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a8597a505fba6915/Desktop/"/>
    </mc:Choice>
  </mc:AlternateContent>
  <xr:revisionPtr revIDLastSave="2" documentId="13_ncr:1_{114783A7-551A-4CEA-841C-CFEB1DA60143}" xr6:coauthVersionLast="47" xr6:coauthVersionMax="47" xr10:uidLastSave="{6E7B5169-6C80-497F-BB25-D3933DB0BF2E}"/>
  <bookViews>
    <workbookView xWindow="-108" yWindow="-108" windowWidth="23256" windowHeight="12456" activeTab="3" xr2:uid="{00000000-000D-0000-FFFF-FFFF00000000}"/>
  </bookViews>
  <sheets>
    <sheet name="Raw Data" sheetId="1" r:id="rId1"/>
    <sheet name="Cleaned Data" sheetId="2" r:id="rId2"/>
    <sheet name="pivot_table" sheetId="3" r:id="rId3"/>
    <sheet name="Dashboard" sheetId="6" r:id="rId4"/>
  </sheets>
  <definedNames>
    <definedName name="Slicer_Case_Status">#N/A</definedName>
    <definedName name="Slicer_Crime_Type">#N/A</definedName>
    <definedName name="Slicer_District">#N/A</definedName>
    <definedName name="Slicer_Month">#N/A</definedName>
    <definedName name="Slicer_Severity">#N/A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4" i="3" l="1"/>
  <c r="G4" i="3" l="1"/>
  <c r="D4" i="3"/>
  <c r="B4" i="3"/>
</calcChain>
</file>

<file path=xl/sharedStrings.xml><?xml version="1.0" encoding="utf-8"?>
<sst xmlns="http://schemas.openxmlformats.org/spreadsheetml/2006/main" count="219188" uniqueCount="20396">
  <si>
    <t>incident_id</t>
  </si>
  <si>
    <t>crime_type</t>
  </si>
  <si>
    <t>district</t>
  </si>
  <si>
    <t>city</t>
  </si>
  <si>
    <t>state</t>
  </si>
  <si>
    <t>address</t>
  </si>
  <si>
    <t>latitude</t>
  </si>
  <si>
    <t>longitude</t>
  </si>
  <si>
    <t>incident_datetime</t>
  </si>
  <si>
    <t>officer_id</t>
  </si>
  <si>
    <t>officer_first_name</t>
  </si>
  <si>
    <t>officer_last_name</t>
  </si>
  <si>
    <t>badge_number</t>
  </si>
  <si>
    <t>suspect_id</t>
  </si>
  <si>
    <t>suspect_first_name</t>
  </si>
  <si>
    <t>suspect_last_name</t>
  </si>
  <si>
    <t>suspect_age</t>
  </si>
  <si>
    <t>suspect_gender</t>
  </si>
  <si>
    <t>suspect_race</t>
  </si>
  <si>
    <t>victim_id</t>
  </si>
  <si>
    <t>victim_first_name</t>
  </si>
  <si>
    <t>victim_last_name</t>
  </si>
  <si>
    <t>victim_age</t>
  </si>
  <si>
    <t>victim_gender</t>
  </si>
  <si>
    <t>victim_phone</t>
  </si>
  <si>
    <t>weapon_used</t>
  </si>
  <si>
    <t>severity</t>
  </si>
  <si>
    <t>case_status</t>
  </si>
  <si>
    <t>resolution</t>
  </si>
  <si>
    <t>num_arrests</t>
  </si>
  <si>
    <t>property_loss_usd</t>
  </si>
  <si>
    <t>reported_online</t>
  </si>
  <si>
    <t>notes</t>
  </si>
  <si>
    <t>INC001115</t>
  </si>
  <si>
    <t>asslt</t>
  </si>
  <si>
    <t>Sou</t>
  </si>
  <si>
    <t>Maplewood</t>
  </si>
  <si>
    <t>GA</t>
  </si>
  <si>
    <t>2830 Cedar Lane</t>
  </si>
  <si>
    <t>OFF0078</t>
  </si>
  <si>
    <t>Emily</t>
  </si>
  <si>
    <t>Davis</t>
  </si>
  <si>
    <t>SUS00281</t>
  </si>
  <si>
    <t>Barbara</t>
  </si>
  <si>
    <t>Thomas</t>
  </si>
  <si>
    <t>MALE</t>
  </si>
  <si>
    <t>asian</t>
  </si>
  <si>
    <t>VIC00642</t>
  </si>
  <si>
    <t>Robert</t>
  </si>
  <si>
    <t>Torres</t>
  </si>
  <si>
    <t>Unknown</t>
  </si>
  <si>
    <t>Firearm</t>
  </si>
  <si>
    <t>Open</t>
  </si>
  <si>
    <t>No Arrest</t>
  </si>
  <si>
    <t>Incident at 2830 Cedar Lane. Officer responded at scene.</t>
  </si>
  <si>
    <t>INC004706</t>
  </si>
  <si>
    <t>burglary</t>
  </si>
  <si>
    <t>southeast</t>
  </si>
  <si>
    <t>OH</t>
  </si>
  <si>
    <t>2361 Park Rd</t>
  </si>
  <si>
    <t>OFF0059</t>
  </si>
  <si>
    <t>Michelle</t>
  </si>
  <si>
    <t>Green</t>
  </si>
  <si>
    <t>SUS00376</t>
  </si>
  <si>
    <t>Harris</t>
  </si>
  <si>
    <t>Other</t>
  </si>
  <si>
    <t>Black</t>
  </si>
  <si>
    <t>VIC00262</t>
  </si>
  <si>
    <t>John</t>
  </si>
  <si>
    <t>Martin</t>
  </si>
  <si>
    <t>241-973-4826</t>
  </si>
  <si>
    <t>N/A</t>
  </si>
  <si>
    <t>yes</t>
  </si>
  <si>
    <t>Incident at 2361 Park Rd. Officer responded at scene.</t>
  </si>
  <si>
    <t>INC002249</t>
  </si>
  <si>
    <t>Homocide</t>
  </si>
  <si>
    <t>Southwest</t>
  </si>
  <si>
    <t>Lakewood</t>
  </si>
  <si>
    <t>AZ</t>
  </si>
  <si>
    <t>1067 Main St</t>
  </si>
  <si>
    <t>OFF0088</t>
  </si>
  <si>
    <t>Michael</t>
  </si>
  <si>
    <t>White</t>
  </si>
  <si>
    <t>SUS00560</t>
  </si>
  <si>
    <t>Richard</t>
  </si>
  <si>
    <t>Scott</t>
  </si>
  <si>
    <t>F</t>
  </si>
  <si>
    <t>VIC00518</t>
  </si>
  <si>
    <t>Hill</t>
  </si>
  <si>
    <t>244-584-7696</t>
  </si>
  <si>
    <t>KNIFE</t>
  </si>
  <si>
    <t>CLOSED</t>
  </si>
  <si>
    <t>warning</t>
  </si>
  <si>
    <t>YES</t>
  </si>
  <si>
    <t>Incident at 1067 Main St. Officer responded at scene.</t>
  </si>
  <si>
    <t>INC000021</t>
  </si>
  <si>
    <t>Property Damage</t>
  </si>
  <si>
    <t>Cen</t>
  </si>
  <si>
    <t>Springfield</t>
  </si>
  <si>
    <t>4713 Washington Ave</t>
  </si>
  <si>
    <t>OFF0077</t>
  </si>
  <si>
    <t>Chris</t>
  </si>
  <si>
    <t>Jackson</t>
  </si>
  <si>
    <t>SUS00468</t>
  </si>
  <si>
    <t>VIC00243</t>
  </si>
  <si>
    <t>Susan</t>
  </si>
  <si>
    <t>Young</t>
  </si>
  <si>
    <t>hands</t>
  </si>
  <si>
    <t>Low</t>
  </si>
  <si>
    <t>Resolved</t>
  </si>
  <si>
    <t>Incident at 4713 Washington Ave. Officer responded at scene.</t>
  </si>
  <si>
    <t>INC000488</t>
  </si>
  <si>
    <t>Domestc Violence</t>
  </si>
  <si>
    <t>North</t>
  </si>
  <si>
    <t>PA</t>
  </si>
  <si>
    <t>1371 River Rd</t>
  </si>
  <si>
    <t>OFF0083</t>
  </si>
  <si>
    <t>Flores</t>
  </si>
  <si>
    <t>SUS00751</t>
  </si>
  <si>
    <t>female</t>
  </si>
  <si>
    <t>white</t>
  </si>
  <si>
    <t>VIC00512</t>
  </si>
  <si>
    <t>M</t>
  </si>
  <si>
    <t>Unarmed</t>
  </si>
  <si>
    <t>MEDIUM</t>
  </si>
  <si>
    <t>Closed</t>
  </si>
  <si>
    <t>Warning Issued</t>
  </si>
  <si>
    <t>INC000661</t>
  </si>
  <si>
    <t>Breaking &amp; Entering</t>
  </si>
  <si>
    <t>East</t>
  </si>
  <si>
    <t>Hillcrest</t>
  </si>
  <si>
    <t>CA</t>
  </si>
  <si>
    <t>3551 Elm Blvd</t>
  </si>
  <si>
    <t>OFF0089</t>
  </si>
  <si>
    <t>Jennifer</t>
  </si>
  <si>
    <t>SUS00454</t>
  </si>
  <si>
    <t>James</t>
  </si>
  <si>
    <t>Lee</t>
  </si>
  <si>
    <t>VIC00473</t>
  </si>
  <si>
    <t>Anthony</t>
  </si>
  <si>
    <t>Wilson</t>
  </si>
  <si>
    <t>590-332-6488</t>
  </si>
  <si>
    <t>Blunt Object</t>
  </si>
  <si>
    <t>high</t>
  </si>
  <si>
    <t>under investigation</t>
  </si>
  <si>
    <t>arrest made</t>
  </si>
  <si>
    <t>Incident at 3551 Elm Blvd. Officer responded at scene.</t>
  </si>
  <si>
    <t>INC001727</t>
  </si>
  <si>
    <t>robbery</t>
  </si>
  <si>
    <t>TX</t>
  </si>
  <si>
    <t>7394 Cedar Lane</t>
  </si>
  <si>
    <t>OFF0141</t>
  </si>
  <si>
    <t>SUS00623</t>
  </si>
  <si>
    <t>Carol</t>
  </si>
  <si>
    <t>Female</t>
  </si>
  <si>
    <t>VIC00429</t>
  </si>
  <si>
    <t>Mary</t>
  </si>
  <si>
    <t>Walker</t>
  </si>
  <si>
    <t>431-579-6170</t>
  </si>
  <si>
    <t>Incident at 7394 Cedar Lane. Officer responded at scene.</t>
  </si>
  <si>
    <t>INC003981</t>
  </si>
  <si>
    <t>manslaughter</t>
  </si>
  <si>
    <t>midtown</t>
  </si>
  <si>
    <t>Centerville</t>
  </si>
  <si>
    <t>IL</t>
  </si>
  <si>
    <t>1610 River Rd</t>
  </si>
  <si>
    <t>OFF0008</t>
  </si>
  <si>
    <t>Karen</t>
  </si>
  <si>
    <t>Hall</t>
  </si>
  <si>
    <t>SUS00533</t>
  </si>
  <si>
    <t>Taylor</t>
  </si>
  <si>
    <t>VIC00904</t>
  </si>
  <si>
    <t>David</t>
  </si>
  <si>
    <t>587-505-1798</t>
  </si>
  <si>
    <t>None</t>
  </si>
  <si>
    <t>open</t>
  </si>
  <si>
    <t>no</t>
  </si>
  <si>
    <t>Incident at 1610 River Rd. Officer responded at scene.</t>
  </si>
  <si>
    <t>INC001205</t>
  </si>
  <si>
    <t>B&amp;E</t>
  </si>
  <si>
    <t>378 Oak Ave</t>
  </si>
  <si>
    <t>OFF0034</t>
  </si>
  <si>
    <t>Daniel</t>
  </si>
  <si>
    <t>SUS00320</t>
  </si>
  <si>
    <t>m</t>
  </si>
  <si>
    <t>Hispanic</t>
  </si>
  <si>
    <t>VIC00093</t>
  </si>
  <si>
    <t>Crit</t>
  </si>
  <si>
    <t>Incident at 378 Oak Ave. Officer responded at scene.</t>
  </si>
  <si>
    <t>INC000972</t>
  </si>
  <si>
    <t>northeast</t>
  </si>
  <si>
    <t>Riverside</t>
  </si>
  <si>
    <t>8974 Park Rd</t>
  </si>
  <si>
    <t>OFF0093</t>
  </si>
  <si>
    <t>Thompson</t>
  </si>
  <si>
    <t>VIC00859</t>
  </si>
  <si>
    <t>376-440-3132</t>
  </si>
  <si>
    <t>Rifle</t>
  </si>
  <si>
    <t>Investgation</t>
  </si>
  <si>
    <t>INC002898</t>
  </si>
  <si>
    <t>CENTRAL</t>
  </si>
  <si>
    <t>Oakdale</t>
  </si>
  <si>
    <t>NY</t>
  </si>
  <si>
    <t>9798 Elm Blvd</t>
  </si>
  <si>
    <t>OFF0035</t>
  </si>
  <si>
    <t>Jones</t>
  </si>
  <si>
    <t>SUS00005</t>
  </si>
  <si>
    <t>Ashley</t>
  </si>
  <si>
    <t>FEMALE</t>
  </si>
  <si>
    <t>BLACK</t>
  </si>
  <si>
    <t>VIC00682</t>
  </si>
  <si>
    <t>Mark</t>
  </si>
  <si>
    <t>596-444-9767</t>
  </si>
  <si>
    <t>High</t>
  </si>
  <si>
    <t>Under Investigation</t>
  </si>
  <si>
    <t>Incident at 9798 Elm Blvd. Officer responded at scene.</t>
  </si>
  <si>
    <t>INC003264</t>
  </si>
  <si>
    <t>Narcotics</t>
  </si>
  <si>
    <t>central</t>
  </si>
  <si>
    <t>Fairview</t>
  </si>
  <si>
    <t>8650 Elm Blvd</t>
  </si>
  <si>
    <t>OFF0111</t>
  </si>
  <si>
    <t>Donna</t>
  </si>
  <si>
    <t>VIC00084</t>
  </si>
  <si>
    <t>Nguyen</t>
  </si>
  <si>
    <t>855-624-8658</t>
  </si>
  <si>
    <t>Bat</t>
  </si>
  <si>
    <t>low</t>
  </si>
  <si>
    <t>OPEN</t>
  </si>
  <si>
    <t>Yes</t>
  </si>
  <si>
    <t>INC003052</t>
  </si>
  <si>
    <t>Burglry</t>
  </si>
  <si>
    <t>Eas</t>
  </si>
  <si>
    <t>5420 River Rd</t>
  </si>
  <si>
    <t>OFF0104</t>
  </si>
  <si>
    <t>SUS00783</t>
  </si>
  <si>
    <t>Asian</t>
  </si>
  <si>
    <t>VIC00960</t>
  </si>
  <si>
    <t>male</t>
  </si>
  <si>
    <t>832-278-8736</t>
  </si>
  <si>
    <t>Critical</t>
  </si>
  <si>
    <t>No</t>
  </si>
  <si>
    <t>Incident at 5420 River Rd. Officer responded at scene.</t>
  </si>
  <si>
    <t>INC000524</t>
  </si>
  <si>
    <t>THEFT</t>
  </si>
  <si>
    <t>Northeast</t>
  </si>
  <si>
    <t>FL</t>
  </si>
  <si>
    <t>6121 Oak Ave</t>
  </si>
  <si>
    <t>OFF0014</t>
  </si>
  <si>
    <t>Joseph</t>
  </si>
  <si>
    <t>Smith</t>
  </si>
  <si>
    <t>SUS00236</t>
  </si>
  <si>
    <t>hispanic</t>
  </si>
  <si>
    <t>VIC00569</t>
  </si>
  <si>
    <t>655-760-3556</t>
  </si>
  <si>
    <t>Knife</t>
  </si>
  <si>
    <t>Incident at 6121 Oak Ave. Officer responded at scene.</t>
  </si>
  <si>
    <t>INC000560</t>
  </si>
  <si>
    <t>Fraudulent Activity</t>
  </si>
  <si>
    <t>5094 Main St</t>
  </si>
  <si>
    <t>OFF0046</t>
  </si>
  <si>
    <t>SUS00074</t>
  </si>
  <si>
    <t>VIC00821</t>
  </si>
  <si>
    <t>Johnson</t>
  </si>
  <si>
    <t>Pistol</t>
  </si>
  <si>
    <t>Incident at 5094 Main St. Officer responded at scene.</t>
  </si>
  <si>
    <t>INC000812</t>
  </si>
  <si>
    <t>Drug Offense</t>
  </si>
  <si>
    <t>Nor</t>
  </si>
  <si>
    <t>5556 River Rd</t>
  </si>
  <si>
    <t>OFF0133</t>
  </si>
  <si>
    <t>emily</t>
  </si>
  <si>
    <t>SUS00606</t>
  </si>
  <si>
    <t>Garcia</t>
  </si>
  <si>
    <t>VIC00071</t>
  </si>
  <si>
    <t>628-122-3246</t>
  </si>
  <si>
    <t>NO ARREST</t>
  </si>
  <si>
    <t>INC003999</t>
  </si>
  <si>
    <t>Armed Robbery</t>
  </si>
  <si>
    <t>Southeast</t>
  </si>
  <si>
    <t>6637 Lincoln St</t>
  </si>
  <si>
    <t>OFF0097</t>
  </si>
  <si>
    <t>SUS00776</t>
  </si>
  <si>
    <t>Brown</t>
  </si>
  <si>
    <t>VIC00676</t>
  </si>
  <si>
    <t>Linda</t>
  </si>
  <si>
    <t>897-102-9006</t>
  </si>
  <si>
    <t>Pendng</t>
  </si>
  <si>
    <t>Incident at 6637 Lincoln St. Officer responded at scene.</t>
  </si>
  <si>
    <t>INC003972</t>
  </si>
  <si>
    <t>Arsen</t>
  </si>
  <si>
    <t>SOUTHWEST</t>
  </si>
  <si>
    <t>3221 Cedar Lane</t>
  </si>
  <si>
    <t>Charles</t>
  </si>
  <si>
    <t>VIC00846</t>
  </si>
  <si>
    <t>924-985-8530</t>
  </si>
  <si>
    <t>CRITICAL</t>
  </si>
  <si>
    <t>Pending</t>
  </si>
  <si>
    <t>Incident at 3221 Cedar Lane. Officer responded at scene.</t>
  </si>
  <si>
    <t>INC000949</t>
  </si>
  <si>
    <t>Abduction</t>
  </si>
  <si>
    <t>5783 Main St</t>
  </si>
  <si>
    <t>OFF0020</t>
  </si>
  <si>
    <t>SUS00636</t>
  </si>
  <si>
    <t>Wright</t>
  </si>
  <si>
    <t>VIC00228</t>
  </si>
  <si>
    <t>Medium</t>
  </si>
  <si>
    <t>Incident at 5783 Main St. Officer responded at scene.</t>
  </si>
  <si>
    <t>INC002839</t>
  </si>
  <si>
    <t>Graffiti</t>
  </si>
  <si>
    <t>5563 Lincoln St</t>
  </si>
  <si>
    <t>OFF0050</t>
  </si>
  <si>
    <t>SUS00294</t>
  </si>
  <si>
    <t>VIC00850</t>
  </si>
  <si>
    <t>Williams</t>
  </si>
  <si>
    <t>Incident at 5563 Lincoln St. Officer responded at scene.</t>
  </si>
  <si>
    <t>INC002859</t>
  </si>
  <si>
    <t>Trespass</t>
  </si>
  <si>
    <t>Mid</t>
  </si>
  <si>
    <t>1522 Lincoln St</t>
  </si>
  <si>
    <t>SUS00207</t>
  </si>
  <si>
    <t>VIC00225</t>
  </si>
  <si>
    <t>Patricia</t>
  </si>
  <si>
    <t>527-108-7397</t>
  </si>
  <si>
    <t>closed</t>
  </si>
  <si>
    <t>Dismissed</t>
  </si>
  <si>
    <t>Incident at 1522 Lincoln St. Officer responded at scene.</t>
  </si>
  <si>
    <t>INC004651</t>
  </si>
  <si>
    <t>CYBER CRIME</t>
  </si>
  <si>
    <t>EAST</t>
  </si>
  <si>
    <t>3806 Washington Ave</t>
  </si>
  <si>
    <t>Sarah</t>
  </si>
  <si>
    <t>SUS00385</t>
  </si>
  <si>
    <t>Male</t>
  </si>
  <si>
    <t>VIC00777</t>
  </si>
  <si>
    <t>f</t>
  </si>
  <si>
    <t>701-395-6824</t>
  </si>
  <si>
    <t>firearm</t>
  </si>
  <si>
    <t>Incident at 3806 Washington Ave. Officer responded at scene.</t>
  </si>
  <si>
    <t>INC003793</t>
  </si>
  <si>
    <t>South</t>
  </si>
  <si>
    <t>3852 River Rd</t>
  </si>
  <si>
    <t>OFF0064</t>
  </si>
  <si>
    <t>Jessica</t>
  </si>
  <si>
    <t>SUS00630</t>
  </si>
  <si>
    <t>VIC00208</t>
  </si>
  <si>
    <t>Anderson</t>
  </si>
  <si>
    <t>Gun</t>
  </si>
  <si>
    <t>Arrest Made</t>
  </si>
  <si>
    <t>NO</t>
  </si>
  <si>
    <t>Incident at 3852 River Rd. Officer responded at scene.</t>
  </si>
  <si>
    <t>INC004688</t>
  </si>
  <si>
    <t>trespassing</t>
  </si>
  <si>
    <t>Wes</t>
  </si>
  <si>
    <t>1550 Sunset Blvd</t>
  </si>
  <si>
    <t>OFF0094</t>
  </si>
  <si>
    <t>Moore</t>
  </si>
  <si>
    <t>SUS00220</t>
  </si>
  <si>
    <t>VIC00521</t>
  </si>
  <si>
    <t>294-211-8872</t>
  </si>
  <si>
    <t>Med</t>
  </si>
  <si>
    <t>Arres Made</t>
  </si>
  <si>
    <t>Incident at 1550 Sunset Blvd. Officer responded at scene.</t>
  </si>
  <si>
    <t>INC003745</t>
  </si>
  <si>
    <t>Central</t>
  </si>
  <si>
    <t>2767 River Rd</t>
  </si>
  <si>
    <t>OFF0018</t>
  </si>
  <si>
    <t>SUS00769</t>
  </si>
  <si>
    <t>VIC00116</t>
  </si>
  <si>
    <t>Miller</t>
  </si>
  <si>
    <t>762-638-3161</t>
  </si>
  <si>
    <t>Incident at 2767 River Rd. Officer responded at scene.</t>
  </si>
  <si>
    <t>INC002571</t>
  </si>
  <si>
    <t>Sexual Assault</t>
  </si>
  <si>
    <t>4669 Washington Ave</t>
  </si>
  <si>
    <t>OFF0144</t>
  </si>
  <si>
    <t>VIC00147</t>
  </si>
  <si>
    <t>Incident at 4669 Washington Ave. Officer responded at scene.</t>
  </si>
  <si>
    <t>INC002592</t>
  </si>
  <si>
    <t>FRAUD</t>
  </si>
  <si>
    <t>3360 Sunset Blvd</t>
  </si>
  <si>
    <t>OFF0082</t>
  </si>
  <si>
    <t>SUS00733</t>
  </si>
  <si>
    <t>VIC00333</t>
  </si>
  <si>
    <t>(806) -68-2-4246</t>
  </si>
  <si>
    <t>Incident at 3360 Sunset Blvd. Officer responded at scene.</t>
  </si>
  <si>
    <t>INC003754</t>
  </si>
  <si>
    <t>theft/larceny</t>
  </si>
  <si>
    <t>120 Oak Ave</t>
  </si>
  <si>
    <t>OFF0017</t>
  </si>
  <si>
    <t>EMILY</t>
  </si>
  <si>
    <t>SUS00615</t>
  </si>
  <si>
    <t>VIC00223</t>
  </si>
  <si>
    <t>771-406-4573</t>
  </si>
  <si>
    <t>Incident at 120 Oak Ave. Officer responded at scene.</t>
  </si>
  <si>
    <t>INC003891</t>
  </si>
  <si>
    <t>393 Elm Blvd</t>
  </si>
  <si>
    <t>SUS00378</t>
  </si>
  <si>
    <t>VIC00734</t>
  </si>
  <si>
    <t>486-955-5798</t>
  </si>
  <si>
    <t>INC001824</t>
  </si>
  <si>
    <t>West</t>
  </si>
  <si>
    <t>2876 River Rd</t>
  </si>
  <si>
    <t>OFF0069</t>
  </si>
  <si>
    <t>SUS00248</t>
  </si>
  <si>
    <t>VIC00621</t>
  </si>
  <si>
    <t>917-543-5246</t>
  </si>
  <si>
    <t>INC003739</t>
  </si>
  <si>
    <t>Larceny</t>
  </si>
  <si>
    <t>NC</t>
  </si>
  <si>
    <t>6343 Sunset Blvd</t>
  </si>
  <si>
    <t>OFF0031</t>
  </si>
  <si>
    <t>MICHELLE</t>
  </si>
  <si>
    <t>SUS00344</t>
  </si>
  <si>
    <t>VIC00171</t>
  </si>
  <si>
    <t>INC004507</t>
  </si>
  <si>
    <t>arson</t>
  </si>
  <si>
    <t>3637 Sunset Blvd</t>
  </si>
  <si>
    <t>OFF0129</t>
  </si>
  <si>
    <t>SUS00485</t>
  </si>
  <si>
    <t>VIC00335</t>
  </si>
  <si>
    <t>983-275-9311</t>
  </si>
  <si>
    <t>Incident at 3637 Sunset Blvd. Officer responded at scene.</t>
  </si>
  <si>
    <t>INC002064</t>
  </si>
  <si>
    <t>HOMICIDE</t>
  </si>
  <si>
    <t>4740 Washington Ave</t>
  </si>
  <si>
    <t>OFF0062</t>
  </si>
  <si>
    <t>SUS00784</t>
  </si>
  <si>
    <t>VIC00095</t>
  </si>
  <si>
    <t>769-824-7668</t>
  </si>
  <si>
    <t>Incident at 4740 Washington Ave. Officer responded at scene.</t>
  </si>
  <si>
    <t>INC000769</t>
  </si>
  <si>
    <t>2829 Main St</t>
  </si>
  <si>
    <t>SUS00038</t>
  </si>
  <si>
    <t>Nancy</t>
  </si>
  <si>
    <t>VIC00620</t>
  </si>
  <si>
    <t>Matthew</t>
  </si>
  <si>
    <t>367-133-2010</t>
  </si>
  <si>
    <t>INC000900</t>
  </si>
  <si>
    <t>Tresspassing</t>
  </si>
  <si>
    <t>9483 Park Rd</t>
  </si>
  <si>
    <t>VIC00863</t>
  </si>
  <si>
    <t>(255) -32-5-8101</t>
  </si>
  <si>
    <t>Incident at 9483 Park Rd. Officer responded at scene.</t>
  </si>
  <si>
    <t>INC001193</t>
  </si>
  <si>
    <t>TRESPASSING</t>
  </si>
  <si>
    <t>north</t>
  </si>
  <si>
    <t>4072 Oak Ave</t>
  </si>
  <si>
    <t>OFF0122</t>
  </si>
  <si>
    <t>SUS00293</t>
  </si>
  <si>
    <t>VIC00013</t>
  </si>
  <si>
    <t>Incident at 4072 Oak Ave. Officer responded at scene.</t>
  </si>
  <si>
    <t>INC004887</t>
  </si>
  <si>
    <t>Cybercrime</t>
  </si>
  <si>
    <t>1646 Oak Ave</t>
  </si>
  <si>
    <t>OFF0028</t>
  </si>
  <si>
    <t>SUS00238</t>
  </si>
  <si>
    <t>VIC00699</t>
  </si>
  <si>
    <t>624-369-6990</t>
  </si>
  <si>
    <t>Incident at 1646 Oak Ave. Officer responded at scene.</t>
  </si>
  <si>
    <t>INC000015</t>
  </si>
  <si>
    <t>WEST</t>
  </si>
  <si>
    <t>3034 Park Rd</t>
  </si>
  <si>
    <t>OFF0135</t>
  </si>
  <si>
    <t>SUS00199</t>
  </si>
  <si>
    <t>VIC00547</t>
  </si>
  <si>
    <t>914-229-9042</t>
  </si>
  <si>
    <t>Hands/Feet</t>
  </si>
  <si>
    <t>Incident at 3034 Park Rd. Officer responded at scene.</t>
  </si>
  <si>
    <t>INC002728</t>
  </si>
  <si>
    <t>BURGLARY</t>
  </si>
  <si>
    <t>west</t>
  </si>
  <si>
    <t>6010 Cedar Lane</t>
  </si>
  <si>
    <t>OFF0132</t>
  </si>
  <si>
    <t>William</t>
  </si>
  <si>
    <t>Allen</t>
  </si>
  <si>
    <t>VIC00765</t>
  </si>
  <si>
    <t>305-811-4555</t>
  </si>
  <si>
    <t>Incident at 6010 Cedar Lane. Officer responded at scene.</t>
  </si>
  <si>
    <t>INC004684</t>
  </si>
  <si>
    <t>6859 Oak Ave</t>
  </si>
  <si>
    <t>SUS00546</t>
  </si>
  <si>
    <t>VIC00905</t>
  </si>
  <si>
    <t>548-542-9323</t>
  </si>
  <si>
    <t>Incident at 6859 Oak Ave. Officer responded at scene.</t>
  </si>
  <si>
    <t>INC002900</t>
  </si>
  <si>
    <t>ARSON</t>
  </si>
  <si>
    <t>5328 Elm Blvd</t>
  </si>
  <si>
    <t>OFF0101</t>
  </si>
  <si>
    <t>SUS00527</t>
  </si>
  <si>
    <t>VIC00501</t>
  </si>
  <si>
    <t>554-518-5824</t>
  </si>
  <si>
    <t>Incident at 5328 Elm Blvd. Officer responded at scene.</t>
  </si>
  <si>
    <t>INC000244</t>
  </si>
  <si>
    <t>919 Sunset Blvd</t>
  </si>
  <si>
    <t>OFF0140</t>
  </si>
  <si>
    <t>SUS00671</t>
  </si>
  <si>
    <t>VIC00920</t>
  </si>
  <si>
    <t>214-780-7605</t>
  </si>
  <si>
    <t>INC000317</t>
  </si>
  <si>
    <t>Hacking</t>
  </si>
  <si>
    <t>839 Sunset Blvd</t>
  </si>
  <si>
    <t>OFF0142</t>
  </si>
  <si>
    <t>SUS00241</t>
  </si>
  <si>
    <t>VIC00559</t>
  </si>
  <si>
    <t>536-762-5023</t>
  </si>
  <si>
    <t>Incident at 839 Sunset Blvd. Officer responded at scene.</t>
  </si>
  <si>
    <t>INC003964</t>
  </si>
  <si>
    <t>4240 Cedar Lane</t>
  </si>
  <si>
    <t>OFF0150</t>
  </si>
  <si>
    <t>SUS00018</t>
  </si>
  <si>
    <t>VIC00946</t>
  </si>
  <si>
    <t>899-764-3953</t>
  </si>
  <si>
    <t>Incident at 4240 Cedar Lane. Officer responded at scene.</t>
  </si>
  <si>
    <t>INC002377</t>
  </si>
  <si>
    <t>Trespassing</t>
  </si>
  <si>
    <t>5442 Lincoln St</t>
  </si>
  <si>
    <t>OFF0075</t>
  </si>
  <si>
    <t>SUS00313</t>
  </si>
  <si>
    <t>VIC00457</t>
  </si>
  <si>
    <t>35446.9.0</t>
  </si>
  <si>
    <t>Incident at 5442 Lincoln St. Officer responded at scene.</t>
  </si>
  <si>
    <t>INC000950</t>
  </si>
  <si>
    <t>ASSAULT</t>
  </si>
  <si>
    <t>438 Lincoln St</t>
  </si>
  <si>
    <t>OFF0134</t>
  </si>
  <si>
    <t>VIC00541</t>
  </si>
  <si>
    <t>830-744-5076</t>
  </si>
  <si>
    <t>Incident at 438 Lincoln St. Officer responded at scene.</t>
  </si>
  <si>
    <t>INC001130</t>
  </si>
  <si>
    <t>Homicide</t>
  </si>
  <si>
    <t>7801 Maple Dr</t>
  </si>
  <si>
    <t>OFF0053</t>
  </si>
  <si>
    <t>SUS00028</t>
  </si>
  <si>
    <t>744-417-7917</t>
  </si>
  <si>
    <t>INC000482</t>
  </si>
  <si>
    <t>5281 Lincoln St</t>
  </si>
  <si>
    <t>OFF0118</t>
  </si>
  <si>
    <t>SUS00384</t>
  </si>
  <si>
    <t>VIC00711</t>
  </si>
  <si>
    <t>471-350-1097</t>
  </si>
  <si>
    <t>Incident at 5281 Lincoln St. Officer responded at scene.</t>
  </si>
  <si>
    <t>INC003956</t>
  </si>
  <si>
    <t>Sexual Assualt</t>
  </si>
  <si>
    <t>Midtown</t>
  </si>
  <si>
    <t>5620 Elm Blvd</t>
  </si>
  <si>
    <t>OFF0057</t>
  </si>
  <si>
    <t>SUS00497</t>
  </si>
  <si>
    <t>VIC00090</t>
  </si>
  <si>
    <t>377-347-5641</t>
  </si>
  <si>
    <t>INC004230</t>
  </si>
  <si>
    <t>Fire Setting</t>
  </si>
  <si>
    <t>5167 Cedar Lane</t>
  </si>
  <si>
    <t>11/15/2020 19:01</t>
  </si>
  <si>
    <t>OFF0117</t>
  </si>
  <si>
    <t>VIC00677</t>
  </si>
  <si>
    <t>329-872-7137</t>
  </si>
  <si>
    <t>Incident at 5167 Cedar Lane. Officer responded at scene.</t>
  </si>
  <si>
    <t>INC000567</t>
  </si>
  <si>
    <t>Drug Offence</t>
  </si>
  <si>
    <t>2799 Washington Ave</t>
  </si>
  <si>
    <t>SUS00386</t>
  </si>
  <si>
    <t>VIC00211</t>
  </si>
  <si>
    <t>745-880-2502</t>
  </si>
  <si>
    <t>Case Dismissed</t>
  </si>
  <si>
    <t>Incident at 2799 Washington Ave. Officer responded at scene.</t>
  </si>
  <si>
    <t>INC002306</t>
  </si>
  <si>
    <t>3774 Lincoln St</t>
  </si>
  <si>
    <t>OFF0128</t>
  </si>
  <si>
    <t>SUS00223</t>
  </si>
  <si>
    <t>VIC00881</t>
  </si>
  <si>
    <t>439-356-6312</t>
  </si>
  <si>
    <t>Incident at 3774 Lincoln St. Officer responded at scene.</t>
  </si>
  <si>
    <t>INC000867</t>
  </si>
  <si>
    <t>1212 Maple Dr</t>
  </si>
  <si>
    <t>OFF0123</t>
  </si>
  <si>
    <t>Incident at 1212 Maple Dr. Officer responded at scene.</t>
  </si>
  <si>
    <t>INC003546</t>
  </si>
  <si>
    <t>921 Cedar Lane</t>
  </si>
  <si>
    <t>OFF0015</t>
  </si>
  <si>
    <t>SUS00575</t>
  </si>
  <si>
    <t>VIC00332</t>
  </si>
  <si>
    <t>351-423-8351</t>
  </si>
  <si>
    <t>Incident at 921 Cedar Lane. Officer responded at scene.</t>
  </si>
  <si>
    <t>INC000650</t>
  </si>
  <si>
    <t>3567 Washington Ave</t>
  </si>
  <si>
    <t>OFF0130</t>
  </si>
  <si>
    <t>donna</t>
  </si>
  <si>
    <t>VIC00833</t>
  </si>
  <si>
    <t>362-123-5079</t>
  </si>
  <si>
    <t>INC004001</t>
  </si>
  <si>
    <t>7883 Park Rd</t>
  </si>
  <si>
    <t>OFF0003</t>
  </si>
  <si>
    <t>SUS00280</t>
  </si>
  <si>
    <t>VIC00993</t>
  </si>
  <si>
    <t>828-228-1575</t>
  </si>
  <si>
    <t>Incident at 7883 Park Rd. Officer responded at scene.</t>
  </si>
  <si>
    <t>INC004659</t>
  </si>
  <si>
    <t>5915 Main St</t>
  </si>
  <si>
    <t>OFF0025</t>
  </si>
  <si>
    <t>jennifer</t>
  </si>
  <si>
    <t>SUS00514</t>
  </si>
  <si>
    <t>VIC00812</t>
  </si>
  <si>
    <t>378-722-4095</t>
  </si>
  <si>
    <t>Incident at 5915 Main St. Officer responded at scene.</t>
  </si>
  <si>
    <t>INC002962</t>
  </si>
  <si>
    <t>237 Maple Dr</t>
  </si>
  <si>
    <t>VIC00142</t>
  </si>
  <si>
    <t>Incident at 237 Maple Dr. Officer responded at scene.</t>
  </si>
  <si>
    <t>INC000403</t>
  </si>
  <si>
    <t>Drunk Driving</t>
  </si>
  <si>
    <t>MIDTOWN</t>
  </si>
  <si>
    <t>2584 Oak Ave</t>
  </si>
  <si>
    <t>OFF0147</t>
  </si>
  <si>
    <t>SUS00708</t>
  </si>
  <si>
    <t>493-745-7763</t>
  </si>
  <si>
    <t>INC000529</t>
  </si>
  <si>
    <t>DUII</t>
  </si>
  <si>
    <t>8485 Maple Dr</t>
  </si>
  <si>
    <t>OFF0002</t>
  </si>
  <si>
    <t>SUS00196</t>
  </si>
  <si>
    <t>VIC00129</t>
  </si>
  <si>
    <t>429-668-3734</t>
  </si>
  <si>
    <t>INC003033</t>
  </si>
  <si>
    <t>3853 Maple Dr</t>
  </si>
  <si>
    <t>OFF0100</t>
  </si>
  <si>
    <t>SUS00768</t>
  </si>
  <si>
    <t>VIC00499</t>
  </si>
  <si>
    <t>682-660-7304</t>
  </si>
  <si>
    <t>Incident at 3853 Maple Dr. Officer responded at scene.</t>
  </si>
  <si>
    <t>INC001611</t>
  </si>
  <si>
    <t>Fraud</t>
  </si>
  <si>
    <t>1869 Cedar Lane</t>
  </si>
  <si>
    <t>OFF0027</t>
  </si>
  <si>
    <t>VIC00193</t>
  </si>
  <si>
    <t>716-975-8295</t>
  </si>
  <si>
    <t>Incident at 1869 Cedar Lane. Officer responded at scene.</t>
  </si>
  <si>
    <t>INC003846</t>
  </si>
  <si>
    <t>5327 Main St</t>
  </si>
  <si>
    <t>VIC00874</t>
  </si>
  <si>
    <t>blunt object</t>
  </si>
  <si>
    <t>Incident at 5327 Main St. Officer responded at scene.</t>
  </si>
  <si>
    <t>INC002810</t>
  </si>
  <si>
    <t>8729 Sunset Blvd</t>
  </si>
  <si>
    <t>OFF0095</t>
  </si>
  <si>
    <t>VIC00253</t>
  </si>
  <si>
    <t>678-388-7476</t>
  </si>
  <si>
    <t>Incident at 8729 Sunset Blvd. Officer responded at scene.</t>
  </si>
  <si>
    <t>INC003225</t>
  </si>
  <si>
    <t>Robbry</t>
  </si>
  <si>
    <t>southwest</t>
  </si>
  <si>
    <t>3401 Washington Ave</t>
  </si>
  <si>
    <t>OFF0113</t>
  </si>
  <si>
    <t>SUS00332</t>
  </si>
  <si>
    <t>INC003580</t>
  </si>
  <si>
    <t>vandalism</t>
  </si>
  <si>
    <t>3642 River Rd</t>
  </si>
  <si>
    <t>OFF0074</t>
  </si>
  <si>
    <t>SUS00788</t>
  </si>
  <si>
    <t>Incident at 3642 River Rd. Officer responded at scene.</t>
  </si>
  <si>
    <t>INC001075</t>
  </si>
  <si>
    <t>Vandlism</t>
  </si>
  <si>
    <t>7867 Maple Dr</t>
  </si>
  <si>
    <t>OFF0146</t>
  </si>
  <si>
    <t>VIC00704</t>
  </si>
  <si>
    <t>598-936-2315</t>
  </si>
  <si>
    <t>Incident at 7867 Maple Dr. Officer responded at scene.</t>
  </si>
  <si>
    <t>INC002803</t>
  </si>
  <si>
    <t>NORTHWEST</t>
  </si>
  <si>
    <t>3987 River Rd</t>
  </si>
  <si>
    <t>OFF0066</t>
  </si>
  <si>
    <t>VIC00258</t>
  </si>
  <si>
    <t>328-295-4128</t>
  </si>
  <si>
    <t>INC004842</t>
  </si>
  <si>
    <t>2154 Main St</t>
  </si>
  <si>
    <t>OFF0042</t>
  </si>
  <si>
    <t>SUS00580</t>
  </si>
  <si>
    <t>VIC00979</t>
  </si>
  <si>
    <t>384-738-2609</t>
  </si>
  <si>
    <t>Incident at 2154 Main St. Officer responded at scene.</t>
  </si>
  <si>
    <t>INC000028</t>
  </si>
  <si>
    <t>1252 Washington Ave</t>
  </si>
  <si>
    <t>OFF0090</t>
  </si>
  <si>
    <t>VIC00263</t>
  </si>
  <si>
    <t>991-743-9095</t>
  </si>
  <si>
    <t>Incident at 1252 Washington Ave. Officer responded at scene.</t>
  </si>
  <si>
    <t>INC000495</t>
  </si>
  <si>
    <t>3975 Maple Dr</t>
  </si>
  <si>
    <t>OFF0131</t>
  </si>
  <si>
    <t>SUS00748</t>
  </si>
  <si>
    <t>VIC00014</t>
  </si>
  <si>
    <t>374-960-4572</t>
  </si>
  <si>
    <t>Incident at 3975 Maple Dr. Officer responded at scene.</t>
  </si>
  <si>
    <t>INC000788</t>
  </si>
  <si>
    <t>Burglary</t>
  </si>
  <si>
    <t>2062 Washington Ave</t>
  </si>
  <si>
    <t>OFF0045</t>
  </si>
  <si>
    <t>susan</t>
  </si>
  <si>
    <t>VIC00925</t>
  </si>
  <si>
    <t>Incident at 2062 Washington Ave. Officer responded at scene.</t>
  </si>
  <si>
    <t>INC001664</t>
  </si>
  <si>
    <t>VANDALISM</t>
  </si>
  <si>
    <t>912 River Rd</t>
  </si>
  <si>
    <t>OFF0056</t>
  </si>
  <si>
    <t>SUS00169</t>
  </si>
  <si>
    <t>VIC00524</t>
  </si>
  <si>
    <t>INC001691</t>
  </si>
  <si>
    <t>SOUTHEAST</t>
  </si>
  <si>
    <t>4356 River Rd</t>
  </si>
  <si>
    <t>OFF0119</t>
  </si>
  <si>
    <t>SUS00216</t>
  </si>
  <si>
    <t>VIC00115</t>
  </si>
  <si>
    <t>Incident at 4356 River Rd. Officer responded at scene.</t>
  </si>
  <si>
    <t>INC002005</t>
  </si>
  <si>
    <t>7062 Main St</t>
  </si>
  <si>
    <t>OFF0073</t>
  </si>
  <si>
    <t>SUS00421</t>
  </si>
  <si>
    <t>VIC00025</t>
  </si>
  <si>
    <t>Incident at 7062 Main St. Officer responded at scene.</t>
  </si>
  <si>
    <t>INC003053</t>
  </si>
  <si>
    <t>463 Cedar Lane</t>
  </si>
  <si>
    <t>OFF0086</t>
  </si>
  <si>
    <t>SUS00495</t>
  </si>
  <si>
    <t>Incident at 463 Cedar Lane. Officer responded at scene.</t>
  </si>
  <si>
    <t>INC000531</t>
  </si>
  <si>
    <t>349 Maple Dr</t>
  </si>
  <si>
    <t>OFF0108</t>
  </si>
  <si>
    <t>SUS00343</t>
  </si>
  <si>
    <t>VIC00039</t>
  </si>
  <si>
    <t>925-948-3480</t>
  </si>
  <si>
    <t>Incident at 349 Maple Dr. Officer responded at scene.</t>
  </si>
  <si>
    <t>INC002685</t>
  </si>
  <si>
    <t>2165 Park Rd</t>
  </si>
  <si>
    <t>OFF0065</t>
  </si>
  <si>
    <t>SUS00314</t>
  </si>
  <si>
    <t>VIC00032</t>
  </si>
  <si>
    <t>727-345-9459</t>
  </si>
  <si>
    <t>Incident at 2165 Park Rd. Officer responded at scene.</t>
  </si>
  <si>
    <t>INC000527</t>
  </si>
  <si>
    <t>5207 River Rd</t>
  </si>
  <si>
    <t>OFF0116</t>
  </si>
  <si>
    <t>SUS00094</t>
  </si>
  <si>
    <t>VIC00106</t>
  </si>
  <si>
    <t>920-309-8925</t>
  </si>
  <si>
    <t>Incident at 5207 River Rd. Officer responded at scene.</t>
  </si>
  <si>
    <t>INC002394</t>
  </si>
  <si>
    <t>6051 Maple Dr</t>
  </si>
  <si>
    <t>OFF0060</t>
  </si>
  <si>
    <t>VIC00204</t>
  </si>
  <si>
    <t>331-150-7701</t>
  </si>
  <si>
    <t>Incident at 6051 Maple Dr. Officer responded at scene.</t>
  </si>
  <si>
    <t>INC003962</t>
  </si>
  <si>
    <t>Murder</t>
  </si>
  <si>
    <t>5641 River Rd</t>
  </si>
  <si>
    <t>SUS00128</t>
  </si>
  <si>
    <t>VIC00781</t>
  </si>
  <si>
    <t>944-846-7596</t>
  </si>
  <si>
    <t>Incident at 5641 River Rd. Officer responded at scene.</t>
  </si>
  <si>
    <t>INC000888</t>
  </si>
  <si>
    <t>Kidnaping</t>
  </si>
  <si>
    <t>Northwest</t>
  </si>
  <si>
    <t>5868 Cedar Lane</t>
  </si>
  <si>
    <t>OFF0048</t>
  </si>
  <si>
    <t>CHARLES</t>
  </si>
  <si>
    <t>VIC00370</t>
  </si>
  <si>
    <t>772-419-4289</t>
  </si>
  <si>
    <t>Incident at 5868 Cedar Lane. Officer responded at scene.</t>
  </si>
  <si>
    <t>INC000439</t>
  </si>
  <si>
    <t>DRUG OFFENSE</t>
  </si>
  <si>
    <t>1875 Main St</t>
  </si>
  <si>
    <t>VIC00131</t>
  </si>
  <si>
    <t>230-191-3879</t>
  </si>
  <si>
    <t>Incident at 1875 Main St. Officer responded at scene.</t>
  </si>
  <si>
    <t>INC002346</t>
  </si>
  <si>
    <t>Assault</t>
  </si>
  <si>
    <t>6633 Elm Blvd</t>
  </si>
  <si>
    <t>VIC00097</t>
  </si>
  <si>
    <t>Incident at 6633 Elm Blvd. Officer responded at scene.</t>
  </si>
  <si>
    <t>INC003014</t>
  </si>
  <si>
    <t>7366 River Rd</t>
  </si>
  <si>
    <t>OFF0115</t>
  </si>
  <si>
    <t>SUS00690</t>
  </si>
  <si>
    <t>714-232-7500</t>
  </si>
  <si>
    <t>INC001740</t>
  </si>
  <si>
    <t>4273 Park Rd</t>
  </si>
  <si>
    <t>SUS00519</t>
  </si>
  <si>
    <t>VIC00493</t>
  </si>
  <si>
    <t>342-977-5613</t>
  </si>
  <si>
    <t>Incident at 4273 Park Rd. Officer responded at scene.</t>
  </si>
  <si>
    <t>INC003520</t>
  </si>
  <si>
    <t>Vandalism</t>
  </si>
  <si>
    <t>8811 Lincoln St</t>
  </si>
  <si>
    <t>OFF0126</t>
  </si>
  <si>
    <t>SUS00303</t>
  </si>
  <si>
    <t>277-571-6907</t>
  </si>
  <si>
    <t>Incident at 8811 Lincoln St. Officer responded at scene.</t>
  </si>
  <si>
    <t>INC002991</t>
  </si>
  <si>
    <t>764 Cedar Lane</t>
  </si>
  <si>
    <t>VIC00735</t>
  </si>
  <si>
    <t>397-791-8191</t>
  </si>
  <si>
    <t>Incident at 764 Cedar Lane. Officer responded at scene.</t>
  </si>
  <si>
    <t>INC002074</t>
  </si>
  <si>
    <t>assault</t>
  </si>
  <si>
    <t>6053 River Rd</t>
  </si>
  <si>
    <t>SUS00722</t>
  </si>
  <si>
    <t>VIC00595</t>
  </si>
  <si>
    <t>Incident at 6053 River Rd. Officer responded at scene.</t>
  </si>
  <si>
    <t>INC001318</t>
  </si>
  <si>
    <t>2541 Cedar Lane</t>
  </si>
  <si>
    <t>OFF0067</t>
  </si>
  <si>
    <t>SUS00142</t>
  </si>
  <si>
    <t>VIC00379</t>
  </si>
  <si>
    <t>445-649-4353</t>
  </si>
  <si>
    <t>Incident at 2541 Cedar Lane. Officer responded at scene.</t>
  </si>
  <si>
    <t>INC001434</t>
  </si>
  <si>
    <t>KIDNAPPING</t>
  </si>
  <si>
    <t>8749 Park Rd</t>
  </si>
  <si>
    <t>OFF0079</t>
  </si>
  <si>
    <t>SUS00251</t>
  </si>
  <si>
    <t>VIC00214</t>
  </si>
  <si>
    <t>838-980-4015</t>
  </si>
  <si>
    <t>Incident at 8749 Park Rd. Officer responded at scene.</t>
  </si>
  <si>
    <t>INC003499</t>
  </si>
  <si>
    <t>3550 Main St</t>
  </si>
  <si>
    <t>OFF0125</t>
  </si>
  <si>
    <t>SUS00566</t>
  </si>
  <si>
    <t>VIC00553</t>
  </si>
  <si>
    <t>501-943-8143</t>
  </si>
  <si>
    <t>Incident at 3550 Main St. Officer responded at scene.</t>
  </si>
  <si>
    <t>INC002994</t>
  </si>
  <si>
    <t>9815 Sunset Blvd</t>
  </si>
  <si>
    <t>OFF0139</t>
  </si>
  <si>
    <t>SUS00285</t>
  </si>
  <si>
    <t>VIC00522</t>
  </si>
  <si>
    <t>622-132-3522</t>
  </si>
  <si>
    <t>Incident at 9815 Sunset Blvd. Officer responded at scene.</t>
  </si>
  <si>
    <t>INC002823</t>
  </si>
  <si>
    <t>northwest</t>
  </si>
  <si>
    <t>9246 Park Rd</t>
  </si>
  <si>
    <t>SUS00231</t>
  </si>
  <si>
    <t>VIC00939</t>
  </si>
  <si>
    <t>233-213-3396</t>
  </si>
  <si>
    <t>INC001105</t>
  </si>
  <si>
    <t>9017 Sunset Blvd</t>
  </si>
  <si>
    <t>OFF0023</t>
  </si>
  <si>
    <t>VIC00236</t>
  </si>
  <si>
    <t>390-444-7271</t>
  </si>
  <si>
    <t>INC001276</t>
  </si>
  <si>
    <t>Cyber Crime</t>
  </si>
  <si>
    <t>6693 Lincoln St</t>
  </si>
  <si>
    <t>OFF0063</t>
  </si>
  <si>
    <t>SUS00581</t>
  </si>
  <si>
    <t>VIC00565</t>
  </si>
  <si>
    <t>684-593-3586</t>
  </si>
  <si>
    <t>Incident at 6693 Lincoln St. Officer responded at scene.</t>
  </si>
  <si>
    <t>INC001673</t>
  </si>
  <si>
    <t>D.U.I.</t>
  </si>
  <si>
    <t>5280 River Rd</t>
  </si>
  <si>
    <t>SUS00012</t>
  </si>
  <si>
    <t>VIC00287</t>
  </si>
  <si>
    <t>Incident at 5280 River Rd. Officer responded at scene.</t>
  </si>
  <si>
    <t>INC001518</t>
  </si>
  <si>
    <t>2220 Sunset Blvd</t>
  </si>
  <si>
    <t>SUS00406</t>
  </si>
  <si>
    <t>VIC00906</t>
  </si>
  <si>
    <t>377-286-4714</t>
  </si>
  <si>
    <t>Incident at 2220 Sunset Blvd. Officer responded at scene.</t>
  </si>
  <si>
    <t>INC004690</t>
  </si>
  <si>
    <t>8690 Cedar Lane</t>
  </si>
  <si>
    <t>OFF0036</t>
  </si>
  <si>
    <t>SUS00218</t>
  </si>
  <si>
    <t>VIC00058</t>
  </si>
  <si>
    <t>660-157-2674</t>
  </si>
  <si>
    <t>Incident at 8690 Cedar Lane. Officer responded at scene.</t>
  </si>
  <si>
    <t>INC002192</t>
  </si>
  <si>
    <t>8483 Washington Ave</t>
  </si>
  <si>
    <t>SUS00371</t>
  </si>
  <si>
    <t>VIC00860</t>
  </si>
  <si>
    <t>573-184-5245</t>
  </si>
  <si>
    <t>Incident at 8483 Washington Ave. Officer responded at scene.</t>
  </si>
  <si>
    <t>INC002978</t>
  </si>
  <si>
    <t>7351 Oak Ave</t>
  </si>
  <si>
    <t>SUS00480</t>
  </si>
  <si>
    <t>814-778-2055</t>
  </si>
  <si>
    <t>Incident at 7351 Oak Ave. Officer responded at scene.</t>
  </si>
  <si>
    <t>INC002490</t>
  </si>
  <si>
    <t>5907 Elm Blvd</t>
  </si>
  <si>
    <t>SUS00760</t>
  </si>
  <si>
    <t>VIC00374</t>
  </si>
  <si>
    <t>INC004430</t>
  </si>
  <si>
    <t>6695 Elm Blvd</t>
  </si>
  <si>
    <t>SUS00653</t>
  </si>
  <si>
    <t>VIC00256</t>
  </si>
  <si>
    <t>778-998-8999</t>
  </si>
  <si>
    <t>Incident at 6695 Elm Blvd. Officer responded at scene.</t>
  </si>
  <si>
    <t>INC004652</t>
  </si>
  <si>
    <t>9037 Oak Ave</t>
  </si>
  <si>
    <t>OFF0071</t>
  </si>
  <si>
    <t>VIC00539</t>
  </si>
  <si>
    <t>774-602-1705</t>
  </si>
  <si>
    <t>INC001507</t>
  </si>
  <si>
    <t>3685 Elm Blvd</t>
  </si>
  <si>
    <t>OFF0052</t>
  </si>
  <si>
    <t>SUS00624</t>
  </si>
  <si>
    <t>VIC00945</t>
  </si>
  <si>
    <t>538-627-4323</t>
  </si>
  <si>
    <t>INC003563</t>
  </si>
  <si>
    <t>south</t>
  </si>
  <si>
    <t>6656 Oak Ave</t>
  </si>
  <si>
    <t>OFF0019</t>
  </si>
  <si>
    <t>SUS00200</t>
  </si>
  <si>
    <t>VIC00351</t>
  </si>
  <si>
    <t>357-156-1364</t>
  </si>
  <si>
    <t>Incident at 6656 Oak Ave. Officer responded at scene.</t>
  </si>
  <si>
    <t>INC000485</t>
  </si>
  <si>
    <t>2737 River Rd</t>
  </si>
  <si>
    <t>OFF0001</t>
  </si>
  <si>
    <t>VIC00041</t>
  </si>
  <si>
    <t>565-749-7611</t>
  </si>
  <si>
    <t>Incident at 2737 River Rd. Officer responded at scene.</t>
  </si>
  <si>
    <t>INC000645</t>
  </si>
  <si>
    <t>8760 Sunset Blvd</t>
  </si>
  <si>
    <t>OFF0109</t>
  </si>
  <si>
    <t>MARK</t>
  </si>
  <si>
    <t>SUS00694</t>
  </si>
  <si>
    <t>Incident at 8760 Sunset Blvd. Officer responded at scene.</t>
  </si>
  <si>
    <t>INC000287</t>
  </si>
  <si>
    <t>3084 Elm Blvd</t>
  </si>
  <si>
    <t>SUS00616</t>
  </si>
  <si>
    <t>VIC00845</t>
  </si>
  <si>
    <t>Incident at 3084 Elm Blvd. Officer responded at scene.</t>
  </si>
  <si>
    <t>INC003716</t>
  </si>
  <si>
    <t>fraud</t>
  </si>
  <si>
    <t>7960 River Rd</t>
  </si>
  <si>
    <t>SUS00124</t>
  </si>
  <si>
    <t>VIC00468</t>
  </si>
  <si>
    <t>753-493-2839</t>
  </si>
  <si>
    <t>INC003380</t>
  </si>
  <si>
    <t>6330 Park Rd</t>
  </si>
  <si>
    <t>VIC00321</t>
  </si>
  <si>
    <t>550-800-9175</t>
  </si>
  <si>
    <t>INC004214</t>
  </si>
  <si>
    <t>4035 Park Rd</t>
  </si>
  <si>
    <t>Incident at 4035 Park Rd. Officer responded at scene.</t>
  </si>
  <si>
    <t>INC004013</t>
  </si>
  <si>
    <t>Roberry</t>
  </si>
  <si>
    <t>526 Elm Blvd</t>
  </si>
  <si>
    <t>OFF0081</t>
  </si>
  <si>
    <t>SUS00309</t>
  </si>
  <si>
    <t>VIC00245</t>
  </si>
  <si>
    <t>523-258-6026</t>
  </si>
  <si>
    <t>Incident at 526 Elm Blvd. Officer responded at scene.</t>
  </si>
  <si>
    <t>INC000606</t>
  </si>
  <si>
    <t>Assault &amp; Battery</t>
  </si>
  <si>
    <t>4640 Washington Ave</t>
  </si>
  <si>
    <t>11/18/2018 13:15</t>
  </si>
  <si>
    <t>OFF0037</t>
  </si>
  <si>
    <t>VIC00674</t>
  </si>
  <si>
    <t>Incident at 4640 Washington Ave. Officer responded at scene.</t>
  </si>
  <si>
    <t>INC002286</t>
  </si>
  <si>
    <t>8849 Park Rd</t>
  </si>
  <si>
    <t>SUS00461</t>
  </si>
  <si>
    <t>VIC00579</t>
  </si>
  <si>
    <t>763-348-4073</t>
  </si>
  <si>
    <t>Incident at 8849 Park Rd. Officer responded at scene.</t>
  </si>
  <si>
    <t>INC003756</t>
  </si>
  <si>
    <t>1192 Oak Ave</t>
  </si>
  <si>
    <t>530-963-2891</t>
  </si>
  <si>
    <t>Incident at 1192 Oak Ave. Officer responded at scene.</t>
  </si>
  <si>
    <t>INC001742</t>
  </si>
  <si>
    <t>4365 Main St</t>
  </si>
  <si>
    <t>SUS00065</t>
  </si>
  <si>
    <t>VIC00291</t>
  </si>
  <si>
    <t>508-645-7273</t>
  </si>
  <si>
    <t>Incident at 4365 Main St. Officer responded at scene.</t>
  </si>
  <si>
    <t>INC004408</t>
  </si>
  <si>
    <t>305 Main St</t>
  </si>
  <si>
    <t>OFF0148</t>
  </si>
  <si>
    <t>SUS00417</t>
  </si>
  <si>
    <t>VIC00909</t>
  </si>
  <si>
    <t>951-854-2345</t>
  </si>
  <si>
    <t>Incident at 305 Main St. Officer responded at scene.</t>
  </si>
  <si>
    <t>INC000479</t>
  </si>
  <si>
    <t>382 Lincoln St</t>
  </si>
  <si>
    <t>SUS00713</t>
  </si>
  <si>
    <t>Incident at 382 Lincoln St. Officer responded at scene.</t>
  </si>
  <si>
    <t>INC001349</t>
  </si>
  <si>
    <t>DV</t>
  </si>
  <si>
    <t>4336 River Rd</t>
  </si>
  <si>
    <t>VIC00378</t>
  </si>
  <si>
    <t>303-772-7439</t>
  </si>
  <si>
    <t>20808.54.0</t>
  </si>
  <si>
    <t>Incident at 4336 River Rd. Officer responded at scene.</t>
  </si>
  <si>
    <t>INC002068</t>
  </si>
  <si>
    <t>6568 Washington Ave</t>
  </si>
  <si>
    <t>SUS00594</t>
  </si>
  <si>
    <t>VIC00010</t>
  </si>
  <si>
    <t>957-587-6822</t>
  </si>
  <si>
    <t>Incident at 6568 Washington Ave. Officer responded at scene.</t>
  </si>
  <si>
    <t>INC001614</t>
  </si>
  <si>
    <t>3556 Sunset Blvd</t>
  </si>
  <si>
    <t>OFF0112</t>
  </si>
  <si>
    <t>Incident at 3556 Sunset Blvd. Officer responded at scene.</t>
  </si>
  <si>
    <t>INC004903</t>
  </si>
  <si>
    <t>2223 Maple Dr</t>
  </si>
  <si>
    <t>OFF0011</t>
  </si>
  <si>
    <t>SUS00542</t>
  </si>
  <si>
    <t>VIC00386</t>
  </si>
  <si>
    <t>933-771-7003</t>
  </si>
  <si>
    <t>Incident at 2223 Maple Dr. Officer responded at scene.</t>
  </si>
  <si>
    <t>INC002325</t>
  </si>
  <si>
    <t>Domestic Violence</t>
  </si>
  <si>
    <t>5798 Lincoln St</t>
  </si>
  <si>
    <t>968-924-2190</t>
  </si>
  <si>
    <t>Incident at 5798 Lincoln St. Officer responded at scene.</t>
  </si>
  <si>
    <t>INC004048</t>
  </si>
  <si>
    <t>9077 Sunset Blvd</t>
  </si>
  <si>
    <t>VIC00363</t>
  </si>
  <si>
    <t>INC002805</t>
  </si>
  <si>
    <t>6392 Sunset Blvd</t>
  </si>
  <si>
    <t>SUS00502</t>
  </si>
  <si>
    <t>VIC00987</t>
  </si>
  <si>
    <t>489-822-6586</t>
  </si>
  <si>
    <t>Incident at 6392 Sunset Blvd. Officer responded at scene.</t>
  </si>
  <si>
    <t>INC003800</t>
  </si>
  <si>
    <t>7222 Elm Blvd</t>
  </si>
  <si>
    <t>VIC00130</t>
  </si>
  <si>
    <t>320-813-6162</t>
  </si>
  <si>
    <t>Incident at 7222 Elm Blvd. Officer responded at scene.</t>
  </si>
  <si>
    <t>INC004160</t>
  </si>
  <si>
    <t>7900 Park Rd</t>
  </si>
  <si>
    <t>SUS00535</t>
  </si>
  <si>
    <t>VIC00533</t>
  </si>
  <si>
    <t>Incident at 7900 Park Rd. Officer responded at scene.</t>
  </si>
  <si>
    <t>INC003328</t>
  </si>
  <si>
    <t>1223 Lincoln St</t>
  </si>
  <si>
    <t>OFF0121</t>
  </si>
  <si>
    <t>SUS00252</t>
  </si>
  <si>
    <t>VIC00516</t>
  </si>
  <si>
    <t>491-322-2390</t>
  </si>
  <si>
    <t>INC004491</t>
  </si>
  <si>
    <t>Scam</t>
  </si>
  <si>
    <t>6841 Main St</t>
  </si>
  <si>
    <t>OFF0092</t>
  </si>
  <si>
    <t>SUS00118</t>
  </si>
  <si>
    <t>VIC00168</t>
  </si>
  <si>
    <t>574-546-6648</t>
  </si>
  <si>
    <t>Incident at 6841 Main St. Officer responded at scene.</t>
  </si>
  <si>
    <t>INC000951</t>
  </si>
  <si>
    <t>9654 Main St</t>
  </si>
  <si>
    <t>OFF0040</t>
  </si>
  <si>
    <t>SUS00489</t>
  </si>
  <si>
    <t>VIC00534</t>
  </si>
  <si>
    <t>602-512-4652</t>
  </si>
  <si>
    <t>Incident at 9654 Main St. Officer responded at scene.</t>
  </si>
  <si>
    <t>INC002471</t>
  </si>
  <si>
    <t>7739 Main St</t>
  </si>
  <si>
    <t>SUS00195</t>
  </si>
  <si>
    <t>VIC00853</t>
  </si>
  <si>
    <t>(550) -99-4-8079</t>
  </si>
  <si>
    <t>Incident at 7739 Main St. Officer responded at scene.</t>
  </si>
  <si>
    <t>INC003007</t>
  </si>
  <si>
    <t>5506 Sunset Blvd</t>
  </si>
  <si>
    <t>OFF0070</t>
  </si>
  <si>
    <t>SUS00414</t>
  </si>
  <si>
    <t>VIC00471</t>
  </si>
  <si>
    <t>603-260-8163</t>
  </si>
  <si>
    <t>Incident at 5506 Sunset Blvd. Officer responded at scene.</t>
  </si>
  <si>
    <t>INC000224</t>
  </si>
  <si>
    <t>Kidnapping</t>
  </si>
  <si>
    <t>6188 Elm Blvd</t>
  </si>
  <si>
    <t>OFF0051</t>
  </si>
  <si>
    <t>WILLIAM</t>
  </si>
  <si>
    <t>SUS00696</t>
  </si>
  <si>
    <t>VIC00829</t>
  </si>
  <si>
    <t>884-198-4334</t>
  </si>
  <si>
    <t>Incident at 6188 Elm Blvd. Officer responded at scene.</t>
  </si>
  <si>
    <t>INC000658</t>
  </si>
  <si>
    <t>8549 Lincoln St</t>
  </si>
  <si>
    <t>SUS00119</t>
  </si>
  <si>
    <t>VIC00261</t>
  </si>
  <si>
    <t>716-346-1988</t>
  </si>
  <si>
    <t>Incident at 8549 Lincoln St. Officer responded at scene.</t>
  </si>
  <si>
    <t>INC001951</t>
  </si>
  <si>
    <t>NORTH</t>
  </si>
  <si>
    <t>8939 Main St</t>
  </si>
  <si>
    <t>VIC00583</t>
  </si>
  <si>
    <t>534-173-4520</t>
  </si>
  <si>
    <t>INC002610</t>
  </si>
  <si>
    <t>8458 Main St</t>
  </si>
  <si>
    <t>SUS00602</t>
  </si>
  <si>
    <t>(827) -35-5-9704</t>
  </si>
  <si>
    <t>Incident at 8458 Main St. Officer responded at scene.</t>
  </si>
  <si>
    <t>INC001953</t>
  </si>
  <si>
    <t>4489 River Rd</t>
  </si>
  <si>
    <t>SUS00109</t>
  </si>
  <si>
    <t>VIC00840</t>
  </si>
  <si>
    <t>975-983-2006</t>
  </si>
  <si>
    <t>Incident at 4489 River Rd. Officer responded at scene.</t>
  </si>
  <si>
    <t>INC003117</t>
  </si>
  <si>
    <t>1122 Cedar Lane</t>
  </si>
  <si>
    <t>VIC00976</t>
  </si>
  <si>
    <t>241-214-7924</t>
  </si>
  <si>
    <t>Incident at 1122 Cedar Lane. Officer responded at scene.</t>
  </si>
  <si>
    <t>INC000081</t>
  </si>
  <si>
    <t>2019 Sunset Blvd</t>
  </si>
  <si>
    <t>VIC00958</t>
  </si>
  <si>
    <t>381-808-3845</t>
  </si>
  <si>
    <t>Incident at 2019 Sunset Blvd. Officer responded at scene.</t>
  </si>
  <si>
    <t>INC001252</t>
  </si>
  <si>
    <t>1704 Park Rd</t>
  </si>
  <si>
    <t>VIC00018</t>
  </si>
  <si>
    <t>481-281-3246</t>
  </si>
  <si>
    <t>Incident at 1704 Park Rd. Officer responded at scene.</t>
  </si>
  <si>
    <t>INC003165</t>
  </si>
  <si>
    <t>7376 Washington Ave</t>
  </si>
  <si>
    <t>VIC00771</t>
  </si>
  <si>
    <t>Incident at 7376 Washington Ave. Officer responded at scene.</t>
  </si>
  <si>
    <t>INC001291</t>
  </si>
  <si>
    <t>Sex Assault</t>
  </si>
  <si>
    <t>2647 Cedar Lane</t>
  </si>
  <si>
    <t>SUS00061</t>
  </si>
  <si>
    <t>VIC00314</t>
  </si>
  <si>
    <t>874-401-7274</t>
  </si>
  <si>
    <t>INC004335</t>
  </si>
  <si>
    <t>263 Maple Dr</t>
  </si>
  <si>
    <t>OFF0055</t>
  </si>
  <si>
    <t>VIC00387</t>
  </si>
  <si>
    <t>564-536-4844</t>
  </si>
  <si>
    <t>Incident at 263 Maple Dr. Officer responded at scene.</t>
  </si>
  <si>
    <t>INC003686</t>
  </si>
  <si>
    <t>5841 Washington Ave</t>
  </si>
  <si>
    <t>OFF0039</t>
  </si>
  <si>
    <t>SUS00101</t>
  </si>
  <si>
    <t>VIC00932</t>
  </si>
  <si>
    <t>338-658-1021</t>
  </si>
  <si>
    <t>Incident at 5841 Washington Ave. Officer responded at scene.</t>
  </si>
  <si>
    <t>INC003665</t>
  </si>
  <si>
    <t>3893 Lincoln St</t>
  </si>
  <si>
    <t>SUS00573</t>
  </si>
  <si>
    <t>VIC00791</t>
  </si>
  <si>
    <t>INC002037</t>
  </si>
  <si>
    <t>9253 Park Rd</t>
  </si>
  <si>
    <t>SUS00224</t>
  </si>
  <si>
    <t>VIC00572</t>
  </si>
  <si>
    <t>440-621-1091</t>
  </si>
  <si>
    <t>Incident at 9253 Park Rd. Officer responded at scene.</t>
  </si>
  <si>
    <t>INC001485</t>
  </si>
  <si>
    <t>4009 Maple Dr</t>
  </si>
  <si>
    <t>OFF0041</t>
  </si>
  <si>
    <t>SUS00267</t>
  </si>
  <si>
    <t>VIC00334</t>
  </si>
  <si>
    <t>523-729-9056</t>
  </si>
  <si>
    <t>Incident at 4009 Maple Dr. Officer responded at scene.</t>
  </si>
  <si>
    <t>INC002312</t>
  </si>
  <si>
    <t>7375 Elm Blvd</t>
  </si>
  <si>
    <t>SUS00727</t>
  </si>
  <si>
    <t>VIC00770</t>
  </si>
  <si>
    <t>505-482-2447</t>
  </si>
  <si>
    <t>Incident at 7375 Elm Blvd. Officer responded at scene.</t>
  </si>
  <si>
    <t>INC000893</t>
  </si>
  <si>
    <t>4700 Park Rd</t>
  </si>
  <si>
    <t>OFF0120</t>
  </si>
  <si>
    <t>Incident at 4700 Park Rd. Officer responded at scene.</t>
  </si>
  <si>
    <t>INC004120</t>
  </si>
  <si>
    <t>Dom. Violence</t>
  </si>
  <si>
    <t>8276 Maple Dr</t>
  </si>
  <si>
    <t>SUS00153</t>
  </si>
  <si>
    <t>VIC00809</t>
  </si>
  <si>
    <t>935-278-3000</t>
  </si>
  <si>
    <t>Incident at 8276 Maple Dr. Officer responded at scene.</t>
  </si>
  <si>
    <t>INC004494</t>
  </si>
  <si>
    <t>141 Cedar Lane</t>
  </si>
  <si>
    <t>SUS00286</t>
  </si>
  <si>
    <t>VIC00698</t>
  </si>
  <si>
    <t>500-617-6389</t>
  </si>
  <si>
    <t>Incident at 141 Cedar Lane. Officer responded at scene.</t>
  </si>
  <si>
    <t>INC002499</t>
  </si>
  <si>
    <t>SA</t>
  </si>
  <si>
    <t>899 Elm Blvd</t>
  </si>
  <si>
    <t>OFF0138</t>
  </si>
  <si>
    <t>SUS00531</t>
  </si>
  <si>
    <t>VIC00293</t>
  </si>
  <si>
    <t>222-240-8350</t>
  </si>
  <si>
    <t>Incident at 899 Elm Blvd. Officer responded at scene.</t>
  </si>
  <si>
    <t>INC004549</t>
  </si>
  <si>
    <t>Deception</t>
  </si>
  <si>
    <t>365 Main St</t>
  </si>
  <si>
    <t>SUS00084</t>
  </si>
  <si>
    <t>VIC00519</t>
  </si>
  <si>
    <t>462-742-5753</t>
  </si>
  <si>
    <t>Incident at 365 Main St. Officer responded at scene.</t>
  </si>
  <si>
    <t>INC001649</t>
  </si>
  <si>
    <t>3263 Main St</t>
  </si>
  <si>
    <t>SUS00752</t>
  </si>
  <si>
    <t>VIC00315</t>
  </si>
  <si>
    <t>861-511-7827</t>
  </si>
  <si>
    <t>Incident at 3263 Main St. Officer responded at scene.</t>
  </si>
  <si>
    <t>INC004587</t>
  </si>
  <si>
    <t>SOUTH</t>
  </si>
  <si>
    <t>7994 Cedar Lane</t>
  </si>
  <si>
    <t>OFF0044</t>
  </si>
  <si>
    <t>SUS00680</t>
  </si>
  <si>
    <t>VIC00641</t>
  </si>
  <si>
    <t>431-459-2464</t>
  </si>
  <si>
    <t>Incident at 7994 Cedar Lane. Officer responded at scene.</t>
  </si>
  <si>
    <t>INC003111</t>
  </si>
  <si>
    <t>6438 Elm Blvd</t>
  </si>
  <si>
    <t>OFF0024</t>
  </si>
  <si>
    <t>SUS00054</t>
  </si>
  <si>
    <t>VIC00882</t>
  </si>
  <si>
    <t>562-102-7275</t>
  </si>
  <si>
    <t>Incident at 6438 Elm Blvd. Officer responded at scene.</t>
  </si>
  <si>
    <t>INC004431</t>
  </si>
  <si>
    <t>drug offense</t>
  </si>
  <si>
    <t>4121 Park Rd</t>
  </si>
  <si>
    <t>OFF0105</t>
  </si>
  <si>
    <t>SUS00388</t>
  </si>
  <si>
    <t>VIC00757</t>
  </si>
  <si>
    <t>628-419-2176</t>
  </si>
  <si>
    <t>Incident at 4121 Park Rd. Officer responded at scene.</t>
  </si>
  <si>
    <t>INC004204</t>
  </si>
  <si>
    <t>5596 Sunset Blvd</t>
  </si>
  <si>
    <t>SUS00219</t>
  </si>
  <si>
    <t>328-731-6449</t>
  </si>
  <si>
    <t>Incident at 5596 Sunset Blvd. Officer responded at scene.</t>
  </si>
  <si>
    <t>INC003160</t>
  </si>
  <si>
    <t>1997 Oak Ave</t>
  </si>
  <si>
    <t>SUS00112</t>
  </si>
  <si>
    <t>VIC00082</t>
  </si>
  <si>
    <t>202-176-6588</t>
  </si>
  <si>
    <t>INC001230</t>
  </si>
  <si>
    <t>3480 Elm Blvd</t>
  </si>
  <si>
    <t>05/15/2021 23:05</t>
  </si>
  <si>
    <t>OFF0084</t>
  </si>
  <si>
    <t>john</t>
  </si>
  <si>
    <t>SUS00700</t>
  </si>
  <si>
    <t>VIC00645</t>
  </si>
  <si>
    <t>946-564-9297</t>
  </si>
  <si>
    <t>Incident at 3480 Elm Blvd. Officer responded at scene.</t>
  </si>
  <si>
    <t>INC003482</t>
  </si>
  <si>
    <t>5025 River Rd</t>
  </si>
  <si>
    <t>SUS00227</t>
  </si>
  <si>
    <t>VIC00029</t>
  </si>
  <si>
    <t>Incident at 5025 River Rd. Officer responded at scene.</t>
  </si>
  <si>
    <t>INC004703</t>
  </si>
  <si>
    <t>1360 Park Rd</t>
  </si>
  <si>
    <t>SUS00541</t>
  </si>
  <si>
    <t>VIC00288</t>
  </si>
  <si>
    <t>Incident at 1360 Park Rd. Officer responded at scene.</t>
  </si>
  <si>
    <t>INC001911</t>
  </si>
  <si>
    <t>8295 Elm Blvd</t>
  </si>
  <si>
    <t>SUS00347</t>
  </si>
  <si>
    <t>880-339-7285</t>
  </si>
  <si>
    <t>Incident at 8295 Elm Blvd. Officer responded at scene.</t>
  </si>
  <si>
    <t>INC001059</t>
  </si>
  <si>
    <t>Battery</t>
  </si>
  <si>
    <t>372 Maple Dr</t>
  </si>
  <si>
    <t>VIC00962</t>
  </si>
  <si>
    <t>859-692-5338</t>
  </si>
  <si>
    <t>INC000991</t>
  </si>
  <si>
    <t>theft</t>
  </si>
  <si>
    <t>8997 Maple Dr</t>
  </si>
  <si>
    <t>OFF0072</t>
  </si>
  <si>
    <t>SUS00549</t>
  </si>
  <si>
    <t>VIC00395</t>
  </si>
  <si>
    <t>771-751-1766</t>
  </si>
  <si>
    <t>Incident at 8997 Maple Dr. Officer responded at scene.</t>
  </si>
  <si>
    <t>INC002682</t>
  </si>
  <si>
    <t>DWI</t>
  </si>
  <si>
    <t>3260 Oak Ave</t>
  </si>
  <si>
    <t>OFF0013</t>
  </si>
  <si>
    <t>SUS00614</t>
  </si>
  <si>
    <t>VIC00484</t>
  </si>
  <si>
    <t>943-139-3034</t>
  </si>
  <si>
    <t>Incident at 3260 Oak Ave. Officer responded at scene.</t>
  </si>
  <si>
    <t>INC003382</t>
  </si>
  <si>
    <t>domestic violence</t>
  </si>
  <si>
    <t>NORTHEAST</t>
  </si>
  <si>
    <t>2680 Elm Blvd</t>
  </si>
  <si>
    <t>OFF0096</t>
  </si>
  <si>
    <t>INC000707</t>
  </si>
  <si>
    <t>3171 Sunset Blvd</t>
  </si>
  <si>
    <t>SUS00416</t>
  </si>
  <si>
    <t>VIC00656</t>
  </si>
  <si>
    <t>964-376-8222</t>
  </si>
  <si>
    <t>INC001216</t>
  </si>
  <si>
    <t>782 Washington Ave</t>
  </si>
  <si>
    <t>OFF0021</t>
  </si>
  <si>
    <t>DANIEL</t>
  </si>
  <si>
    <t>SUS00432</t>
  </si>
  <si>
    <t>VIC00537</t>
  </si>
  <si>
    <t>334-103-8495</t>
  </si>
  <si>
    <t>Incident at 782 Washington Ave. Officer responded at scene.</t>
  </si>
  <si>
    <t>INC004423</t>
  </si>
  <si>
    <t>4630 Sunset Blvd</t>
  </si>
  <si>
    <t>VIC00729</t>
  </si>
  <si>
    <t>684-478-1147</t>
  </si>
  <si>
    <t>Incident at 4630 Sunset Blvd. Officer responded at scene.</t>
  </si>
  <si>
    <t>INC003171</t>
  </si>
  <si>
    <t>6130 Maple Dr</t>
  </si>
  <si>
    <t>SUS00709</t>
  </si>
  <si>
    <t>Incident at 6130 Maple Dr. Officer responded at scene.</t>
  </si>
  <si>
    <t>INC000126</t>
  </si>
  <si>
    <t>9718 Elm Blvd</t>
  </si>
  <si>
    <t>OFF0107</t>
  </si>
  <si>
    <t>SUS00567</t>
  </si>
  <si>
    <t>VIC00103</t>
  </si>
  <si>
    <t>361-116-8978</t>
  </si>
  <si>
    <t>Incident at 9718 Elm Blvd. Officer responded at scene.</t>
  </si>
  <si>
    <t>INC002264</t>
  </si>
  <si>
    <t>9727 Sunset Blvd</t>
  </si>
  <si>
    <t>SUS00520</t>
  </si>
  <si>
    <t>VIC00376</t>
  </si>
  <si>
    <t>484-755-5825</t>
  </si>
  <si>
    <t>Incident at 9727 Sunset Blvd. Officer responded at scene.</t>
  </si>
  <si>
    <t>INC000256</t>
  </si>
  <si>
    <t>ROBBERY</t>
  </si>
  <si>
    <t>2594 Lincoln St</t>
  </si>
  <si>
    <t>OFF0076</t>
  </si>
  <si>
    <t>SUS00151</t>
  </si>
  <si>
    <t>Incident at 2594 Lincoln St. Officer responded at scene.</t>
  </si>
  <si>
    <t>INC002787</t>
  </si>
  <si>
    <t>7042 Oak Ave</t>
  </si>
  <si>
    <t>SUS00060</t>
  </si>
  <si>
    <t>VIC00181</t>
  </si>
  <si>
    <t>833-204-1860</t>
  </si>
  <si>
    <t>Incident at 7042 Oak Ave. Officer responded at scene.</t>
  </si>
  <si>
    <t>INC004023</t>
  </si>
  <si>
    <t>9357 Cedar Lane</t>
  </si>
  <si>
    <t>OFF0149</t>
  </si>
  <si>
    <t>VIC00189</t>
  </si>
  <si>
    <t>998-152-2894</t>
  </si>
  <si>
    <t>Incident at 9357 Cedar Lane. Officer responded at scene.</t>
  </si>
  <si>
    <t>INC001242</t>
  </si>
  <si>
    <t>3002 River Rd</t>
  </si>
  <si>
    <t>SUS00543</t>
  </si>
  <si>
    <t>VIC00748</t>
  </si>
  <si>
    <t>Incident at 3002 River Rd. Officer responded at scene.</t>
  </si>
  <si>
    <t>INC002743</t>
  </si>
  <si>
    <t>DUI</t>
  </si>
  <si>
    <t>2629 Park Rd</t>
  </si>
  <si>
    <t>VIC00108</t>
  </si>
  <si>
    <t>831-395-5022</t>
  </si>
  <si>
    <t>Incident at 2629 Park Rd. Officer responded at scene.</t>
  </si>
  <si>
    <t>INC002816</t>
  </si>
  <si>
    <t>5181 Oak Ave</t>
  </si>
  <si>
    <t>SUS00149</t>
  </si>
  <si>
    <t>VIC00660</t>
  </si>
  <si>
    <t>237-325-6915</t>
  </si>
  <si>
    <t>Incident at 5181 Oak Ave. Officer responded at scene.</t>
  </si>
  <si>
    <t>INC001210</t>
  </si>
  <si>
    <t>Drugs</t>
  </si>
  <si>
    <t>OFF0143</t>
  </si>
  <si>
    <t>VIC00602</t>
  </si>
  <si>
    <t>290-402-6456</t>
  </si>
  <si>
    <t>Incident at 7366 River Rd. Officer responded at scene.</t>
  </si>
  <si>
    <t>INC002937</t>
  </si>
  <si>
    <t>Arson</t>
  </si>
  <si>
    <t>4794 Cedar Lane</t>
  </si>
  <si>
    <t>SUS00423</t>
  </si>
  <si>
    <t>Incident at 4794 Cedar Lane. Officer responded at scene.</t>
  </si>
  <si>
    <t>INC002692</t>
  </si>
  <si>
    <t>9343 River Rd</t>
  </si>
  <si>
    <t>SUS00161</t>
  </si>
  <si>
    <t>VIC00135</t>
  </si>
  <si>
    <t>INC001407</t>
  </si>
  <si>
    <t>8368 Oak Ave</t>
  </si>
  <si>
    <t>04/29/2020 08:17</t>
  </si>
  <si>
    <t>SUS00162</t>
  </si>
  <si>
    <t>VIC00112</t>
  </si>
  <si>
    <t>Incident at 8368 Oak Ave. Officer responded at scene.</t>
  </si>
  <si>
    <t>INC000426</t>
  </si>
  <si>
    <t>2059 Lincoln St</t>
  </si>
  <si>
    <t>SUS00741</t>
  </si>
  <si>
    <t>VIC00847</t>
  </si>
  <si>
    <t>Incident at 2059 Lincoln St. Officer responded at scene.</t>
  </si>
  <si>
    <t>INC003915</t>
  </si>
  <si>
    <t>3021 Maple Dr</t>
  </si>
  <si>
    <t>SUS00446</t>
  </si>
  <si>
    <t>VIC00064</t>
  </si>
  <si>
    <t>Incident at 3021 Maple Dr. Officer responded at scene.</t>
  </si>
  <si>
    <t>INC004124</t>
  </si>
  <si>
    <t>5704 Maple Dr</t>
  </si>
  <si>
    <t>VIC00083</t>
  </si>
  <si>
    <t>246-632-7627</t>
  </si>
  <si>
    <t>Incident at 5704 Maple Dr. Officer responded at scene.</t>
  </si>
  <si>
    <t>INC002173</t>
  </si>
  <si>
    <t>8857 Maple Dr</t>
  </si>
  <si>
    <t>SUS00284</t>
  </si>
  <si>
    <t>VIC00787</t>
  </si>
  <si>
    <t>836-656-3157</t>
  </si>
  <si>
    <t>Incident at 8857 Maple Dr. Officer responded at scene.</t>
  </si>
  <si>
    <t>INC000024</t>
  </si>
  <si>
    <t>dui</t>
  </si>
  <si>
    <t>244 Maple Dr</t>
  </si>
  <si>
    <t>OFF0005</t>
  </si>
  <si>
    <t>SUS00130</t>
  </si>
  <si>
    <t>VIC00460</t>
  </si>
  <si>
    <t>Incident at 244 Maple Dr. Officer responded at scene.</t>
  </si>
  <si>
    <t>INC004474</t>
  </si>
  <si>
    <t>EAS</t>
  </si>
  <si>
    <t>442 Washington Ave</t>
  </si>
  <si>
    <t>SUS00104</t>
  </si>
  <si>
    <t>741-351-3615</t>
  </si>
  <si>
    <t>Incident at 442 Washington Ave. Officer responded at scene.</t>
  </si>
  <si>
    <t>INC000509</t>
  </si>
  <si>
    <t>171 Cedar Lane</t>
  </si>
  <si>
    <t>OFF0022</t>
  </si>
  <si>
    <t>VIC00543</t>
  </si>
  <si>
    <t>613-657-1540</t>
  </si>
  <si>
    <t>INC000623</t>
  </si>
  <si>
    <t>7292 Cedar Lane</t>
  </si>
  <si>
    <t>SUS00509</t>
  </si>
  <si>
    <t>318-437-3607</t>
  </si>
  <si>
    <t>Incident at 7292 Cedar Lane. Officer responded at scene.</t>
  </si>
  <si>
    <t>INC001844</t>
  </si>
  <si>
    <t>6226 Sunset Blvd</t>
  </si>
  <si>
    <t>INC001784</t>
  </si>
  <si>
    <t>4826 Park Rd</t>
  </si>
  <si>
    <t>OFF0016</t>
  </si>
  <si>
    <t>VIC00249</t>
  </si>
  <si>
    <t>947-377-1113</t>
  </si>
  <si>
    <t>INC001395</t>
  </si>
  <si>
    <t>2099 Elm Blvd</t>
  </si>
  <si>
    <t>VIC00404</t>
  </si>
  <si>
    <t>435-100-8874</t>
  </si>
  <si>
    <t>Incident at 2099 Elm Blvd. Officer responded at scene.</t>
  </si>
  <si>
    <t>INC99664</t>
  </si>
  <si>
    <t>3388 Lincoln St</t>
  </si>
  <si>
    <t>VIC00247</t>
  </si>
  <si>
    <t>599-946-4741</t>
  </si>
  <si>
    <t>Incident at 3388 Lincoln St. Officer responded at scene.</t>
  </si>
  <si>
    <t>INC001174</t>
  </si>
  <si>
    <t>2438 Washington Ave</t>
  </si>
  <si>
    <t>SUS00650</t>
  </si>
  <si>
    <t>847-794-6579</t>
  </si>
  <si>
    <t>Incident at 2438 Washington Ave. Officer responded at scene.</t>
  </si>
  <si>
    <t>INC002464</t>
  </si>
  <si>
    <t>1586 River Rd</t>
  </si>
  <si>
    <t>OFF0012</t>
  </si>
  <si>
    <t>SUS00470</t>
  </si>
  <si>
    <t>329-306-3269</t>
  </si>
  <si>
    <t>Incident at 1586 River Rd. Officer responded at scene.</t>
  </si>
  <si>
    <t>INC003483</t>
  </si>
  <si>
    <t>9553 Cedar Lane</t>
  </si>
  <si>
    <t>OFF0145</t>
  </si>
  <si>
    <t>SUS00397</t>
  </si>
  <si>
    <t>VIC00709</t>
  </si>
  <si>
    <t>655-102-6469</t>
  </si>
  <si>
    <t>Incident at 9553 Cedar Lane. Officer responded at scene.</t>
  </si>
  <si>
    <t>INC001523</t>
  </si>
  <si>
    <t>229 Lincoln St</t>
  </si>
  <si>
    <t>VIC00246</t>
  </si>
  <si>
    <t>708-239-8619</t>
  </si>
  <si>
    <t>INC003682</t>
  </si>
  <si>
    <t>7293 Lincoln St</t>
  </si>
  <si>
    <t>SUS00655</t>
  </si>
  <si>
    <t>VIC00890</t>
  </si>
  <si>
    <t>511-946-9556</t>
  </si>
  <si>
    <t>Incident at 7293 Lincoln St. Officer responded at scene.</t>
  </si>
  <si>
    <t>INC004283</t>
  </si>
  <si>
    <t>6163 Elm Blvd</t>
  </si>
  <si>
    <t>281-993-2261</t>
  </si>
  <si>
    <t>INC004132</t>
  </si>
  <si>
    <t>541 Sunset Blvd</t>
  </si>
  <si>
    <t>VIC00054</t>
  </si>
  <si>
    <t>642-349-4521</t>
  </si>
  <si>
    <t>Incident at 541 Sunset Blvd. Officer responded at scene.</t>
  </si>
  <si>
    <t>INC003910</t>
  </si>
  <si>
    <t>5034 River Rd</t>
  </si>
  <si>
    <t>VIC00550</t>
  </si>
  <si>
    <t>454-631-8384</t>
  </si>
  <si>
    <t>INC001090</t>
  </si>
  <si>
    <t>3746 Cedar Lane</t>
  </si>
  <si>
    <t>SUS00439</t>
  </si>
  <si>
    <t>VIC00629</t>
  </si>
  <si>
    <t>Incident at 3746 Cedar Lane. Officer responded at scene.</t>
  </si>
  <si>
    <t>INC000430</t>
  </si>
  <si>
    <t>7781 Sunset Blvd</t>
  </si>
  <si>
    <t>SUS00358</t>
  </si>
  <si>
    <t>VIC00191</t>
  </si>
  <si>
    <t>370-140-5292</t>
  </si>
  <si>
    <t>INC004216</t>
  </si>
  <si>
    <t>5987 Elm Blvd</t>
  </si>
  <si>
    <t>OFF0058</t>
  </si>
  <si>
    <t>SUS00326</t>
  </si>
  <si>
    <t>VIC00613</t>
  </si>
  <si>
    <t>515-696-7678</t>
  </si>
  <si>
    <t>Incident at 5987 Elm Blvd. Officer responded at scene.</t>
  </si>
  <si>
    <t>INC003453</t>
  </si>
  <si>
    <t>1544 River Rd</t>
  </si>
  <si>
    <t>SUS00735</t>
  </si>
  <si>
    <t>VIC00625</t>
  </si>
  <si>
    <t>938-128-3498</t>
  </si>
  <si>
    <t>Incident at 1544 River Rd. Officer responded at scene.</t>
  </si>
  <si>
    <t>INC000210</t>
  </si>
  <si>
    <t>5868 Elm Blvd</t>
  </si>
  <si>
    <t>SUS00744</t>
  </si>
  <si>
    <t>VIC00053</t>
  </si>
  <si>
    <t>Incident at 5868 Elm Blvd. Officer responded at scene.</t>
  </si>
  <si>
    <t>INC000254</t>
  </si>
  <si>
    <t>4096 Elm Blvd</t>
  </si>
  <si>
    <t>404-430-3173</t>
  </si>
  <si>
    <t>Incident at 4096 Elm Blvd. Officer responded at scene.</t>
  </si>
  <si>
    <t>INC004725</t>
  </si>
  <si>
    <t>2913 Sunset Blvd</t>
  </si>
  <si>
    <t>OFF0080</t>
  </si>
  <si>
    <t>VIC00343</t>
  </si>
  <si>
    <t>803-322-4172</t>
  </si>
  <si>
    <t>Incident at 2913 Sunset Blvd. Officer responded at scene.</t>
  </si>
  <si>
    <t>INC004579</t>
  </si>
  <si>
    <t>9971 Washington Ave</t>
  </si>
  <si>
    <t>650-515-3016</t>
  </si>
  <si>
    <t>Incident at 9971 Washington Ave. Officer responded at scene.</t>
  </si>
  <si>
    <t>INC000903</t>
  </si>
  <si>
    <t>4178 Elm Blvd</t>
  </si>
  <si>
    <t>10/17/2018 07:47</t>
  </si>
  <si>
    <t>SUS00445</t>
  </si>
  <si>
    <t>VIC00513</t>
  </si>
  <si>
    <t>632-946-9562</t>
  </si>
  <si>
    <t>Incident at 4178 Elm Blvd. Officer responded at scene.</t>
  </si>
  <si>
    <t>INC003783</t>
  </si>
  <si>
    <t>6404 Main St</t>
  </si>
  <si>
    <t>SUS00120</t>
  </si>
  <si>
    <t>VIC00440</t>
  </si>
  <si>
    <t>682-291-7750</t>
  </si>
  <si>
    <t>Incident at 6404 Main St. Officer responded at scene.</t>
  </si>
  <si>
    <t>INC001811</t>
  </si>
  <si>
    <t>homicide</t>
  </si>
  <si>
    <t>1258 Main St</t>
  </si>
  <si>
    <t>KAREN</t>
  </si>
  <si>
    <t>SUS00137</t>
  </si>
  <si>
    <t>VIC00444</t>
  </si>
  <si>
    <t>Incident at 1258 Main St. Officer responded at scene.</t>
  </si>
  <si>
    <t>INC000771</t>
  </si>
  <si>
    <t>8199 Cedar Lane</t>
  </si>
  <si>
    <t>OFF0098</t>
  </si>
  <si>
    <t>SUS00107</t>
  </si>
  <si>
    <t>VIC00354</t>
  </si>
  <si>
    <t>821-748-4836</t>
  </si>
  <si>
    <t>Incident at 8199 Cedar Lane. Officer responded at scene.</t>
  </si>
  <si>
    <t>INC002041</t>
  </si>
  <si>
    <t>3172 Oak Ave</t>
  </si>
  <si>
    <t>VIC00873</t>
  </si>
  <si>
    <t>(908) -36-0-2355</t>
  </si>
  <si>
    <t>Incident at 3172 Oak Ave. Officer responded at scene.</t>
  </si>
  <si>
    <t>INC003106</t>
  </si>
  <si>
    <t>5202 Sunset Blvd</t>
  </si>
  <si>
    <t>PATRICIA</t>
  </si>
  <si>
    <t>SUS00472</t>
  </si>
  <si>
    <t>VIC00020</t>
  </si>
  <si>
    <t>977-334-6421</t>
  </si>
  <si>
    <t>Incident at 5202 Sunset Blvd. Officer responded at scene.</t>
  </si>
  <si>
    <t>INC002964</t>
  </si>
  <si>
    <t>8865 Cedar Lane</t>
  </si>
  <si>
    <t>SUS00431</t>
  </si>
  <si>
    <t>858-982-6543</t>
  </si>
  <si>
    <t>Incident at 8865 Cedar Lane. Officer responded at scene.</t>
  </si>
  <si>
    <t>INC004190</t>
  </si>
  <si>
    <t>5392 Oak Ave</t>
  </si>
  <si>
    <t>SUS00076</t>
  </si>
  <si>
    <t>VIC00910</t>
  </si>
  <si>
    <t>761-972-9362</t>
  </si>
  <si>
    <t>INC000209</t>
  </si>
  <si>
    <t>255 Main St</t>
  </si>
  <si>
    <t>VIC00198</t>
  </si>
  <si>
    <t>791-539-3111</t>
  </si>
  <si>
    <t>Incident at 255 Main St. Officer responded at scene.</t>
  </si>
  <si>
    <t>INC001403</t>
  </si>
  <si>
    <t>1013 Maple Dr</t>
  </si>
  <si>
    <t>SUS00587</t>
  </si>
  <si>
    <t>VIC00149</t>
  </si>
  <si>
    <t>395-305-1798</t>
  </si>
  <si>
    <t>INC000536</t>
  </si>
  <si>
    <t>481 Oak Ave</t>
  </si>
  <si>
    <t>OFF0032</t>
  </si>
  <si>
    <t>SUS00800</t>
  </si>
  <si>
    <t>VIC00072</t>
  </si>
  <si>
    <t>605-459-2520</t>
  </si>
  <si>
    <t>INC000968</t>
  </si>
  <si>
    <t>4281 Lincoln St</t>
  </si>
  <si>
    <t>SUS00793</t>
  </si>
  <si>
    <t>VIC00459</t>
  </si>
  <si>
    <t>888-264-5337</t>
  </si>
  <si>
    <t>INC000466</t>
  </si>
  <si>
    <t>495 Park Rd</t>
  </si>
  <si>
    <t>OFF0061</t>
  </si>
  <si>
    <t>SUS00335</t>
  </si>
  <si>
    <t>VIC00290</t>
  </si>
  <si>
    <t>Incident at 495 Park Rd. Officer responded at scene.</t>
  </si>
  <si>
    <t>INC003608</t>
  </si>
  <si>
    <t>7395 Washington Ave</t>
  </si>
  <si>
    <t>OFF0087</t>
  </si>
  <si>
    <t>SUS00780</t>
  </si>
  <si>
    <t>VIC00127</t>
  </si>
  <si>
    <t>428-174-5784</t>
  </si>
  <si>
    <t>Incident at 7395 Washington Ave. Officer responded at scene.</t>
  </si>
  <si>
    <t>INC000392</t>
  </si>
  <si>
    <t>Online Fraud</t>
  </si>
  <si>
    <t>7154 Maple Dr</t>
  </si>
  <si>
    <t>SUS00392</t>
  </si>
  <si>
    <t>VIC00081</t>
  </si>
  <si>
    <t>914-108-6440</t>
  </si>
  <si>
    <t>INC98098</t>
  </si>
  <si>
    <t>4096 Main St</t>
  </si>
  <si>
    <t>OFF0106</t>
  </si>
  <si>
    <t>SUS00757</t>
  </si>
  <si>
    <t>VIC00410</t>
  </si>
  <si>
    <t>647-727-1606</t>
  </si>
  <si>
    <t>Incident at 4096 Main St. Officer responded at scene.</t>
  </si>
  <si>
    <t>INC003810</t>
  </si>
  <si>
    <t>8555 Sunset Blvd</t>
  </si>
  <si>
    <t>VIC00145</t>
  </si>
  <si>
    <t>660-584-1926</t>
  </si>
  <si>
    <t>Incident at 8555 Sunset Blvd. Officer responded at scene.</t>
  </si>
  <si>
    <t>INC001438</t>
  </si>
  <si>
    <t>kidnapping</t>
  </si>
  <si>
    <t>2677 River Rd</t>
  </si>
  <si>
    <t>VIC00901</t>
  </si>
  <si>
    <t>(692) -53-4-5587</t>
  </si>
  <si>
    <t>42423.94.0</t>
  </si>
  <si>
    <t>Incident at 2677 River Rd. Officer responded at scene.</t>
  </si>
  <si>
    <t>INC002033</t>
  </si>
  <si>
    <t>8779 Elm Blvd</t>
  </si>
  <si>
    <t>SUS00375</t>
  </si>
  <si>
    <t>VIC00973</t>
  </si>
  <si>
    <t>979-597-1463</t>
  </si>
  <si>
    <t>1982.33.0</t>
  </si>
  <si>
    <t>Incident at 8779 Elm Blvd. Officer responded at scene.</t>
  </si>
  <si>
    <t>INC002315</t>
  </si>
  <si>
    <t>SEXUAL ASSAULT</t>
  </si>
  <si>
    <t>5870 Maple Dr</t>
  </si>
  <si>
    <t>OFF0047</t>
  </si>
  <si>
    <t>VIC00891</t>
  </si>
  <si>
    <t>797-112-1368</t>
  </si>
  <si>
    <t>Incident at 5870 Maple Dr. Officer responded at scene.</t>
  </si>
  <si>
    <t>INC000676</t>
  </si>
  <si>
    <t>7416 Elm Blvd</t>
  </si>
  <si>
    <t>SUS00641</t>
  </si>
  <si>
    <t>VIC00786</t>
  </si>
  <si>
    <t>580-523-1272</t>
  </si>
  <si>
    <t>Incident at 7416 Elm Blvd. Officer responded at scene.</t>
  </si>
  <si>
    <t>INC000243</t>
  </si>
  <si>
    <t>415 Maple Dr</t>
  </si>
  <si>
    <t>296-477-5157</t>
  </si>
  <si>
    <t>Incident at 415 Maple Dr. Officer responded at scene.</t>
  </si>
  <si>
    <t>INC004353</t>
  </si>
  <si>
    <t>8119 Elm Blvd</t>
  </si>
  <si>
    <t>SUS00191</t>
  </si>
  <si>
    <t>INC000821</t>
  </si>
  <si>
    <t>489 River Rd</t>
  </si>
  <si>
    <t>OFF0010</t>
  </si>
  <si>
    <t>SUS00404</t>
  </si>
  <si>
    <t>322-868-3789</t>
  </si>
  <si>
    <t>Incident at 489 River Rd. Officer responded at scene.</t>
  </si>
  <si>
    <t>INC004411</t>
  </si>
  <si>
    <t>1781 Maple Dr</t>
  </si>
  <si>
    <t>SUS00644</t>
  </si>
  <si>
    <t>VIC00285</t>
  </si>
  <si>
    <t>648-189-4763</t>
  </si>
  <si>
    <t>Incident at 1781 Maple Dr. Officer responded at scene.</t>
  </si>
  <si>
    <t>INC000530</t>
  </si>
  <si>
    <t>5715 Sunset Blvd</t>
  </si>
  <si>
    <t>988-566-7663</t>
  </si>
  <si>
    <t>Incident at 5715 Sunset Blvd. Officer responded at scene.</t>
  </si>
  <si>
    <t>INC003200</t>
  </si>
  <si>
    <t>7466 Cedar Lane</t>
  </si>
  <si>
    <t>SUS00791</t>
  </si>
  <si>
    <t>VIC00294</t>
  </si>
  <si>
    <t>304-843-7010</t>
  </si>
  <si>
    <t>Incident at 7466 Cedar Lane. Officer responded at scene.</t>
  </si>
  <si>
    <t>INC000825</t>
  </si>
  <si>
    <t>3195 Main St</t>
  </si>
  <si>
    <t>VIC00875</t>
  </si>
  <si>
    <t>943-298-6746</t>
  </si>
  <si>
    <t>Incident at 3195 Main St. Officer responded at scene.</t>
  </si>
  <si>
    <t>INC003715</t>
  </si>
  <si>
    <t>7303 Oak Ave</t>
  </si>
  <si>
    <t>10/17/2023 06:46</t>
  </si>
  <si>
    <t>SUS00070</t>
  </si>
  <si>
    <t>VIC00035</t>
  </si>
  <si>
    <t>686-898-1988</t>
  </si>
  <si>
    <t>Incident at 7303 Oak Ave. Officer responded at scene.</t>
  </si>
  <si>
    <t>INC004186</t>
  </si>
  <si>
    <t>25 Oak Ave</t>
  </si>
  <si>
    <t>CHRIS</t>
  </si>
  <si>
    <t>SUS00283</t>
  </si>
  <si>
    <t>Incident at 25 Oak Ave. Officer responded at scene.</t>
  </si>
  <si>
    <t>INC004541</t>
  </si>
  <si>
    <t>1323 Oak Ave</t>
  </si>
  <si>
    <t>SUS00237</t>
  </si>
  <si>
    <t>VIC00037</t>
  </si>
  <si>
    <t>887-241-1860</t>
  </si>
  <si>
    <t>Incident at 1323 Oak Ave. Officer responded at scene.</t>
  </si>
  <si>
    <t>INC003076</t>
  </si>
  <si>
    <t>3403 River Rd</t>
  </si>
  <si>
    <t>OFF0007</t>
  </si>
  <si>
    <t>SUS00255</t>
  </si>
  <si>
    <t>VIC00571</t>
  </si>
  <si>
    <t>930-922-7858</t>
  </si>
  <si>
    <t>Incident at 3403 River Rd. Officer responded at scene.</t>
  </si>
  <si>
    <t>INC002654</t>
  </si>
  <si>
    <t>199 Main St</t>
  </si>
  <si>
    <t>OFF0103</t>
  </si>
  <si>
    <t>VIC00279</t>
  </si>
  <si>
    <t>364-367-4364</t>
  </si>
  <si>
    <t>Incident at 199 Main St. Officer responded at scene.</t>
  </si>
  <si>
    <t>INC004828</t>
  </si>
  <si>
    <t>237 Sunset Blvd</t>
  </si>
  <si>
    <t>SUS00675</t>
  </si>
  <si>
    <t>VIC00969</t>
  </si>
  <si>
    <t>389-196-1669</t>
  </si>
  <si>
    <t>Incident at 237 Sunset Blvd. Officer responded at scene.</t>
  </si>
  <si>
    <t>INC001837</t>
  </si>
  <si>
    <t>1361 Lincoln St</t>
  </si>
  <si>
    <t>SUS00437</t>
  </si>
  <si>
    <t>VIC00385</t>
  </si>
  <si>
    <t>659-980-8422</t>
  </si>
  <si>
    <t>Incident at 1361 Lincoln St. Officer responded at scene.</t>
  </si>
  <si>
    <t>INC003879</t>
  </si>
  <si>
    <t>4677 Park Rd</t>
  </si>
  <si>
    <t>08/15/2023 14:15</t>
  </si>
  <si>
    <t>INC003013</t>
  </si>
  <si>
    <t>3989 Sunset Blvd</t>
  </si>
  <si>
    <t>SUS00725</t>
  </si>
  <si>
    <t>VIC00898</t>
  </si>
  <si>
    <t>603-660-8770</t>
  </si>
  <si>
    <t>38013.69.0</t>
  </si>
  <si>
    <t>Incident at 3989 Sunset Blvd. Officer responded at scene.</t>
  </si>
  <si>
    <t>INC002854</t>
  </si>
  <si>
    <t>731 Park Rd</t>
  </si>
  <si>
    <t>SUS00310</t>
  </si>
  <si>
    <t>334-484-9041</t>
  </si>
  <si>
    <t>INC000777</t>
  </si>
  <si>
    <t>2366 Park Rd</t>
  </si>
  <si>
    <t>SUS00160</t>
  </si>
  <si>
    <t>VIC00508</t>
  </si>
  <si>
    <t>270-614-8699</t>
  </si>
  <si>
    <t>Incident at 2366 Park Rd. Officer responded at scene.</t>
  </si>
  <si>
    <t>INC004671</t>
  </si>
  <si>
    <t>4088 Maple Dr</t>
  </si>
  <si>
    <t>SUS00402</t>
  </si>
  <si>
    <t>VIC00012</t>
  </si>
  <si>
    <t>940-208-2016</t>
  </si>
  <si>
    <t>INC004694</t>
  </si>
  <si>
    <t>4590 Oak Ave</t>
  </si>
  <si>
    <t>VIC00864</t>
  </si>
  <si>
    <t>INC000644</t>
  </si>
  <si>
    <t>8540 Lincoln St</t>
  </si>
  <si>
    <t>VIC00107</t>
  </si>
  <si>
    <t>270-468-7903</t>
  </si>
  <si>
    <t>Incident at 8540 Lincoln St. Officer responded at scene.</t>
  </si>
  <si>
    <t>INC000907</t>
  </si>
  <si>
    <t>992 Maple Dr</t>
  </si>
  <si>
    <t>SUS00724</t>
  </si>
  <si>
    <t>VIC00066</t>
  </si>
  <si>
    <t>660-865-1400</t>
  </si>
  <si>
    <t>Incident at 992 Maple Dr. Officer responded at scene.</t>
  </si>
  <si>
    <t>INC000815</t>
  </si>
  <si>
    <t>7701 Maple Dr</t>
  </si>
  <si>
    <t>SUS00348</t>
  </si>
  <si>
    <t>VIC00798</t>
  </si>
  <si>
    <t>218-190-8444</t>
  </si>
  <si>
    <t>Incident at 7701 Maple Dr. Officer responded at scene.</t>
  </si>
  <si>
    <t>INC002188</t>
  </si>
  <si>
    <t>5015 River Rd</t>
  </si>
  <si>
    <t>SUS00415</t>
  </si>
  <si>
    <t>VIC00167</t>
  </si>
  <si>
    <t>504-909-7234</t>
  </si>
  <si>
    <t>Incident at 5015 River Rd. Officer responded at scene.</t>
  </si>
  <si>
    <t>INC003459</t>
  </si>
  <si>
    <t>5665 Main St</t>
  </si>
  <si>
    <t>SUS00009</t>
  </si>
  <si>
    <t>VIC00426</t>
  </si>
  <si>
    <t>INC004061</t>
  </si>
  <si>
    <t>7165 Maple Dr</t>
  </si>
  <si>
    <t>VIC00222</t>
  </si>
  <si>
    <t>872-329-4607</t>
  </si>
  <si>
    <t>Incident at 7165 Maple Dr. Officer responded at scene.</t>
  </si>
  <si>
    <t>INC000712</t>
  </si>
  <si>
    <t>2173 Washington Ave</t>
  </si>
  <si>
    <t>SUS00340</t>
  </si>
  <si>
    <t>VIC00692</t>
  </si>
  <si>
    <t>(716) -22-6-2863</t>
  </si>
  <si>
    <t>INC003642</t>
  </si>
  <si>
    <t>4936 Main St</t>
  </si>
  <si>
    <t>SUS00368</t>
  </si>
  <si>
    <t>VIC00240</t>
  </si>
  <si>
    <t>Incident at 4936 Main St. Officer responded at scene.</t>
  </si>
  <si>
    <t>INC004667</t>
  </si>
  <si>
    <t>6173 River Rd</t>
  </si>
  <si>
    <t>SUS00749</t>
  </si>
  <si>
    <t>VIC00835</t>
  </si>
  <si>
    <t>(804) -98-1-9713</t>
  </si>
  <si>
    <t>Incident at 6173 River Rd. Officer responded at scene.</t>
  </si>
  <si>
    <t>INC002348</t>
  </si>
  <si>
    <t>8525 Cedar Lane</t>
  </si>
  <si>
    <t>VIC00983</t>
  </si>
  <si>
    <t>608-327-8361</t>
  </si>
  <si>
    <t>Incident at 8525 Cedar Lane. Officer responded at scene.</t>
  </si>
  <si>
    <t>INC003268</t>
  </si>
  <si>
    <t>6198 Maple Dr</t>
  </si>
  <si>
    <t>Incident at 6198 Maple Dr. Officer responded at scene.</t>
  </si>
  <si>
    <t>INC001973</t>
  </si>
  <si>
    <t>8909 Elm Blvd</t>
  </si>
  <si>
    <t>VIC00073</t>
  </si>
  <si>
    <t>519-920-7544</t>
  </si>
  <si>
    <t>Incident at 8909 Elm Blvd. Officer responded at scene.</t>
  </si>
  <si>
    <t>INC004683</t>
  </si>
  <si>
    <t>9185 River Rd</t>
  </si>
  <si>
    <t>INC001505</t>
  </si>
  <si>
    <t>1978 Oak Ave</t>
  </si>
  <si>
    <t>OFF0091</t>
  </si>
  <si>
    <t>SUS00030</t>
  </si>
  <si>
    <t>VIC00694</t>
  </si>
  <si>
    <t>609-770-1487</t>
  </si>
  <si>
    <t>Incident at 1978 Oak Ave. Officer responded at scene.</t>
  </si>
  <si>
    <t>INC002511</t>
  </si>
  <si>
    <t>241 Lincoln St</t>
  </si>
  <si>
    <t>SUS00486</t>
  </si>
  <si>
    <t>VIC00359</t>
  </si>
  <si>
    <t>INC001326</t>
  </si>
  <si>
    <t>2009 Washington Ave</t>
  </si>
  <si>
    <t>SUS00144</t>
  </si>
  <si>
    <t>VIC00668</t>
  </si>
  <si>
    <t>424-237-6343</t>
  </si>
  <si>
    <t>Incident at 2009 Washington Ave. Officer responded at scene.</t>
  </si>
  <si>
    <t>INC99619</t>
  </si>
  <si>
    <t>8687 Maple Dr</t>
  </si>
  <si>
    <t>SUS00372</t>
  </si>
  <si>
    <t>Incident at 8687 Maple Dr. Officer responded at scene.</t>
  </si>
  <si>
    <t>INC000457</t>
  </si>
  <si>
    <t>8221 Washington Ave</t>
  </si>
  <si>
    <t>SUS00113</t>
  </si>
  <si>
    <t>VIC00495</t>
  </si>
  <si>
    <t>788-303-4423</t>
  </si>
  <si>
    <t>Incident at 8221 Washington Ave. Officer responded at scene.</t>
  </si>
  <si>
    <t>INC001327</t>
  </si>
  <si>
    <t>4623 Main St</t>
  </si>
  <si>
    <t>VIC00356</t>
  </si>
  <si>
    <t>Incident at 4623 Main St. Officer responded at scene.</t>
  </si>
  <si>
    <t>INC003748</t>
  </si>
  <si>
    <t>8293 Washington Ave</t>
  </si>
  <si>
    <t>OFF0009</t>
  </si>
  <si>
    <t>SUS00108</t>
  </si>
  <si>
    <t>(915) -47-9-8579</t>
  </si>
  <si>
    <t>6890.59.0</t>
  </si>
  <si>
    <t>INC004137</t>
  </si>
  <si>
    <t>7625 Park Rd</t>
  </si>
  <si>
    <t>SUS00453</t>
  </si>
  <si>
    <t>VIC00088</t>
  </si>
  <si>
    <t>Incident at 7625 Park Rd. Officer responded at scene.</t>
  </si>
  <si>
    <t>INC003202</t>
  </si>
  <si>
    <t>6043 Maple Dr</t>
  </si>
  <si>
    <t>VIC00282</t>
  </si>
  <si>
    <t>932-891-9654</t>
  </si>
  <si>
    <t>Incident at 6043 Maple Dr. Officer responded at scene.</t>
  </si>
  <si>
    <t>INC002981</t>
  </si>
  <si>
    <t>Theft</t>
  </si>
  <si>
    <t>8739 Lincoln St</t>
  </si>
  <si>
    <t>SUS00007</t>
  </si>
  <si>
    <t>VIC00384</t>
  </si>
  <si>
    <t>242-801-4392</t>
  </si>
  <si>
    <t>Incident at 8739 Lincoln St. Officer responded at scene.</t>
  </si>
  <si>
    <t>INC004902</t>
  </si>
  <si>
    <t>9506 Lincoln St</t>
  </si>
  <si>
    <t>09/16/2023 16:33</t>
  </si>
  <si>
    <t>OFF0127</t>
  </si>
  <si>
    <t>SUS00666</t>
  </si>
  <si>
    <t>VIC00619</t>
  </si>
  <si>
    <t>922-144-6734</t>
  </si>
  <si>
    <t>Incident at 9506 Lincoln St. Officer responded at scene.</t>
  </si>
  <si>
    <t>INC003992</t>
  </si>
  <si>
    <t>7000 River Rd</t>
  </si>
  <si>
    <t>VIC00196</t>
  </si>
  <si>
    <t>Incident at 7000 River Rd. Officer responded at scene.</t>
  </si>
  <si>
    <t>INC004979</t>
  </si>
  <si>
    <t>8546 Main St</t>
  </si>
  <si>
    <t>SUS00133</t>
  </si>
  <si>
    <t>VIC00096</t>
  </si>
  <si>
    <t>621-791-1460</t>
  </si>
  <si>
    <t>Incident at 8546 Main St. Officer responded at scene.</t>
  </si>
  <si>
    <t>INC000217</t>
  </si>
  <si>
    <t>7812 Cedar Lane</t>
  </si>
  <si>
    <t>SUS00192</t>
  </si>
  <si>
    <t>VIC00439</t>
  </si>
  <si>
    <t>INC003208</t>
  </si>
  <si>
    <t>1394 Park Rd</t>
  </si>
  <si>
    <t>THOMAS</t>
  </si>
  <si>
    <t>SUS00613</t>
  </si>
  <si>
    <t>VIC00961</t>
  </si>
  <si>
    <t>430-264-8626</t>
  </si>
  <si>
    <t>Incident at 1394 Park Rd. Officer responded at scene.</t>
  </si>
  <si>
    <t>INC004920</t>
  </si>
  <si>
    <t>9183 Sunset Blvd</t>
  </si>
  <si>
    <t>SUS00603</t>
  </si>
  <si>
    <t>INC003819</t>
  </si>
  <si>
    <t>5822 Washington Ave</t>
  </si>
  <si>
    <t>SUS00639</t>
  </si>
  <si>
    <t>VIC00472</t>
  </si>
  <si>
    <t>659-400-9416</t>
  </si>
  <si>
    <t>Incident at 5822 Washington Ave. Officer responded at scene.</t>
  </si>
  <si>
    <t>INC003803</t>
  </si>
  <si>
    <t>2883 Cedar Lane</t>
  </si>
  <si>
    <t>VIC00110</t>
  </si>
  <si>
    <t>690-308-1778</t>
  </si>
  <si>
    <t>Incident at 2883 Cedar Lane. Officer responded at scene.</t>
  </si>
  <si>
    <t>INC003203</t>
  </si>
  <si>
    <t>807 Park Rd</t>
  </si>
  <si>
    <t>OFF0026</t>
  </si>
  <si>
    <t>SUS00023</t>
  </si>
  <si>
    <t>VIC00736</t>
  </si>
  <si>
    <t>256-345-5845</t>
  </si>
  <si>
    <t>INC004378</t>
  </si>
  <si>
    <t>3248 Oak Ave</t>
  </si>
  <si>
    <t>SUS00165</t>
  </si>
  <si>
    <t>VIC00286</t>
  </si>
  <si>
    <t>Incident at 3248 Oak Ave. Officer responded at scene.</t>
  </si>
  <si>
    <t>INC002563</t>
  </si>
  <si>
    <t>5354 Elm Blvd</t>
  </si>
  <si>
    <t>SUS00631</t>
  </si>
  <si>
    <t>VIC00915</t>
  </si>
  <si>
    <t>556-618-7812</t>
  </si>
  <si>
    <t>Incident at 5354 Elm Blvd. Officer responded at scene.</t>
  </si>
  <si>
    <t>INC002677</t>
  </si>
  <si>
    <t>HOMOCIDE</t>
  </si>
  <si>
    <t>815 Sunset Blvd</t>
  </si>
  <si>
    <t>SUS00460</t>
  </si>
  <si>
    <t>VIC00139</t>
  </si>
  <si>
    <t>906-384-3227</t>
  </si>
  <si>
    <t>Incident at 815 Sunset Blvd. Officer responded at scene.</t>
  </si>
  <si>
    <t>INC003183</t>
  </si>
  <si>
    <t>Stealing</t>
  </si>
  <si>
    <t>3903 Park Rd</t>
  </si>
  <si>
    <t>SUS00707</t>
  </si>
  <si>
    <t>Incident at 3903 Park Rd. Officer responded at scene.</t>
  </si>
  <si>
    <t>INC003151</t>
  </si>
  <si>
    <t>8859 Sunset Blvd</t>
  </si>
  <si>
    <t>SUS00401</t>
  </si>
  <si>
    <t>291-806-5219</t>
  </si>
  <si>
    <t>Incident at 8859 Sunset Blvd. Officer responded at scene.</t>
  </si>
  <si>
    <t>INC90781</t>
  </si>
  <si>
    <t>9496 Lincoln St</t>
  </si>
  <si>
    <t>453-468-4682</t>
  </si>
  <si>
    <t>Incident at 9496 Lincoln St. Officer responded at scene.</t>
  </si>
  <si>
    <t>INC000425</t>
  </si>
  <si>
    <t>8788 Oak Ave</t>
  </si>
  <si>
    <t>SUS00282</t>
  </si>
  <si>
    <t>VIC00756</t>
  </si>
  <si>
    <t>370-953-2726</t>
  </si>
  <si>
    <t>Incident at 8788 Oak Ave. Officer responded at scene.</t>
  </si>
  <si>
    <t>INC004234</t>
  </si>
  <si>
    <t>2422 Washington Ave</t>
  </si>
  <si>
    <t>SUS00478</t>
  </si>
  <si>
    <t>VIC00728</t>
  </si>
  <si>
    <t>720-525-3420</t>
  </si>
  <si>
    <t>Incident at 2422 Washington Ave. Officer responded at scene.</t>
  </si>
  <si>
    <t>INC000817</t>
  </si>
  <si>
    <t>7475 Cedar Lane</t>
  </si>
  <si>
    <t>OFF0043</t>
  </si>
  <si>
    <t>SUS00539</t>
  </si>
  <si>
    <t>VIC00317</t>
  </si>
  <si>
    <t>743-335-7491</t>
  </si>
  <si>
    <t>Incident at 7475 Cedar Lane. Officer responded at scene.</t>
  </si>
  <si>
    <t>INC004556</t>
  </si>
  <si>
    <t>1669 Oak Ave</t>
  </si>
  <si>
    <t>SUS00215</t>
  </si>
  <si>
    <t>VIC00412</t>
  </si>
  <si>
    <t>Incident at 1669 Oak Ave. Officer responded at scene.</t>
  </si>
  <si>
    <t>INC001382</t>
  </si>
  <si>
    <t>1899 Lincoln St</t>
  </si>
  <si>
    <t>OFF0110</t>
  </si>
  <si>
    <t>SUS00265</t>
  </si>
  <si>
    <t>VIC00210</t>
  </si>
  <si>
    <t>477-958-9003</t>
  </si>
  <si>
    <t>INC002997</t>
  </si>
  <si>
    <t>4686 Washington Ave</t>
  </si>
  <si>
    <t>SUS00202</t>
  </si>
  <si>
    <t>VIC00775</t>
  </si>
  <si>
    <t>Incident at 4686 Washington Ave. Officer responded at scene.</t>
  </si>
  <si>
    <t>INC002831</t>
  </si>
  <si>
    <t>3281 Washington Ave</t>
  </si>
  <si>
    <t>SUS00576</t>
  </si>
  <si>
    <t>VIC00681</t>
  </si>
  <si>
    <t>Incident at 3281 Washington Ave. Officer responded at scene.</t>
  </si>
  <si>
    <t>INC003325</t>
  </si>
  <si>
    <t>8164 Sunset Blvd</t>
  </si>
  <si>
    <t>VIC00140</t>
  </si>
  <si>
    <t>833-881-7213</t>
  </si>
  <si>
    <t>30962.38.0</t>
  </si>
  <si>
    <t>Incident at 8164 Sunset Blvd. Officer responded at scene.</t>
  </si>
  <si>
    <t>INC000737</t>
  </si>
  <si>
    <t>2133 Lincoln St</t>
  </si>
  <si>
    <t>854-949-1439</t>
  </si>
  <si>
    <t>INC004059</t>
  </si>
  <si>
    <t>4938 Oak Ave</t>
  </si>
  <si>
    <t>VIC00059</t>
  </si>
  <si>
    <t>Incident at 4938 Oak Ave. Officer responded at scene.</t>
  </si>
  <si>
    <t>INC003326</t>
  </si>
  <si>
    <t>5385 Lincoln St</t>
  </si>
  <si>
    <t>SUS00351</t>
  </si>
  <si>
    <t>VIC00606</t>
  </si>
  <si>
    <t>595-669-5458</t>
  </si>
  <si>
    <t>Incident at 5385 Lincoln St. Officer responded at scene.</t>
  </si>
  <si>
    <t>INC003969</t>
  </si>
  <si>
    <t>2091 Elm Blvd</t>
  </si>
  <si>
    <t>965-403-1280</t>
  </si>
  <si>
    <t>INC001555</t>
  </si>
  <si>
    <t>INC002372</t>
  </si>
  <si>
    <t>7448 River Rd</t>
  </si>
  <si>
    <t>SUS00399</t>
  </si>
  <si>
    <t>VIC00956</t>
  </si>
  <si>
    <t>584-759-3670</t>
  </si>
  <si>
    <t>Incident at 7448 River Rd. Officer responded at scene.</t>
  </si>
  <si>
    <t>INC004615</t>
  </si>
  <si>
    <t>9575 Lincoln St</t>
  </si>
  <si>
    <t>767-246-3490</t>
  </si>
  <si>
    <t>Incident at 9575 Lincoln St. Officer responded at scene.</t>
  </si>
  <si>
    <t>INC003561</t>
  </si>
  <si>
    <t>7624 Main St</t>
  </si>
  <si>
    <t>VIC00316</t>
  </si>
  <si>
    <t>46792.6.0</t>
  </si>
  <si>
    <t>Incident at 7624 Main St. Officer responded at scene.</t>
  </si>
  <si>
    <t>INC000394</t>
  </si>
  <si>
    <t>8668 River Rd</t>
  </si>
  <si>
    <t>OFF0038</t>
  </si>
  <si>
    <t>SUS00474</t>
  </si>
  <si>
    <t>VIC00417</t>
  </si>
  <si>
    <t>263-761-1764</t>
  </si>
  <si>
    <t>Incident at 8668 River Rd. Officer responded at scene.</t>
  </si>
  <si>
    <t>INC002666</t>
  </si>
  <si>
    <t>8294 Sunset Blvd</t>
  </si>
  <si>
    <t>VIC00964</t>
  </si>
  <si>
    <t>422-939-3981</t>
  </si>
  <si>
    <t>Incident at 8294 Sunset Blvd. Officer responded at scene.</t>
  </si>
  <si>
    <t>INC004515</t>
  </si>
  <si>
    <t>5365 River Rd</t>
  </si>
  <si>
    <t>SUS00140</t>
  </si>
  <si>
    <t>VIC00109</t>
  </si>
  <si>
    <t>Incident at 5365 River Rd. Officer responded at scene.</t>
  </si>
  <si>
    <t>INC002538</t>
  </si>
  <si>
    <t>1066 Washington Ave</t>
  </si>
  <si>
    <t>SUS00731</t>
  </si>
  <si>
    <t>VIC00758</t>
  </si>
  <si>
    <t>Incident at 1066 Washington Ave. Officer responded at scene.</t>
  </si>
  <si>
    <t>INC000427</t>
  </si>
  <si>
    <t>7379 Park Rd</t>
  </si>
  <si>
    <t>linda</t>
  </si>
  <si>
    <t>SUS00582</t>
  </si>
  <si>
    <t>VIC00389</t>
  </si>
  <si>
    <t>875-237-9324</t>
  </si>
  <si>
    <t>Incident at 7379 Park Rd. Officer responded at scene.</t>
  </si>
  <si>
    <t>INC002509</t>
  </si>
  <si>
    <t>1491 Cedar Lane</t>
  </si>
  <si>
    <t>SUS00629</t>
  </si>
  <si>
    <t>VIC00038</t>
  </si>
  <si>
    <t>907-466-8274</t>
  </si>
  <si>
    <t>Incident at 1491 Cedar Lane. Officer responded at scene.</t>
  </si>
  <si>
    <t>INC003222</t>
  </si>
  <si>
    <t>1815 Oak Ave</t>
  </si>
  <si>
    <t>SUS00556</t>
  </si>
  <si>
    <t>VIC00667</t>
  </si>
  <si>
    <t>445-282-9406</t>
  </si>
  <si>
    <t>Incident at 1815 Oak Ave. Officer responded at scene.</t>
  </si>
  <si>
    <t>INC002388</t>
  </si>
  <si>
    <t>7428 Maple Dr</t>
  </si>
  <si>
    <t>SUS00033</t>
  </si>
  <si>
    <t>VIC00049</t>
  </si>
  <si>
    <t>344-610-3843</t>
  </si>
  <si>
    <t>INC001539</t>
  </si>
  <si>
    <t>5259 Cedar Lane</t>
  </si>
  <si>
    <t>SUS00181</t>
  </si>
  <si>
    <t>VIC00462</t>
  </si>
  <si>
    <t>Incident at 5259 Cedar Lane. Officer responded at scene.</t>
  </si>
  <si>
    <t>INC003480</t>
  </si>
  <si>
    <t>2702 Cedar Lane</t>
  </si>
  <si>
    <t>SUS00585</t>
  </si>
  <si>
    <t>VIC00017</t>
  </si>
  <si>
    <t>813-277-7084</t>
  </si>
  <si>
    <t>Incident at 2702 Cedar Lane. Officer responded at scene.</t>
  </si>
  <si>
    <t>INC002807</t>
  </si>
  <si>
    <t>9656 Park Rd</t>
  </si>
  <si>
    <t>OFF0004</t>
  </si>
  <si>
    <t>SUS00449</t>
  </si>
  <si>
    <t>VIC00272</t>
  </si>
  <si>
    <t>291-331-2187</t>
  </si>
  <si>
    <t>Incident at 9656 Park Rd. Officer responded at scene.</t>
  </si>
  <si>
    <t>INC003633</t>
  </si>
  <si>
    <t>8770 Main St</t>
  </si>
  <si>
    <t>VIC00221</t>
  </si>
  <si>
    <t>470-392-5083</t>
  </si>
  <si>
    <t>Incident at 8770 Main St. Officer responded at scene.</t>
  </si>
  <si>
    <t>INC002941</t>
  </si>
  <si>
    <t>5598 Main St</t>
  </si>
  <si>
    <t>726-109-1519</t>
  </si>
  <si>
    <t>Incident at 5598 Main St. Officer responded at scene.</t>
  </si>
  <si>
    <t>INC004931</t>
  </si>
  <si>
    <t>5472 Elm Blvd</t>
  </si>
  <si>
    <t>SUS00211</t>
  </si>
  <si>
    <t>VIC00952</t>
  </si>
  <si>
    <t>Incident at 5472 Elm Blvd. Officer responded at scene.</t>
  </si>
  <si>
    <t>INC002651</t>
  </si>
  <si>
    <t>1328 River Rd</t>
  </si>
  <si>
    <t>SUS00039</t>
  </si>
  <si>
    <t>VIC00590</t>
  </si>
  <si>
    <t>Incident at 1328 River Rd. Officer responded at scene.</t>
  </si>
  <si>
    <t>INC003319</t>
  </si>
  <si>
    <t>1694 Maple Dr</t>
  </si>
  <si>
    <t>SUS00336</t>
  </si>
  <si>
    <t>623-918-8417</t>
  </si>
  <si>
    <t>Incident at 1694 Maple Dr. Officer responded at scene.</t>
  </si>
  <si>
    <t>INC004775</t>
  </si>
  <si>
    <t>170 Maple Dr</t>
  </si>
  <si>
    <t>VIC00156</t>
  </si>
  <si>
    <t>(838) -40-7-7659</t>
  </si>
  <si>
    <t>Incident at 170 Maple Dr. Officer responded at scene.</t>
  </si>
  <si>
    <t>INC003883</t>
  </si>
  <si>
    <t>5462 Cedar Lane</t>
  </si>
  <si>
    <t>SUS00433</t>
  </si>
  <si>
    <t>VIC00224</t>
  </si>
  <si>
    <t>452-539-4121</t>
  </si>
  <si>
    <t>Incident at 5462 Cedar Lane. Officer responded at scene.</t>
  </si>
  <si>
    <t>INC001146</t>
  </si>
  <si>
    <t>1033 Lincoln St</t>
  </si>
  <si>
    <t>OFF0029</t>
  </si>
  <si>
    <t>VIC00488</t>
  </si>
  <si>
    <t>884-122-3455</t>
  </si>
  <si>
    <t>INC000437</t>
  </si>
  <si>
    <t>8576 Oak Ave</t>
  </si>
  <si>
    <t>VIC00588</t>
  </si>
  <si>
    <t>851-366-1197</t>
  </si>
  <si>
    <t>INC002459</t>
  </si>
  <si>
    <t>9233 Main St</t>
  </si>
  <si>
    <t>SUS00790</t>
  </si>
  <si>
    <t>VIC00011</t>
  </si>
  <si>
    <t>674-377-7522</t>
  </si>
  <si>
    <t>Incident at 9233 Main St. Officer responded at scene.</t>
  </si>
  <si>
    <t>INC004365</t>
  </si>
  <si>
    <t>3265 Washington Ave</t>
  </si>
  <si>
    <t>SUS00297</t>
  </si>
  <si>
    <t>VIC00040</t>
  </si>
  <si>
    <t>620-123-3808</t>
  </si>
  <si>
    <t>Incident at 3265 Washington Ave. Officer responded at scene.</t>
  </si>
  <si>
    <t>INC002760</t>
  </si>
  <si>
    <t>7155 Park Rd</t>
  </si>
  <si>
    <t>SUS00458</t>
  </si>
  <si>
    <t>512-970-2552</t>
  </si>
  <si>
    <t>Incident at 7155 Park Rd. Officer responded at scene.</t>
  </si>
  <si>
    <t>INC002217</t>
  </si>
  <si>
    <t>7166 Sunset Blvd</t>
  </si>
  <si>
    <t>SUS00114</t>
  </si>
  <si>
    <t>VIC00548</t>
  </si>
  <si>
    <t>412-569-8298</t>
  </si>
  <si>
    <t>Incident at 7166 Sunset Blvd. Officer responded at scene.</t>
  </si>
  <si>
    <t>INC000299</t>
  </si>
  <si>
    <t>9890 Sunset Blvd</t>
  </si>
  <si>
    <t>VIC00132</t>
  </si>
  <si>
    <t>655-170-9225</t>
  </si>
  <si>
    <t>Incident at 9890 Sunset Blvd. Officer responded at scene.</t>
  </si>
  <si>
    <t>INC004763</t>
  </si>
  <si>
    <t>5152 Oak Ave</t>
  </si>
  <si>
    <t>08/13/2020 00:06</t>
  </si>
  <si>
    <t>VIC00347</t>
  </si>
  <si>
    <t>496-647-5692</t>
  </si>
  <si>
    <t>38839.72.0</t>
  </si>
  <si>
    <t>Incident at 5152 Oak Ave. Officer responded at scene.</t>
  </si>
  <si>
    <t>INC004751</t>
  </si>
  <si>
    <t>1908 Oak Ave</t>
  </si>
  <si>
    <t>thomas</t>
  </si>
  <si>
    <t>SUS00522</t>
  </si>
  <si>
    <t>VIC00255</t>
  </si>
  <si>
    <t>INC002219</t>
  </si>
  <si>
    <t>3627 Main St</t>
  </si>
  <si>
    <t>OFF0054</t>
  </si>
  <si>
    <t>VIC00828</t>
  </si>
  <si>
    <t>Incident at 3627 Main St. Officer responded at scene.</t>
  </si>
  <si>
    <t>INC003089</t>
  </si>
  <si>
    <t>1964 Oak Ave</t>
  </si>
  <si>
    <t>SUS00026</t>
  </si>
  <si>
    <t>Incident at 1964 Oak Ave. Officer responded at scene.</t>
  </si>
  <si>
    <t>INC001648</t>
  </si>
  <si>
    <t>7152 Main St</t>
  </si>
  <si>
    <t>VIC00988</t>
  </si>
  <si>
    <t>503-133-2758</t>
  </si>
  <si>
    <t>Incident at 7152 Main St. Officer responded at scene.</t>
  </si>
  <si>
    <t>INC001137</t>
  </si>
  <si>
    <t>784 Main St</t>
  </si>
  <si>
    <t>VIC00742</t>
  </si>
  <si>
    <t>Incident at 784 Main St. Officer responded at scene.</t>
  </si>
  <si>
    <t>INC001546</t>
  </si>
  <si>
    <t>4002 Maple Dr</t>
  </si>
  <si>
    <t>SUS00197</t>
  </si>
  <si>
    <t>VIC00814</t>
  </si>
  <si>
    <t>663-575-3419</t>
  </si>
  <si>
    <t>Incident at 4002 Maple Dr. Officer responded at scene.</t>
  </si>
  <si>
    <t>INC001945</t>
  </si>
  <si>
    <t>cyber crime</t>
  </si>
  <si>
    <t>3403 Elm Blvd</t>
  </si>
  <si>
    <t>SUS00742</t>
  </si>
  <si>
    <t>VIC00888</t>
  </si>
  <si>
    <t>Incident at 3403 Elm Blvd. Officer responded at scene.</t>
  </si>
  <si>
    <t>INC003024</t>
  </si>
  <si>
    <t>706 River Rd</t>
  </si>
  <si>
    <t>VIC00919</t>
  </si>
  <si>
    <t>Incident at 706 River Rd. Officer responded at scene.</t>
  </si>
  <si>
    <t>INC000724</t>
  </si>
  <si>
    <t>3435 Elm Blvd</t>
  </si>
  <si>
    <t>VIC00422</t>
  </si>
  <si>
    <t>604-101-2075</t>
  </si>
  <si>
    <t>Incident at 3435 Elm Blvd. Officer responded at scene.</t>
  </si>
  <si>
    <t>INC004893</t>
  </si>
  <si>
    <t>1801 Washington Ave</t>
  </si>
  <si>
    <t>SUS00315</t>
  </si>
  <si>
    <t>Incident at 1801 Washington Ave. Officer responded at scene.</t>
  </si>
  <si>
    <t>INC004521</t>
  </si>
  <si>
    <t>3223 Oak Ave</t>
  </si>
  <si>
    <t>SUS00734</t>
  </si>
  <si>
    <t>VIC00165</t>
  </si>
  <si>
    <t>573-635-6034</t>
  </si>
  <si>
    <t>Incident at 3223 Oak Ave. Officer responded at scene.</t>
  </si>
  <si>
    <t>INC004024</t>
  </si>
  <si>
    <t>8604 Maple Dr</t>
  </si>
  <si>
    <t>VIC00816</t>
  </si>
  <si>
    <t>376-306-9801</t>
  </si>
  <si>
    <t>Incident at 8604 Maple Dr. Officer responded at scene.</t>
  </si>
  <si>
    <t>INC001181</t>
  </si>
  <si>
    <t>east</t>
  </si>
  <si>
    <t>2265 Cedar Lane</t>
  </si>
  <si>
    <t>SUS00660</t>
  </si>
  <si>
    <t>VIC00610</t>
  </si>
  <si>
    <t>INC004370</t>
  </si>
  <si>
    <t>8445 Cedar Lane</t>
  </si>
  <si>
    <t>SUS00025</t>
  </si>
  <si>
    <t>VIC00358</t>
  </si>
  <si>
    <t>261-759-6393</t>
  </si>
  <si>
    <t>Incident at 8445 Cedar Lane. Officer responded at scene.</t>
  </si>
  <si>
    <t>INC002782</t>
  </si>
  <si>
    <t>395 Sunset Blvd</t>
  </si>
  <si>
    <t>SUS00430</t>
  </si>
  <si>
    <t>VIC00978</t>
  </si>
  <si>
    <t>699-625-7574</t>
  </si>
  <si>
    <t>Incident at 395 Sunset Blvd. Officer responded at scene.</t>
  </si>
  <si>
    <t>INC003439</t>
  </si>
  <si>
    <t>5249 Oak Ave</t>
  </si>
  <si>
    <t>SUS00661</t>
  </si>
  <si>
    <t>VIC00005</t>
  </si>
  <si>
    <t>642-766-8977</t>
  </si>
  <si>
    <t>Incident at 5249 Oak Ave. Officer responded at scene.</t>
  </si>
  <si>
    <t>INC002542</t>
  </si>
  <si>
    <t>8694 Washington Ave</t>
  </si>
  <si>
    <t>SUS00078</t>
  </si>
  <si>
    <t>VIC00409</t>
  </si>
  <si>
    <t>954-575-3381</t>
  </si>
  <si>
    <t>Incident at 8694 Washington Ave. Officer responded at scene.</t>
  </si>
  <si>
    <t>INC000902</t>
  </si>
  <si>
    <t>8777 Elm Blvd</t>
  </si>
  <si>
    <t>SUS00657</t>
  </si>
  <si>
    <t>VIC00582</t>
  </si>
  <si>
    <t>Incident at 8777 Elm Blvd. Officer responded at scene.</t>
  </si>
  <si>
    <t>INC001018</t>
  </si>
  <si>
    <t>4311 River Rd</t>
  </si>
  <si>
    <t>SUS00595</t>
  </si>
  <si>
    <t>VIC00994</t>
  </si>
  <si>
    <t>569-463-2232</t>
  </si>
  <si>
    <t>INC003204</t>
  </si>
  <si>
    <t>6387 Main St</t>
  </si>
  <si>
    <t>SUS00762</t>
  </si>
  <si>
    <t>VIC00695</t>
  </si>
  <si>
    <t>(224) -47-7-1272</t>
  </si>
  <si>
    <t>Incident at 6387 Main St. Officer responded at scene.</t>
  </si>
  <si>
    <t>INC000705</t>
  </si>
  <si>
    <t>5339 Maple Dr</t>
  </si>
  <si>
    <t>SUS00645</t>
  </si>
  <si>
    <t>VIC00322</t>
  </si>
  <si>
    <t>(901) -54-7-8986</t>
  </si>
  <si>
    <t>Incident at 5339 Maple Dr. Officer responded at scene.</t>
  </si>
  <si>
    <t>INC001487</t>
  </si>
  <si>
    <t>3012 River Rd</t>
  </si>
  <si>
    <t>VIC00947</t>
  </si>
  <si>
    <t>270-193-8544</t>
  </si>
  <si>
    <t>Incident at 3012 River Rd. Officer responded at scene.</t>
  </si>
  <si>
    <t>INC002151</t>
  </si>
  <si>
    <t>7797 Oak Ave</t>
  </si>
  <si>
    <t>593-476-4422</t>
  </si>
  <si>
    <t>Incident at 7797 Oak Ave. Officer responded at scene.</t>
  </si>
  <si>
    <t>INC001984</t>
  </si>
  <si>
    <t>8025 Elm Blvd</t>
  </si>
  <si>
    <t>SUS00087</t>
  </si>
  <si>
    <t>VIC00819</t>
  </si>
  <si>
    <t>735-115-6340</t>
  </si>
  <si>
    <t>Incident at 8025 Elm Blvd. Officer responded at scene.</t>
  </si>
  <si>
    <t>INC003256</t>
  </si>
  <si>
    <t>8604 Elm Blvd</t>
  </si>
  <si>
    <t>VIC00067</t>
  </si>
  <si>
    <t>838-197-6433</t>
  </si>
  <si>
    <t>Incident at 8604 Elm Blvd. Officer responded at scene.</t>
  </si>
  <si>
    <t>INC001542</t>
  </si>
  <si>
    <t>6930 Elm Blvd</t>
  </si>
  <si>
    <t>VIC00406</t>
  </si>
  <si>
    <t>965-362-2086</t>
  </si>
  <si>
    <t>Incident at 6930 Elm Blvd. Officer responded at scene.</t>
  </si>
  <si>
    <t>INC000399</t>
  </si>
  <si>
    <t>2765 River Rd</t>
  </si>
  <si>
    <t>SUS00154</t>
  </si>
  <si>
    <t>VIC00441</t>
  </si>
  <si>
    <t>780-762-8436</t>
  </si>
  <si>
    <t>Incident at 2765 River Rd. Officer responded at scene.</t>
  </si>
  <si>
    <t>INC001092</t>
  </si>
  <si>
    <t>9586 Elm Blvd</t>
  </si>
  <si>
    <t>SUS00561</t>
  </si>
  <si>
    <t>VIC00687</t>
  </si>
  <si>
    <t>821-220-5985</t>
  </si>
  <si>
    <t>Incident at 9586 Elm Blvd. Officer responded at scene.</t>
  </si>
  <si>
    <t>INC000418</t>
  </si>
  <si>
    <t>5405 Sunset Blvd</t>
  </si>
  <si>
    <t>SUS00269</t>
  </si>
  <si>
    <t>VIC00887</t>
  </si>
  <si>
    <t>579-113-1774</t>
  </si>
  <si>
    <t>Incident at 5405 Sunset Blvd. Officer responded at scene.</t>
  </si>
  <si>
    <t>INC002721</t>
  </si>
  <si>
    <t>2768 Maple Dr</t>
  </si>
  <si>
    <t>SUS00704</t>
  </si>
  <si>
    <t>VIC00950</t>
  </si>
  <si>
    <t>973-988-2938</t>
  </si>
  <si>
    <t>INC002092</t>
  </si>
  <si>
    <t>5275 Elm Blvd</t>
  </si>
  <si>
    <t>SUS00765</t>
  </si>
  <si>
    <t>VIC00230</t>
  </si>
  <si>
    <t>505-790-5206</t>
  </si>
  <si>
    <t>Incident at 5275 Elm Blvd. Officer responded at scene.</t>
  </si>
  <si>
    <t>INC001955</t>
  </si>
  <si>
    <t>5895 Oak Ave</t>
  </si>
  <si>
    <t>VIC00023</t>
  </si>
  <si>
    <t>INC001679</t>
  </si>
  <si>
    <t>Robbery</t>
  </si>
  <si>
    <t>4449 Lincoln St</t>
  </si>
  <si>
    <t>SUS00374</t>
  </si>
  <si>
    <t>VIC00568</t>
  </si>
  <si>
    <t>Incident at 4449 Lincoln St. Officer responded at scene.</t>
  </si>
  <si>
    <t>INC003554</t>
  </si>
  <si>
    <t>1665 Washington Ave</t>
  </si>
  <si>
    <t>SUS00396</t>
  </si>
  <si>
    <t>VIC00361</t>
  </si>
  <si>
    <t>590-852-3341</t>
  </si>
  <si>
    <t>INC002046</t>
  </si>
  <si>
    <t>3735 Lincoln St</t>
  </si>
  <si>
    <t>Incident at 3735 Lincoln St. Officer responded at scene.</t>
  </si>
  <si>
    <t>INC001606</t>
  </si>
  <si>
    <t>2654 River Rd</t>
  </si>
  <si>
    <t>256-246-2111</t>
  </si>
  <si>
    <t>Incident at 2654 River Rd. Officer responded at scene.</t>
  </si>
  <si>
    <t>INC002870</t>
  </si>
  <si>
    <t>1302 Washington Ave</t>
  </si>
  <si>
    <t>VIC00907</t>
  </si>
  <si>
    <t>282-734-7176</t>
  </si>
  <si>
    <t>Incident at 1302 Washington Ave. Officer responded at scene.</t>
  </si>
  <si>
    <t>INC001665</t>
  </si>
  <si>
    <t>6427 River Rd</t>
  </si>
  <si>
    <t>VIC00424</t>
  </si>
  <si>
    <t>631-307-6915</t>
  </si>
  <si>
    <t>Incident at 6427 River Rd. Officer responded at scene.</t>
  </si>
  <si>
    <t>INC001777</t>
  </si>
  <si>
    <t>8246 Oak Ave</t>
  </si>
  <si>
    <t>mary</t>
  </si>
  <si>
    <t>SUS00373</t>
  </si>
  <si>
    <t>VIC00662</t>
  </si>
  <si>
    <t>826-637-2506</t>
  </si>
  <si>
    <t>INC000242</t>
  </si>
  <si>
    <t>9432 Lincoln St</t>
  </si>
  <si>
    <t>Incident at 9432 Lincoln St. Officer responded at scene.</t>
  </si>
  <si>
    <t>INC000684</t>
  </si>
  <si>
    <t>7084 Sunset Blvd</t>
  </si>
  <si>
    <t>Incident at 7084 Sunset Blvd. Officer responded at scene.</t>
  </si>
  <si>
    <t>INC001919</t>
  </si>
  <si>
    <t>9796 Lincoln St</t>
  </si>
  <si>
    <t>SUS00027</t>
  </si>
  <si>
    <t>739-378-6081</t>
  </si>
  <si>
    <t>18339.64.0</t>
  </si>
  <si>
    <t>Incident at 9796 Lincoln St. Officer responded at scene.</t>
  </si>
  <si>
    <t>INC002167</t>
  </si>
  <si>
    <t>1450 Main St</t>
  </si>
  <si>
    <t>SUS00551</t>
  </si>
  <si>
    <t>VIC00673</t>
  </si>
  <si>
    <t>Incident at 1450 Main St. Officer responded at scene.</t>
  </si>
  <si>
    <t>INC000139</t>
  </si>
  <si>
    <t>7178 Washington Ave</t>
  </si>
  <si>
    <t>OFF0102</t>
  </si>
  <si>
    <t>VIC00206</t>
  </si>
  <si>
    <t>634-842-9177</t>
  </si>
  <si>
    <t>Incident at 7178 Washington Ave. Officer responded at scene.</t>
  </si>
  <si>
    <t>INC000921</t>
  </si>
  <si>
    <t>2679 Lincoln St</t>
  </si>
  <si>
    <t>SUS00172</t>
  </si>
  <si>
    <t>VIC00693</t>
  </si>
  <si>
    <t>241-434-7702</t>
  </si>
  <si>
    <t>INC003864</t>
  </si>
  <si>
    <t>3388 Elm Blvd</t>
  </si>
  <si>
    <t>VIC00808</t>
  </si>
  <si>
    <t>648-973-4613</t>
  </si>
  <si>
    <t>Incident at 3388 Elm Blvd. Officer responded at scene.</t>
  </si>
  <si>
    <t>INC003345</t>
  </si>
  <si>
    <t>9628 Oak Ave</t>
  </si>
  <si>
    <t>CAROL</t>
  </si>
  <si>
    <t>SUS00228</t>
  </si>
  <si>
    <t>VIC00026</t>
  </si>
  <si>
    <t>Incident at 9628 Oak Ave. Officer responded at scene.</t>
  </si>
  <si>
    <t>INC002497</t>
  </si>
  <si>
    <t>1270 Lincoln St</t>
  </si>
  <si>
    <t>SUS00683</t>
  </si>
  <si>
    <t>VIC00948</t>
  </si>
  <si>
    <t>(853) -92-6-9584</t>
  </si>
  <si>
    <t>Incident at 1270 Lincoln St. Officer responded at scene.</t>
  </si>
  <si>
    <t>INC000690</t>
  </si>
  <si>
    <t>7751 Washington Ave</t>
  </si>
  <si>
    <t>VIC00779</t>
  </si>
  <si>
    <t>542-543-8707</t>
  </si>
  <si>
    <t>Incident at 7751 Washington Ave. Officer responded at scene.</t>
  </si>
  <si>
    <t>INC004369</t>
  </si>
  <si>
    <t>5634 Main St</t>
  </si>
  <si>
    <t>OFF0137</t>
  </si>
  <si>
    <t>SUS00506</t>
  </si>
  <si>
    <t>VIC00369</t>
  </si>
  <si>
    <t>Incident at 5634 Main St. Officer responded at scene.</t>
  </si>
  <si>
    <t>INC003726</t>
  </si>
  <si>
    <t>5848 Oak Ave</t>
  </si>
  <si>
    <t>VIC00912</t>
  </si>
  <si>
    <t>Incident at 5848 Oak Ave. Officer responded at scene.</t>
  </si>
  <si>
    <t>INC000838</t>
  </si>
  <si>
    <t>4040 Lincoln St</t>
  </si>
  <si>
    <t>SUS00687</t>
  </si>
  <si>
    <t>(374) -54-5-3031</t>
  </si>
  <si>
    <t>Incident at 4040 Lincoln St. Officer responded at scene.</t>
  </si>
  <si>
    <t>INC004537</t>
  </si>
  <si>
    <t>5928 Park Rd</t>
  </si>
  <si>
    <t>10/20/2022 18:35</t>
  </si>
  <si>
    <t>SUS00513</t>
  </si>
  <si>
    <t>VIC00511</t>
  </si>
  <si>
    <t>Incident at 5928 Park Rd. Officer responded at scene.</t>
  </si>
  <si>
    <t>INC004924</t>
  </si>
  <si>
    <t>2653 River Rd</t>
  </si>
  <si>
    <t>VIC00436</t>
  </si>
  <si>
    <t>INC002992</t>
  </si>
  <si>
    <t>8976 Lincoln St</t>
  </si>
  <si>
    <t>VIC00570</t>
  </si>
  <si>
    <t>982-790-9947</t>
  </si>
  <si>
    <t>Incident at 8976 Lincoln St. Officer responded at scene.</t>
  </si>
  <si>
    <t>INC004496</t>
  </si>
  <si>
    <t>7519 Sunset Blvd</t>
  </si>
  <si>
    <t>VIC00788</t>
  </si>
  <si>
    <t>338-819-2901</t>
  </si>
  <si>
    <t>20766.39.0</t>
  </si>
  <si>
    <t>Incident at 7519 Sunset Blvd. Officer responded at scene.</t>
  </si>
  <si>
    <t>INC000990</t>
  </si>
  <si>
    <t>3881 River Rd</t>
  </si>
  <si>
    <t>VIC00264</t>
  </si>
  <si>
    <t>INC003510</t>
  </si>
  <si>
    <t>8296 Maple Dr</t>
  </si>
  <si>
    <t>SUS00014</t>
  </si>
  <si>
    <t>VIC00664</t>
  </si>
  <si>
    <t>881-696-8381</t>
  </si>
  <si>
    <t>INC000234</t>
  </si>
  <si>
    <t>5289 River Rd</t>
  </si>
  <si>
    <t>SUS00441</t>
  </si>
  <si>
    <t>649-329-3774</t>
  </si>
  <si>
    <t>Incident at 5289 River Rd. Officer responded at scene.</t>
  </si>
  <si>
    <t>INC001627</t>
  </si>
  <si>
    <t>1722 Maple Dr</t>
  </si>
  <si>
    <t>SUS00436</t>
  </si>
  <si>
    <t>892-475-7034</t>
  </si>
  <si>
    <t>INC002591</t>
  </si>
  <si>
    <t>173 Cedar Lane</t>
  </si>
  <si>
    <t>649-582-7470</t>
  </si>
  <si>
    <t>35114.22.0</t>
  </si>
  <si>
    <t>Incident at 173 Cedar Lane. Officer responded at scene.</t>
  </si>
  <si>
    <t>INC001441</t>
  </si>
  <si>
    <t>4925 Washington Ave</t>
  </si>
  <si>
    <t>VIC00190</t>
  </si>
  <si>
    <t>692-588-3713</t>
  </si>
  <si>
    <t>INC001273</t>
  </si>
  <si>
    <t>7546 Cedar Lane</t>
  </si>
  <si>
    <t>SUS00259</t>
  </si>
  <si>
    <t>Incident at 7546 Cedar Lane. Officer responded at scene.</t>
  </si>
  <si>
    <t>INC000935</t>
  </si>
  <si>
    <t>9173 Maple Dr</t>
  </si>
  <si>
    <t>VIC00643</t>
  </si>
  <si>
    <t>826-589-5988</t>
  </si>
  <si>
    <t>Incident at 9173 Maple Dr. Officer responded at scene.</t>
  </si>
  <si>
    <t>INC003542</t>
  </si>
  <si>
    <t>1498 Elm Blvd</t>
  </si>
  <si>
    <t>SUS00053</t>
  </si>
  <si>
    <t>VIC00339</t>
  </si>
  <si>
    <t>Incident at 1498 Elm Blvd. Officer responded at scene.</t>
  </si>
  <si>
    <t>INC002131</t>
  </si>
  <si>
    <t>3631 Sunset Blvd</t>
  </si>
  <si>
    <t>SUS00797</t>
  </si>
  <si>
    <t>VIC00856</t>
  </si>
  <si>
    <t>INC002825</t>
  </si>
  <si>
    <t>2876 Lincoln St</t>
  </si>
  <si>
    <t>SUS00695</t>
  </si>
  <si>
    <t>VIC00164</t>
  </si>
  <si>
    <t>INC004014</t>
  </si>
  <si>
    <t>6810 Oak Ave</t>
  </si>
  <si>
    <t>VIC00148</t>
  </si>
  <si>
    <t>224-946-3578</t>
  </si>
  <si>
    <t>Incident at 6810 Oak Ave. Officer responded at scene.</t>
  </si>
  <si>
    <t>INC000914</t>
  </si>
  <si>
    <t>9232 Main St</t>
  </si>
  <si>
    <t>SUS00206</t>
  </si>
  <si>
    <t>(304) -50-1-3320</t>
  </si>
  <si>
    <t>Incident at 9232 Main St. Officer responded at scene.</t>
  </si>
  <si>
    <t>INC004756</t>
  </si>
  <si>
    <t>1898 Oak Ave</t>
  </si>
  <si>
    <t>SUS00214</t>
  </si>
  <si>
    <t>VIC00212</t>
  </si>
  <si>
    <t>402-592-9516</t>
  </si>
  <si>
    <t>Incident at 1898 Oak Ave. Officer responded at scene.</t>
  </si>
  <si>
    <t>INC000631</t>
  </si>
  <si>
    <t>1017 Lincoln St</t>
  </si>
  <si>
    <t>OFF0006</t>
  </si>
  <si>
    <t>SUS00792</t>
  </si>
  <si>
    <t>VIC00940</t>
  </si>
  <si>
    <t>239-157-4394</t>
  </si>
  <si>
    <t>Incident at 1017 Lincoln St. Officer responded at scene.</t>
  </si>
  <si>
    <t>INC000367</t>
  </si>
  <si>
    <t>2061 Oak Ave</t>
  </si>
  <si>
    <t>VIC00672</t>
  </si>
  <si>
    <t>743-694-5099</t>
  </si>
  <si>
    <t>Incident at 2061 Oak Ave. Officer responded at scene.</t>
  </si>
  <si>
    <t>INC93190</t>
  </si>
  <si>
    <t>428 Park Rd</t>
  </si>
  <si>
    <t>michelle</t>
  </si>
  <si>
    <t>SUS00772</t>
  </si>
  <si>
    <t>VIC00388</t>
  </si>
  <si>
    <t>435-168-2432</t>
  </si>
  <si>
    <t>Incident at 428 Park Rd. Officer responded at scene.</t>
  </si>
  <si>
    <t>INC002307</t>
  </si>
  <si>
    <t>3138 Elm Blvd</t>
  </si>
  <si>
    <t>SUS00659</t>
  </si>
  <si>
    <t>VIC00235</t>
  </si>
  <si>
    <t>515-836-2160</t>
  </si>
  <si>
    <t>Incident at 3138 Elm Blvd. Officer responded at scene.</t>
  </si>
  <si>
    <t>INC001085</t>
  </si>
  <si>
    <t>8280 Lincoln St</t>
  </si>
  <si>
    <t>karen</t>
  </si>
  <si>
    <t>VIC00515</t>
  </si>
  <si>
    <t>394-861-2750</t>
  </si>
  <si>
    <t>Incident at 8280 Lincoln St. Officer responded at scene.</t>
  </si>
  <si>
    <t>INC003450</t>
  </si>
  <si>
    <t>8024 Lincoln St</t>
  </si>
  <si>
    <t>SUS00447</t>
  </si>
  <si>
    <t>VIC00889</t>
  </si>
  <si>
    <t>674-591-2941</t>
  </si>
  <si>
    <t>Incident at 8024 Lincoln St. Officer responded at scene.</t>
  </si>
  <si>
    <t>INC001502</t>
  </si>
  <si>
    <t>2836 Sunset Blvd</t>
  </si>
  <si>
    <t>SUS00632</t>
  </si>
  <si>
    <t>Incident at 2836 Sunset Blvd. Officer responded at scene.</t>
  </si>
  <si>
    <t>INC003432</t>
  </si>
  <si>
    <t>7650 Oak Ave</t>
  </si>
  <si>
    <t>VIC00274</t>
  </si>
  <si>
    <t>250-546-1138</t>
  </si>
  <si>
    <t>Incident at 7650 Oak Ave. Officer responded at scene.</t>
  </si>
  <si>
    <t>INC004322</t>
  </si>
  <si>
    <t>4476 River Rd</t>
  </si>
  <si>
    <t>SUS00079</t>
  </si>
  <si>
    <t>VIC00086</t>
  </si>
  <si>
    <t>(412) -92-5-6621</t>
  </si>
  <si>
    <t>Incident at 4476 River Rd. Officer responded at scene.</t>
  </si>
  <si>
    <t>INC000318</t>
  </si>
  <si>
    <t>8759 Sunset Blvd</t>
  </si>
  <si>
    <t>SUS00095</t>
  </si>
  <si>
    <t>INC002579</t>
  </si>
  <si>
    <t>4350 Elm Blvd</t>
  </si>
  <si>
    <t>SUS00010</t>
  </si>
  <si>
    <t>VIC00461</t>
  </si>
  <si>
    <t>684-384-8789</t>
  </si>
  <si>
    <t>INC002412</t>
  </si>
  <si>
    <t>7330 Maple Dr</t>
  </si>
  <si>
    <t>VIC00981</t>
  </si>
  <si>
    <t>Incident at 7330 Maple Dr. Officer responded at scene.</t>
  </si>
  <si>
    <t>INC002788</t>
  </si>
  <si>
    <t>sexual assault</t>
  </si>
  <si>
    <t>4912 Maple Dr</t>
  </si>
  <si>
    <t>Incident at 4912 Maple Dr. Officer responded at scene.</t>
  </si>
  <si>
    <t>INC94354</t>
  </si>
  <si>
    <t>6225 Park Rd</t>
  </si>
  <si>
    <t>07/26/2019 13:32</t>
  </si>
  <si>
    <t>michael</t>
  </si>
  <si>
    <t>Incident at 6225 Park Rd. Officer responded at scene.</t>
  </si>
  <si>
    <t>INC002762</t>
  </si>
  <si>
    <t>8297 Elm Blvd</t>
  </si>
  <si>
    <t>VIC00312</t>
  </si>
  <si>
    <t>319-113-4153</t>
  </si>
  <si>
    <t>Incident at 8297 Elm Blvd. Officer responded at scene.</t>
  </si>
  <si>
    <t>INC001393</t>
  </si>
  <si>
    <t>2251 Washington Ave</t>
  </si>
  <si>
    <t>SUS00633</t>
  </si>
  <si>
    <t>576-950-2359</t>
  </si>
  <si>
    <t>Incident at 2251 Washington Ave. Officer responded at scene.</t>
  </si>
  <si>
    <t>INC002491</t>
  </si>
  <si>
    <t>2335 Main St</t>
  </si>
  <si>
    <t>SUS00426</t>
  </si>
  <si>
    <t>VIC00068</t>
  </si>
  <si>
    <t>253-464-6775</t>
  </si>
  <si>
    <t>Incident at 2335 Main St. Officer responded at scene.</t>
  </si>
  <si>
    <t>INC004047</t>
  </si>
  <si>
    <t>371 Maple Dr</t>
  </si>
  <si>
    <t>INC003519</t>
  </si>
  <si>
    <t>8393 Sunset Blvd</t>
  </si>
  <si>
    <t>455-257-8016</t>
  </si>
  <si>
    <t>Incident at 8393 Sunset Blvd. Officer responded at scene.</t>
  </si>
  <si>
    <t>INC004879</t>
  </si>
  <si>
    <t>4722 Oak Ave</t>
  </si>
  <si>
    <t>VIC00403</t>
  </si>
  <si>
    <t>Incident at 4722 Oak Ave. Officer responded at scene.</t>
  </si>
  <si>
    <t>INC003179</t>
  </si>
  <si>
    <t>9366 Park Rd</t>
  </si>
  <si>
    <t>OFF0136</t>
  </si>
  <si>
    <t>VIC00300</t>
  </si>
  <si>
    <t>Incident at 9366 Park Rd. Officer responded at scene.</t>
  </si>
  <si>
    <t>INC002297</t>
  </si>
  <si>
    <t>1769 Park Rd</t>
  </si>
  <si>
    <t>SUS00408</t>
  </si>
  <si>
    <t>777-163-1672</t>
  </si>
  <si>
    <t>Incident at 1769 Park Rd. Officer responded at scene.</t>
  </si>
  <si>
    <t>INC002391</t>
  </si>
  <si>
    <t>5694 Elm Blvd</t>
  </si>
  <si>
    <t>SUS00773</t>
  </si>
  <si>
    <t>VIC00154</t>
  </si>
  <si>
    <t>574-795-9550</t>
  </si>
  <si>
    <t>Incident at 5694 Elm Blvd. Officer responded at scene.</t>
  </si>
  <si>
    <t>INC002240</t>
  </si>
  <si>
    <t>3408 Sunset Blvd</t>
  </si>
  <si>
    <t>OFF0030</t>
  </si>
  <si>
    <t>861-892-9839</t>
  </si>
  <si>
    <t>INC000749</t>
  </si>
  <si>
    <t>3942 Washington Ave</t>
  </si>
  <si>
    <t>SUS00321</t>
  </si>
  <si>
    <t>489-641-5874</t>
  </si>
  <si>
    <t>Incident at 3942 Washington Ave. Officer responded at scene.</t>
  </si>
  <si>
    <t>INC001806</t>
  </si>
  <si>
    <t>6784 Maple Dr</t>
  </si>
  <si>
    <t>470-283-8039</t>
  </si>
  <si>
    <t>Incident at 6784 Maple Dr. Officer responded at scene.</t>
  </si>
  <si>
    <t>INC000198</t>
  </si>
  <si>
    <t>9885 Oak Ave</t>
  </si>
  <si>
    <t>Incident at 9885 Oak Ave. Officer responded at scene.</t>
  </si>
  <si>
    <t>INC002299</t>
  </si>
  <si>
    <t>8332 Lincoln St</t>
  </si>
  <si>
    <t>SUS00323</t>
  </si>
  <si>
    <t>VIC00382</t>
  </si>
  <si>
    <t>330-232-7662</t>
  </si>
  <si>
    <t>Incident at 8332 Lincoln St. Officer responded at scene.</t>
  </si>
  <si>
    <t>INC002663</t>
  </si>
  <si>
    <t>7311 Elm Blvd</t>
  </si>
  <si>
    <t>SUS00099</t>
  </si>
  <si>
    <t>VIC00937</t>
  </si>
  <si>
    <t>609-493-2780</t>
  </si>
  <si>
    <t>Incident at 7311 Elm Blvd. Officer responded at scene.</t>
  </si>
  <si>
    <t>INC002860</t>
  </si>
  <si>
    <t>3942 Maple Dr</t>
  </si>
  <si>
    <t>SUS00064</t>
  </si>
  <si>
    <t>VIC00878</t>
  </si>
  <si>
    <t>609-996-9476</t>
  </si>
  <si>
    <t>Incident at 3942 Maple Dr. Officer responded at scene.</t>
  </si>
  <si>
    <t>INC001840</t>
  </si>
  <si>
    <t>6539 Main St</t>
  </si>
  <si>
    <t>SUS00110</t>
  </si>
  <si>
    <t>VIC00326</t>
  </si>
  <si>
    <t>429-588-3689</t>
  </si>
  <si>
    <t>Incident at 6539 Main St. Officer responded at scene.</t>
  </si>
  <si>
    <t>INC004133</t>
  </si>
  <si>
    <t>7423 River Rd</t>
  </si>
  <si>
    <t>SUS00363</t>
  </si>
  <si>
    <t>VIC00706</t>
  </si>
  <si>
    <t>Incident at 7423 River Rd. Officer responded at scene.</t>
  </si>
  <si>
    <t>INC002923</t>
  </si>
  <si>
    <t>1288 Sunset Blvd</t>
  </si>
  <si>
    <t>VIC00209</t>
  </si>
  <si>
    <t>940-765-2120</t>
  </si>
  <si>
    <t>Incident at 1288 Sunset Blvd. Officer responded at scene.</t>
  </si>
  <si>
    <t>INC002237</t>
  </si>
  <si>
    <t>5758 Lincoln St</t>
  </si>
  <si>
    <t>VIC00858</t>
  </si>
  <si>
    <t>259-109-1714</t>
  </si>
  <si>
    <t>Incident at 5758 Lincoln St. Officer responded at scene.</t>
  </si>
  <si>
    <t>INC001427</t>
  </si>
  <si>
    <t>1012 Cedar Lane</t>
  </si>
  <si>
    <t>06/22/2020 14:51</t>
  </si>
  <si>
    <t>SUS00730</t>
  </si>
  <si>
    <t>VIC00726</t>
  </si>
  <si>
    <t>632-604-3569</t>
  </si>
  <si>
    <t>Incident at 1012 Cedar Lane. Officer responded at scene.</t>
  </si>
  <si>
    <t>INC001580</t>
  </si>
  <si>
    <t>3481 Lincoln St</t>
  </si>
  <si>
    <t>Incident at 3481 Lincoln St. Officer responded at scene.</t>
  </si>
  <si>
    <t>INC004087</t>
  </si>
  <si>
    <t>3118 River Rd</t>
  </si>
  <si>
    <t>SUS00627</t>
  </si>
  <si>
    <t>VIC00006</t>
  </si>
  <si>
    <t>(855) -29-4-4786</t>
  </si>
  <si>
    <t>Incident at 3118 River Rd. Officer responded at scene.</t>
  </si>
  <si>
    <t>INC000632</t>
  </si>
  <si>
    <t>2616 Elm Blvd</t>
  </si>
  <si>
    <t>SUS00524</t>
  </si>
  <si>
    <t>VIC00465</t>
  </si>
  <si>
    <t>INC004383</t>
  </si>
  <si>
    <t>7079 Main St</t>
  </si>
  <si>
    <t>INC000816</t>
  </si>
  <si>
    <t>9390 Main St</t>
  </si>
  <si>
    <t>VIC00949</t>
  </si>
  <si>
    <t>201-664-4775</t>
  </si>
  <si>
    <t>Incident at 9390 Main St. Officer responded at scene.</t>
  </si>
  <si>
    <t>INC004871</t>
  </si>
  <si>
    <t>153 Elm Blvd</t>
  </si>
  <si>
    <t>VIC00292</t>
  </si>
  <si>
    <t>810-866-9386</t>
  </si>
  <si>
    <t>Incident at 153 Elm Blvd. Officer responded at scene.</t>
  </si>
  <si>
    <t>INC002957</t>
  </si>
  <si>
    <t>5414 Oak Ave</t>
  </si>
  <si>
    <t>VIC00675</t>
  </si>
  <si>
    <t>450-760-3470</t>
  </si>
  <si>
    <t>Incident at 5414 Oak Ave. Officer responded at scene.</t>
  </si>
  <si>
    <t>INC000309</t>
  </si>
  <si>
    <t>9017 Washington Ave</t>
  </si>
  <si>
    <t>SUS00770</t>
  </si>
  <si>
    <t>Incident at 9017 Washington Ave. Officer responded at scene.</t>
  </si>
  <si>
    <t>INC001795</t>
  </si>
  <si>
    <t>594 Sunset Blvd</t>
  </si>
  <si>
    <t>14381.15.0</t>
  </si>
  <si>
    <t>Incident at 594 Sunset Blvd. Officer responded at scene.</t>
  </si>
  <si>
    <t>INC004404</t>
  </si>
  <si>
    <t>9523 Elm Blvd</t>
  </si>
  <si>
    <t>VIC00483</t>
  </si>
  <si>
    <t>565-764-6740</t>
  </si>
  <si>
    <t>Incident at 9523 Elm Blvd. Officer responded at scene.</t>
  </si>
  <si>
    <t>INC004779</t>
  </si>
  <si>
    <t>6898 Lincoln St</t>
  </si>
  <si>
    <t>849-780-4518</t>
  </si>
  <si>
    <t>Incident at 6898 Lincoln St. Officer responded at scene.</t>
  </si>
  <si>
    <t>INC000589</t>
  </si>
  <si>
    <t>2901 Cedar Lane</t>
  </si>
  <si>
    <t>SUS00271</t>
  </si>
  <si>
    <t>VIC00556</t>
  </si>
  <si>
    <t>510-817-8189</t>
  </si>
  <si>
    <t>INC000928</t>
  </si>
  <si>
    <t>2263 Lincoln St</t>
  </si>
  <si>
    <t>SUS00715</t>
  </si>
  <si>
    <t>VIC00195</t>
  </si>
  <si>
    <t>333-375-5374</t>
  </si>
  <si>
    <t>INC003490</t>
  </si>
  <si>
    <t>4424 Lincoln St</t>
  </si>
  <si>
    <t>SUS00786</t>
  </si>
  <si>
    <t>VIC00283</t>
  </si>
  <si>
    <t>(758) -11-9-6672</t>
  </si>
  <si>
    <t>Incident at 4424 Lincoln St. Officer responded at scene.</t>
  </si>
  <si>
    <t>INC004843</t>
  </si>
  <si>
    <t>983 Oak Ave</t>
  </si>
  <si>
    <t>VIC00163</t>
  </si>
  <si>
    <t>744-425-7123</t>
  </si>
  <si>
    <t>INC000360</t>
  </si>
  <si>
    <t>50 Maple Dr</t>
  </si>
  <si>
    <t>SUS00262</t>
  </si>
  <si>
    <t>VIC00663</t>
  </si>
  <si>
    <t>INC000326</t>
  </si>
  <si>
    <t>9550 Park Rd</t>
  </si>
  <si>
    <t>SUS00570</t>
  </si>
  <si>
    <t>VIC00022</t>
  </si>
  <si>
    <t>955-146-3939</t>
  </si>
  <si>
    <t>Incident at 9550 Park Rd. Officer responded at scene.</t>
  </si>
  <si>
    <t>INC000228</t>
  </si>
  <si>
    <t>3336 Elm Blvd</t>
  </si>
  <si>
    <t>SUS00743</t>
  </si>
  <si>
    <t>VIC00666</t>
  </si>
  <si>
    <t>Incident at 3336 Elm Blvd. Officer responded at scene.</t>
  </si>
  <si>
    <t>INC000778</t>
  </si>
  <si>
    <t>6777 Oak Ave</t>
  </si>
  <si>
    <t>SUS00702</t>
  </si>
  <si>
    <t>Incident at 6777 Oak Ave. Officer responded at scene.</t>
  </si>
  <si>
    <t>INC004809</t>
  </si>
  <si>
    <t>8360 Sunset Blvd</t>
  </si>
  <si>
    <t>SUS00407</t>
  </si>
  <si>
    <t>VIC00562</t>
  </si>
  <si>
    <t>310-373-6321</t>
  </si>
  <si>
    <t>Incident at 8360 Sunset Blvd. Officer responded at scene.</t>
  </si>
  <si>
    <t>INC002672</t>
  </si>
  <si>
    <t>944 Main St</t>
  </si>
  <si>
    <t>OFF0099</t>
  </si>
  <si>
    <t>SUS00037</t>
  </si>
  <si>
    <t>Incident at 944 Main St. Officer responded at scene.</t>
  </si>
  <si>
    <t>INC004484</t>
  </si>
  <si>
    <t>1159 Washington Ave</t>
  </si>
  <si>
    <t>287-135-3882</t>
  </si>
  <si>
    <t>Incident at 1159 Washington Ave. Officer responded at scene.</t>
  </si>
  <si>
    <t>INC002486</t>
  </si>
  <si>
    <t>8766 Oak Ave</t>
  </si>
  <si>
    <t>SUS00307</t>
  </si>
  <si>
    <t>VIC00364</t>
  </si>
  <si>
    <t>232-723-4831</t>
  </si>
  <si>
    <t>INC001067</t>
  </si>
  <si>
    <t>8754 Sunset Blvd</t>
  </si>
  <si>
    <t>527-867-3050</t>
  </si>
  <si>
    <t>INC001983</t>
  </si>
  <si>
    <t>7103 Cedar Lane</t>
  </si>
  <si>
    <t>DAVID</t>
  </si>
  <si>
    <t>SUS00465</t>
  </si>
  <si>
    <t>VIC00205</t>
  </si>
  <si>
    <t>406-326-2530</t>
  </si>
  <si>
    <t>Incident at 7103 Cedar Lane. Officer responded at scene.</t>
  </si>
  <si>
    <t>INC004964</t>
  </si>
  <si>
    <t>9432 Maple Dr</t>
  </si>
  <si>
    <t>VIC00930</t>
  </si>
  <si>
    <t>676-980-5191</t>
  </si>
  <si>
    <t>Incident at 9432 Maple Dr. Officer responded at scene.</t>
  </si>
  <si>
    <t>INC002220</t>
  </si>
  <si>
    <t>4207 Elm Blvd</t>
  </si>
  <si>
    <t>OFF0114</t>
  </si>
  <si>
    <t>VIC00870</t>
  </si>
  <si>
    <t>205-730-7682</t>
  </si>
  <si>
    <t>INC002423</t>
  </si>
  <si>
    <t>9196 Main St</t>
  </si>
  <si>
    <t>Incident at 9196 Main St. Officer responded at scene.</t>
  </si>
  <si>
    <t>INC000823</t>
  </si>
  <si>
    <t>7575 Main St</t>
  </si>
  <si>
    <t>Incident at 7575 Main St. Officer responded at scene.</t>
  </si>
  <si>
    <t>INC003109</t>
  </si>
  <si>
    <t>2 Cedar Lane</t>
  </si>
  <si>
    <t>(413) -12-0-5365</t>
  </si>
  <si>
    <t>Incident at 2 Cedar Lane. Officer responded at scene.</t>
  </si>
  <si>
    <t>INC000354</t>
  </si>
  <si>
    <t>5684 Elm Blvd</t>
  </si>
  <si>
    <t>VIC00357</t>
  </si>
  <si>
    <t>483-769-9378</t>
  </si>
  <si>
    <t>INC001828</t>
  </si>
  <si>
    <t>2153 Elm Blvd</t>
  </si>
  <si>
    <t>SUS00598</t>
  </si>
  <si>
    <t>VIC00111</t>
  </si>
  <si>
    <t>208-452-2160</t>
  </si>
  <si>
    <t>Incident at 2153 Elm Blvd. Officer responded at scene.</t>
  </si>
  <si>
    <t>INC003609</t>
  </si>
  <si>
    <t>8250 Lincoln St</t>
  </si>
  <si>
    <t>08/14/2019 02:14</t>
  </si>
  <si>
    <t>VIC00450</t>
  </si>
  <si>
    <t>Incident at 8250 Lincoln St. Officer responded at scene.</t>
  </si>
  <si>
    <t>INC001756</t>
  </si>
  <si>
    <t>3326 Maple Dr</t>
  </si>
  <si>
    <t>989-233-2954</t>
  </si>
  <si>
    <t>Incident at 3326 Maple Dr. Officer responded at scene.</t>
  </si>
  <si>
    <t>INC001478</t>
  </si>
  <si>
    <t>1906 Oak Ave</t>
  </si>
  <si>
    <t>VIC00150</t>
  </si>
  <si>
    <t>529-692-6293</t>
  </si>
  <si>
    <t>Incident at 1906 Oak Ave. Officer responded at scene.</t>
  </si>
  <si>
    <t>INC004762</t>
  </si>
  <si>
    <t>8458 River Rd</t>
  </si>
  <si>
    <t>462-918-5244</t>
  </si>
  <si>
    <t>INC003828</t>
  </si>
  <si>
    <t>8789 Elm Blvd</t>
  </si>
  <si>
    <t>SUS00274</t>
  </si>
  <si>
    <t>VIC00320</t>
  </si>
  <si>
    <t>894-550-8319</t>
  </si>
  <si>
    <t>INC003488</t>
  </si>
  <si>
    <t>6931 Washington Ave</t>
  </si>
  <si>
    <t>SUS00403</t>
  </si>
  <si>
    <t>VIC00128</t>
  </si>
  <si>
    <t>273-162-2200</t>
  </si>
  <si>
    <t>INC000365</t>
  </si>
  <si>
    <t>718 Cedar Lane</t>
  </si>
  <si>
    <t>SUS00170</t>
  </si>
  <si>
    <t>VIC00269</t>
  </si>
  <si>
    <t>232-993-4166</t>
  </si>
  <si>
    <t>Incident at 718 Cedar Lane. Officer responded at scene.</t>
  </si>
  <si>
    <t>INC004126</t>
  </si>
  <si>
    <t>2206 Main St</t>
  </si>
  <si>
    <t>SUS00588</t>
  </si>
  <si>
    <t>VIC00885</t>
  </si>
  <si>
    <t>763-638-5703</t>
  </si>
  <si>
    <t>Incident at 2206 Main St. Officer responded at scene.</t>
  </si>
  <si>
    <t>INC96837</t>
  </si>
  <si>
    <t>6986 River Rd</t>
  </si>
  <si>
    <t>VIC00177</t>
  </si>
  <si>
    <t>Incident at 6986 River Rd. Officer responded at scene.</t>
  </si>
  <si>
    <t>INC003125</t>
  </si>
  <si>
    <t>4225 Washington Ave</t>
  </si>
  <si>
    <t>david</t>
  </si>
  <si>
    <t>VIC00789</t>
  </si>
  <si>
    <t>219-799-1578</t>
  </si>
  <si>
    <t>INC000677</t>
  </si>
  <si>
    <t>7629 Sunset Blvd</t>
  </si>
  <si>
    <t>714-211-1253</t>
  </si>
  <si>
    <t>INC002055</t>
  </si>
  <si>
    <t>757 Washington Ave</t>
  </si>
  <si>
    <t>SUS00328</t>
  </si>
  <si>
    <t>891-294-7400</t>
  </si>
  <si>
    <t>Incident at 757 Washington Ave. Officer responded at scene.</t>
  </si>
  <si>
    <t>INC001994</t>
  </si>
  <si>
    <t>9002 Cedar Lane</t>
  </si>
  <si>
    <t>12/31/2021 16:25</t>
  </si>
  <si>
    <t>VIC00712</t>
  </si>
  <si>
    <t>660-714-4260</t>
  </si>
  <si>
    <t>Incident at 9002 Cedar Lane. Officer responded at scene.</t>
  </si>
  <si>
    <t>INC001732</t>
  </si>
  <si>
    <t>7492 Lincoln St</t>
  </si>
  <si>
    <t>964-158-4057</t>
  </si>
  <si>
    <t>INC001208</t>
  </si>
  <si>
    <t>4044 Maple Dr</t>
  </si>
  <si>
    <t>OFF0033</t>
  </si>
  <si>
    <t>SUS00620</t>
  </si>
  <si>
    <t>35313.73.0</t>
  </si>
  <si>
    <t>Incident at 4044 Maple Dr. Officer responded at scene.</t>
  </si>
  <si>
    <t>INC001610</t>
  </si>
  <si>
    <t>1507 Elm Blvd</t>
  </si>
  <si>
    <t>VIC00773</t>
  </si>
  <si>
    <t>846-223-2067</t>
  </si>
  <si>
    <t>Incident at 1507 Elm Blvd. Officer responded at scene.</t>
  </si>
  <si>
    <t>INC002665</t>
  </si>
  <si>
    <t>2434 Maple Dr</t>
  </si>
  <si>
    <t>654-582-1669</t>
  </si>
  <si>
    <t>23101.66.0</t>
  </si>
  <si>
    <t>Incident at 2434 Maple Dr. Officer responded at scene.</t>
  </si>
  <si>
    <t>INC002939</t>
  </si>
  <si>
    <t>7399 Sunset Blvd</t>
  </si>
  <si>
    <t>SUS00242</t>
  </si>
  <si>
    <t>Incident at 7399 Sunset Blvd. Officer responded at scene.</t>
  </si>
  <si>
    <t>INC002943</t>
  </si>
  <si>
    <t>9106 Lincoln St</t>
  </si>
  <si>
    <t>SUS00493</t>
  </si>
  <si>
    <t>VIC00608</t>
  </si>
  <si>
    <t>949-139-9862</t>
  </si>
  <si>
    <t>Incident at 9106 Lincoln St. Officer responded at scene.</t>
  </si>
  <si>
    <t>INC000008</t>
  </si>
  <si>
    <t>5795 Washington Ave</t>
  </si>
  <si>
    <t>SUS00167</t>
  </si>
  <si>
    <t>VIC00184</t>
  </si>
  <si>
    <t>Incident at 5795 Washington Ave. Officer responded at scene.</t>
  </si>
  <si>
    <t>INC002308</t>
  </si>
  <si>
    <t>7055 Elm Blvd</t>
  </si>
  <si>
    <t>VIC00557</t>
  </si>
  <si>
    <t>406-250-8619</t>
  </si>
  <si>
    <t>Incident at 7055 Elm Blvd. Officer responded at scene.</t>
  </si>
  <si>
    <t>INC004912</t>
  </si>
  <si>
    <t>5211 Oak Ave</t>
  </si>
  <si>
    <t>919-185-1448</t>
  </si>
  <si>
    <t>INC003653</t>
  </si>
  <si>
    <t>6805 Maple Dr</t>
  </si>
  <si>
    <t>SUS00222</t>
  </si>
  <si>
    <t>VIC00830</t>
  </si>
  <si>
    <t>421-418-2070</t>
  </si>
  <si>
    <t>Incident at 6805 Maple Dr. Officer responded at scene.</t>
  </si>
  <si>
    <t>INC000814</t>
  </si>
  <si>
    <t>1541 Elm Blvd</t>
  </si>
  <si>
    <t>451-419-1592</t>
  </si>
  <si>
    <t>Incident at 1541 Elm Blvd. Officer responded at scene.</t>
  </si>
  <si>
    <t>INC002569</t>
  </si>
  <si>
    <t>4942 Park Rd</t>
  </si>
  <si>
    <t>matthew</t>
  </si>
  <si>
    <t>VIC00203</t>
  </si>
  <si>
    <t>(275) -56-8-2564</t>
  </si>
  <si>
    <t>INC002576</t>
  </si>
  <si>
    <t>3011 Maple Dr</t>
  </si>
  <si>
    <t>535-444-1231</t>
  </si>
  <si>
    <t>Incident at 3011 Maple Dr. Officer responded at scene.</t>
  </si>
  <si>
    <t>INC004168</t>
  </si>
  <si>
    <t>279 Washington Ave</t>
  </si>
  <si>
    <t>Incident at 279 Washington Ave. Officer responded at scene.</t>
  </si>
  <si>
    <t>INC000238</t>
  </si>
  <si>
    <t>6520 Sunset Blvd</t>
  </si>
  <si>
    <t>SUS00035</t>
  </si>
  <si>
    <t>VIC00411</t>
  </si>
  <si>
    <t>Incident at 6520 Sunset Blvd. Officer responded at scene.</t>
  </si>
  <si>
    <t>INC001001</t>
  </si>
  <si>
    <t>1027 Main St</t>
  </si>
  <si>
    <t>SUS00111</t>
  </si>
  <si>
    <t>VIC00528</t>
  </si>
  <si>
    <t>Incident at 1027 Main St. Officer responded at scene.</t>
  </si>
  <si>
    <t>INC001999</t>
  </si>
  <si>
    <t>6904 Maple Dr</t>
  </si>
  <si>
    <t>SUS00444</t>
  </si>
  <si>
    <t>VIC00158</t>
  </si>
  <si>
    <t>12733.23.0</t>
  </si>
  <si>
    <t>Incident at 6904 Maple Dr. Officer responded at scene.</t>
  </si>
  <si>
    <t>INC003243</t>
  </si>
  <si>
    <t>4547 Oak Ave</t>
  </si>
  <si>
    <t>VIC00601</t>
  </si>
  <si>
    <t>340-101-1899</t>
  </si>
  <si>
    <t>Incident at 4547 Oak Ave. Officer responded at scene.</t>
  </si>
  <si>
    <t>INC004240</t>
  </si>
  <si>
    <t>1061 Park Rd</t>
  </si>
  <si>
    <t>SUS00379</t>
  </si>
  <si>
    <t>VIC00260</t>
  </si>
  <si>
    <t>Incident at 1061 Park Rd. Officer responded at scene.</t>
  </si>
  <si>
    <t>INC003951</t>
  </si>
  <si>
    <t>7693 Sunset Blvd</t>
  </si>
  <si>
    <t>VIC00183</t>
  </si>
  <si>
    <t>(975) -36-0-2972</t>
  </si>
  <si>
    <t>Incident at 7693 Sunset Blvd. Officer responded at scene.</t>
  </si>
  <si>
    <t>INC003083</t>
  </si>
  <si>
    <t>2049 Elm Blvd</t>
  </si>
  <si>
    <t>SUS00013</t>
  </si>
  <si>
    <t>VIC00836</t>
  </si>
  <si>
    <t>768-274-8388</t>
  </si>
  <si>
    <t>Incident at 2049 Elm Blvd. Officer responded at scene.</t>
  </si>
  <si>
    <t>INC001654</t>
  </si>
  <si>
    <t>4353 Park Rd</t>
  </si>
  <si>
    <t>VIC00618</t>
  </si>
  <si>
    <t>Incident at 4353 Park Rd. Officer responded at scene.</t>
  </si>
  <si>
    <t>INC002385</t>
  </si>
  <si>
    <t>3465 River Rd</t>
  </si>
  <si>
    <t>613-959-8644</t>
  </si>
  <si>
    <t>Incident at 3465 River Rd. Officer responded at scene.</t>
  </si>
  <si>
    <t>INC003116</t>
  </si>
  <si>
    <t>2704 Park Rd</t>
  </si>
  <si>
    <t>SUS00729</t>
  </si>
  <si>
    <t>356-665-4760</t>
  </si>
  <si>
    <t>Incident at 2704 Park Rd. Officer responded at scene.</t>
  </si>
  <si>
    <t>INC003456</t>
  </si>
  <si>
    <t>8353 Oak Ave</t>
  </si>
  <si>
    <t>INC004206</t>
  </si>
  <si>
    <t>4125 Oak Ave</t>
  </si>
  <si>
    <t>JESSICA</t>
  </si>
  <si>
    <t>VIC00030</t>
  </si>
  <si>
    <t>(253) -61-7-9630</t>
  </si>
  <si>
    <t>INC001689</t>
  </si>
  <si>
    <t>4573 River Rd</t>
  </si>
  <si>
    <t>SUS00059</t>
  </si>
  <si>
    <t>(984) -55-3-7411</t>
  </si>
  <si>
    <t>INC003417</t>
  </si>
  <si>
    <t>8262 Park Rd</t>
  </si>
  <si>
    <t>OFF0068</t>
  </si>
  <si>
    <t>VIC00504</t>
  </si>
  <si>
    <t>INC003618</t>
  </si>
  <si>
    <t>6102 Park Rd</t>
  </si>
  <si>
    <t>VIC00094</t>
  </si>
  <si>
    <t>Incident at 6102 Park Rd. Officer responded at scene.</t>
  </si>
  <si>
    <t>INC003011</t>
  </si>
  <si>
    <t>1039 River Rd</t>
  </si>
  <si>
    <t>SUS00291</t>
  </si>
  <si>
    <t>Incident at 1039 River Rd. Officer responded at scene.</t>
  </si>
  <si>
    <t>INC001991</t>
  </si>
  <si>
    <t>1948 Cedar Lane</t>
  </si>
  <si>
    <t>SUS00256</t>
  </si>
  <si>
    <t>(212) -99-6-9666</t>
  </si>
  <si>
    <t>Incident at 1948 Cedar Lane. Officer responded at scene.</t>
  </si>
  <si>
    <t>INC004967</t>
  </si>
  <si>
    <t>9405 Sunset Blvd</t>
  </si>
  <si>
    <t>VIC00638</t>
  </si>
  <si>
    <t>996-286-2016</t>
  </si>
  <si>
    <t>Incident at 9405 Sunset Blvd. Officer responded at scene.</t>
  </si>
  <si>
    <t>INC003426</t>
  </si>
  <si>
    <t>3616 Oak Ave</t>
  </si>
  <si>
    <t>VIC00169</t>
  </si>
  <si>
    <t>(206) -60-9-4864</t>
  </si>
  <si>
    <t>INC003381</t>
  </si>
  <si>
    <t>3892 River Rd</t>
  </si>
  <si>
    <t>VIC00002</t>
  </si>
  <si>
    <t>632-638-9665</t>
  </si>
  <si>
    <t>Incident at 3892 River Rd. Officer responded at scene.</t>
  </si>
  <si>
    <t>INC002516</t>
  </si>
  <si>
    <t>9270 Elm Blvd</t>
  </si>
  <si>
    <t>SUS00689</t>
  </si>
  <si>
    <t>VIC00801</t>
  </si>
  <si>
    <t>709-604-7705</t>
  </si>
  <si>
    <t>Incident at 9270 Elm Blvd. Officer responded at scene.</t>
  </si>
  <si>
    <t>INC001739</t>
  </si>
  <si>
    <t>152 Elm Blvd</t>
  </si>
  <si>
    <t>MATTHEW</t>
  </si>
  <si>
    <t>SUS00557</t>
  </si>
  <si>
    <t>811-168-7943</t>
  </si>
  <si>
    <t>Incident at 152 Elm Blvd. Officer responded at scene.</t>
  </si>
  <si>
    <t>INC004078</t>
  </si>
  <si>
    <t>1383 Lincoln St</t>
  </si>
  <si>
    <t>VIC00690</t>
  </si>
  <si>
    <t>Incident at 1383 Lincoln St. Officer responded at scene.</t>
  </si>
  <si>
    <t>INC004939</t>
  </si>
  <si>
    <t>7137 Park Rd</t>
  </si>
  <si>
    <t>SUS00523</t>
  </si>
  <si>
    <t>Incident at 7137 Park Rd. Officer responded at scene.</t>
  </si>
  <si>
    <t>INC002070</t>
  </si>
  <si>
    <t>6605 Lincoln St</t>
  </si>
  <si>
    <t>SUS00174</t>
  </si>
  <si>
    <t>VIC00042</t>
  </si>
  <si>
    <t>427-134-8558</t>
  </si>
  <si>
    <t>Incident at 6605 Lincoln St. Officer responded at scene.</t>
  </si>
  <si>
    <t>INC002989</t>
  </si>
  <si>
    <t>7472 Main St</t>
  </si>
  <si>
    <t>SUS00345</t>
  </si>
  <si>
    <t>VIC00201</t>
  </si>
  <si>
    <t>Incident at 7472 Main St. Officer responded at scene.</t>
  </si>
  <si>
    <t>INC000695</t>
  </si>
  <si>
    <t>1887 Maple Dr</t>
  </si>
  <si>
    <t>SUS00043</t>
  </si>
  <si>
    <t>914-919-4446</t>
  </si>
  <si>
    <t>Incident at 1887 Maple Dr. Officer responded at scene.</t>
  </si>
  <si>
    <t>INC003847</t>
  </si>
  <si>
    <t>9744 Maple Dr</t>
  </si>
  <si>
    <t>VIC00134</t>
  </si>
  <si>
    <t>Incident at 9744 Maple Dr. Officer responded at scene.</t>
  </si>
  <si>
    <t>INC002725</t>
  </si>
  <si>
    <t>1760 Maple Dr</t>
  </si>
  <si>
    <t>VIC00886</t>
  </si>
  <si>
    <t>428-620-7368</t>
  </si>
  <si>
    <t>Incident at 1760 Maple Dr. Officer responded at scene.</t>
  </si>
  <si>
    <t>INC000261</t>
  </si>
  <si>
    <t>2302 Oak Ave</t>
  </si>
  <si>
    <t>SUS00766</t>
  </si>
  <si>
    <t>VIC00371</t>
  </si>
  <si>
    <t>818-865-1379</t>
  </si>
  <si>
    <t>Incident at 2302 Oak Ave. Officer responded at scene.</t>
  </si>
  <si>
    <t>INC002445</t>
  </si>
  <si>
    <t>6894 Elm Blvd</t>
  </si>
  <si>
    <t>SUS00640</t>
  </si>
  <si>
    <t>VIC00069</t>
  </si>
  <si>
    <t>Incident at 6894 Elm Blvd. Officer responded at scene.</t>
  </si>
  <si>
    <t>INC004189</t>
  </si>
  <si>
    <t>1782 Lincoln St</t>
  </si>
  <si>
    <t>VIC00678</t>
  </si>
  <si>
    <t>498-974-4652</t>
  </si>
  <si>
    <t>Incident at 1782 Lincoln St. Officer responded at scene.</t>
  </si>
  <si>
    <t>INC001308</t>
  </si>
  <si>
    <t>2309 Park Rd</t>
  </si>
  <si>
    <t>VIC00832</t>
  </si>
  <si>
    <t>692-986-3085</t>
  </si>
  <si>
    <t>Incident at 2309 Park Rd. Officer responded at scene.</t>
  </si>
  <si>
    <t>INC003419</t>
  </si>
  <si>
    <t>8735 Cedar Lane</t>
  </si>
  <si>
    <t>VIC00753</t>
  </si>
  <si>
    <t>777-465-7424</t>
  </si>
  <si>
    <t>Incident at 8735 Cedar Lane. Officer responded at scene.</t>
  </si>
  <si>
    <t>INC001711</t>
  </si>
  <si>
    <t>7472 Lincoln St</t>
  </si>
  <si>
    <t>07/29/2022 04:30</t>
  </si>
  <si>
    <t>SUS00136</t>
  </si>
  <si>
    <t>VIC00724</t>
  </si>
  <si>
    <t>583-246-1214</t>
  </si>
  <si>
    <t>Incident at 7472 Lincoln St. Officer responded at scene.</t>
  </si>
  <si>
    <t>INC003315</t>
  </si>
  <si>
    <t>9619 Park Rd</t>
  </si>
  <si>
    <t>VIC00996</t>
  </si>
  <si>
    <t>Incident at 9619 Park Rd. Officer responded at scene.</t>
  </si>
  <si>
    <t>INC002911</t>
  </si>
  <si>
    <t>193 Lincoln St</t>
  </si>
  <si>
    <t>SUS00184</t>
  </si>
  <si>
    <t>Incident at 193 Lincoln St. Officer responded at scene.</t>
  </si>
  <si>
    <t>INC001298</t>
  </si>
  <si>
    <t>4414 Sunset Blvd</t>
  </si>
  <si>
    <t>VIC00003</t>
  </si>
  <si>
    <t>270-423-3755</t>
  </si>
  <si>
    <t>Incident at 4414 Sunset Blvd. Officer responded at scene.</t>
  </si>
  <si>
    <t>INC003832</t>
  </si>
  <si>
    <t>4312 Lincoln St</t>
  </si>
  <si>
    <t>SUS00761</t>
  </si>
  <si>
    <t>511-933-8458</t>
  </si>
  <si>
    <t>INC000239</t>
  </si>
  <si>
    <t>283 Sunset Blvd</t>
  </si>
  <si>
    <t>SUS00230</t>
  </si>
  <si>
    <t>(347) -92-9-2370</t>
  </si>
  <si>
    <t>INC004388</t>
  </si>
  <si>
    <t>7043 Washington Ave</t>
  </si>
  <si>
    <t>(405) -36-3-1403</t>
  </si>
  <si>
    <t>INC000393</t>
  </si>
  <si>
    <t>2580 River Rd</t>
  </si>
  <si>
    <t>SUS00464</t>
  </si>
  <si>
    <t>746-761-2998</t>
  </si>
  <si>
    <t>INC004988</t>
  </si>
  <si>
    <t>274 Lincoln St</t>
  </si>
  <si>
    <t>224-860-3446</t>
  </si>
  <si>
    <t>10947.07.0</t>
  </si>
  <si>
    <t>Incident at 274 Lincoln St. Officer responded at scene.</t>
  </si>
  <si>
    <t>INC004660</t>
  </si>
  <si>
    <t>9904 Lincoln St</t>
  </si>
  <si>
    <t>Incident at 9904 Lincoln St. Officer responded at scene.</t>
  </si>
  <si>
    <t>INC001866</t>
  </si>
  <si>
    <t>4701 Washington Ave</t>
  </si>
  <si>
    <t>SUS00609</t>
  </si>
  <si>
    <t>500-160-4297</t>
  </si>
  <si>
    <t>Incident at 4701 Washington Ave. Officer responded at scene.</t>
  </si>
  <si>
    <t>INC003311</t>
  </si>
  <si>
    <t>7497 Elm Blvd</t>
  </si>
  <si>
    <t>VIC00442</t>
  </si>
  <si>
    <t>352-838-4612</t>
  </si>
  <si>
    <t>Incident at 7497 Elm Blvd. Officer responded at scene.</t>
  </si>
  <si>
    <t>INC004151</t>
  </si>
  <si>
    <t>9947 Maple Dr</t>
  </si>
  <si>
    <t>SUS00737</t>
  </si>
  <si>
    <t>976-969-6955</t>
  </si>
  <si>
    <t>INC003588</t>
  </si>
  <si>
    <t>4914 Maple Dr</t>
  </si>
  <si>
    <t>SUS00739</t>
  </si>
  <si>
    <t>VIC00546</t>
  </si>
  <si>
    <t>634-128-4018</t>
  </si>
  <si>
    <t>Incident at 4914 Maple Dr. Officer responded at scene.</t>
  </si>
  <si>
    <t>INC001972</t>
  </si>
  <si>
    <t>6446 River Rd</t>
  </si>
  <si>
    <t>SUS00003</t>
  </si>
  <si>
    <t>506-285-9971</t>
  </si>
  <si>
    <t>Incident at 6446 River Rd. Officer responded at scene.</t>
  </si>
  <si>
    <t>INC004588</t>
  </si>
  <si>
    <t>5005 Maple Dr</t>
  </si>
  <si>
    <t>SUS00126</t>
  </si>
  <si>
    <t>(843) -81-1-7924</t>
  </si>
  <si>
    <t>INC001761</t>
  </si>
  <si>
    <t>8501 Washington Ave</t>
  </si>
  <si>
    <t>SUS00490</t>
  </si>
  <si>
    <t>735-794-7508</t>
  </si>
  <si>
    <t>Incident at 8501 Washington Ave. Officer responded at scene.</t>
  </si>
  <si>
    <t>INC001249</t>
  </si>
  <si>
    <t>7236 Elm Blvd</t>
  </si>
  <si>
    <t>SUS00123</t>
  </si>
  <si>
    <t>VIC00526</t>
  </si>
  <si>
    <t>Incident at 7236 Elm Blvd. Officer responded at scene.</t>
  </si>
  <si>
    <t>INC91652</t>
  </si>
  <si>
    <t>8303 Lincoln St</t>
  </si>
  <si>
    <t>648-499-1968</t>
  </si>
  <si>
    <t>Incident at 8303 Lincoln St. Officer responded at scene.</t>
  </si>
  <si>
    <t>INC000441</t>
  </si>
  <si>
    <t>6348 Maple Dr</t>
  </si>
  <si>
    <t>SUS00419</t>
  </si>
  <si>
    <t>VIC00810</t>
  </si>
  <si>
    <t>Incident at 6348 Maple Dr. Officer responded at scene.</t>
  </si>
  <si>
    <t>INC002370</t>
  </si>
  <si>
    <t>6843 Main St</t>
  </si>
  <si>
    <t>SUS00270</t>
  </si>
  <si>
    <t>VIC00143</t>
  </si>
  <si>
    <t>630-937-2872</t>
  </si>
  <si>
    <t>Incident at 6843 Main St. Officer responded at scene.</t>
  </si>
  <si>
    <t>INC000142</t>
  </si>
  <si>
    <t>4908 Maple Dr</t>
  </si>
  <si>
    <t>VIC00640</t>
  </si>
  <si>
    <t>806-444-5478</t>
  </si>
  <si>
    <t>Incident at 4908 Maple Dr. Officer responded at scene.</t>
  </si>
  <si>
    <t>INC003583</t>
  </si>
  <si>
    <t>256 Oak Ave</t>
  </si>
  <si>
    <t>SUS00232</t>
  </si>
  <si>
    <t>660-563-5320</t>
  </si>
  <si>
    <t>Incident at 256 Oak Ave. Officer responded at scene.</t>
  </si>
  <si>
    <t>INC002369</t>
  </si>
  <si>
    <t>1494 Washington Ave</t>
  </si>
  <si>
    <t>VIC00509</t>
  </si>
  <si>
    <t>INC004009</t>
  </si>
  <si>
    <t>DRUNK DRIVING</t>
  </si>
  <si>
    <t>5939 Oak Ave</t>
  </si>
  <si>
    <t>SUS00681</t>
  </si>
  <si>
    <t>VIC00648</t>
  </si>
  <si>
    <t>INC001057</t>
  </si>
  <si>
    <t>8186 Cedar Lane</t>
  </si>
  <si>
    <t>Incident at 8186 Cedar Lane. Officer responded at scene.</t>
  </si>
  <si>
    <t>INC003567</t>
  </si>
  <si>
    <t>3597 Sunset Blvd</t>
  </si>
  <si>
    <t>SUS00427</t>
  </si>
  <si>
    <t>798-228-8705</t>
  </si>
  <si>
    <t>44289.89.0</t>
  </si>
  <si>
    <t>Incident at 3597 Sunset Blvd. Officer responded at scene.</t>
  </si>
  <si>
    <t>INC002635</t>
  </si>
  <si>
    <t>7885 Sunset Blvd</t>
  </si>
  <si>
    <t>VIC00800</t>
  </si>
  <si>
    <t>858-527-5102</t>
  </si>
  <si>
    <t>Incident at 7885 Sunset Blvd. Officer responded at scene.</t>
  </si>
  <si>
    <t>INC000541</t>
  </si>
  <si>
    <t>7549 Cedar Lane</t>
  </si>
  <si>
    <t>(550) -18-2-5252</t>
  </si>
  <si>
    <t>Incident at 7549 Cedar Lane. Officer responded at scene.</t>
  </si>
  <si>
    <t>INC003032</t>
  </si>
  <si>
    <t>5489 Maple Dr</t>
  </si>
  <si>
    <t>SUS00058</t>
  </si>
  <si>
    <t>VIC00984</t>
  </si>
  <si>
    <t>900-312-4460</t>
  </si>
  <si>
    <t>Incident at 5489 Maple Dr. Officer responded at scene.</t>
  </si>
  <si>
    <t>INC001831</t>
  </si>
  <si>
    <t>7889 Main St</t>
  </si>
  <si>
    <t>VIC00377</t>
  </si>
  <si>
    <t>Incident at 7889 Main St. Officer responded at scene.</t>
  </si>
  <si>
    <t>INC003925</t>
  </si>
  <si>
    <t>1824 Cedar Lane</t>
  </si>
  <si>
    <t>SUS00559</t>
  </si>
  <si>
    <t>619-441-6913</t>
  </si>
  <si>
    <t>Incident at 1824 Cedar Lane. Officer responded at scene.</t>
  </si>
  <si>
    <t>INC004007</t>
  </si>
  <si>
    <t>759 Oak Ave</t>
  </si>
  <si>
    <t>44937.9.0</t>
  </si>
  <si>
    <t>Incident at 759 Oak Ave. Officer responded at scene.</t>
  </si>
  <si>
    <t>INC003479</t>
  </si>
  <si>
    <t>8990 Sunset Blvd</t>
  </si>
  <si>
    <t>SUS00349</t>
  </si>
  <si>
    <t>674-502-1008</t>
  </si>
  <si>
    <t>INC002763</t>
  </si>
  <si>
    <t>1074 Oak Ave</t>
  </si>
  <si>
    <t>SUS00208</t>
  </si>
  <si>
    <t>254-460-7813</t>
  </si>
  <si>
    <t>Incident at 1074 Oak Ave. Officer responded at scene.</t>
  </si>
  <si>
    <t>INC002735</t>
  </si>
  <si>
    <t>2265 Sunset Blvd</t>
  </si>
  <si>
    <t>VIC00782</t>
  </si>
  <si>
    <t>860-714-5036</t>
  </si>
  <si>
    <t>INC000995</t>
  </si>
  <si>
    <t>8320 Oak Ave</t>
  </si>
  <si>
    <t>Incident at 8320 Oak Ave. Officer responded at scene.</t>
  </si>
  <si>
    <t>INC002461</t>
  </si>
  <si>
    <t>kidnaping</t>
  </si>
  <si>
    <t>355 Cedar Lane</t>
  </si>
  <si>
    <t>robert</t>
  </si>
  <si>
    <t>SUS00625</t>
  </si>
  <si>
    <t>328-109-1392</t>
  </si>
  <si>
    <t>Incident at 355 Cedar Lane. Officer responded at scene.</t>
  </si>
  <si>
    <t>INC004948</t>
  </si>
  <si>
    <t>MID</t>
  </si>
  <si>
    <t>5280 Washington Ave</t>
  </si>
  <si>
    <t>492-559-5974</t>
  </si>
  <si>
    <t>Incident at 5280 Washington Ave. Officer responded at scene.</t>
  </si>
  <si>
    <t>INC002052</t>
  </si>
  <si>
    <t>3926 Park Rd</t>
  </si>
  <si>
    <t>VIC00099</t>
  </si>
  <si>
    <t>Incident at 3926 Park Rd. Officer responded at scene.</t>
  </si>
  <si>
    <t>INC001190</t>
  </si>
  <si>
    <t>6686 River Rd</t>
  </si>
  <si>
    <t>SUS00006</t>
  </si>
  <si>
    <t>VIC00624</t>
  </si>
  <si>
    <t>584-187-3144</t>
  </si>
  <si>
    <t>Incident at 6686 River Rd. Officer responded at scene.</t>
  </si>
  <si>
    <t>INC004517</t>
  </si>
  <si>
    <t>8882 Maple Dr</t>
  </si>
  <si>
    <t>Incident at 8882 Maple Dr. Officer responded at scene.</t>
  </si>
  <si>
    <t>INC004730</t>
  </si>
  <si>
    <t>6318 Park Rd</t>
  </si>
  <si>
    <t>454-109-8696</t>
  </si>
  <si>
    <t>INC000322</t>
  </si>
  <si>
    <t>1878 River Rd</t>
  </si>
  <si>
    <t>SUS00688</t>
  </si>
  <si>
    <t>VIC00048</t>
  </si>
  <si>
    <t>483-215-1046</t>
  </si>
  <si>
    <t>Incident at 1878 River Rd. Officer responded at scene.</t>
  </si>
  <si>
    <t>INC003500</t>
  </si>
  <si>
    <t>9444 Oak Ave</t>
  </si>
  <si>
    <t>VIC00180</t>
  </si>
  <si>
    <t>368-380-7216</t>
  </si>
  <si>
    <t>Incident at 9444 Oak Ave. Officer responded at scene.</t>
  </si>
  <si>
    <t>INC002582</t>
  </si>
  <si>
    <t>2386 Lincoln St</t>
  </si>
  <si>
    <t>754-310-9889</t>
  </si>
  <si>
    <t>Incident at 2386 Lincoln St. Officer responded at scene.</t>
  </si>
  <si>
    <t>INC000058</t>
  </si>
  <si>
    <t>7480 Main St</t>
  </si>
  <si>
    <t>SUS00163</t>
  </si>
  <si>
    <t>VIC00257</t>
  </si>
  <si>
    <t>605-740-6005</t>
  </si>
  <si>
    <t>Incident at 7480 Main St. Officer responded at scene.</t>
  </si>
  <si>
    <t>INC000339</t>
  </si>
  <si>
    <t>4455 Main St</t>
  </si>
  <si>
    <t>05/26/2019 07:01</t>
  </si>
  <si>
    <t>VIC00065</t>
  </si>
  <si>
    <t>406-176-2330</t>
  </si>
  <si>
    <t>Incident at 4455 Main St. Officer responded at scene.</t>
  </si>
  <si>
    <t>INC000400</t>
  </si>
  <si>
    <t>1889 Lincoln St</t>
  </si>
  <si>
    <t>560-962-1385</t>
  </si>
  <si>
    <t>Incident at 1889 Lincoln St. Officer responded at scene.</t>
  </si>
  <si>
    <t>INC004107</t>
  </si>
  <si>
    <t>9544 Elm Blvd</t>
  </si>
  <si>
    <t>VIC00432</t>
  </si>
  <si>
    <t>Incident at 9544 Elm Blvd. Officer responded at scene.</t>
  </si>
  <si>
    <t>INC003190</t>
  </si>
  <si>
    <t>3775 Cedar Lane</t>
  </si>
  <si>
    <t>SUS00554</t>
  </si>
  <si>
    <t>VIC00323</t>
  </si>
  <si>
    <t>(908) -98-9-4266</t>
  </si>
  <si>
    <t>Incident at 3775 Cedar Lane. Officer responded at scene.</t>
  </si>
  <si>
    <t>INC003888</t>
  </si>
  <si>
    <t>4644 Washington Ave</t>
  </si>
  <si>
    <t>VIC00062</t>
  </si>
  <si>
    <t>(833) -47-8-2739</t>
  </si>
  <si>
    <t>Incident at 4644 Washington Ave. Officer responded at scene.</t>
  </si>
  <si>
    <t>INC002596</t>
  </si>
  <si>
    <t>8554 Elm Blvd</t>
  </si>
  <si>
    <t>VIC00647</t>
  </si>
  <si>
    <t>845-533-8939</t>
  </si>
  <si>
    <t>Incident at 8554 Elm Blvd. Officer responded at scene.</t>
  </si>
  <si>
    <t>INC001754</t>
  </si>
  <si>
    <t>6396 Lincoln St</t>
  </si>
  <si>
    <t>SUS00069</t>
  </si>
  <si>
    <t>VIC00697</t>
  </si>
  <si>
    <t>748-188-6867</t>
  </si>
  <si>
    <t>Incident at 6396 Lincoln St. Officer responded at scene.</t>
  </si>
  <si>
    <t>INC002008</t>
  </si>
  <si>
    <t>1000 Elm Blvd</t>
  </si>
  <si>
    <t>544-861-9377</t>
  </si>
  <si>
    <t>INC001255</t>
  </si>
  <si>
    <t>8063 Elm Blvd</t>
  </si>
  <si>
    <t>SUS00253</t>
  </si>
  <si>
    <t>VIC00530</t>
  </si>
  <si>
    <t>220-466-7490</t>
  </si>
  <si>
    <t>Incident at 8063 Elm Blvd. Officer responded at scene.</t>
  </si>
  <si>
    <t>INC002918</t>
  </si>
  <si>
    <t>7664 Lincoln St</t>
  </si>
  <si>
    <t>369-965-5970</t>
  </si>
  <si>
    <t>Incident at 7664 Lincoln St. Officer responded at scene.</t>
  </si>
  <si>
    <t>INC002842</t>
  </si>
  <si>
    <t>7726 Washington Ave</t>
  </si>
  <si>
    <t>SUS00132</t>
  </si>
  <si>
    <t>VIC00200</t>
  </si>
  <si>
    <t>748-702-9589</t>
  </si>
  <si>
    <t>INC000793</t>
  </si>
  <si>
    <t>3427 Washington Ave</t>
  </si>
  <si>
    <t>SUS00424</t>
  </si>
  <si>
    <t>VIC00159</t>
  </si>
  <si>
    <t>929-279-4652</t>
  </si>
  <si>
    <t>Incident at 3427 Washington Ave. Officer responded at scene.</t>
  </si>
  <si>
    <t>INC004326</t>
  </si>
  <si>
    <t>519 Sunset Blvd</t>
  </si>
  <si>
    <t>SUS00664</t>
  </si>
  <si>
    <t>INC004196</t>
  </si>
  <si>
    <t>4114 Main St</t>
  </si>
  <si>
    <t>SUS00287</t>
  </si>
  <si>
    <t>VIC00617</t>
  </si>
  <si>
    <t>254-654-2279</t>
  </si>
  <si>
    <t>Incident at 4114 Main St. Officer responded at scene.</t>
  </si>
  <si>
    <t>INC000926</t>
  </si>
  <si>
    <t>6975 Lincoln St</t>
  </si>
  <si>
    <t>SUS00249</t>
  </si>
  <si>
    <t>895-187-6581</t>
  </si>
  <si>
    <t>Incident at 6975 Lincoln St. Officer responded at scene.</t>
  </si>
  <si>
    <t>INC000476</t>
  </si>
  <si>
    <t>345 Sunset Blvd</t>
  </si>
  <si>
    <t>SUS00093</t>
  </si>
  <si>
    <t>VIC00615</t>
  </si>
  <si>
    <t>938-527-3165</t>
  </si>
  <si>
    <t>Incident at 345 Sunset Blvd. Officer responded at scene.</t>
  </si>
  <si>
    <t>INC000496</t>
  </si>
  <si>
    <t>3717 Maple Dr</t>
  </si>
  <si>
    <t>patricia</t>
  </si>
  <si>
    <t>SUS00796</t>
  </si>
  <si>
    <t>VIC00449</t>
  </si>
  <si>
    <t>254-994-3328</t>
  </si>
  <si>
    <t>Incident at 3717 Maple Dr. Officer responded at scene.</t>
  </si>
  <si>
    <t>INC003008</t>
  </si>
  <si>
    <t>3353 Park Rd</t>
  </si>
  <si>
    <t>SUS00547</t>
  </si>
  <si>
    <t>VIC00330</t>
  </si>
  <si>
    <t>Incident at 3353 Park Rd. Officer responded at scene.</t>
  </si>
  <si>
    <t>INC001099</t>
  </si>
  <si>
    <t>6436 Sunset Blvd</t>
  </si>
  <si>
    <t>VIC00362</t>
  </si>
  <si>
    <t>749-405-4050</t>
  </si>
  <si>
    <t>Incident at 6436 Sunset Blvd. Officer responded at scene.</t>
  </si>
  <si>
    <t>INC001177</t>
  </si>
  <si>
    <t>6506 Oak Ave</t>
  </si>
  <si>
    <t>VIC00121</t>
  </si>
  <si>
    <t>367-422-7664</t>
  </si>
  <si>
    <t>INC000879</t>
  </si>
  <si>
    <t>4014 Sunset Blvd</t>
  </si>
  <si>
    <t>SUS00651</t>
  </si>
  <si>
    <t>VIC00060</t>
  </si>
  <si>
    <t>742-690-1386</t>
  </si>
  <si>
    <t>INC000219</t>
  </si>
  <si>
    <t>9145 Elm Blvd</t>
  </si>
  <si>
    <t>457-241-6737</t>
  </si>
  <si>
    <t>INC000450</t>
  </si>
  <si>
    <t>6071 Park Rd</t>
  </si>
  <si>
    <t>anthony</t>
  </si>
  <si>
    <t>396-798-6270</t>
  </si>
  <si>
    <t>Incident at 6071 Park Rd. Officer responded at scene.</t>
  </si>
  <si>
    <t>INC003249</t>
  </si>
  <si>
    <t>3643 Lincoln St</t>
  </si>
  <si>
    <t>VIC00688</t>
  </si>
  <si>
    <t>462-569-5234</t>
  </si>
  <si>
    <t>Incident at 3643 Lincoln St. Officer responded at scene.</t>
  </si>
  <si>
    <t>INC001454</t>
  </si>
  <si>
    <t>Assault  &amp;  Battery</t>
  </si>
  <si>
    <t>1297 Elm Blvd</t>
  </si>
  <si>
    <t>SUS00380</t>
  </si>
  <si>
    <t>VIC00506</t>
  </si>
  <si>
    <t>Incident at 1297 Elm Blvd. Officer responded at scene.</t>
  </si>
  <si>
    <t>INC004958</t>
  </si>
  <si>
    <t>3254 Washington Ave</t>
  </si>
  <si>
    <t>OFF0085</t>
  </si>
  <si>
    <t>Incident at 3254 Washington Ave. Officer responded at scene.</t>
  </si>
  <si>
    <t>INC002818</t>
  </si>
  <si>
    <t>7272 Maple Dr</t>
  </si>
  <si>
    <t>323-360-5562</t>
  </si>
  <si>
    <t>35925.45.0</t>
  </si>
  <si>
    <t>Incident at 7272 Maple Dr. Officer responded at scene.</t>
  </si>
  <si>
    <t>INC002289</t>
  </si>
  <si>
    <t>7490 Park Rd</t>
  </si>
  <si>
    <t>VIC00341</t>
  </si>
  <si>
    <t>213-356-7764</t>
  </si>
  <si>
    <t>Incident at 7490 Park Rd. Officer responded at scene.</t>
  </si>
  <si>
    <t>INC000564</t>
  </si>
  <si>
    <t>982 Park Rd</t>
  </si>
  <si>
    <t>05/29/2024 22:22</t>
  </si>
  <si>
    <t>SUS00081</t>
  </si>
  <si>
    <t>VIC00754</t>
  </si>
  <si>
    <t>304-799-6214</t>
  </si>
  <si>
    <t>Incident at 982 Park Rd. Officer responded at scene.</t>
  </si>
  <si>
    <t>INC000453</t>
  </si>
  <si>
    <t>4891 Lincoln St</t>
  </si>
  <si>
    <t>SUS00176</t>
  </si>
  <si>
    <t>582-123-8416</t>
  </si>
  <si>
    <t>Incident at 4891 Lincoln St. Officer responded at scene.</t>
  </si>
  <si>
    <t>INC004171</t>
  </si>
  <si>
    <t>5230 Oak Ave</t>
  </si>
  <si>
    <t>VIC00646</t>
  </si>
  <si>
    <t>903-672-2940</t>
  </si>
  <si>
    <t>Incident at 5230 Oak Ave. Officer responded at scene.</t>
  </si>
  <si>
    <t>INC001463</t>
  </si>
  <si>
    <t>7254 Maple Dr</t>
  </si>
  <si>
    <t>VIC00603</t>
  </si>
  <si>
    <t>777-601-8138</t>
  </si>
  <si>
    <t>Incident at 7254 Maple Dr. Officer responded at scene.</t>
  </si>
  <si>
    <t>INC002727</t>
  </si>
  <si>
    <t>9453 Sunset Blvd</t>
  </si>
  <si>
    <t>SUS00171</t>
  </si>
  <si>
    <t>864-779-6577</t>
  </si>
  <si>
    <t>Incident at 9453 Sunset Blvd. Officer responded at scene.</t>
  </si>
  <si>
    <t>INC000822</t>
  </si>
  <si>
    <t>8563 Park Rd</t>
  </si>
  <si>
    <t>VIC00267</t>
  </si>
  <si>
    <t>872-514-4875</t>
  </si>
  <si>
    <t>Incident at 8563 Park Rd. Officer responded at scene.</t>
  </si>
  <si>
    <t>INC002970</t>
  </si>
  <si>
    <t>4419 Main St</t>
  </si>
  <si>
    <t>VIC00652</t>
  </si>
  <si>
    <t>270-141-5080</t>
  </si>
  <si>
    <t>Incident at 4419 Main St. Officer responded at scene.</t>
  </si>
  <si>
    <t>INC000869</t>
  </si>
  <si>
    <t>5022 Washington Ave</t>
  </si>
  <si>
    <t>247-961-6406</t>
  </si>
  <si>
    <t>Incident at 5022 Washington Ave. Officer responded at scene.</t>
  </si>
  <si>
    <t>INC004770</t>
  </si>
  <si>
    <t>6795 Maple Dr</t>
  </si>
  <si>
    <t>Incident at 6795 Maple Dr. Officer responded at scene.</t>
  </si>
  <si>
    <t>INC003720</t>
  </si>
  <si>
    <t>9109 Maple Dr</t>
  </si>
  <si>
    <t>SUS00305</t>
  </si>
  <si>
    <t>VIC00679</t>
  </si>
  <si>
    <t>486-507-1742</t>
  </si>
  <si>
    <t>INC002410</t>
  </si>
  <si>
    <t>3980 River Rd</t>
  </si>
  <si>
    <t>VIC00305</t>
  </si>
  <si>
    <t>Incident at 3980 River Rd. Officer responded at scene.</t>
  </si>
  <si>
    <t>INC000595</t>
  </si>
  <si>
    <t>3898 Washington Ave</t>
  </si>
  <si>
    <t>SUS00266</t>
  </si>
  <si>
    <t>VIC00498</t>
  </si>
  <si>
    <t>712-820-2633</t>
  </si>
  <si>
    <t>Incident at 3898 Washington Ave. Officer responded at scene.</t>
  </si>
  <si>
    <t>INC003700</t>
  </si>
  <si>
    <t>nor</t>
  </si>
  <si>
    <t>4689 Cedar Lane</t>
  </si>
  <si>
    <t>SUS00097</t>
  </si>
  <si>
    <t>VIC00419</t>
  </si>
  <si>
    <t>328-737-3523</t>
  </si>
  <si>
    <t>Incident at 4689 Cedar Lane. Officer responded at scene.</t>
  </si>
  <si>
    <t>INC004645</t>
  </si>
  <si>
    <t>6107 River Rd</t>
  </si>
  <si>
    <t>SUS00668</t>
  </si>
  <si>
    <t>VIC00398</t>
  </si>
  <si>
    <t>648-334-7794</t>
  </si>
  <si>
    <t>Incident at 6107 River Rd. Officer responded at scene.</t>
  </si>
  <si>
    <t>INC001034</t>
  </si>
  <si>
    <t>4812 Washington Ave</t>
  </si>
  <si>
    <t>SUS00135</t>
  </si>
  <si>
    <t>Incident at 4812 Washington Ave. Officer responded at scene.</t>
  </si>
  <si>
    <t>INC003384</t>
  </si>
  <si>
    <t>1120 Washington Ave</t>
  </si>
  <si>
    <t>633-632-4428</t>
  </si>
  <si>
    <t>10147.07.0</t>
  </si>
  <si>
    <t>INC002527</t>
  </si>
  <si>
    <t>7952 Park Rd</t>
  </si>
  <si>
    <t>VIC00626</t>
  </si>
  <si>
    <t>306-790-8552</t>
  </si>
  <si>
    <t>Incident at 7952 Park Rd. Officer responded at scene.</t>
  </si>
  <si>
    <t>INC000639</t>
  </si>
  <si>
    <t>6334 Main St</t>
  </si>
  <si>
    <t>248-928-5447</t>
  </si>
  <si>
    <t>Incident at 6334 Main St. Officer responded at scene.</t>
  </si>
  <si>
    <t>INC004269</t>
  </si>
  <si>
    <t>3266 Maple Dr</t>
  </si>
  <si>
    <t>Incident at 3266 Maple Dr. Officer responded at scene.</t>
  </si>
  <si>
    <t>INC000094</t>
  </si>
  <si>
    <t>1905 Cedar Lane</t>
  </si>
  <si>
    <t>SUS00362</t>
  </si>
  <si>
    <t>VIC00295</t>
  </si>
  <si>
    <t>767-282-8807</t>
  </si>
  <si>
    <t>Incident at 1905 Cedar Lane. Officer responded at scene.</t>
  </si>
  <si>
    <t>INC001450</t>
  </si>
  <si>
    <t>984 Oak Ave</t>
  </si>
  <si>
    <t>VIC00271</t>
  </si>
  <si>
    <t>717-583-3018</t>
  </si>
  <si>
    <t>Incident at 984 Oak Ave. Officer responded at scene.</t>
  </si>
  <si>
    <t>INC000327</t>
  </si>
  <si>
    <t>6801 Oak Ave</t>
  </si>
  <si>
    <t>daniel</t>
  </si>
  <si>
    <t>VIC00849</t>
  </si>
  <si>
    <t>INC003833</t>
  </si>
  <si>
    <t>467 Cedar Lane</t>
  </si>
  <si>
    <t>SUS00360</t>
  </si>
  <si>
    <t>544-629-5178</t>
  </si>
  <si>
    <t>INC004580</t>
  </si>
  <si>
    <t>7966 Cedar Lane</t>
  </si>
  <si>
    <t>397-123-8807</t>
  </si>
  <si>
    <t>Incident at 7966 Cedar Lane. Officer responded at scene.</t>
  </si>
  <si>
    <t>INC003285</t>
  </si>
  <si>
    <t>8287 River Rd</t>
  </si>
  <si>
    <t>SUS00319</t>
  </si>
  <si>
    <t>452-967-3226</t>
  </si>
  <si>
    <t>4850.55.0</t>
  </si>
  <si>
    <t>Incident at 8287 River Rd. Officer responded at scene.</t>
  </si>
  <si>
    <t>INC001169</t>
  </si>
  <si>
    <t>6607 Cedar Lane</t>
  </si>
  <si>
    <t>SUS00331</t>
  </si>
  <si>
    <t>VIC00918</t>
  </si>
  <si>
    <t>412-552-3831</t>
  </si>
  <si>
    <t>Incident at 6607 Cedar Lane. Officer responded at scene.</t>
  </si>
  <si>
    <t>INC000285</t>
  </si>
  <si>
    <t>9033 Main St</t>
  </si>
  <si>
    <t>724-974-7955</t>
  </si>
  <si>
    <t>INC000263</t>
  </si>
  <si>
    <t>3422 Park Rd</t>
  </si>
  <si>
    <t>VIC00855</t>
  </si>
  <si>
    <t>250-557-8185</t>
  </si>
  <si>
    <t>Incident at 3422 Park Rd. Officer responded at scene.</t>
  </si>
  <si>
    <t>INC003829</t>
  </si>
  <si>
    <t>9755 Elm Blvd</t>
  </si>
  <si>
    <t>SUS00346</t>
  </si>
  <si>
    <t>467-518-9402</t>
  </si>
  <si>
    <t>Incident at 9755 Elm Blvd. Officer responded at scene.</t>
  </si>
  <si>
    <t>INC000295</t>
  </si>
  <si>
    <t>2861 Main St</t>
  </si>
  <si>
    <t>VIC00577</t>
  </si>
  <si>
    <t>(266) -50-7-7183</t>
  </si>
  <si>
    <t>Incident at 2861 Main St. Officer responded at scene.</t>
  </si>
  <si>
    <t>INC001932</t>
  </si>
  <si>
    <t>5705 River Rd</t>
  </si>
  <si>
    <t>VIC00659</t>
  </si>
  <si>
    <t>Incident at 5705 River Rd. Officer responded at scene.</t>
  </si>
  <si>
    <t>INC002482</t>
  </si>
  <si>
    <t>5398 River Rd</t>
  </si>
  <si>
    <t>714-277-9051</t>
  </si>
  <si>
    <t>Incident at 5398 River Rd. Officer responded at scene.</t>
  </si>
  <si>
    <t>INC004324</t>
  </si>
  <si>
    <t>1775 Park Rd</t>
  </si>
  <si>
    <t>Incident at 1775 Park Rd. Officer responded at scene.</t>
  </si>
  <si>
    <t>INC004619</t>
  </si>
  <si>
    <t>6079 Elm Blvd</t>
  </si>
  <si>
    <t>SUS00794</t>
  </si>
  <si>
    <t>Incident at 6079 Elm Blvd. Officer responded at scene.</t>
  </si>
  <si>
    <t>INC002334</t>
  </si>
  <si>
    <t>5397 Washington Ave</t>
  </si>
  <si>
    <t>SUS00337</t>
  </si>
  <si>
    <t>VIC00661</t>
  </si>
  <si>
    <t>361-549-8316</t>
  </si>
  <si>
    <t>Incident at 5397 Washington Ave. Officer responded at scene.</t>
  </si>
  <si>
    <t>INC001404</t>
  </si>
  <si>
    <t>6249 Cedar Lane</t>
  </si>
  <si>
    <t>Incident at 6249 Cedar Lane. Officer responded at scene.</t>
  </si>
  <si>
    <t>INC001417</t>
  </si>
  <si>
    <t>2814 Sunset Blvd</t>
  </si>
  <si>
    <t>INC001864</t>
  </si>
  <si>
    <t>7264 Oak Ave</t>
  </si>
  <si>
    <t>INC001559</t>
  </si>
  <si>
    <t>7994 Lincoln St</t>
  </si>
  <si>
    <t>VIC00612</t>
  </si>
  <si>
    <t>585-411-5939</t>
  </si>
  <si>
    <t>Incident at 7994 Lincoln St. Officer responded at scene.</t>
  </si>
  <si>
    <t>INC001729</t>
  </si>
  <si>
    <t>7213 Main St</t>
  </si>
  <si>
    <t>SUS00723</t>
  </si>
  <si>
    <t>951-521-5911</t>
  </si>
  <si>
    <t>Incident at 7213 Main St. Officer responded at scene.</t>
  </si>
  <si>
    <t>INC001812</t>
  </si>
  <si>
    <t>2833 Cedar Lane</t>
  </si>
  <si>
    <t>SUS00649</t>
  </si>
  <si>
    <t>944-195-2456</t>
  </si>
  <si>
    <t>Incident at 2833 Cedar Lane. Officer responded at scene.</t>
  </si>
  <si>
    <t>INC004185</t>
  </si>
  <si>
    <t>1580 Park Rd</t>
  </si>
  <si>
    <t>SUS00413</t>
  </si>
  <si>
    <t>649-598-4321</t>
  </si>
  <si>
    <t>Incident at 1580 Park Rd. Officer responded at scene.</t>
  </si>
  <si>
    <t>INC001526</t>
  </si>
  <si>
    <t>4768 Park Rd</t>
  </si>
  <si>
    <t>SUS00240</t>
  </si>
  <si>
    <t>VIC00078</t>
  </si>
  <si>
    <t>(796) -44-1-3332</t>
  </si>
  <si>
    <t>Incident at 4768 Park Rd. Officer responded at scene.</t>
  </si>
  <si>
    <t>INC000307</t>
  </si>
  <si>
    <t>6242 Main St</t>
  </si>
  <si>
    <t>SUS00235</t>
  </si>
  <si>
    <t>400-966-1594</t>
  </si>
  <si>
    <t>INC003265</t>
  </si>
  <si>
    <t>8862 Lincoln St</t>
  </si>
  <si>
    <t>SUS00577</t>
  </si>
  <si>
    <t>VIC00896</t>
  </si>
  <si>
    <t>Incident at 8862 Lincoln St. Officer responded at scene.</t>
  </si>
  <si>
    <t>INC000748</t>
  </si>
  <si>
    <t>9933 Main St</t>
  </si>
  <si>
    <t>INC000663</t>
  </si>
  <si>
    <t>7208 Oak Ave</t>
  </si>
  <si>
    <t>VIC00916</t>
  </si>
  <si>
    <t>Incident at 7208 Oak Ave. Officer responded at scene.</t>
  </si>
  <si>
    <t>INC002376</t>
  </si>
  <si>
    <t>9651 Oak Ave</t>
  </si>
  <si>
    <t>832-638-4069</t>
  </si>
  <si>
    <t>Incident at 9651 Oak Ave. Officer responded at scene.</t>
  </si>
  <si>
    <t>INC002469</t>
  </si>
  <si>
    <t>5248 Lincoln St</t>
  </si>
  <si>
    <t>SUS00672</t>
  </si>
  <si>
    <t>VIC00275</t>
  </si>
  <si>
    <t>Incident at 5248 Lincoln St. Officer responded at scene.</t>
  </si>
  <si>
    <t>INC003880</t>
  </si>
  <si>
    <t>2566 Washington Ave</t>
  </si>
  <si>
    <t>SUS00066</t>
  </si>
  <si>
    <t>VIC00480</t>
  </si>
  <si>
    <t>7184.8.0</t>
  </si>
  <si>
    <t>Incident at 2566 Washington Ave. Officer responded at scene.</t>
  </si>
  <si>
    <t>INC004658</t>
  </si>
  <si>
    <t>8614 Maple Dr</t>
  </si>
  <si>
    <t>SUS00462</t>
  </si>
  <si>
    <t>Incident at 8614 Maple Dr. Officer responded at scene.</t>
  </si>
  <si>
    <t>INC001751</t>
  </si>
  <si>
    <t>4690 Park Rd</t>
  </si>
  <si>
    <t>SUS00264</t>
  </si>
  <si>
    <t>557-139-4506</t>
  </si>
  <si>
    <t>43314.61.0</t>
  </si>
  <si>
    <t>Incident at 4690 Park Rd. Officer responded at scene.</t>
  </si>
  <si>
    <t>INC004256</t>
  </si>
  <si>
    <t>438 Maple Dr</t>
  </si>
  <si>
    <t>SUS00564</t>
  </si>
  <si>
    <t>Incident at 438 Maple Dr. Officer responded at scene.</t>
  </si>
  <si>
    <t>INC000864</t>
  </si>
  <si>
    <t>6559 Main St</t>
  </si>
  <si>
    <t>OFF0049</t>
  </si>
  <si>
    <t>SUS00390</t>
  </si>
  <si>
    <t>215-643-6816</t>
  </si>
  <si>
    <t>Incident at 6559 Main St. Officer responded at scene.</t>
  </si>
  <si>
    <t>INC004609</t>
  </si>
  <si>
    <t>9058 Maple Dr</t>
  </si>
  <si>
    <t>SUS00258</t>
  </si>
  <si>
    <t>421-636-8346</t>
  </si>
  <si>
    <t>Incident at 9058 Maple Dr. Officer responded at scene.</t>
  </si>
  <si>
    <t>INC000656</t>
  </si>
  <si>
    <t>9439 Maple Dr</t>
  </si>
  <si>
    <t>ANTHONY</t>
  </si>
  <si>
    <t>VIC00352</t>
  </si>
  <si>
    <t>(960) -83-5-2095</t>
  </si>
  <si>
    <t>Incident at 9439 Maple Dr. Officer responded at scene.</t>
  </si>
  <si>
    <t>INC004159</t>
  </si>
  <si>
    <t>Asslt</t>
  </si>
  <si>
    <t>9783 Washington Ave</t>
  </si>
  <si>
    <t>765-476-9090</t>
  </si>
  <si>
    <t>Incident at 9783 Washington Ave. Officer responded at scene.</t>
  </si>
  <si>
    <t>INC002066</t>
  </si>
  <si>
    <t>6745 Maple Dr</t>
  </si>
  <si>
    <t>(334) -84-8-3512</t>
  </si>
  <si>
    <t>Incident at 6745 Maple Dr. Officer responded at scene.</t>
  </si>
  <si>
    <t>INC000013</t>
  </si>
  <si>
    <t>3572 Sunset Blvd</t>
  </si>
  <si>
    <t>VIC00027</t>
  </si>
  <si>
    <t>932-303-2245</t>
  </si>
  <si>
    <t>Incident at 3572 Sunset Blvd. Officer responded at scene.</t>
  </si>
  <si>
    <t>INC004961</t>
  </si>
  <si>
    <t>4472 Oak Ave</t>
  </si>
  <si>
    <t>VIC00329</t>
  </si>
  <si>
    <t>INC001206</t>
  </si>
  <si>
    <t>4876 Sunset Blvd</t>
  </si>
  <si>
    <t>VIC00365</t>
  </si>
  <si>
    <t>836-700-2111</t>
  </si>
  <si>
    <t>INC003545</t>
  </si>
  <si>
    <t>3838 Sunset Blvd</t>
  </si>
  <si>
    <t>SUS00312</t>
  </si>
  <si>
    <t>775-153-6062</t>
  </si>
  <si>
    <t>Incident at 3838 Sunset Blvd. Officer responded at scene.</t>
  </si>
  <si>
    <t>INC002243</t>
  </si>
  <si>
    <t>1808 Oak Ave</t>
  </si>
  <si>
    <t>VIC00689</t>
  </si>
  <si>
    <t>998-562-3749</t>
  </si>
  <si>
    <t>Incident at 1808 Oak Ave. Officer responded at scene.</t>
  </si>
  <si>
    <t>INC004712</t>
  </si>
  <si>
    <t>1209 River Rd</t>
  </si>
  <si>
    <t>870-836-4486</t>
  </si>
  <si>
    <t>Incident at 1209 River Rd. Officer responded at scene.</t>
  </si>
  <si>
    <t>INC004041</t>
  </si>
  <si>
    <t>2847 Maple Dr</t>
  </si>
  <si>
    <t>SUS00487</t>
  </si>
  <si>
    <t>VIC00192</t>
  </si>
  <si>
    <t>814-572-5969</t>
  </si>
  <si>
    <t>INC000022</t>
  </si>
  <si>
    <t>3290 Elm Blvd</t>
  </si>
  <si>
    <t>VIC00892</t>
  </si>
  <si>
    <t>Incident at 3290 Elm Blvd. Officer responded at scene.</t>
  </si>
  <si>
    <t>INC004094</t>
  </si>
  <si>
    <t>3165 Lincoln St</t>
  </si>
  <si>
    <t>VIC00636</t>
  </si>
  <si>
    <t>361-265-9878</t>
  </si>
  <si>
    <t>Incident at 3165 Lincoln St. Officer responded at scene.</t>
  </si>
  <si>
    <t>INC000171</t>
  </si>
  <si>
    <t>1943 Oak Ave</t>
  </si>
  <si>
    <t>VIC00723</t>
  </si>
  <si>
    <t>(208) -88-8-5906</t>
  </si>
  <si>
    <t>INC002844</t>
  </si>
  <si>
    <t>5345 Elm Blvd</t>
  </si>
  <si>
    <t>SUS00088</t>
  </si>
  <si>
    <t>295-800-4566</t>
  </si>
  <si>
    <t>INC004301</t>
  </si>
  <si>
    <t>3519 Elm Blvd</t>
  </si>
  <si>
    <t>SUS00610</t>
  </si>
  <si>
    <t>583-483-9415</t>
  </si>
  <si>
    <t>Incident at 3519 Elm Blvd. Officer responded at scene.</t>
  </si>
  <si>
    <t>INC003427</t>
  </si>
  <si>
    <t>4207 Lincoln St</t>
  </si>
  <si>
    <t>VIC00924</t>
  </si>
  <si>
    <t>(675) -92-8-8473</t>
  </si>
  <si>
    <t>INC003092</t>
  </si>
  <si>
    <t>5645 Sunset Blvd</t>
  </si>
  <si>
    <t>VIC00803</t>
  </si>
  <si>
    <t>700-628-5092</t>
  </si>
  <si>
    <t>Incident at 5645 Sunset Blvd. Officer responded at scene.</t>
  </si>
  <si>
    <t>INC004330</t>
  </si>
  <si>
    <t>929 Main St</t>
  </si>
  <si>
    <t>SUS00204</t>
  </si>
  <si>
    <t>Incident at 929 Main St. Officer responded at scene.</t>
  </si>
  <si>
    <t>INC002846</t>
  </si>
  <si>
    <t>7260 Park Rd</t>
  </si>
  <si>
    <t>743-726-6705</t>
  </si>
  <si>
    <t>Incident at 7260 Park Rd. Officer responded at scene.</t>
  </si>
  <si>
    <t>INC003234</t>
  </si>
  <si>
    <t>7950 River Rd</t>
  </si>
  <si>
    <t>INC004866</t>
  </si>
  <si>
    <t>2591 Oak Ave</t>
  </si>
  <si>
    <t>SUS00141</t>
  </si>
  <si>
    <t>334-360-3786</t>
  </si>
  <si>
    <t>Incident at 2591 Oak Ave. Officer responded at scene.</t>
  </si>
  <si>
    <t>INC001142</t>
  </si>
  <si>
    <t>6508 Maple Dr</t>
  </si>
  <si>
    <t>SUS00299</t>
  </si>
  <si>
    <t>VIC00715</t>
  </si>
  <si>
    <t>429-328-9555</t>
  </si>
  <si>
    <t>Incident at 6508 Maple Dr. Officer responded at scene.</t>
  </si>
  <si>
    <t>INC001070</t>
  </si>
  <si>
    <t>6040 Sunset Blvd</t>
  </si>
  <si>
    <t>VIC00838</t>
  </si>
  <si>
    <t>438-319-7158</t>
  </si>
  <si>
    <t>INC004091</t>
  </si>
  <si>
    <t>2603 Sunset Blvd</t>
  </si>
  <si>
    <t>SUS00682</t>
  </si>
  <si>
    <t>250-595-3679</t>
  </si>
  <si>
    <t>Incident at 2603 Sunset Blvd. Officer responded at scene.</t>
  </si>
  <si>
    <t>INC004689</t>
  </si>
  <si>
    <t>412 River Rd</t>
  </si>
  <si>
    <t>SUS00457</t>
  </si>
  <si>
    <t>VIC00001</t>
  </si>
  <si>
    <t>Incident at 412 River Rd. Officer responded at scene.</t>
  </si>
  <si>
    <t>INC002197</t>
  </si>
  <si>
    <t>7722 Oak Ave</t>
  </si>
  <si>
    <t>VIC00574</t>
  </si>
  <si>
    <t>744-700-8965</t>
  </si>
  <si>
    <t>Incident at 7722 Oak Ave. Officer responded at scene.</t>
  </si>
  <si>
    <t>INC001321</t>
  </si>
  <si>
    <t>3796 Maple Dr</t>
  </si>
  <si>
    <t>VIC00427</t>
  </si>
  <si>
    <t>891-722-1668</t>
  </si>
  <si>
    <t>Incident at 3796 Maple Dr. Officer responded at scene.</t>
  </si>
  <si>
    <t>INC001656</t>
  </si>
  <si>
    <t>282 Oak Ave</t>
  </si>
  <si>
    <t>04/24/2024 13:18</t>
  </si>
  <si>
    <t>SUS00143</t>
  </si>
  <si>
    <t>VIC00420</t>
  </si>
  <si>
    <t>(743) -51-4-8906</t>
  </si>
  <si>
    <t>Incident at 282 Oak Ave. Officer responded at scene.</t>
  </si>
  <si>
    <t>INC003725</t>
  </si>
  <si>
    <t>5803 Elm Blvd</t>
  </si>
  <si>
    <t>VIC00923</t>
  </si>
  <si>
    <t>Incident at 5803 Elm Blvd. Officer responded at scene.</t>
  </si>
  <si>
    <t>INC001876</t>
  </si>
  <si>
    <t>1467 Main St</t>
  </si>
  <si>
    <t>VIC00747</t>
  </si>
  <si>
    <t>365-281-7646</t>
  </si>
  <si>
    <t>Incident at 1467 Main St. Officer responded at scene.</t>
  </si>
  <si>
    <t>INC001081</t>
  </si>
  <si>
    <t>6558 Park Rd</t>
  </si>
  <si>
    <t>INC002907</t>
  </si>
  <si>
    <t>822 Maple Dr</t>
  </si>
  <si>
    <t>VIC00353</t>
  </si>
  <si>
    <t>320-792-9841</t>
  </si>
  <si>
    <t>INC001882</t>
  </si>
  <si>
    <t>9070 Lincoln St</t>
  </si>
  <si>
    <t>ashley</t>
  </si>
  <si>
    <t>998-687-2274</t>
  </si>
  <si>
    <t>Incident at 9070 Lincoln St. Officer responded at scene.</t>
  </si>
  <si>
    <t>INC004769</t>
  </si>
  <si>
    <t>9815 Park Rd</t>
  </si>
  <si>
    <t>SUS00714</t>
  </si>
  <si>
    <t>VIC00820</t>
  </si>
  <si>
    <t>976-717-2093</t>
  </si>
  <si>
    <t>Incident at 9815 Park Rd. Officer responded at scene.</t>
  </si>
  <si>
    <t>INC001926</t>
  </si>
  <si>
    <t>5715 River Rd</t>
  </si>
  <si>
    <t>VIC00188</t>
  </si>
  <si>
    <t>253-648-9876</t>
  </si>
  <si>
    <t>Incident at 5715 River Rd. Officer responded at scene.</t>
  </si>
  <si>
    <t>INC000683</t>
  </si>
  <si>
    <t>9161 Park Rd</t>
  </si>
  <si>
    <t>SUS00745</t>
  </si>
  <si>
    <t>VIC00826</t>
  </si>
  <si>
    <t>275-737-5042</t>
  </si>
  <si>
    <t>INC003410</t>
  </si>
  <si>
    <t>9471 Park Rd</t>
  </si>
  <si>
    <t>SUS00511</t>
  </si>
  <si>
    <t>VIC01000</t>
  </si>
  <si>
    <t>740-424-8908</t>
  </si>
  <si>
    <t>Incident at 9471 Park Rd. Officer responded at scene.</t>
  </si>
  <si>
    <t>INC002892</t>
  </si>
  <si>
    <t>6756 Cedar Lane</t>
  </si>
  <si>
    <t>SUS00429</t>
  </si>
  <si>
    <t>INC001413</t>
  </si>
  <si>
    <t>6064 Lincoln St</t>
  </si>
  <si>
    <t>VIC00927</t>
  </si>
  <si>
    <t>(679) -51-0-2670</t>
  </si>
  <si>
    <t>INC003818</t>
  </si>
  <si>
    <t>8631 Maple Dr</t>
  </si>
  <si>
    <t>SUS00716</t>
  </si>
  <si>
    <t>Incident at 8631 Maple Dr. Officer responded at scene.</t>
  </si>
  <si>
    <t>INC003741</t>
  </si>
  <si>
    <t>9146 Lincoln St</t>
  </si>
  <si>
    <t>02/27/2024 23:14</t>
  </si>
  <si>
    <t>760-608-5891</t>
  </si>
  <si>
    <t>Incident at 9146 Lincoln St. Officer responded at scene.</t>
  </si>
  <si>
    <t>INC004711</t>
  </si>
  <si>
    <t>4707 Washington Ave</t>
  </si>
  <si>
    <t>05/28/2020 00:57</t>
  </si>
  <si>
    <t>VIC00418</t>
  </si>
  <si>
    <t>955-842-4136</t>
  </si>
  <si>
    <t>Incident at 4707 Washington Ave. Officer responded at scene.</t>
  </si>
  <si>
    <t>INC003854</t>
  </si>
  <si>
    <t>9427 Washington Ave</t>
  </si>
  <si>
    <t>SUS00787</t>
  </si>
  <si>
    <t>INC000499</t>
  </si>
  <si>
    <t>9140 Park Rd</t>
  </si>
  <si>
    <t>232-237-3097</t>
  </si>
  <si>
    <t>INC003532</t>
  </si>
  <si>
    <t>996 Lincoln St</t>
  </si>
  <si>
    <t>449-754-5397</t>
  </si>
  <si>
    <t>Incident at 996 Lincoln St. Officer responded at scene.</t>
  </si>
  <si>
    <t>INC003517</t>
  </si>
  <si>
    <t>5445 Park Rd</t>
  </si>
  <si>
    <t>SUS00440</t>
  </si>
  <si>
    <t>236-426-2825</t>
  </si>
  <si>
    <t>INC003101</t>
  </si>
  <si>
    <t>8437 Elm Blvd</t>
  </si>
  <si>
    <t>VIC00703</t>
  </si>
  <si>
    <t>548-509-8413</t>
  </si>
  <si>
    <t>Incident at 8437 Elm Blvd. Officer responded at scene.</t>
  </si>
  <si>
    <t>INC000617</t>
  </si>
  <si>
    <t>7577 River Rd</t>
  </si>
  <si>
    <t>665-204-3864</t>
  </si>
  <si>
    <t>Incident at 7577 River Rd. Officer responded at scene.</t>
  </si>
  <si>
    <t>INC000096</t>
  </si>
  <si>
    <t>2390 Elm Blvd</t>
  </si>
  <si>
    <t>ROBERT</t>
  </si>
  <si>
    <t>VIC00880</t>
  </si>
  <si>
    <t>420-933-5166</t>
  </si>
  <si>
    <t>Incident at 2390 Elm Blvd. Officer responded at scene.</t>
  </si>
  <si>
    <t>INC001578</t>
  </si>
  <si>
    <t>1019 Park Rd</t>
  </si>
  <si>
    <t>(979) -77-2-5730</t>
  </si>
  <si>
    <t>Incident at 1019 Park Rd. Officer responded at scene.</t>
  </si>
  <si>
    <t>INC000523</t>
  </si>
  <si>
    <t>2263 Maple Dr</t>
  </si>
  <si>
    <t>VIC00056</t>
  </si>
  <si>
    <t>928-604-3938</t>
  </si>
  <si>
    <t>Incident at 2263 Maple Dr. Officer responded at scene.</t>
  </si>
  <si>
    <t>INC003970</t>
  </si>
  <si>
    <t>8725 River Rd</t>
  </si>
  <si>
    <t>(833) -59-3-9007</t>
  </si>
  <si>
    <t>Incident at 8725 River Rd. Officer responded at scene.</t>
  </si>
  <si>
    <t>INC004296</t>
  </si>
  <si>
    <t>1312 Main St</t>
  </si>
  <si>
    <t>839-455-5216</t>
  </si>
  <si>
    <t>Incident at 1312 Main St. Officer responded at scene.</t>
  </si>
  <si>
    <t>INC002300</t>
  </si>
  <si>
    <t>3708 Maple Dr</t>
  </si>
  <si>
    <t>733-188-9460</t>
  </si>
  <si>
    <t>Incident at 3708 Maple Dr. Officer responded at scene.</t>
  </si>
  <si>
    <t>INC003849</t>
  </si>
  <si>
    <t>7300 Elm Blvd</t>
  </si>
  <si>
    <t>SUS00156</t>
  </si>
  <si>
    <t>792-393-8892</t>
  </si>
  <si>
    <t>Incident at 7300 Elm Blvd. Officer responded at scene.</t>
  </si>
  <si>
    <t>INC004761</t>
  </si>
  <si>
    <t>drunk driving</t>
  </si>
  <si>
    <t>1096 Park Rd</t>
  </si>
  <si>
    <t>SUS00198</t>
  </si>
  <si>
    <t>VIC00491</t>
  </si>
  <si>
    <t>(205) -66-0-7011</t>
  </si>
  <si>
    <t>Incident at 1096 Park Rd. Officer responded at scene.</t>
  </si>
  <si>
    <t>INC000422</t>
  </si>
  <si>
    <t>8755 Main St</t>
  </si>
  <si>
    <t>SUS00705</t>
  </si>
  <si>
    <t>VIC00438</t>
  </si>
  <si>
    <t>379-931-2119</t>
  </si>
  <si>
    <t>Incident at 8755 Main St. Officer responded at scene.</t>
  </si>
  <si>
    <t>INC001498</t>
  </si>
  <si>
    <t>1581 Sunset Blvd</t>
  </si>
  <si>
    <t>SUS00593</t>
  </si>
  <si>
    <t>Incident at 1581 Sunset Blvd. Officer responded at scene.</t>
  </si>
  <si>
    <t>INC003272</t>
  </si>
  <si>
    <t>3000 Maple Dr</t>
  </si>
  <si>
    <t>Incident at 3000 Maple Dr. Officer responded at scene.</t>
  </si>
  <si>
    <t>INC003649</t>
  </si>
  <si>
    <t>5050 Washington Ave</t>
  </si>
  <si>
    <t>SUS00015</t>
  </si>
  <si>
    <t>VIC00963</t>
  </si>
  <si>
    <t>Incident at 5050 Washington Ave. Officer responded at scene.</t>
  </si>
  <si>
    <t>INC003057</t>
  </si>
  <si>
    <t>7911 Elm Blvd</t>
  </si>
  <si>
    <t>677-368-3650</t>
  </si>
  <si>
    <t>Incident at 7911 Elm Blvd. Officer responded at scene.</t>
  </si>
  <si>
    <t>INC001113</t>
  </si>
  <si>
    <t>3447 Washington Ave</t>
  </si>
  <si>
    <t>SUS00122</t>
  </si>
  <si>
    <t>VIC00421</t>
  </si>
  <si>
    <t>394-274-1961</t>
  </si>
  <si>
    <t>Incident at 3447 Washington Ave. Officer responded at scene.</t>
  </si>
  <si>
    <t>INC004934</t>
  </si>
  <si>
    <t>256 Cedar Lane</t>
  </si>
  <si>
    <t>VIC00827</t>
  </si>
  <si>
    <t>Incident at 256 Cedar Lane. Officer responded at scene.</t>
  </si>
  <si>
    <t>INC002104</t>
  </si>
  <si>
    <t>5244 Washington Ave</t>
  </si>
  <si>
    <t>SUS00147</t>
  </si>
  <si>
    <t>756-709-1447</t>
  </si>
  <si>
    <t>Incident at 5244 Washington Ave. Officer responded at scene.</t>
  </si>
  <si>
    <t>INC004250</t>
  </si>
  <si>
    <t>933 Cedar Lane</t>
  </si>
  <si>
    <t>VIC00259</t>
  </si>
  <si>
    <t>494-681-8733</t>
  </si>
  <si>
    <t>Incident at 933 Cedar Lane. Officer responded at scene.</t>
  </si>
  <si>
    <t>INC002193</t>
  </si>
  <si>
    <t>4325 Oak Ave</t>
  </si>
  <si>
    <t>VIC00813</t>
  </si>
  <si>
    <t>Incident at 4325 Oak Ave. Officer responded at scene.</t>
  </si>
  <si>
    <t>INC003671</t>
  </si>
  <si>
    <t>1597 Main St</t>
  </si>
  <si>
    <t>757-887-5577</t>
  </si>
  <si>
    <t>INC000588</t>
  </si>
  <si>
    <t>6731 Washington Ave</t>
  </si>
  <si>
    <t>528-313-4916</t>
  </si>
  <si>
    <t>Incident at 6731 Washington Ave. Officer responded at scene.</t>
  </si>
  <si>
    <t>INC002920</t>
  </si>
  <si>
    <t>8719 Washington Ave</t>
  </si>
  <si>
    <t>978-911-6673</t>
  </si>
  <si>
    <t>Incident at 8719 Washington Ave. Officer responded at scene.</t>
  </si>
  <si>
    <t>INC001185</t>
  </si>
  <si>
    <t>2715 Cedar Lane</t>
  </si>
  <si>
    <t>VIC00825</t>
  </si>
  <si>
    <t>901-118-4210</t>
  </si>
  <si>
    <t>INC003186</t>
  </si>
  <si>
    <t>2244 Cedar Lane</t>
  </si>
  <si>
    <t>413-768-1434</t>
  </si>
  <si>
    <t>Incident at 2244 Cedar Lane. Officer responded at scene.</t>
  </si>
  <si>
    <t>INC002915</t>
  </si>
  <si>
    <t>2164 Lincoln St</t>
  </si>
  <si>
    <t>SUS00032</t>
  </si>
  <si>
    <t>382-644-9466</t>
  </si>
  <si>
    <t>Incident at 2164 Lincoln St. Officer responded at scene.</t>
  </si>
  <si>
    <t>INC004140</t>
  </si>
  <si>
    <t>237 Cedar Lane</t>
  </si>
  <si>
    <t>SUS00643</t>
  </si>
  <si>
    <t>INC000251</t>
  </si>
  <si>
    <t>6566 Main St</t>
  </si>
  <si>
    <t>Incident at 6566 Main St. Officer responded at scene.</t>
  </si>
  <si>
    <t>INC003629</t>
  </si>
  <si>
    <t>7614 Main St</t>
  </si>
  <si>
    <t>SUS00034</t>
  </si>
  <si>
    <t>778-307-7535</t>
  </si>
  <si>
    <t>Incident at 7614 Main St. Officer responded at scene.</t>
  </si>
  <si>
    <t>INC000312</t>
  </si>
  <si>
    <t>8521 Cedar Lane</t>
  </si>
  <si>
    <t>351-668-4663</t>
  </si>
  <si>
    <t>Incident at 8521 Cedar Lane. Officer responded at scene.</t>
  </si>
  <si>
    <t>INC003874</t>
  </si>
  <si>
    <t>4475 Main St</t>
  </si>
  <si>
    <t>SUS00718</t>
  </si>
  <si>
    <t>846-573-1650</t>
  </si>
  <si>
    <t>Incident at 4475 Main St. Officer responded at scene.</t>
  </si>
  <si>
    <t>INC001589</t>
  </si>
  <si>
    <t>6129 Maple Dr</t>
  </si>
  <si>
    <t>SUS00648</t>
  </si>
  <si>
    <t>INC000831</t>
  </si>
  <si>
    <t>5755 River Rd</t>
  </si>
  <si>
    <t>886-135-9290</t>
  </si>
  <si>
    <t>Incident at 5755 River Rd. Officer responded at scene.</t>
  </si>
  <si>
    <t>INC000974</t>
  </si>
  <si>
    <t>9609 Sunset Blvd</t>
  </si>
  <si>
    <t>SUS00298</t>
  </si>
  <si>
    <t>736-181-1651</t>
  </si>
  <si>
    <t>Incident at 9609 Sunset Blvd. Officer responded at scene.</t>
  </si>
  <si>
    <t>INC003260</t>
  </si>
  <si>
    <t>8027 Elm Blvd</t>
  </si>
  <si>
    <t>(853) -37-6-8947</t>
  </si>
  <si>
    <t>INC000187</t>
  </si>
  <si>
    <t>9388 Lincoln St</t>
  </si>
  <si>
    <t>SUS00306</t>
  </si>
  <si>
    <t>749-902-9684</t>
  </si>
  <si>
    <t>35687.46.0</t>
  </si>
  <si>
    <t>INC003122</t>
  </si>
  <si>
    <t>9816 Main St</t>
  </si>
  <si>
    <t>SUS00434</t>
  </si>
  <si>
    <t>445-628-5139</t>
  </si>
  <si>
    <t>INC002280</t>
  </si>
  <si>
    <t>7662 River Rd</t>
  </si>
  <si>
    <t>SUS00398</t>
  </si>
  <si>
    <t>Incident at 7662 River Rd. Officer responded at scene.</t>
  </si>
  <si>
    <t>INC001064</t>
  </si>
  <si>
    <t>1290 River Rd</t>
  </si>
  <si>
    <t>SUS00090</t>
  </si>
  <si>
    <t>Incident at 1290 River Rd. Officer responded at scene.</t>
  </si>
  <si>
    <t>INC004302</t>
  </si>
  <si>
    <t>7210 Maple Dr</t>
  </si>
  <si>
    <t>VIC00447</t>
  </si>
  <si>
    <t>999-226-7590</t>
  </si>
  <si>
    <t>Incident at 7210 Maple Dr. Officer responded at scene.</t>
  </si>
  <si>
    <t>INC000847</t>
  </si>
  <si>
    <t>6503 River Rd</t>
  </si>
  <si>
    <t>VIC00309</t>
  </si>
  <si>
    <t>545-296-3476</t>
  </si>
  <si>
    <t>Incident at 6503 River Rd. Officer responded at scene.</t>
  </si>
  <si>
    <t>INC000559</t>
  </si>
  <si>
    <t>7215 Oak Ave</t>
  </si>
  <si>
    <t>SUS00106</t>
  </si>
  <si>
    <t>VIC00746</t>
  </si>
  <si>
    <t>945-617-7920</t>
  </si>
  <si>
    <t>Incident at 7215 Oak Ave. Officer responded at scene.</t>
  </si>
  <si>
    <t>INC004512</t>
  </si>
  <si>
    <t>4982 Oak Ave</t>
  </si>
  <si>
    <t>jessica</t>
  </si>
  <si>
    <t>293-309-4875</t>
  </si>
  <si>
    <t>Incident at 4982 Oak Ave. Officer responded at scene.</t>
  </si>
  <si>
    <t>INC96220</t>
  </si>
  <si>
    <t>INC003023</t>
  </si>
  <si>
    <t>7510 Sunset Blvd</t>
  </si>
  <si>
    <t>SUS00586</t>
  </si>
  <si>
    <t>723-693-9215</t>
  </si>
  <si>
    <t>Incident at 7510 Sunset Blvd. Officer responded at scene.</t>
  </si>
  <si>
    <t>INC003184</t>
  </si>
  <si>
    <t>9620 River Rd</t>
  </si>
  <si>
    <t>VIC00122</t>
  </si>
  <si>
    <t>314-559-8342</t>
  </si>
  <si>
    <t>Incident at 9620 River Rd. Officer responded at scene.</t>
  </si>
  <si>
    <t>INC003158</t>
  </si>
  <si>
    <t>8013 River Rd</t>
  </si>
  <si>
    <t>VIC00998</t>
  </si>
  <si>
    <t>796-677-8706</t>
  </si>
  <si>
    <t>Incident at 8013 River Rd. Officer responded at scene.</t>
  </si>
  <si>
    <t>INC003674</t>
  </si>
  <si>
    <t>8857 Main St</t>
  </si>
  <si>
    <t>SUS00435</t>
  </si>
  <si>
    <t>886-253-3278</t>
  </si>
  <si>
    <t>Incident at 8857 Main St. Officer responded at scene.</t>
  </si>
  <si>
    <t>INC001892</t>
  </si>
  <si>
    <t>2986 Main St</t>
  </si>
  <si>
    <t>OFF0124</t>
  </si>
  <si>
    <t>358-692-6661</t>
  </si>
  <si>
    <t>Incident at 2986 Main St. Officer responded at scene.</t>
  </si>
  <si>
    <t>INC000039</t>
  </si>
  <si>
    <t>5457 Sunset Blvd</t>
  </si>
  <si>
    <t>VIC00345</t>
  </si>
  <si>
    <t>776-406-8780</t>
  </si>
  <si>
    <t>Incident at 5457 Sunset Blvd. Officer responded at scene.</t>
  </si>
  <si>
    <t>INC003128</t>
  </si>
  <si>
    <t>7260 Washington Ave</t>
  </si>
  <si>
    <t>SUS00168</t>
  </si>
  <si>
    <t>VIC00194</t>
  </si>
  <si>
    <t>(269) -92-0-5035</t>
  </si>
  <si>
    <t>Incident at 7260 Washington Ave. Officer responded at scene.</t>
  </si>
  <si>
    <t>INC004569</t>
  </si>
  <si>
    <t>1634 Main St</t>
  </si>
  <si>
    <t>SUS00356</t>
  </si>
  <si>
    <t>Incident at 1634 Main St. Officer responded at scene.</t>
  </si>
  <si>
    <t>INC000065</t>
  </si>
  <si>
    <t>484 River Rd</t>
  </si>
  <si>
    <t>VIC00635</t>
  </si>
  <si>
    <t>763-590-1999</t>
  </si>
  <si>
    <t>Incident at 484 River Rd. Officer responded at scene.</t>
  </si>
  <si>
    <t>INC002733</t>
  </si>
  <si>
    <t>114 Park Rd</t>
  </si>
  <si>
    <t>08/28/2023 23:42</t>
  </si>
  <si>
    <t>VIC00234</t>
  </si>
  <si>
    <t>INC002746</t>
  </si>
  <si>
    <t>8482 Elm Blvd</t>
  </si>
  <si>
    <t>Incident at 8482 Elm Blvd. Officer responded at scene.</t>
  </si>
  <si>
    <t>INC004394</t>
  </si>
  <si>
    <t>1532 Park Rd</t>
  </si>
  <si>
    <t>769-723-9101</t>
  </si>
  <si>
    <t>Incident at 1532 Park Rd. Officer responded at scene.</t>
  </si>
  <si>
    <t>INC004441</t>
  </si>
  <si>
    <t>4310 Washington Ave</t>
  </si>
  <si>
    <t>793-640-7385</t>
  </si>
  <si>
    <t>Incident at 4310 Washington Ave. Officer responded at scene.</t>
  </si>
  <si>
    <t>INC003215</t>
  </si>
  <si>
    <t>3851 Sunset Blvd</t>
  </si>
  <si>
    <t>INC99149</t>
  </si>
  <si>
    <t>821 Main St</t>
  </si>
  <si>
    <t>895-738-8836</t>
  </si>
  <si>
    <t>INC000669</t>
  </si>
  <si>
    <t>2008 Oak Ave</t>
  </si>
  <si>
    <t>776-754-1727</t>
  </si>
  <si>
    <t>Incident at 2008 Oak Ave. Officer responded at scene.</t>
  </si>
  <si>
    <t>INC002428</t>
  </si>
  <si>
    <t>6160 Oak Ave</t>
  </si>
  <si>
    <t>752-421-9854</t>
  </si>
  <si>
    <t>Incident at 6160 Oak Ave. Officer responded at scene.</t>
  </si>
  <si>
    <t>INC001235</t>
  </si>
  <si>
    <t>1523 Cedar Lane</t>
  </si>
  <si>
    <t>SUS00652</t>
  </si>
  <si>
    <t>VIC00587</t>
  </si>
  <si>
    <t>856-895-2081</t>
  </si>
  <si>
    <t>INC001658</t>
  </si>
  <si>
    <t>8299 Main St</t>
  </si>
  <si>
    <t>362-205-6486</t>
  </si>
  <si>
    <t>Incident at 8299 Main St. Officer responded at scene.</t>
  </si>
  <si>
    <t>INC004885</t>
  </si>
  <si>
    <t>6654 River Rd</t>
  </si>
  <si>
    <t>VIC00036</t>
  </si>
  <si>
    <t>579-781-3543</t>
  </si>
  <si>
    <t>Incident at 6654 River Rd. Officer responded at scene.</t>
  </si>
  <si>
    <t>INC004814</t>
  </si>
  <si>
    <t>1821 Maple Dr</t>
  </si>
  <si>
    <t>SUS00569</t>
  </si>
  <si>
    <t>VIC00050</t>
  </si>
  <si>
    <t>739-630-3512</t>
  </si>
  <si>
    <t>INC002786</t>
  </si>
  <si>
    <t>1140 Lincoln St</t>
  </si>
  <si>
    <t>INC004412</t>
  </si>
  <si>
    <t>5292 Park Rd</t>
  </si>
  <si>
    <t>SUS00628</t>
  </si>
  <si>
    <t>659-729-3082</t>
  </si>
  <si>
    <t>Incident at 5292 Park Rd. Officer responded at scene.</t>
  </si>
  <si>
    <t>INC001832</t>
  </si>
  <si>
    <t>3634 Elm Blvd</t>
  </si>
  <si>
    <t>700-956-6950</t>
  </si>
  <si>
    <t>Incident at 3634 Elm Blvd. Officer responded at scene.</t>
  </si>
  <si>
    <t>INC004380</t>
  </si>
  <si>
    <t>9672 Oak Ave</t>
  </si>
  <si>
    <t>SUS00484</t>
  </si>
  <si>
    <t>VIC00680</t>
  </si>
  <si>
    <t>Incident at 9672 Oak Ave. Officer responded at scene.</t>
  </si>
  <si>
    <t>INC003905</t>
  </si>
  <si>
    <t>8329 Elm Blvd</t>
  </si>
  <si>
    <t>644-298-3981</t>
  </si>
  <si>
    <t>INC003852</t>
  </si>
  <si>
    <t>5324 Main St</t>
  </si>
  <si>
    <t>VIC00605</t>
  </si>
  <si>
    <t>Incident at 5324 Main St. Officer responded at scene.</t>
  </si>
  <si>
    <t>INC001352</t>
  </si>
  <si>
    <t>1232 Cedar Lane</t>
  </si>
  <si>
    <t>VIC00161</t>
  </si>
  <si>
    <t>400-361-5180</t>
  </si>
  <si>
    <t>Incident at 1232 Cedar Lane. Officer responded at scene.</t>
  </si>
  <si>
    <t>INC001420</t>
  </si>
  <si>
    <t>2184 Cedar Lane</t>
  </si>
  <si>
    <t>VIC00951</t>
  </si>
  <si>
    <t>(283) -42-6-3616</t>
  </si>
  <si>
    <t>Incident at 2184 Cedar Lane. Officer responded at scene.</t>
  </si>
  <si>
    <t>INC000759</t>
  </si>
  <si>
    <t>1298 Sunset Blvd</t>
  </si>
  <si>
    <t>VIC00117</t>
  </si>
  <si>
    <t>704-411-8132</t>
  </si>
  <si>
    <t>Incident at 1298 Sunset Blvd. Officer responded at scene.</t>
  </si>
  <si>
    <t>INC001694</t>
  </si>
  <si>
    <t>6446 Maple Dr</t>
  </si>
  <si>
    <t>SUS00703</t>
  </si>
  <si>
    <t>367-236-7726</t>
  </si>
  <si>
    <t>Incident at 6446 Maple Dr. Officer responded at scene.</t>
  </si>
  <si>
    <t>INC003415</t>
  </si>
  <si>
    <t>4091 Maple Dr</t>
  </si>
  <si>
    <t>SUS00308</t>
  </si>
  <si>
    <t>781-522-9796</t>
  </si>
  <si>
    <t>INC002780</t>
  </si>
  <si>
    <t>1877 Main St</t>
  </si>
  <si>
    <t>SUS00296</t>
  </si>
  <si>
    <t>(390) -79-2-5527</t>
  </si>
  <si>
    <t>Incident at 1877 Main St. Officer responded at scene.</t>
  </si>
  <si>
    <t>INC000172</t>
  </si>
  <si>
    <t>2277 Lincoln St</t>
  </si>
  <si>
    <t>VIC00551</t>
  </si>
  <si>
    <t>232-242-3518</t>
  </si>
  <si>
    <t>Incident at 2277 Lincoln St. Officer responded at scene.</t>
  </si>
  <si>
    <t>INC001530</t>
  </si>
  <si>
    <t>1305 Lincoln St</t>
  </si>
  <si>
    <t>SUS00022</t>
  </si>
  <si>
    <t>Incident at 1305 Lincoln St. Officer responded at scene.</t>
  </si>
  <si>
    <t>INC003473</t>
  </si>
  <si>
    <t>2653 Sunset Blvd</t>
  </si>
  <si>
    <t>VIC00348</t>
  </si>
  <si>
    <t>791-357-5736</t>
  </si>
  <si>
    <t>INC003112</t>
  </si>
  <si>
    <t>7304 River Rd</t>
  </si>
  <si>
    <t>491-482-3964</t>
  </si>
  <si>
    <t>Incident at 7304 River Rd. Officer responded at scene.</t>
  </si>
  <si>
    <t>INC001513</t>
  </si>
  <si>
    <t>9023 Washington Ave</t>
  </si>
  <si>
    <t>SUS00139</t>
  </si>
  <si>
    <t>VIC00047</t>
  </si>
  <si>
    <t>842-498-4342</t>
  </si>
  <si>
    <t>Incident at 9023 Washington Ave. Officer responded at scene.</t>
  </si>
  <si>
    <t>INC000373</t>
  </si>
  <si>
    <t>9307 Oak Ave</t>
  </si>
  <si>
    <t>INC002659</t>
  </si>
  <si>
    <t>2707 River Rd</t>
  </si>
  <si>
    <t>JOSEPH</t>
  </si>
  <si>
    <t>707-163-4915</t>
  </si>
  <si>
    <t>INC002984</t>
  </si>
  <si>
    <t>6967 Cedar Lane</t>
  </si>
  <si>
    <t>727-364-7203</t>
  </si>
  <si>
    <t>Incident at 6967 Cedar Lane. Officer responded at scene.</t>
  </si>
  <si>
    <t>INC004287</t>
  </si>
  <si>
    <t>1029 River Rd</t>
  </si>
  <si>
    <t>SUS00550</t>
  </si>
  <si>
    <t>Incident at 1029 River Rd. Officer responded at scene.</t>
  </si>
  <si>
    <t>INC001399</t>
  </si>
  <si>
    <t>7748 Oak Ave</t>
  </si>
  <si>
    <t>795-778-5476</t>
  </si>
  <si>
    <t>Incident at 7748 Oak Ave. Officer responded at scene.</t>
  </si>
  <si>
    <t>INC002283</t>
  </si>
  <si>
    <t>9860 Washington Ave</t>
  </si>
  <si>
    <t>VIC00802</t>
  </si>
  <si>
    <t>947-520-7321</t>
  </si>
  <si>
    <t>Incident at 9860 Washington Ave. Officer responded at scene.</t>
  </si>
  <si>
    <t>INC000572</t>
  </si>
  <si>
    <t>3171 Washington Ave</t>
  </si>
  <si>
    <t>SUS00082</t>
  </si>
  <si>
    <t>VIC00213</t>
  </si>
  <si>
    <t>733-700-6286</t>
  </si>
  <si>
    <t>Incident at 3171 Washington Ave. Officer responded at scene.</t>
  </si>
  <si>
    <t>INC003565</t>
  </si>
  <si>
    <t>6730 Park Rd</t>
  </si>
  <si>
    <t>SUS00473</t>
  </si>
  <si>
    <t>(617) -77-1-4780</t>
  </si>
  <si>
    <t>INC003617</t>
  </si>
  <si>
    <t>7445 Oak Ave</t>
  </si>
  <si>
    <t>Incident at 7445 Oak Ave. Officer responded at scene.</t>
  </si>
  <si>
    <t>INC003775</t>
  </si>
  <si>
    <t>4484 Washington Ave</t>
  </si>
  <si>
    <t>288-388-4219</t>
  </si>
  <si>
    <t>Incident at 4484 Washington Ave. Officer responded at scene.</t>
  </si>
  <si>
    <t>INC003628</t>
  </si>
  <si>
    <t>1407 Cedar Lane</t>
  </si>
  <si>
    <t>JAMES</t>
  </si>
  <si>
    <t>SUS00186</t>
  </si>
  <si>
    <t>706-265-4667</t>
  </si>
  <si>
    <t>INC001456</t>
  </si>
  <si>
    <t>3457 Lincoln St</t>
  </si>
  <si>
    <t>VIC00137</t>
  </si>
  <si>
    <t>719-369-2017</t>
  </si>
  <si>
    <t>Incident at 3457 Lincoln St. Officer responded at scene.</t>
  </si>
  <si>
    <t>INC003127</t>
  </si>
  <si>
    <t>5551 Lincoln St</t>
  </si>
  <si>
    <t>VIC00527</t>
  </si>
  <si>
    <t>502-242-4247</t>
  </si>
  <si>
    <t>INC003729</t>
  </si>
  <si>
    <t>4842 Maple Dr</t>
  </si>
  <si>
    <t>SUS00020</t>
  </si>
  <si>
    <t>VIC00089</t>
  </si>
  <si>
    <t>407-837-3029</t>
  </si>
  <si>
    <t>Incident at 4842 Maple Dr. Officer responded at scene.</t>
  </si>
  <si>
    <t>INC004524</t>
  </si>
  <si>
    <t>9978 Lincoln St</t>
  </si>
  <si>
    <t>INC000842</t>
  </si>
  <si>
    <t>1717 Washington Ave</t>
  </si>
  <si>
    <t>279-430-8865</t>
  </si>
  <si>
    <t>Incident at 1717 Washington Ave. Officer responded at scene.</t>
  </si>
  <si>
    <t>INC004243</t>
  </si>
  <si>
    <t>438 Cedar Lane</t>
  </si>
  <si>
    <t>VIC00545</t>
  </si>
  <si>
    <t>684-204-5334</t>
  </si>
  <si>
    <t>Incident at 438 Cedar Lane. Officer responded at scene.</t>
  </si>
  <si>
    <t>INC001878</t>
  </si>
  <si>
    <t>8171 Sunset Blvd</t>
  </si>
  <si>
    <t>723-187-6204</t>
  </si>
  <si>
    <t>Incident at 8171 Sunset Blvd. Officer responded at scene.</t>
  </si>
  <si>
    <t>INC001815</t>
  </si>
  <si>
    <t>6975 River Rd</t>
  </si>
  <si>
    <t>VIC00170</t>
  </si>
  <si>
    <t>789-445-2135</t>
  </si>
  <si>
    <t>INC001289</t>
  </si>
  <si>
    <t>5551 Park Rd</t>
  </si>
  <si>
    <t>514-659-2215</t>
  </si>
  <si>
    <t>INC000743</t>
  </si>
  <si>
    <t>3055 Oak Ave</t>
  </si>
  <si>
    <t>VIC00125</t>
  </si>
  <si>
    <t>711-414-2098</t>
  </si>
  <si>
    <t>INC000603</t>
  </si>
  <si>
    <t>4738 Elm Blvd</t>
  </si>
  <si>
    <t>SUS00684</t>
  </si>
  <si>
    <t>243-863-1621</t>
  </si>
  <si>
    <t>Incident at 4738 Elm Blvd. Officer responded at scene.</t>
  </si>
  <si>
    <t>INC003177</t>
  </si>
  <si>
    <t>8251 Sunset Blvd</t>
  </si>
  <si>
    <t>SUS00601</t>
  </si>
  <si>
    <t>VIC00749</t>
  </si>
  <si>
    <t>Incident at 8251 Sunset Blvd. Officer responded at scene.</t>
  </si>
  <si>
    <t>INC002897</t>
  </si>
  <si>
    <t>2847 Elm Blvd</t>
  </si>
  <si>
    <t>SUS00189</t>
  </si>
  <si>
    <t>Incident at 2847 Elm Blvd. Officer responded at scene.</t>
  </si>
  <si>
    <t>INC000796</t>
  </si>
  <si>
    <t>6200 Elm Blvd</t>
  </si>
  <si>
    <t>INC002120</t>
  </si>
  <si>
    <t>Sexual  Assualt</t>
  </si>
  <si>
    <t>678 Elm Blvd</t>
  </si>
  <si>
    <t>SUS00029</t>
  </si>
  <si>
    <t>VIC00623</t>
  </si>
  <si>
    <t>367-538-7671</t>
  </si>
  <si>
    <t>Incident at 678 Elm Blvd. Officer responded at scene.</t>
  </si>
  <si>
    <t>INC003812</t>
  </si>
  <si>
    <t>2286 Lincoln St</t>
  </si>
  <si>
    <t>SUS00599</t>
  </si>
  <si>
    <t>701-331-5445</t>
  </si>
  <si>
    <t>Incident at 2286 Lincoln St. Officer responded at scene.</t>
  </si>
  <si>
    <t>INC001172</t>
  </si>
  <si>
    <t>8692 Park Rd</t>
  </si>
  <si>
    <t>11069.15.0</t>
  </si>
  <si>
    <t>Incident at 8692 Park Rd. Officer responded at scene.</t>
  </si>
  <si>
    <t>INC001913</t>
  </si>
  <si>
    <t>3969 Washington Ave</t>
  </si>
  <si>
    <t>SUS00525</t>
  </si>
  <si>
    <t>249-397-9074</t>
  </si>
  <si>
    <t>Incident at 3969 Washington Ave. Officer responded at scene.</t>
  </si>
  <si>
    <t>INC000477</t>
  </si>
  <si>
    <t>2380 River Rd</t>
  </si>
  <si>
    <t>SUS00352</t>
  </si>
  <si>
    <t>INC003704</t>
  </si>
  <si>
    <t>6630 Main St</t>
  </si>
  <si>
    <t>780-341-5241</t>
  </si>
  <si>
    <t>INC001748</t>
  </si>
  <si>
    <t>3667 Lincoln St</t>
  </si>
  <si>
    <t>SUS00051</t>
  </si>
  <si>
    <t>490-537-8006</t>
  </si>
  <si>
    <t>INC004442</t>
  </si>
  <si>
    <t>5906 River Rd</t>
  </si>
  <si>
    <t>480-592-2460</t>
  </si>
  <si>
    <t>Incident at 5906 River Rd. Officer responded at scene.</t>
  </si>
  <si>
    <t>INC001380</t>
  </si>
  <si>
    <t>8754 Park Rd</t>
  </si>
  <si>
    <t>SUS00185</t>
  </si>
  <si>
    <t>578-646-7743</t>
  </si>
  <si>
    <t>INC004874</t>
  </si>
  <si>
    <t>9530 Washington Ave</t>
  </si>
  <si>
    <t>VIC00865</t>
  </si>
  <si>
    <t>Incident at 9530 Washington Ave. Officer responded at scene.</t>
  </si>
  <si>
    <t>INC002439</t>
  </si>
  <si>
    <t>7255 Sunset Blvd</t>
  </si>
  <si>
    <t>VIC00052</t>
  </si>
  <si>
    <t>745-787-3018</t>
  </si>
  <si>
    <t>Incident at 7255 Sunset Blvd. Officer responded at scene.</t>
  </si>
  <si>
    <t>INC004522</t>
  </si>
  <si>
    <t>8095 Cedar Lane</t>
  </si>
  <si>
    <t>INC000919</t>
  </si>
  <si>
    <t>256 Lincoln St</t>
  </si>
  <si>
    <t>SUS00353</t>
  </si>
  <si>
    <t>VIC00542</t>
  </si>
  <si>
    <t>211-352-4041</t>
  </si>
  <si>
    <t>Incident at 256 Lincoln St. Officer responded at scene.</t>
  </si>
  <si>
    <t>INC004801</t>
  </si>
  <si>
    <t>8649 Cedar Lane</t>
  </si>
  <si>
    <t>200-405-5380</t>
  </si>
  <si>
    <t>Incident at 8649 Cedar Lane. Officer responded at scene.</t>
  </si>
  <si>
    <t>INC004682</t>
  </si>
  <si>
    <t>8846 Maple Dr</t>
  </si>
  <si>
    <t>VIC00401</t>
  </si>
  <si>
    <t>876-507-2961</t>
  </si>
  <si>
    <t>Incident at 8846 Maple Dr. Officer responded at scene.</t>
  </si>
  <si>
    <t>INC001207</t>
  </si>
  <si>
    <t>1625 Maple Dr</t>
  </si>
  <si>
    <t>VIC00894</t>
  </si>
  <si>
    <t>740-722-1450</t>
  </si>
  <si>
    <t>Incident at 1625 Maple Dr. Officer responded at scene.</t>
  </si>
  <si>
    <t>INC001330</t>
  </si>
  <si>
    <t>1921 Oak Ave</t>
  </si>
  <si>
    <t>(864) -71-9-2350</t>
  </si>
  <si>
    <t>INC002154</t>
  </si>
  <si>
    <t>2704 Lincoln St</t>
  </si>
  <si>
    <t>VIC00336</t>
  </si>
  <si>
    <t>Incident at 2704 Lincoln St. Officer responded at scene.</t>
  </si>
  <si>
    <t>INC004345</t>
  </si>
  <si>
    <t>3584 Sunset Blvd</t>
  </si>
  <si>
    <t>VIC00986</t>
  </si>
  <si>
    <t>Incident at 3584 Sunset Blvd. Officer responded at scene.</t>
  </si>
  <si>
    <t>INC004071</t>
  </si>
  <si>
    <t>1971 Oak Ave</t>
  </si>
  <si>
    <t>SUS00638</t>
  </si>
  <si>
    <t>368-739-8823</t>
  </si>
  <si>
    <t>Incident at 1971 Oak Ave. Officer responded at scene.</t>
  </si>
  <si>
    <t>INC000421</t>
  </si>
  <si>
    <t>2965 Lincoln St</t>
  </si>
  <si>
    <t>VIC00087</t>
  </si>
  <si>
    <t>852-148-6951</t>
  </si>
  <si>
    <t>Incident at 2965 Lincoln St. Officer responded at scene.</t>
  </si>
  <si>
    <t>INC004892</t>
  </si>
  <si>
    <t>2609 River Rd</t>
  </si>
  <si>
    <t>SUS00050</t>
  </si>
  <si>
    <t>Incident at 2609 River Rd. Officer responded at scene.</t>
  </si>
  <si>
    <t>INC000408</t>
  </si>
  <si>
    <t>9395 Oak Ave</t>
  </si>
  <si>
    <t>SUS00469</t>
  </si>
  <si>
    <t>VIC00567</t>
  </si>
  <si>
    <t>885-175-8445</t>
  </si>
  <si>
    <t>Incident at 9395 Oak Ave. Officer responded at scene.</t>
  </si>
  <si>
    <t>INC000064</t>
  </si>
  <si>
    <t>4985 Lincoln St</t>
  </si>
  <si>
    <t>SUS00365</t>
  </si>
  <si>
    <t>763-355-2551</t>
  </si>
  <si>
    <t>INC001737</t>
  </si>
  <si>
    <t>2399 Washington Ave</t>
  </si>
  <si>
    <t>VIC00609</t>
  </si>
  <si>
    <t>871-932-8462</t>
  </si>
  <si>
    <t>Incident at 2399 Washington Ave. Officer responded at scene.</t>
  </si>
  <si>
    <t>INC003525</t>
  </si>
  <si>
    <t>4581 Cedar Lane</t>
  </si>
  <si>
    <t>VIC00710</t>
  </si>
  <si>
    <t>861-818-6001</t>
  </si>
  <si>
    <t>Incident at 4581 Cedar Lane. Officer responded at scene.</t>
  </si>
  <si>
    <t>INC000587</t>
  </si>
  <si>
    <t>6689 Maple Dr</t>
  </si>
  <si>
    <t>SUS00260</t>
  </si>
  <si>
    <t>INC003747</t>
  </si>
  <si>
    <t>8744 Lincoln St</t>
  </si>
  <si>
    <t>SUS00494</t>
  </si>
  <si>
    <t>VIC00340</t>
  </si>
  <si>
    <t>536-677-1900</t>
  </si>
  <si>
    <t>INC002502</t>
  </si>
  <si>
    <t>3315 Elm Blvd</t>
  </si>
  <si>
    <t>SUS00450</t>
  </si>
  <si>
    <t>VIC00576</t>
  </si>
  <si>
    <t>389-913-3800</t>
  </si>
  <si>
    <t>Incident at 3315 Elm Blvd. Officer responded at scene.</t>
  </si>
  <si>
    <t>INC004046</t>
  </si>
  <si>
    <t>3636 Sunset Blvd</t>
  </si>
  <si>
    <t>SUS00244</t>
  </si>
  <si>
    <t>790-936-3724</t>
  </si>
  <si>
    <t>INC002971</t>
  </si>
  <si>
    <t>abduction</t>
  </si>
  <si>
    <t>2376 Sunset Blvd</t>
  </si>
  <si>
    <t>SUS00476</t>
  </si>
  <si>
    <t>VIC00028</t>
  </si>
  <si>
    <t>918-330-4062</t>
  </si>
  <si>
    <t>Incident at 2376 Sunset Blvd. Officer responded at scene.</t>
  </si>
  <si>
    <t>INC004677</t>
  </si>
  <si>
    <t>1470 Lincoln St</t>
  </si>
  <si>
    <t>Incident at 1470 Lincoln St. Officer responded at scene.</t>
  </si>
  <si>
    <t>INC001274</t>
  </si>
  <si>
    <t>7350 Elm Blvd</t>
  </si>
  <si>
    <t>Incident at 7350 Elm Blvd. Officer responded at scene.</t>
  </si>
  <si>
    <t>INC002874</t>
  </si>
  <si>
    <t>490 Elm Blvd</t>
  </si>
  <si>
    <t>640-550-8236</t>
  </si>
  <si>
    <t>Incident at 490 Elm Blvd. Officer responded at scene.</t>
  </si>
  <si>
    <t>INC004670</t>
  </si>
  <si>
    <t>9527 Maple Dr</t>
  </si>
  <si>
    <t>Incident at 9527 Maple Dr. Officer responded at scene.</t>
  </si>
  <si>
    <t>INC004420</t>
  </si>
  <si>
    <t>1857 Oak Ave</t>
  </si>
  <si>
    <t>874-243-1146</t>
  </si>
  <si>
    <t>Incident at 1857 Oak Ave. Officer responded at scene.</t>
  </si>
  <si>
    <t>INC001126</t>
  </si>
  <si>
    <t>6668 Maple Dr</t>
  </si>
  <si>
    <t>VIC00914</t>
  </si>
  <si>
    <t>843-730-9221</t>
  </si>
  <si>
    <t>41542.39.0</t>
  </si>
  <si>
    <t>Incident at 6668 Maple Dr. Officer responded at scene.</t>
  </si>
  <si>
    <t>INC004996</t>
  </si>
  <si>
    <t>9137 Washington Ave</t>
  </si>
  <si>
    <t>Incident at 9137 Washington Ave. Officer responded at scene.</t>
  </si>
  <si>
    <t>INC003564</t>
  </si>
  <si>
    <t>2310 Cedar Lane</t>
  </si>
  <si>
    <t>VIC00492</t>
  </si>
  <si>
    <t>Incident at 2310 Cedar Lane. Officer responded at scene.</t>
  </si>
  <si>
    <t>INC000513</t>
  </si>
  <si>
    <t>Dui</t>
  </si>
  <si>
    <t>8872 Lincoln St</t>
  </si>
  <si>
    <t>559-991-3643</t>
  </si>
  <si>
    <t>INC001880</t>
  </si>
  <si>
    <t>9089 Main St</t>
  </si>
  <si>
    <t>SUS00779</t>
  </si>
  <si>
    <t>839-324-1411</t>
  </si>
  <si>
    <t>Incident at 9089 Main St. Officer responded at scene.</t>
  </si>
  <si>
    <t>INC001262</t>
  </si>
  <si>
    <t>9061 River Rd</t>
  </si>
  <si>
    <t>SUS00536</t>
  </si>
  <si>
    <t>766-985-2075</t>
  </si>
  <si>
    <t>Incident at 9061 River Rd. Officer responded at scene.</t>
  </si>
  <si>
    <t>INC003885</t>
  </si>
  <si>
    <t>2486 Park Rd</t>
  </si>
  <si>
    <t>VIC00510</t>
  </si>
  <si>
    <t>285-444-2000</t>
  </si>
  <si>
    <t>INC000059</t>
  </si>
  <si>
    <t>2689 Sunset Blvd</t>
  </si>
  <si>
    <t>(639) -42-2-3290</t>
  </si>
  <si>
    <t>Incident at 2689 Sunset Blvd. Officer responded at scene.</t>
  </si>
  <si>
    <t>INC001150</t>
  </si>
  <si>
    <t>2014 Park Rd</t>
  </si>
  <si>
    <t>479-835-1459</t>
  </si>
  <si>
    <t>24821.41.0</t>
  </si>
  <si>
    <t>Incident at 2014 Park Rd. Officer responded at scene.</t>
  </si>
  <si>
    <t>INC004742</t>
  </si>
  <si>
    <t>8186 Main St</t>
  </si>
  <si>
    <t>972-223-3281</t>
  </si>
  <si>
    <t>Incident at 8186 Main St. Officer responded at scene.</t>
  </si>
  <si>
    <t>INC001775</t>
  </si>
  <si>
    <t>2247 Cedar Lane</t>
  </si>
  <si>
    <t>843-157-8080</t>
  </si>
  <si>
    <t>Incident at 2247 Cedar Lane. Officer responded at scene.</t>
  </si>
  <si>
    <t>INC004400</t>
  </si>
  <si>
    <t>4227 Main St</t>
  </si>
  <si>
    <t>(908) -63-0-1541</t>
  </si>
  <si>
    <t>INC003168</t>
  </si>
  <si>
    <t>4666 Washington Ave</t>
  </si>
  <si>
    <t>SUS00068</t>
  </si>
  <si>
    <t>VIC00560</t>
  </si>
  <si>
    <t>INC001100</t>
  </si>
  <si>
    <t>7689 River Rd</t>
  </si>
  <si>
    <t>SUS00338</t>
  </si>
  <si>
    <t>821-180-7112</t>
  </si>
  <si>
    <t>Incident at 7689 River Rd. Officer responded at scene.</t>
  </si>
  <si>
    <t>INC003372</t>
  </si>
  <si>
    <t>6075 Elm Blvd</t>
  </si>
  <si>
    <t>VIC00402</t>
  </si>
  <si>
    <t>Incident at 6075 Elm Blvd. Officer responded at scene.</t>
  </si>
  <si>
    <t>INC003973</t>
  </si>
  <si>
    <t>3770 Washington Ave</t>
  </si>
  <si>
    <t>758-627-2573</t>
  </si>
  <si>
    <t>Incident at 3770 Washington Ave. Officer responded at scene.</t>
  </si>
  <si>
    <t>INC000590</t>
  </si>
  <si>
    <t>5594 Sunset Blvd</t>
  </si>
  <si>
    <t>SUS00304</t>
  </si>
  <si>
    <t>Incident at 5594 Sunset Blvd. Officer responded at scene.</t>
  </si>
  <si>
    <t>INC004878</t>
  </si>
  <si>
    <t>7957 Sunset Blvd</t>
  </si>
  <si>
    <t>SUS00758</t>
  </si>
  <si>
    <t>VIC00702</t>
  </si>
  <si>
    <t>699-810-5560</t>
  </si>
  <si>
    <t>Incident at 7957 Sunset Blvd. Officer responded at scene.</t>
  </si>
  <si>
    <t>INC002980</t>
  </si>
  <si>
    <t>5888 Washington Ave</t>
  </si>
  <si>
    <t>VIC00739</t>
  </si>
  <si>
    <t>527-552-9048</t>
  </si>
  <si>
    <t>INC002465</t>
  </si>
  <si>
    <t>1717 Maple Dr</t>
  </si>
  <si>
    <t>SUS00526</t>
  </si>
  <si>
    <t>Incident at 1717 Maple Dr. Officer responded at scene.</t>
  </si>
  <si>
    <t>INC004030</t>
  </si>
  <si>
    <t>4852 Oak Ave</t>
  </si>
  <si>
    <t>SUS00463</t>
  </si>
  <si>
    <t>320-302-5240</t>
  </si>
  <si>
    <t>Incident at 4852 Oak Ave. Officer responded at scene.</t>
  </si>
  <si>
    <t>INC004373</t>
  </si>
  <si>
    <t>9395 Main St</t>
  </si>
  <si>
    <t>SUS00579</t>
  </si>
  <si>
    <t>836-538-7770</t>
  </si>
  <si>
    <t>Incident at 9395 Main St. Officer responded at scene.</t>
  </si>
  <si>
    <t>INC003691</t>
  </si>
  <si>
    <t>610 Washington Ave</t>
  </si>
  <si>
    <t>609-525-9057</t>
  </si>
  <si>
    <t>Incident at 610 Washington Ave. Officer responded at scene.</t>
  </si>
  <si>
    <t>INC004274</t>
  </si>
  <si>
    <t>9381 River Rd</t>
  </si>
  <si>
    <t>08/22/2018 20:22</t>
  </si>
  <si>
    <t>692-208-1164</t>
  </si>
  <si>
    <t>Incident at 9381 River Rd. Officer responded at scene.</t>
  </si>
  <si>
    <t>INC003303</t>
  </si>
  <si>
    <t>7558 Oak Ave</t>
  </si>
  <si>
    <t>SUS00503</t>
  </si>
  <si>
    <t>423-945-7811</t>
  </si>
  <si>
    <t>INC004481</t>
  </si>
  <si>
    <t>5692 Washington Ave</t>
  </si>
  <si>
    <t>SUS00496</t>
  </si>
  <si>
    <t>816-451-4570</t>
  </si>
  <si>
    <t>Incident at 5692 Washington Ave. Officer responded at scene.</t>
  </si>
  <si>
    <t>INC000474</t>
  </si>
  <si>
    <t>3249 Washington Ave</t>
  </si>
  <si>
    <t>SUS00301</t>
  </si>
  <si>
    <t>VIC00564</t>
  </si>
  <si>
    <t>226-554-9757</t>
  </si>
  <si>
    <t>Incident at 3249 Washington Ave. Officer responded at scene.</t>
  </si>
  <si>
    <t>INC000134</t>
  </si>
  <si>
    <t>7250 Cedar Lane</t>
  </si>
  <si>
    <t>SUS00148</t>
  </si>
  <si>
    <t>619-754-5478</t>
  </si>
  <si>
    <t>INC003816</t>
  </si>
  <si>
    <t>4390 Oak Ave</t>
  </si>
  <si>
    <t>970-376-6314</t>
  </si>
  <si>
    <t>Incident at 4390 Oak Ave. Officer responded at scene.</t>
  </si>
  <si>
    <t>INC000277</t>
  </si>
  <si>
    <t>7339 Park Rd</t>
  </si>
  <si>
    <t>900-815-1903</t>
  </si>
  <si>
    <t>Incident at 7339 Park Rd. Officer responded at scene.</t>
  </si>
  <si>
    <t>INC001418</t>
  </si>
  <si>
    <t>2867 Washington Ave</t>
  </si>
  <si>
    <t>SUS00717</t>
  </si>
  <si>
    <t>Incident at 2867 Washington Ave. Officer responded at scene.</t>
  </si>
  <si>
    <t>INC001833</t>
  </si>
  <si>
    <t>4169 Maple Dr</t>
  </si>
  <si>
    <t>SUS00699</t>
  </si>
  <si>
    <t>274-556-1490</t>
  </si>
  <si>
    <t>Incident at 4169 Maple Dr. Officer responded at scene.</t>
  </si>
  <si>
    <t>INC003365</t>
  </si>
  <si>
    <t>3985 Maple Dr</t>
  </si>
  <si>
    <t>SUS00366</t>
  </si>
  <si>
    <t>VIC00251</t>
  </si>
  <si>
    <t>562-349-6013</t>
  </si>
  <si>
    <t>Incident at 3985 Maple Dr. Officer responded at scene.</t>
  </si>
  <si>
    <t>INC000121</t>
  </si>
  <si>
    <t>2963 Washington Ave</t>
  </si>
  <si>
    <t>SUS00508</t>
  </si>
  <si>
    <t>VIC00451</t>
  </si>
  <si>
    <t>553-155-5331</t>
  </si>
  <si>
    <t>Incident at 2963 Washington Ave. Officer responded at scene.</t>
  </si>
  <si>
    <t>INC000337</t>
  </si>
  <si>
    <t>8770 Maple Dr</t>
  </si>
  <si>
    <t>394-210-4030</t>
  </si>
  <si>
    <t>Incident at 8770 Maple Dr. Officer responded at scene.</t>
  </si>
  <si>
    <t>INC002017</t>
  </si>
  <si>
    <t>6739 Washington Ave</t>
  </si>
  <si>
    <t>VIC00306</t>
  </si>
  <si>
    <t>631-387-5877</t>
  </si>
  <si>
    <t>Incident at 6739 Washington Ave. Officer responded at scene.</t>
  </si>
  <si>
    <t>INC002067</t>
  </si>
  <si>
    <t>7908 Oak Ave</t>
  </si>
  <si>
    <t>264-692-3128</t>
  </si>
  <si>
    <t>Incident at 7908 Oak Ave. Officer responded at scene.</t>
  </si>
  <si>
    <t>INC003360</t>
  </si>
  <si>
    <t>5849 Main St</t>
  </si>
  <si>
    <t>VIC00104</t>
  </si>
  <si>
    <t>739-179-4988</t>
  </si>
  <si>
    <t>INC001646</t>
  </si>
  <si>
    <t>8209 Main St</t>
  </si>
  <si>
    <t>VIC00467</t>
  </si>
  <si>
    <t>INC000832</t>
  </si>
  <si>
    <t>6360 Washington Ave</t>
  </si>
  <si>
    <t>SUS00342</t>
  </si>
  <si>
    <t>(286) -32-8-8751</t>
  </si>
  <si>
    <t>INC000628</t>
  </si>
  <si>
    <t>5183 Main St</t>
  </si>
  <si>
    <t>818-448-3128</t>
  </si>
  <si>
    <t>Incident at 5183 Main St. Officer responded at scene.</t>
  </si>
  <si>
    <t>INC003474</t>
  </si>
  <si>
    <t>6360 Main St</t>
  </si>
  <si>
    <t>433-210-1850</t>
  </si>
  <si>
    <t>Incident at 6360 Main St. Officer responded at scene.</t>
  </si>
  <si>
    <t>INC004177</t>
  </si>
  <si>
    <t>8317 Maple Dr</t>
  </si>
  <si>
    <t>VIC00232</t>
  </si>
  <si>
    <t>890-393-1280</t>
  </si>
  <si>
    <t>Incident at 8317 Maple Dr. Officer responded at scene.</t>
  </si>
  <si>
    <t>INC000959</t>
  </si>
  <si>
    <t>5051 Cedar Lane</t>
  </si>
  <si>
    <t>SUS00295</t>
  </si>
  <si>
    <t>541-550-3163</t>
  </si>
  <si>
    <t>Incident at 5051 Cedar Lane. Officer responded at scene.</t>
  </si>
  <si>
    <t>INC003481</t>
  </si>
  <si>
    <t>7968 Cedar Lane</t>
  </si>
  <si>
    <t>SUS00062</t>
  </si>
  <si>
    <t>456-387-8361</t>
  </si>
  <si>
    <t>Incident at 7968 Cedar Lane. Officer responded at scene.</t>
  </si>
  <si>
    <t>INC004339</t>
  </si>
  <si>
    <t>1938 Main St</t>
  </si>
  <si>
    <t>408-540-5480</t>
  </si>
  <si>
    <t>Incident at 1938 Main St. Officer responded at scene.</t>
  </si>
  <si>
    <t>INC003604</t>
  </si>
  <si>
    <t>2527 Lincoln St</t>
  </si>
  <si>
    <t>359-793-1510</t>
  </si>
  <si>
    <t>Incident at 2527 Lincoln St. Officer responded at scene.</t>
  </si>
  <si>
    <t>INC001280</t>
  </si>
  <si>
    <t>2894 Maple Dr</t>
  </si>
  <si>
    <t>(699) -77-9-9235</t>
  </si>
  <si>
    <t>Incident at 2894 Maple Dr. Officer responded at scene.</t>
  </si>
  <si>
    <t>INC002774</t>
  </si>
  <si>
    <t>5382 Cedar Lane</t>
  </si>
  <si>
    <t>483-971-8756</t>
  </si>
  <si>
    <t>Incident at 5382 Cedar Lane. Officer responded at scene.</t>
  </si>
  <si>
    <t>INC004830</t>
  </si>
  <si>
    <t>5237 Main St</t>
  </si>
  <si>
    <t>429-449-3877</t>
  </si>
  <si>
    <t>Incident at 5237 Main St. Officer responded at scene.</t>
  </si>
  <si>
    <t>INC004095</t>
  </si>
  <si>
    <t>2599 Park Rd</t>
  </si>
  <si>
    <t>SUS00658</t>
  </si>
  <si>
    <t>Incident at 2599 Park Rd. Officer responded at scene.</t>
  </si>
  <si>
    <t>INC002627</t>
  </si>
  <si>
    <t>5794 Cedar Lane</t>
  </si>
  <si>
    <t>466-255-6446</t>
  </si>
  <si>
    <t>Incident at 5794 Cedar Lane. Officer responded at scene.</t>
  </si>
  <si>
    <t>INC004255</t>
  </si>
  <si>
    <t>2988 Cedar Lane</t>
  </si>
  <si>
    <t>(949) -82-1-7275</t>
  </si>
  <si>
    <t>Incident at 2988 Cedar Lane. Officer responded at scene.</t>
  </si>
  <si>
    <t>INC003578</t>
  </si>
  <si>
    <t>7735 Cedar Lane</t>
  </si>
  <si>
    <t>Incident at 7735 Cedar Lane. Officer responded at scene.</t>
  </si>
  <si>
    <t>INC000709</t>
  </si>
  <si>
    <t>narcotics</t>
  </si>
  <si>
    <t>1814 Lincoln St</t>
  </si>
  <si>
    <t>425-546-1052</t>
  </si>
  <si>
    <t>Incident at 1814 Lincoln St. Officer responded at scene.</t>
  </si>
  <si>
    <t>INC001830</t>
  </si>
  <si>
    <t>8293 Sunset Blvd</t>
  </si>
  <si>
    <t>05/17/2021 23:35</t>
  </si>
  <si>
    <t>Incident at 8293 Sunset Blvd. Officer responded at scene.</t>
  </si>
  <si>
    <t>INC000607</t>
  </si>
  <si>
    <t>9280 River Rd</t>
  </si>
  <si>
    <t>SUS00710</t>
  </si>
  <si>
    <t>613-157-1068</t>
  </si>
  <si>
    <t>INC001684</t>
  </si>
  <si>
    <t>6029 Sunset Blvd</t>
  </si>
  <si>
    <t>Incident at 6029 Sunset Blvd. Officer responded at scene.</t>
  </si>
  <si>
    <t>INC004574</t>
  </si>
  <si>
    <t>2086 Lincoln St</t>
  </si>
  <si>
    <t>VIC00105</t>
  </si>
  <si>
    <t>899-933-9131</t>
  </si>
  <si>
    <t>Incident at 2086 Lincoln St. Officer responded at scene.</t>
  </si>
  <si>
    <t>INC004164</t>
  </si>
  <si>
    <t>7536 Maple Dr</t>
  </si>
  <si>
    <t>736-757-7869</t>
  </si>
  <si>
    <t>Incident at 7536 Maple Dr. Officer responded at scene.</t>
  </si>
  <si>
    <t>INC003148</t>
  </si>
  <si>
    <t>2897 Oak Ave</t>
  </si>
  <si>
    <t>INC000208</t>
  </si>
  <si>
    <t>4670 River Rd</t>
  </si>
  <si>
    <t>SUS00092</t>
  </si>
  <si>
    <t>VIC00768</t>
  </si>
  <si>
    <t>654-615-1534</t>
  </si>
  <si>
    <t>Incident at 4670 River Rd. Officer responded at scene.</t>
  </si>
  <si>
    <t>INC001867</t>
  </si>
  <si>
    <t>6296 Sunset Blvd</t>
  </si>
  <si>
    <t>SUS00611</t>
  </si>
  <si>
    <t>Incident at 6296 Sunset Blvd. Officer responded at scene.</t>
  </si>
  <si>
    <t>INC004202</t>
  </si>
  <si>
    <t>1407 Sunset Blvd</t>
  </si>
  <si>
    <t>VIC00707</t>
  </si>
  <si>
    <t>249-521-9797</t>
  </si>
  <si>
    <t>Incident at 1407 Sunset Blvd. Officer responded at scene.</t>
  </si>
  <si>
    <t>INC004518</t>
  </si>
  <si>
    <t>2727 Maple Dr</t>
  </si>
  <si>
    <t>SUS00016</t>
  </si>
  <si>
    <t>VIC00076</t>
  </si>
  <si>
    <t>257-674-2613</t>
  </si>
  <si>
    <t>INC000092</t>
  </si>
  <si>
    <t>9465 Maple Dr</t>
  </si>
  <si>
    <t>Incident at 9465 Maple Dr. Officer responded at scene.</t>
  </si>
  <si>
    <t>INC000725</t>
  </si>
  <si>
    <t>7438 Sunset Blvd</t>
  </si>
  <si>
    <t>858-751-3633</t>
  </si>
  <si>
    <t>INC001719</t>
  </si>
  <si>
    <t>2946 Maple Dr</t>
  </si>
  <si>
    <t>VIC00815</t>
  </si>
  <si>
    <t>557-311-3744</t>
  </si>
  <si>
    <t>INC001655</t>
  </si>
  <si>
    <t>7384 Elm Blvd</t>
  </si>
  <si>
    <t>VIC00308</t>
  </si>
  <si>
    <t>Incident at 7384 Elm Blvd. Officer responded at scene.</t>
  </si>
  <si>
    <t>INC003259</t>
  </si>
  <si>
    <t>2152 Park Rd</t>
  </si>
  <si>
    <t>SUS00146</t>
  </si>
  <si>
    <t>VIC00085</t>
  </si>
  <si>
    <t>618-968-6517</t>
  </si>
  <si>
    <t>Incident at 2152 Park Rd. Officer responded at scene.</t>
  </si>
  <si>
    <t>INC003343</t>
  </si>
  <si>
    <t>6189 Oak Ave</t>
  </si>
  <si>
    <t>VIC00185</t>
  </si>
  <si>
    <t>563-444-9468</t>
  </si>
  <si>
    <t>INC003064</t>
  </si>
  <si>
    <t>1387 Maple Dr</t>
  </si>
  <si>
    <t>654-344-3957</t>
  </si>
  <si>
    <t>INC004277</t>
  </si>
  <si>
    <t>459 Maple Dr</t>
  </si>
  <si>
    <t>SUS00405</t>
  </si>
  <si>
    <t>VIC00475</t>
  </si>
  <si>
    <t>Incident at 459 Maple Dr. Officer responded at scene.</t>
  </si>
  <si>
    <t>INC004092</t>
  </si>
  <si>
    <t>8636 Park Rd</t>
  </si>
  <si>
    <t>574-975-5126</t>
  </si>
  <si>
    <t>INC000146</t>
  </si>
  <si>
    <t>2230 Main St</t>
  </si>
  <si>
    <t>VIC00868</t>
  </si>
  <si>
    <t>INC000600</t>
  </si>
  <si>
    <t>2353 Main St</t>
  </si>
  <si>
    <t>VIC00284</t>
  </si>
  <si>
    <t>INC003591</t>
  </si>
  <si>
    <t>1908 Elm Blvd</t>
  </si>
  <si>
    <t>224-968-5331</t>
  </si>
  <si>
    <t>Incident at 1908 Elm Blvd. Officer responded at scene.</t>
  </si>
  <si>
    <t>INC000969</t>
  </si>
  <si>
    <t>VIC00252</t>
  </si>
  <si>
    <t>696-292-2998</t>
  </si>
  <si>
    <t>INC002601</t>
  </si>
  <si>
    <t>2111 Lincoln St</t>
  </si>
  <si>
    <t>SUS00491</t>
  </si>
  <si>
    <t>570-109-5718</t>
  </si>
  <si>
    <t>Incident at 2111 Lincoln St. Officer responded at scene.</t>
  </si>
  <si>
    <t>INC002437</t>
  </si>
  <si>
    <t>6357 Park Rd</t>
  </si>
  <si>
    <t>420-486-3775</t>
  </si>
  <si>
    <t>Incident at 6357 Park Rd. Officer responded at scene.</t>
  </si>
  <si>
    <t>INC004060</t>
  </si>
  <si>
    <t>145 Oak Ave</t>
  </si>
  <si>
    <t>SUS00004</t>
  </si>
  <si>
    <t>841-485-2532</t>
  </si>
  <si>
    <t>Incident at 145 Oak Ave. Officer responded at scene.</t>
  </si>
  <si>
    <t>INC003054</t>
  </si>
  <si>
    <t>1794 Oak Ave</t>
  </si>
  <si>
    <t>07/28/2024 19:40</t>
  </si>
  <si>
    <t>VIC00744</t>
  </si>
  <si>
    <t>334-216-5002</t>
  </si>
  <si>
    <t>Incident at 1794 Oak Ave. Officer responded at scene.</t>
  </si>
  <si>
    <t>INC001389</t>
  </si>
  <si>
    <t>1445 River Rd</t>
  </si>
  <si>
    <t>781-680-9788</t>
  </si>
  <si>
    <t>Incident at 1445 River Rd. Officer responded at scene.</t>
  </si>
  <si>
    <t>INC001351</t>
  </si>
  <si>
    <t>8377 Cedar Lane</t>
  </si>
  <si>
    <t>373-389-3134</t>
  </si>
  <si>
    <t>Incident at 8377 Cedar Lane. Officer responded at scene.</t>
  </si>
  <si>
    <t>INC002972</t>
  </si>
  <si>
    <t>2415 River Rd</t>
  </si>
  <si>
    <t>SUS00226</t>
  </si>
  <si>
    <t>VIC00126</t>
  </si>
  <si>
    <t>INC000271</t>
  </si>
  <si>
    <t>4789 River Rd</t>
  </si>
  <si>
    <t>SUS00361</t>
  </si>
  <si>
    <t>771-889-9966</t>
  </si>
  <si>
    <t>Incident at 4789 River Rd. Officer responded at scene.</t>
  </si>
  <si>
    <t>INC000909</t>
  </si>
  <si>
    <t>2388 Lincoln St</t>
  </si>
  <si>
    <t>585-712-6456</t>
  </si>
  <si>
    <t>Incident at 2388 Lincoln St. Officer responded at scene.</t>
  </si>
  <si>
    <t>INC002683</t>
  </si>
  <si>
    <t>8356 Main St</t>
  </si>
  <si>
    <t>VIC00077</t>
  </si>
  <si>
    <t>Incident at 8356 Main St. Officer responded at scene.</t>
  </si>
  <si>
    <t>INC004134</t>
  </si>
  <si>
    <t>3539 Cedar Lane</t>
  </si>
  <si>
    <t>ASHLEY</t>
  </si>
  <si>
    <t>VIC00487</t>
  </si>
  <si>
    <t>538-651-5228</t>
  </si>
  <si>
    <t>Incident at 3539 Cedar Lane. Officer responded at scene.</t>
  </si>
  <si>
    <t>INC003369</t>
  </si>
  <si>
    <t>8427 River Rd</t>
  </si>
  <si>
    <t>672-819-6654</t>
  </si>
  <si>
    <t>Incident at 8427 River Rd. Officer responded at scene.</t>
  </si>
  <si>
    <t>INC004299</t>
  </si>
  <si>
    <t>115 Maple Dr</t>
  </si>
  <si>
    <t>864-908-3156</t>
  </si>
  <si>
    <t>Incident at 115 Maple Dr. Officer responded at scene.</t>
  </si>
  <si>
    <t>INC002413</t>
  </si>
  <si>
    <t>4220 Maple Dr</t>
  </si>
  <si>
    <t>970-233-4779</t>
  </si>
  <si>
    <t>Incident at 4220 Maple Dr. Officer responded at scene.</t>
  </si>
  <si>
    <t>INC004745</t>
  </si>
  <si>
    <t>6241 Elm Blvd</t>
  </si>
  <si>
    <t>SUS00225</t>
  </si>
  <si>
    <t>VIC00841</t>
  </si>
  <si>
    <t>347-660-8783</t>
  </si>
  <si>
    <t>INC001558</t>
  </si>
  <si>
    <t>6328 Cedar Lane</t>
  </si>
  <si>
    <t>VIC00792</t>
  </si>
  <si>
    <t>508-418-7685</t>
  </si>
  <si>
    <t>INC003651</t>
  </si>
  <si>
    <t>8945 Park Rd</t>
  </si>
  <si>
    <t>SUS00098</t>
  </si>
  <si>
    <t>Incident at 8945 Park Rd. Officer responded at scene.</t>
  </si>
  <si>
    <t>INC002830</t>
  </si>
  <si>
    <t>2640 Lincoln St</t>
  </si>
  <si>
    <t>SUS00330</t>
  </si>
  <si>
    <t>713-758-6949</t>
  </si>
  <si>
    <t>INC004501</t>
  </si>
  <si>
    <t>5159 Lincoln St</t>
  </si>
  <si>
    <t>SUS00529</t>
  </si>
  <si>
    <t>Incident at 5159 Lincoln St. Officer responded at scene.</t>
  </si>
  <si>
    <t>INC004367</t>
  </si>
  <si>
    <t>5128 Elm Blvd</t>
  </si>
  <si>
    <t>SUS00052</t>
  </si>
  <si>
    <t>VIC00879</t>
  </si>
  <si>
    <t>223-539-4442</t>
  </si>
  <si>
    <t>INC000913</t>
  </si>
  <si>
    <t>447 Oak Ave</t>
  </si>
  <si>
    <t>INC004464</t>
  </si>
  <si>
    <t>1552 Oak Ave</t>
  </si>
  <si>
    <t>Incident at 1552 Oak Ave. Officer responded at scene.</t>
  </si>
  <si>
    <t>INC003056</t>
  </si>
  <si>
    <t>8399 Main St</t>
  </si>
  <si>
    <t>712-674-1432</t>
  </si>
  <si>
    <t>Incident at 8399 Main St. Officer responded at scene.</t>
  </si>
  <si>
    <t>INC001818</t>
  </si>
  <si>
    <t>8843 Cedar Lane</t>
  </si>
  <si>
    <t>VIC00628</t>
  </si>
  <si>
    <t>419-437-1728</t>
  </si>
  <si>
    <t>Incident at 8843 Cedar Lane. Officer responded at scene.</t>
  </si>
  <si>
    <t>INC003912</t>
  </si>
  <si>
    <t>8266 Lincoln St</t>
  </si>
  <si>
    <t>VIC00490</t>
  </si>
  <si>
    <t>Incident at 8266 Lincoln St. Officer responded at scene.</t>
  </si>
  <si>
    <t>INC001221</t>
  </si>
  <si>
    <t>1193 Washington Ave</t>
  </si>
  <si>
    <t>VIC00310</t>
  </si>
  <si>
    <t>906-494-4436</t>
  </si>
  <si>
    <t>Incident at 1193 Washington Ave. Officer responded at scene.</t>
  </si>
  <si>
    <t>INC003252</t>
  </si>
  <si>
    <t>6040 Cedar Lane</t>
  </si>
  <si>
    <t>SUS00277</t>
  </si>
  <si>
    <t>(830) -88-7-1268</t>
  </si>
  <si>
    <t>Incident at 6040 Cedar Lane. Officer responded at scene.</t>
  </si>
  <si>
    <t>INC91153</t>
  </si>
  <si>
    <t>INC004538</t>
  </si>
  <si>
    <t>4187 Sunset Blvd</t>
  </si>
  <si>
    <t>SUS00239</t>
  </si>
  <si>
    <t>VIC00884</t>
  </si>
  <si>
    <t>Incident at 4187 Sunset Blvd. Officer responded at scene.</t>
  </si>
  <si>
    <t>INC004368</t>
  </si>
  <si>
    <t>191 Main St</t>
  </si>
  <si>
    <t>SUS00438</t>
  </si>
  <si>
    <t>661-225-9256</t>
  </si>
  <si>
    <t>Incident at 191 Main St. Officer responded at scene.</t>
  </si>
  <si>
    <t>INC001333</t>
  </si>
  <si>
    <t>1572 Cedar Lane</t>
  </si>
  <si>
    <t>SUS00604</t>
  </si>
  <si>
    <t>570-123-5929</t>
  </si>
  <si>
    <t>Incident at 1572 Cedar Lane. Officer responded at scene.</t>
  </si>
  <si>
    <t>INC000511</t>
  </si>
  <si>
    <t>1822 River Rd</t>
  </si>
  <si>
    <t>811-779-8099</t>
  </si>
  <si>
    <t>Incident at 1822 River Rd. Officer responded at scene.</t>
  </si>
  <si>
    <t>INC004582</t>
  </si>
  <si>
    <t>9304 Maple Dr</t>
  </si>
  <si>
    <t>SUS00115</t>
  </si>
  <si>
    <t>486-518-8764</t>
  </si>
  <si>
    <t>Incident at 9304 Maple Dr. Officer responded at scene.</t>
  </si>
  <si>
    <t>INC002109</t>
  </si>
  <si>
    <t>9324 Oak Ave</t>
  </si>
  <si>
    <t>612-122-1211</t>
  </si>
  <si>
    <t>Incident at 9324 Oak Ave. Officer responded at scene.</t>
  </si>
  <si>
    <t>INC001268</t>
  </si>
  <si>
    <t>7530 Elm Blvd</t>
  </si>
  <si>
    <t>SUS00635</t>
  </si>
  <si>
    <t>Incident at 7530 Elm Blvd. Officer responded at scene.</t>
  </si>
  <si>
    <t>INC001808</t>
  </si>
  <si>
    <t>4467 Washington Ave</t>
  </si>
  <si>
    <t>769-301-7334</t>
  </si>
  <si>
    <t>Incident at 4467 Washington Ave. Officer responded at scene.</t>
  </si>
  <si>
    <t>INC000293</t>
  </si>
  <si>
    <t>5725 Oak Ave</t>
  </si>
  <si>
    <t>SUS00008</t>
  </si>
  <si>
    <t>822-362-6480</t>
  </si>
  <si>
    <t>INC001801</t>
  </si>
  <si>
    <t>8033 River Rd</t>
  </si>
  <si>
    <t>SUS00131</t>
  </si>
  <si>
    <t>VIC00616</t>
  </si>
  <si>
    <t>635-409-1156</t>
  </si>
  <si>
    <t>Incident at 8033 River Rd. Officer responded at scene.</t>
  </si>
  <si>
    <t>INC002653</t>
  </si>
  <si>
    <t>140 Main St</t>
  </si>
  <si>
    <t>319-977-8712</t>
  </si>
  <si>
    <t>Incident at 140 Main St. Officer responded at scene.</t>
  </si>
  <si>
    <t>INC002489</t>
  </si>
  <si>
    <t>1714 Cedar Lane</t>
  </si>
  <si>
    <t>Incident at 1714 Cedar Lane. Officer responded at scene.</t>
  </si>
  <si>
    <t>INC004661</t>
  </si>
  <si>
    <t>5280 Main St</t>
  </si>
  <si>
    <t>770-198-3017</t>
  </si>
  <si>
    <t>Incident at 5280 Main St. Officer responded at scene.</t>
  </si>
  <si>
    <t>INC001264</t>
  </si>
  <si>
    <t>632-569-2975</t>
  </si>
  <si>
    <t>Incident at 3408 Sunset Blvd. Officer responded at scene.</t>
  </si>
  <si>
    <t>INC002260</t>
  </si>
  <si>
    <t>5610 Main St</t>
  </si>
  <si>
    <t>INC004669</t>
  </si>
  <si>
    <t>9292 Oak Ave</t>
  </si>
  <si>
    <t>SUS00726</t>
  </si>
  <si>
    <t>Incident at 9292 Oak Ave. Officer responded at scene.</t>
  </si>
  <si>
    <t>INC002342</t>
  </si>
  <si>
    <t>3919 Oak Ave</t>
  </si>
  <si>
    <t>MARY</t>
  </si>
  <si>
    <t>867-919-8690</t>
  </si>
  <si>
    <t>Incident at 3919 Oak Ave. Officer responded at scene.</t>
  </si>
  <si>
    <t>INC000667</t>
  </si>
  <si>
    <t>6797 Cedar Lane</t>
  </si>
  <si>
    <t>705-911-4496</t>
  </si>
  <si>
    <t>INC001764</t>
  </si>
  <si>
    <t>4639 River Rd</t>
  </si>
  <si>
    <t>VIC00507</t>
  </si>
  <si>
    <t>INC000249</t>
  </si>
  <si>
    <t>201 Elm Blvd</t>
  </si>
  <si>
    <t>VIC00119</t>
  </si>
  <si>
    <t>Incident at 201 Elm Blvd. Officer responded at scene.</t>
  </si>
  <si>
    <t>INC001465</t>
  </si>
  <si>
    <t>5031 Oak Ave</t>
  </si>
  <si>
    <t>371-202-7000</t>
  </si>
  <si>
    <t>Incident at 5031 Oak Ave. Officer responded at scene.</t>
  </si>
  <si>
    <t>INC002797</t>
  </si>
  <si>
    <t>1657 Washington Ave</t>
  </si>
  <si>
    <t>543-727-7521</t>
  </si>
  <si>
    <t>Incident at 1657 Washington Ave. Officer responded at scene.</t>
  </si>
  <si>
    <t>INC000652</t>
  </si>
  <si>
    <t>2804 Park Rd</t>
  </si>
  <si>
    <t>SUS00538</t>
  </si>
  <si>
    <t>523-991-2844</t>
  </si>
  <si>
    <t>Incident at 2804 Park Rd. Officer responded at scene.</t>
  </si>
  <si>
    <t>INC003709</t>
  </si>
  <si>
    <t>2862 Park Rd</t>
  </si>
  <si>
    <t>VIC00021</t>
  </si>
  <si>
    <t>444-568-2459</t>
  </si>
  <si>
    <t>Incident at 2862 Park Rd. Officer responded at scene.</t>
  </si>
  <si>
    <t>INC003270</t>
  </si>
  <si>
    <t>2925 Washington Ave</t>
  </si>
  <si>
    <t>Incident at 2925 Washington Ave. Officer responded at scene.</t>
  </si>
  <si>
    <t>INC001202</t>
  </si>
  <si>
    <t>7072 Maple Dr</t>
  </si>
  <si>
    <t>290-118-6688</t>
  </si>
  <si>
    <t>Incident at 7072 Maple Dr. Officer responded at scene.</t>
  </si>
  <si>
    <t>INC001355</t>
  </si>
  <si>
    <t>9691 Lincoln St</t>
  </si>
  <si>
    <t>SUS00656</t>
  </si>
  <si>
    <t>313-241-9468</t>
  </si>
  <si>
    <t>Incident at 9691 Lincoln St. Officer responded at scene.</t>
  </si>
  <si>
    <t>INC001789</t>
  </si>
  <si>
    <t>SEXUAL  ASSAULT</t>
  </si>
  <si>
    <t>6481 Maple Dr</t>
  </si>
  <si>
    <t>SUS00701</t>
  </si>
  <si>
    <t>505-655-8922</t>
  </si>
  <si>
    <t>Incident at 6481 Maple Dr. Officer responded at scene.</t>
  </si>
  <si>
    <t>INC001635</t>
  </si>
  <si>
    <t>1858 Maple Dr</t>
  </si>
  <si>
    <t>VIC00034</t>
  </si>
  <si>
    <t>Incident at 1858 Maple Dr. Officer responded at scene.</t>
  </si>
  <si>
    <t>INC002572</t>
  </si>
  <si>
    <t>4913 Oak Ave</t>
  </si>
  <si>
    <t>INC002986</t>
  </si>
  <si>
    <t>9862 Main St</t>
  </si>
  <si>
    <t>VIC00654</t>
  </si>
  <si>
    <t>Incident at 9862 Main St. Officer responded at scene.</t>
  </si>
  <si>
    <t>INC003072</t>
  </si>
  <si>
    <t>2142 Maple Dr</t>
  </si>
  <si>
    <t>VIC00517</t>
  </si>
  <si>
    <t>696-790-5257</t>
  </si>
  <si>
    <t>INC001912</t>
  </si>
  <si>
    <t>8488 Main St</t>
  </si>
  <si>
    <t>621-696-4097</t>
  </si>
  <si>
    <t>Incident at 8488 Main St. Officer responded at scene.</t>
  </si>
  <si>
    <t>INC000404</t>
  </si>
  <si>
    <t>5420 Lincoln St</t>
  </si>
  <si>
    <t>Incident at 5420 Lincoln St. Officer responded at scene.</t>
  </si>
  <si>
    <t>INC001257</t>
  </si>
  <si>
    <t>2887 Washington Ave</t>
  </si>
  <si>
    <t>07/21/2024 11:56</t>
  </si>
  <si>
    <t>VIC00598</t>
  </si>
  <si>
    <t>823-680-5695</t>
  </si>
  <si>
    <t>INC000804</t>
  </si>
  <si>
    <t>4232 Lincoln St</t>
  </si>
  <si>
    <t>VIC00713</t>
  </si>
  <si>
    <t>Incident at 4232 Lincoln St. Officer responded at scene.</t>
  </si>
  <si>
    <t>INC004678</t>
  </si>
  <si>
    <t>8382 Maple Dr</t>
  </si>
  <si>
    <t>971-941-5486</t>
  </si>
  <si>
    <t>Incident at 8382 Maple Dr. Officer responded at scene.</t>
  </si>
  <si>
    <t>INC000803</t>
  </si>
  <si>
    <t>7034 Lincoln St</t>
  </si>
  <si>
    <t>802-203-7343</t>
  </si>
  <si>
    <t>Incident at 7034 Lincoln St. Officer responded at scene.</t>
  </si>
  <si>
    <t>INC002319</t>
  </si>
  <si>
    <t>9769 Main St</t>
  </si>
  <si>
    <t>SUS00759</t>
  </si>
  <si>
    <t>Incident at 9769 Main St. Officer responded at scene.</t>
  </si>
  <si>
    <t>INC000760</t>
  </si>
  <si>
    <t>410 Maple Dr</t>
  </si>
  <si>
    <t>243-267-2446</t>
  </si>
  <si>
    <t>28199.98.0</t>
  </si>
  <si>
    <t>INC002628</t>
  </si>
  <si>
    <t>4643 Park Rd</t>
  </si>
  <si>
    <t>09/16/2018 02:56</t>
  </si>
  <si>
    <t>SUS00369</t>
  </si>
  <si>
    <t>VIC00871</t>
  </si>
  <si>
    <t>679-946-9443</t>
  </si>
  <si>
    <t>INC004347</t>
  </si>
  <si>
    <t>7049 Oak Ave</t>
  </si>
  <si>
    <t>Incident at 7049 Oak Ave. Officer responded at scene.</t>
  </si>
  <si>
    <t>INC001968</t>
  </si>
  <si>
    <t>5141 Oak Ave</t>
  </si>
  <si>
    <t>VIC00124</t>
  </si>
  <si>
    <t>867-797-8934</t>
  </si>
  <si>
    <t>Incident at 5141 Oak Ave. Officer responded at scene.</t>
  </si>
  <si>
    <t>INC000236</t>
  </si>
  <si>
    <t>636 River Rd</t>
  </si>
  <si>
    <t>VIC00897</t>
  </si>
  <si>
    <t>812-465-9903</t>
  </si>
  <si>
    <t>Incident at 636 River Rd. Officer responded at scene.</t>
  </si>
  <si>
    <t>INC004821</t>
  </si>
  <si>
    <t>121 River Rd</t>
  </si>
  <si>
    <t>SUS00002</t>
  </si>
  <si>
    <t>378-402-7109</t>
  </si>
  <si>
    <t>Incident at 121 River Rd. Officer responded at scene.</t>
  </si>
  <si>
    <t>INC000213</t>
  </si>
  <si>
    <t>6910 River Rd</t>
  </si>
  <si>
    <t>SUS00048</t>
  </si>
  <si>
    <t>491-118-1076</t>
  </si>
  <si>
    <t>INC003802</t>
  </si>
  <si>
    <t>8435 Oak Ave</t>
  </si>
  <si>
    <t>VIC00416</t>
  </si>
  <si>
    <t>Incident at 8435 Oak Ave. Officer responded at scene.</t>
  </si>
  <si>
    <t>INC000258</t>
  </si>
  <si>
    <t>9657 Park Rd</t>
  </si>
  <si>
    <t>SUS00738</t>
  </si>
  <si>
    <t>VIC00630</t>
  </si>
  <si>
    <t>477-604-3892</t>
  </si>
  <si>
    <t>Incident at 9657 Park Rd. Officer responded at scene.</t>
  </si>
  <si>
    <t>INC000444</t>
  </si>
  <si>
    <t>duii</t>
  </si>
  <si>
    <t>5813 Lincoln St</t>
  </si>
  <si>
    <t>william</t>
  </si>
  <si>
    <t>VIC00644</t>
  </si>
  <si>
    <t>Incident at 5813 Lincoln St. Officer responded at scene.</t>
  </si>
  <si>
    <t>INC004145</t>
  </si>
  <si>
    <t>2864 Elm Blvd</t>
  </si>
  <si>
    <t>208-344-7007</t>
  </si>
  <si>
    <t>Incident at 2864 Elm Blvd. Officer responded at scene.</t>
  </si>
  <si>
    <t>INC003036</t>
  </si>
  <si>
    <t>8097 Lincoln St</t>
  </si>
  <si>
    <t>VIC00540</t>
  </si>
  <si>
    <t>702-550-6982</t>
  </si>
  <si>
    <t>INC004970</t>
  </si>
  <si>
    <t>8341 Washington Ave</t>
  </si>
  <si>
    <t>SUS00367</t>
  </si>
  <si>
    <t>Incident at 8341 Washington Ave. Officer responded at scene.</t>
  </si>
  <si>
    <t>INC002320</t>
  </si>
  <si>
    <t>3487 Washington Ave</t>
  </si>
  <si>
    <t>VIC00393</t>
  </si>
  <si>
    <t>624-393-7545</t>
  </si>
  <si>
    <t>Incident at 3487 Washington Ave. Officer responded at scene.</t>
  </si>
  <si>
    <t>INC000260</t>
  </si>
  <si>
    <t>6120 Main St</t>
  </si>
  <si>
    <t>SUS00221</t>
  </si>
  <si>
    <t>INC001520</t>
  </si>
  <si>
    <t>5747 Cedar Lane</t>
  </si>
  <si>
    <t>VIC00328</t>
  </si>
  <si>
    <t>409-920-1320</t>
  </si>
  <si>
    <t>Incident at 5747 Cedar Lane. Officer responded at scene.</t>
  </si>
  <si>
    <t>INC003120</t>
  </si>
  <si>
    <t>5129 Washington Ave</t>
  </si>
  <si>
    <t>SUS00159</t>
  </si>
  <si>
    <t>INC000347</t>
  </si>
  <si>
    <t>9453 Oak Ave</t>
  </si>
  <si>
    <t>533-400-8433</t>
  </si>
  <si>
    <t>Incident at 9453 Oak Ave. Officer responded at scene.</t>
  </si>
  <si>
    <t>INC001762</t>
  </si>
  <si>
    <t>5743 Elm Blvd</t>
  </si>
  <si>
    <t>(472) -71-2-6191</t>
  </si>
  <si>
    <t>Incident at 5743 Elm Blvd. Officer responded at scene.</t>
  </si>
  <si>
    <t>INC001325</t>
  </si>
  <si>
    <t>8206 Washington Ave</t>
  </si>
  <si>
    <t>VIC00893</t>
  </si>
  <si>
    <t>Incident at 8206 Washington Ave. Officer responded at scene.</t>
  </si>
  <si>
    <t>INC001796</t>
  </si>
  <si>
    <t>6568 Elm Blvd</t>
  </si>
  <si>
    <t>637-941-9155</t>
  </si>
  <si>
    <t>Incident at 6568 Elm Blvd. Officer responded at scene.</t>
  </si>
  <si>
    <t>INC004603</t>
  </si>
  <si>
    <t>5564 Washington Ave</t>
  </si>
  <si>
    <t>757-720-5139</t>
  </si>
  <si>
    <t>INC003152</t>
  </si>
  <si>
    <t>2374 Maple Dr</t>
  </si>
  <si>
    <t>VIC00535</t>
  </si>
  <si>
    <t>381-910-1766</t>
  </si>
  <si>
    <t>INC003164</t>
  </si>
  <si>
    <t>4646 Main St</t>
  </si>
  <si>
    <t>VIC00763</t>
  </si>
  <si>
    <t>Incident at 4646 Main St. Officer responded at scene.</t>
  </si>
  <si>
    <t>INC002794</t>
  </si>
  <si>
    <t>burglry</t>
  </si>
  <si>
    <t>339 Park Rd</t>
  </si>
  <si>
    <t>01/14/2024 02:24</t>
  </si>
  <si>
    <t>VIC00360</t>
  </si>
  <si>
    <t>874-112-7134</t>
  </si>
  <si>
    <t>INC001783</t>
  </si>
  <si>
    <t>5457 Washington Ave</t>
  </si>
  <si>
    <t>INC004211</t>
  </si>
  <si>
    <t>85 River Rd</t>
  </si>
  <si>
    <t>Incident at 85 River Rd. Officer responded at scene.</t>
  </si>
  <si>
    <t>INC003530</t>
  </si>
  <si>
    <t>5879 Elm Blvd</t>
  </si>
  <si>
    <t>VIC00538</t>
  </si>
  <si>
    <t>505-962-5437</t>
  </si>
  <si>
    <t>Incident at 5879 Elm Blvd. Officer responded at scene.</t>
  </si>
  <si>
    <t>INC001103</t>
  </si>
  <si>
    <t>977 Washington Ave</t>
  </si>
  <si>
    <t>(621) -41-0-8409</t>
  </si>
  <si>
    <t>10960.51.0</t>
  </si>
  <si>
    <t>Incident at 977 Washington Ave. Officer responded at scene.</t>
  </si>
  <si>
    <t>INC000124</t>
  </si>
  <si>
    <t>8040 Sunset Blvd</t>
  </si>
  <si>
    <t>SUS00394</t>
  </si>
  <si>
    <t>VIC00549</t>
  </si>
  <si>
    <t>256-747-2485</t>
  </si>
  <si>
    <t>Incident at 8040 Sunset Blvd. Officer responded at scene.</t>
  </si>
  <si>
    <t>INC004599</t>
  </si>
  <si>
    <t>7203 Sunset Blvd</t>
  </si>
  <si>
    <t>VIC00408</t>
  </si>
  <si>
    <t>537-684-7293</t>
  </si>
  <si>
    <t>INC001503</t>
  </si>
  <si>
    <t>4970 Main St</t>
  </si>
  <si>
    <t>VIC00311</t>
  </si>
  <si>
    <t>374-575-1854</t>
  </si>
  <si>
    <t>Incident at 4970 Main St. Officer responded at scene.</t>
  </si>
  <si>
    <t>INC001835</t>
  </si>
  <si>
    <t>1102 Sunset Blvd</t>
  </si>
  <si>
    <t>721-151-3155</t>
  </si>
  <si>
    <t>Incident at 1102 Sunset Blvd. Officer responded at scene.</t>
  </si>
  <si>
    <t>INC004735</t>
  </si>
  <si>
    <t>5040 Washington Ave</t>
  </si>
  <si>
    <t>VIC00349</t>
  </si>
  <si>
    <t>665-642-8363</t>
  </si>
  <si>
    <t>Incident at 5040 Washington Ave. Officer responded at scene.</t>
  </si>
  <si>
    <t>INC003947</t>
  </si>
  <si>
    <t>570 Park Rd</t>
  </si>
  <si>
    <t>VIC00558</t>
  </si>
  <si>
    <t>Incident at 570 Park Rd. Officer responded at scene.</t>
  </si>
  <si>
    <t>INC002079</t>
  </si>
  <si>
    <t>9492 Cedar Lane</t>
  </si>
  <si>
    <t>VIC00975</t>
  </si>
  <si>
    <t>345-884-9938</t>
  </si>
  <si>
    <t>Incident at 9492 Cedar Lane. Officer responded at scene.</t>
  </si>
  <si>
    <t>INC002086</t>
  </si>
  <si>
    <t>4250 River Rd</t>
  </si>
  <si>
    <t>803-627-4670</t>
  </si>
  <si>
    <t>Incident at 4250 River Rd. Officer responded at scene.</t>
  </si>
  <si>
    <t>INC000449</t>
  </si>
  <si>
    <t>6281 Main St</t>
  </si>
  <si>
    <t>SUS00152</t>
  </si>
  <si>
    <t>656-768-7180</t>
  </si>
  <si>
    <t>Incident at 6281 Main St. Officer responded at scene.</t>
  </si>
  <si>
    <t>INC002703</t>
  </si>
  <si>
    <t>8078 Cedar Lane</t>
  </si>
  <si>
    <t>VIC00454</t>
  </si>
  <si>
    <t>(676) -61-7-5733</t>
  </si>
  <si>
    <t>Incident at 8078 Cedar Lane. Officer responded at scene.</t>
  </si>
  <si>
    <t>INC002351</t>
  </si>
  <si>
    <t>1389 Park Rd</t>
  </si>
  <si>
    <t>VIC00971</t>
  </si>
  <si>
    <t>690-553-6552</t>
  </si>
  <si>
    <t>Incident at 1389 Park Rd. Officer responded at scene.</t>
  </si>
  <si>
    <t>INC000781</t>
  </si>
  <si>
    <t>31 Cedar Lane</t>
  </si>
  <si>
    <t>SUS00481</t>
  </si>
  <si>
    <t>VIC00179</t>
  </si>
  <si>
    <t>966-912-6322</t>
  </si>
  <si>
    <t>INC001410</t>
  </si>
  <si>
    <t>2624 Lincoln St</t>
  </si>
  <si>
    <t>SUS00558</t>
  </si>
  <si>
    <t>430-181-2299</t>
  </si>
  <si>
    <t>Incident at 2624 Lincoln St. Officer responded at scene.</t>
  </si>
  <si>
    <t>INC003336</t>
  </si>
  <si>
    <t>9747 Cedar Lane</t>
  </si>
  <si>
    <t>VIC00227</t>
  </si>
  <si>
    <t>496-406-6718</t>
  </si>
  <si>
    <t>Incident at 9747 Cedar Lane. Officer responded at scene.</t>
  </si>
  <si>
    <t>INC002748</t>
  </si>
  <si>
    <t>8358 Cedar Lane</t>
  </si>
  <si>
    <t>(483) -41-1-1270</t>
  </si>
  <si>
    <t>Incident at 8358 Cedar Lane. Officer responded at scene.</t>
  </si>
  <si>
    <t>INC001251</t>
  </si>
  <si>
    <t>2394 River Rd</t>
  </si>
  <si>
    <t>SUS00354</t>
  </si>
  <si>
    <t>Incident at 2394 River Rd. Officer responded at scene.</t>
  </si>
  <si>
    <t>INC004734</t>
  </si>
  <si>
    <t>2104 River Rd</t>
  </si>
  <si>
    <t>438-250-4435</t>
  </si>
  <si>
    <t>INC001769</t>
  </si>
  <si>
    <t>540 Maple Dr</t>
  </si>
  <si>
    <t>804-107-6545</t>
  </si>
  <si>
    <t>Incident at 540 Maple Dr. Officer responded at scene.</t>
  </si>
  <si>
    <t>INC003921</t>
  </si>
  <si>
    <t>8139 Oak Ave</t>
  </si>
  <si>
    <t>VIC00381</t>
  </si>
  <si>
    <t>670-279-4596</t>
  </si>
  <si>
    <t>Incident at 8139 Oak Ave. Officer responded at scene.</t>
  </si>
  <si>
    <t>INC001346</t>
  </si>
  <si>
    <t>3145 Washington Ave</t>
  </si>
  <si>
    <t>SUS00518</t>
  </si>
  <si>
    <t>356-144-6951</t>
  </si>
  <si>
    <t>Incident at 3145 Washington Ave. Officer responded at scene.</t>
  </si>
  <si>
    <t>INC004832</t>
  </si>
  <si>
    <t>1930 Washington Ave</t>
  </si>
  <si>
    <t>VIC00098</t>
  </si>
  <si>
    <t>901-948-3424</t>
  </si>
  <si>
    <t>INC000962</t>
  </si>
  <si>
    <t>1628 Cedar Lane</t>
  </si>
  <si>
    <t>07/19/2024 05:36</t>
  </si>
  <si>
    <t>VIC00597</t>
  </si>
  <si>
    <t>Incident at 1628 Cedar Lane. Officer responded at scene.</t>
  </si>
  <si>
    <t>INC003529</t>
  </si>
  <si>
    <t>8719 Park Rd</t>
  </si>
  <si>
    <t>VIC00772</t>
  </si>
  <si>
    <t>919-108-1982</t>
  </si>
  <si>
    <t>INC003786</t>
  </si>
  <si>
    <t>8536 Maple Dr</t>
  </si>
  <si>
    <t>Incident at 8536 Maple Dr. Officer responded at scene.</t>
  </si>
  <si>
    <t>INC001197</t>
  </si>
  <si>
    <t>2449 Main St</t>
  </si>
  <si>
    <t>997-305-3632</t>
  </si>
  <si>
    <t>Incident at 2449 Main St. Officer responded at scene.</t>
  </si>
  <si>
    <t>INC001753</t>
  </si>
  <si>
    <t>8940 Lincoln St</t>
  </si>
  <si>
    <t>05/31/2024 22:36</t>
  </si>
  <si>
    <t>611-560-3710</t>
  </si>
  <si>
    <t>Incident at 8940 Lincoln St. Officer responded at scene.</t>
  </si>
  <si>
    <t>INC000315</t>
  </si>
  <si>
    <t>2565 River Rd</t>
  </si>
  <si>
    <t>SUS00475</t>
  </si>
  <si>
    <t>522-869-4014</t>
  </si>
  <si>
    <t>Incident at 2565 River Rd. Officer responded at scene.</t>
  </si>
  <si>
    <t>INC001287</t>
  </si>
  <si>
    <t>8724 Oak Ave</t>
  </si>
  <si>
    <t>VIC00611</t>
  </si>
  <si>
    <t>733-371-8838</t>
  </si>
  <si>
    <t>Incident at 8724 Oak Ave. Officer responded at scene.</t>
  </si>
  <si>
    <t>INC004006</t>
  </si>
  <si>
    <t>8489 Washington Ave</t>
  </si>
  <si>
    <t>VIC00448</t>
  </si>
  <si>
    <t>221-542-6388</t>
  </si>
  <si>
    <t>INC001457</t>
  </si>
  <si>
    <t>3221 Park Rd</t>
  </si>
  <si>
    <t>VIC00852</t>
  </si>
  <si>
    <t>547-682-9253</t>
  </si>
  <si>
    <t>Incident at 3221 Park Rd. Officer responded at scene.</t>
  </si>
  <si>
    <t>INC001084</t>
  </si>
  <si>
    <t>849 Park Rd</t>
  </si>
  <si>
    <t>Incident at 849 Park Rd. Officer responded at scene.</t>
  </si>
  <si>
    <t>INC004268</t>
  </si>
  <si>
    <t>2456 Maple Dr</t>
  </si>
  <si>
    <t>536-824-3743</t>
  </si>
  <si>
    <t>Incident at 2456 Maple Dr. Officer responded at scene.</t>
  </si>
  <si>
    <t>INC004605</t>
  </si>
  <si>
    <t>7561 Maple Dr</t>
  </si>
  <si>
    <t>977-936-8242</t>
  </si>
  <si>
    <t>INC004656</t>
  </si>
  <si>
    <t>2585 Maple Dr</t>
  </si>
  <si>
    <t>INC004848</t>
  </si>
  <si>
    <t>2991 Maple Dr</t>
  </si>
  <si>
    <t>VIC00931</t>
  </si>
  <si>
    <t>453-626-8943</t>
  </si>
  <si>
    <t>Incident at 2991 Maple Dr. Officer responded at scene.</t>
  </si>
  <si>
    <t>INC002768</t>
  </si>
  <si>
    <t>3532 Elm Blvd</t>
  </si>
  <si>
    <t>SUS00488</t>
  </si>
  <si>
    <t>835-372-9265</t>
  </si>
  <si>
    <t>INC002026</t>
  </si>
  <si>
    <t>8408 Main St</t>
  </si>
  <si>
    <t>438-688-1200</t>
  </si>
  <si>
    <t>INC000948</t>
  </si>
  <si>
    <t>6853 Sunset Blvd</t>
  </si>
  <si>
    <t>558-995-6093</t>
  </si>
  <si>
    <t>Incident at 6853 Sunset Blvd. Officer responded at scene.</t>
  </si>
  <si>
    <t>INC003694</t>
  </si>
  <si>
    <t>3715 Oak Ave</t>
  </si>
  <si>
    <t>453-846-3135</t>
  </si>
  <si>
    <t>Incident at 3715 Oak Ave. Officer responded at scene.</t>
  </si>
  <si>
    <t>INC003371</t>
  </si>
  <si>
    <t>524 Maple Dr</t>
  </si>
  <si>
    <t>524-200-9942</t>
  </si>
  <si>
    <t>Incident at 524 Maple Dr. Officer responded at scene.</t>
  </si>
  <si>
    <t>INC92308</t>
  </si>
  <si>
    <t>hacking</t>
  </si>
  <si>
    <t>3323 Sunset Blvd</t>
  </si>
  <si>
    <t>225-212-1793</t>
  </si>
  <si>
    <t>Incident at 3323 Sunset Blvd. Officer responded at scene.</t>
  </si>
  <si>
    <t>INC003425</t>
  </si>
  <si>
    <t>5250 Cedar Lane</t>
  </si>
  <si>
    <t>950-407-2731</t>
  </si>
  <si>
    <t>INC000475</t>
  </si>
  <si>
    <t>5801 Washington Ave</t>
  </si>
  <si>
    <t>SUS00329</t>
  </si>
  <si>
    <t>248-762-9059</t>
  </si>
  <si>
    <t>Incident at 5801 Washington Ave. Officer responded at scene.</t>
  </si>
  <si>
    <t>INC003293</t>
  </si>
  <si>
    <t>4356 Sunset Blvd</t>
  </si>
  <si>
    <t>303-853-4986</t>
  </si>
  <si>
    <t>Incident at 4356 Sunset Blvd. Officer responded at scene.</t>
  </si>
  <si>
    <t>INC001484</t>
  </si>
  <si>
    <t>5777 Elm Blvd</t>
  </si>
  <si>
    <t>Incident at 5777 Elm Blvd. Officer responded at scene.</t>
  </si>
  <si>
    <t>INC002027</t>
  </si>
  <si>
    <t>2321 Cedar Lane</t>
  </si>
  <si>
    <t>566-618-9983</t>
  </si>
  <si>
    <t>INC002815</t>
  </si>
  <si>
    <t>9263 Elm Blvd</t>
  </si>
  <si>
    <t>944-286-5436</t>
  </si>
  <si>
    <t>Incident at 9263 Elm Blvd. Officer responded at scene.</t>
  </si>
  <si>
    <t>INC004506</t>
  </si>
  <si>
    <t>8273 Cedar Lane</t>
  </si>
  <si>
    <t>INC000844</t>
  </si>
  <si>
    <t>4194 Main St</t>
  </si>
  <si>
    <t>474-565-9946</t>
  </si>
  <si>
    <t>Incident at 4194 Main St. Officer responded at scene.</t>
  </si>
  <si>
    <t>INC000830</t>
  </si>
  <si>
    <t>3119 Sunset Blvd</t>
  </si>
  <si>
    <t>533-443-1182</t>
  </si>
  <si>
    <t>INC004571</t>
  </si>
  <si>
    <t>5919 Main St</t>
  </si>
  <si>
    <t>528-952-4947</t>
  </si>
  <si>
    <t>Incident at 5919 Main St. Officer responded at scene.</t>
  </si>
  <si>
    <t>INC001469</t>
  </si>
  <si>
    <t>5364 Sunset Blvd</t>
  </si>
  <si>
    <t>696-871-5250</t>
  </si>
  <si>
    <t>Incident at 5364 Sunset Blvd. Officer responded at scene.</t>
  </si>
  <si>
    <t>INC001760</t>
  </si>
  <si>
    <t>roberry</t>
  </si>
  <si>
    <t>NOR</t>
  </si>
  <si>
    <t>5534 Sunset Blvd</t>
  </si>
  <si>
    <t>SUS00548</t>
  </si>
  <si>
    <t>389-845-2356</t>
  </si>
  <si>
    <t>Incident at 5534 Sunset Blvd. Officer responded at scene.</t>
  </si>
  <si>
    <t>INC001989</t>
  </si>
  <si>
    <t>9879 Oak Ave</t>
  </si>
  <si>
    <t>VIC00497</t>
  </si>
  <si>
    <t>989-809-6939</t>
  </si>
  <si>
    <t>Incident at 9879 Oak Ave. Officer responded at scene.</t>
  </si>
  <si>
    <t>INC003334</t>
  </si>
  <si>
    <t>3254 Lincoln St</t>
  </si>
  <si>
    <t>VIC00469</t>
  </si>
  <si>
    <t>875-645-5592</t>
  </si>
  <si>
    <t>Incident at 3254 Lincoln St. Officer responded at scene.</t>
  </si>
  <si>
    <t>INC003287</t>
  </si>
  <si>
    <t>8369 Washington Ave</t>
  </si>
  <si>
    <t>612-666-1372</t>
  </si>
  <si>
    <t>Incident at 8369 Washington Ave. Officer responded at scene.</t>
  </si>
  <si>
    <t>INC003097</t>
  </si>
  <si>
    <t>622-665-9681</t>
  </si>
  <si>
    <t>INC003507</t>
  </si>
  <si>
    <t>5384 Oak Ave</t>
  </si>
  <si>
    <t>448-743-6160</t>
  </si>
  <si>
    <t>Incident at 5384 Oak Ave. Officer responded at scene.</t>
  </si>
  <si>
    <t>INC004564</t>
  </si>
  <si>
    <t>604 Park Rd</t>
  </si>
  <si>
    <t>SUS00562</t>
  </si>
  <si>
    <t>261-788-2636</t>
  </si>
  <si>
    <t>Incident at 604 Park Rd. Officer responded at scene.</t>
  </si>
  <si>
    <t>INC004966</t>
  </si>
  <si>
    <t>1945 Oak Ave</t>
  </si>
  <si>
    <t>388-421-3144</t>
  </si>
  <si>
    <t>Incident at 1945 Oak Ave. Officer responded at scene.</t>
  </si>
  <si>
    <t>INC000435</t>
  </si>
  <si>
    <t>5342 Park Rd</t>
  </si>
  <si>
    <t>Incident at 5342 Park Rd. Officer responded at scene.</t>
  </si>
  <si>
    <t>INC000464</t>
  </si>
  <si>
    <t>6494 Sunset Blvd</t>
  </si>
  <si>
    <t>283-729-1264</t>
  </si>
  <si>
    <t>Incident at 6494 Sunset Blvd. Officer responded at scene.</t>
  </si>
  <si>
    <t>INC000708</t>
  </si>
  <si>
    <t>938 Maple Dr</t>
  </si>
  <si>
    <t>SUS00194</t>
  </si>
  <si>
    <t>VIC00911</t>
  </si>
  <si>
    <t>816-830-5222</t>
  </si>
  <si>
    <t>Incident at 938 Maple Dr. Officer responded at scene.</t>
  </si>
  <si>
    <t>INC003913</t>
  </si>
  <si>
    <t>6918 Main St</t>
  </si>
  <si>
    <t>SUS00138</t>
  </si>
  <si>
    <t>VIC00970</t>
  </si>
  <si>
    <t>Incident at 6918 Main St. Officer responded at scene.</t>
  </si>
  <si>
    <t>INC001704</t>
  </si>
  <si>
    <t>3264 Lincoln St</t>
  </si>
  <si>
    <t>VIC00552</t>
  </si>
  <si>
    <t>254-913-8608</t>
  </si>
  <si>
    <t>INC004000</t>
  </si>
  <si>
    <t>1559 Oak Ave</t>
  </si>
  <si>
    <t>SUS00621</t>
  </si>
  <si>
    <t>VIC00774</t>
  </si>
  <si>
    <t>(462) -85-7-9893</t>
  </si>
  <si>
    <t>26052.11.0</t>
  </si>
  <si>
    <t>Incident at 1559 Oak Ave. Officer responded at scene.</t>
  </si>
  <si>
    <t>INC004070</t>
  </si>
  <si>
    <t>SUS00411</t>
  </si>
  <si>
    <t>267-970-8619</t>
  </si>
  <si>
    <t>Incident at 1997 Oak Ave. Officer responded at scene.</t>
  </si>
  <si>
    <t>INC000651</t>
  </si>
  <si>
    <t>899 Maple Dr</t>
  </si>
  <si>
    <t>Incident at 899 Maple Dr. Officer responded at scene.</t>
  </si>
  <si>
    <t>INC004019</t>
  </si>
  <si>
    <t>3651 River Rd</t>
  </si>
  <si>
    <t>SUS00785</t>
  </si>
  <si>
    <t>Incident at 3651 River Rd. Officer responded at scene.</t>
  </si>
  <si>
    <t>INC000755</t>
  </si>
  <si>
    <t>9303 River Rd</t>
  </si>
  <si>
    <t>SUS00203</t>
  </si>
  <si>
    <t>668-803-1393</t>
  </si>
  <si>
    <t>Incident at 9303 River Rd. Officer responded at scene.</t>
  </si>
  <si>
    <t>INC001987</t>
  </si>
  <si>
    <t>6333 Main St</t>
  </si>
  <si>
    <t>VIC00187</t>
  </si>
  <si>
    <t>460-604-7879</t>
  </si>
  <si>
    <t>Incident at 6333 Main St. Officer responded at scene.</t>
  </si>
  <si>
    <t>INC001097</t>
  </si>
  <si>
    <t>8078 Maple Dr</t>
  </si>
  <si>
    <t>777-618-9624</t>
  </si>
  <si>
    <t>Incident at 8078 Maple Dr. Officer responded at scene.</t>
  </si>
  <si>
    <t>INC001077</t>
  </si>
  <si>
    <t>9867 Park Rd</t>
  </si>
  <si>
    <t>INC001885</t>
  </si>
  <si>
    <t>1480 Lincoln St</t>
  </si>
  <si>
    <t>INC003058</t>
  </si>
  <si>
    <t>9568 Elm Blvd</t>
  </si>
  <si>
    <t>VIC00869</t>
  </si>
  <si>
    <t>709-202-9569</t>
  </si>
  <si>
    <t>Incident at 9568 Elm Blvd. Officer responded at scene.</t>
  </si>
  <si>
    <t>INC002904</t>
  </si>
  <si>
    <t>896 Cedar Lane</t>
  </si>
  <si>
    <t>VIC00008</t>
  </si>
  <si>
    <t>INC002463</t>
  </si>
  <si>
    <t>9881 Lincoln St</t>
  </si>
  <si>
    <t>SUS00568</t>
  </si>
  <si>
    <t>(788) -11-3-6420</t>
  </si>
  <si>
    <t>Incident at 9881 Lincoln St. Officer responded at scene.</t>
  </si>
  <si>
    <t>INC002747</t>
  </si>
  <si>
    <t>3537 Elm Blvd</t>
  </si>
  <si>
    <t>Incident at 3537 Elm Blvd. Officer responded at scene.</t>
  </si>
  <si>
    <t>INC001628</t>
  </si>
  <si>
    <t>Sa</t>
  </si>
  <si>
    <t>4773 River Rd</t>
  </si>
  <si>
    <t>VIC00764</t>
  </si>
  <si>
    <t>644-756-1992</t>
  </si>
  <si>
    <t>Incident at 4773 River Rd. Officer responded at scene.</t>
  </si>
  <si>
    <t>INC000875</t>
  </si>
  <si>
    <t>7032 Washington Ave</t>
  </si>
  <si>
    <t>457-224-8520</t>
  </si>
  <si>
    <t>Incident at 7032 Washington Ave. Officer responded at scene.</t>
  </si>
  <si>
    <t>INC002616</t>
  </si>
  <si>
    <t>2090 Elm Blvd</t>
  </si>
  <si>
    <t>VIC00063</t>
  </si>
  <si>
    <t>(233) -39-2-9574</t>
  </si>
  <si>
    <t>Incident at 2090 Elm Blvd. Officer responded at scene.</t>
  </si>
  <si>
    <t>INC004050</t>
  </si>
  <si>
    <t>8446 Main St</t>
  </si>
  <si>
    <t>VIC00120</t>
  </si>
  <si>
    <t>(826) -81-4-4784</t>
  </si>
  <si>
    <t>Incident at 8446 Main St. Officer responded at scene.</t>
  </si>
  <si>
    <t>INC000282</t>
  </si>
  <si>
    <t>2181 Washington Ave</t>
  </si>
  <si>
    <t>Incident at 2181 Washington Ave. Officer responded at scene.</t>
  </si>
  <si>
    <t>INC003161</t>
  </si>
  <si>
    <t>5554 Maple Dr</t>
  </si>
  <si>
    <t>VIC00600</t>
  </si>
  <si>
    <t>621-590-8295</t>
  </si>
  <si>
    <t>INC003896</t>
  </si>
  <si>
    <t>5429 Washington Ave</t>
  </si>
  <si>
    <t>SUS00686</t>
  </si>
  <si>
    <t>Incident at 5429 Washington Ave. Officer responded at scene.</t>
  </si>
  <si>
    <t>INC002657</t>
  </si>
  <si>
    <t>7700 Sunset Blvd</t>
  </si>
  <si>
    <t>Incident at 7700 Sunset Blvd. Officer responded at scene.</t>
  </si>
  <si>
    <t>INC003192</t>
  </si>
  <si>
    <t>1966 Oak Ave</t>
  </si>
  <si>
    <t>(951) -71-9-8291</t>
  </si>
  <si>
    <t>Incident at 1966 Oak Ave. Officer responded at scene.</t>
  </si>
  <si>
    <t>INC001798</t>
  </si>
  <si>
    <t>5287 Oak Ave</t>
  </si>
  <si>
    <t>chris</t>
  </si>
  <si>
    <t>583-189-3328</t>
  </si>
  <si>
    <t>Incident at 5287 Oak Ave. Officer responded at scene.</t>
  </si>
  <si>
    <t>INC001017</t>
  </si>
  <si>
    <t>9285 Sunset Blvd</t>
  </si>
  <si>
    <t>532-999-2740</t>
  </si>
  <si>
    <t>Incident at 9285 Sunset Blvd. Officer responded at scene.</t>
  </si>
  <si>
    <t>INC002783</t>
  </si>
  <si>
    <t>730 Oak Ave</t>
  </si>
  <si>
    <t>11/21/2019 14:43</t>
  </si>
  <si>
    <t>Incident at 730 Oak Ave. Officer responded at scene.</t>
  </si>
  <si>
    <t>INC004115</t>
  </si>
  <si>
    <t>198 Sunset Blvd</t>
  </si>
  <si>
    <t>Incident at 198 Sunset Blvd. Officer responded at scene.</t>
  </si>
  <si>
    <t>INC004713</t>
  </si>
  <si>
    <t>4386 Oak Ave</t>
  </si>
  <si>
    <t>SUS00605</t>
  </si>
  <si>
    <t>VIC00113</t>
  </si>
  <si>
    <t>Incident at 4386 Oak Ave. Officer responded at scene.</t>
  </si>
  <si>
    <t>INC003071</t>
  </si>
  <si>
    <t>4188 Lincoln St</t>
  </si>
  <si>
    <t>SUS00233</t>
  </si>
  <si>
    <t>Incident at 4188 Lincoln St. Officer responded at scene.</t>
  </si>
  <si>
    <t>INC004057</t>
  </si>
  <si>
    <t>8301 Main St</t>
  </si>
  <si>
    <t>667-634-8463</t>
  </si>
  <si>
    <t>680.33.0</t>
  </si>
  <si>
    <t>INC002479</t>
  </si>
  <si>
    <t>9695 Elm Blvd</t>
  </si>
  <si>
    <t>VIC00166</t>
  </si>
  <si>
    <t>Incident at 9695 Elm Blvd. Officer responded at scene.</t>
  </si>
  <si>
    <t>INC000498</t>
  </si>
  <si>
    <t>4387 Lincoln St</t>
  </si>
  <si>
    <t>Incident at 4387 Lincoln St. Officer responded at scene.</t>
  </si>
  <si>
    <t>INC004675</t>
  </si>
  <si>
    <t>1064 Main St</t>
  </si>
  <si>
    <t>982-404-5204</t>
  </si>
  <si>
    <t>INC002352</t>
  </si>
  <si>
    <t>9304 Park Rd</t>
  </si>
  <si>
    <t>SUS00083</t>
  </si>
  <si>
    <t>INC003732</t>
  </si>
  <si>
    <t>9268 Lincoln St</t>
  </si>
  <si>
    <t>Incident at 9268 Lincoln St. Officer responded at scene.</t>
  </si>
  <si>
    <t>INC001768</t>
  </si>
  <si>
    <t>9201 Sunset Blvd</t>
  </si>
  <si>
    <t>SUS00753</t>
  </si>
  <si>
    <t>VIC00482</t>
  </si>
  <si>
    <t>344-268-9127</t>
  </si>
  <si>
    <t>INC004476</t>
  </si>
  <si>
    <t>7259 River Rd</t>
  </si>
  <si>
    <t>284-765-8883</t>
  </si>
  <si>
    <t>Incident at 7259 River Rd. Officer responded at scene.</t>
  </si>
  <si>
    <t>INC004597</t>
  </si>
  <si>
    <t>8773 Oak Ave</t>
  </si>
  <si>
    <t>VIC00091</t>
  </si>
  <si>
    <t>Incident at 8773 Oak Ave. Officer responded at scene.</t>
  </si>
  <si>
    <t>INC002969</t>
  </si>
  <si>
    <t>3827 Park Rd</t>
  </si>
  <si>
    <t>VIC00637</t>
  </si>
  <si>
    <t>497-284-1984</t>
  </si>
  <si>
    <t>INC004732</t>
  </si>
  <si>
    <t>8118 Cedar Lane</t>
  </si>
  <si>
    <t>SUS00395</t>
  </si>
  <si>
    <t>VIC00965</t>
  </si>
  <si>
    <t>815-788-9629</t>
  </si>
  <si>
    <t>Incident at 8118 Cedar Lane. Officer responded at scene.</t>
  </si>
  <si>
    <t>INC000170</t>
  </si>
  <si>
    <t>5273 Maple Dr</t>
  </si>
  <si>
    <t>SUS00654</t>
  </si>
  <si>
    <t>VIC00917</t>
  </si>
  <si>
    <t>513-535-7178</t>
  </si>
  <si>
    <t>Incident at 5273 Maple Dr. Officer responded at scene.</t>
  </si>
  <si>
    <t>INC004393</t>
  </si>
  <si>
    <t>8951 Main St</t>
  </si>
  <si>
    <t>300-499-8423</t>
  </si>
  <si>
    <t>Incident at 8951 Main St. Officer responded at scene.</t>
  </si>
  <si>
    <t>INC003865</t>
  </si>
  <si>
    <t>6215 Oak Ave</t>
  </si>
  <si>
    <t>Incident at 6215 Oak Ave. Officer responded at scene.</t>
  </si>
  <si>
    <t>INC002447</t>
  </si>
  <si>
    <t>8976 Oak Ave</t>
  </si>
  <si>
    <t>SUS00665</t>
  </si>
  <si>
    <t>VIC00033</t>
  </si>
  <si>
    <t>Incident at 8976 Oak Ave. Officer responded at scene.</t>
  </si>
  <si>
    <t>INC004138</t>
  </si>
  <si>
    <t>6056 Sunset Blvd</t>
  </si>
  <si>
    <t>SUS00318</t>
  </si>
  <si>
    <t>399-465-5226</t>
  </si>
  <si>
    <t>Incident at 6056 Sunset Blvd. Officer responded at scene.</t>
  </si>
  <si>
    <t>INC004536</t>
  </si>
  <si>
    <t>1454 Sunset Blvd</t>
  </si>
  <si>
    <t>SUS00799</t>
  </si>
  <si>
    <t>477-561-8660</t>
  </si>
  <si>
    <t>Incident at 1454 Sunset Blvd. Officer responded at scene.</t>
  </si>
  <si>
    <t>INC99924</t>
  </si>
  <si>
    <t>2406 Sunset Blvd</t>
  </si>
  <si>
    <t>866-745-6344</t>
  </si>
  <si>
    <t>INC004596</t>
  </si>
  <si>
    <t>5933 Washington Ave</t>
  </si>
  <si>
    <t>Incident at 5933 Washington Ave. Officer responded at scene.</t>
  </si>
  <si>
    <t>INC004985</t>
  </si>
  <si>
    <t>5153 Washington Ave</t>
  </si>
  <si>
    <t>SUS00370</t>
  </si>
  <si>
    <t>INC002180</t>
  </si>
  <si>
    <t>2669 Park Rd</t>
  </si>
  <si>
    <t>278-745-9175</t>
  </si>
  <si>
    <t>Incident at 2669 Park Rd. Officer responded at scene.</t>
  </si>
  <si>
    <t>INC004785</t>
  </si>
  <si>
    <t>695 Washington Ave</t>
  </si>
  <si>
    <t>Incident at 695 Washington Ave. Officer responded at scene.</t>
  </si>
  <si>
    <t>INC004314</t>
  </si>
  <si>
    <t>5011 Park Rd</t>
  </si>
  <si>
    <t>SUS00451</t>
  </si>
  <si>
    <t>958-577-5726</t>
  </si>
  <si>
    <t>Incident at 5011 Park Rd. Officer responded at scene.</t>
  </si>
  <si>
    <t>INC001745</t>
  </si>
  <si>
    <t>9343 Main St</t>
  </si>
  <si>
    <t>590-446-7772</t>
  </si>
  <si>
    <t>INC000775</t>
  </si>
  <si>
    <t>1768 Main St</t>
  </si>
  <si>
    <t>Incident at 1768 Main St. Officer responded at scene.</t>
  </si>
  <si>
    <t>INC003455</t>
  </si>
  <si>
    <t>3423 Cedar Lane</t>
  </si>
  <si>
    <t>SUS00552</t>
  </si>
  <si>
    <t>218-400-1995</t>
  </si>
  <si>
    <t>Incident at 3423 Cedar Lane. Officer responded at scene.</t>
  </si>
  <si>
    <t>INC003934</t>
  </si>
  <si>
    <t>219 Lincoln St</t>
  </si>
  <si>
    <t>SUS00179</t>
  </si>
  <si>
    <t>318-617-6745</t>
  </si>
  <si>
    <t>INC003338</t>
  </si>
  <si>
    <t>8944 Lincoln St</t>
  </si>
  <si>
    <t>VIC00273</t>
  </si>
  <si>
    <t>423-761-1623</t>
  </si>
  <si>
    <t>Incident at 8944 Lincoln St. Officer responded at scene.</t>
  </si>
  <si>
    <t>INC000232</t>
  </si>
  <si>
    <t>7292 River Rd</t>
  </si>
  <si>
    <t>Incident at 7292 River Rd. Officer responded at scene.</t>
  </si>
  <si>
    <t>INC000351</t>
  </si>
  <si>
    <t>2223 River Rd</t>
  </si>
  <si>
    <t>VIC00922</t>
  </si>
  <si>
    <t>254-662-3976</t>
  </si>
  <si>
    <t>Incident at 2223 River Rd. Officer responded at scene.</t>
  </si>
  <si>
    <t>INC001564</t>
  </si>
  <si>
    <t>6793 Sunset Blvd</t>
  </si>
  <si>
    <t>SUS00103</t>
  </si>
  <si>
    <t>563-826-5993</t>
  </si>
  <si>
    <t>45607.86.0</t>
  </si>
  <si>
    <t>Incident at 6793 Sunset Blvd. Officer responded at scene.</t>
  </si>
  <si>
    <t>INC000144</t>
  </si>
  <si>
    <t>1480 River Rd</t>
  </si>
  <si>
    <t>991-926-6134</t>
  </si>
  <si>
    <t>Incident at 1480 River Rd. Officer responded at scene.</t>
  </si>
  <si>
    <t>INC001281</t>
  </si>
  <si>
    <t>6629 River Rd</t>
  </si>
  <si>
    <t>SUS00662</t>
  </si>
  <si>
    <t>VIC00101</t>
  </si>
  <si>
    <t>579-737-5870</t>
  </si>
  <si>
    <t>Incident at 6629 River Rd. Officer responded at scene.</t>
  </si>
  <si>
    <t>INC001147</t>
  </si>
  <si>
    <t>4943 Lincoln St</t>
  </si>
  <si>
    <t>413-433-3938</t>
  </si>
  <si>
    <t>Incident at 4943 Lincoln St. Officer responded at scene.</t>
  </si>
  <si>
    <t>INC001669</t>
  </si>
  <si>
    <t>1000 Lincoln St</t>
  </si>
  <si>
    <t>(799) -57-9-4059</t>
  </si>
  <si>
    <t>Incident at 1000 Lincoln St. Officer responded at scene.</t>
  </si>
  <si>
    <t>INC000102</t>
  </si>
  <si>
    <t>3913 Maple Dr</t>
  </si>
  <si>
    <t>Incident at 3913 Maple Dr. Officer responded at scene.</t>
  </si>
  <si>
    <t>INC001069</t>
  </si>
  <si>
    <t>2334 Oak Ave</t>
  </si>
  <si>
    <t>559-159-4570</t>
  </si>
  <si>
    <t>Incident at 2334 Oak Ave. Officer responded at scene.</t>
  </si>
  <si>
    <t>INC004417</t>
  </si>
  <si>
    <t>2398 Elm Blvd</t>
  </si>
  <si>
    <t>VIC00653</t>
  </si>
  <si>
    <t>734-552-5283</t>
  </si>
  <si>
    <t>Incident at 2398 Elm Blvd. Officer responded at scene.</t>
  </si>
  <si>
    <t>INC000889</t>
  </si>
  <si>
    <t>5827 Lincoln St</t>
  </si>
  <si>
    <t>VIC00671</t>
  </si>
  <si>
    <t>977-766-3560</t>
  </si>
  <si>
    <t>Incident at 5827 Lincoln St. Officer responded at scene.</t>
  </si>
  <si>
    <t>INC004899</t>
  </si>
  <si>
    <t>3993 Sunset Blvd</t>
  </si>
  <si>
    <t>289-250-6889</t>
  </si>
  <si>
    <t>Incident at 3993 Sunset Blvd. Officer responded at scene.</t>
  </si>
  <si>
    <t>INC001825</t>
  </si>
  <si>
    <t>4600 River Rd</t>
  </si>
  <si>
    <t>VIC00780</t>
  </si>
  <si>
    <t>437-102-7407</t>
  </si>
  <si>
    <t>Incident at 4600 River Rd. Officer responded at scene.</t>
  </si>
  <si>
    <t>INC004836</t>
  </si>
  <si>
    <t>6006 Lincoln St</t>
  </si>
  <si>
    <t>SUS00019</t>
  </si>
  <si>
    <t>635-883-8394</t>
  </si>
  <si>
    <t>INC002053</t>
  </si>
  <si>
    <t>92 Oak Ave</t>
  </si>
  <si>
    <t>VIC00778</t>
  </si>
  <si>
    <t>392-641-6747</t>
  </si>
  <si>
    <t>Incident at 92 Oak Ave. Officer responded at scene.</t>
  </si>
  <si>
    <t>INC003917</t>
  </si>
  <si>
    <t>8822 Maple Dr</t>
  </si>
  <si>
    <t>513-110-5813</t>
  </si>
  <si>
    <t>Incident at 8822 Maple Dr. Officer responded at scene.</t>
  </si>
  <si>
    <t>INC003940</t>
  </si>
  <si>
    <t>9319 Washington Ave</t>
  </si>
  <si>
    <t>VIC00967</t>
  </si>
  <si>
    <t>Incident at 9319 Washington Ave. Officer responded at scene.</t>
  </si>
  <si>
    <t>INC002977</t>
  </si>
  <si>
    <t>65 Oak Ave</t>
  </si>
  <si>
    <t>VIC00136</t>
  </si>
  <si>
    <t>Incident at 65 Oak Ave. Officer responded at scene.</t>
  </si>
  <si>
    <t>INC002533</t>
  </si>
  <si>
    <t>8066 Park Rd</t>
  </si>
  <si>
    <t>351-278-6853</t>
  </si>
  <si>
    <t>INC001329</t>
  </si>
  <si>
    <t>2553 Elm Blvd</t>
  </si>
  <si>
    <t>(559) -42-2-9649</t>
  </si>
  <si>
    <t>Incident at 2553 Elm Blvd. Officer responded at scene.</t>
  </si>
  <si>
    <t>INC000761</t>
  </si>
  <si>
    <t>7249 Park Rd</t>
  </si>
  <si>
    <t>822-634-5604</t>
  </si>
  <si>
    <t>INC000369</t>
  </si>
  <si>
    <t>101 Washington Ave</t>
  </si>
  <si>
    <t>213-921-5476</t>
  </si>
  <si>
    <t>Incident at 101 Washington Ave. Officer responded at scene.</t>
  </si>
  <si>
    <t>INC000215</t>
  </si>
  <si>
    <t>1279 Oak Ave</t>
  </si>
  <si>
    <t>SUS00193</t>
  </si>
  <si>
    <t>357-968-9265</t>
  </si>
  <si>
    <t>Incident at 1279 Oak Ave. Officer responded at scene.</t>
  </si>
  <si>
    <t>INC003859</t>
  </si>
  <si>
    <t>8221 Lincoln St</t>
  </si>
  <si>
    <t>280-588-2177</t>
  </si>
  <si>
    <t>Incident at 8221 Lincoln St. Officer responded at scene.</t>
  </si>
  <si>
    <t>INC000925</t>
  </si>
  <si>
    <t>8765 Park Rd</t>
  </si>
  <si>
    <t>09/14/2019 16:21</t>
  </si>
  <si>
    <t>VIC00485</t>
  </si>
  <si>
    <t>723-604-6075</t>
  </si>
  <si>
    <t>Incident at 8765 Park Rd. Officer responded at scene.</t>
  </si>
  <si>
    <t>INC003742</t>
  </si>
  <si>
    <t>5340 River Rd</t>
  </si>
  <si>
    <t>661-963-4307</t>
  </si>
  <si>
    <t>Incident at 5340 River Rd. Officer responded at scene.</t>
  </si>
  <si>
    <t>INC004973</t>
  </si>
  <si>
    <t>5549 Elm Blvd</t>
  </si>
  <si>
    <t>SUS00663</t>
  </si>
  <si>
    <t>(795) -16-0-5852</t>
  </si>
  <si>
    <t>INC004913</t>
  </si>
  <si>
    <t>8139 Sunset Blvd</t>
  </si>
  <si>
    <t>677-885-3868</t>
  </si>
  <si>
    <t>Incident at 8139 Sunset Blvd. Officer responded at scene.</t>
  </si>
  <si>
    <t>INC001700</t>
  </si>
  <si>
    <t>3007 Maple Dr</t>
  </si>
  <si>
    <t>SUS00778</t>
  </si>
  <si>
    <t>Incident at 3007 Maple Dr. Officer responded at scene.</t>
  </si>
  <si>
    <t>INC000120</t>
  </si>
  <si>
    <t>9497 Cedar Lane</t>
  </si>
  <si>
    <t>VIC00297</t>
  </si>
  <si>
    <t>Incident at 9497 Cedar Lane. Officer responded at scene.</t>
  </si>
  <si>
    <t>INC003857</t>
  </si>
  <si>
    <t>2244 Oak Ave</t>
  </si>
  <si>
    <t>232-929-3597</t>
  </si>
  <si>
    <t>INC000268</t>
  </si>
  <si>
    <t>2714 Lincoln St</t>
  </si>
  <si>
    <t>276-357-6105</t>
  </si>
  <si>
    <t>Incident at 2714 Lincoln St. Officer responded at scene.</t>
  </si>
  <si>
    <t>INC000411</t>
  </si>
  <si>
    <t>3188 Park Rd</t>
  </si>
  <si>
    <t>VIC00182</t>
  </si>
  <si>
    <t>Incident at 3188 Park Rd. Officer responded at scene.</t>
  </si>
  <si>
    <t>INC003012</t>
  </si>
  <si>
    <t>6723 Park Rd</t>
  </si>
  <si>
    <t>VIC00278</t>
  </si>
  <si>
    <t>Incident at 6723 Park Rd. Officer responded at scene.</t>
  </si>
  <si>
    <t>INC002649</t>
  </si>
  <si>
    <t>SUS00127</t>
  </si>
  <si>
    <t>730-535-9230</t>
  </si>
  <si>
    <t>INC004990</t>
  </si>
  <si>
    <t>9448 Lincoln St</t>
  </si>
  <si>
    <t>SUS00728</t>
  </si>
  <si>
    <t>VIC00593</t>
  </si>
  <si>
    <t>INC001822</t>
  </si>
  <si>
    <t>3482 Oak Ave</t>
  </si>
  <si>
    <t>Incident at 3482 Oak Ave. Officer responded at scene.</t>
  </si>
  <si>
    <t>INC001896</t>
  </si>
  <si>
    <t>2145 Main St</t>
  </si>
  <si>
    <t>SUS00091</t>
  </si>
  <si>
    <t>(488) -11-2-7810</t>
  </si>
  <si>
    <t>Incident at 2145 Main St. Officer responded at scene.</t>
  </si>
  <si>
    <t>INC000413</t>
  </si>
  <si>
    <t>8417 Park Rd</t>
  </si>
  <si>
    <t>VIC00705</t>
  </si>
  <si>
    <t>Incident at 8417 Park Rd. Officer responded at scene.</t>
  </si>
  <si>
    <t>INC001633</t>
  </si>
  <si>
    <t>1263 Main St</t>
  </si>
  <si>
    <t>887-444-8023</t>
  </si>
  <si>
    <t>Incident at 1263 Main St. Officer responded at scene.</t>
  </si>
  <si>
    <t>INC004567</t>
  </si>
  <si>
    <t>2777 Elm Blvd</t>
  </si>
  <si>
    <t>SUS00634</t>
  </si>
  <si>
    <t>367-133-7858</t>
  </si>
  <si>
    <t>Incident at 2777 Elm Blvd. Officer responded at scene.</t>
  </si>
  <si>
    <t>INC001570</t>
  </si>
  <si>
    <t>3279 Maple Dr</t>
  </si>
  <si>
    <t>245-683-6162</t>
  </si>
  <si>
    <t>Incident at 3279 Maple Dr. Officer responded at scene.</t>
  </si>
  <si>
    <t>INC002873</t>
  </si>
  <si>
    <t>4058 Main St</t>
  </si>
  <si>
    <t>Incident at 4058 Main St. Officer responded at scene.</t>
  </si>
  <si>
    <t>INC001176</t>
  </si>
  <si>
    <t>1879 Park Rd</t>
  </si>
  <si>
    <t>SUS00289</t>
  </si>
  <si>
    <t>795-417-8715</t>
  </si>
  <si>
    <t>INC002536</t>
  </si>
  <si>
    <t>1675 Elm Blvd</t>
  </si>
  <si>
    <t>SUS00080</t>
  </si>
  <si>
    <t>VIC00070</t>
  </si>
  <si>
    <t>928-403-1431</t>
  </si>
  <si>
    <t>Incident at 1675 Elm Blvd. Officer responded at scene.</t>
  </si>
  <si>
    <t>INC001950</t>
  </si>
  <si>
    <t>3276 Sunset Blvd</t>
  </si>
  <si>
    <t>771-799-4977</t>
  </si>
  <si>
    <t>Incident at 3276 Sunset Blvd. Officer responded at scene.</t>
  </si>
  <si>
    <t>INC003708</t>
  </si>
  <si>
    <t>842 River Rd</t>
  </si>
  <si>
    <t>SUS00612</t>
  </si>
  <si>
    <t>649-400-9539</t>
  </si>
  <si>
    <t>Incident at 842 River Rd. Officer responded at scene.</t>
  </si>
  <si>
    <t>INC004854</t>
  </si>
  <si>
    <t>9674 Oak Ave</t>
  </si>
  <si>
    <t>SUS00781</t>
  </si>
  <si>
    <t>228-858-8871</t>
  </si>
  <si>
    <t>INC002932</t>
  </si>
  <si>
    <t>6146 Lincoln St</t>
  </si>
  <si>
    <t>478-680-2610</t>
  </si>
  <si>
    <t>Incident at 6146 Lincoln St. Officer responded at scene.</t>
  </si>
  <si>
    <t>INC003900</t>
  </si>
  <si>
    <t>2393 Main St</t>
  </si>
  <si>
    <t>SUS00425</t>
  </si>
  <si>
    <t>548-399-8856</t>
  </si>
  <si>
    <t>INC000929</t>
  </si>
  <si>
    <t>1476 Elm Blvd</t>
  </si>
  <si>
    <t>SUS00327</t>
  </si>
  <si>
    <t>707-968-9231</t>
  </si>
  <si>
    <t>Incident at 1476 Elm Blvd. Officer responded at scene.</t>
  </si>
  <si>
    <t>INC001046</t>
  </si>
  <si>
    <t>INC003181</t>
  </si>
  <si>
    <t>59 Park Rd</t>
  </si>
  <si>
    <t>SUS00212</t>
  </si>
  <si>
    <t>Incident at 59 Park Rd. Officer responded at scene.</t>
  </si>
  <si>
    <t>INC004595</t>
  </si>
  <si>
    <t>9534 Park Rd</t>
  </si>
  <si>
    <t>SUS00024</t>
  </si>
  <si>
    <t>524-558-9647</t>
  </si>
  <si>
    <t>Incident at 9534 Park Rd. Officer responded at scene.</t>
  </si>
  <si>
    <t>INC003123</t>
  </si>
  <si>
    <t>7259 Cedar Lane</t>
  </si>
  <si>
    <t>Incident at 7259 Cedar Lane. Officer responded at scene.</t>
  </si>
  <si>
    <t>INC003197</t>
  </si>
  <si>
    <t>SUS00555</t>
  </si>
  <si>
    <t>INC000608</t>
  </si>
  <si>
    <t>9489 Elm Blvd</t>
  </si>
  <si>
    <t>VIC00144</t>
  </si>
  <si>
    <t>488-410-5963</t>
  </si>
  <si>
    <t>Incident at 9489 Elm Blvd. Officer responded at scene.</t>
  </si>
  <si>
    <t>INC001385</t>
  </si>
  <si>
    <t>8004 Maple Dr</t>
  </si>
  <si>
    <t>VIC00207</t>
  </si>
  <si>
    <t>951-801-7435</t>
  </si>
  <si>
    <t>INC001790</t>
  </si>
  <si>
    <t>4492 Oak Ave</t>
  </si>
  <si>
    <t>VIC00265</t>
  </si>
  <si>
    <t>558-337-7502</t>
  </si>
  <si>
    <t>Incident at 4492 Oak Ave. Officer responded at scene.</t>
  </si>
  <si>
    <t>INC000218</t>
  </si>
  <si>
    <t>8509 Main St</t>
  </si>
  <si>
    <t>VIC00092</t>
  </si>
  <si>
    <t>841-795-9927</t>
  </si>
  <si>
    <t>Incident at 8509 Main St. Officer responded at scene.</t>
  </si>
  <si>
    <t>INC003892</t>
  </si>
  <si>
    <t>4046 Sunset Blvd</t>
  </si>
  <si>
    <t>637-498-2630</t>
  </si>
  <si>
    <t>Incident at 4046 Sunset Blvd. Officer responded at scene.</t>
  </si>
  <si>
    <t>INC002625</t>
  </si>
  <si>
    <t>6879 River Rd</t>
  </si>
  <si>
    <t>349-405-2450</t>
  </si>
  <si>
    <t>Incident at 6879 River Rd. Officer responded at scene.</t>
  </si>
  <si>
    <t>INC000618</t>
  </si>
  <si>
    <t>760 River Rd</t>
  </si>
  <si>
    <t>VIC00342</t>
  </si>
  <si>
    <t>Incident at 760 River Rd. Officer responded at scene.</t>
  </si>
  <si>
    <t>INC002215</t>
  </si>
  <si>
    <t>8106 Lincoln St</t>
  </si>
  <si>
    <t>VIC00523</t>
  </si>
  <si>
    <t>365-179-4503</t>
  </si>
  <si>
    <t>Incident at 8106 Lincoln St. Officer responded at scene.</t>
  </si>
  <si>
    <t>INC004290</t>
  </si>
  <si>
    <t>6153 River Rd</t>
  </si>
  <si>
    <t>VIC00248</t>
  </si>
  <si>
    <t>980-329-4183</t>
  </si>
  <si>
    <t>Incident at 6153 River Rd. Officer responded at scene.</t>
  </si>
  <si>
    <t>INC000276</t>
  </si>
  <si>
    <t>636 Washington Ave</t>
  </si>
  <si>
    <t>874-661-7370</t>
  </si>
  <si>
    <t>INC004015</t>
  </si>
  <si>
    <t>1076 Cedar Lane</t>
  </si>
  <si>
    <t>265-469-2885</t>
  </si>
  <si>
    <t>Incident at 1076 Cedar Lane. Officer responded at scene.</t>
  </si>
  <si>
    <t>INC001332</t>
  </si>
  <si>
    <t>8348 River Rd</t>
  </si>
  <si>
    <t>SUS00278</t>
  </si>
  <si>
    <t>973-276-7825</t>
  </si>
  <si>
    <t>Incident at 8348 River Rd. Officer responded at scene.</t>
  </si>
  <si>
    <t>INC004994</t>
  </si>
  <si>
    <t>6171 Elm Blvd</t>
  </si>
  <si>
    <t>INC003893</t>
  </si>
  <si>
    <t>3917 Cedar Lane</t>
  </si>
  <si>
    <t>SUS00600</t>
  </si>
  <si>
    <t>VIC00061</t>
  </si>
  <si>
    <t>200-742-4182</t>
  </si>
  <si>
    <t>Incident at 3917 Cedar Lane. Officer responded at scene.</t>
  </si>
  <si>
    <t>INC003189</t>
  </si>
  <si>
    <t>DRUG  OFFENSE</t>
  </si>
  <si>
    <t>8477 Lincoln St</t>
  </si>
  <si>
    <t>787-317-6088</t>
  </si>
  <si>
    <t>Incident at 8477 Lincoln St. Officer responded at scene.</t>
  </si>
  <si>
    <t>INC001152</t>
  </si>
  <si>
    <t>9450 Lincoln St</t>
  </si>
  <si>
    <t>638-533-3915</t>
  </si>
  <si>
    <t>INC002136</t>
  </si>
  <si>
    <t>1438 Lincoln St</t>
  </si>
  <si>
    <t>VIC00683</t>
  </si>
  <si>
    <t>Incident at 1438 Lincoln St. Officer responded at scene.</t>
  </si>
  <si>
    <t>INC000197</t>
  </si>
  <si>
    <t>5825 Park Rd</t>
  </si>
  <si>
    <t>SUS00740</t>
  </si>
  <si>
    <t>VIC00650</t>
  </si>
  <si>
    <t>532-375-4341</t>
  </si>
  <si>
    <t>INC001791</t>
  </si>
  <si>
    <t>7763 Lincoln St</t>
  </si>
  <si>
    <t>340-407-6294</t>
  </si>
  <si>
    <t>INC001509</t>
  </si>
  <si>
    <t>3951 Main St</t>
  </si>
  <si>
    <t>SUS00173</t>
  </si>
  <si>
    <t>851-629-8601</t>
  </si>
  <si>
    <t>Incident at 3951 Main St. Officer responded at scene.</t>
  </si>
  <si>
    <t>INC002899</t>
  </si>
  <si>
    <t>2155 Main St</t>
  </si>
  <si>
    <t>SUS00157</t>
  </si>
  <si>
    <t>Incident at 2155 Main St. Officer responded at scene.</t>
  </si>
  <si>
    <t>INC000678</t>
  </si>
  <si>
    <t>5154 Cedar Lane</t>
  </si>
  <si>
    <t>INC004600</t>
  </si>
  <si>
    <t>351 Washington Ave</t>
  </si>
  <si>
    <t>VIC00785</t>
  </si>
  <si>
    <t>959-326-8228</t>
  </si>
  <si>
    <t>INC002584</t>
  </si>
  <si>
    <t>6173 Main St</t>
  </si>
  <si>
    <t>SUS00178</t>
  </si>
  <si>
    <t>Incident at 6173 Main St. Officer responded at scene.</t>
  </si>
  <si>
    <t>INC002664</t>
  </si>
  <si>
    <t>752 Sunset Blvd</t>
  </si>
  <si>
    <t>SUS00764</t>
  </si>
  <si>
    <t>VIC00762</t>
  </si>
  <si>
    <t>789-440-3013</t>
  </si>
  <si>
    <t>INC003514</t>
  </si>
  <si>
    <t>9330 Main St</t>
  </si>
  <si>
    <t>(818) -52-8-6603</t>
  </si>
  <si>
    <t>INC99417</t>
  </si>
  <si>
    <t>INC000181</t>
  </si>
  <si>
    <t>7061 Elm Blvd</t>
  </si>
  <si>
    <t>618-551-2789</t>
  </si>
  <si>
    <t>Incident at 7061 Elm Blvd. Officer responded at scene.</t>
  </si>
  <si>
    <t>INC003416</t>
  </si>
  <si>
    <t>2116 River Rd</t>
  </si>
  <si>
    <t>VIC00955</t>
  </si>
  <si>
    <t>449-825-6445</t>
  </si>
  <si>
    <t>Incident at 2116 River Rd. Officer responded at scene.</t>
  </si>
  <si>
    <t>INC004560</t>
  </si>
  <si>
    <t>6385 Oak Ave</t>
  </si>
  <si>
    <t>SUS00667</t>
  </si>
  <si>
    <t>516-488-8493</t>
  </si>
  <si>
    <t>Incident at 6385 Oak Ave. Officer responded at scene.</t>
  </si>
  <si>
    <t>INC000143</t>
  </si>
  <si>
    <t>982 Washington Ave</t>
  </si>
  <si>
    <t>364-362-4868</t>
  </si>
  <si>
    <t>Incident at 982 Washington Ave. Officer responded at scene.</t>
  </si>
  <si>
    <t>INC001607</t>
  </si>
  <si>
    <t>123 Sunset Blvd</t>
  </si>
  <si>
    <t>VIC00691</t>
  </si>
  <si>
    <t>Incident at 123 Sunset Blvd. Officer responded at scene.</t>
  </si>
  <si>
    <t>INC001310</t>
  </si>
  <si>
    <t>6919 Park Rd</t>
  </si>
  <si>
    <t>SUS00482</t>
  </si>
  <si>
    <t>933-796-1243</t>
  </si>
  <si>
    <t>Incident at 6919 Park Rd. Officer responded at scene.</t>
  </si>
  <si>
    <t>INC001734</t>
  </si>
  <si>
    <t>Sex  Assault</t>
  </si>
  <si>
    <t>1909 Oak Ave</t>
  </si>
  <si>
    <t>VIC00632</t>
  </si>
  <si>
    <t>898-865-2293</t>
  </si>
  <si>
    <t>Incident at 1909 Oak Ave. Officer responded at scene.</t>
  </si>
  <si>
    <t>INC002566</t>
  </si>
  <si>
    <t>9648 Oak Ave</t>
  </si>
  <si>
    <t>Incident at 9648 Oak Ave. Officer responded at scene.</t>
  </si>
  <si>
    <t>INC002607</t>
  </si>
  <si>
    <t>5219 Sunset Blvd</t>
  </si>
  <si>
    <t>305-105-1769</t>
  </si>
  <si>
    <t>INC001166</t>
  </si>
  <si>
    <t>5098 Park Rd</t>
  </si>
  <si>
    <t>SUS00642</t>
  </si>
  <si>
    <t>208-958-4478</t>
  </si>
  <si>
    <t>INC000106</t>
  </si>
  <si>
    <t>5985 Maple Dr</t>
  </si>
  <si>
    <t>SUS00359</t>
  </si>
  <si>
    <t>VIC00046</t>
  </si>
  <si>
    <t>975-845-2405</t>
  </si>
  <si>
    <t>INC001309</t>
  </si>
  <si>
    <t>3725 Lincoln St</t>
  </si>
  <si>
    <t>VIC00761</t>
  </si>
  <si>
    <t>INC000525</t>
  </si>
  <si>
    <t>4148 Washington Ave</t>
  </si>
  <si>
    <t>411-490-1142</t>
  </si>
  <si>
    <t>Incident at 4148 Washington Ave. Officer responded at scene.</t>
  </si>
  <si>
    <t>INC002113</t>
  </si>
  <si>
    <t>4369 Maple Dr</t>
  </si>
  <si>
    <t>SUS00459</t>
  </si>
  <si>
    <t>Incident at 4369 Maple Dr. Officer responded at scene.</t>
  </si>
  <si>
    <t>INC002481</t>
  </si>
  <si>
    <t>7039 Lincoln St</t>
  </si>
  <si>
    <t>Incident at 7039 Lincoln St. Officer responded at scene.</t>
  </si>
  <si>
    <t>INC002132</t>
  </si>
  <si>
    <t>1950 Sunset Blvd</t>
  </si>
  <si>
    <t>480-615-8057</t>
  </si>
  <si>
    <t>Incident at 1950 Sunset Blvd. Officer responded at scene.</t>
  </si>
  <si>
    <t>INC003159</t>
  </si>
  <si>
    <t>9160 Washington Ave</t>
  </si>
  <si>
    <t>604-567-4903</t>
  </si>
  <si>
    <t>Incident at 9160 Washington Ave. Officer responded at scene.</t>
  </si>
  <si>
    <t>INC002652</t>
  </si>
  <si>
    <t>2983 Oak Ave</t>
  </si>
  <si>
    <t>joseph</t>
  </si>
  <si>
    <t>234-577-8960</t>
  </si>
  <si>
    <t>Incident at 2983 Oak Ave. Officer responded at scene.</t>
  </si>
  <si>
    <t>INC001350</t>
  </si>
  <si>
    <t>6932 Lincoln St</t>
  </si>
  <si>
    <t>916-353-7794</t>
  </si>
  <si>
    <t>Incident at 6932 Lincoln St. Officer responded at scene.</t>
  </si>
  <si>
    <t>INC002688</t>
  </si>
  <si>
    <t>586 Lincoln St</t>
  </si>
  <si>
    <t>343-932-1836</t>
  </si>
  <si>
    <t>Incident at 586 Lincoln St. Officer responded at scene.</t>
  </si>
  <si>
    <t>INC000599</t>
  </si>
  <si>
    <t>1351 Maple Dr</t>
  </si>
  <si>
    <t>09/19/2024 08:07</t>
  </si>
  <si>
    <t>INC001297</t>
  </si>
  <si>
    <t>7289 Elm Blvd</t>
  </si>
  <si>
    <t>richard</t>
  </si>
  <si>
    <t>VIC00220</t>
  </si>
  <si>
    <t>447-583-5184</t>
  </si>
  <si>
    <t>Incident at 7289 Elm Blvd. Officer responded at scene.</t>
  </si>
  <si>
    <t>INC004375</t>
  </si>
  <si>
    <t>6687 Sunset Blvd</t>
  </si>
  <si>
    <t>409-371-3594</t>
  </si>
  <si>
    <t>INC003576</t>
  </si>
  <si>
    <t>835 Elm Blvd</t>
  </si>
  <si>
    <t>689-762-5082</t>
  </si>
  <si>
    <t>Incident at 835 Elm Blvd. Officer responded at scene.</t>
  </si>
  <si>
    <t>INC004956</t>
  </si>
  <si>
    <t>17 Lincoln St</t>
  </si>
  <si>
    <t>SUS00530</t>
  </si>
  <si>
    <t>VIC00456</t>
  </si>
  <si>
    <t>643-896-3660</t>
  </si>
  <si>
    <t>Incident at 17 Lincoln St. Officer responded at scene.</t>
  </si>
  <si>
    <t>INC000174</t>
  </si>
  <si>
    <t>7080 Sunset Blvd</t>
  </si>
  <si>
    <t>SUS00246</t>
  </si>
  <si>
    <t>VIC00299</t>
  </si>
  <si>
    <t>621-880-2986</t>
  </si>
  <si>
    <t>Incident at 7080 Sunset Blvd. Officer responded at scene.</t>
  </si>
  <si>
    <t>INC004986</t>
  </si>
  <si>
    <t>2252 Elm Blvd</t>
  </si>
  <si>
    <t>VIC00899</t>
  </si>
  <si>
    <t>(780) -24-1-1358</t>
  </si>
  <si>
    <t>INC004352</t>
  </si>
  <si>
    <t>20 Sunset Blvd</t>
  </si>
  <si>
    <t>283-681-6789</t>
  </si>
  <si>
    <t>Incident at 20 Sunset Blvd. Officer responded at scene.</t>
  </si>
  <si>
    <t>INC001803</t>
  </si>
  <si>
    <t>995 Oak Ave</t>
  </si>
  <si>
    <t>954-689-6864</t>
  </si>
  <si>
    <t>Incident at 995 Oak Ave. Officer responded at scene.</t>
  </si>
  <si>
    <t>INC001551</t>
  </si>
  <si>
    <t>6469 Main St</t>
  </si>
  <si>
    <t>VIC00186</t>
  </si>
  <si>
    <t>Incident at 6469 Main St. Officer responded at scene.</t>
  </si>
  <si>
    <t>INC003224</t>
  </si>
  <si>
    <t>4625 Oak Ave</t>
  </si>
  <si>
    <t>INC003069</t>
  </si>
  <si>
    <t>7179 Cedar Lane</t>
  </si>
  <si>
    <t>VIC00997</t>
  </si>
  <si>
    <t>847-389-7220</t>
  </si>
  <si>
    <t>Incident at 7179 Cedar Lane. Officer responded at scene.</t>
  </si>
  <si>
    <t>INC001927</t>
  </si>
  <si>
    <t>2417 Washington Ave</t>
  </si>
  <si>
    <t>VIC00848</t>
  </si>
  <si>
    <t>882-620-5309</t>
  </si>
  <si>
    <t>Incident at 2417 Washington Ave. Officer responded at scene.</t>
  </si>
  <si>
    <t>INC002766</t>
  </si>
  <si>
    <t>6895 Oak Ave</t>
  </si>
  <si>
    <t>793-180-7677</t>
  </si>
  <si>
    <t>Incident at 6895 Oak Ave. Officer responded at scene.</t>
  </si>
  <si>
    <t>INC002853</t>
  </si>
  <si>
    <t>2022 Lincoln St</t>
  </si>
  <si>
    <t>VIC00173</t>
  </si>
  <si>
    <t>Incident at 2022 Lincoln St. Officer responded at scene.</t>
  </si>
  <si>
    <t>INC002019</t>
  </si>
  <si>
    <t>4175 Maple Dr</t>
  </si>
  <si>
    <t>730-953-3674</t>
  </si>
  <si>
    <t>Incident at 4175 Maple Dr. Officer responded at scene.</t>
  </si>
  <si>
    <t>INC000922</t>
  </si>
  <si>
    <t>3896 River Rd</t>
  </si>
  <si>
    <t>(392) -45-2-8889</t>
  </si>
  <si>
    <t>INC002034</t>
  </si>
  <si>
    <t>4227 Park Rd</t>
  </si>
  <si>
    <t>VIC00431</t>
  </si>
  <si>
    <t>731-298-2183</t>
  </si>
  <si>
    <t>Incident at 4227 Park Rd. Officer responded at scene.</t>
  </si>
  <si>
    <t>INC001341</t>
  </si>
  <si>
    <t>7190 Lincoln St</t>
  </si>
  <si>
    <t>VIC00806</t>
  </si>
  <si>
    <t>592-963-2655</t>
  </si>
  <si>
    <t>Incident at 7190 Lincoln St. Officer responded at scene.</t>
  </si>
  <si>
    <t>INC000487</t>
  </si>
  <si>
    <t>8412 Washington Ave</t>
  </si>
  <si>
    <t>404-814-5184</t>
  </si>
  <si>
    <t>Incident at 8412 Washington Ave. Officer responded at scene.</t>
  </si>
  <si>
    <t>INC000103</t>
  </si>
  <si>
    <t>667 Oak Ave</t>
  </si>
  <si>
    <t>SUS00545</t>
  </si>
  <si>
    <t>964-208-6864</t>
  </si>
  <si>
    <t>Incident at 667 Oak Ave. Officer responded at scene.</t>
  </si>
  <si>
    <t>INC004635</t>
  </si>
  <si>
    <t>4693 Oak Ave</t>
  </si>
  <si>
    <t>VIC00496</t>
  </si>
  <si>
    <t>44932.57.0</t>
  </si>
  <si>
    <t>Incident at 4693 Oak Ave. Officer responded at scene.</t>
  </si>
  <si>
    <t>INC003330</t>
  </si>
  <si>
    <t>3532 River Rd</t>
  </si>
  <si>
    <t>601-595-6522</t>
  </si>
  <si>
    <t>Incident at 3532 River Rd. Officer responded at scene.</t>
  </si>
  <si>
    <t>INC001440</t>
  </si>
  <si>
    <t>1565 Main St</t>
  </si>
  <si>
    <t>451-993-1869</t>
  </si>
  <si>
    <t>INC003468</t>
  </si>
  <si>
    <t>4018 Washington Ave</t>
  </si>
  <si>
    <t>07/31/2023 13:14</t>
  </si>
  <si>
    <t>571-474-5198</t>
  </si>
  <si>
    <t>Incident at 4018 Washington Ave. Officer responded at scene.</t>
  </si>
  <si>
    <t>INC004034</t>
  </si>
  <si>
    <t>9274 Elm Blvd</t>
  </si>
  <si>
    <t>(421) -42-0-1741</t>
  </si>
  <si>
    <t>Incident at 9274 Elm Blvd. Officer responded at scene.</t>
  </si>
  <si>
    <t>INC003356</t>
  </si>
  <si>
    <t>5097 Lincoln St</t>
  </si>
  <si>
    <t>984-938-1114</t>
  </si>
  <si>
    <t>Incident at 5097 Lincoln St. Officer responded at scene.</t>
  </si>
  <si>
    <t>INC004935</t>
  </si>
  <si>
    <t>2675 River Rd</t>
  </si>
  <si>
    <t>VIC00716</t>
  </si>
  <si>
    <t>258-203-2501</t>
  </si>
  <si>
    <t>Incident at 2675 River Rd. Officer responded at scene.</t>
  </si>
  <si>
    <t>INC000020</t>
  </si>
  <si>
    <t>6513 Oak Ave</t>
  </si>
  <si>
    <t>964-192-8110</t>
  </si>
  <si>
    <t>Incident at 6513 Oak Ave. Officer responded at scene.</t>
  </si>
  <si>
    <t>INC002687</t>
  </si>
  <si>
    <t>3004 Cedar Lane</t>
  </si>
  <si>
    <t>Incident at 3004 Cedar Lane. Officer responded at scene.</t>
  </si>
  <si>
    <t>INC001625</t>
  </si>
  <si>
    <t>5183 Cedar Lane</t>
  </si>
  <si>
    <t>SUS00121</t>
  </si>
  <si>
    <t>Incident at 5183 Cedar Lane. Officer responded at scene.</t>
  </si>
  <si>
    <t>INC000627</t>
  </si>
  <si>
    <t>3806 Cedar Lane</t>
  </si>
  <si>
    <t>VIC00944</t>
  </si>
  <si>
    <t>255-573-8031</t>
  </si>
  <si>
    <t>Incident at 3806 Cedar Lane. Officer responded at scene.</t>
  </si>
  <si>
    <t>INC004932</t>
  </si>
  <si>
    <t>2549 Elm Blvd</t>
  </si>
  <si>
    <t>SUS00736</t>
  </si>
  <si>
    <t>465-546-3086</t>
  </si>
  <si>
    <t>Incident at 2549 Elm Blvd. Officer responded at scene.</t>
  </si>
  <si>
    <t>INC004782</t>
  </si>
  <si>
    <t>2765 Maple Dr</t>
  </si>
  <si>
    <t>SUS00201</t>
  </si>
  <si>
    <t>300-624-8947</t>
  </si>
  <si>
    <t>Incident at 2765 Maple Dr. Officer responded at scene.</t>
  </si>
  <si>
    <t>INC002495</t>
  </si>
  <si>
    <t>5978 Main St</t>
  </si>
  <si>
    <t>VIC00935</t>
  </si>
  <si>
    <t>447-901-1845</t>
  </si>
  <si>
    <t>Incident at 5978 Main St. Officer responded at scene.</t>
  </si>
  <si>
    <t>INC002157</t>
  </si>
  <si>
    <t>1194 Washington Ave</t>
  </si>
  <si>
    <t>SUS00712</t>
  </si>
  <si>
    <t>Incident at 1194 Washington Ave. Officer responded at scene.</t>
  </si>
  <si>
    <t>INC003669</t>
  </si>
  <si>
    <t>6344 Washington Ave</t>
  </si>
  <si>
    <t>VIC00585</t>
  </si>
  <si>
    <t>542-642-4208</t>
  </si>
  <si>
    <t>Incident at 6344 Washington Ave. Officer responded at scene.</t>
  </si>
  <si>
    <t>INC002726</t>
  </si>
  <si>
    <t>5690 Elm Blvd</t>
  </si>
  <si>
    <t>715-609-5137</t>
  </si>
  <si>
    <t>Incident at 5690 Elm Blvd. Officer responded at scene.</t>
  </si>
  <si>
    <t>INC003238</t>
  </si>
  <si>
    <t>6226 Elm Blvd</t>
  </si>
  <si>
    <t>695-595-8019</t>
  </si>
  <si>
    <t>Incident at 6226 Elm Blvd. Officer responded at scene.</t>
  </si>
  <si>
    <t>INC001829</t>
  </si>
  <si>
    <t>3298 Oak Ave</t>
  </si>
  <si>
    <t>778-370-5473</t>
  </si>
  <si>
    <t>INC000622</t>
  </si>
  <si>
    <t>7142 River Rd</t>
  </si>
  <si>
    <t>VIC00338</t>
  </si>
  <si>
    <t>346-694-7764</t>
  </si>
  <si>
    <t>Incident at 7142 River Rd. Officer responded at scene.</t>
  </si>
  <si>
    <t>INC002303</t>
  </si>
  <si>
    <t>59 Washington Ave</t>
  </si>
  <si>
    <t>VIC00908</t>
  </si>
  <si>
    <t>283-196-4324</t>
  </si>
  <si>
    <t>Incident at 59 Washington Ave. Officer responded at scene.</t>
  </si>
  <si>
    <t>INC004232</t>
  </si>
  <si>
    <t>1922 Elm Blvd</t>
  </si>
  <si>
    <t>Incident at 1922 Elm Blvd. Officer responded at scene.</t>
  </si>
  <si>
    <t>INC001314</t>
  </si>
  <si>
    <t>4071 Maple Dr</t>
  </si>
  <si>
    <t>VIC00452</t>
  </si>
  <si>
    <t>688-913-8047</t>
  </si>
  <si>
    <t>Incident at 4071 Maple Dr. Officer responded at scene.</t>
  </si>
  <si>
    <t>INC003021</t>
  </si>
  <si>
    <t>7903 Park Rd</t>
  </si>
  <si>
    <t>SUS00350</t>
  </si>
  <si>
    <t>INC001462</t>
  </si>
  <si>
    <t>2809 Elm Blvd</t>
  </si>
  <si>
    <t>633-650-7637</t>
  </si>
  <si>
    <t>Incident at 2809 Elm Blvd. Officer responded at scene.</t>
  </si>
  <si>
    <t>INC004543</t>
  </si>
  <si>
    <t>6691 Washington Ave</t>
  </si>
  <si>
    <t>Incident at 6691 Washington Ave. Officer responded at scene.</t>
  </si>
  <si>
    <t>INC004121</t>
  </si>
  <si>
    <t>7536 River Rd</t>
  </si>
  <si>
    <t>VIC00921</t>
  </si>
  <si>
    <t>(739) -33-8-6646</t>
  </si>
  <si>
    <t>Incident at 7536 River Rd. Officer responded at scene.</t>
  </si>
  <si>
    <t>INC004161</t>
  </si>
  <si>
    <t>8444 Lincoln St</t>
  </si>
  <si>
    <t>SUS00501</t>
  </si>
  <si>
    <t>959-899-1970</t>
  </si>
  <si>
    <t>Incident at 8444 Lincoln St. Officer responded at scene.</t>
  </si>
  <si>
    <t>INC000901</t>
  </si>
  <si>
    <t>8377 Park Rd</t>
  </si>
  <si>
    <t>743-858-7417</t>
  </si>
  <si>
    <t>INC002233</t>
  </si>
  <si>
    <t>8773 Park Rd</t>
  </si>
  <si>
    <t>SUS00247</t>
  </si>
  <si>
    <t>VIC00995</t>
  </si>
  <si>
    <t>532-648-7905</t>
  </si>
  <si>
    <t>Incident at 8773 Park Rd. Officer responded at scene.</t>
  </si>
  <si>
    <t>INC001873</t>
  </si>
  <si>
    <t>8201 Lincoln St</t>
  </si>
  <si>
    <t>SUS00798</t>
  </si>
  <si>
    <t>285-831-7160</t>
  </si>
  <si>
    <t>Incident at 8201 Lincoln St. Officer responded at scene.</t>
  </si>
  <si>
    <t>INC91610</t>
  </si>
  <si>
    <t>1798 Sunset Blvd</t>
  </si>
  <si>
    <t>INC002405</t>
  </si>
  <si>
    <t>2197 Park Rd</t>
  </si>
  <si>
    <t>VIC00366</t>
  </si>
  <si>
    <t>(517) -94-2-5851</t>
  </si>
  <si>
    <t>INC003182</t>
  </si>
  <si>
    <t>5565 Lincoln St</t>
  </si>
  <si>
    <t>SUS00774</t>
  </si>
  <si>
    <t>(250) -55-0-7827</t>
  </si>
  <si>
    <t>INC002953</t>
  </si>
  <si>
    <t>372 Elm Blvd</t>
  </si>
  <si>
    <t>SUS00693</t>
  </si>
  <si>
    <t>VIC00102</t>
  </si>
  <si>
    <t>INC001781</t>
  </si>
  <si>
    <t>9993 Park Rd</t>
  </si>
  <si>
    <t>Incident at 9993 Park Rd. Officer responded at scene.</t>
  </si>
  <si>
    <t>INC001802</t>
  </si>
  <si>
    <t>8373 River Rd</t>
  </si>
  <si>
    <t>750-537-4198</t>
  </si>
  <si>
    <t>Incident at 8373 River Rd. Officer responded at scene.</t>
  </si>
  <si>
    <t>INC002498</t>
  </si>
  <si>
    <t>2670 Main St</t>
  </si>
  <si>
    <t>915-317-3594</t>
  </si>
  <si>
    <t>Incident at 2670 Main St. Officer responded at scene.</t>
  </si>
  <si>
    <t>INC004631</t>
  </si>
  <si>
    <t>5869 Main St</t>
  </si>
  <si>
    <t>Incident at 5869 Main St. Officer responded at scene.</t>
  </si>
  <si>
    <t>INC003073</t>
  </si>
  <si>
    <t>6082 Oak Ave</t>
  </si>
  <si>
    <t>Incident at 6082 Oak Ave. Officer responded at scene.</t>
  </si>
  <si>
    <t>INC002228</t>
  </si>
  <si>
    <t>5262 River Rd</t>
  </si>
  <si>
    <t>INC000388</t>
  </si>
  <si>
    <t>4539 Elm Blvd</t>
  </si>
  <si>
    <t>Incident at 4539 Elm Blvd. Officer responded at scene.</t>
  </si>
  <si>
    <t>INC004819</t>
  </si>
  <si>
    <t>2310 Oak Ave</t>
  </si>
  <si>
    <t>Incident at 2310 Oak Ave. Officer responded at scene.</t>
  </si>
  <si>
    <t>INC001432</t>
  </si>
  <si>
    <t>5416 River Rd</t>
  </si>
  <si>
    <t>915-990-1112</t>
  </si>
  <si>
    <t>Incident at 5416 River Rd. Officer responded at scene.</t>
  </si>
  <si>
    <t>INC003201</t>
  </si>
  <si>
    <t>3517 Lincoln St</t>
  </si>
  <si>
    <t>353-559-7957</t>
  </si>
  <si>
    <t>INC004755</t>
  </si>
  <si>
    <t>6318 Maple Dr</t>
  </si>
  <si>
    <t>952-236-3337</t>
  </si>
  <si>
    <t>Incident at 6318 Maple Dr. Officer responded at scene.</t>
  </si>
  <si>
    <t>INC002680</t>
  </si>
  <si>
    <t>9749 Elm Blvd</t>
  </si>
  <si>
    <t>VIC00415</t>
  </si>
  <si>
    <t>947-236-7852</t>
  </si>
  <si>
    <t>INC004298</t>
  </si>
  <si>
    <t>4 River Rd</t>
  </si>
  <si>
    <t>INC000756</t>
  </si>
  <si>
    <t>6177 River Rd</t>
  </si>
  <si>
    <t>SUS00500</t>
  </si>
  <si>
    <t>945-798-5431</t>
  </si>
  <si>
    <t>Incident at 6177 River Rd. Officer responded at scene.</t>
  </si>
  <si>
    <t>INC001293</t>
  </si>
  <si>
    <t>8695 Oak Ave</t>
  </si>
  <si>
    <t>(421) -54-4-1868</t>
  </si>
  <si>
    <t>Incident at 8695 Oak Ave. Officer responded at scene.</t>
  </si>
  <si>
    <t>INC004826</t>
  </si>
  <si>
    <t>5828 Main St</t>
  </si>
  <si>
    <t>SUS00589</t>
  </si>
  <si>
    <t>332-199-7471</t>
  </si>
  <si>
    <t>INC004358</t>
  </si>
  <si>
    <t>3579 Main St</t>
  </si>
  <si>
    <t>VIC00592</t>
  </si>
  <si>
    <t>217-196-3917</t>
  </si>
  <si>
    <t>Incident at 3579 Main St. Officer responded at scene.</t>
  </si>
  <si>
    <t>INC001809</t>
  </si>
  <si>
    <t>2343 Elm Blvd</t>
  </si>
  <si>
    <t>Incident at 2343 Elm Blvd. Officer responded at scene.</t>
  </si>
  <si>
    <t>INC000167</t>
  </si>
  <si>
    <t>7888 Lincoln St</t>
  </si>
  <si>
    <t>(817) -45-1-5768</t>
  </si>
  <si>
    <t>Incident at 7888 Lincoln St. Officer responded at scene.</t>
  </si>
  <si>
    <t>INC002353</t>
  </si>
  <si>
    <t>5407 Main St</t>
  </si>
  <si>
    <t>SUS00685</t>
  </si>
  <si>
    <t>402-361-9032</t>
  </si>
  <si>
    <t>Incident at 5407 Main St. Officer responded at scene.</t>
  </si>
  <si>
    <t>INC001377</t>
  </si>
  <si>
    <t>5630 Main St</t>
  </si>
  <si>
    <t>208-549-2551</t>
  </si>
  <si>
    <t>Incident at 5630 Main St. Officer responded at scene.</t>
  </si>
  <si>
    <t>INC003758</t>
  </si>
  <si>
    <t>8729 Lincoln St</t>
  </si>
  <si>
    <t>SUS00592</t>
  </si>
  <si>
    <t>VIC00938</t>
  </si>
  <si>
    <t>Incident at 8729 Lincoln St. Officer responded at scene.</t>
  </si>
  <si>
    <t>INC000980</t>
  </si>
  <si>
    <t>Armed  Robbery</t>
  </si>
  <si>
    <t>3388 Park Rd</t>
  </si>
  <si>
    <t>Incident at 3388 Park Rd. Officer responded at scene.</t>
  </si>
  <si>
    <t>INC000747</t>
  </si>
  <si>
    <t>8891 Lincoln St</t>
  </si>
  <si>
    <t>INC000633</t>
  </si>
  <si>
    <t>4347 Sunset Blvd</t>
  </si>
  <si>
    <t>VIC00561</t>
  </si>
  <si>
    <t>913-815-5466</t>
  </si>
  <si>
    <t>Incident at 4347 Sunset Blvd. Officer responded at scene.</t>
  </si>
  <si>
    <t>INC002611</t>
  </si>
  <si>
    <t>8978 Main St</t>
  </si>
  <si>
    <t>318-308-7709</t>
  </si>
  <si>
    <t>INC000226</t>
  </si>
  <si>
    <t>4433 Main St</t>
  </si>
  <si>
    <t>Incident at 4433 Main St. Officer responded at scene.</t>
  </si>
  <si>
    <t>INC000045</t>
  </si>
  <si>
    <t>6869 Lincoln St</t>
  </si>
  <si>
    <t>(245) -51-1-8191</t>
  </si>
  <si>
    <t>Incident at 6869 Lincoln St. Officer responded at scene.</t>
  </si>
  <si>
    <t>INC001663</t>
  </si>
  <si>
    <t>8633 Maple Dr</t>
  </si>
  <si>
    <t>851-343-7636</t>
  </si>
  <si>
    <t>Incident at 8633 Maple Dr. Officer responded at scene.</t>
  </si>
  <si>
    <t>INC000446</t>
  </si>
  <si>
    <t>1466 Maple Dr</t>
  </si>
  <si>
    <t>Incident at 1466 Maple Dr. Officer responded at scene.</t>
  </si>
  <si>
    <t>INC000983</t>
  </si>
  <si>
    <t>1587 River Rd</t>
  </si>
  <si>
    <t>519-372-1786</t>
  </si>
  <si>
    <t>Incident at 1587 River Rd. Officer responded at scene.</t>
  </si>
  <si>
    <t>INC003335</t>
  </si>
  <si>
    <t>3580 Elm Blvd</t>
  </si>
  <si>
    <t>819-849-3090</t>
  </si>
  <si>
    <t>Incident at 3580 Elm Blvd. Officer responded at scene.</t>
  </si>
  <si>
    <t>INC004950</t>
  </si>
  <si>
    <t>4661 River Rd</t>
  </si>
  <si>
    <t>SUS00036</t>
  </si>
  <si>
    <t>350-863-6673</t>
  </si>
  <si>
    <t>Incident at 4661 River Rd. Officer responded at scene.</t>
  </si>
  <si>
    <t>INC001239</t>
  </si>
  <si>
    <t>7540 River Rd</t>
  </si>
  <si>
    <t>Incident at 7540 River Rd. Officer responded at scene.</t>
  </si>
  <si>
    <t>INC002594</t>
  </si>
  <si>
    <t>5525 Lincoln St</t>
  </si>
  <si>
    <t>765-344-4562</t>
  </si>
  <si>
    <t>Incident at 5525 Lincoln St. Officer responded at scene.</t>
  </si>
  <si>
    <t>INC003993</t>
  </si>
  <si>
    <t>5667 Washington Ave</t>
  </si>
  <si>
    <t>Incident at 5667 Washington Ave. Officer responded at scene.</t>
  </si>
  <si>
    <t>INC000862</t>
  </si>
  <si>
    <t>2561 Park Rd</t>
  </si>
  <si>
    <t>629-389-6987</t>
  </si>
  <si>
    <t>Incident at 2561 Park Rd. Officer responded at scene.</t>
  </si>
  <si>
    <t>INC003753</t>
  </si>
  <si>
    <t>3444 Sunset Blvd</t>
  </si>
  <si>
    <t>953-335-8371</t>
  </si>
  <si>
    <t>Incident at 3444 Sunset Blvd. Officer responded at scene.</t>
  </si>
  <si>
    <t>INC001267</t>
  </si>
  <si>
    <t>6497 Main St</t>
  </si>
  <si>
    <t>VIC00759</t>
  </si>
  <si>
    <t>518-419-5671</t>
  </si>
  <si>
    <t>INC001800</t>
  </si>
  <si>
    <t>7198 Park Rd</t>
  </si>
  <si>
    <t>VIC00489</t>
  </si>
  <si>
    <t>760-900-3157</t>
  </si>
  <si>
    <t>Incident at 7198 Park Rd. Officer responded at scene.</t>
  </si>
  <si>
    <t>INC000630</t>
  </si>
  <si>
    <t>4642 River Rd</t>
  </si>
  <si>
    <t>711-610-8983</t>
  </si>
  <si>
    <t>Incident at 4642 River Rd. Officer responded at scene.</t>
  </si>
  <si>
    <t>INC000905</t>
  </si>
  <si>
    <t>8709 Maple Dr</t>
  </si>
  <si>
    <t>446-635-1068</t>
  </si>
  <si>
    <t>Incident at 8709 Maple Dr. Officer responded at scene.</t>
  </si>
  <si>
    <t>INC003771</t>
  </si>
  <si>
    <t>1980 Sunset Blvd</t>
  </si>
  <si>
    <t>SUS00234</t>
  </si>
  <si>
    <t>Incident at 1980 Sunset Blvd. Officer responded at scene.</t>
  </si>
  <si>
    <t>INC003695</t>
  </si>
  <si>
    <t>8393 Park Rd</t>
  </si>
  <si>
    <t>Incident at 8393 Park Rd. Officer responded at scene.</t>
  </si>
  <si>
    <t>INC002530</t>
  </si>
  <si>
    <t>4038 Lincoln St</t>
  </si>
  <si>
    <t>SUS00442</t>
  </si>
  <si>
    <t>(283) -51-4-6965</t>
  </si>
  <si>
    <t>Incident at 4038 Lincoln St. Officer responded at scene.</t>
  </si>
  <si>
    <t>INC003373</t>
  </si>
  <si>
    <t>9719 Elm Blvd</t>
  </si>
  <si>
    <t>(597) -79-0-4828</t>
  </si>
  <si>
    <t>Incident at 9719 Elm Blvd. Officer responded at scene.</t>
  </si>
  <si>
    <t>INC001288</t>
  </si>
  <si>
    <t>8048 Park Rd</t>
  </si>
  <si>
    <t>595-910-7869</t>
  </si>
  <si>
    <t>Incident at 8048 Park Rd. Officer responded at scene.</t>
  </si>
  <si>
    <t>INC000954</t>
  </si>
  <si>
    <t>8813 Lincoln St</t>
  </si>
  <si>
    <t>SUS00100</t>
  </si>
  <si>
    <t>Incident at 8813 Lincoln St. Officer responded at scene.</t>
  </si>
  <si>
    <t>INC003344</t>
  </si>
  <si>
    <t>8314 Elm Blvd</t>
  </si>
  <si>
    <t>210-197-8247</t>
  </si>
  <si>
    <t>Incident at 8314 Elm Blvd. Officer responded at scene.</t>
  </si>
  <si>
    <t>INC003366</t>
  </si>
  <si>
    <t>5510 River Rd</t>
  </si>
  <si>
    <t>774-542-1704</t>
  </si>
  <si>
    <t>Incident at 5510 River Rd. Officer responded at scene.</t>
  </si>
  <si>
    <t>INC003938</t>
  </si>
  <si>
    <t>8764 Oak Ave</t>
  </si>
  <si>
    <t>VIC00594</t>
  </si>
  <si>
    <t>Incident at 8764 Oak Ave. Officer responded at scene.</t>
  </si>
  <si>
    <t>INC004673</t>
  </si>
  <si>
    <t>6524 River Rd</t>
  </si>
  <si>
    <t>954-405-3364</t>
  </si>
  <si>
    <t>INC004620</t>
  </si>
  <si>
    <t>1432 River Rd</t>
  </si>
  <si>
    <t>VIC00721</t>
  </si>
  <si>
    <t>INC004721</t>
  </si>
  <si>
    <t>3888 Park Rd</t>
  </si>
  <si>
    <t>328-338-1329</t>
  </si>
  <si>
    <t>44184.19.0</t>
  </si>
  <si>
    <t>INC003918</t>
  </si>
  <si>
    <t>4797 Washington Ave</t>
  </si>
  <si>
    <t>826-461-1979</t>
  </si>
  <si>
    <t>Incident at 4797 Washington Ave. Officer responded at scene.</t>
  </si>
  <si>
    <t>INC001549</t>
  </si>
  <si>
    <t>8456 Maple Dr</t>
  </si>
  <si>
    <t>SUS00591</t>
  </si>
  <si>
    <t>Incident at 8456 Maple Dr. Officer responded at scene.</t>
  </si>
  <si>
    <t>INC004483</t>
  </si>
  <si>
    <t>8961 Sunset Blvd</t>
  </si>
  <si>
    <t>639-978-2949</t>
  </si>
  <si>
    <t>Incident at 8961 Sunset Blvd. Officer responded at scene.</t>
  </si>
  <si>
    <t>INC001538</t>
  </si>
  <si>
    <t>5089 Oak Ave</t>
  </si>
  <si>
    <t>319-617-1231</t>
  </si>
  <si>
    <t>Incident at 5089 Oak Ave. Officer responded at scene.</t>
  </si>
  <si>
    <t>INC000241</t>
  </si>
  <si>
    <t>7584 Park Rd</t>
  </si>
  <si>
    <t>SUS00011</t>
  </si>
  <si>
    <t>669-438-2551</t>
  </si>
  <si>
    <t>Incident at 7584 Park Rd. Officer responded at scene.</t>
  </si>
  <si>
    <t>INC002940</t>
  </si>
  <si>
    <t>4376 Cedar Lane</t>
  </si>
  <si>
    <t>VIC00400</t>
  </si>
  <si>
    <t>414-360-8551</t>
  </si>
  <si>
    <t>Incident at 4376 Cedar Lane. Officer responded at scene.</t>
  </si>
  <si>
    <t>INC004068</t>
  </si>
  <si>
    <t>3034 Oak Ave</t>
  </si>
  <si>
    <t>VIC00160</t>
  </si>
  <si>
    <t>Incident at 3034 Oak Ave. Officer responded at scene.</t>
  </si>
  <si>
    <t>INC002564</t>
  </si>
  <si>
    <t>3564 Cedar Lane</t>
  </si>
  <si>
    <t>633-531-8814</t>
  </si>
  <si>
    <t>INC001194</t>
  </si>
  <si>
    <t>6393 Cedar Lane</t>
  </si>
  <si>
    <t>SUS00311</t>
  </si>
  <si>
    <t>881-948-6323</t>
  </si>
  <si>
    <t>13564.42.0</t>
  </si>
  <si>
    <t>Incident at 6393 Cedar Lane. Officer responded at scene.</t>
  </si>
  <si>
    <t>INC003593</t>
  </si>
  <si>
    <t>6916 Main St</t>
  </si>
  <si>
    <t>VIC00525</t>
  </si>
  <si>
    <t>297-666-9542</t>
  </si>
  <si>
    <t>INC001199</t>
  </si>
  <si>
    <t>INC002605</t>
  </si>
  <si>
    <t>7464 Cedar Lane</t>
  </si>
  <si>
    <t>VIC00244</t>
  </si>
  <si>
    <t>929-220-1385</t>
  </si>
  <si>
    <t>Incident at 7464 Cedar Lane. Officer responded at scene.</t>
  </si>
  <si>
    <t>INC002583</t>
  </si>
  <si>
    <t>4917 Elm Blvd</t>
  </si>
  <si>
    <t>VIC00977</t>
  </si>
  <si>
    <t>Incident at 4917 Elm Blvd. Officer responded at scene.</t>
  </si>
  <si>
    <t>INC004038</t>
  </si>
  <si>
    <t>6468 Maple Dr</t>
  </si>
  <si>
    <t>Incident at 6468 Maple Dr. Officer responded at scene.</t>
  </si>
  <si>
    <t>INC004440</t>
  </si>
  <si>
    <t>3576 Main St</t>
  </si>
  <si>
    <t>551-914-8390</t>
  </si>
  <si>
    <t>Incident at 3576 Main St. Officer responded at scene.</t>
  </si>
  <si>
    <t>INC004465</t>
  </si>
  <si>
    <t>7949 Washington Ave</t>
  </si>
  <si>
    <t>Incident at 7949 Washington Ave. Officer responded at scene.</t>
  </si>
  <si>
    <t>INC000503</t>
  </si>
  <si>
    <t>2263 Elm Blvd</t>
  </si>
  <si>
    <t>345-119-2563</t>
  </si>
  <si>
    <t>INC002224</t>
  </si>
  <si>
    <t>1293 Washington Ave</t>
  </si>
  <si>
    <t>INC002540</t>
  </si>
  <si>
    <t>6433 Cedar Lane</t>
  </si>
  <si>
    <t>SUS00001</t>
  </si>
  <si>
    <t>Incident at 6433 Cedar Lane. Officer responded at scene.</t>
  </si>
  <si>
    <t>INC004581</t>
  </si>
  <si>
    <t>7369 Lincoln St</t>
  </si>
  <si>
    <t>SUS00117</t>
  </si>
  <si>
    <t>VIC00162</t>
  </si>
  <si>
    <t>30883.2.0</t>
  </si>
  <si>
    <t>Incident at 7369 Lincoln St. Officer responded at scene.</t>
  </si>
  <si>
    <t>INC004530</t>
  </si>
  <si>
    <t>8268 Sunset Blvd</t>
  </si>
  <si>
    <t>SUS00210</t>
  </si>
  <si>
    <t>VIC00720</t>
  </si>
  <si>
    <t>218-563-6930</t>
  </si>
  <si>
    <t>Incident at 8268 Sunset Blvd. Officer responded at scene.</t>
  </si>
  <si>
    <t>INC000099</t>
  </si>
  <si>
    <t>6386 River Rd</t>
  </si>
  <si>
    <t>SUS00292</t>
  </si>
  <si>
    <t>(666) -73-2-8418</t>
  </si>
  <si>
    <t>INC004585</t>
  </si>
  <si>
    <t>3135 Maple Dr</t>
  </si>
  <si>
    <t>VIC00051</t>
  </si>
  <si>
    <t>Incident at 3135 Maple Dr. Officer responded at scene.</t>
  </si>
  <si>
    <t>INC000332</t>
  </si>
  <si>
    <t>3141 Main St</t>
  </si>
  <si>
    <t>(382) -95-0-5512</t>
  </si>
  <si>
    <t>Incident at 3141 Main St. Officer responded at scene.</t>
  </si>
  <si>
    <t>INC002121</t>
  </si>
  <si>
    <t>8425 Washington Ave</t>
  </si>
  <si>
    <t>739-434-7453</t>
  </si>
  <si>
    <t>Incident at 8425 Washington Ave. Officer responded at scene.</t>
  </si>
  <si>
    <t>INC001294</t>
  </si>
  <si>
    <t>4477 Elm Blvd</t>
  </si>
  <si>
    <t>307-669-9185</t>
  </si>
  <si>
    <t>Incident at 4477 Elm Blvd. Officer responded at scene.</t>
  </si>
  <si>
    <t>INC000773</t>
  </si>
  <si>
    <t>3305 Lincoln St</t>
  </si>
  <si>
    <t>260-623-6802</t>
  </si>
  <si>
    <t>INC004334</t>
  </si>
  <si>
    <t>1057 River Rd</t>
  </si>
  <si>
    <t>VIC00505</t>
  </si>
  <si>
    <t>740-485-3461</t>
  </si>
  <si>
    <t>Incident at 1057 River Rd. Officer responded at scene.</t>
  </si>
  <si>
    <t>INC000361</t>
  </si>
  <si>
    <t>7309 Main St</t>
  </si>
  <si>
    <t>362-776-1449</t>
  </si>
  <si>
    <t>Incident at 7309 Main St. Officer responded at scene.</t>
  </si>
  <si>
    <t>INC004500</t>
  </si>
  <si>
    <t>7735 Main St</t>
  </si>
  <si>
    <t>489-169-2049</t>
  </si>
  <si>
    <t>Incident at 7735 Main St. Officer responded at scene.</t>
  </si>
  <si>
    <t>INC004275</t>
  </si>
  <si>
    <t>3742 Maple Dr</t>
  </si>
  <si>
    <t>413-947-7082</t>
  </si>
  <si>
    <t>Incident at 3742 Maple Dr. Officer responded at scene.</t>
  </si>
  <si>
    <t>INC000813</t>
  </si>
  <si>
    <t>3672 Oak Ave</t>
  </si>
  <si>
    <t>298-316-1371</t>
  </si>
  <si>
    <t>Incident at 3672 Oak Ave. Officer responded at scene.</t>
  </si>
  <si>
    <t>INC001102</t>
  </si>
  <si>
    <t>902 Elm Blvd</t>
  </si>
  <si>
    <t>carol</t>
  </si>
  <si>
    <t>461-264-4085</t>
  </si>
  <si>
    <t>8353.41.0</t>
  </si>
  <si>
    <t>INC000625</t>
  </si>
  <si>
    <t>3301 River Rd</t>
  </si>
  <si>
    <t>Incident at 3301 River Rd. Officer responded at scene.</t>
  </si>
  <si>
    <t>INC004304</t>
  </si>
  <si>
    <t>4358 Sunset Blvd</t>
  </si>
  <si>
    <t>508-841-6762</t>
  </si>
  <si>
    <t>Incident at 4358 Sunset Blvd. Officer responded at scene.</t>
  </si>
  <si>
    <t>INC003022</t>
  </si>
  <si>
    <t>9670 Main St</t>
  </si>
  <si>
    <t>Incident at 9670 Main St. Officer responded at scene.</t>
  </si>
  <si>
    <t>INC001853</t>
  </si>
  <si>
    <t>5223 Maple Dr</t>
  </si>
  <si>
    <t>SUS00498</t>
  </si>
  <si>
    <t>542-778-9560</t>
  </si>
  <si>
    <t>Incident at 5223 Maple Dr. Officer responded at scene.</t>
  </si>
  <si>
    <t>INC002795</t>
  </si>
  <si>
    <t>7306 Park Rd</t>
  </si>
  <si>
    <t>Incident at 7306 Park Rd. Officer responded at scene.</t>
  </si>
  <si>
    <t>INC000520</t>
  </si>
  <si>
    <t>4016 Sunset Blvd</t>
  </si>
  <si>
    <t>VIC00463</t>
  </si>
  <si>
    <t>INC004114</t>
  </si>
  <si>
    <t>7482 Elm Blvd</t>
  </si>
  <si>
    <t>409-600-1910</t>
  </si>
  <si>
    <t>Incident at 7482 Elm Blvd. Officer responded at scene.</t>
  </si>
  <si>
    <t>INC003676</t>
  </si>
  <si>
    <t>3434 Maple Dr</t>
  </si>
  <si>
    <t>562-874-3071</t>
  </si>
  <si>
    <t>Incident at 3434 Maple Dr. Officer responded at scene.</t>
  </si>
  <si>
    <t>INC001667</t>
  </si>
  <si>
    <t>9911 Washington Ave</t>
  </si>
  <si>
    <t>VIC00790</t>
  </si>
  <si>
    <t>923-242-1074</t>
  </si>
  <si>
    <t>Incident at 9911 Washington Ave. Officer responded at scene.</t>
  </si>
  <si>
    <t>INC000206</t>
  </si>
  <si>
    <t>5923 River Rd</t>
  </si>
  <si>
    <t>Incident at 5923 River Rd. Officer responded at scene.</t>
  </si>
  <si>
    <t>INC004592</t>
  </si>
  <si>
    <t>8144 Sunset Blvd</t>
  </si>
  <si>
    <t>09/19/2024 07:52</t>
  </si>
  <si>
    <t>SUS00537</t>
  </si>
  <si>
    <t>374-147-1627</t>
  </si>
  <si>
    <t>Incident at 8144 Sunset Blvd. Officer responded at scene.</t>
  </si>
  <si>
    <t>INC002221</t>
  </si>
  <si>
    <t>84 Lincoln St</t>
  </si>
  <si>
    <t>SUS00618</t>
  </si>
  <si>
    <t>Incident at 84 Lincoln St. Officer responded at scene.</t>
  </si>
  <si>
    <t>INC002574</t>
  </si>
  <si>
    <t>9985 Washington Ave</t>
  </si>
  <si>
    <t>VIC00344</t>
  </si>
  <si>
    <t>913-746-8897</t>
  </si>
  <si>
    <t>Incident at 9985 Washington Ave. Officer responded at scene.</t>
  </si>
  <si>
    <t>INC000233</t>
  </si>
  <si>
    <t>6592 Washington Ave</t>
  </si>
  <si>
    <t>660-858-8138</t>
  </si>
  <si>
    <t>Incident at 6592 Washington Ave. Officer responded at scene.</t>
  </si>
  <si>
    <t>INC002967</t>
  </si>
  <si>
    <t>8016 Elm Blvd</t>
  </si>
  <si>
    <t>SARAH</t>
  </si>
  <si>
    <t>VIC00434</t>
  </si>
  <si>
    <t>Incident at 8016 Elm Blvd. Officer responded at scene.</t>
  </si>
  <si>
    <t>INC001236</t>
  </si>
  <si>
    <t>9148 Main St</t>
  </si>
  <si>
    <t>VIC00375</t>
  </si>
  <si>
    <t>Incident at 9148 Main St. Officer responded at scene.</t>
  </si>
  <si>
    <t>INC001710</t>
  </si>
  <si>
    <t>6752 Lincoln St</t>
  </si>
  <si>
    <t>SUS00428</t>
  </si>
  <si>
    <t>298-318-1393</t>
  </si>
  <si>
    <t>Incident at 6752 Lincoln St. Officer responded at scene.</t>
  </si>
  <si>
    <t>INC003597</t>
  </si>
  <si>
    <t>9062 Cedar Lane</t>
  </si>
  <si>
    <t>VIC00231</t>
  </si>
  <si>
    <t>653-180-4005</t>
  </si>
  <si>
    <t>Incident at 9062 Cedar Lane. Officer responded at scene.</t>
  </si>
  <si>
    <t>INC002435</t>
  </si>
  <si>
    <t>4596 Park Rd</t>
  </si>
  <si>
    <t>597-590-5404</t>
  </si>
  <si>
    <t>Incident at 4596 Park Rd. Officer responded at scene.</t>
  </si>
  <si>
    <t>INC002755</t>
  </si>
  <si>
    <t>268 Main St</t>
  </si>
  <si>
    <t>Incident at 268 Main St. Officer responded at scene.</t>
  </si>
  <si>
    <t>INC001707</t>
  </si>
  <si>
    <t>8869 Park Rd</t>
  </si>
  <si>
    <t>Incident at 8869 Park Rd. Officer responded at scene.</t>
  </si>
  <si>
    <t>INC004791</t>
  </si>
  <si>
    <t>9928 Lincoln St</t>
  </si>
  <si>
    <t>861-756-5419</t>
  </si>
  <si>
    <t>Incident at 9928 Lincoln St. Officer responded at scene.</t>
  </si>
  <si>
    <t>INC000865</t>
  </si>
  <si>
    <t>1402 Maple Dr</t>
  </si>
  <si>
    <t>Incident at 1402 Maple Dr. Officer responded at scene.</t>
  </si>
  <si>
    <t>INC004971</t>
  </si>
  <si>
    <t>8356 Elm Blvd</t>
  </si>
  <si>
    <t>VIC00741</t>
  </si>
  <si>
    <t>958-510-5374</t>
  </si>
  <si>
    <t>Incident at 8356 Elm Blvd. Officer responded at scene.</t>
  </si>
  <si>
    <t>INC001728</t>
  </si>
  <si>
    <t>7061 River Rd</t>
  </si>
  <si>
    <t>VIC00811</t>
  </si>
  <si>
    <t>353-398-8434</t>
  </si>
  <si>
    <t>Incident at 7061 River Rd. Officer responded at scene.</t>
  </si>
  <si>
    <t>INC004213</t>
  </si>
  <si>
    <t>1626 Oak Ave</t>
  </si>
  <si>
    <t>785-124-6221</t>
  </si>
  <si>
    <t>Incident at 1626 Oak Ave. Officer responded at scene.</t>
  </si>
  <si>
    <t>INC002145</t>
  </si>
  <si>
    <t>6587 Elm Blvd</t>
  </si>
  <si>
    <t>VIC00823</t>
  </si>
  <si>
    <t>209-144-9316</t>
  </si>
  <si>
    <t>Incident at 6587 Elm Blvd. Officer responded at scene.</t>
  </si>
  <si>
    <t>INC000240</t>
  </si>
  <si>
    <t>8429 Washington Ave</t>
  </si>
  <si>
    <t>Incident at 8429 Washington Ave. Officer responded at scene.</t>
  </si>
  <si>
    <t>INC002295</t>
  </si>
  <si>
    <t>4925 Sunset Blvd</t>
  </si>
  <si>
    <t>SUS00389</t>
  </si>
  <si>
    <t>VIC00566</t>
  </si>
  <si>
    <t>400-931-5118</t>
  </si>
  <si>
    <t>Incident at 4925 Sunset Blvd. Officer responded at scene.</t>
  </si>
  <si>
    <t>INC003347</t>
  </si>
  <si>
    <t>2465 Sunset Blvd</t>
  </si>
  <si>
    <t>991-777-3400</t>
  </si>
  <si>
    <t>Incident at 2465 Sunset Blvd. Officer responded at scene.</t>
  </si>
  <si>
    <t>INC001272</t>
  </si>
  <si>
    <t>8457 Lincoln St</t>
  </si>
  <si>
    <t>344-973-4807</t>
  </si>
  <si>
    <t>INC004454</t>
  </si>
  <si>
    <t>3323 Lincoln St</t>
  </si>
  <si>
    <t>449-700-2520</t>
  </si>
  <si>
    <t>Incident at 3323 Lincoln St. Officer responded at scene.</t>
  </si>
  <si>
    <t>INC002273</t>
  </si>
  <si>
    <t>2315 Maple Dr</t>
  </si>
  <si>
    <t>883-830-9019</t>
  </si>
  <si>
    <t>Incident at 2315 Maple Dr. Officer responded at scene.</t>
  </si>
  <si>
    <t>INC000818</t>
  </si>
  <si>
    <t>2462 Maple Dr</t>
  </si>
  <si>
    <t>Incident at 2462 Maple Dr. Officer responded at scene.</t>
  </si>
  <si>
    <t>INC002934</t>
  </si>
  <si>
    <t>3931 Main St</t>
  </si>
  <si>
    <t>Incident at 3931 Main St. Officer responded at scene.</t>
  </si>
  <si>
    <t>INC002675</t>
  </si>
  <si>
    <t>6225 Maple Dr</t>
  </si>
  <si>
    <t>SUS00057</t>
  </si>
  <si>
    <t>VIC00350</t>
  </si>
  <si>
    <t>650-233-5048</t>
  </si>
  <si>
    <t>Incident at 6225 Maple Dr. Officer responded at scene.</t>
  </si>
  <si>
    <t>INC002647</t>
  </si>
  <si>
    <t>9979 Park Rd</t>
  </si>
  <si>
    <t>barbara</t>
  </si>
  <si>
    <t>SUS00055</t>
  </si>
  <si>
    <t>VIC00478</t>
  </si>
  <si>
    <t>897-219-8850</t>
  </si>
  <si>
    <t>Incident at 9979 Park Rd. Officer responded at scene.</t>
  </si>
  <si>
    <t>INC004444</t>
  </si>
  <si>
    <t>1928 Main St</t>
  </si>
  <si>
    <t>34886.91.0</t>
  </si>
  <si>
    <t>Incident at 1928 Main St. Officer responded at scene.</t>
  </si>
  <si>
    <t>INC002313</t>
  </si>
  <si>
    <t>1959 Oak Ave</t>
  </si>
  <si>
    <t>338-629-4370</t>
  </si>
  <si>
    <t>INC000596</t>
  </si>
  <si>
    <t>2647 Lincoln St</t>
  </si>
  <si>
    <t>Incident at 2647 Lincoln St. Officer responded at scene.</t>
  </si>
  <si>
    <t>INC001402</t>
  </si>
  <si>
    <t>6976 Cedar Lane</t>
  </si>
  <si>
    <t>SUS00188</t>
  </si>
  <si>
    <t>540-831-5766</t>
  </si>
  <si>
    <t>Incident at 6976 Cedar Lane. Officer responded at scene.</t>
  </si>
  <si>
    <t>INC001253</t>
  </si>
  <si>
    <t>4974 River Rd</t>
  </si>
  <si>
    <t>SUS00250</t>
  </si>
  <si>
    <t>769-450-7959</t>
  </si>
  <si>
    <t>Incident at 4974 River Rd. Officer responded at scene.</t>
  </si>
  <si>
    <t>INC003187</t>
  </si>
  <si>
    <t>7012 Elm Blvd</t>
  </si>
  <si>
    <t>Incident at 7012 Elm Blvd. Officer responded at scene.</t>
  </si>
  <si>
    <t>INC002886</t>
  </si>
  <si>
    <t>8760 Main St</t>
  </si>
  <si>
    <t>842-984-3511</t>
  </si>
  <si>
    <t>2247.99.0</t>
  </si>
  <si>
    <t>Incident at 8760 Main St. Officer responded at scene.</t>
  </si>
  <si>
    <t>INC000681</t>
  </si>
  <si>
    <t>1928 Cedar Lane</t>
  </si>
  <si>
    <t>Incident at 1928 Cedar Lane. Officer responded at scene.</t>
  </si>
  <si>
    <t>INC001620</t>
  </si>
  <si>
    <t>7053 River Rd</t>
  </si>
  <si>
    <t>912-148-2675</t>
  </si>
  <si>
    <t>Incident at 7053 River Rd. Officer responded at scene.</t>
  </si>
  <si>
    <t>INC000930</t>
  </si>
  <si>
    <t>5154 Sunset Blvd</t>
  </si>
  <si>
    <t>551-298-2299</t>
  </si>
  <si>
    <t>Incident at 5154 Sunset Blvd. Officer responded at scene.</t>
  </si>
  <si>
    <t>INC001204</t>
  </si>
  <si>
    <t>1011 Park Rd</t>
  </si>
  <si>
    <t>447-939-5164</t>
  </si>
  <si>
    <t>Incident at 1011 Park Rd. Officer responded at scene.</t>
  </si>
  <si>
    <t>INC003254</t>
  </si>
  <si>
    <t>2980 Park Rd</t>
  </si>
  <si>
    <t>Incident at 2980 Park Rd. Officer responded at scene.</t>
  </si>
  <si>
    <t>INC002600</t>
  </si>
  <si>
    <t>5025 Lincoln St</t>
  </si>
  <si>
    <t>Incident at 5025 Lincoln St. Officer responded at scene.</t>
  </si>
  <si>
    <t>INC004650</t>
  </si>
  <si>
    <t>4842 Main St</t>
  </si>
  <si>
    <t>520-813-3649</t>
  </si>
  <si>
    <t>Incident at 4842 Main St. Officer responded at scene.</t>
  </si>
  <si>
    <t>INC003049</t>
  </si>
  <si>
    <t>domestic  violence</t>
  </si>
  <si>
    <t>9399 Cedar Lane</t>
  </si>
  <si>
    <t>Incident at 9399 Cedar Lane. Officer responded at scene.</t>
  </si>
  <si>
    <t>INC000383</t>
  </si>
  <si>
    <t>9486 Oak Ave</t>
  </si>
  <si>
    <t>544-730-3855</t>
  </si>
  <si>
    <t>INC002122</t>
  </si>
  <si>
    <t>5591 Park Rd</t>
  </si>
  <si>
    <t>473-864-2457</t>
  </si>
  <si>
    <t>Incident at 5591 Park Rd. Officer responded at scene.</t>
  </si>
  <si>
    <t>INC002072</t>
  </si>
  <si>
    <t>656 Main St</t>
  </si>
  <si>
    <t>SUS00532</t>
  </si>
  <si>
    <t>Incident at 656 Main St. Officer responded at scene.</t>
  </si>
  <si>
    <t>INC003485</t>
  </si>
  <si>
    <t>855 Cedar Lane</t>
  </si>
  <si>
    <t>SUS00711</t>
  </si>
  <si>
    <t>947-849-1263</t>
  </si>
  <si>
    <t>37620.49.0</t>
  </si>
  <si>
    <t>Incident at 855 Cedar Lane. Officer responded at scene.</t>
  </si>
  <si>
    <t>INC001299</t>
  </si>
  <si>
    <t>1999 Washington Ave</t>
  </si>
  <si>
    <t>762-235-9094</t>
  </si>
  <si>
    <t>Incident at 1999 Washington Ave. Officer responded at scene.</t>
  </si>
  <si>
    <t>INC001200</t>
  </si>
  <si>
    <t>1172 Main St</t>
  </si>
  <si>
    <t>VIC00394</t>
  </si>
  <si>
    <t>824-835-8436</t>
  </si>
  <si>
    <t>Incident at 1172 Main St. Officer responded at scene.</t>
  </si>
  <si>
    <t>INC000886</t>
  </si>
  <si>
    <t>8617 Washington Ave</t>
  </si>
  <si>
    <t>689-784-6541</t>
  </si>
  <si>
    <t>Incident at 8617 Washington Ave. Officer responded at scene.</t>
  </si>
  <si>
    <t>INC003420</t>
  </si>
  <si>
    <t>8591 Sunset Blvd</t>
  </si>
  <si>
    <t>SUS00290</t>
  </si>
  <si>
    <t>554-268-1709</t>
  </si>
  <si>
    <t>INC002241</t>
  </si>
  <si>
    <t>9967 Elm Blvd</t>
  </si>
  <si>
    <t>VIC00857</t>
  </si>
  <si>
    <t>INC002253</t>
  </si>
  <si>
    <t>7310 River Rd</t>
  </si>
  <si>
    <t>nancy</t>
  </si>
  <si>
    <t>650-753-5495</t>
  </si>
  <si>
    <t>Incident at 7310 River Rd. Officer responded at scene.</t>
  </si>
  <si>
    <t>INC001066</t>
  </si>
  <si>
    <t>6989 Oak Ave</t>
  </si>
  <si>
    <t>VIC00665</t>
  </si>
  <si>
    <t>Incident at 6989 Oak Ave. Officer responded at scene.</t>
  </si>
  <si>
    <t>INC001662</t>
  </si>
  <si>
    <t>1955 Park Rd</t>
  </si>
  <si>
    <t>VIC00239</t>
  </si>
  <si>
    <t>697-264-8649</t>
  </si>
  <si>
    <t>Incident at 1955 Park Rd. Officer responded at scene.</t>
  </si>
  <si>
    <t>INC002205</t>
  </si>
  <si>
    <t>5726 Washington Ave</t>
  </si>
  <si>
    <t>Incident at 5726 Washington Ave. Officer responded at scene.</t>
  </si>
  <si>
    <t>INC001247</t>
  </si>
  <si>
    <t>4253 Washington Ave</t>
  </si>
  <si>
    <t>524-186-5101</t>
  </si>
  <si>
    <t>INC000967</t>
  </si>
  <si>
    <t>5294 Washington Ave</t>
  </si>
  <si>
    <t>03/24/2022 14:51</t>
  </si>
  <si>
    <t>639-973-8689</t>
  </si>
  <si>
    <t>Incident at 5294 Washington Ave. Officer responded at scene.</t>
  </si>
  <si>
    <t>INC004925</t>
  </si>
  <si>
    <t>1687 Cedar Lane</t>
  </si>
  <si>
    <t>844-590-3632</t>
  </si>
  <si>
    <t>Incident at 1687 Cedar Lane. Officer responded at scene.</t>
  </si>
  <si>
    <t>INC002902</t>
  </si>
  <si>
    <t>3983 Washington Ave</t>
  </si>
  <si>
    <t>INC000310</t>
  </si>
  <si>
    <t>4841 Maple Dr</t>
  </si>
  <si>
    <t>SUS00364</t>
  </si>
  <si>
    <t>211-203-3391</t>
  </si>
  <si>
    <t>INC004724</t>
  </si>
  <si>
    <t>1793 Sunset Blvd</t>
  </si>
  <si>
    <t>640-468-4688</t>
  </si>
  <si>
    <t>Incident at 1793 Sunset Blvd. Officer responded at scene.</t>
  </si>
  <si>
    <t>INC003026</t>
  </si>
  <si>
    <t>9874 Oak Ave</t>
  </si>
  <si>
    <t>633-279-8655</t>
  </si>
  <si>
    <t>INC004100</t>
  </si>
  <si>
    <t>2097 Park Rd</t>
  </si>
  <si>
    <t>SUS00572</t>
  </si>
  <si>
    <t>770-392-7198</t>
  </si>
  <si>
    <t>INC001836</t>
  </si>
  <si>
    <t>1092 Main St</t>
  </si>
  <si>
    <t>(356) -65-2-5824</t>
  </si>
  <si>
    <t>Incident at 1092 Main St. Officer responded at scene.</t>
  </si>
  <si>
    <t>INC002444</t>
  </si>
  <si>
    <t>2554 Oak Ave</t>
  </si>
  <si>
    <t>Incident at 2554 Oak Ave. Officer responded at scene.</t>
  </si>
  <si>
    <t>INC001904</t>
  </si>
  <si>
    <t>4904 Washington Ave</t>
  </si>
  <si>
    <t>618-184-4989</t>
  </si>
  <si>
    <t>Incident at 4904 Washington Ave. Officer responded at scene.</t>
  </si>
  <si>
    <t>INC001372</t>
  </si>
  <si>
    <t>drug  offense</t>
  </si>
  <si>
    <t>9856 Sunset Blvd</t>
  </si>
  <si>
    <t>VIC00883</t>
  </si>
  <si>
    <t>711-670-3134</t>
  </si>
  <si>
    <t>Incident at 9856 Sunset Blvd. Officer responded at scene.</t>
  </si>
  <si>
    <t>INC004386</t>
  </si>
  <si>
    <t>889 Sunset Blvd</t>
  </si>
  <si>
    <t>VIC00413</t>
  </si>
  <si>
    <t>Incident at 889 Sunset Blvd. Officer responded at scene.</t>
  </si>
  <si>
    <t>INC001993</t>
  </si>
  <si>
    <t>4363 Sunset Blvd</t>
  </si>
  <si>
    <t>755-289-5416</t>
  </si>
  <si>
    <t>INC001495</t>
  </si>
  <si>
    <t>9522 Main St</t>
  </si>
  <si>
    <t>SUS00692</t>
  </si>
  <si>
    <t>931-611-7511</t>
  </si>
  <si>
    <t>Incident at 9522 Main St. Officer responded at scene.</t>
  </si>
  <si>
    <t>INC003051</t>
  </si>
  <si>
    <t>914 Sunset Blvd</t>
  </si>
  <si>
    <t>SUS00512</t>
  </si>
  <si>
    <t>VIC00428</t>
  </si>
  <si>
    <t>392-283-3421</t>
  </si>
  <si>
    <t>Incident at 914 Sunset Blvd. Officer responded at scene.</t>
  </si>
  <si>
    <t>INC004665</t>
  </si>
  <si>
    <t>4693 Elm Blvd</t>
  </si>
  <si>
    <t>505-414-1243</t>
  </si>
  <si>
    <t>Incident at 4693 Elm Blvd. Officer responded at scene.</t>
  </si>
  <si>
    <t>INC000856</t>
  </si>
  <si>
    <t>3361 Sunset Blvd</t>
  </si>
  <si>
    <t>VIC00215</t>
  </si>
  <si>
    <t>Incident at 3361 Sunset Blvd. Officer responded at scene.</t>
  </si>
  <si>
    <t>INC003789</t>
  </si>
  <si>
    <t>797 Oak Ave</t>
  </si>
  <si>
    <t>810-169-9955</t>
  </si>
  <si>
    <t>Incident at 797 Oak Ave. Officer responded at scene.</t>
  </si>
  <si>
    <t>INC004746</t>
  </si>
  <si>
    <t>8061 River Rd</t>
  </si>
  <si>
    <t>294-446-6701</t>
  </si>
  <si>
    <t>Incident at 8061 River Rd. Officer responded at scene.</t>
  </si>
  <si>
    <t>INC003143</t>
  </si>
  <si>
    <t>6111 Main St</t>
  </si>
  <si>
    <t>728-497-6383</t>
  </si>
  <si>
    <t>Incident at 6111 Main St. Officer responded at scene.</t>
  </si>
  <si>
    <t>INC001617</t>
  </si>
  <si>
    <t>4094 River Rd</t>
  </si>
  <si>
    <t>643-768-4931</t>
  </si>
  <si>
    <t>Incident at 4094 River Rd. Officer responded at scene.</t>
  </si>
  <si>
    <t>INC000368</t>
  </si>
  <si>
    <t>3617 Park Rd</t>
  </si>
  <si>
    <t>311-506-6472</t>
  </si>
  <si>
    <t>INC003763</t>
  </si>
  <si>
    <t>2935 Park Rd</t>
  </si>
  <si>
    <t>635-947-9555</t>
  </si>
  <si>
    <t>Incident at 2935 Park Rd. Officer responded at scene.</t>
  </si>
  <si>
    <t>INC000467</t>
  </si>
  <si>
    <t>DOMESTIC VIOLENCE</t>
  </si>
  <si>
    <t>3634 Oak Ave</t>
  </si>
  <si>
    <t>Incident at 3634 Oak Ave. Officer responded at scene.</t>
  </si>
  <si>
    <t>INC003621</t>
  </si>
  <si>
    <t>3007 Park Rd</t>
  </si>
  <si>
    <t>VIC00861</t>
  </si>
  <si>
    <t>354-766-7801</t>
  </si>
  <si>
    <t>Incident at 3007 Park Rd. Officer responded at scene.</t>
  </si>
  <si>
    <t>INC001527</t>
  </si>
  <si>
    <t>3432 Main St</t>
  </si>
  <si>
    <t>SUS00334</t>
  </si>
  <si>
    <t>567-463-1728</t>
  </si>
  <si>
    <t>Incident at 3432 Main St. Officer responded at scene.</t>
  </si>
  <si>
    <t>INC004389</t>
  </si>
  <si>
    <t>523 Elm Blvd</t>
  </si>
  <si>
    <t>Incident at 523 Elm Blvd. Officer responded at scene.</t>
  </si>
  <si>
    <t>INC002945</t>
  </si>
  <si>
    <t>4041 Maple Dr</t>
  </si>
  <si>
    <t>331-846-3545</t>
  </si>
  <si>
    <t>INC004784</t>
  </si>
  <si>
    <t>8027 Maple Dr</t>
  </si>
  <si>
    <t>SUS00597</t>
  </si>
  <si>
    <t>808-774-1528</t>
  </si>
  <si>
    <t>Incident at 8027 Maple Dr. Officer responded at scene.</t>
  </si>
  <si>
    <t>INC003132</t>
  </si>
  <si>
    <t>3787 Lincoln St</t>
  </si>
  <si>
    <t>VIC00900</t>
  </si>
  <si>
    <t>858-983-9085</t>
  </si>
  <si>
    <t>INC003848</t>
  </si>
  <si>
    <t>4445 River Rd</t>
  </si>
  <si>
    <t>SUS00105</t>
  </si>
  <si>
    <t>354-299-5878</t>
  </si>
  <si>
    <t>Incident at 4445 River Rd. Officer responded at scene.</t>
  </si>
  <si>
    <t>INC005000</t>
  </si>
  <si>
    <t>3951 Maple Dr</t>
  </si>
  <si>
    <t>Incident at 3951 Maple Dr. Officer responded at scene.</t>
  </si>
  <si>
    <t>INC004341</t>
  </si>
  <si>
    <t>2132 Elm Blvd</t>
  </si>
  <si>
    <t>284-976-1197</t>
  </si>
  <si>
    <t>Incident at 2132 Elm Blvd. Officer responded at scene.</t>
  </si>
  <si>
    <t>INC004544</t>
  </si>
  <si>
    <t>7309 River Rd</t>
  </si>
  <si>
    <t>Incident at 7309 River Rd. Officer responded at scene.</t>
  </si>
  <si>
    <t>INC004310</t>
  </si>
  <si>
    <t>5482 River Rd</t>
  </si>
  <si>
    <t>872-646-7970</t>
  </si>
  <si>
    <t>Incident at 5482 River Rd. Officer responded at scene.</t>
  </si>
  <si>
    <t>INC001723</t>
  </si>
  <si>
    <t>5680 Washington Ave</t>
  </si>
  <si>
    <t>435-327-9805</t>
  </si>
  <si>
    <t>Incident at 5680 Washington Ave. Officer responded at scene.</t>
  </si>
  <si>
    <t>INC004617</t>
  </si>
  <si>
    <t>9602 Elm Blvd</t>
  </si>
  <si>
    <t>SUS00164</t>
  </si>
  <si>
    <t>VIC00481</t>
  </si>
  <si>
    <t>347-490-5111</t>
  </si>
  <si>
    <t>INC002216</t>
  </si>
  <si>
    <t>8180 River Rd</t>
  </si>
  <si>
    <t>Incident at 8180 River Rd. Officer responded at scene.</t>
  </si>
  <si>
    <t>INC004110</t>
  </si>
  <si>
    <t>6884 Oak Ave</t>
  </si>
  <si>
    <t>SUS00400</t>
  </si>
  <si>
    <t>VIC00554</t>
  </si>
  <si>
    <t>645-910-8411</t>
  </si>
  <si>
    <t>INC003701</t>
  </si>
  <si>
    <t>9340 Lincoln St</t>
  </si>
  <si>
    <t>226-990-5801</t>
  </si>
  <si>
    <t>Incident at 9340 Lincoln St. Officer responded at scene.</t>
  </si>
  <si>
    <t>INC003634</t>
  </si>
  <si>
    <t>4208 Cedar Lane</t>
  </si>
  <si>
    <t>VIC00425</t>
  </si>
  <si>
    <t>(415) -45-8-3606</t>
  </si>
  <si>
    <t>Incident at 4208 Cedar Lane. Officer responded at scene.</t>
  </si>
  <si>
    <t>INC001357</t>
  </si>
  <si>
    <t>8998 Lincoln St</t>
  </si>
  <si>
    <t>VIC00718</t>
  </si>
  <si>
    <t>Incident at 8998 Lincoln St. Officer responded at scene.</t>
  </si>
  <si>
    <t>INC002012</t>
  </si>
  <si>
    <t>1798 Elm Blvd</t>
  </si>
  <si>
    <t>Incident at 1798 Elm Blvd. Officer responded at scene.</t>
  </si>
  <si>
    <t>INC001888</t>
  </si>
  <si>
    <t>578 Main St</t>
  </si>
  <si>
    <t>Incident at 578 Main St. Officer responded at scene.</t>
  </si>
  <si>
    <t>INC000734</t>
  </si>
  <si>
    <t>7536 Washington Ave</t>
  </si>
  <si>
    <t>838-462-8477</t>
  </si>
  <si>
    <t>Incident at 7536 Washington Ave. Officer responded at scene.</t>
  </si>
  <si>
    <t>INC001966</t>
  </si>
  <si>
    <t>8385 Main St</t>
  </si>
  <si>
    <t>708-259-1111</t>
  </si>
  <si>
    <t>Incident at 8385 Main St. Officer responded at scene.</t>
  </si>
  <si>
    <t>INC004289</t>
  </si>
  <si>
    <t>3457 Oak Ave</t>
  </si>
  <si>
    <t>VIC00276</t>
  </si>
  <si>
    <t>613-154-8830</t>
  </si>
  <si>
    <t>Incident at 3457 Oak Ave. Officer responded at scene.</t>
  </si>
  <si>
    <t>INC003411</t>
  </si>
  <si>
    <t>4604 Park Rd</t>
  </si>
  <si>
    <t>VIC00745</t>
  </si>
  <si>
    <t>Incident at 4604 Park Rd. Officer responded at scene.</t>
  </si>
  <si>
    <t>INC002589</t>
  </si>
  <si>
    <t>438 Park Rd</t>
  </si>
  <si>
    <t>VIC00631</t>
  </si>
  <si>
    <t>407-989-5250</t>
  </si>
  <si>
    <t>INC001517</t>
  </si>
  <si>
    <t>4583 Maple Dr</t>
  </si>
  <si>
    <t>INC001841</t>
  </si>
  <si>
    <t>2795 Cedar Lane</t>
  </si>
  <si>
    <t>SUS00479</t>
  </si>
  <si>
    <t>551-684-7325</t>
  </si>
  <si>
    <t>Incident at 2795 Cedar Lane. Officer responded at scene.</t>
  </si>
  <si>
    <t>INC000977</t>
  </si>
  <si>
    <t>3773 Park Rd</t>
  </si>
  <si>
    <t>SUS00077</t>
  </si>
  <si>
    <t>899-617-2872</t>
  </si>
  <si>
    <t>Incident at 3773 Park Rd. Officer responded at scene.</t>
  </si>
  <si>
    <t>INC004026</t>
  </si>
  <si>
    <t>8476 Oak Ave</t>
  </si>
  <si>
    <t>816-324-2169</t>
  </si>
  <si>
    <t>INC001144</t>
  </si>
  <si>
    <t>5889 Elm Blvd</t>
  </si>
  <si>
    <t>368-831-3562</t>
  </si>
  <si>
    <t>INC000137</t>
  </si>
  <si>
    <t>697 Park Rd</t>
  </si>
  <si>
    <t>INC004072</t>
  </si>
  <si>
    <t>4206 Oak Ave</t>
  </si>
  <si>
    <t>VIC00842</t>
  </si>
  <si>
    <t>(672) -59-6-4282</t>
  </si>
  <si>
    <t>Incident at 4206 Oak Ave. Officer responded at scene.</t>
  </si>
  <si>
    <t>INC001187</t>
  </si>
  <si>
    <t>5621 Cedar Lane</t>
  </si>
  <si>
    <t>Incident at 5621 Cedar Lane. Officer responded at scene.</t>
  </si>
  <si>
    <t>INC004749</t>
  </si>
  <si>
    <t>4065 Main St</t>
  </si>
  <si>
    <t>781-747-4008</t>
  </si>
  <si>
    <t>Incident at 4065 Main St. Officer responded at scene.</t>
  </si>
  <si>
    <t>INC001543</t>
  </si>
  <si>
    <t>1746 Elm Blvd</t>
  </si>
  <si>
    <t>280-254-7223</t>
  </si>
  <si>
    <t>Incident at 1746 Elm Blvd. Officer responded at scene.</t>
  </si>
  <si>
    <t>INC003273</t>
  </si>
  <si>
    <t>6465 Main St</t>
  </si>
  <si>
    <t>262-123-9928</t>
  </si>
  <si>
    <t>Incident at 6465 Main St. Officer responded at scene.</t>
  </si>
  <si>
    <t>INC002296</t>
  </si>
  <si>
    <t>487 Sunset Blvd</t>
  </si>
  <si>
    <t>SUS00607</t>
  </si>
  <si>
    <t>932-326-5618</t>
  </si>
  <si>
    <t>Incident at 487 Sunset Blvd. Officer responded at scene.</t>
  </si>
  <si>
    <t>INC004719</t>
  </si>
  <si>
    <t>9542 Lincoln St</t>
  </si>
  <si>
    <t>INC003240</t>
  </si>
  <si>
    <t>7100 Oak Ave</t>
  </si>
  <si>
    <t>530-810-2945</t>
  </si>
  <si>
    <t>Incident at 7100 Oak Ave. Officer responded at scene.</t>
  </si>
  <si>
    <t>INC001560</t>
  </si>
  <si>
    <t>5901 Sunset Blvd</t>
  </si>
  <si>
    <t>VIC00766</t>
  </si>
  <si>
    <t>383-367-7082</t>
  </si>
  <si>
    <t>Incident at 5901 Sunset Blvd. Officer responded at scene.</t>
  </si>
  <si>
    <t>INC004180</t>
  </si>
  <si>
    <t>6685 Sunset Blvd</t>
  </si>
  <si>
    <t>276-318-3444</t>
  </si>
  <si>
    <t>Incident at 6685 Sunset Blvd. Officer responded at scene.</t>
  </si>
  <si>
    <t>INC004726</t>
  </si>
  <si>
    <t>1791 Main St</t>
  </si>
  <si>
    <t>VIC00926</t>
  </si>
  <si>
    <t>Incident at 1791 Main St. Officer responded at scene.</t>
  </si>
  <si>
    <t>INC000719</t>
  </si>
  <si>
    <t>8770 Sunset Blvd</t>
  </si>
  <si>
    <t>546-282-5785</t>
  </si>
  <si>
    <t>Incident at 8770 Sunset Blvd. Officer responded at scene.</t>
  </si>
  <si>
    <t>INC000191</t>
  </si>
  <si>
    <t>8723 Oak Ave</t>
  </si>
  <si>
    <t>VIC00701</t>
  </si>
  <si>
    <t>982-636-4687</t>
  </si>
  <si>
    <t>Incident at 8723 Oak Ave. Officer responded at scene.</t>
  </si>
  <si>
    <t>INC000547</t>
  </si>
  <si>
    <t>380 Maple Dr</t>
  </si>
  <si>
    <t>821-428-2707</t>
  </si>
  <si>
    <t>Incident at 380 Maple Dr. Officer responded at scene.</t>
  </si>
  <si>
    <t>INC002862</t>
  </si>
  <si>
    <t>8205 Cedar Lane</t>
  </si>
  <si>
    <t>VIC00004</t>
  </si>
  <si>
    <t>(543) -79-2-3057</t>
  </si>
  <si>
    <t>Incident at 8205 Cedar Lane. Officer responded at scene.</t>
  </si>
  <si>
    <t>INC002808</t>
  </si>
  <si>
    <t>2338 Lincoln St</t>
  </si>
  <si>
    <t>07/21/2023 14:12</t>
  </si>
  <si>
    <t>Incident at 2338 Lincoln St. Officer responded at scene.</t>
  </si>
  <si>
    <t>INC004629</t>
  </si>
  <si>
    <t>2893 Cedar Lane</t>
  </si>
  <si>
    <t>VIC00730</t>
  </si>
  <si>
    <t>Incident at 2893 Cedar Lane. Officer responded at scene.</t>
  </si>
  <si>
    <t>INC000073</t>
  </si>
  <si>
    <t>3689 Park Rd</t>
  </si>
  <si>
    <t>585-972-6713</t>
  </si>
  <si>
    <t>33859.81.0</t>
  </si>
  <si>
    <t>Incident at 3689 Park Rd. Officer responded at scene.</t>
  </si>
  <si>
    <t>INC004453</t>
  </si>
  <si>
    <t>4104 Main St</t>
  </si>
  <si>
    <t>VIC00242</t>
  </si>
  <si>
    <t>706-884-9605</t>
  </si>
  <si>
    <t>Incident at 4104 Main St. Officer responded at scene.</t>
  </si>
  <si>
    <t>INC001411</t>
  </si>
  <si>
    <t>1255 Elm Blvd</t>
  </si>
  <si>
    <t>Incident at 1255 Elm Blvd. Officer responded at scene.</t>
  </si>
  <si>
    <t>INC002400</t>
  </si>
  <si>
    <t>2886 Elm Blvd</t>
  </si>
  <si>
    <t>490-142-7957</t>
  </si>
  <si>
    <t>Incident at 2886 Elm Blvd. Officer responded at scene.</t>
  </si>
  <si>
    <t>INC004799</t>
  </si>
  <si>
    <t>9435 Oak Ave</t>
  </si>
  <si>
    <t>Incident at 9435 Oak Ave. Officer responded at scene.</t>
  </si>
  <si>
    <t>INC001735</t>
  </si>
  <si>
    <t>6464 Oak Ave</t>
  </si>
  <si>
    <t>VIC00634</t>
  </si>
  <si>
    <t>485-632-4800</t>
  </si>
  <si>
    <t>Incident at 6464 Oak Ave. Officer responded at scene.</t>
  </si>
  <si>
    <t>INC003766</t>
  </si>
  <si>
    <t>6280 Washington Ave</t>
  </si>
  <si>
    <t>SUS00420</t>
  </si>
  <si>
    <t>Incident at 6280 Washington Ave. Officer responded at scene.</t>
  </si>
  <si>
    <t>INC004628</t>
  </si>
  <si>
    <t>535 Sunset Blvd</t>
  </si>
  <si>
    <t>890-832-8459</t>
  </si>
  <si>
    <t>Incident at 535 Sunset Blvd. Officer responded at scene.</t>
  </si>
  <si>
    <t>INC003861</t>
  </si>
  <si>
    <t>2990 Washington Ave</t>
  </si>
  <si>
    <t>593-704-2729</t>
  </si>
  <si>
    <t>Incident at 2990 Washington Ave. Officer responded at scene.</t>
  </si>
  <si>
    <t>INC004355</t>
  </si>
  <si>
    <t>9074 River Rd</t>
  </si>
  <si>
    <t>202-696-1568</t>
  </si>
  <si>
    <t>INC003135</t>
  </si>
  <si>
    <t>3730 Maple Dr</t>
  </si>
  <si>
    <t>Incident at 3730 Maple Dr. Officer responded at scene.</t>
  </si>
  <si>
    <t>INC000062</t>
  </si>
  <si>
    <t>5273 Park Rd</t>
  </si>
  <si>
    <t>SUS00515</t>
  </si>
  <si>
    <t>Incident at 5273 Park Rd. Officer responded at scene.</t>
  </si>
  <si>
    <t>INC002910</t>
  </si>
  <si>
    <t>1795 Maple Dr</t>
  </si>
  <si>
    <t>395-440-1306</t>
  </si>
  <si>
    <t>Incident at 1795 Maple Dr. Officer responded at scene.</t>
  </si>
  <si>
    <t>INC003806</t>
  </si>
  <si>
    <t>7747 Washington Ave</t>
  </si>
  <si>
    <t>218-681-4143</t>
  </si>
  <si>
    <t>Incident at 7747 Washington Ave. Officer responded at scene.</t>
  </si>
  <si>
    <t>INC000079</t>
  </si>
  <si>
    <t>4287 Maple Dr</t>
  </si>
  <si>
    <t>879-792-7305</t>
  </si>
  <si>
    <t>Incident at 4287 Maple Dr. Officer responded at scene.</t>
  </si>
  <si>
    <t>INC004088</t>
  </si>
  <si>
    <t>2167 Sunset Blvd</t>
  </si>
  <si>
    <t>Incident at 2167 Sunset Blvd. Officer responded at scene.</t>
  </si>
  <si>
    <t>INC004542</t>
  </si>
  <si>
    <t>8544 Lincoln St</t>
  </si>
  <si>
    <t>651-159-4071</t>
  </si>
  <si>
    <t>INC002891</t>
  </si>
  <si>
    <t>7249 Elm Blvd</t>
  </si>
  <si>
    <t>992-268-2350</t>
  </si>
  <si>
    <t>Incident at 7249 Elm Blvd. Officer responded at scene.</t>
  </si>
  <si>
    <t>INC000052</t>
  </si>
  <si>
    <t>8940 Elm Blvd</t>
  </si>
  <si>
    <t>874-257-7932</t>
  </si>
  <si>
    <t>Incident at 8940 Elm Blvd. Officer responded at scene.</t>
  </si>
  <si>
    <t>INC000016</t>
  </si>
  <si>
    <t>9317 Lincoln St</t>
  </si>
  <si>
    <t>INC001203</t>
  </si>
  <si>
    <t>2274 Main St</t>
  </si>
  <si>
    <t>INC000943</t>
  </si>
  <si>
    <t>7927 Oak Ave</t>
  </si>
  <si>
    <t>Incident at 7927 Oak Ave. Officer responded at scene.</t>
  </si>
  <si>
    <t>INC001782</t>
  </si>
  <si>
    <t>6994 Washington Ave</t>
  </si>
  <si>
    <t>(513) -21-6-8248</t>
  </si>
  <si>
    <t>Incident at 6994 Washington Ave. Officer responded at scene.</t>
  </si>
  <si>
    <t>INC000731</t>
  </si>
  <si>
    <t>INC004974</t>
  </si>
  <si>
    <t>8295 Main St</t>
  </si>
  <si>
    <t>(716) -53-1-6074</t>
  </si>
  <si>
    <t>Incident at 8295 Main St. Officer responded at scene.</t>
  </si>
  <si>
    <t>INC000067</t>
  </si>
  <si>
    <t>1656 Maple Dr</t>
  </si>
  <si>
    <t>VIC00229</t>
  </si>
  <si>
    <t>951-805-5825</t>
  </si>
  <si>
    <t>Incident at 1656 Maple Dr. Officer responded at scene.</t>
  </si>
  <si>
    <t>INC001186</t>
  </si>
  <si>
    <t>2264 Elm Blvd</t>
  </si>
  <si>
    <t>629-282-1511</t>
  </si>
  <si>
    <t>Incident at 2264 Elm Blvd. Officer responded at scene.</t>
  </si>
  <si>
    <t>INC000348</t>
  </si>
  <si>
    <t>8671 Oak Ave</t>
  </si>
  <si>
    <t>340-438-8014</t>
  </si>
  <si>
    <t>Incident at 8671 Oak Ave. Officer responded at scene.</t>
  </si>
  <si>
    <t>INC000870</t>
  </si>
  <si>
    <t>8298 Sunset Blvd</t>
  </si>
  <si>
    <t>387-954-5615</t>
  </si>
  <si>
    <t>INC001470</t>
  </si>
  <si>
    <t>2730 River Rd</t>
  </si>
  <si>
    <t>(427) -71-5-6867</t>
  </si>
  <si>
    <t>INC001307</t>
  </si>
  <si>
    <t>9708 Cedar Lane</t>
  </si>
  <si>
    <t>581-325-4278</t>
  </si>
  <si>
    <t>14811.47.0</t>
  </si>
  <si>
    <t>Incident at 9708 Cedar Lane. Officer responded at scene.</t>
  </si>
  <si>
    <t>INC002218</t>
  </si>
  <si>
    <t>8270 Lincoln St</t>
  </si>
  <si>
    <t>VIC00383</t>
  </si>
  <si>
    <t>821-563-2527</t>
  </si>
  <si>
    <t>Incident at 8270 Lincoln St. Officer responded at scene.</t>
  </si>
  <si>
    <t>INC001886</t>
  </si>
  <si>
    <t>6263 Sunset Blvd</t>
  </si>
  <si>
    <t>Incident at 6263 Sunset Blvd. Officer responded at scene.</t>
  </si>
  <si>
    <t>INC004606</t>
  </si>
  <si>
    <t>4255 River Rd</t>
  </si>
  <si>
    <t>SUS00674</t>
  </si>
  <si>
    <t>Incident at 4255 River Rd. Officer responded at scene.</t>
  </si>
  <si>
    <t>INC002395</t>
  </si>
  <si>
    <t>8734 Sunset Blvd</t>
  </si>
  <si>
    <t>Incident at 8734 Sunset Blvd. Officer responded at scene.</t>
  </si>
  <si>
    <t>INC002847</t>
  </si>
  <si>
    <t>885 Main St</t>
  </si>
  <si>
    <t>VIC00992</t>
  </si>
  <si>
    <t>(872) -25-8-7285</t>
  </si>
  <si>
    <t>Incident at 885 Main St. Officer responded at scene.</t>
  </si>
  <si>
    <t>INC001925</t>
  </si>
  <si>
    <t>9435 River Rd</t>
  </si>
  <si>
    <t>796-900-2079</t>
  </si>
  <si>
    <t>INC000163</t>
  </si>
  <si>
    <t>9118 Cedar Lane</t>
  </si>
  <si>
    <t>536-116-3190</t>
  </si>
  <si>
    <t>Incident at 9118 Cedar Lane. Officer responded at scene.</t>
  </si>
  <si>
    <t>INC004349</t>
  </si>
  <si>
    <t>4541 Main St</t>
  </si>
  <si>
    <t>979-704-4919</t>
  </si>
  <si>
    <t>Incident at 4541 Main St. Officer responded at scene.</t>
  </si>
  <si>
    <t>INC004907</t>
  </si>
  <si>
    <t>3153 Main St</t>
  </si>
  <si>
    <t>912-600-8144</t>
  </si>
  <si>
    <t>INC003612</t>
  </si>
  <si>
    <t>2397 Elm Blvd</t>
  </si>
  <si>
    <t>Incident at 2397 Elm Blvd. Officer responded at scene.</t>
  </si>
  <si>
    <t>INC002373</t>
  </si>
  <si>
    <t>2524 Cedar Lane</t>
  </si>
  <si>
    <t>SUS00377</t>
  </si>
  <si>
    <t>VIC00302</t>
  </si>
  <si>
    <t>INC002440</t>
  </si>
  <si>
    <t>5221 Oak Ave</t>
  </si>
  <si>
    <t>SUS00544</t>
  </si>
  <si>
    <t>664-732-2941</t>
  </si>
  <si>
    <t>Incident at 5221 Oak Ave. Officer responded at scene.</t>
  </si>
  <si>
    <t>INC004987</t>
  </si>
  <si>
    <t>717 Maple Dr</t>
  </si>
  <si>
    <t>889-171-3419</t>
  </si>
  <si>
    <t>Incident at 717 Maple Dr. Officer responded at scene.</t>
  </si>
  <si>
    <t>INC001300</t>
  </si>
  <si>
    <t>5929 Washington Ave</t>
  </si>
  <si>
    <t>317-953-2721</t>
  </si>
  <si>
    <t>INC004812</t>
  </si>
  <si>
    <t>1555 Cedar Lane</t>
  </si>
  <si>
    <t>VIC00331</t>
  </si>
  <si>
    <t>758-636-8103</t>
  </si>
  <si>
    <t>Incident at 1555 Cedar Lane. Officer responded at scene.</t>
  </si>
  <si>
    <t>INC003470</t>
  </si>
  <si>
    <t>1499 Sunset Blvd</t>
  </si>
  <si>
    <t>INC001359</t>
  </si>
  <si>
    <t>5523 Maple Dr</t>
  </si>
  <si>
    <t>VIC00596</t>
  </si>
  <si>
    <t>994-388-8458</t>
  </si>
  <si>
    <t>Incident at 5523 Maple Dr. Officer responded at scene.</t>
  </si>
  <si>
    <t>INC001191</t>
  </si>
  <si>
    <t>6870 Elm Blvd</t>
  </si>
  <si>
    <t>244-371-5023</t>
  </si>
  <si>
    <t>INC001903</t>
  </si>
  <si>
    <t>714 Park Rd</t>
  </si>
  <si>
    <t>Incident at 714 Park Rd. Officer responded at scene.</t>
  </si>
  <si>
    <t>INC001131</t>
  </si>
  <si>
    <t>3376 Oak Ave</t>
  </si>
  <si>
    <t>Incident at 3376 Oak Ave. Officer responded at scene.</t>
  </si>
  <si>
    <t>INC002127</t>
  </si>
  <si>
    <t>7981 Park Rd</t>
  </si>
  <si>
    <t>621-942-6394</t>
  </si>
  <si>
    <t>INC002896</t>
  </si>
  <si>
    <t>2949 Main St</t>
  </si>
  <si>
    <t>788-805-3865</t>
  </si>
  <si>
    <t>Incident at 2949 Main St. Officer responded at scene.</t>
  </si>
  <si>
    <t>INC000674</t>
  </si>
  <si>
    <t>4298 Maple Dr</t>
  </si>
  <si>
    <t>Incident at 4298 Maple Dr. Officer responded at scene.</t>
  </si>
  <si>
    <t>INC002177</t>
  </si>
  <si>
    <t>3997 Washington Ave</t>
  </si>
  <si>
    <t>(736) -54-4-8135</t>
  </si>
  <si>
    <t>Incident at 3997 Washington Ave. Officer responded at scene.</t>
  </si>
  <si>
    <t>INC91996</t>
  </si>
  <si>
    <t>8136 Oak Ave</t>
  </si>
  <si>
    <t>640-368-6594</t>
  </si>
  <si>
    <t>INC000604</t>
  </si>
  <si>
    <t>577 Lincoln St</t>
  </si>
  <si>
    <t>VIC00732</t>
  </si>
  <si>
    <t>889-784-5757</t>
  </si>
  <si>
    <t>Incident at 577 Lincoln St. Officer responded at scene.</t>
  </si>
  <si>
    <t>INC004838</t>
  </si>
  <si>
    <t>9042 Washington Ave</t>
  </si>
  <si>
    <t>INC001114</t>
  </si>
  <si>
    <t>4435 Main St</t>
  </si>
  <si>
    <t>VIC00464</t>
  </si>
  <si>
    <t>INC001373</t>
  </si>
  <si>
    <t>5409 River Rd</t>
  </si>
  <si>
    <t>450-551-3445</t>
  </si>
  <si>
    <t>Incident at 5409 River Rd. Officer responded at scene.</t>
  </si>
  <si>
    <t>INC004096</t>
  </si>
  <si>
    <t>565 Lincoln St</t>
  </si>
  <si>
    <t>(516) -26-4-3330</t>
  </si>
  <si>
    <t>Incident at 565 Lincoln St. Officer responded at scene.</t>
  </si>
  <si>
    <t>INC002102</t>
  </si>
  <si>
    <t>3288 Maple Dr</t>
  </si>
  <si>
    <t>294-249-2177</t>
  </si>
  <si>
    <t>Incident at 3288 Maple Dr. Officer responded at scene.</t>
  </si>
  <si>
    <t>INC003840</t>
  </si>
  <si>
    <t>8928 Lincoln St</t>
  </si>
  <si>
    <t>428-240-6802</t>
  </si>
  <si>
    <t>Incident at 8928 Lincoln St. Officer responded at scene.</t>
  </si>
  <si>
    <t>INC002276</t>
  </si>
  <si>
    <t>1727 Cedar Lane</t>
  </si>
  <si>
    <t>SUS00166</t>
  </si>
  <si>
    <t>416-151-8143</t>
  </si>
  <si>
    <t>Incident at 1727 Cedar Lane. Officer responded at scene.</t>
  </si>
  <si>
    <t>INC004627</t>
  </si>
  <si>
    <t>3951 Sunset Blvd</t>
  </si>
  <si>
    <t>987-138-7707</t>
  </si>
  <si>
    <t>Incident at 3951 Sunset Blvd. Officer responded at scene.</t>
  </si>
  <si>
    <t>INC004166</t>
  </si>
  <si>
    <t>4991 Park Rd</t>
  </si>
  <si>
    <t>316-814-1284</t>
  </si>
  <si>
    <t>Incident at 4991 Park Rd. Officer responded at scene.</t>
  </si>
  <si>
    <t>INC000004</t>
  </si>
  <si>
    <t>9296 Oak Ave</t>
  </si>
  <si>
    <t>SUS00676</t>
  </si>
  <si>
    <t>519-508-7118</t>
  </si>
  <si>
    <t>Incident at 9296 Oak Ave. Officer responded at scene.</t>
  </si>
  <si>
    <t>INC001277</t>
  </si>
  <si>
    <t>8 River Rd</t>
  </si>
  <si>
    <t>VIC00972</t>
  </si>
  <si>
    <t>Incident at 8 River Rd. Officer responded at scene.</t>
  </si>
  <si>
    <t>INC000384</t>
  </si>
  <si>
    <t>3176 Lincoln St</t>
  </si>
  <si>
    <t>211-174-9081</t>
  </si>
  <si>
    <t>Incident at 3176 Lincoln St. Officer responded at scene.</t>
  </si>
  <si>
    <t>INC002454</t>
  </si>
  <si>
    <t>3844 Elm Blvd</t>
  </si>
  <si>
    <t>SUS00767</t>
  </si>
  <si>
    <t>VIC00024</t>
  </si>
  <si>
    <t>908-167-8468</t>
  </si>
  <si>
    <t>INC003423</t>
  </si>
  <si>
    <t>8542 Washington Ave</t>
  </si>
  <si>
    <t>978-312-3675</t>
  </si>
  <si>
    <t>Incident at 8542 Washington Ave. Officer responded at scene.</t>
  </si>
  <si>
    <t>INC003063</t>
  </si>
  <si>
    <t>8203 Elm Blvd</t>
  </si>
  <si>
    <t>Incident at 8203 Elm Blvd. Officer responded at scene.</t>
  </si>
  <si>
    <t>INC000733</t>
  </si>
  <si>
    <t>9549 Oak Ave</t>
  </si>
  <si>
    <t>VIC00045</t>
  </si>
  <si>
    <t>INC003305</t>
  </si>
  <si>
    <t>1052 Oak Ave</t>
  </si>
  <si>
    <t>07/29/2018 08:49</t>
  </si>
  <si>
    <t>Incident at 1052 Oak Ave. Officer responded at scene.</t>
  </si>
  <si>
    <t>INC001078</t>
  </si>
  <si>
    <t>1607 Cedar Lane</t>
  </si>
  <si>
    <t>SUS00504</t>
  </si>
  <si>
    <t>VIC00990</t>
  </si>
  <si>
    <t>(347) -36-1-6179</t>
  </si>
  <si>
    <t>Incident at 1607 Cedar Lane. Officer responded at scene.</t>
  </si>
  <si>
    <t>INC003823</t>
  </si>
  <si>
    <t>1405 Main St</t>
  </si>
  <si>
    <t>827-639-2312</t>
  </si>
  <si>
    <t>Incident at 1405 Main St. Officer responded at scene.</t>
  </si>
  <si>
    <t>INC002209</t>
  </si>
  <si>
    <t>5245 Sunset Blvd</t>
  </si>
  <si>
    <t>244-617-8161</t>
  </si>
  <si>
    <t>Incident at 5245 Sunset Blvd. Officer responded at scene.</t>
  </si>
  <si>
    <t>INC000131</t>
  </si>
  <si>
    <t>3086 Sunset Blvd</t>
  </si>
  <si>
    <t>VIC00152</t>
  </si>
  <si>
    <t>223-400-7824</t>
  </si>
  <si>
    <t>Incident at 3086 Sunset Blvd. Officer responded at scene.</t>
  </si>
  <si>
    <t>INC001143</t>
  </si>
  <si>
    <t>8832 River Rd</t>
  </si>
  <si>
    <t>Incident at 8832 River Rd. Officer responded at scene.</t>
  </si>
  <si>
    <t>INC000419</t>
  </si>
  <si>
    <t>8697 Sunset Blvd</t>
  </si>
  <si>
    <t>VIC00941</t>
  </si>
  <si>
    <t>244-502-8929</t>
  </si>
  <si>
    <t>Incident at 8697 Sunset Blvd. Officer responded at scene.</t>
  </si>
  <si>
    <t>INC003226</t>
  </si>
  <si>
    <t>6760 Washington Ave</t>
  </si>
  <si>
    <t>SUS00673</t>
  </si>
  <si>
    <t>888-893-4995</t>
  </si>
  <si>
    <t>INC001959</t>
  </si>
  <si>
    <t>6123 Oak Ave</t>
  </si>
  <si>
    <t>VIC00346</t>
  </si>
  <si>
    <t>785-150-5021</t>
  </si>
  <si>
    <t>INC000579</t>
  </si>
  <si>
    <t>4307 Park Rd</t>
  </si>
  <si>
    <t>297-502-9748</t>
  </si>
  <si>
    <t>Incident at 4307 Park Rd. Officer responded at scene.</t>
  </si>
  <si>
    <t>INC002828</t>
  </si>
  <si>
    <t>4995 Park Rd</t>
  </si>
  <si>
    <t>700-383-6859</t>
  </si>
  <si>
    <t>Incident at 4995 Park Rd. Officer responded at scene.</t>
  </si>
  <si>
    <t>INC004099</t>
  </si>
  <si>
    <t>6344 Main St</t>
  </si>
  <si>
    <t>Incident at 6344 Main St. Officer responded at scene.</t>
  </si>
  <si>
    <t>INC002633</t>
  </si>
  <si>
    <t>6597 Main St</t>
  </si>
  <si>
    <t>383-527-9317</t>
  </si>
  <si>
    <t>Incident at 6597 Main St. Officer responded at scene.</t>
  </si>
  <si>
    <t>INC001136</t>
  </si>
  <si>
    <t>2695 Elm Blvd</t>
  </si>
  <si>
    <t>915-767-1826</t>
  </si>
  <si>
    <t>Incident at 2695 Elm Blvd. Officer responded at scene.</t>
  </si>
  <si>
    <t>INC001675</t>
  </si>
  <si>
    <t>3891 Cedar Lane</t>
  </si>
  <si>
    <t>VIC00080</t>
  </si>
  <si>
    <t>830-339-9019</t>
  </si>
  <si>
    <t>INC001061</t>
  </si>
  <si>
    <t>9108 Lincoln St</t>
  </si>
  <si>
    <t>312-879-8753</t>
  </si>
  <si>
    <t>INC004203</t>
  </si>
  <si>
    <t>3916 Elm Blvd</t>
  </si>
  <si>
    <t>08/18/2019 10:08</t>
  </si>
  <si>
    <t>SUS00158</t>
  </si>
  <si>
    <t>700-802-9119</t>
  </si>
  <si>
    <t>Incident at 3916 Elm Blvd. Officer responded at scene.</t>
  </si>
  <si>
    <t>INC98868</t>
  </si>
  <si>
    <t>9834 River Rd</t>
  </si>
  <si>
    <t>881-153-4493</t>
  </si>
  <si>
    <t>Incident at 9834 River Rd. Officer responded at scene.</t>
  </si>
  <si>
    <t>INC004101</t>
  </si>
  <si>
    <t>3321 Park Rd</t>
  </si>
  <si>
    <t>SUS00732</t>
  </si>
  <si>
    <t>Incident at 3321 Park Rd. Officer responded at scene.</t>
  </si>
  <si>
    <t>INC001158</t>
  </si>
  <si>
    <t>8419 Lincoln St</t>
  </si>
  <si>
    <t>Incident at 8419 Lincoln St. Officer responded at scene.</t>
  </si>
  <si>
    <t>INC002642</t>
  </si>
  <si>
    <t>7324 Cedar Lane</t>
  </si>
  <si>
    <t>VIC00876</t>
  </si>
  <si>
    <t>654-222-1379</t>
  </si>
  <si>
    <t>Incident at 7324 Cedar Lane. Officer responded at scene.</t>
  </si>
  <si>
    <t>INC003876</t>
  </si>
  <si>
    <t>5033 Maple Dr</t>
  </si>
  <si>
    <t>430-389-3808</t>
  </si>
  <si>
    <t>26861.93.0</t>
  </si>
  <si>
    <t>INC000718</t>
  </si>
  <si>
    <t>3136 Elm Blvd</t>
  </si>
  <si>
    <t>03/21/2018 00:40</t>
  </si>
  <si>
    <t>Incident at 3136 Elm Blvd. Officer responded at scene.</t>
  </si>
  <si>
    <t>INC000782</t>
  </si>
  <si>
    <t>2681 Washington Ave</t>
  </si>
  <si>
    <t>624-969-6347</t>
  </si>
  <si>
    <t>Incident at 2681 Washington Ave. Officer responded at scene.</t>
  </si>
  <si>
    <t>INC004633</t>
  </si>
  <si>
    <t>3940 Main St</t>
  </si>
  <si>
    <t>503-935-7480</t>
  </si>
  <si>
    <t>Incident at 3940 Main St. Officer responded at scene.</t>
  </si>
  <si>
    <t>INC004532</t>
  </si>
  <si>
    <t>3197 Maple Dr</t>
  </si>
  <si>
    <t>291-832-2906</t>
  </si>
  <si>
    <t>Incident at 3197 Maple Dr. Officer responded at scene.</t>
  </si>
  <si>
    <t>INC004147</t>
  </si>
  <si>
    <t>8889 Sunset Blvd</t>
  </si>
  <si>
    <t>820-391-6839</t>
  </si>
  <si>
    <t>Incident at 8889 Sunset Blvd. Officer responded at scene.</t>
  </si>
  <si>
    <t>INC000472</t>
  </si>
  <si>
    <t>3717 Main St</t>
  </si>
  <si>
    <t>Incident at 3717 Main St. Officer responded at scene.</t>
  </si>
  <si>
    <t>INC001770</t>
  </si>
  <si>
    <t>1224 River Rd</t>
  </si>
  <si>
    <t>Incident at 1224 River Rd. Officer responded at scene.</t>
  </si>
  <si>
    <t>INC001712</t>
  </si>
  <si>
    <t>6952 Maple Dr</t>
  </si>
  <si>
    <t>798-225-4728</t>
  </si>
  <si>
    <t>INC004084</t>
  </si>
  <si>
    <t>53 River Rd</t>
  </si>
  <si>
    <t>VIC00172</t>
  </si>
  <si>
    <t>784-623-5546</t>
  </si>
  <si>
    <t>INC002821</t>
  </si>
  <si>
    <t>6750 River Rd</t>
  </si>
  <si>
    <t>INC001849</t>
  </si>
  <si>
    <t>5067 Oak Ave</t>
  </si>
  <si>
    <t>SUS00637</t>
  </si>
  <si>
    <t>721-732-4956</t>
  </si>
  <si>
    <t>Incident at 5067 Oak Ave. Officer responded at scene.</t>
  </si>
  <si>
    <t>INC004727</t>
  </si>
  <si>
    <t>1015 Oak Ave</t>
  </si>
  <si>
    <t>SUS00706</t>
  </si>
  <si>
    <t>Incident at 1015 Oak Ave. Officer responded at scene.</t>
  </si>
  <si>
    <t>INC001305</t>
  </si>
  <si>
    <t>4888 Elm Blvd</t>
  </si>
  <si>
    <t>788-728-7035</t>
  </si>
  <si>
    <t>Incident at 4888 Elm Blvd. Officer responded at scene.</t>
  </si>
  <si>
    <t>INC004498</t>
  </si>
  <si>
    <t>8821 Sunset Blvd</t>
  </si>
  <si>
    <t>Incident at 8821 Sunset Blvd. Officer responded at scene.</t>
  </si>
  <si>
    <t>INC004714</t>
  </si>
  <si>
    <t>9696 Elm Blvd</t>
  </si>
  <si>
    <t>384-469-9545</t>
  </si>
  <si>
    <t>Incident at 9696 Elm Blvd. Officer responded at scene.</t>
  </si>
  <si>
    <t>INC003705</t>
  </si>
  <si>
    <t>3164 Oak Ave</t>
  </si>
  <si>
    <t>998-978-9922</t>
  </si>
  <si>
    <t>Incident at 3164 Oak Ave. Officer responded at scene.</t>
  </si>
  <si>
    <t>INC003765</t>
  </si>
  <si>
    <t>3075 Washington Ave</t>
  </si>
  <si>
    <t>409-523-7099</t>
  </si>
  <si>
    <t>Incident at 3075 Washington Ave. Officer responded at scene.</t>
  </si>
  <si>
    <t>INC002078</t>
  </si>
  <si>
    <t>771 Elm Blvd</t>
  </si>
  <si>
    <t>VIC00657</t>
  </si>
  <si>
    <t>Incident at 771 Elm Blvd. Officer responded at scene.</t>
  </si>
  <si>
    <t>INC004764</t>
  </si>
  <si>
    <t>3398 Elm Blvd</t>
  </si>
  <si>
    <t>11/30/2021 22:07</t>
  </si>
  <si>
    <t>334-186-4571</t>
  </si>
  <si>
    <t>Incident at 3398 Elm Blvd. Officer responded at scene.</t>
  </si>
  <si>
    <t>INC003016</t>
  </si>
  <si>
    <t>2864 Cedar Lane</t>
  </si>
  <si>
    <t>SUS00177</t>
  </si>
  <si>
    <t>Incident at 2864 Cedar Lane. Officer responded at scene.</t>
  </si>
  <si>
    <t>INC002106</t>
  </si>
  <si>
    <t>876 Sunset Blvd</t>
  </si>
  <si>
    <t>918-565-7469</t>
  </si>
  <si>
    <t>Incident at 876 Sunset Blvd. Officer responded at scene.</t>
  </si>
  <si>
    <t>INC003045</t>
  </si>
  <si>
    <t>1804 River Rd</t>
  </si>
  <si>
    <t>SUS00213</t>
  </si>
  <si>
    <t>502-464-9125</t>
  </si>
  <si>
    <t>Incident at 1804 River Rd. Officer responded at scene.</t>
  </si>
  <si>
    <t>INC002269</t>
  </si>
  <si>
    <t>2810 Lincoln St</t>
  </si>
  <si>
    <t>VIC00727</t>
  </si>
  <si>
    <t>902-270-3417</t>
  </si>
  <si>
    <t>43735.21.0</t>
  </si>
  <si>
    <t>Incident at 2810 Lincoln St. Officer responded at scene.</t>
  </si>
  <si>
    <t>INC003605</t>
  </si>
  <si>
    <t>3524 Sunset Blvd</t>
  </si>
  <si>
    <t>336-613-3337</t>
  </si>
  <si>
    <t>INC003796</t>
  </si>
  <si>
    <t>6653 Main St</t>
  </si>
  <si>
    <t>276-176-5875</t>
  </si>
  <si>
    <t>Incident at 6653 Main St. Officer responded at scene.</t>
  </si>
  <si>
    <t>INC000828</t>
  </si>
  <si>
    <t>1856 Lincoln St</t>
  </si>
  <si>
    <t>361-181-3320</t>
  </si>
  <si>
    <t>Incident at 1856 Lincoln St. Officer responded at scene.</t>
  </si>
  <si>
    <t>INC003792</t>
  </si>
  <si>
    <t>8073 Main St</t>
  </si>
  <si>
    <t>525-555-4621</t>
  </si>
  <si>
    <t>INC002543</t>
  </si>
  <si>
    <t>5033 Park Rd</t>
  </si>
  <si>
    <t>250-582-1898</t>
  </si>
  <si>
    <t>Incident at 5033 Park Rd. Officer responded at scene.</t>
  </si>
  <si>
    <t>INC002717</t>
  </si>
  <si>
    <t>4109 Maple Dr</t>
  </si>
  <si>
    <t>779-583-8136</t>
  </si>
  <si>
    <t>Incident at 4109 Maple Dr. Officer responded at scene.</t>
  </si>
  <si>
    <t>INC004705</t>
  </si>
  <si>
    <t>6122 Oak Ave</t>
  </si>
  <si>
    <t>884-918-1662</t>
  </si>
  <si>
    <t>Incident at 6122 Oak Ave. Officer responded at scene.</t>
  </si>
  <si>
    <t>INC002987</t>
  </si>
  <si>
    <t>3202 Sunset Blvd</t>
  </si>
  <si>
    <t>SUS00443</t>
  </si>
  <si>
    <t>INC000389</t>
  </si>
  <si>
    <t>670 Elm Blvd</t>
  </si>
  <si>
    <t>SUS00254</t>
  </si>
  <si>
    <t>(407) -22-1-7877</t>
  </si>
  <si>
    <t>Incident at 670 Elm Blvd. Officer responded at scene.</t>
  </si>
  <si>
    <t>INC003175</t>
  </si>
  <si>
    <t>760 Elm Blvd</t>
  </si>
  <si>
    <t>684-603-6174</t>
  </si>
  <si>
    <t>Incident at 760 Elm Blvd. Officer responded at scene.</t>
  </si>
  <si>
    <t>INC003129</t>
  </si>
  <si>
    <t>6383 Cedar Lane</t>
  </si>
  <si>
    <t>SUS00608</t>
  </si>
  <si>
    <t>378-244-9115</t>
  </si>
  <si>
    <t>Incident at 6383 Cedar Lane. Officer responded at scene.</t>
  </si>
  <si>
    <t>INC001998</t>
  </si>
  <si>
    <t>7873 Washington Ave</t>
  </si>
  <si>
    <t>(398) -26-2-2716</t>
  </si>
  <si>
    <t>Incident at 7873 Washington Ave. Officer responded at scene.</t>
  </si>
  <si>
    <t>INC002832</t>
  </si>
  <si>
    <t>9516 Sunset Blvd</t>
  </si>
  <si>
    <t>Incident at 9516 Sunset Blvd. Officer responded at scene.</t>
  </si>
  <si>
    <t>INC002089</t>
  </si>
  <si>
    <t>9105 Elm Blvd</t>
  </si>
  <si>
    <t>724-263-2665</t>
  </si>
  <si>
    <t>INC001557</t>
  </si>
  <si>
    <t>8603 Main St</t>
  </si>
  <si>
    <t>INC001016</t>
  </si>
  <si>
    <t>5069 Main St</t>
  </si>
  <si>
    <t>Incident at 5069 Main St. Officer responded at scene.</t>
  </si>
  <si>
    <t>INC000854</t>
  </si>
  <si>
    <t>5072 Elm Blvd</t>
  </si>
  <si>
    <t>346-450-1825</t>
  </si>
  <si>
    <t>Incident at 5072 Elm Blvd. Officer responded at scene.</t>
  </si>
  <si>
    <t>INC004267</t>
  </si>
  <si>
    <t>5030 River Rd</t>
  </si>
  <si>
    <t>SUS00467</t>
  </si>
  <si>
    <t>Incident at 5030 River Rd. Officer responded at scene.</t>
  </si>
  <si>
    <t>INC003447</t>
  </si>
  <si>
    <t>9290 Maple Dr</t>
  </si>
  <si>
    <t>VIC00254</t>
  </si>
  <si>
    <t>373-181-7214</t>
  </si>
  <si>
    <t>INC000431</t>
  </si>
  <si>
    <t>2367 Elm Blvd</t>
  </si>
  <si>
    <t>SUS00155</t>
  </si>
  <si>
    <t>505-912-3361</t>
  </si>
  <si>
    <t>INC003312</t>
  </si>
  <si>
    <t>3231 Elm Blvd</t>
  </si>
  <si>
    <t>670-380-1226</t>
  </si>
  <si>
    <t>Incident at 3231 Elm Blvd. Officer responded at scene.</t>
  </si>
  <si>
    <t>INC003960</t>
  </si>
  <si>
    <t>6047 River Rd</t>
  </si>
  <si>
    <t>(506) -11-1-4925</t>
  </si>
  <si>
    <t>INC004933</t>
  </si>
  <si>
    <t>8374 Park Rd</t>
  </si>
  <si>
    <t>Incident at 8374 Park Rd. Officer responded at scene.</t>
  </si>
  <si>
    <t>INC003769</t>
  </si>
  <si>
    <t>8330 Sunset Blvd</t>
  </si>
  <si>
    <t>BARBARA</t>
  </si>
  <si>
    <t>769-370-7039</t>
  </si>
  <si>
    <t>Incident at 8330 Sunset Blvd. Officer responded at scene.</t>
  </si>
  <si>
    <t>INC004155</t>
  </si>
  <si>
    <t>4068 Elm Blvd</t>
  </si>
  <si>
    <t>671-100-7528</t>
  </si>
  <si>
    <t>Incident at 4068 Elm Blvd. Officer responded at scene.</t>
  </si>
  <si>
    <t>INC000653</t>
  </si>
  <si>
    <t>4481 Washington Ave</t>
  </si>
  <si>
    <t>01/21/2024 05:02</t>
  </si>
  <si>
    <t>692-509-1611</t>
  </si>
  <si>
    <t>INC003039</t>
  </si>
  <si>
    <t>1620 Cedar Lane</t>
  </si>
  <si>
    <t>SUS00590</t>
  </si>
  <si>
    <t>Incident at 1620 Cedar Lane. Officer responded at scene.</t>
  </si>
  <si>
    <t>INC002322</t>
  </si>
  <si>
    <t>3766 Cedar Lane</t>
  </si>
  <si>
    <t>342-384-4132</t>
  </si>
  <si>
    <t>Incident at 3766 Cedar Lane. Officer responded at scene.</t>
  </si>
  <si>
    <t>INC001408</t>
  </si>
  <si>
    <t>310 Elm Blvd</t>
  </si>
  <si>
    <t>Incident at 310 Elm Blvd. Officer responded at scene.</t>
  </si>
  <si>
    <t>INC94233</t>
  </si>
  <si>
    <t>INC003733</t>
  </si>
  <si>
    <t>1212 Cedar Lane</t>
  </si>
  <si>
    <t>Incident at 1212 Cedar Lane. Officer responded at scene.</t>
  </si>
  <si>
    <t>INC93707</t>
  </si>
  <si>
    <t>INC001750</t>
  </si>
  <si>
    <t>5256 River Rd</t>
  </si>
  <si>
    <t>VIC00817</t>
  </si>
  <si>
    <t>592-489-1799</t>
  </si>
  <si>
    <t>Incident at 5256 River Rd. Officer responded at scene.</t>
  </si>
  <si>
    <t>INC000398</t>
  </si>
  <si>
    <t>223 Oak Ave</t>
  </si>
  <si>
    <t>687-146-6923</t>
  </si>
  <si>
    <t>INC000551</t>
  </si>
  <si>
    <t>7089 Oak Ave</t>
  </si>
  <si>
    <t>382-862-7789</t>
  </si>
  <si>
    <t>Incident at 7089 Oak Ave. Officer responded at scene.</t>
  </si>
  <si>
    <t>INC001671</t>
  </si>
  <si>
    <t>2417 River Rd</t>
  </si>
  <si>
    <t>INC002108</t>
  </si>
  <si>
    <t>8639 Elm Blvd</t>
  </si>
  <si>
    <t>750-919-1064</t>
  </si>
  <si>
    <t>INC000490</t>
  </si>
  <si>
    <t>2505 Washington Ave</t>
  </si>
  <si>
    <t>529-610-4649</t>
  </si>
  <si>
    <t>INC002112</t>
  </si>
  <si>
    <t>5449 River Rd</t>
  </si>
  <si>
    <t>Incident at 5449 River Rd. Officer responded at scene.</t>
  </si>
  <si>
    <t>INC000267</t>
  </si>
  <si>
    <t>5587 Sunset Blvd</t>
  </si>
  <si>
    <t>763-829-5844</t>
  </si>
  <si>
    <t>Incident at 5587 Sunset Blvd. Officer responded at scene.</t>
  </si>
  <si>
    <t>INC000380</t>
  </si>
  <si>
    <t>7673 Cedar Lane</t>
  </si>
  <si>
    <t>239-863-8033</t>
  </si>
  <si>
    <t>Incident at 7673 Cedar Lane. Officer responded at scene.</t>
  </si>
  <si>
    <t>INC003579</t>
  </si>
  <si>
    <t>9349 Sunset Blvd</t>
  </si>
  <si>
    <t>Incident at 9349 Sunset Blvd. Officer responded at scene.</t>
  </si>
  <si>
    <t>INC000640</t>
  </si>
  <si>
    <t>7127 Elm Blvd</t>
  </si>
  <si>
    <t>VIC00862</t>
  </si>
  <si>
    <t>818-348-7912</t>
  </si>
  <si>
    <t>INC000532</t>
  </si>
  <si>
    <t>4648 Park Rd</t>
  </si>
  <si>
    <t>sarah</t>
  </si>
  <si>
    <t>VIC00318</t>
  </si>
  <si>
    <t>Incident at 4648 Park Rd. Officer responded at scene.</t>
  </si>
  <si>
    <t>INC000834</t>
  </si>
  <si>
    <t>5625 Maple Dr</t>
  </si>
  <si>
    <t>VIC00043</t>
  </si>
  <si>
    <t>234-756-3257</t>
  </si>
  <si>
    <t>Incident at 5625 Maple Dr. Officer responded at scene.</t>
  </si>
  <si>
    <t>INC003329</t>
  </si>
  <si>
    <t>8323 Oak Ave</t>
  </si>
  <si>
    <t>SUS00272</t>
  </si>
  <si>
    <t>281-267-6197</t>
  </si>
  <si>
    <t>Incident at 8323 Oak Ave. Officer responded at scene.</t>
  </si>
  <si>
    <t>INC003308</t>
  </si>
  <si>
    <t>9686 Park Rd</t>
  </si>
  <si>
    <t>SUS00288</t>
  </si>
  <si>
    <t>Incident at 9686 Park Rd. Officer responded at scene.</t>
  </si>
  <si>
    <t>INC003986</t>
  </si>
  <si>
    <t>587 Main St</t>
  </si>
  <si>
    <t>VIC00717</t>
  </si>
  <si>
    <t>INC004401</t>
  </si>
  <si>
    <t>518 Lincoln St</t>
  </si>
  <si>
    <t>(458) -74-3-9429</t>
  </si>
  <si>
    <t>Incident at 518 Lincoln St. Officer responded at scene.</t>
  </si>
  <si>
    <t>INC000149</t>
  </si>
  <si>
    <t>3001 Main St</t>
  </si>
  <si>
    <t>SUS00042</t>
  </si>
  <si>
    <t>295-308-5654</t>
  </si>
  <si>
    <t>Incident at 3001 Main St. Officer responded at scene.</t>
  </si>
  <si>
    <t>INC001850</t>
  </si>
  <si>
    <t>1758 Maple Dr</t>
  </si>
  <si>
    <t>Incident at 1758 Maple Dr. Officer responded at scene.</t>
  </si>
  <si>
    <t>INC004831</t>
  </si>
  <si>
    <t>1212 Main St</t>
  </si>
  <si>
    <t>SUS00721</t>
  </si>
  <si>
    <t>VIC00837</t>
  </si>
  <si>
    <t>947-987-3038</t>
  </si>
  <si>
    <t>Incident at 1212 Main St. Officer responded at scene.</t>
  </si>
  <si>
    <t>INC000735</t>
  </si>
  <si>
    <t>4558 River Rd</t>
  </si>
  <si>
    <t>334-644-3653</t>
  </si>
  <si>
    <t>Incident at 4558 River Rd. Officer responded at scene.</t>
  </si>
  <si>
    <t>INC002048</t>
  </si>
  <si>
    <t>7481 Oak Ave</t>
  </si>
  <si>
    <t>SUS00771</t>
  </si>
  <si>
    <t>955-575-5552</t>
  </si>
  <si>
    <t>Incident at 7481 Oak Ave. Officer responded at scene.</t>
  </si>
  <si>
    <t>INC002885</t>
  </si>
  <si>
    <t>9546 Cedar Lane</t>
  </si>
  <si>
    <t>770-442-9611</t>
  </si>
  <si>
    <t>Incident at 9546 Cedar Lane. Officer responded at scene.</t>
  </si>
  <si>
    <t>INC004884</t>
  </si>
  <si>
    <t>7090 Washington Ave</t>
  </si>
  <si>
    <t>743-715-4442</t>
  </si>
  <si>
    <t>INC000097</t>
  </si>
  <si>
    <t>9366 River Rd</t>
  </si>
  <si>
    <t>SUS00669</t>
  </si>
  <si>
    <t>Incident at 9366 River Rd. Officer responded at scene.</t>
  </si>
  <si>
    <t>INC001098</t>
  </si>
  <si>
    <t>7705 Oak Ave</t>
  </si>
  <si>
    <t>383-205-3291</t>
  </si>
  <si>
    <t>Incident at 7705 Oak Ave. Officer responded at scene.</t>
  </si>
  <si>
    <t>INC000248</t>
  </si>
  <si>
    <t>3978 Oak Ave</t>
  </si>
  <si>
    <t>SUS00691</t>
  </si>
  <si>
    <t>823-282-4852</t>
  </si>
  <si>
    <t>Incident at 3978 Oak Ave. Officer responded at scene.</t>
  </si>
  <si>
    <t>INC003299</t>
  </si>
  <si>
    <t>5496 Maple Dr</t>
  </si>
  <si>
    <t>634-708-9394</t>
  </si>
  <si>
    <t>Incident at 5496 Maple Dr. Officer responded at scene.</t>
  </si>
  <si>
    <t>INC001550</t>
  </si>
  <si>
    <t>6830 Washington Ave</t>
  </si>
  <si>
    <t>VIC00241</t>
  </si>
  <si>
    <t>422-737-9223</t>
  </si>
  <si>
    <t>Incident at 6830 Washington Ave. Officer responded at scene.</t>
  </si>
  <si>
    <t>INC002670</t>
  </si>
  <si>
    <t>2097 Washington Ave</t>
  </si>
  <si>
    <t>INC001093</t>
  </si>
  <si>
    <t>95 Sunset Blvd</t>
  </si>
  <si>
    <t>698-978-4484</t>
  </si>
  <si>
    <t>Incident at 95 Sunset Blvd. Officer responded at scene.</t>
  </si>
  <si>
    <t>INC002549</t>
  </si>
  <si>
    <t>6919 Cedar Lane</t>
  </si>
  <si>
    <t>10/24/2024 15:46</t>
  </si>
  <si>
    <t>448-104-5771</t>
  </si>
  <si>
    <t>Incident at 6919 Cedar Lane. Officer responded at scene.</t>
  </si>
  <si>
    <t>INC001184</t>
  </si>
  <si>
    <t>4296 Elm Blvd</t>
  </si>
  <si>
    <t>315-556-6262</t>
  </si>
  <si>
    <t>Incident at 4296 Elm Blvd. Officer responded at scene.</t>
  </si>
  <si>
    <t>INC000423</t>
  </si>
  <si>
    <t>INC002081</t>
  </si>
  <si>
    <t>1939 Park Rd</t>
  </si>
  <si>
    <t>SUS00505</t>
  </si>
  <si>
    <t>VIC00433</t>
  </si>
  <si>
    <t>923-320-8277</t>
  </si>
  <si>
    <t>INC001696</t>
  </si>
  <si>
    <t>2139 Oak Ave</t>
  </si>
  <si>
    <t>798-400-6129</t>
  </si>
  <si>
    <t>18255.26.0</t>
  </si>
  <si>
    <t>Incident at 2139 Oak Ave. Officer responded at scene.</t>
  </si>
  <si>
    <t>INC001894</t>
  </si>
  <si>
    <t>782 Oak Ave</t>
  </si>
  <si>
    <t>SUS00697</t>
  </si>
  <si>
    <t>911-861-1650</t>
  </si>
  <si>
    <t>INC003066</t>
  </si>
  <si>
    <t>672 River Rd</t>
  </si>
  <si>
    <t>VIC00575</t>
  </si>
  <si>
    <t>4725.89.0</t>
  </si>
  <si>
    <t>Incident at 672 River Rd. Officer responded at scene.</t>
  </si>
  <si>
    <t>INC004040</t>
  </si>
  <si>
    <t>2971 Sunset Blvd</t>
  </si>
  <si>
    <t>SUS00698</t>
  </si>
  <si>
    <t>633-886-7471</t>
  </si>
  <si>
    <t>Incident at 2971 Sunset Blvd. Officer responded at scene.</t>
  </si>
  <si>
    <t>INC003418</t>
  </si>
  <si>
    <t>4728 Lincoln St</t>
  </si>
  <si>
    <t>841-911-3165</t>
  </si>
  <si>
    <t>Incident at 4728 Lincoln St. Officer responded at scene.</t>
  </si>
  <si>
    <t>INC004607</t>
  </si>
  <si>
    <t>2660 Oak Ave</t>
  </si>
  <si>
    <t>948-884-6146</t>
  </si>
  <si>
    <t>Incident at 2660 Oak Ave. Officer responded at scene.</t>
  </si>
  <si>
    <t>INC004680</t>
  </si>
  <si>
    <t>2695 Lincoln St</t>
  </si>
  <si>
    <t>Incident at 2695 Lincoln St. Officer responded at scene.</t>
  </si>
  <si>
    <t>INC003130</t>
  </si>
  <si>
    <t>2563 Cedar Lane</t>
  </si>
  <si>
    <t>338-590-2117</t>
  </si>
  <si>
    <t>Incident at 2563 Cedar Lane. Officer responded at scene.</t>
  </si>
  <si>
    <t>INC002361</t>
  </si>
  <si>
    <t>7022 Park Rd</t>
  </si>
  <si>
    <t>966-496-2085</t>
  </si>
  <si>
    <t>Incident at 7022 Park Rd. Officer responded at scene.</t>
  </si>
  <si>
    <t>INC002130</t>
  </si>
  <si>
    <t>7588 Elm Blvd</t>
  </si>
  <si>
    <t>LINDA</t>
  </si>
  <si>
    <t>VIC00685</t>
  </si>
  <si>
    <t>231-325-5225</t>
  </si>
  <si>
    <t>Incident at 7588 Elm Blvd. Officer responded at scene.</t>
  </si>
  <si>
    <t>INC000770</t>
  </si>
  <si>
    <t>3763 Main St</t>
  </si>
  <si>
    <t>479-847-9773</t>
  </si>
  <si>
    <t>Incident at 3763 Main St. Officer responded at scene.</t>
  </si>
  <si>
    <t>INC000222</t>
  </si>
  <si>
    <t>2322 Park Rd</t>
  </si>
  <si>
    <t>635-251-1458</t>
  </si>
  <si>
    <t>INC001086</t>
  </si>
  <si>
    <t>8362 Sunset Blvd</t>
  </si>
  <si>
    <t>Incident at 8362 Sunset Blvd. Officer responded at scene.</t>
  </si>
  <si>
    <t>INC003399</t>
  </si>
  <si>
    <t>9122 Cedar Lane</t>
  </si>
  <si>
    <t>SUS00750</t>
  </si>
  <si>
    <t>Incident at 9122 Cedar Lane. Officer responded at scene.</t>
  </si>
  <si>
    <t>INC002206</t>
  </si>
  <si>
    <t>1838 Washington Ave</t>
  </si>
  <si>
    <t>980-353-6713</t>
  </si>
  <si>
    <t>INC000826</t>
  </si>
  <si>
    <t>1821 Main St</t>
  </si>
  <si>
    <t>SUS00499</t>
  </si>
  <si>
    <t>585-298-7293</t>
  </si>
  <si>
    <t>Incident at 1821 Main St. Officer responded at scene.</t>
  </si>
  <si>
    <t>INC004708</t>
  </si>
  <si>
    <t>3282 River Rd</t>
  </si>
  <si>
    <t>884-404-7634</t>
  </si>
  <si>
    <t>Incident at 3282 River Rd. Officer responded at scene.</t>
  </si>
  <si>
    <t>INC004649</t>
  </si>
  <si>
    <t>718 Main St</t>
  </si>
  <si>
    <t>382-321-7137</t>
  </si>
  <si>
    <t>Incident at 718 Main St. Officer responded at scene.</t>
  </si>
  <si>
    <t>INC003105</t>
  </si>
  <si>
    <t>2788 Washington Ave</t>
  </si>
  <si>
    <t>Incident at 2788 Washington Ave. Officer responded at scene.</t>
  </si>
  <si>
    <t>INC002124</t>
  </si>
  <si>
    <t>6900 Oak Ave</t>
  </si>
  <si>
    <t>434-419-8178</t>
  </si>
  <si>
    <t>Incident at 6900 Oak Ave. Officer responded at scene.</t>
  </si>
  <si>
    <t>INC002016</t>
  </si>
  <si>
    <t>986 Main St</t>
  </si>
  <si>
    <t>761-461-1697</t>
  </si>
  <si>
    <t>Incident at 986 Main St. Officer responded at scene.</t>
  </si>
  <si>
    <t>INC003091</t>
  </si>
  <si>
    <t>9150 Maple Dr</t>
  </si>
  <si>
    <t>VIC00903</t>
  </si>
  <si>
    <t>271-641-7201</t>
  </si>
  <si>
    <t>Incident at 9150 Maple Dr. Officer responded at scene.</t>
  </si>
  <si>
    <t>INC003471</t>
  </si>
  <si>
    <t>398 Park Rd</t>
  </si>
  <si>
    <t>SUS00677</t>
  </si>
  <si>
    <t>INC004519</t>
  </si>
  <si>
    <t>6391 Elm Blvd</t>
  </si>
  <si>
    <t>365-169-9022</t>
  </si>
  <si>
    <t>Incident at 6391 Elm Blvd. Officer responded at scene.</t>
  </si>
  <si>
    <t>INC003534</t>
  </si>
  <si>
    <t>2210 Sunset Blvd</t>
  </si>
  <si>
    <t>VIC00854</t>
  </si>
  <si>
    <t>819-867-1726</t>
  </si>
  <si>
    <t>INC001871</t>
  </si>
  <si>
    <t>2996 Main St</t>
  </si>
  <si>
    <t>343-682-4520</t>
  </si>
  <si>
    <t>Incident at 2996 Main St. Officer responded at scene.</t>
  </si>
  <si>
    <t>INC002893</t>
  </si>
  <si>
    <t>6557 Elm Blvd</t>
  </si>
  <si>
    <t>(371) -88-6-8491</t>
  </si>
  <si>
    <t>INC002554</t>
  </si>
  <si>
    <t>6617 Park Rd</t>
  </si>
  <si>
    <t>569-843-3561</t>
  </si>
  <si>
    <t>Incident at 6617 Park Rd. Officer responded at scene.</t>
  </si>
  <si>
    <t>INC004396</t>
  </si>
  <si>
    <t>7982 Main St</t>
  </si>
  <si>
    <t>INC003478</t>
  </si>
  <si>
    <t>1535 Main St</t>
  </si>
  <si>
    <t>982-907-8626</t>
  </si>
  <si>
    <t>Incident at 1535 Main St. Officer responded at scene.</t>
  </si>
  <si>
    <t>INC003156</t>
  </si>
  <si>
    <t>3473 Elm Blvd</t>
  </si>
  <si>
    <t>Incident at 3473 Elm Blvd. Officer responded at scene.</t>
  </si>
  <si>
    <t>INC001621</t>
  </si>
  <si>
    <t>6171 Park Rd</t>
  </si>
  <si>
    <t>Incident at 6171 Park Rd. Officer responded at scene.</t>
  </si>
  <si>
    <t>INC002332</t>
  </si>
  <si>
    <t>4932 Oak Ave</t>
  </si>
  <si>
    <t>628-666-8419</t>
  </si>
  <si>
    <t>Incident at 4932 Oak Ave. Officer responded at scene.</t>
  </si>
  <si>
    <t>INC003176</t>
  </si>
  <si>
    <t>5137 River Rd</t>
  </si>
  <si>
    <t>812-428-6573</t>
  </si>
  <si>
    <t>Incident at 5137 River Rd. Officer responded at scene.</t>
  </si>
  <si>
    <t>INC001553</t>
  </si>
  <si>
    <t>5638 Elm Blvd</t>
  </si>
  <si>
    <t>335-605-2402</t>
  </si>
  <si>
    <t>Incident at 5638 Elm Blvd. Officer responded at scene.</t>
  </si>
  <si>
    <t>INC003313</t>
  </si>
  <si>
    <t>1965 Washington Ave</t>
  </si>
  <si>
    <t>VIC00153</t>
  </si>
  <si>
    <t>706-281-9464</t>
  </si>
  <si>
    <t>Incident at 1965 Washington Ave. Officer responded at scene.</t>
  </si>
  <si>
    <t>INC004696</t>
  </si>
  <si>
    <t>1494 Maple Dr</t>
  </si>
  <si>
    <t>VIC00807</t>
  </si>
  <si>
    <t>(242) -35-3-2685</t>
  </si>
  <si>
    <t>Incident at 1494 Maple Dr. Officer responded at scene.</t>
  </si>
  <si>
    <t>INC001452</t>
  </si>
  <si>
    <t>4634 Washington Ave</t>
  </si>
  <si>
    <t>Incident at 4634 Washington Ave. Officer responded at scene.</t>
  </si>
  <si>
    <t>INC001920</t>
  </si>
  <si>
    <t>9614 Maple Dr</t>
  </si>
  <si>
    <t>425-374-9471</t>
  </si>
  <si>
    <t>Incident at 9614 Maple Dr. Officer responded at scene.</t>
  </si>
  <si>
    <t>INC002792</t>
  </si>
  <si>
    <t>6025 Elm Blvd</t>
  </si>
  <si>
    <t>35731.53.0</t>
  </si>
  <si>
    <t>Incident at 6025 Elm Blvd. Officer responded at scene.</t>
  </si>
  <si>
    <t>INC004626</t>
  </si>
  <si>
    <t>4227 Washington Ave</t>
  </si>
  <si>
    <t>02/26/2022 14:59</t>
  </si>
  <si>
    <t>SUS00322</t>
  </si>
  <si>
    <t>418-778-4796</t>
  </si>
  <si>
    <t>INC004647</t>
  </si>
  <si>
    <t>9484 Maple Dr</t>
  </si>
  <si>
    <t>INC002561</t>
  </si>
  <si>
    <t>1142 Washington Ave</t>
  </si>
  <si>
    <t>VIC00277</t>
  </si>
  <si>
    <t>216-243-4604</t>
  </si>
  <si>
    <t>Incident at 1142 Washington Ave. Officer responded at scene.</t>
  </si>
  <si>
    <t>INC001579</t>
  </si>
  <si>
    <t>3790 Cedar Lane</t>
  </si>
  <si>
    <t>Incident at 3790 Cedar Lane. Officer responded at scene.</t>
  </si>
  <si>
    <t>INC004362</t>
  </si>
  <si>
    <t>3787 Oak Ave</t>
  </si>
  <si>
    <t>536-324-4544</t>
  </si>
  <si>
    <t>INC001188</t>
  </si>
  <si>
    <t>6287 Park Rd</t>
  </si>
  <si>
    <t>508-503-6429</t>
  </si>
  <si>
    <t>Incident at 6287 Park Rd. Officer responded at scene.</t>
  </si>
  <si>
    <t>INC003555</t>
  </si>
  <si>
    <t>6121 Cedar Lane</t>
  </si>
  <si>
    <t>INC001374</t>
  </si>
  <si>
    <t>1722 Washington Ave</t>
  </si>
  <si>
    <t>903-549-6586</t>
  </si>
  <si>
    <t>Incident at 1722 Washington Ave. Officer responded at scene.</t>
  </si>
  <si>
    <t>INC003139</t>
  </si>
  <si>
    <t>7906 Sunset Blvd</t>
  </si>
  <si>
    <t>VIC00057</t>
  </si>
  <si>
    <t>539-496-6074</t>
  </si>
  <si>
    <t>Incident at 7906 Sunset Blvd. Officer responded at scene.</t>
  </si>
  <si>
    <t>INC003558</t>
  </si>
  <si>
    <t>6441 Park Rd</t>
  </si>
  <si>
    <t>VIC00250</t>
  </si>
  <si>
    <t>Incident at 6441 Park Rd. Officer responded at scene.</t>
  </si>
  <si>
    <t>INC001023</t>
  </si>
  <si>
    <t>5830 Main St</t>
  </si>
  <si>
    <t>697-624-4541</t>
  </si>
  <si>
    <t>Incident at 5830 Main St. Officer responded at scene.</t>
  </si>
  <si>
    <t>INC003906</t>
  </si>
  <si>
    <t>1830 Park Rd</t>
  </si>
  <si>
    <t>james</t>
  </si>
  <si>
    <t>988-745-7772</t>
  </si>
  <si>
    <t>Incident at 1830 Park Rd. Officer responded at scene.</t>
  </si>
  <si>
    <t>INC004357</t>
  </si>
  <si>
    <t>6077 Cedar Lane</t>
  </si>
  <si>
    <t>882-715-4880</t>
  </si>
  <si>
    <t>Incident at 6077 Cedar Lane. Officer responded at scene.</t>
  </si>
  <si>
    <t>INC004747</t>
  </si>
  <si>
    <t>4975 Lincoln St</t>
  </si>
  <si>
    <t>845-642-2114</t>
  </si>
  <si>
    <t>Incident at 4975 Lincoln St. Officer responded at scene.</t>
  </si>
  <si>
    <t>INC004051</t>
  </si>
  <si>
    <t>2265 Maple Dr</t>
  </si>
  <si>
    <t>344-708-4133</t>
  </si>
  <si>
    <t>Incident at 2265 Maple Dr. Officer responded at scene.</t>
  </si>
  <si>
    <t>INC001496</t>
  </si>
  <si>
    <t>639 Elm Blvd</t>
  </si>
  <si>
    <t>272-233-2191</t>
  </si>
  <si>
    <t>Incident at 639 Elm Blvd. Officer responded at scene.</t>
  </si>
  <si>
    <t>INC004344</t>
  </si>
  <si>
    <t>832 Park Rd</t>
  </si>
  <si>
    <t>906-622-4915</t>
  </si>
  <si>
    <t>Incident at 832 Park Rd. Officer responded at scene.</t>
  </si>
  <si>
    <t>INC004191</t>
  </si>
  <si>
    <t>7600 Washington Ave</t>
  </si>
  <si>
    <t>VIC00752</t>
  </si>
  <si>
    <t>893-466-3906</t>
  </si>
  <si>
    <t>Incident at 7600 Washington Ave. Officer responded at scene.</t>
  </si>
  <si>
    <t>INC004238</t>
  </si>
  <si>
    <t>568 Lincoln St</t>
  </si>
  <si>
    <t>961-557-6712</t>
  </si>
  <si>
    <t>INC001660</t>
  </si>
  <si>
    <t>5642 Elm Blvd</t>
  </si>
  <si>
    <t>06/25/2021 18:13</t>
  </si>
  <si>
    <t>824-776-1044</t>
  </si>
  <si>
    <t>Incident at 5642 Elm Blvd. Officer responded at scene.</t>
  </si>
  <si>
    <t>INC002436</t>
  </si>
  <si>
    <t>374 River Rd</t>
  </si>
  <si>
    <t>302-323-2739</t>
  </si>
  <si>
    <t>INC003841</t>
  </si>
  <si>
    <t>3188 Maple Dr</t>
  </si>
  <si>
    <t>VIC00074</t>
  </si>
  <si>
    <t>839-875-3664</t>
  </si>
  <si>
    <t>Incident at 3188 Maple Dr. Officer responded at scene.</t>
  </si>
  <si>
    <t>INC003550</t>
  </si>
  <si>
    <t>4786 Main St</t>
  </si>
  <si>
    <t>586-846-8013</t>
  </si>
  <si>
    <t>Incident at 4786 Main St. Officer responded at scene.</t>
  </si>
  <si>
    <t>INC001383</t>
  </si>
  <si>
    <t>9381 Maple Dr</t>
  </si>
  <si>
    <t>Incident at 9381 Maple Dr. Officer responded at scene.</t>
  </si>
  <si>
    <t>INC004813</t>
  </si>
  <si>
    <t>1758 Elm Blvd</t>
  </si>
  <si>
    <t>VIC00795</t>
  </si>
  <si>
    <t>964-935-1683</t>
  </si>
  <si>
    <t>Incident at 1758 Elm Blvd. Officer responded at scene.</t>
  </si>
  <si>
    <t>INC003767</t>
  </si>
  <si>
    <t>8529 Washington Ave</t>
  </si>
  <si>
    <t>SUS00175</t>
  </si>
  <si>
    <t>588-759-1051</t>
  </si>
  <si>
    <t>Incident at 8529 Washington Ave. Officer responded at scene.</t>
  </si>
  <si>
    <t>INC002908</t>
  </si>
  <si>
    <t>1592 Oak Ave</t>
  </si>
  <si>
    <t>Incident at 1592 Oak Ave. Officer responded at scene.</t>
  </si>
  <si>
    <t>INC002671</t>
  </si>
  <si>
    <t>8319 Main St</t>
  </si>
  <si>
    <t>VIC00943</t>
  </si>
  <si>
    <t>594-208-9294</t>
  </si>
  <si>
    <t>INC000088</t>
  </si>
  <si>
    <t>5994 River Rd</t>
  </si>
  <si>
    <t>VIC00373</t>
  </si>
  <si>
    <t>Incident at 5994 River Rd. Officer responded at scene.</t>
  </si>
  <si>
    <t>INC003924</t>
  </si>
  <si>
    <t>4542 Main St</t>
  </si>
  <si>
    <t>SUS00412</t>
  </si>
  <si>
    <t>859-557-8127</t>
  </si>
  <si>
    <t>Incident at 4542 Main St. Officer responded at scene.</t>
  </si>
  <si>
    <t>INC003277</t>
  </si>
  <si>
    <t>5295 Oak Ave</t>
  </si>
  <si>
    <t>205-727-7171</t>
  </si>
  <si>
    <t>Incident at 5295 Oak Ave. Officer responded at scene.</t>
  </si>
  <si>
    <t>INC003248</t>
  </si>
  <si>
    <t>5463 Maple Dr</t>
  </si>
  <si>
    <t>VIC00319</t>
  </si>
  <si>
    <t>395-389-1479</t>
  </si>
  <si>
    <t>INC003306</t>
  </si>
  <si>
    <t>7197 Cedar Lane</t>
  </si>
  <si>
    <t>777-814-9828</t>
  </si>
  <si>
    <t>Incident at 7197 Cedar Lane. Officer responded at scene.</t>
  </si>
  <si>
    <t>INC002278</t>
  </si>
  <si>
    <t>8331 Maple Dr</t>
  </si>
  <si>
    <t>Incident at 8331 Maple Dr. Officer responded at scene.</t>
  </si>
  <si>
    <t>INC004723</t>
  </si>
  <si>
    <t>5805 Sunset Blvd</t>
  </si>
  <si>
    <t>Incident at 5805 Sunset Blvd. Officer responded at scene.</t>
  </si>
  <si>
    <t>INC004170</t>
  </si>
  <si>
    <t>6626 Park Rd</t>
  </si>
  <si>
    <t>406-292-8995</t>
  </si>
  <si>
    <t>Incident at 6626 Park Rd. Officer responded at scene.</t>
  </si>
  <si>
    <t>INC003220</t>
  </si>
  <si>
    <t>8915 Main St</t>
  </si>
  <si>
    <t>294-197-5980</t>
  </si>
  <si>
    <t>Incident at 8915 Main St. Officer responded at scene.</t>
  </si>
  <si>
    <t>INC000374</t>
  </si>
  <si>
    <t>6287 Oak Ave</t>
  </si>
  <si>
    <t>341-299-6158</t>
  </si>
  <si>
    <t>INC004539</t>
  </si>
  <si>
    <t>7088 Oak Ave</t>
  </si>
  <si>
    <t>945-634-1953</t>
  </si>
  <si>
    <t>Incident at 7088 Oak Ave. Officer responded at scene.</t>
  </si>
  <si>
    <t>INC003935</t>
  </si>
  <si>
    <t>8968 River Rd</t>
  </si>
  <si>
    <t>938-154-9950</t>
  </si>
  <si>
    <t>Incident at 8968 River Rd. Officer responded at scene.</t>
  </si>
  <si>
    <t>INC004311</t>
  </si>
  <si>
    <t>7884 Park Rd</t>
  </si>
  <si>
    <t>VIC00015</t>
  </si>
  <si>
    <t>400-918-3705</t>
  </si>
  <si>
    <t>Incident at 7884 Park Rd. Officer responded at scene.</t>
  </si>
  <si>
    <t>INC004414</t>
  </si>
  <si>
    <t>3607 Elm Blvd</t>
  </si>
  <si>
    <t>645-633-4534</t>
  </si>
  <si>
    <t>Incident at 3607 Elm Blvd. Officer responded at scene.</t>
  </si>
  <si>
    <t>INC000742</t>
  </si>
  <si>
    <t>3313 Cedar Lane</t>
  </si>
  <si>
    <t>SUS00129</t>
  </si>
  <si>
    <t>937-921-8228</t>
  </si>
  <si>
    <t>Incident at 3313 Cedar Lane. Officer responded at scene.</t>
  </si>
  <si>
    <t>INC001645</t>
  </si>
  <si>
    <t>970 Sunset Blvd</t>
  </si>
  <si>
    <t>Incident at 970 Sunset Blvd. Officer responded at scene.</t>
  </si>
  <si>
    <t>INC000407</t>
  </si>
  <si>
    <t>2170 Cedar Lane</t>
  </si>
  <si>
    <t>VIC00658</t>
  </si>
  <si>
    <t>Incident at 2170 Cedar Lane. Officer responded at scene.</t>
  </si>
  <si>
    <t>INC003860</t>
  </si>
  <si>
    <t>2430 Maple Dr</t>
  </si>
  <si>
    <t>INC000459</t>
  </si>
  <si>
    <t>9921 River Rd</t>
  </si>
  <si>
    <t>Incident at 9921 River Rd. Officer responded at scene.</t>
  </si>
  <si>
    <t>INC003757</t>
  </si>
  <si>
    <t>1108 Maple Dr</t>
  </si>
  <si>
    <t>Incident at 1108 Maple Dr. Officer responded at scene.</t>
  </si>
  <si>
    <t>INC004568</t>
  </si>
  <si>
    <t>2903 River Rd</t>
  </si>
  <si>
    <t>Incident at 2903 River Rd. Officer responded at scene.</t>
  </si>
  <si>
    <t>INC004105</t>
  </si>
  <si>
    <t>9571 Cedar Lane</t>
  </si>
  <si>
    <t>10/26/2020 01:25</t>
  </si>
  <si>
    <t>852-620-8441</t>
  </si>
  <si>
    <t>Incident at 9571 Cedar Lane. Officer responded at scene.</t>
  </si>
  <si>
    <t>INC002040</t>
  </si>
  <si>
    <t>918 River Rd</t>
  </si>
  <si>
    <t>(523) -86-7-7564</t>
  </si>
  <si>
    <t>Incident at 918 River Rd. Officer responded at scene.</t>
  </si>
  <si>
    <t>INC002365</t>
  </si>
  <si>
    <t>555 Maple Dr</t>
  </si>
  <si>
    <t>VIC00957</t>
  </si>
  <si>
    <t>485-597-6672</t>
  </si>
  <si>
    <t>INC004594</t>
  </si>
  <si>
    <t>4113 Washington Ave</t>
  </si>
  <si>
    <t>938-495-5347</t>
  </si>
  <si>
    <t>Incident at 4113 Washington Ave. Officer responded at scene.</t>
  </si>
  <si>
    <t>INC000324</t>
  </si>
  <si>
    <t>8463 Cedar Lane</t>
  </si>
  <si>
    <t>VIC00589</t>
  </si>
  <si>
    <t>Incident at 8463 Cedar Lane. Officer responded at scene.</t>
  </si>
  <si>
    <t>INC000165</t>
  </si>
  <si>
    <t>4490 Oak Ave</t>
  </si>
  <si>
    <t>SUS00049</t>
  </si>
  <si>
    <t>(225) -85-5-4696</t>
  </si>
  <si>
    <t>Incident at 4490 Oak Ave. Officer responded at scene.</t>
  </si>
  <si>
    <t>INC000502</t>
  </si>
  <si>
    <t>5113 Park Rd</t>
  </si>
  <si>
    <t>246-729-7641</t>
  </si>
  <si>
    <t>Incident at 5113 Park Rd. Officer responded at scene.</t>
  </si>
  <si>
    <t>INC002143</t>
  </si>
  <si>
    <t>3609 River Rd</t>
  </si>
  <si>
    <t>Incident at 3609 River Rd. Officer responded at scene.</t>
  </si>
  <si>
    <t>INC003627</t>
  </si>
  <si>
    <t>5947 Cedar Lane</t>
  </si>
  <si>
    <t>VIC00216</t>
  </si>
  <si>
    <t>207-675-3948</t>
  </si>
  <si>
    <t>INC001581</t>
  </si>
  <si>
    <t>598 Oak Ave</t>
  </si>
  <si>
    <t>620-200-5633</t>
  </si>
  <si>
    <t>Incident at 598 Oak Ave. Officer responded at scene.</t>
  </si>
  <si>
    <t>INC004313</t>
  </si>
  <si>
    <t>7891 Elm Blvd</t>
  </si>
  <si>
    <t>299-152-7276</t>
  </si>
  <si>
    <t>INC002411</t>
  </si>
  <si>
    <t>7798 Maple Dr</t>
  </si>
  <si>
    <t>873-960-3208</t>
  </si>
  <si>
    <t>Incident at 7798 Maple Dr. Officer responded at scene.</t>
  </si>
  <si>
    <t>INC001192</t>
  </si>
  <si>
    <t>1667 Lincoln St</t>
  </si>
  <si>
    <t>293-683-5298</t>
  </si>
  <si>
    <t>Incident at 1667 Lincoln St. Officer responded at scene.</t>
  </si>
  <si>
    <t>INC004291</t>
  </si>
  <si>
    <t>377 Oak Ave</t>
  </si>
  <si>
    <t>579-927-8560</t>
  </si>
  <si>
    <t>Incident at 377 Oak Ave. Officer responded at scene.</t>
  </si>
  <si>
    <t>INC004816</t>
  </si>
  <si>
    <t>1278 Elm Blvd</t>
  </si>
  <si>
    <t>629-154-6451</t>
  </si>
  <si>
    <t>Incident at 1278 Elm Blvd. Officer responded at scene.</t>
  </si>
  <si>
    <t>INC000580</t>
  </si>
  <si>
    <t>3905 Park Rd</t>
  </si>
  <si>
    <t>VIC00649</t>
  </si>
  <si>
    <t>804-600-5023</t>
  </si>
  <si>
    <t>Incident at 3905 Park Rd. Officer responded at scene.</t>
  </si>
  <si>
    <t>INC003185</t>
  </si>
  <si>
    <t>112 Elm Blvd</t>
  </si>
  <si>
    <t>748-785-4584</t>
  </si>
  <si>
    <t>Incident at 112 Elm Blvd. Officer responded at scene.</t>
  </si>
  <si>
    <t>INC001931</t>
  </si>
  <si>
    <t>7342 Sunset Blvd</t>
  </si>
  <si>
    <t>VIC00138</t>
  </si>
  <si>
    <t>Incident at 7342 Sunset Blvd. Officer responded at scene.</t>
  </si>
  <si>
    <t>INC002277</t>
  </si>
  <si>
    <t>4150 Cedar Lane</t>
  </si>
  <si>
    <t>08/15/2022 01:51</t>
  </si>
  <si>
    <t>813-783-1904</t>
  </si>
  <si>
    <t>Incident at 4150 Cedar Lane. Officer responded at scene.</t>
  </si>
  <si>
    <t>INC002938</t>
  </si>
  <si>
    <t>4522 Maple Dr</t>
  </si>
  <si>
    <t>SUS00596</t>
  </si>
  <si>
    <t>989-457-6640</t>
  </si>
  <si>
    <t>Incident at 4522 Maple Dr. Officer responded at scene.</t>
  </si>
  <si>
    <t>INC003730</t>
  </si>
  <si>
    <t>1184 Lincoln St</t>
  </si>
  <si>
    <t>VIC00563</t>
  </si>
  <si>
    <t>291-317-9863</t>
  </si>
  <si>
    <t>Incident at 1184 Lincoln St. Officer responded at scene.</t>
  </si>
  <si>
    <t>INC004333</t>
  </si>
  <si>
    <t>324 Sunset Blvd</t>
  </si>
  <si>
    <t>663-397-2648</t>
  </si>
  <si>
    <t>INC004329</t>
  </si>
  <si>
    <t>3456 Lincoln St</t>
  </si>
  <si>
    <t>SUS00021</t>
  </si>
  <si>
    <t>269-555-5589</t>
  </si>
  <si>
    <t>Incident at 3456 Lincoln St. Officer responded at scene.</t>
  </si>
  <si>
    <t>INC002637</t>
  </si>
  <si>
    <t>472 Sunset Blvd</t>
  </si>
  <si>
    <t>Incident at 472 Sunset Blvd. Officer responded at scene.</t>
  </si>
  <si>
    <t>INC002397</t>
  </si>
  <si>
    <t>966 Maple Dr</t>
  </si>
  <si>
    <t>VIC00141</t>
  </si>
  <si>
    <t>812-148-8930</t>
  </si>
  <si>
    <t>33633.87.0</t>
  </si>
  <si>
    <t>Incident at 966 Maple Dr. Officer responded at scene.</t>
  </si>
  <si>
    <t>INC001682</t>
  </si>
  <si>
    <t>1439 Sunset Blvd</t>
  </si>
  <si>
    <t>SUS00116</t>
  </si>
  <si>
    <t>VIC00824</t>
  </si>
  <si>
    <t>711-782-1354</t>
  </si>
  <si>
    <t>9299.21.0</t>
  </si>
  <si>
    <t>Incident at 1439 Sunset Blvd. Officer responded at scene.</t>
  </si>
  <si>
    <t>INC002328</t>
  </si>
  <si>
    <t>2152 Sunset Blvd</t>
  </si>
  <si>
    <t>(540) -61-1-2518</t>
  </si>
  <si>
    <t>INC001807</t>
  </si>
  <si>
    <t>4599 Cedar Lane</t>
  </si>
  <si>
    <t>Incident at 4599 Cedar Lane. Officer responded at scene.</t>
  </si>
  <si>
    <t>INC003877</t>
  </si>
  <si>
    <t>6629 Sunset Blvd</t>
  </si>
  <si>
    <t>357-444-6269</t>
  </si>
  <si>
    <t>Incident at 6629 Sunset Blvd. Officer responded at scene.</t>
  </si>
  <si>
    <t>INC004535</t>
  </si>
  <si>
    <t>982 Oak Ave</t>
  </si>
  <si>
    <t>SUSAN</t>
  </si>
  <si>
    <t>691-573-6612</t>
  </si>
  <si>
    <t>Incident at 982 Oak Ave. Officer responded at scene.</t>
  </si>
  <si>
    <t>INC003495</t>
  </si>
  <si>
    <t>7248 River Rd</t>
  </si>
  <si>
    <t>660-739-1992</t>
  </si>
  <si>
    <t>INC001883</t>
  </si>
  <si>
    <t>6316 Washington Ave</t>
  </si>
  <si>
    <t>Incident at 6316 Washington Ave. Officer responded at scene.</t>
  </si>
  <si>
    <t>INC002198</t>
  </si>
  <si>
    <t>9411 Maple Dr</t>
  </si>
  <si>
    <t>Incident at 9411 Maple Dr. Officer responded at scene.</t>
  </si>
  <si>
    <t>INC004557</t>
  </si>
  <si>
    <t>SEXUAL ASSUALT</t>
  </si>
  <si>
    <t>9840 Main St</t>
  </si>
  <si>
    <t>433-979-8796</t>
  </si>
  <si>
    <t>Incident at 9840 Main St. Officer responded at scene.</t>
  </si>
  <si>
    <t>INC000211</t>
  </si>
  <si>
    <t>7929 Lincoln St</t>
  </si>
  <si>
    <t>573-217-4554</t>
  </si>
  <si>
    <t>Incident at 7929 Lincoln St. Officer responded at scene.</t>
  </si>
  <si>
    <t>INC003590</t>
  </si>
  <si>
    <t>5208 Main St</t>
  </si>
  <si>
    <t>868-245-2376</t>
  </si>
  <si>
    <t>Incident at 5208 Main St. Officer responded at scene.</t>
  </si>
  <si>
    <t>INC000269</t>
  </si>
  <si>
    <t>4514 Maple Dr</t>
  </si>
  <si>
    <t>241-490-5185</t>
  </si>
  <si>
    <t>Incident at 4514 Maple Dr. Officer responded at scene.</t>
  </si>
  <si>
    <t>INC002071</t>
  </si>
  <si>
    <t>9063 Park Rd</t>
  </si>
  <si>
    <t>619-412-5359</t>
  </si>
  <si>
    <t>Incident at 9063 Park Rd. Officer responded at scene.</t>
  </si>
  <si>
    <t>INC003437</t>
  </si>
  <si>
    <t>7361 Cedar Lane</t>
  </si>
  <si>
    <t>Incident at 7361 Cedar Lane. Officer responded at scene.</t>
  </si>
  <si>
    <t>INC002812</t>
  </si>
  <si>
    <t>6009 Cedar Lane</t>
  </si>
  <si>
    <t>(542) -62-7-2504</t>
  </si>
  <si>
    <t>Incident at 6009 Cedar Lane. Officer responded at scene.</t>
  </si>
  <si>
    <t>INC002577</t>
  </si>
  <si>
    <t>1172 Park Rd</t>
  </si>
  <si>
    <t>SUS00678</t>
  </si>
  <si>
    <t>524-419-2122</t>
  </si>
  <si>
    <t>Incident at 1172 Park Rd. Officer responded at scene.</t>
  </si>
  <si>
    <t>INC004945</t>
  </si>
  <si>
    <t>6584 Washington Ave</t>
  </si>
  <si>
    <t>SUS00418</t>
  </si>
  <si>
    <t>992-656-1367</t>
  </si>
  <si>
    <t>Incident at 6584 Washington Ave. Officer responded at scene.</t>
  </si>
  <si>
    <t>INC004868</t>
  </si>
  <si>
    <t>8960 Main St</t>
  </si>
  <si>
    <t>Incident at 8960 Main St. Officer responded at scene.</t>
  </si>
  <si>
    <t>INC000846</t>
  </si>
  <si>
    <t>1405 Sunset Blvd</t>
  </si>
  <si>
    <t>Incident at 1405 Sunset Blvd. Officer responded at scene.</t>
  </si>
  <si>
    <t>INC003180</t>
  </si>
  <si>
    <t>6416 River Rd</t>
  </si>
  <si>
    <t>Incident at 6416 River Rd. Officer responded at scene.</t>
  </si>
  <si>
    <t>INC001848</t>
  </si>
  <si>
    <t>3238 River Rd</t>
  </si>
  <si>
    <t>Incident at 3238 River Rd. Officer responded at scene.</t>
  </si>
  <si>
    <t>INC004346</t>
  </si>
  <si>
    <t>6121 Maple Dr</t>
  </si>
  <si>
    <t>817-384-4555</t>
  </si>
  <si>
    <t>Incident at 6121 Maple Dr. Officer responded at scene.</t>
  </si>
  <si>
    <t>INC004576</t>
  </si>
  <si>
    <t>9537 Lincoln St</t>
  </si>
  <si>
    <t>INC002508</t>
  </si>
  <si>
    <t>1867 Cedar Lane</t>
  </si>
  <si>
    <t>411-660-6684</t>
  </si>
  <si>
    <t>Incident at 1867 Cedar Lane. Officer responded at scene.</t>
  </si>
  <si>
    <t>INC002950</t>
  </si>
  <si>
    <t>4120 Elm Blvd</t>
  </si>
  <si>
    <t>SUS00670</t>
  </si>
  <si>
    <t>673-955-4329</t>
  </si>
  <si>
    <t>Incident at 4120 Elm Blvd. Officer responded at scene.</t>
  </si>
  <si>
    <t>INC000896</t>
  </si>
  <si>
    <t>6218 Maple Dr</t>
  </si>
  <si>
    <t>10/29/2024 16:17</t>
  </si>
  <si>
    <t>986-105-6751</t>
  </si>
  <si>
    <t>INC002170</t>
  </si>
  <si>
    <t>8789 Washington Ave</t>
  </si>
  <si>
    <t>INC003088</t>
  </si>
  <si>
    <t>6958 Cedar Lane</t>
  </si>
  <si>
    <t>965-519-7306</t>
  </si>
  <si>
    <t>Incident at 6958 Cedar Lane. Officer responded at scene.</t>
  </si>
  <si>
    <t>INC004834</t>
  </si>
  <si>
    <t>527 Oak Ave</t>
  </si>
  <si>
    <t>VIC00443</t>
  </si>
  <si>
    <t>877-939-7303</t>
  </si>
  <si>
    <t>Incident at 527 Oak Ave. Officer responded at scene.</t>
  </si>
  <si>
    <t>INC001381</t>
  </si>
  <si>
    <t>849 Lincoln St</t>
  </si>
  <si>
    <t>Incident at 849 Lincoln St. Officer responded at scene.</t>
  </si>
  <si>
    <t>INC001752</t>
  </si>
  <si>
    <t>8591 Lincoln St</t>
  </si>
  <si>
    <t>VIC00176</t>
  </si>
  <si>
    <t>808-204-7786</t>
  </si>
  <si>
    <t>INC001045</t>
  </si>
  <si>
    <t>Dwi</t>
  </si>
  <si>
    <t>3630 Elm Blvd</t>
  </si>
  <si>
    <t>338-185-3736</t>
  </si>
  <si>
    <t>Incident at 3630 Elm Blvd. Officer responded at scene.</t>
  </si>
  <si>
    <t>INC001874</t>
  </si>
  <si>
    <t>1093 Main St</t>
  </si>
  <si>
    <t>644-629-9763</t>
  </si>
  <si>
    <t>Incident at 1093 Main St. Officer responded at scene.</t>
  </si>
  <si>
    <t>INC002035</t>
  </si>
  <si>
    <t>6036 Cedar Lane</t>
  </si>
  <si>
    <t>VIC00202</t>
  </si>
  <si>
    <t>462-789-2720</t>
  </si>
  <si>
    <t>Incident at 6036 Cedar Lane. Officer responded at scene.</t>
  </si>
  <si>
    <t>INC000001</t>
  </si>
  <si>
    <t>3658 Elm Blvd</t>
  </si>
  <si>
    <t>Incident at 3658 Elm Blvd. Officer responded at scene.</t>
  </si>
  <si>
    <t>INC002804</t>
  </si>
  <si>
    <t>240 River Rd</t>
  </si>
  <si>
    <t>430-683-3662</t>
  </si>
  <si>
    <t>Incident at 240 River Rd. Officer responded at scene.</t>
  </si>
  <si>
    <t>INC004167</t>
  </si>
  <si>
    <t>6854 Park Rd</t>
  </si>
  <si>
    <t>SUS00381</t>
  </si>
  <si>
    <t>VIC00114</t>
  </si>
  <si>
    <t>Incident at 6854 Park Rd. Officer responded at scene.</t>
  </si>
  <si>
    <t>INC001437</t>
  </si>
  <si>
    <t>4959 Cedar Lane</t>
  </si>
  <si>
    <t>SUS00521</t>
  </si>
  <si>
    <t>327-742-8111</t>
  </si>
  <si>
    <t>Incident at 4959 Cedar Lane. Officer responded at scene.</t>
  </si>
  <si>
    <t>INC003835</t>
  </si>
  <si>
    <t>8044 Oak Ave</t>
  </si>
  <si>
    <t>207-298-2984</t>
  </si>
  <si>
    <t>Incident at 8044 Oak Ave. Officer responded at scene.</t>
  </si>
  <si>
    <t>INC002138</t>
  </si>
  <si>
    <t>3197 Park Rd</t>
  </si>
  <si>
    <t>Incident at 3197 Park Rd. Officer responded at scene.</t>
  </si>
  <si>
    <t>INC003752</t>
  </si>
  <si>
    <t>651 Sunset Blvd</t>
  </si>
  <si>
    <t>SUS00180</t>
  </si>
  <si>
    <t>(355) -50-0-5062</t>
  </si>
  <si>
    <t>INC002730</t>
  </si>
  <si>
    <t>8858 Cedar Lane</t>
  </si>
  <si>
    <t>534-365-2667</t>
  </si>
  <si>
    <t>Incident at 8858 Cedar Lane. Officer responded at scene.</t>
  </si>
  <si>
    <t>INC002314</t>
  </si>
  <si>
    <t>6502 River Rd</t>
  </si>
  <si>
    <t>VIC00268</t>
  </si>
  <si>
    <t>Incident at 6502 River Rd. Officer responded at scene.</t>
  </si>
  <si>
    <t>INC004086</t>
  </si>
  <si>
    <t>6275 Cedar Lane</t>
  </si>
  <si>
    <t>780-440-8728</t>
  </si>
  <si>
    <t>Incident at 6275 Cedar Lane. Officer responded at scene.</t>
  </si>
  <si>
    <t>INC004844</t>
  </si>
  <si>
    <t>5434 Maple Dr</t>
  </si>
  <si>
    <t>Incident at 5434 Maple Dr. Officer responded at scene.</t>
  </si>
  <si>
    <t>INC000646</t>
  </si>
  <si>
    <t>3240 Maple Dr</t>
  </si>
  <si>
    <t>INC004616</t>
  </si>
  <si>
    <t>3192 Cedar Lane</t>
  </si>
  <si>
    <t>701-116-9073</t>
  </si>
  <si>
    <t>Incident at 3192 Cedar Lane. Officer responded at scene.</t>
  </si>
  <si>
    <t>INC002404</t>
  </si>
  <si>
    <t>5063 Elm Blvd</t>
  </si>
  <si>
    <t>Incident at 5063 Elm Blvd. Officer responded at scene.</t>
  </si>
  <si>
    <t>INC003658</t>
  </si>
  <si>
    <t>6442 Main St</t>
  </si>
  <si>
    <t>VIC00301</t>
  </si>
  <si>
    <t>(436) -87-6-4573</t>
  </si>
  <si>
    <t>Incident at 6442 Main St. Officer responded at scene.</t>
  </si>
  <si>
    <t>INC003407</t>
  </si>
  <si>
    <t>3439 Maple Dr</t>
  </si>
  <si>
    <t>VIC00743</t>
  </si>
  <si>
    <t>786-167-4828</t>
  </si>
  <si>
    <t>INC000155</t>
  </si>
  <si>
    <t>8249 Main St</t>
  </si>
  <si>
    <t>Incident at 8249 Main St. Officer responded at scene.</t>
  </si>
  <si>
    <t>INC001180</t>
  </si>
  <si>
    <t>5346 Oak Ave</t>
  </si>
  <si>
    <t>INC000089</t>
  </si>
  <si>
    <t>6202 Maple Dr</t>
  </si>
  <si>
    <t>369-335-2263</t>
  </si>
  <si>
    <t>Incident at 6202 Maple Dr. Officer responded at scene.</t>
  </si>
  <si>
    <t>INC003276</t>
  </si>
  <si>
    <t>3226 Cedar Lane</t>
  </si>
  <si>
    <t>SUS00125</t>
  </si>
  <si>
    <t>509-122-7168</t>
  </si>
  <si>
    <t>Incident at 3226 Cedar Lane. Officer responded at scene.</t>
  </si>
  <si>
    <t>INC001575</t>
  </si>
  <si>
    <t>6509 Cedar Lane</t>
  </si>
  <si>
    <t>691-620-8304</t>
  </si>
  <si>
    <t>Incident at 6509 Cedar Lane. Officer responded at scene.</t>
  </si>
  <si>
    <t>INC001232</t>
  </si>
  <si>
    <t>2286 Washington Ave</t>
  </si>
  <si>
    <t>(887) -97-9-3469</t>
  </si>
  <si>
    <t>INC004459</t>
  </si>
  <si>
    <t>4550 Washington Ave</t>
  </si>
  <si>
    <t>481-834-9713</t>
  </si>
  <si>
    <t>INC000133</t>
  </si>
  <si>
    <t>7244 Maple Dr</t>
  </si>
  <si>
    <t>VIC00633</t>
  </si>
  <si>
    <t>256-722-4197</t>
  </si>
  <si>
    <t>Incident at 7244 Maple Dr. Officer responded at scene.</t>
  </si>
  <si>
    <t>INC000262</t>
  </si>
  <si>
    <t>3128 Oak Ave</t>
  </si>
  <si>
    <t>611-688-5813</t>
  </si>
  <si>
    <t>Incident at 3128 Oak Ave. Officer responded at scene.</t>
  </si>
  <si>
    <t>INC001690</t>
  </si>
  <si>
    <t>4083 Park Rd</t>
  </si>
  <si>
    <t>644-784-3108</t>
  </si>
  <si>
    <t>Incident at 4083 Park Rd. Officer responded at scene.</t>
  </si>
  <si>
    <t>INC001170</t>
  </si>
  <si>
    <t>3454 Maple Dr</t>
  </si>
  <si>
    <t>288-371-7791</t>
  </si>
  <si>
    <t>Incident at 3454 Maple Dr. Officer responded at scene.</t>
  </si>
  <si>
    <t>INC000412</t>
  </si>
  <si>
    <t>5140 Washington Ave</t>
  </si>
  <si>
    <t>VIC00133</t>
  </si>
  <si>
    <t>344-832-8145</t>
  </si>
  <si>
    <t>INC004397</t>
  </si>
  <si>
    <t>9297 Washington Ave</t>
  </si>
  <si>
    <t>321-418-9637</t>
  </si>
  <si>
    <t>Incident at 9297 Washington Ave. Officer responded at scene.</t>
  </si>
  <si>
    <t>INC004471</t>
  </si>
  <si>
    <t>2732 Park Rd</t>
  </si>
  <si>
    <t>584-320-7510</t>
  </si>
  <si>
    <t>Incident at 2732 Park Rd. Officer responded at scene.</t>
  </si>
  <si>
    <t>INC004562</t>
  </si>
  <si>
    <t>8013 Sunset Blvd</t>
  </si>
  <si>
    <t>441-577-8333</t>
  </si>
  <si>
    <t>Incident at 8013 Sunset Blvd. Officer responded at scene.</t>
  </si>
  <si>
    <t>INC001301</t>
  </si>
  <si>
    <t>5854 Cedar Lane</t>
  </si>
  <si>
    <t>340-923-9062</t>
  </si>
  <si>
    <t>Incident at 5854 Cedar Lane. Officer responded at scene.</t>
  </si>
  <si>
    <t>INC002060</t>
  </si>
  <si>
    <t>2190 Elm Blvd</t>
  </si>
  <si>
    <t>Incident at 2190 Elm Blvd. Officer responded at scene.</t>
  </si>
  <si>
    <t>INC001743</t>
  </si>
  <si>
    <t>887 Maple Dr</t>
  </si>
  <si>
    <t>VIC00280</t>
  </si>
  <si>
    <t>580-696-7954</t>
  </si>
  <si>
    <t>Incident at 887 Maple Dr. Officer responded at scene.</t>
  </si>
  <si>
    <t>INC002529</t>
  </si>
  <si>
    <t>7234 Elm Blvd</t>
  </si>
  <si>
    <t>Incident at 7234 Elm Blvd. Officer responded at scene.</t>
  </si>
  <si>
    <t>INC002407</t>
  </si>
  <si>
    <t>5690 Main St</t>
  </si>
  <si>
    <t>584-601-8858</t>
  </si>
  <si>
    <t>Incident at 5690 Main St. Officer responded at scene.</t>
  </si>
  <si>
    <t>INC002641</t>
  </si>
  <si>
    <t>2945 Park Rd</t>
  </si>
  <si>
    <t>SUS00483</t>
  </si>
  <si>
    <t>Incident at 2945 Park Rd. Officer responded at scene.</t>
  </si>
  <si>
    <t>INC003029</t>
  </si>
  <si>
    <t>121 Cedar Lane</t>
  </si>
  <si>
    <t>Incident at 121 Cedar Lane. Officer responded at scene.</t>
  </si>
  <si>
    <t>INC003020</t>
  </si>
  <si>
    <t>383 Cedar Lane</t>
  </si>
  <si>
    <t>525-789-8436</t>
  </si>
  <si>
    <t>Incident at 383 Cedar Lane. Officer responded at scene.</t>
  </si>
  <si>
    <t>INC003598</t>
  </si>
  <si>
    <t>7419 River Rd</t>
  </si>
  <si>
    <t>INC003262</t>
  </si>
  <si>
    <t>9528 Cedar Lane</t>
  </si>
  <si>
    <t>899-949-4754</t>
  </si>
  <si>
    <t>Incident at 9528 Cedar Lane. Officer responded at scene.</t>
  </si>
  <si>
    <t>INC004112</t>
  </si>
  <si>
    <t>3363 Cedar Lane</t>
  </si>
  <si>
    <t>782-672-3856</t>
  </si>
  <si>
    <t>INC004965</t>
  </si>
  <si>
    <t>8745 Washington Ave</t>
  </si>
  <si>
    <t>576-840-4684</t>
  </si>
  <si>
    <t>INC000558</t>
  </si>
  <si>
    <t>5354 Park Rd</t>
  </si>
  <si>
    <t>802-448-5488</t>
  </si>
  <si>
    <t>Incident at 5354 Park Rd. Officer responded at scene.</t>
  </si>
  <si>
    <t>INC000839</t>
  </si>
  <si>
    <t>8867 Washington Ave</t>
  </si>
  <si>
    <t>Incident at 8867 Washington Ave. Officer responded at scene.</t>
  </si>
  <si>
    <t>INC002288</t>
  </si>
  <si>
    <t>763-543-6644</t>
  </si>
  <si>
    <t>INC002836</t>
  </si>
  <si>
    <t>9732 Lincoln St</t>
  </si>
  <si>
    <t>249-346-9742</t>
  </si>
  <si>
    <t>Incident at 9732 Lincoln St. Officer responded at scene.</t>
  </si>
  <si>
    <t>INC001394</t>
  </si>
  <si>
    <t>3799 Lincoln St</t>
  </si>
  <si>
    <t>653-135-6805</t>
  </si>
  <si>
    <t>INC002674</t>
  </si>
  <si>
    <t>1239 River Rd</t>
  </si>
  <si>
    <t>VIC00584</t>
  </si>
  <si>
    <t>INC003414</t>
  </si>
  <si>
    <t>1204 Elm Blvd</t>
  </si>
  <si>
    <t>VIC00933</t>
  </si>
  <si>
    <t>537-104-2916</t>
  </si>
  <si>
    <t>Incident at 1204 Elm Blvd. Officer responded at scene.</t>
  </si>
  <si>
    <t>INC003466</t>
  </si>
  <si>
    <t>5192 Washington Ave</t>
  </si>
  <si>
    <t>376-669-2735</t>
  </si>
  <si>
    <t>Incident at 5192 Washington Ave. Officer responded at scene.</t>
  </si>
  <si>
    <t>INC004561</t>
  </si>
  <si>
    <t>7899 Elm Blvd</t>
  </si>
  <si>
    <t>VIC00289</t>
  </si>
  <si>
    <t>650-766-7027</t>
  </si>
  <si>
    <t>INC004602</t>
  </si>
  <si>
    <t>9085 Lincoln St</t>
  </si>
  <si>
    <t>SUS00041</t>
  </si>
  <si>
    <t>852-843-7066</t>
  </si>
  <si>
    <t>Incident at 9085 Lincoln St. Officer responded at scene.</t>
  </si>
  <si>
    <t>INC002098</t>
  </si>
  <si>
    <t>3367 Washington Ave</t>
  </si>
  <si>
    <t>429-686-7127</t>
  </si>
  <si>
    <t>Incident at 3367 Washington Ave. Officer responded at scene.</t>
  </si>
  <si>
    <t>INC002483</t>
  </si>
  <si>
    <t>7427 Main St</t>
  </si>
  <si>
    <t>703-718-3829</t>
  </si>
  <si>
    <t>Incident at 7427 Main St. Officer responded at scene.</t>
  </si>
  <si>
    <t>INC004242</t>
  </si>
  <si>
    <t>7714 Washington Ave</t>
  </si>
  <si>
    <t>VIC00627</t>
  </si>
  <si>
    <t>905-841-2857</t>
  </si>
  <si>
    <t>Incident at 7714 Washington Ave. Officer responded at scene.</t>
  </si>
  <si>
    <t>INC004575</t>
  </si>
  <si>
    <t>144 Cedar Lane</t>
  </si>
  <si>
    <t>580-862-5864</t>
  </si>
  <si>
    <t>Incident at 144 Cedar Lane. Officer responded at scene.</t>
  </si>
  <si>
    <t>INC002919</t>
  </si>
  <si>
    <t>6471 Oak Ave</t>
  </si>
  <si>
    <t>273-855-2204</t>
  </si>
  <si>
    <t>Incident at 6471 Oak Ave. Officer responded at scene.</t>
  </si>
  <si>
    <t>INC004462</t>
  </si>
  <si>
    <t>8787 Sunset Blvd</t>
  </si>
  <si>
    <t>694-527-9280</t>
  </si>
  <si>
    <t>Incident at 8787 Sunset Blvd. Officer responded at scene.</t>
  </si>
  <si>
    <t>INC003696</t>
  </si>
  <si>
    <t>1475 Oak Ave</t>
  </si>
  <si>
    <t>595-718-9026</t>
  </si>
  <si>
    <t>INC003697</t>
  </si>
  <si>
    <t>5500 Park Rd</t>
  </si>
  <si>
    <t>VIC00751</t>
  </si>
  <si>
    <t>828-900-6851</t>
  </si>
  <si>
    <t>INC001424</t>
  </si>
  <si>
    <t>2242 Sunset Blvd</t>
  </si>
  <si>
    <t>SUS00075</t>
  </si>
  <si>
    <t>913-414-9548</t>
  </si>
  <si>
    <t>Incident at 2242 Sunset Blvd. Officer responded at scene.</t>
  </si>
  <si>
    <t>INC000160</t>
  </si>
  <si>
    <t>9924 Elm Blvd</t>
  </si>
  <si>
    <t>SUS00746</t>
  </si>
  <si>
    <t>VIC00397</t>
  </si>
  <si>
    <t>886-553-5544</t>
  </si>
  <si>
    <t>Incident at 9924 Elm Blvd. Officer responded at scene.</t>
  </si>
  <si>
    <t>INC004570</t>
  </si>
  <si>
    <t>7014 Washington Ave</t>
  </si>
  <si>
    <t>370-821-4380</t>
  </si>
  <si>
    <t>Incident at 7014 Washington Ave. Officer responded at scene.</t>
  </si>
  <si>
    <t>INC000207</t>
  </si>
  <si>
    <t>2417 Sunset Blvd</t>
  </si>
  <si>
    <t>913-659-3721</t>
  </si>
  <si>
    <t>Incident at 2417 Sunset Blvd. Officer responded at scene.</t>
  </si>
  <si>
    <t>INC004643</t>
  </si>
  <si>
    <t>7220 River Rd</t>
  </si>
  <si>
    <t>(972) -92-9-5667</t>
  </si>
  <si>
    <t>Incident at 7220 River Rd. Officer responded at scene.</t>
  </si>
  <si>
    <t>INC002550</t>
  </si>
  <si>
    <t>7358 Oak Ave</t>
  </si>
  <si>
    <t>646-467-6592</t>
  </si>
  <si>
    <t>Incident at 7358 Oak Ave. Officer responded at scene.</t>
  </si>
  <si>
    <t>INC003446</t>
  </si>
  <si>
    <t>5073 Park Rd</t>
  </si>
  <si>
    <t>627-652-8023</t>
  </si>
  <si>
    <t>INC001982</t>
  </si>
  <si>
    <t>9946 River Rd</t>
  </si>
  <si>
    <t>Incident at 9946 River Rd. Officer responded at scene.</t>
  </si>
  <si>
    <t>INC001215</t>
  </si>
  <si>
    <t>4948 Lincoln St</t>
  </si>
  <si>
    <t>VIC00843</t>
  </si>
  <si>
    <t>781-537-8331</t>
  </si>
  <si>
    <t>INC001368</t>
  </si>
  <si>
    <t>7115 Maple Dr</t>
  </si>
  <si>
    <t>SUS00455</t>
  </si>
  <si>
    <t>INC000851</t>
  </si>
  <si>
    <t>1724 Main St</t>
  </si>
  <si>
    <t>214-380-2744</t>
  </si>
  <si>
    <t>Incident at 1724 Main St. Officer responded at scene.</t>
  </si>
  <si>
    <t>INC001032</t>
  </si>
  <si>
    <t>1231 Cedar Lane</t>
  </si>
  <si>
    <t>756-538-6107</t>
  </si>
  <si>
    <t>Incident at 1231 Cedar Lane. Officer responded at scene.</t>
  </si>
  <si>
    <t>INC000998</t>
  </si>
  <si>
    <t>6089 Park Rd</t>
  </si>
  <si>
    <t>507-710-9117</t>
  </si>
  <si>
    <t>Incident at 6089 Park Rd. Officer responded at scene.</t>
  </si>
  <si>
    <t>INC000042</t>
  </si>
  <si>
    <t>3053 Cedar Lane</t>
  </si>
  <si>
    <t>SUS00466</t>
  </si>
  <si>
    <t>INC002998</t>
  </si>
  <si>
    <t>5161 Cedar Lane</t>
  </si>
  <si>
    <t>SUS00647</t>
  </si>
  <si>
    <t>317-488-6344</t>
  </si>
  <si>
    <t>Incident at 5161 Cedar Lane. Officer responded at scene.</t>
  </si>
  <si>
    <t>INC000114</t>
  </si>
  <si>
    <t>9461 Maple Dr</t>
  </si>
  <si>
    <t>Incident at 9461 Maple Dr. Officer responded at scene.</t>
  </si>
  <si>
    <t>INC001857</t>
  </si>
  <si>
    <t>5004 Cedar Lane</t>
  </si>
  <si>
    <t>850-725-5885</t>
  </si>
  <si>
    <t>Incident at 5004 Cedar Lane. Officer responded at scene.</t>
  </si>
  <si>
    <t>INC000484</t>
  </si>
  <si>
    <t>9030 Park Rd</t>
  </si>
  <si>
    <t>VIC00936</t>
  </si>
  <si>
    <t>408-177-7785</t>
  </si>
  <si>
    <t>INC004403</t>
  </si>
  <si>
    <t>848 Cedar Lane</t>
  </si>
  <si>
    <t>Incident at 848 Cedar Lane. Officer responded at scene.</t>
  </si>
  <si>
    <t>INC001065</t>
  </si>
  <si>
    <t>4789 Maple Dr</t>
  </si>
  <si>
    <t>299-511-5005</t>
  </si>
  <si>
    <t>Incident at 4789 Maple Dr. Officer responded at scene.</t>
  </si>
  <si>
    <t>INC000882</t>
  </si>
  <si>
    <t>9768 Cedar Lane</t>
  </si>
  <si>
    <t>832-663-8846</t>
  </si>
  <si>
    <t>INC002317</t>
  </si>
  <si>
    <t>8445 Park Rd</t>
  </si>
  <si>
    <t>548-911-8437</t>
  </si>
  <si>
    <t>Incident at 8445 Park Rd. Officer responded at scene.</t>
  </si>
  <si>
    <t>INC000999</t>
  </si>
  <si>
    <t>6560 Sunset Blvd</t>
  </si>
  <si>
    <t>SUS00341</t>
  </si>
  <si>
    <t>(804) -11-4-1535</t>
  </si>
  <si>
    <t>Incident at 6560 Sunset Blvd. Officer responded at scene.</t>
  </si>
  <si>
    <t>INC003408</t>
  </si>
  <si>
    <t>2439 Washington Ave</t>
  </si>
  <si>
    <t>790-253-7483</t>
  </si>
  <si>
    <t>Incident at 2439 Washington Ave. Officer responded at scene.</t>
  </si>
  <si>
    <t>INC002793</t>
  </si>
  <si>
    <t>5896 Lincoln St</t>
  </si>
  <si>
    <t>245-379-7762</t>
  </si>
  <si>
    <t>Incident at 5896 Lincoln St. Officer responded at scene.</t>
  </si>
  <si>
    <t>INC004850</t>
  </si>
  <si>
    <t>3683 River Rd</t>
  </si>
  <si>
    <t>SUS00150</t>
  </si>
  <si>
    <t>INC003061</t>
  </si>
  <si>
    <t>9518 Elm Blvd</t>
  </si>
  <si>
    <t>271-986-1248</t>
  </si>
  <si>
    <t>Incident at 9518 Elm Blvd. Officer responded at scene.</t>
  </si>
  <si>
    <t>INC003010</t>
  </si>
  <si>
    <t>8770 Washington Ave</t>
  </si>
  <si>
    <t>644-134-9682</t>
  </si>
  <si>
    <t>Incident at 8770 Washington Ave. Officer responded at scene.</t>
  </si>
  <si>
    <t>INC000931</t>
  </si>
  <si>
    <t>3858 Washington Ave</t>
  </si>
  <si>
    <t>VIC00722</t>
  </si>
  <si>
    <t>677-875-6246</t>
  </si>
  <si>
    <t>Incident at 3858 Washington Ave. Officer responded at scene.</t>
  </si>
  <si>
    <t>INC002050</t>
  </si>
  <si>
    <t>5650 Washington Ave</t>
  </si>
  <si>
    <t>692-417-3001</t>
  </si>
  <si>
    <t>INC002865</t>
  </si>
  <si>
    <t>8311 Lincoln St</t>
  </si>
  <si>
    <t>585-283-1031</t>
  </si>
  <si>
    <t>Incident at 8311 Lincoln St. Officer responded at scene.</t>
  </si>
  <si>
    <t>INC001471</t>
  </si>
  <si>
    <t>1150 Lincoln St</t>
  </si>
  <si>
    <t>SUS00325</t>
  </si>
  <si>
    <t>Incident at 1150 Lincoln St. Officer responded at scene.</t>
  </si>
  <si>
    <t>INC003768</t>
  </si>
  <si>
    <t>3374 Elm Blvd</t>
  </si>
  <si>
    <t>SUS00355</t>
  </si>
  <si>
    <t>INC000480</t>
  </si>
  <si>
    <t>3463 Cedar Lane</t>
  </si>
  <si>
    <t>Incident at 3463 Cedar Lane. Officer responded at scene.</t>
  </si>
  <si>
    <t>INC000357</t>
  </si>
  <si>
    <t>3739 Elm Blvd</t>
  </si>
  <si>
    <t>VIC00719</t>
  </si>
  <si>
    <t>327-117-6950</t>
  </si>
  <si>
    <t>Incident at 3739 Elm Blvd. Officer responded at scene.</t>
  </si>
  <si>
    <t>INC000997</t>
  </si>
  <si>
    <t>2131 Lincoln St</t>
  </si>
  <si>
    <t>01/24/2023 07:55</t>
  </si>
  <si>
    <t>SUS00617</t>
  </si>
  <si>
    <t>577-687-5958</t>
  </si>
  <si>
    <t>Incident at 2131 Lincoln St. Officer responded at scene.</t>
  </si>
  <si>
    <t>INC004584</t>
  </si>
  <si>
    <t>5968 Elm Blvd</t>
  </si>
  <si>
    <t>708-171-9260</t>
  </si>
  <si>
    <t>Incident at 5968 Elm Blvd. Officer responded at scene.</t>
  </si>
  <si>
    <t>INC002565</t>
  </si>
  <si>
    <t>5660 Cedar Lane</t>
  </si>
  <si>
    <t>VIC00218</t>
  </si>
  <si>
    <t>INC001977</t>
  </si>
  <si>
    <t>4376 Oak Ave</t>
  </si>
  <si>
    <t>VIC00219</t>
  </si>
  <si>
    <t>286-969-5081</t>
  </si>
  <si>
    <t>Incident at 4376 Oak Ave. Officer responded at scene.</t>
  </si>
  <si>
    <t>INC004940</t>
  </si>
  <si>
    <t>9393 Maple Dr</t>
  </si>
  <si>
    <t>638-474-6811</t>
  </si>
  <si>
    <t>Incident at 9393 Maple Dr. Officer responded at scene.</t>
  </si>
  <si>
    <t>INC000132</t>
  </si>
  <si>
    <t>6094 Cedar Lane</t>
  </si>
  <si>
    <t>Incident at 6094 Cedar Lane. Officer responded at scene.</t>
  </si>
  <si>
    <t>INC004073</t>
  </si>
  <si>
    <t>9289 Cedar Lane</t>
  </si>
  <si>
    <t>958-359-6416</t>
  </si>
  <si>
    <t>Incident at 9289 Cedar Lane. Officer responded at scene.</t>
  </si>
  <si>
    <t>INC000521</t>
  </si>
  <si>
    <t>8834 Maple Dr</t>
  </si>
  <si>
    <t>(397) -12-2-1656</t>
  </si>
  <si>
    <t>Incident at 8834 Maple Dr. Officer responded at scene.</t>
  </si>
  <si>
    <t>INC004662</t>
  </si>
  <si>
    <t>7657 Elm Blvd</t>
  </si>
  <si>
    <t>802-997-3748</t>
  </si>
  <si>
    <t>Incident at 7657 Elm Blvd. Officer responded at scene.</t>
  </si>
  <si>
    <t>INC000611</t>
  </si>
  <si>
    <t>1746 Park Rd</t>
  </si>
  <si>
    <t>Incident at 1746 Park Rd. Officer responded at scene.</t>
  </si>
  <si>
    <t>INC003735</t>
  </si>
  <si>
    <t>2230 Park Rd</t>
  </si>
  <si>
    <t>VIC00844</t>
  </si>
  <si>
    <t>414-259-3755</t>
  </si>
  <si>
    <t>Incident at 2230 Park Rd. Officer responded at scene.</t>
  </si>
  <si>
    <t>INC003869</t>
  </si>
  <si>
    <t>6850 Cedar Lane</t>
  </si>
  <si>
    <t>2551.45.0</t>
  </si>
  <si>
    <t>Incident at 6850 Cedar Lane. Officer responded at scene.</t>
  </si>
  <si>
    <t>INC003932</t>
  </si>
  <si>
    <t>7728 Oak Ave</t>
  </si>
  <si>
    <t>583-883-9163</t>
  </si>
  <si>
    <t>INC002930</t>
  </si>
  <si>
    <t>7531 Maple Dr</t>
  </si>
  <si>
    <t>944-756-6279</t>
  </si>
  <si>
    <t>Incident at 7531 Maple Dr. Officer responded at scene.</t>
  </si>
  <si>
    <t>INC002520</t>
  </si>
  <si>
    <t>3952 Main St</t>
  </si>
  <si>
    <t>762-841-2372</t>
  </si>
  <si>
    <t>INC004757</t>
  </si>
  <si>
    <t>3946 Lincoln St</t>
  </si>
  <si>
    <t>640-161-6697</t>
  </si>
  <si>
    <t>Incident at 3946 Lincoln St. Officer responded at scene.</t>
  </si>
  <si>
    <t>INC001430</t>
  </si>
  <si>
    <t>8307 Washington Ave</t>
  </si>
  <si>
    <t>500-851-7299</t>
  </si>
  <si>
    <t>INC001497</t>
  </si>
  <si>
    <t>1510 Maple Dr</t>
  </si>
  <si>
    <t>SUS00072</t>
  </si>
  <si>
    <t>951-837-8775</t>
  </si>
  <si>
    <t>Incident at 1510 Maple Dr. Officer responded at scene.</t>
  </si>
  <si>
    <t>INC001979</t>
  </si>
  <si>
    <t>8617 Oak Ave</t>
  </si>
  <si>
    <t>225-916-6901</t>
  </si>
  <si>
    <t>Incident at 8617 Oak Ave. Officer responded at scene.</t>
  </si>
  <si>
    <t>INC004055</t>
  </si>
  <si>
    <t>936 Sunset Blvd</t>
  </si>
  <si>
    <t>406-663-8684</t>
  </si>
  <si>
    <t>INC001902</t>
  </si>
  <si>
    <t>3782 Washington Ave</t>
  </si>
  <si>
    <t>880-752-4408</t>
  </si>
  <si>
    <t>Incident at 3782 Washington Ave. Officer responded at scene.</t>
  </si>
  <si>
    <t>INC000109</t>
  </si>
  <si>
    <t>1303 Sunset Blvd</t>
  </si>
  <si>
    <t>VIC00783</t>
  </si>
  <si>
    <t>960-787-4323</t>
  </si>
  <si>
    <t>Incident at 1303 Sunset Blvd. Officer responded at scene.</t>
  </si>
  <si>
    <t>INC000071</t>
  </si>
  <si>
    <t>6791 Elm Blvd</t>
  </si>
  <si>
    <t>376-382-7602</t>
  </si>
  <si>
    <t>Incident at 6791 Elm Blvd. Officer responded at scene.</t>
  </si>
  <si>
    <t>INC002160</t>
  </si>
  <si>
    <t>5280 Park Rd</t>
  </si>
  <si>
    <t>835-497-5423</t>
  </si>
  <si>
    <t>Incident at 5280 Park Rd. Officer responded at scene.</t>
  </si>
  <si>
    <t>INC002639</t>
  </si>
  <si>
    <t>298 River Rd</t>
  </si>
  <si>
    <t>Incident at 298 River Rd. Officer responded at scene.</t>
  </si>
  <si>
    <t>INC001701</t>
  </si>
  <si>
    <t>836 Sunset Blvd</t>
  </si>
  <si>
    <t>Incident at 836 Sunset Blvd. Officer responded at scene.</t>
  </si>
  <si>
    <t>INC004510</t>
  </si>
  <si>
    <t>8841 Oak Ave</t>
  </si>
  <si>
    <t>282-364-5186</t>
  </si>
  <si>
    <t>Incident at 8841 Oak Ave. Officer responded at scene.</t>
  </si>
  <si>
    <t>INC004156</t>
  </si>
  <si>
    <t>6936 Maple Dr</t>
  </si>
  <si>
    <t>Incident at 6936 Maple Dr. Officer responded at scene.</t>
  </si>
  <si>
    <t>INC003496</t>
  </si>
  <si>
    <t>5564 Lincoln St</t>
  </si>
  <si>
    <t>434-976-4590</t>
  </si>
  <si>
    <t>Incident at 5564 Lincoln St. Officer responded at scene.</t>
  </si>
  <si>
    <t>INC003966</t>
  </si>
  <si>
    <t>581 Cedar Lane</t>
  </si>
  <si>
    <t>VIC00651</t>
  </si>
  <si>
    <t>543-848-6067</t>
  </si>
  <si>
    <t>Incident at 581 Cedar Lane. Officer responded at scene.</t>
  </si>
  <si>
    <t>INC004750</t>
  </si>
  <si>
    <t>4018 Maple Dr</t>
  </si>
  <si>
    <t>864-508-4645</t>
  </si>
  <si>
    <t>Incident at 4018 Maple Dr. Officer responded at scene.</t>
  </si>
  <si>
    <t>INC004601</t>
  </si>
  <si>
    <t>1782 Cedar Lane</t>
  </si>
  <si>
    <t>565-516-3881</t>
  </si>
  <si>
    <t>Incident at 1782 Cedar Lane. Officer responded at scene.</t>
  </si>
  <si>
    <t>INC004340</t>
  </si>
  <si>
    <t>3967 Park Rd</t>
  </si>
  <si>
    <t>SUS00040</t>
  </si>
  <si>
    <t>873-449-9097</t>
  </si>
  <si>
    <t>Incident at 3967 Park Rd. Officer responded at scene.</t>
  </si>
  <si>
    <t>INC003672</t>
  </si>
  <si>
    <t>4195 Main St</t>
  </si>
  <si>
    <t>617-752-4687</t>
  </si>
  <si>
    <t>Incident at 4195 Main St. Officer responded at scene.</t>
  </si>
  <si>
    <t>INC002156</t>
  </si>
  <si>
    <t>8121 Maple Dr</t>
  </si>
  <si>
    <t>413-625-8313</t>
  </si>
  <si>
    <t>Incident at 8121 Maple Dr. Officer responded at scene.</t>
  </si>
  <si>
    <t>INC002737</t>
  </si>
  <si>
    <t>7537 Cedar Lane</t>
  </si>
  <si>
    <t>704-722-9863</t>
  </si>
  <si>
    <t>Incident at 7537 Cedar Lane. Officer responded at scene.</t>
  </si>
  <si>
    <t>INC000561</t>
  </si>
  <si>
    <t>5464 Oak Ave</t>
  </si>
  <si>
    <t>(585) -87-7-8779</t>
  </si>
  <si>
    <t>Incident at 5464 Oak Ave. Officer responded at scene.</t>
  </si>
  <si>
    <t>INC001455</t>
  </si>
  <si>
    <t>2666 Main St</t>
  </si>
  <si>
    <t>Incident at 2666 Main St. Officer responded at scene.</t>
  </si>
  <si>
    <t>INC98807</t>
  </si>
  <si>
    <t>3351 Cedar Lane</t>
  </si>
  <si>
    <t>Incident at 3351 Cedar Lane. Officer responded at scene.</t>
  </si>
  <si>
    <t>INC002494</t>
  </si>
  <si>
    <t>8475 Elm Blvd</t>
  </si>
  <si>
    <t>JENNIFER</t>
  </si>
  <si>
    <t>VIC00866</t>
  </si>
  <si>
    <t>967-630-5501</t>
  </si>
  <si>
    <t>Incident at 8475 Elm Blvd. Officer responded at scene.</t>
  </si>
  <si>
    <t>INC002144</t>
  </si>
  <si>
    <t>4664 Elm Blvd</t>
  </si>
  <si>
    <t>263-880-1744</t>
  </si>
  <si>
    <t>INC001937</t>
  </si>
  <si>
    <t>1296 Cedar Lane</t>
  </si>
  <si>
    <t>959-807-8124</t>
  </si>
  <si>
    <t>Incident at 1296 Cedar Lane. Officer responded at scene.</t>
  </si>
  <si>
    <t>INC002345</t>
  </si>
  <si>
    <t>9887 Lincoln St</t>
  </si>
  <si>
    <t>488-549-9211</t>
  </si>
  <si>
    <t>INC000598</t>
  </si>
  <si>
    <t>3618 River Rd</t>
  </si>
  <si>
    <t>518-167-5237</t>
  </si>
  <si>
    <t>Incident at 3618 River Rd. Officer responded at scene.</t>
  </si>
  <si>
    <t>INC000624</t>
  </si>
  <si>
    <t>9981 Park Rd</t>
  </si>
  <si>
    <t>VIC00578</t>
  </si>
  <si>
    <t>821-973-2446</t>
  </si>
  <si>
    <t>INC004608</t>
  </si>
  <si>
    <t>8069 Maple Dr</t>
  </si>
  <si>
    <t>640-617-7911</t>
  </si>
  <si>
    <t>Incident at 8069 Maple Dr. Officer responded at scene.</t>
  </si>
  <si>
    <t>INC001222</t>
  </si>
  <si>
    <t>2858 Park Rd</t>
  </si>
  <si>
    <t>896-735-3126</t>
  </si>
  <si>
    <t>Incident at 2858 Park Rd. Officer responded at scene.</t>
  </si>
  <si>
    <t>INC002371</t>
  </si>
  <si>
    <t>3874 Lincoln St</t>
  </si>
  <si>
    <t>503-900-5846</t>
  </si>
  <si>
    <t>Incident at 3874 Lincoln St. Officer responded at scene.</t>
  </si>
  <si>
    <t>INC004963</t>
  </si>
  <si>
    <t>5585 Park Rd</t>
  </si>
  <si>
    <t>30290.17.0</t>
  </si>
  <si>
    <t>Incident at 5585 Park Rd. Officer responded at scene.</t>
  </si>
  <si>
    <t>INC004630</t>
  </si>
  <si>
    <t>5046 Lincoln St</t>
  </si>
  <si>
    <t>Incident at 5046 Lincoln St. Officer responded at scene.</t>
  </si>
  <si>
    <t>INC003476</t>
  </si>
  <si>
    <t>4773 Elm Blvd</t>
  </si>
  <si>
    <t>667-185-3574</t>
  </si>
  <si>
    <t>INC95651</t>
  </si>
  <si>
    <t>624 Lincoln St</t>
  </si>
  <si>
    <t>SUS00626</t>
  </si>
  <si>
    <t>Incident at 624 Lincoln St. Officer responded at scene.</t>
  </si>
  <si>
    <t>INC002931</t>
  </si>
  <si>
    <t>2532 Oak Ave</t>
  </si>
  <si>
    <t>667-909-5321</t>
  </si>
  <si>
    <t>Incident at 2532 Oak Ave. Officer responded at scene.</t>
  </si>
  <si>
    <t>INC002117</t>
  </si>
  <si>
    <t>1881 Oak Ave</t>
  </si>
  <si>
    <t>939-409-3320</t>
  </si>
  <si>
    <t>INC002790</t>
  </si>
  <si>
    <t>702-900-9125</t>
  </si>
  <si>
    <t>INC002333</t>
  </si>
  <si>
    <t>8825 Maple Dr</t>
  </si>
  <si>
    <t>Incident at 8825 Maple Dr. Officer responded at scene.</t>
  </si>
  <si>
    <t>INC001074</t>
  </si>
  <si>
    <t>698 Cedar Lane</t>
  </si>
  <si>
    <t>848-252-6100</t>
  </si>
  <si>
    <t>Incident at 698 Cedar Lane. Officer responded at scene.</t>
  </si>
  <si>
    <t>INC000745</t>
  </si>
  <si>
    <t>7140 Cedar Lane</t>
  </si>
  <si>
    <t>506-858-5519</t>
  </si>
  <si>
    <t>Incident at 7140 Cedar Lane. Officer responded at scene.</t>
  </si>
  <si>
    <t>INC002785</t>
  </si>
  <si>
    <t>6977 Maple Dr</t>
  </si>
  <si>
    <t>835-999-9947</t>
  </si>
  <si>
    <t>Incident at 6977 Maple Dr. Officer responded at scene.</t>
  </si>
  <si>
    <t>INC004328</t>
  </si>
  <si>
    <t>5109 Washington Ave</t>
  </si>
  <si>
    <t>INC003902</t>
  </si>
  <si>
    <t>9182 Sunset Blvd</t>
  </si>
  <si>
    <t>SUS00391</t>
  </si>
  <si>
    <t>351-787-6386</t>
  </si>
  <si>
    <t>Incident at 9182 Sunset Blvd. Officer responded at scene.</t>
  </si>
  <si>
    <t>INC004278</t>
  </si>
  <si>
    <t>4786 Cedar Lane</t>
  </si>
  <si>
    <t>452-152-8214</t>
  </si>
  <si>
    <t>Incident at 4786 Cedar Lane. Officer responded at scene.</t>
  </si>
  <si>
    <t>INC001865</t>
  </si>
  <si>
    <t>6215 Main St</t>
  </si>
  <si>
    <t>612-993-4202</t>
  </si>
  <si>
    <t>Incident at 6215 Main St. Officer responded at scene.</t>
  </si>
  <si>
    <t>INC002729</t>
  </si>
  <si>
    <t>2293 Main St</t>
  </si>
  <si>
    <t>VIC00684</t>
  </si>
  <si>
    <t>394-216-5020</t>
  </si>
  <si>
    <t>Incident at 2293 Main St. Officer responded at scene.</t>
  </si>
  <si>
    <t>INC002889</t>
  </si>
  <si>
    <t>3181 Park Rd</t>
  </si>
  <si>
    <t>978-150-4668</t>
  </si>
  <si>
    <t>Incident at 3181 Park Rd. Officer responded at scene.</t>
  </si>
  <si>
    <t>INC002824</t>
  </si>
  <si>
    <t>2709 Oak Ave</t>
  </si>
  <si>
    <t>378-895-5453</t>
  </si>
  <si>
    <t>Incident at 2709 Oak Ave. Officer responded at scene.</t>
  </si>
  <si>
    <t>INC001918</t>
  </si>
  <si>
    <t>2814 Park Rd</t>
  </si>
  <si>
    <t>676-443-7308</t>
  </si>
  <si>
    <t>INC003239</t>
  </si>
  <si>
    <t>8636 Washington Ave</t>
  </si>
  <si>
    <t>621-828-1385</t>
  </si>
  <si>
    <t>39011.22.0</t>
  </si>
  <si>
    <t>INC002184</t>
  </si>
  <si>
    <t>5007 Main St</t>
  </si>
  <si>
    <t>Incident at 5007 Main St. Officer responded at scene.</t>
  </si>
  <si>
    <t>INC004895</t>
  </si>
  <si>
    <t>1213 Cedar Lane</t>
  </si>
  <si>
    <t>487-793-6290</t>
  </si>
  <si>
    <t>Incident at 1213 Cedar Lane. Officer responded at scene.</t>
  </si>
  <si>
    <t>INC003589</t>
  </si>
  <si>
    <t>8379 Sunset Blvd</t>
  </si>
  <si>
    <t>SUS00789</t>
  </si>
  <si>
    <t>281-802-4418</t>
  </si>
  <si>
    <t>Incident at 8379 Sunset Blvd. Officer responded at scene.</t>
  </si>
  <si>
    <t>INC000456</t>
  </si>
  <si>
    <t>6277 Oak Ave</t>
  </si>
  <si>
    <t>5294.74.0</t>
  </si>
  <si>
    <t>Incident at 6277 Oak Ave. Officer responded at scene.</t>
  </si>
  <si>
    <t>INC003341</t>
  </si>
  <si>
    <t>3178 Washington Ave</t>
  </si>
  <si>
    <t>358-465-1897</t>
  </si>
  <si>
    <t>Incident at 3178 Washington Ave. Officer responded at scene.</t>
  </si>
  <si>
    <t>INC003901</t>
  </si>
  <si>
    <t>234 Elm Blvd</t>
  </si>
  <si>
    <t>820-326-3122</t>
  </si>
  <si>
    <t>Incident at 234 Elm Blvd. Officer responded at scene.</t>
  </si>
  <si>
    <t>INC004199</t>
  </si>
  <si>
    <t>5841 River Rd</t>
  </si>
  <si>
    <t>Incident at 5841 River Rd. Officer responded at scene.</t>
  </si>
  <si>
    <t>INC002474</t>
  </si>
  <si>
    <t>566 Oak Ave</t>
  </si>
  <si>
    <t>437-363-7672</t>
  </si>
  <si>
    <t>Incident at 566 Oak Ave. Officer responded at scene.</t>
  </si>
  <si>
    <t>INC003652</t>
  </si>
  <si>
    <t>2687 Main St</t>
  </si>
  <si>
    <t>471-584-5618</t>
  </si>
  <si>
    <t>Incident at 2687 Main St. Officer responded at scene.</t>
  </si>
  <si>
    <t>INC001244</t>
  </si>
  <si>
    <t>380 Elm Blvd</t>
  </si>
  <si>
    <t>995-498-6234</t>
  </si>
  <si>
    <t>Incident at 380 Elm Blvd. Officer responded at scene.</t>
  </si>
  <si>
    <t>INC002007</t>
  </si>
  <si>
    <t>3089 Elm Blvd</t>
  </si>
  <si>
    <t>972-395-7938</t>
  </si>
  <si>
    <t>Incident at 3089 Elm Blvd. Officer responded at scene.</t>
  </si>
  <si>
    <t>INC003433</t>
  </si>
  <si>
    <t>2634 Elm Blvd</t>
  </si>
  <si>
    <t>884-721-8018</t>
  </si>
  <si>
    <t>Incident at 2634 Elm Blvd. Officer responded at scene.</t>
  </si>
  <si>
    <t>INC002777</t>
  </si>
  <si>
    <t>2742 Maple Dr</t>
  </si>
  <si>
    <t>796-771-7022</t>
  </si>
  <si>
    <t>Incident at 2742 Maple Dr. Officer responded at scene.</t>
  </si>
  <si>
    <t>INC000085</t>
  </si>
  <si>
    <t>3454 Park Rd</t>
  </si>
  <si>
    <t>382-913-5127</t>
  </si>
  <si>
    <t>Incident at 3454 Park Rd. Officer responded at scene.</t>
  </si>
  <si>
    <t>INC004691</t>
  </si>
  <si>
    <t>920 River Rd</t>
  </si>
  <si>
    <t>Incident at 920 River Rd. Officer responded at scene.</t>
  </si>
  <si>
    <t>INC003522</t>
  </si>
  <si>
    <t>6858 Washington Ave</t>
  </si>
  <si>
    <t>SUS00448</t>
  </si>
  <si>
    <t>261-234-3502</t>
  </si>
  <si>
    <t>Incident at 6858 Washington Ave. Officer responded at scene.</t>
  </si>
  <si>
    <t>INC002476</t>
  </si>
  <si>
    <t>8494 River Rd</t>
  </si>
  <si>
    <t>SUS00775</t>
  </si>
  <si>
    <t>Incident at 8494 River Rd. Officer responded at scene.</t>
  </si>
  <si>
    <t>INC000912</t>
  </si>
  <si>
    <t>9863 Elm Blvd</t>
  </si>
  <si>
    <t>Incident at 9863 Elm Blvd. Officer responded at scene.</t>
  </si>
  <si>
    <t>INC000019</t>
  </si>
  <si>
    <t>4527 River Rd</t>
  </si>
  <si>
    <t>Incident at 4527 River Rd. Officer responded at scene.</t>
  </si>
  <si>
    <t>INC002578</t>
  </si>
  <si>
    <t>9333 Elm Blvd</t>
  </si>
  <si>
    <t>VIC00423</t>
  </si>
  <si>
    <t>783-327-7021</t>
  </si>
  <si>
    <t>Incident at 9333 Elm Blvd. Officer responded at scene.</t>
  </si>
  <si>
    <t>INC001234</t>
  </si>
  <si>
    <t>3699 Elm Blvd</t>
  </si>
  <si>
    <t>381-153-4428</t>
  </si>
  <si>
    <t>INC002887</t>
  </si>
  <si>
    <t>1303 Lincoln St</t>
  </si>
  <si>
    <t>624-295-3608</t>
  </si>
  <si>
    <t>INC002460</t>
  </si>
  <si>
    <t>1524 Washington Ave</t>
  </si>
  <si>
    <t>847-100-5977</t>
  </si>
  <si>
    <t>Incident at 1524 Washington Ave. Officer responded at scene.</t>
  </si>
  <si>
    <t>INC000105</t>
  </si>
  <si>
    <t>9869 Main St</t>
  </si>
  <si>
    <t>SUS00553</t>
  </si>
  <si>
    <t>716-192-4638</t>
  </si>
  <si>
    <t>Incident at 9869 Main St. Officer responded at scene.</t>
  </si>
  <si>
    <t>INC000841</t>
  </si>
  <si>
    <t>6522 River Rd</t>
  </si>
  <si>
    <t>Incident at 6522 River Rd. Officer responded at scene.</t>
  </si>
  <si>
    <t>INC004811</t>
  </si>
  <si>
    <t>1991 Main St</t>
  </si>
  <si>
    <t>SUS00229</t>
  </si>
  <si>
    <t>665-895-4398</t>
  </si>
  <si>
    <t>Incident at 1991 Main St. Officer responded at scene.</t>
  </si>
  <si>
    <t>INC002608</t>
  </si>
  <si>
    <t>3217 Lincoln St</t>
  </si>
  <si>
    <t>596-544-9727</t>
  </si>
  <si>
    <t>Incident at 3217 Lincoln St. Officer responded at scene.</t>
  </si>
  <si>
    <t>INC003028</t>
  </si>
  <si>
    <t>6361 Maple Dr</t>
  </si>
  <si>
    <t>SUS00507</t>
  </si>
  <si>
    <t>VIC00769</t>
  </si>
  <si>
    <t>(320) -35-0-7518</t>
  </si>
  <si>
    <t>Incident at 6361 Maple Dr. Officer responded at scene.</t>
  </si>
  <si>
    <t>INC001451</t>
  </si>
  <si>
    <t>414 Park Rd</t>
  </si>
  <si>
    <t>699-185-9045</t>
  </si>
  <si>
    <t>Incident at 414 Park Rd. Officer responded at scene.</t>
  </si>
  <si>
    <t>INC003403</t>
  </si>
  <si>
    <t>5799 Maple Dr</t>
  </si>
  <si>
    <t>Incident at 5799 Maple Dr. Officer responded at scene.</t>
  </si>
  <si>
    <t>INC002133</t>
  </si>
  <si>
    <t>LARCENY</t>
  </si>
  <si>
    <t>3988 Maple Dr</t>
  </si>
  <si>
    <t>808-269-8403</t>
  </si>
  <si>
    <t>Incident at 3988 Maple Dr. Officer responded at scene.</t>
  </si>
  <si>
    <t>INC004219</t>
  </si>
  <si>
    <t>2926 Park Rd</t>
  </si>
  <si>
    <t>VIC00355</t>
  </si>
  <si>
    <t>446-639-6033</t>
  </si>
  <si>
    <t>Incident at 2926 Park Rd. Officer responded at scene.</t>
  </si>
  <si>
    <t>INC004448</t>
  </si>
  <si>
    <t>3746 River Rd</t>
  </si>
  <si>
    <t>250-681-4621</t>
  </si>
  <si>
    <t>Incident at 3746 River Rd. Officer responded at scene.</t>
  </si>
  <si>
    <t>INC004624</t>
  </si>
  <si>
    <t>9792 Park Rd</t>
  </si>
  <si>
    <t>452-132-2896</t>
  </si>
  <si>
    <t>Incident at 9792 Park Rd. Officer responded at scene.</t>
  </si>
  <si>
    <t>INC003585</t>
  </si>
  <si>
    <t>4173 Washington Ave</t>
  </si>
  <si>
    <t>(947) -88-6-5694</t>
  </si>
  <si>
    <t>Incident at 4173 Washington Ave. Officer responded at scene.</t>
  </si>
  <si>
    <t>INC002602</t>
  </si>
  <si>
    <t>2686 Washington Ave</t>
  </si>
  <si>
    <t>INC001500</t>
  </si>
  <si>
    <t>7273 Cedar Lane</t>
  </si>
  <si>
    <t>SUS00409</t>
  </si>
  <si>
    <t>416-547-2343</t>
  </si>
  <si>
    <t>Incident at 7273 Cedar Lane. Officer responded at scene.</t>
  </si>
  <si>
    <t>INC001160</t>
  </si>
  <si>
    <t>842-787-4904</t>
  </si>
  <si>
    <t>INC003788</t>
  </si>
  <si>
    <t>1583 Cedar Lane</t>
  </si>
  <si>
    <t>SUS00584</t>
  </si>
  <si>
    <t>VIC00503</t>
  </si>
  <si>
    <t>669-641-1857</t>
  </si>
  <si>
    <t>Incident at 1583 Cedar Lane. Officer responded at scene.</t>
  </si>
  <si>
    <t>INC003227</t>
  </si>
  <si>
    <t>8807 Sunset Blvd</t>
  </si>
  <si>
    <t>201-378-1108</t>
  </si>
  <si>
    <t>Incident at 8807 Sunset Blvd. Officer responded at scene.</t>
  </si>
  <si>
    <t>INC002422</t>
  </si>
  <si>
    <t>4544 River Rd</t>
  </si>
  <si>
    <t>Incident at 4544 River Rd. Officer responded at scene.</t>
  </si>
  <si>
    <t>INC002983</t>
  </si>
  <si>
    <t>6973 Washington Ave</t>
  </si>
  <si>
    <t>865-925-8531</t>
  </si>
  <si>
    <t>Incident at 6973 Washington Ave. Officer responded at scene.</t>
  </si>
  <si>
    <t>INC002443</t>
  </si>
  <si>
    <t>810 Sunset Blvd</t>
  </si>
  <si>
    <t>292-275-6561</t>
  </si>
  <si>
    <t>Incident at 810 Sunset Blvd. Officer responded at scene.</t>
  </si>
  <si>
    <t>INC004233</t>
  </si>
  <si>
    <t>739 Elm Blvd</t>
  </si>
  <si>
    <t>Incident at 739 Elm Blvd. Officer responded at scene.</t>
  </si>
  <si>
    <t>INC000278</t>
  </si>
  <si>
    <t>INC002603</t>
  </si>
  <si>
    <t>6735 Oak Ave</t>
  </si>
  <si>
    <t>(984) -83-4-9050</t>
  </si>
  <si>
    <t>Incident at 6735 Oak Ave. Officer responded at scene.</t>
  </si>
  <si>
    <t>INC001238</t>
  </si>
  <si>
    <t>2685 Oak Ave</t>
  </si>
  <si>
    <t>Incident at 2685 Oak Ave. Officer responded at scene.</t>
  </si>
  <si>
    <t>INC002547</t>
  </si>
  <si>
    <t>8486 River Rd</t>
  </si>
  <si>
    <t>Incident at 8486 River Rd. Officer responded at scene.</t>
  </si>
  <si>
    <t>INC003085</t>
  </si>
  <si>
    <t>4531 Park Rd</t>
  </si>
  <si>
    <t>346-896-6265</t>
  </si>
  <si>
    <t>Incident at 4531 Park Rd. Officer responded at scene.</t>
  </si>
  <si>
    <t>INC001286</t>
  </si>
  <si>
    <t>1321 Lincoln St</t>
  </si>
  <si>
    <t>682-295-9980</t>
  </si>
  <si>
    <t>Incident at 1321 Lincoln St. Officer responded at scene.</t>
  </si>
  <si>
    <t>INC003048</t>
  </si>
  <si>
    <t>4759 Park Rd</t>
  </si>
  <si>
    <t>976-853-2817</t>
  </si>
  <si>
    <t>Incident at 4759 Park Rd. Officer responded at scene.</t>
  </si>
  <si>
    <t>INC001428</t>
  </si>
  <si>
    <t>8820 Sunset Blvd</t>
  </si>
  <si>
    <t>503-775-2042</t>
  </si>
  <si>
    <t>Incident at 8820 Sunset Blvd. Officer responded at scene.</t>
  </si>
  <si>
    <t>INC002713</t>
  </si>
  <si>
    <t>7319 River Rd</t>
  </si>
  <si>
    <t>261-450-2017</t>
  </si>
  <si>
    <t>Incident at 7319 River Rd. Officer responded at scene.</t>
  </si>
  <si>
    <t>INC003650</t>
  </si>
  <si>
    <t>2551 Washington Ave</t>
  </si>
  <si>
    <t>Incident at 2551 Washington Ave. Officer responded at scene.</t>
  </si>
  <si>
    <t>INC004149</t>
  </si>
  <si>
    <t>199 Elm Blvd</t>
  </si>
  <si>
    <t>451-711-6721</t>
  </si>
  <si>
    <t>Incident at 199 Elm Blvd. Officer responded at scene.</t>
  </si>
  <si>
    <t>INC002759</t>
  </si>
  <si>
    <t>7668 Oak Ave</t>
  </si>
  <si>
    <t>SUS00477</t>
  </si>
  <si>
    <t>387-899-2435</t>
  </si>
  <si>
    <t>Incident at 7668 Oak Ave. Officer responded at scene.</t>
  </si>
  <si>
    <t>INC002841</t>
  </si>
  <si>
    <t>5874 Maple Dr</t>
  </si>
  <si>
    <t>449-464-1635</t>
  </si>
  <si>
    <t>Incident at 5874 Maple Dr. Officer responded at scene.</t>
  </si>
  <si>
    <t>INC002765</t>
  </si>
  <si>
    <t>1009 Sunset Blvd</t>
  </si>
  <si>
    <t>651-210-4497</t>
  </si>
  <si>
    <t>Incident at 1009 Sunset Blvd. Officer responded at scene.</t>
  </si>
  <si>
    <t>INC002364</t>
  </si>
  <si>
    <t>4087 Washington Ave</t>
  </si>
  <si>
    <t>536-116-1893</t>
  </si>
  <si>
    <t>INC001167</t>
  </si>
  <si>
    <t>6842 Washington Ave</t>
  </si>
  <si>
    <t>814-108-3728</t>
  </si>
  <si>
    <t>Incident at 6842 Washington Ave. Officer responded at scene.</t>
  </si>
  <si>
    <t>INC002767</t>
  </si>
  <si>
    <t>8154 Main St</t>
  </si>
  <si>
    <t>SUS00243</t>
  </si>
  <si>
    <t>620-396-5553</t>
  </si>
  <si>
    <t>Incident at 8154 Main St. Officer responded at scene.</t>
  </si>
  <si>
    <t>INC004468</t>
  </si>
  <si>
    <t>1870 Lincoln St</t>
  </si>
  <si>
    <t>INC001541</t>
  </si>
  <si>
    <t>6534 Lincoln St</t>
  </si>
  <si>
    <t>Incident at 6534 Lincoln St. Officer responded at scene.</t>
  </si>
  <si>
    <t>INC003971</t>
  </si>
  <si>
    <t>8922 Main St</t>
  </si>
  <si>
    <t>543-181-1232</t>
  </si>
  <si>
    <t>Incident at 8922 Main St. Officer responded at scene.</t>
  </si>
  <si>
    <t>INC002076</t>
  </si>
  <si>
    <t>1457 Elm Blvd</t>
  </si>
  <si>
    <t>Incident at 1457 Elm Blvd. Officer responded at scene.</t>
  </si>
  <si>
    <t>INC000111</t>
  </si>
  <si>
    <t>2370 Elm Blvd</t>
  </si>
  <si>
    <t>Incident at 2370 Elm Blvd. Officer responded at scene.</t>
  </si>
  <si>
    <t>INC003162</t>
  </si>
  <si>
    <t>2283 Cedar Lane</t>
  </si>
  <si>
    <t>533-633-1910</t>
  </si>
  <si>
    <t>INC004262</t>
  </si>
  <si>
    <t>5488 River Rd</t>
  </si>
  <si>
    <t>VIC00174</t>
  </si>
  <si>
    <t>804-567-4441</t>
  </si>
  <si>
    <t>Incident at 5488 River Rd. Officer responded at scene.</t>
  </si>
  <si>
    <t>INC004281</t>
  </si>
  <si>
    <t>6225 Main St</t>
  </si>
  <si>
    <t>233-373-5276</t>
  </si>
  <si>
    <t>Incident at 6225 Main St. Officer responded at scene.</t>
  </si>
  <si>
    <t>INC000643</t>
  </si>
  <si>
    <t>3711 Cedar Lane</t>
  </si>
  <si>
    <t>397-765-3114</t>
  </si>
  <si>
    <t>Incident at 3711 Cedar Lane. Officer responded at scene.</t>
  </si>
  <si>
    <t>INC002399</t>
  </si>
  <si>
    <t>8465 Washington Ave</t>
  </si>
  <si>
    <t>813-628-6930</t>
  </si>
  <si>
    <t>Incident at 8465 Washington Ave. Officer responded at scene.</t>
  </si>
  <si>
    <t>INC004857</t>
  </si>
  <si>
    <t>6353 Oak Ave</t>
  </si>
  <si>
    <t>443-639-2902</t>
  </si>
  <si>
    <t>INC004305</t>
  </si>
  <si>
    <t>1977 Elm Blvd</t>
  </si>
  <si>
    <t>540-949-2634</t>
  </si>
  <si>
    <t>INC000154</t>
  </si>
  <si>
    <t>1916 Sunset Blvd</t>
  </si>
  <si>
    <t>Incident at 1916 Sunset Blvd. Officer responded at scene.</t>
  </si>
  <si>
    <t>INC004016</t>
  </si>
  <si>
    <t>5349 Washington Ave</t>
  </si>
  <si>
    <t>563-639-4163</t>
  </si>
  <si>
    <t>INC000810</t>
  </si>
  <si>
    <t>6000 Oak Ave</t>
  </si>
  <si>
    <t>Incident at 6000 Oak Ave. Officer responded at scene.</t>
  </si>
  <si>
    <t>INC001000</t>
  </si>
  <si>
    <t>368 Lincoln St</t>
  </si>
  <si>
    <t>202-138-5524</t>
  </si>
  <si>
    <t>Incident at 368 Lincoln St. Officer responded at scene.</t>
  </si>
  <si>
    <t>INC002020</t>
  </si>
  <si>
    <t>3765 Park Rd</t>
  </si>
  <si>
    <t>SUS00183</t>
  </si>
  <si>
    <t>956-805-5102</t>
  </si>
  <si>
    <t>Incident at 3765 Park Rd. Officer responded at scene.</t>
  </si>
  <si>
    <t>INC000741</t>
  </si>
  <si>
    <t>3614 Elm Blvd</t>
  </si>
  <si>
    <t>INC004533</t>
  </si>
  <si>
    <t>1799 River Rd</t>
  </si>
  <si>
    <t>507-744-1164</t>
  </si>
  <si>
    <t>Incident at 1799 River Rd. Officer responded at scene.</t>
  </si>
  <si>
    <t>INC001336</t>
  </si>
  <si>
    <t>2778 Washington Ave</t>
  </si>
  <si>
    <t>486-583-4782</t>
  </si>
  <si>
    <t>INC000335</t>
  </si>
  <si>
    <t>3894 Sunset Blvd</t>
  </si>
  <si>
    <t>INC000860</t>
  </si>
  <si>
    <t>1392 Maple Dr</t>
  </si>
  <si>
    <t>DONNA</t>
  </si>
  <si>
    <t>SUS00578</t>
  </si>
  <si>
    <t>Incident at 1392 Maple Dr. Officer responded at scene.</t>
  </si>
  <si>
    <t>INC000891</t>
  </si>
  <si>
    <t>5295 Elm Blvd</t>
  </si>
  <si>
    <t>SUS00102</t>
  </si>
  <si>
    <t>Incident at 5295 Elm Blvd. Officer responded at scene.</t>
  </si>
  <si>
    <t>INC001474</t>
  </si>
  <si>
    <t>4638 Lincoln St</t>
  </si>
  <si>
    <t>371-370-1341</t>
  </si>
  <si>
    <t>Incident at 4638 Lincoln St. Officer responded at scene.</t>
  </si>
  <si>
    <t>INC000168</t>
  </si>
  <si>
    <t>battery</t>
  </si>
  <si>
    <t>3655 Park Rd</t>
  </si>
  <si>
    <t>INC003560</t>
  </si>
  <si>
    <t>2977 Elm Blvd</t>
  </si>
  <si>
    <t>708-669-7863</t>
  </si>
  <si>
    <t>Incident at 2977 Elm Blvd. Officer responded at scene.</t>
  </si>
  <si>
    <t>INC004672</t>
  </si>
  <si>
    <t>1141 Elm Blvd</t>
  </si>
  <si>
    <t>901-355-4732</t>
  </si>
  <si>
    <t>14554.21.0</t>
  </si>
  <si>
    <t>Incident at 1141 Elm Blvd. Officer responded at scene.</t>
  </si>
  <si>
    <t>INC001109</t>
  </si>
  <si>
    <t>8221 Sunset Blvd</t>
  </si>
  <si>
    <t>740-713-1753</t>
  </si>
  <si>
    <t>Incident at 8221 Sunset Blvd. Officer responded at scene.</t>
  </si>
  <si>
    <t>INC001008</t>
  </si>
  <si>
    <t>5360 Cedar Lane</t>
  </si>
  <si>
    <t>652-757-1905</t>
  </si>
  <si>
    <t>Incident at 5360 Cedar Lane. Officer responded at scene.</t>
  </si>
  <si>
    <t>INC001713</t>
  </si>
  <si>
    <t>1109 Park Rd</t>
  </si>
  <si>
    <t>713-243-9061</t>
  </si>
  <si>
    <t>Incident at 1109 Park Rd. Officer responded at scene.</t>
  </si>
  <si>
    <t>INC000319</t>
  </si>
  <si>
    <t>6044 Park Rd</t>
  </si>
  <si>
    <t>298-708-9528</t>
  </si>
  <si>
    <t>Incident at 6044 Park Rd. Officer responded at scene.</t>
  </si>
  <si>
    <t>INC002415</t>
  </si>
  <si>
    <t>3138 Park Rd</t>
  </si>
  <si>
    <t>SUS00047</t>
  </si>
  <si>
    <t>796-117-9779</t>
  </si>
  <si>
    <t>INC002448</t>
  </si>
  <si>
    <t>3058 Elm Blvd</t>
  </si>
  <si>
    <t>Incident at 3058 Elm Blvd. Officer responded at scene.</t>
  </si>
  <si>
    <t>INC003959</t>
  </si>
  <si>
    <t>8876 Lincoln St</t>
  </si>
  <si>
    <t>Incident at 8876 Lincoln St. Officer responded at scene.</t>
  </si>
  <si>
    <t>INC003923</t>
  </si>
  <si>
    <t>2837 River Rd</t>
  </si>
  <si>
    <t>Incident at 2837 River Rd. Officer responded at scene.</t>
  </si>
  <si>
    <t>INC001062</t>
  </si>
  <si>
    <t>6559 Park Rd</t>
  </si>
  <si>
    <t>655-459-2997</t>
  </si>
  <si>
    <t>INC004583</t>
  </si>
  <si>
    <t>8042 Cedar Lane</t>
  </si>
  <si>
    <t>296-139-8290</t>
  </si>
  <si>
    <t>Incident at 8042 Cedar Lane. Officer responded at scene.</t>
  </si>
  <si>
    <t>INC000402</t>
  </si>
  <si>
    <t>4289 Cedar Lane</t>
  </si>
  <si>
    <t>Incident at 4289 Cedar Lane. Officer responded at scene.</t>
  </si>
  <si>
    <t>INC002798</t>
  </si>
  <si>
    <t>4744 Oak Ave</t>
  </si>
  <si>
    <t>Incident at 4744 Oak Ave. Officer responded at scene.</t>
  </si>
  <si>
    <t>INC004642</t>
  </si>
  <si>
    <t>8822 Park Rd</t>
  </si>
  <si>
    <t>(275) -33-6-5906</t>
  </si>
  <si>
    <t>Incident at 8822 Park Rd. Officer responded at scene.</t>
  </si>
  <si>
    <t>INC002718</t>
  </si>
  <si>
    <t>1713 Park Rd</t>
  </si>
  <si>
    <t>790-238-9089</t>
  </si>
  <si>
    <t>INC002669</t>
  </si>
  <si>
    <t>8150 Park Rd</t>
  </si>
  <si>
    <t>VIC00989</t>
  </si>
  <si>
    <t>498-828-1380</t>
  </si>
  <si>
    <t>Incident at 8150 Park Rd. Officer responded at scene.</t>
  </si>
  <si>
    <t>INC002302</t>
  </si>
  <si>
    <t>5666 Cedar Lane</t>
  </si>
  <si>
    <t>VIC00714</t>
  </si>
  <si>
    <t>(884) -29-3-4876</t>
  </si>
  <si>
    <t>INC003738</t>
  </si>
  <si>
    <t>7643 Maple Dr</t>
  </si>
  <si>
    <t>Incident at 7643 Maple Dr. Officer responded at scene.</t>
  </si>
  <si>
    <t>INC004625</t>
  </si>
  <si>
    <t>4001 Sunset Blvd</t>
  </si>
  <si>
    <t>VIC00599</t>
  </si>
  <si>
    <t>Incident at 4001 Sunset Blvd. Officer responded at scene.</t>
  </si>
  <si>
    <t>INC001009</t>
  </si>
  <si>
    <t>4731 Washington Ave</t>
  </si>
  <si>
    <t>INC004193</t>
  </si>
  <si>
    <t>4283 Park Rd</t>
  </si>
  <si>
    <t>862-720-2814</t>
  </si>
  <si>
    <t>Incident at 4283 Park Rd. Officer responded at scene.</t>
  </si>
  <si>
    <t>INC001119</t>
  </si>
  <si>
    <t>9259 Main St</t>
  </si>
  <si>
    <t>SUS00754</t>
  </si>
  <si>
    <t>540-853-1006</t>
  </si>
  <si>
    <t>Incident at 9259 Main St. Officer responded at scene.</t>
  </si>
  <si>
    <t>INC000173</t>
  </si>
  <si>
    <t>6040 Washington Ave</t>
  </si>
  <si>
    <t>818-688-6084</t>
  </si>
  <si>
    <t>Incident at 6040 Washington Ave. Officer responded at scene.</t>
  </si>
  <si>
    <t>INC001585</t>
  </si>
  <si>
    <t>7476 Maple Dr</t>
  </si>
  <si>
    <t>Incident at 7476 Maple Dr. Officer responded at scene.</t>
  </si>
  <si>
    <t>INC002252</t>
  </si>
  <si>
    <t>2486 River Rd</t>
  </si>
  <si>
    <t>455-447-2405</t>
  </si>
  <si>
    <t>Incident at 2486 River Rd. Officer responded at scene.</t>
  </si>
  <si>
    <t>INC001443</t>
  </si>
  <si>
    <t>4454 Lincoln St</t>
  </si>
  <si>
    <t>701-550-5805</t>
  </si>
  <si>
    <t>Incident at 4454 Lincoln St. Officer responded at scene.</t>
  </si>
  <si>
    <t>INC000205</t>
  </si>
  <si>
    <t>8290 Sunset Blvd</t>
  </si>
  <si>
    <t>Incident at 8290 Sunset Blvd. Officer responded at scene.</t>
  </si>
  <si>
    <t>INC002518</t>
  </si>
  <si>
    <t>3147 River Rd</t>
  </si>
  <si>
    <t>322-116-9936</t>
  </si>
  <si>
    <t>Incident at 3147 River Rd. Officer responded at scene.</t>
  </si>
  <si>
    <t>INC001283</t>
  </si>
  <si>
    <t>4163 Lincoln St</t>
  </si>
  <si>
    <t>522-376-2726</t>
  </si>
  <si>
    <t>INC003936</t>
  </si>
  <si>
    <t>7560 Cedar Lane</t>
  </si>
  <si>
    <t>SUS00357</t>
  </si>
  <si>
    <t>477-604-9434</t>
  </si>
  <si>
    <t>Incident at 7560 Cedar Lane. Officer responded at scene.</t>
  </si>
  <si>
    <t>INC003996</t>
  </si>
  <si>
    <t>920 Park Rd</t>
  </si>
  <si>
    <t>Incident at 920 Park Rd. Officer responded at scene.</t>
  </si>
  <si>
    <t>INC004915</t>
  </si>
  <si>
    <t>3738 Maple Dr</t>
  </si>
  <si>
    <t>901-245-4023</t>
  </si>
  <si>
    <t>Incident at 3738 Maple Dr. Officer responded at scene.</t>
  </si>
  <si>
    <t>INC000878</t>
  </si>
  <si>
    <t>322 River Rd</t>
  </si>
  <si>
    <t>VIC00934</t>
  </si>
  <si>
    <t>494-220-1916</t>
  </si>
  <si>
    <t>Incident at 322 River Rd. Officer responded at scene.</t>
  </si>
  <si>
    <t>INC000982</t>
  </si>
  <si>
    <t>2906 Lincoln St</t>
  </si>
  <si>
    <t>VIC00435</t>
  </si>
  <si>
    <t>Incident at 2906 Lincoln St. Officer responded at scene.</t>
  </si>
  <si>
    <t>INC000963</t>
  </si>
  <si>
    <t>4948 Maple Dr</t>
  </si>
  <si>
    <t>Incident at 4948 Maple Dr. Officer responded at scene.</t>
  </si>
  <si>
    <t>INC001529</t>
  </si>
  <si>
    <t>3814 Park Rd</t>
  </si>
  <si>
    <t>Incident at 3814 Park Rd. Officer responded at scene.</t>
  </si>
  <si>
    <t>INC002021</t>
  </si>
  <si>
    <t>1918 Sunset Blvd</t>
  </si>
  <si>
    <t>INC003170</t>
  </si>
  <si>
    <t>9747 Main St</t>
  </si>
  <si>
    <t>VIC00324</t>
  </si>
  <si>
    <t>960-493-1579</t>
  </si>
  <si>
    <t>INC002456</t>
  </si>
  <si>
    <t>6929 River Rd</t>
  </si>
  <si>
    <t>865-772-3040</t>
  </si>
  <si>
    <t>Incident at 6929 River Rd. Officer responded at scene.</t>
  </si>
  <si>
    <t>INC000981</t>
  </si>
  <si>
    <t>1079 River Rd</t>
  </si>
  <si>
    <t>749-315-7767</t>
  </si>
  <si>
    <t>Incident at 1079 River Rd. Officer responded at scene.</t>
  </si>
  <si>
    <t>INC004548</t>
  </si>
  <si>
    <t>326 Maple Dr</t>
  </si>
  <si>
    <t>03/27/2019 02:06</t>
  </si>
  <si>
    <t>Incident at 326 Maple Dr. Officer responded at scene.</t>
  </si>
  <si>
    <t>INC000189</t>
  </si>
  <si>
    <t>8380 Lincoln St</t>
  </si>
  <si>
    <t>479-249-4698</t>
  </si>
  <si>
    <t>Incident at 8380 Lincoln St. Officer responded at scene.</t>
  </si>
  <si>
    <t>INC001128</t>
  </si>
  <si>
    <t>6394 Lincoln St</t>
  </si>
  <si>
    <t>341-691-8424</t>
  </si>
  <si>
    <t>Incident at 6394 Lincoln St. Officer responded at scene.</t>
  </si>
  <si>
    <t>INC001461</t>
  </si>
  <si>
    <t>6777 Park Rd</t>
  </si>
  <si>
    <t>229-896-6880</t>
  </si>
  <si>
    <t>Incident at 6777 Park Rd. Officer responded at scene.</t>
  </si>
  <si>
    <t>INC003464</t>
  </si>
  <si>
    <t>6985 Main St</t>
  </si>
  <si>
    <t>330-694-5647</t>
  </si>
  <si>
    <t>Incident at 6985 Main St. Officer responded at scene.</t>
  </si>
  <si>
    <t>INC002466</t>
  </si>
  <si>
    <t>7984 River Rd</t>
  </si>
  <si>
    <t>VIC00532</t>
  </si>
  <si>
    <t>17988.85.0</t>
  </si>
  <si>
    <t>Incident at 7984 River Rd. Officer responded at scene.</t>
  </si>
  <si>
    <t>INC000577</t>
  </si>
  <si>
    <t>8996 Elm Blvd</t>
  </si>
  <si>
    <t>Incident at 8996 Elm Blvd. Officer responded at scene.</t>
  </si>
  <si>
    <t>INC001141</t>
  </si>
  <si>
    <t>4457 Washington Ave</t>
  </si>
  <si>
    <t>Incident at 4457 Washington Ave. Officer responded at scene.</t>
  </si>
  <si>
    <t>INC003943</t>
  </si>
  <si>
    <t>5851 River Rd</t>
  </si>
  <si>
    <t>927-134-4614</t>
  </si>
  <si>
    <t>Incident at 5851 River Rd. Officer responded at scene.</t>
  </si>
  <si>
    <t>INC001949</t>
  </si>
  <si>
    <t>2927 Maple Dr</t>
  </si>
  <si>
    <t>SUS00387</t>
  </si>
  <si>
    <t>482-929-8486</t>
  </si>
  <si>
    <t>Incident at 2927 Maple Dr. Officer responded at scene.</t>
  </si>
  <si>
    <t>INC002290</t>
  </si>
  <si>
    <t>4056 Washington Ave</t>
  </si>
  <si>
    <t>Incident at 4056 Washington Ave. Officer responded at scene.</t>
  </si>
  <si>
    <t>INC002236</t>
  </si>
  <si>
    <t>2822 Sunset Blvd</t>
  </si>
  <si>
    <t>770-987-7529</t>
  </si>
  <si>
    <t>Incident at 2822 Sunset Blvd. Officer responded at scene.</t>
  </si>
  <si>
    <t>INC002431</t>
  </si>
  <si>
    <t>9659 Elm Blvd</t>
  </si>
  <si>
    <t>Incident at 9659 Elm Blvd. Officer responded at scene.</t>
  </si>
  <si>
    <t>INC003646</t>
  </si>
  <si>
    <t>2722 Oak Ave</t>
  </si>
  <si>
    <t>SUS00565</t>
  </si>
  <si>
    <t>VIC00479</t>
  </si>
  <si>
    <t>999-214-7129</t>
  </si>
  <si>
    <t>Incident at 2722 Oak Ave. Officer responded at scene.</t>
  </si>
  <si>
    <t>INC001111</t>
  </si>
  <si>
    <t>3244 Main St</t>
  </si>
  <si>
    <t>251-277-9420</t>
  </si>
  <si>
    <t>Incident at 3244 Main St. Officer responded at scene.</t>
  </si>
  <si>
    <t>INC003436</t>
  </si>
  <si>
    <t>5651 Elm Blvd</t>
  </si>
  <si>
    <t>848-322-8163</t>
  </si>
  <si>
    <t>Incident at 5651 Elm Blvd. Officer responded at scene.</t>
  </si>
  <si>
    <t>INC002734</t>
  </si>
  <si>
    <t>INC003477</t>
  </si>
  <si>
    <t>9053 Main St</t>
  </si>
  <si>
    <t>760-723-3431</t>
  </si>
  <si>
    <t>INC003244</t>
  </si>
  <si>
    <t>3728 Park Rd</t>
  </si>
  <si>
    <t>333-543-8019</t>
  </si>
  <si>
    <t>Incident at 3728 Park Rd. Officer responded at scene.</t>
  </si>
  <si>
    <t>INC003302</t>
  </si>
  <si>
    <t>5133 Maple Dr</t>
  </si>
  <si>
    <t>VIC00725</t>
  </si>
  <si>
    <t>955-625-8241</t>
  </si>
  <si>
    <t>INC004641</t>
  </si>
  <si>
    <t>4188 Washington Ave</t>
  </si>
  <si>
    <t>VIC00867</t>
  </si>
  <si>
    <t>Incident at 4188 Washington Ave. Officer responded at scene.</t>
  </si>
  <si>
    <t>INC003759</t>
  </si>
  <si>
    <t>2445 Cedar Lane</t>
  </si>
  <si>
    <t>953-828-7268</t>
  </si>
  <si>
    <t>Incident at 2445 Cedar Lane. Officer responded at scene.</t>
  </si>
  <si>
    <t>INC001384</t>
  </si>
  <si>
    <t>6968 Oak Ave</t>
  </si>
  <si>
    <t>Incident at 6968 Oak Ave. Officer responded at scene.</t>
  </si>
  <si>
    <t>INC003955</t>
  </si>
  <si>
    <t>6525 Cedar Lane</t>
  </si>
  <si>
    <t>VIC00470</t>
  </si>
  <si>
    <t>812-164-4049</t>
  </si>
  <si>
    <t>Incident at 6525 Cedar Lane. Officer responded at scene.</t>
  </si>
  <si>
    <t>INC001120</t>
  </si>
  <si>
    <t>6694 Lincoln St</t>
  </si>
  <si>
    <t>384-805-7303</t>
  </si>
  <si>
    <t>Incident at 6694 Lincoln St. Officer responded at scene.</t>
  </si>
  <si>
    <t>INC002380</t>
  </si>
  <si>
    <t>4533 Lincoln St</t>
  </si>
  <si>
    <t>(260) -50-5-3186</t>
  </si>
  <si>
    <t>28833.57.0</t>
  </si>
  <si>
    <t>INC004077</t>
  </si>
  <si>
    <t>5326 Elm Blvd</t>
  </si>
  <si>
    <t>692-108-7999</t>
  </si>
  <si>
    <t>INC004125</t>
  </si>
  <si>
    <t>5699 Washington Ave</t>
  </si>
  <si>
    <t>655-721-6070</t>
  </si>
  <si>
    <t>Incident at 5699 Washington Ave. Officer responded at scene.</t>
  </si>
  <si>
    <t>INC001270</t>
  </si>
  <si>
    <t>1947 Cedar Lane</t>
  </si>
  <si>
    <t>623-216-8403</t>
  </si>
  <si>
    <t>Incident at 1947 Cedar Lane. Officer responded at scene.</t>
  </si>
  <si>
    <t>INC000308</t>
  </si>
  <si>
    <t>2752 Park Rd</t>
  </si>
  <si>
    <t>SUS00276</t>
  </si>
  <si>
    <t>391-351-1143</t>
  </si>
  <si>
    <t>Incident at 2752 Park Rd. Officer responded at scene.</t>
  </si>
  <si>
    <t>INC000273</t>
  </si>
  <si>
    <t>9032 Lincoln St</t>
  </si>
  <si>
    <t>753-465-2262</t>
  </si>
  <si>
    <t>Incident at 9032 Lincoln St. Officer responded at scene.</t>
  </si>
  <si>
    <t>INC002955</t>
  </si>
  <si>
    <t>9222 Maple Dr</t>
  </si>
  <si>
    <t>249-602-9447</t>
  </si>
  <si>
    <t>Incident at 9222 Maple Dr. Officer responded at scene.</t>
  </si>
  <si>
    <t>INC000942</t>
  </si>
  <si>
    <t>6874 Elm Blvd</t>
  </si>
  <si>
    <t>793-665-1522</t>
  </si>
  <si>
    <t>Incident at 6874 Elm Blvd. Officer responded at scene.</t>
  </si>
  <si>
    <t>INC004738</t>
  </si>
  <si>
    <t>7623 Elm Blvd</t>
  </si>
  <si>
    <t>357-800-5248</t>
  </si>
  <si>
    <t>Incident at 7623 Elm Blvd. Officer responded at scene.</t>
  </si>
  <si>
    <t>INC004446</t>
  </si>
  <si>
    <t>728 Park Rd</t>
  </si>
  <si>
    <t>09/24/2020 00:32</t>
  </si>
  <si>
    <t>738-197-6487</t>
  </si>
  <si>
    <t>Incident at 728 Park Rd. Officer responded at scene.</t>
  </si>
  <si>
    <t>INC004175</t>
  </si>
  <si>
    <t>5189 Cedar Lane</t>
  </si>
  <si>
    <t>VIC00799</t>
  </si>
  <si>
    <t>611-356-8166</t>
  </si>
  <si>
    <t>Incident at 5189 Cedar Lane. Officer responded at scene.</t>
  </si>
  <si>
    <t>INC002049</t>
  </si>
  <si>
    <t>9952 Lincoln St</t>
  </si>
  <si>
    <t>Incident at 9952 Lincoln St. Officer responded at scene.</t>
  </si>
  <si>
    <t>INC003867</t>
  </si>
  <si>
    <t>4143 Washington Ave</t>
  </si>
  <si>
    <t>250-935-9316</t>
  </si>
  <si>
    <t>Incident at 4143 Washington Ave. Officer responded at scene.</t>
  </si>
  <si>
    <t>INC004646</t>
  </si>
  <si>
    <t>2254 Elm Blvd</t>
  </si>
  <si>
    <t>VIC00966</t>
  </si>
  <si>
    <t>511-768-9504</t>
  </si>
  <si>
    <t>Incident at 2254 Elm Blvd. Officer responded at scene.</t>
  </si>
  <si>
    <t>INC002990</t>
  </si>
  <si>
    <t>4714 Main St</t>
  </si>
  <si>
    <t>788-182-1667</t>
  </si>
  <si>
    <t>Incident at 4714 Main St. Officer responded at scene.</t>
  </si>
  <si>
    <t>INC004818</t>
  </si>
  <si>
    <t>6509 Elm Blvd</t>
  </si>
  <si>
    <t>778-848-1100</t>
  </si>
  <si>
    <t>Incident at 6509 Elm Blvd. Officer responded at scene.</t>
  </si>
  <si>
    <t>INC004513</t>
  </si>
  <si>
    <t>3952 Maple Dr</t>
  </si>
  <si>
    <t>423-335-2020</t>
  </si>
  <si>
    <t>Incident at 3952 Maple Dr. Officer responded at scene.</t>
  </si>
  <si>
    <t>INC000927</t>
  </si>
  <si>
    <t>3045 Park Rd</t>
  </si>
  <si>
    <t>903-439-2085</t>
  </si>
  <si>
    <t>Incident at 3045 Park Rd. Officer responded at scene.</t>
  </si>
  <si>
    <t>INC000246</t>
  </si>
  <si>
    <t>5684 Cedar Lane</t>
  </si>
  <si>
    <t>686-243-8655</t>
  </si>
  <si>
    <t>Incident at 5684 Cedar Lane. Officer responded at scene.</t>
  </si>
  <si>
    <t>INC004131</t>
  </si>
  <si>
    <t>1026 Oak Ave</t>
  </si>
  <si>
    <t>301-116-7935</t>
  </si>
  <si>
    <t>Incident at 1026 Oak Ave. Officer responded at scene.</t>
  </si>
  <si>
    <t>INC001171</t>
  </si>
  <si>
    <t>3336 Main St</t>
  </si>
  <si>
    <t>733-762-9237</t>
  </si>
  <si>
    <t>Incident at 3336 Main St. Officer responded at scene.</t>
  </si>
  <si>
    <t>INC001315</t>
  </si>
  <si>
    <t>7478 Maple Dr</t>
  </si>
  <si>
    <t>326-556-3570</t>
  </si>
  <si>
    <t>INC000006</t>
  </si>
  <si>
    <t>8702 Elm Blvd</t>
  </si>
  <si>
    <t>Incident at 8702 Elm Blvd. Officer responded at scene.</t>
  </si>
  <si>
    <t>INC003619</t>
  </si>
  <si>
    <t>2328 Oak Ave</t>
  </si>
  <si>
    <t>965-622-7513</t>
  </si>
  <si>
    <t>Incident at 2328 Oak Ave. Officer responded at scene.</t>
  </si>
  <si>
    <t>INC003068</t>
  </si>
  <si>
    <t>1251 Oak Ave</t>
  </si>
  <si>
    <t>205-612-9942</t>
  </si>
  <si>
    <t>Incident at 1251 Oak Ave. Officer responded at scene.</t>
  </si>
  <si>
    <t>INC004445</t>
  </si>
  <si>
    <t>4019 Park Rd</t>
  </si>
  <si>
    <t>VIC00700</t>
  </si>
  <si>
    <t>495-560-3888</t>
  </si>
  <si>
    <t>INC000414</t>
  </si>
  <si>
    <t>3722 Elm Blvd</t>
  </si>
  <si>
    <t>(755) -93-0-7594</t>
  </si>
  <si>
    <t>Incident at 3722 Elm Blvd. Officer responded at scene.</t>
  </si>
  <si>
    <t>INC000638</t>
  </si>
  <si>
    <t>3644 Elm Blvd</t>
  </si>
  <si>
    <t>240-259-3421</t>
  </si>
  <si>
    <t>Incident at 3644 Elm Blvd. Officer responded at scene.</t>
  </si>
  <si>
    <t>INC000366</t>
  </si>
  <si>
    <t>5349 Lincoln St</t>
  </si>
  <si>
    <t>780-419-2479</t>
  </si>
  <si>
    <t>INC000668</t>
  </si>
  <si>
    <t>3512 Washington Ave</t>
  </si>
  <si>
    <t>427-405-4804</t>
  </si>
  <si>
    <t>INC004618</t>
  </si>
  <si>
    <t>1578 Lincoln St</t>
  </si>
  <si>
    <t>Incident at 1578 Lincoln St. Officer responded at scene.</t>
  </si>
  <si>
    <t>INC004992</t>
  </si>
  <si>
    <t>8236 Elm Blvd</t>
  </si>
  <si>
    <t>Incident at 8236 Elm Blvd. Officer responded at scene.</t>
  </si>
  <si>
    <t>INC000147</t>
  </si>
  <si>
    <t>9294 Oak Ave</t>
  </si>
  <si>
    <t>INC003288</t>
  </si>
  <si>
    <t>1655 Oak Ave</t>
  </si>
  <si>
    <t>SUS00456</t>
  </si>
  <si>
    <t>356-921-3769</t>
  </si>
  <si>
    <t>Incident at 1655 Oak Ave. Officer responded at scene.</t>
  </si>
  <si>
    <t>INC003844</t>
  </si>
  <si>
    <t>4370 Main St</t>
  </si>
  <si>
    <t>948-501-7797</t>
  </si>
  <si>
    <t>Incident at 4370 Main St. Officer responded at scene.</t>
  </si>
  <si>
    <t>INC004833</t>
  </si>
  <si>
    <t>8796 Lincoln St</t>
  </si>
  <si>
    <t>VIC00430</t>
  </si>
  <si>
    <t>INC000377</t>
  </si>
  <si>
    <t>7824 Maple Dr</t>
  </si>
  <si>
    <t>06/15/2018 21:23</t>
  </si>
  <si>
    <t>SUS00273</t>
  </si>
  <si>
    <t>645-898-9286</t>
  </si>
  <si>
    <t>Incident at 7824 Maple Dr. Officer responded at scene.</t>
  </si>
  <si>
    <t>INC004508</t>
  </si>
  <si>
    <t>1889 River Rd</t>
  </si>
  <si>
    <t>09/25/2021 23:21</t>
  </si>
  <si>
    <t>(340) -26-0-8222</t>
  </si>
  <si>
    <t>Incident at 1889 River Rd. Officer responded at scene.</t>
  </si>
  <si>
    <t>INC003717</t>
  </si>
  <si>
    <t>7336 Park Rd</t>
  </si>
  <si>
    <t>435-389-3956</t>
  </si>
  <si>
    <t>Incident at 7336 Park Rd. Officer responded at scene.</t>
  </si>
  <si>
    <t>INC001302</t>
  </si>
  <si>
    <t>6233 Cedar Lane</t>
  </si>
  <si>
    <t>VIC00226</t>
  </si>
  <si>
    <t>626-783-5871</t>
  </si>
  <si>
    <t>Incident at 6233 Cedar Lane. Officer responded at scene.</t>
  </si>
  <si>
    <t>INC000424</t>
  </si>
  <si>
    <t>6074 Sunset Blvd</t>
  </si>
  <si>
    <t>948-651-2212</t>
  </si>
  <si>
    <t>Incident at 6074 Sunset Blvd. Officer responded at scene.</t>
  </si>
  <si>
    <t>INC000938</t>
  </si>
  <si>
    <t>1071 Main St</t>
  </si>
  <si>
    <t>639-865-2041</t>
  </si>
  <si>
    <t>Incident at 1071 Main St. Officer responded at scene.</t>
  </si>
  <si>
    <t>INC003743</t>
  </si>
  <si>
    <t>5061 River Rd</t>
  </si>
  <si>
    <t>826-551-9189</t>
  </si>
  <si>
    <t>INC001431</t>
  </si>
  <si>
    <t>8013 Main St</t>
  </si>
  <si>
    <t>244-830-7733</t>
  </si>
  <si>
    <t>Incident at 8013 Main St. Officer responded at scene.</t>
  </si>
  <si>
    <t>INC001025</t>
  </si>
  <si>
    <t>4288 Main St</t>
  </si>
  <si>
    <t>Incident at 4288 Main St. Officer responded at scene.</t>
  </si>
  <si>
    <t>INC001058</t>
  </si>
  <si>
    <t>7935 Maple Dr</t>
  </si>
  <si>
    <t>Incident at 7935 Maple Dr. Officer responded at scene.</t>
  </si>
  <si>
    <t>INC004223</t>
  </si>
  <si>
    <t>9169 Main St</t>
  </si>
  <si>
    <t>859-672-4835</t>
  </si>
  <si>
    <t>Incident at 9169 Main St. Officer responded at scene.</t>
  </si>
  <si>
    <t>INC004451</t>
  </si>
  <si>
    <t>4642 Main St</t>
  </si>
  <si>
    <t>INC001265</t>
  </si>
  <si>
    <t>INC002441</t>
  </si>
  <si>
    <t>1358 Cedar Lane</t>
  </si>
  <si>
    <t>486-368-7804</t>
  </si>
  <si>
    <t>Incident at 1358 Cedar Lane. Officer responded at scene.</t>
  </si>
  <si>
    <t>INC000462</t>
  </si>
  <si>
    <t>3242 Washington Ave</t>
  </si>
  <si>
    <t>VIC00760</t>
  </si>
  <si>
    <t>Incident at 3242 Washington Ave. Officer responded at scene.</t>
  </si>
  <si>
    <t>INC002548</t>
  </si>
  <si>
    <t>6125 Park Rd</t>
  </si>
  <si>
    <t>518-277-6504</t>
  </si>
  <si>
    <t>Incident at 6125 Park Rd. Officer responded at scene.</t>
  </si>
  <si>
    <t>INC001363</t>
  </si>
  <si>
    <t>4023 Elm Blvd</t>
  </si>
  <si>
    <t>SUS00324</t>
  </si>
  <si>
    <t>VIC00437</t>
  </si>
  <si>
    <t>962-966-8310</t>
  </si>
  <si>
    <t>Incident at 4023 Elm Blvd. Officer responded at scene.</t>
  </si>
  <si>
    <t>INC003895</t>
  </si>
  <si>
    <t>5126 River Rd</t>
  </si>
  <si>
    <t>608-620-9845</t>
  </si>
  <si>
    <t>Incident at 5126 River Rd. Officer responded at scene.</t>
  </si>
  <si>
    <t>INC002914</t>
  </si>
  <si>
    <t>2071 Lincoln St</t>
  </si>
  <si>
    <t>674-643-5176</t>
  </si>
  <si>
    <t>Incident at 2071 Lincoln St. Officer responded at scene.</t>
  </si>
  <si>
    <t>INC001895</t>
  </si>
  <si>
    <t>8813 Cedar Lane</t>
  </si>
  <si>
    <t>472-268-6199</t>
  </si>
  <si>
    <t>Incident at 8813 Cedar Lane. Officer responded at scene.</t>
  </si>
  <si>
    <t>INC004972</t>
  </si>
  <si>
    <t>6061 Elm Blvd</t>
  </si>
  <si>
    <t>SUS00302</t>
  </si>
  <si>
    <t>612-471-8077</t>
  </si>
  <si>
    <t>Incident at 6061 Elm Blvd. Officer responded at scene.</t>
  </si>
  <si>
    <t>INC000478</t>
  </si>
  <si>
    <t>7962 River Rd</t>
  </si>
  <si>
    <t>768-559-1097</t>
  </si>
  <si>
    <t>Incident at 7962 River Rd. Officer responded at scene.</t>
  </si>
  <si>
    <t>INC004261</t>
  </si>
  <si>
    <t>4894 Sunset Blvd</t>
  </si>
  <si>
    <t>VIC00237</t>
  </si>
  <si>
    <t>970-598-2099</t>
  </si>
  <si>
    <t>Incident at 4894 Sunset Blvd. Officer responded at scene.</t>
  </si>
  <si>
    <t>INC001225</t>
  </si>
  <si>
    <t>5559 Park Rd</t>
  </si>
  <si>
    <t>256-717-2077</t>
  </si>
  <si>
    <t>Incident at 5559 Park Rd. Officer responded at scene.</t>
  </si>
  <si>
    <t>INC001040</t>
  </si>
  <si>
    <t>5484 Elm Blvd</t>
  </si>
  <si>
    <t>308-943-3174</t>
  </si>
  <si>
    <t>Incident at 5484 Elm Blvd. Officer responded at scene.</t>
  </si>
  <si>
    <t>INC004475</t>
  </si>
  <si>
    <t>8909 Washington Ave</t>
  </si>
  <si>
    <t>932-282-1677</t>
  </si>
  <si>
    <t>Incident at 8909 Washington Ave. Officer responded at scene.</t>
  </si>
  <si>
    <t>INC000166</t>
  </si>
  <si>
    <t>5133 Oak Ave</t>
  </si>
  <si>
    <t>Incident at 5133 Oak Ave. Officer responded at scene.</t>
  </si>
  <si>
    <t>INC004363</t>
  </si>
  <si>
    <t>3384 Park Rd</t>
  </si>
  <si>
    <t>856-998-4919</t>
  </si>
  <si>
    <t>Incident at 3384 Park Rd. Officer responded at scene.</t>
  </si>
  <si>
    <t>INC002985</t>
  </si>
  <si>
    <t>5075 Lincoln St</t>
  </si>
  <si>
    <t>275-546-2888</t>
  </si>
  <si>
    <t>Incident at 5075 Lincoln St. Officer responded at scene.</t>
  </si>
  <si>
    <t>INC001220</t>
  </si>
  <si>
    <t>7121 River Rd</t>
  </si>
  <si>
    <t>SUS00540</t>
  </si>
  <si>
    <t>242-332-7401</t>
  </si>
  <si>
    <t>Incident at 7121 River Rd. Officer responded at scene.</t>
  </si>
  <si>
    <t>INC004554</t>
  </si>
  <si>
    <t>3512 Lincoln St</t>
  </si>
  <si>
    <t>855-416-9794</t>
  </si>
  <si>
    <t>INC004636</t>
  </si>
  <si>
    <t>8495 Cedar Lane</t>
  </si>
  <si>
    <t>814-335-5882</t>
  </si>
  <si>
    <t>Incident at 8495 Cedar Lane. Officer responded at scene.</t>
  </si>
  <si>
    <t>INC001366</t>
  </si>
  <si>
    <t>1077 Elm Blvd</t>
  </si>
  <si>
    <t>Incident at 1077 Elm Blvd. Officer responded at scene.</t>
  </si>
  <si>
    <t>INC001370</t>
  </si>
  <si>
    <t>3496 Lincoln St</t>
  </si>
  <si>
    <t>250-481-6224</t>
  </si>
  <si>
    <t>Incident at 3496 Lincoln St. Officer responded at scene.</t>
  </si>
  <si>
    <t>INC003099</t>
  </si>
  <si>
    <t>7863 Sunset Blvd</t>
  </si>
  <si>
    <t>763-413-4226</t>
  </si>
  <si>
    <t>Incident at 7863 Sunset Blvd. Officer responded at scene.</t>
  </si>
  <si>
    <t>INC001910</t>
  </si>
  <si>
    <t>1625 Main St</t>
  </si>
  <si>
    <t>Incident at 1625 Main St. Officer responded at scene.</t>
  </si>
  <si>
    <t>INC000359</t>
  </si>
  <si>
    <t>6979 River Rd</t>
  </si>
  <si>
    <t>647-503-8156</t>
  </si>
  <si>
    <t>Incident at 6979 River Rd. Officer responded at scene.</t>
  </si>
  <si>
    <t>INC004129</t>
  </si>
  <si>
    <t>2336 River Rd</t>
  </si>
  <si>
    <t>694-938-9997</t>
  </si>
  <si>
    <t>Incident at 2336 River Rd. Officer responded at scene.</t>
  </si>
  <si>
    <t>INC001145</t>
  </si>
  <si>
    <t>7441 Main St</t>
  </si>
  <si>
    <t>846-423-7178</t>
  </si>
  <si>
    <t>Incident at 7441 Main St. Officer responded at scene.</t>
  </si>
  <si>
    <t>INC001168</t>
  </si>
  <si>
    <t>9535 Oak Ave</t>
  </si>
  <si>
    <t>786-917-5744</t>
  </si>
  <si>
    <t>Incident at 9535 Oak Ave. Officer responded at scene.</t>
  </si>
  <si>
    <t>INC004351</t>
  </si>
  <si>
    <t>1603 Sunset Blvd</t>
  </si>
  <si>
    <t>Incident at 1603 Sunset Blvd. Officer responded at scene.</t>
  </si>
  <si>
    <t>INC004410</t>
  </si>
  <si>
    <t>8567 River Rd</t>
  </si>
  <si>
    <t>(775) -15-4-1691</t>
  </si>
  <si>
    <t>INC000945</t>
  </si>
  <si>
    <t>arsen</t>
  </si>
  <si>
    <t>2003 Washington Ave</t>
  </si>
  <si>
    <t>600-377-8617</t>
  </si>
  <si>
    <t>Incident at 2003 Washington Ave. Officer responded at scene.</t>
  </si>
  <si>
    <t>INC002235</t>
  </si>
  <si>
    <t>1572 Sunset Blvd</t>
  </si>
  <si>
    <t>477-824-3486</t>
  </si>
  <si>
    <t>Incident at 1572 Sunset Blvd. Officer responded at scene.</t>
  </si>
  <si>
    <t>INC000159</t>
  </si>
  <si>
    <t>7500 Elm Blvd</t>
  </si>
  <si>
    <t>618-212-2980</t>
  </si>
  <si>
    <t>Incident at 7500 Elm Blvd. Officer responded at scene.</t>
  </si>
  <si>
    <t>INC000976</t>
  </si>
  <si>
    <t>8846 River Rd</t>
  </si>
  <si>
    <t>602-207-7911</t>
  </si>
  <si>
    <t>Incident at 8846 River Rd. Officer responded at scene.</t>
  </si>
  <si>
    <t>INC002667</t>
  </si>
  <si>
    <t>1253 Maple Dr</t>
  </si>
  <si>
    <t>Incident at 1253 Maple Dr. Officer responded at scene.</t>
  </si>
  <si>
    <t>INC000338</t>
  </si>
  <si>
    <t>8524 Elm Blvd</t>
  </si>
  <si>
    <t>Incident at 8524 Elm Blvd. Officer responded at scene.</t>
  </si>
  <si>
    <t>INC000037</t>
  </si>
  <si>
    <t>4337 Park Rd</t>
  </si>
  <si>
    <t>650-525-8933</t>
  </si>
  <si>
    <t>Incident at 4337 Park Rd. Officer responded at scene.</t>
  </si>
  <si>
    <t>INC001189</t>
  </si>
  <si>
    <t>524 Sunset Blvd</t>
  </si>
  <si>
    <t>Incident at 524 Sunset Blvd. Officer responded at scene.</t>
  </si>
  <si>
    <t>INC002855</t>
  </si>
  <si>
    <t>9121 Main St</t>
  </si>
  <si>
    <t>SUS00263</t>
  </si>
  <si>
    <t>736-450-6670</t>
  </si>
  <si>
    <t>Incident at 9121 Main St. Officer responded at scene.</t>
  </si>
  <si>
    <t>INC004205</t>
  </si>
  <si>
    <t>5075 River Rd</t>
  </si>
  <si>
    <t>428-661-5563</t>
  </si>
  <si>
    <t>Incident at 5075 River Rd. Officer responded at scene.</t>
  </si>
  <si>
    <t>INC003169</t>
  </si>
  <si>
    <t>2144 Sunset Blvd</t>
  </si>
  <si>
    <t>533-123-8517</t>
  </si>
  <si>
    <t>Incident at 2144 Sunset Blvd. Officer responded at scene.</t>
  </si>
  <si>
    <t>INC001935</t>
  </si>
  <si>
    <t>7785 Oak Ave</t>
  </si>
  <si>
    <t>741-135-9662</t>
  </si>
  <si>
    <t>Incident at 7785 Oak Ave. Officer responded at scene.</t>
  </si>
  <si>
    <t>INC003858</t>
  </si>
  <si>
    <t>8900 Park Rd</t>
  </si>
  <si>
    <t>660-692-8981</t>
  </si>
  <si>
    <t>Incident at 8900 Park Rd. Officer responded at scene.</t>
  </si>
  <si>
    <t>INC000341</t>
  </si>
  <si>
    <t>1666 Oak Ave</t>
  </si>
  <si>
    <t>658-176-9932</t>
  </si>
  <si>
    <t>Incident at 1666 Oak Ave. Officer responded at scene.</t>
  </si>
  <si>
    <t>INC003421</t>
  </si>
  <si>
    <t>7406 Washington Ave</t>
  </si>
  <si>
    <t>Incident at 7406 Washington Ave. Officer responded at scene.</t>
  </si>
  <si>
    <t>INC003533</t>
  </si>
  <si>
    <t>3072 Main St</t>
  </si>
  <si>
    <t>228-627-4202</t>
  </si>
  <si>
    <t>Incident at 3072 Main St. Officer responded at scene.</t>
  </si>
  <si>
    <t>INC002800</t>
  </si>
  <si>
    <t>7752 Lincoln St</t>
  </si>
  <si>
    <t>344-173-6241</t>
  </si>
  <si>
    <t>INC004399</t>
  </si>
  <si>
    <t>8726 Main St</t>
  </si>
  <si>
    <t>614-356-5146</t>
  </si>
  <si>
    <t>INC004489</t>
  </si>
  <si>
    <t>4667 Elm Blvd</t>
  </si>
  <si>
    <t>465-214-4496</t>
  </si>
  <si>
    <t>Incident at 4667 Elm Blvd. Officer responded at scene.</t>
  </si>
  <si>
    <t>INC002458</t>
  </si>
  <si>
    <t>4636 Sunset Blvd</t>
  </si>
  <si>
    <t>890-194-8333</t>
  </si>
  <si>
    <t>Incident at 4636 Sunset Blvd. Officer responded at scene.</t>
  </si>
  <si>
    <t>INC003866</t>
  </si>
  <si>
    <t>3817 Sunset Blvd</t>
  </si>
  <si>
    <t>VIC00982</t>
  </si>
  <si>
    <t>323-744-2319</t>
  </si>
  <si>
    <t>INC001218</t>
  </si>
  <si>
    <t>6560 Park Rd</t>
  </si>
  <si>
    <t>218-318-6278</t>
  </si>
  <si>
    <t>Incident at 6560 Park Rd. Officer responded at scene.</t>
  </si>
  <si>
    <t>INC003413</t>
  </si>
  <si>
    <t>9401 Lincoln St</t>
  </si>
  <si>
    <t>(405) -55-9-4049</t>
  </si>
  <si>
    <t>Incident at 9401 Lincoln St. Officer responded at scene.</t>
  </si>
  <si>
    <t>INC002327</t>
  </si>
  <si>
    <t>1149 Park Rd</t>
  </si>
  <si>
    <t>293-869-5356</t>
  </si>
  <si>
    <t>INC004436</t>
  </si>
  <si>
    <t>7480 Washington Ave</t>
  </si>
  <si>
    <t>310-505-9262</t>
  </si>
  <si>
    <t>Incident at 7480 Washington Ave. Officer responded at scene.</t>
  </si>
  <si>
    <t>INC004722</t>
  </si>
  <si>
    <t>2775 Maple Dr</t>
  </si>
  <si>
    <t>VIC00902</t>
  </si>
  <si>
    <t>934-354-4826</t>
  </si>
  <si>
    <t>Incident at 2775 Maple Dr. Officer responded at scene.</t>
  </si>
  <si>
    <t>INC004457</t>
  </si>
  <si>
    <t>3853 Elm Blvd</t>
  </si>
  <si>
    <t>VIC00696</t>
  </si>
  <si>
    <t>449-422-9237</t>
  </si>
  <si>
    <t>INC002857</t>
  </si>
  <si>
    <t>7227 Maple Dr</t>
  </si>
  <si>
    <t>517-122-9248</t>
  </si>
  <si>
    <t>48192.83.0</t>
  </si>
  <si>
    <t>INC000053</t>
  </si>
  <si>
    <t>3638 Washington Ave</t>
  </si>
  <si>
    <t>287-218-3321</t>
  </si>
  <si>
    <t>Incident at 3638 Washington Ave. Officer responded at scene.</t>
  </si>
  <si>
    <t>INC004841</t>
  </si>
  <si>
    <t>6032 Sunset Blvd</t>
  </si>
  <si>
    <t>VIC00794</t>
  </si>
  <si>
    <t>(401) -69-1-6440</t>
  </si>
  <si>
    <t>Incident at 6032 Sunset Blvd. Officer responded at scene.</t>
  </si>
  <si>
    <t>INC001248</t>
  </si>
  <si>
    <t>3446 Cedar Lane</t>
  </si>
  <si>
    <t>764-756-3159</t>
  </si>
  <si>
    <t>INC002852</t>
  </si>
  <si>
    <t>142 Elm Blvd</t>
  </si>
  <si>
    <t>VIC00009</t>
  </si>
  <si>
    <t>656-232-5209</t>
  </si>
  <si>
    <t>Incident at 142 Elm Blvd. Officer responded at scene.</t>
  </si>
  <si>
    <t>INC002467</t>
  </si>
  <si>
    <t>6074 Maple Dr</t>
  </si>
  <si>
    <t>576-884-5290</t>
  </si>
  <si>
    <t>Incident at 6074 Maple Dr. Officer responded at scene.</t>
  </si>
  <si>
    <t>INC002229</t>
  </si>
  <si>
    <t>9405 Elm Blvd</t>
  </si>
  <si>
    <t>Incident at 9405 Elm Blvd. Officer responded at scene.</t>
  </si>
  <si>
    <t>INC001021</t>
  </si>
  <si>
    <t>479-346-4711</t>
  </si>
  <si>
    <t>INC004359</t>
  </si>
  <si>
    <t>3397 Sunset Blvd</t>
  </si>
  <si>
    <t>Incident at 3397 Sunset Blvd. Officer responded at scene.</t>
  </si>
  <si>
    <t>INC000298</t>
  </si>
  <si>
    <t>3393 Elm Blvd</t>
  </si>
  <si>
    <t>07/28/2018 05:30</t>
  </si>
  <si>
    <t>689-750-1686</t>
  </si>
  <si>
    <t>Incident at 3393 Elm Blvd. Officer responded at scene.</t>
  </si>
  <si>
    <t>INC001947</t>
  </si>
  <si>
    <t>5664 Oak Ave</t>
  </si>
  <si>
    <t>Incident at 5664 Oak Ave. Officer responded at scene.</t>
  </si>
  <si>
    <t>INC004425</t>
  </si>
  <si>
    <t>2661 Park Rd</t>
  </si>
  <si>
    <t>VIC00805</t>
  </si>
  <si>
    <t>256-134-3598</t>
  </si>
  <si>
    <t>Incident at 2661 Park Rd. Officer responded at scene.</t>
  </si>
  <si>
    <t>INC001780</t>
  </si>
  <si>
    <t>6744 Elm Blvd</t>
  </si>
  <si>
    <t>(202) -47-4-9021</t>
  </si>
  <si>
    <t>Incident at 6744 Elm Blvd. Officer responded at scene.</t>
  </si>
  <si>
    <t>INC002195</t>
  </si>
  <si>
    <t>4832 Maple Dr</t>
  </si>
  <si>
    <t>Incident at 4832 Maple Dr. Officer responded at scene.</t>
  </si>
  <si>
    <t>INC000231</t>
  </si>
  <si>
    <t>6035 Main St</t>
  </si>
  <si>
    <t>872-843-3458</t>
  </si>
  <si>
    <t>Incident at 6035 Main St. Officer responded at scene.</t>
  </si>
  <si>
    <t>INC001767</t>
  </si>
  <si>
    <t>5071 Sunset Blvd</t>
  </si>
  <si>
    <t>Incident at 5071 Sunset Blvd. Officer responded at scene.</t>
  </si>
  <si>
    <t>INC003957</t>
  </si>
  <si>
    <t>8530 Washington Ave</t>
  </si>
  <si>
    <t>INC000557</t>
  </si>
  <si>
    <t>4217 Park Rd</t>
  </si>
  <si>
    <t>VIC00446</t>
  </si>
  <si>
    <t>491-355-3893</t>
  </si>
  <si>
    <t>Incident at 4217 Park Rd. Officer responded at scene.</t>
  </si>
  <si>
    <t>INC002125</t>
  </si>
  <si>
    <t>4300 Main St</t>
  </si>
  <si>
    <t>Incident at 4300 Main St. Officer responded at scene.</t>
  </si>
  <si>
    <t>INC000117</t>
  </si>
  <si>
    <t>550-657-4869</t>
  </si>
  <si>
    <t>INC000493</t>
  </si>
  <si>
    <t>9048 Cedar Lane</t>
  </si>
  <si>
    <t>839-801-1651</t>
  </si>
  <si>
    <t>INC004200</t>
  </si>
  <si>
    <t>2318 Washington Ave</t>
  </si>
  <si>
    <t>390-740-5955</t>
  </si>
  <si>
    <t>INC004976</t>
  </si>
  <si>
    <t>8230 Oak Ave</t>
  </si>
  <si>
    <t>INC004487</t>
  </si>
  <si>
    <t>4907 Oak Ave</t>
  </si>
  <si>
    <t>SUS00795</t>
  </si>
  <si>
    <t>796-501-4609</t>
  </si>
  <si>
    <t>Incident at 4907 Oak Ave. Officer responded at scene.</t>
  </si>
  <si>
    <t>INC004998</t>
  </si>
  <si>
    <t>Property  Damage</t>
  </si>
  <si>
    <t>Incident at 1908 Oak Ave. Officer responded at scene.</t>
  </si>
  <si>
    <t>INC000648</t>
  </si>
  <si>
    <t>1451 Washington Ave</t>
  </si>
  <si>
    <t>Incident at 1451 Washington Ave. Officer responded at scene.</t>
  </si>
  <si>
    <t>INC003801</t>
  </si>
  <si>
    <t>8126 Park Rd</t>
  </si>
  <si>
    <t>813-706-5191</t>
  </si>
  <si>
    <t>Incident at 8126 Park Rd. Officer responded at scene.</t>
  </si>
  <si>
    <t>INC000932</t>
  </si>
  <si>
    <t>2676 Oak Ave</t>
  </si>
  <si>
    <t>SUS00622</t>
  </si>
  <si>
    <t>(334) -35-5-1940</t>
  </si>
  <si>
    <t>Incident at 2676 Oak Ave. Officer responded at scene.</t>
  </si>
  <si>
    <t>INC002944</t>
  </si>
  <si>
    <t>841 Lincoln St</t>
  </si>
  <si>
    <t>410-817-6988</t>
  </si>
  <si>
    <t>Incident at 841 Lincoln St. Officer responded at scene.</t>
  </si>
  <si>
    <t>INC004752</t>
  </si>
  <si>
    <t>6838 Park Rd</t>
  </si>
  <si>
    <t>SUS00339</t>
  </si>
  <si>
    <t>780-915-7299</t>
  </si>
  <si>
    <t>Incident at 6838 Park Rd. Officer responded at scene.</t>
  </si>
  <si>
    <t>INC001736</t>
  </si>
  <si>
    <t>212 Washington Ave</t>
  </si>
  <si>
    <t>INC000829</t>
  </si>
  <si>
    <t>1857 Sunset Blvd</t>
  </si>
  <si>
    <t>337-292-4838</t>
  </si>
  <si>
    <t>Incident at 1857 Sunset Blvd. Officer responded at scene.</t>
  </si>
  <si>
    <t>INC001345</t>
  </si>
  <si>
    <t>5647 Cedar Lane</t>
  </si>
  <si>
    <t>Incident at 5647 Cedar Lane. Officer responded at scene.</t>
  </si>
  <si>
    <t>INC000363</t>
  </si>
  <si>
    <t>5811 Park Rd</t>
  </si>
  <si>
    <t>429-441-7183</t>
  </si>
  <si>
    <t>Incident at 5811 Park Rd. Officer responded at scene.</t>
  </si>
  <si>
    <t>INC001279</t>
  </si>
  <si>
    <t>449 Maple Dr</t>
  </si>
  <si>
    <t>Incident at 449 Maple Dr. Officer responded at scene.</t>
  </si>
  <si>
    <t>INC000857</t>
  </si>
  <si>
    <t>8319 Washington Ave</t>
  </si>
  <si>
    <t>03/30/2020 14:25</t>
  </si>
  <si>
    <t>339-846-9764</t>
  </si>
  <si>
    <t>Incident at 8319 Washington Ave. Officer responded at scene.</t>
  </si>
  <si>
    <t>INC002956</t>
  </si>
  <si>
    <t>91 Washington Ave</t>
  </si>
  <si>
    <t>869-384-9317</t>
  </si>
  <si>
    <t>Incident at 91 Washington Ave. Officer responded at scene.</t>
  </si>
  <si>
    <t>INC002960</t>
  </si>
  <si>
    <t>790 Lincoln St</t>
  </si>
  <si>
    <t>VIC00337</t>
  </si>
  <si>
    <t>710-313-3396</t>
  </si>
  <si>
    <t>INC001073</t>
  </si>
  <si>
    <t>6842 Oak Ave</t>
  </si>
  <si>
    <t>SUS00056</t>
  </si>
  <si>
    <t>VIC00455</t>
  </si>
  <si>
    <t>621-602-7172</t>
  </si>
  <si>
    <t>Incident at 6842 Oak Ave. Officer responded at scene.</t>
  </si>
  <si>
    <t>INC003639</t>
  </si>
  <si>
    <t>1956 Cedar Lane</t>
  </si>
  <si>
    <t>Incident at 1956 Cedar Lane. Officer responded at scene.</t>
  </si>
  <si>
    <t>INC001731</t>
  </si>
  <si>
    <t>520 Park Rd</t>
  </si>
  <si>
    <t>VIC00968</t>
  </si>
  <si>
    <t>751-163-3335</t>
  </si>
  <si>
    <t>INC000025</t>
  </si>
  <si>
    <t>6780 Maple Dr</t>
  </si>
  <si>
    <t>956-481-3131</t>
  </si>
  <si>
    <t>Incident at 6780 Maple Dr. Officer responded at scene.</t>
  </si>
  <si>
    <t>INC000090</t>
  </si>
  <si>
    <t>1405 Park Rd</t>
  </si>
  <si>
    <t>INC001976</t>
  </si>
  <si>
    <t>8368 River Rd</t>
  </si>
  <si>
    <t>VIC00877</t>
  </si>
  <si>
    <t>620-788-4303</t>
  </si>
  <si>
    <t>Incident at 8368 River Rd. Officer responded at scene.</t>
  </si>
  <si>
    <t>INC000538</t>
  </si>
  <si>
    <t>6407 Lincoln St</t>
  </si>
  <si>
    <t>267-387-7239</t>
  </si>
  <si>
    <t>Incident at 6407 Lincoln St. Officer responded at scene.</t>
  </si>
  <si>
    <t>INC001448</t>
  </si>
  <si>
    <t>907 Elm Blvd</t>
  </si>
  <si>
    <t>Incident at 907 Elm Blvd. Officer responded at scene.</t>
  </si>
  <si>
    <t>INC000697</t>
  </si>
  <si>
    <t>810 Main St</t>
  </si>
  <si>
    <t>419-308-7111</t>
  </si>
  <si>
    <t>Incident at 810 Main St. Officer responded at scene.</t>
  </si>
  <si>
    <t>INC000448</t>
  </si>
  <si>
    <t>1614 Maple Dr</t>
  </si>
  <si>
    <t>991-573-8676</t>
  </si>
  <si>
    <t>Incident at 1614 Maple Dr. Officer responded at scene.</t>
  </si>
  <si>
    <t>INC000908</t>
  </si>
  <si>
    <t>6396 Maple Dr</t>
  </si>
  <si>
    <t>872-310-5597</t>
  </si>
  <si>
    <t>Incident at 6396 Maple Dr. Officer responded at scene.</t>
  </si>
  <si>
    <t>INC002753</t>
  </si>
  <si>
    <t>8137 Sunset Blvd</t>
  </si>
  <si>
    <t>Incident at 8137 Sunset Blvd. Officer responded at scene.</t>
  </si>
  <si>
    <t>INC002247</t>
  </si>
  <si>
    <t>2146 Maple Dr</t>
  </si>
  <si>
    <t>(363) -36-3-3454</t>
  </si>
  <si>
    <t>Incident at 2146 Maple Dr. Officer responded at scene.</t>
  </si>
  <si>
    <t>INC003574</t>
  </si>
  <si>
    <t>5123 Elm Blvd</t>
  </si>
  <si>
    <t>Incident at 5123 Elm Blvd. Officer responded at scene.</t>
  </si>
  <si>
    <t>INC004851</t>
  </si>
  <si>
    <t>2189 Maple Dr</t>
  </si>
  <si>
    <t>430-678-7403</t>
  </si>
  <si>
    <t>Incident at 2189 Maple Dr. Officer responded at scene.</t>
  </si>
  <si>
    <t>INC000396</t>
  </si>
  <si>
    <t>1502 Main St</t>
  </si>
  <si>
    <t>Incident at 1502 Main St. Officer responded at scene.</t>
  </si>
  <si>
    <t>INC002103</t>
  </si>
  <si>
    <t>153 River Rd</t>
  </si>
  <si>
    <t>505-581-2128</t>
  </si>
  <si>
    <t>Incident at 153 River Rd. Officer responded at scene.</t>
  </si>
  <si>
    <t>INC001209</t>
  </si>
  <si>
    <t>2256 Oak Ave</t>
  </si>
  <si>
    <t>SUS00073</t>
  </si>
  <si>
    <t>Incident at 2256 Oak Ave. Officer responded at scene.</t>
  </si>
  <si>
    <t>INC001721</t>
  </si>
  <si>
    <t>5253 Park Rd</t>
  </si>
  <si>
    <t>INC004458</t>
  </si>
  <si>
    <t>3987 Park Rd</t>
  </si>
  <si>
    <t>424-408-7393</t>
  </si>
  <si>
    <t>Incident at 3987 Park Rd. Officer responded at scene.</t>
  </si>
  <si>
    <t>INC003536</t>
  </si>
  <si>
    <t>4421 Cedar Lane</t>
  </si>
  <si>
    <t>Incident at 4421 Cedar Lane. Officer responded at scene.</t>
  </si>
  <si>
    <t>INC000975</t>
  </si>
  <si>
    <t>4641 Lincoln St</t>
  </si>
  <si>
    <t>411-176-1478</t>
  </si>
  <si>
    <t>Incident at 4641 Lincoln St. Officer responded at scene.</t>
  </si>
  <si>
    <t>INC001013</t>
  </si>
  <si>
    <t>730 Cedar Lane</t>
  </si>
  <si>
    <t>04/13/2018 21:38</t>
  </si>
  <si>
    <t>391-871-5492</t>
  </si>
  <si>
    <t>Incident at 730 Cedar Lane. Officer responded at scene.</t>
  </si>
  <si>
    <t>INC004511</t>
  </si>
  <si>
    <t>1834 Oak Ave</t>
  </si>
  <si>
    <t>788-989-8920</t>
  </si>
  <si>
    <t>INC001528</t>
  </si>
  <si>
    <t>3175 River Rd</t>
  </si>
  <si>
    <t>759-606-9747</t>
  </si>
  <si>
    <t>Incident at 3175 River Rd. Officer responded at scene.</t>
  </si>
  <si>
    <t>INC004612</t>
  </si>
  <si>
    <t>5327 Oak Ave</t>
  </si>
  <si>
    <t>257-442-4336</t>
  </si>
  <si>
    <t>Incident at 5327 Oak Ave. Officer responded at scene.</t>
  </si>
  <si>
    <t>INC000156</t>
  </si>
  <si>
    <t>108 Park Rd</t>
  </si>
  <si>
    <t>SUS00382</t>
  </si>
  <si>
    <t>INC004221</t>
  </si>
  <si>
    <t>575-748-8976</t>
  </si>
  <si>
    <t>INC004253</t>
  </si>
  <si>
    <t>3892 Elm Blvd</t>
  </si>
  <si>
    <t>VIC00872</t>
  </si>
  <si>
    <t>377-628-8134</t>
  </si>
  <si>
    <t>Incident at 3892 Elm Blvd. Officer responded at scene.</t>
  </si>
  <si>
    <t>INC000051</t>
  </si>
  <si>
    <t>2778 Elm Blvd</t>
  </si>
  <si>
    <t>309-238-5991</t>
  </si>
  <si>
    <t>Incident at 2778 Elm Blvd. Officer responded at scene.</t>
  </si>
  <si>
    <t>INC002485</t>
  </si>
  <si>
    <t>9991 River Rd</t>
  </si>
  <si>
    <t>VIC00453</t>
  </si>
  <si>
    <t>879-802-5240</t>
  </si>
  <si>
    <t>Incident at 9991 River Rd. Officer responded at scene.</t>
  </si>
  <si>
    <t>INC000055</t>
  </si>
  <si>
    <t>8805 Elm Blvd</t>
  </si>
  <si>
    <t>VIC00368</t>
  </si>
  <si>
    <t>Incident at 8805 Elm Blvd. Officer responded at scene.</t>
  </si>
  <si>
    <t>INC001101</t>
  </si>
  <si>
    <t>5519 Oak Ave</t>
  </si>
  <si>
    <t>618-544-9218</t>
  </si>
  <si>
    <t>Incident at 5519 Oak Ave. Officer responded at scene.</t>
  </si>
  <si>
    <t>INC001733</t>
  </si>
  <si>
    <t>9183 Elm Blvd</t>
  </si>
  <si>
    <t>Incident at 9183 Elm Blvd. Officer responded at scene.</t>
  </si>
  <si>
    <t>INC002162</t>
  </si>
  <si>
    <t>6893 Washington Ave</t>
  </si>
  <si>
    <t>06/13/2023 15:55</t>
  </si>
  <si>
    <t>(231) -80-2-4312</t>
  </si>
  <si>
    <t>Incident at 6893 Washington Ave. Officer responded at scene.</t>
  </si>
  <si>
    <t>INC003587</t>
  </si>
  <si>
    <t>3025 Washington Ave</t>
  </si>
  <si>
    <t>664-960-1096</t>
  </si>
  <si>
    <t>Incident at 3025 Washington Ave. Officer responded at scene.</t>
  </si>
  <si>
    <t>INC002323</t>
  </si>
  <si>
    <t>8009 Lincoln St</t>
  </si>
  <si>
    <t>927-668-1450</t>
  </si>
  <si>
    <t>INC96918</t>
  </si>
  <si>
    <t>INC000691</t>
  </si>
  <si>
    <t>5480 Washington Ave</t>
  </si>
  <si>
    <t>750-797-5937</t>
  </si>
  <si>
    <t>Incident at 5480 Washington Ave. Officer responded at scene.</t>
  </si>
  <si>
    <t>INC002416</t>
  </si>
  <si>
    <t>6870 Oak Ave</t>
  </si>
  <si>
    <t>551-336-6654</t>
  </si>
  <si>
    <t>Incident at 6870 Oak Ave. Officer responded at scene.</t>
  </si>
  <si>
    <t>INC000566</t>
  </si>
  <si>
    <t>4301 Cedar Lane</t>
  </si>
  <si>
    <t>SUS00517</t>
  </si>
  <si>
    <t>517-987-9141</t>
  </si>
  <si>
    <t>INC000758</t>
  </si>
  <si>
    <t>2512 Park Rd</t>
  </si>
  <si>
    <t>Incident at 2512 Park Rd. Officer responded at scene.</t>
  </si>
  <si>
    <t>INC002059</t>
  </si>
  <si>
    <t>7576 Main St</t>
  </si>
  <si>
    <t>276-408-5788</t>
  </si>
  <si>
    <t>Incident at 7576 Main St. Officer responded at scene.</t>
  </si>
  <si>
    <t>INC003174</t>
  </si>
  <si>
    <t>1529 Oak Ave</t>
  </si>
  <si>
    <t>449-652-8002</t>
  </si>
  <si>
    <t>Incident at 1529 Oak Ave. Officer responded at scene.</t>
  </si>
  <si>
    <t>INC000152</t>
  </si>
  <si>
    <t>4343 Maple Dr</t>
  </si>
  <si>
    <t>Incident at 4343 Maple Dr. Officer responded at scene.</t>
  </si>
  <si>
    <t>INC001362</t>
  </si>
  <si>
    <t>7874 Washington Ave</t>
  </si>
  <si>
    <t>566-381-8905</t>
  </si>
  <si>
    <t>Incident at 7874 Washington Ave. Officer responded at scene.</t>
  </si>
  <si>
    <t>INC002316</t>
  </si>
  <si>
    <t>2597 Main St</t>
  </si>
  <si>
    <t>966-451-9839</t>
  </si>
  <si>
    <t>Incident at 2597 Main St. Officer responded at scene.</t>
  </si>
  <si>
    <t>INC002003</t>
  </si>
  <si>
    <t>143 Elm Blvd</t>
  </si>
  <si>
    <t>Incident at 143 Elm Blvd. Officer responded at scene.</t>
  </si>
  <si>
    <t>INC002073</t>
  </si>
  <si>
    <t>7914 Maple Dr</t>
  </si>
  <si>
    <t>368-355-8502</t>
  </si>
  <si>
    <t>Incident at 7914 Maple Dr. Officer responded at scene.</t>
  </si>
  <si>
    <t>INC001002</t>
  </si>
  <si>
    <t>404-624-1223</t>
  </si>
  <si>
    <t>INC003352</t>
  </si>
  <si>
    <t>9346 Cedar Lane</t>
  </si>
  <si>
    <t>202-435-5431</t>
  </si>
  <si>
    <t>Incident at 9346 Cedar Lane. Officer responded at scene.</t>
  </si>
  <si>
    <t>INC000594</t>
  </si>
  <si>
    <t>5546 Oak Ave</t>
  </si>
  <si>
    <t>SUS00085</t>
  </si>
  <si>
    <t>Incident at 5546 Oak Ave. Officer responded at scene.</t>
  </si>
  <si>
    <t>INC002731</t>
  </si>
  <si>
    <t>3868 Elm Blvd</t>
  </si>
  <si>
    <t>Incident at 3868 Elm Blvd. Officer responded at scene.</t>
  </si>
  <si>
    <t>INC004613</t>
  </si>
  <si>
    <t>7737 Park Rd</t>
  </si>
  <si>
    <t>895-546-8728</t>
  </si>
  <si>
    <t>INC003549</t>
  </si>
  <si>
    <t>5323 Sunset Blvd</t>
  </si>
  <si>
    <t>INC002427</t>
  </si>
  <si>
    <t>5881 Park Rd</t>
  </si>
  <si>
    <t>VIC00686</t>
  </si>
  <si>
    <t>716-832-4779</t>
  </si>
  <si>
    <t>Incident at 5881 Park Rd. Officer responded at scene.</t>
  </si>
  <si>
    <t>INC001477</t>
  </si>
  <si>
    <t>7633 Washington Ave</t>
  </si>
  <si>
    <t>Incident at 7633 Washington Ave. Officer responded at scene.</t>
  </si>
  <si>
    <t>INC004551</t>
  </si>
  <si>
    <t>1580 Elm Blvd</t>
  </si>
  <si>
    <t>VIC00804</t>
  </si>
  <si>
    <t>671-878-1306</t>
  </si>
  <si>
    <t>Incident at 1580 Elm Blvd. Officer responded at scene.</t>
  </si>
  <si>
    <t>INC002339</t>
  </si>
  <si>
    <t>2159 Park Rd</t>
  </si>
  <si>
    <t>851-565-2194</t>
  </si>
  <si>
    <t>INC95945</t>
  </si>
  <si>
    <t>1071 Park Rd</t>
  </si>
  <si>
    <t>879-731-3262</t>
  </si>
  <si>
    <t>Incident at 1071 Park Rd. Officer responded at scene.</t>
  </si>
  <si>
    <t>INC001677</t>
  </si>
  <si>
    <t>8244 Cedar Lane</t>
  </si>
  <si>
    <t>SUS00574</t>
  </si>
  <si>
    <t>Incident at 8244 Cedar Lane. Officer responded at scene.</t>
  </si>
  <si>
    <t>INC003093</t>
  </si>
  <si>
    <t>7154 Sunset Blvd</t>
  </si>
  <si>
    <t>09/13/2018 00:15</t>
  </si>
  <si>
    <t>550-645-5332</t>
  </si>
  <si>
    <t>Incident at 7154 Sunset Blvd. Officer responded at scene.</t>
  </si>
  <si>
    <t>INC000895</t>
  </si>
  <si>
    <t>4541 Cedar Lane</t>
  </si>
  <si>
    <t>(303) -52-9-6765</t>
  </si>
  <si>
    <t>Incident at 4541 Cedar Lane. Officer responded at scene.</t>
  </si>
  <si>
    <t>INC000489</t>
  </si>
  <si>
    <t>3305 Park Rd</t>
  </si>
  <si>
    <t>505-929-5387</t>
  </si>
  <si>
    <t>INC004949</t>
  </si>
  <si>
    <t>6170 Oak Ave</t>
  </si>
  <si>
    <t>523-824-5602</t>
  </si>
  <si>
    <t>Incident at 6170 Oak Ave. Officer responded at scene.</t>
  </si>
  <si>
    <t>INC002744</t>
  </si>
  <si>
    <t>5574 Washington Ave</t>
  </si>
  <si>
    <t>719-785-6511</t>
  </si>
  <si>
    <t>Incident at 5574 Washington Ave. Officer responded at scene.</t>
  </si>
  <si>
    <t>INC001460</t>
  </si>
  <si>
    <t>2994 Park Rd</t>
  </si>
  <si>
    <t>Incident at 2994 Park Rd. Officer responded at scene.</t>
  </si>
  <si>
    <t>INC002976</t>
  </si>
  <si>
    <t>1534 Sunset Blvd</t>
  </si>
  <si>
    <t>411-661-2975</t>
  </si>
  <si>
    <t>Incident at 1534 Sunset Blvd. Officer responded at scene.</t>
  </si>
  <si>
    <t>INC000637</t>
  </si>
  <si>
    <t>INC001758</t>
  </si>
  <si>
    <t>3289 Washington Ave</t>
  </si>
  <si>
    <t>Incident at 3289 Washington Ave. Officer responded at scene.</t>
  </si>
  <si>
    <t>INC004208</t>
  </si>
  <si>
    <t>Incident at 2876 River Rd. Officer responded at scene.</t>
  </si>
  <si>
    <t>INC002770</t>
  </si>
  <si>
    <t>7789 River Rd</t>
  </si>
  <si>
    <t>812-150-7111</t>
  </si>
  <si>
    <t>Incident at 7789 River Rd. Officer responded at scene.</t>
  </si>
  <si>
    <t>INC000850</t>
  </si>
  <si>
    <t>1024 River Rd</t>
  </si>
  <si>
    <t>352-343-5572</t>
  </si>
  <si>
    <t>Incident at 1024 River Rd. Officer responded at scene.</t>
  </si>
  <si>
    <t>INC002568</t>
  </si>
  <si>
    <t>2789 Washington Ave</t>
  </si>
  <si>
    <t>(392) -93-0-9902</t>
  </si>
  <si>
    <t>Incident at 2789 Washington Ave. Officer responded at scene.</t>
  </si>
  <si>
    <t>INC004343</t>
  </si>
  <si>
    <t>2091 Washington Ave</t>
  </si>
  <si>
    <t>254-880-7728</t>
  </si>
  <si>
    <t>Incident at 2091 Washington Ave. Officer responded at scene.</t>
  </si>
  <si>
    <t>INC001525</t>
  </si>
  <si>
    <t>4806 Elm Blvd</t>
  </si>
  <si>
    <t>567-589-9380</t>
  </si>
  <si>
    <t>Incident at 4806 Elm Blvd. Officer responded at scene.</t>
  </si>
  <si>
    <t>INC000887</t>
  </si>
  <si>
    <t>4822 River Rd</t>
  </si>
  <si>
    <t>(632) -51-1-8445</t>
  </si>
  <si>
    <t>INC002462</t>
  </si>
  <si>
    <t>1213 Washington Ave</t>
  </si>
  <si>
    <t>337-960-7549</t>
  </si>
  <si>
    <t>Incident at 1213 Washington Ave. Officer responded at scene.</t>
  </si>
  <si>
    <t>INC004272</t>
  </si>
  <si>
    <t>4905 Cedar Lane</t>
  </si>
  <si>
    <t>959-971-2377</t>
  </si>
  <si>
    <t>Incident at 4905 Cedar Lane. Officer responded at scene.</t>
  </si>
  <si>
    <t>INC003897</t>
  </si>
  <si>
    <t>1408 River Rd</t>
  </si>
  <si>
    <t>VIC00985</t>
  </si>
  <si>
    <t>Incident at 1408 River Rd. Officer responded at scene.</t>
  </si>
  <si>
    <t>INC000692</t>
  </si>
  <si>
    <t>7013 Sunset Blvd</t>
  </si>
  <si>
    <t>234-572-7090</t>
  </si>
  <si>
    <t>Incident at 7013 Sunset Blvd. Officer responded at scene.</t>
  </si>
  <si>
    <t>INC000526</t>
  </si>
  <si>
    <t>INC003541</t>
  </si>
  <si>
    <t>672 Washington Ave</t>
  </si>
  <si>
    <t>VIC00639</t>
  </si>
  <si>
    <t>950-767-4972</t>
  </si>
  <si>
    <t>INC002343</t>
  </si>
  <si>
    <t>6608 Elm Blvd</t>
  </si>
  <si>
    <t>(354) -38-2-6765</t>
  </si>
  <si>
    <t>Incident at 6608 Elm Blvd. Officer responded at scene.</t>
  </si>
  <si>
    <t>INC000264</t>
  </si>
  <si>
    <t>5079 Oak Ave</t>
  </si>
  <si>
    <t>344-967-5079</t>
  </si>
  <si>
    <t>Incident at 5079 Oak Ave. Officer responded at scene.</t>
  </si>
  <si>
    <t>INC003031</t>
  </si>
  <si>
    <t>462 Elm Blvd</t>
  </si>
  <si>
    <t>807-886-1148</t>
  </si>
  <si>
    <t>Incident at 462 Elm Blvd. Officer responded at scene.</t>
  </si>
  <si>
    <t>INC002488</t>
  </si>
  <si>
    <t>7765 Elm Blvd</t>
  </si>
  <si>
    <t>649-311-5724</t>
  </si>
  <si>
    <t>Incident at 7765 Elm Blvd. Officer responded at scene.</t>
  </si>
  <si>
    <t>INC001810</t>
  </si>
  <si>
    <t>5925 Maple Dr</t>
  </si>
  <si>
    <t>530-378-4769</t>
  </si>
  <si>
    <t>Incident at 5925 Maple Dr. Officer responded at scene.</t>
  </si>
  <si>
    <t>INC003527</t>
  </si>
  <si>
    <t>6613 Park Rd</t>
  </si>
  <si>
    <t>311-552-6017</t>
  </si>
  <si>
    <t>Incident at 6613 Park Rd. Officer responded at scene.</t>
  </si>
  <si>
    <t>INC002226</t>
  </si>
  <si>
    <t>2513 Park Rd</t>
  </si>
  <si>
    <t>INC001110</t>
  </si>
  <si>
    <t>9709 Elm Blvd</t>
  </si>
  <si>
    <t>322-346-9144</t>
  </si>
  <si>
    <t>Incident at 9709 Elm Blvd. Officer responded at scene.</t>
  </si>
  <si>
    <t>INC001335</t>
  </si>
  <si>
    <t>6245 Park Rd</t>
  </si>
  <si>
    <t>497-237-1303</t>
  </si>
  <si>
    <t>Incident at 6245 Park Rd. Officer responded at scene.</t>
  </si>
  <si>
    <t>INC001905</t>
  </si>
  <si>
    <t>6646 River Rd</t>
  </si>
  <si>
    <t>12/30/2022 17:38</t>
  </si>
  <si>
    <t>451-540-1256</t>
  </si>
  <si>
    <t>INC000036</t>
  </si>
  <si>
    <t>8613 River Rd</t>
  </si>
  <si>
    <t>Incident at 8613 River Rd. Officer responded at scene.</t>
  </si>
  <si>
    <t>INC002378</t>
  </si>
  <si>
    <t>4529 Cedar Lane</t>
  </si>
  <si>
    <t>INC003145</t>
  </si>
  <si>
    <t>4506 Cedar Lane</t>
  </si>
  <si>
    <t>260-167-4060</t>
  </si>
  <si>
    <t>Incident at 4506 Cedar Lane. Officer responded at scene.</t>
  </si>
  <si>
    <t>INC000035</t>
  </si>
  <si>
    <t>1930 Cedar Lane</t>
  </si>
  <si>
    <t>Incident at 1930 Cedar Lane. Officer responded at scene.</t>
  </si>
  <si>
    <t>INC002006</t>
  </si>
  <si>
    <t>drug offence</t>
  </si>
  <si>
    <t>6030 Oak Ave</t>
  </si>
  <si>
    <t>420-328-5451</t>
  </si>
  <si>
    <t>Incident at 6030 Oak Ave. Officer responded at scene.</t>
  </si>
  <si>
    <t>INC001653</t>
  </si>
  <si>
    <t>7551 Cedar Lane</t>
  </si>
  <si>
    <t>582-776-8653</t>
  </si>
  <si>
    <t>Incident at 7551 Cedar Lane. Officer responded at scene.</t>
  </si>
  <si>
    <t>INC002521</t>
  </si>
  <si>
    <t>8317 Cedar Lane</t>
  </si>
  <si>
    <t>499-383-5199</t>
  </si>
  <si>
    <t>Incident at 8317 Cedar Lane. Officer responded at scene.</t>
  </si>
  <si>
    <t>INC004891</t>
  </si>
  <si>
    <t>2495 Lincoln St</t>
  </si>
  <si>
    <t>387-656-8571</t>
  </si>
  <si>
    <t>Incident at 2495 Lincoln St. Officer responded at scene.</t>
  </si>
  <si>
    <t>INC001089</t>
  </si>
  <si>
    <t>809 Sunset Blvd</t>
  </si>
  <si>
    <t>477-537-7657</t>
  </si>
  <si>
    <t>Incident at 809 Sunset Blvd. Officer responded at scene.</t>
  </si>
  <si>
    <t>INC002230</t>
  </si>
  <si>
    <t>7048 Lincoln St</t>
  </si>
  <si>
    <t>333-549-6118</t>
  </si>
  <si>
    <t>Incident at 7048 Lincoln St. Officer responded at scene.</t>
  </si>
  <si>
    <t>INC002532</t>
  </si>
  <si>
    <t>352 Cedar Lane</t>
  </si>
  <si>
    <t>407-909-7401</t>
  </si>
  <si>
    <t>Incident at 352 Cedar Lane. Officer responded at scene.</t>
  </si>
  <si>
    <t>INC001603</t>
  </si>
  <si>
    <t>3673 River Rd</t>
  </si>
  <si>
    <t>740-836-8522</t>
  </si>
  <si>
    <t>INC004679</t>
  </si>
  <si>
    <t>3516 Oak Ave</t>
  </si>
  <si>
    <t>821-215-9166</t>
  </si>
  <si>
    <t>Incident at 3516 Oak Ave. Officer responded at scene.</t>
  </si>
  <si>
    <t>INC001554</t>
  </si>
  <si>
    <t>4931 Lincoln St</t>
  </si>
  <si>
    <t>741-747-2458</t>
  </si>
  <si>
    <t>INC000701</t>
  </si>
  <si>
    <t>2235 Cedar Lane</t>
  </si>
  <si>
    <t>508-823-9533</t>
  </si>
  <si>
    <t>Incident at 2235 Cedar Lane. Officer responded at scene.</t>
  </si>
  <si>
    <t>INC001725</t>
  </si>
  <si>
    <t>3410 Lincoln St</t>
  </si>
  <si>
    <t>SUS00268</t>
  </si>
  <si>
    <t>442-101-4822</t>
  </si>
  <si>
    <t>INC003290</t>
  </si>
  <si>
    <t>2785 Lincoln St</t>
  </si>
  <si>
    <t>257-771-4696</t>
  </si>
  <si>
    <t>10576.68.0</t>
  </si>
  <si>
    <t>Incident at 2785 Lincoln St. Officer responded at scene.</t>
  </si>
  <si>
    <t>INC001151</t>
  </si>
  <si>
    <t>2279 Elm Blvd</t>
  </si>
  <si>
    <t>Incident at 2279 Elm Blvd. Officer responded at scene.</t>
  </si>
  <si>
    <t>INC002558</t>
  </si>
  <si>
    <t>6520 Cedar Lane</t>
  </si>
  <si>
    <t>264-100-3427</t>
  </si>
  <si>
    <t>Incident at 6520 Cedar Lane. Officer responded at scene.</t>
  </si>
  <si>
    <t>INC003214</t>
  </si>
  <si>
    <t>5524 Oak Ave</t>
  </si>
  <si>
    <t>INC004062</t>
  </si>
  <si>
    <t>8608 Main St</t>
  </si>
  <si>
    <t>498-864-6325</t>
  </si>
  <si>
    <t>Incident at 8608 Main St. Officer responded at scene.</t>
  </si>
  <si>
    <t>INC004503</t>
  </si>
  <si>
    <t>435 Maple Dr</t>
  </si>
  <si>
    <t>INC002075</t>
  </si>
  <si>
    <t>9759 Park Rd</t>
  </si>
  <si>
    <t>317-425-6741</t>
  </si>
  <si>
    <t>Incident at 9759 Park Rd. Officer responded at scene.</t>
  </si>
  <si>
    <t>INC000711</t>
  </si>
  <si>
    <t>8137 Cedar Lane</t>
  </si>
  <si>
    <t>SUS00383</t>
  </si>
  <si>
    <t>440-481-7334</t>
  </si>
  <si>
    <t>Incident at 8137 Cedar Lane. Officer responded at scene.</t>
  </si>
  <si>
    <t>INC002973</t>
  </si>
  <si>
    <t>8365 Sunset Blvd</t>
  </si>
  <si>
    <t>790-569-6359</t>
  </si>
  <si>
    <t>Incident at 8365 Sunset Blvd. Officer responded at scene.</t>
  </si>
  <si>
    <t>INC003098</t>
  </si>
  <si>
    <t>1400 Lincoln St</t>
  </si>
  <si>
    <t>674-181-7751</t>
  </si>
  <si>
    <t>Incident at 1400 Lincoln St. Officer responded at scene.</t>
  </si>
  <si>
    <t>INC003082</t>
  </si>
  <si>
    <t>874 Oak Ave</t>
  </si>
  <si>
    <t>VIC00796</t>
  </si>
  <si>
    <t>(310) -53-8-4147</t>
  </si>
  <si>
    <t>Incident at 874 Oak Ave. Officer responded at scene.</t>
  </si>
  <si>
    <t>INC000329</t>
  </si>
  <si>
    <t>1610 Sunset Blvd</t>
  </si>
  <si>
    <t>Incident at 1610 Sunset Blvd. Officer responded at scene.</t>
  </si>
  <si>
    <t>INC000517</t>
  </si>
  <si>
    <t>4621 Elm Blvd</t>
  </si>
  <si>
    <t>607-714-2769</t>
  </si>
  <si>
    <t>Incident at 4621 Elm Blvd. Officer responded at scene.</t>
  </si>
  <si>
    <t>INC002150</t>
  </si>
  <si>
    <t>8685 Oak Ave</t>
  </si>
  <si>
    <t>385-459-7283</t>
  </si>
  <si>
    <t>Incident at 8685 Oak Ave. Officer responded at scene.</t>
  </si>
  <si>
    <t>INC000802</t>
  </si>
  <si>
    <t>1378 Cedar Lane</t>
  </si>
  <si>
    <t>627-569-9749</t>
  </si>
  <si>
    <t>Incident at 1378 Cedar Lane. Officer responded at scene.</t>
  </si>
  <si>
    <t>INC004319</t>
  </si>
  <si>
    <t>8678 Lincoln St</t>
  </si>
  <si>
    <t>294-123-5283</t>
  </si>
  <si>
    <t>INC002936</t>
  </si>
  <si>
    <t>7149 Oak Ave</t>
  </si>
  <si>
    <t>910-818-4437</t>
  </si>
  <si>
    <t>Incident at 7149 Oak Ave. Officer responded at scene.</t>
  </si>
  <si>
    <t>INC004989</t>
  </si>
  <si>
    <t>5468 Oak Ave</t>
  </si>
  <si>
    <t>VIC00325</t>
  </si>
  <si>
    <t>642-224-4885</t>
  </si>
  <si>
    <t>Incident at 5468 Oak Ave. Officer responded at scene.</t>
  </si>
  <si>
    <t>INC002531</t>
  </si>
  <si>
    <t>5376 Oak Ave</t>
  </si>
  <si>
    <t>694-441-1531</t>
  </si>
  <si>
    <t>Incident at 5376 Oak Ave. Officer responded at scene.</t>
  </si>
  <si>
    <t>INC003144</t>
  </si>
  <si>
    <t>327 Cedar Lane</t>
  </si>
  <si>
    <t>562-941-6000</t>
  </si>
  <si>
    <t>Incident at 327 Cedar Lane. Officer responded at scene.</t>
  </si>
  <si>
    <t>INC000436</t>
  </si>
  <si>
    <t>1952 River Rd</t>
  </si>
  <si>
    <t>(744) -89-1-8533</t>
  </si>
  <si>
    <t>Incident at 1952 River Rd. Officer responded at scene.</t>
  </si>
  <si>
    <t>INC002139</t>
  </si>
  <si>
    <t>1669 Sunset Blvd</t>
  </si>
  <si>
    <t>Incident at 1669 Sunset Blvd. Officer responded at scene.</t>
  </si>
  <si>
    <t>INC004993</t>
  </si>
  <si>
    <t>6497 Maple Dr</t>
  </si>
  <si>
    <t>867-859-3821</t>
  </si>
  <si>
    <t>INC001747</t>
  </si>
  <si>
    <t>71 Sunset Blvd</t>
  </si>
  <si>
    <t>844-954-1775</t>
  </si>
  <si>
    <t>Incident at 71 Sunset Blvd. Officer responded at scene.</t>
  </si>
  <si>
    <t>INC004786</t>
  </si>
  <si>
    <t>3064 Main St</t>
  </si>
  <si>
    <t>VIC00959</t>
  </si>
  <si>
    <t>985-189-6481</t>
  </si>
  <si>
    <t>Incident at 3064 Main St. Officer responded at scene.</t>
  </si>
  <si>
    <t>INC004737</t>
  </si>
  <si>
    <t>7043 River Rd</t>
  </si>
  <si>
    <t>Incident at 7043 River Rd. Officer responded at scene.</t>
  </si>
  <si>
    <t>INC000766</t>
  </si>
  <si>
    <t>3558 Park Rd</t>
  </si>
  <si>
    <t>471-689-5341</t>
  </si>
  <si>
    <t>Incident at 3558 Park Rd. Officer responded at scene.</t>
  </si>
  <si>
    <t>INC001860</t>
  </si>
  <si>
    <t>5935 Elm Blvd</t>
  </si>
  <si>
    <t>VIC00622</t>
  </si>
  <si>
    <t>Incident at 5935 Elm Blvd. Officer responded at scene.</t>
  </si>
  <si>
    <t>INC004097</t>
  </si>
  <si>
    <t>9132 Park Rd</t>
  </si>
  <si>
    <t>373-643-3411</t>
  </si>
  <si>
    <t>Incident at 9132 Park Rd. Officer responded at scene.</t>
  </si>
  <si>
    <t>INC000068</t>
  </si>
  <si>
    <t>1111 Maple Dr</t>
  </si>
  <si>
    <t>Incident at 1111 Maple Dr. Officer responded at scene.</t>
  </si>
  <si>
    <t>INC004316</t>
  </si>
  <si>
    <t>8418 Main St</t>
  </si>
  <si>
    <t>994-118-3757</t>
  </si>
  <si>
    <t>INC003251</t>
  </si>
  <si>
    <t>7525 River Rd</t>
  </si>
  <si>
    <t>393-396-9588</t>
  </si>
  <si>
    <t>Incident at 7525 River Rd. Officer responded at scene.</t>
  </si>
  <si>
    <t>INC000220</t>
  </si>
  <si>
    <t>2224 River Rd</t>
  </si>
  <si>
    <t>929-466-8673</t>
  </si>
  <si>
    <t>INC003845</t>
  </si>
  <si>
    <t>9910 Washington Ave</t>
  </si>
  <si>
    <t>Incident at 9910 Washington Ave. Officer responded at scene.</t>
  </si>
  <si>
    <t>INC003055</t>
  </si>
  <si>
    <t>3893 Cedar Lane</t>
  </si>
  <si>
    <t>709-572-9531</t>
  </si>
  <si>
    <t>Incident at 3893 Cedar Lane. Officer responded at scene.</t>
  </si>
  <si>
    <t>INC001269</t>
  </si>
  <si>
    <t>4500 Oak Ave</t>
  </si>
  <si>
    <t>843-828-4059</t>
  </si>
  <si>
    <t>Incident at 4500 Oak Ave. Officer responded at scene.</t>
  </si>
  <si>
    <t>INC003318</t>
  </si>
  <si>
    <t>9069 Sunset Blvd</t>
  </si>
  <si>
    <t>Incident at 9069 Sunset Blvd. Officer responded at scene.</t>
  </si>
  <si>
    <t>INC001312</t>
  </si>
  <si>
    <t>1790 Sunset Blvd</t>
  </si>
  <si>
    <t>510-569-1691</t>
  </si>
  <si>
    <t>Incident at 1790 Sunset Blvd. Officer responded at scene.</t>
  </si>
  <si>
    <t>INC004835</t>
  </si>
  <si>
    <t>6807 Maple Dr</t>
  </si>
  <si>
    <t>966-901-1930</t>
  </si>
  <si>
    <t>Incident at 6807 Maple Dr. Officer responded at scene.</t>
  </si>
  <si>
    <t>INC000151</t>
  </si>
  <si>
    <t>6980 Oak Ave</t>
  </si>
  <si>
    <t>330-800-5921</t>
  </si>
  <si>
    <t>Incident at 6980 Oak Ave. Officer responded at scene.</t>
  </si>
  <si>
    <t>INC002355</t>
  </si>
  <si>
    <t>5053 River Rd</t>
  </si>
  <si>
    <t>Incident at 5053 River Rd. Officer responded at scene.</t>
  </si>
  <si>
    <t>INC000883</t>
  </si>
  <si>
    <t>4968 Sunset Blvd</t>
  </si>
  <si>
    <t>Incident at 4968 Sunset Blvd. Officer responded at scene.</t>
  </si>
  <si>
    <t>INC002058</t>
  </si>
  <si>
    <t>8758 Oak Ave</t>
  </si>
  <si>
    <t>VIC00740</t>
  </si>
  <si>
    <t>443-893-6852</t>
  </si>
  <si>
    <t>Incident at 8758 Oak Ave. Officer responded at scene.</t>
  </si>
  <si>
    <t>INC004017</t>
  </si>
  <si>
    <t>2872 Elm Blvd</t>
  </si>
  <si>
    <t>INC000685</t>
  </si>
  <si>
    <t>304 Cedar Lane</t>
  </si>
  <si>
    <t>662-285-1599</t>
  </si>
  <si>
    <t>Incident at 304 Cedar Lane. Officer responded at scene.</t>
  </si>
  <si>
    <t>INC004766</t>
  </si>
  <si>
    <t>8667 Maple Dr</t>
  </si>
  <si>
    <t>Incident at 8667 Maple Dr. Officer responded at scene.</t>
  </si>
  <si>
    <t>INC001846</t>
  </si>
  <si>
    <t>9971 Lincoln St</t>
  </si>
  <si>
    <t>Incident at 9971 Lincoln St. Officer responded at scene.</t>
  </si>
  <si>
    <t>INC004173</t>
  </si>
  <si>
    <t>8211 Elm Blvd</t>
  </si>
  <si>
    <t>809-532-8101</t>
  </si>
  <si>
    <t>Incident at 8211 Elm Blvd. Officer responded at scene.</t>
  </si>
  <si>
    <t>INC001939</t>
  </si>
  <si>
    <t>4926 Elm Blvd</t>
  </si>
  <si>
    <t>303-509-8176</t>
  </si>
  <si>
    <t>Incident at 4926 Elm Blvd. Officer responded at scene.</t>
  </si>
  <si>
    <t>INC003367</t>
  </si>
  <si>
    <t>3593 Oak Ave</t>
  </si>
  <si>
    <t>SUS00045</t>
  </si>
  <si>
    <t>303-494-9521</t>
  </si>
  <si>
    <t>Incident at 3593 Oak Ave. Officer responded at scene.</t>
  </si>
  <si>
    <t>INC002275</t>
  </si>
  <si>
    <t>8703 Washington Ave</t>
  </si>
  <si>
    <t>498-800-1429</t>
  </si>
  <si>
    <t>Incident at 8703 Washington Ave. Officer responded at scene.</t>
  </si>
  <si>
    <t>INC003779</t>
  </si>
  <si>
    <t>INC001106</t>
  </si>
  <si>
    <t>5830 River Rd</t>
  </si>
  <si>
    <t>388-627-3222</t>
  </si>
  <si>
    <t>Incident at 5830 River Rd. Officer responded at scene.</t>
  </si>
  <si>
    <t>INC002044</t>
  </si>
  <si>
    <t>5190 Park Rd</t>
  </si>
  <si>
    <t>VIC00607</t>
  </si>
  <si>
    <t>551-519-7493</t>
  </si>
  <si>
    <t>INC004804</t>
  </si>
  <si>
    <t>7430 Main St</t>
  </si>
  <si>
    <t>VIC00767</t>
  </si>
  <si>
    <t>273-189-7462</t>
  </si>
  <si>
    <t>Incident at 7430 Main St. Officer responded at scene.</t>
  </si>
  <si>
    <t>INC003689</t>
  </si>
  <si>
    <t>3831 Lincoln St</t>
  </si>
  <si>
    <t>(700) -33-2-9134</t>
  </si>
  <si>
    <t>Incident at 3831 Lincoln St. Officer responded at scene.</t>
  </si>
  <si>
    <t>INC002294</t>
  </si>
  <si>
    <t>2798 Maple Dr</t>
  </si>
  <si>
    <t>614-776-8047</t>
  </si>
  <si>
    <t>Incident at 2798 Maple Dr. Officer responded at scene.</t>
  </si>
  <si>
    <t>INC002946</t>
  </si>
  <si>
    <t>8584 Sunset Blvd</t>
  </si>
  <si>
    <t>Incident at 8584 Sunset Blvd. Officer responded at scene.</t>
  </si>
  <si>
    <t>INC000601</t>
  </si>
  <si>
    <t>7515 Elm Blvd</t>
  </si>
  <si>
    <t>Incident at 7515 Elm Blvd. Officer responded at scene.</t>
  </si>
  <si>
    <t>INC000387</t>
  </si>
  <si>
    <t>6152 Lincoln St</t>
  </si>
  <si>
    <t>12/13/2022 20:27</t>
  </si>
  <si>
    <t>201-155-3910</t>
  </si>
  <si>
    <t>INC000135</t>
  </si>
  <si>
    <t>8079 Oak Ave</t>
  </si>
  <si>
    <t>259-249-6237</t>
  </si>
  <si>
    <t>Incident at 8079 Oak Ave. Officer responded at scene.</t>
  </si>
  <si>
    <t>INC001608</t>
  </si>
  <si>
    <t>4371 Park Rd</t>
  </si>
  <si>
    <t>964-108-5852</t>
  </si>
  <si>
    <t>Incident at 4371 Park Rd. Officer responded at scene.</t>
  </si>
  <si>
    <t>INC004108</t>
  </si>
  <si>
    <t>9125 Park Rd</t>
  </si>
  <si>
    <t>883-731-3078</t>
  </si>
  <si>
    <t>INC004995</t>
  </si>
  <si>
    <t>2947 Washington Ave</t>
  </si>
  <si>
    <t>853-687-7322</t>
  </si>
  <si>
    <t>Incident at 2947 Washington Ave. Officer responded at scene.</t>
  </si>
  <si>
    <t>INC001511</t>
  </si>
  <si>
    <t>1919 Cedar Lane</t>
  </si>
  <si>
    <t>Incident at 1919 Cedar Lane. Officer responded at scene.</t>
  </si>
  <si>
    <t>INC003798</t>
  </si>
  <si>
    <t>7735 Lincoln St</t>
  </si>
  <si>
    <t>VIC00733</t>
  </si>
  <si>
    <t>325-605-4056</t>
  </si>
  <si>
    <t>INC004991</t>
  </si>
  <si>
    <t>5562 Elm Blvd</t>
  </si>
  <si>
    <t>(960) -91-6-8624</t>
  </si>
  <si>
    <t>Incident at 5562 Elm Blvd. Officer responded at scene.</t>
  </si>
  <si>
    <t>INC002968</t>
  </si>
  <si>
    <t>4312 Oak Ave</t>
  </si>
  <si>
    <t>254-284-2924</t>
  </si>
  <si>
    <t>Incident at 4312 Oak Ave. Officer responded at scene.</t>
  </si>
  <si>
    <t>INC003780</t>
  </si>
  <si>
    <t>2074 Oak Ave</t>
  </si>
  <si>
    <t>552-616-3910</t>
  </si>
  <si>
    <t>Incident at 2074 Oak Ave. Officer responded at scene.</t>
  </si>
  <si>
    <t>INC003539</t>
  </si>
  <si>
    <t>9654 Oak Ave</t>
  </si>
  <si>
    <t>Incident at 9654 Oak Ave. Officer responded at scene.</t>
  </si>
  <si>
    <t>INC002200</t>
  </si>
  <si>
    <t>1323 Cedar Lane</t>
  </si>
  <si>
    <t>615-614-8649</t>
  </si>
  <si>
    <t>Incident at 1323 Cedar Lane. Officer responded at scene.</t>
  </si>
  <si>
    <t>INC003046</t>
  </si>
  <si>
    <t>9840 Lincoln St</t>
  </si>
  <si>
    <t>VIC00834</t>
  </si>
  <si>
    <t>503-201-2945</t>
  </si>
  <si>
    <t>INC004033</t>
  </si>
  <si>
    <t>3409 Main St</t>
  </si>
  <si>
    <t>SUS00782</t>
  </si>
  <si>
    <t>654-544-6692</t>
  </si>
  <si>
    <t>Incident at 3409 Main St. Officer responded at scene.</t>
  </si>
  <si>
    <t>INC004876</t>
  </si>
  <si>
    <t>809 Elm Blvd</t>
  </si>
  <si>
    <t>220-111-7505</t>
  </si>
  <si>
    <t>Incident at 809 Elm Blvd. Officer responded at scene.</t>
  </si>
  <si>
    <t>INC001054</t>
  </si>
  <si>
    <t>2941 Washington Ave</t>
  </si>
  <si>
    <t>359-932-6353</t>
  </si>
  <si>
    <t>Incident at 2941 Washington Ave. Officer responded at scene.</t>
  </si>
  <si>
    <t>INC004888</t>
  </si>
  <si>
    <t>9525 Sunset Blvd</t>
  </si>
  <si>
    <t>Incident at 9525 Sunset Blvd. Officer responded at scene.</t>
  </si>
  <si>
    <t>INC000057</t>
  </si>
  <si>
    <t>4403 River Rd</t>
  </si>
  <si>
    <t>Incident at 4403 River Rd. Officer responded at scene.</t>
  </si>
  <si>
    <t>INC000123</t>
  </si>
  <si>
    <t>4151 Cedar Lane</t>
  </si>
  <si>
    <t>540-161-5230</t>
  </si>
  <si>
    <t>48971.1.0</t>
  </si>
  <si>
    <t>Incident at 4151 Cedar Lane. Officer responded at scene.</t>
  </si>
  <si>
    <t>INC004911</t>
  </si>
  <si>
    <t>99 Sunset Blvd</t>
  </si>
  <si>
    <t>11/13/2024 07:44</t>
  </si>
  <si>
    <t>853-324-2596</t>
  </si>
  <si>
    <t>INC000535</t>
  </si>
  <si>
    <t>1439 River Rd</t>
  </si>
  <si>
    <t>VIC00851</t>
  </si>
  <si>
    <t>859-506-2402</t>
  </si>
  <si>
    <t>Incident at 1439 River Rd. Officer responded at scene.</t>
  </si>
  <si>
    <t>INC004450</t>
  </si>
  <si>
    <t>8407 Sunset Blvd</t>
  </si>
  <si>
    <t>34312.44.0</t>
  </si>
  <si>
    <t>Incident at 8407 Sunset Blvd. Officer responded at scene.</t>
  </si>
  <si>
    <t>INC002741</t>
  </si>
  <si>
    <t>3792 Maple Dr</t>
  </si>
  <si>
    <t>903-440-4925</t>
  </si>
  <si>
    <t>Incident at 3792 Maple Dr. Officer responded at scene.</t>
  </si>
  <si>
    <t>INC000605</t>
  </si>
  <si>
    <t>7878 Cedar Lane</t>
  </si>
  <si>
    <t>246-459-6987</t>
  </si>
  <si>
    <t>Incident at 7878 Cedar Lane. Officer responded at scene.</t>
  </si>
  <si>
    <t>INC004123</t>
  </si>
  <si>
    <t>2152 Oak Ave</t>
  </si>
  <si>
    <t>Incident at 2152 Oak Ave. Officer responded at scene.</t>
  </si>
  <si>
    <t>INC000843</t>
  </si>
  <si>
    <t>3704 Sunset Blvd</t>
  </si>
  <si>
    <t>956-780-7408</t>
  </si>
  <si>
    <t>Incident at 3704 Sunset Blvd. Officer responded at scene.</t>
  </si>
  <si>
    <t>INC004336</t>
  </si>
  <si>
    <t>6559 Maple Dr</t>
  </si>
  <si>
    <t>482-921-4390</t>
  </si>
  <si>
    <t>Incident at 6559 Maple Dr. Officer responded at scene.</t>
  </si>
  <si>
    <t>INC003722</t>
  </si>
  <si>
    <t>690 Cedar Lane</t>
  </si>
  <si>
    <t>Incident at 690 Cedar Lane. Officer responded at scene.</t>
  </si>
  <si>
    <t>INC001303</t>
  </si>
  <si>
    <t>732 River Rd</t>
  </si>
  <si>
    <t>586-506-8228</t>
  </si>
  <si>
    <t>INC001501</t>
  </si>
  <si>
    <t>6977 Sunset Blvd</t>
  </si>
  <si>
    <t>800-776-4640</t>
  </si>
  <si>
    <t>INC000505</t>
  </si>
  <si>
    <t>6286 River Rd</t>
  </si>
  <si>
    <t>684-901-7053</t>
  </si>
  <si>
    <t>Incident at 6286 River Rd. Officer responded at scene.</t>
  </si>
  <si>
    <t>INC003195</t>
  </si>
  <si>
    <t>2629 River Rd</t>
  </si>
  <si>
    <t>SUS00720</t>
  </si>
  <si>
    <t>VIC00953</t>
  </si>
  <si>
    <t>863-340-9636</t>
  </si>
  <si>
    <t>INC002974</t>
  </si>
  <si>
    <t>7450 Sunset Blvd</t>
  </si>
  <si>
    <t>824-223-9569</t>
  </si>
  <si>
    <t>Incident at 7450 Sunset Blvd. Officer responded at scene.</t>
  </si>
  <si>
    <t>INC002615</t>
  </si>
  <si>
    <t>7718 Main St</t>
  </si>
  <si>
    <t>647-443-1774</t>
  </si>
  <si>
    <t>Incident at 7718 Main St. Officer responded at scene.</t>
  </si>
  <si>
    <t>INC001862</t>
  </si>
  <si>
    <t>7683 Park Rd</t>
  </si>
  <si>
    <t>639-152-3531</t>
  </si>
  <si>
    <t>Incident at 7683 Park Rd. Officer responded at scene.</t>
  </si>
  <si>
    <t>INC004982</t>
  </si>
  <si>
    <t>8635 Park Rd</t>
  </si>
  <si>
    <t>400-716-5854</t>
  </si>
  <si>
    <t>Incident at 8635 Park Rd. Officer responded at scene.</t>
  </si>
  <si>
    <t>INC002279</t>
  </si>
  <si>
    <t>2691 Cedar Lane</t>
  </si>
  <si>
    <t>Incident at 2691 Cedar Lane. Officer responded at scene.</t>
  </si>
  <si>
    <t>INC99597</t>
  </si>
  <si>
    <t>6354 Elm Blvd</t>
  </si>
  <si>
    <t>298-516-7801</t>
  </si>
  <si>
    <t>Incident at 6354 Elm Blvd. Officer responded at scene.</t>
  </si>
  <si>
    <t>INC001344</t>
  </si>
  <si>
    <t>9227 Park Rd</t>
  </si>
  <si>
    <t>675-937-6090</t>
  </si>
  <si>
    <t>Incident at 9227 Park Rd. Officer responded at scene.</t>
  </si>
  <si>
    <t>INC003400</t>
  </si>
  <si>
    <t>363 Elm Blvd</t>
  </si>
  <si>
    <t>760-918-1813</t>
  </si>
  <si>
    <t>Incident at 363 Elm Blvd. Officer responded at scene.</t>
  </si>
  <si>
    <t>INC004113</t>
  </si>
  <si>
    <t>4218 Sunset Blvd</t>
  </si>
  <si>
    <t>421-566-7526</t>
  </si>
  <si>
    <t>Incident at 4218 Sunset Blvd. Officer responded at scene.</t>
  </si>
  <si>
    <t>INC001916</t>
  </si>
  <si>
    <t>2922 Park Rd</t>
  </si>
  <si>
    <t>(586) -44-7-8457</t>
  </si>
  <si>
    <t>Incident at 2922 Park Rd. Officer responded at scene.</t>
  </si>
  <si>
    <t>INC001954</t>
  </si>
  <si>
    <t>1189 Cedar Lane</t>
  </si>
  <si>
    <t>11/22/2023 12:15</t>
  </si>
  <si>
    <t>483-445-3914</t>
  </si>
  <si>
    <t>Incident at 1189 Cedar Lane. Officer responded at scene.</t>
  </si>
  <si>
    <t>INC003469</t>
  </si>
  <si>
    <t>7813 River Rd</t>
  </si>
  <si>
    <t>Incident at 7813 River Rd. Officer responded at scene.</t>
  </si>
  <si>
    <t>INC000550</t>
  </si>
  <si>
    <t>1056 Main St</t>
  </si>
  <si>
    <t>657-813-7561</t>
  </si>
  <si>
    <t>Incident at 1056 Main St. Officer responded at scene.</t>
  </si>
  <si>
    <t>INC002773</t>
  </si>
  <si>
    <t>2332 Main St</t>
  </si>
  <si>
    <t>934-873-4928</t>
  </si>
  <si>
    <t>24088.08.0</t>
  </si>
  <si>
    <t>Incident at 2332 Main St. Officer responded at scene.</t>
  </si>
  <si>
    <t>INC003461</t>
  </si>
  <si>
    <t>7653 Park Rd</t>
  </si>
  <si>
    <t>584-144-2922</t>
  </si>
  <si>
    <t>Incident at 7653 Park Rd. Officer responded at scene.</t>
  </si>
  <si>
    <t>INC003504</t>
  </si>
  <si>
    <t>6444 Washington Ave</t>
  </si>
  <si>
    <t>Incident at 6444 Washington Ave. Officer responded at scene.</t>
  </si>
  <si>
    <t>INC004765</t>
  </si>
  <si>
    <t>3376 Lincoln St</t>
  </si>
  <si>
    <t>902-607-5522</t>
  </si>
  <si>
    <t>INC002510</t>
  </si>
  <si>
    <t>INC003391</t>
  </si>
  <si>
    <t>6336 Maple Dr</t>
  </si>
  <si>
    <t>SUS00086</t>
  </si>
  <si>
    <t>645-333-1483</t>
  </si>
  <si>
    <t>INC001051</t>
  </si>
  <si>
    <t>5509 Elm Blvd</t>
  </si>
  <si>
    <t>385-142-5025</t>
  </si>
  <si>
    <t>Incident at 5509 Elm Blvd. Officer responded at scene.</t>
  </si>
  <si>
    <t>INC002116</t>
  </si>
  <si>
    <t>7306 Cedar Lane</t>
  </si>
  <si>
    <t>Incident at 7306 Cedar Lane. Officer responded at scene.</t>
  </si>
  <si>
    <t>INC003390</t>
  </si>
  <si>
    <t>7794 Cedar Lane</t>
  </si>
  <si>
    <t>215-191-4567</t>
  </si>
  <si>
    <t>60.75.0</t>
  </si>
  <si>
    <t>INC002789</t>
  </si>
  <si>
    <t>69 Main St</t>
  </si>
  <si>
    <t>422-561-2861</t>
  </si>
  <si>
    <t>Incident at 69 Main St. Officer responded at scene.</t>
  </si>
  <si>
    <t>INC000686</t>
  </si>
  <si>
    <t>5051 Lincoln St</t>
  </si>
  <si>
    <t>Incident at 5051 Lincoln St. Officer responded at scene.</t>
  </si>
  <si>
    <t>INC001056</t>
  </si>
  <si>
    <t>2567 Lincoln St</t>
  </si>
  <si>
    <t>(471) -85-0-5991</t>
  </si>
  <si>
    <t>Incident at 2567 Lincoln St. Officer responded at scene.</t>
  </si>
  <si>
    <t>INC002201</t>
  </si>
  <si>
    <t>2535 Maple Dr</t>
  </si>
  <si>
    <t>VIC00151</t>
  </si>
  <si>
    <t>896-811-3326</t>
  </si>
  <si>
    <t>INC004666</t>
  </si>
  <si>
    <t>615 Elm Blvd</t>
  </si>
  <si>
    <t>251-197-1769</t>
  </si>
  <si>
    <t>Incident at 615 Elm Blvd. Officer responded at scene.</t>
  </si>
  <si>
    <t>INC003231</t>
  </si>
  <si>
    <t>3051 Lincoln St</t>
  </si>
  <si>
    <t>476-429-4222</t>
  </si>
  <si>
    <t>INC000328</t>
  </si>
  <si>
    <t>9944 Washington Ave</t>
  </si>
  <si>
    <t>SUS00096</t>
  </si>
  <si>
    <t>INC003882</t>
  </si>
  <si>
    <t>9147 Main St</t>
  </si>
  <si>
    <t>08/26/2020 05:45</t>
  </si>
  <si>
    <t>528-643-7567</t>
  </si>
  <si>
    <t>INC001241</t>
  </si>
  <si>
    <t>1087 Sunset Blvd</t>
  </si>
  <si>
    <t>Incident at 1087 Sunset Blvd. Officer responded at scene.</t>
  </si>
  <si>
    <t>INC001565</t>
  </si>
  <si>
    <t>9375 River Rd</t>
  </si>
  <si>
    <t>261-643-2268</t>
  </si>
  <si>
    <t>Incident at 9375 River Rd. Officer responded at scene.</t>
  </si>
  <si>
    <t>INC001390</t>
  </si>
  <si>
    <t>9863 Park Rd</t>
  </si>
  <si>
    <t>602-166-7547</t>
  </si>
  <si>
    <t>Incident at 9863 Park Rd. Officer responded at scene.</t>
  </si>
  <si>
    <t>INC003791</t>
  </si>
  <si>
    <t>5905 Washington Ave</t>
  </si>
  <si>
    <t>VIC00604</t>
  </si>
  <si>
    <t>(278) -17-5-1215</t>
  </si>
  <si>
    <t>Incident at 5905 Washington Ave. Officer responded at scene.</t>
  </si>
  <si>
    <t>INC002658</t>
  </si>
  <si>
    <t>5668 Oak Ave</t>
  </si>
  <si>
    <t>SUS00046</t>
  </si>
  <si>
    <t>464-384-9304</t>
  </si>
  <si>
    <t>Incident at 5668 Oak Ave. Officer responded at scene.</t>
  </si>
  <si>
    <t>INC000379</t>
  </si>
  <si>
    <t>76 Sunset Blvd</t>
  </si>
  <si>
    <t>768-686-4495</t>
  </si>
  <si>
    <t>Incident at 76 Sunset Blvd. Officer responded at scene.</t>
  </si>
  <si>
    <t>INC004058</t>
  </si>
  <si>
    <t>6529 Sunset Blvd</t>
  </si>
  <si>
    <t>272-782-7890</t>
  </si>
  <si>
    <t>Incident at 6529 Sunset Blvd. Officer responded at scene.</t>
  </si>
  <si>
    <t>INC004827</t>
  </si>
  <si>
    <t>2640 Elm Blvd</t>
  </si>
  <si>
    <t>Incident at 2640 Elm Blvd. Officer responded at scene.</t>
  </si>
  <si>
    <t>INC002137</t>
  </si>
  <si>
    <t>9468 Cedar Lane</t>
  </si>
  <si>
    <t>920-178-8079</t>
  </si>
  <si>
    <t>INC002409</t>
  </si>
  <si>
    <t>887 Lincoln St</t>
  </si>
  <si>
    <t>Incident at 887 Lincoln St. Officer responded at scene.</t>
  </si>
  <si>
    <t>INC003782</t>
  </si>
  <si>
    <t>4329 Elm Blvd</t>
  </si>
  <si>
    <t>Incident at 4329 Elm Blvd. Officer responded at scene.</t>
  </si>
  <si>
    <t>INC002368</t>
  </si>
  <si>
    <t>6590 Elm Blvd</t>
  </si>
  <si>
    <t>701-843-4404</t>
  </si>
  <si>
    <t>Incident at 6590 Elm Blvd. Officer responded at scene.</t>
  </si>
  <si>
    <t>INC001334</t>
  </si>
  <si>
    <t>775 Park Rd</t>
  </si>
  <si>
    <t>VIC00581</t>
  </si>
  <si>
    <t>545-908-1486</t>
  </si>
  <si>
    <t>Incident at 775 Park Rd. Officer responded at scene.</t>
  </si>
  <si>
    <t>INC001547</t>
  </si>
  <si>
    <t>6399 Cedar Lane</t>
  </si>
  <si>
    <t>Incident at 6399 Cedar Lane. Officer responded at scene.</t>
  </si>
  <si>
    <t>INC002935</t>
  </si>
  <si>
    <t>9892 Oak Ave</t>
  </si>
  <si>
    <t>776-936-8336</t>
  </si>
  <si>
    <t>Incident at 9892 Oak Ave. Officer responded at scene.</t>
  </si>
  <si>
    <t>INC004020</t>
  </si>
  <si>
    <t>9860 Park Rd</t>
  </si>
  <si>
    <t>Incident at 9860 Park Rd. Officer responded at scene.</t>
  </si>
  <si>
    <t>INC004266</t>
  </si>
  <si>
    <t>7205 Main St</t>
  </si>
  <si>
    <t>281-412-9556</t>
  </si>
  <si>
    <t>Incident at 7205 Main St. Officer responded at scene.</t>
  </si>
  <si>
    <t>INC003919</t>
  </si>
  <si>
    <t>7400 Oak Ave</t>
  </si>
  <si>
    <t>708-441-4188</t>
  </si>
  <si>
    <t>Incident at 7400 Oak Ave. Officer responded at scene.</t>
  </si>
  <si>
    <t>INC002080</t>
  </si>
  <si>
    <t>9392 Elm Blvd</t>
  </si>
  <si>
    <t>778-137-3820</t>
  </si>
  <si>
    <t>INC000018</t>
  </si>
  <si>
    <t>3074 Washington Ave</t>
  </si>
  <si>
    <t>INC002496</t>
  </si>
  <si>
    <t>7451 Maple Dr</t>
  </si>
  <si>
    <t>936-554-8182</t>
  </si>
  <si>
    <t>Incident at 7451 Maple Dr. Officer responded at scene.</t>
  </si>
  <si>
    <t>INC002159</t>
  </si>
  <si>
    <t>1653 Elm Blvd</t>
  </si>
  <si>
    <t>239-954-8370</t>
  </si>
  <si>
    <t>Incident at 1653 Elm Blvd. Officer responded at scene.</t>
  </si>
  <si>
    <t>INC002287</t>
  </si>
  <si>
    <t>5662 Main St</t>
  </si>
  <si>
    <t>843-465-9628</t>
  </si>
  <si>
    <t>Incident at 5662 Main St. Officer responded at scene.</t>
  </si>
  <si>
    <t>INC000858</t>
  </si>
  <si>
    <t>1132 River Rd</t>
  </si>
  <si>
    <t>INC000670</t>
  </si>
  <si>
    <t>4822 Maple Dr</t>
  </si>
  <si>
    <t>840-903-7122</t>
  </si>
  <si>
    <t>Incident at 4822 Maple Dr. Officer responded at scene.</t>
  </si>
  <si>
    <t>INC004391</t>
  </si>
  <si>
    <t>6737 Lincoln St</t>
  </si>
  <si>
    <t>453-969-4702</t>
  </si>
  <si>
    <t>Incident at 6737 Lincoln St. Officer responded at scene.</t>
  </si>
  <si>
    <t>INC000947</t>
  </si>
  <si>
    <t>1034.9.0</t>
  </si>
  <si>
    <t>INC004081</t>
  </si>
  <si>
    <t>2099 Sunset Blvd</t>
  </si>
  <si>
    <t>Incident at 2099 Sunset Blvd. Officer responded at scene.</t>
  </si>
  <si>
    <t>INC001391</t>
  </si>
  <si>
    <t>3172 Washington Ave</t>
  </si>
  <si>
    <t>282-771-9033</t>
  </si>
  <si>
    <t>Incident at 3172 Washington Ave. Officer responded at scene.</t>
  </si>
  <si>
    <t>INC003965</t>
  </si>
  <si>
    <t>Duii</t>
  </si>
  <si>
    <t>7858 Elm Blvd</t>
  </si>
  <si>
    <t>733-861-7738</t>
  </si>
  <si>
    <t>Incident at 7858 Elm Blvd. Officer responded at scene.</t>
  </si>
  <si>
    <t>INC002909</t>
  </si>
  <si>
    <t>1388 Oak Ave</t>
  </si>
  <si>
    <t>VIC00007</t>
  </si>
  <si>
    <t>(549) -73-6-1319</t>
  </si>
  <si>
    <t>Incident at 1388 Oak Ave. Officer responded at scene.</t>
  </si>
  <si>
    <t>INC000381</t>
  </si>
  <si>
    <t>1312 Maple Dr</t>
  </si>
  <si>
    <t>Incident at 1312 Maple Dr. Officer responded at scene.</t>
  </si>
  <si>
    <t>INC002335</t>
  </si>
  <si>
    <t>9244 Maple Dr</t>
  </si>
  <si>
    <t>521-849-2533</t>
  </si>
  <si>
    <t>Incident at 9244 Maple Dr. Officer responded at scene.</t>
  </si>
  <si>
    <t>INC004488</t>
  </si>
  <si>
    <t>8239 Main St</t>
  </si>
  <si>
    <t>387-909-4085</t>
  </si>
  <si>
    <t>Incident at 8239 Main St. Officer responded at scene.</t>
  </si>
  <si>
    <t>INC001358</t>
  </si>
  <si>
    <t>2239 Cedar Lane</t>
  </si>
  <si>
    <t>Incident at 2239 Cedar Lane. Officer responded at scene.</t>
  </si>
  <si>
    <t>INC004127</t>
  </si>
  <si>
    <t>2534 Washington Ave</t>
  </si>
  <si>
    <t>234-996-9434</t>
  </si>
  <si>
    <t>Incident at 2534 Washington Ave. Officer responded at scene.</t>
  </si>
  <si>
    <t>INC002354</t>
  </si>
  <si>
    <t>VIC00197</t>
  </si>
  <si>
    <t>304-662-1148</t>
  </si>
  <si>
    <t>INC001861</t>
  </si>
  <si>
    <t>3185 Maple Dr</t>
  </si>
  <si>
    <t>758-873-1120</t>
  </si>
  <si>
    <t>Incident at 3185 Maple Dr. Officer responded at scene.</t>
  </si>
  <si>
    <t>INC002535</t>
  </si>
  <si>
    <t>6769 Maple Dr</t>
  </si>
  <si>
    <t>799-619-4871</t>
  </si>
  <si>
    <t>INC000175</t>
  </si>
  <si>
    <t>296 Lincoln St</t>
  </si>
  <si>
    <t>INC003881</t>
  </si>
  <si>
    <t>9922 Maple Dr</t>
  </si>
  <si>
    <t>443-209-3708</t>
  </si>
  <si>
    <t>Incident at 9922 Maple Dr. Officer responded at scene.</t>
  </si>
  <si>
    <t>INC003950</t>
  </si>
  <si>
    <t>4961 Main St</t>
  </si>
  <si>
    <t>(507) -69-8-7507</t>
  </si>
  <si>
    <t>Incident at 4961 Main St. Officer responded at scene.</t>
  </si>
  <si>
    <t>INC004371</t>
  </si>
  <si>
    <t>7000 Maple Dr</t>
  </si>
  <si>
    <t>643-488-1740</t>
  </si>
  <si>
    <t>Incident at 7000 Maple Dr. Officer responded at scene.</t>
  </si>
  <si>
    <t>INC001162</t>
  </si>
  <si>
    <t>789 Sunset Blvd</t>
  </si>
  <si>
    <t>705-109-7625</t>
  </si>
  <si>
    <t>Incident at 789 Sunset Blvd. Officer responded at scene.</t>
  </si>
  <si>
    <t>INC001112</t>
  </si>
  <si>
    <t>7226 Oak Ave</t>
  </si>
  <si>
    <t>418-800-7692</t>
  </si>
  <si>
    <t>Incident at 7226 Oak Ave. Officer responded at scene.</t>
  </si>
  <si>
    <t>INC000955</t>
  </si>
  <si>
    <t>4054 Main St</t>
  </si>
  <si>
    <t>665-172-2006</t>
  </si>
  <si>
    <t>Incident at 4054 Main St. Officer responded at scene.</t>
  </si>
  <si>
    <t>INC003241</t>
  </si>
  <si>
    <t>6712 Oak Ave</t>
  </si>
  <si>
    <t>Incident at 6712 Oak Ave. Officer responded at scene.</t>
  </si>
  <si>
    <t>INC003383</t>
  </si>
  <si>
    <t>2125 River Rd</t>
  </si>
  <si>
    <t>605-196-9865</t>
  </si>
  <si>
    <t>Incident at 2125 River Rd. Officer responded at scene.</t>
  </si>
  <si>
    <t>INC002028</t>
  </si>
  <si>
    <t>3756 Maple Dr</t>
  </si>
  <si>
    <t>(275) -27-2-1401</t>
  </si>
  <si>
    <t>Incident at 3756 Maple Dr. Officer responded at scene.</t>
  </si>
  <si>
    <t>INC000153</t>
  </si>
  <si>
    <t>2379 Park Rd</t>
  </si>
  <si>
    <t>220-980-8364</t>
  </si>
  <si>
    <t>INC002382</t>
  </si>
  <si>
    <t>865 Sunset Blvd</t>
  </si>
  <si>
    <t>643-557-3562</t>
  </si>
  <si>
    <t>Incident at 865 Sunset Blvd. Officer responded at scene.</t>
  </si>
  <si>
    <t>INC002424</t>
  </si>
  <si>
    <t>1801 Park Rd</t>
  </si>
  <si>
    <t>468-833-9769</t>
  </si>
  <si>
    <t>Incident at 1801 Park Rd. Officer responded at scene.</t>
  </si>
  <si>
    <t>INC001311</t>
  </si>
  <si>
    <t>9624 Cedar Lane</t>
  </si>
  <si>
    <t>461-557-1031</t>
  </si>
  <si>
    <t>Incident at 9624 Cedar Lane. Officer responded at scene.</t>
  </si>
  <si>
    <t>INC003968</t>
  </si>
  <si>
    <t>6587 Maple Dr</t>
  </si>
  <si>
    <t>965-344-2245</t>
  </si>
  <si>
    <t>Incident at 6587 Maple Dr. Officer responded at scene.</t>
  </si>
  <si>
    <t>INC000504</t>
  </si>
  <si>
    <t>1656 Park Rd</t>
  </si>
  <si>
    <t>712-509-5889</t>
  </si>
  <si>
    <t>Incident at 1656 Park Rd. Officer responded at scene.</t>
  </si>
  <si>
    <t>INC000452</t>
  </si>
  <si>
    <t>7302 Main St</t>
  </si>
  <si>
    <t>SUS00190</t>
  </si>
  <si>
    <t>776-385-8267</t>
  </si>
  <si>
    <t>INC000710</t>
  </si>
  <si>
    <t>1724 Lincoln St</t>
  </si>
  <si>
    <t>371-252-1604</t>
  </si>
  <si>
    <t>Incident at 1724 Lincoln St. Officer responded at scene.</t>
  </si>
  <si>
    <t>INC001266</t>
  </si>
  <si>
    <t>INC001699</t>
  </si>
  <si>
    <t>5506 Lincoln St</t>
  </si>
  <si>
    <t>Incident at 5506 Lincoln St. Officer responded at scene.</t>
  </si>
  <si>
    <t>INC002359</t>
  </si>
  <si>
    <t>6380 Oak Ave</t>
  </si>
  <si>
    <t>892-234-2280</t>
  </si>
  <si>
    <t>INC000542</t>
  </si>
  <si>
    <t>6137 River Rd</t>
  </si>
  <si>
    <t>INC000799</t>
  </si>
  <si>
    <t>6439 Maple Dr</t>
  </si>
  <si>
    <t>SUS00756</t>
  </si>
  <si>
    <t>Incident at 6439 Maple Dr. Officer responded at scene.</t>
  </si>
  <si>
    <t>INC002693</t>
  </si>
  <si>
    <t>2356 River Rd</t>
  </si>
  <si>
    <t>356-914-2575</t>
  </si>
  <si>
    <t>Incident at 2356 River Rd. Officer responded at scene.</t>
  </si>
  <si>
    <t>INC000916</t>
  </si>
  <si>
    <t>6963 Washington Ave</t>
  </si>
  <si>
    <t>889-447-4727</t>
  </si>
  <si>
    <t>Incident at 6963 Washington Ave. Officer responded at scene.</t>
  </si>
  <si>
    <t>INC004002</t>
  </si>
  <si>
    <t>3823 River Rd</t>
  </si>
  <si>
    <t>INC002799</t>
  </si>
  <si>
    <t>7857 Washington Ave</t>
  </si>
  <si>
    <t>607-218-7194</t>
  </si>
  <si>
    <t>Incident at 7857 Washington Ave. Officer responded at scene.</t>
  </si>
  <si>
    <t>INC001990</t>
  </si>
  <si>
    <t>6430 Lincoln St</t>
  </si>
  <si>
    <t>VIC00396</t>
  </si>
  <si>
    <t>Incident at 6430 Lincoln St. Officer responded at scene.</t>
  </si>
  <si>
    <t>INC001504</t>
  </si>
  <si>
    <t>1119 Park Rd</t>
  </si>
  <si>
    <t>485-378-8174</t>
  </si>
  <si>
    <t>Incident at 1119 Park Rd. Officer responded at scene.</t>
  </si>
  <si>
    <t>INC001037</t>
  </si>
  <si>
    <t>6368 Lincoln St</t>
  </si>
  <si>
    <t>(340) -12-7-5240</t>
  </si>
  <si>
    <t>Incident at 6368 Lincoln St. Officer responded at scene.</t>
  </si>
  <si>
    <t>INC001797</t>
  </si>
  <si>
    <t>156 Maple Dr</t>
  </si>
  <si>
    <t>828-886-2354</t>
  </si>
  <si>
    <t>Incident at 156 Maple Dr. Officer responded at scene.</t>
  </si>
  <si>
    <t>INC001686</t>
  </si>
  <si>
    <t>8272 Sunset Blvd</t>
  </si>
  <si>
    <t>608-122-7477</t>
  </si>
  <si>
    <t>Incident at 8272 Sunset Blvd. Officer responded at scene.</t>
  </si>
  <si>
    <t>INC001741</t>
  </si>
  <si>
    <t>505 Elm Blvd</t>
  </si>
  <si>
    <t>825-813-2553</t>
  </si>
  <si>
    <t>Incident at 505 Elm Blvd. Officer responded at scene.</t>
  </si>
  <si>
    <t>INC000729</t>
  </si>
  <si>
    <t>6619 Lincoln St</t>
  </si>
  <si>
    <t>285-933-5330</t>
  </si>
  <si>
    <t>INC000438</t>
  </si>
  <si>
    <t>3646 Washington Ave</t>
  </si>
  <si>
    <t>Incident at 3646 Washington Ave. Officer responded at scene.</t>
  </si>
  <si>
    <t>INC000584</t>
  </si>
  <si>
    <t>8405 Cedar Lane</t>
  </si>
  <si>
    <t>Incident at 8405 Cedar Lane. Officer responded at scene.</t>
  </si>
  <si>
    <t>INC003114</t>
  </si>
  <si>
    <t>4739 Washington Ave</t>
  </si>
  <si>
    <t>mark</t>
  </si>
  <si>
    <t>SUS00279</t>
  </si>
  <si>
    <t>497-506-4514</t>
  </si>
  <si>
    <t>Incident at 4739 Washington Ave. Officer responded at scene.</t>
  </si>
  <si>
    <t>INC002340</t>
  </si>
  <si>
    <t>3571 Maple Dr</t>
  </si>
  <si>
    <t>774-377-4454</t>
  </si>
  <si>
    <t>Incident at 3571 Maple Dr. Officer responded at scene.</t>
  </si>
  <si>
    <t>INC003166</t>
  </si>
  <si>
    <t>908 Washington Ave</t>
  </si>
  <si>
    <t>(753) -63-9-5408</t>
  </si>
  <si>
    <t>INC003711</t>
  </si>
  <si>
    <t>BURGLRY</t>
  </si>
  <si>
    <t>547 Oak Ave</t>
  </si>
  <si>
    <t>INC004162</t>
  </si>
  <si>
    <t>6302 Oak Ave</t>
  </si>
  <si>
    <t>468-926-2563</t>
  </si>
  <si>
    <t>Incident at 6302 Oak Ave. Officer responded at scene.</t>
  </si>
  <si>
    <t>INC001685</t>
  </si>
  <si>
    <t>1291 Elm Blvd</t>
  </si>
  <si>
    <t>536-302-1088</t>
  </si>
  <si>
    <t>Incident at 1291 Elm Blvd. Officer responded at scene.</t>
  </si>
  <si>
    <t>INC94054</t>
  </si>
  <si>
    <t>9985 Lincoln St</t>
  </si>
  <si>
    <t>Incident at 9985 Lincoln St. Officer responded at scene.</t>
  </si>
  <si>
    <t>INC003448</t>
  </si>
  <si>
    <t>6475 Washington Ave</t>
  </si>
  <si>
    <t>942-829-9948</t>
  </si>
  <si>
    <t>Incident at 6475 Washington Ave. Officer responded at scene.</t>
  </si>
  <si>
    <t>INC002624</t>
  </si>
  <si>
    <t>9615 River Rd</t>
  </si>
  <si>
    <t>462-536-8108</t>
  </si>
  <si>
    <t>Incident at 9615 River Rd. Officer responded at scene.</t>
  </si>
  <si>
    <t>INC004010</t>
  </si>
  <si>
    <t>2720 Park Rd</t>
  </si>
  <si>
    <t>VIC00514</t>
  </si>
  <si>
    <t>625-884-4448</t>
  </si>
  <si>
    <t>Incident at 2720 Park Rd. Officer responded at scene.</t>
  </si>
  <si>
    <t>INC004169</t>
  </si>
  <si>
    <t>6331 Cedar Lane</t>
  </si>
  <si>
    <t>Incident at 6331 Cedar Lane. Officer responded at scene.</t>
  </si>
  <si>
    <t>INC003304</t>
  </si>
  <si>
    <t>1707 Cedar Lane</t>
  </si>
  <si>
    <t>804-477-2226</t>
  </si>
  <si>
    <t>Incident at 1707 Cedar Lane. Officer responded at scene.</t>
  </si>
  <si>
    <t>INC001794</t>
  </si>
  <si>
    <t>6494 Elm Blvd</t>
  </si>
  <si>
    <t>215-704-1824</t>
  </si>
  <si>
    <t>Incident at 6494 Elm Blvd. Officer responded at scene.</t>
  </si>
  <si>
    <t>INC003095</t>
  </si>
  <si>
    <t>1984 River Rd</t>
  </si>
  <si>
    <t>VIC00831</t>
  </si>
  <si>
    <t>478-495-4762</t>
  </si>
  <si>
    <t>Incident at 1984 River Rd. Officer responded at scene.</t>
  </si>
  <si>
    <t>INC004031</t>
  </si>
  <si>
    <t>SOU</t>
  </si>
  <si>
    <t>7365 River Rd</t>
  </si>
  <si>
    <t>845-825-7472</t>
  </si>
  <si>
    <t>Incident at 7365 River Rd. Officer responded at scene.</t>
  </si>
  <si>
    <t>INC004906</t>
  </si>
  <si>
    <t>6642 Elm Blvd</t>
  </si>
  <si>
    <t>Incident at 6642 Elm Blvd. Officer responded at scene.</t>
  </si>
  <si>
    <t>INC004443</t>
  </si>
  <si>
    <t>4526 Lincoln St</t>
  </si>
  <si>
    <t>Incident at 4526 Lincoln St. Officer responded at scene.</t>
  </si>
  <si>
    <t>INC003535</t>
  </si>
  <si>
    <t>8338 Sunset Blvd</t>
  </si>
  <si>
    <t>705-838-2463</t>
  </si>
  <si>
    <t>Incident at 8338 Sunset Blvd. Officer responded at scene.</t>
  </si>
  <si>
    <t>INC000544</t>
  </si>
  <si>
    <t>418-977-3649</t>
  </si>
  <si>
    <t>INC002085</t>
  </si>
  <si>
    <t>5808 Maple Dr</t>
  </si>
  <si>
    <t>941-161-3346</t>
  </si>
  <si>
    <t>Incident at 5808 Maple Dr. Officer responded at scene.</t>
  </si>
  <si>
    <t>INC002268</t>
  </si>
  <si>
    <t>5913 Lincoln St</t>
  </si>
  <si>
    <t>INC003702</t>
  </si>
  <si>
    <t>3409 Cedar Lane</t>
  </si>
  <si>
    <t>275-362-9118</t>
  </si>
  <si>
    <t>Incident at 3409 Cedar Lane. Officer responded at scene.</t>
  </si>
  <si>
    <t>INC000944</t>
  </si>
  <si>
    <t>2595 Lincoln St</t>
  </si>
  <si>
    <t>INC004307</t>
  </si>
  <si>
    <t>7678 Maple Dr</t>
  </si>
  <si>
    <t>225-121-6397</t>
  </si>
  <si>
    <t>Incident at 7678 Maple Dr. Officer responded at scene.</t>
  </si>
  <si>
    <t>INC002631</t>
  </si>
  <si>
    <t>4120 Oak Ave</t>
  </si>
  <si>
    <t>412-630-7833</t>
  </si>
  <si>
    <t>Incident at 4120 Oak Ave. Officer responded at scene.</t>
  </si>
  <si>
    <t>INC000726</t>
  </si>
  <si>
    <t>ROBBRY</t>
  </si>
  <si>
    <t>8356 Maple Dr</t>
  </si>
  <si>
    <t>283-790-6180</t>
  </si>
  <si>
    <t>Incident at 8356 Maple Dr. Officer responded at scene.</t>
  </si>
  <si>
    <t>INC002662</t>
  </si>
  <si>
    <t>6691 Cedar Lane</t>
  </si>
  <si>
    <t>VIC00797</t>
  </si>
  <si>
    <t>648-618-3895</t>
  </si>
  <si>
    <t>Incident at 6691 Cedar Lane. Officer responded at scene.</t>
  </si>
  <si>
    <t>INC000783</t>
  </si>
  <si>
    <t>5609 Main St</t>
  </si>
  <si>
    <t>837-399-9877</t>
  </si>
  <si>
    <t>Incident at 5609 Main St. Officer responded at scene.</t>
  </si>
  <si>
    <t>INC002575</t>
  </si>
  <si>
    <t>6281 Park Rd</t>
  </si>
  <si>
    <t>Incident at 6281 Park Rd. Officer responded at scene.</t>
  </si>
  <si>
    <t>INC003296</t>
  </si>
  <si>
    <t>4205 Oak Ave</t>
  </si>
  <si>
    <t>897-292-6259</t>
  </si>
  <si>
    <t>Incident at 4205 Oak Ave. Officer responded at scene.</t>
  </si>
  <si>
    <t>INC003920</t>
  </si>
  <si>
    <t>8961 Oak Ave</t>
  </si>
  <si>
    <t>756-885-3497</t>
  </si>
  <si>
    <t>Incident at 8961 Oak Ave. Officer responded at scene.</t>
  </si>
  <si>
    <t>INC000563</t>
  </si>
  <si>
    <t>7656 Maple Dr</t>
  </si>
  <si>
    <t>934-147-5550</t>
  </si>
  <si>
    <t>INC000647</t>
  </si>
  <si>
    <t>(409) -14-1-3220</t>
  </si>
  <si>
    <t>23161.47.0</t>
  </si>
  <si>
    <t>INC004215</t>
  </si>
  <si>
    <t>6573 Oak Ave</t>
  </si>
  <si>
    <t>909-449-1585</t>
  </si>
  <si>
    <t>INC004954</t>
  </si>
  <si>
    <t>3878 River Rd</t>
  </si>
  <si>
    <t>751-962-3135</t>
  </si>
  <si>
    <t>Incident at 3878 River Rd. Officer responded at scene.</t>
  </si>
  <si>
    <t>INC002526</t>
  </si>
  <si>
    <t>7804 River Rd</t>
  </si>
  <si>
    <t>906-807-7208</t>
  </si>
  <si>
    <t>Incident at 7804 River Rd. Officer responded at scene.</t>
  </si>
  <si>
    <t>INC001708</t>
  </si>
  <si>
    <t>6627 Lincoln St</t>
  </si>
  <si>
    <t>761-430-7051</t>
  </si>
  <si>
    <t>Incident at 6627 Lincoln St. Officer responded at scene.</t>
  </si>
  <si>
    <t>INC002267</t>
  </si>
  <si>
    <t>187 Sunset Blvd</t>
  </si>
  <si>
    <t>(517) -77-7-7709</t>
  </si>
  <si>
    <t>Incident at 187 Sunset Blvd. Officer responded at scene.</t>
  </si>
  <si>
    <t>INC001906</t>
  </si>
  <si>
    <t>3593 Elm Blvd</t>
  </si>
  <si>
    <t>733-172-9892</t>
  </si>
  <si>
    <t>Incident at 3593 Elm Blvd. Officer responded at scene.</t>
  </si>
  <si>
    <t>INC002879</t>
  </si>
  <si>
    <t>9944 Lincoln St</t>
  </si>
  <si>
    <t>941-156-3987</t>
  </si>
  <si>
    <t>Incident at 9944 Lincoln St. Officer responded at scene.</t>
  </si>
  <si>
    <t>INC001826</t>
  </si>
  <si>
    <t>1818 River Rd</t>
  </si>
  <si>
    <t>562-365-3122</t>
  </si>
  <si>
    <t>Incident at 1818 River Rd. Officer responded at scene.</t>
  </si>
  <si>
    <t>INC004946</t>
  </si>
  <si>
    <t>4222 Cedar Lane</t>
  </si>
  <si>
    <t>387-369-3365</t>
  </si>
  <si>
    <t>Incident at 4222 Cedar Lane. Officer responded at scene.</t>
  </si>
  <si>
    <t>INC001416</t>
  </si>
  <si>
    <t>4962 River Rd</t>
  </si>
  <si>
    <t>823-821-8265</t>
  </si>
  <si>
    <t>Incident at 4962 River Rd. Officer responded at scene.</t>
  </si>
  <si>
    <t>INC002478</t>
  </si>
  <si>
    <t>b&amp;e</t>
  </si>
  <si>
    <t>2189 Main St</t>
  </si>
  <si>
    <t>508-857-1184</t>
  </si>
  <si>
    <t>Incident at 2189 Main St. Officer responded at scene.</t>
  </si>
  <si>
    <t>INC004429</t>
  </si>
  <si>
    <t>84 Sunset Blvd</t>
  </si>
  <si>
    <t>(729) -84-7-4336</t>
  </si>
  <si>
    <t>Incident at 84 Sunset Blvd. Officer responded at scene.</t>
  </si>
  <si>
    <t>INC000853</t>
  </si>
  <si>
    <t>dwi</t>
  </si>
  <si>
    <t>425 Washington Ave</t>
  </si>
  <si>
    <t>997-945-3624</t>
  </si>
  <si>
    <t>INC001749</t>
  </si>
  <si>
    <t>303 Elm Blvd</t>
  </si>
  <si>
    <t>SUS00510</t>
  </si>
  <si>
    <t>VIC00500</t>
  </si>
  <si>
    <t>498-520-4963</t>
  </si>
  <si>
    <t>Incident at 303 Elm Blvd. Officer responded at scene.</t>
  </si>
  <si>
    <t>INC002619</t>
  </si>
  <si>
    <t>4314 Lincoln St</t>
  </si>
  <si>
    <t>(562) -36-3-3056</t>
  </si>
  <si>
    <t>Incident at 4314 Lincoln St. Officer responded at scene.</t>
  </si>
  <si>
    <t>INC003855</t>
  </si>
  <si>
    <t>129 Oak Ave</t>
  </si>
  <si>
    <t>510-939-3544</t>
  </si>
  <si>
    <t>Incident at 129 Oak Ave. Officer responded at scene.</t>
  </si>
  <si>
    <t>INC004917</t>
  </si>
  <si>
    <t>8149 Sunset Blvd</t>
  </si>
  <si>
    <t>889-941-8046</t>
  </si>
  <si>
    <t>Incident at 8149 Sunset Blvd. Officer responded at scene.</t>
  </si>
  <si>
    <t>INC001409</t>
  </si>
  <si>
    <t>1208 Lincoln St</t>
  </si>
  <si>
    <t>Incident at 1208 Lincoln St. Officer responded at scene.</t>
  </si>
  <si>
    <t>INC002553</t>
  </si>
  <si>
    <t>1472 Sunset Blvd</t>
  </si>
  <si>
    <t>Incident at 1472 Sunset Blvd. Officer responded at scene.</t>
  </si>
  <si>
    <t>INC003484</t>
  </si>
  <si>
    <t>632 Oak Ave</t>
  </si>
  <si>
    <t>635-214-3778</t>
  </si>
  <si>
    <t>Incident at 632 Oak Ave. Officer responded at scene.</t>
  </si>
  <si>
    <t>INC002360</t>
  </si>
  <si>
    <t>5005 Elm Blvd</t>
  </si>
  <si>
    <t>SUS00492</t>
  </si>
  <si>
    <t>Incident at 5005 Elm Blvd. Officer responded at scene.</t>
  </si>
  <si>
    <t>INC000003</t>
  </si>
  <si>
    <t>3594 Elm Blvd</t>
  </si>
  <si>
    <t>938-217-9797</t>
  </si>
  <si>
    <t>Incident at 3594 Elm Blvd. Officer responded at scene.</t>
  </si>
  <si>
    <t>INC003528</t>
  </si>
  <si>
    <t>1388 Washington Ave</t>
  </si>
  <si>
    <t>710-180-4086</t>
  </si>
  <si>
    <t>Incident at 1388 Washington Ave. Officer responded at scene.</t>
  </si>
  <si>
    <t>INC002650</t>
  </si>
  <si>
    <t>4285 Washington Ave</t>
  </si>
  <si>
    <t>872-471-7606</t>
  </si>
  <si>
    <t>Incident at 4285 Washington Ave. Officer responded at scene.</t>
  </si>
  <si>
    <t>INC004586</t>
  </si>
  <si>
    <t>9458 Maple Dr</t>
  </si>
  <si>
    <t>Incident at 9458 Maple Dr. Officer responded at scene.</t>
  </si>
  <si>
    <t>INC003523</t>
  </si>
  <si>
    <t>118 Elm Blvd</t>
  </si>
  <si>
    <t>777-374-9779</t>
  </si>
  <si>
    <t>Incident at 118 Elm Blvd. Officer responded at scene.</t>
  </si>
  <si>
    <t>INC003834</t>
  </si>
  <si>
    <t>4836 Maple Dr</t>
  </si>
  <si>
    <t>Incident at 4836 Maple Dr. Officer responded at scene.</t>
  </si>
  <si>
    <t>INC003210</t>
  </si>
  <si>
    <t>8183 Maple Dr</t>
  </si>
  <si>
    <t>619-352-6060</t>
  </si>
  <si>
    <t>Incident at 8183 Maple Dr. Officer responded at scene.</t>
  </si>
  <si>
    <t>INC000352</t>
  </si>
  <si>
    <t>9063 Washington Ave</t>
  </si>
  <si>
    <t>SUS00209</t>
  </si>
  <si>
    <t>365-927-7440</t>
  </si>
  <si>
    <t>Incident at 9063 Washington Ave. Officer responded at scene.</t>
  </si>
  <si>
    <t>INC001348</t>
  </si>
  <si>
    <t>1101 River Rd</t>
  </si>
  <si>
    <t>945-996-5625</t>
  </si>
  <si>
    <t>Incident at 1101 River Rd. Officer responded at scene.</t>
  </si>
  <si>
    <t>INC002374</t>
  </si>
  <si>
    <t>8811 River Rd</t>
  </si>
  <si>
    <t>Incident at 8811 River Rd. Officer responded at scene.</t>
  </si>
  <si>
    <t>INC002179</t>
  </si>
  <si>
    <t>2309 Oak Ave</t>
  </si>
  <si>
    <t>Incident at 2309 Oak Ave. Officer responded at scene.</t>
  </si>
  <si>
    <t>INC001773</t>
  </si>
  <si>
    <t>5057 Lincoln St</t>
  </si>
  <si>
    <t>Incident at 5057 Lincoln St. Officer responded at scene.</t>
  </si>
  <si>
    <t>INC000044</t>
  </si>
  <si>
    <t>357 River Rd</t>
  </si>
  <si>
    <t>Incident at 357 River Rd. Officer responded at scene.</t>
  </si>
  <si>
    <t>INC000675</t>
  </si>
  <si>
    <t>9974 Sunset Blvd</t>
  </si>
  <si>
    <t>846-904-7767</t>
  </si>
  <si>
    <t>Incident at 9974 Sunset Blvd. Officer responded at scene.</t>
  </si>
  <si>
    <t>INC002262</t>
  </si>
  <si>
    <t>7490 Sunset Blvd</t>
  </si>
  <si>
    <t>(266) -79-0-6755</t>
  </si>
  <si>
    <t>Incident at 7490 Sunset Blvd. Officer responded at scene.</t>
  </si>
  <si>
    <t>INC002208</t>
  </si>
  <si>
    <t>5045 Cedar Lane</t>
  </si>
  <si>
    <t>615-796-5448</t>
  </si>
  <si>
    <t>Incident at 5045 Cedar Lane. Officer responded at scene.</t>
  </si>
  <si>
    <t>INC002552</t>
  </si>
  <si>
    <t>5195 Sunset Blvd</t>
  </si>
  <si>
    <t>388-507-9899</t>
  </si>
  <si>
    <t>INC001271</t>
  </si>
  <si>
    <t>7053 Lincoln St</t>
  </si>
  <si>
    <t>INC90642</t>
  </si>
  <si>
    <t>INC001597</t>
  </si>
  <si>
    <t>3274 Sunset Blvd</t>
  </si>
  <si>
    <t>244-896-7364</t>
  </si>
  <si>
    <t>Incident at 3274 Sunset Blvd. Officer responded at scene.</t>
  </si>
  <si>
    <t>INC003884</t>
  </si>
  <si>
    <t>2368 Cedar Lane</t>
  </si>
  <si>
    <t>365-483-5069</t>
  </si>
  <si>
    <t>Incident at 2368 Cedar Lane. Officer responded at scene.</t>
  </si>
  <si>
    <t>INC004611</t>
  </si>
  <si>
    <t>7717 Elm Blvd</t>
  </si>
  <si>
    <t>492-123-1848</t>
  </si>
  <si>
    <t>Incident at 7717 Elm Blvd. Officer responded at scene.</t>
  </si>
  <si>
    <t>INC002704</t>
  </si>
  <si>
    <t>8835 Washington Ave</t>
  </si>
  <si>
    <t>Incident at 8835 Washington Ave. Officer responded at scene.</t>
  </si>
  <si>
    <t>INC001618</t>
  </si>
  <si>
    <t>6193 Sunset Blvd</t>
  </si>
  <si>
    <t>Incident at 6193 Sunset Blvd. Officer responded at scene.</t>
  </si>
  <si>
    <t>INC002451</t>
  </si>
  <si>
    <t>3524 Maple Dr</t>
  </si>
  <si>
    <t>04/29/2020 20:16</t>
  </si>
  <si>
    <t>466-616-7497</t>
  </si>
  <si>
    <t>Incident at 3524 Maple Dr. Officer responded at scene.</t>
  </si>
  <si>
    <t>INC001593</t>
  </si>
  <si>
    <t>4442 Elm Blvd</t>
  </si>
  <si>
    <t>Incident at 4442 Elm Blvd. Officer responded at scene.</t>
  </si>
  <si>
    <t>INC002632</t>
  </si>
  <si>
    <t>9315 Cedar Lane</t>
  </si>
  <si>
    <t>JOHN</t>
  </si>
  <si>
    <t>Incident at 9315 Cedar Lane. Officer responded at scene.</t>
  </si>
  <si>
    <t>INC000840</t>
  </si>
  <si>
    <t>4821 Lincoln St</t>
  </si>
  <si>
    <t>Incident at 4821 Lincoln St. Officer responded at scene.</t>
  </si>
  <si>
    <t>INC99951</t>
  </si>
  <si>
    <t>INC003933</t>
  </si>
  <si>
    <t>2212 Washington Ave</t>
  </si>
  <si>
    <t>316-779-3090</t>
  </si>
  <si>
    <t>INC002357</t>
  </si>
  <si>
    <t>6008 Park Rd</t>
  </si>
  <si>
    <t>Incident at 6008 Park Rd. Officer responded at scene.</t>
  </si>
  <si>
    <t>INC002091</t>
  </si>
  <si>
    <t>4945 Elm Blvd</t>
  </si>
  <si>
    <t>519-731-4687</t>
  </si>
  <si>
    <t>Incident at 4945 Elm Blvd. Officer responded at scene.</t>
  </si>
  <si>
    <t>INC004787</t>
  </si>
  <si>
    <t>1756 Park Rd</t>
  </si>
  <si>
    <t>925-968-7987</t>
  </si>
  <si>
    <t>Incident at 1756 Park Rd. Officer responded at scene.</t>
  </si>
  <si>
    <t>INC003635</t>
  </si>
  <si>
    <t>5765 River Rd</t>
  </si>
  <si>
    <t>972-453-6800</t>
  </si>
  <si>
    <t>46518.02.0</t>
  </si>
  <si>
    <t>Incident at 5765 River Rd. Officer responded at scene.</t>
  </si>
  <si>
    <t>INC002929</t>
  </si>
  <si>
    <t>6036 Maple Dr</t>
  </si>
  <si>
    <t>Incident at 6036 Maple Dr. Officer responded at scene.</t>
  </si>
  <si>
    <t>INC003331</t>
  </si>
  <si>
    <t>3750 Elm Blvd</t>
  </si>
  <si>
    <t>962-908-5100</t>
  </si>
  <si>
    <t>1509.5.0</t>
  </si>
  <si>
    <t>Incident at 3750 Elm Blvd. Officer responded at scene.</t>
  </si>
  <si>
    <t>INC003899</t>
  </si>
  <si>
    <t>8740 Cedar Lane</t>
  </si>
  <si>
    <t>761-780-4372</t>
  </si>
  <si>
    <t>Incident at 8740 Cedar Lane. Officer responded at scene.</t>
  </si>
  <si>
    <t>INC000752</t>
  </si>
  <si>
    <t>(842) -61-9-8307</t>
  </si>
  <si>
    <t>INC002207</t>
  </si>
  <si>
    <t>8046 Maple Dr</t>
  </si>
  <si>
    <t>749-732-9927</t>
  </si>
  <si>
    <t>8846.8.0</t>
  </si>
  <si>
    <t>Incident at 8046 Maple Dr. Officer responded at scene.</t>
  </si>
  <si>
    <t>INC94119</t>
  </si>
  <si>
    <t>6475 Cedar Lane</t>
  </si>
  <si>
    <t>856-233-4765</t>
  </si>
  <si>
    <t>Incident at 6475 Cedar Lane. Officer responded at scene.</t>
  </si>
  <si>
    <t>INC004402</t>
  </si>
  <si>
    <t>SUS00182</t>
  </si>
  <si>
    <t>VIC00591</t>
  </si>
  <si>
    <t>489-669-5146</t>
  </si>
  <si>
    <t>INC001134</t>
  </si>
  <si>
    <t>808 Washington Ave</t>
  </si>
  <si>
    <t>560-678-2632</t>
  </si>
  <si>
    <t>Incident at 808 Washington Ave. Officer responded at scene.</t>
  </si>
  <si>
    <t>INC000432</t>
  </si>
  <si>
    <t>9360 Maple Dr</t>
  </si>
  <si>
    <t>INC003870</t>
  </si>
  <si>
    <t>4348 Main St</t>
  </si>
  <si>
    <t>372-797-2381</t>
  </si>
  <si>
    <t>Incident at 4348 Main St. Officer responded at scene.</t>
  </si>
  <si>
    <t>INC004540</t>
  </si>
  <si>
    <t>6490 Park Rd</t>
  </si>
  <si>
    <t>566-445-1022</t>
  </si>
  <si>
    <t>INC001426</t>
  </si>
  <si>
    <t>367 River Rd</t>
  </si>
  <si>
    <t>Incident at 367 River Rd. Officer responded at scene.</t>
  </si>
  <si>
    <t>INC003929</t>
  </si>
  <si>
    <t>5074 Sunset Blvd</t>
  </si>
  <si>
    <t>410-905-3629</t>
  </si>
  <si>
    <t>Incident at 5074 Sunset Blvd. Officer responded at scene.</t>
  </si>
  <si>
    <t>INC000612</t>
  </si>
  <si>
    <t>8501 Lincoln St</t>
  </si>
  <si>
    <t>692-420-6078</t>
  </si>
  <si>
    <t>26390.26.0</t>
  </si>
  <si>
    <t>Incident at 8501 Lincoln St. Officer responded at scene.</t>
  </si>
  <si>
    <t>INC002047</t>
  </si>
  <si>
    <t>678 Sunset Blvd</t>
  </si>
  <si>
    <t>VIC00175</t>
  </si>
  <si>
    <t>658-183-3862</t>
  </si>
  <si>
    <t>Incident at 678 Sunset Blvd. Officer responded at scene.</t>
  </si>
  <si>
    <t>INC003398</t>
  </si>
  <si>
    <t>5668 Park Rd</t>
  </si>
  <si>
    <t>Incident at 5668 Park Rd. Officer responded at scene.</t>
  </si>
  <si>
    <t>INC003295</t>
  </si>
  <si>
    <t>2459 Lincoln St</t>
  </si>
  <si>
    <t>Incident at 2459 Lincoln St. Officer responded at scene.</t>
  </si>
  <si>
    <t>INC004384</t>
  </si>
  <si>
    <t>4415 Park Rd</t>
  </si>
  <si>
    <t>791-546-8406</t>
  </si>
  <si>
    <t>Incident at 4415 Park Rd. Officer responded at scene.</t>
  </si>
  <si>
    <t>INC002446</t>
  </si>
  <si>
    <t>2588 River Rd</t>
  </si>
  <si>
    <t>744-620-2470</t>
  </si>
  <si>
    <t>Incident at 2588 River Rd. Officer responded at scene.</t>
  </si>
  <si>
    <t>INC000336</t>
  </si>
  <si>
    <t>7331 Park Rd</t>
  </si>
  <si>
    <t>907-810-1295</t>
  </si>
  <si>
    <t>Incident at 7331 Park Rd. Officer responded at scene.</t>
  </si>
  <si>
    <t>INC003340</t>
  </si>
  <si>
    <t>4533 Main St</t>
  </si>
  <si>
    <t>Incident at 4533 Main St. Officer responded at scene.</t>
  </si>
  <si>
    <t>INC002848</t>
  </si>
  <si>
    <t>364 Park Rd</t>
  </si>
  <si>
    <t>Incident at 364 Park Rd. Officer responded at scene.</t>
  </si>
  <si>
    <t>INC004897</t>
  </si>
  <si>
    <t>4478 River Rd</t>
  </si>
  <si>
    <t>INC003274</t>
  </si>
  <si>
    <t>7326 Park Rd</t>
  </si>
  <si>
    <t>338-978-5041</t>
  </si>
  <si>
    <t>Incident at 7326 Park Rd. Officer responded at scene.</t>
  </si>
  <si>
    <t>INC000115</t>
  </si>
  <si>
    <t>6351 Washington Ave</t>
  </si>
  <si>
    <t>397-393-5532</t>
  </si>
  <si>
    <t>Incident at 6351 Washington Ave. Officer responded at scene.</t>
  </si>
  <si>
    <t>INC003573</t>
  </si>
  <si>
    <t>2690 Washington Ave</t>
  </si>
  <si>
    <t>622-112-4381</t>
  </si>
  <si>
    <t>Incident at 2690 Washington Ave. Officer responded at scene.</t>
  </si>
  <si>
    <t>INC004008</t>
  </si>
  <si>
    <t>7584 Oak Ave</t>
  </si>
  <si>
    <t>741-671-6848</t>
  </si>
  <si>
    <t>INC004089</t>
  </si>
  <si>
    <t>6227 Washington Ave</t>
  </si>
  <si>
    <t>Incident at 6227 Washington Ave. Officer responded at scene.</t>
  </si>
  <si>
    <t>INC004873</t>
  </si>
  <si>
    <t>9814 Park Rd</t>
  </si>
  <si>
    <t>237-140-8357</t>
  </si>
  <si>
    <t>Incident at 9814 Park Rd. Officer responded at scene.</t>
  </si>
  <si>
    <t>INC004069</t>
  </si>
  <si>
    <t>5748 Elm Blvd</t>
  </si>
  <si>
    <t>232-452-1746</t>
  </si>
  <si>
    <t>Incident at 5748 Elm Blvd. Officer responded at scene.</t>
  </si>
  <si>
    <t>INC001672</t>
  </si>
  <si>
    <t>3927 Sunset Blvd</t>
  </si>
  <si>
    <t>VIC00573</t>
  </si>
  <si>
    <t>596-473-7035</t>
  </si>
  <si>
    <t>Incident at 3927 Sunset Blvd. Officer responded at scene.</t>
  </si>
  <si>
    <t>INC001304</t>
  </si>
  <si>
    <t>9375 Washington Ave</t>
  </si>
  <si>
    <t>882-187-9797</t>
  </si>
  <si>
    <t>Incident at 9375 Washington Ave. Officer responded at scene.</t>
  </si>
  <si>
    <t>INC004320</t>
  </si>
  <si>
    <t>8624 Main St</t>
  </si>
  <si>
    <t>VIC00502</t>
  </si>
  <si>
    <t>361-264-4307</t>
  </si>
  <si>
    <t>Incident at 8624 Main St. Officer responded at scene.</t>
  </si>
  <si>
    <t>INC000827</t>
  </si>
  <si>
    <t>824 Maple Dr</t>
  </si>
  <si>
    <t>277-376-6822</t>
  </si>
  <si>
    <t>Incident at 824 Maple Dr. Officer responded at scene.</t>
  </si>
  <si>
    <t>INC003603</t>
  </si>
  <si>
    <t>3396 Cedar Lane</t>
  </si>
  <si>
    <t>VIC00544</t>
  </si>
  <si>
    <t>423-467-6083</t>
  </si>
  <si>
    <t>Incident at 3396 Cedar Lane. Officer responded at scene.</t>
  </si>
  <si>
    <t>INC000751</t>
  </si>
  <si>
    <t>2965 Cedar Lane</t>
  </si>
  <si>
    <t>448-680-6941</t>
  </si>
  <si>
    <t>Incident at 2965 Cedar Lane. Officer responded at scene.</t>
  </si>
  <si>
    <t>INC002694</t>
  </si>
  <si>
    <t>1482 Washington Ave</t>
  </si>
  <si>
    <t>400-560-5294</t>
  </si>
  <si>
    <t>Incident at 1482 Washington Ave. Officer responded at scene.</t>
  </si>
  <si>
    <t>INC004270</t>
  </si>
  <si>
    <t>5019 River Rd</t>
  </si>
  <si>
    <t>927-890-8792</t>
  </si>
  <si>
    <t>INC000911</t>
  </si>
  <si>
    <t>7742 Cedar Lane</t>
  </si>
  <si>
    <t>Incident at 7742 Cedar Lane. Officer responded at scene.</t>
  </si>
  <si>
    <t>INC000030</t>
  </si>
  <si>
    <t>9750 Oak Ave</t>
  </si>
  <si>
    <t>431-240-3538</t>
  </si>
  <si>
    <t>INC004774</t>
  </si>
  <si>
    <t>4763 Sunset Blvd</t>
  </si>
  <si>
    <t>740-890-3493</t>
  </si>
  <si>
    <t>Incident at 4763 Sunset Blvd. Officer responded at scene.</t>
  </si>
  <si>
    <t>INC003559</t>
  </si>
  <si>
    <t>3359 River Rd</t>
  </si>
  <si>
    <t>663-745-5574</t>
  </si>
  <si>
    <t>Incident at 3359 River Rd. Officer responded at scene.</t>
  </si>
  <si>
    <t>INC000265</t>
  </si>
  <si>
    <t>6115 Cedar Lane</t>
  </si>
  <si>
    <t>302-115-6712</t>
  </si>
  <si>
    <t>Incident at 6115 Cedar Lane. Officer responded at scene.</t>
  </si>
  <si>
    <t>INC001839</t>
  </si>
  <si>
    <t>4583 Park Rd</t>
  </si>
  <si>
    <t>454-902-5042</t>
  </si>
  <si>
    <t>Incident at 4583 Park Rd. Officer responded at scene.</t>
  </si>
  <si>
    <t>INC004653</t>
  </si>
  <si>
    <t>8080 Lincoln St</t>
  </si>
  <si>
    <t>Incident at 8080 Lincoln St. Officer responded at scene.</t>
  </si>
  <si>
    <t>INC002434</t>
  </si>
  <si>
    <t>1955 Oak Ave</t>
  </si>
  <si>
    <t>Incident at 1955 Oak Ave. Officer responded at scene.</t>
  </si>
  <si>
    <t>INC000568</t>
  </si>
  <si>
    <t>4846 River Rd</t>
  </si>
  <si>
    <t>Incident at 4846 River Rd. Officer responded at scene.</t>
  </si>
  <si>
    <t>INC003149</t>
  </si>
  <si>
    <t>6257 Main St</t>
  </si>
  <si>
    <t>631-466-9949</t>
  </si>
  <si>
    <t>Incident at 6257 Main St. Officer responded at scene.</t>
  </si>
  <si>
    <t>INC002153</t>
  </si>
  <si>
    <t>5366 Maple Dr</t>
  </si>
  <si>
    <t>878-413-3405</t>
  </si>
  <si>
    <t>Incident at 5366 Maple Dr. Officer responded at scene.</t>
  </si>
  <si>
    <t>INC004837</t>
  </si>
  <si>
    <t>4502 Maple Dr</t>
  </si>
  <si>
    <t>Incident at 4502 Maple Dr. Officer responded at scene.</t>
  </si>
  <si>
    <t>INC004439</t>
  </si>
  <si>
    <t>3582 Washington Ave</t>
  </si>
  <si>
    <t>Incident at 3582 Washington Ave. Officer responded at scene.</t>
  </si>
  <si>
    <t>INC003824</t>
  </si>
  <si>
    <t>3984 Sunset Blvd</t>
  </si>
  <si>
    <t>VIC00755</t>
  </si>
  <si>
    <t>380-639-2431</t>
  </si>
  <si>
    <t>Incident at 3984 Sunset Blvd. Officer responded at scene.</t>
  </si>
  <si>
    <t>INC000433</t>
  </si>
  <si>
    <t>5020 Park Rd</t>
  </si>
  <si>
    <t>Incident at 5020 Park Rd. Officer responded at scene.</t>
  </si>
  <si>
    <t>INC003916</t>
  </si>
  <si>
    <t>4914 Elm Blvd</t>
  </si>
  <si>
    <t>443-910-1852</t>
  </si>
  <si>
    <t>INC003989</t>
  </si>
  <si>
    <t>9767 Park Rd</t>
  </si>
  <si>
    <t>VIC00928</t>
  </si>
  <si>
    <t>729-617-5873</t>
  </si>
  <si>
    <t>INC000679</t>
  </si>
  <si>
    <t>7744 Maple Dr</t>
  </si>
  <si>
    <t>502-828-2346</t>
  </si>
  <si>
    <t>INC001442</t>
  </si>
  <si>
    <t>2082 Cedar Lane</t>
  </si>
  <si>
    <t>690-810-7623</t>
  </si>
  <si>
    <t>Incident at 2082 Cedar Lane. Officer responded at scene.</t>
  </si>
  <si>
    <t>INC002560</t>
  </si>
  <si>
    <t>3076 Maple Dr</t>
  </si>
  <si>
    <t>VIC00075</t>
  </si>
  <si>
    <t>900-629-9058</t>
  </si>
  <si>
    <t>Incident at 3076 Maple Dr. Officer responded at scene.</t>
  </si>
  <si>
    <t>INC000958</t>
  </si>
  <si>
    <t>351 Main St</t>
  </si>
  <si>
    <t>Incident at 351 Main St. Officer responded at scene.</t>
  </si>
  <si>
    <t>INC003442</t>
  </si>
  <si>
    <t>9072 Washington Ave</t>
  </si>
  <si>
    <t>367-462-4642</t>
  </si>
  <si>
    <t>Incident at 9072 Washington Ave. Officer responded at scene.</t>
  </si>
  <si>
    <t>INC003952</t>
  </si>
  <si>
    <t>6767 Washington Ave</t>
  </si>
  <si>
    <t>Incident at 6767 Washington Ave. Officer responded at scene.</t>
  </si>
  <si>
    <t>INC004063</t>
  </si>
  <si>
    <t>5051 Park Rd</t>
  </si>
  <si>
    <t>(667) -47-6-1292</t>
  </si>
  <si>
    <t>Incident at 5051 Park Rd. Officer responded at scene.</t>
  </si>
  <si>
    <t>INC003615</t>
  </si>
  <si>
    <t>9991 Main St</t>
  </si>
  <si>
    <t>(798) -28-7-9057</t>
  </si>
  <si>
    <t>Incident at 9991 Main St. Officer responded at scene.</t>
  </si>
  <si>
    <t>INC003280</t>
  </si>
  <si>
    <t>5076 Main St</t>
  </si>
  <si>
    <t>433-809-3880</t>
  </si>
  <si>
    <t>INC000863</t>
  </si>
  <si>
    <t>4905 Washington Ave</t>
  </si>
  <si>
    <t>966-396-9243</t>
  </si>
  <si>
    <t>Incident at 4905 Washington Ave. Officer responded at scene.</t>
  </si>
  <si>
    <t>INC004066</t>
  </si>
  <si>
    <t>1122 Maple Dr</t>
  </si>
  <si>
    <t>308-591-8316</t>
  </si>
  <si>
    <t>Incident at 1122 Maple Dr. Officer responded at scene.</t>
  </si>
  <si>
    <t>INC002191</t>
  </si>
  <si>
    <t>4089 Cedar Lane</t>
  </si>
  <si>
    <t>274-826-9573</t>
  </si>
  <si>
    <t>Incident at 4089 Cedar Lane. Officer responded at scene.</t>
  </si>
  <si>
    <t>INC002147</t>
  </si>
  <si>
    <t>481 Washington Ave</t>
  </si>
  <si>
    <t>596-507-7534</t>
  </si>
  <si>
    <t>Incident at 481 Washington Ave. Officer responded at scene.</t>
  </si>
  <si>
    <t>INC002820</t>
  </si>
  <si>
    <t>4591 Lincoln St</t>
  </si>
  <si>
    <t>812-808-4905</t>
  </si>
  <si>
    <t>Incident at 4591 Lincoln St. Officer responded at scene.</t>
  </si>
  <si>
    <t>INC004759</t>
  </si>
  <si>
    <t>9200 Lincoln St</t>
  </si>
  <si>
    <t>766-298-5939</t>
  </si>
  <si>
    <t>Incident at 9200 Lincoln St. Officer responded at scene.</t>
  </si>
  <si>
    <t>INC001397</t>
  </si>
  <si>
    <t>9580 Main St</t>
  </si>
  <si>
    <t>282-306-5380</t>
  </si>
  <si>
    <t>Incident at 9580 Main St. Officer responded at scene.</t>
  </si>
  <si>
    <t>INC001313</t>
  </si>
  <si>
    <t>6133 Elm Blvd</t>
  </si>
  <si>
    <t>Incident at 6133 Elm Blvd. Officer responded at scene.</t>
  </si>
  <si>
    <t>INC000107</t>
  </si>
  <si>
    <t>7618 Main St</t>
  </si>
  <si>
    <t>SUS00300</t>
  </si>
  <si>
    <t>290-290-4258</t>
  </si>
  <si>
    <t>Incident at 7618 Main St. Officer responded at scene.</t>
  </si>
  <si>
    <t>INC004150</t>
  </si>
  <si>
    <t>8816 Oak Ave</t>
  </si>
  <si>
    <t>Incident at 8816 Oak Ave. Officer responded at scene.</t>
  </si>
  <si>
    <t>INC002587</t>
  </si>
  <si>
    <t>5747 Oak Ave</t>
  </si>
  <si>
    <t>657-865-8993</t>
  </si>
  <si>
    <t>INC003379</t>
  </si>
  <si>
    <t>1369 Washington Ave</t>
  </si>
  <si>
    <t>SUS00534</t>
  </si>
  <si>
    <t>286-307-3671</t>
  </si>
  <si>
    <t>INC001533</t>
  </si>
  <si>
    <t>6765 Elm Blvd</t>
  </si>
  <si>
    <t>601-940-3826</t>
  </si>
  <si>
    <t>Incident at 6765 Elm Blvd. Officer responded at scene.</t>
  </si>
  <si>
    <t>INC002708</t>
  </si>
  <si>
    <t>1837 Oak Ave</t>
  </si>
  <si>
    <t>530-940-5075</t>
  </si>
  <si>
    <t>INC004555</t>
  </si>
  <si>
    <t>5941 Oak Ave</t>
  </si>
  <si>
    <t>(689) -57-1-7528</t>
  </si>
  <si>
    <t>Incident at 5941 Oak Ave. Officer responded at scene.</t>
  </si>
  <si>
    <t>INC004704</t>
  </si>
  <si>
    <t>4000 Cedar Lane</t>
  </si>
  <si>
    <t>579-756-3087</t>
  </si>
  <si>
    <t>Incident at 4000 Cedar Lane. Officer responded at scene.</t>
  </si>
  <si>
    <t>INC004702</t>
  </si>
  <si>
    <t>7114 Park Rd</t>
  </si>
  <si>
    <t>Incident at 7114 Park Rd. Officer responded at scene.</t>
  </si>
  <si>
    <t>INC000100</t>
  </si>
  <si>
    <t>7703 Elm Blvd</t>
  </si>
  <si>
    <t>881-313-8746</t>
  </si>
  <si>
    <t>Incident at 7703 Elm Blvd. Officer responded at scene.</t>
  </si>
  <si>
    <t>INC001466</t>
  </si>
  <si>
    <t>495 Sunset Blvd</t>
  </si>
  <si>
    <t>Incident at 495 Sunset Blvd. Officer responded at scene.</t>
  </si>
  <si>
    <t>INC000027</t>
  </si>
  <si>
    <t>3613 River Rd</t>
  </si>
  <si>
    <t>772-953-6802</t>
  </si>
  <si>
    <t>Incident at 3613 River Rd. Officer responded at scene.</t>
  </si>
  <si>
    <t>INC004516</t>
  </si>
  <si>
    <t>3521 Cedar Lane</t>
  </si>
  <si>
    <t>Incident at 3521 Cedar Lane. Officer responded at scene.</t>
  </si>
  <si>
    <t>INC002661</t>
  </si>
  <si>
    <t>2526 River Rd</t>
  </si>
  <si>
    <t>808-222-3483</t>
  </si>
  <si>
    <t>30851.47.0</t>
  </si>
  <si>
    <t>INC004978</t>
  </si>
  <si>
    <t>9086 Cedar Lane</t>
  </si>
  <si>
    <t>Incident at 9086 Cedar Lane. Officer responded at scene.</t>
  </si>
  <si>
    <t>INC002183</t>
  </si>
  <si>
    <t>8779 Main St</t>
  </si>
  <si>
    <t>715-161-3999</t>
  </si>
  <si>
    <t>Incident at 8779 Main St. Officer responded at scene.</t>
  </si>
  <si>
    <t>INC000553</t>
  </si>
  <si>
    <t>9137 Oak Ave</t>
  </si>
  <si>
    <t>467-466-5230</t>
  </si>
  <si>
    <t>Incident at 9137 Oak Ave. Officer responded at scene.</t>
  </si>
  <si>
    <t>INC003557</t>
  </si>
  <si>
    <t>1723 Oak Ave</t>
  </si>
  <si>
    <t>516-231-3173</t>
  </si>
  <si>
    <t>Incident at 1723 Oak Ave. Officer responded at scene.</t>
  </si>
  <si>
    <t>INC000031</t>
  </si>
  <si>
    <t>9346 Sunset Blvd</t>
  </si>
  <si>
    <t>SUS00205</t>
  </si>
  <si>
    <t>INC003837</t>
  </si>
  <si>
    <t>7213 Park Rd</t>
  </si>
  <si>
    <t>Incident at 7213 Park Rd. Officer responded at scene.</t>
  </si>
  <si>
    <t>INC004638</t>
  </si>
  <si>
    <t>2092.92.0</t>
  </si>
  <si>
    <t>Incident at 5564 Washington Ave. Officer responded at scene.</t>
  </si>
  <si>
    <t>INC003526</t>
  </si>
  <si>
    <t>3029 Maple Dr</t>
  </si>
  <si>
    <t>Incident at 3029 Maple Dr. Officer responded at scene.</t>
  </si>
  <si>
    <t>INC004364</t>
  </si>
  <si>
    <t>567 Elm Blvd</t>
  </si>
  <si>
    <t>580-156-6346</t>
  </si>
  <si>
    <t>INC004377</t>
  </si>
  <si>
    <t>4577 Park Rd</t>
  </si>
  <si>
    <t>Incident at 4577 Park Rd. Officer responded at scene.</t>
  </si>
  <si>
    <t>INC002621</t>
  </si>
  <si>
    <t>9065 Elm Blvd</t>
  </si>
  <si>
    <t>211-121-7645</t>
  </si>
  <si>
    <t>Incident at 9065 Elm Blvd. Officer responded at scene.</t>
  </si>
  <si>
    <t>INC001108</t>
  </si>
  <si>
    <t>6388 Sunset Blvd</t>
  </si>
  <si>
    <t>296-949-8408</t>
  </si>
  <si>
    <t>Incident at 6388 Sunset Blvd. Officer responded at scene.</t>
  </si>
  <si>
    <t>INC001376</t>
  </si>
  <si>
    <t>8839 Oak Ave</t>
  </si>
  <si>
    <t>403-864-7804</t>
  </si>
  <si>
    <t>Incident at 8839 Oak Ave. Officer responded at scene.</t>
  </si>
  <si>
    <t>INC004720</t>
  </si>
  <si>
    <t>6864 Washington Ave</t>
  </si>
  <si>
    <t>06/16/2023 04:34</t>
  </si>
  <si>
    <t>254-267-7049</t>
  </si>
  <si>
    <t>Incident at 6864 Washington Ave. Officer responded at scene.</t>
  </si>
  <si>
    <t>INC000283</t>
  </si>
  <si>
    <t>1071 Oak Ave</t>
  </si>
  <si>
    <t>VIC00372</t>
  </si>
  <si>
    <t>INC003809</t>
  </si>
  <si>
    <t>2826 River Rd</t>
  </si>
  <si>
    <t>Incident at 2826 River Rd. Officer responded at scene.</t>
  </si>
  <si>
    <t>INC004872</t>
  </si>
  <si>
    <t>6351 Oak Ave</t>
  </si>
  <si>
    <t>877-737-3544</t>
  </si>
  <si>
    <t>Incident at 6351 Oak Ave. Officer responded at scene.</t>
  </si>
  <si>
    <t>INC001622</t>
  </si>
  <si>
    <t>7510 Oak Ave</t>
  </si>
  <si>
    <t>Incident at 7510 Oak Ave. Officer responded at scene.</t>
  </si>
  <si>
    <t>INC004709</t>
  </si>
  <si>
    <t>531 Lincoln St</t>
  </si>
  <si>
    <t>VIC00708</t>
  </si>
  <si>
    <t>(366) -94-9-2174</t>
  </si>
  <si>
    <t>Incident at 531 Lincoln St. Officer responded at scene.</t>
  </si>
  <si>
    <t>INC002697</t>
  </si>
  <si>
    <t>5199 Main St</t>
  </si>
  <si>
    <t>653-822-3788</t>
  </si>
  <si>
    <t>Incident at 5199 Main St. Officer responded at scene.</t>
  </si>
  <si>
    <t>INC003041</t>
  </si>
  <si>
    <t>619 Sunset Blvd</t>
  </si>
  <si>
    <t>Incident at 619 Sunset Blvd. Officer responded at scene.</t>
  </si>
  <si>
    <t>INC000537</t>
  </si>
  <si>
    <t>217 Oak Ave</t>
  </si>
  <si>
    <t>393-517-4454</t>
  </si>
  <si>
    <t>INC002311</t>
  </si>
  <si>
    <t>2255 Cedar Lane</t>
  </si>
  <si>
    <t>290-471-6280</t>
  </si>
  <si>
    <t>INC000193</t>
  </si>
  <si>
    <t>5323 River Rd</t>
  </si>
  <si>
    <t>208-544-8867</t>
  </si>
  <si>
    <t>Incident at 5323 River Rd. Officer responded at scene.</t>
  </si>
  <si>
    <t>INC000225</t>
  </si>
  <si>
    <t>3778 Main St</t>
  </si>
  <si>
    <t>712-419-7540</t>
  </si>
  <si>
    <t>Incident at 3778 Main St. Officer responded at scene.</t>
  </si>
  <si>
    <t>INC000801</t>
  </si>
  <si>
    <t>7228 Maple Dr</t>
  </si>
  <si>
    <t>VIC00536</t>
  </si>
  <si>
    <t>863-666-2098</t>
  </si>
  <si>
    <t>Incident at 7228 Maple Dr. Officer responded at scene.</t>
  </si>
  <si>
    <t>INC004577</t>
  </si>
  <si>
    <t>5825 Maple Dr</t>
  </si>
  <si>
    <t>36471.8.0</t>
  </si>
  <si>
    <t>INC002588</t>
  </si>
  <si>
    <t>6282 Oak Ave</t>
  </si>
  <si>
    <t>809-838-4379</t>
  </si>
  <si>
    <t>Incident at 6282 Oak Ave. Officer responded at scene.</t>
  </si>
  <si>
    <t>INC002010</t>
  </si>
  <si>
    <t>6119 Washington Ave</t>
  </si>
  <si>
    <t>702-269-2308</t>
  </si>
  <si>
    <t>Incident at 6119 Washington Ave. Officer responded at scene.</t>
  </si>
  <si>
    <t>INC004315</t>
  </si>
  <si>
    <t>4620 Oak Ave</t>
  </si>
  <si>
    <t>219-934-2437</t>
  </si>
  <si>
    <t>Incident at 4620 Oak Ave. Officer responded at scene.</t>
  </si>
  <si>
    <t>INC003090</t>
  </si>
  <si>
    <t>6393 Park Rd</t>
  </si>
  <si>
    <t>Incident at 6393 Park Rd. Officer responded at scene.</t>
  </si>
  <si>
    <t>INC002995</t>
  </si>
  <si>
    <t>1931 Washington Ave</t>
  </si>
  <si>
    <t>982-764-5611</t>
  </si>
  <si>
    <t>Incident at 1931 Washington Ave. Officer responded at scene.</t>
  </si>
  <si>
    <t>INC001524</t>
  </si>
  <si>
    <t>SUS00134</t>
  </si>
  <si>
    <t>INC001175</t>
  </si>
  <si>
    <t>9341 Lincoln St</t>
  </si>
  <si>
    <t>811-125-6878</t>
  </si>
  <si>
    <t>Incident at 9341 Lincoln St. Officer responded at scene.</t>
  </si>
  <si>
    <t>INC000746</t>
  </si>
  <si>
    <t>8913 Park Rd</t>
  </si>
  <si>
    <t>551-635-9161</t>
  </si>
  <si>
    <t>INC003785</t>
  </si>
  <si>
    <t>9793 River Rd</t>
  </si>
  <si>
    <t>823-769-6482</t>
  </si>
  <si>
    <t>Incident at 9793 River Rd. Officer responded at scene.</t>
  </si>
  <si>
    <t>INC000785</t>
  </si>
  <si>
    <t>6801 River Rd</t>
  </si>
  <si>
    <t>Incident at 6801 River Rd. Officer responded at scene.</t>
  </si>
  <si>
    <t>INC004312</t>
  </si>
  <si>
    <t>1758 Oak Ave</t>
  </si>
  <si>
    <t>(573) -76-9-1993</t>
  </si>
  <si>
    <t>Incident at 1758 Oak Ave. Officer responded at scene.</t>
  </si>
  <si>
    <t>INC001652</t>
  </si>
  <si>
    <t>3385 Maple Dr</t>
  </si>
  <si>
    <t>382-729-2581</t>
  </si>
  <si>
    <t>Incident at 3385 Maple Dr. Officer responded at scene.</t>
  </si>
  <si>
    <t>INC003727</t>
  </si>
  <si>
    <t>154 Cedar Lane</t>
  </si>
  <si>
    <t>Incident at 154 Cedar Lane. Officer responded at scene.</t>
  </si>
  <si>
    <t>INC003059</t>
  </si>
  <si>
    <t>6456 Cedar Lane</t>
  </si>
  <si>
    <t>261-888-4749</t>
  </si>
  <si>
    <t>Incident at 6456 Cedar Lane. Officer responded at scene.</t>
  </si>
  <si>
    <t>INC000150</t>
  </si>
  <si>
    <t>96 Maple Dr</t>
  </si>
  <si>
    <t>SUS00217</t>
  </si>
  <si>
    <t>461-282-4933</t>
  </si>
  <si>
    <t>Incident at 96 Maple Dr. Officer responded at scene.</t>
  </si>
  <si>
    <t>INC000451</t>
  </si>
  <si>
    <t>1229 Sunset Blvd</t>
  </si>
  <si>
    <t>765-513-4812</t>
  </si>
  <si>
    <t>Incident at 1229 Sunset Blvd. Officer responded at scene.</t>
  </si>
  <si>
    <t>INC002629</t>
  </si>
  <si>
    <t>1443 Oak Ave</t>
  </si>
  <si>
    <t>895-220-8246</t>
  </si>
  <si>
    <t>Incident at 1443 Oak Ave. Officer responded at scene.</t>
  </si>
  <si>
    <t>INC002477</t>
  </si>
  <si>
    <t>1295 Sunset Blvd</t>
  </si>
  <si>
    <t>299-152-2103</t>
  </si>
  <si>
    <t>Incident at 1295 Sunset Blvd. Officer responded at scene.</t>
  </si>
  <si>
    <t>INC000576</t>
  </si>
  <si>
    <t>259 Maple Dr</t>
  </si>
  <si>
    <t>967-311-7473</t>
  </si>
  <si>
    <t>Incident at 259 Maple Dr. Officer responded at scene.</t>
  </si>
  <si>
    <t>INC002814</t>
  </si>
  <si>
    <t>5369 Sunset Blvd</t>
  </si>
  <si>
    <t>INC000642</t>
  </si>
  <si>
    <t>4465 River Rd</t>
  </si>
  <si>
    <t>890-271-9853</t>
  </si>
  <si>
    <t>Incident at 4465 River Rd. Officer responded at scene.</t>
  </si>
  <si>
    <t>INC000355</t>
  </si>
  <si>
    <t>1713 Elm Blvd</t>
  </si>
  <si>
    <t>Incident at 1713 Elm Blvd. Officer responded at scene.</t>
  </si>
  <si>
    <t>INC003199</t>
  </si>
  <si>
    <t>6789 Maple Dr</t>
  </si>
  <si>
    <t>INC002534</t>
  </si>
  <si>
    <t>8668 Main St</t>
  </si>
  <si>
    <t>(358) -64-8-2280</t>
  </si>
  <si>
    <t>INC000370</t>
  </si>
  <si>
    <t>2096 Oak Ave</t>
  </si>
  <si>
    <t>957-249-4224</t>
  </si>
  <si>
    <t>Incident at 2096 Oak Ave. Officer responded at scene.</t>
  </si>
  <si>
    <t>INC003853</t>
  </si>
  <si>
    <t>3105 Elm Blvd</t>
  </si>
  <si>
    <t>VIC00019</t>
  </si>
  <si>
    <t>244-633-1827</t>
  </si>
  <si>
    <t>INC000971</t>
  </si>
  <si>
    <t>3224 Maple Dr</t>
  </si>
  <si>
    <t>Incident at 3224 Maple Dr. Officer responded at scene.</t>
  </si>
  <si>
    <t>INC004254</t>
  </si>
  <si>
    <t>9094 Maple Dr</t>
  </si>
  <si>
    <t>409-660-7697</t>
  </si>
  <si>
    <t>Incident at 9094 Maple Dr. Officer responded at scene.</t>
  </si>
  <si>
    <t>INC002668</t>
  </si>
  <si>
    <t>6681 Sunset Blvd</t>
  </si>
  <si>
    <t>442-171-1664</t>
  </si>
  <si>
    <t>INC002686</t>
  </si>
  <si>
    <t>9211 Main St</t>
  </si>
  <si>
    <t>386-628-8901</t>
  </si>
  <si>
    <t>INC004527</t>
  </si>
  <si>
    <t>6337 River Rd</t>
  </si>
  <si>
    <t>488-644-8904</t>
  </si>
  <si>
    <t>INC000296</t>
  </si>
  <si>
    <t>775 Cedar Lane</t>
  </si>
  <si>
    <t>581-578-6692</t>
  </si>
  <si>
    <t>Incident at 775 Cedar Lane. Officer responded at scene.</t>
  </si>
  <si>
    <t>INC000344</t>
  </si>
  <si>
    <t>4782 Elm Blvd</t>
  </si>
  <si>
    <t>969-136-8231</t>
  </si>
  <si>
    <t>Incident at 4782 Elm Blvd. Officer responded at scene.</t>
  </si>
  <si>
    <t>INC000635</t>
  </si>
  <si>
    <t>2795 Main St</t>
  </si>
  <si>
    <t>VIC00750</t>
  </si>
  <si>
    <t>Incident at 2795 Main St. Officer responded at scene.</t>
  </si>
  <si>
    <t>INC003683</t>
  </si>
  <si>
    <t>SUS00528</t>
  </si>
  <si>
    <t>INC003737</t>
  </si>
  <si>
    <t>708-151-8624</t>
  </si>
  <si>
    <t>INC004381</t>
  </si>
  <si>
    <t>1788 Washington Ave</t>
  </si>
  <si>
    <t>SUS00393</t>
  </si>
  <si>
    <t>488-476-4993</t>
  </si>
  <si>
    <t>Incident at 1788 Washington Ave. Officer responded at scene.</t>
  </si>
  <si>
    <t>INC001285</t>
  </si>
  <si>
    <t>7010 Lincoln St</t>
  </si>
  <si>
    <t>Incident at 7010 Lincoln St. Officer responded at scene.</t>
  </si>
  <si>
    <t>INC002813</t>
  </si>
  <si>
    <t>6623 Elm Blvd</t>
  </si>
  <si>
    <t>Incident at 6623 Elm Blvd. Officer responded at scene.</t>
  </si>
  <si>
    <t>INC000101</t>
  </si>
  <si>
    <t>1467 Park Rd</t>
  </si>
  <si>
    <t>649-850-4161</t>
  </si>
  <si>
    <t>Incident at 1467 Park Rd. Officer responded at scene.</t>
  </si>
  <si>
    <t>INC001563</t>
  </si>
  <si>
    <t>1586 Washington Ave</t>
  </si>
  <si>
    <t>558-408-1128</t>
  </si>
  <si>
    <t>Incident at 1586 Washington Ave. Officer responded at scene.</t>
  </si>
  <si>
    <t>INC000046</t>
  </si>
  <si>
    <t>6245 Washington Ave</t>
  </si>
  <si>
    <t>770-642-3196</t>
  </si>
  <si>
    <t>Incident at 6245 Washington Ave. Officer responded at scene.</t>
  </si>
  <si>
    <t>INC003047</t>
  </si>
  <si>
    <t>33 Lincoln St</t>
  </si>
  <si>
    <t>Incident at 33 Lincoln St. Officer responded at scene.</t>
  </si>
  <si>
    <t>INC003875</t>
  </si>
  <si>
    <t>4530 Washington Ave</t>
  </si>
  <si>
    <t>(655) -96-7-7375</t>
  </si>
  <si>
    <t>Incident at 4530 Washington Ave. Officer responded at scene.</t>
  </si>
  <si>
    <t>INC001674</t>
  </si>
  <si>
    <t>287-176-7226</t>
  </si>
  <si>
    <t>INC001367</t>
  </si>
  <si>
    <t>7424 Washington Ave</t>
  </si>
  <si>
    <t>VIC00414</t>
  </si>
  <si>
    <t>759-182-9212</t>
  </si>
  <si>
    <t>Incident at 7424 Washington Ave. Officer responded at scene.</t>
  </si>
  <si>
    <t>INC000340</t>
  </si>
  <si>
    <t>9812 Cedar Lane</t>
  </si>
  <si>
    <t>34964.02.0</t>
  </si>
  <si>
    <t>INC003584</t>
  </si>
  <si>
    <t>4030 Maple Dr</t>
  </si>
  <si>
    <t>432-280-5549</t>
  </si>
  <si>
    <t>Incident at 4030 Maple Dr. Officer responded at scene.</t>
  </si>
  <si>
    <t>INC002784</t>
  </si>
  <si>
    <t>5956 Cedar Lane</t>
  </si>
  <si>
    <t>532-393-2859</t>
  </si>
  <si>
    <t>Incident at 5956 Cedar Lane. Officer responded at scene.</t>
  </si>
  <si>
    <t>INC004928</t>
  </si>
  <si>
    <t>3999 Lincoln St</t>
  </si>
  <si>
    <t>Incident at 3999 Lincoln St. Officer responded at scene.</t>
  </si>
  <si>
    <t>INC004552</t>
  </si>
  <si>
    <t>860 Elm Blvd</t>
  </si>
  <si>
    <t>507-600-7562</t>
  </si>
  <si>
    <t>INC003941</t>
  </si>
  <si>
    <t>2851 Oak Ave</t>
  </si>
  <si>
    <t>INC001907</t>
  </si>
  <si>
    <t>1442 Lincoln St</t>
  </si>
  <si>
    <t>Incident at 1442 Lincoln St. Officer responded at scene.</t>
  </si>
  <si>
    <t>INC004018</t>
  </si>
  <si>
    <t>2632 Main St</t>
  </si>
  <si>
    <t>887-867-2020</t>
  </si>
  <si>
    <t>Incident at 2632 Main St. Officer responded at scene.</t>
  </si>
  <si>
    <t>INC002638</t>
  </si>
  <si>
    <t>3749 Park Rd</t>
  </si>
  <si>
    <t>Incident at 3749 Park Rd. Officer responded at scene.</t>
  </si>
  <si>
    <t>INC000519</t>
  </si>
  <si>
    <t>3468 Maple Dr</t>
  </si>
  <si>
    <t>932-835-5600</t>
  </si>
  <si>
    <t>INC001957</t>
  </si>
  <si>
    <t>567 Main St</t>
  </si>
  <si>
    <t>882-246-4383</t>
  </si>
  <si>
    <t>Incident at 567 Main St. Officer responded at scene.</t>
  </si>
  <si>
    <t>INC002442</t>
  </si>
  <si>
    <t>7845 Maple Dr</t>
  </si>
  <si>
    <t>552-521-8290</t>
  </si>
  <si>
    <t>INC004054</t>
  </si>
  <si>
    <t>9653 Oak Ave</t>
  </si>
  <si>
    <t>449-755-7798</t>
  </si>
  <si>
    <t>Incident at 9653 Oak Ave. Officer responded at scene.</t>
  </si>
  <si>
    <t>INC003692</t>
  </si>
  <si>
    <t>4771 Maple Dr</t>
  </si>
  <si>
    <t>Incident at 4771 Maple Dr. Officer responded at scene.</t>
  </si>
  <si>
    <t>INC004829</t>
  </si>
  <si>
    <t>3262 Washington Ave</t>
  </si>
  <si>
    <t>348-760-3227</t>
  </si>
  <si>
    <t>Incident at 3262 Washington Ave. Officer responded at scene.</t>
  </si>
  <si>
    <t>INC003242</t>
  </si>
  <si>
    <t>435-541-5400</t>
  </si>
  <si>
    <t>INC000420</t>
  </si>
  <si>
    <t>8175 Cedar Lane</t>
  </si>
  <si>
    <t>206-600-2340</t>
  </si>
  <si>
    <t>INC002234</t>
  </si>
  <si>
    <t>3046 Washington Ave</t>
  </si>
  <si>
    <t>848-869-3763</t>
  </si>
  <si>
    <t>Incident at 3046 Washington Ave. Officer responded at scene.</t>
  </si>
  <si>
    <t>INC003625</t>
  </si>
  <si>
    <t>7543 Cedar Lane</t>
  </si>
  <si>
    <t>238-732-2661</t>
  </si>
  <si>
    <t>INC003985</t>
  </si>
  <si>
    <t>5719 Sunset Blvd</t>
  </si>
  <si>
    <t>Incident at 5719 Sunset Blvd. Officer responded at scene.</t>
  </si>
  <si>
    <t>INC001107</t>
  </si>
  <si>
    <t>2354 Park Rd</t>
  </si>
  <si>
    <t>Incident at 2354 Park Rd. Officer responded at scene.</t>
  </si>
  <si>
    <t>INC001778</t>
  </si>
  <si>
    <t>377 Main St</t>
  </si>
  <si>
    <t>795-370-6784</t>
  </si>
  <si>
    <t>Incident at 377 Main St. Officer responded at scene.</t>
  </si>
  <si>
    <t>INC002309</t>
  </si>
  <si>
    <t>7226 Cedar Lane</t>
  </si>
  <si>
    <t>INC001491</t>
  </si>
  <si>
    <t>4237 Cedar Lane</t>
  </si>
  <si>
    <t>458-942-1472</t>
  </si>
  <si>
    <t>Incident at 4237 Cedar Lane. Officer responded at scene.</t>
  </si>
  <si>
    <t>INC003393</t>
  </si>
  <si>
    <t>8944 Oak Ave</t>
  </si>
  <si>
    <t>511-341-1244</t>
  </si>
  <si>
    <t>Incident at 8944 Oak Ave. Officer responded at scene.</t>
  </si>
  <si>
    <t>INC003710</t>
  </si>
  <si>
    <t>9199 Elm Blvd</t>
  </si>
  <si>
    <t>735-409-3871</t>
  </si>
  <si>
    <t>Incident at 9199 Elm Blvd. Officer responded at scene.</t>
  </si>
  <si>
    <t>INC004209</t>
  </si>
  <si>
    <t>731 Washington Ave</t>
  </si>
  <si>
    <t>11/28/2024 15:57</t>
  </si>
  <si>
    <t>INC001601</t>
  </si>
  <si>
    <t>60 Washington Ave</t>
  </si>
  <si>
    <t>Incident at 60 Washington Ave. Officer responded at scene.</t>
  </si>
  <si>
    <t>INC003644</t>
  </si>
  <si>
    <t>9174 River Rd</t>
  </si>
  <si>
    <t>Incident at 9174 River Rd. Officer responded at scene.</t>
  </si>
  <si>
    <t>INC002604</t>
  </si>
  <si>
    <t>9685 Park Rd</t>
  </si>
  <si>
    <t>773-460-3201</t>
  </si>
  <si>
    <t>Incident at 9685 Park Rd. Officer responded at scene.</t>
  </si>
  <si>
    <t>INC002656</t>
  </si>
  <si>
    <t>2202 Elm Blvd</t>
  </si>
  <si>
    <t>Incident at 2202 Elm Blvd. Officer responded at scene.</t>
  </si>
  <si>
    <t>INC000060</t>
  </si>
  <si>
    <t>5186 Elm Blvd</t>
  </si>
  <si>
    <t>607-618-5693</t>
  </si>
  <si>
    <t>Incident at 5186 Elm Blvd. Officer responded at scene.</t>
  </si>
  <si>
    <t>INC003712</t>
  </si>
  <si>
    <t>7698 Oak Ave</t>
  </si>
  <si>
    <t>245-120-5065</t>
  </si>
  <si>
    <t>Incident at 7698 Oak Ave. Officer responded at scene.</t>
  </si>
  <si>
    <t>INC000655</t>
  </si>
  <si>
    <t>6024 Main St</t>
  </si>
  <si>
    <t>Incident at 6024 Main St. Officer responded at scene.</t>
  </si>
  <si>
    <t>INC001076</t>
  </si>
  <si>
    <t>9425 Lincoln St</t>
  </si>
  <si>
    <t>364-854-5532</t>
  </si>
  <si>
    <t>Incident at 9425 Lincoln St. Officer responded at scene.</t>
  </si>
  <si>
    <t>INC003600</t>
  </si>
  <si>
    <t>3102 Washington Ave</t>
  </si>
  <si>
    <t>Incident at 3102 Washington Ave. Officer responded at scene.</t>
  </si>
  <si>
    <t>INC004090</t>
  </si>
  <si>
    <t>6253 Main St</t>
  </si>
  <si>
    <t>884-135-4546</t>
  </si>
  <si>
    <t>Incident at 6253 Main St. Officer responded at scene.</t>
  </si>
  <si>
    <t>INC003406</t>
  </si>
  <si>
    <t>85 Washington Ave</t>
  </si>
  <si>
    <t>436-820-4741</t>
  </si>
  <si>
    <t>Incident at 85 Washington Ave. Officer responded at scene.</t>
  </si>
  <si>
    <t>INC000906</t>
  </si>
  <si>
    <t>4568 Park Rd</t>
  </si>
  <si>
    <t>Incident at 4568 Park Rd. Officer responded at scene.</t>
  </si>
  <si>
    <t>INC004337</t>
  </si>
  <si>
    <t>9739 Maple Dr</t>
  </si>
  <si>
    <t>835-441-3506</t>
  </si>
  <si>
    <t>Incident at 9739 Maple Dr. Officer responded at scene.</t>
  </si>
  <si>
    <t>INC001429</t>
  </si>
  <si>
    <t>2208 Cedar Lane</t>
  </si>
  <si>
    <t>761-439-5976</t>
  </si>
  <si>
    <t>INC004502</t>
  </si>
  <si>
    <t>625 Park Rd</t>
  </si>
  <si>
    <t>423-815-2348</t>
  </si>
  <si>
    <t>Incident at 625 Park Rd. Officer responded at scene.</t>
  </si>
  <si>
    <t>INC004286</t>
  </si>
  <si>
    <t>9303 Park Rd</t>
  </si>
  <si>
    <t>594-930-6018</t>
  </si>
  <si>
    <t>INC001292</t>
  </si>
  <si>
    <t>1657 Oak Ave</t>
  </si>
  <si>
    <t>288-874-4515</t>
  </si>
  <si>
    <t>INC001722</t>
  </si>
  <si>
    <t>7704 Sunset Blvd</t>
  </si>
  <si>
    <t>(288) -49-5-7073</t>
  </si>
  <si>
    <t>Incident at 7704 Sunset Blvd. Officer responded at scene.</t>
  </si>
  <si>
    <t>INC003237</t>
  </si>
  <si>
    <t>2384 Maple Dr</t>
  </si>
  <si>
    <t>Incident at 2384 Maple Dr. Officer responded at scene.</t>
  </si>
  <si>
    <t>INC000904</t>
  </si>
  <si>
    <t>9657 Maple Dr</t>
  </si>
  <si>
    <t>382-891-3495</t>
  </si>
  <si>
    <t>Incident at 9657 Maple Dr. Officer responded at scene.</t>
  </si>
  <si>
    <t>INC004849</t>
  </si>
  <si>
    <t>7664 Washington Ave</t>
  </si>
  <si>
    <t>INC000247</t>
  </si>
  <si>
    <t>5536 Sunset Blvd</t>
  </si>
  <si>
    <t>Incident at 5536 Sunset Blvd. Officer responded at scene.</t>
  </si>
  <si>
    <t>INC99742</t>
  </si>
  <si>
    <t>INC004143</t>
  </si>
  <si>
    <t>2562 Maple Dr</t>
  </si>
  <si>
    <t>INC000386</t>
  </si>
  <si>
    <t>2656 Park Rd</t>
  </si>
  <si>
    <t>786-600-1070</t>
  </si>
  <si>
    <t>Incident at 2656 Park Rd. Officer responded at scene.</t>
  </si>
  <si>
    <t>INC001759</t>
  </si>
  <si>
    <t>2132 Oak Ave</t>
  </si>
  <si>
    <t>440-188-4724</t>
  </si>
  <si>
    <t>Incident at 2132 Oak Ave. Officer responded at scene.</t>
  </si>
  <si>
    <t>INC002331</t>
  </si>
  <si>
    <t>5787 River Rd</t>
  </si>
  <si>
    <t>582-316-9386</t>
  </si>
  <si>
    <t>INC003142</t>
  </si>
  <si>
    <t>9445 Sunset Blvd</t>
  </si>
  <si>
    <t>200-793-1810</t>
  </si>
  <si>
    <t>Incident at 9445 Sunset Blvd. Officer responded at scene.</t>
  </si>
  <si>
    <t>INC003378</t>
  </si>
  <si>
    <t>9194 Lincoln St</t>
  </si>
  <si>
    <t>449-887-5397</t>
  </si>
  <si>
    <t>Incident at 9194 Lincoln St. Officer responded at scene.</t>
  </si>
  <si>
    <t>INC003104</t>
  </si>
  <si>
    <t>2249 River Rd</t>
  </si>
  <si>
    <t>619-875-5478</t>
  </si>
  <si>
    <t>Incident at 2249 River Rd. Officer responded at scene.</t>
  </si>
  <si>
    <t>INC002710</t>
  </si>
  <si>
    <t>8347 Park Rd</t>
  </si>
  <si>
    <t>336-373-4519</t>
  </si>
  <si>
    <t>Incident at 8347 Park Rd. Officer responded at scene.</t>
  </si>
  <si>
    <t>INC000183</t>
  </si>
  <si>
    <t>6306 Cedar Lane</t>
  </si>
  <si>
    <t>678-272-8311</t>
  </si>
  <si>
    <t>Incident at 6306 Cedar Lane. Officer responded at scene.</t>
  </si>
  <si>
    <t>INC001369</t>
  </si>
  <si>
    <t>3803 Cedar Lane</t>
  </si>
  <si>
    <t>(283) -66-4-1292</t>
  </si>
  <si>
    <t>INC004385</t>
  </si>
  <si>
    <t>867 Park Rd</t>
  </si>
  <si>
    <t>348-774-7834</t>
  </si>
  <si>
    <t>Incident at 867 Park Rd. Officer responded at scene.</t>
  </si>
  <si>
    <t>INC000272</t>
  </si>
  <si>
    <t>5088 Washington Ave</t>
  </si>
  <si>
    <t>933-448-9729</t>
  </si>
  <si>
    <t>Incident at 5088 Washington Ave. Officer responded at scene.</t>
  </si>
  <si>
    <t>INC003784</t>
  </si>
  <si>
    <t>4604 Main St</t>
  </si>
  <si>
    <t>SUS00067</t>
  </si>
  <si>
    <t>520-564-3164</t>
  </si>
  <si>
    <t>Incident at 4604 Main St. Officer responded at scene.</t>
  </si>
  <si>
    <t>INC000868</t>
  </si>
  <si>
    <t>2860 Lincoln St</t>
  </si>
  <si>
    <t>869-248-1450</t>
  </si>
  <si>
    <t>Incident at 2860 Lincoln St. Officer responded at scene.</t>
  </si>
  <si>
    <t>INC001444</t>
  </si>
  <si>
    <t>5756 Maple Dr</t>
  </si>
  <si>
    <t>INC004282</t>
  </si>
  <si>
    <t>2551 Park Rd</t>
  </si>
  <si>
    <t>Incident at 2551 Park Rd. Officer responded at scene.</t>
  </si>
  <si>
    <t>INC003357</t>
  </si>
  <si>
    <t>6437 Maple Dr</t>
  </si>
  <si>
    <t>568-639-8305</t>
  </si>
  <si>
    <t>Incident at 6437 Maple Dr. Officer responded at scene.</t>
  </si>
  <si>
    <t>INC003805</t>
  </si>
  <si>
    <t>8273 Elm Blvd</t>
  </si>
  <si>
    <t>(828) -36-5-5112</t>
  </si>
  <si>
    <t>Incident at 8273 Elm Blvd. Officer responded at scene.</t>
  </si>
  <si>
    <t>INC000494</t>
  </si>
  <si>
    <t>2956 Oak Ave</t>
  </si>
  <si>
    <t>INC003797</t>
  </si>
  <si>
    <t>8203 Oak Ave</t>
  </si>
  <si>
    <t>(795) -94-8-9974</t>
  </si>
  <si>
    <t>Incident at 8203 Oak Ave. Officer responded at scene.</t>
  </si>
  <si>
    <t>INC004692</t>
  </si>
  <si>
    <t>2636 Washington Ave</t>
  </si>
  <si>
    <t>572-717-6265</t>
  </si>
  <si>
    <t>Incident at 2636 Washington Ave. Officer responded at scene.</t>
  </si>
  <si>
    <t>INC001035</t>
  </si>
  <si>
    <t>9949 River Rd</t>
  </si>
  <si>
    <t>Incident at 9949 River Rd. Officer responded at scene.</t>
  </si>
  <si>
    <t>INC002065</t>
  </si>
  <si>
    <t>3281 Maple Dr</t>
  </si>
  <si>
    <t>Incident at 3281 Maple Dr. Officer responded at scene.</t>
  </si>
  <si>
    <t>INC004251</t>
  </si>
  <si>
    <t>2119 Oak Ave</t>
  </si>
  <si>
    <t>SUS00031</t>
  </si>
  <si>
    <t>587-587-1503</t>
  </si>
  <si>
    <t>Incident at 2119 Oak Ave. Officer responded at scene.</t>
  </si>
  <si>
    <t>INC000075</t>
  </si>
  <si>
    <t>8200 Oak Ave</t>
  </si>
  <si>
    <t>540-746-3897</t>
  </si>
  <si>
    <t>Incident at 8200 Oak Ave. Officer responded at scene.</t>
  </si>
  <si>
    <t>INC001328</t>
  </si>
  <si>
    <t>5105 Oak Ave</t>
  </si>
  <si>
    <t>654-716-6876</t>
  </si>
  <si>
    <t>Incident at 5105 Oak Ave. Officer responded at scene.</t>
  </si>
  <si>
    <t>INC000483</t>
  </si>
  <si>
    <t>2709 Sunset Blvd</t>
  </si>
  <si>
    <t>633-731-4094</t>
  </si>
  <si>
    <t>Incident at 2709 Sunset Blvd. Officer responded at scene.</t>
  </si>
  <si>
    <t>INC001838</t>
  </si>
  <si>
    <t>5408 Sunset Blvd</t>
  </si>
  <si>
    <t>235-681-1021</t>
  </si>
  <si>
    <t>Incident at 5408 Sunset Blvd. Officer responded at scene.</t>
  </si>
  <si>
    <t>INC002875</t>
  </si>
  <si>
    <t>6941 Maple Dr</t>
  </si>
  <si>
    <t>(514) -36-1-8108</t>
  </si>
  <si>
    <t>Incident at 6941 Maple Dr. Officer responded at scene.</t>
  </si>
  <si>
    <t>INC003441</t>
  </si>
  <si>
    <t>7332 Cedar Lane</t>
  </si>
  <si>
    <t>INC004880</t>
  </si>
  <si>
    <t>7160 Lincoln St</t>
  </si>
  <si>
    <t>341-194-5686</t>
  </si>
  <si>
    <t>Incident at 7160 Lincoln St. Officer responded at scene.</t>
  </si>
  <si>
    <t>INC004523</t>
  </si>
  <si>
    <t>8214 Sunset Blvd</t>
  </si>
  <si>
    <t>673-393-5340</t>
  </si>
  <si>
    <t>Incident at 8214 Sunset Blvd. Officer responded at scene.</t>
  </si>
  <si>
    <t>INC000342</t>
  </si>
  <si>
    <t>8054 Lincoln St</t>
  </si>
  <si>
    <t>437-995-9836</t>
  </si>
  <si>
    <t>Incident at 8054 Lincoln St. Officer responded at scene.</t>
  </si>
  <si>
    <t>INC001140</t>
  </si>
  <si>
    <t>4749 Lincoln St</t>
  </si>
  <si>
    <t>653-618-4435</t>
  </si>
  <si>
    <t>31315.48.0</t>
  </si>
  <si>
    <t>INC002175</t>
  </si>
  <si>
    <t>3870 Washington Ave</t>
  </si>
  <si>
    <t>Incident at 3870 Washington Ave. Officer responded at scene.</t>
  </si>
  <si>
    <t>INC003358</t>
  </si>
  <si>
    <t>3225 Lincoln St</t>
  </si>
  <si>
    <t>354-856-9725</t>
  </si>
  <si>
    <t>INC002038</t>
  </si>
  <si>
    <t>8977 Park Rd</t>
  </si>
  <si>
    <t>910-510-3881</t>
  </si>
  <si>
    <t>INC003698</t>
  </si>
  <si>
    <t>domestc violence</t>
  </si>
  <si>
    <t>6493 Elm Blvd</t>
  </si>
  <si>
    <t>330-421-8454</t>
  </si>
  <si>
    <t>Incident at 6493 Elm Blvd. Officer responded at scene.</t>
  </si>
  <si>
    <t>INC004011</t>
  </si>
  <si>
    <t>sou</t>
  </si>
  <si>
    <t>2244 River Rd</t>
  </si>
  <si>
    <t>340-633-4207</t>
  </si>
  <si>
    <t>Incident at 2244 River Rd. Officer responded at scene.</t>
  </si>
  <si>
    <t>INC000716</t>
  </si>
  <si>
    <t>6275 Washington Ave</t>
  </si>
  <si>
    <t>212-243-9485</t>
  </si>
  <si>
    <t>Incident at 6275 Washington Ave. Officer responded at scene.</t>
  </si>
  <si>
    <t>INC004621</t>
  </si>
  <si>
    <t>2615 Maple Dr</t>
  </si>
  <si>
    <t>536-982-4531</t>
  </si>
  <si>
    <t>Incident at 2615 Maple Dr. Officer responded at scene.</t>
  </si>
  <si>
    <t>INC000334</t>
  </si>
  <si>
    <t>51 Lincoln St</t>
  </si>
  <si>
    <t>VIC00655</t>
  </si>
  <si>
    <t>INC000250</t>
  </si>
  <si>
    <t>386 Washington Ave</t>
  </si>
  <si>
    <t>379-186-9765</t>
  </si>
  <si>
    <t>Incident at 386 Washington Ave. Officer responded at scene.</t>
  </si>
  <si>
    <t>INC000539</t>
  </si>
  <si>
    <t>7746 Maple Dr</t>
  </si>
  <si>
    <t>Incident at 7746 Maple Dr. Officer responded at scene.</t>
  </si>
  <si>
    <t>INC002304</t>
  </si>
  <si>
    <t>88 Oak Ave</t>
  </si>
  <si>
    <t>(805) -16-0-4917</t>
  </si>
  <si>
    <t>Incident at 88 Oak Ave. Officer responded at scene.</t>
  </si>
  <si>
    <t>INC001845</t>
  </si>
  <si>
    <t>Incident at 108 Park Rd. Officer responded at scene.</t>
  </si>
  <si>
    <t>INC001596</t>
  </si>
  <si>
    <t>7486 Maple Dr</t>
  </si>
  <si>
    <t>265-652-6865</t>
  </si>
  <si>
    <t>Incident at 7486 Maple Dr. Officer responded at scene.</t>
  </si>
  <si>
    <t>INC001970</t>
  </si>
  <si>
    <t>8218 Park Rd</t>
  </si>
  <si>
    <t>415-128-5025</t>
  </si>
  <si>
    <t>Incident at 8218 Park Rd. Officer responded at scene.</t>
  </si>
  <si>
    <t>INC004547</t>
  </si>
  <si>
    <t>7308 River Rd</t>
  </si>
  <si>
    <t>387-870-3490</t>
  </si>
  <si>
    <t>Incident at 7308 River Rd. Officer responded at scene.</t>
  </si>
  <si>
    <t>INC004027</t>
  </si>
  <si>
    <t>8143 Maple Dr</t>
  </si>
  <si>
    <t>394-909-3796</t>
  </si>
  <si>
    <t>Incident at 8143 Maple Dr. Officer responded at scene.</t>
  </si>
  <si>
    <t>INC004093</t>
  </si>
  <si>
    <t>4851 Washington Ave</t>
  </si>
  <si>
    <t>326-323-2314</t>
  </si>
  <si>
    <t>INC004348</t>
  </si>
  <si>
    <t>1565 Washington Ave</t>
  </si>
  <si>
    <t>VIC00555</t>
  </si>
  <si>
    <t>317-100-7168</t>
  </si>
  <si>
    <t>INC000074</t>
  </si>
  <si>
    <t>VIC00731</t>
  </si>
  <si>
    <t>INC003178</t>
  </si>
  <si>
    <t>883 Elm Blvd</t>
  </si>
  <si>
    <t>322-249-9491</t>
  </si>
  <si>
    <t>Incident at 883 Elm Blvd. Officer responded at scene.</t>
  </si>
  <si>
    <t>INC003825</t>
  </si>
  <si>
    <t>4394 Main St</t>
  </si>
  <si>
    <t>(207) -86-6-8361</t>
  </si>
  <si>
    <t>Incident at 4394 Main St. Officer responded at scene.</t>
  </si>
  <si>
    <t>INC003931</t>
  </si>
  <si>
    <t>819 Cedar Lane</t>
  </si>
  <si>
    <t>VIC00270</t>
  </si>
  <si>
    <t>226-734-7724</t>
  </si>
  <si>
    <t>INC001921</t>
  </si>
  <si>
    <t>6203 Oak Ave</t>
  </si>
  <si>
    <t>778-861-9945</t>
  </si>
  <si>
    <t>Incident at 6203 Oak Ave. Officer responded at scene.</t>
  </si>
  <si>
    <t>INC000717</t>
  </si>
  <si>
    <t>1805 Cedar Lane</t>
  </si>
  <si>
    <t>366-940-1500</t>
  </si>
  <si>
    <t>Incident at 1805 Cedar Lane. Officer responded at scene.</t>
  </si>
  <si>
    <t>INC000689</t>
  </si>
  <si>
    <t>7775 Cedar Lane</t>
  </si>
  <si>
    <t>Incident at 7775 Cedar Lane. Officer responded at scene.</t>
  </si>
  <si>
    <t>INC000662</t>
  </si>
  <si>
    <t>2449 Washington Ave</t>
  </si>
  <si>
    <t>Incident at 2449 Washington Ave. Officer responded at scene.</t>
  </si>
  <si>
    <t>INC000303</t>
  </si>
  <si>
    <t>5523 Oak Ave</t>
  </si>
  <si>
    <t>Incident at 5523 Oak Ave. Officer responded at scene.</t>
  </si>
  <si>
    <t>INC002083</t>
  </si>
  <si>
    <t>7864 Sunset Blvd</t>
  </si>
  <si>
    <t>802-116-9617</t>
  </si>
  <si>
    <t>Incident at 7864 Sunset Blvd. Officer responded at scene.</t>
  </si>
  <si>
    <t>INC002834</t>
  </si>
  <si>
    <t>INC004379</t>
  </si>
  <si>
    <t>7881 Sunset Blvd</t>
  </si>
  <si>
    <t>643-163-2243</t>
  </si>
  <si>
    <t>INC000565</t>
  </si>
  <si>
    <t>9604 Maple Dr</t>
  </si>
  <si>
    <t>07/30/2018 15:29</t>
  </si>
  <si>
    <t>484-958-8883</t>
  </si>
  <si>
    <t>Incident at 9604 Maple Dr. Officer responded at scene.</t>
  </si>
  <si>
    <t>INC001490</t>
  </si>
  <si>
    <t>8171 River Rd</t>
  </si>
  <si>
    <t>VIC00477</t>
  </si>
  <si>
    <t>518-463-6283</t>
  </si>
  <si>
    <t>Incident at 8171 River Rd. Officer responded at scene.</t>
  </si>
  <si>
    <t>INC001317</t>
  </si>
  <si>
    <t>6282 River Rd</t>
  </si>
  <si>
    <t>(228) -46-3-2564</t>
  </si>
  <si>
    <t>Incident at 6282 River Rd. Officer responded at scene.</t>
  </si>
  <si>
    <t>INC003339</t>
  </si>
  <si>
    <t>2677 Oak Ave</t>
  </si>
  <si>
    <t>227-241-7597</t>
  </si>
  <si>
    <t>Incident at 2677 Oak Ave. Officer responded at scene.</t>
  </si>
  <si>
    <t>INC004718</t>
  </si>
  <si>
    <t>6578 Lincoln St</t>
  </si>
  <si>
    <t>315-268-9832</t>
  </si>
  <si>
    <t>INC003100</t>
  </si>
  <si>
    <t>778 Lincoln St</t>
  </si>
  <si>
    <t>Incident at 778 Lincoln St. Officer responded at scene.</t>
  </si>
  <si>
    <t>INC002347</t>
  </si>
  <si>
    <t>9868 Main St</t>
  </si>
  <si>
    <t>Incident at 9868 Main St. Officer responded at scene.</t>
  </si>
  <si>
    <t>INC002480</t>
  </si>
  <si>
    <t>7302 Cedar Lane</t>
  </si>
  <si>
    <t>814-525-9695</t>
  </si>
  <si>
    <t>Incident at 7302 Cedar Lane. Officer responded at scene.</t>
  </si>
  <si>
    <t>INC000080</t>
  </si>
  <si>
    <t>6610 River Rd</t>
  </si>
  <si>
    <t>Incident at 6610 River Rd. Officer responded at scene.</t>
  </si>
  <si>
    <t>INC002002</t>
  </si>
  <si>
    <t>4006 Cedar Lane</t>
  </si>
  <si>
    <t>VIC00737</t>
  </si>
  <si>
    <t>Incident at 4006 Cedar Lane. Officer responded at scene.</t>
  </si>
  <si>
    <t>INC002251</t>
  </si>
  <si>
    <t>4240 Maple Dr</t>
  </si>
  <si>
    <t>619-369-8551</t>
  </si>
  <si>
    <t>Incident at 4240 Maple Dr. Officer responded at scene.</t>
  </si>
  <si>
    <t>INC001613</t>
  </si>
  <si>
    <t>9102 Main St</t>
  </si>
  <si>
    <t>813-214-7613</t>
  </si>
  <si>
    <t>Incident at 9102 Main St. Officer responded at scene.</t>
  </si>
  <si>
    <t>INC001481</t>
  </si>
  <si>
    <t>6383 Oak Ave</t>
  </si>
  <si>
    <t>446-891-9683</t>
  </si>
  <si>
    <t>Incident at 6383 Oak Ave. Officer responded at scene.</t>
  </si>
  <si>
    <t>INC002134</t>
  </si>
  <si>
    <t>2994 Maple Dr</t>
  </si>
  <si>
    <t>Incident at 2994 Maple Dr. Officer responded at scene.</t>
  </si>
  <si>
    <t>INC003946</t>
  </si>
  <si>
    <t>3031 Park Rd</t>
  </si>
  <si>
    <t>265-125-7687</t>
  </si>
  <si>
    <t>Incident at 3031 Park Rd. Officer responded at scene.</t>
  </si>
  <si>
    <t>INC004028</t>
  </si>
  <si>
    <t>232-525-2087</t>
  </si>
  <si>
    <t>Incident at 7899 Elm Blvd. Officer responded at scene.</t>
  </si>
  <si>
    <t>INC000614</t>
  </si>
  <si>
    <t>6358 Washington Ave</t>
  </si>
  <si>
    <t>572-672-2659</t>
  </si>
  <si>
    <t>Incident at 6358 Washington Ave. Officer responded at scene.</t>
  </si>
  <si>
    <t>INC000920</t>
  </si>
  <si>
    <t>7058 Sunset Blvd</t>
  </si>
  <si>
    <t>235-716-6799</t>
  </si>
  <si>
    <t>INC002738</t>
  </si>
  <si>
    <t>8902 Maple Dr</t>
  </si>
  <si>
    <t>(564) -59-7-3839</t>
  </si>
  <si>
    <t>Incident at 8902 Maple Dr. Officer responded at scene.</t>
  </si>
  <si>
    <t>INC004604</t>
  </si>
  <si>
    <t>3108 Cedar Lane</t>
  </si>
  <si>
    <t>Incident at 3108 Cedar Lane. Officer responded at scene.</t>
  </si>
  <si>
    <t>INC001666</t>
  </si>
  <si>
    <t>5342 Oak Ave</t>
  </si>
  <si>
    <t>531-724-1740</t>
  </si>
  <si>
    <t>Incident at 5342 Oak Ave. Officer responded at scene.</t>
  </si>
  <si>
    <t>INC002838</t>
  </si>
  <si>
    <t>6989 Main St</t>
  </si>
  <si>
    <t>212-313-4902</t>
  </si>
  <si>
    <t>Incident at 6989 Main St. Officer responded at scene.</t>
  </si>
  <si>
    <t>INC004559</t>
  </si>
  <si>
    <t>4827 Elm Blvd</t>
  </si>
  <si>
    <t>VIC00580</t>
  </si>
  <si>
    <t>Incident at 4827 Elm Blvd. Officer responded at scene.</t>
  </si>
  <si>
    <t>INC003050</t>
  </si>
  <si>
    <t>4510 Cedar Lane</t>
  </si>
  <si>
    <t>Incident at 4510 Cedar Lane. Officer responded at scene.</t>
  </si>
  <si>
    <t>INC002036</t>
  </si>
  <si>
    <t>1767 Sunset Blvd</t>
  </si>
  <si>
    <t>(314) -42-2-3093</t>
  </si>
  <si>
    <t>INC004803</t>
  </si>
  <si>
    <t>670 Sunset Blvd</t>
  </si>
  <si>
    <t>529-257-2187</t>
  </si>
  <si>
    <t>Incident at 670 Sunset Blvd. Officer responded at scene.</t>
  </si>
  <si>
    <t>INC003454</t>
  </si>
  <si>
    <t>8103 Main St</t>
  </si>
  <si>
    <t>223-249-7642</t>
  </si>
  <si>
    <t>Incident at 8103 Main St. Officer responded at scene.</t>
  </si>
  <si>
    <t>INC001041</t>
  </si>
  <si>
    <t>4675 Washington Ave</t>
  </si>
  <si>
    <t>513-228-2765</t>
  </si>
  <si>
    <t>INC001738</t>
  </si>
  <si>
    <t>7447 Elm Blvd</t>
  </si>
  <si>
    <t>831-409-4464</t>
  </si>
  <si>
    <t>Incident at 7447 Elm Blvd. Officer responded at scene.</t>
  </si>
  <si>
    <t>INC003096</t>
  </si>
  <si>
    <t>905 River Rd</t>
  </si>
  <si>
    <t>(311) -75-6-4874</t>
  </si>
  <si>
    <t>Incident at 905 River Rd. Officer responded at scene.</t>
  </si>
  <si>
    <t>INC92501</t>
  </si>
  <si>
    <t>1007 Sunset Blvd</t>
  </si>
  <si>
    <t>590-214-5608</t>
  </si>
  <si>
    <t>Incident at 1007 Sunset Blvd. Officer responded at scene.</t>
  </si>
  <si>
    <t>INC002324</t>
  </si>
  <si>
    <t>3583 Sunset Blvd</t>
  </si>
  <si>
    <t>INC001458</t>
  </si>
  <si>
    <t>2309 Lincoln St</t>
  </si>
  <si>
    <t>449-960-1144</t>
  </si>
  <si>
    <t>Incident at 2309 Lincoln St. Officer responded at scene.</t>
  </si>
  <si>
    <t>INC001379</t>
  </si>
  <si>
    <t>541 Park Rd</t>
  </si>
  <si>
    <t>221-109-8650</t>
  </si>
  <si>
    <t>Incident at 541 Park Rd. Officer responded at scene.</t>
  </si>
  <si>
    <t>INC000654</t>
  </si>
  <si>
    <t>5599 Maple Dr</t>
  </si>
  <si>
    <t>12/25/2020 09:10</t>
  </si>
  <si>
    <t>497-998-5467</t>
  </si>
  <si>
    <t>INC002258</t>
  </si>
  <si>
    <t>2704 Washington Ave</t>
  </si>
  <si>
    <t>Incident at 2704 Washington Ave. Officer responded at scene.</t>
  </si>
  <si>
    <t>INC000178</t>
  </si>
  <si>
    <t>100 Oak Ave</t>
  </si>
  <si>
    <t>Incident at 100 Oak Ave. Officer responded at scene.</t>
  </si>
  <si>
    <t>INC003279</t>
  </si>
  <si>
    <t>4070 Sunset Blvd</t>
  </si>
  <si>
    <t>Incident at 4070 Sunset Blvd. Officer responded at scene.</t>
  </si>
  <si>
    <t>INC002996</t>
  </si>
  <si>
    <t>3509 River Rd</t>
  </si>
  <si>
    <t>844-747-3619</t>
  </si>
  <si>
    <t>INC004740</t>
  </si>
  <si>
    <t>9260 Oak Ave</t>
  </si>
  <si>
    <t>Incident at 9260 Oak Ave. Officer responded at scene.</t>
  </si>
  <si>
    <t>INC002750</t>
  </si>
  <si>
    <t>205 Elm Blvd</t>
  </si>
  <si>
    <t>9701.66.0</t>
  </si>
  <si>
    <t>Incident at 205 Elm Blvd. Officer responded at scene.</t>
  </si>
  <si>
    <t>INC003487</t>
  </si>
  <si>
    <t>3400 Oak Ave</t>
  </si>
  <si>
    <t>408-617-8964</t>
  </si>
  <si>
    <t>INC000703</t>
  </si>
  <si>
    <t>3042 Elm Blvd</t>
  </si>
  <si>
    <t>201-511-1664</t>
  </si>
  <si>
    <t>INC004049</t>
  </si>
  <si>
    <t>9792 Oak Ave</t>
  </si>
  <si>
    <t>638-591-9759</t>
  </si>
  <si>
    <t>Incident at 9792 Oak Ave. Officer responded at scene.</t>
  </si>
  <si>
    <t>INC003556</t>
  </si>
  <si>
    <t>2268 River Rd</t>
  </si>
  <si>
    <t>250-960-3719</t>
  </si>
  <si>
    <t>Incident at 2268 River Rd. Officer responded at scene.</t>
  </si>
  <si>
    <t>INC001572</t>
  </si>
  <si>
    <t>1054 Cedar Lane</t>
  </si>
  <si>
    <t>Incident at 1054 Cedar Lane. Officer responded at scene.</t>
  </si>
  <si>
    <t>INC004505</t>
  </si>
  <si>
    <t>2271 Elm Blvd</t>
  </si>
  <si>
    <t>INC001472</t>
  </si>
  <si>
    <t>7240 River Rd</t>
  </si>
  <si>
    <t>619-593-5138</t>
  </si>
  <si>
    <t>Incident at 7240 River Rd. Officer responded at scene.</t>
  </si>
  <si>
    <t>INC000659</t>
  </si>
  <si>
    <t>3970 Elm Blvd</t>
  </si>
  <si>
    <t>INC001692</t>
  </si>
  <si>
    <t>4531 Oak Ave</t>
  </si>
  <si>
    <t>890-433-4769</t>
  </si>
  <si>
    <t>INC001480</t>
  </si>
  <si>
    <t>6473 Park Rd</t>
  </si>
  <si>
    <t>(428) -70-5-1281</t>
  </si>
  <si>
    <t>Incident at 6473 Park Rd. Officer responded at scene.</t>
  </si>
  <si>
    <t>INC000086</t>
  </si>
  <si>
    <t>6407 Washington Ave</t>
  </si>
  <si>
    <t>415-866-6633</t>
  </si>
  <si>
    <t>Incident at 6407 Washington Ave. Officer responded at scene.</t>
  </si>
  <si>
    <t>INC003667</t>
  </si>
  <si>
    <t>6009 River Rd</t>
  </si>
  <si>
    <t>550-704-8603</t>
  </si>
  <si>
    <t>Incident at 6009 River Rd. Officer responded at scene.</t>
  </si>
  <si>
    <t>INC004817</t>
  </si>
  <si>
    <t>3324 Elm Blvd</t>
  </si>
  <si>
    <t>761-101-4502</t>
  </si>
  <si>
    <t>Incident at 3324 Elm Blvd. Officer responded at scene.</t>
  </si>
  <si>
    <t>INC004565</t>
  </si>
  <si>
    <t>7573 Park Rd</t>
  </si>
  <si>
    <t>384-461-4739</t>
  </si>
  <si>
    <t>Incident at 7573 Park Rd. Officer responded at scene.</t>
  </si>
  <si>
    <t>INC002676</t>
  </si>
  <si>
    <t>7887 Lincoln St</t>
  </si>
  <si>
    <t>675-740-5842</t>
  </si>
  <si>
    <t>Incident at 7887 Lincoln St. Officer responded at scene.</t>
  </si>
  <si>
    <t>INC001339</t>
  </si>
  <si>
    <t>7636 Washington Ave</t>
  </si>
  <si>
    <t>953-252-4677</t>
  </si>
  <si>
    <t>Incident at 7636 Washington Ave. Officer responded at scene.</t>
  </si>
  <si>
    <t>INC000108</t>
  </si>
  <si>
    <t>3727 River Rd</t>
  </si>
  <si>
    <t>640-888-3378</t>
  </si>
  <si>
    <t>INC002285</t>
  </si>
  <si>
    <t>674 Sunset Blvd</t>
  </si>
  <si>
    <t>736-937-1846</t>
  </si>
  <si>
    <t>INC004306</t>
  </si>
  <si>
    <t>8280 Sunset Blvd</t>
  </si>
  <si>
    <t>SUS00516</t>
  </si>
  <si>
    <t>728-493-1138</t>
  </si>
  <si>
    <t>Incident at 8280 Sunset Blvd. Officer responded at scene.</t>
  </si>
  <si>
    <t>INC004715</t>
  </si>
  <si>
    <t>1967 River Rd</t>
  </si>
  <si>
    <t>457-121-3831</t>
  </si>
  <si>
    <t>Incident at 1967 River Rd. Officer responded at scene.</t>
  </si>
  <si>
    <t>INC003592</t>
  </si>
  <si>
    <t>4259 Main St</t>
  </si>
  <si>
    <t>726-721-5803</t>
  </si>
  <si>
    <t>Incident at 4259 Main St. Officer responded at scene.</t>
  </si>
  <si>
    <t>INC001787</t>
  </si>
  <si>
    <t>6210 Elm Blvd</t>
  </si>
  <si>
    <t>986-885-7224</t>
  </si>
  <si>
    <t>Incident at 6210 Elm Blvd. Officer responded at scene.</t>
  </si>
  <si>
    <t>INC002301</t>
  </si>
  <si>
    <t>5866 Maple Dr</t>
  </si>
  <si>
    <t>201-975-3898</t>
  </si>
  <si>
    <t>INC000809</t>
  </si>
  <si>
    <t>7424 Park Rd</t>
  </si>
  <si>
    <t>574-609-1137</t>
  </si>
  <si>
    <t>Incident at 7424 Park Rd. Officer responded at scene.</t>
  </si>
  <si>
    <t>INC001877</t>
  </si>
  <si>
    <t>1322 Sunset Blvd</t>
  </si>
  <si>
    <t>896-829-6307</t>
  </si>
  <si>
    <t>INC000072</t>
  </si>
  <si>
    <t>1463 Park Rd</t>
  </si>
  <si>
    <t>377-297-4288</t>
  </si>
  <si>
    <t>Incident at 1463 Park Rd. Officer responded at scene.</t>
  </si>
  <si>
    <t>INC004922</t>
  </si>
  <si>
    <t>1230 Park Rd</t>
  </si>
  <si>
    <t>389-801-3448</t>
  </si>
  <si>
    <t>Incident at 1230 Park Rd. Officer responded at scene.</t>
  </si>
  <si>
    <t>INC002245</t>
  </si>
  <si>
    <t>2608 Washington Ave</t>
  </si>
  <si>
    <t>INC001371</t>
  </si>
  <si>
    <t>5838 Park Rd</t>
  </si>
  <si>
    <t>Incident at 5838 Park Rd. Officer responded at scene.</t>
  </si>
  <si>
    <t>INC002866</t>
  </si>
  <si>
    <t>7309 Park Rd</t>
  </si>
  <si>
    <t>(817) -70-1-2112</t>
  </si>
  <si>
    <t>Incident at 7309 Park Rd. Officer responded at scene.</t>
  </si>
  <si>
    <t>INC001624</t>
  </si>
  <si>
    <t>9143 Elm Blvd</t>
  </si>
  <si>
    <t>Incident at 9143 Elm Blvd. Officer responded at scene.</t>
  </si>
  <si>
    <t>INC001467</t>
  </si>
  <si>
    <t>1879 Main St</t>
  </si>
  <si>
    <t>762-502-4140</t>
  </si>
  <si>
    <t>Incident at 1879 Main St. Officer responded at scene.</t>
  </si>
  <si>
    <t>INC000385</t>
  </si>
  <si>
    <t>4150 Park Rd</t>
  </si>
  <si>
    <t>972-997-9897</t>
  </si>
  <si>
    <t>Incident at 4150 Park Rd. Officer responded at scene.</t>
  </si>
  <si>
    <t>INC002648</t>
  </si>
  <si>
    <t>8904 Washington Ave</t>
  </si>
  <si>
    <t>VIC00123</t>
  </si>
  <si>
    <t>833-395-2403</t>
  </si>
  <si>
    <t>Incident at 8904 Washington Ave. Officer responded at scene.</t>
  </si>
  <si>
    <t>INC000800</t>
  </si>
  <si>
    <t>3284 Cedar Lane</t>
  </si>
  <si>
    <t>653-238-4590</t>
  </si>
  <si>
    <t>Incident at 3284 Cedar Lane. Officer responded at scene.</t>
  </si>
  <si>
    <t>INC001695</t>
  </si>
  <si>
    <t>4345 Main St</t>
  </si>
  <si>
    <t>527-517-4886</t>
  </si>
  <si>
    <t>Incident at 4345 Main St. Officer responded at scene.</t>
  </si>
  <si>
    <t>INC000899</t>
  </si>
  <si>
    <t>4983 Sunset Blvd</t>
  </si>
  <si>
    <t>532-729-1344</t>
  </si>
  <si>
    <t>Incident at 4983 Sunset Blvd. Officer responded at scene.</t>
  </si>
  <si>
    <t>INC001879</t>
  </si>
  <si>
    <t>8305 Elm Blvd</t>
  </si>
  <si>
    <t>Incident at 8305 Elm Blvd. Officer responded at scene.</t>
  </si>
  <si>
    <t>INC000179</t>
  </si>
  <si>
    <t>9752 Washington Ave</t>
  </si>
  <si>
    <t>213-982-9203</t>
  </si>
  <si>
    <t>Incident at 9752 Washington Ave. Officer responded at scene.</t>
  </si>
  <si>
    <t>INC002655</t>
  </si>
  <si>
    <t>4899 Lincoln St</t>
  </si>
  <si>
    <t>740-420-1431</t>
  </si>
  <si>
    <t>INC001263</t>
  </si>
  <si>
    <t>8576 Sunset Blvd</t>
  </si>
  <si>
    <t>848-688-8228</t>
  </si>
  <si>
    <t>Incident at 8576 Sunset Blvd. Officer responded at scene.</t>
  </si>
  <si>
    <t>INC004898</t>
  </si>
  <si>
    <t>1333 Washington Ave</t>
  </si>
  <si>
    <t>401-405-7748</t>
  </si>
  <si>
    <t>Incident at 1333 Washington Ave. Officer responded at scene.</t>
  </si>
  <si>
    <t>INC001445</t>
  </si>
  <si>
    <t>9674 Cedar Lane</t>
  </si>
  <si>
    <t>987-382-3676</t>
  </si>
  <si>
    <t>Incident at 9674 Cedar Lane. Officer responded at scene.</t>
  </si>
  <si>
    <t>INC000364</t>
  </si>
  <si>
    <t>9503 Park Rd</t>
  </si>
  <si>
    <t>340-364-7474</t>
  </si>
  <si>
    <t>Incident at 9503 Park Rd. Officer responded at scene.</t>
  </si>
  <si>
    <t>INC003746</t>
  </si>
  <si>
    <t>1 River Rd</t>
  </si>
  <si>
    <t>Incident at 1 River Rd. Officer responded at scene.</t>
  </si>
  <si>
    <t>INC003684</t>
  </si>
  <si>
    <t>7494 Sunset Blvd</t>
  </si>
  <si>
    <t>803-621-3219</t>
  </si>
  <si>
    <t>Incident at 7494 Sunset Blvd. Officer responded at scene.</t>
  </si>
  <si>
    <t>INC003353</t>
  </si>
  <si>
    <t>9891 Washington Ave</t>
  </si>
  <si>
    <t>Incident at 9891 Washington Ave. Officer responded at scene.</t>
  </si>
  <si>
    <t>INC001323</t>
  </si>
  <si>
    <t>7467 Oak Ave</t>
  </si>
  <si>
    <t>260-769-5350</t>
  </si>
  <si>
    <t>Incident at 7467 Oak Ave. Officer responded at scene.</t>
  </si>
  <si>
    <t>INC004865</t>
  </si>
  <si>
    <t>4888 River Rd</t>
  </si>
  <si>
    <t>Incident at 4888 River Rd. Officer responded at scene.</t>
  </si>
  <si>
    <t>INC000346</t>
  </si>
  <si>
    <t>3188 Washington Ave</t>
  </si>
  <si>
    <t>371-689-3815</t>
  </si>
  <si>
    <t>Incident at 3188 Washington Ave. Officer responded at scene.</t>
  </si>
  <si>
    <t>INC000012</t>
  </si>
  <si>
    <t>7141 Sunset Blvd</t>
  </si>
  <si>
    <t>672-286-1823</t>
  </si>
  <si>
    <t>Incident at 7141 Sunset Blvd. Officer responded at scene.</t>
  </si>
  <si>
    <t>INC004025</t>
  </si>
  <si>
    <t>6740 Main St</t>
  </si>
  <si>
    <t>763-371-5011</t>
  </si>
  <si>
    <t>Incident at 6740 Main St. Officer responded at scene.</t>
  </si>
  <si>
    <t>INC004229</t>
  </si>
  <si>
    <t>1998 Oak Ave</t>
  </si>
  <si>
    <t>Incident at 1998 Oak Ave. Officer responded at scene.</t>
  </si>
  <si>
    <t>INC001681</t>
  </si>
  <si>
    <t>1531 Elm Blvd</t>
  </si>
  <si>
    <t>(894) -85-8-5008</t>
  </si>
  <si>
    <t>Incident at 1531 Elm Blvd. Officer responded at scene.</t>
  </si>
  <si>
    <t>INC001082</t>
  </si>
  <si>
    <t>4477 Park Rd</t>
  </si>
  <si>
    <t>345-253-3632</t>
  </si>
  <si>
    <t>Incident at 4477 Park Rd. Officer responded at scene.</t>
  </si>
  <si>
    <t>INC003034</t>
  </si>
  <si>
    <t>9763 Sunset Blvd</t>
  </si>
  <si>
    <t>(733) -35-3-1557</t>
  </si>
  <si>
    <t>Incident at 9763 Sunset Blvd. Officer responded at scene.</t>
  </si>
  <si>
    <t>INC000620</t>
  </si>
  <si>
    <t>2807 Oak Ave</t>
  </si>
  <si>
    <t>206-165-8359</t>
  </si>
  <si>
    <t>INC002922</t>
  </si>
  <si>
    <t>8939 Sunset Blvd</t>
  </si>
  <si>
    <t>Incident at 8939 Sunset Blvd. Officer responded at scene.</t>
  </si>
  <si>
    <t>INC004325</t>
  </si>
  <si>
    <t>536 Lincoln St</t>
  </si>
  <si>
    <t>(957) -43-5-1030</t>
  </si>
  <si>
    <t>Incident at 536 Lincoln St. Officer responded at scene.</t>
  </si>
  <si>
    <t>INC004495</t>
  </si>
  <si>
    <t>8751 Washington Ave</t>
  </si>
  <si>
    <t>Incident at 8751 Washington Ave. Officer responded at scene.</t>
  </si>
  <si>
    <t>INC003679</t>
  </si>
  <si>
    <t>9020 Park Rd</t>
  </si>
  <si>
    <t>SUS00333</t>
  </si>
  <si>
    <t>744-984-9372</t>
  </si>
  <si>
    <t>INC002829</t>
  </si>
  <si>
    <t>6812 Oak Ave</t>
  </si>
  <si>
    <t>618-368-9022</t>
  </si>
  <si>
    <t>7513.8.0</t>
  </si>
  <si>
    <t>Incident at 6812 Oak Ave. Officer responded at scene.</t>
  </si>
  <si>
    <t>INC001643</t>
  </si>
  <si>
    <t>1875 Washington Ave</t>
  </si>
  <si>
    <t>Incident at 1875 Washington Ave. Officer responded at scene.</t>
  </si>
  <si>
    <t>INC002172</t>
  </si>
  <si>
    <t>2797 Cedar Lane</t>
  </si>
  <si>
    <t>07/27/2019 00:47</t>
  </si>
  <si>
    <t>537-590-7916</t>
  </si>
  <si>
    <t>Incident at 2797 Cedar Lane. Officer responded at scene.</t>
  </si>
  <si>
    <t>INC003654</t>
  </si>
  <si>
    <t>729 Washington Ave</t>
  </si>
  <si>
    <t>11/17/2021 10:34</t>
  </si>
  <si>
    <t>601-499-7295</t>
  </si>
  <si>
    <t>INC000391</t>
  </si>
  <si>
    <t>3615 Park Rd</t>
  </si>
  <si>
    <t>235-928-4946</t>
  </si>
  <si>
    <t>INC003670</t>
  </si>
  <si>
    <t>9740 Elm Blvd</t>
  </si>
  <si>
    <t>909-528-5177</t>
  </si>
  <si>
    <t>INC001644</t>
  </si>
  <si>
    <t>2110 Main St</t>
  </si>
  <si>
    <t>Incident at 2110 Main St. Officer responded at scene.</t>
  </si>
  <si>
    <t>INC002709</t>
  </si>
  <si>
    <t>5500 Washington Ave</t>
  </si>
  <si>
    <t>INC000011</t>
  </si>
  <si>
    <t>7778 Sunset Blvd</t>
  </si>
  <si>
    <t>341-254-4788</t>
  </si>
  <si>
    <t>Incident at 7778 Sunset Blvd. Officer responded at scene.</t>
  </si>
  <si>
    <t>INC003953</t>
  </si>
  <si>
    <t>1178 Maple Dr</t>
  </si>
  <si>
    <t>997-212-9227</t>
  </si>
  <si>
    <t>INC001917</t>
  </si>
  <si>
    <t>29621.71.0</t>
  </si>
  <si>
    <t>INC000182</t>
  </si>
  <si>
    <t>5165 Park Rd</t>
  </si>
  <si>
    <t>816-225-9693</t>
  </si>
  <si>
    <t>Incident at 5165 Park Rd. Officer responded at scene.</t>
  </si>
  <si>
    <t>INC000984</t>
  </si>
  <si>
    <t>8691 Lincoln St</t>
  </si>
  <si>
    <t>Incident at 8691 Lincoln St. Officer responded at scene.</t>
  </si>
  <si>
    <t>INC003310</t>
  </si>
  <si>
    <t>6611 River Rd</t>
  </si>
  <si>
    <t>409-273-4281</t>
  </si>
  <si>
    <t>Incident at 6611 River Rd. Officer responded at scene.</t>
  </si>
  <si>
    <t>INC004421</t>
  </si>
  <si>
    <t>447 Park Rd</t>
  </si>
  <si>
    <t>608-990-2233</t>
  </si>
  <si>
    <t>Incident at 447 Park Rd. Officer responded at scene.</t>
  </si>
  <si>
    <t>INC002063</t>
  </si>
  <si>
    <t>7603 River Rd</t>
  </si>
  <si>
    <t>764-216-5272</t>
  </si>
  <si>
    <t>Incident at 7603 River Rd. Officer responded at scene.</t>
  </si>
  <si>
    <t>INC000849</t>
  </si>
  <si>
    <t>5209 Sunset Blvd</t>
  </si>
  <si>
    <t>332-899-7534</t>
  </si>
  <si>
    <t>Incident at 5209 Sunset Blvd. Officer responded at scene.</t>
  </si>
  <si>
    <t>INC001974</t>
  </si>
  <si>
    <t>8830 Park Rd</t>
  </si>
  <si>
    <t>09/17/2022 20:08</t>
  </si>
  <si>
    <t>Incident at 8830 Park Rd. Officer responded at scene.</t>
  </si>
  <si>
    <t>INC004882</t>
  </si>
  <si>
    <t>4275 Lincoln St</t>
  </si>
  <si>
    <t>349-363-3119</t>
  </si>
  <si>
    <t>Incident at 4275 Lincoln St. Officer responded at scene.</t>
  </si>
  <si>
    <t>INC000056</t>
  </si>
  <si>
    <t>1678 Park Rd</t>
  </si>
  <si>
    <t>638-269-3281</t>
  </si>
  <si>
    <t>Incident at 1678 Park Rd. Officer responded at scene.</t>
  </si>
  <si>
    <t>INC000358</t>
  </si>
  <si>
    <t>7362 River Rd</t>
  </si>
  <si>
    <t>VIC00100</t>
  </si>
  <si>
    <t>351-706-1499</t>
  </si>
  <si>
    <t>INC003501</t>
  </si>
  <si>
    <t>9035 River Rd</t>
  </si>
  <si>
    <t>211-135-5408</t>
  </si>
  <si>
    <t>Incident at 9035 River Rd. Officer responded at scene.</t>
  </si>
  <si>
    <t>INC004217</t>
  </si>
  <si>
    <t>1878 Elm Blvd</t>
  </si>
  <si>
    <t>VIC00307</t>
  </si>
  <si>
    <t>451-568-6693</t>
  </si>
  <si>
    <t>Incident at 1878 Elm Blvd. Officer responded at scene.</t>
  </si>
  <si>
    <t>INC001278</t>
  </si>
  <si>
    <t>5450 Washington Ave</t>
  </si>
  <si>
    <t>801-571-5805</t>
  </si>
  <si>
    <t>Incident at 5450 Washington Ave. Officer responded at scene.</t>
  </si>
  <si>
    <t>INC004174</t>
  </si>
  <si>
    <t>8572 River Rd</t>
  </si>
  <si>
    <t>(653) -99-8-8477</t>
  </si>
  <si>
    <t>INC000415</t>
  </si>
  <si>
    <t>1557 Main St</t>
  </si>
  <si>
    <t>VIC00670</t>
  </si>
  <si>
    <t>Incident at 1557 Main St. Officer responded at scene.</t>
  </si>
  <si>
    <t>INC002433</t>
  </si>
  <si>
    <t>176 Lincoln St</t>
  </si>
  <si>
    <t>263-350-7286</t>
  </si>
  <si>
    <t>Incident at 176 Lincoln St. Officer responded at scene.</t>
  </si>
  <si>
    <t>INC002817</t>
  </si>
  <si>
    <t>9048 Sunset Blvd</t>
  </si>
  <si>
    <t>749-180-6930</t>
  </si>
  <si>
    <t>Incident at 9048 Sunset Blvd. Officer responded at scene.</t>
  </si>
  <si>
    <t>INC002764</t>
  </si>
  <si>
    <t>7594 Sunset Blvd</t>
  </si>
  <si>
    <t>821-431-2474</t>
  </si>
  <si>
    <t>22120.59.0</t>
  </si>
  <si>
    <t>Incident at 7594 Sunset Blvd. Officer responded at scene.</t>
  </si>
  <si>
    <t>INC003266</t>
  </si>
  <si>
    <t>4683 Park Rd</t>
  </si>
  <si>
    <t>459-781-6600</t>
  </si>
  <si>
    <t>INC001693</t>
  </si>
  <si>
    <t>4264 Park Rd</t>
  </si>
  <si>
    <t>714-699-5290</t>
  </si>
  <si>
    <t>INC004279</t>
  </si>
  <si>
    <t>9893 Main St</t>
  </si>
  <si>
    <t>06/27/2020 00:56</t>
  </si>
  <si>
    <t>800-488-4085</t>
  </si>
  <si>
    <t>Incident at 9893 Main St. Officer responded at scene.</t>
  </si>
  <si>
    <t>INC92363</t>
  </si>
  <si>
    <t>7906 Park Rd</t>
  </si>
  <si>
    <t>Incident at 7906 Park Rd. Officer responded at scene.</t>
  </si>
  <si>
    <t>INC000076</t>
  </si>
  <si>
    <t>6285 Washington Ave</t>
  </si>
  <si>
    <t>INC001571</t>
  </si>
  <si>
    <t>4115 Cedar Lane</t>
  </si>
  <si>
    <t>297-205-9641</t>
  </si>
  <si>
    <t>INC001049</t>
  </si>
  <si>
    <t>8382 Lincoln St</t>
  </si>
  <si>
    <t>VIC00380</t>
  </si>
  <si>
    <t>(387) -36-1-1079</t>
  </si>
  <si>
    <t>Incident at 8382 Lincoln St. Officer responded at scene.</t>
  </si>
  <si>
    <t>INC001779</t>
  </si>
  <si>
    <t>3952 Sunset Blvd</t>
  </si>
  <si>
    <t>323-395-7527</t>
  </si>
  <si>
    <t>Incident at 3952 Sunset Blvd. Officer responded at scene.</t>
  </si>
  <si>
    <t>INC001928</t>
  </si>
  <si>
    <t>3108 Washington Ave</t>
  </si>
  <si>
    <t>618-388-6047</t>
  </si>
  <si>
    <t>Incident at 3108 Washington Ave. Officer responded at scene.</t>
  </si>
  <si>
    <t>INC004136</t>
  </si>
  <si>
    <t>5869 Sunset Blvd</t>
  </si>
  <si>
    <t>574-462-1575</t>
  </si>
  <si>
    <t>28153.57.0</t>
  </si>
  <si>
    <t>Incident at 5869 Sunset Blvd. Officer responded at scene.</t>
  </si>
  <si>
    <t>INC003363</t>
  </si>
  <si>
    <t>3847 Oak Ave</t>
  </si>
  <si>
    <t>756-110-8681</t>
  </si>
  <si>
    <t>Incident at 3847 Oak Ave. Officer responded at scene.</t>
  </si>
  <si>
    <t>INC003610</t>
  </si>
  <si>
    <t>555 Main St</t>
  </si>
  <si>
    <t>Incident at 555 Main St. Officer responded at scene.</t>
  </si>
  <si>
    <t>INC003362</t>
  </si>
  <si>
    <t>CEN</t>
  </si>
  <si>
    <t>9001 Cedar Lane</t>
  </si>
  <si>
    <t>299-454-3730</t>
  </si>
  <si>
    <t>Incident at 9001 Cedar Lane. Officer responded at scene.</t>
  </si>
  <si>
    <t>INC000621</t>
  </si>
  <si>
    <t>3408 Main St</t>
  </si>
  <si>
    <t>(855) -38-1-4235</t>
  </si>
  <si>
    <t>Incident at 3408 Main St. Officer responded at scene.</t>
  </si>
  <si>
    <t>INC002712</t>
  </si>
  <si>
    <t>5479 Main St</t>
  </si>
  <si>
    <t>INC004461</t>
  </si>
  <si>
    <t>9469 Washington Ave</t>
  </si>
  <si>
    <t>225-893-6914</t>
  </si>
  <si>
    <t>Incident at 9469 Washington Ave. Officer responded at scene.</t>
  </si>
  <si>
    <t>INC002541</t>
  </si>
  <si>
    <t>5284 Oak Ave</t>
  </si>
  <si>
    <t>700-659-4911</t>
  </si>
  <si>
    <t>Incident at 5284 Oak Ave. Officer responded at scene.</t>
  </si>
  <si>
    <t>INC002878</t>
  </si>
  <si>
    <t>7180 Lincoln St</t>
  </si>
  <si>
    <t>364-392-8553</t>
  </si>
  <si>
    <t>Incident at 7180 Lincoln St. Officer responded at scene.</t>
  </si>
  <si>
    <t>INC003863</t>
  </si>
  <si>
    <t>2059 Washington Ave</t>
  </si>
  <si>
    <t>(342) -13-3-3280</t>
  </si>
  <si>
    <t>Incident at 2059 Washington Ave. Officer responded at scene.</t>
  </si>
  <si>
    <t>INC002161</t>
  </si>
  <si>
    <t>1881 Park Rd</t>
  </si>
  <si>
    <t>(828) -23-6-7022</t>
  </si>
  <si>
    <t>INC004796</t>
  </si>
  <si>
    <t>Dv</t>
  </si>
  <si>
    <t>3690 Main St</t>
  </si>
  <si>
    <t>Incident at 3690 Main St. Officer responded at scene.</t>
  </si>
  <si>
    <t>INC003424</t>
  </si>
  <si>
    <t>2297 Washington Ave</t>
  </si>
  <si>
    <t>INC002238</t>
  </si>
  <si>
    <t>1779 River Rd</t>
  </si>
  <si>
    <t>714-897-6598</t>
  </si>
  <si>
    <t>Incident at 1779 River Rd. Officer responded at scene.</t>
  </si>
  <si>
    <t>INC004426</t>
  </si>
  <si>
    <t>19 Cedar Lane</t>
  </si>
  <si>
    <t>Incident at 19 Cedar Lane. Officer responded at scene.</t>
  </si>
  <si>
    <t>INC004687</t>
  </si>
  <si>
    <t>8917 Lincoln St</t>
  </si>
  <si>
    <t>(441) -84-0-1905</t>
  </si>
  <si>
    <t>Incident at 8917 Lincoln St. Officer responded at scene.</t>
  </si>
  <si>
    <t>INC004847</t>
  </si>
  <si>
    <t>7894 Oak Ave</t>
  </si>
  <si>
    <t>337-416-2496</t>
  </si>
  <si>
    <t>Incident at 7894 Oak Ave. Officer responded at scene.</t>
  </si>
  <si>
    <t>INC003043</t>
  </si>
  <si>
    <t>1540 Washington Ave</t>
  </si>
  <si>
    <t>Incident at 1540 Washington Ave. Officer responded at scene.</t>
  </si>
  <si>
    <t>INC001449</t>
  </si>
  <si>
    <t>765 River Rd</t>
  </si>
  <si>
    <t>299-710-6034</t>
  </si>
  <si>
    <t>Incident at 765 River Rd. Officer responded at scene.</t>
  </si>
  <si>
    <t>INC000486</t>
  </si>
  <si>
    <t>233 Cedar Lane</t>
  </si>
  <si>
    <t>761-699-9743</t>
  </si>
  <si>
    <t>Incident at 233 Cedar Lane. Officer responded at scene.</t>
  </si>
  <si>
    <t>INC001817</t>
  </si>
  <si>
    <t>8396 Main St</t>
  </si>
  <si>
    <t>668-416-8317</t>
  </si>
  <si>
    <t>Incident at 8396 Main St. Officer responded at scene.</t>
  </si>
  <si>
    <t>INC001900</t>
  </si>
  <si>
    <t>5975 Cedar Lane</t>
  </si>
  <si>
    <t>732-853-2532</t>
  </si>
  <si>
    <t>Incident at 5975 Cedar Lane. Officer responded at scene.</t>
  </si>
  <si>
    <t>INC002827</t>
  </si>
  <si>
    <t>2771 Elm Blvd</t>
  </si>
  <si>
    <t>758-436-8068</t>
  </si>
  <si>
    <t>Incident at 2771 Elm Blvd. Officer responded at scene.</t>
  </si>
  <si>
    <t>INC003006</t>
  </si>
  <si>
    <t>3713 Elm Blvd</t>
  </si>
  <si>
    <t>757-472-3132</t>
  </si>
  <si>
    <t>Incident at 3713 Elm Blvd. Officer responded at scene.</t>
  </si>
  <si>
    <t>INC004438</t>
  </si>
  <si>
    <t>9330 River Rd</t>
  </si>
  <si>
    <t>490-818-9475</t>
  </si>
  <si>
    <t>INC004460</t>
  </si>
  <si>
    <t>3441 Lincoln St</t>
  </si>
  <si>
    <t>297-994-5913</t>
  </si>
  <si>
    <t>INC001201</t>
  </si>
  <si>
    <t>5986 Park Rd</t>
  </si>
  <si>
    <t>Incident at 5986 Park Rd. Officer responded at scene.</t>
  </si>
  <si>
    <t>INC000362</t>
  </si>
  <si>
    <t>1971 Sunset Blvd</t>
  </si>
  <si>
    <t>628-585-6246</t>
  </si>
  <si>
    <t>Incident at 1971 Sunset Blvd. Officer responded at scene.</t>
  </si>
  <si>
    <t>INC001510</t>
  </si>
  <si>
    <t>ONLINE FRAUD</t>
  </si>
  <si>
    <t>1050 Park Rd</t>
  </si>
  <si>
    <t>435-883-1611</t>
  </si>
  <si>
    <t>Incident at 1050 Park Rd. Officer responded at scene.</t>
  </si>
  <si>
    <t>INC003257</t>
  </si>
  <si>
    <t>499 River Rd</t>
  </si>
  <si>
    <t>Incident at 499 River Rd. Officer responded at scene.</t>
  </si>
  <si>
    <t>INC002250</t>
  </si>
  <si>
    <t>1371 Oak Ave</t>
  </si>
  <si>
    <t>Incident at 1371 Oak Ave. Officer responded at scene.</t>
  </si>
  <si>
    <t>INC003246</t>
  </si>
  <si>
    <t>5143 River Rd</t>
  </si>
  <si>
    <t>(499) -38-5-1013</t>
  </si>
  <si>
    <t>Incident at 5143 River Rd. Officer responded at scene.</t>
  </si>
  <si>
    <t>INC000657</t>
  </si>
  <si>
    <t>4651 Maple Dr</t>
  </si>
  <si>
    <t>852-968-5017</t>
  </si>
  <si>
    <t>Incident at 4651 Maple Dr. Officer responded at scene.</t>
  </si>
  <si>
    <t>INC002556</t>
  </si>
  <si>
    <t>28 Cedar Lane</t>
  </si>
  <si>
    <t>INC002597</t>
  </si>
  <si>
    <t>6173 Elm Blvd</t>
  </si>
  <si>
    <t>779-858-7192</t>
  </si>
  <si>
    <t>INC000229</t>
  </si>
  <si>
    <t>936 Oak Ave</t>
  </si>
  <si>
    <t>215-387-5495</t>
  </si>
  <si>
    <t>INC004285</t>
  </si>
  <si>
    <t>8952 Washington Ave</t>
  </si>
  <si>
    <t>Incident at 8952 Washington Ave. Officer responded at scene.</t>
  </si>
  <si>
    <t>INC004701</t>
  </si>
  <si>
    <t>8773 Lincoln St</t>
  </si>
  <si>
    <t>10/22/2024 22:32</t>
  </si>
  <si>
    <t>999-637-3965</t>
  </si>
  <si>
    <t>Incident at 8773 Lincoln St. Officer responded at scene.</t>
  </si>
  <si>
    <t>INC000795</t>
  </si>
  <si>
    <t>6499 Park Rd</t>
  </si>
  <si>
    <t>(823) -15-0-9447</t>
  </si>
  <si>
    <t>INC001048</t>
  </si>
  <si>
    <t>5799 Lincoln St</t>
  </si>
  <si>
    <t>619-814-8894</t>
  </si>
  <si>
    <t>Incident at 5799 Lincoln St. Officer responded at scene.</t>
  </si>
  <si>
    <t>INC003794</t>
  </si>
  <si>
    <t>2181 Elm Blvd</t>
  </si>
  <si>
    <t>Incident at 2181 Elm Blvd. Officer responded at scene.</t>
  </si>
  <si>
    <t>INC002381</t>
  </si>
  <si>
    <t>5298 Lincoln St</t>
  </si>
  <si>
    <t>Incident at 5298 Lincoln St. Officer responded at scene.</t>
  </si>
  <si>
    <t>INC003150</t>
  </si>
  <si>
    <t>1479 Oak Ave</t>
  </si>
  <si>
    <t>261-766-1001</t>
  </si>
  <si>
    <t>Incident at 1479 Oak Ave. Officer responded at scene.</t>
  </si>
  <si>
    <t>INC001884</t>
  </si>
  <si>
    <t>34 Lincoln St</t>
  </si>
  <si>
    <t>Incident at 34 Lincoln St. Officer responded at scene.</t>
  </si>
  <si>
    <t>INC002933</t>
  </si>
  <si>
    <t>7773 Maple Dr</t>
  </si>
  <si>
    <t>SUS00471</t>
  </si>
  <si>
    <t>624-102-8735</t>
  </si>
  <si>
    <t>Incident at 7773 Maple Dr. Officer responded at scene.</t>
  </si>
  <si>
    <t>INC001338</t>
  </si>
  <si>
    <t>8807 Park Rd</t>
  </si>
  <si>
    <t>440-816-4986</t>
  </si>
  <si>
    <t>Incident at 8807 Park Rd. Officer responded at scene.</t>
  </si>
  <si>
    <t>INC002975</t>
  </si>
  <si>
    <t>8725 Main St</t>
  </si>
  <si>
    <t>913-869-8861</t>
  </si>
  <si>
    <t>Incident at 8725 Main St. Officer responded at scene.</t>
  </si>
  <si>
    <t>INC002517</t>
  </si>
  <si>
    <t>3291 Park Rd</t>
  </si>
  <si>
    <t>720-119-7626</t>
  </si>
  <si>
    <t>Incident at 3291 Park Rd. Officer responded at scene.</t>
  </si>
  <si>
    <t>INC002293</t>
  </si>
  <si>
    <t>7673 Park Rd</t>
  </si>
  <si>
    <t>Incident at 7673 Park Rd. Officer responded at scene.</t>
  </si>
  <si>
    <t>INC004366</t>
  </si>
  <si>
    <t>741 Lincoln St</t>
  </si>
  <si>
    <t>483-604-6257</t>
  </si>
  <si>
    <t>Incident at 741 Lincoln St. Officer responded at scene.</t>
  </si>
  <si>
    <t>INC002926</t>
  </si>
  <si>
    <t>6588 Sunset Blvd</t>
  </si>
  <si>
    <t>Incident at 6588 Sunset Blvd. Officer responded at scene.</t>
  </si>
  <si>
    <t>INC002537</t>
  </si>
  <si>
    <t>767 Washington Ave</t>
  </si>
  <si>
    <t>Incident at 767 Washington Ave. Officer responded at scene.</t>
  </si>
  <si>
    <t>INC002088</t>
  </si>
  <si>
    <t>9719 River Rd</t>
  </si>
  <si>
    <t>VIC00327</t>
  </si>
  <si>
    <t>841-351-6423</t>
  </si>
  <si>
    <t>INC003663</t>
  </si>
  <si>
    <t>6286 Park Rd</t>
  </si>
  <si>
    <t>464-708-3393</t>
  </si>
  <si>
    <t>Incident at 6286 Park Rd. Officer responded at scene.</t>
  </si>
  <si>
    <t>INC001717</t>
  </si>
  <si>
    <t>4292 Maple Dr</t>
  </si>
  <si>
    <t>595-563-4338</t>
  </si>
  <si>
    <t>Incident at 4292 Maple Dr. Officer responded at scene.</t>
  </si>
  <si>
    <t>INC002881</t>
  </si>
  <si>
    <t>8402 Sunset Blvd</t>
  </si>
  <si>
    <t>Incident at 8402 Sunset Blvd. Officer responded at scene.</t>
  </si>
  <si>
    <t>INC001388</t>
  </si>
  <si>
    <t>5436 Sunset Blvd</t>
  </si>
  <si>
    <t>689-611-2808</t>
  </si>
  <si>
    <t>Incident at 5436 Sunset Blvd. Officer responded at scene.</t>
  </si>
  <si>
    <t>INC000331</t>
  </si>
  <si>
    <t>8970 Sunset Blvd</t>
  </si>
  <si>
    <t>374-634-6038</t>
  </si>
  <si>
    <t>Incident at 8970 Sunset Blvd. Officer responded at scene.</t>
  </si>
  <si>
    <t>INC001284</t>
  </si>
  <si>
    <t>9404 Main St</t>
  </si>
  <si>
    <t>Incident at 9404 Main St. Officer responded at scene.</t>
  </si>
  <si>
    <t>INC000978</t>
  </si>
  <si>
    <t>3979 Washington Ave</t>
  </si>
  <si>
    <t>INC000570</t>
  </si>
  <si>
    <t>8136 Lincoln St</t>
  </si>
  <si>
    <t>250-820-4297</t>
  </si>
  <si>
    <t>Incident at 8136 Lincoln St. Officer responded at scene.</t>
  </si>
  <si>
    <t>INC002408</t>
  </si>
  <si>
    <t>7060 River Rd</t>
  </si>
  <si>
    <t>Incident at 7060 River Rd. Officer responded at scene.</t>
  </si>
  <si>
    <t>INC000199</t>
  </si>
  <si>
    <t>2779 Oak Ave</t>
  </si>
  <si>
    <t>VIC00155</t>
  </si>
  <si>
    <t>Incident at 2779 Oak Ave. Officer responded at scene.</t>
  </si>
  <si>
    <t>INC004372</t>
  </si>
  <si>
    <t>7924 Maple Dr</t>
  </si>
  <si>
    <t>337-994-3374</t>
  </si>
  <si>
    <t>Incident at 7924 Maple Dr. Officer responded at scene.</t>
  </si>
  <si>
    <t>INC001975</t>
  </si>
  <si>
    <t>8336 Maple Dr</t>
  </si>
  <si>
    <t>906-411-3568</t>
  </si>
  <si>
    <t>Incident at 8336 Maple Dr. Officer responded at scene.</t>
  </si>
  <si>
    <t>INC000050</t>
  </si>
  <si>
    <t>1601 River Rd</t>
  </si>
  <si>
    <t>02/24/2023 04:39</t>
  </si>
  <si>
    <t>INC001419</t>
  </si>
  <si>
    <t>4761 Elm Blvd</t>
  </si>
  <si>
    <t>Incident at 4761 Elm Blvd. Officer responded at scene.</t>
  </si>
  <si>
    <t>INC002146</t>
  </si>
  <si>
    <t>3 River Rd</t>
  </si>
  <si>
    <t>390-882-9299</t>
  </si>
  <si>
    <t>INC002093</t>
  </si>
  <si>
    <t>897 Oak Ave</t>
  </si>
  <si>
    <t>536-441-1904</t>
  </si>
  <si>
    <t>Incident at 897 Oak Ave. Officer responded at scene.</t>
  </si>
  <si>
    <t>INC004810</t>
  </si>
  <si>
    <t>3497 Elm Blvd</t>
  </si>
  <si>
    <t>373-849-5587</t>
  </si>
  <si>
    <t>Incident at 3497 Elm Blvd. Officer responded at scene.</t>
  </si>
  <si>
    <t>INC003236</t>
  </si>
  <si>
    <t>4265 Maple Dr</t>
  </si>
  <si>
    <t>INC001123</t>
  </si>
  <si>
    <t>4880 Cedar Lane</t>
  </si>
  <si>
    <t>367-216-8389</t>
  </si>
  <si>
    <t>Incident at 4880 Cedar Lane. Officer responded at scene.</t>
  </si>
  <si>
    <t>INC004820</t>
  </si>
  <si>
    <t>5342 Elm Blvd</t>
  </si>
  <si>
    <t>222-625-7255</t>
  </si>
  <si>
    <t>INC002129</t>
  </si>
  <si>
    <t>1837 Lincoln St</t>
  </si>
  <si>
    <t>282-101-1809</t>
  </si>
  <si>
    <t>INC003537</t>
  </si>
  <si>
    <t>5685 Lincoln St</t>
  </si>
  <si>
    <t>349-386-4338</t>
  </si>
  <si>
    <t>INC002468</t>
  </si>
  <si>
    <t>3393 Oak Ave</t>
  </si>
  <si>
    <t>721-616-7512</t>
  </si>
  <si>
    <t>INC003038</t>
  </si>
  <si>
    <t>2307 Main St</t>
  </si>
  <si>
    <t>858-884-6523</t>
  </si>
  <si>
    <t>Incident at 2307 Main St. Officer responded at scene.</t>
  </si>
  <si>
    <t>INC003774</t>
  </si>
  <si>
    <t>5146 Lincoln St</t>
  </si>
  <si>
    <t>Incident at 5146 Lincoln St. Officer responded at scene.</t>
  </si>
  <si>
    <t>INC004526</t>
  </si>
  <si>
    <t>2540 Oak Ave</t>
  </si>
  <si>
    <t>779-745-6223</t>
  </si>
  <si>
    <t>INC001405</t>
  </si>
  <si>
    <t>3182 Maple Dr</t>
  </si>
  <si>
    <t>710-132-8301</t>
  </si>
  <si>
    <t>Incident at 3182 Maple Dr. Officer responded at scene.</t>
  </si>
  <si>
    <t>INC001952</t>
  </si>
  <si>
    <t>83 Elm Blvd</t>
  </si>
  <si>
    <t>902-489-8061</t>
  </si>
  <si>
    <t>Incident at 83 Elm Blvd. Officer responded at scene.</t>
  </si>
  <si>
    <t>INC003191</t>
  </si>
  <si>
    <t>6881 Main St</t>
  </si>
  <si>
    <t>370-672-8177</t>
  </si>
  <si>
    <t>INC002660</t>
  </si>
  <si>
    <t>573 Cedar Lane</t>
  </si>
  <si>
    <t>691-324-2624</t>
  </si>
  <si>
    <t>Incident at 573 Cedar Lane. Officer responded at scene.</t>
  </si>
  <si>
    <t>INC001055</t>
  </si>
  <si>
    <t>3527 Park Rd</t>
  </si>
  <si>
    <t>852-233-1235</t>
  </si>
  <si>
    <t>Incident at 3527 Park Rd. Officer responded at scene.</t>
  </si>
  <si>
    <t>INC003707</t>
  </si>
  <si>
    <t>1664 Oak Ave</t>
  </si>
  <si>
    <t>VIC00458</t>
  </si>
  <si>
    <t>Incident at 1664 Oak Ave. Officer responded at scene.</t>
  </si>
  <si>
    <t>INC003706</t>
  </si>
  <si>
    <t>2816 Maple Dr</t>
  </si>
  <si>
    <t>05/15/2018 03:19</t>
  </si>
  <si>
    <t>(818) -15-9-9278</t>
  </si>
  <si>
    <t>Incident at 2816 Maple Dr. Officer responded at scene.</t>
  </si>
  <si>
    <t>INC000458</t>
  </si>
  <si>
    <t>6628 Elm Blvd</t>
  </si>
  <si>
    <t>768-262-3828</t>
  </si>
  <si>
    <t>Incident at 6628 Elm Blvd. Officer responded at scene.</t>
  </si>
  <si>
    <t>INC000859</t>
  </si>
  <si>
    <t>9430 Lincoln St</t>
  </si>
  <si>
    <t>VIC00929</t>
  </si>
  <si>
    <t>688-661-1371</t>
  </si>
  <si>
    <t>INC000185</t>
  </si>
  <si>
    <t>2023 Cedar Lane</t>
  </si>
  <si>
    <t>994-283-8987</t>
  </si>
  <si>
    <t>Incident at 2023 Cedar Lane. Officer responded at scene.</t>
  </si>
  <si>
    <t>INC002090</t>
  </si>
  <si>
    <t>6159 Lincoln St</t>
  </si>
  <si>
    <t>983-800-6849</t>
  </si>
  <si>
    <t>Incident at 6159 Lincoln St. Officer responded at scene.</t>
  </si>
  <si>
    <t>INC001250</t>
  </si>
  <si>
    <t>1859 Elm Blvd</t>
  </si>
  <si>
    <t>566-396-6823</t>
  </si>
  <si>
    <t>Incident at 1859 Elm Blvd. Officer responded at scene.</t>
  </si>
  <si>
    <t>INC003316</t>
  </si>
  <si>
    <t>8623 Washington Ave</t>
  </si>
  <si>
    <t>(748) -17-1-6477</t>
  </si>
  <si>
    <t>Incident at 8623 Washington Ave. Officer responded at scene.</t>
  </si>
  <si>
    <t>INC000216</t>
  </si>
  <si>
    <t>2468 River Rd</t>
  </si>
  <si>
    <t>705-631-8103</t>
  </si>
  <si>
    <t>INC000666</t>
  </si>
  <si>
    <t>INC000824</t>
  </si>
  <si>
    <t>1719 Park Rd</t>
  </si>
  <si>
    <t>277-468-9187</t>
  </si>
  <si>
    <t>Incident at 1719 Park Rd. Officer responded at scene.</t>
  </si>
  <si>
    <t>INC004052</t>
  </si>
  <si>
    <t>4944 Washington Ave</t>
  </si>
  <si>
    <t>INC002042</t>
  </si>
  <si>
    <t>5651 River Rd</t>
  </si>
  <si>
    <t>924-341-3659</t>
  </si>
  <si>
    <t>Incident at 5651 River Rd. Officer responded at scene.</t>
  </si>
  <si>
    <t>INC004999</t>
  </si>
  <si>
    <t>6188 River Rd</t>
  </si>
  <si>
    <t>627-111-7000</t>
  </si>
  <si>
    <t>Incident at 6188 River Rd. Officer responded at scene.</t>
  </si>
  <si>
    <t>INC003253</t>
  </si>
  <si>
    <t>7793 Cedar Lane</t>
  </si>
  <si>
    <t>Incident at 7793 Cedar Lane. Officer responded at scene.</t>
  </si>
  <si>
    <t>INC003463</t>
  </si>
  <si>
    <t>9342 Main St</t>
  </si>
  <si>
    <t>Incident at 9342 Main St. Officer responded at scene.</t>
  </si>
  <si>
    <t>INC001433</t>
  </si>
  <si>
    <t>7872 River Rd</t>
  </si>
  <si>
    <t>876-167-1125</t>
  </si>
  <si>
    <t>INC002213</t>
  </si>
  <si>
    <t>509 Lincoln St</t>
  </si>
  <si>
    <t>694-215-8942</t>
  </si>
  <si>
    <t>Incident at 509 Lincoln St. Officer responded at scene.</t>
  </si>
  <si>
    <t>INC001587</t>
  </si>
  <si>
    <t>1530 Elm Blvd</t>
  </si>
  <si>
    <t>Incident at 1530 Elm Blvd. Officer responded at scene.</t>
  </si>
  <si>
    <t>INC000481</t>
  </si>
  <si>
    <t>6935 Main St</t>
  </si>
  <si>
    <t>257-826-7150</t>
  </si>
  <si>
    <t>Incident at 6935 Main St. Officer responded at scene.</t>
  </si>
  <si>
    <t>INC003596</t>
  </si>
  <si>
    <t>3189 Oak Ave</t>
  </si>
  <si>
    <t>849-952-6747</t>
  </si>
  <si>
    <t>INC003030</t>
  </si>
  <si>
    <t>4164 Washington Ave</t>
  </si>
  <si>
    <t>Incident at 4164 Washington Ave. Officer responded at scene.</t>
  </si>
  <si>
    <t>INC000161</t>
  </si>
  <si>
    <t>9649 Main St</t>
  </si>
  <si>
    <t>(514) -51-7-3772</t>
  </si>
  <si>
    <t>Incident at 9649 Main St. Officer responded at scene.</t>
  </si>
  <si>
    <t>INC000790</t>
  </si>
  <si>
    <t>3731 Main St</t>
  </si>
  <si>
    <t>648-600-9681</t>
  </si>
  <si>
    <t>Incident at 3731 Main St. Officer responded at scene.</t>
  </si>
  <si>
    <t>INC003342</t>
  </si>
  <si>
    <t>6450 River Rd</t>
  </si>
  <si>
    <t>964-772-6679</t>
  </si>
  <si>
    <t>Incident at 6450 River Rd. Officer responded at scene.</t>
  </si>
  <si>
    <t>INC003209</t>
  </si>
  <si>
    <t>2074 Cedar Lane</t>
  </si>
  <si>
    <t>777-949-9067</t>
  </si>
  <si>
    <t>Incident at 2074 Cedar Lane. Officer responded at scene.</t>
  </si>
  <si>
    <t>INC001909</t>
  </si>
  <si>
    <t>HACKING</t>
  </si>
  <si>
    <t>822 Lincoln St</t>
  </si>
  <si>
    <t>495-986-4641</t>
  </si>
  <si>
    <t>Incident at 822 Lincoln St. Officer responded at scene.</t>
  </si>
  <si>
    <t>INC002223</t>
  </si>
  <si>
    <t>4026 Lincoln St</t>
  </si>
  <si>
    <t>249-425-8250</t>
  </si>
  <si>
    <t>Incident at 4026 Lincoln St. Officer responded at scene.</t>
  </si>
  <si>
    <t>INC000890</t>
  </si>
  <si>
    <t>3497 Cedar Lane</t>
  </si>
  <si>
    <t>343-541-6834</t>
  </si>
  <si>
    <t>Incident at 3497 Cedar Lane. Officer responded at scene.</t>
  </si>
  <si>
    <t>INC002013</t>
  </si>
  <si>
    <t>5870 Washington Ave</t>
  </si>
  <si>
    <t>755-899-7785</t>
  </si>
  <si>
    <t>Incident at 5870 Washington Ave. Officer responded at scene.</t>
  </si>
  <si>
    <t>INC002430</t>
  </si>
  <si>
    <t>8061 Oak Ave</t>
  </si>
  <si>
    <t>Incident at 8061 Oak Ave. Officer responded at scene.</t>
  </si>
  <si>
    <t>INC004773</t>
  </si>
  <si>
    <t>4691 Lincoln St</t>
  </si>
  <si>
    <t>860-330-5811</t>
  </si>
  <si>
    <t>27513.23.0</t>
  </si>
  <si>
    <t>INC002164</t>
  </si>
  <si>
    <t>2373 Washington Ave</t>
  </si>
  <si>
    <t>SUS00747</t>
  </si>
  <si>
    <t>316-297-4747</t>
  </si>
  <si>
    <t>Incident at 2373 Washington Ave. Officer responded at scene.</t>
  </si>
  <si>
    <t>INC003493</t>
  </si>
  <si>
    <t>4149 Lincoln St</t>
  </si>
  <si>
    <t>795-610-5779</t>
  </si>
  <si>
    <t>Incident at 4149 Lincoln St. Officer responded at scene.</t>
  </si>
  <si>
    <t>INC002732</t>
  </si>
  <si>
    <t>5999 Park Rd</t>
  </si>
  <si>
    <t>246-932-8157</t>
  </si>
  <si>
    <t>INC001978</t>
  </si>
  <si>
    <t>1601 Washington Ave</t>
  </si>
  <si>
    <t>450-922-7044</t>
  </si>
  <si>
    <t>Incident at 1601 Washington Ave. Officer responded at scene.</t>
  </si>
  <si>
    <t>INC004589</t>
  </si>
  <si>
    <t>1222 River Rd</t>
  </si>
  <si>
    <t>Incident at 1222 River Rd. Officer responded at scene.</t>
  </si>
  <si>
    <t>INC001887</t>
  </si>
  <si>
    <t>5233 Lincoln St</t>
  </si>
  <si>
    <t>VIC00217</t>
  </si>
  <si>
    <t>272-696-4550</t>
  </si>
  <si>
    <t>Incident at 5233 Lincoln St. Officer responded at scene.</t>
  </si>
  <si>
    <t>INC004176</t>
  </si>
  <si>
    <t>4985 River Rd</t>
  </si>
  <si>
    <t>835-782-9427</t>
  </si>
  <si>
    <t>Incident at 4985 River Rd. Officer responded at scene.</t>
  </si>
  <si>
    <t>INC001361</t>
  </si>
  <si>
    <t>651 Maple Dr</t>
  </si>
  <si>
    <t>Incident at 651 Maple Dr. Officer responded at scene.</t>
  </si>
  <si>
    <t>INC000765</t>
  </si>
  <si>
    <t>4689 Washington Ave</t>
  </si>
  <si>
    <t>(877) -56-4-7639</t>
  </si>
  <si>
    <t>Incident at 4689 Washington Ave. Officer responded at scene.</t>
  </si>
  <si>
    <t>INC003662</t>
  </si>
  <si>
    <t>7049 Washington Ave</t>
  </si>
  <si>
    <t>328-497-9297</t>
  </si>
  <si>
    <t>INC004676</t>
  </si>
  <si>
    <t>4131 Elm Blvd</t>
  </si>
  <si>
    <t>922-821-1108</t>
  </si>
  <si>
    <t>INC001521</t>
  </si>
  <si>
    <t>2516 River Rd</t>
  </si>
  <si>
    <t>276-349-9635</t>
  </si>
  <si>
    <t>Incident at 2516 River Rd. Officer responded at scene.</t>
  </si>
  <si>
    <t>INC001890</t>
  </si>
  <si>
    <t>INC003387</t>
  </si>
  <si>
    <t>3802 Maple Dr</t>
  </si>
  <si>
    <t>844-284-2988</t>
  </si>
  <si>
    <t>Incident at 3802 Maple Dr. Officer responded at scene.</t>
  </si>
  <si>
    <t>INC002062</t>
  </si>
  <si>
    <t>5690 River Rd</t>
  </si>
  <si>
    <t>726-676-2074</t>
  </si>
  <si>
    <t>INC003817</t>
  </si>
  <si>
    <t>558 Maple Dr</t>
  </si>
  <si>
    <t>882-328-9301</t>
  </si>
  <si>
    <t>27176.37.0</t>
  </si>
  <si>
    <t>Incident at 558 Maple Dr. Officer responded at scene.</t>
  </si>
  <si>
    <t>INC001015</t>
  </si>
  <si>
    <t>363 Sunset Blvd</t>
  </si>
  <si>
    <t>205-733-3545</t>
  </si>
  <si>
    <t>INC004572</t>
  </si>
  <si>
    <t>4832 Park Rd</t>
  </si>
  <si>
    <t>476-560-5534</t>
  </si>
  <si>
    <t>INC003301</t>
  </si>
  <si>
    <t>3684 Sunset Blvd</t>
  </si>
  <si>
    <t>722-407-9595</t>
  </si>
  <si>
    <t>Incident at 3684 Sunset Blvd. Officer responded at scene.</t>
  </si>
  <si>
    <t>INC000722</t>
  </si>
  <si>
    <t>3759 River Rd</t>
  </si>
  <si>
    <t>714-905-8636</t>
  </si>
  <si>
    <t>INC004864</t>
  </si>
  <si>
    <t>467 Oak Ave</t>
  </si>
  <si>
    <t>709-745-2619</t>
  </si>
  <si>
    <t>INC000970</t>
  </si>
  <si>
    <t>8554 Oak Ave</t>
  </si>
  <si>
    <t>243-998-2571</t>
  </si>
  <si>
    <t>INC002954</t>
  </si>
  <si>
    <t>3645 Oak Ave</t>
  </si>
  <si>
    <t>653-789-8270</t>
  </si>
  <si>
    <t>Incident at 3645 Oak Ave. Officer responded at scene.</t>
  </si>
  <si>
    <t>INC001996</t>
  </si>
  <si>
    <t>3099 Park Rd</t>
  </si>
  <si>
    <t>213-951-6889</t>
  </si>
  <si>
    <t>Incident at 3099 Park Rd. Officer responded at scene.</t>
  </si>
  <si>
    <t>INC003974</t>
  </si>
  <si>
    <t>4472 Maple Dr</t>
  </si>
  <si>
    <t>892-496-1352</t>
  </si>
  <si>
    <t>Incident at 4472 Maple Dr. Officer responded at scene.</t>
  </si>
  <si>
    <t>INC003516</t>
  </si>
  <si>
    <t>7227 Elm Blvd</t>
  </si>
  <si>
    <t>340-224-1361</t>
  </si>
  <si>
    <t>Incident at 7227 Elm Blvd. Officer responded at scene.</t>
  </si>
  <si>
    <t>INC002492</t>
  </si>
  <si>
    <t>628 Main St</t>
  </si>
  <si>
    <t>VIC00669</t>
  </si>
  <si>
    <t>846-982-9825</t>
  </si>
  <si>
    <t>39166.12.0</t>
  </si>
  <si>
    <t>INC002948</t>
  </si>
  <si>
    <t>5024 Lincoln St</t>
  </si>
  <si>
    <t>522-579-6386</t>
  </si>
  <si>
    <t>Incident at 5024 Lincoln St. Officer responded at scene.</t>
  </si>
  <si>
    <t>INC001744</t>
  </si>
  <si>
    <t>1579 Elm Blvd</t>
  </si>
  <si>
    <t>SUS00261</t>
  </si>
  <si>
    <t>637-830-2898</t>
  </si>
  <si>
    <t>INC004900</t>
  </si>
  <si>
    <t>6113 Sunset Blvd</t>
  </si>
  <si>
    <t>INC003967</t>
  </si>
  <si>
    <t>6039 Maple Dr</t>
  </si>
  <si>
    <t>877-635-6457</t>
  </si>
  <si>
    <t>Incident at 6039 Maple Dr. Officer responded at scene.</t>
  </si>
  <si>
    <t>INC001347</t>
  </si>
  <si>
    <t>6096 Cedar Lane</t>
  </si>
  <si>
    <t>491-697-5815</t>
  </si>
  <si>
    <t>Incident at 6096 Cedar Lane. Officer responded at scene.</t>
  </si>
  <si>
    <t>INC003263</t>
  </si>
  <si>
    <t>7619 Maple Dr</t>
  </si>
  <si>
    <t>514-874-6646</t>
  </si>
  <si>
    <t>Incident at 7619 Maple Dr. Officer responded at scene.</t>
  </si>
  <si>
    <t>INC002111</t>
  </si>
  <si>
    <t>2511 River Rd</t>
  </si>
  <si>
    <t>INC002259</t>
  </si>
  <si>
    <t>7840 Oak Ave</t>
  </si>
  <si>
    <t>Incident at 7840 Oak Ave. Officer responded at scene.</t>
  </si>
  <si>
    <t>INC000032</t>
  </si>
  <si>
    <t>7350 Lincoln St</t>
  </si>
  <si>
    <t>264-213-9189</t>
  </si>
  <si>
    <t>Incident at 7350 Lincoln St. Officer responded at scene.</t>
  </si>
  <si>
    <t>INC004695</t>
  </si>
  <si>
    <t>8678 Sunset Blvd</t>
  </si>
  <si>
    <t>VIC00999</t>
  </si>
  <si>
    <t>630-380-5057</t>
  </si>
  <si>
    <t>Incident at 8678 Sunset Blvd. Officer responded at scene.</t>
  </si>
  <si>
    <t>INC004122</t>
  </si>
  <si>
    <t>9903 Oak Ave</t>
  </si>
  <si>
    <t>Incident at 9903 Oak Ave. Officer responded at scene.</t>
  </si>
  <si>
    <t>INC002011</t>
  </si>
  <si>
    <t>4231 Cedar Lane</t>
  </si>
  <si>
    <t>(347) -86-1-9826</t>
  </si>
  <si>
    <t>Incident at 4231 Cedar Lane. Officer responded at scene.</t>
  </si>
  <si>
    <t>INC000738</t>
  </si>
  <si>
    <t>1884 Sunset Blvd</t>
  </si>
  <si>
    <t>373-914-5582</t>
  </si>
  <si>
    <t>Incident at 1884 Sunset Blvd. Officer responded at scene.</t>
  </si>
  <si>
    <t>INC003094</t>
  </si>
  <si>
    <t>3695 Elm Blvd</t>
  </si>
  <si>
    <t>357-167-7954</t>
  </si>
  <si>
    <t>Incident at 3695 Elm Blvd. Officer responded at scene.</t>
  </si>
  <si>
    <t>INC000320</t>
  </si>
  <si>
    <t>5053 Cedar Lane</t>
  </si>
  <si>
    <t>326-287-4478</t>
  </si>
  <si>
    <t>42073.36.0</t>
  </si>
  <si>
    <t>Incident at 5053 Cedar Lane. Officer responded at scene.</t>
  </si>
  <si>
    <t>INC002982</t>
  </si>
  <si>
    <t>219 Elm Blvd</t>
  </si>
  <si>
    <t>Incident at 219 Elm Blvd. Officer responded at scene.</t>
  </si>
  <si>
    <t>INC002305</t>
  </si>
  <si>
    <t>1191 Sunset Blvd</t>
  </si>
  <si>
    <t>09/29/2019 19:03</t>
  </si>
  <si>
    <t>Incident at 1191 Sunset Blvd. Officer responded at scene.</t>
  </si>
  <si>
    <t>INC001320</t>
  </si>
  <si>
    <t>2198 Maple Dr</t>
  </si>
  <si>
    <t>974-637-3175</t>
  </si>
  <si>
    <t>INC001195</t>
  </si>
  <si>
    <t>3750 Maple Dr</t>
  </si>
  <si>
    <t>456-557-7505</t>
  </si>
  <si>
    <t>Incident at 3750 Maple Dr. Officer responded at scene.</t>
  </si>
  <si>
    <t>INC002450</t>
  </si>
  <si>
    <t>563 Cedar Lane</t>
  </si>
  <si>
    <t>747-440-4650</t>
  </si>
  <si>
    <t>Incident at 563 Cedar Lane. Officer responded at scene.</t>
  </si>
  <si>
    <t>INC002519</t>
  </si>
  <si>
    <t>3537 Lincoln St</t>
  </si>
  <si>
    <t>506-807-6859</t>
  </si>
  <si>
    <t>Incident at 3537 Lincoln St. Officer responded at scene.</t>
  </si>
  <si>
    <t>INC000255</t>
  </si>
  <si>
    <t>8752 Main St</t>
  </si>
  <si>
    <t>(793) -87-1-2831</t>
  </si>
  <si>
    <t>Incident at 8752 Main St. Officer responded at scene.</t>
  </si>
  <si>
    <t>INC000041</t>
  </si>
  <si>
    <t>1295 Maple Dr</t>
  </si>
  <si>
    <t>INC003734</t>
  </si>
  <si>
    <t>7544 Oak Ave</t>
  </si>
  <si>
    <t>Incident at 7544 Oak Ave. Officer responded at scene.</t>
  </si>
  <si>
    <t>INC004733</t>
  </si>
  <si>
    <t>2275 Elm Blvd</t>
  </si>
  <si>
    <t>204-934-8380</t>
  </si>
  <si>
    <t>Incident at 2275 Elm Blvd. Officer responded at scene.</t>
  </si>
  <si>
    <t>INC003862</t>
  </si>
  <si>
    <t>3301 Cedar Lane</t>
  </si>
  <si>
    <t>Incident at 3301 Cedar Lane. Officer responded at scene.</t>
  </si>
  <si>
    <t>INC003472</t>
  </si>
  <si>
    <t>8334 Cedar Lane</t>
  </si>
  <si>
    <t>Incident at 8334 Cedar Lane. Officer responded at scene.</t>
  </si>
  <si>
    <t>INC002849</t>
  </si>
  <si>
    <t>1834 River Rd</t>
  </si>
  <si>
    <t>INC000664</t>
  </si>
  <si>
    <t>9884 Sunset Blvd</t>
  </si>
  <si>
    <t>571-898-2322</t>
  </si>
  <si>
    <t>Incident at 9884 Sunset Blvd. Officer responded at scene.</t>
  </si>
  <si>
    <t>INC002338</t>
  </si>
  <si>
    <t>502 Sunset Blvd</t>
  </si>
  <si>
    <t>709-683-6564</t>
  </si>
  <si>
    <t>Incident at 502 Sunset Blvd. Officer responded at scene.</t>
  </si>
  <si>
    <t>INC003198</t>
  </si>
  <si>
    <t>2742 Sunset Blvd</t>
  </si>
  <si>
    <t>INC001375</t>
  </si>
  <si>
    <t>475 Elm Blvd</t>
  </si>
  <si>
    <t>VIC00776</t>
  </si>
  <si>
    <t>984-672-1893</t>
  </si>
  <si>
    <t>Incident at 475 Elm Blvd. Officer responded at scene.</t>
  </si>
  <si>
    <t>INC001893</t>
  </si>
  <si>
    <t>235 Park Rd</t>
  </si>
  <si>
    <t>563-909-3614</t>
  </si>
  <si>
    <t>Incident at 235 Park Rd. Officer responded at scene.</t>
  </si>
  <si>
    <t>INC004271</t>
  </si>
  <si>
    <t>842 Elm Blvd</t>
  </si>
  <si>
    <t>Incident at 842 Elm Blvd. Officer responded at scene.</t>
  </si>
  <si>
    <t>INC002528</t>
  </si>
  <si>
    <t>8293 River Rd</t>
  </si>
  <si>
    <t>Incident at 8293 River Rd. Officer responded at scene.</t>
  </si>
  <si>
    <t>INC000375</t>
  </si>
  <si>
    <t>6078 Cedar Lane</t>
  </si>
  <si>
    <t>576-891-4189</t>
  </si>
  <si>
    <t>Incident at 6078 Cedar Lane. Officer responded at scene.</t>
  </si>
  <si>
    <t>INC004356</t>
  </si>
  <si>
    <t>5924 Sunset Blvd</t>
  </si>
  <si>
    <t>237-304-1891</t>
  </si>
  <si>
    <t>Incident at 5924 Sunset Blvd. Officer responded at scene.</t>
  </si>
  <si>
    <t>INC001583</t>
  </si>
  <si>
    <t>8878 Maple Dr</t>
  </si>
  <si>
    <t>Incident at 8878 Maple Dr. Officer responded at scene.</t>
  </si>
  <si>
    <t>INC000460</t>
  </si>
  <si>
    <t>2127 River Rd</t>
  </si>
  <si>
    <t>Incident at 2127 River Rd. Officer responded at scene.</t>
  </si>
  <si>
    <t>INC001486</t>
  </si>
  <si>
    <t>2189 Washington Ave</t>
  </si>
  <si>
    <t>211-768-3076</t>
  </si>
  <si>
    <t>INC002586</t>
  </si>
  <si>
    <t>3129 Park Rd</t>
  </si>
  <si>
    <t>336-495-2291</t>
  </si>
  <si>
    <t>Incident at 3129 Park Rd. Officer responded at scene.</t>
  </si>
  <si>
    <t>INC002470</t>
  </si>
  <si>
    <t>7733 Washington Ave</t>
  </si>
  <si>
    <t>265-392-3070</t>
  </si>
  <si>
    <t>Incident at 7733 Washington Ave. Officer responded at scene.</t>
  </si>
  <si>
    <t>INC004486</t>
  </si>
  <si>
    <t>2359 Park Rd</t>
  </si>
  <si>
    <t>VIC00954</t>
  </si>
  <si>
    <t>Incident at 2359 Park Rd. Officer responded at scene.</t>
  </si>
  <si>
    <t>INC003065</t>
  </si>
  <si>
    <t>5649 Park Rd</t>
  </si>
  <si>
    <t>SUS00571</t>
  </si>
  <si>
    <t>(755) -71-0-7499</t>
  </si>
  <si>
    <t>Incident at 5649 Park Rd. Officer responded at scene.</t>
  </si>
  <si>
    <t>INC003119</t>
  </si>
  <si>
    <t>9042 Park Rd</t>
  </si>
  <si>
    <t>974-880-6313</t>
  </si>
  <si>
    <t>Incident at 9042 Park Rd. Officer responded at scene.</t>
  </si>
  <si>
    <t>INC000002</t>
  </si>
  <si>
    <t>751 Park Rd</t>
  </si>
  <si>
    <t>RICHARD</t>
  </si>
  <si>
    <t>Incident at 751 Park Rd. Officer responded at scene.</t>
  </si>
  <si>
    <t>INC000145</t>
  </si>
  <si>
    <t>4145 Washington Ave</t>
  </si>
  <si>
    <t>974-341-5872</t>
  </si>
  <si>
    <t>Incident at 4145 Washington Ave. Officer responded at scene.</t>
  </si>
  <si>
    <t>INC000578</t>
  </si>
  <si>
    <t>7209 Sunset Blvd</t>
  </si>
  <si>
    <t>984-542-9798</t>
  </si>
  <si>
    <t>INC000754</t>
  </si>
  <si>
    <t>INC003562</t>
  </si>
  <si>
    <t>8735 Oak Ave</t>
  </si>
  <si>
    <t>(679) -68-6-3155</t>
  </si>
  <si>
    <t>Incident at 8735 Oak Ave. Officer responded at scene.</t>
  </si>
  <si>
    <t>INC001159</t>
  </si>
  <si>
    <t>6305 Cedar Lane</t>
  </si>
  <si>
    <t>221-628-2889</t>
  </si>
  <si>
    <t>Incident at 6305 Cedar Lane. Officer responded at scene.</t>
  </si>
  <si>
    <t>INC001245</t>
  </si>
  <si>
    <t>9462 Lincoln St</t>
  </si>
  <si>
    <t>464-410-1964</t>
  </si>
  <si>
    <t>Incident at 9462 Lincoln St. Officer responded at scene.</t>
  </si>
  <si>
    <t>INC000957</t>
  </si>
  <si>
    <t>9855 Main St</t>
  </si>
  <si>
    <t>VIC00476</t>
  </si>
  <si>
    <t>948-806-2570</t>
  </si>
  <si>
    <t>Incident at 9855 Main St. Officer responded at scene.</t>
  </si>
  <si>
    <t>INC004432</t>
  </si>
  <si>
    <t>7496 Oak Ave</t>
  </si>
  <si>
    <t>655-430-8545</t>
  </si>
  <si>
    <t>Incident at 7496 Oak Ave. Officer responded at scene.</t>
  </si>
  <si>
    <t>INC000736</t>
  </si>
  <si>
    <t>8521 Park Rd</t>
  </si>
  <si>
    <t>463-298-5118</t>
  </si>
  <si>
    <t>Incident at 8521 Park Rd. Officer responded at scene.</t>
  </si>
  <si>
    <t>INC004777</t>
  </si>
  <si>
    <t>9986 Cedar Lane</t>
  </si>
  <si>
    <t>751-535-7270</t>
  </si>
  <si>
    <t>19424.02.0</t>
  </si>
  <si>
    <t>Incident at 9986 Cedar Lane. Officer responded at scene.</t>
  </si>
  <si>
    <t>INC000744</t>
  </si>
  <si>
    <t>3468 Elm Blvd</t>
  </si>
  <si>
    <t>207-403-6171</t>
  </si>
  <si>
    <t>Incident at 3468 Elm Blvd. Officer responded at scene.</t>
  </si>
  <si>
    <t>INC003337</t>
  </si>
  <si>
    <t>6472 Cedar Lane</t>
  </si>
  <si>
    <t>912-704-5970</t>
  </si>
  <si>
    <t>Incident at 6472 Cedar Lane. Officer responded at scene.</t>
  </si>
  <si>
    <t>INC000214</t>
  </si>
  <si>
    <t>171 Elm Blvd</t>
  </si>
  <si>
    <t>249-411-2229</t>
  </si>
  <si>
    <t>Incident at 171 Elm Blvd. Officer responded at scene.</t>
  </si>
  <si>
    <t>INC001227</t>
  </si>
  <si>
    <t>8419 Main St</t>
  </si>
  <si>
    <t>Incident at 8419 Main St. Officer responded at scene.</t>
  </si>
  <si>
    <t>INC001088</t>
  </si>
  <si>
    <t>4312 Maple Dr</t>
  </si>
  <si>
    <t>613-665-7433</t>
  </si>
  <si>
    <t>Incident at 4312 Maple Dr. Officer responded at scene.</t>
  </si>
  <si>
    <t>INC000245</t>
  </si>
  <si>
    <t>5202 Lincoln St</t>
  </si>
  <si>
    <t>973-855-3174</t>
  </si>
  <si>
    <t>Incident at 5202 Lincoln St. Officer responded at scene.</t>
  </si>
  <si>
    <t>INC003850</t>
  </si>
  <si>
    <t>542 Main St</t>
  </si>
  <si>
    <t>Incident at 542 Main St. Officer responded at scene.</t>
  </si>
  <si>
    <t>INC002966</t>
  </si>
  <si>
    <t>9241 Main St</t>
  </si>
  <si>
    <t>731-446-3165</t>
  </si>
  <si>
    <t>Incident at 9241 Main St. Officer responded at scene.</t>
  </si>
  <si>
    <t>INC001261</t>
  </si>
  <si>
    <t>55 Lincoln St</t>
  </si>
  <si>
    <t>INC002736</t>
  </si>
  <si>
    <t>4059 Cedar Lane</t>
  </si>
  <si>
    <t>Incident at 4059 Cedar Lane. Officer responded at scene.</t>
  </si>
  <si>
    <t>INC002420</t>
  </si>
  <si>
    <t>9368 Lincoln St</t>
  </si>
  <si>
    <t>Incident at 9368 Lincoln St. Officer responded at scene.</t>
  </si>
  <si>
    <t>INC001378</t>
  </si>
  <si>
    <t>7750 Lincoln St</t>
  </si>
  <si>
    <t>Incident at 7750 Lincoln St. Officer responded at scene.</t>
  </si>
  <si>
    <t>INC000141</t>
  </si>
  <si>
    <t>740 Elm Blvd</t>
  </si>
  <si>
    <t>INC002084</t>
  </si>
  <si>
    <t>5259 Oak Ave</t>
  </si>
  <si>
    <t>Incident at 5259 Oak Ave. Officer responded at scene.</t>
  </si>
  <si>
    <t>INC000169</t>
  </si>
  <si>
    <t>3935 Maple Dr</t>
  </si>
  <si>
    <t>911-483-6209</t>
  </si>
  <si>
    <t>Incident at 3935 Maple Dr. Officer responded at scene.</t>
  </si>
  <si>
    <t>INC003826</t>
  </si>
  <si>
    <t>4369 Washington Ave</t>
  </si>
  <si>
    <t>349-852-6871</t>
  </si>
  <si>
    <t>INC002061</t>
  </si>
  <si>
    <t>474 River Rd</t>
  </si>
  <si>
    <t>337-996-7133</t>
  </si>
  <si>
    <t>Incident at 474 River Rd. Officer responded at scene.</t>
  </si>
  <si>
    <t>INC003015</t>
  </si>
  <si>
    <t>1527 Oak Ave</t>
  </si>
  <si>
    <t>768-948-8715</t>
  </si>
  <si>
    <t>Incident at 1527 Oak Ave. Officer responded at scene.</t>
  </si>
  <si>
    <t>INC001290</t>
  </si>
  <si>
    <t>691-213-8154</t>
  </si>
  <si>
    <t>INC000545</t>
  </si>
  <si>
    <t>5674 Lincoln St</t>
  </si>
  <si>
    <t>773-606-1560</t>
  </si>
  <si>
    <t>Incident at 5674 Lincoln St. Officer responded at scene.</t>
  </si>
  <si>
    <t>INC002791</t>
  </si>
  <si>
    <t>drugs</t>
  </si>
  <si>
    <t>8763 Oak Ave</t>
  </si>
  <si>
    <t>Incident at 8763 Oak Ave. Officer responded at scene.</t>
  </si>
  <si>
    <t>INC004710</t>
  </si>
  <si>
    <t>6599 Main St</t>
  </si>
  <si>
    <t>802-566-1912</t>
  </si>
  <si>
    <t>Incident at 6599 Main St. Officer responded at scene.</t>
  </si>
  <si>
    <t>INC000227</t>
  </si>
  <si>
    <t>6768 Washington Ave</t>
  </si>
  <si>
    <t>450-399-3125</t>
  </si>
  <si>
    <t>Incident at 6768 Washington Ave. Officer responded at scene.</t>
  </si>
  <si>
    <t>INC000378</t>
  </si>
  <si>
    <t>8523 Washington Ave</t>
  </si>
  <si>
    <t>Incident at 8523 Washington Ave. Officer responded at scene.</t>
  </si>
  <si>
    <t>INC001720</t>
  </si>
  <si>
    <t>2746 Sunset Blvd</t>
  </si>
  <si>
    <t>555-841-8576</t>
  </si>
  <si>
    <t>Incident at 2746 Sunset Blvd. Officer responded at scene.</t>
  </si>
  <si>
    <t>INC003998</t>
  </si>
  <si>
    <t>2788 Park Rd</t>
  </si>
  <si>
    <t>Incident at 2788 Park Rd. Officer responded at scene.</t>
  </si>
  <si>
    <t>INC002620</t>
  </si>
  <si>
    <t>1712 Maple Dr</t>
  </si>
  <si>
    <t>741-229-6847</t>
  </si>
  <si>
    <t>Incident at 1712 Maple Dr. Officer responded at scene.</t>
  </si>
  <si>
    <t>INC000940</t>
  </si>
  <si>
    <t>9764 Cedar Lane</t>
  </si>
  <si>
    <t>Incident at 9764 Cedar Lane. Officer responded at scene.</t>
  </si>
  <si>
    <t>INC004297</t>
  </si>
  <si>
    <t>2091 River Rd</t>
  </si>
  <si>
    <t>Incident at 2091 River Rd. Officer responded at scene.</t>
  </si>
  <si>
    <t>INC001519</t>
  </si>
  <si>
    <t>2787 Oak Ave</t>
  </si>
  <si>
    <t>755-508-5467</t>
  </si>
  <si>
    <t>Incident at 2787 Oak Ave. Officer responded at scene.</t>
  </si>
  <si>
    <t>INC002336</t>
  </si>
  <si>
    <t>2417 Lincoln St</t>
  </si>
  <si>
    <t>Incident at 2417 Lincoln St. Officer responded at scene.</t>
  </si>
  <si>
    <t>INC000597</t>
  </si>
  <si>
    <t>5614 Cedar Lane</t>
  </si>
  <si>
    <t>NANCY</t>
  </si>
  <si>
    <t>Incident at 5614 Cedar Lane. Officer responded at scene.</t>
  </si>
  <si>
    <t>INC002128</t>
  </si>
  <si>
    <t>1281 Cedar Lane</t>
  </si>
  <si>
    <t>778-219-6596</t>
  </si>
  <si>
    <t>Incident at 1281 Cedar Lane. Officer responded at scene.</t>
  </si>
  <si>
    <t>INC004309</t>
  </si>
  <si>
    <t>9649 Sunset Blvd</t>
  </si>
  <si>
    <t>415-893-6780</t>
  </si>
  <si>
    <t>Incident at 9649 Sunset Blvd. Officer responded at scene.</t>
  </si>
  <si>
    <t>INC002952</t>
  </si>
  <si>
    <t>3326 Elm Blvd</t>
  </si>
  <si>
    <t>892-108-5084</t>
  </si>
  <si>
    <t>INC004184</t>
  </si>
  <si>
    <t>7661 Cedar Lane</t>
  </si>
  <si>
    <t>558-587-8692</t>
  </si>
  <si>
    <t>Incident at 7661 Cedar Lane. Officer responded at scene.</t>
  </si>
  <si>
    <t>INC002546</t>
  </si>
  <si>
    <t>1691 Park Rd</t>
  </si>
  <si>
    <t>957-719-5722</t>
  </si>
  <si>
    <t>INC000993</t>
  </si>
  <si>
    <t>3099 Cedar Lane</t>
  </si>
  <si>
    <t>(385) -16-7-2855</t>
  </si>
  <si>
    <t>Incident at 3099 Cedar Lane. Officer responded at scene.</t>
  </si>
  <si>
    <t>INC000116</t>
  </si>
  <si>
    <t>5827 Cedar Lane</t>
  </si>
  <si>
    <t>Incident at 5827 Cedar Lane. Officer responded at scene.</t>
  </si>
  <si>
    <t>INC001343</t>
  </si>
  <si>
    <t>9356 Sunset Blvd</t>
  </si>
  <si>
    <t>556-382-4424</t>
  </si>
  <si>
    <t>INC004514</t>
  </si>
  <si>
    <t>4672 Lincoln St</t>
  </si>
  <si>
    <t>251-977-4234</t>
  </si>
  <si>
    <t>INC000534</t>
  </si>
  <si>
    <t>62 Maple Dr</t>
  </si>
  <si>
    <t>715-397-3285</t>
  </si>
  <si>
    <t>Incident at 62 Maple Dr. Officer responded at scene.</t>
  </si>
  <si>
    <t>INC002949</t>
  </si>
  <si>
    <t>9455 Washington Ave</t>
  </si>
  <si>
    <t>376-730-2898</t>
  </si>
  <si>
    <t>Incident at 9455 Washington Ave. Officer responded at scene.</t>
  </si>
  <si>
    <t>INC002337</t>
  </si>
  <si>
    <t>4463 Oak Ave</t>
  </si>
  <si>
    <t>340-268-1629</t>
  </si>
  <si>
    <t>INC004257</t>
  </si>
  <si>
    <t>5767 Elm Blvd</t>
  </si>
  <si>
    <t>648-171-8999</t>
  </si>
  <si>
    <t>Incident at 5767 Elm Blvd. Officer responded at scene.</t>
  </si>
  <si>
    <t>INC000447</t>
  </si>
  <si>
    <t>2415 Oak Ave</t>
  </si>
  <si>
    <t>763-192-2531</t>
  </si>
  <si>
    <t>Incident at 2415 Oak Ave. Officer responded at scene.</t>
  </si>
  <si>
    <t>INC003614</t>
  </si>
  <si>
    <t>3688 River Rd</t>
  </si>
  <si>
    <t>Incident at 3688 River Rd. Officer responded at scene.</t>
  </si>
  <si>
    <t>INC000933</t>
  </si>
  <si>
    <t>1304 Lincoln St</t>
  </si>
  <si>
    <t>408-673-9656</t>
  </si>
  <si>
    <t>Incident at 1304 Lincoln St. Officer responded at scene.</t>
  </si>
  <si>
    <t>INC000515</t>
  </si>
  <si>
    <t>4718 Sunset Blvd</t>
  </si>
  <si>
    <t>857-827-1408</t>
  </si>
  <si>
    <t>Incident at 4718 Sunset Blvd. Officer responded at scene.</t>
  </si>
  <si>
    <t>INC001156</t>
  </si>
  <si>
    <t>1339 Lincoln St</t>
  </si>
  <si>
    <t>INC002203</t>
  </si>
  <si>
    <t>5705 Maple Dr</t>
  </si>
  <si>
    <t>Incident at 5705 Maple Dr. Officer responded at scene.</t>
  </si>
  <si>
    <t>INC002257</t>
  </si>
  <si>
    <t>1262 Sunset Blvd</t>
  </si>
  <si>
    <t>INC002168</t>
  </si>
  <si>
    <t>5966 Washington Ave</t>
  </si>
  <si>
    <t>348-482-5556</t>
  </si>
  <si>
    <t>INC004534</t>
  </si>
  <si>
    <t>8732 River Rd</t>
  </si>
  <si>
    <t>245-429-9073</t>
  </si>
  <si>
    <t>Incident at 8732 River Rd. Officer responded at scene.</t>
  </si>
  <si>
    <t>INC002515</t>
  </si>
  <si>
    <t>9711 Elm Blvd</t>
  </si>
  <si>
    <t>743-902-9979</t>
  </si>
  <si>
    <t>Incident at 9711 Elm Blvd. Officer responded at scene.</t>
  </si>
  <si>
    <t>INC000762</t>
  </si>
  <si>
    <t>5369 Main St</t>
  </si>
  <si>
    <t>211-469-2768</t>
  </si>
  <si>
    <t>Incident at 5369 Main St. Officer responded at scene.</t>
  </si>
  <si>
    <t>INC004259</t>
  </si>
  <si>
    <t>4220 Oak Ave</t>
  </si>
  <si>
    <t>640-799-1894</t>
  </si>
  <si>
    <t>Incident at 4220 Oak Ave. Officer responded at scene.</t>
  </si>
  <si>
    <t>INC004197</t>
  </si>
  <si>
    <t>3920 Cedar Lane</t>
  </si>
  <si>
    <t>597-406-7763</t>
  </si>
  <si>
    <t>Incident at 3920 Cedar Lane. Officer responded at scene.</t>
  </si>
  <si>
    <t>INC000069</t>
  </si>
  <si>
    <t>4873 Park Rd</t>
  </si>
  <si>
    <t>498-183-8758</t>
  </si>
  <si>
    <t>Incident at 4873 Park Rd. Officer responded at scene.</t>
  </si>
  <si>
    <t>INC003724</t>
  </si>
  <si>
    <t>INC001863</t>
  </si>
  <si>
    <t>373-470-2633</t>
  </si>
  <si>
    <t>INC000514</t>
  </si>
  <si>
    <t>5152 Park Rd</t>
  </si>
  <si>
    <t>Incident at 5152 Park Rd. Officer responded at scene.</t>
  </si>
  <si>
    <t>INC003385</t>
  </si>
  <si>
    <t>6785 Cedar Lane</t>
  </si>
  <si>
    <t>812-865-4183</t>
  </si>
  <si>
    <t>Incident at 6785 Cedar Lane. Officer responded at scene.</t>
  </si>
  <si>
    <t>INC003602</t>
  </si>
  <si>
    <t>9501 Park Rd</t>
  </si>
  <si>
    <t>946-825-2104</t>
  </si>
  <si>
    <t>Incident at 9501 Park Rd. Officer responded at scene.</t>
  </si>
  <si>
    <t>INC000279</t>
  </si>
  <si>
    <t>685 Sunset Blvd</t>
  </si>
  <si>
    <t>749-393-5664</t>
  </si>
  <si>
    <t>Incident at 685 Sunset Blvd. Officer responded at scene.</t>
  </si>
  <si>
    <t>INC95722</t>
  </si>
  <si>
    <t>1641 Park Rd</t>
  </si>
  <si>
    <t>920-817-6761</t>
  </si>
  <si>
    <t>INC004482</t>
  </si>
  <si>
    <t>4478 Oak Ave</t>
  </si>
  <si>
    <t>SUS00317</t>
  </si>
  <si>
    <t>Incident at 4478 Oak Ave. Officer responded at scene.</t>
  </si>
  <si>
    <t>INC004376</t>
  </si>
  <si>
    <t>2013 Cedar Lane</t>
  </si>
  <si>
    <t>373-955-3434</t>
  </si>
  <si>
    <t>Incident at 2013 Cedar Lane. Officer responded at scene.</t>
  </si>
  <si>
    <t>INC002077</t>
  </si>
  <si>
    <t>5089 Maple Dr</t>
  </si>
  <si>
    <t>309-881-8902</t>
  </si>
  <si>
    <t>Incident at 5089 Maple Dr. Officer responded at scene.</t>
  </si>
  <si>
    <t>INC004407</t>
  </si>
  <si>
    <t>362 Cedar Lane</t>
  </si>
  <si>
    <t>528-296-7595</t>
  </si>
  <si>
    <t>Incident at 362 Cedar Lane. Officer responded at scene.</t>
  </si>
  <si>
    <t>INC002426</t>
  </si>
  <si>
    <t>7069 Main St</t>
  </si>
  <si>
    <t>296-437-9989</t>
  </si>
  <si>
    <t>Incident at 7069 Main St. Officer responded at scene.</t>
  </si>
  <si>
    <t>INC001522</t>
  </si>
  <si>
    <t>9768 Maple Dr</t>
  </si>
  <si>
    <t>349-919-2748</t>
  </si>
  <si>
    <t>Incident at 9768 Maple Dr. Officer responded at scene.</t>
  </si>
  <si>
    <t>INC004128</t>
  </si>
  <si>
    <t>9482 Washington Ave</t>
  </si>
  <si>
    <t>375-348-9656</t>
  </si>
  <si>
    <t>INC002544</t>
  </si>
  <si>
    <t>6401 Elm Blvd</t>
  </si>
  <si>
    <t>843-164-2436</t>
  </si>
  <si>
    <t>Incident at 6401 Elm Blvd. Officer responded at scene.</t>
  </si>
  <si>
    <t>INC004428</t>
  </si>
  <si>
    <t>5455 Sunset Blvd</t>
  </si>
  <si>
    <t>936-975-6336</t>
  </si>
  <si>
    <t>Incident at 5455 Sunset Blvd. Officer responded at scene.</t>
  </si>
  <si>
    <t>INC001562</t>
  </si>
  <si>
    <t>7184 Washington Ave</t>
  </si>
  <si>
    <t>357-225-4977</t>
  </si>
  <si>
    <t>Incident at 7184 Washington Ave. Officer responded at scene.</t>
  </si>
  <si>
    <t>INC001576</t>
  </si>
  <si>
    <t>4633 Cedar Lane</t>
  </si>
  <si>
    <t>Incident at 4633 Cedar Lane. Officer responded at scene.</t>
  </si>
  <si>
    <t>INC001847</t>
  </si>
  <si>
    <t>8595 Sunset Blvd</t>
  </si>
  <si>
    <t>Incident at 8595 Sunset Blvd. Officer responded at scene.</t>
  </si>
  <si>
    <t>INC003868</t>
  </si>
  <si>
    <t>6740 Park Rd</t>
  </si>
  <si>
    <t>454-877-4781</t>
  </si>
  <si>
    <t>Incident at 6740 Park Rd. Officer responded at scene.</t>
  </si>
  <si>
    <t>INC002894</t>
  </si>
  <si>
    <t>8142 Sunset Blvd</t>
  </si>
  <si>
    <t>INC004239</t>
  </si>
  <si>
    <t>5053 Washington Ave</t>
  </si>
  <si>
    <t>734-535-6366</t>
  </si>
  <si>
    <t>Incident at 5053 Washington Ave. Officer responded at scene.</t>
  </si>
  <si>
    <t>INC001354</t>
  </si>
  <si>
    <t>5372 Cedar Lane</t>
  </si>
  <si>
    <t>07/26/2021 21:43</t>
  </si>
  <si>
    <t>896-696-9565</t>
  </si>
  <si>
    <t>Incident at 5372 Cedar Lane. Officer responded at scene.</t>
  </si>
  <si>
    <t>INC001148</t>
  </si>
  <si>
    <t>3541 Maple Dr</t>
  </si>
  <si>
    <t>(300) -89-8-4349</t>
  </si>
  <si>
    <t>Incident at 3541 Maple Dr. Officer responded at scene.</t>
  </si>
  <si>
    <t>INC002719</t>
  </si>
  <si>
    <t>1126 River Rd</t>
  </si>
  <si>
    <t>274-164-2772</t>
  </si>
  <si>
    <t>Incident at 1126 River Rd. Officer responded at scene.</t>
  </si>
  <si>
    <t>INC000212</t>
  </si>
  <si>
    <t>7102 Sunset Blvd</t>
  </si>
  <si>
    <t>619-400-9691</t>
  </si>
  <si>
    <t>Incident at 7102 Sunset Blvd. Officer responded at scene.</t>
  </si>
  <si>
    <t>INC003668</t>
  </si>
  <si>
    <t>272-431-8744</t>
  </si>
  <si>
    <t>INC003777</t>
  </si>
  <si>
    <t>7386 Main St</t>
  </si>
  <si>
    <t>527-727-2712</t>
  </si>
  <si>
    <t>Incident at 7386 Main St. Officer responded at scene.</t>
  </si>
  <si>
    <t>INC000698</t>
  </si>
  <si>
    <t>6406 Washington Ave</t>
  </si>
  <si>
    <t>980-665-4226</t>
  </si>
  <si>
    <t>Incident at 6406 Washington Ave. Officer responded at scene.</t>
  </si>
  <si>
    <t>INC002809</t>
  </si>
  <si>
    <t>1968 Elm Blvd</t>
  </si>
  <si>
    <t>684-953-9179</t>
  </si>
  <si>
    <t>Incident at 1968 Elm Blvd. Officer responded at scene.</t>
  </si>
  <si>
    <t>INC004962</t>
  </si>
  <si>
    <t>512-982-3923</t>
  </si>
  <si>
    <t>INC003389</t>
  </si>
  <si>
    <t>3909 Oak Ave</t>
  </si>
  <si>
    <t>242-235-7428</t>
  </si>
  <si>
    <t>INC000613</t>
  </si>
  <si>
    <t>6129 Elm Blvd</t>
  </si>
  <si>
    <t>593-741-7622</t>
  </si>
  <si>
    <t>Incident at 6129 Elm Blvd. Officer responded at scene.</t>
  </si>
  <si>
    <t>INC004640</t>
  </si>
  <si>
    <t>8359 Cedar Lane</t>
  </si>
  <si>
    <t>Incident at 8359 Cedar Lane. Officer responded at scene.</t>
  </si>
  <si>
    <t>INC000892</t>
  </si>
  <si>
    <t>9223 Main St</t>
  </si>
  <si>
    <t>324-231-9237</t>
  </si>
  <si>
    <t>Incident at 9223 Main St. Officer responded at scene.</t>
  </si>
  <si>
    <t>INC001980</t>
  </si>
  <si>
    <t>7163 Park Rd</t>
  </si>
  <si>
    <t>11373.27.0</t>
  </si>
  <si>
    <t>Incident at 7163 Park Rd. Officer responded at scene.</t>
  </si>
  <si>
    <t>INC002640</t>
  </si>
  <si>
    <t>9331 Maple Dr</t>
  </si>
  <si>
    <t>Incident at 9331 Maple Dr. Officer responded at scene.</t>
  </si>
  <si>
    <t>INC002054</t>
  </si>
  <si>
    <t>662-659-8404</t>
  </si>
  <si>
    <t>INC92275</t>
  </si>
  <si>
    <t>INC000871</t>
  </si>
  <si>
    <t>3433 Maple Dr</t>
  </si>
  <si>
    <t>914-833-2074</t>
  </si>
  <si>
    <t>Incident at 3433 Maple Dr. Officer responded at scene.</t>
  </si>
  <si>
    <t>INC000988</t>
  </si>
  <si>
    <t>4410 Elm Blvd</t>
  </si>
  <si>
    <t>470-768-4966</t>
  </si>
  <si>
    <t>Incident at 4410 Elm Blvd. Officer responded at scene.</t>
  </si>
  <si>
    <t>INC001944</t>
  </si>
  <si>
    <t>8952 River Rd</t>
  </si>
  <si>
    <t>Incident at 8952 River Rd. Officer responded at scene.</t>
  </si>
  <si>
    <t>INC001072</t>
  </si>
  <si>
    <t>3346 Elm Blvd</t>
  </si>
  <si>
    <t>05/20/2021 15:20</t>
  </si>
  <si>
    <t>Incident at 3346 Elm Blvd. Officer responded at scene.</t>
  </si>
  <si>
    <t>INC000221</t>
  </si>
  <si>
    <t>Domestic  Violence</t>
  </si>
  <si>
    <t>5464 Lincoln St</t>
  </si>
  <si>
    <t>428-791-3535</t>
  </si>
  <si>
    <t>INC001941</t>
  </si>
  <si>
    <t>8332 Elm Blvd</t>
  </si>
  <si>
    <t>INC003548</t>
  </si>
  <si>
    <t>5673 River Rd</t>
  </si>
  <si>
    <t>984-675-5409</t>
  </si>
  <si>
    <t>Incident at 5673 River Rd. Officer responded at scene.</t>
  </si>
  <si>
    <t>INC002513</t>
  </si>
  <si>
    <t>5963 Main St</t>
  </si>
  <si>
    <t>02/27/2023 06:10</t>
  </si>
  <si>
    <t>INC004249</t>
  </si>
  <si>
    <t>3135 River Rd</t>
  </si>
  <si>
    <t>SUS00275</t>
  </si>
  <si>
    <t>Incident at 3135 River Rd. Officer responded at scene.</t>
  </si>
  <si>
    <t>INC003133</t>
  </si>
  <si>
    <t>3355 Oak Ave</t>
  </si>
  <si>
    <t>435-669-7103</t>
  </si>
  <si>
    <t>Incident at 3355 Oak Ave. Officer responded at scene.</t>
  </si>
  <si>
    <t>INC001963</t>
  </si>
  <si>
    <t>4395 Washington Ave</t>
  </si>
  <si>
    <t>835-624-8248</t>
  </si>
  <si>
    <t>Incident at 4395 Washington Ave. Officer responded at scene.</t>
  </si>
  <si>
    <t>INC003294</t>
  </si>
  <si>
    <t>9467 River Rd</t>
  </si>
  <si>
    <t>268-298-4355</t>
  </si>
  <si>
    <t>Incident at 9467 River Rd. Officer responded at scene.</t>
  </si>
  <si>
    <t>INC90722</t>
  </si>
  <si>
    <t>5612 Lincoln St</t>
  </si>
  <si>
    <t>388-541-8292</t>
  </si>
  <si>
    <t>Incident at 5612 Lincoln St. Officer responded at scene.</t>
  </si>
  <si>
    <t>INC002751</t>
  </si>
  <si>
    <t>9525 Washington Ave</t>
  </si>
  <si>
    <t>589-497-2985</t>
  </si>
  <si>
    <t>INC004815</t>
  </si>
  <si>
    <t>5186 River Rd</t>
  </si>
  <si>
    <t>377-401-5862</t>
  </si>
  <si>
    <t>INC000180</t>
  </si>
  <si>
    <t>5922 Main St</t>
  </si>
  <si>
    <t>923-700-2316</t>
  </si>
  <si>
    <t>Incident at 5922 Main St. Officer responded at scene.</t>
  </si>
  <si>
    <t>INC003255</t>
  </si>
  <si>
    <t>5124 Lincoln St</t>
  </si>
  <si>
    <t>Incident at 5124 Lincoln St. Officer responded at scene.</t>
  </si>
  <si>
    <t>INC003361</t>
  </si>
  <si>
    <t>7610 Cedar Lane</t>
  </si>
  <si>
    <t>Incident at 7610 Cedar Lane. Officer responded at scene.</t>
  </si>
  <si>
    <t>INC001178</t>
  </si>
  <si>
    <t>7147 Oak Ave</t>
  </si>
  <si>
    <t>208-621-1410</t>
  </si>
  <si>
    <t>Incident at 7147 Oak Ave. Officer responded at scene.</t>
  </si>
  <si>
    <t>INC003538</t>
  </si>
  <si>
    <t>5337 Cedar Lane</t>
  </si>
  <si>
    <t>719-751-7614</t>
  </si>
  <si>
    <t>INC003599</t>
  </si>
  <si>
    <t>7133 Washington Ave</t>
  </si>
  <si>
    <t>VIC00974</t>
  </si>
  <si>
    <t>820-834-8414</t>
  </si>
  <si>
    <t>Incident at 7133 Washington Ave. Officer responded at scene.</t>
  </si>
  <si>
    <t>INC000098</t>
  </si>
  <si>
    <t>576 Maple Dr</t>
  </si>
  <si>
    <t>Incident at 576 Maple Dr. Officer responded at scene.</t>
  </si>
  <si>
    <t>INC003586</t>
  </si>
  <si>
    <t>5308 Main St</t>
  </si>
  <si>
    <t>964-107-3312</t>
  </si>
  <si>
    <t>Incident at 5308 Main St. Officer responded at scene.</t>
  </si>
  <si>
    <t>INC002504</t>
  </si>
  <si>
    <t>5904 Sunset Blvd</t>
  </si>
  <si>
    <t>740-628-3817</t>
  </si>
  <si>
    <t>INC000837</t>
  </si>
  <si>
    <t>1468 Maple Dr</t>
  </si>
  <si>
    <t>471-368-2716</t>
  </si>
  <si>
    <t>Incident at 1468 Maple Dr. Officer responded at scene.</t>
  </si>
  <si>
    <t>INC000473</t>
  </si>
  <si>
    <t>VIC00586</t>
  </si>
  <si>
    <t>INC002806</t>
  </si>
  <si>
    <t>1038 Cedar Lane</t>
  </si>
  <si>
    <t>Incident at 1038 Cedar Lane. Officer responded at scene.</t>
  </si>
  <si>
    <t>INC001774</t>
  </si>
  <si>
    <t>Drug  Offense</t>
  </si>
  <si>
    <t>2056 Cedar Lane</t>
  </si>
  <si>
    <t>665-896-8570</t>
  </si>
  <si>
    <t>INC003221</t>
  </si>
  <si>
    <t>1907 Park Rd</t>
  </si>
  <si>
    <t>381-178-4751</t>
  </si>
  <si>
    <t>Incident at 1907 Park Rd. Officer responded at scene.</t>
  </si>
  <si>
    <t>INC003275</t>
  </si>
  <si>
    <t>5368 Washington Ave</t>
  </si>
  <si>
    <t>298-188-7282</t>
  </si>
  <si>
    <t>Incident at 5368 Washington Ave. Officer responded at scene.</t>
  </si>
  <si>
    <t>INC002030</t>
  </si>
  <si>
    <t>6970 Elm Blvd</t>
  </si>
  <si>
    <t>Incident at 6970 Elm Blvd. Officer responded at scene.</t>
  </si>
  <si>
    <t>INC002105</t>
  </si>
  <si>
    <t>3354 Elm Blvd</t>
  </si>
  <si>
    <t>Incident at 3354 Elm Blvd. Officer responded at scene.</t>
  </si>
  <si>
    <t>INC001012</t>
  </si>
  <si>
    <t>3447 Sunset Blvd</t>
  </si>
  <si>
    <t>312-830-3774</t>
  </si>
  <si>
    <t>Incident at 3447 Sunset Blvd. Officer responded at scene.</t>
  </si>
  <si>
    <t>INC002255</t>
  </si>
  <si>
    <t>1627 Lincoln St</t>
  </si>
  <si>
    <t>815-391-7891</t>
  </si>
  <si>
    <t>Incident at 1627 Lincoln St. Officer responded at scene.</t>
  </si>
  <si>
    <t>INC002101</t>
  </si>
  <si>
    <t>4335 Lincoln St</t>
  </si>
  <si>
    <t>Incident at 4335 Lincoln St. Officer responded at scene.</t>
  </si>
  <si>
    <t>INC000973</t>
  </si>
  <si>
    <t>6592 Cedar Lane</t>
  </si>
  <si>
    <t>617-749-2100</t>
  </si>
  <si>
    <t>Incident at 6592 Cedar Lane. Officer responded at scene.</t>
  </si>
  <si>
    <t>INC001746</t>
  </si>
  <si>
    <t>4987 Lincoln St</t>
  </si>
  <si>
    <t>Incident at 4987 Lincoln St. Officer responded at scene.</t>
  </si>
  <si>
    <t>INC003314</t>
  </si>
  <si>
    <t>8638 Main St</t>
  </si>
  <si>
    <t>Incident at 8638 Main St. Officer responded at scene.</t>
  </si>
  <si>
    <t>INC003675</t>
  </si>
  <si>
    <t>80 Lincoln St</t>
  </si>
  <si>
    <t>Incident at 80 Lincoln St. Officer responded at scene.</t>
  </si>
  <si>
    <t>INC002822</t>
  </si>
  <si>
    <t>2441 Park Rd</t>
  </si>
  <si>
    <t>448-492-5347</t>
  </si>
  <si>
    <t>Incident at 2441 Park Rd. Officer responded at scene.</t>
  </si>
  <si>
    <t>INC003543</t>
  </si>
  <si>
    <t>9994 Elm Blvd</t>
  </si>
  <si>
    <t>Incident at 9994 Elm Blvd. Officer responded at scene.</t>
  </si>
  <si>
    <t>INC002165</t>
  </si>
  <si>
    <t>2353 Cedar Lane</t>
  </si>
  <si>
    <t>605-682-3255</t>
  </si>
  <si>
    <t>INC001386</t>
  </si>
  <si>
    <t>1300 Oak Ave</t>
  </si>
  <si>
    <t>466-519-7933</t>
  </si>
  <si>
    <t>Incident at 1300 Oak Ave. Officer responded at scene.</t>
  </si>
  <si>
    <t>INC003894</t>
  </si>
  <si>
    <t>3781 Washington Ave</t>
  </si>
  <si>
    <t>801-566-3673</t>
  </si>
  <si>
    <t>Incident at 3781 Washington Ave. Officer responded at scene.</t>
  </si>
  <si>
    <t>INC000794</t>
  </si>
  <si>
    <t>7780 Park Rd</t>
  </si>
  <si>
    <t>351-898-7007</t>
  </si>
  <si>
    <t>Incident at 7780 Park Rd. Officer responded at scene.</t>
  </si>
  <si>
    <t>INC003359</t>
  </si>
  <si>
    <t>7035 Washington Ave</t>
  </si>
  <si>
    <t>5375.81.0</t>
  </si>
  <si>
    <t>INC004473</t>
  </si>
  <si>
    <t>6766 Oak Ave</t>
  </si>
  <si>
    <t>282-140-4839</t>
  </si>
  <si>
    <t>Incident at 6766 Oak Ave. Officer responded at scene.</t>
  </si>
  <si>
    <t>INC001805</t>
  </si>
  <si>
    <t>823 River Rd</t>
  </si>
  <si>
    <t>08/22/2021 07:33</t>
  </si>
  <si>
    <t>841-146-1520</t>
  </si>
  <si>
    <t>INC002135</t>
  </si>
  <si>
    <t>9660 Lincoln St</t>
  </si>
  <si>
    <t>974-962-9867</t>
  </si>
  <si>
    <t>Incident at 9660 Lincoln St. Officer responded at scene.</t>
  </si>
  <si>
    <t>INC002222</t>
  </si>
  <si>
    <t>5999 Washington Ave</t>
  </si>
  <si>
    <t>245-573-6428</t>
  </si>
  <si>
    <t>INC004434</t>
  </si>
  <si>
    <t>homocide</t>
  </si>
  <si>
    <t>519 Lincoln St</t>
  </si>
  <si>
    <t>Incident at 519 Lincoln St. Officer responded at scene.</t>
  </si>
  <si>
    <t>INC004192</t>
  </si>
  <si>
    <t>9720 Cedar Lane</t>
  </si>
  <si>
    <t>825-678-2253</t>
  </si>
  <si>
    <t>Incident at 9720 Cedar Lane. Officer responded at scene.</t>
  </si>
  <si>
    <t>INC004493</t>
  </si>
  <si>
    <t>6593 Park Rd</t>
  </si>
  <si>
    <t>(535) -13-6-9856</t>
  </si>
  <si>
    <t>INC002023</t>
  </si>
  <si>
    <t>6484 River Rd</t>
  </si>
  <si>
    <t>Incident at 6484 River Rd. Officer responded at scene.</t>
  </si>
  <si>
    <t>INC003386</t>
  </si>
  <si>
    <t>8539 River Rd</t>
  </si>
  <si>
    <t>402-835-9531</t>
  </si>
  <si>
    <t>Incident at 8539 River Rd. Officer responded at scene.</t>
  </si>
  <si>
    <t>INC001992</t>
  </si>
  <si>
    <t>56 Park Rd</t>
  </si>
  <si>
    <t>Incident at 56 Park Rd. Officer responded at scene.</t>
  </si>
  <si>
    <t>INC004509</t>
  </si>
  <si>
    <t>2422 Maple Dr</t>
  </si>
  <si>
    <t>Incident at 2422 Maple Dr. Officer responded at scene.</t>
  </si>
  <si>
    <t>INC003976</t>
  </si>
  <si>
    <t>4130 Washington Ave</t>
  </si>
  <si>
    <t>330-408-8148</t>
  </si>
  <si>
    <t>INC000792</t>
  </si>
  <si>
    <t>6174 Park Rd</t>
  </si>
  <si>
    <t>681-973-9691</t>
  </si>
  <si>
    <t>Incident at 6174 Park Rd. Officer responded at scene.</t>
  </si>
  <si>
    <t>INC004531</t>
  </si>
  <si>
    <t>921 Washington Ave</t>
  </si>
  <si>
    <t>422-179-1762</t>
  </si>
  <si>
    <t>Incident at 921 Washington Ave. Officer responded at scene.</t>
  </si>
  <si>
    <t>INC004354</t>
  </si>
  <si>
    <t>9632 Cedar Lane</t>
  </si>
  <si>
    <t>683-174-8125</t>
  </si>
  <si>
    <t>Incident at 9632 Cedar Lane. Officer responded at scene.</t>
  </si>
  <si>
    <t>INC000966</t>
  </si>
  <si>
    <t>5480 Maple Dr</t>
  </si>
  <si>
    <t>Incident at 5480 Maple Dr. Officer responded at scene.</t>
  </si>
  <si>
    <t>INC002590</t>
  </si>
  <si>
    <t>2270 River Rd</t>
  </si>
  <si>
    <t>767-201-6057</t>
  </si>
  <si>
    <t>Incident at 2270 River Rd. Officer responded at scene.</t>
  </si>
  <si>
    <t>INC003799</t>
  </si>
  <si>
    <t>9828 Sunset Blvd</t>
  </si>
  <si>
    <t>363-396-4048</t>
  </si>
  <si>
    <t>Incident at 9828 Sunset Blvd. Officer responded at scene.</t>
  </si>
  <si>
    <t>INC000017</t>
  </si>
  <si>
    <t>6595 Cedar Lane</t>
  </si>
  <si>
    <t>SUS00619</t>
  </si>
  <si>
    <t>241-881-3870</t>
  </si>
  <si>
    <t>Incident at 6595 Cedar Lane. Officer responded at scene.</t>
  </si>
  <si>
    <t>INC004321</t>
  </si>
  <si>
    <t>4752 Park Rd</t>
  </si>
  <si>
    <t>208-715-9279</t>
  </si>
  <si>
    <t>Incident at 4752 Park Rd. Officer responded at scene.</t>
  </si>
  <si>
    <t>INC001493</t>
  </si>
  <si>
    <t>6126 Cedar Lane</t>
  </si>
  <si>
    <t>Incident at 6126 Cedar Lane. Officer responded at scene.</t>
  </si>
  <si>
    <t>INC002202</t>
  </si>
  <si>
    <t>1329 Sunset Blvd</t>
  </si>
  <si>
    <t>901-958-2038</t>
  </si>
  <si>
    <t>Incident at 1329 Sunset Blvd. Officer responded at scene.</t>
  </si>
  <si>
    <t>INC002094</t>
  </si>
  <si>
    <t>3154 Elm Blvd</t>
  </si>
  <si>
    <t>Incident at 3154 Elm Blvd. Officer responded at scene.</t>
  </si>
  <si>
    <t>INC003397</t>
  </si>
  <si>
    <t>5452 Lincoln St</t>
  </si>
  <si>
    <t>637-289-6468</t>
  </si>
  <si>
    <t>Incident at 5452 Lincoln St. Officer responded at scene.</t>
  </si>
  <si>
    <t>INC003515</t>
  </si>
  <si>
    <t>4230 Park Rd</t>
  </si>
  <si>
    <t>692-721-2503</t>
  </si>
  <si>
    <t>INC002905</t>
  </si>
  <si>
    <t>2270 Park Rd</t>
  </si>
  <si>
    <t>INC003572</t>
  </si>
  <si>
    <t>6575 Main St</t>
  </si>
  <si>
    <t>801-929-8931</t>
  </si>
  <si>
    <t>INC000898</t>
  </si>
  <si>
    <t>5430 Main St</t>
  </si>
  <si>
    <t>744-544-8420</t>
  </si>
  <si>
    <t>Incident at 5430 Main St. Officer responded at scene.</t>
  </si>
  <si>
    <t>INC001556</t>
  </si>
  <si>
    <t>VIC00266</t>
  </si>
  <si>
    <t>358-897-3560</t>
  </si>
  <si>
    <t>12110.16.0</t>
  </si>
  <si>
    <t>INC004929</t>
  </si>
  <si>
    <t>1003 Cedar Lane</t>
  </si>
  <si>
    <t>433-543-7283</t>
  </si>
  <si>
    <t>Incident at 1003 Cedar Lane. Officer responded at scene.</t>
  </si>
  <si>
    <t>INC004693</t>
  </si>
  <si>
    <t>9146 Main St</t>
  </si>
  <si>
    <t>INC003815</t>
  </si>
  <si>
    <t>7740 Main St</t>
  </si>
  <si>
    <t>694-558-3052</t>
  </si>
  <si>
    <t>Incident at 7740 Main St. Officer responded at scene.</t>
  </si>
  <si>
    <t>INC004317</t>
  </si>
  <si>
    <t>9313 Main St</t>
  </si>
  <si>
    <t>279-851-8956</t>
  </si>
  <si>
    <t>Incident at 9313 Main St. Officer responded at scene.</t>
  </si>
  <si>
    <t>INC003808</t>
  </si>
  <si>
    <t>INC004901</t>
  </si>
  <si>
    <t>828 Cedar Lane</t>
  </si>
  <si>
    <t>Incident at 828 Cedar Lane. Officer responded at scene.</t>
  </si>
  <si>
    <t>INC003017</t>
  </si>
  <si>
    <t>1005 Washington Ave</t>
  </si>
  <si>
    <t>Incident at 1005 Washington Ave. Officer responded at scene.</t>
  </si>
  <si>
    <t>INC002196</t>
  </si>
  <si>
    <t>7022 Cedar Lane</t>
  </si>
  <si>
    <t>Incident at 7022 Cedar Lane. Officer responded at scene.</t>
  </si>
  <si>
    <t>INC003807</t>
  </si>
  <si>
    <t>6931 Elm Blvd</t>
  </si>
  <si>
    <t>368-439-8083</t>
  </si>
  <si>
    <t>Incident at 6931 Elm Blvd. Officer responded at scene.</t>
  </si>
  <si>
    <t>INC000861</t>
  </si>
  <si>
    <t>7221 Maple Dr</t>
  </si>
  <si>
    <t>539-856-2296</t>
  </si>
  <si>
    <t>Incident at 7221 Maple Dr. Officer responded at scene.</t>
  </si>
  <si>
    <t>INC000343</t>
  </si>
  <si>
    <t>8858 Elm Blvd</t>
  </si>
  <si>
    <t>VIC00016</t>
  </si>
  <si>
    <t>(471) -51-4-3463</t>
  </si>
  <si>
    <t>Incident at 8858 Elm Blvd. Officer responded at scene.</t>
  </si>
  <si>
    <t>INC003978</t>
  </si>
  <si>
    <t>4041 Lincoln St</t>
  </si>
  <si>
    <t>Incident at 4041 Lincoln St. Officer responded at scene.</t>
  </si>
  <si>
    <t>INC001819</t>
  </si>
  <si>
    <t>1605 River Rd</t>
  </si>
  <si>
    <t>350-719-5506</t>
  </si>
  <si>
    <t>Incident at 1605 River Rd. Officer responded at scene.</t>
  </si>
  <si>
    <t>INC002758</t>
  </si>
  <si>
    <t>5309 River Rd</t>
  </si>
  <si>
    <t>Incident at 5309 River Rd. Officer responded at scene.</t>
  </si>
  <si>
    <t>INC001258</t>
  </si>
  <si>
    <t>6871 Maple Dr</t>
  </si>
  <si>
    <t>984-595-1127</t>
  </si>
  <si>
    <t>Incident at 6871 Maple Dr. Officer responded at scene.</t>
  </si>
  <si>
    <t>INC003060</t>
  </si>
  <si>
    <t>3054 Sunset Blvd</t>
  </si>
  <si>
    <t>999-310-2397</t>
  </si>
  <si>
    <t>INC004904</t>
  </si>
  <si>
    <t>432 Washington Ave</t>
  </si>
  <si>
    <t>SUS00063</t>
  </si>
  <si>
    <t>285-749-5250</t>
  </si>
  <si>
    <t>INC003223</t>
  </si>
  <si>
    <t>INC004029</t>
  </si>
  <si>
    <t>4116 Oak Ave</t>
  </si>
  <si>
    <t>560-380-1825</t>
  </si>
  <si>
    <t>INC000048</t>
  </si>
  <si>
    <t>555 Oak Ave</t>
  </si>
  <si>
    <t>875-599-1257</t>
  </si>
  <si>
    <t>Incident at 555 Oak Ave. Officer responded at scene.</t>
  </si>
  <si>
    <t>INC004927</t>
  </si>
  <si>
    <t>6958 Maple Dr</t>
  </si>
  <si>
    <t>533-828-8448</t>
  </si>
  <si>
    <t>Incident at 6958 Maple Dr. Officer responded at scene.</t>
  </si>
  <si>
    <t>INC004805</t>
  </si>
  <si>
    <t>1240 River Rd</t>
  </si>
  <si>
    <t>282-879-5472</t>
  </si>
  <si>
    <t>Incident at 1240 River Rd. Officer responded at scene.</t>
  </si>
  <si>
    <t>INC002557</t>
  </si>
  <si>
    <t>5800 Elm Blvd</t>
  </si>
  <si>
    <t>718-578-4324</t>
  </si>
  <si>
    <t>41860.21.0</t>
  </si>
  <si>
    <t>Incident at 5800 Elm Blvd. Officer responded at scene.</t>
  </si>
  <si>
    <t>INC000235</t>
  </si>
  <si>
    <t>7083 Sunset Blvd</t>
  </si>
  <si>
    <t>SUS00763</t>
  </si>
  <si>
    <t>Incident at 7083 Sunset Blvd. Officer responded at scene.</t>
  </si>
  <si>
    <t>INC003146</t>
  </si>
  <si>
    <t>9794 Lincoln St</t>
  </si>
  <si>
    <t>340-329-9226</t>
  </si>
  <si>
    <t>Incident at 9794 Lincoln St. Officer responded at scene.</t>
  </si>
  <si>
    <t>INC004909</t>
  </si>
  <si>
    <t>2444 Sunset Blvd</t>
  </si>
  <si>
    <t>629-682-4762</t>
  </si>
  <si>
    <t>Incident at 2444 Sunset Blvd. Officer responded at scene.</t>
  </si>
  <si>
    <t>INC004754</t>
  </si>
  <si>
    <t>447-660-8652</t>
  </si>
  <si>
    <t>Incident at 4014 Sunset Blvd. Officer responded at scene.</t>
  </si>
  <si>
    <t>INC003077</t>
  </si>
  <si>
    <t>5851 Sunset Blvd</t>
  </si>
  <si>
    <t>473-459-9378</t>
  </si>
  <si>
    <t>Incident at 5851 Sunset Blvd. Officer responded at scene.</t>
  </si>
  <si>
    <t>INC003641</t>
  </si>
  <si>
    <t>7509 Sunset Blvd</t>
  </si>
  <si>
    <t>806-846-1706</t>
  </si>
  <si>
    <t>Incident at 7509 Sunset Blvd. Officer responded at scene.</t>
  </si>
  <si>
    <t>INC004045</t>
  </si>
  <si>
    <t>6914 Sunset Blvd</t>
  </si>
  <si>
    <t>632-549-2746</t>
  </si>
  <si>
    <t>Incident at 6914 Sunset Blvd. Officer responded at scene.</t>
  </si>
  <si>
    <t>INC003963</t>
  </si>
  <si>
    <t>6350 Maple Dr</t>
  </si>
  <si>
    <t>228-798-9113</t>
  </si>
  <si>
    <t>Incident at 6350 Maple Dr. Officer responded at scene.</t>
  </si>
  <si>
    <t>INC000054</t>
  </si>
  <si>
    <t>479 Lincoln St</t>
  </si>
  <si>
    <t>401-568-2867</t>
  </si>
  <si>
    <t>Incident at 479 Lincoln St. Officer responded at scene.</t>
  </si>
  <si>
    <t>INC004663</t>
  </si>
  <si>
    <t>6225 River Rd</t>
  </si>
  <si>
    <t>(956) -47-6-8173</t>
  </si>
  <si>
    <t>Incident at 6225 River Rd. Officer responded at scene.</t>
  </si>
  <si>
    <t>INC004795</t>
  </si>
  <si>
    <t>603 Washington Ave</t>
  </si>
  <si>
    <t>606-334-2253</t>
  </si>
  <si>
    <t>Incident at 603 Washington Ave. Officer responded at scene.</t>
  </si>
  <si>
    <t>INC000791</t>
  </si>
  <si>
    <t>2286 River Rd</t>
  </si>
  <si>
    <t>437-656-6641</t>
  </si>
  <si>
    <t>Incident at 2286 River Rd. Officer responded at scene.</t>
  </si>
  <si>
    <t>INC002912</t>
  </si>
  <si>
    <t>138 Main St</t>
  </si>
  <si>
    <t>(611) -82-8-1379</t>
  </si>
  <si>
    <t>INC002851</t>
  </si>
  <si>
    <t>6361 Lincoln St</t>
  </si>
  <si>
    <t>428-583-9639</t>
  </si>
  <si>
    <t>INC001353</t>
  </si>
  <si>
    <t>1899 Maple Dr</t>
  </si>
  <si>
    <t>(606) -68-2-7596</t>
  </si>
  <si>
    <t>INC002284</t>
  </si>
  <si>
    <t>2913 Maple Dr</t>
  </si>
  <si>
    <t>663-939-2007</t>
  </si>
  <si>
    <t>INC001063</t>
  </si>
  <si>
    <t>8824 Elm Blvd</t>
  </si>
  <si>
    <t>762-530-9741</t>
  </si>
  <si>
    <t>Incident at 8824 Elm Blvd. Officer responded at scene.</t>
  </si>
  <si>
    <t>INC003887</t>
  </si>
  <si>
    <t>9690 Washington Ave</t>
  </si>
  <si>
    <t>Incident at 9690 Washington Ave. Officer responded at scene.</t>
  </si>
  <si>
    <t>INC002724</t>
  </si>
  <si>
    <t>4231 Main St</t>
  </si>
  <si>
    <t>(550) -72-2-9092</t>
  </si>
  <si>
    <t>Incident at 4231 Main St. Officer responded at scene.</t>
  </si>
  <si>
    <t>INC000192</t>
  </si>
  <si>
    <t>5829 Main St</t>
  </si>
  <si>
    <t>Incident at 5829 Main St. Officer responded at scene.</t>
  </si>
  <si>
    <t>INC000492</t>
  </si>
  <si>
    <t>6601 Elm Blvd</t>
  </si>
  <si>
    <t>570-941-6568</t>
  </si>
  <si>
    <t>Incident at 6601 Elm Blvd. Officer responded at scene.</t>
  </si>
  <si>
    <t>INC003506</t>
  </si>
  <si>
    <t>9660 River Rd</t>
  </si>
  <si>
    <t>378-367-8314</t>
  </si>
  <si>
    <t>Incident at 9660 River Rd. Officer responded at scene.</t>
  </si>
  <si>
    <t>INC004467</t>
  </si>
  <si>
    <t>3091 Sunset Blvd</t>
  </si>
  <si>
    <t>VIC00614</t>
  </si>
  <si>
    <t>492-226-8395</t>
  </si>
  <si>
    <t>Incident at 3091 Sunset Blvd. Officer responded at scene.</t>
  </si>
  <si>
    <t>INC000866</t>
  </si>
  <si>
    <t>INC002429</t>
  </si>
  <si>
    <t>8252 Sunset Blvd</t>
  </si>
  <si>
    <t>268-890-7780</t>
  </si>
  <si>
    <t>Incident at 8252 Sunset Blvd. Officer responded at scene.</t>
  </si>
  <si>
    <t>INC004984</t>
  </si>
  <si>
    <t>5526 Sunset Blvd</t>
  </si>
  <si>
    <t>Incident at 5526 Sunset Blvd. Officer responded at scene.</t>
  </si>
  <si>
    <t>INC001139</t>
  </si>
  <si>
    <t>1850 Cedar Lane</t>
  </si>
  <si>
    <t>604-658-8077</t>
  </si>
  <si>
    <t>Incident at 1850 Cedar Lane. Officer responded at scene.</t>
  </si>
  <si>
    <t>INC002362</t>
  </si>
  <si>
    <t>1085 Oak Ave</t>
  </si>
  <si>
    <t>Incident at 1085 Oak Ave. Officer responded at scene.</t>
  </si>
  <si>
    <t>INC000881</t>
  </si>
  <si>
    <t>6672 Lincoln St</t>
  </si>
  <si>
    <t>408-717-1793</t>
  </si>
  <si>
    <t>Incident at 6672 Lincoln St. Officer responded at scene.</t>
  </si>
  <si>
    <t>INC000471</t>
  </si>
  <si>
    <t>9999 Lincoln St</t>
  </si>
  <si>
    <t>391-481-8107</t>
  </si>
  <si>
    <t>Incident at 9999 Lincoln St. Officer responded at scene.</t>
  </si>
  <si>
    <t>INC003911</t>
  </si>
  <si>
    <t>9200 Washington Ave</t>
  </si>
  <si>
    <t>(802) -37-6-8371</t>
  </si>
  <si>
    <t>INC004178</t>
  </si>
  <si>
    <t>5928 Cedar Lane</t>
  </si>
  <si>
    <t>(894) -18-4-5890</t>
  </si>
  <si>
    <t>Incident at 5928 Cedar Lane. Officer responded at scene.</t>
  </si>
  <si>
    <t>INC003613</t>
  </si>
  <si>
    <t>501 Oak Ave</t>
  </si>
  <si>
    <t>748-523-5244</t>
  </si>
  <si>
    <t>INC004767</t>
  </si>
  <si>
    <t>802 Elm Blvd</t>
  </si>
  <si>
    <t>204-921-5504</t>
  </si>
  <si>
    <t>45566.58.0</t>
  </si>
  <si>
    <t>Incident at 802 Elm Blvd. Officer responded at scene.</t>
  </si>
  <si>
    <t>INC002883</t>
  </si>
  <si>
    <t>2665 Washington Ave</t>
  </si>
  <si>
    <t>Incident at 2665 Washington Ave. Officer responded at scene.</t>
  </si>
  <si>
    <t>INC000739</t>
  </si>
  <si>
    <t>7033 Maple Dr</t>
  </si>
  <si>
    <t>698-997-7325</t>
  </si>
  <si>
    <t>Incident at 7033 Maple Dr. Officer responded at scene.</t>
  </si>
  <si>
    <t>INC000083</t>
  </si>
  <si>
    <t>4713 Main St</t>
  </si>
  <si>
    <t>802-659-4218</t>
  </si>
  <si>
    <t>Incident at 4713 Main St. Officer responded at scene.</t>
  </si>
  <si>
    <t>INC003568</t>
  </si>
  <si>
    <t>3045 Cedar Lane</t>
  </si>
  <si>
    <t>929-948-4332</t>
  </si>
  <si>
    <t>INC003636</t>
  </si>
  <si>
    <t>9255 Lincoln St</t>
  </si>
  <si>
    <t>Incident at 9255 Lincoln St. Officer responded at scene.</t>
  </si>
  <si>
    <t>INC004806</t>
  </si>
  <si>
    <t>1102 Cedar Lane</t>
  </si>
  <si>
    <t>Incident at 1102 Cedar Lane. Officer responded at scene.</t>
  </si>
  <si>
    <t>INC000497</t>
  </si>
  <si>
    <t>9854 Elm Blvd</t>
  </si>
  <si>
    <t>INC001881</t>
  </si>
  <si>
    <t>7418 Main St</t>
  </si>
  <si>
    <t>(586) -18-5-3501</t>
  </si>
  <si>
    <t>Incident at 7418 Main St. Officer responded at scene.</t>
  </si>
  <si>
    <t>INC001688</t>
  </si>
  <si>
    <t>5699 Maple Dr</t>
  </si>
  <si>
    <t>Incident at 5699 Maple Dr. Officer responded at scene.</t>
  </si>
  <si>
    <t>INC002890</t>
  </si>
  <si>
    <t>5350 Main St</t>
  </si>
  <si>
    <t>INC004418</t>
  </si>
  <si>
    <t>4485 Park Rd</t>
  </si>
  <si>
    <t>989-287-1888</t>
  </si>
  <si>
    <t>Incident at 4485 Park Rd. Officer responded at scene.</t>
  </si>
  <si>
    <t>INC003622</t>
  </si>
  <si>
    <t>5664 Sunset Blvd</t>
  </si>
  <si>
    <t>SUS00583</t>
  </si>
  <si>
    <t>808-718-9435</t>
  </si>
  <si>
    <t>Incident at 5664 Sunset Blvd. Officer responded at scene.</t>
  </si>
  <si>
    <t>INC001602</t>
  </si>
  <si>
    <t>8739 Washington Ave</t>
  </si>
  <si>
    <t>512-317-9620</t>
  </si>
  <si>
    <t>27975.26.0</t>
  </si>
  <si>
    <t>Incident at 8739 Washington Ave. Officer responded at scene.</t>
  </si>
  <si>
    <t>INC001124</t>
  </si>
  <si>
    <t>4440 River Rd</t>
  </si>
  <si>
    <t>09/28/2019 09:03</t>
  </si>
  <si>
    <t>567-587-5682</t>
  </si>
  <si>
    <t>Incident at 4440 River Rd. Officer responded at scene.</t>
  </si>
  <si>
    <t>INC002239</t>
  </si>
  <si>
    <t>5087 Maple Dr</t>
  </si>
  <si>
    <t>642-977-8808</t>
  </si>
  <si>
    <t>INC003228</t>
  </si>
  <si>
    <t>226 Cedar Lane</t>
  </si>
  <si>
    <t>608-910-7374</t>
  </si>
  <si>
    <t>Incident at 226 Cedar Lane. Officer responded at scene.</t>
  </si>
  <si>
    <t>INC000855</t>
  </si>
  <si>
    <t>9552 Elm Blvd</t>
  </si>
  <si>
    <t>466-514-5569</t>
  </si>
  <si>
    <t>INC002871</t>
  </si>
  <si>
    <t>4937 Sunset Blvd</t>
  </si>
  <si>
    <t>446-505-5071</t>
  </si>
  <si>
    <t>Incident at 4937 Sunset Blvd. Officer responded at scene.</t>
  </si>
  <si>
    <t>INC004875</t>
  </si>
  <si>
    <t>7918 Cedar Lane</t>
  </si>
  <si>
    <t>Incident at 7918 Cedar Lane. Officer responded at scene.</t>
  </si>
  <si>
    <t>INC001594</t>
  </si>
  <si>
    <t>7834 River Rd</t>
  </si>
  <si>
    <t>Incident at 7834 River Rd. Officer responded at scene.</t>
  </si>
  <si>
    <t>INC000807</t>
  </si>
  <si>
    <t>2924 Sunset Blvd</t>
  </si>
  <si>
    <t>03/15/2018 01:22</t>
  </si>
  <si>
    <t>Incident at 2924 Sunset Blvd. Officer responded at scene.</t>
  </si>
  <si>
    <t>INC001827</t>
  </si>
  <si>
    <t>6645 Sunset Blvd</t>
  </si>
  <si>
    <t>350-311-4658</t>
  </si>
  <si>
    <t>Incident at 6645 Sunset Blvd. Officer responded at scene.</t>
  </si>
  <si>
    <t>INC001149</t>
  </si>
  <si>
    <t>6407 Elm Blvd</t>
  </si>
  <si>
    <t>723-887-4471</t>
  </si>
  <si>
    <t>INC000292</t>
  </si>
  <si>
    <t>8566 Elm Blvd</t>
  </si>
  <si>
    <t>Incident at 8566 Elm Blvd. Officer responded at scene.</t>
  </si>
  <si>
    <t>INC003396</t>
  </si>
  <si>
    <t>7732 Maple Dr</t>
  </si>
  <si>
    <t>571-347-8764</t>
  </si>
  <si>
    <t>Incident at 7732 Maple Dr. Officer responded at scene.</t>
  </si>
  <si>
    <t>INC000522</t>
  </si>
  <si>
    <t>INC004578</t>
  </si>
  <si>
    <t>141 Oak Ave</t>
  </si>
  <si>
    <t>534-417-7933</t>
  </si>
  <si>
    <t>Incident at 141 Oak Ave. Officer responded at scene.</t>
  </si>
  <si>
    <t>INC001154</t>
  </si>
  <si>
    <t>4107 Park Rd</t>
  </si>
  <si>
    <t>INC004139</t>
  </si>
  <si>
    <t>5734 Cedar Lane</t>
  </si>
  <si>
    <t>551-569-1537</t>
  </si>
  <si>
    <t>Incident at 5734 Cedar Lane. Officer responded at scene.</t>
  </si>
  <si>
    <t>INC003475</t>
  </si>
  <si>
    <t>5731 Sunset Blvd</t>
  </si>
  <si>
    <t>852-651-8296</t>
  </si>
  <si>
    <t>Incident at 5731 Sunset Blvd. Officer responded at scene.</t>
  </si>
  <si>
    <t>INC003552</t>
  </si>
  <si>
    <t>1169 River Rd</t>
  </si>
  <si>
    <t>994-863-8579</t>
  </si>
  <si>
    <t>INC004308</t>
  </si>
  <si>
    <t>7734 Main St</t>
  </si>
  <si>
    <t>674-865-5200</t>
  </si>
  <si>
    <t>Incident at 7734 Main St. Officer responded at scene.</t>
  </si>
  <si>
    <t>INC001446</t>
  </si>
  <si>
    <t>INC003440</t>
  </si>
  <si>
    <t>8010 Park Rd</t>
  </si>
  <si>
    <t>Incident at 8010 Park Rd. Officer responded at scene.</t>
  </si>
  <si>
    <t>INC001260</t>
  </si>
  <si>
    <t>1536 Cedar Lane</t>
  </si>
  <si>
    <t>(288) -85-8-2129</t>
  </si>
  <si>
    <t>Incident at 1536 Cedar Lane. Officer responded at scene.</t>
  </si>
  <si>
    <t>INC002244</t>
  </si>
  <si>
    <t>2987 Park Rd</t>
  </si>
  <si>
    <t>589-972-5987</t>
  </si>
  <si>
    <t>Incident at 2987 Park Rd. Officer responded at scene.</t>
  </si>
  <si>
    <t>INC002271</t>
  </si>
  <si>
    <t>921 Elm Blvd</t>
  </si>
  <si>
    <t>Incident at 921 Elm Blvd. Officer responded at scene.</t>
  </si>
  <si>
    <t>INC002186</t>
  </si>
  <si>
    <t>1843 River Rd</t>
  </si>
  <si>
    <t>Incident at 1843 River Rd. Officer responded at scene.</t>
  </si>
  <si>
    <t>INC004716</t>
  </si>
  <si>
    <t>5184 Washington Ave</t>
  </si>
  <si>
    <t>Incident at 5184 Washington Ave. Officer responded at scene.</t>
  </si>
  <si>
    <t>INC002432</t>
  </si>
  <si>
    <t>460 River Rd</t>
  </si>
  <si>
    <t>683-641-8023</t>
  </si>
  <si>
    <t>INC001512</t>
  </si>
  <si>
    <t>6029 Park Rd</t>
  </si>
  <si>
    <t>621-789-4633</t>
  </si>
  <si>
    <t>Incident at 6029 Park Rd. Officer responded at scene.</t>
  </si>
  <si>
    <t>INC96685</t>
  </si>
  <si>
    <t>INC002199</t>
  </si>
  <si>
    <t>338 Park Rd</t>
  </si>
  <si>
    <t>434-228-6813</t>
  </si>
  <si>
    <t>Incident at 338 Park Rd. Officer responded at scene.</t>
  </si>
  <si>
    <t>INC003744</t>
  </si>
  <si>
    <t>213 Park Rd</t>
  </si>
  <si>
    <t>(314) -67-3-4854</t>
  </si>
  <si>
    <t>Incident at 213 Park Rd. Officer responded at scene.</t>
  </si>
  <si>
    <t>INC001755</t>
  </si>
  <si>
    <t>8368 Sunset Blvd</t>
  </si>
  <si>
    <t>Incident at 8368 Sunset Blvd. Officer responded at scene.</t>
  </si>
  <si>
    <t>INC004959</t>
  </si>
  <si>
    <t>MURDER</t>
  </si>
  <si>
    <t>5041 River Rd</t>
  </si>
  <si>
    <t>INC001605</t>
  </si>
  <si>
    <t>3972 Oak Ave</t>
  </si>
  <si>
    <t>784-316-3088</t>
  </si>
  <si>
    <t>Incident at 3972 Oak Ave. Officer responded at scene.</t>
  </si>
  <si>
    <t>INC001422</t>
  </si>
  <si>
    <t>3332 Cedar Lane</t>
  </si>
  <si>
    <t>217-517-2734</t>
  </si>
  <si>
    <t>INC001834</t>
  </si>
  <si>
    <t>7388 Main St</t>
  </si>
  <si>
    <t>875-920-6187</t>
  </si>
  <si>
    <t>Incident at 7388 Main St. Officer responded at scene.</t>
  </si>
  <si>
    <t>INC000034</t>
  </si>
  <si>
    <t>2957 Washington Ave</t>
  </si>
  <si>
    <t>887-752-7655</t>
  </si>
  <si>
    <t>Incident at 2957 Washington Ave. Officer responded at scene.</t>
  </si>
  <si>
    <t>INC000110</t>
  </si>
  <si>
    <t>808 Park Rd</t>
  </si>
  <si>
    <t>384-897-9952</t>
  </si>
  <si>
    <t>1245.61.0</t>
  </si>
  <si>
    <t>Incident at 808 Park Rd. Officer responded at scene.</t>
  </si>
  <si>
    <t>INC000941</t>
  </si>
  <si>
    <t>5655 Sunset Blvd</t>
  </si>
  <si>
    <t>Incident at 5655 Sunset Blvd. Officer responded at scene.</t>
  </si>
  <si>
    <t>INC002702</t>
  </si>
  <si>
    <t>4570 Lincoln St</t>
  </si>
  <si>
    <t>568-168-2884</t>
  </si>
  <si>
    <t>Incident at 4570 Lincoln St. Officer responded at scene.</t>
  </si>
  <si>
    <t>INC001997</t>
  </si>
  <si>
    <t>INC002707</t>
  </si>
  <si>
    <t>8142 Oak Ave</t>
  </si>
  <si>
    <t>339-822-2722</t>
  </si>
  <si>
    <t>Incident at 8142 Oak Ave. Officer responded at scene.</t>
  </si>
  <si>
    <t>INC004422</t>
  </si>
  <si>
    <t>2119 Cedar Lane</t>
  </si>
  <si>
    <t>765-774-3182</t>
  </si>
  <si>
    <t>Incident at 2119 Cedar Lane. Officer responded at scene.</t>
  </si>
  <si>
    <t>INC003430</t>
  </si>
  <si>
    <t>524 Park Rd</t>
  </si>
  <si>
    <t>Incident at 524 Park Rd. Officer responded at scene.</t>
  </si>
  <si>
    <t>INC001319</t>
  </si>
  <si>
    <t>7585 Washington Ave</t>
  </si>
  <si>
    <t>595-943-6404</t>
  </si>
  <si>
    <t>Incident at 7585 Washington Ave. Officer responded at scene.</t>
  </si>
  <si>
    <t>INC004563</t>
  </si>
  <si>
    <t>6677 Washington Ave</t>
  </si>
  <si>
    <t>Incident at 6677 Washington Ave. Officer responded at scene.</t>
  </si>
  <si>
    <t>INC003075</t>
  </si>
  <si>
    <t>1826 Cedar Lane</t>
  </si>
  <si>
    <t>946-975-7419</t>
  </si>
  <si>
    <t>Incident at 1826 Cedar Lane. Officer responded at scene.</t>
  </si>
  <si>
    <t>INC003131</t>
  </si>
  <si>
    <t>3901 Washington Ave</t>
  </si>
  <si>
    <t>VIC00390</t>
  </si>
  <si>
    <t>753-111-6486</t>
  </si>
  <si>
    <t>Incident at 3901 Washington Ave. Officer responded at scene.</t>
  </si>
  <si>
    <t>INC003909</t>
  </si>
  <si>
    <t>1639 Oak Ave</t>
  </si>
  <si>
    <t>505-643-9606</t>
  </si>
  <si>
    <t>Incident at 1639 Oak Ave. Officer responded at scene.</t>
  </si>
  <si>
    <t>INC004098</t>
  </si>
  <si>
    <t>ARMED ROBBERY</t>
  </si>
  <si>
    <t>8183 Sunset Blvd</t>
  </si>
  <si>
    <t>535-738-2483</t>
  </si>
  <si>
    <t>Incident at 8183 Sunset Blvd. Officer responded at scene.</t>
  </si>
  <si>
    <t>INC004846</t>
  </si>
  <si>
    <t>7702 Lincoln St</t>
  </si>
  <si>
    <t>319-829-1767</t>
  </si>
  <si>
    <t>Incident at 7702 Lincoln St. Officer responded at scene.</t>
  </si>
  <si>
    <t>INC001615</t>
  </si>
  <si>
    <t>2331 River Rd</t>
  </si>
  <si>
    <t>Incident at 2331 River Rd. Officer responded at scene.</t>
  </si>
  <si>
    <t>INC004419</t>
  </si>
  <si>
    <t>1588 Washington Ave</t>
  </si>
  <si>
    <t>812-959-4301</t>
  </si>
  <si>
    <t>Incident at 1588 Washington Ave. Officer responded at scene.</t>
  </si>
  <si>
    <t>INC004591</t>
  </si>
  <si>
    <t>3795 Elm Blvd</t>
  </si>
  <si>
    <t>667-593-9183</t>
  </si>
  <si>
    <t>Incident at 3795 Elm Blvd. Officer responded at scene.</t>
  </si>
  <si>
    <t>INC000376</t>
  </si>
  <si>
    <t>7447 River Rd</t>
  </si>
  <si>
    <t>SUS00719</t>
  </si>
  <si>
    <t>Incident at 7447 River Rd. Officer responded at scene.</t>
  </si>
  <si>
    <t>INC004840</t>
  </si>
  <si>
    <t>5949 Lincoln St</t>
  </si>
  <si>
    <t>319-998-7012</t>
  </si>
  <si>
    <t>INC003948</t>
  </si>
  <si>
    <t>8304 Cedar Lane</t>
  </si>
  <si>
    <t>02/25/2021 03:15</t>
  </si>
  <si>
    <t>(499) -13-0-6957</t>
  </si>
  <si>
    <t>Incident at 8304 Cedar Lane. Officer responded at scene.</t>
  </si>
  <si>
    <t>INC003086</t>
  </si>
  <si>
    <t>2199 Park Rd</t>
  </si>
  <si>
    <t>VIC00486</t>
  </si>
  <si>
    <t>425-439-6648</t>
  </si>
  <si>
    <t>Incident at 2199 Park Rd. Officer responded at scene.</t>
  </si>
  <si>
    <t>INC001788</t>
  </si>
  <si>
    <t>CYBERCRIME</t>
  </si>
  <si>
    <t>8700 Park Rd</t>
  </si>
  <si>
    <t>INC003513</t>
  </si>
  <si>
    <t>914-218-8055</t>
  </si>
  <si>
    <t>INC000699</t>
  </si>
  <si>
    <t>4869 Cedar Lane</t>
  </si>
  <si>
    <t>Incident at 4869 Cedar Lane. Officer responded at scene.</t>
  </si>
  <si>
    <t>INC001028</t>
  </si>
  <si>
    <t>2703 Park Rd</t>
  </si>
  <si>
    <t>Incident at 2703 Park Rd. Officer responded at scene.</t>
  </si>
  <si>
    <t>INC004896</t>
  </si>
  <si>
    <t>4476 Washington Ave</t>
  </si>
  <si>
    <t>655-405-6230</t>
  </si>
  <si>
    <t>Incident at 4476 Washington Ave. Officer responded at scene.</t>
  </si>
  <si>
    <t>INC000070</t>
  </si>
  <si>
    <t>8562 River Rd</t>
  </si>
  <si>
    <t>785-793-3415</t>
  </si>
  <si>
    <t>INC002888</t>
  </si>
  <si>
    <t>5841 Sunset Blvd</t>
  </si>
  <si>
    <t>424-978-8300</t>
  </si>
  <si>
    <t>INC003003</t>
  </si>
  <si>
    <t>6603 Sunset Blvd</t>
  </si>
  <si>
    <t>647-751-9550</t>
  </si>
  <si>
    <t>Incident at 6603 Sunset Blvd. Officer responded at scene.</t>
  </si>
  <si>
    <t>INC004800</t>
  </si>
  <si>
    <t>9106 Oak Ave</t>
  </si>
  <si>
    <t>(796) -61-7-8916</t>
  </si>
  <si>
    <t>Incident at 9106 Oak Ave. Officer responded at scene.</t>
  </si>
  <si>
    <t>INC003286</t>
  </si>
  <si>
    <t>5717 Maple Dr</t>
  </si>
  <si>
    <t>INC004456</t>
  </si>
  <si>
    <t>2880 Washington Ave</t>
  </si>
  <si>
    <t>432-929-2126</t>
  </si>
  <si>
    <t>Incident at 2880 Washington Ave. Officer responded at scene.</t>
  </si>
  <si>
    <t>INC004776</t>
  </si>
  <si>
    <t>333 Main St</t>
  </si>
  <si>
    <t>INC000014</t>
  </si>
  <si>
    <t>7137 Lincoln St</t>
  </si>
  <si>
    <t>464-448-5581</t>
  </si>
  <si>
    <t>Incident at 7137 Lincoln St. Officer responded at scene.</t>
  </si>
  <si>
    <t>INC003787</t>
  </si>
  <si>
    <t>4579 Maple Dr</t>
  </si>
  <si>
    <t>555-413-3920</t>
  </si>
  <si>
    <t>Incident at 4579 Maple Dr. Officer responded at scene.</t>
  </si>
  <si>
    <t>INC004265</t>
  </si>
  <si>
    <t>3364 Maple Dr</t>
  </si>
  <si>
    <t>874-628-3521</t>
  </si>
  <si>
    <t>INC003575</t>
  </si>
  <si>
    <t>5802 Oak Ave</t>
  </si>
  <si>
    <t>Incident at 5802 Oak Ave. Officer responded at scene.</t>
  </si>
  <si>
    <t>INC001591</t>
  </si>
  <si>
    <t>8615 Maple Dr</t>
  </si>
  <si>
    <t>507-875-4426</t>
  </si>
  <si>
    <t>Incident at 8615 Maple Dr. Officer responded at scene.</t>
  </si>
  <si>
    <t>INC000259</t>
  </si>
  <si>
    <t>3798 Park Rd</t>
  </si>
  <si>
    <t>878-260-6335</t>
  </si>
  <si>
    <t>Incident at 3798 Park Rd. Officer responded at scene.</t>
  </si>
  <si>
    <t>INC000306</t>
  </si>
  <si>
    <t>7251 Elm Blvd</t>
  </si>
  <si>
    <t>Incident at 7251 Elm Blvd. Officer responded at scene.</t>
  </si>
  <si>
    <t>INC003374</t>
  </si>
  <si>
    <t>5954 Park Rd</t>
  </si>
  <si>
    <t>charles</t>
  </si>
  <si>
    <t>Incident at 5954 Park Rd. Officer responded at scene.</t>
  </si>
  <si>
    <t>INC000333</t>
  </si>
  <si>
    <t>8920 Main St</t>
  </si>
  <si>
    <t>968-726-9272</t>
  </si>
  <si>
    <t>Incident at 8920 Main St. Officer responded at scene.</t>
  </si>
  <si>
    <t>INC004480</t>
  </si>
  <si>
    <t>3421 Washington Ave</t>
  </si>
  <si>
    <t>436-963-4550</t>
  </si>
  <si>
    <t>Incident at 3421 Washington Ave. Officer responded at scene.</t>
  </si>
  <si>
    <t>INC000223</t>
  </si>
  <si>
    <t>4561 Cedar Lane</t>
  </si>
  <si>
    <t>Incident at 4561 Cedar Lane. Officer responded at scene.</t>
  </si>
  <si>
    <t>INC004392</t>
  </si>
  <si>
    <t>3442 Oak Ave</t>
  </si>
  <si>
    <t>282-414-1256</t>
  </si>
  <si>
    <t>Incident at 3442 Oak Ave. Officer responded at scene.</t>
  </si>
  <si>
    <t>INC003994</t>
  </si>
  <si>
    <t>4209 River Rd</t>
  </si>
  <si>
    <t>365-481-3475</t>
  </si>
  <si>
    <t>Incident at 4209 River Rd. Officer responded at scene.</t>
  </si>
  <si>
    <t>INC004798</t>
  </si>
  <si>
    <t>7477 Maple Dr</t>
  </si>
  <si>
    <t>659-402-5930</t>
  </si>
  <si>
    <t>INC002152</t>
  </si>
  <si>
    <t>6738 Park Rd</t>
  </si>
  <si>
    <t>Incident at 6738 Park Rd. Officer responded at scene.</t>
  </si>
  <si>
    <t>INC002906</t>
  </si>
  <si>
    <t>9985 Elm Blvd</t>
  </si>
  <si>
    <t>498-391-4963</t>
  </si>
  <si>
    <t>Incident at 9985 Elm Blvd. Officer responded at scene.</t>
  </si>
  <si>
    <t>INC004753</t>
  </si>
  <si>
    <t>2003 Main St</t>
  </si>
  <si>
    <t>390-529-4090</t>
  </si>
  <si>
    <t>Incident at 2003 Main St. Officer responded at scene.</t>
  </si>
  <si>
    <t>INC003944</t>
  </si>
  <si>
    <t>4126 Lincoln St</t>
  </si>
  <si>
    <t>INC002118</t>
  </si>
  <si>
    <t>2359 Lincoln St</t>
  </si>
  <si>
    <t>494-986-2121</t>
  </si>
  <si>
    <t>Incident at 2359 Lincoln St. Officer responded at scene.</t>
  </si>
  <si>
    <t>INC003392</t>
  </si>
  <si>
    <t>5494 River Rd</t>
  </si>
  <si>
    <t>226-240-9124</t>
  </si>
  <si>
    <t>Incident at 5494 River Rd. Officer responded at scene.</t>
  </si>
  <si>
    <t>INC004889</t>
  </si>
  <si>
    <t>4404 Elm Blvd</t>
  </si>
  <si>
    <t>543-953-1248</t>
  </si>
  <si>
    <t>Incident at 4404 Elm Blvd. Officer responded at scene.</t>
  </si>
  <si>
    <t>INC000574</t>
  </si>
  <si>
    <t>5403 Lincoln St</t>
  </si>
  <si>
    <t>Incident at 5403 Lincoln St. Officer responded at scene.</t>
  </si>
  <si>
    <t>INC002840</t>
  </si>
  <si>
    <t>3708 Oak Ave</t>
  </si>
  <si>
    <t>336-293-9848</t>
  </si>
  <si>
    <t>Incident at 3708 Oak Ave. Officer responded at scene.</t>
  </si>
  <si>
    <t>INC001771</t>
  </si>
  <si>
    <t>4657 Elm Blvd</t>
  </si>
  <si>
    <t>712-907-3523</t>
  </si>
  <si>
    <t>Incident at 4657 Elm Blvd. Officer responded at scene.</t>
  </si>
  <si>
    <t>INC002225</t>
  </si>
  <si>
    <t>2319 River Rd</t>
  </si>
  <si>
    <t>643-558-3318</t>
  </si>
  <si>
    <t>Incident at 2319 River Rd. Officer responded at scene.</t>
  </si>
  <si>
    <t>INC002000</t>
  </si>
  <si>
    <t>9802 River Rd</t>
  </si>
  <si>
    <t>974-364-1830</t>
  </si>
  <si>
    <t>Incident at 9802 River Rd. Officer responded at scene.</t>
  </si>
  <si>
    <t>INC001316</t>
  </si>
  <si>
    <t>2845 Maple Dr</t>
  </si>
  <si>
    <t>316-470-2045</t>
  </si>
  <si>
    <t>Incident at 2845 Maple Dr. Officer responded at scene.</t>
  </si>
  <si>
    <t>INC002613</t>
  </si>
  <si>
    <t>8284 Maple Dr</t>
  </si>
  <si>
    <t>685-979-4888</t>
  </si>
  <si>
    <t>Incident at 8284 Maple Dr. Officer responded at scene.</t>
  </si>
  <si>
    <t>INC000702</t>
  </si>
  <si>
    <t>4186 Lincoln St</t>
  </si>
  <si>
    <t>459-281-1693</t>
  </si>
  <si>
    <t>Incident at 4186 Lincoln St. Officer responded at scene.</t>
  </si>
  <si>
    <t>INC004130</t>
  </si>
  <si>
    <t>9171 Washington Ave</t>
  </si>
  <si>
    <t>697-661-3103</t>
  </si>
  <si>
    <t>INC001988</t>
  </si>
  <si>
    <t>5286 Oak Ave</t>
  </si>
  <si>
    <t>(210) -11-9-1140</t>
  </si>
  <si>
    <t>Incident at 5286 Oak Ave. Officer responded at scene.</t>
  </si>
  <si>
    <t>INC002107</t>
  </si>
  <si>
    <t>9354 Elm Blvd</t>
  </si>
  <si>
    <t>771-906-5795</t>
  </si>
  <si>
    <t>Incident at 9354 Elm Blvd. Officer responded at scene.</t>
  </si>
  <si>
    <t>INC000786</t>
  </si>
  <si>
    <t>7537 Oak Ave</t>
  </si>
  <si>
    <t>661-306-4997</t>
  </si>
  <si>
    <t>Incident at 7537 Oak Ave. Officer responded at scene.</t>
  </si>
  <si>
    <t>INC001930</t>
  </si>
  <si>
    <t>7100 Lincoln St</t>
  </si>
  <si>
    <t>(927) -39-3-8347</t>
  </si>
  <si>
    <t>Incident at 7100 Lincoln St. Officer responded at scene.</t>
  </si>
  <si>
    <t>INC002636</t>
  </si>
  <si>
    <t>263 Lincoln St</t>
  </si>
  <si>
    <t>925-339-4814</t>
  </si>
  <si>
    <t>Incident at 263 Lincoln St. Officer responded at scene.</t>
  </si>
  <si>
    <t>INC003491</t>
  </si>
  <si>
    <t>7940 Park Rd</t>
  </si>
  <si>
    <t>Incident at 7940 Park Rd. Officer responded at scene.</t>
  </si>
  <si>
    <t>INC004276</t>
  </si>
  <si>
    <t>4187 Main St</t>
  </si>
  <si>
    <t>INC000819</t>
  </si>
  <si>
    <t>8085 Sunset Blvd</t>
  </si>
  <si>
    <t>960-361-3914</t>
  </si>
  <si>
    <t>INC004553</t>
  </si>
  <si>
    <t>9794 Maple Dr</t>
  </si>
  <si>
    <t>845-487-8765</t>
  </si>
  <si>
    <t>Incident at 9794 Maple Dr. Officer responded at scene.</t>
  </si>
  <si>
    <t>INC003375</t>
  </si>
  <si>
    <t>9967 Oak Ave</t>
  </si>
  <si>
    <t>772-445-9726</t>
  </si>
  <si>
    <t>INC004590</t>
  </si>
  <si>
    <t>1542 Park Rd</t>
  </si>
  <si>
    <t>732-313-3545</t>
  </si>
  <si>
    <t>Incident at 1542 Park Rd. Officer responded at scene.</t>
  </si>
  <si>
    <t>INC000113</t>
  </si>
  <si>
    <t>robbry</t>
  </si>
  <si>
    <t>393 Sunset Blvd</t>
  </si>
  <si>
    <t>Incident at 393 Sunset Blvd. Officer responded at scene.</t>
  </si>
  <si>
    <t>INC002706</t>
  </si>
  <si>
    <t>2533 Cedar Lane</t>
  </si>
  <si>
    <t>980-968-4461</t>
  </si>
  <si>
    <t>Incident at 2533 Cedar Lane. Officer responded at scene.</t>
  </si>
  <si>
    <t>INC000465</t>
  </si>
  <si>
    <t>1933 Sunset Blvd</t>
  </si>
  <si>
    <t>981-266-1242</t>
  </si>
  <si>
    <t>Incident at 1933 Sunset Blvd. Officer responded at scene.</t>
  </si>
  <si>
    <t>INC000806</t>
  </si>
  <si>
    <t>3073 Lincoln St</t>
  </si>
  <si>
    <t>496-329-1328</t>
  </si>
  <si>
    <t>INC000316</t>
  </si>
  <si>
    <t>9675 Lincoln St</t>
  </si>
  <si>
    <t>(627) -57-4-4783</t>
  </si>
  <si>
    <t>Incident at 9675 Lincoln St. Officer responded at scene.</t>
  </si>
  <si>
    <t>INC002185</t>
  </si>
  <si>
    <t>450 Sunset Blvd</t>
  </si>
  <si>
    <t>Incident at 450 Sunset Blvd. Officer responded at scene.</t>
  </si>
  <si>
    <t>INC003830</t>
  </si>
  <si>
    <t>4869 Oak Ave</t>
  </si>
  <si>
    <t>INC002699</t>
  </si>
  <si>
    <t>4307 Lincoln St</t>
  </si>
  <si>
    <t>366-159-9718</t>
  </si>
  <si>
    <t>Incident at 4307 Lincoln St. Officer responded at scene.</t>
  </si>
  <si>
    <t>INC001132</t>
  </si>
  <si>
    <t>3778 Oak Ave</t>
  </si>
  <si>
    <t>Incident at 3778 Oak Ave. Officer responded at scene.</t>
  </si>
  <si>
    <t>INC003751</t>
  </si>
  <si>
    <t>2135 Elm Blvd</t>
  </si>
  <si>
    <t>625-259-8594</t>
  </si>
  <si>
    <t>Incident at 2135 Elm Blvd. Officer responded at scene.</t>
  </si>
  <si>
    <t>INC001851</t>
  </si>
  <si>
    <t>9709 River Rd</t>
  </si>
  <si>
    <t>Incident at 9709 River Rd. Officer responded at scene.</t>
  </si>
  <si>
    <t>INC002644</t>
  </si>
  <si>
    <t>5487 Oak Ave</t>
  </si>
  <si>
    <t>INC002781</t>
  </si>
  <si>
    <t>7562 Elm Blvd</t>
  </si>
  <si>
    <t>947-757-6358</t>
  </si>
  <si>
    <t>INC002720</t>
  </si>
  <si>
    <t>6265 Lincoln St</t>
  </si>
  <si>
    <t>767-364-2478</t>
  </si>
  <si>
    <t>Incident at 6265 Lincoln St. Officer responded at scene.</t>
  </si>
  <si>
    <t>INC001033</t>
  </si>
  <si>
    <t>5086 Elm Blvd</t>
  </si>
  <si>
    <t>Incident at 5086 Elm Blvd. Officer responded at scene.</t>
  </si>
  <si>
    <t>INC004252</t>
  </si>
  <si>
    <t>4053 Elm Blvd</t>
  </si>
  <si>
    <t>Incident at 4053 Elm Blvd. Officer responded at scene.</t>
  </si>
  <si>
    <t>INC002696</t>
  </si>
  <si>
    <t>1762 Maple Dr</t>
  </si>
  <si>
    <t>962-327-7258</t>
  </si>
  <si>
    <t>Incident at 1762 Maple Dr. Officer responded at scene.</t>
  </si>
  <si>
    <t>INC003750</t>
  </si>
  <si>
    <t>4516 Sunset Blvd</t>
  </si>
  <si>
    <t>655-472-3610</t>
  </si>
  <si>
    <t>INC001901</t>
  </si>
  <si>
    <t>7200 Park Rd</t>
  </si>
  <si>
    <t>VIC00298</t>
  </si>
  <si>
    <t>284-529-7207</t>
  </si>
  <si>
    <t>Incident at 7200 Park Rd. Officer responded at scene.</t>
  </si>
  <si>
    <t>INC001766</t>
  </si>
  <si>
    <t>874 Lincoln St</t>
  </si>
  <si>
    <t>Incident at 874 Lincoln St. Officer responded at scene.</t>
  </si>
  <si>
    <t>INC002864</t>
  </si>
  <si>
    <t>5550 Cedar Lane</t>
  </si>
  <si>
    <t>INC004942</t>
  </si>
  <si>
    <t>6938 Cedar Lane</t>
  </si>
  <si>
    <t>874-238-5770</t>
  </si>
  <si>
    <t>Incident at 6938 Cedar Lane. Officer responded at scene.</t>
  </si>
  <si>
    <t>INC003346</t>
  </si>
  <si>
    <t>6683 Washington Ave</t>
  </si>
  <si>
    <t>Incident at 6683 Washington Ave. Officer responded at scene.</t>
  </si>
  <si>
    <t>INC004409</t>
  </si>
  <si>
    <t>9021 Washington Ave</t>
  </si>
  <si>
    <t>334-242-9003</t>
  </si>
  <si>
    <t>Incident at 9021 Washington Ave. Officer responded at scene.</t>
  </si>
  <si>
    <t>INC003307</t>
  </si>
  <si>
    <t>3375 Park Rd</t>
  </si>
  <si>
    <t>898-317-1217</t>
  </si>
  <si>
    <t>Incident at 3375 Park Rd. Officer responded at scene.</t>
  </si>
  <si>
    <t>INC003422</t>
  </si>
  <si>
    <t>9241 Maple Dr</t>
  </si>
  <si>
    <t>Incident at 9241 Maple Dr. Officer responded at scene.</t>
  </si>
  <si>
    <t>INC002501</t>
  </si>
  <si>
    <t>3523 Park Rd</t>
  </si>
  <si>
    <t>531-664-4795</t>
  </si>
  <si>
    <t>Incident at 3523 Park Rd. Officer responded at scene.</t>
  </si>
  <si>
    <t>INC002749</t>
  </si>
  <si>
    <t>279 Park Rd</t>
  </si>
  <si>
    <t>283-893-3689</t>
  </si>
  <si>
    <t>INC000434</t>
  </si>
  <si>
    <t>2154 Oak Ave</t>
  </si>
  <si>
    <t>690-669-8011</t>
  </si>
  <si>
    <t>49956.36.0</t>
  </si>
  <si>
    <t>Incident at 2154 Oak Ave. Officer responded at scene.</t>
  </si>
  <si>
    <t>INC000687</t>
  </si>
  <si>
    <t>5486 Washington Ave</t>
  </si>
  <si>
    <t>527-763-1591</t>
  </si>
  <si>
    <t>Incident at 5486 Washington Ave. Officer responded at scene.</t>
  </si>
  <si>
    <t>INC003451</t>
  </si>
  <si>
    <t>2728 River Rd</t>
  </si>
  <si>
    <t>255-928-9008</t>
  </si>
  <si>
    <t>Incident at 2728 River Rd. Officer responded at scene.</t>
  </si>
  <si>
    <t>INC003685</t>
  </si>
  <si>
    <t>9351 Main St</t>
  </si>
  <si>
    <t>208-992-5004</t>
  </si>
  <si>
    <t>Incident at 9351 Main St. Officer responded at scene.</t>
  </si>
  <si>
    <t>INC004478</t>
  </si>
  <si>
    <t>397 Lincoln St</t>
  </si>
  <si>
    <t>720-785-9809</t>
  </si>
  <si>
    <t>Incident at 397 Lincoln St. Officer responded at scene.</t>
  </si>
  <si>
    <t>INC003773</t>
  </si>
  <si>
    <t>828 Park Rd</t>
  </si>
  <si>
    <t>648-779-4339</t>
  </si>
  <si>
    <t>Incident at 828 Park Rd. Officer responded at scene.</t>
  </si>
  <si>
    <t>INC003291</t>
  </si>
  <si>
    <t>4876 Maple Dr</t>
  </si>
  <si>
    <t>Incident at 4876 Maple Dr. Officer responded at scene.</t>
  </si>
  <si>
    <t>INC001573</t>
  </si>
  <si>
    <t>2442 Main St</t>
  </si>
  <si>
    <t>248-235-8634</t>
  </si>
  <si>
    <t>Incident at 2442 Main St. Officer responded at scene.</t>
  </si>
  <si>
    <t>INC001030</t>
  </si>
  <si>
    <t>1204 Main St</t>
  </si>
  <si>
    <t>945-943-8638</t>
  </si>
  <si>
    <t>Incident at 1204 Main St. Officer responded at scene.</t>
  </si>
  <si>
    <t>INC002022</t>
  </si>
  <si>
    <t>5622 Cedar Lane</t>
  </si>
  <si>
    <t>855-919-4145</t>
  </si>
  <si>
    <t>Incident at 5622 Cedar Lane. Officer responded at scene.</t>
  </si>
  <si>
    <t>INC002472</t>
  </si>
  <si>
    <t>146 River Rd</t>
  </si>
  <si>
    <t>272-464-8450</t>
  </si>
  <si>
    <t>Incident at 146 River Rd. Officer responded at scene.</t>
  </si>
  <si>
    <t>INC002872</t>
  </si>
  <si>
    <t>335-170-1910</t>
  </si>
  <si>
    <t>753.64.0</t>
  </si>
  <si>
    <t>INC004637</t>
  </si>
  <si>
    <t>725 Maple Dr</t>
  </si>
  <si>
    <t>Incident at 725 Maple Dr. Officer responded at scene.</t>
  </si>
  <si>
    <t>INC001623</t>
  </si>
  <si>
    <t>29 Lincoln St</t>
  </si>
  <si>
    <t>VIC00157</t>
  </si>
  <si>
    <t>322-244-5384</t>
  </si>
  <si>
    <t>Incident at 29 Lincoln St. Officer responded at scene.</t>
  </si>
  <si>
    <t>INC001724</t>
  </si>
  <si>
    <t>6180 Sunset Blvd</t>
  </si>
  <si>
    <t>(276) -85-9-1468</t>
  </si>
  <si>
    <t>INC004622</t>
  </si>
  <si>
    <t>7508 River Rd</t>
  </si>
  <si>
    <t>250-160-9742</t>
  </si>
  <si>
    <t>Incident at 7508 River Rd. Officer responded at scene.</t>
  </si>
  <si>
    <t>INC004118</t>
  </si>
  <si>
    <t>4569 Cedar Lane</t>
  </si>
  <si>
    <t>867-665-7083</t>
  </si>
  <si>
    <t>Incident at 4569 Cedar Lane. Officer responded at scene.</t>
  </si>
  <si>
    <t>INC002438</t>
  </si>
  <si>
    <t>7375 Main St</t>
  </si>
  <si>
    <t>355-564-9086</t>
  </si>
  <si>
    <t>INC003074</t>
  </si>
  <si>
    <t>8921 River Rd</t>
  </si>
  <si>
    <t>Incident at 8921 River Rd. Officer responded at scene.</t>
  </si>
  <si>
    <t>INC003460</t>
  </si>
  <si>
    <t>4345 Park Rd</t>
  </si>
  <si>
    <t>Incident at 4345 Park Rd. Officer responded at scene.</t>
  </si>
  <si>
    <t>INC000649</t>
  </si>
  <si>
    <t>1415 Park Rd</t>
  </si>
  <si>
    <t>860-640-2150</t>
  </si>
  <si>
    <t>Incident at 1415 Park Rd. Officer responded at scene.</t>
  </si>
  <si>
    <t>INC91437</t>
  </si>
  <si>
    <t>INC003673</t>
  </si>
  <si>
    <t>9826 Maple Dr</t>
  </si>
  <si>
    <t>690-566-1051</t>
  </si>
  <si>
    <t>Incident at 9826 Maple Dr. Officer responded at scene.</t>
  </si>
  <si>
    <t>INC003005</t>
  </si>
  <si>
    <t>3190 Sunset Blvd</t>
  </si>
  <si>
    <t>935-822-1242</t>
  </si>
  <si>
    <t>Incident at 3190 Sunset Blvd. Officer responded at scene.</t>
  </si>
  <si>
    <t>INC001087</t>
  </si>
  <si>
    <t>1577 Lincoln St</t>
  </si>
  <si>
    <t>327-127-3262</t>
  </si>
  <si>
    <t>INC001005</t>
  </si>
  <si>
    <t>2751 Sunset Blvd</t>
  </si>
  <si>
    <t>873-899-6835</t>
  </si>
  <si>
    <t>Incident at 2751 Sunset Blvd. Officer responded at scene.</t>
  </si>
  <si>
    <t>INC004593</t>
  </si>
  <si>
    <t>2514 Maple Dr</t>
  </si>
  <si>
    <t>Incident at 2514 Maple Dr. Officer responded at scene.</t>
  </si>
  <si>
    <t>INC002142</t>
  </si>
  <si>
    <t>2692 Lincoln St</t>
  </si>
  <si>
    <t>828-193-9205</t>
  </si>
  <si>
    <t>Incident at 2692 Lincoln St. Officer responded at scene.</t>
  </si>
  <si>
    <t>INC004634</t>
  </si>
  <si>
    <t>1740 Sunset Blvd</t>
  </si>
  <si>
    <t>980-448-2687</t>
  </si>
  <si>
    <t>INC003467</t>
  </si>
  <si>
    <t>5949 Elm Blvd</t>
  </si>
  <si>
    <t>327-418-3884</t>
  </si>
  <si>
    <t>Incident at 5949 Elm Blvd. Officer responded at scene.</t>
  </si>
  <si>
    <t>INC003945</t>
  </si>
  <si>
    <t>2122 Elm Blvd</t>
  </si>
  <si>
    <t>Incident at 2122 Elm Blvd. Officer responded at scene.</t>
  </si>
  <si>
    <t>INC004012</t>
  </si>
  <si>
    <t>7024 Maple Dr</t>
  </si>
  <si>
    <t>Incident at 7024 Maple Dr. Officer responded at scene.</t>
  </si>
  <si>
    <t>INC001942</t>
  </si>
  <si>
    <t>4119 Elm Blvd</t>
  </si>
  <si>
    <t>VIC00445</t>
  </si>
  <si>
    <t>Incident at 4119 Elm Blvd. Officer responded at scene.</t>
  </si>
  <si>
    <t>INC004525</t>
  </si>
  <si>
    <t>6828 Maple Dr</t>
  </si>
  <si>
    <t>784-189-1466</t>
  </si>
  <si>
    <t>Incident at 6828 Maple Dr. Officer responded at scene.</t>
  </si>
  <si>
    <t>INC003713</t>
  </si>
  <si>
    <t>5733 River Rd</t>
  </si>
  <si>
    <t>Incident at 5733 River Rd. Officer responded at scene.</t>
  </si>
  <si>
    <t>INC002858</t>
  </si>
  <si>
    <t>1991 Park Rd</t>
  </si>
  <si>
    <t>877-837-9026</t>
  </si>
  <si>
    <t>INC000885</t>
  </si>
  <si>
    <t>4218 Washington Ave</t>
  </si>
  <si>
    <t>261-287-2637</t>
  </si>
  <si>
    <t>Incident at 4218 Washington Ave. Officer responded at scene.</t>
  </si>
  <si>
    <t>INC001157</t>
  </si>
  <si>
    <t>1801 Oak Ave</t>
  </si>
  <si>
    <t>887-694-6501</t>
  </si>
  <si>
    <t>Incident at 1801 Oak Ave. Officer responded at scene.</t>
  </si>
  <si>
    <t>INC002539</t>
  </si>
  <si>
    <t>6973 Lincoln St</t>
  </si>
  <si>
    <t>VIC00531</t>
  </si>
  <si>
    <t>Incident at 6973 Lincoln St. Officer responded at scene.</t>
  </si>
  <si>
    <t>INC000964</t>
  </si>
  <si>
    <t>6745 Park Rd</t>
  </si>
  <si>
    <t>INC000543</t>
  </si>
  <si>
    <t>8701 Washington Ave</t>
  </si>
  <si>
    <t>Incident at 8701 Washington Ave. Officer responded at scene.</t>
  </si>
  <si>
    <t>INC002265</t>
  </si>
  <si>
    <t>4173 Oak Ave</t>
  </si>
  <si>
    <t>270-685-5694</t>
  </si>
  <si>
    <t>Incident at 4173 Oak Ave. Officer responded at scene.</t>
  </si>
  <si>
    <t>INC001014</t>
  </si>
  <si>
    <t>9779 Cedar Lane</t>
  </si>
  <si>
    <t>Incident at 9779 Cedar Lane. Officer responded at scene.</t>
  </si>
  <si>
    <t>INC001019</t>
  </si>
  <si>
    <t>2424 Elm Blvd</t>
  </si>
  <si>
    <t>Incident at 2424 Elm Blvd. Officer responded at scene.</t>
  </si>
  <si>
    <t>INC004858</t>
  </si>
  <si>
    <t>2502 Washington Ave</t>
  </si>
  <si>
    <t>Incident at 2502 Washington Ave. Officer responded at scene.</t>
  </si>
  <si>
    <t>INC003820</t>
  </si>
  <si>
    <t>8197 Maple Dr</t>
  </si>
  <si>
    <t>Incident at 8197 Maple Dr. Officer responded at scene.</t>
  </si>
  <si>
    <t>INC001938</t>
  </si>
  <si>
    <t>6967 Elm Blvd</t>
  </si>
  <si>
    <t>317-495-1309</t>
  </si>
  <si>
    <t>Incident at 6967 Elm Blvd. Officer responded at scene.</t>
  </si>
  <si>
    <t>INC001600</t>
  </si>
  <si>
    <t>3724 Sunset Blvd</t>
  </si>
  <si>
    <t>547-437-8330</t>
  </si>
  <si>
    <t>Incident at 3724 Sunset Blvd. Officer responded at scene.</t>
  </si>
  <si>
    <t>INC002623</t>
  </si>
  <si>
    <t>6762 Cedar Lane</t>
  </si>
  <si>
    <t>Incident at 6762 Cedar Lane. Officer responded at scene.</t>
  </si>
  <si>
    <t>INC003979</t>
  </si>
  <si>
    <t>trespass</t>
  </si>
  <si>
    <t>7344 Park Rd</t>
  </si>
  <si>
    <t>304-457-4826</t>
  </si>
  <si>
    <t>Incident at 7344 Park Rd. Officer responded at scene.</t>
  </si>
  <si>
    <t>INC001813</t>
  </si>
  <si>
    <t>4665 River Rd</t>
  </si>
  <si>
    <t>Incident at 4665 River Rd. Officer responded at scene.</t>
  </si>
  <si>
    <t>INC004246</t>
  </si>
  <si>
    <t>(861) -30-1-3868</t>
  </si>
  <si>
    <t>INC001574</t>
  </si>
  <si>
    <t>7805 Lincoln St</t>
  </si>
  <si>
    <t>588-246-1380</t>
  </si>
  <si>
    <t>Incident at 7805 Lincoln St. Officer responded at scene.</t>
  </si>
  <si>
    <t>INC002555</t>
  </si>
  <si>
    <t>2622 River Rd</t>
  </si>
  <si>
    <t>Incident at 2622 River Rd. Officer responded at scene.</t>
  </si>
  <si>
    <t>INC000591</t>
  </si>
  <si>
    <t>3361 Lincoln St</t>
  </si>
  <si>
    <t>(326) -23-3-7872</t>
  </si>
  <si>
    <t>Incident at 3361 Lincoln St. Officer responded at scene.</t>
  </si>
  <si>
    <t>INC003404</t>
  </si>
  <si>
    <t>9958 River Rd</t>
  </si>
  <si>
    <t>981-376-8883</t>
  </si>
  <si>
    <t>INC003121</t>
  </si>
  <si>
    <t>8570 Park Rd</t>
  </si>
  <si>
    <t>INC004293</t>
  </si>
  <si>
    <t>6105 Elm Blvd</t>
  </si>
  <si>
    <t>3124.14.0</t>
  </si>
  <si>
    <t>Incident at 6105 Elm Blvd. Officer responded at scene.</t>
  </si>
  <si>
    <t>INC004729</t>
  </si>
  <si>
    <t>1816 Washington Ave</t>
  </si>
  <si>
    <t>Incident at 1816 Washington Ave. Officer responded at scene.</t>
  </si>
  <si>
    <t>INC002500</t>
  </si>
  <si>
    <t>2127 Elm Blvd</t>
  </si>
  <si>
    <t>854-426-6752</t>
  </si>
  <si>
    <t>INC004227</t>
  </si>
  <si>
    <t>8980 Sunset Blvd</t>
  </si>
  <si>
    <t>760-672-5521</t>
  </si>
  <si>
    <t>Incident at 8980 Sunset Blvd. Officer responded at scene.</t>
  </si>
  <si>
    <t>INC000112</t>
  </si>
  <si>
    <t>9486 Maple Dr</t>
  </si>
  <si>
    <t>623-637-4438</t>
  </si>
  <si>
    <t>Incident at 9486 Maple Dr. Officer responded at scene.</t>
  </si>
  <si>
    <t>INC003822</t>
  </si>
  <si>
    <t>5078 Lincoln St</t>
  </si>
  <si>
    <t>VIC00146</t>
  </si>
  <si>
    <t>753-137-5987</t>
  </si>
  <si>
    <t>Incident at 5078 Lincoln St. Officer responded at scene.</t>
  </si>
  <si>
    <t>INC001047</t>
  </si>
  <si>
    <t>733-132-4368</t>
  </si>
  <si>
    <t>INC004797</t>
  </si>
  <si>
    <t>9819 Sunset Blvd</t>
  </si>
  <si>
    <t>VIC00942</t>
  </si>
  <si>
    <t>539-542-5692</t>
  </si>
  <si>
    <t>Incident at 9819 Sunset Blvd. Officer responded at scene.</t>
  </si>
  <si>
    <t>INC000805</t>
  </si>
  <si>
    <t>835 River Rd</t>
  </si>
  <si>
    <t>411-860-5380</t>
  </si>
  <si>
    <t>INC000047</t>
  </si>
  <si>
    <t>3922 Washington Ave</t>
  </si>
  <si>
    <t>520-523-1749</t>
  </si>
  <si>
    <t>Incident at 3922 Washington Ave. Officer responded at scene.</t>
  </si>
  <si>
    <t>INC004870</t>
  </si>
  <si>
    <t>977-341-4362</t>
  </si>
  <si>
    <t>INC001024</t>
  </si>
  <si>
    <t>7164 Maple Dr</t>
  </si>
  <si>
    <t>(751) -52-2-4857</t>
  </si>
  <si>
    <t>Incident at 7164 Maple Dr. Officer responded at scene.</t>
  </si>
  <si>
    <t>INC001936</t>
  </si>
  <si>
    <t>1237 Sunset Blvd</t>
  </si>
  <si>
    <t>932-719-7504</t>
  </si>
  <si>
    <t>Incident at 1237 Sunset Blvd. Officer responded at scene.</t>
  </si>
  <si>
    <t>INC001003</t>
  </si>
  <si>
    <t>5564 Maple Dr</t>
  </si>
  <si>
    <t>Incident at 5564 Maple Dr. Officer responded at scene.</t>
  </si>
  <si>
    <t>INC002014</t>
  </si>
  <si>
    <t>3462 Washington Ave</t>
  </si>
  <si>
    <t>505-277-5813</t>
  </si>
  <si>
    <t>INC001295</t>
  </si>
  <si>
    <t>4898 Main St</t>
  </si>
  <si>
    <t>987-967-9031</t>
  </si>
  <si>
    <t>INC003856</t>
  </si>
  <si>
    <t>2234 Maple Dr</t>
  </si>
  <si>
    <t>976-499-3121</t>
  </si>
  <si>
    <t>Incident at 2234 Maple Dr. Officer responded at scene.</t>
  </si>
  <si>
    <t>INC000626</t>
  </si>
  <si>
    <t>8391 River Rd</t>
  </si>
  <si>
    <t>Incident at 8391 River Rd. Officer responded at scene.</t>
  </si>
  <si>
    <t>INC003903</t>
  </si>
  <si>
    <t>4114 Sunset Blvd</t>
  </si>
  <si>
    <t>204-851-4899</t>
  </si>
  <si>
    <t>Incident at 4114 Sunset Blvd. Officer responded at scene.</t>
  </si>
  <si>
    <t>INC001133</t>
  </si>
  <si>
    <t>4087 River Rd</t>
  </si>
  <si>
    <t>614-778-5376</t>
  </si>
  <si>
    <t>Incident at 4087 River Rd. Officer responded at scene.</t>
  </si>
  <si>
    <t>INC002700</t>
  </si>
  <si>
    <t>1956 Elm Blvd</t>
  </si>
  <si>
    <t>328-895-1689</t>
  </si>
  <si>
    <t>Incident at 1956 Elm Blvd. Officer responded at scene.</t>
  </si>
  <si>
    <t>INC000468</t>
  </si>
  <si>
    <t>8318 Lincoln St</t>
  </si>
  <si>
    <t>Incident at 8318 Lincoln St. Officer responded at scene.</t>
  </si>
  <si>
    <t>INC004743</t>
  </si>
  <si>
    <t>2486 Cedar Lane</t>
  </si>
  <si>
    <t>743-497-1493</t>
  </si>
  <si>
    <t>Incident at 2486 Cedar Lane. Officer responded at scene.</t>
  </si>
  <si>
    <t>INC001965</t>
  </si>
  <si>
    <t>8525 Park Rd</t>
  </si>
  <si>
    <t>513-778-1516</t>
  </si>
  <si>
    <t>Incident at 8525 Park Rd. Officer responded at scene.</t>
  </si>
  <si>
    <t>INC001661</t>
  </si>
  <si>
    <t>9346 Main St</t>
  </si>
  <si>
    <t>SUS00410</t>
  </si>
  <si>
    <t>886-142-5752</t>
  </si>
  <si>
    <t>Incident at 9346 Main St. Officer responded at scene.</t>
  </si>
  <si>
    <t>INC003040</t>
  </si>
  <si>
    <t>6220 Oak Ave</t>
  </si>
  <si>
    <t>Incident at 6220 Oak Ave. Officer responded at scene.</t>
  </si>
  <si>
    <t>INC004207</t>
  </si>
  <si>
    <t>1276 Washington Ave</t>
  </si>
  <si>
    <t>371-271-7214</t>
  </si>
  <si>
    <t>Incident at 1276 Washington Ave. Officer responded at scene.</t>
  </si>
  <si>
    <t>INC003355</t>
  </si>
  <si>
    <t>9102 Maple Dr</t>
  </si>
  <si>
    <t>INC000585</t>
  </si>
  <si>
    <t>6899 Sunset Blvd</t>
  </si>
  <si>
    <t>788-327-1732</t>
  </si>
  <si>
    <t>Incident at 6899 Sunset Blvd. Officer responded at scene.</t>
  </si>
  <si>
    <t>INC004226</t>
  </si>
  <si>
    <t>8952 Sunset Blvd</t>
  </si>
  <si>
    <t>922-255-5001</t>
  </si>
  <si>
    <t>INC003157</t>
  </si>
  <si>
    <t>INC000616</t>
  </si>
  <si>
    <t>840 Washington Ave</t>
  </si>
  <si>
    <t>INC002232</t>
  </si>
  <si>
    <t>2892 Lincoln St</t>
  </si>
  <si>
    <t>674-839-6238</t>
  </si>
  <si>
    <t>Incident at 2892 Lincoln St. Officer responded at scene.</t>
  </si>
  <si>
    <t>INC001435</t>
  </si>
  <si>
    <t>2891 Sunset Blvd</t>
  </si>
  <si>
    <t>(702) -34-7-2845</t>
  </si>
  <si>
    <t>INC000672</t>
  </si>
  <si>
    <t>1805 Oak Ave</t>
  </si>
  <si>
    <t>260-286-6317</t>
  </si>
  <si>
    <t>INC004668</t>
  </si>
  <si>
    <t>1017 Maple Dr</t>
  </si>
  <si>
    <t>Incident at 1017 Maple Dr. Officer responded at scene.</t>
  </si>
  <si>
    <t>INC000038</t>
  </si>
  <si>
    <t>8434 Sunset Blvd</t>
  </si>
  <si>
    <t>749-108-2761</t>
  </si>
  <si>
    <t>INC002895</t>
  </si>
  <si>
    <t>9809 Maple Dr</t>
  </si>
  <si>
    <t>Incident at 9809 Maple Dr. Officer responded at scene.</t>
  </si>
  <si>
    <t>INC003678</t>
  </si>
  <si>
    <t>388 Elm Blvd</t>
  </si>
  <si>
    <t>830-919-6977</t>
  </si>
  <si>
    <t>INC004103</t>
  </si>
  <si>
    <t>4808 River Rd</t>
  </si>
  <si>
    <t>Incident at 4808 River Rd. Officer responded at scene.</t>
  </si>
  <si>
    <t>INC004109</t>
  </si>
  <si>
    <t>8887 Oak Ave</t>
  </si>
  <si>
    <t>VIC00980</t>
  </si>
  <si>
    <t>324-255-4078</t>
  </si>
  <si>
    <t>Incident at 8887 Oak Ave. Officer responded at scene.</t>
  </si>
  <si>
    <t>INC001043</t>
  </si>
  <si>
    <t>1128 Lincoln St</t>
  </si>
  <si>
    <t>Incident at 1128 Lincoln St. Officer responded at scene.</t>
  </si>
  <si>
    <t>INC001406</t>
  </si>
  <si>
    <t>1400 Maple Dr</t>
  </si>
  <si>
    <t>INC003080</t>
  </si>
  <si>
    <t>8094 Elm Blvd</t>
  </si>
  <si>
    <t>969-967-9579</t>
  </si>
  <si>
    <t>Incident at 8094 Elm Blvd. Officer responded at scene.</t>
  </si>
  <si>
    <t>INC000049</t>
  </si>
  <si>
    <t>1532 River Rd</t>
  </si>
  <si>
    <t>908-680-8790</t>
  </si>
  <si>
    <t>Incident at 1532 River Rd. Officer responded at scene.</t>
  </si>
  <si>
    <t>INC000918</t>
  </si>
  <si>
    <t>593 Maple Dr</t>
  </si>
  <si>
    <t>799-533-6799</t>
  </si>
  <si>
    <t>Incident at 593 Maple Dr. Officer responded at scene.</t>
  </si>
  <si>
    <t>INC004697</t>
  </si>
  <si>
    <t>580 Cedar Lane</t>
  </si>
  <si>
    <t>611-137-9533</t>
  </si>
  <si>
    <t>Incident at 580 Cedar Lane. Officer responded at scene.</t>
  </si>
  <si>
    <t>INC003813</t>
  </si>
  <si>
    <t>8384 Oak Ave</t>
  </si>
  <si>
    <t>Incident at 8384 Oak Ave. Officer responded at scene.</t>
  </si>
  <si>
    <t>INC004201</t>
  </si>
  <si>
    <t>4447 Main St</t>
  </si>
  <si>
    <t>Incident at 4447 Main St. Officer responded at scene.</t>
  </si>
  <si>
    <t>INC004021</t>
  </si>
  <si>
    <t>7247 Elm Blvd</t>
  </si>
  <si>
    <t>882-689-4086</t>
  </si>
  <si>
    <t>Incident at 7247 Elm Blvd. Officer responded at scene.</t>
  </si>
  <si>
    <t>INC003577</t>
  </si>
  <si>
    <t>348-463-9842</t>
  </si>
  <si>
    <t>INC001995</t>
  </si>
  <si>
    <t>8677 Oak Ave</t>
  </si>
  <si>
    <t>(372) -75-4-6384</t>
  </si>
  <si>
    <t>INC000290</t>
  </si>
  <si>
    <t>9985 Park Rd</t>
  </si>
  <si>
    <t>660-498-4165</t>
  </si>
  <si>
    <t>Incident at 9985 Park Rd. Officer responded at scene.</t>
  </si>
  <si>
    <t>INC000688</t>
  </si>
  <si>
    <t>SUS00044</t>
  </si>
  <si>
    <t>(560) -10-1-7329</t>
  </si>
  <si>
    <t>INC003126</t>
  </si>
  <si>
    <t>4229 Washington Ave</t>
  </si>
  <si>
    <t>979-483-9627</t>
  </si>
  <si>
    <t>Incident at 4229 Washington Ave. Officer responded at scene.</t>
  </si>
  <si>
    <t>INC002100</t>
  </si>
  <si>
    <t>INC002114</t>
  </si>
  <si>
    <t>2849 Sunset Blvd</t>
  </si>
  <si>
    <t>Incident at 2849 Sunset Blvd. Officer responded at scene.</t>
  </si>
  <si>
    <t>INC000397</t>
  </si>
  <si>
    <t>4304 Elm Blvd</t>
  </si>
  <si>
    <t>934-935-4016</t>
  </si>
  <si>
    <t>Incident at 4304 Elm Blvd. Officer responded at scene.</t>
  </si>
  <si>
    <t>INC003571</t>
  </si>
  <si>
    <t>3319 Main St</t>
  </si>
  <si>
    <t>425-482-4697</t>
  </si>
  <si>
    <t>Incident at 3319 Main St. Officer responded at scene.</t>
  </si>
  <si>
    <t>INC000956</t>
  </si>
  <si>
    <t>6700 Park Rd</t>
  </si>
  <si>
    <t>823-190-1868</t>
  </si>
  <si>
    <t>17972.83.0</t>
  </si>
  <si>
    <t>Incident at 6700 Park Rd. Officer responded at scene.</t>
  </si>
  <si>
    <t>INC002845</t>
  </si>
  <si>
    <t>5980 Elm Blvd</t>
  </si>
  <si>
    <t>VIC00233</t>
  </si>
  <si>
    <t>699-807-1544</t>
  </si>
  <si>
    <t>Incident at 5980 Elm Blvd. Officer responded at scene.</t>
  </si>
  <si>
    <t>INC004862</t>
  </si>
  <si>
    <t>1550 Cedar Lane</t>
  </si>
  <si>
    <t>VIC00822</t>
  </si>
  <si>
    <t>298-208-3853</t>
  </si>
  <si>
    <t>Incident at 1550 Cedar Lane. Officer responded at scene.</t>
  </si>
  <si>
    <t>INC002570</t>
  </si>
  <si>
    <t>8836 River Rd</t>
  </si>
  <si>
    <t>200-608-7092</t>
  </si>
  <si>
    <t>Incident at 8836 River Rd. Officer responded at scene.</t>
  </si>
  <si>
    <t>INC000979</t>
  </si>
  <si>
    <t>3588 Park Rd</t>
  </si>
  <si>
    <t>656-946-3474</t>
  </si>
  <si>
    <t>INC003401</t>
  </si>
  <si>
    <t>5783 Oak Ave</t>
  </si>
  <si>
    <t>524-699-4071</t>
  </si>
  <si>
    <t>Incident at 5783 Oak Ave. Officer responded at scene.</t>
  </si>
  <si>
    <t>INC002917</t>
  </si>
  <si>
    <t>3904 Lincoln St</t>
  </si>
  <si>
    <t>248-337-8289</t>
  </si>
  <si>
    <t>Incident at 3904 Lincoln St. Officer responded at scene.</t>
  </si>
  <si>
    <t>INC002452</t>
  </si>
  <si>
    <t>223-586-2765</t>
  </si>
  <si>
    <t>INC002414</t>
  </si>
  <si>
    <t>7901 Maple Dr</t>
  </si>
  <si>
    <t>597-400-9874</t>
  </si>
  <si>
    <t>Incident at 7901 Maple Dr. Officer responded at scene.</t>
  </si>
  <si>
    <t>INC000087</t>
  </si>
  <si>
    <t>426-829-8145</t>
  </si>
  <si>
    <t>Incident at 4672 Lincoln St. Officer responded at scene.</t>
  </si>
  <si>
    <t>INC003544</t>
  </si>
  <si>
    <t>8477 Elm Blvd</t>
  </si>
  <si>
    <t>753-325-4477</t>
  </si>
  <si>
    <t>Incident at 8477 Elm Blvd. Officer responded at scene.</t>
  </si>
  <si>
    <t>INC003087</t>
  </si>
  <si>
    <t>951 Oak Ave</t>
  </si>
  <si>
    <t>02/26/2021 00:08</t>
  </si>
  <si>
    <t>505-853-3657</t>
  </si>
  <si>
    <t>INC003250</t>
  </si>
  <si>
    <t>4598 Oak Ave</t>
  </si>
  <si>
    <t>554-654-7353</t>
  </si>
  <si>
    <t>Incident at 4598 Oak Ave. Officer responded at scene.</t>
  </si>
  <si>
    <t>INC002673</t>
  </si>
  <si>
    <t>2017 Lincoln St</t>
  </si>
  <si>
    <t>288-778-6157</t>
  </si>
  <si>
    <t>Incident at 2017 Lincoln St. Officer responded at scene.</t>
  </si>
  <si>
    <t>INC000401</t>
  </si>
  <si>
    <t>5417 Main St</t>
  </si>
  <si>
    <t>Incident at 5417 Main St. Officer responded at scene.</t>
  </si>
  <si>
    <t>INC003570</t>
  </si>
  <si>
    <t>8991 Elm Blvd</t>
  </si>
  <si>
    <t>312-358-7656</t>
  </si>
  <si>
    <t>Incident at 8991 Elm Blvd. Officer responded at scene.</t>
  </si>
  <si>
    <t>INC004318</t>
  </si>
  <si>
    <t>5511 Oak Ave</t>
  </si>
  <si>
    <t>633-886-1159</t>
  </si>
  <si>
    <t>Incident at 5511 Oak Ave. Officer responded at scene.</t>
  </si>
  <si>
    <t>INC003553</t>
  </si>
  <si>
    <t>1287 Cedar Lane</t>
  </si>
  <si>
    <t>393-192-7881</t>
  </si>
  <si>
    <t>Incident at 1287 Cedar Lane. Officer responded at scene.</t>
  </si>
  <si>
    <t>INC000122</t>
  </si>
  <si>
    <t>1611 Cedar Lane</t>
  </si>
  <si>
    <t>Incident at 1611 Cedar Lane. Officer responded at scene.</t>
  </si>
  <si>
    <t>INC002402</t>
  </si>
  <si>
    <t>9090 Cedar Lane</t>
  </si>
  <si>
    <t>Incident at 9090 Cedar Lane. Officer responded at scene.</t>
  </si>
  <si>
    <t>INC001237</t>
  </si>
  <si>
    <t>984 Main St</t>
  </si>
  <si>
    <t>899-398-4278</t>
  </si>
  <si>
    <t>Incident at 984 Main St. Officer responded at scene.</t>
  </si>
  <si>
    <t>INC001638</t>
  </si>
  <si>
    <t>9745 Washington Ave</t>
  </si>
  <si>
    <t>INC001096</t>
  </si>
  <si>
    <t>9424 Elm Blvd</t>
  </si>
  <si>
    <t>265-756-8906</t>
  </si>
  <si>
    <t>Incident at 9424 Elm Blvd. Officer responded at scene.</t>
  </si>
  <si>
    <t>INC001592</t>
  </si>
  <si>
    <t>6577 Maple Dr</t>
  </si>
  <si>
    <t>(915) -73-6-8192</t>
  </si>
  <si>
    <t>INC001757</t>
  </si>
  <si>
    <t>2157 Cedar Lane</t>
  </si>
  <si>
    <t>(459) -95-3-5178</t>
  </si>
  <si>
    <t>Incident at 2157 Cedar Lane. Officer responded at scene.</t>
  </si>
  <si>
    <t>INC003462</t>
  </si>
  <si>
    <t>1825 Washington Ave</t>
  </si>
  <si>
    <t>681-970-8988</t>
  </si>
  <si>
    <t>Incident at 1825 Washington Ave. Officer responded at scene.</t>
  </si>
  <si>
    <t>INC002514</t>
  </si>
  <si>
    <t>5754 Main St</t>
  </si>
  <si>
    <t>870-401-8366</t>
  </si>
  <si>
    <t>Incident at 5754 Main St. Officer responded at scene.</t>
  </si>
  <si>
    <t>INC002880</t>
  </si>
  <si>
    <t>9575 Elm Blvd</t>
  </si>
  <si>
    <t>297-530-7183</t>
  </si>
  <si>
    <t>Incident at 9575 Elm Blvd. Officer responded at scene.</t>
  </si>
  <si>
    <t>INC003449</t>
  </si>
  <si>
    <t>5182 Cedar Lane</t>
  </si>
  <si>
    <t>SUS00089</t>
  </si>
  <si>
    <t>267-242-4063</t>
  </si>
  <si>
    <t>Incident at 5182 Cedar Lane. Officer responded at scene.</t>
  </si>
  <si>
    <t>INC002551</t>
  </si>
  <si>
    <t>4142 Oak Ave</t>
  </si>
  <si>
    <t>420-834-5905</t>
  </si>
  <si>
    <t>Incident at 4142 Oak Ave. Officer responded at scene.</t>
  </si>
  <si>
    <t>INC004064</t>
  </si>
  <si>
    <t>8666 Maple Dr</t>
  </si>
  <si>
    <t>460-270-6864</t>
  </si>
  <si>
    <t>Incident at 8666 Maple Dr. Officer responded at scene.</t>
  </si>
  <si>
    <t>INC003781</t>
  </si>
  <si>
    <t>511-110-7739</t>
  </si>
  <si>
    <t>INC000410</t>
  </si>
  <si>
    <t>3031 Sunset Blvd</t>
  </si>
  <si>
    <t>869-477-3583</t>
  </si>
  <si>
    <t>Incident at 3031 Sunset Blvd. Officer responded at scene.</t>
  </si>
  <si>
    <t>INC000275</t>
  </si>
  <si>
    <t>5625 Elm Blvd</t>
  </si>
  <si>
    <t>463-120-1997</t>
  </si>
  <si>
    <t>INC001639</t>
  </si>
  <si>
    <t>328 Washington Ave</t>
  </si>
  <si>
    <t>664-201-1498</t>
  </si>
  <si>
    <t>Incident at 328 Washington Ave. Officer responded at scene.</t>
  </si>
  <si>
    <t>INC000723</t>
  </si>
  <si>
    <t>8160 Park Rd</t>
  </si>
  <si>
    <t>226-127-4848</t>
  </si>
  <si>
    <t>35249.21.0</t>
  </si>
  <si>
    <t>Incident at 8160 Park Rd. Officer responded at scene.</t>
  </si>
  <si>
    <t>INC000286</t>
  </si>
  <si>
    <t>1154 Elm Blvd</t>
  </si>
  <si>
    <t>293-835-2500</t>
  </si>
  <si>
    <t>Incident at 1154 Elm Blvd. Officer responded at scene.</t>
  </si>
  <si>
    <t>INC002321</t>
  </si>
  <si>
    <t>6625 River Rd</t>
  </si>
  <si>
    <t>927-159-9082</t>
  </si>
  <si>
    <t>Incident at 6625 River Rd. Officer responded at scene.</t>
  </si>
  <si>
    <t>INC002115</t>
  </si>
  <si>
    <t>4635 Park Rd</t>
  </si>
  <si>
    <t>Incident at 4635 Park Rd. Officer responded at scene.</t>
  </si>
  <si>
    <t>INC002913</t>
  </si>
  <si>
    <t>727 Lincoln St</t>
  </si>
  <si>
    <t>Incident at 727 Lincoln St. Officer responded at scene.</t>
  </si>
  <si>
    <t>INC000204</t>
  </si>
  <si>
    <t>6351 Park Rd</t>
  </si>
  <si>
    <t>296-565-6139</t>
  </si>
  <si>
    <t>Incident at 6351 Park Rd. Officer responded at scene.</t>
  </si>
  <si>
    <t>INC002988</t>
  </si>
  <si>
    <t>758 Park Rd</t>
  </si>
  <si>
    <t>643-779-9998</t>
  </si>
  <si>
    <t>Incident at 758 Park Rd. Officer responded at scene.</t>
  </si>
  <si>
    <t>INC001340</t>
  </si>
  <si>
    <t>5516 Park Rd</t>
  </si>
  <si>
    <t>Incident at 5516 Park Rd. Officer responded at scene.</t>
  </si>
  <si>
    <t>INC003661</t>
  </si>
  <si>
    <t>7 Cedar Lane</t>
  </si>
  <si>
    <t>Incident at 7 Cedar Lane. Officer responded at scene.</t>
  </si>
  <si>
    <t>INC004825</t>
  </si>
  <si>
    <t>5178 River Rd</t>
  </si>
  <si>
    <t>Incident at 5178 River Rd. Officer responded at scene.</t>
  </si>
  <si>
    <t>INC002868</t>
  </si>
  <si>
    <t>2351 Cedar Lane</t>
  </si>
  <si>
    <t>Incident at 2351 Cedar Lane. Officer responded at scene.</t>
  </si>
  <si>
    <t>INC000304</t>
  </si>
  <si>
    <t>4025 River Rd</t>
  </si>
  <si>
    <t>46737.55.0</t>
  </si>
  <si>
    <t>Incident at 4025 River Rd. Officer responded at scene.</t>
  </si>
  <si>
    <t>INC002396</t>
  </si>
  <si>
    <t>1440 River Rd</t>
  </si>
  <si>
    <t>952-412-3822</t>
  </si>
  <si>
    <t>INC003928</t>
  </si>
  <si>
    <t>9097 Elm Blvd</t>
  </si>
  <si>
    <t>Incident at 9097 Elm Blvd. Officer responded at scene.</t>
  </si>
  <si>
    <t>INC003136</t>
  </si>
  <si>
    <t>2464 Sunset Blvd</t>
  </si>
  <si>
    <t>869-998-7875</t>
  </si>
  <si>
    <t>INC004768</t>
  </si>
  <si>
    <t>5768 Cedar Lane</t>
  </si>
  <si>
    <t>Incident at 5768 Cedar Lane. Officer responded at scene.</t>
  </si>
  <si>
    <t>INC002861</t>
  </si>
  <si>
    <t>5409 Sunset Blvd</t>
  </si>
  <si>
    <t>Incident at 5409 Sunset Blvd. Officer responded at scene.</t>
  </si>
  <si>
    <t>INC001786</t>
  </si>
  <si>
    <t>529-822-1357</t>
  </si>
  <si>
    <t>INC001052</t>
  </si>
  <si>
    <t>7473 Oak Ave</t>
  </si>
  <si>
    <t>421-752-2729</t>
  </si>
  <si>
    <t>Incident at 7473 Oak Ave. Officer responded at scene.</t>
  </si>
  <si>
    <t>INC003261</t>
  </si>
  <si>
    <t>7603 Park Rd</t>
  </si>
  <si>
    <t>Incident at 7603 Park Rd. Officer responded at scene.</t>
  </si>
  <si>
    <t>INC003235</t>
  </si>
  <si>
    <t>5735 Sunset Blvd</t>
  </si>
  <si>
    <t>VIC00313</t>
  </si>
  <si>
    <t>523-445-1679</t>
  </si>
  <si>
    <t>Incident at 5735 Sunset Blvd. Officer responded at scene.</t>
  </si>
  <si>
    <t>INC003616</t>
  </si>
  <si>
    <t>699 Oak Ave</t>
  </si>
  <si>
    <t>796-201-4342</t>
  </si>
  <si>
    <t>14648.96.0</t>
  </si>
  <si>
    <t>Incident at 699 Oak Ave. Officer responded at scene.</t>
  </si>
  <si>
    <t>INC004545</t>
  </si>
  <si>
    <t>1744 Maple Dr</t>
  </si>
  <si>
    <t>742-169-9856</t>
  </si>
  <si>
    <t>INC003664</t>
  </si>
  <si>
    <t>4392 Maple Dr</t>
  </si>
  <si>
    <t>(640) -31-3-1539</t>
  </si>
  <si>
    <t>Incident at 4392 Maple Dr. Officer responded at scene.</t>
  </si>
  <si>
    <t>INC000302</t>
  </si>
  <si>
    <t>978 River Rd</t>
  </si>
  <si>
    <t>Incident at 978 River Rd. Officer responded at scene.</t>
  </si>
  <si>
    <t>INC003317</t>
  </si>
  <si>
    <t>7344 Elm Blvd</t>
  </si>
  <si>
    <t>325-289-5170</t>
  </si>
  <si>
    <t>Incident at 7344 Elm Blvd. Officer responded at scene.</t>
  </si>
  <si>
    <t>INC000720</t>
  </si>
  <si>
    <t>3597 Washington Ave</t>
  </si>
  <si>
    <t>Incident at 3597 Washington Ave. Officer responded at scene.</t>
  </si>
  <si>
    <t>INC000501</t>
  </si>
  <si>
    <t>6543 Sunset Blvd</t>
  </si>
  <si>
    <t>Incident at 6543 Sunset Blvd. Officer responded at scene.</t>
  </si>
  <si>
    <t>INC000350</t>
  </si>
  <si>
    <t>105 Elm Blvd</t>
  </si>
  <si>
    <t>264-229-4279</t>
  </si>
  <si>
    <t>INC003531</t>
  </si>
  <si>
    <t>629-222-2693</t>
  </si>
  <si>
    <t>1421.79.0</t>
  </si>
  <si>
    <t>INC003755</t>
  </si>
  <si>
    <t>5790 Oak Ave</t>
  </si>
  <si>
    <t>Incident at 5790 Oak Ave. Officer responded at scene.</t>
  </si>
  <si>
    <t>INC002487</t>
  </si>
  <si>
    <t>130 Elm Blvd</t>
  </si>
  <si>
    <t>716-468-1519</t>
  </si>
  <si>
    <t>INC003110</t>
  </si>
  <si>
    <t>scam</t>
  </si>
  <si>
    <t>8308 Oak Ave</t>
  </si>
  <si>
    <t>SUS00316</t>
  </si>
  <si>
    <t>613-773-6340</t>
  </si>
  <si>
    <t>Incident at 8308 Oak Ave. Officer responded at scene.</t>
  </si>
  <si>
    <t>INC003681</t>
  </si>
  <si>
    <t>6203 Sunset Blvd</t>
  </si>
  <si>
    <t>Incident at 6203 Sunset Blvd. Officer responded at scene.</t>
  </si>
  <si>
    <t>INC003690</t>
  </si>
  <si>
    <t>2874 Lincoln St</t>
  </si>
  <si>
    <t>383-722-5152</t>
  </si>
  <si>
    <t>Incident at 2874 Lincoln St. Officer responded at scene.</t>
  </si>
  <si>
    <t>INC001398</t>
  </si>
  <si>
    <t>2809 Oak Ave</t>
  </si>
  <si>
    <t>727-409-8899</t>
  </si>
  <si>
    <t>Incident at 2809 Oak Ave. Officer responded at scene.</t>
  </si>
  <si>
    <t>INC000305</t>
  </si>
  <si>
    <t>3357 Main St</t>
  </si>
  <si>
    <t>(223) -66-6-6189</t>
  </si>
  <si>
    <t>Incident at 3357 Main St. Officer responded at scene.</t>
  </si>
  <si>
    <t>INC004918</t>
  </si>
  <si>
    <t>7253 Main St</t>
  </si>
  <si>
    <t>663-588-1993</t>
  </si>
  <si>
    <t>Incident at 7253 Main St. Officer responded at scene.</t>
  </si>
  <si>
    <t>INC000104</t>
  </si>
  <si>
    <t>4 Main St</t>
  </si>
  <si>
    <t>785-258-2544</t>
  </si>
  <si>
    <t>Incident at 4 Main St. Officer responded at scene.</t>
  </si>
  <si>
    <t>INC004212</t>
  </si>
  <si>
    <t>8913 Maple Dr</t>
  </si>
  <si>
    <t>938-559-7648</t>
  </si>
  <si>
    <t>Incident at 8913 Maple Dr. Officer responded at scene.</t>
  </si>
  <si>
    <t>INC003638</t>
  </si>
  <si>
    <t>8060 Oak Ave</t>
  </si>
  <si>
    <t>808-717-2967</t>
  </si>
  <si>
    <t>Incident at 8060 Oak Ave. Officer responded at scene.</t>
  </si>
  <si>
    <t>INC003395</t>
  </si>
  <si>
    <t>7889 Park Rd</t>
  </si>
  <si>
    <t>563-493-2856</t>
  </si>
  <si>
    <t>Incident at 7889 Park Rd. Officer responded at scene.</t>
  </si>
  <si>
    <t>INC004852</t>
  </si>
  <si>
    <t>7251 Lincoln St</t>
  </si>
  <si>
    <t>Incident at 7251 Lincoln St. Officer responded at scene.</t>
  </si>
  <si>
    <t>INC000127</t>
  </si>
  <si>
    <t>1926 Washington Ave</t>
  </si>
  <si>
    <t>380-263-1706</t>
  </si>
  <si>
    <t>Incident at 1926 Washington Ave. Officer responded at scene.</t>
  </si>
  <si>
    <t>INC000203</t>
  </si>
  <si>
    <t>7927 Main St</t>
  </si>
  <si>
    <t>959-615-2654</t>
  </si>
  <si>
    <t>Incident at 7927 Main St. Officer responded at scene.</t>
  </si>
  <si>
    <t>INC001630</t>
  </si>
  <si>
    <t>6322 Park Rd</t>
  </si>
  <si>
    <t>997-894-5903</t>
  </si>
  <si>
    <t>Incident at 6322 Park Rd. Officer responded at scene.</t>
  </si>
  <si>
    <t>INC000872</t>
  </si>
  <si>
    <t>1258 Washington Ave</t>
  </si>
  <si>
    <t>Incident at 1258 Washington Ave. Officer responded at scene.</t>
  </si>
  <si>
    <t>INC002051</t>
  </si>
  <si>
    <t>larceny</t>
  </si>
  <si>
    <t>2429 River Rd</t>
  </si>
  <si>
    <t>Incident at 2429 River Rd. Officer responded at scene.</t>
  </si>
  <si>
    <t>INC004793</t>
  </si>
  <si>
    <t>6275 Main St</t>
  </si>
  <si>
    <t>298-231-9192</t>
  </si>
  <si>
    <t>INC003113</t>
  </si>
  <si>
    <t>9087 River Rd</t>
  </si>
  <si>
    <t>Incident at 9087 River Rd. Officer responded at scene.</t>
  </si>
  <si>
    <t>INC001897</t>
  </si>
  <si>
    <t>9383 Sunset Blvd</t>
  </si>
  <si>
    <t>936-590-7326</t>
  </si>
  <si>
    <t>Incident at 9383 Sunset Blvd. Officer responded at scene.</t>
  </si>
  <si>
    <t>INC004231</t>
  </si>
  <si>
    <t>6761 Sunset Blvd</t>
  </si>
  <si>
    <t>228-985-2213</t>
  </si>
  <si>
    <t>INC004674</t>
  </si>
  <si>
    <t>8420 River Rd</t>
  </si>
  <si>
    <t>Incident at 8420 River Rd. Officer responded at scene.</t>
  </si>
  <si>
    <t>INC003258</t>
  </si>
  <si>
    <t>2935 Lincoln St</t>
  </si>
  <si>
    <t>598-369-4899</t>
  </si>
  <si>
    <t>Incident at 2935 Lincoln St. Officer responded at scene.</t>
  </si>
  <si>
    <t>INC003632</t>
  </si>
  <si>
    <t>6178 Main St</t>
  </si>
  <si>
    <t>951-353-9663</t>
  </si>
  <si>
    <t>Incident at 6178 Main St. Officer responded at scene.</t>
  </si>
  <si>
    <t>INC002318</t>
  </si>
  <si>
    <t>4256 Park Rd</t>
  </si>
  <si>
    <t>VIC00895</t>
  </si>
  <si>
    <t>663-345-4281</t>
  </si>
  <si>
    <t>Incident at 4256 Park Rd. Officer responded at scene.</t>
  </si>
  <si>
    <t>INC000177</t>
  </si>
  <si>
    <t>8373 Park Rd</t>
  </si>
  <si>
    <t>584-309-1621</t>
  </si>
  <si>
    <t>INC004938</t>
  </si>
  <si>
    <t>9231 Lincoln St</t>
  </si>
  <si>
    <t>363-953-8175</t>
  </si>
  <si>
    <t>Incident at 9231 Lincoln St. Officer responded at scene.</t>
  </si>
  <si>
    <t>INC004923</t>
  </si>
  <si>
    <t>497 Main St</t>
  </si>
  <si>
    <t>VIC00031</t>
  </si>
  <si>
    <t>386-290-1265</t>
  </si>
  <si>
    <t>INC002166</t>
  </si>
  <si>
    <t>3517 Oak Ave</t>
  </si>
  <si>
    <t>05/24/2022 05:28</t>
  </si>
  <si>
    <t>VIC00913</t>
  </si>
  <si>
    <t>424-330-2177</t>
  </si>
  <si>
    <t>INC000952</t>
  </si>
  <si>
    <t>478 Maple Dr</t>
  </si>
  <si>
    <t>INC001464</t>
  </si>
  <si>
    <t>7637 Sunset Blvd</t>
  </si>
  <si>
    <t>943-114-7837</t>
  </si>
  <si>
    <t>Incident at 7637 Sunset Blvd. Officer responded at scene.</t>
  </si>
  <si>
    <t>INC003445</t>
  </si>
  <si>
    <t>882 Oak Ave</t>
  </si>
  <si>
    <t>SUS00452</t>
  </si>
  <si>
    <t>30318.62.0</t>
  </si>
  <si>
    <t>INC001698</t>
  </si>
  <si>
    <t>9185 Elm Blvd</t>
  </si>
  <si>
    <t>INC001545</t>
  </si>
  <si>
    <t>7694 Cedar Lane</t>
  </si>
  <si>
    <t>771-319-9455</t>
  </si>
  <si>
    <t>Incident at 7694 Cedar Lane. Officer responded at scene.</t>
  </si>
  <si>
    <t>INC004789</t>
  </si>
  <si>
    <t>1633 Park Rd</t>
  </si>
  <si>
    <t>Incident at 1633 Park Rd. Officer responded at scene.</t>
  </si>
  <si>
    <t>INC003908</t>
  </si>
  <si>
    <t>3728 Sunset Blvd</t>
  </si>
  <si>
    <t>943-964-7874</t>
  </si>
  <si>
    <t>Incident at 3728 Sunset Blvd. Officer responded at scene.</t>
  </si>
  <si>
    <t>INC004424</t>
  </si>
  <si>
    <t>656 Maple Dr</t>
  </si>
  <si>
    <t>499-843-5687</t>
  </si>
  <si>
    <t>Incident at 656 Maple Dr. Officer responded at scene.</t>
  </si>
  <si>
    <t>INC000382</t>
  </si>
  <si>
    <t>11 Oak Ave</t>
  </si>
  <si>
    <t>870-802-5253</t>
  </si>
  <si>
    <t>Incident at 11 Oak Ave. Officer responded at scene.</t>
  </si>
  <si>
    <t>INC004405</t>
  </si>
  <si>
    <t>5996 Elm Blvd</t>
  </si>
  <si>
    <t>Incident at 5996 Elm Blvd. Officer responded at scene.</t>
  </si>
  <si>
    <t>INC004258</t>
  </si>
  <si>
    <t>5266 Lincoln St</t>
  </si>
  <si>
    <t>VIC00392</t>
  </si>
  <si>
    <t>Incident at 5266 Lincoln St. Officer responded at scene.</t>
  </si>
  <si>
    <t>INC001971</t>
  </si>
  <si>
    <t>8105 Maple Dr</t>
  </si>
  <si>
    <t>586-625-1988</t>
  </si>
  <si>
    <t>INC004437</t>
  </si>
  <si>
    <t>3236 Cedar Lane</t>
  </si>
  <si>
    <t>224-747-9154</t>
  </si>
  <si>
    <t>Incident at 3236 Cedar Lane. Officer responded at scene.</t>
  </si>
  <si>
    <t>INC003631</t>
  </si>
  <si>
    <t>6962 Elm Blvd</t>
  </si>
  <si>
    <t>(396) -11-0-8689</t>
  </si>
  <si>
    <t>Incident at 6962 Elm Blvd. Officer responded at scene.</t>
  </si>
  <si>
    <t>INC001182</t>
  </si>
  <si>
    <t>7833 Main St</t>
  </si>
  <si>
    <t>Incident at 7833 Main St. Officer responded at scene.</t>
  </si>
  <si>
    <t>INC000586</t>
  </si>
  <si>
    <t>1876 Lincoln St</t>
  </si>
  <si>
    <t>320-440-5040</t>
  </si>
  <si>
    <t>Incident at 1876 Lincoln St. Officer responded at scene.</t>
  </si>
  <si>
    <t>INC003503</t>
  </si>
  <si>
    <t>8095 Maple Dr</t>
  </si>
  <si>
    <t>624-579-5718</t>
  </si>
  <si>
    <t>Incident at 8095 Maple Dr. Officer responded at scene.</t>
  </si>
  <si>
    <t>INC003518</t>
  </si>
  <si>
    <t>7500 Park Rd</t>
  </si>
  <si>
    <t>313-548-2200</t>
  </si>
  <si>
    <t>Incident at 7500 Park Rd. Officer responded at scene.</t>
  </si>
  <si>
    <t>INC002341</t>
  </si>
  <si>
    <t>6293 Park Rd</t>
  </si>
  <si>
    <t>Incident at 6293 Park Rd. Officer responded at scene.</t>
  </si>
  <si>
    <t>INC003594</t>
  </si>
  <si>
    <t>1475 Elm Blvd</t>
  </si>
  <si>
    <t>Incident at 1475 Elm Blvd. Officer responded at scene.</t>
  </si>
  <si>
    <t>INC001540</t>
  </si>
  <si>
    <t>9181 Maple Dr</t>
  </si>
  <si>
    <t>474-946-9762</t>
  </si>
  <si>
    <t>Incident at 9181 Maple Dr. Officer responded at scene.</t>
  </si>
  <si>
    <t>INC000138</t>
  </si>
  <si>
    <t>2815 Washington Ave</t>
  </si>
  <si>
    <t>433-517-2848</t>
  </si>
  <si>
    <t>Incident at 2815 Washington Ave. Officer responded at scene.</t>
  </si>
  <si>
    <t>INC004360</t>
  </si>
  <si>
    <t>525 Cedar Lane</t>
  </si>
  <si>
    <t>925-811-4565</t>
  </si>
  <si>
    <t>Incident at 525 Cedar Lane. Officer responded at scene.</t>
  </si>
  <si>
    <t>INC99186</t>
  </si>
  <si>
    <t>INC000546</t>
  </si>
  <si>
    <t>9003 Elm Blvd</t>
  </si>
  <si>
    <t>(570) -91-5-4867</t>
  </si>
  <si>
    <t>Incident at 9003 Elm Blvd. Officer responded at scene.</t>
  </si>
  <si>
    <t>INC000776</t>
  </si>
  <si>
    <t>9485 Sunset Blvd</t>
  </si>
  <si>
    <t>411-564-8570</t>
  </si>
  <si>
    <t>Incident at 9485 Sunset Blvd. Officer responded at scene.</t>
  </si>
  <si>
    <t>INC002001</t>
  </si>
  <si>
    <t>8504 River Rd</t>
  </si>
  <si>
    <t>916-638-1844</t>
  </si>
  <si>
    <t>Incident at 8504 River Rd. Officer responded at scene.</t>
  </si>
  <si>
    <t>INC004648</t>
  </si>
  <si>
    <t>4687 Oak Ave</t>
  </si>
  <si>
    <t>11/18/2019 18:36</t>
  </si>
  <si>
    <t>(769) -95-4-9519</t>
  </si>
  <si>
    <t>Incident at 4687 Oak Ave. Officer responded at scene.</t>
  </si>
  <si>
    <t>INC004914</t>
  </si>
  <si>
    <t>3424 Washington Ave</t>
  </si>
  <si>
    <t>574-179-8863</t>
  </si>
  <si>
    <t>Incident at 3424 Washington Ave. Officer responded at scene.</t>
  </si>
  <si>
    <t>INC004331</t>
  </si>
  <si>
    <t>2354 Lincoln St</t>
  </si>
  <si>
    <t>846-158-6380</t>
  </si>
  <si>
    <t>Incident at 2354 Lincoln St. Officer responded at scene.</t>
  </si>
  <si>
    <t>INC001473</t>
  </si>
  <si>
    <t>9972 Park Rd</t>
  </si>
  <si>
    <t>291-333-6192</t>
  </si>
  <si>
    <t>INC001793</t>
  </si>
  <si>
    <t>979 Sunset Blvd</t>
  </si>
  <si>
    <t>VIC00238</t>
  </si>
  <si>
    <t>Incident at 979 Sunset Blvd. Officer responded at scene.</t>
  </si>
  <si>
    <t>INC001616</t>
  </si>
  <si>
    <t>deception</t>
  </si>
  <si>
    <t>8538 Elm Blvd</t>
  </si>
  <si>
    <t>Incident at 8538 Elm Blvd. Officer responded at scene.</t>
  </si>
  <si>
    <t>INC001095</t>
  </si>
  <si>
    <t>5636 Park Rd</t>
  </si>
  <si>
    <t>VIC00304</t>
  </si>
  <si>
    <t>263-832-1417</t>
  </si>
  <si>
    <t>Incident at 5636 Park Rd. Officer responded at scene.</t>
  </si>
  <si>
    <t>INC003067</t>
  </si>
  <si>
    <t>6476 Oak Ave</t>
  </si>
  <si>
    <t>SUS00017</t>
  </si>
  <si>
    <t>868-182-7391</t>
  </si>
  <si>
    <t>Incident at 6476 Oak Ave. Officer responded at scene.</t>
  </si>
  <si>
    <t>INC003778</t>
  </si>
  <si>
    <t>6041 River Rd</t>
  </si>
  <si>
    <t>972-180-9151</t>
  </si>
  <si>
    <t>17995.21.0</t>
  </si>
  <si>
    <t>Incident at 6041 River Rd. Officer responded at scene.</t>
  </si>
  <si>
    <t>INC004244</t>
  </si>
  <si>
    <t>404 River Rd</t>
  </si>
  <si>
    <t>(949) -37-9-6965</t>
  </si>
  <si>
    <t>Incident at 404 River Rd. Officer responded at scene.</t>
  </si>
  <si>
    <t>INC004228</t>
  </si>
  <si>
    <t>3686 Main St</t>
  </si>
  <si>
    <t>(546) -39-8-5001</t>
  </si>
  <si>
    <t>Incident at 3686 Main St. Officer responded at scene.</t>
  </si>
  <si>
    <t>INC003232</t>
  </si>
  <si>
    <t>5875 Park Rd</t>
  </si>
  <si>
    <t>722-738-6177</t>
  </si>
  <si>
    <t>INC001964</t>
  </si>
  <si>
    <t>5217 Washington Ave</t>
  </si>
  <si>
    <t>251-691-5626</t>
  </si>
  <si>
    <t>Incident at 5217 Washington Ave. Officer responded at scene.</t>
  </si>
  <si>
    <t>INC003037</t>
  </si>
  <si>
    <t>8151 River Rd</t>
  </si>
  <si>
    <t>735-335-8221</t>
  </si>
  <si>
    <t>INC001080</t>
  </si>
  <si>
    <t>7215 Sunset Blvd</t>
  </si>
  <si>
    <t>INC004863</t>
  </si>
  <si>
    <t>439 River Rd</t>
  </si>
  <si>
    <t>Incident at 439 River Rd. Officer responded at scene.</t>
  </si>
  <si>
    <t>INC003980</t>
  </si>
  <si>
    <t>8946 River Rd</t>
  </si>
  <si>
    <t>867-816-4505</t>
  </si>
  <si>
    <t>Incident at 8946 River Rd. Officer responded at scene.</t>
  </si>
  <si>
    <t>INC003764</t>
  </si>
  <si>
    <t>6080 Main St</t>
  </si>
  <si>
    <t>398-477-8786</t>
  </si>
  <si>
    <t>Incident at 6080 Main St. Officer responded at scene.</t>
  </si>
  <si>
    <t>INC003984</t>
  </si>
  <si>
    <t>2026 Maple Dr</t>
  </si>
  <si>
    <t>473-441-5384</t>
  </si>
  <si>
    <t>Incident at 2026 Maple Dr. Officer responded at scene.</t>
  </si>
  <si>
    <t>INC003990</t>
  </si>
  <si>
    <t>1504 River Rd</t>
  </si>
  <si>
    <t>07/22/2021 23:17</t>
  </si>
  <si>
    <t>Incident at 1504 River Rd. Officer responded at scene.</t>
  </si>
  <si>
    <t>INC001499</t>
  </si>
  <si>
    <t>4484 Main St</t>
  </si>
  <si>
    <t>852-903-9449</t>
  </si>
  <si>
    <t>INC004413</t>
  </si>
  <si>
    <t>7403 River Rd</t>
  </si>
  <si>
    <t>598-746-2234</t>
  </si>
  <si>
    <t>INC004104</t>
  </si>
  <si>
    <t>1949 Sunset Blvd</t>
  </si>
  <si>
    <t>INC004075</t>
  </si>
  <si>
    <t>5135 Cedar Lane</t>
  </si>
  <si>
    <t>541-764-7546</t>
  </si>
  <si>
    <t>Incident at 5135 Cedar Lane. Officer responded at scene.</t>
  </si>
  <si>
    <t>INC003103</t>
  </si>
  <si>
    <t>314 Washington Ave</t>
  </si>
  <si>
    <t>770-925-9498</t>
  </si>
  <si>
    <t>Incident at 314 Washington Ave. Officer responded at scene.</t>
  </si>
  <si>
    <t>INC002705</t>
  </si>
  <si>
    <t>2320 Washington Ave</t>
  </si>
  <si>
    <t>Incident at 2320 Washington Ave. Officer responded at scene.</t>
  </si>
  <si>
    <t>INC003607</t>
  </si>
  <si>
    <t>1075 Main St</t>
  </si>
  <si>
    <t>VIC00178</t>
  </si>
  <si>
    <t>Incident at 1075 Main St. Officer responded at scene.</t>
  </si>
  <si>
    <t>INC004808</t>
  </si>
  <si>
    <t>4290 Elm Blvd</t>
  </si>
  <si>
    <t>VIC00520</t>
  </si>
  <si>
    <t>(697) -94-6-9313</t>
  </si>
  <si>
    <t>INC004499</t>
  </si>
  <si>
    <t>8592 Maple Dr</t>
  </si>
  <si>
    <t>381-972-5755</t>
  </si>
  <si>
    <t>Incident at 8592 Maple Dr. Officer responded at scene.</t>
  </si>
  <si>
    <t>INC002171</t>
  </si>
  <si>
    <t>6268 Elm Blvd</t>
  </si>
  <si>
    <t>(858) -54-0-9727</t>
  </si>
  <si>
    <t>Incident at 6268 Elm Blvd. Officer responded at scene.</t>
  </si>
  <si>
    <t>INC003281</t>
  </si>
  <si>
    <t>3325 Sunset Blvd</t>
  </si>
  <si>
    <t>738-943-3556</t>
  </si>
  <si>
    <t>Incident at 3325 Sunset Blvd. Officer responded at scene.</t>
  </si>
  <si>
    <t>INC001634</t>
  </si>
  <si>
    <t>INC002457</t>
  </si>
  <si>
    <t>5771 Sunset Blvd</t>
  </si>
  <si>
    <t>352-372-1642</t>
  </si>
  <si>
    <t>Incident at 5771 Sunset Blvd. Officer responded at scene.</t>
  </si>
  <si>
    <t>INC001468</t>
  </si>
  <si>
    <t>1354 Washington Ave</t>
  </si>
  <si>
    <t>11/19/2018 23:53</t>
  </si>
  <si>
    <t>209-124-5118</t>
  </si>
  <si>
    <t>Incident at 1354 Washington Ave. Officer responded at scene.</t>
  </si>
  <si>
    <t>INC002246</t>
  </si>
  <si>
    <t>4006 Oak Ave</t>
  </si>
  <si>
    <t>323-808-6163</t>
  </si>
  <si>
    <t>Incident at 4006 Oak Ave. Officer responded at scene.</t>
  </si>
  <si>
    <t>INC000552</t>
  </si>
  <si>
    <t>6374 Park Rd</t>
  </si>
  <si>
    <t>257-348-8802</t>
  </si>
  <si>
    <t>Incident at 6374 Park Rd. Officer responded at scene.</t>
  </si>
  <si>
    <t>INC000808</t>
  </si>
  <si>
    <t>5750 Main St</t>
  </si>
  <si>
    <t>929-542-7289</t>
  </si>
  <si>
    <t>Incident at 5750 Main St. Officer responded at scene.</t>
  </si>
  <si>
    <t>INC004183</t>
  </si>
  <si>
    <t>2310 Elm Blvd</t>
  </si>
  <si>
    <t>980-241-1867</t>
  </si>
  <si>
    <t>Incident at 2310 Elm Blvd. Officer responded at scene.</t>
  </si>
  <si>
    <t>INC003640</t>
  </si>
  <si>
    <t>2854 River Rd</t>
  </si>
  <si>
    <t>855-584-7818</t>
  </si>
  <si>
    <t>Incident at 2854 River Rd. Officer responded at scene.</t>
  </si>
  <si>
    <t>INC002004</t>
  </si>
  <si>
    <t>3144 Oak Ave</t>
  </si>
  <si>
    <t>Incident at 3144 Oak Ave. Officer responded at scene.</t>
  </si>
  <si>
    <t>INC000779</t>
  </si>
  <si>
    <t>4111 River Rd</t>
  </si>
  <si>
    <t>276-623-3434</t>
  </si>
  <si>
    <t>Incident at 4111 River Rd. Officer responded at scene.</t>
  </si>
  <si>
    <t>INC001821</t>
  </si>
  <si>
    <t>4866 Oak Ave</t>
  </si>
  <si>
    <t>Incident at 4866 Oak Ave. Officer responded at scene.</t>
  </si>
  <si>
    <t>INC001488</t>
  </si>
  <si>
    <t>7754 Main St</t>
  </si>
  <si>
    <t>Incident at 7754 Main St. Officer responded at scene.</t>
  </si>
  <si>
    <t>INC000994</t>
  </si>
  <si>
    <t>542 Oak Ave</t>
  </si>
  <si>
    <t>297-819-8865</t>
  </si>
  <si>
    <t>Incident at 542 Oak Ave. Officer responded at scene.</t>
  </si>
  <si>
    <t>INC004225</t>
  </si>
  <si>
    <t>2113 Washington Ave</t>
  </si>
  <si>
    <t>Incident at 2113 Washington Ave. Officer responded at scene.</t>
  </si>
  <si>
    <t>INC004807</t>
  </si>
  <si>
    <t>6386 Cedar Lane</t>
  </si>
  <si>
    <t>755-232-9066</t>
  </si>
  <si>
    <t>Incident at 6386 Cedar Lane. Officer responded at scene.</t>
  </si>
  <si>
    <t>INC001650</t>
  </si>
  <si>
    <t>17748.57.0</t>
  </si>
  <si>
    <t>Incident at 8457 Lincoln St. Officer responded at scene.</t>
  </si>
  <si>
    <t>INC004102</t>
  </si>
  <si>
    <t>3384 Lincoln St</t>
  </si>
  <si>
    <t>Incident at 3384 Lincoln St. Officer responded at scene.</t>
  </si>
  <si>
    <t>INC001609</t>
  </si>
  <si>
    <t>588 Oak Ave</t>
  </si>
  <si>
    <t>573-819-2255</t>
  </si>
  <si>
    <t>Incident at 588 Oak Ave. Officer responded at scene.</t>
  </si>
  <si>
    <t>INC001211</t>
  </si>
  <si>
    <t>7945 Elm Blvd</t>
  </si>
  <si>
    <t>950-954-1127</t>
  </si>
  <si>
    <t>Incident at 7945 Elm Blvd. Officer responded at scene.</t>
  </si>
  <si>
    <t>INC000440</t>
  </si>
  <si>
    <t>7206 River Rd</t>
  </si>
  <si>
    <t>Incident at 7206 River Rd. Officer responded at scene.</t>
  </si>
  <si>
    <t>INC004681</t>
  </si>
  <si>
    <t>1204 River Rd</t>
  </si>
  <si>
    <t>796-232-5071</t>
  </si>
  <si>
    <t>Incident at 1204 River Rd. Officer responded at scene.</t>
  </si>
  <si>
    <t>INC001068</t>
  </si>
  <si>
    <t>5647 Maple Dr</t>
  </si>
  <si>
    <t>680-197-6402</t>
  </si>
  <si>
    <t>Incident at 5647 Maple Dr. Officer responded at scene.</t>
  </si>
  <si>
    <t>INC001599</t>
  </si>
  <si>
    <t>2037 Maple Dr</t>
  </si>
  <si>
    <t>691-761-2298</t>
  </si>
  <si>
    <t>Incident at 2037 Maple Dr. Officer responded at scene.</t>
  </si>
  <si>
    <t>INC004908</t>
  </si>
  <si>
    <t>717 Sunset Blvd</t>
  </si>
  <si>
    <t>Incident at 717 Sunset Blvd. Officer responded at scene.</t>
  </si>
  <si>
    <t>INC002503</t>
  </si>
  <si>
    <t>7358 Cedar Lane</t>
  </si>
  <si>
    <t>Incident at 7358 Cedar Lane. Officer responded at scene.</t>
  </si>
  <si>
    <t>INC001962</t>
  </si>
  <si>
    <t>7036 Lincoln St</t>
  </si>
  <si>
    <t>466-549-3059</t>
  </si>
  <si>
    <t>Incident at 7036 Lincoln St. Officer responded at scene.</t>
  </si>
  <si>
    <t>INC004294</t>
  </si>
  <si>
    <t>1772 Lincoln St</t>
  </si>
  <si>
    <t>815-292-7321</t>
  </si>
  <si>
    <t>Incident at 1772 Lincoln St. Officer responded at scene.</t>
  </si>
  <si>
    <t>INC004853</t>
  </si>
  <si>
    <t>3010 Maple Dr</t>
  </si>
  <si>
    <t>02/22/2019 23:08</t>
  </si>
  <si>
    <t>491-396-6062</t>
  </si>
  <si>
    <t>Incident at 3010 Maple Dr. Officer responded at scene.</t>
  </si>
  <si>
    <t>INC001544</t>
  </si>
  <si>
    <t>8519 Sunset Blvd</t>
  </si>
  <si>
    <t>266-742-5210</t>
  </si>
  <si>
    <t>INC004477</t>
  </si>
  <si>
    <t>8962 Lincoln St</t>
  </si>
  <si>
    <t>999-190-5783</t>
  </si>
  <si>
    <t>Incident at 8962 Lincoln St. Officer responded at scene.</t>
  </si>
  <si>
    <t>INC002141</t>
  </si>
  <si>
    <t>6390 Main St</t>
  </si>
  <si>
    <t>Incident at 6390 Main St. Officer responded at scene.</t>
  </si>
  <si>
    <t>INC000528</t>
  </si>
  <si>
    <t>5698 River Rd</t>
  </si>
  <si>
    <t>679-895-8896</t>
  </si>
  <si>
    <t>Incident at 5698 River Rd. Officer responded at scene.</t>
  </si>
  <si>
    <t>INC93355</t>
  </si>
  <si>
    <t>INC003167</t>
  </si>
  <si>
    <t>2931 Cedar Lane</t>
  </si>
  <si>
    <t>724-585-3135</t>
  </si>
  <si>
    <t>Incident at 2931 Cedar Lane. Officer responded at scene.</t>
  </si>
  <si>
    <t>INC003044</t>
  </si>
  <si>
    <t>7650 Maple Dr</t>
  </si>
  <si>
    <t>(268) -31-3-4730</t>
  </si>
  <si>
    <t>Incident at 7650 Maple Dr. Officer responded at scene.</t>
  </si>
  <si>
    <t>INC001943</t>
  </si>
  <si>
    <t>528 Park Rd</t>
  </si>
  <si>
    <t>20066.34.0</t>
  </si>
  <si>
    <t>INC004760</t>
  </si>
  <si>
    <t>1060 Washington Ave</t>
  </si>
  <si>
    <t>656-461-6861</t>
  </si>
  <si>
    <t>Incident at 1060 Washington Ave. Officer responded at scene.</t>
  </si>
  <si>
    <t>INC004188</t>
  </si>
  <si>
    <t>4759 Main St</t>
  </si>
  <si>
    <t>Incident at 4759 Main St. Officer responded at scene.</t>
  </si>
  <si>
    <t>INC001804</t>
  </si>
  <si>
    <t>7060 Washington Ave</t>
  </si>
  <si>
    <t>Incident at 7060 Washington Ave. Officer responded at scene.</t>
  </si>
  <si>
    <t>INC001577</t>
  </si>
  <si>
    <t>8053 Maple Dr</t>
  </si>
  <si>
    <t>550-800-9404</t>
  </si>
  <si>
    <t>INC003205</t>
  </si>
  <si>
    <t>4913 Sunset Blvd</t>
  </si>
  <si>
    <t>597-400-2757</t>
  </si>
  <si>
    <t>Incident at 4913 Sunset Blvd. Officer responded at scene.</t>
  </si>
  <si>
    <t>INC003194</t>
  </si>
  <si>
    <t>840-351-6930</t>
  </si>
  <si>
    <t>INC003434</t>
  </si>
  <si>
    <t>6330 Elm Blvd</t>
  </si>
  <si>
    <t>Incident at 6330 Elm Blvd. Officer responded at scene.</t>
  </si>
  <si>
    <t>INC001091</t>
  </si>
  <si>
    <t>6231 Oak Ave</t>
  </si>
  <si>
    <t>897-797-9119</t>
  </si>
  <si>
    <t>Incident at 6231 Oak Ave. Officer responded at scene.</t>
  </si>
  <si>
    <t>INC000516</t>
  </si>
  <si>
    <t>9876 River Rd</t>
  </si>
  <si>
    <t>663-874-5478</t>
  </si>
  <si>
    <t>Incident at 9876 River Rd. Officer responded at scene.</t>
  </si>
  <si>
    <t>INC000592</t>
  </si>
  <si>
    <t>3125 Maple Dr</t>
  </si>
  <si>
    <t>Incident at 3125 Maple Dr. Officer responded at scene.</t>
  </si>
  <si>
    <t>INC004783</t>
  </si>
  <si>
    <t>6578 Oak Ave</t>
  </si>
  <si>
    <t>732-776-8545</t>
  </si>
  <si>
    <t>INC000416</t>
  </si>
  <si>
    <t>5304 Sunset Blvd</t>
  </si>
  <si>
    <t>822-123-8291</t>
  </si>
  <si>
    <t>Incident at 5304 Sunset Blvd. Officer responded at scene.</t>
  </si>
  <si>
    <t>INC004076</t>
  </si>
  <si>
    <t>5917 Elm Blvd</t>
  </si>
  <si>
    <t>VIC00367</t>
  </si>
  <si>
    <t>707-370-5890</t>
  </si>
  <si>
    <t>Incident at 5917 Elm Blvd. Officer responded at scene.</t>
  </si>
  <si>
    <t>INC002959</t>
  </si>
  <si>
    <t>9668 Oak Ave</t>
  </si>
  <si>
    <t>551-523-3770</t>
  </si>
  <si>
    <t>Incident at 9668 Oak Ave. Officer responded at scene.</t>
  </si>
  <si>
    <t>INC000118</t>
  </si>
  <si>
    <t>8705 Cedar Lane</t>
  </si>
  <si>
    <t>722-513-3089</t>
  </si>
  <si>
    <t>Incident at 8705 Cedar Lane. Officer responded at scene.</t>
  </si>
  <si>
    <t>INC002796</t>
  </si>
  <si>
    <t>9337 Cedar Lane</t>
  </si>
  <si>
    <t>Incident at 9337 Cedar Lane. Officer responded at scene.</t>
  </si>
  <si>
    <t>INC003977</t>
  </si>
  <si>
    <t>4158 Maple Dr</t>
  </si>
  <si>
    <t>771-721-4742</t>
  </si>
  <si>
    <t>Incident at 4158 Maple Dr. Officer responded at scene.</t>
  </si>
  <si>
    <t>INC003623</t>
  </si>
  <si>
    <t>3905 Lincoln St</t>
  </si>
  <si>
    <t>667-260-9561</t>
  </si>
  <si>
    <t>Incident at 3905 Lincoln St. Officer responded at scene.</t>
  </si>
  <si>
    <t>INC003988</t>
  </si>
  <si>
    <t>265 Lincoln St</t>
  </si>
  <si>
    <t>690-870-3311</t>
  </si>
  <si>
    <t>INC001799</t>
  </si>
  <si>
    <t>2450 Cedar Lane</t>
  </si>
  <si>
    <t>613-572-9568</t>
  </si>
  <si>
    <t>Incident at 2450 Cedar Lane. Officer responded at scene.</t>
  </si>
  <si>
    <t>INC003703</t>
  </si>
  <si>
    <t>496-557-3731</t>
  </si>
  <si>
    <t>INC002961</t>
  </si>
  <si>
    <t>9768 Elm Blvd</t>
  </si>
  <si>
    <t>Incident at 9768 Elm Blvd. Officer responded at scene.</t>
  </si>
  <si>
    <t>INC001118</t>
  </si>
  <si>
    <t>9334 River Rd</t>
  </si>
  <si>
    <t>Incident at 9334 River Rd. Officer responded at scene.</t>
  </si>
  <si>
    <t>INC001855</t>
  </si>
  <si>
    <t>852 Sunset Blvd</t>
  </si>
  <si>
    <t>305-244-2886</t>
  </si>
  <si>
    <t>Incident at 852 Sunset Blvd. Officer responded at scene.</t>
  </si>
  <si>
    <t>INC003922</t>
  </si>
  <si>
    <t>257 Lincoln St</t>
  </si>
  <si>
    <t>Incident at 257 Lincoln St. Officer responded at scene.</t>
  </si>
  <si>
    <t>INC004883</t>
  </si>
  <si>
    <t>6685 Main St</t>
  </si>
  <si>
    <t>(368) -75-3-9391</t>
  </si>
  <si>
    <t>Incident at 6685 Main St. Officer responded at scene.</t>
  </si>
  <si>
    <t>INC002925</t>
  </si>
  <si>
    <t>3471 Park Rd</t>
  </si>
  <si>
    <t>443-379-9348</t>
  </si>
  <si>
    <t>Incident at 3471 Park Rd. Officer responded at scene.</t>
  </si>
  <si>
    <t>INC004245</t>
  </si>
  <si>
    <t>5605 Elm Blvd</t>
  </si>
  <si>
    <t>638-547-6344</t>
  </si>
  <si>
    <t>Incident at 5605 Elm Blvd. Officer responded at scene.</t>
  </si>
  <si>
    <t>INC000417</t>
  </si>
  <si>
    <t>6734 Sunset Blvd</t>
  </si>
  <si>
    <t>Incident at 6734 Sunset Blvd. Officer responded at scene.</t>
  </si>
  <si>
    <t>INC004157</t>
  </si>
  <si>
    <t>5741 Sunset Blvd</t>
  </si>
  <si>
    <t>273-931-2847</t>
  </si>
  <si>
    <t>Incident at 5741 Sunset Blvd. Officer responded at scene.</t>
  </si>
  <si>
    <t>INC000395</t>
  </si>
  <si>
    <t>2695 Main St</t>
  </si>
  <si>
    <t>452-452-3094</t>
  </si>
  <si>
    <t>INC001816</t>
  </si>
  <si>
    <t>731-796-4215</t>
  </si>
  <si>
    <t>Incident at 7562 Elm Blvd. Officer responded at scene.</t>
  </si>
  <si>
    <t>INC004222</t>
  </si>
  <si>
    <t>395 Cedar Lane</t>
  </si>
  <si>
    <t>484-840-3944</t>
  </si>
  <si>
    <t>Incident at 395 Cedar Lane. Officer responded at scene.</t>
  </si>
  <si>
    <t>INC000510</t>
  </si>
  <si>
    <t>7874 Oak Ave</t>
  </si>
  <si>
    <t>510-575-1070</t>
  </si>
  <si>
    <t>INC001337</t>
  </si>
  <si>
    <t>9693 Sunset Blvd</t>
  </si>
  <si>
    <t>777-870-1535</t>
  </si>
  <si>
    <t>Incident at 9693 Sunset Blvd. Officer responded at scene.</t>
  </si>
  <si>
    <t>INC004382</t>
  </si>
  <si>
    <t>4380 Park Rd</t>
  </si>
  <si>
    <t>906-214-9743</t>
  </si>
  <si>
    <t>Incident at 4380 Park Rd. Officer responded at scene.</t>
  </si>
  <si>
    <t>INC001714</t>
  </si>
  <si>
    <t>5673 Lincoln St</t>
  </si>
  <si>
    <t>763-248-5271</t>
  </si>
  <si>
    <t>INC000694</t>
  </si>
  <si>
    <t>8609 Elm Blvd</t>
  </si>
  <si>
    <t>(334) -70-0-6816</t>
  </si>
  <si>
    <t>18256.48.0</t>
  </si>
  <si>
    <t>Incident at 8609 Elm Blvd. Officer responded at scene.</t>
  </si>
  <si>
    <t>INC000764</t>
  </si>
  <si>
    <t>69 Cedar Lane</t>
  </si>
  <si>
    <t>906-286-9718</t>
  </si>
  <si>
    <t>Incident at 69 Cedar Lane. Officer responded at scene.</t>
  </si>
  <si>
    <t>INC004449</t>
  </si>
  <si>
    <t>Incident at 4675 Washington Ave. Officer responded at scene.</t>
  </si>
  <si>
    <t>INC000549</t>
  </si>
  <si>
    <t>6906 Park Rd</t>
  </si>
  <si>
    <t>Incident at 6906 Park Rd. Officer responded at scene.</t>
  </si>
  <si>
    <t>INC003975</t>
  </si>
  <si>
    <t>4833 Park Rd</t>
  </si>
  <si>
    <t>INC002963</t>
  </si>
  <si>
    <t>3438 River Rd</t>
  </si>
  <si>
    <t>329-690-9817</t>
  </si>
  <si>
    <t>Incident at 3438 River Rd. Officer responded at scene.</t>
  </si>
  <si>
    <t>INC002916</t>
  </si>
  <si>
    <t>2836 Oak Ave</t>
  </si>
  <si>
    <t>637-152-5190</t>
  </si>
  <si>
    <t>Incident at 2836 Oak Ave. Officer responded at scene.</t>
  </si>
  <si>
    <t>INC002210</t>
  </si>
  <si>
    <t>Incident at 5219 Sunset Blvd. Officer responded at scene.</t>
  </si>
  <si>
    <t>INC004433</t>
  </si>
  <si>
    <t>3715 River Rd</t>
  </si>
  <si>
    <t>247-620-9820</t>
  </si>
  <si>
    <t>Incident at 3715 River Rd. Officer responded at scene.</t>
  </si>
  <si>
    <t>INC001776</t>
  </si>
  <si>
    <t>2378 Oak Ave</t>
  </si>
  <si>
    <t>928-876-9392</t>
  </si>
  <si>
    <t>Incident at 2378 Oak Ave. Officer responded at scene.</t>
  </si>
  <si>
    <t>INC004065</t>
  </si>
  <si>
    <t>9777 Oak Ave</t>
  </si>
  <si>
    <t>427-690-2086</t>
  </si>
  <si>
    <t>Incident at 9777 Oak Ave. Officer responded at scene.</t>
  </si>
  <si>
    <t>INC000784</t>
  </si>
  <si>
    <t>9234 Main St</t>
  </si>
  <si>
    <t>Incident at 9234 Main St. Officer responded at scene.</t>
  </si>
  <si>
    <t>INC003492</t>
  </si>
  <si>
    <t>2034 Washington Ave</t>
  </si>
  <si>
    <t>VIC00784</t>
  </si>
  <si>
    <t>866-165-2366</t>
  </si>
  <si>
    <t>Incident at 2034 Washington Ave. Officer responded at scene.</t>
  </si>
  <si>
    <t>INC004977</t>
  </si>
  <si>
    <t>2465 Cedar Lane</t>
  </si>
  <si>
    <t>Incident at 2465 Cedar Lane. Officer responded at scene.</t>
  </si>
  <si>
    <t>INC004980</t>
  </si>
  <si>
    <t>5835 Lincoln St</t>
  </si>
  <si>
    <t>Incident at 5835 Lincoln St. Officer responded at scene.</t>
  </si>
  <si>
    <t>INC003349</t>
  </si>
  <si>
    <t>6375 Cedar Lane</t>
  </si>
  <si>
    <t>Incident at 6375 Cedar Lane. Officer responded at scene.</t>
  </si>
  <si>
    <t>INC001161</t>
  </si>
  <si>
    <t>4360 Cedar Lane</t>
  </si>
  <si>
    <t>INC001534</t>
  </si>
  <si>
    <t>5288 Cedar Lane</t>
  </si>
  <si>
    <t>275-993-2769</t>
  </si>
  <si>
    <t>Incident at 5288 Cedar Lane. Officer responded at scene.</t>
  </si>
  <si>
    <t>INC003107</t>
  </si>
  <si>
    <t>INC000772</t>
  </si>
  <si>
    <t>2795 Maple Dr</t>
  </si>
  <si>
    <t>480-676-8014</t>
  </si>
  <si>
    <t>Incident at 2795 Maple Dr. Officer responded at scene.</t>
  </si>
  <si>
    <t>INC001153</t>
  </si>
  <si>
    <t>9170 Main St</t>
  </si>
  <si>
    <t>Incident at 9170 Main St. Officer responded at scene.</t>
  </si>
  <si>
    <t>INC000894</t>
  </si>
  <si>
    <t>7467 Main St</t>
  </si>
  <si>
    <t>930-772-4312</t>
  </si>
  <si>
    <t>Incident at 7467 Main St. Officer responded at scene.</t>
  </si>
  <si>
    <t>INC002928</t>
  </si>
  <si>
    <t>7837 River Rd</t>
  </si>
  <si>
    <t>Incident at 7837 River Rd. Officer responded at scene.</t>
  </si>
  <si>
    <t>INC002110</t>
  </si>
  <si>
    <t>848 River Rd</t>
  </si>
  <si>
    <t>215-430-5749</t>
  </si>
  <si>
    <t>Incident at 848 River Rd. Officer responded at scene.</t>
  </si>
  <si>
    <t>INC001229</t>
  </si>
  <si>
    <t>1939 Maple Dr</t>
  </si>
  <si>
    <t>264-683-5120</t>
  </si>
  <si>
    <t>Incident at 1939 Maple Dr. Officer responded at scene.</t>
  </si>
  <si>
    <t>INC003942</t>
  </si>
  <si>
    <t>8579 Main St</t>
  </si>
  <si>
    <t>(202) -28-5-3067</t>
  </si>
  <si>
    <t>Incident at 8579 Main St. Officer responded at scene.</t>
  </si>
  <si>
    <t>INC002802</t>
  </si>
  <si>
    <t>781 Elm Blvd</t>
  </si>
  <si>
    <t>657-378-9015</t>
  </si>
  <si>
    <t>INC002174</t>
  </si>
  <si>
    <t>286 Oak Ave</t>
  </si>
  <si>
    <t>752-832-1391</t>
  </si>
  <si>
    <t>INC004610</t>
  </si>
  <si>
    <t>4675 Lincoln St</t>
  </si>
  <si>
    <t>261-353-9726</t>
  </si>
  <si>
    <t>Incident at 4675 Lincoln St. Officer responded at scene.</t>
  </si>
  <si>
    <t>INC002024</t>
  </si>
  <si>
    <t>1943 Main St</t>
  </si>
  <si>
    <t>Incident at 1943 Main St. Officer responded at scene.</t>
  </si>
  <si>
    <t>INC004466</t>
  </si>
  <si>
    <t>5313 Main St</t>
  </si>
  <si>
    <t>Incident at 5313 Main St. Officer responded at scene.</t>
  </si>
  <si>
    <t>INC003648</t>
  </si>
  <si>
    <t>3531 Sunset Blvd</t>
  </si>
  <si>
    <t>Incident at 3531 Sunset Blvd. Officer responded at scene.</t>
  </si>
  <si>
    <t>INC000409</t>
  </si>
  <si>
    <t>2365 Oak Ave</t>
  </si>
  <si>
    <t>218-412-9228</t>
  </si>
  <si>
    <t>INC002903</t>
  </si>
  <si>
    <t>7942 River Rd</t>
  </si>
  <si>
    <t>320-433-1876</t>
  </si>
  <si>
    <t>Incident at 7942 River Rd. Officer responded at scene.</t>
  </si>
  <si>
    <t>INC003776</t>
  </si>
  <si>
    <t>6644 Elm Blvd</t>
  </si>
  <si>
    <t>368-248-5922</t>
  </si>
  <si>
    <t>Incident at 6644 Elm Blvd. Officer responded at scene.</t>
  </si>
  <si>
    <t>INC000583</t>
  </si>
  <si>
    <t>4323 Elm Blvd</t>
  </si>
  <si>
    <t>03/19/2021 04:42</t>
  </si>
  <si>
    <t>470-744-5470</t>
  </si>
  <si>
    <t>Incident at 4323 Elm Blvd. Officer responded at scene.</t>
  </si>
  <si>
    <t>INC002155</t>
  </si>
  <si>
    <t>5793 Elm Blvd</t>
  </si>
  <si>
    <t>268-622-5910</t>
  </si>
  <si>
    <t>Incident at 5793 Elm Blvd. Officer responded at scene.</t>
  </si>
  <si>
    <t>INC000774</t>
  </si>
  <si>
    <t>3792 Main St</t>
  </si>
  <si>
    <t>(427) -58-2-9852</t>
  </si>
  <si>
    <t>Incident at 3792 Main St. Officer responded at scene.</t>
  </si>
  <si>
    <t>INC004936</t>
  </si>
  <si>
    <t>5005 Cedar Lane</t>
  </si>
  <si>
    <t>761-601-9074</t>
  </si>
  <si>
    <t>Incident at 5005 Cedar Lane. Officer responded at scene.</t>
  </si>
  <si>
    <t>INC002169</t>
  </si>
  <si>
    <t>1014 Washington Ave</t>
  </si>
  <si>
    <t>SUS00145</t>
  </si>
  <si>
    <t>410-808-2048</t>
  </si>
  <si>
    <t>INC000602</t>
  </si>
  <si>
    <t>1494 Park Rd</t>
  </si>
  <si>
    <t>709-978-6145</t>
  </si>
  <si>
    <t>Incident at 1494 Park Rd. Officer responded at scene.</t>
  </si>
  <si>
    <t>INC98018</t>
  </si>
  <si>
    <t>INC002752</t>
  </si>
  <si>
    <t>4824 Sunset Blvd</t>
  </si>
  <si>
    <t>513-980-7504</t>
  </si>
  <si>
    <t>Incident at 4824 Sunset Blvd. Officer responded at scene.</t>
  </si>
  <si>
    <t>INC000634</t>
  </si>
  <si>
    <t>8073 Oak Ave</t>
  </si>
  <si>
    <t>Incident at 8073 Oak Ave. Officer responded at scene.</t>
  </si>
  <si>
    <t>INC004546</t>
  </si>
  <si>
    <t>SUS00422</t>
  </si>
  <si>
    <t>713-278-4500</t>
  </si>
  <si>
    <t>INC002869</t>
  </si>
  <si>
    <t>3783 Cedar Lane</t>
  </si>
  <si>
    <t>(329) -54-7-2389</t>
  </si>
  <si>
    <t>Incident at 3783 Cedar Lane. Officer responded at scene.</t>
  </si>
  <si>
    <t>INC004772</t>
  </si>
  <si>
    <t>3989 Oak Ave</t>
  </si>
  <si>
    <t>751-737-5451</t>
  </si>
  <si>
    <t>Incident at 3989 Oak Ave. Officer responded at scene.</t>
  </si>
  <si>
    <t>INC004654</t>
  </si>
  <si>
    <t>9350 Sunset Blvd</t>
  </si>
  <si>
    <t>Incident at 9350 Sunset Blvd. Officer responded at scene.</t>
  </si>
  <si>
    <t>INC004744</t>
  </si>
  <si>
    <t>6709 Maple Dr</t>
  </si>
  <si>
    <t>362-122-6300</t>
  </si>
  <si>
    <t>Incident at 6709 Maple Dr. Officer responded at scene.</t>
  </si>
  <si>
    <t>INC000186</t>
  </si>
  <si>
    <t>2373 Park Rd</t>
  </si>
  <si>
    <t>383-153-2922</t>
  </si>
  <si>
    <t>INC000965</t>
  </si>
  <si>
    <t>3244 River Rd</t>
  </si>
  <si>
    <t>494-770-8710</t>
  </si>
  <si>
    <t>Incident at 3244 River Rd. Officer responded at scene.</t>
  </si>
  <si>
    <t>INC003438</t>
  </si>
  <si>
    <t>7384 Park Rd</t>
  </si>
  <si>
    <t>36116.45.0</t>
  </si>
  <si>
    <t>Incident at 7384 Park Rd. Officer responded at scene.</t>
  </si>
  <si>
    <t>INC003377</t>
  </si>
  <si>
    <t>1998 Cedar Lane</t>
  </si>
  <si>
    <t>941-181-3052</t>
  </si>
  <si>
    <t>Incident at 1998 Cedar Lane. Officer responded at scene.</t>
  </si>
  <si>
    <t>INC000582</t>
  </si>
  <si>
    <t>5076 Lincoln St</t>
  </si>
  <si>
    <t>252-567-4740</t>
  </si>
  <si>
    <t>Incident at 5076 Lincoln St. Officer responded at scene.</t>
  </si>
  <si>
    <t>INC004264</t>
  </si>
  <si>
    <t>293 Oak Ave</t>
  </si>
  <si>
    <t>Incident at 293 Oak Ave. Officer responded at scene.</t>
  </si>
  <si>
    <t>INC004148</t>
  </si>
  <si>
    <t>9350 Cedar Lane</t>
  </si>
  <si>
    <t>Incident at 9350 Cedar Lane. Officer responded at scene.</t>
  </si>
  <si>
    <t>INC002025</t>
  </si>
  <si>
    <t>9496 Washington Ave</t>
  </si>
  <si>
    <t>993-818-8581</t>
  </si>
  <si>
    <t>Incident at 9496 Washington Ave. Officer responded at scene.</t>
  </si>
  <si>
    <t>INC001213</t>
  </si>
  <si>
    <t>2053 Oak Ave</t>
  </si>
  <si>
    <t>272-720-8858</t>
  </si>
  <si>
    <t>Incident at 2053 Oak Ave. Officer responded at scene.</t>
  </si>
  <si>
    <t>INC003402</t>
  </si>
  <si>
    <t>8279 Park Rd</t>
  </si>
  <si>
    <t>01/15/2024 22:26</t>
  </si>
  <si>
    <t>206-269-1142</t>
  </si>
  <si>
    <t>Incident at 8279 Park Rd. Officer responded at scene.</t>
  </si>
  <si>
    <t>INC003062</t>
  </si>
  <si>
    <t>8945 Main St</t>
  </si>
  <si>
    <t>298-722-4031</t>
  </si>
  <si>
    <t>Incident at 8945 Main St. Officer responded at scene.</t>
  </si>
  <si>
    <t>INC002947</t>
  </si>
  <si>
    <t>4179 Elm Blvd</t>
  </si>
  <si>
    <t>Incident at 4179 Elm Blvd. Officer responded at scene.</t>
  </si>
  <si>
    <t>INC004455</t>
  </si>
  <si>
    <t>6557 Lincoln St</t>
  </si>
  <si>
    <t>Incident at 6557 Lincoln St. Officer responded at scene.</t>
  </si>
  <si>
    <t>INC002449</t>
  </si>
  <si>
    <t>3589 Park Rd</t>
  </si>
  <si>
    <t>287-707-3885</t>
  </si>
  <si>
    <t>Incident at 3589 Park Rd. Officer responded at scene.</t>
  </si>
  <si>
    <t>INC001322</t>
  </si>
  <si>
    <t>7750 Elm Blvd</t>
  </si>
  <si>
    <t>882-885-6955</t>
  </si>
  <si>
    <t>Incident at 7750 Elm Blvd. Officer responded at scene.</t>
  </si>
  <si>
    <t>INC003521</t>
  </si>
  <si>
    <t>818 Elm Blvd</t>
  </si>
  <si>
    <t>504-912-3018</t>
  </si>
  <si>
    <t>Incident at 818 Elm Blvd. Officer responded at scene.</t>
  </si>
  <si>
    <t>INC004778</t>
  </si>
  <si>
    <t>6346 Elm Blvd</t>
  </si>
  <si>
    <t>797-999-2936</t>
  </si>
  <si>
    <t>Incident at 6346 Elm Blvd. Officer responded at scene.</t>
  </si>
  <si>
    <t>INC004463</t>
  </si>
  <si>
    <t>6455 Elm Blvd</t>
  </si>
  <si>
    <t>Incident at 6455 Elm Blvd. Officer responded at scene.</t>
  </si>
  <si>
    <t>INC001640</t>
  </si>
  <si>
    <t>922 River Rd</t>
  </si>
  <si>
    <t>534-217-1403</t>
  </si>
  <si>
    <t>Incident at 922 River Rd. Officer responded at scene.</t>
  </si>
  <si>
    <t>INC004044</t>
  </si>
  <si>
    <t>2876 Main St</t>
  </si>
  <si>
    <t>447-114-8445</t>
  </si>
  <si>
    <t>Incident at 2876 Main St. Officer responded at scene.</t>
  </si>
  <si>
    <t>INC001476</t>
  </si>
  <si>
    <t>577 Oak Ave</t>
  </si>
  <si>
    <t>Incident at 577 Oak Ave. Officer responded at scene.</t>
  </si>
  <si>
    <t>INC001659</t>
  </si>
  <si>
    <t>1723 Park Rd</t>
  </si>
  <si>
    <t>646-220-7362</t>
  </si>
  <si>
    <t>10640.77.0</t>
  </si>
  <si>
    <t>INC003173</t>
  </si>
  <si>
    <t>6317 Park Rd</t>
  </si>
  <si>
    <t>538-438-6789</t>
  </si>
  <si>
    <t>Incident at 6317 Park Rd. Officer responded at scene.</t>
  </si>
  <si>
    <t>INC004573</t>
  </si>
  <si>
    <t>6593 Cedar Lane</t>
  </si>
  <si>
    <t>Incident at 6593 Cedar Lane. Officer responded at scene.</t>
  </si>
  <si>
    <t>INC001933</t>
  </si>
  <si>
    <t>4826 Elm Blvd</t>
  </si>
  <si>
    <t>439-965-4872</t>
  </si>
  <si>
    <t>Incident at 4826 Elm Blvd. Officer responded at scene.</t>
  </si>
  <si>
    <t>INC000257</t>
  </si>
  <si>
    <t>3742 Park Rd</t>
  </si>
  <si>
    <t>450-362-3993</t>
  </si>
  <si>
    <t>Incident at 3742 Park Rd. Officer responded at scene.</t>
  </si>
  <si>
    <t>INC001482</t>
  </si>
  <si>
    <t>3678 Park Rd</t>
  </si>
  <si>
    <t>541-715-2021</t>
  </si>
  <si>
    <t>Incident at 3678 Park Rd. Officer responded at scene.</t>
  </si>
  <si>
    <t>INC000706</t>
  </si>
  <si>
    <t>7751 Main St</t>
  </si>
  <si>
    <t>Incident at 7751 Main St. Officer responded at scene.</t>
  </si>
  <si>
    <t>INC001914</t>
  </si>
  <si>
    <t>5403 Park Rd</t>
  </si>
  <si>
    <t>Incident at 5403 Park Rd. Officer responded at scene.</t>
  </si>
  <si>
    <t>INC002453</t>
  </si>
  <si>
    <t>5678 Main St</t>
  </si>
  <si>
    <t>(876) -54-6-6113</t>
  </si>
  <si>
    <t>Incident at 5678 Main St. Officer responded at scene.</t>
  </si>
  <si>
    <t>INC004717</t>
  </si>
  <si>
    <t>4597 River Rd</t>
  </si>
  <si>
    <t>(825) -66-1-5895</t>
  </si>
  <si>
    <t>Incident at 4597 River Rd. Officer responded at scene.</t>
  </si>
  <si>
    <t>INC001582</t>
  </si>
  <si>
    <t>7735 Sunset Blvd</t>
  </si>
  <si>
    <t>612-841-5963</t>
  </si>
  <si>
    <t>22674.82.0</t>
  </si>
  <si>
    <t>Incident at 7735 Sunset Blvd. Officer responded at scene.</t>
  </si>
  <si>
    <t>INC001036</t>
  </si>
  <si>
    <t>5316 Maple Dr</t>
  </si>
  <si>
    <t>873-130-7585</t>
  </si>
  <si>
    <t>Incident at 5316 Maple Dr. Officer responded at scene.</t>
  </si>
  <si>
    <t>INC003124</t>
  </si>
  <si>
    <t>1831 Park Rd</t>
  </si>
  <si>
    <t>Incident at 1831 Park Rd. Officer responded at scene.</t>
  </si>
  <si>
    <t>INC001687</t>
  </si>
  <si>
    <t>4393 River Rd</t>
  </si>
  <si>
    <t>255-908-6058</t>
  </si>
  <si>
    <t>INC003728</t>
  </si>
  <si>
    <t>8487 Oak Ave</t>
  </si>
  <si>
    <t>(694) -48-4-4772</t>
  </si>
  <si>
    <t>Incident at 8487 Oak Ave. Officer responded at scene.</t>
  </si>
  <si>
    <t>INC003267</t>
  </si>
  <si>
    <t>8000 Oak Ave</t>
  </si>
  <si>
    <t>SUS00257</t>
  </si>
  <si>
    <t>302-877-1761</t>
  </si>
  <si>
    <t>Incident at 8000 Oak Ave. Officer responded at scene.</t>
  </si>
  <si>
    <t>INC001421</t>
  </si>
  <si>
    <t>1345 Park Rd</t>
  </si>
  <si>
    <t>701-196-5437</t>
  </si>
  <si>
    <t>Incident at 1345 Park Rd. Officer responded at scene.</t>
  </si>
  <si>
    <t>INC004877</t>
  </si>
  <si>
    <t>7760 Oak Ave</t>
  </si>
  <si>
    <t>675-882-2688</t>
  </si>
  <si>
    <t>Incident at 7760 Oak Ave. Officer responded at scene.</t>
  </si>
  <si>
    <t>INC003939</t>
  </si>
  <si>
    <t>486 Elm Blvd</t>
  </si>
  <si>
    <t>SUS00245</t>
  </si>
  <si>
    <t>849-470-3391</t>
  </si>
  <si>
    <t>INC002630</t>
  </si>
  <si>
    <t>9978 Cedar Lane</t>
  </si>
  <si>
    <t>Incident at 9978 Cedar Lane. Officer responded at scene.</t>
  </si>
  <si>
    <t>INC000294</t>
  </si>
  <si>
    <t>4135 Park Rd</t>
  </si>
  <si>
    <t>(811) -39-2-5071</t>
  </si>
  <si>
    <t>Incident at 4135 Park Rd. Officer responded at scene.</t>
  </si>
  <si>
    <t>INC98971</t>
  </si>
  <si>
    <t>INC004406</t>
  </si>
  <si>
    <t>5703 Cedar Lane</t>
  </si>
  <si>
    <t>Incident at 5703 Cedar Lane. Officer responded at scene.</t>
  </si>
  <si>
    <t>INC001715</t>
  </si>
  <si>
    <t>2662 Park Rd</t>
  </si>
  <si>
    <t>640-880-2925</t>
  </si>
  <si>
    <t>Incident at 2662 Park Rd. Officer responded at scene.</t>
  </si>
  <si>
    <t>INC000252</t>
  </si>
  <si>
    <t>6375 Sunset Blvd</t>
  </si>
  <si>
    <t>785-180-8971</t>
  </si>
  <si>
    <t>Incident at 6375 Sunset Blvd. Officer responded at scene.</t>
  </si>
  <si>
    <t>INC004332</t>
  </si>
  <si>
    <t>3389 Maple Dr</t>
  </si>
  <si>
    <t>356-472-8104</t>
  </si>
  <si>
    <t>Incident at 3389 Maple Dr. Officer responded at scene.</t>
  </si>
  <si>
    <t>INC003443</t>
  </si>
  <si>
    <t>4634 River Rd</t>
  </si>
  <si>
    <t>INC004644</t>
  </si>
  <si>
    <t>1928 River Rd</t>
  </si>
  <si>
    <t>691-333-2321</t>
  </si>
  <si>
    <t>Incident at 1928 River Rd. Officer responded at scene.</t>
  </si>
  <si>
    <t>INC004042</t>
  </si>
  <si>
    <t>Sexual  Assault</t>
  </si>
  <si>
    <t>5284 Main St</t>
  </si>
  <si>
    <t>405-650-7419</t>
  </si>
  <si>
    <t>Incident at 5284 Main St. Officer responded at scene.</t>
  </si>
  <si>
    <t>INC003354</t>
  </si>
  <si>
    <t>4930 Park Rd</t>
  </si>
  <si>
    <t>(354) -71-0-1019</t>
  </si>
  <si>
    <t>Incident at 4930 Park Rd. Officer responded at scene.</t>
  </si>
  <si>
    <t>INC003927</t>
  </si>
  <si>
    <t>9889 Sunset Blvd</t>
  </si>
  <si>
    <t>291-398-1702</t>
  </si>
  <si>
    <t>Incident at 9889 Sunset Blvd. Officer responded at scene.</t>
  </si>
  <si>
    <t>INC004056</t>
  </si>
  <si>
    <t>554-385-2967</t>
  </si>
  <si>
    <t>INC001223</t>
  </si>
  <si>
    <t>3925 Washington Ave</t>
  </si>
  <si>
    <t>INC004085</t>
  </si>
  <si>
    <t>9628 River Rd</t>
  </si>
  <si>
    <t>452-447-6102</t>
  </si>
  <si>
    <t>Incident at 9628 River Rd. Officer responded at scene.</t>
  </si>
  <si>
    <t>INC002867</t>
  </si>
  <si>
    <t>6839 Maple Dr</t>
  </si>
  <si>
    <t>682-182-3383</t>
  </si>
  <si>
    <t>Incident at 6839 Maple Dr. Officer responded at scene.</t>
  </si>
  <si>
    <t>INC000619</t>
  </si>
  <si>
    <t>3726 Sunset Blvd</t>
  </si>
  <si>
    <t>VIC00738</t>
  </si>
  <si>
    <t>690-791-4548</t>
  </si>
  <si>
    <t>INC000987</t>
  </si>
  <si>
    <t>9932 Washington Ave</t>
  </si>
  <si>
    <t>558-124-8501</t>
  </si>
  <si>
    <t>Incident at 9932 Washington Ave. Officer responded at scene.</t>
  </si>
  <si>
    <t>INC000876</t>
  </si>
  <si>
    <t>1513 Lincoln St</t>
  </si>
  <si>
    <t>Incident at 1513 Lincoln St. Officer responded at scene.</t>
  </si>
  <si>
    <t>INC003958</t>
  </si>
  <si>
    <t>8752 Elm Blvd</t>
  </si>
  <si>
    <t>581-817-1264</t>
  </si>
  <si>
    <t>Incident at 8752 Elm Blvd. Officer responded at scene.</t>
  </si>
  <si>
    <t>INC002096</t>
  </si>
  <si>
    <t>7703 River Rd</t>
  </si>
  <si>
    <t>892-953-4402</t>
  </si>
  <si>
    <t>Incident at 7703 River Rd. Officer responded at scene.</t>
  </si>
  <si>
    <t>INC003995</t>
  </si>
  <si>
    <t>9674 River Rd</t>
  </si>
  <si>
    <t>INC002350</t>
  </si>
  <si>
    <t>549 Cedar Lane</t>
  </si>
  <si>
    <t>INC002310</t>
  </si>
  <si>
    <t>7110 Cedar Lane</t>
  </si>
  <si>
    <t>Incident at 7110 Cedar Lane. Officer responded at scene.</t>
  </si>
  <si>
    <t>INC004039</t>
  </si>
  <si>
    <t>8024 Park Rd</t>
  </si>
  <si>
    <t>Incident at 8024 Park Rd. Officer responded at scene.</t>
  </si>
  <si>
    <t>INC004943</t>
  </si>
  <si>
    <t>1925 Sunset Blvd</t>
  </si>
  <si>
    <t>816-981-7872</t>
  </si>
  <si>
    <t>Incident at 1925 Sunset Blvd. Officer responded at scene.</t>
  </si>
  <si>
    <t>INC003851</t>
  </si>
  <si>
    <t>9478 Sunset Blvd</t>
  </si>
  <si>
    <t>Incident at 9478 Sunset Blvd. Officer responded at scene.</t>
  </si>
  <si>
    <t>INC003790</t>
  </si>
  <si>
    <t>727 Park Rd</t>
  </si>
  <si>
    <t>592-990-1430</t>
  </si>
  <si>
    <t>Incident at 727 Park Rd. Officer responded at scene.</t>
  </si>
  <si>
    <t>INC004303</t>
  </si>
  <si>
    <t>1397 Cedar Lane</t>
  </si>
  <si>
    <t>Incident at 1397 Cedar Lane. Officer responded at scene.</t>
  </si>
  <si>
    <t>INC003000</t>
  </si>
  <si>
    <t>3735 Cedar Lane</t>
  </si>
  <si>
    <t>INC000176</t>
  </si>
  <si>
    <t>9209 Park Rd</t>
  </si>
  <si>
    <t>485-765-7045</t>
  </si>
  <si>
    <t>Incident at 9209 Park Rd. Officer responded at scene.</t>
  </si>
  <si>
    <t>INC003282</t>
  </si>
  <si>
    <t>5335 Lincoln St</t>
  </si>
  <si>
    <t>269-959-7352</t>
  </si>
  <si>
    <t>Incident at 5335 Lincoln St. Officer responded at scene.</t>
  </si>
  <si>
    <t>INC004698</t>
  </si>
  <si>
    <t>9609 Main St</t>
  </si>
  <si>
    <t>532-328-4430</t>
  </si>
  <si>
    <t>Incident at 9609 Main St. Officer responded at scene.</t>
  </si>
  <si>
    <t>INC004220</t>
  </si>
  <si>
    <t>2030 Lincoln St</t>
  </si>
  <si>
    <t>Incident at 2030 Lincoln St. Officer responded at scene.</t>
  </si>
  <si>
    <t>INC004969</t>
  </si>
  <si>
    <t>2614 River Rd</t>
  </si>
  <si>
    <t>327-949-1229</t>
  </si>
  <si>
    <t>INC000836</t>
  </si>
  <si>
    <t>6657 Washington Ave</t>
  </si>
  <si>
    <t>618-494-3514</t>
  </si>
  <si>
    <t>Incident at 6657 Washington Ave. Officer responded at scene.</t>
  </si>
  <si>
    <t>INC002291</t>
  </si>
  <si>
    <t>8261 Elm Blvd</t>
  </si>
  <si>
    <t>727-666-8204</t>
  </si>
  <si>
    <t>Incident at 8261 Elm Blvd. Officer responded at scene.</t>
  </si>
  <si>
    <t>INC004398</t>
  </si>
  <si>
    <t>8118 Maple Dr</t>
  </si>
  <si>
    <t>807-411-9979</t>
  </si>
  <si>
    <t>INC000780</t>
  </si>
  <si>
    <t>835 Cedar Lane</t>
  </si>
  <si>
    <t>Incident at 835 Cedar Lane. Officer responded at scene.</t>
  </si>
  <si>
    <t>INC002567</t>
  </si>
  <si>
    <t>2380 Maple Dr</t>
  </si>
  <si>
    <t>22561.36.0</t>
  </si>
  <si>
    <t>Incident at 2380 Maple Dr. Officer responded at scene.</t>
  </si>
  <si>
    <t>INC003749</t>
  </si>
  <si>
    <t>(350) -78-1-4914</t>
  </si>
  <si>
    <t>INC001071</t>
  </si>
  <si>
    <t>3246 Elm Blvd</t>
  </si>
  <si>
    <t>720-610-8651</t>
  </si>
  <si>
    <t>Incident at 3246 Elm Blvd. Officer responded at scene.</t>
  </si>
  <si>
    <t>INC002580</t>
  </si>
  <si>
    <t>8719 Lincoln St</t>
  </si>
  <si>
    <t>663-412-8482</t>
  </si>
  <si>
    <t>INC002769</t>
  </si>
  <si>
    <t>4862 Park Rd</t>
  </si>
  <si>
    <t>307-861-7792</t>
  </si>
  <si>
    <t>Incident at 4862 Park Rd. Officer responded at scene.</t>
  </si>
  <si>
    <t>INC001631</t>
  </si>
  <si>
    <t>6528 Elm Blvd</t>
  </si>
  <si>
    <t>417-464-3125</t>
  </si>
  <si>
    <t>INC000323</t>
  </si>
  <si>
    <t>7596 Elm Blvd</t>
  </si>
  <si>
    <t>214-584-9676</t>
  </si>
  <si>
    <t>Incident at 7596 Elm Blvd. Officer responded at scene.</t>
  </si>
  <si>
    <t>INC002282</t>
  </si>
  <si>
    <t>9959 Cedar Lane</t>
  </si>
  <si>
    <t>999-825-6818</t>
  </si>
  <si>
    <t>Incident at 9959 Cedar Lane. Officer responded at scene.</t>
  </si>
  <si>
    <t>INC001869</t>
  </si>
  <si>
    <t>4963 Oak Ave</t>
  </si>
  <si>
    <t>773-502-6304</t>
  </si>
  <si>
    <t>INC001135</t>
  </si>
  <si>
    <t>5726 Elm Blvd</t>
  </si>
  <si>
    <t>828-977-2967</t>
  </si>
  <si>
    <t>Incident at 5726 Elm Blvd. Officer responded at scene.</t>
  </si>
  <si>
    <t>INC002598</t>
  </si>
  <si>
    <t>8556 Park Rd</t>
  </si>
  <si>
    <t>920-811-9588</t>
  </si>
  <si>
    <t>Incident at 8556 Park Rd. Officer responded at scene.</t>
  </si>
  <si>
    <t>INC002214</t>
  </si>
  <si>
    <t>7883 Lincoln St</t>
  </si>
  <si>
    <t>942-552-8052</t>
  </si>
  <si>
    <t>INC002771</t>
  </si>
  <si>
    <t>9006 Lincoln St</t>
  </si>
  <si>
    <t>941-229-5514</t>
  </si>
  <si>
    <t>INC000789</t>
  </si>
  <si>
    <t>5075 Main St</t>
  </si>
  <si>
    <t>907-874-4350</t>
  </si>
  <si>
    <t>Incident at 5075 Main St. Officer responded at scene.</t>
  </si>
  <si>
    <t>INC004037</t>
  </si>
  <si>
    <t>3520 Park Rd</t>
  </si>
  <si>
    <t>INC001823</t>
  </si>
  <si>
    <t>1196 Lincoln St</t>
  </si>
  <si>
    <t>285-861-1354</t>
  </si>
  <si>
    <t>Incident at 1196 Lincoln St. Officer responded at scene.</t>
  </si>
  <si>
    <t>INC94075</t>
  </si>
  <si>
    <t>8086 Park Rd</t>
  </si>
  <si>
    <t>11/20/2023 21:30</t>
  </si>
  <si>
    <t>793-374-9112</t>
  </si>
  <si>
    <t>Incident at 8086 Park Rd. Officer responded at scene.</t>
  </si>
  <si>
    <t>INC002924</t>
  </si>
  <si>
    <t>9434 Cedar Lane</t>
  </si>
  <si>
    <t>Incident at 9434 Cedar Lane. Officer responded at scene.</t>
  </si>
  <si>
    <t>INC003680</t>
  </si>
  <si>
    <t>1880 Oak Ave</t>
  </si>
  <si>
    <t>353-548-2767</t>
  </si>
  <si>
    <t>16136.96.0</t>
  </si>
  <si>
    <t>Incident at 1880 Oak Ave. Officer responded at scene.</t>
  </si>
  <si>
    <t>INC004390</t>
  </si>
  <si>
    <t>3769 Sunset Blvd</t>
  </si>
  <si>
    <t>622-280-4161</t>
  </si>
  <si>
    <t>Incident at 3769 Sunset Blvd. Officer responded at scene.</t>
  </si>
  <si>
    <t>INC000095</t>
  </si>
  <si>
    <t>2997 Washington Ave</t>
  </si>
  <si>
    <t>523-805-1137</t>
  </si>
  <si>
    <t>Incident at 2997 Washington Ave. Officer responded at scene.</t>
  </si>
  <si>
    <t>INC003297</t>
  </si>
  <si>
    <t>5751 Cedar Lane</t>
  </si>
  <si>
    <t>975-112-2174</t>
  </si>
  <si>
    <t>Incident at 5751 Cedar Lane. Officer responded at scene.</t>
  </si>
  <si>
    <t>INC001173</t>
  </si>
  <si>
    <t>3648 Sunset Blvd</t>
  </si>
  <si>
    <t>914-605-3958</t>
  </si>
  <si>
    <t>INC000696</t>
  </si>
  <si>
    <t>632 Main St</t>
  </si>
  <si>
    <t>Incident at 632 Main St. Officer responded at scene.</t>
  </si>
  <si>
    <t>INC003009</t>
  </si>
  <si>
    <t>530 Oak Ave</t>
  </si>
  <si>
    <t>869-694-7180</t>
  </si>
  <si>
    <t>Incident at 530 Oak Ave. Officer responded at scene.</t>
  </si>
  <si>
    <t>INC001475</t>
  </si>
  <si>
    <t>6709 Cedar Lane</t>
  </si>
  <si>
    <t>Incident at 6709 Cedar Lane. Officer responded at scene.</t>
  </si>
  <si>
    <t>INC000507</t>
  </si>
  <si>
    <t>9075 Main St</t>
  </si>
  <si>
    <t>531-757-5554</t>
  </si>
  <si>
    <t>Incident at 9075 Main St. Officer responded at scene.</t>
  </si>
  <si>
    <t>INC003233</t>
  </si>
  <si>
    <t>8984 Oak Ave</t>
  </si>
  <si>
    <t>987-990-6331</t>
  </si>
  <si>
    <t>Incident at 8984 Oak Ave. Officer responded at scene.</t>
  </si>
  <si>
    <t>INC001228</t>
  </si>
  <si>
    <t>3911 Park Rd</t>
  </si>
  <si>
    <t>371-619-7441</t>
  </si>
  <si>
    <t>Incident at 3911 Park Rd. Officer responded at scene.</t>
  </si>
  <si>
    <t>INC001569</t>
  </si>
  <si>
    <t>3981 Cedar Lane</t>
  </si>
  <si>
    <t>633-977-1335</t>
  </si>
  <si>
    <t>Incident at 3981 Cedar Lane. Officer responded at scene.</t>
  </si>
  <si>
    <t>INC002622</t>
  </si>
  <si>
    <t>1008 Cedar Lane</t>
  </si>
  <si>
    <t>605-430-9231</t>
  </si>
  <si>
    <t>Incident at 1008 Cedar Lane. Officer responded at scene.</t>
  </si>
  <si>
    <t>INC000429</t>
  </si>
  <si>
    <t>2846 Elm Blvd</t>
  </si>
  <si>
    <t>702-226-8430</t>
  </si>
  <si>
    <t>Incident at 2846 Elm Blvd. Officer responded at scene.</t>
  </si>
  <si>
    <t>INC004639</t>
  </si>
  <si>
    <t>3695 Cedar Lane</t>
  </si>
  <si>
    <t>(277) -77-4-9001</t>
  </si>
  <si>
    <t>Incident at 3695 Cedar Lane. Officer responded at scene.</t>
  </si>
  <si>
    <t>INC004655</t>
  </si>
  <si>
    <t>5357 Elm Blvd</t>
  </si>
  <si>
    <t>425-130-5945</t>
  </si>
  <si>
    <t>Incident at 5357 Elm Blvd. Officer responded at scene.</t>
  </si>
  <si>
    <t>INC003659</t>
  </si>
  <si>
    <t>7260 Oak Ave</t>
  </si>
  <si>
    <t>Incident at 7260 Oak Ave. Officer responded at scene.</t>
  </si>
  <si>
    <t>INC000033</t>
  </si>
  <si>
    <t>727 Maple Dr</t>
  </si>
  <si>
    <t>404-142-6170</t>
  </si>
  <si>
    <t>INC000461</t>
  </si>
  <si>
    <t>738 Cedar Lane</t>
  </si>
  <si>
    <t>387-142-3763</t>
  </si>
  <si>
    <t>INC000753</t>
  </si>
  <si>
    <t>456 Park Rd</t>
  </si>
  <si>
    <t>966-520-4288</t>
  </si>
  <si>
    <t>Incident at 456 Park Rd. Officer responded at scene.</t>
  </si>
  <si>
    <t>INC001948</t>
  </si>
  <si>
    <t>1156 Maple Dr</t>
  </si>
  <si>
    <t>968-647-5257</t>
  </si>
  <si>
    <t>Incident at 1156 Maple Dr. Officer responded at scene.</t>
  </si>
  <si>
    <t>INC003991</t>
  </si>
  <si>
    <t>8315 River Rd</t>
  </si>
  <si>
    <t>290-915-4027</t>
  </si>
  <si>
    <t>INC000442</t>
  </si>
  <si>
    <t>5848 Cedar Lane</t>
  </si>
  <si>
    <t>763-182-9703</t>
  </si>
  <si>
    <t>Incident at 5848 Cedar Lane. Officer responded at scene.</t>
  </si>
  <si>
    <t>INC001006</t>
  </si>
  <si>
    <t>5037 River Rd</t>
  </si>
  <si>
    <t>320-429-7044</t>
  </si>
  <si>
    <t>Incident at 5037 River Rd. Officer responded at scene.</t>
  </si>
  <si>
    <t>INC002522</t>
  </si>
  <si>
    <t>9063 Maple Dr</t>
  </si>
  <si>
    <t>SUS00563</t>
  </si>
  <si>
    <t>584-782-8334</t>
  </si>
  <si>
    <t>Incident at 9063 Maple Dr. Officer responded at scene.</t>
  </si>
  <si>
    <t>INC002406</t>
  </si>
  <si>
    <t>8782 River Rd</t>
  </si>
  <si>
    <t>INC000767</t>
  </si>
  <si>
    <t>3513 Lincoln St</t>
  </si>
  <si>
    <t>(484) -59-1-3906</t>
  </si>
  <si>
    <t>Incident at 3513 Lincoln St. Officer responded at scene.</t>
  </si>
  <si>
    <t>INC004937</t>
  </si>
  <si>
    <t>3252 River Rd</t>
  </si>
  <si>
    <t>360-453-6829</t>
  </si>
  <si>
    <t>Incident at 3252 River Rd. Officer responded at scene.</t>
  </si>
  <si>
    <t>INC002009</t>
  </si>
  <si>
    <t>9783 Cedar Lane</t>
  </si>
  <si>
    <t>427-459-8327</t>
  </si>
  <si>
    <t>Incident at 9783 Cedar Lane. Officer responded at scene.</t>
  </si>
  <si>
    <t>INC001125</t>
  </si>
  <si>
    <t>7651 Sunset Blvd</t>
  </si>
  <si>
    <t>268-636-9796</t>
  </si>
  <si>
    <t>Incident at 7651 Sunset Blvd. Officer responded at scene.</t>
  </si>
  <si>
    <t>INC000023</t>
  </si>
  <si>
    <t>8808 Elm Blvd</t>
  </si>
  <si>
    <t>571-201-7018</t>
  </si>
  <si>
    <t>INC001138</t>
  </si>
  <si>
    <t>774 River Rd</t>
  </si>
  <si>
    <t>Incident at 774 River Rd. Officer responded at scene.</t>
  </si>
  <si>
    <t>INC002951</t>
  </si>
  <si>
    <t>7887 Oak Ave</t>
  </si>
  <si>
    <t>INC003494</t>
  </si>
  <si>
    <t>4476 Park Rd</t>
  </si>
  <si>
    <t>779-427-6028</t>
  </si>
  <si>
    <t>Incident at 4476 Park Rd. Officer responded at scene.</t>
  </si>
  <si>
    <t>INC004916</t>
  </si>
  <si>
    <t>7228 Main St</t>
  </si>
  <si>
    <t>304-792-2914</t>
  </si>
  <si>
    <t>INC004395</t>
  </si>
  <si>
    <t>2668 Lincoln St</t>
  </si>
  <si>
    <t>285-487-4441</t>
  </si>
  <si>
    <t>INC000937</t>
  </si>
  <si>
    <t>2776 Park Rd</t>
  </si>
  <si>
    <t>633-629-7836</t>
  </si>
  <si>
    <t>Incident at 2776 Park Rd. Officer responded at scene.</t>
  </si>
  <si>
    <t>INC003760</t>
  </si>
  <si>
    <t>3341 Elm Blvd</t>
  </si>
  <si>
    <t>860-170-8991</t>
  </si>
  <si>
    <t>Incident at 3341 Elm Blvd. Officer responded at scene.</t>
  </si>
  <si>
    <t>INC001561</t>
  </si>
  <si>
    <t>951 Lincoln St</t>
  </si>
  <si>
    <t>Incident at 951 Lincoln St. Officer responded at scene.</t>
  </si>
  <si>
    <t>INC97422</t>
  </si>
  <si>
    <t>INC001595</t>
  </si>
  <si>
    <t>7060 Maple Dr</t>
  </si>
  <si>
    <t>Incident at 7060 Maple Dr. Officer responded at scene.</t>
  </si>
  <si>
    <t>INC002418</t>
  </si>
  <si>
    <t>5116 Sunset Blvd</t>
  </si>
  <si>
    <t>INC004288</t>
  </si>
  <si>
    <t>2079 Washington Ave</t>
  </si>
  <si>
    <t>Incident at 2079 Washington Ave. Officer responded at scene.</t>
  </si>
  <si>
    <t>INC000787</t>
  </si>
  <si>
    <t>8330 Main St</t>
  </si>
  <si>
    <t>(887) -15-6-1572</t>
  </si>
  <si>
    <t>Incident at 8330 Main St. Officer responded at scene.</t>
  </si>
  <si>
    <t>INC002801</t>
  </si>
  <si>
    <t>1436 Elm Blvd</t>
  </si>
  <si>
    <t>315-504-1694</t>
  </si>
  <si>
    <t>INC000936</t>
  </si>
  <si>
    <t>Incident at 6497 Maple Dr. Officer responded at scene.</t>
  </si>
  <si>
    <t>INC004905</t>
  </si>
  <si>
    <t>6895 Lincoln St</t>
  </si>
  <si>
    <t>519-935-9733</t>
  </si>
  <si>
    <t>Incident at 6895 Lincoln St. Officer responded at scene.</t>
  </si>
  <si>
    <t>INC001165</t>
  </si>
  <si>
    <t>8925 Washington Ave</t>
  </si>
  <si>
    <t>954-497-7173</t>
  </si>
  <si>
    <t>Incident at 8925 Washington Ave. Officer responded at scene.</t>
  </si>
  <si>
    <t>INC001007</t>
  </si>
  <si>
    <t>805 Main St</t>
  </si>
  <si>
    <t>973-506-8512</t>
  </si>
  <si>
    <t>INC004187</t>
  </si>
  <si>
    <t>8772 Sunset Blvd</t>
  </si>
  <si>
    <t>INC001508</t>
  </si>
  <si>
    <t>6240 Sunset Blvd</t>
  </si>
  <si>
    <t>Incident at 6240 Sunset Blvd. Officer responded at scene.</t>
  </si>
  <si>
    <t>INC000349</t>
  </si>
  <si>
    <t>417 Elm Blvd</t>
  </si>
  <si>
    <t>533-989-6199</t>
  </si>
  <si>
    <t>Incident at 417 Elm Blvd. Officer responded at scene.</t>
  </si>
  <si>
    <t>INC004263</t>
  </si>
  <si>
    <t>5834 Maple Dr</t>
  </si>
  <si>
    <t>205-379-9548</t>
  </si>
  <si>
    <t>Incident at 5834 Maple Dr. Officer responded at scene.</t>
  </si>
  <si>
    <t>INC003505</t>
  </si>
  <si>
    <t>6561 Washington Ave</t>
  </si>
  <si>
    <t>Incident at 6561 Washington Ave. Officer responded at scene.</t>
  </si>
  <si>
    <t>INC003230</t>
  </si>
  <si>
    <t>2315 Cedar Lane</t>
  </si>
  <si>
    <t>930-921-1651</t>
  </si>
  <si>
    <t>INC004699</t>
  </si>
  <si>
    <t>654-460-3211</t>
  </si>
  <si>
    <t>INC004485</t>
  </si>
  <si>
    <t>7090 Main St</t>
  </si>
  <si>
    <t>271-794-9923</t>
  </si>
  <si>
    <t>Incident at 7090 Main St. Officer responded at scene.</t>
  </si>
  <si>
    <t>INC003332</t>
  </si>
  <si>
    <t>996 Cedar Lane</t>
  </si>
  <si>
    <t>INC000007</t>
  </si>
  <si>
    <t>8667 Main St</t>
  </si>
  <si>
    <t>700-357-1832</t>
  </si>
  <si>
    <t>Incident at 8667 Main St. Officer responded at scene.</t>
  </si>
  <si>
    <t>INC002811</t>
  </si>
  <si>
    <t>6773 Park Rd</t>
  </si>
  <si>
    <t>338-642-6725</t>
  </si>
  <si>
    <t>Incident at 6773 Park Rd. Officer responded at scene.</t>
  </si>
  <si>
    <t>INC003322</t>
  </si>
  <si>
    <t>4802 Park Rd</t>
  </si>
  <si>
    <t>519-165-5654</t>
  </si>
  <si>
    <t>Incident at 4802 Park Rd. Officer responded at scene.</t>
  </si>
  <si>
    <t>INC001604</t>
  </si>
  <si>
    <t>2112 Cedar Lane</t>
  </si>
  <si>
    <t>567-850-9918</t>
  </si>
  <si>
    <t>37611.46.0</t>
  </si>
  <si>
    <t>INC003351</t>
  </si>
  <si>
    <t>1522 Elm Blvd</t>
  </si>
  <si>
    <t>533-103-5025</t>
  </si>
  <si>
    <t>Incident at 1522 Elm Blvd. Officer responded at scene.</t>
  </si>
  <si>
    <t>INC002585</t>
  </si>
  <si>
    <t>435-472-7186</t>
  </si>
  <si>
    <t>INC000508</t>
  </si>
  <si>
    <t>7540 Oak Ave</t>
  </si>
  <si>
    <t>316-510-5045</t>
  </si>
  <si>
    <t>9734.37.0</t>
  </si>
  <si>
    <t>Incident at 7540 Oak Ave. Officer responded at scene.</t>
  </si>
  <si>
    <t>INC92838</t>
  </si>
  <si>
    <t>INC000289</t>
  </si>
  <si>
    <t>7985 Main St</t>
  </si>
  <si>
    <t>(518) -80-0-8028</t>
  </si>
  <si>
    <t>Incident at 7985 Main St. Officer responded at scene.</t>
  </si>
  <si>
    <t>INC001212</t>
  </si>
  <si>
    <t>3624 Maple Dr</t>
  </si>
  <si>
    <t>547-640-9095</t>
  </si>
  <si>
    <t>Incident at 3624 Maple Dr. Officer responded at scene.</t>
  </si>
  <si>
    <t>INC000136</t>
  </si>
  <si>
    <t>8490 Cedar Lane</t>
  </si>
  <si>
    <t>Incident at 8490 Cedar Lane. Officer responded at scene.</t>
  </si>
  <si>
    <t>INC003283</t>
  </si>
  <si>
    <t>9734 Sunset Blvd</t>
  </si>
  <si>
    <t>716-178-3746</t>
  </si>
  <si>
    <t>Incident at 9734 Sunset Blvd. Officer responded at scene.</t>
  </si>
  <si>
    <t>INC002506</t>
  </si>
  <si>
    <t>7904 Main St</t>
  </si>
  <si>
    <t>Incident at 7904 Main St. Officer responded at scene.</t>
  </si>
  <si>
    <t>INC001568</t>
  </si>
  <si>
    <t>8703 River Rd</t>
  </si>
  <si>
    <t>402-224-9264</t>
  </si>
  <si>
    <t>Incident at 8703 River Rd. Officer responded at scene.</t>
  </si>
  <si>
    <t>INC002119</t>
  </si>
  <si>
    <t>7309 Lincoln St</t>
  </si>
  <si>
    <t>INC003699</t>
  </si>
  <si>
    <t>2942 Sunset Blvd</t>
  </si>
  <si>
    <t>810-422-3787</t>
  </si>
  <si>
    <t>INC002614</t>
  </si>
  <si>
    <t>5088 Maple Dr</t>
  </si>
  <si>
    <t>923-305-3697</t>
  </si>
  <si>
    <t>INC003997</t>
  </si>
  <si>
    <t>5204 Lincoln St</t>
  </si>
  <si>
    <t>SUS00071</t>
  </si>
  <si>
    <t>457-728-5370</t>
  </si>
  <si>
    <t>Incident at 5204 Lincoln St. Officer responded at scene.</t>
  </si>
  <si>
    <t>INC001859</t>
  </si>
  <si>
    <t>1696 Oak Ave</t>
  </si>
  <si>
    <t>(991) -80-0-3548</t>
  </si>
  <si>
    <t>Incident at 1696 Oak Ave. Officer responded at scene.</t>
  </si>
  <si>
    <t>INC004941</t>
  </si>
  <si>
    <t>8620 Cedar Lane</t>
  </si>
  <si>
    <t>242-819-8445</t>
  </si>
  <si>
    <t>Incident at 8620 Cedar Lane. Officer responded at scene.</t>
  </si>
  <si>
    <t>INC001296</t>
  </si>
  <si>
    <t>1558 Park Rd</t>
  </si>
  <si>
    <t>426-631-8292</t>
  </si>
  <si>
    <t>Incident at 1558 Park Rd. Officer responded at scene.</t>
  </si>
  <si>
    <t>INC004224</t>
  </si>
  <si>
    <t>3206 Elm Blvd</t>
  </si>
  <si>
    <t>661-466-5758</t>
  </si>
  <si>
    <t>Incident at 3206 Elm Blvd. Officer responded at scene.</t>
  </si>
  <si>
    <t>INC004736</t>
  </si>
  <si>
    <t>2443 Cedar Lane</t>
  </si>
  <si>
    <t>(988) -94-3-9948</t>
  </si>
  <si>
    <t>INC000665</t>
  </si>
  <si>
    <t>2768 Elm Blvd</t>
  </si>
  <si>
    <t>Incident at 2768 Elm Blvd. Officer responded at scene.</t>
  </si>
  <si>
    <t>INC004802</t>
  </si>
  <si>
    <t>7591 Lincoln St</t>
  </si>
  <si>
    <t>493-629-2061</t>
  </si>
  <si>
    <t>14539.64.0</t>
  </si>
  <si>
    <t>Incident at 7591 Lincoln St. Officer responded at scene.</t>
  </si>
  <si>
    <t>INC004237</t>
  </si>
  <si>
    <t>2407 Main St</t>
  </si>
  <si>
    <t>828-286-3036</t>
  </si>
  <si>
    <t>INC004960</t>
  </si>
  <si>
    <t>8099 Cedar Lane</t>
  </si>
  <si>
    <t>233-140-7314</t>
  </si>
  <si>
    <t>Incident at 8099 Cedar Lane. Officer responded at scene.</t>
  </si>
  <si>
    <t>INC004981</t>
  </si>
  <si>
    <t>1880 Main St</t>
  </si>
  <si>
    <t>678-234-7368</t>
  </si>
  <si>
    <t>Incident at 1880 Main St. Officer responded at scene.</t>
  </si>
  <si>
    <t>INC001969</t>
  </si>
  <si>
    <t>2166 Park Rd</t>
  </si>
  <si>
    <t>463-554-3865</t>
  </si>
  <si>
    <t>INC002698</t>
  </si>
  <si>
    <t>7895 River Rd</t>
  </si>
  <si>
    <t>923-784-6232</t>
  </si>
  <si>
    <t>Incident at 7895 River Rd. Officer responded at scene.</t>
  </si>
  <si>
    <t>INC001854</t>
  </si>
  <si>
    <t>9413 Oak Ave</t>
  </si>
  <si>
    <t>352-468-4025</t>
  </si>
  <si>
    <t>Incident at 9413 Oak Ave. Officer responded at scene.</t>
  </si>
  <si>
    <t>INC003740</t>
  </si>
  <si>
    <t>4043 Elm Blvd</t>
  </si>
  <si>
    <t>Incident at 4043 Elm Blvd. Officer responded at scene.</t>
  </si>
  <si>
    <t>INC004504</t>
  </si>
  <si>
    <t>4060 River Rd</t>
  </si>
  <si>
    <t>Incident at 4060 River Rd. Officer responded at scene.</t>
  </si>
  <si>
    <t>INC000506</t>
  </si>
  <si>
    <t>1692 Maple Dr</t>
  </si>
  <si>
    <t>622-903-2659</t>
  </si>
  <si>
    <t>Incident at 1692 Maple Dr. Officer responded at scene.</t>
  </si>
  <si>
    <t>INC000750</t>
  </si>
  <si>
    <t>3958 Elm Blvd</t>
  </si>
  <si>
    <t>770-209-5720</t>
  </si>
  <si>
    <t>Incident at 3958 Elm Blvd. Officer responded at scene.</t>
  </si>
  <si>
    <t>INC003937</t>
  </si>
  <si>
    <t>624-680-6977</t>
  </si>
  <si>
    <t>INC002643</t>
  </si>
  <si>
    <t>7784 Main St</t>
  </si>
  <si>
    <t>INC000571</t>
  </si>
  <si>
    <t>470 Elm Blvd</t>
  </si>
  <si>
    <t>463-991-2366</t>
  </si>
  <si>
    <t>Incident at 470 Elm Blvd. Officer responded at scene.</t>
  </si>
  <si>
    <t>INC002189</t>
  </si>
  <si>
    <t>8190 Sunset Blvd</t>
  </si>
  <si>
    <t>747-596-8276</t>
  </si>
  <si>
    <t>Incident at 8190 Sunset Blvd. Officer responded at scene.</t>
  </si>
  <si>
    <t>INC004415</t>
  </si>
  <si>
    <t>6637 Main St</t>
  </si>
  <si>
    <t>Incident at 6637 Main St. Officer responded at scene.</t>
  </si>
  <si>
    <t>INC003693</t>
  </si>
  <si>
    <t>2965 Washington Ave</t>
  </si>
  <si>
    <t>Incident at 2965 Washington Ave. Officer responded at scene.</t>
  </si>
  <si>
    <t>INC002384</t>
  </si>
  <si>
    <t>7989 Elm Blvd</t>
  </si>
  <si>
    <t>821-886-3018</t>
  </si>
  <si>
    <t>Incident at 7989 Elm Blvd. Officer responded at scene.</t>
  </si>
  <si>
    <t>INC003218</t>
  </si>
  <si>
    <t>5876 Oak Ave</t>
  </si>
  <si>
    <t>802-274-5009</t>
  </si>
  <si>
    <t>INC004374</t>
  </si>
  <si>
    <t>9575 Oak Ave</t>
  </si>
  <si>
    <t>INC003723</t>
  </si>
  <si>
    <t>7189 Main St</t>
  </si>
  <si>
    <t>417-707-8579</t>
  </si>
  <si>
    <t>Incident at 7189 Main St. Officer responded at scene.</t>
  </si>
  <si>
    <t>INC001026</t>
  </si>
  <si>
    <t>9627 Elm Blvd</t>
  </si>
  <si>
    <t>831-685-1898</t>
  </si>
  <si>
    <t>Incident at 9627 Elm Blvd. Officer responded at scene.</t>
  </si>
  <si>
    <t>INC002691</t>
  </si>
  <si>
    <t>8078 Elm Blvd</t>
  </si>
  <si>
    <t>306-918-5143</t>
  </si>
  <si>
    <t>Incident at 8078 Elm Blvd. Officer responded at scene.</t>
  </si>
  <si>
    <t>INC000371</t>
  </si>
  <si>
    <t>7779 Maple Dr</t>
  </si>
  <si>
    <t>758-615-3372</t>
  </si>
  <si>
    <t>INC002212</t>
  </si>
  <si>
    <t>964-487-2649</t>
  </si>
  <si>
    <t>INC002690</t>
  </si>
  <si>
    <t>6096 Main St</t>
  </si>
  <si>
    <t>Incident at 6096 Main St. Officer responded at scene.</t>
  </si>
  <si>
    <t>INC001179</t>
  </si>
  <si>
    <t>2156 Park Rd</t>
  </si>
  <si>
    <t>376-683-1333</t>
  </si>
  <si>
    <t>Incident at 2156 Park Rd. Officer responded at scene.</t>
  </si>
  <si>
    <t>INC002123</t>
  </si>
  <si>
    <t>6120 Maple Dr</t>
  </si>
  <si>
    <t>516-873-8884</t>
  </si>
  <si>
    <t>Incident at 6120 Maple Dr. Officer responded at scene.</t>
  </si>
  <si>
    <t>INC000443</t>
  </si>
  <si>
    <t>3213 Cedar Lane</t>
  </si>
  <si>
    <t>(254) -15-9-4319</t>
  </si>
  <si>
    <t>Incident at 3213 Cedar Lane. Officer responded at scene.</t>
  </si>
  <si>
    <t>INC000063</t>
  </si>
  <si>
    <t>3362 Washington Ave</t>
  </si>
  <si>
    <t>Incident at 3362 Washington Ave. Officer responded at scene.</t>
  </si>
  <si>
    <t>INC002099</t>
  </si>
  <si>
    <t>6116 Maple Dr</t>
  </si>
  <si>
    <t>856-283-2706</t>
  </si>
  <si>
    <t>INC002194</t>
  </si>
  <si>
    <t>1863 Washington Ave</t>
  </si>
  <si>
    <t>270-544-2033</t>
  </si>
  <si>
    <t>Incident at 1863 Washington Ave. Officer responded at scene.</t>
  </si>
  <si>
    <t>INC003348</t>
  </si>
  <si>
    <t>5103 Washington Ave</t>
  </si>
  <si>
    <t>788-632-9709</t>
  </si>
  <si>
    <t>Incident at 5103 Washington Ave. Officer responded at scene.</t>
  </si>
  <si>
    <t>INC004153</t>
  </si>
  <si>
    <t>627 Maple Dr</t>
  </si>
  <si>
    <t>268-268-8702</t>
  </si>
  <si>
    <t>Incident at 627 Maple Dr. Officer responded at scene.</t>
  </si>
  <si>
    <t>INC003721</t>
  </si>
  <si>
    <t>1024 Lincoln St</t>
  </si>
  <si>
    <t>714-360-9084</t>
  </si>
  <si>
    <t>Incident at 1024 Lincoln St. Officer responded at scene.</t>
  </si>
  <si>
    <t>INC004490</t>
  </si>
  <si>
    <t>1341 Oak Ave</t>
  </si>
  <si>
    <t>Incident at 1341 Oak Ave. Officer responded at scene.</t>
  </si>
  <si>
    <t>INC000992</t>
  </si>
  <si>
    <t>3531 Oak Ave</t>
  </si>
  <si>
    <t>602-276-2245</t>
  </si>
  <si>
    <t>48682.79.0</t>
  </si>
  <si>
    <t>INC001436</t>
  </si>
  <si>
    <t>5455 Lincoln St</t>
  </si>
  <si>
    <t>SUS00777</t>
  </si>
  <si>
    <t>623-313-9327</t>
  </si>
  <si>
    <t>Incident at 5455 Lincoln St. Officer responded at scene.</t>
  </si>
  <si>
    <t>INC001492</t>
  </si>
  <si>
    <t>4554 Maple Dr</t>
  </si>
  <si>
    <t>Incident at 4554 Maple Dr. Officer responded at scene.</t>
  </si>
  <si>
    <t>INC000923</t>
  </si>
  <si>
    <t>6496 Washington Ave</t>
  </si>
  <si>
    <t>Incident at 6496 Washington Ave. Officer responded at scene.</t>
  </si>
  <si>
    <t>INC003435</t>
  </si>
  <si>
    <t>9186 River Rd</t>
  </si>
  <si>
    <t>Incident at 9186 River Rd. Officer responded at scene.</t>
  </si>
  <si>
    <t>INC000721</t>
  </si>
  <si>
    <t>INC002263</t>
  </si>
  <si>
    <t>6920 Elm Blvd</t>
  </si>
  <si>
    <t>INC002779</t>
  </si>
  <si>
    <t>1821 Oak Ave</t>
  </si>
  <si>
    <t>617-956-9478</t>
  </si>
  <si>
    <t>Incident at 1821 Oak Ave. Officer responded at scene.</t>
  </si>
  <si>
    <t>INC004350</t>
  </si>
  <si>
    <t>1898 Sunset Blvd</t>
  </si>
  <si>
    <t>445-807-9233</t>
  </si>
  <si>
    <t>INC003666</t>
  </si>
  <si>
    <t>942 Sunset Blvd</t>
  </si>
  <si>
    <t>651-876-5646</t>
  </si>
  <si>
    <t>INC002254</t>
  </si>
  <si>
    <t>782 Lincoln St</t>
  </si>
  <si>
    <t>INC001050</t>
  </si>
  <si>
    <t>2179 Maple Dr</t>
  </si>
  <si>
    <t>263-926-8423</t>
  </si>
  <si>
    <t>INC003508</t>
  </si>
  <si>
    <t>9228 Main St</t>
  </si>
  <si>
    <t>Incident at 9228 Main St. Officer responded at scene.</t>
  </si>
  <si>
    <t>INC000428</t>
  </si>
  <si>
    <t>4352 Main St</t>
  </si>
  <si>
    <t>Incident at 4352 Main St. Officer responded at scene.</t>
  </si>
  <si>
    <t>INC001129</t>
  </si>
  <si>
    <t>6644 Maple Dr</t>
  </si>
  <si>
    <t>Incident at 6644 Maple Dr. Officer responded at scene.</t>
  </si>
  <si>
    <t>INC002057</t>
  </si>
  <si>
    <t>5738 River Rd</t>
  </si>
  <si>
    <t>547-137-6650</t>
  </si>
  <si>
    <t>Incident at 5738 River Rd. Officer responded at scene.</t>
  </si>
  <si>
    <t>INC000512</t>
  </si>
  <si>
    <t>9343 Lincoln St</t>
  </si>
  <si>
    <t>Incident at 9343 Lincoln St. Officer responded at scene.</t>
  </si>
  <si>
    <t>INC001010</t>
  </si>
  <si>
    <t>18 River Rd</t>
  </si>
  <si>
    <t>(794) -37-0-2182</t>
  </si>
  <si>
    <t>INC004856</t>
  </si>
  <si>
    <t>4164 Lincoln St</t>
  </si>
  <si>
    <t>301-359-2260</t>
  </si>
  <si>
    <t>Incident at 4164 Lincoln St. Officer responded at scene.</t>
  </si>
  <si>
    <t>INC000593</t>
  </si>
  <si>
    <t>6503 Main St</t>
  </si>
  <si>
    <t>413-706-3158</t>
  </si>
  <si>
    <t>Incident at 6503 Main St. Officer responded at scene.</t>
  </si>
  <si>
    <t>INC003229</t>
  </si>
  <si>
    <t>4866 Washington Ave</t>
  </si>
  <si>
    <t>Incident at 4866 Washington Ave. Officer responded at scene.</t>
  </si>
  <si>
    <t>INC004079</t>
  </si>
  <si>
    <t>7147 Washington Ave</t>
  </si>
  <si>
    <t>(704) -32-3-8078</t>
  </si>
  <si>
    <t>INC001584</t>
  </si>
  <si>
    <t>7404 Main St</t>
  </si>
  <si>
    <t>658-366-8491</t>
  </si>
  <si>
    <t>Incident at 7404 Main St. Officer responded at scene.</t>
  </si>
  <si>
    <t>INC001183</t>
  </si>
  <si>
    <t>5829 Lincoln St</t>
  </si>
  <si>
    <t>Incident at 5829 Lincoln St. Officer responded at scene.</t>
  </si>
  <si>
    <t>INC001479</t>
  </si>
  <si>
    <t>1543 Lincoln St</t>
  </si>
  <si>
    <t>INC003321</t>
  </si>
  <si>
    <t>7781 Elm Blvd</t>
  </si>
  <si>
    <t>786-951-7087</t>
  </si>
  <si>
    <t>Incident at 7781 Elm Blvd. Officer responded at scene.</t>
  </si>
  <si>
    <t>INC003811</t>
  </si>
  <si>
    <t>5396 Cedar Lane</t>
  </si>
  <si>
    <t>528-202-4050</t>
  </si>
  <si>
    <t>Incident at 5396 Cedar Lane. Officer responded at scene.</t>
  </si>
  <si>
    <t>INC004142</t>
  </si>
  <si>
    <t>6619 Oak Ave</t>
  </si>
  <si>
    <t>863-549-3407</t>
  </si>
  <si>
    <t>INC000129</t>
  </si>
  <si>
    <t>84 River Rd</t>
  </si>
  <si>
    <t>949-516-4571</t>
  </si>
  <si>
    <t>Incident at 84 River Rd. Officer responded at scene.</t>
  </si>
  <si>
    <t>INC004497</t>
  </si>
  <si>
    <t>2542 Lincoln St</t>
  </si>
  <si>
    <t>Incident at 2542 Lincoln St. Officer responded at scene.</t>
  </si>
  <si>
    <t>INC003656</t>
  </si>
  <si>
    <t>2418 Oak Ave</t>
  </si>
  <si>
    <t>INC003163</t>
  </si>
  <si>
    <t>2885 Oak Ave</t>
  </si>
  <si>
    <t>572-168-4977</t>
  </si>
  <si>
    <t>Incident at 2885 Oak Ave. Officer responded at scene.</t>
  </si>
  <si>
    <t>INC003081</t>
  </si>
  <si>
    <t>5047 Park Rd</t>
  </si>
  <si>
    <t>INC003486</t>
  </si>
  <si>
    <t>8581 River Rd</t>
  </si>
  <si>
    <t>330-367-2250</t>
  </si>
  <si>
    <t>Incident at 8581 River Rd. Officer responded at scene.</t>
  </si>
  <si>
    <t>INC001730</t>
  </si>
  <si>
    <t>483 River Rd</t>
  </si>
  <si>
    <t>Incident at 483 River Rd. Officer responded at scene.</t>
  </si>
  <si>
    <t>INC003138</t>
  </si>
  <si>
    <t>6341 Sunset Blvd</t>
  </si>
  <si>
    <t>960-497-8490</t>
  </si>
  <si>
    <t>Incident at 6341 Sunset Blvd. Officer responded at scene.</t>
  </si>
  <si>
    <t>INC001934</t>
  </si>
  <si>
    <t>3787 Sunset Blvd</t>
  </si>
  <si>
    <t>642-544-6121</t>
  </si>
  <si>
    <t>Incident at 3787 Sunset Blvd. Officer responded at scene.</t>
  </si>
  <si>
    <t>INC000713</t>
  </si>
  <si>
    <t>7906 Lincoln St</t>
  </si>
  <si>
    <t>VIC00079</t>
  </si>
  <si>
    <t>Incident at 7906 Lincoln St. Officer responded at scene.</t>
  </si>
  <si>
    <t>INC000491</t>
  </si>
  <si>
    <t>9233 Sunset Blvd</t>
  </si>
  <si>
    <t>203-612-9552</t>
  </si>
  <si>
    <t>Incident at 9233 Sunset Blvd. Officer responded at scene.</t>
  </si>
  <si>
    <t>INC002266</t>
  </si>
  <si>
    <t>8502 Park Rd</t>
  </si>
  <si>
    <t>04/17/2022 17:56</t>
  </si>
  <si>
    <t>315-142-8363</t>
  </si>
  <si>
    <t>Incident at 8502 Park Rd. Officer responded at scene.</t>
  </si>
  <si>
    <t>INC000874</t>
  </si>
  <si>
    <t>8030 Main St</t>
  </si>
  <si>
    <t>614-605-1307</t>
  </si>
  <si>
    <t>Incident at 8030 Main St. Officer responded at scene.</t>
  </si>
  <si>
    <t>INC003688</t>
  </si>
  <si>
    <t>8590 Sunset Blvd</t>
  </si>
  <si>
    <t>362-293-8715</t>
  </si>
  <si>
    <t>INC003987</t>
  </si>
  <si>
    <t>2835 Lincoln St</t>
  </si>
  <si>
    <t>287-560-2228</t>
  </si>
  <si>
    <t>Incident at 2835 Lincoln St. Officer responded at scene.</t>
  </si>
  <si>
    <t>INC003309</t>
  </si>
  <si>
    <t>3943 Maple Dr</t>
  </si>
  <si>
    <t>860-722-7295</t>
  </si>
  <si>
    <t>INC002379</t>
  </si>
  <si>
    <t>6547 Main St</t>
  </si>
  <si>
    <t>969-725-5883</t>
  </si>
  <si>
    <t>INC003871</t>
  </si>
  <si>
    <t>3665 Lincoln St</t>
  </si>
  <si>
    <t>Incident at 3665 Lincoln St. Officer responded at scene.</t>
  </si>
  <si>
    <t>INC001401</t>
  </si>
  <si>
    <t>2480 Maple Dr</t>
  </si>
  <si>
    <t>302-545-7748</t>
  </si>
  <si>
    <t>Incident at 2480 Maple Dr. Officer responded at scene.</t>
  </si>
  <si>
    <t>INC000082</t>
  </si>
  <si>
    <t>4761 Maple Dr</t>
  </si>
  <si>
    <t>965-961-9747</t>
  </si>
  <si>
    <t>Incident at 4761 Maple Dr. Officer responded at scene.</t>
  </si>
  <si>
    <t>INC001612</t>
  </si>
  <si>
    <t>5891 Cedar Lane</t>
  </si>
  <si>
    <t>938-647-4293</t>
  </si>
  <si>
    <t>Incident at 5891 Cedar Lane. Officer responded at scene.</t>
  </si>
  <si>
    <t>INC002833</t>
  </si>
  <si>
    <t>3929 Lincoln St</t>
  </si>
  <si>
    <t>9946.8.0</t>
  </si>
  <si>
    <t>Incident at 3929 Lincoln St. Officer responded at scene.</t>
  </si>
  <si>
    <t>INC000518</t>
  </si>
  <si>
    <t>756 Cedar Lane</t>
  </si>
  <si>
    <t>675-654-3897</t>
  </si>
  <si>
    <t>8804.65.0</t>
  </si>
  <si>
    <t>Incident at 756 Cedar Lane. Officer responded at scene.</t>
  </si>
  <si>
    <t>INC003004</t>
  </si>
  <si>
    <t>1174 Sunset Blvd</t>
  </si>
  <si>
    <t>Incident at 1174 Sunset Blvd. Officer responded at scene.</t>
  </si>
  <si>
    <t>INC001566</t>
  </si>
  <si>
    <t>8638 River Rd</t>
  </si>
  <si>
    <t>643-305-9653</t>
  </si>
  <si>
    <t>Incident at 8638 River Rd. Officer responded at scene.</t>
  </si>
  <si>
    <t>INC004983</t>
  </si>
  <si>
    <t>6535 Main St</t>
  </si>
  <si>
    <t>832-591-9563</t>
  </si>
  <si>
    <t>Incident at 6535 Main St. Officer responded at scene.</t>
  </si>
  <si>
    <t>INC001922</t>
  </si>
  <si>
    <t>3215 Oak Ave</t>
  </si>
  <si>
    <t>766-668-6904</t>
  </si>
  <si>
    <t>Incident at 3215 Oak Ave. Officer responded at scene.</t>
  </si>
  <si>
    <t>INC002363</t>
  </si>
  <si>
    <t>7564 Lincoln St</t>
  </si>
  <si>
    <t>926-443-4377</t>
  </si>
  <si>
    <t>INC002389</t>
  </si>
  <si>
    <t>6951 Lincoln St</t>
  </si>
  <si>
    <t>INC002274</t>
  </si>
  <si>
    <t>6595 Main St</t>
  </si>
  <si>
    <t>448-410-2856</t>
  </si>
  <si>
    <t>Incident at 6595 Main St. Officer responded at scene.</t>
  </si>
  <si>
    <t>INC003324</t>
  </si>
  <si>
    <t>9926 Oak Ave</t>
  </si>
  <si>
    <t>Incident at 9926 Oak Ave. Officer responded at scene.</t>
  </si>
  <si>
    <t>INC003196</t>
  </si>
  <si>
    <t>5252 River Rd</t>
  </si>
  <si>
    <t>475-503-5642</t>
  </si>
  <si>
    <t>Incident at 5252 River Rd. Officer responded at scene.</t>
  </si>
  <si>
    <t>INC000554</t>
  </si>
  <si>
    <t>7552 Sunset Blvd</t>
  </si>
  <si>
    <t>Incident at 7552 Sunset Blvd. Officer responded at scene.</t>
  </si>
  <si>
    <t>INC002757</t>
  </si>
  <si>
    <t>6030 Washington Ave</t>
  </si>
  <si>
    <t>Incident at 6030 Washington Ave. Officer responded at scene.</t>
  </si>
  <si>
    <t>INC001042</t>
  </si>
  <si>
    <t>4097 Park Rd</t>
  </si>
  <si>
    <t>466-639-4584</t>
  </si>
  <si>
    <t>Incident at 4097 Park Rd. Officer responded at scene.</t>
  </si>
  <si>
    <t>INC001868</t>
  </si>
  <si>
    <t>2523 Maple Dr</t>
  </si>
  <si>
    <t>630-379-4938</t>
  </si>
  <si>
    <t>Incident at 2523 Maple Dr. Officer responded at scene.</t>
  </si>
  <si>
    <t>INC003458</t>
  </si>
  <si>
    <t>4858 Main St</t>
  </si>
  <si>
    <t>457-344-6176</t>
  </si>
  <si>
    <t>INC004181</t>
  </si>
  <si>
    <t>1452 River Rd</t>
  </si>
  <si>
    <t>233-998-2605</t>
  </si>
  <si>
    <t>Incident at 1452 River Rd. Officer responded at scene.</t>
  </si>
  <si>
    <t>INC001641</t>
  </si>
  <si>
    <t>8505 Lincoln St</t>
  </si>
  <si>
    <t>Incident at 8505 Lincoln St. Officer responded at scene.</t>
  </si>
  <si>
    <t>INC001415</t>
  </si>
  <si>
    <t>INC004067</t>
  </si>
  <si>
    <t>eas</t>
  </si>
  <si>
    <t>1346 Main St</t>
  </si>
  <si>
    <t>323-354-2301</t>
  </si>
  <si>
    <t>Incident at 1346 Main St. Officer responded at scene.</t>
  </si>
  <si>
    <t>INC002248</t>
  </si>
  <si>
    <t>GRAFFITI</t>
  </si>
  <si>
    <t>5448 Oak Ave</t>
  </si>
  <si>
    <t>262-622-2774</t>
  </si>
  <si>
    <t>INC000848</t>
  </si>
  <si>
    <t>4311 Oak Ave</t>
  </si>
  <si>
    <t>787-100-7715</t>
  </si>
  <si>
    <t>Incident at 4311 Oak Ave. Officer responded at scene.</t>
  </si>
  <si>
    <t>INC000469</t>
  </si>
  <si>
    <t>4838 Elm Blvd</t>
  </si>
  <si>
    <t>209-287-5362</t>
  </si>
  <si>
    <t>Incident at 4838 Elm Blvd. Officer responded at scene.</t>
  </si>
  <si>
    <t>INC000162</t>
  </si>
  <si>
    <t>9604 Oak Ave</t>
  </si>
  <si>
    <t>Incident at 9604 Oak Ave. Officer responded at scene.</t>
  </si>
  <si>
    <t>INC001680</t>
  </si>
  <si>
    <t>7211 Washington Ave</t>
  </si>
  <si>
    <t>Incident at 7211 Washington Ave. Officer responded at scene.</t>
  </si>
  <si>
    <t>INC000164</t>
  </si>
  <si>
    <t>154 Park Rd</t>
  </si>
  <si>
    <t>853-505-2817</t>
  </si>
  <si>
    <t>Incident at 154 Park Rd. Officer responded at scene.</t>
  </si>
  <si>
    <t>INC000184</t>
  </si>
  <si>
    <t>9437 Lincoln St</t>
  </si>
  <si>
    <t>576-230-6134</t>
  </si>
  <si>
    <t>3094.25.0</t>
  </si>
  <si>
    <t>INC003961</t>
  </si>
  <si>
    <t>1531 Lincoln St</t>
  </si>
  <si>
    <t>720-970-1298</t>
  </si>
  <si>
    <t>Incident at 1531 Lincoln St. Officer responded at scene.</t>
  </si>
  <si>
    <t>INC004952</t>
  </si>
  <si>
    <t>1226 River Rd</t>
  </si>
  <si>
    <t>805-771-3200</t>
  </si>
  <si>
    <t>Incident at 1226 River Rd. Officer responded at scene.</t>
  </si>
  <si>
    <t>INC003019</t>
  </si>
  <si>
    <t>7002 Main St</t>
  </si>
  <si>
    <t>912-295-4758</t>
  </si>
  <si>
    <t>Incident at 7002 Main St. Officer responded at scene.</t>
  </si>
  <si>
    <t>INC002645</t>
  </si>
  <si>
    <t>8073 Maple Dr</t>
  </si>
  <si>
    <t>328-519-9825</t>
  </si>
  <si>
    <t>Incident at 8073 Maple Dr. Officer responded at scene.</t>
  </si>
  <si>
    <t>INC002281</t>
  </si>
  <si>
    <t>7852 Lincoln St</t>
  </si>
  <si>
    <t>991-570-4294</t>
  </si>
  <si>
    <t>Incident at 7852 Lincoln St. Officer responded at scene.</t>
  </si>
  <si>
    <t>INC004686</t>
  </si>
  <si>
    <t>5882 Park Rd</t>
  </si>
  <si>
    <t>811-548-6927</t>
  </si>
  <si>
    <t>Incident at 5882 Park Rd. Officer responded at scene.</t>
  </si>
  <si>
    <t>INC002742</t>
  </si>
  <si>
    <t>808 Main St</t>
  </si>
  <si>
    <t>(550) -77-0-7885</t>
  </si>
  <si>
    <t>Incident at 808 Main St. Officer responded at scene.</t>
  </si>
  <si>
    <t>INC001940</t>
  </si>
  <si>
    <t>9898 Elm Blvd</t>
  </si>
  <si>
    <t>INC002018</t>
  </si>
  <si>
    <t>9480 Oak Ave</t>
  </si>
  <si>
    <t>(369) -73-4-3964</t>
  </si>
  <si>
    <t>Incident at 9480 Oak Ave. Officer responded at scene.</t>
  </si>
  <si>
    <t>INC003582</t>
  </si>
  <si>
    <t>7522 Main St</t>
  </si>
  <si>
    <t>406-576-2254</t>
  </si>
  <si>
    <t>Incident at 7522 Main St. Officer responded at scene.</t>
  </si>
  <si>
    <t>INC003657</t>
  </si>
  <si>
    <t>3540 Main St</t>
  </si>
  <si>
    <t>608-513-7603</t>
  </si>
  <si>
    <t>Incident at 3540 Main St. Officer responded at scene.</t>
  </si>
  <si>
    <t>INC004614</t>
  </si>
  <si>
    <t>227 Elm Blvd</t>
  </si>
  <si>
    <t>996-250-1665</t>
  </si>
  <si>
    <t>Incident at 227 Elm Blvd. Officer responded at scene.</t>
  </si>
  <si>
    <t>INC000311</t>
  </si>
  <si>
    <t>2359 Elm Blvd</t>
  </si>
  <si>
    <t>627-918-3484</t>
  </si>
  <si>
    <t>INC004975</t>
  </si>
  <si>
    <t>6432 Park Rd</t>
  </si>
  <si>
    <t>Incident at 6432 Park Rd. Officer responded at scene.</t>
  </si>
  <si>
    <t>INC001356</t>
  </si>
  <si>
    <t>2904 Park Rd</t>
  </si>
  <si>
    <t>331-939-2128</t>
  </si>
  <si>
    <t>Incident at 2904 Park Rd. Officer responded at scene.</t>
  </si>
  <si>
    <t>INC002190</t>
  </si>
  <si>
    <t>4196 Oak Ave</t>
  </si>
  <si>
    <t>666-538-5640</t>
  </si>
  <si>
    <t>Incident at 4196 Oak Ave. Officer responded at scene.</t>
  </si>
  <si>
    <t>INC001219</t>
  </si>
  <si>
    <t>9868 Park Rd</t>
  </si>
  <si>
    <t>313-351-9491</t>
  </si>
  <si>
    <t>INC002261</t>
  </si>
  <si>
    <t>624 Maple Dr</t>
  </si>
  <si>
    <t>671-316-5405</t>
  </si>
  <si>
    <t>Incident at 624 Maple Dr. Officer responded at scene.</t>
  </si>
  <si>
    <t>INC001590</t>
  </si>
  <si>
    <t>5739 Elm Blvd</t>
  </si>
  <si>
    <t>814-784-6441</t>
  </si>
  <si>
    <t>Incident at 5739 Elm Blvd. Officer responded at scene.</t>
  </si>
  <si>
    <t>INC003873</t>
  </si>
  <si>
    <t>3879 Elm Blvd</t>
  </si>
  <si>
    <t>601-794-7085</t>
  </si>
  <si>
    <t>Incident at 3879 Elm Blvd. Officer responded at scene.</t>
  </si>
  <si>
    <t>INC003320</t>
  </si>
  <si>
    <t>2357 Oak Ave</t>
  </si>
  <si>
    <t>INC001027</t>
  </si>
  <si>
    <t>4768 Washington Ave</t>
  </si>
  <si>
    <t>406-474-4982</t>
  </si>
  <si>
    <t>Incident at 4768 Washington Ave. Officer responded at scene.</t>
  </si>
  <si>
    <t>INC000119</t>
  </si>
  <si>
    <t>2360 Sunset Blvd</t>
  </si>
  <si>
    <t>Incident at 2360 Sunset Blvd. Officer responded at scene.</t>
  </si>
  <si>
    <t>INC004295</t>
  </si>
  <si>
    <t>6364 Lincoln St</t>
  </si>
  <si>
    <t>891-690-4142</t>
  </si>
  <si>
    <t>INC000629</t>
  </si>
  <si>
    <t>9588 Park Rd</t>
  </si>
  <si>
    <t>471-911-6905</t>
  </si>
  <si>
    <t>Incident at 9588 Park Rd. Officer responded at scene.</t>
  </si>
  <si>
    <t>INC002505</t>
  </si>
  <si>
    <t>INC003084</t>
  </si>
  <si>
    <t>2956 Maple Dr</t>
  </si>
  <si>
    <t>Incident at 2956 Maple Dr. Officer responded at scene.</t>
  </si>
  <si>
    <t>INC004141</t>
  </si>
  <si>
    <t>5723 Lincoln St</t>
  </si>
  <si>
    <t>Incident at 5723 Lincoln St. Officer responded at scene.</t>
  </si>
  <si>
    <t>INC004528</t>
  </si>
  <si>
    <t>3926 Elm Blvd</t>
  </si>
  <si>
    <t>598-503-4384</t>
  </si>
  <si>
    <t>Incident at 3926 Elm Blvd. Officer responded at scene.</t>
  </si>
  <si>
    <t>INC002681</t>
  </si>
  <si>
    <t>6513 River Rd</t>
  </si>
  <si>
    <t>836-538-4838</t>
  </si>
  <si>
    <t>INC002298</t>
  </si>
  <si>
    <t>2480 River Rd</t>
  </si>
  <si>
    <t>827-972-7232</t>
  </si>
  <si>
    <t>Incident at 2480 River Rd. Officer responded at scene.</t>
  </si>
  <si>
    <t>INC000043</t>
  </si>
  <si>
    <t>6643 Washington Ave</t>
  </si>
  <si>
    <t>07/19/2024 19:30</t>
  </si>
  <si>
    <t>Incident at 6643 Washington Ave. Officer responded at scene.</t>
  </si>
  <si>
    <t>INC000266</t>
  </si>
  <si>
    <t>6617 Cedar Lane</t>
  </si>
  <si>
    <t>632-483-3379</t>
  </si>
  <si>
    <t>Incident at 6617 Cedar Lane. Officer responded at scene.</t>
  </si>
  <si>
    <t>INC003001</t>
  </si>
  <si>
    <t>689 Oak Ave</t>
  </si>
  <si>
    <t>Incident at 689 Oak Ave. Officer responded at scene.</t>
  </si>
  <si>
    <t>INC000463</t>
  </si>
  <si>
    <t>2153 River Rd</t>
  </si>
  <si>
    <t>Incident at 2153 River Rd. Officer responded at scene.</t>
  </si>
  <si>
    <t>INC001814</t>
  </si>
  <si>
    <t>9426 Cedar Lane</t>
  </si>
  <si>
    <t>Incident at 9426 Cedar Lane. Officer responded at scene.</t>
  </si>
  <si>
    <t>INC002979</t>
  </si>
  <si>
    <t>4467 Elm Blvd</t>
  </si>
  <si>
    <t>821-868-8770</t>
  </si>
  <si>
    <t>Incident at 4467 Elm Blvd. Officer responded at scene.</t>
  </si>
  <si>
    <t>INC001282</t>
  </si>
  <si>
    <t>431 Cedar Lane</t>
  </si>
  <si>
    <t>806-407-4645</t>
  </si>
  <si>
    <t>Incident at 431 Cedar Lane. Officer responded at scene.</t>
  </si>
  <si>
    <t>INC001459</t>
  </si>
  <si>
    <t>152 Park Rd</t>
  </si>
  <si>
    <t>830-913-6054</t>
  </si>
  <si>
    <t>INC000353</t>
  </si>
  <si>
    <t>979-667-9010</t>
  </si>
  <si>
    <t>INC003134</t>
  </si>
  <si>
    <t>4838 Main St</t>
  </si>
  <si>
    <t>521-445-9953</t>
  </si>
  <si>
    <t>Incident at 4838 Main St. Officer responded at scene.</t>
  </si>
  <si>
    <t>INC000194</t>
  </si>
  <si>
    <t>290 Lincoln St</t>
  </si>
  <si>
    <t>928-528-5046</t>
  </si>
  <si>
    <t>26.8.0</t>
  </si>
  <si>
    <t>Incident at 290 Lincoln St. Officer responded at scene.</t>
  </si>
  <si>
    <t>INC000673</t>
  </si>
  <si>
    <t>1460 Oak Ave</t>
  </si>
  <si>
    <t>Incident at 1460 Oak Ave. Officer responded at scene.</t>
  </si>
  <si>
    <t>INC003155</t>
  </si>
  <si>
    <t>8345 Washington Ave</t>
  </si>
  <si>
    <t>708-185-2335</t>
  </si>
  <si>
    <t>Incident at 8345 Washington Ave. Officer responded at scene.</t>
  </si>
  <si>
    <t>INC003206</t>
  </si>
  <si>
    <t>1011 Lincoln St</t>
  </si>
  <si>
    <t>616-570-8211</t>
  </si>
  <si>
    <t>INC001214</t>
  </si>
  <si>
    <t>1339 Oak Ave</t>
  </si>
  <si>
    <t>272-790-5270</t>
  </si>
  <si>
    <t>Incident at 1339 Oak Ave. Officer responded at scene.</t>
  </si>
  <si>
    <t>INC002015</t>
  </si>
  <si>
    <t>8797 Sunset Blvd</t>
  </si>
  <si>
    <t>741-525-4102</t>
  </si>
  <si>
    <t>Incident at 8797 Sunset Blvd. Officer responded at scene.</t>
  </si>
  <si>
    <t>INC001657</t>
  </si>
  <si>
    <t>4266 Cedar Lane</t>
  </si>
  <si>
    <t>Incident at 4266 Cedar Lane. Officer responded at scene.</t>
  </si>
  <si>
    <t>INC000897</t>
  </si>
  <si>
    <t>8448 Lincoln St</t>
  </si>
  <si>
    <t>299-417-5911</t>
  </si>
  <si>
    <t>Incident at 8448 Lincoln St. Officer responded at scene.</t>
  </si>
  <si>
    <t>INC003886</t>
  </si>
  <si>
    <t>6779 Lincoln St</t>
  </si>
  <si>
    <t>779-478-1093</t>
  </si>
  <si>
    <t>INC003606</t>
  </si>
  <si>
    <t>5865 Lincoln St</t>
  </si>
  <si>
    <t>696-492-8393</t>
  </si>
  <si>
    <t>Incident at 5865 Lincoln St. Officer responded at scene.</t>
  </si>
  <si>
    <t>INC003637</t>
  </si>
  <si>
    <t>9903 Main St</t>
  </si>
  <si>
    <t>912-491-5387</t>
  </si>
  <si>
    <t>Incident at 9903 Main St. Officer responded at scene.</t>
  </si>
  <si>
    <t>INC000405</t>
  </si>
  <si>
    <t>9047 Maple Dr</t>
  </si>
  <si>
    <t>238-409-4405</t>
  </si>
  <si>
    <t>Incident at 9047 Maple Dr. Officer responded at scene.</t>
  </si>
  <si>
    <t>INC003211</t>
  </si>
  <si>
    <t>8076 River Rd</t>
  </si>
  <si>
    <t>Incident at 8076 River Rd. Officer responded at scene.</t>
  </si>
  <si>
    <t>INC002524</t>
  </si>
  <si>
    <t>9827 Lincoln St</t>
  </si>
  <si>
    <t>785-220-3976</t>
  </si>
  <si>
    <t>Incident at 9827 Lincoln St. Officer responded at scene.</t>
  </si>
  <si>
    <t>INC004741</t>
  </si>
  <si>
    <t>1794 River Rd</t>
  </si>
  <si>
    <t>03/29/2020 01:31</t>
  </si>
  <si>
    <t>762-666-6194</t>
  </si>
  <si>
    <t>Incident at 1794 River Rd. Officer responded at scene.</t>
  </si>
  <si>
    <t>INC001637</t>
  </si>
  <si>
    <t>4764 Lincoln St</t>
  </si>
  <si>
    <t>604-945-3839</t>
  </si>
  <si>
    <t>INC90727</t>
  </si>
  <si>
    <t>INC001908</t>
  </si>
  <si>
    <t>3765 Lincoln St</t>
  </si>
  <si>
    <t>548-305-2978</t>
  </si>
  <si>
    <t>Incident at 3765 Lincoln St. Officer responded at scene.</t>
  </si>
  <si>
    <t>INC000548</t>
  </si>
  <si>
    <t>6974 Park Rd</t>
  </si>
  <si>
    <t>965-393-1762</t>
  </si>
  <si>
    <t>Incident at 6974 Park Rd. Officer responded at scene.</t>
  </si>
  <si>
    <t>INC004119</t>
  </si>
  <si>
    <t>7784 Washington Ave</t>
  </si>
  <si>
    <t>917-399-4974</t>
  </si>
  <si>
    <t>Incident at 7784 Washington Ave. Officer responded at scene.</t>
  </si>
  <si>
    <t>INC004707</t>
  </si>
  <si>
    <t>3707 Washington Ave</t>
  </si>
  <si>
    <t>Incident at 3707 Washington Ave. Officer responded at scene.</t>
  </si>
  <si>
    <t>INC003217</t>
  </si>
  <si>
    <t>825-704-3795</t>
  </si>
  <si>
    <t>INC000960</t>
  </si>
  <si>
    <t>7868 River Rd</t>
  </si>
  <si>
    <t>INC002475</t>
  </si>
  <si>
    <t>5677 Cedar Lane</t>
  </si>
  <si>
    <t>732-700-1366</t>
  </si>
  <si>
    <t>INC004152</t>
  </si>
  <si>
    <t>8837 Washington Ave</t>
  </si>
  <si>
    <t>Incident at 8837 Washington Ave. Officer responded at scene.</t>
  </si>
  <si>
    <t>INC003333</t>
  </si>
  <si>
    <t>3065 Park Rd</t>
  </si>
  <si>
    <t>499-779-6620</t>
  </si>
  <si>
    <t>Incident at 3065 Park Rd. Officer responded at scene.</t>
  </si>
  <si>
    <t>INC002559</t>
  </si>
  <si>
    <t>3442 Park Rd</t>
  </si>
  <si>
    <t>300-153-1354</t>
  </si>
  <si>
    <t>Incident at 3442 Park Rd. Officer responded at scene.</t>
  </si>
  <si>
    <t>INC004758</t>
  </si>
  <si>
    <t>4280 Washington Ave</t>
  </si>
  <si>
    <t>Incident at 4280 Washington Ave. Officer responded at scene.</t>
  </si>
  <si>
    <t>INC001254</t>
  </si>
  <si>
    <t>1551 River Rd</t>
  </si>
  <si>
    <t>Incident at 1551 River Rd. Officer responded at scene.</t>
  </si>
  <si>
    <t>INC002626</t>
  </si>
  <si>
    <t>4234 Oak Ave</t>
  </si>
  <si>
    <t>(206) -80-0-8060</t>
  </si>
  <si>
    <t>Incident at 4234 Oak Ave. Officer responded at scene.</t>
  </si>
  <si>
    <t>INC004338</t>
  </si>
  <si>
    <t>6976 Main St</t>
  </si>
  <si>
    <t>826-923-8754</t>
  </si>
  <si>
    <t>Incident at 6976 Main St. Officer responded at scene.</t>
  </si>
  <si>
    <t>INC003954</t>
  </si>
  <si>
    <t>7575 Elm Blvd</t>
  </si>
  <si>
    <t>737-667-3202</t>
  </si>
  <si>
    <t>Incident at 7575 Elm Blvd. Officer responded at scene.</t>
  </si>
  <si>
    <t>INC004273</t>
  </si>
  <si>
    <t>610-823-3671</t>
  </si>
  <si>
    <t>INC001668</t>
  </si>
  <si>
    <t>4954 Main St</t>
  </si>
  <si>
    <t>250-623-6518</t>
  </si>
  <si>
    <t>Incident at 4954 Main St. Officer responded at scene.</t>
  </si>
  <si>
    <t>INC003140</t>
  </si>
  <si>
    <t>432-941-2006</t>
  </si>
  <si>
    <t>INC004280</t>
  </si>
  <si>
    <t>6481 Lincoln St</t>
  </si>
  <si>
    <t>Incident at 6481 Lincoln St. Officer responded at scene.</t>
  </si>
  <si>
    <t>INC003890</t>
  </si>
  <si>
    <t>5960 Park Rd</t>
  </si>
  <si>
    <t>(612) -60-5-5275</t>
  </si>
  <si>
    <t>INC000325</t>
  </si>
  <si>
    <t>7059 Washington Ave</t>
  </si>
  <si>
    <t>10/22/2022 21:18</t>
  </si>
  <si>
    <t>419-323-7076</t>
  </si>
  <si>
    <t>Incident at 7059 Washington Ave. Officer responded at scene.</t>
  </si>
  <si>
    <t>INC004172</t>
  </si>
  <si>
    <t>6695 Oak Ave</t>
  </si>
  <si>
    <t>04/18/2023 16:40</t>
  </si>
  <si>
    <t>981-994-8243</t>
  </si>
  <si>
    <t>INC002031</t>
  </si>
  <si>
    <t>8923 Lincoln St</t>
  </si>
  <si>
    <t>323-586-2017</t>
  </si>
  <si>
    <t>INC003452</t>
  </si>
  <si>
    <t>4587 Elm Blvd</t>
  </si>
  <si>
    <t>267-647-6627</t>
  </si>
  <si>
    <t>Incident at 4587 Elm Blvd. Officer responded at scene.</t>
  </si>
  <si>
    <t>INC003102</t>
  </si>
  <si>
    <t>198 Elm Blvd</t>
  </si>
  <si>
    <t>755-736-7976</t>
  </si>
  <si>
    <t>Incident at 198 Elm Blvd. Officer responded at scene.</t>
  </si>
  <si>
    <t>INC000345</t>
  </si>
  <si>
    <t>5245 Washington Ave</t>
  </si>
  <si>
    <t>INC004657</t>
  </si>
  <si>
    <t>9146 Sunset Blvd</t>
  </si>
  <si>
    <t>438-925-7386</t>
  </si>
  <si>
    <t>Incident at 9146 Sunset Blvd. Officer responded at scene.</t>
  </si>
  <si>
    <t>INC001642</t>
  </si>
  <si>
    <t>7550 Oak Ave</t>
  </si>
  <si>
    <t>VIC00399</t>
  </si>
  <si>
    <t>685-692-8472</t>
  </si>
  <si>
    <t>Incident at 7550 Oak Ave. Officer responded at scene.</t>
  </si>
  <si>
    <t>INC001651</t>
  </si>
  <si>
    <t>5214 Washington Ave</t>
  </si>
  <si>
    <t>INC000820</t>
  </si>
  <si>
    <t>2859 Sunset Blvd</t>
  </si>
  <si>
    <t>VIC00118</t>
  </si>
  <si>
    <t>Incident at 2859 Sunset Blvd. Officer responded at scene.</t>
  </si>
  <si>
    <t>INC001447</t>
  </si>
  <si>
    <t>6810 Park Rd</t>
  </si>
  <si>
    <t>350-745-6782</t>
  </si>
  <si>
    <t>INC000797</t>
  </si>
  <si>
    <t>2417 Oak Ave</t>
  </si>
  <si>
    <t>(215) -80-3-8603</t>
  </si>
  <si>
    <t>Incident at 2417 Oak Ave. Officer responded at scene.</t>
  </si>
  <si>
    <t>INC003298</t>
  </si>
  <si>
    <t>3205 Main St</t>
  </si>
  <si>
    <t>584-264-1565</t>
  </si>
  <si>
    <t>INC001986</t>
  </si>
  <si>
    <t>333 Cedar Lane</t>
  </si>
  <si>
    <t>Incident at 333 Cedar Lane. Officer responded at scene.</t>
  </si>
  <si>
    <t>INC002082</t>
  </si>
  <si>
    <t>6056 Maple Dr</t>
  </si>
  <si>
    <t>Incident at 6056 Maple Dr. Officer responded at scene.</t>
  </si>
  <si>
    <t>INC004248</t>
  </si>
  <si>
    <t>1205 River Rd</t>
  </si>
  <si>
    <t>373-182-3755</t>
  </si>
  <si>
    <t>Incident at 1205 River Rd. Officer responded at scene.</t>
  </si>
  <si>
    <t>INC004241</t>
  </si>
  <si>
    <t>5757 River Rd</t>
  </si>
  <si>
    <t>Incident at 5757 River Rd. Officer responded at scene.</t>
  </si>
  <si>
    <t>INC003078</t>
  </si>
  <si>
    <t>8701 Oak Ave</t>
  </si>
  <si>
    <t>VIC00303</t>
  </si>
  <si>
    <t>206-815-2945</t>
  </si>
  <si>
    <t>Incident at 8701 Oak Ave. Officer responded at scene.</t>
  </si>
  <si>
    <t>INC004083</t>
  </si>
  <si>
    <t>7914 Main St</t>
  </si>
  <si>
    <t>Incident at 7914 Main St. Officer responded at scene.</t>
  </si>
  <si>
    <t>INC002386</t>
  </si>
  <si>
    <t>8333 Maple Dr</t>
  </si>
  <si>
    <t>42466.38.0</t>
  </si>
  <si>
    <t>INC003269</t>
  </si>
  <si>
    <t>2848 Lincoln St</t>
  </si>
  <si>
    <t>383-268-3898</t>
  </si>
  <si>
    <t>Incident at 2848 Lincoln St. Officer responded at scene.</t>
  </si>
  <si>
    <t>INC001697</t>
  </si>
  <si>
    <t>INC000641</t>
  </si>
  <si>
    <t>2888 Sunset Blvd</t>
  </si>
  <si>
    <t>757-967-4047</t>
  </si>
  <si>
    <t>Incident at 2888 Sunset Blvd. Officer responded at scene.</t>
  </si>
  <si>
    <t>INC000148</t>
  </si>
  <si>
    <t>9802 Main St</t>
  </si>
  <si>
    <t>291-424-9690</t>
  </si>
  <si>
    <t>Incident at 9802 Main St. Officer responded at scene.</t>
  </si>
  <si>
    <t>INC003388</t>
  </si>
  <si>
    <t>2881 Oak Ave</t>
  </si>
  <si>
    <t>(348) -20-1-9701</t>
  </si>
  <si>
    <t>Incident at 2881 Oak Ave. Officer responded at scene.</t>
  </si>
  <si>
    <t>INC003444</t>
  </si>
  <si>
    <t>2202 Maple Dr</t>
  </si>
  <si>
    <t>659-714-6116</t>
  </si>
  <si>
    <t>Incident at 2202 Maple Dr. Officer responded at scene.</t>
  </si>
  <si>
    <t>INC004953</t>
  </si>
  <si>
    <t>6359 Lincoln St</t>
  </si>
  <si>
    <t>(285) -46-4-4023</t>
  </si>
  <si>
    <t>INC001981</t>
  </si>
  <si>
    <t>8050 Sunset Blvd</t>
  </si>
  <si>
    <t>25859.93.0</t>
  </si>
  <si>
    <t>Incident at 8050 Sunset Blvd. Officer responded at scene.</t>
  </si>
  <si>
    <t>INC002484</t>
  </si>
  <si>
    <t>2530 Cedar Lane</t>
  </si>
  <si>
    <t>828-324-6094</t>
  </si>
  <si>
    <t>Incident at 2530 Cedar Lane. Officer responded at scene.</t>
  </si>
  <si>
    <t>INC004794</t>
  </si>
  <si>
    <t>4735 Park Rd</t>
  </si>
  <si>
    <t>473-260-5353</t>
  </si>
  <si>
    <t>Incident at 4735 Park Rd. Officer responded at scene.</t>
  </si>
  <si>
    <t>INC001531</t>
  </si>
  <si>
    <t>1565 Elm Blvd</t>
  </si>
  <si>
    <t>552-172-7484</t>
  </si>
  <si>
    <t>Incident at 1565 Elm Blvd. Officer responded at scene.</t>
  </si>
  <si>
    <t>INC000040</t>
  </si>
  <si>
    <t>5140 River Rd</t>
  </si>
  <si>
    <t>Incident at 5140 River Rd. Officer responded at scene.</t>
  </si>
  <si>
    <t>INC001331</t>
  </si>
  <si>
    <t>9716 River Rd</t>
  </si>
  <si>
    <t>726-379-1462</t>
  </si>
  <si>
    <t>INC002776</t>
  </si>
  <si>
    <t>1159 Cedar Lane</t>
  </si>
  <si>
    <t>Incident at 1159 Cedar Lane. Officer responded at scene.</t>
  </si>
  <si>
    <t>INC004861</t>
  </si>
  <si>
    <t>7476 Sunset Blvd</t>
  </si>
  <si>
    <t>INC004790</t>
  </si>
  <si>
    <t>28 Park Rd</t>
  </si>
  <si>
    <t>415-801-7982</t>
  </si>
  <si>
    <t>Incident at 28 Park Rd. Officer responded at scene.</t>
  </si>
  <si>
    <t>INC001122</t>
  </si>
  <si>
    <t>2927 Oak Ave</t>
  </si>
  <si>
    <t>786-735-2244</t>
  </si>
  <si>
    <t>Incident at 2927 Oak Ave. Officer responded at scene.</t>
  </si>
  <si>
    <t>INC004881</t>
  </si>
  <si>
    <t>2776 Washington Ave</t>
  </si>
  <si>
    <t>Incident at 2776 Washington Ave. Officer responded at scene.</t>
  </si>
  <si>
    <t>INC001324</t>
  </si>
  <si>
    <t>4125 Maple Dr</t>
  </si>
  <si>
    <t>971-394-2560</t>
  </si>
  <si>
    <t>INC000873</t>
  </si>
  <si>
    <t>8101 Sunset Blvd</t>
  </si>
  <si>
    <t>517-510-5275</t>
  </si>
  <si>
    <t>Incident at 8101 Sunset Blvd. Officer responded at scene.</t>
  </si>
  <si>
    <t>INC002390</t>
  </si>
  <si>
    <t>4187 Park Rd</t>
  </si>
  <si>
    <t>Incident at 4187 Park Rd. Officer responded at scene.</t>
  </si>
  <si>
    <t>INC000321</t>
  </si>
  <si>
    <t>5917 River Rd</t>
  </si>
  <si>
    <t>INC003289</t>
  </si>
  <si>
    <t>4165 Main St</t>
  </si>
  <si>
    <t>420-144-3330</t>
  </si>
  <si>
    <t>Incident at 4165 Main St. Officer responded at scene.</t>
  </si>
  <si>
    <t>INC000917</t>
  </si>
  <si>
    <t>4167 Elm Blvd</t>
  </si>
  <si>
    <t>(926) -54-0-5868</t>
  </si>
  <si>
    <t>INC002826</t>
  </si>
  <si>
    <t>8743 Elm Blvd</t>
  </si>
  <si>
    <t>INC000237</t>
  </si>
  <si>
    <t>6413 Sunset Blvd</t>
  </si>
  <si>
    <t>828-725-6401</t>
  </si>
  <si>
    <t>INC003429</t>
  </si>
  <si>
    <t>3741 Maple Dr</t>
  </si>
  <si>
    <t>769-282-9337</t>
  </si>
  <si>
    <t>INC001360</t>
  </si>
  <si>
    <t>7850 Main St</t>
  </si>
  <si>
    <t>575-322-7733</t>
  </si>
  <si>
    <t>Incident at 7850 Main St. Officer responded at scene.</t>
  </si>
  <si>
    <t>INC004957</t>
  </si>
  <si>
    <t>5673 Main St</t>
  </si>
  <si>
    <t>557-625-5877</t>
  </si>
  <si>
    <t>Incident at 5673 Main St. Officer responded at scene.</t>
  </si>
  <si>
    <t>INC002242</t>
  </si>
  <si>
    <t>7824 Main St</t>
  </si>
  <si>
    <t>265-342-6094</t>
  </si>
  <si>
    <t>Incident at 7824 Main St. Officer responded at scene.</t>
  </si>
  <si>
    <t>INC001163</t>
  </si>
  <si>
    <t>1391 Sunset Blvd</t>
  </si>
  <si>
    <t>Incident at 1391 Sunset Blvd. Officer responded at scene.</t>
  </si>
  <si>
    <t>INC000066</t>
  </si>
  <si>
    <t>INC001246</t>
  </si>
  <si>
    <t>4124 Elm Blvd</t>
  </si>
  <si>
    <t>Incident at 4124 Elm Blvd. Officer responded at scene.</t>
  </si>
  <si>
    <t>INC001705</t>
  </si>
  <si>
    <t>7424 Lincoln St</t>
  </si>
  <si>
    <t>(925) -63-5-8436</t>
  </si>
  <si>
    <t>35933.29.0</t>
  </si>
  <si>
    <t>Incident at 7424 Lincoln St. Officer responded at scene.</t>
  </si>
  <si>
    <t>INC004664</t>
  </si>
  <si>
    <t>419 River Rd</t>
  </si>
  <si>
    <t>Incident at 419 River Rd. Officer responded at scene.</t>
  </si>
  <si>
    <t>INC003245</t>
  </si>
  <si>
    <t>1750 Oak Ave</t>
  </si>
  <si>
    <t>541-760-9801</t>
  </si>
  <si>
    <t>INC001217</t>
  </si>
  <si>
    <t>2002 Sunset Blvd</t>
  </si>
  <si>
    <t>08/25/2020 19:26</t>
  </si>
  <si>
    <t>Incident at 2002 Sunset Blvd. Officer responded at scene.</t>
  </si>
  <si>
    <t>INC001489</t>
  </si>
  <si>
    <t>5171 Lincoln St</t>
  </si>
  <si>
    <t>412-661-9734</t>
  </si>
  <si>
    <t>Incident at 5171 Lincoln St. Officer responded at scene.</t>
  </si>
  <si>
    <t>INC003714</t>
  </si>
  <si>
    <t>3951 Elm Blvd</t>
  </si>
  <si>
    <t>310-145-1764</t>
  </si>
  <si>
    <t>Incident at 3951 Elm Blvd. Officer responded at scene.</t>
  </si>
  <si>
    <t>INC004623</t>
  </si>
  <si>
    <t>1720 Lincoln St</t>
  </si>
  <si>
    <t>(784) -94-5-9295</t>
  </si>
  <si>
    <t>Incident at 1720 Lincoln St. Officer responded at scene.</t>
  </si>
  <si>
    <t>INC000835</t>
  </si>
  <si>
    <t>8356 Oak Ave</t>
  </si>
  <si>
    <t>822-136-1665</t>
  </si>
  <si>
    <t>INC000196</t>
  </si>
  <si>
    <t>7173 Washington Ave</t>
  </si>
  <si>
    <t>425-403-5399</t>
  </si>
  <si>
    <t>Incident at 7173 Washington Ave. Officer responded at scene.</t>
  </si>
  <si>
    <t>INC003512</t>
  </si>
  <si>
    <t>845 River Rd</t>
  </si>
  <si>
    <t>963-889-4452</t>
  </si>
  <si>
    <t>Incident at 845 River Rd. Officer responded at scene.</t>
  </si>
  <si>
    <t>INC001535</t>
  </si>
  <si>
    <t>5295 Cedar Lane</t>
  </si>
  <si>
    <t>514-236-6228</t>
  </si>
  <si>
    <t>INC003141</t>
  </si>
  <si>
    <t>8607 Sunset Blvd</t>
  </si>
  <si>
    <t>777-604-6748</t>
  </si>
  <si>
    <t>Incident at 8607 Sunset Blvd. Officer responded at scene.</t>
  </si>
  <si>
    <t>INC001872</t>
  </si>
  <si>
    <t>3541 Washington Ave</t>
  </si>
  <si>
    <t>800-978-3753</t>
  </si>
  <si>
    <t>Incident at 3541 Washington Ave. Officer responded at scene.</t>
  </si>
  <si>
    <t>INC002958</t>
  </si>
  <si>
    <t>239 Main St</t>
  </si>
  <si>
    <t>239-137-1054</t>
  </si>
  <si>
    <t>INC004944</t>
  </si>
  <si>
    <t>1372 Washington Ave</t>
  </si>
  <si>
    <t>295-919-9373</t>
  </si>
  <si>
    <t>Incident at 1372 Washington Ave. Officer responded at scene.</t>
  </si>
  <si>
    <t>INC004080</t>
  </si>
  <si>
    <t>2878 Park Rd</t>
  </si>
  <si>
    <t>Incident at 2878 Park Rd. Officer responded at scene.</t>
  </si>
  <si>
    <t>INC004452</t>
  </si>
  <si>
    <t>644 Elm Blvd</t>
  </si>
  <si>
    <t>832-572-4191</t>
  </si>
  <si>
    <t>Incident at 644 Elm Blvd. Officer responded at scene.</t>
  </si>
  <si>
    <t>INC000946</t>
  </si>
  <si>
    <t>6590 Maple Dr</t>
  </si>
  <si>
    <t>Incident at 6590 Maple Dr. Officer responded at scene.</t>
  </si>
  <si>
    <t>INC002606</t>
  </si>
  <si>
    <t>3214 Lincoln St</t>
  </si>
  <si>
    <t>265-420-8211</t>
  </si>
  <si>
    <t>Incident at 3214 Lincoln St. Officer responded at scene.</t>
  </si>
  <si>
    <t>INC004529</t>
  </si>
  <si>
    <t>8842 Cedar Lane</t>
  </si>
  <si>
    <t>239-744-9472</t>
  </si>
  <si>
    <t>Incident at 8842 Cedar Lane. Officer responded at scene.</t>
  </si>
  <si>
    <t>INC002512</t>
  </si>
  <si>
    <t>8859 Maple Dr</t>
  </si>
  <si>
    <t>Incident at 8859 Maple Dr. Officer responded at scene.</t>
  </si>
  <si>
    <t>INC002493</t>
  </si>
  <si>
    <t>3528 Lincoln St</t>
  </si>
  <si>
    <t>Incident at 3528 Lincoln St. Officer responded at scene.</t>
  </si>
  <si>
    <t>INC003914</t>
  </si>
  <si>
    <t>9828 Washington Ave</t>
  </si>
  <si>
    <t>927-446-6506</t>
  </si>
  <si>
    <t>Incident at 9828 Washington Ave. Officer responded at scene.</t>
  </si>
  <si>
    <t>INC001598</t>
  </si>
  <si>
    <t>8784 Washington Ave</t>
  </si>
  <si>
    <t>236-749-5344</t>
  </si>
  <si>
    <t>Incident at 8784 Washington Ave. Officer responded at scene.</t>
  </si>
  <si>
    <t>INC000961</t>
  </si>
  <si>
    <t>3209 Sunset Blvd</t>
  </si>
  <si>
    <t>533-677-5577</t>
  </si>
  <si>
    <t>Incident at 3209 Sunset Blvd. Officer responded at scene.</t>
  </si>
  <si>
    <t>INC001923</t>
  </si>
  <si>
    <t>6100 Cedar Lane</t>
  </si>
  <si>
    <t>785-350-6447</t>
  </si>
  <si>
    <t>INC001044</t>
  </si>
  <si>
    <t>4429 Elm Blvd</t>
  </si>
  <si>
    <t>(392) -93-0-6057</t>
  </si>
  <si>
    <t>Incident at 4429 Elm Blvd. Officer responded at scene.</t>
  </si>
  <si>
    <t>INC001647</t>
  </si>
  <si>
    <t>3232 Maple Dr</t>
  </si>
  <si>
    <t>(792) -90-0-8719</t>
  </si>
  <si>
    <t>Incident at 3232 Maple Dr. Officer responded at scene.</t>
  </si>
  <si>
    <t>INC001259</t>
  </si>
  <si>
    <t>8929 Lincoln St</t>
  </si>
  <si>
    <t>222-850-7539</t>
  </si>
  <si>
    <t>Incident at 8929 Lincoln St. Officer responded at scene.</t>
  </si>
  <si>
    <t>INC000190</t>
  </si>
  <si>
    <t>9705 Elm Blvd</t>
  </si>
  <si>
    <t>923-568-3999</t>
  </si>
  <si>
    <t>Incident at 9705 Elm Blvd. Officer responded at scene.</t>
  </si>
  <si>
    <t>INC004005</t>
  </si>
  <si>
    <t>7900 Lincoln St</t>
  </si>
  <si>
    <t>410-637-3369</t>
  </si>
  <si>
    <t>Incident at 7900 Lincoln St. Officer responded at scene.</t>
  </si>
  <si>
    <t>INC004780</t>
  </si>
  <si>
    <t>5992 Oak Ave</t>
  </si>
  <si>
    <t>381-883-2474</t>
  </si>
  <si>
    <t>Incident at 5992 Oak Ave. Officer responded at scene.</t>
  </si>
  <si>
    <t>INC001820</t>
  </si>
  <si>
    <t>2276 Park Rd</t>
  </si>
  <si>
    <t>737-555-6103</t>
  </si>
  <si>
    <t>INC000740</t>
  </si>
  <si>
    <t>895 River Rd</t>
  </si>
  <si>
    <t>274-263-5566</t>
  </si>
  <si>
    <t>Incident at 895 River Rd. Officer responded at scene.</t>
  </si>
  <si>
    <t>INC004154</t>
  </si>
  <si>
    <t>204 Lincoln St</t>
  </si>
  <si>
    <t>INC004824</t>
  </si>
  <si>
    <t>2929 Main St</t>
  </si>
  <si>
    <t>437-267-2630</t>
  </si>
  <si>
    <t>Incident at 2929 Main St. Officer responded at scene.</t>
  </si>
  <si>
    <t>INC003350</t>
  </si>
  <si>
    <t>535 Oak Ave</t>
  </si>
  <si>
    <t>915-857-5558</t>
  </si>
  <si>
    <t>Incident at 535 Oak Ave. Officer responded at scene.</t>
  </si>
  <si>
    <t>INC003831</t>
  </si>
  <si>
    <t>9018 Oak Ave</t>
  </si>
  <si>
    <t>503-566-7679</t>
  </si>
  <si>
    <t>Incident at 9018 Oak Ave. Officer responded at scene.</t>
  </si>
  <si>
    <t>INC003497</t>
  </si>
  <si>
    <t>3596 Maple Dr</t>
  </si>
  <si>
    <t>Incident at 3596 Maple Dr. Officer responded at scene.</t>
  </si>
  <si>
    <t>INC000270</t>
  </si>
  <si>
    <t>1362 Main St</t>
  </si>
  <si>
    <t>Incident at 1362 Main St. Officer responded at scene.</t>
  </si>
  <si>
    <t>INC000693</t>
  </si>
  <si>
    <t>7212 Lincoln St</t>
  </si>
  <si>
    <t>295-671-6347</t>
  </si>
  <si>
    <t>INC003814</t>
  </si>
  <si>
    <t>1236 Main St</t>
  </si>
  <si>
    <t>550-541-1440</t>
  </si>
  <si>
    <t>Incident at 1236 Main St. Officer responded at scene.</t>
  </si>
  <si>
    <t>INC004788</t>
  </si>
  <si>
    <t>2857 River Rd</t>
  </si>
  <si>
    <t>849-190-3862</t>
  </si>
  <si>
    <t>Incident at 2857 River Rd. Officer responded at scene.</t>
  </si>
  <si>
    <t>INC002326</t>
  </si>
  <si>
    <t>3009 Sunset Blvd</t>
  </si>
  <si>
    <t>Incident at 3009 Sunset Blvd. Officer responded at scene.</t>
  </si>
  <si>
    <t>INC003284</t>
  </si>
  <si>
    <t>9864 Oak Ave</t>
  </si>
  <si>
    <t>689-879-5331</t>
  </si>
  <si>
    <t>Incident at 9864 Oak Ave. Officer responded at scene.</t>
  </si>
  <si>
    <t>INC004447</t>
  </si>
  <si>
    <t>956 Oak Ave</t>
  </si>
  <si>
    <t>364-900-6397</t>
  </si>
  <si>
    <t>Incident at 956 Oak Ave. Officer responded at scene.</t>
  </si>
  <si>
    <t>INC001537</t>
  </si>
  <si>
    <t>4498 Elm Blvd</t>
  </si>
  <si>
    <t>823-941-2183</t>
  </si>
  <si>
    <t>Incident at 4498 Elm Blvd. Officer responded at scene.</t>
  </si>
  <si>
    <t>INC001898</t>
  </si>
  <si>
    <t>726 Elm Blvd</t>
  </si>
  <si>
    <t>558-893-4878</t>
  </si>
  <si>
    <t>Incident at 726 Elm Blvd. Officer responded at scene.</t>
  </si>
  <si>
    <t>INC000996</t>
  </si>
  <si>
    <t>3532 Washington Ave</t>
  </si>
  <si>
    <t>(280) -54-5-1997</t>
  </si>
  <si>
    <t>INC95018</t>
  </si>
  <si>
    <t>INC000986</t>
  </si>
  <si>
    <t>3811 Lincoln St</t>
  </si>
  <si>
    <t>Incident at 3811 Lincoln St. Officer responded at scene.</t>
  </si>
  <si>
    <t>INC004930</t>
  </si>
  <si>
    <t>6533 Park Rd</t>
  </si>
  <si>
    <t>702-543-8596</t>
  </si>
  <si>
    <t>INC003982</t>
  </si>
  <si>
    <t>8634 River Rd</t>
  </si>
  <si>
    <t>VIC00407</t>
  </si>
  <si>
    <t>Incident at 8634 River Rd. Officer responded at scene.</t>
  </si>
  <si>
    <t>INC001196</t>
  </si>
  <si>
    <t>7779 Park Rd</t>
  </si>
  <si>
    <t>Incident at 7779 Park Rd. Officer responded at scene.</t>
  </si>
  <si>
    <t>INC003569</t>
  </si>
  <si>
    <t>4910 Cedar Lane</t>
  </si>
  <si>
    <t>Incident at 4910 Cedar Lane. Officer responded at scene.</t>
  </si>
  <si>
    <t>INC000934</t>
  </si>
  <si>
    <t>774-521-2044</t>
  </si>
  <si>
    <t>INC003843</t>
  </si>
  <si>
    <t>2149 Main St</t>
  </si>
  <si>
    <t>Incident at 2149 Main St. Officer responded at scene.</t>
  </si>
  <si>
    <t>INC003035</t>
  </si>
  <si>
    <t>549 Maple Dr</t>
  </si>
  <si>
    <t>INC003595</t>
  </si>
  <si>
    <t>4443 Elm Blvd</t>
  </si>
  <si>
    <t>SUS00646</t>
  </si>
  <si>
    <t>504-611-1288</t>
  </si>
  <si>
    <t>Incident at 4443 Elm Blvd. Officer responded at scene.</t>
  </si>
  <si>
    <t>INC003836</t>
  </si>
  <si>
    <t>6308 Main St</t>
  </si>
  <si>
    <t>Incident at 6308 Main St. Officer responded at scene.</t>
  </si>
  <si>
    <t>INC002392</t>
  </si>
  <si>
    <t>6851 Park Rd</t>
  </si>
  <si>
    <t>Incident at 6851 Park Rd. Officer responded at scene.</t>
  </si>
  <si>
    <t>INC001198</t>
  </si>
  <si>
    <t>9297 Main St</t>
  </si>
  <si>
    <t>Incident at 9297 Main St. Officer responded at scene.</t>
  </si>
  <si>
    <t>INC003839</t>
  </si>
  <si>
    <t>4975 Elm Blvd</t>
  </si>
  <si>
    <t>672-305-8466</t>
  </si>
  <si>
    <t>Incident at 4975 Elm Blvd. Officer responded at scene.</t>
  </si>
  <si>
    <t>INC000660</t>
  </si>
  <si>
    <t>3684 Elm Blvd</t>
  </si>
  <si>
    <t>Incident at 3684 Elm Blvd. Officer responded at scene.</t>
  </si>
  <si>
    <t>INC002366</t>
  </si>
  <si>
    <t>2372 River Rd</t>
  </si>
  <si>
    <t>215-106-4051</t>
  </si>
  <si>
    <t>Incident at 2372 River Rd. Officer responded at scene.</t>
  </si>
  <si>
    <t>INC004748</t>
  </si>
  <si>
    <t>7301 Sunset Blvd</t>
  </si>
  <si>
    <t>559-663-9416</t>
  </si>
  <si>
    <t>Incident at 7301 Sunset Blvd. Officer responded at scene.</t>
  </si>
  <si>
    <t>INC003645</t>
  </si>
  <si>
    <t>4400 Elm Blvd</t>
  </si>
  <si>
    <t>(418) -41-8-2717</t>
  </si>
  <si>
    <t>INC001342</t>
  </si>
  <si>
    <t>3561 Lincoln St</t>
  </si>
  <si>
    <t>601-968-2525</t>
  </si>
  <si>
    <t>Incident at 3561 Lincoln St. Officer responded at scene.</t>
  </si>
  <si>
    <t>INC001726</t>
  </si>
  <si>
    <t>5910 River Rd</t>
  </si>
  <si>
    <t>Incident at 5910 River Rd. Officer responded at scene.</t>
  </si>
  <si>
    <t>INC000470</t>
  </si>
  <si>
    <t>8357 Washington Ave</t>
  </si>
  <si>
    <t>(674) -71-8-9666</t>
  </si>
  <si>
    <t>Incident at 8357 Washington Ave. Officer responded at scene.</t>
  </si>
  <si>
    <t>INC003070</t>
  </si>
  <si>
    <t>9624 Oak Ave</t>
  </si>
  <si>
    <t>INC000010</t>
  </si>
  <si>
    <t>1390 Cedar Lane</t>
  </si>
  <si>
    <t>624-744-4185</t>
  </si>
  <si>
    <t>Incident at 1390 Cedar Lane. Officer responded at scene.</t>
  </si>
  <si>
    <t>INC001031</t>
  </si>
  <si>
    <t>7437 Elm Blvd</t>
  </si>
  <si>
    <t>918-123-3960</t>
  </si>
  <si>
    <t>Incident at 7437 Elm Blvd. Officer responded at scene.</t>
  </si>
  <si>
    <t>INC003647</t>
  </si>
  <si>
    <t>6408 Oak Ave</t>
  </si>
  <si>
    <t>447-163-8294</t>
  </si>
  <si>
    <t>Incident at 6408 Oak Ave. Officer responded at scene.</t>
  </si>
  <si>
    <t>INC000610</t>
  </si>
  <si>
    <t>5918 River Rd</t>
  </si>
  <si>
    <t>INC001889</t>
  </si>
  <si>
    <t>4562 Maple Dr</t>
  </si>
  <si>
    <t>Incident at 4562 Maple Dr. Officer responded at scene.</t>
  </si>
  <si>
    <t>INC001515</t>
  </si>
  <si>
    <t>9898 Cedar Lane</t>
  </si>
  <si>
    <t>769-285-2963</t>
  </si>
  <si>
    <t>Incident at 9898 Cedar Lane. Officer responded at scene.</t>
  </si>
  <si>
    <t>INC002876</t>
  </si>
  <si>
    <t>8745 Main St</t>
  </si>
  <si>
    <t>544-753-6619</t>
  </si>
  <si>
    <t>INC000924</t>
  </si>
  <si>
    <t>1282 Cedar Lane</t>
  </si>
  <si>
    <t>(857) -63-7-4765</t>
  </si>
  <si>
    <t>Incident at 1282 Cedar Lane. Officer responded at scene.</t>
  </si>
  <si>
    <t>INC002689</t>
  </si>
  <si>
    <t>1730 River Rd</t>
  </si>
  <si>
    <t>775-553-7139</t>
  </si>
  <si>
    <t>INC002901</t>
  </si>
  <si>
    <t>4313 Lincoln St</t>
  </si>
  <si>
    <t>254-640-6044</t>
  </si>
  <si>
    <t>Incident at 4313 Lincoln St. Officer responded at scene.</t>
  </si>
  <si>
    <t>INC000029</t>
  </si>
  <si>
    <t>9509 Washington Ave</t>
  </si>
  <si>
    <t>861-276-1641</t>
  </si>
  <si>
    <t>Incident at 9509 Washington Ave. Officer responded at scene.</t>
  </si>
  <si>
    <t>INC001412</t>
  </si>
  <si>
    <t>7598 Maple Dr</t>
  </si>
  <si>
    <t>570-479-4823</t>
  </si>
  <si>
    <t>INC004236</t>
  </si>
  <si>
    <t>2770 Sunset Blvd</t>
  </si>
  <si>
    <t>870-357-6843</t>
  </si>
  <si>
    <t>Incident at 2770 Sunset Blvd. Officer responded at scene.</t>
  </si>
  <si>
    <t>INC004032</t>
  </si>
  <si>
    <t>3059 Elm Blvd</t>
  </si>
  <si>
    <t>719-840-3956</t>
  </si>
  <si>
    <t>Incident at 3059 Elm Blvd. Officer responded at scene.</t>
  </si>
  <si>
    <t>INC001875</t>
  </si>
  <si>
    <t>9804 Sunset Blvd</t>
  </si>
  <si>
    <t>747-441-4585</t>
  </si>
  <si>
    <t>Incident at 9804 Sunset Blvd. Officer responded at scene.</t>
  </si>
  <si>
    <t>INC000091</t>
  </si>
  <si>
    <t>6893 Maple Dr</t>
  </si>
  <si>
    <t>438-979-2373</t>
  </si>
  <si>
    <t>Incident at 6893 Maple Dr. Officer responded at scene.</t>
  </si>
  <si>
    <t>INC002684</t>
  </si>
  <si>
    <t>4986 Park Rd</t>
  </si>
  <si>
    <t>886-443-3242</t>
  </si>
  <si>
    <t>Incident at 4986 Park Rd. Officer responded at scene.</t>
  </si>
  <si>
    <t>INC002679</t>
  </si>
  <si>
    <t>6929 Oak Ave</t>
  </si>
  <si>
    <t>(227) -36-3-7373</t>
  </si>
  <si>
    <t>Incident at 6929 Oak Ave. Officer responded at scene.</t>
  </si>
  <si>
    <t>INC004781</t>
  </si>
  <si>
    <t>3356 Lincoln St</t>
  </si>
  <si>
    <t>935-578-3714</t>
  </si>
  <si>
    <t>Incident at 3356 Lincoln St. Officer responded at scene.</t>
  </si>
  <si>
    <t>INC004082</t>
  </si>
  <si>
    <t>1043 Oak Ave</t>
  </si>
  <si>
    <t>952-419-1645</t>
  </si>
  <si>
    <t>Incident at 1043 Oak Ave. Officer responded at scene.</t>
  </si>
  <si>
    <t>INC003677</t>
  </si>
  <si>
    <t>8924 Washington Ave</t>
  </si>
  <si>
    <t>383-975-2268</t>
  </si>
  <si>
    <t>Incident at 8924 Washington Ave. Officer responded at scene.</t>
  </si>
  <si>
    <t>INC004731</t>
  </si>
  <si>
    <t>7591 Cedar Lane</t>
  </si>
  <si>
    <t>653-760-6187</t>
  </si>
  <si>
    <t>INC003983</t>
  </si>
  <si>
    <t>1973 River Rd</t>
  </si>
  <si>
    <t>INC001586</t>
  </si>
  <si>
    <t>8557 Lincoln St</t>
  </si>
  <si>
    <t>Incident at 8557 Lincoln St. Officer responded at scene.</t>
  </si>
  <si>
    <t>INC003630</t>
  </si>
  <si>
    <t>9935 Washington Ave</t>
  </si>
  <si>
    <t>388-146-5766</t>
  </si>
  <si>
    <t>INC004004</t>
  </si>
  <si>
    <t>6224 Lincoln St</t>
  </si>
  <si>
    <t>Incident at 6224 Lincoln St. Officer responded at scene.</t>
  </si>
  <si>
    <t>INC000202</t>
  </si>
  <si>
    <t>6942 Elm Blvd</t>
  </si>
  <si>
    <t>279-936-8674</t>
  </si>
  <si>
    <t>INC004182</t>
  </si>
  <si>
    <t>6381 Park Rd</t>
  </si>
  <si>
    <t>232-564-4798</t>
  </si>
  <si>
    <t>Incident at 6381 Park Rd. Officer responded at scene.</t>
  </si>
  <si>
    <t>INC004910</t>
  </si>
  <si>
    <t>2113 Oak Ave</t>
  </si>
  <si>
    <t>(574) -33-9-3235</t>
  </si>
  <si>
    <t>Incident at 2113 Oak Ave. Officer responded at scene.</t>
  </si>
  <si>
    <t>INC003762</t>
  </si>
  <si>
    <t>5817 Lincoln St</t>
  </si>
  <si>
    <t>875-253-7454</t>
  </si>
  <si>
    <t>Incident at 5817 Lincoln St. Officer responded at scene.</t>
  </si>
  <si>
    <t>INC001127</t>
  </si>
  <si>
    <t>2191 Cedar Lane</t>
  </si>
  <si>
    <t>384-262-8587</t>
  </si>
  <si>
    <t>INC002045</t>
  </si>
  <si>
    <t>871 Oak Ave</t>
  </si>
  <si>
    <t>412-878-2042</t>
  </si>
  <si>
    <t>Incident at 871 Oak Ave. Officer responded at scene.</t>
  </si>
  <si>
    <t>INC001706</t>
  </si>
  <si>
    <t>5775 Main St</t>
  </si>
  <si>
    <t>820-968-9059</t>
  </si>
  <si>
    <t>Incident at 5775 Main St. Officer responded at scene.</t>
  </si>
  <si>
    <t>INC97073</t>
  </si>
  <si>
    <t>INC94968</t>
  </si>
  <si>
    <t>INC003601</t>
  </si>
  <si>
    <t>875 Washington Ave</t>
  </si>
  <si>
    <t>260-449-6540</t>
  </si>
  <si>
    <t>Incident at 875 Washington Ave. Officer responded at scene.</t>
  </si>
  <si>
    <t>INC003115</t>
  </si>
  <si>
    <t>5897 River Rd</t>
  </si>
  <si>
    <t>Incident at 5897 River Rd. Officer responded at scene.</t>
  </si>
  <si>
    <t>INC002349</t>
  </si>
  <si>
    <t>989 Lincoln St</t>
  </si>
  <si>
    <t>327-193-4594</t>
  </si>
  <si>
    <t>Incident at 989 Lincoln St. Officer responded at scene.</t>
  </si>
  <si>
    <t>INC002149</t>
  </si>
  <si>
    <t>6673 Maple Dr</t>
  </si>
  <si>
    <t>608-575-9411</t>
  </si>
  <si>
    <t>Incident at 6673 Maple Dr. Officer responded at scene.</t>
  </si>
  <si>
    <t>INC000157</t>
  </si>
  <si>
    <t>130 Cedar Lane</t>
  </si>
  <si>
    <t>286-137-9805</t>
  </si>
  <si>
    <t>Incident at 130 Cedar Lane. Officer responded at scene.</t>
  </si>
  <si>
    <t>INC004472</t>
  </si>
  <si>
    <t>SUS00755</t>
  </si>
  <si>
    <t>(916) -98-5-6578</t>
  </si>
  <si>
    <t>INC000569</t>
  </si>
  <si>
    <t>6662 Lincoln St</t>
  </si>
  <si>
    <t>307-811-7265</t>
  </si>
  <si>
    <t>Incident at 6662 Lincoln St. Officer responded at scene.</t>
  </si>
  <si>
    <t>INC000313</t>
  </si>
  <si>
    <t>3507 River Rd</t>
  </si>
  <si>
    <t>6674.17.0</t>
  </si>
  <si>
    <t>Incident at 3507 River Rd. Officer responded at scene.</t>
  </si>
  <si>
    <t>INC004921</t>
  </si>
  <si>
    <t>9822 Maple Dr</t>
  </si>
  <si>
    <t>(973) -57-7-3848</t>
  </si>
  <si>
    <t>Incident at 9822 Maple Dr. Officer responded at scene.</t>
  </si>
  <si>
    <t>INC004955</t>
  </si>
  <si>
    <t>8443 River Rd</t>
  </si>
  <si>
    <t>Incident at 8443 River Rd. Officer responded at scene.</t>
  </si>
  <si>
    <t>INC002398</t>
  </si>
  <si>
    <t>522-347-4523</t>
  </si>
  <si>
    <t>INC000989</t>
  </si>
  <si>
    <t>7310 Washington Ave</t>
  </si>
  <si>
    <t>874-999-1106</t>
  </si>
  <si>
    <t>Incident at 7310 Washington Ave. Officer responded at scene.</t>
  </si>
  <si>
    <t>INC002756</t>
  </si>
  <si>
    <t>3310 Cedar Lane</t>
  </si>
  <si>
    <t>962-719-7693</t>
  </si>
  <si>
    <t>Incident at 3310 Cedar Lane. Officer responded at scene.</t>
  </si>
  <si>
    <t>INC001396</t>
  </si>
  <si>
    <t>7263 Maple Dr</t>
  </si>
  <si>
    <t>530-899-4230</t>
  </si>
  <si>
    <t>INC000297</t>
  </si>
  <si>
    <t>6865 Oak Ave</t>
  </si>
  <si>
    <t>604-635-7435</t>
  </si>
  <si>
    <t>Incident at 6865 Oak Ave. Officer responded at scene.</t>
  </si>
  <si>
    <t>INC000406</t>
  </si>
  <si>
    <t>3764 Main St</t>
  </si>
  <si>
    <t>824-455-6164</t>
  </si>
  <si>
    <t>Incident at 3764 Main St. Officer responded at scene.</t>
  </si>
  <si>
    <t>INC002507</t>
  </si>
  <si>
    <t>2741 Main St</t>
  </si>
  <si>
    <t>Incident at 2741 Main St. Officer responded at scene.</t>
  </si>
  <si>
    <t>INC004947</t>
  </si>
  <si>
    <t>1184 Washington Ave</t>
  </si>
  <si>
    <t>(246) -61-7-9556</t>
  </si>
  <si>
    <t>Incident at 1184 Washington Ave. Officer responded at scene.</t>
  </si>
  <si>
    <t>INC004860</t>
  </si>
  <si>
    <t>2214 Washington Ave</t>
  </si>
  <si>
    <t>735-240-1849</t>
  </si>
  <si>
    <t>Incident at 2214 Washington Ave. Officer responded at scene.</t>
  </si>
  <si>
    <t>INC003643</t>
  </si>
  <si>
    <t>6262 Main St</t>
  </si>
  <si>
    <t>Incident at 6262 Main St. Officer responded at scene.</t>
  </si>
  <si>
    <t>INC001233</t>
  </si>
  <si>
    <t>9984 Main St</t>
  </si>
  <si>
    <t>647-272-2177</t>
  </si>
  <si>
    <t>Incident at 9984 Main St. Officer responded at scene.</t>
  </si>
  <si>
    <t>INC000301</t>
  </si>
  <si>
    <t>652 Park Rd</t>
  </si>
  <si>
    <t>Incident at 652 Park Rd. Officer responded at scene.</t>
  </si>
  <si>
    <t>INC004469</t>
  </si>
  <si>
    <t>9053 River Rd</t>
  </si>
  <si>
    <t>(251) -93-3-7334</t>
  </si>
  <si>
    <t>Incident at 9053 River Rd. Officer responded at scene.</t>
  </si>
  <si>
    <t>INC003018</t>
  </si>
  <si>
    <t>4525 Oak Ave</t>
  </si>
  <si>
    <t>INC001619</t>
  </si>
  <si>
    <t>423 Oak Ave</t>
  </si>
  <si>
    <t>619-381-4910</t>
  </si>
  <si>
    <t>Incident at 423 Oak Ave. Officer responded at scene.</t>
  </si>
  <si>
    <t>INC004839</t>
  </si>
  <si>
    <t>9032 Maple Dr</t>
  </si>
  <si>
    <t>253-977-2173</t>
  </si>
  <si>
    <t>Incident at 9032 Maple Dr. Officer responded at scene.</t>
  </si>
  <si>
    <t>INC003907</t>
  </si>
  <si>
    <t>1061 Elm Blvd</t>
  </si>
  <si>
    <t>(469) -92-0-2621</t>
  </si>
  <si>
    <t>Incident at 1061 Elm Blvd. Officer responded at scene.</t>
  </si>
  <si>
    <t>INC002573</t>
  </si>
  <si>
    <t>1079 Elm Blvd</t>
  </si>
  <si>
    <t>504-545-5691</t>
  </si>
  <si>
    <t>Incident at 1079 Elm Blvd. Officer responded at scene.</t>
  </si>
  <si>
    <t>INC004195</t>
  </si>
  <si>
    <t>2436 Elm Blvd</t>
  </si>
  <si>
    <t>398-857-7290</t>
  </si>
  <si>
    <t>Incident at 2436 Elm Blvd. Officer responded at scene.</t>
  </si>
  <si>
    <t>INC001946</t>
  </si>
  <si>
    <t>2914 River Rd</t>
  </si>
  <si>
    <t>05/25/2022 02:23</t>
  </si>
  <si>
    <t>341-612-3365</t>
  </si>
  <si>
    <t>Incident at 2914 River Rd. Officer responded at scene.</t>
  </si>
  <si>
    <t>INC001772</t>
  </si>
  <si>
    <t>4295 Washington Ave</t>
  </si>
  <si>
    <t>472-308-3813</t>
  </si>
  <si>
    <t>10895.13.0</t>
  </si>
  <si>
    <t>Incident at 4295 Washington Ave. Officer responded at scene.</t>
  </si>
  <si>
    <t>INC003376</t>
  </si>
  <si>
    <t>4881 Washington Ave</t>
  </si>
  <si>
    <t>423-617-7281</t>
  </si>
  <si>
    <t>Incident at 4881 Washington Ave. Officer responded at scene.</t>
  </si>
  <si>
    <t>INC003147</t>
  </si>
  <si>
    <t>415-989-9049</t>
  </si>
  <si>
    <t>INC001400</t>
  </si>
  <si>
    <t>3417 Lincoln St</t>
  </si>
  <si>
    <t>Incident at 3417 Lincoln St. Officer responded at scene.</t>
  </si>
  <si>
    <t>INC004823</t>
  </si>
  <si>
    <t>5407 Park Rd</t>
  </si>
  <si>
    <t>(386) -43-6-3024</t>
  </si>
  <si>
    <t>INC000195</t>
  </si>
  <si>
    <t>1743 Elm Blvd</t>
  </si>
  <si>
    <t>406-646-3517</t>
  </si>
  <si>
    <t>Incident at 1743 Elm Blvd. Officer responded at scene.</t>
  </si>
  <si>
    <t>INC003904</t>
  </si>
  <si>
    <t>758 River Rd</t>
  </si>
  <si>
    <t>Incident at 758 River Rd. Officer responded at scene.</t>
  </si>
  <si>
    <t>INC001164</t>
  </si>
  <si>
    <t>8309 Park Rd</t>
  </si>
  <si>
    <t>353-940-7798</t>
  </si>
  <si>
    <t>18910.34.0</t>
  </si>
  <si>
    <t>Incident at 8309 Park Rd. Officer responded at scene.</t>
  </si>
  <si>
    <t>INC001224</t>
  </si>
  <si>
    <t>9494 Maple Dr</t>
  </si>
  <si>
    <t>Incident at 9494 Maple Dr. Officer responded at scene.</t>
  </si>
  <si>
    <t>INC001387</t>
  </si>
  <si>
    <t>5268 Maple Dr</t>
  </si>
  <si>
    <t>04/25/2024 04:34</t>
  </si>
  <si>
    <t>(713) -26-3-8392</t>
  </si>
  <si>
    <t>Incident at 5268 Maple Dr. Officer responded at scene.</t>
  </si>
  <si>
    <t>INC001039</t>
  </si>
  <si>
    <t>5788 Sunset Blvd</t>
  </si>
  <si>
    <t>299-610-1716</t>
  </si>
  <si>
    <t>Incident at 5788 Sunset Blvd. Officer responded at scene.</t>
  </si>
  <si>
    <t>INC000877</t>
  </si>
  <si>
    <t>239 Washington Ave</t>
  </si>
  <si>
    <t>833-460-2730</t>
  </si>
  <si>
    <t>Incident at 239 Washington Ave. Officer responded at scene.</t>
  </si>
  <si>
    <t>INC000915</t>
  </si>
  <si>
    <t>3500 Elm Blvd</t>
  </si>
  <si>
    <t>INC004036</t>
  </si>
  <si>
    <t>9129 Sunset Blvd</t>
  </si>
  <si>
    <t>Incident at 9129 Sunset Blvd. Officer responded at scene.</t>
  </si>
  <si>
    <t>INC003718</t>
  </si>
  <si>
    <t>9127 River Rd</t>
  </si>
  <si>
    <t>575-759-5393</t>
  </si>
  <si>
    <t>Incident at 9127 River Rd. Officer responded at scene.</t>
  </si>
  <si>
    <t>INC002158</t>
  </si>
  <si>
    <t>9046 Maple Dr</t>
  </si>
  <si>
    <t>405-180-9343</t>
  </si>
  <si>
    <t>Incident at 9046 Maple Dr. Officer responded at scene.</t>
  </si>
  <si>
    <t>INC002745</t>
  </si>
  <si>
    <t>6014 Maple Dr</t>
  </si>
  <si>
    <t>849-671-9628</t>
  </si>
  <si>
    <t>Incident at 6014 Maple Dr. Officer responded at scene.</t>
  </si>
  <si>
    <t>INC002701</t>
  </si>
  <si>
    <t>7802 Washington Ave</t>
  </si>
  <si>
    <t>437-877-3888</t>
  </si>
  <si>
    <t>Incident at 7802 Washington Ave. Officer responded at scene.</t>
  </si>
  <si>
    <t>INC003154</t>
  </si>
  <si>
    <t>6565 Main St</t>
  </si>
  <si>
    <t>496-583-8302</t>
  </si>
  <si>
    <t>Incident at 6565 Main St. Officer responded at scene.</t>
  </si>
  <si>
    <t>INC001703</t>
  </si>
  <si>
    <t>8197 River Rd</t>
  </si>
  <si>
    <t>625-969-4890</t>
  </si>
  <si>
    <t>Incident at 8197 River Rd. Officer responded at scene.</t>
  </si>
  <si>
    <t>INC001678</t>
  </si>
  <si>
    <t>8355 Washington Ave</t>
  </si>
  <si>
    <t>754-614-6327</t>
  </si>
  <si>
    <t>Incident at 8355 Washington Ave. Officer responded at scene.</t>
  </si>
  <si>
    <t>INC001117</t>
  </si>
  <si>
    <t>469 Oak Ave</t>
  </si>
  <si>
    <t>456-844-1835</t>
  </si>
  <si>
    <t>Incident at 469 Oak Ave. Officer responded at scene.</t>
  </si>
  <si>
    <t>INC001053</t>
  </si>
  <si>
    <t>8629 Maple Dr</t>
  </si>
  <si>
    <t>919-505-4574</t>
  </si>
  <si>
    <t>Incident at 8629 Maple Dr. Officer responded at scene.</t>
  </si>
  <si>
    <t>INC002043</t>
  </si>
  <si>
    <t>6892 Park Rd</t>
  </si>
  <si>
    <t>932-776-3710</t>
  </si>
  <si>
    <t>Incident at 6892 Park Rd. Officer responded at scene.</t>
  </si>
  <si>
    <t>INC002634</t>
  </si>
  <si>
    <t>2893 Park Rd</t>
  </si>
  <si>
    <t>Incident at 2893 Park Rd. Officer responded at scene.</t>
  </si>
  <si>
    <t>INC002835</t>
  </si>
  <si>
    <t>5633 Main St</t>
  </si>
  <si>
    <t>Incident at 5633 Main St. Officer responded at scene.</t>
  </si>
  <si>
    <t>INC000390</t>
  </si>
  <si>
    <t>3217 Cedar Lane</t>
  </si>
  <si>
    <t>502-250-5189</t>
  </si>
  <si>
    <t>Incident at 3217 Cedar Lane. Officer responded at scene.</t>
  </si>
  <si>
    <t>INC002227</t>
  </si>
  <si>
    <t>7533 Cedar Lane</t>
  </si>
  <si>
    <t>961-799-1042</t>
  </si>
  <si>
    <t>INC001929</t>
  </si>
  <si>
    <t>7939 Washington Ave</t>
  </si>
  <si>
    <t>Incident at 7939 Washington Ave. Officer responded at scene.</t>
  </si>
  <si>
    <t>INC002965</t>
  </si>
  <si>
    <t>FRAUDULENT ACTIVITY</t>
  </si>
  <si>
    <t>1482 Sunset Blvd</t>
  </si>
  <si>
    <t>547-352-3807</t>
  </si>
  <si>
    <t>INC001453</t>
  </si>
  <si>
    <t>335 Washington Ave</t>
  </si>
  <si>
    <t>881-236-9079</t>
  </si>
  <si>
    <t>Incident at 335 Washington Ave. Officer responded at scene.</t>
  </si>
  <si>
    <t>INC003551</t>
  </si>
  <si>
    <t>4359 Lincoln St</t>
  </si>
  <si>
    <t>632-411-9913</t>
  </si>
  <si>
    <t>Incident at 4359 Lincoln St. Officer responded at scene.</t>
  </si>
  <si>
    <t>INC003409</t>
  </si>
  <si>
    <t>4203 Sunset Blvd</t>
  </si>
  <si>
    <t>797-393-1523</t>
  </si>
  <si>
    <t>Incident at 4203 Sunset Blvd. Officer responded at scene.</t>
  </si>
  <si>
    <t>INC003118</t>
  </si>
  <si>
    <t>4189 River Rd</t>
  </si>
  <si>
    <t>716-694-4930</t>
  </si>
  <si>
    <t>Incident at 4189 River Rd. Officer responded at scene.</t>
  </si>
  <si>
    <t>INC002419</t>
  </si>
  <si>
    <t>1053 Main St</t>
  </si>
  <si>
    <t>703-609-6048</t>
  </si>
  <si>
    <t>Incident at 1053 Main St. Officer responded at scene.</t>
  </si>
  <si>
    <t>INC001765</t>
  </si>
  <si>
    <t>7405 Park Rd</t>
  </si>
  <si>
    <t>621-617-4600</t>
  </si>
  <si>
    <t>Incident at 7405 Park Rd. Officer responded at scene.</t>
  </si>
  <si>
    <t>INC002942</t>
  </si>
  <si>
    <t>3149 Sunset Blvd</t>
  </si>
  <si>
    <t>283-684-8754</t>
  </si>
  <si>
    <t>INC002523</t>
  </si>
  <si>
    <t>INC003292</t>
  </si>
  <si>
    <t>7118 Elm Blvd</t>
  </si>
  <si>
    <t>811-625-1769</t>
  </si>
  <si>
    <t>INC001858</t>
  </si>
  <si>
    <t>9426 Maple Dr</t>
  </si>
  <si>
    <t>(544) -31-7-4009</t>
  </si>
  <si>
    <t>Incident at 9426 Maple Dr. Officer responded at scene.</t>
  </si>
  <si>
    <t>INC000852</t>
  </si>
  <si>
    <t>9233 Park Rd</t>
  </si>
  <si>
    <t>872-462-1532</t>
  </si>
  <si>
    <t>Incident at 9233 Park Rd. Officer responded at scene.</t>
  </si>
  <si>
    <t>INC001548</t>
  </si>
  <si>
    <t>3871 River Rd</t>
  </si>
  <si>
    <t>Incident at 3871 River Rd. Officer responded at scene.</t>
  </si>
  <si>
    <t>INC001483</t>
  </si>
  <si>
    <t>7113 Washington Ave</t>
  </si>
  <si>
    <t>328-204-9804</t>
  </si>
  <si>
    <t>INC000671</t>
  </si>
  <si>
    <t>INC003736</t>
  </si>
  <si>
    <t>3181 Main St</t>
  </si>
  <si>
    <t>462-794-9227</t>
  </si>
  <si>
    <t>Incident at 3181 Main St. Officer responded at scene.</t>
  </si>
  <si>
    <t>INC004435</t>
  </si>
  <si>
    <t>1666 Lincoln St</t>
  </si>
  <si>
    <t>592-297-3560</t>
  </si>
  <si>
    <t>INC003153</t>
  </si>
  <si>
    <t>971 Park Rd</t>
  </si>
  <si>
    <t>776-930-4585</t>
  </si>
  <si>
    <t>Incident at 971 Park Rd. Officer responded at scene.</t>
  </si>
  <si>
    <t>INC004855</t>
  </si>
  <si>
    <t>608-164-9675</t>
  </si>
  <si>
    <t>INC001632</t>
  </si>
  <si>
    <t>4317 River Rd</t>
  </si>
  <si>
    <t>978-855-6405</t>
  </si>
  <si>
    <t>Incident at 4317 River Rd. Officer responded at scene.</t>
  </si>
  <si>
    <t>INC004492</t>
  </si>
  <si>
    <t>496-873-1265</t>
  </si>
  <si>
    <t>42519.78.0</t>
  </si>
  <si>
    <t>INC000609</t>
  </si>
  <si>
    <t>6279 Oak Ave</t>
  </si>
  <si>
    <t>511-843-8965</t>
  </si>
  <si>
    <t>Incident at 6279 Oak Ave. Officer responded at scene.</t>
  </si>
  <si>
    <t>INC002178</t>
  </si>
  <si>
    <t>3999 Cedar Lane</t>
  </si>
  <si>
    <t>960-393-6825</t>
  </si>
  <si>
    <t>Incident at 3999 Cedar Lane. Officer responded at scene.</t>
  </si>
  <si>
    <t>INC004632</t>
  </si>
  <si>
    <t>6747 Lincoln St</t>
  </si>
  <si>
    <t>266-807-2871</t>
  </si>
  <si>
    <t>INC003930</t>
  </si>
  <si>
    <t>7638 Main St</t>
  </si>
  <si>
    <t>808-219-8752</t>
  </si>
  <si>
    <t>Incident at 7638 Main St. Officer responded at scene.</t>
  </si>
  <si>
    <t>INC000730</t>
  </si>
  <si>
    <t>5165 Oak Ave</t>
  </si>
  <si>
    <t>Incident at 5165 Oak Ave. Officer responded at scene.</t>
  </si>
  <si>
    <t>INC002455</t>
  </si>
  <si>
    <t>Drug  Offence</t>
  </si>
  <si>
    <t>8440 Oak Ave</t>
  </si>
  <si>
    <t>297-557-5004</t>
  </si>
  <si>
    <t>Incident at 8440 Oak Ave. Officer responded at scene.</t>
  </si>
  <si>
    <t>INC002545</t>
  </si>
  <si>
    <t>2240 Main St</t>
  </si>
  <si>
    <t>649-290-4062</t>
  </si>
  <si>
    <t>Incident at 2240 Main St. Officer responded at scene.</t>
  </si>
  <si>
    <t>INC003172</t>
  </si>
  <si>
    <t>9857 Elm Blvd</t>
  </si>
  <si>
    <t>359-774-7205</t>
  </si>
  <si>
    <t>Incident at 9857 Elm Blvd. Officer responded at scene.</t>
  </si>
  <si>
    <t>INC003772</t>
  </si>
  <si>
    <t>9548 Main St</t>
  </si>
  <si>
    <t>344-352-2573</t>
  </si>
  <si>
    <t>Incident at 9548 Main St. Officer responded at scene.</t>
  </si>
  <si>
    <t>INC004146</t>
  </si>
  <si>
    <t>6525 Sunset Blvd</t>
  </si>
  <si>
    <t>518-135-1103</t>
  </si>
  <si>
    <t>Incident at 6525 Sunset Blvd. Officer responded at scene.</t>
  </si>
  <si>
    <t>INC001843</t>
  </si>
  <si>
    <t>1041 Oak Ave</t>
  </si>
  <si>
    <t>(633) -50-0-1265</t>
  </si>
  <si>
    <t>Incident at 1041 Oak Ave. Officer responded at scene.</t>
  </si>
  <si>
    <t>INC003498</t>
  </si>
  <si>
    <t>4408 Lincoln St</t>
  </si>
  <si>
    <t>630-567-6885</t>
  </si>
  <si>
    <t>Incident at 4408 Lincoln St. Officer responded at scene.</t>
  </si>
  <si>
    <t>INC000125</t>
  </si>
  <si>
    <t>607 Maple Dr</t>
  </si>
  <si>
    <t>INC001011</t>
  </si>
  <si>
    <t>1321 Cedar Lane</t>
  </si>
  <si>
    <t>811-991-6447</t>
  </si>
  <si>
    <t>INC004520</t>
  </si>
  <si>
    <t>7236 Maple Dr</t>
  </si>
  <si>
    <t>Incident at 7236 Maple Dr. Officer responded at scene.</t>
  </si>
  <si>
    <t>INC000372</t>
  </si>
  <si>
    <t>9876 Lincoln St</t>
  </si>
  <si>
    <t>(837) -68-1-7972</t>
  </si>
  <si>
    <t>Incident at 9876 Lincoln St. Officer responded at scene.</t>
  </si>
  <si>
    <t>INC002256</t>
  </si>
  <si>
    <t>3533 Park Rd</t>
  </si>
  <si>
    <t>Incident at 3533 Park Rd. Officer responded at scene.</t>
  </si>
  <si>
    <t>INC000575</t>
  </si>
  <si>
    <t>1807 River Rd</t>
  </si>
  <si>
    <t>691-490-7720</t>
  </si>
  <si>
    <t>Incident at 1807 River Rd. Officer responded at scene.</t>
  </si>
  <si>
    <t>INC002581</t>
  </si>
  <si>
    <t>1932 River Rd</t>
  </si>
  <si>
    <t>859-846-2729</t>
  </si>
  <si>
    <t>Incident at 1932 River Rd. Officer responded at scene.</t>
  </si>
  <si>
    <t>INC003212</t>
  </si>
  <si>
    <t>7030 Park Rd</t>
  </si>
  <si>
    <t>Incident at 7030 Park Rd. Officer responded at scene.</t>
  </si>
  <si>
    <t>INC002856</t>
  </si>
  <si>
    <t>3564 Maple Dr</t>
  </si>
  <si>
    <t>Incident at 3564 Maple Dr. Officer responded at scene.</t>
  </si>
  <si>
    <t>INC002595</t>
  </si>
  <si>
    <t>INC002715</t>
  </si>
  <si>
    <t>8782 Sunset Blvd</t>
  </si>
  <si>
    <t>398-197-6256</t>
  </si>
  <si>
    <t>Incident at 8782 Sunset Blvd. Officer responded at scene.</t>
  </si>
  <si>
    <t>INC001763</t>
  </si>
  <si>
    <t>1373 Oak Ave</t>
  </si>
  <si>
    <t>470-565-5868</t>
  </si>
  <si>
    <t>Incident at 1373 Oak Ave. Officer responded at scene.</t>
  </si>
  <si>
    <t>INC002393</t>
  </si>
  <si>
    <t>1071 Sunset Blvd</t>
  </si>
  <si>
    <t>275-933-5051</t>
  </si>
  <si>
    <t>Incident at 1071 Sunset Blvd. Officer responded at scene.</t>
  </si>
  <si>
    <t>INC002387</t>
  </si>
  <si>
    <t>3756 Lincoln St</t>
  </si>
  <si>
    <t>Incident at 3756 Lincoln St. Officer responded at scene.</t>
  </si>
  <si>
    <t>INC003626</t>
  </si>
  <si>
    <t>1416 Main St</t>
  </si>
  <si>
    <t>(848) -57-7-7495</t>
  </si>
  <si>
    <t>Incident at 1416 Main St. Officer responded at scene.</t>
  </si>
  <si>
    <t>INC90015</t>
  </si>
  <si>
    <t>INC001899</t>
  </si>
  <si>
    <t>6762 Park Rd</t>
  </si>
  <si>
    <t>(260) -18-3-2380</t>
  </si>
  <si>
    <t>INC003079</t>
  </si>
  <si>
    <t>450-908-4128</t>
  </si>
  <si>
    <t>645.91.0</t>
  </si>
  <si>
    <t>INC001629</t>
  </si>
  <si>
    <t>8423 Oak Ave</t>
  </si>
  <si>
    <t>(706) -25-3-8913</t>
  </si>
  <si>
    <t>26090.98.0</t>
  </si>
  <si>
    <t>Incident at 8423 Oak Ave. Officer responded at scene.</t>
  </si>
  <si>
    <t>INC000455</t>
  </si>
  <si>
    <t>1483 Elm Blvd</t>
  </si>
  <si>
    <t>692-570-6062</t>
  </si>
  <si>
    <t>Incident at 1483 Elm Blvd. Officer responded at scene.</t>
  </si>
  <si>
    <t>INC002097</t>
  </si>
  <si>
    <t>397-880-5683</t>
  </si>
  <si>
    <t>Incident at 9053 Main St. Officer responded at scene.</t>
  </si>
  <si>
    <t>INC001709</t>
  </si>
  <si>
    <t>2392 Cedar Lane</t>
  </si>
  <si>
    <t>431-457-7618</t>
  </si>
  <si>
    <t>Incident at 2392 Cedar Lane. Officer responded at scene.</t>
  </si>
  <si>
    <t>INC002716</t>
  </si>
  <si>
    <t>2114 Sunset Blvd</t>
  </si>
  <si>
    <t>672-733-1460</t>
  </si>
  <si>
    <t>Incident at 2114 Sunset Blvd. Officer responded at scene.</t>
  </si>
  <si>
    <t>INC004323</t>
  </si>
  <si>
    <t>743 Maple Dr</t>
  </si>
  <si>
    <t>745-467-1315</t>
  </si>
  <si>
    <t>Incident at 743 Maple Dr. Officer responded at scene.</t>
  </si>
  <si>
    <t>INC000084</t>
  </si>
  <si>
    <t>8530 Oak Ave</t>
  </si>
  <si>
    <t>970-764-1144</t>
  </si>
  <si>
    <t>Incident at 8530 Oak Ave. Officer responded at scene.</t>
  </si>
  <si>
    <t>INC002032</t>
  </si>
  <si>
    <t>3775 Park Rd</t>
  </si>
  <si>
    <t>304-988-9098</t>
  </si>
  <si>
    <t>Incident at 3775 Park Rd. Officer responded at scene.</t>
  </si>
  <si>
    <t>INC003547</t>
  </si>
  <si>
    <t>7931 Sunset Blvd</t>
  </si>
  <si>
    <t>659-447-5299</t>
  </si>
  <si>
    <t>Incident at 7931 Sunset Blvd. Officer responded at scene.</t>
  </si>
  <si>
    <t>INC004387</t>
  </si>
  <si>
    <t>1730 Lincoln St</t>
  </si>
  <si>
    <t>Incident at 1730 Lincoln St. Officer responded at scene.</t>
  </si>
  <si>
    <t>INC90865</t>
  </si>
  <si>
    <t>INC000500</t>
  </si>
  <si>
    <t>4020 Maple Dr</t>
  </si>
  <si>
    <t>268-681-6844</t>
  </si>
  <si>
    <t>Incident at 4020 Maple Dr. Officer responded at scene.</t>
  </si>
  <si>
    <t>INC000798</t>
  </si>
  <si>
    <t>95 Elm Blvd</t>
  </si>
  <si>
    <t>(361) -52-7-8046</t>
  </si>
  <si>
    <t>Incident at 95 Elm Blvd. Officer responded at scene.</t>
  </si>
  <si>
    <t>INC000884</t>
  </si>
  <si>
    <t>8921 Lincoln St</t>
  </si>
  <si>
    <t>Incident at 8921 Lincoln St. Officer responded at scene.</t>
  </si>
  <si>
    <t>INC001083</t>
  </si>
  <si>
    <t>5872 Park Rd</t>
  </si>
  <si>
    <t>(988) -73-2-2325</t>
  </si>
  <si>
    <t>Incident at 5872 Park Rd. Officer responded at scene.</t>
  </si>
  <si>
    <t>INC001494</t>
  </si>
  <si>
    <t>mid</t>
  </si>
  <si>
    <t>1762 River Rd</t>
  </si>
  <si>
    <t>INC003271</t>
  </si>
  <si>
    <t>4644 Park Rd</t>
  </si>
  <si>
    <t>286-678-7953</t>
  </si>
  <si>
    <t>Incident at 4644 Park Rd. Officer responded at scene.</t>
  </si>
  <si>
    <t>INC002421</t>
  </si>
  <si>
    <t>2400 Elm Blvd</t>
  </si>
  <si>
    <t>Incident at 2400 Elm Blvd. Officer responded at scene.</t>
  </si>
  <si>
    <t>INC002819</t>
  </si>
  <si>
    <t>273 Maple Dr</t>
  </si>
  <si>
    <t>833-817-6525</t>
  </si>
  <si>
    <t>Incident at 273 Maple Dr. Officer responded at scene.</t>
  </si>
  <si>
    <t>INC002270</t>
  </si>
  <si>
    <t>5260 River Rd</t>
  </si>
  <si>
    <t>INC002417</t>
  </si>
  <si>
    <t>834 Main St</t>
  </si>
  <si>
    <t>(899) -42-7-1776</t>
  </si>
  <si>
    <t>Incident at 834 Main St. Officer responded at scene.</t>
  </si>
  <si>
    <t>INC003719</t>
  </si>
  <si>
    <t>6800 Sunset Blvd</t>
  </si>
  <si>
    <t>506-866-7381</t>
  </si>
  <si>
    <t>Incident at 6800 Sunset Blvd. Officer responded at scene.</t>
  </si>
  <si>
    <t>INC000540</t>
  </si>
  <si>
    <t>3960 Washington Ave</t>
  </si>
  <si>
    <t>223-773-4030</t>
  </si>
  <si>
    <t>Incident at 3960 Washington Ave. Officer responded at scene.</t>
  </si>
  <si>
    <t>INC003838</t>
  </si>
  <si>
    <t>6911 Oak Ave</t>
  </si>
  <si>
    <t>780-193-6918</t>
  </si>
  <si>
    <t>Incident at 6911 Oak Ave. Officer responded at scene.</t>
  </si>
  <si>
    <t>INC000910</t>
  </si>
  <si>
    <t>6558 Main St</t>
  </si>
  <si>
    <t>403-277-8070</t>
  </si>
  <si>
    <t>Incident at 6558 Main St. Officer responded at scene.</t>
  </si>
  <si>
    <t>INC004951</t>
  </si>
  <si>
    <t>743 Oak Ave</t>
  </si>
  <si>
    <t>756-573-1328</t>
  </si>
  <si>
    <t>Incident at 743 Oak Ave. Officer responded at scene.</t>
  </si>
  <si>
    <t>INC002882</t>
  </si>
  <si>
    <t>7541 Oak Ave</t>
  </si>
  <si>
    <t>526-225-1144</t>
  </si>
  <si>
    <t>Incident at 7541 Oak Ave. Officer responded at scene.</t>
  </si>
  <si>
    <t>INC003025</t>
  </si>
  <si>
    <t>7892 Lincoln St</t>
  </si>
  <si>
    <t>958-595-5595</t>
  </si>
  <si>
    <t>Incident at 7892 Lincoln St. Officer responded at scene.</t>
  </si>
  <si>
    <t>INC003108</t>
  </si>
  <si>
    <t>4445 Elm Blvd</t>
  </si>
  <si>
    <t>524-975-7563</t>
  </si>
  <si>
    <t>Incident at 4445 Elm Blvd. Officer responded at scene.</t>
  </si>
  <si>
    <t>INC004886</t>
  </si>
  <si>
    <t>6831 Lincoln St</t>
  </si>
  <si>
    <t>Incident at 6831 Lincoln St. Officer responded at scene.</t>
  </si>
  <si>
    <t>INC002562</t>
  </si>
  <si>
    <t>6860 Sunset Blvd</t>
  </si>
  <si>
    <t>729-408-3019</t>
  </si>
  <si>
    <t>Incident at 6860 Sunset Blvd. Officer responded at scene.</t>
  </si>
  <si>
    <t>INC001567</t>
  </si>
  <si>
    <t>8794 Elm Blvd</t>
  </si>
  <si>
    <t>249-219-3959</t>
  </si>
  <si>
    <t>Incident at 8794 Elm Blvd. Officer responded at scene.</t>
  </si>
  <si>
    <t>INC004163</t>
  </si>
  <si>
    <t>3541 River Rd</t>
  </si>
  <si>
    <t>732-993-2808</t>
  </si>
  <si>
    <t>INC000555</t>
  </si>
  <si>
    <t>1637 Cedar Lane</t>
  </si>
  <si>
    <t>815-415-8196</t>
  </si>
  <si>
    <t>Incident at 1637 Cedar Lane. Officer responded at scene.</t>
  </si>
  <si>
    <t>INC004566</t>
  </si>
  <si>
    <t>1616 Park Rd</t>
  </si>
  <si>
    <t>Incident at 1616 Park Rd. Officer responded at scene.</t>
  </si>
  <si>
    <t>INC000078</t>
  </si>
  <si>
    <t>INC003323</t>
  </si>
  <si>
    <t>774 Maple Dr</t>
  </si>
  <si>
    <t>758-199-7192</t>
  </si>
  <si>
    <t>Incident at 774 Maple Dr. Officer responded at scene.</t>
  </si>
  <si>
    <t>INC000533</t>
  </si>
  <si>
    <t>9803 Park Rd</t>
  </si>
  <si>
    <t>744-145-3842</t>
  </si>
  <si>
    <t>Incident at 9803 Park Rd. Officer responded at scene.</t>
  </si>
  <si>
    <t>INC001924</t>
  </si>
  <si>
    <t>373 Elm Blvd</t>
  </si>
  <si>
    <t>INC001020</t>
  </si>
  <si>
    <t>344-805-3410</t>
  </si>
  <si>
    <t>INC003655</t>
  </si>
  <si>
    <t>2444 Lincoln St</t>
  </si>
  <si>
    <t>572-370-3707</t>
  </si>
  <si>
    <t>Incident at 2444 Lincoln St. Officer responded at scene.</t>
  </si>
  <si>
    <t>INC001275</t>
  </si>
  <si>
    <t>6173 Cedar Lane</t>
  </si>
  <si>
    <t>Incident at 6173 Cedar Lane. Officer responded at scene.</t>
  </si>
  <si>
    <t>INC004327</t>
  </si>
  <si>
    <t>310 Maple Dr</t>
  </si>
  <si>
    <t>308-160-1669</t>
  </si>
  <si>
    <t>Incident at 310 Maple Dr. Officer responded at scene.</t>
  </si>
  <si>
    <t>INC000763</t>
  </si>
  <si>
    <t>9286 River Rd</t>
  </si>
  <si>
    <t>733-223-2023</t>
  </si>
  <si>
    <t>Incident at 9286 River Rd. Officer responded at scene.</t>
  </si>
  <si>
    <t>INC002211</t>
  </si>
  <si>
    <t>1313 Maple Dr</t>
  </si>
  <si>
    <t>559-782-7083</t>
  </si>
  <si>
    <t>Incident at 1313 Maple Dr. Officer responded at scene.</t>
  </si>
  <si>
    <t>INC001536</t>
  </si>
  <si>
    <t>4779 Park Rd</t>
  </si>
  <si>
    <t>299-353-4197</t>
  </si>
  <si>
    <t>Incident at 4779 Park Rd. Officer responded at scene.</t>
  </si>
  <si>
    <t>INC004022</t>
  </si>
  <si>
    <t>3017 River Rd</t>
  </si>
  <si>
    <t>532-743-1702</t>
  </si>
  <si>
    <t>Incident at 3017 River Rd. Officer responded at scene.</t>
  </si>
  <si>
    <t>INC004739</t>
  </si>
  <si>
    <t>122 Cedar Lane</t>
  </si>
  <si>
    <t>520-145-5290</t>
  </si>
  <si>
    <t>Incident at 122 Cedar Lane. Officer responded at scene.</t>
  </si>
  <si>
    <t>INC001870</t>
  </si>
  <si>
    <t>3447 Cedar Lane</t>
  </si>
  <si>
    <t>Incident at 3447 Cedar Lane. Officer responded at scene.</t>
  </si>
  <si>
    <t>INC000757</t>
  </si>
  <si>
    <t>4175 Main St</t>
  </si>
  <si>
    <t>912-771-4855</t>
  </si>
  <si>
    <t>Incident at 4175 Main St. Officer responded at scene.</t>
  </si>
  <si>
    <t>INC000880</t>
  </si>
  <si>
    <t>5157 Park Rd</t>
  </si>
  <si>
    <t>Incident at 5157 Park Rd. Officer responded at scene.</t>
  </si>
  <si>
    <t>INC000274</t>
  </si>
  <si>
    <t>7810 Elm Blvd</t>
  </si>
  <si>
    <t>Incident at 7810 Elm Blvd. Officer responded at scene.</t>
  </si>
  <si>
    <t>INC004890</t>
  </si>
  <si>
    <t>9045 River Rd</t>
  </si>
  <si>
    <t>587-128-1955</t>
  </si>
  <si>
    <t>Incident at 9045 River Rd. Officer responded at scene.</t>
  </si>
  <si>
    <t>INC002927</t>
  </si>
  <si>
    <t>6783 Oak Ave</t>
  </si>
  <si>
    <t>563-116-5937</t>
  </si>
  <si>
    <t>INC003042</t>
  </si>
  <si>
    <t>7482 Washington Ave</t>
  </si>
  <si>
    <t>902-920-1650</t>
  </si>
  <si>
    <t>Incident at 7482 Washington Ave. Officer responded at scene.</t>
  </si>
  <si>
    <t>INC004859</t>
  </si>
  <si>
    <t>SCAM</t>
  </si>
  <si>
    <t>9023 Park Rd</t>
  </si>
  <si>
    <t>Incident at 9023 Park Rd. Officer responded at scene.</t>
  </si>
  <si>
    <t>INC001676</t>
  </si>
  <si>
    <t>285 Maple Dr</t>
  </si>
  <si>
    <t>460-141-6635</t>
  </si>
  <si>
    <t>Incident at 285 Maple Dr. Officer responded at scene.</t>
  </si>
  <si>
    <t>INC001626</t>
  </si>
  <si>
    <t>9990 Maple Dr</t>
  </si>
  <si>
    <t>(305) -26-0-8819</t>
  </si>
  <si>
    <t>35577.46.0</t>
  </si>
  <si>
    <t>INC001414</t>
  </si>
  <si>
    <t>1134 Park Rd</t>
  </si>
  <si>
    <t>VIC00818</t>
  </si>
  <si>
    <t>910-324-2982</t>
  </si>
  <si>
    <t>INC001785</t>
  </si>
  <si>
    <t>8964 Main St</t>
  </si>
  <si>
    <t>Incident at 8964 Main St. Officer responded at scene.</t>
  </si>
  <si>
    <t>INC002921</t>
  </si>
  <si>
    <t>9946 Elm Blvd</t>
  </si>
  <si>
    <t>480-473-2068</t>
  </si>
  <si>
    <t>Incident at 9946 Elm Blvd. Officer responded at scene.</t>
  </si>
  <si>
    <t>INC003370</t>
  </si>
  <si>
    <t>6161 Main St</t>
  </si>
  <si>
    <t>01/28/2024 17:48</t>
  </si>
  <si>
    <t>258-707-6035</t>
  </si>
  <si>
    <t>Incident at 6161 Main St. Officer responded at scene.</t>
  </si>
  <si>
    <t>INC001306</t>
  </si>
  <si>
    <t>6856 Maple Dr</t>
  </si>
  <si>
    <t>325-483-4423</t>
  </si>
  <si>
    <t>Incident at 6856 Maple Dr. Officer responded at scene.</t>
  </si>
  <si>
    <t>INC003188</t>
  </si>
  <si>
    <t>9005 Washington Ave</t>
  </si>
  <si>
    <t>590-948-7883</t>
  </si>
  <si>
    <t>Incident at 9005 Washington Ave. Officer responded at scene.</t>
  </si>
  <si>
    <t>INC004792</t>
  </si>
  <si>
    <t>700-981-6643</t>
  </si>
  <si>
    <t>INC000281</t>
  </si>
  <si>
    <t>9235 Washington Ave</t>
  </si>
  <si>
    <t>356-565-9789</t>
  </si>
  <si>
    <t>Incident at 9235 Washington Ave. Officer responded at scene.</t>
  </si>
  <si>
    <t>INC001891</t>
  </si>
  <si>
    <t>9880 Park Rd</t>
  </si>
  <si>
    <t>283-351-9195</t>
  </si>
  <si>
    <t>Incident at 9880 Park Rd. Officer responded at scene.</t>
  </si>
  <si>
    <t>INC003872</t>
  </si>
  <si>
    <t>595-532-6759</t>
  </si>
  <si>
    <t>INC001552</t>
  </si>
  <si>
    <t>4729 Main St</t>
  </si>
  <si>
    <t>240-480-2303</t>
  </si>
  <si>
    <t>Incident at 4729 Main St. Officer responded at scene.</t>
  </si>
  <si>
    <t>INC000727</t>
  </si>
  <si>
    <t>7668 Washington Ave</t>
  </si>
  <si>
    <t>Incident at 7668 Washington Ave. Officer responded at scene.</t>
  </si>
  <si>
    <t>INC002612</t>
  </si>
  <si>
    <t>8653 River Rd</t>
  </si>
  <si>
    <t>Incident at 8653 River Rd. Officer responded at scene.</t>
  </si>
  <si>
    <t>INC000140</t>
  </si>
  <si>
    <t>585-553-8531</t>
  </si>
  <si>
    <t>Incident at 8519 Sunset Blvd. Officer responded at scene.</t>
  </si>
  <si>
    <t>INC004728</t>
  </si>
  <si>
    <t>318 Maple Dr</t>
  </si>
  <si>
    <t>973-564-2557</t>
  </si>
  <si>
    <t>42863.99.0</t>
  </si>
  <si>
    <t>Incident at 318 Maple Dr. Officer responded at scene.</t>
  </si>
  <si>
    <t>INC004685</t>
  </si>
  <si>
    <t>2991 Main St</t>
  </si>
  <si>
    <t>Incident at 2991 Main St. Officer responded at scene.</t>
  </si>
  <si>
    <t>INC004218</t>
  </si>
  <si>
    <t>4235 Washington Ave</t>
  </si>
  <si>
    <t>942-413-2726</t>
  </si>
  <si>
    <t>INC004968</t>
  </si>
  <si>
    <t>980 Park Rd</t>
  </si>
  <si>
    <t>923-739-8233</t>
  </si>
  <si>
    <t>Incident at 980 Park Rd. Officer responded at scene.</t>
  </si>
  <si>
    <t>INC003889</t>
  </si>
  <si>
    <t>2281 Washington Ave</t>
  </si>
  <si>
    <t>945-510-2368</t>
  </si>
  <si>
    <t>Incident at 2281 Washington Ave. Officer responded at scene.</t>
  </si>
  <si>
    <t>INC002646</t>
  </si>
  <si>
    <t>9978 Washington Ave</t>
  </si>
  <si>
    <t>513-103-2962</t>
  </si>
  <si>
    <t>Incident at 9978 Washington Ave. Officer responded at scene.</t>
  </si>
  <si>
    <t>INC002678</t>
  </si>
  <si>
    <t>3019 Main St</t>
  </si>
  <si>
    <t>659-981-3275</t>
  </si>
  <si>
    <t>Incident at 3019 Main St. Officer responded at scene.</t>
  </si>
  <si>
    <t>INC002722</t>
  </si>
  <si>
    <t>9161 Maple Dr</t>
  </si>
  <si>
    <t>513-321-1657</t>
  </si>
  <si>
    <t>Incident at 9161 Maple Dr. Officer responded at scene.</t>
  </si>
  <si>
    <t>INC002375</t>
  </si>
  <si>
    <t>4771 Elm Blvd</t>
  </si>
  <si>
    <t>216-423-4225</t>
  </si>
  <si>
    <t>Incident at 4771 Elm Blvd. Officer responded at scene.</t>
  </si>
  <si>
    <t>INC000811</t>
  </si>
  <si>
    <t>4420 Washington Ave</t>
  </si>
  <si>
    <t>658-886-5948</t>
  </si>
  <si>
    <t>Incident at 4420 Washington Ave. Officer responded at scene.</t>
  </si>
  <si>
    <t>INC004997</t>
  </si>
  <si>
    <t>4690 Cedar Lane</t>
  </si>
  <si>
    <t>Incident at 4690 Cedar Lane. Officer responded at scene.</t>
  </si>
  <si>
    <t>INC000454</t>
  </si>
  <si>
    <t>8884 Lincoln St</t>
  </si>
  <si>
    <t>(260) -21-6-4706</t>
  </si>
  <si>
    <t>Incident at 8884 Lincoln St. Officer responded at scene.</t>
  </si>
  <si>
    <t>INC004235</t>
  </si>
  <si>
    <t>9651 Washington Ave</t>
  </si>
  <si>
    <t>389-898-7344</t>
  </si>
  <si>
    <t>Incident at 9651 Washington Ave. Officer responded at scene.</t>
  </si>
  <si>
    <t>INC003207</t>
  </si>
  <si>
    <t>1876 Oak Ave</t>
  </si>
  <si>
    <t>906-375-3238</t>
  </si>
  <si>
    <t>Incident at 1876 Oak Ave. Officer responded at scene.</t>
  </si>
  <si>
    <t>INC000768</t>
  </si>
  <si>
    <t>434 River Rd</t>
  </si>
  <si>
    <t>702-712-1605</t>
  </si>
  <si>
    <t>Incident at 434 River Rd. Officer responded at scene.</t>
  </si>
  <si>
    <t>INC002473</t>
  </si>
  <si>
    <t>1729 Lincoln St</t>
  </si>
  <si>
    <t>663-713-9862</t>
  </si>
  <si>
    <t>Incident at 1729 Lincoln St. Officer responded at scene.</t>
  </si>
  <si>
    <t>INC001079</t>
  </si>
  <si>
    <t>2012 Sunset Blvd</t>
  </si>
  <si>
    <t>441-591-9903</t>
  </si>
  <si>
    <t>Incident at 2012 Sunset Blvd. Officer responded at scene.</t>
  </si>
  <si>
    <t>INC001852</t>
  </si>
  <si>
    <t>6297 River Rd</t>
  </si>
  <si>
    <t>Incident at 6297 River Rd. Officer responded at scene.</t>
  </si>
  <si>
    <t>INC001588</t>
  </si>
  <si>
    <t>4943 River Rd</t>
  </si>
  <si>
    <t>605-293-5862</t>
  </si>
  <si>
    <t>Incident at 4943 River Rd. Officer responded at scene.</t>
  </si>
  <si>
    <t>INC003827</t>
  </si>
  <si>
    <t>5344 Sunset Blvd</t>
  </si>
  <si>
    <t>02/19/2021 03:11</t>
  </si>
  <si>
    <t>766-510-2590</t>
  </si>
  <si>
    <t>Incident at 5344 Sunset Blvd. Officer responded at scene.</t>
  </si>
  <si>
    <t>INC002863</t>
  </si>
  <si>
    <t>3078 Cedar Lane</t>
  </si>
  <si>
    <t>632-522-8864</t>
  </si>
  <si>
    <t>Incident at 3078 Cedar Lane. Officer responded at scene.</t>
  </si>
  <si>
    <t>INC000445</t>
  </si>
  <si>
    <t>3244 Sunset Blvd</t>
  </si>
  <si>
    <t>712-132-1241</t>
  </si>
  <si>
    <t>Incident at 3244 Sunset Blvd. Officer responded at scene.</t>
  </si>
  <si>
    <t>INC004035</t>
  </si>
  <si>
    <t>870 Park Rd</t>
  </si>
  <si>
    <t>836-503-4479</t>
  </si>
  <si>
    <t>Incident at 870 Park Rd. Officer responded at scene.</t>
  </si>
  <si>
    <t>INC002425</t>
  </si>
  <si>
    <t>5156 Lincoln St</t>
  </si>
  <si>
    <t>981-719-6090</t>
  </si>
  <si>
    <t>Incident at 5156 Lincoln St. Officer responded at scene.</t>
  </si>
  <si>
    <t>INC003878</t>
  </si>
  <si>
    <t>4587 Washington Ave</t>
  </si>
  <si>
    <t>354-684-3804</t>
  </si>
  <si>
    <t>Incident at 4587 Washington Ave. Officer responded at scene.</t>
  </si>
  <si>
    <t>INC000130</t>
  </si>
  <si>
    <t>8888 Lincoln St</t>
  </si>
  <si>
    <t>379-763-2097</t>
  </si>
  <si>
    <t>Incident at 8888 Lincoln St. Officer responded at scene.</t>
  </si>
  <si>
    <t>INC002401</t>
  </si>
  <si>
    <t>1525 Washington Ave</t>
  </si>
  <si>
    <t>Incident at 1525 Washington Ave. Officer responded at scene.</t>
  </si>
  <si>
    <t>INC001842</t>
  </si>
  <si>
    <t>7280 Maple Dr</t>
  </si>
  <si>
    <t>INC002711</t>
  </si>
  <si>
    <t>7174 Main St</t>
  </si>
  <si>
    <t>574-760-2899</t>
  </si>
  <si>
    <t>Incident at 7174 Main St. Officer responded at scene.</t>
  </si>
  <si>
    <t>INC000636</t>
  </si>
  <si>
    <t>7712 Maple Dr</t>
  </si>
  <si>
    <t>Incident at 7712 Maple Dr. Officer responded at scene.</t>
  </si>
  <si>
    <t>INC002029</t>
  </si>
  <si>
    <t>3585 Oak Ave</t>
  </si>
  <si>
    <t>29292.96.0</t>
  </si>
  <si>
    <t>Incident at 3585 Oak Ave. Officer responded at scene.</t>
  </si>
  <si>
    <t>INC002330</t>
  </si>
  <si>
    <t>7675 Washington Ave</t>
  </si>
  <si>
    <t>691-465-3963</t>
  </si>
  <si>
    <t>Incident at 7675 Washington Ave. Officer responded at scene.</t>
  </si>
  <si>
    <t>INC000682</t>
  </si>
  <si>
    <t>2190 River Rd</t>
  </si>
  <si>
    <t>Incident at 2190 River Rd. Officer responded at scene.</t>
  </si>
  <si>
    <t>INC004135</t>
  </si>
  <si>
    <t>5642 Park Rd</t>
  </si>
  <si>
    <t>424-425-5449</t>
  </si>
  <si>
    <t>INC002204</t>
  </si>
  <si>
    <t>1047 Cedar Lane</t>
  </si>
  <si>
    <t>532-905-3485</t>
  </si>
  <si>
    <t>Incident at 1047 Cedar Lane. Officer responded at scene.</t>
  </si>
  <si>
    <t>INC002843</t>
  </si>
  <si>
    <t>7519 Washington Ave</t>
  </si>
  <si>
    <t>885-932-9598</t>
  </si>
  <si>
    <t>Incident at 7519 Washington Ave. Officer responded at scene.</t>
  </si>
  <si>
    <t>INC003465</t>
  </si>
  <si>
    <t>9233 River Rd</t>
  </si>
  <si>
    <t>Incident at 9233 River Rd. Officer responded at scene.</t>
  </si>
  <si>
    <t>INC003581</t>
  </si>
  <si>
    <t>2992 Washington Ave</t>
  </si>
  <si>
    <t>335-799-8721</t>
  </si>
  <si>
    <t>Incident at 2992 Washington Ave. Officer responded at scene.</t>
  </si>
  <si>
    <t>INC001004</t>
  </si>
  <si>
    <t>INC000005</t>
  </si>
  <si>
    <t>5805 River Rd</t>
  </si>
  <si>
    <t>763-200-1828</t>
  </si>
  <si>
    <t>Incident at 5805 River Rd. Officer responded at scene.</t>
  </si>
  <si>
    <t>INC003327</t>
  </si>
  <si>
    <t>4953 Main St</t>
  </si>
  <si>
    <t>(415) -36-2-9886</t>
  </si>
  <si>
    <t>Incident at 4953 Main St. Officer responded at scene.</t>
  </si>
  <si>
    <t>INC000845</t>
  </si>
  <si>
    <t>7272 Elm Blvd</t>
  </si>
  <si>
    <t>Incident at 7272 Elm Blvd. Officer responded at scene.</t>
  </si>
  <si>
    <t>INC004867</t>
  </si>
  <si>
    <t>8244 Oak Ave</t>
  </si>
  <si>
    <t>5799.12.0</t>
  </si>
  <si>
    <t>INC002176</t>
  </si>
  <si>
    <t>7898 Main St</t>
  </si>
  <si>
    <t>783-159-8223</t>
  </si>
  <si>
    <t>Incident at 7898 Main St. Officer responded at scene.</t>
  </si>
  <si>
    <t>INC003540</t>
  </si>
  <si>
    <t>6492 Oak Ave</t>
  </si>
  <si>
    <t>Incident at 6492 Oak Ave. Officer responded at scene.</t>
  </si>
  <si>
    <t>INC001243</t>
  </si>
  <si>
    <t>9734 Cedar Lane</t>
  </si>
  <si>
    <t>281-558-8717</t>
  </si>
  <si>
    <t>INC001915</t>
  </si>
  <si>
    <t>2482 River Rd</t>
  </si>
  <si>
    <t>202-539-6983</t>
  </si>
  <si>
    <t>Incident at 2482 River Rd. Officer responded at scene.</t>
  </si>
  <si>
    <t>INC000077</t>
  </si>
  <si>
    <t>735-306-6864</t>
  </si>
  <si>
    <t>INC004479</t>
  </si>
  <si>
    <t>4500 River Rd</t>
  </si>
  <si>
    <t>Incident at 4500 River Rd. Officer responded at scene.</t>
  </si>
  <si>
    <t>INC001423</t>
  </si>
  <si>
    <t>9221 Oak Ave</t>
  </si>
  <si>
    <t>207-701-2085</t>
  </si>
  <si>
    <t>Incident at 9221 Oak Ave. Officer responded at scene.</t>
  </si>
  <si>
    <t>INC004926</t>
  </si>
  <si>
    <t>4968 Oak Ave</t>
  </si>
  <si>
    <t>377-592-5950</t>
  </si>
  <si>
    <t>Incident at 4968 Oak Ave. Officer responded at scene.</t>
  </si>
  <si>
    <t>INC002617</t>
  </si>
  <si>
    <t>1772 Sunset Blvd</t>
  </si>
  <si>
    <t>481-157-6435</t>
  </si>
  <si>
    <t>Incident at 1772 Sunset Blvd. Officer responded at scene.</t>
  </si>
  <si>
    <t>INC004292</t>
  </si>
  <si>
    <t>3187 Washington Ave</t>
  </si>
  <si>
    <t>07/15/2024 23:29</t>
  </si>
  <si>
    <t>Incident at 3187 Washington Ave. Officer responded at scene.</t>
  </si>
  <si>
    <t>INC003412</t>
  </si>
  <si>
    <t>4844 Maple Dr</t>
  </si>
  <si>
    <t>Incident at 4844 Maple Dr. Officer responded at scene.</t>
  </si>
  <si>
    <t>INC003219</t>
  </si>
  <si>
    <t>8021 Maple Dr</t>
  </si>
  <si>
    <t>Incident at 8021 Maple Dr. Officer responded at scene.</t>
  </si>
  <si>
    <t>INC002850</t>
  </si>
  <si>
    <t>INC000732</t>
  </si>
  <si>
    <t>747 Sunset Blvd</t>
  </si>
  <si>
    <t>Incident at 747 Sunset Blvd. Officer responded at scene.</t>
  </si>
  <si>
    <t>INC004558</t>
  </si>
  <si>
    <t>668-997-6624</t>
  </si>
  <si>
    <t>INC004470</t>
  </si>
  <si>
    <t>2767 Lincoln St</t>
  </si>
  <si>
    <t>998-935-5656</t>
  </si>
  <si>
    <t>Incident at 2767 Lincoln St. Officer responded at scene.</t>
  </si>
  <si>
    <t>INC002775</t>
  </si>
  <si>
    <t>5644 Cedar Lane</t>
  </si>
  <si>
    <t>Incident at 5644 Cedar Lane. Officer responded at scene.</t>
  </si>
  <si>
    <t>INC002525</t>
  </si>
  <si>
    <t>1546 Elm Blvd</t>
  </si>
  <si>
    <t>755-206-3469</t>
  </si>
  <si>
    <t>Incident at 1546 Elm Blvd. Officer responded at scene.</t>
  </si>
  <si>
    <t>INC004284</t>
  </si>
  <si>
    <t>7428 Washington Ave</t>
  </si>
  <si>
    <t>716-353-9676</t>
  </si>
  <si>
    <t>Incident at 7428 Washington Ave. Officer responded at scene.</t>
  </si>
  <si>
    <t>INC000093</t>
  </si>
  <si>
    <t>5894 Park Rd</t>
  </si>
  <si>
    <t>772-696-6703</t>
  </si>
  <si>
    <t>Incident at 5894 Park Rd. Officer responded at scene.</t>
  </si>
  <si>
    <t>INC002358</t>
  </si>
  <si>
    <t>7485 Main St</t>
  </si>
  <si>
    <t>709-931-7535</t>
  </si>
  <si>
    <t>Incident at 7485 Main St. Officer responded at scene.</t>
  </si>
  <si>
    <t>INC004845</t>
  </si>
  <si>
    <t>5737 Park Rd</t>
  </si>
  <si>
    <t>(902) -75-8-4702</t>
  </si>
  <si>
    <t>Incident at 5737 Park Rd. Officer responded at scene.</t>
  </si>
  <si>
    <t>INC002356</t>
  </si>
  <si>
    <t>4602 River Rd</t>
  </si>
  <si>
    <t>490-961-8219</t>
  </si>
  <si>
    <t>Incident at 4602 River Rd. Officer responded at scene.</t>
  </si>
  <si>
    <t>INC000700</t>
  </si>
  <si>
    <t>7773 Sunset Blvd</t>
  </si>
  <si>
    <t>542-355-2504</t>
  </si>
  <si>
    <t>INC000288</t>
  </si>
  <si>
    <t>5136 Washington Ave</t>
  </si>
  <si>
    <t>(955) -86-8-7317</t>
  </si>
  <si>
    <t>INC001636</t>
  </si>
  <si>
    <t>1730 Cedar Lane</t>
  </si>
  <si>
    <t>Incident at 1730 Cedar Lane. Officer responded at scene.</t>
  </si>
  <si>
    <t>INC000615</t>
  </si>
  <si>
    <t>9819 Park Rd</t>
  </si>
  <si>
    <t>(836) -27-7-7380</t>
  </si>
  <si>
    <t>Incident at 9819 Park Rd. Officer responded at scene.</t>
  </si>
  <si>
    <t>INC000291</t>
  </si>
  <si>
    <t>179 Cedar Lane</t>
  </si>
  <si>
    <t>480-566-5521</t>
  </si>
  <si>
    <t>Incident at 179 Cedar Lane. Officer responded at scene.</t>
  </si>
  <si>
    <t>INC001256</t>
  </si>
  <si>
    <t>779 Cedar Lane</t>
  </si>
  <si>
    <t>(227) -99-9-1443</t>
  </si>
  <si>
    <t>Incident at 779 Cedar Lane. Officer responded at scene.</t>
  </si>
  <si>
    <t>INC002272</t>
  </si>
  <si>
    <t>8619 Park Rd</t>
  </si>
  <si>
    <t>Incident at 8619 Park Rd. Officer responded at scene.</t>
  </si>
  <si>
    <t>INC003509</t>
  </si>
  <si>
    <t>3045 Oak Ave</t>
  </si>
  <si>
    <t>685-735-5845</t>
  </si>
  <si>
    <t>Incident at 3045 Oak Ave. Officer responded at scene.</t>
  </si>
  <si>
    <t>INC002181</t>
  </si>
  <si>
    <t>assault &amp; battery</t>
  </si>
  <si>
    <t>8036 River Rd</t>
  </si>
  <si>
    <t>620-879-9750</t>
  </si>
  <si>
    <t>Incident at 8036 River Rd. Officer responded at scene.</t>
  </si>
  <si>
    <t>INC002593</t>
  </si>
  <si>
    <t>2101 Cedar Lane</t>
  </si>
  <si>
    <t>203-728-7325</t>
  </si>
  <si>
    <t>Incident at 2101 Cedar Lane. Officer responded at scene.</t>
  </si>
  <si>
    <t>INC002292</t>
  </si>
  <si>
    <t>4934 Sunset Blvd</t>
  </si>
  <si>
    <t>(351) -17-6-6445</t>
  </si>
  <si>
    <t>Incident at 4934 Sunset Blvd. Officer responded at scene.</t>
  </si>
  <si>
    <t>INC001683</t>
  </si>
  <si>
    <t>9688 Cedar Lane</t>
  </si>
  <si>
    <t>402-975-2894</t>
  </si>
  <si>
    <t>Incident at 9688 Cedar Lane. Officer responded at scene.</t>
  </si>
  <si>
    <t>INC001516</t>
  </si>
  <si>
    <t>7888 Elm Blvd</t>
  </si>
  <si>
    <t>993-553-4468</t>
  </si>
  <si>
    <t>Incident at 7888 Elm Blvd. Officer responded at scene.</t>
  </si>
  <si>
    <t>INC001038</t>
  </si>
  <si>
    <t>1966 Park Rd</t>
  </si>
  <si>
    <t>701-615-8948</t>
  </si>
  <si>
    <t>Incident at 1966 Park Rd. Officer responded at scene.</t>
  </si>
  <si>
    <t>INC002231</t>
  </si>
  <si>
    <t>5697 Lincoln St</t>
  </si>
  <si>
    <t>329-587-5505</t>
  </si>
  <si>
    <t>Incident at 5697 Lincoln St. Officer responded at scene.</t>
  </si>
  <si>
    <t>INC001960</t>
  </si>
  <si>
    <t>1924 Main St</t>
  </si>
  <si>
    <t>Incident at 1924 Main St. Officer responded at scene.</t>
  </si>
  <si>
    <t>INC000356</t>
  </si>
  <si>
    <t>5734 River Rd</t>
  </si>
  <si>
    <t>Incident at 5734 River Rd. Officer responded at scene.</t>
  </si>
  <si>
    <t>INC004179</t>
  </si>
  <si>
    <t>8939 Washington Ave</t>
  </si>
  <si>
    <t>609-880-5721</t>
  </si>
  <si>
    <t>Incident at 8939 Washington Ave. Officer responded at scene.</t>
  </si>
  <si>
    <t>INC002754</t>
  </si>
  <si>
    <t>5502 River Rd</t>
  </si>
  <si>
    <t>766-816-2040</t>
  </si>
  <si>
    <t>INC002126</t>
  </si>
  <si>
    <t>1012 Maple Dr</t>
  </si>
  <si>
    <t>518-396-4658</t>
  </si>
  <si>
    <t>Incident at 1012 Maple Dr. Officer responded at scene.</t>
  </si>
  <si>
    <t>INC003027</t>
  </si>
  <si>
    <t>182 Oak Ave</t>
  </si>
  <si>
    <t>10/27/2019 14:39</t>
  </si>
  <si>
    <t>287-388-8624</t>
  </si>
  <si>
    <t>Incident at 182 Oak Ave. Officer responded at scene.</t>
  </si>
  <si>
    <t>INC004003</t>
  </si>
  <si>
    <t>7478 Elm Blvd</t>
  </si>
  <si>
    <t>(295) -96-2-5653</t>
  </si>
  <si>
    <t>INC001104</t>
  </si>
  <si>
    <t>7087 Washington Ave</t>
  </si>
  <si>
    <t>Incident at 7087 Washington Ave. Officer responded at scene.</t>
  </si>
  <si>
    <t>INC000200</t>
  </si>
  <si>
    <t>5232 Sunset Blvd</t>
  </si>
  <si>
    <t>631-639-4593</t>
  </si>
  <si>
    <t>Incident at 5232 Sunset Blvd. Officer responded at scene.</t>
  </si>
  <si>
    <t>INC003842</t>
  </si>
  <si>
    <t>614 Main St</t>
  </si>
  <si>
    <t>381-567-9653</t>
  </si>
  <si>
    <t>Incident at 614 Main St. Officer responded at scene.</t>
  </si>
  <si>
    <t>INC002618</t>
  </si>
  <si>
    <t>4324 Elm Blvd</t>
  </si>
  <si>
    <t>697-565-4318</t>
  </si>
  <si>
    <t>Incident at 4324 Elm Blvd. Officer responded at scene.</t>
  </si>
  <si>
    <t>INC001029</t>
  </si>
  <si>
    <t>3695 Oak Ave</t>
  </si>
  <si>
    <t>447-729-6570</t>
  </si>
  <si>
    <t>Incident at 3695 Oak Ave. Officer responded at scene.</t>
  </si>
  <si>
    <t>INC002056</t>
  </si>
  <si>
    <t>5390 Cedar Lane</t>
  </si>
  <si>
    <t>655-476-9138</t>
  </si>
  <si>
    <t>Incident at 5390 Cedar Lane. Officer responded at scene.</t>
  </si>
  <si>
    <t>INC002609</t>
  </si>
  <si>
    <t>CYBER  CRIME</t>
  </si>
  <si>
    <t>7843 River Rd</t>
  </si>
  <si>
    <t>341-579-4075</t>
  </si>
  <si>
    <t>Incident at 7843 River Rd. Officer responded at scene.</t>
  </si>
  <si>
    <t>INC000201</t>
  </si>
  <si>
    <t>6090 Main St</t>
  </si>
  <si>
    <t>626-253-3988</t>
  </si>
  <si>
    <t>Incident at 6090 Main St. Officer responded at scene.</t>
  </si>
  <si>
    <t>INC003394</t>
  </si>
  <si>
    <t>7974 Main St</t>
  </si>
  <si>
    <t>INC001961</t>
  </si>
  <si>
    <t>4446 Maple Dr</t>
  </si>
  <si>
    <t>314-370-7249</t>
  </si>
  <si>
    <t>Incident at 4446 Maple Dr. Officer responded at scene.</t>
  </si>
  <si>
    <t>INC001240</t>
  </si>
  <si>
    <t>8575 Maple Dr</t>
  </si>
  <si>
    <t>(621) -98-5-3526</t>
  </si>
  <si>
    <t>Incident at 8575 Maple Dr. Officer responded at scene.</t>
  </si>
  <si>
    <t>INC000715</t>
  </si>
  <si>
    <t>54 Elm Blvd</t>
  </si>
  <si>
    <t>594-492-2016</t>
  </si>
  <si>
    <t>2479.37.0</t>
  </si>
  <si>
    <t>INC003524</t>
  </si>
  <si>
    <t>6277 River Rd</t>
  </si>
  <si>
    <t>400-713-2435</t>
  </si>
  <si>
    <t>INC002403</t>
  </si>
  <si>
    <t>336-541-8673</t>
  </si>
  <si>
    <t>INC002837</t>
  </si>
  <si>
    <t>8784 Oak Ave</t>
  </si>
  <si>
    <t>Incident at 8784 Oak Ave. Officer responded at scene.</t>
  </si>
  <si>
    <t>INC004106</t>
  </si>
  <si>
    <t>9892 Washington Ave</t>
  </si>
  <si>
    <t>709-419-2646</t>
  </si>
  <si>
    <t>Incident at 9892 Washington Ave. Officer responded at scene.</t>
  </si>
  <si>
    <t>INC003405</t>
  </si>
  <si>
    <t>5377 Lincoln St</t>
  </si>
  <si>
    <t>940-813-5183</t>
  </si>
  <si>
    <t>INC002695</t>
  </si>
  <si>
    <t>2231 Main St</t>
  </si>
  <si>
    <t>763-780-5894</t>
  </si>
  <si>
    <t>Incident at 2231 Main St. Officer responded at scene.</t>
  </si>
  <si>
    <t>INC000330</t>
  </si>
  <si>
    <t>4507 Washington Ave</t>
  </si>
  <si>
    <t>242-665-1645</t>
  </si>
  <si>
    <t>Incident at 4507 Washington Ave. Officer responded at scene.</t>
  </si>
  <si>
    <t>INC004894</t>
  </si>
  <si>
    <t>9044 River Rd</t>
  </si>
  <si>
    <t>807-211-5684</t>
  </si>
  <si>
    <t>INC003949</t>
  </si>
  <si>
    <t>9776 Maple Dr</t>
  </si>
  <si>
    <t>Incident at 9776 Maple Dr. Officer responded at scene.</t>
  </si>
  <si>
    <t>INC003620</t>
  </si>
  <si>
    <t>5322 River Rd</t>
  </si>
  <si>
    <t>Incident at 5322 River Rd. Officer responded at scene.</t>
  </si>
  <si>
    <t>INC004247</t>
  </si>
  <si>
    <t>2907 Oak Ave</t>
  </si>
  <si>
    <t>400-914-8890</t>
  </si>
  <si>
    <t>Incident at 2907 Oak Ave. Officer responded at scene.</t>
  </si>
  <si>
    <t>INC001702</t>
  </si>
  <si>
    <t>3570 Park Rd</t>
  </si>
  <si>
    <t>204-739-5450</t>
  </si>
  <si>
    <t>INC002069</t>
  </si>
  <si>
    <t>7926 Lincoln St</t>
  </si>
  <si>
    <t>Incident at 7926 Lincoln St. Officer responded at scene.</t>
  </si>
  <si>
    <t>INC002163</t>
  </si>
  <si>
    <t>8930 Sunset Blvd</t>
  </si>
  <si>
    <t>Incident at 8930 Sunset Blvd. Officer responded at scene.</t>
  </si>
  <si>
    <t>INC98017</t>
  </si>
  <si>
    <t>INC001155</t>
  </si>
  <si>
    <t>353 Lincoln St</t>
  </si>
  <si>
    <t>682-228-6634</t>
  </si>
  <si>
    <t>Incident at 353 Lincoln St. Officer responded at scene.</t>
  </si>
  <si>
    <t>INC000714</t>
  </si>
  <si>
    <t>1106 Main St</t>
  </si>
  <si>
    <t>Incident at 1106 Main St. Officer responded at scene.</t>
  </si>
  <si>
    <t>INC004111</t>
  </si>
  <si>
    <t>2833 Oak Ave</t>
  </si>
  <si>
    <t>620-710-7161</t>
  </si>
  <si>
    <t>Incident at 2833 Oak Ave. Officer responded at scene.</t>
  </si>
  <si>
    <t>INC001364</t>
  </si>
  <si>
    <t>2140 River Rd</t>
  </si>
  <si>
    <t>512-162-9340</t>
  </si>
  <si>
    <t>Incident at 2140 River Rd. Officer responded at scene.</t>
  </si>
  <si>
    <t>INC000253</t>
  </si>
  <si>
    <t>6572 Washington Ave</t>
  </si>
  <si>
    <t>748-645-7425</t>
  </si>
  <si>
    <t>INC002599</t>
  </si>
  <si>
    <t>7434 Sunset Blvd</t>
  </si>
  <si>
    <t>Incident at 7434 Sunset Blvd. Officer responded at scene.</t>
  </si>
  <si>
    <t>INC002772</t>
  </si>
  <si>
    <t>502-331-4606</t>
  </si>
  <si>
    <t>INC002140</t>
  </si>
  <si>
    <t>4187 Maple Dr</t>
  </si>
  <si>
    <t>(416) -29-2-2905</t>
  </si>
  <si>
    <t>Incident at 4187 Maple Dr. Officer responded at scene.</t>
  </si>
  <si>
    <t>INC003278</t>
  </si>
  <si>
    <t>5143 Main St</t>
  </si>
  <si>
    <t>431-305-3556</t>
  </si>
  <si>
    <t>Incident at 5143 Main St. Officer responded at scene.</t>
  </si>
  <si>
    <t>INC002723</t>
  </si>
  <si>
    <t>5867 Oak Ave</t>
  </si>
  <si>
    <t>Incident at 5867 Oak Ave. Officer responded at scene.</t>
  </si>
  <si>
    <t>INC004165</t>
  </si>
  <si>
    <t>5861 Sunset Blvd</t>
  </si>
  <si>
    <t>974-873-2364</t>
  </si>
  <si>
    <t>Incident at 5861 Sunset Blvd. Officer responded at scene.</t>
  </si>
  <si>
    <t>INC003795</t>
  </si>
  <si>
    <t>1876 Cedar Lane</t>
  </si>
  <si>
    <t>(671) -77-7-4829</t>
  </si>
  <si>
    <t>Incident at 1876 Cedar Lane. Officer responded at scene.</t>
  </si>
  <si>
    <t>INC004198</t>
  </si>
  <si>
    <t>3788 River Rd</t>
  </si>
  <si>
    <t>873-365-9263</t>
  </si>
  <si>
    <t>Incident at 3788 River Rd. Officer responded at scene.</t>
  </si>
  <si>
    <t>INC000556</t>
  </si>
  <si>
    <t>1247 Oak Ave</t>
  </si>
  <si>
    <t>633-714-3838</t>
  </si>
  <si>
    <t>Incident at 1247 Oak Ave. Officer responded at scene.</t>
  </si>
  <si>
    <t>INC000573</t>
  </si>
  <si>
    <t>6781 Maple Dr</t>
  </si>
  <si>
    <t>423-257-5021</t>
  </si>
  <si>
    <t>Incident at 6781 Maple Dr. Officer responded at scene.</t>
  </si>
  <si>
    <t>INC001532</t>
  </si>
  <si>
    <t>4605 Washington Ave</t>
  </si>
  <si>
    <t>(394) -75-1-4597</t>
  </si>
  <si>
    <t>INC004210</t>
  </si>
  <si>
    <t>760 Oak Ave</t>
  </si>
  <si>
    <t>Incident at 760 Oak Ave. Officer responded at scene.</t>
  </si>
  <si>
    <t>INC001718</t>
  </si>
  <si>
    <t>7937 Elm Blvd</t>
  </si>
  <si>
    <t>Incident at 7937 Elm Blvd. Officer responded at scene.</t>
  </si>
  <si>
    <t>INC003213</t>
  </si>
  <si>
    <t>7385 Cedar Lane</t>
  </si>
  <si>
    <t>896-100-8894</t>
  </si>
  <si>
    <t>Incident at 7385 Cedar Lane. Officer responded at scene.</t>
  </si>
  <si>
    <t>INC001226</t>
  </si>
  <si>
    <t>1086 Washington Ave</t>
  </si>
  <si>
    <t>941-989-1325</t>
  </si>
  <si>
    <t>Incident at 1086 Washington Ave. Officer responded at scene.</t>
  </si>
  <si>
    <t>INC000728</t>
  </si>
  <si>
    <t>8989 River Rd</t>
  </si>
  <si>
    <t>492-775-5812</t>
  </si>
  <si>
    <t>Incident at 8989 River Rd. Officer responded at scene.</t>
  </si>
  <si>
    <t>INC003926</t>
  </si>
  <si>
    <t>4644 Oak Ave</t>
  </si>
  <si>
    <t>270-571-9404</t>
  </si>
  <si>
    <t>Incident at 4644 Oak Ave. Officer responded at scene.</t>
  </si>
  <si>
    <t>INC002039</t>
  </si>
  <si>
    <t>2107 Park Rd</t>
  </si>
  <si>
    <t>Incident at 2107 Park Rd. Officer responded at scene.</t>
  </si>
  <si>
    <t>INC000158</t>
  </si>
  <si>
    <t>86 Sunset Blvd</t>
  </si>
  <si>
    <t>453-207-6371</t>
  </si>
  <si>
    <t>Incident at 86 Sunset Blvd. Officer responded at scene.</t>
  </si>
  <si>
    <t>INC002714</t>
  </si>
  <si>
    <t>6756 River Rd</t>
  </si>
  <si>
    <t>969-810-3970</t>
  </si>
  <si>
    <t>Incident at 6756 River Rd. Officer responded at scene.</t>
  </si>
  <si>
    <t>INC003761</t>
  </si>
  <si>
    <t>9885 Cedar Lane</t>
  </si>
  <si>
    <t>232-176-9092</t>
  </si>
  <si>
    <t>Incident at 9885 Cedar Lane. Officer responded at scene.</t>
  </si>
  <si>
    <t>INC004158</t>
  </si>
  <si>
    <t>6454 Main St</t>
  </si>
  <si>
    <t>Incident at 6454 Main St. Officer responded at scene.</t>
  </si>
  <si>
    <t>INC000833</t>
  </si>
  <si>
    <t>3990 Maple Dr</t>
  </si>
  <si>
    <t>Incident at 3990 Maple Dr. Officer responded at scene.</t>
  </si>
  <si>
    <t>INC003457</t>
  </si>
  <si>
    <t>2249 Washington Ave</t>
  </si>
  <si>
    <t>Incident at 2249 Washington Ave. Officer responded at scene.</t>
  </si>
  <si>
    <t>INC001514</t>
  </si>
  <si>
    <t>6192 Oak Ave</t>
  </si>
  <si>
    <t>INC004771</t>
  </si>
  <si>
    <t>7120 Oak Ave</t>
  </si>
  <si>
    <t>623-783-5378</t>
  </si>
  <si>
    <t>Incident at 7120 Oak Ave. Officer responded at scene.</t>
  </si>
  <si>
    <t>INC002739</t>
  </si>
  <si>
    <t>6981 Main St</t>
  </si>
  <si>
    <t>VIC00991</t>
  </si>
  <si>
    <t>(417) -32-1-7121</t>
  </si>
  <si>
    <t>Incident at 6981 Main St. Officer responded at scene.</t>
  </si>
  <si>
    <t>INC004260</t>
  </si>
  <si>
    <t>9222 Cedar Lane</t>
  </si>
  <si>
    <t>899-600-4808</t>
  </si>
  <si>
    <t>INC003431</t>
  </si>
  <si>
    <t>1130 Cedar Lane</t>
  </si>
  <si>
    <t>Incident at 1130 Cedar Lane. Officer responded at scene.</t>
  </si>
  <si>
    <t>INC001670</t>
  </si>
  <si>
    <t>5999 River Rd</t>
  </si>
  <si>
    <t>627-745-6403</t>
  </si>
  <si>
    <t>Incident at 5999 River Rd. Officer responded at scene.</t>
  </si>
  <si>
    <t>INC004416</t>
  </si>
  <si>
    <t>6330 River Rd</t>
  </si>
  <si>
    <t>646-506-1010</t>
  </si>
  <si>
    <t>Incident at 6330 River Rd. Officer responded at scene.</t>
  </si>
  <si>
    <t>INC004300</t>
  </si>
  <si>
    <t>2634 Washington Ave</t>
  </si>
  <si>
    <t>530-774-2098</t>
  </si>
  <si>
    <t>Incident at 2634 Washington Ave. Officer responded at scene.</t>
  </si>
  <si>
    <t>INC003489</t>
  </si>
  <si>
    <t>2523 Lincoln St</t>
  </si>
  <si>
    <t>01/13/2018 00:13</t>
  </si>
  <si>
    <t>866-485-5733</t>
  </si>
  <si>
    <t>Incident at 2523 Lincoln St. Officer responded at scene.</t>
  </si>
  <si>
    <t>INC002740</t>
  </si>
  <si>
    <t>1207 Park Rd</t>
  </si>
  <si>
    <t>(994) -19-7-6396</t>
  </si>
  <si>
    <t>Incident at 1207 Park Rd. Officer responded at scene.</t>
  </si>
  <si>
    <t>INC001094</t>
  </si>
  <si>
    <t>359 Main St</t>
  </si>
  <si>
    <t>704-753-7186</t>
  </si>
  <si>
    <t>Incident at 359 Main St. Officer responded at scene.</t>
  </si>
  <si>
    <t>INC000985</t>
  </si>
  <si>
    <t>2597 Cedar Lane</t>
  </si>
  <si>
    <t>636-603-7606</t>
  </si>
  <si>
    <t>Incident at 2597 Cedar Lane. Officer responded at scene.</t>
  </si>
  <si>
    <t>INC004342</t>
  </si>
  <si>
    <t>9953 Cedar Lane</t>
  </si>
  <si>
    <t>Incident at 9953 Cedar Lane. Officer responded at scene.</t>
  </si>
  <si>
    <t>INC002367</t>
  </si>
  <si>
    <t>303-741-2366</t>
  </si>
  <si>
    <t>INC003502</t>
  </si>
  <si>
    <t>5181 Sunset Blvd</t>
  </si>
  <si>
    <t>988-621-7989</t>
  </si>
  <si>
    <t>INC004144</t>
  </si>
  <si>
    <t>8920 Maple Dr</t>
  </si>
  <si>
    <t>402-707-3158</t>
  </si>
  <si>
    <t>INC002884</t>
  </si>
  <si>
    <t>428 Elm Blvd</t>
  </si>
  <si>
    <t>324-104-9442</t>
  </si>
  <si>
    <t>INC002383</t>
  </si>
  <si>
    <t>8075 Park Rd</t>
  </si>
  <si>
    <t>842-311-7956</t>
  </si>
  <si>
    <t>Incident at 8075 Park Rd. Officer responded at scene.</t>
  </si>
  <si>
    <t>INC001121</t>
  </si>
  <si>
    <t>8464 Lincoln St</t>
  </si>
  <si>
    <t>483-956-9813</t>
  </si>
  <si>
    <t>Incident at 8464 Lincoln St. Officer responded at scene.</t>
  </si>
  <si>
    <t>INC004700</t>
  </si>
  <si>
    <t>5317 Cedar Lane</t>
  </si>
  <si>
    <t>Incident at 5317 Cedar Lane. Officer responded at scene.</t>
  </si>
  <si>
    <t>INC003002</t>
  </si>
  <si>
    <t>313 Park Rd</t>
  </si>
  <si>
    <t>INC003611</t>
  </si>
  <si>
    <t>2432 River Rd</t>
  </si>
  <si>
    <t>469-315-7913</t>
  </si>
  <si>
    <t>Incident at 2432 River Rd. Officer responded at scene.</t>
  </si>
  <si>
    <t>INC001060</t>
  </si>
  <si>
    <t>INC002182</t>
  </si>
  <si>
    <t>3453 Main St</t>
  </si>
  <si>
    <t>350-898-8023</t>
  </si>
  <si>
    <t>Incident at 3453 Main St. Officer responded at scene.</t>
  </si>
  <si>
    <t>INC001231</t>
  </si>
  <si>
    <t>2151 Washington Ave</t>
  </si>
  <si>
    <t>752-185-9733</t>
  </si>
  <si>
    <t>Incident at 2151 Washington Ave. Officer responded at scene.</t>
  </si>
  <si>
    <t>INC004116</t>
  </si>
  <si>
    <t>5622 Elm Blvd</t>
  </si>
  <si>
    <t>(548) -45-4-1023</t>
  </si>
  <si>
    <t>Incident at 5622 Elm Blvd. Officer responded at scene.</t>
  </si>
  <si>
    <t>INC001856</t>
  </si>
  <si>
    <t>456 River Rd</t>
  </si>
  <si>
    <t>428-933-5011</t>
  </si>
  <si>
    <t>INC002148</t>
  </si>
  <si>
    <t>3738 Main St</t>
  </si>
  <si>
    <t>622-274-7508</t>
  </si>
  <si>
    <t>Incident at 3738 Main St. Officer responded at scene.</t>
  </si>
  <si>
    <t>INC001958</t>
  </si>
  <si>
    <t>4136 Park Rd</t>
  </si>
  <si>
    <t>INC002329</t>
  </si>
  <si>
    <t>6376 Lincoln St</t>
  </si>
  <si>
    <t>431-548-6021</t>
  </si>
  <si>
    <t>Incident at 6376 Lincoln St. Officer responded at scene.</t>
  </si>
  <si>
    <t>INC000939</t>
  </si>
  <si>
    <t>888-379-2445</t>
  </si>
  <si>
    <t>INC000284</t>
  </si>
  <si>
    <t>326 Sunset Blvd</t>
  </si>
  <si>
    <t>INC001792</t>
  </si>
  <si>
    <t>3376 Maple Dr</t>
  </si>
  <si>
    <t>410-747-2560</t>
  </si>
  <si>
    <t>INC001956</t>
  </si>
  <si>
    <t>4935 Oak Ave</t>
  </si>
  <si>
    <t>Incident at 4935 Oak Ave. Officer responded at scene.</t>
  </si>
  <si>
    <t>INC003821</t>
  </si>
  <si>
    <t>6615 Main St</t>
  </si>
  <si>
    <t>Incident at 6615 Main St. Officer responded at scene.</t>
  </si>
  <si>
    <t>INC000300</t>
  </si>
  <si>
    <t>3661 Maple Dr</t>
  </si>
  <si>
    <t>925-637-7034</t>
  </si>
  <si>
    <t>INC001985</t>
  </si>
  <si>
    <t>8547 River Rd</t>
  </si>
  <si>
    <t>947-266-2106</t>
  </si>
  <si>
    <t>Incident at 8547 River Rd. Officer responded at scene.</t>
  </si>
  <si>
    <t>INC001365</t>
  </si>
  <si>
    <t>3338 Park Rd</t>
  </si>
  <si>
    <t>343-915-8660</t>
  </si>
  <si>
    <t>INC003624</t>
  </si>
  <si>
    <t>5051 Oak Ave</t>
  </si>
  <si>
    <t>743-191-9302</t>
  </si>
  <si>
    <t>Incident at 5051 Oak Ave. Officer responded at scene.</t>
  </si>
  <si>
    <t>INC003770</t>
  </si>
  <si>
    <t>9248 Maple Dr</t>
  </si>
  <si>
    <t>671-524-5476</t>
  </si>
  <si>
    <t>Incident at 9248 Maple Dr. Officer responded at scene.</t>
  </si>
  <si>
    <t>INC004869</t>
  </si>
  <si>
    <t>7887 Main St</t>
  </si>
  <si>
    <t>Incident at 7887 Main St. Officer responded at scene.</t>
  </si>
  <si>
    <t>INC003137</t>
  </si>
  <si>
    <t>704 Park Rd</t>
  </si>
  <si>
    <t>425-123-7315</t>
  </si>
  <si>
    <t>INC003511</t>
  </si>
  <si>
    <t>8369 River Rd</t>
  </si>
  <si>
    <t>825-876-9091</t>
  </si>
  <si>
    <t>Incident at 8369 River Rd. Officer responded at scene.</t>
  </si>
  <si>
    <t>INC003660</t>
  </si>
  <si>
    <t>8746 Main St</t>
  </si>
  <si>
    <t>753-670-7764</t>
  </si>
  <si>
    <t>Incident at 8746 Main St. Officer responded at scene.</t>
  </si>
  <si>
    <t>INC000230</t>
  </si>
  <si>
    <t>9035 Maple Dr</t>
  </si>
  <si>
    <t>Incident at 9035 Maple Dr. Officer responded at scene.</t>
  </si>
  <si>
    <t>INC002344</t>
  </si>
  <si>
    <t>9158 Elm Blvd</t>
  </si>
  <si>
    <t>555-124-4053</t>
  </si>
  <si>
    <t>INC004194</t>
  </si>
  <si>
    <t>4844 Main St</t>
  </si>
  <si>
    <t>(204) -70-6-4983</t>
  </si>
  <si>
    <t>Incident at 4844 Main St. Officer responded at scene.</t>
  </si>
  <si>
    <t>INC002778</t>
  </si>
  <si>
    <t>1608 Park Rd</t>
  </si>
  <si>
    <t>690-507-2326</t>
  </si>
  <si>
    <t>Incident at 1608 Park Rd. Officer responded at scene.</t>
  </si>
  <si>
    <t>INC000009</t>
  </si>
  <si>
    <t>1777 Lincoln St</t>
  </si>
  <si>
    <t>641-171-6409</t>
  </si>
  <si>
    <t>Incident at 1777 Lincoln St. Officer responded at scene.</t>
  </si>
  <si>
    <t>INC004919</t>
  </si>
  <si>
    <t>3707 Elm Blvd</t>
  </si>
  <si>
    <t>575-500-5524</t>
  </si>
  <si>
    <t>INC003804</t>
  </si>
  <si>
    <t>9020 Lincoln St</t>
  </si>
  <si>
    <t>Incident at 9020 Lincoln St. Officer responded at scene.</t>
  </si>
  <si>
    <t>INC001116</t>
  </si>
  <si>
    <t>9820 Washington Ave</t>
  </si>
  <si>
    <t>487-360-5195</t>
  </si>
  <si>
    <t>Incident at 9820 Washington Ave. Officer responded at scene.</t>
  </si>
  <si>
    <t>INC000581</t>
  </si>
  <si>
    <t>548 Sunset Blvd</t>
  </si>
  <si>
    <t>799-534-8293</t>
  </si>
  <si>
    <t>Incident at 548 Sunset Blvd. Officer responded at scene.</t>
  </si>
  <si>
    <t>INC003364</t>
  </si>
  <si>
    <t>563-871-4628</t>
  </si>
  <si>
    <t>2112.43.0</t>
  </si>
  <si>
    <t>Incident at 7881 Sunset Blvd. Officer responded at scene.</t>
  </si>
  <si>
    <t>INC001392</t>
  </si>
  <si>
    <t>6944 Cedar Lane</t>
  </si>
  <si>
    <t>584-202-9173</t>
  </si>
  <si>
    <t>Incident at 6944 Cedar Lane. Officer responded at scene.</t>
  </si>
  <si>
    <t>INC000188</t>
  </si>
  <si>
    <t>8511 Cedar Lane</t>
  </si>
  <si>
    <t>Incident at 8511 Cedar Lane. Officer responded at scene.</t>
  </si>
  <si>
    <t>INC003687</t>
  </si>
  <si>
    <t>3883 Elm Blvd</t>
  </si>
  <si>
    <t>851-561-5728</t>
  </si>
  <si>
    <t>Incident at 3883 Elm Blvd. Officer responded at scene.</t>
  </si>
  <si>
    <t>INC003731</t>
  </si>
  <si>
    <t>9457 Sunset Blvd</t>
  </si>
  <si>
    <t>Incident at 9457 Sunset Blvd. Officer responded at scene.</t>
  </si>
  <si>
    <t>INC002999</t>
  </si>
  <si>
    <t>6126 Main St</t>
  </si>
  <si>
    <t>(582) -29-8-4312</t>
  </si>
  <si>
    <t>30566.7.0</t>
  </si>
  <si>
    <t>Incident at 6126 Main St. Officer responded at scene.</t>
  </si>
  <si>
    <t>INC000562</t>
  </si>
  <si>
    <t>7349 Park Rd</t>
  </si>
  <si>
    <t>242-621-9001</t>
  </si>
  <si>
    <t>Incident at 7349 Park Rd. Officer responded at scene.</t>
  </si>
  <si>
    <t>INC001716</t>
  </si>
  <si>
    <t>4155 Cedar Lane</t>
  </si>
  <si>
    <t>216-551-4198</t>
  </si>
  <si>
    <t>INC003566</t>
  </si>
  <si>
    <t>4943 Sunset Blvd</t>
  </si>
  <si>
    <t>614-717-1349</t>
  </si>
  <si>
    <t>Incident at 4943 Sunset Blvd. Officer responded at scene.</t>
  </si>
  <si>
    <t>INC003898</t>
  </si>
  <si>
    <t>8671 Washington Ave</t>
  </si>
  <si>
    <t>481-355-9937</t>
  </si>
  <si>
    <t>Incident at 8671 Washington Ave. Officer responded at scene.</t>
  </si>
  <si>
    <t>INC004043</t>
  </si>
  <si>
    <t>8738 River Rd</t>
  </si>
  <si>
    <t>235-762-4889</t>
  </si>
  <si>
    <t>INC004117</t>
  </si>
  <si>
    <t>9973 Lincoln St</t>
  </si>
  <si>
    <t>271-149-4042</t>
  </si>
  <si>
    <t>Incident at 9973 Lincoln St. Officer responded at scene.</t>
  </si>
  <si>
    <t>INC000704</t>
  </si>
  <si>
    <t>103 Sunset Blvd</t>
  </si>
  <si>
    <t>02/14/2024 13:07</t>
  </si>
  <si>
    <t>611-662-8467</t>
  </si>
  <si>
    <t>Incident at 103 Sunset Blvd. Officer responded at scene.</t>
  </si>
  <si>
    <t>INC001439</t>
  </si>
  <si>
    <t>4388 Sunset Blvd</t>
  </si>
  <si>
    <t>INC004053</t>
  </si>
  <si>
    <t>6940 Maple Dr</t>
  </si>
  <si>
    <t>315-973-6864</t>
  </si>
  <si>
    <t>Incident at 6940 Maple Dr. Officer responded at scene.</t>
  </si>
  <si>
    <t>INC001967</t>
  </si>
  <si>
    <t>8794 Park Rd</t>
  </si>
  <si>
    <t>371-500-5492</t>
  </si>
  <si>
    <t>Incident at 8794 Park Rd. Officer responded at scene.</t>
  </si>
  <si>
    <t>INC002087</t>
  </si>
  <si>
    <t>9393 Main St</t>
  </si>
  <si>
    <t>Incident at 9393 Main St. Officer responded at scene.</t>
  </si>
  <si>
    <t>INC001506</t>
  </si>
  <si>
    <t>7421 Elm Blvd</t>
  </si>
  <si>
    <t>MICHAEL</t>
  </si>
  <si>
    <t>693-288-2667</t>
  </si>
  <si>
    <t>Incident at 7421 Elm Blvd. Officer responded at scene.</t>
  </si>
  <si>
    <t>INC000026</t>
  </si>
  <si>
    <t>4382 Main St</t>
  </si>
  <si>
    <t>08/17/2020 23:34</t>
  </si>
  <si>
    <t>7870.46.0</t>
  </si>
  <si>
    <t>Incident at 4382 Main St. Officer responded at scene.</t>
  </si>
  <si>
    <t>INC003193</t>
  </si>
  <si>
    <t>2020 Park Rd</t>
  </si>
  <si>
    <t>Incident at 2020 Park Rd. Officer responded at scene.</t>
  </si>
  <si>
    <t>INC004822</t>
  </si>
  <si>
    <t>2889 Cedar Lane</t>
  </si>
  <si>
    <t>268-579-8415</t>
  </si>
  <si>
    <t>6755.18.0</t>
  </si>
  <si>
    <t>INC003368</t>
  </si>
  <si>
    <t>4334 Main St</t>
  </si>
  <si>
    <t>429-245-9510</t>
  </si>
  <si>
    <t>Incident at 4334 Main St. Officer responded at scene.</t>
  </si>
  <si>
    <t>INC000061</t>
  </si>
  <si>
    <t>1957 Main St</t>
  </si>
  <si>
    <t>639-378-9582</t>
  </si>
  <si>
    <t>Incident at 1957 Main St. Officer responded at scene.</t>
  </si>
  <si>
    <t>INC004427</t>
  </si>
  <si>
    <t>8164 Elm Blvd</t>
  </si>
  <si>
    <t>277-861-5193</t>
  </si>
  <si>
    <t>INC004074</t>
  </si>
  <si>
    <t>7994 Washington Ave</t>
  </si>
  <si>
    <t>237-172-9235</t>
  </si>
  <si>
    <t>INC000128</t>
  </si>
  <si>
    <t>1205 Sunset Blvd</t>
  </si>
  <si>
    <t>908-682-1977</t>
  </si>
  <si>
    <t>Incident at 1205 Sunset Blvd. Officer responded at scene.</t>
  </si>
  <si>
    <t>INC004550</t>
  </si>
  <si>
    <t>3109 River Rd</t>
  </si>
  <si>
    <t>240-469-6578</t>
  </si>
  <si>
    <t>Incident at 3109 River Rd. Officer responded at scene.</t>
  </si>
  <si>
    <t>INC003300</t>
  </si>
  <si>
    <t>9379 Lincoln St</t>
  </si>
  <si>
    <t>Incident at 9379 Lincoln St. Officer responded at scene.</t>
  </si>
  <si>
    <t>INC004361</t>
  </si>
  <si>
    <t>8227 Cedar Lane</t>
  </si>
  <si>
    <t>209-501-3722</t>
  </si>
  <si>
    <t>Incident at 8227 Cedar Lane. Officer responded at scene.</t>
  </si>
  <si>
    <t>INC004598</t>
  </si>
  <si>
    <t>859 Elm Blvd</t>
  </si>
  <si>
    <t>884-437-3530</t>
  </si>
  <si>
    <t>Incident at 859 Elm Blvd. Officer responded at scene.</t>
  </si>
  <si>
    <t>INC000680</t>
  </si>
  <si>
    <t>7081 Lincoln St</t>
  </si>
  <si>
    <t>623-741-2127</t>
  </si>
  <si>
    <t>INC000953</t>
  </si>
  <si>
    <t>1618 Oak Ave</t>
  </si>
  <si>
    <t>867-340-6134</t>
  </si>
  <si>
    <t>Incident at 1618 Oak Ave. Officer responded at scene.</t>
  </si>
  <si>
    <t>INC002993</t>
  </si>
  <si>
    <t>3209 Cedar Lane</t>
  </si>
  <si>
    <t>301-777-9335</t>
  </si>
  <si>
    <t>INC002877</t>
  </si>
  <si>
    <t>5357 Sunset Blvd</t>
  </si>
  <si>
    <t>754-629-2414</t>
  </si>
  <si>
    <t>22188.67.0</t>
  </si>
  <si>
    <t>Incident at 5357 Sunset Blvd. Officer responded at scene.</t>
  </si>
  <si>
    <t>INC002095</t>
  </si>
  <si>
    <t>5180 Lincoln St</t>
  </si>
  <si>
    <t>738-902-6365</t>
  </si>
  <si>
    <t>Incident at 5180 Lincoln St. Officer responded at scene.</t>
  </si>
  <si>
    <t>INC003428</t>
  </si>
  <si>
    <t>8038 Washington Ave</t>
  </si>
  <si>
    <t>Incident at 8038 Washington Ave. Officer responded at scene.</t>
  </si>
  <si>
    <t>INC000280</t>
  </si>
  <si>
    <t>9320 Main St</t>
  </si>
  <si>
    <t>Incident at 9320 Main St. Officer responded at scene.</t>
  </si>
  <si>
    <t>INC001425</t>
  </si>
  <si>
    <t>5550 Lincoln St</t>
  </si>
  <si>
    <t>414-257-4028</t>
  </si>
  <si>
    <t>Incident at 5550 Lincoln St. Officer responded at scene.</t>
  </si>
  <si>
    <t>INC002187</t>
  </si>
  <si>
    <t>892 Sunset Blvd</t>
  </si>
  <si>
    <t>953-979-4479</t>
  </si>
  <si>
    <t>Incident at 892 Sunset Blvd. Officer responded at scene.</t>
  </si>
  <si>
    <t>INC003247</t>
  </si>
  <si>
    <t>4434 Elm Blvd</t>
  </si>
  <si>
    <t>534-870-3834</t>
  </si>
  <si>
    <t>INC000314</t>
  </si>
  <si>
    <t>1065 Sunset Blvd</t>
  </si>
  <si>
    <t>Incident at 1065 Sunset Blvd. Officer responded at scene.</t>
  </si>
  <si>
    <t>INC002761</t>
  </si>
  <si>
    <t>6419 Sunset Blvd</t>
  </si>
  <si>
    <t>796-911-1169</t>
  </si>
  <si>
    <t>Incident at 6419 Sunset Blvd. Officer responded at scene.</t>
  </si>
  <si>
    <t>INC001022</t>
  </si>
  <si>
    <t>214-897-2917</t>
  </si>
  <si>
    <t>INC003216</t>
  </si>
  <si>
    <t>3781 Sunset Blvd</t>
  </si>
  <si>
    <t>Incident at 3781 Sunset Blvd. Officer responded at scene.</t>
  </si>
  <si>
    <t>Manslaughter</t>
  </si>
  <si>
    <t>NorthWest</t>
  </si>
  <si>
    <t>NorthEast</t>
  </si>
  <si>
    <t>SouthWest</t>
  </si>
  <si>
    <t>SouthEast</t>
  </si>
  <si>
    <t>Cedar Lane</t>
  </si>
  <si>
    <t>Park Rd</t>
  </si>
  <si>
    <t>Main St</t>
  </si>
  <si>
    <t>Washington Ave</t>
  </si>
  <si>
    <t>River Rd</t>
  </si>
  <si>
    <t>Elm Blvd</t>
  </si>
  <si>
    <t>Oak Ave</t>
  </si>
  <si>
    <t>Lincoln St</t>
  </si>
  <si>
    <t>Sunset Blvd</t>
  </si>
  <si>
    <t>Maple Dr</t>
  </si>
  <si>
    <t/>
  </si>
  <si>
    <t>Incident_Id</t>
  </si>
  <si>
    <t>Crime_Type</t>
  </si>
  <si>
    <t>District</t>
  </si>
  <si>
    <t>State</t>
  </si>
  <si>
    <t>Latitude</t>
  </si>
  <si>
    <t>Longitude</t>
  </si>
  <si>
    <t>Incident_Date</t>
  </si>
  <si>
    <t>Incident_Time</t>
  </si>
  <si>
    <t>Suspect_Age</t>
  </si>
  <si>
    <t>Suspect_Gender</t>
  </si>
  <si>
    <t>Suspect_Race</t>
  </si>
  <si>
    <t>Victim_Age</t>
  </si>
  <si>
    <t>Victim_Gender</t>
  </si>
  <si>
    <t>Weapon_Used</t>
  </si>
  <si>
    <t>Severity</t>
  </si>
  <si>
    <t>Resolution</t>
  </si>
  <si>
    <t>Reported_Online</t>
  </si>
  <si>
    <t>INC099664</t>
  </si>
  <si>
    <t>INC098098</t>
  </si>
  <si>
    <t>INC099619</t>
  </si>
  <si>
    <t>INC090781</t>
  </si>
  <si>
    <t>INC093190</t>
  </si>
  <si>
    <t>INC094354</t>
  </si>
  <si>
    <t>INC096837</t>
  </si>
  <si>
    <t>INC091652</t>
  </si>
  <si>
    <t>INC096220</t>
  </si>
  <si>
    <t>INC099149</t>
  </si>
  <si>
    <t>INC091153</t>
  </si>
  <si>
    <t>INC092308</t>
  </si>
  <si>
    <t>INC099924</t>
  </si>
  <si>
    <t>INC099417</t>
  </si>
  <si>
    <t>INC091610</t>
  </si>
  <si>
    <t>INC091996</t>
  </si>
  <si>
    <t>INC098868</t>
  </si>
  <si>
    <t>INC094233</t>
  </si>
  <si>
    <t>INC093707</t>
  </si>
  <si>
    <t>INC098807</t>
  </si>
  <si>
    <t>INC095651</t>
  </si>
  <si>
    <t>INC096918</t>
  </si>
  <si>
    <t>INC095945</t>
  </si>
  <si>
    <t>INC099597</t>
  </si>
  <si>
    <t>INC094054</t>
  </si>
  <si>
    <t>INC090642</t>
  </si>
  <si>
    <t>INC099951</t>
  </si>
  <si>
    <t>INC094119</t>
  </si>
  <si>
    <t>INC099742</t>
  </si>
  <si>
    <t>INC092501</t>
  </si>
  <si>
    <t>INC092363</t>
  </si>
  <si>
    <t>INC095722</t>
  </si>
  <si>
    <t>INC092275</t>
  </si>
  <si>
    <t>INC090722</t>
  </si>
  <si>
    <t>INC096685</t>
  </si>
  <si>
    <t>INC091437</t>
  </si>
  <si>
    <t>INC099186</t>
  </si>
  <si>
    <t>INC093355</t>
  </si>
  <si>
    <t>INC098018</t>
  </si>
  <si>
    <t>INC098971</t>
  </si>
  <si>
    <t>INC094075</t>
  </si>
  <si>
    <t>INC097422</t>
  </si>
  <si>
    <t>INC092838</t>
  </si>
  <si>
    <t>INC090727</t>
  </si>
  <si>
    <t>INC095018</t>
  </si>
  <si>
    <t>INC097073</t>
  </si>
  <si>
    <t>INC094968</t>
  </si>
  <si>
    <t>INC090015</t>
  </si>
  <si>
    <t>INC090865</t>
  </si>
  <si>
    <t>INC098017</t>
  </si>
  <si>
    <t>Row Labels</t>
  </si>
  <si>
    <t>Grand Total</t>
  </si>
  <si>
    <t>Count of Incident_Id</t>
  </si>
  <si>
    <t>Year</t>
  </si>
  <si>
    <t>Month</t>
  </si>
  <si>
    <t>Hour</t>
  </si>
  <si>
    <t>Sunday</t>
  </si>
  <si>
    <t>Monday</t>
  </si>
  <si>
    <t>Tuesday</t>
  </si>
  <si>
    <t>Wednesday</t>
  </si>
  <si>
    <t>Thursday</t>
  </si>
  <si>
    <t>Friday</t>
  </si>
  <si>
    <t>Saturday</t>
  </si>
  <si>
    <t>Sum of Num_Arrests</t>
  </si>
  <si>
    <t>Sum of Property_Loss_Usd</t>
  </si>
  <si>
    <t>Case Status</t>
  </si>
  <si>
    <t>Day of Week</t>
  </si>
  <si>
    <t>Weapon Used</t>
  </si>
  <si>
    <t>Crime Type vs Property Loss</t>
  </si>
  <si>
    <t>Crime Type vs Arrests</t>
  </si>
  <si>
    <t>crime type</t>
  </si>
  <si>
    <t>picode</t>
  </si>
  <si>
    <t>location</t>
  </si>
  <si>
    <t>8 AM</t>
  </si>
  <si>
    <t>Off0078</t>
  </si>
  <si>
    <t>10 PM</t>
  </si>
  <si>
    <t>Off0059</t>
  </si>
  <si>
    <t>11 AM</t>
  </si>
  <si>
    <t>Off0088</t>
  </si>
  <si>
    <t>3 PM</t>
  </si>
  <si>
    <t>Off0077</t>
  </si>
  <si>
    <t>8 PM</t>
  </si>
  <si>
    <t>Off0083</t>
  </si>
  <si>
    <t>12 AM</t>
  </si>
  <si>
    <t>Off0089</t>
  </si>
  <si>
    <t>5 AM</t>
  </si>
  <si>
    <t>Off0141</t>
  </si>
  <si>
    <t>2 PM</t>
  </si>
  <si>
    <t>Off0008</t>
  </si>
  <si>
    <t>2 AM</t>
  </si>
  <si>
    <t>Off0034</t>
  </si>
  <si>
    <t>4 AM</t>
  </si>
  <si>
    <t>Off0093</t>
  </si>
  <si>
    <t>6 AM</t>
  </si>
  <si>
    <t>Off0035</t>
  </si>
  <si>
    <t>Off0111</t>
  </si>
  <si>
    <t>1 PM</t>
  </si>
  <si>
    <t>Off0104</t>
  </si>
  <si>
    <t>No Loss</t>
  </si>
  <si>
    <t>9 AM</t>
  </si>
  <si>
    <t>Off0014</t>
  </si>
  <si>
    <t>3 AM</t>
  </si>
  <si>
    <t>Off0046</t>
  </si>
  <si>
    <t>7 AM</t>
  </si>
  <si>
    <t>Off0133</t>
  </si>
  <si>
    <t>5 PM</t>
  </si>
  <si>
    <t>Off0097</t>
  </si>
  <si>
    <t>7 PM</t>
  </si>
  <si>
    <t>Off0020</t>
  </si>
  <si>
    <t>Off0050</t>
  </si>
  <si>
    <t>Off0064</t>
  </si>
  <si>
    <t>Off0094</t>
  </si>
  <si>
    <t>Off0018</t>
  </si>
  <si>
    <t>Off0144</t>
  </si>
  <si>
    <t>12 PM</t>
  </si>
  <si>
    <t>Off0082</t>
  </si>
  <si>
    <t>Off0017</t>
  </si>
  <si>
    <t>9 PM</t>
  </si>
  <si>
    <t>Off0069</t>
  </si>
  <si>
    <t>Off0031</t>
  </si>
  <si>
    <t>4 PM</t>
  </si>
  <si>
    <t>Off0129</t>
  </si>
  <si>
    <t>Off0062</t>
  </si>
  <si>
    <t>1 AM</t>
  </si>
  <si>
    <t>10 AM</t>
  </si>
  <si>
    <t>Off0122</t>
  </si>
  <si>
    <t>6 PM</t>
  </si>
  <si>
    <t>Off0028</t>
  </si>
  <si>
    <t>Off0135</t>
  </si>
  <si>
    <t>Off0132</t>
  </si>
  <si>
    <t>Off0101</t>
  </si>
  <si>
    <t>Off0140</t>
  </si>
  <si>
    <t>Off0142</t>
  </si>
  <si>
    <t>Off0150</t>
  </si>
  <si>
    <t>Off0075</t>
  </si>
  <si>
    <t>Off0134</t>
  </si>
  <si>
    <t>Off0053</t>
  </si>
  <si>
    <t>Off0118</t>
  </si>
  <si>
    <t>Off0057</t>
  </si>
  <si>
    <t>Off0117</t>
  </si>
  <si>
    <t>Off0128</t>
  </si>
  <si>
    <t>Off0123</t>
  </si>
  <si>
    <t>Off0015</t>
  </si>
  <si>
    <t>Off0130</t>
  </si>
  <si>
    <t>Off0003</t>
  </si>
  <si>
    <t>Off0025</t>
  </si>
  <si>
    <t>Off0147</t>
  </si>
  <si>
    <t>Off0002</t>
  </si>
  <si>
    <t>Off0100</t>
  </si>
  <si>
    <t>Off0027</t>
  </si>
  <si>
    <t>Off0095</t>
  </si>
  <si>
    <t>Off0113</t>
  </si>
  <si>
    <t>Off0074</t>
  </si>
  <si>
    <t>Off0146</t>
  </si>
  <si>
    <t>Off0066</t>
  </si>
  <si>
    <t>Off0042</t>
  </si>
  <si>
    <t>Off0090</t>
  </si>
  <si>
    <t>Off0131</t>
  </si>
  <si>
    <t>Off0045</t>
  </si>
  <si>
    <t>Off0056</t>
  </si>
  <si>
    <t>Off0119</t>
  </si>
  <si>
    <t>Off0073</t>
  </si>
  <si>
    <t>Off0086</t>
  </si>
  <si>
    <t>Off0108</t>
  </si>
  <si>
    <t>Off0065</t>
  </si>
  <si>
    <t>Off0116</t>
  </si>
  <si>
    <t>Off0060</t>
  </si>
  <si>
    <t>Off0048</t>
  </si>
  <si>
    <t>Off0115</t>
  </si>
  <si>
    <t>Off0126</t>
  </si>
  <si>
    <t>11 PM</t>
  </si>
  <si>
    <t>Off0067</t>
  </si>
  <si>
    <t>Off0079</t>
  </si>
  <si>
    <t>Off0125</t>
  </si>
  <si>
    <t>Off0139</t>
  </si>
  <si>
    <t>Off0023</t>
  </si>
  <si>
    <t>Off0063</t>
  </si>
  <si>
    <t>Off0036</t>
  </si>
  <si>
    <t>Off0071</t>
  </si>
  <si>
    <t>Off0052</t>
  </si>
  <si>
    <t>Off0019</t>
  </si>
  <si>
    <t>Off0001</t>
  </si>
  <si>
    <t>Off0109</t>
  </si>
  <si>
    <t>Off0081</t>
  </si>
  <si>
    <t>Off0037</t>
  </si>
  <si>
    <t>Off0148</t>
  </si>
  <si>
    <t>Off0112</t>
  </si>
  <si>
    <t>Off0011</t>
  </si>
  <si>
    <t>Off0121</t>
  </si>
  <si>
    <t>Off0092</t>
  </si>
  <si>
    <t>Off0040</t>
  </si>
  <si>
    <t>Off0070</t>
  </si>
  <si>
    <t>Off0051</t>
  </si>
  <si>
    <t>Off0055</t>
  </si>
  <si>
    <t>Off0039</t>
  </si>
  <si>
    <t>Off0041</t>
  </si>
  <si>
    <t>Off0120</t>
  </si>
  <si>
    <t>Off0138</t>
  </si>
  <si>
    <t>Off0044</t>
  </si>
  <si>
    <t>Off0024</t>
  </si>
  <si>
    <t>Off0105</t>
  </si>
  <si>
    <t>Off0084</t>
  </si>
  <si>
    <t>Off0072</t>
  </si>
  <si>
    <t>Off0013</t>
  </si>
  <si>
    <t>Off0096</t>
  </si>
  <si>
    <t>Off0021</t>
  </si>
  <si>
    <t>Off0107</t>
  </si>
  <si>
    <t>Off0076</t>
  </si>
  <si>
    <t>Off0149</t>
  </si>
  <si>
    <t>Off0143</t>
  </si>
  <si>
    <t>Off0005</t>
  </si>
  <si>
    <t>Off0022</t>
  </si>
  <si>
    <t>Off0016</t>
  </si>
  <si>
    <t>Off0012</t>
  </si>
  <si>
    <t>Off0145</t>
  </si>
  <si>
    <t>Off0058</t>
  </si>
  <si>
    <t>Off0080</t>
  </si>
  <si>
    <t>Off0098</t>
  </si>
  <si>
    <t>Off0032</t>
  </si>
  <si>
    <t>Off0061</t>
  </si>
  <si>
    <t>Off0087</t>
  </si>
  <si>
    <t>Off0106</t>
  </si>
  <si>
    <t>Off0047</t>
  </si>
  <si>
    <t>Off0010</t>
  </si>
  <si>
    <t>25 O</t>
  </si>
  <si>
    <t>Off0007</t>
  </si>
  <si>
    <t>Off0103</t>
  </si>
  <si>
    <t>Off0091</t>
  </si>
  <si>
    <t>Off0009</t>
  </si>
  <si>
    <t>Off0127</t>
  </si>
  <si>
    <t>Off0026</t>
  </si>
  <si>
    <t>Off0043</t>
  </si>
  <si>
    <t>Off0110</t>
  </si>
  <si>
    <t>Off0038</t>
  </si>
  <si>
    <t>Off0004</t>
  </si>
  <si>
    <t>Off0029</t>
  </si>
  <si>
    <t>Off0054</t>
  </si>
  <si>
    <t>Off0102</t>
  </si>
  <si>
    <t>Off0137</t>
  </si>
  <si>
    <t>Off0006</t>
  </si>
  <si>
    <t>Off0136</t>
  </si>
  <si>
    <t>Off0030</t>
  </si>
  <si>
    <t>50 M</t>
  </si>
  <si>
    <t>Off0099</t>
  </si>
  <si>
    <t>Off0114</t>
  </si>
  <si>
    <t>2 Ce</t>
  </si>
  <si>
    <t>Off0033</t>
  </si>
  <si>
    <t>Off0068</t>
  </si>
  <si>
    <t>Off0085</t>
  </si>
  <si>
    <t>Off0049</t>
  </si>
  <si>
    <t>Off0124</t>
  </si>
  <si>
    <t>85 R</t>
  </si>
  <si>
    <t>31 C</t>
  </si>
  <si>
    <t>92 O</t>
  </si>
  <si>
    <t>65 O</t>
  </si>
  <si>
    <t>59 P</t>
  </si>
  <si>
    <t>17 L</t>
  </si>
  <si>
    <t>20 S</t>
  </si>
  <si>
    <t>59 W</t>
  </si>
  <si>
    <t>4 Ri</t>
  </si>
  <si>
    <t>84 L</t>
  </si>
  <si>
    <t>8 Ri</t>
  </si>
  <si>
    <t>53 R</t>
  </si>
  <si>
    <t>95 S</t>
  </si>
  <si>
    <t>91 W</t>
  </si>
  <si>
    <t>71 S</t>
  </si>
  <si>
    <t>99 S</t>
  </si>
  <si>
    <t>69 M</t>
  </si>
  <si>
    <t>76 S</t>
  </si>
  <si>
    <t>84 S</t>
  </si>
  <si>
    <t>96 M</t>
  </si>
  <si>
    <t>33 L</t>
  </si>
  <si>
    <t>60 W</t>
  </si>
  <si>
    <t>85 W</t>
  </si>
  <si>
    <t>51 L</t>
  </si>
  <si>
    <t>88 O</t>
  </si>
  <si>
    <t>1 Ri</t>
  </si>
  <si>
    <t>19 C</t>
  </si>
  <si>
    <t>28 C</t>
  </si>
  <si>
    <t>34 L</t>
  </si>
  <si>
    <t>3 Ri</t>
  </si>
  <si>
    <t>83 E</t>
  </si>
  <si>
    <t>55 L</t>
  </si>
  <si>
    <t>62 M</t>
  </si>
  <si>
    <t>80 L</t>
  </si>
  <si>
    <t>56 P</t>
  </si>
  <si>
    <t>29 L</t>
  </si>
  <si>
    <t>7 Ce</t>
  </si>
  <si>
    <t>4 Ma</t>
  </si>
  <si>
    <t>11 O</t>
  </si>
  <si>
    <t>69 C</t>
  </si>
  <si>
    <t>18 R</t>
  </si>
  <si>
    <t>84 R</t>
  </si>
  <si>
    <t>28 P</t>
  </si>
  <si>
    <t>95 E</t>
  </si>
  <si>
    <t>54 E</t>
  </si>
  <si>
    <t>86 S</t>
  </si>
  <si>
    <t>Column1</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</si>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</sst>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yyyy\-mm\-dd\ hh:mm:ss"/>
    <numFmt numFmtId="165" formatCode="dd\-mm\-yyyy"/>
    <numFmt numFmtId="166" formatCode="d\-m\-yyyy"/>
    <numFmt numFmtId="167" formatCode="d/m/yyyy\ hh:mm"/>
    <numFmt numFmtId="168" formatCode="[$-F400]h:mm:ss\ AM/PM"/>
    <numFmt numFmtId="169" formatCode="0.0,,&quot;M&quot;"/>
    <numFmt numFmtId="170" formatCode="0,,&quot;M&quot;"/>
  </numFmts>
  <fonts count="7" x14ac:knownFonts="1">
    <font>
      <sz val="10"/>
      <color rgb="FF000000"/>
      <name val="Arial"/>
      <scheme val="minor"/>
    </font>
    <font>
      <sz val="10"/>
      <color theme="1"/>
      <name val="Arial"/>
      <scheme val="minor"/>
    </font>
    <font>
      <sz val="8"/>
      <name val="Arial"/>
      <scheme val="minor"/>
    </font>
    <font>
      <sz val="10"/>
      <color theme="1"/>
      <name val="Arial"/>
      <family val="2"/>
      <scheme val="minor"/>
    </font>
    <font>
      <b/>
      <sz val="10"/>
      <color theme="1"/>
      <name val="Arial"/>
      <family val="2"/>
      <scheme val="minor"/>
    </font>
    <font>
      <sz val="10"/>
      <color rgb="FF000000"/>
      <name val="Arial"/>
      <family val="2"/>
      <scheme val="minor"/>
    </font>
    <font>
      <b/>
      <sz val="10"/>
      <color rgb="FF000000"/>
      <name val="Arial"/>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rgb="FFD9E7FD"/>
        <bgColor rgb="FFD9E7FD"/>
      </patternFill>
    </fill>
  </fills>
  <borders count="4">
    <border>
      <left/>
      <right/>
      <top/>
      <bottom/>
      <diagonal/>
    </border>
    <border>
      <left/>
      <right/>
      <top style="thin">
        <color theme="4" tint="0.39997558519241921"/>
      </top>
      <bottom style="thin">
        <color theme="4" tint="0.39997558519241921"/>
      </bottom>
      <diagonal/>
    </border>
    <border>
      <left/>
      <right/>
      <top/>
      <bottom style="thin">
        <color rgb="FF8CB5F9"/>
      </bottom>
      <diagonal/>
    </border>
    <border>
      <left/>
      <right/>
      <top style="thin">
        <color rgb="FF8CB5F9"/>
      </top>
      <bottom/>
      <diagonal/>
    </border>
  </borders>
  <cellStyleXfs count="1">
    <xf numFmtId="0" fontId="0" fillId="0" borderId="0"/>
  </cellStyleXfs>
  <cellXfs count="35">
    <xf numFmtId="0" fontId="0" fillId="0" borderId="0" xfId="0"/>
    <xf numFmtId="0" fontId="1" fillId="0" borderId="0" xfId="0" applyFont="1"/>
    <xf numFmtId="164" fontId="1" fillId="0" borderId="0" xfId="0" applyNumberFormat="1" applyFont="1"/>
    <xf numFmtId="165" fontId="1" fillId="0" borderId="0" xfId="0" applyNumberFormat="1" applyFont="1"/>
    <xf numFmtId="22" fontId="1" fillId="0" borderId="0" xfId="0" applyNumberFormat="1" applyFont="1"/>
    <xf numFmtId="166" fontId="1" fillId="0" borderId="0" xfId="0" applyNumberFormat="1" applyFont="1"/>
    <xf numFmtId="167" fontId="1" fillId="0" borderId="0" xfId="0" applyNumberFormat="1" applyFont="1"/>
    <xf numFmtId="0" fontId="0" fillId="0" borderId="0" xfId="0" pivotButton="1"/>
    <xf numFmtId="0" fontId="0" fillId="0" borderId="0" xfId="0" applyAlignment="1">
      <alignment horizontal="left"/>
    </xf>
    <xf numFmtId="3" fontId="0" fillId="0" borderId="0" xfId="0" applyNumberFormat="1"/>
    <xf numFmtId="10" fontId="0" fillId="0" borderId="0" xfId="0" applyNumberFormat="1"/>
    <xf numFmtId="0" fontId="4" fillId="3" borderId="1" xfId="0" applyFont="1" applyFill="1" applyBorder="1" applyAlignment="1">
      <alignment horizontal="center" vertical="center"/>
    </xf>
    <xf numFmtId="0" fontId="4" fillId="3" borderId="1" xfId="0" applyFont="1" applyFill="1" applyBorder="1"/>
    <xf numFmtId="0" fontId="4" fillId="3" borderId="0" xfId="0" applyFont="1" applyFill="1"/>
    <xf numFmtId="0" fontId="4" fillId="3" borderId="1" xfId="0" applyFont="1" applyFill="1" applyBorder="1" applyAlignment="1">
      <alignment horizontal="center"/>
    </xf>
    <xf numFmtId="0" fontId="3" fillId="2" borderId="1" xfId="0" applyFont="1" applyFill="1" applyBorder="1" applyAlignment="1">
      <alignment horizontal="center" vertical="center"/>
    </xf>
    <xf numFmtId="0" fontId="3" fillId="2" borderId="1" xfId="0" applyFont="1" applyFill="1" applyBorder="1"/>
    <xf numFmtId="14" fontId="3" fillId="2" borderId="1" xfId="0" applyNumberFormat="1" applyFont="1" applyFill="1" applyBorder="1" applyAlignment="1">
      <alignment horizontal="center" vertical="center"/>
    </xf>
    <xf numFmtId="168" fontId="3" fillId="2" borderId="1" xfId="0" applyNumberFormat="1" applyFont="1" applyFill="1" applyBorder="1" applyAlignment="1">
      <alignment horizontal="center" vertical="center"/>
    </xf>
    <xf numFmtId="0" fontId="3" fillId="2" borderId="0" xfId="0" applyFont="1" applyFill="1" applyAlignment="1">
      <alignment horizontal="center" vertical="center"/>
    </xf>
    <xf numFmtId="0" fontId="3" fillId="2" borderId="1" xfId="0" applyFont="1" applyFill="1" applyBorder="1" applyAlignment="1">
      <alignment horizontal="center"/>
    </xf>
    <xf numFmtId="0" fontId="3" fillId="0" borderId="1" xfId="0" applyFont="1" applyBorder="1" applyAlignment="1">
      <alignment horizontal="center" vertical="center"/>
    </xf>
    <xf numFmtId="0" fontId="3" fillId="0" borderId="1" xfId="0" applyFont="1" applyBorder="1"/>
    <xf numFmtId="14" fontId="3" fillId="0" borderId="1" xfId="0" applyNumberFormat="1" applyFont="1" applyBorder="1" applyAlignment="1">
      <alignment horizontal="center" vertical="center"/>
    </xf>
    <xf numFmtId="168" fontId="3" fillId="0" borderId="1" xfId="0" applyNumberFormat="1" applyFont="1" applyBorder="1" applyAlignment="1">
      <alignment horizontal="center" vertical="center"/>
    </xf>
    <xf numFmtId="0" fontId="3" fillId="0" borderId="0" xfId="0" applyFont="1" applyAlignment="1">
      <alignment horizontal="center" vertical="center"/>
    </xf>
    <xf numFmtId="0" fontId="3" fillId="0" borderId="1" xfId="0" applyFont="1" applyBorder="1" applyAlignment="1">
      <alignment horizontal="center"/>
    </xf>
    <xf numFmtId="169" fontId="0" fillId="0" borderId="0" xfId="0" applyNumberFormat="1"/>
    <xf numFmtId="170" fontId="0" fillId="0" borderId="0" xfId="0" applyNumberFormat="1"/>
    <xf numFmtId="0" fontId="5" fillId="0" borderId="0" xfId="0" applyFont="1"/>
    <xf numFmtId="0" fontId="6" fillId="4" borderId="2" xfId="0" applyFont="1" applyFill="1" applyBorder="1"/>
    <xf numFmtId="0" fontId="5" fillId="0" borderId="0" xfId="0" applyFont="1" applyAlignment="1">
      <alignment horizontal="left"/>
    </xf>
    <xf numFmtId="0" fontId="6" fillId="4" borderId="3" xfId="0" applyFont="1" applyFill="1" applyBorder="1" applyAlignment="1">
      <alignment horizontal="left"/>
    </xf>
    <xf numFmtId="0" fontId="6" fillId="4" borderId="3" xfId="0" applyFont="1" applyFill="1" applyBorder="1"/>
    <xf numFmtId="0" fontId="0" fillId="0" borderId="0" xfId="0" applyNumberFormat="1"/>
  </cellXfs>
  <cellStyles count="1">
    <cellStyle name="Normal" xfId="0" builtinId="0"/>
  </cellStyles>
  <dxfs count="66">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family val="2"/>
        <scheme val="minor"/>
      </font>
      <numFmt numFmtId="0" formatCode="General"/>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family val="2"/>
        <scheme val="minor"/>
      </font>
      <numFmt numFmtId="0" formatCode="General"/>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family val="2"/>
        <scheme val="minor"/>
      </font>
      <numFmt numFmtId="0" formatCode="Genera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family val="2"/>
        <scheme val="minor"/>
      </font>
      <numFmt numFmtId="168" formatCode="[$-F400]h:mm:ss\ AM/PM"/>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family val="2"/>
        <scheme val="minor"/>
      </font>
      <numFmt numFmtId="0" formatCode="General"/>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168" formatCode="[$-F400]h:mm:ss\ AM/PM"/>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family val="2"/>
        <scheme val="minor"/>
      </font>
      <numFmt numFmtId="168" formatCode="[$-F400]h:mm:ss\ AM/PM"/>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family val="2"/>
        <scheme val="minor"/>
      </font>
      <numFmt numFmtId="19" formatCode="dd/mm/yyyy"/>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dxf>
    <dxf>
      <font>
        <b/>
        <i val="0"/>
        <strike val="0"/>
        <condense val="0"/>
        <extend val="0"/>
        <outline val="0"/>
        <shadow val="0"/>
        <u val="none"/>
        <vertAlign val="baseline"/>
        <sz val="10"/>
        <color theme="1"/>
        <name val="Arial"/>
        <family val="2"/>
        <scheme val="minor"/>
      </font>
      <fill>
        <patternFill patternType="solid">
          <fgColor theme="4"/>
          <bgColor theme="4"/>
        </patternFill>
      </fill>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164" formatCode="yyyy\-mm\-dd\ hh:mm:ss"/>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 incident analysis.xlsx]pivot_table!PivotTable1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Incidents by Crime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pivot_table!$B$11</c:f>
              <c:strCache>
                <c:ptCount val="1"/>
                <c:pt idx="0">
                  <c:v>Total</c:v>
                </c:pt>
              </c:strCache>
            </c:strRef>
          </c:tx>
          <c:spPr>
            <a:solidFill>
              <a:schemeClr val="accent1"/>
            </a:solidFill>
            <a:ln>
              <a:noFill/>
            </a:ln>
            <a:effectLst/>
          </c:spPr>
          <c:invertIfNegative val="0"/>
          <c:cat>
            <c:strRef>
              <c:f>pivot_table!$A$12:$A$38</c:f>
              <c:strCache>
                <c:ptCount val="26"/>
                <c:pt idx="0">
                  <c:v>Abduction</c:v>
                </c:pt>
                <c:pt idx="1">
                  <c:v>Armed Robbery</c:v>
                </c:pt>
                <c:pt idx="2">
                  <c:v>Arson</c:v>
                </c:pt>
                <c:pt idx="3">
                  <c:v>Assault</c:v>
                </c:pt>
                <c:pt idx="4">
                  <c:v>Assault &amp; Battery</c:v>
                </c:pt>
                <c:pt idx="5">
                  <c:v>Battery</c:v>
                </c:pt>
                <c:pt idx="6">
                  <c:v>Breaking &amp; Entering</c:v>
                </c:pt>
                <c:pt idx="7">
                  <c:v>Burglary</c:v>
                </c:pt>
                <c:pt idx="8">
                  <c:v>Cyber Crime</c:v>
                </c:pt>
                <c:pt idx="9">
                  <c:v>Domestic Violence</c:v>
                </c:pt>
                <c:pt idx="10">
                  <c:v>Drug Offense</c:v>
                </c:pt>
                <c:pt idx="11">
                  <c:v>DUI</c:v>
                </c:pt>
                <c:pt idx="12">
                  <c:v>Fire Setting</c:v>
                </c:pt>
                <c:pt idx="13">
                  <c:v>Fraud</c:v>
                </c:pt>
                <c:pt idx="14">
                  <c:v>Graffiti</c:v>
                </c:pt>
                <c:pt idx="15">
                  <c:v>Hacking</c:v>
                </c:pt>
                <c:pt idx="16">
                  <c:v>Homicide</c:v>
                </c:pt>
                <c:pt idx="17">
                  <c:v>Kidnapping</c:v>
                </c:pt>
                <c:pt idx="18">
                  <c:v>Manslaughter</c:v>
                </c:pt>
                <c:pt idx="19">
                  <c:v>Murder</c:v>
                </c:pt>
                <c:pt idx="20">
                  <c:v>Property Damage</c:v>
                </c:pt>
                <c:pt idx="21">
                  <c:v>Robbery</c:v>
                </c:pt>
                <c:pt idx="22">
                  <c:v>Sexual Assault</c:v>
                </c:pt>
                <c:pt idx="23">
                  <c:v>Theft</c:v>
                </c:pt>
                <c:pt idx="24">
                  <c:v>Trespassing</c:v>
                </c:pt>
                <c:pt idx="25">
                  <c:v>Vandalism</c:v>
                </c:pt>
              </c:strCache>
            </c:strRef>
          </c:cat>
          <c:val>
            <c:numRef>
              <c:f>pivot_table!$B$12:$B$38</c:f>
              <c:numCache>
                <c:formatCode>General</c:formatCode>
                <c:ptCount val="26"/>
                <c:pt idx="0">
                  <c:v>66</c:v>
                </c:pt>
                <c:pt idx="1">
                  <c:v>40</c:v>
                </c:pt>
                <c:pt idx="2">
                  <c:v>272</c:v>
                </c:pt>
                <c:pt idx="3">
                  <c:v>194</c:v>
                </c:pt>
                <c:pt idx="4">
                  <c:v>63</c:v>
                </c:pt>
                <c:pt idx="5">
                  <c:v>51</c:v>
                </c:pt>
                <c:pt idx="6">
                  <c:v>88</c:v>
                </c:pt>
                <c:pt idx="7">
                  <c:v>228</c:v>
                </c:pt>
                <c:pt idx="8">
                  <c:v>231</c:v>
                </c:pt>
                <c:pt idx="9">
                  <c:v>320</c:v>
                </c:pt>
                <c:pt idx="10">
                  <c:v>350</c:v>
                </c:pt>
                <c:pt idx="11">
                  <c:v>353</c:v>
                </c:pt>
                <c:pt idx="12">
                  <c:v>80</c:v>
                </c:pt>
                <c:pt idx="13">
                  <c:v>437</c:v>
                </c:pt>
                <c:pt idx="14">
                  <c:v>64</c:v>
                </c:pt>
                <c:pt idx="15">
                  <c:v>78</c:v>
                </c:pt>
                <c:pt idx="16">
                  <c:v>228</c:v>
                </c:pt>
                <c:pt idx="17">
                  <c:v>266</c:v>
                </c:pt>
                <c:pt idx="18">
                  <c:v>54</c:v>
                </c:pt>
                <c:pt idx="19">
                  <c:v>57</c:v>
                </c:pt>
                <c:pt idx="20">
                  <c:v>48</c:v>
                </c:pt>
                <c:pt idx="21">
                  <c:v>284</c:v>
                </c:pt>
                <c:pt idx="22">
                  <c:v>326</c:v>
                </c:pt>
                <c:pt idx="23">
                  <c:v>339</c:v>
                </c:pt>
                <c:pt idx="24">
                  <c:v>323</c:v>
                </c:pt>
                <c:pt idx="25">
                  <c:v>210</c:v>
                </c:pt>
              </c:numCache>
            </c:numRef>
          </c:val>
          <c:extLst>
            <c:ext xmlns:c16="http://schemas.microsoft.com/office/drawing/2014/chart" uri="{C3380CC4-5D6E-409C-BE32-E72D297353CC}">
              <c16:uniqueId val="{00000000-EC65-46F9-B636-75B26781A648}"/>
            </c:ext>
          </c:extLst>
        </c:ser>
        <c:dLbls>
          <c:showLegendKey val="0"/>
          <c:showVal val="0"/>
          <c:showCatName val="0"/>
          <c:showSerName val="0"/>
          <c:showPercent val="0"/>
          <c:showBubbleSize val="0"/>
        </c:dLbls>
        <c:gapWidth val="182"/>
        <c:axId val="1574915503"/>
        <c:axId val="1560937007"/>
      </c:barChart>
      <c:catAx>
        <c:axId val="1574915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937007"/>
        <c:crosses val="autoZero"/>
        <c:auto val="1"/>
        <c:lblAlgn val="ctr"/>
        <c:lblOffset val="100"/>
        <c:noMultiLvlLbl val="0"/>
      </c:catAx>
      <c:valAx>
        <c:axId val="1560937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915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 incident analysis.xlsx]pivot_table!PivotTable19</c:name>
    <c:fmtId val="5"/>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sz="1400" b="0" i="0" u="none" strike="noStrike" baseline="0">
                <a:solidFill>
                  <a:sysClr val="windowText" lastClr="000000"/>
                </a:solidFill>
              </a:rPr>
              <a:t>Incidents by Year</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pivot_table!$N$46</c:f>
              <c:strCache>
                <c:ptCount val="1"/>
                <c:pt idx="0">
                  <c:v>Total</c:v>
                </c:pt>
              </c:strCache>
            </c:strRef>
          </c:tx>
          <c:spPr>
            <a:ln w="28575" cap="rnd">
              <a:solidFill>
                <a:schemeClr val="accent1"/>
              </a:solidFill>
              <a:round/>
            </a:ln>
            <a:effectLst/>
          </c:spPr>
          <c:marker>
            <c:symbol val="none"/>
          </c:marker>
          <c:cat>
            <c:strRef>
              <c:f>pivot_table!$M$47:$M$55</c:f>
              <c:strCache>
                <c:ptCount val="8"/>
                <c:pt idx="0">
                  <c:v>2018</c:v>
                </c:pt>
                <c:pt idx="1">
                  <c:v>2019</c:v>
                </c:pt>
                <c:pt idx="2">
                  <c:v>2020</c:v>
                </c:pt>
                <c:pt idx="3">
                  <c:v>2021</c:v>
                </c:pt>
                <c:pt idx="4">
                  <c:v>2022</c:v>
                </c:pt>
                <c:pt idx="5">
                  <c:v>2023</c:v>
                </c:pt>
                <c:pt idx="6">
                  <c:v>2024</c:v>
                </c:pt>
                <c:pt idx="7">
                  <c:v>(blank)</c:v>
                </c:pt>
              </c:strCache>
            </c:strRef>
          </c:cat>
          <c:val>
            <c:numRef>
              <c:f>pivot_table!$N$47:$N$55</c:f>
              <c:numCache>
                <c:formatCode>General</c:formatCode>
                <c:ptCount val="8"/>
                <c:pt idx="0">
                  <c:v>642</c:v>
                </c:pt>
                <c:pt idx="1">
                  <c:v>685</c:v>
                </c:pt>
                <c:pt idx="2">
                  <c:v>653</c:v>
                </c:pt>
                <c:pt idx="3">
                  <c:v>669</c:v>
                </c:pt>
                <c:pt idx="4">
                  <c:v>700</c:v>
                </c:pt>
                <c:pt idx="5">
                  <c:v>666</c:v>
                </c:pt>
                <c:pt idx="6">
                  <c:v>706</c:v>
                </c:pt>
                <c:pt idx="7">
                  <c:v>329</c:v>
                </c:pt>
              </c:numCache>
            </c:numRef>
          </c:val>
          <c:smooth val="0"/>
          <c:extLst>
            <c:ext xmlns:c16="http://schemas.microsoft.com/office/drawing/2014/chart" uri="{C3380CC4-5D6E-409C-BE32-E72D297353CC}">
              <c16:uniqueId val="{00000000-477B-4425-B241-569C77E10C6E}"/>
            </c:ext>
          </c:extLst>
        </c:ser>
        <c:dLbls>
          <c:showLegendKey val="0"/>
          <c:showVal val="0"/>
          <c:showCatName val="0"/>
          <c:showSerName val="0"/>
          <c:showPercent val="0"/>
          <c:showBubbleSize val="0"/>
        </c:dLbls>
        <c:smooth val="0"/>
        <c:axId val="1574905295"/>
        <c:axId val="1560979727"/>
      </c:lineChart>
      <c:catAx>
        <c:axId val="1574905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979727"/>
        <c:crosses val="autoZero"/>
        <c:auto val="1"/>
        <c:lblAlgn val="ctr"/>
        <c:lblOffset val="100"/>
        <c:noMultiLvlLbl val="0"/>
      </c:catAx>
      <c:valAx>
        <c:axId val="1560979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905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 incident analysis.xlsx]pivot_table!PivotTable20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Property</a:t>
            </a:r>
            <a:r>
              <a:rPr lang="en-US" baseline="0">
                <a:solidFill>
                  <a:sysClr val="windowText" lastClr="000000"/>
                </a:solidFill>
              </a:rPr>
              <a:t> Loss by Crime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pivot_table!$F$60</c:f>
              <c:strCache>
                <c:ptCount val="1"/>
                <c:pt idx="0">
                  <c:v>Total</c:v>
                </c:pt>
              </c:strCache>
            </c:strRef>
          </c:tx>
          <c:spPr>
            <a:solidFill>
              <a:schemeClr val="accent1"/>
            </a:solidFill>
            <a:ln>
              <a:noFill/>
            </a:ln>
            <a:effectLst/>
          </c:spPr>
          <c:invertIfNegative val="0"/>
          <c:cat>
            <c:strRef>
              <c:f>pivot_table!$E$61:$E$87</c:f>
              <c:strCache>
                <c:ptCount val="26"/>
                <c:pt idx="0">
                  <c:v>Abduction</c:v>
                </c:pt>
                <c:pt idx="1">
                  <c:v>Armed Robbery</c:v>
                </c:pt>
                <c:pt idx="2">
                  <c:v>Arson</c:v>
                </c:pt>
                <c:pt idx="3">
                  <c:v>Assault</c:v>
                </c:pt>
                <c:pt idx="4">
                  <c:v>Assault &amp; Battery</c:v>
                </c:pt>
                <c:pt idx="5">
                  <c:v>Battery</c:v>
                </c:pt>
                <c:pt idx="6">
                  <c:v>Breaking &amp; Entering</c:v>
                </c:pt>
                <c:pt idx="7">
                  <c:v>Burglary</c:v>
                </c:pt>
                <c:pt idx="8">
                  <c:v>Cyber Crime</c:v>
                </c:pt>
                <c:pt idx="9">
                  <c:v>Domestic Violence</c:v>
                </c:pt>
                <c:pt idx="10">
                  <c:v>Drug Offense</c:v>
                </c:pt>
                <c:pt idx="11">
                  <c:v>DUI</c:v>
                </c:pt>
                <c:pt idx="12">
                  <c:v>Fire Setting</c:v>
                </c:pt>
                <c:pt idx="13">
                  <c:v>Fraud</c:v>
                </c:pt>
                <c:pt idx="14">
                  <c:v>Graffiti</c:v>
                </c:pt>
                <c:pt idx="15">
                  <c:v>Hacking</c:v>
                </c:pt>
                <c:pt idx="16">
                  <c:v>Homicide</c:v>
                </c:pt>
                <c:pt idx="17">
                  <c:v>Kidnapping</c:v>
                </c:pt>
                <c:pt idx="18">
                  <c:v>Manslaughter</c:v>
                </c:pt>
                <c:pt idx="19">
                  <c:v>Murder</c:v>
                </c:pt>
                <c:pt idx="20">
                  <c:v>Property Damage</c:v>
                </c:pt>
                <c:pt idx="21">
                  <c:v>Robbery</c:v>
                </c:pt>
                <c:pt idx="22">
                  <c:v>Sexual Assault</c:v>
                </c:pt>
                <c:pt idx="23">
                  <c:v>Theft</c:v>
                </c:pt>
                <c:pt idx="24">
                  <c:v>Trespassing</c:v>
                </c:pt>
                <c:pt idx="25">
                  <c:v>Vandalism</c:v>
                </c:pt>
              </c:strCache>
            </c:strRef>
          </c:cat>
          <c:val>
            <c:numRef>
              <c:f>pivot_table!$F$61:$F$87</c:f>
              <c:numCache>
                <c:formatCode>General</c:formatCode>
                <c:ptCount val="26"/>
                <c:pt idx="0">
                  <c:v>1524711.2700000003</c:v>
                </c:pt>
                <c:pt idx="1">
                  <c:v>855134.58000000007</c:v>
                </c:pt>
                <c:pt idx="2">
                  <c:v>5535511.6600000029</c:v>
                </c:pt>
                <c:pt idx="3">
                  <c:v>4108637.7200000035</c:v>
                </c:pt>
                <c:pt idx="4">
                  <c:v>1236252.6800000002</c:v>
                </c:pt>
                <c:pt idx="5">
                  <c:v>968791.12</c:v>
                </c:pt>
                <c:pt idx="6">
                  <c:v>1857077.6599999995</c:v>
                </c:pt>
                <c:pt idx="7">
                  <c:v>4680719.4400000023</c:v>
                </c:pt>
                <c:pt idx="8">
                  <c:v>4703020.9200000027</c:v>
                </c:pt>
                <c:pt idx="9">
                  <c:v>7000868.1799999978</c:v>
                </c:pt>
                <c:pt idx="10">
                  <c:v>7575529.0299999975</c:v>
                </c:pt>
                <c:pt idx="11">
                  <c:v>7721720.3299999973</c:v>
                </c:pt>
                <c:pt idx="12">
                  <c:v>1612424.7899999998</c:v>
                </c:pt>
                <c:pt idx="13">
                  <c:v>9191617.7100000028</c:v>
                </c:pt>
                <c:pt idx="14">
                  <c:v>1336706.2099999997</c:v>
                </c:pt>
                <c:pt idx="15">
                  <c:v>1618114.0200000012</c:v>
                </c:pt>
                <c:pt idx="16">
                  <c:v>4487523.0699999984</c:v>
                </c:pt>
                <c:pt idx="17">
                  <c:v>6043801.8800000018</c:v>
                </c:pt>
                <c:pt idx="18">
                  <c:v>1186644.1800000002</c:v>
                </c:pt>
                <c:pt idx="19">
                  <c:v>1309072.5099999998</c:v>
                </c:pt>
                <c:pt idx="20">
                  <c:v>971565.84999999986</c:v>
                </c:pt>
                <c:pt idx="21">
                  <c:v>6571360.1900000004</c:v>
                </c:pt>
                <c:pt idx="22">
                  <c:v>6722077.5999999968</c:v>
                </c:pt>
                <c:pt idx="23">
                  <c:v>6923546.1400000043</c:v>
                </c:pt>
                <c:pt idx="24">
                  <c:v>6812704.7000000002</c:v>
                </c:pt>
                <c:pt idx="25">
                  <c:v>4738891.2499999981</c:v>
                </c:pt>
              </c:numCache>
            </c:numRef>
          </c:val>
          <c:extLst>
            <c:ext xmlns:c16="http://schemas.microsoft.com/office/drawing/2014/chart" uri="{C3380CC4-5D6E-409C-BE32-E72D297353CC}">
              <c16:uniqueId val="{00000000-0013-4CA1-896D-2D2894CF4EBD}"/>
            </c:ext>
          </c:extLst>
        </c:ser>
        <c:dLbls>
          <c:showLegendKey val="0"/>
          <c:showVal val="0"/>
          <c:showCatName val="0"/>
          <c:showSerName val="0"/>
          <c:showPercent val="0"/>
          <c:showBubbleSize val="0"/>
        </c:dLbls>
        <c:gapWidth val="182"/>
        <c:axId val="1879822079"/>
        <c:axId val="1561018607"/>
      </c:barChart>
      <c:catAx>
        <c:axId val="1879822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018607"/>
        <c:crosses val="autoZero"/>
        <c:auto val="1"/>
        <c:lblAlgn val="ctr"/>
        <c:lblOffset val="100"/>
        <c:noMultiLvlLbl val="0"/>
      </c:catAx>
      <c:valAx>
        <c:axId val="15610186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822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 incident analysis.xlsx]pivot_table!PivotTable18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Case by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8.1057276220220492E-2"/>
              <c:y val="-0.12641847501493136"/>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0.11145375480280317"/>
              <c:y val="-4.0780153230623008E-3"/>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8237887149549598"/>
              <c:y val="4.4858168553685157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6.7547730183517077E-3"/>
              <c:y val="0.13457450566105578"/>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12158591433033075"/>
              <c:y val="0.11010641372268211"/>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0.17562409847714441"/>
              <c:y val="-0.1060283983996198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pivot_table!$N$33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2DA-4541-8AE5-C8AEB0180D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2DA-4541-8AE5-C8AEB0180DE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2DA-4541-8AE5-C8AEB0180DE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2DA-4541-8AE5-C8AEB0180DE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2DA-4541-8AE5-C8AEB0180DE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2DA-4541-8AE5-C8AEB0180DE1}"/>
              </c:ext>
            </c:extLst>
          </c:dPt>
          <c:dLbls>
            <c:dLbl>
              <c:idx val="0"/>
              <c:layout>
                <c:manualLayout>
                  <c:x val="8.1057276220220492E-2"/>
                  <c:y val="-0.1264184750149313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2DA-4541-8AE5-C8AEB0180DE1}"/>
                </c:ext>
              </c:extLst>
            </c:dLbl>
            <c:dLbl>
              <c:idx val="1"/>
              <c:layout>
                <c:manualLayout>
                  <c:x val="0.11145375480280317"/>
                  <c:y val="-4.0780153230623008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2DA-4541-8AE5-C8AEB0180DE1}"/>
                </c:ext>
              </c:extLst>
            </c:dLbl>
            <c:dLbl>
              <c:idx val="2"/>
              <c:layout>
                <c:manualLayout>
                  <c:x val="0.18237887149549598"/>
                  <c:y val="4.485816855368515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2DA-4541-8AE5-C8AEB0180DE1}"/>
                </c:ext>
              </c:extLst>
            </c:dLbl>
            <c:dLbl>
              <c:idx val="3"/>
              <c:layout>
                <c:manualLayout>
                  <c:x val="-6.7547730183517077E-3"/>
                  <c:y val="0.1345745056610557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2DA-4541-8AE5-C8AEB0180DE1}"/>
                </c:ext>
              </c:extLst>
            </c:dLbl>
            <c:dLbl>
              <c:idx val="4"/>
              <c:layout>
                <c:manualLayout>
                  <c:x val="-0.12158591433033075"/>
                  <c:y val="0.1101064137226821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A2DA-4541-8AE5-C8AEB0180DE1}"/>
                </c:ext>
              </c:extLst>
            </c:dLbl>
            <c:dLbl>
              <c:idx val="5"/>
              <c:layout>
                <c:manualLayout>
                  <c:x val="-0.17562409847714441"/>
                  <c:y val="-0.1060283983996198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A2DA-4541-8AE5-C8AEB0180DE1}"/>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pivot_table!$M$34:$M$40</c:f>
              <c:strCache>
                <c:ptCount val="6"/>
                <c:pt idx="0">
                  <c:v>Closed</c:v>
                </c:pt>
                <c:pt idx="1">
                  <c:v>N/A</c:v>
                </c:pt>
                <c:pt idx="2">
                  <c:v>Open</c:v>
                </c:pt>
                <c:pt idx="3">
                  <c:v>Pending</c:v>
                </c:pt>
                <c:pt idx="4">
                  <c:v>Resolved</c:v>
                </c:pt>
                <c:pt idx="5">
                  <c:v>Under Investigation</c:v>
                </c:pt>
              </c:strCache>
            </c:strRef>
          </c:cat>
          <c:val>
            <c:numRef>
              <c:f>pivot_table!$N$34:$N$40</c:f>
              <c:numCache>
                <c:formatCode>0.00%</c:formatCode>
                <c:ptCount val="6"/>
                <c:pt idx="0">
                  <c:v>0.21762376237623762</c:v>
                </c:pt>
                <c:pt idx="1">
                  <c:v>0.13782178217821783</c:v>
                </c:pt>
                <c:pt idx="2">
                  <c:v>0.21702970297029703</c:v>
                </c:pt>
                <c:pt idx="3">
                  <c:v>0.14118811881188117</c:v>
                </c:pt>
                <c:pt idx="4">
                  <c:v>7.3861386138613858E-2</c:v>
                </c:pt>
                <c:pt idx="5">
                  <c:v>0.21247524752475247</c:v>
                </c:pt>
              </c:numCache>
            </c:numRef>
          </c:val>
          <c:extLst>
            <c:ext xmlns:c16="http://schemas.microsoft.com/office/drawing/2014/chart" uri="{C3380CC4-5D6E-409C-BE32-E72D297353CC}">
              <c16:uniqueId val="{0000000C-A2DA-4541-8AE5-C8AEB0180DE1}"/>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 incident analysis.xlsx]pivot_table!PivotTable7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Cases by Resolution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pivot_table!$J$44</c:f>
              <c:strCache>
                <c:ptCount val="1"/>
                <c:pt idx="0">
                  <c:v>Total</c:v>
                </c:pt>
              </c:strCache>
            </c:strRef>
          </c:tx>
          <c:spPr>
            <a:solidFill>
              <a:schemeClr val="accent1"/>
            </a:solidFill>
            <a:ln>
              <a:noFill/>
            </a:ln>
            <a:effectLst/>
          </c:spPr>
          <c:invertIfNegative val="0"/>
          <c:cat>
            <c:strRef>
              <c:f>pivot_table!$I$45:$I$50</c:f>
              <c:strCache>
                <c:ptCount val="5"/>
                <c:pt idx="0">
                  <c:v>Arrest Made</c:v>
                </c:pt>
                <c:pt idx="1">
                  <c:v>Dismissed</c:v>
                </c:pt>
                <c:pt idx="2">
                  <c:v>N/A</c:v>
                </c:pt>
                <c:pt idx="3">
                  <c:v>No Arrest</c:v>
                </c:pt>
                <c:pt idx="4">
                  <c:v>Warning Issued</c:v>
                </c:pt>
              </c:strCache>
            </c:strRef>
          </c:cat>
          <c:val>
            <c:numRef>
              <c:f>pivot_table!$J$45:$J$50</c:f>
              <c:numCache>
                <c:formatCode>General</c:formatCode>
                <c:ptCount val="5"/>
                <c:pt idx="0">
                  <c:v>1401</c:v>
                </c:pt>
                <c:pt idx="1">
                  <c:v>902</c:v>
                </c:pt>
                <c:pt idx="2">
                  <c:v>912</c:v>
                </c:pt>
                <c:pt idx="3">
                  <c:v>896</c:v>
                </c:pt>
                <c:pt idx="4">
                  <c:v>939</c:v>
                </c:pt>
              </c:numCache>
            </c:numRef>
          </c:val>
          <c:extLst>
            <c:ext xmlns:c16="http://schemas.microsoft.com/office/drawing/2014/chart" uri="{C3380CC4-5D6E-409C-BE32-E72D297353CC}">
              <c16:uniqueId val="{00000000-8F90-4370-B97C-7503D15697E2}"/>
            </c:ext>
          </c:extLst>
        </c:ser>
        <c:dLbls>
          <c:showLegendKey val="0"/>
          <c:showVal val="0"/>
          <c:showCatName val="0"/>
          <c:showSerName val="0"/>
          <c:showPercent val="0"/>
          <c:showBubbleSize val="0"/>
        </c:dLbls>
        <c:gapWidth val="182"/>
        <c:axId val="1879803055"/>
        <c:axId val="1560962927"/>
      </c:barChart>
      <c:catAx>
        <c:axId val="1879803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962927"/>
        <c:crosses val="autoZero"/>
        <c:auto val="1"/>
        <c:lblAlgn val="ctr"/>
        <c:lblOffset val="100"/>
        <c:noMultiLvlLbl val="0"/>
      </c:catAx>
      <c:valAx>
        <c:axId val="15609629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803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 incident analysis.xlsx]pivot_table!PivotTable2</c:name>
    <c:fmtId val="9"/>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sz="1400" b="0" i="0" u="none" strike="noStrike" baseline="0">
                <a:solidFill>
                  <a:sysClr val="windowText" lastClr="000000"/>
                </a:solidFill>
              </a:rPr>
              <a:t>Incidents by Severity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8.5448919880423843E-2"/>
              <c:y val="-0.1056122321695044"/>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0.1020639876349507"/>
              <c:y val="5.8673462316391332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dLbl>
          <c:idx val="0"/>
          <c:layout>
            <c:manualLayout>
              <c:x val="-0.10918473095831935"/>
              <c:y val="3.5204077389834658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dLbl>
          <c:idx val="0"/>
          <c:layout>
            <c:manualLayout>
              <c:x val="-0.10681114985052981"/>
              <c:y val="-7.8231283088521768E-3"/>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solidFill>
              <a:schemeClr val="lt1"/>
            </a:solidFill>
          </a:ln>
          <a:effectLst/>
        </c:spPr>
        <c:dLbl>
          <c:idx val="0"/>
          <c:layout>
            <c:manualLayout>
              <c:x val="-0.10448803999942781"/>
              <c:y val="-3.9356183315390043E-2"/>
            </c:manualLayout>
          </c:layout>
          <c:spPr>
            <a:solidFill>
              <a:srgbClr val="FFFFFF"/>
            </a:solid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59465"/>
                    <a:gd name="adj2" fmla="val 127362"/>
                  </a:avLst>
                </a:prstGeom>
                <a:noFill/>
                <a:ln>
                  <a:noFill/>
                </a:ln>
              </c15:spPr>
            </c:ext>
          </c:extLst>
        </c:dLbl>
      </c:pivotFmt>
    </c:pivotFmts>
    <c:plotArea>
      <c:layout/>
      <c:doughnutChart>
        <c:varyColors val="1"/>
        <c:ser>
          <c:idx val="0"/>
          <c:order val="0"/>
          <c:tx>
            <c:strRef>
              <c:f>pivot_table!$F$13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7B7-4949-A793-E764BF2527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B7-4949-A793-E764BF25275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7B7-4949-A793-E764BF25275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7B7-4949-A793-E764BF25275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7B7-4949-A793-E764BF252758}"/>
              </c:ext>
            </c:extLst>
          </c:dPt>
          <c:dLbls>
            <c:dLbl>
              <c:idx val="0"/>
              <c:layout>
                <c:manualLayout>
                  <c:x val="8.5448919880423843E-2"/>
                  <c:y val="-0.105612232169504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7B7-4949-A793-E764BF252758}"/>
                </c:ext>
              </c:extLst>
            </c:dLbl>
            <c:dLbl>
              <c:idx val="1"/>
              <c:layout>
                <c:manualLayout>
                  <c:x val="0.1020639876349507"/>
                  <c:y val="5.867346231639133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7B7-4949-A793-E764BF252758}"/>
                </c:ext>
              </c:extLst>
            </c:dLbl>
            <c:dLbl>
              <c:idx val="2"/>
              <c:layout>
                <c:manualLayout>
                  <c:x val="-0.10918473095831935"/>
                  <c:y val="3.520407738983465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7B7-4949-A793-E764BF252758}"/>
                </c:ext>
              </c:extLst>
            </c:dLbl>
            <c:dLbl>
              <c:idx val="3"/>
              <c:layout>
                <c:manualLayout>
                  <c:x val="-0.10681114985052981"/>
                  <c:y val="-7.8231283088521768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7B7-4949-A793-E764BF252758}"/>
                </c:ext>
              </c:extLst>
            </c:dLbl>
            <c:dLbl>
              <c:idx val="4"/>
              <c:layout>
                <c:manualLayout>
                  <c:x val="-0.10448803999942781"/>
                  <c:y val="-3.9356183315390043E-2"/>
                </c:manualLayout>
              </c:layout>
              <c:spPr>
                <a:solidFill>
                  <a:srgbClr val="FFFFFF"/>
                </a:solid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59465"/>
                        <a:gd name="adj2" fmla="val 127362"/>
                      </a:avLst>
                    </a:prstGeom>
                    <a:noFill/>
                    <a:ln>
                      <a:noFill/>
                    </a:ln>
                  </c15:spPr>
                </c:ext>
                <c:ext xmlns:c16="http://schemas.microsoft.com/office/drawing/2014/chart" uri="{C3380CC4-5D6E-409C-BE32-E72D297353CC}">
                  <c16:uniqueId val="{00000009-57B7-4949-A793-E764BF252758}"/>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pivot_table!$E$14:$E$19</c:f>
              <c:strCache>
                <c:ptCount val="5"/>
                <c:pt idx="0">
                  <c:v>Critical</c:v>
                </c:pt>
                <c:pt idx="1">
                  <c:v>High</c:v>
                </c:pt>
                <c:pt idx="2">
                  <c:v>Low</c:v>
                </c:pt>
                <c:pt idx="3">
                  <c:v>Medium</c:v>
                </c:pt>
                <c:pt idx="4">
                  <c:v>N/A</c:v>
                </c:pt>
              </c:strCache>
            </c:strRef>
          </c:cat>
          <c:val>
            <c:numRef>
              <c:f>pivot_table!$F$14:$F$19</c:f>
              <c:numCache>
                <c:formatCode>0.00%</c:formatCode>
                <c:ptCount val="5"/>
                <c:pt idx="0">
                  <c:v>0.26475247524752477</c:v>
                </c:pt>
                <c:pt idx="1">
                  <c:v>0.19603960396039605</c:v>
                </c:pt>
                <c:pt idx="2">
                  <c:v>0.20435643564356434</c:v>
                </c:pt>
                <c:pt idx="3">
                  <c:v>0.26712871287128714</c:v>
                </c:pt>
                <c:pt idx="4">
                  <c:v>6.7722772277227727E-2</c:v>
                </c:pt>
              </c:numCache>
            </c:numRef>
          </c:val>
          <c:extLst>
            <c:ext xmlns:c16="http://schemas.microsoft.com/office/drawing/2014/chart" uri="{C3380CC4-5D6E-409C-BE32-E72D297353CC}">
              <c16:uniqueId val="{0000000A-57B7-4949-A793-E764BF252758}"/>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35</xdr:col>
      <xdr:colOff>131103</xdr:colOff>
      <xdr:row>85</xdr:row>
      <xdr:rowOff>54959</xdr:rowOff>
    </xdr:to>
    <xdr:grpSp>
      <xdr:nvGrpSpPr>
        <xdr:cNvPr id="13" name="Group 12">
          <a:extLst>
            <a:ext uri="{FF2B5EF4-FFF2-40B4-BE49-F238E27FC236}">
              <a16:creationId xmlns:a16="http://schemas.microsoft.com/office/drawing/2014/main" id="{70BCA0AF-FBC2-5B88-76C0-73A98A3FAB55}"/>
            </a:ext>
          </a:extLst>
        </xdr:cNvPr>
        <xdr:cNvGrpSpPr/>
      </xdr:nvGrpSpPr>
      <xdr:grpSpPr>
        <a:xfrm>
          <a:off x="0" y="0"/>
          <a:ext cx="21467103" cy="14186595"/>
          <a:chOff x="505460" y="292463"/>
          <a:chExt cx="21358078" cy="13631454"/>
        </a:xfrm>
      </xdr:grpSpPr>
      <xdr:grpSp>
        <xdr:nvGrpSpPr>
          <xdr:cNvPr id="20" name="Group 19">
            <a:extLst>
              <a:ext uri="{FF2B5EF4-FFF2-40B4-BE49-F238E27FC236}">
                <a16:creationId xmlns:a16="http://schemas.microsoft.com/office/drawing/2014/main" id="{85927EFA-570C-82D6-9A77-F4038E01D6CC}"/>
              </a:ext>
            </a:extLst>
          </xdr:cNvPr>
          <xdr:cNvGrpSpPr/>
        </xdr:nvGrpSpPr>
        <xdr:grpSpPr>
          <a:xfrm>
            <a:off x="505460" y="292463"/>
            <a:ext cx="21358078" cy="13631454"/>
            <a:chOff x="505460" y="292463"/>
            <a:chExt cx="21358078" cy="13631454"/>
          </a:xfrm>
        </xdr:grpSpPr>
        <xdr:sp macro="" textlink="">
          <xdr:nvSpPr>
            <xdr:cNvPr id="22" name="Rectangle: Rounded Corners 21">
              <a:extLst>
                <a:ext uri="{FF2B5EF4-FFF2-40B4-BE49-F238E27FC236}">
                  <a16:creationId xmlns:a16="http://schemas.microsoft.com/office/drawing/2014/main" id="{ED38DE5D-21C9-B38E-56D1-18982B059136}"/>
                </a:ext>
              </a:extLst>
            </xdr:cNvPr>
            <xdr:cNvSpPr/>
          </xdr:nvSpPr>
          <xdr:spPr>
            <a:xfrm>
              <a:off x="505460" y="292463"/>
              <a:ext cx="21358078" cy="13631454"/>
            </a:xfrm>
            <a:prstGeom prst="roundRect">
              <a:avLst>
                <a:gd name="adj" fmla="val 4539"/>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23" name="Group 22">
              <a:extLst>
                <a:ext uri="{FF2B5EF4-FFF2-40B4-BE49-F238E27FC236}">
                  <a16:creationId xmlns:a16="http://schemas.microsoft.com/office/drawing/2014/main" id="{762409A8-7B77-9894-76AD-01AE8D8D839A}"/>
                </a:ext>
              </a:extLst>
            </xdr:cNvPr>
            <xdr:cNvGrpSpPr/>
          </xdr:nvGrpSpPr>
          <xdr:grpSpPr>
            <a:xfrm>
              <a:off x="812800" y="2481580"/>
              <a:ext cx="19241477" cy="1957740"/>
              <a:chOff x="2362200" y="2857500"/>
              <a:chExt cx="16636800" cy="1929800"/>
            </a:xfrm>
          </xdr:grpSpPr>
          <xdr:grpSp>
            <xdr:nvGrpSpPr>
              <xdr:cNvPr id="24" name="Group 23">
                <a:extLst>
                  <a:ext uri="{FF2B5EF4-FFF2-40B4-BE49-F238E27FC236}">
                    <a16:creationId xmlns:a16="http://schemas.microsoft.com/office/drawing/2014/main" id="{F719BE60-588B-08DF-330F-489923B00848}"/>
                  </a:ext>
                </a:extLst>
              </xdr:cNvPr>
              <xdr:cNvGrpSpPr/>
            </xdr:nvGrpSpPr>
            <xdr:grpSpPr>
              <a:xfrm>
                <a:off x="2362200" y="2870200"/>
                <a:ext cx="3682800" cy="1904400"/>
                <a:chOff x="2362200" y="2870200"/>
                <a:chExt cx="3682800" cy="1904400"/>
              </a:xfrm>
            </xdr:grpSpPr>
            <xdr:sp macro="" textlink="">
              <xdr:nvSpPr>
                <xdr:cNvPr id="34" name="Rectangle: Rounded Corners 33">
                  <a:extLst>
                    <a:ext uri="{FF2B5EF4-FFF2-40B4-BE49-F238E27FC236}">
                      <a16:creationId xmlns:a16="http://schemas.microsoft.com/office/drawing/2014/main" id="{3C929AAA-EF60-2736-3179-1945B1321F33}"/>
                    </a:ext>
                  </a:extLst>
                </xdr:cNvPr>
                <xdr:cNvSpPr/>
              </xdr:nvSpPr>
              <xdr:spPr>
                <a:xfrm>
                  <a:off x="2362200" y="2870200"/>
                  <a:ext cx="3682800" cy="1904400"/>
                </a:xfrm>
                <a:prstGeom prst="roundRect">
                  <a:avLst/>
                </a:prstGeom>
                <a:solidFill>
                  <a:schemeClr val="bg2">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800">
                    <a:solidFill>
                      <a:sysClr val="windowText" lastClr="000000"/>
                    </a:solidFill>
                  </a:endParaRPr>
                </a:p>
                <a:p>
                  <a:pPr algn="ctr"/>
                  <a:r>
                    <a:rPr lang="en-IN" sz="2800" b="1">
                      <a:solidFill>
                        <a:sysClr val="windowText" lastClr="000000"/>
                      </a:solidFill>
                    </a:rPr>
                    <a:t>Total Incidents</a:t>
                  </a:r>
                </a:p>
                <a:p>
                  <a:pPr algn="l"/>
                  <a:endParaRPr lang="en-IN" sz="1100">
                    <a:solidFill>
                      <a:sysClr val="windowText" lastClr="000000"/>
                    </a:solidFill>
                  </a:endParaRPr>
                </a:p>
              </xdr:txBody>
            </xdr:sp>
            <xdr:sp macro="" textlink="pivot_table!B4">
              <xdr:nvSpPr>
                <xdr:cNvPr id="35" name="TextBox 34">
                  <a:extLst>
                    <a:ext uri="{FF2B5EF4-FFF2-40B4-BE49-F238E27FC236}">
                      <a16:creationId xmlns:a16="http://schemas.microsoft.com/office/drawing/2014/main" id="{4D9BB6D8-B236-515A-96EC-1CCABA9DD412}"/>
                    </a:ext>
                  </a:extLst>
                </xdr:cNvPr>
                <xdr:cNvSpPr txBox="1"/>
              </xdr:nvSpPr>
              <xdr:spPr>
                <a:xfrm>
                  <a:off x="2895600" y="3771900"/>
                  <a:ext cx="2514600" cy="736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FE7117-1BBC-4C48-9D70-4DFCADAB3F97}" type="TxLink">
                    <a:rPr lang="en-US" sz="2400" b="1" i="0" u="none" strike="noStrike">
                      <a:solidFill>
                        <a:srgbClr val="000000"/>
                      </a:solidFill>
                      <a:latin typeface="Arial"/>
                      <a:cs typeface="Arial"/>
                    </a:rPr>
                    <a:pPr algn="ctr"/>
                    <a:t>5050</a:t>
                  </a:fld>
                  <a:endParaRPr lang="en-IN" sz="2400" b="1"/>
                </a:p>
              </xdr:txBody>
            </xdr:sp>
          </xdr:grpSp>
          <xdr:grpSp>
            <xdr:nvGrpSpPr>
              <xdr:cNvPr id="25" name="Group 24">
                <a:extLst>
                  <a:ext uri="{FF2B5EF4-FFF2-40B4-BE49-F238E27FC236}">
                    <a16:creationId xmlns:a16="http://schemas.microsoft.com/office/drawing/2014/main" id="{7E1BA07C-6595-9A07-7115-3E26D86E353B}"/>
                  </a:ext>
                </a:extLst>
              </xdr:cNvPr>
              <xdr:cNvGrpSpPr/>
            </xdr:nvGrpSpPr>
            <xdr:grpSpPr>
              <a:xfrm>
                <a:off x="6845300" y="2882900"/>
                <a:ext cx="3682800" cy="1904400"/>
                <a:chOff x="6845300" y="2882900"/>
                <a:chExt cx="3682800" cy="1904400"/>
              </a:xfrm>
            </xdr:grpSpPr>
            <xdr:sp macro="" textlink="">
              <xdr:nvSpPr>
                <xdr:cNvPr id="32" name="Rectangle: Rounded Corners 31">
                  <a:extLst>
                    <a:ext uri="{FF2B5EF4-FFF2-40B4-BE49-F238E27FC236}">
                      <a16:creationId xmlns:a16="http://schemas.microsoft.com/office/drawing/2014/main" id="{D9A6D0F5-52F8-EAB2-E52D-19031265A733}"/>
                    </a:ext>
                  </a:extLst>
                </xdr:cNvPr>
                <xdr:cNvSpPr/>
              </xdr:nvSpPr>
              <xdr:spPr>
                <a:xfrm>
                  <a:off x="6845300" y="2882900"/>
                  <a:ext cx="3682800" cy="1904400"/>
                </a:xfrm>
                <a:prstGeom prst="roundRect">
                  <a:avLst/>
                </a:prstGeom>
                <a:solidFill>
                  <a:schemeClr val="bg2">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400" b="1">
                    <a:solidFill>
                      <a:sysClr val="windowText" lastClr="000000"/>
                    </a:solidFill>
                  </a:endParaRPr>
                </a:p>
                <a:p>
                  <a:pPr algn="ctr"/>
                  <a:r>
                    <a:rPr lang="en-IN" sz="2400" b="1">
                      <a:solidFill>
                        <a:sysClr val="windowText" lastClr="000000"/>
                      </a:solidFill>
                    </a:rPr>
                    <a:t>Total</a:t>
                  </a:r>
                  <a:r>
                    <a:rPr lang="en-IN" sz="2400" b="1" baseline="0">
                      <a:solidFill>
                        <a:sysClr val="windowText" lastClr="000000"/>
                      </a:solidFill>
                    </a:rPr>
                    <a:t> Arrest</a:t>
                  </a:r>
                  <a:endParaRPr lang="en-IN" sz="2400" b="1">
                    <a:solidFill>
                      <a:sysClr val="windowText" lastClr="000000"/>
                    </a:solidFill>
                  </a:endParaRPr>
                </a:p>
              </xdr:txBody>
            </xdr:sp>
            <xdr:sp macro="" textlink="pivot_table!D4">
              <xdr:nvSpPr>
                <xdr:cNvPr id="33" name="TextBox 32">
                  <a:extLst>
                    <a:ext uri="{FF2B5EF4-FFF2-40B4-BE49-F238E27FC236}">
                      <a16:creationId xmlns:a16="http://schemas.microsoft.com/office/drawing/2014/main" id="{62218725-B586-5449-E1BD-6AD4082F5FB6}"/>
                    </a:ext>
                  </a:extLst>
                </xdr:cNvPr>
                <xdr:cNvSpPr txBox="1"/>
              </xdr:nvSpPr>
              <xdr:spPr>
                <a:xfrm>
                  <a:off x="7162800" y="3759200"/>
                  <a:ext cx="285750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0EB7112-76B0-4476-A3D6-D0E3C1FE3D7D}" type="TxLink">
                    <a:rPr lang="en-US" sz="2400" b="1" i="0" u="none" strike="noStrike">
                      <a:solidFill>
                        <a:srgbClr val="000000"/>
                      </a:solidFill>
                      <a:latin typeface="Arial"/>
                      <a:cs typeface="Arial"/>
                    </a:rPr>
                    <a:pPr algn="ctr"/>
                    <a:t>11217</a:t>
                  </a:fld>
                  <a:endParaRPr lang="en-IN" sz="2400" b="1"/>
                </a:p>
              </xdr:txBody>
            </xdr:sp>
          </xdr:grpSp>
          <xdr:grpSp>
            <xdr:nvGrpSpPr>
              <xdr:cNvPr id="26" name="Group 25">
                <a:extLst>
                  <a:ext uri="{FF2B5EF4-FFF2-40B4-BE49-F238E27FC236}">
                    <a16:creationId xmlns:a16="http://schemas.microsoft.com/office/drawing/2014/main" id="{2150F2A2-0CAD-BB84-4D88-31DB3C1B0DD5}"/>
                  </a:ext>
                </a:extLst>
              </xdr:cNvPr>
              <xdr:cNvGrpSpPr/>
            </xdr:nvGrpSpPr>
            <xdr:grpSpPr>
              <a:xfrm>
                <a:off x="11163300" y="2857500"/>
                <a:ext cx="3682800" cy="1904400"/>
                <a:chOff x="11163300" y="2857500"/>
                <a:chExt cx="3682800" cy="1904400"/>
              </a:xfrm>
            </xdr:grpSpPr>
            <xdr:sp macro="" textlink="">
              <xdr:nvSpPr>
                <xdr:cNvPr id="30" name="Rectangle: Rounded Corners 29">
                  <a:extLst>
                    <a:ext uri="{FF2B5EF4-FFF2-40B4-BE49-F238E27FC236}">
                      <a16:creationId xmlns:a16="http://schemas.microsoft.com/office/drawing/2014/main" id="{FA48DC7F-FC38-8C86-3C59-0F6E5ADA3A5D}"/>
                    </a:ext>
                  </a:extLst>
                </xdr:cNvPr>
                <xdr:cNvSpPr/>
              </xdr:nvSpPr>
              <xdr:spPr>
                <a:xfrm>
                  <a:off x="11163300" y="2857500"/>
                  <a:ext cx="3682800" cy="1904400"/>
                </a:xfrm>
                <a:prstGeom prst="roundRect">
                  <a:avLst/>
                </a:prstGeom>
                <a:solidFill>
                  <a:schemeClr val="bg2">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400" b="1">
                    <a:solidFill>
                      <a:sysClr val="windowText" lastClr="000000"/>
                    </a:solidFill>
                  </a:endParaRPr>
                </a:p>
                <a:p>
                  <a:pPr algn="ctr"/>
                  <a:r>
                    <a:rPr lang="en-IN" sz="2400" b="1">
                      <a:solidFill>
                        <a:sysClr val="windowText" lastClr="000000"/>
                      </a:solidFill>
                    </a:rPr>
                    <a:t>Total</a:t>
                  </a:r>
                  <a:r>
                    <a:rPr lang="en-IN" sz="2400" b="1" baseline="0">
                      <a:solidFill>
                        <a:sysClr val="windowText" lastClr="000000"/>
                      </a:solidFill>
                    </a:rPr>
                    <a:t> Property Loss</a:t>
                  </a:r>
                </a:p>
                <a:p>
                  <a:pPr algn="ctr"/>
                  <a:endParaRPr lang="en-IN" sz="2400" b="1">
                    <a:solidFill>
                      <a:sysClr val="windowText" lastClr="000000"/>
                    </a:solidFill>
                  </a:endParaRPr>
                </a:p>
              </xdr:txBody>
            </xdr:sp>
            <xdr:sp macro="" textlink="pivot_table!G4">
              <xdr:nvSpPr>
                <xdr:cNvPr id="31" name="TextBox 30">
                  <a:extLst>
                    <a:ext uri="{FF2B5EF4-FFF2-40B4-BE49-F238E27FC236}">
                      <a16:creationId xmlns:a16="http://schemas.microsoft.com/office/drawing/2014/main" id="{B3C8DE57-B606-CD58-3E3B-FB637537420B}"/>
                    </a:ext>
                  </a:extLst>
                </xdr:cNvPr>
                <xdr:cNvSpPr txBox="1"/>
              </xdr:nvSpPr>
              <xdr:spPr>
                <a:xfrm>
                  <a:off x="11480800" y="3733800"/>
                  <a:ext cx="285750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8D4FDE-0A2F-4E11-A3DC-94C753344ACE}" type="TxLink">
                    <a:rPr lang="en-US" sz="2400" b="1" i="0" u="none" strike="noStrike">
                      <a:solidFill>
                        <a:srgbClr val="000000"/>
                      </a:solidFill>
                      <a:latin typeface="Arial"/>
                      <a:cs typeface="Arial"/>
                    </a:rPr>
                    <a:pPr algn="ctr"/>
                    <a:t>107M</a:t>
                  </a:fld>
                  <a:endParaRPr lang="en-IN" sz="2400" b="1"/>
                </a:p>
              </xdr:txBody>
            </xdr:sp>
          </xdr:grpSp>
          <xdr:grpSp>
            <xdr:nvGrpSpPr>
              <xdr:cNvPr id="27" name="Group 26">
                <a:extLst>
                  <a:ext uri="{FF2B5EF4-FFF2-40B4-BE49-F238E27FC236}">
                    <a16:creationId xmlns:a16="http://schemas.microsoft.com/office/drawing/2014/main" id="{0BCD4FDA-F522-1F2E-3C77-970BC90434FE}"/>
                  </a:ext>
                </a:extLst>
              </xdr:cNvPr>
              <xdr:cNvGrpSpPr/>
            </xdr:nvGrpSpPr>
            <xdr:grpSpPr>
              <a:xfrm>
                <a:off x="15316200" y="2882900"/>
                <a:ext cx="3682800" cy="1904400"/>
                <a:chOff x="15290800" y="2806700"/>
                <a:chExt cx="3682800" cy="1904400"/>
              </a:xfrm>
            </xdr:grpSpPr>
            <xdr:sp macro="" textlink="">
              <xdr:nvSpPr>
                <xdr:cNvPr id="28" name="Rectangle: Rounded Corners 27">
                  <a:extLst>
                    <a:ext uri="{FF2B5EF4-FFF2-40B4-BE49-F238E27FC236}">
                      <a16:creationId xmlns:a16="http://schemas.microsoft.com/office/drawing/2014/main" id="{025079CD-4684-35BE-9275-40C75090857C}"/>
                    </a:ext>
                  </a:extLst>
                </xdr:cNvPr>
                <xdr:cNvSpPr/>
              </xdr:nvSpPr>
              <xdr:spPr>
                <a:xfrm>
                  <a:off x="15290800" y="2806700"/>
                  <a:ext cx="3682800" cy="1904400"/>
                </a:xfrm>
                <a:prstGeom prst="roundRect">
                  <a:avLst/>
                </a:prstGeom>
                <a:solidFill>
                  <a:schemeClr val="bg2">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400" b="1">
                    <a:solidFill>
                      <a:sysClr val="windowText" lastClr="000000"/>
                    </a:solidFill>
                  </a:endParaRPr>
                </a:p>
                <a:p>
                  <a:pPr algn="ctr"/>
                  <a:r>
                    <a:rPr lang="en-IN" sz="2400" b="1" baseline="0">
                      <a:solidFill>
                        <a:sysClr val="windowText" lastClr="000000"/>
                      </a:solidFill>
                    </a:rPr>
                    <a:t>Reported Online</a:t>
                  </a:r>
                </a:p>
                <a:p>
                  <a:pPr algn="ctr"/>
                  <a:endParaRPr lang="en-IN" sz="2400" b="1" baseline="0">
                    <a:solidFill>
                      <a:sysClr val="windowText" lastClr="000000"/>
                    </a:solidFill>
                  </a:endParaRPr>
                </a:p>
                <a:p>
                  <a:pPr algn="ctr"/>
                  <a:endParaRPr lang="en-IN" sz="2400" b="1">
                    <a:solidFill>
                      <a:sysClr val="windowText" lastClr="000000"/>
                    </a:solidFill>
                  </a:endParaRPr>
                </a:p>
              </xdr:txBody>
            </xdr:sp>
            <xdr:sp macro="" textlink="pivot_table!L4">
              <xdr:nvSpPr>
                <xdr:cNvPr id="29" name="TextBox 28">
                  <a:extLst>
                    <a:ext uri="{FF2B5EF4-FFF2-40B4-BE49-F238E27FC236}">
                      <a16:creationId xmlns:a16="http://schemas.microsoft.com/office/drawing/2014/main" id="{A2DD724D-91DE-D983-AA28-D6EAFF6AB555}"/>
                    </a:ext>
                  </a:extLst>
                </xdr:cNvPr>
                <xdr:cNvSpPr txBox="1"/>
              </xdr:nvSpPr>
              <xdr:spPr>
                <a:xfrm>
                  <a:off x="15608300" y="3683000"/>
                  <a:ext cx="285750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7BF8251-6F1F-4A8C-AB8E-EA805BF8603C}" type="TxLink">
                    <a:rPr lang="en-US" sz="2400" b="1" i="0" u="none" strike="noStrike">
                      <a:solidFill>
                        <a:sysClr val="windowText" lastClr="000000"/>
                      </a:solidFill>
                      <a:latin typeface="Arial"/>
                      <a:cs typeface="Arial"/>
                    </a:rPr>
                    <a:pPr algn="ctr"/>
                    <a:t>2263</a:t>
                  </a:fld>
                  <a:endParaRPr lang="en-IN" sz="2400" b="1" i="0" u="none" strike="noStrike">
                    <a:solidFill>
                      <a:sysClr val="windowText" lastClr="000000"/>
                    </a:solidFill>
                    <a:latin typeface="Arial"/>
                    <a:cs typeface="Arial"/>
                  </a:endParaRPr>
                </a:p>
              </xdr:txBody>
            </xdr:sp>
          </xdr:grpSp>
        </xdr:grpSp>
      </xdr:grpSp>
      <xdr:sp macro="" textlink="">
        <xdr:nvSpPr>
          <xdr:cNvPr id="21" name="Rectangle: Rounded Corners 20">
            <a:extLst>
              <a:ext uri="{FF2B5EF4-FFF2-40B4-BE49-F238E27FC236}">
                <a16:creationId xmlns:a16="http://schemas.microsoft.com/office/drawing/2014/main" id="{D92208AE-D770-F01A-D149-B4181B5397F0}"/>
              </a:ext>
            </a:extLst>
          </xdr:cNvPr>
          <xdr:cNvSpPr/>
        </xdr:nvSpPr>
        <xdr:spPr>
          <a:xfrm>
            <a:off x="855784" y="620151"/>
            <a:ext cx="19261016" cy="1649642"/>
          </a:xfrm>
          <a:prstGeom prst="roundRect">
            <a:avLst/>
          </a:prstGeom>
          <a:solidFill>
            <a:srgbClr val="172B4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solidFill>
                  <a:srgbClr val="FFFF00"/>
                </a:solidFill>
              </a:rPr>
              <a:t>CRIME</a:t>
            </a:r>
            <a:r>
              <a:rPr lang="en-IN" sz="2800" baseline="0">
                <a:solidFill>
                  <a:srgbClr val="FFFF00"/>
                </a:solidFill>
              </a:rPr>
              <a:t> INCIDENT ANALYSIS DASHBOARD</a:t>
            </a:r>
            <a:endParaRPr lang="en-IN" sz="2800">
              <a:solidFill>
                <a:srgbClr val="FFFF00"/>
              </a:solidFill>
            </a:endParaRPr>
          </a:p>
        </xdr:txBody>
      </xdr:sp>
    </xdr:grpSp>
    <xdr:clientData/>
  </xdr:twoCellAnchor>
  <xdr:twoCellAnchor editAs="oneCell">
    <xdr:from>
      <xdr:col>0</xdr:col>
      <xdr:colOff>429846</xdr:colOff>
      <xdr:row>29</xdr:row>
      <xdr:rowOff>136769</xdr:rowOff>
    </xdr:from>
    <xdr:to>
      <xdr:col>3</xdr:col>
      <xdr:colOff>440445</xdr:colOff>
      <xdr:row>45</xdr:row>
      <xdr:rowOff>160421</xdr:rowOff>
    </xdr:to>
    <mc:AlternateContent xmlns:mc="http://schemas.openxmlformats.org/markup-compatibility/2006" xmlns:a14="http://schemas.microsoft.com/office/drawing/2010/main">
      <mc:Choice Requires="a14">
        <xdr:graphicFrame macro="">
          <xdr:nvGraphicFramePr>
            <xdr:cNvPr id="49" name="Crime_Type">
              <a:extLst>
                <a:ext uri="{FF2B5EF4-FFF2-40B4-BE49-F238E27FC236}">
                  <a16:creationId xmlns:a16="http://schemas.microsoft.com/office/drawing/2014/main" id="{C4AA56DB-306F-40FB-B60B-B6C557DE9C89}"/>
                </a:ext>
              </a:extLst>
            </xdr:cNvPr>
            <xdr:cNvGraphicFramePr/>
          </xdr:nvGraphicFramePr>
          <xdr:xfrm>
            <a:off x="0" y="0"/>
            <a:ext cx="0" cy="0"/>
          </xdr:xfrm>
          <a:graphic>
            <a:graphicData uri="http://schemas.microsoft.com/office/drawing/2010/slicer">
              <sle:slicer xmlns:sle="http://schemas.microsoft.com/office/drawing/2010/slicer" name="Crime_Type"/>
            </a:graphicData>
          </a:graphic>
        </xdr:graphicFrame>
      </mc:Choice>
      <mc:Fallback xmlns="">
        <xdr:sp macro="" textlink="">
          <xdr:nvSpPr>
            <xdr:cNvPr id="0" name=""/>
            <xdr:cNvSpPr>
              <a:spLocks noTextEdit="1"/>
            </xdr:cNvSpPr>
          </xdr:nvSpPr>
          <xdr:spPr>
            <a:xfrm>
              <a:off x="429846" y="4958151"/>
              <a:ext cx="1839399" cy="2683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269426</xdr:colOff>
      <xdr:row>29</xdr:row>
      <xdr:rowOff>126485</xdr:rowOff>
    </xdr:from>
    <xdr:to>
      <xdr:col>7</xdr:col>
      <xdr:colOff>279401</xdr:colOff>
      <xdr:row>45</xdr:row>
      <xdr:rowOff>40106</xdr:rowOff>
    </xdr:to>
    <mc:AlternateContent xmlns:mc="http://schemas.openxmlformats.org/markup-compatibility/2006" xmlns:a14="http://schemas.microsoft.com/office/drawing/2010/main">
      <mc:Choice Requires="a14">
        <xdr:graphicFrame macro="">
          <xdr:nvGraphicFramePr>
            <xdr:cNvPr id="50" name="District">
              <a:extLst>
                <a:ext uri="{FF2B5EF4-FFF2-40B4-BE49-F238E27FC236}">
                  <a16:creationId xmlns:a16="http://schemas.microsoft.com/office/drawing/2014/main" id="{811F3F29-913E-487C-9384-0C15B449BA1F}"/>
                </a:ext>
              </a:extLst>
            </xdr:cNvPr>
            <xdr:cNvGraphicFramePr/>
          </xdr:nvGraphicFramePr>
          <xdr:xfrm>
            <a:off x="0" y="0"/>
            <a:ext cx="0" cy="0"/>
          </xdr:xfrm>
          <a:graphic>
            <a:graphicData uri="http://schemas.microsoft.com/office/drawing/2010/slicer">
              <sle:slicer xmlns:sle="http://schemas.microsoft.com/office/drawing/2010/slicer" name="District"/>
            </a:graphicData>
          </a:graphic>
        </xdr:graphicFrame>
      </mc:Choice>
      <mc:Fallback xmlns="">
        <xdr:sp macro="" textlink="">
          <xdr:nvSpPr>
            <xdr:cNvPr id="0" name=""/>
            <xdr:cNvSpPr>
              <a:spLocks noTextEdit="1"/>
            </xdr:cNvSpPr>
          </xdr:nvSpPr>
          <xdr:spPr>
            <a:xfrm>
              <a:off x="2707826" y="4947867"/>
              <a:ext cx="1838775" cy="25736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430835</xdr:colOff>
      <xdr:row>47</xdr:row>
      <xdr:rowOff>101435</xdr:rowOff>
    </xdr:from>
    <xdr:to>
      <xdr:col>3</xdr:col>
      <xdr:colOff>467895</xdr:colOff>
      <xdr:row>60</xdr:row>
      <xdr:rowOff>93579</xdr:rowOff>
    </xdr:to>
    <mc:AlternateContent xmlns:mc="http://schemas.openxmlformats.org/markup-compatibility/2006" xmlns:a14="http://schemas.microsoft.com/office/drawing/2010/main">
      <mc:Choice Requires="a14">
        <xdr:graphicFrame macro="">
          <xdr:nvGraphicFramePr>
            <xdr:cNvPr id="51" name="Year">
              <a:extLst>
                <a:ext uri="{FF2B5EF4-FFF2-40B4-BE49-F238E27FC236}">
                  <a16:creationId xmlns:a16="http://schemas.microsoft.com/office/drawing/2014/main" id="{B305CCDD-65C2-4EE0-8189-3E3DE895B9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30835" y="7915399"/>
              <a:ext cx="1865860" cy="21534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480270</xdr:colOff>
      <xdr:row>61</xdr:row>
      <xdr:rowOff>128224</xdr:rowOff>
    </xdr:from>
    <xdr:to>
      <xdr:col>3</xdr:col>
      <xdr:colOff>495366</xdr:colOff>
      <xdr:row>74</xdr:row>
      <xdr:rowOff>9203</xdr:rowOff>
    </xdr:to>
    <mc:AlternateContent xmlns:mc="http://schemas.openxmlformats.org/markup-compatibility/2006" xmlns:a14="http://schemas.microsoft.com/office/drawing/2010/main">
      <mc:Choice Requires="a14">
        <xdr:graphicFrame macro="">
          <xdr:nvGraphicFramePr>
            <xdr:cNvPr id="52" name="Severity">
              <a:extLst>
                <a:ext uri="{FF2B5EF4-FFF2-40B4-BE49-F238E27FC236}">
                  <a16:creationId xmlns:a16="http://schemas.microsoft.com/office/drawing/2014/main" id="{523A3D8D-79DE-4AC6-A5A2-8DAFFD41A4BD}"/>
                </a:ext>
              </a:extLst>
            </xdr:cNvPr>
            <xdr:cNvGraphicFramePr/>
          </xdr:nvGraphicFramePr>
          <xdr:xfrm>
            <a:off x="0" y="0"/>
            <a:ext cx="0" cy="0"/>
          </xdr:xfrm>
          <a:graphic>
            <a:graphicData uri="http://schemas.microsoft.com/office/drawing/2010/slicer">
              <sle:slicer xmlns:sle="http://schemas.microsoft.com/office/drawing/2010/slicer" name="Severity"/>
            </a:graphicData>
          </a:graphic>
        </xdr:graphicFrame>
      </mc:Choice>
      <mc:Fallback xmlns="">
        <xdr:sp macro="" textlink="">
          <xdr:nvSpPr>
            <xdr:cNvPr id="0" name=""/>
            <xdr:cNvSpPr>
              <a:spLocks noTextEdit="1"/>
            </xdr:cNvSpPr>
          </xdr:nvSpPr>
          <xdr:spPr>
            <a:xfrm>
              <a:off x="480270" y="10269751"/>
              <a:ext cx="1843896" cy="20422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316478</xdr:colOff>
      <xdr:row>61</xdr:row>
      <xdr:rowOff>111345</xdr:rowOff>
    </xdr:from>
    <xdr:to>
      <xdr:col>7</xdr:col>
      <xdr:colOff>315083</xdr:colOff>
      <xdr:row>73</xdr:row>
      <xdr:rowOff>169304</xdr:rowOff>
    </xdr:to>
    <mc:AlternateContent xmlns:mc="http://schemas.openxmlformats.org/markup-compatibility/2006" xmlns:a14="http://schemas.microsoft.com/office/drawing/2010/main">
      <mc:Choice Requires="a14">
        <xdr:graphicFrame macro="">
          <xdr:nvGraphicFramePr>
            <xdr:cNvPr id="53" name="Case_Status">
              <a:extLst>
                <a:ext uri="{FF2B5EF4-FFF2-40B4-BE49-F238E27FC236}">
                  <a16:creationId xmlns:a16="http://schemas.microsoft.com/office/drawing/2014/main" id="{30759E6D-40B5-4201-AD54-C0BC26BC43D3}"/>
                </a:ext>
              </a:extLst>
            </xdr:cNvPr>
            <xdr:cNvGraphicFramePr/>
          </xdr:nvGraphicFramePr>
          <xdr:xfrm>
            <a:off x="0" y="0"/>
            <a:ext cx="0" cy="0"/>
          </xdr:xfrm>
          <a:graphic>
            <a:graphicData uri="http://schemas.microsoft.com/office/drawing/2010/slicer">
              <sle:slicer xmlns:sle="http://schemas.microsoft.com/office/drawing/2010/slicer" name="Case_Status"/>
            </a:graphicData>
          </a:graphic>
        </xdr:graphicFrame>
      </mc:Choice>
      <mc:Fallback xmlns="">
        <xdr:sp macro="" textlink="">
          <xdr:nvSpPr>
            <xdr:cNvPr id="0" name=""/>
            <xdr:cNvSpPr>
              <a:spLocks noTextEdit="1"/>
            </xdr:cNvSpPr>
          </xdr:nvSpPr>
          <xdr:spPr>
            <a:xfrm>
              <a:off x="2754878" y="10252872"/>
              <a:ext cx="1827405" cy="20530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332789</xdr:colOff>
      <xdr:row>47</xdr:row>
      <xdr:rowOff>109107</xdr:rowOff>
    </xdr:from>
    <xdr:to>
      <xdr:col>7</xdr:col>
      <xdr:colOff>349258</xdr:colOff>
      <xdr:row>59</xdr:row>
      <xdr:rowOff>163875</xdr:rowOff>
    </xdr:to>
    <mc:AlternateContent xmlns:mc="http://schemas.openxmlformats.org/markup-compatibility/2006" xmlns:a14="http://schemas.microsoft.com/office/drawing/2010/main">
      <mc:Choice Requires="a14">
        <xdr:graphicFrame macro="">
          <xdr:nvGraphicFramePr>
            <xdr:cNvPr id="54" name="Month">
              <a:extLst>
                <a:ext uri="{FF2B5EF4-FFF2-40B4-BE49-F238E27FC236}">
                  <a16:creationId xmlns:a16="http://schemas.microsoft.com/office/drawing/2014/main" id="{18922BE1-D1DE-43FE-B2B1-AFF1627FC07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771189" y="7923071"/>
              <a:ext cx="1845269" cy="20498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265045</xdr:colOff>
      <xdr:row>29</xdr:row>
      <xdr:rowOff>115957</xdr:rowOff>
    </xdr:from>
    <xdr:to>
      <xdr:col>16</xdr:col>
      <xdr:colOff>347869</xdr:colOff>
      <xdr:row>49</xdr:row>
      <xdr:rowOff>99391</xdr:rowOff>
    </xdr:to>
    <xdr:graphicFrame macro="">
      <xdr:nvGraphicFramePr>
        <xdr:cNvPr id="55" name="Chart 54">
          <a:extLst>
            <a:ext uri="{FF2B5EF4-FFF2-40B4-BE49-F238E27FC236}">
              <a16:creationId xmlns:a16="http://schemas.microsoft.com/office/drawing/2014/main" id="{2134C643-089E-47BF-BFDB-7118F5AB82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331304</xdr:colOff>
      <xdr:row>29</xdr:row>
      <xdr:rowOff>99392</xdr:rowOff>
    </xdr:from>
    <xdr:to>
      <xdr:col>26</xdr:col>
      <xdr:colOff>82826</xdr:colOff>
      <xdr:row>49</xdr:row>
      <xdr:rowOff>99391</xdr:rowOff>
    </xdr:to>
    <xdr:graphicFrame macro="">
      <xdr:nvGraphicFramePr>
        <xdr:cNvPr id="56" name="Chart 55">
          <a:extLst>
            <a:ext uri="{FF2B5EF4-FFF2-40B4-BE49-F238E27FC236}">
              <a16:creationId xmlns:a16="http://schemas.microsoft.com/office/drawing/2014/main" id="{5F5BC98B-04D6-48B0-9BE3-AB65D44836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248478</xdr:colOff>
      <xdr:row>51</xdr:row>
      <xdr:rowOff>82826</xdr:rowOff>
    </xdr:from>
    <xdr:to>
      <xdr:col>17</xdr:col>
      <xdr:colOff>99390</xdr:colOff>
      <xdr:row>71</xdr:row>
      <xdr:rowOff>66261</xdr:rowOff>
    </xdr:to>
    <xdr:graphicFrame macro="">
      <xdr:nvGraphicFramePr>
        <xdr:cNvPr id="57" name="Chart 56">
          <a:extLst>
            <a:ext uri="{FF2B5EF4-FFF2-40B4-BE49-F238E27FC236}">
              <a16:creationId xmlns:a16="http://schemas.microsoft.com/office/drawing/2014/main" id="{81F2DD7B-8FA7-43D0-8150-D8C7041B85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596348</xdr:colOff>
      <xdr:row>29</xdr:row>
      <xdr:rowOff>132523</xdr:rowOff>
    </xdr:from>
    <xdr:to>
      <xdr:col>33</xdr:col>
      <xdr:colOff>463827</xdr:colOff>
      <xdr:row>48</xdr:row>
      <xdr:rowOff>99392</xdr:rowOff>
    </xdr:to>
    <xdr:graphicFrame macro="">
      <xdr:nvGraphicFramePr>
        <xdr:cNvPr id="58" name="Chart 57">
          <a:extLst>
            <a:ext uri="{FF2B5EF4-FFF2-40B4-BE49-F238E27FC236}">
              <a16:creationId xmlns:a16="http://schemas.microsoft.com/office/drawing/2014/main" id="{E1A08EF4-3ADA-45CA-8434-5E57659909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215348</xdr:colOff>
      <xdr:row>52</xdr:row>
      <xdr:rowOff>49695</xdr:rowOff>
    </xdr:from>
    <xdr:to>
      <xdr:col>33</xdr:col>
      <xdr:colOff>530088</xdr:colOff>
      <xdr:row>72</xdr:row>
      <xdr:rowOff>33130</xdr:rowOff>
    </xdr:to>
    <xdr:graphicFrame macro="">
      <xdr:nvGraphicFramePr>
        <xdr:cNvPr id="61" name="Chart 60">
          <a:extLst>
            <a:ext uri="{FF2B5EF4-FFF2-40B4-BE49-F238E27FC236}">
              <a16:creationId xmlns:a16="http://schemas.microsoft.com/office/drawing/2014/main" id="{B1555477-CF01-4150-90C2-901528494F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82826</xdr:colOff>
      <xdr:row>52</xdr:row>
      <xdr:rowOff>33130</xdr:rowOff>
    </xdr:from>
    <xdr:to>
      <xdr:col>26</xdr:col>
      <xdr:colOff>530087</xdr:colOff>
      <xdr:row>71</xdr:row>
      <xdr:rowOff>132522</xdr:rowOff>
    </xdr:to>
    <xdr:graphicFrame macro="">
      <xdr:nvGraphicFramePr>
        <xdr:cNvPr id="62" name="Chart 61">
          <a:extLst>
            <a:ext uri="{FF2B5EF4-FFF2-40B4-BE49-F238E27FC236}">
              <a16:creationId xmlns:a16="http://schemas.microsoft.com/office/drawing/2014/main" id="{61FAF3D8-62A2-41C0-A20D-3C8650DF1C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GAMING" refreshedDate="46250.659768750003" missingItemsLimit="0" createdVersion="8" refreshedVersion="8" minRefreshableVersion="3" recordCount="5050" xr:uid="{F2B131EA-49CC-415A-9D8F-2478BD9C5803}">
  <cacheSource type="worksheet">
    <worksheetSource name="Table13"/>
  </cacheSource>
  <cacheFields count="30">
    <cacheField name="Incident_Id" numFmtId="0">
      <sharedItems/>
    </cacheField>
    <cacheField name="Crime_Type" numFmtId="0">
      <sharedItems count="26">
        <s v="Assault"/>
        <s v="Burglary"/>
        <s v="Homicide"/>
        <s v="Property Damage"/>
        <s v="Domestic Violence"/>
        <s v="Breaking &amp; Entering"/>
        <s v="Robbery"/>
        <s v="Manslaughter"/>
        <s v="Drug Offense"/>
        <s v="Theft"/>
        <s v="Fraud"/>
        <s v="Armed Robbery"/>
        <s v="Arson"/>
        <s v="Abduction"/>
        <s v="Graffiti"/>
        <s v="Trespassing"/>
        <s v="Cyber Crime"/>
        <s v="Sexual Assault"/>
        <s v="Hacking"/>
        <s v="Fire Setting"/>
        <s v="DUI"/>
        <s v="Vandalism"/>
        <s v="Murder"/>
        <s v="Kidnapping"/>
        <s v="Assault &amp; Battery"/>
        <s v="Battery"/>
      </sharedItems>
    </cacheField>
    <cacheField name="District" numFmtId="0">
      <sharedItems count="10">
        <s v="South"/>
        <s v="SouthEast"/>
        <s v="SouthWest"/>
        <s v="Central"/>
        <s v="North"/>
        <s v="East"/>
        <s v="Midtown"/>
        <s v="NorthEast"/>
        <s v="West"/>
        <s v="NorthWest"/>
      </sharedItems>
    </cacheField>
    <cacheField name="City" numFmtId="0">
      <sharedItems/>
    </cacheField>
    <cacheField name="State" numFmtId="0">
      <sharedItems count="10">
        <s v="GA"/>
        <s v="OH"/>
        <s v="AZ"/>
        <s v="PA"/>
        <s v="CA"/>
        <s v="TX"/>
        <s v="IL"/>
        <s v="NY"/>
        <s v="FL"/>
        <s v="NC"/>
      </sharedItems>
    </cacheField>
    <cacheField name="House_Number" numFmtId="0">
      <sharedItems containsSemiMixedTypes="0" containsString="0" containsNumber="1" containsInteger="1" minValue="1" maxValue="9999"/>
    </cacheField>
    <cacheField name="Street_Address" numFmtId="0">
      <sharedItems/>
    </cacheField>
    <cacheField name="Latitude" numFmtId="0">
      <sharedItems containsSemiMixedTypes="0" containsString="0" containsNumber="1" minValue="0" maxValue="47.999006000000001"/>
    </cacheField>
    <cacheField name="Longitude" numFmtId="0">
      <sharedItems containsSemiMixedTypes="0" containsString="0" containsNumber="1" minValue="-121.975849" maxValue="99.787300000000002"/>
    </cacheField>
    <cacheField name="Incident_Date" numFmtId="14">
      <sharedItems containsDate="1" containsMixedTypes="1" minDate="2018-01-01T11:26:00" maxDate="2024-12-30T17:33:00"/>
    </cacheField>
    <cacheField name="Year" numFmtId="0">
      <sharedItems containsString="0" containsBlank="1" containsNumber="1" containsInteger="1" minValue="2018" maxValue="2024" count="8">
        <n v="2024"/>
        <n v="2022"/>
        <n v="2020"/>
        <n v="2021"/>
        <n v="2023"/>
        <n v="2018"/>
        <n v="2019"/>
        <m/>
      </sharedItems>
    </cacheField>
    <cacheField name="Month" numFmtId="0">
      <sharedItems containsString="0" containsBlank="1" containsNumber="1" containsInteger="1" minValue="1" maxValue="12" count="13">
        <n v="4"/>
        <n v="1"/>
        <n v="12"/>
        <n v="7"/>
        <n v="3"/>
        <n v="10"/>
        <n v="9"/>
        <n v="11"/>
        <n v="8"/>
        <n v="5"/>
        <n v="6"/>
        <m/>
        <n v="2"/>
      </sharedItems>
    </cacheField>
    <cacheField name="Day" numFmtId="0">
      <sharedItems containsString="0" containsBlank="1" containsNumber="1" containsInteger="1" minValue="1" maxValue="31"/>
    </cacheField>
    <cacheField name="Day_Of_The_Week" numFmtId="0">
      <sharedItems count="8">
        <s v="Tuesday"/>
        <s v="Thursday"/>
        <s v="Wednesday"/>
        <s v="Saturday"/>
        <s v="Sunday"/>
        <s v="Friday"/>
        <s v="Monday"/>
        <s v=""/>
      </sharedItems>
    </cacheField>
    <cacheField name="Incident_Time" numFmtId="168">
      <sharedItems containsDate="1" containsMixedTypes="1" minDate="2018-01-01T11:26:00" maxDate="2024-12-30T17:33:00"/>
    </cacheField>
    <cacheField name="Hour" numFmtId="0">
      <sharedItems containsString="0" containsBlank="1" containsNumber="1" containsInteger="1" minValue="0" maxValue="23" count="25">
        <n v="8"/>
        <n v="22"/>
        <n v="11"/>
        <n v="15"/>
        <n v="20"/>
        <n v="0"/>
        <n v="5"/>
        <n v="14"/>
        <n v="2"/>
        <n v="4"/>
        <n v="6"/>
        <n v="13"/>
        <n v="9"/>
        <n v="3"/>
        <n v="7"/>
        <n v="17"/>
        <n v="19"/>
        <n v="12"/>
        <n v="21"/>
        <n v="16"/>
        <n v="1"/>
        <n v="10"/>
        <n v="18"/>
        <m/>
        <n v="23"/>
      </sharedItems>
    </cacheField>
    <cacheField name="Minute" numFmtId="0">
      <sharedItems containsString="0" containsBlank="1" containsNumber="1" containsInteger="1" minValue="0" maxValue="59"/>
    </cacheField>
    <cacheField name="Second" numFmtId="0">
      <sharedItems containsString="0" containsBlank="1" containsNumber="1" containsInteger="1" minValue="0" maxValue="59"/>
    </cacheField>
    <cacheField name="Suspect_Age" numFmtId="0">
      <sharedItems containsSemiMixedTypes="0" containsString="0" containsNumber="1" containsInteger="1" minValue="15" maxValue="75"/>
    </cacheField>
    <cacheField name="Suspect_Gender" numFmtId="0">
      <sharedItems/>
    </cacheField>
    <cacheField name="Suspect_Race" numFmtId="0">
      <sharedItems/>
    </cacheField>
    <cacheField name="Victim_Age" numFmtId="0">
      <sharedItems containsSemiMixedTypes="0" containsString="0" containsNumber="1" containsInteger="1" minValue="10" maxValue="90"/>
    </cacheField>
    <cacheField name="Victim_Gender" numFmtId="0">
      <sharedItems/>
    </cacheField>
    <cacheField name="Weapon_Used" numFmtId="0">
      <sharedItems count="6">
        <s v="Firearm"/>
        <s v="Knife"/>
        <s v="Unarmed"/>
        <s v="Blunt Object"/>
        <s v="None"/>
        <s v="N/A"/>
      </sharedItems>
    </cacheField>
    <cacheField name="Severity" numFmtId="0">
      <sharedItems count="5">
        <s v="Medium"/>
        <s v="High"/>
        <s v="Low"/>
        <s v="N/A"/>
        <s v="Critical"/>
      </sharedItems>
    </cacheField>
    <cacheField name="Case_Status" numFmtId="0">
      <sharedItems count="6">
        <s v="Open"/>
        <s v="N/A"/>
        <s v="Closed"/>
        <s v="Resolved"/>
        <s v="Under Investigation"/>
        <s v="Pending"/>
      </sharedItems>
    </cacheField>
    <cacheField name="Resolution" numFmtId="0">
      <sharedItems count="5">
        <s v="No Arrest"/>
        <s v="N/A"/>
        <s v="Warning Issued"/>
        <s v="Arrest Made"/>
        <s v="Dismissed"/>
      </sharedItems>
    </cacheField>
    <cacheField name="Num_Arrests" numFmtId="0">
      <sharedItems containsSemiMixedTypes="0" containsString="0" containsNumber="1" containsInteger="1" minValue="0" maxValue="5"/>
    </cacheField>
    <cacheField name="Property_Loss_Usd" numFmtId="0">
      <sharedItems containsMixedTypes="1" containsNumber="1" minValue="0" maxValue="49998.3"/>
    </cacheField>
    <cacheField name="Reported_Online" numFmtId="0">
      <sharedItems count="2">
        <s v="Yes"/>
        <s v="No"/>
      </sharedItems>
    </cacheField>
  </cacheFields>
  <extLst>
    <ext xmlns:x14="http://schemas.microsoft.com/office/spreadsheetml/2009/9/main" uri="{725AE2AE-9491-48be-B2B4-4EB974FC3084}">
      <x14:pivotCacheDefinition pivotCacheId="13669981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50">
  <r>
    <s v="INC001115"/>
    <x v="0"/>
    <x v="0"/>
    <s v="Maplewood"/>
    <x v="0"/>
    <n v="2830"/>
    <s v="Cedar Lane"/>
    <n v="0"/>
    <n v="-77.500709999999998"/>
    <d v="2024-04-16T08:45:03"/>
    <x v="0"/>
    <x v="0"/>
    <n v="16"/>
    <x v="0"/>
    <d v="2024-04-16T08:45:03"/>
    <x v="0"/>
    <n v="45"/>
    <n v="3"/>
    <n v="51"/>
    <s v="Male"/>
    <s v="Asian"/>
    <n v="51"/>
    <s v="Unknown"/>
    <x v="0"/>
    <x v="0"/>
    <x v="0"/>
    <x v="0"/>
    <n v="0"/>
    <n v="0"/>
    <x v="0"/>
  </r>
  <r>
    <s v="INC004706"/>
    <x v="1"/>
    <x v="1"/>
    <s v="Maplewood"/>
    <x v="1"/>
    <n v="2361"/>
    <s v="Park Rd"/>
    <n v="29.422716999999999"/>
    <n v="-77.167016000000004"/>
    <d v="2022-01-11T22:03:29"/>
    <x v="1"/>
    <x v="1"/>
    <n v="11"/>
    <x v="0"/>
    <d v="2022-01-11T22:03:29"/>
    <x v="1"/>
    <n v="3"/>
    <n v="29"/>
    <n v="36"/>
    <s v="Other"/>
    <s v="Black"/>
    <n v="21"/>
    <s v="N/A"/>
    <x v="0"/>
    <x v="1"/>
    <x v="1"/>
    <x v="1"/>
    <n v="2"/>
    <n v="44839.49"/>
    <x v="0"/>
  </r>
  <r>
    <s v="INC002249"/>
    <x v="2"/>
    <x v="2"/>
    <s v="Lakewood"/>
    <x v="2"/>
    <n v="1067"/>
    <s v="Main St"/>
    <n v="39.411459999999998"/>
    <n v="-98.615297999999996"/>
    <d v="2022-04-14T11:39:24"/>
    <x v="1"/>
    <x v="0"/>
    <n v="14"/>
    <x v="1"/>
    <d v="2022-04-14T11:39:24"/>
    <x v="2"/>
    <n v="39"/>
    <n v="24"/>
    <n v="19"/>
    <s v="Female"/>
    <s v="Asian"/>
    <n v="29"/>
    <s v="Other"/>
    <x v="1"/>
    <x v="2"/>
    <x v="2"/>
    <x v="2"/>
    <n v="2"/>
    <n v="15963.38"/>
    <x v="0"/>
  </r>
  <r>
    <s v="INC000021"/>
    <x v="3"/>
    <x v="3"/>
    <s v="Springfield"/>
    <x v="2"/>
    <n v="4713"/>
    <s v="Washington Ave"/>
    <n v="28.633438999999999"/>
    <n v="-99.030051"/>
    <d v="2020-12-09T15:14:24"/>
    <x v="2"/>
    <x v="2"/>
    <n v="9"/>
    <x v="2"/>
    <d v="2020-12-09T15:14:24"/>
    <x v="3"/>
    <n v="14"/>
    <n v="24"/>
    <n v="36"/>
    <s v="Male"/>
    <s v="Black"/>
    <n v="21"/>
    <s v="N/A"/>
    <x v="2"/>
    <x v="2"/>
    <x v="3"/>
    <x v="1"/>
    <n v="5"/>
    <n v="48680.14"/>
    <x v="1"/>
  </r>
  <r>
    <s v="INC000488"/>
    <x v="4"/>
    <x v="4"/>
    <s v="Lakewood"/>
    <x v="3"/>
    <n v="1371"/>
    <s v="River Rd"/>
    <n v="34.217849999999999"/>
    <n v="-121.61473100000001"/>
    <d v="2021-07-24T20:08:13"/>
    <x v="3"/>
    <x v="3"/>
    <n v="24"/>
    <x v="3"/>
    <d v="2021-07-24T20:08:13"/>
    <x v="4"/>
    <n v="8"/>
    <n v="13"/>
    <n v="75"/>
    <s v="Female"/>
    <s v="White"/>
    <n v="51"/>
    <s v="Male"/>
    <x v="2"/>
    <x v="0"/>
    <x v="2"/>
    <x v="2"/>
    <n v="2"/>
    <n v="23513.01"/>
    <x v="0"/>
  </r>
  <r>
    <s v="INC000661"/>
    <x v="5"/>
    <x v="5"/>
    <s v="Hillcrest"/>
    <x v="4"/>
    <n v="3551"/>
    <s v="Elm Blvd"/>
    <n v="44.438603000000001"/>
    <n v="-101.775119"/>
    <d v="2020-03-05T00:00:00"/>
    <x v="2"/>
    <x v="4"/>
    <n v="5"/>
    <x v="1"/>
    <d v="2020-03-05T00:00:00"/>
    <x v="5"/>
    <n v="0"/>
    <n v="0"/>
    <n v="73"/>
    <s v="N/A"/>
    <s v="White"/>
    <n v="15"/>
    <s v="N/A"/>
    <x v="3"/>
    <x v="1"/>
    <x v="4"/>
    <x v="3"/>
    <n v="1"/>
    <n v="0"/>
    <x v="0"/>
  </r>
  <r>
    <s v="INC001727"/>
    <x v="6"/>
    <x v="1"/>
    <s v="Maplewood"/>
    <x v="5"/>
    <n v="7394"/>
    <s v="Cedar Lane"/>
    <n v="38.525824999999998"/>
    <n v="-90.100218999999996"/>
    <d v="2021-10-03T05:17:02"/>
    <x v="3"/>
    <x v="5"/>
    <n v="3"/>
    <x v="4"/>
    <d v="2021-10-03T05:17:02"/>
    <x v="6"/>
    <n v="17"/>
    <n v="2"/>
    <n v="58"/>
    <s v="Female"/>
    <s v="Unknown"/>
    <n v="72"/>
    <s v="Female"/>
    <x v="3"/>
    <x v="3"/>
    <x v="2"/>
    <x v="2"/>
    <n v="3"/>
    <n v="0"/>
    <x v="0"/>
  </r>
  <r>
    <s v="INC003981"/>
    <x v="7"/>
    <x v="6"/>
    <s v="Centerville"/>
    <x v="6"/>
    <n v="1610"/>
    <s v="River Rd"/>
    <n v="46.854678"/>
    <n v="-99.512808000000007"/>
    <d v="2023-09-30T14:49:01"/>
    <x v="4"/>
    <x v="6"/>
    <n v="30"/>
    <x v="3"/>
    <d v="2023-09-30T14:49:01"/>
    <x v="7"/>
    <n v="49"/>
    <n v="1"/>
    <n v="73"/>
    <s v="Male"/>
    <s v="White"/>
    <n v="21"/>
    <s v="Female"/>
    <x v="4"/>
    <x v="2"/>
    <x v="0"/>
    <x v="0"/>
    <n v="2"/>
    <n v="19075.36"/>
    <x v="1"/>
  </r>
  <r>
    <s v="INC001205"/>
    <x v="5"/>
    <x v="5"/>
    <s v="Centerville"/>
    <x v="1"/>
    <n v="378"/>
    <s v="Oak Ave"/>
    <n v="38.869062999999997"/>
    <n v="-114.385749"/>
    <d v="2021-01-22T02:37:24"/>
    <x v="3"/>
    <x v="1"/>
    <n v="22"/>
    <x v="5"/>
    <d v="2021-01-22T02:37:24"/>
    <x v="8"/>
    <n v="37"/>
    <n v="24"/>
    <n v="26"/>
    <s v="Male"/>
    <s v="Hispanic"/>
    <n v="55"/>
    <s v="Other"/>
    <x v="2"/>
    <x v="4"/>
    <x v="4"/>
    <x v="2"/>
    <n v="0"/>
    <n v="34452.47"/>
    <x v="0"/>
  </r>
  <r>
    <s v="INC000972"/>
    <x v="2"/>
    <x v="7"/>
    <s v="Riverside"/>
    <x v="6"/>
    <n v="8974"/>
    <s v="Park Rd"/>
    <n v="42.018768000000001"/>
    <n v="-72.384742000000003"/>
    <d v="2021-03-29T04:16:18"/>
    <x v="3"/>
    <x v="4"/>
    <n v="29"/>
    <x v="6"/>
    <d v="2021-03-29T04:16:18"/>
    <x v="9"/>
    <n v="16"/>
    <n v="18"/>
    <n v="36"/>
    <s v="N/A"/>
    <s v="N/A"/>
    <n v="10"/>
    <s v="N/A"/>
    <x v="0"/>
    <x v="0"/>
    <x v="4"/>
    <x v="1"/>
    <n v="5"/>
    <n v="35339.519999999997"/>
    <x v="1"/>
  </r>
  <r>
    <s v="INC002898"/>
    <x v="3"/>
    <x v="3"/>
    <s v="Oakdale"/>
    <x v="7"/>
    <n v="9798"/>
    <s v="Elm Blvd"/>
    <n v="36.632098999999997"/>
    <n v="-104.196302"/>
    <d v="2020-03-03T06:46:12"/>
    <x v="2"/>
    <x v="4"/>
    <n v="3"/>
    <x v="0"/>
    <d v="2020-03-03T06:46:12"/>
    <x v="10"/>
    <n v="46"/>
    <n v="12"/>
    <n v="49"/>
    <s v="Female"/>
    <s v="Black"/>
    <n v="47"/>
    <s v="N/A"/>
    <x v="5"/>
    <x v="1"/>
    <x v="4"/>
    <x v="1"/>
    <n v="0"/>
    <n v="27438.67"/>
    <x v="1"/>
  </r>
  <r>
    <s v="INC003264"/>
    <x v="8"/>
    <x v="3"/>
    <s v="Fairview"/>
    <x v="2"/>
    <n v="8650"/>
    <s v="Elm Blvd"/>
    <n v="46.424281999999998"/>
    <n v="-120.996678"/>
    <d v="2018-09-09T02:11:36"/>
    <x v="5"/>
    <x v="6"/>
    <n v="9"/>
    <x v="4"/>
    <d v="2018-09-09T02:11:36"/>
    <x v="8"/>
    <n v="11"/>
    <n v="36"/>
    <n v="36"/>
    <s v="N/A"/>
    <s v="N/A"/>
    <n v="35"/>
    <s v="Unknown"/>
    <x v="5"/>
    <x v="2"/>
    <x v="0"/>
    <x v="1"/>
    <n v="0"/>
    <n v="41738.800000000003"/>
    <x v="0"/>
  </r>
  <r>
    <s v="INC003052"/>
    <x v="1"/>
    <x v="5"/>
    <s v="Hillcrest"/>
    <x v="1"/>
    <n v="5420"/>
    <s v="River Rd"/>
    <n v="47.020966000000001"/>
    <n v="-83.072250999999994"/>
    <d v="2020-07-04T13:31:15"/>
    <x v="2"/>
    <x v="3"/>
    <n v="4"/>
    <x v="3"/>
    <d v="2020-07-04T13:31:15"/>
    <x v="11"/>
    <n v="31"/>
    <n v="15"/>
    <n v="33"/>
    <s v="Male"/>
    <s v="Asian"/>
    <n v="55"/>
    <s v="Male"/>
    <x v="0"/>
    <x v="4"/>
    <x v="1"/>
    <x v="2"/>
    <n v="2"/>
    <n v="0"/>
    <x v="1"/>
  </r>
  <r>
    <s v="INC000524"/>
    <x v="9"/>
    <x v="7"/>
    <s v="Centerville"/>
    <x v="8"/>
    <n v="6121"/>
    <s v="Oak Ave"/>
    <n v="44.872436"/>
    <n v="-106.852051"/>
    <d v="2023-07-30T09:05:34"/>
    <x v="4"/>
    <x v="3"/>
    <n v="30"/>
    <x v="4"/>
    <d v="2023-07-30T09:05:34"/>
    <x v="12"/>
    <n v="5"/>
    <n v="34"/>
    <n v="36"/>
    <s v="Female"/>
    <s v="Hispanic"/>
    <n v="21"/>
    <s v="Male"/>
    <x v="1"/>
    <x v="4"/>
    <x v="3"/>
    <x v="1"/>
    <n v="2"/>
    <n v="3201.56"/>
    <x v="0"/>
  </r>
  <r>
    <s v="INC000560"/>
    <x v="10"/>
    <x v="6"/>
    <s v="Centerville"/>
    <x v="1"/>
    <n v="5094"/>
    <s v="Main St"/>
    <n v="28.121431999999999"/>
    <n v="-84.979481000000007"/>
    <d v="2020-01-04T03:09:00"/>
    <x v="2"/>
    <x v="1"/>
    <n v="4"/>
    <x v="3"/>
    <d v="2020-01-04T03:09:00"/>
    <x v="13"/>
    <n v="9"/>
    <n v="0"/>
    <n v="52"/>
    <s v="Other"/>
    <s v="White"/>
    <n v="26"/>
    <s v="Male"/>
    <x v="0"/>
    <x v="1"/>
    <x v="1"/>
    <x v="2"/>
    <n v="3"/>
    <n v="37228.410000000003"/>
    <x v="0"/>
  </r>
  <r>
    <s v="INC000812"/>
    <x v="8"/>
    <x v="4"/>
    <s v="Riverside"/>
    <x v="4"/>
    <n v="5556"/>
    <s v="River Rd"/>
    <n v="47.561352999999997"/>
    <n v="-85.069404000000006"/>
    <d v="2020-11-26T07:15:19"/>
    <x v="2"/>
    <x v="7"/>
    <n v="26"/>
    <x v="1"/>
    <d v="2020-11-26T07:15:19"/>
    <x v="14"/>
    <n v="15"/>
    <n v="19"/>
    <n v="21"/>
    <s v="Male"/>
    <s v="Asian"/>
    <n v="82"/>
    <s v="Female"/>
    <x v="3"/>
    <x v="1"/>
    <x v="0"/>
    <x v="0"/>
    <n v="0"/>
    <n v="41473"/>
    <x v="0"/>
  </r>
  <r>
    <s v="INC003999"/>
    <x v="11"/>
    <x v="1"/>
    <s v="Centerville"/>
    <x v="3"/>
    <n v="6637"/>
    <s v="Lincoln St"/>
    <n v="25.262346999999998"/>
    <n v="-73.445870999999997"/>
    <d v="2021-11-05T17:21:18"/>
    <x v="3"/>
    <x v="7"/>
    <n v="5"/>
    <x v="5"/>
    <d v="2021-11-05T17:21:18"/>
    <x v="15"/>
    <n v="21"/>
    <n v="18"/>
    <n v="18"/>
    <s v="Male"/>
    <s v="Black"/>
    <n v="21"/>
    <s v="Female"/>
    <x v="1"/>
    <x v="3"/>
    <x v="5"/>
    <x v="1"/>
    <n v="3"/>
    <n v="0"/>
    <x v="0"/>
  </r>
  <r>
    <s v="INC003972"/>
    <x v="12"/>
    <x v="2"/>
    <s v="Centerville"/>
    <x v="6"/>
    <n v="3221"/>
    <s v="Cedar Lane"/>
    <n v="25.808109999999999"/>
    <n v="-106.368949"/>
    <d v="2022-10-07T17:15:25"/>
    <x v="1"/>
    <x v="5"/>
    <n v="7"/>
    <x v="5"/>
    <d v="2022-10-07T17:15:25"/>
    <x v="15"/>
    <n v="15"/>
    <n v="25"/>
    <n v="36"/>
    <s v="N/A"/>
    <s v="N/A"/>
    <n v="82"/>
    <s v="Female"/>
    <x v="5"/>
    <x v="4"/>
    <x v="5"/>
    <x v="2"/>
    <n v="4"/>
    <n v="0"/>
    <x v="0"/>
  </r>
  <r>
    <s v="INC000949"/>
    <x v="13"/>
    <x v="4"/>
    <s v="Maplewood"/>
    <x v="4"/>
    <n v="5783"/>
    <s v="Main St"/>
    <n v="40.614362"/>
    <n v="-80.606866999999994"/>
    <d v="2024-11-23T19:30:48"/>
    <x v="0"/>
    <x v="7"/>
    <n v="23"/>
    <x v="3"/>
    <d v="2024-11-23T19:30:48"/>
    <x v="16"/>
    <n v="30"/>
    <n v="48"/>
    <n v="57"/>
    <s v="N/A"/>
    <s v="N/A"/>
    <n v="49"/>
    <s v="Male"/>
    <x v="5"/>
    <x v="0"/>
    <x v="1"/>
    <x v="0"/>
    <n v="2"/>
    <n v="31931.65"/>
    <x v="1"/>
  </r>
  <r>
    <s v="INC002839"/>
    <x v="14"/>
    <x v="5"/>
    <s v="Hillcrest"/>
    <x v="8"/>
    <n v="5563"/>
    <s v="Lincoln St"/>
    <n v="31.366741000000001"/>
    <n v="-81.476180999999997"/>
    <d v="2018-08-26T04:50:54"/>
    <x v="5"/>
    <x v="8"/>
    <n v="26"/>
    <x v="4"/>
    <d v="2018-08-26T04:50:54"/>
    <x v="9"/>
    <n v="50"/>
    <n v="54"/>
    <n v="51"/>
    <s v="Female"/>
    <s v="Hispanic"/>
    <n v="21"/>
    <s v="Male"/>
    <x v="5"/>
    <x v="0"/>
    <x v="2"/>
    <x v="2"/>
    <n v="0"/>
    <n v="6546.79"/>
    <x v="1"/>
  </r>
  <r>
    <s v="INC002859"/>
    <x v="15"/>
    <x v="6"/>
    <s v="Maplewood"/>
    <x v="3"/>
    <n v="1522"/>
    <s v="Lincoln St"/>
    <n v="43.213574000000001"/>
    <n v="-112.53264900000001"/>
    <d v="2019-10-15T08:23:45"/>
    <x v="6"/>
    <x v="5"/>
    <n v="15"/>
    <x v="0"/>
    <d v="2019-10-15T08:23:45"/>
    <x v="0"/>
    <n v="23"/>
    <n v="45"/>
    <n v="42"/>
    <s v="Female"/>
    <s v="Hispanic"/>
    <n v="12"/>
    <s v="Male"/>
    <x v="1"/>
    <x v="2"/>
    <x v="2"/>
    <x v="4"/>
    <n v="5"/>
    <n v="26845.31"/>
    <x v="0"/>
  </r>
  <r>
    <s v="INC004651"/>
    <x v="16"/>
    <x v="5"/>
    <s v="Oakdale"/>
    <x v="1"/>
    <n v="3806"/>
    <s v="Washington Ave"/>
    <n v="39.701183999999998"/>
    <n v="60.911200000000001"/>
    <d v="2020-03-20T14:28:36"/>
    <x v="2"/>
    <x v="4"/>
    <n v="20"/>
    <x v="5"/>
    <d v="2020-03-20T14:28:36"/>
    <x v="7"/>
    <n v="28"/>
    <n v="36"/>
    <n v="35"/>
    <s v="Male"/>
    <s v="Black"/>
    <n v="55"/>
    <s v="Female"/>
    <x v="0"/>
    <x v="4"/>
    <x v="0"/>
    <x v="2"/>
    <n v="3"/>
    <n v="2167.35"/>
    <x v="1"/>
  </r>
  <r>
    <s v="INC003793"/>
    <x v="11"/>
    <x v="0"/>
    <s v="Lakewood"/>
    <x v="4"/>
    <n v="3852"/>
    <s v="River Rd"/>
    <n v="35.044905"/>
    <n v="-83.999128999999996"/>
    <d v="2019-01-04T05:16:46"/>
    <x v="6"/>
    <x v="1"/>
    <n v="4"/>
    <x v="5"/>
    <d v="2019-01-04T05:16:46"/>
    <x v="6"/>
    <n v="16"/>
    <n v="46"/>
    <n v="36"/>
    <s v="Male"/>
    <s v="Black"/>
    <n v="21"/>
    <s v="Male"/>
    <x v="0"/>
    <x v="0"/>
    <x v="4"/>
    <x v="3"/>
    <n v="3"/>
    <n v="38573.919999999998"/>
    <x v="1"/>
  </r>
  <r>
    <s v="INC004688"/>
    <x v="15"/>
    <x v="8"/>
    <s v="Lakewood"/>
    <x v="3"/>
    <n v="1550"/>
    <s v="Sunset Blvd"/>
    <n v="25.112438000000001"/>
    <n v="-97.442801000000003"/>
    <d v="2021-08-28T15:30:49"/>
    <x v="3"/>
    <x v="8"/>
    <n v="28"/>
    <x v="3"/>
    <d v="2021-08-28T15:30:49"/>
    <x v="3"/>
    <n v="30"/>
    <n v="49"/>
    <n v="58"/>
    <s v="Other"/>
    <s v="Unknown"/>
    <n v="33"/>
    <s v="Female"/>
    <x v="5"/>
    <x v="0"/>
    <x v="0"/>
    <x v="3"/>
    <n v="1"/>
    <n v="8534.94"/>
    <x v="0"/>
  </r>
  <r>
    <s v="INC003745"/>
    <x v="0"/>
    <x v="3"/>
    <s v="Riverside"/>
    <x v="7"/>
    <n v="2767"/>
    <s v="River Rd"/>
    <n v="28.234244"/>
    <n v="0"/>
    <d v="2018-01-24T15:33:18"/>
    <x v="5"/>
    <x v="1"/>
    <n v="24"/>
    <x v="2"/>
    <d v="2018-01-24T15:33:18"/>
    <x v="3"/>
    <n v="33"/>
    <n v="18"/>
    <n v="54"/>
    <s v="Unknown"/>
    <s v="White"/>
    <n v="74"/>
    <s v="Female"/>
    <x v="0"/>
    <x v="2"/>
    <x v="3"/>
    <x v="3"/>
    <n v="2"/>
    <n v="24970.35"/>
    <x v="1"/>
  </r>
  <r>
    <s v="INC002571"/>
    <x v="17"/>
    <x v="4"/>
    <s v="Centerville"/>
    <x v="2"/>
    <n v="4669"/>
    <s v="Washington Ave"/>
    <n v="25.148271999999999"/>
    <n v="-93.057115999999994"/>
    <d v="2023-05-28T05:34:09"/>
    <x v="4"/>
    <x v="9"/>
    <n v="28"/>
    <x v="4"/>
    <d v="2023-05-28T05:34:09"/>
    <x v="6"/>
    <n v="34"/>
    <n v="9"/>
    <n v="61"/>
    <s v="Male"/>
    <s v="Hispanic"/>
    <n v="21"/>
    <s v="Other"/>
    <x v="1"/>
    <x v="3"/>
    <x v="1"/>
    <x v="1"/>
    <n v="3"/>
    <n v="0"/>
    <x v="1"/>
  </r>
  <r>
    <s v="INC002592"/>
    <x v="10"/>
    <x v="6"/>
    <s v="Riverside"/>
    <x v="3"/>
    <n v="3360"/>
    <s v="Sunset Blvd"/>
    <n v="25.974862999999999"/>
    <n v="-96.956091000000001"/>
    <d v="2020-08-15T12:17:24"/>
    <x v="2"/>
    <x v="8"/>
    <n v="15"/>
    <x v="3"/>
    <d v="2020-08-15T12:17:24"/>
    <x v="17"/>
    <n v="17"/>
    <n v="24"/>
    <n v="58"/>
    <s v="Female"/>
    <s v="Black"/>
    <n v="64"/>
    <s v="Male"/>
    <x v="3"/>
    <x v="0"/>
    <x v="2"/>
    <x v="2"/>
    <n v="3"/>
    <n v="0"/>
    <x v="1"/>
  </r>
  <r>
    <s v="INC003754"/>
    <x v="9"/>
    <x v="0"/>
    <s v="Maplewood"/>
    <x v="8"/>
    <n v="120"/>
    <s v="Oak Ave"/>
    <n v="34.995350999999999"/>
    <n v="-74.532818000000006"/>
    <d v="2020-05-17T13:46:21"/>
    <x v="2"/>
    <x v="9"/>
    <n v="17"/>
    <x v="4"/>
    <d v="2020-05-17T13:46:21"/>
    <x v="11"/>
    <n v="46"/>
    <n v="21"/>
    <n v="57"/>
    <s v="Male"/>
    <s v="Asian"/>
    <n v="41"/>
    <s v="Male"/>
    <x v="5"/>
    <x v="4"/>
    <x v="5"/>
    <x v="0"/>
    <n v="0"/>
    <n v="483.77"/>
    <x v="0"/>
  </r>
  <r>
    <s v="INC003891"/>
    <x v="8"/>
    <x v="5"/>
    <s v="Centerville"/>
    <x v="1"/>
    <n v="393"/>
    <s v="Elm Blvd"/>
    <n v="0"/>
    <n v="-89.439869999999999"/>
    <d v="2018-11-28T21:17:46"/>
    <x v="5"/>
    <x v="7"/>
    <n v="28"/>
    <x v="2"/>
    <d v="2018-11-28T21:17:46"/>
    <x v="18"/>
    <n v="17"/>
    <n v="46"/>
    <n v="31"/>
    <s v="Female"/>
    <s v="White"/>
    <n v="69"/>
    <s v="Male"/>
    <x v="0"/>
    <x v="0"/>
    <x v="4"/>
    <x v="3"/>
    <n v="2"/>
    <n v="29148.65"/>
    <x v="1"/>
  </r>
  <r>
    <s v="INC001824"/>
    <x v="15"/>
    <x v="8"/>
    <s v="Fairview"/>
    <x v="3"/>
    <n v="2876"/>
    <s v="River Rd"/>
    <n v="29.118935"/>
    <n v="-89.958828999999994"/>
    <d v="2019-07-14T02:11:20"/>
    <x v="6"/>
    <x v="3"/>
    <n v="14"/>
    <x v="4"/>
    <d v="2019-07-14T02:11:20"/>
    <x v="8"/>
    <n v="11"/>
    <n v="20"/>
    <n v="20"/>
    <s v="Male"/>
    <s v="Other"/>
    <n v="36"/>
    <s v="N/A"/>
    <x v="3"/>
    <x v="1"/>
    <x v="2"/>
    <x v="1"/>
    <n v="0"/>
    <n v="25983.21"/>
    <x v="1"/>
  </r>
  <r>
    <s v="INC003739"/>
    <x v="9"/>
    <x v="5"/>
    <s v="Springfield"/>
    <x v="9"/>
    <n v="6343"/>
    <s v="Sunset Blvd"/>
    <n v="44.749794000000001"/>
    <n v="-73.947406000000001"/>
    <d v="2021-07-18T12:36:42"/>
    <x v="3"/>
    <x v="3"/>
    <n v="18"/>
    <x v="4"/>
    <d v="2021-07-18T12:36:42"/>
    <x v="17"/>
    <n v="36"/>
    <n v="42"/>
    <n v="63"/>
    <s v="Male"/>
    <s v="Hispanic"/>
    <n v="43"/>
    <s v="Male"/>
    <x v="5"/>
    <x v="3"/>
    <x v="4"/>
    <x v="2"/>
    <n v="4"/>
    <n v="41970.69"/>
    <x v="1"/>
  </r>
  <r>
    <s v="INC004507"/>
    <x v="12"/>
    <x v="8"/>
    <s v="Maplewood"/>
    <x v="9"/>
    <n v="3637"/>
    <s v="Sunset Blvd"/>
    <n v="0"/>
    <n v="-71.382964000000001"/>
    <d v="2020-06-19T16:28:10"/>
    <x v="2"/>
    <x v="10"/>
    <n v="19"/>
    <x v="5"/>
    <d v="2020-06-19T16:28:10"/>
    <x v="19"/>
    <n v="28"/>
    <n v="10"/>
    <n v="42"/>
    <s v="Female"/>
    <s v="White"/>
    <n v="39"/>
    <s v="Male"/>
    <x v="0"/>
    <x v="3"/>
    <x v="0"/>
    <x v="3"/>
    <n v="4"/>
    <n v="9134.49"/>
    <x v="0"/>
  </r>
  <r>
    <s v="INC002064"/>
    <x v="2"/>
    <x v="3"/>
    <s v="Lakewood"/>
    <x v="9"/>
    <n v="4740"/>
    <s v="Washington Ave"/>
    <n v="44.042164"/>
    <n v="0"/>
    <d v="2021-07-15T16:16:52"/>
    <x v="3"/>
    <x v="3"/>
    <n v="15"/>
    <x v="1"/>
    <d v="2021-07-15T16:16:52"/>
    <x v="19"/>
    <n v="16"/>
    <n v="52"/>
    <n v="32"/>
    <s v="Male"/>
    <s v="Hispanic"/>
    <n v="33"/>
    <s v="Female"/>
    <x v="5"/>
    <x v="4"/>
    <x v="1"/>
    <x v="0"/>
    <n v="4"/>
    <n v="42488.18"/>
    <x v="0"/>
  </r>
  <r>
    <s v="INC000769"/>
    <x v="4"/>
    <x v="8"/>
    <s v="Lakewood"/>
    <x v="5"/>
    <n v="2829"/>
    <s v="Main St"/>
    <n v="37.746236000000003"/>
    <n v="-75.794667000000004"/>
    <d v="2020-04-01T01:39:34"/>
    <x v="2"/>
    <x v="0"/>
    <n v="1"/>
    <x v="2"/>
    <d v="2020-04-01T01:39:34"/>
    <x v="20"/>
    <n v="39"/>
    <n v="34"/>
    <n v="63"/>
    <s v="Female"/>
    <s v="N/A"/>
    <n v="74"/>
    <s v="Female"/>
    <x v="3"/>
    <x v="2"/>
    <x v="2"/>
    <x v="1"/>
    <n v="2"/>
    <n v="6820.75"/>
    <x v="0"/>
  </r>
  <r>
    <s v="INC000900"/>
    <x v="15"/>
    <x v="0"/>
    <s v="Oakdale"/>
    <x v="8"/>
    <n v="9483"/>
    <s v="Park Rd"/>
    <n v="26.435438000000001"/>
    <n v="0"/>
    <d v="2023-07-11T10:36:57"/>
    <x v="4"/>
    <x v="3"/>
    <n v="11"/>
    <x v="0"/>
    <d v="2023-07-11T10:36:57"/>
    <x v="21"/>
    <n v="36"/>
    <n v="57"/>
    <n v="36"/>
    <s v="N/A"/>
    <s v="N/A"/>
    <n v="60"/>
    <s v="Unknown"/>
    <x v="5"/>
    <x v="2"/>
    <x v="2"/>
    <x v="3"/>
    <n v="0"/>
    <n v="13459.71"/>
    <x v="1"/>
  </r>
  <r>
    <s v="INC001193"/>
    <x v="15"/>
    <x v="4"/>
    <s v="Lakewood"/>
    <x v="1"/>
    <n v="4072"/>
    <s v="Oak Ave"/>
    <n v="40.228054"/>
    <n v="-75.920794000000001"/>
    <d v="2019-07-28T16:30:31"/>
    <x v="6"/>
    <x v="3"/>
    <n v="28"/>
    <x v="4"/>
    <d v="2019-07-28T16:30:31"/>
    <x v="19"/>
    <n v="30"/>
    <n v="31"/>
    <n v="38"/>
    <s v="Male"/>
    <s v="Unknown"/>
    <n v="83"/>
    <s v="Male"/>
    <x v="2"/>
    <x v="0"/>
    <x v="0"/>
    <x v="2"/>
    <n v="3"/>
    <n v="7425.53"/>
    <x v="1"/>
  </r>
  <r>
    <s v="INC004887"/>
    <x v="16"/>
    <x v="4"/>
    <s v="Riverside"/>
    <x v="0"/>
    <n v="1646"/>
    <s v="Oak Ave"/>
    <n v="34.412742000000001"/>
    <n v="-85.854040999999995"/>
    <d v="2024-01-29T18:13:58"/>
    <x v="0"/>
    <x v="1"/>
    <n v="29"/>
    <x v="6"/>
    <d v="2024-01-29T18:13:58"/>
    <x v="22"/>
    <n v="13"/>
    <n v="58"/>
    <n v="50"/>
    <s v="N/A"/>
    <s v="Hispanic"/>
    <n v="17"/>
    <s v="Female"/>
    <x v="5"/>
    <x v="3"/>
    <x v="0"/>
    <x v="2"/>
    <n v="0"/>
    <n v="14830.28"/>
    <x v="1"/>
  </r>
  <r>
    <s v="INC000015"/>
    <x v="0"/>
    <x v="8"/>
    <s v="Riverside"/>
    <x v="0"/>
    <n v="3034"/>
    <s v="Park Rd"/>
    <n v="29.976846999999999"/>
    <n v="-96.821673000000004"/>
    <d v="2024-03-01T04:58:24"/>
    <x v="0"/>
    <x v="4"/>
    <n v="1"/>
    <x v="5"/>
    <d v="2024-03-01T04:58:24"/>
    <x v="9"/>
    <n v="58"/>
    <n v="24"/>
    <n v="34"/>
    <s v="Male"/>
    <s v="N/A"/>
    <n v="80"/>
    <s v="Female"/>
    <x v="2"/>
    <x v="1"/>
    <x v="0"/>
    <x v="3"/>
    <n v="2"/>
    <n v="23469.85"/>
    <x v="1"/>
  </r>
  <r>
    <s v="INC002728"/>
    <x v="1"/>
    <x v="8"/>
    <s v="Oakdale"/>
    <x v="3"/>
    <n v="6010"/>
    <s v="Cedar Lane"/>
    <n v="38.426433000000003"/>
    <n v="-119.11342500000001"/>
    <d v="2020-04-16T08:11:15"/>
    <x v="2"/>
    <x v="0"/>
    <n v="16"/>
    <x v="1"/>
    <d v="2020-04-16T08:11:15"/>
    <x v="0"/>
    <n v="11"/>
    <n v="15"/>
    <n v="35"/>
    <s v="Male"/>
    <s v="Other"/>
    <n v="21"/>
    <s v="Male"/>
    <x v="4"/>
    <x v="2"/>
    <x v="3"/>
    <x v="1"/>
    <n v="0"/>
    <n v="3381.3"/>
    <x v="0"/>
  </r>
  <r>
    <s v="INC004684"/>
    <x v="2"/>
    <x v="7"/>
    <s v="Maplewood"/>
    <x v="0"/>
    <n v="6859"/>
    <s v="Oak Ave"/>
    <n v="34.916345999999997"/>
    <n v="-83.935027000000005"/>
    <d v="2020-09-09T11:34:44"/>
    <x v="2"/>
    <x v="6"/>
    <n v="9"/>
    <x v="2"/>
    <d v="2020-09-09T11:34:44"/>
    <x v="2"/>
    <n v="34"/>
    <n v="44"/>
    <n v="21"/>
    <s v="Male"/>
    <s v="Hispanic"/>
    <n v="21"/>
    <s v="Female"/>
    <x v="3"/>
    <x v="2"/>
    <x v="0"/>
    <x v="0"/>
    <n v="4"/>
    <n v="21921.32"/>
    <x v="0"/>
  </r>
  <r>
    <s v="INC002900"/>
    <x v="12"/>
    <x v="2"/>
    <s v="Springfield"/>
    <x v="0"/>
    <n v="5328"/>
    <s v="Elm Blvd"/>
    <n v="39.803412999999999"/>
    <n v="-103.317577"/>
    <d v="2022-06-14T08:43:36"/>
    <x v="1"/>
    <x v="10"/>
    <n v="14"/>
    <x v="0"/>
    <d v="2022-06-14T08:43:36"/>
    <x v="0"/>
    <n v="43"/>
    <n v="36"/>
    <n v="34"/>
    <s v="Male"/>
    <s v="N/A"/>
    <n v="36"/>
    <s v="N/A"/>
    <x v="2"/>
    <x v="2"/>
    <x v="0"/>
    <x v="0"/>
    <n v="0"/>
    <n v="22890.42"/>
    <x v="0"/>
  </r>
  <r>
    <s v="INC000244"/>
    <x v="15"/>
    <x v="5"/>
    <s v="Oakdale"/>
    <x v="5"/>
    <n v="919"/>
    <s v="Sunset Blvd"/>
    <n v="39.661997999999997"/>
    <n v="-118.759075"/>
    <s v=""/>
    <x v="7"/>
    <x v="11"/>
    <m/>
    <x v="7"/>
    <s v=""/>
    <x v="23"/>
    <m/>
    <m/>
    <n v="68"/>
    <s v="N/A"/>
    <s v="White"/>
    <n v="56"/>
    <s v="Female"/>
    <x v="5"/>
    <x v="1"/>
    <x v="1"/>
    <x v="1"/>
    <n v="0"/>
    <n v="3247.75"/>
    <x v="0"/>
  </r>
  <r>
    <s v="INC000317"/>
    <x v="18"/>
    <x v="2"/>
    <s v="Maplewood"/>
    <x v="9"/>
    <n v="839"/>
    <s v="Sunset Blvd"/>
    <n v="47.743972999999997"/>
    <n v="61.977600000000002"/>
    <d v="2023-08-17T13:15:02"/>
    <x v="4"/>
    <x v="8"/>
    <n v="17"/>
    <x v="1"/>
    <d v="2023-08-17T13:15:02"/>
    <x v="11"/>
    <n v="15"/>
    <n v="2"/>
    <n v="61"/>
    <s v="Male"/>
    <s v="Hispanic"/>
    <n v="64"/>
    <s v="Female"/>
    <x v="2"/>
    <x v="2"/>
    <x v="2"/>
    <x v="2"/>
    <n v="5"/>
    <n v="36550.83"/>
    <x v="0"/>
  </r>
  <r>
    <s v="INC003964"/>
    <x v="12"/>
    <x v="0"/>
    <s v="Springfield"/>
    <x v="0"/>
    <n v="4240"/>
    <s v="Cedar Lane"/>
    <n v="0"/>
    <n v="0"/>
    <d v="2019-01-06T00:57:12"/>
    <x v="6"/>
    <x v="1"/>
    <n v="6"/>
    <x v="4"/>
    <d v="2019-01-06T00:57:12"/>
    <x v="5"/>
    <n v="57"/>
    <n v="12"/>
    <n v="15"/>
    <s v="Female"/>
    <s v="Unknown"/>
    <n v="46"/>
    <s v="Male"/>
    <x v="1"/>
    <x v="2"/>
    <x v="5"/>
    <x v="4"/>
    <n v="4"/>
    <n v="891.23"/>
    <x v="0"/>
  </r>
  <r>
    <s v="INC002377"/>
    <x v="15"/>
    <x v="8"/>
    <s v="Maplewood"/>
    <x v="9"/>
    <n v="5442"/>
    <s v="Lincoln St"/>
    <n v="34.234368000000003"/>
    <n v="-86.653019999999998"/>
    <d v="2024-08-31T09:30:47"/>
    <x v="0"/>
    <x v="8"/>
    <n v="31"/>
    <x v="3"/>
    <d v="2024-08-31T09:30:47"/>
    <x v="12"/>
    <n v="30"/>
    <n v="47"/>
    <n v="52"/>
    <s v="Female"/>
    <s v="Hispanic"/>
    <n v="21"/>
    <s v="Female"/>
    <x v="1"/>
    <x v="0"/>
    <x v="2"/>
    <x v="1"/>
    <n v="2"/>
    <s v="35446.9"/>
    <x v="1"/>
  </r>
  <r>
    <s v="INC000950"/>
    <x v="0"/>
    <x v="2"/>
    <s v="Springfield"/>
    <x v="7"/>
    <n v="438"/>
    <s v="Lincoln St"/>
    <n v="37.308371000000001"/>
    <n v="85.961699999999993"/>
    <d v="2018-09-18T12:05:55"/>
    <x v="5"/>
    <x v="6"/>
    <n v="18"/>
    <x v="0"/>
    <d v="2018-09-18T12:05:55"/>
    <x v="17"/>
    <n v="5"/>
    <n v="55"/>
    <n v="36"/>
    <s v="Male"/>
    <s v="Black"/>
    <n v="73"/>
    <s v="Male"/>
    <x v="0"/>
    <x v="4"/>
    <x v="4"/>
    <x v="1"/>
    <n v="0"/>
    <n v="13029.45"/>
    <x v="0"/>
  </r>
  <r>
    <s v="INC001130"/>
    <x v="2"/>
    <x v="4"/>
    <s v="Centerville"/>
    <x v="2"/>
    <n v="7801"/>
    <s v="Maple Dr"/>
    <n v="26.778072999999999"/>
    <n v="-119.19489900000001"/>
    <d v="2018-05-24T15:58:33"/>
    <x v="5"/>
    <x v="9"/>
    <n v="24"/>
    <x v="1"/>
    <d v="2018-05-24T15:58:33"/>
    <x v="3"/>
    <n v="58"/>
    <n v="33"/>
    <n v="70"/>
    <s v="Male"/>
    <s v="Asian"/>
    <n v="69"/>
    <s v="Female"/>
    <x v="2"/>
    <x v="3"/>
    <x v="5"/>
    <x v="0"/>
    <n v="0"/>
    <n v="40852.019999999997"/>
    <x v="1"/>
  </r>
  <r>
    <s v="INC000482"/>
    <x v="8"/>
    <x v="0"/>
    <s v="Hillcrest"/>
    <x v="7"/>
    <n v="5281"/>
    <s v="Lincoln St"/>
    <n v="36.382612000000002"/>
    <n v="-89.385534000000007"/>
    <d v="2022-10-05T12:16:39"/>
    <x v="1"/>
    <x v="5"/>
    <n v="5"/>
    <x v="2"/>
    <d v="2022-10-05T12:16:39"/>
    <x v="17"/>
    <n v="16"/>
    <n v="39"/>
    <n v="26"/>
    <s v="Male"/>
    <s v="N/A"/>
    <n v="21"/>
    <s v="Female"/>
    <x v="2"/>
    <x v="4"/>
    <x v="4"/>
    <x v="2"/>
    <n v="0"/>
    <n v="30173.5"/>
    <x v="0"/>
  </r>
  <r>
    <s v="INC003956"/>
    <x v="17"/>
    <x v="6"/>
    <s v="Lakewood"/>
    <x v="7"/>
    <n v="5620"/>
    <s v="Elm Blvd"/>
    <n v="35.355584999999998"/>
    <n v="-90.877583000000001"/>
    <d v="2018-12-03T18:49:17"/>
    <x v="5"/>
    <x v="2"/>
    <n v="3"/>
    <x v="6"/>
    <d v="2018-12-03T18:49:17"/>
    <x v="22"/>
    <n v="49"/>
    <n v="17"/>
    <n v="66"/>
    <s v="Female"/>
    <s v="Other"/>
    <n v="39"/>
    <s v="Male"/>
    <x v="0"/>
    <x v="2"/>
    <x v="3"/>
    <x v="3"/>
    <n v="2"/>
    <n v="33823.25"/>
    <x v="1"/>
  </r>
  <r>
    <s v="INC004230"/>
    <x v="19"/>
    <x v="0"/>
    <s v="Maplewood"/>
    <x v="0"/>
    <n v="5167"/>
    <s v="Cedar Lane"/>
    <n v="27.148475999999999"/>
    <n v="-80.946078"/>
    <d v="2020-11-15T19:01:00"/>
    <x v="2"/>
    <x v="7"/>
    <n v="15"/>
    <x v="4"/>
    <d v="2020-11-15T19:01:00"/>
    <x v="16"/>
    <n v="1"/>
    <n v="0"/>
    <n v="36"/>
    <s v="N/A"/>
    <s v="N/A"/>
    <n v="23"/>
    <s v="N/A"/>
    <x v="0"/>
    <x v="3"/>
    <x v="4"/>
    <x v="2"/>
    <n v="3"/>
    <n v="0"/>
    <x v="1"/>
  </r>
  <r>
    <s v="INC000567"/>
    <x v="8"/>
    <x v="6"/>
    <s v="Maplewood"/>
    <x v="5"/>
    <n v="2799"/>
    <s v="Washington Ave"/>
    <n v="47.521740999999999"/>
    <n v="-104.82481199999999"/>
    <d v="2024-11-14T06:49:42"/>
    <x v="0"/>
    <x v="7"/>
    <n v="14"/>
    <x v="1"/>
    <d v="2024-11-14T06:49:42"/>
    <x v="10"/>
    <n v="49"/>
    <n v="42"/>
    <n v="26"/>
    <s v="Male"/>
    <s v="Asian"/>
    <n v="38"/>
    <s v="Female"/>
    <x v="1"/>
    <x v="2"/>
    <x v="0"/>
    <x v="4"/>
    <n v="4"/>
    <n v="3251.53"/>
    <x v="0"/>
  </r>
  <r>
    <s v="INC002306"/>
    <x v="14"/>
    <x v="1"/>
    <s v="Riverside"/>
    <x v="6"/>
    <n v="3774"/>
    <s v="Lincoln St"/>
    <n v="31.024657000000001"/>
    <n v="-104.66661499999999"/>
    <d v="2022-02-11T08:30:08"/>
    <x v="1"/>
    <x v="12"/>
    <n v="11"/>
    <x v="5"/>
    <d v="2022-02-11T08:30:08"/>
    <x v="0"/>
    <n v="30"/>
    <n v="8"/>
    <n v="26"/>
    <s v="Female"/>
    <s v="Unknown"/>
    <n v="21"/>
    <s v="Unknown"/>
    <x v="2"/>
    <x v="0"/>
    <x v="0"/>
    <x v="2"/>
    <n v="0"/>
    <n v="0"/>
    <x v="0"/>
  </r>
  <r>
    <s v="INC000867"/>
    <x v="1"/>
    <x v="4"/>
    <s v="Oakdale"/>
    <x v="9"/>
    <n v="1212"/>
    <s v="Maple Dr"/>
    <n v="34.82311"/>
    <n v="-97.225538"/>
    <d v="2018-07-12T13:26:43"/>
    <x v="5"/>
    <x v="3"/>
    <n v="12"/>
    <x v="1"/>
    <d v="2018-07-12T13:26:43"/>
    <x v="11"/>
    <n v="26"/>
    <n v="43"/>
    <n v="36"/>
    <s v="N/A"/>
    <s v="N/A"/>
    <n v="21"/>
    <s v="N/A"/>
    <x v="3"/>
    <x v="4"/>
    <x v="5"/>
    <x v="1"/>
    <n v="5"/>
    <n v="28975.86"/>
    <x v="0"/>
  </r>
  <r>
    <s v="INC003546"/>
    <x v="9"/>
    <x v="6"/>
    <s v="Centerville"/>
    <x v="8"/>
    <n v="921"/>
    <s v="Cedar Lane"/>
    <n v="42.814436999999998"/>
    <n v="-88.038978"/>
    <d v="2023-05-18T06:27:40"/>
    <x v="4"/>
    <x v="9"/>
    <n v="18"/>
    <x v="1"/>
    <d v="2023-05-18T06:27:40"/>
    <x v="10"/>
    <n v="27"/>
    <n v="40"/>
    <n v="44"/>
    <s v="Unknown"/>
    <s v="N/A"/>
    <n v="74"/>
    <s v="Female"/>
    <x v="0"/>
    <x v="3"/>
    <x v="4"/>
    <x v="2"/>
    <n v="0"/>
    <n v="25250.59"/>
    <x v="1"/>
  </r>
  <r>
    <s v="INC000650"/>
    <x v="9"/>
    <x v="0"/>
    <s v="Riverside"/>
    <x v="4"/>
    <n v="3567"/>
    <s v="Washington Ave"/>
    <n v="45.744"/>
    <n v="-117.20343099999999"/>
    <d v="2018-12-24T18:19:04"/>
    <x v="5"/>
    <x v="2"/>
    <n v="24"/>
    <x v="6"/>
    <d v="2018-12-24T18:19:04"/>
    <x v="22"/>
    <n v="19"/>
    <n v="4"/>
    <n v="36"/>
    <s v="N/A"/>
    <s v="N/A"/>
    <n v="36"/>
    <s v="Male"/>
    <x v="2"/>
    <x v="0"/>
    <x v="0"/>
    <x v="3"/>
    <n v="2"/>
    <n v="21492.87"/>
    <x v="1"/>
  </r>
  <r>
    <s v="INC004001"/>
    <x v="15"/>
    <x v="3"/>
    <s v="Hillcrest"/>
    <x v="7"/>
    <n v="7883"/>
    <s v="Park Rd"/>
    <n v="26.183893000000001"/>
    <n v="-116.922163"/>
    <d v="2024-02-05T17:11:19"/>
    <x v="0"/>
    <x v="12"/>
    <n v="5"/>
    <x v="6"/>
    <d v="2024-02-05T17:11:19"/>
    <x v="15"/>
    <n v="11"/>
    <n v="19"/>
    <n v="72"/>
    <s v="Male"/>
    <s v="Hispanic"/>
    <n v="19"/>
    <s v="Male"/>
    <x v="2"/>
    <x v="1"/>
    <x v="5"/>
    <x v="1"/>
    <n v="4"/>
    <n v="33414.71"/>
    <x v="0"/>
  </r>
  <r>
    <s v="INC004659"/>
    <x v="12"/>
    <x v="4"/>
    <s v="Lakewood"/>
    <x v="8"/>
    <n v="5915"/>
    <s v="Main St"/>
    <n v="25.750817000000001"/>
    <n v="-98.651542000000006"/>
    <d v="2022-12-09T13:43:53"/>
    <x v="1"/>
    <x v="2"/>
    <n v="9"/>
    <x v="5"/>
    <d v="2022-12-09T13:43:53"/>
    <x v="11"/>
    <n v="43"/>
    <n v="53"/>
    <n v="41"/>
    <s v="Male"/>
    <s v="White"/>
    <n v="78"/>
    <s v="Male"/>
    <x v="4"/>
    <x v="0"/>
    <x v="4"/>
    <x v="1"/>
    <n v="4"/>
    <n v="42965.02"/>
    <x v="0"/>
  </r>
  <r>
    <s v="INC002962"/>
    <x v="13"/>
    <x v="8"/>
    <s v="Oakdale"/>
    <x v="1"/>
    <n v="237"/>
    <s v="Maple Dr"/>
    <n v="47.353580999999998"/>
    <n v="-109.76991"/>
    <d v="2018-06-15T20:50:57"/>
    <x v="5"/>
    <x v="10"/>
    <n v="15"/>
    <x v="5"/>
    <d v="2018-06-15T20:50:57"/>
    <x v="4"/>
    <n v="50"/>
    <n v="57"/>
    <n v="17"/>
    <s v="Male"/>
    <s v="Asian"/>
    <n v="21"/>
    <s v="Female"/>
    <x v="5"/>
    <x v="4"/>
    <x v="1"/>
    <x v="1"/>
    <n v="5"/>
    <n v="8345.8799999999992"/>
    <x v="0"/>
  </r>
  <r>
    <s v="INC000403"/>
    <x v="20"/>
    <x v="6"/>
    <s v="Riverside"/>
    <x v="7"/>
    <n v="2584"/>
    <s v="Oak Ave"/>
    <n v="47.248778000000001"/>
    <n v="-70.119269000000003"/>
    <d v="2024-06-20T00:15:36"/>
    <x v="0"/>
    <x v="10"/>
    <n v="20"/>
    <x v="1"/>
    <d v="2024-06-20T00:15:36"/>
    <x v="5"/>
    <n v="15"/>
    <n v="36"/>
    <n v="63"/>
    <s v="Male"/>
    <s v="Hispanic"/>
    <n v="21"/>
    <s v="Male"/>
    <x v="0"/>
    <x v="0"/>
    <x v="2"/>
    <x v="3"/>
    <n v="1"/>
    <n v="42957.18"/>
    <x v="0"/>
  </r>
  <r>
    <s v="INC000529"/>
    <x v="20"/>
    <x v="4"/>
    <s v="Fairview"/>
    <x v="8"/>
    <n v="8485"/>
    <s v="Maple Dr"/>
    <n v="0"/>
    <n v="-99.823606999999996"/>
    <d v="2020-01-12T03:48:48"/>
    <x v="2"/>
    <x v="1"/>
    <n v="12"/>
    <x v="4"/>
    <d v="2020-01-12T03:48:48"/>
    <x v="13"/>
    <n v="48"/>
    <n v="48"/>
    <n v="73"/>
    <s v="Unknown"/>
    <s v="Hispanic"/>
    <n v="68"/>
    <s v="Male"/>
    <x v="2"/>
    <x v="0"/>
    <x v="2"/>
    <x v="2"/>
    <n v="0"/>
    <n v="45992.69"/>
    <x v="1"/>
  </r>
  <r>
    <s v="INC003033"/>
    <x v="16"/>
    <x v="7"/>
    <s v="Riverside"/>
    <x v="4"/>
    <n v="3853"/>
    <s v="Maple Dr"/>
    <n v="47.486280999999998"/>
    <n v="-84.406499999999994"/>
    <d v="2019-09-27T21:25:33"/>
    <x v="6"/>
    <x v="6"/>
    <n v="27"/>
    <x v="5"/>
    <d v="2019-09-27T21:25:33"/>
    <x v="18"/>
    <n v="25"/>
    <n v="33"/>
    <n v="50"/>
    <s v="Female"/>
    <s v="Asian"/>
    <n v="10"/>
    <s v="Female"/>
    <x v="1"/>
    <x v="2"/>
    <x v="0"/>
    <x v="3"/>
    <n v="2"/>
    <n v="39258.03"/>
    <x v="0"/>
  </r>
  <r>
    <s v="INC001611"/>
    <x v="10"/>
    <x v="7"/>
    <s v="Riverside"/>
    <x v="4"/>
    <n v="1869"/>
    <s v="Cedar Lane"/>
    <n v="32.361280999999998"/>
    <n v="-74.194224000000006"/>
    <d v="2021-10-08T11:52:48"/>
    <x v="3"/>
    <x v="5"/>
    <n v="8"/>
    <x v="5"/>
    <d v="2021-10-08T11:52:48"/>
    <x v="2"/>
    <n v="52"/>
    <n v="48"/>
    <n v="36"/>
    <s v="N/A"/>
    <s v="N/A"/>
    <n v="18"/>
    <s v="Male"/>
    <x v="0"/>
    <x v="2"/>
    <x v="3"/>
    <x v="4"/>
    <n v="0"/>
    <n v="31832.75"/>
    <x v="0"/>
  </r>
  <r>
    <s v="INC003846"/>
    <x v="2"/>
    <x v="2"/>
    <s v="Lakewood"/>
    <x v="9"/>
    <n v="5327"/>
    <s v="Main St"/>
    <n v="37.225831999999997"/>
    <n v="-106.45141099999999"/>
    <d v="2020-07-17T10:10:56"/>
    <x v="2"/>
    <x v="3"/>
    <n v="17"/>
    <x v="5"/>
    <d v="2020-07-17T10:10:56"/>
    <x v="21"/>
    <n v="10"/>
    <n v="56"/>
    <n v="36"/>
    <s v="N/A"/>
    <s v="N/A"/>
    <n v="49"/>
    <s v="Female"/>
    <x v="3"/>
    <x v="4"/>
    <x v="0"/>
    <x v="0"/>
    <n v="1"/>
    <n v="14314.61"/>
    <x v="0"/>
  </r>
  <r>
    <s v="INC002810"/>
    <x v="7"/>
    <x v="7"/>
    <s v="Lakewood"/>
    <x v="1"/>
    <n v="8729"/>
    <s v="Sunset Blvd"/>
    <n v="0"/>
    <n v="-115.686993"/>
    <d v="2020-08-17T09:51:32"/>
    <x v="2"/>
    <x v="8"/>
    <n v="17"/>
    <x v="6"/>
    <d v="2020-08-17T09:51:32"/>
    <x v="12"/>
    <n v="51"/>
    <n v="32"/>
    <n v="36"/>
    <s v="N/A"/>
    <s v="N/A"/>
    <n v="90"/>
    <s v="Female"/>
    <x v="0"/>
    <x v="4"/>
    <x v="4"/>
    <x v="0"/>
    <n v="3"/>
    <n v="38587.519999999997"/>
    <x v="0"/>
  </r>
  <r>
    <s v="INC003225"/>
    <x v="6"/>
    <x v="2"/>
    <s v="Lakewood"/>
    <x v="4"/>
    <n v="3401"/>
    <s v="Washington Ave"/>
    <n v="40.068916999999999"/>
    <n v="-97.577697999999998"/>
    <d v="2019-10-29T17:10:36"/>
    <x v="6"/>
    <x v="5"/>
    <n v="29"/>
    <x v="0"/>
    <d v="2019-10-29T17:10:36"/>
    <x v="15"/>
    <n v="10"/>
    <n v="36"/>
    <n v="22"/>
    <s v="N/A"/>
    <s v="N/A"/>
    <n v="21"/>
    <s v="N/A"/>
    <x v="2"/>
    <x v="2"/>
    <x v="1"/>
    <x v="0"/>
    <n v="3"/>
    <n v="24950.43"/>
    <x v="0"/>
  </r>
  <r>
    <s v="INC003580"/>
    <x v="21"/>
    <x v="2"/>
    <s v="Fairview"/>
    <x v="1"/>
    <n v="3642"/>
    <s v="River Rd"/>
    <n v="37.026679999999999"/>
    <n v="-70.788066000000001"/>
    <d v="2019-10-11T00:00:00"/>
    <x v="6"/>
    <x v="5"/>
    <n v="11"/>
    <x v="5"/>
    <d v="2019-10-11T00:00:00"/>
    <x v="5"/>
    <n v="0"/>
    <n v="0"/>
    <n v="39"/>
    <s v="Other"/>
    <s v="White"/>
    <n v="21"/>
    <s v="N/A"/>
    <x v="0"/>
    <x v="0"/>
    <x v="4"/>
    <x v="0"/>
    <n v="0"/>
    <n v="39046.99"/>
    <x v="1"/>
  </r>
  <r>
    <s v="INC001075"/>
    <x v="21"/>
    <x v="5"/>
    <s v="Fairview"/>
    <x v="5"/>
    <n v="7867"/>
    <s v="Maple Dr"/>
    <n v="47.644933999999999"/>
    <n v="-83.933901000000006"/>
    <d v="2022-03-04T10:09:10"/>
    <x v="1"/>
    <x v="4"/>
    <n v="4"/>
    <x v="5"/>
    <d v="2022-03-04T10:09:10"/>
    <x v="21"/>
    <n v="9"/>
    <n v="10"/>
    <n v="36"/>
    <s v="N/A"/>
    <s v="N/A"/>
    <n v="45"/>
    <s v="Unknown"/>
    <x v="5"/>
    <x v="2"/>
    <x v="1"/>
    <x v="1"/>
    <n v="2"/>
    <n v="4603.2299999999996"/>
    <x v="0"/>
  </r>
  <r>
    <s v="INC002803"/>
    <x v="21"/>
    <x v="9"/>
    <s v="Springfield"/>
    <x v="8"/>
    <n v="3987"/>
    <s v="River Rd"/>
    <n v="35.603015999999997"/>
    <n v="-74.325310999999999"/>
    <d v="2023-02-25T05:49:29"/>
    <x v="4"/>
    <x v="12"/>
    <n v="25"/>
    <x v="3"/>
    <d v="2023-02-25T05:49:29"/>
    <x v="6"/>
    <n v="49"/>
    <n v="29"/>
    <n v="36"/>
    <s v="N/A"/>
    <s v="N/A"/>
    <n v="90"/>
    <s v="Male"/>
    <x v="0"/>
    <x v="2"/>
    <x v="2"/>
    <x v="4"/>
    <n v="5"/>
    <n v="18814.07"/>
    <x v="1"/>
  </r>
  <r>
    <s v="INC004842"/>
    <x v="17"/>
    <x v="2"/>
    <s v="Lakewood"/>
    <x v="9"/>
    <n v="2154"/>
    <s v="Main St"/>
    <n v="39.038353000000001"/>
    <n v="-112.62934300000001"/>
    <d v="2022-04-18T08:01:12"/>
    <x v="1"/>
    <x v="0"/>
    <n v="18"/>
    <x v="6"/>
    <d v="2022-04-18T08:01:12"/>
    <x v="0"/>
    <n v="1"/>
    <n v="12"/>
    <n v="72"/>
    <s v="Female"/>
    <s v="White"/>
    <n v="78"/>
    <s v="Male"/>
    <x v="2"/>
    <x v="4"/>
    <x v="2"/>
    <x v="4"/>
    <n v="5"/>
    <n v="0"/>
    <x v="0"/>
  </r>
  <r>
    <s v="INC000028"/>
    <x v="10"/>
    <x v="7"/>
    <s v="Fairview"/>
    <x v="8"/>
    <n v="1252"/>
    <s v="Washington Ave"/>
    <n v="39.564166999999998"/>
    <n v="68.436899999999994"/>
    <d v="2019-08-26T10:30:28"/>
    <x v="6"/>
    <x v="8"/>
    <n v="26"/>
    <x v="6"/>
    <d v="2019-08-26T10:30:28"/>
    <x v="21"/>
    <n v="30"/>
    <n v="28"/>
    <n v="36"/>
    <s v="N/A"/>
    <s v="N/A"/>
    <n v="19"/>
    <s v="Other"/>
    <x v="5"/>
    <x v="0"/>
    <x v="3"/>
    <x v="3"/>
    <n v="3"/>
    <n v="34056.67"/>
    <x v="1"/>
  </r>
  <r>
    <s v="INC000495"/>
    <x v="19"/>
    <x v="3"/>
    <s v="Centerville"/>
    <x v="4"/>
    <n v="3975"/>
    <s v="Maple Dr"/>
    <n v="26.017491"/>
    <n v="0"/>
    <d v="2021-11-30T22:06:21"/>
    <x v="3"/>
    <x v="7"/>
    <n v="30"/>
    <x v="0"/>
    <d v="2021-11-30T22:06:21"/>
    <x v="1"/>
    <n v="6"/>
    <n v="21"/>
    <n v="37"/>
    <s v="N/A"/>
    <s v="Hispanic"/>
    <n v="22"/>
    <s v="Male"/>
    <x v="2"/>
    <x v="0"/>
    <x v="2"/>
    <x v="3"/>
    <n v="5"/>
    <n v="2135.4"/>
    <x v="1"/>
  </r>
  <r>
    <s v="INC000788"/>
    <x v="1"/>
    <x v="8"/>
    <s v="Fairview"/>
    <x v="6"/>
    <n v="2062"/>
    <s v="Washington Ave"/>
    <n v="39.660224999999997"/>
    <n v="-87.953204999999997"/>
    <d v="2024-01-15T01:03:50"/>
    <x v="0"/>
    <x v="1"/>
    <n v="15"/>
    <x v="6"/>
    <d v="2024-01-15T01:03:50"/>
    <x v="20"/>
    <n v="3"/>
    <n v="50"/>
    <n v="36"/>
    <s v="N/A"/>
    <s v="N/A"/>
    <n v="55"/>
    <s v="Unknown"/>
    <x v="0"/>
    <x v="1"/>
    <x v="1"/>
    <x v="3"/>
    <n v="2"/>
    <n v="3152.67"/>
    <x v="0"/>
  </r>
  <r>
    <s v="INC001664"/>
    <x v="21"/>
    <x v="0"/>
    <s v="Oakdale"/>
    <x v="5"/>
    <n v="912"/>
    <s v="River Rd"/>
    <n v="32.954956000000003"/>
    <n v="-105.691779"/>
    <d v="2018-10-19T14:21:21"/>
    <x v="5"/>
    <x v="5"/>
    <n v="19"/>
    <x v="5"/>
    <d v="2018-10-19T14:21:21"/>
    <x v="7"/>
    <n v="21"/>
    <n v="21"/>
    <n v="27"/>
    <s v="Female"/>
    <s v="White"/>
    <n v="88"/>
    <s v="Unknown"/>
    <x v="0"/>
    <x v="1"/>
    <x v="0"/>
    <x v="1"/>
    <n v="4"/>
    <n v="27245.81"/>
    <x v="1"/>
  </r>
  <r>
    <s v="INC001691"/>
    <x v="1"/>
    <x v="1"/>
    <s v="Centerville"/>
    <x v="4"/>
    <n v="4356"/>
    <s v="River Rd"/>
    <n v="31.325603999999998"/>
    <n v="-86.792665999999997"/>
    <d v="2023-09-14T21:53:45"/>
    <x v="4"/>
    <x v="6"/>
    <n v="14"/>
    <x v="1"/>
    <d v="2023-09-14T21:53:45"/>
    <x v="18"/>
    <n v="53"/>
    <n v="45"/>
    <n v="41"/>
    <s v="Male"/>
    <s v="Unknown"/>
    <n v="74"/>
    <s v="Female"/>
    <x v="2"/>
    <x v="4"/>
    <x v="2"/>
    <x v="2"/>
    <n v="0"/>
    <n v="36801.449999999997"/>
    <x v="0"/>
  </r>
  <r>
    <s v="INC002005"/>
    <x v="8"/>
    <x v="4"/>
    <s v="Riverside"/>
    <x v="2"/>
    <n v="7062"/>
    <s v="Main St"/>
    <n v="37.726638000000001"/>
    <n v="-87.455628000000004"/>
    <d v="2022-01-11T18:42:34"/>
    <x v="1"/>
    <x v="1"/>
    <n v="11"/>
    <x v="0"/>
    <d v="2022-01-11T18:42:34"/>
    <x v="22"/>
    <n v="42"/>
    <n v="34"/>
    <n v="36"/>
    <s v="Male"/>
    <s v="Asian"/>
    <n v="59"/>
    <s v="Other"/>
    <x v="1"/>
    <x v="4"/>
    <x v="2"/>
    <x v="3"/>
    <n v="3"/>
    <n v="13173.14"/>
    <x v="0"/>
  </r>
  <r>
    <s v="INC003053"/>
    <x v="20"/>
    <x v="4"/>
    <s v="Springfield"/>
    <x v="0"/>
    <n v="463"/>
    <s v="Cedar Lane"/>
    <n v="29.529052"/>
    <n v="-81.066665999999998"/>
    <d v="2021-05-12T13:40:27"/>
    <x v="3"/>
    <x v="9"/>
    <n v="12"/>
    <x v="2"/>
    <d v="2021-05-12T13:40:27"/>
    <x v="11"/>
    <n v="40"/>
    <n v="27"/>
    <n v="47"/>
    <s v="Female"/>
    <s v="Asian"/>
    <n v="21"/>
    <s v="N/A"/>
    <x v="0"/>
    <x v="3"/>
    <x v="3"/>
    <x v="3"/>
    <n v="4"/>
    <n v="46590.53"/>
    <x v="1"/>
  </r>
  <r>
    <s v="INC000531"/>
    <x v="17"/>
    <x v="3"/>
    <s v="Springfield"/>
    <x v="2"/>
    <n v="349"/>
    <s v="Maple Dr"/>
    <n v="40.945427000000002"/>
    <n v="-97.131480999999994"/>
    <d v="2020-01-26T17:47:08"/>
    <x v="2"/>
    <x v="1"/>
    <n v="26"/>
    <x v="4"/>
    <d v="2020-01-26T17:47:08"/>
    <x v="15"/>
    <n v="47"/>
    <n v="8"/>
    <n v="22"/>
    <s v="Female"/>
    <s v="White"/>
    <n v="18"/>
    <s v="Female"/>
    <x v="5"/>
    <x v="2"/>
    <x v="0"/>
    <x v="4"/>
    <n v="0"/>
    <n v="6727.52"/>
    <x v="1"/>
  </r>
  <r>
    <s v="INC002685"/>
    <x v="12"/>
    <x v="3"/>
    <s v="Lakewood"/>
    <x v="5"/>
    <n v="2165"/>
    <s v="Park Rd"/>
    <n v="47.065243000000002"/>
    <n v="-88.892190999999997"/>
    <d v="2022-11-08T21:06:58"/>
    <x v="1"/>
    <x v="7"/>
    <n v="8"/>
    <x v="0"/>
    <d v="2022-11-08T21:06:58"/>
    <x v="18"/>
    <n v="6"/>
    <n v="58"/>
    <n v="57"/>
    <s v="Female"/>
    <s v="Black"/>
    <n v="59"/>
    <s v="N/A"/>
    <x v="0"/>
    <x v="3"/>
    <x v="1"/>
    <x v="3"/>
    <n v="0"/>
    <n v="14948.62"/>
    <x v="0"/>
  </r>
  <r>
    <s v="INC000527"/>
    <x v="17"/>
    <x v="4"/>
    <s v="Oakdale"/>
    <x v="0"/>
    <n v="5207"/>
    <s v="River Rd"/>
    <n v="31.482140999999999"/>
    <n v="-116.280528"/>
    <d v="2024-12-09T00:00:00"/>
    <x v="0"/>
    <x v="2"/>
    <n v="9"/>
    <x v="6"/>
    <d v="2024-12-09T00:00:00"/>
    <x v="5"/>
    <n v="0"/>
    <n v="0"/>
    <n v="24"/>
    <s v="Male"/>
    <s v="Unknown"/>
    <n v="21"/>
    <s v="N/A"/>
    <x v="2"/>
    <x v="1"/>
    <x v="2"/>
    <x v="0"/>
    <n v="2"/>
    <n v="25797.84"/>
    <x v="0"/>
  </r>
  <r>
    <s v="INC002394"/>
    <x v="20"/>
    <x v="4"/>
    <s v="Centerville"/>
    <x v="7"/>
    <n v="6051"/>
    <s v="Maple Dr"/>
    <n v="0"/>
    <n v="-102.889354"/>
    <s v=""/>
    <x v="7"/>
    <x v="11"/>
    <m/>
    <x v="7"/>
    <s v=""/>
    <x v="23"/>
    <m/>
    <m/>
    <n v="36"/>
    <s v="N/A"/>
    <s v="N/A"/>
    <n v="21"/>
    <s v="Male"/>
    <x v="1"/>
    <x v="1"/>
    <x v="4"/>
    <x v="0"/>
    <n v="0"/>
    <n v="49665.1"/>
    <x v="0"/>
  </r>
  <r>
    <s v="INC003962"/>
    <x v="22"/>
    <x v="1"/>
    <s v="Oakdale"/>
    <x v="9"/>
    <n v="5641"/>
    <s v="River Rd"/>
    <n v="26.082207"/>
    <n v="-91.941328999999996"/>
    <s v=""/>
    <x v="7"/>
    <x v="11"/>
    <m/>
    <x v="7"/>
    <s v=""/>
    <x v="23"/>
    <m/>
    <m/>
    <n v="39"/>
    <s v="Female"/>
    <s v="N/A"/>
    <n v="32"/>
    <s v="Male"/>
    <x v="3"/>
    <x v="4"/>
    <x v="0"/>
    <x v="2"/>
    <n v="1"/>
    <n v="30983.34"/>
    <x v="1"/>
  </r>
  <r>
    <s v="INC000888"/>
    <x v="23"/>
    <x v="9"/>
    <s v="Lakewood"/>
    <x v="8"/>
    <n v="5868"/>
    <s v="Cedar Lane"/>
    <n v="34.733728999999997"/>
    <n v="0"/>
    <s v=""/>
    <x v="7"/>
    <x v="11"/>
    <m/>
    <x v="7"/>
    <s v=""/>
    <x v="23"/>
    <m/>
    <m/>
    <n v="36"/>
    <s v="N/A"/>
    <s v="N/A"/>
    <n v="21"/>
    <s v="Male"/>
    <x v="2"/>
    <x v="3"/>
    <x v="2"/>
    <x v="1"/>
    <n v="4"/>
    <n v="8046.58"/>
    <x v="0"/>
  </r>
  <r>
    <s v="INC000439"/>
    <x v="8"/>
    <x v="6"/>
    <s v="Maplewood"/>
    <x v="3"/>
    <n v="1875"/>
    <s v="Main St"/>
    <n v="26.399142000000001"/>
    <n v="-90.716018000000005"/>
    <d v="2019-11-12T14:32:29"/>
    <x v="6"/>
    <x v="7"/>
    <n v="12"/>
    <x v="0"/>
    <d v="2019-11-12T14:32:29"/>
    <x v="7"/>
    <n v="32"/>
    <n v="29"/>
    <n v="36"/>
    <s v="N/A"/>
    <s v="N/A"/>
    <n v="68"/>
    <s v="Female"/>
    <x v="1"/>
    <x v="4"/>
    <x v="4"/>
    <x v="3"/>
    <n v="5"/>
    <n v="49510.26"/>
    <x v="1"/>
  </r>
  <r>
    <s v="INC002346"/>
    <x v="0"/>
    <x v="6"/>
    <s v="Riverside"/>
    <x v="2"/>
    <n v="6633"/>
    <s v="Elm Blvd"/>
    <n v="40.773950999999997"/>
    <n v="-88.606453999999999"/>
    <d v="2024-02-21T07:52:34"/>
    <x v="0"/>
    <x v="12"/>
    <n v="21"/>
    <x v="2"/>
    <d v="2024-02-21T07:52:34"/>
    <x v="14"/>
    <n v="52"/>
    <n v="34"/>
    <n v="36"/>
    <s v="N/A"/>
    <s v="N/A"/>
    <n v="21"/>
    <s v="Unknown"/>
    <x v="5"/>
    <x v="0"/>
    <x v="5"/>
    <x v="4"/>
    <n v="2"/>
    <n v="5498.74"/>
    <x v="0"/>
  </r>
  <r>
    <s v="INC003014"/>
    <x v="9"/>
    <x v="4"/>
    <s v="Fairview"/>
    <x v="7"/>
    <n v="7366"/>
    <s v="River Rd"/>
    <n v="26.572662000000001"/>
    <n v="-103.697433"/>
    <d v="2024-06-15T00:00:00"/>
    <x v="0"/>
    <x v="10"/>
    <n v="15"/>
    <x v="3"/>
    <d v="2024-06-15T00:00:00"/>
    <x v="5"/>
    <n v="0"/>
    <n v="0"/>
    <n v="34"/>
    <s v="Other"/>
    <s v="N/A"/>
    <n v="21"/>
    <s v="N/A"/>
    <x v="0"/>
    <x v="2"/>
    <x v="3"/>
    <x v="3"/>
    <n v="0"/>
    <n v="31443.55"/>
    <x v="1"/>
  </r>
  <r>
    <s v="INC001740"/>
    <x v="6"/>
    <x v="2"/>
    <s v="Lakewood"/>
    <x v="6"/>
    <n v="4273"/>
    <s v="Park Rd"/>
    <n v="30.146685999999999"/>
    <n v="-98.621279000000001"/>
    <d v="2020-08-15T18:47:11"/>
    <x v="2"/>
    <x v="8"/>
    <n v="15"/>
    <x v="3"/>
    <d v="2020-08-15T18:47:11"/>
    <x v="22"/>
    <n v="47"/>
    <n v="11"/>
    <n v="36"/>
    <s v="Female"/>
    <s v="Hispanic"/>
    <n v="15"/>
    <s v="Male"/>
    <x v="5"/>
    <x v="1"/>
    <x v="2"/>
    <x v="3"/>
    <n v="4"/>
    <n v="0"/>
    <x v="1"/>
  </r>
  <r>
    <s v="INC003520"/>
    <x v="21"/>
    <x v="2"/>
    <s v="Hillcrest"/>
    <x v="1"/>
    <n v="8811"/>
    <s v="Lincoln St"/>
    <n v="36.104173000000003"/>
    <n v="-97.581118000000004"/>
    <d v="2019-09-22T02:05:12"/>
    <x v="6"/>
    <x v="6"/>
    <n v="22"/>
    <x v="4"/>
    <d v="2019-09-22T02:05:12"/>
    <x v="8"/>
    <n v="5"/>
    <n v="12"/>
    <n v="27"/>
    <s v="Female"/>
    <s v="Asian"/>
    <n v="41"/>
    <s v="Female"/>
    <x v="0"/>
    <x v="4"/>
    <x v="2"/>
    <x v="0"/>
    <n v="2"/>
    <n v="41712.019999999997"/>
    <x v="0"/>
  </r>
  <r>
    <s v="INC002991"/>
    <x v="8"/>
    <x v="4"/>
    <s v="Fairview"/>
    <x v="6"/>
    <n v="764"/>
    <s v="Cedar Lane"/>
    <n v="43.564075000000003"/>
    <n v="-85.532807000000005"/>
    <d v="2024-05-24T00:19:50"/>
    <x v="0"/>
    <x v="9"/>
    <n v="24"/>
    <x v="5"/>
    <d v="2024-05-24T00:19:50"/>
    <x v="5"/>
    <n v="19"/>
    <n v="50"/>
    <n v="36"/>
    <s v="N/A"/>
    <s v="N/A"/>
    <n v="32"/>
    <s v="Male"/>
    <x v="2"/>
    <x v="3"/>
    <x v="2"/>
    <x v="3"/>
    <n v="1"/>
    <n v="3026.01"/>
    <x v="1"/>
  </r>
  <r>
    <s v="INC002074"/>
    <x v="0"/>
    <x v="4"/>
    <s v="Maplewood"/>
    <x v="8"/>
    <n v="6053"/>
    <s v="River Rd"/>
    <n v="30.599985"/>
    <n v="-106.30058200000001"/>
    <d v="2024-08-20T15:18:21"/>
    <x v="0"/>
    <x v="8"/>
    <n v="20"/>
    <x v="0"/>
    <d v="2024-08-20T15:18:21"/>
    <x v="3"/>
    <n v="18"/>
    <n v="21"/>
    <n v="44"/>
    <s v="Unknown"/>
    <s v="Asian"/>
    <n v="13"/>
    <s v="Female"/>
    <x v="4"/>
    <x v="0"/>
    <x v="2"/>
    <x v="3"/>
    <n v="0"/>
    <n v="0"/>
    <x v="1"/>
  </r>
  <r>
    <s v="INC001318"/>
    <x v="10"/>
    <x v="4"/>
    <s v="Fairview"/>
    <x v="8"/>
    <n v="2541"/>
    <s v="Cedar Lane"/>
    <n v="39.974511"/>
    <n v="-117.82700800000001"/>
    <d v="2020-02-10T23:52:14"/>
    <x v="2"/>
    <x v="12"/>
    <n v="10"/>
    <x v="6"/>
    <d v="2020-02-10T23:52:14"/>
    <x v="24"/>
    <n v="52"/>
    <n v="14"/>
    <n v="23"/>
    <s v="Female"/>
    <s v="Black"/>
    <n v="32"/>
    <s v="Male"/>
    <x v="5"/>
    <x v="0"/>
    <x v="4"/>
    <x v="4"/>
    <n v="2"/>
    <n v="20394.14"/>
    <x v="0"/>
  </r>
  <r>
    <s v="INC001434"/>
    <x v="23"/>
    <x v="0"/>
    <s v="Springfield"/>
    <x v="1"/>
    <n v="8749"/>
    <s v="Park Rd"/>
    <n v="40.007201000000002"/>
    <n v="64.747799999999998"/>
    <d v="2023-07-06T09:01:28"/>
    <x v="4"/>
    <x v="3"/>
    <n v="6"/>
    <x v="1"/>
    <d v="2023-07-06T09:01:28"/>
    <x v="12"/>
    <n v="1"/>
    <n v="28"/>
    <n v="38"/>
    <s v="Male"/>
    <s v="Black"/>
    <n v="36"/>
    <s v="Unknown"/>
    <x v="5"/>
    <x v="2"/>
    <x v="5"/>
    <x v="0"/>
    <n v="4"/>
    <n v="0"/>
    <x v="1"/>
  </r>
  <r>
    <s v="INC003499"/>
    <x v="17"/>
    <x v="7"/>
    <s v="Maplewood"/>
    <x v="0"/>
    <n v="3550"/>
    <s v="Main St"/>
    <n v="25.292466000000001"/>
    <n v="-78.805989999999994"/>
    <d v="2019-12-12T01:27:20"/>
    <x v="6"/>
    <x v="2"/>
    <n v="12"/>
    <x v="1"/>
    <d v="2019-12-12T01:27:20"/>
    <x v="20"/>
    <n v="27"/>
    <n v="20"/>
    <n v="50"/>
    <s v="Male"/>
    <s v="Black"/>
    <n v="56"/>
    <s v="Male"/>
    <x v="2"/>
    <x v="2"/>
    <x v="4"/>
    <x v="2"/>
    <n v="1"/>
    <n v="38981.980000000003"/>
    <x v="0"/>
  </r>
  <r>
    <s v="INC002994"/>
    <x v="9"/>
    <x v="9"/>
    <s v="Centerville"/>
    <x v="6"/>
    <n v="9815"/>
    <s v="Sunset Blvd"/>
    <n v="41.722828999999997"/>
    <n v="-71.880502000000007"/>
    <d v="2024-07-07T09:07:36"/>
    <x v="0"/>
    <x v="3"/>
    <n v="7"/>
    <x v="4"/>
    <d v="2024-07-07T09:07:36"/>
    <x v="12"/>
    <n v="7"/>
    <n v="36"/>
    <n v="59"/>
    <s v="Other"/>
    <s v="Other"/>
    <n v="66"/>
    <s v="Unknown"/>
    <x v="4"/>
    <x v="1"/>
    <x v="1"/>
    <x v="2"/>
    <n v="0"/>
    <n v="3776.15"/>
    <x v="0"/>
  </r>
  <r>
    <s v="INC002823"/>
    <x v="15"/>
    <x v="9"/>
    <s v="Maplewood"/>
    <x v="9"/>
    <n v="9246"/>
    <s v="Park Rd"/>
    <n v="0"/>
    <n v="-107.80803400000001"/>
    <d v="2021-03-24T16:41:44"/>
    <x v="3"/>
    <x v="4"/>
    <n v="24"/>
    <x v="2"/>
    <d v="2021-03-24T16:41:44"/>
    <x v="19"/>
    <n v="41"/>
    <n v="44"/>
    <n v="66"/>
    <s v="Female"/>
    <s v="N/A"/>
    <n v="21"/>
    <s v="Male"/>
    <x v="2"/>
    <x v="1"/>
    <x v="0"/>
    <x v="3"/>
    <n v="1"/>
    <n v="47839.91"/>
    <x v="1"/>
  </r>
  <r>
    <s v="INC001105"/>
    <x v="9"/>
    <x v="8"/>
    <s v="Centerville"/>
    <x v="1"/>
    <n v="9017"/>
    <s v="Sunset Blvd"/>
    <n v="29.141632999999999"/>
    <n v="-102.874594"/>
    <d v="2021-12-22T11:55:28"/>
    <x v="3"/>
    <x v="2"/>
    <n v="22"/>
    <x v="2"/>
    <d v="2021-12-22T11:55:28"/>
    <x v="2"/>
    <n v="55"/>
    <n v="28"/>
    <n v="36"/>
    <s v="N/A"/>
    <s v="N/A"/>
    <n v="21"/>
    <s v="Female"/>
    <x v="5"/>
    <x v="2"/>
    <x v="2"/>
    <x v="1"/>
    <n v="0"/>
    <n v="9542.2199999999993"/>
    <x v="1"/>
  </r>
  <r>
    <s v="INC001276"/>
    <x v="16"/>
    <x v="8"/>
    <s v="Hillcrest"/>
    <x v="5"/>
    <n v="6693"/>
    <s v="Lincoln St"/>
    <n v="33.572363000000003"/>
    <n v="60.158900000000003"/>
    <d v="2019-02-19T09:49:02"/>
    <x v="6"/>
    <x v="12"/>
    <n v="19"/>
    <x v="0"/>
    <d v="2019-02-19T09:49:02"/>
    <x v="12"/>
    <n v="49"/>
    <n v="2"/>
    <n v="41"/>
    <s v="Unknown"/>
    <s v="Hispanic"/>
    <n v="73"/>
    <s v="Male"/>
    <x v="1"/>
    <x v="2"/>
    <x v="5"/>
    <x v="3"/>
    <n v="3"/>
    <n v="42807.37"/>
    <x v="0"/>
  </r>
  <r>
    <s v="INC001673"/>
    <x v="20"/>
    <x v="0"/>
    <s v="Maplewood"/>
    <x v="9"/>
    <n v="5280"/>
    <s v="River Rd"/>
    <n v="45.294846999999997"/>
    <n v="-102.062797"/>
    <d v="2023-08-26T02:50:31"/>
    <x v="4"/>
    <x v="8"/>
    <n v="26"/>
    <x v="3"/>
    <d v="2023-08-26T02:50:31"/>
    <x v="8"/>
    <n v="50"/>
    <n v="31"/>
    <n v="42"/>
    <s v="N/A"/>
    <s v="Hispanic"/>
    <n v="40"/>
    <s v="N/A"/>
    <x v="2"/>
    <x v="1"/>
    <x v="4"/>
    <x v="2"/>
    <n v="3"/>
    <n v="36625.89"/>
    <x v="0"/>
  </r>
  <r>
    <s v="INC001518"/>
    <x v="21"/>
    <x v="3"/>
    <s v="Hillcrest"/>
    <x v="1"/>
    <n v="2220"/>
    <s v="Sunset Blvd"/>
    <n v="26.396224"/>
    <n v="83.610100000000003"/>
    <d v="2022-02-07T00:00:00"/>
    <x v="1"/>
    <x v="12"/>
    <n v="7"/>
    <x v="6"/>
    <d v="2022-02-07T00:00:00"/>
    <x v="5"/>
    <n v="0"/>
    <n v="0"/>
    <n v="54"/>
    <s v="Female"/>
    <s v="Hispanic"/>
    <n v="21"/>
    <s v="Female"/>
    <x v="0"/>
    <x v="0"/>
    <x v="2"/>
    <x v="1"/>
    <n v="0"/>
    <n v="0"/>
    <x v="0"/>
  </r>
  <r>
    <s v="INC004690"/>
    <x v="16"/>
    <x v="0"/>
    <s v="Oakdale"/>
    <x v="2"/>
    <n v="8690"/>
    <s v="Cedar Lane"/>
    <n v="46.397449000000002"/>
    <n v="-113.69720700000001"/>
    <d v="2024-05-26T01:12:29"/>
    <x v="0"/>
    <x v="9"/>
    <n v="26"/>
    <x v="4"/>
    <d v="2024-05-26T01:12:29"/>
    <x v="20"/>
    <n v="12"/>
    <n v="29"/>
    <n v="48"/>
    <s v="N/A"/>
    <s v="Other"/>
    <n v="21"/>
    <s v="Female"/>
    <x v="0"/>
    <x v="1"/>
    <x v="0"/>
    <x v="0"/>
    <n v="3"/>
    <n v="27569.82"/>
    <x v="1"/>
  </r>
  <r>
    <s v="INC002192"/>
    <x v="5"/>
    <x v="2"/>
    <s v="Springfield"/>
    <x v="5"/>
    <n v="8483"/>
    <s v="Washington Ave"/>
    <n v="32.879368999999997"/>
    <n v="-75.381806999999995"/>
    <d v="2020-02-10T01:08:51"/>
    <x v="2"/>
    <x v="12"/>
    <n v="10"/>
    <x v="6"/>
    <d v="2020-02-10T01:08:51"/>
    <x v="20"/>
    <n v="8"/>
    <n v="51"/>
    <n v="73"/>
    <s v="N/A"/>
    <s v="N/A"/>
    <n v="37"/>
    <s v="Male"/>
    <x v="2"/>
    <x v="1"/>
    <x v="0"/>
    <x v="3"/>
    <n v="5"/>
    <n v="26506.97"/>
    <x v="1"/>
  </r>
  <r>
    <s v="INC002978"/>
    <x v="23"/>
    <x v="6"/>
    <s v="Oakdale"/>
    <x v="5"/>
    <n v="7351"/>
    <s v="Oak Ave"/>
    <n v="29.787316000000001"/>
    <n v="0"/>
    <d v="2023-12-02T00:34:49"/>
    <x v="4"/>
    <x v="2"/>
    <n v="2"/>
    <x v="3"/>
    <d v="2023-12-02T00:34:49"/>
    <x v="5"/>
    <n v="34"/>
    <n v="49"/>
    <n v="55"/>
    <s v="Male"/>
    <s v="Black"/>
    <n v="31"/>
    <s v="Male"/>
    <x v="0"/>
    <x v="0"/>
    <x v="1"/>
    <x v="3"/>
    <n v="2"/>
    <n v="26729.93"/>
    <x v="1"/>
  </r>
  <r>
    <s v="INC002490"/>
    <x v="12"/>
    <x v="4"/>
    <s v="Maplewood"/>
    <x v="3"/>
    <n v="5907"/>
    <s v="Elm Blvd"/>
    <n v="36.899093000000001"/>
    <n v="-103.177002"/>
    <d v="2020-10-17T15:48:49"/>
    <x v="2"/>
    <x v="5"/>
    <n v="17"/>
    <x v="3"/>
    <d v="2020-10-17T15:48:49"/>
    <x v="3"/>
    <n v="48"/>
    <n v="49"/>
    <n v="36"/>
    <s v="Male"/>
    <s v="Unknown"/>
    <n v="10"/>
    <s v="Female"/>
    <x v="1"/>
    <x v="0"/>
    <x v="0"/>
    <x v="2"/>
    <n v="0"/>
    <n v="0"/>
    <x v="1"/>
  </r>
  <r>
    <s v="INC004430"/>
    <x v="0"/>
    <x v="2"/>
    <s v="Maplewood"/>
    <x v="3"/>
    <n v="6695"/>
    <s v="Elm Blvd"/>
    <n v="41.045786999999997"/>
    <n v="-79.312434999999994"/>
    <d v="2018-09-11T14:44:42"/>
    <x v="5"/>
    <x v="6"/>
    <n v="11"/>
    <x v="0"/>
    <d v="2018-09-11T14:44:42"/>
    <x v="7"/>
    <n v="44"/>
    <n v="42"/>
    <n v="53"/>
    <s v="Unknown"/>
    <s v="N/A"/>
    <n v="32"/>
    <s v="Female"/>
    <x v="4"/>
    <x v="0"/>
    <x v="2"/>
    <x v="0"/>
    <n v="4"/>
    <n v="23477.59"/>
    <x v="0"/>
  </r>
  <r>
    <s v="INC004652"/>
    <x v="12"/>
    <x v="3"/>
    <s v="Centerville"/>
    <x v="9"/>
    <n v="9037"/>
    <s v="Oak Ave"/>
    <n v="34.987029"/>
    <n v="-96.873401999999999"/>
    <d v="2018-08-10T23:48:19"/>
    <x v="5"/>
    <x v="8"/>
    <n v="10"/>
    <x v="5"/>
    <d v="2018-08-10T23:48:19"/>
    <x v="24"/>
    <n v="48"/>
    <n v="19"/>
    <n v="26"/>
    <s v="Male"/>
    <s v="Asian"/>
    <n v="73"/>
    <s v="Female"/>
    <x v="3"/>
    <x v="4"/>
    <x v="1"/>
    <x v="2"/>
    <n v="3"/>
    <n v="25237.67"/>
    <x v="0"/>
  </r>
  <r>
    <s v="INC001507"/>
    <x v="23"/>
    <x v="5"/>
    <s v="Maplewood"/>
    <x v="8"/>
    <n v="3685"/>
    <s v="Elm Blvd"/>
    <n v="33.171453999999997"/>
    <n v="-87.479686999999998"/>
    <d v="2024-10-29T22:42:59"/>
    <x v="0"/>
    <x v="5"/>
    <n v="29"/>
    <x v="0"/>
    <d v="2024-10-29T22:42:59"/>
    <x v="1"/>
    <n v="42"/>
    <n v="59"/>
    <n v="26"/>
    <s v="N/A"/>
    <s v="Black"/>
    <n v="21"/>
    <s v="Other"/>
    <x v="3"/>
    <x v="2"/>
    <x v="0"/>
    <x v="4"/>
    <n v="3"/>
    <n v="31448.97"/>
    <x v="1"/>
  </r>
  <r>
    <s v="INC003563"/>
    <x v="9"/>
    <x v="0"/>
    <s v="Springfield"/>
    <x v="3"/>
    <n v="6656"/>
    <s v="Oak Ave"/>
    <n v="25.320907999999999"/>
    <n v="-93.891177999999996"/>
    <d v="2024-09-06T00:02:23"/>
    <x v="0"/>
    <x v="6"/>
    <n v="6"/>
    <x v="5"/>
    <d v="2024-09-06T00:02:23"/>
    <x v="5"/>
    <n v="2"/>
    <n v="23"/>
    <n v="36"/>
    <s v="Female"/>
    <s v="Black"/>
    <n v="55"/>
    <s v="Male"/>
    <x v="0"/>
    <x v="1"/>
    <x v="1"/>
    <x v="1"/>
    <n v="0"/>
    <n v="14485.64"/>
    <x v="1"/>
  </r>
  <r>
    <s v="INC000485"/>
    <x v="9"/>
    <x v="2"/>
    <s v="Fairview"/>
    <x v="0"/>
    <n v="2737"/>
    <s v="River Rd"/>
    <n v="35.429191000000003"/>
    <n v="-114.838555"/>
    <d v="2022-11-04T00:00:00"/>
    <x v="1"/>
    <x v="7"/>
    <n v="4"/>
    <x v="5"/>
    <d v="2022-11-04T00:00:00"/>
    <x v="5"/>
    <n v="0"/>
    <n v="0"/>
    <n v="36"/>
    <s v="N/A"/>
    <s v="N/A"/>
    <n v="75"/>
    <s v="N/A"/>
    <x v="2"/>
    <x v="1"/>
    <x v="1"/>
    <x v="0"/>
    <n v="2"/>
    <n v="28683.83"/>
    <x v="0"/>
  </r>
  <r>
    <s v="INC000645"/>
    <x v="1"/>
    <x v="9"/>
    <s v="Fairview"/>
    <x v="1"/>
    <n v="8760"/>
    <s v="Sunset Blvd"/>
    <n v="46.114455"/>
    <n v="-99.239429999999999"/>
    <s v=""/>
    <x v="7"/>
    <x v="11"/>
    <m/>
    <x v="7"/>
    <s v=""/>
    <x v="23"/>
    <m/>
    <m/>
    <n v="68"/>
    <s v="Unknown"/>
    <s v="Unknown"/>
    <n v="45"/>
    <s v="Male"/>
    <x v="0"/>
    <x v="4"/>
    <x v="0"/>
    <x v="0"/>
    <n v="1"/>
    <n v="0"/>
    <x v="0"/>
  </r>
  <r>
    <s v="INC000287"/>
    <x v="18"/>
    <x v="6"/>
    <s v="Riverside"/>
    <x v="5"/>
    <n v="3084"/>
    <s v="Elm Blvd"/>
    <n v="44.518174999999999"/>
    <n v="-82.673114999999996"/>
    <d v="2019-12-09T11:42:06"/>
    <x v="6"/>
    <x v="2"/>
    <n v="9"/>
    <x v="6"/>
    <d v="2019-12-09T11:42:06"/>
    <x v="2"/>
    <n v="42"/>
    <n v="6"/>
    <n v="36"/>
    <s v="Female"/>
    <s v="Other"/>
    <n v="10"/>
    <s v="N/A"/>
    <x v="0"/>
    <x v="0"/>
    <x v="0"/>
    <x v="0"/>
    <n v="3"/>
    <n v="17211.16"/>
    <x v="0"/>
  </r>
  <r>
    <s v="INC003716"/>
    <x v="10"/>
    <x v="9"/>
    <s v="Centerville"/>
    <x v="0"/>
    <n v="7960"/>
    <s v="River Rd"/>
    <n v="34.348503999999998"/>
    <n v="-112.642179"/>
    <d v="2024-03-07T02:26:13"/>
    <x v="0"/>
    <x v="4"/>
    <n v="7"/>
    <x v="1"/>
    <d v="2024-03-07T02:26:13"/>
    <x v="8"/>
    <n v="26"/>
    <n v="13"/>
    <n v="27"/>
    <s v="Female"/>
    <s v="Black"/>
    <n v="21"/>
    <s v="Male"/>
    <x v="0"/>
    <x v="0"/>
    <x v="4"/>
    <x v="3"/>
    <n v="4"/>
    <n v="15968.03"/>
    <x v="1"/>
  </r>
  <r>
    <s v="INC003380"/>
    <x v="8"/>
    <x v="0"/>
    <s v="Riverside"/>
    <x v="2"/>
    <n v="6330"/>
    <s v="Park Rd"/>
    <n v="44.252972"/>
    <n v="-81.355384000000001"/>
    <d v="2018-06-07T08:08:11"/>
    <x v="5"/>
    <x v="10"/>
    <n v="7"/>
    <x v="1"/>
    <d v="2018-06-07T08:08:11"/>
    <x v="0"/>
    <n v="8"/>
    <n v="11"/>
    <n v="47"/>
    <s v="N/A"/>
    <s v="Other"/>
    <n v="37"/>
    <s v="Male"/>
    <x v="0"/>
    <x v="4"/>
    <x v="0"/>
    <x v="2"/>
    <n v="3"/>
    <n v="43602.71"/>
    <x v="1"/>
  </r>
  <r>
    <s v="INC004214"/>
    <x v="19"/>
    <x v="7"/>
    <s v="Riverside"/>
    <x v="2"/>
    <n v="4035"/>
    <s v="Park Rd"/>
    <n v="42.656551999999998"/>
    <n v="-76.329127999999997"/>
    <d v="2024-08-01T10:52:02"/>
    <x v="0"/>
    <x v="8"/>
    <n v="1"/>
    <x v="1"/>
    <d v="2024-08-01T10:52:02"/>
    <x v="21"/>
    <n v="52"/>
    <n v="2"/>
    <n v="61"/>
    <s v="Male"/>
    <s v="Asian"/>
    <n v="21"/>
    <s v="N/A"/>
    <x v="3"/>
    <x v="4"/>
    <x v="0"/>
    <x v="1"/>
    <n v="4"/>
    <n v="4749.08"/>
    <x v="0"/>
  </r>
  <r>
    <s v="INC004013"/>
    <x v="6"/>
    <x v="6"/>
    <s v="Springfield"/>
    <x v="1"/>
    <n v="526"/>
    <s v="Elm Blvd"/>
    <n v="25.891152999999999"/>
    <n v="-109.57109"/>
    <d v="2018-11-15T02:35:54"/>
    <x v="5"/>
    <x v="7"/>
    <n v="15"/>
    <x v="1"/>
    <d v="2018-11-15T02:35:54"/>
    <x v="8"/>
    <n v="35"/>
    <n v="54"/>
    <n v="47"/>
    <s v="N/A"/>
    <s v="Other"/>
    <n v="63"/>
    <s v="Female"/>
    <x v="5"/>
    <x v="3"/>
    <x v="2"/>
    <x v="2"/>
    <n v="3"/>
    <n v="35351.53"/>
    <x v="1"/>
  </r>
  <r>
    <s v="INC000606"/>
    <x v="24"/>
    <x v="5"/>
    <s v="Riverside"/>
    <x v="1"/>
    <n v="4640"/>
    <s v="Washington Ave"/>
    <n v="36.051189999999998"/>
    <n v="0"/>
    <d v="2018-11-18T13:15:00"/>
    <x v="5"/>
    <x v="7"/>
    <n v="18"/>
    <x v="4"/>
    <d v="2018-11-18T13:15:00"/>
    <x v="11"/>
    <n v="15"/>
    <n v="0"/>
    <n v="36"/>
    <s v="Male"/>
    <s v="White"/>
    <n v="85"/>
    <s v="Male"/>
    <x v="1"/>
    <x v="4"/>
    <x v="5"/>
    <x v="2"/>
    <n v="3"/>
    <n v="31554.87"/>
    <x v="1"/>
  </r>
  <r>
    <s v="INC002286"/>
    <x v="15"/>
    <x v="8"/>
    <s v="Lakewood"/>
    <x v="6"/>
    <n v="8849"/>
    <s v="Park Rd"/>
    <n v="33.169598999999998"/>
    <n v="-79.948487999999998"/>
    <d v="2018-11-08T11:20:41"/>
    <x v="5"/>
    <x v="7"/>
    <n v="8"/>
    <x v="1"/>
    <d v="2018-11-08T11:20:41"/>
    <x v="2"/>
    <n v="20"/>
    <n v="41"/>
    <n v="44"/>
    <s v="N/A"/>
    <s v="Black"/>
    <n v="74"/>
    <s v="Male"/>
    <x v="0"/>
    <x v="1"/>
    <x v="4"/>
    <x v="2"/>
    <n v="5"/>
    <n v="0"/>
    <x v="1"/>
  </r>
  <r>
    <s v="INC003756"/>
    <x v="17"/>
    <x v="0"/>
    <s v="Lakewood"/>
    <x v="1"/>
    <n v="1192"/>
    <s v="Oak Ave"/>
    <n v="47.046419"/>
    <n v="-91.416995"/>
    <d v="2023-03-28T08:39:59"/>
    <x v="4"/>
    <x v="4"/>
    <n v="28"/>
    <x v="0"/>
    <d v="2023-03-28T08:39:59"/>
    <x v="0"/>
    <n v="39"/>
    <n v="59"/>
    <n v="38"/>
    <s v="Female"/>
    <s v="White"/>
    <n v="47"/>
    <s v="Female"/>
    <x v="3"/>
    <x v="1"/>
    <x v="0"/>
    <x v="4"/>
    <n v="1"/>
    <n v="29185.86"/>
    <x v="1"/>
  </r>
  <r>
    <s v="INC001742"/>
    <x v="8"/>
    <x v="2"/>
    <s v="Centerville"/>
    <x v="8"/>
    <n v="4365"/>
    <s v="Main St"/>
    <n v="0"/>
    <n v="0"/>
    <d v="2021-11-21T09:55:01"/>
    <x v="3"/>
    <x v="7"/>
    <n v="21"/>
    <x v="4"/>
    <d v="2021-11-21T09:55:01"/>
    <x v="12"/>
    <n v="55"/>
    <n v="1"/>
    <n v="27"/>
    <s v="Female"/>
    <s v="Black"/>
    <n v="50"/>
    <s v="Female"/>
    <x v="2"/>
    <x v="0"/>
    <x v="1"/>
    <x v="0"/>
    <n v="2"/>
    <n v="9379.36"/>
    <x v="1"/>
  </r>
  <r>
    <s v="INC004408"/>
    <x v="6"/>
    <x v="4"/>
    <s v="Hillcrest"/>
    <x v="0"/>
    <n v="305"/>
    <s v="Main St"/>
    <n v="43.402906000000002"/>
    <n v="-93.503354000000002"/>
    <d v="2024-01-26T14:12:34"/>
    <x v="0"/>
    <x v="1"/>
    <n v="26"/>
    <x v="5"/>
    <d v="2024-01-26T14:12:34"/>
    <x v="7"/>
    <n v="12"/>
    <n v="34"/>
    <n v="22"/>
    <s v="Female"/>
    <s v="Hispanic"/>
    <n v="61"/>
    <s v="Female"/>
    <x v="2"/>
    <x v="0"/>
    <x v="4"/>
    <x v="2"/>
    <n v="0"/>
    <n v="17530.72"/>
    <x v="1"/>
  </r>
  <r>
    <s v="INC000479"/>
    <x v="6"/>
    <x v="4"/>
    <s v="Fairview"/>
    <x v="8"/>
    <n v="382"/>
    <s v="Lincoln St"/>
    <n v="31.032723000000001"/>
    <n v="-113.779861"/>
    <d v="2019-09-14T11:23:29"/>
    <x v="6"/>
    <x v="6"/>
    <n v="14"/>
    <x v="3"/>
    <d v="2019-09-14T11:23:29"/>
    <x v="2"/>
    <n v="23"/>
    <n v="29"/>
    <n v="22"/>
    <s v="Unknown"/>
    <s v="Unknown"/>
    <n v="21"/>
    <s v="Unknown"/>
    <x v="1"/>
    <x v="1"/>
    <x v="5"/>
    <x v="2"/>
    <n v="2"/>
    <n v="45861.57"/>
    <x v="1"/>
  </r>
  <r>
    <s v="INC001349"/>
    <x v="4"/>
    <x v="2"/>
    <s v="Maplewood"/>
    <x v="5"/>
    <n v="4336"/>
    <s v="River Rd"/>
    <n v="47.441423999999998"/>
    <n v="-74.724534000000006"/>
    <s v=""/>
    <x v="7"/>
    <x v="11"/>
    <m/>
    <x v="7"/>
    <s v=""/>
    <x v="23"/>
    <m/>
    <m/>
    <n v="39"/>
    <s v="Male"/>
    <s v="Hispanic"/>
    <n v="43"/>
    <s v="N/A"/>
    <x v="2"/>
    <x v="0"/>
    <x v="5"/>
    <x v="0"/>
    <n v="2"/>
    <s v="20808.54"/>
    <x v="0"/>
  </r>
  <r>
    <s v="INC002068"/>
    <x v="14"/>
    <x v="7"/>
    <s v="Maplewood"/>
    <x v="7"/>
    <n v="6568"/>
    <s v="Washington Ave"/>
    <n v="25.11307"/>
    <n v="-96.606802999999999"/>
    <d v="2018-06-21T00:57:37"/>
    <x v="5"/>
    <x v="10"/>
    <n v="21"/>
    <x v="1"/>
    <d v="2018-06-21T00:57:37"/>
    <x v="5"/>
    <n v="57"/>
    <n v="37"/>
    <n v="66"/>
    <s v="Female"/>
    <s v="N/A"/>
    <n v="33"/>
    <s v="Female"/>
    <x v="5"/>
    <x v="0"/>
    <x v="2"/>
    <x v="1"/>
    <n v="5"/>
    <n v="20209.810000000001"/>
    <x v="1"/>
  </r>
  <r>
    <s v="INC001614"/>
    <x v="10"/>
    <x v="3"/>
    <s v="Lakewood"/>
    <x v="2"/>
    <n v="3556"/>
    <s v="Sunset Blvd"/>
    <n v="41.147171999999998"/>
    <n v="-120.781266"/>
    <d v="2018-12-22T10:31:42"/>
    <x v="5"/>
    <x v="2"/>
    <n v="22"/>
    <x v="3"/>
    <d v="2018-12-22T10:31:42"/>
    <x v="21"/>
    <n v="31"/>
    <n v="42"/>
    <n v="36"/>
    <s v="Female"/>
    <s v="White"/>
    <n v="21"/>
    <s v="N/A"/>
    <x v="1"/>
    <x v="2"/>
    <x v="0"/>
    <x v="3"/>
    <n v="3"/>
    <n v="24610.82"/>
    <x v="0"/>
  </r>
  <r>
    <s v="INC004903"/>
    <x v="10"/>
    <x v="4"/>
    <s v="Centerville"/>
    <x v="8"/>
    <n v="2223"/>
    <s v="Maple Dr"/>
    <n v="39.257004999999999"/>
    <n v="-87.305942000000002"/>
    <s v=""/>
    <x v="7"/>
    <x v="11"/>
    <m/>
    <x v="7"/>
    <s v=""/>
    <x v="23"/>
    <m/>
    <m/>
    <n v="35"/>
    <s v="Female"/>
    <s v="Hispanic"/>
    <n v="58"/>
    <s v="Female"/>
    <x v="1"/>
    <x v="2"/>
    <x v="1"/>
    <x v="3"/>
    <n v="3"/>
    <n v="0"/>
    <x v="0"/>
  </r>
  <r>
    <s v="INC002325"/>
    <x v="4"/>
    <x v="6"/>
    <s v="Maplewood"/>
    <x v="3"/>
    <n v="5798"/>
    <s v="Lincoln St"/>
    <n v="31.021222999999999"/>
    <n v="-105.065101"/>
    <d v="2022-04-17T02:04:56"/>
    <x v="1"/>
    <x v="0"/>
    <n v="17"/>
    <x v="4"/>
    <d v="2022-04-17T02:04:56"/>
    <x v="8"/>
    <n v="4"/>
    <n v="56"/>
    <n v="51"/>
    <s v="Male"/>
    <s v="N/A"/>
    <n v="30"/>
    <s v="Male"/>
    <x v="2"/>
    <x v="0"/>
    <x v="2"/>
    <x v="0"/>
    <n v="5"/>
    <n v="41592.730000000003"/>
    <x v="1"/>
  </r>
  <r>
    <s v="INC004048"/>
    <x v="8"/>
    <x v="4"/>
    <s v="Springfield"/>
    <x v="4"/>
    <n v="9077"/>
    <s v="Sunset Blvd"/>
    <n v="39.244114000000003"/>
    <n v="-108.07215600000001"/>
    <d v="2019-03-11T11:51:52"/>
    <x v="6"/>
    <x v="4"/>
    <n v="11"/>
    <x v="6"/>
    <d v="2019-03-11T11:51:52"/>
    <x v="2"/>
    <n v="51"/>
    <n v="52"/>
    <n v="36"/>
    <s v="N/A"/>
    <s v="N/A"/>
    <n v="32"/>
    <s v="Female"/>
    <x v="0"/>
    <x v="1"/>
    <x v="5"/>
    <x v="3"/>
    <n v="2"/>
    <n v="13485.64"/>
    <x v="1"/>
  </r>
  <r>
    <s v="INC002805"/>
    <x v="10"/>
    <x v="7"/>
    <s v="Centerville"/>
    <x v="5"/>
    <n v="6392"/>
    <s v="Sunset Blvd"/>
    <n v="32.844270999999999"/>
    <n v="-82.144360000000006"/>
    <d v="2023-04-26T09:07:40"/>
    <x v="4"/>
    <x v="0"/>
    <n v="26"/>
    <x v="2"/>
    <d v="2023-04-26T09:07:40"/>
    <x v="12"/>
    <n v="7"/>
    <n v="40"/>
    <n v="33"/>
    <s v="Male"/>
    <s v="N/A"/>
    <n v="33"/>
    <s v="Male"/>
    <x v="3"/>
    <x v="0"/>
    <x v="0"/>
    <x v="0"/>
    <n v="1"/>
    <n v="32136.98"/>
    <x v="1"/>
  </r>
  <r>
    <s v="INC003800"/>
    <x v="2"/>
    <x v="9"/>
    <s v="Centerville"/>
    <x v="4"/>
    <n v="7222"/>
    <s v="Elm Blvd"/>
    <n v="41.651454000000001"/>
    <n v="-121.32723799999999"/>
    <d v="2021-11-10T00:28:52"/>
    <x v="3"/>
    <x v="7"/>
    <n v="10"/>
    <x v="2"/>
    <d v="2021-11-10T00:28:52"/>
    <x v="5"/>
    <n v="28"/>
    <n v="52"/>
    <n v="36"/>
    <s v="N/A"/>
    <s v="N/A"/>
    <n v="49"/>
    <s v="N/A"/>
    <x v="0"/>
    <x v="4"/>
    <x v="4"/>
    <x v="1"/>
    <n v="3"/>
    <n v="1876.51"/>
    <x v="1"/>
  </r>
  <r>
    <s v="INC004160"/>
    <x v="12"/>
    <x v="3"/>
    <s v="Riverside"/>
    <x v="2"/>
    <n v="7900"/>
    <s v="Park Rd"/>
    <n v="43.562086999999998"/>
    <n v="-106.215745"/>
    <d v="2024-06-16T17:31:59"/>
    <x v="0"/>
    <x v="10"/>
    <n v="16"/>
    <x v="4"/>
    <d v="2024-06-16T17:31:59"/>
    <x v="15"/>
    <n v="31"/>
    <n v="59"/>
    <n v="31"/>
    <s v="Male"/>
    <s v="Hispanic"/>
    <n v="47"/>
    <s v="Male"/>
    <x v="0"/>
    <x v="3"/>
    <x v="0"/>
    <x v="0"/>
    <n v="1"/>
    <n v="47783.51"/>
    <x v="1"/>
  </r>
  <r>
    <s v="INC003328"/>
    <x v="12"/>
    <x v="8"/>
    <s v="Maplewood"/>
    <x v="9"/>
    <n v="1223"/>
    <s v="Lincoln St"/>
    <n v="46.629930999999999"/>
    <n v="-117.36484900000001"/>
    <d v="2023-11-16T18:36:29"/>
    <x v="4"/>
    <x v="7"/>
    <n v="16"/>
    <x v="1"/>
    <d v="2023-11-16T18:36:29"/>
    <x v="22"/>
    <n v="36"/>
    <n v="29"/>
    <n v="20"/>
    <s v="Male"/>
    <s v="Asian"/>
    <n v="21"/>
    <s v="Male"/>
    <x v="0"/>
    <x v="4"/>
    <x v="2"/>
    <x v="4"/>
    <n v="0"/>
    <n v="0"/>
    <x v="0"/>
  </r>
  <r>
    <s v="INC004491"/>
    <x v="10"/>
    <x v="8"/>
    <s v="Oakdale"/>
    <x v="0"/>
    <n v="6841"/>
    <s v="Main St"/>
    <n v="44.685186000000002"/>
    <n v="-113.19365500000001"/>
    <d v="2020-01-10T17:31:23"/>
    <x v="2"/>
    <x v="1"/>
    <n v="10"/>
    <x v="5"/>
    <d v="2020-01-10T17:31:23"/>
    <x v="15"/>
    <n v="31"/>
    <n v="23"/>
    <n v="42"/>
    <s v="Female"/>
    <s v="Hispanic"/>
    <n v="40"/>
    <s v="N/A"/>
    <x v="0"/>
    <x v="0"/>
    <x v="5"/>
    <x v="3"/>
    <n v="5"/>
    <n v="18573.080000000002"/>
    <x v="1"/>
  </r>
  <r>
    <s v="INC000951"/>
    <x v="8"/>
    <x v="0"/>
    <s v="Lakewood"/>
    <x v="0"/>
    <n v="9654"/>
    <s v="Main St"/>
    <n v="37.799222"/>
    <n v="-103.880633"/>
    <d v="2022-06-23T21:19:22"/>
    <x v="1"/>
    <x v="10"/>
    <n v="23"/>
    <x v="1"/>
    <d v="2022-06-23T21:19:22"/>
    <x v="18"/>
    <n v="19"/>
    <n v="22"/>
    <n v="36"/>
    <s v="Other"/>
    <s v="White"/>
    <n v="81"/>
    <s v="Male"/>
    <x v="2"/>
    <x v="2"/>
    <x v="0"/>
    <x v="0"/>
    <n v="4"/>
    <n v="22116.2"/>
    <x v="0"/>
  </r>
  <r>
    <s v="INC002471"/>
    <x v="24"/>
    <x v="1"/>
    <s v="Hillcrest"/>
    <x v="1"/>
    <n v="7739"/>
    <s v="Main St"/>
    <n v="28.802854"/>
    <n v="-100.642381"/>
    <d v="2022-04-12T00:00:00"/>
    <x v="1"/>
    <x v="0"/>
    <n v="12"/>
    <x v="0"/>
    <d v="2022-04-12T00:00:00"/>
    <x v="5"/>
    <n v="0"/>
    <n v="0"/>
    <n v="42"/>
    <s v="Male"/>
    <s v="Other"/>
    <n v="65"/>
    <s v="Unknown"/>
    <x v="5"/>
    <x v="2"/>
    <x v="2"/>
    <x v="2"/>
    <n v="3"/>
    <n v="27341.25"/>
    <x v="0"/>
  </r>
  <r>
    <s v="INC003007"/>
    <x v="23"/>
    <x v="8"/>
    <s v="Fairview"/>
    <x v="3"/>
    <n v="5506"/>
    <s v="Sunset Blvd"/>
    <n v="38.144103000000001"/>
    <n v="-73.227411000000004"/>
    <d v="2022-04-09T22:45:31"/>
    <x v="1"/>
    <x v="0"/>
    <n v="9"/>
    <x v="3"/>
    <d v="2022-04-09T22:45:31"/>
    <x v="1"/>
    <n v="45"/>
    <n v="31"/>
    <n v="36"/>
    <s v="Female"/>
    <s v="N/A"/>
    <n v="11"/>
    <s v="Female"/>
    <x v="2"/>
    <x v="2"/>
    <x v="4"/>
    <x v="3"/>
    <n v="0"/>
    <n v="15227.54"/>
    <x v="1"/>
  </r>
  <r>
    <s v="INC000224"/>
    <x v="23"/>
    <x v="5"/>
    <s v="Riverside"/>
    <x v="2"/>
    <n v="6188"/>
    <s v="Elm Blvd"/>
    <n v="47.744030000000002"/>
    <n v="-92.163458000000006"/>
    <d v="2019-09-13T13:16:43"/>
    <x v="6"/>
    <x v="6"/>
    <n v="13"/>
    <x v="5"/>
    <d v="2019-09-13T13:16:43"/>
    <x v="11"/>
    <n v="16"/>
    <n v="43"/>
    <n v="25"/>
    <s v="Female"/>
    <s v="Asian"/>
    <n v="13"/>
    <s v="N/A"/>
    <x v="1"/>
    <x v="0"/>
    <x v="4"/>
    <x v="3"/>
    <n v="2"/>
    <n v="38719.279999999999"/>
    <x v="1"/>
  </r>
  <r>
    <s v="INC000658"/>
    <x v="12"/>
    <x v="0"/>
    <s v="Centerville"/>
    <x v="4"/>
    <n v="8549"/>
    <s v="Lincoln St"/>
    <n v="31.384689999999999"/>
    <n v="-73.517281999999994"/>
    <d v="2018-01-07T07:17:52"/>
    <x v="5"/>
    <x v="1"/>
    <n v="7"/>
    <x v="4"/>
    <d v="2018-01-07T07:17:52"/>
    <x v="14"/>
    <n v="17"/>
    <n v="52"/>
    <n v="34"/>
    <s v="Female"/>
    <s v="Other"/>
    <n v="23"/>
    <s v="Unknown"/>
    <x v="5"/>
    <x v="0"/>
    <x v="4"/>
    <x v="1"/>
    <n v="1"/>
    <n v="36572.720000000001"/>
    <x v="0"/>
  </r>
  <r>
    <s v="INC001951"/>
    <x v="1"/>
    <x v="4"/>
    <s v="Springfield"/>
    <x v="5"/>
    <n v="8939"/>
    <s v="Main St"/>
    <n v="40.149867"/>
    <n v="-90.138598999999999"/>
    <d v="2023-01-25T20:45:13"/>
    <x v="4"/>
    <x v="1"/>
    <n v="25"/>
    <x v="2"/>
    <d v="2023-01-25T20:45:13"/>
    <x v="4"/>
    <n v="45"/>
    <n v="13"/>
    <n v="29"/>
    <s v="Female"/>
    <s v="Hispanic"/>
    <n v="59"/>
    <s v="Female"/>
    <x v="5"/>
    <x v="2"/>
    <x v="2"/>
    <x v="4"/>
    <n v="0"/>
    <n v="11268.3"/>
    <x v="1"/>
  </r>
  <r>
    <s v="INC002610"/>
    <x v="12"/>
    <x v="0"/>
    <s v="Centerville"/>
    <x v="9"/>
    <n v="8458"/>
    <s v="Main St"/>
    <n v="47.446759"/>
    <n v="-76.452577000000005"/>
    <d v="2019-01-17T08:01:08"/>
    <x v="6"/>
    <x v="1"/>
    <n v="17"/>
    <x v="1"/>
    <d v="2019-01-17T08:01:08"/>
    <x v="0"/>
    <n v="1"/>
    <n v="8"/>
    <n v="72"/>
    <s v="Male"/>
    <s v="White"/>
    <n v="69"/>
    <s v="Male"/>
    <x v="0"/>
    <x v="4"/>
    <x v="2"/>
    <x v="0"/>
    <n v="5"/>
    <n v="8159.25"/>
    <x v="1"/>
  </r>
  <r>
    <s v="INC001953"/>
    <x v="8"/>
    <x v="0"/>
    <s v="Fairview"/>
    <x v="9"/>
    <n v="4489"/>
    <s v="River Rd"/>
    <n v="36.031908999999999"/>
    <n v="-79.413706000000005"/>
    <d v="2022-09-23T09:54:07"/>
    <x v="1"/>
    <x v="6"/>
    <n v="23"/>
    <x v="5"/>
    <d v="2022-09-23T09:54:07"/>
    <x v="12"/>
    <n v="54"/>
    <n v="7"/>
    <n v="66"/>
    <s v="Female"/>
    <s v="White"/>
    <n v="21"/>
    <s v="Unknown"/>
    <x v="5"/>
    <x v="2"/>
    <x v="2"/>
    <x v="2"/>
    <n v="5"/>
    <n v="2689.23"/>
    <x v="0"/>
  </r>
  <r>
    <s v="INC003117"/>
    <x v="4"/>
    <x v="0"/>
    <s v="Lakewood"/>
    <x v="2"/>
    <n v="1122"/>
    <s v="Cedar Lane"/>
    <n v="47.344476999999998"/>
    <n v="-75.302470999999997"/>
    <d v="2021-04-20T03:26:47"/>
    <x v="3"/>
    <x v="0"/>
    <n v="20"/>
    <x v="0"/>
    <d v="2021-04-20T03:26:47"/>
    <x v="13"/>
    <n v="26"/>
    <n v="47"/>
    <n v="36"/>
    <s v="N/A"/>
    <s v="N/A"/>
    <n v="21"/>
    <s v="N/A"/>
    <x v="2"/>
    <x v="0"/>
    <x v="0"/>
    <x v="3"/>
    <n v="5"/>
    <n v="40823.519999999997"/>
    <x v="0"/>
  </r>
  <r>
    <s v="INC000081"/>
    <x v="15"/>
    <x v="0"/>
    <s v="Springfield"/>
    <x v="9"/>
    <n v="2019"/>
    <s v="Sunset Blvd"/>
    <n v="35.519920999999997"/>
    <n v="-91.355559"/>
    <d v="2022-04-16T11:41:46"/>
    <x v="1"/>
    <x v="0"/>
    <n v="16"/>
    <x v="3"/>
    <d v="2022-04-16T11:41:46"/>
    <x v="2"/>
    <n v="41"/>
    <n v="46"/>
    <n v="36"/>
    <s v="N/A"/>
    <s v="N/A"/>
    <n v="75"/>
    <s v="Male"/>
    <x v="4"/>
    <x v="0"/>
    <x v="0"/>
    <x v="1"/>
    <n v="4"/>
    <n v="30308.04"/>
    <x v="1"/>
  </r>
  <r>
    <s v="INC001252"/>
    <x v="0"/>
    <x v="5"/>
    <s v="Centerville"/>
    <x v="9"/>
    <n v="1704"/>
    <s v="Park Rd"/>
    <n v="28.299225"/>
    <n v="-110.54165"/>
    <d v="2020-02-12T07:45:19"/>
    <x v="2"/>
    <x v="12"/>
    <n v="12"/>
    <x v="2"/>
    <d v="2020-02-12T07:45:19"/>
    <x v="14"/>
    <n v="45"/>
    <n v="19"/>
    <n v="36"/>
    <s v="N/A"/>
    <s v="N/A"/>
    <n v="32"/>
    <s v="Male"/>
    <x v="2"/>
    <x v="1"/>
    <x v="1"/>
    <x v="0"/>
    <n v="0"/>
    <n v="0"/>
    <x v="1"/>
  </r>
  <r>
    <s v="INC003165"/>
    <x v="0"/>
    <x v="6"/>
    <s v="Lakewood"/>
    <x v="6"/>
    <n v="7376"/>
    <s v="Washington Ave"/>
    <n v="28.109413"/>
    <n v="59.217399999999998"/>
    <d v="2020-09-10T06:41:11"/>
    <x v="2"/>
    <x v="6"/>
    <n v="10"/>
    <x v="1"/>
    <d v="2020-09-10T06:41:11"/>
    <x v="10"/>
    <n v="41"/>
    <n v="11"/>
    <n v="38"/>
    <s v="Female"/>
    <s v="Asian"/>
    <n v="16"/>
    <s v="Male"/>
    <x v="0"/>
    <x v="0"/>
    <x v="2"/>
    <x v="4"/>
    <n v="1"/>
    <n v="23552.38"/>
    <x v="1"/>
  </r>
  <r>
    <s v="INC001291"/>
    <x v="17"/>
    <x v="1"/>
    <s v="Hillcrest"/>
    <x v="0"/>
    <n v="2647"/>
    <s v="Cedar Lane"/>
    <n v="44.346666999999997"/>
    <n v="-74.658257000000006"/>
    <d v="2022-08-26T00:00:00"/>
    <x v="1"/>
    <x v="8"/>
    <n v="26"/>
    <x v="5"/>
    <d v="2022-08-26T00:00:00"/>
    <x v="5"/>
    <n v="0"/>
    <n v="0"/>
    <n v="57"/>
    <s v="Male"/>
    <s v="Other"/>
    <n v="36"/>
    <s v="Male"/>
    <x v="2"/>
    <x v="4"/>
    <x v="0"/>
    <x v="3"/>
    <n v="3"/>
    <n v="42566.53"/>
    <x v="1"/>
  </r>
  <r>
    <s v="INC004335"/>
    <x v="0"/>
    <x v="7"/>
    <s v="Oakdale"/>
    <x v="8"/>
    <n v="263"/>
    <s v="Maple Dr"/>
    <n v="44.446359000000001"/>
    <n v="-114.541218"/>
    <d v="2019-08-30T08:53:55"/>
    <x v="6"/>
    <x v="8"/>
    <n v="30"/>
    <x v="5"/>
    <d v="2019-08-30T08:53:55"/>
    <x v="0"/>
    <n v="53"/>
    <n v="55"/>
    <n v="40"/>
    <s v="Male"/>
    <s v="Black"/>
    <n v="60"/>
    <s v="Male"/>
    <x v="2"/>
    <x v="1"/>
    <x v="1"/>
    <x v="2"/>
    <n v="2"/>
    <n v="0"/>
    <x v="1"/>
  </r>
  <r>
    <s v="INC003686"/>
    <x v="23"/>
    <x v="0"/>
    <s v="Springfield"/>
    <x v="5"/>
    <n v="5841"/>
    <s v="Washington Ave"/>
    <n v="47.090974000000003"/>
    <n v="0"/>
    <d v="2021-08-12T02:21:49"/>
    <x v="3"/>
    <x v="8"/>
    <n v="12"/>
    <x v="1"/>
    <d v="2021-08-12T02:21:49"/>
    <x v="8"/>
    <n v="21"/>
    <n v="49"/>
    <n v="63"/>
    <s v="Female"/>
    <s v="Unknown"/>
    <n v="22"/>
    <s v="Female"/>
    <x v="2"/>
    <x v="3"/>
    <x v="1"/>
    <x v="2"/>
    <n v="2"/>
    <n v="29986.94"/>
    <x v="1"/>
  </r>
  <r>
    <s v="INC003665"/>
    <x v="9"/>
    <x v="4"/>
    <s v="Springfield"/>
    <x v="6"/>
    <n v="3893"/>
    <s v="Lincoln St"/>
    <n v="36.411991"/>
    <n v="92.912099999999995"/>
    <d v="2024-12-08T12:12:00"/>
    <x v="0"/>
    <x v="2"/>
    <n v="8"/>
    <x v="4"/>
    <d v="2024-12-08T12:12:00"/>
    <x v="17"/>
    <n v="12"/>
    <n v="0"/>
    <n v="36"/>
    <s v="Female"/>
    <s v="White"/>
    <n v="23"/>
    <s v="Other"/>
    <x v="3"/>
    <x v="0"/>
    <x v="4"/>
    <x v="3"/>
    <n v="2"/>
    <n v="33335.06"/>
    <x v="1"/>
  </r>
  <r>
    <s v="INC002037"/>
    <x v="13"/>
    <x v="2"/>
    <s v="Fairview"/>
    <x v="5"/>
    <n v="9253"/>
    <s v="Park Rd"/>
    <n v="43.911290000000001"/>
    <n v="-114.34448999999999"/>
    <d v="2022-09-06T18:01:45"/>
    <x v="1"/>
    <x v="6"/>
    <n v="6"/>
    <x v="0"/>
    <d v="2022-09-06T18:01:45"/>
    <x v="22"/>
    <n v="1"/>
    <n v="45"/>
    <n v="55"/>
    <s v="Other"/>
    <s v="N/A"/>
    <n v="80"/>
    <s v="Female"/>
    <x v="2"/>
    <x v="0"/>
    <x v="0"/>
    <x v="3"/>
    <n v="4"/>
    <n v="10190.09"/>
    <x v="0"/>
  </r>
  <r>
    <s v="INC001485"/>
    <x v="2"/>
    <x v="5"/>
    <s v="Fairview"/>
    <x v="9"/>
    <n v="4009"/>
    <s v="Maple Dr"/>
    <n v="44.234565000000003"/>
    <n v="-117.928197"/>
    <d v="2022-03-26T04:20:49"/>
    <x v="1"/>
    <x v="4"/>
    <n v="26"/>
    <x v="3"/>
    <d v="2022-03-26T04:20:49"/>
    <x v="9"/>
    <n v="20"/>
    <n v="49"/>
    <n v="36"/>
    <s v="Other"/>
    <s v="Unknown"/>
    <n v="84"/>
    <s v="N/A"/>
    <x v="0"/>
    <x v="1"/>
    <x v="2"/>
    <x v="0"/>
    <n v="4"/>
    <n v="26635.58"/>
    <x v="0"/>
  </r>
  <r>
    <s v="INC002312"/>
    <x v="16"/>
    <x v="4"/>
    <s v="Oakdale"/>
    <x v="0"/>
    <n v="7375"/>
    <s v="Elm Blvd"/>
    <n v="34.075755000000001"/>
    <n v="-115.57787999999999"/>
    <d v="2024-05-18T15:16:03"/>
    <x v="0"/>
    <x v="9"/>
    <n v="18"/>
    <x v="3"/>
    <d v="2024-05-18T15:16:03"/>
    <x v="3"/>
    <n v="16"/>
    <n v="3"/>
    <n v="26"/>
    <s v="Male"/>
    <s v="Black"/>
    <n v="70"/>
    <s v="Female"/>
    <x v="1"/>
    <x v="1"/>
    <x v="4"/>
    <x v="2"/>
    <n v="4"/>
    <n v="25132.87"/>
    <x v="1"/>
  </r>
  <r>
    <s v="INC000893"/>
    <x v="10"/>
    <x v="0"/>
    <s v="Lakewood"/>
    <x v="7"/>
    <n v="4700"/>
    <s v="Park Rd"/>
    <n v="46.139876000000001"/>
    <n v="-107.687889"/>
    <d v="2024-02-05T18:38:43"/>
    <x v="0"/>
    <x v="12"/>
    <n v="5"/>
    <x v="6"/>
    <d v="2024-02-05T18:38:43"/>
    <x v="22"/>
    <n v="38"/>
    <n v="43"/>
    <n v="36"/>
    <s v="N/A"/>
    <s v="N/A"/>
    <n v="40"/>
    <s v="Unknown"/>
    <x v="3"/>
    <x v="0"/>
    <x v="2"/>
    <x v="4"/>
    <n v="5"/>
    <n v="39170.910000000003"/>
    <x v="0"/>
  </r>
  <r>
    <s v="INC004120"/>
    <x v="4"/>
    <x v="8"/>
    <s v="Maplewood"/>
    <x v="2"/>
    <n v="8276"/>
    <s v="Maple Dr"/>
    <n v="0"/>
    <n v="-99.446603999999994"/>
    <d v="2022-01-07T04:35:10"/>
    <x v="1"/>
    <x v="1"/>
    <n v="7"/>
    <x v="5"/>
    <d v="2022-01-07T04:35:10"/>
    <x v="9"/>
    <n v="35"/>
    <n v="10"/>
    <n v="64"/>
    <s v="Male"/>
    <s v="Hispanic"/>
    <n v="71"/>
    <s v="N/A"/>
    <x v="1"/>
    <x v="1"/>
    <x v="2"/>
    <x v="1"/>
    <n v="5"/>
    <n v="38086.269999999997"/>
    <x v="1"/>
  </r>
  <r>
    <s v="INC004494"/>
    <x v="20"/>
    <x v="6"/>
    <s v="Maplewood"/>
    <x v="2"/>
    <n v="141"/>
    <s v="Cedar Lane"/>
    <n v="40.748044"/>
    <n v="-72.431299999999993"/>
    <d v="2018-02-28T05:41:15"/>
    <x v="5"/>
    <x v="12"/>
    <n v="28"/>
    <x v="2"/>
    <d v="2018-02-28T05:41:15"/>
    <x v="6"/>
    <n v="41"/>
    <n v="15"/>
    <n v="70"/>
    <s v="Other"/>
    <s v="Hispanic"/>
    <n v="45"/>
    <s v="Female"/>
    <x v="4"/>
    <x v="4"/>
    <x v="5"/>
    <x v="4"/>
    <n v="1"/>
    <n v="14922.11"/>
    <x v="1"/>
  </r>
  <r>
    <s v="INC002499"/>
    <x v="17"/>
    <x v="1"/>
    <s v="Fairview"/>
    <x v="6"/>
    <n v="899"/>
    <s v="Elm Blvd"/>
    <n v="41.615499"/>
    <n v="-74.866972000000004"/>
    <d v="2023-06-01T08:01:00"/>
    <x v="4"/>
    <x v="10"/>
    <n v="1"/>
    <x v="1"/>
    <d v="2023-06-01T08:01:00"/>
    <x v="0"/>
    <n v="1"/>
    <n v="0"/>
    <n v="30"/>
    <s v="Other"/>
    <s v="White"/>
    <n v="21"/>
    <s v="Female"/>
    <x v="2"/>
    <x v="0"/>
    <x v="1"/>
    <x v="1"/>
    <n v="4"/>
    <n v="24137.63"/>
    <x v="0"/>
  </r>
  <r>
    <s v="INC004549"/>
    <x v="10"/>
    <x v="4"/>
    <s v="Oakdale"/>
    <x v="6"/>
    <n v="365"/>
    <s v="Main St"/>
    <n v="32.736055"/>
    <n v="-82.49897"/>
    <d v="2019-03-24T00:00:00"/>
    <x v="6"/>
    <x v="4"/>
    <n v="24"/>
    <x v="4"/>
    <d v="2019-03-24T00:00:00"/>
    <x v="5"/>
    <n v="0"/>
    <n v="0"/>
    <n v="71"/>
    <s v="Male"/>
    <s v="Hispanic"/>
    <n v="57"/>
    <s v="Female"/>
    <x v="1"/>
    <x v="1"/>
    <x v="4"/>
    <x v="4"/>
    <n v="2"/>
    <n v="18763.21"/>
    <x v="1"/>
  </r>
  <r>
    <s v="INC001649"/>
    <x v="19"/>
    <x v="6"/>
    <s v="Oakdale"/>
    <x v="0"/>
    <n v="3263"/>
    <s v="Main St"/>
    <n v="27.558177000000001"/>
    <n v="91.327399999999997"/>
    <d v="2019-07-03T14:13:37"/>
    <x v="6"/>
    <x v="3"/>
    <n v="3"/>
    <x v="2"/>
    <d v="2019-07-03T14:13:37"/>
    <x v="7"/>
    <n v="13"/>
    <n v="37"/>
    <n v="73"/>
    <s v="Male"/>
    <s v="Unknown"/>
    <n v="57"/>
    <s v="Male"/>
    <x v="0"/>
    <x v="1"/>
    <x v="4"/>
    <x v="3"/>
    <n v="0"/>
    <n v="20135.18"/>
    <x v="0"/>
  </r>
  <r>
    <s v="INC004587"/>
    <x v="17"/>
    <x v="0"/>
    <s v="Springfield"/>
    <x v="8"/>
    <n v="7994"/>
    <s v="Cedar Lane"/>
    <n v="29.192954"/>
    <n v="-103.693049"/>
    <d v="2024-12-07T01:27:32"/>
    <x v="0"/>
    <x v="2"/>
    <n v="7"/>
    <x v="3"/>
    <d v="2024-12-07T01:27:32"/>
    <x v="20"/>
    <n v="27"/>
    <n v="32"/>
    <n v="47"/>
    <s v="Female"/>
    <s v="Hispanic"/>
    <n v="15"/>
    <s v="Male"/>
    <x v="0"/>
    <x v="3"/>
    <x v="2"/>
    <x v="2"/>
    <n v="5"/>
    <n v="16209.06"/>
    <x v="0"/>
  </r>
  <r>
    <s v="INC003111"/>
    <x v="21"/>
    <x v="6"/>
    <s v="Maplewood"/>
    <x v="5"/>
    <n v="6438"/>
    <s v="Elm Blvd"/>
    <n v="28.608443000000001"/>
    <n v="-77.236762999999996"/>
    <d v="2024-01-08T02:27:25"/>
    <x v="0"/>
    <x v="1"/>
    <n v="8"/>
    <x v="6"/>
    <d v="2024-01-08T02:27:25"/>
    <x v="8"/>
    <n v="27"/>
    <n v="25"/>
    <n v="60"/>
    <s v="Male"/>
    <s v="N/A"/>
    <n v="49"/>
    <s v="Male"/>
    <x v="0"/>
    <x v="4"/>
    <x v="1"/>
    <x v="2"/>
    <n v="1"/>
    <n v="42523.56"/>
    <x v="0"/>
  </r>
  <r>
    <s v="INC004431"/>
    <x v="8"/>
    <x v="2"/>
    <s v="Lakewood"/>
    <x v="8"/>
    <n v="4121"/>
    <s v="Park Rd"/>
    <n v="42.642826999999997"/>
    <n v="-87.239906000000005"/>
    <d v="2020-12-27T04:24:22"/>
    <x v="2"/>
    <x v="2"/>
    <n v="27"/>
    <x v="4"/>
    <d v="2020-12-27T04:24:22"/>
    <x v="9"/>
    <n v="24"/>
    <n v="22"/>
    <n v="36"/>
    <s v="Male"/>
    <s v="Black"/>
    <n v="21"/>
    <s v="Female"/>
    <x v="0"/>
    <x v="0"/>
    <x v="0"/>
    <x v="3"/>
    <n v="0"/>
    <n v="43521.41"/>
    <x v="0"/>
  </r>
  <r>
    <s v="INC004204"/>
    <x v="16"/>
    <x v="9"/>
    <s v="Centerville"/>
    <x v="1"/>
    <n v="5596"/>
    <s v="Sunset Blvd"/>
    <n v="28.621410999999998"/>
    <n v="-107.53183900000001"/>
    <d v="2023-08-07T00:58:09"/>
    <x v="4"/>
    <x v="8"/>
    <n v="7"/>
    <x v="6"/>
    <d v="2023-08-07T00:58:09"/>
    <x v="5"/>
    <n v="58"/>
    <n v="9"/>
    <n v="31"/>
    <s v="Other"/>
    <s v="Hispanic"/>
    <n v="82"/>
    <s v="Male"/>
    <x v="0"/>
    <x v="4"/>
    <x v="0"/>
    <x v="0"/>
    <n v="2"/>
    <n v="14643.28"/>
    <x v="1"/>
  </r>
  <r>
    <s v="INC003160"/>
    <x v="12"/>
    <x v="2"/>
    <s v="Riverside"/>
    <x v="6"/>
    <n v="1997"/>
    <s v="Oak Ave"/>
    <n v="0"/>
    <n v="-103.857412"/>
    <d v="2018-07-09T22:16:17"/>
    <x v="5"/>
    <x v="3"/>
    <n v="9"/>
    <x v="6"/>
    <d v="2018-07-09T22:16:17"/>
    <x v="1"/>
    <n v="16"/>
    <n v="17"/>
    <n v="19"/>
    <s v="Female"/>
    <s v="Unknown"/>
    <n v="47"/>
    <s v="Male"/>
    <x v="1"/>
    <x v="4"/>
    <x v="2"/>
    <x v="0"/>
    <n v="3"/>
    <n v="4629.53"/>
    <x v="1"/>
  </r>
  <r>
    <s v="INC001230"/>
    <x v="17"/>
    <x v="5"/>
    <s v="Fairview"/>
    <x v="5"/>
    <n v="3480"/>
    <s v="Elm Blvd"/>
    <n v="46.978845"/>
    <n v="-83.362390000000005"/>
    <d v="2021-05-15T23:05:00"/>
    <x v="3"/>
    <x v="9"/>
    <n v="15"/>
    <x v="3"/>
    <d v="2021-05-15T23:05:00"/>
    <x v="24"/>
    <n v="5"/>
    <n v="0"/>
    <n v="31"/>
    <s v="Female"/>
    <s v="Black"/>
    <n v="43"/>
    <s v="Male"/>
    <x v="3"/>
    <x v="2"/>
    <x v="0"/>
    <x v="3"/>
    <n v="3"/>
    <n v="41083.25"/>
    <x v="1"/>
  </r>
  <r>
    <s v="INC003482"/>
    <x v="15"/>
    <x v="7"/>
    <s v="Centerville"/>
    <x v="0"/>
    <n v="5025"/>
    <s v="River Rd"/>
    <n v="41.075797999999999"/>
    <n v="-111.363928"/>
    <d v="2018-03-14T14:48:03"/>
    <x v="5"/>
    <x v="4"/>
    <n v="14"/>
    <x v="2"/>
    <d v="2018-03-14T14:48:03"/>
    <x v="7"/>
    <n v="48"/>
    <n v="3"/>
    <n v="36"/>
    <s v="Female"/>
    <s v="Black"/>
    <n v="73"/>
    <s v="Female"/>
    <x v="2"/>
    <x v="1"/>
    <x v="4"/>
    <x v="0"/>
    <n v="4"/>
    <n v="12047.08"/>
    <x v="0"/>
  </r>
  <r>
    <s v="INC004703"/>
    <x v="15"/>
    <x v="6"/>
    <s v="Centerville"/>
    <x v="3"/>
    <n v="1360"/>
    <s v="Park Rd"/>
    <n v="36.607486999999999"/>
    <n v="-95.522141000000005"/>
    <d v="2018-03-29T06:26:20"/>
    <x v="5"/>
    <x v="4"/>
    <n v="29"/>
    <x v="1"/>
    <d v="2018-03-29T06:26:20"/>
    <x v="10"/>
    <n v="26"/>
    <n v="20"/>
    <n v="67"/>
    <s v="Other"/>
    <s v="White"/>
    <n v="36"/>
    <s v="N/A"/>
    <x v="3"/>
    <x v="0"/>
    <x v="2"/>
    <x v="4"/>
    <n v="3"/>
    <n v="0"/>
    <x v="1"/>
  </r>
  <r>
    <s v="INC001911"/>
    <x v="4"/>
    <x v="0"/>
    <s v="Springfield"/>
    <x v="9"/>
    <n v="8295"/>
    <s v="Elm Blvd"/>
    <n v="41.748432000000001"/>
    <n v="-103.027068"/>
    <d v="2019-11-04T07:25:28"/>
    <x v="6"/>
    <x v="7"/>
    <n v="4"/>
    <x v="6"/>
    <d v="2019-11-04T07:25:28"/>
    <x v="14"/>
    <n v="25"/>
    <n v="28"/>
    <n v="62"/>
    <s v="Female"/>
    <s v="Hispanic"/>
    <n v="62"/>
    <s v="Other"/>
    <x v="0"/>
    <x v="1"/>
    <x v="3"/>
    <x v="3"/>
    <n v="3"/>
    <n v="23107.33"/>
    <x v="1"/>
  </r>
  <r>
    <s v="INC001059"/>
    <x v="25"/>
    <x v="8"/>
    <s v="Centerville"/>
    <x v="1"/>
    <n v="372"/>
    <s v="Maple Dr"/>
    <n v="45.400613"/>
    <n v="-79.345816999999997"/>
    <d v="2023-02-25T05:34:27"/>
    <x v="4"/>
    <x v="12"/>
    <n v="25"/>
    <x v="3"/>
    <d v="2023-02-25T05:34:27"/>
    <x v="6"/>
    <n v="34"/>
    <n v="27"/>
    <n v="36"/>
    <s v="N/A"/>
    <s v="N/A"/>
    <n v="17"/>
    <s v="Male"/>
    <x v="0"/>
    <x v="4"/>
    <x v="0"/>
    <x v="3"/>
    <n v="1"/>
    <n v="22971.51"/>
    <x v="1"/>
  </r>
  <r>
    <s v="INC000991"/>
    <x v="9"/>
    <x v="6"/>
    <s v="Centerville"/>
    <x v="7"/>
    <n v="8997"/>
    <s v="Maple Dr"/>
    <n v="32.146833999999998"/>
    <n v="-76.611822000000004"/>
    <d v="2019-07-04T02:38:32"/>
    <x v="6"/>
    <x v="3"/>
    <n v="4"/>
    <x v="1"/>
    <d v="2019-07-04T02:38:32"/>
    <x v="8"/>
    <n v="38"/>
    <n v="32"/>
    <n v="42"/>
    <s v="Female"/>
    <s v="Asian"/>
    <n v="89"/>
    <s v="N/A"/>
    <x v="5"/>
    <x v="1"/>
    <x v="5"/>
    <x v="1"/>
    <n v="5"/>
    <n v="8704.9500000000007"/>
    <x v="0"/>
  </r>
  <r>
    <s v="INC002682"/>
    <x v="20"/>
    <x v="4"/>
    <s v="Springfield"/>
    <x v="0"/>
    <n v="3260"/>
    <s v="Oak Ave"/>
    <n v="33.548200000000001"/>
    <n v="-78.710393999999994"/>
    <d v="2019-12-11T17:34:00"/>
    <x v="6"/>
    <x v="2"/>
    <n v="11"/>
    <x v="2"/>
    <d v="2019-12-11T17:34:00"/>
    <x v="15"/>
    <n v="34"/>
    <n v="0"/>
    <n v="40"/>
    <s v="N/A"/>
    <s v="N/A"/>
    <n v="57"/>
    <s v="Male"/>
    <x v="5"/>
    <x v="0"/>
    <x v="2"/>
    <x v="3"/>
    <n v="3"/>
    <n v="32920.660000000003"/>
    <x v="1"/>
  </r>
  <r>
    <s v="INC003382"/>
    <x v="4"/>
    <x v="7"/>
    <s v="Oakdale"/>
    <x v="7"/>
    <n v="2680"/>
    <s v="Elm Blvd"/>
    <n v="0"/>
    <n v="0"/>
    <d v="2019-10-17T01:14:42"/>
    <x v="6"/>
    <x v="5"/>
    <n v="17"/>
    <x v="1"/>
    <d v="2019-10-17T01:14:42"/>
    <x v="20"/>
    <n v="14"/>
    <n v="42"/>
    <n v="33"/>
    <s v="Female"/>
    <s v="Asian"/>
    <n v="21"/>
    <s v="N/A"/>
    <x v="2"/>
    <x v="2"/>
    <x v="5"/>
    <x v="1"/>
    <n v="0"/>
    <n v="49851.24"/>
    <x v="1"/>
  </r>
  <r>
    <s v="INC000707"/>
    <x v="9"/>
    <x v="0"/>
    <s v="Fairview"/>
    <x v="6"/>
    <n v="3171"/>
    <s v="Sunset Blvd"/>
    <n v="41.112816000000002"/>
    <n v="-119.24737"/>
    <d v="2022-11-30T15:52:45"/>
    <x v="1"/>
    <x v="7"/>
    <n v="30"/>
    <x v="2"/>
    <d v="2022-11-30T15:52:45"/>
    <x v="3"/>
    <n v="52"/>
    <n v="45"/>
    <n v="43"/>
    <s v="Male"/>
    <s v="White"/>
    <n v="69"/>
    <s v="Male"/>
    <x v="1"/>
    <x v="0"/>
    <x v="5"/>
    <x v="2"/>
    <n v="2"/>
    <n v="35188.18"/>
    <x v="1"/>
  </r>
  <r>
    <s v="INC001216"/>
    <x v="11"/>
    <x v="8"/>
    <s v="Lakewood"/>
    <x v="9"/>
    <n v="782"/>
    <s v="Washington Ave"/>
    <n v="46.490676999999998"/>
    <n v="-117.629655"/>
    <d v="2024-03-29T01:26:46"/>
    <x v="0"/>
    <x v="4"/>
    <n v="29"/>
    <x v="5"/>
    <d v="2024-03-29T01:26:46"/>
    <x v="20"/>
    <n v="26"/>
    <n v="46"/>
    <n v="67"/>
    <s v="Female"/>
    <s v="Hispanic"/>
    <n v="21"/>
    <s v="Male"/>
    <x v="3"/>
    <x v="0"/>
    <x v="2"/>
    <x v="0"/>
    <n v="3"/>
    <n v="30857"/>
    <x v="0"/>
  </r>
  <r>
    <s v="INC004423"/>
    <x v="16"/>
    <x v="0"/>
    <s v="Centerville"/>
    <x v="4"/>
    <n v="4630"/>
    <s v="Sunset Blvd"/>
    <n v="37.796796000000001"/>
    <n v="-118.642679"/>
    <d v="2020-10-06T00:05:20"/>
    <x v="2"/>
    <x v="5"/>
    <n v="6"/>
    <x v="0"/>
    <d v="2020-10-06T00:05:20"/>
    <x v="5"/>
    <n v="5"/>
    <n v="20"/>
    <n v="21"/>
    <s v="Other"/>
    <s v="Unknown"/>
    <n v="12"/>
    <s v="Male"/>
    <x v="1"/>
    <x v="4"/>
    <x v="0"/>
    <x v="1"/>
    <n v="2"/>
    <n v="0"/>
    <x v="1"/>
  </r>
  <r>
    <s v="INC003171"/>
    <x v="0"/>
    <x v="4"/>
    <s v="Springfield"/>
    <x v="8"/>
    <n v="6130"/>
    <s v="Maple Dr"/>
    <n v="0"/>
    <n v="-114.64091000000001"/>
    <d v="2024-10-17T06:06:34"/>
    <x v="0"/>
    <x v="5"/>
    <n v="17"/>
    <x v="1"/>
    <d v="2024-10-17T06:06:34"/>
    <x v="10"/>
    <n v="6"/>
    <n v="34"/>
    <n v="36"/>
    <s v="Male"/>
    <s v="White"/>
    <n v="21"/>
    <s v="N/A"/>
    <x v="0"/>
    <x v="0"/>
    <x v="2"/>
    <x v="3"/>
    <n v="3"/>
    <n v="45782.25"/>
    <x v="0"/>
  </r>
  <r>
    <s v="INC000126"/>
    <x v="17"/>
    <x v="5"/>
    <s v="Hillcrest"/>
    <x v="4"/>
    <n v="9718"/>
    <s v="Elm Blvd"/>
    <n v="32.716586"/>
    <n v="0"/>
    <d v="2019-03-15T19:22:45"/>
    <x v="6"/>
    <x v="4"/>
    <n v="15"/>
    <x v="5"/>
    <d v="2019-03-15T19:22:45"/>
    <x v="16"/>
    <n v="22"/>
    <n v="45"/>
    <n v="52"/>
    <s v="Male"/>
    <s v="Hispanic"/>
    <n v="58"/>
    <s v="Male"/>
    <x v="3"/>
    <x v="2"/>
    <x v="0"/>
    <x v="2"/>
    <n v="0"/>
    <n v="35337.06"/>
    <x v="1"/>
  </r>
  <r>
    <s v="INC002264"/>
    <x v="8"/>
    <x v="4"/>
    <s v="Riverside"/>
    <x v="5"/>
    <n v="9727"/>
    <s v="Sunset Blvd"/>
    <n v="39.124547"/>
    <n v="-80.115174999999994"/>
    <d v="2018-03-12T17:06:26"/>
    <x v="5"/>
    <x v="4"/>
    <n v="12"/>
    <x v="6"/>
    <d v="2018-03-12T17:06:26"/>
    <x v="15"/>
    <n v="6"/>
    <n v="26"/>
    <n v="45"/>
    <s v="Female"/>
    <s v="Asian"/>
    <n v="27"/>
    <s v="N/A"/>
    <x v="2"/>
    <x v="1"/>
    <x v="2"/>
    <x v="2"/>
    <n v="0"/>
    <n v="32082.65"/>
    <x v="0"/>
  </r>
  <r>
    <s v="INC000256"/>
    <x v="6"/>
    <x v="6"/>
    <s v="Maplewood"/>
    <x v="6"/>
    <n v="2594"/>
    <s v="Lincoln St"/>
    <n v="39.579574999999998"/>
    <n v="-97.285188000000005"/>
    <d v="2021-09-28T14:30:50"/>
    <x v="3"/>
    <x v="6"/>
    <n v="28"/>
    <x v="0"/>
    <d v="2021-09-28T14:30:50"/>
    <x v="7"/>
    <n v="30"/>
    <n v="50"/>
    <n v="31"/>
    <s v="N/A"/>
    <s v="Asian"/>
    <n v="28"/>
    <s v="Unknown"/>
    <x v="5"/>
    <x v="4"/>
    <x v="3"/>
    <x v="2"/>
    <n v="2"/>
    <n v="0"/>
    <x v="1"/>
  </r>
  <r>
    <s v="INC002787"/>
    <x v="1"/>
    <x v="3"/>
    <s v="Centerville"/>
    <x v="6"/>
    <n v="7042"/>
    <s v="Oak Ave"/>
    <n v="29.576497"/>
    <n v="-120.212824"/>
    <d v="2022-12-13T01:06:36"/>
    <x v="1"/>
    <x v="2"/>
    <n v="13"/>
    <x v="0"/>
    <d v="2022-12-13T01:06:36"/>
    <x v="20"/>
    <n v="6"/>
    <n v="36"/>
    <n v="36"/>
    <s v="Male"/>
    <s v="White"/>
    <n v="18"/>
    <s v="Male"/>
    <x v="0"/>
    <x v="0"/>
    <x v="5"/>
    <x v="2"/>
    <n v="5"/>
    <n v="23287.21"/>
    <x v="0"/>
  </r>
  <r>
    <s v="INC004023"/>
    <x v="15"/>
    <x v="0"/>
    <s v="Oakdale"/>
    <x v="4"/>
    <n v="9357"/>
    <s v="Cedar Lane"/>
    <n v="46.646600999999997"/>
    <n v="-79.475700000000003"/>
    <d v="2022-10-09T16:55:43"/>
    <x v="1"/>
    <x v="5"/>
    <n v="9"/>
    <x v="4"/>
    <d v="2022-10-09T16:55:43"/>
    <x v="19"/>
    <n v="55"/>
    <n v="43"/>
    <n v="36"/>
    <s v="N/A"/>
    <s v="N/A"/>
    <n v="84"/>
    <s v="Other"/>
    <x v="0"/>
    <x v="1"/>
    <x v="4"/>
    <x v="1"/>
    <n v="3"/>
    <n v="25096.66"/>
    <x v="0"/>
  </r>
  <r>
    <s v="INC001242"/>
    <x v="4"/>
    <x v="9"/>
    <s v="Oakdale"/>
    <x v="3"/>
    <n v="3002"/>
    <s v="River Rd"/>
    <n v="33.161898000000001"/>
    <n v="-96.110806999999994"/>
    <d v="2018-06-13T00:56:24"/>
    <x v="5"/>
    <x v="10"/>
    <n v="13"/>
    <x v="2"/>
    <d v="2018-06-13T00:56:24"/>
    <x v="5"/>
    <n v="56"/>
    <n v="24"/>
    <n v="26"/>
    <s v="Male"/>
    <s v="Unknown"/>
    <n v="83"/>
    <s v="N/A"/>
    <x v="3"/>
    <x v="4"/>
    <x v="0"/>
    <x v="1"/>
    <n v="4"/>
    <n v="27890.76"/>
    <x v="1"/>
  </r>
  <r>
    <s v="INC002743"/>
    <x v="20"/>
    <x v="5"/>
    <s v="Fairview"/>
    <x v="2"/>
    <n v="2629"/>
    <s v="Park Rd"/>
    <n v="31.728134000000001"/>
    <n v="-102.11837"/>
    <d v="2021-08-27T07:59:45"/>
    <x v="3"/>
    <x v="8"/>
    <n v="27"/>
    <x v="5"/>
    <d v="2021-08-27T07:59:45"/>
    <x v="14"/>
    <n v="59"/>
    <n v="45"/>
    <n v="19"/>
    <s v="Female"/>
    <s v="Hispanic"/>
    <n v="49"/>
    <s v="Female"/>
    <x v="4"/>
    <x v="1"/>
    <x v="5"/>
    <x v="3"/>
    <n v="4"/>
    <n v="28327.02"/>
    <x v="0"/>
  </r>
  <r>
    <s v="INC002816"/>
    <x v="20"/>
    <x v="5"/>
    <s v="Oakdale"/>
    <x v="4"/>
    <n v="5181"/>
    <s v="Oak Ave"/>
    <n v="38.353858000000002"/>
    <n v="62.300699999999999"/>
    <d v="2021-03-16T09:55:52"/>
    <x v="3"/>
    <x v="4"/>
    <n v="16"/>
    <x v="0"/>
    <d v="2021-03-16T09:55:52"/>
    <x v="12"/>
    <n v="55"/>
    <n v="52"/>
    <n v="53"/>
    <s v="Male"/>
    <s v="White"/>
    <n v="19"/>
    <s v="Male"/>
    <x v="1"/>
    <x v="4"/>
    <x v="4"/>
    <x v="0"/>
    <n v="5"/>
    <n v="15892.94"/>
    <x v="1"/>
  </r>
  <r>
    <s v="INC001210"/>
    <x v="8"/>
    <x v="4"/>
    <s v="Maplewood"/>
    <x v="4"/>
    <n v="7366"/>
    <s v="River Rd"/>
    <n v="30.845524000000001"/>
    <n v="-75.976995000000002"/>
    <d v="2018-12-07T10:03:20"/>
    <x v="5"/>
    <x v="2"/>
    <n v="7"/>
    <x v="5"/>
    <d v="2018-12-07T10:03:20"/>
    <x v="21"/>
    <n v="3"/>
    <n v="20"/>
    <n v="36"/>
    <s v="N/A"/>
    <s v="N/A"/>
    <n v="24"/>
    <s v="Male"/>
    <x v="3"/>
    <x v="0"/>
    <x v="3"/>
    <x v="1"/>
    <n v="4"/>
    <n v="32503.040000000001"/>
    <x v="1"/>
  </r>
  <r>
    <s v="INC002937"/>
    <x v="12"/>
    <x v="3"/>
    <s v="Hillcrest"/>
    <x v="7"/>
    <n v="4794"/>
    <s v="Cedar Lane"/>
    <n v="26.850163999999999"/>
    <n v="-101.479744"/>
    <d v="2024-11-16T15:15:28"/>
    <x v="0"/>
    <x v="7"/>
    <n v="16"/>
    <x v="3"/>
    <d v="2024-11-16T15:15:28"/>
    <x v="3"/>
    <n v="15"/>
    <n v="28"/>
    <n v="58"/>
    <s v="Male"/>
    <s v="Hispanic"/>
    <n v="21"/>
    <s v="N/A"/>
    <x v="0"/>
    <x v="4"/>
    <x v="4"/>
    <x v="2"/>
    <n v="1"/>
    <n v="0"/>
    <x v="1"/>
  </r>
  <r>
    <s v="INC002692"/>
    <x v="15"/>
    <x v="3"/>
    <s v="Centerville"/>
    <x v="4"/>
    <n v="9343"/>
    <s v="River Rd"/>
    <n v="42.015338999999997"/>
    <n v="-90.146781000000004"/>
    <d v="2021-07-07T15:51:34"/>
    <x v="3"/>
    <x v="3"/>
    <n v="7"/>
    <x v="2"/>
    <d v="2021-07-07T15:51:34"/>
    <x v="3"/>
    <n v="51"/>
    <n v="34"/>
    <n v="28"/>
    <s v="Male"/>
    <s v="Black"/>
    <n v="56"/>
    <s v="Female"/>
    <x v="1"/>
    <x v="2"/>
    <x v="5"/>
    <x v="3"/>
    <n v="1"/>
    <n v="4086.02"/>
    <x v="1"/>
  </r>
  <r>
    <s v="INC001407"/>
    <x v="20"/>
    <x v="3"/>
    <s v="Maplewood"/>
    <x v="1"/>
    <n v="8368"/>
    <s v="Oak Ave"/>
    <n v="34.320295000000002"/>
    <n v="-91.575916000000007"/>
    <d v="2020-04-29T08:17:00"/>
    <x v="2"/>
    <x v="0"/>
    <n v="29"/>
    <x v="2"/>
    <d v="2020-04-29T08:17:00"/>
    <x v="0"/>
    <n v="17"/>
    <n v="0"/>
    <n v="22"/>
    <s v="Male"/>
    <s v="N/A"/>
    <n v="12"/>
    <s v="N/A"/>
    <x v="2"/>
    <x v="4"/>
    <x v="1"/>
    <x v="3"/>
    <n v="5"/>
    <n v="1459.35"/>
    <x v="0"/>
  </r>
  <r>
    <s v="INC000426"/>
    <x v="6"/>
    <x v="0"/>
    <s v="Hillcrest"/>
    <x v="0"/>
    <n v="2059"/>
    <s v="Lincoln St"/>
    <n v="47.649453999999999"/>
    <n v="-106.016564"/>
    <d v="2023-07-02T00:59:09"/>
    <x v="4"/>
    <x v="3"/>
    <n v="2"/>
    <x v="4"/>
    <d v="2023-07-02T00:59:09"/>
    <x v="5"/>
    <n v="59"/>
    <n v="9"/>
    <n v="59"/>
    <s v="Female"/>
    <s v="White"/>
    <n v="74"/>
    <s v="N/A"/>
    <x v="0"/>
    <x v="2"/>
    <x v="4"/>
    <x v="1"/>
    <n v="1"/>
    <n v="35731.68"/>
    <x v="1"/>
  </r>
  <r>
    <s v="INC003915"/>
    <x v="0"/>
    <x v="2"/>
    <s v="Lakewood"/>
    <x v="4"/>
    <n v="3021"/>
    <s v="Maple Dr"/>
    <n v="33.522230999999998"/>
    <n v="-99.954618999999994"/>
    <d v="2019-06-28T00:54:06"/>
    <x v="6"/>
    <x v="10"/>
    <n v="28"/>
    <x v="5"/>
    <d v="2019-06-28T00:54:06"/>
    <x v="5"/>
    <n v="54"/>
    <n v="6"/>
    <n v="75"/>
    <s v="Female"/>
    <s v="N/A"/>
    <n v="82"/>
    <s v="Male"/>
    <x v="5"/>
    <x v="0"/>
    <x v="4"/>
    <x v="0"/>
    <n v="3"/>
    <n v="19873.16"/>
    <x v="0"/>
  </r>
  <r>
    <s v="INC004124"/>
    <x v="4"/>
    <x v="6"/>
    <s v="Fairview"/>
    <x v="3"/>
    <n v="5704"/>
    <s v="Maple Dr"/>
    <n v="33.282597000000003"/>
    <n v="-86.217439999999996"/>
    <d v="2019-04-18T01:41:48"/>
    <x v="6"/>
    <x v="0"/>
    <n v="18"/>
    <x v="1"/>
    <d v="2019-04-18T01:41:48"/>
    <x v="20"/>
    <n v="41"/>
    <n v="48"/>
    <n v="57"/>
    <s v="Male"/>
    <s v="Asian"/>
    <n v="12"/>
    <s v="N/A"/>
    <x v="5"/>
    <x v="0"/>
    <x v="2"/>
    <x v="2"/>
    <n v="2"/>
    <n v="0"/>
    <x v="1"/>
  </r>
  <r>
    <s v="INC002173"/>
    <x v="15"/>
    <x v="3"/>
    <s v="Lakewood"/>
    <x v="2"/>
    <n v="8857"/>
    <s v="Maple Dr"/>
    <n v="40.433390000000003"/>
    <n v="-76.302651999999995"/>
    <d v="2021-03-19T01:24:59"/>
    <x v="3"/>
    <x v="4"/>
    <n v="19"/>
    <x v="5"/>
    <d v="2021-03-19T01:24:59"/>
    <x v="20"/>
    <n v="24"/>
    <n v="59"/>
    <n v="59"/>
    <s v="Female"/>
    <s v="Asian"/>
    <n v="19"/>
    <s v="Female"/>
    <x v="0"/>
    <x v="1"/>
    <x v="4"/>
    <x v="3"/>
    <n v="5"/>
    <n v="173.17"/>
    <x v="0"/>
  </r>
  <r>
    <s v="INC000024"/>
    <x v="20"/>
    <x v="0"/>
    <s v="Springfield"/>
    <x v="8"/>
    <n v="244"/>
    <s v="Maple Dr"/>
    <n v="43.169646999999998"/>
    <n v="-109.627556"/>
    <d v="2020-10-02T22:09:01"/>
    <x v="2"/>
    <x v="5"/>
    <n v="2"/>
    <x v="5"/>
    <d v="2020-10-02T22:09:01"/>
    <x v="1"/>
    <n v="9"/>
    <n v="1"/>
    <n v="62"/>
    <s v="Female"/>
    <s v="Hispanic"/>
    <n v="21"/>
    <s v="Male"/>
    <x v="0"/>
    <x v="4"/>
    <x v="1"/>
    <x v="3"/>
    <n v="0"/>
    <n v="49929.34"/>
    <x v="0"/>
  </r>
  <r>
    <s v="INC004474"/>
    <x v="23"/>
    <x v="5"/>
    <s v="Oakdale"/>
    <x v="1"/>
    <n v="442"/>
    <s v="Washington Ave"/>
    <n v="25.704937999999999"/>
    <n v="-98.040698000000006"/>
    <d v="2019-09-05T02:59:08"/>
    <x v="6"/>
    <x v="6"/>
    <n v="5"/>
    <x v="1"/>
    <d v="2019-09-05T02:59:08"/>
    <x v="8"/>
    <n v="59"/>
    <n v="8"/>
    <n v="36"/>
    <s v="Male"/>
    <s v="Hispanic"/>
    <n v="63"/>
    <s v="Male"/>
    <x v="3"/>
    <x v="1"/>
    <x v="4"/>
    <x v="4"/>
    <n v="1"/>
    <n v="49132.18"/>
    <x v="1"/>
  </r>
  <r>
    <s v="INC000509"/>
    <x v="0"/>
    <x v="9"/>
    <s v="Riverside"/>
    <x v="3"/>
    <n v="171"/>
    <s v="Cedar Lane"/>
    <n v="38.301864000000002"/>
    <n v="-85.060383999999999"/>
    <d v="2023-08-22T14:39:24"/>
    <x v="4"/>
    <x v="8"/>
    <n v="22"/>
    <x v="0"/>
    <d v="2023-08-22T14:39:24"/>
    <x v="7"/>
    <n v="39"/>
    <n v="24"/>
    <n v="72"/>
    <s v="Male"/>
    <s v="Hispanic"/>
    <n v="63"/>
    <s v="Female"/>
    <x v="3"/>
    <x v="4"/>
    <x v="3"/>
    <x v="3"/>
    <n v="0"/>
    <n v="12322.39"/>
    <x v="0"/>
  </r>
  <r>
    <s v="INC000623"/>
    <x v="12"/>
    <x v="7"/>
    <s v="Hillcrest"/>
    <x v="2"/>
    <n v="7292"/>
    <s v="Cedar Lane"/>
    <n v="30.405268"/>
    <n v="-74.095838999999998"/>
    <d v="2024-04-18T15:04:32"/>
    <x v="0"/>
    <x v="0"/>
    <n v="18"/>
    <x v="1"/>
    <d v="2024-04-18T15:04:32"/>
    <x v="3"/>
    <n v="4"/>
    <n v="32"/>
    <n v="62"/>
    <s v="Female"/>
    <s v="Unknown"/>
    <n v="23"/>
    <s v="Female"/>
    <x v="0"/>
    <x v="0"/>
    <x v="4"/>
    <x v="1"/>
    <n v="3"/>
    <n v="0"/>
    <x v="1"/>
  </r>
  <r>
    <s v="INC001844"/>
    <x v="4"/>
    <x v="9"/>
    <s v="Oakdale"/>
    <x v="4"/>
    <n v="6226"/>
    <s v="Sunset Blvd"/>
    <n v="0"/>
    <n v="-94.317606999999995"/>
    <s v=""/>
    <x v="7"/>
    <x v="11"/>
    <m/>
    <x v="7"/>
    <s v=""/>
    <x v="23"/>
    <m/>
    <m/>
    <n v="36"/>
    <s v="N/A"/>
    <s v="N/A"/>
    <n v="21"/>
    <s v="N/A"/>
    <x v="2"/>
    <x v="3"/>
    <x v="5"/>
    <x v="1"/>
    <n v="2"/>
    <n v="43764.27"/>
    <x v="0"/>
  </r>
  <r>
    <s v="INC001784"/>
    <x v="15"/>
    <x v="4"/>
    <s v="Fairview"/>
    <x v="7"/>
    <n v="4826"/>
    <s v="Park Rd"/>
    <n v="0"/>
    <n v="-103.14890200000001"/>
    <d v="2020-11-20T18:42:21"/>
    <x v="2"/>
    <x v="7"/>
    <n v="20"/>
    <x v="5"/>
    <d v="2020-11-20T18:42:21"/>
    <x v="22"/>
    <n v="42"/>
    <n v="21"/>
    <n v="36"/>
    <s v="N/A"/>
    <s v="N/A"/>
    <n v="52"/>
    <s v="Male"/>
    <x v="0"/>
    <x v="4"/>
    <x v="0"/>
    <x v="3"/>
    <n v="4"/>
    <n v="7962.32"/>
    <x v="1"/>
  </r>
  <r>
    <s v="INC001395"/>
    <x v="0"/>
    <x v="1"/>
    <s v="Lakewood"/>
    <x v="4"/>
    <n v="2099"/>
    <s v="Elm Blvd"/>
    <n v="25.737651"/>
    <n v="80.915800000000004"/>
    <d v="2021-11-14T21:44:03"/>
    <x v="3"/>
    <x v="7"/>
    <n v="14"/>
    <x v="4"/>
    <d v="2021-11-14T21:44:03"/>
    <x v="18"/>
    <n v="44"/>
    <n v="3"/>
    <n v="66"/>
    <s v="Female"/>
    <s v="Asian"/>
    <n v="62"/>
    <s v="Female"/>
    <x v="0"/>
    <x v="4"/>
    <x v="3"/>
    <x v="0"/>
    <n v="2"/>
    <n v="27196.83"/>
    <x v="0"/>
  </r>
  <r>
    <s v="INC099664"/>
    <x v="1"/>
    <x v="7"/>
    <s v="Hillcrest"/>
    <x v="2"/>
    <n v="3388"/>
    <s v="Lincoln St"/>
    <n v="39.729686000000001"/>
    <n v="-121.189179"/>
    <d v="2021-03-31T05:51:40"/>
    <x v="3"/>
    <x v="4"/>
    <n v="31"/>
    <x v="2"/>
    <d v="2021-03-31T05:51:40"/>
    <x v="6"/>
    <n v="51"/>
    <n v="40"/>
    <n v="36"/>
    <s v="N/A"/>
    <s v="N/A"/>
    <n v="52"/>
    <s v="Other"/>
    <x v="0"/>
    <x v="4"/>
    <x v="5"/>
    <x v="0"/>
    <n v="0"/>
    <n v="7796.45"/>
    <x v="1"/>
  </r>
  <r>
    <s v="INC001174"/>
    <x v="6"/>
    <x v="2"/>
    <s v="Centerville"/>
    <x v="8"/>
    <n v="2438"/>
    <s v="Washington Ave"/>
    <n v="36.566544999999998"/>
    <n v="0"/>
    <d v="2022-11-27T10:44:56"/>
    <x v="1"/>
    <x v="7"/>
    <n v="27"/>
    <x v="4"/>
    <d v="2022-11-27T10:44:56"/>
    <x v="21"/>
    <n v="44"/>
    <n v="56"/>
    <n v="60"/>
    <s v="Female"/>
    <s v="Black"/>
    <n v="13"/>
    <s v="Female"/>
    <x v="0"/>
    <x v="0"/>
    <x v="2"/>
    <x v="1"/>
    <n v="2"/>
    <n v="36712.99"/>
    <x v="0"/>
  </r>
  <r>
    <s v="INC002464"/>
    <x v="8"/>
    <x v="2"/>
    <s v="Centerville"/>
    <x v="0"/>
    <n v="1586"/>
    <s v="River Rd"/>
    <n v="36.690869999999997"/>
    <n v="-107.356416"/>
    <d v="2019-02-18T05:01:08"/>
    <x v="6"/>
    <x v="12"/>
    <n v="18"/>
    <x v="6"/>
    <d v="2019-02-18T05:01:08"/>
    <x v="6"/>
    <n v="1"/>
    <n v="8"/>
    <n v="25"/>
    <s v="Male"/>
    <s v="Black"/>
    <n v="21"/>
    <s v="Female"/>
    <x v="2"/>
    <x v="1"/>
    <x v="4"/>
    <x v="4"/>
    <n v="0"/>
    <n v="40983.11"/>
    <x v="0"/>
  </r>
  <r>
    <s v="INC003483"/>
    <x v="7"/>
    <x v="5"/>
    <s v="Springfield"/>
    <x v="3"/>
    <n v="9553"/>
    <s v="Cedar Lane"/>
    <n v="33.236749000000003"/>
    <n v="71.568299999999994"/>
    <d v="2018-08-26T03:26:20"/>
    <x v="5"/>
    <x v="8"/>
    <n v="26"/>
    <x v="4"/>
    <d v="2018-08-26T03:26:20"/>
    <x v="13"/>
    <n v="26"/>
    <n v="20"/>
    <n v="46"/>
    <s v="Male"/>
    <s v="Other"/>
    <n v="88"/>
    <s v="Female"/>
    <x v="0"/>
    <x v="0"/>
    <x v="2"/>
    <x v="3"/>
    <n v="1"/>
    <n v="31081.59"/>
    <x v="1"/>
  </r>
  <r>
    <s v="INC001523"/>
    <x v="3"/>
    <x v="6"/>
    <s v="Oakdale"/>
    <x v="5"/>
    <n v="229"/>
    <s v="Lincoln St"/>
    <n v="34.829306000000003"/>
    <n v="-110.512315"/>
    <d v="2019-12-28T21:50:04"/>
    <x v="6"/>
    <x v="2"/>
    <n v="28"/>
    <x v="3"/>
    <d v="2019-12-28T21:50:04"/>
    <x v="18"/>
    <n v="50"/>
    <n v="4"/>
    <n v="36"/>
    <s v="Other"/>
    <s v="Hispanic"/>
    <n v="51"/>
    <s v="N/A"/>
    <x v="1"/>
    <x v="0"/>
    <x v="3"/>
    <x v="2"/>
    <n v="5"/>
    <n v="15849"/>
    <x v="1"/>
  </r>
  <r>
    <s v="INC003682"/>
    <x v="0"/>
    <x v="4"/>
    <s v="Oakdale"/>
    <x v="9"/>
    <n v="7293"/>
    <s v="Lincoln St"/>
    <n v="37.117007000000001"/>
    <n v="-95.378906999999998"/>
    <d v="2024-10-18T08:15:21"/>
    <x v="0"/>
    <x v="5"/>
    <n v="18"/>
    <x v="5"/>
    <d v="2024-10-18T08:15:21"/>
    <x v="0"/>
    <n v="15"/>
    <n v="21"/>
    <n v="57"/>
    <s v="N/A"/>
    <s v="White"/>
    <n v="52"/>
    <s v="Female"/>
    <x v="1"/>
    <x v="2"/>
    <x v="2"/>
    <x v="4"/>
    <n v="1"/>
    <n v="9041.89"/>
    <x v="1"/>
  </r>
  <r>
    <s v="INC004283"/>
    <x v="23"/>
    <x v="8"/>
    <s v="Springfield"/>
    <x v="5"/>
    <n v="6163"/>
    <s v="Elm Blvd"/>
    <n v="34.148063"/>
    <n v="-80.842096999999995"/>
    <d v="2019-08-18T00:00:00"/>
    <x v="6"/>
    <x v="8"/>
    <n v="18"/>
    <x v="4"/>
    <d v="2019-08-18T00:00:00"/>
    <x v="5"/>
    <n v="0"/>
    <n v="0"/>
    <n v="36"/>
    <s v="N/A"/>
    <s v="N/A"/>
    <n v="76"/>
    <s v="Female"/>
    <x v="1"/>
    <x v="0"/>
    <x v="4"/>
    <x v="3"/>
    <n v="0"/>
    <n v="7174.97"/>
    <x v="0"/>
  </r>
  <r>
    <s v="INC004132"/>
    <x v="8"/>
    <x v="5"/>
    <s v="Riverside"/>
    <x v="7"/>
    <n v="541"/>
    <s v="Sunset Blvd"/>
    <n v="32.054076000000002"/>
    <n v="-95.261515000000003"/>
    <d v="2019-10-01T03:02:26"/>
    <x v="6"/>
    <x v="5"/>
    <n v="1"/>
    <x v="0"/>
    <d v="2019-10-01T03:02:26"/>
    <x v="13"/>
    <n v="2"/>
    <n v="26"/>
    <n v="36"/>
    <s v="N/A"/>
    <s v="N/A"/>
    <n v="56"/>
    <s v="Male"/>
    <x v="1"/>
    <x v="1"/>
    <x v="3"/>
    <x v="3"/>
    <n v="3"/>
    <n v="10362.530000000001"/>
    <x v="0"/>
  </r>
  <r>
    <s v="INC003910"/>
    <x v="23"/>
    <x v="1"/>
    <s v="Fairview"/>
    <x v="4"/>
    <n v="5034"/>
    <s v="River Rd"/>
    <n v="36.570766999999996"/>
    <n v="-73.534031999999996"/>
    <d v="2020-05-02T18:23:44"/>
    <x v="2"/>
    <x v="9"/>
    <n v="2"/>
    <x v="3"/>
    <d v="2020-05-02T18:23:44"/>
    <x v="22"/>
    <n v="23"/>
    <n v="44"/>
    <n v="43"/>
    <s v="N/A"/>
    <s v="White"/>
    <n v="35"/>
    <s v="Male"/>
    <x v="5"/>
    <x v="0"/>
    <x v="4"/>
    <x v="1"/>
    <n v="2"/>
    <n v="13920.29"/>
    <x v="1"/>
  </r>
  <r>
    <s v="INC001090"/>
    <x v="17"/>
    <x v="7"/>
    <s v="Springfield"/>
    <x v="8"/>
    <n v="3746"/>
    <s v="Cedar Lane"/>
    <n v="31.476175000000001"/>
    <n v="-81.757456000000005"/>
    <d v="2019-02-17T12:29:19"/>
    <x v="6"/>
    <x v="12"/>
    <n v="17"/>
    <x v="4"/>
    <d v="2019-02-17T12:29:19"/>
    <x v="17"/>
    <n v="29"/>
    <n v="19"/>
    <n v="32"/>
    <s v="Female"/>
    <s v="Other"/>
    <n v="60"/>
    <s v="Female"/>
    <x v="3"/>
    <x v="1"/>
    <x v="5"/>
    <x v="3"/>
    <n v="4"/>
    <n v="0"/>
    <x v="1"/>
  </r>
  <r>
    <s v="INC000430"/>
    <x v="12"/>
    <x v="8"/>
    <s v="Oakdale"/>
    <x v="6"/>
    <n v="7781"/>
    <s v="Sunset Blvd"/>
    <n v="25.320264999999999"/>
    <n v="-108.944418"/>
    <d v="2019-12-24T12:02:54"/>
    <x v="6"/>
    <x v="2"/>
    <n v="24"/>
    <x v="0"/>
    <d v="2019-12-24T12:02:54"/>
    <x v="17"/>
    <n v="2"/>
    <n v="54"/>
    <n v="70"/>
    <s v="Female"/>
    <s v="White"/>
    <n v="21"/>
    <s v="Female"/>
    <x v="3"/>
    <x v="3"/>
    <x v="5"/>
    <x v="2"/>
    <n v="1"/>
    <n v="44721.93"/>
    <x v="1"/>
  </r>
  <r>
    <s v="INC004216"/>
    <x v="1"/>
    <x v="4"/>
    <s v="Maplewood"/>
    <x v="2"/>
    <n v="5987"/>
    <s v="Elm Blvd"/>
    <n v="39.729940999999997"/>
    <n v="-101.064094"/>
    <d v="2022-12-05T06:38:41"/>
    <x v="1"/>
    <x v="2"/>
    <n v="5"/>
    <x v="6"/>
    <d v="2022-12-05T06:38:41"/>
    <x v="10"/>
    <n v="38"/>
    <n v="41"/>
    <n v="24"/>
    <s v="Male"/>
    <s v="N/A"/>
    <n v="10"/>
    <s v="Female"/>
    <x v="2"/>
    <x v="2"/>
    <x v="5"/>
    <x v="0"/>
    <n v="5"/>
    <n v="49155.53"/>
    <x v="0"/>
  </r>
  <r>
    <s v="INC003453"/>
    <x v="6"/>
    <x v="9"/>
    <s v="Maplewood"/>
    <x v="3"/>
    <n v="1544"/>
    <s v="River Rd"/>
    <n v="31.492177000000002"/>
    <n v="-83.994743"/>
    <d v="2021-12-31T12:11:39"/>
    <x v="3"/>
    <x v="2"/>
    <n v="31"/>
    <x v="5"/>
    <d v="2021-12-31T12:11:39"/>
    <x v="17"/>
    <n v="11"/>
    <n v="39"/>
    <n v="15"/>
    <s v="N/A"/>
    <s v="Hispanic"/>
    <n v="40"/>
    <s v="N/A"/>
    <x v="2"/>
    <x v="0"/>
    <x v="5"/>
    <x v="0"/>
    <n v="4"/>
    <n v="30495.94"/>
    <x v="0"/>
  </r>
  <r>
    <s v="INC000210"/>
    <x v="17"/>
    <x v="4"/>
    <s v="Lakewood"/>
    <x v="2"/>
    <n v="5868"/>
    <s v="Elm Blvd"/>
    <n v="30.513603"/>
    <n v="-75.308718999999996"/>
    <d v="2020-07-11T12:08:49"/>
    <x v="2"/>
    <x v="3"/>
    <n v="11"/>
    <x v="3"/>
    <d v="2020-07-11T12:08:49"/>
    <x v="17"/>
    <n v="8"/>
    <n v="49"/>
    <n v="64"/>
    <s v="Female"/>
    <s v="Unknown"/>
    <n v="21"/>
    <s v="Male"/>
    <x v="2"/>
    <x v="4"/>
    <x v="3"/>
    <x v="0"/>
    <n v="0"/>
    <n v="0"/>
    <x v="0"/>
  </r>
  <r>
    <s v="INC000254"/>
    <x v="17"/>
    <x v="2"/>
    <s v="Fairview"/>
    <x v="9"/>
    <n v="4096"/>
    <s v="Elm Blvd"/>
    <n v="38.094040999999997"/>
    <n v="-97.460496000000006"/>
    <d v="2018-10-10T14:56:57"/>
    <x v="5"/>
    <x v="5"/>
    <n v="10"/>
    <x v="2"/>
    <d v="2018-10-10T14:56:57"/>
    <x v="7"/>
    <n v="56"/>
    <n v="57"/>
    <n v="73"/>
    <s v="Other"/>
    <s v="Hispanic"/>
    <n v="70"/>
    <s v="N/A"/>
    <x v="0"/>
    <x v="0"/>
    <x v="0"/>
    <x v="4"/>
    <n v="4"/>
    <n v="23058.98"/>
    <x v="1"/>
  </r>
  <r>
    <s v="INC004725"/>
    <x v="0"/>
    <x v="5"/>
    <s v="Fairview"/>
    <x v="9"/>
    <n v="2913"/>
    <s v="Sunset Blvd"/>
    <n v="43.108173999999998"/>
    <n v="91.940600000000003"/>
    <d v="2022-06-24T06:43:51"/>
    <x v="1"/>
    <x v="10"/>
    <n v="24"/>
    <x v="5"/>
    <d v="2022-06-24T06:43:51"/>
    <x v="10"/>
    <n v="43"/>
    <n v="51"/>
    <n v="52"/>
    <s v="Female"/>
    <s v="Unknown"/>
    <n v="53"/>
    <s v="Female"/>
    <x v="0"/>
    <x v="1"/>
    <x v="4"/>
    <x v="4"/>
    <n v="0"/>
    <n v="43948.28"/>
    <x v="1"/>
  </r>
  <r>
    <s v="INC004579"/>
    <x v="16"/>
    <x v="8"/>
    <s v="Maplewood"/>
    <x v="5"/>
    <n v="9971"/>
    <s v="Washington Ave"/>
    <n v="35.996989999999997"/>
    <n v="-81.491589000000005"/>
    <d v="2019-03-27T01:42:00"/>
    <x v="6"/>
    <x v="4"/>
    <n v="27"/>
    <x v="2"/>
    <d v="2019-03-27T01:42:00"/>
    <x v="20"/>
    <n v="42"/>
    <n v="0"/>
    <n v="36"/>
    <s v="N/A"/>
    <s v="N/A"/>
    <n v="19"/>
    <s v="Female"/>
    <x v="2"/>
    <x v="0"/>
    <x v="1"/>
    <x v="1"/>
    <n v="5"/>
    <n v="12634.54"/>
    <x v="0"/>
  </r>
  <r>
    <s v="INC000903"/>
    <x v="0"/>
    <x v="0"/>
    <s v="Hillcrest"/>
    <x v="9"/>
    <n v="4178"/>
    <s v="Elm Blvd"/>
    <n v="0"/>
    <n v="-92.639067999999995"/>
    <d v="2018-10-17T07:47:00"/>
    <x v="5"/>
    <x v="5"/>
    <n v="17"/>
    <x v="2"/>
    <d v="2018-10-17T07:47:00"/>
    <x v="14"/>
    <n v="47"/>
    <n v="0"/>
    <n v="18"/>
    <s v="Male"/>
    <s v="N/A"/>
    <n v="16"/>
    <s v="N/A"/>
    <x v="3"/>
    <x v="4"/>
    <x v="5"/>
    <x v="1"/>
    <n v="2"/>
    <n v="0"/>
    <x v="0"/>
  </r>
  <r>
    <s v="INC003783"/>
    <x v="2"/>
    <x v="4"/>
    <s v="Oakdale"/>
    <x v="4"/>
    <n v="6404"/>
    <s v="Main St"/>
    <n v="28.335173000000001"/>
    <n v="-86.160145"/>
    <d v="2022-11-04T20:39:07"/>
    <x v="1"/>
    <x v="7"/>
    <n v="4"/>
    <x v="5"/>
    <d v="2022-11-04T20:39:07"/>
    <x v="4"/>
    <n v="39"/>
    <n v="7"/>
    <n v="25"/>
    <s v="Female"/>
    <s v="Unknown"/>
    <n v="27"/>
    <s v="Male"/>
    <x v="1"/>
    <x v="2"/>
    <x v="0"/>
    <x v="2"/>
    <n v="2"/>
    <n v="19952.71"/>
    <x v="0"/>
  </r>
  <r>
    <s v="INC001811"/>
    <x v="2"/>
    <x v="2"/>
    <s v="Fairview"/>
    <x v="5"/>
    <n v="1258"/>
    <s v="Main St"/>
    <n v="40.518855000000002"/>
    <n v="-103.604884"/>
    <d v="2019-10-21T04:37:22"/>
    <x v="6"/>
    <x v="5"/>
    <n v="21"/>
    <x v="6"/>
    <d v="2019-10-21T04:37:22"/>
    <x v="9"/>
    <n v="37"/>
    <n v="22"/>
    <n v="16"/>
    <s v="Female"/>
    <s v="N/A"/>
    <n v="14"/>
    <s v="Unknown"/>
    <x v="3"/>
    <x v="4"/>
    <x v="1"/>
    <x v="0"/>
    <n v="3"/>
    <n v="19497.759999999998"/>
    <x v="1"/>
  </r>
  <r>
    <s v="INC000771"/>
    <x v="8"/>
    <x v="5"/>
    <s v="Springfield"/>
    <x v="5"/>
    <n v="8199"/>
    <s v="Cedar Lane"/>
    <n v="27.979203999999999"/>
    <n v="-113.409881"/>
    <d v="2019-03-01T22:54:13"/>
    <x v="6"/>
    <x v="4"/>
    <n v="1"/>
    <x v="5"/>
    <d v="2019-03-01T22:54:13"/>
    <x v="1"/>
    <n v="54"/>
    <n v="13"/>
    <n v="36"/>
    <s v="Female"/>
    <s v="Other"/>
    <n v="54"/>
    <s v="Male"/>
    <x v="0"/>
    <x v="1"/>
    <x v="2"/>
    <x v="4"/>
    <n v="2"/>
    <n v="7873.88"/>
    <x v="0"/>
  </r>
  <r>
    <s v="INC002041"/>
    <x v="8"/>
    <x v="1"/>
    <s v="Oakdale"/>
    <x v="3"/>
    <n v="3172"/>
    <s v="Oak Ave"/>
    <n v="45.376437000000003"/>
    <n v="-118.158452"/>
    <d v="2023-03-07T04:36:28"/>
    <x v="4"/>
    <x v="4"/>
    <n v="7"/>
    <x v="0"/>
    <d v="2023-03-07T04:36:28"/>
    <x v="9"/>
    <n v="36"/>
    <n v="28"/>
    <n v="36"/>
    <s v="N/A"/>
    <s v="N/A"/>
    <n v="66"/>
    <s v="Male"/>
    <x v="0"/>
    <x v="0"/>
    <x v="0"/>
    <x v="0"/>
    <n v="0"/>
    <n v="45207.360000000001"/>
    <x v="1"/>
  </r>
  <r>
    <s v="INC003106"/>
    <x v="8"/>
    <x v="1"/>
    <s v="Fairview"/>
    <x v="2"/>
    <n v="5202"/>
    <s v="Sunset Blvd"/>
    <n v="37.902524999999997"/>
    <n v="-89.30189"/>
    <d v="2021-02-14T06:18:36"/>
    <x v="3"/>
    <x v="12"/>
    <n v="14"/>
    <x v="4"/>
    <d v="2021-02-14T06:18:36"/>
    <x v="10"/>
    <n v="18"/>
    <n v="36"/>
    <n v="18"/>
    <s v="N/A"/>
    <s v="Black"/>
    <n v="39"/>
    <s v="Female"/>
    <x v="4"/>
    <x v="3"/>
    <x v="4"/>
    <x v="4"/>
    <n v="2"/>
    <n v="43650.19"/>
    <x v="1"/>
  </r>
  <r>
    <s v="INC002964"/>
    <x v="0"/>
    <x v="4"/>
    <s v="Riverside"/>
    <x v="1"/>
    <n v="8865"/>
    <s v="Cedar Lane"/>
    <n v="39.169286999999997"/>
    <n v="-116.367683"/>
    <d v="2023-12-08T06:46:14"/>
    <x v="4"/>
    <x v="2"/>
    <n v="8"/>
    <x v="5"/>
    <d v="2023-12-08T06:46:14"/>
    <x v="10"/>
    <n v="46"/>
    <n v="14"/>
    <n v="58"/>
    <s v="Male"/>
    <s v="Asian"/>
    <n v="35"/>
    <s v="Female"/>
    <x v="3"/>
    <x v="2"/>
    <x v="1"/>
    <x v="0"/>
    <n v="3"/>
    <n v="45619.63"/>
    <x v="0"/>
  </r>
  <r>
    <s v="INC004190"/>
    <x v="2"/>
    <x v="3"/>
    <s v="Oakdale"/>
    <x v="0"/>
    <n v="5392"/>
    <s v="Oak Ave"/>
    <n v="38.867843000000001"/>
    <n v="-70.564134999999993"/>
    <d v="2020-05-13T15:25:43"/>
    <x v="2"/>
    <x v="9"/>
    <n v="13"/>
    <x v="2"/>
    <d v="2020-05-13T15:25:43"/>
    <x v="3"/>
    <n v="25"/>
    <n v="43"/>
    <n v="58"/>
    <s v="Male"/>
    <s v="N/A"/>
    <n v="44"/>
    <s v="Male"/>
    <x v="0"/>
    <x v="0"/>
    <x v="4"/>
    <x v="0"/>
    <n v="0"/>
    <n v="22384.7"/>
    <x v="0"/>
  </r>
  <r>
    <s v="INC000209"/>
    <x v="20"/>
    <x v="8"/>
    <s v="Oakdale"/>
    <x v="4"/>
    <n v="255"/>
    <s v="Main St"/>
    <n v="0"/>
    <n v="-102.530901"/>
    <d v="2024-12-12T00:00:00"/>
    <x v="0"/>
    <x v="2"/>
    <n v="12"/>
    <x v="1"/>
    <d v="2024-12-12T00:00:00"/>
    <x v="5"/>
    <n v="0"/>
    <n v="0"/>
    <n v="30"/>
    <s v="Female"/>
    <s v="Black"/>
    <n v="16"/>
    <s v="Male"/>
    <x v="5"/>
    <x v="2"/>
    <x v="4"/>
    <x v="0"/>
    <n v="2"/>
    <n v="0"/>
    <x v="0"/>
  </r>
  <r>
    <s v="INC001403"/>
    <x v="8"/>
    <x v="7"/>
    <s v="Riverside"/>
    <x v="2"/>
    <n v="1013"/>
    <s v="Maple Dr"/>
    <n v="43.625731999999999"/>
    <n v="-79.073049999999995"/>
    <d v="2019-02-22T21:07:25"/>
    <x v="6"/>
    <x v="12"/>
    <n v="22"/>
    <x v="5"/>
    <d v="2019-02-22T21:07:25"/>
    <x v="18"/>
    <n v="7"/>
    <n v="25"/>
    <n v="66"/>
    <s v="Female"/>
    <s v="White"/>
    <n v="14"/>
    <s v="Female"/>
    <x v="2"/>
    <x v="4"/>
    <x v="3"/>
    <x v="3"/>
    <n v="5"/>
    <n v="1397.26"/>
    <x v="1"/>
  </r>
  <r>
    <s v="INC000536"/>
    <x v="18"/>
    <x v="4"/>
    <s v="Springfield"/>
    <x v="1"/>
    <n v="481"/>
    <s v="Oak Ave"/>
    <n v="46.124487999999999"/>
    <n v="-73.058099999999996"/>
    <s v=""/>
    <x v="7"/>
    <x v="11"/>
    <m/>
    <x v="7"/>
    <s v=""/>
    <x v="23"/>
    <m/>
    <m/>
    <n v="52"/>
    <s v="Male"/>
    <s v="N/A"/>
    <n v="55"/>
    <s v="Female"/>
    <x v="5"/>
    <x v="0"/>
    <x v="1"/>
    <x v="0"/>
    <n v="2"/>
    <n v="26279.11"/>
    <x v="0"/>
  </r>
  <r>
    <s v="INC000968"/>
    <x v="23"/>
    <x v="7"/>
    <s v="Lakewood"/>
    <x v="8"/>
    <n v="4281"/>
    <s v="Lincoln St"/>
    <n v="28.592587999999999"/>
    <n v="-107.063326"/>
    <d v="2018-03-11T11:13:55"/>
    <x v="5"/>
    <x v="4"/>
    <n v="11"/>
    <x v="4"/>
    <d v="2018-03-11T11:13:55"/>
    <x v="2"/>
    <n v="13"/>
    <n v="55"/>
    <n v="21"/>
    <s v="Male"/>
    <s v="Hispanic"/>
    <n v="21"/>
    <s v="N/A"/>
    <x v="3"/>
    <x v="0"/>
    <x v="0"/>
    <x v="1"/>
    <n v="4"/>
    <n v="41808.75"/>
    <x v="1"/>
  </r>
  <r>
    <s v="INC000466"/>
    <x v="21"/>
    <x v="2"/>
    <s v="Maplewood"/>
    <x v="8"/>
    <n v="495"/>
    <s v="Park Rd"/>
    <n v="41.513156000000002"/>
    <n v="-91.249363000000002"/>
    <d v="2023-11-05T07:41:30"/>
    <x v="4"/>
    <x v="7"/>
    <n v="5"/>
    <x v="4"/>
    <d v="2023-11-05T07:41:30"/>
    <x v="14"/>
    <n v="41"/>
    <n v="30"/>
    <n v="59"/>
    <s v="Male"/>
    <s v="Black"/>
    <n v="63"/>
    <s v="Male"/>
    <x v="3"/>
    <x v="4"/>
    <x v="2"/>
    <x v="4"/>
    <n v="3"/>
    <n v="9492.5499999999993"/>
    <x v="1"/>
  </r>
  <r>
    <s v="INC003608"/>
    <x v="8"/>
    <x v="6"/>
    <s v="Riverside"/>
    <x v="0"/>
    <n v="7395"/>
    <s v="Washington Ave"/>
    <n v="45.044342"/>
    <n v="-72.423322999999996"/>
    <d v="2024-01-29T00:05:23"/>
    <x v="0"/>
    <x v="1"/>
    <n v="29"/>
    <x v="6"/>
    <d v="2024-01-29T00:05:23"/>
    <x v="5"/>
    <n v="5"/>
    <n v="23"/>
    <n v="39"/>
    <s v="Male"/>
    <s v="White"/>
    <n v="34"/>
    <s v="Male"/>
    <x v="1"/>
    <x v="1"/>
    <x v="2"/>
    <x v="3"/>
    <n v="1"/>
    <n v="3090.64"/>
    <x v="0"/>
  </r>
  <r>
    <s v="INC000392"/>
    <x v="10"/>
    <x v="7"/>
    <s v="Fairview"/>
    <x v="7"/>
    <n v="7154"/>
    <s v="Maple Dr"/>
    <n v="37.979306000000001"/>
    <n v="-70.461332999999996"/>
    <d v="2020-04-21T12:22:34"/>
    <x v="2"/>
    <x v="0"/>
    <n v="21"/>
    <x v="0"/>
    <d v="2020-04-21T12:22:34"/>
    <x v="17"/>
    <n v="22"/>
    <n v="34"/>
    <n v="28"/>
    <s v="Female"/>
    <s v="Hispanic"/>
    <n v="21"/>
    <s v="Female"/>
    <x v="0"/>
    <x v="0"/>
    <x v="2"/>
    <x v="3"/>
    <n v="0"/>
    <n v="38020.89"/>
    <x v="1"/>
  </r>
  <r>
    <s v="INC098098"/>
    <x v="18"/>
    <x v="4"/>
    <s v="Riverside"/>
    <x v="4"/>
    <n v="4096"/>
    <s v="Main St"/>
    <n v="46.553753"/>
    <n v="0"/>
    <d v="2018-08-08T13:32:28"/>
    <x v="5"/>
    <x v="8"/>
    <n v="8"/>
    <x v="2"/>
    <d v="2018-08-08T13:32:28"/>
    <x v="11"/>
    <n v="32"/>
    <n v="28"/>
    <n v="36"/>
    <s v="Male"/>
    <s v="Unknown"/>
    <n v="21"/>
    <s v="Male"/>
    <x v="2"/>
    <x v="4"/>
    <x v="5"/>
    <x v="4"/>
    <n v="4"/>
    <n v="0"/>
    <x v="0"/>
  </r>
  <r>
    <s v="INC003810"/>
    <x v="12"/>
    <x v="5"/>
    <s v="Oakdale"/>
    <x v="1"/>
    <n v="8555"/>
    <s v="Sunset Blvd"/>
    <n v="27.094494999999998"/>
    <n v="-118.87189600000001"/>
    <d v="2018-07-31T21:30:29"/>
    <x v="5"/>
    <x v="3"/>
    <n v="31"/>
    <x v="0"/>
    <d v="2018-07-31T21:30:29"/>
    <x v="18"/>
    <n v="30"/>
    <n v="29"/>
    <n v="36"/>
    <s v="N/A"/>
    <s v="N/A"/>
    <n v="69"/>
    <s v="Unknown"/>
    <x v="2"/>
    <x v="4"/>
    <x v="5"/>
    <x v="3"/>
    <n v="5"/>
    <n v="14183.28"/>
    <x v="1"/>
  </r>
  <r>
    <s v="INC001438"/>
    <x v="23"/>
    <x v="0"/>
    <s v="Lakewood"/>
    <x v="8"/>
    <n v="2677"/>
    <s v="River Rd"/>
    <n v="0"/>
    <n v="-71.645116000000002"/>
    <d v="2019-11-20T15:45:28"/>
    <x v="6"/>
    <x v="7"/>
    <n v="20"/>
    <x v="2"/>
    <d v="2019-11-20T15:45:28"/>
    <x v="3"/>
    <n v="45"/>
    <n v="28"/>
    <n v="57"/>
    <s v="Male"/>
    <s v="White"/>
    <n v="36"/>
    <s v="Female"/>
    <x v="0"/>
    <x v="1"/>
    <x v="1"/>
    <x v="4"/>
    <n v="1"/>
    <s v="42423.94"/>
    <x v="1"/>
  </r>
  <r>
    <s v="INC002033"/>
    <x v="10"/>
    <x v="3"/>
    <s v="Maplewood"/>
    <x v="7"/>
    <n v="8779"/>
    <s v="Elm Blvd"/>
    <n v="37.822353"/>
    <n v="-95.973310999999995"/>
    <d v="2020-11-01T02:21:12"/>
    <x v="2"/>
    <x v="7"/>
    <n v="1"/>
    <x v="4"/>
    <d v="2020-11-01T02:21:12"/>
    <x v="8"/>
    <n v="21"/>
    <n v="12"/>
    <n v="35"/>
    <s v="Male"/>
    <s v="Other"/>
    <n v="50"/>
    <s v="Female"/>
    <x v="2"/>
    <x v="0"/>
    <x v="4"/>
    <x v="3"/>
    <n v="3"/>
    <s v="1982.33"/>
    <x v="0"/>
  </r>
  <r>
    <s v="INC002315"/>
    <x v="17"/>
    <x v="6"/>
    <s v="Oakdale"/>
    <x v="7"/>
    <n v="5870"/>
    <s v="Maple Dr"/>
    <n v="43.431330000000003"/>
    <n v="-94.660708"/>
    <d v="2023-06-11T01:28:37"/>
    <x v="4"/>
    <x v="10"/>
    <n v="11"/>
    <x v="4"/>
    <d v="2023-06-11T01:28:37"/>
    <x v="20"/>
    <n v="28"/>
    <n v="37"/>
    <n v="16"/>
    <s v="Male"/>
    <s v="N/A"/>
    <n v="62"/>
    <s v="Male"/>
    <x v="0"/>
    <x v="4"/>
    <x v="5"/>
    <x v="0"/>
    <n v="5"/>
    <n v="39618.480000000003"/>
    <x v="0"/>
  </r>
  <r>
    <s v="INC000676"/>
    <x v="15"/>
    <x v="6"/>
    <s v="Oakdale"/>
    <x v="5"/>
    <n v="7416"/>
    <s v="Elm Blvd"/>
    <n v="27.484010999999999"/>
    <n v="-72.298923000000002"/>
    <d v="2018-06-25T00:00:00"/>
    <x v="5"/>
    <x v="10"/>
    <n v="25"/>
    <x v="6"/>
    <d v="2018-06-25T00:00:00"/>
    <x v="5"/>
    <n v="0"/>
    <n v="0"/>
    <n v="29"/>
    <s v="Male"/>
    <s v="Asian"/>
    <n v="75"/>
    <s v="Female"/>
    <x v="0"/>
    <x v="4"/>
    <x v="5"/>
    <x v="3"/>
    <n v="1"/>
    <n v="14407.75"/>
    <x v="0"/>
  </r>
  <r>
    <s v="INC000243"/>
    <x v="24"/>
    <x v="0"/>
    <s v="Fairview"/>
    <x v="8"/>
    <n v="415"/>
    <s v="Maple Dr"/>
    <n v="44.673563000000001"/>
    <n v="-81.921271000000004"/>
    <d v="2020-12-10T23:00:01"/>
    <x v="2"/>
    <x v="2"/>
    <n v="10"/>
    <x v="1"/>
    <d v="2020-12-10T23:00:01"/>
    <x v="24"/>
    <n v="0"/>
    <n v="1"/>
    <n v="36"/>
    <s v="Male"/>
    <s v="Hispanic"/>
    <n v="49"/>
    <s v="Male"/>
    <x v="0"/>
    <x v="4"/>
    <x v="0"/>
    <x v="3"/>
    <n v="5"/>
    <n v="13747.57"/>
    <x v="1"/>
  </r>
  <r>
    <s v="INC004353"/>
    <x v="8"/>
    <x v="9"/>
    <s v="Lakewood"/>
    <x v="8"/>
    <n v="8119"/>
    <s v="Elm Blvd"/>
    <n v="34.628875999999998"/>
    <n v="-100.02165100000001"/>
    <d v="2023-03-12T06:12:42"/>
    <x v="4"/>
    <x v="4"/>
    <n v="12"/>
    <x v="4"/>
    <d v="2023-03-12T06:12:42"/>
    <x v="10"/>
    <n v="12"/>
    <n v="42"/>
    <n v="20"/>
    <s v="Female"/>
    <s v="White"/>
    <n v="21"/>
    <s v="N/A"/>
    <x v="5"/>
    <x v="0"/>
    <x v="5"/>
    <x v="3"/>
    <n v="0"/>
    <n v="33977.07"/>
    <x v="1"/>
  </r>
  <r>
    <s v="INC000821"/>
    <x v="22"/>
    <x v="0"/>
    <s v="Lakewood"/>
    <x v="0"/>
    <n v="489"/>
    <s v="River Rd"/>
    <n v="26.962797999999999"/>
    <n v="-87.661179000000004"/>
    <d v="2022-11-26T21:04:42"/>
    <x v="1"/>
    <x v="7"/>
    <n v="26"/>
    <x v="3"/>
    <d v="2022-11-26T21:04:42"/>
    <x v="18"/>
    <n v="4"/>
    <n v="42"/>
    <n v="53"/>
    <s v="Male"/>
    <s v="Hispanic"/>
    <n v="21"/>
    <s v="Male"/>
    <x v="0"/>
    <x v="0"/>
    <x v="5"/>
    <x v="3"/>
    <n v="3"/>
    <n v="21159.77"/>
    <x v="1"/>
  </r>
  <r>
    <s v="INC004411"/>
    <x v="9"/>
    <x v="4"/>
    <s v="Maplewood"/>
    <x v="0"/>
    <n v="1781"/>
    <s v="Maple Dr"/>
    <n v="35.014498000000003"/>
    <n v="-95.063276000000002"/>
    <d v="2019-07-04T05:49:56"/>
    <x v="6"/>
    <x v="3"/>
    <n v="4"/>
    <x v="1"/>
    <d v="2019-07-04T05:49:56"/>
    <x v="6"/>
    <n v="49"/>
    <n v="56"/>
    <n v="36"/>
    <s v="Male"/>
    <s v="White"/>
    <n v="53"/>
    <s v="Male"/>
    <x v="3"/>
    <x v="0"/>
    <x v="0"/>
    <x v="4"/>
    <n v="4"/>
    <n v="13121.65"/>
    <x v="1"/>
  </r>
  <r>
    <s v="INC000530"/>
    <x v="14"/>
    <x v="3"/>
    <s v="Hillcrest"/>
    <x v="4"/>
    <n v="5715"/>
    <s v="Sunset Blvd"/>
    <n v="44.521625"/>
    <n v="-86.029543000000004"/>
    <s v=""/>
    <x v="7"/>
    <x v="11"/>
    <m/>
    <x v="7"/>
    <s v=""/>
    <x v="23"/>
    <m/>
    <m/>
    <n v="45"/>
    <s v="Female"/>
    <s v="Black"/>
    <n v="61"/>
    <s v="Female"/>
    <x v="0"/>
    <x v="2"/>
    <x v="3"/>
    <x v="3"/>
    <n v="5"/>
    <n v="0"/>
    <x v="0"/>
  </r>
  <r>
    <s v="INC003200"/>
    <x v="16"/>
    <x v="0"/>
    <s v="Fairview"/>
    <x v="3"/>
    <n v="7466"/>
    <s v="Cedar Lane"/>
    <n v="34.914431"/>
    <n v="-88.406051000000005"/>
    <s v=""/>
    <x v="7"/>
    <x v="11"/>
    <m/>
    <x v="7"/>
    <s v=""/>
    <x v="23"/>
    <m/>
    <m/>
    <n v="32"/>
    <s v="Unknown"/>
    <s v="Asian"/>
    <n v="72"/>
    <s v="Male"/>
    <x v="5"/>
    <x v="2"/>
    <x v="0"/>
    <x v="2"/>
    <n v="4"/>
    <n v="15444.31"/>
    <x v="0"/>
  </r>
  <r>
    <s v="INC000825"/>
    <x v="8"/>
    <x v="0"/>
    <s v="Springfield"/>
    <x v="3"/>
    <n v="3195"/>
    <s v="Main St"/>
    <n v="43.028202"/>
    <n v="-114.129209"/>
    <d v="2019-04-05T07:55:12"/>
    <x v="6"/>
    <x v="0"/>
    <n v="5"/>
    <x v="5"/>
    <d v="2019-04-05T07:55:12"/>
    <x v="14"/>
    <n v="55"/>
    <n v="12"/>
    <n v="37"/>
    <s v="Other"/>
    <s v="Asian"/>
    <n v="23"/>
    <s v="Male"/>
    <x v="5"/>
    <x v="2"/>
    <x v="2"/>
    <x v="2"/>
    <n v="3"/>
    <n v="26312.400000000001"/>
    <x v="0"/>
  </r>
  <r>
    <s v="INC003715"/>
    <x v="10"/>
    <x v="6"/>
    <s v="Lakewood"/>
    <x v="2"/>
    <n v="7303"/>
    <s v="Oak Ave"/>
    <n v="29.069047000000001"/>
    <n v="-70.255267000000003"/>
    <d v="2023-10-17T06:46:00"/>
    <x v="4"/>
    <x v="5"/>
    <n v="17"/>
    <x v="0"/>
    <d v="2023-10-17T06:46:00"/>
    <x v="10"/>
    <n v="46"/>
    <n v="0"/>
    <n v="72"/>
    <s v="Female"/>
    <s v="N/A"/>
    <n v="19"/>
    <s v="Male"/>
    <x v="1"/>
    <x v="1"/>
    <x v="2"/>
    <x v="1"/>
    <n v="1"/>
    <n v="4239.3599999999997"/>
    <x v="0"/>
  </r>
  <r>
    <s v="INC004186"/>
    <x v="6"/>
    <x v="1"/>
    <s v="Fairview"/>
    <x v="3"/>
    <n v="25"/>
    <s v="Oak Ave"/>
    <n v="36.749023999999999"/>
    <n v="-85.645426999999998"/>
    <d v="2019-12-25T10:04:47"/>
    <x v="6"/>
    <x v="2"/>
    <n v="25"/>
    <x v="2"/>
    <d v="2019-12-25T10:04:47"/>
    <x v="21"/>
    <n v="4"/>
    <n v="47"/>
    <n v="63"/>
    <s v="N/A"/>
    <s v="Asian"/>
    <n v="36"/>
    <s v="Male"/>
    <x v="5"/>
    <x v="2"/>
    <x v="0"/>
    <x v="0"/>
    <n v="0"/>
    <n v="14376.1"/>
    <x v="1"/>
  </r>
  <r>
    <s v="INC004541"/>
    <x v="16"/>
    <x v="4"/>
    <s v="Riverside"/>
    <x v="0"/>
    <n v="1323"/>
    <s v="Oak Ave"/>
    <n v="36.704664999999999"/>
    <n v="-95.618194000000003"/>
    <d v="2019-03-10T19:48:55"/>
    <x v="6"/>
    <x v="4"/>
    <n v="10"/>
    <x v="4"/>
    <d v="2019-03-10T19:48:55"/>
    <x v="16"/>
    <n v="48"/>
    <n v="55"/>
    <n v="47"/>
    <s v="Male"/>
    <s v="Asian"/>
    <n v="28"/>
    <s v="N/A"/>
    <x v="2"/>
    <x v="1"/>
    <x v="2"/>
    <x v="3"/>
    <n v="4"/>
    <n v="6772.26"/>
    <x v="1"/>
  </r>
  <r>
    <s v="INC003076"/>
    <x v="2"/>
    <x v="9"/>
    <s v="Maplewood"/>
    <x v="3"/>
    <n v="3403"/>
    <s v="River Rd"/>
    <n v="45.959701000000003"/>
    <n v="-92.017032"/>
    <d v="2019-07-14T15:01:18"/>
    <x v="6"/>
    <x v="3"/>
    <n v="14"/>
    <x v="4"/>
    <d v="2019-07-14T15:01:18"/>
    <x v="3"/>
    <n v="1"/>
    <n v="18"/>
    <n v="73"/>
    <s v="Female"/>
    <s v="White"/>
    <n v="67"/>
    <s v="Female"/>
    <x v="2"/>
    <x v="4"/>
    <x v="1"/>
    <x v="1"/>
    <n v="3"/>
    <n v="7271.6"/>
    <x v="1"/>
  </r>
  <r>
    <s v="INC002654"/>
    <x v="13"/>
    <x v="0"/>
    <s v="Lakewood"/>
    <x v="9"/>
    <n v="199"/>
    <s v="Main St"/>
    <n v="37.562161000000003"/>
    <n v="-72.896873999999997"/>
    <d v="2018-11-09T21:21:59"/>
    <x v="5"/>
    <x v="7"/>
    <n v="9"/>
    <x v="5"/>
    <d v="2018-11-09T21:21:59"/>
    <x v="18"/>
    <n v="21"/>
    <n v="59"/>
    <n v="36"/>
    <s v="N/A"/>
    <s v="N/A"/>
    <n v="40"/>
    <s v="Male"/>
    <x v="0"/>
    <x v="2"/>
    <x v="4"/>
    <x v="3"/>
    <n v="2"/>
    <n v="26842.34"/>
    <x v="1"/>
  </r>
  <r>
    <s v="INC004828"/>
    <x v="5"/>
    <x v="0"/>
    <s v="Oakdale"/>
    <x v="2"/>
    <n v="237"/>
    <s v="Sunset Blvd"/>
    <n v="39.493253000000003"/>
    <n v="0"/>
    <d v="2020-12-10T08:37:30"/>
    <x v="2"/>
    <x v="2"/>
    <n v="10"/>
    <x v="1"/>
    <d v="2020-12-10T08:37:30"/>
    <x v="0"/>
    <n v="37"/>
    <n v="30"/>
    <n v="37"/>
    <s v="Other"/>
    <s v="White"/>
    <n v="37"/>
    <s v="Male"/>
    <x v="0"/>
    <x v="2"/>
    <x v="0"/>
    <x v="1"/>
    <n v="0"/>
    <n v="44233.33"/>
    <x v="1"/>
  </r>
  <r>
    <s v="INC001837"/>
    <x v="10"/>
    <x v="8"/>
    <s v="Fairview"/>
    <x v="6"/>
    <n v="1361"/>
    <s v="Lincoln St"/>
    <n v="36.650933999999999"/>
    <n v="-111.083643"/>
    <d v="2018-05-11T06:53:52"/>
    <x v="5"/>
    <x v="9"/>
    <n v="11"/>
    <x v="5"/>
    <d v="2018-05-11T06:53:52"/>
    <x v="10"/>
    <n v="53"/>
    <n v="52"/>
    <n v="35"/>
    <s v="Other"/>
    <s v="Asian"/>
    <n v="43"/>
    <s v="Male"/>
    <x v="3"/>
    <x v="0"/>
    <x v="2"/>
    <x v="4"/>
    <n v="4"/>
    <n v="28509.38"/>
    <x v="1"/>
  </r>
  <r>
    <s v="INC003879"/>
    <x v="15"/>
    <x v="0"/>
    <s v="Springfield"/>
    <x v="6"/>
    <n v="4677"/>
    <s v="Park Rd"/>
    <n v="27.957822"/>
    <n v="-95.720236999999997"/>
    <d v="2023-08-15T14:15:00"/>
    <x v="4"/>
    <x v="8"/>
    <n v="15"/>
    <x v="0"/>
    <d v="2023-08-15T14:15:00"/>
    <x v="7"/>
    <n v="15"/>
    <n v="0"/>
    <n v="36"/>
    <s v="N/A"/>
    <s v="N/A"/>
    <n v="14"/>
    <s v="Male"/>
    <x v="2"/>
    <x v="4"/>
    <x v="2"/>
    <x v="0"/>
    <n v="2"/>
    <n v="39852.42"/>
    <x v="0"/>
  </r>
  <r>
    <s v="INC003013"/>
    <x v="9"/>
    <x v="5"/>
    <s v="Fairview"/>
    <x v="0"/>
    <n v="3989"/>
    <s v="Sunset Blvd"/>
    <n v="45.684970999999997"/>
    <n v="-77.045069999999996"/>
    <d v="2023-02-11T07:45:23"/>
    <x v="4"/>
    <x v="12"/>
    <n v="11"/>
    <x v="3"/>
    <d v="2023-02-11T07:45:23"/>
    <x v="14"/>
    <n v="45"/>
    <n v="23"/>
    <n v="26"/>
    <s v="Female"/>
    <s v="Hispanic"/>
    <n v="23"/>
    <s v="Male"/>
    <x v="5"/>
    <x v="4"/>
    <x v="4"/>
    <x v="2"/>
    <n v="0"/>
    <s v="38013.69"/>
    <x v="1"/>
  </r>
  <r>
    <s v="INC002854"/>
    <x v="12"/>
    <x v="0"/>
    <s v="Lakewood"/>
    <x v="1"/>
    <n v="731"/>
    <s v="Park Rd"/>
    <n v="31.233948000000002"/>
    <n v="-109.591054"/>
    <d v="2018-12-23T22:48:14"/>
    <x v="5"/>
    <x v="2"/>
    <n v="23"/>
    <x v="4"/>
    <d v="2018-12-23T22:48:14"/>
    <x v="1"/>
    <n v="48"/>
    <n v="14"/>
    <n v="36"/>
    <s v="Male"/>
    <s v="White"/>
    <n v="81"/>
    <s v="Female"/>
    <x v="1"/>
    <x v="2"/>
    <x v="1"/>
    <x v="3"/>
    <n v="2"/>
    <n v="32566.73"/>
    <x v="0"/>
  </r>
  <r>
    <s v="INC000777"/>
    <x v="23"/>
    <x v="3"/>
    <s v="Maplewood"/>
    <x v="1"/>
    <n v="2366"/>
    <s v="Park Rd"/>
    <n v="43.967328000000002"/>
    <n v="-121.692938"/>
    <d v="2020-03-12T01:00:52"/>
    <x v="2"/>
    <x v="4"/>
    <n v="12"/>
    <x v="1"/>
    <d v="2020-03-12T01:00:52"/>
    <x v="20"/>
    <n v="0"/>
    <n v="52"/>
    <n v="62"/>
    <s v="Female"/>
    <s v="Black"/>
    <n v="73"/>
    <s v="Male"/>
    <x v="2"/>
    <x v="4"/>
    <x v="1"/>
    <x v="3"/>
    <n v="0"/>
    <n v="6246.75"/>
    <x v="1"/>
  </r>
  <r>
    <s v="INC004671"/>
    <x v="2"/>
    <x v="6"/>
    <s v="Lakewood"/>
    <x v="4"/>
    <n v="4088"/>
    <s v="Maple Dr"/>
    <n v="25.513283999999999"/>
    <n v="-110.561728"/>
    <d v="2019-06-27T11:01:18"/>
    <x v="6"/>
    <x v="10"/>
    <n v="27"/>
    <x v="1"/>
    <d v="2019-06-27T11:01:18"/>
    <x v="2"/>
    <n v="1"/>
    <n v="18"/>
    <n v="65"/>
    <s v="Female"/>
    <s v="White"/>
    <n v="62"/>
    <s v="Male"/>
    <x v="0"/>
    <x v="2"/>
    <x v="4"/>
    <x v="4"/>
    <n v="3"/>
    <n v="49152"/>
    <x v="1"/>
  </r>
  <r>
    <s v="INC004694"/>
    <x v="4"/>
    <x v="4"/>
    <s v="Maplewood"/>
    <x v="7"/>
    <n v="4590"/>
    <s v="Oak Ave"/>
    <n v="41.961686"/>
    <n v="-75.902004000000005"/>
    <d v="2018-12-01T17:22:58"/>
    <x v="5"/>
    <x v="2"/>
    <n v="1"/>
    <x v="3"/>
    <d v="2018-12-01T17:22:58"/>
    <x v="15"/>
    <n v="22"/>
    <n v="58"/>
    <n v="65"/>
    <s v="N/A"/>
    <s v="White"/>
    <n v="41"/>
    <s v="Male"/>
    <x v="4"/>
    <x v="0"/>
    <x v="5"/>
    <x v="1"/>
    <n v="5"/>
    <n v="17333.669999999998"/>
    <x v="1"/>
  </r>
  <r>
    <s v="INC000644"/>
    <x v="1"/>
    <x v="7"/>
    <s v="Maplewood"/>
    <x v="3"/>
    <n v="8540"/>
    <s v="Lincoln St"/>
    <n v="41.708241000000001"/>
    <n v="-85.581389000000001"/>
    <d v="2019-11-24T14:59:37"/>
    <x v="6"/>
    <x v="7"/>
    <n v="24"/>
    <x v="4"/>
    <d v="2019-11-24T14:59:37"/>
    <x v="7"/>
    <n v="59"/>
    <n v="37"/>
    <n v="36"/>
    <s v="N/A"/>
    <s v="N/A"/>
    <n v="78"/>
    <s v="Female"/>
    <x v="0"/>
    <x v="1"/>
    <x v="5"/>
    <x v="1"/>
    <n v="3"/>
    <n v="11642.33"/>
    <x v="0"/>
  </r>
  <r>
    <s v="INC000907"/>
    <x v="19"/>
    <x v="8"/>
    <s v="Springfield"/>
    <x v="0"/>
    <n v="992"/>
    <s v="Maple Dr"/>
    <n v="0"/>
    <n v="-115.085097"/>
    <d v="2023-10-03T14:53:24"/>
    <x v="4"/>
    <x v="5"/>
    <n v="3"/>
    <x v="0"/>
    <d v="2023-10-03T14:53:24"/>
    <x v="7"/>
    <n v="53"/>
    <n v="24"/>
    <n v="38"/>
    <s v="Female"/>
    <s v="White"/>
    <n v="27"/>
    <s v="N/A"/>
    <x v="1"/>
    <x v="1"/>
    <x v="0"/>
    <x v="0"/>
    <n v="2"/>
    <n v="46860.57"/>
    <x v="1"/>
  </r>
  <r>
    <s v="INC000815"/>
    <x v="11"/>
    <x v="9"/>
    <s v="Riverside"/>
    <x v="8"/>
    <n v="7701"/>
    <s v="Maple Dr"/>
    <n v="30.306007000000001"/>
    <n v="-108.775524"/>
    <d v="2022-07-13T04:21:40"/>
    <x v="1"/>
    <x v="3"/>
    <n v="13"/>
    <x v="2"/>
    <d v="2022-07-13T04:21:40"/>
    <x v="9"/>
    <n v="21"/>
    <n v="40"/>
    <n v="50"/>
    <s v="Female"/>
    <s v="N/A"/>
    <n v="27"/>
    <s v="Female"/>
    <x v="2"/>
    <x v="0"/>
    <x v="1"/>
    <x v="3"/>
    <n v="3"/>
    <n v="6497.21"/>
    <x v="0"/>
  </r>
  <r>
    <s v="INC002188"/>
    <x v="7"/>
    <x v="4"/>
    <s v="Maplewood"/>
    <x v="1"/>
    <n v="5015"/>
    <s v="River Rd"/>
    <n v="31.701549"/>
    <n v="-112.112841"/>
    <d v="2024-04-30T00:33:26"/>
    <x v="0"/>
    <x v="0"/>
    <n v="30"/>
    <x v="0"/>
    <d v="2024-04-30T00:33:26"/>
    <x v="5"/>
    <n v="33"/>
    <n v="26"/>
    <n v="55"/>
    <s v="Female"/>
    <s v="Other"/>
    <n v="52"/>
    <s v="Female"/>
    <x v="2"/>
    <x v="1"/>
    <x v="1"/>
    <x v="1"/>
    <n v="2"/>
    <n v="0"/>
    <x v="1"/>
  </r>
  <r>
    <s v="INC003459"/>
    <x v="21"/>
    <x v="0"/>
    <s v="Maplewood"/>
    <x v="3"/>
    <n v="5665"/>
    <s v="Main St"/>
    <n v="0"/>
    <n v="-109.736665"/>
    <d v="2023-10-11T15:51:09"/>
    <x v="4"/>
    <x v="5"/>
    <n v="11"/>
    <x v="2"/>
    <d v="2023-10-11T15:51:09"/>
    <x v="3"/>
    <n v="51"/>
    <n v="9"/>
    <n v="64"/>
    <s v="N/A"/>
    <s v="Other"/>
    <n v="56"/>
    <s v="Female"/>
    <x v="0"/>
    <x v="2"/>
    <x v="3"/>
    <x v="1"/>
    <n v="0"/>
    <n v="36918.370000000003"/>
    <x v="0"/>
  </r>
  <r>
    <s v="INC004061"/>
    <x v="12"/>
    <x v="3"/>
    <s v="Springfield"/>
    <x v="0"/>
    <n v="7165"/>
    <s v="Maple Dr"/>
    <n v="33.726280000000003"/>
    <n v="-91.411895999999999"/>
    <d v="2020-07-01T22:09:50"/>
    <x v="2"/>
    <x v="3"/>
    <n v="1"/>
    <x v="2"/>
    <d v="2020-07-01T22:09:50"/>
    <x v="1"/>
    <n v="9"/>
    <n v="50"/>
    <n v="43"/>
    <s v="N/A"/>
    <s v="N/A"/>
    <n v="18"/>
    <s v="Female"/>
    <x v="5"/>
    <x v="4"/>
    <x v="4"/>
    <x v="4"/>
    <n v="0"/>
    <n v="27727.62"/>
    <x v="0"/>
  </r>
  <r>
    <s v="INC000712"/>
    <x v="12"/>
    <x v="4"/>
    <s v="Oakdale"/>
    <x v="0"/>
    <n v="2173"/>
    <s v="Washington Ave"/>
    <n v="43.350375"/>
    <n v="-84.367705999999998"/>
    <d v="2022-01-23T08:36:15"/>
    <x v="1"/>
    <x v="1"/>
    <n v="23"/>
    <x v="4"/>
    <d v="2022-01-23T08:36:15"/>
    <x v="0"/>
    <n v="36"/>
    <n v="15"/>
    <n v="18"/>
    <s v="Other"/>
    <s v="N/A"/>
    <n v="21"/>
    <s v="Male"/>
    <x v="0"/>
    <x v="0"/>
    <x v="4"/>
    <x v="0"/>
    <n v="4"/>
    <n v="42724.68"/>
    <x v="1"/>
  </r>
  <r>
    <s v="INC003642"/>
    <x v="4"/>
    <x v="4"/>
    <s v="Riverside"/>
    <x v="2"/>
    <n v="4936"/>
    <s v="Main St"/>
    <n v="39.576779999999999"/>
    <n v="-90.628684000000007"/>
    <d v="2018-05-23T12:03:04"/>
    <x v="5"/>
    <x v="9"/>
    <n v="23"/>
    <x v="2"/>
    <d v="2018-05-23T12:03:04"/>
    <x v="17"/>
    <n v="3"/>
    <n v="4"/>
    <n v="50"/>
    <s v="Male"/>
    <s v="White"/>
    <n v="82"/>
    <s v="N/A"/>
    <x v="0"/>
    <x v="0"/>
    <x v="5"/>
    <x v="4"/>
    <n v="0"/>
    <n v="3919.74"/>
    <x v="1"/>
  </r>
  <r>
    <s v="INC004667"/>
    <x v="8"/>
    <x v="5"/>
    <s v="Riverside"/>
    <x v="9"/>
    <n v="6173"/>
    <s v="River Rd"/>
    <n v="35.773425000000003"/>
    <n v="-115.674514"/>
    <d v="2021-05-08T05:38:00"/>
    <x v="3"/>
    <x v="9"/>
    <n v="8"/>
    <x v="3"/>
    <d v="2021-05-08T05:38:00"/>
    <x v="6"/>
    <n v="38"/>
    <n v="0"/>
    <n v="55"/>
    <s v="Male"/>
    <s v="Asian"/>
    <n v="22"/>
    <s v="N/A"/>
    <x v="5"/>
    <x v="3"/>
    <x v="4"/>
    <x v="4"/>
    <n v="2"/>
    <n v="37789.86"/>
    <x v="0"/>
  </r>
  <r>
    <s v="INC002348"/>
    <x v="22"/>
    <x v="6"/>
    <s v="Oakdale"/>
    <x v="2"/>
    <n v="8525"/>
    <s v="Cedar Lane"/>
    <n v="45.044593999999996"/>
    <n v="-87.450004000000007"/>
    <d v="2024-11-10T19:41:00"/>
    <x v="0"/>
    <x v="7"/>
    <n v="10"/>
    <x v="4"/>
    <d v="2024-11-10T19:41:00"/>
    <x v="16"/>
    <n v="41"/>
    <n v="0"/>
    <n v="36"/>
    <s v="N/A"/>
    <s v="N/A"/>
    <n v="78"/>
    <s v="Female"/>
    <x v="1"/>
    <x v="4"/>
    <x v="1"/>
    <x v="3"/>
    <n v="2"/>
    <n v="34528.14"/>
    <x v="0"/>
  </r>
  <r>
    <s v="INC003268"/>
    <x v="9"/>
    <x v="6"/>
    <s v="Hillcrest"/>
    <x v="8"/>
    <n v="6198"/>
    <s v="Maple Dr"/>
    <n v="39.400765"/>
    <n v="-74.962243000000001"/>
    <d v="2020-02-07T16:21:10"/>
    <x v="2"/>
    <x v="12"/>
    <n v="7"/>
    <x v="5"/>
    <d v="2020-02-07T16:21:10"/>
    <x v="19"/>
    <n v="21"/>
    <n v="10"/>
    <n v="36"/>
    <s v="N/A"/>
    <s v="N/A"/>
    <n v="21"/>
    <s v="N/A"/>
    <x v="5"/>
    <x v="2"/>
    <x v="0"/>
    <x v="1"/>
    <n v="5"/>
    <n v="28517.1"/>
    <x v="0"/>
  </r>
  <r>
    <s v="INC001973"/>
    <x v="23"/>
    <x v="0"/>
    <s v="Hillcrest"/>
    <x v="6"/>
    <n v="8909"/>
    <s v="Elm Blvd"/>
    <n v="34.695152999999998"/>
    <n v="-83.883488999999997"/>
    <d v="2018-09-20T09:32:57"/>
    <x v="5"/>
    <x v="6"/>
    <n v="20"/>
    <x v="1"/>
    <d v="2018-09-20T09:32:57"/>
    <x v="12"/>
    <n v="32"/>
    <n v="57"/>
    <n v="32"/>
    <s v="Female"/>
    <s v="N/A"/>
    <n v="21"/>
    <s v="Female"/>
    <x v="3"/>
    <x v="4"/>
    <x v="2"/>
    <x v="3"/>
    <n v="0"/>
    <n v="655.82"/>
    <x v="1"/>
  </r>
  <r>
    <s v="INC004683"/>
    <x v="7"/>
    <x v="9"/>
    <s v="Hillcrest"/>
    <x v="9"/>
    <n v="9185"/>
    <s v="River Rd"/>
    <n v="30.483865999999999"/>
    <n v="-78.531809999999993"/>
    <d v="2021-04-24T10:41:42"/>
    <x v="3"/>
    <x v="0"/>
    <n v="24"/>
    <x v="3"/>
    <d v="2021-04-24T10:41:42"/>
    <x v="21"/>
    <n v="41"/>
    <n v="42"/>
    <n v="36"/>
    <s v="N/A"/>
    <s v="N/A"/>
    <n v="89"/>
    <s v="Male"/>
    <x v="5"/>
    <x v="4"/>
    <x v="0"/>
    <x v="1"/>
    <n v="0"/>
    <n v="35317.57"/>
    <x v="1"/>
  </r>
  <r>
    <s v="INC001505"/>
    <x v="23"/>
    <x v="4"/>
    <s v="Oakdale"/>
    <x v="4"/>
    <n v="1978"/>
    <s v="Oak Ave"/>
    <n v="34.246524000000001"/>
    <n v="-104.48902099999999"/>
    <s v=""/>
    <x v="7"/>
    <x v="11"/>
    <m/>
    <x v="7"/>
    <s v=""/>
    <x v="23"/>
    <m/>
    <m/>
    <n v="50"/>
    <s v="Female"/>
    <s v="Asian"/>
    <n v="16"/>
    <s v="Female"/>
    <x v="0"/>
    <x v="1"/>
    <x v="5"/>
    <x v="1"/>
    <n v="3"/>
    <n v="24002.65"/>
    <x v="0"/>
  </r>
  <r>
    <s v="INC002511"/>
    <x v="6"/>
    <x v="2"/>
    <s v="Riverside"/>
    <x v="7"/>
    <n v="241"/>
    <s v="Lincoln St"/>
    <n v="41.579889999999999"/>
    <n v="-99.434842000000003"/>
    <d v="2021-06-04T14:42:31"/>
    <x v="3"/>
    <x v="10"/>
    <n v="4"/>
    <x v="5"/>
    <d v="2021-06-04T14:42:31"/>
    <x v="7"/>
    <n v="42"/>
    <n v="31"/>
    <n v="25"/>
    <s v="Female"/>
    <s v="Hispanic"/>
    <n v="60"/>
    <s v="Female"/>
    <x v="3"/>
    <x v="4"/>
    <x v="2"/>
    <x v="4"/>
    <n v="3"/>
    <n v="17608.62"/>
    <x v="0"/>
  </r>
  <r>
    <s v="INC001326"/>
    <x v="4"/>
    <x v="5"/>
    <s v="Riverside"/>
    <x v="2"/>
    <n v="2009"/>
    <s v="Washington Ave"/>
    <n v="34.635871999999999"/>
    <n v="-118.873414"/>
    <d v="2022-12-23T15:32:23"/>
    <x v="1"/>
    <x v="2"/>
    <n v="23"/>
    <x v="5"/>
    <d v="2022-12-23T15:32:23"/>
    <x v="3"/>
    <n v="32"/>
    <n v="23"/>
    <n v="42"/>
    <s v="Female"/>
    <s v="Asian"/>
    <n v="21"/>
    <s v="Male"/>
    <x v="3"/>
    <x v="2"/>
    <x v="3"/>
    <x v="0"/>
    <n v="1"/>
    <n v="12682.83"/>
    <x v="1"/>
  </r>
  <r>
    <s v="INC099619"/>
    <x v="22"/>
    <x v="9"/>
    <s v="Oakdale"/>
    <x v="4"/>
    <n v="8687"/>
    <s v="Maple Dr"/>
    <n v="32.900615999999999"/>
    <n v="-82.125268000000005"/>
    <d v="2024-11-16T09:47:18"/>
    <x v="0"/>
    <x v="7"/>
    <n v="16"/>
    <x v="3"/>
    <d v="2024-11-16T09:47:18"/>
    <x v="12"/>
    <n v="47"/>
    <n v="18"/>
    <n v="40"/>
    <s v="Female"/>
    <s v="Asian"/>
    <n v="14"/>
    <s v="Female"/>
    <x v="5"/>
    <x v="1"/>
    <x v="0"/>
    <x v="3"/>
    <n v="5"/>
    <n v="17774.240000000002"/>
    <x v="0"/>
  </r>
  <r>
    <s v="INC000457"/>
    <x v="1"/>
    <x v="3"/>
    <s v="Lakewood"/>
    <x v="5"/>
    <n v="8221"/>
    <s v="Washington Ave"/>
    <n v="30.434141"/>
    <n v="-79.430796999999998"/>
    <s v=""/>
    <x v="7"/>
    <x v="11"/>
    <m/>
    <x v="7"/>
    <s v=""/>
    <x v="23"/>
    <m/>
    <m/>
    <n v="15"/>
    <s v="Female"/>
    <s v="Asian"/>
    <n v="58"/>
    <s v="Female"/>
    <x v="3"/>
    <x v="0"/>
    <x v="4"/>
    <x v="3"/>
    <n v="4"/>
    <n v="49308.87"/>
    <x v="0"/>
  </r>
  <r>
    <s v="INC001327"/>
    <x v="24"/>
    <x v="0"/>
    <s v="Oakdale"/>
    <x v="8"/>
    <n v="4623"/>
    <s v="Main St"/>
    <n v="31.457256999999998"/>
    <n v="-99.716560000000001"/>
    <s v=""/>
    <x v="7"/>
    <x v="11"/>
    <m/>
    <x v="7"/>
    <s v=""/>
    <x v="23"/>
    <m/>
    <m/>
    <n v="59"/>
    <s v="Female"/>
    <s v="N/A"/>
    <n v="58"/>
    <s v="Female"/>
    <x v="4"/>
    <x v="4"/>
    <x v="1"/>
    <x v="4"/>
    <n v="3"/>
    <n v="16211.46"/>
    <x v="0"/>
  </r>
  <r>
    <s v="INC003748"/>
    <x v="0"/>
    <x v="7"/>
    <s v="Centerville"/>
    <x v="3"/>
    <n v="8293"/>
    <s v="Washington Ave"/>
    <n v="0"/>
    <n v="-101.28626300000001"/>
    <d v="2021-12-28T14:32:44"/>
    <x v="3"/>
    <x v="2"/>
    <n v="28"/>
    <x v="0"/>
    <d v="2021-12-28T14:32:44"/>
    <x v="7"/>
    <n v="32"/>
    <n v="44"/>
    <n v="69"/>
    <s v="Unknown"/>
    <s v="White"/>
    <n v="13"/>
    <s v="Male"/>
    <x v="0"/>
    <x v="2"/>
    <x v="5"/>
    <x v="3"/>
    <n v="5"/>
    <s v="6890.59"/>
    <x v="0"/>
  </r>
  <r>
    <s v="INC004137"/>
    <x v="17"/>
    <x v="4"/>
    <s v="Maplewood"/>
    <x v="2"/>
    <n v="7625"/>
    <s v="Park Rd"/>
    <n v="28.194148999999999"/>
    <n v="-76.363055000000003"/>
    <d v="2019-04-03T15:57:05"/>
    <x v="6"/>
    <x v="0"/>
    <n v="3"/>
    <x v="2"/>
    <d v="2019-04-03T15:57:05"/>
    <x v="3"/>
    <n v="57"/>
    <n v="5"/>
    <n v="36"/>
    <s v="Female"/>
    <s v="Asian"/>
    <n v="45"/>
    <s v="Male"/>
    <x v="2"/>
    <x v="1"/>
    <x v="4"/>
    <x v="4"/>
    <n v="0"/>
    <n v="32253.09"/>
    <x v="1"/>
  </r>
  <r>
    <s v="INC003202"/>
    <x v="12"/>
    <x v="3"/>
    <s v="Lakewood"/>
    <x v="9"/>
    <n v="6043"/>
    <s v="Maple Dr"/>
    <n v="25.109618000000001"/>
    <n v="-103.18643899999999"/>
    <d v="2019-05-12T21:26:00"/>
    <x v="6"/>
    <x v="9"/>
    <n v="12"/>
    <x v="4"/>
    <d v="2019-05-12T21:26:00"/>
    <x v="18"/>
    <n v="26"/>
    <n v="0"/>
    <n v="36"/>
    <s v="N/A"/>
    <s v="N/A"/>
    <n v="68"/>
    <s v="Male"/>
    <x v="0"/>
    <x v="4"/>
    <x v="4"/>
    <x v="3"/>
    <n v="0"/>
    <n v="34645.040000000001"/>
    <x v="0"/>
  </r>
  <r>
    <s v="INC002981"/>
    <x v="9"/>
    <x v="4"/>
    <s v="Fairview"/>
    <x v="3"/>
    <n v="8739"/>
    <s v="Lincoln St"/>
    <n v="42.812289999999997"/>
    <n v="-82.622865000000004"/>
    <d v="2024-06-24T02:22:06"/>
    <x v="0"/>
    <x v="10"/>
    <n v="24"/>
    <x v="6"/>
    <d v="2024-06-24T02:22:06"/>
    <x v="8"/>
    <n v="22"/>
    <n v="6"/>
    <n v="52"/>
    <s v="Other"/>
    <s v="N/A"/>
    <n v="21"/>
    <s v="Other"/>
    <x v="5"/>
    <x v="4"/>
    <x v="4"/>
    <x v="4"/>
    <n v="5"/>
    <n v="23386.34"/>
    <x v="1"/>
  </r>
  <r>
    <s v="INC004902"/>
    <x v="1"/>
    <x v="6"/>
    <s v="Centerville"/>
    <x v="1"/>
    <n v="9506"/>
    <s v="Lincoln St"/>
    <n v="34.084017000000003"/>
    <n v="-83.818460999999999"/>
    <d v="2023-09-16T16:33:00"/>
    <x v="4"/>
    <x v="6"/>
    <n v="16"/>
    <x v="3"/>
    <d v="2023-09-16T16:33:00"/>
    <x v="19"/>
    <n v="33"/>
    <n v="0"/>
    <n v="15"/>
    <s v="Female"/>
    <s v="N/A"/>
    <n v="17"/>
    <s v="Male"/>
    <x v="3"/>
    <x v="1"/>
    <x v="4"/>
    <x v="2"/>
    <n v="2"/>
    <n v="26950.45"/>
    <x v="0"/>
  </r>
  <r>
    <s v="INC003992"/>
    <x v="21"/>
    <x v="7"/>
    <s v="Hillcrest"/>
    <x v="9"/>
    <n v="7000"/>
    <s v="River Rd"/>
    <n v="47.723509999999997"/>
    <n v="-118.744232"/>
    <d v="2020-01-09T16:25:57"/>
    <x v="2"/>
    <x v="1"/>
    <n v="9"/>
    <x v="1"/>
    <d v="2020-01-09T16:25:57"/>
    <x v="19"/>
    <n v="25"/>
    <n v="57"/>
    <n v="36"/>
    <s v="N/A"/>
    <s v="N/A"/>
    <n v="48"/>
    <s v="Female"/>
    <x v="2"/>
    <x v="2"/>
    <x v="1"/>
    <x v="4"/>
    <n v="0"/>
    <n v="43802.94"/>
    <x v="1"/>
  </r>
  <r>
    <s v="INC004979"/>
    <x v="12"/>
    <x v="6"/>
    <s v="Springfield"/>
    <x v="6"/>
    <n v="8546"/>
    <s v="Main St"/>
    <n v="27.407571000000001"/>
    <n v="-80.515007999999995"/>
    <d v="2022-02-03T09:18:43"/>
    <x v="1"/>
    <x v="12"/>
    <n v="3"/>
    <x v="1"/>
    <d v="2022-02-03T09:18:43"/>
    <x v="12"/>
    <n v="18"/>
    <n v="43"/>
    <n v="39"/>
    <s v="Female"/>
    <s v="Other"/>
    <n v="87"/>
    <s v="Male"/>
    <x v="0"/>
    <x v="2"/>
    <x v="3"/>
    <x v="4"/>
    <n v="1"/>
    <n v="0"/>
    <x v="0"/>
  </r>
  <r>
    <s v="INC000217"/>
    <x v="14"/>
    <x v="4"/>
    <s v="Lakewood"/>
    <x v="0"/>
    <n v="7812"/>
    <s v="Cedar Lane"/>
    <n v="44.608970999999997"/>
    <n v="-86.227332000000004"/>
    <d v="2019-06-13T21:27:39"/>
    <x v="6"/>
    <x v="10"/>
    <n v="13"/>
    <x v="1"/>
    <d v="2019-06-13T21:27:39"/>
    <x v="18"/>
    <n v="27"/>
    <n v="39"/>
    <n v="15"/>
    <s v="N/A"/>
    <s v="Hispanic"/>
    <n v="21"/>
    <s v="Other"/>
    <x v="0"/>
    <x v="4"/>
    <x v="3"/>
    <x v="3"/>
    <n v="3"/>
    <n v="43660.93"/>
    <x v="1"/>
  </r>
  <r>
    <s v="INC003208"/>
    <x v="8"/>
    <x v="6"/>
    <s v="Centerville"/>
    <x v="5"/>
    <n v="1394"/>
    <s v="Park Rd"/>
    <n v="30.836718000000001"/>
    <n v="-85.884727999999996"/>
    <d v="2021-08-04T01:29:11"/>
    <x v="3"/>
    <x v="8"/>
    <n v="4"/>
    <x v="2"/>
    <d v="2021-08-04T01:29:11"/>
    <x v="20"/>
    <n v="29"/>
    <n v="11"/>
    <n v="46"/>
    <s v="Unknown"/>
    <s v="White"/>
    <n v="21"/>
    <s v="Unknown"/>
    <x v="0"/>
    <x v="2"/>
    <x v="5"/>
    <x v="4"/>
    <n v="3"/>
    <n v="36891.68"/>
    <x v="1"/>
  </r>
  <r>
    <s v="INC004920"/>
    <x v="12"/>
    <x v="3"/>
    <s v="Hillcrest"/>
    <x v="6"/>
    <n v="9183"/>
    <s v="Sunset Blvd"/>
    <n v="41.458440000000003"/>
    <n v="-89.812918999999994"/>
    <d v="2020-08-16T21:02:19"/>
    <x v="2"/>
    <x v="8"/>
    <n v="16"/>
    <x v="4"/>
    <d v="2020-08-16T21:02:19"/>
    <x v="18"/>
    <n v="2"/>
    <n v="19"/>
    <n v="36"/>
    <s v="Male"/>
    <s v="Black"/>
    <n v="42"/>
    <s v="Male"/>
    <x v="0"/>
    <x v="4"/>
    <x v="2"/>
    <x v="2"/>
    <n v="1"/>
    <n v="9657.91"/>
    <x v="1"/>
  </r>
  <r>
    <s v="INC003819"/>
    <x v="15"/>
    <x v="8"/>
    <s v="Maplewood"/>
    <x v="7"/>
    <n v="5822"/>
    <s v="Washington Ave"/>
    <n v="35.579698"/>
    <n v="0"/>
    <d v="2023-01-08T13:59:43"/>
    <x v="4"/>
    <x v="1"/>
    <n v="8"/>
    <x v="4"/>
    <d v="2023-01-08T13:59:43"/>
    <x v="11"/>
    <n v="59"/>
    <n v="43"/>
    <n v="55"/>
    <s v="N/A"/>
    <s v="Unknown"/>
    <n v="46"/>
    <s v="Unknown"/>
    <x v="4"/>
    <x v="0"/>
    <x v="3"/>
    <x v="3"/>
    <n v="5"/>
    <n v="10424.06"/>
    <x v="0"/>
  </r>
  <r>
    <s v="INC003803"/>
    <x v="10"/>
    <x v="5"/>
    <s v="Maplewood"/>
    <x v="3"/>
    <n v="2883"/>
    <s v="Cedar Lane"/>
    <n v="42.065280999999999"/>
    <n v="-121.311694"/>
    <d v="2018-02-18T06:22:07"/>
    <x v="5"/>
    <x v="12"/>
    <n v="18"/>
    <x v="4"/>
    <d v="2018-02-18T06:22:07"/>
    <x v="10"/>
    <n v="22"/>
    <n v="7"/>
    <n v="36"/>
    <s v="N/A"/>
    <s v="N/A"/>
    <n v="49"/>
    <s v="N/A"/>
    <x v="5"/>
    <x v="4"/>
    <x v="0"/>
    <x v="3"/>
    <n v="3"/>
    <n v="48812.9"/>
    <x v="0"/>
  </r>
  <r>
    <s v="INC003203"/>
    <x v="10"/>
    <x v="4"/>
    <s v="Springfield"/>
    <x v="9"/>
    <n v="807"/>
    <s v="Park Rd"/>
    <n v="36.224860999999997"/>
    <n v="-75.61045"/>
    <d v="2023-10-13T18:53:07"/>
    <x v="4"/>
    <x v="5"/>
    <n v="13"/>
    <x v="5"/>
    <d v="2023-10-13T18:53:07"/>
    <x v="22"/>
    <n v="53"/>
    <n v="7"/>
    <n v="36"/>
    <s v="Female"/>
    <s v="Hispanic"/>
    <n v="28"/>
    <s v="Other"/>
    <x v="5"/>
    <x v="2"/>
    <x v="2"/>
    <x v="4"/>
    <n v="3"/>
    <n v="35036.31"/>
    <x v="1"/>
  </r>
  <r>
    <s v="INC004378"/>
    <x v="12"/>
    <x v="9"/>
    <s v="Springfield"/>
    <x v="3"/>
    <n v="3248"/>
    <s v="Oak Ave"/>
    <n v="32.019533000000003"/>
    <n v="-97.443181999999993"/>
    <d v="2024-10-23T02:48:17"/>
    <x v="0"/>
    <x v="5"/>
    <n v="23"/>
    <x v="2"/>
    <d v="2024-10-23T02:48:17"/>
    <x v="8"/>
    <n v="48"/>
    <n v="17"/>
    <n v="19"/>
    <s v="Male"/>
    <s v="N/A"/>
    <n v="46"/>
    <s v="N/A"/>
    <x v="0"/>
    <x v="1"/>
    <x v="4"/>
    <x v="1"/>
    <n v="0"/>
    <n v="16813.12"/>
    <x v="1"/>
  </r>
  <r>
    <s v="INC002563"/>
    <x v="6"/>
    <x v="8"/>
    <s v="Riverside"/>
    <x v="3"/>
    <n v="5354"/>
    <s v="Elm Blvd"/>
    <n v="27.885106"/>
    <n v="-90.637428"/>
    <s v=""/>
    <x v="7"/>
    <x v="11"/>
    <m/>
    <x v="7"/>
    <s v=""/>
    <x v="23"/>
    <m/>
    <m/>
    <n v="23"/>
    <s v="Female"/>
    <s v="Other"/>
    <n v="15"/>
    <s v="Female"/>
    <x v="0"/>
    <x v="4"/>
    <x v="0"/>
    <x v="3"/>
    <n v="4"/>
    <n v="4299.03"/>
    <x v="1"/>
  </r>
  <r>
    <s v="INC002677"/>
    <x v="2"/>
    <x v="7"/>
    <s v="Centerville"/>
    <x v="7"/>
    <n v="815"/>
    <s v="Sunset Blvd"/>
    <n v="47.143552999999997"/>
    <n v="-113.997557"/>
    <d v="2024-03-07T14:13:01"/>
    <x v="0"/>
    <x v="4"/>
    <n v="7"/>
    <x v="1"/>
    <d v="2024-03-07T14:13:01"/>
    <x v="7"/>
    <n v="13"/>
    <n v="1"/>
    <n v="68"/>
    <s v="Unknown"/>
    <s v="Black"/>
    <n v="86"/>
    <s v="Unknown"/>
    <x v="0"/>
    <x v="0"/>
    <x v="5"/>
    <x v="3"/>
    <n v="0"/>
    <n v="4189.29"/>
    <x v="0"/>
  </r>
  <r>
    <s v="INC003183"/>
    <x v="9"/>
    <x v="7"/>
    <s v="Hillcrest"/>
    <x v="1"/>
    <n v="3903"/>
    <s v="Park Rd"/>
    <n v="42.204590000000003"/>
    <n v="-73.850041000000004"/>
    <d v="2023-12-07T04:44:16"/>
    <x v="4"/>
    <x v="2"/>
    <n v="7"/>
    <x v="1"/>
    <d v="2023-12-07T04:44:16"/>
    <x v="9"/>
    <n v="44"/>
    <n v="16"/>
    <n v="71"/>
    <s v="Female"/>
    <s v="Black"/>
    <n v="88"/>
    <s v="Other"/>
    <x v="0"/>
    <x v="0"/>
    <x v="4"/>
    <x v="2"/>
    <n v="3"/>
    <n v="10168.85"/>
    <x v="0"/>
  </r>
  <r>
    <s v="INC003151"/>
    <x v="10"/>
    <x v="5"/>
    <s v="Hillcrest"/>
    <x v="7"/>
    <n v="8859"/>
    <s v="Sunset Blvd"/>
    <n v="47.991048999999997"/>
    <n v="-73.242137999999997"/>
    <d v="2019-10-22T21:58:02"/>
    <x v="6"/>
    <x v="5"/>
    <n v="22"/>
    <x v="0"/>
    <d v="2019-10-22T21:58:02"/>
    <x v="18"/>
    <n v="58"/>
    <n v="2"/>
    <n v="75"/>
    <s v="Male"/>
    <s v="N/A"/>
    <n v="15"/>
    <s v="Female"/>
    <x v="0"/>
    <x v="1"/>
    <x v="1"/>
    <x v="1"/>
    <n v="0"/>
    <n v="42250.65"/>
    <x v="1"/>
  </r>
  <r>
    <s v="INC090781"/>
    <x v="6"/>
    <x v="7"/>
    <s v="Centerville"/>
    <x v="4"/>
    <n v="9496"/>
    <s v="Lincoln St"/>
    <n v="37.605286999999997"/>
    <n v="-117.038776"/>
    <d v="2024-02-20T12:44:12"/>
    <x v="0"/>
    <x v="12"/>
    <n v="20"/>
    <x v="0"/>
    <d v="2024-02-20T12:44:12"/>
    <x v="17"/>
    <n v="44"/>
    <n v="12"/>
    <n v="15"/>
    <s v="Unknown"/>
    <s v="N/A"/>
    <n v="73"/>
    <s v="Other"/>
    <x v="2"/>
    <x v="2"/>
    <x v="5"/>
    <x v="3"/>
    <n v="4"/>
    <n v="12577.16"/>
    <x v="0"/>
  </r>
  <r>
    <s v="INC000425"/>
    <x v="9"/>
    <x v="9"/>
    <s v="Fairview"/>
    <x v="3"/>
    <n v="8788"/>
    <s v="Oak Ave"/>
    <n v="42.833295999999997"/>
    <n v="-91.937642999999994"/>
    <d v="2023-03-10T10:35:55"/>
    <x v="4"/>
    <x v="4"/>
    <n v="10"/>
    <x v="5"/>
    <d v="2023-03-10T10:35:55"/>
    <x v="21"/>
    <n v="35"/>
    <n v="55"/>
    <n v="15"/>
    <s v="Female"/>
    <s v="White"/>
    <n v="21"/>
    <s v="N/A"/>
    <x v="5"/>
    <x v="4"/>
    <x v="3"/>
    <x v="3"/>
    <n v="2"/>
    <n v="15781.14"/>
    <x v="0"/>
  </r>
  <r>
    <s v="INC004234"/>
    <x v="9"/>
    <x v="2"/>
    <s v="Oakdale"/>
    <x v="5"/>
    <n v="2422"/>
    <s v="Washington Ave"/>
    <n v="36.505701999999999"/>
    <n v="-104.95716400000001"/>
    <d v="2019-09-02T15:34:00"/>
    <x v="6"/>
    <x v="6"/>
    <n v="2"/>
    <x v="6"/>
    <d v="2019-09-02T15:34:00"/>
    <x v="3"/>
    <n v="34"/>
    <n v="0"/>
    <n v="58"/>
    <s v="Other"/>
    <s v="N/A"/>
    <n v="39"/>
    <s v="Female"/>
    <x v="0"/>
    <x v="4"/>
    <x v="4"/>
    <x v="1"/>
    <n v="2"/>
    <n v="17162.939999999999"/>
    <x v="0"/>
  </r>
  <r>
    <s v="INC000817"/>
    <x v="8"/>
    <x v="1"/>
    <s v="Lakewood"/>
    <x v="2"/>
    <n v="7475"/>
    <s v="Cedar Lane"/>
    <n v="33.328575000000001"/>
    <n v="-86.928454000000002"/>
    <d v="2018-05-29T19:47:34"/>
    <x v="5"/>
    <x v="9"/>
    <n v="29"/>
    <x v="0"/>
    <d v="2018-05-29T19:47:34"/>
    <x v="16"/>
    <n v="47"/>
    <n v="34"/>
    <n v="21"/>
    <s v="Female"/>
    <s v="Asian"/>
    <n v="58"/>
    <s v="Male"/>
    <x v="2"/>
    <x v="0"/>
    <x v="5"/>
    <x v="4"/>
    <n v="2"/>
    <n v="8817.2999999999993"/>
    <x v="0"/>
  </r>
  <r>
    <s v="INC004556"/>
    <x v="2"/>
    <x v="0"/>
    <s v="Lakewood"/>
    <x v="3"/>
    <n v="1669"/>
    <s v="Oak Ave"/>
    <n v="45.733730999999999"/>
    <n v="-70.104106999999999"/>
    <d v="2021-03-31T06:41:43"/>
    <x v="3"/>
    <x v="4"/>
    <n v="31"/>
    <x v="2"/>
    <d v="2021-03-31T06:41:43"/>
    <x v="10"/>
    <n v="41"/>
    <n v="43"/>
    <n v="15"/>
    <s v="Male"/>
    <s v="Other"/>
    <n v="38"/>
    <s v="Male"/>
    <x v="5"/>
    <x v="4"/>
    <x v="4"/>
    <x v="2"/>
    <n v="3"/>
    <n v="29299.74"/>
    <x v="0"/>
  </r>
  <r>
    <s v="INC001382"/>
    <x v="17"/>
    <x v="7"/>
    <s v="Hillcrest"/>
    <x v="4"/>
    <n v="1899"/>
    <s v="Lincoln St"/>
    <n v="28.684519999999999"/>
    <n v="-115.535572"/>
    <s v=""/>
    <x v="7"/>
    <x v="11"/>
    <m/>
    <x v="7"/>
    <s v=""/>
    <x v="23"/>
    <m/>
    <m/>
    <n v="35"/>
    <s v="Male"/>
    <s v="Hispanic"/>
    <n v="47"/>
    <s v="N/A"/>
    <x v="2"/>
    <x v="1"/>
    <x v="2"/>
    <x v="0"/>
    <n v="2"/>
    <n v="0"/>
    <x v="1"/>
  </r>
  <r>
    <s v="INC002997"/>
    <x v="12"/>
    <x v="3"/>
    <s v="Riverside"/>
    <x v="3"/>
    <n v="4686"/>
    <s v="Washington Ave"/>
    <n v="28.771553999999998"/>
    <n v="-106.75013"/>
    <d v="2019-08-01T00:00:00"/>
    <x v="6"/>
    <x v="8"/>
    <n v="1"/>
    <x v="1"/>
    <d v="2019-08-01T00:00:00"/>
    <x v="5"/>
    <n v="0"/>
    <n v="0"/>
    <n v="22"/>
    <s v="Male"/>
    <s v="Hispanic"/>
    <n v="21"/>
    <s v="Unknown"/>
    <x v="1"/>
    <x v="2"/>
    <x v="0"/>
    <x v="0"/>
    <n v="3"/>
    <n v="0"/>
    <x v="0"/>
  </r>
  <r>
    <s v="INC002831"/>
    <x v="21"/>
    <x v="3"/>
    <s v="Springfield"/>
    <x v="8"/>
    <n v="3281"/>
    <s v="Washington Ave"/>
    <n v="43.440328999999998"/>
    <n v="-108.73441099999999"/>
    <d v="2019-05-23T10:39:13"/>
    <x v="6"/>
    <x v="9"/>
    <n v="23"/>
    <x v="1"/>
    <d v="2019-05-23T10:39:13"/>
    <x v="21"/>
    <n v="39"/>
    <n v="13"/>
    <n v="73"/>
    <s v="N/A"/>
    <s v="Unknown"/>
    <n v="21"/>
    <s v="N/A"/>
    <x v="1"/>
    <x v="3"/>
    <x v="2"/>
    <x v="1"/>
    <n v="4"/>
    <n v="0"/>
    <x v="0"/>
  </r>
  <r>
    <s v="INC003325"/>
    <x v="24"/>
    <x v="0"/>
    <s v="Fairview"/>
    <x v="3"/>
    <n v="8164"/>
    <s v="Sunset Blvd"/>
    <n v="44.863591999999997"/>
    <n v="-78.433272000000002"/>
    <d v="2023-10-10T08:56:22"/>
    <x v="4"/>
    <x v="5"/>
    <n v="10"/>
    <x v="0"/>
    <d v="2023-10-10T08:56:22"/>
    <x v="0"/>
    <n v="56"/>
    <n v="22"/>
    <n v="36"/>
    <s v="N/A"/>
    <s v="N/A"/>
    <n v="21"/>
    <s v="Male"/>
    <x v="2"/>
    <x v="0"/>
    <x v="0"/>
    <x v="1"/>
    <n v="0"/>
    <s v="30962.38"/>
    <x v="0"/>
  </r>
  <r>
    <s v="INC000737"/>
    <x v="6"/>
    <x v="1"/>
    <s v="Hillcrest"/>
    <x v="5"/>
    <n v="2133"/>
    <s v="Lincoln St"/>
    <n v="35.955686999999998"/>
    <n v="-111.97595699999999"/>
    <d v="2020-05-04T21:12:00"/>
    <x v="2"/>
    <x v="9"/>
    <n v="4"/>
    <x v="6"/>
    <d v="2020-05-04T21:12:00"/>
    <x v="18"/>
    <n v="12"/>
    <n v="0"/>
    <n v="36"/>
    <s v="N/A"/>
    <s v="N/A"/>
    <n v="57"/>
    <s v="Unknown"/>
    <x v="4"/>
    <x v="1"/>
    <x v="4"/>
    <x v="3"/>
    <n v="0"/>
    <n v="30374.78"/>
    <x v="1"/>
  </r>
  <r>
    <s v="INC004059"/>
    <x v="23"/>
    <x v="6"/>
    <s v="Oakdale"/>
    <x v="6"/>
    <n v="4938"/>
    <s v="Oak Ave"/>
    <n v="28.935296000000001"/>
    <n v="-102.615388"/>
    <s v=""/>
    <x v="7"/>
    <x v="11"/>
    <m/>
    <x v="7"/>
    <s v=""/>
    <x v="23"/>
    <m/>
    <m/>
    <n v="36"/>
    <s v="N/A"/>
    <s v="N/A"/>
    <n v="19"/>
    <s v="Male"/>
    <x v="2"/>
    <x v="4"/>
    <x v="4"/>
    <x v="0"/>
    <n v="4"/>
    <n v="35568.67"/>
    <x v="1"/>
  </r>
  <r>
    <s v="INC003326"/>
    <x v="17"/>
    <x v="3"/>
    <s v="Lakewood"/>
    <x v="7"/>
    <n v="5385"/>
    <s v="Lincoln St"/>
    <n v="26.084526"/>
    <n v="0"/>
    <d v="2024-11-27T09:42:31"/>
    <x v="0"/>
    <x v="7"/>
    <n v="27"/>
    <x v="2"/>
    <d v="2024-11-27T09:42:31"/>
    <x v="12"/>
    <n v="42"/>
    <n v="31"/>
    <n v="47"/>
    <s v="Other"/>
    <s v="Asian"/>
    <n v="63"/>
    <s v="Female"/>
    <x v="0"/>
    <x v="1"/>
    <x v="3"/>
    <x v="2"/>
    <n v="3"/>
    <n v="1229.23"/>
    <x v="0"/>
  </r>
  <r>
    <s v="INC003969"/>
    <x v="10"/>
    <x v="7"/>
    <s v="Lakewood"/>
    <x v="0"/>
    <n v="2091"/>
    <s v="Elm Blvd"/>
    <n v="44.207265999999997"/>
    <n v="-73.837839000000002"/>
    <d v="2024-02-24T12:22:20"/>
    <x v="0"/>
    <x v="12"/>
    <n v="24"/>
    <x v="3"/>
    <d v="2024-02-24T12:22:20"/>
    <x v="17"/>
    <n v="22"/>
    <n v="20"/>
    <n v="47"/>
    <s v="Male"/>
    <s v="Black"/>
    <n v="41"/>
    <s v="Other"/>
    <x v="1"/>
    <x v="4"/>
    <x v="1"/>
    <x v="0"/>
    <n v="0"/>
    <n v="19269.490000000002"/>
    <x v="1"/>
  </r>
  <r>
    <s v="INC001555"/>
    <x v="18"/>
    <x v="4"/>
    <s v="Riverside"/>
    <x v="4"/>
    <n v="4096"/>
    <s v="Main St"/>
    <n v="46.553753"/>
    <n v="0"/>
    <d v="2018-08-08T13:32:28"/>
    <x v="5"/>
    <x v="8"/>
    <n v="8"/>
    <x v="2"/>
    <d v="2018-08-08T13:32:28"/>
    <x v="11"/>
    <n v="32"/>
    <n v="28"/>
    <n v="36"/>
    <s v="Male"/>
    <s v="Unknown"/>
    <n v="21"/>
    <s v="Male"/>
    <x v="2"/>
    <x v="4"/>
    <x v="5"/>
    <x v="4"/>
    <n v="4"/>
    <n v="0"/>
    <x v="0"/>
  </r>
  <r>
    <s v="INC002372"/>
    <x v="2"/>
    <x v="4"/>
    <s v="Springfield"/>
    <x v="1"/>
    <n v="7448"/>
    <s v="River Rd"/>
    <n v="37.442588000000001"/>
    <n v="0"/>
    <d v="2024-07-13T22:36:24"/>
    <x v="0"/>
    <x v="3"/>
    <n v="13"/>
    <x v="3"/>
    <d v="2024-07-13T22:36:24"/>
    <x v="1"/>
    <n v="36"/>
    <n v="24"/>
    <n v="56"/>
    <s v="Male"/>
    <s v="Hispanic"/>
    <n v="86"/>
    <s v="Female"/>
    <x v="0"/>
    <x v="1"/>
    <x v="2"/>
    <x v="1"/>
    <n v="3"/>
    <n v="19693.63"/>
    <x v="0"/>
  </r>
  <r>
    <s v="INC004615"/>
    <x v="1"/>
    <x v="3"/>
    <s v="Oakdale"/>
    <x v="9"/>
    <n v="9575"/>
    <s v="Lincoln St"/>
    <n v="42.262824999999999"/>
    <n v="-109.44366599999999"/>
    <d v="2019-08-27T00:00:00"/>
    <x v="6"/>
    <x v="8"/>
    <n v="27"/>
    <x v="0"/>
    <d v="2019-08-27T00:00:00"/>
    <x v="5"/>
    <n v="0"/>
    <n v="0"/>
    <n v="36"/>
    <s v="N/A"/>
    <s v="N/A"/>
    <n v="21"/>
    <s v="Female"/>
    <x v="0"/>
    <x v="2"/>
    <x v="4"/>
    <x v="2"/>
    <n v="3"/>
    <n v="44019.78"/>
    <x v="1"/>
  </r>
  <r>
    <s v="INC003561"/>
    <x v="21"/>
    <x v="0"/>
    <s v="Centerville"/>
    <x v="9"/>
    <n v="7624"/>
    <s v="Main St"/>
    <n v="43.861209000000002"/>
    <n v="-102.62634"/>
    <d v="2023-02-24T00:00:00"/>
    <x v="4"/>
    <x v="12"/>
    <n v="24"/>
    <x v="5"/>
    <d v="2023-02-24T00:00:00"/>
    <x v="5"/>
    <n v="0"/>
    <n v="0"/>
    <n v="36"/>
    <s v="N/A"/>
    <s v="N/A"/>
    <n v="88"/>
    <s v="Female"/>
    <x v="4"/>
    <x v="4"/>
    <x v="5"/>
    <x v="2"/>
    <n v="2"/>
    <s v="46792.6"/>
    <x v="0"/>
  </r>
  <r>
    <s v="INC000394"/>
    <x v="25"/>
    <x v="8"/>
    <s v="Lakewood"/>
    <x v="4"/>
    <n v="8668"/>
    <s v="River Rd"/>
    <n v="43.322550999999997"/>
    <n v="-76.483772000000002"/>
    <s v=""/>
    <x v="7"/>
    <x v="11"/>
    <m/>
    <x v="7"/>
    <s v=""/>
    <x v="23"/>
    <m/>
    <m/>
    <n v="40"/>
    <s v="N/A"/>
    <s v="White"/>
    <n v="24"/>
    <s v="Female"/>
    <x v="0"/>
    <x v="1"/>
    <x v="4"/>
    <x v="2"/>
    <n v="4"/>
    <n v="3144.09"/>
    <x v="1"/>
  </r>
  <r>
    <s v="INC002666"/>
    <x v="9"/>
    <x v="1"/>
    <s v="Centerville"/>
    <x v="1"/>
    <n v="8294"/>
    <s v="Sunset Blvd"/>
    <n v="31.753156000000001"/>
    <n v="-88.990628999999998"/>
    <d v="2018-07-16T10:55:10"/>
    <x v="5"/>
    <x v="3"/>
    <n v="16"/>
    <x v="6"/>
    <d v="2018-07-16T10:55:10"/>
    <x v="21"/>
    <n v="55"/>
    <n v="10"/>
    <n v="74"/>
    <s v="Female"/>
    <s v="Black"/>
    <n v="21"/>
    <s v="Male"/>
    <x v="0"/>
    <x v="1"/>
    <x v="0"/>
    <x v="3"/>
    <n v="3"/>
    <n v="0"/>
    <x v="0"/>
  </r>
  <r>
    <s v="INC004515"/>
    <x v="17"/>
    <x v="4"/>
    <s v="Maplewood"/>
    <x v="1"/>
    <n v="5365"/>
    <s v="River Rd"/>
    <n v="34.012613999999999"/>
    <n v="-88.308777000000006"/>
    <d v="2020-03-22T21:00:01"/>
    <x v="2"/>
    <x v="4"/>
    <n v="22"/>
    <x v="4"/>
    <d v="2020-03-22T21:00:01"/>
    <x v="18"/>
    <n v="0"/>
    <n v="1"/>
    <n v="31"/>
    <s v="N/A"/>
    <s v="Black"/>
    <n v="27"/>
    <s v="Female"/>
    <x v="0"/>
    <x v="0"/>
    <x v="5"/>
    <x v="3"/>
    <n v="0"/>
    <n v="45609.86"/>
    <x v="0"/>
  </r>
  <r>
    <s v="INC002538"/>
    <x v="8"/>
    <x v="8"/>
    <s v="Centerville"/>
    <x v="2"/>
    <n v="1066"/>
    <s v="Washington Ave"/>
    <n v="29.539697"/>
    <n v="-84.803364000000002"/>
    <d v="2021-04-30T20:59:31"/>
    <x v="3"/>
    <x v="0"/>
    <n v="30"/>
    <x v="5"/>
    <d v="2021-04-30T20:59:31"/>
    <x v="4"/>
    <n v="59"/>
    <n v="31"/>
    <n v="36"/>
    <s v="Female"/>
    <s v="Black"/>
    <n v="10"/>
    <s v="Male"/>
    <x v="5"/>
    <x v="2"/>
    <x v="1"/>
    <x v="4"/>
    <n v="5"/>
    <n v="1942.07"/>
    <x v="1"/>
  </r>
  <r>
    <s v="INC000427"/>
    <x v="12"/>
    <x v="2"/>
    <s v="Fairview"/>
    <x v="6"/>
    <n v="7379"/>
    <s v="Park Rd"/>
    <n v="26.976808999999999"/>
    <n v="-104.615763"/>
    <d v="2021-04-13T17:52:03"/>
    <x v="3"/>
    <x v="0"/>
    <n v="13"/>
    <x v="0"/>
    <d v="2021-04-13T17:52:03"/>
    <x v="15"/>
    <n v="52"/>
    <n v="3"/>
    <n v="71"/>
    <s v="Female"/>
    <s v="Black"/>
    <n v="88"/>
    <s v="Male"/>
    <x v="3"/>
    <x v="4"/>
    <x v="2"/>
    <x v="2"/>
    <n v="3"/>
    <n v="0"/>
    <x v="0"/>
  </r>
  <r>
    <s v="INC002509"/>
    <x v="1"/>
    <x v="0"/>
    <s v="Springfield"/>
    <x v="0"/>
    <n v="1491"/>
    <s v="Cedar Lane"/>
    <n v="37.528275000000001"/>
    <n v="-77.454105999999996"/>
    <d v="2019-06-28T03:39:50"/>
    <x v="6"/>
    <x v="10"/>
    <n v="28"/>
    <x v="5"/>
    <d v="2019-06-28T03:39:50"/>
    <x v="13"/>
    <n v="39"/>
    <n v="50"/>
    <n v="41"/>
    <s v="Male"/>
    <s v="N/A"/>
    <n v="39"/>
    <s v="Male"/>
    <x v="5"/>
    <x v="0"/>
    <x v="0"/>
    <x v="1"/>
    <n v="5"/>
    <n v="4564.21"/>
    <x v="0"/>
  </r>
  <r>
    <s v="INC003222"/>
    <x v="7"/>
    <x v="6"/>
    <s v="Maplewood"/>
    <x v="5"/>
    <n v="1815"/>
    <s v="Oak Ave"/>
    <n v="29.670293999999998"/>
    <n v="-96.326868000000005"/>
    <d v="2023-05-14T06:59:24"/>
    <x v="4"/>
    <x v="9"/>
    <n v="14"/>
    <x v="4"/>
    <d v="2023-05-14T06:59:24"/>
    <x v="10"/>
    <n v="59"/>
    <n v="24"/>
    <n v="17"/>
    <s v="Male"/>
    <s v="Asian"/>
    <n v="37"/>
    <s v="N/A"/>
    <x v="0"/>
    <x v="1"/>
    <x v="0"/>
    <x v="1"/>
    <n v="2"/>
    <n v="36729.14"/>
    <x v="1"/>
  </r>
  <r>
    <s v="INC002388"/>
    <x v="15"/>
    <x v="6"/>
    <s v="Oakdale"/>
    <x v="3"/>
    <n v="7428"/>
    <s v="Maple Dr"/>
    <n v="45.439917000000001"/>
    <n v="-111.39859"/>
    <d v="2018-09-16T02:18:22"/>
    <x v="5"/>
    <x v="6"/>
    <n v="16"/>
    <x v="4"/>
    <d v="2018-09-16T02:18:22"/>
    <x v="8"/>
    <n v="18"/>
    <n v="22"/>
    <n v="41"/>
    <s v="Male"/>
    <s v="Hispanic"/>
    <n v="69"/>
    <s v="Male"/>
    <x v="3"/>
    <x v="2"/>
    <x v="0"/>
    <x v="2"/>
    <n v="5"/>
    <n v="36862.47"/>
    <x v="1"/>
  </r>
  <r>
    <s v="INC001539"/>
    <x v="9"/>
    <x v="3"/>
    <s v="Oakdale"/>
    <x v="6"/>
    <n v="5259"/>
    <s v="Cedar Lane"/>
    <n v="43.268526000000001"/>
    <n v="-118.50503999999999"/>
    <d v="2019-07-07T10:04:45"/>
    <x v="6"/>
    <x v="3"/>
    <n v="7"/>
    <x v="4"/>
    <d v="2019-07-07T10:04:45"/>
    <x v="21"/>
    <n v="4"/>
    <n v="45"/>
    <n v="63"/>
    <s v="Unknown"/>
    <s v="Other"/>
    <n v="61"/>
    <s v="Male"/>
    <x v="1"/>
    <x v="4"/>
    <x v="1"/>
    <x v="3"/>
    <n v="4"/>
    <n v="17439.29"/>
    <x v="1"/>
  </r>
  <r>
    <s v="INC003480"/>
    <x v="17"/>
    <x v="7"/>
    <s v="Hillcrest"/>
    <x v="6"/>
    <n v="2702"/>
    <s v="Cedar Lane"/>
    <n v="32.237563000000002"/>
    <n v="-83.782443999999998"/>
    <d v="2020-07-06T03:52:49"/>
    <x v="2"/>
    <x v="3"/>
    <n v="6"/>
    <x v="6"/>
    <d v="2020-07-06T03:52:49"/>
    <x v="13"/>
    <n v="52"/>
    <n v="49"/>
    <n v="19"/>
    <s v="Female"/>
    <s v="Hispanic"/>
    <n v="61"/>
    <s v="Male"/>
    <x v="2"/>
    <x v="2"/>
    <x v="1"/>
    <x v="2"/>
    <n v="0"/>
    <n v="0"/>
    <x v="0"/>
  </r>
  <r>
    <s v="INC002807"/>
    <x v="20"/>
    <x v="9"/>
    <s v="Lakewood"/>
    <x v="0"/>
    <n v="9656"/>
    <s v="Park Rd"/>
    <n v="0"/>
    <n v="-86.519158000000004"/>
    <d v="2021-01-30T02:52:19"/>
    <x v="3"/>
    <x v="1"/>
    <n v="30"/>
    <x v="3"/>
    <d v="2021-01-30T02:52:19"/>
    <x v="8"/>
    <n v="52"/>
    <n v="19"/>
    <n v="17"/>
    <s v="N/A"/>
    <s v="Asian"/>
    <n v="89"/>
    <s v="Female"/>
    <x v="1"/>
    <x v="1"/>
    <x v="4"/>
    <x v="2"/>
    <n v="1"/>
    <n v="49493.93"/>
    <x v="1"/>
  </r>
  <r>
    <s v="INC003633"/>
    <x v="5"/>
    <x v="6"/>
    <s v="Riverside"/>
    <x v="2"/>
    <n v="8770"/>
    <s v="Main St"/>
    <n v="43.837482000000001"/>
    <n v="-109.006158"/>
    <d v="2021-12-15T15:31:57"/>
    <x v="3"/>
    <x v="2"/>
    <n v="15"/>
    <x v="2"/>
    <d v="2021-12-15T15:31:57"/>
    <x v="3"/>
    <n v="31"/>
    <n v="57"/>
    <n v="36"/>
    <s v="N/A"/>
    <s v="N/A"/>
    <n v="21"/>
    <s v="Unknown"/>
    <x v="4"/>
    <x v="2"/>
    <x v="4"/>
    <x v="1"/>
    <n v="0"/>
    <n v="30758.53"/>
    <x v="1"/>
  </r>
  <r>
    <s v="INC002941"/>
    <x v="15"/>
    <x v="0"/>
    <s v="Hillcrest"/>
    <x v="4"/>
    <n v="5598"/>
    <s v="Main St"/>
    <n v="39.434761999999999"/>
    <n v="-85.686837999999995"/>
    <d v="2021-04-13T19:01:50"/>
    <x v="3"/>
    <x v="0"/>
    <n v="13"/>
    <x v="0"/>
    <d v="2021-04-13T19:01:50"/>
    <x v="16"/>
    <n v="1"/>
    <n v="50"/>
    <n v="55"/>
    <s v="Female"/>
    <s v="White"/>
    <n v="75"/>
    <s v="Male"/>
    <x v="3"/>
    <x v="0"/>
    <x v="1"/>
    <x v="1"/>
    <n v="0"/>
    <n v="27787.34"/>
    <x v="0"/>
  </r>
  <r>
    <s v="INC004931"/>
    <x v="9"/>
    <x v="8"/>
    <s v="Fairview"/>
    <x v="8"/>
    <n v="5472"/>
    <s v="Elm Blvd"/>
    <n v="31.379031000000001"/>
    <n v="-105.796824"/>
    <d v="2020-06-02T08:34:29"/>
    <x v="2"/>
    <x v="10"/>
    <n v="2"/>
    <x v="0"/>
    <d v="2020-06-02T08:34:29"/>
    <x v="0"/>
    <n v="34"/>
    <n v="29"/>
    <n v="74"/>
    <s v="Female"/>
    <s v="N/A"/>
    <n v="77"/>
    <s v="Other"/>
    <x v="0"/>
    <x v="2"/>
    <x v="2"/>
    <x v="3"/>
    <n v="0"/>
    <n v="29481.59"/>
    <x v="1"/>
  </r>
  <r>
    <s v="INC002651"/>
    <x v="9"/>
    <x v="6"/>
    <s v="Springfield"/>
    <x v="4"/>
    <n v="1328"/>
    <s v="River Rd"/>
    <n v="40.429358999999998"/>
    <n v="0"/>
    <s v=""/>
    <x v="7"/>
    <x v="11"/>
    <m/>
    <x v="7"/>
    <s v=""/>
    <x v="23"/>
    <m/>
    <m/>
    <n v="38"/>
    <s v="N/A"/>
    <s v="Hispanic"/>
    <n v="21"/>
    <s v="Female"/>
    <x v="4"/>
    <x v="1"/>
    <x v="2"/>
    <x v="4"/>
    <n v="4"/>
    <n v="22338.880000000001"/>
    <x v="0"/>
  </r>
  <r>
    <s v="INC003319"/>
    <x v="19"/>
    <x v="3"/>
    <s v="Hillcrest"/>
    <x v="4"/>
    <n v="1694"/>
    <s v="Maple Dr"/>
    <n v="38.261127999999999"/>
    <n v="-90.640962000000002"/>
    <d v="2021-02-18T18:21:45"/>
    <x v="3"/>
    <x v="12"/>
    <n v="18"/>
    <x v="1"/>
    <d v="2021-02-18T18:21:45"/>
    <x v="22"/>
    <n v="21"/>
    <n v="45"/>
    <n v="24"/>
    <s v="Male"/>
    <s v="White"/>
    <n v="39"/>
    <s v="Other"/>
    <x v="3"/>
    <x v="4"/>
    <x v="2"/>
    <x v="3"/>
    <n v="2"/>
    <n v="36175.9"/>
    <x v="0"/>
  </r>
  <r>
    <s v="INC004775"/>
    <x v="10"/>
    <x v="4"/>
    <s v="Fairview"/>
    <x v="4"/>
    <n v="170"/>
    <s v="Maple Dr"/>
    <n v="47.938150999999998"/>
    <n v="-70.546727000000004"/>
    <s v=""/>
    <x v="7"/>
    <x v="11"/>
    <m/>
    <x v="7"/>
    <s v=""/>
    <x v="23"/>
    <m/>
    <m/>
    <n v="38"/>
    <s v="Female"/>
    <s v="N/A"/>
    <n v="21"/>
    <s v="N/A"/>
    <x v="0"/>
    <x v="0"/>
    <x v="4"/>
    <x v="4"/>
    <n v="0"/>
    <n v="39947.56"/>
    <x v="1"/>
  </r>
  <r>
    <s v="INC003883"/>
    <x v="15"/>
    <x v="6"/>
    <s v="Oakdale"/>
    <x v="7"/>
    <n v="5462"/>
    <s v="Cedar Lane"/>
    <n v="30.960052000000001"/>
    <n v="-79.806263000000001"/>
    <d v="2018-03-07T04:08:06"/>
    <x v="5"/>
    <x v="4"/>
    <n v="7"/>
    <x v="2"/>
    <d v="2018-03-07T04:08:06"/>
    <x v="9"/>
    <n v="8"/>
    <n v="6"/>
    <n v="45"/>
    <s v="Male"/>
    <s v="N/A"/>
    <n v="24"/>
    <s v="N/A"/>
    <x v="0"/>
    <x v="4"/>
    <x v="0"/>
    <x v="3"/>
    <n v="5"/>
    <n v="24672.26"/>
    <x v="0"/>
  </r>
  <r>
    <s v="INC001146"/>
    <x v="0"/>
    <x v="2"/>
    <s v="Centerville"/>
    <x v="4"/>
    <n v="1033"/>
    <s v="Lincoln St"/>
    <n v="26.762333000000002"/>
    <n v="-97.815201999999999"/>
    <d v="2021-12-14T23:33:13"/>
    <x v="3"/>
    <x v="2"/>
    <n v="14"/>
    <x v="0"/>
    <d v="2021-12-14T23:33:13"/>
    <x v="24"/>
    <n v="33"/>
    <n v="13"/>
    <n v="25"/>
    <s v="N/A"/>
    <s v="White"/>
    <n v="87"/>
    <s v="Female"/>
    <x v="0"/>
    <x v="0"/>
    <x v="5"/>
    <x v="0"/>
    <n v="4"/>
    <n v="29131.119999999999"/>
    <x v="0"/>
  </r>
  <r>
    <s v="INC000437"/>
    <x v="0"/>
    <x v="8"/>
    <s v="Riverside"/>
    <x v="5"/>
    <n v="8576"/>
    <s v="Oak Ave"/>
    <n v="32.321838"/>
    <n v="-87.568054000000004"/>
    <d v="2022-09-22T05:52:04"/>
    <x v="1"/>
    <x v="6"/>
    <n v="22"/>
    <x v="1"/>
    <d v="2022-09-22T05:52:04"/>
    <x v="6"/>
    <n v="52"/>
    <n v="4"/>
    <n v="36"/>
    <s v="N/A"/>
    <s v="N/A"/>
    <n v="12"/>
    <s v="Male"/>
    <x v="3"/>
    <x v="0"/>
    <x v="5"/>
    <x v="3"/>
    <n v="1"/>
    <n v="13886.7"/>
    <x v="0"/>
  </r>
  <r>
    <s v="INC002459"/>
    <x v="1"/>
    <x v="7"/>
    <s v="Hillcrest"/>
    <x v="8"/>
    <n v="9233"/>
    <s v="Main St"/>
    <n v="37.505750999999997"/>
    <n v="-92.358292000000006"/>
    <d v="2024-09-21T12:39:29"/>
    <x v="0"/>
    <x v="6"/>
    <n v="21"/>
    <x v="3"/>
    <d v="2024-09-21T12:39:29"/>
    <x v="17"/>
    <n v="39"/>
    <n v="29"/>
    <n v="50"/>
    <s v="Female"/>
    <s v="Black"/>
    <n v="44"/>
    <s v="Male"/>
    <x v="0"/>
    <x v="1"/>
    <x v="2"/>
    <x v="4"/>
    <n v="4"/>
    <n v="40023.74"/>
    <x v="1"/>
  </r>
  <r>
    <s v="INC004365"/>
    <x v="20"/>
    <x v="9"/>
    <s v="Oakdale"/>
    <x v="9"/>
    <n v="3265"/>
    <s v="Washington Ave"/>
    <n v="44.813344000000001"/>
    <n v="0"/>
    <d v="2023-09-20T09:38:22"/>
    <x v="4"/>
    <x v="6"/>
    <n v="20"/>
    <x v="2"/>
    <d v="2023-09-20T09:38:22"/>
    <x v="12"/>
    <n v="38"/>
    <n v="22"/>
    <n v="44"/>
    <s v="Male"/>
    <s v="Unknown"/>
    <n v="67"/>
    <s v="Female"/>
    <x v="5"/>
    <x v="1"/>
    <x v="1"/>
    <x v="0"/>
    <n v="1"/>
    <n v="44048.99"/>
    <x v="0"/>
  </r>
  <r>
    <s v="INC002760"/>
    <x v="17"/>
    <x v="3"/>
    <s v="Fairview"/>
    <x v="5"/>
    <n v="7155"/>
    <s v="Park Rd"/>
    <n v="37.326070000000001"/>
    <n v="-120.97006399999999"/>
    <d v="2018-03-20T06:52:14"/>
    <x v="5"/>
    <x v="4"/>
    <n v="20"/>
    <x v="0"/>
    <d v="2018-03-20T06:52:14"/>
    <x v="10"/>
    <n v="52"/>
    <n v="14"/>
    <n v="55"/>
    <s v="Unknown"/>
    <s v="Asian"/>
    <n v="44"/>
    <s v="Other"/>
    <x v="2"/>
    <x v="4"/>
    <x v="2"/>
    <x v="0"/>
    <n v="5"/>
    <n v="45239.98"/>
    <x v="1"/>
  </r>
  <r>
    <s v="INC002217"/>
    <x v="18"/>
    <x v="9"/>
    <s v="Riverside"/>
    <x v="0"/>
    <n v="7166"/>
    <s v="Sunset Blvd"/>
    <n v="42.448400999999997"/>
    <n v="-100.99981"/>
    <d v="2022-02-23T08:09:10"/>
    <x v="1"/>
    <x v="12"/>
    <n v="23"/>
    <x v="2"/>
    <d v="2022-02-23T08:09:10"/>
    <x v="0"/>
    <n v="9"/>
    <n v="10"/>
    <n v="50"/>
    <s v="Male"/>
    <s v="N/A"/>
    <n v="38"/>
    <s v="Other"/>
    <x v="5"/>
    <x v="3"/>
    <x v="1"/>
    <x v="4"/>
    <n v="0"/>
    <n v="44058.17"/>
    <x v="0"/>
  </r>
  <r>
    <s v="INC000299"/>
    <x v="15"/>
    <x v="1"/>
    <s v="Fairview"/>
    <x v="7"/>
    <n v="9890"/>
    <s v="Sunset Blvd"/>
    <n v="25.789868999999999"/>
    <n v="-105.88969400000001"/>
    <d v="2024-08-11T13:31:50"/>
    <x v="0"/>
    <x v="8"/>
    <n v="11"/>
    <x v="4"/>
    <d v="2024-08-11T13:31:50"/>
    <x v="11"/>
    <n v="31"/>
    <n v="50"/>
    <n v="36"/>
    <s v="N/A"/>
    <s v="N/A"/>
    <n v="13"/>
    <s v="Female"/>
    <x v="0"/>
    <x v="4"/>
    <x v="0"/>
    <x v="3"/>
    <n v="0"/>
    <n v="40065.379999999997"/>
    <x v="0"/>
  </r>
  <r>
    <s v="INC004763"/>
    <x v="20"/>
    <x v="8"/>
    <s v="Fairview"/>
    <x v="6"/>
    <n v="5152"/>
    <s v="Oak Ave"/>
    <n v="37.177990000000001"/>
    <n v="-113.39855900000001"/>
    <d v="2020-08-13T00:06:00"/>
    <x v="2"/>
    <x v="8"/>
    <n v="13"/>
    <x v="1"/>
    <d v="2020-08-13T00:06:00"/>
    <x v="5"/>
    <n v="6"/>
    <n v="0"/>
    <n v="34"/>
    <s v="N/A"/>
    <s v="N/A"/>
    <n v="82"/>
    <s v="Female"/>
    <x v="3"/>
    <x v="2"/>
    <x v="4"/>
    <x v="4"/>
    <n v="3"/>
    <s v="38839.72"/>
    <x v="1"/>
  </r>
  <r>
    <s v="INC004751"/>
    <x v="15"/>
    <x v="3"/>
    <s v="Fairview"/>
    <x v="3"/>
    <n v="1908"/>
    <s v="Oak Ave"/>
    <n v="30.480128000000001"/>
    <n v="-79.223061999999999"/>
    <d v="2019-07-25T08:54:00"/>
    <x v="6"/>
    <x v="3"/>
    <n v="25"/>
    <x v="1"/>
    <d v="2019-07-25T08:54:00"/>
    <x v="0"/>
    <n v="54"/>
    <n v="0"/>
    <n v="30"/>
    <s v="Female"/>
    <s v="White"/>
    <n v="21"/>
    <s v="Other"/>
    <x v="2"/>
    <x v="0"/>
    <x v="4"/>
    <x v="0"/>
    <n v="0"/>
    <n v="0"/>
    <x v="1"/>
  </r>
  <r>
    <s v="INC002219"/>
    <x v="12"/>
    <x v="8"/>
    <s v="Fairview"/>
    <x v="8"/>
    <n v="3627"/>
    <s v="Main St"/>
    <n v="41.389220000000002"/>
    <n v="-89.240179999999995"/>
    <d v="2023-04-09T08:40:28"/>
    <x v="4"/>
    <x v="0"/>
    <n v="9"/>
    <x v="4"/>
    <d v="2023-04-09T08:40:28"/>
    <x v="0"/>
    <n v="40"/>
    <n v="28"/>
    <n v="36"/>
    <s v="N/A"/>
    <s v="N/A"/>
    <n v="71"/>
    <s v="Unknown"/>
    <x v="4"/>
    <x v="2"/>
    <x v="4"/>
    <x v="3"/>
    <n v="0"/>
    <n v="0"/>
    <x v="1"/>
  </r>
  <r>
    <s v="INC003089"/>
    <x v="9"/>
    <x v="4"/>
    <s v="Centerville"/>
    <x v="7"/>
    <n v="1964"/>
    <s v="Oak Ave"/>
    <n v="40.831699999999998"/>
    <n v="0"/>
    <d v="2021-09-22T05:27:49"/>
    <x v="3"/>
    <x v="6"/>
    <n v="22"/>
    <x v="2"/>
    <d v="2021-09-22T05:27:49"/>
    <x v="6"/>
    <n v="27"/>
    <n v="49"/>
    <n v="26"/>
    <s v="Female"/>
    <s v="Hispanic"/>
    <n v="46"/>
    <s v="Male"/>
    <x v="0"/>
    <x v="2"/>
    <x v="4"/>
    <x v="1"/>
    <n v="4"/>
    <n v="3241.47"/>
    <x v="0"/>
  </r>
  <r>
    <s v="INC001648"/>
    <x v="20"/>
    <x v="4"/>
    <s v="Riverside"/>
    <x v="3"/>
    <n v="7152"/>
    <s v="Main St"/>
    <n v="41.654411000000003"/>
    <n v="0"/>
    <d v="2022-09-07T14:00:32"/>
    <x v="1"/>
    <x v="6"/>
    <n v="7"/>
    <x v="2"/>
    <d v="2022-09-07T14:00:32"/>
    <x v="7"/>
    <n v="0"/>
    <n v="32"/>
    <n v="36"/>
    <s v="N/A"/>
    <s v="N/A"/>
    <n v="80"/>
    <s v="N/A"/>
    <x v="3"/>
    <x v="0"/>
    <x v="5"/>
    <x v="1"/>
    <n v="2"/>
    <n v="0"/>
    <x v="1"/>
  </r>
  <r>
    <s v="INC001137"/>
    <x v="8"/>
    <x v="4"/>
    <s v="Fairview"/>
    <x v="0"/>
    <n v="784"/>
    <s v="Main St"/>
    <n v="36.577629000000002"/>
    <n v="-102.732067"/>
    <d v="2024-07-27T12:38:16"/>
    <x v="0"/>
    <x v="3"/>
    <n v="27"/>
    <x v="3"/>
    <d v="2024-07-27T12:38:16"/>
    <x v="17"/>
    <n v="38"/>
    <n v="16"/>
    <n v="63"/>
    <s v="Male"/>
    <s v="N/A"/>
    <n v="16"/>
    <s v="N/A"/>
    <x v="2"/>
    <x v="2"/>
    <x v="0"/>
    <x v="4"/>
    <n v="5"/>
    <n v="15984.19"/>
    <x v="1"/>
  </r>
  <r>
    <s v="INC001546"/>
    <x v="12"/>
    <x v="2"/>
    <s v="Hillcrest"/>
    <x v="7"/>
    <n v="4002"/>
    <s v="Maple Dr"/>
    <n v="35.967834000000003"/>
    <n v="-98.714791000000005"/>
    <d v="2021-09-06T12:01:53"/>
    <x v="3"/>
    <x v="6"/>
    <n v="6"/>
    <x v="6"/>
    <d v="2021-09-06T12:01:53"/>
    <x v="17"/>
    <n v="1"/>
    <n v="53"/>
    <n v="32"/>
    <s v="Unknown"/>
    <s v="N/A"/>
    <n v="44"/>
    <s v="N/A"/>
    <x v="2"/>
    <x v="4"/>
    <x v="2"/>
    <x v="2"/>
    <n v="4"/>
    <n v="0"/>
    <x v="0"/>
  </r>
  <r>
    <s v="INC001945"/>
    <x v="16"/>
    <x v="8"/>
    <s v="Riverside"/>
    <x v="5"/>
    <n v="3403"/>
    <s v="Elm Blvd"/>
    <n v="35.414676999999998"/>
    <n v="-96.873262999999994"/>
    <d v="2020-05-11T04:22:53"/>
    <x v="2"/>
    <x v="9"/>
    <n v="11"/>
    <x v="6"/>
    <d v="2020-05-11T04:22:53"/>
    <x v="9"/>
    <n v="22"/>
    <n v="53"/>
    <n v="36"/>
    <s v="Male"/>
    <s v="White"/>
    <n v="87"/>
    <s v="Unknown"/>
    <x v="0"/>
    <x v="1"/>
    <x v="5"/>
    <x v="2"/>
    <n v="0"/>
    <n v="16406.68"/>
    <x v="1"/>
  </r>
  <r>
    <s v="INC003024"/>
    <x v="10"/>
    <x v="1"/>
    <s v="Fairview"/>
    <x v="8"/>
    <n v="706"/>
    <s v="River Rd"/>
    <n v="37.883516999999998"/>
    <n v="-111.885127"/>
    <d v="2020-09-18T18:32:05"/>
    <x v="2"/>
    <x v="6"/>
    <n v="18"/>
    <x v="5"/>
    <d v="2020-09-18T18:32:05"/>
    <x v="22"/>
    <n v="32"/>
    <n v="5"/>
    <n v="36"/>
    <s v="Male"/>
    <s v="White"/>
    <n v="21"/>
    <s v="N/A"/>
    <x v="0"/>
    <x v="0"/>
    <x v="4"/>
    <x v="2"/>
    <n v="0"/>
    <n v="4038.14"/>
    <x v="0"/>
  </r>
  <r>
    <s v="INC000724"/>
    <x v="20"/>
    <x v="3"/>
    <s v="Centerville"/>
    <x v="4"/>
    <n v="3435"/>
    <s v="Elm Blvd"/>
    <n v="47.140841000000002"/>
    <n v="-107.434577"/>
    <d v="2023-06-25T13:03:51"/>
    <x v="4"/>
    <x v="10"/>
    <n v="25"/>
    <x v="4"/>
    <d v="2023-06-25T13:03:51"/>
    <x v="11"/>
    <n v="3"/>
    <n v="51"/>
    <n v="23"/>
    <s v="Female"/>
    <s v="White"/>
    <n v="12"/>
    <s v="Female"/>
    <x v="0"/>
    <x v="3"/>
    <x v="0"/>
    <x v="0"/>
    <n v="0"/>
    <n v="6097.94"/>
    <x v="1"/>
  </r>
  <r>
    <s v="INC004893"/>
    <x v="20"/>
    <x v="9"/>
    <s v="Lakewood"/>
    <x v="2"/>
    <n v="1801"/>
    <s v="Washington Ave"/>
    <n v="27.109577000000002"/>
    <n v="-78.649332000000001"/>
    <d v="2021-12-09T07:46:26"/>
    <x v="3"/>
    <x v="2"/>
    <n v="9"/>
    <x v="1"/>
    <d v="2021-12-09T07:46:26"/>
    <x v="14"/>
    <n v="46"/>
    <n v="26"/>
    <n v="36"/>
    <s v="Male"/>
    <s v="N/A"/>
    <n v="70"/>
    <s v="Unknown"/>
    <x v="4"/>
    <x v="4"/>
    <x v="4"/>
    <x v="1"/>
    <n v="0"/>
    <n v="28480.26"/>
    <x v="0"/>
  </r>
  <r>
    <s v="INC004521"/>
    <x v="9"/>
    <x v="9"/>
    <s v="Lakewood"/>
    <x v="5"/>
    <n v="3223"/>
    <s v="Oak Ave"/>
    <n v="27.074148999999998"/>
    <n v="-107.86631"/>
    <d v="2019-04-10T10:48:12"/>
    <x v="6"/>
    <x v="0"/>
    <n v="10"/>
    <x v="2"/>
    <d v="2019-04-10T10:48:12"/>
    <x v="21"/>
    <n v="48"/>
    <n v="12"/>
    <n v="48"/>
    <s v="Other"/>
    <s v="Unknown"/>
    <n v="16"/>
    <s v="Female"/>
    <x v="5"/>
    <x v="0"/>
    <x v="2"/>
    <x v="0"/>
    <n v="0"/>
    <n v="34775.89"/>
    <x v="0"/>
  </r>
  <r>
    <s v="INC004024"/>
    <x v="4"/>
    <x v="2"/>
    <s v="Oakdale"/>
    <x v="2"/>
    <n v="8604"/>
    <s v="Maple Dr"/>
    <n v="38.330044000000001"/>
    <n v="-70.879169000000005"/>
    <s v=""/>
    <x v="7"/>
    <x v="11"/>
    <m/>
    <x v="7"/>
    <s v=""/>
    <x v="23"/>
    <m/>
    <m/>
    <n v="36"/>
    <s v="N/A"/>
    <s v="N/A"/>
    <n v="21"/>
    <s v="Unknown"/>
    <x v="5"/>
    <x v="0"/>
    <x v="5"/>
    <x v="2"/>
    <n v="0"/>
    <n v="9809.5499999999993"/>
    <x v="1"/>
  </r>
  <r>
    <s v="INC001181"/>
    <x v="5"/>
    <x v="5"/>
    <s v="Maplewood"/>
    <x v="6"/>
    <n v="2265"/>
    <s v="Cedar Lane"/>
    <n v="26.642291"/>
    <n v="-81.996770999999995"/>
    <s v=""/>
    <x v="7"/>
    <x v="11"/>
    <m/>
    <x v="7"/>
    <s v=""/>
    <x v="23"/>
    <m/>
    <m/>
    <n v="49"/>
    <s v="Unknown"/>
    <s v="Unknown"/>
    <n v="31"/>
    <s v="Male"/>
    <x v="0"/>
    <x v="0"/>
    <x v="1"/>
    <x v="1"/>
    <n v="3"/>
    <n v="37715.949999999997"/>
    <x v="0"/>
  </r>
  <r>
    <s v="INC004370"/>
    <x v="15"/>
    <x v="4"/>
    <s v="Fairview"/>
    <x v="3"/>
    <n v="8445"/>
    <s v="Cedar Lane"/>
    <n v="34.853321000000001"/>
    <n v="-71.426141000000001"/>
    <d v="2023-08-28T23:06:13"/>
    <x v="4"/>
    <x v="8"/>
    <n v="28"/>
    <x v="6"/>
    <d v="2023-08-28T23:06:13"/>
    <x v="24"/>
    <n v="6"/>
    <n v="13"/>
    <n v="39"/>
    <s v="Male"/>
    <s v="N/A"/>
    <n v="28"/>
    <s v="Male"/>
    <x v="5"/>
    <x v="4"/>
    <x v="1"/>
    <x v="1"/>
    <n v="2"/>
    <n v="28550.34"/>
    <x v="0"/>
  </r>
  <r>
    <s v="INC002782"/>
    <x v="10"/>
    <x v="9"/>
    <s v="Centerville"/>
    <x v="4"/>
    <n v="395"/>
    <s v="Sunset Blvd"/>
    <n v="46.934995999999998"/>
    <n v="-74.930025000000001"/>
    <d v="2023-08-22T15:32:51"/>
    <x v="4"/>
    <x v="8"/>
    <n v="22"/>
    <x v="0"/>
    <d v="2023-08-22T15:32:51"/>
    <x v="3"/>
    <n v="32"/>
    <n v="51"/>
    <n v="19"/>
    <s v="Female"/>
    <s v="N/A"/>
    <n v="53"/>
    <s v="Male"/>
    <x v="0"/>
    <x v="1"/>
    <x v="4"/>
    <x v="4"/>
    <n v="0"/>
    <n v="0"/>
    <x v="0"/>
  </r>
  <r>
    <s v="INC003439"/>
    <x v="2"/>
    <x v="8"/>
    <s v="Lakewood"/>
    <x v="4"/>
    <n v="5249"/>
    <s v="Oak Ave"/>
    <n v="46.313372000000001"/>
    <n v="-105.249835"/>
    <d v="2024-02-08T04:18:49"/>
    <x v="0"/>
    <x v="12"/>
    <n v="8"/>
    <x v="1"/>
    <d v="2024-02-08T04:18:49"/>
    <x v="9"/>
    <n v="18"/>
    <n v="49"/>
    <n v="35"/>
    <s v="Female"/>
    <s v="Hispanic"/>
    <n v="11"/>
    <s v="Female"/>
    <x v="1"/>
    <x v="4"/>
    <x v="4"/>
    <x v="3"/>
    <n v="1"/>
    <n v="12293.99"/>
    <x v="1"/>
  </r>
  <r>
    <s v="INC002542"/>
    <x v="16"/>
    <x v="0"/>
    <s v="Riverside"/>
    <x v="2"/>
    <n v="8694"/>
    <s v="Washington Ave"/>
    <n v="47.569558999999998"/>
    <n v="-102.690916"/>
    <d v="2019-09-11T18:43:10"/>
    <x v="6"/>
    <x v="6"/>
    <n v="11"/>
    <x v="2"/>
    <d v="2019-09-11T18:43:10"/>
    <x v="22"/>
    <n v="43"/>
    <n v="10"/>
    <n v="75"/>
    <s v="Female"/>
    <s v="Asian"/>
    <n v="57"/>
    <s v="Male"/>
    <x v="0"/>
    <x v="1"/>
    <x v="0"/>
    <x v="4"/>
    <n v="1"/>
    <n v="26152.21"/>
    <x v="1"/>
  </r>
  <r>
    <s v="INC000902"/>
    <x v="10"/>
    <x v="9"/>
    <s v="Maplewood"/>
    <x v="4"/>
    <n v="8777"/>
    <s v="Elm Blvd"/>
    <n v="0"/>
    <n v="-112.509438"/>
    <d v="2020-07-01T17:32:33"/>
    <x v="2"/>
    <x v="3"/>
    <n v="1"/>
    <x v="2"/>
    <d v="2020-07-01T17:32:33"/>
    <x v="15"/>
    <n v="32"/>
    <n v="33"/>
    <n v="65"/>
    <s v="Male"/>
    <s v="White"/>
    <n v="37"/>
    <s v="N/A"/>
    <x v="3"/>
    <x v="4"/>
    <x v="4"/>
    <x v="0"/>
    <n v="1"/>
    <n v="5908.11"/>
    <x v="1"/>
  </r>
  <r>
    <s v="INC001018"/>
    <x v="6"/>
    <x v="6"/>
    <s v="Riverside"/>
    <x v="0"/>
    <n v="4311"/>
    <s v="River Rd"/>
    <n v="32.581173999999997"/>
    <n v="-103.02283199999999"/>
    <d v="2018-06-18T10:51:32"/>
    <x v="5"/>
    <x v="10"/>
    <n v="18"/>
    <x v="6"/>
    <d v="2018-06-18T10:51:32"/>
    <x v="21"/>
    <n v="51"/>
    <n v="32"/>
    <n v="36"/>
    <s v="Male"/>
    <s v="Black"/>
    <n v="63"/>
    <s v="N/A"/>
    <x v="5"/>
    <x v="1"/>
    <x v="0"/>
    <x v="3"/>
    <n v="3"/>
    <n v="20298.650000000001"/>
    <x v="0"/>
  </r>
  <r>
    <s v="INC003204"/>
    <x v="15"/>
    <x v="8"/>
    <s v="Maplewood"/>
    <x v="9"/>
    <n v="6387"/>
    <s v="Main St"/>
    <n v="41.747996999999998"/>
    <n v="-107.79952400000001"/>
    <d v="2024-03-31T05:36:59"/>
    <x v="0"/>
    <x v="4"/>
    <n v="31"/>
    <x v="4"/>
    <d v="2024-03-31T05:36:59"/>
    <x v="6"/>
    <n v="36"/>
    <n v="59"/>
    <n v="20"/>
    <s v="Male"/>
    <s v="Unknown"/>
    <n v="21"/>
    <s v="Unknown"/>
    <x v="5"/>
    <x v="2"/>
    <x v="2"/>
    <x v="3"/>
    <n v="5"/>
    <n v="29003.439999999999"/>
    <x v="0"/>
  </r>
  <r>
    <s v="INC000705"/>
    <x v="12"/>
    <x v="2"/>
    <s v="Maplewood"/>
    <x v="2"/>
    <n v="5339"/>
    <s v="Maple Dr"/>
    <n v="32.782558000000002"/>
    <n v="-100.108707"/>
    <d v="2019-03-08T09:06:03"/>
    <x v="6"/>
    <x v="4"/>
    <n v="8"/>
    <x v="5"/>
    <d v="2019-03-08T09:06:03"/>
    <x v="12"/>
    <n v="6"/>
    <n v="3"/>
    <n v="36"/>
    <s v="Male"/>
    <s v="N/A"/>
    <n v="55"/>
    <s v="N/A"/>
    <x v="1"/>
    <x v="1"/>
    <x v="3"/>
    <x v="3"/>
    <n v="2"/>
    <n v="23118.02"/>
    <x v="1"/>
  </r>
  <r>
    <s v="INC001487"/>
    <x v="25"/>
    <x v="9"/>
    <s v="Riverside"/>
    <x v="3"/>
    <n v="3012"/>
    <s v="River Rd"/>
    <n v="34.714514000000001"/>
    <n v="-101.06562700000001"/>
    <s v=""/>
    <x v="7"/>
    <x v="11"/>
    <m/>
    <x v="7"/>
    <s v=""/>
    <x v="23"/>
    <m/>
    <m/>
    <n v="69"/>
    <s v="Male"/>
    <s v="Asian"/>
    <n v="49"/>
    <s v="Female"/>
    <x v="0"/>
    <x v="2"/>
    <x v="3"/>
    <x v="3"/>
    <n v="5"/>
    <n v="22917.49"/>
    <x v="1"/>
  </r>
  <r>
    <s v="INC002151"/>
    <x v="8"/>
    <x v="6"/>
    <s v="Fairview"/>
    <x v="4"/>
    <n v="7797"/>
    <s v="Oak Ave"/>
    <n v="0"/>
    <n v="65.938199999999995"/>
    <d v="2024-05-24T01:00:19"/>
    <x v="0"/>
    <x v="9"/>
    <n v="24"/>
    <x v="5"/>
    <d v="2024-05-24T01:00:19"/>
    <x v="20"/>
    <n v="0"/>
    <n v="19"/>
    <n v="36"/>
    <s v="N/A"/>
    <s v="N/A"/>
    <n v="68"/>
    <s v="Unknown"/>
    <x v="3"/>
    <x v="2"/>
    <x v="3"/>
    <x v="0"/>
    <n v="0"/>
    <n v="48732.42"/>
    <x v="0"/>
  </r>
  <r>
    <s v="INC001984"/>
    <x v="9"/>
    <x v="5"/>
    <s v="Maplewood"/>
    <x v="8"/>
    <n v="8025"/>
    <s v="Elm Blvd"/>
    <n v="32.426420999999998"/>
    <n v="-101.254107"/>
    <d v="2024-07-22T18:38:19"/>
    <x v="0"/>
    <x v="3"/>
    <n v="22"/>
    <x v="6"/>
    <d v="2024-07-22T18:38:19"/>
    <x v="22"/>
    <n v="38"/>
    <n v="19"/>
    <n v="37"/>
    <s v="Female"/>
    <s v="Asian"/>
    <n v="21"/>
    <s v="N/A"/>
    <x v="2"/>
    <x v="0"/>
    <x v="4"/>
    <x v="0"/>
    <n v="0"/>
    <n v="24936.62"/>
    <x v="1"/>
  </r>
  <r>
    <s v="INC003256"/>
    <x v="0"/>
    <x v="4"/>
    <s v="Riverside"/>
    <x v="8"/>
    <n v="8604"/>
    <s v="Elm Blvd"/>
    <n v="34.147578000000003"/>
    <n v="-81.227113000000003"/>
    <d v="2019-12-29T18:08:12"/>
    <x v="6"/>
    <x v="2"/>
    <n v="29"/>
    <x v="4"/>
    <d v="2019-12-29T18:08:12"/>
    <x v="22"/>
    <n v="8"/>
    <n v="12"/>
    <n v="36"/>
    <s v="N/A"/>
    <s v="N/A"/>
    <n v="63"/>
    <s v="Male"/>
    <x v="0"/>
    <x v="4"/>
    <x v="5"/>
    <x v="0"/>
    <n v="0"/>
    <n v="22276.95"/>
    <x v="1"/>
  </r>
  <r>
    <s v="INC001542"/>
    <x v="2"/>
    <x v="0"/>
    <s v="Hillcrest"/>
    <x v="5"/>
    <n v="6930"/>
    <s v="Elm Blvd"/>
    <n v="38.313937000000003"/>
    <n v="-95.248501000000005"/>
    <d v="2018-07-23T03:55:15"/>
    <x v="5"/>
    <x v="3"/>
    <n v="23"/>
    <x v="6"/>
    <d v="2018-07-23T03:55:15"/>
    <x v="13"/>
    <n v="55"/>
    <n v="15"/>
    <n v="36"/>
    <s v="N/A"/>
    <s v="N/A"/>
    <n v="72"/>
    <s v="Female"/>
    <x v="5"/>
    <x v="1"/>
    <x v="5"/>
    <x v="3"/>
    <n v="3"/>
    <n v="13324.21"/>
    <x v="1"/>
  </r>
  <r>
    <s v="INC000399"/>
    <x v="9"/>
    <x v="4"/>
    <s v="Springfield"/>
    <x v="6"/>
    <n v="2765"/>
    <s v="River Rd"/>
    <n v="47.457070999999999"/>
    <n v="-87.333496999999994"/>
    <d v="2018-08-09T23:08:23"/>
    <x v="5"/>
    <x v="8"/>
    <n v="9"/>
    <x v="1"/>
    <d v="2018-08-09T23:08:23"/>
    <x v="24"/>
    <n v="8"/>
    <n v="23"/>
    <n v="30"/>
    <s v="Male"/>
    <s v="N/A"/>
    <n v="69"/>
    <s v="Female"/>
    <x v="5"/>
    <x v="2"/>
    <x v="3"/>
    <x v="4"/>
    <n v="3"/>
    <n v="10780.97"/>
    <x v="0"/>
  </r>
  <r>
    <s v="INC001092"/>
    <x v="17"/>
    <x v="3"/>
    <s v="Fairview"/>
    <x v="5"/>
    <n v="9586"/>
    <s v="Elm Blvd"/>
    <n v="31.656036"/>
    <n v="-102.805255"/>
    <d v="2019-06-02T22:04:00"/>
    <x v="6"/>
    <x v="10"/>
    <n v="2"/>
    <x v="4"/>
    <d v="2019-06-02T22:04:00"/>
    <x v="1"/>
    <n v="4"/>
    <n v="0"/>
    <n v="69"/>
    <s v="Male"/>
    <s v="Black"/>
    <n v="58"/>
    <s v="Female"/>
    <x v="0"/>
    <x v="0"/>
    <x v="5"/>
    <x v="4"/>
    <n v="3"/>
    <n v="34454.75"/>
    <x v="1"/>
  </r>
  <r>
    <s v="INC000418"/>
    <x v="0"/>
    <x v="4"/>
    <s v="Hillcrest"/>
    <x v="4"/>
    <n v="5405"/>
    <s v="Sunset Blvd"/>
    <n v="32.017789"/>
    <n v="-79.630217000000002"/>
    <d v="2022-09-09T02:24:06"/>
    <x v="1"/>
    <x v="6"/>
    <n v="9"/>
    <x v="5"/>
    <d v="2022-09-09T02:24:06"/>
    <x v="8"/>
    <n v="24"/>
    <n v="6"/>
    <n v="36"/>
    <s v="Male"/>
    <s v="Black"/>
    <n v="67"/>
    <s v="Male"/>
    <x v="0"/>
    <x v="4"/>
    <x v="0"/>
    <x v="1"/>
    <n v="2"/>
    <n v="36010.19"/>
    <x v="1"/>
  </r>
  <r>
    <s v="INC002721"/>
    <x v="20"/>
    <x v="7"/>
    <s v="Oakdale"/>
    <x v="5"/>
    <n v="2768"/>
    <s v="Maple Dr"/>
    <n v="45.310893"/>
    <n v="-93.871429000000006"/>
    <d v="2018-10-23T21:15:12"/>
    <x v="5"/>
    <x v="5"/>
    <n v="23"/>
    <x v="0"/>
    <d v="2018-10-23T21:15:12"/>
    <x v="18"/>
    <n v="15"/>
    <n v="12"/>
    <n v="44"/>
    <s v="Male"/>
    <s v="N/A"/>
    <n v="79"/>
    <s v="Other"/>
    <x v="5"/>
    <x v="4"/>
    <x v="4"/>
    <x v="2"/>
    <n v="4"/>
    <n v="15444.42"/>
    <x v="1"/>
  </r>
  <r>
    <s v="INC002092"/>
    <x v="15"/>
    <x v="7"/>
    <s v="Oakdale"/>
    <x v="8"/>
    <n v="5275"/>
    <s v="Elm Blvd"/>
    <n v="44.149236000000002"/>
    <n v="0"/>
    <d v="2021-01-20T08:14:42"/>
    <x v="3"/>
    <x v="1"/>
    <n v="20"/>
    <x v="2"/>
    <d v="2021-01-20T08:14:42"/>
    <x v="0"/>
    <n v="14"/>
    <n v="42"/>
    <n v="67"/>
    <s v="Female"/>
    <s v="White"/>
    <n v="34"/>
    <s v="Female"/>
    <x v="0"/>
    <x v="4"/>
    <x v="0"/>
    <x v="2"/>
    <n v="5"/>
    <n v="48806.63"/>
    <x v="1"/>
  </r>
  <r>
    <s v="INC001955"/>
    <x v="20"/>
    <x v="7"/>
    <s v="Springfield"/>
    <x v="7"/>
    <n v="5895"/>
    <s v="Oak Ave"/>
    <n v="41.834918000000002"/>
    <n v="-110.72962800000001"/>
    <d v="2024-09-14T04:57:04"/>
    <x v="0"/>
    <x v="6"/>
    <n v="14"/>
    <x v="3"/>
    <d v="2024-09-14T04:57:04"/>
    <x v="9"/>
    <n v="57"/>
    <n v="4"/>
    <n v="58"/>
    <s v="Female"/>
    <s v="Black"/>
    <n v="52"/>
    <s v="N/A"/>
    <x v="0"/>
    <x v="2"/>
    <x v="4"/>
    <x v="2"/>
    <n v="0"/>
    <n v="42858.91"/>
    <x v="1"/>
  </r>
  <r>
    <s v="INC001679"/>
    <x v="6"/>
    <x v="0"/>
    <s v="Springfield"/>
    <x v="0"/>
    <n v="4449"/>
    <s v="Lincoln St"/>
    <n v="44.169880999999997"/>
    <n v="-114.38229800000001"/>
    <d v="2020-03-21T14:25:42"/>
    <x v="2"/>
    <x v="4"/>
    <n v="21"/>
    <x v="3"/>
    <d v="2020-03-21T14:25:42"/>
    <x v="7"/>
    <n v="25"/>
    <n v="42"/>
    <n v="64"/>
    <s v="N/A"/>
    <s v="N/A"/>
    <n v="88"/>
    <s v="Male"/>
    <x v="2"/>
    <x v="1"/>
    <x v="5"/>
    <x v="1"/>
    <n v="4"/>
    <n v="14949.65"/>
    <x v="0"/>
  </r>
  <r>
    <s v="INC003554"/>
    <x v="18"/>
    <x v="9"/>
    <s v="Hillcrest"/>
    <x v="7"/>
    <n v="1665"/>
    <s v="Washington Ave"/>
    <n v="33.196323999999997"/>
    <n v="-92.074163999999996"/>
    <d v="2024-01-26T09:35:20"/>
    <x v="0"/>
    <x v="1"/>
    <n v="26"/>
    <x v="5"/>
    <d v="2024-01-26T09:35:20"/>
    <x v="12"/>
    <n v="35"/>
    <n v="20"/>
    <n v="42"/>
    <s v="Female"/>
    <s v="White"/>
    <n v="69"/>
    <s v="Female"/>
    <x v="1"/>
    <x v="1"/>
    <x v="2"/>
    <x v="0"/>
    <n v="4"/>
    <n v="23647.95"/>
    <x v="1"/>
  </r>
  <r>
    <s v="INC002046"/>
    <x v="1"/>
    <x v="0"/>
    <s v="Riverside"/>
    <x v="7"/>
    <n v="3735"/>
    <s v="Lincoln St"/>
    <n v="36.963768000000002"/>
    <n v="-96.031470999999996"/>
    <s v=""/>
    <x v="7"/>
    <x v="11"/>
    <m/>
    <x v="7"/>
    <s v=""/>
    <x v="23"/>
    <m/>
    <m/>
    <n v="18"/>
    <s v="Female"/>
    <s v="Unknown"/>
    <n v="34"/>
    <s v="Female"/>
    <x v="5"/>
    <x v="0"/>
    <x v="5"/>
    <x v="3"/>
    <n v="5"/>
    <n v="2065.0300000000002"/>
    <x v="0"/>
  </r>
  <r>
    <s v="INC001606"/>
    <x v="10"/>
    <x v="2"/>
    <s v="Lakewood"/>
    <x v="1"/>
    <n v="2654"/>
    <s v="River Rd"/>
    <n v="26.562245999999998"/>
    <n v="-102.681595"/>
    <d v="2021-02-12T16:36:51"/>
    <x v="3"/>
    <x v="12"/>
    <n v="12"/>
    <x v="5"/>
    <d v="2021-02-12T16:36:51"/>
    <x v="19"/>
    <n v="36"/>
    <n v="51"/>
    <n v="36"/>
    <s v="N/A"/>
    <s v="N/A"/>
    <n v="67"/>
    <s v="Male"/>
    <x v="1"/>
    <x v="1"/>
    <x v="4"/>
    <x v="1"/>
    <n v="0"/>
    <n v="10803.4"/>
    <x v="1"/>
  </r>
  <r>
    <s v="INC002870"/>
    <x v="17"/>
    <x v="3"/>
    <s v="Riverside"/>
    <x v="2"/>
    <n v="1302"/>
    <s v="Washington Ave"/>
    <n v="46.837325"/>
    <n v="-78.640265999999997"/>
    <d v="2021-05-19T17:59:01"/>
    <x v="3"/>
    <x v="9"/>
    <n v="19"/>
    <x v="2"/>
    <d v="2021-05-19T17:59:01"/>
    <x v="15"/>
    <n v="59"/>
    <n v="1"/>
    <n v="24"/>
    <s v="N/A"/>
    <s v="White"/>
    <n v="21"/>
    <s v="Female"/>
    <x v="0"/>
    <x v="0"/>
    <x v="5"/>
    <x v="4"/>
    <n v="0"/>
    <n v="4987.45"/>
    <x v="1"/>
  </r>
  <r>
    <s v="INC001665"/>
    <x v="17"/>
    <x v="1"/>
    <s v="Springfield"/>
    <x v="2"/>
    <n v="6427"/>
    <s v="River Rd"/>
    <n v="27.275195"/>
    <n v="-103.14948200000001"/>
    <d v="2021-01-15T19:27:17"/>
    <x v="3"/>
    <x v="1"/>
    <n v="15"/>
    <x v="5"/>
    <d v="2021-01-15T19:27:17"/>
    <x v="16"/>
    <n v="27"/>
    <n v="17"/>
    <n v="16"/>
    <s v="Female"/>
    <s v="Asian"/>
    <n v="21"/>
    <s v="Female"/>
    <x v="5"/>
    <x v="1"/>
    <x v="3"/>
    <x v="0"/>
    <n v="1"/>
    <n v="20243.740000000002"/>
    <x v="1"/>
  </r>
  <r>
    <s v="INC001777"/>
    <x v="2"/>
    <x v="1"/>
    <s v="Fairview"/>
    <x v="4"/>
    <n v="8246"/>
    <s v="Oak Ave"/>
    <n v="32.152329000000002"/>
    <n v="-109.039342"/>
    <d v="2020-12-16T02:06:34"/>
    <x v="2"/>
    <x v="2"/>
    <n v="16"/>
    <x v="2"/>
    <d v="2020-12-16T02:06:34"/>
    <x v="8"/>
    <n v="6"/>
    <n v="34"/>
    <n v="42"/>
    <s v="Male"/>
    <s v="Asian"/>
    <n v="79"/>
    <s v="Other"/>
    <x v="3"/>
    <x v="0"/>
    <x v="0"/>
    <x v="2"/>
    <n v="2"/>
    <n v="0"/>
    <x v="0"/>
  </r>
  <r>
    <s v="INC000242"/>
    <x v="21"/>
    <x v="0"/>
    <s v="Oakdale"/>
    <x v="1"/>
    <n v="9432"/>
    <s v="Lincoln St"/>
    <n v="38.909829999999999"/>
    <n v="-71.733738000000002"/>
    <d v="2024-04-09T14:30:06"/>
    <x v="0"/>
    <x v="0"/>
    <n v="9"/>
    <x v="0"/>
    <d v="2024-04-09T14:30:06"/>
    <x v="7"/>
    <n v="30"/>
    <n v="6"/>
    <n v="66"/>
    <s v="Unknown"/>
    <s v="Hispanic"/>
    <n v="51"/>
    <s v="Female"/>
    <x v="5"/>
    <x v="1"/>
    <x v="1"/>
    <x v="2"/>
    <n v="2"/>
    <n v="15127.92"/>
    <x v="1"/>
  </r>
  <r>
    <s v="INC000684"/>
    <x v="6"/>
    <x v="4"/>
    <s v="Maplewood"/>
    <x v="8"/>
    <n v="7084"/>
    <s v="Sunset Blvd"/>
    <n v="44.664202000000003"/>
    <n v="-112.016592"/>
    <d v="2023-03-04T09:16:17"/>
    <x v="4"/>
    <x v="4"/>
    <n v="4"/>
    <x v="3"/>
    <d v="2023-03-04T09:16:17"/>
    <x v="12"/>
    <n v="16"/>
    <n v="17"/>
    <n v="36"/>
    <s v="N/A"/>
    <s v="N/A"/>
    <n v="21"/>
    <s v="N/A"/>
    <x v="2"/>
    <x v="0"/>
    <x v="2"/>
    <x v="4"/>
    <n v="4"/>
    <n v="0"/>
    <x v="0"/>
  </r>
  <r>
    <s v="INC001919"/>
    <x v="3"/>
    <x v="6"/>
    <s v="Fairview"/>
    <x v="5"/>
    <n v="9796"/>
    <s v="Lincoln St"/>
    <n v="0"/>
    <n v="-101.317633"/>
    <d v="2021-01-26T00:54:26"/>
    <x v="3"/>
    <x v="1"/>
    <n v="26"/>
    <x v="0"/>
    <d v="2021-01-26T00:54:26"/>
    <x v="5"/>
    <n v="54"/>
    <n v="26"/>
    <n v="36"/>
    <s v="Female"/>
    <s v="Asian"/>
    <n v="65"/>
    <s v="Male"/>
    <x v="5"/>
    <x v="2"/>
    <x v="2"/>
    <x v="0"/>
    <n v="1"/>
    <s v="18339.64"/>
    <x v="0"/>
  </r>
  <r>
    <s v="INC002167"/>
    <x v="17"/>
    <x v="4"/>
    <s v="Riverside"/>
    <x v="0"/>
    <n v="1450"/>
    <s v="Main St"/>
    <n v="40.102238999999997"/>
    <n v="-72.844347999999997"/>
    <d v="2024-12-17T10:21:08"/>
    <x v="0"/>
    <x v="2"/>
    <n v="17"/>
    <x v="0"/>
    <d v="2024-12-17T10:21:08"/>
    <x v="21"/>
    <n v="21"/>
    <n v="8"/>
    <n v="52"/>
    <s v="Female"/>
    <s v="Asian"/>
    <n v="21"/>
    <s v="Other"/>
    <x v="0"/>
    <x v="2"/>
    <x v="3"/>
    <x v="4"/>
    <n v="3"/>
    <n v="0"/>
    <x v="1"/>
  </r>
  <r>
    <s v="INC000139"/>
    <x v="9"/>
    <x v="0"/>
    <s v="Riverside"/>
    <x v="3"/>
    <n v="7178"/>
    <s v="Washington Ave"/>
    <n v="40.146610000000003"/>
    <n v="-117.57969300000001"/>
    <d v="2019-03-22T10:15:36"/>
    <x v="6"/>
    <x v="4"/>
    <n v="22"/>
    <x v="5"/>
    <d v="2019-03-22T10:15:36"/>
    <x v="21"/>
    <n v="15"/>
    <n v="36"/>
    <n v="38"/>
    <s v="Male"/>
    <s v="White"/>
    <n v="21"/>
    <s v="Female"/>
    <x v="2"/>
    <x v="0"/>
    <x v="1"/>
    <x v="3"/>
    <n v="0"/>
    <n v="13648.64"/>
    <x v="1"/>
  </r>
  <r>
    <s v="INC000921"/>
    <x v="10"/>
    <x v="7"/>
    <s v="Centerville"/>
    <x v="9"/>
    <n v="2679"/>
    <s v="Lincoln St"/>
    <n v="33.674064999999999"/>
    <n v="67.711100000000002"/>
    <d v="2019-12-05T23:04:38"/>
    <x v="6"/>
    <x v="2"/>
    <n v="5"/>
    <x v="1"/>
    <d v="2019-12-05T23:04:38"/>
    <x v="24"/>
    <n v="4"/>
    <n v="38"/>
    <n v="63"/>
    <s v="Male"/>
    <s v="Asian"/>
    <n v="83"/>
    <s v="N/A"/>
    <x v="5"/>
    <x v="0"/>
    <x v="2"/>
    <x v="1"/>
    <n v="0"/>
    <n v="46196.01"/>
    <x v="0"/>
  </r>
  <r>
    <s v="INC003864"/>
    <x v="9"/>
    <x v="8"/>
    <s v="Springfield"/>
    <x v="5"/>
    <n v="3388"/>
    <s v="Elm Blvd"/>
    <n v="31.566023000000001"/>
    <n v="-89.674093999999997"/>
    <d v="2024-11-09T02:08:00"/>
    <x v="0"/>
    <x v="7"/>
    <n v="9"/>
    <x v="3"/>
    <d v="2024-11-09T02:08:00"/>
    <x v="8"/>
    <n v="8"/>
    <n v="0"/>
    <n v="53"/>
    <s v="N/A"/>
    <s v="Unknown"/>
    <n v="29"/>
    <s v="Female"/>
    <x v="2"/>
    <x v="2"/>
    <x v="2"/>
    <x v="3"/>
    <n v="1"/>
    <n v="10410.56"/>
    <x v="1"/>
  </r>
  <r>
    <s v="INC003345"/>
    <x v="22"/>
    <x v="7"/>
    <s v="Hillcrest"/>
    <x v="9"/>
    <n v="9628"/>
    <s v="Oak Ave"/>
    <n v="33.124938"/>
    <n v="-113.146584"/>
    <d v="2021-07-07T13:06:22"/>
    <x v="3"/>
    <x v="3"/>
    <n v="7"/>
    <x v="2"/>
    <d v="2021-07-07T13:06:22"/>
    <x v="11"/>
    <n v="6"/>
    <n v="22"/>
    <n v="64"/>
    <s v="Male"/>
    <s v="Other"/>
    <n v="21"/>
    <s v="Male"/>
    <x v="2"/>
    <x v="0"/>
    <x v="2"/>
    <x v="0"/>
    <n v="2"/>
    <n v="168.48"/>
    <x v="0"/>
  </r>
  <r>
    <s v="INC002497"/>
    <x v="4"/>
    <x v="3"/>
    <s v="Centerville"/>
    <x v="2"/>
    <n v="1270"/>
    <s v="Lincoln St"/>
    <n v="42.973557"/>
    <n v="-88.163326999999995"/>
    <d v="2019-11-17T02:43:32"/>
    <x v="6"/>
    <x v="7"/>
    <n v="17"/>
    <x v="4"/>
    <d v="2019-11-17T02:43:32"/>
    <x v="8"/>
    <n v="43"/>
    <n v="32"/>
    <n v="48"/>
    <s v="Female"/>
    <s v="Other"/>
    <n v="39"/>
    <s v="Male"/>
    <x v="3"/>
    <x v="0"/>
    <x v="0"/>
    <x v="4"/>
    <n v="0"/>
    <n v="38185.14"/>
    <x v="1"/>
  </r>
  <r>
    <s v="INC000690"/>
    <x v="6"/>
    <x v="0"/>
    <s v="Fairview"/>
    <x v="6"/>
    <n v="7751"/>
    <s v="Washington Ave"/>
    <n v="38.570968000000001"/>
    <n v="-77.539323999999993"/>
    <d v="2018-03-13T05:33:11"/>
    <x v="5"/>
    <x v="4"/>
    <n v="13"/>
    <x v="0"/>
    <d v="2018-03-13T05:33:11"/>
    <x v="6"/>
    <n v="33"/>
    <n v="11"/>
    <n v="36"/>
    <s v="N/A"/>
    <s v="N/A"/>
    <n v="77"/>
    <s v="Male"/>
    <x v="1"/>
    <x v="4"/>
    <x v="2"/>
    <x v="1"/>
    <n v="0"/>
    <n v="27087.58"/>
    <x v="1"/>
  </r>
  <r>
    <s v="INC004369"/>
    <x v="24"/>
    <x v="2"/>
    <s v="Centerville"/>
    <x v="9"/>
    <n v="5634"/>
    <s v="Main St"/>
    <n v="29.978466000000001"/>
    <n v="-119.567373"/>
    <d v="2023-10-16T03:47:08"/>
    <x v="4"/>
    <x v="5"/>
    <n v="16"/>
    <x v="6"/>
    <d v="2023-10-16T03:47:08"/>
    <x v="13"/>
    <n v="47"/>
    <n v="8"/>
    <n v="74"/>
    <s v="Female"/>
    <s v="White"/>
    <n v="29"/>
    <s v="Unknown"/>
    <x v="0"/>
    <x v="2"/>
    <x v="1"/>
    <x v="2"/>
    <n v="2"/>
    <n v="18954.86"/>
    <x v="0"/>
  </r>
  <r>
    <s v="INC003726"/>
    <x v="17"/>
    <x v="2"/>
    <s v="Oakdale"/>
    <x v="7"/>
    <n v="5848"/>
    <s v="Oak Ave"/>
    <n v="34.753148000000003"/>
    <n v="-83.460003999999998"/>
    <d v="2024-12-29T06:33:39"/>
    <x v="0"/>
    <x v="2"/>
    <n v="29"/>
    <x v="4"/>
    <d v="2024-12-29T06:33:39"/>
    <x v="10"/>
    <n v="33"/>
    <n v="39"/>
    <n v="26"/>
    <s v="Female"/>
    <s v="Unknown"/>
    <n v="36"/>
    <s v="Unknown"/>
    <x v="4"/>
    <x v="4"/>
    <x v="2"/>
    <x v="2"/>
    <n v="4"/>
    <n v="23613.85"/>
    <x v="1"/>
  </r>
  <r>
    <s v="INC000838"/>
    <x v="1"/>
    <x v="6"/>
    <s v="Hillcrest"/>
    <x v="2"/>
    <n v="4040"/>
    <s v="Lincoln St"/>
    <n v="34.020069999999997"/>
    <n v="-105.086338"/>
    <d v="2019-05-27T22:58:19"/>
    <x v="6"/>
    <x v="9"/>
    <n v="27"/>
    <x v="6"/>
    <d v="2019-05-27T22:58:19"/>
    <x v="1"/>
    <n v="58"/>
    <n v="19"/>
    <n v="46"/>
    <s v="Female"/>
    <s v="Unknown"/>
    <n v="44"/>
    <s v="Male"/>
    <x v="1"/>
    <x v="0"/>
    <x v="5"/>
    <x v="1"/>
    <n v="0"/>
    <n v="16277.5"/>
    <x v="1"/>
  </r>
  <r>
    <s v="INC004537"/>
    <x v="8"/>
    <x v="5"/>
    <s v="Hillcrest"/>
    <x v="5"/>
    <n v="5928"/>
    <s v="Park Rd"/>
    <n v="47.432318000000002"/>
    <n v="-120.28776499999999"/>
    <d v="2022-10-20T18:35:00"/>
    <x v="1"/>
    <x v="5"/>
    <n v="20"/>
    <x v="1"/>
    <d v="2022-10-20T18:35:00"/>
    <x v="22"/>
    <n v="35"/>
    <n v="0"/>
    <n v="49"/>
    <s v="Male"/>
    <s v="Asian"/>
    <n v="52"/>
    <s v="Female"/>
    <x v="1"/>
    <x v="2"/>
    <x v="1"/>
    <x v="4"/>
    <n v="2"/>
    <n v="44439.54"/>
    <x v="0"/>
  </r>
  <r>
    <s v="INC004924"/>
    <x v="15"/>
    <x v="5"/>
    <s v="Fairview"/>
    <x v="6"/>
    <n v="2653"/>
    <s v="River Rd"/>
    <n v="31.401812"/>
    <n v="-111.552886"/>
    <d v="2019-05-15T06:06:15"/>
    <x v="6"/>
    <x v="9"/>
    <n v="15"/>
    <x v="2"/>
    <d v="2019-05-15T06:06:15"/>
    <x v="10"/>
    <n v="6"/>
    <n v="15"/>
    <n v="17"/>
    <s v="Male"/>
    <s v="N/A"/>
    <n v="57"/>
    <s v="Male"/>
    <x v="2"/>
    <x v="0"/>
    <x v="5"/>
    <x v="4"/>
    <n v="3"/>
    <n v="16164.57"/>
    <x v="1"/>
  </r>
  <r>
    <s v="INC002992"/>
    <x v="6"/>
    <x v="3"/>
    <s v="Centerville"/>
    <x v="4"/>
    <n v="8976"/>
    <s v="Lincoln St"/>
    <n v="44.081009999999999"/>
    <n v="-88.191357999999994"/>
    <d v="2018-03-04T20:58:17"/>
    <x v="5"/>
    <x v="4"/>
    <n v="4"/>
    <x v="4"/>
    <d v="2018-03-04T20:58:17"/>
    <x v="4"/>
    <n v="58"/>
    <n v="17"/>
    <n v="36"/>
    <s v="N/A"/>
    <s v="N/A"/>
    <n v="12"/>
    <s v="Female"/>
    <x v="2"/>
    <x v="4"/>
    <x v="2"/>
    <x v="3"/>
    <n v="1"/>
    <n v="22702.04"/>
    <x v="0"/>
  </r>
  <r>
    <s v="INC004496"/>
    <x v="20"/>
    <x v="3"/>
    <s v="Fairview"/>
    <x v="7"/>
    <n v="7519"/>
    <s v="Sunset Blvd"/>
    <n v="34.490900000000003"/>
    <n v="-95.494163999999998"/>
    <d v="2023-04-10T22:43:32"/>
    <x v="4"/>
    <x v="0"/>
    <n v="10"/>
    <x v="6"/>
    <d v="2023-04-10T22:43:32"/>
    <x v="1"/>
    <n v="43"/>
    <n v="32"/>
    <n v="36"/>
    <s v="N/A"/>
    <s v="N/A"/>
    <n v="88"/>
    <s v="Female"/>
    <x v="5"/>
    <x v="1"/>
    <x v="2"/>
    <x v="0"/>
    <n v="0"/>
    <s v="20766.39"/>
    <x v="1"/>
  </r>
  <r>
    <s v="INC000990"/>
    <x v="6"/>
    <x v="1"/>
    <s v="Fairview"/>
    <x v="1"/>
    <n v="3881"/>
    <s v="River Rd"/>
    <n v="40.104157999999998"/>
    <n v="-89.324239000000006"/>
    <d v="2019-06-11T15:36:51"/>
    <x v="6"/>
    <x v="10"/>
    <n v="11"/>
    <x v="0"/>
    <d v="2019-06-11T15:36:51"/>
    <x v="3"/>
    <n v="36"/>
    <n v="51"/>
    <n v="36"/>
    <s v="N/A"/>
    <s v="N/A"/>
    <n v="60"/>
    <s v="Male"/>
    <x v="0"/>
    <x v="0"/>
    <x v="4"/>
    <x v="1"/>
    <n v="3"/>
    <n v="19254.509999999998"/>
    <x v="1"/>
  </r>
  <r>
    <s v="INC003510"/>
    <x v="25"/>
    <x v="4"/>
    <s v="Fairview"/>
    <x v="2"/>
    <n v="8296"/>
    <s v="Maple Dr"/>
    <n v="47.964511000000002"/>
    <n v="-119.44644700000001"/>
    <d v="2024-02-29T09:38:37"/>
    <x v="0"/>
    <x v="12"/>
    <n v="29"/>
    <x v="1"/>
    <d v="2024-02-29T09:38:37"/>
    <x v="12"/>
    <n v="38"/>
    <n v="37"/>
    <n v="36"/>
    <s v="Other"/>
    <s v="N/A"/>
    <n v="44"/>
    <s v="Female"/>
    <x v="1"/>
    <x v="0"/>
    <x v="2"/>
    <x v="1"/>
    <n v="3"/>
    <n v="48399.39"/>
    <x v="1"/>
  </r>
  <r>
    <s v="INC000234"/>
    <x v="18"/>
    <x v="6"/>
    <s v="Oakdale"/>
    <x v="6"/>
    <n v="5289"/>
    <s v="River Rd"/>
    <n v="32.327300999999999"/>
    <n v="-112.72237800000001"/>
    <d v="2019-03-21T21:30:34"/>
    <x v="6"/>
    <x v="4"/>
    <n v="21"/>
    <x v="1"/>
    <d v="2019-03-21T21:30:34"/>
    <x v="18"/>
    <n v="30"/>
    <n v="34"/>
    <n v="54"/>
    <s v="Male"/>
    <s v="Black"/>
    <n v="21"/>
    <s v="Male"/>
    <x v="0"/>
    <x v="4"/>
    <x v="0"/>
    <x v="3"/>
    <n v="0"/>
    <n v="46225.79"/>
    <x v="1"/>
  </r>
  <r>
    <s v="INC001627"/>
    <x v="16"/>
    <x v="8"/>
    <s v="Centerville"/>
    <x v="0"/>
    <n v="1722"/>
    <s v="Maple Dr"/>
    <n v="27.634547999999999"/>
    <n v="-106.905203"/>
    <d v="2021-12-17T04:52:04"/>
    <x v="3"/>
    <x v="2"/>
    <n v="17"/>
    <x v="5"/>
    <d v="2021-12-17T04:52:04"/>
    <x v="9"/>
    <n v="52"/>
    <n v="4"/>
    <n v="20"/>
    <s v="Female"/>
    <s v="Black"/>
    <n v="21"/>
    <s v="Male"/>
    <x v="3"/>
    <x v="0"/>
    <x v="2"/>
    <x v="3"/>
    <n v="4"/>
    <n v="0"/>
    <x v="1"/>
  </r>
  <r>
    <s v="INC002591"/>
    <x v="20"/>
    <x v="4"/>
    <s v="Oakdale"/>
    <x v="3"/>
    <n v="173"/>
    <s v="Cedar Lane"/>
    <n v="32.810628999999999"/>
    <n v="-116.242463"/>
    <d v="2022-04-21T01:26:01"/>
    <x v="1"/>
    <x v="0"/>
    <n v="21"/>
    <x v="1"/>
    <d v="2022-04-21T01:26:01"/>
    <x v="20"/>
    <n v="26"/>
    <n v="1"/>
    <n v="36"/>
    <s v="N/A"/>
    <s v="N/A"/>
    <n v="62"/>
    <s v="Unknown"/>
    <x v="4"/>
    <x v="1"/>
    <x v="4"/>
    <x v="3"/>
    <n v="5"/>
    <s v="35114.22"/>
    <x v="1"/>
  </r>
  <r>
    <s v="INC001441"/>
    <x v="8"/>
    <x v="6"/>
    <s v="Springfield"/>
    <x v="1"/>
    <n v="4925"/>
    <s v="Washington Ave"/>
    <n v="37.823258000000003"/>
    <n v="0"/>
    <d v="2021-12-23T12:54:41"/>
    <x v="3"/>
    <x v="2"/>
    <n v="23"/>
    <x v="1"/>
    <d v="2021-12-23T12:54:41"/>
    <x v="17"/>
    <n v="54"/>
    <n v="41"/>
    <n v="36"/>
    <s v="N/A"/>
    <s v="N/A"/>
    <n v="17"/>
    <s v="Female"/>
    <x v="5"/>
    <x v="4"/>
    <x v="4"/>
    <x v="3"/>
    <n v="0"/>
    <n v="0"/>
    <x v="0"/>
  </r>
  <r>
    <s v="INC001273"/>
    <x v="12"/>
    <x v="3"/>
    <s v="Hillcrest"/>
    <x v="5"/>
    <n v="7546"/>
    <s v="Cedar Lane"/>
    <n v="30.756101000000001"/>
    <n v="-87.023520000000005"/>
    <d v="2020-11-07T04:28:19"/>
    <x v="2"/>
    <x v="7"/>
    <n v="7"/>
    <x v="3"/>
    <d v="2020-11-07T04:28:19"/>
    <x v="9"/>
    <n v="28"/>
    <n v="19"/>
    <n v="29"/>
    <s v="Male"/>
    <s v="Other"/>
    <n v="21"/>
    <s v="N/A"/>
    <x v="0"/>
    <x v="2"/>
    <x v="4"/>
    <x v="1"/>
    <n v="4"/>
    <n v="47695.199999999997"/>
    <x v="1"/>
  </r>
  <r>
    <s v="INC000935"/>
    <x v="10"/>
    <x v="6"/>
    <s v="Riverside"/>
    <x v="4"/>
    <n v="9173"/>
    <s v="Maple Dr"/>
    <n v="37.303635"/>
    <n v="-97.023944"/>
    <d v="2018-01-02T07:38:55"/>
    <x v="5"/>
    <x v="1"/>
    <n v="2"/>
    <x v="0"/>
    <d v="2018-01-02T07:38:55"/>
    <x v="14"/>
    <n v="38"/>
    <n v="55"/>
    <n v="28"/>
    <s v="Female"/>
    <s v="N/A"/>
    <n v="67"/>
    <s v="Female"/>
    <x v="5"/>
    <x v="1"/>
    <x v="5"/>
    <x v="0"/>
    <n v="3"/>
    <n v="38885.339999999997"/>
    <x v="1"/>
  </r>
  <r>
    <s v="INC003542"/>
    <x v="9"/>
    <x v="7"/>
    <s v="Springfield"/>
    <x v="9"/>
    <n v="1498"/>
    <s v="Elm Blvd"/>
    <n v="41.699855999999997"/>
    <n v="-90.653746999999996"/>
    <s v=""/>
    <x v="7"/>
    <x v="11"/>
    <m/>
    <x v="7"/>
    <s v=""/>
    <x v="23"/>
    <m/>
    <m/>
    <n v="25"/>
    <s v="Female"/>
    <s v="N/A"/>
    <n v="21"/>
    <s v="Other"/>
    <x v="2"/>
    <x v="0"/>
    <x v="1"/>
    <x v="4"/>
    <n v="5"/>
    <n v="29996.33"/>
    <x v="1"/>
  </r>
  <r>
    <s v="INC002131"/>
    <x v="10"/>
    <x v="6"/>
    <s v="Maplewood"/>
    <x v="6"/>
    <n v="3631"/>
    <s v="Sunset Blvd"/>
    <n v="41.676119999999997"/>
    <n v="-77.944205999999994"/>
    <d v="2018-04-20T11:24:00"/>
    <x v="5"/>
    <x v="0"/>
    <n v="20"/>
    <x v="5"/>
    <d v="2018-04-20T11:24:00"/>
    <x v="2"/>
    <n v="24"/>
    <n v="0"/>
    <n v="25"/>
    <s v="Female"/>
    <s v="Hispanic"/>
    <n v="23"/>
    <s v="Female"/>
    <x v="1"/>
    <x v="2"/>
    <x v="4"/>
    <x v="0"/>
    <n v="0"/>
    <n v="24344.34"/>
    <x v="1"/>
  </r>
  <r>
    <s v="INC002825"/>
    <x v="5"/>
    <x v="2"/>
    <s v="Centerville"/>
    <x v="3"/>
    <n v="2876"/>
    <s v="Lincoln St"/>
    <n v="36.156491000000003"/>
    <n v="-82.753833"/>
    <d v="2024-10-29T09:12:29"/>
    <x v="0"/>
    <x v="5"/>
    <n v="29"/>
    <x v="0"/>
    <d v="2024-10-29T09:12:29"/>
    <x v="12"/>
    <n v="12"/>
    <n v="29"/>
    <n v="51"/>
    <s v="Female"/>
    <s v="Unknown"/>
    <n v="21"/>
    <s v="Male"/>
    <x v="0"/>
    <x v="4"/>
    <x v="1"/>
    <x v="3"/>
    <n v="0"/>
    <n v="27463.91"/>
    <x v="1"/>
  </r>
  <r>
    <s v="INC004014"/>
    <x v="20"/>
    <x v="1"/>
    <s v="Fairview"/>
    <x v="6"/>
    <n v="6810"/>
    <s v="Oak Ave"/>
    <n v="39.423428999999999"/>
    <n v="-92.680949999999996"/>
    <d v="2023-08-22T19:40:49"/>
    <x v="4"/>
    <x v="8"/>
    <n v="22"/>
    <x v="0"/>
    <d v="2023-08-22T19:40:49"/>
    <x v="16"/>
    <n v="40"/>
    <n v="49"/>
    <n v="19"/>
    <s v="Male"/>
    <s v="Black"/>
    <n v="44"/>
    <s v="Female"/>
    <x v="0"/>
    <x v="2"/>
    <x v="3"/>
    <x v="3"/>
    <n v="5"/>
    <n v="23912.02"/>
    <x v="0"/>
  </r>
  <r>
    <s v="INC000914"/>
    <x v="13"/>
    <x v="2"/>
    <s v="Hillcrest"/>
    <x v="7"/>
    <n v="9232"/>
    <s v="Main St"/>
    <n v="30.112818000000001"/>
    <n v="-102.03765300000001"/>
    <d v="2023-08-16T10:55:03"/>
    <x v="4"/>
    <x v="8"/>
    <n v="16"/>
    <x v="2"/>
    <d v="2023-08-16T10:55:03"/>
    <x v="21"/>
    <n v="55"/>
    <n v="3"/>
    <n v="35"/>
    <s v="Female"/>
    <s v="Asian"/>
    <n v="80"/>
    <s v="Female"/>
    <x v="5"/>
    <x v="4"/>
    <x v="2"/>
    <x v="3"/>
    <n v="0"/>
    <n v="35668.410000000003"/>
    <x v="0"/>
  </r>
  <r>
    <s v="INC004756"/>
    <x v="2"/>
    <x v="8"/>
    <s v="Springfield"/>
    <x v="7"/>
    <n v="1898"/>
    <s v="Oak Ave"/>
    <n v="0"/>
    <n v="-75.480159999999998"/>
    <d v="2020-08-23T06:44:25"/>
    <x v="2"/>
    <x v="8"/>
    <n v="23"/>
    <x v="4"/>
    <d v="2020-08-23T06:44:25"/>
    <x v="10"/>
    <n v="44"/>
    <n v="25"/>
    <n v="73"/>
    <s v="N/A"/>
    <s v="Black"/>
    <n v="21"/>
    <s v="N/A"/>
    <x v="0"/>
    <x v="1"/>
    <x v="0"/>
    <x v="0"/>
    <n v="1"/>
    <n v="9840.92"/>
    <x v="0"/>
  </r>
  <r>
    <s v="INC000631"/>
    <x v="17"/>
    <x v="5"/>
    <s v="Lakewood"/>
    <x v="8"/>
    <n v="1017"/>
    <s v="Lincoln St"/>
    <n v="35.214820000000003"/>
    <n v="-72.657326999999995"/>
    <d v="2023-10-03T22:04:31"/>
    <x v="4"/>
    <x v="5"/>
    <n v="3"/>
    <x v="0"/>
    <d v="2023-10-03T22:04:31"/>
    <x v="1"/>
    <n v="4"/>
    <n v="31"/>
    <n v="75"/>
    <s v="Male"/>
    <s v="White"/>
    <n v="23"/>
    <s v="Other"/>
    <x v="1"/>
    <x v="2"/>
    <x v="0"/>
    <x v="3"/>
    <n v="0"/>
    <n v="22854.79"/>
    <x v="1"/>
  </r>
  <r>
    <s v="INC000367"/>
    <x v="10"/>
    <x v="2"/>
    <s v="Hillcrest"/>
    <x v="3"/>
    <n v="2061"/>
    <s v="Oak Ave"/>
    <n v="36.837358999999999"/>
    <n v="-108.484922"/>
    <d v="2021-03-02T23:17:22"/>
    <x v="3"/>
    <x v="4"/>
    <n v="2"/>
    <x v="0"/>
    <d v="2021-03-02T23:17:22"/>
    <x v="24"/>
    <n v="17"/>
    <n v="22"/>
    <n v="36"/>
    <s v="N/A"/>
    <s v="N/A"/>
    <n v="21"/>
    <s v="Female"/>
    <x v="0"/>
    <x v="2"/>
    <x v="0"/>
    <x v="0"/>
    <n v="3"/>
    <n v="0"/>
    <x v="0"/>
  </r>
  <r>
    <s v="INC093190"/>
    <x v="20"/>
    <x v="2"/>
    <s v="Hillcrest"/>
    <x v="4"/>
    <n v="428"/>
    <s v="Park Rd"/>
    <n v="25.147113000000001"/>
    <n v="-105.985202"/>
    <d v="2020-12-26T04:04:15"/>
    <x v="2"/>
    <x v="2"/>
    <n v="26"/>
    <x v="3"/>
    <d v="2020-12-26T04:04:15"/>
    <x v="9"/>
    <n v="4"/>
    <n v="15"/>
    <n v="70"/>
    <s v="Female"/>
    <s v="N/A"/>
    <n v="21"/>
    <s v="N/A"/>
    <x v="0"/>
    <x v="4"/>
    <x v="0"/>
    <x v="4"/>
    <n v="5"/>
    <n v="25439.46"/>
    <x v="1"/>
  </r>
  <r>
    <s v="INC002307"/>
    <x v="9"/>
    <x v="0"/>
    <s v="Maplewood"/>
    <x v="7"/>
    <n v="3138"/>
    <s v="Elm Blvd"/>
    <n v="26.325326"/>
    <n v="-110.436789"/>
    <d v="2023-05-04T03:30:59"/>
    <x v="4"/>
    <x v="9"/>
    <n v="4"/>
    <x v="1"/>
    <d v="2023-05-04T03:30:59"/>
    <x v="13"/>
    <n v="30"/>
    <n v="59"/>
    <n v="24"/>
    <s v="Female"/>
    <s v="Black"/>
    <n v="31"/>
    <s v="Female"/>
    <x v="2"/>
    <x v="4"/>
    <x v="2"/>
    <x v="2"/>
    <n v="0"/>
    <n v="24798.63"/>
    <x v="0"/>
  </r>
  <r>
    <s v="INC001085"/>
    <x v="7"/>
    <x v="6"/>
    <s v="Oakdale"/>
    <x v="8"/>
    <n v="8280"/>
    <s v="Lincoln St"/>
    <n v="47.120755000000003"/>
    <n v="-109.802493"/>
    <d v="2024-08-22T21:39:58"/>
    <x v="0"/>
    <x v="8"/>
    <n v="22"/>
    <x v="1"/>
    <d v="2024-08-22T21:39:58"/>
    <x v="18"/>
    <n v="39"/>
    <n v="58"/>
    <n v="36"/>
    <s v="N/A"/>
    <s v="N/A"/>
    <n v="16"/>
    <s v="Female"/>
    <x v="2"/>
    <x v="1"/>
    <x v="1"/>
    <x v="0"/>
    <n v="0"/>
    <n v="13133.69"/>
    <x v="0"/>
  </r>
  <r>
    <s v="INC003450"/>
    <x v="20"/>
    <x v="6"/>
    <s v="Oakdale"/>
    <x v="5"/>
    <n v="8024"/>
    <s v="Lincoln St"/>
    <n v="40.203879000000001"/>
    <n v="-107.144587"/>
    <d v="2024-06-06T22:08:52"/>
    <x v="0"/>
    <x v="10"/>
    <n v="6"/>
    <x v="1"/>
    <d v="2024-06-06T22:08:52"/>
    <x v="1"/>
    <n v="8"/>
    <n v="52"/>
    <n v="36"/>
    <s v="Female"/>
    <s v="White"/>
    <n v="87"/>
    <s v="Unknown"/>
    <x v="1"/>
    <x v="0"/>
    <x v="0"/>
    <x v="3"/>
    <n v="0"/>
    <n v="13045.12"/>
    <x v="0"/>
  </r>
  <r>
    <s v="INC001502"/>
    <x v="4"/>
    <x v="1"/>
    <s v="Hillcrest"/>
    <x v="9"/>
    <n v="2836"/>
    <s v="Sunset Blvd"/>
    <n v="31.939008999999999"/>
    <n v="-72.326334000000003"/>
    <d v="2018-09-24T15:08:05"/>
    <x v="5"/>
    <x v="6"/>
    <n v="24"/>
    <x v="6"/>
    <d v="2018-09-24T15:08:05"/>
    <x v="3"/>
    <n v="8"/>
    <n v="5"/>
    <n v="36"/>
    <s v="Male"/>
    <s v="White"/>
    <n v="90"/>
    <s v="Male"/>
    <x v="1"/>
    <x v="4"/>
    <x v="2"/>
    <x v="1"/>
    <n v="3"/>
    <n v="49147.08"/>
    <x v="1"/>
  </r>
  <r>
    <s v="INC003432"/>
    <x v="6"/>
    <x v="2"/>
    <s v="Springfield"/>
    <x v="7"/>
    <n v="7650"/>
    <s v="Oak Ave"/>
    <n v="38.234034000000001"/>
    <n v="-113.323301"/>
    <d v="2024-01-01T22:29:52"/>
    <x v="0"/>
    <x v="1"/>
    <n v="1"/>
    <x v="6"/>
    <d v="2024-01-01T22:29:52"/>
    <x v="1"/>
    <n v="29"/>
    <n v="52"/>
    <n v="36"/>
    <s v="N/A"/>
    <s v="N/A"/>
    <n v="21"/>
    <s v="Male"/>
    <x v="0"/>
    <x v="4"/>
    <x v="4"/>
    <x v="2"/>
    <n v="0"/>
    <n v="12518.08"/>
    <x v="0"/>
  </r>
  <r>
    <s v="INC004322"/>
    <x v="16"/>
    <x v="7"/>
    <s v="Fairview"/>
    <x v="0"/>
    <n v="4476"/>
    <s v="River Rd"/>
    <n v="37.562221000000001"/>
    <n v="0"/>
    <d v="2018-01-12T21:59:10"/>
    <x v="5"/>
    <x v="1"/>
    <n v="12"/>
    <x v="5"/>
    <d v="2018-01-12T21:59:10"/>
    <x v="18"/>
    <n v="59"/>
    <n v="10"/>
    <n v="41"/>
    <s v="Female"/>
    <s v="Unknown"/>
    <n v="21"/>
    <s v="Male"/>
    <x v="1"/>
    <x v="4"/>
    <x v="0"/>
    <x v="0"/>
    <n v="5"/>
    <n v="36453.43"/>
    <x v="1"/>
  </r>
  <r>
    <s v="INC000318"/>
    <x v="1"/>
    <x v="1"/>
    <s v="Riverside"/>
    <x v="0"/>
    <n v="8759"/>
    <s v="Sunset Blvd"/>
    <n v="36.747931000000001"/>
    <n v="-96.975423000000006"/>
    <d v="2023-03-24T18:26:58"/>
    <x v="4"/>
    <x v="4"/>
    <n v="24"/>
    <x v="5"/>
    <d v="2023-03-24T18:26:58"/>
    <x v="22"/>
    <n v="26"/>
    <n v="58"/>
    <n v="27"/>
    <s v="Female"/>
    <s v="Other"/>
    <n v="21"/>
    <s v="N/A"/>
    <x v="3"/>
    <x v="0"/>
    <x v="4"/>
    <x v="2"/>
    <n v="2"/>
    <n v="8016.99"/>
    <x v="0"/>
  </r>
  <r>
    <s v="INC002579"/>
    <x v="22"/>
    <x v="9"/>
    <s v="Lakewood"/>
    <x v="1"/>
    <n v="4350"/>
    <s v="Elm Blvd"/>
    <n v="38.084353999999998"/>
    <n v="-103.42941500000001"/>
    <d v="2024-07-08T03:27:49"/>
    <x v="0"/>
    <x v="3"/>
    <n v="8"/>
    <x v="6"/>
    <d v="2024-07-08T03:27:49"/>
    <x v="13"/>
    <n v="27"/>
    <n v="49"/>
    <n v="32"/>
    <s v="Other"/>
    <s v="Other"/>
    <n v="21"/>
    <s v="N/A"/>
    <x v="2"/>
    <x v="4"/>
    <x v="5"/>
    <x v="3"/>
    <n v="3"/>
    <n v="18807.48"/>
    <x v="0"/>
  </r>
  <r>
    <s v="INC002412"/>
    <x v="22"/>
    <x v="4"/>
    <s v="Hillcrest"/>
    <x v="7"/>
    <n v="7330"/>
    <s v="Maple Dr"/>
    <n v="35.294434000000003"/>
    <n v="-101.434268"/>
    <d v="2018-09-03T12:12:49"/>
    <x v="5"/>
    <x v="6"/>
    <n v="3"/>
    <x v="6"/>
    <d v="2018-09-03T12:12:49"/>
    <x v="17"/>
    <n v="12"/>
    <n v="49"/>
    <n v="36"/>
    <s v="Unknown"/>
    <s v="Hispanic"/>
    <n v="21"/>
    <s v="Female"/>
    <x v="0"/>
    <x v="1"/>
    <x v="2"/>
    <x v="4"/>
    <n v="2"/>
    <n v="38703.230000000003"/>
    <x v="1"/>
  </r>
  <r>
    <s v="INC002788"/>
    <x v="17"/>
    <x v="4"/>
    <s v="Oakdale"/>
    <x v="8"/>
    <n v="4912"/>
    <s v="Maple Dr"/>
    <n v="37.178722"/>
    <n v="-87.009501999999998"/>
    <d v="2022-11-07T17:55:07"/>
    <x v="1"/>
    <x v="7"/>
    <n v="7"/>
    <x v="6"/>
    <d v="2022-11-07T17:55:07"/>
    <x v="15"/>
    <n v="55"/>
    <n v="7"/>
    <n v="36"/>
    <s v="N/A"/>
    <s v="N/A"/>
    <n v="26"/>
    <s v="Male"/>
    <x v="3"/>
    <x v="0"/>
    <x v="2"/>
    <x v="3"/>
    <n v="4"/>
    <n v="49574.46"/>
    <x v="0"/>
  </r>
  <r>
    <s v="INC094354"/>
    <x v="23"/>
    <x v="6"/>
    <s v="Riverside"/>
    <x v="8"/>
    <n v="6225"/>
    <s v="Park Rd"/>
    <n v="36.047831000000002"/>
    <n v="-86.902084000000002"/>
    <d v="2019-07-26T13:32:00"/>
    <x v="6"/>
    <x v="3"/>
    <n v="26"/>
    <x v="5"/>
    <d v="2019-07-26T13:32:00"/>
    <x v="11"/>
    <n v="32"/>
    <n v="0"/>
    <n v="36"/>
    <s v="N/A"/>
    <s v="N/A"/>
    <n v="21"/>
    <s v="N/A"/>
    <x v="2"/>
    <x v="2"/>
    <x v="4"/>
    <x v="3"/>
    <n v="0"/>
    <n v="22795.34"/>
    <x v="1"/>
  </r>
  <r>
    <s v="INC002762"/>
    <x v="21"/>
    <x v="7"/>
    <s v="Springfield"/>
    <x v="1"/>
    <n v="8297"/>
    <s v="Elm Blvd"/>
    <n v="38.230817999999999"/>
    <n v="-105.83978500000001"/>
    <d v="2024-02-24T14:44:58"/>
    <x v="0"/>
    <x v="12"/>
    <n v="24"/>
    <x v="3"/>
    <d v="2024-02-24T14:44:58"/>
    <x v="7"/>
    <n v="44"/>
    <n v="58"/>
    <n v="36"/>
    <s v="N/A"/>
    <s v="N/A"/>
    <n v="54"/>
    <s v="Unknown"/>
    <x v="0"/>
    <x v="0"/>
    <x v="4"/>
    <x v="0"/>
    <n v="0"/>
    <n v="3184.27"/>
    <x v="0"/>
  </r>
  <r>
    <s v="INC001393"/>
    <x v="6"/>
    <x v="6"/>
    <s v="Fairview"/>
    <x v="8"/>
    <n v="2251"/>
    <s v="Washington Ave"/>
    <n v="41.008606"/>
    <n v="-110.15169299999999"/>
    <d v="2018-04-07T18:39:05"/>
    <x v="5"/>
    <x v="0"/>
    <n v="7"/>
    <x v="3"/>
    <d v="2018-04-07T18:39:05"/>
    <x v="22"/>
    <n v="39"/>
    <n v="5"/>
    <n v="67"/>
    <s v="Male"/>
    <s v="N/A"/>
    <n v="66"/>
    <s v="Female"/>
    <x v="2"/>
    <x v="0"/>
    <x v="2"/>
    <x v="1"/>
    <n v="5"/>
    <n v="29704.19"/>
    <x v="0"/>
  </r>
  <r>
    <s v="INC002491"/>
    <x v="10"/>
    <x v="1"/>
    <s v="Centerville"/>
    <x v="6"/>
    <n v="2335"/>
    <s v="Main St"/>
    <n v="34.156438999999999"/>
    <n v="-84.884084999999999"/>
    <d v="2019-12-09T19:28:45"/>
    <x v="6"/>
    <x v="2"/>
    <n v="9"/>
    <x v="6"/>
    <d v="2019-12-09T19:28:45"/>
    <x v="16"/>
    <n v="28"/>
    <n v="45"/>
    <n v="41"/>
    <s v="Male"/>
    <s v="White"/>
    <n v="47"/>
    <s v="N/A"/>
    <x v="5"/>
    <x v="0"/>
    <x v="0"/>
    <x v="2"/>
    <n v="4"/>
    <n v="18968.28"/>
    <x v="0"/>
  </r>
  <r>
    <s v="INC004047"/>
    <x v="19"/>
    <x v="4"/>
    <s v="Maplewood"/>
    <x v="9"/>
    <n v="371"/>
    <s v="Maple Dr"/>
    <n v="44.831783000000001"/>
    <n v="-84.381829999999994"/>
    <d v="2022-10-15T16:53:59"/>
    <x v="1"/>
    <x v="5"/>
    <n v="15"/>
    <x v="3"/>
    <d v="2022-10-15T16:53:59"/>
    <x v="19"/>
    <n v="53"/>
    <n v="59"/>
    <n v="36"/>
    <s v="N/A"/>
    <s v="N/A"/>
    <n v="21"/>
    <s v="N/A"/>
    <x v="2"/>
    <x v="4"/>
    <x v="5"/>
    <x v="4"/>
    <n v="4"/>
    <n v="0"/>
    <x v="1"/>
  </r>
  <r>
    <s v="INC003519"/>
    <x v="21"/>
    <x v="3"/>
    <s v="Riverside"/>
    <x v="8"/>
    <n v="8393"/>
    <s v="Sunset Blvd"/>
    <n v="46.79278"/>
    <n v="-121.58958199999999"/>
    <d v="2019-09-25T16:12:59"/>
    <x v="6"/>
    <x v="6"/>
    <n v="25"/>
    <x v="2"/>
    <d v="2019-09-25T16:12:59"/>
    <x v="19"/>
    <n v="12"/>
    <n v="59"/>
    <n v="42"/>
    <s v="Male"/>
    <s v="N/A"/>
    <n v="30"/>
    <s v="Female"/>
    <x v="5"/>
    <x v="2"/>
    <x v="4"/>
    <x v="0"/>
    <n v="3"/>
    <n v="9965.2199999999993"/>
    <x v="1"/>
  </r>
  <r>
    <s v="INC004879"/>
    <x v="4"/>
    <x v="6"/>
    <s v="Springfield"/>
    <x v="9"/>
    <n v="4722"/>
    <s v="Oak Ave"/>
    <n v="41.575581999999997"/>
    <n v="-89.425983000000002"/>
    <d v="2020-06-09T05:38:57"/>
    <x v="2"/>
    <x v="10"/>
    <n v="9"/>
    <x v="0"/>
    <d v="2020-06-09T05:38:57"/>
    <x v="6"/>
    <n v="38"/>
    <n v="57"/>
    <n v="50"/>
    <s v="Female"/>
    <s v="Black"/>
    <n v="59"/>
    <s v="N/A"/>
    <x v="1"/>
    <x v="2"/>
    <x v="2"/>
    <x v="2"/>
    <n v="0"/>
    <n v="5541.84"/>
    <x v="1"/>
  </r>
  <r>
    <s v="INC003179"/>
    <x v="15"/>
    <x v="9"/>
    <s v="Lakewood"/>
    <x v="8"/>
    <n v="9366"/>
    <s v="Park Rd"/>
    <n v="45.153747000000003"/>
    <n v="-76.806064000000006"/>
    <d v="2024-10-05T19:14:26"/>
    <x v="0"/>
    <x v="5"/>
    <n v="5"/>
    <x v="3"/>
    <d v="2024-10-05T19:14:26"/>
    <x v="16"/>
    <n v="14"/>
    <n v="26"/>
    <n v="36"/>
    <s v="N/A"/>
    <s v="N/A"/>
    <n v="90"/>
    <s v="N/A"/>
    <x v="1"/>
    <x v="4"/>
    <x v="2"/>
    <x v="0"/>
    <n v="3"/>
    <n v="40866.19"/>
    <x v="1"/>
  </r>
  <r>
    <s v="INC002297"/>
    <x v="16"/>
    <x v="5"/>
    <s v="Riverside"/>
    <x v="7"/>
    <n v="1769"/>
    <s v="Park Rd"/>
    <n v="25.926742000000001"/>
    <n v="-117.964799"/>
    <d v="2021-06-18T19:01:24"/>
    <x v="3"/>
    <x v="10"/>
    <n v="18"/>
    <x v="5"/>
    <d v="2021-06-18T19:01:24"/>
    <x v="16"/>
    <n v="1"/>
    <n v="24"/>
    <n v="37"/>
    <s v="Female"/>
    <s v="N/A"/>
    <n v="27"/>
    <s v="Female"/>
    <x v="3"/>
    <x v="2"/>
    <x v="4"/>
    <x v="3"/>
    <n v="5"/>
    <n v="24390.65"/>
    <x v="1"/>
  </r>
  <r>
    <s v="INC002391"/>
    <x v="15"/>
    <x v="6"/>
    <s v="Riverside"/>
    <x v="1"/>
    <n v="5694"/>
    <s v="Elm Blvd"/>
    <n v="32.708235000000002"/>
    <n v="-106.13332699999999"/>
    <s v=""/>
    <x v="7"/>
    <x v="11"/>
    <m/>
    <x v="7"/>
    <s v=""/>
    <x v="23"/>
    <m/>
    <m/>
    <n v="37"/>
    <s v="Female"/>
    <s v="Other"/>
    <n v="68"/>
    <s v="Male"/>
    <x v="0"/>
    <x v="4"/>
    <x v="0"/>
    <x v="0"/>
    <n v="0"/>
    <n v="17882.32"/>
    <x v="1"/>
  </r>
  <r>
    <s v="INC002240"/>
    <x v="12"/>
    <x v="4"/>
    <s v="Centerville"/>
    <x v="2"/>
    <n v="3408"/>
    <s v="Sunset Blvd"/>
    <n v="32.149836000000001"/>
    <n v="-89.072281000000004"/>
    <d v="2024-08-27T17:15:40"/>
    <x v="0"/>
    <x v="8"/>
    <n v="27"/>
    <x v="0"/>
    <d v="2024-08-27T17:15:40"/>
    <x v="15"/>
    <n v="15"/>
    <n v="40"/>
    <n v="36"/>
    <s v="N/A"/>
    <s v="N/A"/>
    <n v="61"/>
    <s v="N/A"/>
    <x v="2"/>
    <x v="0"/>
    <x v="1"/>
    <x v="2"/>
    <n v="2"/>
    <n v="36644.58"/>
    <x v="1"/>
  </r>
  <r>
    <s v="INC000749"/>
    <x v="21"/>
    <x v="5"/>
    <s v="Lakewood"/>
    <x v="1"/>
    <n v="3942"/>
    <s v="Washington Ave"/>
    <n v="27.100904"/>
    <n v="-107.621207"/>
    <d v="2020-01-01T04:10:49"/>
    <x v="2"/>
    <x v="1"/>
    <n v="1"/>
    <x v="2"/>
    <d v="2020-01-01T04:10:49"/>
    <x v="9"/>
    <n v="10"/>
    <n v="49"/>
    <n v="48"/>
    <s v="Female"/>
    <s v="Other"/>
    <n v="17"/>
    <s v="Other"/>
    <x v="1"/>
    <x v="0"/>
    <x v="2"/>
    <x v="3"/>
    <n v="3"/>
    <n v="14000.99"/>
    <x v="0"/>
  </r>
  <r>
    <s v="INC001806"/>
    <x v="4"/>
    <x v="1"/>
    <s v="Lakewood"/>
    <x v="8"/>
    <n v="6784"/>
    <s v="Maple Dr"/>
    <n v="30.814157000000002"/>
    <n v="-94.189003999999997"/>
    <d v="2018-12-18T06:33:19"/>
    <x v="5"/>
    <x v="2"/>
    <n v="18"/>
    <x v="0"/>
    <d v="2018-12-18T06:33:19"/>
    <x v="10"/>
    <n v="33"/>
    <n v="19"/>
    <n v="65"/>
    <s v="Male"/>
    <s v="Unknown"/>
    <n v="74"/>
    <s v="Female"/>
    <x v="5"/>
    <x v="4"/>
    <x v="4"/>
    <x v="2"/>
    <n v="2"/>
    <n v="28335.96"/>
    <x v="0"/>
  </r>
  <r>
    <s v="INC000198"/>
    <x v="13"/>
    <x v="0"/>
    <s v="Lakewood"/>
    <x v="4"/>
    <n v="9885"/>
    <s v="Oak Ave"/>
    <n v="0"/>
    <n v="-120.92277199999999"/>
    <d v="2018-02-12T02:30:53"/>
    <x v="5"/>
    <x v="12"/>
    <n v="12"/>
    <x v="6"/>
    <d v="2018-02-12T02:30:53"/>
    <x v="8"/>
    <n v="30"/>
    <n v="53"/>
    <n v="36"/>
    <s v="N/A"/>
    <s v="N/A"/>
    <n v="23"/>
    <s v="Female"/>
    <x v="3"/>
    <x v="4"/>
    <x v="4"/>
    <x v="2"/>
    <n v="0"/>
    <n v="44619.51"/>
    <x v="0"/>
  </r>
  <r>
    <s v="INC002299"/>
    <x v="16"/>
    <x v="5"/>
    <s v="Centerville"/>
    <x v="2"/>
    <n v="8332"/>
    <s v="Lincoln St"/>
    <n v="29.177334999999999"/>
    <n v="-111.81847999999999"/>
    <d v="2022-08-09T11:58:21"/>
    <x v="1"/>
    <x v="8"/>
    <n v="9"/>
    <x v="0"/>
    <d v="2022-08-09T11:58:21"/>
    <x v="2"/>
    <n v="58"/>
    <n v="21"/>
    <n v="61"/>
    <s v="Female"/>
    <s v="Black"/>
    <n v="57"/>
    <s v="Male"/>
    <x v="2"/>
    <x v="4"/>
    <x v="0"/>
    <x v="1"/>
    <n v="5"/>
    <n v="29353.1"/>
    <x v="1"/>
  </r>
  <r>
    <s v="INC002663"/>
    <x v="8"/>
    <x v="6"/>
    <s v="Riverside"/>
    <x v="9"/>
    <n v="7311"/>
    <s v="Elm Blvd"/>
    <n v="44.397714999999998"/>
    <n v="-97.488460000000003"/>
    <d v="2020-04-21T16:54:28"/>
    <x v="2"/>
    <x v="0"/>
    <n v="21"/>
    <x v="0"/>
    <d v="2020-04-21T16:54:28"/>
    <x v="19"/>
    <n v="54"/>
    <n v="28"/>
    <n v="36"/>
    <s v="Male"/>
    <s v="N/A"/>
    <n v="21"/>
    <s v="Male"/>
    <x v="0"/>
    <x v="2"/>
    <x v="0"/>
    <x v="3"/>
    <n v="4"/>
    <n v="34262.85"/>
    <x v="0"/>
  </r>
  <r>
    <s v="INC002860"/>
    <x v="4"/>
    <x v="8"/>
    <s v="Fairview"/>
    <x v="4"/>
    <n v="3942"/>
    <s v="Maple Dr"/>
    <n v="38.976179000000002"/>
    <n v="-100.847995"/>
    <d v="2021-01-08T17:45:00"/>
    <x v="3"/>
    <x v="1"/>
    <n v="8"/>
    <x v="5"/>
    <d v="2021-01-08T17:45:00"/>
    <x v="15"/>
    <n v="45"/>
    <n v="0"/>
    <n v="33"/>
    <s v="N/A"/>
    <s v="N/A"/>
    <n v="80"/>
    <s v="Unknown"/>
    <x v="3"/>
    <x v="0"/>
    <x v="2"/>
    <x v="4"/>
    <n v="5"/>
    <n v="38439.620000000003"/>
    <x v="1"/>
  </r>
  <r>
    <s v="INC001840"/>
    <x v="15"/>
    <x v="7"/>
    <s v="Oakdale"/>
    <x v="2"/>
    <n v="6539"/>
    <s v="Main St"/>
    <n v="46.800851000000002"/>
    <n v="-81.972566"/>
    <d v="2024-08-06T15:20:22"/>
    <x v="0"/>
    <x v="8"/>
    <n v="6"/>
    <x v="0"/>
    <d v="2024-08-06T15:20:22"/>
    <x v="3"/>
    <n v="20"/>
    <n v="22"/>
    <n v="26"/>
    <s v="Male"/>
    <s v="White"/>
    <n v="75"/>
    <s v="Male"/>
    <x v="2"/>
    <x v="4"/>
    <x v="4"/>
    <x v="4"/>
    <n v="4"/>
    <n v="42281.5"/>
    <x v="0"/>
  </r>
  <r>
    <s v="INC004133"/>
    <x v="15"/>
    <x v="4"/>
    <s v="Centerville"/>
    <x v="3"/>
    <n v="7423"/>
    <s v="River Rd"/>
    <n v="45.092762999999998"/>
    <n v="-91.497792000000004"/>
    <d v="2019-06-26T18:07:05"/>
    <x v="6"/>
    <x v="10"/>
    <n v="26"/>
    <x v="2"/>
    <d v="2019-06-26T18:07:05"/>
    <x v="22"/>
    <n v="7"/>
    <n v="5"/>
    <n v="36"/>
    <s v="Female"/>
    <s v="N/A"/>
    <n v="25"/>
    <s v="N/A"/>
    <x v="0"/>
    <x v="1"/>
    <x v="0"/>
    <x v="0"/>
    <n v="2"/>
    <n v="48426.44"/>
    <x v="0"/>
  </r>
  <r>
    <s v="INC002923"/>
    <x v="19"/>
    <x v="7"/>
    <s v="Oakdale"/>
    <x v="2"/>
    <n v="1288"/>
    <s v="Sunset Blvd"/>
    <n v="29.650134999999999"/>
    <n v="-105.810622"/>
    <d v="2020-01-30T07:23:50"/>
    <x v="2"/>
    <x v="1"/>
    <n v="30"/>
    <x v="1"/>
    <d v="2020-01-30T07:23:50"/>
    <x v="14"/>
    <n v="23"/>
    <n v="50"/>
    <n v="36"/>
    <s v="N/A"/>
    <s v="N/A"/>
    <n v="74"/>
    <s v="N/A"/>
    <x v="0"/>
    <x v="2"/>
    <x v="4"/>
    <x v="0"/>
    <n v="0"/>
    <n v="48231.32"/>
    <x v="0"/>
  </r>
  <r>
    <s v="INC002237"/>
    <x v="10"/>
    <x v="8"/>
    <s v="Maplewood"/>
    <x v="2"/>
    <n v="5758"/>
    <s v="Lincoln St"/>
    <n v="40.178961000000001"/>
    <n v="0"/>
    <d v="2023-01-29T03:52:04"/>
    <x v="4"/>
    <x v="1"/>
    <n v="29"/>
    <x v="4"/>
    <d v="2023-01-29T03:52:04"/>
    <x v="13"/>
    <n v="52"/>
    <n v="4"/>
    <n v="64"/>
    <s v="Male"/>
    <s v="Asian"/>
    <n v="29"/>
    <s v="Male"/>
    <x v="5"/>
    <x v="4"/>
    <x v="0"/>
    <x v="1"/>
    <n v="1"/>
    <n v="44689.04"/>
    <x v="1"/>
  </r>
  <r>
    <s v="INC001427"/>
    <x v="24"/>
    <x v="2"/>
    <s v="Lakewood"/>
    <x v="6"/>
    <n v="1012"/>
    <s v="Cedar Lane"/>
    <n v="42.626122000000002"/>
    <n v="-101.170869"/>
    <d v="2020-06-22T14:51:00"/>
    <x v="2"/>
    <x v="10"/>
    <n v="22"/>
    <x v="6"/>
    <d v="2020-06-22T14:51:00"/>
    <x v="7"/>
    <n v="51"/>
    <n v="0"/>
    <n v="18"/>
    <s v="N/A"/>
    <s v="Hispanic"/>
    <n v="21"/>
    <s v="N/A"/>
    <x v="5"/>
    <x v="1"/>
    <x v="4"/>
    <x v="1"/>
    <n v="1"/>
    <n v="42810.36"/>
    <x v="1"/>
  </r>
  <r>
    <s v="INC001580"/>
    <x v="21"/>
    <x v="9"/>
    <s v="Maplewood"/>
    <x v="4"/>
    <n v="3481"/>
    <s v="Lincoln St"/>
    <n v="25.837519"/>
    <n v="-86.799779000000001"/>
    <d v="2021-11-07T06:06:38"/>
    <x v="3"/>
    <x v="7"/>
    <n v="7"/>
    <x v="4"/>
    <d v="2021-11-07T06:06:38"/>
    <x v="10"/>
    <n v="6"/>
    <n v="38"/>
    <n v="66"/>
    <s v="Unknown"/>
    <s v="Hispanic"/>
    <n v="57"/>
    <s v="Female"/>
    <x v="0"/>
    <x v="3"/>
    <x v="0"/>
    <x v="2"/>
    <n v="0"/>
    <n v="12607.82"/>
    <x v="0"/>
  </r>
  <r>
    <s v="INC004087"/>
    <x v="5"/>
    <x v="8"/>
    <s v="Oakdale"/>
    <x v="1"/>
    <n v="3118"/>
    <s v="River Rd"/>
    <n v="33.841796000000002"/>
    <n v="-73.828031999999993"/>
    <d v="2022-06-15T00:00:00"/>
    <x v="1"/>
    <x v="10"/>
    <n v="15"/>
    <x v="2"/>
    <d v="2022-06-15T00:00:00"/>
    <x v="5"/>
    <n v="0"/>
    <n v="0"/>
    <n v="71"/>
    <s v="N/A"/>
    <s v="Hispanic"/>
    <n v="74"/>
    <s v="Female"/>
    <x v="0"/>
    <x v="4"/>
    <x v="1"/>
    <x v="0"/>
    <n v="3"/>
    <n v="1938.62"/>
    <x v="1"/>
  </r>
  <r>
    <s v="INC000632"/>
    <x v="4"/>
    <x v="8"/>
    <s v="Centerville"/>
    <x v="5"/>
    <n v="2616"/>
    <s v="Elm Blvd"/>
    <n v="46.151817999999999"/>
    <n v="-119.809566"/>
    <d v="2018-06-22T21:48:38"/>
    <x v="5"/>
    <x v="10"/>
    <n v="22"/>
    <x v="5"/>
    <d v="2018-06-22T21:48:38"/>
    <x v="18"/>
    <n v="48"/>
    <n v="38"/>
    <n v="62"/>
    <s v="Female"/>
    <s v="Hispanic"/>
    <n v="89"/>
    <s v="Female"/>
    <x v="5"/>
    <x v="0"/>
    <x v="4"/>
    <x v="4"/>
    <n v="1"/>
    <n v="3106.98"/>
    <x v="1"/>
  </r>
  <r>
    <s v="INC004383"/>
    <x v="23"/>
    <x v="5"/>
    <s v="Riverside"/>
    <x v="1"/>
    <n v="7079"/>
    <s v="Main St"/>
    <n v="46.437362999999998"/>
    <n v="-75.347324999999998"/>
    <d v="2019-11-06T04:47:00"/>
    <x v="6"/>
    <x v="7"/>
    <n v="6"/>
    <x v="2"/>
    <d v="2019-11-06T04:47:00"/>
    <x v="9"/>
    <n v="47"/>
    <n v="0"/>
    <n v="36"/>
    <s v="Female"/>
    <s v="White"/>
    <n v="21"/>
    <s v="N/A"/>
    <x v="1"/>
    <x v="2"/>
    <x v="3"/>
    <x v="1"/>
    <n v="1"/>
    <n v="4311.6000000000004"/>
    <x v="0"/>
  </r>
  <r>
    <s v="INC000816"/>
    <x v="15"/>
    <x v="9"/>
    <s v="Oakdale"/>
    <x v="2"/>
    <n v="9390"/>
    <s v="Main St"/>
    <n v="45.434018999999999"/>
    <n v="-100.05450399999999"/>
    <d v="2022-02-20T01:03:43"/>
    <x v="1"/>
    <x v="12"/>
    <n v="20"/>
    <x v="4"/>
    <d v="2022-02-20T01:03:43"/>
    <x v="20"/>
    <n v="3"/>
    <n v="43"/>
    <n v="36"/>
    <s v="N/A"/>
    <s v="N/A"/>
    <n v="17"/>
    <s v="Female"/>
    <x v="2"/>
    <x v="4"/>
    <x v="1"/>
    <x v="2"/>
    <n v="4"/>
    <n v="8670.85"/>
    <x v="0"/>
  </r>
  <r>
    <s v="INC004871"/>
    <x v="8"/>
    <x v="0"/>
    <s v="Riverside"/>
    <x v="2"/>
    <n v="153"/>
    <s v="Elm Blvd"/>
    <n v="37.057651"/>
    <n v="-103.977692"/>
    <d v="2024-11-24T18:54:13"/>
    <x v="0"/>
    <x v="7"/>
    <n v="24"/>
    <x v="4"/>
    <d v="2024-11-24T18:54:13"/>
    <x v="22"/>
    <n v="54"/>
    <n v="13"/>
    <n v="51"/>
    <s v="Male"/>
    <s v="Black"/>
    <n v="81"/>
    <s v="Female"/>
    <x v="0"/>
    <x v="1"/>
    <x v="1"/>
    <x v="0"/>
    <n v="3"/>
    <n v="46937.24"/>
    <x v="1"/>
  </r>
  <r>
    <s v="INC002957"/>
    <x v="10"/>
    <x v="5"/>
    <s v="Centerville"/>
    <x v="6"/>
    <n v="5414"/>
    <s v="Oak Ave"/>
    <n v="43.618116999999998"/>
    <n v="-82.769919000000002"/>
    <d v="2023-08-14T00:00:00"/>
    <x v="4"/>
    <x v="8"/>
    <n v="14"/>
    <x v="6"/>
    <d v="2023-08-14T00:00:00"/>
    <x v="5"/>
    <n v="0"/>
    <n v="0"/>
    <n v="42"/>
    <s v="Male"/>
    <s v="Black"/>
    <n v="59"/>
    <s v="Female"/>
    <x v="0"/>
    <x v="1"/>
    <x v="1"/>
    <x v="3"/>
    <n v="5"/>
    <n v="6121.51"/>
    <x v="1"/>
  </r>
  <r>
    <s v="INC000309"/>
    <x v="9"/>
    <x v="1"/>
    <s v="Centerville"/>
    <x v="3"/>
    <n v="9017"/>
    <s v="Washington Ave"/>
    <n v="41.703403999999999"/>
    <n v="-75.782780000000002"/>
    <d v="2021-12-20T17:43:28"/>
    <x v="3"/>
    <x v="2"/>
    <n v="20"/>
    <x v="6"/>
    <d v="2021-12-20T17:43:28"/>
    <x v="15"/>
    <n v="43"/>
    <n v="28"/>
    <n v="25"/>
    <s v="Female"/>
    <s v="Hispanic"/>
    <n v="86"/>
    <s v="Male"/>
    <x v="5"/>
    <x v="1"/>
    <x v="0"/>
    <x v="3"/>
    <n v="0"/>
    <n v="15727.26"/>
    <x v="1"/>
  </r>
  <r>
    <s v="INC001795"/>
    <x v="10"/>
    <x v="3"/>
    <s v="Springfield"/>
    <x v="2"/>
    <n v="594"/>
    <s v="Sunset Blvd"/>
    <n v="29.520415"/>
    <n v="-71.071793999999997"/>
    <d v="2018-07-15T12:44:40"/>
    <x v="5"/>
    <x v="3"/>
    <n v="15"/>
    <x v="4"/>
    <d v="2018-07-15T12:44:40"/>
    <x v="17"/>
    <n v="44"/>
    <n v="40"/>
    <n v="36"/>
    <s v="N/A"/>
    <s v="N/A"/>
    <n v="21"/>
    <s v="N/A"/>
    <x v="1"/>
    <x v="3"/>
    <x v="2"/>
    <x v="0"/>
    <n v="3"/>
    <s v="14381.15"/>
    <x v="0"/>
  </r>
  <r>
    <s v="INC004404"/>
    <x v="20"/>
    <x v="6"/>
    <s v="Maplewood"/>
    <x v="4"/>
    <n v="9523"/>
    <s v="Elm Blvd"/>
    <n v="31.862053"/>
    <n v="-74.479518999999996"/>
    <d v="2018-04-27T02:59:54"/>
    <x v="5"/>
    <x v="0"/>
    <n v="27"/>
    <x v="5"/>
    <d v="2018-04-27T02:59:54"/>
    <x v="8"/>
    <n v="59"/>
    <n v="54"/>
    <n v="36"/>
    <s v="N/A"/>
    <s v="N/A"/>
    <n v="20"/>
    <s v="N/A"/>
    <x v="3"/>
    <x v="0"/>
    <x v="0"/>
    <x v="3"/>
    <n v="3"/>
    <n v="6631.51"/>
    <x v="0"/>
  </r>
  <r>
    <s v="INC004779"/>
    <x v="19"/>
    <x v="3"/>
    <s v="Riverside"/>
    <x v="7"/>
    <n v="6898"/>
    <s v="Lincoln St"/>
    <n v="31.634105999999999"/>
    <n v="-113.907236"/>
    <d v="2018-01-16T01:24:58"/>
    <x v="5"/>
    <x v="1"/>
    <n v="16"/>
    <x v="0"/>
    <d v="2018-01-16T01:24:58"/>
    <x v="20"/>
    <n v="24"/>
    <n v="58"/>
    <n v="62"/>
    <s v="Unknown"/>
    <s v="Asian"/>
    <n v="45"/>
    <s v="Female"/>
    <x v="0"/>
    <x v="0"/>
    <x v="1"/>
    <x v="0"/>
    <n v="0"/>
    <n v="4312.1099999999997"/>
    <x v="1"/>
  </r>
  <r>
    <s v="INC000589"/>
    <x v="20"/>
    <x v="8"/>
    <s v="Hillcrest"/>
    <x v="7"/>
    <n v="2901"/>
    <s v="Cedar Lane"/>
    <n v="38.343314999999997"/>
    <n v="-100.149659"/>
    <d v="2024-02-23T22:09:09"/>
    <x v="0"/>
    <x v="12"/>
    <n v="23"/>
    <x v="5"/>
    <d v="2024-02-23T22:09:09"/>
    <x v="1"/>
    <n v="9"/>
    <n v="9"/>
    <n v="64"/>
    <s v="Male"/>
    <s v="Other"/>
    <n v="15"/>
    <s v="Unknown"/>
    <x v="1"/>
    <x v="1"/>
    <x v="2"/>
    <x v="4"/>
    <n v="0"/>
    <n v="49541.36"/>
    <x v="0"/>
  </r>
  <r>
    <s v="INC000928"/>
    <x v="22"/>
    <x v="1"/>
    <s v="Fairview"/>
    <x v="9"/>
    <n v="2263"/>
    <s v="Lincoln St"/>
    <n v="31.361224"/>
    <n v="-104.36165699999999"/>
    <d v="2019-12-28T02:55:26"/>
    <x v="6"/>
    <x v="2"/>
    <n v="28"/>
    <x v="3"/>
    <d v="2019-12-28T02:55:26"/>
    <x v="8"/>
    <n v="55"/>
    <n v="26"/>
    <n v="49"/>
    <s v="Unknown"/>
    <s v="Hispanic"/>
    <n v="21"/>
    <s v="Female"/>
    <x v="0"/>
    <x v="2"/>
    <x v="4"/>
    <x v="3"/>
    <n v="3"/>
    <n v="24826.59"/>
    <x v="0"/>
  </r>
  <r>
    <s v="INC003490"/>
    <x v="16"/>
    <x v="0"/>
    <s v="Oakdale"/>
    <x v="8"/>
    <n v="4424"/>
    <s v="Lincoln St"/>
    <n v="35.522964000000002"/>
    <n v="61.321100000000001"/>
    <d v="2024-07-05T09:09:48"/>
    <x v="0"/>
    <x v="3"/>
    <n v="5"/>
    <x v="5"/>
    <d v="2024-07-05T09:09:48"/>
    <x v="12"/>
    <n v="9"/>
    <n v="48"/>
    <n v="68"/>
    <s v="Male"/>
    <s v="N/A"/>
    <n v="81"/>
    <s v="Male"/>
    <x v="3"/>
    <x v="4"/>
    <x v="4"/>
    <x v="1"/>
    <n v="0"/>
    <n v="20028.990000000002"/>
    <x v="1"/>
  </r>
  <r>
    <s v="INC004843"/>
    <x v="21"/>
    <x v="0"/>
    <s v="Centerville"/>
    <x v="1"/>
    <n v="983"/>
    <s v="Oak Ave"/>
    <n v="0"/>
    <n v="-100.968603"/>
    <d v="2018-12-11T18:23:28"/>
    <x v="5"/>
    <x v="2"/>
    <n v="11"/>
    <x v="0"/>
    <d v="2018-12-11T18:23:28"/>
    <x v="22"/>
    <n v="23"/>
    <n v="28"/>
    <n v="52"/>
    <s v="Female"/>
    <s v="White"/>
    <n v="51"/>
    <s v="Male"/>
    <x v="0"/>
    <x v="0"/>
    <x v="2"/>
    <x v="4"/>
    <n v="0"/>
    <n v="46037.74"/>
    <x v="0"/>
  </r>
  <r>
    <s v="INC000360"/>
    <x v="12"/>
    <x v="6"/>
    <s v="Maplewood"/>
    <x v="9"/>
    <n v="50"/>
    <s v="Maple Dr"/>
    <n v="30.733682000000002"/>
    <n v="-70.130780000000001"/>
    <d v="2018-07-24T08:49:29"/>
    <x v="5"/>
    <x v="3"/>
    <n v="24"/>
    <x v="0"/>
    <d v="2018-07-24T08:49:29"/>
    <x v="0"/>
    <n v="49"/>
    <n v="29"/>
    <n v="66"/>
    <s v="Unknown"/>
    <s v="Other"/>
    <n v="60"/>
    <s v="Male"/>
    <x v="3"/>
    <x v="3"/>
    <x v="2"/>
    <x v="4"/>
    <n v="3"/>
    <n v="29515.86"/>
    <x v="1"/>
  </r>
  <r>
    <s v="INC000326"/>
    <x v="11"/>
    <x v="7"/>
    <s v="Riverside"/>
    <x v="0"/>
    <n v="9550"/>
    <s v="Park Rd"/>
    <n v="46.270654"/>
    <n v="68.726799999999997"/>
    <d v="2021-08-19T00:00:00"/>
    <x v="3"/>
    <x v="8"/>
    <n v="19"/>
    <x v="1"/>
    <d v="2021-08-19T00:00:00"/>
    <x v="5"/>
    <n v="0"/>
    <n v="0"/>
    <n v="21"/>
    <s v="N/A"/>
    <s v="N/A"/>
    <n v="30"/>
    <s v="Male"/>
    <x v="1"/>
    <x v="1"/>
    <x v="5"/>
    <x v="4"/>
    <n v="1"/>
    <n v="14750"/>
    <x v="0"/>
  </r>
  <r>
    <s v="INC000228"/>
    <x v="8"/>
    <x v="6"/>
    <s v="Maplewood"/>
    <x v="5"/>
    <n v="3336"/>
    <s v="Elm Blvd"/>
    <n v="44.352783000000002"/>
    <n v="0"/>
    <s v=""/>
    <x v="7"/>
    <x v="11"/>
    <m/>
    <x v="7"/>
    <s v=""/>
    <x v="23"/>
    <m/>
    <m/>
    <n v="30"/>
    <s v="N/A"/>
    <s v="Hispanic"/>
    <n v="73"/>
    <s v="Female"/>
    <x v="5"/>
    <x v="2"/>
    <x v="5"/>
    <x v="0"/>
    <n v="0"/>
    <n v="13954.62"/>
    <x v="1"/>
  </r>
  <r>
    <s v="INC000778"/>
    <x v="6"/>
    <x v="2"/>
    <s v="Hillcrest"/>
    <x v="5"/>
    <n v="6777"/>
    <s v="Oak Ave"/>
    <n v="30.095880999999999"/>
    <n v="-106.500219"/>
    <s v=""/>
    <x v="7"/>
    <x v="11"/>
    <m/>
    <x v="7"/>
    <s v=""/>
    <x v="23"/>
    <m/>
    <m/>
    <n v="32"/>
    <s v="Male"/>
    <s v="Hispanic"/>
    <n v="46"/>
    <s v="N/A"/>
    <x v="1"/>
    <x v="1"/>
    <x v="4"/>
    <x v="4"/>
    <n v="3"/>
    <n v="24494.29"/>
    <x v="0"/>
  </r>
  <r>
    <s v="INC004809"/>
    <x v="15"/>
    <x v="3"/>
    <s v="Maplewood"/>
    <x v="1"/>
    <n v="8360"/>
    <s v="Sunset Blvd"/>
    <n v="37.706642000000002"/>
    <n v="-98.992064999999997"/>
    <d v="2022-03-10T03:19:12"/>
    <x v="1"/>
    <x v="4"/>
    <n v="10"/>
    <x v="1"/>
    <d v="2022-03-10T03:19:12"/>
    <x v="13"/>
    <n v="19"/>
    <n v="12"/>
    <n v="50"/>
    <s v="N/A"/>
    <s v="N/A"/>
    <n v="58"/>
    <s v="Female"/>
    <x v="2"/>
    <x v="0"/>
    <x v="2"/>
    <x v="2"/>
    <n v="5"/>
    <n v="32615.63"/>
    <x v="1"/>
  </r>
  <r>
    <s v="INC002672"/>
    <x v="12"/>
    <x v="9"/>
    <s v="Oakdale"/>
    <x v="6"/>
    <n v="944"/>
    <s v="Main St"/>
    <n v="43.088783999999997"/>
    <n v="-86.188691000000006"/>
    <d v="2022-10-19T03:36:39"/>
    <x v="1"/>
    <x v="5"/>
    <n v="19"/>
    <x v="2"/>
    <d v="2022-10-19T03:36:39"/>
    <x v="13"/>
    <n v="36"/>
    <n v="39"/>
    <n v="15"/>
    <s v="Male"/>
    <s v="Black"/>
    <n v="53"/>
    <s v="Female"/>
    <x v="0"/>
    <x v="2"/>
    <x v="4"/>
    <x v="3"/>
    <n v="4"/>
    <n v="8442.68"/>
    <x v="0"/>
  </r>
  <r>
    <s v="INC004484"/>
    <x v="19"/>
    <x v="7"/>
    <s v="Lakewood"/>
    <x v="5"/>
    <n v="1159"/>
    <s v="Washington Ave"/>
    <n v="31.859487000000001"/>
    <n v="-74.143691000000004"/>
    <d v="2024-03-13T03:54:03"/>
    <x v="0"/>
    <x v="4"/>
    <n v="13"/>
    <x v="2"/>
    <d v="2024-03-13T03:54:03"/>
    <x v="13"/>
    <n v="54"/>
    <n v="3"/>
    <n v="35"/>
    <s v="N/A"/>
    <s v="Unknown"/>
    <n v="21"/>
    <s v="N/A"/>
    <x v="0"/>
    <x v="4"/>
    <x v="2"/>
    <x v="3"/>
    <n v="1"/>
    <n v="24470.7"/>
    <x v="1"/>
  </r>
  <r>
    <s v="INC002486"/>
    <x v="13"/>
    <x v="2"/>
    <s v="Lakewood"/>
    <x v="7"/>
    <n v="8766"/>
    <s v="Oak Ave"/>
    <n v="38.279848000000001"/>
    <n v="-97.731510999999998"/>
    <d v="2021-04-10T06:48:38"/>
    <x v="3"/>
    <x v="0"/>
    <n v="10"/>
    <x v="3"/>
    <d v="2021-04-10T06:48:38"/>
    <x v="10"/>
    <n v="48"/>
    <n v="38"/>
    <n v="20"/>
    <s v="Unknown"/>
    <s v="Asian"/>
    <n v="48"/>
    <s v="Unknown"/>
    <x v="0"/>
    <x v="4"/>
    <x v="0"/>
    <x v="2"/>
    <n v="1"/>
    <n v="27896.95"/>
    <x v="0"/>
  </r>
  <r>
    <s v="INC001067"/>
    <x v="12"/>
    <x v="6"/>
    <s v="Riverside"/>
    <x v="9"/>
    <n v="8754"/>
    <s v="Sunset Blvd"/>
    <n v="45.130718000000002"/>
    <n v="-115.31407900000001"/>
    <d v="2021-07-08T03:01:37"/>
    <x v="3"/>
    <x v="3"/>
    <n v="8"/>
    <x v="1"/>
    <d v="2021-07-08T03:01:37"/>
    <x v="13"/>
    <n v="1"/>
    <n v="37"/>
    <n v="41"/>
    <s v="N/A"/>
    <s v="White"/>
    <n v="66"/>
    <s v="N/A"/>
    <x v="4"/>
    <x v="1"/>
    <x v="4"/>
    <x v="1"/>
    <n v="4"/>
    <n v="39133.83"/>
    <x v="1"/>
  </r>
  <r>
    <s v="INC001983"/>
    <x v="2"/>
    <x v="2"/>
    <s v="Hillcrest"/>
    <x v="6"/>
    <n v="7103"/>
    <s v="Cedar Lane"/>
    <n v="38.706020000000002"/>
    <n v="-80.588055999999995"/>
    <d v="2023-11-07T03:51:35"/>
    <x v="4"/>
    <x v="7"/>
    <n v="7"/>
    <x v="0"/>
    <d v="2023-11-07T03:51:35"/>
    <x v="13"/>
    <n v="51"/>
    <n v="35"/>
    <n v="50"/>
    <s v="N/A"/>
    <s v="Black"/>
    <n v="21"/>
    <s v="Female"/>
    <x v="1"/>
    <x v="1"/>
    <x v="0"/>
    <x v="1"/>
    <n v="0"/>
    <n v="0"/>
    <x v="1"/>
  </r>
  <r>
    <s v="INC004964"/>
    <x v="9"/>
    <x v="8"/>
    <s v="Hillcrest"/>
    <x v="7"/>
    <n v="9432"/>
    <s v="Maple Dr"/>
    <n v="36.754308000000002"/>
    <n v="-111.536551"/>
    <d v="2022-03-04T03:56:27"/>
    <x v="1"/>
    <x v="4"/>
    <n v="4"/>
    <x v="5"/>
    <d v="2022-03-04T03:56:27"/>
    <x v="13"/>
    <n v="56"/>
    <n v="27"/>
    <n v="65"/>
    <s v="Other"/>
    <s v="Unknown"/>
    <n v="47"/>
    <s v="N/A"/>
    <x v="5"/>
    <x v="1"/>
    <x v="2"/>
    <x v="0"/>
    <n v="1"/>
    <n v="26967.82"/>
    <x v="1"/>
  </r>
  <r>
    <s v="INC002220"/>
    <x v="4"/>
    <x v="0"/>
    <s v="Oakdale"/>
    <x v="0"/>
    <n v="4207"/>
    <s v="Elm Blvd"/>
    <n v="44.460540999999999"/>
    <n v="-103.40021900000001"/>
    <d v="2019-10-31T21:35:27"/>
    <x v="6"/>
    <x v="5"/>
    <n v="31"/>
    <x v="1"/>
    <d v="2019-10-31T21:35:27"/>
    <x v="18"/>
    <n v="35"/>
    <n v="27"/>
    <n v="49"/>
    <s v="Female"/>
    <s v="White"/>
    <n v="53"/>
    <s v="Female"/>
    <x v="0"/>
    <x v="1"/>
    <x v="4"/>
    <x v="0"/>
    <n v="2"/>
    <n v="5664.74"/>
    <x v="1"/>
  </r>
  <r>
    <s v="INC002423"/>
    <x v="10"/>
    <x v="3"/>
    <s v="Fairview"/>
    <x v="8"/>
    <n v="9196"/>
    <s v="Main St"/>
    <n v="40.501779999999997"/>
    <n v="-71.012293"/>
    <d v="2021-10-06T08:11:54"/>
    <x v="3"/>
    <x v="5"/>
    <n v="6"/>
    <x v="2"/>
    <d v="2021-10-06T08:11:54"/>
    <x v="0"/>
    <n v="11"/>
    <n v="54"/>
    <n v="19"/>
    <s v="N/A"/>
    <s v="Asian"/>
    <n v="21"/>
    <s v="Male"/>
    <x v="5"/>
    <x v="2"/>
    <x v="4"/>
    <x v="3"/>
    <n v="5"/>
    <n v="12855.1"/>
    <x v="1"/>
  </r>
  <r>
    <s v="INC000823"/>
    <x v="25"/>
    <x v="3"/>
    <s v="Centerville"/>
    <x v="0"/>
    <n v="7575"/>
    <s v="Main St"/>
    <n v="45.035186000000003"/>
    <n v="-78.357657000000003"/>
    <d v="2022-04-07T21:17:38"/>
    <x v="1"/>
    <x v="0"/>
    <n v="7"/>
    <x v="1"/>
    <d v="2022-04-07T21:17:38"/>
    <x v="18"/>
    <n v="17"/>
    <n v="38"/>
    <n v="70"/>
    <s v="N/A"/>
    <s v="N/A"/>
    <n v="41"/>
    <s v="Unknown"/>
    <x v="2"/>
    <x v="4"/>
    <x v="1"/>
    <x v="2"/>
    <n v="4"/>
    <n v="15845.14"/>
    <x v="0"/>
  </r>
  <r>
    <s v="INC003109"/>
    <x v="10"/>
    <x v="7"/>
    <s v="Centerville"/>
    <x v="3"/>
    <n v="2"/>
    <s v="Cedar Lane"/>
    <n v="37.169074999999999"/>
    <n v="0"/>
    <d v="2019-04-25T14:48:56"/>
    <x v="6"/>
    <x v="0"/>
    <n v="25"/>
    <x v="1"/>
    <d v="2019-04-25T14:48:56"/>
    <x v="7"/>
    <n v="48"/>
    <n v="56"/>
    <n v="60"/>
    <s v="Unknown"/>
    <s v="N/A"/>
    <n v="90"/>
    <s v="Male"/>
    <x v="5"/>
    <x v="4"/>
    <x v="0"/>
    <x v="0"/>
    <n v="0"/>
    <n v="10008.790000000001"/>
    <x v="1"/>
  </r>
  <r>
    <s v="INC000354"/>
    <x v="4"/>
    <x v="7"/>
    <s v="Centerville"/>
    <x v="5"/>
    <n v="5684"/>
    <s v="Elm Blvd"/>
    <n v="46.944166000000003"/>
    <n v="-76.655655999999993"/>
    <d v="2022-11-08T12:45:55"/>
    <x v="1"/>
    <x v="7"/>
    <n v="8"/>
    <x v="0"/>
    <d v="2022-11-08T12:45:55"/>
    <x v="17"/>
    <n v="45"/>
    <n v="55"/>
    <n v="61"/>
    <s v="Unknown"/>
    <s v="N/A"/>
    <n v="35"/>
    <s v="Male"/>
    <x v="1"/>
    <x v="2"/>
    <x v="3"/>
    <x v="4"/>
    <n v="0"/>
    <n v="0"/>
    <x v="1"/>
  </r>
  <r>
    <s v="INC001828"/>
    <x v="15"/>
    <x v="2"/>
    <s v="Riverside"/>
    <x v="7"/>
    <n v="2153"/>
    <s v="Elm Blvd"/>
    <n v="40.364764999999998"/>
    <n v="-113.234421"/>
    <d v="2022-11-04T06:37:02"/>
    <x v="1"/>
    <x v="7"/>
    <n v="4"/>
    <x v="5"/>
    <d v="2022-11-04T06:37:02"/>
    <x v="10"/>
    <n v="37"/>
    <n v="2"/>
    <n v="36"/>
    <s v="Male"/>
    <s v="Black"/>
    <n v="76"/>
    <s v="N/A"/>
    <x v="0"/>
    <x v="0"/>
    <x v="3"/>
    <x v="3"/>
    <n v="5"/>
    <n v="36781.49"/>
    <x v="1"/>
  </r>
  <r>
    <s v="INC003609"/>
    <x v="21"/>
    <x v="4"/>
    <s v="Springfield"/>
    <x v="4"/>
    <n v="8250"/>
    <s v="Lincoln St"/>
    <n v="35.509262"/>
    <n v="-77.066406000000001"/>
    <d v="2019-08-14T02:14:00"/>
    <x v="6"/>
    <x v="8"/>
    <n v="14"/>
    <x v="2"/>
    <d v="2019-08-14T02:14:00"/>
    <x v="8"/>
    <n v="14"/>
    <n v="0"/>
    <n v="47"/>
    <s v="Female"/>
    <s v="Asian"/>
    <n v="12"/>
    <s v="N/A"/>
    <x v="3"/>
    <x v="1"/>
    <x v="2"/>
    <x v="3"/>
    <n v="4"/>
    <n v="48715.12"/>
    <x v="0"/>
  </r>
  <r>
    <s v="INC001756"/>
    <x v="2"/>
    <x v="4"/>
    <s v="Centerville"/>
    <x v="7"/>
    <n v="3326"/>
    <s v="Maple Dr"/>
    <n v="41.986373999999998"/>
    <n v="-72.608917000000005"/>
    <d v="2024-08-25T17:35:33"/>
    <x v="0"/>
    <x v="8"/>
    <n v="25"/>
    <x v="4"/>
    <d v="2024-08-25T17:35:33"/>
    <x v="15"/>
    <n v="35"/>
    <n v="33"/>
    <n v="19"/>
    <s v="Unknown"/>
    <s v="White"/>
    <n v="68"/>
    <s v="Male"/>
    <x v="5"/>
    <x v="0"/>
    <x v="0"/>
    <x v="1"/>
    <n v="0"/>
    <n v="14604.47"/>
    <x v="1"/>
  </r>
  <r>
    <s v="INC001478"/>
    <x v="18"/>
    <x v="4"/>
    <s v="Springfield"/>
    <x v="1"/>
    <n v="1906"/>
    <s v="Oak Ave"/>
    <n v="0"/>
    <n v="-80.395144999999999"/>
    <d v="2019-03-07T23:46:52"/>
    <x v="6"/>
    <x v="4"/>
    <n v="7"/>
    <x v="1"/>
    <d v="2019-03-07T23:46:52"/>
    <x v="24"/>
    <n v="46"/>
    <n v="52"/>
    <n v="36"/>
    <s v="N/A"/>
    <s v="N/A"/>
    <n v="78"/>
    <s v="Male"/>
    <x v="2"/>
    <x v="0"/>
    <x v="4"/>
    <x v="4"/>
    <n v="0"/>
    <n v="34783.19"/>
    <x v="1"/>
  </r>
  <r>
    <s v="INC004762"/>
    <x v="2"/>
    <x v="0"/>
    <s v="Oakdale"/>
    <x v="5"/>
    <n v="8458"/>
    <s v="River Rd"/>
    <n v="28.162552999999999"/>
    <n v="0"/>
    <d v="2022-03-20T08:07:45"/>
    <x v="1"/>
    <x v="4"/>
    <n v="20"/>
    <x v="4"/>
    <d v="2022-03-20T08:07:45"/>
    <x v="0"/>
    <n v="7"/>
    <n v="45"/>
    <n v="36"/>
    <s v="N/A"/>
    <s v="N/A"/>
    <n v="33"/>
    <s v="Male"/>
    <x v="4"/>
    <x v="2"/>
    <x v="2"/>
    <x v="2"/>
    <n v="4"/>
    <n v="11102.42"/>
    <x v="0"/>
  </r>
  <r>
    <s v="INC003828"/>
    <x v="15"/>
    <x v="4"/>
    <s v="Oakdale"/>
    <x v="9"/>
    <n v="8789"/>
    <s v="Elm Blvd"/>
    <n v="47.415481"/>
    <n v="51.3964"/>
    <d v="2018-02-27T22:25:41"/>
    <x v="5"/>
    <x v="12"/>
    <n v="27"/>
    <x v="0"/>
    <d v="2018-02-27T22:25:41"/>
    <x v="1"/>
    <n v="25"/>
    <n v="41"/>
    <n v="68"/>
    <s v="Female"/>
    <s v="Other"/>
    <n v="43"/>
    <s v="Male"/>
    <x v="3"/>
    <x v="1"/>
    <x v="5"/>
    <x v="3"/>
    <n v="0"/>
    <n v="481.25"/>
    <x v="0"/>
  </r>
  <r>
    <s v="INC003488"/>
    <x v="5"/>
    <x v="1"/>
    <s v="Springfield"/>
    <x v="9"/>
    <n v="6931"/>
    <s v="Washington Ave"/>
    <n v="32.056648000000003"/>
    <n v="-97.550111999999999"/>
    <d v="2018-10-07T19:03:34"/>
    <x v="5"/>
    <x v="5"/>
    <n v="7"/>
    <x v="4"/>
    <d v="2018-10-07T19:03:34"/>
    <x v="16"/>
    <n v="3"/>
    <n v="34"/>
    <n v="75"/>
    <s v="Male"/>
    <s v="Other"/>
    <n v="72"/>
    <s v="Female"/>
    <x v="1"/>
    <x v="1"/>
    <x v="5"/>
    <x v="4"/>
    <n v="3"/>
    <n v="30618"/>
    <x v="0"/>
  </r>
  <r>
    <s v="INC000365"/>
    <x v="15"/>
    <x v="4"/>
    <s v="Lakewood"/>
    <x v="7"/>
    <n v="718"/>
    <s v="Cedar Lane"/>
    <n v="0"/>
    <n v="70.035200000000003"/>
    <d v="2021-05-29T15:31:10"/>
    <x v="3"/>
    <x v="9"/>
    <n v="29"/>
    <x v="3"/>
    <d v="2021-05-29T15:31:10"/>
    <x v="3"/>
    <n v="31"/>
    <n v="10"/>
    <n v="34"/>
    <s v="Male"/>
    <s v="Hispanic"/>
    <n v="50"/>
    <s v="N/A"/>
    <x v="0"/>
    <x v="2"/>
    <x v="0"/>
    <x v="3"/>
    <n v="3"/>
    <n v="20103.240000000002"/>
    <x v="1"/>
  </r>
  <r>
    <s v="INC004126"/>
    <x v="17"/>
    <x v="6"/>
    <s v="Hillcrest"/>
    <x v="5"/>
    <n v="2206"/>
    <s v="Main St"/>
    <n v="39.760835"/>
    <n v="-107.901076"/>
    <d v="2022-09-25T23:53:09"/>
    <x v="1"/>
    <x v="6"/>
    <n v="25"/>
    <x v="4"/>
    <d v="2022-09-25T23:53:09"/>
    <x v="24"/>
    <n v="53"/>
    <n v="9"/>
    <n v="36"/>
    <s v="Male"/>
    <s v="Other"/>
    <n v="48"/>
    <s v="Male"/>
    <x v="1"/>
    <x v="2"/>
    <x v="0"/>
    <x v="4"/>
    <n v="2"/>
    <n v="26700.46"/>
    <x v="1"/>
  </r>
  <r>
    <s v="INC096837"/>
    <x v="19"/>
    <x v="4"/>
    <s v="Maplewood"/>
    <x v="8"/>
    <n v="6986"/>
    <s v="River Rd"/>
    <n v="25.525568"/>
    <n v="-100.69308599999999"/>
    <d v="2021-08-09T07:03:29"/>
    <x v="3"/>
    <x v="8"/>
    <n v="9"/>
    <x v="6"/>
    <d v="2021-08-09T07:03:29"/>
    <x v="14"/>
    <n v="3"/>
    <n v="29"/>
    <n v="34"/>
    <s v="Female"/>
    <s v="Asian"/>
    <n v="46"/>
    <s v="Male"/>
    <x v="1"/>
    <x v="4"/>
    <x v="3"/>
    <x v="0"/>
    <n v="0"/>
    <n v="21617.599999999999"/>
    <x v="1"/>
  </r>
  <r>
    <s v="INC003125"/>
    <x v="9"/>
    <x v="5"/>
    <s v="Centerville"/>
    <x v="8"/>
    <n v="4225"/>
    <s v="Washington Ave"/>
    <n v="43.329686000000002"/>
    <n v="-99.054139000000006"/>
    <d v="2023-07-20T00:00:00"/>
    <x v="4"/>
    <x v="3"/>
    <n v="20"/>
    <x v="1"/>
    <d v="2023-07-20T00:00:00"/>
    <x v="5"/>
    <n v="0"/>
    <n v="0"/>
    <n v="30"/>
    <s v="Female"/>
    <s v="Black"/>
    <n v="89"/>
    <s v="Female"/>
    <x v="0"/>
    <x v="1"/>
    <x v="1"/>
    <x v="2"/>
    <n v="4"/>
    <n v="0"/>
    <x v="1"/>
  </r>
  <r>
    <s v="INC000677"/>
    <x v="19"/>
    <x v="9"/>
    <s v="Maplewood"/>
    <x v="7"/>
    <n v="7629"/>
    <s v="Sunset Blvd"/>
    <n v="38.610039999999998"/>
    <n v="-93.712440999999998"/>
    <d v="2023-11-12T04:35:25"/>
    <x v="4"/>
    <x v="7"/>
    <n v="12"/>
    <x v="4"/>
    <d v="2023-11-12T04:35:25"/>
    <x v="9"/>
    <n v="35"/>
    <n v="25"/>
    <n v="48"/>
    <s v="Other"/>
    <s v="Asian"/>
    <n v="76"/>
    <s v="Female"/>
    <x v="1"/>
    <x v="0"/>
    <x v="1"/>
    <x v="3"/>
    <n v="3"/>
    <n v="7530.19"/>
    <x v="0"/>
  </r>
  <r>
    <s v="INC002055"/>
    <x v="1"/>
    <x v="4"/>
    <s v="Riverside"/>
    <x v="8"/>
    <n v="757"/>
    <s v="Washington Ave"/>
    <n v="46.516632000000001"/>
    <n v="0"/>
    <d v="2023-11-04T16:17:31"/>
    <x v="4"/>
    <x v="7"/>
    <n v="4"/>
    <x v="3"/>
    <d v="2023-11-04T16:17:31"/>
    <x v="19"/>
    <n v="17"/>
    <n v="31"/>
    <n v="21"/>
    <s v="N/A"/>
    <s v="Asian"/>
    <n v="21"/>
    <s v="Male"/>
    <x v="2"/>
    <x v="4"/>
    <x v="4"/>
    <x v="3"/>
    <n v="4"/>
    <n v="0"/>
    <x v="1"/>
  </r>
  <r>
    <s v="INC001994"/>
    <x v="10"/>
    <x v="3"/>
    <s v="Hillcrest"/>
    <x v="9"/>
    <n v="9002"/>
    <s v="Cedar Lane"/>
    <n v="36.058501999999997"/>
    <n v="-89.508387999999997"/>
    <d v="2021-12-31T16:25:00"/>
    <x v="3"/>
    <x v="2"/>
    <n v="31"/>
    <x v="5"/>
    <d v="2021-12-31T16:25:00"/>
    <x v="19"/>
    <n v="25"/>
    <n v="0"/>
    <n v="75"/>
    <s v="Female"/>
    <s v="Hispanic"/>
    <n v="57"/>
    <s v="Other"/>
    <x v="5"/>
    <x v="1"/>
    <x v="4"/>
    <x v="3"/>
    <n v="0"/>
    <n v="25193.67"/>
    <x v="1"/>
  </r>
  <r>
    <s v="INC001732"/>
    <x v="4"/>
    <x v="6"/>
    <s v="Springfield"/>
    <x v="6"/>
    <n v="7492"/>
    <s v="Lincoln St"/>
    <n v="41.842098999999997"/>
    <n v="-106.451149"/>
    <d v="2024-07-10T12:25:36"/>
    <x v="0"/>
    <x v="3"/>
    <n v="10"/>
    <x v="2"/>
    <d v="2024-07-10T12:25:36"/>
    <x v="17"/>
    <n v="25"/>
    <n v="36"/>
    <n v="47"/>
    <s v="Other"/>
    <s v="White"/>
    <n v="33"/>
    <s v="Male"/>
    <x v="5"/>
    <x v="1"/>
    <x v="2"/>
    <x v="4"/>
    <n v="0"/>
    <n v="32198.12"/>
    <x v="0"/>
  </r>
  <r>
    <s v="INC001208"/>
    <x v="22"/>
    <x v="6"/>
    <s v="Fairview"/>
    <x v="6"/>
    <n v="4044"/>
    <s v="Maple Dr"/>
    <n v="42.568043000000003"/>
    <n v="-77.572761"/>
    <d v="2022-09-11T00:00:00"/>
    <x v="1"/>
    <x v="6"/>
    <n v="11"/>
    <x v="4"/>
    <d v="2022-09-11T00:00:00"/>
    <x v="5"/>
    <n v="0"/>
    <n v="0"/>
    <n v="43"/>
    <s v="Female"/>
    <s v="N/A"/>
    <n v="21"/>
    <s v="N/A"/>
    <x v="4"/>
    <x v="3"/>
    <x v="5"/>
    <x v="2"/>
    <n v="3"/>
    <s v="35313.73"/>
    <x v="0"/>
  </r>
  <r>
    <s v="INC001610"/>
    <x v="9"/>
    <x v="4"/>
    <s v="Springfield"/>
    <x v="0"/>
    <n v="1507"/>
    <s v="Elm Blvd"/>
    <n v="41.808663000000003"/>
    <n v="-81.886414000000002"/>
    <d v="2019-02-03T16:45:05"/>
    <x v="6"/>
    <x v="12"/>
    <n v="3"/>
    <x v="4"/>
    <d v="2019-02-03T16:45:05"/>
    <x v="19"/>
    <n v="45"/>
    <n v="5"/>
    <n v="36"/>
    <s v="N/A"/>
    <s v="N/A"/>
    <n v="63"/>
    <s v="Male"/>
    <x v="0"/>
    <x v="2"/>
    <x v="4"/>
    <x v="1"/>
    <n v="4"/>
    <n v="18512.91"/>
    <x v="1"/>
  </r>
  <r>
    <s v="INC002665"/>
    <x v="17"/>
    <x v="4"/>
    <s v="Fairview"/>
    <x v="7"/>
    <n v="2434"/>
    <s v="Maple Dr"/>
    <n v="0"/>
    <n v="-112.157854"/>
    <d v="2022-10-26T07:10:34"/>
    <x v="1"/>
    <x v="5"/>
    <n v="26"/>
    <x v="2"/>
    <d v="2022-10-26T07:10:34"/>
    <x v="14"/>
    <n v="10"/>
    <n v="34"/>
    <n v="36"/>
    <s v="N/A"/>
    <s v="N/A"/>
    <n v="50"/>
    <s v="Female"/>
    <x v="0"/>
    <x v="4"/>
    <x v="2"/>
    <x v="4"/>
    <n v="1"/>
    <s v="23101.66"/>
    <x v="1"/>
  </r>
  <r>
    <s v="INC002939"/>
    <x v="21"/>
    <x v="6"/>
    <s v="Centerville"/>
    <x v="5"/>
    <n v="7399"/>
    <s v="Sunset Blvd"/>
    <n v="42.665393000000002"/>
    <n v="-70.647777000000005"/>
    <d v="2020-07-01T16:40:00"/>
    <x v="2"/>
    <x v="3"/>
    <n v="1"/>
    <x v="2"/>
    <d v="2020-07-01T16:40:00"/>
    <x v="19"/>
    <n v="40"/>
    <n v="0"/>
    <n v="27"/>
    <s v="Male"/>
    <s v="Black"/>
    <n v="23"/>
    <s v="Female"/>
    <x v="5"/>
    <x v="1"/>
    <x v="3"/>
    <x v="3"/>
    <n v="5"/>
    <n v="1424.71"/>
    <x v="0"/>
  </r>
  <r>
    <s v="INC002943"/>
    <x v="10"/>
    <x v="7"/>
    <s v="Riverside"/>
    <x v="6"/>
    <n v="9106"/>
    <s v="Lincoln St"/>
    <n v="30.021954000000001"/>
    <n v="-110.082528"/>
    <d v="2021-07-20T00:00:00"/>
    <x v="3"/>
    <x v="3"/>
    <n v="20"/>
    <x v="0"/>
    <d v="2021-07-20T00:00:00"/>
    <x v="5"/>
    <n v="0"/>
    <n v="0"/>
    <n v="26"/>
    <s v="Female"/>
    <s v="White"/>
    <n v="21"/>
    <s v="Female"/>
    <x v="0"/>
    <x v="0"/>
    <x v="5"/>
    <x v="1"/>
    <n v="1"/>
    <n v="2113.59"/>
    <x v="1"/>
  </r>
  <r>
    <s v="INC000008"/>
    <x v="16"/>
    <x v="8"/>
    <s v="Hillcrest"/>
    <x v="5"/>
    <n v="5795"/>
    <s v="Washington Ave"/>
    <n v="45.335098000000002"/>
    <n v="-100.868376"/>
    <d v="2023-04-13T07:52:34"/>
    <x v="4"/>
    <x v="0"/>
    <n v="13"/>
    <x v="1"/>
    <d v="2023-04-13T07:52:34"/>
    <x v="14"/>
    <n v="52"/>
    <n v="34"/>
    <n v="71"/>
    <s v="Female"/>
    <s v="White"/>
    <n v="21"/>
    <s v="Male"/>
    <x v="2"/>
    <x v="1"/>
    <x v="4"/>
    <x v="0"/>
    <n v="3"/>
    <n v="43608.34"/>
    <x v="1"/>
  </r>
  <r>
    <s v="INC002308"/>
    <x v="9"/>
    <x v="7"/>
    <s v="Riverside"/>
    <x v="5"/>
    <n v="7055"/>
    <s v="Elm Blvd"/>
    <n v="34.28978"/>
    <n v="-79.660700000000006"/>
    <s v=""/>
    <x v="7"/>
    <x v="11"/>
    <m/>
    <x v="7"/>
    <s v=""/>
    <x v="23"/>
    <m/>
    <m/>
    <n v="36"/>
    <s v="Female"/>
    <s v="Asian"/>
    <n v="25"/>
    <s v="Female"/>
    <x v="2"/>
    <x v="0"/>
    <x v="0"/>
    <x v="1"/>
    <n v="4"/>
    <n v="6757.13"/>
    <x v="1"/>
  </r>
  <r>
    <s v="INC004912"/>
    <x v="4"/>
    <x v="3"/>
    <s v="Lakewood"/>
    <x v="9"/>
    <n v="5211"/>
    <s v="Oak Ave"/>
    <n v="34.706786000000001"/>
    <n v="-117.15073099999999"/>
    <d v="2024-09-27T21:55:18"/>
    <x v="0"/>
    <x v="6"/>
    <n v="27"/>
    <x v="5"/>
    <d v="2024-09-27T21:55:18"/>
    <x v="18"/>
    <n v="55"/>
    <n v="18"/>
    <n v="16"/>
    <s v="Unknown"/>
    <s v="Asian"/>
    <n v="66"/>
    <s v="Female"/>
    <x v="5"/>
    <x v="4"/>
    <x v="5"/>
    <x v="4"/>
    <n v="5"/>
    <n v="17172.830000000002"/>
    <x v="0"/>
  </r>
  <r>
    <s v="INC003653"/>
    <x v="1"/>
    <x v="4"/>
    <s v="Springfield"/>
    <x v="7"/>
    <n v="6805"/>
    <s v="Maple Dr"/>
    <n v="29.980504"/>
    <n v="0"/>
    <d v="2020-05-25T15:23:42"/>
    <x v="2"/>
    <x v="9"/>
    <n v="25"/>
    <x v="6"/>
    <d v="2020-05-25T15:23:42"/>
    <x v="3"/>
    <n v="23"/>
    <n v="42"/>
    <n v="64"/>
    <s v="Female"/>
    <s v="Asian"/>
    <n v="21"/>
    <s v="Unknown"/>
    <x v="5"/>
    <x v="4"/>
    <x v="1"/>
    <x v="3"/>
    <n v="2"/>
    <n v="28700.29"/>
    <x v="1"/>
  </r>
  <r>
    <s v="INC000814"/>
    <x v="14"/>
    <x v="9"/>
    <s v="Oakdale"/>
    <x v="6"/>
    <n v="1541"/>
    <s v="Elm Blvd"/>
    <n v="34.504080000000002"/>
    <n v="-75.584778999999997"/>
    <d v="2023-09-12T01:37:57"/>
    <x v="4"/>
    <x v="6"/>
    <n v="12"/>
    <x v="0"/>
    <d v="2023-09-12T01:37:57"/>
    <x v="20"/>
    <n v="37"/>
    <n v="57"/>
    <n v="22"/>
    <s v="Female"/>
    <s v="N/A"/>
    <n v="21"/>
    <s v="Unknown"/>
    <x v="3"/>
    <x v="0"/>
    <x v="0"/>
    <x v="1"/>
    <n v="2"/>
    <n v="42019.96"/>
    <x v="1"/>
  </r>
  <r>
    <s v="INC002569"/>
    <x v="6"/>
    <x v="8"/>
    <s v="Riverside"/>
    <x v="1"/>
    <n v="4942"/>
    <s v="Park Rd"/>
    <n v="38.919727999999999"/>
    <n v="-115.938419"/>
    <d v="2022-05-11T19:21:12"/>
    <x v="1"/>
    <x v="9"/>
    <n v="11"/>
    <x v="2"/>
    <d v="2022-05-11T19:21:12"/>
    <x v="16"/>
    <n v="21"/>
    <n v="12"/>
    <n v="42"/>
    <s v="Female"/>
    <s v="Unknown"/>
    <n v="14"/>
    <s v="Male"/>
    <x v="3"/>
    <x v="4"/>
    <x v="0"/>
    <x v="3"/>
    <n v="1"/>
    <n v="48089.01"/>
    <x v="1"/>
  </r>
  <r>
    <s v="INC002576"/>
    <x v="15"/>
    <x v="6"/>
    <s v="Centerville"/>
    <x v="3"/>
    <n v="3011"/>
    <s v="Maple Dr"/>
    <n v="28.164681999999999"/>
    <n v="-114.26658"/>
    <d v="2018-10-06T20:57:38"/>
    <x v="5"/>
    <x v="5"/>
    <n v="6"/>
    <x v="3"/>
    <d v="2018-10-06T20:57:38"/>
    <x v="4"/>
    <n v="57"/>
    <n v="38"/>
    <n v="36"/>
    <s v="Female"/>
    <s v="Hispanic"/>
    <n v="48"/>
    <s v="Other"/>
    <x v="4"/>
    <x v="0"/>
    <x v="0"/>
    <x v="4"/>
    <n v="1"/>
    <n v="162.49"/>
    <x v="1"/>
  </r>
  <r>
    <s v="INC004168"/>
    <x v="8"/>
    <x v="2"/>
    <s v="Centerville"/>
    <x v="1"/>
    <n v="279"/>
    <s v="Washington Ave"/>
    <n v="44.940322999999999"/>
    <n v="-116.055071"/>
    <d v="2019-08-18T17:20:48"/>
    <x v="6"/>
    <x v="8"/>
    <n v="18"/>
    <x v="4"/>
    <d v="2019-08-18T17:20:48"/>
    <x v="15"/>
    <n v="20"/>
    <n v="48"/>
    <n v="36"/>
    <s v="N/A"/>
    <s v="N/A"/>
    <n v="80"/>
    <s v="Male"/>
    <x v="5"/>
    <x v="4"/>
    <x v="2"/>
    <x v="2"/>
    <n v="1"/>
    <n v="0"/>
    <x v="1"/>
  </r>
  <r>
    <s v="INC000238"/>
    <x v="9"/>
    <x v="4"/>
    <s v="Riverside"/>
    <x v="0"/>
    <n v="6520"/>
    <s v="Sunset Blvd"/>
    <n v="25.972559"/>
    <n v="-107.27933400000001"/>
    <d v="2018-03-17T07:47:26"/>
    <x v="5"/>
    <x v="4"/>
    <n v="17"/>
    <x v="3"/>
    <d v="2018-03-17T07:47:26"/>
    <x v="14"/>
    <n v="47"/>
    <n v="26"/>
    <n v="65"/>
    <s v="Female"/>
    <s v="Unknown"/>
    <n v="44"/>
    <s v="Female"/>
    <x v="5"/>
    <x v="2"/>
    <x v="0"/>
    <x v="4"/>
    <n v="4"/>
    <n v="45948.73"/>
    <x v="1"/>
  </r>
  <r>
    <s v="INC001001"/>
    <x v="1"/>
    <x v="6"/>
    <s v="Centerville"/>
    <x v="4"/>
    <n v="1027"/>
    <s v="Main St"/>
    <n v="39.079512999999999"/>
    <n v="-87.610332999999997"/>
    <d v="2019-01-12T10:09:05"/>
    <x v="6"/>
    <x v="1"/>
    <n v="12"/>
    <x v="3"/>
    <d v="2019-01-12T10:09:05"/>
    <x v="21"/>
    <n v="9"/>
    <n v="5"/>
    <n v="22"/>
    <s v="Female"/>
    <s v="Other"/>
    <n v="14"/>
    <s v="Unknown"/>
    <x v="4"/>
    <x v="4"/>
    <x v="1"/>
    <x v="0"/>
    <n v="0"/>
    <n v="6585.74"/>
    <x v="0"/>
  </r>
  <r>
    <s v="INC001999"/>
    <x v="9"/>
    <x v="1"/>
    <s v="Lakewood"/>
    <x v="7"/>
    <n v="6904"/>
    <s v="Maple Dr"/>
    <n v="41.012331000000003"/>
    <n v="-98.893058999999994"/>
    <d v="2023-02-15T05:00:33"/>
    <x v="4"/>
    <x v="12"/>
    <n v="15"/>
    <x v="2"/>
    <d v="2023-02-15T05:00:33"/>
    <x v="6"/>
    <n v="0"/>
    <n v="33"/>
    <n v="31"/>
    <s v="Unknown"/>
    <s v="Hispanic"/>
    <n v="32"/>
    <s v="Female"/>
    <x v="2"/>
    <x v="2"/>
    <x v="4"/>
    <x v="3"/>
    <n v="0"/>
    <s v="12733.23"/>
    <x v="0"/>
  </r>
  <r>
    <s v="INC003243"/>
    <x v="13"/>
    <x v="4"/>
    <s v="Springfield"/>
    <x v="3"/>
    <n v="4547"/>
    <s v="Oak Ave"/>
    <n v="44.420622999999999"/>
    <n v="-83.165306000000001"/>
    <d v="2022-08-21T02:30:21"/>
    <x v="1"/>
    <x v="8"/>
    <n v="21"/>
    <x v="4"/>
    <d v="2022-08-21T02:30:21"/>
    <x v="8"/>
    <n v="30"/>
    <n v="21"/>
    <n v="44"/>
    <s v="Other"/>
    <s v="Unknown"/>
    <n v="45"/>
    <s v="Other"/>
    <x v="4"/>
    <x v="1"/>
    <x v="5"/>
    <x v="3"/>
    <n v="2"/>
    <n v="47307.38"/>
    <x v="1"/>
  </r>
  <r>
    <s v="INC004240"/>
    <x v="4"/>
    <x v="8"/>
    <s v="Centerville"/>
    <x v="2"/>
    <n v="1061"/>
    <s v="Park Rd"/>
    <n v="25.06213"/>
    <n v="-77.720140999999998"/>
    <d v="2024-06-17T22:38:25"/>
    <x v="0"/>
    <x v="10"/>
    <n v="17"/>
    <x v="6"/>
    <d v="2024-06-17T22:38:25"/>
    <x v="1"/>
    <n v="38"/>
    <n v="25"/>
    <n v="19"/>
    <s v="Other"/>
    <s v="Asian"/>
    <n v="85"/>
    <s v="N/A"/>
    <x v="2"/>
    <x v="4"/>
    <x v="5"/>
    <x v="1"/>
    <n v="0"/>
    <n v="2280.9299999999998"/>
    <x v="1"/>
  </r>
  <r>
    <s v="INC003951"/>
    <x v="2"/>
    <x v="8"/>
    <s v="Riverside"/>
    <x v="0"/>
    <n v="7693"/>
    <s v="Sunset Blvd"/>
    <n v="38.812615000000001"/>
    <n v="-109.98082700000001"/>
    <d v="2023-11-23T15:18:49"/>
    <x v="4"/>
    <x v="7"/>
    <n v="23"/>
    <x v="1"/>
    <d v="2023-11-23T15:18:49"/>
    <x v="3"/>
    <n v="18"/>
    <n v="49"/>
    <n v="36"/>
    <s v="N/A"/>
    <s v="Hispanic"/>
    <n v="23"/>
    <s v="Male"/>
    <x v="5"/>
    <x v="0"/>
    <x v="5"/>
    <x v="2"/>
    <n v="0"/>
    <n v="7754.45"/>
    <x v="1"/>
  </r>
  <r>
    <s v="INC003083"/>
    <x v="14"/>
    <x v="0"/>
    <s v="Oakdale"/>
    <x v="6"/>
    <n v="2049"/>
    <s v="Elm Blvd"/>
    <n v="45.029569000000002"/>
    <n v="0"/>
    <d v="2018-02-25T10:23:41"/>
    <x v="5"/>
    <x v="12"/>
    <n v="25"/>
    <x v="4"/>
    <d v="2018-02-25T10:23:41"/>
    <x v="21"/>
    <n v="23"/>
    <n v="41"/>
    <n v="37"/>
    <s v="Male"/>
    <s v="White"/>
    <n v="62"/>
    <s v="N/A"/>
    <x v="2"/>
    <x v="4"/>
    <x v="0"/>
    <x v="2"/>
    <n v="5"/>
    <n v="28664.21"/>
    <x v="1"/>
  </r>
  <r>
    <s v="INC001654"/>
    <x v="10"/>
    <x v="0"/>
    <s v="Maplewood"/>
    <x v="9"/>
    <n v="4353"/>
    <s v="Park Rd"/>
    <n v="31.786214999999999"/>
    <n v="-103.940726"/>
    <s v=""/>
    <x v="7"/>
    <x v="11"/>
    <m/>
    <x v="7"/>
    <s v=""/>
    <x v="23"/>
    <m/>
    <m/>
    <n v="36"/>
    <s v="N/A"/>
    <s v="N/A"/>
    <n v="57"/>
    <s v="Male"/>
    <x v="0"/>
    <x v="1"/>
    <x v="5"/>
    <x v="3"/>
    <n v="2"/>
    <n v="37658.36"/>
    <x v="1"/>
  </r>
  <r>
    <s v="INC002385"/>
    <x v="4"/>
    <x v="9"/>
    <s v="Maplewood"/>
    <x v="8"/>
    <n v="3465"/>
    <s v="River Rd"/>
    <n v="31.511928000000001"/>
    <n v="-102.713722"/>
    <d v="2021-04-18T21:54:15"/>
    <x v="3"/>
    <x v="0"/>
    <n v="18"/>
    <x v="4"/>
    <d v="2021-04-18T21:54:15"/>
    <x v="18"/>
    <n v="54"/>
    <n v="15"/>
    <n v="36"/>
    <s v="Male"/>
    <s v="White"/>
    <n v="42"/>
    <s v="Female"/>
    <x v="0"/>
    <x v="0"/>
    <x v="0"/>
    <x v="3"/>
    <n v="2"/>
    <n v="17042.349999999999"/>
    <x v="1"/>
  </r>
  <r>
    <s v="INC003116"/>
    <x v="10"/>
    <x v="7"/>
    <s v="Lakewood"/>
    <x v="5"/>
    <n v="2704"/>
    <s v="Park Rd"/>
    <n v="25.908726000000001"/>
    <n v="-78.957393999999994"/>
    <d v="2024-03-10T11:57:23"/>
    <x v="0"/>
    <x v="4"/>
    <n v="10"/>
    <x v="4"/>
    <d v="2024-03-10T11:57:23"/>
    <x v="2"/>
    <n v="57"/>
    <n v="23"/>
    <n v="60"/>
    <s v="N/A"/>
    <s v="Black"/>
    <n v="28"/>
    <s v="Male"/>
    <x v="5"/>
    <x v="0"/>
    <x v="3"/>
    <x v="0"/>
    <n v="4"/>
    <n v="32203.87"/>
    <x v="1"/>
  </r>
  <r>
    <s v="INC003456"/>
    <x v="2"/>
    <x v="4"/>
    <s v="Lakewood"/>
    <x v="1"/>
    <n v="8353"/>
    <s v="Oak Ave"/>
    <n v="41.467592000000003"/>
    <n v="63.503999999999998"/>
    <d v="2023-11-10T01:42:10"/>
    <x v="4"/>
    <x v="7"/>
    <n v="10"/>
    <x v="5"/>
    <d v="2023-11-10T01:42:10"/>
    <x v="20"/>
    <n v="42"/>
    <n v="10"/>
    <n v="65"/>
    <s v="Male"/>
    <s v="Other"/>
    <n v="21"/>
    <s v="N/A"/>
    <x v="0"/>
    <x v="1"/>
    <x v="2"/>
    <x v="0"/>
    <n v="0"/>
    <n v="0"/>
    <x v="0"/>
  </r>
  <r>
    <s v="INC004206"/>
    <x v="6"/>
    <x v="2"/>
    <s v="Fairview"/>
    <x v="3"/>
    <n v="4125"/>
    <s v="Oak Ave"/>
    <n v="37.618834"/>
    <n v="-86.297377999999995"/>
    <d v="2021-04-06T22:57:21"/>
    <x v="3"/>
    <x v="0"/>
    <n v="6"/>
    <x v="0"/>
    <d v="2021-04-06T22:57:21"/>
    <x v="1"/>
    <n v="57"/>
    <n v="21"/>
    <n v="23"/>
    <s v="Male"/>
    <s v="Asian"/>
    <n v="75"/>
    <s v="Other"/>
    <x v="0"/>
    <x v="4"/>
    <x v="0"/>
    <x v="3"/>
    <n v="3"/>
    <n v="33156.76"/>
    <x v="0"/>
  </r>
  <r>
    <s v="INC001689"/>
    <x v="6"/>
    <x v="0"/>
    <s v="Riverside"/>
    <x v="5"/>
    <n v="4573"/>
    <s v="River Rd"/>
    <n v="46.303483999999997"/>
    <n v="-71.167627999999993"/>
    <d v="2019-10-13T11:38:40"/>
    <x v="6"/>
    <x v="5"/>
    <n v="13"/>
    <x v="4"/>
    <d v="2019-10-13T11:38:40"/>
    <x v="2"/>
    <n v="38"/>
    <n v="40"/>
    <n v="17"/>
    <s v="Female"/>
    <s v="Black"/>
    <n v="12"/>
    <s v="Other"/>
    <x v="5"/>
    <x v="3"/>
    <x v="3"/>
    <x v="1"/>
    <n v="4"/>
    <n v="0"/>
    <x v="0"/>
  </r>
  <r>
    <s v="INC003417"/>
    <x v="8"/>
    <x v="7"/>
    <s v="Oakdale"/>
    <x v="5"/>
    <n v="8262"/>
    <s v="Park Rd"/>
    <n v="29.014016000000002"/>
    <n v="-72.540667999999997"/>
    <d v="2018-06-21T02:53:32"/>
    <x v="5"/>
    <x v="10"/>
    <n v="21"/>
    <x v="1"/>
    <d v="2018-06-21T02:53:32"/>
    <x v="8"/>
    <n v="53"/>
    <n v="32"/>
    <n v="23"/>
    <s v="Male"/>
    <s v="N/A"/>
    <n v="12"/>
    <s v="Female"/>
    <x v="2"/>
    <x v="1"/>
    <x v="0"/>
    <x v="1"/>
    <n v="3"/>
    <n v="17146.02"/>
    <x v="0"/>
  </r>
  <r>
    <s v="INC003618"/>
    <x v="13"/>
    <x v="2"/>
    <s v="Springfield"/>
    <x v="4"/>
    <n v="6102"/>
    <s v="Park Rd"/>
    <n v="36.015571000000001"/>
    <n v="-75.586473999999995"/>
    <d v="2022-02-19T07:36:36"/>
    <x v="1"/>
    <x v="12"/>
    <n v="19"/>
    <x v="3"/>
    <d v="2022-02-19T07:36:36"/>
    <x v="14"/>
    <n v="36"/>
    <n v="36"/>
    <n v="75"/>
    <s v="Male"/>
    <s v="Asian"/>
    <n v="18"/>
    <s v="Female"/>
    <x v="3"/>
    <x v="0"/>
    <x v="2"/>
    <x v="1"/>
    <n v="0"/>
    <n v="37755.32"/>
    <x v="0"/>
  </r>
  <r>
    <s v="INC003011"/>
    <x v="22"/>
    <x v="2"/>
    <s v="Hillcrest"/>
    <x v="4"/>
    <n v="1039"/>
    <s v="River Rd"/>
    <n v="0"/>
    <n v="-118.428275"/>
    <d v="2024-03-21T19:27:56"/>
    <x v="0"/>
    <x v="4"/>
    <n v="21"/>
    <x v="1"/>
    <d v="2024-03-21T19:27:56"/>
    <x v="16"/>
    <n v="27"/>
    <n v="56"/>
    <n v="36"/>
    <s v="Male"/>
    <s v="Hispanic"/>
    <n v="76"/>
    <s v="Female"/>
    <x v="3"/>
    <x v="3"/>
    <x v="1"/>
    <x v="0"/>
    <n v="3"/>
    <n v="25504.16"/>
    <x v="1"/>
  </r>
  <r>
    <s v="INC001991"/>
    <x v="10"/>
    <x v="4"/>
    <s v="Hillcrest"/>
    <x v="7"/>
    <n v="1948"/>
    <s v="Cedar Lane"/>
    <n v="45.275399999999998"/>
    <n v="0"/>
    <d v="2023-02-24T20:14:31"/>
    <x v="4"/>
    <x v="12"/>
    <n v="24"/>
    <x v="5"/>
    <d v="2023-02-24T20:14:31"/>
    <x v="4"/>
    <n v="14"/>
    <n v="31"/>
    <n v="17"/>
    <s v="Other"/>
    <s v="Unknown"/>
    <n v="12"/>
    <s v="Unknown"/>
    <x v="5"/>
    <x v="0"/>
    <x v="4"/>
    <x v="3"/>
    <n v="4"/>
    <n v="27247.66"/>
    <x v="0"/>
  </r>
  <r>
    <s v="INC004967"/>
    <x v="22"/>
    <x v="7"/>
    <s v="Fairview"/>
    <x v="7"/>
    <n v="9405"/>
    <s v="Sunset Blvd"/>
    <n v="32.941172999999999"/>
    <n v="-102.436415"/>
    <d v="2020-04-29T16:05:37"/>
    <x v="2"/>
    <x v="0"/>
    <n v="29"/>
    <x v="2"/>
    <d v="2020-04-29T16:05:37"/>
    <x v="19"/>
    <n v="5"/>
    <n v="37"/>
    <n v="66"/>
    <s v="N/A"/>
    <s v="Other"/>
    <n v="89"/>
    <s v="Male"/>
    <x v="1"/>
    <x v="1"/>
    <x v="2"/>
    <x v="3"/>
    <n v="4"/>
    <n v="42004.36"/>
    <x v="0"/>
  </r>
  <r>
    <s v="INC003426"/>
    <x v="17"/>
    <x v="2"/>
    <s v="Centerville"/>
    <x v="1"/>
    <n v="3616"/>
    <s v="Oak Ave"/>
    <n v="26.637159"/>
    <n v="-116.700653"/>
    <d v="2021-06-14T15:51:50"/>
    <x v="3"/>
    <x v="10"/>
    <n v="14"/>
    <x v="6"/>
    <d v="2021-06-14T15:51:50"/>
    <x v="3"/>
    <n v="51"/>
    <n v="50"/>
    <n v="36"/>
    <s v="N/A"/>
    <s v="N/A"/>
    <n v="21"/>
    <s v="Unknown"/>
    <x v="1"/>
    <x v="1"/>
    <x v="0"/>
    <x v="0"/>
    <n v="0"/>
    <n v="0"/>
    <x v="1"/>
  </r>
  <r>
    <s v="INC003381"/>
    <x v="16"/>
    <x v="0"/>
    <s v="Fairview"/>
    <x v="9"/>
    <n v="3892"/>
    <s v="River Rd"/>
    <n v="31.467853999999999"/>
    <n v="-100.24099"/>
    <d v="2020-07-10T11:04:32"/>
    <x v="2"/>
    <x v="3"/>
    <n v="10"/>
    <x v="5"/>
    <d v="2020-07-10T11:04:32"/>
    <x v="2"/>
    <n v="4"/>
    <n v="32"/>
    <n v="63"/>
    <s v="Male"/>
    <s v="Hispanic"/>
    <n v="84"/>
    <s v="Male"/>
    <x v="0"/>
    <x v="0"/>
    <x v="4"/>
    <x v="3"/>
    <n v="5"/>
    <n v="48329.94"/>
    <x v="0"/>
  </r>
  <r>
    <s v="INC002516"/>
    <x v="9"/>
    <x v="0"/>
    <s v="Maplewood"/>
    <x v="5"/>
    <n v="9270"/>
    <s v="Elm Blvd"/>
    <n v="30.336241000000001"/>
    <n v="-111.746015"/>
    <d v="2020-12-20T17:27:18"/>
    <x v="2"/>
    <x v="2"/>
    <n v="20"/>
    <x v="4"/>
    <d v="2020-12-20T17:27:18"/>
    <x v="15"/>
    <n v="27"/>
    <n v="18"/>
    <n v="66"/>
    <s v="Male"/>
    <s v="White"/>
    <n v="38"/>
    <s v="Male"/>
    <x v="0"/>
    <x v="0"/>
    <x v="2"/>
    <x v="3"/>
    <n v="5"/>
    <n v="11424.35"/>
    <x v="0"/>
  </r>
  <r>
    <s v="INC001739"/>
    <x v="25"/>
    <x v="2"/>
    <s v="Lakewood"/>
    <x v="6"/>
    <n v="152"/>
    <s v="Elm Blvd"/>
    <n v="40.836689"/>
    <n v="0"/>
    <d v="2024-12-05T00:45:42"/>
    <x v="0"/>
    <x v="2"/>
    <n v="5"/>
    <x v="1"/>
    <d v="2024-12-05T00:45:42"/>
    <x v="5"/>
    <n v="45"/>
    <n v="42"/>
    <n v="38"/>
    <s v="Male"/>
    <s v="Hispanic"/>
    <n v="21"/>
    <s v="Other"/>
    <x v="5"/>
    <x v="4"/>
    <x v="0"/>
    <x v="4"/>
    <n v="1"/>
    <n v="7100.88"/>
    <x v="1"/>
  </r>
  <r>
    <s v="INC004078"/>
    <x v="22"/>
    <x v="3"/>
    <s v="Springfield"/>
    <x v="7"/>
    <n v="1383"/>
    <s v="Lincoln St"/>
    <n v="0"/>
    <n v="0"/>
    <d v="2023-02-09T17:51:17"/>
    <x v="4"/>
    <x v="12"/>
    <n v="9"/>
    <x v="1"/>
    <d v="2023-02-09T17:51:17"/>
    <x v="15"/>
    <n v="51"/>
    <n v="17"/>
    <n v="32"/>
    <s v="Male"/>
    <s v="White"/>
    <n v="21"/>
    <s v="Female"/>
    <x v="2"/>
    <x v="0"/>
    <x v="3"/>
    <x v="4"/>
    <n v="4"/>
    <n v="32979.47"/>
    <x v="1"/>
  </r>
  <r>
    <s v="INC004939"/>
    <x v="8"/>
    <x v="6"/>
    <s v="Maplewood"/>
    <x v="5"/>
    <n v="7137"/>
    <s v="Park Rd"/>
    <n v="46.884931000000002"/>
    <n v="-102.82297800000001"/>
    <d v="2022-03-29T06:19:28"/>
    <x v="1"/>
    <x v="4"/>
    <n v="29"/>
    <x v="0"/>
    <d v="2022-03-29T06:19:28"/>
    <x v="10"/>
    <n v="19"/>
    <n v="28"/>
    <n v="49"/>
    <s v="Female"/>
    <s v="Black"/>
    <n v="75"/>
    <s v="N/A"/>
    <x v="3"/>
    <x v="4"/>
    <x v="4"/>
    <x v="4"/>
    <n v="1"/>
    <n v="49641.81"/>
    <x v="1"/>
  </r>
  <r>
    <s v="INC002070"/>
    <x v="16"/>
    <x v="9"/>
    <s v="Fairview"/>
    <x v="1"/>
    <n v="6605"/>
    <s v="Lincoln St"/>
    <n v="32.685568000000004"/>
    <n v="-105.89892500000001"/>
    <d v="2021-10-28T00:50:53"/>
    <x v="3"/>
    <x v="5"/>
    <n v="28"/>
    <x v="1"/>
    <d v="2021-10-28T00:50:53"/>
    <x v="5"/>
    <n v="50"/>
    <n v="53"/>
    <n v="70"/>
    <s v="Other"/>
    <s v="Hispanic"/>
    <n v="32"/>
    <s v="Male"/>
    <x v="4"/>
    <x v="1"/>
    <x v="1"/>
    <x v="3"/>
    <n v="3"/>
    <n v="964.14"/>
    <x v="1"/>
  </r>
  <r>
    <s v="INC002989"/>
    <x v="19"/>
    <x v="0"/>
    <s v="Riverside"/>
    <x v="7"/>
    <n v="7472"/>
    <s v="Main St"/>
    <n v="46.613270999999997"/>
    <n v="-91.780878999999999"/>
    <d v="2024-11-02T07:01:44"/>
    <x v="0"/>
    <x v="7"/>
    <n v="2"/>
    <x v="3"/>
    <d v="2024-11-02T07:01:44"/>
    <x v="14"/>
    <n v="1"/>
    <n v="44"/>
    <n v="36"/>
    <s v="Male"/>
    <s v="Black"/>
    <n v="32"/>
    <s v="Unknown"/>
    <x v="5"/>
    <x v="1"/>
    <x v="0"/>
    <x v="3"/>
    <n v="0"/>
    <n v="41484.25"/>
    <x v="1"/>
  </r>
  <r>
    <s v="INC000695"/>
    <x v="9"/>
    <x v="3"/>
    <s v="Maplewood"/>
    <x v="9"/>
    <n v="1887"/>
    <s v="Maple Dr"/>
    <n v="41.953167000000001"/>
    <n v="-95.458106999999998"/>
    <d v="2019-02-28T06:04:00"/>
    <x v="6"/>
    <x v="12"/>
    <n v="28"/>
    <x v="1"/>
    <d v="2019-02-28T06:04:00"/>
    <x v="10"/>
    <n v="4"/>
    <n v="0"/>
    <n v="43"/>
    <s v="Female"/>
    <s v="Black"/>
    <n v="55"/>
    <s v="Unknown"/>
    <x v="0"/>
    <x v="1"/>
    <x v="2"/>
    <x v="4"/>
    <n v="4"/>
    <n v="3890.15"/>
    <x v="0"/>
  </r>
  <r>
    <s v="INC003847"/>
    <x v="4"/>
    <x v="4"/>
    <s v="Springfield"/>
    <x v="1"/>
    <n v="9744"/>
    <s v="Maple Dr"/>
    <n v="31.465364000000001"/>
    <n v="-78.13982"/>
    <d v="2021-06-03T12:26:15"/>
    <x v="3"/>
    <x v="10"/>
    <n v="3"/>
    <x v="1"/>
    <d v="2021-06-03T12:26:15"/>
    <x v="17"/>
    <n v="26"/>
    <n v="15"/>
    <n v="32"/>
    <s v="Female"/>
    <s v="White"/>
    <n v="57"/>
    <s v="Unknown"/>
    <x v="0"/>
    <x v="0"/>
    <x v="2"/>
    <x v="2"/>
    <n v="2"/>
    <n v="17024.62"/>
    <x v="1"/>
  </r>
  <r>
    <s v="INC002725"/>
    <x v="5"/>
    <x v="6"/>
    <s v="Lakewood"/>
    <x v="1"/>
    <n v="1760"/>
    <s v="Maple Dr"/>
    <n v="43.216152000000001"/>
    <n v="-104.502548"/>
    <d v="2022-07-22T05:23:02"/>
    <x v="1"/>
    <x v="3"/>
    <n v="22"/>
    <x v="5"/>
    <d v="2022-07-22T05:23:02"/>
    <x v="6"/>
    <n v="23"/>
    <n v="2"/>
    <n v="66"/>
    <s v="Other"/>
    <s v="White"/>
    <n v="17"/>
    <s v="Male"/>
    <x v="4"/>
    <x v="0"/>
    <x v="2"/>
    <x v="2"/>
    <n v="2"/>
    <n v="0"/>
    <x v="0"/>
  </r>
  <r>
    <s v="INC000261"/>
    <x v="23"/>
    <x v="9"/>
    <s v="Maplewood"/>
    <x v="4"/>
    <n v="2302"/>
    <s v="Oak Ave"/>
    <n v="45.026682000000001"/>
    <n v="-85.638931999999997"/>
    <d v="2024-04-15T04:10:37"/>
    <x v="0"/>
    <x v="0"/>
    <n v="15"/>
    <x v="6"/>
    <d v="2024-04-15T04:10:37"/>
    <x v="9"/>
    <n v="10"/>
    <n v="37"/>
    <n v="44"/>
    <s v="Male"/>
    <s v="Hispanic"/>
    <n v="43"/>
    <s v="Female"/>
    <x v="4"/>
    <x v="0"/>
    <x v="1"/>
    <x v="0"/>
    <n v="3"/>
    <n v="19815.400000000001"/>
    <x v="1"/>
  </r>
  <r>
    <s v="INC002445"/>
    <x v="15"/>
    <x v="0"/>
    <s v="Lakewood"/>
    <x v="0"/>
    <n v="6894"/>
    <s v="Elm Blvd"/>
    <n v="37.288536000000001"/>
    <n v="-76.929989000000006"/>
    <d v="2021-03-07T16:28:13"/>
    <x v="3"/>
    <x v="4"/>
    <n v="7"/>
    <x v="4"/>
    <d v="2021-03-07T16:28:13"/>
    <x v="19"/>
    <n v="28"/>
    <n v="13"/>
    <n v="36"/>
    <s v="Unknown"/>
    <s v="Asian"/>
    <n v="47"/>
    <s v="Unknown"/>
    <x v="2"/>
    <x v="1"/>
    <x v="3"/>
    <x v="3"/>
    <n v="4"/>
    <n v="0"/>
    <x v="1"/>
  </r>
  <r>
    <s v="INC004189"/>
    <x v="0"/>
    <x v="8"/>
    <s v="Oakdale"/>
    <x v="6"/>
    <n v="1782"/>
    <s v="Lincoln St"/>
    <n v="31.309657000000001"/>
    <n v="-77.579381999999995"/>
    <d v="2023-10-21T01:50:12"/>
    <x v="4"/>
    <x v="5"/>
    <n v="21"/>
    <x v="3"/>
    <d v="2023-10-21T01:50:12"/>
    <x v="20"/>
    <n v="50"/>
    <n v="12"/>
    <n v="19"/>
    <s v="N/A"/>
    <s v="Asian"/>
    <n v="67"/>
    <s v="Other"/>
    <x v="0"/>
    <x v="0"/>
    <x v="4"/>
    <x v="1"/>
    <n v="4"/>
    <n v="7252.19"/>
    <x v="0"/>
  </r>
  <r>
    <s v="INC001308"/>
    <x v="6"/>
    <x v="2"/>
    <s v="Oakdale"/>
    <x v="5"/>
    <n v="2309"/>
    <s v="Park Rd"/>
    <n v="45.511902999999997"/>
    <n v="83.430300000000003"/>
    <d v="2024-07-11T20:47:14"/>
    <x v="0"/>
    <x v="3"/>
    <n v="11"/>
    <x v="1"/>
    <d v="2024-07-11T20:47:14"/>
    <x v="4"/>
    <n v="47"/>
    <n v="14"/>
    <n v="36"/>
    <s v="N/A"/>
    <s v="N/A"/>
    <n v="86"/>
    <s v="Male"/>
    <x v="2"/>
    <x v="3"/>
    <x v="1"/>
    <x v="4"/>
    <n v="2"/>
    <n v="19318.310000000001"/>
    <x v="1"/>
  </r>
  <r>
    <s v="INC003419"/>
    <x v="16"/>
    <x v="7"/>
    <s v="Oakdale"/>
    <x v="5"/>
    <n v="8735"/>
    <s v="Cedar Lane"/>
    <n v="36.749586000000001"/>
    <n v="-95.140294999999995"/>
    <d v="2021-01-03T16:57:09"/>
    <x v="3"/>
    <x v="1"/>
    <n v="3"/>
    <x v="4"/>
    <d v="2021-01-03T16:57:09"/>
    <x v="19"/>
    <n v="57"/>
    <n v="9"/>
    <n v="28"/>
    <s v="Female"/>
    <s v="N/A"/>
    <n v="21"/>
    <s v="Female"/>
    <x v="2"/>
    <x v="4"/>
    <x v="2"/>
    <x v="4"/>
    <n v="2"/>
    <n v="21926.09"/>
    <x v="0"/>
  </r>
  <r>
    <s v="INC001711"/>
    <x v="23"/>
    <x v="0"/>
    <s v="Maplewood"/>
    <x v="6"/>
    <n v="7472"/>
    <s v="Lincoln St"/>
    <n v="46.621282000000001"/>
    <n v="-77.003922000000003"/>
    <d v="2022-07-29T04:30:00"/>
    <x v="1"/>
    <x v="3"/>
    <n v="29"/>
    <x v="5"/>
    <d v="2022-07-29T04:30:00"/>
    <x v="9"/>
    <n v="30"/>
    <n v="0"/>
    <n v="55"/>
    <s v="Female"/>
    <s v="Asian"/>
    <n v="43"/>
    <s v="Female"/>
    <x v="1"/>
    <x v="0"/>
    <x v="0"/>
    <x v="2"/>
    <n v="2"/>
    <n v="48702.720000000001"/>
    <x v="1"/>
  </r>
  <r>
    <s v="INC003315"/>
    <x v="4"/>
    <x v="0"/>
    <s v="Maplewood"/>
    <x v="4"/>
    <n v="9619"/>
    <s v="Park Rd"/>
    <n v="30.065840000000001"/>
    <n v="-89.623806000000002"/>
    <d v="2018-09-04T03:22:57"/>
    <x v="5"/>
    <x v="6"/>
    <n v="4"/>
    <x v="0"/>
    <d v="2018-09-04T03:22:57"/>
    <x v="13"/>
    <n v="22"/>
    <n v="57"/>
    <n v="49"/>
    <s v="Male"/>
    <s v="Other"/>
    <n v="30"/>
    <s v="Male"/>
    <x v="2"/>
    <x v="2"/>
    <x v="5"/>
    <x v="3"/>
    <n v="0"/>
    <n v="341.13"/>
    <x v="0"/>
  </r>
  <r>
    <s v="INC002911"/>
    <x v="22"/>
    <x v="5"/>
    <s v="Lakewood"/>
    <x v="5"/>
    <n v="193"/>
    <s v="Lincoln St"/>
    <n v="42.234678000000002"/>
    <n v="-87.310264000000004"/>
    <d v="2018-11-26T03:22:26"/>
    <x v="5"/>
    <x v="7"/>
    <n v="26"/>
    <x v="6"/>
    <d v="2018-11-26T03:22:26"/>
    <x v="13"/>
    <n v="22"/>
    <n v="26"/>
    <n v="36"/>
    <s v="Male"/>
    <s v="N/A"/>
    <n v="65"/>
    <s v="Male"/>
    <x v="3"/>
    <x v="0"/>
    <x v="4"/>
    <x v="0"/>
    <n v="0"/>
    <n v="44291.15"/>
    <x v="0"/>
  </r>
  <r>
    <s v="INC001298"/>
    <x v="2"/>
    <x v="6"/>
    <s v="Springfield"/>
    <x v="4"/>
    <n v="4414"/>
    <s v="Sunset Blvd"/>
    <n v="0"/>
    <n v="-113.33675700000001"/>
    <d v="2024-03-15T16:14:54"/>
    <x v="0"/>
    <x v="4"/>
    <n v="15"/>
    <x v="5"/>
    <d v="2024-03-15T16:14:54"/>
    <x v="19"/>
    <n v="14"/>
    <n v="54"/>
    <n v="70"/>
    <s v="Male"/>
    <s v="Hispanic"/>
    <n v="70"/>
    <s v="Male"/>
    <x v="0"/>
    <x v="3"/>
    <x v="4"/>
    <x v="1"/>
    <n v="2"/>
    <n v="12435.79"/>
    <x v="0"/>
  </r>
  <r>
    <s v="INC003832"/>
    <x v="4"/>
    <x v="9"/>
    <s v="Hillcrest"/>
    <x v="3"/>
    <n v="4312"/>
    <s v="Lincoln St"/>
    <n v="0"/>
    <n v="-114.943828"/>
    <d v="2023-06-22T02:52:14"/>
    <x v="4"/>
    <x v="10"/>
    <n v="22"/>
    <x v="1"/>
    <d v="2023-06-22T02:52:14"/>
    <x v="8"/>
    <n v="52"/>
    <n v="14"/>
    <n v="15"/>
    <s v="Female"/>
    <s v="White"/>
    <n v="52"/>
    <s v="Male"/>
    <x v="0"/>
    <x v="1"/>
    <x v="3"/>
    <x v="0"/>
    <n v="0"/>
    <n v="36755.89"/>
    <x v="0"/>
  </r>
  <r>
    <s v="INC000239"/>
    <x v="10"/>
    <x v="9"/>
    <s v="Hillcrest"/>
    <x v="3"/>
    <n v="283"/>
    <s v="Sunset Blvd"/>
    <n v="41.733820999999999"/>
    <n v="84.519900000000007"/>
    <d v="2024-06-27T15:03:44"/>
    <x v="0"/>
    <x v="10"/>
    <n v="27"/>
    <x v="1"/>
    <d v="2024-06-27T15:03:44"/>
    <x v="3"/>
    <n v="3"/>
    <n v="44"/>
    <n v="64"/>
    <s v="Male"/>
    <s v="Hispanic"/>
    <n v="49"/>
    <s v="Male"/>
    <x v="2"/>
    <x v="0"/>
    <x v="4"/>
    <x v="4"/>
    <n v="3"/>
    <n v="29670.48"/>
    <x v="1"/>
  </r>
  <r>
    <s v="INC004388"/>
    <x v="10"/>
    <x v="6"/>
    <s v="Centerville"/>
    <x v="4"/>
    <n v="7043"/>
    <s v="Washington Ave"/>
    <n v="44.780614999999997"/>
    <n v="-85.156099999999995"/>
    <d v="2023-08-12T12:13:00"/>
    <x v="4"/>
    <x v="8"/>
    <n v="12"/>
    <x v="3"/>
    <d v="2023-08-12T12:13:00"/>
    <x v="17"/>
    <n v="13"/>
    <n v="0"/>
    <n v="36"/>
    <s v="N/A"/>
    <s v="N/A"/>
    <n v="12"/>
    <s v="Female"/>
    <x v="2"/>
    <x v="4"/>
    <x v="4"/>
    <x v="4"/>
    <n v="5"/>
    <n v="1590.14"/>
    <x v="0"/>
  </r>
  <r>
    <s v="INC000393"/>
    <x v="9"/>
    <x v="3"/>
    <s v="Hillcrest"/>
    <x v="7"/>
    <n v="2580"/>
    <s v="River Rd"/>
    <n v="43.781294000000003"/>
    <n v="-106.348134"/>
    <d v="2020-09-11T01:27:52"/>
    <x v="2"/>
    <x v="6"/>
    <n v="11"/>
    <x v="5"/>
    <d v="2020-09-11T01:27:52"/>
    <x v="20"/>
    <n v="27"/>
    <n v="52"/>
    <n v="64"/>
    <s v="Male"/>
    <s v="Asian"/>
    <n v="12"/>
    <s v="Male"/>
    <x v="2"/>
    <x v="0"/>
    <x v="5"/>
    <x v="3"/>
    <n v="1"/>
    <n v="7104.44"/>
    <x v="1"/>
  </r>
  <r>
    <s v="INC004988"/>
    <x v="10"/>
    <x v="0"/>
    <s v="Springfield"/>
    <x v="4"/>
    <n v="274"/>
    <s v="Lincoln St"/>
    <n v="47.383744999999998"/>
    <n v="-91.982112000000001"/>
    <d v="2020-01-28T21:14:29"/>
    <x v="2"/>
    <x v="1"/>
    <n v="28"/>
    <x v="0"/>
    <d v="2020-01-28T21:14:29"/>
    <x v="18"/>
    <n v="14"/>
    <n v="29"/>
    <n v="65"/>
    <s v="Unknown"/>
    <s v="Asian"/>
    <n v="30"/>
    <s v="Male"/>
    <x v="4"/>
    <x v="4"/>
    <x v="1"/>
    <x v="1"/>
    <n v="2"/>
    <s v="10947.07"/>
    <x v="0"/>
  </r>
  <r>
    <s v="INC004660"/>
    <x v="17"/>
    <x v="5"/>
    <s v="Lakewood"/>
    <x v="7"/>
    <n v="9904"/>
    <s v="Lincoln St"/>
    <n v="42.491455000000002"/>
    <n v="-92.988448000000005"/>
    <s v=""/>
    <x v="7"/>
    <x v="11"/>
    <m/>
    <x v="7"/>
    <s v=""/>
    <x v="23"/>
    <m/>
    <m/>
    <n v="36"/>
    <s v="Other"/>
    <s v="Other"/>
    <n v="21"/>
    <s v="N/A"/>
    <x v="2"/>
    <x v="4"/>
    <x v="4"/>
    <x v="4"/>
    <n v="0"/>
    <n v="16608.79"/>
    <x v="1"/>
  </r>
  <r>
    <s v="INC001866"/>
    <x v="10"/>
    <x v="4"/>
    <s v="Oakdale"/>
    <x v="9"/>
    <n v="4701"/>
    <s v="Washington Ave"/>
    <n v="33.339319000000003"/>
    <n v="-99.846232000000001"/>
    <d v="2023-07-12T12:37:39"/>
    <x v="4"/>
    <x v="3"/>
    <n v="12"/>
    <x v="2"/>
    <d v="2023-07-12T12:37:39"/>
    <x v="17"/>
    <n v="37"/>
    <n v="39"/>
    <n v="63"/>
    <s v="Male"/>
    <s v="Asian"/>
    <n v="58"/>
    <s v="N/A"/>
    <x v="1"/>
    <x v="3"/>
    <x v="1"/>
    <x v="3"/>
    <n v="5"/>
    <n v="19178.2"/>
    <x v="0"/>
  </r>
  <r>
    <s v="INC003311"/>
    <x v="23"/>
    <x v="8"/>
    <s v="Hillcrest"/>
    <x v="5"/>
    <n v="7497"/>
    <s v="Elm Blvd"/>
    <n v="34.503272000000003"/>
    <n v="-110.148597"/>
    <d v="2019-04-23T08:01:57"/>
    <x v="6"/>
    <x v="0"/>
    <n v="23"/>
    <x v="0"/>
    <d v="2019-04-23T08:01:57"/>
    <x v="0"/>
    <n v="1"/>
    <n v="57"/>
    <n v="38"/>
    <s v="Female"/>
    <s v="Asian"/>
    <n v="69"/>
    <s v="N/A"/>
    <x v="3"/>
    <x v="4"/>
    <x v="1"/>
    <x v="4"/>
    <n v="2"/>
    <n v="22047.62"/>
    <x v="1"/>
  </r>
  <r>
    <s v="INC004151"/>
    <x v="6"/>
    <x v="5"/>
    <s v="Centerville"/>
    <x v="3"/>
    <n v="9947"/>
    <s v="Maple Dr"/>
    <n v="33.498722999999998"/>
    <n v="-77.988915000000006"/>
    <d v="2022-06-11T10:41:38"/>
    <x v="1"/>
    <x v="10"/>
    <n v="11"/>
    <x v="3"/>
    <d v="2022-06-11T10:41:38"/>
    <x v="21"/>
    <n v="41"/>
    <n v="38"/>
    <n v="38"/>
    <s v="Female"/>
    <s v="Hispanic"/>
    <n v="14"/>
    <s v="Other"/>
    <x v="3"/>
    <x v="1"/>
    <x v="0"/>
    <x v="3"/>
    <n v="0"/>
    <n v="29632.41"/>
    <x v="0"/>
  </r>
  <r>
    <s v="INC003588"/>
    <x v="23"/>
    <x v="6"/>
    <s v="Oakdale"/>
    <x v="4"/>
    <n v="4914"/>
    <s v="Maple Dr"/>
    <n v="43.455762"/>
    <n v="72.286000000000001"/>
    <d v="2018-08-21T20:28:49"/>
    <x v="5"/>
    <x v="8"/>
    <n v="21"/>
    <x v="0"/>
    <d v="2018-08-21T20:28:49"/>
    <x v="4"/>
    <n v="28"/>
    <n v="49"/>
    <n v="36"/>
    <s v="N/A"/>
    <s v="Unknown"/>
    <n v="84"/>
    <s v="N/A"/>
    <x v="2"/>
    <x v="0"/>
    <x v="5"/>
    <x v="2"/>
    <n v="0"/>
    <n v="13063.58"/>
    <x v="1"/>
  </r>
  <r>
    <s v="INC001972"/>
    <x v="16"/>
    <x v="2"/>
    <s v="Riverside"/>
    <x v="8"/>
    <n v="6446"/>
    <s v="River Rd"/>
    <n v="45.535060000000001"/>
    <n v="71.670599999999993"/>
    <d v="2018-01-05T18:23:31"/>
    <x v="5"/>
    <x v="1"/>
    <n v="5"/>
    <x v="5"/>
    <d v="2018-01-05T18:23:31"/>
    <x v="22"/>
    <n v="23"/>
    <n v="31"/>
    <n v="62"/>
    <s v="N/A"/>
    <s v="Hispanic"/>
    <n v="90"/>
    <s v="Male"/>
    <x v="3"/>
    <x v="4"/>
    <x v="4"/>
    <x v="4"/>
    <n v="5"/>
    <n v="36991.71"/>
    <x v="1"/>
  </r>
  <r>
    <s v="INC004588"/>
    <x v="21"/>
    <x v="6"/>
    <s v="Hillcrest"/>
    <x v="2"/>
    <n v="5005"/>
    <s v="Maple Dr"/>
    <n v="43.581077999999998"/>
    <n v="-102.155936"/>
    <s v=""/>
    <x v="7"/>
    <x v="11"/>
    <m/>
    <x v="7"/>
    <s v=""/>
    <x v="23"/>
    <m/>
    <m/>
    <n v="36"/>
    <s v="Male"/>
    <s v="Unknown"/>
    <n v="31"/>
    <s v="Other"/>
    <x v="2"/>
    <x v="1"/>
    <x v="2"/>
    <x v="0"/>
    <n v="3"/>
    <n v="32535.8"/>
    <x v="1"/>
  </r>
  <r>
    <s v="INC001761"/>
    <x v="20"/>
    <x v="7"/>
    <s v="Hillcrest"/>
    <x v="7"/>
    <n v="8501"/>
    <s v="Washington Ave"/>
    <n v="28.134993999999999"/>
    <n v="-83.79271"/>
    <d v="2020-09-17T07:29:35"/>
    <x v="2"/>
    <x v="6"/>
    <n v="17"/>
    <x v="1"/>
    <d v="2020-09-17T07:29:35"/>
    <x v="14"/>
    <n v="29"/>
    <n v="35"/>
    <n v="61"/>
    <s v="Male"/>
    <s v="Hispanic"/>
    <n v="83"/>
    <s v="Female"/>
    <x v="0"/>
    <x v="2"/>
    <x v="0"/>
    <x v="3"/>
    <n v="0"/>
    <n v="14002.53"/>
    <x v="0"/>
  </r>
  <r>
    <s v="INC001249"/>
    <x v="0"/>
    <x v="6"/>
    <s v="Riverside"/>
    <x v="9"/>
    <n v="7236"/>
    <s v="Elm Blvd"/>
    <n v="37.350307000000001"/>
    <n v="-104.533085"/>
    <d v="2022-08-14T07:56:05"/>
    <x v="1"/>
    <x v="8"/>
    <n v="14"/>
    <x v="4"/>
    <d v="2022-08-14T07:56:05"/>
    <x v="14"/>
    <n v="56"/>
    <n v="5"/>
    <n v="56"/>
    <s v="Other"/>
    <s v="Hispanic"/>
    <n v="47"/>
    <s v="Female"/>
    <x v="0"/>
    <x v="2"/>
    <x v="0"/>
    <x v="0"/>
    <n v="0"/>
    <n v="26494.94"/>
    <x v="0"/>
  </r>
  <r>
    <s v="INC091652"/>
    <x v="12"/>
    <x v="0"/>
    <s v="Centerville"/>
    <x v="2"/>
    <n v="8303"/>
    <s v="Lincoln St"/>
    <n v="33.207301000000001"/>
    <n v="-99.836124999999996"/>
    <d v="2021-01-18T03:05:30"/>
    <x v="3"/>
    <x v="1"/>
    <n v="18"/>
    <x v="6"/>
    <d v="2021-01-18T03:05:30"/>
    <x v="13"/>
    <n v="5"/>
    <n v="30"/>
    <n v="36"/>
    <s v="N/A"/>
    <s v="N/A"/>
    <n v="28"/>
    <s v="Male"/>
    <x v="2"/>
    <x v="3"/>
    <x v="5"/>
    <x v="2"/>
    <n v="1"/>
    <n v="4865.21"/>
    <x v="0"/>
  </r>
  <r>
    <s v="INC000441"/>
    <x v="5"/>
    <x v="1"/>
    <s v="Oakdale"/>
    <x v="3"/>
    <n v="6348"/>
    <s v="Maple Dr"/>
    <n v="46.433292999999999"/>
    <n v="-81.275073000000006"/>
    <d v="2019-04-20T05:52:07"/>
    <x v="6"/>
    <x v="0"/>
    <n v="20"/>
    <x v="3"/>
    <d v="2019-04-20T05:52:07"/>
    <x v="6"/>
    <n v="52"/>
    <n v="7"/>
    <n v="36"/>
    <s v="Female"/>
    <s v="Other"/>
    <n v="20"/>
    <s v="N/A"/>
    <x v="1"/>
    <x v="0"/>
    <x v="0"/>
    <x v="3"/>
    <n v="3"/>
    <n v="0"/>
    <x v="1"/>
  </r>
  <r>
    <s v="INC002370"/>
    <x v="10"/>
    <x v="1"/>
    <s v="Lakewood"/>
    <x v="6"/>
    <n v="6843"/>
    <s v="Main St"/>
    <n v="44.259753000000003"/>
    <n v="-81.087591000000003"/>
    <d v="2023-08-07T02:02:44"/>
    <x v="4"/>
    <x v="8"/>
    <n v="7"/>
    <x v="6"/>
    <d v="2023-08-07T02:02:44"/>
    <x v="8"/>
    <n v="2"/>
    <n v="44"/>
    <n v="51"/>
    <s v="Female"/>
    <s v="White"/>
    <n v="39"/>
    <s v="Male"/>
    <x v="2"/>
    <x v="4"/>
    <x v="0"/>
    <x v="4"/>
    <n v="2"/>
    <n v="8206.7900000000009"/>
    <x v="1"/>
  </r>
  <r>
    <s v="INC000142"/>
    <x v="8"/>
    <x v="4"/>
    <s v="Fairview"/>
    <x v="8"/>
    <n v="4908"/>
    <s v="Maple Dr"/>
    <n v="47.296838000000001"/>
    <n v="-111.508551"/>
    <d v="2023-05-29T06:09:13"/>
    <x v="4"/>
    <x v="9"/>
    <n v="29"/>
    <x v="6"/>
    <d v="2023-05-29T06:09:13"/>
    <x v="10"/>
    <n v="9"/>
    <n v="13"/>
    <n v="51"/>
    <s v="Female"/>
    <s v="Asian"/>
    <n v="84"/>
    <s v="Female"/>
    <x v="3"/>
    <x v="4"/>
    <x v="4"/>
    <x v="4"/>
    <n v="3"/>
    <n v="21355.29"/>
    <x v="1"/>
  </r>
  <r>
    <s v="INC003583"/>
    <x v="23"/>
    <x v="0"/>
    <s v="Hillcrest"/>
    <x v="2"/>
    <n v="256"/>
    <s v="Oak Ave"/>
    <n v="27.479814000000001"/>
    <n v="-71.098015000000004"/>
    <d v="2022-02-08T12:06:36"/>
    <x v="1"/>
    <x v="12"/>
    <n v="8"/>
    <x v="0"/>
    <d v="2022-02-08T12:06:36"/>
    <x v="17"/>
    <n v="6"/>
    <n v="36"/>
    <n v="47"/>
    <s v="Male"/>
    <s v="Hispanic"/>
    <n v="25"/>
    <s v="Male"/>
    <x v="1"/>
    <x v="2"/>
    <x v="0"/>
    <x v="3"/>
    <n v="1"/>
    <n v="37972.11"/>
    <x v="1"/>
  </r>
  <r>
    <s v="INC002369"/>
    <x v="15"/>
    <x v="0"/>
    <s v="Centerville"/>
    <x v="6"/>
    <n v="1494"/>
    <s v="Washington Ave"/>
    <n v="33.149228999999998"/>
    <n v="-115.67729799999999"/>
    <d v="2024-01-30T03:18:48"/>
    <x v="0"/>
    <x v="1"/>
    <n v="30"/>
    <x v="0"/>
    <d v="2024-01-30T03:18:48"/>
    <x v="13"/>
    <n v="18"/>
    <n v="48"/>
    <n v="66"/>
    <s v="Male"/>
    <s v="Asian"/>
    <n v="89"/>
    <s v="Female"/>
    <x v="3"/>
    <x v="2"/>
    <x v="0"/>
    <x v="2"/>
    <n v="4"/>
    <n v="33097.94"/>
    <x v="1"/>
  </r>
  <r>
    <s v="INC004009"/>
    <x v="20"/>
    <x v="2"/>
    <s v="Riverside"/>
    <x v="2"/>
    <n v="5939"/>
    <s v="Oak Ave"/>
    <n v="0"/>
    <n v="-118.929897"/>
    <d v="2018-11-29T05:20:52"/>
    <x v="5"/>
    <x v="7"/>
    <n v="29"/>
    <x v="1"/>
    <d v="2018-11-29T05:20:52"/>
    <x v="6"/>
    <n v="20"/>
    <n v="52"/>
    <n v="30"/>
    <s v="Female"/>
    <s v="N/A"/>
    <n v="20"/>
    <s v="Female"/>
    <x v="1"/>
    <x v="4"/>
    <x v="4"/>
    <x v="2"/>
    <n v="1"/>
    <n v="410.47"/>
    <x v="1"/>
  </r>
  <r>
    <s v="INC001057"/>
    <x v="14"/>
    <x v="4"/>
    <s v="Maplewood"/>
    <x v="8"/>
    <n v="8186"/>
    <s v="Cedar Lane"/>
    <n v="42.675027999999998"/>
    <n v="-81.936910999999995"/>
    <d v="2020-06-18T21:16:38"/>
    <x v="2"/>
    <x v="10"/>
    <n v="18"/>
    <x v="1"/>
    <d v="2020-06-18T21:16:38"/>
    <x v="18"/>
    <n v="16"/>
    <n v="38"/>
    <n v="72"/>
    <s v="N/A"/>
    <s v="White"/>
    <n v="21"/>
    <s v="N/A"/>
    <x v="2"/>
    <x v="1"/>
    <x v="0"/>
    <x v="4"/>
    <n v="0"/>
    <n v="20785.84"/>
    <x v="1"/>
  </r>
  <r>
    <s v="INC003567"/>
    <x v="10"/>
    <x v="2"/>
    <s v="Hillcrest"/>
    <x v="9"/>
    <n v="3597"/>
    <s v="Sunset Blvd"/>
    <n v="32.054335999999999"/>
    <n v="-116.44812899999999"/>
    <d v="2022-01-20T00:44:23"/>
    <x v="1"/>
    <x v="1"/>
    <n v="20"/>
    <x v="1"/>
    <d v="2022-01-20T00:44:23"/>
    <x v="5"/>
    <n v="44"/>
    <n v="23"/>
    <n v="56"/>
    <s v="Female"/>
    <s v="Hispanic"/>
    <n v="21"/>
    <s v="Male"/>
    <x v="3"/>
    <x v="2"/>
    <x v="2"/>
    <x v="0"/>
    <n v="1"/>
    <s v="44289.89"/>
    <x v="1"/>
  </r>
  <r>
    <s v="INC002635"/>
    <x v="17"/>
    <x v="1"/>
    <s v="Hillcrest"/>
    <x v="8"/>
    <n v="7885"/>
    <s v="Sunset Blvd"/>
    <n v="44.654758000000001"/>
    <n v="-115.296148"/>
    <d v="2019-07-01T01:45:27"/>
    <x v="6"/>
    <x v="3"/>
    <n v="1"/>
    <x v="6"/>
    <d v="2019-07-01T01:45:27"/>
    <x v="20"/>
    <n v="45"/>
    <n v="27"/>
    <n v="36"/>
    <s v="N/A"/>
    <s v="N/A"/>
    <n v="15"/>
    <s v="N/A"/>
    <x v="0"/>
    <x v="0"/>
    <x v="1"/>
    <x v="1"/>
    <n v="1"/>
    <n v="39225.269999999997"/>
    <x v="0"/>
  </r>
  <r>
    <s v="INC000541"/>
    <x v="9"/>
    <x v="5"/>
    <s v="Fairview"/>
    <x v="8"/>
    <n v="7549"/>
    <s v="Cedar Lane"/>
    <n v="28.426704000000001"/>
    <n v="-99.425180999999995"/>
    <d v="2023-10-01T03:40:07"/>
    <x v="4"/>
    <x v="5"/>
    <n v="1"/>
    <x v="4"/>
    <d v="2023-10-01T03:40:07"/>
    <x v="13"/>
    <n v="40"/>
    <n v="7"/>
    <n v="46"/>
    <s v="Male"/>
    <s v="Asian"/>
    <n v="54"/>
    <s v="Female"/>
    <x v="5"/>
    <x v="2"/>
    <x v="4"/>
    <x v="3"/>
    <n v="5"/>
    <n v="0"/>
    <x v="1"/>
  </r>
  <r>
    <s v="INC003032"/>
    <x v="10"/>
    <x v="0"/>
    <s v="Maplewood"/>
    <x v="8"/>
    <n v="5489"/>
    <s v="Maple Dr"/>
    <n v="40.015323000000002"/>
    <n v="-88.039265"/>
    <d v="2022-04-12T06:29:30"/>
    <x v="1"/>
    <x v="0"/>
    <n v="12"/>
    <x v="0"/>
    <d v="2022-04-12T06:29:30"/>
    <x v="10"/>
    <n v="29"/>
    <n v="30"/>
    <n v="55"/>
    <s v="Female"/>
    <s v="White"/>
    <n v="67"/>
    <s v="Female"/>
    <x v="3"/>
    <x v="2"/>
    <x v="2"/>
    <x v="3"/>
    <n v="3"/>
    <n v="29895.42"/>
    <x v="1"/>
  </r>
  <r>
    <s v="INC001831"/>
    <x v="12"/>
    <x v="0"/>
    <s v="Springfield"/>
    <x v="0"/>
    <n v="7889"/>
    <s v="Main St"/>
    <n v="26.585152000000001"/>
    <n v="-102.990903"/>
    <d v="2021-06-26T01:23:05"/>
    <x v="3"/>
    <x v="10"/>
    <n v="26"/>
    <x v="3"/>
    <d v="2021-06-26T01:23:05"/>
    <x v="20"/>
    <n v="23"/>
    <n v="5"/>
    <n v="68"/>
    <s v="Male"/>
    <s v="White"/>
    <n v="65"/>
    <s v="Female"/>
    <x v="0"/>
    <x v="1"/>
    <x v="2"/>
    <x v="2"/>
    <n v="0"/>
    <n v="39329.82"/>
    <x v="1"/>
  </r>
  <r>
    <s v="INC003925"/>
    <x v="15"/>
    <x v="0"/>
    <s v="Springfield"/>
    <x v="9"/>
    <n v="1824"/>
    <s v="Cedar Lane"/>
    <n v="45.421033000000001"/>
    <n v="-72.845907999999994"/>
    <d v="2018-03-15T12:31:25"/>
    <x v="5"/>
    <x v="4"/>
    <n v="15"/>
    <x v="1"/>
    <d v="2018-03-15T12:31:25"/>
    <x v="17"/>
    <n v="31"/>
    <n v="25"/>
    <n v="47"/>
    <s v="N/A"/>
    <s v="White"/>
    <n v="21"/>
    <s v="Female"/>
    <x v="1"/>
    <x v="0"/>
    <x v="1"/>
    <x v="2"/>
    <n v="5"/>
    <n v="46463.63"/>
    <x v="1"/>
  </r>
  <r>
    <s v="INC004007"/>
    <x v="19"/>
    <x v="6"/>
    <s v="Hillcrest"/>
    <x v="7"/>
    <n v="759"/>
    <s v="Oak Ave"/>
    <n v="36.100290000000001"/>
    <n v="-75.883296999999999"/>
    <d v="2020-09-06T00:00:00"/>
    <x v="2"/>
    <x v="6"/>
    <n v="6"/>
    <x v="4"/>
    <d v="2020-09-06T00:00:00"/>
    <x v="5"/>
    <n v="0"/>
    <n v="0"/>
    <n v="33"/>
    <s v="Unknown"/>
    <s v="Asian"/>
    <n v="84"/>
    <s v="Female"/>
    <x v="1"/>
    <x v="0"/>
    <x v="2"/>
    <x v="4"/>
    <n v="0"/>
    <s v="44937.9"/>
    <x v="0"/>
  </r>
  <r>
    <s v="INC003479"/>
    <x v="2"/>
    <x v="8"/>
    <s v="Fairview"/>
    <x v="4"/>
    <n v="8990"/>
    <s v="Sunset Blvd"/>
    <n v="40.431555000000003"/>
    <n v="-71.664303000000004"/>
    <d v="2019-03-27T06:33:23"/>
    <x v="6"/>
    <x v="4"/>
    <n v="27"/>
    <x v="2"/>
    <d v="2019-03-27T06:33:23"/>
    <x v="10"/>
    <n v="33"/>
    <n v="23"/>
    <n v="36"/>
    <s v="Female"/>
    <s v="Black"/>
    <n v="89"/>
    <s v="N/A"/>
    <x v="2"/>
    <x v="2"/>
    <x v="0"/>
    <x v="3"/>
    <n v="2"/>
    <n v="5793.05"/>
    <x v="0"/>
  </r>
  <r>
    <s v="INC002763"/>
    <x v="23"/>
    <x v="0"/>
    <s v="Hillcrest"/>
    <x v="4"/>
    <n v="1074"/>
    <s v="Oak Ave"/>
    <n v="47.671776000000001"/>
    <n v="-99.425117"/>
    <d v="2019-07-08T08:30:00"/>
    <x v="6"/>
    <x v="3"/>
    <n v="8"/>
    <x v="6"/>
    <d v="2019-07-08T08:30:00"/>
    <x v="0"/>
    <n v="30"/>
    <n v="0"/>
    <n v="62"/>
    <s v="N/A"/>
    <s v="Unknown"/>
    <n v="72"/>
    <s v="Other"/>
    <x v="0"/>
    <x v="3"/>
    <x v="2"/>
    <x v="3"/>
    <n v="0"/>
    <n v="45203.65"/>
    <x v="1"/>
  </r>
  <r>
    <s v="INC002735"/>
    <x v="1"/>
    <x v="9"/>
    <s v="Oakdale"/>
    <x v="7"/>
    <n v="2265"/>
    <s v="Sunset Blvd"/>
    <n v="37.412726999999997"/>
    <n v="-118.189362"/>
    <d v="2019-05-04T16:04:36"/>
    <x v="6"/>
    <x v="9"/>
    <n v="4"/>
    <x v="3"/>
    <d v="2019-05-04T16:04:36"/>
    <x v="19"/>
    <n v="4"/>
    <n v="36"/>
    <n v="49"/>
    <s v="N/A"/>
    <s v="Hispanic"/>
    <n v="53"/>
    <s v="Unknown"/>
    <x v="0"/>
    <x v="4"/>
    <x v="2"/>
    <x v="2"/>
    <n v="0"/>
    <n v="18942.55"/>
    <x v="1"/>
  </r>
  <r>
    <s v="INC000995"/>
    <x v="4"/>
    <x v="3"/>
    <s v="Maplewood"/>
    <x v="9"/>
    <n v="8320"/>
    <s v="Oak Ave"/>
    <n v="25.698236000000001"/>
    <n v="-101.002121"/>
    <d v="2019-08-26T16:45:02"/>
    <x v="6"/>
    <x v="8"/>
    <n v="26"/>
    <x v="6"/>
    <d v="2019-08-26T16:45:02"/>
    <x v="19"/>
    <n v="45"/>
    <n v="2"/>
    <n v="16"/>
    <s v="Female"/>
    <s v="N/A"/>
    <n v="21"/>
    <s v="N/A"/>
    <x v="4"/>
    <x v="1"/>
    <x v="3"/>
    <x v="1"/>
    <n v="1"/>
    <n v="30799.52"/>
    <x v="0"/>
  </r>
  <r>
    <s v="INC002461"/>
    <x v="23"/>
    <x v="4"/>
    <s v="Maplewood"/>
    <x v="8"/>
    <n v="355"/>
    <s v="Cedar Lane"/>
    <n v="43.295284000000002"/>
    <n v="-109.02861"/>
    <d v="2021-10-09T13:24:00"/>
    <x v="3"/>
    <x v="5"/>
    <n v="9"/>
    <x v="3"/>
    <d v="2021-10-09T13:24:00"/>
    <x v="11"/>
    <n v="24"/>
    <n v="0"/>
    <n v="33"/>
    <s v="Male"/>
    <s v="Black"/>
    <n v="38"/>
    <s v="Male"/>
    <x v="5"/>
    <x v="0"/>
    <x v="5"/>
    <x v="0"/>
    <n v="4"/>
    <n v="24134.73"/>
    <x v="0"/>
  </r>
  <r>
    <s v="INC004948"/>
    <x v="20"/>
    <x v="6"/>
    <s v="Lakewood"/>
    <x v="0"/>
    <n v="5280"/>
    <s v="Washington Ave"/>
    <n v="37.662489999999998"/>
    <n v="-103.478504"/>
    <d v="2024-01-09T15:57:36"/>
    <x v="0"/>
    <x v="1"/>
    <n v="9"/>
    <x v="0"/>
    <d v="2024-01-09T15:57:36"/>
    <x v="3"/>
    <n v="57"/>
    <n v="36"/>
    <n v="58"/>
    <s v="Male"/>
    <s v="White"/>
    <n v="48"/>
    <s v="Male"/>
    <x v="5"/>
    <x v="0"/>
    <x v="0"/>
    <x v="3"/>
    <n v="2"/>
    <n v="37409.699999999997"/>
    <x v="1"/>
  </r>
  <r>
    <s v="INC002052"/>
    <x v="20"/>
    <x v="4"/>
    <s v="Centerville"/>
    <x v="2"/>
    <n v="3926"/>
    <s v="Park Rd"/>
    <n v="25.135090999999999"/>
    <n v="-101.05629999999999"/>
    <d v="2020-12-05T09:45:50"/>
    <x v="2"/>
    <x v="2"/>
    <n v="5"/>
    <x v="3"/>
    <d v="2020-12-05T09:45:50"/>
    <x v="12"/>
    <n v="45"/>
    <n v="50"/>
    <n v="36"/>
    <s v="N/A"/>
    <s v="N/A"/>
    <n v="48"/>
    <s v="Male"/>
    <x v="5"/>
    <x v="3"/>
    <x v="1"/>
    <x v="4"/>
    <n v="2"/>
    <n v="23073.87"/>
    <x v="0"/>
  </r>
  <r>
    <s v="INC001190"/>
    <x v="13"/>
    <x v="0"/>
    <s v="Maplewood"/>
    <x v="4"/>
    <n v="6686"/>
    <s v="River Rd"/>
    <n v="37.835253999999999"/>
    <n v="98.003200000000007"/>
    <d v="2024-07-22T12:15:15"/>
    <x v="0"/>
    <x v="3"/>
    <n v="22"/>
    <x v="6"/>
    <d v="2024-07-22T12:15:15"/>
    <x v="17"/>
    <n v="15"/>
    <n v="15"/>
    <n v="28"/>
    <s v="Male"/>
    <s v="Black"/>
    <n v="34"/>
    <s v="Male"/>
    <x v="0"/>
    <x v="2"/>
    <x v="3"/>
    <x v="4"/>
    <n v="0"/>
    <n v="27230.26"/>
    <x v="0"/>
  </r>
  <r>
    <s v="INC004517"/>
    <x v="2"/>
    <x v="9"/>
    <s v="Springfield"/>
    <x v="4"/>
    <n v="8882"/>
    <s v="Maple Dr"/>
    <n v="35.774044000000004"/>
    <n v="-108.168092"/>
    <d v="2024-02-03T08:18:24"/>
    <x v="0"/>
    <x v="12"/>
    <n v="3"/>
    <x v="3"/>
    <d v="2024-02-03T08:18:24"/>
    <x v="0"/>
    <n v="18"/>
    <n v="24"/>
    <n v="20"/>
    <s v="Female"/>
    <s v="N/A"/>
    <n v="41"/>
    <s v="Female"/>
    <x v="0"/>
    <x v="4"/>
    <x v="2"/>
    <x v="3"/>
    <n v="2"/>
    <n v="18486.09"/>
    <x v="1"/>
  </r>
  <r>
    <s v="INC004730"/>
    <x v="8"/>
    <x v="2"/>
    <s v="Centerville"/>
    <x v="4"/>
    <n v="6318"/>
    <s v="Park Rd"/>
    <n v="0"/>
    <n v="-115.406295"/>
    <d v="2024-04-13T08:06:27"/>
    <x v="0"/>
    <x v="0"/>
    <n v="13"/>
    <x v="3"/>
    <d v="2024-04-13T08:06:27"/>
    <x v="0"/>
    <n v="6"/>
    <n v="27"/>
    <n v="34"/>
    <s v="Unknown"/>
    <s v="White"/>
    <n v="22"/>
    <s v="Male"/>
    <x v="5"/>
    <x v="4"/>
    <x v="4"/>
    <x v="3"/>
    <n v="0"/>
    <n v="42125.48"/>
    <x v="1"/>
  </r>
  <r>
    <s v="INC000322"/>
    <x v="4"/>
    <x v="2"/>
    <s v="Centerville"/>
    <x v="4"/>
    <n v="1878"/>
    <s v="River Rd"/>
    <n v="38.586959"/>
    <n v="-83.167147"/>
    <d v="2023-11-18T00:00:00"/>
    <x v="4"/>
    <x v="7"/>
    <n v="18"/>
    <x v="3"/>
    <d v="2023-11-18T00:00:00"/>
    <x v="5"/>
    <n v="0"/>
    <n v="0"/>
    <n v="29"/>
    <s v="Male"/>
    <s v="N/A"/>
    <n v="27"/>
    <s v="Male"/>
    <x v="1"/>
    <x v="2"/>
    <x v="2"/>
    <x v="3"/>
    <n v="3"/>
    <n v="5347.68"/>
    <x v="1"/>
  </r>
  <r>
    <s v="INC003500"/>
    <x v="16"/>
    <x v="0"/>
    <s v="Riverside"/>
    <x v="0"/>
    <n v="9444"/>
    <s v="Oak Ave"/>
    <n v="28.601295"/>
    <n v="-77.064805000000007"/>
    <d v="2024-04-02T03:09:29"/>
    <x v="0"/>
    <x v="0"/>
    <n v="2"/>
    <x v="0"/>
    <d v="2024-04-02T03:09:29"/>
    <x v="13"/>
    <n v="9"/>
    <n v="29"/>
    <n v="68"/>
    <s v="Other"/>
    <s v="Black"/>
    <n v="13"/>
    <s v="Male"/>
    <x v="5"/>
    <x v="0"/>
    <x v="4"/>
    <x v="0"/>
    <n v="4"/>
    <n v="21779.919999999998"/>
    <x v="0"/>
  </r>
  <r>
    <s v="INC002582"/>
    <x v="21"/>
    <x v="7"/>
    <s v="Centerville"/>
    <x v="9"/>
    <n v="2386"/>
    <s v="Lincoln St"/>
    <n v="43.872973000000002"/>
    <n v="-92.527804000000003"/>
    <s v=""/>
    <x v="7"/>
    <x v="11"/>
    <m/>
    <x v="7"/>
    <s v=""/>
    <x v="23"/>
    <m/>
    <m/>
    <n v="36"/>
    <s v="N/A"/>
    <s v="Black"/>
    <n v="12"/>
    <s v="Male"/>
    <x v="2"/>
    <x v="0"/>
    <x v="0"/>
    <x v="4"/>
    <n v="1"/>
    <n v="6765.76"/>
    <x v="1"/>
  </r>
  <r>
    <s v="INC000058"/>
    <x v="4"/>
    <x v="4"/>
    <s v="Lakewood"/>
    <x v="2"/>
    <n v="7480"/>
    <s v="Main St"/>
    <n v="47.812278999999997"/>
    <n v="-99.754435999999998"/>
    <d v="2023-11-10T09:07:54"/>
    <x v="4"/>
    <x v="7"/>
    <n v="10"/>
    <x v="5"/>
    <d v="2023-11-10T09:07:54"/>
    <x v="12"/>
    <n v="7"/>
    <n v="54"/>
    <n v="20"/>
    <s v="N/A"/>
    <s v="White"/>
    <n v="31"/>
    <s v="Male"/>
    <x v="3"/>
    <x v="1"/>
    <x v="1"/>
    <x v="0"/>
    <n v="0"/>
    <n v="0"/>
    <x v="1"/>
  </r>
  <r>
    <s v="INC000339"/>
    <x v="10"/>
    <x v="5"/>
    <s v="Maplewood"/>
    <x v="0"/>
    <n v="4455"/>
    <s v="Main St"/>
    <n v="44.656649000000002"/>
    <n v="-78.708442000000005"/>
    <d v="2019-05-26T07:01:00"/>
    <x v="6"/>
    <x v="9"/>
    <n v="26"/>
    <x v="4"/>
    <d v="2019-05-26T07:01:00"/>
    <x v="14"/>
    <n v="1"/>
    <n v="0"/>
    <n v="53"/>
    <s v="Female"/>
    <s v="Black"/>
    <n v="21"/>
    <s v="Female"/>
    <x v="1"/>
    <x v="1"/>
    <x v="3"/>
    <x v="3"/>
    <n v="0"/>
    <n v="2395.81"/>
    <x v="1"/>
  </r>
  <r>
    <s v="INC000400"/>
    <x v="6"/>
    <x v="6"/>
    <s v="Maplewood"/>
    <x v="7"/>
    <n v="1889"/>
    <s v="Lincoln St"/>
    <n v="27.108996999999999"/>
    <n v="-81.961904000000004"/>
    <s v=""/>
    <x v="7"/>
    <x v="11"/>
    <m/>
    <x v="7"/>
    <s v=""/>
    <x v="23"/>
    <m/>
    <m/>
    <n v="36"/>
    <s v="Other"/>
    <s v="Asian"/>
    <n v="85"/>
    <s v="Female"/>
    <x v="0"/>
    <x v="4"/>
    <x v="4"/>
    <x v="0"/>
    <n v="2"/>
    <n v="49659.37"/>
    <x v="1"/>
  </r>
  <r>
    <s v="INC004107"/>
    <x v="3"/>
    <x v="9"/>
    <s v="Lakewood"/>
    <x v="9"/>
    <n v="9544"/>
    <s v="Elm Blvd"/>
    <n v="30.902014999999999"/>
    <n v="-95.879431999999994"/>
    <d v="2023-12-20T10:02:28"/>
    <x v="4"/>
    <x v="2"/>
    <n v="20"/>
    <x v="2"/>
    <d v="2023-12-20T10:02:28"/>
    <x v="21"/>
    <n v="2"/>
    <n v="28"/>
    <n v="36"/>
    <s v="N/A"/>
    <s v="N/A"/>
    <n v="30"/>
    <s v="Other"/>
    <x v="2"/>
    <x v="3"/>
    <x v="1"/>
    <x v="1"/>
    <n v="4"/>
    <n v="16143.25"/>
    <x v="1"/>
  </r>
  <r>
    <s v="INC003190"/>
    <x v="9"/>
    <x v="8"/>
    <s v="Fairview"/>
    <x v="9"/>
    <n v="3775"/>
    <s v="Cedar Lane"/>
    <n v="47.106752"/>
    <n v="-87.456023999999999"/>
    <d v="2021-05-16T21:16:39"/>
    <x v="3"/>
    <x v="9"/>
    <n v="16"/>
    <x v="4"/>
    <d v="2021-05-16T21:16:39"/>
    <x v="18"/>
    <n v="16"/>
    <n v="39"/>
    <n v="65"/>
    <s v="N/A"/>
    <s v="Asian"/>
    <n v="69"/>
    <s v="N/A"/>
    <x v="1"/>
    <x v="0"/>
    <x v="4"/>
    <x v="0"/>
    <n v="5"/>
    <n v="42463.16"/>
    <x v="1"/>
  </r>
  <r>
    <s v="INC003888"/>
    <x v="5"/>
    <x v="0"/>
    <s v="Springfield"/>
    <x v="3"/>
    <n v="4644"/>
    <s v="Washington Ave"/>
    <n v="47.484921"/>
    <n v="-118.12246500000001"/>
    <d v="2019-04-26T00:00:00"/>
    <x v="6"/>
    <x v="0"/>
    <n v="26"/>
    <x v="5"/>
    <d v="2019-04-26T00:00:00"/>
    <x v="5"/>
    <n v="0"/>
    <n v="0"/>
    <n v="36"/>
    <s v="N/A"/>
    <s v="N/A"/>
    <n v="64"/>
    <s v="Male"/>
    <x v="3"/>
    <x v="0"/>
    <x v="3"/>
    <x v="3"/>
    <n v="4"/>
    <n v="16078.39"/>
    <x v="0"/>
  </r>
  <r>
    <s v="INC002596"/>
    <x v="8"/>
    <x v="0"/>
    <s v="Hillcrest"/>
    <x v="2"/>
    <n v="8554"/>
    <s v="Elm Blvd"/>
    <n v="30.297066999999998"/>
    <n v="-74.085194000000001"/>
    <d v="2022-06-11T07:36:40"/>
    <x v="1"/>
    <x v="10"/>
    <n v="11"/>
    <x v="3"/>
    <d v="2022-06-11T07:36:40"/>
    <x v="14"/>
    <n v="36"/>
    <n v="40"/>
    <n v="22"/>
    <s v="Female"/>
    <s v="Hispanic"/>
    <n v="24"/>
    <s v="Male"/>
    <x v="0"/>
    <x v="2"/>
    <x v="5"/>
    <x v="3"/>
    <n v="2"/>
    <n v="43475.24"/>
    <x v="0"/>
  </r>
  <r>
    <s v="INC001754"/>
    <x v="19"/>
    <x v="8"/>
    <s v="Lakewood"/>
    <x v="6"/>
    <n v="6396"/>
    <s v="Lincoln St"/>
    <n v="37.572659999999999"/>
    <n v="-117.29686"/>
    <d v="2021-07-01T02:04:22"/>
    <x v="3"/>
    <x v="3"/>
    <n v="1"/>
    <x v="1"/>
    <d v="2021-07-01T02:04:22"/>
    <x v="8"/>
    <n v="4"/>
    <n v="22"/>
    <n v="36"/>
    <s v="Male"/>
    <s v="Unknown"/>
    <n v="26"/>
    <s v="Male"/>
    <x v="0"/>
    <x v="2"/>
    <x v="5"/>
    <x v="4"/>
    <n v="3"/>
    <n v="31991.19"/>
    <x v="0"/>
  </r>
  <r>
    <s v="INC002008"/>
    <x v="15"/>
    <x v="1"/>
    <s v="Riverside"/>
    <x v="5"/>
    <n v="1000"/>
    <s v="Elm Blvd"/>
    <n v="0"/>
    <n v="91.295100000000005"/>
    <d v="2021-08-18T18:49:33"/>
    <x v="3"/>
    <x v="8"/>
    <n v="18"/>
    <x v="2"/>
    <d v="2021-08-18T18:49:33"/>
    <x v="22"/>
    <n v="49"/>
    <n v="33"/>
    <n v="33"/>
    <s v="N/A"/>
    <s v="Hispanic"/>
    <n v="20"/>
    <s v="Female"/>
    <x v="0"/>
    <x v="4"/>
    <x v="2"/>
    <x v="4"/>
    <n v="5"/>
    <n v="26859.51"/>
    <x v="0"/>
  </r>
  <r>
    <s v="INC001255"/>
    <x v="15"/>
    <x v="1"/>
    <s v="Lakewood"/>
    <x v="7"/>
    <n v="8063"/>
    <s v="Elm Blvd"/>
    <n v="30.881419000000001"/>
    <n v="-76.054601000000005"/>
    <d v="2024-01-26T08:30:06"/>
    <x v="0"/>
    <x v="1"/>
    <n v="26"/>
    <x v="5"/>
    <d v="2024-01-26T08:30:06"/>
    <x v="0"/>
    <n v="30"/>
    <n v="6"/>
    <n v="74"/>
    <s v="Female"/>
    <s v="Black"/>
    <n v="46"/>
    <s v="Female"/>
    <x v="4"/>
    <x v="4"/>
    <x v="2"/>
    <x v="1"/>
    <n v="2"/>
    <n v="1349.49"/>
    <x v="1"/>
  </r>
  <r>
    <s v="INC002918"/>
    <x v="23"/>
    <x v="4"/>
    <s v="Springfield"/>
    <x v="1"/>
    <n v="7664"/>
    <s v="Lincoln St"/>
    <n v="29.449621"/>
    <n v="-103.974125"/>
    <d v="2022-12-07T20:03:42"/>
    <x v="1"/>
    <x v="2"/>
    <n v="7"/>
    <x v="2"/>
    <d v="2022-12-07T20:03:42"/>
    <x v="4"/>
    <n v="3"/>
    <n v="42"/>
    <n v="62"/>
    <s v="Female"/>
    <s v="Unknown"/>
    <n v="79"/>
    <s v="Female"/>
    <x v="3"/>
    <x v="4"/>
    <x v="4"/>
    <x v="4"/>
    <n v="3"/>
    <n v="34745.18"/>
    <x v="1"/>
  </r>
  <r>
    <s v="INC002842"/>
    <x v="21"/>
    <x v="4"/>
    <s v="Riverside"/>
    <x v="6"/>
    <n v="7726"/>
    <s v="Washington Ave"/>
    <n v="29.95645"/>
    <n v="-85.130116000000001"/>
    <d v="2022-07-21T20:51:01"/>
    <x v="1"/>
    <x v="3"/>
    <n v="21"/>
    <x v="1"/>
    <d v="2022-07-21T20:51:01"/>
    <x v="4"/>
    <n v="51"/>
    <n v="1"/>
    <n v="36"/>
    <s v="Female"/>
    <s v="Black"/>
    <n v="51"/>
    <s v="Female"/>
    <x v="1"/>
    <x v="2"/>
    <x v="5"/>
    <x v="2"/>
    <n v="1"/>
    <n v="18865.89"/>
    <x v="1"/>
  </r>
  <r>
    <s v="INC000793"/>
    <x v="20"/>
    <x v="8"/>
    <s v="Centerville"/>
    <x v="4"/>
    <n v="3427"/>
    <s v="Washington Ave"/>
    <n v="32.924478999999998"/>
    <n v="-70.334013999999996"/>
    <d v="2021-12-29T22:42:24"/>
    <x v="3"/>
    <x v="2"/>
    <n v="29"/>
    <x v="2"/>
    <d v="2021-12-29T22:42:24"/>
    <x v="1"/>
    <n v="42"/>
    <n v="24"/>
    <n v="27"/>
    <s v="Female"/>
    <s v="N/A"/>
    <n v="21"/>
    <s v="Male"/>
    <x v="4"/>
    <x v="0"/>
    <x v="4"/>
    <x v="3"/>
    <n v="3"/>
    <n v="9271.49"/>
    <x v="1"/>
  </r>
  <r>
    <s v="INC004326"/>
    <x v="20"/>
    <x v="2"/>
    <s v="Springfield"/>
    <x v="1"/>
    <n v="519"/>
    <s v="Sunset Blvd"/>
    <n v="40.648921000000001"/>
    <n v="-107.159273"/>
    <d v="2018-09-08T12:27:31"/>
    <x v="5"/>
    <x v="6"/>
    <n v="8"/>
    <x v="3"/>
    <d v="2018-09-08T12:27:31"/>
    <x v="17"/>
    <n v="27"/>
    <n v="31"/>
    <n v="64"/>
    <s v="Female"/>
    <s v="Black"/>
    <n v="19"/>
    <s v="Male"/>
    <x v="0"/>
    <x v="1"/>
    <x v="0"/>
    <x v="0"/>
    <n v="1"/>
    <n v="40375.47"/>
    <x v="1"/>
  </r>
  <r>
    <s v="INC004196"/>
    <x v="6"/>
    <x v="0"/>
    <s v="Springfield"/>
    <x v="7"/>
    <n v="4114"/>
    <s v="Main St"/>
    <n v="35.542031999999999"/>
    <n v="0"/>
    <d v="2019-05-31T23:01:53"/>
    <x v="6"/>
    <x v="9"/>
    <n v="31"/>
    <x v="5"/>
    <d v="2019-05-31T23:01:53"/>
    <x v="24"/>
    <n v="1"/>
    <n v="53"/>
    <n v="47"/>
    <s v="Female"/>
    <s v="Unknown"/>
    <n v="70"/>
    <s v="Female"/>
    <x v="0"/>
    <x v="0"/>
    <x v="4"/>
    <x v="0"/>
    <n v="4"/>
    <n v="0"/>
    <x v="0"/>
  </r>
  <r>
    <s v="INC000926"/>
    <x v="20"/>
    <x v="0"/>
    <s v="Riverside"/>
    <x v="6"/>
    <n v="6975"/>
    <s v="Lincoln St"/>
    <n v="33.012554999999999"/>
    <n v="-91.134613000000002"/>
    <d v="2020-02-01T10:57:52"/>
    <x v="2"/>
    <x v="12"/>
    <n v="1"/>
    <x v="3"/>
    <d v="2020-02-01T10:57:52"/>
    <x v="21"/>
    <n v="57"/>
    <n v="52"/>
    <n v="17"/>
    <s v="Male"/>
    <s v="Hispanic"/>
    <n v="22"/>
    <s v="Female"/>
    <x v="5"/>
    <x v="0"/>
    <x v="1"/>
    <x v="2"/>
    <n v="1"/>
    <n v="49669.94"/>
    <x v="0"/>
  </r>
  <r>
    <s v="INC000476"/>
    <x v="6"/>
    <x v="7"/>
    <s v="Oakdale"/>
    <x v="6"/>
    <n v="345"/>
    <s v="Sunset Blvd"/>
    <n v="37.286099"/>
    <n v="0"/>
    <d v="2021-05-02T02:24:40"/>
    <x v="3"/>
    <x v="9"/>
    <n v="2"/>
    <x v="4"/>
    <d v="2021-05-02T02:24:40"/>
    <x v="8"/>
    <n v="24"/>
    <n v="40"/>
    <n v="36"/>
    <s v="Female"/>
    <s v="N/A"/>
    <n v="40"/>
    <s v="Male"/>
    <x v="1"/>
    <x v="2"/>
    <x v="5"/>
    <x v="3"/>
    <n v="3"/>
    <n v="14999.05"/>
    <x v="0"/>
  </r>
  <r>
    <s v="INC000496"/>
    <x v="3"/>
    <x v="4"/>
    <s v="Riverside"/>
    <x v="8"/>
    <n v="3717"/>
    <s v="Maple Dr"/>
    <n v="44.569130999999999"/>
    <n v="-111.680491"/>
    <d v="2022-07-23T12:43:28"/>
    <x v="1"/>
    <x v="3"/>
    <n v="23"/>
    <x v="3"/>
    <d v="2022-07-23T12:43:28"/>
    <x v="17"/>
    <n v="43"/>
    <n v="28"/>
    <n v="17"/>
    <s v="Unknown"/>
    <s v="Unknown"/>
    <n v="67"/>
    <s v="Female"/>
    <x v="3"/>
    <x v="3"/>
    <x v="0"/>
    <x v="1"/>
    <n v="2"/>
    <n v="17858.02"/>
    <x v="0"/>
  </r>
  <r>
    <s v="INC003008"/>
    <x v="16"/>
    <x v="4"/>
    <s v="Oakdale"/>
    <x v="4"/>
    <n v="3353"/>
    <s v="Park Rd"/>
    <n v="27.521917999999999"/>
    <n v="-104.810069"/>
    <s v=""/>
    <x v="7"/>
    <x v="11"/>
    <m/>
    <x v="7"/>
    <s v=""/>
    <x v="23"/>
    <m/>
    <m/>
    <n v="56"/>
    <s v="Male"/>
    <s v="Unknown"/>
    <n v="42"/>
    <s v="N/A"/>
    <x v="2"/>
    <x v="2"/>
    <x v="2"/>
    <x v="1"/>
    <n v="1"/>
    <n v="19816.59"/>
    <x v="1"/>
  </r>
  <r>
    <s v="INC001099"/>
    <x v="8"/>
    <x v="4"/>
    <s v="Fairview"/>
    <x v="5"/>
    <n v="6436"/>
    <s v="Sunset Blvd"/>
    <n v="37.501897999999997"/>
    <n v="-99.089284000000006"/>
    <d v="2022-09-07T04:26:48"/>
    <x v="1"/>
    <x v="6"/>
    <n v="7"/>
    <x v="2"/>
    <d v="2022-09-07T04:26:48"/>
    <x v="9"/>
    <n v="26"/>
    <n v="48"/>
    <n v="36"/>
    <s v="N/A"/>
    <s v="N/A"/>
    <n v="32"/>
    <s v="Female"/>
    <x v="1"/>
    <x v="4"/>
    <x v="4"/>
    <x v="1"/>
    <n v="3"/>
    <n v="0"/>
    <x v="1"/>
  </r>
  <r>
    <s v="INC001177"/>
    <x v="13"/>
    <x v="0"/>
    <s v="Maplewood"/>
    <x v="7"/>
    <n v="6506"/>
    <s v="Oak Ave"/>
    <n v="40.020319999999998"/>
    <n v="-85.292985999999999"/>
    <d v="2018-10-21T06:21:54"/>
    <x v="5"/>
    <x v="5"/>
    <n v="21"/>
    <x v="4"/>
    <d v="2018-10-21T06:21:54"/>
    <x v="10"/>
    <n v="21"/>
    <n v="54"/>
    <n v="34"/>
    <s v="Female"/>
    <s v="Hispanic"/>
    <n v="72"/>
    <s v="Female"/>
    <x v="3"/>
    <x v="2"/>
    <x v="1"/>
    <x v="4"/>
    <n v="1"/>
    <n v="16232.35"/>
    <x v="0"/>
  </r>
  <r>
    <s v="INC000879"/>
    <x v="13"/>
    <x v="4"/>
    <s v="Maplewood"/>
    <x v="9"/>
    <n v="4014"/>
    <s v="Sunset Blvd"/>
    <n v="33.578149000000003"/>
    <n v="-80.566286000000005"/>
    <d v="2020-06-03T07:23:59"/>
    <x v="2"/>
    <x v="10"/>
    <n v="3"/>
    <x v="2"/>
    <d v="2020-06-03T07:23:59"/>
    <x v="14"/>
    <n v="23"/>
    <n v="59"/>
    <n v="50"/>
    <s v="Female"/>
    <s v="Asian"/>
    <n v="72"/>
    <s v="N/A"/>
    <x v="0"/>
    <x v="1"/>
    <x v="2"/>
    <x v="0"/>
    <n v="2"/>
    <n v="18416.419999999998"/>
    <x v="1"/>
  </r>
  <r>
    <s v="INC000219"/>
    <x v="2"/>
    <x v="5"/>
    <s v="Maplewood"/>
    <x v="9"/>
    <n v="9145"/>
    <s v="Elm Blvd"/>
    <n v="31.983848999999999"/>
    <n v="-107.010482"/>
    <d v="2024-10-20T20:17:49"/>
    <x v="0"/>
    <x v="5"/>
    <n v="20"/>
    <x v="4"/>
    <d v="2024-10-20T20:17:49"/>
    <x v="4"/>
    <n v="17"/>
    <n v="49"/>
    <n v="18"/>
    <s v="Male"/>
    <s v="Other"/>
    <n v="10"/>
    <s v="Male"/>
    <x v="0"/>
    <x v="0"/>
    <x v="5"/>
    <x v="4"/>
    <n v="5"/>
    <n v="47926.21"/>
    <x v="0"/>
  </r>
  <r>
    <s v="INC000450"/>
    <x v="17"/>
    <x v="8"/>
    <s v="Springfield"/>
    <x v="1"/>
    <n v="6071"/>
    <s v="Park Rd"/>
    <n v="30.973289999999999"/>
    <n v="-103.96363700000001"/>
    <d v="2018-03-20T21:54:44"/>
    <x v="5"/>
    <x v="4"/>
    <n v="20"/>
    <x v="0"/>
    <d v="2018-03-20T21:54:44"/>
    <x v="18"/>
    <n v="54"/>
    <n v="44"/>
    <n v="20"/>
    <s v="Male"/>
    <s v="N/A"/>
    <n v="21"/>
    <s v="Male"/>
    <x v="5"/>
    <x v="4"/>
    <x v="0"/>
    <x v="2"/>
    <n v="4"/>
    <n v="0"/>
    <x v="1"/>
  </r>
  <r>
    <s v="INC003249"/>
    <x v="9"/>
    <x v="0"/>
    <s v="Hillcrest"/>
    <x v="6"/>
    <n v="3643"/>
    <s v="Lincoln St"/>
    <n v="40.051082000000001"/>
    <n v="-118.359512"/>
    <d v="2018-12-19T00:00:00"/>
    <x v="5"/>
    <x v="2"/>
    <n v="19"/>
    <x v="2"/>
    <d v="2018-12-19T00:00:00"/>
    <x v="5"/>
    <n v="0"/>
    <n v="0"/>
    <n v="36"/>
    <s v="N/A"/>
    <s v="N/A"/>
    <n v="35"/>
    <s v="Female"/>
    <x v="5"/>
    <x v="3"/>
    <x v="4"/>
    <x v="4"/>
    <n v="1"/>
    <n v="8116.86"/>
    <x v="0"/>
  </r>
  <r>
    <s v="INC001454"/>
    <x v="24"/>
    <x v="1"/>
    <s v="Oakdale"/>
    <x v="2"/>
    <n v="1297"/>
    <s v="Elm Blvd"/>
    <n v="45.118014000000002"/>
    <n v="-92.276934999999995"/>
    <d v="2023-07-19T19:45:18"/>
    <x v="4"/>
    <x v="3"/>
    <n v="19"/>
    <x v="2"/>
    <d v="2023-07-19T19:45:18"/>
    <x v="16"/>
    <n v="45"/>
    <n v="18"/>
    <n v="21"/>
    <s v="Other"/>
    <s v="N/A"/>
    <n v="21"/>
    <s v="Female"/>
    <x v="5"/>
    <x v="3"/>
    <x v="4"/>
    <x v="2"/>
    <n v="0"/>
    <n v="6250.16"/>
    <x v="0"/>
  </r>
  <r>
    <s v="INC004958"/>
    <x v="10"/>
    <x v="3"/>
    <s v="Springfield"/>
    <x v="4"/>
    <n v="3254"/>
    <s v="Washington Ave"/>
    <n v="30.25956"/>
    <n v="-103.465737"/>
    <d v="2019-07-27T10:09:32"/>
    <x v="6"/>
    <x v="3"/>
    <n v="27"/>
    <x v="3"/>
    <d v="2019-07-27T10:09:32"/>
    <x v="21"/>
    <n v="9"/>
    <n v="32"/>
    <n v="36"/>
    <s v="Female"/>
    <s v="Asian"/>
    <n v="21"/>
    <s v="N/A"/>
    <x v="5"/>
    <x v="2"/>
    <x v="0"/>
    <x v="3"/>
    <n v="4"/>
    <n v="25924.2"/>
    <x v="1"/>
  </r>
  <r>
    <s v="INC002818"/>
    <x v="4"/>
    <x v="7"/>
    <s v="Lakewood"/>
    <x v="2"/>
    <n v="7272"/>
    <s v="Maple Dr"/>
    <n v="37.788041"/>
    <n v="-121.551322"/>
    <d v="2018-08-27T21:46:56"/>
    <x v="5"/>
    <x v="8"/>
    <n v="27"/>
    <x v="6"/>
    <d v="2018-08-27T21:46:56"/>
    <x v="18"/>
    <n v="46"/>
    <n v="56"/>
    <n v="36"/>
    <s v="N/A"/>
    <s v="N/A"/>
    <n v="90"/>
    <s v="Female"/>
    <x v="0"/>
    <x v="0"/>
    <x v="5"/>
    <x v="0"/>
    <n v="2"/>
    <s v="35925.45"/>
    <x v="0"/>
  </r>
  <r>
    <s v="INC002289"/>
    <x v="12"/>
    <x v="3"/>
    <s v="Fairview"/>
    <x v="0"/>
    <n v="7490"/>
    <s v="Park Rd"/>
    <n v="35.478921999999997"/>
    <n v="-79.925111000000001"/>
    <d v="2021-11-24T18:24:18"/>
    <x v="3"/>
    <x v="7"/>
    <n v="24"/>
    <x v="2"/>
    <d v="2021-11-24T18:24:18"/>
    <x v="22"/>
    <n v="24"/>
    <n v="18"/>
    <n v="52"/>
    <s v="N/A"/>
    <s v="Hispanic"/>
    <n v="34"/>
    <s v="N/A"/>
    <x v="0"/>
    <x v="4"/>
    <x v="1"/>
    <x v="4"/>
    <n v="4"/>
    <n v="21504.13"/>
    <x v="1"/>
  </r>
  <r>
    <s v="INC000564"/>
    <x v="9"/>
    <x v="6"/>
    <s v="Riverside"/>
    <x v="5"/>
    <n v="982"/>
    <s v="Park Rd"/>
    <n v="43.743453000000002"/>
    <n v="-91.584456000000003"/>
    <d v="2024-05-29T22:22:00"/>
    <x v="0"/>
    <x v="9"/>
    <n v="29"/>
    <x v="2"/>
    <d v="2024-05-29T22:22:00"/>
    <x v="1"/>
    <n v="22"/>
    <n v="0"/>
    <n v="47"/>
    <s v="Unknown"/>
    <s v="N/A"/>
    <n v="21"/>
    <s v="Female"/>
    <x v="1"/>
    <x v="2"/>
    <x v="2"/>
    <x v="1"/>
    <n v="3"/>
    <n v="21319.26"/>
    <x v="0"/>
  </r>
  <r>
    <s v="INC000453"/>
    <x v="17"/>
    <x v="2"/>
    <s v="Fairview"/>
    <x v="4"/>
    <n v="4891"/>
    <s v="Lincoln St"/>
    <n v="43.793396000000001"/>
    <n v="-118.90601700000001"/>
    <d v="2021-08-30T08:27:39"/>
    <x v="3"/>
    <x v="8"/>
    <n v="30"/>
    <x v="6"/>
    <d v="2021-08-30T08:27:39"/>
    <x v="0"/>
    <n v="27"/>
    <n v="39"/>
    <n v="56"/>
    <s v="Female"/>
    <s v="White"/>
    <n v="90"/>
    <s v="Unknown"/>
    <x v="0"/>
    <x v="0"/>
    <x v="5"/>
    <x v="4"/>
    <n v="3"/>
    <n v="15067.63"/>
    <x v="0"/>
  </r>
  <r>
    <s v="INC004171"/>
    <x v="9"/>
    <x v="2"/>
    <s v="Riverside"/>
    <x v="5"/>
    <n v="5230"/>
    <s v="Oak Ave"/>
    <n v="30.136437000000001"/>
    <n v="-87.688370000000006"/>
    <d v="2021-10-24T15:02:30"/>
    <x v="3"/>
    <x v="5"/>
    <n v="24"/>
    <x v="4"/>
    <d v="2021-10-24T15:02:30"/>
    <x v="3"/>
    <n v="2"/>
    <n v="30"/>
    <n v="36"/>
    <s v="N/A"/>
    <s v="N/A"/>
    <n v="21"/>
    <s v="Female"/>
    <x v="4"/>
    <x v="2"/>
    <x v="2"/>
    <x v="2"/>
    <n v="0"/>
    <n v="37899.769999999997"/>
    <x v="1"/>
  </r>
  <r>
    <s v="INC001463"/>
    <x v="6"/>
    <x v="4"/>
    <s v="Fairview"/>
    <x v="0"/>
    <n v="7254"/>
    <s v="Maple Dr"/>
    <n v="28.330985999999999"/>
    <n v="-76.211974999999995"/>
    <d v="2019-12-04T17:49:42"/>
    <x v="6"/>
    <x v="2"/>
    <n v="4"/>
    <x v="2"/>
    <d v="2019-12-04T17:49:42"/>
    <x v="15"/>
    <n v="49"/>
    <n v="42"/>
    <n v="36"/>
    <s v="Male"/>
    <s v="Hispanic"/>
    <n v="27"/>
    <s v="Male"/>
    <x v="0"/>
    <x v="4"/>
    <x v="4"/>
    <x v="4"/>
    <n v="5"/>
    <n v="17946.55"/>
    <x v="1"/>
  </r>
  <r>
    <s v="INC002727"/>
    <x v="18"/>
    <x v="6"/>
    <s v="Oakdale"/>
    <x v="6"/>
    <n v="9453"/>
    <s v="Sunset Blvd"/>
    <n v="32.694951000000003"/>
    <n v="-99.036191000000002"/>
    <d v="2019-01-08T05:01:25"/>
    <x v="6"/>
    <x v="1"/>
    <n v="8"/>
    <x v="0"/>
    <d v="2019-01-08T05:01:25"/>
    <x v="6"/>
    <n v="1"/>
    <n v="25"/>
    <n v="69"/>
    <s v="Male"/>
    <s v="Hispanic"/>
    <n v="21"/>
    <s v="Male"/>
    <x v="5"/>
    <x v="1"/>
    <x v="4"/>
    <x v="3"/>
    <n v="4"/>
    <n v="4782.93"/>
    <x v="1"/>
  </r>
  <r>
    <s v="INC000822"/>
    <x v="12"/>
    <x v="4"/>
    <s v="Centerville"/>
    <x v="8"/>
    <n v="8563"/>
    <s v="Park Rd"/>
    <n v="40.006548000000002"/>
    <n v="-106.528188"/>
    <d v="2021-12-04T01:25:08"/>
    <x v="3"/>
    <x v="2"/>
    <n v="4"/>
    <x v="3"/>
    <d v="2021-12-04T01:25:08"/>
    <x v="20"/>
    <n v="25"/>
    <n v="8"/>
    <n v="58"/>
    <s v="Female"/>
    <s v="Black"/>
    <n v="87"/>
    <s v="Male"/>
    <x v="2"/>
    <x v="0"/>
    <x v="3"/>
    <x v="0"/>
    <n v="1"/>
    <n v="43031.66"/>
    <x v="1"/>
  </r>
  <r>
    <s v="INC002970"/>
    <x v="21"/>
    <x v="2"/>
    <s v="Riverside"/>
    <x v="6"/>
    <n v="4419"/>
    <s v="Main St"/>
    <n v="0"/>
    <n v="-70.377696999999998"/>
    <d v="2018-10-10T20:46:12"/>
    <x v="5"/>
    <x v="5"/>
    <n v="10"/>
    <x v="2"/>
    <d v="2018-10-10T20:46:12"/>
    <x v="4"/>
    <n v="46"/>
    <n v="12"/>
    <n v="37"/>
    <s v="Male"/>
    <s v="Black"/>
    <n v="85"/>
    <s v="Female"/>
    <x v="1"/>
    <x v="1"/>
    <x v="5"/>
    <x v="4"/>
    <n v="3"/>
    <n v="41450.83"/>
    <x v="0"/>
  </r>
  <r>
    <s v="INC000869"/>
    <x v="10"/>
    <x v="0"/>
    <s v="Centerville"/>
    <x v="7"/>
    <n v="5022"/>
    <s v="Washington Ave"/>
    <n v="39.488097000000003"/>
    <n v="-105.125812"/>
    <d v="2024-04-02T21:54:16"/>
    <x v="0"/>
    <x v="0"/>
    <n v="2"/>
    <x v="0"/>
    <d v="2024-04-02T21:54:16"/>
    <x v="18"/>
    <n v="54"/>
    <n v="16"/>
    <n v="65"/>
    <s v="Female"/>
    <s v="Hispanic"/>
    <n v="30"/>
    <s v="Male"/>
    <x v="0"/>
    <x v="4"/>
    <x v="4"/>
    <x v="0"/>
    <n v="3"/>
    <n v="30869.46"/>
    <x v="0"/>
  </r>
  <r>
    <s v="INC004770"/>
    <x v="17"/>
    <x v="5"/>
    <s v="Maplewood"/>
    <x v="8"/>
    <n v="6795"/>
    <s v="Maple Dr"/>
    <n v="29.195330999999999"/>
    <n v="-118.026111"/>
    <d v="2024-05-05T14:33:00"/>
    <x v="0"/>
    <x v="9"/>
    <n v="5"/>
    <x v="4"/>
    <d v="2024-05-05T14:33:00"/>
    <x v="7"/>
    <n v="33"/>
    <n v="0"/>
    <n v="68"/>
    <s v="Female"/>
    <s v="Other"/>
    <n v="72"/>
    <s v="Female"/>
    <x v="0"/>
    <x v="2"/>
    <x v="4"/>
    <x v="4"/>
    <n v="4"/>
    <n v="39064.639999999999"/>
    <x v="0"/>
  </r>
  <r>
    <s v="INC003720"/>
    <x v="8"/>
    <x v="7"/>
    <s v="Maplewood"/>
    <x v="3"/>
    <n v="9109"/>
    <s v="Maple Dr"/>
    <n v="36.183970000000002"/>
    <n v="-98.387406999999996"/>
    <d v="2021-10-22T02:46:58"/>
    <x v="3"/>
    <x v="5"/>
    <n v="22"/>
    <x v="5"/>
    <d v="2021-10-22T02:46:58"/>
    <x v="8"/>
    <n v="46"/>
    <n v="58"/>
    <n v="25"/>
    <s v="Female"/>
    <s v="Black"/>
    <n v="22"/>
    <s v="Female"/>
    <x v="2"/>
    <x v="0"/>
    <x v="2"/>
    <x v="2"/>
    <n v="0"/>
    <n v="18190.66"/>
    <x v="1"/>
  </r>
  <r>
    <s v="INC002410"/>
    <x v="2"/>
    <x v="9"/>
    <s v="Springfield"/>
    <x v="3"/>
    <n v="3980"/>
    <s v="River Rd"/>
    <n v="34.614955999999999"/>
    <n v="-71.770959000000005"/>
    <d v="2018-08-26T19:38:44"/>
    <x v="5"/>
    <x v="8"/>
    <n v="26"/>
    <x v="4"/>
    <d v="2018-08-26T19:38:44"/>
    <x v="16"/>
    <n v="38"/>
    <n v="44"/>
    <n v="51"/>
    <s v="Unknown"/>
    <s v="White"/>
    <n v="21"/>
    <s v="Female"/>
    <x v="5"/>
    <x v="0"/>
    <x v="2"/>
    <x v="3"/>
    <n v="0"/>
    <n v="32356.49"/>
    <x v="0"/>
  </r>
  <r>
    <s v="INC000595"/>
    <x v="9"/>
    <x v="7"/>
    <s v="Centerville"/>
    <x v="8"/>
    <n v="3898"/>
    <s v="Washington Ave"/>
    <n v="29.97185"/>
    <n v="-94.184747000000002"/>
    <d v="2023-06-25T15:48:56"/>
    <x v="4"/>
    <x v="10"/>
    <n v="25"/>
    <x v="4"/>
    <d v="2023-06-25T15:48:56"/>
    <x v="3"/>
    <n v="48"/>
    <n v="56"/>
    <n v="29"/>
    <s v="Other"/>
    <s v="Black"/>
    <n v="78"/>
    <s v="Male"/>
    <x v="5"/>
    <x v="2"/>
    <x v="2"/>
    <x v="3"/>
    <n v="0"/>
    <n v="36118.339999999997"/>
    <x v="1"/>
  </r>
  <r>
    <s v="INC003700"/>
    <x v="17"/>
    <x v="4"/>
    <s v="Maplewood"/>
    <x v="1"/>
    <n v="4689"/>
    <s v="Cedar Lane"/>
    <n v="36.659616"/>
    <n v="-78.974503999999996"/>
    <d v="2019-12-05T23:56:52"/>
    <x v="6"/>
    <x v="2"/>
    <n v="5"/>
    <x v="1"/>
    <d v="2019-12-05T23:56:52"/>
    <x v="24"/>
    <n v="56"/>
    <n v="52"/>
    <n v="36"/>
    <s v="Female"/>
    <s v="Asian"/>
    <n v="72"/>
    <s v="Female"/>
    <x v="3"/>
    <x v="4"/>
    <x v="3"/>
    <x v="4"/>
    <n v="1"/>
    <n v="34715.31"/>
    <x v="0"/>
  </r>
  <r>
    <s v="INC004645"/>
    <x v="8"/>
    <x v="5"/>
    <s v="Springfield"/>
    <x v="4"/>
    <n v="6107"/>
    <s v="River Rd"/>
    <n v="33.598502000000003"/>
    <n v="0"/>
    <d v="2021-07-17T03:43:40"/>
    <x v="3"/>
    <x v="3"/>
    <n v="17"/>
    <x v="3"/>
    <d v="2021-07-17T03:43:40"/>
    <x v="13"/>
    <n v="43"/>
    <n v="40"/>
    <n v="41"/>
    <s v="Male"/>
    <s v="Hispanic"/>
    <n v="35"/>
    <s v="Male"/>
    <x v="2"/>
    <x v="0"/>
    <x v="0"/>
    <x v="1"/>
    <n v="3"/>
    <n v="44053.64"/>
    <x v="1"/>
  </r>
  <r>
    <s v="INC001034"/>
    <x v="5"/>
    <x v="2"/>
    <s v="Fairview"/>
    <x v="5"/>
    <n v="4812"/>
    <s v="Washington Ave"/>
    <n v="35.672817000000002"/>
    <n v="-91.314205999999999"/>
    <d v="2022-01-04T06:02:40"/>
    <x v="1"/>
    <x v="1"/>
    <n v="4"/>
    <x v="0"/>
    <d v="2022-01-04T06:02:40"/>
    <x v="10"/>
    <n v="2"/>
    <n v="40"/>
    <n v="38"/>
    <s v="Male"/>
    <s v="Asian"/>
    <n v="38"/>
    <s v="N/A"/>
    <x v="0"/>
    <x v="4"/>
    <x v="3"/>
    <x v="1"/>
    <n v="4"/>
    <n v="34125.47"/>
    <x v="1"/>
  </r>
  <r>
    <s v="INC003384"/>
    <x v="15"/>
    <x v="1"/>
    <s v="Riverside"/>
    <x v="3"/>
    <n v="1120"/>
    <s v="Washington Ave"/>
    <n v="40.306640999999999"/>
    <n v="-108.14011600000001"/>
    <d v="2022-10-22T08:59:23"/>
    <x v="1"/>
    <x v="5"/>
    <n v="22"/>
    <x v="3"/>
    <d v="2022-10-22T08:59:23"/>
    <x v="0"/>
    <n v="59"/>
    <n v="23"/>
    <n v="22"/>
    <s v="Female"/>
    <s v="N/A"/>
    <n v="20"/>
    <s v="Female"/>
    <x v="0"/>
    <x v="2"/>
    <x v="2"/>
    <x v="1"/>
    <n v="3"/>
    <s v="10147.07"/>
    <x v="1"/>
  </r>
  <r>
    <s v="INC002527"/>
    <x v="9"/>
    <x v="9"/>
    <s v="Fairview"/>
    <x v="3"/>
    <n v="7952"/>
    <s v="Park Rd"/>
    <n v="38.777701"/>
    <n v="-110.290285"/>
    <s v=""/>
    <x v="7"/>
    <x v="11"/>
    <m/>
    <x v="7"/>
    <s v=""/>
    <x v="23"/>
    <m/>
    <m/>
    <n v="19"/>
    <s v="Male"/>
    <s v="Asian"/>
    <n v="84"/>
    <s v="Female"/>
    <x v="0"/>
    <x v="0"/>
    <x v="2"/>
    <x v="1"/>
    <n v="5"/>
    <n v="13091.27"/>
    <x v="1"/>
  </r>
  <r>
    <s v="INC000639"/>
    <x v="17"/>
    <x v="9"/>
    <s v="Centerville"/>
    <x v="6"/>
    <n v="6334"/>
    <s v="Main St"/>
    <n v="31.777811"/>
    <n v="95.903400000000005"/>
    <d v="2021-11-16T17:00:35"/>
    <x v="3"/>
    <x v="7"/>
    <n v="16"/>
    <x v="0"/>
    <d v="2021-11-16T17:00:35"/>
    <x v="15"/>
    <n v="0"/>
    <n v="35"/>
    <n v="26"/>
    <s v="Female"/>
    <s v="Other"/>
    <n v="53"/>
    <s v="Female"/>
    <x v="0"/>
    <x v="0"/>
    <x v="4"/>
    <x v="3"/>
    <n v="1"/>
    <n v="21191.16"/>
    <x v="0"/>
  </r>
  <r>
    <s v="INC004269"/>
    <x v="8"/>
    <x v="7"/>
    <s v="Hillcrest"/>
    <x v="1"/>
    <n v="3266"/>
    <s v="Maple Dr"/>
    <n v="28.118887000000001"/>
    <n v="-113.28673000000001"/>
    <d v="2020-05-12T00:07:06"/>
    <x v="2"/>
    <x v="9"/>
    <n v="12"/>
    <x v="0"/>
    <d v="2020-05-12T00:07:06"/>
    <x v="5"/>
    <n v="7"/>
    <n v="6"/>
    <n v="50"/>
    <s v="Male"/>
    <s v="White"/>
    <n v="52"/>
    <s v="Male"/>
    <x v="5"/>
    <x v="4"/>
    <x v="4"/>
    <x v="3"/>
    <n v="0"/>
    <n v="49554.23"/>
    <x v="0"/>
  </r>
  <r>
    <s v="INC000094"/>
    <x v="2"/>
    <x v="1"/>
    <s v="Springfield"/>
    <x v="2"/>
    <n v="1905"/>
    <s v="Cedar Lane"/>
    <n v="26.553747999999999"/>
    <n v="-89.049587000000002"/>
    <d v="2019-11-16T16:53:49"/>
    <x v="6"/>
    <x v="7"/>
    <n v="16"/>
    <x v="3"/>
    <d v="2019-11-16T16:53:49"/>
    <x v="19"/>
    <n v="53"/>
    <n v="49"/>
    <n v="36"/>
    <s v="Female"/>
    <s v="Asian"/>
    <n v="53"/>
    <s v="Female"/>
    <x v="0"/>
    <x v="0"/>
    <x v="5"/>
    <x v="3"/>
    <n v="2"/>
    <n v="9139.2199999999993"/>
    <x v="1"/>
  </r>
  <r>
    <s v="INC001450"/>
    <x v="4"/>
    <x v="5"/>
    <s v="Riverside"/>
    <x v="2"/>
    <n v="984"/>
    <s v="Oak Ave"/>
    <n v="29.419453000000001"/>
    <n v="0"/>
    <d v="2022-04-05T06:57:48"/>
    <x v="1"/>
    <x v="0"/>
    <n v="5"/>
    <x v="0"/>
    <d v="2022-04-05T06:57:48"/>
    <x v="10"/>
    <n v="57"/>
    <n v="48"/>
    <n v="74"/>
    <s v="Male"/>
    <s v="Hispanic"/>
    <n v="21"/>
    <s v="Male"/>
    <x v="1"/>
    <x v="2"/>
    <x v="4"/>
    <x v="0"/>
    <n v="3"/>
    <n v="0"/>
    <x v="0"/>
  </r>
  <r>
    <s v="INC000327"/>
    <x v="0"/>
    <x v="5"/>
    <s v="Riverside"/>
    <x v="8"/>
    <n v="6801"/>
    <s v="Oak Ave"/>
    <n v="34.996225000000003"/>
    <n v="-85.616247999999999"/>
    <d v="2019-06-01T07:57:48"/>
    <x v="6"/>
    <x v="10"/>
    <n v="1"/>
    <x v="3"/>
    <d v="2019-06-01T07:57:48"/>
    <x v="14"/>
    <n v="57"/>
    <n v="48"/>
    <n v="36"/>
    <s v="Male"/>
    <s v="Hispanic"/>
    <n v="82"/>
    <s v="Male"/>
    <x v="5"/>
    <x v="2"/>
    <x v="2"/>
    <x v="1"/>
    <n v="0"/>
    <n v="10707.36"/>
    <x v="0"/>
  </r>
  <r>
    <s v="INC003833"/>
    <x v="0"/>
    <x v="7"/>
    <s v="Fairview"/>
    <x v="6"/>
    <n v="467"/>
    <s v="Cedar Lane"/>
    <n v="42.20702"/>
    <n v="-98.804845999999998"/>
    <d v="2020-06-02T03:52:08"/>
    <x v="2"/>
    <x v="10"/>
    <n v="2"/>
    <x v="0"/>
    <d v="2020-06-02T03:52:08"/>
    <x v="13"/>
    <n v="52"/>
    <n v="8"/>
    <n v="36"/>
    <s v="N/A"/>
    <s v="Black"/>
    <n v="80"/>
    <s v="Male"/>
    <x v="2"/>
    <x v="4"/>
    <x v="5"/>
    <x v="1"/>
    <n v="1"/>
    <n v="21113.52"/>
    <x v="1"/>
  </r>
  <r>
    <s v="INC004580"/>
    <x v="7"/>
    <x v="0"/>
    <s v="Hillcrest"/>
    <x v="4"/>
    <n v="7966"/>
    <s v="Cedar Lane"/>
    <n v="0"/>
    <n v="-83.483936999999997"/>
    <d v="2020-12-08T02:07:59"/>
    <x v="2"/>
    <x v="2"/>
    <n v="8"/>
    <x v="0"/>
    <d v="2020-12-08T02:07:59"/>
    <x v="8"/>
    <n v="7"/>
    <n v="59"/>
    <n v="20"/>
    <s v="Female"/>
    <s v="Hispanic"/>
    <n v="42"/>
    <s v="Female"/>
    <x v="0"/>
    <x v="2"/>
    <x v="2"/>
    <x v="4"/>
    <n v="5"/>
    <n v="16071.36"/>
    <x v="1"/>
  </r>
  <r>
    <s v="INC003285"/>
    <x v="12"/>
    <x v="9"/>
    <s v="Springfield"/>
    <x v="8"/>
    <n v="8287"/>
    <s v="River Rd"/>
    <n v="32.371245999999999"/>
    <n v="53.242899999999999"/>
    <d v="2020-10-07T10:24:32"/>
    <x v="2"/>
    <x v="5"/>
    <n v="7"/>
    <x v="2"/>
    <d v="2020-10-07T10:24:32"/>
    <x v="21"/>
    <n v="24"/>
    <n v="32"/>
    <n v="36"/>
    <s v="Other"/>
    <s v="Hispanic"/>
    <n v="41"/>
    <s v="Male"/>
    <x v="3"/>
    <x v="0"/>
    <x v="4"/>
    <x v="3"/>
    <n v="5"/>
    <s v="4850.55"/>
    <x v="1"/>
  </r>
  <r>
    <s v="INC001169"/>
    <x v="17"/>
    <x v="3"/>
    <s v="Lakewood"/>
    <x v="2"/>
    <n v="6607"/>
    <s v="Cedar Lane"/>
    <n v="40.251891999999998"/>
    <n v="-116.00632"/>
    <d v="2024-07-08T05:14:55"/>
    <x v="0"/>
    <x v="3"/>
    <n v="8"/>
    <x v="6"/>
    <d v="2024-07-08T05:14:55"/>
    <x v="6"/>
    <n v="14"/>
    <n v="55"/>
    <n v="75"/>
    <s v="N/A"/>
    <s v="Hispanic"/>
    <n v="24"/>
    <s v="Female"/>
    <x v="0"/>
    <x v="1"/>
    <x v="0"/>
    <x v="2"/>
    <n v="3"/>
    <n v="0"/>
    <x v="1"/>
  </r>
  <r>
    <s v="INC000285"/>
    <x v="9"/>
    <x v="0"/>
    <s v="Riverside"/>
    <x v="1"/>
    <n v="9033"/>
    <s v="Main St"/>
    <n v="28.004947000000001"/>
    <n v="-71.131069999999994"/>
    <d v="2023-04-24T05:27:47"/>
    <x v="4"/>
    <x v="0"/>
    <n v="24"/>
    <x v="6"/>
    <d v="2023-04-24T05:27:47"/>
    <x v="6"/>
    <n v="27"/>
    <n v="47"/>
    <n v="39"/>
    <s v="Female"/>
    <s v="White"/>
    <n v="52"/>
    <s v="Male"/>
    <x v="5"/>
    <x v="2"/>
    <x v="2"/>
    <x v="2"/>
    <n v="2"/>
    <n v="0"/>
    <x v="0"/>
  </r>
  <r>
    <s v="INC000263"/>
    <x v="12"/>
    <x v="0"/>
    <s v="Fairview"/>
    <x v="7"/>
    <n v="3422"/>
    <s v="Park Rd"/>
    <n v="31.967379000000001"/>
    <n v="-99.937251000000003"/>
    <d v="2020-04-22T05:02:10"/>
    <x v="2"/>
    <x v="0"/>
    <n v="22"/>
    <x v="2"/>
    <d v="2020-04-22T05:02:10"/>
    <x v="6"/>
    <n v="2"/>
    <n v="10"/>
    <n v="72"/>
    <s v="Male"/>
    <s v="Black"/>
    <n v="36"/>
    <s v="Female"/>
    <x v="5"/>
    <x v="4"/>
    <x v="5"/>
    <x v="0"/>
    <n v="4"/>
    <n v="40724.97"/>
    <x v="1"/>
  </r>
  <r>
    <s v="INC003829"/>
    <x v="21"/>
    <x v="5"/>
    <s v="Lakewood"/>
    <x v="6"/>
    <n v="9755"/>
    <s v="Elm Blvd"/>
    <n v="41.426029999999997"/>
    <n v="-72.840630000000004"/>
    <d v="2024-05-09T04:41:36"/>
    <x v="0"/>
    <x v="9"/>
    <n v="9"/>
    <x v="1"/>
    <d v="2024-05-09T04:41:36"/>
    <x v="9"/>
    <n v="41"/>
    <n v="36"/>
    <n v="41"/>
    <s v="Female"/>
    <s v="N/A"/>
    <n v="69"/>
    <s v="Female"/>
    <x v="2"/>
    <x v="0"/>
    <x v="4"/>
    <x v="1"/>
    <n v="4"/>
    <n v="27703.439999999999"/>
    <x v="1"/>
  </r>
  <r>
    <s v="INC000295"/>
    <x v="16"/>
    <x v="0"/>
    <s v="Springfield"/>
    <x v="2"/>
    <n v="2861"/>
    <s v="Main St"/>
    <n v="27.589496"/>
    <n v="-84.309929999999994"/>
    <d v="2021-11-15T09:29:45"/>
    <x v="3"/>
    <x v="7"/>
    <n v="15"/>
    <x v="6"/>
    <d v="2021-11-15T09:29:45"/>
    <x v="12"/>
    <n v="29"/>
    <n v="45"/>
    <n v="36"/>
    <s v="N/A"/>
    <s v="N/A"/>
    <n v="29"/>
    <s v="Male"/>
    <x v="0"/>
    <x v="2"/>
    <x v="2"/>
    <x v="0"/>
    <n v="3"/>
    <n v="20621.21"/>
    <x v="0"/>
  </r>
  <r>
    <s v="INC001932"/>
    <x v="20"/>
    <x v="7"/>
    <s v="Lakewood"/>
    <x v="7"/>
    <n v="5705"/>
    <s v="River Rd"/>
    <n v="33.219247000000003"/>
    <n v="0"/>
    <s v=""/>
    <x v="7"/>
    <x v="11"/>
    <m/>
    <x v="7"/>
    <s v=""/>
    <x v="23"/>
    <m/>
    <m/>
    <n v="36"/>
    <s v="N/A"/>
    <s v="N/A"/>
    <n v="22"/>
    <s v="Female"/>
    <x v="0"/>
    <x v="0"/>
    <x v="2"/>
    <x v="4"/>
    <n v="0"/>
    <n v="38131.550000000003"/>
    <x v="0"/>
  </r>
  <r>
    <s v="INC002482"/>
    <x v="23"/>
    <x v="0"/>
    <s v="Maplewood"/>
    <x v="8"/>
    <n v="5398"/>
    <s v="River Rd"/>
    <n v="0"/>
    <n v="0"/>
    <d v="2018-05-31T23:04:58"/>
    <x v="5"/>
    <x v="9"/>
    <n v="31"/>
    <x v="1"/>
    <d v="2018-05-31T23:04:58"/>
    <x v="24"/>
    <n v="4"/>
    <n v="58"/>
    <n v="46"/>
    <s v="Male"/>
    <s v="Other"/>
    <n v="26"/>
    <s v="Female"/>
    <x v="5"/>
    <x v="2"/>
    <x v="1"/>
    <x v="0"/>
    <n v="0"/>
    <n v="4277.8100000000004"/>
    <x v="1"/>
  </r>
  <r>
    <s v="INC004324"/>
    <x v="6"/>
    <x v="5"/>
    <s v="Hillcrest"/>
    <x v="4"/>
    <n v="1775"/>
    <s v="Park Rd"/>
    <n v="28.376543999999999"/>
    <n v="-85.915109999999999"/>
    <d v="2023-04-12T00:00:00"/>
    <x v="4"/>
    <x v="0"/>
    <n v="12"/>
    <x v="2"/>
    <d v="2023-04-12T00:00:00"/>
    <x v="5"/>
    <n v="0"/>
    <n v="0"/>
    <n v="53"/>
    <s v="Male"/>
    <s v="N/A"/>
    <n v="55"/>
    <s v="Male"/>
    <x v="0"/>
    <x v="4"/>
    <x v="4"/>
    <x v="3"/>
    <n v="5"/>
    <n v="48435.3"/>
    <x v="1"/>
  </r>
  <r>
    <s v="INC004619"/>
    <x v="7"/>
    <x v="2"/>
    <s v="Fairview"/>
    <x v="3"/>
    <n v="6079"/>
    <s v="Elm Blvd"/>
    <n v="42.194577000000002"/>
    <n v="0"/>
    <d v="2018-07-16T04:51:45"/>
    <x v="5"/>
    <x v="3"/>
    <n v="16"/>
    <x v="6"/>
    <d v="2018-07-16T04:51:45"/>
    <x v="9"/>
    <n v="51"/>
    <n v="45"/>
    <n v="31"/>
    <s v="Female"/>
    <s v="Unknown"/>
    <n v="21"/>
    <s v="N/A"/>
    <x v="0"/>
    <x v="1"/>
    <x v="2"/>
    <x v="4"/>
    <n v="0"/>
    <n v="16611.86"/>
    <x v="1"/>
  </r>
  <r>
    <s v="INC002334"/>
    <x v="10"/>
    <x v="3"/>
    <s v="Lakewood"/>
    <x v="2"/>
    <n v="5397"/>
    <s v="Washington Ave"/>
    <n v="40.884763999999997"/>
    <n v="-75.997523999999999"/>
    <d v="2023-02-27T07:05:31"/>
    <x v="4"/>
    <x v="12"/>
    <n v="27"/>
    <x v="6"/>
    <d v="2023-02-27T07:05:31"/>
    <x v="14"/>
    <n v="5"/>
    <n v="31"/>
    <n v="65"/>
    <s v="Male"/>
    <s v="White"/>
    <n v="21"/>
    <s v="Female"/>
    <x v="3"/>
    <x v="0"/>
    <x v="0"/>
    <x v="1"/>
    <n v="0"/>
    <n v="29164.07"/>
    <x v="1"/>
  </r>
  <r>
    <s v="INC001404"/>
    <x v="15"/>
    <x v="4"/>
    <s v="Oakdale"/>
    <x v="2"/>
    <n v="6249"/>
    <s v="Cedar Lane"/>
    <n v="41.238857000000003"/>
    <n v="-99.488184000000004"/>
    <d v="2023-06-01T03:44:07"/>
    <x v="4"/>
    <x v="10"/>
    <n v="1"/>
    <x v="1"/>
    <d v="2023-06-01T03:44:07"/>
    <x v="13"/>
    <n v="44"/>
    <n v="7"/>
    <n v="36"/>
    <s v="N/A"/>
    <s v="N/A"/>
    <n v="42"/>
    <s v="Male"/>
    <x v="2"/>
    <x v="1"/>
    <x v="4"/>
    <x v="1"/>
    <n v="0"/>
    <n v="39299.17"/>
    <x v="1"/>
  </r>
  <r>
    <s v="INC001417"/>
    <x v="19"/>
    <x v="2"/>
    <s v="Maplewood"/>
    <x v="9"/>
    <n v="2814"/>
    <s v="Sunset Blvd"/>
    <n v="43.450862000000001"/>
    <n v="-103.243708"/>
    <s v=""/>
    <x v="7"/>
    <x v="11"/>
    <m/>
    <x v="7"/>
    <s v=""/>
    <x v="23"/>
    <m/>
    <m/>
    <n v="16"/>
    <s v="Female"/>
    <s v="Hispanic"/>
    <n v="21"/>
    <s v="N/A"/>
    <x v="3"/>
    <x v="1"/>
    <x v="4"/>
    <x v="3"/>
    <n v="0"/>
    <n v="9728.1299999999992"/>
    <x v="1"/>
  </r>
  <r>
    <s v="INC001864"/>
    <x v="23"/>
    <x v="4"/>
    <s v="Maplewood"/>
    <x v="2"/>
    <n v="7264"/>
    <s v="Oak Ave"/>
    <n v="25.407886000000001"/>
    <n v="-114.540541"/>
    <d v="2020-11-24T00:06:00"/>
    <x v="2"/>
    <x v="7"/>
    <n v="24"/>
    <x v="0"/>
    <d v="2020-11-24T00:06:00"/>
    <x v="5"/>
    <n v="6"/>
    <n v="0"/>
    <n v="46"/>
    <s v="Female"/>
    <s v="Black"/>
    <n v="21"/>
    <s v="Other"/>
    <x v="1"/>
    <x v="2"/>
    <x v="4"/>
    <x v="3"/>
    <n v="3"/>
    <n v="43594.99"/>
    <x v="1"/>
  </r>
  <r>
    <s v="INC001559"/>
    <x v="17"/>
    <x v="9"/>
    <s v="Springfield"/>
    <x v="7"/>
    <n v="7994"/>
    <s v="Lincoln St"/>
    <n v="40.738833999999997"/>
    <n v="-108.064136"/>
    <d v="2018-06-12T16:32:33"/>
    <x v="5"/>
    <x v="10"/>
    <n v="12"/>
    <x v="0"/>
    <d v="2018-06-12T16:32:33"/>
    <x v="19"/>
    <n v="32"/>
    <n v="33"/>
    <n v="74"/>
    <s v="Male"/>
    <s v="Hispanic"/>
    <n v="42"/>
    <s v="Unknown"/>
    <x v="4"/>
    <x v="3"/>
    <x v="4"/>
    <x v="0"/>
    <n v="3"/>
    <n v="29117.57"/>
    <x v="1"/>
  </r>
  <r>
    <s v="INC001729"/>
    <x v="17"/>
    <x v="9"/>
    <s v="Riverside"/>
    <x v="1"/>
    <n v="7213"/>
    <s v="Main St"/>
    <n v="38.624040999999998"/>
    <n v="-103.226446"/>
    <d v="2021-08-01T08:08:24"/>
    <x v="3"/>
    <x v="8"/>
    <n v="1"/>
    <x v="4"/>
    <d v="2021-08-01T08:08:24"/>
    <x v="0"/>
    <n v="8"/>
    <n v="24"/>
    <n v="26"/>
    <s v="Male"/>
    <s v="White"/>
    <n v="47"/>
    <s v="Male"/>
    <x v="2"/>
    <x v="4"/>
    <x v="5"/>
    <x v="2"/>
    <n v="2"/>
    <n v="49249.7"/>
    <x v="1"/>
  </r>
  <r>
    <s v="INC001812"/>
    <x v="17"/>
    <x v="8"/>
    <s v="Lakewood"/>
    <x v="8"/>
    <n v="2833"/>
    <s v="Cedar Lane"/>
    <n v="35.617744000000002"/>
    <n v="-103.87715799999999"/>
    <d v="2020-09-10T18:15:00"/>
    <x v="2"/>
    <x v="6"/>
    <n v="10"/>
    <x v="1"/>
    <d v="2020-09-10T18:15:00"/>
    <x v="22"/>
    <n v="15"/>
    <n v="0"/>
    <n v="38"/>
    <s v="Female"/>
    <s v="Asian"/>
    <n v="76"/>
    <s v="Male"/>
    <x v="5"/>
    <x v="3"/>
    <x v="3"/>
    <x v="3"/>
    <n v="1"/>
    <n v="5862.23"/>
    <x v="1"/>
  </r>
  <r>
    <s v="INC004185"/>
    <x v="10"/>
    <x v="9"/>
    <s v="Maplewood"/>
    <x v="1"/>
    <n v="1580"/>
    <s v="Park Rd"/>
    <n v="43.512343000000001"/>
    <n v="-89.610467999999997"/>
    <d v="2022-06-28T19:12:07"/>
    <x v="1"/>
    <x v="10"/>
    <n v="28"/>
    <x v="0"/>
    <d v="2022-06-28T19:12:07"/>
    <x v="16"/>
    <n v="12"/>
    <n v="7"/>
    <n v="67"/>
    <s v="Other"/>
    <s v="Asian"/>
    <n v="62"/>
    <s v="Male"/>
    <x v="5"/>
    <x v="0"/>
    <x v="2"/>
    <x v="2"/>
    <n v="5"/>
    <n v="33797.25"/>
    <x v="1"/>
  </r>
  <r>
    <s v="INC001526"/>
    <x v="18"/>
    <x v="4"/>
    <s v="Riverside"/>
    <x v="0"/>
    <n v="4768"/>
    <s v="Park Rd"/>
    <n v="41.449618000000001"/>
    <n v="88.186800000000005"/>
    <d v="2020-08-13T09:42:23"/>
    <x v="2"/>
    <x v="8"/>
    <n v="13"/>
    <x v="1"/>
    <d v="2020-08-13T09:42:23"/>
    <x v="12"/>
    <n v="42"/>
    <n v="23"/>
    <n v="36"/>
    <s v="Male"/>
    <s v="Unknown"/>
    <n v="61"/>
    <s v="Male"/>
    <x v="3"/>
    <x v="1"/>
    <x v="1"/>
    <x v="1"/>
    <n v="4"/>
    <n v="0"/>
    <x v="0"/>
  </r>
  <r>
    <s v="INC000307"/>
    <x v="2"/>
    <x v="4"/>
    <s v="Fairview"/>
    <x v="1"/>
    <n v="6242"/>
    <s v="Main St"/>
    <n v="36.292022000000003"/>
    <n v="-84.342719000000002"/>
    <d v="2021-10-08T18:00:00"/>
    <x v="3"/>
    <x v="5"/>
    <n v="8"/>
    <x v="5"/>
    <d v="2021-10-08T18:00:00"/>
    <x v="22"/>
    <n v="0"/>
    <n v="0"/>
    <n v="45"/>
    <s v="Other"/>
    <s v="Hispanic"/>
    <n v="86"/>
    <s v="Female"/>
    <x v="5"/>
    <x v="0"/>
    <x v="0"/>
    <x v="4"/>
    <n v="0"/>
    <n v="35355.230000000003"/>
    <x v="0"/>
  </r>
  <r>
    <s v="INC003265"/>
    <x v="14"/>
    <x v="6"/>
    <s v="Hillcrest"/>
    <x v="8"/>
    <n v="8862"/>
    <s v="Lincoln St"/>
    <n v="47.929813000000003"/>
    <n v="-91.754182"/>
    <d v="2019-08-05T14:55:25"/>
    <x v="6"/>
    <x v="8"/>
    <n v="5"/>
    <x v="6"/>
    <d v="2019-08-05T14:55:25"/>
    <x v="7"/>
    <n v="55"/>
    <n v="25"/>
    <n v="36"/>
    <s v="Male"/>
    <s v="Asian"/>
    <n v="48"/>
    <s v="Unknown"/>
    <x v="0"/>
    <x v="1"/>
    <x v="2"/>
    <x v="3"/>
    <n v="0"/>
    <n v="12656.35"/>
    <x v="1"/>
  </r>
  <r>
    <s v="INC000748"/>
    <x v="17"/>
    <x v="8"/>
    <s v="Centerville"/>
    <x v="9"/>
    <n v="9933"/>
    <s v="Main St"/>
    <n v="27.080484999999999"/>
    <n v="-76.358261999999996"/>
    <d v="2019-02-12T08:43:51"/>
    <x v="6"/>
    <x v="12"/>
    <n v="12"/>
    <x v="0"/>
    <d v="2019-02-12T08:43:51"/>
    <x v="0"/>
    <n v="43"/>
    <n v="51"/>
    <n v="69"/>
    <s v="N/A"/>
    <s v="N/A"/>
    <n v="34"/>
    <s v="Female"/>
    <x v="2"/>
    <x v="4"/>
    <x v="4"/>
    <x v="0"/>
    <n v="2"/>
    <n v="0"/>
    <x v="1"/>
  </r>
  <r>
    <s v="INC000663"/>
    <x v="18"/>
    <x v="4"/>
    <s v="Centerville"/>
    <x v="7"/>
    <n v="7208"/>
    <s v="Oak Ave"/>
    <n v="38.626161000000003"/>
    <n v="-80.350767000000005"/>
    <d v="2023-06-17T17:55:58"/>
    <x v="4"/>
    <x v="10"/>
    <n v="17"/>
    <x v="3"/>
    <d v="2023-06-17T17:55:58"/>
    <x v="15"/>
    <n v="55"/>
    <n v="58"/>
    <n v="36"/>
    <s v="Female"/>
    <s v="White"/>
    <n v="47"/>
    <s v="Male"/>
    <x v="0"/>
    <x v="2"/>
    <x v="5"/>
    <x v="2"/>
    <n v="0"/>
    <n v="18382.45"/>
    <x v="1"/>
  </r>
  <r>
    <s v="INC002376"/>
    <x v="21"/>
    <x v="8"/>
    <s v="Lakewood"/>
    <x v="8"/>
    <n v="9651"/>
    <s v="Oak Ave"/>
    <n v="41.088911000000003"/>
    <n v="-101.596799"/>
    <d v="2018-08-25T15:24:58"/>
    <x v="5"/>
    <x v="8"/>
    <n v="25"/>
    <x v="3"/>
    <d v="2018-08-25T15:24:58"/>
    <x v="3"/>
    <n v="24"/>
    <n v="58"/>
    <n v="69"/>
    <s v="Male"/>
    <s v="Other"/>
    <n v="28"/>
    <s v="Female"/>
    <x v="2"/>
    <x v="4"/>
    <x v="0"/>
    <x v="4"/>
    <n v="1"/>
    <n v="11372.3"/>
    <x v="0"/>
  </r>
  <r>
    <s v="INC002469"/>
    <x v="21"/>
    <x v="8"/>
    <s v="Springfield"/>
    <x v="6"/>
    <n v="5248"/>
    <s v="Lincoln St"/>
    <n v="41.356682999999997"/>
    <n v="0"/>
    <d v="2022-07-24T07:20:07"/>
    <x v="1"/>
    <x v="3"/>
    <n v="24"/>
    <x v="4"/>
    <d v="2022-07-24T07:20:07"/>
    <x v="14"/>
    <n v="20"/>
    <n v="7"/>
    <n v="36"/>
    <s v="Female"/>
    <s v="Asian"/>
    <n v="79"/>
    <s v="Male"/>
    <x v="5"/>
    <x v="1"/>
    <x v="5"/>
    <x v="3"/>
    <n v="4"/>
    <n v="15699.46"/>
    <x v="1"/>
  </r>
  <r>
    <s v="INC003880"/>
    <x v="20"/>
    <x v="3"/>
    <s v="Maplewood"/>
    <x v="4"/>
    <n v="2566"/>
    <s v="Washington Ave"/>
    <n v="26.186568000000001"/>
    <n v="-73.237668999999997"/>
    <d v="2020-01-13T20:20:59"/>
    <x v="2"/>
    <x v="1"/>
    <n v="13"/>
    <x v="6"/>
    <d v="2020-01-13T20:20:59"/>
    <x v="4"/>
    <n v="20"/>
    <n v="59"/>
    <n v="71"/>
    <s v="Male"/>
    <s v="Unknown"/>
    <n v="57"/>
    <s v="Female"/>
    <x v="0"/>
    <x v="4"/>
    <x v="4"/>
    <x v="0"/>
    <n v="0"/>
    <s v="7184.8"/>
    <x v="0"/>
  </r>
  <r>
    <s v="INC004658"/>
    <x v="1"/>
    <x v="7"/>
    <s v="Hillcrest"/>
    <x v="9"/>
    <n v="8614"/>
    <s v="Maple Dr"/>
    <n v="36.087437000000001"/>
    <n v="0"/>
    <d v="2019-04-04T09:17:24"/>
    <x v="6"/>
    <x v="0"/>
    <n v="4"/>
    <x v="1"/>
    <d v="2019-04-04T09:17:24"/>
    <x v="12"/>
    <n v="17"/>
    <n v="24"/>
    <n v="56"/>
    <s v="N/A"/>
    <s v="Black"/>
    <n v="88"/>
    <s v="Male"/>
    <x v="0"/>
    <x v="0"/>
    <x v="4"/>
    <x v="2"/>
    <n v="3"/>
    <n v="16608.259999999998"/>
    <x v="0"/>
  </r>
  <r>
    <s v="INC001751"/>
    <x v="0"/>
    <x v="6"/>
    <s v="Springfield"/>
    <x v="3"/>
    <n v="4690"/>
    <s v="Park Rd"/>
    <n v="45.343119999999999"/>
    <n v="-99.787475999999998"/>
    <d v="2024-09-20T00:06:02"/>
    <x v="0"/>
    <x v="6"/>
    <n v="20"/>
    <x v="5"/>
    <d v="2024-09-20T00:06:02"/>
    <x v="5"/>
    <n v="6"/>
    <n v="2"/>
    <n v="33"/>
    <s v="Female"/>
    <s v="N/A"/>
    <n v="15"/>
    <s v="Female"/>
    <x v="2"/>
    <x v="0"/>
    <x v="4"/>
    <x v="2"/>
    <n v="3"/>
    <s v="43314.61"/>
    <x v="0"/>
  </r>
  <r>
    <s v="INC004256"/>
    <x v="10"/>
    <x v="4"/>
    <s v="Hillcrest"/>
    <x v="1"/>
    <n v="438"/>
    <s v="Maple Dr"/>
    <n v="34.594017000000001"/>
    <n v="-104.249911"/>
    <d v="2024-08-23T08:51:36"/>
    <x v="0"/>
    <x v="8"/>
    <n v="23"/>
    <x v="5"/>
    <d v="2024-08-23T08:51:36"/>
    <x v="0"/>
    <n v="51"/>
    <n v="36"/>
    <n v="15"/>
    <s v="Female"/>
    <s v="White"/>
    <n v="21"/>
    <s v="Other"/>
    <x v="0"/>
    <x v="0"/>
    <x v="1"/>
    <x v="1"/>
    <n v="4"/>
    <n v="0"/>
    <x v="0"/>
  </r>
  <r>
    <s v="INC000864"/>
    <x v="3"/>
    <x v="2"/>
    <s v="Oakdale"/>
    <x v="3"/>
    <n v="6559"/>
    <s v="Main St"/>
    <n v="40.917662"/>
    <n v="-117.75606399999999"/>
    <d v="2019-01-10T08:29:17"/>
    <x v="6"/>
    <x v="1"/>
    <n v="10"/>
    <x v="1"/>
    <d v="2019-01-10T08:29:17"/>
    <x v="0"/>
    <n v="29"/>
    <n v="17"/>
    <n v="51"/>
    <s v="N/A"/>
    <s v="Unknown"/>
    <n v="84"/>
    <s v="Male"/>
    <x v="5"/>
    <x v="0"/>
    <x v="5"/>
    <x v="2"/>
    <n v="2"/>
    <n v="0"/>
    <x v="0"/>
  </r>
  <r>
    <s v="INC004609"/>
    <x v="21"/>
    <x v="4"/>
    <s v="Springfield"/>
    <x v="7"/>
    <n v="9058"/>
    <s v="Maple Dr"/>
    <n v="45.783228999999999"/>
    <n v="-108.791893"/>
    <d v="2018-10-09T23:26:06"/>
    <x v="5"/>
    <x v="5"/>
    <n v="9"/>
    <x v="0"/>
    <d v="2018-10-09T23:26:06"/>
    <x v="24"/>
    <n v="26"/>
    <n v="6"/>
    <n v="44"/>
    <s v="Male"/>
    <s v="N/A"/>
    <n v="21"/>
    <s v="Unknown"/>
    <x v="2"/>
    <x v="4"/>
    <x v="2"/>
    <x v="3"/>
    <n v="5"/>
    <n v="14196.08"/>
    <x v="0"/>
  </r>
  <r>
    <s v="INC000656"/>
    <x v="8"/>
    <x v="3"/>
    <s v="Oakdale"/>
    <x v="3"/>
    <n v="9439"/>
    <s v="Maple Dr"/>
    <n v="31.754725000000001"/>
    <n v="-78.564043999999996"/>
    <d v="2024-04-23T22:29:21"/>
    <x v="0"/>
    <x v="0"/>
    <n v="23"/>
    <x v="0"/>
    <d v="2024-04-23T22:29:21"/>
    <x v="1"/>
    <n v="29"/>
    <n v="21"/>
    <n v="36"/>
    <s v="N/A"/>
    <s v="N/A"/>
    <n v="24"/>
    <s v="Female"/>
    <x v="5"/>
    <x v="4"/>
    <x v="0"/>
    <x v="1"/>
    <n v="3"/>
    <n v="0"/>
    <x v="0"/>
  </r>
  <r>
    <s v="INC004159"/>
    <x v="0"/>
    <x v="2"/>
    <s v="Centerville"/>
    <x v="5"/>
    <n v="9783"/>
    <s v="Washington Ave"/>
    <n v="30.823129000000002"/>
    <n v="0"/>
    <d v="2018-05-14T21:31:36"/>
    <x v="5"/>
    <x v="9"/>
    <n v="14"/>
    <x v="6"/>
    <d v="2018-05-14T21:31:36"/>
    <x v="18"/>
    <n v="31"/>
    <n v="36"/>
    <n v="74"/>
    <s v="Unknown"/>
    <s v="Black"/>
    <n v="59"/>
    <s v="N/A"/>
    <x v="3"/>
    <x v="0"/>
    <x v="0"/>
    <x v="1"/>
    <n v="0"/>
    <n v="24629.03"/>
    <x v="1"/>
  </r>
  <r>
    <s v="INC002066"/>
    <x v="2"/>
    <x v="0"/>
    <s v="Maplewood"/>
    <x v="7"/>
    <n v="6745"/>
    <s v="Maple Dr"/>
    <n v="32.514673999999999"/>
    <n v="-114.877762"/>
    <d v="2019-04-10T01:44:29"/>
    <x v="6"/>
    <x v="0"/>
    <n v="10"/>
    <x v="2"/>
    <d v="2019-04-10T01:44:29"/>
    <x v="20"/>
    <n v="44"/>
    <n v="29"/>
    <n v="36"/>
    <s v="N/A"/>
    <s v="N/A"/>
    <n v="15"/>
    <s v="N/A"/>
    <x v="5"/>
    <x v="1"/>
    <x v="2"/>
    <x v="2"/>
    <n v="0"/>
    <n v="32524.53"/>
    <x v="0"/>
  </r>
  <r>
    <s v="INC000013"/>
    <x v="6"/>
    <x v="0"/>
    <s v="Riverside"/>
    <x v="9"/>
    <n v="3572"/>
    <s v="Sunset Blvd"/>
    <n v="41.087693999999999"/>
    <n v="-82.121298999999993"/>
    <d v="2019-06-06T07:15:55"/>
    <x v="6"/>
    <x v="10"/>
    <n v="6"/>
    <x v="1"/>
    <d v="2019-06-06T07:15:55"/>
    <x v="14"/>
    <n v="15"/>
    <n v="55"/>
    <n v="36"/>
    <s v="N/A"/>
    <s v="N/A"/>
    <n v="58"/>
    <s v="Female"/>
    <x v="3"/>
    <x v="0"/>
    <x v="1"/>
    <x v="1"/>
    <n v="5"/>
    <n v="30020.58"/>
    <x v="1"/>
  </r>
  <r>
    <s v="INC004961"/>
    <x v="4"/>
    <x v="0"/>
    <s v="Hillcrest"/>
    <x v="6"/>
    <n v="4472"/>
    <s v="Oak Ave"/>
    <n v="31.476846999999999"/>
    <n v="-107.47261399999999"/>
    <d v="2018-02-21T01:58:13"/>
    <x v="5"/>
    <x v="12"/>
    <n v="21"/>
    <x v="2"/>
    <d v="2018-02-21T01:58:13"/>
    <x v="20"/>
    <n v="58"/>
    <n v="13"/>
    <n v="36"/>
    <s v="Female"/>
    <s v="Asian"/>
    <n v="27"/>
    <s v="Male"/>
    <x v="0"/>
    <x v="0"/>
    <x v="2"/>
    <x v="0"/>
    <n v="2"/>
    <n v="18199.38"/>
    <x v="1"/>
  </r>
  <r>
    <s v="INC001206"/>
    <x v="8"/>
    <x v="8"/>
    <s v="Centerville"/>
    <x v="7"/>
    <n v="4876"/>
    <s v="Sunset Blvd"/>
    <n v="47.603920000000002"/>
    <n v="-88.190707000000003"/>
    <d v="2019-11-08T08:28:50"/>
    <x v="6"/>
    <x v="7"/>
    <n v="8"/>
    <x v="5"/>
    <d v="2019-11-08T08:28:50"/>
    <x v="0"/>
    <n v="28"/>
    <n v="50"/>
    <n v="24"/>
    <s v="Male"/>
    <s v="Black"/>
    <n v="59"/>
    <s v="Female"/>
    <x v="0"/>
    <x v="3"/>
    <x v="1"/>
    <x v="4"/>
    <n v="4"/>
    <n v="24466.58"/>
    <x v="1"/>
  </r>
  <r>
    <s v="INC003545"/>
    <x v="17"/>
    <x v="9"/>
    <s v="Lakewood"/>
    <x v="4"/>
    <n v="3838"/>
    <s v="Sunset Blvd"/>
    <n v="28.889113999999999"/>
    <n v="-117.12769299999999"/>
    <d v="2018-03-23T03:03:42"/>
    <x v="5"/>
    <x v="4"/>
    <n v="23"/>
    <x v="5"/>
    <d v="2018-03-23T03:03:42"/>
    <x v="13"/>
    <n v="3"/>
    <n v="42"/>
    <n v="17"/>
    <s v="Female"/>
    <s v="Unknown"/>
    <n v="78"/>
    <s v="Female"/>
    <x v="1"/>
    <x v="2"/>
    <x v="1"/>
    <x v="2"/>
    <n v="0"/>
    <n v="0"/>
    <x v="0"/>
  </r>
  <r>
    <s v="INC002243"/>
    <x v="1"/>
    <x v="5"/>
    <s v="Springfield"/>
    <x v="0"/>
    <n v="1808"/>
    <s v="Oak Ave"/>
    <n v="47.942458000000002"/>
    <n v="-99.928146999999996"/>
    <s v=""/>
    <x v="7"/>
    <x v="11"/>
    <m/>
    <x v="7"/>
    <s v=""/>
    <x v="23"/>
    <m/>
    <m/>
    <n v="62"/>
    <s v="Male"/>
    <s v="N/A"/>
    <n v="48"/>
    <s v="Unknown"/>
    <x v="5"/>
    <x v="4"/>
    <x v="3"/>
    <x v="3"/>
    <n v="0"/>
    <n v="0"/>
    <x v="1"/>
  </r>
  <r>
    <s v="INC004712"/>
    <x v="21"/>
    <x v="4"/>
    <s v="Riverside"/>
    <x v="4"/>
    <n v="1209"/>
    <s v="River Rd"/>
    <n v="45.650733000000002"/>
    <n v="-90.772744000000003"/>
    <d v="2018-03-21T01:21:04"/>
    <x v="5"/>
    <x v="4"/>
    <n v="21"/>
    <x v="2"/>
    <d v="2018-03-21T01:21:04"/>
    <x v="20"/>
    <n v="21"/>
    <n v="4"/>
    <n v="36"/>
    <s v="N/A"/>
    <s v="N/A"/>
    <n v="71"/>
    <s v="Female"/>
    <x v="3"/>
    <x v="1"/>
    <x v="5"/>
    <x v="1"/>
    <n v="5"/>
    <n v="42324.82"/>
    <x v="0"/>
  </r>
  <r>
    <s v="INC004041"/>
    <x v="21"/>
    <x v="1"/>
    <s v="Maplewood"/>
    <x v="5"/>
    <n v="2847"/>
    <s v="Maple Dr"/>
    <n v="40.767254000000001"/>
    <n v="-93.229226999999995"/>
    <d v="2019-07-23T14:20:04"/>
    <x v="6"/>
    <x v="3"/>
    <n v="23"/>
    <x v="0"/>
    <d v="2019-07-23T14:20:04"/>
    <x v="7"/>
    <n v="20"/>
    <n v="4"/>
    <n v="68"/>
    <s v="Male"/>
    <s v="Hispanic"/>
    <n v="21"/>
    <s v="N/A"/>
    <x v="0"/>
    <x v="0"/>
    <x v="5"/>
    <x v="4"/>
    <n v="0"/>
    <n v="34881.769999999997"/>
    <x v="1"/>
  </r>
  <r>
    <s v="INC000022"/>
    <x v="0"/>
    <x v="4"/>
    <s v="Oakdale"/>
    <x v="8"/>
    <n v="3290"/>
    <s v="Elm Blvd"/>
    <n v="43.089795000000002"/>
    <n v="-76.424048999999997"/>
    <d v="2021-02-10T16:18:53"/>
    <x v="3"/>
    <x v="12"/>
    <n v="10"/>
    <x v="2"/>
    <d v="2021-02-10T16:18:53"/>
    <x v="19"/>
    <n v="18"/>
    <n v="53"/>
    <n v="66"/>
    <s v="Female"/>
    <s v="N/A"/>
    <n v="19"/>
    <s v="Other"/>
    <x v="0"/>
    <x v="0"/>
    <x v="4"/>
    <x v="0"/>
    <n v="0"/>
    <n v="13222.93"/>
    <x v="1"/>
  </r>
  <r>
    <s v="INC004094"/>
    <x v="8"/>
    <x v="0"/>
    <s v="Centerville"/>
    <x v="6"/>
    <n v="3165"/>
    <s v="Lincoln St"/>
    <n v="28.166478000000001"/>
    <n v="-87.109504999999999"/>
    <s v=""/>
    <x v="7"/>
    <x v="11"/>
    <m/>
    <x v="7"/>
    <s v=""/>
    <x v="23"/>
    <m/>
    <m/>
    <n v="33"/>
    <s v="Female"/>
    <s v="N/A"/>
    <n v="53"/>
    <s v="Male"/>
    <x v="4"/>
    <x v="4"/>
    <x v="2"/>
    <x v="3"/>
    <n v="2"/>
    <n v="43647.91"/>
    <x v="0"/>
  </r>
  <r>
    <s v="INC000171"/>
    <x v="12"/>
    <x v="0"/>
    <s v="Hillcrest"/>
    <x v="5"/>
    <n v="1943"/>
    <s v="Oak Ave"/>
    <n v="33.285448000000002"/>
    <n v="-93.606645"/>
    <d v="2020-11-02T22:47:18"/>
    <x v="2"/>
    <x v="7"/>
    <n v="2"/>
    <x v="6"/>
    <d v="2020-11-02T22:47:18"/>
    <x v="1"/>
    <n v="47"/>
    <n v="18"/>
    <n v="69"/>
    <s v="Female"/>
    <s v="Asian"/>
    <n v="79"/>
    <s v="Female"/>
    <x v="0"/>
    <x v="1"/>
    <x v="2"/>
    <x v="0"/>
    <n v="3"/>
    <n v="41093.07"/>
    <x v="1"/>
  </r>
  <r>
    <s v="INC002844"/>
    <x v="12"/>
    <x v="4"/>
    <s v="Springfield"/>
    <x v="4"/>
    <n v="5345"/>
    <s v="Elm Blvd"/>
    <n v="0"/>
    <n v="-107.04403000000001"/>
    <d v="2020-04-03T15:59:04"/>
    <x v="2"/>
    <x v="0"/>
    <n v="3"/>
    <x v="5"/>
    <d v="2020-04-03T15:59:04"/>
    <x v="3"/>
    <n v="59"/>
    <n v="4"/>
    <n v="73"/>
    <s v="Male"/>
    <s v="Asian"/>
    <n v="63"/>
    <s v="Other"/>
    <x v="3"/>
    <x v="4"/>
    <x v="2"/>
    <x v="3"/>
    <n v="3"/>
    <n v="0"/>
    <x v="1"/>
  </r>
  <r>
    <s v="INC004301"/>
    <x v="21"/>
    <x v="4"/>
    <s v="Centerville"/>
    <x v="4"/>
    <n v="3519"/>
    <s v="Elm Blvd"/>
    <n v="41.328153999999998"/>
    <n v="-108.876167"/>
    <d v="2024-11-30T11:24:59"/>
    <x v="0"/>
    <x v="7"/>
    <n v="30"/>
    <x v="3"/>
    <d v="2024-11-30T11:24:59"/>
    <x v="2"/>
    <n v="24"/>
    <n v="59"/>
    <n v="63"/>
    <s v="Unknown"/>
    <s v="Asian"/>
    <n v="21"/>
    <s v="Other"/>
    <x v="2"/>
    <x v="4"/>
    <x v="0"/>
    <x v="3"/>
    <n v="0"/>
    <n v="0"/>
    <x v="0"/>
  </r>
  <r>
    <s v="INC003427"/>
    <x v="25"/>
    <x v="4"/>
    <s v="Oakdale"/>
    <x v="3"/>
    <n v="4207"/>
    <s v="Lincoln St"/>
    <n v="40.645809999999997"/>
    <n v="-100.536433"/>
    <d v="2021-04-21T04:04:27"/>
    <x v="3"/>
    <x v="0"/>
    <n v="21"/>
    <x v="2"/>
    <d v="2021-04-21T04:04:27"/>
    <x v="9"/>
    <n v="4"/>
    <n v="27"/>
    <n v="57"/>
    <s v="Other"/>
    <s v="Asian"/>
    <n v="40"/>
    <s v="Female"/>
    <x v="5"/>
    <x v="2"/>
    <x v="1"/>
    <x v="4"/>
    <n v="3"/>
    <n v="0"/>
    <x v="0"/>
  </r>
  <r>
    <s v="INC003092"/>
    <x v="0"/>
    <x v="0"/>
    <s v="Fairview"/>
    <x v="2"/>
    <n v="5645"/>
    <s v="Sunset Blvd"/>
    <n v="35.030296"/>
    <n v="-112.587902"/>
    <d v="2024-11-08T20:42:28"/>
    <x v="0"/>
    <x v="7"/>
    <n v="8"/>
    <x v="5"/>
    <d v="2024-11-08T20:42:28"/>
    <x v="4"/>
    <n v="42"/>
    <n v="28"/>
    <n v="36"/>
    <s v="Female"/>
    <s v="Black"/>
    <n v="72"/>
    <s v="Male"/>
    <x v="4"/>
    <x v="2"/>
    <x v="0"/>
    <x v="3"/>
    <n v="3"/>
    <n v="10803.36"/>
    <x v="0"/>
  </r>
  <r>
    <s v="INC004330"/>
    <x v="16"/>
    <x v="0"/>
    <s v="Hillcrest"/>
    <x v="2"/>
    <n v="929"/>
    <s v="Main St"/>
    <n v="0"/>
    <n v="-93.329948000000002"/>
    <d v="2019-02-19T03:35:46"/>
    <x v="6"/>
    <x v="12"/>
    <n v="19"/>
    <x v="0"/>
    <d v="2019-02-19T03:35:46"/>
    <x v="13"/>
    <n v="35"/>
    <n v="46"/>
    <n v="43"/>
    <s v="N/A"/>
    <s v="Hispanic"/>
    <n v="54"/>
    <s v="N/A"/>
    <x v="1"/>
    <x v="4"/>
    <x v="2"/>
    <x v="4"/>
    <n v="4"/>
    <n v="44612.45"/>
    <x v="0"/>
  </r>
  <r>
    <s v="INC002846"/>
    <x v="9"/>
    <x v="8"/>
    <s v="Fairview"/>
    <x v="1"/>
    <n v="7260"/>
    <s v="Park Rd"/>
    <n v="0"/>
    <n v="-112.407966"/>
    <d v="2024-05-27T00:00:00"/>
    <x v="0"/>
    <x v="9"/>
    <n v="27"/>
    <x v="6"/>
    <d v="2024-05-27T00:00:00"/>
    <x v="5"/>
    <n v="0"/>
    <n v="0"/>
    <n v="73"/>
    <s v="Male"/>
    <s v="Asian"/>
    <n v="62"/>
    <s v="Male"/>
    <x v="1"/>
    <x v="2"/>
    <x v="4"/>
    <x v="4"/>
    <n v="4"/>
    <n v="1848.13"/>
    <x v="1"/>
  </r>
  <r>
    <s v="INC003234"/>
    <x v="20"/>
    <x v="4"/>
    <s v="Riverside"/>
    <x v="9"/>
    <n v="7950"/>
    <s v="River Rd"/>
    <n v="34.657345999999997"/>
    <n v="75.361000000000004"/>
    <d v="2022-12-21T14:24:49"/>
    <x v="1"/>
    <x v="2"/>
    <n v="21"/>
    <x v="2"/>
    <d v="2022-12-21T14:24:49"/>
    <x v="7"/>
    <n v="24"/>
    <n v="49"/>
    <n v="36"/>
    <s v="N/A"/>
    <s v="N/A"/>
    <n v="47"/>
    <s v="N/A"/>
    <x v="0"/>
    <x v="4"/>
    <x v="5"/>
    <x v="3"/>
    <n v="2"/>
    <n v="0"/>
    <x v="1"/>
  </r>
  <r>
    <s v="INC004866"/>
    <x v="24"/>
    <x v="8"/>
    <s v="Hillcrest"/>
    <x v="5"/>
    <n v="2591"/>
    <s v="Oak Ave"/>
    <n v="30.914459000000001"/>
    <n v="-87.867523000000006"/>
    <d v="2019-11-11T18:13:31"/>
    <x v="6"/>
    <x v="7"/>
    <n v="11"/>
    <x v="6"/>
    <d v="2019-11-11T18:13:31"/>
    <x v="22"/>
    <n v="13"/>
    <n v="31"/>
    <n v="36"/>
    <s v="Other"/>
    <s v="Hispanic"/>
    <n v="57"/>
    <s v="Unknown"/>
    <x v="5"/>
    <x v="0"/>
    <x v="0"/>
    <x v="4"/>
    <n v="4"/>
    <n v="34407.1"/>
    <x v="0"/>
  </r>
  <r>
    <s v="INC001142"/>
    <x v="17"/>
    <x v="4"/>
    <s v="Hillcrest"/>
    <x v="7"/>
    <n v="6508"/>
    <s v="Maple Dr"/>
    <n v="39.283875000000002"/>
    <n v="-98.957312999999999"/>
    <d v="2022-02-23T06:12:29"/>
    <x v="1"/>
    <x v="12"/>
    <n v="23"/>
    <x v="2"/>
    <d v="2022-02-23T06:12:29"/>
    <x v="10"/>
    <n v="12"/>
    <n v="29"/>
    <n v="36"/>
    <s v="Unknown"/>
    <s v="Hispanic"/>
    <n v="75"/>
    <s v="Male"/>
    <x v="4"/>
    <x v="1"/>
    <x v="1"/>
    <x v="0"/>
    <n v="2"/>
    <n v="21103.06"/>
    <x v="1"/>
  </r>
  <r>
    <s v="INC001070"/>
    <x v="15"/>
    <x v="3"/>
    <s v="Springfield"/>
    <x v="3"/>
    <n v="6040"/>
    <s v="Sunset Blvd"/>
    <n v="44.021217999999998"/>
    <n v="-114.962272"/>
    <d v="2024-03-19T01:38:28"/>
    <x v="0"/>
    <x v="4"/>
    <n v="19"/>
    <x v="0"/>
    <d v="2024-03-19T01:38:28"/>
    <x v="20"/>
    <n v="38"/>
    <n v="28"/>
    <n v="64"/>
    <s v="Male"/>
    <s v="Black"/>
    <n v="21"/>
    <s v="Unknown"/>
    <x v="5"/>
    <x v="1"/>
    <x v="1"/>
    <x v="2"/>
    <n v="0"/>
    <n v="12796.14"/>
    <x v="1"/>
  </r>
  <r>
    <s v="INC004091"/>
    <x v="6"/>
    <x v="9"/>
    <s v="Springfield"/>
    <x v="7"/>
    <n v="2603"/>
    <s v="Sunset Blvd"/>
    <n v="30.748460999999999"/>
    <n v="85.587999999999994"/>
    <d v="2020-08-04T19:41:58"/>
    <x v="2"/>
    <x v="8"/>
    <n v="4"/>
    <x v="0"/>
    <d v="2020-08-04T19:41:58"/>
    <x v="16"/>
    <n v="41"/>
    <n v="58"/>
    <n v="55"/>
    <s v="Female"/>
    <s v="Black"/>
    <n v="21"/>
    <s v="Other"/>
    <x v="3"/>
    <x v="0"/>
    <x v="5"/>
    <x v="2"/>
    <n v="0"/>
    <n v="49923.29"/>
    <x v="0"/>
  </r>
  <r>
    <s v="INC004689"/>
    <x v="24"/>
    <x v="2"/>
    <s v="Centerville"/>
    <x v="6"/>
    <n v="412"/>
    <s v="River Rd"/>
    <n v="33.280771000000001"/>
    <n v="-117.765182"/>
    <d v="2022-10-06T11:50:41"/>
    <x v="1"/>
    <x v="5"/>
    <n v="6"/>
    <x v="1"/>
    <d v="2022-10-06T11:50:41"/>
    <x v="2"/>
    <n v="50"/>
    <n v="41"/>
    <n v="47"/>
    <s v="Other"/>
    <s v="N/A"/>
    <n v="10"/>
    <s v="Unknown"/>
    <x v="5"/>
    <x v="4"/>
    <x v="0"/>
    <x v="2"/>
    <n v="4"/>
    <n v="46312.81"/>
    <x v="1"/>
  </r>
  <r>
    <s v="INC002197"/>
    <x v="20"/>
    <x v="0"/>
    <s v="Springfield"/>
    <x v="4"/>
    <n v="7722"/>
    <s v="Oak Ave"/>
    <n v="40.817028999999998"/>
    <n v="-91.389679000000001"/>
    <d v="2021-11-27T10:02:39"/>
    <x v="3"/>
    <x v="7"/>
    <n v="27"/>
    <x v="3"/>
    <d v="2021-11-27T10:02:39"/>
    <x v="21"/>
    <n v="2"/>
    <n v="39"/>
    <n v="29"/>
    <s v="N/A"/>
    <s v="Black"/>
    <n v="77"/>
    <s v="N/A"/>
    <x v="5"/>
    <x v="4"/>
    <x v="3"/>
    <x v="2"/>
    <n v="5"/>
    <n v="20157.349999999999"/>
    <x v="1"/>
  </r>
  <r>
    <s v="INC001321"/>
    <x v="10"/>
    <x v="8"/>
    <s v="Maplewood"/>
    <x v="9"/>
    <n v="3796"/>
    <s v="Maple Dr"/>
    <n v="31.608839"/>
    <n v="-92.955727999999993"/>
    <d v="2024-02-22T21:37:04"/>
    <x v="0"/>
    <x v="12"/>
    <n v="22"/>
    <x v="1"/>
    <d v="2024-02-22T21:37:04"/>
    <x v="18"/>
    <n v="37"/>
    <n v="4"/>
    <n v="36"/>
    <s v="N/A"/>
    <s v="N/A"/>
    <n v="19"/>
    <s v="Unknown"/>
    <x v="3"/>
    <x v="4"/>
    <x v="2"/>
    <x v="2"/>
    <n v="1"/>
    <n v="4420.21"/>
    <x v="0"/>
  </r>
  <r>
    <s v="INC001656"/>
    <x v="20"/>
    <x v="0"/>
    <s v="Lakewood"/>
    <x v="7"/>
    <n v="282"/>
    <s v="Oak Ave"/>
    <n v="43.015923000000001"/>
    <n v="0"/>
    <d v="2024-04-24T13:18:00"/>
    <x v="0"/>
    <x v="0"/>
    <n v="24"/>
    <x v="2"/>
    <d v="2024-04-24T13:18:00"/>
    <x v="11"/>
    <n v="18"/>
    <n v="0"/>
    <n v="53"/>
    <s v="Female"/>
    <s v="Asian"/>
    <n v="64"/>
    <s v="Female"/>
    <x v="1"/>
    <x v="2"/>
    <x v="1"/>
    <x v="4"/>
    <n v="0"/>
    <n v="43463.23"/>
    <x v="1"/>
  </r>
  <r>
    <s v="INC003725"/>
    <x v="24"/>
    <x v="4"/>
    <s v="Springfield"/>
    <x v="3"/>
    <n v="5803"/>
    <s v="Elm Blvd"/>
    <n v="45.491821000000002"/>
    <n v="-99.801396999999994"/>
    <d v="2018-05-09T18:04:05"/>
    <x v="5"/>
    <x v="9"/>
    <n v="9"/>
    <x v="2"/>
    <d v="2018-05-09T18:04:05"/>
    <x v="22"/>
    <n v="4"/>
    <n v="5"/>
    <n v="36"/>
    <s v="N/A"/>
    <s v="N/A"/>
    <n v="72"/>
    <s v="Female"/>
    <x v="2"/>
    <x v="0"/>
    <x v="5"/>
    <x v="3"/>
    <n v="3"/>
    <n v="28074.38"/>
    <x v="0"/>
  </r>
  <r>
    <s v="INC001876"/>
    <x v="21"/>
    <x v="5"/>
    <s v="Springfield"/>
    <x v="4"/>
    <n v="1467"/>
    <s v="Main St"/>
    <n v="0"/>
    <n v="-114.782799"/>
    <d v="2018-05-25T10:29:25"/>
    <x v="5"/>
    <x v="9"/>
    <n v="25"/>
    <x v="5"/>
    <d v="2018-05-25T10:29:25"/>
    <x v="21"/>
    <n v="29"/>
    <n v="25"/>
    <n v="63"/>
    <s v="Female"/>
    <s v="Unknown"/>
    <n v="58"/>
    <s v="Male"/>
    <x v="5"/>
    <x v="2"/>
    <x v="0"/>
    <x v="2"/>
    <n v="3"/>
    <n v="12119.02"/>
    <x v="0"/>
  </r>
  <r>
    <s v="INC001081"/>
    <x v="0"/>
    <x v="5"/>
    <s v="Maplewood"/>
    <x v="4"/>
    <n v="6558"/>
    <s v="Park Rd"/>
    <n v="46.721532000000003"/>
    <n v="-71.469307999999998"/>
    <d v="2019-07-21T23:14:56"/>
    <x v="6"/>
    <x v="3"/>
    <n v="21"/>
    <x v="4"/>
    <d v="2019-07-21T23:14:56"/>
    <x v="24"/>
    <n v="14"/>
    <n v="56"/>
    <n v="24"/>
    <s v="Male"/>
    <s v="Black"/>
    <n v="21"/>
    <s v="Male"/>
    <x v="3"/>
    <x v="0"/>
    <x v="1"/>
    <x v="3"/>
    <n v="4"/>
    <n v="38738.959999999999"/>
    <x v="0"/>
  </r>
  <r>
    <s v="INC002907"/>
    <x v="11"/>
    <x v="6"/>
    <s v="Lakewood"/>
    <x v="8"/>
    <n v="822"/>
    <s v="Maple Dr"/>
    <n v="40.547051000000003"/>
    <n v="-78.613699999999994"/>
    <d v="2022-01-21T12:21:32"/>
    <x v="1"/>
    <x v="1"/>
    <n v="21"/>
    <x v="5"/>
    <d v="2022-01-21T12:21:32"/>
    <x v="17"/>
    <n v="21"/>
    <n v="32"/>
    <n v="16"/>
    <s v="Unknown"/>
    <s v="Hispanic"/>
    <n v="23"/>
    <s v="Unknown"/>
    <x v="0"/>
    <x v="0"/>
    <x v="5"/>
    <x v="1"/>
    <n v="0"/>
    <n v="4244.63"/>
    <x v="0"/>
  </r>
  <r>
    <s v="INC001882"/>
    <x v="10"/>
    <x v="0"/>
    <s v="Oakdale"/>
    <x v="0"/>
    <n v="9070"/>
    <s v="Lincoln St"/>
    <n v="35.258710000000001"/>
    <n v="-119.360451"/>
    <d v="2020-02-01T01:52:52"/>
    <x v="2"/>
    <x v="12"/>
    <n v="1"/>
    <x v="3"/>
    <d v="2020-02-01T01:52:52"/>
    <x v="20"/>
    <n v="52"/>
    <n v="52"/>
    <n v="36"/>
    <s v="N/A"/>
    <s v="N/A"/>
    <n v="61"/>
    <s v="Female"/>
    <x v="2"/>
    <x v="2"/>
    <x v="2"/>
    <x v="4"/>
    <n v="0"/>
    <n v="10755.71"/>
    <x v="0"/>
  </r>
  <r>
    <s v="INC004769"/>
    <x v="10"/>
    <x v="6"/>
    <s v="Springfield"/>
    <x v="3"/>
    <n v="9815"/>
    <s v="Park Rd"/>
    <n v="0"/>
    <n v="-87.795782000000003"/>
    <d v="2024-12-14T21:37:03"/>
    <x v="0"/>
    <x v="2"/>
    <n v="14"/>
    <x v="3"/>
    <d v="2024-12-14T21:37:03"/>
    <x v="18"/>
    <n v="37"/>
    <n v="3"/>
    <n v="38"/>
    <s v="Male"/>
    <s v="Asian"/>
    <n v="18"/>
    <s v="Male"/>
    <x v="0"/>
    <x v="3"/>
    <x v="5"/>
    <x v="3"/>
    <n v="1"/>
    <n v="19301.91"/>
    <x v="1"/>
  </r>
  <r>
    <s v="INC001926"/>
    <x v="12"/>
    <x v="8"/>
    <s v="Centerville"/>
    <x v="7"/>
    <n v="5715"/>
    <s v="River Rd"/>
    <n v="46.058951"/>
    <n v="-74.210137000000003"/>
    <d v="2022-03-25T09:46:17"/>
    <x v="1"/>
    <x v="4"/>
    <n v="25"/>
    <x v="5"/>
    <d v="2022-03-25T09:46:17"/>
    <x v="12"/>
    <n v="46"/>
    <n v="17"/>
    <n v="36"/>
    <s v="Female"/>
    <s v="Asian"/>
    <n v="62"/>
    <s v="Unknown"/>
    <x v="0"/>
    <x v="4"/>
    <x v="5"/>
    <x v="3"/>
    <n v="1"/>
    <n v="27207.26"/>
    <x v="1"/>
  </r>
  <r>
    <s v="INC000683"/>
    <x v="7"/>
    <x v="0"/>
    <s v="Springfield"/>
    <x v="6"/>
    <n v="9161"/>
    <s v="Park Rd"/>
    <n v="43.153545999999999"/>
    <n v="-108.874146"/>
    <d v="2022-07-02T15:07:38"/>
    <x v="1"/>
    <x v="3"/>
    <n v="2"/>
    <x v="3"/>
    <d v="2022-07-02T15:07:38"/>
    <x v="3"/>
    <n v="7"/>
    <n v="38"/>
    <n v="38"/>
    <s v="N/A"/>
    <s v="Asian"/>
    <n v="43"/>
    <s v="Other"/>
    <x v="2"/>
    <x v="4"/>
    <x v="4"/>
    <x v="4"/>
    <n v="0"/>
    <n v="10428.69"/>
    <x v="0"/>
  </r>
  <r>
    <s v="INC003410"/>
    <x v="20"/>
    <x v="2"/>
    <s v="Riverside"/>
    <x v="4"/>
    <n v="9471"/>
    <s v="Park Rd"/>
    <n v="28.7011"/>
    <n v="-71.888903999999997"/>
    <d v="2020-11-22T06:24:33"/>
    <x v="2"/>
    <x v="7"/>
    <n v="22"/>
    <x v="4"/>
    <d v="2020-11-22T06:24:33"/>
    <x v="10"/>
    <n v="24"/>
    <n v="33"/>
    <n v="49"/>
    <s v="Male"/>
    <s v="Asian"/>
    <n v="66"/>
    <s v="Male"/>
    <x v="2"/>
    <x v="0"/>
    <x v="0"/>
    <x v="1"/>
    <n v="2"/>
    <n v="42779.35"/>
    <x v="1"/>
  </r>
  <r>
    <s v="INC002892"/>
    <x v="12"/>
    <x v="5"/>
    <s v="Springfield"/>
    <x v="1"/>
    <n v="6756"/>
    <s v="Cedar Lane"/>
    <n v="33.587989999999998"/>
    <n v="-102.407546"/>
    <d v="2024-07-21T04:13:25"/>
    <x v="0"/>
    <x v="3"/>
    <n v="21"/>
    <x v="4"/>
    <d v="2024-07-21T04:13:25"/>
    <x v="9"/>
    <n v="13"/>
    <n v="25"/>
    <n v="31"/>
    <s v="N/A"/>
    <s v="N/A"/>
    <n v="88"/>
    <s v="Male"/>
    <x v="5"/>
    <x v="2"/>
    <x v="2"/>
    <x v="1"/>
    <n v="3"/>
    <n v="5549.37"/>
    <x v="0"/>
  </r>
  <r>
    <s v="INC001413"/>
    <x v="20"/>
    <x v="5"/>
    <s v="Riverside"/>
    <x v="0"/>
    <n v="6064"/>
    <s v="Lincoln St"/>
    <n v="29.145907999999999"/>
    <n v="-73.660971000000004"/>
    <d v="2018-06-10T03:34:11"/>
    <x v="5"/>
    <x v="10"/>
    <n v="10"/>
    <x v="4"/>
    <d v="2018-06-10T03:34:11"/>
    <x v="13"/>
    <n v="34"/>
    <n v="11"/>
    <n v="36"/>
    <s v="N/A"/>
    <s v="N/A"/>
    <n v="80"/>
    <s v="Unknown"/>
    <x v="5"/>
    <x v="1"/>
    <x v="0"/>
    <x v="0"/>
    <n v="0"/>
    <n v="26774.42"/>
    <x v="1"/>
  </r>
  <r>
    <s v="INC003818"/>
    <x v="21"/>
    <x v="4"/>
    <s v="Oakdale"/>
    <x v="9"/>
    <n v="8631"/>
    <s v="Maple Dr"/>
    <n v="39.713740999999999"/>
    <n v="-111.535573"/>
    <d v="2023-03-08T13:12:04"/>
    <x v="4"/>
    <x v="4"/>
    <n v="8"/>
    <x v="2"/>
    <d v="2023-03-08T13:12:04"/>
    <x v="11"/>
    <n v="12"/>
    <n v="4"/>
    <n v="25"/>
    <s v="Male"/>
    <s v="N/A"/>
    <n v="74"/>
    <s v="Male"/>
    <x v="3"/>
    <x v="1"/>
    <x v="0"/>
    <x v="0"/>
    <n v="3"/>
    <n v="27699.200000000001"/>
    <x v="1"/>
  </r>
  <r>
    <s v="INC003741"/>
    <x v="2"/>
    <x v="5"/>
    <s v="Fairview"/>
    <x v="2"/>
    <n v="9146"/>
    <s v="Lincoln St"/>
    <n v="0"/>
    <n v="-111.465699"/>
    <d v="2024-02-27T23:14:00"/>
    <x v="0"/>
    <x v="12"/>
    <n v="27"/>
    <x v="0"/>
    <d v="2024-02-27T23:14:00"/>
    <x v="24"/>
    <n v="14"/>
    <n v="0"/>
    <n v="36"/>
    <s v="N/A"/>
    <s v="N/A"/>
    <n v="70"/>
    <s v="Unknown"/>
    <x v="5"/>
    <x v="0"/>
    <x v="4"/>
    <x v="3"/>
    <n v="0"/>
    <n v="355.82"/>
    <x v="1"/>
  </r>
  <r>
    <s v="INC004711"/>
    <x v="9"/>
    <x v="0"/>
    <s v="Fairview"/>
    <x v="3"/>
    <n v="4707"/>
    <s v="Washington Ave"/>
    <n v="45.232894000000002"/>
    <n v="-106.691509"/>
    <d v="2020-05-28T00:57:00"/>
    <x v="2"/>
    <x v="9"/>
    <n v="28"/>
    <x v="1"/>
    <d v="2020-05-28T00:57:00"/>
    <x v="5"/>
    <n v="57"/>
    <n v="0"/>
    <n v="36"/>
    <s v="Female"/>
    <s v="Black"/>
    <n v="21"/>
    <s v="Female"/>
    <x v="1"/>
    <x v="4"/>
    <x v="5"/>
    <x v="0"/>
    <n v="1"/>
    <n v="18051.939999999999"/>
    <x v="0"/>
  </r>
  <r>
    <s v="INC003854"/>
    <x v="20"/>
    <x v="3"/>
    <s v="Maplewood"/>
    <x v="2"/>
    <n v="9427"/>
    <s v="Washington Ave"/>
    <n v="34.006281999999999"/>
    <n v="-112.52651"/>
    <d v="2019-06-04T07:14:29"/>
    <x v="6"/>
    <x v="10"/>
    <n v="4"/>
    <x v="0"/>
    <d v="2019-06-04T07:14:29"/>
    <x v="14"/>
    <n v="14"/>
    <n v="29"/>
    <n v="25"/>
    <s v="Male"/>
    <s v="Black"/>
    <n v="21"/>
    <s v="N/A"/>
    <x v="2"/>
    <x v="0"/>
    <x v="2"/>
    <x v="0"/>
    <n v="0"/>
    <n v="47635.61"/>
    <x v="1"/>
  </r>
  <r>
    <s v="INC000499"/>
    <x v="17"/>
    <x v="6"/>
    <s v="Lakewood"/>
    <x v="5"/>
    <n v="9140"/>
    <s v="Park Rd"/>
    <n v="34.559170999999999"/>
    <n v="-98.474165999999997"/>
    <d v="2019-01-18T12:03:59"/>
    <x v="6"/>
    <x v="1"/>
    <n v="18"/>
    <x v="5"/>
    <d v="2019-01-18T12:03:59"/>
    <x v="17"/>
    <n v="3"/>
    <n v="59"/>
    <n v="36"/>
    <s v="N/A"/>
    <s v="N/A"/>
    <n v="45"/>
    <s v="Other"/>
    <x v="4"/>
    <x v="3"/>
    <x v="1"/>
    <x v="4"/>
    <n v="2"/>
    <n v="30685.93"/>
    <x v="0"/>
  </r>
  <r>
    <s v="INC003532"/>
    <x v="8"/>
    <x v="9"/>
    <s v="Fairview"/>
    <x v="0"/>
    <n v="996"/>
    <s v="Lincoln St"/>
    <n v="44.752817"/>
    <n v="-101.616851"/>
    <d v="2019-02-28T21:14:21"/>
    <x v="6"/>
    <x v="12"/>
    <n v="28"/>
    <x v="1"/>
    <d v="2019-02-28T21:14:21"/>
    <x v="18"/>
    <n v="14"/>
    <n v="21"/>
    <n v="54"/>
    <s v="Other"/>
    <s v="Unknown"/>
    <n v="76"/>
    <s v="Female"/>
    <x v="3"/>
    <x v="4"/>
    <x v="4"/>
    <x v="0"/>
    <n v="3"/>
    <n v="2282.8200000000002"/>
    <x v="1"/>
  </r>
  <r>
    <s v="INC003517"/>
    <x v="6"/>
    <x v="7"/>
    <s v="Hillcrest"/>
    <x v="2"/>
    <n v="5445"/>
    <s v="Park Rd"/>
    <n v="34.193187999999999"/>
    <n v="-119.14763499999999"/>
    <d v="2021-12-10T19:42:21"/>
    <x v="3"/>
    <x v="2"/>
    <n v="10"/>
    <x v="5"/>
    <d v="2021-12-10T19:42:21"/>
    <x v="16"/>
    <n v="42"/>
    <n v="21"/>
    <n v="36"/>
    <s v="N/A"/>
    <s v="White"/>
    <n v="70"/>
    <s v="Female"/>
    <x v="5"/>
    <x v="4"/>
    <x v="4"/>
    <x v="3"/>
    <n v="2"/>
    <n v="0"/>
    <x v="0"/>
  </r>
  <r>
    <s v="INC003101"/>
    <x v="16"/>
    <x v="4"/>
    <s v="Riverside"/>
    <x v="6"/>
    <n v="8437"/>
    <s v="Elm Blvd"/>
    <n v="42.675432999999998"/>
    <n v="-81.356134999999995"/>
    <d v="2023-08-25T22:57:42"/>
    <x v="4"/>
    <x v="8"/>
    <n v="25"/>
    <x v="5"/>
    <d v="2023-08-25T22:57:42"/>
    <x v="1"/>
    <n v="57"/>
    <n v="42"/>
    <n v="41"/>
    <s v="Male"/>
    <s v="Hispanic"/>
    <n v="11"/>
    <s v="Unknown"/>
    <x v="2"/>
    <x v="4"/>
    <x v="0"/>
    <x v="3"/>
    <n v="1"/>
    <n v="28762.44"/>
    <x v="1"/>
  </r>
  <r>
    <s v="INC000617"/>
    <x v="10"/>
    <x v="8"/>
    <s v="Riverside"/>
    <x v="3"/>
    <n v="7577"/>
    <s v="River Rd"/>
    <n v="31.300045999999998"/>
    <n v="-78.496740000000003"/>
    <d v="2019-04-03T18:36:38"/>
    <x v="6"/>
    <x v="0"/>
    <n v="3"/>
    <x v="2"/>
    <d v="2019-04-03T18:36:38"/>
    <x v="22"/>
    <n v="36"/>
    <n v="38"/>
    <n v="26"/>
    <s v="Male"/>
    <s v="Hispanic"/>
    <n v="61"/>
    <s v="Male"/>
    <x v="5"/>
    <x v="4"/>
    <x v="3"/>
    <x v="4"/>
    <n v="3"/>
    <n v="29158.67"/>
    <x v="1"/>
  </r>
  <r>
    <s v="INC000096"/>
    <x v="21"/>
    <x v="9"/>
    <s v="Oakdale"/>
    <x v="7"/>
    <n v="2390"/>
    <s v="Elm Blvd"/>
    <n v="35.878701999999997"/>
    <n v="-121.49340100000001"/>
    <d v="2021-08-02T14:51:33"/>
    <x v="3"/>
    <x v="8"/>
    <n v="2"/>
    <x v="6"/>
    <d v="2021-08-02T14:51:33"/>
    <x v="7"/>
    <n v="51"/>
    <n v="33"/>
    <n v="34"/>
    <s v="Female"/>
    <s v="Asian"/>
    <n v="30"/>
    <s v="Male"/>
    <x v="2"/>
    <x v="1"/>
    <x v="1"/>
    <x v="0"/>
    <n v="3"/>
    <n v="37229.660000000003"/>
    <x v="0"/>
  </r>
  <r>
    <s v="INC001578"/>
    <x v="9"/>
    <x v="8"/>
    <s v="Maplewood"/>
    <x v="0"/>
    <n v="1019"/>
    <s v="Park Rd"/>
    <n v="25.190249999999999"/>
    <n v="-72.401939999999996"/>
    <d v="2018-11-15T03:41:15"/>
    <x v="5"/>
    <x v="7"/>
    <n v="15"/>
    <x v="1"/>
    <d v="2018-11-15T03:41:15"/>
    <x v="13"/>
    <n v="41"/>
    <n v="15"/>
    <n v="53"/>
    <s v="Male"/>
    <s v="N/A"/>
    <n v="86"/>
    <s v="Male"/>
    <x v="0"/>
    <x v="0"/>
    <x v="4"/>
    <x v="3"/>
    <n v="5"/>
    <n v="1862.46"/>
    <x v="1"/>
  </r>
  <r>
    <s v="INC000523"/>
    <x v="15"/>
    <x v="0"/>
    <s v="Maplewood"/>
    <x v="3"/>
    <n v="2263"/>
    <s v="Maple Dr"/>
    <n v="25.133711999999999"/>
    <n v="-100.50966200000001"/>
    <d v="2019-07-02T16:42:00"/>
    <x v="6"/>
    <x v="3"/>
    <n v="2"/>
    <x v="0"/>
    <d v="2019-07-02T16:42:00"/>
    <x v="19"/>
    <n v="42"/>
    <n v="0"/>
    <n v="24"/>
    <s v="Female"/>
    <s v="Unknown"/>
    <n v="67"/>
    <s v="Female"/>
    <x v="3"/>
    <x v="2"/>
    <x v="2"/>
    <x v="3"/>
    <n v="4"/>
    <n v="22042.48"/>
    <x v="1"/>
  </r>
  <r>
    <s v="INC003970"/>
    <x v="20"/>
    <x v="5"/>
    <s v="Lakewood"/>
    <x v="5"/>
    <n v="8725"/>
    <s v="River Rd"/>
    <n v="37.419027999999997"/>
    <n v="-111.59272300000001"/>
    <d v="2020-07-13T03:44:05"/>
    <x v="2"/>
    <x v="3"/>
    <n v="13"/>
    <x v="6"/>
    <d v="2020-07-13T03:44:05"/>
    <x v="13"/>
    <n v="44"/>
    <n v="5"/>
    <n v="53"/>
    <s v="N/A"/>
    <s v="N/A"/>
    <n v="73"/>
    <s v="Male"/>
    <x v="0"/>
    <x v="2"/>
    <x v="1"/>
    <x v="3"/>
    <n v="4"/>
    <n v="27583.25"/>
    <x v="0"/>
  </r>
  <r>
    <s v="INC004296"/>
    <x v="10"/>
    <x v="1"/>
    <s v="Fairview"/>
    <x v="4"/>
    <n v="1312"/>
    <s v="Main St"/>
    <n v="44.294567000000001"/>
    <n v="0"/>
    <s v=""/>
    <x v="7"/>
    <x v="11"/>
    <m/>
    <x v="7"/>
    <s v=""/>
    <x v="23"/>
    <m/>
    <m/>
    <n v="58"/>
    <s v="Unknown"/>
    <s v="White"/>
    <n v="59"/>
    <s v="Female"/>
    <x v="1"/>
    <x v="2"/>
    <x v="4"/>
    <x v="3"/>
    <n v="5"/>
    <n v="43604.49"/>
    <x v="0"/>
  </r>
  <r>
    <s v="INC002300"/>
    <x v="6"/>
    <x v="2"/>
    <s v="Riverside"/>
    <x v="0"/>
    <n v="3708"/>
    <s v="Maple Dr"/>
    <n v="38.863343"/>
    <n v="-73.256919999999994"/>
    <d v="2019-03-25T04:51:29"/>
    <x v="6"/>
    <x v="4"/>
    <n v="25"/>
    <x v="6"/>
    <d v="2019-03-25T04:51:29"/>
    <x v="9"/>
    <n v="51"/>
    <n v="29"/>
    <n v="36"/>
    <s v="N/A"/>
    <s v="N/A"/>
    <n v="60"/>
    <s v="Female"/>
    <x v="4"/>
    <x v="4"/>
    <x v="3"/>
    <x v="2"/>
    <n v="2"/>
    <n v="17697.75"/>
    <x v="0"/>
  </r>
  <r>
    <s v="INC003849"/>
    <x v="2"/>
    <x v="4"/>
    <s v="Springfield"/>
    <x v="9"/>
    <n v="7300"/>
    <s v="Elm Blvd"/>
    <n v="46.068404000000001"/>
    <n v="-86.432346999999993"/>
    <d v="2018-03-14T00:32:35"/>
    <x v="5"/>
    <x v="4"/>
    <n v="14"/>
    <x v="2"/>
    <d v="2018-03-14T00:32:35"/>
    <x v="5"/>
    <n v="32"/>
    <n v="35"/>
    <n v="16"/>
    <s v="Male"/>
    <s v="N/A"/>
    <n v="61"/>
    <s v="Female"/>
    <x v="0"/>
    <x v="4"/>
    <x v="4"/>
    <x v="3"/>
    <n v="2"/>
    <n v="48095.040000000001"/>
    <x v="0"/>
  </r>
  <r>
    <s v="INC004761"/>
    <x v="20"/>
    <x v="1"/>
    <s v="Fairview"/>
    <x v="3"/>
    <n v="1096"/>
    <s v="Park Rd"/>
    <n v="0"/>
    <n v="-120.887835"/>
    <d v="2020-07-02T14:47:05"/>
    <x v="2"/>
    <x v="3"/>
    <n v="2"/>
    <x v="1"/>
    <d v="2020-07-02T14:47:05"/>
    <x v="7"/>
    <n v="47"/>
    <n v="5"/>
    <n v="48"/>
    <s v="Female"/>
    <s v="Hispanic"/>
    <n v="34"/>
    <s v="Male"/>
    <x v="4"/>
    <x v="0"/>
    <x v="5"/>
    <x v="2"/>
    <n v="4"/>
    <n v="0"/>
    <x v="0"/>
  </r>
  <r>
    <s v="INC000422"/>
    <x v="6"/>
    <x v="7"/>
    <s v="Centerville"/>
    <x v="0"/>
    <n v="8755"/>
    <s v="Main St"/>
    <n v="30.111647000000001"/>
    <n v="-115.509788"/>
    <d v="2019-11-08T14:20:59"/>
    <x v="6"/>
    <x v="7"/>
    <n v="8"/>
    <x v="5"/>
    <d v="2019-11-08T14:20:59"/>
    <x v="7"/>
    <n v="20"/>
    <n v="59"/>
    <n v="36"/>
    <s v="Unknown"/>
    <s v="Hispanic"/>
    <n v="74"/>
    <s v="Female"/>
    <x v="0"/>
    <x v="0"/>
    <x v="4"/>
    <x v="2"/>
    <n v="4"/>
    <n v="23760.89"/>
    <x v="0"/>
  </r>
  <r>
    <s v="INC001498"/>
    <x v="8"/>
    <x v="4"/>
    <s v="Fairview"/>
    <x v="8"/>
    <n v="1581"/>
    <s v="Sunset Blvd"/>
    <n v="41.175123999999997"/>
    <n v="-112.54023599999999"/>
    <d v="2022-10-25T18:30:32"/>
    <x v="1"/>
    <x v="5"/>
    <n v="25"/>
    <x v="0"/>
    <d v="2022-10-25T18:30:32"/>
    <x v="22"/>
    <n v="30"/>
    <n v="32"/>
    <n v="33"/>
    <s v="N/A"/>
    <s v="Black"/>
    <n v="63"/>
    <s v="Female"/>
    <x v="4"/>
    <x v="4"/>
    <x v="0"/>
    <x v="4"/>
    <n v="0"/>
    <n v="32950.83"/>
    <x v="0"/>
  </r>
  <r>
    <s v="INC003272"/>
    <x v="23"/>
    <x v="6"/>
    <s v="Fairview"/>
    <x v="5"/>
    <n v="3000"/>
    <s v="Maple Dr"/>
    <n v="0"/>
    <n v="-85.021386000000007"/>
    <d v="2019-03-18T05:35:09"/>
    <x v="6"/>
    <x v="4"/>
    <n v="18"/>
    <x v="6"/>
    <d v="2019-03-18T05:35:09"/>
    <x v="6"/>
    <n v="35"/>
    <n v="9"/>
    <n v="62"/>
    <s v="Female"/>
    <s v="White"/>
    <n v="38"/>
    <s v="Male"/>
    <x v="3"/>
    <x v="4"/>
    <x v="2"/>
    <x v="2"/>
    <n v="0"/>
    <n v="42567.37"/>
    <x v="0"/>
  </r>
  <r>
    <s v="INC003649"/>
    <x v="10"/>
    <x v="6"/>
    <s v="Lakewood"/>
    <x v="6"/>
    <n v="5050"/>
    <s v="Washington Ave"/>
    <n v="34.640808"/>
    <n v="-93.201554999999999"/>
    <s v=""/>
    <x v="7"/>
    <x v="11"/>
    <m/>
    <x v="7"/>
    <s v=""/>
    <x v="23"/>
    <m/>
    <m/>
    <n v="36"/>
    <s v="N/A"/>
    <s v="Hispanic"/>
    <n v="32"/>
    <s v="N/A"/>
    <x v="0"/>
    <x v="0"/>
    <x v="5"/>
    <x v="2"/>
    <n v="1"/>
    <n v="0"/>
    <x v="0"/>
  </r>
  <r>
    <s v="INC003057"/>
    <x v="17"/>
    <x v="2"/>
    <s v="Maplewood"/>
    <x v="6"/>
    <n v="7911"/>
    <s v="Elm Blvd"/>
    <n v="31.713090000000001"/>
    <n v="-86.174640999999994"/>
    <d v="2020-04-06T00:35:12"/>
    <x v="2"/>
    <x v="0"/>
    <n v="6"/>
    <x v="6"/>
    <d v="2020-04-06T00:35:12"/>
    <x v="5"/>
    <n v="35"/>
    <n v="12"/>
    <n v="36"/>
    <s v="N/A"/>
    <s v="N/A"/>
    <n v="25"/>
    <s v="Female"/>
    <x v="1"/>
    <x v="4"/>
    <x v="0"/>
    <x v="1"/>
    <n v="0"/>
    <n v="46846.879999999997"/>
    <x v="0"/>
  </r>
  <r>
    <s v="INC001113"/>
    <x v="0"/>
    <x v="7"/>
    <s v="Fairview"/>
    <x v="0"/>
    <n v="3447"/>
    <s v="Washington Ave"/>
    <n v="33.048222000000003"/>
    <n v="-80.271321999999998"/>
    <d v="2019-12-29T20:19:20"/>
    <x v="6"/>
    <x v="2"/>
    <n v="29"/>
    <x v="4"/>
    <d v="2019-12-29T20:19:20"/>
    <x v="4"/>
    <n v="19"/>
    <n v="20"/>
    <n v="32"/>
    <s v="N/A"/>
    <s v="Black"/>
    <n v="71"/>
    <s v="Female"/>
    <x v="2"/>
    <x v="0"/>
    <x v="0"/>
    <x v="2"/>
    <n v="4"/>
    <n v="32444.16"/>
    <x v="1"/>
  </r>
  <r>
    <s v="INC004934"/>
    <x v="1"/>
    <x v="9"/>
    <s v="Oakdale"/>
    <x v="6"/>
    <n v="256"/>
    <s v="Cedar Lane"/>
    <n v="31.048051000000001"/>
    <n v="-101.485086"/>
    <d v="2023-08-30T09:04:41"/>
    <x v="4"/>
    <x v="8"/>
    <n v="30"/>
    <x v="2"/>
    <d v="2023-08-30T09:04:41"/>
    <x v="12"/>
    <n v="4"/>
    <n v="41"/>
    <n v="36"/>
    <s v="Male"/>
    <s v="Asian"/>
    <n v="79"/>
    <s v="N/A"/>
    <x v="0"/>
    <x v="2"/>
    <x v="1"/>
    <x v="1"/>
    <n v="4"/>
    <n v="427.99"/>
    <x v="1"/>
  </r>
  <r>
    <s v="INC002104"/>
    <x v="1"/>
    <x v="4"/>
    <s v="Oakdale"/>
    <x v="7"/>
    <n v="5244"/>
    <s v="Washington Ave"/>
    <n v="47.095402"/>
    <n v="-86.225847999999999"/>
    <d v="2021-11-18T00:00:00"/>
    <x v="3"/>
    <x v="7"/>
    <n v="18"/>
    <x v="1"/>
    <d v="2021-11-18T00:00:00"/>
    <x v="5"/>
    <n v="0"/>
    <n v="0"/>
    <n v="42"/>
    <s v="Male"/>
    <s v="Asian"/>
    <n v="86"/>
    <s v="N/A"/>
    <x v="0"/>
    <x v="3"/>
    <x v="4"/>
    <x v="0"/>
    <n v="2"/>
    <n v="49671.57"/>
    <x v="1"/>
  </r>
  <r>
    <s v="INC004250"/>
    <x v="9"/>
    <x v="6"/>
    <s v="Riverside"/>
    <x v="6"/>
    <n v="933"/>
    <s v="Cedar Lane"/>
    <n v="25.258246"/>
    <n v="-119.091465"/>
    <d v="2022-08-05T19:36:44"/>
    <x v="1"/>
    <x v="8"/>
    <n v="5"/>
    <x v="5"/>
    <d v="2022-08-05T19:36:44"/>
    <x v="16"/>
    <n v="36"/>
    <n v="44"/>
    <n v="39"/>
    <s v="Female"/>
    <s v="White"/>
    <n v="24"/>
    <s v="Male"/>
    <x v="5"/>
    <x v="4"/>
    <x v="0"/>
    <x v="0"/>
    <n v="3"/>
    <n v="38479.24"/>
    <x v="1"/>
  </r>
  <r>
    <s v="INC002193"/>
    <x v="1"/>
    <x v="4"/>
    <s v="Fairview"/>
    <x v="4"/>
    <n v="4325"/>
    <s v="Oak Ave"/>
    <n v="28.127787999999999"/>
    <n v="-117.27080599999999"/>
    <d v="2018-03-11T11:18:03"/>
    <x v="5"/>
    <x v="4"/>
    <n v="11"/>
    <x v="4"/>
    <d v="2018-03-11T11:18:03"/>
    <x v="2"/>
    <n v="18"/>
    <n v="3"/>
    <n v="25"/>
    <s v="N/A"/>
    <s v="N/A"/>
    <n v="49"/>
    <s v="Unknown"/>
    <x v="0"/>
    <x v="4"/>
    <x v="0"/>
    <x v="1"/>
    <n v="1"/>
    <n v="45782.83"/>
    <x v="0"/>
  </r>
  <r>
    <s v="INC003671"/>
    <x v="8"/>
    <x v="2"/>
    <s v="Lakewood"/>
    <x v="6"/>
    <n v="1597"/>
    <s v="Main St"/>
    <n v="47.585635000000003"/>
    <n v="-109.240694"/>
    <d v="2022-01-20T16:44:37"/>
    <x v="1"/>
    <x v="1"/>
    <n v="20"/>
    <x v="1"/>
    <d v="2022-01-20T16:44:37"/>
    <x v="19"/>
    <n v="44"/>
    <n v="37"/>
    <n v="36"/>
    <s v="N/A"/>
    <s v="N/A"/>
    <n v="31"/>
    <s v="Female"/>
    <x v="3"/>
    <x v="4"/>
    <x v="5"/>
    <x v="0"/>
    <n v="3"/>
    <n v="49640.639999999999"/>
    <x v="0"/>
  </r>
  <r>
    <s v="INC000588"/>
    <x v="25"/>
    <x v="4"/>
    <s v="Springfield"/>
    <x v="1"/>
    <n v="6731"/>
    <s v="Washington Ave"/>
    <n v="35.393729"/>
    <n v="-119.03683599999999"/>
    <d v="2022-11-16T15:37:38"/>
    <x v="1"/>
    <x v="7"/>
    <n v="16"/>
    <x v="2"/>
    <d v="2022-11-16T15:37:38"/>
    <x v="3"/>
    <n v="37"/>
    <n v="38"/>
    <n v="36"/>
    <s v="Female"/>
    <s v="Asian"/>
    <n v="81"/>
    <s v="Unknown"/>
    <x v="5"/>
    <x v="1"/>
    <x v="4"/>
    <x v="1"/>
    <n v="0"/>
    <n v="37802.71"/>
    <x v="1"/>
  </r>
  <r>
    <s v="INC002920"/>
    <x v="16"/>
    <x v="4"/>
    <s v="Oakdale"/>
    <x v="4"/>
    <n v="8719"/>
    <s v="Washington Ave"/>
    <n v="26.910412999999998"/>
    <n v="-101.298012"/>
    <d v="2024-06-09T03:38:10"/>
    <x v="0"/>
    <x v="10"/>
    <n v="9"/>
    <x v="4"/>
    <d v="2024-06-09T03:38:10"/>
    <x v="13"/>
    <n v="38"/>
    <n v="10"/>
    <n v="19"/>
    <s v="Female"/>
    <s v="Unknown"/>
    <n v="39"/>
    <s v="Male"/>
    <x v="4"/>
    <x v="3"/>
    <x v="4"/>
    <x v="4"/>
    <n v="4"/>
    <n v="11648.05"/>
    <x v="0"/>
  </r>
  <r>
    <s v="INC001185"/>
    <x v="7"/>
    <x v="9"/>
    <s v="Hillcrest"/>
    <x v="4"/>
    <n v="2715"/>
    <s v="Cedar Lane"/>
    <n v="47.635438999999998"/>
    <n v="-92.068477999999999"/>
    <d v="2019-02-26T03:14:20"/>
    <x v="6"/>
    <x v="12"/>
    <n v="26"/>
    <x v="0"/>
    <d v="2019-02-26T03:14:20"/>
    <x v="13"/>
    <n v="14"/>
    <n v="20"/>
    <n v="22"/>
    <s v="Female"/>
    <s v="Hispanic"/>
    <n v="50"/>
    <s v="Male"/>
    <x v="1"/>
    <x v="2"/>
    <x v="4"/>
    <x v="4"/>
    <n v="4"/>
    <n v="0"/>
    <x v="0"/>
  </r>
  <r>
    <s v="INC003186"/>
    <x v="21"/>
    <x v="4"/>
    <s v="Maplewood"/>
    <x v="6"/>
    <n v="2244"/>
    <s v="Cedar Lane"/>
    <n v="46.186970000000002"/>
    <n v="-87.393388000000002"/>
    <s v=""/>
    <x v="7"/>
    <x v="11"/>
    <m/>
    <x v="7"/>
    <s v=""/>
    <x v="23"/>
    <m/>
    <m/>
    <n v="68"/>
    <s v="Female"/>
    <s v="Asian"/>
    <n v="21"/>
    <s v="Other"/>
    <x v="5"/>
    <x v="1"/>
    <x v="0"/>
    <x v="1"/>
    <n v="0"/>
    <n v="34445.599999999999"/>
    <x v="1"/>
  </r>
  <r>
    <s v="INC002915"/>
    <x v="10"/>
    <x v="4"/>
    <s v="Hillcrest"/>
    <x v="9"/>
    <n v="2164"/>
    <s v="Lincoln St"/>
    <n v="0"/>
    <n v="-82.472751000000002"/>
    <d v="2023-10-01T17:05:10"/>
    <x v="4"/>
    <x v="5"/>
    <n v="1"/>
    <x v="4"/>
    <d v="2023-10-01T17:05:10"/>
    <x v="15"/>
    <n v="5"/>
    <n v="10"/>
    <n v="66"/>
    <s v="Male"/>
    <s v="White"/>
    <n v="36"/>
    <s v="Unknown"/>
    <x v="0"/>
    <x v="4"/>
    <x v="0"/>
    <x v="0"/>
    <n v="5"/>
    <n v="3481.74"/>
    <x v="0"/>
  </r>
  <r>
    <s v="INC004140"/>
    <x v="0"/>
    <x v="2"/>
    <s v="Hillcrest"/>
    <x v="4"/>
    <n v="237"/>
    <s v="Cedar Lane"/>
    <n v="30.571960000000001"/>
    <n v="-73.572614999999999"/>
    <d v="2024-05-18T14:26:33"/>
    <x v="0"/>
    <x v="9"/>
    <n v="18"/>
    <x v="3"/>
    <d v="2024-05-18T14:26:33"/>
    <x v="7"/>
    <n v="26"/>
    <n v="33"/>
    <n v="18"/>
    <s v="Male"/>
    <s v="Black"/>
    <n v="40"/>
    <s v="N/A"/>
    <x v="0"/>
    <x v="2"/>
    <x v="5"/>
    <x v="3"/>
    <n v="0"/>
    <n v="8284.89"/>
    <x v="1"/>
  </r>
  <r>
    <s v="INC000251"/>
    <x v="12"/>
    <x v="4"/>
    <s v="Maplewood"/>
    <x v="3"/>
    <n v="6566"/>
    <s v="Main St"/>
    <n v="0"/>
    <n v="-83.168114000000003"/>
    <d v="2024-02-20T21:56:43"/>
    <x v="0"/>
    <x v="12"/>
    <n v="20"/>
    <x v="0"/>
    <d v="2024-02-20T21:56:43"/>
    <x v="18"/>
    <n v="56"/>
    <n v="43"/>
    <n v="36"/>
    <s v="Unknown"/>
    <s v="Asian"/>
    <n v="16"/>
    <s v="Male"/>
    <x v="5"/>
    <x v="2"/>
    <x v="1"/>
    <x v="2"/>
    <n v="2"/>
    <n v="25078.15"/>
    <x v="0"/>
  </r>
  <r>
    <s v="INC003629"/>
    <x v="10"/>
    <x v="8"/>
    <s v="Maplewood"/>
    <x v="4"/>
    <n v="7614"/>
    <s v="Main St"/>
    <n v="32.549469000000002"/>
    <n v="-93.188053999999994"/>
    <d v="2019-03-18T00:34:07"/>
    <x v="6"/>
    <x v="4"/>
    <n v="18"/>
    <x v="6"/>
    <d v="2019-03-18T00:34:07"/>
    <x v="5"/>
    <n v="34"/>
    <n v="7"/>
    <n v="36"/>
    <s v="Male"/>
    <s v="White"/>
    <n v="68"/>
    <s v="Other"/>
    <x v="0"/>
    <x v="0"/>
    <x v="2"/>
    <x v="2"/>
    <n v="1"/>
    <n v="0"/>
    <x v="0"/>
  </r>
  <r>
    <s v="INC000312"/>
    <x v="12"/>
    <x v="7"/>
    <s v="Lakewood"/>
    <x v="9"/>
    <n v="8521"/>
    <s v="Cedar Lane"/>
    <n v="43.542346000000002"/>
    <n v="-81.528602000000006"/>
    <d v="2020-02-02T02:38:08"/>
    <x v="2"/>
    <x v="12"/>
    <n v="2"/>
    <x v="4"/>
    <d v="2020-02-02T02:38:08"/>
    <x v="8"/>
    <n v="38"/>
    <n v="8"/>
    <n v="46"/>
    <s v="N/A"/>
    <s v="Black"/>
    <n v="42"/>
    <s v="Female"/>
    <x v="3"/>
    <x v="4"/>
    <x v="5"/>
    <x v="2"/>
    <n v="1"/>
    <n v="46302.58"/>
    <x v="0"/>
  </r>
  <r>
    <s v="INC003874"/>
    <x v="3"/>
    <x v="8"/>
    <s v="Riverside"/>
    <x v="3"/>
    <n v="4475"/>
    <s v="Main St"/>
    <n v="40.668137000000002"/>
    <n v="-110.92158999999999"/>
    <d v="2018-11-29T07:59:37"/>
    <x v="5"/>
    <x v="7"/>
    <n v="29"/>
    <x v="1"/>
    <d v="2018-11-29T07:59:37"/>
    <x v="14"/>
    <n v="59"/>
    <n v="37"/>
    <n v="36"/>
    <s v="Male"/>
    <s v="White"/>
    <n v="10"/>
    <s v="Male"/>
    <x v="0"/>
    <x v="4"/>
    <x v="4"/>
    <x v="1"/>
    <n v="2"/>
    <n v="245.92"/>
    <x v="1"/>
  </r>
  <r>
    <s v="INC001589"/>
    <x v="17"/>
    <x v="4"/>
    <s v="Maplewood"/>
    <x v="2"/>
    <n v="6129"/>
    <s v="Maple Dr"/>
    <n v="28.600788000000001"/>
    <n v="-82.681593000000007"/>
    <d v="2018-01-30T13:08:03"/>
    <x v="5"/>
    <x v="1"/>
    <n v="30"/>
    <x v="0"/>
    <d v="2018-01-30T13:08:03"/>
    <x v="11"/>
    <n v="8"/>
    <n v="3"/>
    <n v="29"/>
    <s v="Other"/>
    <s v="N/A"/>
    <n v="24"/>
    <s v="N/A"/>
    <x v="3"/>
    <x v="2"/>
    <x v="2"/>
    <x v="1"/>
    <n v="2"/>
    <n v="34285.870000000003"/>
    <x v="0"/>
  </r>
  <r>
    <s v="INC000831"/>
    <x v="6"/>
    <x v="7"/>
    <s v="Maplewood"/>
    <x v="5"/>
    <n v="5755"/>
    <s v="River Rd"/>
    <n v="0"/>
    <n v="54.1036"/>
    <d v="2021-10-05T11:37:44"/>
    <x v="3"/>
    <x v="5"/>
    <n v="5"/>
    <x v="0"/>
    <d v="2021-10-05T11:37:44"/>
    <x v="2"/>
    <n v="37"/>
    <n v="44"/>
    <n v="50"/>
    <s v="Female"/>
    <s v="N/A"/>
    <n v="21"/>
    <s v="Male"/>
    <x v="0"/>
    <x v="2"/>
    <x v="2"/>
    <x v="3"/>
    <n v="5"/>
    <n v="15771.17"/>
    <x v="1"/>
  </r>
  <r>
    <s v="INC000974"/>
    <x v="1"/>
    <x v="7"/>
    <s v="Oakdale"/>
    <x v="6"/>
    <n v="9609"/>
    <s v="Sunset Blvd"/>
    <n v="31.479682"/>
    <n v="-93.450772999999998"/>
    <d v="2018-07-11T19:32:43"/>
    <x v="5"/>
    <x v="3"/>
    <n v="11"/>
    <x v="2"/>
    <d v="2018-07-11T19:32:43"/>
    <x v="16"/>
    <n v="32"/>
    <n v="43"/>
    <n v="36"/>
    <s v="Female"/>
    <s v="Asian"/>
    <n v="13"/>
    <s v="Male"/>
    <x v="3"/>
    <x v="2"/>
    <x v="0"/>
    <x v="0"/>
    <n v="1"/>
    <n v="0"/>
    <x v="0"/>
  </r>
  <r>
    <s v="INC003260"/>
    <x v="10"/>
    <x v="0"/>
    <s v="Lakewood"/>
    <x v="3"/>
    <n v="8027"/>
    <s v="Elm Blvd"/>
    <n v="25.569849999999999"/>
    <n v="93.946299999999994"/>
    <d v="2020-02-28T04:46:05"/>
    <x v="2"/>
    <x v="12"/>
    <n v="28"/>
    <x v="5"/>
    <d v="2020-02-28T04:46:05"/>
    <x v="9"/>
    <n v="46"/>
    <n v="5"/>
    <n v="36"/>
    <s v="N/A"/>
    <s v="N/A"/>
    <n v="18"/>
    <s v="Female"/>
    <x v="3"/>
    <x v="0"/>
    <x v="5"/>
    <x v="2"/>
    <n v="3"/>
    <n v="39694.339999999997"/>
    <x v="1"/>
  </r>
  <r>
    <s v="INC000187"/>
    <x v="2"/>
    <x v="9"/>
    <s v="Springfield"/>
    <x v="9"/>
    <n v="9388"/>
    <s v="Lincoln St"/>
    <n v="36.028461999999998"/>
    <n v="98.996399999999994"/>
    <d v="2018-10-21T18:24:00"/>
    <x v="5"/>
    <x v="5"/>
    <n v="21"/>
    <x v="4"/>
    <d v="2018-10-21T18:24:00"/>
    <x v="22"/>
    <n v="24"/>
    <n v="0"/>
    <n v="19"/>
    <s v="N/A"/>
    <s v="Asian"/>
    <n v="60"/>
    <s v="Female"/>
    <x v="2"/>
    <x v="0"/>
    <x v="4"/>
    <x v="3"/>
    <n v="4"/>
    <s v="35687.46"/>
    <x v="1"/>
  </r>
  <r>
    <s v="INC003122"/>
    <x v="16"/>
    <x v="4"/>
    <s v="Fairview"/>
    <x v="7"/>
    <n v="9816"/>
    <s v="Main St"/>
    <n v="46.063063999999997"/>
    <n v="-84.449016"/>
    <d v="2022-05-19T23:10:27"/>
    <x v="1"/>
    <x v="9"/>
    <n v="19"/>
    <x v="1"/>
    <d v="2022-05-19T23:10:27"/>
    <x v="24"/>
    <n v="10"/>
    <n v="27"/>
    <n v="47"/>
    <s v="N/A"/>
    <s v="N/A"/>
    <n v="39"/>
    <s v="Other"/>
    <x v="1"/>
    <x v="1"/>
    <x v="3"/>
    <x v="4"/>
    <n v="2"/>
    <n v="9547.39"/>
    <x v="0"/>
  </r>
  <r>
    <s v="INC002280"/>
    <x v="6"/>
    <x v="5"/>
    <s v="Springfield"/>
    <x v="6"/>
    <n v="7662"/>
    <s v="River Rd"/>
    <n v="0"/>
    <n v="-107.72895699999999"/>
    <d v="2021-03-03T23:47:37"/>
    <x v="3"/>
    <x v="4"/>
    <n v="3"/>
    <x v="2"/>
    <d v="2021-03-03T23:47:37"/>
    <x v="24"/>
    <n v="47"/>
    <n v="37"/>
    <n v="45"/>
    <s v="Unknown"/>
    <s v="Black"/>
    <n v="54"/>
    <s v="Unknown"/>
    <x v="0"/>
    <x v="4"/>
    <x v="4"/>
    <x v="0"/>
    <n v="0"/>
    <n v="4038.07"/>
    <x v="1"/>
  </r>
  <r>
    <s v="INC001064"/>
    <x v="10"/>
    <x v="7"/>
    <s v="Maplewood"/>
    <x v="6"/>
    <n v="1290"/>
    <s v="River Rd"/>
    <n v="31.569596000000001"/>
    <n v="-92.263390000000001"/>
    <d v="2019-10-01T08:16:11"/>
    <x v="6"/>
    <x v="5"/>
    <n v="1"/>
    <x v="0"/>
    <d v="2019-10-01T08:16:11"/>
    <x v="0"/>
    <n v="16"/>
    <n v="11"/>
    <n v="60"/>
    <s v="Female"/>
    <s v="White"/>
    <n v="26"/>
    <s v="Female"/>
    <x v="0"/>
    <x v="2"/>
    <x v="5"/>
    <x v="0"/>
    <n v="1"/>
    <n v="8489.07"/>
    <x v="1"/>
  </r>
  <r>
    <s v="INC004302"/>
    <x v="20"/>
    <x v="0"/>
    <s v="Springfield"/>
    <x v="1"/>
    <n v="7210"/>
    <s v="Maple Dr"/>
    <n v="43.313623"/>
    <n v="-116.247333"/>
    <d v="2018-08-28T21:26:41"/>
    <x v="5"/>
    <x v="8"/>
    <n v="28"/>
    <x v="0"/>
    <d v="2018-08-28T21:26:41"/>
    <x v="18"/>
    <n v="26"/>
    <n v="41"/>
    <n v="43"/>
    <s v="N/A"/>
    <s v="Other"/>
    <n v="34"/>
    <s v="Female"/>
    <x v="1"/>
    <x v="4"/>
    <x v="2"/>
    <x v="0"/>
    <n v="2"/>
    <n v="21902.35"/>
    <x v="0"/>
  </r>
  <r>
    <s v="INC000847"/>
    <x v="20"/>
    <x v="2"/>
    <s v="Riverside"/>
    <x v="4"/>
    <n v="6503"/>
    <s v="River Rd"/>
    <n v="32.510268000000003"/>
    <n v="-99.981567999999996"/>
    <d v="2019-06-08T14:37:20"/>
    <x v="6"/>
    <x v="10"/>
    <n v="8"/>
    <x v="3"/>
    <d v="2019-06-08T14:37:20"/>
    <x v="7"/>
    <n v="37"/>
    <n v="20"/>
    <n v="33"/>
    <s v="Female"/>
    <s v="Unknown"/>
    <n v="20"/>
    <s v="Male"/>
    <x v="4"/>
    <x v="2"/>
    <x v="2"/>
    <x v="1"/>
    <n v="4"/>
    <n v="46498.41"/>
    <x v="1"/>
  </r>
  <r>
    <s v="INC000559"/>
    <x v="4"/>
    <x v="6"/>
    <s v="Riverside"/>
    <x v="6"/>
    <n v="7215"/>
    <s v="Oak Ave"/>
    <n v="0"/>
    <n v="-71.904554000000005"/>
    <d v="2019-10-30T15:34:07"/>
    <x v="6"/>
    <x v="5"/>
    <n v="30"/>
    <x v="2"/>
    <d v="2019-10-30T15:34:07"/>
    <x v="3"/>
    <n v="34"/>
    <n v="7"/>
    <n v="37"/>
    <s v="Female"/>
    <s v="Black"/>
    <n v="19"/>
    <s v="Female"/>
    <x v="0"/>
    <x v="3"/>
    <x v="2"/>
    <x v="0"/>
    <n v="3"/>
    <n v="33109.32"/>
    <x v="0"/>
  </r>
  <r>
    <s v="INC004512"/>
    <x v="6"/>
    <x v="4"/>
    <s v="Centerville"/>
    <x v="0"/>
    <n v="4982"/>
    <s v="Oak Ave"/>
    <n v="39.710313999999997"/>
    <n v="-80.954074000000006"/>
    <d v="2018-12-26T13:18:23"/>
    <x v="5"/>
    <x v="2"/>
    <n v="26"/>
    <x v="2"/>
    <d v="2018-12-26T13:18:23"/>
    <x v="11"/>
    <n v="18"/>
    <n v="23"/>
    <n v="36"/>
    <s v="Male"/>
    <s v="Asian"/>
    <n v="80"/>
    <s v="Unknown"/>
    <x v="5"/>
    <x v="3"/>
    <x v="2"/>
    <x v="1"/>
    <n v="1"/>
    <n v="38596.31"/>
    <x v="1"/>
  </r>
  <r>
    <s v="INC096220"/>
    <x v="9"/>
    <x v="8"/>
    <s v="Maplewood"/>
    <x v="0"/>
    <n v="1019"/>
    <s v="Park Rd"/>
    <n v="25.190249999999999"/>
    <n v="-72.401939999999996"/>
    <d v="2018-11-15T03:41:15"/>
    <x v="5"/>
    <x v="7"/>
    <n v="15"/>
    <x v="1"/>
    <d v="2018-11-15T03:41:15"/>
    <x v="13"/>
    <n v="41"/>
    <n v="15"/>
    <n v="53"/>
    <s v="Male"/>
    <s v="N/A"/>
    <n v="86"/>
    <s v="Male"/>
    <x v="0"/>
    <x v="0"/>
    <x v="4"/>
    <x v="3"/>
    <n v="5"/>
    <n v="1862.46"/>
    <x v="1"/>
  </r>
  <r>
    <s v="INC003023"/>
    <x v="6"/>
    <x v="0"/>
    <s v="Riverside"/>
    <x v="8"/>
    <n v="7510"/>
    <s v="Sunset Blvd"/>
    <n v="40.666715000000003"/>
    <n v="-92.404435000000007"/>
    <d v="2018-07-26T00:00:00"/>
    <x v="5"/>
    <x v="3"/>
    <n v="26"/>
    <x v="1"/>
    <d v="2018-07-26T00:00:00"/>
    <x v="5"/>
    <n v="0"/>
    <n v="0"/>
    <n v="69"/>
    <s v="Female"/>
    <s v="White"/>
    <n v="68"/>
    <s v="N/A"/>
    <x v="5"/>
    <x v="2"/>
    <x v="4"/>
    <x v="3"/>
    <n v="1"/>
    <n v="27554.73"/>
    <x v="1"/>
  </r>
  <r>
    <s v="INC003184"/>
    <x v="17"/>
    <x v="2"/>
    <s v="Centerville"/>
    <x v="9"/>
    <n v="9620"/>
    <s v="River Rd"/>
    <n v="0"/>
    <n v="-118.07271900000001"/>
    <d v="2024-11-24T22:07:31"/>
    <x v="0"/>
    <x v="7"/>
    <n v="24"/>
    <x v="4"/>
    <d v="2024-11-24T22:07:31"/>
    <x v="1"/>
    <n v="7"/>
    <n v="31"/>
    <n v="36"/>
    <s v="N/A"/>
    <s v="N/A"/>
    <n v="22"/>
    <s v="Female"/>
    <x v="2"/>
    <x v="4"/>
    <x v="4"/>
    <x v="4"/>
    <n v="1"/>
    <n v="0"/>
    <x v="1"/>
  </r>
  <r>
    <s v="INC003158"/>
    <x v="16"/>
    <x v="4"/>
    <s v="Hillcrest"/>
    <x v="7"/>
    <n v="8013"/>
    <s v="River Rd"/>
    <n v="38.847628"/>
    <n v="0"/>
    <s v=""/>
    <x v="7"/>
    <x v="11"/>
    <m/>
    <x v="7"/>
    <s v=""/>
    <x v="23"/>
    <m/>
    <m/>
    <n v="36"/>
    <s v="Unknown"/>
    <s v="White"/>
    <n v="77"/>
    <s v="Male"/>
    <x v="4"/>
    <x v="1"/>
    <x v="0"/>
    <x v="2"/>
    <n v="1"/>
    <n v="29139.26"/>
    <x v="1"/>
  </r>
  <r>
    <s v="INC003674"/>
    <x v="10"/>
    <x v="3"/>
    <s v="Fairview"/>
    <x v="6"/>
    <n v="8857"/>
    <s v="Main St"/>
    <n v="45.594980999999997"/>
    <n v="-112.111936"/>
    <d v="2022-07-13T21:12:23"/>
    <x v="1"/>
    <x v="3"/>
    <n v="13"/>
    <x v="2"/>
    <d v="2022-07-13T21:12:23"/>
    <x v="18"/>
    <n v="12"/>
    <n v="23"/>
    <n v="36"/>
    <s v="Male"/>
    <s v="Other"/>
    <n v="21"/>
    <s v="N/A"/>
    <x v="5"/>
    <x v="3"/>
    <x v="0"/>
    <x v="2"/>
    <n v="3"/>
    <n v="5927.61"/>
    <x v="1"/>
  </r>
  <r>
    <s v="INC001892"/>
    <x v="10"/>
    <x v="8"/>
    <s v="Riverside"/>
    <x v="6"/>
    <n v="2986"/>
    <s v="Main St"/>
    <n v="40.620038000000001"/>
    <n v="-119.20958899999999"/>
    <d v="2022-08-25T07:18:44"/>
    <x v="1"/>
    <x v="8"/>
    <n v="25"/>
    <x v="1"/>
    <d v="2022-08-25T07:18:44"/>
    <x v="14"/>
    <n v="18"/>
    <n v="44"/>
    <n v="36"/>
    <s v="N/A"/>
    <s v="N/A"/>
    <n v="52"/>
    <s v="Female"/>
    <x v="4"/>
    <x v="1"/>
    <x v="1"/>
    <x v="1"/>
    <n v="1"/>
    <n v="29872.67"/>
    <x v="0"/>
  </r>
  <r>
    <s v="INC000039"/>
    <x v="10"/>
    <x v="4"/>
    <s v="Springfield"/>
    <x v="8"/>
    <n v="5457"/>
    <s v="Sunset Blvd"/>
    <n v="36.944651999999998"/>
    <n v="-114.25508499999999"/>
    <d v="2022-05-21T14:53:37"/>
    <x v="1"/>
    <x v="9"/>
    <n v="21"/>
    <x v="3"/>
    <d v="2022-05-21T14:53:37"/>
    <x v="7"/>
    <n v="53"/>
    <n v="37"/>
    <n v="68"/>
    <s v="Female"/>
    <s v="N/A"/>
    <n v="72"/>
    <s v="N/A"/>
    <x v="0"/>
    <x v="0"/>
    <x v="2"/>
    <x v="1"/>
    <n v="0"/>
    <n v="48994.9"/>
    <x v="1"/>
  </r>
  <r>
    <s v="INC003128"/>
    <x v="13"/>
    <x v="2"/>
    <s v="Springfield"/>
    <x v="5"/>
    <n v="7260"/>
    <s v="Washington Ave"/>
    <n v="37.539684999999999"/>
    <n v="-97.680398999999994"/>
    <d v="2024-03-08T07:16:49"/>
    <x v="0"/>
    <x v="4"/>
    <n v="8"/>
    <x v="5"/>
    <d v="2024-03-08T07:16:49"/>
    <x v="14"/>
    <n v="16"/>
    <n v="49"/>
    <n v="72"/>
    <s v="Unknown"/>
    <s v="N/A"/>
    <n v="26"/>
    <s v="Other"/>
    <x v="2"/>
    <x v="0"/>
    <x v="0"/>
    <x v="4"/>
    <n v="2"/>
    <n v="7414.38"/>
    <x v="1"/>
  </r>
  <r>
    <s v="INC004569"/>
    <x v="23"/>
    <x v="3"/>
    <s v="Oakdale"/>
    <x v="2"/>
    <n v="1634"/>
    <s v="Main St"/>
    <n v="37.008864000000003"/>
    <n v="68.641599999999997"/>
    <d v="2018-08-26T17:28:26"/>
    <x v="5"/>
    <x v="8"/>
    <n v="26"/>
    <x v="4"/>
    <d v="2018-08-26T17:28:26"/>
    <x v="15"/>
    <n v="28"/>
    <n v="26"/>
    <n v="36"/>
    <s v="N/A"/>
    <s v="White"/>
    <n v="54"/>
    <s v="Male"/>
    <x v="2"/>
    <x v="4"/>
    <x v="4"/>
    <x v="4"/>
    <n v="5"/>
    <n v="43136.6"/>
    <x v="0"/>
  </r>
  <r>
    <s v="INC000065"/>
    <x v="5"/>
    <x v="0"/>
    <s v="Oakdale"/>
    <x v="2"/>
    <n v="484"/>
    <s v="River Rd"/>
    <n v="0"/>
    <n v="90.534499999999994"/>
    <s v=""/>
    <x v="7"/>
    <x v="11"/>
    <m/>
    <x v="7"/>
    <s v=""/>
    <x v="23"/>
    <m/>
    <m/>
    <n v="36"/>
    <s v="N/A"/>
    <s v="N/A"/>
    <n v="73"/>
    <s v="Female"/>
    <x v="3"/>
    <x v="2"/>
    <x v="0"/>
    <x v="2"/>
    <n v="3"/>
    <n v="9972.89"/>
    <x v="0"/>
  </r>
  <r>
    <s v="INC002733"/>
    <x v="4"/>
    <x v="5"/>
    <s v="Lakewood"/>
    <x v="4"/>
    <n v="114"/>
    <s v="Park Rd"/>
    <n v="42.000934000000001"/>
    <n v="-92.807203000000001"/>
    <d v="2023-08-28T23:42:00"/>
    <x v="4"/>
    <x v="8"/>
    <n v="28"/>
    <x v="6"/>
    <d v="2023-08-28T23:42:00"/>
    <x v="24"/>
    <n v="42"/>
    <n v="0"/>
    <n v="30"/>
    <s v="N/A"/>
    <s v="Other"/>
    <n v="21"/>
    <s v="Male"/>
    <x v="5"/>
    <x v="2"/>
    <x v="1"/>
    <x v="0"/>
    <n v="0"/>
    <n v="32553.46"/>
    <x v="1"/>
  </r>
  <r>
    <s v="INC002746"/>
    <x v="17"/>
    <x v="2"/>
    <s v="Centerville"/>
    <x v="4"/>
    <n v="8482"/>
    <s v="Elm Blvd"/>
    <n v="37.238281999999998"/>
    <n v="-71.370579000000006"/>
    <d v="2019-10-26T14:32:51"/>
    <x v="6"/>
    <x v="5"/>
    <n v="26"/>
    <x v="3"/>
    <d v="2019-10-26T14:32:51"/>
    <x v="7"/>
    <n v="32"/>
    <n v="51"/>
    <n v="62"/>
    <s v="Female"/>
    <s v="White"/>
    <n v="21"/>
    <s v="Male"/>
    <x v="2"/>
    <x v="1"/>
    <x v="2"/>
    <x v="3"/>
    <n v="4"/>
    <n v="6239.43"/>
    <x v="0"/>
  </r>
  <r>
    <s v="INC004394"/>
    <x v="6"/>
    <x v="4"/>
    <s v="Centerville"/>
    <x v="3"/>
    <n v="1532"/>
    <s v="Park Rd"/>
    <n v="26.573747999999998"/>
    <n v="-97.558588999999998"/>
    <d v="2023-11-22T08:01:40"/>
    <x v="4"/>
    <x v="7"/>
    <n v="22"/>
    <x v="2"/>
    <d v="2023-11-22T08:01:40"/>
    <x v="0"/>
    <n v="1"/>
    <n v="40"/>
    <n v="70"/>
    <s v="Male"/>
    <s v="White"/>
    <n v="67"/>
    <s v="Other"/>
    <x v="1"/>
    <x v="2"/>
    <x v="0"/>
    <x v="3"/>
    <n v="5"/>
    <n v="43858.2"/>
    <x v="1"/>
  </r>
  <r>
    <s v="INC004441"/>
    <x v="0"/>
    <x v="5"/>
    <s v="Hillcrest"/>
    <x v="3"/>
    <n v="4310"/>
    <s v="Washington Ave"/>
    <n v="38.691493000000001"/>
    <n v="-106.76604399999999"/>
    <d v="2020-01-03T01:00:36"/>
    <x v="2"/>
    <x v="1"/>
    <n v="3"/>
    <x v="5"/>
    <d v="2020-01-03T01:00:36"/>
    <x v="20"/>
    <n v="0"/>
    <n v="36"/>
    <n v="36"/>
    <s v="N/A"/>
    <s v="N/A"/>
    <n v="50"/>
    <s v="Unknown"/>
    <x v="5"/>
    <x v="4"/>
    <x v="3"/>
    <x v="3"/>
    <n v="1"/>
    <n v="16497.61"/>
    <x v="0"/>
  </r>
  <r>
    <s v="INC003215"/>
    <x v="1"/>
    <x v="0"/>
    <s v="Lakewood"/>
    <x v="8"/>
    <n v="3851"/>
    <s v="Sunset Blvd"/>
    <n v="31.337489000000001"/>
    <n v="-80.926832000000005"/>
    <d v="2023-04-12T06:51:36"/>
    <x v="4"/>
    <x v="0"/>
    <n v="12"/>
    <x v="2"/>
    <d v="2023-04-12T06:51:36"/>
    <x v="10"/>
    <n v="51"/>
    <n v="36"/>
    <n v="40"/>
    <s v="Male"/>
    <s v="N/A"/>
    <n v="21"/>
    <s v="Male"/>
    <x v="3"/>
    <x v="4"/>
    <x v="4"/>
    <x v="3"/>
    <n v="1"/>
    <n v="46406.239999999998"/>
    <x v="0"/>
  </r>
  <r>
    <s v="INC099149"/>
    <x v="10"/>
    <x v="5"/>
    <s v="Fairview"/>
    <x v="7"/>
    <n v="821"/>
    <s v="Main St"/>
    <n v="30.988057999999999"/>
    <n v="-102.52637199999999"/>
    <d v="2023-11-30T01:32:38"/>
    <x v="4"/>
    <x v="7"/>
    <n v="30"/>
    <x v="1"/>
    <d v="2023-11-30T01:32:38"/>
    <x v="20"/>
    <n v="32"/>
    <n v="38"/>
    <n v="36"/>
    <s v="Other"/>
    <s v="N/A"/>
    <n v="54"/>
    <s v="N/A"/>
    <x v="5"/>
    <x v="2"/>
    <x v="1"/>
    <x v="0"/>
    <n v="2"/>
    <n v="13606.95"/>
    <x v="1"/>
  </r>
  <r>
    <s v="INC000669"/>
    <x v="3"/>
    <x v="3"/>
    <s v="Oakdale"/>
    <x v="9"/>
    <n v="2008"/>
    <s v="Oak Ave"/>
    <n v="0"/>
    <n v="-112.31434"/>
    <d v="2018-12-26T18:06:13"/>
    <x v="5"/>
    <x v="2"/>
    <n v="26"/>
    <x v="2"/>
    <d v="2018-12-26T18:06:13"/>
    <x v="22"/>
    <n v="6"/>
    <n v="13"/>
    <n v="59"/>
    <s v="Male"/>
    <s v="White"/>
    <n v="21"/>
    <s v="N/A"/>
    <x v="1"/>
    <x v="0"/>
    <x v="5"/>
    <x v="1"/>
    <n v="0"/>
    <n v="15692.8"/>
    <x v="1"/>
  </r>
  <r>
    <s v="INC002428"/>
    <x v="17"/>
    <x v="5"/>
    <s v="Lakewood"/>
    <x v="9"/>
    <n v="6160"/>
    <s v="Oak Ave"/>
    <n v="28.259575000000002"/>
    <n v="-117.67368399999999"/>
    <d v="2020-02-11T09:19:53"/>
    <x v="2"/>
    <x v="12"/>
    <n v="11"/>
    <x v="0"/>
    <d v="2020-02-11T09:19:53"/>
    <x v="12"/>
    <n v="19"/>
    <n v="53"/>
    <n v="36"/>
    <s v="Male"/>
    <s v="Hispanic"/>
    <n v="84"/>
    <s v="N/A"/>
    <x v="5"/>
    <x v="3"/>
    <x v="0"/>
    <x v="0"/>
    <n v="2"/>
    <n v="43997.69"/>
    <x v="0"/>
  </r>
  <r>
    <s v="INC001235"/>
    <x v="12"/>
    <x v="3"/>
    <s v="Springfield"/>
    <x v="1"/>
    <n v="1523"/>
    <s v="Cedar Lane"/>
    <n v="30.41987"/>
    <n v="-95.157358000000002"/>
    <d v="2024-01-17T02:32:45"/>
    <x v="0"/>
    <x v="1"/>
    <n v="17"/>
    <x v="2"/>
    <d v="2024-01-17T02:32:45"/>
    <x v="8"/>
    <n v="32"/>
    <n v="45"/>
    <n v="52"/>
    <s v="Male"/>
    <s v="N/A"/>
    <n v="21"/>
    <s v="Female"/>
    <x v="1"/>
    <x v="1"/>
    <x v="5"/>
    <x v="2"/>
    <n v="2"/>
    <n v="0"/>
    <x v="0"/>
  </r>
  <r>
    <s v="INC001658"/>
    <x v="23"/>
    <x v="0"/>
    <s v="Hillcrest"/>
    <x v="1"/>
    <n v="8299"/>
    <s v="Main St"/>
    <n v="32.643996999999999"/>
    <n v="-71.757818999999998"/>
    <d v="2020-04-16T09:30:25"/>
    <x v="2"/>
    <x v="0"/>
    <n v="16"/>
    <x v="1"/>
    <d v="2020-04-16T09:30:25"/>
    <x v="12"/>
    <n v="30"/>
    <n v="25"/>
    <n v="68"/>
    <s v="Male"/>
    <s v="White"/>
    <n v="82"/>
    <s v="Female"/>
    <x v="1"/>
    <x v="4"/>
    <x v="1"/>
    <x v="3"/>
    <n v="5"/>
    <n v="45555.23"/>
    <x v="1"/>
  </r>
  <r>
    <s v="INC004885"/>
    <x v="10"/>
    <x v="4"/>
    <s v="Riverside"/>
    <x v="3"/>
    <n v="6654"/>
    <s v="River Rd"/>
    <n v="36.715831000000001"/>
    <n v="-103.277068"/>
    <d v="2020-08-04T03:44:37"/>
    <x v="2"/>
    <x v="8"/>
    <n v="4"/>
    <x v="0"/>
    <d v="2020-08-04T03:44:37"/>
    <x v="13"/>
    <n v="44"/>
    <n v="37"/>
    <n v="62"/>
    <s v="Unknown"/>
    <s v="Hispanic"/>
    <n v="21"/>
    <s v="Female"/>
    <x v="1"/>
    <x v="3"/>
    <x v="2"/>
    <x v="1"/>
    <n v="3"/>
    <n v="49190.41"/>
    <x v="1"/>
  </r>
  <r>
    <s v="INC004814"/>
    <x v="20"/>
    <x v="3"/>
    <s v="Centerville"/>
    <x v="7"/>
    <n v="1821"/>
    <s v="Maple Dr"/>
    <n v="29.034541000000001"/>
    <n v="-120.01828999999999"/>
    <d v="2019-11-30T05:46:40"/>
    <x v="6"/>
    <x v="7"/>
    <n v="30"/>
    <x v="3"/>
    <d v="2019-11-30T05:46:40"/>
    <x v="6"/>
    <n v="46"/>
    <n v="40"/>
    <n v="69"/>
    <s v="Female"/>
    <s v="Asian"/>
    <n v="87"/>
    <s v="Male"/>
    <x v="0"/>
    <x v="3"/>
    <x v="4"/>
    <x v="0"/>
    <n v="0"/>
    <n v="24643.54"/>
    <x v="0"/>
  </r>
  <r>
    <s v="INC002786"/>
    <x v="20"/>
    <x v="1"/>
    <s v="Riverside"/>
    <x v="2"/>
    <n v="1140"/>
    <s v="Lincoln St"/>
    <n v="29.845464"/>
    <n v="0"/>
    <d v="2024-03-09T12:12:22"/>
    <x v="0"/>
    <x v="4"/>
    <n v="9"/>
    <x v="3"/>
    <d v="2024-03-09T12:12:22"/>
    <x v="17"/>
    <n v="12"/>
    <n v="22"/>
    <n v="35"/>
    <s v="N/A"/>
    <s v="N/A"/>
    <n v="44"/>
    <s v="Female"/>
    <x v="5"/>
    <x v="1"/>
    <x v="2"/>
    <x v="0"/>
    <n v="5"/>
    <n v="14919.21"/>
    <x v="1"/>
  </r>
  <r>
    <s v="INC004412"/>
    <x v="15"/>
    <x v="6"/>
    <s v="Springfield"/>
    <x v="5"/>
    <n v="5292"/>
    <s v="Park Rd"/>
    <n v="38.544362"/>
    <n v="-79.192807000000002"/>
    <d v="2020-05-06T08:44:40"/>
    <x v="2"/>
    <x v="9"/>
    <n v="6"/>
    <x v="2"/>
    <d v="2020-05-06T08:44:40"/>
    <x v="0"/>
    <n v="44"/>
    <n v="40"/>
    <n v="68"/>
    <s v="Male"/>
    <s v="Asian"/>
    <n v="54"/>
    <s v="Female"/>
    <x v="4"/>
    <x v="4"/>
    <x v="5"/>
    <x v="3"/>
    <n v="1"/>
    <n v="23100.959999999999"/>
    <x v="1"/>
  </r>
  <r>
    <s v="INC001832"/>
    <x v="10"/>
    <x v="6"/>
    <s v="Maplewood"/>
    <x v="1"/>
    <n v="3634"/>
    <s v="Elm Blvd"/>
    <n v="40.016455000000001"/>
    <n v="-79.812258"/>
    <d v="2022-03-14T02:02:57"/>
    <x v="1"/>
    <x v="4"/>
    <n v="14"/>
    <x v="6"/>
    <d v="2022-03-14T02:02:57"/>
    <x v="8"/>
    <n v="2"/>
    <n v="57"/>
    <n v="36"/>
    <s v="N/A"/>
    <s v="N/A"/>
    <n v="22"/>
    <s v="Male"/>
    <x v="5"/>
    <x v="4"/>
    <x v="5"/>
    <x v="0"/>
    <n v="5"/>
    <n v="0"/>
    <x v="0"/>
  </r>
  <r>
    <s v="INC004380"/>
    <x v="16"/>
    <x v="5"/>
    <s v="Fairview"/>
    <x v="0"/>
    <n v="9672"/>
    <s v="Oak Ave"/>
    <n v="27.228629999999999"/>
    <n v="-110.975263"/>
    <d v="2021-09-19T22:00:43"/>
    <x v="3"/>
    <x v="6"/>
    <n v="19"/>
    <x v="4"/>
    <d v="2021-09-19T22:00:43"/>
    <x v="1"/>
    <n v="0"/>
    <n v="43"/>
    <n v="53"/>
    <s v="Female"/>
    <s v="White"/>
    <n v="15"/>
    <s v="Male"/>
    <x v="5"/>
    <x v="0"/>
    <x v="2"/>
    <x v="0"/>
    <n v="2"/>
    <n v="0"/>
    <x v="0"/>
  </r>
  <r>
    <s v="INC003905"/>
    <x v="8"/>
    <x v="5"/>
    <s v="Lakewood"/>
    <x v="9"/>
    <n v="8329"/>
    <s v="Elm Blvd"/>
    <n v="36.525132999999997"/>
    <n v="-73.795806999999996"/>
    <d v="2021-07-12T09:36:02"/>
    <x v="3"/>
    <x v="3"/>
    <n v="12"/>
    <x v="6"/>
    <d v="2021-07-12T09:36:02"/>
    <x v="12"/>
    <n v="36"/>
    <n v="2"/>
    <n v="54"/>
    <s v="N/A"/>
    <s v="N/A"/>
    <n v="26"/>
    <s v="Other"/>
    <x v="4"/>
    <x v="0"/>
    <x v="2"/>
    <x v="4"/>
    <n v="1"/>
    <n v="23363.439999999999"/>
    <x v="0"/>
  </r>
  <r>
    <s v="INC003852"/>
    <x v="9"/>
    <x v="2"/>
    <s v="Lakewood"/>
    <x v="5"/>
    <n v="5324"/>
    <s v="Main St"/>
    <n v="44.618955999999997"/>
    <n v="-95.300562999999997"/>
    <d v="2024-05-19T02:42:25"/>
    <x v="0"/>
    <x v="9"/>
    <n v="19"/>
    <x v="4"/>
    <d v="2024-05-19T02:42:25"/>
    <x v="8"/>
    <n v="42"/>
    <n v="25"/>
    <n v="36"/>
    <s v="Male"/>
    <s v="White"/>
    <n v="33"/>
    <s v="N/A"/>
    <x v="1"/>
    <x v="1"/>
    <x v="2"/>
    <x v="0"/>
    <n v="5"/>
    <n v="31178.36"/>
    <x v="0"/>
  </r>
  <r>
    <s v="INC001352"/>
    <x v="23"/>
    <x v="2"/>
    <s v="Centerville"/>
    <x v="3"/>
    <n v="1232"/>
    <s v="Cedar Lane"/>
    <n v="35.569350999999997"/>
    <n v="-99.510912000000005"/>
    <d v="2020-12-31T14:17:45"/>
    <x v="2"/>
    <x v="2"/>
    <n v="31"/>
    <x v="1"/>
    <d v="2020-12-31T14:17:45"/>
    <x v="7"/>
    <n v="17"/>
    <n v="45"/>
    <n v="36"/>
    <s v="N/A"/>
    <s v="N/A"/>
    <n v="26"/>
    <s v="Female"/>
    <x v="0"/>
    <x v="2"/>
    <x v="2"/>
    <x v="2"/>
    <n v="0"/>
    <n v="34456.43"/>
    <x v="1"/>
  </r>
  <r>
    <s v="INC001420"/>
    <x v="10"/>
    <x v="1"/>
    <s v="Springfield"/>
    <x v="2"/>
    <n v="2184"/>
    <s v="Cedar Lane"/>
    <n v="43.704787000000003"/>
    <n v="-94.511628999999999"/>
    <d v="2024-12-29T21:47:59"/>
    <x v="0"/>
    <x v="2"/>
    <n v="29"/>
    <x v="4"/>
    <d v="2024-12-29T21:47:59"/>
    <x v="18"/>
    <n v="47"/>
    <n v="59"/>
    <n v="45"/>
    <s v="Female"/>
    <s v="Hispanic"/>
    <n v="42"/>
    <s v="Female"/>
    <x v="2"/>
    <x v="4"/>
    <x v="1"/>
    <x v="0"/>
    <n v="0"/>
    <n v="0"/>
    <x v="0"/>
  </r>
  <r>
    <s v="INC000759"/>
    <x v="9"/>
    <x v="4"/>
    <s v="Riverside"/>
    <x v="9"/>
    <n v="1298"/>
    <s v="Sunset Blvd"/>
    <n v="33.653016999999998"/>
    <n v="-104.17681"/>
    <d v="2019-10-23T10:01:18"/>
    <x v="6"/>
    <x v="5"/>
    <n v="23"/>
    <x v="2"/>
    <d v="2019-10-23T10:01:18"/>
    <x v="21"/>
    <n v="1"/>
    <n v="18"/>
    <n v="70"/>
    <s v="Female"/>
    <s v="Hispanic"/>
    <n v="21"/>
    <s v="N/A"/>
    <x v="2"/>
    <x v="0"/>
    <x v="2"/>
    <x v="1"/>
    <n v="0"/>
    <n v="44895.46"/>
    <x v="0"/>
  </r>
  <r>
    <s v="INC001694"/>
    <x v="16"/>
    <x v="3"/>
    <s v="Fairview"/>
    <x v="3"/>
    <n v="6446"/>
    <s v="Maple Dr"/>
    <n v="47.098337000000001"/>
    <n v="0"/>
    <d v="2019-10-30T11:06:49"/>
    <x v="6"/>
    <x v="5"/>
    <n v="30"/>
    <x v="2"/>
    <d v="2019-10-30T11:06:49"/>
    <x v="2"/>
    <n v="6"/>
    <n v="49"/>
    <n v="43"/>
    <s v="Male"/>
    <s v="White"/>
    <n v="56"/>
    <s v="N/A"/>
    <x v="2"/>
    <x v="1"/>
    <x v="4"/>
    <x v="2"/>
    <n v="2"/>
    <n v="24257.61"/>
    <x v="1"/>
  </r>
  <r>
    <s v="INC003415"/>
    <x v="12"/>
    <x v="5"/>
    <s v="Oakdale"/>
    <x v="6"/>
    <n v="4091"/>
    <s v="Maple Dr"/>
    <n v="34.717852000000001"/>
    <n v="-114.11726899999999"/>
    <s v=""/>
    <x v="7"/>
    <x v="11"/>
    <m/>
    <x v="7"/>
    <s v=""/>
    <x v="23"/>
    <m/>
    <m/>
    <n v="42"/>
    <s v="Male"/>
    <s v="N/A"/>
    <n v="21"/>
    <s v="Female"/>
    <x v="2"/>
    <x v="4"/>
    <x v="4"/>
    <x v="4"/>
    <n v="4"/>
    <n v="25107.88"/>
    <x v="0"/>
  </r>
  <r>
    <s v="INC002780"/>
    <x v="9"/>
    <x v="1"/>
    <s v="Fairview"/>
    <x v="4"/>
    <n v="1877"/>
    <s v="Main St"/>
    <n v="33.502935999999998"/>
    <n v="-116.521248"/>
    <d v="2024-11-27T16:04:07"/>
    <x v="0"/>
    <x v="7"/>
    <n v="27"/>
    <x v="2"/>
    <d v="2024-11-27T16:04:07"/>
    <x v="19"/>
    <n v="4"/>
    <n v="7"/>
    <n v="18"/>
    <s v="Male"/>
    <s v="N/A"/>
    <n v="50"/>
    <s v="Male"/>
    <x v="0"/>
    <x v="2"/>
    <x v="2"/>
    <x v="2"/>
    <n v="2"/>
    <n v="13415.62"/>
    <x v="1"/>
  </r>
  <r>
    <s v="INC000172"/>
    <x v="10"/>
    <x v="1"/>
    <s v="Springfield"/>
    <x v="1"/>
    <n v="2277"/>
    <s v="Lincoln St"/>
    <n v="0"/>
    <n v="-106.110259"/>
    <d v="2024-04-11T06:43:58"/>
    <x v="0"/>
    <x v="0"/>
    <n v="11"/>
    <x v="1"/>
    <d v="2024-04-11T06:43:58"/>
    <x v="10"/>
    <n v="43"/>
    <n v="58"/>
    <n v="63"/>
    <s v="Female"/>
    <s v="N/A"/>
    <n v="82"/>
    <s v="Male"/>
    <x v="0"/>
    <x v="4"/>
    <x v="1"/>
    <x v="3"/>
    <n v="4"/>
    <n v="28693.94"/>
    <x v="0"/>
  </r>
  <r>
    <s v="INC001530"/>
    <x v="0"/>
    <x v="5"/>
    <s v="Fairview"/>
    <x v="4"/>
    <n v="1305"/>
    <s v="Lincoln St"/>
    <n v="0"/>
    <n v="71.6584"/>
    <d v="2023-02-14T04:10:39"/>
    <x v="4"/>
    <x v="12"/>
    <n v="14"/>
    <x v="0"/>
    <d v="2023-02-14T04:10:39"/>
    <x v="9"/>
    <n v="10"/>
    <n v="39"/>
    <n v="55"/>
    <s v="N/A"/>
    <s v="White"/>
    <n v="27"/>
    <s v="Male"/>
    <x v="2"/>
    <x v="0"/>
    <x v="3"/>
    <x v="0"/>
    <n v="3"/>
    <n v="34283.769999999997"/>
    <x v="0"/>
  </r>
  <r>
    <s v="INC003473"/>
    <x v="21"/>
    <x v="3"/>
    <s v="Oakdale"/>
    <x v="3"/>
    <n v="2653"/>
    <s v="Sunset Blvd"/>
    <n v="0"/>
    <n v="-118.999785"/>
    <d v="2020-04-18T00:19:23"/>
    <x v="2"/>
    <x v="0"/>
    <n v="18"/>
    <x v="3"/>
    <d v="2020-04-18T00:19:23"/>
    <x v="5"/>
    <n v="19"/>
    <n v="23"/>
    <n v="36"/>
    <s v="Unknown"/>
    <s v="Unknown"/>
    <n v="34"/>
    <s v="Male"/>
    <x v="0"/>
    <x v="0"/>
    <x v="2"/>
    <x v="1"/>
    <n v="5"/>
    <n v="41759.56"/>
    <x v="1"/>
  </r>
  <r>
    <s v="INC003112"/>
    <x v="4"/>
    <x v="4"/>
    <s v="Oakdale"/>
    <x v="5"/>
    <n v="7304"/>
    <s v="River Rd"/>
    <n v="25.927368000000001"/>
    <n v="-105.393518"/>
    <s v=""/>
    <x v="7"/>
    <x v="11"/>
    <m/>
    <x v="7"/>
    <s v=""/>
    <x v="23"/>
    <m/>
    <m/>
    <n v="36"/>
    <s v="N/A"/>
    <s v="N/A"/>
    <n v="23"/>
    <s v="Other"/>
    <x v="5"/>
    <x v="0"/>
    <x v="0"/>
    <x v="1"/>
    <n v="2"/>
    <n v="39867.68"/>
    <x v="0"/>
  </r>
  <r>
    <s v="INC001513"/>
    <x v="6"/>
    <x v="4"/>
    <s v="Springfield"/>
    <x v="0"/>
    <n v="9023"/>
    <s v="Washington Ave"/>
    <n v="36.885603000000003"/>
    <n v="-113.437735"/>
    <d v="2019-12-21T23:00:58"/>
    <x v="6"/>
    <x v="2"/>
    <n v="21"/>
    <x v="3"/>
    <d v="2019-12-21T23:00:58"/>
    <x v="24"/>
    <n v="0"/>
    <n v="58"/>
    <n v="51"/>
    <s v="Female"/>
    <s v="N/A"/>
    <n v="39"/>
    <s v="Male"/>
    <x v="5"/>
    <x v="1"/>
    <x v="4"/>
    <x v="2"/>
    <n v="2"/>
    <n v="34251.660000000003"/>
    <x v="0"/>
  </r>
  <r>
    <s v="INC000373"/>
    <x v="6"/>
    <x v="1"/>
    <s v="Hillcrest"/>
    <x v="7"/>
    <n v="9307"/>
    <s v="Oak Ave"/>
    <n v="28.471800999999999"/>
    <n v="-116.13806"/>
    <d v="2023-07-01T06:34:17"/>
    <x v="4"/>
    <x v="3"/>
    <n v="1"/>
    <x v="3"/>
    <d v="2023-07-01T06:34:17"/>
    <x v="10"/>
    <n v="34"/>
    <n v="17"/>
    <n v="26"/>
    <s v="Female"/>
    <s v="Asian"/>
    <n v="21"/>
    <s v="N/A"/>
    <x v="1"/>
    <x v="1"/>
    <x v="4"/>
    <x v="0"/>
    <n v="0"/>
    <n v="40810.720000000001"/>
    <x v="0"/>
  </r>
  <r>
    <s v="INC002659"/>
    <x v="10"/>
    <x v="8"/>
    <s v="Fairview"/>
    <x v="1"/>
    <n v="2707"/>
    <s v="River Rd"/>
    <n v="44.328271000000001"/>
    <n v="-79.882092"/>
    <d v="2019-12-02T23:20:57"/>
    <x v="6"/>
    <x v="2"/>
    <n v="2"/>
    <x v="6"/>
    <d v="2019-12-02T23:20:57"/>
    <x v="24"/>
    <n v="20"/>
    <n v="57"/>
    <n v="36"/>
    <s v="N/A"/>
    <s v="N/A"/>
    <n v="55"/>
    <s v="Male"/>
    <x v="1"/>
    <x v="0"/>
    <x v="2"/>
    <x v="0"/>
    <n v="2"/>
    <n v="40576.54"/>
    <x v="1"/>
  </r>
  <r>
    <s v="INC002984"/>
    <x v="23"/>
    <x v="0"/>
    <s v="Oakdale"/>
    <x v="6"/>
    <n v="6967"/>
    <s v="Cedar Lane"/>
    <n v="30.912313999999999"/>
    <n v="-119.933587"/>
    <d v="2018-01-02T10:03:35"/>
    <x v="5"/>
    <x v="1"/>
    <n v="2"/>
    <x v="0"/>
    <d v="2018-01-02T10:03:35"/>
    <x v="21"/>
    <n v="3"/>
    <n v="35"/>
    <n v="75"/>
    <s v="N/A"/>
    <s v="Other"/>
    <n v="27"/>
    <s v="Male"/>
    <x v="2"/>
    <x v="1"/>
    <x v="0"/>
    <x v="0"/>
    <n v="0"/>
    <n v="0"/>
    <x v="1"/>
  </r>
  <r>
    <s v="INC004287"/>
    <x v="9"/>
    <x v="8"/>
    <s v="Hillcrest"/>
    <x v="1"/>
    <n v="1029"/>
    <s v="River Rd"/>
    <n v="31.538095999999999"/>
    <n v="-118.892993"/>
    <d v="2024-03-04T03:02:59"/>
    <x v="0"/>
    <x v="4"/>
    <n v="4"/>
    <x v="6"/>
    <d v="2024-03-04T03:02:59"/>
    <x v="13"/>
    <n v="2"/>
    <n v="59"/>
    <n v="25"/>
    <s v="Other"/>
    <s v="White"/>
    <n v="21"/>
    <s v="N/A"/>
    <x v="5"/>
    <x v="4"/>
    <x v="2"/>
    <x v="2"/>
    <n v="1"/>
    <n v="0"/>
    <x v="0"/>
  </r>
  <r>
    <s v="INC001399"/>
    <x v="16"/>
    <x v="2"/>
    <s v="Hillcrest"/>
    <x v="8"/>
    <n v="7748"/>
    <s v="Oak Ave"/>
    <n v="30.946487999999999"/>
    <n v="-77.124447000000004"/>
    <d v="2024-08-06T14:19:18"/>
    <x v="0"/>
    <x v="8"/>
    <n v="6"/>
    <x v="0"/>
    <d v="2024-08-06T14:19:18"/>
    <x v="7"/>
    <n v="19"/>
    <n v="18"/>
    <n v="24"/>
    <s v="Male"/>
    <s v="Asian"/>
    <n v="57"/>
    <s v="Male"/>
    <x v="0"/>
    <x v="1"/>
    <x v="0"/>
    <x v="4"/>
    <n v="1"/>
    <n v="4158.54"/>
    <x v="1"/>
  </r>
  <r>
    <s v="INC002283"/>
    <x v="16"/>
    <x v="0"/>
    <s v="Lakewood"/>
    <x v="1"/>
    <n v="9860"/>
    <s v="Washington Ave"/>
    <n v="39.905295000000002"/>
    <n v="-88.1374"/>
    <s v=""/>
    <x v="7"/>
    <x v="11"/>
    <m/>
    <x v="7"/>
    <s v=""/>
    <x v="23"/>
    <m/>
    <m/>
    <n v="36"/>
    <s v="N/A"/>
    <s v="Asian"/>
    <n v="85"/>
    <s v="Female"/>
    <x v="2"/>
    <x v="2"/>
    <x v="2"/>
    <x v="1"/>
    <n v="3"/>
    <n v="14474.08"/>
    <x v="0"/>
  </r>
  <r>
    <s v="INC000572"/>
    <x v="16"/>
    <x v="6"/>
    <s v="Riverside"/>
    <x v="5"/>
    <n v="3171"/>
    <s v="Washington Ave"/>
    <n v="33.790382999999999"/>
    <n v="-74.050545"/>
    <d v="2022-02-06T12:06:26"/>
    <x v="1"/>
    <x v="12"/>
    <n v="6"/>
    <x v="4"/>
    <d v="2022-02-06T12:06:26"/>
    <x v="17"/>
    <n v="6"/>
    <n v="26"/>
    <n v="28"/>
    <s v="Female"/>
    <s v="White"/>
    <n v="42"/>
    <s v="Female"/>
    <x v="3"/>
    <x v="0"/>
    <x v="4"/>
    <x v="3"/>
    <n v="2"/>
    <n v="15401.99"/>
    <x v="1"/>
  </r>
  <r>
    <s v="INC003565"/>
    <x v="16"/>
    <x v="4"/>
    <s v="Springfield"/>
    <x v="3"/>
    <n v="6730"/>
    <s v="Park Rd"/>
    <n v="39.369397999999997"/>
    <n v="-105.783445"/>
    <d v="2019-07-05T20:19:57"/>
    <x v="6"/>
    <x v="3"/>
    <n v="5"/>
    <x v="5"/>
    <d v="2019-07-05T20:19:57"/>
    <x v="4"/>
    <n v="19"/>
    <n v="57"/>
    <n v="45"/>
    <s v="Male"/>
    <s v="Hispanic"/>
    <n v="13"/>
    <s v="Other"/>
    <x v="5"/>
    <x v="4"/>
    <x v="0"/>
    <x v="0"/>
    <n v="2"/>
    <n v="19395.7"/>
    <x v="0"/>
  </r>
  <r>
    <s v="INC003617"/>
    <x v="23"/>
    <x v="6"/>
    <s v="Hillcrest"/>
    <x v="9"/>
    <n v="7445"/>
    <s v="Oak Ave"/>
    <n v="0"/>
    <n v="-87.271268000000006"/>
    <d v="2021-02-19T06:53:53"/>
    <x v="3"/>
    <x v="12"/>
    <n v="19"/>
    <x v="5"/>
    <d v="2021-02-19T06:53:53"/>
    <x v="10"/>
    <n v="53"/>
    <n v="53"/>
    <n v="36"/>
    <s v="N/A"/>
    <s v="N/A"/>
    <n v="21"/>
    <s v="Male"/>
    <x v="0"/>
    <x v="4"/>
    <x v="0"/>
    <x v="4"/>
    <n v="1"/>
    <n v="38413.4"/>
    <x v="0"/>
  </r>
  <r>
    <s v="INC003775"/>
    <x v="1"/>
    <x v="1"/>
    <s v="Hillcrest"/>
    <x v="1"/>
    <n v="4484"/>
    <s v="Washington Ave"/>
    <n v="40.73424"/>
    <n v="-99.265711999999994"/>
    <d v="2020-10-16T23:25:09"/>
    <x v="2"/>
    <x v="5"/>
    <n v="16"/>
    <x v="5"/>
    <d v="2020-10-16T23:25:09"/>
    <x v="24"/>
    <n v="25"/>
    <n v="9"/>
    <n v="71"/>
    <s v="Female"/>
    <s v="Unknown"/>
    <n v="26"/>
    <s v="Male"/>
    <x v="4"/>
    <x v="2"/>
    <x v="0"/>
    <x v="2"/>
    <n v="1"/>
    <n v="0"/>
    <x v="1"/>
  </r>
  <r>
    <s v="INC003628"/>
    <x v="12"/>
    <x v="3"/>
    <s v="Hillcrest"/>
    <x v="4"/>
    <n v="1407"/>
    <s v="Cedar Lane"/>
    <n v="27.414518000000001"/>
    <n v="-99.149935999999997"/>
    <d v="2024-05-26T05:21:09"/>
    <x v="0"/>
    <x v="9"/>
    <n v="26"/>
    <x v="4"/>
    <d v="2024-05-26T05:21:09"/>
    <x v="6"/>
    <n v="21"/>
    <n v="9"/>
    <n v="16"/>
    <s v="Female"/>
    <s v="Hispanic"/>
    <n v="21"/>
    <s v="Female"/>
    <x v="4"/>
    <x v="4"/>
    <x v="5"/>
    <x v="2"/>
    <n v="2"/>
    <n v="11462.65"/>
    <x v="0"/>
  </r>
  <r>
    <s v="INC001456"/>
    <x v="24"/>
    <x v="2"/>
    <s v="Hillcrest"/>
    <x v="0"/>
    <n v="3457"/>
    <s v="Lincoln St"/>
    <n v="40.760252000000001"/>
    <n v="-78.145335000000003"/>
    <d v="2024-03-12T10:18:41"/>
    <x v="0"/>
    <x v="4"/>
    <n v="12"/>
    <x v="0"/>
    <d v="2024-03-12T10:18:41"/>
    <x v="21"/>
    <n v="18"/>
    <n v="41"/>
    <n v="59"/>
    <s v="N/A"/>
    <s v="Black"/>
    <n v="21"/>
    <s v="Male"/>
    <x v="0"/>
    <x v="0"/>
    <x v="4"/>
    <x v="2"/>
    <n v="0"/>
    <n v="12583.07"/>
    <x v="1"/>
  </r>
  <r>
    <s v="INC003127"/>
    <x v="7"/>
    <x v="4"/>
    <s v="Fairview"/>
    <x v="6"/>
    <n v="5551"/>
    <s v="Lincoln St"/>
    <n v="35.495659000000003"/>
    <n v="-89.537874000000002"/>
    <d v="2022-12-08T21:52:03"/>
    <x v="1"/>
    <x v="2"/>
    <n v="8"/>
    <x v="1"/>
    <d v="2022-12-08T21:52:03"/>
    <x v="18"/>
    <n v="52"/>
    <n v="3"/>
    <n v="36"/>
    <s v="N/A"/>
    <s v="N/A"/>
    <n v="14"/>
    <s v="Other"/>
    <x v="5"/>
    <x v="4"/>
    <x v="2"/>
    <x v="4"/>
    <n v="0"/>
    <n v="30135.87"/>
    <x v="0"/>
  </r>
  <r>
    <s v="INC003729"/>
    <x v="20"/>
    <x v="0"/>
    <s v="Springfield"/>
    <x v="8"/>
    <n v="4842"/>
    <s v="Maple Dr"/>
    <n v="41.982939999999999"/>
    <n v="-92.852624000000006"/>
    <d v="2019-05-01T18:09:06"/>
    <x v="6"/>
    <x v="9"/>
    <n v="1"/>
    <x v="2"/>
    <d v="2019-05-01T18:09:06"/>
    <x v="22"/>
    <n v="9"/>
    <n v="6"/>
    <n v="64"/>
    <s v="Male"/>
    <s v="White"/>
    <n v="40"/>
    <s v="Unknown"/>
    <x v="3"/>
    <x v="2"/>
    <x v="5"/>
    <x v="1"/>
    <n v="4"/>
    <n v="4642.3599999999997"/>
    <x v="0"/>
  </r>
  <r>
    <s v="INC004524"/>
    <x v="1"/>
    <x v="0"/>
    <s v="Maplewood"/>
    <x v="5"/>
    <n v="9978"/>
    <s v="Lincoln St"/>
    <n v="43.534374"/>
    <n v="-110.896569"/>
    <d v="2020-12-26T14:30:56"/>
    <x v="2"/>
    <x v="2"/>
    <n v="26"/>
    <x v="3"/>
    <d v="2020-12-26T14:30:56"/>
    <x v="7"/>
    <n v="30"/>
    <n v="56"/>
    <n v="23"/>
    <s v="Female"/>
    <s v="Unknown"/>
    <n v="84"/>
    <s v="N/A"/>
    <x v="3"/>
    <x v="2"/>
    <x v="4"/>
    <x v="1"/>
    <n v="3"/>
    <n v="0"/>
    <x v="0"/>
  </r>
  <r>
    <s v="INC000842"/>
    <x v="7"/>
    <x v="6"/>
    <s v="Lakewood"/>
    <x v="1"/>
    <n v="1717"/>
    <s v="Washington Ave"/>
    <n v="47.841988999999998"/>
    <n v="-114.386325"/>
    <d v="2021-08-17T08:21:55"/>
    <x v="3"/>
    <x v="8"/>
    <n v="17"/>
    <x v="0"/>
    <d v="2021-08-17T08:21:55"/>
    <x v="0"/>
    <n v="21"/>
    <n v="55"/>
    <n v="36"/>
    <s v="N/A"/>
    <s v="N/A"/>
    <n v="47"/>
    <s v="Male"/>
    <x v="2"/>
    <x v="4"/>
    <x v="1"/>
    <x v="3"/>
    <n v="3"/>
    <n v="6797.41"/>
    <x v="1"/>
  </r>
  <r>
    <s v="INC004243"/>
    <x v="9"/>
    <x v="0"/>
    <s v="Centerville"/>
    <x v="7"/>
    <n v="438"/>
    <s v="Cedar Lane"/>
    <n v="28.918081000000001"/>
    <n v="-102.024933"/>
    <d v="2023-03-08T14:22:40"/>
    <x v="4"/>
    <x v="4"/>
    <n v="8"/>
    <x v="2"/>
    <d v="2023-03-08T14:22:40"/>
    <x v="7"/>
    <n v="22"/>
    <n v="40"/>
    <n v="50"/>
    <s v="Female"/>
    <s v="N/A"/>
    <n v="68"/>
    <s v="Female"/>
    <x v="0"/>
    <x v="0"/>
    <x v="4"/>
    <x v="4"/>
    <n v="2"/>
    <n v="15203.96"/>
    <x v="0"/>
  </r>
  <r>
    <s v="INC001878"/>
    <x v="1"/>
    <x v="3"/>
    <s v="Maplewood"/>
    <x v="3"/>
    <n v="8171"/>
    <s v="Sunset Blvd"/>
    <n v="39.513441999999998"/>
    <n v="-85.634197"/>
    <d v="2024-08-06T04:10:14"/>
    <x v="0"/>
    <x v="8"/>
    <n v="6"/>
    <x v="0"/>
    <d v="2024-08-06T04:10:14"/>
    <x v="9"/>
    <n v="10"/>
    <n v="14"/>
    <n v="75"/>
    <s v="Unknown"/>
    <s v="White"/>
    <n v="61"/>
    <s v="Female"/>
    <x v="2"/>
    <x v="1"/>
    <x v="5"/>
    <x v="4"/>
    <n v="1"/>
    <n v="29114.560000000001"/>
    <x v="1"/>
  </r>
  <r>
    <s v="INC001815"/>
    <x v="2"/>
    <x v="1"/>
    <s v="Springfield"/>
    <x v="2"/>
    <n v="6975"/>
    <s v="River Rd"/>
    <n v="34.495631000000003"/>
    <n v="-82.137767999999994"/>
    <d v="2018-05-25T18:23:30"/>
    <x v="5"/>
    <x v="9"/>
    <n v="25"/>
    <x v="5"/>
    <d v="2018-05-25T18:23:30"/>
    <x v="22"/>
    <n v="23"/>
    <n v="30"/>
    <n v="73"/>
    <s v="N/A"/>
    <s v="N/A"/>
    <n v="44"/>
    <s v="Female"/>
    <x v="5"/>
    <x v="1"/>
    <x v="0"/>
    <x v="2"/>
    <n v="2"/>
    <n v="37572"/>
    <x v="1"/>
  </r>
  <r>
    <s v="INC001289"/>
    <x v="10"/>
    <x v="5"/>
    <s v="Lakewood"/>
    <x v="2"/>
    <n v="5551"/>
    <s v="Park Rd"/>
    <n v="27.075192999999999"/>
    <n v="-96.606583000000001"/>
    <d v="2022-12-20T23:23:49"/>
    <x v="1"/>
    <x v="2"/>
    <n v="20"/>
    <x v="0"/>
    <d v="2022-12-20T23:23:49"/>
    <x v="24"/>
    <n v="23"/>
    <n v="49"/>
    <n v="36"/>
    <s v="Female"/>
    <s v="Asian"/>
    <n v="34"/>
    <s v="Female"/>
    <x v="1"/>
    <x v="2"/>
    <x v="4"/>
    <x v="3"/>
    <n v="0"/>
    <n v="8424.83"/>
    <x v="0"/>
  </r>
  <r>
    <s v="INC000743"/>
    <x v="4"/>
    <x v="8"/>
    <s v="Centerville"/>
    <x v="3"/>
    <n v="3055"/>
    <s v="Oak Ave"/>
    <n v="45.850543000000002"/>
    <n v="-75.614174000000006"/>
    <d v="2024-01-09T06:49:40"/>
    <x v="0"/>
    <x v="1"/>
    <n v="9"/>
    <x v="0"/>
    <d v="2024-01-09T06:49:40"/>
    <x v="10"/>
    <n v="49"/>
    <n v="40"/>
    <n v="47"/>
    <s v="Female"/>
    <s v="Black"/>
    <n v="79"/>
    <s v="N/A"/>
    <x v="2"/>
    <x v="1"/>
    <x v="2"/>
    <x v="4"/>
    <n v="2"/>
    <n v="44118.93"/>
    <x v="1"/>
  </r>
  <r>
    <s v="INC000603"/>
    <x v="9"/>
    <x v="2"/>
    <s v="Fairview"/>
    <x v="4"/>
    <n v="4738"/>
    <s v="Elm Blvd"/>
    <n v="26.258904000000001"/>
    <n v="-90.430103000000003"/>
    <d v="2023-08-12T02:09:20"/>
    <x v="4"/>
    <x v="8"/>
    <n v="12"/>
    <x v="3"/>
    <d v="2023-08-12T02:09:20"/>
    <x v="8"/>
    <n v="9"/>
    <n v="20"/>
    <n v="44"/>
    <s v="Female"/>
    <s v="Other"/>
    <n v="21"/>
    <s v="Female"/>
    <x v="2"/>
    <x v="2"/>
    <x v="2"/>
    <x v="1"/>
    <n v="3"/>
    <n v="36636.71"/>
    <x v="0"/>
  </r>
  <r>
    <s v="INC003177"/>
    <x v="16"/>
    <x v="3"/>
    <s v="Riverside"/>
    <x v="3"/>
    <n v="8251"/>
    <s v="Sunset Blvd"/>
    <n v="47.177171999999999"/>
    <n v="-120.614959"/>
    <d v="2022-09-13T15:30:55"/>
    <x v="1"/>
    <x v="6"/>
    <n v="13"/>
    <x v="0"/>
    <d v="2022-09-13T15:30:55"/>
    <x v="3"/>
    <n v="30"/>
    <n v="55"/>
    <n v="34"/>
    <s v="Male"/>
    <s v="Black"/>
    <n v="52"/>
    <s v="Female"/>
    <x v="0"/>
    <x v="0"/>
    <x v="3"/>
    <x v="3"/>
    <n v="4"/>
    <n v="36075.24"/>
    <x v="0"/>
  </r>
  <r>
    <s v="INC002897"/>
    <x v="5"/>
    <x v="0"/>
    <s v="Riverside"/>
    <x v="4"/>
    <n v="2847"/>
    <s v="Elm Blvd"/>
    <n v="39.159314000000002"/>
    <n v="-84.104003000000006"/>
    <d v="2020-01-11T14:18:57"/>
    <x v="2"/>
    <x v="1"/>
    <n v="11"/>
    <x v="3"/>
    <d v="2020-01-11T14:18:57"/>
    <x v="7"/>
    <n v="18"/>
    <n v="57"/>
    <n v="21"/>
    <s v="Male"/>
    <s v="Unknown"/>
    <n v="79"/>
    <s v="Female"/>
    <x v="5"/>
    <x v="3"/>
    <x v="2"/>
    <x v="4"/>
    <n v="2"/>
    <n v="47306.29"/>
    <x v="0"/>
  </r>
  <r>
    <s v="INC000796"/>
    <x v="21"/>
    <x v="3"/>
    <s v="Fairview"/>
    <x v="2"/>
    <n v="6200"/>
    <s v="Elm Blvd"/>
    <n v="28.745349999999998"/>
    <n v="-92.103266000000005"/>
    <d v="2018-08-24T23:25:56"/>
    <x v="5"/>
    <x v="8"/>
    <n v="24"/>
    <x v="5"/>
    <d v="2018-08-24T23:25:56"/>
    <x v="24"/>
    <n v="25"/>
    <n v="56"/>
    <n v="36"/>
    <s v="N/A"/>
    <s v="Black"/>
    <n v="21"/>
    <s v="N/A"/>
    <x v="1"/>
    <x v="1"/>
    <x v="5"/>
    <x v="0"/>
    <n v="0"/>
    <n v="14809.71"/>
    <x v="1"/>
  </r>
  <r>
    <s v="INC002120"/>
    <x v="17"/>
    <x v="2"/>
    <s v="Centerville"/>
    <x v="2"/>
    <n v="678"/>
    <s v="Elm Blvd"/>
    <n v="36.434787"/>
    <n v="-119.546767"/>
    <d v="2023-05-19T05:33:18"/>
    <x v="4"/>
    <x v="9"/>
    <n v="19"/>
    <x v="5"/>
    <d v="2023-05-19T05:33:18"/>
    <x v="6"/>
    <n v="33"/>
    <n v="18"/>
    <n v="50"/>
    <s v="Male"/>
    <s v="N/A"/>
    <n v="59"/>
    <s v="N/A"/>
    <x v="0"/>
    <x v="1"/>
    <x v="5"/>
    <x v="4"/>
    <n v="0"/>
    <n v="43175.18"/>
    <x v="0"/>
  </r>
  <r>
    <s v="INC003812"/>
    <x v="20"/>
    <x v="3"/>
    <s v="Lakewood"/>
    <x v="3"/>
    <n v="2286"/>
    <s v="Lincoln St"/>
    <n v="32.951376000000003"/>
    <n v="-97.210919000000004"/>
    <d v="2019-10-29T05:16:40"/>
    <x v="6"/>
    <x v="5"/>
    <n v="29"/>
    <x v="0"/>
    <d v="2019-10-29T05:16:40"/>
    <x v="6"/>
    <n v="16"/>
    <n v="40"/>
    <n v="16"/>
    <s v="Female"/>
    <s v="White"/>
    <n v="55"/>
    <s v="Male"/>
    <x v="0"/>
    <x v="2"/>
    <x v="0"/>
    <x v="4"/>
    <n v="5"/>
    <n v="18563.349999999999"/>
    <x v="1"/>
  </r>
  <r>
    <s v="INC001172"/>
    <x v="10"/>
    <x v="6"/>
    <s v="Springfield"/>
    <x v="3"/>
    <n v="8692"/>
    <s v="Park Rd"/>
    <n v="41.025044000000001"/>
    <n v="-113.736965"/>
    <d v="2019-05-27T12:01:41"/>
    <x v="6"/>
    <x v="9"/>
    <n v="27"/>
    <x v="6"/>
    <d v="2019-05-27T12:01:41"/>
    <x v="17"/>
    <n v="1"/>
    <n v="41"/>
    <n v="36"/>
    <s v="N/A"/>
    <s v="N/A"/>
    <n v="21"/>
    <s v="N/A"/>
    <x v="0"/>
    <x v="4"/>
    <x v="1"/>
    <x v="2"/>
    <n v="0"/>
    <s v="11069.15"/>
    <x v="0"/>
  </r>
  <r>
    <s v="INC001913"/>
    <x v="2"/>
    <x v="7"/>
    <s v="Oakdale"/>
    <x v="5"/>
    <n v="3969"/>
    <s v="Washington Ave"/>
    <n v="26.151167999999998"/>
    <n v="-102.070981"/>
    <d v="2020-04-19T02:43:55"/>
    <x v="2"/>
    <x v="0"/>
    <n v="19"/>
    <x v="4"/>
    <d v="2020-04-19T02:43:55"/>
    <x v="8"/>
    <n v="43"/>
    <n v="55"/>
    <n v="27"/>
    <s v="Male"/>
    <s v="Asian"/>
    <n v="16"/>
    <s v="Female"/>
    <x v="0"/>
    <x v="2"/>
    <x v="2"/>
    <x v="0"/>
    <n v="0"/>
    <n v="7703.46"/>
    <x v="0"/>
  </r>
  <r>
    <s v="INC000477"/>
    <x v="4"/>
    <x v="8"/>
    <s v="Riverside"/>
    <x v="7"/>
    <n v="2380"/>
    <s v="River Rd"/>
    <n v="33.707163000000001"/>
    <n v="-116.99507699999999"/>
    <d v="2022-07-27T18:06:44"/>
    <x v="1"/>
    <x v="3"/>
    <n v="27"/>
    <x v="2"/>
    <d v="2022-07-27T18:06:44"/>
    <x v="22"/>
    <n v="6"/>
    <n v="44"/>
    <n v="26"/>
    <s v="N/A"/>
    <s v="Black"/>
    <n v="47"/>
    <s v="Male"/>
    <x v="4"/>
    <x v="2"/>
    <x v="2"/>
    <x v="4"/>
    <n v="4"/>
    <n v="45249.19"/>
    <x v="1"/>
  </r>
  <r>
    <s v="INC003704"/>
    <x v="8"/>
    <x v="4"/>
    <s v="Oakdale"/>
    <x v="8"/>
    <n v="6630"/>
    <s v="Main St"/>
    <n v="29.159178000000001"/>
    <n v="74.681899999999999"/>
    <d v="2023-01-04T23:10:44"/>
    <x v="4"/>
    <x v="1"/>
    <n v="4"/>
    <x v="2"/>
    <d v="2023-01-04T23:10:44"/>
    <x v="24"/>
    <n v="10"/>
    <n v="44"/>
    <n v="36"/>
    <s v="N/A"/>
    <s v="N/A"/>
    <n v="49"/>
    <s v="Female"/>
    <x v="5"/>
    <x v="1"/>
    <x v="0"/>
    <x v="0"/>
    <n v="0"/>
    <n v="22618.86"/>
    <x v="1"/>
  </r>
  <r>
    <s v="INC001748"/>
    <x v="9"/>
    <x v="9"/>
    <s v="Centerville"/>
    <x v="8"/>
    <n v="3667"/>
    <s v="Lincoln St"/>
    <n v="43.728282999999998"/>
    <n v="-95.987521999999998"/>
    <d v="2023-10-28T14:38:48"/>
    <x v="4"/>
    <x v="5"/>
    <n v="28"/>
    <x v="3"/>
    <d v="2023-10-28T14:38:48"/>
    <x v="7"/>
    <n v="38"/>
    <n v="48"/>
    <n v="37"/>
    <s v="Male"/>
    <s v="Hispanic"/>
    <n v="14"/>
    <s v="Male"/>
    <x v="5"/>
    <x v="4"/>
    <x v="0"/>
    <x v="1"/>
    <n v="0"/>
    <n v="45955.32"/>
    <x v="0"/>
  </r>
  <r>
    <s v="INC004442"/>
    <x v="10"/>
    <x v="0"/>
    <s v="Riverside"/>
    <x v="0"/>
    <n v="5906"/>
    <s v="River Rd"/>
    <n v="28.591051"/>
    <n v="-112.743369"/>
    <d v="2018-10-11T00:06:31"/>
    <x v="5"/>
    <x v="5"/>
    <n v="11"/>
    <x v="1"/>
    <d v="2018-10-11T00:06:31"/>
    <x v="5"/>
    <n v="6"/>
    <n v="31"/>
    <n v="68"/>
    <s v="Male"/>
    <s v="Unknown"/>
    <n v="42"/>
    <s v="N/A"/>
    <x v="3"/>
    <x v="1"/>
    <x v="0"/>
    <x v="1"/>
    <n v="3"/>
    <n v="28178.45"/>
    <x v="1"/>
  </r>
  <r>
    <s v="INC001380"/>
    <x v="6"/>
    <x v="7"/>
    <s v="Riverside"/>
    <x v="7"/>
    <n v="8754"/>
    <s v="Park Rd"/>
    <n v="29.338066999999999"/>
    <n v="-74.465530999999999"/>
    <d v="2023-03-28T22:08:11"/>
    <x v="4"/>
    <x v="4"/>
    <n v="28"/>
    <x v="0"/>
    <d v="2023-03-28T22:08:11"/>
    <x v="1"/>
    <n v="8"/>
    <n v="11"/>
    <n v="54"/>
    <s v="Other"/>
    <s v="Hispanic"/>
    <n v="21"/>
    <s v="Male"/>
    <x v="2"/>
    <x v="4"/>
    <x v="4"/>
    <x v="0"/>
    <n v="0"/>
    <n v="2922.19"/>
    <x v="1"/>
  </r>
  <r>
    <s v="INC004874"/>
    <x v="16"/>
    <x v="0"/>
    <s v="Hillcrest"/>
    <x v="5"/>
    <n v="9530"/>
    <s v="Washington Ave"/>
    <n v="0"/>
    <n v="-73.699107999999995"/>
    <d v="2018-12-21T02:40:13"/>
    <x v="5"/>
    <x v="2"/>
    <n v="21"/>
    <x v="5"/>
    <d v="2018-12-21T02:40:13"/>
    <x v="8"/>
    <n v="40"/>
    <n v="13"/>
    <n v="46"/>
    <s v="Male"/>
    <s v="Black"/>
    <n v="61"/>
    <s v="Other"/>
    <x v="5"/>
    <x v="1"/>
    <x v="3"/>
    <x v="1"/>
    <n v="2"/>
    <n v="13472.21"/>
    <x v="1"/>
  </r>
  <r>
    <s v="INC002439"/>
    <x v="20"/>
    <x v="2"/>
    <s v="Maplewood"/>
    <x v="8"/>
    <n v="7255"/>
    <s v="Sunset Blvd"/>
    <n v="31.291501"/>
    <n v="-86.266873000000004"/>
    <d v="2018-08-20T15:19:44"/>
    <x v="5"/>
    <x v="8"/>
    <n v="20"/>
    <x v="6"/>
    <d v="2018-08-20T15:19:44"/>
    <x v="3"/>
    <n v="19"/>
    <n v="44"/>
    <n v="19"/>
    <s v="Male"/>
    <s v="Black"/>
    <n v="22"/>
    <s v="Female"/>
    <x v="3"/>
    <x v="0"/>
    <x v="0"/>
    <x v="4"/>
    <n v="1"/>
    <n v="0"/>
    <x v="0"/>
  </r>
  <r>
    <s v="INC004522"/>
    <x v="1"/>
    <x v="4"/>
    <s v="Lakewood"/>
    <x v="4"/>
    <n v="8095"/>
    <s v="Cedar Lane"/>
    <n v="38.13006"/>
    <n v="-82.908963999999997"/>
    <d v="2024-04-16T09:10:26"/>
    <x v="0"/>
    <x v="0"/>
    <n v="16"/>
    <x v="0"/>
    <d v="2024-04-16T09:10:26"/>
    <x v="12"/>
    <n v="10"/>
    <n v="26"/>
    <n v="36"/>
    <s v="N/A"/>
    <s v="N/A"/>
    <n v="21"/>
    <s v="Male"/>
    <x v="3"/>
    <x v="0"/>
    <x v="0"/>
    <x v="0"/>
    <n v="5"/>
    <n v="0"/>
    <x v="1"/>
  </r>
  <r>
    <s v="INC000919"/>
    <x v="17"/>
    <x v="6"/>
    <s v="Fairview"/>
    <x v="2"/>
    <n v="256"/>
    <s v="Lincoln St"/>
    <n v="38.315883999999997"/>
    <n v="-113.12714800000001"/>
    <s v=""/>
    <x v="7"/>
    <x v="11"/>
    <m/>
    <x v="7"/>
    <s v=""/>
    <x v="23"/>
    <m/>
    <m/>
    <n v="21"/>
    <s v="Female"/>
    <s v="Asian"/>
    <n v="52"/>
    <s v="Other"/>
    <x v="5"/>
    <x v="0"/>
    <x v="5"/>
    <x v="3"/>
    <n v="0"/>
    <n v="0"/>
    <x v="1"/>
  </r>
  <r>
    <s v="INC004801"/>
    <x v="16"/>
    <x v="3"/>
    <s v="Maplewood"/>
    <x v="7"/>
    <n v="8649"/>
    <s v="Cedar Lane"/>
    <n v="43.602079000000003"/>
    <n v="-120.04886999999999"/>
    <d v="2023-11-12T15:15:44"/>
    <x v="4"/>
    <x v="7"/>
    <n v="12"/>
    <x v="4"/>
    <d v="2023-11-12T15:15:44"/>
    <x v="3"/>
    <n v="15"/>
    <n v="44"/>
    <n v="36"/>
    <s v="N/A"/>
    <s v="N/A"/>
    <n v="61"/>
    <s v="Male"/>
    <x v="0"/>
    <x v="0"/>
    <x v="2"/>
    <x v="2"/>
    <n v="5"/>
    <n v="2088.7199999999998"/>
    <x v="0"/>
  </r>
  <r>
    <s v="INC004682"/>
    <x v="8"/>
    <x v="6"/>
    <s v="Oakdale"/>
    <x v="6"/>
    <n v="8846"/>
    <s v="Maple Dr"/>
    <n v="33.264555000000001"/>
    <n v="-85.154601"/>
    <d v="2020-09-06T15:34:48"/>
    <x v="2"/>
    <x v="6"/>
    <n v="6"/>
    <x v="4"/>
    <d v="2020-09-06T15:34:48"/>
    <x v="3"/>
    <n v="34"/>
    <n v="48"/>
    <n v="36"/>
    <s v="N/A"/>
    <s v="N/A"/>
    <n v="37"/>
    <s v="N/A"/>
    <x v="4"/>
    <x v="4"/>
    <x v="3"/>
    <x v="4"/>
    <n v="3"/>
    <n v="4201.34"/>
    <x v="1"/>
  </r>
  <r>
    <s v="INC001207"/>
    <x v="2"/>
    <x v="4"/>
    <s v="Oakdale"/>
    <x v="5"/>
    <n v="1625"/>
    <s v="Maple Dr"/>
    <n v="46.796469999999999"/>
    <n v="0"/>
    <d v="2024-10-31T13:44:54"/>
    <x v="0"/>
    <x v="5"/>
    <n v="31"/>
    <x v="1"/>
    <d v="2024-10-31T13:44:54"/>
    <x v="11"/>
    <n v="44"/>
    <n v="54"/>
    <n v="48"/>
    <s v="Female"/>
    <s v="N/A"/>
    <n v="57"/>
    <s v="Female"/>
    <x v="3"/>
    <x v="4"/>
    <x v="2"/>
    <x v="4"/>
    <n v="3"/>
    <n v="41693.54"/>
    <x v="1"/>
  </r>
  <r>
    <s v="INC001330"/>
    <x v="15"/>
    <x v="5"/>
    <s v="Lakewood"/>
    <x v="5"/>
    <n v="1921"/>
    <s v="Oak Ave"/>
    <n v="27.388369999999998"/>
    <n v="-91.537823000000003"/>
    <d v="2022-11-14T09:01:23"/>
    <x v="1"/>
    <x v="7"/>
    <n v="14"/>
    <x v="6"/>
    <d v="2022-11-14T09:01:23"/>
    <x v="12"/>
    <n v="1"/>
    <n v="23"/>
    <n v="36"/>
    <s v="Male"/>
    <s v="Asian"/>
    <n v="21"/>
    <s v="Female"/>
    <x v="5"/>
    <x v="1"/>
    <x v="0"/>
    <x v="2"/>
    <n v="0"/>
    <n v="42920.98"/>
    <x v="0"/>
  </r>
  <r>
    <s v="INC002154"/>
    <x v="23"/>
    <x v="5"/>
    <s v="Hillcrest"/>
    <x v="7"/>
    <n v="2704"/>
    <s v="Lincoln St"/>
    <n v="30.927852999999999"/>
    <n v="-116.07606800000001"/>
    <d v="2020-05-13T07:48:57"/>
    <x v="2"/>
    <x v="9"/>
    <n v="13"/>
    <x v="2"/>
    <d v="2020-05-13T07:48:57"/>
    <x v="14"/>
    <n v="48"/>
    <n v="57"/>
    <n v="48"/>
    <s v="Male"/>
    <s v="Black"/>
    <n v="56"/>
    <s v="Male"/>
    <x v="0"/>
    <x v="0"/>
    <x v="0"/>
    <x v="2"/>
    <n v="4"/>
    <n v="10932.68"/>
    <x v="0"/>
  </r>
  <r>
    <s v="INC004345"/>
    <x v="17"/>
    <x v="0"/>
    <s v="Centerville"/>
    <x v="7"/>
    <n v="3584"/>
    <s v="Sunset Blvd"/>
    <n v="40.278461"/>
    <n v="-108.776757"/>
    <d v="2024-06-03T14:20:29"/>
    <x v="0"/>
    <x v="10"/>
    <n v="3"/>
    <x v="6"/>
    <d v="2024-06-03T14:20:29"/>
    <x v="7"/>
    <n v="20"/>
    <n v="29"/>
    <n v="58"/>
    <s v="Female"/>
    <s v="Hispanic"/>
    <n v="30"/>
    <s v="Male"/>
    <x v="2"/>
    <x v="1"/>
    <x v="2"/>
    <x v="1"/>
    <n v="0"/>
    <n v="44053.65"/>
    <x v="0"/>
  </r>
  <r>
    <s v="INC004071"/>
    <x v="0"/>
    <x v="1"/>
    <s v="Maplewood"/>
    <x v="2"/>
    <n v="1971"/>
    <s v="Oak Ave"/>
    <n v="38.407181000000001"/>
    <n v="-92.035110000000003"/>
    <d v="2018-11-02T16:07:46"/>
    <x v="5"/>
    <x v="7"/>
    <n v="2"/>
    <x v="5"/>
    <d v="2018-11-02T16:07:46"/>
    <x v="19"/>
    <n v="7"/>
    <n v="46"/>
    <n v="61"/>
    <s v="Male"/>
    <s v="Asian"/>
    <n v="28"/>
    <s v="Female"/>
    <x v="2"/>
    <x v="2"/>
    <x v="1"/>
    <x v="1"/>
    <n v="5"/>
    <n v="32572.959999999999"/>
    <x v="1"/>
  </r>
  <r>
    <s v="INC000421"/>
    <x v="8"/>
    <x v="7"/>
    <s v="Fairview"/>
    <x v="8"/>
    <n v="2965"/>
    <s v="Lincoln St"/>
    <n v="40.377648000000001"/>
    <n v="-113.14381899999999"/>
    <d v="2020-12-11T20:09:38"/>
    <x v="2"/>
    <x v="2"/>
    <n v="11"/>
    <x v="5"/>
    <d v="2020-12-11T20:09:38"/>
    <x v="4"/>
    <n v="9"/>
    <n v="38"/>
    <n v="46"/>
    <s v="Male"/>
    <s v="N/A"/>
    <n v="16"/>
    <s v="Female"/>
    <x v="0"/>
    <x v="4"/>
    <x v="2"/>
    <x v="1"/>
    <n v="3"/>
    <n v="22705.4"/>
    <x v="0"/>
  </r>
  <r>
    <s v="INC004892"/>
    <x v="1"/>
    <x v="1"/>
    <s v="Springfield"/>
    <x v="4"/>
    <n v="2609"/>
    <s v="River Rd"/>
    <n v="31.381698"/>
    <n v="-112.18298"/>
    <d v="2021-10-24T09:56:46"/>
    <x v="3"/>
    <x v="5"/>
    <n v="24"/>
    <x v="4"/>
    <d v="2021-10-24T09:56:46"/>
    <x v="12"/>
    <n v="56"/>
    <n v="46"/>
    <n v="26"/>
    <s v="Female"/>
    <s v="N/A"/>
    <n v="24"/>
    <s v="Male"/>
    <x v="3"/>
    <x v="0"/>
    <x v="0"/>
    <x v="2"/>
    <n v="0"/>
    <n v="37965.42"/>
    <x v="1"/>
  </r>
  <r>
    <s v="INC000408"/>
    <x v="1"/>
    <x v="1"/>
    <s v="Hillcrest"/>
    <x v="2"/>
    <n v="9395"/>
    <s v="Oak Ave"/>
    <n v="43.271870999999997"/>
    <n v="-116.81405700000001"/>
    <d v="2018-09-20T15:29:09"/>
    <x v="5"/>
    <x v="6"/>
    <n v="20"/>
    <x v="1"/>
    <d v="2018-09-20T15:29:09"/>
    <x v="3"/>
    <n v="29"/>
    <n v="9"/>
    <n v="59"/>
    <s v="Male"/>
    <s v="N/A"/>
    <n v="88"/>
    <s v="Male"/>
    <x v="1"/>
    <x v="1"/>
    <x v="5"/>
    <x v="2"/>
    <n v="2"/>
    <n v="34679.300000000003"/>
    <x v="1"/>
  </r>
  <r>
    <s v="INC000064"/>
    <x v="3"/>
    <x v="3"/>
    <s v="Riverside"/>
    <x v="8"/>
    <n v="4985"/>
    <s v="Lincoln St"/>
    <n v="25.927586000000002"/>
    <n v="-78.531913000000003"/>
    <d v="2020-10-15T10:04:01"/>
    <x v="2"/>
    <x v="5"/>
    <n v="15"/>
    <x v="1"/>
    <d v="2020-10-15T10:04:01"/>
    <x v="21"/>
    <n v="4"/>
    <n v="1"/>
    <n v="34"/>
    <s v="Female"/>
    <s v="Hispanic"/>
    <n v="81"/>
    <s v="N/A"/>
    <x v="5"/>
    <x v="0"/>
    <x v="4"/>
    <x v="2"/>
    <n v="0"/>
    <n v="0"/>
    <x v="1"/>
  </r>
  <r>
    <s v="INC001737"/>
    <x v="1"/>
    <x v="0"/>
    <s v="Riverside"/>
    <x v="3"/>
    <n v="2399"/>
    <s v="Washington Ave"/>
    <n v="29.298774999999999"/>
    <n v="-86.063101000000003"/>
    <s v=""/>
    <x v="7"/>
    <x v="11"/>
    <m/>
    <x v="7"/>
    <s v=""/>
    <x v="23"/>
    <m/>
    <m/>
    <n v="36"/>
    <s v="N/A"/>
    <s v="N/A"/>
    <n v="39"/>
    <s v="Unknown"/>
    <x v="0"/>
    <x v="2"/>
    <x v="1"/>
    <x v="3"/>
    <n v="3"/>
    <n v="37246.230000000003"/>
    <x v="0"/>
  </r>
  <r>
    <s v="INC003525"/>
    <x v="5"/>
    <x v="0"/>
    <s v="Hillcrest"/>
    <x v="1"/>
    <n v="4581"/>
    <s v="Cedar Lane"/>
    <n v="36.560394000000002"/>
    <n v="-78.604928999999998"/>
    <s v=""/>
    <x v="7"/>
    <x v="11"/>
    <m/>
    <x v="7"/>
    <s v=""/>
    <x v="23"/>
    <m/>
    <m/>
    <n v="22"/>
    <s v="Other"/>
    <s v="White"/>
    <n v="79"/>
    <s v="Male"/>
    <x v="3"/>
    <x v="0"/>
    <x v="4"/>
    <x v="2"/>
    <n v="3"/>
    <n v="45253.57"/>
    <x v="0"/>
  </r>
  <r>
    <s v="INC000587"/>
    <x v="20"/>
    <x v="3"/>
    <s v="Riverside"/>
    <x v="4"/>
    <n v="6689"/>
    <s v="Maple Dr"/>
    <n v="35.318593999999997"/>
    <n v="-75.959745999999996"/>
    <d v="2020-10-10T16:33:36"/>
    <x v="2"/>
    <x v="5"/>
    <n v="10"/>
    <x v="3"/>
    <d v="2020-10-10T16:33:36"/>
    <x v="19"/>
    <n v="33"/>
    <n v="36"/>
    <n v="59"/>
    <s v="N/A"/>
    <s v="White"/>
    <n v="21"/>
    <s v="N/A"/>
    <x v="0"/>
    <x v="2"/>
    <x v="2"/>
    <x v="1"/>
    <n v="0"/>
    <n v="45367.31"/>
    <x v="1"/>
  </r>
  <r>
    <s v="INC003747"/>
    <x v="9"/>
    <x v="0"/>
    <s v="Hillcrest"/>
    <x v="1"/>
    <n v="8744"/>
    <s v="Lincoln St"/>
    <n v="0"/>
    <n v="-86.107741000000004"/>
    <d v="2023-11-11T04:40:25"/>
    <x v="4"/>
    <x v="7"/>
    <n v="11"/>
    <x v="3"/>
    <d v="2023-11-11T04:40:25"/>
    <x v="9"/>
    <n v="40"/>
    <n v="25"/>
    <n v="71"/>
    <s v="Male"/>
    <s v="Black"/>
    <n v="21"/>
    <s v="Male"/>
    <x v="0"/>
    <x v="0"/>
    <x v="3"/>
    <x v="1"/>
    <n v="5"/>
    <n v="2361.4299999999998"/>
    <x v="1"/>
  </r>
  <r>
    <s v="INC002502"/>
    <x v="17"/>
    <x v="2"/>
    <s v="Lakewood"/>
    <x v="6"/>
    <n v="3315"/>
    <s v="Elm Blvd"/>
    <n v="33.639260999999998"/>
    <n v="-77.942364999999995"/>
    <d v="2023-12-17T17:35:38"/>
    <x v="4"/>
    <x v="2"/>
    <n v="17"/>
    <x v="4"/>
    <d v="2023-12-17T17:35:38"/>
    <x v="15"/>
    <n v="35"/>
    <n v="38"/>
    <n v="28"/>
    <s v="Female"/>
    <s v="Hispanic"/>
    <n v="32"/>
    <s v="Female"/>
    <x v="5"/>
    <x v="0"/>
    <x v="2"/>
    <x v="2"/>
    <n v="1"/>
    <n v="25311.87"/>
    <x v="1"/>
  </r>
  <r>
    <s v="INC004046"/>
    <x v="3"/>
    <x v="2"/>
    <s v="Hillcrest"/>
    <x v="7"/>
    <n v="3636"/>
    <s v="Sunset Blvd"/>
    <n v="46.935554000000003"/>
    <n v="76.772199999999998"/>
    <d v="2018-05-17T16:13:30"/>
    <x v="5"/>
    <x v="9"/>
    <n v="17"/>
    <x v="1"/>
    <d v="2018-05-17T16:13:30"/>
    <x v="19"/>
    <n v="13"/>
    <n v="30"/>
    <n v="15"/>
    <s v="Female"/>
    <s v="Hispanic"/>
    <n v="63"/>
    <s v="Other"/>
    <x v="5"/>
    <x v="4"/>
    <x v="3"/>
    <x v="0"/>
    <n v="0"/>
    <n v="31257.05"/>
    <x v="1"/>
  </r>
  <r>
    <s v="INC002971"/>
    <x v="13"/>
    <x v="0"/>
    <s v="Fairview"/>
    <x v="7"/>
    <n v="2376"/>
    <s v="Sunset Blvd"/>
    <n v="41.065348999999998"/>
    <n v="-99.251589999999993"/>
    <d v="2020-08-10T01:39:00"/>
    <x v="2"/>
    <x v="8"/>
    <n v="10"/>
    <x v="6"/>
    <d v="2020-08-10T01:39:00"/>
    <x v="20"/>
    <n v="39"/>
    <n v="0"/>
    <n v="73"/>
    <s v="Male"/>
    <s v="Black"/>
    <n v="12"/>
    <s v="Female"/>
    <x v="2"/>
    <x v="4"/>
    <x v="4"/>
    <x v="0"/>
    <n v="4"/>
    <n v="17708.45"/>
    <x v="1"/>
  </r>
  <r>
    <s v="INC004677"/>
    <x v="9"/>
    <x v="2"/>
    <s v="Centerville"/>
    <x v="6"/>
    <n v="1470"/>
    <s v="Lincoln St"/>
    <n v="37.750368999999999"/>
    <n v="0"/>
    <d v="2023-06-27T11:35:00"/>
    <x v="4"/>
    <x v="10"/>
    <n v="27"/>
    <x v="0"/>
    <d v="2023-06-27T11:35:00"/>
    <x v="2"/>
    <n v="35"/>
    <n v="0"/>
    <n v="20"/>
    <s v="Male"/>
    <s v="Asian"/>
    <n v="47"/>
    <s v="Unknown"/>
    <x v="2"/>
    <x v="0"/>
    <x v="4"/>
    <x v="2"/>
    <n v="5"/>
    <n v="17629.04"/>
    <x v="1"/>
  </r>
  <r>
    <s v="INC001274"/>
    <x v="14"/>
    <x v="0"/>
    <s v="Springfield"/>
    <x v="0"/>
    <n v="7350"/>
    <s v="Elm Blvd"/>
    <n v="43.961005"/>
    <n v="-104.387131"/>
    <d v="2022-04-01T15:20:08"/>
    <x v="1"/>
    <x v="0"/>
    <n v="1"/>
    <x v="5"/>
    <d v="2022-04-01T15:20:08"/>
    <x v="3"/>
    <n v="20"/>
    <n v="8"/>
    <n v="62"/>
    <s v="Male"/>
    <s v="Black"/>
    <n v="45"/>
    <s v="Male"/>
    <x v="0"/>
    <x v="1"/>
    <x v="1"/>
    <x v="0"/>
    <n v="3"/>
    <n v="7557.67"/>
    <x v="1"/>
  </r>
  <r>
    <s v="INC002874"/>
    <x v="0"/>
    <x v="8"/>
    <s v="Maplewood"/>
    <x v="5"/>
    <n v="490"/>
    <s v="Elm Blvd"/>
    <n v="30.767431999999999"/>
    <n v="-92.706312999999994"/>
    <d v="2023-12-24T10:00:35"/>
    <x v="4"/>
    <x v="2"/>
    <n v="24"/>
    <x v="4"/>
    <d v="2023-12-24T10:00:35"/>
    <x v="21"/>
    <n v="0"/>
    <n v="35"/>
    <n v="29"/>
    <s v="Other"/>
    <s v="Black"/>
    <n v="72"/>
    <s v="Female"/>
    <x v="2"/>
    <x v="1"/>
    <x v="4"/>
    <x v="4"/>
    <n v="4"/>
    <n v="1780.71"/>
    <x v="0"/>
  </r>
  <r>
    <s v="INC004670"/>
    <x v="15"/>
    <x v="5"/>
    <s v="Centerville"/>
    <x v="1"/>
    <n v="9527"/>
    <s v="Maple Dr"/>
    <n v="27.695976000000002"/>
    <n v="-118.49779599999999"/>
    <d v="2023-03-02T23:30:00"/>
    <x v="4"/>
    <x v="4"/>
    <n v="2"/>
    <x v="1"/>
    <d v="2023-03-02T23:30:00"/>
    <x v="24"/>
    <n v="30"/>
    <n v="0"/>
    <n v="59"/>
    <s v="Male"/>
    <s v="Other"/>
    <n v="31"/>
    <s v="Male"/>
    <x v="2"/>
    <x v="4"/>
    <x v="2"/>
    <x v="2"/>
    <n v="1"/>
    <n v="19986.16"/>
    <x v="1"/>
  </r>
  <r>
    <s v="INC004420"/>
    <x v="14"/>
    <x v="3"/>
    <s v="Centerville"/>
    <x v="9"/>
    <n v="1857"/>
    <s v="Oak Ave"/>
    <n v="0"/>
    <n v="-90.766216999999997"/>
    <d v="2020-03-22T19:48:20"/>
    <x v="2"/>
    <x v="4"/>
    <n v="22"/>
    <x v="4"/>
    <d v="2020-03-22T19:48:20"/>
    <x v="16"/>
    <n v="48"/>
    <n v="20"/>
    <n v="17"/>
    <s v="Female"/>
    <s v="N/A"/>
    <n v="26"/>
    <s v="Male"/>
    <x v="1"/>
    <x v="2"/>
    <x v="0"/>
    <x v="2"/>
    <n v="0"/>
    <n v="8805.9699999999993"/>
    <x v="1"/>
  </r>
  <r>
    <s v="INC001126"/>
    <x v="1"/>
    <x v="0"/>
    <s v="Hillcrest"/>
    <x v="6"/>
    <n v="6668"/>
    <s v="Maple Dr"/>
    <n v="27.130797999999999"/>
    <n v="99.787300000000002"/>
    <d v="2020-09-14T23:06:04"/>
    <x v="2"/>
    <x v="6"/>
    <n v="14"/>
    <x v="6"/>
    <d v="2020-09-14T23:06:04"/>
    <x v="24"/>
    <n v="6"/>
    <n v="4"/>
    <n v="36"/>
    <s v="N/A"/>
    <s v="N/A"/>
    <n v="76"/>
    <s v="Other"/>
    <x v="2"/>
    <x v="4"/>
    <x v="0"/>
    <x v="4"/>
    <n v="5"/>
    <s v="41542.39"/>
    <x v="0"/>
  </r>
  <r>
    <s v="INC004996"/>
    <x v="4"/>
    <x v="3"/>
    <s v="Hillcrest"/>
    <x v="0"/>
    <n v="9137"/>
    <s v="Washington Ave"/>
    <n v="34.410369000000003"/>
    <n v="94.001300000000001"/>
    <d v="2020-11-16T10:47:03"/>
    <x v="2"/>
    <x v="7"/>
    <n v="16"/>
    <x v="6"/>
    <d v="2020-11-16T10:47:03"/>
    <x v="21"/>
    <n v="47"/>
    <n v="3"/>
    <n v="75"/>
    <s v="Female"/>
    <s v="Black"/>
    <n v="21"/>
    <s v="Female"/>
    <x v="2"/>
    <x v="0"/>
    <x v="0"/>
    <x v="4"/>
    <n v="4"/>
    <n v="31621.45"/>
    <x v="0"/>
  </r>
  <r>
    <s v="INC003564"/>
    <x v="17"/>
    <x v="5"/>
    <s v="Fairview"/>
    <x v="4"/>
    <n v="2310"/>
    <s v="Cedar Lane"/>
    <n v="43.778500999999999"/>
    <n v="-81.658460000000005"/>
    <d v="2021-04-12T00:15:00"/>
    <x v="3"/>
    <x v="0"/>
    <n v="12"/>
    <x v="6"/>
    <d v="2021-04-12T00:15:00"/>
    <x v="5"/>
    <n v="15"/>
    <n v="0"/>
    <n v="29"/>
    <s v="Female"/>
    <s v="N/A"/>
    <n v="21"/>
    <s v="N/A"/>
    <x v="0"/>
    <x v="4"/>
    <x v="1"/>
    <x v="4"/>
    <n v="1"/>
    <n v="40364.959999999999"/>
    <x v="1"/>
  </r>
  <r>
    <s v="INC000513"/>
    <x v="20"/>
    <x v="4"/>
    <s v="Oakdale"/>
    <x v="3"/>
    <n v="8872"/>
    <s v="Lincoln St"/>
    <n v="26.356873"/>
    <n v="0"/>
    <d v="2024-11-03T14:01:03"/>
    <x v="0"/>
    <x v="7"/>
    <n v="3"/>
    <x v="4"/>
    <d v="2024-11-03T14:01:03"/>
    <x v="7"/>
    <n v="1"/>
    <n v="3"/>
    <n v="36"/>
    <s v="N/A"/>
    <s v="N/A"/>
    <n v="24"/>
    <s v="Female"/>
    <x v="4"/>
    <x v="4"/>
    <x v="4"/>
    <x v="4"/>
    <n v="1"/>
    <n v="0"/>
    <x v="0"/>
  </r>
  <r>
    <s v="INC001880"/>
    <x v="23"/>
    <x v="6"/>
    <s v="Hillcrest"/>
    <x v="2"/>
    <n v="9089"/>
    <s v="Main St"/>
    <n v="36.031944000000003"/>
    <n v="-114.998456"/>
    <d v="2020-05-05T07:40:35"/>
    <x v="2"/>
    <x v="9"/>
    <n v="5"/>
    <x v="0"/>
    <d v="2020-05-05T07:40:35"/>
    <x v="14"/>
    <n v="40"/>
    <n v="35"/>
    <n v="26"/>
    <s v="Male"/>
    <s v="Asian"/>
    <n v="46"/>
    <s v="Male"/>
    <x v="0"/>
    <x v="2"/>
    <x v="0"/>
    <x v="3"/>
    <n v="5"/>
    <n v="29412.45"/>
    <x v="1"/>
  </r>
  <r>
    <s v="INC001262"/>
    <x v="8"/>
    <x v="2"/>
    <s v="Maplewood"/>
    <x v="7"/>
    <n v="9061"/>
    <s v="River Rd"/>
    <n v="37.926870999999998"/>
    <n v="-79.005747"/>
    <d v="2019-12-05T05:05:38"/>
    <x v="6"/>
    <x v="2"/>
    <n v="5"/>
    <x v="1"/>
    <d v="2019-12-05T05:05:38"/>
    <x v="6"/>
    <n v="5"/>
    <n v="38"/>
    <n v="36"/>
    <s v="Male"/>
    <s v="N/A"/>
    <n v="68"/>
    <s v="Male"/>
    <x v="0"/>
    <x v="3"/>
    <x v="0"/>
    <x v="2"/>
    <n v="4"/>
    <n v="46964.67"/>
    <x v="1"/>
  </r>
  <r>
    <s v="INC003885"/>
    <x v="8"/>
    <x v="8"/>
    <s v="Centerville"/>
    <x v="1"/>
    <n v="2486"/>
    <s v="Park Rd"/>
    <n v="30.572728999999999"/>
    <n v="-90.158494000000005"/>
    <d v="2023-10-29T04:19:04"/>
    <x v="4"/>
    <x v="5"/>
    <n v="29"/>
    <x v="4"/>
    <d v="2023-10-29T04:19:04"/>
    <x v="9"/>
    <n v="19"/>
    <n v="4"/>
    <n v="36"/>
    <s v="N/A"/>
    <s v="N/A"/>
    <n v="45"/>
    <s v="N/A"/>
    <x v="1"/>
    <x v="1"/>
    <x v="0"/>
    <x v="2"/>
    <n v="3"/>
    <n v="7930.41"/>
    <x v="0"/>
  </r>
  <r>
    <s v="INC000059"/>
    <x v="1"/>
    <x v="5"/>
    <s v="Springfield"/>
    <x v="9"/>
    <n v="2689"/>
    <s v="Sunset Blvd"/>
    <n v="33.077317999999998"/>
    <n v="-110.921117"/>
    <s v=""/>
    <x v="7"/>
    <x v="11"/>
    <m/>
    <x v="7"/>
    <s v=""/>
    <x v="23"/>
    <m/>
    <m/>
    <n v="36"/>
    <s v="N/A"/>
    <s v="N/A"/>
    <n v="59"/>
    <s v="Male"/>
    <x v="3"/>
    <x v="2"/>
    <x v="1"/>
    <x v="0"/>
    <n v="1"/>
    <n v="27669.83"/>
    <x v="1"/>
  </r>
  <r>
    <s v="INC001150"/>
    <x v="1"/>
    <x v="8"/>
    <s v="Fairview"/>
    <x v="9"/>
    <n v="2014"/>
    <s v="Park Rd"/>
    <n v="41.828057999999999"/>
    <n v="-103.208433"/>
    <d v="2018-09-13T18:05:08"/>
    <x v="5"/>
    <x v="6"/>
    <n v="13"/>
    <x v="1"/>
    <d v="2018-09-13T18:05:08"/>
    <x v="22"/>
    <n v="5"/>
    <n v="8"/>
    <n v="36"/>
    <s v="N/A"/>
    <s v="Hispanic"/>
    <n v="12"/>
    <s v="Male"/>
    <x v="2"/>
    <x v="0"/>
    <x v="0"/>
    <x v="2"/>
    <n v="5"/>
    <s v="24821.41"/>
    <x v="0"/>
  </r>
  <r>
    <s v="INC004742"/>
    <x v="0"/>
    <x v="6"/>
    <s v="Riverside"/>
    <x v="7"/>
    <n v="8186"/>
    <s v="Main St"/>
    <n v="32.647581000000002"/>
    <n v="68.047300000000007"/>
    <d v="2023-08-29T10:33:19"/>
    <x v="4"/>
    <x v="8"/>
    <n v="29"/>
    <x v="0"/>
    <d v="2023-08-29T10:33:19"/>
    <x v="21"/>
    <n v="33"/>
    <n v="19"/>
    <n v="33"/>
    <s v="Male"/>
    <s v="White"/>
    <n v="76"/>
    <s v="Other"/>
    <x v="2"/>
    <x v="0"/>
    <x v="2"/>
    <x v="0"/>
    <n v="3"/>
    <n v="40495.47"/>
    <x v="1"/>
  </r>
  <r>
    <s v="INC001775"/>
    <x v="8"/>
    <x v="3"/>
    <s v="Maplewood"/>
    <x v="6"/>
    <n v="2247"/>
    <s v="Cedar Lane"/>
    <n v="29.369427999999999"/>
    <n v="-110.155517"/>
    <d v="2021-10-05T19:39:24"/>
    <x v="3"/>
    <x v="5"/>
    <n v="5"/>
    <x v="0"/>
    <d v="2021-10-05T19:39:24"/>
    <x v="16"/>
    <n v="39"/>
    <n v="24"/>
    <n v="36"/>
    <s v="N/A"/>
    <s v="N/A"/>
    <n v="84"/>
    <s v="Female"/>
    <x v="2"/>
    <x v="0"/>
    <x v="5"/>
    <x v="3"/>
    <n v="2"/>
    <n v="12976.95"/>
    <x v="0"/>
  </r>
  <r>
    <s v="INC004400"/>
    <x v="1"/>
    <x v="8"/>
    <s v="Springfield"/>
    <x v="5"/>
    <n v="4227"/>
    <s v="Main St"/>
    <n v="0"/>
    <n v="-87.993101999999993"/>
    <s v=""/>
    <x v="7"/>
    <x v="11"/>
    <m/>
    <x v="7"/>
    <s v=""/>
    <x v="23"/>
    <m/>
    <m/>
    <n v="36"/>
    <s v="Male"/>
    <s v="N/A"/>
    <n v="11"/>
    <s v="Male"/>
    <x v="5"/>
    <x v="0"/>
    <x v="0"/>
    <x v="4"/>
    <n v="2"/>
    <n v="11786.4"/>
    <x v="1"/>
  </r>
  <r>
    <s v="INC003168"/>
    <x v="10"/>
    <x v="7"/>
    <s v="Centerville"/>
    <x v="6"/>
    <n v="4666"/>
    <s v="Washington Ave"/>
    <n v="26.570257000000002"/>
    <n v="-100.78355000000001"/>
    <d v="2020-04-05T19:19:00"/>
    <x v="2"/>
    <x v="0"/>
    <n v="5"/>
    <x v="4"/>
    <d v="2020-04-05T19:19:00"/>
    <x v="16"/>
    <n v="19"/>
    <n v="0"/>
    <n v="61"/>
    <s v="Unknown"/>
    <s v="Black"/>
    <n v="31"/>
    <s v="Male"/>
    <x v="5"/>
    <x v="4"/>
    <x v="4"/>
    <x v="4"/>
    <n v="0"/>
    <n v="34467.96"/>
    <x v="1"/>
  </r>
  <r>
    <s v="INC001100"/>
    <x v="21"/>
    <x v="7"/>
    <s v="Centerville"/>
    <x v="0"/>
    <n v="7689"/>
    <s v="River Rd"/>
    <n v="39.693339000000002"/>
    <n v="-113.59464199999999"/>
    <d v="2021-03-29T14:01:59"/>
    <x v="3"/>
    <x v="4"/>
    <n v="29"/>
    <x v="6"/>
    <d v="2021-03-29T14:01:59"/>
    <x v="7"/>
    <n v="1"/>
    <n v="59"/>
    <n v="52"/>
    <s v="Male"/>
    <s v="White"/>
    <n v="65"/>
    <s v="Female"/>
    <x v="0"/>
    <x v="4"/>
    <x v="1"/>
    <x v="4"/>
    <n v="3"/>
    <n v="24772.17"/>
    <x v="1"/>
  </r>
  <r>
    <s v="INC003372"/>
    <x v="9"/>
    <x v="0"/>
    <s v="Springfield"/>
    <x v="3"/>
    <n v="6075"/>
    <s v="Elm Blvd"/>
    <n v="34.202711000000001"/>
    <n v="55.925899999999999"/>
    <d v="2022-11-08T11:32:45"/>
    <x v="1"/>
    <x v="7"/>
    <n v="8"/>
    <x v="0"/>
    <d v="2022-11-08T11:32:45"/>
    <x v="2"/>
    <n v="32"/>
    <n v="45"/>
    <n v="37"/>
    <s v="Female"/>
    <s v="White"/>
    <n v="58"/>
    <s v="Female"/>
    <x v="2"/>
    <x v="1"/>
    <x v="2"/>
    <x v="2"/>
    <n v="0"/>
    <n v="0"/>
    <x v="0"/>
  </r>
  <r>
    <s v="INC003973"/>
    <x v="4"/>
    <x v="5"/>
    <s v="Hillcrest"/>
    <x v="9"/>
    <n v="3770"/>
    <s v="Washington Ave"/>
    <n v="25.857557"/>
    <n v="61.26"/>
    <d v="2024-10-21T00:38:14"/>
    <x v="0"/>
    <x v="5"/>
    <n v="21"/>
    <x v="6"/>
    <d v="2024-10-21T00:38:14"/>
    <x v="5"/>
    <n v="38"/>
    <n v="14"/>
    <n v="36"/>
    <s v="N/A"/>
    <s v="N/A"/>
    <n v="89"/>
    <s v="N/A"/>
    <x v="2"/>
    <x v="3"/>
    <x v="4"/>
    <x v="1"/>
    <n v="4"/>
    <n v="14166.77"/>
    <x v="0"/>
  </r>
  <r>
    <s v="INC000590"/>
    <x v="16"/>
    <x v="7"/>
    <s v="Fairview"/>
    <x v="3"/>
    <n v="5594"/>
    <s v="Sunset Blvd"/>
    <n v="28.446735"/>
    <n v="88.376499999999993"/>
    <d v="2021-11-17T11:37:09"/>
    <x v="3"/>
    <x v="7"/>
    <n v="17"/>
    <x v="2"/>
    <d v="2021-11-17T11:37:09"/>
    <x v="2"/>
    <n v="37"/>
    <n v="9"/>
    <n v="16"/>
    <s v="Male"/>
    <s v="Asian"/>
    <n v="21"/>
    <s v="N/A"/>
    <x v="2"/>
    <x v="3"/>
    <x v="0"/>
    <x v="4"/>
    <n v="2"/>
    <n v="37082.15"/>
    <x v="0"/>
  </r>
  <r>
    <s v="INC004878"/>
    <x v="12"/>
    <x v="5"/>
    <s v="Riverside"/>
    <x v="1"/>
    <n v="7957"/>
    <s v="Sunset Blvd"/>
    <n v="33.464126"/>
    <n v="-105.874105"/>
    <d v="2023-07-27T05:51:41"/>
    <x v="4"/>
    <x v="3"/>
    <n v="27"/>
    <x v="1"/>
    <d v="2023-07-27T05:51:41"/>
    <x v="6"/>
    <n v="51"/>
    <n v="41"/>
    <n v="49"/>
    <s v="Male"/>
    <s v="Unknown"/>
    <n v="53"/>
    <s v="Male"/>
    <x v="2"/>
    <x v="4"/>
    <x v="2"/>
    <x v="2"/>
    <n v="5"/>
    <n v="13994.63"/>
    <x v="1"/>
  </r>
  <r>
    <s v="INC002980"/>
    <x v="21"/>
    <x v="2"/>
    <s v="Riverside"/>
    <x v="2"/>
    <n v="5888"/>
    <s v="Washington Ave"/>
    <n v="34.844681000000001"/>
    <n v="-77.010148999999998"/>
    <d v="2019-01-26T00:48:23"/>
    <x v="6"/>
    <x v="1"/>
    <n v="26"/>
    <x v="3"/>
    <d v="2019-01-26T00:48:23"/>
    <x v="5"/>
    <n v="48"/>
    <n v="23"/>
    <n v="24"/>
    <s v="Other"/>
    <s v="Asian"/>
    <n v="15"/>
    <s v="Female"/>
    <x v="2"/>
    <x v="3"/>
    <x v="5"/>
    <x v="4"/>
    <n v="1"/>
    <n v="0"/>
    <x v="1"/>
  </r>
  <r>
    <s v="INC002465"/>
    <x v="1"/>
    <x v="0"/>
    <s v="Riverside"/>
    <x v="0"/>
    <n v="1717"/>
    <s v="Maple Dr"/>
    <n v="0"/>
    <n v="-85.603404999999995"/>
    <d v="2023-02-20T02:35:01"/>
    <x v="4"/>
    <x v="12"/>
    <n v="20"/>
    <x v="6"/>
    <d v="2023-02-20T02:35:01"/>
    <x v="8"/>
    <n v="35"/>
    <n v="1"/>
    <n v="24"/>
    <s v="Female"/>
    <s v="Asian"/>
    <n v="21"/>
    <s v="N/A"/>
    <x v="0"/>
    <x v="4"/>
    <x v="0"/>
    <x v="0"/>
    <n v="4"/>
    <n v="8740.76"/>
    <x v="1"/>
  </r>
  <r>
    <s v="INC004030"/>
    <x v="16"/>
    <x v="4"/>
    <s v="Springfield"/>
    <x v="8"/>
    <n v="4852"/>
    <s v="Oak Ave"/>
    <n v="38.884382000000002"/>
    <n v="-70.883387999999997"/>
    <d v="2024-12-05T01:23:46"/>
    <x v="0"/>
    <x v="2"/>
    <n v="5"/>
    <x v="1"/>
    <d v="2024-12-05T01:23:46"/>
    <x v="20"/>
    <n v="23"/>
    <n v="46"/>
    <n v="18"/>
    <s v="Female"/>
    <s v="Black"/>
    <n v="81"/>
    <s v="Other"/>
    <x v="4"/>
    <x v="3"/>
    <x v="4"/>
    <x v="1"/>
    <n v="1"/>
    <n v="3259.08"/>
    <x v="0"/>
  </r>
  <r>
    <s v="INC004373"/>
    <x v="12"/>
    <x v="0"/>
    <s v="Springfield"/>
    <x v="4"/>
    <n v="9395"/>
    <s v="Main St"/>
    <n v="32.225065999999998"/>
    <n v="-89.406009999999995"/>
    <d v="2022-02-22T21:08:38"/>
    <x v="1"/>
    <x v="12"/>
    <n v="22"/>
    <x v="0"/>
    <d v="2022-02-22T21:08:38"/>
    <x v="18"/>
    <n v="8"/>
    <n v="38"/>
    <n v="34"/>
    <s v="Male"/>
    <s v="Hispanic"/>
    <n v="78"/>
    <s v="Female"/>
    <x v="0"/>
    <x v="0"/>
    <x v="0"/>
    <x v="3"/>
    <n v="2"/>
    <n v="0"/>
    <x v="0"/>
  </r>
  <r>
    <s v="INC003691"/>
    <x v="23"/>
    <x v="3"/>
    <s v="Hillcrest"/>
    <x v="2"/>
    <n v="610"/>
    <s v="Washington Ave"/>
    <n v="42.542316999999997"/>
    <n v="-106.139686"/>
    <d v="2023-05-24T04:30:53"/>
    <x v="4"/>
    <x v="9"/>
    <n v="24"/>
    <x v="2"/>
    <d v="2023-05-24T04:30:53"/>
    <x v="9"/>
    <n v="30"/>
    <n v="53"/>
    <n v="62"/>
    <s v="Other"/>
    <s v="N/A"/>
    <n v="38"/>
    <s v="Male"/>
    <x v="5"/>
    <x v="4"/>
    <x v="5"/>
    <x v="0"/>
    <n v="0"/>
    <n v="0"/>
    <x v="0"/>
  </r>
  <r>
    <s v="INC004274"/>
    <x v="12"/>
    <x v="3"/>
    <s v="Riverside"/>
    <x v="3"/>
    <n v="9381"/>
    <s v="River Rd"/>
    <n v="45.144896000000003"/>
    <n v="-97.702439999999996"/>
    <d v="2018-08-22T20:22:00"/>
    <x v="5"/>
    <x v="8"/>
    <n v="22"/>
    <x v="2"/>
    <d v="2018-08-22T20:22:00"/>
    <x v="4"/>
    <n v="22"/>
    <n v="0"/>
    <n v="29"/>
    <s v="Other"/>
    <s v="Hispanic"/>
    <n v="38"/>
    <s v="Male"/>
    <x v="0"/>
    <x v="2"/>
    <x v="1"/>
    <x v="0"/>
    <n v="0"/>
    <n v="49228.959999999999"/>
    <x v="0"/>
  </r>
  <r>
    <s v="INC003303"/>
    <x v="20"/>
    <x v="0"/>
    <s v="Maplewood"/>
    <x v="3"/>
    <n v="7558"/>
    <s v="Oak Ave"/>
    <n v="30.526481"/>
    <n v="-117.93713099999999"/>
    <d v="2022-11-02T22:32:49"/>
    <x v="1"/>
    <x v="7"/>
    <n v="2"/>
    <x v="2"/>
    <d v="2022-11-02T22:32:49"/>
    <x v="1"/>
    <n v="32"/>
    <n v="49"/>
    <n v="43"/>
    <s v="Male"/>
    <s v="N/A"/>
    <n v="21"/>
    <s v="Female"/>
    <x v="1"/>
    <x v="4"/>
    <x v="4"/>
    <x v="3"/>
    <n v="0"/>
    <n v="0"/>
    <x v="1"/>
  </r>
  <r>
    <s v="INC004481"/>
    <x v="19"/>
    <x v="6"/>
    <s v="Lakewood"/>
    <x v="8"/>
    <n v="5692"/>
    <s v="Washington Ave"/>
    <n v="45.675676000000003"/>
    <n v="-95.791775999999999"/>
    <d v="2020-03-18T11:31:22"/>
    <x v="2"/>
    <x v="4"/>
    <n v="18"/>
    <x v="2"/>
    <d v="2020-03-18T11:31:22"/>
    <x v="2"/>
    <n v="31"/>
    <n v="22"/>
    <n v="50"/>
    <s v="Male"/>
    <s v="Black"/>
    <n v="54"/>
    <s v="N/A"/>
    <x v="3"/>
    <x v="0"/>
    <x v="2"/>
    <x v="3"/>
    <n v="4"/>
    <n v="24470.73"/>
    <x v="1"/>
  </r>
  <r>
    <s v="INC000474"/>
    <x v="4"/>
    <x v="6"/>
    <s v="Riverside"/>
    <x v="9"/>
    <n v="3249"/>
    <s v="Washington Ave"/>
    <n v="36.138423000000003"/>
    <n v="-111.081706"/>
    <d v="2018-05-06T06:05:16"/>
    <x v="5"/>
    <x v="9"/>
    <n v="6"/>
    <x v="4"/>
    <d v="2018-05-06T06:05:16"/>
    <x v="10"/>
    <n v="5"/>
    <n v="16"/>
    <n v="69"/>
    <s v="Male"/>
    <s v="Other"/>
    <n v="73"/>
    <s v="Female"/>
    <x v="5"/>
    <x v="1"/>
    <x v="4"/>
    <x v="4"/>
    <n v="2"/>
    <n v="49322.25"/>
    <x v="0"/>
  </r>
  <r>
    <s v="INC000134"/>
    <x v="7"/>
    <x v="0"/>
    <s v="Centerville"/>
    <x v="3"/>
    <n v="7250"/>
    <s v="Cedar Lane"/>
    <n v="28.767178000000001"/>
    <n v="-84.143964999999994"/>
    <d v="2021-08-09T19:13:08"/>
    <x v="3"/>
    <x v="8"/>
    <n v="9"/>
    <x v="6"/>
    <d v="2021-08-09T19:13:08"/>
    <x v="16"/>
    <n v="13"/>
    <n v="8"/>
    <n v="48"/>
    <s v="Male"/>
    <s v="Black"/>
    <n v="21"/>
    <s v="Male"/>
    <x v="5"/>
    <x v="1"/>
    <x v="4"/>
    <x v="2"/>
    <n v="5"/>
    <n v="28395.82"/>
    <x v="0"/>
  </r>
  <r>
    <s v="INC003816"/>
    <x v="0"/>
    <x v="6"/>
    <s v="Lakewood"/>
    <x v="9"/>
    <n v="4390"/>
    <s v="Oak Ave"/>
    <n v="28.563262999999999"/>
    <n v="-73.642332999999994"/>
    <s v=""/>
    <x v="7"/>
    <x v="11"/>
    <m/>
    <x v="7"/>
    <s v=""/>
    <x v="23"/>
    <m/>
    <m/>
    <n v="36"/>
    <s v="N/A"/>
    <s v="N/A"/>
    <n v="21"/>
    <s v="Unknown"/>
    <x v="0"/>
    <x v="0"/>
    <x v="5"/>
    <x v="0"/>
    <n v="2"/>
    <n v="10370.549999999999"/>
    <x v="1"/>
  </r>
  <r>
    <s v="INC000277"/>
    <x v="10"/>
    <x v="8"/>
    <s v="Fairview"/>
    <x v="8"/>
    <n v="7339"/>
    <s v="Park Rd"/>
    <n v="31.738060999999998"/>
    <n v="-89.430357999999998"/>
    <d v="2021-06-09T22:10:35"/>
    <x v="3"/>
    <x v="10"/>
    <n v="9"/>
    <x v="2"/>
    <d v="2021-06-09T22:10:35"/>
    <x v="1"/>
    <n v="10"/>
    <n v="35"/>
    <n v="45"/>
    <s v="Unknown"/>
    <s v="Black"/>
    <n v="46"/>
    <s v="Male"/>
    <x v="1"/>
    <x v="4"/>
    <x v="2"/>
    <x v="1"/>
    <n v="4"/>
    <n v="37392.57"/>
    <x v="1"/>
  </r>
  <r>
    <s v="INC001418"/>
    <x v="15"/>
    <x v="6"/>
    <s v="Riverside"/>
    <x v="9"/>
    <n v="2867"/>
    <s v="Washington Ave"/>
    <n v="29.660346000000001"/>
    <n v="-106.62137800000001"/>
    <d v="2021-02-23T20:08:38"/>
    <x v="3"/>
    <x v="12"/>
    <n v="23"/>
    <x v="0"/>
    <d v="2021-02-23T20:08:38"/>
    <x v="4"/>
    <n v="8"/>
    <n v="38"/>
    <n v="36"/>
    <s v="Male"/>
    <s v="Hispanic"/>
    <n v="63"/>
    <s v="Unknown"/>
    <x v="5"/>
    <x v="3"/>
    <x v="4"/>
    <x v="2"/>
    <n v="3"/>
    <n v="20710.740000000002"/>
    <x v="1"/>
  </r>
  <r>
    <s v="INC001833"/>
    <x v="8"/>
    <x v="3"/>
    <s v="Lakewood"/>
    <x v="5"/>
    <n v="4169"/>
    <s v="Maple Dr"/>
    <n v="0"/>
    <n v="-94.891013999999998"/>
    <d v="2021-08-15T19:27:28"/>
    <x v="3"/>
    <x v="8"/>
    <n v="15"/>
    <x v="4"/>
    <d v="2021-08-15T19:27:28"/>
    <x v="16"/>
    <n v="27"/>
    <n v="28"/>
    <n v="49"/>
    <s v="Female"/>
    <s v="Hispanic"/>
    <n v="44"/>
    <s v="Other"/>
    <x v="0"/>
    <x v="3"/>
    <x v="0"/>
    <x v="0"/>
    <n v="4"/>
    <n v="39392.26"/>
    <x v="1"/>
  </r>
  <r>
    <s v="INC003365"/>
    <x v="10"/>
    <x v="2"/>
    <s v="Springfield"/>
    <x v="2"/>
    <n v="3985"/>
    <s v="Maple Dr"/>
    <n v="0"/>
    <n v="69.894199999999998"/>
    <d v="2021-04-16T14:31:21"/>
    <x v="3"/>
    <x v="0"/>
    <n v="16"/>
    <x v="5"/>
    <d v="2021-04-16T14:31:21"/>
    <x v="7"/>
    <n v="31"/>
    <n v="21"/>
    <n v="45"/>
    <s v="Female"/>
    <s v="Black"/>
    <n v="32"/>
    <s v="Male"/>
    <x v="4"/>
    <x v="2"/>
    <x v="5"/>
    <x v="2"/>
    <n v="0"/>
    <n v="249.32"/>
    <x v="1"/>
  </r>
  <r>
    <s v="INC000121"/>
    <x v="20"/>
    <x v="3"/>
    <s v="Hillcrest"/>
    <x v="2"/>
    <n v="2963"/>
    <s v="Washington Ave"/>
    <n v="44.826332000000001"/>
    <n v="-104.171904"/>
    <d v="2018-09-20T05:25:44"/>
    <x v="5"/>
    <x v="6"/>
    <n v="20"/>
    <x v="1"/>
    <d v="2018-09-20T05:25:44"/>
    <x v="6"/>
    <n v="25"/>
    <n v="44"/>
    <n v="39"/>
    <s v="Male"/>
    <s v="Unknown"/>
    <n v="21"/>
    <s v="N/A"/>
    <x v="2"/>
    <x v="2"/>
    <x v="4"/>
    <x v="2"/>
    <n v="0"/>
    <n v="23811.599999999999"/>
    <x v="1"/>
  </r>
  <r>
    <s v="INC000337"/>
    <x v="15"/>
    <x v="0"/>
    <s v="Maplewood"/>
    <x v="8"/>
    <n v="8770"/>
    <s v="Maple Dr"/>
    <n v="38.323430000000002"/>
    <n v="-88.887596000000002"/>
    <s v=""/>
    <x v="7"/>
    <x v="11"/>
    <m/>
    <x v="7"/>
    <s v=""/>
    <x v="23"/>
    <m/>
    <m/>
    <n v="36"/>
    <s v="N/A"/>
    <s v="N/A"/>
    <n v="34"/>
    <s v="Other"/>
    <x v="3"/>
    <x v="2"/>
    <x v="4"/>
    <x v="2"/>
    <n v="3"/>
    <n v="20210.61"/>
    <x v="0"/>
  </r>
  <r>
    <s v="INC002017"/>
    <x v="6"/>
    <x v="7"/>
    <s v="Maplewood"/>
    <x v="2"/>
    <n v="6739"/>
    <s v="Washington Ave"/>
    <n v="30.99221"/>
    <n v="-71.099090000000004"/>
    <d v="2022-02-03T00:05:29"/>
    <x v="1"/>
    <x v="12"/>
    <n v="3"/>
    <x v="1"/>
    <d v="2022-02-03T00:05:29"/>
    <x v="5"/>
    <n v="5"/>
    <n v="29"/>
    <n v="36"/>
    <s v="Female"/>
    <s v="Other"/>
    <n v="21"/>
    <s v="Female"/>
    <x v="0"/>
    <x v="0"/>
    <x v="0"/>
    <x v="0"/>
    <n v="0"/>
    <n v="28670.04"/>
    <x v="0"/>
  </r>
  <r>
    <s v="INC002067"/>
    <x v="15"/>
    <x v="8"/>
    <s v="Lakewood"/>
    <x v="4"/>
    <n v="7908"/>
    <s v="Oak Ave"/>
    <n v="25.900732000000001"/>
    <n v="-82.095167000000004"/>
    <d v="2019-04-05T07:10:27"/>
    <x v="6"/>
    <x v="0"/>
    <n v="5"/>
    <x v="5"/>
    <d v="2019-04-05T07:10:27"/>
    <x v="14"/>
    <n v="10"/>
    <n v="27"/>
    <n v="48"/>
    <s v="N/A"/>
    <s v="Black"/>
    <n v="65"/>
    <s v="N/A"/>
    <x v="4"/>
    <x v="0"/>
    <x v="4"/>
    <x v="0"/>
    <n v="2"/>
    <n v="8238.65"/>
    <x v="0"/>
  </r>
  <r>
    <s v="INC003360"/>
    <x v="7"/>
    <x v="1"/>
    <s v="Centerville"/>
    <x v="8"/>
    <n v="5849"/>
    <s v="Main St"/>
    <n v="29.266774000000002"/>
    <n v="-99.460920000000002"/>
    <s v=""/>
    <x v="7"/>
    <x v="11"/>
    <m/>
    <x v="7"/>
    <s v=""/>
    <x v="23"/>
    <m/>
    <m/>
    <n v="68"/>
    <s v="Female"/>
    <s v="White"/>
    <n v="50"/>
    <s v="Female"/>
    <x v="0"/>
    <x v="2"/>
    <x v="5"/>
    <x v="2"/>
    <n v="3"/>
    <n v="43049.13"/>
    <x v="1"/>
  </r>
  <r>
    <s v="INC001646"/>
    <x v="17"/>
    <x v="5"/>
    <s v="Centerville"/>
    <x v="6"/>
    <n v="8209"/>
    <s v="Main St"/>
    <n v="26.570262"/>
    <n v="-103.29522"/>
    <d v="2021-11-23T22:58:24"/>
    <x v="3"/>
    <x v="7"/>
    <n v="23"/>
    <x v="0"/>
    <d v="2021-11-23T22:58:24"/>
    <x v="1"/>
    <n v="58"/>
    <n v="24"/>
    <n v="36"/>
    <s v="N/A"/>
    <s v="N/A"/>
    <n v="63"/>
    <s v="N/A"/>
    <x v="0"/>
    <x v="2"/>
    <x v="1"/>
    <x v="3"/>
    <n v="4"/>
    <n v="49503.199999999997"/>
    <x v="1"/>
  </r>
  <r>
    <s v="INC000832"/>
    <x v="2"/>
    <x v="0"/>
    <s v="Riverside"/>
    <x v="1"/>
    <n v="6360"/>
    <s v="Washington Ave"/>
    <n v="30.573636"/>
    <n v="-98.605078000000006"/>
    <d v="2018-03-29T06:48:37"/>
    <x v="5"/>
    <x v="4"/>
    <n v="29"/>
    <x v="1"/>
    <d v="2018-03-29T06:48:37"/>
    <x v="10"/>
    <n v="48"/>
    <n v="37"/>
    <n v="67"/>
    <s v="Female"/>
    <s v="Hispanic"/>
    <n v="31"/>
    <s v="Female"/>
    <x v="2"/>
    <x v="4"/>
    <x v="5"/>
    <x v="3"/>
    <n v="3"/>
    <n v="34424.49"/>
    <x v="1"/>
  </r>
  <r>
    <s v="INC000628"/>
    <x v="4"/>
    <x v="1"/>
    <s v="Riverside"/>
    <x v="7"/>
    <n v="5183"/>
    <s v="Main St"/>
    <n v="39.764127999999999"/>
    <n v="-121.86407"/>
    <d v="2022-04-27T20:51:56"/>
    <x v="1"/>
    <x v="0"/>
    <n v="27"/>
    <x v="2"/>
    <d v="2022-04-27T20:51:56"/>
    <x v="4"/>
    <n v="51"/>
    <n v="56"/>
    <n v="47"/>
    <s v="Male"/>
    <s v="Other"/>
    <n v="84"/>
    <s v="Unknown"/>
    <x v="0"/>
    <x v="3"/>
    <x v="4"/>
    <x v="3"/>
    <n v="5"/>
    <n v="9364.35"/>
    <x v="1"/>
  </r>
  <r>
    <s v="INC003474"/>
    <x v="15"/>
    <x v="0"/>
    <s v="Oakdale"/>
    <x v="0"/>
    <n v="6360"/>
    <s v="Main St"/>
    <n v="36.035702999999998"/>
    <n v="-97.187550000000002"/>
    <d v="2019-09-18T23:37:03"/>
    <x v="6"/>
    <x v="6"/>
    <n v="18"/>
    <x v="2"/>
    <d v="2019-09-18T23:37:03"/>
    <x v="24"/>
    <n v="37"/>
    <n v="3"/>
    <n v="36"/>
    <s v="Male"/>
    <s v="Asian"/>
    <n v="28"/>
    <s v="Female"/>
    <x v="2"/>
    <x v="4"/>
    <x v="0"/>
    <x v="0"/>
    <n v="2"/>
    <n v="0"/>
    <x v="1"/>
  </r>
  <r>
    <s v="INC004177"/>
    <x v="10"/>
    <x v="6"/>
    <s v="Oakdale"/>
    <x v="7"/>
    <n v="8317"/>
    <s v="Maple Dr"/>
    <n v="36.080418000000002"/>
    <n v="-98.761381999999998"/>
    <d v="2018-01-12T03:04:45"/>
    <x v="5"/>
    <x v="1"/>
    <n v="12"/>
    <x v="5"/>
    <d v="2018-01-12T03:04:45"/>
    <x v="13"/>
    <n v="4"/>
    <n v="45"/>
    <n v="74"/>
    <s v="N/A"/>
    <s v="Black"/>
    <n v="21"/>
    <s v="Male"/>
    <x v="0"/>
    <x v="0"/>
    <x v="5"/>
    <x v="4"/>
    <n v="5"/>
    <n v="13607.95"/>
    <x v="1"/>
  </r>
  <r>
    <s v="INC000959"/>
    <x v="24"/>
    <x v="4"/>
    <s v="Centerville"/>
    <x v="8"/>
    <n v="5051"/>
    <s v="Cedar Lane"/>
    <n v="42.965336000000001"/>
    <n v="-119.367898"/>
    <d v="2021-01-22T01:12:50"/>
    <x v="3"/>
    <x v="1"/>
    <n v="22"/>
    <x v="5"/>
    <d v="2021-01-22T01:12:50"/>
    <x v="20"/>
    <n v="12"/>
    <n v="50"/>
    <n v="36"/>
    <s v="Female"/>
    <s v="Asian"/>
    <n v="78"/>
    <s v="Male"/>
    <x v="0"/>
    <x v="4"/>
    <x v="2"/>
    <x v="1"/>
    <n v="0"/>
    <n v="0"/>
    <x v="0"/>
  </r>
  <r>
    <s v="INC003481"/>
    <x v="20"/>
    <x v="0"/>
    <s v="Oakdale"/>
    <x v="3"/>
    <n v="7968"/>
    <s v="Cedar Lane"/>
    <n v="44.027693999999997"/>
    <n v="-103.661163"/>
    <d v="2018-04-14T01:24:16"/>
    <x v="5"/>
    <x v="0"/>
    <n v="14"/>
    <x v="3"/>
    <d v="2018-04-14T01:24:16"/>
    <x v="20"/>
    <n v="24"/>
    <n v="16"/>
    <n v="63"/>
    <s v="Female"/>
    <s v="N/A"/>
    <n v="44"/>
    <s v="Male"/>
    <x v="2"/>
    <x v="0"/>
    <x v="1"/>
    <x v="4"/>
    <n v="3"/>
    <n v="26083.59"/>
    <x v="0"/>
  </r>
  <r>
    <s v="INC004339"/>
    <x v="9"/>
    <x v="2"/>
    <s v="Lakewood"/>
    <x v="8"/>
    <n v="1938"/>
    <s v="Main St"/>
    <n v="41.867252999999998"/>
    <n v="70.967299999999994"/>
    <s v=""/>
    <x v="7"/>
    <x v="11"/>
    <m/>
    <x v="7"/>
    <s v=""/>
    <x v="23"/>
    <m/>
    <m/>
    <n v="36"/>
    <s v="Male"/>
    <s v="Asian"/>
    <n v="64"/>
    <s v="Male"/>
    <x v="0"/>
    <x v="0"/>
    <x v="0"/>
    <x v="4"/>
    <n v="0"/>
    <n v="23569.59"/>
    <x v="1"/>
  </r>
  <r>
    <s v="INC003604"/>
    <x v="21"/>
    <x v="0"/>
    <s v="Maplewood"/>
    <x v="5"/>
    <n v="2527"/>
    <s v="Lincoln St"/>
    <n v="44.134891000000003"/>
    <n v="-98.534268999999995"/>
    <d v="2023-12-07T02:10:24"/>
    <x v="4"/>
    <x v="2"/>
    <n v="7"/>
    <x v="1"/>
    <d v="2023-12-07T02:10:24"/>
    <x v="8"/>
    <n v="10"/>
    <n v="24"/>
    <n v="36"/>
    <s v="N/A"/>
    <s v="N/A"/>
    <n v="29"/>
    <s v="Female"/>
    <x v="3"/>
    <x v="3"/>
    <x v="1"/>
    <x v="1"/>
    <n v="0"/>
    <n v="41566.1"/>
    <x v="0"/>
  </r>
  <r>
    <s v="INC001280"/>
    <x v="25"/>
    <x v="2"/>
    <s v="Hillcrest"/>
    <x v="6"/>
    <n v="2894"/>
    <s v="Maple Dr"/>
    <n v="30.691382999999998"/>
    <n v="-88.434796000000006"/>
    <d v="2018-05-26T03:28:55"/>
    <x v="5"/>
    <x v="9"/>
    <n v="26"/>
    <x v="3"/>
    <d v="2018-05-26T03:28:55"/>
    <x v="13"/>
    <n v="28"/>
    <n v="55"/>
    <n v="15"/>
    <s v="Male"/>
    <s v="White"/>
    <n v="27"/>
    <s v="Male"/>
    <x v="2"/>
    <x v="0"/>
    <x v="2"/>
    <x v="1"/>
    <n v="2"/>
    <n v="4886.0200000000004"/>
    <x v="0"/>
  </r>
  <r>
    <s v="INC002774"/>
    <x v="3"/>
    <x v="8"/>
    <s v="Fairview"/>
    <x v="8"/>
    <n v="5382"/>
    <s v="Cedar Lane"/>
    <n v="31.272366000000002"/>
    <n v="-118.89830499999999"/>
    <d v="2019-07-11T21:45:54"/>
    <x v="6"/>
    <x v="3"/>
    <n v="11"/>
    <x v="1"/>
    <d v="2019-07-11T21:45:54"/>
    <x v="18"/>
    <n v="45"/>
    <n v="54"/>
    <n v="55"/>
    <s v="Male"/>
    <s v="Unknown"/>
    <n v="30"/>
    <s v="Female"/>
    <x v="3"/>
    <x v="4"/>
    <x v="5"/>
    <x v="2"/>
    <n v="3"/>
    <n v="44909.71"/>
    <x v="1"/>
  </r>
  <r>
    <s v="INC004830"/>
    <x v="15"/>
    <x v="6"/>
    <s v="Maplewood"/>
    <x v="1"/>
    <n v="5237"/>
    <s v="Main St"/>
    <n v="38.111983000000002"/>
    <n v="-110.509635"/>
    <d v="2022-03-02T06:02:33"/>
    <x v="1"/>
    <x v="4"/>
    <n v="2"/>
    <x v="2"/>
    <d v="2022-03-02T06:02:33"/>
    <x v="10"/>
    <n v="2"/>
    <n v="33"/>
    <n v="36"/>
    <s v="Male"/>
    <s v="N/A"/>
    <n v="38"/>
    <s v="Female"/>
    <x v="1"/>
    <x v="4"/>
    <x v="0"/>
    <x v="2"/>
    <n v="3"/>
    <n v="16869.97"/>
    <x v="1"/>
  </r>
  <r>
    <s v="INC004095"/>
    <x v="15"/>
    <x v="4"/>
    <s v="Maplewood"/>
    <x v="6"/>
    <n v="2599"/>
    <s v="Park Rd"/>
    <n v="47.418751999999998"/>
    <n v="-111.831222"/>
    <d v="2023-09-29T16:50:39"/>
    <x v="4"/>
    <x v="6"/>
    <n v="29"/>
    <x v="5"/>
    <d v="2023-09-29T16:50:39"/>
    <x v="19"/>
    <n v="50"/>
    <n v="39"/>
    <n v="34"/>
    <s v="Unknown"/>
    <s v="N/A"/>
    <n v="21"/>
    <s v="Male"/>
    <x v="5"/>
    <x v="2"/>
    <x v="1"/>
    <x v="0"/>
    <n v="5"/>
    <n v="12367.28"/>
    <x v="0"/>
  </r>
  <r>
    <s v="INC002627"/>
    <x v="10"/>
    <x v="6"/>
    <s v="Centerville"/>
    <x v="5"/>
    <n v="5794"/>
    <s v="Cedar Lane"/>
    <n v="37.794566000000003"/>
    <n v="-118.089923"/>
    <d v="2024-02-02T11:19:47"/>
    <x v="0"/>
    <x v="12"/>
    <n v="2"/>
    <x v="5"/>
    <d v="2024-02-02T11:19:47"/>
    <x v="2"/>
    <n v="19"/>
    <n v="47"/>
    <n v="36"/>
    <s v="N/A"/>
    <s v="N/A"/>
    <n v="21"/>
    <s v="Male"/>
    <x v="2"/>
    <x v="0"/>
    <x v="5"/>
    <x v="2"/>
    <n v="2"/>
    <n v="13876.54"/>
    <x v="1"/>
  </r>
  <r>
    <s v="INC004255"/>
    <x v="8"/>
    <x v="4"/>
    <s v="Lakewood"/>
    <x v="2"/>
    <n v="2988"/>
    <s v="Cedar Lane"/>
    <n v="30.629227"/>
    <n v="-73.885271000000003"/>
    <d v="2021-06-27T22:13:36"/>
    <x v="3"/>
    <x v="10"/>
    <n v="27"/>
    <x v="4"/>
    <d v="2021-06-27T22:13:36"/>
    <x v="1"/>
    <n v="13"/>
    <n v="36"/>
    <n v="36"/>
    <s v="Unknown"/>
    <s v="Black"/>
    <n v="21"/>
    <s v="Unknown"/>
    <x v="0"/>
    <x v="4"/>
    <x v="0"/>
    <x v="2"/>
    <n v="0"/>
    <n v="47687.519999999997"/>
    <x v="1"/>
  </r>
  <r>
    <s v="INC003578"/>
    <x v="8"/>
    <x v="5"/>
    <s v="Lakewood"/>
    <x v="4"/>
    <n v="7735"/>
    <s v="Cedar Lane"/>
    <n v="26.121649000000001"/>
    <n v="-114.11361599999999"/>
    <d v="2020-09-15T00:00:00"/>
    <x v="2"/>
    <x v="6"/>
    <n v="15"/>
    <x v="0"/>
    <d v="2020-09-15T00:00:00"/>
    <x v="5"/>
    <n v="0"/>
    <n v="0"/>
    <n v="74"/>
    <s v="Male"/>
    <s v="Asian"/>
    <n v="26"/>
    <s v="Unknown"/>
    <x v="5"/>
    <x v="1"/>
    <x v="5"/>
    <x v="1"/>
    <n v="1"/>
    <n v="49460.74"/>
    <x v="1"/>
  </r>
  <r>
    <s v="INC000709"/>
    <x v="8"/>
    <x v="5"/>
    <s v="Lakewood"/>
    <x v="2"/>
    <n v="1814"/>
    <s v="Lincoln St"/>
    <n v="40.217675"/>
    <n v="-113.67401"/>
    <d v="2018-03-22T23:52:17"/>
    <x v="5"/>
    <x v="4"/>
    <n v="22"/>
    <x v="1"/>
    <d v="2018-03-22T23:52:17"/>
    <x v="24"/>
    <n v="52"/>
    <n v="17"/>
    <n v="50"/>
    <s v="Female"/>
    <s v="Asian"/>
    <n v="21"/>
    <s v="Unknown"/>
    <x v="3"/>
    <x v="4"/>
    <x v="0"/>
    <x v="3"/>
    <n v="0"/>
    <n v="40729.089999999997"/>
    <x v="1"/>
  </r>
  <r>
    <s v="INC001830"/>
    <x v="20"/>
    <x v="6"/>
    <s v="Riverside"/>
    <x v="4"/>
    <n v="8293"/>
    <s v="Sunset Blvd"/>
    <n v="44.825215999999998"/>
    <n v="-96.623698000000005"/>
    <d v="2021-05-17T23:35:00"/>
    <x v="3"/>
    <x v="9"/>
    <n v="17"/>
    <x v="6"/>
    <d v="2021-05-17T23:35:00"/>
    <x v="24"/>
    <n v="35"/>
    <n v="0"/>
    <n v="47"/>
    <s v="Female"/>
    <s v="Black"/>
    <n v="21"/>
    <s v="N/A"/>
    <x v="0"/>
    <x v="4"/>
    <x v="0"/>
    <x v="4"/>
    <n v="2"/>
    <n v="23651.439999999999"/>
    <x v="1"/>
  </r>
  <r>
    <s v="INC000607"/>
    <x v="9"/>
    <x v="3"/>
    <s v="Centerville"/>
    <x v="9"/>
    <n v="9280"/>
    <s v="River Rd"/>
    <n v="32.224114"/>
    <n v="-107.883566"/>
    <d v="2024-06-02T10:40:09"/>
    <x v="0"/>
    <x v="10"/>
    <n v="2"/>
    <x v="4"/>
    <d v="2024-06-02T10:40:09"/>
    <x v="21"/>
    <n v="40"/>
    <n v="9"/>
    <n v="53"/>
    <s v="Male"/>
    <s v="Black"/>
    <n v="51"/>
    <s v="N/A"/>
    <x v="0"/>
    <x v="1"/>
    <x v="5"/>
    <x v="3"/>
    <n v="1"/>
    <n v="11222.74"/>
    <x v="0"/>
  </r>
  <r>
    <s v="INC001684"/>
    <x v="2"/>
    <x v="6"/>
    <s v="Springfield"/>
    <x v="6"/>
    <n v="6029"/>
    <s v="Sunset Blvd"/>
    <n v="47.255958999999997"/>
    <n v="-107.484123"/>
    <d v="2023-09-21T15:00:13"/>
    <x v="4"/>
    <x v="6"/>
    <n v="21"/>
    <x v="1"/>
    <d v="2023-09-21T15:00:13"/>
    <x v="3"/>
    <n v="0"/>
    <n v="13"/>
    <n v="45"/>
    <s v="Male"/>
    <s v="N/A"/>
    <n v="21"/>
    <s v="N/A"/>
    <x v="0"/>
    <x v="2"/>
    <x v="4"/>
    <x v="3"/>
    <n v="1"/>
    <n v="47189.07"/>
    <x v="1"/>
  </r>
  <r>
    <s v="INC004574"/>
    <x v="21"/>
    <x v="5"/>
    <s v="Oakdale"/>
    <x v="3"/>
    <n v="2086"/>
    <s v="Lincoln St"/>
    <n v="45.699927000000002"/>
    <n v="-93.450378999999998"/>
    <d v="2020-08-01T02:22:12"/>
    <x v="2"/>
    <x v="8"/>
    <n v="1"/>
    <x v="3"/>
    <d v="2020-08-01T02:22:12"/>
    <x v="8"/>
    <n v="22"/>
    <n v="12"/>
    <n v="46"/>
    <s v="Male"/>
    <s v="Black"/>
    <n v="17"/>
    <s v="Male"/>
    <x v="3"/>
    <x v="4"/>
    <x v="4"/>
    <x v="2"/>
    <n v="0"/>
    <n v="36009.019999999997"/>
    <x v="1"/>
  </r>
  <r>
    <s v="INC004164"/>
    <x v="14"/>
    <x v="8"/>
    <s v="Lakewood"/>
    <x v="3"/>
    <n v="7536"/>
    <s v="Maple Dr"/>
    <n v="36.095047000000001"/>
    <n v="-119.70031299999999"/>
    <d v="2020-02-18T13:33:13"/>
    <x v="2"/>
    <x v="12"/>
    <n v="18"/>
    <x v="0"/>
    <d v="2020-02-18T13:33:13"/>
    <x v="11"/>
    <n v="33"/>
    <n v="13"/>
    <n v="24"/>
    <s v="Male"/>
    <s v="White"/>
    <n v="57"/>
    <s v="Female"/>
    <x v="5"/>
    <x v="4"/>
    <x v="1"/>
    <x v="3"/>
    <n v="2"/>
    <n v="0"/>
    <x v="1"/>
  </r>
  <r>
    <s v="INC003148"/>
    <x v="4"/>
    <x v="2"/>
    <s v="Riverside"/>
    <x v="4"/>
    <n v="2897"/>
    <s v="Oak Ave"/>
    <n v="44.057403000000001"/>
    <n v="69.309899999999999"/>
    <d v="2024-01-14T19:19:20"/>
    <x v="0"/>
    <x v="1"/>
    <n v="14"/>
    <x v="4"/>
    <d v="2024-01-14T19:19:20"/>
    <x v="16"/>
    <n v="19"/>
    <n v="20"/>
    <n v="36"/>
    <s v="N/A"/>
    <s v="N/A"/>
    <n v="21"/>
    <s v="N/A"/>
    <x v="3"/>
    <x v="4"/>
    <x v="4"/>
    <x v="3"/>
    <n v="2"/>
    <n v="0"/>
    <x v="1"/>
  </r>
  <r>
    <s v="INC000208"/>
    <x v="12"/>
    <x v="5"/>
    <s v="Oakdale"/>
    <x v="3"/>
    <n v="4670"/>
    <s v="River Rd"/>
    <n v="0"/>
    <n v="-85.491184000000004"/>
    <d v="2018-11-05T00:00:00"/>
    <x v="5"/>
    <x v="7"/>
    <n v="5"/>
    <x v="6"/>
    <d v="2018-11-05T00:00:00"/>
    <x v="5"/>
    <n v="0"/>
    <n v="0"/>
    <n v="41"/>
    <s v="Female"/>
    <s v="Hispanic"/>
    <n v="22"/>
    <s v="N/A"/>
    <x v="0"/>
    <x v="1"/>
    <x v="0"/>
    <x v="4"/>
    <n v="1"/>
    <n v="38844.01"/>
    <x v="0"/>
  </r>
  <r>
    <s v="INC001867"/>
    <x v="8"/>
    <x v="2"/>
    <s v="Fairview"/>
    <x v="8"/>
    <n v="6296"/>
    <s v="Sunset Blvd"/>
    <n v="0"/>
    <n v="-100.344477"/>
    <d v="2021-12-02T09:07:27"/>
    <x v="3"/>
    <x v="2"/>
    <n v="2"/>
    <x v="1"/>
    <d v="2021-12-02T09:07:27"/>
    <x v="12"/>
    <n v="7"/>
    <n v="27"/>
    <n v="71"/>
    <s v="N/A"/>
    <s v="Asian"/>
    <n v="43"/>
    <s v="Male"/>
    <x v="5"/>
    <x v="2"/>
    <x v="2"/>
    <x v="1"/>
    <n v="0"/>
    <n v="34562.43"/>
    <x v="0"/>
  </r>
  <r>
    <s v="INC004202"/>
    <x v="2"/>
    <x v="2"/>
    <s v="Hillcrest"/>
    <x v="5"/>
    <n v="1407"/>
    <s v="Sunset Blvd"/>
    <n v="31.527913000000002"/>
    <n v="-106.71933199999999"/>
    <d v="2023-09-15T06:02:10"/>
    <x v="4"/>
    <x v="6"/>
    <n v="15"/>
    <x v="5"/>
    <d v="2023-09-15T06:02:10"/>
    <x v="10"/>
    <n v="2"/>
    <n v="10"/>
    <n v="18"/>
    <s v="Male"/>
    <s v="N/A"/>
    <n v="12"/>
    <s v="Female"/>
    <x v="2"/>
    <x v="0"/>
    <x v="2"/>
    <x v="0"/>
    <n v="1"/>
    <n v="25184.720000000001"/>
    <x v="0"/>
  </r>
  <r>
    <s v="INC004518"/>
    <x v="25"/>
    <x v="1"/>
    <s v="Riverside"/>
    <x v="2"/>
    <n v="2727"/>
    <s v="Maple Dr"/>
    <n v="0"/>
    <n v="-113.04086100000001"/>
    <d v="2022-03-28T16:39:59"/>
    <x v="1"/>
    <x v="4"/>
    <n v="28"/>
    <x v="6"/>
    <d v="2022-03-28T16:39:59"/>
    <x v="19"/>
    <n v="39"/>
    <n v="59"/>
    <n v="60"/>
    <s v="Female"/>
    <s v="Hispanic"/>
    <n v="13"/>
    <s v="Other"/>
    <x v="2"/>
    <x v="2"/>
    <x v="2"/>
    <x v="3"/>
    <n v="0"/>
    <n v="20158.29"/>
    <x v="1"/>
  </r>
  <r>
    <s v="INC000092"/>
    <x v="8"/>
    <x v="9"/>
    <s v="Maplewood"/>
    <x v="6"/>
    <n v="9465"/>
    <s v="Maple Dr"/>
    <n v="0"/>
    <n v="-101.297253"/>
    <d v="2019-03-05T23:08:05"/>
    <x v="6"/>
    <x v="4"/>
    <n v="5"/>
    <x v="0"/>
    <d v="2019-03-05T23:08:05"/>
    <x v="24"/>
    <n v="8"/>
    <n v="5"/>
    <n v="47"/>
    <s v="Female"/>
    <s v="White"/>
    <n v="16"/>
    <s v="Other"/>
    <x v="3"/>
    <x v="1"/>
    <x v="4"/>
    <x v="2"/>
    <n v="4"/>
    <n v="0"/>
    <x v="1"/>
  </r>
  <r>
    <s v="INC000725"/>
    <x v="15"/>
    <x v="6"/>
    <s v="Centerville"/>
    <x v="0"/>
    <n v="7438"/>
    <s v="Sunset Blvd"/>
    <n v="34.740943999999999"/>
    <n v="-83.751401999999999"/>
    <d v="2021-02-26T20:38:10"/>
    <x v="3"/>
    <x v="12"/>
    <n v="26"/>
    <x v="5"/>
    <d v="2021-02-26T20:38:10"/>
    <x v="4"/>
    <n v="38"/>
    <n v="10"/>
    <n v="28"/>
    <s v="Unknown"/>
    <s v="Asian"/>
    <n v="88"/>
    <s v="Male"/>
    <x v="1"/>
    <x v="2"/>
    <x v="4"/>
    <x v="2"/>
    <n v="1"/>
    <n v="1941.74"/>
    <x v="1"/>
  </r>
  <r>
    <s v="INC001719"/>
    <x v="20"/>
    <x v="4"/>
    <s v="Fairview"/>
    <x v="2"/>
    <n v="2946"/>
    <s v="Maple Dr"/>
    <n v="0"/>
    <n v="-79.506435999999994"/>
    <d v="2023-07-10T00:14:31"/>
    <x v="4"/>
    <x v="3"/>
    <n v="10"/>
    <x v="6"/>
    <d v="2023-07-10T00:14:31"/>
    <x v="5"/>
    <n v="14"/>
    <n v="31"/>
    <n v="48"/>
    <s v="N/A"/>
    <s v="Hispanic"/>
    <n v="27"/>
    <s v="Female"/>
    <x v="0"/>
    <x v="0"/>
    <x v="4"/>
    <x v="4"/>
    <n v="1"/>
    <n v="7603.88"/>
    <x v="0"/>
  </r>
  <r>
    <s v="INC001655"/>
    <x v="6"/>
    <x v="2"/>
    <s v="Lakewood"/>
    <x v="9"/>
    <n v="7384"/>
    <s v="Elm Blvd"/>
    <n v="33.432051000000001"/>
    <n v="0"/>
    <d v="2022-09-17T06:35:49"/>
    <x v="1"/>
    <x v="6"/>
    <n v="17"/>
    <x v="3"/>
    <d v="2022-09-17T06:35:49"/>
    <x v="10"/>
    <n v="35"/>
    <n v="49"/>
    <n v="26"/>
    <s v="Female"/>
    <s v="Asian"/>
    <n v="52"/>
    <s v="N/A"/>
    <x v="3"/>
    <x v="3"/>
    <x v="4"/>
    <x v="3"/>
    <n v="4"/>
    <n v="36287.769999999997"/>
    <x v="1"/>
  </r>
  <r>
    <s v="INC003259"/>
    <x v="1"/>
    <x v="8"/>
    <s v="Lakewood"/>
    <x v="1"/>
    <n v="2152"/>
    <s v="Park Rd"/>
    <n v="36.059009000000003"/>
    <n v="-92.962952000000001"/>
    <d v="2024-04-01T23:10:45"/>
    <x v="0"/>
    <x v="0"/>
    <n v="1"/>
    <x v="6"/>
    <d v="2024-04-01T23:10:45"/>
    <x v="24"/>
    <n v="10"/>
    <n v="45"/>
    <n v="36"/>
    <s v="Unknown"/>
    <s v="N/A"/>
    <n v="80"/>
    <s v="Male"/>
    <x v="2"/>
    <x v="4"/>
    <x v="4"/>
    <x v="0"/>
    <n v="3"/>
    <n v="22121.94"/>
    <x v="0"/>
  </r>
  <r>
    <s v="INC003343"/>
    <x v="9"/>
    <x v="3"/>
    <s v="Hillcrest"/>
    <x v="2"/>
    <n v="6189"/>
    <s v="Oak Ave"/>
    <n v="38.385154999999997"/>
    <n v="0"/>
    <d v="2020-07-23T18:59:02"/>
    <x v="2"/>
    <x v="3"/>
    <n v="23"/>
    <x v="1"/>
    <d v="2020-07-23T18:59:02"/>
    <x v="22"/>
    <n v="59"/>
    <n v="2"/>
    <n v="28"/>
    <s v="Male"/>
    <s v="White"/>
    <n v="49"/>
    <s v="N/A"/>
    <x v="5"/>
    <x v="1"/>
    <x v="1"/>
    <x v="0"/>
    <n v="0"/>
    <n v="26998.82"/>
    <x v="0"/>
  </r>
  <r>
    <s v="INC003064"/>
    <x v="23"/>
    <x v="4"/>
    <s v="Fairview"/>
    <x v="3"/>
    <n v="1387"/>
    <s v="Maple Dr"/>
    <n v="47.281053999999997"/>
    <n v="-71.393068"/>
    <d v="2018-09-22T00:15:09"/>
    <x v="5"/>
    <x v="6"/>
    <n v="22"/>
    <x v="3"/>
    <d v="2018-09-22T00:15:09"/>
    <x v="5"/>
    <n v="15"/>
    <n v="9"/>
    <n v="42"/>
    <s v="Female"/>
    <s v="Hispanic"/>
    <n v="90"/>
    <s v="Female"/>
    <x v="5"/>
    <x v="0"/>
    <x v="0"/>
    <x v="1"/>
    <n v="4"/>
    <n v="40873.279999999999"/>
    <x v="1"/>
  </r>
  <r>
    <s v="INC004277"/>
    <x v="6"/>
    <x v="7"/>
    <s v="Riverside"/>
    <x v="0"/>
    <n v="459"/>
    <s v="Maple Dr"/>
    <n v="37.475358999999997"/>
    <n v="-74.943591999999995"/>
    <d v="2024-03-11T11:43:33"/>
    <x v="0"/>
    <x v="4"/>
    <n v="11"/>
    <x v="6"/>
    <d v="2024-03-11T11:43:33"/>
    <x v="2"/>
    <n v="43"/>
    <n v="33"/>
    <n v="34"/>
    <s v="Unknown"/>
    <s v="Hispanic"/>
    <n v="50"/>
    <s v="Unknown"/>
    <x v="3"/>
    <x v="3"/>
    <x v="0"/>
    <x v="4"/>
    <n v="4"/>
    <n v="40765.17"/>
    <x v="1"/>
  </r>
  <r>
    <s v="INC004092"/>
    <x v="16"/>
    <x v="9"/>
    <s v="Lakewood"/>
    <x v="9"/>
    <n v="8636"/>
    <s v="Park Rd"/>
    <n v="39.349162"/>
    <n v="0"/>
    <d v="2021-09-27T00:07:21"/>
    <x v="3"/>
    <x v="6"/>
    <n v="27"/>
    <x v="6"/>
    <d v="2021-09-27T00:07:21"/>
    <x v="5"/>
    <n v="7"/>
    <n v="21"/>
    <n v="62"/>
    <s v="Female"/>
    <s v="White"/>
    <n v="62"/>
    <s v="Other"/>
    <x v="2"/>
    <x v="2"/>
    <x v="0"/>
    <x v="1"/>
    <n v="0"/>
    <n v="43277.47"/>
    <x v="1"/>
  </r>
  <r>
    <s v="INC000146"/>
    <x v="9"/>
    <x v="4"/>
    <s v="Lakewood"/>
    <x v="2"/>
    <n v="2230"/>
    <s v="Main St"/>
    <n v="34.215223000000002"/>
    <n v="-89.328593999999995"/>
    <d v="2020-09-01T16:47:35"/>
    <x v="2"/>
    <x v="6"/>
    <n v="1"/>
    <x v="0"/>
    <d v="2020-09-01T16:47:35"/>
    <x v="19"/>
    <n v="47"/>
    <n v="35"/>
    <n v="56"/>
    <s v="Male"/>
    <s v="Hispanic"/>
    <n v="21"/>
    <s v="Male"/>
    <x v="2"/>
    <x v="1"/>
    <x v="1"/>
    <x v="3"/>
    <n v="2"/>
    <n v="39976.43"/>
    <x v="1"/>
  </r>
  <r>
    <s v="INC000600"/>
    <x v="23"/>
    <x v="0"/>
    <s v="Centerville"/>
    <x v="9"/>
    <n v="2353"/>
    <s v="Main St"/>
    <n v="41.898268999999999"/>
    <n v="-98.970518999999996"/>
    <d v="2021-03-02T22:18:00"/>
    <x v="3"/>
    <x v="4"/>
    <n v="2"/>
    <x v="0"/>
    <d v="2021-03-02T22:18:00"/>
    <x v="1"/>
    <n v="18"/>
    <n v="0"/>
    <n v="36"/>
    <s v="Unknown"/>
    <s v="White"/>
    <n v="85"/>
    <s v="Female"/>
    <x v="0"/>
    <x v="0"/>
    <x v="2"/>
    <x v="4"/>
    <n v="5"/>
    <n v="11121.6"/>
    <x v="1"/>
  </r>
  <r>
    <s v="INC003591"/>
    <x v="10"/>
    <x v="7"/>
    <s v="Oakdale"/>
    <x v="8"/>
    <n v="1908"/>
    <s v="Elm Blvd"/>
    <n v="25.309687"/>
    <n v="-117.793773"/>
    <d v="2018-01-30T00:39:04"/>
    <x v="5"/>
    <x v="1"/>
    <n v="30"/>
    <x v="0"/>
    <d v="2018-01-30T00:39:04"/>
    <x v="5"/>
    <n v="39"/>
    <n v="4"/>
    <n v="26"/>
    <s v="Male"/>
    <s v="Asian"/>
    <n v="51"/>
    <s v="Male"/>
    <x v="0"/>
    <x v="1"/>
    <x v="0"/>
    <x v="1"/>
    <n v="1"/>
    <n v="23849.59"/>
    <x v="1"/>
  </r>
  <r>
    <s v="INC000969"/>
    <x v="20"/>
    <x v="1"/>
    <s v="Fairview"/>
    <x v="7"/>
    <n v="6160"/>
    <s v="Oak Ave"/>
    <n v="45.817416000000001"/>
    <n v="-121.819242"/>
    <d v="2019-08-11T21:12:22"/>
    <x v="6"/>
    <x v="8"/>
    <n v="11"/>
    <x v="4"/>
    <d v="2019-08-11T21:12:22"/>
    <x v="18"/>
    <n v="12"/>
    <n v="22"/>
    <n v="36"/>
    <s v="N/A"/>
    <s v="N/A"/>
    <n v="17"/>
    <s v="Other"/>
    <x v="0"/>
    <x v="1"/>
    <x v="2"/>
    <x v="2"/>
    <n v="3"/>
    <n v="3443"/>
    <x v="1"/>
  </r>
  <r>
    <s v="INC002601"/>
    <x v="15"/>
    <x v="6"/>
    <s v="Riverside"/>
    <x v="0"/>
    <n v="2111"/>
    <s v="Lincoln St"/>
    <n v="0"/>
    <n v="-91.458141999999995"/>
    <d v="2021-02-20T01:57:08"/>
    <x v="3"/>
    <x v="12"/>
    <n v="20"/>
    <x v="3"/>
    <d v="2021-02-20T01:57:08"/>
    <x v="20"/>
    <n v="57"/>
    <n v="8"/>
    <n v="70"/>
    <s v="Female"/>
    <s v="Other"/>
    <n v="16"/>
    <s v="Male"/>
    <x v="5"/>
    <x v="3"/>
    <x v="3"/>
    <x v="2"/>
    <n v="4"/>
    <n v="17325.849999999999"/>
    <x v="0"/>
  </r>
  <r>
    <s v="INC002437"/>
    <x v="6"/>
    <x v="9"/>
    <s v="Hillcrest"/>
    <x v="2"/>
    <n v="6357"/>
    <s v="Park Rd"/>
    <n v="35.536833000000001"/>
    <n v="-96.270623000000001"/>
    <d v="2022-05-12T16:37:04"/>
    <x v="1"/>
    <x v="9"/>
    <n v="12"/>
    <x v="1"/>
    <d v="2022-05-12T16:37:04"/>
    <x v="19"/>
    <n v="37"/>
    <n v="4"/>
    <n v="53"/>
    <s v="N/A"/>
    <s v="Hispanic"/>
    <n v="12"/>
    <s v="Female"/>
    <x v="2"/>
    <x v="0"/>
    <x v="0"/>
    <x v="4"/>
    <n v="2"/>
    <n v="39757.769999999997"/>
    <x v="1"/>
  </r>
  <r>
    <s v="INC004060"/>
    <x v="0"/>
    <x v="8"/>
    <s v="Lakewood"/>
    <x v="2"/>
    <n v="145"/>
    <s v="Oak Ave"/>
    <n v="47.081055999999997"/>
    <n v="-89.677931000000001"/>
    <d v="2024-12-08T17:45:20"/>
    <x v="0"/>
    <x v="2"/>
    <n v="8"/>
    <x v="4"/>
    <d v="2024-12-08T17:45:20"/>
    <x v="15"/>
    <n v="45"/>
    <n v="20"/>
    <n v="34"/>
    <s v="Male"/>
    <s v="Black"/>
    <n v="13"/>
    <s v="N/A"/>
    <x v="2"/>
    <x v="2"/>
    <x v="1"/>
    <x v="1"/>
    <n v="2"/>
    <n v="208.34"/>
    <x v="1"/>
  </r>
  <r>
    <s v="INC003054"/>
    <x v="10"/>
    <x v="4"/>
    <s v="Springfield"/>
    <x v="6"/>
    <n v="1794"/>
    <s v="Oak Ave"/>
    <n v="42.940202999999997"/>
    <n v="-113.91492700000001"/>
    <d v="2024-07-28T19:40:00"/>
    <x v="0"/>
    <x v="3"/>
    <n v="28"/>
    <x v="4"/>
    <d v="2024-07-28T19:40:00"/>
    <x v="16"/>
    <n v="40"/>
    <n v="0"/>
    <n v="70"/>
    <s v="Male"/>
    <s v="Asian"/>
    <n v="61"/>
    <s v="N/A"/>
    <x v="2"/>
    <x v="0"/>
    <x v="4"/>
    <x v="2"/>
    <n v="1"/>
    <n v="23550.86"/>
    <x v="0"/>
  </r>
  <r>
    <s v="INC001389"/>
    <x v="0"/>
    <x v="4"/>
    <s v="Centerville"/>
    <x v="7"/>
    <n v="1445"/>
    <s v="River Rd"/>
    <n v="37.778257000000004"/>
    <n v="-94.087745999999996"/>
    <d v="2021-03-28T14:42:07"/>
    <x v="3"/>
    <x v="4"/>
    <n v="28"/>
    <x v="4"/>
    <d v="2021-03-28T14:42:07"/>
    <x v="7"/>
    <n v="42"/>
    <n v="7"/>
    <n v="36"/>
    <s v="Male"/>
    <s v="Black"/>
    <n v="26"/>
    <s v="Unknown"/>
    <x v="3"/>
    <x v="4"/>
    <x v="2"/>
    <x v="4"/>
    <n v="3"/>
    <n v="35062.800000000003"/>
    <x v="1"/>
  </r>
  <r>
    <s v="INC001351"/>
    <x v="10"/>
    <x v="4"/>
    <s v="Oakdale"/>
    <x v="5"/>
    <n v="8377"/>
    <s v="Cedar Lane"/>
    <n v="33.787776999999998"/>
    <n v="-93.180346999999998"/>
    <d v="2022-03-15T19:40:24"/>
    <x v="1"/>
    <x v="4"/>
    <n v="15"/>
    <x v="0"/>
    <d v="2022-03-15T19:40:24"/>
    <x v="16"/>
    <n v="40"/>
    <n v="24"/>
    <n v="66"/>
    <s v="Female"/>
    <s v="White"/>
    <n v="35"/>
    <s v="N/A"/>
    <x v="5"/>
    <x v="1"/>
    <x v="4"/>
    <x v="2"/>
    <n v="3"/>
    <n v="0"/>
    <x v="1"/>
  </r>
  <r>
    <s v="INC002972"/>
    <x v="2"/>
    <x v="1"/>
    <s v="Lakewood"/>
    <x v="2"/>
    <n v="2415"/>
    <s v="River Rd"/>
    <n v="25.771936"/>
    <n v="-82.474022000000005"/>
    <d v="2024-02-27T05:09:19"/>
    <x v="0"/>
    <x v="12"/>
    <n v="27"/>
    <x v="0"/>
    <d v="2024-02-27T05:09:19"/>
    <x v="6"/>
    <n v="9"/>
    <n v="19"/>
    <n v="63"/>
    <s v="Male"/>
    <s v="Hispanic"/>
    <n v="38"/>
    <s v="Male"/>
    <x v="5"/>
    <x v="0"/>
    <x v="2"/>
    <x v="4"/>
    <n v="0"/>
    <n v="20186.25"/>
    <x v="1"/>
  </r>
  <r>
    <s v="INC000271"/>
    <x v="6"/>
    <x v="5"/>
    <s v="Fairview"/>
    <x v="5"/>
    <n v="4789"/>
    <s v="River Rd"/>
    <n v="43.443590999999998"/>
    <n v="-84.089016999999998"/>
    <d v="2020-02-27T15:23:26"/>
    <x v="2"/>
    <x v="12"/>
    <n v="27"/>
    <x v="1"/>
    <d v="2020-02-27T15:23:26"/>
    <x v="3"/>
    <n v="23"/>
    <n v="26"/>
    <n v="43"/>
    <s v="Male"/>
    <s v="White"/>
    <n v="30"/>
    <s v="Male"/>
    <x v="0"/>
    <x v="2"/>
    <x v="0"/>
    <x v="3"/>
    <n v="1"/>
    <n v="42235.99"/>
    <x v="1"/>
  </r>
  <r>
    <s v="INC000909"/>
    <x v="12"/>
    <x v="6"/>
    <s v="Riverside"/>
    <x v="3"/>
    <n v="2388"/>
    <s v="Lincoln St"/>
    <n v="36.874822999999999"/>
    <n v="-84.007031999999995"/>
    <d v="2018-02-15T16:49:55"/>
    <x v="5"/>
    <x v="12"/>
    <n v="15"/>
    <x v="1"/>
    <d v="2018-02-15T16:49:55"/>
    <x v="19"/>
    <n v="49"/>
    <n v="55"/>
    <n v="66"/>
    <s v="Female"/>
    <s v="White"/>
    <n v="11"/>
    <s v="Male"/>
    <x v="5"/>
    <x v="4"/>
    <x v="4"/>
    <x v="3"/>
    <n v="0"/>
    <n v="1728.1"/>
    <x v="1"/>
  </r>
  <r>
    <s v="INC002683"/>
    <x v="12"/>
    <x v="2"/>
    <s v="Hillcrest"/>
    <x v="5"/>
    <n v="8356"/>
    <s v="Main St"/>
    <n v="40.991010000000003"/>
    <n v="0"/>
    <d v="2020-01-01T02:36:50"/>
    <x v="2"/>
    <x v="1"/>
    <n v="1"/>
    <x v="2"/>
    <d v="2020-01-01T02:36:50"/>
    <x v="8"/>
    <n v="36"/>
    <n v="50"/>
    <n v="43"/>
    <s v="N/A"/>
    <s v="White"/>
    <n v="33"/>
    <s v="Female"/>
    <x v="5"/>
    <x v="2"/>
    <x v="1"/>
    <x v="3"/>
    <n v="3"/>
    <n v="0"/>
    <x v="0"/>
  </r>
  <r>
    <s v="INC004134"/>
    <x v="16"/>
    <x v="4"/>
    <s v="Riverside"/>
    <x v="6"/>
    <n v="3539"/>
    <s v="Cedar Lane"/>
    <n v="34.307777000000002"/>
    <n v="-96.284882999999994"/>
    <d v="2018-03-22T00:00:00"/>
    <x v="5"/>
    <x v="4"/>
    <n v="22"/>
    <x v="1"/>
    <d v="2018-03-22T00:00:00"/>
    <x v="5"/>
    <n v="0"/>
    <n v="0"/>
    <n v="36"/>
    <s v="N/A"/>
    <s v="N/A"/>
    <n v="85"/>
    <s v="N/A"/>
    <x v="5"/>
    <x v="1"/>
    <x v="4"/>
    <x v="3"/>
    <n v="0"/>
    <n v="25054.91"/>
    <x v="1"/>
  </r>
  <r>
    <s v="INC003369"/>
    <x v="16"/>
    <x v="4"/>
    <s v="Centerville"/>
    <x v="0"/>
    <n v="8427"/>
    <s v="River Rd"/>
    <n v="29.292701000000001"/>
    <n v="-94.365100999999996"/>
    <d v="2023-06-13T11:24:35"/>
    <x v="4"/>
    <x v="10"/>
    <n v="13"/>
    <x v="0"/>
    <d v="2023-06-13T11:24:35"/>
    <x v="2"/>
    <n v="24"/>
    <n v="35"/>
    <n v="36"/>
    <s v="Female"/>
    <s v="Black"/>
    <n v="19"/>
    <s v="Male"/>
    <x v="0"/>
    <x v="2"/>
    <x v="4"/>
    <x v="3"/>
    <n v="0"/>
    <n v="18247.16"/>
    <x v="1"/>
  </r>
  <r>
    <s v="INC004299"/>
    <x v="8"/>
    <x v="3"/>
    <s v="Oakdale"/>
    <x v="3"/>
    <n v="115"/>
    <s v="Maple Dr"/>
    <n v="43.960312999999999"/>
    <n v="-97.444723999999994"/>
    <d v="2022-08-15T12:53:55"/>
    <x v="1"/>
    <x v="8"/>
    <n v="15"/>
    <x v="6"/>
    <d v="2022-08-15T12:53:55"/>
    <x v="17"/>
    <n v="53"/>
    <n v="55"/>
    <n v="49"/>
    <s v="N/A"/>
    <s v="Black"/>
    <n v="21"/>
    <s v="Male"/>
    <x v="5"/>
    <x v="1"/>
    <x v="5"/>
    <x v="3"/>
    <n v="2"/>
    <n v="29794.87"/>
    <x v="0"/>
  </r>
  <r>
    <s v="INC002413"/>
    <x v="17"/>
    <x v="1"/>
    <s v="Centerville"/>
    <x v="0"/>
    <n v="4220"/>
    <s v="Maple Dr"/>
    <n v="45.983106999999997"/>
    <n v="95.354699999999994"/>
    <d v="2020-04-25T02:19:41"/>
    <x v="2"/>
    <x v="0"/>
    <n v="25"/>
    <x v="3"/>
    <d v="2020-04-25T02:19:41"/>
    <x v="8"/>
    <n v="19"/>
    <n v="41"/>
    <n v="23"/>
    <s v="Female"/>
    <s v="Asian"/>
    <n v="46"/>
    <s v="Female"/>
    <x v="0"/>
    <x v="1"/>
    <x v="1"/>
    <x v="2"/>
    <n v="0"/>
    <n v="24336.68"/>
    <x v="0"/>
  </r>
  <r>
    <s v="INC004745"/>
    <x v="10"/>
    <x v="6"/>
    <s v="Lakewood"/>
    <x v="3"/>
    <n v="6241"/>
    <s v="Elm Blvd"/>
    <n v="35.753346000000001"/>
    <n v="-110.196421"/>
    <s v=""/>
    <x v="7"/>
    <x v="11"/>
    <m/>
    <x v="7"/>
    <s v=""/>
    <x v="23"/>
    <m/>
    <m/>
    <n v="32"/>
    <s v="Female"/>
    <s v="Other"/>
    <n v="69"/>
    <s v="Female"/>
    <x v="0"/>
    <x v="2"/>
    <x v="5"/>
    <x v="2"/>
    <n v="4"/>
    <n v="9349.2900000000009"/>
    <x v="0"/>
  </r>
  <r>
    <s v="INC001558"/>
    <x v="1"/>
    <x v="9"/>
    <s v="Maplewood"/>
    <x v="7"/>
    <n v="6328"/>
    <s v="Cedar Lane"/>
    <n v="47.163626000000001"/>
    <n v="-102.785797"/>
    <d v="2021-08-12T07:30:23"/>
    <x v="3"/>
    <x v="8"/>
    <n v="12"/>
    <x v="1"/>
    <d v="2021-08-12T07:30:23"/>
    <x v="14"/>
    <n v="30"/>
    <n v="23"/>
    <n v="18"/>
    <s v="N/A"/>
    <s v="Other"/>
    <n v="60"/>
    <s v="Female"/>
    <x v="0"/>
    <x v="0"/>
    <x v="2"/>
    <x v="2"/>
    <n v="0"/>
    <n v="24269.26"/>
    <x v="1"/>
  </r>
  <r>
    <s v="INC003651"/>
    <x v="18"/>
    <x v="7"/>
    <s v="Centerville"/>
    <x v="5"/>
    <n v="8945"/>
    <s v="Park Rd"/>
    <n v="28.238831000000001"/>
    <n v="-95.237821999999994"/>
    <d v="2021-07-04T00:00:00"/>
    <x v="3"/>
    <x v="3"/>
    <n v="4"/>
    <x v="4"/>
    <d v="2021-07-04T00:00:00"/>
    <x v="5"/>
    <n v="0"/>
    <n v="0"/>
    <n v="45"/>
    <s v="Female"/>
    <s v="Hispanic"/>
    <n v="79"/>
    <s v="N/A"/>
    <x v="3"/>
    <x v="0"/>
    <x v="0"/>
    <x v="2"/>
    <n v="4"/>
    <n v="47502.11"/>
    <x v="1"/>
  </r>
  <r>
    <s v="INC002830"/>
    <x v="15"/>
    <x v="6"/>
    <s v="Centerville"/>
    <x v="0"/>
    <n v="2640"/>
    <s v="Lincoln St"/>
    <n v="33.254773999999998"/>
    <n v="-112.08714999999999"/>
    <d v="2020-03-16T00:47:42"/>
    <x v="2"/>
    <x v="4"/>
    <n v="16"/>
    <x v="6"/>
    <d v="2020-03-16T00:47:42"/>
    <x v="5"/>
    <n v="47"/>
    <n v="42"/>
    <n v="47"/>
    <s v="Male"/>
    <s v="Asian"/>
    <n v="65"/>
    <s v="Female"/>
    <x v="3"/>
    <x v="0"/>
    <x v="2"/>
    <x v="0"/>
    <n v="1"/>
    <n v="37531.629999999997"/>
    <x v="1"/>
  </r>
  <r>
    <s v="INC004501"/>
    <x v="8"/>
    <x v="6"/>
    <s v="Riverside"/>
    <x v="5"/>
    <n v="5159"/>
    <s v="Lincoln St"/>
    <n v="44.407772999999999"/>
    <n v="-83.095868999999993"/>
    <d v="2021-09-10T13:36:06"/>
    <x v="3"/>
    <x v="6"/>
    <n v="10"/>
    <x v="5"/>
    <d v="2021-09-10T13:36:06"/>
    <x v="11"/>
    <n v="36"/>
    <n v="6"/>
    <n v="36"/>
    <s v="Female"/>
    <s v="Other"/>
    <n v="18"/>
    <s v="Male"/>
    <x v="5"/>
    <x v="4"/>
    <x v="3"/>
    <x v="0"/>
    <n v="0"/>
    <n v="33972.49"/>
    <x v="1"/>
  </r>
  <r>
    <s v="INC004367"/>
    <x v="0"/>
    <x v="8"/>
    <s v="Lakewood"/>
    <x v="9"/>
    <n v="5128"/>
    <s v="Elm Blvd"/>
    <n v="42.069470000000003"/>
    <n v="-94.341521999999998"/>
    <d v="2022-01-26T16:18:44"/>
    <x v="1"/>
    <x v="1"/>
    <n v="26"/>
    <x v="2"/>
    <d v="2022-01-26T16:18:44"/>
    <x v="19"/>
    <n v="18"/>
    <n v="44"/>
    <n v="29"/>
    <s v="Male"/>
    <s v="N/A"/>
    <n v="32"/>
    <s v="Female"/>
    <x v="5"/>
    <x v="4"/>
    <x v="2"/>
    <x v="2"/>
    <n v="5"/>
    <n v="33864.589999999997"/>
    <x v="0"/>
  </r>
  <r>
    <s v="INC000913"/>
    <x v="16"/>
    <x v="8"/>
    <s v="Hillcrest"/>
    <x v="1"/>
    <n v="447"/>
    <s v="Oak Ave"/>
    <n v="46.958519000000003"/>
    <n v="0"/>
    <s v=""/>
    <x v="7"/>
    <x v="11"/>
    <m/>
    <x v="7"/>
    <s v=""/>
    <x v="23"/>
    <m/>
    <m/>
    <n v="39"/>
    <s v="Female"/>
    <s v="Hispanic"/>
    <n v="21"/>
    <s v="N/A"/>
    <x v="0"/>
    <x v="3"/>
    <x v="2"/>
    <x v="3"/>
    <n v="0"/>
    <n v="10347.01"/>
    <x v="1"/>
  </r>
  <r>
    <s v="INC004464"/>
    <x v="8"/>
    <x v="4"/>
    <s v="Maplewood"/>
    <x v="7"/>
    <n v="1552"/>
    <s v="Oak Ave"/>
    <n v="39.166918000000003"/>
    <n v="-120.98836799999999"/>
    <d v="2021-10-13T21:13:36"/>
    <x v="3"/>
    <x v="5"/>
    <n v="13"/>
    <x v="2"/>
    <d v="2021-10-13T21:13:36"/>
    <x v="18"/>
    <n v="13"/>
    <n v="36"/>
    <n v="71"/>
    <s v="Male"/>
    <s v="Black"/>
    <n v="21"/>
    <s v="N/A"/>
    <x v="3"/>
    <x v="1"/>
    <x v="4"/>
    <x v="1"/>
    <n v="5"/>
    <n v="12832.89"/>
    <x v="1"/>
  </r>
  <r>
    <s v="INC003056"/>
    <x v="23"/>
    <x v="3"/>
    <s v="Springfield"/>
    <x v="9"/>
    <n v="8399"/>
    <s v="Main St"/>
    <n v="29.148226000000001"/>
    <n v="95.595299999999995"/>
    <d v="2024-07-14T13:59:01"/>
    <x v="0"/>
    <x v="3"/>
    <n v="14"/>
    <x v="4"/>
    <d v="2024-07-14T13:59:01"/>
    <x v="11"/>
    <n v="59"/>
    <n v="1"/>
    <n v="24"/>
    <s v="N/A"/>
    <s v="Hispanic"/>
    <n v="47"/>
    <s v="Female"/>
    <x v="3"/>
    <x v="1"/>
    <x v="2"/>
    <x v="1"/>
    <n v="2"/>
    <n v="39271.730000000003"/>
    <x v="0"/>
  </r>
  <r>
    <s v="INC001818"/>
    <x v="8"/>
    <x v="4"/>
    <s v="Centerville"/>
    <x v="0"/>
    <n v="8843"/>
    <s v="Cedar Lane"/>
    <n v="30.225676"/>
    <n v="-92.243345000000005"/>
    <d v="2021-02-22T14:04:50"/>
    <x v="3"/>
    <x v="12"/>
    <n v="22"/>
    <x v="6"/>
    <d v="2021-02-22T14:04:50"/>
    <x v="7"/>
    <n v="4"/>
    <n v="50"/>
    <n v="36"/>
    <s v="N/A"/>
    <s v="N/A"/>
    <n v="21"/>
    <s v="N/A"/>
    <x v="0"/>
    <x v="1"/>
    <x v="4"/>
    <x v="3"/>
    <n v="1"/>
    <n v="44107.18"/>
    <x v="1"/>
  </r>
  <r>
    <s v="INC003912"/>
    <x v="0"/>
    <x v="0"/>
    <s v="Riverside"/>
    <x v="0"/>
    <n v="8266"/>
    <s v="Lincoln St"/>
    <n v="41.310960000000001"/>
    <n v="-105.466852"/>
    <s v=""/>
    <x v="7"/>
    <x v="11"/>
    <m/>
    <x v="7"/>
    <s v=""/>
    <x v="23"/>
    <m/>
    <m/>
    <n v="65"/>
    <s v="N/A"/>
    <s v="Hispanic"/>
    <n v="11"/>
    <s v="Male"/>
    <x v="3"/>
    <x v="2"/>
    <x v="2"/>
    <x v="1"/>
    <n v="0"/>
    <n v="2758.06"/>
    <x v="0"/>
  </r>
  <r>
    <s v="INC001221"/>
    <x v="9"/>
    <x v="8"/>
    <s v="Riverside"/>
    <x v="2"/>
    <n v="1193"/>
    <s v="Washington Ave"/>
    <n v="34.966132000000002"/>
    <n v="-94.016037999999995"/>
    <d v="2022-08-19T16:43:51"/>
    <x v="1"/>
    <x v="8"/>
    <n v="19"/>
    <x v="5"/>
    <d v="2022-08-19T16:43:51"/>
    <x v="19"/>
    <n v="43"/>
    <n v="51"/>
    <n v="36"/>
    <s v="Female"/>
    <s v="White"/>
    <n v="59"/>
    <s v="Male"/>
    <x v="5"/>
    <x v="4"/>
    <x v="1"/>
    <x v="4"/>
    <n v="5"/>
    <n v="0"/>
    <x v="1"/>
  </r>
  <r>
    <s v="INC003252"/>
    <x v="0"/>
    <x v="8"/>
    <s v="Springfield"/>
    <x v="4"/>
    <n v="6040"/>
    <s v="Cedar Lane"/>
    <n v="32.133673000000002"/>
    <n v="-96.916246000000001"/>
    <d v="2019-04-17T07:57:46"/>
    <x v="6"/>
    <x v="0"/>
    <n v="17"/>
    <x v="2"/>
    <d v="2019-04-17T07:57:46"/>
    <x v="14"/>
    <n v="57"/>
    <n v="46"/>
    <n v="62"/>
    <s v="Other"/>
    <s v="Hispanic"/>
    <n v="83"/>
    <s v="Other"/>
    <x v="0"/>
    <x v="1"/>
    <x v="4"/>
    <x v="2"/>
    <n v="4"/>
    <n v="13636.96"/>
    <x v="1"/>
  </r>
  <r>
    <s v="INC091153"/>
    <x v="6"/>
    <x v="2"/>
    <s v="Lakewood"/>
    <x v="9"/>
    <n v="7384"/>
    <s v="Elm Blvd"/>
    <n v="33.432051000000001"/>
    <n v="0"/>
    <d v="2022-09-17T06:35:49"/>
    <x v="1"/>
    <x v="6"/>
    <n v="17"/>
    <x v="3"/>
    <d v="2022-09-17T06:35:49"/>
    <x v="10"/>
    <n v="35"/>
    <n v="49"/>
    <n v="26"/>
    <s v="Female"/>
    <s v="Asian"/>
    <n v="52"/>
    <s v="N/A"/>
    <x v="3"/>
    <x v="3"/>
    <x v="4"/>
    <x v="3"/>
    <n v="4"/>
    <n v="36287.769999999997"/>
    <x v="1"/>
  </r>
  <r>
    <s v="INC004538"/>
    <x v="1"/>
    <x v="1"/>
    <s v="Lakewood"/>
    <x v="2"/>
    <n v="4187"/>
    <s v="Sunset Blvd"/>
    <n v="0"/>
    <n v="0"/>
    <d v="2023-10-09T22:14:20"/>
    <x v="4"/>
    <x v="5"/>
    <n v="9"/>
    <x v="6"/>
    <d v="2023-10-09T22:14:20"/>
    <x v="1"/>
    <n v="14"/>
    <n v="20"/>
    <n v="71"/>
    <s v="Female"/>
    <s v="Unknown"/>
    <n v="10"/>
    <s v="Female"/>
    <x v="2"/>
    <x v="2"/>
    <x v="3"/>
    <x v="0"/>
    <n v="0"/>
    <n v="0"/>
    <x v="1"/>
  </r>
  <r>
    <s v="INC004368"/>
    <x v="15"/>
    <x v="0"/>
    <s v="Hillcrest"/>
    <x v="1"/>
    <n v="191"/>
    <s v="Main St"/>
    <n v="29.228082000000001"/>
    <n v="-119.864312"/>
    <s v=""/>
    <x v="7"/>
    <x v="11"/>
    <m/>
    <x v="7"/>
    <s v=""/>
    <x v="23"/>
    <m/>
    <m/>
    <n v="58"/>
    <s v="Male"/>
    <s v="Hispanic"/>
    <n v="77"/>
    <s v="Male"/>
    <x v="1"/>
    <x v="4"/>
    <x v="4"/>
    <x v="1"/>
    <n v="3"/>
    <n v="0"/>
    <x v="1"/>
  </r>
  <r>
    <s v="INC001333"/>
    <x v="0"/>
    <x v="1"/>
    <s v="Oakdale"/>
    <x v="5"/>
    <n v="1572"/>
    <s v="Cedar Lane"/>
    <n v="44.983083000000001"/>
    <n v="-73.179744999999997"/>
    <d v="2019-06-03T02:00:31"/>
    <x v="6"/>
    <x v="10"/>
    <n v="3"/>
    <x v="6"/>
    <d v="2019-06-03T02:00:31"/>
    <x v="8"/>
    <n v="0"/>
    <n v="31"/>
    <n v="37"/>
    <s v="Female"/>
    <s v="White"/>
    <n v="85"/>
    <s v="Male"/>
    <x v="0"/>
    <x v="4"/>
    <x v="0"/>
    <x v="3"/>
    <n v="5"/>
    <n v="13566.57"/>
    <x v="0"/>
  </r>
  <r>
    <s v="INC000511"/>
    <x v="20"/>
    <x v="4"/>
    <s v="Centerville"/>
    <x v="6"/>
    <n v="1822"/>
    <s v="River Rd"/>
    <n v="27.808627000000001"/>
    <n v="-91.965041999999997"/>
    <d v="2020-06-08T09:41:35"/>
    <x v="2"/>
    <x v="10"/>
    <n v="8"/>
    <x v="6"/>
    <d v="2020-06-08T09:41:35"/>
    <x v="12"/>
    <n v="41"/>
    <n v="35"/>
    <n v="19"/>
    <s v="N/A"/>
    <s v="Asian"/>
    <n v="21"/>
    <s v="Female"/>
    <x v="0"/>
    <x v="1"/>
    <x v="2"/>
    <x v="0"/>
    <n v="4"/>
    <n v="12663.55"/>
    <x v="1"/>
  </r>
  <r>
    <s v="INC004582"/>
    <x v="20"/>
    <x v="8"/>
    <s v="Lakewood"/>
    <x v="3"/>
    <n v="9304"/>
    <s v="Maple Dr"/>
    <n v="37.520462999999999"/>
    <n v="-85.660196999999997"/>
    <d v="2018-04-17T04:54:07"/>
    <x v="5"/>
    <x v="0"/>
    <n v="17"/>
    <x v="0"/>
    <d v="2018-04-17T04:54:07"/>
    <x v="9"/>
    <n v="54"/>
    <n v="7"/>
    <n v="55"/>
    <s v="Female"/>
    <s v="Hispanic"/>
    <n v="21"/>
    <s v="Female"/>
    <x v="2"/>
    <x v="2"/>
    <x v="5"/>
    <x v="4"/>
    <n v="1"/>
    <n v="1705.47"/>
    <x v="0"/>
  </r>
  <r>
    <s v="INC002109"/>
    <x v="15"/>
    <x v="8"/>
    <s v="Springfield"/>
    <x v="8"/>
    <n v="9324"/>
    <s v="Oak Ave"/>
    <n v="29.463182"/>
    <n v="-89.542787000000004"/>
    <d v="2023-07-21T02:44:43"/>
    <x v="4"/>
    <x v="3"/>
    <n v="21"/>
    <x v="5"/>
    <d v="2023-07-21T02:44:43"/>
    <x v="8"/>
    <n v="44"/>
    <n v="43"/>
    <n v="19"/>
    <s v="Female"/>
    <s v="N/A"/>
    <n v="21"/>
    <s v="Male"/>
    <x v="5"/>
    <x v="1"/>
    <x v="2"/>
    <x v="3"/>
    <n v="4"/>
    <n v="49681.97"/>
    <x v="1"/>
  </r>
  <r>
    <s v="INC001268"/>
    <x v="25"/>
    <x v="7"/>
    <s v="Springfield"/>
    <x v="0"/>
    <n v="7530"/>
    <s v="Elm Blvd"/>
    <n v="33.705204999999999"/>
    <n v="-97.248902000000001"/>
    <d v="2018-04-16T07:13:50"/>
    <x v="5"/>
    <x v="0"/>
    <n v="16"/>
    <x v="6"/>
    <d v="2018-04-16T07:13:50"/>
    <x v="14"/>
    <n v="13"/>
    <n v="50"/>
    <n v="28"/>
    <s v="N/A"/>
    <s v="White"/>
    <n v="21"/>
    <s v="N/A"/>
    <x v="0"/>
    <x v="3"/>
    <x v="4"/>
    <x v="0"/>
    <n v="0"/>
    <n v="33270.18"/>
    <x v="1"/>
  </r>
  <r>
    <s v="INC001808"/>
    <x v="16"/>
    <x v="7"/>
    <s v="Springfield"/>
    <x v="5"/>
    <n v="4467"/>
    <s v="Washington Ave"/>
    <n v="39.595087999999997"/>
    <n v="-114.70841"/>
    <d v="2024-10-24T01:28:46"/>
    <x v="0"/>
    <x v="5"/>
    <n v="24"/>
    <x v="1"/>
    <d v="2024-10-24T01:28:46"/>
    <x v="20"/>
    <n v="28"/>
    <n v="46"/>
    <n v="36"/>
    <s v="Male"/>
    <s v="White"/>
    <n v="64"/>
    <s v="Male"/>
    <x v="2"/>
    <x v="1"/>
    <x v="0"/>
    <x v="3"/>
    <n v="5"/>
    <n v="19588.240000000002"/>
    <x v="0"/>
  </r>
  <r>
    <s v="INC000293"/>
    <x v="9"/>
    <x v="8"/>
    <s v="Centerville"/>
    <x v="4"/>
    <n v="5725"/>
    <s v="Oak Ave"/>
    <n v="38.376413999999997"/>
    <n v="-102.85785199999999"/>
    <d v="2019-05-26T02:05:12"/>
    <x v="6"/>
    <x v="9"/>
    <n v="26"/>
    <x v="4"/>
    <d v="2019-05-26T02:05:12"/>
    <x v="8"/>
    <n v="5"/>
    <n v="12"/>
    <n v="33"/>
    <s v="Female"/>
    <s v="Asian"/>
    <n v="21"/>
    <s v="Male"/>
    <x v="1"/>
    <x v="0"/>
    <x v="0"/>
    <x v="0"/>
    <n v="0"/>
    <n v="32523.13"/>
    <x v="1"/>
  </r>
  <r>
    <s v="INC001801"/>
    <x v="4"/>
    <x v="6"/>
    <s v="Oakdale"/>
    <x v="1"/>
    <n v="8033"/>
    <s v="River Rd"/>
    <n v="46.335751999999999"/>
    <n v="-120.216251"/>
    <d v="2024-12-05T15:57:07"/>
    <x v="0"/>
    <x v="2"/>
    <n v="5"/>
    <x v="1"/>
    <d v="2024-12-05T15:57:07"/>
    <x v="3"/>
    <n v="57"/>
    <n v="7"/>
    <n v="16"/>
    <s v="Other"/>
    <s v="White"/>
    <n v="21"/>
    <s v="Female"/>
    <x v="3"/>
    <x v="4"/>
    <x v="0"/>
    <x v="4"/>
    <n v="4"/>
    <n v="0"/>
    <x v="1"/>
  </r>
  <r>
    <s v="INC002653"/>
    <x v="20"/>
    <x v="8"/>
    <s v="Centerville"/>
    <x v="5"/>
    <n v="140"/>
    <s v="Main St"/>
    <n v="26.941917"/>
    <n v="-95.983534000000006"/>
    <d v="2019-04-10T12:38:13"/>
    <x v="6"/>
    <x v="0"/>
    <n v="10"/>
    <x v="2"/>
    <d v="2019-04-10T12:38:13"/>
    <x v="17"/>
    <n v="38"/>
    <n v="13"/>
    <n v="49"/>
    <s v="N/A"/>
    <s v="Hispanic"/>
    <n v="54"/>
    <s v="N/A"/>
    <x v="2"/>
    <x v="2"/>
    <x v="2"/>
    <x v="4"/>
    <n v="3"/>
    <n v="0"/>
    <x v="0"/>
  </r>
  <r>
    <s v="INC002489"/>
    <x v="2"/>
    <x v="6"/>
    <s v="Oakdale"/>
    <x v="0"/>
    <n v="1714"/>
    <s v="Cedar Lane"/>
    <n v="41.139263"/>
    <n v="-101.53346999999999"/>
    <d v="2024-01-05T01:11:00"/>
    <x v="0"/>
    <x v="1"/>
    <n v="5"/>
    <x v="5"/>
    <d v="2024-01-05T01:11:00"/>
    <x v="20"/>
    <n v="11"/>
    <n v="0"/>
    <n v="36"/>
    <s v="Female"/>
    <s v="N/A"/>
    <n v="21"/>
    <s v="N/A"/>
    <x v="3"/>
    <x v="2"/>
    <x v="1"/>
    <x v="1"/>
    <n v="0"/>
    <n v="32270.61"/>
    <x v="0"/>
  </r>
  <r>
    <s v="INC004661"/>
    <x v="0"/>
    <x v="3"/>
    <s v="Fairview"/>
    <x v="4"/>
    <n v="5280"/>
    <s v="Main St"/>
    <n v="30.335457000000002"/>
    <n v="-76.520308"/>
    <d v="2023-05-14T14:52:19"/>
    <x v="4"/>
    <x v="9"/>
    <n v="14"/>
    <x v="4"/>
    <d v="2023-05-14T14:52:19"/>
    <x v="7"/>
    <n v="52"/>
    <n v="19"/>
    <n v="36"/>
    <s v="N/A"/>
    <s v="N/A"/>
    <n v="80"/>
    <s v="Male"/>
    <x v="2"/>
    <x v="1"/>
    <x v="1"/>
    <x v="2"/>
    <n v="1"/>
    <n v="33830.19"/>
    <x v="1"/>
  </r>
  <r>
    <s v="INC001264"/>
    <x v="4"/>
    <x v="8"/>
    <s v="Lakewood"/>
    <x v="3"/>
    <n v="3408"/>
    <s v="Sunset Blvd"/>
    <n v="29.587356"/>
    <n v="-92.64658"/>
    <d v="2024-10-11T03:52:48"/>
    <x v="0"/>
    <x v="5"/>
    <n v="11"/>
    <x v="5"/>
    <d v="2024-10-11T03:52:48"/>
    <x v="13"/>
    <n v="52"/>
    <n v="48"/>
    <n v="23"/>
    <s v="Male"/>
    <s v="White"/>
    <n v="67"/>
    <s v="Other"/>
    <x v="0"/>
    <x v="1"/>
    <x v="3"/>
    <x v="0"/>
    <n v="5"/>
    <n v="15086.1"/>
    <x v="1"/>
  </r>
  <r>
    <s v="INC002260"/>
    <x v="25"/>
    <x v="7"/>
    <s v="Oakdale"/>
    <x v="4"/>
    <n v="5610"/>
    <s v="Main St"/>
    <n v="0"/>
    <n v="-108.454987"/>
    <s v=""/>
    <x v="7"/>
    <x v="11"/>
    <m/>
    <x v="7"/>
    <s v=""/>
    <x v="23"/>
    <m/>
    <m/>
    <n v="52"/>
    <s v="Male"/>
    <s v="Other"/>
    <n v="21"/>
    <s v="Other"/>
    <x v="0"/>
    <x v="1"/>
    <x v="1"/>
    <x v="1"/>
    <n v="5"/>
    <n v="7483.7"/>
    <x v="1"/>
  </r>
  <r>
    <s v="INC004669"/>
    <x v="23"/>
    <x v="4"/>
    <s v="Riverside"/>
    <x v="9"/>
    <n v="9292"/>
    <s v="Oak Ave"/>
    <n v="40.176777999999999"/>
    <n v="-93.019388000000006"/>
    <d v="2019-12-05T00:55:34"/>
    <x v="6"/>
    <x v="2"/>
    <n v="5"/>
    <x v="1"/>
    <d v="2019-12-05T00:55:34"/>
    <x v="5"/>
    <n v="55"/>
    <n v="34"/>
    <n v="36"/>
    <s v="Female"/>
    <s v="White"/>
    <n v="22"/>
    <s v="N/A"/>
    <x v="1"/>
    <x v="3"/>
    <x v="4"/>
    <x v="1"/>
    <n v="0"/>
    <n v="27087.57"/>
    <x v="1"/>
  </r>
  <r>
    <s v="INC002342"/>
    <x v="5"/>
    <x v="4"/>
    <s v="Riverside"/>
    <x v="2"/>
    <n v="3919"/>
    <s v="Oak Ave"/>
    <n v="43.125948999999999"/>
    <n v="-119.012833"/>
    <s v=""/>
    <x v="7"/>
    <x v="11"/>
    <m/>
    <x v="7"/>
    <s v=""/>
    <x v="23"/>
    <m/>
    <m/>
    <n v="36"/>
    <s v="N/A"/>
    <s v="N/A"/>
    <n v="82"/>
    <s v="Female"/>
    <x v="0"/>
    <x v="1"/>
    <x v="1"/>
    <x v="0"/>
    <n v="2"/>
    <n v="16013.81"/>
    <x v="1"/>
  </r>
  <r>
    <s v="INC000667"/>
    <x v="23"/>
    <x v="6"/>
    <s v="Centerville"/>
    <x v="5"/>
    <n v="6797"/>
    <s v="Cedar Lane"/>
    <n v="46.051706000000003"/>
    <n v="-81.899493000000007"/>
    <d v="2023-08-04T00:27:25"/>
    <x v="4"/>
    <x v="8"/>
    <n v="4"/>
    <x v="5"/>
    <d v="2023-08-04T00:27:25"/>
    <x v="5"/>
    <n v="27"/>
    <n v="25"/>
    <n v="67"/>
    <s v="Male"/>
    <s v="N/A"/>
    <n v="48"/>
    <s v="Female"/>
    <x v="3"/>
    <x v="0"/>
    <x v="2"/>
    <x v="4"/>
    <n v="0"/>
    <n v="37210.01"/>
    <x v="1"/>
  </r>
  <r>
    <s v="INC001764"/>
    <x v="12"/>
    <x v="6"/>
    <s v="Hillcrest"/>
    <x v="6"/>
    <n v="4639"/>
    <s v="River Rd"/>
    <n v="43.441797999999999"/>
    <n v="-85.188513"/>
    <d v="2019-10-26T23:05:49"/>
    <x v="6"/>
    <x v="5"/>
    <n v="26"/>
    <x v="3"/>
    <d v="2019-10-26T23:05:49"/>
    <x v="24"/>
    <n v="5"/>
    <n v="49"/>
    <n v="36"/>
    <s v="Female"/>
    <s v="Black"/>
    <n v="40"/>
    <s v="Unknown"/>
    <x v="0"/>
    <x v="4"/>
    <x v="1"/>
    <x v="1"/>
    <n v="0"/>
    <n v="34717.040000000001"/>
    <x v="1"/>
  </r>
  <r>
    <s v="INC000249"/>
    <x v="2"/>
    <x v="4"/>
    <s v="Riverside"/>
    <x v="3"/>
    <n v="201"/>
    <s v="Elm Blvd"/>
    <n v="32.337592999999998"/>
    <n v="0"/>
    <d v="2021-04-08T00:23:27"/>
    <x v="3"/>
    <x v="0"/>
    <n v="8"/>
    <x v="1"/>
    <d v="2021-04-08T00:23:27"/>
    <x v="5"/>
    <n v="23"/>
    <n v="27"/>
    <n v="31"/>
    <s v="N/A"/>
    <s v="Unknown"/>
    <n v="67"/>
    <s v="Female"/>
    <x v="0"/>
    <x v="1"/>
    <x v="4"/>
    <x v="3"/>
    <n v="0"/>
    <n v="39274.74"/>
    <x v="0"/>
  </r>
  <r>
    <s v="INC001465"/>
    <x v="2"/>
    <x v="0"/>
    <s v="Hillcrest"/>
    <x v="4"/>
    <n v="5031"/>
    <s v="Oak Ave"/>
    <n v="37.771912999999998"/>
    <n v="-121.11360500000001"/>
    <d v="2023-07-23T00:00:00"/>
    <x v="4"/>
    <x v="3"/>
    <n v="23"/>
    <x v="4"/>
    <d v="2023-07-23T00:00:00"/>
    <x v="5"/>
    <n v="0"/>
    <n v="0"/>
    <n v="25"/>
    <s v="Male"/>
    <s v="Asian"/>
    <n v="38"/>
    <s v="Other"/>
    <x v="5"/>
    <x v="4"/>
    <x v="4"/>
    <x v="1"/>
    <n v="1"/>
    <n v="49106.3"/>
    <x v="1"/>
  </r>
  <r>
    <s v="INC002797"/>
    <x v="2"/>
    <x v="4"/>
    <s v="Lakewood"/>
    <x v="6"/>
    <n v="1657"/>
    <s v="Washington Ave"/>
    <n v="46.665053"/>
    <n v="-109.024918"/>
    <d v="2020-02-09T13:39:00"/>
    <x v="2"/>
    <x v="12"/>
    <n v="9"/>
    <x v="4"/>
    <d v="2020-02-09T13:39:00"/>
    <x v="11"/>
    <n v="39"/>
    <n v="0"/>
    <n v="22"/>
    <s v="Male"/>
    <s v="White"/>
    <n v="80"/>
    <s v="Male"/>
    <x v="0"/>
    <x v="3"/>
    <x v="1"/>
    <x v="0"/>
    <n v="0"/>
    <n v="17444.37"/>
    <x v="1"/>
  </r>
  <r>
    <s v="INC000652"/>
    <x v="21"/>
    <x v="4"/>
    <s v="Hillcrest"/>
    <x v="9"/>
    <n v="2804"/>
    <s v="Park Rd"/>
    <n v="35.766767000000002"/>
    <n v="-90.811509000000001"/>
    <d v="2018-01-17T04:03:01"/>
    <x v="5"/>
    <x v="1"/>
    <n v="17"/>
    <x v="2"/>
    <d v="2018-01-17T04:03:01"/>
    <x v="9"/>
    <n v="3"/>
    <n v="1"/>
    <n v="36"/>
    <s v="Female"/>
    <s v="N/A"/>
    <n v="45"/>
    <s v="Male"/>
    <x v="1"/>
    <x v="4"/>
    <x v="4"/>
    <x v="0"/>
    <n v="4"/>
    <n v="47740.77"/>
    <x v="0"/>
  </r>
  <r>
    <s v="INC003709"/>
    <x v="19"/>
    <x v="7"/>
    <s v="Lakewood"/>
    <x v="2"/>
    <n v="2862"/>
    <s v="Park Rd"/>
    <n v="0"/>
    <n v="-70.367714000000007"/>
    <d v="2021-03-25T09:33:44"/>
    <x v="3"/>
    <x v="4"/>
    <n v="25"/>
    <x v="1"/>
    <d v="2021-03-25T09:33:44"/>
    <x v="12"/>
    <n v="33"/>
    <n v="44"/>
    <n v="73"/>
    <s v="Female"/>
    <s v="Asian"/>
    <n v="86"/>
    <s v="Female"/>
    <x v="3"/>
    <x v="4"/>
    <x v="4"/>
    <x v="1"/>
    <n v="4"/>
    <n v="12516.77"/>
    <x v="1"/>
  </r>
  <r>
    <s v="INC003270"/>
    <x v="15"/>
    <x v="5"/>
    <s v="Centerville"/>
    <x v="4"/>
    <n v="2925"/>
    <s v="Washington Ave"/>
    <n v="45.220517999999998"/>
    <n v="-77.748456000000004"/>
    <d v="2022-06-24T04:15:40"/>
    <x v="1"/>
    <x v="10"/>
    <n v="24"/>
    <x v="5"/>
    <d v="2022-06-24T04:15:40"/>
    <x v="9"/>
    <n v="15"/>
    <n v="40"/>
    <n v="36"/>
    <s v="N/A"/>
    <s v="N/A"/>
    <n v="21"/>
    <s v="N/A"/>
    <x v="1"/>
    <x v="4"/>
    <x v="4"/>
    <x v="1"/>
    <n v="1"/>
    <n v="20390.54"/>
    <x v="1"/>
  </r>
  <r>
    <s v="INC001202"/>
    <x v="0"/>
    <x v="4"/>
    <s v="Maplewood"/>
    <x v="0"/>
    <n v="7072"/>
    <s v="Maple Dr"/>
    <n v="31.890415000000001"/>
    <n v="-103.95338599999999"/>
    <d v="2020-10-25T20:18:49"/>
    <x v="2"/>
    <x v="5"/>
    <n v="25"/>
    <x v="4"/>
    <d v="2020-10-25T20:18:49"/>
    <x v="4"/>
    <n v="18"/>
    <n v="49"/>
    <n v="75"/>
    <s v="N/A"/>
    <s v="Unknown"/>
    <n v="22"/>
    <s v="Male"/>
    <x v="5"/>
    <x v="4"/>
    <x v="5"/>
    <x v="3"/>
    <n v="5"/>
    <n v="7178.28"/>
    <x v="1"/>
  </r>
  <r>
    <s v="INC001355"/>
    <x v="9"/>
    <x v="1"/>
    <s v="Springfield"/>
    <x v="5"/>
    <n v="9691"/>
    <s v="Lincoln St"/>
    <n v="32.414822000000001"/>
    <n v="-101.417737"/>
    <d v="2024-07-09T01:40:09"/>
    <x v="0"/>
    <x v="3"/>
    <n v="9"/>
    <x v="0"/>
    <d v="2024-07-09T01:40:09"/>
    <x v="20"/>
    <n v="40"/>
    <n v="9"/>
    <n v="38"/>
    <s v="N/A"/>
    <s v="Unknown"/>
    <n v="16"/>
    <s v="Male"/>
    <x v="3"/>
    <x v="1"/>
    <x v="5"/>
    <x v="2"/>
    <n v="4"/>
    <n v="29269.18"/>
    <x v="1"/>
  </r>
  <r>
    <s v="INC001789"/>
    <x v="17"/>
    <x v="7"/>
    <s v="Hillcrest"/>
    <x v="3"/>
    <n v="6481"/>
    <s v="Maple Dr"/>
    <n v="30.980526000000001"/>
    <n v="-103.622726"/>
    <d v="2024-08-19T01:36:28"/>
    <x v="0"/>
    <x v="8"/>
    <n v="19"/>
    <x v="6"/>
    <d v="2024-08-19T01:36:28"/>
    <x v="20"/>
    <n v="36"/>
    <n v="28"/>
    <n v="60"/>
    <s v="Male"/>
    <s v="N/A"/>
    <n v="65"/>
    <s v="Male"/>
    <x v="3"/>
    <x v="0"/>
    <x v="5"/>
    <x v="2"/>
    <n v="4"/>
    <n v="16618.810000000001"/>
    <x v="0"/>
  </r>
  <r>
    <s v="INC001635"/>
    <x v="9"/>
    <x v="8"/>
    <s v="Springfield"/>
    <x v="8"/>
    <n v="1858"/>
    <s v="Maple Dr"/>
    <n v="32.118068000000001"/>
    <n v="-103.707796"/>
    <d v="2020-08-25T09:51:06"/>
    <x v="2"/>
    <x v="8"/>
    <n v="25"/>
    <x v="0"/>
    <d v="2020-08-25T09:51:06"/>
    <x v="12"/>
    <n v="51"/>
    <n v="6"/>
    <n v="36"/>
    <s v="N/A"/>
    <s v="N/A"/>
    <n v="21"/>
    <s v="Female"/>
    <x v="2"/>
    <x v="4"/>
    <x v="4"/>
    <x v="4"/>
    <n v="3"/>
    <n v="361.49"/>
    <x v="0"/>
  </r>
  <r>
    <s v="INC002572"/>
    <x v="19"/>
    <x v="3"/>
    <s v="Fairview"/>
    <x v="0"/>
    <n v="4913"/>
    <s v="Oak Ave"/>
    <n v="46.123933999999998"/>
    <n v="-77.145615000000006"/>
    <d v="2020-04-04T00:00:00"/>
    <x v="2"/>
    <x v="0"/>
    <n v="4"/>
    <x v="3"/>
    <d v="2020-04-04T00:00:00"/>
    <x v="5"/>
    <n v="0"/>
    <n v="0"/>
    <n v="46"/>
    <s v="Female"/>
    <s v="White"/>
    <n v="46"/>
    <s v="N/A"/>
    <x v="0"/>
    <x v="2"/>
    <x v="0"/>
    <x v="4"/>
    <n v="4"/>
    <n v="13075.89"/>
    <x v="1"/>
  </r>
  <r>
    <s v="INC002986"/>
    <x v="2"/>
    <x v="5"/>
    <s v="Hillcrest"/>
    <x v="6"/>
    <n v="9862"/>
    <s v="Main St"/>
    <n v="39.585113"/>
    <n v="84.838499999999996"/>
    <d v="2020-04-13T14:26:24"/>
    <x v="2"/>
    <x v="0"/>
    <n v="13"/>
    <x v="6"/>
    <d v="2020-04-13T14:26:24"/>
    <x v="7"/>
    <n v="26"/>
    <n v="24"/>
    <n v="17"/>
    <s v="Female"/>
    <s v="N/A"/>
    <n v="41"/>
    <s v="Other"/>
    <x v="2"/>
    <x v="2"/>
    <x v="5"/>
    <x v="0"/>
    <n v="5"/>
    <n v="33007.040000000001"/>
    <x v="1"/>
  </r>
  <r>
    <s v="INC003072"/>
    <x v="10"/>
    <x v="3"/>
    <s v="Fairview"/>
    <x v="9"/>
    <n v="2142"/>
    <s v="Maple Dr"/>
    <n v="36.836666999999998"/>
    <n v="-113.43687300000001"/>
    <d v="2019-10-16T00:46:18"/>
    <x v="6"/>
    <x v="5"/>
    <n v="16"/>
    <x v="2"/>
    <d v="2019-10-16T00:46:18"/>
    <x v="5"/>
    <n v="46"/>
    <n v="18"/>
    <n v="20"/>
    <s v="Female"/>
    <s v="Black"/>
    <n v="18"/>
    <s v="Female"/>
    <x v="1"/>
    <x v="3"/>
    <x v="3"/>
    <x v="2"/>
    <n v="5"/>
    <n v="21915.53"/>
    <x v="1"/>
  </r>
  <r>
    <s v="INC001912"/>
    <x v="18"/>
    <x v="8"/>
    <s v="Oakdale"/>
    <x v="2"/>
    <n v="8488"/>
    <s v="Main St"/>
    <n v="40.204487999999998"/>
    <n v="-73.226099000000005"/>
    <s v=""/>
    <x v="7"/>
    <x v="11"/>
    <m/>
    <x v="7"/>
    <s v=""/>
    <x v="23"/>
    <m/>
    <m/>
    <n v="43"/>
    <s v="Other"/>
    <s v="N/A"/>
    <n v="29"/>
    <s v="Male"/>
    <x v="2"/>
    <x v="2"/>
    <x v="0"/>
    <x v="4"/>
    <n v="5"/>
    <n v="18889.509999999998"/>
    <x v="1"/>
  </r>
  <r>
    <s v="INC000404"/>
    <x v="4"/>
    <x v="4"/>
    <s v="Oakdale"/>
    <x v="7"/>
    <n v="5420"/>
    <s v="Lincoln St"/>
    <n v="32.759782000000001"/>
    <n v="-86.767877999999996"/>
    <d v="2022-01-04T10:39:01"/>
    <x v="1"/>
    <x v="1"/>
    <n v="4"/>
    <x v="0"/>
    <d v="2022-01-04T10:39:01"/>
    <x v="21"/>
    <n v="39"/>
    <n v="1"/>
    <n v="36"/>
    <s v="Male"/>
    <s v="Asian"/>
    <n v="60"/>
    <s v="Female"/>
    <x v="3"/>
    <x v="4"/>
    <x v="4"/>
    <x v="4"/>
    <n v="2"/>
    <n v="2402.9"/>
    <x v="1"/>
  </r>
  <r>
    <s v="INC001257"/>
    <x v="16"/>
    <x v="5"/>
    <s v="Maplewood"/>
    <x v="5"/>
    <n v="2887"/>
    <s v="Washington Ave"/>
    <n v="40.343553999999997"/>
    <n v="-88.697469999999996"/>
    <d v="2024-07-21T11:56:00"/>
    <x v="0"/>
    <x v="3"/>
    <n v="21"/>
    <x v="4"/>
    <d v="2024-07-21T11:56:00"/>
    <x v="2"/>
    <n v="56"/>
    <n v="0"/>
    <n v="32"/>
    <s v="Female"/>
    <s v="N/A"/>
    <n v="69"/>
    <s v="Male"/>
    <x v="3"/>
    <x v="4"/>
    <x v="0"/>
    <x v="3"/>
    <n v="0"/>
    <n v="35341.24"/>
    <x v="1"/>
  </r>
  <r>
    <s v="INC000804"/>
    <x v="0"/>
    <x v="1"/>
    <s v="Fairview"/>
    <x v="8"/>
    <n v="4232"/>
    <s v="Lincoln St"/>
    <n v="46.971519000000001"/>
    <n v="-91.710002000000003"/>
    <d v="2023-04-25T07:37:55"/>
    <x v="4"/>
    <x v="0"/>
    <n v="25"/>
    <x v="0"/>
    <d v="2023-04-25T07:37:55"/>
    <x v="14"/>
    <n v="37"/>
    <n v="55"/>
    <n v="36"/>
    <s v="N/A"/>
    <s v="N/A"/>
    <n v="21"/>
    <s v="Male"/>
    <x v="1"/>
    <x v="2"/>
    <x v="4"/>
    <x v="1"/>
    <n v="1"/>
    <n v="22786.66"/>
    <x v="0"/>
  </r>
  <r>
    <s v="INC004678"/>
    <x v="4"/>
    <x v="5"/>
    <s v="Oakdale"/>
    <x v="4"/>
    <n v="8382"/>
    <s v="Maple Dr"/>
    <n v="46.248078999999997"/>
    <n v="-103.975611"/>
    <d v="2019-11-10T02:24:30"/>
    <x v="6"/>
    <x v="7"/>
    <n v="10"/>
    <x v="4"/>
    <d v="2019-11-10T02:24:30"/>
    <x v="8"/>
    <n v="24"/>
    <n v="30"/>
    <n v="64"/>
    <s v="Female"/>
    <s v="Unknown"/>
    <n v="21"/>
    <s v="Female"/>
    <x v="2"/>
    <x v="2"/>
    <x v="0"/>
    <x v="4"/>
    <n v="2"/>
    <n v="13062.33"/>
    <x v="0"/>
  </r>
  <r>
    <s v="INC000803"/>
    <x v="9"/>
    <x v="0"/>
    <s v="Centerville"/>
    <x v="1"/>
    <n v="7034"/>
    <s v="Lincoln St"/>
    <n v="39.699925999999998"/>
    <n v="-75.698829000000003"/>
    <d v="2018-04-09T11:29:59"/>
    <x v="5"/>
    <x v="0"/>
    <n v="9"/>
    <x v="6"/>
    <d v="2018-04-09T11:29:59"/>
    <x v="2"/>
    <n v="29"/>
    <n v="59"/>
    <n v="65"/>
    <s v="Female"/>
    <s v="Hispanic"/>
    <n v="64"/>
    <s v="Unknown"/>
    <x v="0"/>
    <x v="0"/>
    <x v="2"/>
    <x v="2"/>
    <n v="1"/>
    <n v="20509.009999999998"/>
    <x v="0"/>
  </r>
  <r>
    <s v="INC002319"/>
    <x v="4"/>
    <x v="6"/>
    <s v="Maplewood"/>
    <x v="0"/>
    <n v="9769"/>
    <s v="Main St"/>
    <n v="28.386735000000002"/>
    <n v="-86.097460999999996"/>
    <d v="2020-05-15T01:13:46"/>
    <x v="2"/>
    <x v="9"/>
    <n v="15"/>
    <x v="5"/>
    <d v="2020-05-15T01:13:46"/>
    <x v="20"/>
    <n v="13"/>
    <n v="46"/>
    <n v="36"/>
    <s v="Unknown"/>
    <s v="Black"/>
    <n v="50"/>
    <s v="N/A"/>
    <x v="1"/>
    <x v="1"/>
    <x v="0"/>
    <x v="4"/>
    <n v="1"/>
    <n v="38650.620000000003"/>
    <x v="0"/>
  </r>
  <r>
    <s v="INC000760"/>
    <x v="1"/>
    <x v="5"/>
    <s v="Oakdale"/>
    <x v="4"/>
    <n v="410"/>
    <s v="Maple Dr"/>
    <n v="44.805782999999998"/>
    <n v="-76.737399999999994"/>
    <d v="2019-10-30T00:49:03"/>
    <x v="6"/>
    <x v="5"/>
    <n v="30"/>
    <x v="2"/>
    <d v="2019-10-30T00:49:03"/>
    <x v="5"/>
    <n v="49"/>
    <n v="3"/>
    <n v="63"/>
    <s v="Male"/>
    <s v="Hispanic"/>
    <n v="28"/>
    <s v="N/A"/>
    <x v="3"/>
    <x v="0"/>
    <x v="2"/>
    <x v="0"/>
    <n v="3"/>
    <s v="28199.98"/>
    <x v="0"/>
  </r>
  <r>
    <s v="INC002628"/>
    <x v="9"/>
    <x v="6"/>
    <s v="Hillcrest"/>
    <x v="4"/>
    <n v="4643"/>
    <s v="Park Rd"/>
    <n v="32.901837"/>
    <n v="-114.307298"/>
    <d v="2018-09-16T02:56:00"/>
    <x v="5"/>
    <x v="6"/>
    <n v="16"/>
    <x v="4"/>
    <d v="2018-09-16T02:56:00"/>
    <x v="8"/>
    <n v="56"/>
    <n v="0"/>
    <n v="44"/>
    <s v="Male"/>
    <s v="Asian"/>
    <n v="37"/>
    <s v="Unknown"/>
    <x v="3"/>
    <x v="1"/>
    <x v="2"/>
    <x v="0"/>
    <n v="5"/>
    <n v="18936.349999999999"/>
    <x v="0"/>
  </r>
  <r>
    <s v="INC004347"/>
    <x v="18"/>
    <x v="9"/>
    <s v="Hillcrest"/>
    <x v="7"/>
    <n v="7049"/>
    <s v="Oak Ave"/>
    <n v="35.795501999999999"/>
    <n v="-100.41150399999999"/>
    <d v="2023-10-03T05:31:01"/>
    <x v="4"/>
    <x v="5"/>
    <n v="3"/>
    <x v="0"/>
    <d v="2023-10-03T05:31:01"/>
    <x v="6"/>
    <n v="31"/>
    <n v="1"/>
    <n v="36"/>
    <s v="N/A"/>
    <s v="N/A"/>
    <n v="10"/>
    <s v="Male"/>
    <x v="0"/>
    <x v="2"/>
    <x v="0"/>
    <x v="2"/>
    <n v="4"/>
    <n v="30995.919999999998"/>
    <x v="1"/>
  </r>
  <r>
    <s v="INC001968"/>
    <x v="25"/>
    <x v="8"/>
    <s v="Lakewood"/>
    <x v="4"/>
    <n v="5141"/>
    <s v="Oak Ave"/>
    <n v="40.471412999999998"/>
    <n v="-72.580971000000005"/>
    <d v="2021-12-22T08:07:19"/>
    <x v="3"/>
    <x v="2"/>
    <n v="22"/>
    <x v="2"/>
    <d v="2021-12-22T08:07:19"/>
    <x v="0"/>
    <n v="7"/>
    <n v="19"/>
    <n v="60"/>
    <s v="Other"/>
    <s v="Asian"/>
    <n v="45"/>
    <s v="Male"/>
    <x v="3"/>
    <x v="0"/>
    <x v="5"/>
    <x v="3"/>
    <n v="0"/>
    <n v="0"/>
    <x v="1"/>
  </r>
  <r>
    <s v="INC000236"/>
    <x v="10"/>
    <x v="1"/>
    <s v="Hillcrest"/>
    <x v="8"/>
    <n v="636"/>
    <s v="River Rd"/>
    <n v="40.823577999999998"/>
    <n v="63.3962"/>
    <d v="2023-05-15T12:44:15"/>
    <x v="4"/>
    <x v="9"/>
    <n v="15"/>
    <x v="6"/>
    <d v="2023-05-15T12:44:15"/>
    <x v="17"/>
    <n v="44"/>
    <n v="15"/>
    <n v="34"/>
    <s v="Female"/>
    <s v="Asian"/>
    <n v="90"/>
    <s v="Female"/>
    <x v="2"/>
    <x v="2"/>
    <x v="2"/>
    <x v="4"/>
    <n v="0"/>
    <n v="48145.95"/>
    <x v="0"/>
  </r>
  <r>
    <s v="INC004821"/>
    <x v="2"/>
    <x v="1"/>
    <s v="Hillcrest"/>
    <x v="4"/>
    <n v="121"/>
    <s v="River Rd"/>
    <n v="37.457979999999999"/>
    <n v="-87.363014000000007"/>
    <d v="2020-11-05T17:05:04"/>
    <x v="2"/>
    <x v="7"/>
    <n v="5"/>
    <x v="1"/>
    <d v="2020-11-05T17:05:04"/>
    <x v="15"/>
    <n v="5"/>
    <n v="4"/>
    <n v="46"/>
    <s v="Male"/>
    <s v="Asian"/>
    <n v="69"/>
    <s v="Female"/>
    <x v="4"/>
    <x v="2"/>
    <x v="0"/>
    <x v="4"/>
    <n v="0"/>
    <n v="1440.55"/>
    <x v="1"/>
  </r>
  <r>
    <s v="INC000213"/>
    <x v="14"/>
    <x v="6"/>
    <s v="Riverside"/>
    <x v="9"/>
    <n v="6910"/>
    <s v="River Rd"/>
    <n v="32.309016"/>
    <n v="-105.35368699999999"/>
    <d v="2019-05-09T10:34:00"/>
    <x v="6"/>
    <x v="9"/>
    <n v="9"/>
    <x v="1"/>
    <d v="2019-05-09T10:34:00"/>
    <x v="21"/>
    <n v="34"/>
    <n v="0"/>
    <n v="22"/>
    <s v="Male"/>
    <s v="Hispanic"/>
    <n v="83"/>
    <s v="Male"/>
    <x v="5"/>
    <x v="2"/>
    <x v="4"/>
    <x v="0"/>
    <n v="0"/>
    <n v="44791.48"/>
    <x v="0"/>
  </r>
  <r>
    <s v="INC003802"/>
    <x v="15"/>
    <x v="1"/>
    <s v="Oakdale"/>
    <x v="1"/>
    <n v="8435"/>
    <s v="Oak Ave"/>
    <n v="25.914664999999999"/>
    <n v="-79.540968000000007"/>
    <d v="2020-03-22T09:25:08"/>
    <x v="2"/>
    <x v="4"/>
    <n v="22"/>
    <x v="4"/>
    <d v="2020-03-22T09:25:08"/>
    <x v="12"/>
    <n v="25"/>
    <n v="8"/>
    <n v="36"/>
    <s v="N/A"/>
    <s v="N/A"/>
    <n v="42"/>
    <s v="Male"/>
    <x v="0"/>
    <x v="1"/>
    <x v="0"/>
    <x v="3"/>
    <n v="5"/>
    <n v="22.55"/>
    <x v="0"/>
  </r>
  <r>
    <s v="INC000258"/>
    <x v="2"/>
    <x v="1"/>
    <s v="Riverside"/>
    <x v="0"/>
    <n v="9657"/>
    <s v="Park Rd"/>
    <n v="38.760756999999998"/>
    <n v="-106.40203"/>
    <d v="2018-01-30T20:00:44"/>
    <x v="5"/>
    <x v="1"/>
    <n v="30"/>
    <x v="0"/>
    <d v="2018-01-30T20:00:44"/>
    <x v="4"/>
    <n v="0"/>
    <n v="44"/>
    <n v="27"/>
    <s v="Unknown"/>
    <s v="Unknown"/>
    <n v="21"/>
    <s v="Unknown"/>
    <x v="0"/>
    <x v="0"/>
    <x v="2"/>
    <x v="4"/>
    <n v="2"/>
    <n v="0"/>
    <x v="0"/>
  </r>
  <r>
    <s v="INC000444"/>
    <x v="20"/>
    <x v="0"/>
    <s v="Oakdale"/>
    <x v="8"/>
    <n v="5813"/>
    <s v="Lincoln St"/>
    <n v="47.488694000000002"/>
    <n v="-70.487537000000003"/>
    <d v="2024-02-21T10:13:02"/>
    <x v="0"/>
    <x v="12"/>
    <n v="21"/>
    <x v="2"/>
    <d v="2024-02-21T10:13:02"/>
    <x v="21"/>
    <n v="13"/>
    <n v="2"/>
    <n v="70"/>
    <s v="Male"/>
    <s v="White"/>
    <n v="53"/>
    <s v="Male"/>
    <x v="2"/>
    <x v="2"/>
    <x v="2"/>
    <x v="2"/>
    <n v="0"/>
    <n v="26424.23"/>
    <x v="1"/>
  </r>
  <r>
    <s v="INC004145"/>
    <x v="1"/>
    <x v="8"/>
    <s v="Centerville"/>
    <x v="2"/>
    <n v="2864"/>
    <s v="Elm Blvd"/>
    <n v="47.661907999999997"/>
    <n v="-111.989445"/>
    <d v="2019-10-12T07:38:51"/>
    <x v="6"/>
    <x v="5"/>
    <n v="12"/>
    <x v="3"/>
    <d v="2019-10-12T07:38:51"/>
    <x v="14"/>
    <n v="38"/>
    <n v="51"/>
    <n v="36"/>
    <s v="N/A"/>
    <s v="N/A"/>
    <n v="53"/>
    <s v="N/A"/>
    <x v="0"/>
    <x v="0"/>
    <x v="0"/>
    <x v="3"/>
    <n v="3"/>
    <n v="23348.81"/>
    <x v="1"/>
  </r>
  <r>
    <s v="INC003036"/>
    <x v="12"/>
    <x v="8"/>
    <s v="Springfield"/>
    <x v="1"/>
    <n v="8097"/>
    <s v="Lincoln St"/>
    <n v="0"/>
    <n v="-109.182942"/>
    <d v="2020-02-01T15:48:58"/>
    <x v="2"/>
    <x v="12"/>
    <n v="1"/>
    <x v="3"/>
    <d v="2020-02-01T15:48:58"/>
    <x v="3"/>
    <n v="48"/>
    <n v="58"/>
    <n v="36"/>
    <s v="N/A"/>
    <s v="N/A"/>
    <n v="32"/>
    <s v="Female"/>
    <x v="0"/>
    <x v="2"/>
    <x v="0"/>
    <x v="2"/>
    <n v="0"/>
    <n v="0"/>
    <x v="1"/>
  </r>
  <r>
    <s v="INC004970"/>
    <x v="10"/>
    <x v="9"/>
    <s v="Springfield"/>
    <x v="6"/>
    <n v="8341"/>
    <s v="Washington Ave"/>
    <n v="32.763357999999997"/>
    <n v="-88.503725000000003"/>
    <d v="2021-01-28T01:44:35"/>
    <x v="3"/>
    <x v="1"/>
    <n v="28"/>
    <x v="1"/>
    <d v="2021-01-28T01:44:35"/>
    <x v="20"/>
    <n v="44"/>
    <n v="35"/>
    <n v="69"/>
    <s v="Female"/>
    <s v="White"/>
    <n v="68"/>
    <s v="Male"/>
    <x v="5"/>
    <x v="0"/>
    <x v="5"/>
    <x v="3"/>
    <n v="4"/>
    <n v="19965.11"/>
    <x v="0"/>
  </r>
  <r>
    <s v="INC002320"/>
    <x v="0"/>
    <x v="8"/>
    <s v="Hillcrest"/>
    <x v="4"/>
    <n v="3487"/>
    <s v="Washington Ave"/>
    <n v="45.609898999999999"/>
    <n v="-77.219212999999996"/>
    <d v="2023-02-02T00:46:59"/>
    <x v="4"/>
    <x v="12"/>
    <n v="2"/>
    <x v="1"/>
    <d v="2023-02-02T00:46:59"/>
    <x v="5"/>
    <n v="46"/>
    <n v="59"/>
    <n v="53"/>
    <s v="Female"/>
    <s v="White"/>
    <n v="13"/>
    <s v="Male"/>
    <x v="1"/>
    <x v="2"/>
    <x v="4"/>
    <x v="3"/>
    <n v="5"/>
    <n v="27303.3"/>
    <x v="1"/>
  </r>
  <r>
    <s v="INC000260"/>
    <x v="9"/>
    <x v="8"/>
    <s v="Maplewood"/>
    <x v="6"/>
    <n v="6120"/>
    <s v="Main St"/>
    <n v="32.402453000000001"/>
    <n v="-80.872162000000003"/>
    <d v="2020-10-08T20:50:37"/>
    <x v="2"/>
    <x v="5"/>
    <n v="8"/>
    <x v="1"/>
    <d v="2020-10-08T20:50:37"/>
    <x v="4"/>
    <n v="50"/>
    <n v="37"/>
    <n v="32"/>
    <s v="Female"/>
    <s v="Black"/>
    <n v="85"/>
    <s v="Male"/>
    <x v="2"/>
    <x v="4"/>
    <x v="0"/>
    <x v="3"/>
    <n v="4"/>
    <n v="18750.95"/>
    <x v="1"/>
  </r>
  <r>
    <s v="INC001520"/>
    <x v="20"/>
    <x v="8"/>
    <s v="Oakdale"/>
    <x v="7"/>
    <n v="5747"/>
    <s v="Cedar Lane"/>
    <n v="29.395727999999998"/>
    <n v="60.488700000000001"/>
    <d v="2020-01-27T22:23:38"/>
    <x v="2"/>
    <x v="1"/>
    <n v="27"/>
    <x v="6"/>
    <d v="2020-01-27T22:23:38"/>
    <x v="1"/>
    <n v="23"/>
    <n v="38"/>
    <n v="36"/>
    <s v="N/A"/>
    <s v="Other"/>
    <n v="77"/>
    <s v="Male"/>
    <x v="2"/>
    <x v="1"/>
    <x v="3"/>
    <x v="2"/>
    <n v="0"/>
    <n v="35677.94"/>
    <x v="0"/>
  </r>
  <r>
    <s v="INC003120"/>
    <x v="18"/>
    <x v="4"/>
    <s v="Oakdale"/>
    <x v="4"/>
    <n v="5129"/>
    <s v="Washington Ave"/>
    <n v="34.531125000000003"/>
    <n v="-109.07571"/>
    <d v="2022-09-08T04:50:11"/>
    <x v="1"/>
    <x v="6"/>
    <n v="8"/>
    <x v="1"/>
    <d v="2022-09-08T04:50:11"/>
    <x v="9"/>
    <n v="50"/>
    <n v="11"/>
    <n v="21"/>
    <s v="Female"/>
    <s v="N/A"/>
    <n v="21"/>
    <s v="N/A"/>
    <x v="2"/>
    <x v="4"/>
    <x v="3"/>
    <x v="3"/>
    <n v="1"/>
    <n v="18638.47"/>
    <x v="1"/>
  </r>
  <r>
    <s v="INC000347"/>
    <x v="9"/>
    <x v="3"/>
    <s v="Riverside"/>
    <x v="0"/>
    <n v="9453"/>
    <s v="Oak Ave"/>
    <n v="46.305328000000003"/>
    <n v="-116.11376199999999"/>
    <d v="2022-02-04T02:09:57"/>
    <x v="1"/>
    <x v="12"/>
    <n v="4"/>
    <x v="5"/>
    <d v="2022-02-04T02:09:57"/>
    <x v="8"/>
    <n v="9"/>
    <n v="57"/>
    <n v="30"/>
    <s v="Female"/>
    <s v="White"/>
    <n v="49"/>
    <s v="Female"/>
    <x v="2"/>
    <x v="0"/>
    <x v="5"/>
    <x v="3"/>
    <n v="1"/>
    <n v="0"/>
    <x v="0"/>
  </r>
  <r>
    <s v="INC001762"/>
    <x v="17"/>
    <x v="4"/>
    <s v="Fairview"/>
    <x v="5"/>
    <n v="5743"/>
    <s v="Elm Blvd"/>
    <n v="35.309055000000001"/>
    <n v="-73.782752000000002"/>
    <d v="2018-10-20T15:11:25"/>
    <x v="5"/>
    <x v="5"/>
    <n v="20"/>
    <x v="3"/>
    <d v="2018-10-20T15:11:25"/>
    <x v="3"/>
    <n v="11"/>
    <n v="25"/>
    <n v="53"/>
    <s v="Male"/>
    <s v="Black"/>
    <n v="44"/>
    <s v="Other"/>
    <x v="0"/>
    <x v="4"/>
    <x v="2"/>
    <x v="0"/>
    <n v="0"/>
    <n v="4236.46"/>
    <x v="0"/>
  </r>
  <r>
    <s v="INC001325"/>
    <x v="15"/>
    <x v="6"/>
    <s v="Centerville"/>
    <x v="4"/>
    <n v="8206"/>
    <s v="Washington Ave"/>
    <n v="36.547566000000003"/>
    <n v="-99.175234000000003"/>
    <s v=""/>
    <x v="7"/>
    <x v="11"/>
    <m/>
    <x v="7"/>
    <s v=""/>
    <x v="23"/>
    <m/>
    <m/>
    <n v="75"/>
    <s v="N/A"/>
    <s v="Hispanic"/>
    <n v="86"/>
    <s v="Female"/>
    <x v="3"/>
    <x v="2"/>
    <x v="3"/>
    <x v="3"/>
    <n v="4"/>
    <n v="34821.03"/>
    <x v="0"/>
  </r>
  <r>
    <s v="INC001796"/>
    <x v="15"/>
    <x v="8"/>
    <s v="Lakewood"/>
    <x v="6"/>
    <n v="6568"/>
    <s v="Elm Blvd"/>
    <n v="40.875055000000003"/>
    <n v="-99.147318999999996"/>
    <d v="2018-05-07T19:14:31"/>
    <x v="5"/>
    <x v="9"/>
    <n v="7"/>
    <x v="6"/>
    <d v="2018-05-07T19:14:31"/>
    <x v="16"/>
    <n v="14"/>
    <n v="31"/>
    <n v="36"/>
    <s v="N/A"/>
    <s v="N/A"/>
    <n v="40"/>
    <s v="N/A"/>
    <x v="5"/>
    <x v="4"/>
    <x v="2"/>
    <x v="3"/>
    <n v="4"/>
    <n v="0"/>
    <x v="0"/>
  </r>
  <r>
    <s v="INC004603"/>
    <x v="17"/>
    <x v="0"/>
    <s v="Oakdale"/>
    <x v="9"/>
    <n v="5564"/>
    <s v="Washington Ave"/>
    <n v="31.8033"/>
    <n v="-102.59889699999999"/>
    <d v="2021-03-01T14:10:45"/>
    <x v="3"/>
    <x v="4"/>
    <n v="1"/>
    <x v="6"/>
    <d v="2021-03-01T14:10:45"/>
    <x v="7"/>
    <n v="10"/>
    <n v="45"/>
    <n v="35"/>
    <s v="Unknown"/>
    <s v="Asian"/>
    <n v="79"/>
    <s v="N/A"/>
    <x v="2"/>
    <x v="0"/>
    <x v="0"/>
    <x v="0"/>
    <n v="0"/>
    <n v="12847.14"/>
    <x v="1"/>
  </r>
  <r>
    <s v="INC003152"/>
    <x v="13"/>
    <x v="9"/>
    <s v="Centerville"/>
    <x v="0"/>
    <n v="2374"/>
    <s v="Maple Dr"/>
    <n v="47.799183999999997"/>
    <n v="-107.69344100000001"/>
    <d v="2022-06-30T17:25:54"/>
    <x v="1"/>
    <x v="10"/>
    <n v="30"/>
    <x v="1"/>
    <d v="2022-06-30T17:25:54"/>
    <x v="15"/>
    <n v="25"/>
    <n v="54"/>
    <n v="39"/>
    <s v="Unknown"/>
    <s v="N/A"/>
    <n v="40"/>
    <s v="Female"/>
    <x v="3"/>
    <x v="1"/>
    <x v="4"/>
    <x v="3"/>
    <n v="1"/>
    <n v="33848.51"/>
    <x v="1"/>
  </r>
  <r>
    <s v="INC003164"/>
    <x v="17"/>
    <x v="5"/>
    <s v="Hillcrest"/>
    <x v="9"/>
    <n v="4646"/>
    <s v="Main St"/>
    <n v="47.823202000000002"/>
    <n v="-118.673998"/>
    <s v=""/>
    <x v="7"/>
    <x v="11"/>
    <m/>
    <x v="7"/>
    <s v=""/>
    <x v="23"/>
    <m/>
    <m/>
    <n v="16"/>
    <s v="Female"/>
    <s v="Black"/>
    <n v="52"/>
    <s v="Unknown"/>
    <x v="5"/>
    <x v="0"/>
    <x v="2"/>
    <x v="4"/>
    <n v="4"/>
    <n v="12655.49"/>
    <x v="1"/>
  </r>
  <r>
    <s v="INC002794"/>
    <x v="1"/>
    <x v="7"/>
    <s v="Centerville"/>
    <x v="1"/>
    <n v="339"/>
    <s v="Park Rd"/>
    <n v="39.817521999999997"/>
    <n v="-110.549952"/>
    <d v="2024-01-14T02:24:00"/>
    <x v="0"/>
    <x v="1"/>
    <n v="14"/>
    <x v="4"/>
    <d v="2024-01-14T02:24:00"/>
    <x v="8"/>
    <n v="24"/>
    <n v="0"/>
    <n v="15"/>
    <s v="Male"/>
    <s v="Asian"/>
    <n v="35"/>
    <s v="Female"/>
    <x v="1"/>
    <x v="2"/>
    <x v="3"/>
    <x v="3"/>
    <n v="3"/>
    <n v="0"/>
    <x v="1"/>
  </r>
  <r>
    <s v="INC001783"/>
    <x v="4"/>
    <x v="0"/>
    <s v="Lakewood"/>
    <x v="4"/>
    <n v="5457"/>
    <s v="Washington Ave"/>
    <n v="32.456142999999997"/>
    <n v="-82.336440999999994"/>
    <d v="2022-03-07T09:27:16"/>
    <x v="1"/>
    <x v="4"/>
    <n v="7"/>
    <x v="6"/>
    <d v="2022-03-07T09:27:16"/>
    <x v="12"/>
    <n v="27"/>
    <n v="16"/>
    <n v="26"/>
    <s v="Male"/>
    <s v="Unknown"/>
    <n v="35"/>
    <s v="N/A"/>
    <x v="0"/>
    <x v="1"/>
    <x v="3"/>
    <x v="0"/>
    <n v="2"/>
    <n v="36178.550000000003"/>
    <x v="0"/>
  </r>
  <r>
    <s v="INC004211"/>
    <x v="23"/>
    <x v="0"/>
    <s v="Springfield"/>
    <x v="9"/>
    <n v="85"/>
    <s v="River Rd"/>
    <n v="29.246917"/>
    <n v="-100.92606499999999"/>
    <d v="2022-07-02T17:32:28"/>
    <x v="1"/>
    <x v="3"/>
    <n v="2"/>
    <x v="3"/>
    <d v="2022-07-02T17:32:28"/>
    <x v="15"/>
    <n v="32"/>
    <n v="28"/>
    <n v="64"/>
    <s v="Male"/>
    <s v="Black"/>
    <n v="21"/>
    <s v="N/A"/>
    <x v="0"/>
    <x v="2"/>
    <x v="5"/>
    <x v="0"/>
    <n v="0"/>
    <n v="38310.04"/>
    <x v="1"/>
  </r>
  <r>
    <s v="INC003530"/>
    <x v="12"/>
    <x v="8"/>
    <s v="Lakewood"/>
    <x v="3"/>
    <n v="5879"/>
    <s v="Elm Blvd"/>
    <n v="43.357582999999998"/>
    <n v="-103.258838"/>
    <d v="2020-11-08T17:25:29"/>
    <x v="2"/>
    <x v="7"/>
    <n v="8"/>
    <x v="4"/>
    <d v="2020-11-08T17:25:29"/>
    <x v="15"/>
    <n v="25"/>
    <n v="29"/>
    <n v="35"/>
    <s v="Female"/>
    <s v="Black"/>
    <n v="28"/>
    <s v="Unknown"/>
    <x v="0"/>
    <x v="1"/>
    <x v="0"/>
    <x v="3"/>
    <n v="1"/>
    <n v="27156.84"/>
    <x v="1"/>
  </r>
  <r>
    <s v="INC001103"/>
    <x v="14"/>
    <x v="0"/>
    <s v="Springfield"/>
    <x v="1"/>
    <n v="977"/>
    <s v="Washington Ave"/>
    <n v="33.019128000000002"/>
    <n v="-87.407860999999997"/>
    <d v="2023-12-28T08:40:45"/>
    <x v="4"/>
    <x v="2"/>
    <n v="28"/>
    <x v="1"/>
    <d v="2023-12-28T08:40:45"/>
    <x v="0"/>
    <n v="40"/>
    <n v="45"/>
    <n v="36"/>
    <s v="Female"/>
    <s v="Asian"/>
    <n v="33"/>
    <s v="Other"/>
    <x v="4"/>
    <x v="0"/>
    <x v="1"/>
    <x v="1"/>
    <n v="5"/>
    <s v="10960.51"/>
    <x v="1"/>
  </r>
  <r>
    <s v="INC000124"/>
    <x v="21"/>
    <x v="7"/>
    <s v="Springfield"/>
    <x v="0"/>
    <n v="8040"/>
    <s v="Sunset Blvd"/>
    <n v="35.029325999999998"/>
    <n v="0"/>
    <d v="2024-08-23T06:53:08"/>
    <x v="0"/>
    <x v="8"/>
    <n v="23"/>
    <x v="5"/>
    <d v="2024-08-23T06:53:08"/>
    <x v="10"/>
    <n v="53"/>
    <n v="8"/>
    <n v="45"/>
    <s v="Female"/>
    <s v="N/A"/>
    <n v="48"/>
    <s v="Female"/>
    <x v="0"/>
    <x v="0"/>
    <x v="5"/>
    <x v="3"/>
    <n v="0"/>
    <n v="42059.08"/>
    <x v="0"/>
  </r>
  <r>
    <s v="INC004599"/>
    <x v="21"/>
    <x v="8"/>
    <s v="Fairview"/>
    <x v="6"/>
    <n v="7203"/>
    <s v="Sunset Blvd"/>
    <n v="27.513548"/>
    <n v="50.6721"/>
    <d v="2023-04-18T00:55:54"/>
    <x v="4"/>
    <x v="0"/>
    <n v="18"/>
    <x v="0"/>
    <d v="2023-04-18T00:55:54"/>
    <x v="5"/>
    <n v="55"/>
    <n v="54"/>
    <n v="69"/>
    <s v="Male"/>
    <s v="Other"/>
    <n v="21"/>
    <s v="Female"/>
    <x v="5"/>
    <x v="0"/>
    <x v="2"/>
    <x v="4"/>
    <n v="1"/>
    <n v="20249.490000000002"/>
    <x v="1"/>
  </r>
  <r>
    <s v="INC001503"/>
    <x v="2"/>
    <x v="2"/>
    <s v="Hillcrest"/>
    <x v="9"/>
    <n v="4970"/>
    <s v="Main St"/>
    <n v="37.330919000000002"/>
    <n v="0"/>
    <d v="2019-02-09T17:53:05"/>
    <x v="6"/>
    <x v="12"/>
    <n v="9"/>
    <x v="3"/>
    <d v="2019-02-09T17:53:05"/>
    <x v="15"/>
    <n v="53"/>
    <n v="5"/>
    <n v="36"/>
    <s v="Male"/>
    <s v="N/A"/>
    <n v="33"/>
    <s v="Female"/>
    <x v="3"/>
    <x v="4"/>
    <x v="4"/>
    <x v="1"/>
    <n v="5"/>
    <n v="18769.29"/>
    <x v="1"/>
  </r>
  <r>
    <s v="INC001835"/>
    <x v="2"/>
    <x v="3"/>
    <s v="Fairview"/>
    <x v="2"/>
    <n v="1102"/>
    <s v="Sunset Blvd"/>
    <n v="39.167537000000003"/>
    <n v="0"/>
    <d v="2020-11-26T08:00:11"/>
    <x v="2"/>
    <x v="7"/>
    <n v="26"/>
    <x v="1"/>
    <d v="2020-11-26T08:00:11"/>
    <x v="0"/>
    <n v="0"/>
    <n v="11"/>
    <n v="33"/>
    <s v="Male"/>
    <s v="Black"/>
    <n v="33"/>
    <s v="Male"/>
    <x v="4"/>
    <x v="0"/>
    <x v="2"/>
    <x v="0"/>
    <n v="5"/>
    <n v="43502.71"/>
    <x v="0"/>
  </r>
  <r>
    <s v="INC004735"/>
    <x v="24"/>
    <x v="5"/>
    <s v="Lakewood"/>
    <x v="9"/>
    <n v="5040"/>
    <s v="Washington Ave"/>
    <n v="40.199398000000002"/>
    <n v="-95.297235999999998"/>
    <d v="2019-05-23T09:50:05"/>
    <x v="6"/>
    <x v="9"/>
    <n v="23"/>
    <x v="1"/>
    <d v="2019-05-23T09:50:05"/>
    <x v="12"/>
    <n v="50"/>
    <n v="5"/>
    <n v="37"/>
    <s v="Male"/>
    <s v="Unknown"/>
    <n v="64"/>
    <s v="Female"/>
    <x v="1"/>
    <x v="4"/>
    <x v="2"/>
    <x v="1"/>
    <n v="4"/>
    <n v="0"/>
    <x v="1"/>
  </r>
  <r>
    <s v="INC003947"/>
    <x v="5"/>
    <x v="9"/>
    <s v="Lakewood"/>
    <x v="0"/>
    <n v="570"/>
    <s v="Park Rd"/>
    <n v="45.607581000000003"/>
    <n v="-82.911073000000002"/>
    <d v="2023-10-14T10:14:01"/>
    <x v="4"/>
    <x v="5"/>
    <n v="14"/>
    <x v="3"/>
    <d v="2023-10-14T10:14:01"/>
    <x v="21"/>
    <n v="14"/>
    <n v="1"/>
    <n v="56"/>
    <s v="Male"/>
    <s v="Hispanic"/>
    <n v="30"/>
    <s v="N/A"/>
    <x v="1"/>
    <x v="4"/>
    <x v="0"/>
    <x v="1"/>
    <n v="3"/>
    <n v="181.32"/>
    <x v="0"/>
  </r>
  <r>
    <s v="INC002079"/>
    <x v="20"/>
    <x v="6"/>
    <s v="Fairview"/>
    <x v="0"/>
    <n v="9492"/>
    <s v="Cedar Lane"/>
    <n v="45.683864999999997"/>
    <n v="-86.692691999999994"/>
    <d v="2020-03-17T13:54:18"/>
    <x v="2"/>
    <x v="4"/>
    <n v="17"/>
    <x v="0"/>
    <d v="2020-03-17T13:54:18"/>
    <x v="11"/>
    <n v="54"/>
    <n v="18"/>
    <n v="64"/>
    <s v="N/A"/>
    <s v="Black"/>
    <n v="75"/>
    <s v="Unknown"/>
    <x v="0"/>
    <x v="2"/>
    <x v="5"/>
    <x v="3"/>
    <n v="1"/>
    <n v="47579.71"/>
    <x v="0"/>
  </r>
  <r>
    <s v="INC002086"/>
    <x v="6"/>
    <x v="6"/>
    <s v="Springfield"/>
    <x v="3"/>
    <n v="4250"/>
    <s v="River Rd"/>
    <n v="25.545863000000001"/>
    <n v="-79.772141000000005"/>
    <d v="2021-02-22T10:40:00"/>
    <x v="3"/>
    <x v="12"/>
    <n v="22"/>
    <x v="6"/>
    <d v="2021-02-22T10:40:00"/>
    <x v="21"/>
    <n v="40"/>
    <n v="0"/>
    <n v="51"/>
    <s v="N/A"/>
    <s v="Asian"/>
    <n v="39"/>
    <s v="Male"/>
    <x v="5"/>
    <x v="1"/>
    <x v="1"/>
    <x v="1"/>
    <n v="5"/>
    <n v="0"/>
    <x v="0"/>
  </r>
  <r>
    <s v="INC000449"/>
    <x v="0"/>
    <x v="9"/>
    <s v="Centerville"/>
    <x v="8"/>
    <n v="6281"/>
    <s v="Main St"/>
    <n v="28.725946"/>
    <n v="-113.01656699999999"/>
    <d v="2020-03-17T10:12:31"/>
    <x v="2"/>
    <x v="4"/>
    <n v="17"/>
    <x v="0"/>
    <d v="2020-03-17T10:12:31"/>
    <x v="21"/>
    <n v="12"/>
    <n v="31"/>
    <n v="48"/>
    <s v="Female"/>
    <s v="Other"/>
    <n v="21"/>
    <s v="Male"/>
    <x v="1"/>
    <x v="1"/>
    <x v="2"/>
    <x v="0"/>
    <n v="5"/>
    <n v="10326.36"/>
    <x v="1"/>
  </r>
  <r>
    <s v="INC002703"/>
    <x v="16"/>
    <x v="4"/>
    <s v="Lakewood"/>
    <x v="4"/>
    <n v="8078"/>
    <s v="Cedar Lane"/>
    <n v="39.605455999999997"/>
    <n v="-83.258650000000003"/>
    <d v="2020-07-14T08:12:15"/>
    <x v="2"/>
    <x v="3"/>
    <n v="14"/>
    <x v="0"/>
    <d v="2020-07-14T08:12:15"/>
    <x v="0"/>
    <n v="12"/>
    <n v="15"/>
    <n v="36"/>
    <s v="N/A"/>
    <s v="N/A"/>
    <n v="72"/>
    <s v="Female"/>
    <x v="2"/>
    <x v="0"/>
    <x v="2"/>
    <x v="3"/>
    <n v="3"/>
    <n v="46326.13"/>
    <x v="1"/>
  </r>
  <r>
    <s v="INC002351"/>
    <x v="4"/>
    <x v="2"/>
    <s v="Oakdale"/>
    <x v="5"/>
    <n v="1389"/>
    <s v="Park Rd"/>
    <n v="28.761112000000001"/>
    <n v="-92.339538000000005"/>
    <d v="2022-09-13T16:23:11"/>
    <x v="1"/>
    <x v="6"/>
    <n v="13"/>
    <x v="0"/>
    <d v="2022-09-13T16:23:11"/>
    <x v="19"/>
    <n v="23"/>
    <n v="11"/>
    <n v="18"/>
    <s v="Male"/>
    <s v="Hispanic"/>
    <n v="21"/>
    <s v="N/A"/>
    <x v="0"/>
    <x v="1"/>
    <x v="4"/>
    <x v="0"/>
    <n v="4"/>
    <n v="43993.8"/>
    <x v="1"/>
  </r>
  <r>
    <s v="INC000781"/>
    <x v="17"/>
    <x v="3"/>
    <s v="Maplewood"/>
    <x v="5"/>
    <n v="31"/>
    <s v="Cedar Lane"/>
    <n v="45.237068000000001"/>
    <n v="-78.419010999999998"/>
    <s v=""/>
    <x v="7"/>
    <x v="11"/>
    <m/>
    <x v="7"/>
    <s v=""/>
    <x v="23"/>
    <m/>
    <m/>
    <n v="23"/>
    <s v="Female"/>
    <s v="Asian"/>
    <n v="21"/>
    <s v="Male"/>
    <x v="4"/>
    <x v="3"/>
    <x v="1"/>
    <x v="4"/>
    <n v="2"/>
    <n v="41952.639999999999"/>
    <x v="1"/>
  </r>
  <r>
    <s v="INC001410"/>
    <x v="10"/>
    <x v="1"/>
    <s v="Riverside"/>
    <x v="0"/>
    <n v="2624"/>
    <s v="Lincoln St"/>
    <n v="32.764899"/>
    <n v="91.2834"/>
    <d v="2019-02-02T17:48:33"/>
    <x v="6"/>
    <x v="12"/>
    <n v="2"/>
    <x v="3"/>
    <d v="2019-02-02T17:48:33"/>
    <x v="15"/>
    <n v="48"/>
    <n v="33"/>
    <n v="25"/>
    <s v="Unknown"/>
    <s v="Asian"/>
    <n v="33"/>
    <s v="Female"/>
    <x v="0"/>
    <x v="1"/>
    <x v="0"/>
    <x v="2"/>
    <n v="4"/>
    <n v="34577.599999999999"/>
    <x v="1"/>
  </r>
  <r>
    <s v="INC003336"/>
    <x v="6"/>
    <x v="8"/>
    <s v="Centerville"/>
    <x v="6"/>
    <n v="9747"/>
    <s v="Cedar Lane"/>
    <n v="27.532157999999999"/>
    <n v="-91.180999999999997"/>
    <d v="2021-08-31T20:36:25"/>
    <x v="3"/>
    <x v="8"/>
    <n v="31"/>
    <x v="0"/>
    <d v="2021-08-31T20:36:25"/>
    <x v="4"/>
    <n v="36"/>
    <n v="25"/>
    <n v="53"/>
    <s v="Unknown"/>
    <s v="N/A"/>
    <n v="29"/>
    <s v="Female"/>
    <x v="0"/>
    <x v="1"/>
    <x v="0"/>
    <x v="1"/>
    <n v="2"/>
    <n v="15607.93"/>
    <x v="1"/>
  </r>
  <r>
    <s v="INC002748"/>
    <x v="17"/>
    <x v="9"/>
    <s v="Fairview"/>
    <x v="9"/>
    <n v="8358"/>
    <s v="Cedar Lane"/>
    <n v="0"/>
    <n v="-79.784575000000004"/>
    <d v="2019-06-15T18:55:09"/>
    <x v="6"/>
    <x v="10"/>
    <n v="15"/>
    <x v="3"/>
    <d v="2019-06-15T18:55:09"/>
    <x v="22"/>
    <n v="55"/>
    <n v="9"/>
    <n v="68"/>
    <s v="Female"/>
    <s v="Unknown"/>
    <n v="29"/>
    <s v="Male"/>
    <x v="5"/>
    <x v="0"/>
    <x v="4"/>
    <x v="3"/>
    <n v="1"/>
    <n v="12420.91"/>
    <x v="1"/>
  </r>
  <r>
    <s v="INC001251"/>
    <x v="16"/>
    <x v="3"/>
    <s v="Oakdale"/>
    <x v="4"/>
    <n v="2394"/>
    <s v="River Rd"/>
    <n v="38.335039000000002"/>
    <n v="-73.584141000000002"/>
    <d v="2022-11-10T07:12:05"/>
    <x v="1"/>
    <x v="7"/>
    <n v="10"/>
    <x v="1"/>
    <d v="2022-11-10T07:12:05"/>
    <x v="14"/>
    <n v="12"/>
    <n v="5"/>
    <n v="51"/>
    <s v="Female"/>
    <s v="N/A"/>
    <n v="21"/>
    <s v="N/A"/>
    <x v="0"/>
    <x v="0"/>
    <x v="4"/>
    <x v="2"/>
    <n v="3"/>
    <n v="24938.43"/>
    <x v="0"/>
  </r>
  <r>
    <s v="INC004734"/>
    <x v="21"/>
    <x v="6"/>
    <s v="Centerville"/>
    <x v="9"/>
    <n v="2104"/>
    <s v="River Rd"/>
    <n v="36.970477000000002"/>
    <n v="65.7179"/>
    <d v="2020-05-15T13:48:36"/>
    <x v="2"/>
    <x v="9"/>
    <n v="15"/>
    <x v="5"/>
    <d v="2020-05-15T13:48:36"/>
    <x v="11"/>
    <n v="48"/>
    <n v="36"/>
    <n v="36"/>
    <s v="Female"/>
    <s v="Hispanic"/>
    <n v="87"/>
    <s v="N/A"/>
    <x v="0"/>
    <x v="4"/>
    <x v="0"/>
    <x v="3"/>
    <n v="0"/>
    <n v="40111.89"/>
    <x v="0"/>
  </r>
  <r>
    <s v="INC001769"/>
    <x v="5"/>
    <x v="0"/>
    <s v="Centerville"/>
    <x v="2"/>
    <n v="540"/>
    <s v="Maple Dr"/>
    <n v="33.564545000000003"/>
    <n v="-79.995412000000002"/>
    <d v="2019-10-15T21:48:39"/>
    <x v="6"/>
    <x v="5"/>
    <n v="15"/>
    <x v="0"/>
    <d v="2019-10-15T21:48:39"/>
    <x v="18"/>
    <n v="48"/>
    <n v="39"/>
    <n v="39"/>
    <s v="Other"/>
    <s v="Other"/>
    <n v="50"/>
    <s v="N/A"/>
    <x v="1"/>
    <x v="2"/>
    <x v="4"/>
    <x v="3"/>
    <n v="5"/>
    <n v="24034.95"/>
    <x v="1"/>
  </r>
  <r>
    <s v="INC003921"/>
    <x v="17"/>
    <x v="3"/>
    <s v="Lakewood"/>
    <x v="4"/>
    <n v="8139"/>
    <s v="Oak Ave"/>
    <n v="31.383571"/>
    <n v="-101.16533200000001"/>
    <d v="2021-09-12T06:33:32"/>
    <x v="3"/>
    <x v="6"/>
    <n v="12"/>
    <x v="4"/>
    <d v="2021-09-12T06:33:32"/>
    <x v="10"/>
    <n v="33"/>
    <n v="32"/>
    <n v="66"/>
    <s v="Male"/>
    <s v="Unknown"/>
    <n v="28"/>
    <s v="Male"/>
    <x v="3"/>
    <x v="4"/>
    <x v="0"/>
    <x v="4"/>
    <n v="2"/>
    <n v="11625.08"/>
    <x v="1"/>
  </r>
  <r>
    <s v="INC001346"/>
    <x v="4"/>
    <x v="8"/>
    <s v="Fairview"/>
    <x v="7"/>
    <n v="3145"/>
    <s v="Washington Ave"/>
    <n v="0"/>
    <n v="-111.16409899999999"/>
    <d v="2023-03-15T17:35:26"/>
    <x v="4"/>
    <x v="4"/>
    <n v="15"/>
    <x v="2"/>
    <d v="2023-03-15T17:35:26"/>
    <x v="15"/>
    <n v="35"/>
    <n v="26"/>
    <n v="22"/>
    <s v="Male"/>
    <s v="N/A"/>
    <n v="53"/>
    <s v="N/A"/>
    <x v="5"/>
    <x v="2"/>
    <x v="2"/>
    <x v="3"/>
    <n v="4"/>
    <n v="487.63"/>
    <x v="1"/>
  </r>
  <r>
    <s v="INC004832"/>
    <x v="15"/>
    <x v="0"/>
    <s v="Riverside"/>
    <x v="3"/>
    <n v="1930"/>
    <s v="Washington Ave"/>
    <n v="44.849780000000003"/>
    <n v="-109.622117"/>
    <d v="2024-06-08T00:47:15"/>
    <x v="0"/>
    <x v="10"/>
    <n v="8"/>
    <x v="3"/>
    <d v="2024-06-08T00:47:15"/>
    <x v="5"/>
    <n v="47"/>
    <n v="15"/>
    <n v="20"/>
    <s v="Female"/>
    <s v="Black"/>
    <n v="15"/>
    <s v="Male"/>
    <x v="1"/>
    <x v="4"/>
    <x v="5"/>
    <x v="2"/>
    <n v="5"/>
    <n v="0"/>
    <x v="1"/>
  </r>
  <r>
    <s v="INC000962"/>
    <x v="4"/>
    <x v="9"/>
    <s v="Lakewood"/>
    <x v="2"/>
    <n v="1628"/>
    <s v="Cedar Lane"/>
    <n v="30.137087000000001"/>
    <n v="-100.38745299999999"/>
    <d v="2024-07-19T05:36:00"/>
    <x v="0"/>
    <x v="3"/>
    <n v="19"/>
    <x v="5"/>
    <d v="2024-07-19T05:36:00"/>
    <x v="6"/>
    <n v="36"/>
    <n v="0"/>
    <n v="59"/>
    <s v="Female"/>
    <s v="Asian"/>
    <n v="20"/>
    <s v="Female"/>
    <x v="2"/>
    <x v="0"/>
    <x v="2"/>
    <x v="0"/>
    <n v="2"/>
    <n v="48379.08"/>
    <x v="1"/>
  </r>
  <r>
    <s v="INC003529"/>
    <x v="12"/>
    <x v="0"/>
    <s v="Centerville"/>
    <x v="4"/>
    <n v="8719"/>
    <s v="Park Rd"/>
    <n v="47.747788999999997"/>
    <n v="-113.03019399999999"/>
    <d v="2018-01-03T04:24:40"/>
    <x v="5"/>
    <x v="1"/>
    <n v="3"/>
    <x v="2"/>
    <d v="2018-01-03T04:24:40"/>
    <x v="9"/>
    <n v="24"/>
    <n v="40"/>
    <n v="22"/>
    <s v="Male"/>
    <s v="N/A"/>
    <n v="21"/>
    <s v="N/A"/>
    <x v="0"/>
    <x v="4"/>
    <x v="3"/>
    <x v="3"/>
    <n v="1"/>
    <n v="0"/>
    <x v="0"/>
  </r>
  <r>
    <s v="INC003786"/>
    <x v="14"/>
    <x v="7"/>
    <s v="Lakewood"/>
    <x v="2"/>
    <n v="8536"/>
    <s v="Maple Dr"/>
    <n v="41.457431999999997"/>
    <n v="-78.170844000000002"/>
    <d v="2021-08-29T05:19:03"/>
    <x v="3"/>
    <x v="8"/>
    <n v="29"/>
    <x v="4"/>
    <d v="2021-08-29T05:19:03"/>
    <x v="6"/>
    <n v="19"/>
    <n v="3"/>
    <n v="16"/>
    <s v="Male"/>
    <s v="Unknown"/>
    <n v="35"/>
    <s v="Female"/>
    <x v="0"/>
    <x v="4"/>
    <x v="2"/>
    <x v="0"/>
    <n v="0"/>
    <n v="37931.72"/>
    <x v="1"/>
  </r>
  <r>
    <s v="INC001197"/>
    <x v="12"/>
    <x v="7"/>
    <s v="Centerville"/>
    <x v="9"/>
    <n v="2449"/>
    <s v="Main St"/>
    <n v="26.037013000000002"/>
    <n v="-105.061882"/>
    <d v="2021-05-21T16:26:35"/>
    <x v="3"/>
    <x v="9"/>
    <n v="21"/>
    <x v="5"/>
    <d v="2021-05-21T16:26:35"/>
    <x v="19"/>
    <n v="26"/>
    <n v="35"/>
    <n v="36"/>
    <s v="Female"/>
    <s v="White"/>
    <n v="49"/>
    <s v="Unknown"/>
    <x v="3"/>
    <x v="4"/>
    <x v="2"/>
    <x v="3"/>
    <n v="5"/>
    <n v="41022.129999999997"/>
    <x v="1"/>
  </r>
  <r>
    <s v="INC001753"/>
    <x v="6"/>
    <x v="6"/>
    <s v="Centerville"/>
    <x v="2"/>
    <n v="8940"/>
    <s v="Lincoln St"/>
    <n v="41.900075999999999"/>
    <n v="-116.317475"/>
    <d v="2024-05-31T22:36:00"/>
    <x v="0"/>
    <x v="9"/>
    <n v="31"/>
    <x v="5"/>
    <d v="2024-05-31T22:36:00"/>
    <x v="1"/>
    <n v="36"/>
    <n v="0"/>
    <n v="47"/>
    <s v="Female"/>
    <s v="Asian"/>
    <n v="83"/>
    <s v="Unknown"/>
    <x v="3"/>
    <x v="4"/>
    <x v="0"/>
    <x v="0"/>
    <n v="5"/>
    <n v="3641.15"/>
    <x v="1"/>
  </r>
  <r>
    <s v="INC000315"/>
    <x v="10"/>
    <x v="8"/>
    <s v="Springfield"/>
    <x v="1"/>
    <n v="2565"/>
    <s v="River Rd"/>
    <n v="29.404237999999999"/>
    <n v="74.139899999999997"/>
    <d v="2018-04-08T11:49:32"/>
    <x v="5"/>
    <x v="0"/>
    <n v="8"/>
    <x v="4"/>
    <d v="2018-04-08T11:49:32"/>
    <x v="2"/>
    <n v="49"/>
    <n v="32"/>
    <n v="60"/>
    <s v="Female"/>
    <s v="White"/>
    <n v="64"/>
    <s v="N/A"/>
    <x v="0"/>
    <x v="1"/>
    <x v="4"/>
    <x v="2"/>
    <n v="2"/>
    <n v="20790.05"/>
    <x v="1"/>
  </r>
  <r>
    <s v="INC001287"/>
    <x v="10"/>
    <x v="4"/>
    <s v="Hillcrest"/>
    <x v="7"/>
    <n v="8724"/>
    <s v="Oak Ave"/>
    <n v="40.268160999999999"/>
    <n v="-96.500230000000002"/>
    <d v="2024-09-15T18:04:54"/>
    <x v="0"/>
    <x v="6"/>
    <n v="15"/>
    <x v="4"/>
    <d v="2024-09-15T18:04:54"/>
    <x v="22"/>
    <n v="4"/>
    <n v="54"/>
    <n v="38"/>
    <s v="Female"/>
    <s v="Asian"/>
    <n v="76"/>
    <s v="Unknown"/>
    <x v="3"/>
    <x v="0"/>
    <x v="0"/>
    <x v="4"/>
    <n v="4"/>
    <n v="15827.96"/>
    <x v="1"/>
  </r>
  <r>
    <s v="INC004006"/>
    <x v="17"/>
    <x v="4"/>
    <s v="Springfield"/>
    <x v="7"/>
    <n v="8489"/>
    <s v="Washington Ave"/>
    <n v="31.364536999999999"/>
    <n v="-98.411281000000002"/>
    <s v=""/>
    <x v="7"/>
    <x v="11"/>
    <m/>
    <x v="7"/>
    <s v=""/>
    <x v="23"/>
    <m/>
    <m/>
    <n v="20"/>
    <s v="Male"/>
    <s v="N/A"/>
    <n v="44"/>
    <s v="Female"/>
    <x v="0"/>
    <x v="3"/>
    <x v="4"/>
    <x v="3"/>
    <n v="2"/>
    <n v="8177.9"/>
    <x v="0"/>
  </r>
  <r>
    <s v="INC001457"/>
    <x v="15"/>
    <x v="8"/>
    <s v="Hillcrest"/>
    <x v="7"/>
    <n v="3221"/>
    <s v="Park Rd"/>
    <n v="35.252367"/>
    <n v="-94.894998999999999"/>
    <d v="2019-09-28T07:08:10"/>
    <x v="6"/>
    <x v="6"/>
    <n v="28"/>
    <x v="3"/>
    <d v="2019-09-28T07:08:10"/>
    <x v="14"/>
    <n v="8"/>
    <n v="10"/>
    <n v="25"/>
    <s v="Unknown"/>
    <s v="Unknown"/>
    <n v="87"/>
    <s v="N/A"/>
    <x v="3"/>
    <x v="2"/>
    <x v="4"/>
    <x v="4"/>
    <n v="0"/>
    <n v="16173.4"/>
    <x v="1"/>
  </r>
  <r>
    <s v="INC001084"/>
    <x v="25"/>
    <x v="2"/>
    <s v="Hillcrest"/>
    <x v="7"/>
    <n v="849"/>
    <s v="Park Rd"/>
    <n v="37.687538000000004"/>
    <n v="-105.524765"/>
    <d v="2022-12-19T19:12:28"/>
    <x v="1"/>
    <x v="2"/>
    <n v="19"/>
    <x v="6"/>
    <d v="2022-12-19T19:12:28"/>
    <x v="16"/>
    <n v="12"/>
    <n v="28"/>
    <n v="36"/>
    <s v="N/A"/>
    <s v="N/A"/>
    <n v="86"/>
    <s v="Male"/>
    <x v="5"/>
    <x v="1"/>
    <x v="5"/>
    <x v="4"/>
    <n v="3"/>
    <n v="45172.5"/>
    <x v="1"/>
  </r>
  <r>
    <s v="INC004268"/>
    <x v="8"/>
    <x v="3"/>
    <s v="Riverside"/>
    <x v="6"/>
    <n v="2456"/>
    <s v="Maple Dr"/>
    <n v="43.505692000000003"/>
    <n v="-112.382317"/>
    <d v="2021-07-30T12:57:32"/>
    <x v="3"/>
    <x v="3"/>
    <n v="30"/>
    <x v="5"/>
    <d v="2021-07-30T12:57:32"/>
    <x v="17"/>
    <n v="57"/>
    <n v="32"/>
    <n v="74"/>
    <s v="Female"/>
    <s v="Asian"/>
    <n v="78"/>
    <s v="Unknown"/>
    <x v="2"/>
    <x v="4"/>
    <x v="0"/>
    <x v="2"/>
    <n v="5"/>
    <n v="48227.71"/>
    <x v="0"/>
  </r>
  <r>
    <s v="INC004605"/>
    <x v="8"/>
    <x v="5"/>
    <s v="Maplewood"/>
    <x v="7"/>
    <n v="7561"/>
    <s v="Maple Dr"/>
    <n v="0"/>
    <n v="-97.251371000000006"/>
    <d v="2020-07-22T05:45:17"/>
    <x v="2"/>
    <x v="3"/>
    <n v="22"/>
    <x v="2"/>
    <d v="2020-07-22T05:45:17"/>
    <x v="6"/>
    <n v="45"/>
    <n v="17"/>
    <n v="36"/>
    <s v="N/A"/>
    <s v="N/A"/>
    <n v="82"/>
    <s v="Male"/>
    <x v="0"/>
    <x v="4"/>
    <x v="5"/>
    <x v="4"/>
    <n v="5"/>
    <n v="7471.56"/>
    <x v="1"/>
  </r>
  <r>
    <s v="INC004656"/>
    <x v="10"/>
    <x v="2"/>
    <s v="Riverside"/>
    <x v="5"/>
    <n v="2585"/>
    <s v="Maple Dr"/>
    <n v="28.352003"/>
    <n v="-88.439970000000002"/>
    <d v="2022-03-30T04:45:56"/>
    <x v="1"/>
    <x v="4"/>
    <n v="30"/>
    <x v="2"/>
    <d v="2022-03-30T04:45:56"/>
    <x v="9"/>
    <n v="45"/>
    <n v="56"/>
    <n v="28"/>
    <s v="Female"/>
    <s v="Hispanic"/>
    <n v="82"/>
    <s v="Male"/>
    <x v="0"/>
    <x v="0"/>
    <x v="4"/>
    <x v="4"/>
    <n v="3"/>
    <n v="12867.96"/>
    <x v="1"/>
  </r>
  <r>
    <s v="INC004848"/>
    <x v="10"/>
    <x v="9"/>
    <s v="Riverside"/>
    <x v="4"/>
    <n v="2991"/>
    <s v="Maple Dr"/>
    <n v="44.890996999999999"/>
    <n v="-107.766751"/>
    <d v="2022-05-31T00:08:47"/>
    <x v="1"/>
    <x v="9"/>
    <n v="31"/>
    <x v="0"/>
    <d v="2022-05-31T00:08:47"/>
    <x v="5"/>
    <n v="8"/>
    <n v="47"/>
    <n v="70"/>
    <s v="Male"/>
    <s v="Asian"/>
    <n v="84"/>
    <s v="Male"/>
    <x v="2"/>
    <x v="4"/>
    <x v="2"/>
    <x v="3"/>
    <n v="1"/>
    <n v="4170.62"/>
    <x v="1"/>
  </r>
  <r>
    <s v="INC002768"/>
    <x v="19"/>
    <x v="7"/>
    <s v="Centerville"/>
    <x v="1"/>
    <n v="3532"/>
    <s v="Elm Blvd"/>
    <n v="36.230615"/>
    <n v="-115.474253"/>
    <d v="2022-09-17T09:53:56"/>
    <x v="1"/>
    <x v="6"/>
    <n v="17"/>
    <x v="3"/>
    <d v="2022-09-17T09:53:56"/>
    <x v="12"/>
    <n v="53"/>
    <n v="56"/>
    <n v="16"/>
    <s v="Female"/>
    <s v="White"/>
    <n v="69"/>
    <s v="Male"/>
    <x v="5"/>
    <x v="0"/>
    <x v="3"/>
    <x v="4"/>
    <n v="0"/>
    <n v="48191.64"/>
    <x v="0"/>
  </r>
  <r>
    <s v="INC002026"/>
    <x v="21"/>
    <x v="4"/>
    <s v="Lakewood"/>
    <x v="0"/>
    <n v="8408"/>
    <s v="Main St"/>
    <n v="27.120404000000001"/>
    <n v="0"/>
    <d v="2019-01-13T18:56:59"/>
    <x v="6"/>
    <x v="1"/>
    <n v="13"/>
    <x v="4"/>
    <d v="2019-01-13T18:56:59"/>
    <x v="22"/>
    <n v="56"/>
    <n v="59"/>
    <n v="36"/>
    <s v="Female"/>
    <s v="Hispanic"/>
    <n v="48"/>
    <s v="Male"/>
    <x v="5"/>
    <x v="4"/>
    <x v="2"/>
    <x v="1"/>
    <n v="0"/>
    <n v="7914.81"/>
    <x v="1"/>
  </r>
  <r>
    <s v="INC000948"/>
    <x v="6"/>
    <x v="5"/>
    <s v="Fairview"/>
    <x v="8"/>
    <n v="6853"/>
    <s v="Sunset Blvd"/>
    <n v="29.64546"/>
    <n v="-88.020416999999995"/>
    <d v="2018-12-22T21:09:51"/>
    <x v="5"/>
    <x v="2"/>
    <n v="22"/>
    <x v="3"/>
    <d v="2018-12-22T21:09:51"/>
    <x v="18"/>
    <n v="9"/>
    <n v="51"/>
    <n v="36"/>
    <s v="Female"/>
    <s v="Black"/>
    <n v="70"/>
    <s v="Male"/>
    <x v="5"/>
    <x v="0"/>
    <x v="3"/>
    <x v="3"/>
    <n v="1"/>
    <n v="31789.83"/>
    <x v="0"/>
  </r>
  <r>
    <s v="INC003694"/>
    <x v="10"/>
    <x v="8"/>
    <s v="Oakdale"/>
    <x v="3"/>
    <n v="3715"/>
    <s v="Oak Ave"/>
    <n v="34.923025000000003"/>
    <n v="-90.196963999999994"/>
    <d v="2018-03-06T17:54:02"/>
    <x v="5"/>
    <x v="4"/>
    <n v="6"/>
    <x v="0"/>
    <d v="2018-03-06T17:54:02"/>
    <x v="15"/>
    <n v="54"/>
    <n v="2"/>
    <n v="36"/>
    <s v="Male"/>
    <s v="White"/>
    <n v="45"/>
    <s v="Male"/>
    <x v="3"/>
    <x v="0"/>
    <x v="5"/>
    <x v="4"/>
    <n v="1"/>
    <n v="44435.23"/>
    <x v="1"/>
  </r>
  <r>
    <s v="INC003371"/>
    <x v="6"/>
    <x v="8"/>
    <s v="Springfield"/>
    <x v="1"/>
    <n v="524"/>
    <s v="Maple Dr"/>
    <n v="34.720624000000001"/>
    <n v="96.067400000000006"/>
    <d v="2021-07-03T15:10:11"/>
    <x v="3"/>
    <x v="3"/>
    <n v="3"/>
    <x v="3"/>
    <d v="2021-07-03T15:10:11"/>
    <x v="3"/>
    <n v="10"/>
    <n v="11"/>
    <n v="21"/>
    <s v="Female"/>
    <s v="Hispanic"/>
    <n v="21"/>
    <s v="Male"/>
    <x v="1"/>
    <x v="4"/>
    <x v="5"/>
    <x v="0"/>
    <n v="3"/>
    <n v="48211.26"/>
    <x v="1"/>
  </r>
  <r>
    <s v="INC092308"/>
    <x v="18"/>
    <x v="0"/>
    <s v="Hillcrest"/>
    <x v="1"/>
    <n v="3323"/>
    <s v="Sunset Blvd"/>
    <n v="32.537027000000002"/>
    <n v="-91.554468999999997"/>
    <d v="2019-05-01T12:30:14"/>
    <x v="6"/>
    <x v="9"/>
    <n v="1"/>
    <x v="2"/>
    <d v="2019-05-01T12:30:14"/>
    <x v="17"/>
    <n v="30"/>
    <n v="14"/>
    <n v="39"/>
    <s v="Other"/>
    <s v="Other"/>
    <n v="37"/>
    <s v="Female"/>
    <x v="2"/>
    <x v="4"/>
    <x v="1"/>
    <x v="3"/>
    <n v="0"/>
    <n v="21926.41"/>
    <x v="0"/>
  </r>
  <r>
    <s v="INC003425"/>
    <x v="10"/>
    <x v="1"/>
    <s v="Fairview"/>
    <x v="0"/>
    <n v="5250"/>
    <s v="Cedar Lane"/>
    <n v="31.177813"/>
    <n v="89.019499999999994"/>
    <d v="2021-01-21T18:58:50"/>
    <x v="3"/>
    <x v="1"/>
    <n v="21"/>
    <x v="1"/>
    <d v="2021-01-21T18:58:50"/>
    <x v="22"/>
    <n v="58"/>
    <n v="50"/>
    <n v="32"/>
    <s v="Other"/>
    <s v="Other"/>
    <n v="34"/>
    <s v="Female"/>
    <x v="1"/>
    <x v="4"/>
    <x v="0"/>
    <x v="1"/>
    <n v="0"/>
    <n v="46267.28"/>
    <x v="0"/>
  </r>
  <r>
    <s v="INC000475"/>
    <x v="10"/>
    <x v="3"/>
    <s v="Riverside"/>
    <x v="0"/>
    <n v="5801"/>
    <s v="Washington Ave"/>
    <n v="25.033479"/>
    <n v="-103.99153"/>
    <d v="2024-04-24T06:36:24"/>
    <x v="0"/>
    <x v="0"/>
    <n v="24"/>
    <x v="2"/>
    <d v="2024-04-24T06:36:24"/>
    <x v="10"/>
    <n v="36"/>
    <n v="24"/>
    <n v="32"/>
    <s v="N/A"/>
    <s v="N/A"/>
    <n v="24"/>
    <s v="Female"/>
    <x v="2"/>
    <x v="2"/>
    <x v="0"/>
    <x v="1"/>
    <n v="0"/>
    <n v="0"/>
    <x v="0"/>
  </r>
  <r>
    <s v="INC003293"/>
    <x v="8"/>
    <x v="8"/>
    <s v="Hillcrest"/>
    <x v="1"/>
    <n v="4356"/>
    <s v="Sunset Blvd"/>
    <n v="25.568472"/>
    <n v="-109.47299"/>
    <d v="2021-11-30T18:09:38"/>
    <x v="3"/>
    <x v="7"/>
    <n v="30"/>
    <x v="0"/>
    <d v="2021-11-30T18:09:38"/>
    <x v="22"/>
    <n v="9"/>
    <n v="38"/>
    <n v="24"/>
    <s v="Female"/>
    <s v="N/A"/>
    <n v="90"/>
    <s v="Other"/>
    <x v="1"/>
    <x v="4"/>
    <x v="3"/>
    <x v="3"/>
    <n v="1"/>
    <n v="0"/>
    <x v="1"/>
  </r>
  <r>
    <s v="INC001484"/>
    <x v="8"/>
    <x v="2"/>
    <s v="Fairview"/>
    <x v="3"/>
    <n v="5777"/>
    <s v="Elm Blvd"/>
    <n v="39.289506000000003"/>
    <n v="-73.045536999999996"/>
    <d v="2024-09-06T10:54:00"/>
    <x v="0"/>
    <x v="6"/>
    <n v="6"/>
    <x v="5"/>
    <d v="2024-09-06T10:54:00"/>
    <x v="21"/>
    <n v="54"/>
    <n v="0"/>
    <n v="66"/>
    <s v="Male"/>
    <s v="Black"/>
    <n v="21"/>
    <s v="N/A"/>
    <x v="0"/>
    <x v="4"/>
    <x v="0"/>
    <x v="1"/>
    <n v="0"/>
    <n v="46960.66"/>
    <x v="0"/>
  </r>
  <r>
    <s v="INC002027"/>
    <x v="15"/>
    <x v="0"/>
    <s v="Oakdale"/>
    <x v="7"/>
    <n v="2321"/>
    <s v="Cedar Lane"/>
    <n v="26.955022"/>
    <n v="-95.879778000000002"/>
    <d v="2022-05-17T02:32:34"/>
    <x v="1"/>
    <x v="9"/>
    <n v="17"/>
    <x v="0"/>
    <d v="2022-05-17T02:32:34"/>
    <x v="8"/>
    <n v="32"/>
    <n v="34"/>
    <n v="36"/>
    <s v="Female"/>
    <s v="N/A"/>
    <n v="27"/>
    <s v="Male"/>
    <x v="4"/>
    <x v="2"/>
    <x v="4"/>
    <x v="3"/>
    <n v="5"/>
    <n v="34901.910000000003"/>
    <x v="1"/>
  </r>
  <r>
    <s v="INC002815"/>
    <x v="15"/>
    <x v="3"/>
    <s v="Springfield"/>
    <x v="7"/>
    <n v="9263"/>
    <s v="Elm Blvd"/>
    <n v="46.539237"/>
    <n v="-114.24418300000001"/>
    <d v="2022-11-23T20:29:53"/>
    <x v="1"/>
    <x v="7"/>
    <n v="23"/>
    <x v="2"/>
    <d v="2022-11-23T20:29:53"/>
    <x v="4"/>
    <n v="29"/>
    <n v="53"/>
    <n v="38"/>
    <s v="N/A"/>
    <s v="Hispanic"/>
    <n v="61"/>
    <s v="Male"/>
    <x v="0"/>
    <x v="0"/>
    <x v="5"/>
    <x v="2"/>
    <n v="1"/>
    <n v="1642.45"/>
    <x v="0"/>
  </r>
  <r>
    <s v="INC004506"/>
    <x v="20"/>
    <x v="0"/>
    <s v="Centerville"/>
    <x v="6"/>
    <n v="8273"/>
    <s v="Cedar Lane"/>
    <n v="35.737896999999997"/>
    <n v="-93.970661000000007"/>
    <d v="2024-04-22T15:11:31"/>
    <x v="0"/>
    <x v="0"/>
    <n v="22"/>
    <x v="6"/>
    <d v="2024-04-22T15:11:31"/>
    <x v="3"/>
    <n v="11"/>
    <n v="31"/>
    <n v="36"/>
    <s v="N/A"/>
    <s v="N/A"/>
    <n v="80"/>
    <s v="Female"/>
    <x v="0"/>
    <x v="0"/>
    <x v="2"/>
    <x v="1"/>
    <n v="0"/>
    <n v="30579.59"/>
    <x v="0"/>
  </r>
  <r>
    <s v="INC000844"/>
    <x v="1"/>
    <x v="6"/>
    <s v="Lakewood"/>
    <x v="1"/>
    <n v="4194"/>
    <s v="Main St"/>
    <n v="27.579073000000001"/>
    <n v="-91.181737999999996"/>
    <d v="2023-10-02T04:07:14"/>
    <x v="4"/>
    <x v="5"/>
    <n v="2"/>
    <x v="6"/>
    <d v="2023-10-02T04:07:14"/>
    <x v="9"/>
    <n v="7"/>
    <n v="14"/>
    <n v="36"/>
    <s v="N/A"/>
    <s v="Black"/>
    <n v="56"/>
    <s v="Unknown"/>
    <x v="1"/>
    <x v="2"/>
    <x v="2"/>
    <x v="1"/>
    <n v="4"/>
    <n v="8684.98"/>
    <x v="0"/>
  </r>
  <r>
    <s v="INC000830"/>
    <x v="8"/>
    <x v="1"/>
    <s v="Lakewood"/>
    <x v="2"/>
    <n v="3119"/>
    <s v="Sunset Blvd"/>
    <n v="44.594607000000003"/>
    <n v="-99.903987000000001"/>
    <d v="2018-05-28T06:33:27"/>
    <x v="5"/>
    <x v="9"/>
    <n v="28"/>
    <x v="6"/>
    <d v="2018-05-28T06:33:27"/>
    <x v="10"/>
    <n v="33"/>
    <n v="27"/>
    <n v="39"/>
    <s v="Female"/>
    <s v="White"/>
    <n v="74"/>
    <s v="Male"/>
    <x v="1"/>
    <x v="3"/>
    <x v="1"/>
    <x v="1"/>
    <n v="0"/>
    <n v="49797.67"/>
    <x v="1"/>
  </r>
  <r>
    <s v="INC004571"/>
    <x v="8"/>
    <x v="2"/>
    <s v="Centerville"/>
    <x v="2"/>
    <n v="5919"/>
    <s v="Main St"/>
    <n v="30.644051999999999"/>
    <n v="-103.692656"/>
    <d v="2019-02-14T18:20:17"/>
    <x v="6"/>
    <x v="12"/>
    <n v="14"/>
    <x v="1"/>
    <d v="2019-02-14T18:20:17"/>
    <x v="22"/>
    <n v="20"/>
    <n v="17"/>
    <n v="73"/>
    <s v="N/A"/>
    <s v="Other"/>
    <n v="54"/>
    <s v="Female"/>
    <x v="5"/>
    <x v="3"/>
    <x v="0"/>
    <x v="3"/>
    <n v="3"/>
    <n v="48465.279999999999"/>
    <x v="0"/>
  </r>
  <r>
    <s v="INC001469"/>
    <x v="23"/>
    <x v="6"/>
    <s v="Hillcrest"/>
    <x v="3"/>
    <n v="5364"/>
    <s v="Sunset Blvd"/>
    <n v="26.733794"/>
    <n v="-94.560035999999997"/>
    <d v="2023-01-30T13:28:17"/>
    <x v="4"/>
    <x v="1"/>
    <n v="30"/>
    <x v="6"/>
    <d v="2023-01-30T13:28:17"/>
    <x v="11"/>
    <n v="28"/>
    <n v="17"/>
    <n v="73"/>
    <s v="Female"/>
    <s v="Asian"/>
    <n v="21"/>
    <s v="Male"/>
    <x v="0"/>
    <x v="0"/>
    <x v="2"/>
    <x v="3"/>
    <n v="1"/>
    <n v="44794.9"/>
    <x v="1"/>
  </r>
  <r>
    <s v="INC001760"/>
    <x v="6"/>
    <x v="4"/>
    <s v="Centerville"/>
    <x v="6"/>
    <n v="5534"/>
    <s v="Sunset Blvd"/>
    <n v="29.88298"/>
    <n v="-78.193269999999998"/>
    <s v=""/>
    <x v="7"/>
    <x v="11"/>
    <m/>
    <x v="7"/>
    <s v=""/>
    <x v="23"/>
    <m/>
    <m/>
    <n v="22"/>
    <s v="Female"/>
    <s v="Black"/>
    <n v="13"/>
    <s v="Male"/>
    <x v="0"/>
    <x v="4"/>
    <x v="3"/>
    <x v="0"/>
    <n v="5"/>
    <n v="45736.75"/>
    <x v="0"/>
  </r>
  <r>
    <s v="INC001989"/>
    <x v="21"/>
    <x v="1"/>
    <s v="Lakewood"/>
    <x v="3"/>
    <n v="9879"/>
    <s v="Oak Ave"/>
    <n v="45.564435000000003"/>
    <n v="-75.434456999999995"/>
    <d v="2022-05-03T13:18:07"/>
    <x v="1"/>
    <x v="9"/>
    <n v="3"/>
    <x v="0"/>
    <d v="2022-05-03T13:18:07"/>
    <x v="11"/>
    <n v="18"/>
    <n v="7"/>
    <n v="36"/>
    <s v="N/A"/>
    <s v="N/A"/>
    <n v="21"/>
    <s v="N/A"/>
    <x v="5"/>
    <x v="2"/>
    <x v="5"/>
    <x v="3"/>
    <n v="1"/>
    <n v="45963.35"/>
    <x v="1"/>
  </r>
  <r>
    <s v="INC003334"/>
    <x v="8"/>
    <x v="1"/>
    <s v="Springfield"/>
    <x v="5"/>
    <n v="3254"/>
    <s v="Lincoln St"/>
    <n v="29.296393999999999"/>
    <n v="-96.280361999999997"/>
    <d v="2018-07-22T14:32:31"/>
    <x v="5"/>
    <x v="3"/>
    <n v="22"/>
    <x v="4"/>
    <d v="2018-07-22T14:32:31"/>
    <x v="7"/>
    <n v="32"/>
    <n v="31"/>
    <n v="36"/>
    <s v="N/A"/>
    <s v="N/A"/>
    <n v="28"/>
    <s v="Female"/>
    <x v="5"/>
    <x v="3"/>
    <x v="4"/>
    <x v="3"/>
    <n v="4"/>
    <n v="9388.9599999999991"/>
    <x v="0"/>
  </r>
  <r>
    <s v="INC003287"/>
    <x v="15"/>
    <x v="0"/>
    <s v="Springfield"/>
    <x v="0"/>
    <n v="8369"/>
    <s v="Washington Ave"/>
    <n v="38.756213000000002"/>
    <n v="-82.754401000000001"/>
    <s v=""/>
    <x v="7"/>
    <x v="11"/>
    <m/>
    <x v="7"/>
    <s v=""/>
    <x v="23"/>
    <m/>
    <m/>
    <n v="47"/>
    <s v="Male"/>
    <s v="Unknown"/>
    <n v="58"/>
    <s v="Male"/>
    <x v="0"/>
    <x v="4"/>
    <x v="1"/>
    <x v="1"/>
    <n v="0"/>
    <n v="17932.54"/>
    <x v="1"/>
  </r>
  <r>
    <s v="INC003097"/>
    <x v="20"/>
    <x v="1"/>
    <s v="Maplewood"/>
    <x v="0"/>
    <n v="6010"/>
    <s v="Cedar Lane"/>
    <n v="26.938500000000001"/>
    <n v="-114.955895"/>
    <d v="2019-05-04T23:04:15"/>
    <x v="6"/>
    <x v="9"/>
    <n v="4"/>
    <x v="3"/>
    <d v="2019-05-04T23:04:15"/>
    <x v="24"/>
    <n v="4"/>
    <n v="15"/>
    <n v="36"/>
    <s v="N/A"/>
    <s v="N/A"/>
    <n v="81"/>
    <s v="N/A"/>
    <x v="3"/>
    <x v="2"/>
    <x v="2"/>
    <x v="3"/>
    <n v="0"/>
    <n v="16282.07"/>
    <x v="0"/>
  </r>
  <r>
    <s v="INC003507"/>
    <x v="15"/>
    <x v="8"/>
    <s v="Riverside"/>
    <x v="4"/>
    <n v="5384"/>
    <s v="Oak Ave"/>
    <n v="29.203935999999999"/>
    <n v="-98.553161000000003"/>
    <s v=""/>
    <x v="7"/>
    <x v="11"/>
    <m/>
    <x v="7"/>
    <s v=""/>
    <x v="23"/>
    <m/>
    <m/>
    <n v="36"/>
    <s v="Male"/>
    <s v="Black"/>
    <n v="67"/>
    <s v="Female"/>
    <x v="0"/>
    <x v="3"/>
    <x v="2"/>
    <x v="2"/>
    <n v="4"/>
    <n v="13587.2"/>
    <x v="0"/>
  </r>
  <r>
    <s v="INC004564"/>
    <x v="20"/>
    <x v="8"/>
    <s v="Maplewood"/>
    <x v="5"/>
    <n v="604"/>
    <s v="Park Rd"/>
    <n v="0"/>
    <n v="-80.439629999999994"/>
    <d v="2022-12-05T00:03:49"/>
    <x v="1"/>
    <x v="2"/>
    <n v="5"/>
    <x v="6"/>
    <d v="2022-12-05T00:03:49"/>
    <x v="5"/>
    <n v="3"/>
    <n v="49"/>
    <n v="74"/>
    <s v="Female"/>
    <s v="Black"/>
    <n v="64"/>
    <s v="Male"/>
    <x v="3"/>
    <x v="4"/>
    <x v="0"/>
    <x v="3"/>
    <n v="0"/>
    <n v="23759.759999999998"/>
    <x v="0"/>
  </r>
  <r>
    <s v="INC004966"/>
    <x v="6"/>
    <x v="0"/>
    <s v="Hillcrest"/>
    <x v="2"/>
    <n v="1945"/>
    <s v="Oak Ave"/>
    <n v="30.620902000000001"/>
    <n v="-117.331873"/>
    <s v=""/>
    <x v="7"/>
    <x v="11"/>
    <m/>
    <x v="7"/>
    <s v=""/>
    <x v="23"/>
    <m/>
    <m/>
    <n v="47"/>
    <s v="Male"/>
    <s v="Black"/>
    <n v="42"/>
    <s v="Female"/>
    <x v="3"/>
    <x v="1"/>
    <x v="4"/>
    <x v="2"/>
    <n v="2"/>
    <n v="41751.53"/>
    <x v="0"/>
  </r>
  <r>
    <s v="INC000435"/>
    <x v="16"/>
    <x v="2"/>
    <s v="Lakewood"/>
    <x v="7"/>
    <n v="5342"/>
    <s v="Park Rd"/>
    <n v="31.407857"/>
    <n v="-108.01119300000001"/>
    <s v=""/>
    <x v="7"/>
    <x v="11"/>
    <m/>
    <x v="7"/>
    <s v=""/>
    <x v="23"/>
    <m/>
    <m/>
    <n v="36"/>
    <s v="N/A"/>
    <s v="N/A"/>
    <n v="45"/>
    <s v="Female"/>
    <x v="0"/>
    <x v="0"/>
    <x v="4"/>
    <x v="4"/>
    <n v="0"/>
    <n v="36342.639999999999"/>
    <x v="1"/>
  </r>
  <r>
    <s v="INC000464"/>
    <x v="10"/>
    <x v="9"/>
    <s v="Hillcrest"/>
    <x v="4"/>
    <n v="6494"/>
    <s v="Sunset Blvd"/>
    <n v="39.826079"/>
    <n v="-87.374661000000003"/>
    <s v=""/>
    <x v="7"/>
    <x v="11"/>
    <m/>
    <x v="7"/>
    <s v=""/>
    <x v="23"/>
    <m/>
    <m/>
    <n v="26"/>
    <s v="Female"/>
    <s v="Black"/>
    <n v="45"/>
    <s v="Male"/>
    <x v="5"/>
    <x v="0"/>
    <x v="1"/>
    <x v="4"/>
    <n v="3"/>
    <n v="16454.84"/>
    <x v="0"/>
  </r>
  <r>
    <s v="INC000708"/>
    <x v="6"/>
    <x v="6"/>
    <s v="Springfield"/>
    <x v="5"/>
    <n v="938"/>
    <s v="Maple Dr"/>
    <n v="41.585504"/>
    <n v="-75.591042000000002"/>
    <d v="2023-01-07T00:22:49"/>
    <x v="4"/>
    <x v="1"/>
    <n v="7"/>
    <x v="3"/>
    <d v="2023-01-07T00:22:49"/>
    <x v="5"/>
    <n v="22"/>
    <n v="49"/>
    <n v="46"/>
    <s v="Unknown"/>
    <s v="Asian"/>
    <n v="13"/>
    <s v="Female"/>
    <x v="0"/>
    <x v="2"/>
    <x v="0"/>
    <x v="3"/>
    <n v="0"/>
    <n v="35868.769999999997"/>
    <x v="1"/>
  </r>
  <r>
    <s v="INC003913"/>
    <x v="10"/>
    <x v="5"/>
    <s v="Springfield"/>
    <x v="6"/>
    <n v="6918"/>
    <s v="Main St"/>
    <n v="0"/>
    <n v="-72.199042000000006"/>
    <d v="2018-02-02T14:04:16"/>
    <x v="5"/>
    <x v="12"/>
    <n v="2"/>
    <x v="5"/>
    <d v="2018-02-02T14:04:16"/>
    <x v="7"/>
    <n v="4"/>
    <n v="16"/>
    <n v="42"/>
    <s v="Unknown"/>
    <s v="N/A"/>
    <n v="18"/>
    <s v="Male"/>
    <x v="0"/>
    <x v="3"/>
    <x v="4"/>
    <x v="4"/>
    <n v="0"/>
    <n v="43649.39"/>
    <x v="1"/>
  </r>
  <r>
    <s v="INC001704"/>
    <x v="10"/>
    <x v="2"/>
    <s v="Fairview"/>
    <x v="1"/>
    <n v="3264"/>
    <s v="Lincoln St"/>
    <n v="28.124548999999998"/>
    <n v="-117.536102"/>
    <d v="2018-11-03T11:58:04"/>
    <x v="5"/>
    <x v="7"/>
    <n v="3"/>
    <x v="3"/>
    <d v="2018-11-03T11:58:04"/>
    <x v="2"/>
    <n v="58"/>
    <n v="4"/>
    <n v="50"/>
    <s v="Male"/>
    <s v="Hispanic"/>
    <n v="21"/>
    <s v="Male"/>
    <x v="2"/>
    <x v="4"/>
    <x v="0"/>
    <x v="3"/>
    <n v="4"/>
    <n v="0"/>
    <x v="1"/>
  </r>
  <r>
    <s v="INC004000"/>
    <x v="2"/>
    <x v="9"/>
    <s v="Oakdale"/>
    <x v="0"/>
    <n v="1559"/>
    <s v="Oak Ave"/>
    <n v="26.581233000000001"/>
    <n v="-91.689874000000003"/>
    <d v="2022-12-26T19:55:16"/>
    <x v="1"/>
    <x v="2"/>
    <n v="26"/>
    <x v="6"/>
    <d v="2022-12-26T19:55:16"/>
    <x v="16"/>
    <n v="55"/>
    <n v="16"/>
    <n v="53"/>
    <s v="Female"/>
    <s v="Hispanic"/>
    <n v="11"/>
    <s v="Female"/>
    <x v="0"/>
    <x v="4"/>
    <x v="3"/>
    <x v="3"/>
    <n v="3"/>
    <s v="26052.11"/>
    <x v="0"/>
  </r>
  <r>
    <s v="INC004070"/>
    <x v="10"/>
    <x v="4"/>
    <s v="Maplewood"/>
    <x v="5"/>
    <n v="1997"/>
    <s v="Oak Ave"/>
    <n v="0"/>
    <n v="-87.113695000000007"/>
    <d v="2024-08-14T09:10:45"/>
    <x v="0"/>
    <x v="8"/>
    <n v="14"/>
    <x v="2"/>
    <d v="2024-08-14T09:10:45"/>
    <x v="12"/>
    <n v="10"/>
    <n v="45"/>
    <n v="72"/>
    <s v="Male"/>
    <s v="Hispanic"/>
    <n v="25"/>
    <s v="Male"/>
    <x v="0"/>
    <x v="3"/>
    <x v="0"/>
    <x v="2"/>
    <n v="1"/>
    <n v="21314.12"/>
    <x v="0"/>
  </r>
  <r>
    <s v="INC000651"/>
    <x v="13"/>
    <x v="4"/>
    <s v="Riverside"/>
    <x v="5"/>
    <n v="899"/>
    <s v="Maple Dr"/>
    <n v="42.722493999999998"/>
    <n v="-86.118618999999995"/>
    <d v="2021-09-27T10:55:42"/>
    <x v="3"/>
    <x v="6"/>
    <n v="27"/>
    <x v="6"/>
    <d v="2021-09-27T10:55:42"/>
    <x v="21"/>
    <n v="55"/>
    <n v="42"/>
    <n v="70"/>
    <s v="Male"/>
    <s v="White"/>
    <n v="61"/>
    <s v="Unknown"/>
    <x v="4"/>
    <x v="0"/>
    <x v="5"/>
    <x v="4"/>
    <n v="5"/>
    <n v="23060.63"/>
    <x v="0"/>
  </r>
  <r>
    <s v="INC004019"/>
    <x v="9"/>
    <x v="4"/>
    <s v="Maplewood"/>
    <x v="2"/>
    <n v="3651"/>
    <s v="River Rd"/>
    <n v="27.003663"/>
    <n v="-72.847391999999999"/>
    <d v="2022-10-20T08:44:18"/>
    <x v="1"/>
    <x v="5"/>
    <n v="20"/>
    <x v="1"/>
    <d v="2022-10-20T08:44:18"/>
    <x v="0"/>
    <n v="44"/>
    <n v="18"/>
    <n v="34"/>
    <s v="Female"/>
    <s v="Hispanic"/>
    <n v="26"/>
    <s v="Female"/>
    <x v="2"/>
    <x v="4"/>
    <x v="1"/>
    <x v="4"/>
    <n v="3"/>
    <n v="45548.91"/>
    <x v="1"/>
  </r>
  <r>
    <s v="INC000755"/>
    <x v="5"/>
    <x v="7"/>
    <s v="Riverside"/>
    <x v="6"/>
    <n v="9303"/>
    <s v="River Rd"/>
    <n v="45.648707999999999"/>
    <n v="-93.036420000000007"/>
    <d v="2018-03-21T11:10:25"/>
    <x v="5"/>
    <x v="4"/>
    <n v="21"/>
    <x v="2"/>
    <d v="2018-03-21T11:10:25"/>
    <x v="2"/>
    <n v="10"/>
    <n v="25"/>
    <n v="44"/>
    <s v="Female"/>
    <s v="Asian"/>
    <n v="21"/>
    <s v="Female"/>
    <x v="1"/>
    <x v="4"/>
    <x v="4"/>
    <x v="2"/>
    <n v="2"/>
    <n v="15172.41"/>
    <x v="0"/>
  </r>
  <r>
    <s v="INC001987"/>
    <x v="9"/>
    <x v="2"/>
    <s v="Springfield"/>
    <x v="7"/>
    <n v="6333"/>
    <s v="Main St"/>
    <n v="28.871303999999999"/>
    <n v="-105.531015"/>
    <d v="2024-05-02T08:42:55"/>
    <x v="0"/>
    <x v="9"/>
    <n v="2"/>
    <x v="1"/>
    <d v="2024-05-02T08:42:55"/>
    <x v="0"/>
    <n v="42"/>
    <n v="55"/>
    <n v="28"/>
    <s v="Male"/>
    <s v="Other"/>
    <n v="21"/>
    <s v="N/A"/>
    <x v="5"/>
    <x v="4"/>
    <x v="1"/>
    <x v="1"/>
    <n v="0"/>
    <n v="30105"/>
    <x v="0"/>
  </r>
  <r>
    <s v="INC001097"/>
    <x v="1"/>
    <x v="0"/>
    <s v="Hillcrest"/>
    <x v="0"/>
    <n v="8078"/>
    <s v="Maple Dr"/>
    <n v="43.078603000000001"/>
    <n v="-88.667713000000006"/>
    <s v=""/>
    <x v="7"/>
    <x v="11"/>
    <m/>
    <x v="7"/>
    <s v=""/>
    <x v="23"/>
    <m/>
    <m/>
    <n v="65"/>
    <s v="Male"/>
    <s v="Other"/>
    <n v="21"/>
    <s v="Female"/>
    <x v="3"/>
    <x v="4"/>
    <x v="0"/>
    <x v="4"/>
    <n v="1"/>
    <n v="28096.39"/>
    <x v="0"/>
  </r>
  <r>
    <s v="INC001077"/>
    <x v="4"/>
    <x v="6"/>
    <s v="Centerville"/>
    <x v="6"/>
    <n v="9867"/>
    <s v="Park Rd"/>
    <n v="41.071874999999999"/>
    <n v="-121.59914000000001"/>
    <d v="2024-02-21T05:44:30"/>
    <x v="0"/>
    <x v="12"/>
    <n v="21"/>
    <x v="2"/>
    <d v="2024-02-21T05:44:30"/>
    <x v="6"/>
    <n v="44"/>
    <n v="30"/>
    <n v="36"/>
    <s v="Male"/>
    <s v="Unknown"/>
    <n v="21"/>
    <s v="Female"/>
    <x v="0"/>
    <x v="4"/>
    <x v="1"/>
    <x v="0"/>
    <n v="2"/>
    <n v="10718.18"/>
    <x v="1"/>
  </r>
  <r>
    <s v="INC001885"/>
    <x v="10"/>
    <x v="3"/>
    <s v="Hillcrest"/>
    <x v="1"/>
    <n v="1480"/>
    <s v="Lincoln St"/>
    <n v="38.815564999999999"/>
    <n v="-98.602371000000005"/>
    <d v="2020-02-07T03:26:11"/>
    <x v="2"/>
    <x v="12"/>
    <n v="7"/>
    <x v="5"/>
    <d v="2020-02-07T03:26:11"/>
    <x v="13"/>
    <n v="26"/>
    <n v="11"/>
    <n v="28"/>
    <s v="Male"/>
    <s v="Hispanic"/>
    <n v="46"/>
    <s v="Female"/>
    <x v="1"/>
    <x v="4"/>
    <x v="0"/>
    <x v="0"/>
    <n v="0"/>
    <n v="26346.45"/>
    <x v="0"/>
  </r>
  <r>
    <s v="INC003058"/>
    <x v="17"/>
    <x v="0"/>
    <s v="Maplewood"/>
    <x v="5"/>
    <n v="9568"/>
    <s v="Elm Blvd"/>
    <n v="27.964798999999999"/>
    <n v="-93.993481000000003"/>
    <d v="2021-06-13T20:30:29"/>
    <x v="3"/>
    <x v="10"/>
    <n v="13"/>
    <x v="4"/>
    <d v="2021-06-13T20:30:29"/>
    <x v="4"/>
    <n v="30"/>
    <n v="29"/>
    <n v="36"/>
    <s v="Other"/>
    <s v="Asian"/>
    <n v="16"/>
    <s v="Female"/>
    <x v="3"/>
    <x v="1"/>
    <x v="4"/>
    <x v="3"/>
    <n v="0"/>
    <n v="42733.32"/>
    <x v="0"/>
  </r>
  <r>
    <s v="INC002904"/>
    <x v="23"/>
    <x v="9"/>
    <s v="Oakdale"/>
    <x v="8"/>
    <n v="896"/>
    <s v="Cedar Lane"/>
    <n v="34.614978999999998"/>
    <n v="-83.105728999999997"/>
    <d v="2022-06-07T04:48:44"/>
    <x v="1"/>
    <x v="10"/>
    <n v="7"/>
    <x v="0"/>
    <d v="2022-06-07T04:48:44"/>
    <x v="9"/>
    <n v="48"/>
    <n v="44"/>
    <n v="38"/>
    <s v="Female"/>
    <s v="Black"/>
    <n v="67"/>
    <s v="N/A"/>
    <x v="2"/>
    <x v="4"/>
    <x v="0"/>
    <x v="3"/>
    <n v="3"/>
    <n v="24579.87"/>
    <x v="0"/>
  </r>
  <r>
    <s v="INC002463"/>
    <x v="6"/>
    <x v="0"/>
    <s v="Lakewood"/>
    <x v="6"/>
    <n v="9881"/>
    <s v="Lincoln St"/>
    <n v="26.460218000000001"/>
    <n v="-71.813952"/>
    <d v="2019-08-20T19:50:52"/>
    <x v="6"/>
    <x v="8"/>
    <n v="20"/>
    <x v="0"/>
    <d v="2019-08-20T19:50:52"/>
    <x v="16"/>
    <n v="50"/>
    <n v="52"/>
    <n v="64"/>
    <s v="Male"/>
    <s v="Black"/>
    <n v="40"/>
    <s v="Male"/>
    <x v="2"/>
    <x v="2"/>
    <x v="1"/>
    <x v="1"/>
    <n v="0"/>
    <n v="0"/>
    <x v="1"/>
  </r>
  <r>
    <s v="INC002747"/>
    <x v="20"/>
    <x v="5"/>
    <s v="Springfield"/>
    <x v="7"/>
    <n v="3537"/>
    <s v="Elm Blvd"/>
    <n v="42.452385"/>
    <n v="0"/>
    <d v="2023-09-20T14:00:09"/>
    <x v="4"/>
    <x v="6"/>
    <n v="20"/>
    <x v="2"/>
    <d v="2023-09-20T14:00:09"/>
    <x v="7"/>
    <n v="0"/>
    <n v="9"/>
    <n v="17"/>
    <s v="Female"/>
    <s v="Other"/>
    <n v="21"/>
    <s v="N/A"/>
    <x v="3"/>
    <x v="1"/>
    <x v="2"/>
    <x v="2"/>
    <n v="4"/>
    <n v="15826.64"/>
    <x v="1"/>
  </r>
  <r>
    <s v="INC001628"/>
    <x v="17"/>
    <x v="8"/>
    <s v="Maplewood"/>
    <x v="8"/>
    <n v="4773"/>
    <s v="River Rd"/>
    <n v="34.314300000000003"/>
    <n v="-105.772701"/>
    <d v="2019-07-18T12:10:48"/>
    <x v="6"/>
    <x v="3"/>
    <n v="18"/>
    <x v="1"/>
    <d v="2019-07-18T12:10:48"/>
    <x v="17"/>
    <n v="10"/>
    <n v="48"/>
    <n v="16"/>
    <s v="Male"/>
    <s v="Black"/>
    <n v="15"/>
    <s v="Female"/>
    <x v="5"/>
    <x v="2"/>
    <x v="0"/>
    <x v="0"/>
    <n v="3"/>
    <n v="32468.75"/>
    <x v="0"/>
  </r>
  <r>
    <s v="INC000875"/>
    <x v="23"/>
    <x v="0"/>
    <s v="Springfield"/>
    <x v="4"/>
    <n v="7032"/>
    <s v="Washington Ave"/>
    <n v="26.789605999999999"/>
    <n v="-108.236695"/>
    <d v="2021-08-16T08:04:20"/>
    <x v="3"/>
    <x v="8"/>
    <n v="16"/>
    <x v="6"/>
    <d v="2021-08-16T08:04:20"/>
    <x v="0"/>
    <n v="4"/>
    <n v="20"/>
    <n v="56"/>
    <s v="Male"/>
    <s v="Hispanic"/>
    <n v="21"/>
    <s v="Male"/>
    <x v="3"/>
    <x v="0"/>
    <x v="0"/>
    <x v="3"/>
    <n v="3"/>
    <n v="21620.98"/>
    <x v="1"/>
  </r>
  <r>
    <s v="INC002616"/>
    <x v="2"/>
    <x v="2"/>
    <s v="Springfield"/>
    <x v="0"/>
    <n v="2090"/>
    <s v="Elm Blvd"/>
    <n v="26.020724999999999"/>
    <n v="85.827799999999996"/>
    <d v="2018-06-29T09:05:10"/>
    <x v="5"/>
    <x v="10"/>
    <n v="29"/>
    <x v="5"/>
    <d v="2018-06-29T09:05:10"/>
    <x v="12"/>
    <n v="5"/>
    <n v="10"/>
    <n v="35"/>
    <s v="Female"/>
    <s v="Black"/>
    <n v="67"/>
    <s v="Other"/>
    <x v="0"/>
    <x v="1"/>
    <x v="4"/>
    <x v="1"/>
    <n v="3"/>
    <n v="0"/>
    <x v="0"/>
  </r>
  <r>
    <s v="INC004050"/>
    <x v="19"/>
    <x v="6"/>
    <s v="Springfield"/>
    <x v="2"/>
    <n v="8446"/>
    <s v="Main St"/>
    <n v="0"/>
    <n v="-100.969489"/>
    <d v="2023-07-11T19:47:58"/>
    <x v="4"/>
    <x v="3"/>
    <n v="11"/>
    <x v="0"/>
    <d v="2023-07-11T19:47:58"/>
    <x v="16"/>
    <n v="47"/>
    <n v="58"/>
    <n v="20"/>
    <s v="Male"/>
    <s v="Other"/>
    <n v="61"/>
    <s v="N/A"/>
    <x v="2"/>
    <x v="4"/>
    <x v="2"/>
    <x v="2"/>
    <n v="0"/>
    <n v="27656.14"/>
    <x v="1"/>
  </r>
  <r>
    <s v="INC000282"/>
    <x v="10"/>
    <x v="7"/>
    <s v="Fairview"/>
    <x v="3"/>
    <n v="2181"/>
    <s v="Washington Ave"/>
    <n v="29.736046999999999"/>
    <n v="-110.71811599999999"/>
    <d v="2019-08-17T07:23:16"/>
    <x v="6"/>
    <x v="8"/>
    <n v="17"/>
    <x v="3"/>
    <d v="2019-08-17T07:23:16"/>
    <x v="14"/>
    <n v="23"/>
    <n v="16"/>
    <n v="41"/>
    <s v="Male"/>
    <s v="Unknown"/>
    <n v="23"/>
    <s v="Female"/>
    <x v="5"/>
    <x v="2"/>
    <x v="5"/>
    <x v="4"/>
    <n v="2"/>
    <n v="27584.65"/>
    <x v="0"/>
  </r>
  <r>
    <s v="INC003161"/>
    <x v="2"/>
    <x v="9"/>
    <s v="Centerville"/>
    <x v="3"/>
    <n v="5554"/>
    <s v="Maple Dr"/>
    <n v="41.485975000000003"/>
    <n v="-74.689250999999999"/>
    <d v="2019-03-17T00:00:00"/>
    <x v="6"/>
    <x v="4"/>
    <n v="17"/>
    <x v="4"/>
    <d v="2019-03-17T00:00:00"/>
    <x v="5"/>
    <n v="0"/>
    <n v="0"/>
    <n v="56"/>
    <s v="Male"/>
    <s v="Black"/>
    <n v="53"/>
    <s v="Other"/>
    <x v="2"/>
    <x v="0"/>
    <x v="5"/>
    <x v="2"/>
    <n v="0"/>
    <n v="35421.629999999997"/>
    <x v="1"/>
  </r>
  <r>
    <s v="INC003896"/>
    <x v="7"/>
    <x v="8"/>
    <s v="Centerville"/>
    <x v="6"/>
    <n v="5429"/>
    <s v="Washington Ave"/>
    <n v="39.260311000000002"/>
    <n v="-83.771923999999999"/>
    <d v="2022-03-17T02:26:41"/>
    <x v="1"/>
    <x v="4"/>
    <n v="17"/>
    <x v="1"/>
    <d v="2022-03-17T02:26:41"/>
    <x v="8"/>
    <n v="26"/>
    <n v="41"/>
    <n v="73"/>
    <s v="Other"/>
    <s v="Black"/>
    <n v="29"/>
    <s v="Female"/>
    <x v="0"/>
    <x v="0"/>
    <x v="5"/>
    <x v="3"/>
    <n v="3"/>
    <n v="30808.85"/>
    <x v="0"/>
  </r>
  <r>
    <s v="INC002657"/>
    <x v="10"/>
    <x v="1"/>
    <s v="Centerville"/>
    <x v="3"/>
    <n v="7700"/>
    <s v="Sunset Blvd"/>
    <n v="39.411754000000002"/>
    <n v="-113.285888"/>
    <d v="2021-09-17T17:42:01"/>
    <x v="3"/>
    <x v="6"/>
    <n v="17"/>
    <x v="5"/>
    <d v="2021-09-17T17:42:01"/>
    <x v="15"/>
    <n v="42"/>
    <n v="1"/>
    <n v="36"/>
    <s v="N/A"/>
    <s v="N/A"/>
    <n v="74"/>
    <s v="Female"/>
    <x v="4"/>
    <x v="2"/>
    <x v="2"/>
    <x v="1"/>
    <n v="0"/>
    <n v="32911.69"/>
    <x v="1"/>
  </r>
  <r>
    <s v="INC003192"/>
    <x v="20"/>
    <x v="6"/>
    <s v="Lakewood"/>
    <x v="0"/>
    <n v="1966"/>
    <s v="Oak Ave"/>
    <n v="0"/>
    <n v="-103.15906699999999"/>
    <d v="2022-03-10T20:59:30"/>
    <x v="1"/>
    <x v="4"/>
    <n v="10"/>
    <x v="1"/>
    <d v="2022-03-10T20:59:30"/>
    <x v="4"/>
    <n v="59"/>
    <n v="30"/>
    <n v="52"/>
    <s v="Male"/>
    <s v="N/A"/>
    <n v="87"/>
    <s v="Male"/>
    <x v="4"/>
    <x v="4"/>
    <x v="5"/>
    <x v="2"/>
    <n v="3"/>
    <n v="0"/>
    <x v="1"/>
  </r>
  <r>
    <s v="INC001798"/>
    <x v="17"/>
    <x v="3"/>
    <s v="Oakdale"/>
    <x v="7"/>
    <n v="5287"/>
    <s v="Oak Ave"/>
    <n v="33.630481000000003"/>
    <n v="-89.627527999999998"/>
    <s v=""/>
    <x v="7"/>
    <x v="11"/>
    <m/>
    <x v="7"/>
    <s v=""/>
    <x v="23"/>
    <m/>
    <m/>
    <n v="36"/>
    <s v="N/A"/>
    <s v="Asian"/>
    <n v="51"/>
    <s v="N/A"/>
    <x v="2"/>
    <x v="1"/>
    <x v="2"/>
    <x v="4"/>
    <n v="2"/>
    <n v="2882.66"/>
    <x v="0"/>
  </r>
  <r>
    <s v="INC001017"/>
    <x v="8"/>
    <x v="0"/>
    <s v="Hillcrest"/>
    <x v="8"/>
    <n v="9285"/>
    <s v="Sunset Blvd"/>
    <n v="30.832854999999999"/>
    <n v="-116.976662"/>
    <d v="2023-12-30T04:23:20"/>
    <x v="4"/>
    <x v="2"/>
    <n v="30"/>
    <x v="3"/>
    <d v="2023-12-30T04:23:20"/>
    <x v="9"/>
    <n v="23"/>
    <n v="20"/>
    <n v="36"/>
    <s v="N/A"/>
    <s v="N/A"/>
    <n v="85"/>
    <s v="Male"/>
    <x v="3"/>
    <x v="4"/>
    <x v="3"/>
    <x v="0"/>
    <n v="3"/>
    <n v="40667.33"/>
    <x v="0"/>
  </r>
  <r>
    <s v="INC002783"/>
    <x v="2"/>
    <x v="5"/>
    <s v="Riverside"/>
    <x v="4"/>
    <n v="730"/>
    <s v="Oak Ave"/>
    <n v="42.107833999999997"/>
    <n v="-108.53775400000001"/>
    <d v="2019-11-21T14:43:00"/>
    <x v="6"/>
    <x v="7"/>
    <n v="21"/>
    <x v="1"/>
    <d v="2019-11-21T14:43:00"/>
    <x v="7"/>
    <n v="43"/>
    <n v="0"/>
    <n v="66"/>
    <s v="Male"/>
    <s v="Black"/>
    <n v="87"/>
    <s v="Female"/>
    <x v="3"/>
    <x v="0"/>
    <x v="4"/>
    <x v="3"/>
    <n v="3"/>
    <n v="38292.85"/>
    <x v="1"/>
  </r>
  <r>
    <s v="INC004115"/>
    <x v="20"/>
    <x v="0"/>
    <s v="Maplewood"/>
    <x v="0"/>
    <n v="198"/>
    <s v="Sunset Blvd"/>
    <n v="31.540275999999999"/>
    <n v="-70.408056000000002"/>
    <d v="2018-08-19T02:24:39"/>
    <x v="5"/>
    <x v="8"/>
    <n v="19"/>
    <x v="4"/>
    <d v="2018-08-19T02:24:39"/>
    <x v="8"/>
    <n v="24"/>
    <n v="39"/>
    <n v="30"/>
    <s v="Male"/>
    <s v="Hispanic"/>
    <n v="20"/>
    <s v="N/A"/>
    <x v="1"/>
    <x v="4"/>
    <x v="1"/>
    <x v="0"/>
    <n v="0"/>
    <n v="21170.29"/>
    <x v="1"/>
  </r>
  <r>
    <s v="INC004713"/>
    <x v="23"/>
    <x v="5"/>
    <s v="Oakdale"/>
    <x v="5"/>
    <n v="4386"/>
    <s v="Oak Ave"/>
    <n v="32.170361"/>
    <n v="-96.332915999999997"/>
    <d v="2018-10-04T02:32:07"/>
    <x v="5"/>
    <x v="5"/>
    <n v="4"/>
    <x v="1"/>
    <d v="2018-10-04T02:32:07"/>
    <x v="8"/>
    <n v="32"/>
    <n v="7"/>
    <n v="33"/>
    <s v="Other"/>
    <s v="Unknown"/>
    <n v="32"/>
    <s v="Female"/>
    <x v="1"/>
    <x v="4"/>
    <x v="2"/>
    <x v="2"/>
    <n v="5"/>
    <n v="35326.86"/>
    <x v="0"/>
  </r>
  <r>
    <s v="INC003071"/>
    <x v="8"/>
    <x v="3"/>
    <s v="Fairview"/>
    <x v="1"/>
    <n v="4188"/>
    <s v="Lincoln St"/>
    <n v="38.931559"/>
    <n v="-85.2971"/>
    <d v="2022-08-05T19:16:45"/>
    <x v="1"/>
    <x v="8"/>
    <n v="5"/>
    <x v="5"/>
    <d v="2022-08-05T19:16:45"/>
    <x v="16"/>
    <n v="16"/>
    <n v="45"/>
    <n v="38"/>
    <s v="Male"/>
    <s v="N/A"/>
    <n v="40"/>
    <s v="Male"/>
    <x v="1"/>
    <x v="1"/>
    <x v="4"/>
    <x v="4"/>
    <n v="2"/>
    <n v="33355.89"/>
    <x v="1"/>
  </r>
  <r>
    <s v="INC004057"/>
    <x v="20"/>
    <x v="7"/>
    <s v="Oakdale"/>
    <x v="8"/>
    <n v="8301"/>
    <s v="Main St"/>
    <n v="31.978518000000001"/>
    <n v="-91.096208000000004"/>
    <d v="2020-11-07T06:33:43"/>
    <x v="2"/>
    <x v="7"/>
    <n v="7"/>
    <x v="3"/>
    <d v="2020-11-07T06:33:43"/>
    <x v="10"/>
    <n v="33"/>
    <n v="43"/>
    <n v="72"/>
    <s v="N/A"/>
    <s v="White"/>
    <n v="49"/>
    <s v="Female"/>
    <x v="0"/>
    <x v="4"/>
    <x v="2"/>
    <x v="2"/>
    <n v="0"/>
    <s v="680.33"/>
    <x v="1"/>
  </r>
  <r>
    <s v="INC002479"/>
    <x v="15"/>
    <x v="3"/>
    <s v="Springfield"/>
    <x v="6"/>
    <n v="9695"/>
    <s v="Elm Blvd"/>
    <n v="46.702120999999998"/>
    <n v="-92.813438000000005"/>
    <d v="2023-06-11T06:36:58"/>
    <x v="4"/>
    <x v="10"/>
    <n v="11"/>
    <x v="4"/>
    <d v="2023-06-11T06:36:58"/>
    <x v="10"/>
    <n v="36"/>
    <n v="58"/>
    <n v="36"/>
    <s v="N/A"/>
    <s v="N/A"/>
    <n v="55"/>
    <s v="Male"/>
    <x v="3"/>
    <x v="0"/>
    <x v="2"/>
    <x v="3"/>
    <n v="4"/>
    <n v="46007.13"/>
    <x v="0"/>
  </r>
  <r>
    <s v="INC000498"/>
    <x v="17"/>
    <x v="9"/>
    <s v="Riverside"/>
    <x v="2"/>
    <n v="4387"/>
    <s v="Lincoln St"/>
    <n v="0"/>
    <n v="-118.69061499999999"/>
    <s v=""/>
    <x v="7"/>
    <x v="11"/>
    <m/>
    <x v="7"/>
    <s v=""/>
    <x v="23"/>
    <m/>
    <m/>
    <n v="51"/>
    <s v="Female"/>
    <s v="Black"/>
    <n v="22"/>
    <s v="Male"/>
    <x v="2"/>
    <x v="1"/>
    <x v="1"/>
    <x v="3"/>
    <n v="5"/>
    <n v="29539.94"/>
    <x v="0"/>
  </r>
  <r>
    <s v="INC004675"/>
    <x v="23"/>
    <x v="8"/>
    <s v="Springfield"/>
    <x v="3"/>
    <n v="1064"/>
    <s v="Main St"/>
    <n v="27.548185"/>
    <n v="-93.234451000000007"/>
    <d v="2021-04-05T00:00:00"/>
    <x v="3"/>
    <x v="0"/>
    <n v="5"/>
    <x v="6"/>
    <d v="2021-04-05T00:00:00"/>
    <x v="5"/>
    <n v="0"/>
    <n v="0"/>
    <n v="36"/>
    <s v="Female"/>
    <s v="N/A"/>
    <n v="63"/>
    <s v="Female"/>
    <x v="1"/>
    <x v="4"/>
    <x v="3"/>
    <x v="3"/>
    <n v="4"/>
    <n v="26915.4"/>
    <x v="0"/>
  </r>
  <r>
    <s v="INC002352"/>
    <x v="9"/>
    <x v="5"/>
    <s v="Centerville"/>
    <x v="9"/>
    <n v="9304"/>
    <s v="Park Rd"/>
    <n v="32.237856999999998"/>
    <n v="-97.921374"/>
    <d v="2018-12-11T07:37:15"/>
    <x v="5"/>
    <x v="2"/>
    <n v="11"/>
    <x v="0"/>
    <d v="2018-12-11T07:37:15"/>
    <x v="14"/>
    <n v="37"/>
    <n v="15"/>
    <n v="75"/>
    <s v="Female"/>
    <s v="Black"/>
    <n v="21"/>
    <s v="Male"/>
    <x v="2"/>
    <x v="4"/>
    <x v="4"/>
    <x v="1"/>
    <n v="1"/>
    <n v="30248.880000000001"/>
    <x v="0"/>
  </r>
  <r>
    <s v="INC003732"/>
    <x v="15"/>
    <x v="9"/>
    <s v="Hillcrest"/>
    <x v="7"/>
    <n v="9268"/>
    <s v="Lincoln St"/>
    <n v="30.479621000000002"/>
    <n v="-84.909588999999997"/>
    <d v="2022-12-28T17:15:12"/>
    <x v="1"/>
    <x v="2"/>
    <n v="28"/>
    <x v="2"/>
    <d v="2022-12-28T17:15:12"/>
    <x v="15"/>
    <n v="15"/>
    <n v="12"/>
    <n v="69"/>
    <s v="N/A"/>
    <s v="Black"/>
    <n v="21"/>
    <s v="N/A"/>
    <x v="0"/>
    <x v="4"/>
    <x v="0"/>
    <x v="3"/>
    <n v="5"/>
    <n v="2428.5500000000002"/>
    <x v="0"/>
  </r>
  <r>
    <s v="INC001768"/>
    <x v="21"/>
    <x v="7"/>
    <s v="Oakdale"/>
    <x v="5"/>
    <n v="9201"/>
    <s v="Sunset Blvd"/>
    <n v="38.314115000000001"/>
    <n v="-99.839174"/>
    <d v="2020-02-27T07:52:20"/>
    <x v="2"/>
    <x v="12"/>
    <n v="27"/>
    <x v="1"/>
    <d v="2020-02-27T07:52:20"/>
    <x v="14"/>
    <n v="52"/>
    <n v="20"/>
    <n v="50"/>
    <s v="Other"/>
    <s v="Other"/>
    <n v="26"/>
    <s v="N/A"/>
    <x v="1"/>
    <x v="0"/>
    <x v="0"/>
    <x v="1"/>
    <n v="5"/>
    <n v="28949.919999999998"/>
    <x v="1"/>
  </r>
  <r>
    <s v="INC004476"/>
    <x v="23"/>
    <x v="4"/>
    <s v="Centerville"/>
    <x v="3"/>
    <n v="7259"/>
    <s v="River Rd"/>
    <n v="47.276764999999997"/>
    <n v="-76.647959999999998"/>
    <d v="2023-03-28T13:03:30"/>
    <x v="4"/>
    <x v="4"/>
    <n v="28"/>
    <x v="0"/>
    <d v="2023-03-28T13:03:30"/>
    <x v="11"/>
    <n v="3"/>
    <n v="30"/>
    <n v="32"/>
    <s v="Female"/>
    <s v="N/A"/>
    <n v="21"/>
    <s v="Male"/>
    <x v="1"/>
    <x v="0"/>
    <x v="0"/>
    <x v="3"/>
    <n v="3"/>
    <n v="23825.09"/>
    <x v="0"/>
  </r>
  <r>
    <s v="INC004597"/>
    <x v="12"/>
    <x v="0"/>
    <s v="Fairview"/>
    <x v="8"/>
    <n v="8773"/>
    <s v="Oak Ave"/>
    <n v="35.827441999999998"/>
    <n v="-84.275876999999994"/>
    <d v="2023-08-23T04:54:37"/>
    <x v="4"/>
    <x v="8"/>
    <n v="23"/>
    <x v="2"/>
    <d v="2023-08-23T04:54:37"/>
    <x v="9"/>
    <n v="54"/>
    <n v="37"/>
    <n v="73"/>
    <s v="N/A"/>
    <s v="Black"/>
    <n v="12"/>
    <s v="Other"/>
    <x v="1"/>
    <x v="4"/>
    <x v="5"/>
    <x v="2"/>
    <n v="2"/>
    <n v="0"/>
    <x v="0"/>
  </r>
  <r>
    <s v="INC002969"/>
    <x v="15"/>
    <x v="2"/>
    <s v="Springfield"/>
    <x v="6"/>
    <n v="3827"/>
    <s v="Park Rd"/>
    <n v="0"/>
    <n v="-112.58858499999999"/>
    <d v="2020-12-27T14:38:43"/>
    <x v="2"/>
    <x v="2"/>
    <n v="27"/>
    <x v="4"/>
    <d v="2020-12-27T14:38:43"/>
    <x v="7"/>
    <n v="38"/>
    <n v="43"/>
    <n v="36"/>
    <s v="N/A"/>
    <s v="N/A"/>
    <n v="82"/>
    <s v="Female"/>
    <x v="5"/>
    <x v="0"/>
    <x v="3"/>
    <x v="2"/>
    <n v="0"/>
    <n v="4351"/>
    <x v="1"/>
  </r>
  <r>
    <s v="INC004732"/>
    <x v="12"/>
    <x v="0"/>
    <s v="Centerville"/>
    <x v="7"/>
    <n v="8118"/>
    <s v="Cedar Lane"/>
    <n v="47.783166000000001"/>
    <n v="-76.515870000000007"/>
    <d v="2019-06-06T00:00:00"/>
    <x v="6"/>
    <x v="10"/>
    <n v="6"/>
    <x v="1"/>
    <d v="2019-06-06T00:00:00"/>
    <x v="5"/>
    <n v="0"/>
    <n v="0"/>
    <n v="72"/>
    <s v="Male"/>
    <s v="Hispanic"/>
    <n v="33"/>
    <s v="Female"/>
    <x v="0"/>
    <x v="4"/>
    <x v="0"/>
    <x v="4"/>
    <n v="5"/>
    <n v="25717.62"/>
    <x v="1"/>
  </r>
  <r>
    <s v="INC000170"/>
    <x v="20"/>
    <x v="7"/>
    <s v="Centerville"/>
    <x v="8"/>
    <n v="5273"/>
    <s v="Maple Dr"/>
    <n v="37.085940000000001"/>
    <n v="-96.868553000000006"/>
    <d v="2022-03-18T06:22:02"/>
    <x v="1"/>
    <x v="4"/>
    <n v="18"/>
    <x v="5"/>
    <d v="2022-03-18T06:22:02"/>
    <x v="10"/>
    <n v="22"/>
    <n v="2"/>
    <n v="17"/>
    <s v="Male"/>
    <s v="Asian"/>
    <n v="60"/>
    <s v="Male"/>
    <x v="0"/>
    <x v="4"/>
    <x v="5"/>
    <x v="3"/>
    <n v="2"/>
    <n v="27527.599999999999"/>
    <x v="0"/>
  </r>
  <r>
    <s v="INC004393"/>
    <x v="15"/>
    <x v="7"/>
    <s v="Oakdale"/>
    <x v="5"/>
    <n v="8951"/>
    <s v="Main St"/>
    <n v="38.915472000000001"/>
    <n v="-121.2289"/>
    <d v="2019-07-24T01:03:03"/>
    <x v="6"/>
    <x v="3"/>
    <n v="24"/>
    <x v="2"/>
    <d v="2019-07-24T01:03:03"/>
    <x v="20"/>
    <n v="3"/>
    <n v="3"/>
    <n v="41"/>
    <s v="Female"/>
    <s v="Unknown"/>
    <n v="68"/>
    <s v="Female"/>
    <x v="2"/>
    <x v="1"/>
    <x v="5"/>
    <x v="1"/>
    <n v="3"/>
    <n v="42579.96"/>
    <x v="1"/>
  </r>
  <r>
    <s v="INC003865"/>
    <x v="4"/>
    <x v="2"/>
    <s v="Maplewood"/>
    <x v="6"/>
    <n v="6215"/>
    <s v="Oak Ave"/>
    <n v="39.65372"/>
    <n v="-74.484826999999996"/>
    <s v=""/>
    <x v="7"/>
    <x v="11"/>
    <m/>
    <x v="7"/>
    <s v=""/>
    <x v="23"/>
    <m/>
    <m/>
    <n v="36"/>
    <s v="N/A"/>
    <s v="N/A"/>
    <n v="38"/>
    <s v="N/A"/>
    <x v="3"/>
    <x v="1"/>
    <x v="5"/>
    <x v="0"/>
    <n v="0"/>
    <n v="6572.65"/>
    <x v="0"/>
  </r>
  <r>
    <s v="INC002447"/>
    <x v="20"/>
    <x v="9"/>
    <s v="Riverside"/>
    <x v="6"/>
    <n v="8976"/>
    <s v="Oak Ave"/>
    <n v="29.600311999999999"/>
    <n v="-114.16516799999999"/>
    <d v="2019-09-25T15:20:28"/>
    <x v="6"/>
    <x v="6"/>
    <n v="25"/>
    <x v="2"/>
    <d v="2019-09-25T15:20:28"/>
    <x v="3"/>
    <n v="20"/>
    <n v="28"/>
    <n v="43"/>
    <s v="Female"/>
    <s v="Hispanic"/>
    <n v="35"/>
    <s v="Unknown"/>
    <x v="2"/>
    <x v="1"/>
    <x v="5"/>
    <x v="2"/>
    <n v="1"/>
    <n v="44852.81"/>
    <x v="1"/>
  </r>
  <r>
    <s v="INC004138"/>
    <x v="10"/>
    <x v="0"/>
    <s v="Hillcrest"/>
    <x v="0"/>
    <n v="6056"/>
    <s v="Sunset Blvd"/>
    <n v="33.315795999999999"/>
    <n v="-115.200323"/>
    <d v="2024-01-25T20:40:26"/>
    <x v="0"/>
    <x v="1"/>
    <n v="25"/>
    <x v="1"/>
    <d v="2024-01-25T20:40:26"/>
    <x v="4"/>
    <n v="40"/>
    <n v="26"/>
    <n v="49"/>
    <s v="Male"/>
    <s v="Other"/>
    <n v="39"/>
    <s v="Male"/>
    <x v="4"/>
    <x v="0"/>
    <x v="2"/>
    <x v="1"/>
    <n v="1"/>
    <n v="0"/>
    <x v="0"/>
  </r>
  <r>
    <s v="INC004536"/>
    <x v="21"/>
    <x v="4"/>
    <s v="Oakdale"/>
    <x v="7"/>
    <n v="1454"/>
    <s v="Sunset Blvd"/>
    <n v="37.126992000000001"/>
    <n v="-110.761341"/>
    <d v="2021-05-16T16:02:25"/>
    <x v="3"/>
    <x v="9"/>
    <n v="16"/>
    <x v="4"/>
    <d v="2021-05-16T16:02:25"/>
    <x v="19"/>
    <n v="2"/>
    <n v="25"/>
    <n v="47"/>
    <s v="N/A"/>
    <s v="Unknown"/>
    <n v="32"/>
    <s v="Female"/>
    <x v="0"/>
    <x v="2"/>
    <x v="2"/>
    <x v="0"/>
    <n v="0"/>
    <n v="33177.699999999997"/>
    <x v="1"/>
  </r>
  <r>
    <s v="INC099924"/>
    <x v="0"/>
    <x v="5"/>
    <s v="Springfield"/>
    <x v="2"/>
    <n v="2406"/>
    <s v="Sunset Blvd"/>
    <n v="46.737574000000002"/>
    <n v="-81.772062000000005"/>
    <d v="2021-09-05T15:02:37"/>
    <x v="3"/>
    <x v="6"/>
    <n v="5"/>
    <x v="4"/>
    <d v="2021-09-05T15:02:37"/>
    <x v="3"/>
    <n v="2"/>
    <n v="37"/>
    <n v="52"/>
    <s v="Male"/>
    <s v="Black"/>
    <n v="21"/>
    <s v="Female"/>
    <x v="0"/>
    <x v="2"/>
    <x v="1"/>
    <x v="3"/>
    <n v="3"/>
    <n v="49946.01"/>
    <x v="1"/>
  </r>
  <r>
    <s v="INC004596"/>
    <x v="8"/>
    <x v="6"/>
    <s v="Centerville"/>
    <x v="6"/>
    <n v="5933"/>
    <s v="Washington Ave"/>
    <n v="32.612794999999998"/>
    <n v="-105.09854300000001"/>
    <d v="2020-02-25T10:19:34"/>
    <x v="2"/>
    <x v="12"/>
    <n v="25"/>
    <x v="0"/>
    <d v="2020-02-25T10:19:34"/>
    <x v="21"/>
    <n v="19"/>
    <n v="34"/>
    <n v="50"/>
    <s v="N/A"/>
    <s v="White"/>
    <n v="30"/>
    <s v="Other"/>
    <x v="4"/>
    <x v="1"/>
    <x v="4"/>
    <x v="3"/>
    <n v="1"/>
    <n v="20874.669999999998"/>
    <x v="1"/>
  </r>
  <r>
    <s v="INC004985"/>
    <x v="6"/>
    <x v="1"/>
    <s v="Riverside"/>
    <x v="3"/>
    <n v="5153"/>
    <s v="Washington Ave"/>
    <n v="28.290562000000001"/>
    <n v="-81.546903999999998"/>
    <d v="2024-12-30T17:33:00"/>
    <x v="0"/>
    <x v="2"/>
    <n v="30"/>
    <x v="6"/>
    <d v="2024-12-30T17:33:00"/>
    <x v="15"/>
    <n v="33"/>
    <n v="0"/>
    <n v="51"/>
    <s v="N/A"/>
    <s v="White"/>
    <n v="63"/>
    <s v="Female"/>
    <x v="2"/>
    <x v="4"/>
    <x v="4"/>
    <x v="4"/>
    <n v="3"/>
    <n v="21023"/>
    <x v="0"/>
  </r>
  <r>
    <s v="INC002180"/>
    <x v="8"/>
    <x v="0"/>
    <s v="Riverside"/>
    <x v="0"/>
    <n v="2669"/>
    <s v="Park Rd"/>
    <n v="47.143852000000003"/>
    <n v="-96.233767999999998"/>
    <d v="2022-08-28T14:40:51"/>
    <x v="1"/>
    <x v="8"/>
    <n v="28"/>
    <x v="4"/>
    <d v="2022-08-28T14:40:51"/>
    <x v="7"/>
    <n v="40"/>
    <n v="51"/>
    <n v="36"/>
    <s v="Female"/>
    <s v="Other"/>
    <n v="66"/>
    <s v="Male"/>
    <x v="2"/>
    <x v="2"/>
    <x v="0"/>
    <x v="2"/>
    <n v="2"/>
    <n v="21464.68"/>
    <x v="0"/>
  </r>
  <r>
    <s v="INC004785"/>
    <x v="12"/>
    <x v="5"/>
    <s v="Hillcrest"/>
    <x v="7"/>
    <n v="695"/>
    <s v="Washington Ave"/>
    <n v="28.317526000000001"/>
    <n v="-108.679997"/>
    <s v=""/>
    <x v="7"/>
    <x v="11"/>
    <m/>
    <x v="7"/>
    <s v=""/>
    <x v="23"/>
    <m/>
    <m/>
    <n v="21"/>
    <s v="Female"/>
    <s v="N/A"/>
    <n v="10"/>
    <s v="Female"/>
    <x v="0"/>
    <x v="1"/>
    <x v="2"/>
    <x v="1"/>
    <n v="5"/>
    <n v="31758"/>
    <x v="0"/>
  </r>
  <r>
    <s v="INC004314"/>
    <x v="5"/>
    <x v="0"/>
    <s v="Maplewood"/>
    <x v="2"/>
    <n v="5011"/>
    <s v="Park Rd"/>
    <n v="30.967406"/>
    <n v="-114.104738"/>
    <d v="2022-12-26T18:44:49"/>
    <x v="1"/>
    <x v="2"/>
    <n v="26"/>
    <x v="6"/>
    <d v="2022-12-26T18:44:49"/>
    <x v="22"/>
    <n v="44"/>
    <n v="49"/>
    <n v="36"/>
    <s v="Male"/>
    <s v="Unknown"/>
    <n v="78"/>
    <s v="Female"/>
    <x v="2"/>
    <x v="2"/>
    <x v="4"/>
    <x v="4"/>
    <n v="3"/>
    <n v="11340.1"/>
    <x v="1"/>
  </r>
  <r>
    <s v="INC001745"/>
    <x v="10"/>
    <x v="0"/>
    <s v="Riverside"/>
    <x v="6"/>
    <n v="9343"/>
    <s v="Main St"/>
    <n v="40.942723999999998"/>
    <n v="84.8874"/>
    <d v="2023-04-21T04:28:53"/>
    <x v="4"/>
    <x v="0"/>
    <n v="21"/>
    <x v="5"/>
    <d v="2023-04-21T04:28:53"/>
    <x v="9"/>
    <n v="28"/>
    <n v="53"/>
    <n v="60"/>
    <s v="Other"/>
    <s v="Unknown"/>
    <n v="35"/>
    <s v="N/A"/>
    <x v="2"/>
    <x v="3"/>
    <x v="2"/>
    <x v="0"/>
    <n v="4"/>
    <n v="19150.439999999999"/>
    <x v="0"/>
  </r>
  <r>
    <s v="INC000775"/>
    <x v="17"/>
    <x v="3"/>
    <s v="Fairview"/>
    <x v="5"/>
    <n v="1768"/>
    <s v="Main St"/>
    <n v="28.213331"/>
    <n v="-89.538381000000001"/>
    <d v="2022-11-19T23:19:44"/>
    <x v="1"/>
    <x v="7"/>
    <n v="19"/>
    <x v="3"/>
    <d v="2022-11-19T23:19:44"/>
    <x v="24"/>
    <n v="19"/>
    <n v="44"/>
    <n v="23"/>
    <s v="Male"/>
    <s v="N/A"/>
    <n v="36"/>
    <s v="Male"/>
    <x v="0"/>
    <x v="3"/>
    <x v="4"/>
    <x v="3"/>
    <n v="2"/>
    <n v="37335.599999999999"/>
    <x v="0"/>
  </r>
  <r>
    <s v="INC003455"/>
    <x v="20"/>
    <x v="5"/>
    <s v="Lakewood"/>
    <x v="4"/>
    <n v="3423"/>
    <s v="Cedar Lane"/>
    <n v="25.440681000000001"/>
    <n v="-102.42278"/>
    <d v="2019-09-10T06:47:13"/>
    <x v="6"/>
    <x v="6"/>
    <n v="10"/>
    <x v="0"/>
    <d v="2019-09-10T06:47:13"/>
    <x v="10"/>
    <n v="47"/>
    <n v="13"/>
    <n v="35"/>
    <s v="Male"/>
    <s v="Black"/>
    <n v="65"/>
    <s v="Male"/>
    <x v="0"/>
    <x v="0"/>
    <x v="1"/>
    <x v="3"/>
    <n v="4"/>
    <n v="15190.56"/>
    <x v="0"/>
  </r>
  <r>
    <s v="INC003934"/>
    <x v="9"/>
    <x v="7"/>
    <s v="Maplewood"/>
    <x v="3"/>
    <n v="219"/>
    <s v="Lincoln St"/>
    <n v="41.152718"/>
    <n v="-96.107190000000003"/>
    <d v="2019-08-09T03:15:53"/>
    <x v="6"/>
    <x v="8"/>
    <n v="9"/>
    <x v="5"/>
    <d v="2019-08-09T03:15:53"/>
    <x v="13"/>
    <n v="15"/>
    <n v="53"/>
    <n v="41"/>
    <s v="Male"/>
    <s v="White"/>
    <n v="84"/>
    <s v="N/A"/>
    <x v="0"/>
    <x v="3"/>
    <x v="4"/>
    <x v="1"/>
    <n v="0"/>
    <n v="0"/>
    <x v="0"/>
  </r>
  <r>
    <s v="INC003338"/>
    <x v="0"/>
    <x v="9"/>
    <s v="Centerville"/>
    <x v="3"/>
    <n v="8944"/>
    <s v="Lincoln St"/>
    <n v="28.399187999999999"/>
    <n v="-117.87140100000001"/>
    <d v="2023-11-03T00:58:54"/>
    <x v="4"/>
    <x v="7"/>
    <n v="3"/>
    <x v="5"/>
    <d v="2023-11-03T00:58:54"/>
    <x v="5"/>
    <n v="58"/>
    <n v="54"/>
    <n v="36"/>
    <s v="Male"/>
    <s v="Black"/>
    <n v="87"/>
    <s v="Male"/>
    <x v="0"/>
    <x v="1"/>
    <x v="4"/>
    <x v="4"/>
    <n v="5"/>
    <n v="42758.1"/>
    <x v="1"/>
  </r>
  <r>
    <s v="INC000232"/>
    <x v="11"/>
    <x v="4"/>
    <s v="Riverside"/>
    <x v="7"/>
    <n v="7292"/>
    <s v="River Rd"/>
    <n v="33.323267000000001"/>
    <n v="71.570999999999998"/>
    <d v="2022-04-20T23:30:29"/>
    <x v="1"/>
    <x v="0"/>
    <n v="20"/>
    <x v="2"/>
    <d v="2022-04-20T23:30:29"/>
    <x v="24"/>
    <n v="30"/>
    <n v="29"/>
    <n v="29"/>
    <s v="Unknown"/>
    <s v="Hispanic"/>
    <n v="62"/>
    <s v="N/A"/>
    <x v="2"/>
    <x v="0"/>
    <x v="0"/>
    <x v="3"/>
    <n v="0"/>
    <n v="5898.2"/>
    <x v="0"/>
  </r>
  <r>
    <s v="INC000351"/>
    <x v="14"/>
    <x v="7"/>
    <s v="Maplewood"/>
    <x v="2"/>
    <n v="2223"/>
    <s v="River Rd"/>
    <n v="28.559363999999999"/>
    <n v="-92.296621000000002"/>
    <d v="2018-04-12T13:49:29"/>
    <x v="5"/>
    <x v="0"/>
    <n v="12"/>
    <x v="1"/>
    <d v="2018-04-12T13:49:29"/>
    <x v="11"/>
    <n v="49"/>
    <n v="29"/>
    <n v="62"/>
    <s v="Male"/>
    <s v="Black"/>
    <n v="23"/>
    <s v="Female"/>
    <x v="5"/>
    <x v="0"/>
    <x v="1"/>
    <x v="2"/>
    <n v="0"/>
    <n v="3166.1"/>
    <x v="1"/>
  </r>
  <r>
    <s v="INC001564"/>
    <x v="4"/>
    <x v="7"/>
    <s v="Centerville"/>
    <x v="7"/>
    <n v="6793"/>
    <s v="Sunset Blvd"/>
    <n v="43.452365999999998"/>
    <n v="-98.821292999999997"/>
    <d v="2018-09-26T21:26:23"/>
    <x v="5"/>
    <x v="6"/>
    <n v="26"/>
    <x v="2"/>
    <d v="2018-09-26T21:26:23"/>
    <x v="18"/>
    <n v="26"/>
    <n v="23"/>
    <n v="29"/>
    <s v="N/A"/>
    <s v="White"/>
    <n v="30"/>
    <s v="Male"/>
    <x v="3"/>
    <x v="4"/>
    <x v="1"/>
    <x v="2"/>
    <n v="5"/>
    <s v="45607.86"/>
    <x v="1"/>
  </r>
  <r>
    <s v="INC000144"/>
    <x v="8"/>
    <x v="3"/>
    <s v="Oakdale"/>
    <x v="1"/>
    <n v="1480"/>
    <s v="River Rd"/>
    <n v="46.692729"/>
    <n v="-84.339808000000005"/>
    <d v="2019-03-13T16:55:29"/>
    <x v="6"/>
    <x v="4"/>
    <n v="13"/>
    <x v="2"/>
    <d v="2019-03-13T16:55:29"/>
    <x v="19"/>
    <n v="55"/>
    <n v="29"/>
    <n v="75"/>
    <s v="Male"/>
    <s v="Asian"/>
    <n v="21"/>
    <s v="Female"/>
    <x v="0"/>
    <x v="1"/>
    <x v="3"/>
    <x v="0"/>
    <n v="5"/>
    <n v="37197.949999999997"/>
    <x v="0"/>
  </r>
  <r>
    <s v="INC001281"/>
    <x v="15"/>
    <x v="5"/>
    <s v="Maplewood"/>
    <x v="2"/>
    <n v="6629"/>
    <s v="River Rd"/>
    <n v="25.818301000000002"/>
    <n v="-90.211455999999998"/>
    <d v="2020-08-11T10:04:36"/>
    <x v="2"/>
    <x v="8"/>
    <n v="11"/>
    <x v="0"/>
    <d v="2020-08-11T10:04:36"/>
    <x v="21"/>
    <n v="4"/>
    <n v="36"/>
    <n v="29"/>
    <s v="Male"/>
    <s v="Asian"/>
    <n v="79"/>
    <s v="Male"/>
    <x v="1"/>
    <x v="2"/>
    <x v="0"/>
    <x v="4"/>
    <n v="4"/>
    <n v="40146.29"/>
    <x v="1"/>
  </r>
  <r>
    <s v="INC001147"/>
    <x v="4"/>
    <x v="7"/>
    <s v="Riverside"/>
    <x v="3"/>
    <n v="4943"/>
    <s v="Lincoln St"/>
    <n v="27.003875000000001"/>
    <n v="-87.894233"/>
    <s v=""/>
    <x v="7"/>
    <x v="11"/>
    <m/>
    <x v="7"/>
    <s v=""/>
    <x v="23"/>
    <m/>
    <m/>
    <n v="60"/>
    <s v="Female"/>
    <s v="Asian"/>
    <n v="47"/>
    <s v="Female"/>
    <x v="0"/>
    <x v="1"/>
    <x v="1"/>
    <x v="3"/>
    <n v="0"/>
    <n v="49130.87"/>
    <x v="1"/>
  </r>
  <r>
    <s v="INC001669"/>
    <x v="12"/>
    <x v="4"/>
    <s v="Maplewood"/>
    <x v="8"/>
    <n v="1000"/>
    <s v="Lincoln St"/>
    <n v="31.091657000000001"/>
    <n v="-94.771658000000002"/>
    <d v="2020-07-07T02:33:33"/>
    <x v="2"/>
    <x v="3"/>
    <n v="7"/>
    <x v="0"/>
    <d v="2020-07-07T02:33:33"/>
    <x v="8"/>
    <n v="33"/>
    <n v="33"/>
    <n v="36"/>
    <s v="N/A"/>
    <s v="N/A"/>
    <n v="73"/>
    <s v="N/A"/>
    <x v="5"/>
    <x v="4"/>
    <x v="4"/>
    <x v="0"/>
    <n v="1"/>
    <n v="0"/>
    <x v="1"/>
  </r>
  <r>
    <s v="INC000102"/>
    <x v="10"/>
    <x v="5"/>
    <s v="Fairview"/>
    <x v="9"/>
    <n v="3913"/>
    <s v="Maple Dr"/>
    <n v="41.583081999999997"/>
    <n v="-87.768950000000004"/>
    <d v="2022-08-02T11:30:38"/>
    <x v="1"/>
    <x v="8"/>
    <n v="2"/>
    <x v="0"/>
    <d v="2022-08-02T11:30:38"/>
    <x v="2"/>
    <n v="30"/>
    <n v="38"/>
    <n v="35"/>
    <s v="Female"/>
    <s v="Unknown"/>
    <n v="18"/>
    <s v="Male"/>
    <x v="1"/>
    <x v="0"/>
    <x v="2"/>
    <x v="4"/>
    <n v="0"/>
    <n v="1590.86"/>
    <x v="1"/>
  </r>
  <r>
    <s v="INC001069"/>
    <x v="15"/>
    <x v="3"/>
    <s v="Maplewood"/>
    <x v="0"/>
    <n v="2334"/>
    <s v="Oak Ave"/>
    <n v="36.851486000000001"/>
    <n v="-75.779719999999998"/>
    <d v="2022-02-26T11:45:32"/>
    <x v="1"/>
    <x v="12"/>
    <n v="26"/>
    <x v="3"/>
    <d v="2022-02-26T11:45:32"/>
    <x v="2"/>
    <n v="45"/>
    <n v="32"/>
    <n v="72"/>
    <s v="Male"/>
    <s v="Asian"/>
    <n v="15"/>
    <s v="Male"/>
    <x v="3"/>
    <x v="0"/>
    <x v="2"/>
    <x v="4"/>
    <n v="2"/>
    <n v="38207.360000000001"/>
    <x v="0"/>
  </r>
  <r>
    <s v="INC004417"/>
    <x v="6"/>
    <x v="3"/>
    <s v="Springfield"/>
    <x v="0"/>
    <n v="2398"/>
    <s v="Elm Blvd"/>
    <n v="44.782076000000004"/>
    <n v="-97.607050000000001"/>
    <d v="2018-01-21T16:28:27"/>
    <x v="5"/>
    <x v="1"/>
    <n v="21"/>
    <x v="4"/>
    <d v="2018-01-21T16:28:27"/>
    <x v="19"/>
    <n v="28"/>
    <n v="27"/>
    <n v="36"/>
    <s v="Male"/>
    <s v="Black"/>
    <n v="74"/>
    <s v="Male"/>
    <x v="0"/>
    <x v="4"/>
    <x v="2"/>
    <x v="2"/>
    <n v="0"/>
    <n v="46877.81"/>
    <x v="1"/>
  </r>
  <r>
    <s v="INC000889"/>
    <x v="9"/>
    <x v="6"/>
    <s v="Oakdale"/>
    <x v="3"/>
    <n v="5827"/>
    <s v="Lincoln St"/>
    <n v="45.079137000000003"/>
    <n v="-105.93690700000001"/>
    <d v="2020-08-24T04:29:15"/>
    <x v="2"/>
    <x v="8"/>
    <n v="24"/>
    <x v="6"/>
    <d v="2020-08-24T04:29:15"/>
    <x v="9"/>
    <n v="29"/>
    <n v="15"/>
    <n v="69"/>
    <s v="Female"/>
    <s v="Hispanic"/>
    <n v="48"/>
    <s v="Female"/>
    <x v="0"/>
    <x v="4"/>
    <x v="1"/>
    <x v="3"/>
    <n v="1"/>
    <n v="0"/>
    <x v="0"/>
  </r>
  <r>
    <s v="INC004899"/>
    <x v="9"/>
    <x v="6"/>
    <s v="Hillcrest"/>
    <x v="7"/>
    <n v="3993"/>
    <s v="Sunset Blvd"/>
    <n v="41.897351999999998"/>
    <n v="-104.267956"/>
    <d v="2024-06-02T03:27:54"/>
    <x v="0"/>
    <x v="10"/>
    <n v="2"/>
    <x v="4"/>
    <d v="2024-06-02T03:27:54"/>
    <x v="13"/>
    <n v="27"/>
    <n v="54"/>
    <n v="36"/>
    <s v="N/A"/>
    <s v="N/A"/>
    <n v="30"/>
    <s v="Male"/>
    <x v="0"/>
    <x v="4"/>
    <x v="0"/>
    <x v="1"/>
    <n v="5"/>
    <n v="48702.75"/>
    <x v="1"/>
  </r>
  <r>
    <s v="INC001825"/>
    <x v="8"/>
    <x v="1"/>
    <s v="Centerville"/>
    <x v="4"/>
    <n v="4600"/>
    <s v="River Rd"/>
    <n v="32.565658999999997"/>
    <n v="-117.285426"/>
    <d v="2021-11-21T16:09:05"/>
    <x v="3"/>
    <x v="7"/>
    <n v="21"/>
    <x v="4"/>
    <d v="2021-11-21T16:09:05"/>
    <x v="19"/>
    <n v="9"/>
    <n v="5"/>
    <n v="38"/>
    <s v="Male"/>
    <s v="Hispanic"/>
    <n v="82"/>
    <s v="N/A"/>
    <x v="0"/>
    <x v="1"/>
    <x v="4"/>
    <x v="4"/>
    <n v="4"/>
    <n v="35611.65"/>
    <x v="1"/>
  </r>
  <r>
    <s v="INC004836"/>
    <x v="1"/>
    <x v="6"/>
    <s v="Lakewood"/>
    <x v="9"/>
    <n v="6006"/>
    <s v="Lincoln St"/>
    <n v="39.476269000000002"/>
    <n v="-72.034899999999993"/>
    <d v="2019-03-13T13:10:06"/>
    <x v="6"/>
    <x v="4"/>
    <n v="13"/>
    <x v="2"/>
    <d v="2019-03-13T13:10:06"/>
    <x v="11"/>
    <n v="10"/>
    <n v="6"/>
    <n v="36"/>
    <s v="Female"/>
    <s v="N/A"/>
    <n v="46"/>
    <s v="Female"/>
    <x v="0"/>
    <x v="2"/>
    <x v="4"/>
    <x v="0"/>
    <n v="0"/>
    <n v="47333.2"/>
    <x v="0"/>
  </r>
  <r>
    <s v="INC002053"/>
    <x v="2"/>
    <x v="8"/>
    <s v="Maplewood"/>
    <x v="3"/>
    <n v="92"/>
    <s v="Oak Ave"/>
    <n v="26.139816"/>
    <n v="-98.905507999999998"/>
    <d v="2022-02-23T03:33:09"/>
    <x v="1"/>
    <x v="12"/>
    <n v="23"/>
    <x v="2"/>
    <d v="2022-02-23T03:33:09"/>
    <x v="13"/>
    <n v="33"/>
    <n v="9"/>
    <n v="67"/>
    <s v="Female"/>
    <s v="Hispanic"/>
    <n v="52"/>
    <s v="Female"/>
    <x v="4"/>
    <x v="4"/>
    <x v="2"/>
    <x v="1"/>
    <n v="1"/>
    <n v="27306.45"/>
    <x v="0"/>
  </r>
  <r>
    <s v="INC003917"/>
    <x v="20"/>
    <x v="6"/>
    <s v="Riverside"/>
    <x v="6"/>
    <n v="8822"/>
    <s v="Maple Dr"/>
    <n v="33.627268000000001"/>
    <n v="-109.492952"/>
    <d v="2024-01-26T02:16:21"/>
    <x v="0"/>
    <x v="1"/>
    <n v="26"/>
    <x v="5"/>
    <d v="2024-01-26T02:16:21"/>
    <x v="8"/>
    <n v="16"/>
    <n v="21"/>
    <n v="37"/>
    <s v="Female"/>
    <s v="Black"/>
    <n v="20"/>
    <s v="Female"/>
    <x v="5"/>
    <x v="0"/>
    <x v="0"/>
    <x v="0"/>
    <n v="5"/>
    <n v="35318.379999999997"/>
    <x v="0"/>
  </r>
  <r>
    <s v="INC003940"/>
    <x v="9"/>
    <x v="0"/>
    <s v="Hillcrest"/>
    <x v="6"/>
    <n v="9319"/>
    <s v="Washington Ave"/>
    <n v="30.112568"/>
    <n v="-86.792940000000002"/>
    <s v=""/>
    <x v="7"/>
    <x v="11"/>
    <m/>
    <x v="7"/>
    <s v=""/>
    <x v="23"/>
    <m/>
    <m/>
    <n v="75"/>
    <s v="Male"/>
    <s v="N/A"/>
    <n v="78"/>
    <s v="Female"/>
    <x v="0"/>
    <x v="2"/>
    <x v="4"/>
    <x v="1"/>
    <n v="4"/>
    <n v="1479.34"/>
    <x v="0"/>
  </r>
  <r>
    <s v="INC002977"/>
    <x v="14"/>
    <x v="2"/>
    <s v="Oakdale"/>
    <x v="2"/>
    <n v="65"/>
    <s v="Oak Ave"/>
    <n v="31.748857000000001"/>
    <n v="-88.249194000000003"/>
    <d v="2018-01-23T09:11:23"/>
    <x v="5"/>
    <x v="1"/>
    <n v="23"/>
    <x v="0"/>
    <d v="2018-01-23T09:11:23"/>
    <x v="12"/>
    <n v="11"/>
    <n v="23"/>
    <n v="71"/>
    <s v="Female"/>
    <s v="Hispanic"/>
    <n v="38"/>
    <s v="Female"/>
    <x v="2"/>
    <x v="0"/>
    <x v="3"/>
    <x v="1"/>
    <n v="3"/>
    <n v="31010.04"/>
    <x v="1"/>
  </r>
  <r>
    <s v="INC002533"/>
    <x v="1"/>
    <x v="7"/>
    <s v="Centerville"/>
    <x v="8"/>
    <n v="8066"/>
    <s v="Park Rd"/>
    <n v="38.754595000000002"/>
    <n v="-84.285045999999994"/>
    <d v="2018-08-02T19:10:44"/>
    <x v="5"/>
    <x v="8"/>
    <n v="2"/>
    <x v="1"/>
    <d v="2018-08-02T19:10:44"/>
    <x v="16"/>
    <n v="10"/>
    <n v="44"/>
    <n v="36"/>
    <s v="N/A"/>
    <s v="N/A"/>
    <n v="27"/>
    <s v="Unknown"/>
    <x v="2"/>
    <x v="0"/>
    <x v="4"/>
    <x v="3"/>
    <n v="0"/>
    <n v="45804.01"/>
    <x v="0"/>
  </r>
  <r>
    <s v="INC001329"/>
    <x v="9"/>
    <x v="9"/>
    <s v="Fairview"/>
    <x v="1"/>
    <n v="2553"/>
    <s v="Elm Blvd"/>
    <n v="43.924922000000002"/>
    <n v="-105.165947"/>
    <d v="2023-04-16T09:57:29"/>
    <x v="4"/>
    <x v="0"/>
    <n v="16"/>
    <x v="4"/>
    <d v="2023-04-16T09:57:29"/>
    <x v="12"/>
    <n v="57"/>
    <n v="29"/>
    <n v="19"/>
    <s v="Female"/>
    <s v="Black"/>
    <n v="35"/>
    <s v="Other"/>
    <x v="5"/>
    <x v="1"/>
    <x v="2"/>
    <x v="4"/>
    <n v="0"/>
    <n v="36726.26"/>
    <x v="1"/>
  </r>
  <r>
    <s v="INC000761"/>
    <x v="6"/>
    <x v="2"/>
    <s v="Lakewood"/>
    <x v="3"/>
    <n v="7249"/>
    <s v="Park Rd"/>
    <n v="0"/>
    <n v="0"/>
    <d v="2018-05-07T17:57:38"/>
    <x v="5"/>
    <x v="9"/>
    <n v="7"/>
    <x v="6"/>
    <d v="2018-05-07T17:57:38"/>
    <x v="15"/>
    <n v="57"/>
    <n v="38"/>
    <n v="56"/>
    <s v="Female"/>
    <s v="White"/>
    <n v="21"/>
    <s v="Female"/>
    <x v="3"/>
    <x v="2"/>
    <x v="1"/>
    <x v="3"/>
    <n v="0"/>
    <n v="22367.94"/>
    <x v="1"/>
  </r>
  <r>
    <s v="INC000369"/>
    <x v="8"/>
    <x v="3"/>
    <s v="Oakdale"/>
    <x v="4"/>
    <n v="101"/>
    <s v="Washington Ave"/>
    <n v="25.345321999999999"/>
    <n v="-97.321562999999998"/>
    <d v="2022-05-23T23:54:33"/>
    <x v="1"/>
    <x v="9"/>
    <n v="23"/>
    <x v="6"/>
    <d v="2022-05-23T23:54:33"/>
    <x v="24"/>
    <n v="54"/>
    <n v="33"/>
    <n v="36"/>
    <s v="N/A"/>
    <s v="N/A"/>
    <n v="55"/>
    <s v="Male"/>
    <x v="5"/>
    <x v="1"/>
    <x v="1"/>
    <x v="0"/>
    <n v="2"/>
    <n v="42637.09"/>
    <x v="1"/>
  </r>
  <r>
    <s v="INC000215"/>
    <x v="20"/>
    <x v="0"/>
    <s v="Hillcrest"/>
    <x v="7"/>
    <n v="1279"/>
    <s v="Oak Ave"/>
    <n v="47.3506"/>
    <n v="-118.86612"/>
    <d v="2018-02-10T18:54:08"/>
    <x v="5"/>
    <x v="12"/>
    <n v="10"/>
    <x v="3"/>
    <d v="2018-02-10T18:54:08"/>
    <x v="22"/>
    <n v="54"/>
    <n v="8"/>
    <n v="36"/>
    <s v="Unknown"/>
    <s v="Asian"/>
    <n v="68"/>
    <s v="N/A"/>
    <x v="2"/>
    <x v="4"/>
    <x v="4"/>
    <x v="4"/>
    <n v="2"/>
    <n v="0"/>
    <x v="1"/>
  </r>
  <r>
    <s v="INC003859"/>
    <x v="18"/>
    <x v="3"/>
    <s v="Oakdale"/>
    <x v="5"/>
    <n v="8221"/>
    <s v="Lincoln St"/>
    <n v="42.547404"/>
    <n v="-118.637528"/>
    <d v="2018-10-30T21:54:35"/>
    <x v="5"/>
    <x v="5"/>
    <n v="30"/>
    <x v="0"/>
    <d v="2018-10-30T21:54:35"/>
    <x v="18"/>
    <n v="54"/>
    <n v="35"/>
    <n v="36"/>
    <s v="N/A"/>
    <s v="Hispanic"/>
    <n v="20"/>
    <s v="Female"/>
    <x v="4"/>
    <x v="2"/>
    <x v="0"/>
    <x v="4"/>
    <n v="1"/>
    <n v="0"/>
    <x v="1"/>
  </r>
  <r>
    <s v="INC000925"/>
    <x v="16"/>
    <x v="6"/>
    <s v="Fairview"/>
    <x v="0"/>
    <n v="8765"/>
    <s v="Park Rd"/>
    <n v="25.786100999999999"/>
    <n v="-112.904871"/>
    <d v="2019-09-14T16:21:00"/>
    <x v="6"/>
    <x v="6"/>
    <n v="14"/>
    <x v="3"/>
    <d v="2019-09-14T16:21:00"/>
    <x v="19"/>
    <n v="21"/>
    <n v="0"/>
    <n v="34"/>
    <s v="Female"/>
    <s v="N/A"/>
    <n v="11"/>
    <s v="Other"/>
    <x v="0"/>
    <x v="4"/>
    <x v="4"/>
    <x v="0"/>
    <n v="5"/>
    <n v="34285.47"/>
    <x v="0"/>
  </r>
  <r>
    <s v="INC003742"/>
    <x v="21"/>
    <x v="7"/>
    <s v="Lakewood"/>
    <x v="4"/>
    <n v="5340"/>
    <s v="River Rd"/>
    <n v="36.129469"/>
    <n v="-106.729235"/>
    <d v="2020-12-30T13:42:14"/>
    <x v="2"/>
    <x v="2"/>
    <n v="30"/>
    <x v="2"/>
    <d v="2020-12-30T13:42:14"/>
    <x v="11"/>
    <n v="42"/>
    <n v="14"/>
    <n v="23"/>
    <s v="Male"/>
    <s v="White"/>
    <n v="70"/>
    <s v="Female"/>
    <x v="0"/>
    <x v="0"/>
    <x v="2"/>
    <x v="3"/>
    <n v="3"/>
    <n v="43888.33"/>
    <x v="1"/>
  </r>
  <r>
    <s v="INC004973"/>
    <x v="9"/>
    <x v="5"/>
    <s v="Oakdale"/>
    <x v="6"/>
    <n v="5549"/>
    <s v="Elm Blvd"/>
    <n v="35.073327999999997"/>
    <n v="-102.144471"/>
    <d v="2022-01-20T20:11:26"/>
    <x v="1"/>
    <x v="1"/>
    <n v="20"/>
    <x v="1"/>
    <d v="2022-01-20T20:11:26"/>
    <x v="4"/>
    <n v="11"/>
    <n v="26"/>
    <n v="61"/>
    <s v="Male"/>
    <s v="Hispanic"/>
    <n v="21"/>
    <s v="N/A"/>
    <x v="3"/>
    <x v="4"/>
    <x v="1"/>
    <x v="4"/>
    <n v="4"/>
    <n v="0"/>
    <x v="1"/>
  </r>
  <r>
    <s v="INC004913"/>
    <x v="9"/>
    <x v="0"/>
    <s v="Maplewood"/>
    <x v="9"/>
    <n v="8139"/>
    <s v="Sunset Blvd"/>
    <n v="38.710693999999997"/>
    <n v="90.579800000000006"/>
    <d v="2023-04-30T07:11:08"/>
    <x v="4"/>
    <x v="0"/>
    <n v="30"/>
    <x v="4"/>
    <d v="2023-04-30T07:11:08"/>
    <x v="14"/>
    <n v="11"/>
    <n v="8"/>
    <n v="49"/>
    <s v="Other"/>
    <s v="N/A"/>
    <n v="36"/>
    <s v="Female"/>
    <x v="0"/>
    <x v="2"/>
    <x v="2"/>
    <x v="0"/>
    <n v="5"/>
    <n v="29334.93"/>
    <x v="1"/>
  </r>
  <r>
    <s v="INC001700"/>
    <x v="20"/>
    <x v="4"/>
    <s v="Maplewood"/>
    <x v="5"/>
    <n v="3007"/>
    <s v="Maple Dr"/>
    <n v="45.443269999999998"/>
    <n v="-96.844982000000002"/>
    <d v="2020-07-15T01:30:16"/>
    <x v="2"/>
    <x v="3"/>
    <n v="15"/>
    <x v="2"/>
    <d v="2020-07-15T01:30:16"/>
    <x v="20"/>
    <n v="30"/>
    <n v="16"/>
    <n v="59"/>
    <s v="N/A"/>
    <s v="Other"/>
    <n v="21"/>
    <s v="N/A"/>
    <x v="2"/>
    <x v="4"/>
    <x v="0"/>
    <x v="4"/>
    <n v="4"/>
    <n v="46534.06"/>
    <x v="1"/>
  </r>
  <r>
    <s v="INC000120"/>
    <x v="0"/>
    <x v="0"/>
    <s v="Riverside"/>
    <x v="0"/>
    <n v="9497"/>
    <s v="Cedar Lane"/>
    <n v="39.099899999999998"/>
    <n v="0"/>
    <d v="2022-07-21T06:58:17"/>
    <x v="1"/>
    <x v="3"/>
    <n v="21"/>
    <x v="1"/>
    <d v="2022-07-21T06:58:17"/>
    <x v="10"/>
    <n v="58"/>
    <n v="17"/>
    <n v="37"/>
    <s v="Male"/>
    <s v="Other"/>
    <n v="86"/>
    <s v="N/A"/>
    <x v="1"/>
    <x v="3"/>
    <x v="2"/>
    <x v="3"/>
    <n v="0"/>
    <n v="28643"/>
    <x v="1"/>
  </r>
  <r>
    <s v="INC003857"/>
    <x v="10"/>
    <x v="1"/>
    <s v="Lakewood"/>
    <x v="7"/>
    <n v="2244"/>
    <s v="Oak Ave"/>
    <n v="28.014769999999999"/>
    <n v="-79.344472999999994"/>
    <d v="2021-01-07T18:02:19"/>
    <x v="3"/>
    <x v="1"/>
    <n v="7"/>
    <x v="1"/>
    <d v="2021-01-07T18:02:19"/>
    <x v="22"/>
    <n v="2"/>
    <n v="19"/>
    <n v="36"/>
    <s v="N/A"/>
    <s v="N/A"/>
    <n v="21"/>
    <s v="Male"/>
    <x v="3"/>
    <x v="2"/>
    <x v="0"/>
    <x v="1"/>
    <n v="5"/>
    <n v="0"/>
    <x v="1"/>
  </r>
  <r>
    <s v="INC000268"/>
    <x v="15"/>
    <x v="5"/>
    <s v="Lakewood"/>
    <x v="5"/>
    <n v="2714"/>
    <s v="Lincoln St"/>
    <n v="30.203921999999999"/>
    <n v="-73.606257999999997"/>
    <d v="2024-02-03T19:14:23"/>
    <x v="0"/>
    <x v="12"/>
    <n v="3"/>
    <x v="3"/>
    <d v="2024-02-03T19:14:23"/>
    <x v="16"/>
    <n v="14"/>
    <n v="23"/>
    <n v="39"/>
    <s v="Female"/>
    <s v="Black"/>
    <n v="48"/>
    <s v="Male"/>
    <x v="1"/>
    <x v="4"/>
    <x v="1"/>
    <x v="3"/>
    <n v="4"/>
    <n v="47963.79"/>
    <x v="0"/>
  </r>
  <r>
    <s v="INC000411"/>
    <x v="21"/>
    <x v="9"/>
    <s v="Fairview"/>
    <x v="5"/>
    <n v="3188"/>
    <s v="Park Rd"/>
    <n v="41.648581"/>
    <n v="-110.402165"/>
    <d v="2022-07-31T11:17:09"/>
    <x v="1"/>
    <x v="3"/>
    <n v="31"/>
    <x v="4"/>
    <d v="2022-07-31T11:17:09"/>
    <x v="2"/>
    <n v="17"/>
    <n v="9"/>
    <n v="67"/>
    <s v="N/A"/>
    <s v="Black"/>
    <n v="32"/>
    <s v="Male"/>
    <x v="2"/>
    <x v="2"/>
    <x v="2"/>
    <x v="4"/>
    <n v="1"/>
    <n v="43486.51"/>
    <x v="0"/>
  </r>
  <r>
    <s v="INC003012"/>
    <x v="9"/>
    <x v="8"/>
    <s v="Lakewood"/>
    <x v="7"/>
    <n v="6723"/>
    <s v="Park Rd"/>
    <n v="0"/>
    <n v="-110.98781200000001"/>
    <d v="2024-03-15T00:00:00"/>
    <x v="0"/>
    <x v="4"/>
    <n v="15"/>
    <x v="5"/>
    <d v="2024-03-15T00:00:00"/>
    <x v="5"/>
    <n v="0"/>
    <n v="0"/>
    <n v="29"/>
    <s v="Female"/>
    <s v="Hispanic"/>
    <n v="21"/>
    <s v="Female"/>
    <x v="5"/>
    <x v="1"/>
    <x v="2"/>
    <x v="1"/>
    <n v="2"/>
    <n v="45901.03"/>
    <x v="0"/>
  </r>
  <r>
    <s v="INC002649"/>
    <x v="0"/>
    <x v="1"/>
    <s v="Springfield"/>
    <x v="5"/>
    <n v="3172"/>
    <s v="Oak Ave"/>
    <n v="29.203921999999999"/>
    <n v="-101.117656"/>
    <d v="2022-01-19T09:06:27"/>
    <x v="1"/>
    <x v="1"/>
    <n v="19"/>
    <x v="2"/>
    <d v="2022-01-19T09:06:27"/>
    <x v="12"/>
    <n v="6"/>
    <n v="27"/>
    <n v="65"/>
    <s v="N/A"/>
    <s v="Hispanic"/>
    <n v="58"/>
    <s v="Female"/>
    <x v="3"/>
    <x v="0"/>
    <x v="5"/>
    <x v="3"/>
    <n v="4"/>
    <n v="1548.58"/>
    <x v="1"/>
  </r>
  <r>
    <s v="INC004990"/>
    <x v="9"/>
    <x v="0"/>
    <s v="Lakewood"/>
    <x v="9"/>
    <n v="9448"/>
    <s v="Lincoln St"/>
    <n v="45.140203999999997"/>
    <n v="-74.976860000000002"/>
    <d v="2021-01-12T00:00:00"/>
    <x v="3"/>
    <x v="1"/>
    <n v="12"/>
    <x v="0"/>
    <d v="2021-01-12T00:00:00"/>
    <x v="5"/>
    <n v="0"/>
    <n v="0"/>
    <n v="36"/>
    <s v="Male"/>
    <s v="White"/>
    <n v="65"/>
    <s v="Male"/>
    <x v="0"/>
    <x v="0"/>
    <x v="5"/>
    <x v="3"/>
    <n v="1"/>
    <n v="23708.92"/>
    <x v="1"/>
  </r>
  <r>
    <s v="INC001822"/>
    <x v="4"/>
    <x v="3"/>
    <s v="Centerville"/>
    <x v="5"/>
    <n v="3482"/>
    <s v="Oak Ave"/>
    <n v="30.832196"/>
    <n v="-78.595000999999996"/>
    <d v="2019-11-07T00:44:13"/>
    <x v="6"/>
    <x v="7"/>
    <n v="7"/>
    <x v="1"/>
    <d v="2019-11-07T00:44:13"/>
    <x v="5"/>
    <n v="44"/>
    <n v="13"/>
    <n v="36"/>
    <s v="N/A"/>
    <s v="N/A"/>
    <n v="31"/>
    <s v="N/A"/>
    <x v="1"/>
    <x v="4"/>
    <x v="1"/>
    <x v="3"/>
    <n v="0"/>
    <n v="13067.58"/>
    <x v="1"/>
  </r>
  <r>
    <s v="INC001896"/>
    <x v="1"/>
    <x v="8"/>
    <s v="Oakdale"/>
    <x v="2"/>
    <n v="2145"/>
    <s v="Main St"/>
    <n v="37.627236000000003"/>
    <n v="-84.417445000000001"/>
    <d v="2022-05-23T07:11:27"/>
    <x v="1"/>
    <x v="9"/>
    <n v="23"/>
    <x v="6"/>
    <d v="2022-05-23T07:11:27"/>
    <x v="14"/>
    <n v="11"/>
    <n v="27"/>
    <n v="25"/>
    <s v="Other"/>
    <s v="Black"/>
    <n v="20"/>
    <s v="Unknown"/>
    <x v="5"/>
    <x v="4"/>
    <x v="5"/>
    <x v="1"/>
    <n v="1"/>
    <n v="16327.2"/>
    <x v="0"/>
  </r>
  <r>
    <s v="INC000413"/>
    <x v="17"/>
    <x v="6"/>
    <s v="Riverside"/>
    <x v="8"/>
    <n v="8417"/>
    <s v="Park Rd"/>
    <n v="27.550554000000002"/>
    <n v="-93.423257000000007"/>
    <d v="2018-06-27T03:12:06"/>
    <x v="5"/>
    <x v="10"/>
    <n v="27"/>
    <x v="2"/>
    <d v="2018-06-27T03:12:06"/>
    <x v="13"/>
    <n v="12"/>
    <n v="6"/>
    <n v="36"/>
    <s v="N/A"/>
    <s v="N/A"/>
    <n v="17"/>
    <s v="Male"/>
    <x v="0"/>
    <x v="4"/>
    <x v="4"/>
    <x v="0"/>
    <n v="1"/>
    <n v="43648.41"/>
    <x v="0"/>
  </r>
  <r>
    <s v="INC001633"/>
    <x v="24"/>
    <x v="3"/>
    <s v="Lakewood"/>
    <x v="2"/>
    <n v="1263"/>
    <s v="Main St"/>
    <n v="26.403843999999999"/>
    <n v="-100.22334600000001"/>
    <d v="2021-04-12T10:57:51"/>
    <x v="3"/>
    <x v="0"/>
    <n v="12"/>
    <x v="6"/>
    <d v="2021-04-12T10:57:51"/>
    <x v="21"/>
    <n v="57"/>
    <n v="51"/>
    <n v="45"/>
    <s v="Unknown"/>
    <s v="Asian"/>
    <n v="44"/>
    <s v="N/A"/>
    <x v="1"/>
    <x v="1"/>
    <x v="3"/>
    <x v="1"/>
    <n v="0"/>
    <n v="0"/>
    <x v="1"/>
  </r>
  <r>
    <s v="INC004567"/>
    <x v="19"/>
    <x v="3"/>
    <s v="Maplewood"/>
    <x v="8"/>
    <n v="2777"/>
    <s v="Elm Blvd"/>
    <n v="31.988264999999998"/>
    <n v="-102.08808399999999"/>
    <d v="2023-03-09T20:01:06"/>
    <x v="4"/>
    <x v="4"/>
    <n v="9"/>
    <x v="1"/>
    <d v="2023-03-09T20:01:06"/>
    <x v="4"/>
    <n v="1"/>
    <n v="6"/>
    <n v="74"/>
    <s v="Male"/>
    <s v="Asian"/>
    <n v="57"/>
    <s v="Other"/>
    <x v="2"/>
    <x v="2"/>
    <x v="1"/>
    <x v="3"/>
    <n v="0"/>
    <n v="27736.45"/>
    <x v="0"/>
  </r>
  <r>
    <s v="INC001570"/>
    <x v="10"/>
    <x v="4"/>
    <s v="Maplewood"/>
    <x v="3"/>
    <n v="3279"/>
    <s v="Maple Dr"/>
    <n v="25.530802000000001"/>
    <n v="-97.363241000000002"/>
    <d v="2024-05-17T12:31:29"/>
    <x v="0"/>
    <x v="9"/>
    <n v="17"/>
    <x v="5"/>
    <d v="2024-05-17T12:31:29"/>
    <x v="17"/>
    <n v="31"/>
    <n v="29"/>
    <n v="36"/>
    <s v="Male"/>
    <s v="White"/>
    <n v="42"/>
    <s v="N/A"/>
    <x v="3"/>
    <x v="4"/>
    <x v="5"/>
    <x v="4"/>
    <n v="1"/>
    <n v="32248.34"/>
    <x v="1"/>
  </r>
  <r>
    <s v="INC002873"/>
    <x v="15"/>
    <x v="4"/>
    <s v="Springfield"/>
    <x v="0"/>
    <n v="4058"/>
    <s v="Main St"/>
    <n v="35.954300000000003"/>
    <n v="-80.296908000000002"/>
    <d v="2024-01-21T05:13:08"/>
    <x v="0"/>
    <x v="1"/>
    <n v="21"/>
    <x v="4"/>
    <d v="2024-01-21T05:13:08"/>
    <x v="6"/>
    <n v="13"/>
    <n v="8"/>
    <n v="36"/>
    <s v="N/A"/>
    <s v="N/A"/>
    <n v="14"/>
    <s v="Female"/>
    <x v="1"/>
    <x v="4"/>
    <x v="3"/>
    <x v="3"/>
    <n v="0"/>
    <n v="43133.26"/>
    <x v="1"/>
  </r>
  <r>
    <s v="INC001176"/>
    <x v="10"/>
    <x v="6"/>
    <s v="Lakewood"/>
    <x v="9"/>
    <n v="1879"/>
    <s v="Park Rd"/>
    <n v="35.490395999999997"/>
    <n v="-82.069079000000002"/>
    <d v="2018-04-16T05:34:49"/>
    <x v="5"/>
    <x v="0"/>
    <n v="16"/>
    <x v="6"/>
    <d v="2018-04-16T05:34:49"/>
    <x v="6"/>
    <n v="34"/>
    <n v="49"/>
    <n v="45"/>
    <s v="Female"/>
    <s v="Black"/>
    <n v="89"/>
    <s v="N/A"/>
    <x v="2"/>
    <x v="2"/>
    <x v="2"/>
    <x v="3"/>
    <n v="5"/>
    <n v="49705.57"/>
    <x v="1"/>
  </r>
  <r>
    <s v="INC002536"/>
    <x v="12"/>
    <x v="3"/>
    <s v="Maplewood"/>
    <x v="9"/>
    <n v="1675"/>
    <s v="Elm Blvd"/>
    <n v="29.440421000000001"/>
    <n v="-109.367265"/>
    <d v="2020-12-19T08:43:14"/>
    <x v="2"/>
    <x v="2"/>
    <n v="19"/>
    <x v="3"/>
    <d v="2020-12-19T08:43:14"/>
    <x v="0"/>
    <n v="43"/>
    <n v="14"/>
    <n v="45"/>
    <s v="N/A"/>
    <s v="White"/>
    <n v="50"/>
    <s v="Male"/>
    <x v="0"/>
    <x v="4"/>
    <x v="4"/>
    <x v="2"/>
    <n v="1"/>
    <n v="39036.29"/>
    <x v="1"/>
  </r>
  <r>
    <s v="INC001950"/>
    <x v="1"/>
    <x v="3"/>
    <s v="Springfield"/>
    <x v="3"/>
    <n v="3276"/>
    <s v="Sunset Blvd"/>
    <n v="34.035992999999998"/>
    <n v="-118.31881199999999"/>
    <d v="2022-04-15T21:47:03"/>
    <x v="1"/>
    <x v="0"/>
    <n v="15"/>
    <x v="5"/>
    <d v="2022-04-15T21:47:03"/>
    <x v="18"/>
    <n v="47"/>
    <n v="3"/>
    <n v="25"/>
    <s v="Unknown"/>
    <s v="Asian"/>
    <n v="68"/>
    <s v="Female"/>
    <x v="0"/>
    <x v="0"/>
    <x v="1"/>
    <x v="4"/>
    <n v="0"/>
    <n v="25550.240000000002"/>
    <x v="0"/>
  </r>
  <r>
    <s v="INC003708"/>
    <x v="8"/>
    <x v="6"/>
    <s v="Lakewood"/>
    <x v="7"/>
    <n v="842"/>
    <s v="River Rd"/>
    <n v="43.157128999999998"/>
    <n v="-105.298846"/>
    <d v="2020-07-03T00:07:22"/>
    <x v="2"/>
    <x v="3"/>
    <n v="3"/>
    <x v="5"/>
    <d v="2020-07-03T00:07:22"/>
    <x v="5"/>
    <n v="7"/>
    <n v="22"/>
    <n v="69"/>
    <s v="Male"/>
    <s v="White"/>
    <n v="41"/>
    <s v="Male"/>
    <x v="0"/>
    <x v="4"/>
    <x v="1"/>
    <x v="0"/>
    <n v="0"/>
    <n v="36320.339999999997"/>
    <x v="1"/>
  </r>
  <r>
    <s v="INC004854"/>
    <x v="9"/>
    <x v="4"/>
    <s v="Centerville"/>
    <x v="7"/>
    <n v="9674"/>
    <s v="Oak Ave"/>
    <n v="28.245471999999999"/>
    <n v="-96.448009999999996"/>
    <d v="2020-07-11T23:08:04"/>
    <x v="2"/>
    <x v="3"/>
    <n v="11"/>
    <x v="3"/>
    <d v="2020-07-11T23:08:04"/>
    <x v="24"/>
    <n v="8"/>
    <n v="4"/>
    <n v="54"/>
    <s v="Female"/>
    <s v="Unknown"/>
    <n v="35"/>
    <s v="Male"/>
    <x v="0"/>
    <x v="0"/>
    <x v="0"/>
    <x v="3"/>
    <n v="0"/>
    <n v="15702.15"/>
    <x v="0"/>
  </r>
  <r>
    <s v="INC002932"/>
    <x v="24"/>
    <x v="6"/>
    <s v="Riverside"/>
    <x v="4"/>
    <n v="6146"/>
    <s v="Lincoln St"/>
    <n v="35.734994"/>
    <n v="-110.81209800000001"/>
    <d v="2023-08-22T09:03:16"/>
    <x v="4"/>
    <x v="8"/>
    <n v="22"/>
    <x v="0"/>
    <d v="2023-08-22T09:03:16"/>
    <x v="12"/>
    <n v="3"/>
    <n v="16"/>
    <n v="43"/>
    <s v="Male"/>
    <s v="Black"/>
    <n v="16"/>
    <s v="Female"/>
    <x v="0"/>
    <x v="3"/>
    <x v="1"/>
    <x v="3"/>
    <n v="0"/>
    <n v="32296.67"/>
    <x v="0"/>
  </r>
  <r>
    <s v="INC003900"/>
    <x v="4"/>
    <x v="2"/>
    <s v="Fairview"/>
    <x v="8"/>
    <n v="2393"/>
    <s v="Main St"/>
    <n v="0"/>
    <n v="-117.734837"/>
    <d v="2019-09-02T02:44:20"/>
    <x v="6"/>
    <x v="6"/>
    <n v="2"/>
    <x v="6"/>
    <d v="2019-09-02T02:44:20"/>
    <x v="8"/>
    <n v="44"/>
    <n v="20"/>
    <n v="45"/>
    <s v="Female"/>
    <s v="Other"/>
    <n v="21"/>
    <s v="Male"/>
    <x v="1"/>
    <x v="2"/>
    <x v="1"/>
    <x v="1"/>
    <n v="1"/>
    <n v="40040.019999999997"/>
    <x v="1"/>
  </r>
  <r>
    <s v="INC000929"/>
    <x v="15"/>
    <x v="3"/>
    <s v="Centerville"/>
    <x v="6"/>
    <n v="1476"/>
    <s v="Elm Blvd"/>
    <n v="35.051996000000003"/>
    <n v="-75.619420000000005"/>
    <d v="2022-09-02T10:39:59"/>
    <x v="1"/>
    <x v="6"/>
    <n v="2"/>
    <x v="5"/>
    <d v="2022-09-02T10:39:59"/>
    <x v="21"/>
    <n v="39"/>
    <n v="59"/>
    <n v="48"/>
    <s v="Female"/>
    <s v="Black"/>
    <n v="10"/>
    <s v="Female"/>
    <x v="1"/>
    <x v="4"/>
    <x v="4"/>
    <x v="4"/>
    <n v="5"/>
    <n v="4003.89"/>
    <x v="0"/>
  </r>
  <r>
    <s v="INC001046"/>
    <x v="12"/>
    <x v="0"/>
    <s v="Centerville"/>
    <x v="2"/>
    <n v="8303"/>
    <s v="Lincoln St"/>
    <n v="33.207301000000001"/>
    <n v="-99.836124999999996"/>
    <d v="2021-01-18T03:05:30"/>
    <x v="3"/>
    <x v="1"/>
    <n v="18"/>
    <x v="6"/>
    <d v="2021-01-18T03:05:30"/>
    <x v="13"/>
    <n v="5"/>
    <n v="30"/>
    <n v="36"/>
    <s v="N/A"/>
    <s v="N/A"/>
    <n v="28"/>
    <s v="Male"/>
    <x v="2"/>
    <x v="3"/>
    <x v="5"/>
    <x v="2"/>
    <n v="1"/>
    <n v="4865.21"/>
    <x v="0"/>
  </r>
  <r>
    <s v="INC003181"/>
    <x v="16"/>
    <x v="0"/>
    <s v="Centerville"/>
    <x v="1"/>
    <n v="59"/>
    <s v="Park Rd"/>
    <n v="45.132202999999997"/>
    <n v="-114.13958"/>
    <d v="2022-09-15T19:21:53"/>
    <x v="1"/>
    <x v="6"/>
    <n v="15"/>
    <x v="1"/>
    <d v="2022-09-15T19:21:53"/>
    <x v="16"/>
    <n v="21"/>
    <n v="53"/>
    <n v="45"/>
    <s v="Female"/>
    <s v="White"/>
    <n v="31"/>
    <s v="Male"/>
    <x v="2"/>
    <x v="4"/>
    <x v="1"/>
    <x v="3"/>
    <n v="0"/>
    <n v="0"/>
    <x v="1"/>
  </r>
  <r>
    <s v="INC004595"/>
    <x v="17"/>
    <x v="9"/>
    <s v="Centerville"/>
    <x v="7"/>
    <n v="9534"/>
    <s v="Park Rd"/>
    <n v="0"/>
    <n v="-115.259017"/>
    <d v="2018-01-14T05:12:24"/>
    <x v="5"/>
    <x v="1"/>
    <n v="14"/>
    <x v="4"/>
    <d v="2018-01-14T05:12:24"/>
    <x v="6"/>
    <n v="12"/>
    <n v="24"/>
    <n v="35"/>
    <s v="Other"/>
    <s v="Unknown"/>
    <n v="50"/>
    <s v="Other"/>
    <x v="0"/>
    <x v="1"/>
    <x v="2"/>
    <x v="0"/>
    <n v="0"/>
    <n v="43476.15"/>
    <x v="0"/>
  </r>
  <r>
    <s v="INC003123"/>
    <x v="17"/>
    <x v="0"/>
    <s v="Centerville"/>
    <x v="8"/>
    <n v="7259"/>
    <s v="Cedar Lane"/>
    <n v="47.235643000000003"/>
    <n v="-78.628780000000006"/>
    <d v="2022-05-05T02:49:07"/>
    <x v="1"/>
    <x v="9"/>
    <n v="5"/>
    <x v="1"/>
    <d v="2022-05-05T02:49:07"/>
    <x v="8"/>
    <n v="49"/>
    <n v="7"/>
    <n v="58"/>
    <s v="Male"/>
    <s v="Asian"/>
    <n v="45"/>
    <s v="Male"/>
    <x v="3"/>
    <x v="1"/>
    <x v="4"/>
    <x v="3"/>
    <n v="1"/>
    <n v="13320.41"/>
    <x v="0"/>
  </r>
  <r>
    <s v="INC003197"/>
    <x v="6"/>
    <x v="2"/>
    <s v="Maplewood"/>
    <x v="7"/>
    <n v="4390"/>
    <s v="Oak Ave"/>
    <n v="47.019427"/>
    <n v="-79.074798000000001"/>
    <d v="2018-08-04T12:34:22"/>
    <x v="5"/>
    <x v="8"/>
    <n v="4"/>
    <x v="3"/>
    <d v="2018-08-04T12:34:22"/>
    <x v="17"/>
    <n v="34"/>
    <n v="22"/>
    <n v="22"/>
    <s v="Male"/>
    <s v="Other"/>
    <n v="21"/>
    <s v="Female"/>
    <x v="5"/>
    <x v="1"/>
    <x v="2"/>
    <x v="3"/>
    <n v="5"/>
    <n v="29968.7"/>
    <x v="0"/>
  </r>
  <r>
    <s v="INC000608"/>
    <x v="10"/>
    <x v="9"/>
    <s v="Lakewood"/>
    <x v="7"/>
    <n v="9489"/>
    <s v="Elm Blvd"/>
    <n v="0"/>
    <n v="-93.227086"/>
    <d v="2024-07-24T10:05:41"/>
    <x v="0"/>
    <x v="3"/>
    <n v="24"/>
    <x v="2"/>
    <d v="2024-07-24T10:05:41"/>
    <x v="21"/>
    <n v="5"/>
    <n v="41"/>
    <n v="41"/>
    <s v="Female"/>
    <s v="White"/>
    <n v="80"/>
    <s v="Male"/>
    <x v="4"/>
    <x v="2"/>
    <x v="4"/>
    <x v="2"/>
    <n v="0"/>
    <n v="34703.99"/>
    <x v="0"/>
  </r>
  <r>
    <s v="INC001385"/>
    <x v="0"/>
    <x v="9"/>
    <s v="Centerville"/>
    <x v="5"/>
    <n v="8004"/>
    <s v="Maple Dr"/>
    <n v="44.073830999999998"/>
    <n v="-102.34874499999999"/>
    <d v="2023-10-20T22:52:55"/>
    <x v="4"/>
    <x v="5"/>
    <n v="20"/>
    <x v="5"/>
    <d v="2023-10-20T22:52:55"/>
    <x v="1"/>
    <n v="52"/>
    <n v="55"/>
    <n v="49"/>
    <s v="Female"/>
    <s v="Asian"/>
    <n v="21"/>
    <s v="Female"/>
    <x v="0"/>
    <x v="4"/>
    <x v="0"/>
    <x v="4"/>
    <n v="3"/>
    <n v="167.07"/>
    <x v="1"/>
  </r>
  <r>
    <s v="INC001790"/>
    <x v="1"/>
    <x v="5"/>
    <s v="Maplewood"/>
    <x v="7"/>
    <n v="4492"/>
    <s v="Oak Ave"/>
    <n v="42.045935999999998"/>
    <n v="-77.280843000000004"/>
    <d v="2019-01-28T07:31:50"/>
    <x v="6"/>
    <x v="1"/>
    <n v="28"/>
    <x v="6"/>
    <d v="2019-01-28T07:31:50"/>
    <x v="14"/>
    <n v="31"/>
    <n v="50"/>
    <n v="36"/>
    <s v="N/A"/>
    <s v="N/A"/>
    <n v="47"/>
    <s v="Female"/>
    <x v="1"/>
    <x v="0"/>
    <x v="4"/>
    <x v="3"/>
    <n v="4"/>
    <n v="0"/>
    <x v="0"/>
  </r>
  <r>
    <s v="INC000218"/>
    <x v="8"/>
    <x v="6"/>
    <s v="Riverside"/>
    <x v="6"/>
    <n v="8509"/>
    <s v="Main St"/>
    <n v="28.401709"/>
    <n v="-100.663415"/>
    <d v="2019-11-16T07:26:52"/>
    <x v="6"/>
    <x v="7"/>
    <n v="16"/>
    <x v="3"/>
    <d v="2019-11-16T07:26:52"/>
    <x v="14"/>
    <n v="26"/>
    <n v="52"/>
    <n v="36"/>
    <s v="Male"/>
    <s v="N/A"/>
    <n v="23"/>
    <s v="Female"/>
    <x v="5"/>
    <x v="4"/>
    <x v="4"/>
    <x v="2"/>
    <n v="2"/>
    <n v="45516.37"/>
    <x v="1"/>
  </r>
  <r>
    <s v="INC003892"/>
    <x v="8"/>
    <x v="6"/>
    <s v="Riverside"/>
    <x v="9"/>
    <n v="4046"/>
    <s v="Sunset Blvd"/>
    <n v="40.652129000000002"/>
    <n v="-119.09844099999999"/>
    <d v="2018-09-05T03:32:56"/>
    <x v="5"/>
    <x v="6"/>
    <n v="5"/>
    <x v="2"/>
    <d v="2018-09-05T03:32:56"/>
    <x v="13"/>
    <n v="32"/>
    <n v="56"/>
    <n v="22"/>
    <s v="Female"/>
    <s v="Hispanic"/>
    <n v="32"/>
    <s v="N/A"/>
    <x v="5"/>
    <x v="4"/>
    <x v="4"/>
    <x v="3"/>
    <n v="2"/>
    <n v="3820.41"/>
    <x v="0"/>
  </r>
  <r>
    <s v="INC002625"/>
    <x v="17"/>
    <x v="3"/>
    <s v="Hillcrest"/>
    <x v="2"/>
    <n v="6879"/>
    <s v="River Rd"/>
    <n v="28.528835999999998"/>
    <n v="-90.442241999999993"/>
    <d v="2022-06-06T17:10:54"/>
    <x v="1"/>
    <x v="10"/>
    <n v="6"/>
    <x v="6"/>
    <d v="2022-06-06T17:10:54"/>
    <x v="15"/>
    <n v="10"/>
    <n v="54"/>
    <n v="58"/>
    <s v="Female"/>
    <s v="Asian"/>
    <n v="58"/>
    <s v="Female"/>
    <x v="0"/>
    <x v="0"/>
    <x v="5"/>
    <x v="1"/>
    <n v="0"/>
    <n v="12921.65"/>
    <x v="0"/>
  </r>
  <r>
    <s v="INC000618"/>
    <x v="4"/>
    <x v="0"/>
    <s v="Hillcrest"/>
    <x v="7"/>
    <n v="760"/>
    <s v="River Rd"/>
    <n v="30.922591000000001"/>
    <n v="-90.540009999999995"/>
    <d v="2022-06-03T18:25:04"/>
    <x v="1"/>
    <x v="10"/>
    <n v="3"/>
    <x v="5"/>
    <d v="2022-06-03T18:25:04"/>
    <x v="22"/>
    <n v="25"/>
    <n v="4"/>
    <n v="36"/>
    <s v="N/A"/>
    <s v="N/A"/>
    <n v="17"/>
    <s v="Male"/>
    <x v="2"/>
    <x v="0"/>
    <x v="2"/>
    <x v="3"/>
    <n v="0"/>
    <n v="8586.52"/>
    <x v="1"/>
  </r>
  <r>
    <s v="INC002215"/>
    <x v="10"/>
    <x v="6"/>
    <s v="Lakewood"/>
    <x v="8"/>
    <n v="8106"/>
    <s v="Lincoln St"/>
    <n v="30.657184999999998"/>
    <n v="-85.334263000000007"/>
    <d v="2022-01-06T22:14:19"/>
    <x v="1"/>
    <x v="1"/>
    <n v="6"/>
    <x v="1"/>
    <d v="2022-01-06T22:14:19"/>
    <x v="1"/>
    <n v="14"/>
    <n v="19"/>
    <n v="36"/>
    <s v="N/A"/>
    <s v="N/A"/>
    <n v="38"/>
    <s v="Female"/>
    <x v="2"/>
    <x v="4"/>
    <x v="0"/>
    <x v="3"/>
    <n v="1"/>
    <n v="44420.800000000003"/>
    <x v="1"/>
  </r>
  <r>
    <s v="INC004290"/>
    <x v="2"/>
    <x v="4"/>
    <s v="Riverside"/>
    <x v="2"/>
    <n v="6153"/>
    <s v="River Rd"/>
    <n v="26.408356999999999"/>
    <n v="0"/>
    <d v="2019-09-01T08:08:50"/>
    <x v="6"/>
    <x v="6"/>
    <n v="1"/>
    <x v="4"/>
    <d v="2019-09-01T08:08:50"/>
    <x v="0"/>
    <n v="8"/>
    <n v="50"/>
    <n v="50"/>
    <s v="Male"/>
    <s v="Black"/>
    <n v="11"/>
    <s v="Male"/>
    <x v="0"/>
    <x v="2"/>
    <x v="4"/>
    <x v="0"/>
    <n v="4"/>
    <n v="26622.76"/>
    <x v="0"/>
  </r>
  <r>
    <s v="INC000276"/>
    <x v="20"/>
    <x v="9"/>
    <s v="Centerville"/>
    <x v="4"/>
    <n v="636"/>
    <s v="Washington Ave"/>
    <n v="45.429371000000003"/>
    <n v="-80.730331000000007"/>
    <d v="2019-01-09T16:57:22"/>
    <x v="6"/>
    <x v="1"/>
    <n v="9"/>
    <x v="2"/>
    <d v="2019-01-09T16:57:22"/>
    <x v="19"/>
    <n v="57"/>
    <n v="22"/>
    <n v="25"/>
    <s v="Female"/>
    <s v="Hispanic"/>
    <n v="53"/>
    <s v="Male"/>
    <x v="5"/>
    <x v="0"/>
    <x v="1"/>
    <x v="4"/>
    <n v="0"/>
    <n v="16917.2"/>
    <x v="1"/>
  </r>
  <r>
    <s v="INC004015"/>
    <x v="12"/>
    <x v="7"/>
    <s v="Maplewood"/>
    <x v="6"/>
    <n v="1076"/>
    <s v="Cedar Lane"/>
    <n v="32.929025000000003"/>
    <n v="-105.23826099999999"/>
    <d v="2023-12-11T12:35:08"/>
    <x v="4"/>
    <x v="2"/>
    <n v="11"/>
    <x v="6"/>
    <d v="2023-12-11T12:35:08"/>
    <x v="17"/>
    <n v="35"/>
    <n v="8"/>
    <n v="36"/>
    <s v="N/A"/>
    <s v="N/A"/>
    <n v="88"/>
    <s v="Female"/>
    <x v="4"/>
    <x v="4"/>
    <x v="2"/>
    <x v="3"/>
    <n v="5"/>
    <n v="40267.31"/>
    <x v="0"/>
  </r>
  <r>
    <s v="INC001332"/>
    <x v="17"/>
    <x v="7"/>
    <s v="Oakdale"/>
    <x v="1"/>
    <n v="8348"/>
    <s v="River Rd"/>
    <n v="34.581339999999997"/>
    <n v="-94.709768999999994"/>
    <d v="2018-11-28T10:40:44"/>
    <x v="5"/>
    <x v="7"/>
    <n v="28"/>
    <x v="2"/>
    <d v="2018-11-28T10:40:44"/>
    <x v="21"/>
    <n v="40"/>
    <n v="44"/>
    <n v="36"/>
    <s v="Female"/>
    <s v="White"/>
    <n v="34"/>
    <s v="N/A"/>
    <x v="1"/>
    <x v="4"/>
    <x v="0"/>
    <x v="3"/>
    <n v="5"/>
    <n v="22246.98"/>
    <x v="0"/>
  </r>
  <r>
    <s v="INC004994"/>
    <x v="16"/>
    <x v="7"/>
    <s v="Fairview"/>
    <x v="9"/>
    <n v="6171"/>
    <s v="Elm Blvd"/>
    <n v="38.979571"/>
    <n v="-72.955190999999999"/>
    <d v="2019-12-17T23:05:43"/>
    <x v="6"/>
    <x v="2"/>
    <n v="17"/>
    <x v="0"/>
    <d v="2019-12-17T23:05:43"/>
    <x v="24"/>
    <n v="5"/>
    <n v="43"/>
    <n v="62"/>
    <s v="Female"/>
    <s v="Asian"/>
    <n v="21"/>
    <s v="N/A"/>
    <x v="2"/>
    <x v="2"/>
    <x v="1"/>
    <x v="1"/>
    <n v="0"/>
    <n v="2839.12"/>
    <x v="1"/>
  </r>
  <r>
    <s v="INC003893"/>
    <x v="6"/>
    <x v="6"/>
    <s v="Riverside"/>
    <x v="8"/>
    <n v="3917"/>
    <s v="Cedar Lane"/>
    <n v="32.544322999999999"/>
    <n v="-116.508155"/>
    <d v="2024-10-26T01:17:27"/>
    <x v="0"/>
    <x v="5"/>
    <n v="26"/>
    <x v="3"/>
    <d v="2024-10-26T01:17:27"/>
    <x v="20"/>
    <n v="17"/>
    <n v="27"/>
    <n v="73"/>
    <s v="Female"/>
    <s v="Black"/>
    <n v="21"/>
    <s v="N/A"/>
    <x v="0"/>
    <x v="1"/>
    <x v="5"/>
    <x v="3"/>
    <n v="2"/>
    <n v="35599.86"/>
    <x v="0"/>
  </r>
  <r>
    <s v="INC003189"/>
    <x v="8"/>
    <x v="6"/>
    <s v="Centerville"/>
    <x v="4"/>
    <n v="8477"/>
    <s v="Lincoln St"/>
    <n v="44.309294000000001"/>
    <n v="-85.223264999999998"/>
    <s v=""/>
    <x v="7"/>
    <x v="11"/>
    <m/>
    <x v="7"/>
    <s v=""/>
    <x v="23"/>
    <m/>
    <m/>
    <n v="75"/>
    <s v="Female"/>
    <s v="Black"/>
    <n v="21"/>
    <s v="Female"/>
    <x v="0"/>
    <x v="4"/>
    <x v="5"/>
    <x v="3"/>
    <n v="3"/>
    <n v="0"/>
    <x v="1"/>
  </r>
  <r>
    <s v="INC001152"/>
    <x v="23"/>
    <x v="8"/>
    <s v="Fairview"/>
    <x v="5"/>
    <n v="9450"/>
    <s v="Lincoln St"/>
    <n v="33.488025999999998"/>
    <n v="-74.208617000000004"/>
    <d v="2024-05-30T00:28:39"/>
    <x v="0"/>
    <x v="9"/>
    <n v="30"/>
    <x v="1"/>
    <d v="2024-05-30T00:28:39"/>
    <x v="5"/>
    <n v="28"/>
    <n v="39"/>
    <n v="46"/>
    <s v="Other"/>
    <s v="N/A"/>
    <n v="67"/>
    <s v="Male"/>
    <x v="0"/>
    <x v="0"/>
    <x v="1"/>
    <x v="3"/>
    <n v="0"/>
    <n v="35295.870000000003"/>
    <x v="0"/>
  </r>
  <r>
    <s v="INC002136"/>
    <x v="16"/>
    <x v="9"/>
    <s v="Oakdale"/>
    <x v="8"/>
    <n v="1438"/>
    <s v="Lincoln St"/>
    <n v="45.860840000000003"/>
    <n v="-86.831194999999994"/>
    <d v="2019-02-15T08:06:44"/>
    <x v="6"/>
    <x v="12"/>
    <n v="15"/>
    <x v="5"/>
    <d v="2019-02-15T08:06:44"/>
    <x v="0"/>
    <n v="6"/>
    <n v="44"/>
    <n v="52"/>
    <s v="N/A"/>
    <s v="White"/>
    <n v="61"/>
    <s v="N/A"/>
    <x v="1"/>
    <x v="1"/>
    <x v="4"/>
    <x v="1"/>
    <n v="4"/>
    <n v="14468.52"/>
    <x v="1"/>
  </r>
  <r>
    <s v="INC000197"/>
    <x v="18"/>
    <x v="3"/>
    <s v="Springfield"/>
    <x v="4"/>
    <n v="5825"/>
    <s v="Park Rd"/>
    <n v="41.800964"/>
    <n v="-107.45613"/>
    <d v="2020-03-06T07:47:23"/>
    <x v="2"/>
    <x v="4"/>
    <n v="6"/>
    <x v="5"/>
    <d v="2020-03-06T07:47:23"/>
    <x v="14"/>
    <n v="47"/>
    <n v="23"/>
    <n v="31"/>
    <s v="Female"/>
    <s v="Unknown"/>
    <n v="66"/>
    <s v="Male"/>
    <x v="5"/>
    <x v="1"/>
    <x v="2"/>
    <x v="4"/>
    <n v="5"/>
    <n v="36314.31"/>
    <x v="1"/>
  </r>
  <r>
    <s v="INC001791"/>
    <x v="10"/>
    <x v="3"/>
    <s v="Fairview"/>
    <x v="0"/>
    <n v="7763"/>
    <s v="Lincoln St"/>
    <n v="35.784114000000002"/>
    <n v="0"/>
    <d v="2019-07-12T20:16:55"/>
    <x v="6"/>
    <x v="3"/>
    <n v="12"/>
    <x v="5"/>
    <d v="2019-07-12T20:16:55"/>
    <x v="4"/>
    <n v="16"/>
    <n v="55"/>
    <n v="74"/>
    <s v="Male"/>
    <s v="Asian"/>
    <n v="21"/>
    <s v="Female"/>
    <x v="0"/>
    <x v="4"/>
    <x v="1"/>
    <x v="2"/>
    <n v="1"/>
    <n v="14051.82"/>
    <x v="0"/>
  </r>
  <r>
    <s v="INC001509"/>
    <x v="13"/>
    <x v="8"/>
    <s v="Lakewood"/>
    <x v="1"/>
    <n v="3951"/>
    <s v="Main St"/>
    <n v="30.635304999999999"/>
    <n v="-87.569890999999998"/>
    <d v="2019-01-26T09:50:45"/>
    <x v="6"/>
    <x v="1"/>
    <n v="26"/>
    <x v="3"/>
    <d v="2019-01-26T09:50:45"/>
    <x v="12"/>
    <n v="50"/>
    <n v="45"/>
    <n v="74"/>
    <s v="Other"/>
    <s v="Black"/>
    <n v="67"/>
    <s v="Other"/>
    <x v="0"/>
    <x v="1"/>
    <x v="4"/>
    <x v="3"/>
    <n v="2"/>
    <n v="0"/>
    <x v="0"/>
  </r>
  <r>
    <s v="INC002899"/>
    <x v="15"/>
    <x v="5"/>
    <s v="Maplewood"/>
    <x v="7"/>
    <n v="2155"/>
    <s v="Main St"/>
    <n v="0"/>
    <n v="-89.474112000000005"/>
    <d v="2022-03-20T07:05:35"/>
    <x v="1"/>
    <x v="4"/>
    <n v="20"/>
    <x v="4"/>
    <d v="2022-03-20T07:05:35"/>
    <x v="14"/>
    <n v="5"/>
    <n v="35"/>
    <n v="53"/>
    <s v="Female"/>
    <s v="Unknown"/>
    <n v="41"/>
    <s v="Male"/>
    <x v="0"/>
    <x v="2"/>
    <x v="5"/>
    <x v="0"/>
    <n v="3"/>
    <n v="12077.06"/>
    <x v="1"/>
  </r>
  <r>
    <s v="INC000678"/>
    <x v="12"/>
    <x v="8"/>
    <s v="Centerville"/>
    <x v="8"/>
    <n v="5154"/>
    <s v="Cedar Lane"/>
    <n v="0"/>
    <n v="-112.34466999999999"/>
    <d v="2023-06-10T12:42:54"/>
    <x v="4"/>
    <x v="10"/>
    <n v="10"/>
    <x v="3"/>
    <d v="2023-06-10T12:42:54"/>
    <x v="17"/>
    <n v="42"/>
    <n v="54"/>
    <n v="50"/>
    <s v="Male"/>
    <s v="Hispanic"/>
    <n v="21"/>
    <s v="N/A"/>
    <x v="1"/>
    <x v="4"/>
    <x v="0"/>
    <x v="3"/>
    <n v="2"/>
    <n v="11520.06"/>
    <x v="0"/>
  </r>
  <r>
    <s v="INC004600"/>
    <x v="12"/>
    <x v="2"/>
    <s v="Riverside"/>
    <x v="3"/>
    <n v="351"/>
    <s v="Washington Ave"/>
    <n v="31.829564000000001"/>
    <n v="-113.629349"/>
    <d v="2023-10-29T21:54:16"/>
    <x v="4"/>
    <x v="5"/>
    <n v="29"/>
    <x v="4"/>
    <d v="2023-10-29T21:54:16"/>
    <x v="18"/>
    <n v="54"/>
    <n v="16"/>
    <n v="60"/>
    <s v="Female"/>
    <s v="N/A"/>
    <n v="69"/>
    <s v="N/A"/>
    <x v="0"/>
    <x v="0"/>
    <x v="3"/>
    <x v="3"/>
    <n v="1"/>
    <n v="4167.09"/>
    <x v="1"/>
  </r>
  <r>
    <s v="INC002584"/>
    <x v="9"/>
    <x v="0"/>
    <s v="Riverside"/>
    <x v="1"/>
    <n v="6173"/>
    <s v="Main St"/>
    <n v="39.288150000000002"/>
    <n v="-77.814043999999996"/>
    <d v="2023-10-13T15:01:11"/>
    <x v="4"/>
    <x v="5"/>
    <n v="13"/>
    <x v="5"/>
    <d v="2023-10-13T15:01:11"/>
    <x v="3"/>
    <n v="1"/>
    <n v="11"/>
    <n v="36"/>
    <s v="Female"/>
    <s v="Black"/>
    <n v="21"/>
    <s v="N/A"/>
    <x v="0"/>
    <x v="4"/>
    <x v="3"/>
    <x v="4"/>
    <n v="2"/>
    <n v="40369.449999999997"/>
    <x v="1"/>
  </r>
  <r>
    <s v="INC002664"/>
    <x v="4"/>
    <x v="7"/>
    <s v="Springfield"/>
    <x v="6"/>
    <n v="752"/>
    <s v="Sunset Blvd"/>
    <n v="31.798673999999998"/>
    <n v="-75.843857999999997"/>
    <d v="2024-05-18T03:11:23"/>
    <x v="0"/>
    <x v="9"/>
    <n v="18"/>
    <x v="3"/>
    <d v="2024-05-18T03:11:23"/>
    <x v="13"/>
    <n v="11"/>
    <n v="23"/>
    <n v="57"/>
    <s v="Male"/>
    <s v="N/A"/>
    <n v="14"/>
    <s v="Male"/>
    <x v="2"/>
    <x v="0"/>
    <x v="3"/>
    <x v="4"/>
    <n v="5"/>
    <n v="25266.51"/>
    <x v="0"/>
  </r>
  <r>
    <s v="INC003514"/>
    <x v="10"/>
    <x v="4"/>
    <s v="Oakdale"/>
    <x v="3"/>
    <n v="9330"/>
    <s v="Main St"/>
    <n v="0"/>
    <n v="-75.458736999999999"/>
    <d v="2022-06-16T13:35:22"/>
    <x v="1"/>
    <x v="10"/>
    <n v="16"/>
    <x v="1"/>
    <d v="2022-06-16T13:35:22"/>
    <x v="11"/>
    <n v="35"/>
    <n v="22"/>
    <n v="32"/>
    <s v="Female"/>
    <s v="Hispanic"/>
    <n v="66"/>
    <s v="Male"/>
    <x v="1"/>
    <x v="1"/>
    <x v="1"/>
    <x v="2"/>
    <n v="1"/>
    <n v="19882.919999999998"/>
    <x v="1"/>
  </r>
  <r>
    <s v="INC099417"/>
    <x v="12"/>
    <x v="8"/>
    <s v="Fairview"/>
    <x v="8"/>
    <n v="3627"/>
    <s v="Main St"/>
    <n v="41.389220000000002"/>
    <n v="-89.240179999999995"/>
    <d v="2023-04-09T08:40:28"/>
    <x v="4"/>
    <x v="0"/>
    <n v="9"/>
    <x v="4"/>
    <d v="2023-04-09T08:40:28"/>
    <x v="0"/>
    <n v="40"/>
    <n v="28"/>
    <n v="36"/>
    <s v="N/A"/>
    <s v="N/A"/>
    <n v="71"/>
    <s v="Unknown"/>
    <x v="4"/>
    <x v="2"/>
    <x v="4"/>
    <x v="3"/>
    <n v="0"/>
    <n v="0"/>
    <x v="1"/>
  </r>
  <r>
    <s v="INC000181"/>
    <x v="20"/>
    <x v="2"/>
    <s v="Oakdale"/>
    <x v="6"/>
    <n v="7061"/>
    <s v="Elm Blvd"/>
    <n v="0"/>
    <n v="-112.307198"/>
    <d v="2019-02-22T08:31:28"/>
    <x v="6"/>
    <x v="12"/>
    <n v="22"/>
    <x v="5"/>
    <d v="2019-02-22T08:31:28"/>
    <x v="0"/>
    <n v="31"/>
    <n v="28"/>
    <n v="26"/>
    <s v="Male"/>
    <s v="White"/>
    <n v="21"/>
    <s v="Female"/>
    <x v="0"/>
    <x v="0"/>
    <x v="0"/>
    <x v="0"/>
    <n v="3"/>
    <n v="6234.08"/>
    <x v="1"/>
  </r>
  <r>
    <s v="INC003416"/>
    <x v="9"/>
    <x v="4"/>
    <s v="Lakewood"/>
    <x v="4"/>
    <n v="2116"/>
    <s v="River Rd"/>
    <n v="0"/>
    <n v="-86.119960000000006"/>
    <d v="2018-06-18T14:17:31"/>
    <x v="5"/>
    <x v="10"/>
    <n v="18"/>
    <x v="6"/>
    <d v="2018-06-18T14:17:31"/>
    <x v="7"/>
    <n v="17"/>
    <n v="31"/>
    <n v="21"/>
    <s v="Male"/>
    <s v="Hispanic"/>
    <n v="68"/>
    <s v="Unknown"/>
    <x v="1"/>
    <x v="4"/>
    <x v="1"/>
    <x v="0"/>
    <n v="1"/>
    <n v="47753.75"/>
    <x v="0"/>
  </r>
  <r>
    <s v="INC004560"/>
    <x v="16"/>
    <x v="7"/>
    <s v="Oakdale"/>
    <x v="9"/>
    <n v="6385"/>
    <s v="Oak Ave"/>
    <n v="39.368462000000001"/>
    <n v="-90.605760000000004"/>
    <d v="2018-01-17T20:07:18"/>
    <x v="5"/>
    <x v="1"/>
    <n v="17"/>
    <x v="2"/>
    <d v="2018-01-17T20:07:18"/>
    <x v="4"/>
    <n v="7"/>
    <n v="18"/>
    <n v="36"/>
    <s v="Male"/>
    <s v="Hispanic"/>
    <n v="52"/>
    <s v="Male"/>
    <x v="1"/>
    <x v="4"/>
    <x v="4"/>
    <x v="3"/>
    <n v="4"/>
    <n v="45760.15"/>
    <x v="1"/>
  </r>
  <r>
    <s v="INC000143"/>
    <x v="15"/>
    <x v="3"/>
    <s v="Oakdale"/>
    <x v="9"/>
    <n v="982"/>
    <s v="Washington Ave"/>
    <n v="29.614905"/>
    <n v="0"/>
    <d v="2020-01-17T19:34:50"/>
    <x v="2"/>
    <x v="1"/>
    <n v="17"/>
    <x v="5"/>
    <d v="2020-01-17T19:34:50"/>
    <x v="16"/>
    <n v="34"/>
    <n v="50"/>
    <n v="73"/>
    <s v="Female"/>
    <s v="Unknown"/>
    <n v="21"/>
    <s v="N/A"/>
    <x v="5"/>
    <x v="4"/>
    <x v="2"/>
    <x v="2"/>
    <n v="1"/>
    <n v="1385.21"/>
    <x v="0"/>
  </r>
  <r>
    <s v="INC001607"/>
    <x v="9"/>
    <x v="1"/>
    <s v="Oakdale"/>
    <x v="3"/>
    <n v="123"/>
    <s v="Sunset Blvd"/>
    <n v="46.363334000000002"/>
    <n v="-101.02493"/>
    <d v="2020-06-15T17:22:51"/>
    <x v="2"/>
    <x v="10"/>
    <n v="15"/>
    <x v="6"/>
    <d v="2020-06-15T17:22:51"/>
    <x v="15"/>
    <n v="22"/>
    <n v="51"/>
    <n v="75"/>
    <s v="N/A"/>
    <s v="White"/>
    <n v="40"/>
    <s v="Male"/>
    <x v="0"/>
    <x v="0"/>
    <x v="2"/>
    <x v="4"/>
    <n v="5"/>
    <n v="21492.15"/>
    <x v="1"/>
  </r>
  <r>
    <s v="INC001310"/>
    <x v="23"/>
    <x v="2"/>
    <s v="Oakdale"/>
    <x v="8"/>
    <n v="6919"/>
    <s v="Park Rd"/>
    <n v="37.484195999999997"/>
    <n v="-114.324078"/>
    <d v="2023-04-11T20:25:41"/>
    <x v="4"/>
    <x v="0"/>
    <n v="11"/>
    <x v="0"/>
    <d v="2023-04-11T20:25:41"/>
    <x v="4"/>
    <n v="25"/>
    <n v="41"/>
    <n v="58"/>
    <s v="N/A"/>
    <s v="Hispanic"/>
    <n v="56"/>
    <s v="Female"/>
    <x v="1"/>
    <x v="3"/>
    <x v="2"/>
    <x v="1"/>
    <n v="0"/>
    <n v="41944"/>
    <x v="0"/>
  </r>
  <r>
    <s v="INC001734"/>
    <x v="17"/>
    <x v="7"/>
    <s v="Springfield"/>
    <x v="6"/>
    <n v="1909"/>
    <s v="Oak Ave"/>
    <n v="36.877316"/>
    <n v="-110.186423"/>
    <d v="2021-08-09T16:11:18"/>
    <x v="3"/>
    <x v="8"/>
    <n v="9"/>
    <x v="6"/>
    <d v="2021-08-09T16:11:18"/>
    <x v="19"/>
    <n v="11"/>
    <n v="18"/>
    <n v="59"/>
    <s v="Male"/>
    <s v="Black"/>
    <n v="49"/>
    <s v="Female"/>
    <x v="0"/>
    <x v="3"/>
    <x v="1"/>
    <x v="4"/>
    <n v="3"/>
    <n v="15969.95"/>
    <x v="1"/>
  </r>
  <r>
    <s v="INC002566"/>
    <x v="23"/>
    <x v="5"/>
    <s v="Riverside"/>
    <x v="5"/>
    <n v="9648"/>
    <s v="Oak Ave"/>
    <n v="25.017202999999999"/>
    <n v="-75.597254000000007"/>
    <d v="2022-06-16T02:00:58"/>
    <x v="1"/>
    <x v="10"/>
    <n v="16"/>
    <x v="1"/>
    <d v="2022-06-16T02:00:58"/>
    <x v="8"/>
    <n v="0"/>
    <n v="58"/>
    <n v="36"/>
    <s v="N/A"/>
    <s v="N/A"/>
    <n v="87"/>
    <s v="Unknown"/>
    <x v="3"/>
    <x v="3"/>
    <x v="0"/>
    <x v="4"/>
    <n v="0"/>
    <n v="37374.9"/>
    <x v="0"/>
  </r>
  <r>
    <s v="INC002607"/>
    <x v="20"/>
    <x v="2"/>
    <s v="Oakdale"/>
    <x v="9"/>
    <n v="5219"/>
    <s v="Sunset Blvd"/>
    <n v="33.304616000000003"/>
    <n v="-81.709424999999996"/>
    <d v="2018-04-05T13:25:58"/>
    <x v="5"/>
    <x v="0"/>
    <n v="5"/>
    <x v="1"/>
    <d v="2018-04-05T13:25:58"/>
    <x v="11"/>
    <n v="25"/>
    <n v="58"/>
    <n v="36"/>
    <s v="N/A"/>
    <s v="N/A"/>
    <n v="71"/>
    <s v="Male"/>
    <x v="2"/>
    <x v="1"/>
    <x v="4"/>
    <x v="3"/>
    <n v="4"/>
    <n v="12042.6"/>
    <x v="1"/>
  </r>
  <r>
    <s v="INC001166"/>
    <x v="1"/>
    <x v="1"/>
    <s v="Oakdale"/>
    <x v="3"/>
    <n v="5098"/>
    <s v="Park Rd"/>
    <n v="47.725085"/>
    <n v="-87.572423999999998"/>
    <d v="2019-08-22T00:00:00"/>
    <x v="6"/>
    <x v="8"/>
    <n v="22"/>
    <x v="1"/>
    <d v="2019-08-22T00:00:00"/>
    <x v="5"/>
    <n v="0"/>
    <n v="0"/>
    <n v="19"/>
    <s v="Female"/>
    <s v="White"/>
    <n v="66"/>
    <s v="Male"/>
    <x v="1"/>
    <x v="1"/>
    <x v="4"/>
    <x v="2"/>
    <n v="3"/>
    <n v="0"/>
    <x v="0"/>
  </r>
  <r>
    <s v="INC000106"/>
    <x v="23"/>
    <x v="0"/>
    <s v="Oakdale"/>
    <x v="3"/>
    <n v="5985"/>
    <s v="Maple Dr"/>
    <n v="29.381264000000002"/>
    <n v="-104.084705"/>
    <d v="2023-07-30T06:54:04"/>
    <x v="4"/>
    <x v="3"/>
    <n v="30"/>
    <x v="4"/>
    <d v="2023-07-30T06:54:04"/>
    <x v="10"/>
    <n v="54"/>
    <n v="4"/>
    <n v="54"/>
    <s v="Other"/>
    <s v="Hispanic"/>
    <n v="57"/>
    <s v="Other"/>
    <x v="2"/>
    <x v="2"/>
    <x v="0"/>
    <x v="4"/>
    <n v="4"/>
    <n v="46336.480000000003"/>
    <x v="0"/>
  </r>
  <r>
    <s v="INC001309"/>
    <x v="4"/>
    <x v="6"/>
    <s v="Hillcrest"/>
    <x v="9"/>
    <n v="3725"/>
    <s v="Lincoln St"/>
    <n v="30.970117999999999"/>
    <n v="-75.256315000000001"/>
    <d v="2019-06-13T17:39:41"/>
    <x v="6"/>
    <x v="10"/>
    <n v="13"/>
    <x v="1"/>
    <d v="2019-06-13T17:39:41"/>
    <x v="15"/>
    <n v="39"/>
    <n v="41"/>
    <n v="37"/>
    <s v="Female"/>
    <s v="White"/>
    <n v="11"/>
    <s v="Female"/>
    <x v="0"/>
    <x v="2"/>
    <x v="2"/>
    <x v="2"/>
    <n v="0"/>
    <n v="19229.96"/>
    <x v="0"/>
  </r>
  <r>
    <s v="INC000525"/>
    <x v="12"/>
    <x v="9"/>
    <s v="Lakewood"/>
    <x v="3"/>
    <n v="4148"/>
    <s v="Washington Ave"/>
    <n v="29.681425999999998"/>
    <n v="-70.371735000000001"/>
    <d v="2019-10-23T06:21:42"/>
    <x v="6"/>
    <x v="5"/>
    <n v="23"/>
    <x v="2"/>
    <d v="2019-10-23T06:21:42"/>
    <x v="10"/>
    <n v="21"/>
    <n v="42"/>
    <n v="75"/>
    <s v="N/A"/>
    <s v="Asian"/>
    <n v="21"/>
    <s v="N/A"/>
    <x v="0"/>
    <x v="3"/>
    <x v="1"/>
    <x v="1"/>
    <n v="0"/>
    <n v="45867.73"/>
    <x v="0"/>
  </r>
  <r>
    <s v="INC002113"/>
    <x v="9"/>
    <x v="0"/>
    <s v="Riverside"/>
    <x v="3"/>
    <n v="4369"/>
    <s v="Maple Dr"/>
    <n v="31.259367999999998"/>
    <n v="-115.851311"/>
    <d v="2024-01-17T03:53:35"/>
    <x v="0"/>
    <x v="1"/>
    <n v="17"/>
    <x v="2"/>
    <d v="2024-01-17T03:53:35"/>
    <x v="13"/>
    <n v="53"/>
    <n v="35"/>
    <n v="63"/>
    <s v="N/A"/>
    <s v="Asian"/>
    <n v="57"/>
    <s v="Male"/>
    <x v="2"/>
    <x v="0"/>
    <x v="5"/>
    <x v="1"/>
    <n v="0"/>
    <n v="6058.54"/>
    <x v="1"/>
  </r>
  <r>
    <s v="INC002481"/>
    <x v="17"/>
    <x v="4"/>
    <s v="Oakdale"/>
    <x v="9"/>
    <n v="7039"/>
    <s v="Lincoln St"/>
    <n v="29.604505"/>
    <n v="-85.040965999999997"/>
    <d v="2024-02-17T09:24:18"/>
    <x v="0"/>
    <x v="12"/>
    <n v="17"/>
    <x v="3"/>
    <d v="2024-02-17T09:24:18"/>
    <x v="12"/>
    <n v="24"/>
    <n v="18"/>
    <n v="36"/>
    <s v="N/A"/>
    <s v="N/A"/>
    <n v="21"/>
    <s v="N/A"/>
    <x v="5"/>
    <x v="2"/>
    <x v="5"/>
    <x v="3"/>
    <n v="3"/>
    <n v="6520.44"/>
    <x v="1"/>
  </r>
  <r>
    <s v="INC002132"/>
    <x v="17"/>
    <x v="2"/>
    <s v="Lakewood"/>
    <x v="2"/>
    <n v="1950"/>
    <s v="Sunset Blvd"/>
    <n v="35.021695000000001"/>
    <n v="-111.751833"/>
    <d v="2019-11-06T10:20:04"/>
    <x v="6"/>
    <x v="7"/>
    <n v="6"/>
    <x v="2"/>
    <d v="2019-11-06T10:20:04"/>
    <x v="21"/>
    <n v="20"/>
    <n v="4"/>
    <n v="61"/>
    <s v="Male"/>
    <s v="Unknown"/>
    <n v="33"/>
    <s v="Male"/>
    <x v="5"/>
    <x v="1"/>
    <x v="5"/>
    <x v="1"/>
    <n v="2"/>
    <n v="0"/>
    <x v="1"/>
  </r>
  <r>
    <s v="INC003159"/>
    <x v="12"/>
    <x v="3"/>
    <s v="Springfield"/>
    <x v="0"/>
    <n v="9160"/>
    <s v="Washington Ave"/>
    <n v="42.404122000000001"/>
    <n v="-95.063817999999998"/>
    <d v="2022-01-13T22:38:03"/>
    <x v="1"/>
    <x v="1"/>
    <n v="13"/>
    <x v="1"/>
    <d v="2022-01-13T22:38:03"/>
    <x v="1"/>
    <n v="38"/>
    <n v="3"/>
    <n v="58"/>
    <s v="Unknown"/>
    <s v="Hispanic"/>
    <n v="37"/>
    <s v="N/A"/>
    <x v="5"/>
    <x v="0"/>
    <x v="5"/>
    <x v="4"/>
    <n v="2"/>
    <n v="26881.78"/>
    <x v="1"/>
  </r>
  <r>
    <s v="INC002652"/>
    <x v="4"/>
    <x v="9"/>
    <s v="Riverside"/>
    <x v="7"/>
    <n v="2983"/>
    <s v="Oak Ave"/>
    <n v="34.527276000000001"/>
    <n v="0"/>
    <d v="2022-05-01T03:21:29"/>
    <x v="1"/>
    <x v="9"/>
    <n v="1"/>
    <x v="4"/>
    <d v="2022-05-01T03:21:29"/>
    <x v="13"/>
    <n v="21"/>
    <n v="29"/>
    <n v="36"/>
    <s v="Male"/>
    <s v="White"/>
    <n v="88"/>
    <s v="Male"/>
    <x v="0"/>
    <x v="2"/>
    <x v="2"/>
    <x v="2"/>
    <n v="0"/>
    <n v="5992.23"/>
    <x v="1"/>
  </r>
  <r>
    <s v="INC001350"/>
    <x v="16"/>
    <x v="8"/>
    <s v="Maplewood"/>
    <x v="7"/>
    <n v="6932"/>
    <s v="Lincoln St"/>
    <n v="46.101697999999999"/>
    <n v="-95.831325000000007"/>
    <d v="2020-09-07T09:44:54"/>
    <x v="2"/>
    <x v="6"/>
    <n v="7"/>
    <x v="6"/>
    <d v="2020-09-07T09:44:54"/>
    <x v="12"/>
    <n v="44"/>
    <n v="54"/>
    <n v="36"/>
    <s v="Female"/>
    <s v="Hispanic"/>
    <n v="37"/>
    <s v="Male"/>
    <x v="1"/>
    <x v="0"/>
    <x v="0"/>
    <x v="2"/>
    <n v="4"/>
    <n v="47155.27"/>
    <x v="1"/>
  </r>
  <r>
    <s v="INC002688"/>
    <x v="17"/>
    <x v="7"/>
    <s v="Lakewood"/>
    <x v="1"/>
    <n v="586"/>
    <s v="Lincoln St"/>
    <n v="45.767814999999999"/>
    <n v="-97.572283999999996"/>
    <d v="2023-05-30T15:46:44"/>
    <x v="4"/>
    <x v="9"/>
    <n v="30"/>
    <x v="0"/>
    <d v="2023-05-30T15:46:44"/>
    <x v="3"/>
    <n v="46"/>
    <n v="44"/>
    <n v="17"/>
    <s v="Female"/>
    <s v="Black"/>
    <n v="77"/>
    <s v="Male"/>
    <x v="2"/>
    <x v="0"/>
    <x v="1"/>
    <x v="0"/>
    <n v="0"/>
    <n v="24705.29"/>
    <x v="1"/>
  </r>
  <r>
    <s v="INC000599"/>
    <x v="10"/>
    <x v="0"/>
    <s v="Centerville"/>
    <x v="2"/>
    <n v="1351"/>
    <s v="Maple Dr"/>
    <n v="30.731515000000002"/>
    <n v="-91.053319000000002"/>
    <d v="2024-09-19T08:07:00"/>
    <x v="0"/>
    <x v="6"/>
    <n v="19"/>
    <x v="1"/>
    <d v="2024-09-19T08:07:00"/>
    <x v="0"/>
    <n v="7"/>
    <n v="0"/>
    <n v="30"/>
    <s v="Female"/>
    <s v="White"/>
    <n v="21"/>
    <s v="N/A"/>
    <x v="1"/>
    <x v="1"/>
    <x v="3"/>
    <x v="3"/>
    <n v="0"/>
    <n v="28732.47"/>
    <x v="1"/>
  </r>
  <r>
    <s v="INC001297"/>
    <x v="15"/>
    <x v="9"/>
    <s v="Hillcrest"/>
    <x v="8"/>
    <n v="7289"/>
    <s v="Elm Blvd"/>
    <n v="35.106231000000001"/>
    <n v="-114.938129"/>
    <d v="2018-05-05T19:55:11"/>
    <x v="5"/>
    <x v="9"/>
    <n v="5"/>
    <x v="3"/>
    <d v="2018-05-05T19:55:11"/>
    <x v="16"/>
    <n v="55"/>
    <n v="11"/>
    <n v="36"/>
    <s v="Unknown"/>
    <s v="Hispanic"/>
    <n v="51"/>
    <s v="N/A"/>
    <x v="0"/>
    <x v="0"/>
    <x v="5"/>
    <x v="3"/>
    <n v="4"/>
    <n v="38399.01"/>
    <x v="0"/>
  </r>
  <r>
    <s v="INC004375"/>
    <x v="9"/>
    <x v="1"/>
    <s v="Fairview"/>
    <x v="5"/>
    <n v="6687"/>
    <s v="Sunset Blvd"/>
    <n v="45.831021"/>
    <n v="-78.863870000000006"/>
    <d v="2024-06-24T14:44:40"/>
    <x v="0"/>
    <x v="10"/>
    <n v="24"/>
    <x v="6"/>
    <d v="2024-06-24T14:44:40"/>
    <x v="7"/>
    <n v="44"/>
    <n v="40"/>
    <n v="65"/>
    <s v="Unknown"/>
    <s v="N/A"/>
    <n v="80"/>
    <s v="Other"/>
    <x v="1"/>
    <x v="0"/>
    <x v="1"/>
    <x v="1"/>
    <n v="0"/>
    <n v="41363.870000000003"/>
    <x v="1"/>
  </r>
  <r>
    <s v="INC003576"/>
    <x v="9"/>
    <x v="3"/>
    <s v="Fairview"/>
    <x v="8"/>
    <n v="835"/>
    <s v="Elm Blvd"/>
    <n v="33.087812"/>
    <n v="-108.65326899999999"/>
    <d v="2024-02-14T23:11:41"/>
    <x v="0"/>
    <x v="12"/>
    <n v="14"/>
    <x v="2"/>
    <d v="2024-02-14T23:11:41"/>
    <x v="24"/>
    <n v="11"/>
    <n v="41"/>
    <n v="75"/>
    <s v="N/A"/>
    <s v="Asian"/>
    <n v="18"/>
    <s v="Male"/>
    <x v="1"/>
    <x v="1"/>
    <x v="4"/>
    <x v="3"/>
    <n v="0"/>
    <n v="46793.37"/>
    <x v="0"/>
  </r>
  <r>
    <s v="INC004956"/>
    <x v="24"/>
    <x v="7"/>
    <s v="Springfield"/>
    <x v="5"/>
    <n v="17"/>
    <s v="Lincoln St"/>
    <n v="0"/>
    <n v="75.990200000000002"/>
    <s v=""/>
    <x v="7"/>
    <x v="11"/>
    <m/>
    <x v="7"/>
    <s v=""/>
    <x v="23"/>
    <m/>
    <m/>
    <n v="73"/>
    <s v="Female"/>
    <s v="N/A"/>
    <n v="42"/>
    <s v="Female"/>
    <x v="0"/>
    <x v="1"/>
    <x v="4"/>
    <x v="1"/>
    <n v="1"/>
    <n v="42033.01"/>
    <x v="0"/>
  </r>
  <r>
    <s v="INC000174"/>
    <x v="4"/>
    <x v="2"/>
    <s v="Lakewood"/>
    <x v="9"/>
    <n v="7080"/>
    <s v="Sunset Blvd"/>
    <n v="33.847295000000003"/>
    <n v="-87.727838000000006"/>
    <s v=""/>
    <x v="7"/>
    <x v="11"/>
    <m/>
    <x v="7"/>
    <s v=""/>
    <x v="23"/>
    <m/>
    <m/>
    <n v="71"/>
    <s v="N/A"/>
    <s v="Asian"/>
    <n v="37"/>
    <s v="Male"/>
    <x v="0"/>
    <x v="0"/>
    <x v="4"/>
    <x v="0"/>
    <n v="4"/>
    <n v="0"/>
    <x v="1"/>
  </r>
  <r>
    <s v="INC004986"/>
    <x v="5"/>
    <x v="8"/>
    <s v="Hillcrest"/>
    <x v="4"/>
    <n v="2252"/>
    <s v="Elm Blvd"/>
    <n v="32.659069000000002"/>
    <n v="-106.65505"/>
    <d v="2019-07-28T14:05:44"/>
    <x v="6"/>
    <x v="3"/>
    <n v="28"/>
    <x v="4"/>
    <d v="2019-07-28T14:05:44"/>
    <x v="7"/>
    <n v="5"/>
    <n v="44"/>
    <n v="36"/>
    <s v="Male"/>
    <s v="Asian"/>
    <n v="21"/>
    <s v="Unknown"/>
    <x v="2"/>
    <x v="0"/>
    <x v="1"/>
    <x v="3"/>
    <n v="1"/>
    <n v="45329.37"/>
    <x v="0"/>
  </r>
  <r>
    <s v="INC004352"/>
    <x v="4"/>
    <x v="2"/>
    <s v="Centerville"/>
    <x v="8"/>
    <n v="20"/>
    <s v="Sunset Blvd"/>
    <n v="39.868699999999997"/>
    <n v="-111.0406"/>
    <d v="2021-07-20T20:07:40"/>
    <x v="3"/>
    <x v="3"/>
    <n v="20"/>
    <x v="0"/>
    <d v="2021-07-20T20:07:40"/>
    <x v="4"/>
    <n v="7"/>
    <n v="40"/>
    <n v="36"/>
    <s v="N/A"/>
    <s v="N/A"/>
    <n v="60"/>
    <s v="N/A"/>
    <x v="3"/>
    <x v="0"/>
    <x v="1"/>
    <x v="0"/>
    <n v="2"/>
    <n v="12883"/>
    <x v="0"/>
  </r>
  <r>
    <s v="INC001803"/>
    <x v="10"/>
    <x v="2"/>
    <s v="Centerville"/>
    <x v="9"/>
    <n v="995"/>
    <s v="Oak Ave"/>
    <n v="34.531252000000002"/>
    <n v="-73.774501000000001"/>
    <d v="2021-04-14T23:35:56"/>
    <x v="3"/>
    <x v="0"/>
    <n v="14"/>
    <x v="2"/>
    <d v="2021-04-14T23:35:56"/>
    <x v="24"/>
    <n v="35"/>
    <n v="56"/>
    <n v="23"/>
    <s v="Other"/>
    <s v="Black"/>
    <n v="20"/>
    <s v="Female"/>
    <x v="4"/>
    <x v="1"/>
    <x v="4"/>
    <x v="0"/>
    <n v="2"/>
    <n v="9378.2900000000009"/>
    <x v="0"/>
  </r>
  <r>
    <s v="INC001551"/>
    <x v="9"/>
    <x v="6"/>
    <s v="Hillcrest"/>
    <x v="9"/>
    <n v="6469"/>
    <s v="Main St"/>
    <n v="26.267959999999999"/>
    <n v="-96.750512000000001"/>
    <s v=""/>
    <x v="7"/>
    <x v="11"/>
    <m/>
    <x v="7"/>
    <s v=""/>
    <x v="23"/>
    <m/>
    <m/>
    <n v="36"/>
    <s v="Male"/>
    <s v="Hispanic"/>
    <n v="27"/>
    <s v="Male"/>
    <x v="2"/>
    <x v="4"/>
    <x v="0"/>
    <x v="4"/>
    <n v="3"/>
    <n v="0"/>
    <x v="1"/>
  </r>
  <r>
    <s v="INC003224"/>
    <x v="17"/>
    <x v="7"/>
    <s v="Lakewood"/>
    <x v="7"/>
    <n v="4625"/>
    <s v="Oak Ave"/>
    <n v="29.419018999999999"/>
    <n v="-96.869472000000002"/>
    <d v="2022-06-07T00:00:00"/>
    <x v="1"/>
    <x v="10"/>
    <n v="7"/>
    <x v="0"/>
    <d v="2022-06-07T00:00:00"/>
    <x v="5"/>
    <n v="0"/>
    <n v="0"/>
    <n v="68"/>
    <s v="Female"/>
    <s v="White"/>
    <n v="21"/>
    <s v="N/A"/>
    <x v="2"/>
    <x v="0"/>
    <x v="3"/>
    <x v="3"/>
    <n v="4"/>
    <n v="10702.49"/>
    <x v="1"/>
  </r>
  <r>
    <s v="INC003069"/>
    <x v="8"/>
    <x v="6"/>
    <s v="Springfield"/>
    <x v="6"/>
    <n v="7179"/>
    <s v="Cedar Lane"/>
    <n v="45.952297999999999"/>
    <n v="-84.193714"/>
    <d v="2024-06-05T04:54:40"/>
    <x v="0"/>
    <x v="10"/>
    <n v="5"/>
    <x v="2"/>
    <d v="2024-06-05T04:54:40"/>
    <x v="9"/>
    <n v="54"/>
    <n v="40"/>
    <n v="21"/>
    <s v="Male"/>
    <s v="Other"/>
    <n v="19"/>
    <s v="Female"/>
    <x v="0"/>
    <x v="2"/>
    <x v="4"/>
    <x v="4"/>
    <n v="0"/>
    <n v="35344.660000000003"/>
    <x v="0"/>
  </r>
  <r>
    <s v="INC001927"/>
    <x v="7"/>
    <x v="8"/>
    <s v="Oakdale"/>
    <x v="4"/>
    <n v="2417"/>
    <s v="Washington Ave"/>
    <n v="37.471795999999998"/>
    <n v="-102.88482399999999"/>
    <d v="2019-03-14T10:28:06"/>
    <x v="6"/>
    <x v="4"/>
    <n v="14"/>
    <x v="1"/>
    <d v="2019-03-14T10:28:06"/>
    <x v="21"/>
    <n v="28"/>
    <n v="6"/>
    <n v="19"/>
    <s v="Other"/>
    <s v="Hispanic"/>
    <n v="42"/>
    <s v="Female"/>
    <x v="0"/>
    <x v="2"/>
    <x v="2"/>
    <x v="0"/>
    <n v="0"/>
    <n v="18098.900000000001"/>
    <x v="1"/>
  </r>
  <r>
    <s v="INC002766"/>
    <x v="9"/>
    <x v="9"/>
    <s v="Oakdale"/>
    <x v="6"/>
    <n v="6895"/>
    <s v="Oak Ave"/>
    <n v="0"/>
    <n v="-118.530289"/>
    <d v="2022-05-03T18:34:58"/>
    <x v="1"/>
    <x v="9"/>
    <n v="3"/>
    <x v="0"/>
    <d v="2022-05-03T18:34:58"/>
    <x v="22"/>
    <n v="34"/>
    <n v="58"/>
    <n v="36"/>
    <s v="Male"/>
    <s v="White"/>
    <n v="29"/>
    <s v="Male"/>
    <x v="2"/>
    <x v="0"/>
    <x v="0"/>
    <x v="3"/>
    <n v="2"/>
    <n v="7035.56"/>
    <x v="1"/>
  </r>
  <r>
    <s v="INC002853"/>
    <x v="21"/>
    <x v="5"/>
    <s v="Maplewood"/>
    <x v="9"/>
    <n v="2022"/>
    <s v="Lincoln St"/>
    <n v="0"/>
    <n v="-84.227839000000003"/>
    <d v="2023-03-20T03:39:54"/>
    <x v="4"/>
    <x v="4"/>
    <n v="20"/>
    <x v="6"/>
    <d v="2023-03-20T03:39:54"/>
    <x v="13"/>
    <n v="39"/>
    <n v="54"/>
    <n v="49"/>
    <s v="N/A"/>
    <s v="Black"/>
    <n v="72"/>
    <s v="Female"/>
    <x v="5"/>
    <x v="0"/>
    <x v="0"/>
    <x v="2"/>
    <n v="4"/>
    <n v="12402.72"/>
    <x v="1"/>
  </r>
  <r>
    <s v="INC002019"/>
    <x v="2"/>
    <x v="4"/>
    <s v="Lakewood"/>
    <x v="0"/>
    <n v="4175"/>
    <s v="Maple Dr"/>
    <n v="30.383609"/>
    <n v="-117.179041"/>
    <d v="2021-01-12T08:12:19"/>
    <x v="3"/>
    <x v="1"/>
    <n v="12"/>
    <x v="0"/>
    <d v="2021-01-12T08:12:19"/>
    <x v="0"/>
    <n v="12"/>
    <n v="19"/>
    <n v="36"/>
    <s v="N/A"/>
    <s v="N/A"/>
    <n v="34"/>
    <s v="Unknown"/>
    <x v="3"/>
    <x v="3"/>
    <x v="0"/>
    <x v="4"/>
    <n v="3"/>
    <n v="2049.5100000000002"/>
    <x v="0"/>
  </r>
  <r>
    <s v="INC000922"/>
    <x v="20"/>
    <x v="5"/>
    <s v="Maplewood"/>
    <x v="8"/>
    <n v="3896"/>
    <s v="River Rd"/>
    <n v="42.235112000000001"/>
    <n v="-99.045298000000003"/>
    <d v="2024-03-14T13:42:06"/>
    <x v="0"/>
    <x v="4"/>
    <n v="14"/>
    <x v="1"/>
    <d v="2024-03-14T13:42:06"/>
    <x v="11"/>
    <n v="42"/>
    <n v="6"/>
    <n v="36"/>
    <s v="N/A"/>
    <s v="N/A"/>
    <n v="46"/>
    <s v="Female"/>
    <x v="2"/>
    <x v="0"/>
    <x v="0"/>
    <x v="4"/>
    <n v="1"/>
    <n v="20702.72"/>
    <x v="1"/>
  </r>
  <r>
    <s v="INC002034"/>
    <x v="20"/>
    <x v="6"/>
    <s v="Springfield"/>
    <x v="9"/>
    <n v="4227"/>
    <s v="Park Rd"/>
    <n v="47.954557999999999"/>
    <n v="-108.235349"/>
    <d v="2024-11-30T11:23:14"/>
    <x v="0"/>
    <x v="7"/>
    <n v="30"/>
    <x v="3"/>
    <d v="2024-11-30T11:23:14"/>
    <x v="2"/>
    <n v="23"/>
    <n v="14"/>
    <n v="46"/>
    <s v="Female"/>
    <s v="Hispanic"/>
    <n v="47"/>
    <s v="Male"/>
    <x v="0"/>
    <x v="2"/>
    <x v="3"/>
    <x v="0"/>
    <n v="5"/>
    <n v="31973.81"/>
    <x v="1"/>
  </r>
  <r>
    <s v="INC001341"/>
    <x v="6"/>
    <x v="7"/>
    <s v="Fairview"/>
    <x v="4"/>
    <n v="7190"/>
    <s v="Lincoln St"/>
    <n v="29.343727000000001"/>
    <n v="-81.441922000000005"/>
    <s v=""/>
    <x v="7"/>
    <x v="11"/>
    <m/>
    <x v="7"/>
    <s v=""/>
    <x v="23"/>
    <m/>
    <m/>
    <n v="34"/>
    <s v="Female"/>
    <s v="Unknown"/>
    <n v="15"/>
    <s v="N/A"/>
    <x v="0"/>
    <x v="0"/>
    <x v="2"/>
    <x v="3"/>
    <n v="5"/>
    <n v="40467.64"/>
    <x v="0"/>
  </r>
  <r>
    <s v="INC000487"/>
    <x v="10"/>
    <x v="0"/>
    <s v="Centerville"/>
    <x v="5"/>
    <n v="8412"/>
    <s v="Washington Ave"/>
    <n v="0"/>
    <n v="-74.732342000000003"/>
    <s v=""/>
    <x v="7"/>
    <x v="11"/>
    <m/>
    <x v="7"/>
    <s v=""/>
    <x v="23"/>
    <m/>
    <m/>
    <n v="49"/>
    <s v="Female"/>
    <s v="Other"/>
    <n v="19"/>
    <s v="N/A"/>
    <x v="0"/>
    <x v="1"/>
    <x v="0"/>
    <x v="2"/>
    <n v="5"/>
    <n v="48977.09"/>
    <x v="1"/>
  </r>
  <r>
    <s v="INC000103"/>
    <x v="8"/>
    <x v="4"/>
    <s v="Maplewood"/>
    <x v="0"/>
    <n v="667"/>
    <s v="Oak Ave"/>
    <n v="44.192498999999998"/>
    <n v="-117.947361"/>
    <d v="2019-11-02T18:40:31"/>
    <x v="6"/>
    <x v="7"/>
    <n v="2"/>
    <x v="3"/>
    <d v="2019-11-02T18:40:31"/>
    <x v="22"/>
    <n v="40"/>
    <n v="31"/>
    <n v="57"/>
    <s v="Male"/>
    <s v="N/A"/>
    <n v="81"/>
    <s v="Female"/>
    <x v="5"/>
    <x v="2"/>
    <x v="1"/>
    <x v="0"/>
    <n v="0"/>
    <n v="8340.4699999999993"/>
    <x v="0"/>
  </r>
  <r>
    <s v="INC004635"/>
    <x v="17"/>
    <x v="0"/>
    <s v="Lakewood"/>
    <x v="7"/>
    <n v="4693"/>
    <s v="Oak Ave"/>
    <n v="32.717039999999997"/>
    <n v="-99.022330999999994"/>
    <d v="2021-06-20T06:31:30"/>
    <x v="3"/>
    <x v="10"/>
    <n v="20"/>
    <x v="4"/>
    <d v="2021-06-20T06:31:30"/>
    <x v="10"/>
    <n v="31"/>
    <n v="30"/>
    <n v="60"/>
    <s v="Male"/>
    <s v="Asian"/>
    <n v="21"/>
    <s v="Male"/>
    <x v="1"/>
    <x v="0"/>
    <x v="2"/>
    <x v="3"/>
    <n v="1"/>
    <s v="44932.57"/>
    <x v="0"/>
  </r>
  <r>
    <s v="INC003330"/>
    <x v="20"/>
    <x v="6"/>
    <s v="Maplewood"/>
    <x v="8"/>
    <n v="3532"/>
    <s v="River Rd"/>
    <n v="27.056588000000001"/>
    <n v="-90.328115999999994"/>
    <d v="2021-01-28T04:50:04"/>
    <x v="3"/>
    <x v="1"/>
    <n v="28"/>
    <x v="1"/>
    <d v="2021-01-28T04:50:04"/>
    <x v="9"/>
    <n v="50"/>
    <n v="4"/>
    <n v="65"/>
    <s v="N/A"/>
    <s v="White"/>
    <n v="13"/>
    <s v="Female"/>
    <x v="5"/>
    <x v="4"/>
    <x v="0"/>
    <x v="2"/>
    <n v="0"/>
    <n v="42568.41"/>
    <x v="1"/>
  </r>
  <r>
    <s v="INC001440"/>
    <x v="0"/>
    <x v="2"/>
    <s v="Lakewood"/>
    <x v="0"/>
    <n v="1565"/>
    <s v="Main St"/>
    <n v="47.828001999999998"/>
    <n v="-75.049925000000002"/>
    <d v="2020-05-30T14:16:15"/>
    <x v="2"/>
    <x v="9"/>
    <n v="30"/>
    <x v="3"/>
    <d v="2020-05-30T14:16:15"/>
    <x v="7"/>
    <n v="16"/>
    <n v="15"/>
    <n v="36"/>
    <s v="N/A"/>
    <s v="N/A"/>
    <n v="21"/>
    <s v="Female"/>
    <x v="1"/>
    <x v="0"/>
    <x v="0"/>
    <x v="0"/>
    <n v="3"/>
    <n v="16537.52"/>
    <x v="1"/>
  </r>
  <r>
    <s v="INC003468"/>
    <x v="6"/>
    <x v="0"/>
    <s v="Centerville"/>
    <x v="1"/>
    <n v="4018"/>
    <s v="Washington Ave"/>
    <n v="26.173093999999999"/>
    <n v="-83.787197000000006"/>
    <d v="2023-07-31T13:14:00"/>
    <x v="4"/>
    <x v="3"/>
    <n v="31"/>
    <x v="6"/>
    <d v="2023-07-31T13:14:00"/>
    <x v="11"/>
    <n v="14"/>
    <n v="0"/>
    <n v="36"/>
    <s v="N/A"/>
    <s v="N/A"/>
    <n v="46"/>
    <s v="N/A"/>
    <x v="5"/>
    <x v="1"/>
    <x v="0"/>
    <x v="1"/>
    <n v="5"/>
    <n v="48281.34"/>
    <x v="1"/>
  </r>
  <r>
    <s v="INC004034"/>
    <x v="9"/>
    <x v="3"/>
    <s v="Maplewood"/>
    <x v="4"/>
    <n v="9274"/>
    <s v="Elm Blvd"/>
    <n v="27.946902999999999"/>
    <n v="-86.696388999999996"/>
    <d v="2018-06-02T07:09:30"/>
    <x v="5"/>
    <x v="10"/>
    <n v="2"/>
    <x v="3"/>
    <d v="2018-06-02T07:09:30"/>
    <x v="14"/>
    <n v="9"/>
    <n v="30"/>
    <n v="73"/>
    <s v="Other"/>
    <s v="White"/>
    <n v="12"/>
    <s v="Male"/>
    <x v="0"/>
    <x v="3"/>
    <x v="1"/>
    <x v="4"/>
    <n v="1"/>
    <n v="8813.6299999999992"/>
    <x v="1"/>
  </r>
  <r>
    <s v="INC003356"/>
    <x v="4"/>
    <x v="6"/>
    <s v="Oakdale"/>
    <x v="1"/>
    <n v="5097"/>
    <s v="Lincoln St"/>
    <n v="0"/>
    <n v="-87.153656999999995"/>
    <d v="2021-03-22T14:18:55"/>
    <x v="3"/>
    <x v="4"/>
    <n v="22"/>
    <x v="6"/>
    <d v="2021-03-22T14:18:55"/>
    <x v="7"/>
    <n v="18"/>
    <n v="55"/>
    <n v="34"/>
    <s v="Female"/>
    <s v="Unknown"/>
    <n v="32"/>
    <s v="Male"/>
    <x v="0"/>
    <x v="2"/>
    <x v="1"/>
    <x v="2"/>
    <n v="4"/>
    <n v="42172.58"/>
    <x v="0"/>
  </r>
  <r>
    <s v="INC004935"/>
    <x v="0"/>
    <x v="8"/>
    <s v="Riverside"/>
    <x v="9"/>
    <n v="2675"/>
    <s v="River Rd"/>
    <n v="46.230659000000003"/>
    <n v="-73.705836000000005"/>
    <d v="2018-04-13T08:01:05"/>
    <x v="5"/>
    <x v="0"/>
    <n v="13"/>
    <x v="5"/>
    <d v="2018-04-13T08:01:05"/>
    <x v="0"/>
    <n v="1"/>
    <n v="5"/>
    <n v="37"/>
    <s v="N/A"/>
    <s v="N/A"/>
    <n v="14"/>
    <s v="Male"/>
    <x v="0"/>
    <x v="0"/>
    <x v="2"/>
    <x v="1"/>
    <n v="5"/>
    <n v="45126.5"/>
    <x v="1"/>
  </r>
  <r>
    <s v="INC000020"/>
    <x v="1"/>
    <x v="1"/>
    <s v="Fairview"/>
    <x v="9"/>
    <n v="6513"/>
    <s v="Oak Ave"/>
    <n v="44.590601999999997"/>
    <n v="-77.678250000000006"/>
    <d v="2022-07-16T21:45:49"/>
    <x v="1"/>
    <x v="3"/>
    <n v="16"/>
    <x v="3"/>
    <d v="2022-07-16T21:45:49"/>
    <x v="18"/>
    <n v="45"/>
    <n v="49"/>
    <n v="36"/>
    <s v="N/A"/>
    <s v="N/A"/>
    <n v="46"/>
    <s v="Male"/>
    <x v="2"/>
    <x v="0"/>
    <x v="1"/>
    <x v="0"/>
    <n v="3"/>
    <n v="0"/>
    <x v="0"/>
  </r>
  <r>
    <s v="INC002687"/>
    <x v="20"/>
    <x v="2"/>
    <s v="Centerville"/>
    <x v="4"/>
    <n v="3004"/>
    <s v="Cedar Lane"/>
    <n v="30.224549"/>
    <n v="-72.409615000000002"/>
    <d v="2019-04-29T22:48:04"/>
    <x v="6"/>
    <x v="0"/>
    <n v="29"/>
    <x v="6"/>
    <d v="2019-04-29T22:48:04"/>
    <x v="1"/>
    <n v="48"/>
    <n v="4"/>
    <n v="36"/>
    <s v="Male"/>
    <s v="White"/>
    <n v="41"/>
    <s v="Male"/>
    <x v="2"/>
    <x v="4"/>
    <x v="0"/>
    <x v="4"/>
    <n v="2"/>
    <n v="46397.7"/>
    <x v="1"/>
  </r>
  <r>
    <s v="INC001625"/>
    <x v="16"/>
    <x v="1"/>
    <s v="Springfield"/>
    <x v="3"/>
    <n v="5183"/>
    <s v="Cedar Lane"/>
    <n v="32.754027000000001"/>
    <n v="-109.630509"/>
    <d v="2023-09-18T02:54:17"/>
    <x v="4"/>
    <x v="6"/>
    <n v="18"/>
    <x v="6"/>
    <d v="2023-09-18T02:54:17"/>
    <x v="8"/>
    <n v="54"/>
    <n v="17"/>
    <n v="29"/>
    <s v="Female"/>
    <s v="Black"/>
    <n v="21"/>
    <s v="Other"/>
    <x v="5"/>
    <x v="4"/>
    <x v="1"/>
    <x v="4"/>
    <n v="5"/>
    <n v="31804.26"/>
    <x v="1"/>
  </r>
  <r>
    <s v="INC000627"/>
    <x v="15"/>
    <x v="5"/>
    <s v="Fairview"/>
    <x v="6"/>
    <n v="3806"/>
    <s v="Cedar Lane"/>
    <n v="0"/>
    <n v="-78.822080999999997"/>
    <d v="2022-10-31T20:30:37"/>
    <x v="1"/>
    <x v="5"/>
    <n v="31"/>
    <x v="6"/>
    <d v="2022-10-31T20:30:37"/>
    <x v="4"/>
    <n v="30"/>
    <n v="37"/>
    <n v="56"/>
    <s v="Female"/>
    <s v="Asian"/>
    <n v="82"/>
    <s v="N/A"/>
    <x v="0"/>
    <x v="0"/>
    <x v="5"/>
    <x v="3"/>
    <n v="3"/>
    <n v="25369.16"/>
    <x v="1"/>
  </r>
  <r>
    <s v="INC004932"/>
    <x v="9"/>
    <x v="3"/>
    <s v="Centerville"/>
    <x v="2"/>
    <n v="2549"/>
    <s v="Elm Blvd"/>
    <n v="46.877201999999997"/>
    <n v="-86.161845"/>
    <d v="2023-11-07T04:21:48"/>
    <x v="4"/>
    <x v="7"/>
    <n v="7"/>
    <x v="0"/>
    <d v="2023-11-07T04:21:48"/>
    <x v="9"/>
    <n v="21"/>
    <n v="48"/>
    <n v="74"/>
    <s v="Female"/>
    <s v="Unknown"/>
    <n v="54"/>
    <s v="Male"/>
    <x v="3"/>
    <x v="4"/>
    <x v="4"/>
    <x v="0"/>
    <n v="4"/>
    <n v="23409.14"/>
    <x v="0"/>
  </r>
  <r>
    <s v="INC004782"/>
    <x v="12"/>
    <x v="0"/>
    <s v="Riverside"/>
    <x v="6"/>
    <n v="2765"/>
    <s v="Maple Dr"/>
    <n v="31.270990000000001"/>
    <n v="-99.089208999999997"/>
    <d v="2024-01-05T07:18:12"/>
    <x v="0"/>
    <x v="1"/>
    <n v="5"/>
    <x v="5"/>
    <d v="2024-01-05T07:18:12"/>
    <x v="14"/>
    <n v="18"/>
    <n v="12"/>
    <n v="51"/>
    <s v="N/A"/>
    <s v="Asian"/>
    <n v="64"/>
    <s v="Female"/>
    <x v="0"/>
    <x v="0"/>
    <x v="4"/>
    <x v="4"/>
    <n v="3"/>
    <n v="2525.4699999999998"/>
    <x v="0"/>
  </r>
  <r>
    <s v="INC002495"/>
    <x v="8"/>
    <x v="9"/>
    <s v="Riverside"/>
    <x v="7"/>
    <n v="5978"/>
    <s v="Main St"/>
    <n v="32.567749999999997"/>
    <n v="-78.278391999999997"/>
    <d v="2018-02-17T02:30:15"/>
    <x v="5"/>
    <x v="12"/>
    <n v="17"/>
    <x v="3"/>
    <d v="2018-02-17T02:30:15"/>
    <x v="8"/>
    <n v="30"/>
    <n v="15"/>
    <n v="55"/>
    <s v="Male"/>
    <s v="Other"/>
    <n v="21"/>
    <s v="N/A"/>
    <x v="0"/>
    <x v="1"/>
    <x v="1"/>
    <x v="4"/>
    <n v="1"/>
    <n v="19205.580000000002"/>
    <x v="1"/>
  </r>
  <r>
    <s v="INC002157"/>
    <x v="0"/>
    <x v="0"/>
    <s v="Centerville"/>
    <x v="3"/>
    <n v="1194"/>
    <s v="Washington Ave"/>
    <n v="0"/>
    <n v="-70.260182999999998"/>
    <d v="2022-06-15T08:58:06"/>
    <x v="1"/>
    <x v="10"/>
    <n v="15"/>
    <x v="2"/>
    <d v="2022-06-15T08:58:06"/>
    <x v="0"/>
    <n v="58"/>
    <n v="6"/>
    <n v="53"/>
    <s v="N/A"/>
    <s v="Asian"/>
    <n v="21"/>
    <s v="Male"/>
    <x v="0"/>
    <x v="4"/>
    <x v="2"/>
    <x v="3"/>
    <n v="5"/>
    <n v="24846.14"/>
    <x v="0"/>
  </r>
  <r>
    <s v="INC003669"/>
    <x v="23"/>
    <x v="2"/>
    <s v="Springfield"/>
    <x v="0"/>
    <n v="6344"/>
    <s v="Washington Ave"/>
    <n v="0"/>
    <n v="-84.030873"/>
    <d v="2023-04-05T00:42:48"/>
    <x v="4"/>
    <x v="0"/>
    <n v="5"/>
    <x v="2"/>
    <d v="2023-04-05T00:42:48"/>
    <x v="5"/>
    <n v="42"/>
    <n v="48"/>
    <n v="52"/>
    <s v="Female"/>
    <s v="Asian"/>
    <n v="15"/>
    <s v="Male"/>
    <x v="1"/>
    <x v="4"/>
    <x v="4"/>
    <x v="3"/>
    <n v="4"/>
    <n v="42503.67"/>
    <x v="0"/>
  </r>
  <r>
    <s v="INC002726"/>
    <x v="4"/>
    <x v="7"/>
    <s v="Springfield"/>
    <x v="5"/>
    <n v="5690"/>
    <s v="Elm Blvd"/>
    <n v="38.296404000000003"/>
    <n v="-70.320251999999996"/>
    <d v="2023-03-16T21:12:51"/>
    <x v="4"/>
    <x v="4"/>
    <n v="16"/>
    <x v="1"/>
    <d v="2023-03-16T21:12:51"/>
    <x v="18"/>
    <n v="12"/>
    <n v="51"/>
    <n v="55"/>
    <s v="Male"/>
    <s v="Hispanic"/>
    <n v="13"/>
    <s v="Female"/>
    <x v="1"/>
    <x v="0"/>
    <x v="4"/>
    <x v="1"/>
    <n v="3"/>
    <n v="26228.16"/>
    <x v="1"/>
  </r>
  <r>
    <s v="INC003238"/>
    <x v="18"/>
    <x v="1"/>
    <s v="Springfield"/>
    <x v="2"/>
    <n v="6226"/>
    <s v="Elm Blvd"/>
    <n v="25.697008"/>
    <n v="-114.210353"/>
    <d v="2024-08-27T17:38:10"/>
    <x v="0"/>
    <x v="8"/>
    <n v="27"/>
    <x v="0"/>
    <d v="2024-08-27T17:38:10"/>
    <x v="15"/>
    <n v="38"/>
    <n v="10"/>
    <n v="30"/>
    <s v="Female"/>
    <s v="Asian"/>
    <n v="18"/>
    <s v="Female"/>
    <x v="0"/>
    <x v="0"/>
    <x v="4"/>
    <x v="3"/>
    <n v="5"/>
    <n v="18195.990000000002"/>
    <x v="1"/>
  </r>
  <r>
    <s v="INC001829"/>
    <x v="10"/>
    <x v="4"/>
    <s v="Oakdale"/>
    <x v="3"/>
    <n v="3298"/>
    <s v="Oak Ave"/>
    <n v="33.219707"/>
    <n v="-88.689964000000003"/>
    <d v="2018-11-01T14:35:49"/>
    <x v="5"/>
    <x v="7"/>
    <n v="1"/>
    <x v="1"/>
    <d v="2018-11-01T14:35:49"/>
    <x v="7"/>
    <n v="35"/>
    <n v="49"/>
    <n v="66"/>
    <s v="N/A"/>
    <s v="White"/>
    <n v="21"/>
    <s v="Male"/>
    <x v="5"/>
    <x v="4"/>
    <x v="2"/>
    <x v="4"/>
    <n v="4"/>
    <n v="18493.89"/>
    <x v="1"/>
  </r>
  <r>
    <s v="INC000622"/>
    <x v="21"/>
    <x v="0"/>
    <s v="Oakdale"/>
    <x v="5"/>
    <n v="7142"/>
    <s v="River Rd"/>
    <n v="31.069773999999999"/>
    <n v="-97.855996000000005"/>
    <d v="2018-04-06T03:45:42"/>
    <x v="5"/>
    <x v="0"/>
    <n v="6"/>
    <x v="5"/>
    <d v="2018-04-06T03:45:42"/>
    <x v="13"/>
    <n v="45"/>
    <n v="42"/>
    <n v="36"/>
    <s v="N/A"/>
    <s v="N/A"/>
    <n v="62"/>
    <s v="Female"/>
    <x v="0"/>
    <x v="0"/>
    <x v="0"/>
    <x v="3"/>
    <n v="1"/>
    <n v="14785.91"/>
    <x v="1"/>
  </r>
  <r>
    <s v="INC002303"/>
    <x v="6"/>
    <x v="1"/>
    <s v="Hillcrest"/>
    <x v="2"/>
    <n v="59"/>
    <s v="Washington Ave"/>
    <n v="34.141807"/>
    <n v="-95.364845000000003"/>
    <d v="2019-03-14T23:23:56"/>
    <x v="6"/>
    <x v="4"/>
    <n v="14"/>
    <x v="1"/>
    <d v="2019-03-14T23:23:56"/>
    <x v="24"/>
    <n v="23"/>
    <n v="56"/>
    <n v="33"/>
    <s v="N/A"/>
    <s v="N/A"/>
    <n v="32"/>
    <s v="Female"/>
    <x v="0"/>
    <x v="2"/>
    <x v="4"/>
    <x v="0"/>
    <n v="2"/>
    <n v="12629.2"/>
    <x v="0"/>
  </r>
  <r>
    <s v="INC004232"/>
    <x v="6"/>
    <x v="6"/>
    <s v="Springfield"/>
    <x v="5"/>
    <n v="1922"/>
    <s v="Elm Blvd"/>
    <n v="40.653480000000002"/>
    <n v="-107.384754"/>
    <d v="2019-09-28T16:28:50"/>
    <x v="6"/>
    <x v="6"/>
    <n v="28"/>
    <x v="3"/>
    <d v="2019-09-28T16:28:50"/>
    <x v="19"/>
    <n v="28"/>
    <n v="50"/>
    <n v="53"/>
    <s v="Male"/>
    <s v="White"/>
    <n v="54"/>
    <s v="Female"/>
    <x v="0"/>
    <x v="4"/>
    <x v="2"/>
    <x v="4"/>
    <n v="3"/>
    <n v="35325.699999999997"/>
    <x v="1"/>
  </r>
  <r>
    <s v="INC001314"/>
    <x v="10"/>
    <x v="6"/>
    <s v="Centerville"/>
    <x v="7"/>
    <n v="4071"/>
    <s v="Maple Dr"/>
    <n v="40.551634"/>
    <n v="-86.286000999999999"/>
    <d v="2021-11-17T14:01:52"/>
    <x v="3"/>
    <x v="7"/>
    <n v="17"/>
    <x v="2"/>
    <d v="2021-11-17T14:01:52"/>
    <x v="7"/>
    <n v="1"/>
    <n v="52"/>
    <n v="15"/>
    <s v="N/A"/>
    <s v="Black"/>
    <n v="55"/>
    <s v="Male"/>
    <x v="1"/>
    <x v="1"/>
    <x v="3"/>
    <x v="3"/>
    <n v="5"/>
    <n v="41519.83"/>
    <x v="0"/>
  </r>
  <r>
    <s v="INC003021"/>
    <x v="12"/>
    <x v="9"/>
    <s v="Fairview"/>
    <x v="4"/>
    <n v="7903"/>
    <s v="Park Rd"/>
    <n v="42.713310999999997"/>
    <n v="-81.110185999999999"/>
    <d v="2022-09-23T20:45:46"/>
    <x v="1"/>
    <x v="6"/>
    <n v="23"/>
    <x v="5"/>
    <d v="2022-09-23T20:45:46"/>
    <x v="4"/>
    <n v="45"/>
    <n v="46"/>
    <n v="57"/>
    <s v="Female"/>
    <s v="N/A"/>
    <n v="45"/>
    <s v="Female"/>
    <x v="1"/>
    <x v="0"/>
    <x v="0"/>
    <x v="0"/>
    <n v="4"/>
    <n v="18959.580000000002"/>
    <x v="1"/>
  </r>
  <r>
    <s v="INC001462"/>
    <x v="17"/>
    <x v="3"/>
    <s v="Riverside"/>
    <x v="1"/>
    <n v="2809"/>
    <s v="Elm Blvd"/>
    <n v="36.161194999999999"/>
    <n v="0"/>
    <d v="2018-09-19T22:27:18"/>
    <x v="5"/>
    <x v="6"/>
    <n v="19"/>
    <x v="2"/>
    <d v="2018-09-19T22:27:18"/>
    <x v="1"/>
    <n v="27"/>
    <n v="18"/>
    <n v="17"/>
    <s v="Female"/>
    <s v="White"/>
    <n v="10"/>
    <s v="Male"/>
    <x v="0"/>
    <x v="3"/>
    <x v="4"/>
    <x v="4"/>
    <n v="1"/>
    <n v="2522.56"/>
    <x v="0"/>
  </r>
  <r>
    <s v="INC004543"/>
    <x v="23"/>
    <x v="2"/>
    <s v="Fairview"/>
    <x v="8"/>
    <n v="6691"/>
    <s v="Washington Ave"/>
    <n v="44.04562"/>
    <n v="-120.009416"/>
    <d v="2021-02-06T09:41:53"/>
    <x v="3"/>
    <x v="12"/>
    <n v="6"/>
    <x v="3"/>
    <d v="2021-02-06T09:41:53"/>
    <x v="12"/>
    <n v="41"/>
    <n v="53"/>
    <n v="30"/>
    <s v="Female"/>
    <s v="N/A"/>
    <n v="21"/>
    <s v="N/A"/>
    <x v="5"/>
    <x v="2"/>
    <x v="0"/>
    <x v="1"/>
    <n v="0"/>
    <n v="0"/>
    <x v="1"/>
  </r>
  <r>
    <s v="INC004121"/>
    <x v="8"/>
    <x v="8"/>
    <s v="Riverside"/>
    <x v="0"/>
    <n v="7536"/>
    <s v="River Rd"/>
    <n v="25.714207999999999"/>
    <n v="-94.037232000000003"/>
    <d v="2021-11-27T23:26:27"/>
    <x v="3"/>
    <x v="7"/>
    <n v="27"/>
    <x v="3"/>
    <d v="2021-11-27T23:26:27"/>
    <x v="24"/>
    <n v="26"/>
    <n v="27"/>
    <n v="55"/>
    <s v="N/A"/>
    <s v="Black"/>
    <n v="62"/>
    <s v="N/A"/>
    <x v="1"/>
    <x v="4"/>
    <x v="5"/>
    <x v="1"/>
    <n v="0"/>
    <n v="36619.97"/>
    <x v="0"/>
  </r>
  <r>
    <s v="INC004161"/>
    <x v="15"/>
    <x v="4"/>
    <s v="Springfield"/>
    <x v="2"/>
    <n v="8444"/>
    <s v="Lincoln St"/>
    <n v="28.456600000000002"/>
    <n v="89.780100000000004"/>
    <d v="2018-07-02T11:47:43"/>
    <x v="5"/>
    <x v="3"/>
    <n v="2"/>
    <x v="6"/>
    <d v="2018-07-02T11:47:43"/>
    <x v="2"/>
    <n v="47"/>
    <n v="43"/>
    <n v="52"/>
    <s v="Unknown"/>
    <s v="Other"/>
    <n v="72"/>
    <s v="Female"/>
    <x v="1"/>
    <x v="3"/>
    <x v="5"/>
    <x v="1"/>
    <n v="1"/>
    <n v="29955.53"/>
    <x v="1"/>
  </r>
  <r>
    <s v="INC000901"/>
    <x v="17"/>
    <x v="0"/>
    <s v="Lakewood"/>
    <x v="9"/>
    <n v="8377"/>
    <s v="Park Rd"/>
    <n v="25.423173999999999"/>
    <n v="-87.184361999999993"/>
    <d v="2022-03-03T15:36:00"/>
    <x v="1"/>
    <x v="4"/>
    <n v="3"/>
    <x v="1"/>
    <d v="2022-03-03T15:36:00"/>
    <x v="3"/>
    <n v="36"/>
    <n v="0"/>
    <n v="73"/>
    <s v="Female"/>
    <s v="Hispanic"/>
    <n v="89"/>
    <s v="Female"/>
    <x v="5"/>
    <x v="1"/>
    <x v="2"/>
    <x v="1"/>
    <n v="0"/>
    <n v="9369.7999999999993"/>
    <x v="1"/>
  </r>
  <r>
    <s v="INC002233"/>
    <x v="20"/>
    <x v="8"/>
    <s v="Centerville"/>
    <x v="6"/>
    <n v="8773"/>
    <s v="Park Rd"/>
    <n v="35.968398000000001"/>
    <n v="-81.513470999999996"/>
    <d v="2021-04-07T06:36:17"/>
    <x v="3"/>
    <x v="0"/>
    <n v="7"/>
    <x v="2"/>
    <d v="2021-04-07T06:36:17"/>
    <x v="10"/>
    <n v="36"/>
    <n v="17"/>
    <n v="72"/>
    <s v="Female"/>
    <s v="Hispanic"/>
    <n v="50"/>
    <s v="Female"/>
    <x v="1"/>
    <x v="0"/>
    <x v="5"/>
    <x v="4"/>
    <n v="1"/>
    <n v="7265.34"/>
    <x v="1"/>
  </r>
  <r>
    <s v="INC001873"/>
    <x v="8"/>
    <x v="6"/>
    <s v="Hillcrest"/>
    <x v="7"/>
    <n v="8201"/>
    <s v="Lincoln St"/>
    <n v="31.033422999999999"/>
    <n v="-84.024315999999999"/>
    <d v="2021-08-18T13:52:19"/>
    <x v="3"/>
    <x v="8"/>
    <n v="18"/>
    <x v="2"/>
    <d v="2021-08-18T13:52:19"/>
    <x v="11"/>
    <n v="52"/>
    <n v="19"/>
    <n v="49"/>
    <s v="Male"/>
    <s v="Asian"/>
    <n v="78"/>
    <s v="N/A"/>
    <x v="2"/>
    <x v="3"/>
    <x v="2"/>
    <x v="3"/>
    <n v="3"/>
    <n v="28047.360000000001"/>
    <x v="0"/>
  </r>
  <r>
    <s v="INC091610"/>
    <x v="9"/>
    <x v="0"/>
    <s v="Maplewood"/>
    <x v="3"/>
    <n v="1798"/>
    <s v="Sunset Blvd"/>
    <n v="32.934553999999999"/>
    <n v="-75.219226000000006"/>
    <d v="2024-02-01T15:43:57"/>
    <x v="0"/>
    <x v="12"/>
    <n v="1"/>
    <x v="1"/>
    <d v="2024-02-01T15:43:57"/>
    <x v="3"/>
    <n v="43"/>
    <n v="57"/>
    <n v="51"/>
    <s v="N/A"/>
    <s v="N/A"/>
    <n v="21"/>
    <s v="N/A"/>
    <x v="2"/>
    <x v="3"/>
    <x v="2"/>
    <x v="3"/>
    <n v="2"/>
    <n v="3071.79"/>
    <x v="1"/>
  </r>
  <r>
    <s v="INC002405"/>
    <x v="4"/>
    <x v="8"/>
    <s v="Centerville"/>
    <x v="9"/>
    <n v="2197"/>
    <s v="Park Rd"/>
    <n v="46.299191999999998"/>
    <n v="-83.634862999999996"/>
    <d v="2019-11-09T16:28:36"/>
    <x v="6"/>
    <x v="7"/>
    <n v="9"/>
    <x v="3"/>
    <d v="2019-11-09T16:28:36"/>
    <x v="19"/>
    <n v="28"/>
    <n v="36"/>
    <n v="68"/>
    <s v="Female"/>
    <s v="Hispanic"/>
    <n v="60"/>
    <s v="Female"/>
    <x v="5"/>
    <x v="0"/>
    <x v="0"/>
    <x v="1"/>
    <n v="5"/>
    <n v="36504.97"/>
    <x v="1"/>
  </r>
  <r>
    <s v="INC003182"/>
    <x v="3"/>
    <x v="6"/>
    <s v="Oakdale"/>
    <x v="2"/>
    <n v="5565"/>
    <s v="Lincoln St"/>
    <n v="34.503273999999998"/>
    <n v="-120.60285500000001"/>
    <s v=""/>
    <x v="7"/>
    <x v="11"/>
    <m/>
    <x v="7"/>
    <s v=""/>
    <x v="23"/>
    <m/>
    <m/>
    <n v="63"/>
    <s v="Female"/>
    <s v="Hispanic"/>
    <n v="44"/>
    <s v="Male"/>
    <x v="2"/>
    <x v="2"/>
    <x v="0"/>
    <x v="1"/>
    <n v="4"/>
    <n v="17664.060000000001"/>
    <x v="0"/>
  </r>
  <r>
    <s v="INC002953"/>
    <x v="8"/>
    <x v="1"/>
    <s v="Oakdale"/>
    <x v="4"/>
    <n v="372"/>
    <s v="Elm Blvd"/>
    <n v="35.105345"/>
    <n v="-104.75369600000001"/>
    <d v="2019-04-17T17:55:30"/>
    <x v="6"/>
    <x v="0"/>
    <n v="17"/>
    <x v="2"/>
    <d v="2019-04-17T17:55:30"/>
    <x v="15"/>
    <n v="55"/>
    <n v="30"/>
    <n v="52"/>
    <s v="Male"/>
    <s v="White"/>
    <n v="11"/>
    <s v="Male"/>
    <x v="2"/>
    <x v="1"/>
    <x v="1"/>
    <x v="3"/>
    <n v="1"/>
    <n v="14859.61"/>
    <x v="1"/>
  </r>
  <r>
    <s v="INC001781"/>
    <x v="10"/>
    <x v="1"/>
    <s v="Fairview"/>
    <x v="8"/>
    <n v="9993"/>
    <s v="Park Rd"/>
    <n v="39.714331999999999"/>
    <n v="-78.922094999999999"/>
    <d v="2022-03-01T05:46:22"/>
    <x v="1"/>
    <x v="4"/>
    <n v="1"/>
    <x v="0"/>
    <d v="2022-03-01T05:46:22"/>
    <x v="6"/>
    <n v="46"/>
    <n v="22"/>
    <n v="36"/>
    <s v="N/A"/>
    <s v="N/A"/>
    <n v="10"/>
    <s v="Female"/>
    <x v="3"/>
    <x v="3"/>
    <x v="2"/>
    <x v="0"/>
    <n v="3"/>
    <n v="1449.97"/>
    <x v="0"/>
  </r>
  <r>
    <s v="INC001802"/>
    <x v="15"/>
    <x v="4"/>
    <s v="Riverside"/>
    <x v="8"/>
    <n v="8373"/>
    <s v="River Rd"/>
    <n v="42.651736999999997"/>
    <n v="-80.282701000000003"/>
    <d v="2023-11-04T16:52:34"/>
    <x v="4"/>
    <x v="7"/>
    <n v="4"/>
    <x v="3"/>
    <d v="2023-11-04T16:52:34"/>
    <x v="19"/>
    <n v="52"/>
    <n v="34"/>
    <n v="69"/>
    <s v="Other"/>
    <s v="White"/>
    <n v="38"/>
    <s v="N/A"/>
    <x v="0"/>
    <x v="1"/>
    <x v="4"/>
    <x v="2"/>
    <n v="0"/>
    <n v="0"/>
    <x v="0"/>
  </r>
  <r>
    <s v="INC002498"/>
    <x v="10"/>
    <x v="5"/>
    <s v="Riverside"/>
    <x v="9"/>
    <n v="2670"/>
    <s v="Main St"/>
    <n v="40.455742999999998"/>
    <n v="-96.148259999999993"/>
    <d v="2024-06-28T20:28:05"/>
    <x v="0"/>
    <x v="10"/>
    <n v="28"/>
    <x v="5"/>
    <d v="2024-06-28T20:28:05"/>
    <x v="4"/>
    <n v="28"/>
    <n v="5"/>
    <n v="16"/>
    <s v="Female"/>
    <s v="Unknown"/>
    <n v="62"/>
    <s v="N/A"/>
    <x v="4"/>
    <x v="0"/>
    <x v="0"/>
    <x v="3"/>
    <n v="0"/>
    <n v="1998.67"/>
    <x v="0"/>
  </r>
  <r>
    <s v="INC004631"/>
    <x v="2"/>
    <x v="6"/>
    <s v="Lakewood"/>
    <x v="4"/>
    <n v="5869"/>
    <s v="Main St"/>
    <n v="28.395651000000001"/>
    <n v="-92.780417"/>
    <d v="2023-09-28T06:19:48"/>
    <x v="4"/>
    <x v="6"/>
    <n v="28"/>
    <x v="1"/>
    <d v="2023-09-28T06:19:48"/>
    <x v="10"/>
    <n v="19"/>
    <n v="48"/>
    <n v="59"/>
    <s v="Unknown"/>
    <s v="Black"/>
    <n v="21"/>
    <s v="N/A"/>
    <x v="5"/>
    <x v="2"/>
    <x v="2"/>
    <x v="2"/>
    <n v="5"/>
    <n v="17330.04"/>
    <x v="0"/>
  </r>
  <r>
    <s v="INC003073"/>
    <x v="10"/>
    <x v="5"/>
    <s v="Lakewood"/>
    <x v="5"/>
    <n v="6082"/>
    <s v="Oak Ave"/>
    <n v="44.809837999999999"/>
    <n v="-105.898763"/>
    <d v="2024-08-21T20:59:01"/>
    <x v="0"/>
    <x v="8"/>
    <n v="21"/>
    <x v="2"/>
    <d v="2024-08-21T20:59:01"/>
    <x v="4"/>
    <n v="59"/>
    <n v="1"/>
    <n v="31"/>
    <s v="Male"/>
    <s v="Black"/>
    <n v="52"/>
    <s v="Other"/>
    <x v="5"/>
    <x v="0"/>
    <x v="1"/>
    <x v="0"/>
    <n v="1"/>
    <n v="32058.58"/>
    <x v="1"/>
  </r>
  <r>
    <s v="INC002228"/>
    <x v="20"/>
    <x v="3"/>
    <s v="Maplewood"/>
    <x v="9"/>
    <n v="5262"/>
    <s v="River Rd"/>
    <n v="29.941948"/>
    <n v="-96.509101000000001"/>
    <d v="2022-09-01T17:05:25"/>
    <x v="1"/>
    <x v="6"/>
    <n v="1"/>
    <x v="1"/>
    <d v="2022-09-01T17:05:25"/>
    <x v="15"/>
    <n v="5"/>
    <n v="25"/>
    <n v="50"/>
    <s v="Female"/>
    <s v="Unknown"/>
    <n v="20"/>
    <s v="Male"/>
    <x v="0"/>
    <x v="0"/>
    <x v="2"/>
    <x v="1"/>
    <n v="3"/>
    <n v="21183.97"/>
    <x v="1"/>
  </r>
  <r>
    <s v="INC000388"/>
    <x v="15"/>
    <x v="5"/>
    <s v="Hillcrest"/>
    <x v="4"/>
    <n v="4539"/>
    <s v="Elm Blvd"/>
    <n v="30.037403000000001"/>
    <n v="0"/>
    <d v="2024-02-06T10:53:07"/>
    <x v="0"/>
    <x v="12"/>
    <n v="6"/>
    <x v="0"/>
    <d v="2024-02-06T10:53:07"/>
    <x v="21"/>
    <n v="53"/>
    <n v="7"/>
    <n v="60"/>
    <s v="Male"/>
    <s v="White"/>
    <n v="21"/>
    <s v="Female"/>
    <x v="2"/>
    <x v="1"/>
    <x v="5"/>
    <x v="3"/>
    <n v="5"/>
    <n v="0"/>
    <x v="0"/>
  </r>
  <r>
    <s v="INC004819"/>
    <x v="4"/>
    <x v="1"/>
    <s v="Riverside"/>
    <x v="1"/>
    <n v="2310"/>
    <s v="Oak Ave"/>
    <n v="28.567658999999999"/>
    <n v="-83.489278999999996"/>
    <d v="2019-11-13T12:38:57"/>
    <x v="6"/>
    <x v="7"/>
    <n v="13"/>
    <x v="2"/>
    <d v="2019-11-13T12:38:57"/>
    <x v="17"/>
    <n v="38"/>
    <n v="57"/>
    <n v="32"/>
    <s v="N/A"/>
    <s v="Black"/>
    <n v="21"/>
    <s v="N/A"/>
    <x v="2"/>
    <x v="1"/>
    <x v="4"/>
    <x v="0"/>
    <n v="4"/>
    <n v="21731.23"/>
    <x v="0"/>
  </r>
  <r>
    <s v="INC001432"/>
    <x v="23"/>
    <x v="1"/>
    <s v="Fairview"/>
    <x v="1"/>
    <n v="5416"/>
    <s v="River Rd"/>
    <n v="28.179805000000002"/>
    <n v="-86.106170000000006"/>
    <s v=""/>
    <x v="7"/>
    <x v="11"/>
    <m/>
    <x v="7"/>
    <s v=""/>
    <x v="23"/>
    <m/>
    <m/>
    <n v="36"/>
    <s v="N/A"/>
    <s v="Other"/>
    <n v="57"/>
    <s v="Unknown"/>
    <x v="0"/>
    <x v="0"/>
    <x v="3"/>
    <x v="4"/>
    <n v="0"/>
    <n v="0"/>
    <x v="1"/>
  </r>
  <r>
    <s v="INC003201"/>
    <x v="5"/>
    <x v="3"/>
    <s v="Hillcrest"/>
    <x v="6"/>
    <n v="3517"/>
    <s v="Lincoln St"/>
    <n v="37.03275"/>
    <n v="-85.893930999999995"/>
    <d v="2018-11-05T00:57:00"/>
    <x v="5"/>
    <x v="7"/>
    <n v="5"/>
    <x v="6"/>
    <d v="2018-11-05T00:57:00"/>
    <x v="5"/>
    <n v="57"/>
    <n v="0"/>
    <n v="36"/>
    <s v="N/A"/>
    <s v="N/A"/>
    <n v="87"/>
    <s v="Other"/>
    <x v="0"/>
    <x v="4"/>
    <x v="3"/>
    <x v="4"/>
    <n v="1"/>
    <n v="5606.32"/>
    <x v="0"/>
  </r>
  <r>
    <s v="INC004755"/>
    <x v="15"/>
    <x v="2"/>
    <s v="Fairview"/>
    <x v="2"/>
    <n v="6318"/>
    <s v="Maple Dr"/>
    <n v="39.179408000000002"/>
    <n v="-93.773167000000001"/>
    <d v="2023-06-01T05:51:22"/>
    <x v="4"/>
    <x v="10"/>
    <n v="1"/>
    <x v="1"/>
    <d v="2023-06-01T05:51:22"/>
    <x v="6"/>
    <n v="51"/>
    <n v="22"/>
    <n v="36"/>
    <s v="Male"/>
    <s v="White"/>
    <n v="60"/>
    <s v="Male"/>
    <x v="0"/>
    <x v="4"/>
    <x v="0"/>
    <x v="3"/>
    <n v="0"/>
    <n v="0"/>
    <x v="1"/>
  </r>
  <r>
    <s v="INC002680"/>
    <x v="2"/>
    <x v="2"/>
    <s v="Hillcrest"/>
    <x v="8"/>
    <n v="9749"/>
    <s v="Elm Blvd"/>
    <n v="37.206650000000003"/>
    <n v="-81.939637000000005"/>
    <d v="2018-12-25T03:37:59"/>
    <x v="5"/>
    <x v="2"/>
    <n v="25"/>
    <x v="0"/>
    <d v="2018-12-25T03:37:59"/>
    <x v="13"/>
    <n v="37"/>
    <n v="59"/>
    <n v="36"/>
    <s v="N/A"/>
    <s v="N/A"/>
    <n v="48"/>
    <s v="Male"/>
    <x v="0"/>
    <x v="4"/>
    <x v="0"/>
    <x v="0"/>
    <n v="0"/>
    <n v="40044.97"/>
    <x v="1"/>
  </r>
  <r>
    <s v="INC004298"/>
    <x v="19"/>
    <x v="2"/>
    <s v="Hillcrest"/>
    <x v="6"/>
    <n v="4"/>
    <s v="River Rd"/>
    <n v="0"/>
    <n v="-113.168909"/>
    <d v="2023-02-15T05:45:47"/>
    <x v="4"/>
    <x v="12"/>
    <n v="15"/>
    <x v="2"/>
    <d v="2023-02-15T05:45:47"/>
    <x v="6"/>
    <n v="45"/>
    <n v="47"/>
    <n v="70"/>
    <s v="Male"/>
    <s v="Hispanic"/>
    <n v="21"/>
    <s v="N/A"/>
    <x v="1"/>
    <x v="3"/>
    <x v="1"/>
    <x v="0"/>
    <n v="4"/>
    <n v="14258.89"/>
    <x v="1"/>
  </r>
  <r>
    <s v="INC000756"/>
    <x v="1"/>
    <x v="2"/>
    <s v="Centerville"/>
    <x v="8"/>
    <n v="6177"/>
    <s v="River Rd"/>
    <n v="38.008004999999997"/>
    <n v="-77.785597999999993"/>
    <d v="2019-10-17T16:03:32"/>
    <x v="6"/>
    <x v="5"/>
    <n v="17"/>
    <x v="1"/>
    <d v="2019-10-17T16:03:32"/>
    <x v="19"/>
    <n v="3"/>
    <n v="32"/>
    <n v="67"/>
    <s v="Female"/>
    <s v="Asian"/>
    <n v="70"/>
    <s v="Male"/>
    <x v="5"/>
    <x v="1"/>
    <x v="5"/>
    <x v="1"/>
    <n v="5"/>
    <n v="12048.17"/>
    <x v="1"/>
  </r>
  <r>
    <s v="INC001293"/>
    <x v="21"/>
    <x v="1"/>
    <s v="Fairview"/>
    <x v="2"/>
    <n v="8695"/>
    <s v="Oak Ave"/>
    <n v="47.043399000000001"/>
    <n v="-102.678669"/>
    <d v="2022-10-17T12:33:47"/>
    <x v="1"/>
    <x v="5"/>
    <n v="17"/>
    <x v="6"/>
    <d v="2022-10-17T12:33:47"/>
    <x v="17"/>
    <n v="33"/>
    <n v="47"/>
    <n v="36"/>
    <s v="Male"/>
    <s v="Hispanic"/>
    <n v="19"/>
    <s v="Male"/>
    <x v="2"/>
    <x v="4"/>
    <x v="5"/>
    <x v="0"/>
    <n v="2"/>
    <n v="46914.879999999997"/>
    <x v="0"/>
  </r>
  <r>
    <s v="INC004826"/>
    <x v="7"/>
    <x v="0"/>
    <s v="Springfield"/>
    <x v="4"/>
    <n v="5828"/>
    <s v="Main St"/>
    <n v="29.507784000000001"/>
    <n v="-76.891980000000004"/>
    <d v="2018-01-20T11:27:14"/>
    <x v="5"/>
    <x v="1"/>
    <n v="20"/>
    <x v="3"/>
    <d v="2018-01-20T11:27:14"/>
    <x v="2"/>
    <n v="27"/>
    <n v="14"/>
    <n v="36"/>
    <s v="Female"/>
    <s v="Hispanic"/>
    <n v="21"/>
    <s v="Female"/>
    <x v="2"/>
    <x v="1"/>
    <x v="2"/>
    <x v="0"/>
    <n v="2"/>
    <n v="27098.94"/>
    <x v="1"/>
  </r>
  <r>
    <s v="INC004358"/>
    <x v="23"/>
    <x v="8"/>
    <s v="Maplewood"/>
    <x v="7"/>
    <n v="3579"/>
    <s v="Main St"/>
    <n v="35.141689"/>
    <n v="-99.932367999999997"/>
    <d v="2020-07-30T16:14:37"/>
    <x v="2"/>
    <x v="3"/>
    <n v="30"/>
    <x v="1"/>
    <d v="2020-07-30T16:14:37"/>
    <x v="19"/>
    <n v="14"/>
    <n v="37"/>
    <n v="58"/>
    <s v="Other"/>
    <s v="Black"/>
    <n v="52"/>
    <s v="Male"/>
    <x v="2"/>
    <x v="0"/>
    <x v="4"/>
    <x v="3"/>
    <n v="4"/>
    <n v="49298.79"/>
    <x v="1"/>
  </r>
  <r>
    <s v="INC001809"/>
    <x v="15"/>
    <x v="3"/>
    <s v="Maplewood"/>
    <x v="9"/>
    <n v="2343"/>
    <s v="Elm Blvd"/>
    <n v="44.947648000000001"/>
    <n v="-108.86062200000001"/>
    <d v="2023-08-07T00:00:00"/>
    <x v="4"/>
    <x v="8"/>
    <n v="7"/>
    <x v="6"/>
    <d v="2023-08-07T00:00:00"/>
    <x v="5"/>
    <n v="0"/>
    <n v="0"/>
    <n v="67"/>
    <s v="Male"/>
    <s v="Black"/>
    <n v="21"/>
    <s v="N/A"/>
    <x v="5"/>
    <x v="2"/>
    <x v="0"/>
    <x v="2"/>
    <n v="3"/>
    <n v="26344.95"/>
    <x v="0"/>
  </r>
  <r>
    <s v="INC000167"/>
    <x v="1"/>
    <x v="9"/>
    <s v="Fairview"/>
    <x v="3"/>
    <n v="7888"/>
    <s v="Lincoln St"/>
    <n v="35.226359000000002"/>
    <n v="-109.356071"/>
    <s v=""/>
    <x v="7"/>
    <x v="11"/>
    <m/>
    <x v="7"/>
    <s v=""/>
    <x v="23"/>
    <m/>
    <m/>
    <n v="37"/>
    <s v="Female"/>
    <s v="N/A"/>
    <n v="70"/>
    <s v="Female"/>
    <x v="0"/>
    <x v="2"/>
    <x v="4"/>
    <x v="3"/>
    <n v="5"/>
    <n v="33915.019999999997"/>
    <x v="0"/>
  </r>
  <r>
    <s v="INC002353"/>
    <x v="12"/>
    <x v="6"/>
    <s v="Riverside"/>
    <x v="8"/>
    <n v="5407"/>
    <s v="Main St"/>
    <n v="30.195713999999999"/>
    <n v="-104.72579"/>
    <d v="2020-10-30T10:27:34"/>
    <x v="2"/>
    <x v="5"/>
    <n v="30"/>
    <x v="5"/>
    <d v="2020-10-30T10:27:34"/>
    <x v="21"/>
    <n v="27"/>
    <n v="34"/>
    <n v="38"/>
    <s v="N/A"/>
    <s v="White"/>
    <n v="16"/>
    <s v="N/A"/>
    <x v="0"/>
    <x v="4"/>
    <x v="2"/>
    <x v="0"/>
    <n v="2"/>
    <n v="48963.24"/>
    <x v="1"/>
  </r>
  <r>
    <s v="INC001377"/>
    <x v="9"/>
    <x v="3"/>
    <s v="Lakewood"/>
    <x v="8"/>
    <n v="5630"/>
    <s v="Main St"/>
    <n v="44.300704000000003"/>
    <n v="-116.096334"/>
    <d v="2019-06-02T11:45:55"/>
    <x v="6"/>
    <x v="10"/>
    <n v="2"/>
    <x v="4"/>
    <d v="2019-06-02T11:45:55"/>
    <x v="2"/>
    <n v="45"/>
    <n v="55"/>
    <n v="44"/>
    <s v="Male"/>
    <s v="White"/>
    <n v="21"/>
    <s v="Female"/>
    <x v="0"/>
    <x v="4"/>
    <x v="5"/>
    <x v="2"/>
    <n v="0"/>
    <n v="0"/>
    <x v="0"/>
  </r>
  <r>
    <s v="INC003758"/>
    <x v="6"/>
    <x v="6"/>
    <s v="Hillcrest"/>
    <x v="8"/>
    <n v="8729"/>
    <s v="Lincoln St"/>
    <n v="43.853130999999998"/>
    <n v="-84.642927"/>
    <d v="2020-09-14T07:42:13"/>
    <x v="2"/>
    <x v="6"/>
    <n v="14"/>
    <x v="6"/>
    <d v="2020-09-14T07:42:13"/>
    <x v="14"/>
    <n v="42"/>
    <n v="13"/>
    <n v="36"/>
    <s v="Female"/>
    <s v="Black"/>
    <n v="21"/>
    <s v="Female"/>
    <x v="0"/>
    <x v="2"/>
    <x v="4"/>
    <x v="4"/>
    <n v="0"/>
    <n v="49569.03"/>
    <x v="0"/>
  </r>
  <r>
    <s v="INC000980"/>
    <x v="11"/>
    <x v="4"/>
    <s v="Oakdale"/>
    <x v="7"/>
    <n v="3388"/>
    <s v="Park Rd"/>
    <n v="43.77317"/>
    <n v="-91.032579999999996"/>
    <s v=""/>
    <x v="7"/>
    <x v="11"/>
    <m/>
    <x v="7"/>
    <s v=""/>
    <x v="23"/>
    <m/>
    <m/>
    <n v="65"/>
    <s v="N/A"/>
    <s v="White"/>
    <n v="21"/>
    <s v="N/A"/>
    <x v="0"/>
    <x v="3"/>
    <x v="0"/>
    <x v="3"/>
    <n v="0"/>
    <n v="33938.839999999997"/>
    <x v="0"/>
  </r>
  <r>
    <s v="INC000747"/>
    <x v="10"/>
    <x v="6"/>
    <s v="Hillcrest"/>
    <x v="7"/>
    <n v="8891"/>
    <s v="Lincoln St"/>
    <n v="33.174227999999999"/>
    <n v="-75.968262999999993"/>
    <d v="2022-07-28T00:24:06"/>
    <x v="1"/>
    <x v="3"/>
    <n v="28"/>
    <x v="1"/>
    <d v="2022-07-28T00:24:06"/>
    <x v="5"/>
    <n v="24"/>
    <n v="6"/>
    <n v="35"/>
    <s v="N/A"/>
    <s v="Black"/>
    <n v="21"/>
    <s v="N/A"/>
    <x v="2"/>
    <x v="4"/>
    <x v="3"/>
    <x v="3"/>
    <n v="0"/>
    <n v="38745.67"/>
    <x v="0"/>
  </r>
  <r>
    <s v="INC000633"/>
    <x v="9"/>
    <x v="6"/>
    <s v="Springfield"/>
    <x v="3"/>
    <n v="4347"/>
    <s v="Sunset Blvd"/>
    <n v="28.579523999999999"/>
    <n v="-89.363387000000003"/>
    <d v="2024-12-11T23:50:36"/>
    <x v="0"/>
    <x v="2"/>
    <n v="11"/>
    <x v="2"/>
    <d v="2024-12-11T23:50:36"/>
    <x v="24"/>
    <n v="50"/>
    <n v="36"/>
    <n v="31"/>
    <s v="Male"/>
    <s v="Hispanic"/>
    <n v="66"/>
    <s v="Male"/>
    <x v="5"/>
    <x v="0"/>
    <x v="2"/>
    <x v="2"/>
    <n v="3"/>
    <n v="0"/>
    <x v="0"/>
  </r>
  <r>
    <s v="INC002611"/>
    <x v="10"/>
    <x v="9"/>
    <s v="Riverside"/>
    <x v="9"/>
    <n v="8978"/>
    <s v="Main St"/>
    <n v="37.484997"/>
    <n v="-106.07297"/>
    <d v="2018-12-05T06:31:56"/>
    <x v="5"/>
    <x v="2"/>
    <n v="5"/>
    <x v="2"/>
    <d v="2018-12-05T06:31:56"/>
    <x v="10"/>
    <n v="31"/>
    <n v="56"/>
    <n v="55"/>
    <s v="Male"/>
    <s v="Black"/>
    <n v="37"/>
    <s v="Female"/>
    <x v="1"/>
    <x v="1"/>
    <x v="0"/>
    <x v="1"/>
    <n v="5"/>
    <n v="29067.43"/>
    <x v="1"/>
  </r>
  <r>
    <s v="INC000226"/>
    <x v="10"/>
    <x v="6"/>
    <s v="Centerville"/>
    <x v="8"/>
    <n v="4433"/>
    <s v="Main St"/>
    <n v="27.393408000000001"/>
    <n v="-96.176970999999995"/>
    <d v="2019-12-01T19:29:14"/>
    <x v="6"/>
    <x v="2"/>
    <n v="1"/>
    <x v="4"/>
    <d v="2019-12-01T19:29:14"/>
    <x v="16"/>
    <n v="29"/>
    <n v="14"/>
    <n v="36"/>
    <s v="N/A"/>
    <s v="N/A"/>
    <n v="21"/>
    <s v="N/A"/>
    <x v="1"/>
    <x v="0"/>
    <x v="3"/>
    <x v="0"/>
    <n v="5"/>
    <n v="0"/>
    <x v="0"/>
  </r>
  <r>
    <s v="INC000045"/>
    <x v="1"/>
    <x v="8"/>
    <s v="Riverside"/>
    <x v="4"/>
    <n v="6869"/>
    <s v="Lincoln St"/>
    <n v="42.619230000000002"/>
    <n v="-76.044656000000003"/>
    <d v="2018-02-18T14:38:06"/>
    <x v="5"/>
    <x v="12"/>
    <n v="18"/>
    <x v="4"/>
    <d v="2018-02-18T14:38:06"/>
    <x v="7"/>
    <n v="38"/>
    <n v="6"/>
    <n v="36"/>
    <s v="N/A"/>
    <s v="N/A"/>
    <n v="41"/>
    <s v="N/A"/>
    <x v="3"/>
    <x v="0"/>
    <x v="5"/>
    <x v="3"/>
    <n v="1"/>
    <n v="25194.79"/>
    <x v="0"/>
  </r>
  <r>
    <s v="INC001663"/>
    <x v="6"/>
    <x v="0"/>
    <s v="Hillcrest"/>
    <x v="6"/>
    <n v="8633"/>
    <s v="Maple Dr"/>
    <n v="31.809055000000001"/>
    <n v="-98.300922"/>
    <d v="2018-11-30T01:44:16"/>
    <x v="5"/>
    <x v="7"/>
    <n v="30"/>
    <x v="5"/>
    <d v="2018-11-30T01:44:16"/>
    <x v="20"/>
    <n v="44"/>
    <n v="16"/>
    <n v="36"/>
    <s v="N/A"/>
    <s v="N/A"/>
    <n v="84"/>
    <s v="Male"/>
    <x v="1"/>
    <x v="1"/>
    <x v="5"/>
    <x v="3"/>
    <n v="0"/>
    <n v="21951.39"/>
    <x v="1"/>
  </r>
  <r>
    <s v="INC000446"/>
    <x v="15"/>
    <x v="8"/>
    <s v="Fairview"/>
    <x v="8"/>
    <n v="1466"/>
    <s v="Maple Dr"/>
    <n v="0"/>
    <n v="-115.99711600000001"/>
    <d v="2021-06-17T00:00:00"/>
    <x v="3"/>
    <x v="10"/>
    <n v="17"/>
    <x v="1"/>
    <d v="2021-06-17T00:00:00"/>
    <x v="5"/>
    <n v="0"/>
    <n v="0"/>
    <n v="36"/>
    <s v="N/A"/>
    <s v="N/A"/>
    <n v="21"/>
    <s v="N/A"/>
    <x v="1"/>
    <x v="0"/>
    <x v="0"/>
    <x v="1"/>
    <n v="4"/>
    <n v="0"/>
    <x v="0"/>
  </r>
  <r>
    <s v="INC000983"/>
    <x v="1"/>
    <x v="9"/>
    <s v="Hillcrest"/>
    <x v="6"/>
    <n v="1587"/>
    <s v="River Rd"/>
    <n v="0"/>
    <n v="92.465999999999994"/>
    <d v="2018-03-18T00:00:00"/>
    <x v="5"/>
    <x v="4"/>
    <n v="18"/>
    <x v="4"/>
    <d v="2018-03-18T00:00:00"/>
    <x v="5"/>
    <n v="0"/>
    <n v="0"/>
    <n v="37"/>
    <s v="Female"/>
    <s v="Black"/>
    <n v="60"/>
    <s v="Female"/>
    <x v="2"/>
    <x v="4"/>
    <x v="4"/>
    <x v="3"/>
    <n v="2"/>
    <n v="0"/>
    <x v="0"/>
  </r>
  <r>
    <s v="INC003335"/>
    <x v="15"/>
    <x v="0"/>
    <s v="Lakewood"/>
    <x v="9"/>
    <n v="3580"/>
    <s v="Elm Blvd"/>
    <n v="47.809103999999998"/>
    <n v="-115.47668"/>
    <d v="2018-01-21T18:07:49"/>
    <x v="5"/>
    <x v="1"/>
    <n v="21"/>
    <x v="4"/>
    <d v="2018-01-21T18:07:49"/>
    <x v="22"/>
    <n v="7"/>
    <n v="49"/>
    <n v="55"/>
    <s v="Male"/>
    <s v="White"/>
    <n v="32"/>
    <s v="N/A"/>
    <x v="3"/>
    <x v="1"/>
    <x v="0"/>
    <x v="2"/>
    <n v="0"/>
    <n v="12336.94"/>
    <x v="0"/>
  </r>
  <r>
    <s v="INC004950"/>
    <x v="1"/>
    <x v="9"/>
    <s v="Lakewood"/>
    <x v="3"/>
    <n v="4661"/>
    <s v="River Rd"/>
    <n v="33.366734000000001"/>
    <n v="-103.21176699999999"/>
    <d v="2022-11-02T15:25:07"/>
    <x v="1"/>
    <x v="7"/>
    <n v="2"/>
    <x v="2"/>
    <d v="2022-11-02T15:25:07"/>
    <x v="3"/>
    <n v="25"/>
    <n v="7"/>
    <n v="74"/>
    <s v="Female"/>
    <s v="Asian"/>
    <n v="59"/>
    <s v="Male"/>
    <x v="0"/>
    <x v="0"/>
    <x v="5"/>
    <x v="2"/>
    <n v="4"/>
    <n v="36204.65"/>
    <x v="1"/>
  </r>
  <r>
    <s v="INC001239"/>
    <x v="7"/>
    <x v="0"/>
    <s v="Oakdale"/>
    <x v="8"/>
    <n v="7540"/>
    <s v="River Rd"/>
    <n v="28.458479000000001"/>
    <n v="-79.704560999999998"/>
    <d v="2020-01-31T05:13:20"/>
    <x v="2"/>
    <x v="1"/>
    <n v="31"/>
    <x v="5"/>
    <d v="2020-01-31T05:13:20"/>
    <x v="6"/>
    <n v="13"/>
    <n v="20"/>
    <n v="44"/>
    <s v="Unknown"/>
    <s v="Asian"/>
    <n v="37"/>
    <s v="N/A"/>
    <x v="2"/>
    <x v="0"/>
    <x v="2"/>
    <x v="4"/>
    <n v="5"/>
    <n v="31364.35"/>
    <x v="0"/>
  </r>
  <r>
    <s v="INC002594"/>
    <x v="16"/>
    <x v="2"/>
    <s v="Centerville"/>
    <x v="0"/>
    <n v="5525"/>
    <s v="Lincoln St"/>
    <n v="34.950985000000003"/>
    <n v="-88.423400999999998"/>
    <d v="2023-12-21T00:51:23"/>
    <x v="4"/>
    <x v="2"/>
    <n v="21"/>
    <x v="1"/>
    <d v="2023-12-21T00:51:23"/>
    <x v="5"/>
    <n v="51"/>
    <n v="23"/>
    <n v="36"/>
    <s v="Female"/>
    <s v="Hispanic"/>
    <n v="70"/>
    <s v="Other"/>
    <x v="3"/>
    <x v="1"/>
    <x v="2"/>
    <x v="3"/>
    <n v="0"/>
    <n v="39712.839999999997"/>
    <x v="1"/>
  </r>
  <r>
    <s v="INC003993"/>
    <x v="24"/>
    <x v="3"/>
    <s v="Hillcrest"/>
    <x v="8"/>
    <n v="5667"/>
    <s v="Washington Ave"/>
    <n v="25.984725999999998"/>
    <n v="-82.549000000000007"/>
    <d v="2021-05-30T11:24:19"/>
    <x v="3"/>
    <x v="9"/>
    <n v="30"/>
    <x v="4"/>
    <d v="2021-05-30T11:24:19"/>
    <x v="2"/>
    <n v="24"/>
    <n v="19"/>
    <n v="36"/>
    <s v="N/A"/>
    <s v="N/A"/>
    <n v="21"/>
    <s v="N/A"/>
    <x v="2"/>
    <x v="1"/>
    <x v="2"/>
    <x v="1"/>
    <n v="0"/>
    <n v="0"/>
    <x v="0"/>
  </r>
  <r>
    <s v="INC000862"/>
    <x v="4"/>
    <x v="8"/>
    <s v="Springfield"/>
    <x v="7"/>
    <n v="2561"/>
    <s v="Park Rd"/>
    <n v="27.797713999999999"/>
    <n v="-98.154537000000005"/>
    <d v="2022-01-05T20:41:53"/>
    <x v="1"/>
    <x v="1"/>
    <n v="5"/>
    <x v="2"/>
    <d v="2022-01-05T20:41:53"/>
    <x v="4"/>
    <n v="41"/>
    <n v="53"/>
    <n v="36"/>
    <s v="N/A"/>
    <s v="N/A"/>
    <n v="58"/>
    <s v="Unknown"/>
    <x v="0"/>
    <x v="2"/>
    <x v="1"/>
    <x v="1"/>
    <n v="0"/>
    <n v="47073.7"/>
    <x v="0"/>
  </r>
  <r>
    <s v="INC003753"/>
    <x v="2"/>
    <x v="6"/>
    <s v="Fairview"/>
    <x v="0"/>
    <n v="3444"/>
    <s v="Sunset Blvd"/>
    <n v="36.523594000000003"/>
    <n v="-75.901381999999998"/>
    <d v="2020-01-04T00:43:41"/>
    <x v="2"/>
    <x v="1"/>
    <n v="4"/>
    <x v="3"/>
    <d v="2020-01-04T00:43:41"/>
    <x v="5"/>
    <n v="43"/>
    <n v="41"/>
    <n v="67"/>
    <s v="Male"/>
    <s v="Hispanic"/>
    <n v="21"/>
    <s v="Female"/>
    <x v="4"/>
    <x v="4"/>
    <x v="3"/>
    <x v="1"/>
    <n v="3"/>
    <n v="3435.69"/>
    <x v="1"/>
  </r>
  <r>
    <s v="INC001267"/>
    <x v="12"/>
    <x v="3"/>
    <s v="Riverside"/>
    <x v="6"/>
    <n v="6497"/>
    <s v="Main St"/>
    <n v="42.415712999999997"/>
    <n v="-70.817716000000004"/>
    <d v="2022-02-10T06:11:00"/>
    <x v="1"/>
    <x v="12"/>
    <n v="10"/>
    <x v="1"/>
    <d v="2022-02-10T06:11:00"/>
    <x v="10"/>
    <n v="11"/>
    <n v="0"/>
    <n v="36"/>
    <s v="N/A"/>
    <s v="N/A"/>
    <n v="21"/>
    <s v="Male"/>
    <x v="2"/>
    <x v="3"/>
    <x v="2"/>
    <x v="3"/>
    <n v="3"/>
    <n v="21462.19"/>
    <x v="0"/>
  </r>
  <r>
    <s v="INC001800"/>
    <x v="8"/>
    <x v="1"/>
    <s v="Fairview"/>
    <x v="7"/>
    <n v="7198"/>
    <s v="Park Rd"/>
    <n v="41.395708999999997"/>
    <n v="-81.617208000000005"/>
    <d v="2020-01-11T08:12:10"/>
    <x v="2"/>
    <x v="1"/>
    <n v="11"/>
    <x v="3"/>
    <d v="2020-01-11T08:12:10"/>
    <x v="0"/>
    <n v="12"/>
    <n v="10"/>
    <n v="36"/>
    <s v="N/A"/>
    <s v="N/A"/>
    <n v="35"/>
    <s v="N/A"/>
    <x v="5"/>
    <x v="0"/>
    <x v="2"/>
    <x v="1"/>
    <n v="3"/>
    <n v="29853.22"/>
    <x v="1"/>
  </r>
  <r>
    <s v="INC000630"/>
    <x v="23"/>
    <x v="4"/>
    <s v="Oakdale"/>
    <x v="6"/>
    <n v="4642"/>
    <s v="River Rd"/>
    <n v="37.821517"/>
    <n v="-103.65954000000001"/>
    <d v="2023-09-17T08:03:05"/>
    <x v="4"/>
    <x v="6"/>
    <n v="17"/>
    <x v="4"/>
    <d v="2023-09-17T08:03:05"/>
    <x v="0"/>
    <n v="3"/>
    <n v="5"/>
    <n v="36"/>
    <s v="Male"/>
    <s v="Hispanic"/>
    <n v="21"/>
    <s v="Male"/>
    <x v="0"/>
    <x v="4"/>
    <x v="4"/>
    <x v="4"/>
    <n v="1"/>
    <n v="32308.3"/>
    <x v="1"/>
  </r>
  <r>
    <s v="INC000905"/>
    <x v="5"/>
    <x v="0"/>
    <s v="Centerville"/>
    <x v="4"/>
    <n v="8709"/>
    <s v="Maple Dr"/>
    <n v="0"/>
    <n v="-77.782635999999997"/>
    <d v="2019-05-29T22:57:18"/>
    <x v="6"/>
    <x v="9"/>
    <n v="29"/>
    <x v="2"/>
    <d v="2019-05-29T22:57:18"/>
    <x v="1"/>
    <n v="57"/>
    <n v="18"/>
    <n v="38"/>
    <s v="Female"/>
    <s v="Asian"/>
    <n v="33"/>
    <s v="Female"/>
    <x v="2"/>
    <x v="0"/>
    <x v="2"/>
    <x v="1"/>
    <n v="2"/>
    <n v="23864.400000000001"/>
    <x v="1"/>
  </r>
  <r>
    <s v="INC003771"/>
    <x v="10"/>
    <x v="1"/>
    <s v="Maplewood"/>
    <x v="8"/>
    <n v="1980"/>
    <s v="Sunset Blvd"/>
    <n v="28.330473000000001"/>
    <n v="-111.72248"/>
    <d v="2022-05-02T03:55:00"/>
    <x v="1"/>
    <x v="9"/>
    <n v="2"/>
    <x v="6"/>
    <d v="2022-05-02T03:55:00"/>
    <x v="13"/>
    <n v="55"/>
    <n v="0"/>
    <n v="25"/>
    <s v="Male"/>
    <s v="Hispanic"/>
    <n v="76"/>
    <s v="Female"/>
    <x v="2"/>
    <x v="2"/>
    <x v="2"/>
    <x v="4"/>
    <n v="0"/>
    <n v="22307.71"/>
    <x v="1"/>
  </r>
  <r>
    <s v="INC003695"/>
    <x v="2"/>
    <x v="2"/>
    <s v="Riverside"/>
    <x v="9"/>
    <n v="8393"/>
    <s v="Park Rd"/>
    <n v="41.211967999999999"/>
    <n v="-107.46874200000001"/>
    <d v="2019-01-27T19:44:51"/>
    <x v="6"/>
    <x v="1"/>
    <n v="27"/>
    <x v="4"/>
    <d v="2019-01-27T19:44:51"/>
    <x v="16"/>
    <n v="44"/>
    <n v="51"/>
    <n v="57"/>
    <s v="Female"/>
    <s v="Black"/>
    <n v="21"/>
    <s v="N/A"/>
    <x v="0"/>
    <x v="4"/>
    <x v="1"/>
    <x v="3"/>
    <n v="0"/>
    <n v="9444.6200000000008"/>
    <x v="0"/>
  </r>
  <r>
    <s v="INC002530"/>
    <x v="2"/>
    <x v="7"/>
    <s v="Riverside"/>
    <x v="6"/>
    <n v="4038"/>
    <s v="Lincoln St"/>
    <n v="33.5364"/>
    <n v="-84.496531000000004"/>
    <d v="2019-01-19T07:29:06"/>
    <x v="6"/>
    <x v="1"/>
    <n v="19"/>
    <x v="3"/>
    <d v="2019-01-19T07:29:06"/>
    <x v="14"/>
    <n v="29"/>
    <n v="6"/>
    <n v="54"/>
    <s v="Male"/>
    <s v="N/A"/>
    <n v="17"/>
    <s v="N/A"/>
    <x v="0"/>
    <x v="1"/>
    <x v="0"/>
    <x v="0"/>
    <n v="5"/>
    <n v="37054.339999999997"/>
    <x v="0"/>
  </r>
  <r>
    <s v="INC003373"/>
    <x v="2"/>
    <x v="8"/>
    <s v="Oakdale"/>
    <x v="5"/>
    <n v="9719"/>
    <s v="Elm Blvd"/>
    <n v="32.772485000000003"/>
    <n v="-88.955753999999999"/>
    <d v="2019-02-22T10:38:06"/>
    <x v="6"/>
    <x v="12"/>
    <n v="22"/>
    <x v="5"/>
    <d v="2019-02-22T10:38:06"/>
    <x v="21"/>
    <n v="38"/>
    <n v="6"/>
    <n v="36"/>
    <s v="N/A"/>
    <s v="N/A"/>
    <n v="15"/>
    <s v="Male"/>
    <x v="2"/>
    <x v="4"/>
    <x v="2"/>
    <x v="2"/>
    <n v="3"/>
    <n v="20249.88"/>
    <x v="0"/>
  </r>
  <r>
    <s v="INC001288"/>
    <x v="5"/>
    <x v="9"/>
    <s v="Springfield"/>
    <x v="5"/>
    <n v="8048"/>
    <s v="Park Rd"/>
    <n v="36.67239"/>
    <n v="-105.189198"/>
    <d v="2021-05-02T12:38:00"/>
    <x v="3"/>
    <x v="9"/>
    <n v="2"/>
    <x v="4"/>
    <d v="2021-05-02T12:38:00"/>
    <x v="17"/>
    <n v="38"/>
    <n v="0"/>
    <n v="36"/>
    <s v="Male"/>
    <s v="Unknown"/>
    <n v="48"/>
    <s v="Other"/>
    <x v="4"/>
    <x v="2"/>
    <x v="0"/>
    <x v="4"/>
    <n v="3"/>
    <n v="24723.78"/>
    <x v="0"/>
  </r>
  <r>
    <s v="INC000954"/>
    <x v="18"/>
    <x v="4"/>
    <s v="Hillcrest"/>
    <x v="4"/>
    <n v="8813"/>
    <s v="Lincoln St"/>
    <n v="41.873364000000002"/>
    <n v="-113.338134"/>
    <d v="2023-05-28T12:56:39"/>
    <x v="4"/>
    <x v="9"/>
    <n v="28"/>
    <x v="4"/>
    <d v="2023-05-28T12:56:39"/>
    <x v="17"/>
    <n v="56"/>
    <n v="39"/>
    <n v="35"/>
    <s v="Female"/>
    <s v="N/A"/>
    <n v="21"/>
    <s v="N/A"/>
    <x v="3"/>
    <x v="4"/>
    <x v="0"/>
    <x v="1"/>
    <n v="2"/>
    <n v="6337.4"/>
    <x v="0"/>
  </r>
  <r>
    <s v="INC003344"/>
    <x v="10"/>
    <x v="5"/>
    <s v="Fairview"/>
    <x v="3"/>
    <n v="8314"/>
    <s v="Elm Blvd"/>
    <n v="36.311768999999998"/>
    <n v="-116.281121"/>
    <d v="2024-10-24T07:05:27"/>
    <x v="0"/>
    <x v="5"/>
    <n v="24"/>
    <x v="1"/>
    <d v="2024-10-24T07:05:27"/>
    <x v="14"/>
    <n v="5"/>
    <n v="27"/>
    <n v="27"/>
    <s v="Male"/>
    <s v="N/A"/>
    <n v="12"/>
    <s v="Female"/>
    <x v="0"/>
    <x v="0"/>
    <x v="0"/>
    <x v="3"/>
    <n v="2"/>
    <n v="19178.34"/>
    <x v="1"/>
  </r>
  <r>
    <s v="INC003366"/>
    <x v="9"/>
    <x v="4"/>
    <s v="Springfield"/>
    <x v="3"/>
    <n v="5510"/>
    <s v="River Rd"/>
    <n v="37.926726000000002"/>
    <n v="-90.323391999999998"/>
    <d v="2023-05-09T07:26:48"/>
    <x v="4"/>
    <x v="9"/>
    <n v="9"/>
    <x v="0"/>
    <d v="2023-05-09T07:26:48"/>
    <x v="14"/>
    <n v="26"/>
    <n v="48"/>
    <n v="36"/>
    <s v="N/A"/>
    <s v="N/A"/>
    <n v="25"/>
    <s v="Other"/>
    <x v="2"/>
    <x v="2"/>
    <x v="5"/>
    <x v="2"/>
    <n v="2"/>
    <n v="29069"/>
    <x v="1"/>
  </r>
  <r>
    <s v="INC003938"/>
    <x v="4"/>
    <x v="4"/>
    <s v="Oakdale"/>
    <x v="6"/>
    <n v="8764"/>
    <s v="Oak Ave"/>
    <n v="41.600758999999996"/>
    <n v="85.700500000000005"/>
    <d v="2018-05-15T00:38:05"/>
    <x v="5"/>
    <x v="9"/>
    <n v="15"/>
    <x v="0"/>
    <d v="2018-05-15T00:38:05"/>
    <x v="5"/>
    <n v="38"/>
    <n v="5"/>
    <n v="52"/>
    <s v="Female"/>
    <s v="Asian"/>
    <n v="40"/>
    <s v="N/A"/>
    <x v="0"/>
    <x v="1"/>
    <x v="4"/>
    <x v="0"/>
    <n v="4"/>
    <n v="43606.67"/>
    <x v="1"/>
  </r>
  <r>
    <s v="INC004673"/>
    <x v="9"/>
    <x v="3"/>
    <s v="Lakewood"/>
    <x v="2"/>
    <n v="6524"/>
    <s v="River Rd"/>
    <n v="31.150247"/>
    <n v="-96.009621999999993"/>
    <d v="2023-05-08T10:43:00"/>
    <x v="4"/>
    <x v="9"/>
    <n v="8"/>
    <x v="6"/>
    <d v="2023-05-08T10:43:00"/>
    <x v="21"/>
    <n v="43"/>
    <n v="0"/>
    <n v="36"/>
    <s v="N/A"/>
    <s v="N/A"/>
    <n v="30"/>
    <s v="Female"/>
    <x v="2"/>
    <x v="4"/>
    <x v="1"/>
    <x v="4"/>
    <n v="1"/>
    <n v="35925.360000000001"/>
    <x v="0"/>
  </r>
  <r>
    <s v="INC004620"/>
    <x v="5"/>
    <x v="5"/>
    <s v="Hillcrest"/>
    <x v="2"/>
    <n v="1432"/>
    <s v="River Rd"/>
    <n v="35.186960999999997"/>
    <n v="-74.581207000000006"/>
    <d v="2023-03-26T13:16:44"/>
    <x v="4"/>
    <x v="4"/>
    <n v="26"/>
    <x v="4"/>
    <d v="2023-03-26T13:16:44"/>
    <x v="11"/>
    <n v="16"/>
    <n v="44"/>
    <n v="36"/>
    <s v="N/A"/>
    <s v="N/A"/>
    <n v="30"/>
    <s v="Female"/>
    <x v="5"/>
    <x v="4"/>
    <x v="0"/>
    <x v="2"/>
    <n v="5"/>
    <n v="46161.55"/>
    <x v="0"/>
  </r>
  <r>
    <s v="INC004721"/>
    <x v="1"/>
    <x v="8"/>
    <s v="Riverside"/>
    <x v="7"/>
    <n v="3888"/>
    <s v="Park Rd"/>
    <n v="31.872938000000001"/>
    <n v="-70.567058000000003"/>
    <d v="2020-04-07T20:46:09"/>
    <x v="2"/>
    <x v="0"/>
    <n v="7"/>
    <x v="0"/>
    <d v="2020-04-07T20:46:09"/>
    <x v="4"/>
    <n v="46"/>
    <n v="9"/>
    <n v="36"/>
    <s v="N/A"/>
    <s v="N/A"/>
    <n v="81"/>
    <s v="N/A"/>
    <x v="3"/>
    <x v="0"/>
    <x v="1"/>
    <x v="3"/>
    <n v="2"/>
    <s v="44184.19"/>
    <x v="1"/>
  </r>
  <r>
    <s v="INC003918"/>
    <x v="17"/>
    <x v="1"/>
    <s v="Springfield"/>
    <x v="2"/>
    <n v="4797"/>
    <s v="Washington Ave"/>
    <n v="28.604927"/>
    <n v="-93.782306000000005"/>
    <d v="2020-05-05T02:22:26"/>
    <x v="2"/>
    <x v="9"/>
    <n v="5"/>
    <x v="0"/>
    <d v="2020-05-05T02:22:26"/>
    <x v="8"/>
    <n v="22"/>
    <n v="26"/>
    <n v="36"/>
    <s v="Male"/>
    <s v="Asian"/>
    <n v="85"/>
    <s v="N/A"/>
    <x v="1"/>
    <x v="0"/>
    <x v="0"/>
    <x v="0"/>
    <n v="0"/>
    <n v="21423.15"/>
    <x v="0"/>
  </r>
  <r>
    <s v="INC001549"/>
    <x v="17"/>
    <x v="3"/>
    <s v="Centerville"/>
    <x v="3"/>
    <n v="8456"/>
    <s v="Maple Dr"/>
    <n v="42.441761999999997"/>
    <n v="-107.971701"/>
    <d v="2024-06-07T20:15:26"/>
    <x v="0"/>
    <x v="10"/>
    <n v="7"/>
    <x v="5"/>
    <d v="2024-06-07T20:15:26"/>
    <x v="4"/>
    <n v="15"/>
    <n v="26"/>
    <n v="71"/>
    <s v="Female"/>
    <s v="Black"/>
    <n v="17"/>
    <s v="Male"/>
    <x v="5"/>
    <x v="1"/>
    <x v="0"/>
    <x v="0"/>
    <n v="2"/>
    <n v="10067.969999999999"/>
    <x v="1"/>
  </r>
  <r>
    <s v="INC004483"/>
    <x v="7"/>
    <x v="3"/>
    <s v="Centerville"/>
    <x v="4"/>
    <n v="8961"/>
    <s v="Sunset Blvd"/>
    <n v="30.069486000000001"/>
    <n v="-100.538674"/>
    <d v="2023-03-13T04:45:18"/>
    <x v="4"/>
    <x v="4"/>
    <n v="13"/>
    <x v="6"/>
    <d v="2023-03-13T04:45:18"/>
    <x v="9"/>
    <n v="45"/>
    <n v="18"/>
    <n v="36"/>
    <s v="Male"/>
    <s v="Asian"/>
    <n v="21"/>
    <s v="Male"/>
    <x v="4"/>
    <x v="4"/>
    <x v="5"/>
    <x v="1"/>
    <n v="5"/>
    <n v="13095.81"/>
    <x v="0"/>
  </r>
  <r>
    <s v="INC001538"/>
    <x v="1"/>
    <x v="1"/>
    <s v="Maplewood"/>
    <x v="6"/>
    <n v="5089"/>
    <s v="Oak Ave"/>
    <n v="32.947375999999998"/>
    <n v="-102.364971"/>
    <d v="2021-10-29T06:39:29"/>
    <x v="3"/>
    <x v="5"/>
    <n v="29"/>
    <x v="5"/>
    <d v="2021-10-29T06:39:29"/>
    <x v="10"/>
    <n v="39"/>
    <n v="29"/>
    <n v="36"/>
    <s v="Other"/>
    <s v="Other"/>
    <n v="78"/>
    <s v="Male"/>
    <x v="2"/>
    <x v="1"/>
    <x v="3"/>
    <x v="1"/>
    <n v="2"/>
    <n v="17588.080000000002"/>
    <x v="0"/>
  </r>
  <r>
    <s v="INC000241"/>
    <x v="17"/>
    <x v="7"/>
    <s v="Maplewood"/>
    <x v="2"/>
    <n v="7584"/>
    <s v="Park Rd"/>
    <n v="46.532657"/>
    <n v="-73.791860999999997"/>
    <d v="2024-02-16T08:48:12"/>
    <x v="0"/>
    <x v="12"/>
    <n v="16"/>
    <x v="5"/>
    <d v="2024-02-16T08:48:12"/>
    <x v="0"/>
    <n v="48"/>
    <n v="12"/>
    <n v="45"/>
    <s v="Female"/>
    <s v="White"/>
    <n v="22"/>
    <s v="Female"/>
    <x v="1"/>
    <x v="4"/>
    <x v="2"/>
    <x v="3"/>
    <n v="1"/>
    <n v="3338.6"/>
    <x v="1"/>
  </r>
  <r>
    <s v="INC002940"/>
    <x v="8"/>
    <x v="4"/>
    <s v="Springfield"/>
    <x v="8"/>
    <n v="4376"/>
    <s v="Cedar Lane"/>
    <n v="29.075092000000001"/>
    <n v="-80.696499000000003"/>
    <d v="2021-11-17T10:13:28"/>
    <x v="3"/>
    <x v="7"/>
    <n v="17"/>
    <x v="2"/>
    <d v="2021-11-17T10:13:28"/>
    <x v="21"/>
    <n v="13"/>
    <n v="28"/>
    <n v="57"/>
    <s v="Female"/>
    <s v="Other"/>
    <n v="40"/>
    <s v="Male"/>
    <x v="5"/>
    <x v="0"/>
    <x v="2"/>
    <x v="0"/>
    <n v="2"/>
    <n v="25055.61"/>
    <x v="1"/>
  </r>
  <r>
    <s v="INC004068"/>
    <x v="8"/>
    <x v="6"/>
    <s v="Hillcrest"/>
    <x v="0"/>
    <n v="3034"/>
    <s v="Oak Ave"/>
    <n v="27.23255"/>
    <n v="-88.769908999999998"/>
    <d v="2018-06-05T18:22:26"/>
    <x v="5"/>
    <x v="10"/>
    <n v="5"/>
    <x v="0"/>
    <d v="2018-06-05T18:22:26"/>
    <x v="22"/>
    <n v="22"/>
    <n v="26"/>
    <n v="74"/>
    <s v="Female"/>
    <s v="Asian"/>
    <n v="49"/>
    <s v="Female"/>
    <x v="3"/>
    <x v="4"/>
    <x v="0"/>
    <x v="3"/>
    <n v="1"/>
    <n v="5666.55"/>
    <x v="0"/>
  </r>
  <r>
    <s v="INC002564"/>
    <x v="20"/>
    <x v="8"/>
    <s v="Springfield"/>
    <x v="2"/>
    <n v="3564"/>
    <s v="Cedar Lane"/>
    <n v="45.434485000000002"/>
    <n v="-114.554605"/>
    <d v="2020-12-15T05:51:54"/>
    <x v="2"/>
    <x v="2"/>
    <n v="15"/>
    <x v="0"/>
    <d v="2020-12-15T05:51:54"/>
    <x v="6"/>
    <n v="51"/>
    <n v="54"/>
    <n v="36"/>
    <s v="N/A"/>
    <s v="N/A"/>
    <n v="75"/>
    <s v="Male"/>
    <x v="2"/>
    <x v="2"/>
    <x v="4"/>
    <x v="4"/>
    <n v="3"/>
    <n v="12276.12"/>
    <x v="0"/>
  </r>
  <r>
    <s v="INC001194"/>
    <x v="1"/>
    <x v="6"/>
    <s v="Riverside"/>
    <x v="2"/>
    <n v="6393"/>
    <s v="Cedar Lane"/>
    <n v="37.254598999999999"/>
    <n v="-110.689752"/>
    <d v="2018-08-03T02:56:09"/>
    <x v="5"/>
    <x v="8"/>
    <n v="3"/>
    <x v="5"/>
    <d v="2018-08-03T02:56:09"/>
    <x v="8"/>
    <n v="56"/>
    <n v="9"/>
    <n v="36"/>
    <s v="Unknown"/>
    <s v="Black"/>
    <n v="52"/>
    <s v="Male"/>
    <x v="2"/>
    <x v="0"/>
    <x v="0"/>
    <x v="0"/>
    <n v="5"/>
    <s v="13564.42"/>
    <x v="0"/>
  </r>
  <r>
    <s v="INC003593"/>
    <x v="8"/>
    <x v="1"/>
    <s v="Maplewood"/>
    <x v="3"/>
    <n v="6916"/>
    <s v="Main St"/>
    <n v="30.081924999999998"/>
    <n v="-97.608851999999999"/>
    <d v="2018-07-12T18:49:01"/>
    <x v="5"/>
    <x v="3"/>
    <n v="12"/>
    <x v="1"/>
    <d v="2018-07-12T18:49:01"/>
    <x v="22"/>
    <n v="49"/>
    <n v="1"/>
    <n v="36"/>
    <s v="N/A"/>
    <s v="N/A"/>
    <n v="72"/>
    <s v="N/A"/>
    <x v="1"/>
    <x v="0"/>
    <x v="2"/>
    <x v="1"/>
    <n v="1"/>
    <n v="32164.02"/>
    <x v="1"/>
  </r>
  <r>
    <s v="INC001199"/>
    <x v="18"/>
    <x v="0"/>
    <s v="Hillcrest"/>
    <x v="1"/>
    <n v="3323"/>
    <s v="Sunset Blvd"/>
    <n v="32.537027000000002"/>
    <n v="-91.554468999999997"/>
    <d v="2019-05-01T12:30:14"/>
    <x v="6"/>
    <x v="9"/>
    <n v="1"/>
    <x v="2"/>
    <d v="2019-05-01T12:30:14"/>
    <x v="17"/>
    <n v="30"/>
    <n v="14"/>
    <n v="39"/>
    <s v="Other"/>
    <s v="Other"/>
    <n v="37"/>
    <s v="Female"/>
    <x v="2"/>
    <x v="4"/>
    <x v="1"/>
    <x v="3"/>
    <n v="0"/>
    <n v="21926.41"/>
    <x v="0"/>
  </r>
  <r>
    <s v="INC002605"/>
    <x v="6"/>
    <x v="0"/>
    <s v="Fairview"/>
    <x v="3"/>
    <n v="7464"/>
    <s v="Cedar Lane"/>
    <n v="34.259058000000003"/>
    <n v="-108.527501"/>
    <d v="2023-02-21T11:15:06"/>
    <x v="4"/>
    <x v="12"/>
    <n v="21"/>
    <x v="0"/>
    <d v="2023-02-21T11:15:06"/>
    <x v="2"/>
    <n v="15"/>
    <n v="6"/>
    <n v="18"/>
    <s v="N/A"/>
    <s v="N/A"/>
    <n v="64"/>
    <s v="Female"/>
    <x v="4"/>
    <x v="0"/>
    <x v="1"/>
    <x v="2"/>
    <n v="5"/>
    <n v="15464.84"/>
    <x v="0"/>
  </r>
  <r>
    <s v="INC002583"/>
    <x v="6"/>
    <x v="0"/>
    <s v="Hillcrest"/>
    <x v="5"/>
    <n v="4917"/>
    <s v="Elm Blvd"/>
    <n v="43.836007000000002"/>
    <n v="-103.077022"/>
    <d v="2020-06-12T05:47:37"/>
    <x v="2"/>
    <x v="10"/>
    <n v="12"/>
    <x v="5"/>
    <d v="2020-06-12T05:47:37"/>
    <x v="6"/>
    <n v="47"/>
    <n v="37"/>
    <n v="36"/>
    <s v="Female"/>
    <s v="White"/>
    <n v="28"/>
    <s v="Female"/>
    <x v="0"/>
    <x v="1"/>
    <x v="3"/>
    <x v="3"/>
    <n v="2"/>
    <n v="10023.370000000001"/>
    <x v="1"/>
  </r>
  <r>
    <s v="INC004038"/>
    <x v="16"/>
    <x v="8"/>
    <s v="Fairview"/>
    <x v="9"/>
    <n v="6468"/>
    <s v="Maple Dr"/>
    <n v="43.842654000000003"/>
    <n v="-86.914371000000003"/>
    <d v="2023-05-07T07:09:00"/>
    <x v="4"/>
    <x v="9"/>
    <n v="7"/>
    <x v="4"/>
    <d v="2023-05-07T07:09:00"/>
    <x v="14"/>
    <n v="9"/>
    <n v="0"/>
    <n v="61"/>
    <s v="Female"/>
    <s v="Hispanic"/>
    <n v="28"/>
    <s v="N/A"/>
    <x v="2"/>
    <x v="4"/>
    <x v="2"/>
    <x v="3"/>
    <n v="2"/>
    <n v="6015.62"/>
    <x v="0"/>
  </r>
  <r>
    <s v="INC004440"/>
    <x v="16"/>
    <x v="5"/>
    <s v="Oakdale"/>
    <x v="1"/>
    <n v="3576"/>
    <s v="Main St"/>
    <n v="34.307544999999998"/>
    <n v="-110.88494"/>
    <s v=""/>
    <x v="7"/>
    <x v="11"/>
    <m/>
    <x v="7"/>
    <s v=""/>
    <x v="23"/>
    <m/>
    <m/>
    <n v="36"/>
    <s v="N/A"/>
    <s v="N/A"/>
    <n v="35"/>
    <s v="Male"/>
    <x v="0"/>
    <x v="0"/>
    <x v="1"/>
    <x v="3"/>
    <n v="0"/>
    <n v="45325.38"/>
    <x v="0"/>
  </r>
  <r>
    <s v="INC004465"/>
    <x v="21"/>
    <x v="2"/>
    <s v="Oakdale"/>
    <x v="0"/>
    <n v="7949"/>
    <s v="Washington Ave"/>
    <n v="0"/>
    <n v="-74.417266999999995"/>
    <d v="2021-04-24T21:47:35"/>
    <x v="3"/>
    <x v="0"/>
    <n v="24"/>
    <x v="3"/>
    <d v="2021-04-24T21:47:35"/>
    <x v="18"/>
    <n v="47"/>
    <n v="35"/>
    <n v="36"/>
    <s v="Female"/>
    <s v="Black"/>
    <n v="21"/>
    <s v="N/A"/>
    <x v="4"/>
    <x v="4"/>
    <x v="2"/>
    <x v="2"/>
    <n v="3"/>
    <n v="0"/>
    <x v="1"/>
  </r>
  <r>
    <s v="INC000503"/>
    <x v="4"/>
    <x v="4"/>
    <s v="Springfield"/>
    <x v="1"/>
    <n v="2263"/>
    <s v="Elm Blvd"/>
    <n v="31.631052"/>
    <n v="-117.03002499999999"/>
    <d v="2020-06-17T17:59:20"/>
    <x v="2"/>
    <x v="10"/>
    <n v="17"/>
    <x v="2"/>
    <d v="2020-06-17T17:59:20"/>
    <x v="15"/>
    <n v="59"/>
    <n v="20"/>
    <n v="36"/>
    <s v="N/A"/>
    <s v="N/A"/>
    <n v="21"/>
    <s v="Unknown"/>
    <x v="5"/>
    <x v="1"/>
    <x v="5"/>
    <x v="4"/>
    <n v="0"/>
    <n v="25965.34"/>
    <x v="0"/>
  </r>
  <r>
    <s v="INC002224"/>
    <x v="10"/>
    <x v="3"/>
    <s v="Riverside"/>
    <x v="7"/>
    <n v="1293"/>
    <s v="Washington Ave"/>
    <n v="31.324888000000001"/>
    <n v="-87.249489999999994"/>
    <d v="2018-04-24T05:42:40"/>
    <x v="5"/>
    <x v="0"/>
    <n v="24"/>
    <x v="0"/>
    <d v="2018-04-24T05:42:40"/>
    <x v="6"/>
    <n v="42"/>
    <n v="40"/>
    <n v="73"/>
    <s v="Other"/>
    <s v="Hispanic"/>
    <n v="74"/>
    <s v="Female"/>
    <x v="4"/>
    <x v="0"/>
    <x v="2"/>
    <x v="0"/>
    <n v="4"/>
    <n v="10698.93"/>
    <x v="1"/>
  </r>
  <r>
    <s v="INC002540"/>
    <x v="4"/>
    <x v="9"/>
    <s v="Riverside"/>
    <x v="9"/>
    <n v="6433"/>
    <s v="Cedar Lane"/>
    <n v="40.852356999999998"/>
    <n v="-87.196809000000002"/>
    <d v="2022-06-02T10:15:32"/>
    <x v="1"/>
    <x v="10"/>
    <n v="2"/>
    <x v="1"/>
    <d v="2022-06-02T10:15:32"/>
    <x v="21"/>
    <n v="15"/>
    <n v="32"/>
    <n v="51"/>
    <s v="Male"/>
    <s v="Unknown"/>
    <n v="21"/>
    <s v="N/A"/>
    <x v="1"/>
    <x v="1"/>
    <x v="4"/>
    <x v="2"/>
    <n v="2"/>
    <n v="41063.81"/>
    <x v="1"/>
  </r>
  <r>
    <s v="INC004581"/>
    <x v="20"/>
    <x v="9"/>
    <s v="Fairview"/>
    <x v="1"/>
    <n v="7369"/>
    <s v="Lincoln St"/>
    <n v="41.559857999999998"/>
    <n v="-107.325773"/>
    <d v="2019-12-30T07:05:16"/>
    <x v="6"/>
    <x v="2"/>
    <n v="30"/>
    <x v="6"/>
    <d v="2019-12-30T07:05:16"/>
    <x v="14"/>
    <n v="5"/>
    <n v="16"/>
    <n v="63"/>
    <s v="Female"/>
    <s v="N/A"/>
    <n v="35"/>
    <s v="Unknown"/>
    <x v="4"/>
    <x v="4"/>
    <x v="0"/>
    <x v="3"/>
    <n v="0"/>
    <s v="30883.2"/>
    <x v="1"/>
  </r>
  <r>
    <s v="INC004530"/>
    <x v="10"/>
    <x v="0"/>
    <s v="Springfield"/>
    <x v="1"/>
    <n v="8268"/>
    <s v="Sunset Blvd"/>
    <n v="42.573962000000002"/>
    <n v="-117.821504"/>
    <d v="2021-05-14T21:40:10"/>
    <x v="3"/>
    <x v="9"/>
    <n v="14"/>
    <x v="5"/>
    <d v="2021-05-14T21:40:10"/>
    <x v="18"/>
    <n v="40"/>
    <n v="10"/>
    <n v="20"/>
    <s v="Male"/>
    <s v="Hispanic"/>
    <n v="21"/>
    <s v="Male"/>
    <x v="2"/>
    <x v="0"/>
    <x v="3"/>
    <x v="3"/>
    <n v="0"/>
    <n v="8474.15"/>
    <x v="1"/>
  </r>
  <r>
    <s v="INC000099"/>
    <x v="18"/>
    <x v="2"/>
    <s v="Hillcrest"/>
    <x v="8"/>
    <n v="6386"/>
    <s v="River Rd"/>
    <n v="30.073626000000001"/>
    <n v="-117.881094"/>
    <d v="2023-04-27T00:00:00"/>
    <x v="4"/>
    <x v="0"/>
    <n v="27"/>
    <x v="1"/>
    <d v="2023-04-27T00:00:00"/>
    <x v="5"/>
    <n v="0"/>
    <n v="0"/>
    <n v="32"/>
    <s v="Female"/>
    <s v="Asian"/>
    <n v="24"/>
    <s v="N/A"/>
    <x v="2"/>
    <x v="2"/>
    <x v="3"/>
    <x v="2"/>
    <n v="1"/>
    <n v="16032.19"/>
    <x v="0"/>
  </r>
  <r>
    <s v="INC004585"/>
    <x v="12"/>
    <x v="4"/>
    <s v="Fairview"/>
    <x v="8"/>
    <n v="3135"/>
    <s v="Maple Dr"/>
    <n v="35.916657000000001"/>
    <n v="-83.445672999999999"/>
    <d v="2019-02-11T00:22:02"/>
    <x v="6"/>
    <x v="12"/>
    <n v="11"/>
    <x v="6"/>
    <d v="2019-02-11T00:22:02"/>
    <x v="5"/>
    <n v="22"/>
    <n v="2"/>
    <n v="39"/>
    <s v="Female"/>
    <s v="Hispanic"/>
    <n v="64"/>
    <s v="Male"/>
    <x v="2"/>
    <x v="1"/>
    <x v="0"/>
    <x v="4"/>
    <n v="0"/>
    <n v="13998.01"/>
    <x v="0"/>
  </r>
  <r>
    <s v="INC000332"/>
    <x v="23"/>
    <x v="7"/>
    <s v="Lakewood"/>
    <x v="6"/>
    <n v="3141"/>
    <s v="Main St"/>
    <n v="40.379280999999999"/>
    <n v="-97.568732999999995"/>
    <d v="2020-08-14T01:58:21"/>
    <x v="2"/>
    <x v="8"/>
    <n v="14"/>
    <x v="5"/>
    <d v="2020-08-14T01:58:21"/>
    <x v="20"/>
    <n v="58"/>
    <n v="21"/>
    <n v="47"/>
    <s v="Male"/>
    <s v="Asian"/>
    <n v="74"/>
    <s v="Female"/>
    <x v="0"/>
    <x v="2"/>
    <x v="4"/>
    <x v="2"/>
    <n v="4"/>
    <n v="41587.67"/>
    <x v="0"/>
  </r>
  <r>
    <s v="INC002121"/>
    <x v="23"/>
    <x v="3"/>
    <s v="Centerville"/>
    <x v="5"/>
    <n v="8425"/>
    <s v="Washington Ave"/>
    <n v="30.271536999999999"/>
    <n v="-72.324843000000001"/>
    <d v="2019-12-24T22:19:35"/>
    <x v="6"/>
    <x v="2"/>
    <n v="24"/>
    <x v="0"/>
    <d v="2019-12-24T22:19:35"/>
    <x v="1"/>
    <n v="19"/>
    <n v="35"/>
    <n v="31"/>
    <s v="Male"/>
    <s v="White"/>
    <n v="87"/>
    <s v="Male"/>
    <x v="5"/>
    <x v="2"/>
    <x v="0"/>
    <x v="2"/>
    <n v="0"/>
    <n v="18612.810000000001"/>
    <x v="0"/>
  </r>
  <r>
    <s v="INC001294"/>
    <x v="8"/>
    <x v="8"/>
    <s v="Springfield"/>
    <x v="9"/>
    <n v="4477"/>
    <s v="Elm Blvd"/>
    <n v="25.437192"/>
    <n v="-70.885085000000004"/>
    <d v="2021-12-19T10:06:20"/>
    <x v="3"/>
    <x v="2"/>
    <n v="19"/>
    <x v="4"/>
    <d v="2021-12-19T10:06:20"/>
    <x v="21"/>
    <n v="6"/>
    <n v="20"/>
    <n v="65"/>
    <s v="Unknown"/>
    <s v="Black"/>
    <n v="38"/>
    <s v="Female"/>
    <x v="0"/>
    <x v="1"/>
    <x v="1"/>
    <x v="4"/>
    <n v="0"/>
    <n v="25966.080000000002"/>
    <x v="1"/>
  </r>
  <r>
    <s v="INC000773"/>
    <x v="2"/>
    <x v="8"/>
    <s v="Fairview"/>
    <x v="5"/>
    <n v="3305"/>
    <s v="Lincoln St"/>
    <n v="45.027180000000001"/>
    <n v="-102.493965"/>
    <d v="2020-02-09T10:42:04"/>
    <x v="2"/>
    <x v="12"/>
    <n v="9"/>
    <x v="4"/>
    <d v="2020-02-09T10:42:04"/>
    <x v="21"/>
    <n v="42"/>
    <n v="4"/>
    <n v="36"/>
    <s v="N/A"/>
    <s v="N/A"/>
    <n v="12"/>
    <s v="Female"/>
    <x v="4"/>
    <x v="2"/>
    <x v="0"/>
    <x v="4"/>
    <n v="1"/>
    <n v="13173.07"/>
    <x v="0"/>
  </r>
  <r>
    <s v="INC004334"/>
    <x v="10"/>
    <x v="9"/>
    <s v="Riverside"/>
    <x v="1"/>
    <n v="1057"/>
    <s v="River Rd"/>
    <n v="31.271360999999999"/>
    <n v="-98.995698000000004"/>
    <d v="2024-08-25T21:10:47"/>
    <x v="0"/>
    <x v="8"/>
    <n v="25"/>
    <x v="4"/>
    <d v="2024-08-25T21:10:47"/>
    <x v="18"/>
    <n v="10"/>
    <n v="47"/>
    <n v="20"/>
    <s v="N/A"/>
    <s v="N/A"/>
    <n v="81"/>
    <s v="Male"/>
    <x v="4"/>
    <x v="4"/>
    <x v="1"/>
    <x v="3"/>
    <n v="1"/>
    <n v="16045.45"/>
    <x v="1"/>
  </r>
  <r>
    <s v="INC000361"/>
    <x v="12"/>
    <x v="6"/>
    <s v="Riverside"/>
    <x v="9"/>
    <n v="7309"/>
    <s v="Main St"/>
    <n v="26.540899"/>
    <n v="-79.227609000000001"/>
    <d v="2020-03-31T13:44:47"/>
    <x v="2"/>
    <x v="4"/>
    <n v="31"/>
    <x v="0"/>
    <d v="2020-03-31T13:44:47"/>
    <x v="11"/>
    <n v="44"/>
    <n v="47"/>
    <n v="36"/>
    <s v="Female"/>
    <s v="Asian"/>
    <n v="17"/>
    <s v="Female"/>
    <x v="2"/>
    <x v="0"/>
    <x v="5"/>
    <x v="4"/>
    <n v="0"/>
    <n v="0"/>
    <x v="1"/>
  </r>
  <r>
    <s v="INC004500"/>
    <x v="22"/>
    <x v="8"/>
    <s v="Maplewood"/>
    <x v="1"/>
    <n v="7735"/>
    <s v="Main St"/>
    <n v="40.583452999999999"/>
    <n v="-99.561328000000003"/>
    <d v="2018-05-17T12:25:34"/>
    <x v="5"/>
    <x v="9"/>
    <n v="17"/>
    <x v="1"/>
    <d v="2018-05-17T12:25:34"/>
    <x v="17"/>
    <n v="25"/>
    <n v="34"/>
    <n v="52"/>
    <s v="Female"/>
    <s v="Asian"/>
    <n v="33"/>
    <s v="Other"/>
    <x v="0"/>
    <x v="4"/>
    <x v="2"/>
    <x v="3"/>
    <n v="2"/>
    <n v="3581.3"/>
    <x v="1"/>
  </r>
  <r>
    <s v="INC004275"/>
    <x v="9"/>
    <x v="9"/>
    <s v="Centerville"/>
    <x v="0"/>
    <n v="3742"/>
    <s v="Maple Dr"/>
    <n v="25.828716"/>
    <n v="-93.351429999999993"/>
    <d v="2022-10-17T00:00:00"/>
    <x v="1"/>
    <x v="5"/>
    <n v="17"/>
    <x v="6"/>
    <d v="2022-10-17T00:00:00"/>
    <x v="5"/>
    <n v="0"/>
    <n v="0"/>
    <n v="60"/>
    <s v="Male"/>
    <s v="Asian"/>
    <n v="80"/>
    <s v="N/A"/>
    <x v="0"/>
    <x v="2"/>
    <x v="2"/>
    <x v="3"/>
    <n v="0"/>
    <n v="0"/>
    <x v="1"/>
  </r>
  <r>
    <s v="INC000813"/>
    <x v="10"/>
    <x v="6"/>
    <s v="Springfield"/>
    <x v="7"/>
    <n v="3672"/>
    <s v="Oak Ave"/>
    <n v="41.651856000000002"/>
    <n v="-108.494738"/>
    <d v="2021-09-06T00:00:00"/>
    <x v="3"/>
    <x v="6"/>
    <n v="6"/>
    <x v="6"/>
    <d v="2021-09-06T00:00:00"/>
    <x v="5"/>
    <n v="0"/>
    <n v="0"/>
    <n v="36"/>
    <s v="Female"/>
    <s v="Black"/>
    <n v="75"/>
    <s v="N/A"/>
    <x v="0"/>
    <x v="4"/>
    <x v="3"/>
    <x v="3"/>
    <n v="0"/>
    <n v="15160.32"/>
    <x v="0"/>
  </r>
  <r>
    <s v="INC001102"/>
    <x v="22"/>
    <x v="0"/>
    <s v="Springfield"/>
    <x v="7"/>
    <n v="902"/>
    <s v="Elm Blvd"/>
    <n v="35.601824000000001"/>
    <n v="-92.189935000000006"/>
    <d v="2018-05-09T21:49:50"/>
    <x v="5"/>
    <x v="9"/>
    <n v="9"/>
    <x v="2"/>
    <d v="2018-05-09T21:49:50"/>
    <x v="18"/>
    <n v="49"/>
    <n v="50"/>
    <n v="54"/>
    <s v="Male"/>
    <s v="N/A"/>
    <n v="48"/>
    <s v="Male"/>
    <x v="2"/>
    <x v="2"/>
    <x v="3"/>
    <x v="1"/>
    <n v="2"/>
    <s v="8353.41"/>
    <x v="1"/>
  </r>
  <r>
    <s v="INC000625"/>
    <x v="8"/>
    <x v="5"/>
    <s v="Riverside"/>
    <x v="7"/>
    <n v="3301"/>
    <s v="River Rd"/>
    <n v="41.314357999999999"/>
    <n v="0"/>
    <d v="2021-03-14T01:41:05"/>
    <x v="3"/>
    <x v="4"/>
    <n v="14"/>
    <x v="4"/>
    <d v="2021-03-14T01:41:05"/>
    <x v="20"/>
    <n v="41"/>
    <n v="5"/>
    <n v="62"/>
    <s v="Female"/>
    <s v="Hispanic"/>
    <n v="76"/>
    <s v="Unknown"/>
    <x v="0"/>
    <x v="3"/>
    <x v="2"/>
    <x v="1"/>
    <n v="3"/>
    <n v="45125.19"/>
    <x v="1"/>
  </r>
  <r>
    <s v="INC004304"/>
    <x v="14"/>
    <x v="7"/>
    <s v="Riverside"/>
    <x v="8"/>
    <n v="4358"/>
    <s v="Sunset Blvd"/>
    <n v="45.281053999999997"/>
    <n v="-71.001812000000001"/>
    <d v="2019-08-10T19:34:32"/>
    <x v="6"/>
    <x v="8"/>
    <n v="10"/>
    <x v="3"/>
    <d v="2019-08-10T19:34:32"/>
    <x v="16"/>
    <n v="34"/>
    <n v="32"/>
    <n v="36"/>
    <s v="Female"/>
    <s v="Asian"/>
    <n v="78"/>
    <s v="Male"/>
    <x v="0"/>
    <x v="1"/>
    <x v="5"/>
    <x v="2"/>
    <n v="0"/>
    <n v="49998.3"/>
    <x v="1"/>
  </r>
  <r>
    <s v="INC003022"/>
    <x v="10"/>
    <x v="2"/>
    <s v="Lakewood"/>
    <x v="5"/>
    <n v="9670"/>
    <s v="Main St"/>
    <n v="0"/>
    <n v="-118.444639"/>
    <s v=""/>
    <x v="7"/>
    <x v="11"/>
    <m/>
    <x v="7"/>
    <s v=""/>
    <x v="23"/>
    <m/>
    <m/>
    <n v="43"/>
    <s v="Unknown"/>
    <s v="N/A"/>
    <n v="21"/>
    <s v="N/A"/>
    <x v="3"/>
    <x v="1"/>
    <x v="0"/>
    <x v="3"/>
    <n v="3"/>
    <n v="45705"/>
    <x v="1"/>
  </r>
  <r>
    <s v="INC001853"/>
    <x v="17"/>
    <x v="7"/>
    <s v="Hillcrest"/>
    <x v="8"/>
    <n v="5223"/>
    <s v="Maple Dr"/>
    <n v="36.399652000000003"/>
    <n v="-90.322738999999999"/>
    <s v=""/>
    <x v="7"/>
    <x v="11"/>
    <m/>
    <x v="7"/>
    <s v=""/>
    <x v="23"/>
    <m/>
    <m/>
    <n v="72"/>
    <s v="Male"/>
    <s v="Other"/>
    <n v="48"/>
    <s v="Female"/>
    <x v="1"/>
    <x v="1"/>
    <x v="1"/>
    <x v="4"/>
    <n v="5"/>
    <n v="47167.75"/>
    <x v="0"/>
  </r>
  <r>
    <s v="INC002795"/>
    <x v="16"/>
    <x v="7"/>
    <s v="Centerville"/>
    <x v="0"/>
    <n v="7306"/>
    <s v="Park Rd"/>
    <n v="44.620936"/>
    <n v="-119.060616"/>
    <d v="2019-12-13T02:36:54"/>
    <x v="6"/>
    <x v="2"/>
    <n v="13"/>
    <x v="5"/>
    <d v="2019-12-13T02:36:54"/>
    <x v="8"/>
    <n v="36"/>
    <n v="54"/>
    <n v="71"/>
    <s v="Male"/>
    <s v="Asian"/>
    <n v="41"/>
    <s v="N/A"/>
    <x v="5"/>
    <x v="1"/>
    <x v="0"/>
    <x v="2"/>
    <n v="4"/>
    <n v="14190.37"/>
    <x v="1"/>
  </r>
  <r>
    <s v="INC000520"/>
    <x v="21"/>
    <x v="2"/>
    <s v="Centerville"/>
    <x v="6"/>
    <n v="4016"/>
    <s v="Sunset Blvd"/>
    <n v="25.295515999999999"/>
    <n v="81.459999999999994"/>
    <d v="2023-03-26T13:09:22"/>
    <x v="4"/>
    <x v="4"/>
    <n v="26"/>
    <x v="4"/>
    <d v="2023-03-26T13:09:22"/>
    <x v="11"/>
    <n v="9"/>
    <n v="22"/>
    <n v="73"/>
    <s v="Female"/>
    <s v="Unknown"/>
    <n v="64"/>
    <s v="Male"/>
    <x v="2"/>
    <x v="3"/>
    <x v="4"/>
    <x v="0"/>
    <n v="0"/>
    <n v="0"/>
    <x v="1"/>
  </r>
  <r>
    <s v="INC004114"/>
    <x v="15"/>
    <x v="3"/>
    <s v="Centerville"/>
    <x v="1"/>
    <n v="7482"/>
    <s v="Elm Blvd"/>
    <n v="45.864145000000001"/>
    <n v="-115.12608400000001"/>
    <d v="2020-02-25T05:53:42"/>
    <x v="2"/>
    <x v="12"/>
    <n v="25"/>
    <x v="0"/>
    <d v="2020-02-25T05:53:42"/>
    <x v="6"/>
    <n v="53"/>
    <n v="42"/>
    <n v="36"/>
    <s v="N/A"/>
    <s v="N/A"/>
    <n v="26"/>
    <s v="N/A"/>
    <x v="2"/>
    <x v="4"/>
    <x v="4"/>
    <x v="1"/>
    <n v="3"/>
    <n v="27782.18"/>
    <x v="0"/>
  </r>
  <r>
    <s v="INC003676"/>
    <x v="16"/>
    <x v="8"/>
    <s v="Springfield"/>
    <x v="4"/>
    <n v="3434"/>
    <s v="Maple Dr"/>
    <n v="0"/>
    <n v="-89.665792999999994"/>
    <d v="2019-07-14T07:25:46"/>
    <x v="6"/>
    <x v="3"/>
    <n v="14"/>
    <x v="4"/>
    <d v="2019-07-14T07:25:46"/>
    <x v="14"/>
    <n v="25"/>
    <n v="46"/>
    <n v="44"/>
    <s v="Male"/>
    <s v="Black"/>
    <n v="27"/>
    <s v="Male"/>
    <x v="2"/>
    <x v="0"/>
    <x v="3"/>
    <x v="3"/>
    <n v="4"/>
    <n v="26714.22"/>
    <x v="0"/>
  </r>
  <r>
    <s v="INC001667"/>
    <x v="17"/>
    <x v="1"/>
    <s v="Maplewood"/>
    <x v="5"/>
    <n v="9911"/>
    <s v="Washington Ave"/>
    <n v="41.177812000000003"/>
    <n v="-94.009662000000006"/>
    <d v="2019-09-17T21:09:26"/>
    <x v="6"/>
    <x v="6"/>
    <n v="17"/>
    <x v="0"/>
    <d v="2019-09-17T21:09:26"/>
    <x v="18"/>
    <n v="9"/>
    <n v="26"/>
    <n v="74"/>
    <s v="Male"/>
    <s v="Hispanic"/>
    <n v="53"/>
    <s v="Other"/>
    <x v="4"/>
    <x v="4"/>
    <x v="4"/>
    <x v="2"/>
    <n v="4"/>
    <n v="0"/>
    <x v="1"/>
  </r>
  <r>
    <s v="INC000206"/>
    <x v="6"/>
    <x v="6"/>
    <s v="Oakdale"/>
    <x v="4"/>
    <n v="5923"/>
    <s v="River Rd"/>
    <n v="47.506898999999997"/>
    <n v="-110.902117"/>
    <d v="2019-10-20T02:03:08"/>
    <x v="6"/>
    <x v="5"/>
    <n v="20"/>
    <x v="4"/>
    <d v="2019-10-20T02:03:08"/>
    <x v="8"/>
    <n v="3"/>
    <n v="8"/>
    <n v="24"/>
    <s v="Female"/>
    <s v="Other"/>
    <n v="67"/>
    <s v="Female"/>
    <x v="2"/>
    <x v="1"/>
    <x v="5"/>
    <x v="3"/>
    <n v="0"/>
    <n v="44747.83"/>
    <x v="0"/>
  </r>
  <r>
    <s v="INC004592"/>
    <x v="0"/>
    <x v="0"/>
    <s v="Lakewood"/>
    <x v="3"/>
    <n v="8144"/>
    <s v="Sunset Blvd"/>
    <n v="43.663958000000001"/>
    <n v="-91.731942000000004"/>
    <d v="2024-09-19T07:52:00"/>
    <x v="0"/>
    <x v="6"/>
    <n v="19"/>
    <x v="1"/>
    <d v="2024-09-19T07:52:00"/>
    <x v="14"/>
    <n v="52"/>
    <n v="0"/>
    <n v="49"/>
    <s v="N/A"/>
    <s v="Black"/>
    <n v="39"/>
    <s v="Male"/>
    <x v="1"/>
    <x v="0"/>
    <x v="0"/>
    <x v="2"/>
    <n v="5"/>
    <n v="9462.51"/>
    <x v="0"/>
  </r>
  <r>
    <s v="INC002221"/>
    <x v="6"/>
    <x v="7"/>
    <s v="Riverside"/>
    <x v="2"/>
    <n v="84"/>
    <s v="Lincoln St"/>
    <n v="47.635016999999998"/>
    <n v="67.240300000000005"/>
    <d v="2022-11-28T02:25:21"/>
    <x v="1"/>
    <x v="7"/>
    <n v="28"/>
    <x v="6"/>
    <d v="2022-11-28T02:25:21"/>
    <x v="8"/>
    <n v="25"/>
    <n v="21"/>
    <n v="49"/>
    <s v="Male"/>
    <s v="Asian"/>
    <n v="21"/>
    <s v="N/A"/>
    <x v="1"/>
    <x v="1"/>
    <x v="4"/>
    <x v="1"/>
    <n v="0"/>
    <n v="26508.23"/>
    <x v="1"/>
  </r>
  <r>
    <s v="INC002574"/>
    <x v="6"/>
    <x v="9"/>
    <s v="Lakewood"/>
    <x v="5"/>
    <n v="9985"/>
    <s v="Washington Ave"/>
    <n v="28.248231000000001"/>
    <n v="-119.861367"/>
    <d v="2023-06-15T06:41:54"/>
    <x v="4"/>
    <x v="10"/>
    <n v="15"/>
    <x v="1"/>
    <d v="2023-06-15T06:41:54"/>
    <x v="10"/>
    <n v="41"/>
    <n v="54"/>
    <n v="36"/>
    <s v="Female"/>
    <s v="Asian"/>
    <n v="58"/>
    <s v="Male"/>
    <x v="1"/>
    <x v="0"/>
    <x v="4"/>
    <x v="3"/>
    <n v="3"/>
    <n v="27768.7"/>
    <x v="1"/>
  </r>
  <r>
    <s v="INC000233"/>
    <x v="4"/>
    <x v="2"/>
    <s v="Fairview"/>
    <x v="8"/>
    <n v="6592"/>
    <s v="Washington Ave"/>
    <n v="30.553003"/>
    <n v="-106.743622"/>
    <d v="2020-11-12T10:14:47"/>
    <x v="2"/>
    <x v="7"/>
    <n v="12"/>
    <x v="1"/>
    <d v="2020-11-12T10:14:47"/>
    <x v="21"/>
    <n v="14"/>
    <n v="47"/>
    <n v="36"/>
    <s v="N/A"/>
    <s v="N/A"/>
    <n v="62"/>
    <s v="N/A"/>
    <x v="0"/>
    <x v="0"/>
    <x v="2"/>
    <x v="2"/>
    <n v="5"/>
    <n v="9172.5400000000009"/>
    <x v="1"/>
  </r>
  <r>
    <s v="INC002967"/>
    <x v="12"/>
    <x v="0"/>
    <s v="Riverside"/>
    <x v="7"/>
    <n v="8016"/>
    <s v="Elm Blvd"/>
    <n v="44.551068999999998"/>
    <n v="-92.244739999999993"/>
    <d v="2023-12-08T09:25:09"/>
    <x v="4"/>
    <x v="2"/>
    <n v="8"/>
    <x v="5"/>
    <d v="2023-12-08T09:25:09"/>
    <x v="12"/>
    <n v="25"/>
    <n v="9"/>
    <n v="36"/>
    <s v="N/A"/>
    <s v="N/A"/>
    <n v="54"/>
    <s v="N/A"/>
    <x v="5"/>
    <x v="1"/>
    <x v="2"/>
    <x v="1"/>
    <n v="5"/>
    <n v="7792.82"/>
    <x v="0"/>
  </r>
  <r>
    <s v="INC001236"/>
    <x v="21"/>
    <x v="7"/>
    <s v="Centerville"/>
    <x v="5"/>
    <n v="9148"/>
    <s v="Main St"/>
    <n v="42.184780000000003"/>
    <n v="-74.407460999999998"/>
    <d v="2022-10-21T00:18:17"/>
    <x v="1"/>
    <x v="5"/>
    <n v="21"/>
    <x v="5"/>
    <d v="2022-10-21T00:18:17"/>
    <x v="5"/>
    <n v="18"/>
    <n v="17"/>
    <n v="36"/>
    <s v="Female"/>
    <s v="Unknown"/>
    <n v="23"/>
    <s v="Unknown"/>
    <x v="5"/>
    <x v="2"/>
    <x v="2"/>
    <x v="1"/>
    <n v="3"/>
    <n v="13757.67"/>
    <x v="0"/>
  </r>
  <r>
    <s v="INC001710"/>
    <x v="10"/>
    <x v="1"/>
    <s v="Lakewood"/>
    <x v="5"/>
    <n v="6752"/>
    <s v="Lincoln St"/>
    <n v="41.530230000000003"/>
    <n v="-97.221003999999994"/>
    <d v="2022-10-15T23:33:50"/>
    <x v="1"/>
    <x v="5"/>
    <n v="15"/>
    <x v="3"/>
    <d v="2022-10-15T23:33:50"/>
    <x v="24"/>
    <n v="33"/>
    <n v="50"/>
    <n v="36"/>
    <s v="Male"/>
    <s v="Asian"/>
    <n v="87"/>
    <s v="Male"/>
    <x v="0"/>
    <x v="3"/>
    <x v="2"/>
    <x v="0"/>
    <n v="5"/>
    <n v="17677.849999999999"/>
    <x v="1"/>
  </r>
  <r>
    <s v="INC003597"/>
    <x v="6"/>
    <x v="4"/>
    <s v="Lakewood"/>
    <x v="3"/>
    <n v="9062"/>
    <s v="Cedar Lane"/>
    <n v="37.343152000000003"/>
    <n v="-71.893580999999998"/>
    <d v="2018-02-26T03:21:48"/>
    <x v="5"/>
    <x v="12"/>
    <n v="26"/>
    <x v="6"/>
    <d v="2018-02-26T03:21:48"/>
    <x v="13"/>
    <n v="21"/>
    <n v="48"/>
    <n v="36"/>
    <s v="N/A"/>
    <s v="N/A"/>
    <n v="75"/>
    <s v="Male"/>
    <x v="0"/>
    <x v="4"/>
    <x v="4"/>
    <x v="3"/>
    <n v="5"/>
    <n v="21193.58"/>
    <x v="1"/>
  </r>
  <r>
    <s v="INC002435"/>
    <x v="17"/>
    <x v="5"/>
    <s v="Maplewood"/>
    <x v="4"/>
    <n v="4596"/>
    <s v="Park Rd"/>
    <n v="44.37039"/>
    <n v="-93.208890999999994"/>
    <d v="2022-11-14T08:54:10"/>
    <x v="1"/>
    <x v="7"/>
    <n v="14"/>
    <x v="6"/>
    <d v="2022-11-14T08:54:10"/>
    <x v="0"/>
    <n v="54"/>
    <n v="10"/>
    <n v="36"/>
    <s v="N/A"/>
    <s v="N/A"/>
    <n v="61"/>
    <s v="Other"/>
    <x v="0"/>
    <x v="4"/>
    <x v="1"/>
    <x v="3"/>
    <n v="5"/>
    <n v="0"/>
    <x v="1"/>
  </r>
  <r>
    <s v="INC002755"/>
    <x v="17"/>
    <x v="0"/>
    <s v="Oakdale"/>
    <x v="4"/>
    <n v="268"/>
    <s v="Main St"/>
    <n v="29.442014"/>
    <n v="-112.632564"/>
    <d v="2019-01-10T23:01:28"/>
    <x v="6"/>
    <x v="1"/>
    <n v="10"/>
    <x v="1"/>
    <d v="2019-01-10T23:01:28"/>
    <x v="24"/>
    <n v="1"/>
    <n v="28"/>
    <n v="61"/>
    <s v="N/A"/>
    <s v="Black"/>
    <n v="32"/>
    <s v="Female"/>
    <x v="0"/>
    <x v="2"/>
    <x v="3"/>
    <x v="3"/>
    <n v="2"/>
    <n v="23263.38"/>
    <x v="1"/>
  </r>
  <r>
    <s v="INC001707"/>
    <x v="1"/>
    <x v="9"/>
    <s v="Maplewood"/>
    <x v="1"/>
    <n v="8869"/>
    <s v="Park Rd"/>
    <n v="27.147766000000001"/>
    <n v="-86.411600000000007"/>
    <d v="2021-08-24T20:03:17"/>
    <x v="3"/>
    <x v="8"/>
    <n v="24"/>
    <x v="0"/>
    <d v="2021-08-24T20:03:17"/>
    <x v="4"/>
    <n v="3"/>
    <n v="17"/>
    <n v="54"/>
    <s v="Female"/>
    <s v="Asian"/>
    <n v="21"/>
    <s v="N/A"/>
    <x v="2"/>
    <x v="4"/>
    <x v="4"/>
    <x v="0"/>
    <n v="5"/>
    <n v="0"/>
    <x v="0"/>
  </r>
  <r>
    <s v="INC004791"/>
    <x v="25"/>
    <x v="2"/>
    <s v="Lakewood"/>
    <x v="8"/>
    <n v="9928"/>
    <s v="Lincoln St"/>
    <n v="31.639177"/>
    <n v="-101.79998999999999"/>
    <d v="2018-05-19T20:10:01"/>
    <x v="5"/>
    <x v="9"/>
    <n v="19"/>
    <x v="3"/>
    <d v="2018-05-19T20:10:01"/>
    <x v="4"/>
    <n v="10"/>
    <n v="1"/>
    <n v="36"/>
    <s v="Male"/>
    <s v="Asian"/>
    <n v="21"/>
    <s v="Female"/>
    <x v="0"/>
    <x v="4"/>
    <x v="5"/>
    <x v="0"/>
    <n v="1"/>
    <n v="39294.29"/>
    <x v="1"/>
  </r>
  <r>
    <s v="INC000865"/>
    <x v="22"/>
    <x v="4"/>
    <s v="Fairview"/>
    <x v="4"/>
    <n v="1402"/>
    <s v="Maple Dr"/>
    <n v="33.476140999999998"/>
    <n v="-107.330862"/>
    <s v=""/>
    <x v="7"/>
    <x v="11"/>
    <m/>
    <x v="7"/>
    <s v=""/>
    <x v="23"/>
    <m/>
    <m/>
    <n v="38"/>
    <s v="Female"/>
    <s v="Unknown"/>
    <n v="80"/>
    <s v="Female"/>
    <x v="2"/>
    <x v="1"/>
    <x v="5"/>
    <x v="1"/>
    <n v="3"/>
    <n v="10526.08"/>
    <x v="1"/>
  </r>
  <r>
    <s v="INC004971"/>
    <x v="16"/>
    <x v="7"/>
    <s v="Riverside"/>
    <x v="8"/>
    <n v="8356"/>
    <s v="Elm Blvd"/>
    <n v="39.989331"/>
    <n v="0"/>
    <d v="2019-06-23T13:41:16"/>
    <x v="6"/>
    <x v="10"/>
    <n v="23"/>
    <x v="4"/>
    <d v="2019-06-23T13:41:16"/>
    <x v="11"/>
    <n v="41"/>
    <n v="16"/>
    <n v="36"/>
    <s v="N/A"/>
    <s v="N/A"/>
    <n v="53"/>
    <s v="N/A"/>
    <x v="2"/>
    <x v="2"/>
    <x v="0"/>
    <x v="1"/>
    <n v="4"/>
    <n v="17332.599999999999"/>
    <x v="0"/>
  </r>
  <r>
    <s v="INC001728"/>
    <x v="10"/>
    <x v="1"/>
    <s v="Centerville"/>
    <x v="4"/>
    <n v="7061"/>
    <s v="River Rd"/>
    <n v="44.710290999999998"/>
    <n v="-89.969395000000006"/>
    <d v="2024-02-28T14:31:46"/>
    <x v="0"/>
    <x v="12"/>
    <n v="28"/>
    <x v="2"/>
    <d v="2024-02-28T14:31:46"/>
    <x v="7"/>
    <n v="31"/>
    <n v="46"/>
    <n v="36"/>
    <s v="N/A"/>
    <s v="N/A"/>
    <n v="29"/>
    <s v="Female"/>
    <x v="0"/>
    <x v="4"/>
    <x v="4"/>
    <x v="0"/>
    <n v="3"/>
    <n v="40070.61"/>
    <x v="0"/>
  </r>
  <r>
    <s v="INC004213"/>
    <x v="16"/>
    <x v="4"/>
    <s v="Hillcrest"/>
    <x v="9"/>
    <n v="1626"/>
    <s v="Oak Ave"/>
    <n v="31.950465999999999"/>
    <n v="-101.707819"/>
    <d v="2024-07-06T09:55:13"/>
    <x v="0"/>
    <x v="3"/>
    <n v="6"/>
    <x v="3"/>
    <d v="2024-07-06T09:55:13"/>
    <x v="12"/>
    <n v="55"/>
    <n v="13"/>
    <n v="36"/>
    <s v="N/A"/>
    <s v="N/A"/>
    <n v="32"/>
    <s v="N/A"/>
    <x v="1"/>
    <x v="2"/>
    <x v="0"/>
    <x v="3"/>
    <n v="4"/>
    <n v="8912.1"/>
    <x v="1"/>
  </r>
  <r>
    <s v="INC002145"/>
    <x v="2"/>
    <x v="3"/>
    <s v="Lakewood"/>
    <x v="1"/>
    <n v="6587"/>
    <s v="Elm Blvd"/>
    <n v="42.601261999999998"/>
    <n v="-77.563407999999995"/>
    <d v="2022-05-04T15:56:48"/>
    <x v="1"/>
    <x v="9"/>
    <n v="4"/>
    <x v="2"/>
    <d v="2022-05-04T15:56:48"/>
    <x v="3"/>
    <n v="56"/>
    <n v="48"/>
    <n v="64"/>
    <s v="Male"/>
    <s v="Hispanic"/>
    <n v="72"/>
    <s v="Male"/>
    <x v="4"/>
    <x v="0"/>
    <x v="2"/>
    <x v="2"/>
    <n v="1"/>
    <n v="26598.68"/>
    <x v="1"/>
  </r>
  <r>
    <s v="INC000240"/>
    <x v="8"/>
    <x v="8"/>
    <s v="Centerville"/>
    <x v="2"/>
    <n v="8429"/>
    <s v="Washington Ave"/>
    <n v="44.749017000000002"/>
    <n v="-70.376721000000003"/>
    <d v="2018-09-11T00:10:54"/>
    <x v="5"/>
    <x v="6"/>
    <n v="11"/>
    <x v="0"/>
    <d v="2018-09-11T00:10:54"/>
    <x v="5"/>
    <n v="10"/>
    <n v="54"/>
    <n v="36"/>
    <s v="N/A"/>
    <s v="N/A"/>
    <n v="31"/>
    <s v="Male"/>
    <x v="1"/>
    <x v="4"/>
    <x v="0"/>
    <x v="2"/>
    <n v="1"/>
    <n v="31308.25"/>
    <x v="0"/>
  </r>
  <r>
    <s v="INC002295"/>
    <x v="20"/>
    <x v="9"/>
    <s v="Springfield"/>
    <x v="8"/>
    <n v="4925"/>
    <s v="Sunset Blvd"/>
    <n v="27.318511000000001"/>
    <n v="-113.30054800000001"/>
    <d v="2024-10-16T02:34:38"/>
    <x v="0"/>
    <x v="5"/>
    <n v="16"/>
    <x v="2"/>
    <d v="2024-10-16T02:34:38"/>
    <x v="8"/>
    <n v="34"/>
    <n v="38"/>
    <n v="45"/>
    <s v="Male"/>
    <s v="N/A"/>
    <n v="15"/>
    <s v="Female"/>
    <x v="2"/>
    <x v="1"/>
    <x v="5"/>
    <x v="3"/>
    <n v="3"/>
    <n v="21027.5"/>
    <x v="1"/>
  </r>
  <r>
    <s v="INC003347"/>
    <x v="8"/>
    <x v="7"/>
    <s v="Oakdale"/>
    <x v="0"/>
    <n v="2465"/>
    <s v="Sunset Blvd"/>
    <n v="47.943950999999998"/>
    <n v="-77.588185999999993"/>
    <d v="2023-11-21T22:43:04"/>
    <x v="4"/>
    <x v="7"/>
    <n v="21"/>
    <x v="0"/>
    <d v="2023-11-21T22:43:04"/>
    <x v="1"/>
    <n v="43"/>
    <n v="4"/>
    <n v="34"/>
    <s v="Male"/>
    <s v="N/A"/>
    <n v="13"/>
    <s v="Unknown"/>
    <x v="5"/>
    <x v="1"/>
    <x v="2"/>
    <x v="4"/>
    <n v="0"/>
    <n v="13696.09"/>
    <x v="1"/>
  </r>
  <r>
    <s v="INC001272"/>
    <x v="21"/>
    <x v="7"/>
    <s v="Riverside"/>
    <x v="5"/>
    <n v="8457"/>
    <s v="Lincoln St"/>
    <n v="28.852674"/>
    <n v="-119.20742300000001"/>
    <d v="2024-12-28T23:54:59"/>
    <x v="0"/>
    <x v="2"/>
    <n v="28"/>
    <x v="3"/>
    <d v="2024-12-28T23:54:59"/>
    <x v="24"/>
    <n v="54"/>
    <n v="59"/>
    <n v="67"/>
    <s v="Other"/>
    <s v="Asian"/>
    <n v="15"/>
    <s v="Female"/>
    <x v="2"/>
    <x v="3"/>
    <x v="0"/>
    <x v="4"/>
    <n v="0"/>
    <n v="37079.19"/>
    <x v="0"/>
  </r>
  <r>
    <s v="INC004454"/>
    <x v="4"/>
    <x v="7"/>
    <s v="Centerville"/>
    <x v="5"/>
    <n v="3323"/>
    <s v="Lincoln St"/>
    <n v="40.099758000000001"/>
    <n v="-105.48562800000001"/>
    <d v="2023-10-13T21:41:25"/>
    <x v="4"/>
    <x v="5"/>
    <n v="13"/>
    <x v="5"/>
    <d v="2023-10-13T21:41:25"/>
    <x v="18"/>
    <n v="41"/>
    <n v="25"/>
    <n v="28"/>
    <s v="Female"/>
    <s v="N/A"/>
    <n v="21"/>
    <s v="N/A"/>
    <x v="2"/>
    <x v="4"/>
    <x v="4"/>
    <x v="1"/>
    <n v="3"/>
    <n v="182.99"/>
    <x v="1"/>
  </r>
  <r>
    <s v="INC002273"/>
    <x v="10"/>
    <x v="8"/>
    <s v="Centerville"/>
    <x v="5"/>
    <n v="2315"/>
    <s v="Maple Dr"/>
    <n v="43.485190000000003"/>
    <n v="-101.580376"/>
    <d v="2021-03-10T23:33:28"/>
    <x v="3"/>
    <x v="4"/>
    <n v="10"/>
    <x v="2"/>
    <d v="2021-03-10T23:33:28"/>
    <x v="24"/>
    <n v="33"/>
    <n v="28"/>
    <n v="52"/>
    <s v="Other"/>
    <s v="Asian"/>
    <n v="31"/>
    <s v="N/A"/>
    <x v="0"/>
    <x v="0"/>
    <x v="1"/>
    <x v="3"/>
    <n v="5"/>
    <n v="31735.439999999999"/>
    <x v="0"/>
  </r>
  <r>
    <s v="INC000818"/>
    <x v="5"/>
    <x v="7"/>
    <s v="Lakewood"/>
    <x v="4"/>
    <n v="2462"/>
    <s v="Maple Dr"/>
    <n v="32.141190999999999"/>
    <n v="-117.776882"/>
    <d v="2021-07-27T22:05:23"/>
    <x v="3"/>
    <x v="3"/>
    <n v="27"/>
    <x v="0"/>
    <d v="2021-07-27T22:05:23"/>
    <x v="1"/>
    <n v="5"/>
    <n v="23"/>
    <n v="48"/>
    <s v="N/A"/>
    <s v="Black"/>
    <n v="65"/>
    <s v="Male"/>
    <x v="3"/>
    <x v="1"/>
    <x v="3"/>
    <x v="3"/>
    <n v="4"/>
    <n v="35932.339999999997"/>
    <x v="1"/>
  </r>
  <r>
    <s v="INC002934"/>
    <x v="17"/>
    <x v="0"/>
    <s v="Maplewood"/>
    <x v="7"/>
    <n v="3931"/>
    <s v="Main St"/>
    <n v="29.983815"/>
    <n v="-85.196999000000005"/>
    <d v="2021-08-15T08:48:51"/>
    <x v="3"/>
    <x v="8"/>
    <n v="15"/>
    <x v="4"/>
    <d v="2021-08-15T08:48:51"/>
    <x v="0"/>
    <n v="48"/>
    <n v="51"/>
    <n v="55"/>
    <s v="Unknown"/>
    <s v="Asian"/>
    <n v="21"/>
    <s v="N/A"/>
    <x v="0"/>
    <x v="1"/>
    <x v="1"/>
    <x v="2"/>
    <n v="5"/>
    <n v="29735.54"/>
    <x v="0"/>
  </r>
  <r>
    <s v="INC002675"/>
    <x v="6"/>
    <x v="2"/>
    <s v="Riverside"/>
    <x v="8"/>
    <n v="6225"/>
    <s v="Maple Dr"/>
    <n v="27.439319000000001"/>
    <n v="-75.295340999999993"/>
    <d v="2021-01-19T13:43:15"/>
    <x v="3"/>
    <x v="1"/>
    <n v="19"/>
    <x v="0"/>
    <d v="2021-01-19T13:43:15"/>
    <x v="11"/>
    <n v="43"/>
    <n v="15"/>
    <n v="58"/>
    <s v="Male"/>
    <s v="Other"/>
    <n v="63"/>
    <s v="Male"/>
    <x v="5"/>
    <x v="2"/>
    <x v="1"/>
    <x v="0"/>
    <n v="1"/>
    <n v="34728.519999999997"/>
    <x v="0"/>
  </r>
  <r>
    <s v="INC002647"/>
    <x v="4"/>
    <x v="9"/>
    <s v="Maplewood"/>
    <x v="4"/>
    <n v="9979"/>
    <s v="Park Rd"/>
    <n v="38.570985999999998"/>
    <n v="-115.082002"/>
    <d v="2018-09-11T19:01:23"/>
    <x v="5"/>
    <x v="6"/>
    <n v="11"/>
    <x v="0"/>
    <d v="2018-09-11T19:01:23"/>
    <x v="16"/>
    <n v="1"/>
    <n v="23"/>
    <n v="32"/>
    <s v="Male"/>
    <s v="White"/>
    <n v="46"/>
    <s v="Other"/>
    <x v="0"/>
    <x v="2"/>
    <x v="0"/>
    <x v="3"/>
    <n v="0"/>
    <n v="21039.919999999998"/>
    <x v="0"/>
  </r>
  <r>
    <s v="INC004444"/>
    <x v="23"/>
    <x v="3"/>
    <s v="Fairview"/>
    <x v="8"/>
    <n v="1928"/>
    <s v="Main St"/>
    <n v="27.297836"/>
    <n v="-113.70526099999999"/>
    <d v="2018-10-30T13:11:52"/>
    <x v="5"/>
    <x v="5"/>
    <n v="30"/>
    <x v="0"/>
    <d v="2018-10-30T13:11:52"/>
    <x v="11"/>
    <n v="11"/>
    <n v="52"/>
    <n v="36"/>
    <s v="Male"/>
    <s v="Hispanic"/>
    <n v="21"/>
    <s v="N/A"/>
    <x v="1"/>
    <x v="0"/>
    <x v="0"/>
    <x v="4"/>
    <n v="4"/>
    <s v="34886.91"/>
    <x v="1"/>
  </r>
  <r>
    <s v="INC002313"/>
    <x v="10"/>
    <x v="3"/>
    <s v="Oakdale"/>
    <x v="2"/>
    <n v="1959"/>
    <s v="Oak Ave"/>
    <n v="0"/>
    <n v="-118.125646"/>
    <s v=""/>
    <x v="7"/>
    <x v="11"/>
    <m/>
    <x v="7"/>
    <s v=""/>
    <x v="23"/>
    <m/>
    <m/>
    <n v="55"/>
    <s v="Female"/>
    <s v="Asian"/>
    <n v="24"/>
    <s v="Male"/>
    <x v="4"/>
    <x v="1"/>
    <x v="0"/>
    <x v="2"/>
    <n v="3"/>
    <n v="39032.980000000003"/>
    <x v="0"/>
  </r>
  <r>
    <s v="INC000596"/>
    <x v="17"/>
    <x v="8"/>
    <s v="Fairview"/>
    <x v="0"/>
    <n v="2647"/>
    <s v="Lincoln St"/>
    <n v="45.918297000000003"/>
    <n v="-104.129108"/>
    <d v="2023-05-17T09:57:20"/>
    <x v="4"/>
    <x v="9"/>
    <n v="17"/>
    <x v="2"/>
    <d v="2023-05-17T09:57:20"/>
    <x v="12"/>
    <n v="57"/>
    <n v="20"/>
    <n v="53"/>
    <s v="N/A"/>
    <s v="Hispanic"/>
    <n v="69"/>
    <s v="Male"/>
    <x v="0"/>
    <x v="4"/>
    <x v="4"/>
    <x v="1"/>
    <n v="4"/>
    <n v="40535.129999999997"/>
    <x v="1"/>
  </r>
  <r>
    <s v="INC001402"/>
    <x v="23"/>
    <x v="4"/>
    <s v="Centerville"/>
    <x v="3"/>
    <n v="6976"/>
    <s v="Cedar Lane"/>
    <n v="43.050530000000002"/>
    <n v="-92.692877999999993"/>
    <d v="2021-09-07T07:37:50"/>
    <x v="3"/>
    <x v="6"/>
    <n v="7"/>
    <x v="0"/>
    <d v="2021-09-07T07:37:50"/>
    <x v="14"/>
    <n v="37"/>
    <n v="50"/>
    <n v="68"/>
    <s v="Male"/>
    <s v="N/A"/>
    <n v="79"/>
    <s v="Other"/>
    <x v="0"/>
    <x v="4"/>
    <x v="0"/>
    <x v="4"/>
    <n v="2"/>
    <n v="14745.63"/>
    <x v="1"/>
  </r>
  <r>
    <s v="INC001253"/>
    <x v="6"/>
    <x v="6"/>
    <s v="Fairview"/>
    <x v="5"/>
    <n v="4974"/>
    <s v="River Rd"/>
    <n v="25.239401000000001"/>
    <n v="-112.10445"/>
    <d v="2022-03-13T23:46:03"/>
    <x v="1"/>
    <x v="4"/>
    <n v="13"/>
    <x v="4"/>
    <d v="2022-03-13T23:46:03"/>
    <x v="24"/>
    <n v="46"/>
    <n v="3"/>
    <n v="34"/>
    <s v="Male"/>
    <s v="Other"/>
    <n v="19"/>
    <s v="Male"/>
    <x v="1"/>
    <x v="4"/>
    <x v="1"/>
    <x v="1"/>
    <n v="1"/>
    <n v="19996.689999999999"/>
    <x v="0"/>
  </r>
  <r>
    <s v="INC003187"/>
    <x v="10"/>
    <x v="1"/>
    <s v="Springfield"/>
    <x v="1"/>
    <n v="7012"/>
    <s v="Elm Blvd"/>
    <n v="38.785547999999999"/>
    <n v="0"/>
    <d v="2023-11-11T13:40:02"/>
    <x v="4"/>
    <x v="7"/>
    <n v="11"/>
    <x v="3"/>
    <d v="2023-11-11T13:40:02"/>
    <x v="11"/>
    <n v="40"/>
    <n v="2"/>
    <n v="36"/>
    <s v="Male"/>
    <s v="Other"/>
    <n v="48"/>
    <s v="Female"/>
    <x v="0"/>
    <x v="3"/>
    <x v="0"/>
    <x v="1"/>
    <n v="0"/>
    <n v="11857.23"/>
    <x v="1"/>
  </r>
  <r>
    <s v="INC002886"/>
    <x v="8"/>
    <x v="3"/>
    <s v="Oakdale"/>
    <x v="5"/>
    <n v="8760"/>
    <s v="Main St"/>
    <n v="45.901162999999997"/>
    <n v="-116.020397"/>
    <d v="2022-02-02T04:08:06"/>
    <x v="1"/>
    <x v="12"/>
    <n v="2"/>
    <x v="2"/>
    <d v="2022-02-02T04:08:06"/>
    <x v="9"/>
    <n v="8"/>
    <n v="6"/>
    <n v="36"/>
    <s v="Male"/>
    <s v="N/A"/>
    <n v="32"/>
    <s v="N/A"/>
    <x v="0"/>
    <x v="1"/>
    <x v="2"/>
    <x v="1"/>
    <n v="0"/>
    <s v="2247.99"/>
    <x v="0"/>
  </r>
  <r>
    <s v="INC000681"/>
    <x v="9"/>
    <x v="4"/>
    <s v="Centerville"/>
    <x v="7"/>
    <n v="1928"/>
    <s v="Cedar Lane"/>
    <n v="41.832223999999997"/>
    <n v="-76.324314000000001"/>
    <d v="2022-06-21T05:42:43"/>
    <x v="1"/>
    <x v="10"/>
    <n v="21"/>
    <x v="0"/>
    <d v="2022-06-21T05:42:43"/>
    <x v="6"/>
    <n v="42"/>
    <n v="43"/>
    <n v="46"/>
    <s v="Female"/>
    <s v="White"/>
    <n v="21"/>
    <s v="N/A"/>
    <x v="5"/>
    <x v="1"/>
    <x v="0"/>
    <x v="3"/>
    <n v="0"/>
    <n v="626.09"/>
    <x v="1"/>
  </r>
  <r>
    <s v="INC001620"/>
    <x v="20"/>
    <x v="8"/>
    <s v="Maplewood"/>
    <x v="7"/>
    <n v="7053"/>
    <s v="River Rd"/>
    <n v="39.391053999999997"/>
    <n v="-107.311735"/>
    <d v="2023-04-16T15:32:40"/>
    <x v="4"/>
    <x v="0"/>
    <n v="16"/>
    <x v="4"/>
    <d v="2023-04-16T15:32:40"/>
    <x v="3"/>
    <n v="32"/>
    <n v="40"/>
    <n v="56"/>
    <s v="Male"/>
    <s v="Asian"/>
    <n v="74"/>
    <s v="Male"/>
    <x v="0"/>
    <x v="2"/>
    <x v="4"/>
    <x v="2"/>
    <n v="3"/>
    <n v="17466.05"/>
    <x v="1"/>
  </r>
  <r>
    <s v="INC000930"/>
    <x v="20"/>
    <x v="7"/>
    <s v="Springfield"/>
    <x v="1"/>
    <n v="5154"/>
    <s v="Sunset Blvd"/>
    <n v="29.834157000000001"/>
    <n v="-84.712119999999999"/>
    <d v="2024-06-28T21:59:27"/>
    <x v="0"/>
    <x v="10"/>
    <n v="28"/>
    <x v="5"/>
    <d v="2024-06-28T21:59:27"/>
    <x v="18"/>
    <n v="59"/>
    <n v="27"/>
    <n v="74"/>
    <s v="Female"/>
    <s v="Black"/>
    <n v="21"/>
    <s v="N/A"/>
    <x v="5"/>
    <x v="1"/>
    <x v="0"/>
    <x v="3"/>
    <n v="5"/>
    <n v="8226.19"/>
    <x v="0"/>
  </r>
  <r>
    <s v="INC001204"/>
    <x v="8"/>
    <x v="3"/>
    <s v="Fairview"/>
    <x v="8"/>
    <n v="1011"/>
    <s v="Park Rd"/>
    <n v="38.450896"/>
    <n v="-116.533683"/>
    <d v="2018-05-16T12:14:30"/>
    <x v="5"/>
    <x v="9"/>
    <n v="16"/>
    <x v="2"/>
    <d v="2018-05-16T12:14:30"/>
    <x v="17"/>
    <n v="14"/>
    <n v="30"/>
    <n v="17"/>
    <s v="Male"/>
    <s v="White"/>
    <n v="85"/>
    <s v="Male"/>
    <x v="1"/>
    <x v="3"/>
    <x v="3"/>
    <x v="0"/>
    <n v="5"/>
    <n v="986.68"/>
    <x v="0"/>
  </r>
  <r>
    <s v="INC003254"/>
    <x v="15"/>
    <x v="3"/>
    <s v="Hillcrest"/>
    <x v="3"/>
    <n v="2980"/>
    <s v="Park Rd"/>
    <n v="25.990067"/>
    <n v="-92.422033999999996"/>
    <d v="2019-10-22T14:41:12"/>
    <x v="6"/>
    <x v="5"/>
    <n v="22"/>
    <x v="0"/>
    <d v="2019-10-22T14:41:12"/>
    <x v="7"/>
    <n v="41"/>
    <n v="12"/>
    <n v="58"/>
    <s v="Male"/>
    <s v="N/A"/>
    <n v="56"/>
    <s v="Unknown"/>
    <x v="0"/>
    <x v="4"/>
    <x v="5"/>
    <x v="1"/>
    <n v="1"/>
    <n v="17242.66"/>
    <x v="0"/>
  </r>
  <r>
    <s v="INC002600"/>
    <x v="4"/>
    <x v="8"/>
    <s v="Fairview"/>
    <x v="8"/>
    <n v="5025"/>
    <s v="Lincoln St"/>
    <n v="38.948017999999998"/>
    <n v="-88.282786999999999"/>
    <d v="2021-05-28T07:56:07"/>
    <x v="3"/>
    <x v="9"/>
    <n v="28"/>
    <x v="5"/>
    <d v="2021-05-28T07:56:07"/>
    <x v="14"/>
    <n v="56"/>
    <n v="7"/>
    <n v="69"/>
    <s v="Male"/>
    <s v="Hispanic"/>
    <n v="46"/>
    <s v="Female"/>
    <x v="1"/>
    <x v="0"/>
    <x v="4"/>
    <x v="1"/>
    <n v="2"/>
    <n v="17484.3"/>
    <x v="0"/>
  </r>
  <r>
    <s v="INC004650"/>
    <x v="4"/>
    <x v="4"/>
    <s v="Oakdale"/>
    <x v="1"/>
    <n v="4842"/>
    <s v="Main St"/>
    <n v="26.910080000000001"/>
    <n v="-94.198249000000004"/>
    <d v="2021-03-17T07:32:07"/>
    <x v="3"/>
    <x v="4"/>
    <n v="17"/>
    <x v="2"/>
    <d v="2021-03-17T07:32:07"/>
    <x v="14"/>
    <n v="32"/>
    <n v="7"/>
    <n v="55"/>
    <s v="Male"/>
    <s v="Black"/>
    <n v="74"/>
    <s v="Female"/>
    <x v="3"/>
    <x v="3"/>
    <x v="5"/>
    <x v="2"/>
    <n v="5"/>
    <n v="21966.15"/>
    <x v="1"/>
  </r>
  <r>
    <s v="INC003049"/>
    <x v="4"/>
    <x v="1"/>
    <s v="Springfield"/>
    <x v="3"/>
    <n v="9399"/>
    <s v="Cedar Lane"/>
    <n v="29.965989"/>
    <n v="-98.326211999999998"/>
    <d v="2020-11-02T04:28:07"/>
    <x v="2"/>
    <x v="7"/>
    <n v="2"/>
    <x v="6"/>
    <d v="2020-11-02T04:28:07"/>
    <x v="9"/>
    <n v="28"/>
    <n v="7"/>
    <n v="55"/>
    <s v="Male"/>
    <s v="Asian"/>
    <n v="21"/>
    <s v="N/A"/>
    <x v="3"/>
    <x v="4"/>
    <x v="0"/>
    <x v="1"/>
    <n v="3"/>
    <n v="17494.71"/>
    <x v="0"/>
  </r>
  <r>
    <s v="INC000383"/>
    <x v="23"/>
    <x v="8"/>
    <s v="Springfield"/>
    <x v="7"/>
    <n v="9486"/>
    <s v="Oak Ave"/>
    <n v="25.069095999999998"/>
    <n v="-103.89309"/>
    <s v=""/>
    <x v="7"/>
    <x v="11"/>
    <m/>
    <x v="7"/>
    <s v=""/>
    <x v="23"/>
    <m/>
    <m/>
    <n v="19"/>
    <s v="Female"/>
    <s v="Asian"/>
    <n v="38"/>
    <s v="N/A"/>
    <x v="0"/>
    <x v="0"/>
    <x v="4"/>
    <x v="4"/>
    <n v="2"/>
    <n v="34301.230000000003"/>
    <x v="1"/>
  </r>
  <r>
    <s v="INC002122"/>
    <x v="21"/>
    <x v="0"/>
    <s v="Riverside"/>
    <x v="0"/>
    <n v="5591"/>
    <s v="Park Rd"/>
    <n v="36.834415999999997"/>
    <n v="-88.017763000000002"/>
    <d v="2020-04-04T21:23:00"/>
    <x v="2"/>
    <x v="0"/>
    <n v="4"/>
    <x v="3"/>
    <d v="2020-04-04T21:23:00"/>
    <x v="18"/>
    <n v="23"/>
    <n v="0"/>
    <n v="36"/>
    <s v="Male"/>
    <s v="N/A"/>
    <n v="84"/>
    <s v="Female"/>
    <x v="2"/>
    <x v="1"/>
    <x v="2"/>
    <x v="4"/>
    <n v="0"/>
    <n v="0"/>
    <x v="0"/>
  </r>
  <r>
    <s v="INC002072"/>
    <x v="9"/>
    <x v="2"/>
    <s v="Riverside"/>
    <x v="1"/>
    <n v="656"/>
    <s v="Main St"/>
    <n v="46.841721"/>
    <n v="-82.584432000000007"/>
    <d v="2023-07-27T19:12:25"/>
    <x v="4"/>
    <x v="3"/>
    <n v="27"/>
    <x v="1"/>
    <d v="2023-07-27T19:12:25"/>
    <x v="16"/>
    <n v="12"/>
    <n v="25"/>
    <n v="22"/>
    <s v="Male"/>
    <s v="Hispanic"/>
    <n v="48"/>
    <s v="Male"/>
    <x v="5"/>
    <x v="4"/>
    <x v="4"/>
    <x v="4"/>
    <n v="0"/>
    <n v="44744.639999999999"/>
    <x v="0"/>
  </r>
  <r>
    <s v="INC003485"/>
    <x v="4"/>
    <x v="6"/>
    <s v="Lakewood"/>
    <x v="5"/>
    <n v="855"/>
    <s v="Cedar Lane"/>
    <n v="41.323447999999999"/>
    <n v="0"/>
    <d v="2019-07-29T20:36:47"/>
    <x v="6"/>
    <x v="3"/>
    <n v="29"/>
    <x v="6"/>
    <d v="2019-07-29T20:36:47"/>
    <x v="4"/>
    <n v="36"/>
    <n v="47"/>
    <n v="28"/>
    <s v="Unknown"/>
    <s v="Asian"/>
    <n v="71"/>
    <s v="N/A"/>
    <x v="2"/>
    <x v="0"/>
    <x v="2"/>
    <x v="4"/>
    <n v="0"/>
    <s v="37620.49"/>
    <x v="0"/>
  </r>
  <r>
    <s v="INC001299"/>
    <x v="20"/>
    <x v="9"/>
    <s v="Riverside"/>
    <x v="0"/>
    <n v="1999"/>
    <s v="Washington Ave"/>
    <n v="26.394741"/>
    <n v="-81.628209999999996"/>
    <d v="2019-08-08T07:48:07"/>
    <x v="6"/>
    <x v="8"/>
    <n v="8"/>
    <x v="1"/>
    <d v="2019-08-08T07:48:07"/>
    <x v="14"/>
    <n v="48"/>
    <n v="7"/>
    <n v="56"/>
    <s v="Male"/>
    <s v="White"/>
    <n v="21"/>
    <s v="Male"/>
    <x v="0"/>
    <x v="3"/>
    <x v="3"/>
    <x v="4"/>
    <n v="5"/>
    <n v="19829.560000000001"/>
    <x v="1"/>
  </r>
  <r>
    <s v="INC001200"/>
    <x v="22"/>
    <x v="5"/>
    <s v="Centerville"/>
    <x v="6"/>
    <n v="1172"/>
    <s v="Main St"/>
    <n v="44.313203000000001"/>
    <n v="-71.731324999999998"/>
    <d v="2019-11-19T11:53:45"/>
    <x v="6"/>
    <x v="7"/>
    <n v="19"/>
    <x v="0"/>
    <d v="2019-11-19T11:53:45"/>
    <x v="2"/>
    <n v="53"/>
    <n v="45"/>
    <n v="62"/>
    <s v="Female"/>
    <s v="N/A"/>
    <n v="33"/>
    <s v="Male"/>
    <x v="1"/>
    <x v="3"/>
    <x v="4"/>
    <x v="2"/>
    <n v="4"/>
    <n v="19656.29"/>
    <x v="0"/>
  </r>
  <r>
    <s v="INC000886"/>
    <x v="15"/>
    <x v="1"/>
    <s v="Lakewood"/>
    <x v="3"/>
    <n v="8617"/>
    <s v="Washington Ave"/>
    <n v="36.419305999999999"/>
    <n v="-107.05878199999999"/>
    <d v="2018-09-07T11:16:29"/>
    <x v="5"/>
    <x v="6"/>
    <n v="7"/>
    <x v="5"/>
    <d v="2018-09-07T11:16:29"/>
    <x v="2"/>
    <n v="16"/>
    <n v="29"/>
    <n v="55"/>
    <s v="N/A"/>
    <s v="Hispanic"/>
    <n v="21"/>
    <s v="Female"/>
    <x v="5"/>
    <x v="1"/>
    <x v="0"/>
    <x v="2"/>
    <n v="4"/>
    <n v="30114.44"/>
    <x v="0"/>
  </r>
  <r>
    <s v="INC003420"/>
    <x v="14"/>
    <x v="3"/>
    <s v="Centerville"/>
    <x v="0"/>
    <n v="8591"/>
    <s v="Sunset Blvd"/>
    <n v="38.562617000000003"/>
    <n v="-83.438995000000006"/>
    <d v="2022-05-23T05:18:10"/>
    <x v="1"/>
    <x v="9"/>
    <n v="23"/>
    <x v="6"/>
    <d v="2022-05-23T05:18:10"/>
    <x v="6"/>
    <n v="18"/>
    <n v="10"/>
    <n v="27"/>
    <s v="Female"/>
    <s v="Hispanic"/>
    <n v="39"/>
    <s v="Male"/>
    <x v="2"/>
    <x v="0"/>
    <x v="4"/>
    <x v="3"/>
    <n v="2"/>
    <n v="17557.98"/>
    <x v="1"/>
  </r>
  <r>
    <s v="INC002241"/>
    <x v="8"/>
    <x v="9"/>
    <s v="Lakewood"/>
    <x v="0"/>
    <n v="9967"/>
    <s v="Elm Blvd"/>
    <n v="43.821897999999997"/>
    <n v="-87.357033000000001"/>
    <d v="2022-08-02T10:55:00"/>
    <x v="1"/>
    <x v="8"/>
    <n v="2"/>
    <x v="0"/>
    <d v="2022-08-02T10:55:00"/>
    <x v="21"/>
    <n v="55"/>
    <n v="0"/>
    <n v="63"/>
    <s v="Female"/>
    <s v="Other"/>
    <n v="13"/>
    <s v="Female"/>
    <x v="5"/>
    <x v="4"/>
    <x v="4"/>
    <x v="0"/>
    <n v="3"/>
    <n v="16694.560000000001"/>
    <x v="1"/>
  </r>
  <r>
    <s v="INC002253"/>
    <x v="20"/>
    <x v="3"/>
    <s v="Oakdale"/>
    <x v="8"/>
    <n v="7310"/>
    <s v="River Rd"/>
    <n v="29.242913000000001"/>
    <n v="-101.8554"/>
    <d v="2024-04-04T15:47:26"/>
    <x v="0"/>
    <x v="0"/>
    <n v="4"/>
    <x v="1"/>
    <d v="2024-04-04T15:47:26"/>
    <x v="3"/>
    <n v="47"/>
    <n v="26"/>
    <n v="20"/>
    <s v="Female"/>
    <s v="Unknown"/>
    <n v="21"/>
    <s v="Female"/>
    <x v="2"/>
    <x v="2"/>
    <x v="1"/>
    <x v="1"/>
    <n v="2"/>
    <n v="43841.68"/>
    <x v="1"/>
  </r>
  <r>
    <s v="INC001066"/>
    <x v="23"/>
    <x v="4"/>
    <s v="Fairview"/>
    <x v="8"/>
    <n v="6989"/>
    <s v="Oak Ave"/>
    <n v="46.817152"/>
    <n v="-100.115219"/>
    <s v=""/>
    <x v="7"/>
    <x v="11"/>
    <m/>
    <x v="7"/>
    <s v=""/>
    <x v="23"/>
    <m/>
    <m/>
    <n v="32"/>
    <s v="Female"/>
    <s v="Black"/>
    <n v="44"/>
    <s v="Male"/>
    <x v="1"/>
    <x v="4"/>
    <x v="0"/>
    <x v="4"/>
    <n v="2"/>
    <n v="25739.86"/>
    <x v="1"/>
  </r>
  <r>
    <s v="INC001662"/>
    <x v="23"/>
    <x v="3"/>
    <s v="Lakewood"/>
    <x v="4"/>
    <n v="1955"/>
    <s v="Park Rd"/>
    <n v="47.540137999999999"/>
    <n v="-114.145455"/>
    <d v="2024-10-03T16:08:02"/>
    <x v="0"/>
    <x v="5"/>
    <n v="3"/>
    <x v="1"/>
    <d v="2024-10-03T16:08:02"/>
    <x v="19"/>
    <n v="8"/>
    <n v="2"/>
    <n v="38"/>
    <s v="Male"/>
    <s v="Black"/>
    <n v="43"/>
    <s v="Female"/>
    <x v="3"/>
    <x v="1"/>
    <x v="4"/>
    <x v="0"/>
    <n v="4"/>
    <n v="19499.28"/>
    <x v="1"/>
  </r>
  <r>
    <s v="INC002205"/>
    <x v="11"/>
    <x v="5"/>
    <s v="Oakdale"/>
    <x v="9"/>
    <n v="5726"/>
    <s v="Washington Ave"/>
    <n v="33.491661999999998"/>
    <n v="-87.926095000000004"/>
    <d v="2019-12-09T02:42:59"/>
    <x v="6"/>
    <x v="2"/>
    <n v="9"/>
    <x v="6"/>
    <d v="2019-12-09T02:42:59"/>
    <x v="8"/>
    <n v="42"/>
    <n v="59"/>
    <n v="24"/>
    <s v="Female"/>
    <s v="Other"/>
    <n v="45"/>
    <s v="Male"/>
    <x v="1"/>
    <x v="2"/>
    <x v="2"/>
    <x v="2"/>
    <n v="1"/>
    <n v="35979.019999999997"/>
    <x v="1"/>
  </r>
  <r>
    <s v="INC001247"/>
    <x v="19"/>
    <x v="5"/>
    <s v="Hillcrest"/>
    <x v="7"/>
    <n v="4253"/>
    <s v="Washington Ave"/>
    <n v="36.174399999999999"/>
    <n v="0"/>
    <d v="2019-12-13T13:35:46"/>
    <x v="6"/>
    <x v="2"/>
    <n v="13"/>
    <x v="5"/>
    <d v="2019-12-13T13:35:46"/>
    <x v="11"/>
    <n v="35"/>
    <n v="46"/>
    <n v="33"/>
    <s v="Female"/>
    <s v="Hispanic"/>
    <n v="21"/>
    <s v="N/A"/>
    <x v="2"/>
    <x v="0"/>
    <x v="0"/>
    <x v="0"/>
    <n v="3"/>
    <n v="46460.62"/>
    <x v="1"/>
  </r>
  <r>
    <s v="INC000967"/>
    <x v="20"/>
    <x v="9"/>
    <s v="Springfield"/>
    <x v="3"/>
    <n v="5294"/>
    <s v="Washington Ave"/>
    <n v="46.466182000000003"/>
    <n v="-76.889132000000004"/>
    <d v="2022-03-24T14:51:00"/>
    <x v="1"/>
    <x v="4"/>
    <n v="24"/>
    <x v="1"/>
    <d v="2022-03-24T14:51:00"/>
    <x v="7"/>
    <n v="51"/>
    <n v="0"/>
    <n v="16"/>
    <s v="Male"/>
    <s v="Black"/>
    <n v="14"/>
    <s v="Female"/>
    <x v="2"/>
    <x v="2"/>
    <x v="5"/>
    <x v="4"/>
    <n v="3"/>
    <n v="37940.01"/>
    <x v="1"/>
  </r>
  <r>
    <s v="INC004925"/>
    <x v="8"/>
    <x v="4"/>
    <s v="Centerville"/>
    <x v="4"/>
    <n v="1687"/>
    <s v="Cedar Lane"/>
    <n v="34.355435"/>
    <n v="-81.334817999999999"/>
    <d v="2021-03-05T19:58:50"/>
    <x v="3"/>
    <x v="4"/>
    <n v="5"/>
    <x v="5"/>
    <d v="2021-03-05T19:58:50"/>
    <x v="16"/>
    <n v="58"/>
    <n v="50"/>
    <n v="67"/>
    <s v="N/A"/>
    <s v="N/A"/>
    <n v="49"/>
    <s v="N/A"/>
    <x v="0"/>
    <x v="2"/>
    <x v="0"/>
    <x v="0"/>
    <n v="5"/>
    <n v="620.23"/>
    <x v="0"/>
  </r>
  <r>
    <s v="INC002902"/>
    <x v="23"/>
    <x v="3"/>
    <s v="Maplewood"/>
    <x v="7"/>
    <n v="3983"/>
    <s v="Washington Ave"/>
    <n v="37.388443000000002"/>
    <n v="-74.014301000000003"/>
    <d v="2020-12-01T00:16:21"/>
    <x v="2"/>
    <x v="2"/>
    <n v="1"/>
    <x v="0"/>
    <d v="2020-12-01T00:16:21"/>
    <x v="5"/>
    <n v="16"/>
    <n v="21"/>
    <n v="46"/>
    <s v="Other"/>
    <s v="White"/>
    <n v="21"/>
    <s v="N/A"/>
    <x v="3"/>
    <x v="3"/>
    <x v="1"/>
    <x v="0"/>
    <n v="5"/>
    <n v="3409.05"/>
    <x v="0"/>
  </r>
  <r>
    <s v="INC000310"/>
    <x v="5"/>
    <x v="4"/>
    <s v="Lakewood"/>
    <x v="5"/>
    <n v="4841"/>
    <s v="Maple Dr"/>
    <n v="26.221744999999999"/>
    <n v="-97.815349999999995"/>
    <d v="2021-04-15T23:46:03"/>
    <x v="3"/>
    <x v="0"/>
    <n v="15"/>
    <x v="1"/>
    <d v="2021-04-15T23:46:03"/>
    <x v="24"/>
    <n v="46"/>
    <n v="3"/>
    <n v="17"/>
    <s v="Female"/>
    <s v="Hispanic"/>
    <n v="21"/>
    <s v="Other"/>
    <x v="2"/>
    <x v="2"/>
    <x v="0"/>
    <x v="4"/>
    <n v="0"/>
    <n v="31533.73"/>
    <x v="1"/>
  </r>
  <r>
    <s v="INC004724"/>
    <x v="10"/>
    <x v="8"/>
    <s v="Lakewood"/>
    <x v="6"/>
    <n v="1793"/>
    <s v="Sunset Blvd"/>
    <n v="0"/>
    <n v="-79.082504"/>
    <d v="2020-08-14T08:09:33"/>
    <x v="2"/>
    <x v="8"/>
    <n v="14"/>
    <x v="5"/>
    <d v="2020-08-14T08:09:33"/>
    <x v="0"/>
    <n v="9"/>
    <n v="33"/>
    <n v="33"/>
    <s v="Female"/>
    <s v="N/A"/>
    <n v="68"/>
    <s v="Male"/>
    <x v="2"/>
    <x v="2"/>
    <x v="2"/>
    <x v="3"/>
    <n v="4"/>
    <n v="48532.89"/>
    <x v="1"/>
  </r>
  <r>
    <s v="INC003026"/>
    <x v="1"/>
    <x v="3"/>
    <s v="Maplewood"/>
    <x v="6"/>
    <n v="9874"/>
    <s v="Oak Ave"/>
    <n v="43.387323000000002"/>
    <n v="-106.088137"/>
    <d v="2023-06-13T23:42:46"/>
    <x v="4"/>
    <x v="10"/>
    <n v="13"/>
    <x v="0"/>
    <d v="2023-06-13T23:42:46"/>
    <x v="24"/>
    <n v="42"/>
    <n v="46"/>
    <n v="36"/>
    <s v="Unknown"/>
    <s v="N/A"/>
    <n v="52"/>
    <s v="Male"/>
    <x v="5"/>
    <x v="0"/>
    <x v="5"/>
    <x v="2"/>
    <n v="4"/>
    <n v="42183.12"/>
    <x v="1"/>
  </r>
  <r>
    <s v="INC004100"/>
    <x v="10"/>
    <x v="4"/>
    <s v="Maplewood"/>
    <x v="5"/>
    <n v="2097"/>
    <s v="Park Rd"/>
    <n v="29.107897000000001"/>
    <n v="-70.318476000000004"/>
    <d v="2018-03-06T19:08:34"/>
    <x v="5"/>
    <x v="4"/>
    <n v="6"/>
    <x v="0"/>
    <d v="2018-03-06T19:08:34"/>
    <x v="16"/>
    <n v="8"/>
    <n v="34"/>
    <n v="19"/>
    <s v="N/A"/>
    <s v="Hispanic"/>
    <n v="84"/>
    <s v="N/A"/>
    <x v="2"/>
    <x v="4"/>
    <x v="1"/>
    <x v="2"/>
    <n v="5"/>
    <n v="174.89"/>
    <x v="1"/>
  </r>
  <r>
    <s v="INC001836"/>
    <x v="17"/>
    <x v="4"/>
    <s v="Centerville"/>
    <x v="7"/>
    <n v="1092"/>
    <s v="Main St"/>
    <n v="36.708179999999999"/>
    <n v="54.949399999999997"/>
    <d v="2018-03-04T07:24:06"/>
    <x v="5"/>
    <x v="4"/>
    <n v="4"/>
    <x v="4"/>
    <d v="2018-03-04T07:24:06"/>
    <x v="14"/>
    <n v="24"/>
    <n v="6"/>
    <n v="54"/>
    <s v="Unknown"/>
    <s v="N/A"/>
    <n v="60"/>
    <s v="Male"/>
    <x v="0"/>
    <x v="0"/>
    <x v="0"/>
    <x v="3"/>
    <n v="3"/>
    <n v="13702.71"/>
    <x v="1"/>
  </r>
  <r>
    <s v="INC002444"/>
    <x v="0"/>
    <x v="4"/>
    <s v="Springfield"/>
    <x v="9"/>
    <n v="2554"/>
    <s v="Oak Ave"/>
    <n v="26.512325000000001"/>
    <n v="-71.737804999999994"/>
    <d v="2022-11-24T13:32:50"/>
    <x v="1"/>
    <x v="7"/>
    <n v="24"/>
    <x v="1"/>
    <d v="2022-11-24T13:32:50"/>
    <x v="11"/>
    <n v="32"/>
    <n v="50"/>
    <n v="72"/>
    <s v="Male"/>
    <s v="Unknown"/>
    <n v="62"/>
    <s v="Male"/>
    <x v="4"/>
    <x v="4"/>
    <x v="4"/>
    <x v="3"/>
    <n v="2"/>
    <n v="45489.04"/>
    <x v="0"/>
  </r>
  <r>
    <s v="INC001904"/>
    <x v="6"/>
    <x v="1"/>
    <s v="Hillcrest"/>
    <x v="5"/>
    <n v="4904"/>
    <s v="Washington Ave"/>
    <n v="42.655515000000001"/>
    <n v="-70.078909999999993"/>
    <d v="2018-01-14T22:21:19"/>
    <x v="5"/>
    <x v="1"/>
    <n v="14"/>
    <x v="4"/>
    <d v="2018-01-14T22:21:19"/>
    <x v="1"/>
    <n v="21"/>
    <n v="19"/>
    <n v="36"/>
    <s v="N/A"/>
    <s v="N/A"/>
    <n v="21"/>
    <s v="Female"/>
    <x v="0"/>
    <x v="2"/>
    <x v="4"/>
    <x v="3"/>
    <n v="3"/>
    <n v="30651.67"/>
    <x v="0"/>
  </r>
  <r>
    <s v="INC001372"/>
    <x v="8"/>
    <x v="3"/>
    <s v="Springfield"/>
    <x v="8"/>
    <n v="9856"/>
    <s v="Sunset Blvd"/>
    <n v="0"/>
    <n v="0"/>
    <d v="2022-11-25T03:32:30"/>
    <x v="1"/>
    <x v="7"/>
    <n v="25"/>
    <x v="5"/>
    <d v="2022-11-25T03:32:30"/>
    <x v="13"/>
    <n v="32"/>
    <n v="30"/>
    <n v="17"/>
    <s v="Female"/>
    <s v="Asian"/>
    <n v="60"/>
    <s v="Female"/>
    <x v="5"/>
    <x v="1"/>
    <x v="5"/>
    <x v="2"/>
    <n v="3"/>
    <n v="30429.9"/>
    <x v="0"/>
  </r>
  <r>
    <s v="INC004386"/>
    <x v="21"/>
    <x v="0"/>
    <s v="Oakdale"/>
    <x v="7"/>
    <n v="889"/>
    <s v="Sunset Blvd"/>
    <n v="34.641314999999999"/>
    <n v="0"/>
    <d v="2022-07-26T16:44:42"/>
    <x v="1"/>
    <x v="3"/>
    <n v="26"/>
    <x v="0"/>
    <d v="2022-07-26T16:44:42"/>
    <x v="19"/>
    <n v="44"/>
    <n v="42"/>
    <n v="48"/>
    <s v="Female"/>
    <s v="Black"/>
    <n v="36"/>
    <s v="N/A"/>
    <x v="4"/>
    <x v="0"/>
    <x v="5"/>
    <x v="3"/>
    <n v="4"/>
    <n v="1765.73"/>
    <x v="0"/>
  </r>
  <r>
    <s v="INC001993"/>
    <x v="24"/>
    <x v="9"/>
    <s v="Lakewood"/>
    <x v="8"/>
    <n v="4363"/>
    <s v="Sunset Blvd"/>
    <n v="37.370043000000003"/>
    <n v="-111.727953"/>
    <d v="2021-04-07T16:01:03"/>
    <x v="3"/>
    <x v="0"/>
    <n v="7"/>
    <x v="2"/>
    <d v="2021-04-07T16:01:03"/>
    <x v="19"/>
    <n v="1"/>
    <n v="3"/>
    <n v="33"/>
    <s v="N/A"/>
    <s v="Asian"/>
    <n v="55"/>
    <s v="N/A"/>
    <x v="1"/>
    <x v="1"/>
    <x v="4"/>
    <x v="3"/>
    <n v="0"/>
    <n v="9180.84"/>
    <x v="0"/>
  </r>
  <r>
    <s v="INC001495"/>
    <x v="8"/>
    <x v="9"/>
    <s v="Fairview"/>
    <x v="6"/>
    <n v="9522"/>
    <s v="Main St"/>
    <n v="40.470871000000002"/>
    <n v="-100.67230499999999"/>
    <d v="2023-05-23T09:48:51"/>
    <x v="4"/>
    <x v="9"/>
    <n v="23"/>
    <x v="0"/>
    <d v="2023-05-23T09:48:51"/>
    <x v="12"/>
    <n v="48"/>
    <n v="51"/>
    <n v="29"/>
    <s v="N/A"/>
    <s v="N/A"/>
    <n v="21"/>
    <s v="Female"/>
    <x v="2"/>
    <x v="4"/>
    <x v="2"/>
    <x v="1"/>
    <n v="4"/>
    <n v="0"/>
    <x v="1"/>
  </r>
  <r>
    <s v="INC003051"/>
    <x v="8"/>
    <x v="0"/>
    <s v="Hillcrest"/>
    <x v="0"/>
    <n v="914"/>
    <s v="Sunset Blvd"/>
    <n v="40.343415999999998"/>
    <n v="-76.700610999999995"/>
    <d v="2018-01-17T02:12:50"/>
    <x v="5"/>
    <x v="1"/>
    <n v="17"/>
    <x v="2"/>
    <d v="2018-01-17T02:12:50"/>
    <x v="8"/>
    <n v="12"/>
    <n v="50"/>
    <n v="61"/>
    <s v="Unknown"/>
    <s v="White"/>
    <n v="75"/>
    <s v="Male"/>
    <x v="2"/>
    <x v="2"/>
    <x v="2"/>
    <x v="4"/>
    <n v="4"/>
    <n v="14344.38"/>
    <x v="0"/>
  </r>
  <r>
    <s v="INC004665"/>
    <x v="8"/>
    <x v="4"/>
    <s v="Springfield"/>
    <x v="2"/>
    <n v="4693"/>
    <s v="Elm Blvd"/>
    <n v="32.885586000000004"/>
    <n v="-96.611206999999993"/>
    <d v="2019-09-13T02:39:16"/>
    <x v="6"/>
    <x v="6"/>
    <n v="13"/>
    <x v="5"/>
    <d v="2019-09-13T02:39:16"/>
    <x v="8"/>
    <n v="39"/>
    <n v="16"/>
    <n v="62"/>
    <s v="Female"/>
    <s v="Black"/>
    <n v="52"/>
    <s v="Female"/>
    <x v="5"/>
    <x v="0"/>
    <x v="1"/>
    <x v="3"/>
    <n v="4"/>
    <n v="35785.19"/>
    <x v="0"/>
  </r>
  <r>
    <s v="INC000856"/>
    <x v="2"/>
    <x v="9"/>
    <s v="Centerville"/>
    <x v="0"/>
    <n v="3361"/>
    <s v="Sunset Blvd"/>
    <n v="39.213317000000004"/>
    <n v="-115.55752200000001"/>
    <d v="2018-12-13T17:58:28"/>
    <x v="5"/>
    <x v="2"/>
    <n v="13"/>
    <x v="1"/>
    <d v="2018-12-13T17:58:28"/>
    <x v="15"/>
    <n v="58"/>
    <n v="28"/>
    <n v="15"/>
    <s v="Unknown"/>
    <s v="N/A"/>
    <n v="21"/>
    <s v="Male"/>
    <x v="0"/>
    <x v="2"/>
    <x v="1"/>
    <x v="3"/>
    <n v="4"/>
    <n v="27955.599999999999"/>
    <x v="1"/>
  </r>
  <r>
    <s v="INC003789"/>
    <x v="15"/>
    <x v="4"/>
    <s v="Centerville"/>
    <x v="0"/>
    <n v="797"/>
    <s v="Oak Ave"/>
    <n v="0"/>
    <n v="-88.076740000000001"/>
    <d v="2018-07-27T00:46:05"/>
    <x v="5"/>
    <x v="3"/>
    <n v="27"/>
    <x v="5"/>
    <d v="2018-07-27T00:46:05"/>
    <x v="5"/>
    <n v="46"/>
    <n v="5"/>
    <n v="62"/>
    <s v="Male"/>
    <s v="White"/>
    <n v="60"/>
    <s v="Female"/>
    <x v="0"/>
    <x v="4"/>
    <x v="2"/>
    <x v="1"/>
    <n v="4"/>
    <n v="7709.97"/>
    <x v="1"/>
  </r>
  <r>
    <s v="INC004746"/>
    <x v="17"/>
    <x v="6"/>
    <s v="Centerville"/>
    <x v="3"/>
    <n v="8061"/>
    <s v="River Rd"/>
    <n v="36.591897000000003"/>
    <n v="-112.50912099999999"/>
    <d v="2023-01-11T19:50:05"/>
    <x v="4"/>
    <x v="1"/>
    <n v="11"/>
    <x v="2"/>
    <d v="2023-01-11T19:50:05"/>
    <x v="16"/>
    <n v="50"/>
    <n v="5"/>
    <n v="31"/>
    <s v="Male"/>
    <s v="N/A"/>
    <n v="43"/>
    <s v="Male"/>
    <x v="3"/>
    <x v="1"/>
    <x v="4"/>
    <x v="2"/>
    <n v="2"/>
    <n v="25458.1"/>
    <x v="1"/>
  </r>
  <r>
    <s v="INC003143"/>
    <x v="6"/>
    <x v="4"/>
    <s v="Fairview"/>
    <x v="8"/>
    <n v="6111"/>
    <s v="Main St"/>
    <n v="36.503196000000003"/>
    <n v="-75.076617999999996"/>
    <d v="2021-07-14T06:32:23"/>
    <x v="3"/>
    <x v="3"/>
    <n v="14"/>
    <x v="2"/>
    <d v="2021-07-14T06:32:23"/>
    <x v="10"/>
    <n v="32"/>
    <n v="23"/>
    <n v="59"/>
    <s v="Female"/>
    <s v="Hispanic"/>
    <n v="77"/>
    <s v="Male"/>
    <x v="5"/>
    <x v="0"/>
    <x v="5"/>
    <x v="1"/>
    <n v="2"/>
    <n v="47536.97"/>
    <x v="1"/>
  </r>
  <r>
    <s v="INC001617"/>
    <x v="12"/>
    <x v="2"/>
    <s v="Riverside"/>
    <x v="7"/>
    <n v="4094"/>
    <s v="River Rd"/>
    <n v="47.739012000000002"/>
    <n v="-93.033936999999995"/>
    <d v="2023-11-03T22:29:57"/>
    <x v="4"/>
    <x v="7"/>
    <n v="3"/>
    <x v="5"/>
    <d v="2023-11-03T22:29:57"/>
    <x v="1"/>
    <n v="29"/>
    <n v="57"/>
    <n v="53"/>
    <s v="Male"/>
    <s v="Black"/>
    <n v="30"/>
    <s v="N/A"/>
    <x v="0"/>
    <x v="1"/>
    <x v="1"/>
    <x v="0"/>
    <n v="3"/>
    <n v="30723.43"/>
    <x v="0"/>
  </r>
  <r>
    <s v="INC000368"/>
    <x v="16"/>
    <x v="6"/>
    <s v="Maplewood"/>
    <x v="1"/>
    <n v="3617"/>
    <s v="Park Rd"/>
    <n v="42.968967999999997"/>
    <n v="-80.126238999999998"/>
    <d v="2018-03-31T18:17:38"/>
    <x v="5"/>
    <x v="4"/>
    <n v="31"/>
    <x v="3"/>
    <d v="2018-03-31T18:17:38"/>
    <x v="22"/>
    <n v="17"/>
    <n v="38"/>
    <n v="65"/>
    <s v="Other"/>
    <s v="Unknown"/>
    <n v="47"/>
    <s v="Male"/>
    <x v="0"/>
    <x v="4"/>
    <x v="0"/>
    <x v="3"/>
    <n v="5"/>
    <n v="46595.77"/>
    <x v="0"/>
  </r>
  <r>
    <s v="INC003763"/>
    <x v="8"/>
    <x v="9"/>
    <s v="Springfield"/>
    <x v="8"/>
    <n v="2935"/>
    <s v="Park Rd"/>
    <n v="36.161763999999998"/>
    <n v="-71.066428000000002"/>
    <d v="2019-05-23T18:35:40"/>
    <x v="6"/>
    <x v="9"/>
    <n v="23"/>
    <x v="1"/>
    <d v="2019-05-23T18:35:40"/>
    <x v="22"/>
    <n v="35"/>
    <n v="40"/>
    <n v="40"/>
    <s v="Male"/>
    <s v="Other"/>
    <n v="58"/>
    <s v="Male"/>
    <x v="2"/>
    <x v="2"/>
    <x v="2"/>
    <x v="3"/>
    <n v="0"/>
    <n v="28146.58"/>
    <x v="0"/>
  </r>
  <r>
    <s v="INC000467"/>
    <x v="4"/>
    <x v="0"/>
    <s v="Oakdale"/>
    <x v="6"/>
    <n v="3634"/>
    <s v="Oak Ave"/>
    <n v="32.906016000000001"/>
    <n v="-88.449607999999998"/>
    <d v="2022-12-07T16:21:20"/>
    <x v="1"/>
    <x v="2"/>
    <n v="7"/>
    <x v="2"/>
    <d v="2022-12-07T16:21:20"/>
    <x v="19"/>
    <n v="21"/>
    <n v="20"/>
    <n v="24"/>
    <s v="Female"/>
    <s v="Unknown"/>
    <n v="67"/>
    <s v="Male"/>
    <x v="1"/>
    <x v="4"/>
    <x v="3"/>
    <x v="2"/>
    <n v="3"/>
    <n v="0"/>
    <x v="0"/>
  </r>
  <r>
    <s v="INC003621"/>
    <x v="21"/>
    <x v="6"/>
    <s v="Lakewood"/>
    <x v="6"/>
    <n v="3007"/>
    <s v="Park Rd"/>
    <n v="37.663114999999998"/>
    <n v="-105.344388"/>
    <d v="2022-12-01T06:16:39"/>
    <x v="1"/>
    <x v="2"/>
    <n v="1"/>
    <x v="1"/>
    <d v="2022-12-01T06:16:39"/>
    <x v="10"/>
    <n v="16"/>
    <n v="39"/>
    <n v="26"/>
    <s v="N/A"/>
    <s v="Other"/>
    <n v="17"/>
    <s v="Female"/>
    <x v="0"/>
    <x v="4"/>
    <x v="5"/>
    <x v="2"/>
    <n v="0"/>
    <n v="6398.18"/>
    <x v="1"/>
  </r>
  <r>
    <s v="INC001527"/>
    <x v="20"/>
    <x v="9"/>
    <s v="Lakewood"/>
    <x v="6"/>
    <n v="3432"/>
    <s v="Main St"/>
    <n v="29.215094000000001"/>
    <n v="-104.354659"/>
    <d v="2020-10-04T11:08:17"/>
    <x v="2"/>
    <x v="5"/>
    <n v="4"/>
    <x v="4"/>
    <d v="2020-10-04T11:08:17"/>
    <x v="2"/>
    <n v="8"/>
    <n v="17"/>
    <n v="69"/>
    <s v="Male"/>
    <s v="N/A"/>
    <n v="10"/>
    <s v="Female"/>
    <x v="4"/>
    <x v="3"/>
    <x v="0"/>
    <x v="2"/>
    <n v="2"/>
    <n v="39621.230000000003"/>
    <x v="1"/>
  </r>
  <r>
    <s v="INC004389"/>
    <x v="6"/>
    <x v="3"/>
    <s v="Springfield"/>
    <x v="5"/>
    <n v="523"/>
    <s v="Elm Blvd"/>
    <n v="30.351962"/>
    <n v="-89.609178"/>
    <d v="2023-09-24T00:00:00"/>
    <x v="4"/>
    <x v="6"/>
    <n v="24"/>
    <x v="4"/>
    <d v="2023-09-24T00:00:00"/>
    <x v="5"/>
    <n v="0"/>
    <n v="0"/>
    <n v="36"/>
    <s v="N/A"/>
    <s v="Other"/>
    <n v="63"/>
    <s v="N/A"/>
    <x v="5"/>
    <x v="4"/>
    <x v="4"/>
    <x v="3"/>
    <n v="3"/>
    <n v="37388.31"/>
    <x v="0"/>
  </r>
  <r>
    <s v="INC002945"/>
    <x v="10"/>
    <x v="2"/>
    <s v="Centerville"/>
    <x v="4"/>
    <n v="4041"/>
    <s v="Maple Dr"/>
    <n v="37.898874999999997"/>
    <n v="-83.834084000000004"/>
    <d v="2024-01-12T09:56:00"/>
    <x v="0"/>
    <x v="1"/>
    <n v="12"/>
    <x v="5"/>
    <d v="2024-01-12T09:56:00"/>
    <x v="12"/>
    <n v="56"/>
    <n v="0"/>
    <n v="50"/>
    <s v="Male"/>
    <s v="White"/>
    <n v="56"/>
    <s v="Male"/>
    <x v="1"/>
    <x v="0"/>
    <x v="2"/>
    <x v="0"/>
    <n v="2"/>
    <n v="33015.29"/>
    <x v="1"/>
  </r>
  <r>
    <s v="INC004784"/>
    <x v="9"/>
    <x v="0"/>
    <s v="Springfield"/>
    <x v="1"/>
    <n v="8027"/>
    <s v="Maple Dr"/>
    <n v="41.265098999999999"/>
    <n v="-86.125890999999996"/>
    <d v="2024-07-03T01:39:32"/>
    <x v="0"/>
    <x v="3"/>
    <n v="3"/>
    <x v="2"/>
    <d v="2024-07-03T01:39:32"/>
    <x v="20"/>
    <n v="39"/>
    <n v="32"/>
    <n v="47"/>
    <s v="Female"/>
    <s v="Other"/>
    <n v="58"/>
    <s v="Female"/>
    <x v="5"/>
    <x v="4"/>
    <x v="4"/>
    <x v="2"/>
    <n v="4"/>
    <n v="38220.01"/>
    <x v="1"/>
  </r>
  <r>
    <s v="INC003132"/>
    <x v="21"/>
    <x v="7"/>
    <s v="Oakdale"/>
    <x v="4"/>
    <n v="3787"/>
    <s v="Lincoln St"/>
    <n v="38.317903000000001"/>
    <n v="-98.736624000000006"/>
    <d v="2023-06-28T04:16:03"/>
    <x v="4"/>
    <x v="10"/>
    <n v="28"/>
    <x v="2"/>
    <d v="2023-06-28T04:16:03"/>
    <x v="9"/>
    <n v="16"/>
    <n v="3"/>
    <n v="36"/>
    <s v="N/A"/>
    <s v="N/A"/>
    <n v="42"/>
    <s v="Other"/>
    <x v="4"/>
    <x v="2"/>
    <x v="4"/>
    <x v="0"/>
    <n v="0"/>
    <n v="0"/>
    <x v="0"/>
  </r>
  <r>
    <s v="INC003848"/>
    <x v="9"/>
    <x v="9"/>
    <s v="Centerville"/>
    <x v="2"/>
    <n v="4445"/>
    <s v="River Rd"/>
    <n v="36.818644999999997"/>
    <n v="-115.738097"/>
    <d v="2024-08-18T13:55:06"/>
    <x v="0"/>
    <x v="8"/>
    <n v="18"/>
    <x v="4"/>
    <d v="2024-08-18T13:55:06"/>
    <x v="11"/>
    <n v="55"/>
    <n v="6"/>
    <n v="50"/>
    <s v="Male"/>
    <s v="Unknown"/>
    <n v="89"/>
    <s v="Female"/>
    <x v="2"/>
    <x v="1"/>
    <x v="2"/>
    <x v="2"/>
    <n v="4"/>
    <n v="19861.53"/>
    <x v="1"/>
  </r>
  <r>
    <s v="INC005000"/>
    <x v="20"/>
    <x v="4"/>
    <s v="Springfield"/>
    <x v="1"/>
    <n v="3951"/>
    <s v="Maple Dr"/>
    <n v="0"/>
    <n v="-112.82252200000001"/>
    <d v="2022-02-05T07:01:30"/>
    <x v="1"/>
    <x v="12"/>
    <n v="5"/>
    <x v="3"/>
    <d v="2022-02-05T07:01:30"/>
    <x v="14"/>
    <n v="1"/>
    <n v="30"/>
    <n v="36"/>
    <s v="N/A"/>
    <s v="N/A"/>
    <n v="21"/>
    <s v="N/A"/>
    <x v="3"/>
    <x v="4"/>
    <x v="4"/>
    <x v="1"/>
    <n v="5"/>
    <n v="0"/>
    <x v="1"/>
  </r>
  <r>
    <s v="INC004341"/>
    <x v="20"/>
    <x v="9"/>
    <s v="Maplewood"/>
    <x v="9"/>
    <n v="2132"/>
    <s v="Elm Blvd"/>
    <n v="41.939723000000001"/>
    <n v="-80.812933999999998"/>
    <d v="2020-04-10T13:18:36"/>
    <x v="2"/>
    <x v="0"/>
    <n v="10"/>
    <x v="5"/>
    <d v="2020-04-10T13:18:36"/>
    <x v="11"/>
    <n v="18"/>
    <n v="36"/>
    <n v="44"/>
    <s v="Female"/>
    <s v="Hispanic"/>
    <n v="73"/>
    <s v="Female"/>
    <x v="0"/>
    <x v="2"/>
    <x v="1"/>
    <x v="2"/>
    <n v="0"/>
    <n v="0"/>
    <x v="0"/>
  </r>
  <r>
    <s v="INC004544"/>
    <x v="3"/>
    <x v="0"/>
    <s v="Lakewood"/>
    <x v="2"/>
    <n v="7309"/>
    <s v="River Rd"/>
    <n v="42.232455999999999"/>
    <n v="-77.496809999999996"/>
    <d v="2020-10-30T11:15:55"/>
    <x v="2"/>
    <x v="5"/>
    <n v="30"/>
    <x v="5"/>
    <d v="2020-10-30T11:15:55"/>
    <x v="2"/>
    <n v="15"/>
    <n v="55"/>
    <n v="35"/>
    <s v="Female"/>
    <s v="Hispanic"/>
    <n v="21"/>
    <s v="N/A"/>
    <x v="5"/>
    <x v="2"/>
    <x v="2"/>
    <x v="3"/>
    <n v="0"/>
    <n v="31348.17"/>
    <x v="1"/>
  </r>
  <r>
    <s v="INC004310"/>
    <x v="1"/>
    <x v="4"/>
    <s v="Hillcrest"/>
    <x v="8"/>
    <n v="5482"/>
    <s v="River Rd"/>
    <n v="39.902422999999999"/>
    <n v="-93.063524000000001"/>
    <d v="2022-07-26T13:31:42"/>
    <x v="1"/>
    <x v="3"/>
    <n v="26"/>
    <x v="0"/>
    <d v="2022-07-26T13:31:42"/>
    <x v="11"/>
    <n v="31"/>
    <n v="42"/>
    <n v="33"/>
    <s v="Female"/>
    <s v="Hispanic"/>
    <n v="27"/>
    <s v="Male"/>
    <x v="3"/>
    <x v="4"/>
    <x v="0"/>
    <x v="3"/>
    <n v="3"/>
    <n v="0"/>
    <x v="1"/>
  </r>
  <r>
    <s v="INC001723"/>
    <x v="17"/>
    <x v="0"/>
    <s v="Hillcrest"/>
    <x v="5"/>
    <n v="5680"/>
    <s v="Washington Ave"/>
    <n v="45.039447000000003"/>
    <n v="-84.513555999999994"/>
    <d v="2021-06-15T01:43:52"/>
    <x v="3"/>
    <x v="10"/>
    <n v="15"/>
    <x v="0"/>
    <d v="2021-06-15T01:43:52"/>
    <x v="20"/>
    <n v="43"/>
    <n v="52"/>
    <n v="49"/>
    <s v="Male"/>
    <s v="N/A"/>
    <n v="47"/>
    <s v="Female"/>
    <x v="5"/>
    <x v="2"/>
    <x v="5"/>
    <x v="2"/>
    <n v="1"/>
    <n v="12593.75"/>
    <x v="1"/>
  </r>
  <r>
    <s v="INC004617"/>
    <x v="10"/>
    <x v="3"/>
    <s v="Springfield"/>
    <x v="8"/>
    <n v="9602"/>
    <s v="Elm Blvd"/>
    <n v="45.554090000000002"/>
    <n v="0"/>
    <s v=""/>
    <x v="7"/>
    <x v="11"/>
    <m/>
    <x v="7"/>
    <s v=""/>
    <x v="23"/>
    <m/>
    <m/>
    <n v="32"/>
    <s v="Unknown"/>
    <s v="Hispanic"/>
    <n v="27"/>
    <s v="Female"/>
    <x v="0"/>
    <x v="0"/>
    <x v="1"/>
    <x v="3"/>
    <n v="3"/>
    <n v="10013.25"/>
    <x v="1"/>
  </r>
  <r>
    <s v="INC002216"/>
    <x v="2"/>
    <x v="5"/>
    <s v="Riverside"/>
    <x v="7"/>
    <n v="8180"/>
    <s v="River Rd"/>
    <n v="26.568550999999999"/>
    <n v="-76.579864000000001"/>
    <d v="2020-09-25T23:34:08"/>
    <x v="2"/>
    <x v="6"/>
    <n v="25"/>
    <x v="5"/>
    <d v="2020-09-25T23:34:08"/>
    <x v="24"/>
    <n v="34"/>
    <n v="8"/>
    <n v="26"/>
    <s v="Female"/>
    <s v="N/A"/>
    <n v="21"/>
    <s v="N/A"/>
    <x v="1"/>
    <x v="4"/>
    <x v="4"/>
    <x v="1"/>
    <n v="1"/>
    <n v="47722.080000000002"/>
    <x v="0"/>
  </r>
  <r>
    <s v="INC004110"/>
    <x v="8"/>
    <x v="8"/>
    <s v="Riverside"/>
    <x v="7"/>
    <n v="6884"/>
    <s v="Oak Ave"/>
    <n v="38.698642"/>
    <n v="-112.14922900000001"/>
    <d v="2022-06-02T12:04:58"/>
    <x v="1"/>
    <x v="10"/>
    <n v="2"/>
    <x v="1"/>
    <d v="2022-06-02T12:04:58"/>
    <x v="17"/>
    <n v="4"/>
    <n v="58"/>
    <n v="18"/>
    <s v="Unknown"/>
    <s v="Asian"/>
    <n v="74"/>
    <s v="Female"/>
    <x v="1"/>
    <x v="2"/>
    <x v="2"/>
    <x v="1"/>
    <n v="1"/>
    <n v="44958.23"/>
    <x v="1"/>
  </r>
  <r>
    <s v="INC003701"/>
    <x v="17"/>
    <x v="1"/>
    <s v="Hillcrest"/>
    <x v="3"/>
    <n v="9340"/>
    <s v="Lincoln St"/>
    <n v="36.291550999999998"/>
    <n v="-107.119124"/>
    <d v="2020-07-03T05:48:00"/>
    <x v="2"/>
    <x v="3"/>
    <n v="3"/>
    <x v="5"/>
    <d v="2020-07-03T05:48:00"/>
    <x v="6"/>
    <n v="48"/>
    <n v="0"/>
    <n v="36"/>
    <s v="N/A"/>
    <s v="N/A"/>
    <n v="75"/>
    <s v="Male"/>
    <x v="3"/>
    <x v="1"/>
    <x v="2"/>
    <x v="1"/>
    <n v="5"/>
    <n v="45098.8"/>
    <x v="1"/>
  </r>
  <r>
    <s v="INC003634"/>
    <x v="9"/>
    <x v="6"/>
    <s v="Maplewood"/>
    <x v="0"/>
    <n v="4208"/>
    <s v="Cedar Lane"/>
    <n v="0"/>
    <n v="-76.001772000000003"/>
    <d v="2020-09-06T18:14:11"/>
    <x v="2"/>
    <x v="6"/>
    <n v="6"/>
    <x v="4"/>
    <d v="2020-09-06T18:14:11"/>
    <x v="22"/>
    <n v="14"/>
    <n v="11"/>
    <n v="25"/>
    <s v="Female"/>
    <s v="N/A"/>
    <n v="21"/>
    <s v="Male"/>
    <x v="3"/>
    <x v="4"/>
    <x v="2"/>
    <x v="3"/>
    <n v="2"/>
    <n v="28746.85"/>
    <x v="1"/>
  </r>
  <r>
    <s v="INC001357"/>
    <x v="2"/>
    <x v="4"/>
    <s v="Oakdale"/>
    <x v="4"/>
    <n v="8998"/>
    <s v="Lincoln St"/>
    <n v="35.031677000000002"/>
    <n v="86.227900000000005"/>
    <s v=""/>
    <x v="7"/>
    <x v="11"/>
    <m/>
    <x v="7"/>
    <s v=""/>
    <x v="23"/>
    <m/>
    <m/>
    <n v="46"/>
    <s v="Female"/>
    <s v="Black"/>
    <n v="64"/>
    <s v="Male"/>
    <x v="5"/>
    <x v="3"/>
    <x v="2"/>
    <x v="3"/>
    <n v="5"/>
    <n v="33630.839999999997"/>
    <x v="1"/>
  </r>
  <r>
    <s v="INC002012"/>
    <x v="20"/>
    <x v="5"/>
    <s v="Fairview"/>
    <x v="4"/>
    <n v="1798"/>
    <s v="Elm Blvd"/>
    <n v="28.378263"/>
    <n v="-111.383443"/>
    <d v="2019-02-26T16:11:24"/>
    <x v="6"/>
    <x v="12"/>
    <n v="26"/>
    <x v="0"/>
    <d v="2019-02-26T16:11:24"/>
    <x v="19"/>
    <n v="11"/>
    <n v="24"/>
    <n v="36"/>
    <s v="N/A"/>
    <s v="N/A"/>
    <n v="59"/>
    <s v="Female"/>
    <x v="5"/>
    <x v="1"/>
    <x v="5"/>
    <x v="0"/>
    <n v="0"/>
    <n v="46476.03"/>
    <x v="0"/>
  </r>
  <r>
    <s v="INC001888"/>
    <x v="4"/>
    <x v="4"/>
    <s v="Oakdale"/>
    <x v="9"/>
    <n v="578"/>
    <s v="Main St"/>
    <n v="0"/>
    <n v="-117.586519"/>
    <d v="2018-07-30T11:56:11"/>
    <x v="5"/>
    <x v="3"/>
    <n v="30"/>
    <x v="6"/>
    <d v="2018-07-30T11:56:11"/>
    <x v="2"/>
    <n v="56"/>
    <n v="11"/>
    <n v="20"/>
    <s v="Male"/>
    <s v="Hispanic"/>
    <n v="21"/>
    <s v="N/A"/>
    <x v="3"/>
    <x v="2"/>
    <x v="2"/>
    <x v="1"/>
    <n v="0"/>
    <n v="0"/>
    <x v="0"/>
  </r>
  <r>
    <s v="INC000734"/>
    <x v="17"/>
    <x v="9"/>
    <s v="Maplewood"/>
    <x v="8"/>
    <n v="7536"/>
    <s v="Washington Ave"/>
    <n v="38.183767000000003"/>
    <n v="-113.924707"/>
    <d v="2020-01-25T08:18:38"/>
    <x v="2"/>
    <x v="1"/>
    <n v="25"/>
    <x v="3"/>
    <d v="2020-01-25T08:18:38"/>
    <x v="0"/>
    <n v="18"/>
    <n v="38"/>
    <n v="61"/>
    <s v="Female"/>
    <s v="White"/>
    <n v="55"/>
    <s v="N/A"/>
    <x v="2"/>
    <x v="1"/>
    <x v="2"/>
    <x v="4"/>
    <n v="5"/>
    <n v="0"/>
    <x v="0"/>
  </r>
  <r>
    <s v="INC001966"/>
    <x v="8"/>
    <x v="4"/>
    <s v="Lakewood"/>
    <x v="9"/>
    <n v="8385"/>
    <s v="Main St"/>
    <n v="47.929537000000003"/>
    <n v="-90.762788"/>
    <d v="2020-10-16T04:36:53"/>
    <x v="2"/>
    <x v="5"/>
    <n v="16"/>
    <x v="5"/>
    <d v="2020-10-16T04:36:53"/>
    <x v="9"/>
    <n v="36"/>
    <n v="53"/>
    <n v="67"/>
    <s v="Female"/>
    <s v="White"/>
    <n v="54"/>
    <s v="Male"/>
    <x v="5"/>
    <x v="1"/>
    <x v="3"/>
    <x v="0"/>
    <n v="0"/>
    <n v="44746.79"/>
    <x v="0"/>
  </r>
  <r>
    <s v="INC004289"/>
    <x v="8"/>
    <x v="3"/>
    <s v="Springfield"/>
    <x v="3"/>
    <n v="3457"/>
    <s v="Oak Ave"/>
    <n v="28.783856"/>
    <n v="-104.274182"/>
    <s v=""/>
    <x v="7"/>
    <x v="11"/>
    <m/>
    <x v="7"/>
    <s v=""/>
    <x v="23"/>
    <m/>
    <m/>
    <n v="46"/>
    <s v="Other"/>
    <s v="Black"/>
    <n v="53"/>
    <s v="Male"/>
    <x v="4"/>
    <x v="3"/>
    <x v="1"/>
    <x v="4"/>
    <n v="3"/>
    <n v="8974.4599999999991"/>
    <x v="1"/>
  </r>
  <r>
    <s v="INC003411"/>
    <x v="12"/>
    <x v="4"/>
    <s v="Oakdale"/>
    <x v="6"/>
    <n v="4604"/>
    <s v="Park Rd"/>
    <n v="25.362356999999999"/>
    <n v="-119.92838399999999"/>
    <d v="2020-06-21T22:37:27"/>
    <x v="2"/>
    <x v="10"/>
    <n v="21"/>
    <x v="4"/>
    <d v="2020-06-21T22:37:27"/>
    <x v="1"/>
    <n v="37"/>
    <n v="27"/>
    <n v="18"/>
    <s v="N/A"/>
    <s v="White"/>
    <n v="43"/>
    <s v="Male"/>
    <x v="5"/>
    <x v="1"/>
    <x v="2"/>
    <x v="1"/>
    <n v="3"/>
    <n v="42515.31"/>
    <x v="1"/>
  </r>
  <r>
    <s v="INC002589"/>
    <x v="21"/>
    <x v="4"/>
    <s v="Riverside"/>
    <x v="1"/>
    <n v="438"/>
    <s v="Park Rd"/>
    <n v="39.747171000000002"/>
    <n v="-86.781436999999997"/>
    <d v="2019-11-13T02:03:43"/>
    <x v="6"/>
    <x v="7"/>
    <n v="13"/>
    <x v="2"/>
    <d v="2019-11-13T02:03:43"/>
    <x v="8"/>
    <n v="3"/>
    <n v="43"/>
    <n v="37"/>
    <s v="Female"/>
    <s v="Black"/>
    <n v="75"/>
    <s v="Male"/>
    <x v="0"/>
    <x v="1"/>
    <x v="0"/>
    <x v="2"/>
    <n v="1"/>
    <n v="40772.9"/>
    <x v="1"/>
  </r>
  <r>
    <s v="INC001517"/>
    <x v="1"/>
    <x v="3"/>
    <s v="Hillcrest"/>
    <x v="8"/>
    <n v="4583"/>
    <s v="Maple Dr"/>
    <n v="38.798499"/>
    <n v="-83.889643000000007"/>
    <d v="2024-03-04T03:09:12"/>
    <x v="0"/>
    <x v="4"/>
    <n v="4"/>
    <x v="6"/>
    <d v="2024-03-04T03:09:12"/>
    <x v="13"/>
    <n v="9"/>
    <n v="12"/>
    <n v="25"/>
    <s v="Female"/>
    <s v="White"/>
    <n v="21"/>
    <s v="Male"/>
    <x v="2"/>
    <x v="4"/>
    <x v="0"/>
    <x v="4"/>
    <n v="4"/>
    <n v="46677.45"/>
    <x v="1"/>
  </r>
  <r>
    <s v="INC001841"/>
    <x v="8"/>
    <x v="5"/>
    <s v="Hillcrest"/>
    <x v="9"/>
    <n v="2795"/>
    <s v="Cedar Lane"/>
    <n v="36.225121000000001"/>
    <n v="-112.39774"/>
    <d v="2023-06-05T00:00:00"/>
    <x v="4"/>
    <x v="10"/>
    <n v="5"/>
    <x v="6"/>
    <d v="2023-06-05T00:00:00"/>
    <x v="5"/>
    <n v="0"/>
    <n v="0"/>
    <n v="57"/>
    <s v="Male"/>
    <s v="Hispanic"/>
    <n v="21"/>
    <s v="Other"/>
    <x v="0"/>
    <x v="0"/>
    <x v="5"/>
    <x v="2"/>
    <n v="2"/>
    <n v="5142.22"/>
    <x v="1"/>
  </r>
  <r>
    <s v="INC000977"/>
    <x v="15"/>
    <x v="0"/>
    <s v="Lakewood"/>
    <x v="1"/>
    <n v="3773"/>
    <s v="Park Rd"/>
    <n v="34.372717999999999"/>
    <n v="-116.845009"/>
    <d v="2018-02-16T09:35:36"/>
    <x v="5"/>
    <x v="12"/>
    <n v="16"/>
    <x v="5"/>
    <d v="2018-02-16T09:35:36"/>
    <x v="12"/>
    <n v="35"/>
    <n v="36"/>
    <n v="75"/>
    <s v="Male"/>
    <s v="N/A"/>
    <n v="86"/>
    <s v="Unknown"/>
    <x v="0"/>
    <x v="1"/>
    <x v="1"/>
    <x v="3"/>
    <n v="3"/>
    <n v="47074.64"/>
    <x v="1"/>
  </r>
  <r>
    <s v="INC004026"/>
    <x v="14"/>
    <x v="0"/>
    <s v="Riverside"/>
    <x v="3"/>
    <n v="8476"/>
    <s v="Oak Ave"/>
    <n v="32.623514999999998"/>
    <n v="-86.309141999999994"/>
    <d v="2022-03-24T13:47:46"/>
    <x v="1"/>
    <x v="4"/>
    <n v="24"/>
    <x v="1"/>
    <d v="2022-03-24T13:47:46"/>
    <x v="11"/>
    <n v="47"/>
    <n v="46"/>
    <n v="36"/>
    <s v="Female"/>
    <s v="White"/>
    <n v="28"/>
    <s v="Other"/>
    <x v="2"/>
    <x v="0"/>
    <x v="4"/>
    <x v="4"/>
    <n v="2"/>
    <n v="37977.730000000003"/>
    <x v="1"/>
  </r>
  <r>
    <s v="INC001144"/>
    <x v="23"/>
    <x v="7"/>
    <s v="Oakdale"/>
    <x v="4"/>
    <n v="5889"/>
    <s v="Elm Blvd"/>
    <n v="0"/>
    <n v="-98.084705999999997"/>
    <d v="2019-10-15T18:58:36"/>
    <x v="6"/>
    <x v="5"/>
    <n v="15"/>
    <x v="0"/>
    <d v="2019-10-15T18:58:36"/>
    <x v="22"/>
    <n v="58"/>
    <n v="36"/>
    <n v="43"/>
    <s v="N/A"/>
    <s v="Asian"/>
    <n v="77"/>
    <s v="Male"/>
    <x v="0"/>
    <x v="0"/>
    <x v="4"/>
    <x v="2"/>
    <n v="3"/>
    <n v="30924.85"/>
    <x v="1"/>
  </r>
  <r>
    <s v="INC000137"/>
    <x v="20"/>
    <x v="0"/>
    <s v="Centerville"/>
    <x v="3"/>
    <n v="697"/>
    <s v="Park Rd"/>
    <n v="27.479800000000001"/>
    <n v="-80.761131000000006"/>
    <d v="2022-05-15T07:47:00"/>
    <x v="1"/>
    <x v="9"/>
    <n v="15"/>
    <x v="4"/>
    <d v="2022-05-15T07:47:00"/>
    <x v="14"/>
    <n v="47"/>
    <n v="0"/>
    <n v="36"/>
    <s v="N/A"/>
    <s v="N/A"/>
    <n v="21"/>
    <s v="N/A"/>
    <x v="2"/>
    <x v="0"/>
    <x v="2"/>
    <x v="3"/>
    <n v="1"/>
    <n v="29380.15"/>
    <x v="1"/>
  </r>
  <r>
    <s v="INC004072"/>
    <x v="23"/>
    <x v="1"/>
    <s v="Lakewood"/>
    <x v="9"/>
    <n v="4206"/>
    <s v="Oak Ave"/>
    <n v="34.904558999999999"/>
    <n v="-109.78878400000001"/>
    <d v="2019-05-21T04:15:10"/>
    <x v="6"/>
    <x v="9"/>
    <n v="21"/>
    <x v="0"/>
    <d v="2019-05-21T04:15:10"/>
    <x v="9"/>
    <n v="15"/>
    <n v="10"/>
    <n v="71"/>
    <s v="N/A"/>
    <s v="Asian"/>
    <n v="14"/>
    <s v="Male"/>
    <x v="5"/>
    <x v="1"/>
    <x v="5"/>
    <x v="1"/>
    <n v="0"/>
    <n v="37811.800000000003"/>
    <x v="0"/>
  </r>
  <r>
    <s v="INC001187"/>
    <x v="24"/>
    <x v="7"/>
    <s v="Springfield"/>
    <x v="5"/>
    <n v="5621"/>
    <s v="Cedar Lane"/>
    <n v="40.384739000000003"/>
    <n v="-99.101725000000002"/>
    <d v="2019-06-29T14:17:22"/>
    <x v="6"/>
    <x v="10"/>
    <n v="29"/>
    <x v="3"/>
    <d v="2019-06-29T14:17:22"/>
    <x v="7"/>
    <n v="17"/>
    <n v="22"/>
    <n v="36"/>
    <s v="N/A"/>
    <s v="N/A"/>
    <n v="77"/>
    <s v="Male"/>
    <x v="0"/>
    <x v="1"/>
    <x v="5"/>
    <x v="4"/>
    <n v="0"/>
    <n v="6561.25"/>
    <x v="1"/>
  </r>
  <r>
    <s v="INC004749"/>
    <x v="20"/>
    <x v="9"/>
    <s v="Maplewood"/>
    <x v="0"/>
    <n v="4065"/>
    <s v="Main St"/>
    <n v="34.505795999999997"/>
    <n v="0"/>
    <d v="2023-05-09T16:59:34"/>
    <x v="4"/>
    <x v="9"/>
    <n v="9"/>
    <x v="0"/>
    <d v="2023-05-09T16:59:34"/>
    <x v="19"/>
    <n v="59"/>
    <n v="34"/>
    <n v="36"/>
    <s v="Female"/>
    <s v="White"/>
    <n v="23"/>
    <s v="Female"/>
    <x v="0"/>
    <x v="0"/>
    <x v="2"/>
    <x v="3"/>
    <n v="0"/>
    <n v="2430.06"/>
    <x v="1"/>
  </r>
  <r>
    <s v="INC001543"/>
    <x v="6"/>
    <x v="2"/>
    <s v="Maplewood"/>
    <x v="1"/>
    <n v="1746"/>
    <s v="Elm Blvd"/>
    <n v="34.588126000000003"/>
    <n v="-76.006817999999996"/>
    <d v="2022-03-14T03:21:47"/>
    <x v="1"/>
    <x v="4"/>
    <n v="14"/>
    <x v="6"/>
    <d v="2022-03-14T03:21:47"/>
    <x v="13"/>
    <n v="21"/>
    <n v="47"/>
    <n v="68"/>
    <s v="Female"/>
    <s v="Black"/>
    <n v="33"/>
    <s v="Female"/>
    <x v="2"/>
    <x v="0"/>
    <x v="0"/>
    <x v="4"/>
    <n v="0"/>
    <n v="1194.24"/>
    <x v="0"/>
  </r>
  <r>
    <s v="INC003273"/>
    <x v="8"/>
    <x v="1"/>
    <s v="Riverside"/>
    <x v="6"/>
    <n v="6465"/>
    <s v="Main St"/>
    <n v="29.380876000000001"/>
    <n v="-121.01938800000001"/>
    <d v="2019-10-16T00:11:11"/>
    <x v="6"/>
    <x v="5"/>
    <n v="16"/>
    <x v="2"/>
    <d v="2019-10-16T00:11:11"/>
    <x v="5"/>
    <n v="11"/>
    <n v="11"/>
    <n v="46"/>
    <s v="Male"/>
    <s v="Other"/>
    <n v="39"/>
    <s v="Female"/>
    <x v="0"/>
    <x v="0"/>
    <x v="1"/>
    <x v="1"/>
    <n v="0"/>
    <n v="22473.759999999998"/>
    <x v="0"/>
  </r>
  <r>
    <s v="INC002296"/>
    <x v="0"/>
    <x v="7"/>
    <s v="Fairview"/>
    <x v="9"/>
    <n v="487"/>
    <s v="Sunset Blvd"/>
    <n v="34.603073999999999"/>
    <n v="-90.970121000000006"/>
    <d v="2021-01-12T00:17:55"/>
    <x v="3"/>
    <x v="1"/>
    <n v="12"/>
    <x v="0"/>
    <d v="2021-01-12T00:17:55"/>
    <x v="5"/>
    <n v="17"/>
    <n v="55"/>
    <n v="36"/>
    <s v="Female"/>
    <s v="Unknown"/>
    <n v="70"/>
    <s v="Male"/>
    <x v="0"/>
    <x v="0"/>
    <x v="4"/>
    <x v="1"/>
    <n v="4"/>
    <n v="39458.730000000003"/>
    <x v="1"/>
  </r>
  <r>
    <s v="INC004719"/>
    <x v="1"/>
    <x v="7"/>
    <s v="Springfield"/>
    <x v="7"/>
    <n v="9542"/>
    <s v="Lincoln St"/>
    <n v="28.378073000000001"/>
    <n v="-93.107474999999994"/>
    <d v="2021-09-28T00:48:48"/>
    <x v="3"/>
    <x v="6"/>
    <n v="28"/>
    <x v="0"/>
    <d v="2021-09-28T00:48:48"/>
    <x v="5"/>
    <n v="48"/>
    <n v="48"/>
    <n v="24"/>
    <s v="Female"/>
    <s v="White"/>
    <n v="21"/>
    <s v="Male"/>
    <x v="0"/>
    <x v="1"/>
    <x v="2"/>
    <x v="1"/>
    <n v="0"/>
    <n v="39719.360000000001"/>
    <x v="1"/>
  </r>
  <r>
    <s v="INC003240"/>
    <x v="15"/>
    <x v="8"/>
    <s v="Hillcrest"/>
    <x v="4"/>
    <n v="7100"/>
    <s v="Oak Ave"/>
    <n v="0"/>
    <n v="-118.05311500000001"/>
    <d v="2019-07-28T21:25:00"/>
    <x v="6"/>
    <x v="3"/>
    <n v="28"/>
    <x v="4"/>
    <d v="2019-07-28T21:25:00"/>
    <x v="18"/>
    <n v="25"/>
    <n v="0"/>
    <n v="36"/>
    <s v="N/A"/>
    <s v="Hispanic"/>
    <n v="25"/>
    <s v="Female"/>
    <x v="0"/>
    <x v="4"/>
    <x v="0"/>
    <x v="1"/>
    <n v="0"/>
    <n v="37778.43"/>
    <x v="1"/>
  </r>
  <r>
    <s v="INC001560"/>
    <x v="15"/>
    <x v="7"/>
    <s v="Oakdale"/>
    <x v="4"/>
    <n v="5901"/>
    <s v="Sunset Blvd"/>
    <n v="38.652484999999999"/>
    <n v="-93.559160000000006"/>
    <s v=""/>
    <x v="7"/>
    <x v="11"/>
    <m/>
    <x v="7"/>
    <s v=""/>
    <x v="23"/>
    <m/>
    <m/>
    <n v="36"/>
    <s v="N/A"/>
    <s v="N/A"/>
    <n v="56"/>
    <s v="Female"/>
    <x v="2"/>
    <x v="4"/>
    <x v="2"/>
    <x v="1"/>
    <n v="4"/>
    <n v="34861.78"/>
    <x v="0"/>
  </r>
  <r>
    <s v="INC004180"/>
    <x v="20"/>
    <x v="3"/>
    <s v="Maplewood"/>
    <x v="7"/>
    <n v="6685"/>
    <s v="Sunset Blvd"/>
    <n v="40.123801999999998"/>
    <n v="0"/>
    <d v="2018-08-29T05:30:34"/>
    <x v="5"/>
    <x v="8"/>
    <n v="29"/>
    <x v="2"/>
    <d v="2018-08-29T05:30:34"/>
    <x v="6"/>
    <n v="30"/>
    <n v="34"/>
    <n v="49"/>
    <s v="Female"/>
    <s v="N/A"/>
    <n v="15"/>
    <s v="Male"/>
    <x v="1"/>
    <x v="2"/>
    <x v="5"/>
    <x v="2"/>
    <n v="3"/>
    <n v="8949.9699999999993"/>
    <x v="0"/>
  </r>
  <r>
    <s v="INC004726"/>
    <x v="9"/>
    <x v="2"/>
    <s v="Oakdale"/>
    <x v="1"/>
    <n v="1791"/>
    <s v="Main St"/>
    <n v="43.167802000000002"/>
    <n v="-81.414208000000002"/>
    <d v="2019-02-21T12:51:13"/>
    <x v="6"/>
    <x v="12"/>
    <n v="21"/>
    <x v="1"/>
    <d v="2019-02-21T12:51:13"/>
    <x v="17"/>
    <n v="51"/>
    <n v="13"/>
    <n v="52"/>
    <s v="Male"/>
    <s v="N/A"/>
    <n v="15"/>
    <s v="Female"/>
    <x v="0"/>
    <x v="1"/>
    <x v="2"/>
    <x v="1"/>
    <n v="0"/>
    <n v="6980.71"/>
    <x v="0"/>
  </r>
  <r>
    <s v="INC000719"/>
    <x v="9"/>
    <x v="5"/>
    <s v="Hillcrest"/>
    <x v="9"/>
    <n v="8770"/>
    <s v="Sunset Blvd"/>
    <n v="39.715209999999999"/>
    <n v="-74.683706000000001"/>
    <d v="2021-08-18T10:04:01"/>
    <x v="3"/>
    <x v="8"/>
    <n v="18"/>
    <x v="2"/>
    <d v="2021-08-18T10:04:01"/>
    <x v="21"/>
    <n v="4"/>
    <n v="1"/>
    <n v="72"/>
    <s v="Female"/>
    <s v="Hispanic"/>
    <n v="67"/>
    <s v="N/A"/>
    <x v="1"/>
    <x v="2"/>
    <x v="5"/>
    <x v="4"/>
    <n v="5"/>
    <n v="1789.78"/>
    <x v="1"/>
  </r>
  <r>
    <s v="INC000191"/>
    <x v="23"/>
    <x v="5"/>
    <s v="Centerville"/>
    <x v="0"/>
    <n v="8723"/>
    <s v="Oak Ave"/>
    <n v="34.325842999999999"/>
    <n v="-89.953096000000002"/>
    <d v="2024-05-06T00:00:00"/>
    <x v="0"/>
    <x v="9"/>
    <n v="6"/>
    <x v="6"/>
    <d v="2024-05-06T00:00:00"/>
    <x v="5"/>
    <n v="0"/>
    <n v="0"/>
    <n v="75"/>
    <s v="Female"/>
    <s v="Asian"/>
    <n v="31"/>
    <s v="N/A"/>
    <x v="0"/>
    <x v="0"/>
    <x v="2"/>
    <x v="2"/>
    <n v="0"/>
    <n v="17664.580000000002"/>
    <x v="0"/>
  </r>
  <r>
    <s v="INC000547"/>
    <x v="22"/>
    <x v="1"/>
    <s v="Springfield"/>
    <x v="4"/>
    <n v="380"/>
    <s v="Maple Dr"/>
    <n v="27.976236"/>
    <n v="-108.637083"/>
    <d v="2024-02-07T11:37:50"/>
    <x v="0"/>
    <x v="12"/>
    <n v="7"/>
    <x v="2"/>
    <d v="2024-02-07T11:37:50"/>
    <x v="2"/>
    <n v="37"/>
    <n v="50"/>
    <n v="32"/>
    <s v="Female"/>
    <s v="White"/>
    <n v="78"/>
    <s v="Female"/>
    <x v="0"/>
    <x v="4"/>
    <x v="2"/>
    <x v="3"/>
    <n v="4"/>
    <n v="18565.72"/>
    <x v="1"/>
  </r>
  <r>
    <s v="INC002862"/>
    <x v="1"/>
    <x v="7"/>
    <s v="Fairview"/>
    <x v="2"/>
    <n v="8205"/>
    <s v="Cedar Lane"/>
    <n v="36.895817999999998"/>
    <n v="-80.556087000000005"/>
    <s v=""/>
    <x v="7"/>
    <x v="11"/>
    <m/>
    <x v="7"/>
    <s v=""/>
    <x v="23"/>
    <m/>
    <m/>
    <n v="24"/>
    <s v="Unknown"/>
    <s v="N/A"/>
    <n v="60"/>
    <s v="Female"/>
    <x v="3"/>
    <x v="4"/>
    <x v="0"/>
    <x v="2"/>
    <n v="1"/>
    <n v="24713.81"/>
    <x v="1"/>
  </r>
  <r>
    <s v="INC002808"/>
    <x v="20"/>
    <x v="6"/>
    <s v="Maplewood"/>
    <x v="0"/>
    <n v="2338"/>
    <s v="Lincoln St"/>
    <n v="31.565059999999999"/>
    <n v="-112.084868"/>
    <d v="2023-07-21T14:12:00"/>
    <x v="4"/>
    <x v="3"/>
    <n v="21"/>
    <x v="5"/>
    <d v="2023-07-21T14:12:00"/>
    <x v="7"/>
    <n v="12"/>
    <n v="0"/>
    <n v="35"/>
    <s v="Female"/>
    <s v="Unknown"/>
    <n v="21"/>
    <s v="Female"/>
    <x v="1"/>
    <x v="4"/>
    <x v="1"/>
    <x v="3"/>
    <n v="0"/>
    <n v="3696.75"/>
    <x v="1"/>
  </r>
  <r>
    <s v="INC004629"/>
    <x v="10"/>
    <x v="6"/>
    <s v="Centerville"/>
    <x v="8"/>
    <n v="2893"/>
    <s v="Cedar Lane"/>
    <n v="47.951813000000001"/>
    <n v="-87.548969999999997"/>
    <s v=""/>
    <x v="7"/>
    <x v="11"/>
    <m/>
    <x v="7"/>
    <s v=""/>
    <x v="23"/>
    <m/>
    <m/>
    <n v="36"/>
    <s v="Male"/>
    <s v="Black"/>
    <n v="38"/>
    <s v="Female"/>
    <x v="5"/>
    <x v="3"/>
    <x v="5"/>
    <x v="2"/>
    <n v="4"/>
    <n v="44766.16"/>
    <x v="1"/>
  </r>
  <r>
    <s v="INC000073"/>
    <x v="10"/>
    <x v="5"/>
    <s v="Hillcrest"/>
    <x v="7"/>
    <n v="3689"/>
    <s v="Park Rd"/>
    <n v="31.188922000000002"/>
    <n v="-100.705626"/>
    <d v="2018-03-04T07:12:43"/>
    <x v="5"/>
    <x v="4"/>
    <n v="4"/>
    <x v="4"/>
    <d v="2018-03-04T07:12:43"/>
    <x v="14"/>
    <n v="12"/>
    <n v="43"/>
    <n v="29"/>
    <s v="Female"/>
    <s v="N/A"/>
    <n v="45"/>
    <s v="Female"/>
    <x v="5"/>
    <x v="2"/>
    <x v="5"/>
    <x v="2"/>
    <n v="2"/>
    <s v="33859.81"/>
    <x v="1"/>
  </r>
  <r>
    <s v="INC004453"/>
    <x v="13"/>
    <x v="5"/>
    <s v="Fairview"/>
    <x v="6"/>
    <n v="4104"/>
    <s v="Main St"/>
    <n v="28.451027"/>
    <n v="-90.873311000000001"/>
    <d v="2021-05-22T10:42:16"/>
    <x v="3"/>
    <x v="9"/>
    <n v="22"/>
    <x v="3"/>
    <d v="2021-05-22T10:42:16"/>
    <x v="21"/>
    <n v="42"/>
    <n v="16"/>
    <n v="26"/>
    <s v="Male"/>
    <s v="Black"/>
    <n v="82"/>
    <s v="Female"/>
    <x v="1"/>
    <x v="2"/>
    <x v="0"/>
    <x v="3"/>
    <n v="2"/>
    <n v="26939.95"/>
    <x v="1"/>
  </r>
  <r>
    <s v="INC001411"/>
    <x v="20"/>
    <x v="5"/>
    <s v="Maplewood"/>
    <x v="1"/>
    <n v="1255"/>
    <s v="Elm Blvd"/>
    <n v="44.180016999999999"/>
    <n v="-87.442223999999996"/>
    <d v="2022-10-18T07:53:12"/>
    <x v="1"/>
    <x v="5"/>
    <n v="18"/>
    <x v="0"/>
    <d v="2022-10-18T07:53:12"/>
    <x v="14"/>
    <n v="53"/>
    <n v="12"/>
    <n v="43"/>
    <s v="Female"/>
    <s v="N/A"/>
    <n v="63"/>
    <s v="Female"/>
    <x v="1"/>
    <x v="2"/>
    <x v="0"/>
    <x v="3"/>
    <n v="1"/>
    <n v="0"/>
    <x v="1"/>
  </r>
  <r>
    <s v="INC002400"/>
    <x v="0"/>
    <x v="9"/>
    <s v="Lakewood"/>
    <x v="8"/>
    <n v="2886"/>
    <s v="Elm Blvd"/>
    <n v="25.701992000000001"/>
    <n v="65.629800000000003"/>
    <d v="2022-12-21T23:08:27"/>
    <x v="1"/>
    <x v="2"/>
    <n v="21"/>
    <x v="2"/>
    <d v="2022-12-21T23:08:27"/>
    <x v="24"/>
    <n v="8"/>
    <n v="27"/>
    <n v="62"/>
    <s v="N/A"/>
    <s v="Hispanic"/>
    <n v="15"/>
    <s v="Male"/>
    <x v="3"/>
    <x v="4"/>
    <x v="0"/>
    <x v="3"/>
    <n v="3"/>
    <n v="11347.55"/>
    <x v="1"/>
  </r>
  <r>
    <s v="INC004799"/>
    <x v="9"/>
    <x v="0"/>
    <s v="Maplewood"/>
    <x v="3"/>
    <n v="9435"/>
    <s v="Oak Ave"/>
    <n v="0"/>
    <n v="-75.912970000000001"/>
    <d v="2020-10-18T10:12:40"/>
    <x v="2"/>
    <x v="5"/>
    <n v="18"/>
    <x v="4"/>
    <d v="2020-10-18T10:12:40"/>
    <x v="21"/>
    <n v="12"/>
    <n v="40"/>
    <n v="55"/>
    <s v="Male"/>
    <s v="White"/>
    <n v="65"/>
    <s v="N/A"/>
    <x v="2"/>
    <x v="1"/>
    <x v="0"/>
    <x v="4"/>
    <n v="3"/>
    <n v="23829.040000000001"/>
    <x v="0"/>
  </r>
  <r>
    <s v="INC001735"/>
    <x v="11"/>
    <x v="7"/>
    <s v="Oakdale"/>
    <x v="4"/>
    <n v="6464"/>
    <s v="Oak Ave"/>
    <n v="44.893095000000002"/>
    <n v="-89.465699999999998"/>
    <d v="2018-05-24T20:48:45"/>
    <x v="5"/>
    <x v="9"/>
    <n v="24"/>
    <x v="1"/>
    <d v="2018-05-24T20:48:45"/>
    <x v="4"/>
    <n v="48"/>
    <n v="45"/>
    <n v="29"/>
    <s v="Male"/>
    <s v="White"/>
    <n v="56"/>
    <s v="Other"/>
    <x v="0"/>
    <x v="0"/>
    <x v="5"/>
    <x v="1"/>
    <n v="0"/>
    <n v="4049.8"/>
    <x v="0"/>
  </r>
  <r>
    <s v="INC003766"/>
    <x v="1"/>
    <x v="2"/>
    <s v="Centerville"/>
    <x v="1"/>
    <n v="6280"/>
    <s v="Washington Ave"/>
    <n v="0"/>
    <n v="-71.950547999999998"/>
    <d v="2023-07-16T16:30:48"/>
    <x v="4"/>
    <x v="3"/>
    <n v="16"/>
    <x v="4"/>
    <d v="2023-07-16T16:30:48"/>
    <x v="19"/>
    <n v="30"/>
    <n v="48"/>
    <n v="23"/>
    <s v="Female"/>
    <s v="N/A"/>
    <n v="89"/>
    <s v="Unknown"/>
    <x v="5"/>
    <x v="2"/>
    <x v="0"/>
    <x v="2"/>
    <n v="5"/>
    <n v="28182.67"/>
    <x v="0"/>
  </r>
  <r>
    <s v="INC004628"/>
    <x v="17"/>
    <x v="0"/>
    <s v="Maplewood"/>
    <x v="8"/>
    <n v="535"/>
    <s v="Sunset Blvd"/>
    <n v="38.957526999999999"/>
    <n v="-99.001165"/>
    <d v="2018-12-02T04:02:02"/>
    <x v="5"/>
    <x v="2"/>
    <n v="2"/>
    <x v="4"/>
    <d v="2018-12-02T04:02:02"/>
    <x v="9"/>
    <n v="2"/>
    <n v="2"/>
    <n v="22"/>
    <s v="N/A"/>
    <s v="N/A"/>
    <n v="21"/>
    <s v="Female"/>
    <x v="4"/>
    <x v="1"/>
    <x v="3"/>
    <x v="3"/>
    <n v="2"/>
    <n v="0"/>
    <x v="0"/>
  </r>
  <r>
    <s v="INC003861"/>
    <x v="15"/>
    <x v="6"/>
    <s v="Riverside"/>
    <x v="5"/>
    <n v="2990"/>
    <s v="Washington Ave"/>
    <n v="26.519383999999999"/>
    <n v="-70.127639000000002"/>
    <d v="2019-02-03T15:55:38"/>
    <x v="6"/>
    <x v="12"/>
    <n v="3"/>
    <x v="4"/>
    <d v="2019-02-03T15:55:38"/>
    <x v="3"/>
    <n v="55"/>
    <n v="38"/>
    <n v="36"/>
    <s v="Male"/>
    <s v="Hispanic"/>
    <n v="31"/>
    <s v="Male"/>
    <x v="3"/>
    <x v="2"/>
    <x v="0"/>
    <x v="0"/>
    <n v="4"/>
    <n v="32559.27"/>
    <x v="1"/>
  </r>
  <r>
    <s v="INC004355"/>
    <x v="0"/>
    <x v="0"/>
    <s v="Oakdale"/>
    <x v="7"/>
    <n v="9074"/>
    <s v="River Rd"/>
    <n v="42.561881"/>
    <n v="-94.485084000000001"/>
    <d v="2024-02-12T18:35:00"/>
    <x v="0"/>
    <x v="12"/>
    <n v="12"/>
    <x v="6"/>
    <d v="2024-02-12T18:35:00"/>
    <x v="22"/>
    <n v="35"/>
    <n v="0"/>
    <n v="19"/>
    <s v="Male"/>
    <s v="Black"/>
    <n v="80"/>
    <s v="Female"/>
    <x v="0"/>
    <x v="1"/>
    <x v="4"/>
    <x v="4"/>
    <n v="0"/>
    <n v="10361.120000000001"/>
    <x v="0"/>
  </r>
  <r>
    <s v="INC003135"/>
    <x v="23"/>
    <x v="5"/>
    <s v="Centerville"/>
    <x v="8"/>
    <n v="3730"/>
    <s v="Maple Dr"/>
    <n v="38.995159999999998"/>
    <n v="-99.523075000000006"/>
    <s v=""/>
    <x v="7"/>
    <x v="11"/>
    <m/>
    <x v="7"/>
    <s v=""/>
    <x v="23"/>
    <m/>
    <m/>
    <n v="36"/>
    <s v="Other"/>
    <s v="N/A"/>
    <n v="21"/>
    <s v="N/A"/>
    <x v="5"/>
    <x v="4"/>
    <x v="4"/>
    <x v="3"/>
    <n v="4"/>
    <n v="32280.43"/>
    <x v="0"/>
  </r>
  <r>
    <s v="INC000062"/>
    <x v="4"/>
    <x v="4"/>
    <s v="Oakdale"/>
    <x v="7"/>
    <n v="5273"/>
    <s v="Park Rd"/>
    <n v="34.573901999999997"/>
    <n v="0"/>
    <d v="2020-04-22T18:27:33"/>
    <x v="2"/>
    <x v="0"/>
    <n v="22"/>
    <x v="2"/>
    <d v="2020-04-22T18:27:33"/>
    <x v="22"/>
    <n v="27"/>
    <n v="33"/>
    <n v="29"/>
    <s v="Male"/>
    <s v="Asian"/>
    <n v="69"/>
    <s v="Female"/>
    <x v="0"/>
    <x v="0"/>
    <x v="4"/>
    <x v="2"/>
    <n v="0"/>
    <n v="18445.97"/>
    <x v="0"/>
  </r>
  <r>
    <s v="INC002910"/>
    <x v="1"/>
    <x v="1"/>
    <s v="Centerville"/>
    <x v="3"/>
    <n v="1795"/>
    <s v="Maple Dr"/>
    <n v="0"/>
    <n v="-120.72199999999999"/>
    <d v="2020-02-12T17:38:36"/>
    <x v="2"/>
    <x v="12"/>
    <n v="12"/>
    <x v="2"/>
    <d v="2020-02-12T17:38:36"/>
    <x v="15"/>
    <n v="38"/>
    <n v="36"/>
    <n v="42"/>
    <s v="Male"/>
    <s v="Other"/>
    <n v="21"/>
    <s v="Unknown"/>
    <x v="4"/>
    <x v="4"/>
    <x v="4"/>
    <x v="0"/>
    <n v="3"/>
    <n v="32221.439999999999"/>
    <x v="0"/>
  </r>
  <r>
    <s v="INC003806"/>
    <x v="16"/>
    <x v="8"/>
    <s v="Oakdale"/>
    <x v="7"/>
    <n v="7747"/>
    <s v="Washington Ave"/>
    <n v="38.927636"/>
    <n v="-86.506361999999996"/>
    <d v="2023-05-31T11:24:21"/>
    <x v="4"/>
    <x v="9"/>
    <n v="31"/>
    <x v="2"/>
    <d v="2023-05-31T11:24:21"/>
    <x v="2"/>
    <n v="24"/>
    <n v="21"/>
    <n v="73"/>
    <s v="N/A"/>
    <s v="Asian"/>
    <n v="20"/>
    <s v="Other"/>
    <x v="2"/>
    <x v="4"/>
    <x v="4"/>
    <x v="3"/>
    <n v="3"/>
    <n v="0"/>
    <x v="1"/>
  </r>
  <r>
    <s v="INC000079"/>
    <x v="2"/>
    <x v="2"/>
    <s v="Springfield"/>
    <x v="5"/>
    <n v="4287"/>
    <s v="Maple Dr"/>
    <n v="25.284285000000001"/>
    <n v="-76.846722"/>
    <d v="2022-06-19T13:15:34"/>
    <x v="1"/>
    <x v="10"/>
    <n v="19"/>
    <x v="4"/>
    <d v="2022-06-19T13:15:34"/>
    <x v="11"/>
    <n v="15"/>
    <n v="34"/>
    <n v="59"/>
    <s v="N/A"/>
    <s v="N/A"/>
    <n v="71"/>
    <s v="Male"/>
    <x v="4"/>
    <x v="1"/>
    <x v="5"/>
    <x v="4"/>
    <n v="4"/>
    <n v="2728.31"/>
    <x v="1"/>
  </r>
  <r>
    <s v="INC004088"/>
    <x v="15"/>
    <x v="0"/>
    <s v="Maplewood"/>
    <x v="0"/>
    <n v="2167"/>
    <s v="Sunset Blvd"/>
    <n v="41.498418000000001"/>
    <n v="-84.676120999999995"/>
    <d v="2023-03-09T18:57:04"/>
    <x v="4"/>
    <x v="4"/>
    <n v="9"/>
    <x v="1"/>
    <d v="2023-03-09T18:57:04"/>
    <x v="22"/>
    <n v="57"/>
    <n v="4"/>
    <n v="32"/>
    <s v="Male"/>
    <s v="White"/>
    <n v="49"/>
    <s v="Male"/>
    <x v="5"/>
    <x v="0"/>
    <x v="5"/>
    <x v="3"/>
    <n v="2"/>
    <n v="9810.01"/>
    <x v="1"/>
  </r>
  <r>
    <s v="INC004542"/>
    <x v="24"/>
    <x v="4"/>
    <s v="Riverside"/>
    <x v="0"/>
    <n v="8544"/>
    <s v="Lincoln St"/>
    <n v="42.141385"/>
    <n v="-84.709672999999995"/>
    <d v="2024-12-22T16:45:02"/>
    <x v="0"/>
    <x v="2"/>
    <n v="22"/>
    <x v="4"/>
    <d v="2024-12-22T16:45:02"/>
    <x v="19"/>
    <n v="45"/>
    <n v="2"/>
    <n v="64"/>
    <s v="Female"/>
    <s v="Hispanic"/>
    <n v="22"/>
    <s v="Female"/>
    <x v="0"/>
    <x v="4"/>
    <x v="1"/>
    <x v="4"/>
    <n v="0"/>
    <n v="0"/>
    <x v="1"/>
  </r>
  <r>
    <s v="INC002891"/>
    <x v="16"/>
    <x v="9"/>
    <s v="Riverside"/>
    <x v="3"/>
    <n v="7249"/>
    <s v="Elm Blvd"/>
    <n v="39.546191"/>
    <n v="-118.15237399999999"/>
    <d v="2021-12-11T02:19:03"/>
    <x v="3"/>
    <x v="2"/>
    <n v="11"/>
    <x v="3"/>
    <d v="2021-12-11T02:19:03"/>
    <x v="8"/>
    <n v="19"/>
    <n v="3"/>
    <n v="62"/>
    <s v="Female"/>
    <s v="N/A"/>
    <n v="26"/>
    <s v="Male"/>
    <x v="0"/>
    <x v="1"/>
    <x v="0"/>
    <x v="0"/>
    <n v="4"/>
    <n v="3135.68"/>
    <x v="1"/>
  </r>
  <r>
    <s v="INC000052"/>
    <x v="20"/>
    <x v="7"/>
    <s v="Hillcrest"/>
    <x v="9"/>
    <n v="8940"/>
    <s v="Elm Blvd"/>
    <n v="40.679391000000003"/>
    <n v="-93.394844000000006"/>
    <d v="2024-03-09T08:57:31"/>
    <x v="0"/>
    <x v="4"/>
    <n v="9"/>
    <x v="3"/>
    <d v="2024-03-09T08:57:31"/>
    <x v="0"/>
    <n v="57"/>
    <n v="31"/>
    <n v="69"/>
    <s v="Male"/>
    <s v="Black"/>
    <n v="40"/>
    <s v="Female"/>
    <x v="5"/>
    <x v="0"/>
    <x v="2"/>
    <x v="3"/>
    <n v="3"/>
    <n v="29112.2"/>
    <x v="0"/>
  </r>
  <r>
    <s v="INC000016"/>
    <x v="10"/>
    <x v="1"/>
    <s v="Oakdale"/>
    <x v="6"/>
    <n v="9317"/>
    <s v="Lincoln St"/>
    <n v="26.385297000000001"/>
    <n v="-72.074343999999996"/>
    <d v="2018-11-05T07:23:28"/>
    <x v="5"/>
    <x v="7"/>
    <n v="5"/>
    <x v="6"/>
    <d v="2018-11-05T07:23:28"/>
    <x v="14"/>
    <n v="23"/>
    <n v="28"/>
    <n v="36"/>
    <s v="N/A"/>
    <s v="N/A"/>
    <n v="10"/>
    <s v="Female"/>
    <x v="0"/>
    <x v="2"/>
    <x v="5"/>
    <x v="1"/>
    <n v="0"/>
    <n v="14135.92"/>
    <x v="1"/>
  </r>
  <r>
    <s v="INC001203"/>
    <x v="10"/>
    <x v="7"/>
    <s v="Centerville"/>
    <x v="1"/>
    <n v="2274"/>
    <s v="Main St"/>
    <n v="31.995809000000001"/>
    <n v="-96.877529999999993"/>
    <d v="2018-05-04T17:22:07"/>
    <x v="5"/>
    <x v="9"/>
    <n v="4"/>
    <x v="5"/>
    <d v="2018-05-04T17:22:07"/>
    <x v="15"/>
    <n v="22"/>
    <n v="7"/>
    <n v="44"/>
    <s v="Male"/>
    <s v="Hispanic"/>
    <n v="21"/>
    <s v="Female"/>
    <x v="3"/>
    <x v="1"/>
    <x v="1"/>
    <x v="0"/>
    <n v="1"/>
    <n v="43305.63"/>
    <x v="1"/>
  </r>
  <r>
    <s v="INC000943"/>
    <x v="21"/>
    <x v="1"/>
    <s v="Riverside"/>
    <x v="9"/>
    <n v="7927"/>
    <s v="Oak Ave"/>
    <n v="45.905290999999998"/>
    <n v="-88.058459999999997"/>
    <d v="2024-05-16T01:29:12"/>
    <x v="0"/>
    <x v="9"/>
    <n v="16"/>
    <x v="1"/>
    <d v="2024-05-16T01:29:12"/>
    <x v="20"/>
    <n v="29"/>
    <n v="12"/>
    <n v="46"/>
    <s v="Other"/>
    <s v="N/A"/>
    <n v="60"/>
    <s v="Unknown"/>
    <x v="5"/>
    <x v="0"/>
    <x v="1"/>
    <x v="0"/>
    <n v="3"/>
    <n v="0"/>
    <x v="0"/>
  </r>
  <r>
    <s v="INC001782"/>
    <x v="16"/>
    <x v="8"/>
    <s v="Centerville"/>
    <x v="8"/>
    <n v="6994"/>
    <s v="Washington Ave"/>
    <n v="28.033232999999999"/>
    <n v="-76.410075000000006"/>
    <s v=""/>
    <x v="7"/>
    <x v="11"/>
    <m/>
    <x v="7"/>
    <s v=""/>
    <x v="23"/>
    <m/>
    <m/>
    <n v="52"/>
    <s v="Other"/>
    <s v="White"/>
    <n v="49"/>
    <s v="Female"/>
    <x v="3"/>
    <x v="4"/>
    <x v="1"/>
    <x v="3"/>
    <n v="2"/>
    <n v="15101.66"/>
    <x v="1"/>
  </r>
  <r>
    <s v="INC000731"/>
    <x v="1"/>
    <x v="2"/>
    <s v="Riverside"/>
    <x v="3"/>
    <n v="1781"/>
    <s v="Maple Dr"/>
    <n v="40.365735999999998"/>
    <n v="-89.69896"/>
    <d v="2024-02-01T17:47:04"/>
    <x v="0"/>
    <x v="12"/>
    <n v="1"/>
    <x v="1"/>
    <d v="2024-02-01T17:47:04"/>
    <x v="15"/>
    <n v="47"/>
    <n v="4"/>
    <n v="32"/>
    <s v="Female"/>
    <s v="White"/>
    <n v="50"/>
    <s v="Female"/>
    <x v="4"/>
    <x v="2"/>
    <x v="1"/>
    <x v="3"/>
    <n v="2"/>
    <n v="3001.32"/>
    <x v="1"/>
  </r>
  <r>
    <s v="INC004974"/>
    <x v="10"/>
    <x v="9"/>
    <s v="Fairview"/>
    <x v="6"/>
    <n v="8295"/>
    <s v="Main St"/>
    <n v="45.965423000000001"/>
    <n v="-110.02833"/>
    <d v="2024-02-26T11:48:04"/>
    <x v="0"/>
    <x v="12"/>
    <n v="26"/>
    <x v="6"/>
    <d v="2024-02-26T11:48:04"/>
    <x v="2"/>
    <n v="48"/>
    <n v="4"/>
    <n v="47"/>
    <s v="Other"/>
    <s v="Asian"/>
    <n v="17"/>
    <s v="Male"/>
    <x v="2"/>
    <x v="4"/>
    <x v="0"/>
    <x v="1"/>
    <n v="5"/>
    <n v="38238.230000000003"/>
    <x v="0"/>
  </r>
  <r>
    <s v="INC000067"/>
    <x v="8"/>
    <x v="4"/>
    <s v="Oakdale"/>
    <x v="9"/>
    <n v="1656"/>
    <s v="Maple Dr"/>
    <n v="31.940598999999999"/>
    <n v="-114.90451299999999"/>
    <d v="2019-05-05T08:20:26"/>
    <x v="6"/>
    <x v="9"/>
    <n v="5"/>
    <x v="4"/>
    <d v="2019-05-05T08:20:26"/>
    <x v="0"/>
    <n v="20"/>
    <n v="26"/>
    <n v="59"/>
    <s v="Unknown"/>
    <s v="White"/>
    <n v="58"/>
    <s v="Female"/>
    <x v="4"/>
    <x v="1"/>
    <x v="1"/>
    <x v="3"/>
    <n v="5"/>
    <n v="47434.91"/>
    <x v="0"/>
  </r>
  <r>
    <s v="INC001186"/>
    <x v="15"/>
    <x v="6"/>
    <s v="Centerville"/>
    <x v="7"/>
    <n v="2264"/>
    <s v="Elm Blvd"/>
    <n v="39.769308000000002"/>
    <n v="-115.074967"/>
    <d v="2022-02-03T08:11:48"/>
    <x v="1"/>
    <x v="12"/>
    <n v="3"/>
    <x v="1"/>
    <d v="2022-02-03T08:11:48"/>
    <x v="0"/>
    <n v="11"/>
    <n v="48"/>
    <n v="57"/>
    <s v="Unknown"/>
    <s v="Asian"/>
    <n v="90"/>
    <s v="Male"/>
    <x v="2"/>
    <x v="1"/>
    <x v="5"/>
    <x v="2"/>
    <n v="4"/>
    <n v="20737.11"/>
    <x v="1"/>
  </r>
  <r>
    <s v="INC000348"/>
    <x v="9"/>
    <x v="7"/>
    <s v="Centerville"/>
    <x v="3"/>
    <n v="8671"/>
    <s v="Oak Ave"/>
    <n v="41.009813999999999"/>
    <n v="-94.766508000000002"/>
    <d v="2022-10-11T11:24:03"/>
    <x v="1"/>
    <x v="5"/>
    <n v="11"/>
    <x v="0"/>
    <d v="2022-10-11T11:24:03"/>
    <x v="2"/>
    <n v="24"/>
    <n v="3"/>
    <n v="23"/>
    <s v="Male"/>
    <s v="Asian"/>
    <n v="61"/>
    <s v="Other"/>
    <x v="5"/>
    <x v="2"/>
    <x v="2"/>
    <x v="3"/>
    <n v="4"/>
    <n v="20775.63"/>
    <x v="1"/>
  </r>
  <r>
    <s v="INC000870"/>
    <x v="20"/>
    <x v="9"/>
    <s v="Centerville"/>
    <x v="8"/>
    <n v="8298"/>
    <s v="Sunset Blvd"/>
    <n v="36.042918999999998"/>
    <n v="-96.111102000000002"/>
    <d v="2022-07-31T16:06:11"/>
    <x v="1"/>
    <x v="3"/>
    <n v="31"/>
    <x v="4"/>
    <d v="2022-07-31T16:06:11"/>
    <x v="19"/>
    <n v="6"/>
    <n v="11"/>
    <n v="60"/>
    <s v="Female"/>
    <s v="Hispanic"/>
    <n v="21"/>
    <s v="Male"/>
    <x v="2"/>
    <x v="2"/>
    <x v="2"/>
    <x v="2"/>
    <n v="1"/>
    <n v="3715.43"/>
    <x v="0"/>
  </r>
  <r>
    <s v="INC001470"/>
    <x v="20"/>
    <x v="2"/>
    <s v="Springfield"/>
    <x v="2"/>
    <n v="2730"/>
    <s v="River Rd"/>
    <n v="46.042349999999999"/>
    <n v="-79.445138"/>
    <d v="2023-02-18T13:10:10"/>
    <x v="4"/>
    <x v="12"/>
    <n v="18"/>
    <x v="3"/>
    <d v="2023-02-18T13:10:10"/>
    <x v="11"/>
    <n v="10"/>
    <n v="10"/>
    <n v="36"/>
    <s v="Other"/>
    <s v="N/A"/>
    <n v="28"/>
    <s v="Male"/>
    <x v="5"/>
    <x v="4"/>
    <x v="3"/>
    <x v="1"/>
    <n v="5"/>
    <n v="26868.16"/>
    <x v="0"/>
  </r>
  <r>
    <s v="INC001307"/>
    <x v="15"/>
    <x v="5"/>
    <s v="Fairview"/>
    <x v="7"/>
    <n v="9708"/>
    <s v="Cedar Lane"/>
    <n v="0"/>
    <n v="-108.590799"/>
    <d v="2024-06-28T17:59:14"/>
    <x v="0"/>
    <x v="10"/>
    <n v="28"/>
    <x v="5"/>
    <d v="2024-06-28T17:59:14"/>
    <x v="15"/>
    <n v="59"/>
    <n v="14"/>
    <n v="15"/>
    <s v="Male"/>
    <s v="N/A"/>
    <n v="42"/>
    <s v="Male"/>
    <x v="5"/>
    <x v="4"/>
    <x v="0"/>
    <x v="3"/>
    <n v="3"/>
    <s v="14811.47"/>
    <x v="1"/>
  </r>
  <r>
    <s v="INC002218"/>
    <x v="22"/>
    <x v="3"/>
    <s v="Oakdale"/>
    <x v="1"/>
    <n v="8270"/>
    <s v="Lincoln St"/>
    <n v="37.982084"/>
    <n v="-82.936358999999996"/>
    <d v="2020-02-12T18:59:45"/>
    <x v="2"/>
    <x v="12"/>
    <n v="12"/>
    <x v="2"/>
    <d v="2020-02-12T18:59:45"/>
    <x v="22"/>
    <n v="59"/>
    <n v="45"/>
    <n v="63"/>
    <s v="Unknown"/>
    <s v="N/A"/>
    <n v="85"/>
    <s v="N/A"/>
    <x v="5"/>
    <x v="1"/>
    <x v="0"/>
    <x v="3"/>
    <n v="0"/>
    <n v="44436.33"/>
    <x v="1"/>
  </r>
  <r>
    <s v="INC001886"/>
    <x v="23"/>
    <x v="8"/>
    <s v="Hillcrest"/>
    <x v="5"/>
    <n v="6263"/>
    <s v="Sunset Blvd"/>
    <n v="33.480310000000003"/>
    <n v="-85.734527999999997"/>
    <d v="2023-06-16T15:43:20"/>
    <x v="4"/>
    <x v="10"/>
    <n v="16"/>
    <x v="5"/>
    <d v="2023-06-16T15:43:20"/>
    <x v="3"/>
    <n v="43"/>
    <n v="20"/>
    <n v="49"/>
    <s v="Female"/>
    <s v="Hispanic"/>
    <n v="89"/>
    <s v="Male"/>
    <x v="2"/>
    <x v="0"/>
    <x v="3"/>
    <x v="1"/>
    <n v="4"/>
    <n v="49270.400000000001"/>
    <x v="0"/>
  </r>
  <r>
    <s v="INC004606"/>
    <x v="18"/>
    <x v="6"/>
    <s v="Hillcrest"/>
    <x v="4"/>
    <n v="4255"/>
    <s v="River Rd"/>
    <n v="27.444887000000001"/>
    <n v="-97.599802999999994"/>
    <d v="2022-08-11T18:22:07"/>
    <x v="1"/>
    <x v="8"/>
    <n v="11"/>
    <x v="1"/>
    <d v="2022-08-11T18:22:07"/>
    <x v="22"/>
    <n v="22"/>
    <n v="7"/>
    <n v="56"/>
    <s v="Male"/>
    <s v="Unknown"/>
    <n v="27"/>
    <s v="Female"/>
    <x v="0"/>
    <x v="0"/>
    <x v="4"/>
    <x v="0"/>
    <n v="1"/>
    <n v="45216.12"/>
    <x v="0"/>
  </r>
  <r>
    <s v="INC002395"/>
    <x v="21"/>
    <x v="9"/>
    <s v="Riverside"/>
    <x v="0"/>
    <n v="8734"/>
    <s v="Sunset Blvd"/>
    <n v="28.176303000000001"/>
    <n v="-89.843514999999996"/>
    <d v="2023-01-20T12:59:39"/>
    <x v="4"/>
    <x v="1"/>
    <n v="20"/>
    <x v="5"/>
    <d v="2023-01-20T12:59:39"/>
    <x v="17"/>
    <n v="59"/>
    <n v="39"/>
    <n v="36"/>
    <s v="Male"/>
    <s v="Asian"/>
    <n v="21"/>
    <s v="Female"/>
    <x v="2"/>
    <x v="1"/>
    <x v="0"/>
    <x v="1"/>
    <n v="0"/>
    <n v="4231.22"/>
    <x v="0"/>
  </r>
  <r>
    <s v="INC002847"/>
    <x v="9"/>
    <x v="4"/>
    <s v="Riverside"/>
    <x v="1"/>
    <n v="885"/>
    <s v="Main St"/>
    <n v="46.130369999999999"/>
    <n v="-78.098682999999994"/>
    <d v="2018-08-25T23:08:45"/>
    <x v="5"/>
    <x v="8"/>
    <n v="25"/>
    <x v="3"/>
    <d v="2018-08-25T23:08:45"/>
    <x v="24"/>
    <n v="8"/>
    <n v="45"/>
    <n v="19"/>
    <s v="Unknown"/>
    <s v="Black"/>
    <n v="18"/>
    <s v="Female"/>
    <x v="4"/>
    <x v="4"/>
    <x v="5"/>
    <x v="1"/>
    <n v="5"/>
    <n v="1004.6"/>
    <x v="0"/>
  </r>
  <r>
    <s v="INC001925"/>
    <x v="2"/>
    <x v="4"/>
    <s v="Oakdale"/>
    <x v="6"/>
    <n v="9435"/>
    <s v="River Rd"/>
    <n v="32.414219000000003"/>
    <n v="-102.583558"/>
    <d v="2018-06-16T21:49:15"/>
    <x v="5"/>
    <x v="10"/>
    <n v="16"/>
    <x v="3"/>
    <d v="2018-06-16T21:49:15"/>
    <x v="18"/>
    <n v="49"/>
    <n v="15"/>
    <n v="36"/>
    <s v="Female"/>
    <s v="White"/>
    <n v="46"/>
    <s v="Other"/>
    <x v="0"/>
    <x v="0"/>
    <x v="3"/>
    <x v="2"/>
    <n v="4"/>
    <n v="11303.67"/>
    <x v="1"/>
  </r>
  <r>
    <s v="INC000163"/>
    <x v="0"/>
    <x v="0"/>
    <s v="Riverside"/>
    <x v="8"/>
    <n v="9118"/>
    <s v="Cedar Lane"/>
    <n v="45.200423999999998"/>
    <n v="-111.035791"/>
    <d v="2022-04-18T10:07:32"/>
    <x v="1"/>
    <x v="0"/>
    <n v="18"/>
    <x v="6"/>
    <d v="2022-04-18T10:07:32"/>
    <x v="21"/>
    <n v="7"/>
    <n v="32"/>
    <n v="43"/>
    <s v="Female"/>
    <s v="Asian"/>
    <n v="68"/>
    <s v="Unknown"/>
    <x v="0"/>
    <x v="4"/>
    <x v="2"/>
    <x v="3"/>
    <n v="0"/>
    <n v="33635.32"/>
    <x v="0"/>
  </r>
  <r>
    <s v="INC004349"/>
    <x v="17"/>
    <x v="2"/>
    <s v="Riverside"/>
    <x v="9"/>
    <n v="4541"/>
    <s v="Main St"/>
    <n v="32.358426999999999"/>
    <n v="-79.751181000000003"/>
    <d v="2021-09-15T16:47:52"/>
    <x v="3"/>
    <x v="6"/>
    <n v="15"/>
    <x v="2"/>
    <d v="2021-09-15T16:47:52"/>
    <x v="19"/>
    <n v="47"/>
    <n v="52"/>
    <n v="36"/>
    <s v="N/A"/>
    <s v="N/A"/>
    <n v="32"/>
    <s v="Female"/>
    <x v="0"/>
    <x v="0"/>
    <x v="4"/>
    <x v="2"/>
    <n v="3"/>
    <n v="48018.87"/>
    <x v="0"/>
  </r>
  <r>
    <s v="INC004907"/>
    <x v="17"/>
    <x v="6"/>
    <s v="Maplewood"/>
    <x v="6"/>
    <n v="3153"/>
    <s v="Main St"/>
    <n v="35.101506000000001"/>
    <n v="-106.943687"/>
    <d v="2020-12-06T02:40:09"/>
    <x v="2"/>
    <x v="2"/>
    <n v="6"/>
    <x v="4"/>
    <d v="2020-12-06T02:40:09"/>
    <x v="8"/>
    <n v="40"/>
    <n v="9"/>
    <n v="40"/>
    <s v="Female"/>
    <s v="Other"/>
    <n v="66"/>
    <s v="Male"/>
    <x v="0"/>
    <x v="4"/>
    <x v="1"/>
    <x v="0"/>
    <n v="0"/>
    <n v="36782.519999999997"/>
    <x v="1"/>
  </r>
  <r>
    <s v="INC003612"/>
    <x v="12"/>
    <x v="4"/>
    <s v="Maplewood"/>
    <x v="5"/>
    <n v="2397"/>
    <s v="Elm Blvd"/>
    <n v="28.268865000000002"/>
    <n v="-116.036349"/>
    <d v="2019-10-17T13:50:22"/>
    <x v="6"/>
    <x v="5"/>
    <n v="17"/>
    <x v="1"/>
    <d v="2019-10-17T13:50:22"/>
    <x v="11"/>
    <n v="50"/>
    <n v="22"/>
    <n v="36"/>
    <s v="Male"/>
    <s v="Hispanic"/>
    <n v="21"/>
    <s v="N/A"/>
    <x v="0"/>
    <x v="1"/>
    <x v="0"/>
    <x v="0"/>
    <n v="0"/>
    <n v="26960.53"/>
    <x v="0"/>
  </r>
  <r>
    <s v="INC002373"/>
    <x v="20"/>
    <x v="0"/>
    <s v="Riverside"/>
    <x v="6"/>
    <n v="2524"/>
    <s v="Cedar Lane"/>
    <n v="40.496571000000003"/>
    <n v="-108.900953"/>
    <d v="2023-05-02T08:18:58"/>
    <x v="4"/>
    <x v="9"/>
    <n v="2"/>
    <x v="0"/>
    <d v="2023-05-02T08:18:58"/>
    <x v="0"/>
    <n v="18"/>
    <n v="58"/>
    <n v="48"/>
    <s v="Female"/>
    <s v="Black"/>
    <n v="66"/>
    <s v="N/A"/>
    <x v="5"/>
    <x v="0"/>
    <x v="0"/>
    <x v="4"/>
    <n v="2"/>
    <n v="0"/>
    <x v="0"/>
  </r>
  <r>
    <s v="INC002440"/>
    <x v="6"/>
    <x v="7"/>
    <s v="Fairview"/>
    <x v="3"/>
    <n v="5221"/>
    <s v="Oak Ave"/>
    <n v="31.881459"/>
    <n v="0"/>
    <s v=""/>
    <x v="7"/>
    <x v="11"/>
    <m/>
    <x v="7"/>
    <s v=""/>
    <x v="23"/>
    <m/>
    <m/>
    <n v="61"/>
    <s v="Female"/>
    <s v="Other"/>
    <n v="53"/>
    <s v="Male"/>
    <x v="2"/>
    <x v="4"/>
    <x v="1"/>
    <x v="3"/>
    <n v="1"/>
    <n v="22024.01"/>
    <x v="0"/>
  </r>
  <r>
    <s v="INC004987"/>
    <x v="5"/>
    <x v="9"/>
    <s v="Fairview"/>
    <x v="4"/>
    <n v="717"/>
    <s v="Maple Dr"/>
    <n v="36.007043000000003"/>
    <n v="-87.141580000000005"/>
    <d v="2018-11-01T09:18:54"/>
    <x v="5"/>
    <x v="7"/>
    <n v="1"/>
    <x v="1"/>
    <d v="2018-11-01T09:18:54"/>
    <x v="12"/>
    <n v="18"/>
    <n v="54"/>
    <n v="73"/>
    <s v="Female"/>
    <s v="Black"/>
    <n v="77"/>
    <s v="Female"/>
    <x v="5"/>
    <x v="4"/>
    <x v="0"/>
    <x v="3"/>
    <n v="4"/>
    <n v="10274.86"/>
    <x v="0"/>
  </r>
  <r>
    <s v="INC001300"/>
    <x v="2"/>
    <x v="1"/>
    <s v="Lakewood"/>
    <x v="3"/>
    <n v="5929"/>
    <s v="Washington Ave"/>
    <n v="0"/>
    <n v="0"/>
    <d v="2018-06-16T00:49:14"/>
    <x v="5"/>
    <x v="10"/>
    <n v="16"/>
    <x v="3"/>
    <d v="2018-06-16T00:49:14"/>
    <x v="5"/>
    <n v="49"/>
    <n v="14"/>
    <n v="19"/>
    <s v="Female"/>
    <s v="Unknown"/>
    <n v="44"/>
    <s v="N/A"/>
    <x v="2"/>
    <x v="2"/>
    <x v="0"/>
    <x v="3"/>
    <n v="3"/>
    <n v="19861.22"/>
    <x v="1"/>
  </r>
  <r>
    <s v="INC004812"/>
    <x v="8"/>
    <x v="0"/>
    <s v="Fairview"/>
    <x v="4"/>
    <n v="1555"/>
    <s v="Cedar Lane"/>
    <n v="42.162700999999998"/>
    <n v="-86.976832000000002"/>
    <d v="2019-09-07T11:59:16"/>
    <x v="6"/>
    <x v="6"/>
    <n v="7"/>
    <x v="3"/>
    <d v="2019-09-07T11:59:16"/>
    <x v="2"/>
    <n v="59"/>
    <n v="16"/>
    <n v="15"/>
    <s v="Male"/>
    <s v="Other"/>
    <n v="76"/>
    <s v="Male"/>
    <x v="2"/>
    <x v="1"/>
    <x v="4"/>
    <x v="2"/>
    <n v="0"/>
    <n v="0"/>
    <x v="1"/>
  </r>
  <r>
    <s v="INC003470"/>
    <x v="12"/>
    <x v="7"/>
    <s v="Fairview"/>
    <x v="7"/>
    <n v="1499"/>
    <s v="Sunset Blvd"/>
    <n v="36.552326999999998"/>
    <n v="-74.005970000000005"/>
    <d v="2023-04-06T02:38:03"/>
    <x v="4"/>
    <x v="0"/>
    <n v="6"/>
    <x v="1"/>
    <d v="2023-04-06T02:38:03"/>
    <x v="8"/>
    <n v="38"/>
    <n v="3"/>
    <n v="36"/>
    <s v="N/A"/>
    <s v="N/A"/>
    <n v="48"/>
    <s v="Male"/>
    <x v="2"/>
    <x v="1"/>
    <x v="5"/>
    <x v="0"/>
    <n v="4"/>
    <n v="11794.53"/>
    <x v="1"/>
  </r>
  <r>
    <s v="INC001359"/>
    <x v="8"/>
    <x v="1"/>
    <s v="Maplewood"/>
    <x v="6"/>
    <n v="5523"/>
    <s v="Maple Dr"/>
    <n v="30.835526999999999"/>
    <n v="-92.983710000000002"/>
    <d v="2021-02-14T22:06:50"/>
    <x v="3"/>
    <x v="12"/>
    <n v="14"/>
    <x v="4"/>
    <d v="2021-02-14T22:06:50"/>
    <x v="1"/>
    <n v="6"/>
    <n v="50"/>
    <n v="36"/>
    <s v="N/A"/>
    <s v="N/A"/>
    <n v="15"/>
    <s v="Male"/>
    <x v="2"/>
    <x v="2"/>
    <x v="4"/>
    <x v="3"/>
    <n v="4"/>
    <n v="11619.54"/>
    <x v="1"/>
  </r>
  <r>
    <s v="INC001191"/>
    <x v="4"/>
    <x v="6"/>
    <s v="Hillcrest"/>
    <x v="1"/>
    <n v="6870"/>
    <s v="Elm Blvd"/>
    <n v="43.330736999999999"/>
    <n v="-81.816143999999994"/>
    <d v="2020-06-14T04:44:01"/>
    <x v="2"/>
    <x v="10"/>
    <n v="14"/>
    <x v="4"/>
    <d v="2020-06-14T04:44:01"/>
    <x v="9"/>
    <n v="44"/>
    <n v="1"/>
    <n v="31"/>
    <s v="Male"/>
    <s v="N/A"/>
    <n v="26"/>
    <s v="Male"/>
    <x v="0"/>
    <x v="2"/>
    <x v="3"/>
    <x v="0"/>
    <n v="0"/>
    <n v="7832.31"/>
    <x v="1"/>
  </r>
  <r>
    <s v="INC001903"/>
    <x v="17"/>
    <x v="0"/>
    <s v="Hillcrest"/>
    <x v="5"/>
    <n v="714"/>
    <s v="Park Rd"/>
    <n v="26.238669000000002"/>
    <n v="-86.372604999999993"/>
    <d v="2019-04-09T03:54:41"/>
    <x v="6"/>
    <x v="0"/>
    <n v="9"/>
    <x v="0"/>
    <d v="2019-04-09T03:54:41"/>
    <x v="13"/>
    <n v="54"/>
    <n v="41"/>
    <n v="32"/>
    <s v="Female"/>
    <s v="White"/>
    <n v="21"/>
    <s v="Male"/>
    <x v="1"/>
    <x v="0"/>
    <x v="4"/>
    <x v="1"/>
    <n v="5"/>
    <n v="18098.400000000001"/>
    <x v="1"/>
  </r>
  <r>
    <s v="INC001131"/>
    <x v="17"/>
    <x v="9"/>
    <s v="Lakewood"/>
    <x v="6"/>
    <n v="3376"/>
    <s v="Oak Ave"/>
    <n v="45.965232999999998"/>
    <n v="-86.621787999999995"/>
    <d v="2018-09-06T07:57:53"/>
    <x v="5"/>
    <x v="6"/>
    <n v="6"/>
    <x v="1"/>
    <d v="2018-09-06T07:57:53"/>
    <x v="14"/>
    <n v="57"/>
    <n v="53"/>
    <n v="54"/>
    <s v="Other"/>
    <s v="N/A"/>
    <n v="21"/>
    <s v="N/A"/>
    <x v="2"/>
    <x v="2"/>
    <x v="2"/>
    <x v="2"/>
    <n v="2"/>
    <n v="23368.41"/>
    <x v="1"/>
  </r>
  <r>
    <s v="INC002127"/>
    <x v="12"/>
    <x v="1"/>
    <s v="Hillcrest"/>
    <x v="7"/>
    <n v="7981"/>
    <s v="Park Rd"/>
    <n v="42.729379999999999"/>
    <n v="-112.538888"/>
    <d v="2024-11-15T12:26:55"/>
    <x v="0"/>
    <x v="7"/>
    <n v="15"/>
    <x v="5"/>
    <d v="2024-11-15T12:26:55"/>
    <x v="17"/>
    <n v="26"/>
    <n v="55"/>
    <n v="35"/>
    <s v="Male"/>
    <s v="Unknown"/>
    <n v="69"/>
    <s v="Female"/>
    <x v="5"/>
    <x v="2"/>
    <x v="2"/>
    <x v="1"/>
    <n v="0"/>
    <n v="20905.84"/>
    <x v="0"/>
  </r>
  <r>
    <s v="INC002896"/>
    <x v="9"/>
    <x v="6"/>
    <s v="Centerville"/>
    <x v="5"/>
    <n v="2949"/>
    <s v="Main St"/>
    <n v="28.378874"/>
    <n v="-71.865312000000003"/>
    <d v="2018-03-18T06:55:34"/>
    <x v="5"/>
    <x v="4"/>
    <n v="18"/>
    <x v="4"/>
    <d v="2018-03-18T06:55:34"/>
    <x v="10"/>
    <n v="55"/>
    <n v="34"/>
    <n v="36"/>
    <s v="N/A"/>
    <s v="N/A"/>
    <n v="21"/>
    <s v="Male"/>
    <x v="2"/>
    <x v="4"/>
    <x v="1"/>
    <x v="2"/>
    <n v="3"/>
    <n v="1639.58"/>
    <x v="1"/>
  </r>
  <r>
    <s v="INC000674"/>
    <x v="18"/>
    <x v="4"/>
    <s v="Lakewood"/>
    <x v="2"/>
    <n v="4298"/>
    <s v="Maple Dr"/>
    <n v="34.162619999999997"/>
    <n v="-91.105706999999995"/>
    <d v="2019-11-16T21:05:30"/>
    <x v="6"/>
    <x v="7"/>
    <n v="16"/>
    <x v="3"/>
    <d v="2019-11-16T21:05:30"/>
    <x v="18"/>
    <n v="5"/>
    <n v="30"/>
    <n v="24"/>
    <s v="Unknown"/>
    <s v="Other"/>
    <n v="12"/>
    <s v="Female"/>
    <x v="5"/>
    <x v="4"/>
    <x v="0"/>
    <x v="2"/>
    <n v="2"/>
    <n v="42398.6"/>
    <x v="1"/>
  </r>
  <r>
    <s v="INC002177"/>
    <x v="8"/>
    <x v="4"/>
    <s v="Oakdale"/>
    <x v="0"/>
    <n v="3997"/>
    <s v="Washington Ave"/>
    <n v="47.021850000000001"/>
    <n v="95.285399999999996"/>
    <d v="2021-02-15T05:13:01"/>
    <x v="3"/>
    <x v="12"/>
    <n v="15"/>
    <x v="6"/>
    <d v="2021-02-15T05:13:01"/>
    <x v="6"/>
    <n v="13"/>
    <n v="1"/>
    <n v="36"/>
    <s v="Female"/>
    <s v="Unknown"/>
    <n v="90"/>
    <s v="Female"/>
    <x v="1"/>
    <x v="4"/>
    <x v="2"/>
    <x v="0"/>
    <n v="1"/>
    <n v="17587.990000000002"/>
    <x v="0"/>
  </r>
  <r>
    <s v="INC091996"/>
    <x v="13"/>
    <x v="8"/>
    <s v="Maplewood"/>
    <x v="3"/>
    <n v="8136"/>
    <s v="Oak Ave"/>
    <n v="41.910074999999999"/>
    <n v="-98.979960000000005"/>
    <d v="2021-03-23T04:49:26"/>
    <x v="3"/>
    <x v="4"/>
    <n v="23"/>
    <x v="0"/>
    <d v="2021-03-23T04:49:26"/>
    <x v="9"/>
    <n v="49"/>
    <n v="26"/>
    <n v="28"/>
    <s v="Female"/>
    <s v="Black"/>
    <n v="58"/>
    <s v="N/A"/>
    <x v="1"/>
    <x v="4"/>
    <x v="3"/>
    <x v="3"/>
    <n v="4"/>
    <n v="0"/>
    <x v="0"/>
  </r>
  <r>
    <s v="INC000604"/>
    <x v="24"/>
    <x v="7"/>
    <s v="Springfield"/>
    <x v="1"/>
    <n v="577"/>
    <s v="Lincoln St"/>
    <n v="33.781616999999997"/>
    <n v="-70.350429000000005"/>
    <d v="2024-06-15T08:09:28"/>
    <x v="0"/>
    <x v="10"/>
    <n v="15"/>
    <x v="3"/>
    <d v="2024-06-15T08:09:28"/>
    <x v="0"/>
    <n v="9"/>
    <n v="28"/>
    <n v="15"/>
    <s v="Male"/>
    <s v="Hispanic"/>
    <n v="80"/>
    <s v="Female"/>
    <x v="5"/>
    <x v="1"/>
    <x v="1"/>
    <x v="4"/>
    <n v="3"/>
    <n v="10538.92"/>
    <x v="0"/>
  </r>
  <r>
    <s v="INC004838"/>
    <x v="16"/>
    <x v="0"/>
    <s v="Riverside"/>
    <x v="6"/>
    <n v="9042"/>
    <s v="Washington Ave"/>
    <n v="0"/>
    <n v="-100.10718900000001"/>
    <d v="2019-09-17T06:46:51"/>
    <x v="6"/>
    <x v="6"/>
    <n v="17"/>
    <x v="0"/>
    <d v="2019-09-17T06:46:51"/>
    <x v="10"/>
    <n v="46"/>
    <n v="51"/>
    <n v="57"/>
    <s v="Other"/>
    <s v="White"/>
    <n v="69"/>
    <s v="Male"/>
    <x v="5"/>
    <x v="4"/>
    <x v="1"/>
    <x v="0"/>
    <n v="3"/>
    <n v="24804.82"/>
    <x v="0"/>
  </r>
  <r>
    <s v="INC001114"/>
    <x v="10"/>
    <x v="5"/>
    <s v="Springfield"/>
    <x v="5"/>
    <n v="4435"/>
    <s v="Main St"/>
    <n v="37.370567999999999"/>
    <n v="81.354299999999995"/>
    <d v="2023-11-24T20:27:20"/>
    <x v="4"/>
    <x v="7"/>
    <n v="24"/>
    <x v="5"/>
    <d v="2023-11-24T20:27:20"/>
    <x v="4"/>
    <n v="27"/>
    <n v="20"/>
    <n v="36"/>
    <s v="Male"/>
    <s v="Hispanic"/>
    <n v="33"/>
    <s v="Male"/>
    <x v="5"/>
    <x v="0"/>
    <x v="4"/>
    <x v="1"/>
    <n v="3"/>
    <n v="0"/>
    <x v="0"/>
  </r>
  <r>
    <s v="INC001373"/>
    <x v="21"/>
    <x v="4"/>
    <s v="Springfield"/>
    <x v="7"/>
    <n v="5409"/>
    <s v="River Rd"/>
    <n v="39.571151999999998"/>
    <n v="-70.190889999999996"/>
    <d v="2021-12-04T05:07:12"/>
    <x v="3"/>
    <x v="2"/>
    <n v="4"/>
    <x v="3"/>
    <d v="2021-12-04T05:07:12"/>
    <x v="6"/>
    <n v="7"/>
    <n v="12"/>
    <n v="64"/>
    <s v="Unknown"/>
    <s v="Black"/>
    <n v="21"/>
    <s v="Male"/>
    <x v="2"/>
    <x v="4"/>
    <x v="2"/>
    <x v="1"/>
    <n v="0"/>
    <n v="27899.72"/>
    <x v="0"/>
  </r>
  <r>
    <s v="INC004096"/>
    <x v="23"/>
    <x v="2"/>
    <s v="Riverside"/>
    <x v="2"/>
    <n v="565"/>
    <s v="Lincoln St"/>
    <n v="27.238634999999999"/>
    <n v="-87.637974999999997"/>
    <d v="2021-04-16T09:01:45"/>
    <x v="3"/>
    <x v="0"/>
    <n v="16"/>
    <x v="5"/>
    <d v="2021-04-16T09:01:45"/>
    <x v="12"/>
    <n v="1"/>
    <n v="45"/>
    <n v="36"/>
    <s v="N/A"/>
    <s v="N/A"/>
    <n v="89"/>
    <s v="Male"/>
    <x v="0"/>
    <x v="1"/>
    <x v="0"/>
    <x v="4"/>
    <n v="2"/>
    <n v="29423.759999999998"/>
    <x v="1"/>
  </r>
  <r>
    <s v="INC002102"/>
    <x v="20"/>
    <x v="2"/>
    <s v="Maplewood"/>
    <x v="4"/>
    <n v="3288"/>
    <s v="Maple Dr"/>
    <n v="34.895747999999998"/>
    <n v="-75.804817"/>
    <d v="2022-05-16T10:17:58"/>
    <x v="1"/>
    <x v="9"/>
    <n v="16"/>
    <x v="6"/>
    <d v="2022-05-16T10:17:58"/>
    <x v="21"/>
    <n v="17"/>
    <n v="58"/>
    <n v="60"/>
    <s v="Male"/>
    <s v="Asian"/>
    <n v="39"/>
    <s v="Male"/>
    <x v="0"/>
    <x v="0"/>
    <x v="0"/>
    <x v="3"/>
    <n v="0"/>
    <n v="23669.78"/>
    <x v="1"/>
  </r>
  <r>
    <s v="INC003840"/>
    <x v="1"/>
    <x v="8"/>
    <s v="Hillcrest"/>
    <x v="0"/>
    <n v="8928"/>
    <s v="Lincoln St"/>
    <n v="46.160361999999999"/>
    <n v="-121.335173"/>
    <d v="2023-10-16T15:43:13"/>
    <x v="4"/>
    <x v="5"/>
    <n v="16"/>
    <x v="6"/>
    <d v="2023-10-16T15:43:13"/>
    <x v="3"/>
    <n v="43"/>
    <n v="13"/>
    <n v="61"/>
    <s v="Unknown"/>
    <s v="White"/>
    <n v="84"/>
    <s v="Female"/>
    <x v="5"/>
    <x v="1"/>
    <x v="3"/>
    <x v="3"/>
    <n v="5"/>
    <n v="20934.82"/>
    <x v="1"/>
  </r>
  <r>
    <s v="INC002276"/>
    <x v="21"/>
    <x v="0"/>
    <s v="Centerville"/>
    <x v="4"/>
    <n v="1727"/>
    <s v="Cedar Lane"/>
    <n v="41.735004000000004"/>
    <n v="-115.187163"/>
    <d v="2021-10-27T10:02:05"/>
    <x v="3"/>
    <x v="5"/>
    <n v="27"/>
    <x v="2"/>
    <d v="2021-10-27T10:02:05"/>
    <x v="21"/>
    <n v="2"/>
    <n v="5"/>
    <n v="18"/>
    <s v="Male"/>
    <s v="Black"/>
    <n v="30"/>
    <s v="Male"/>
    <x v="3"/>
    <x v="2"/>
    <x v="4"/>
    <x v="1"/>
    <n v="1"/>
    <n v="21318.16"/>
    <x v="0"/>
  </r>
  <r>
    <s v="INC004627"/>
    <x v="5"/>
    <x v="3"/>
    <s v="Springfield"/>
    <x v="2"/>
    <n v="3951"/>
    <s v="Sunset Blvd"/>
    <n v="40.714396000000001"/>
    <n v="-96.367007999999998"/>
    <d v="2021-10-28T17:55:45"/>
    <x v="3"/>
    <x v="5"/>
    <n v="28"/>
    <x v="1"/>
    <d v="2021-10-28T17:55:45"/>
    <x v="15"/>
    <n v="55"/>
    <n v="45"/>
    <n v="39"/>
    <s v="Female"/>
    <s v="Asian"/>
    <n v="33"/>
    <s v="Male"/>
    <x v="2"/>
    <x v="1"/>
    <x v="5"/>
    <x v="0"/>
    <n v="4"/>
    <n v="33954.019999999997"/>
    <x v="1"/>
  </r>
  <r>
    <s v="INC004166"/>
    <x v="21"/>
    <x v="1"/>
    <s v="Oakdale"/>
    <x v="0"/>
    <n v="4991"/>
    <s v="Park Rd"/>
    <n v="29.613019000000001"/>
    <n v="-95.523921999999999"/>
    <d v="2020-06-10T15:40:10"/>
    <x v="2"/>
    <x v="10"/>
    <n v="10"/>
    <x v="2"/>
    <d v="2020-06-10T15:40:10"/>
    <x v="3"/>
    <n v="40"/>
    <n v="10"/>
    <n v="31"/>
    <s v="Male"/>
    <s v="Other"/>
    <n v="13"/>
    <s v="Male"/>
    <x v="3"/>
    <x v="2"/>
    <x v="0"/>
    <x v="4"/>
    <n v="0"/>
    <n v="0"/>
    <x v="0"/>
  </r>
  <r>
    <s v="INC000004"/>
    <x v="0"/>
    <x v="3"/>
    <s v="Springfield"/>
    <x v="7"/>
    <n v="9296"/>
    <s v="Oak Ave"/>
    <n v="26.970029"/>
    <n v="-96.728496000000007"/>
    <d v="2018-08-04T00:51:32"/>
    <x v="5"/>
    <x v="8"/>
    <n v="4"/>
    <x v="3"/>
    <d v="2018-08-04T00:51:32"/>
    <x v="5"/>
    <n v="51"/>
    <n v="32"/>
    <n v="31"/>
    <s v="Female"/>
    <s v="N/A"/>
    <n v="35"/>
    <s v="N/A"/>
    <x v="5"/>
    <x v="4"/>
    <x v="4"/>
    <x v="2"/>
    <n v="0"/>
    <n v="0"/>
    <x v="1"/>
  </r>
  <r>
    <s v="INC001277"/>
    <x v="14"/>
    <x v="4"/>
    <s v="Maplewood"/>
    <x v="6"/>
    <n v="8"/>
    <s v="River Rd"/>
    <n v="34.040328000000002"/>
    <n v="-72.323188000000002"/>
    <d v="2023-01-13T01:21:21"/>
    <x v="4"/>
    <x v="1"/>
    <n v="13"/>
    <x v="5"/>
    <d v="2023-01-13T01:21:21"/>
    <x v="20"/>
    <n v="21"/>
    <n v="21"/>
    <n v="29"/>
    <s v="Male"/>
    <s v="Unknown"/>
    <n v="79"/>
    <s v="Male"/>
    <x v="1"/>
    <x v="2"/>
    <x v="0"/>
    <x v="2"/>
    <n v="0"/>
    <n v="0"/>
    <x v="1"/>
  </r>
  <r>
    <s v="INC000384"/>
    <x v="11"/>
    <x v="9"/>
    <s v="Lakewood"/>
    <x v="7"/>
    <n v="3176"/>
    <s v="Lincoln St"/>
    <n v="44.510395000000003"/>
    <n v="-106.048648"/>
    <d v="2023-12-12T08:57:41"/>
    <x v="4"/>
    <x v="2"/>
    <n v="12"/>
    <x v="0"/>
    <d v="2023-12-12T08:57:41"/>
    <x v="0"/>
    <n v="57"/>
    <n v="41"/>
    <n v="63"/>
    <s v="Female"/>
    <s v="Hispanic"/>
    <n v="54"/>
    <s v="Female"/>
    <x v="1"/>
    <x v="1"/>
    <x v="2"/>
    <x v="1"/>
    <n v="1"/>
    <n v="44942.2"/>
    <x v="0"/>
  </r>
  <r>
    <s v="INC002454"/>
    <x v="15"/>
    <x v="4"/>
    <s v="Maplewood"/>
    <x v="4"/>
    <n v="3844"/>
    <s v="Elm Blvd"/>
    <n v="39.844135000000001"/>
    <n v="-107.52104300000001"/>
    <d v="2023-09-16T05:53:21"/>
    <x v="4"/>
    <x v="6"/>
    <n v="16"/>
    <x v="3"/>
    <d v="2023-09-16T05:53:21"/>
    <x v="6"/>
    <n v="53"/>
    <n v="21"/>
    <n v="41"/>
    <s v="Female"/>
    <s v="Hispanic"/>
    <n v="34"/>
    <s v="Other"/>
    <x v="2"/>
    <x v="2"/>
    <x v="0"/>
    <x v="3"/>
    <n v="3"/>
    <n v="44461.25"/>
    <x v="0"/>
  </r>
  <r>
    <s v="INC003423"/>
    <x v="17"/>
    <x v="3"/>
    <s v="Springfield"/>
    <x v="2"/>
    <n v="8542"/>
    <s v="Washington Ave"/>
    <n v="35.573728000000003"/>
    <n v="-92.237511999999995"/>
    <d v="2019-08-25T00:00:00"/>
    <x v="6"/>
    <x v="8"/>
    <n v="25"/>
    <x v="4"/>
    <d v="2019-08-25T00:00:00"/>
    <x v="5"/>
    <n v="0"/>
    <n v="0"/>
    <n v="70"/>
    <s v="Female"/>
    <s v="Asian"/>
    <n v="24"/>
    <s v="Male"/>
    <x v="2"/>
    <x v="4"/>
    <x v="0"/>
    <x v="2"/>
    <n v="1"/>
    <n v="0"/>
    <x v="0"/>
  </r>
  <r>
    <s v="INC003063"/>
    <x v="23"/>
    <x v="4"/>
    <s v="Centerville"/>
    <x v="3"/>
    <n v="8203"/>
    <s v="Elm Blvd"/>
    <n v="45.634537999999999"/>
    <n v="-107.467063"/>
    <d v="2019-05-19T17:34:46"/>
    <x v="6"/>
    <x v="9"/>
    <n v="19"/>
    <x v="4"/>
    <d v="2019-05-19T17:34:46"/>
    <x v="15"/>
    <n v="34"/>
    <n v="46"/>
    <n v="75"/>
    <s v="Female"/>
    <s v="N/A"/>
    <n v="40"/>
    <s v="N/A"/>
    <x v="5"/>
    <x v="3"/>
    <x v="2"/>
    <x v="0"/>
    <n v="5"/>
    <n v="0"/>
    <x v="1"/>
  </r>
  <r>
    <s v="INC000733"/>
    <x v="8"/>
    <x v="3"/>
    <s v="Oakdale"/>
    <x v="4"/>
    <n v="9549"/>
    <s v="Oak Ave"/>
    <n v="28.213412000000002"/>
    <n v="-120.84875599999999"/>
    <d v="2020-02-29T15:49:09"/>
    <x v="2"/>
    <x v="12"/>
    <n v="29"/>
    <x v="3"/>
    <d v="2020-02-29T15:49:09"/>
    <x v="3"/>
    <n v="49"/>
    <n v="9"/>
    <n v="27"/>
    <s v="Unknown"/>
    <s v="Black"/>
    <n v="83"/>
    <s v="Female"/>
    <x v="4"/>
    <x v="1"/>
    <x v="1"/>
    <x v="1"/>
    <n v="3"/>
    <n v="0"/>
    <x v="1"/>
  </r>
  <r>
    <s v="INC003305"/>
    <x v="17"/>
    <x v="0"/>
    <s v="Riverside"/>
    <x v="8"/>
    <n v="1052"/>
    <s v="Oak Ave"/>
    <n v="29.515678999999999"/>
    <n v="0"/>
    <d v="2018-07-29T08:49:00"/>
    <x v="5"/>
    <x v="3"/>
    <n v="29"/>
    <x v="4"/>
    <d v="2018-07-29T08:49:00"/>
    <x v="0"/>
    <n v="49"/>
    <n v="0"/>
    <n v="65"/>
    <s v="Female"/>
    <s v="Black"/>
    <n v="23"/>
    <s v="Female"/>
    <x v="0"/>
    <x v="2"/>
    <x v="2"/>
    <x v="4"/>
    <n v="5"/>
    <n v="32415.72"/>
    <x v="0"/>
  </r>
  <r>
    <s v="INC001078"/>
    <x v="4"/>
    <x v="4"/>
    <s v="Centerville"/>
    <x v="7"/>
    <n v="1607"/>
    <s v="Cedar Lane"/>
    <n v="42.712187999999998"/>
    <n v="-114.164019"/>
    <d v="2021-08-10T03:52:03"/>
    <x v="3"/>
    <x v="8"/>
    <n v="10"/>
    <x v="0"/>
    <d v="2021-08-10T03:52:03"/>
    <x v="13"/>
    <n v="52"/>
    <n v="3"/>
    <n v="50"/>
    <s v="Other"/>
    <s v="Unknown"/>
    <n v="17"/>
    <s v="Male"/>
    <x v="5"/>
    <x v="2"/>
    <x v="2"/>
    <x v="1"/>
    <n v="3"/>
    <n v="32762.13"/>
    <x v="1"/>
  </r>
  <r>
    <s v="INC003823"/>
    <x v="2"/>
    <x v="5"/>
    <s v="Riverside"/>
    <x v="7"/>
    <n v="1405"/>
    <s v="Main St"/>
    <n v="40.563893"/>
    <n v="-111.875687"/>
    <d v="2020-12-11T18:15:08"/>
    <x v="2"/>
    <x v="2"/>
    <n v="11"/>
    <x v="5"/>
    <d v="2020-12-11T18:15:08"/>
    <x v="22"/>
    <n v="15"/>
    <n v="8"/>
    <n v="74"/>
    <s v="N/A"/>
    <s v="Hispanic"/>
    <n v="89"/>
    <s v="Male"/>
    <x v="5"/>
    <x v="0"/>
    <x v="0"/>
    <x v="2"/>
    <n v="2"/>
    <n v="14834.27"/>
    <x v="1"/>
  </r>
  <r>
    <s v="INC002209"/>
    <x v="17"/>
    <x v="9"/>
    <s v="Fairview"/>
    <x v="8"/>
    <n v="5245"/>
    <s v="Sunset Blvd"/>
    <n v="37.251404000000001"/>
    <n v="-121.46681"/>
    <d v="2021-07-29T15:33:28"/>
    <x v="3"/>
    <x v="3"/>
    <n v="29"/>
    <x v="1"/>
    <d v="2021-07-29T15:33:28"/>
    <x v="3"/>
    <n v="33"/>
    <n v="28"/>
    <n v="36"/>
    <s v="N/A"/>
    <s v="N/A"/>
    <n v="42"/>
    <s v="Male"/>
    <x v="5"/>
    <x v="4"/>
    <x v="5"/>
    <x v="1"/>
    <n v="0"/>
    <n v="24328.31"/>
    <x v="0"/>
  </r>
  <r>
    <s v="INC000131"/>
    <x v="16"/>
    <x v="1"/>
    <s v="Fairview"/>
    <x v="5"/>
    <n v="3086"/>
    <s v="Sunset Blvd"/>
    <n v="27.008101"/>
    <n v="-101.68451"/>
    <d v="2019-07-10T13:10:33"/>
    <x v="6"/>
    <x v="3"/>
    <n v="10"/>
    <x v="2"/>
    <d v="2019-07-10T13:10:33"/>
    <x v="11"/>
    <n v="10"/>
    <n v="33"/>
    <n v="36"/>
    <s v="N/A"/>
    <s v="N/A"/>
    <n v="76"/>
    <s v="N/A"/>
    <x v="4"/>
    <x v="4"/>
    <x v="2"/>
    <x v="0"/>
    <n v="3"/>
    <n v="36885.46"/>
    <x v="0"/>
  </r>
  <r>
    <s v="INC001143"/>
    <x v="19"/>
    <x v="2"/>
    <s v="Centerville"/>
    <x v="6"/>
    <n v="8832"/>
    <s v="River Rd"/>
    <n v="33.536614"/>
    <n v="-90.948639"/>
    <d v="2021-10-06T05:28:30"/>
    <x v="3"/>
    <x v="5"/>
    <n v="6"/>
    <x v="2"/>
    <d v="2021-10-06T05:28:30"/>
    <x v="6"/>
    <n v="28"/>
    <n v="30"/>
    <n v="57"/>
    <s v="Male"/>
    <s v="Unknown"/>
    <n v="21"/>
    <s v="N/A"/>
    <x v="5"/>
    <x v="0"/>
    <x v="0"/>
    <x v="0"/>
    <n v="4"/>
    <n v="6655.38"/>
    <x v="1"/>
  </r>
  <r>
    <s v="INC000419"/>
    <x v="17"/>
    <x v="9"/>
    <s v="Springfield"/>
    <x v="5"/>
    <n v="8697"/>
    <s v="Sunset Blvd"/>
    <n v="28.725895999999999"/>
    <n v="-76.334282999999999"/>
    <s v=""/>
    <x v="7"/>
    <x v="11"/>
    <m/>
    <x v="7"/>
    <s v=""/>
    <x v="23"/>
    <m/>
    <m/>
    <n v="18"/>
    <s v="Male"/>
    <s v="Other"/>
    <n v="21"/>
    <s v="Unknown"/>
    <x v="2"/>
    <x v="3"/>
    <x v="2"/>
    <x v="0"/>
    <n v="4"/>
    <n v="45119.34"/>
    <x v="0"/>
  </r>
  <r>
    <s v="INC003226"/>
    <x v="10"/>
    <x v="8"/>
    <s v="Oakdale"/>
    <x v="3"/>
    <n v="6760"/>
    <s v="Washington Ave"/>
    <n v="44.257752000000004"/>
    <n v="-85.390116000000006"/>
    <d v="2023-06-25T15:01:39"/>
    <x v="4"/>
    <x v="10"/>
    <n v="25"/>
    <x v="4"/>
    <d v="2023-06-25T15:01:39"/>
    <x v="3"/>
    <n v="1"/>
    <n v="39"/>
    <n v="46"/>
    <s v="Female"/>
    <s v="Black"/>
    <n v="40"/>
    <s v="N/A"/>
    <x v="5"/>
    <x v="4"/>
    <x v="0"/>
    <x v="3"/>
    <n v="1"/>
    <n v="35203.769999999997"/>
    <x v="1"/>
  </r>
  <r>
    <s v="INC001959"/>
    <x v="5"/>
    <x v="6"/>
    <s v="Fairview"/>
    <x v="9"/>
    <n v="6123"/>
    <s v="Oak Ave"/>
    <n v="38.095686000000001"/>
    <n v="-104.96325"/>
    <d v="2023-02-17T21:10:23"/>
    <x v="4"/>
    <x v="12"/>
    <n v="17"/>
    <x v="5"/>
    <d v="2023-02-17T21:10:23"/>
    <x v="18"/>
    <n v="10"/>
    <n v="23"/>
    <n v="51"/>
    <s v="Female"/>
    <s v="Black"/>
    <n v="83"/>
    <s v="Male"/>
    <x v="0"/>
    <x v="4"/>
    <x v="4"/>
    <x v="3"/>
    <n v="0"/>
    <n v="20334.22"/>
    <x v="1"/>
  </r>
  <r>
    <s v="INC000579"/>
    <x v="23"/>
    <x v="1"/>
    <s v="Hillcrest"/>
    <x v="6"/>
    <n v="4307"/>
    <s v="Park Rd"/>
    <n v="40.253883000000002"/>
    <n v="-79.430346"/>
    <d v="2023-08-11T06:13:38"/>
    <x v="4"/>
    <x v="8"/>
    <n v="11"/>
    <x v="5"/>
    <d v="2023-08-11T06:13:38"/>
    <x v="10"/>
    <n v="13"/>
    <n v="38"/>
    <n v="47"/>
    <s v="Male"/>
    <s v="Black"/>
    <n v="72"/>
    <s v="Female"/>
    <x v="0"/>
    <x v="4"/>
    <x v="1"/>
    <x v="3"/>
    <n v="3"/>
    <n v="10699.83"/>
    <x v="1"/>
  </r>
  <r>
    <s v="INC002828"/>
    <x v="20"/>
    <x v="7"/>
    <s v="Fairview"/>
    <x v="0"/>
    <n v="4995"/>
    <s v="Park Rd"/>
    <n v="36.779749000000002"/>
    <n v="-84.870242000000005"/>
    <d v="2018-08-08T17:23:12"/>
    <x v="5"/>
    <x v="8"/>
    <n v="8"/>
    <x v="2"/>
    <d v="2018-08-08T17:23:12"/>
    <x v="15"/>
    <n v="23"/>
    <n v="12"/>
    <n v="36"/>
    <s v="N/A"/>
    <s v="N/A"/>
    <n v="64"/>
    <s v="Male"/>
    <x v="0"/>
    <x v="1"/>
    <x v="2"/>
    <x v="3"/>
    <n v="1"/>
    <n v="14306.44"/>
    <x v="1"/>
  </r>
  <r>
    <s v="INC004099"/>
    <x v="12"/>
    <x v="6"/>
    <s v="Oakdale"/>
    <x v="5"/>
    <n v="6344"/>
    <s v="Main St"/>
    <n v="44.950977000000002"/>
    <n v="-119.916425"/>
    <d v="2018-02-25T13:40:15"/>
    <x v="5"/>
    <x v="12"/>
    <n v="25"/>
    <x v="4"/>
    <d v="2018-02-25T13:40:15"/>
    <x v="11"/>
    <n v="40"/>
    <n v="15"/>
    <n v="36"/>
    <s v="Unknown"/>
    <s v="Other"/>
    <n v="21"/>
    <s v="N/A"/>
    <x v="5"/>
    <x v="2"/>
    <x v="1"/>
    <x v="3"/>
    <n v="2"/>
    <n v="19445.61"/>
    <x v="1"/>
  </r>
  <r>
    <s v="INC002633"/>
    <x v="16"/>
    <x v="4"/>
    <s v="Maplewood"/>
    <x v="6"/>
    <n v="6597"/>
    <s v="Main St"/>
    <n v="32.652217999999998"/>
    <n v="59.860799999999998"/>
    <d v="2022-12-06T21:20:38"/>
    <x v="1"/>
    <x v="2"/>
    <n v="6"/>
    <x v="0"/>
    <d v="2022-12-06T21:20:38"/>
    <x v="18"/>
    <n v="20"/>
    <n v="38"/>
    <n v="36"/>
    <s v="N/A"/>
    <s v="N/A"/>
    <n v="66"/>
    <s v="Female"/>
    <x v="2"/>
    <x v="1"/>
    <x v="2"/>
    <x v="2"/>
    <n v="0"/>
    <n v="17677.560000000001"/>
    <x v="1"/>
  </r>
  <r>
    <s v="INC001136"/>
    <x v="23"/>
    <x v="8"/>
    <s v="Centerville"/>
    <x v="3"/>
    <n v="2695"/>
    <s v="Elm Blvd"/>
    <n v="45.031267999999997"/>
    <n v="-111.128"/>
    <d v="2020-01-02T02:07:24"/>
    <x v="2"/>
    <x v="1"/>
    <n v="2"/>
    <x v="1"/>
    <d v="2020-01-02T02:07:24"/>
    <x v="8"/>
    <n v="7"/>
    <n v="24"/>
    <n v="40"/>
    <s v="Male"/>
    <s v="Hispanic"/>
    <n v="20"/>
    <s v="Male"/>
    <x v="1"/>
    <x v="2"/>
    <x v="2"/>
    <x v="3"/>
    <n v="0"/>
    <n v="42622.559999999998"/>
    <x v="1"/>
  </r>
  <r>
    <s v="INC001675"/>
    <x v="12"/>
    <x v="5"/>
    <s v="Springfield"/>
    <x v="9"/>
    <n v="3891"/>
    <s v="Cedar Lane"/>
    <n v="28.020728999999999"/>
    <n v="-78.179927000000006"/>
    <s v=""/>
    <x v="7"/>
    <x v="11"/>
    <m/>
    <x v="7"/>
    <s v=""/>
    <x v="23"/>
    <m/>
    <m/>
    <n v="19"/>
    <s v="Male"/>
    <s v="White"/>
    <n v="48"/>
    <s v="Unknown"/>
    <x v="4"/>
    <x v="4"/>
    <x v="3"/>
    <x v="3"/>
    <n v="5"/>
    <n v="46612.639999999999"/>
    <x v="0"/>
  </r>
  <r>
    <s v="INC001061"/>
    <x v="20"/>
    <x v="3"/>
    <s v="Centerville"/>
    <x v="9"/>
    <n v="9108"/>
    <s v="Lincoln St"/>
    <n v="37.493597999999999"/>
    <n v="87.302800000000005"/>
    <d v="2024-10-14T02:08:43"/>
    <x v="0"/>
    <x v="5"/>
    <n v="14"/>
    <x v="6"/>
    <d v="2024-10-14T02:08:43"/>
    <x v="8"/>
    <n v="8"/>
    <n v="43"/>
    <n v="36"/>
    <s v="Male"/>
    <s v="White"/>
    <n v="61"/>
    <s v="Female"/>
    <x v="5"/>
    <x v="0"/>
    <x v="2"/>
    <x v="1"/>
    <n v="2"/>
    <n v="10437.14"/>
    <x v="1"/>
  </r>
  <r>
    <s v="INC004203"/>
    <x v="15"/>
    <x v="3"/>
    <s v="Centerville"/>
    <x v="3"/>
    <n v="3916"/>
    <s v="Elm Blvd"/>
    <n v="0"/>
    <n v="-121.056258"/>
    <d v="2019-08-18T10:08:00"/>
    <x v="6"/>
    <x v="8"/>
    <n v="18"/>
    <x v="4"/>
    <d v="2019-08-18T10:08:00"/>
    <x v="21"/>
    <n v="8"/>
    <n v="0"/>
    <n v="49"/>
    <s v="N/A"/>
    <s v="Unknown"/>
    <n v="29"/>
    <s v="Male"/>
    <x v="3"/>
    <x v="3"/>
    <x v="2"/>
    <x v="3"/>
    <n v="0"/>
    <n v="40502.75"/>
    <x v="1"/>
  </r>
  <r>
    <s v="INC098868"/>
    <x v="4"/>
    <x v="7"/>
    <s v="Centerville"/>
    <x v="5"/>
    <n v="9834"/>
    <s v="River Rd"/>
    <n v="26.925775000000002"/>
    <n v="-71.932376000000005"/>
    <d v="2019-11-15T12:37:51"/>
    <x v="6"/>
    <x v="7"/>
    <n v="15"/>
    <x v="5"/>
    <d v="2019-11-15T12:37:51"/>
    <x v="17"/>
    <n v="37"/>
    <n v="51"/>
    <n v="25"/>
    <s v="Other"/>
    <s v="White"/>
    <n v="43"/>
    <s v="Male"/>
    <x v="2"/>
    <x v="1"/>
    <x v="1"/>
    <x v="0"/>
    <n v="3"/>
    <n v="24801.34"/>
    <x v="0"/>
  </r>
  <r>
    <s v="INC004101"/>
    <x v="19"/>
    <x v="3"/>
    <s v="Maplewood"/>
    <x v="8"/>
    <n v="3321"/>
    <s v="Park Rd"/>
    <n v="41.752198"/>
    <n v="-86.309524999999994"/>
    <d v="2020-12-01T18:49:12"/>
    <x v="2"/>
    <x v="2"/>
    <n v="1"/>
    <x v="0"/>
    <d v="2020-12-01T18:49:12"/>
    <x v="22"/>
    <n v="49"/>
    <n v="12"/>
    <n v="45"/>
    <s v="N/A"/>
    <s v="Hispanic"/>
    <n v="21"/>
    <s v="Female"/>
    <x v="5"/>
    <x v="1"/>
    <x v="4"/>
    <x v="2"/>
    <n v="4"/>
    <n v="903.2"/>
    <x v="0"/>
  </r>
  <r>
    <s v="INC001158"/>
    <x v="5"/>
    <x v="7"/>
    <s v="Fairview"/>
    <x v="5"/>
    <n v="8419"/>
    <s v="Lincoln St"/>
    <n v="39.383637"/>
    <n v="-95.943169999999995"/>
    <d v="2023-06-17T19:04:55"/>
    <x v="4"/>
    <x v="10"/>
    <n v="17"/>
    <x v="3"/>
    <d v="2023-06-17T19:04:55"/>
    <x v="16"/>
    <n v="4"/>
    <n v="55"/>
    <n v="36"/>
    <s v="N/A"/>
    <s v="N/A"/>
    <n v="40"/>
    <s v="Female"/>
    <x v="1"/>
    <x v="2"/>
    <x v="2"/>
    <x v="3"/>
    <n v="5"/>
    <n v="12828.3"/>
    <x v="1"/>
  </r>
  <r>
    <s v="INC002642"/>
    <x v="20"/>
    <x v="2"/>
    <s v="Oakdale"/>
    <x v="1"/>
    <n v="7324"/>
    <s v="Cedar Lane"/>
    <n v="30.633818000000002"/>
    <n v="-115.542601"/>
    <d v="2024-04-06T22:29:07"/>
    <x v="0"/>
    <x v="0"/>
    <n v="6"/>
    <x v="3"/>
    <d v="2024-04-06T22:29:07"/>
    <x v="1"/>
    <n v="29"/>
    <n v="7"/>
    <n v="68"/>
    <s v="Female"/>
    <s v="White"/>
    <n v="75"/>
    <s v="Female"/>
    <x v="2"/>
    <x v="2"/>
    <x v="5"/>
    <x v="3"/>
    <n v="2"/>
    <n v="33636.44"/>
    <x v="0"/>
  </r>
  <r>
    <s v="INC003876"/>
    <x v="24"/>
    <x v="2"/>
    <s v="Hillcrest"/>
    <x v="4"/>
    <n v="5033"/>
    <s v="Maple Dr"/>
    <n v="42.982999"/>
    <n v="-105.77767299999999"/>
    <d v="2022-01-06T20:12:16"/>
    <x v="1"/>
    <x v="1"/>
    <n v="6"/>
    <x v="1"/>
    <d v="2022-01-06T20:12:16"/>
    <x v="4"/>
    <n v="12"/>
    <n v="16"/>
    <n v="49"/>
    <s v="Female"/>
    <s v="Asian"/>
    <n v="12"/>
    <s v="Unknown"/>
    <x v="2"/>
    <x v="0"/>
    <x v="1"/>
    <x v="4"/>
    <n v="2"/>
    <s v="26861.93"/>
    <x v="1"/>
  </r>
  <r>
    <s v="INC000718"/>
    <x v="25"/>
    <x v="3"/>
    <s v="Riverside"/>
    <x v="1"/>
    <n v="3136"/>
    <s v="Elm Blvd"/>
    <n v="41.544429999999998"/>
    <n v="-92.893185000000003"/>
    <d v="2018-03-21T00:40:00"/>
    <x v="5"/>
    <x v="4"/>
    <n v="21"/>
    <x v="2"/>
    <d v="2018-03-21T00:40:00"/>
    <x v="5"/>
    <n v="40"/>
    <n v="0"/>
    <n v="21"/>
    <s v="Male"/>
    <s v="Black"/>
    <n v="21"/>
    <s v="Female"/>
    <x v="0"/>
    <x v="2"/>
    <x v="4"/>
    <x v="2"/>
    <n v="5"/>
    <n v="43836.97"/>
    <x v="0"/>
  </r>
  <r>
    <s v="INC000782"/>
    <x v="10"/>
    <x v="0"/>
    <s v="Riverside"/>
    <x v="5"/>
    <n v="2681"/>
    <s v="Washington Ave"/>
    <n v="42.528497000000002"/>
    <n v="-97.735097999999994"/>
    <d v="2024-10-06T12:04:53"/>
    <x v="0"/>
    <x v="5"/>
    <n v="6"/>
    <x v="4"/>
    <d v="2024-10-06T12:04:53"/>
    <x v="17"/>
    <n v="4"/>
    <n v="53"/>
    <n v="36"/>
    <s v="N/A"/>
    <s v="N/A"/>
    <n v="41"/>
    <s v="Other"/>
    <x v="2"/>
    <x v="0"/>
    <x v="0"/>
    <x v="4"/>
    <n v="1"/>
    <n v="48858.89"/>
    <x v="1"/>
  </r>
  <r>
    <s v="INC004633"/>
    <x v="17"/>
    <x v="7"/>
    <s v="Riverside"/>
    <x v="4"/>
    <n v="3940"/>
    <s v="Main St"/>
    <n v="25.833945"/>
    <n v="-117.264534"/>
    <d v="2019-03-09T19:43:30"/>
    <x v="6"/>
    <x v="4"/>
    <n v="9"/>
    <x v="3"/>
    <d v="2019-03-09T19:43:30"/>
    <x v="16"/>
    <n v="43"/>
    <n v="30"/>
    <n v="38"/>
    <s v="Other"/>
    <s v="Black"/>
    <n v="66"/>
    <s v="Female"/>
    <x v="5"/>
    <x v="4"/>
    <x v="2"/>
    <x v="3"/>
    <n v="4"/>
    <n v="29005.14"/>
    <x v="0"/>
  </r>
  <r>
    <s v="INC004532"/>
    <x v="9"/>
    <x v="4"/>
    <s v="Lakewood"/>
    <x v="4"/>
    <n v="3197"/>
    <s v="Maple Dr"/>
    <n v="0"/>
    <n v="-73.609050999999994"/>
    <d v="2018-04-16T22:48:20"/>
    <x v="5"/>
    <x v="0"/>
    <n v="16"/>
    <x v="6"/>
    <d v="2018-04-16T22:48:20"/>
    <x v="1"/>
    <n v="48"/>
    <n v="20"/>
    <n v="71"/>
    <s v="Female"/>
    <s v="Asian"/>
    <n v="42"/>
    <s v="Male"/>
    <x v="1"/>
    <x v="3"/>
    <x v="4"/>
    <x v="3"/>
    <n v="3"/>
    <n v="4550.03"/>
    <x v="1"/>
  </r>
  <r>
    <s v="INC004147"/>
    <x v="10"/>
    <x v="4"/>
    <s v="Oakdale"/>
    <x v="3"/>
    <n v="8889"/>
    <s v="Sunset Blvd"/>
    <n v="46.247436"/>
    <n v="-84.414473999999998"/>
    <d v="2022-01-22T08:54:15"/>
    <x v="1"/>
    <x v="1"/>
    <n v="22"/>
    <x v="3"/>
    <d v="2022-01-22T08:54:15"/>
    <x v="0"/>
    <n v="54"/>
    <n v="15"/>
    <n v="36"/>
    <s v="Unknown"/>
    <s v="Asian"/>
    <n v="54"/>
    <s v="Female"/>
    <x v="0"/>
    <x v="4"/>
    <x v="0"/>
    <x v="0"/>
    <n v="1"/>
    <n v="40533.39"/>
    <x v="0"/>
  </r>
  <r>
    <s v="INC000472"/>
    <x v="10"/>
    <x v="6"/>
    <s v="Riverside"/>
    <x v="6"/>
    <n v="3717"/>
    <s v="Main St"/>
    <n v="45.026449"/>
    <n v="-83.983362"/>
    <d v="2022-10-19T08:36:11"/>
    <x v="1"/>
    <x v="5"/>
    <n v="19"/>
    <x v="2"/>
    <d v="2022-10-19T08:36:11"/>
    <x v="0"/>
    <n v="36"/>
    <n v="11"/>
    <n v="46"/>
    <s v="Male"/>
    <s v="Hispanic"/>
    <n v="21"/>
    <s v="Male"/>
    <x v="5"/>
    <x v="3"/>
    <x v="2"/>
    <x v="1"/>
    <n v="3"/>
    <n v="14856.13"/>
    <x v="1"/>
  </r>
  <r>
    <s v="INC001770"/>
    <x v="13"/>
    <x v="3"/>
    <s v="Fairview"/>
    <x v="2"/>
    <n v="1224"/>
    <s v="River Rd"/>
    <n v="26.748280000000001"/>
    <n v="-121.227518"/>
    <d v="2019-03-26T01:41:11"/>
    <x v="6"/>
    <x v="4"/>
    <n v="26"/>
    <x v="0"/>
    <d v="2019-03-26T01:41:11"/>
    <x v="20"/>
    <n v="41"/>
    <n v="11"/>
    <n v="36"/>
    <s v="N/A"/>
    <s v="N/A"/>
    <n v="53"/>
    <s v="N/A"/>
    <x v="0"/>
    <x v="1"/>
    <x v="2"/>
    <x v="1"/>
    <n v="1"/>
    <n v="0"/>
    <x v="0"/>
  </r>
  <r>
    <s v="INC001712"/>
    <x v="3"/>
    <x v="5"/>
    <s v="Fairview"/>
    <x v="7"/>
    <n v="6952"/>
    <s v="Maple Dr"/>
    <n v="40.731558999999997"/>
    <n v="-80.239405000000005"/>
    <s v=""/>
    <x v="7"/>
    <x v="11"/>
    <m/>
    <x v="7"/>
    <s v=""/>
    <x v="23"/>
    <m/>
    <m/>
    <n v="27"/>
    <s v="Male"/>
    <s v="Asian"/>
    <n v="63"/>
    <s v="Male"/>
    <x v="0"/>
    <x v="1"/>
    <x v="4"/>
    <x v="4"/>
    <n v="0"/>
    <n v="35905.019999999997"/>
    <x v="1"/>
  </r>
  <r>
    <s v="INC004084"/>
    <x v="13"/>
    <x v="5"/>
    <s v="Maplewood"/>
    <x v="7"/>
    <n v="53"/>
    <s v="River Rd"/>
    <n v="37.901788000000003"/>
    <n v="-84.701680999999994"/>
    <d v="2024-11-24T19:52:07"/>
    <x v="0"/>
    <x v="7"/>
    <n v="24"/>
    <x v="4"/>
    <d v="2024-11-24T19:52:07"/>
    <x v="16"/>
    <n v="52"/>
    <n v="7"/>
    <n v="36"/>
    <s v="N/A"/>
    <s v="Asian"/>
    <n v="44"/>
    <s v="Female"/>
    <x v="0"/>
    <x v="2"/>
    <x v="0"/>
    <x v="0"/>
    <n v="4"/>
    <n v="23016.75"/>
    <x v="0"/>
  </r>
  <r>
    <s v="INC002821"/>
    <x v="10"/>
    <x v="5"/>
    <s v="Springfield"/>
    <x v="5"/>
    <n v="6750"/>
    <s v="River Rd"/>
    <n v="32.203890000000001"/>
    <n v="-108.312198"/>
    <d v="2019-10-28T04:55:32"/>
    <x v="6"/>
    <x v="5"/>
    <n v="28"/>
    <x v="6"/>
    <d v="2019-10-28T04:55:32"/>
    <x v="9"/>
    <n v="55"/>
    <n v="32"/>
    <n v="31"/>
    <s v="Female"/>
    <s v="Asian"/>
    <n v="21"/>
    <s v="N/A"/>
    <x v="5"/>
    <x v="4"/>
    <x v="4"/>
    <x v="1"/>
    <n v="4"/>
    <n v="17949.259999999998"/>
    <x v="1"/>
  </r>
  <r>
    <s v="INC001849"/>
    <x v="23"/>
    <x v="0"/>
    <s v="Fairview"/>
    <x v="0"/>
    <n v="5067"/>
    <s v="Oak Ave"/>
    <n v="46.616005000000001"/>
    <n v="-103.95025200000001"/>
    <d v="2023-07-18T11:03:21"/>
    <x v="4"/>
    <x v="3"/>
    <n v="18"/>
    <x v="0"/>
    <d v="2023-07-18T11:03:21"/>
    <x v="2"/>
    <n v="3"/>
    <n v="21"/>
    <n v="36"/>
    <s v="Male"/>
    <s v="Asian"/>
    <n v="21"/>
    <s v="Female"/>
    <x v="2"/>
    <x v="4"/>
    <x v="2"/>
    <x v="3"/>
    <n v="2"/>
    <n v="40961.760000000002"/>
    <x v="1"/>
  </r>
  <r>
    <s v="INC004727"/>
    <x v="7"/>
    <x v="4"/>
    <s v="Springfield"/>
    <x v="9"/>
    <n v="1015"/>
    <s v="Oak Ave"/>
    <n v="33.434863"/>
    <n v="-81.282991999999993"/>
    <d v="2023-02-10T15:49:00"/>
    <x v="4"/>
    <x v="12"/>
    <n v="10"/>
    <x v="5"/>
    <d v="2023-02-10T15:49:00"/>
    <x v="3"/>
    <n v="49"/>
    <n v="0"/>
    <n v="20"/>
    <s v="N/A"/>
    <s v="N/A"/>
    <n v="82"/>
    <s v="N/A"/>
    <x v="1"/>
    <x v="4"/>
    <x v="5"/>
    <x v="1"/>
    <n v="3"/>
    <n v="22430.06"/>
    <x v="1"/>
  </r>
  <r>
    <s v="INC001305"/>
    <x v="11"/>
    <x v="3"/>
    <s v="Lakewood"/>
    <x v="9"/>
    <n v="4888"/>
    <s v="Elm Blvd"/>
    <n v="47.279103999999997"/>
    <n v="-114.237793"/>
    <d v="2024-12-16T11:24:08"/>
    <x v="0"/>
    <x v="2"/>
    <n v="16"/>
    <x v="6"/>
    <d v="2024-12-16T11:24:08"/>
    <x v="2"/>
    <n v="24"/>
    <n v="8"/>
    <n v="36"/>
    <s v="Other"/>
    <s v="N/A"/>
    <n v="83"/>
    <s v="Male"/>
    <x v="0"/>
    <x v="4"/>
    <x v="0"/>
    <x v="0"/>
    <n v="4"/>
    <n v="34725.22"/>
    <x v="1"/>
  </r>
  <r>
    <s v="INC004498"/>
    <x v="10"/>
    <x v="7"/>
    <s v="Lakewood"/>
    <x v="0"/>
    <n v="8821"/>
    <s v="Sunset Blvd"/>
    <n v="38.766174999999997"/>
    <n v="-94.871915999999999"/>
    <s v=""/>
    <x v="7"/>
    <x v="11"/>
    <m/>
    <x v="7"/>
    <s v=""/>
    <x v="23"/>
    <m/>
    <m/>
    <n v="36"/>
    <s v="Male"/>
    <s v="N/A"/>
    <n v="21"/>
    <s v="N/A"/>
    <x v="0"/>
    <x v="2"/>
    <x v="5"/>
    <x v="4"/>
    <n v="0"/>
    <n v="0"/>
    <x v="1"/>
  </r>
  <r>
    <s v="INC004714"/>
    <x v="2"/>
    <x v="2"/>
    <s v="Riverside"/>
    <x v="8"/>
    <n v="9696"/>
    <s v="Elm Blvd"/>
    <n v="42.911166999999999"/>
    <n v="-86.632007999999999"/>
    <d v="2023-12-28T23:28:23"/>
    <x v="4"/>
    <x v="2"/>
    <n v="28"/>
    <x v="1"/>
    <d v="2023-12-28T23:28:23"/>
    <x v="24"/>
    <n v="28"/>
    <n v="23"/>
    <n v="49"/>
    <s v="Male"/>
    <s v="White"/>
    <n v="41"/>
    <s v="Female"/>
    <x v="0"/>
    <x v="1"/>
    <x v="0"/>
    <x v="0"/>
    <n v="5"/>
    <n v="35716.269999999997"/>
    <x v="0"/>
  </r>
  <r>
    <s v="INC003705"/>
    <x v="24"/>
    <x v="1"/>
    <s v="Centerville"/>
    <x v="3"/>
    <n v="3164"/>
    <s v="Oak Ave"/>
    <n v="33.332726999999998"/>
    <n v="67.278899999999993"/>
    <d v="2018-04-20T05:03:53"/>
    <x v="5"/>
    <x v="0"/>
    <n v="20"/>
    <x v="5"/>
    <d v="2018-04-20T05:03:53"/>
    <x v="6"/>
    <n v="3"/>
    <n v="53"/>
    <n v="36"/>
    <s v="Female"/>
    <s v="Black"/>
    <n v="47"/>
    <s v="Female"/>
    <x v="1"/>
    <x v="1"/>
    <x v="4"/>
    <x v="2"/>
    <n v="0"/>
    <n v="24166.55"/>
    <x v="1"/>
  </r>
  <r>
    <s v="INC003765"/>
    <x v="9"/>
    <x v="4"/>
    <s v="Fairview"/>
    <x v="9"/>
    <n v="3075"/>
    <s v="Washington Ave"/>
    <n v="32.002236000000003"/>
    <n v="-72.999599000000003"/>
    <d v="2022-12-06T07:31:38"/>
    <x v="1"/>
    <x v="2"/>
    <n v="6"/>
    <x v="0"/>
    <d v="2022-12-06T07:31:38"/>
    <x v="14"/>
    <n v="31"/>
    <n v="38"/>
    <n v="47"/>
    <s v="N/A"/>
    <s v="Hispanic"/>
    <n v="21"/>
    <s v="Female"/>
    <x v="4"/>
    <x v="2"/>
    <x v="0"/>
    <x v="3"/>
    <n v="1"/>
    <n v="2482.02"/>
    <x v="0"/>
  </r>
  <r>
    <s v="INC002078"/>
    <x v="4"/>
    <x v="4"/>
    <s v="Fairview"/>
    <x v="4"/>
    <n v="771"/>
    <s v="Elm Blvd"/>
    <n v="43.66207"/>
    <n v="0"/>
    <d v="2023-04-07T19:48:38"/>
    <x v="4"/>
    <x v="0"/>
    <n v="7"/>
    <x v="5"/>
    <d v="2023-04-07T19:48:38"/>
    <x v="16"/>
    <n v="48"/>
    <n v="38"/>
    <n v="73"/>
    <s v="Female"/>
    <s v="White"/>
    <n v="40"/>
    <s v="Male"/>
    <x v="0"/>
    <x v="1"/>
    <x v="4"/>
    <x v="3"/>
    <n v="5"/>
    <n v="45434.71"/>
    <x v="0"/>
  </r>
  <r>
    <s v="INC004764"/>
    <x v="8"/>
    <x v="5"/>
    <s v="Riverside"/>
    <x v="8"/>
    <n v="3398"/>
    <s v="Elm Blvd"/>
    <n v="40.478369000000001"/>
    <n v="79.722200000000001"/>
    <d v="2021-11-30T22:07:00"/>
    <x v="3"/>
    <x v="7"/>
    <n v="30"/>
    <x v="0"/>
    <d v="2021-11-30T22:07:00"/>
    <x v="1"/>
    <n v="7"/>
    <n v="0"/>
    <n v="36"/>
    <s v="N/A"/>
    <s v="N/A"/>
    <n v="61"/>
    <s v="Male"/>
    <x v="5"/>
    <x v="3"/>
    <x v="4"/>
    <x v="3"/>
    <n v="2"/>
    <n v="42011.08"/>
    <x v="1"/>
  </r>
  <r>
    <s v="INC003016"/>
    <x v="17"/>
    <x v="2"/>
    <s v="Fairview"/>
    <x v="4"/>
    <n v="2864"/>
    <s v="Cedar Lane"/>
    <n v="26.718622"/>
    <n v="-104.966594"/>
    <d v="2018-10-03T20:29:52"/>
    <x v="5"/>
    <x v="5"/>
    <n v="3"/>
    <x v="2"/>
    <d v="2018-10-03T20:29:52"/>
    <x v="4"/>
    <n v="29"/>
    <n v="52"/>
    <n v="60"/>
    <s v="N/A"/>
    <s v="White"/>
    <n v="33"/>
    <s v="Female"/>
    <x v="0"/>
    <x v="4"/>
    <x v="2"/>
    <x v="0"/>
    <n v="4"/>
    <n v="14151.61"/>
    <x v="0"/>
  </r>
  <r>
    <s v="INC002106"/>
    <x v="10"/>
    <x v="5"/>
    <s v="Springfield"/>
    <x v="2"/>
    <n v="876"/>
    <s v="Sunset Blvd"/>
    <n v="29.710318999999998"/>
    <n v="-73.793289999999999"/>
    <d v="2022-02-27T01:45:18"/>
    <x v="1"/>
    <x v="12"/>
    <n v="27"/>
    <x v="4"/>
    <d v="2022-02-27T01:45:18"/>
    <x v="20"/>
    <n v="45"/>
    <n v="18"/>
    <n v="53"/>
    <s v="Female"/>
    <s v="Black"/>
    <n v="61"/>
    <s v="Male"/>
    <x v="3"/>
    <x v="2"/>
    <x v="5"/>
    <x v="2"/>
    <n v="1"/>
    <n v="39046.36"/>
    <x v="1"/>
  </r>
  <r>
    <s v="INC003045"/>
    <x v="24"/>
    <x v="0"/>
    <s v="Springfield"/>
    <x v="5"/>
    <n v="1804"/>
    <s v="River Rd"/>
    <n v="39.982424000000002"/>
    <n v="-92.709605999999994"/>
    <d v="2020-07-18T14:13:49"/>
    <x v="2"/>
    <x v="3"/>
    <n v="18"/>
    <x v="3"/>
    <d v="2020-07-18T14:13:49"/>
    <x v="7"/>
    <n v="13"/>
    <n v="49"/>
    <n v="45"/>
    <s v="Male"/>
    <s v="White"/>
    <n v="90"/>
    <s v="Male"/>
    <x v="0"/>
    <x v="1"/>
    <x v="2"/>
    <x v="0"/>
    <n v="2"/>
    <n v="13197.97"/>
    <x v="1"/>
  </r>
  <r>
    <s v="INC002269"/>
    <x v="12"/>
    <x v="2"/>
    <s v="Hillcrest"/>
    <x v="9"/>
    <n v="2810"/>
    <s v="Lincoln St"/>
    <n v="42.992187000000001"/>
    <n v="-101.72279"/>
    <d v="2022-03-10T02:53:10"/>
    <x v="1"/>
    <x v="4"/>
    <n v="10"/>
    <x v="1"/>
    <d v="2022-03-10T02:53:10"/>
    <x v="8"/>
    <n v="53"/>
    <n v="10"/>
    <n v="34"/>
    <s v="Male"/>
    <s v="Asian"/>
    <n v="37"/>
    <s v="Female"/>
    <x v="1"/>
    <x v="0"/>
    <x v="3"/>
    <x v="4"/>
    <n v="3"/>
    <s v="43735.21"/>
    <x v="0"/>
  </r>
  <r>
    <s v="INC003605"/>
    <x v="17"/>
    <x v="0"/>
    <s v="Riverside"/>
    <x v="6"/>
    <n v="3524"/>
    <s v="Sunset Blvd"/>
    <n v="41.503858999999999"/>
    <n v="-84.805797999999996"/>
    <s v=""/>
    <x v="7"/>
    <x v="11"/>
    <m/>
    <x v="7"/>
    <s v=""/>
    <x v="23"/>
    <m/>
    <m/>
    <n v="28"/>
    <s v="Male"/>
    <s v="Black"/>
    <n v="84"/>
    <s v="Male"/>
    <x v="3"/>
    <x v="1"/>
    <x v="3"/>
    <x v="2"/>
    <n v="0"/>
    <n v="45450.8"/>
    <x v="0"/>
  </r>
  <r>
    <s v="INC003796"/>
    <x v="23"/>
    <x v="8"/>
    <s v="Centerville"/>
    <x v="8"/>
    <n v="6653"/>
    <s v="Main St"/>
    <n v="45.774408999999999"/>
    <n v="-97.607917999999998"/>
    <d v="2024-10-29T00:30:43"/>
    <x v="0"/>
    <x v="5"/>
    <n v="29"/>
    <x v="0"/>
    <d v="2024-10-29T00:30:43"/>
    <x v="5"/>
    <n v="30"/>
    <n v="43"/>
    <n v="29"/>
    <s v="Female"/>
    <s v="Hispanic"/>
    <n v="90"/>
    <s v="Male"/>
    <x v="0"/>
    <x v="2"/>
    <x v="0"/>
    <x v="3"/>
    <n v="3"/>
    <n v="38723.96"/>
    <x v="1"/>
  </r>
  <r>
    <s v="INC000828"/>
    <x v="10"/>
    <x v="7"/>
    <s v="Riverside"/>
    <x v="7"/>
    <n v="1856"/>
    <s v="Lincoln St"/>
    <n v="37.310060999999997"/>
    <n v="-72.122133000000005"/>
    <d v="2020-03-31T01:14:37"/>
    <x v="2"/>
    <x v="4"/>
    <n v="31"/>
    <x v="0"/>
    <d v="2020-03-31T01:14:37"/>
    <x v="20"/>
    <n v="14"/>
    <n v="37"/>
    <n v="36"/>
    <s v="Male"/>
    <s v="Other"/>
    <n v="66"/>
    <s v="N/A"/>
    <x v="3"/>
    <x v="0"/>
    <x v="0"/>
    <x v="4"/>
    <n v="3"/>
    <n v="22218.78"/>
    <x v="0"/>
  </r>
  <r>
    <s v="INC003792"/>
    <x v="7"/>
    <x v="4"/>
    <s v="Oakdale"/>
    <x v="1"/>
    <n v="8073"/>
    <s v="Main St"/>
    <n v="27.624013999999999"/>
    <n v="-106.576387"/>
    <d v="2023-10-23T15:50:31"/>
    <x v="4"/>
    <x v="5"/>
    <n v="23"/>
    <x v="6"/>
    <d v="2023-10-23T15:50:31"/>
    <x v="3"/>
    <n v="50"/>
    <n v="31"/>
    <n v="46"/>
    <s v="Unknown"/>
    <s v="Black"/>
    <n v="13"/>
    <s v="Female"/>
    <x v="5"/>
    <x v="2"/>
    <x v="2"/>
    <x v="4"/>
    <n v="2"/>
    <n v="23808.53"/>
    <x v="1"/>
  </r>
  <r>
    <s v="INC002543"/>
    <x v="8"/>
    <x v="7"/>
    <s v="Lakewood"/>
    <x v="1"/>
    <n v="5033"/>
    <s v="Park Rd"/>
    <n v="31.308029999999999"/>
    <n v="-120.294625"/>
    <d v="2023-12-07T13:09:16"/>
    <x v="4"/>
    <x v="2"/>
    <n v="7"/>
    <x v="1"/>
    <d v="2023-12-07T13:09:16"/>
    <x v="11"/>
    <n v="9"/>
    <n v="16"/>
    <n v="17"/>
    <s v="Male"/>
    <s v="N/A"/>
    <n v="74"/>
    <s v="Female"/>
    <x v="5"/>
    <x v="1"/>
    <x v="2"/>
    <x v="1"/>
    <n v="5"/>
    <n v="16342.44"/>
    <x v="0"/>
  </r>
  <r>
    <s v="INC002717"/>
    <x v="8"/>
    <x v="5"/>
    <s v="Centerville"/>
    <x v="9"/>
    <n v="4109"/>
    <s v="Maple Dr"/>
    <n v="43.349297"/>
    <n v="-84.996218999999996"/>
    <d v="2019-12-04T10:55:31"/>
    <x v="6"/>
    <x v="2"/>
    <n v="4"/>
    <x v="2"/>
    <d v="2019-12-04T10:55:31"/>
    <x v="21"/>
    <n v="55"/>
    <n v="31"/>
    <n v="42"/>
    <s v="Male"/>
    <s v="N/A"/>
    <n v="43"/>
    <s v="Female"/>
    <x v="2"/>
    <x v="0"/>
    <x v="0"/>
    <x v="2"/>
    <n v="0"/>
    <n v="0"/>
    <x v="1"/>
  </r>
  <r>
    <s v="INC004705"/>
    <x v="20"/>
    <x v="5"/>
    <s v="Springfield"/>
    <x v="4"/>
    <n v="6122"/>
    <s v="Oak Ave"/>
    <n v="29.369734000000001"/>
    <n v="-76.235619"/>
    <d v="2020-02-21T17:07:52"/>
    <x v="2"/>
    <x v="12"/>
    <n v="21"/>
    <x v="5"/>
    <d v="2020-02-21T17:07:52"/>
    <x v="15"/>
    <n v="7"/>
    <n v="52"/>
    <n v="53"/>
    <s v="Male"/>
    <s v="Black"/>
    <n v="34"/>
    <s v="N/A"/>
    <x v="3"/>
    <x v="4"/>
    <x v="3"/>
    <x v="3"/>
    <n v="4"/>
    <n v="0"/>
    <x v="1"/>
  </r>
  <r>
    <s v="INC002987"/>
    <x v="9"/>
    <x v="1"/>
    <s v="Maplewood"/>
    <x v="2"/>
    <n v="3202"/>
    <s v="Sunset Blvd"/>
    <n v="29.326968999999998"/>
    <n v="-98.506134000000003"/>
    <d v="2023-08-17T12:25:45"/>
    <x v="4"/>
    <x v="8"/>
    <n v="17"/>
    <x v="1"/>
    <d v="2023-08-17T12:25:45"/>
    <x v="17"/>
    <n v="25"/>
    <n v="45"/>
    <n v="68"/>
    <s v="Female"/>
    <s v="Asian"/>
    <n v="21"/>
    <s v="N/A"/>
    <x v="5"/>
    <x v="0"/>
    <x v="5"/>
    <x v="3"/>
    <n v="0"/>
    <n v="43137.01"/>
    <x v="1"/>
  </r>
  <r>
    <s v="INC000389"/>
    <x v="15"/>
    <x v="1"/>
    <s v="Oakdale"/>
    <x v="9"/>
    <n v="670"/>
    <s v="Elm Blvd"/>
    <n v="38.386927"/>
    <n v="-72.299093999999997"/>
    <d v="2019-11-09T19:55:00"/>
    <x v="6"/>
    <x v="7"/>
    <n v="9"/>
    <x v="3"/>
    <d v="2019-11-09T19:55:00"/>
    <x v="16"/>
    <n v="55"/>
    <n v="0"/>
    <n v="67"/>
    <s v="Female"/>
    <s v="Black"/>
    <n v="21"/>
    <s v="Female"/>
    <x v="2"/>
    <x v="2"/>
    <x v="4"/>
    <x v="3"/>
    <n v="2"/>
    <n v="0"/>
    <x v="1"/>
  </r>
  <r>
    <s v="INC003175"/>
    <x v="16"/>
    <x v="0"/>
    <s v="Oakdale"/>
    <x v="7"/>
    <n v="760"/>
    <s v="Elm Blvd"/>
    <n v="37.132702999999999"/>
    <n v="-80.020703999999995"/>
    <d v="2024-06-10T14:51:38"/>
    <x v="0"/>
    <x v="10"/>
    <n v="10"/>
    <x v="6"/>
    <d v="2024-06-10T14:51:38"/>
    <x v="7"/>
    <n v="51"/>
    <n v="38"/>
    <n v="48"/>
    <s v="Male"/>
    <s v="White"/>
    <n v="69"/>
    <s v="N/A"/>
    <x v="2"/>
    <x v="0"/>
    <x v="0"/>
    <x v="4"/>
    <n v="5"/>
    <n v="34432.230000000003"/>
    <x v="0"/>
  </r>
  <r>
    <s v="INC003129"/>
    <x v="2"/>
    <x v="3"/>
    <s v="Riverside"/>
    <x v="3"/>
    <n v="6383"/>
    <s v="Cedar Lane"/>
    <n v="40.092427999999998"/>
    <n v="-87.852772999999999"/>
    <d v="2018-04-17T09:12:14"/>
    <x v="5"/>
    <x v="0"/>
    <n v="17"/>
    <x v="0"/>
    <d v="2018-04-17T09:12:14"/>
    <x v="12"/>
    <n v="12"/>
    <n v="14"/>
    <n v="50"/>
    <s v="Female"/>
    <s v="Asian"/>
    <n v="64"/>
    <s v="N/A"/>
    <x v="1"/>
    <x v="4"/>
    <x v="4"/>
    <x v="0"/>
    <n v="1"/>
    <n v="12732.81"/>
    <x v="1"/>
  </r>
  <r>
    <s v="INC001998"/>
    <x v="24"/>
    <x v="8"/>
    <s v="Riverside"/>
    <x v="4"/>
    <n v="7873"/>
    <s v="Washington Ave"/>
    <n v="41.817968999999998"/>
    <n v="-81.501383000000004"/>
    <s v=""/>
    <x v="7"/>
    <x v="11"/>
    <m/>
    <x v="7"/>
    <s v=""/>
    <x v="23"/>
    <m/>
    <m/>
    <n v="61"/>
    <s v="Male"/>
    <s v="Unknown"/>
    <n v="12"/>
    <s v="Unknown"/>
    <x v="2"/>
    <x v="0"/>
    <x v="4"/>
    <x v="0"/>
    <n v="5"/>
    <n v="27085.79"/>
    <x v="1"/>
  </r>
  <r>
    <s v="INC002832"/>
    <x v="7"/>
    <x v="5"/>
    <s v="Lakewood"/>
    <x v="8"/>
    <n v="9516"/>
    <s v="Sunset Blvd"/>
    <n v="29.352578999999999"/>
    <n v="-111.054631"/>
    <d v="2022-02-20T13:18:27"/>
    <x v="1"/>
    <x v="12"/>
    <n v="20"/>
    <x v="4"/>
    <d v="2022-02-20T13:18:27"/>
    <x v="11"/>
    <n v="18"/>
    <n v="27"/>
    <n v="26"/>
    <s v="Male"/>
    <s v="Hispanic"/>
    <n v="21"/>
    <s v="N/A"/>
    <x v="5"/>
    <x v="0"/>
    <x v="1"/>
    <x v="1"/>
    <n v="2"/>
    <n v="18416.7"/>
    <x v="1"/>
  </r>
  <r>
    <s v="INC002089"/>
    <x v="22"/>
    <x v="4"/>
    <s v="Centerville"/>
    <x v="1"/>
    <n v="9105"/>
    <s v="Elm Blvd"/>
    <n v="30.929652000000001"/>
    <n v="-93.190505999999999"/>
    <d v="2020-03-30T06:48:03"/>
    <x v="2"/>
    <x v="4"/>
    <n v="30"/>
    <x v="6"/>
    <d v="2020-03-30T06:48:03"/>
    <x v="10"/>
    <n v="48"/>
    <n v="3"/>
    <n v="40"/>
    <s v="Male"/>
    <s v="White"/>
    <n v="66"/>
    <s v="N/A"/>
    <x v="0"/>
    <x v="4"/>
    <x v="2"/>
    <x v="3"/>
    <n v="3"/>
    <n v="37135.949999999997"/>
    <x v="0"/>
  </r>
  <r>
    <s v="INC001557"/>
    <x v="23"/>
    <x v="4"/>
    <s v="Oakdale"/>
    <x v="6"/>
    <n v="8603"/>
    <s v="Main St"/>
    <n v="25.285174999999999"/>
    <n v="-86.213031000000001"/>
    <d v="2023-08-27T18:02:59"/>
    <x v="4"/>
    <x v="8"/>
    <n v="27"/>
    <x v="4"/>
    <d v="2023-08-27T18:02:59"/>
    <x v="22"/>
    <n v="2"/>
    <n v="59"/>
    <n v="70"/>
    <s v="N/A"/>
    <s v="Unknown"/>
    <n v="21"/>
    <s v="Female"/>
    <x v="4"/>
    <x v="4"/>
    <x v="1"/>
    <x v="2"/>
    <n v="5"/>
    <n v="0"/>
    <x v="1"/>
  </r>
  <r>
    <s v="INC001016"/>
    <x v="6"/>
    <x v="8"/>
    <s v="Hillcrest"/>
    <x v="8"/>
    <n v="5069"/>
    <s v="Main St"/>
    <n v="40.618067000000003"/>
    <n v="-112.95921199999999"/>
    <d v="2022-05-20T05:44:35"/>
    <x v="1"/>
    <x v="9"/>
    <n v="20"/>
    <x v="5"/>
    <d v="2022-05-20T05:44:35"/>
    <x v="6"/>
    <n v="44"/>
    <n v="35"/>
    <n v="57"/>
    <s v="Female"/>
    <s v="Black"/>
    <n v="74"/>
    <s v="Female"/>
    <x v="1"/>
    <x v="2"/>
    <x v="0"/>
    <x v="3"/>
    <n v="1"/>
    <n v="11556.23"/>
    <x v="0"/>
  </r>
  <r>
    <s v="INC000854"/>
    <x v="6"/>
    <x v="1"/>
    <s v="Lakewood"/>
    <x v="5"/>
    <n v="5072"/>
    <s v="Elm Blvd"/>
    <n v="25.272905000000002"/>
    <n v="-108.863204"/>
    <d v="2018-04-18T18:23:06"/>
    <x v="5"/>
    <x v="0"/>
    <n v="18"/>
    <x v="2"/>
    <d v="2018-04-18T18:23:06"/>
    <x v="22"/>
    <n v="23"/>
    <n v="6"/>
    <n v="36"/>
    <s v="N/A"/>
    <s v="N/A"/>
    <n v="88"/>
    <s v="Female"/>
    <x v="0"/>
    <x v="4"/>
    <x v="4"/>
    <x v="1"/>
    <n v="2"/>
    <n v="11311.25"/>
    <x v="1"/>
  </r>
  <r>
    <s v="INC004267"/>
    <x v="8"/>
    <x v="8"/>
    <s v="Maplewood"/>
    <x v="8"/>
    <n v="5030"/>
    <s v="River Rd"/>
    <n v="26.515923000000001"/>
    <n v="-108.192314"/>
    <d v="2023-04-27T17:49:16"/>
    <x v="4"/>
    <x v="0"/>
    <n v="27"/>
    <x v="1"/>
    <d v="2023-04-27T17:49:16"/>
    <x v="15"/>
    <n v="49"/>
    <n v="16"/>
    <n v="71"/>
    <s v="Other"/>
    <s v="Hispanic"/>
    <n v="21"/>
    <s v="Female"/>
    <x v="1"/>
    <x v="2"/>
    <x v="0"/>
    <x v="4"/>
    <n v="2"/>
    <n v="7113.36"/>
    <x v="0"/>
  </r>
  <r>
    <s v="INC003447"/>
    <x v="17"/>
    <x v="4"/>
    <s v="Maplewood"/>
    <x v="8"/>
    <n v="9290"/>
    <s v="Maple Dr"/>
    <n v="34.351143"/>
    <n v="-118.549651"/>
    <d v="2019-08-21T05:08:11"/>
    <x v="6"/>
    <x v="8"/>
    <n v="21"/>
    <x v="2"/>
    <d v="2019-08-21T05:08:11"/>
    <x v="6"/>
    <n v="8"/>
    <n v="11"/>
    <n v="42"/>
    <s v="Other"/>
    <s v="Black"/>
    <n v="49"/>
    <s v="Male"/>
    <x v="3"/>
    <x v="2"/>
    <x v="0"/>
    <x v="1"/>
    <n v="4"/>
    <n v="7412.73"/>
    <x v="1"/>
  </r>
  <r>
    <s v="INC000431"/>
    <x v="0"/>
    <x v="6"/>
    <s v="Maplewood"/>
    <x v="5"/>
    <n v="2367"/>
    <s v="Elm Blvd"/>
    <n v="42.265016000000003"/>
    <n v="-93.712721000000002"/>
    <d v="2021-12-17T14:51:08"/>
    <x v="3"/>
    <x v="2"/>
    <n v="17"/>
    <x v="5"/>
    <d v="2021-12-17T14:51:08"/>
    <x v="7"/>
    <n v="51"/>
    <n v="8"/>
    <n v="74"/>
    <s v="Unknown"/>
    <s v="Black"/>
    <n v="21"/>
    <s v="Female"/>
    <x v="0"/>
    <x v="2"/>
    <x v="0"/>
    <x v="1"/>
    <n v="5"/>
    <n v="32284.31"/>
    <x v="1"/>
  </r>
  <r>
    <s v="INC003312"/>
    <x v="10"/>
    <x v="3"/>
    <s v="Lakewood"/>
    <x v="0"/>
    <n v="3231"/>
    <s v="Elm Blvd"/>
    <n v="25.17144"/>
    <n v="-113.717485"/>
    <d v="2020-05-03T05:05:17"/>
    <x v="2"/>
    <x v="9"/>
    <n v="3"/>
    <x v="4"/>
    <d v="2020-05-03T05:05:17"/>
    <x v="6"/>
    <n v="5"/>
    <n v="17"/>
    <n v="36"/>
    <s v="N/A"/>
    <s v="N/A"/>
    <n v="21"/>
    <s v="Male"/>
    <x v="5"/>
    <x v="2"/>
    <x v="0"/>
    <x v="4"/>
    <n v="2"/>
    <n v="5003.28"/>
    <x v="1"/>
  </r>
  <r>
    <s v="INC003960"/>
    <x v="4"/>
    <x v="3"/>
    <s v="Maplewood"/>
    <x v="5"/>
    <n v="6047"/>
    <s v="River Rd"/>
    <n v="38.464526999999997"/>
    <n v="0"/>
    <d v="2023-05-21T05:37:02"/>
    <x v="4"/>
    <x v="9"/>
    <n v="21"/>
    <x v="4"/>
    <d v="2023-05-21T05:37:02"/>
    <x v="6"/>
    <n v="37"/>
    <n v="2"/>
    <n v="42"/>
    <s v="N/A"/>
    <s v="Unknown"/>
    <n v="74"/>
    <s v="Male"/>
    <x v="3"/>
    <x v="0"/>
    <x v="3"/>
    <x v="3"/>
    <n v="2"/>
    <n v="40890.870000000003"/>
    <x v="1"/>
  </r>
  <r>
    <s v="INC004933"/>
    <x v="19"/>
    <x v="5"/>
    <s v="Springfield"/>
    <x v="6"/>
    <n v="8374"/>
    <s v="Park Rd"/>
    <n v="28.102446"/>
    <n v="-82.133613999999994"/>
    <d v="2020-07-10T05:41:55"/>
    <x v="2"/>
    <x v="3"/>
    <n v="10"/>
    <x v="5"/>
    <d v="2020-07-10T05:41:55"/>
    <x v="6"/>
    <n v="41"/>
    <n v="55"/>
    <n v="25"/>
    <s v="Female"/>
    <s v="Asian"/>
    <n v="21"/>
    <s v="N/A"/>
    <x v="0"/>
    <x v="0"/>
    <x v="4"/>
    <x v="3"/>
    <n v="2"/>
    <n v="18307.830000000002"/>
    <x v="0"/>
  </r>
  <r>
    <s v="INC003769"/>
    <x v="21"/>
    <x v="4"/>
    <s v="Maplewood"/>
    <x v="3"/>
    <n v="8330"/>
    <s v="Sunset Blvd"/>
    <n v="45.260074000000003"/>
    <n v="0"/>
    <d v="2023-07-12T00:51:03"/>
    <x v="4"/>
    <x v="3"/>
    <n v="12"/>
    <x v="2"/>
    <d v="2023-07-12T00:51:03"/>
    <x v="5"/>
    <n v="51"/>
    <n v="3"/>
    <n v="24"/>
    <s v="Male"/>
    <s v="Hispanic"/>
    <n v="21"/>
    <s v="Male"/>
    <x v="4"/>
    <x v="4"/>
    <x v="0"/>
    <x v="2"/>
    <n v="4"/>
    <n v="36453.96"/>
    <x v="1"/>
  </r>
  <r>
    <s v="INC004155"/>
    <x v="15"/>
    <x v="1"/>
    <s v="Fairview"/>
    <x v="7"/>
    <n v="4068"/>
    <s v="Elm Blvd"/>
    <n v="37.625931999999999"/>
    <n v="-105.457914"/>
    <d v="2020-11-18T17:55:32"/>
    <x v="2"/>
    <x v="7"/>
    <n v="18"/>
    <x v="2"/>
    <d v="2020-11-18T17:55:32"/>
    <x v="15"/>
    <n v="55"/>
    <n v="32"/>
    <n v="41"/>
    <s v="Male"/>
    <s v="Other"/>
    <n v="55"/>
    <s v="Male"/>
    <x v="2"/>
    <x v="0"/>
    <x v="1"/>
    <x v="3"/>
    <n v="2"/>
    <n v="39166.76"/>
    <x v="1"/>
  </r>
  <r>
    <s v="INC000653"/>
    <x v="2"/>
    <x v="9"/>
    <s v="Oakdale"/>
    <x v="3"/>
    <n v="4481"/>
    <s v="Washington Ave"/>
    <n v="34.906734999999998"/>
    <n v="-97.060382000000004"/>
    <d v="2024-01-21T05:02:00"/>
    <x v="0"/>
    <x v="1"/>
    <n v="21"/>
    <x v="4"/>
    <d v="2024-01-21T05:02:00"/>
    <x v="6"/>
    <n v="2"/>
    <n v="0"/>
    <n v="40"/>
    <s v="Male"/>
    <s v="Black"/>
    <n v="83"/>
    <s v="Male"/>
    <x v="2"/>
    <x v="2"/>
    <x v="2"/>
    <x v="4"/>
    <n v="2"/>
    <n v="243.54"/>
    <x v="1"/>
  </r>
  <r>
    <s v="INC003039"/>
    <x v="23"/>
    <x v="6"/>
    <s v="Centerville"/>
    <x v="6"/>
    <n v="1620"/>
    <s v="Cedar Lane"/>
    <n v="34.885022999999997"/>
    <n v="0"/>
    <d v="2024-05-22T09:31:17"/>
    <x v="0"/>
    <x v="9"/>
    <n v="22"/>
    <x v="2"/>
    <d v="2024-05-22T09:31:17"/>
    <x v="12"/>
    <n v="31"/>
    <n v="17"/>
    <n v="22"/>
    <s v="Male"/>
    <s v="Hispanic"/>
    <n v="85"/>
    <s v="Unknown"/>
    <x v="0"/>
    <x v="1"/>
    <x v="2"/>
    <x v="3"/>
    <n v="5"/>
    <n v="18642.04"/>
    <x v="1"/>
  </r>
  <r>
    <s v="INC002322"/>
    <x v="4"/>
    <x v="6"/>
    <s v="Maplewood"/>
    <x v="0"/>
    <n v="3766"/>
    <s v="Cedar Lane"/>
    <n v="42.081722999999997"/>
    <n v="-118.29888800000001"/>
    <d v="2024-05-19T18:14:43"/>
    <x v="0"/>
    <x v="9"/>
    <n v="19"/>
    <x v="4"/>
    <d v="2024-05-19T18:14:43"/>
    <x v="22"/>
    <n v="14"/>
    <n v="43"/>
    <n v="36"/>
    <s v="Unknown"/>
    <s v="N/A"/>
    <n v="21"/>
    <s v="Other"/>
    <x v="2"/>
    <x v="1"/>
    <x v="4"/>
    <x v="1"/>
    <n v="1"/>
    <n v="29926.959999999999"/>
    <x v="0"/>
  </r>
  <r>
    <s v="INC001408"/>
    <x v="8"/>
    <x v="2"/>
    <s v="Springfield"/>
    <x v="4"/>
    <n v="310"/>
    <s v="Elm Blvd"/>
    <n v="44.365031999999999"/>
    <n v="-86.670090999999999"/>
    <d v="2024-05-03T06:55:57"/>
    <x v="0"/>
    <x v="9"/>
    <n v="3"/>
    <x v="5"/>
    <d v="2024-05-03T06:55:57"/>
    <x v="10"/>
    <n v="55"/>
    <n v="57"/>
    <n v="36"/>
    <s v="Female"/>
    <s v="N/A"/>
    <n v="61"/>
    <s v="Male"/>
    <x v="0"/>
    <x v="1"/>
    <x v="0"/>
    <x v="2"/>
    <n v="2"/>
    <n v="20611.060000000001"/>
    <x v="1"/>
  </r>
  <r>
    <s v="INC094233"/>
    <x v="8"/>
    <x v="7"/>
    <s v="Lakewood"/>
    <x v="1"/>
    <n v="5033"/>
    <s v="Park Rd"/>
    <n v="31.308029999999999"/>
    <n v="-120.294625"/>
    <d v="2023-12-07T13:09:16"/>
    <x v="4"/>
    <x v="2"/>
    <n v="7"/>
    <x v="1"/>
    <d v="2023-12-07T13:09:16"/>
    <x v="11"/>
    <n v="9"/>
    <n v="16"/>
    <n v="17"/>
    <s v="Male"/>
    <s v="N/A"/>
    <n v="74"/>
    <s v="Female"/>
    <x v="5"/>
    <x v="1"/>
    <x v="2"/>
    <x v="1"/>
    <n v="5"/>
    <n v="16342.44"/>
    <x v="0"/>
  </r>
  <r>
    <s v="INC003733"/>
    <x v="21"/>
    <x v="5"/>
    <s v="Springfield"/>
    <x v="2"/>
    <n v="1212"/>
    <s v="Cedar Lane"/>
    <n v="35.452444"/>
    <n v="-84.522901000000005"/>
    <d v="2018-05-09T05:02:54"/>
    <x v="5"/>
    <x v="9"/>
    <n v="9"/>
    <x v="2"/>
    <d v="2018-05-09T05:02:54"/>
    <x v="6"/>
    <n v="2"/>
    <n v="54"/>
    <n v="36"/>
    <s v="Female"/>
    <s v="N/A"/>
    <n v="89"/>
    <s v="Female"/>
    <x v="3"/>
    <x v="0"/>
    <x v="0"/>
    <x v="3"/>
    <n v="3"/>
    <n v="40001.379999999997"/>
    <x v="0"/>
  </r>
  <r>
    <s v="INC093707"/>
    <x v="2"/>
    <x v="1"/>
    <s v="Riverside"/>
    <x v="0"/>
    <n v="9657"/>
    <s v="Park Rd"/>
    <n v="38.760756999999998"/>
    <n v="-106.40203"/>
    <d v="2018-01-30T20:00:44"/>
    <x v="5"/>
    <x v="1"/>
    <n v="30"/>
    <x v="0"/>
    <d v="2018-01-30T20:00:44"/>
    <x v="4"/>
    <n v="0"/>
    <n v="44"/>
    <n v="27"/>
    <s v="Unknown"/>
    <s v="Unknown"/>
    <n v="21"/>
    <s v="Unknown"/>
    <x v="0"/>
    <x v="0"/>
    <x v="2"/>
    <x v="4"/>
    <n v="2"/>
    <n v="0"/>
    <x v="0"/>
  </r>
  <r>
    <s v="INC001750"/>
    <x v="17"/>
    <x v="2"/>
    <s v="Centerville"/>
    <x v="5"/>
    <n v="5256"/>
    <s v="River Rd"/>
    <n v="40.448180999999998"/>
    <n v="-111.63050699999999"/>
    <d v="2018-02-27T17:21:24"/>
    <x v="5"/>
    <x v="12"/>
    <n v="27"/>
    <x v="0"/>
    <d v="2018-02-27T17:21:24"/>
    <x v="15"/>
    <n v="21"/>
    <n v="24"/>
    <n v="36"/>
    <s v="N/A"/>
    <s v="N/A"/>
    <n v="21"/>
    <s v="N/A"/>
    <x v="1"/>
    <x v="0"/>
    <x v="4"/>
    <x v="3"/>
    <n v="1"/>
    <n v="22419.88"/>
    <x v="1"/>
  </r>
  <r>
    <s v="INC000398"/>
    <x v="6"/>
    <x v="3"/>
    <s v="Fairview"/>
    <x v="8"/>
    <n v="223"/>
    <s v="Oak Ave"/>
    <n v="30.054285"/>
    <n v="-101.960927"/>
    <d v="2021-05-31T18:32:51"/>
    <x v="3"/>
    <x v="9"/>
    <n v="31"/>
    <x v="6"/>
    <d v="2021-05-31T18:32:51"/>
    <x v="22"/>
    <n v="32"/>
    <n v="51"/>
    <n v="61"/>
    <s v="Male"/>
    <s v="Unknown"/>
    <n v="45"/>
    <s v="Male"/>
    <x v="0"/>
    <x v="2"/>
    <x v="3"/>
    <x v="0"/>
    <n v="1"/>
    <n v="46839.17"/>
    <x v="1"/>
  </r>
  <r>
    <s v="INC000551"/>
    <x v="8"/>
    <x v="0"/>
    <s v="Riverside"/>
    <x v="4"/>
    <n v="7089"/>
    <s v="Oak Ave"/>
    <n v="36.327868000000002"/>
    <n v="-89.144187000000002"/>
    <d v="2023-10-29T07:46:42"/>
    <x v="4"/>
    <x v="5"/>
    <n v="29"/>
    <x v="4"/>
    <d v="2023-10-29T07:46:42"/>
    <x v="14"/>
    <n v="46"/>
    <n v="42"/>
    <n v="21"/>
    <s v="Other"/>
    <s v="N/A"/>
    <n v="55"/>
    <s v="Male"/>
    <x v="2"/>
    <x v="1"/>
    <x v="3"/>
    <x v="1"/>
    <n v="4"/>
    <n v="0"/>
    <x v="1"/>
  </r>
  <r>
    <s v="INC001671"/>
    <x v="23"/>
    <x v="3"/>
    <s v="Fairview"/>
    <x v="1"/>
    <n v="2417"/>
    <s v="River Rd"/>
    <n v="45.332445999999997"/>
    <n v="-74.497597999999996"/>
    <d v="2021-09-14T08:57:33"/>
    <x v="3"/>
    <x v="6"/>
    <n v="14"/>
    <x v="0"/>
    <d v="2021-09-14T08:57:33"/>
    <x v="0"/>
    <n v="57"/>
    <n v="33"/>
    <n v="63"/>
    <s v="Other"/>
    <s v="Hispanic"/>
    <n v="19"/>
    <s v="Male"/>
    <x v="1"/>
    <x v="1"/>
    <x v="4"/>
    <x v="3"/>
    <n v="2"/>
    <n v="15145.92"/>
    <x v="0"/>
  </r>
  <r>
    <s v="INC002108"/>
    <x v="6"/>
    <x v="5"/>
    <s v="Fairview"/>
    <x v="5"/>
    <n v="8639"/>
    <s v="Elm Blvd"/>
    <n v="26.999372999999999"/>
    <n v="-87.859549999999999"/>
    <d v="2020-01-04T19:59:00"/>
    <x v="2"/>
    <x v="1"/>
    <n v="4"/>
    <x v="3"/>
    <d v="2020-01-04T19:59:00"/>
    <x v="16"/>
    <n v="59"/>
    <n v="0"/>
    <n v="49"/>
    <s v="Male"/>
    <s v="Unknown"/>
    <n v="66"/>
    <s v="Other"/>
    <x v="0"/>
    <x v="4"/>
    <x v="4"/>
    <x v="1"/>
    <n v="0"/>
    <n v="38876.94"/>
    <x v="0"/>
  </r>
  <r>
    <s v="INC000490"/>
    <x v="18"/>
    <x v="1"/>
    <s v="Maplewood"/>
    <x v="1"/>
    <n v="2505"/>
    <s v="Washington Ave"/>
    <n v="31.180702"/>
    <n v="-111.093264"/>
    <d v="2021-04-24T07:52:57"/>
    <x v="3"/>
    <x v="0"/>
    <n v="24"/>
    <x v="3"/>
    <d v="2021-04-24T07:52:57"/>
    <x v="14"/>
    <n v="52"/>
    <n v="57"/>
    <n v="37"/>
    <s v="Male"/>
    <s v="Black"/>
    <n v="11"/>
    <s v="Unknown"/>
    <x v="2"/>
    <x v="3"/>
    <x v="0"/>
    <x v="3"/>
    <n v="0"/>
    <n v="41419.35"/>
    <x v="0"/>
  </r>
  <r>
    <s v="INC002112"/>
    <x v="4"/>
    <x v="3"/>
    <s v="Maplewood"/>
    <x v="7"/>
    <n v="5449"/>
    <s v="River Rd"/>
    <n v="47.221592000000001"/>
    <n v="-93.817177000000001"/>
    <s v=""/>
    <x v="7"/>
    <x v="11"/>
    <m/>
    <x v="7"/>
    <s v=""/>
    <x v="23"/>
    <m/>
    <m/>
    <n v="68"/>
    <s v="Female"/>
    <s v="Other"/>
    <n v="25"/>
    <s v="Female"/>
    <x v="4"/>
    <x v="2"/>
    <x v="5"/>
    <x v="0"/>
    <n v="5"/>
    <n v="0"/>
    <x v="1"/>
  </r>
  <r>
    <s v="INC000267"/>
    <x v="23"/>
    <x v="7"/>
    <s v="Lakewood"/>
    <x v="6"/>
    <n v="5587"/>
    <s v="Sunset Blvd"/>
    <n v="42.756179000000003"/>
    <n v="-98.271568000000002"/>
    <d v="2018-10-27T19:48:57"/>
    <x v="5"/>
    <x v="5"/>
    <n v="27"/>
    <x v="3"/>
    <d v="2018-10-27T19:48:57"/>
    <x v="16"/>
    <n v="48"/>
    <n v="57"/>
    <n v="16"/>
    <s v="Female"/>
    <s v="Hispanic"/>
    <n v="21"/>
    <s v="Female"/>
    <x v="4"/>
    <x v="1"/>
    <x v="2"/>
    <x v="1"/>
    <n v="3"/>
    <n v="21808.21"/>
    <x v="1"/>
  </r>
  <r>
    <s v="INC000380"/>
    <x v="17"/>
    <x v="8"/>
    <s v="Lakewood"/>
    <x v="5"/>
    <n v="7673"/>
    <s v="Cedar Lane"/>
    <n v="29.906721999999998"/>
    <n v="-76.154269999999997"/>
    <d v="2024-09-22T12:28:11"/>
    <x v="0"/>
    <x v="6"/>
    <n v="22"/>
    <x v="4"/>
    <d v="2024-09-22T12:28:11"/>
    <x v="17"/>
    <n v="28"/>
    <n v="11"/>
    <n v="70"/>
    <s v="Other"/>
    <s v="Black"/>
    <n v="79"/>
    <s v="Female"/>
    <x v="5"/>
    <x v="4"/>
    <x v="3"/>
    <x v="4"/>
    <n v="1"/>
    <n v="49486.32"/>
    <x v="0"/>
  </r>
  <r>
    <s v="INC003579"/>
    <x v="23"/>
    <x v="8"/>
    <s v="Maplewood"/>
    <x v="9"/>
    <n v="9349"/>
    <s v="Sunset Blvd"/>
    <n v="0"/>
    <n v="-89.522713999999993"/>
    <d v="2022-12-05T10:29:46"/>
    <x v="1"/>
    <x v="2"/>
    <n v="5"/>
    <x v="6"/>
    <d v="2022-12-05T10:29:46"/>
    <x v="21"/>
    <n v="29"/>
    <n v="46"/>
    <n v="27"/>
    <s v="Male"/>
    <s v="White"/>
    <n v="21"/>
    <s v="Male"/>
    <x v="2"/>
    <x v="0"/>
    <x v="4"/>
    <x v="2"/>
    <n v="1"/>
    <n v="9574.01"/>
    <x v="1"/>
  </r>
  <r>
    <s v="INC000640"/>
    <x v="15"/>
    <x v="2"/>
    <s v="Fairview"/>
    <x v="9"/>
    <n v="7127"/>
    <s v="Elm Blvd"/>
    <n v="0"/>
    <n v="-104.69069"/>
    <d v="2018-07-18T20:22:14"/>
    <x v="5"/>
    <x v="3"/>
    <n v="18"/>
    <x v="2"/>
    <d v="2018-07-18T20:22:14"/>
    <x v="4"/>
    <n v="22"/>
    <n v="14"/>
    <n v="24"/>
    <s v="Female"/>
    <s v="Other"/>
    <n v="47"/>
    <s v="Male"/>
    <x v="0"/>
    <x v="1"/>
    <x v="2"/>
    <x v="0"/>
    <n v="2"/>
    <n v="20479.48"/>
    <x v="0"/>
  </r>
  <r>
    <s v="INC000532"/>
    <x v="0"/>
    <x v="2"/>
    <s v="Oakdale"/>
    <x v="3"/>
    <n v="4648"/>
    <s v="Park Rd"/>
    <n v="43.683199999999999"/>
    <n v="-120.806821"/>
    <d v="2019-08-10T04:52:00"/>
    <x v="6"/>
    <x v="8"/>
    <n v="10"/>
    <x v="3"/>
    <d v="2019-08-10T04:52:00"/>
    <x v="9"/>
    <n v="52"/>
    <n v="0"/>
    <n v="64"/>
    <s v="Female"/>
    <s v="Hispanic"/>
    <n v="21"/>
    <s v="Other"/>
    <x v="0"/>
    <x v="2"/>
    <x v="0"/>
    <x v="3"/>
    <n v="0"/>
    <n v="44028.99"/>
    <x v="1"/>
  </r>
  <r>
    <s v="INC000834"/>
    <x v="9"/>
    <x v="0"/>
    <s v="Riverside"/>
    <x v="5"/>
    <n v="5625"/>
    <s v="Maple Dr"/>
    <n v="39.482787000000002"/>
    <n v="0"/>
    <d v="2018-10-05T13:06:48"/>
    <x v="5"/>
    <x v="5"/>
    <n v="5"/>
    <x v="5"/>
    <d v="2018-10-05T13:06:48"/>
    <x v="11"/>
    <n v="6"/>
    <n v="48"/>
    <n v="37"/>
    <s v="Male"/>
    <s v="White"/>
    <n v="80"/>
    <s v="Female"/>
    <x v="4"/>
    <x v="3"/>
    <x v="2"/>
    <x v="3"/>
    <n v="3"/>
    <n v="43707.02"/>
    <x v="1"/>
  </r>
  <r>
    <s v="INC003329"/>
    <x v="12"/>
    <x v="6"/>
    <s v="Hillcrest"/>
    <x v="3"/>
    <n v="8323"/>
    <s v="Oak Ave"/>
    <n v="34.244832000000002"/>
    <n v="-91.171960999999996"/>
    <d v="2022-09-01T10:07:52"/>
    <x v="1"/>
    <x v="6"/>
    <n v="1"/>
    <x v="1"/>
    <d v="2022-09-01T10:07:52"/>
    <x v="21"/>
    <n v="7"/>
    <n v="52"/>
    <n v="60"/>
    <s v="Male"/>
    <s v="N/A"/>
    <n v="74"/>
    <s v="Male"/>
    <x v="5"/>
    <x v="4"/>
    <x v="5"/>
    <x v="1"/>
    <n v="2"/>
    <n v="2774.06"/>
    <x v="1"/>
  </r>
  <r>
    <s v="INC003308"/>
    <x v="6"/>
    <x v="0"/>
    <s v="Oakdale"/>
    <x v="9"/>
    <n v="9686"/>
    <s v="Park Rd"/>
    <n v="35.452418000000002"/>
    <n v="-78.189353999999994"/>
    <d v="2019-03-10T09:38:16"/>
    <x v="6"/>
    <x v="4"/>
    <n v="10"/>
    <x v="4"/>
    <d v="2019-03-10T09:38:16"/>
    <x v="12"/>
    <n v="38"/>
    <n v="16"/>
    <n v="73"/>
    <s v="Female"/>
    <s v="N/A"/>
    <n v="54"/>
    <s v="Male"/>
    <x v="1"/>
    <x v="4"/>
    <x v="4"/>
    <x v="3"/>
    <n v="4"/>
    <n v="23741.83"/>
    <x v="0"/>
  </r>
  <r>
    <s v="INC003986"/>
    <x v="9"/>
    <x v="6"/>
    <s v="Hillcrest"/>
    <x v="4"/>
    <n v="587"/>
    <s v="Main St"/>
    <n v="36.543061000000002"/>
    <n v="-81.568770999999998"/>
    <d v="2019-11-29T00:45:00"/>
    <x v="6"/>
    <x v="7"/>
    <n v="29"/>
    <x v="5"/>
    <d v="2019-11-29T00:45:00"/>
    <x v="5"/>
    <n v="45"/>
    <n v="0"/>
    <n v="36"/>
    <s v="N/A"/>
    <s v="N/A"/>
    <n v="21"/>
    <s v="Female"/>
    <x v="0"/>
    <x v="3"/>
    <x v="0"/>
    <x v="2"/>
    <n v="2"/>
    <n v="30257.1"/>
    <x v="1"/>
  </r>
  <r>
    <s v="INC004401"/>
    <x v="11"/>
    <x v="8"/>
    <s v="Fairview"/>
    <x v="6"/>
    <n v="518"/>
    <s v="Lincoln St"/>
    <n v="0"/>
    <n v="-89.517511999999996"/>
    <d v="2019-11-17T06:39:52"/>
    <x v="6"/>
    <x v="7"/>
    <n v="17"/>
    <x v="4"/>
    <d v="2019-11-17T06:39:52"/>
    <x v="10"/>
    <n v="39"/>
    <n v="52"/>
    <n v="36"/>
    <s v="N/A"/>
    <s v="N/A"/>
    <n v="23"/>
    <s v="Male"/>
    <x v="0"/>
    <x v="4"/>
    <x v="4"/>
    <x v="4"/>
    <n v="2"/>
    <n v="33014.57"/>
    <x v="1"/>
  </r>
  <r>
    <s v="INC000149"/>
    <x v="2"/>
    <x v="8"/>
    <s v="Springfield"/>
    <x v="7"/>
    <n v="3001"/>
    <s v="Main St"/>
    <n v="35.815693000000003"/>
    <n v="-113.495142"/>
    <d v="2021-12-22T07:56:56"/>
    <x v="3"/>
    <x v="2"/>
    <n v="22"/>
    <x v="2"/>
    <d v="2021-12-22T07:56:56"/>
    <x v="14"/>
    <n v="56"/>
    <n v="56"/>
    <n v="46"/>
    <s v="Male"/>
    <s v="Hispanic"/>
    <n v="25"/>
    <s v="Male"/>
    <x v="0"/>
    <x v="1"/>
    <x v="4"/>
    <x v="4"/>
    <n v="2"/>
    <n v="0"/>
    <x v="1"/>
  </r>
  <r>
    <s v="INC001850"/>
    <x v="24"/>
    <x v="1"/>
    <s v="Oakdale"/>
    <x v="1"/>
    <n v="1758"/>
    <s v="Maple Dr"/>
    <n v="44.865946999999998"/>
    <n v="-95.322619000000003"/>
    <d v="2024-10-22T10:42:04"/>
    <x v="0"/>
    <x v="5"/>
    <n v="22"/>
    <x v="0"/>
    <d v="2024-10-22T10:42:04"/>
    <x v="21"/>
    <n v="42"/>
    <n v="4"/>
    <n v="72"/>
    <s v="N/A"/>
    <s v="Black"/>
    <n v="17"/>
    <s v="Other"/>
    <x v="1"/>
    <x v="0"/>
    <x v="5"/>
    <x v="2"/>
    <n v="4"/>
    <n v="2908.71"/>
    <x v="0"/>
  </r>
  <r>
    <s v="INC004831"/>
    <x v="3"/>
    <x v="3"/>
    <s v="Hillcrest"/>
    <x v="1"/>
    <n v="1212"/>
    <s v="Main St"/>
    <n v="28.677766999999999"/>
    <n v="-95.383365999999995"/>
    <d v="2023-06-19T15:11:09"/>
    <x v="4"/>
    <x v="10"/>
    <n v="19"/>
    <x v="6"/>
    <d v="2023-06-19T15:11:09"/>
    <x v="3"/>
    <n v="11"/>
    <n v="9"/>
    <n v="36"/>
    <s v="N/A"/>
    <s v="White"/>
    <n v="28"/>
    <s v="Male"/>
    <x v="5"/>
    <x v="4"/>
    <x v="5"/>
    <x v="0"/>
    <n v="3"/>
    <n v="23909.35"/>
    <x v="0"/>
  </r>
  <r>
    <s v="INC000735"/>
    <x v="14"/>
    <x v="4"/>
    <s v="Maplewood"/>
    <x v="4"/>
    <n v="4558"/>
    <s v="River Rd"/>
    <n v="32.736198000000002"/>
    <n v="-102.93767699999999"/>
    <d v="2018-09-08T22:33:52"/>
    <x v="5"/>
    <x v="6"/>
    <n v="8"/>
    <x v="3"/>
    <d v="2018-09-08T22:33:52"/>
    <x v="1"/>
    <n v="33"/>
    <n v="52"/>
    <n v="36"/>
    <s v="N/A"/>
    <s v="N/A"/>
    <n v="21"/>
    <s v="N/A"/>
    <x v="1"/>
    <x v="4"/>
    <x v="4"/>
    <x v="1"/>
    <n v="2"/>
    <n v="33958.550000000003"/>
    <x v="1"/>
  </r>
  <r>
    <s v="INC002048"/>
    <x v="15"/>
    <x v="8"/>
    <s v="Centerville"/>
    <x v="1"/>
    <n v="7481"/>
    <s v="Oak Ave"/>
    <n v="29.844695000000002"/>
    <n v="-107.040415"/>
    <d v="2024-06-03T22:58:43"/>
    <x v="0"/>
    <x v="10"/>
    <n v="3"/>
    <x v="6"/>
    <d v="2024-06-03T22:58:43"/>
    <x v="1"/>
    <n v="58"/>
    <n v="43"/>
    <n v="46"/>
    <s v="Female"/>
    <s v="N/A"/>
    <n v="15"/>
    <s v="Female"/>
    <x v="2"/>
    <x v="4"/>
    <x v="2"/>
    <x v="1"/>
    <n v="0"/>
    <n v="43618.68"/>
    <x v="1"/>
  </r>
  <r>
    <s v="INC002885"/>
    <x v="1"/>
    <x v="5"/>
    <s v="Hillcrest"/>
    <x v="1"/>
    <n v="9546"/>
    <s v="Cedar Lane"/>
    <n v="45.821809000000002"/>
    <n v="-91.775086000000002"/>
    <d v="2021-09-24T07:50:28"/>
    <x v="3"/>
    <x v="6"/>
    <n v="24"/>
    <x v="5"/>
    <d v="2021-09-24T07:50:28"/>
    <x v="14"/>
    <n v="50"/>
    <n v="28"/>
    <n v="49"/>
    <s v="Unknown"/>
    <s v="Black"/>
    <n v="64"/>
    <s v="Female"/>
    <x v="0"/>
    <x v="0"/>
    <x v="5"/>
    <x v="4"/>
    <n v="4"/>
    <n v="36392.71"/>
    <x v="0"/>
  </r>
  <r>
    <s v="INC004884"/>
    <x v="15"/>
    <x v="4"/>
    <s v="Riverside"/>
    <x v="3"/>
    <n v="7090"/>
    <s v="Washington Ave"/>
    <n v="33.795616000000003"/>
    <n v="0"/>
    <d v="2021-05-28T20:47:34"/>
    <x v="3"/>
    <x v="9"/>
    <n v="28"/>
    <x v="5"/>
    <d v="2021-05-28T20:47:34"/>
    <x v="4"/>
    <n v="47"/>
    <n v="34"/>
    <n v="47"/>
    <s v="Male"/>
    <s v="N/A"/>
    <n v="73"/>
    <s v="Female"/>
    <x v="2"/>
    <x v="3"/>
    <x v="4"/>
    <x v="1"/>
    <n v="5"/>
    <n v="10136.030000000001"/>
    <x v="0"/>
  </r>
  <r>
    <s v="INC000097"/>
    <x v="3"/>
    <x v="5"/>
    <s v="Fairview"/>
    <x v="3"/>
    <n v="9366"/>
    <s v="River Rd"/>
    <n v="44.524718"/>
    <n v="-118.290108"/>
    <d v="2019-05-19T07:33:27"/>
    <x v="6"/>
    <x v="9"/>
    <n v="19"/>
    <x v="4"/>
    <d v="2019-05-19T07:33:27"/>
    <x v="14"/>
    <n v="33"/>
    <n v="27"/>
    <n v="56"/>
    <s v="Female"/>
    <s v="Other"/>
    <n v="85"/>
    <s v="Female"/>
    <x v="0"/>
    <x v="1"/>
    <x v="0"/>
    <x v="2"/>
    <n v="5"/>
    <n v="11731.36"/>
    <x v="0"/>
  </r>
  <r>
    <s v="INC001098"/>
    <x v="15"/>
    <x v="6"/>
    <s v="Lakewood"/>
    <x v="6"/>
    <n v="7705"/>
    <s v="Oak Ave"/>
    <n v="47.137174000000002"/>
    <n v="-97.257129000000006"/>
    <d v="2020-09-23T23:18:41"/>
    <x v="2"/>
    <x v="6"/>
    <n v="23"/>
    <x v="2"/>
    <d v="2020-09-23T23:18:41"/>
    <x v="24"/>
    <n v="18"/>
    <n v="41"/>
    <n v="36"/>
    <s v="N/A"/>
    <s v="N/A"/>
    <n v="12"/>
    <s v="Other"/>
    <x v="1"/>
    <x v="4"/>
    <x v="2"/>
    <x v="3"/>
    <n v="0"/>
    <n v="8943.33"/>
    <x v="0"/>
  </r>
  <r>
    <s v="INC000248"/>
    <x v="13"/>
    <x v="8"/>
    <s v="Oakdale"/>
    <x v="2"/>
    <n v="3978"/>
    <s v="Oak Ave"/>
    <n v="33.914200000000001"/>
    <n v="-105.445452"/>
    <d v="2019-02-19T20:26:25"/>
    <x v="6"/>
    <x v="12"/>
    <n v="19"/>
    <x v="0"/>
    <d v="2019-02-19T20:26:25"/>
    <x v="4"/>
    <n v="26"/>
    <n v="25"/>
    <n v="40"/>
    <s v="Female"/>
    <s v="Black"/>
    <n v="13"/>
    <s v="Male"/>
    <x v="0"/>
    <x v="0"/>
    <x v="2"/>
    <x v="4"/>
    <n v="0"/>
    <n v="30528.33"/>
    <x v="0"/>
  </r>
  <r>
    <s v="INC003299"/>
    <x v="15"/>
    <x v="6"/>
    <s v="Hillcrest"/>
    <x v="1"/>
    <n v="5496"/>
    <s v="Maple Dr"/>
    <n v="45.676442000000002"/>
    <n v="-116.66824099999999"/>
    <d v="2023-10-28T09:37:42"/>
    <x v="4"/>
    <x v="5"/>
    <n v="28"/>
    <x v="3"/>
    <d v="2023-10-28T09:37:42"/>
    <x v="12"/>
    <n v="37"/>
    <n v="42"/>
    <n v="35"/>
    <s v="Unknown"/>
    <s v="Asian"/>
    <n v="57"/>
    <s v="Unknown"/>
    <x v="2"/>
    <x v="0"/>
    <x v="5"/>
    <x v="4"/>
    <n v="0"/>
    <n v="0"/>
    <x v="0"/>
  </r>
  <r>
    <s v="INC001550"/>
    <x v="9"/>
    <x v="1"/>
    <s v="Lakewood"/>
    <x v="3"/>
    <n v="6830"/>
    <s v="Washington Ave"/>
    <n v="33.611863"/>
    <n v="-103.47251300000001"/>
    <d v="2023-01-30T03:31:12"/>
    <x v="4"/>
    <x v="1"/>
    <n v="30"/>
    <x v="6"/>
    <d v="2023-01-30T03:31:12"/>
    <x v="13"/>
    <n v="31"/>
    <n v="12"/>
    <n v="65"/>
    <s v="Unknown"/>
    <s v="Asian"/>
    <n v="21"/>
    <s v="Female"/>
    <x v="2"/>
    <x v="0"/>
    <x v="2"/>
    <x v="0"/>
    <n v="3"/>
    <n v="7582.66"/>
    <x v="0"/>
  </r>
  <r>
    <s v="INC002670"/>
    <x v="16"/>
    <x v="8"/>
    <s v="Centerville"/>
    <x v="8"/>
    <n v="2097"/>
    <s v="Washington Ave"/>
    <n v="25.146782999999999"/>
    <n v="-87.035529999999994"/>
    <d v="2021-03-24T03:00:49"/>
    <x v="3"/>
    <x v="4"/>
    <n v="24"/>
    <x v="2"/>
    <d v="2021-03-24T03:00:49"/>
    <x v="13"/>
    <n v="0"/>
    <n v="49"/>
    <n v="72"/>
    <s v="N/A"/>
    <s v="Asian"/>
    <n v="24"/>
    <s v="Other"/>
    <x v="0"/>
    <x v="1"/>
    <x v="2"/>
    <x v="0"/>
    <n v="0"/>
    <n v="25722.05"/>
    <x v="1"/>
  </r>
  <r>
    <s v="INC001093"/>
    <x v="13"/>
    <x v="9"/>
    <s v="Springfield"/>
    <x v="9"/>
    <n v="95"/>
    <s v="Sunset Blvd"/>
    <n v="27.559342999999998"/>
    <n v="79.725700000000003"/>
    <d v="2023-06-19T17:21:30"/>
    <x v="4"/>
    <x v="10"/>
    <n v="19"/>
    <x v="6"/>
    <d v="2023-06-19T17:21:30"/>
    <x v="15"/>
    <n v="21"/>
    <n v="30"/>
    <n v="36"/>
    <s v="Unknown"/>
    <s v="N/A"/>
    <n v="34"/>
    <s v="Female"/>
    <x v="5"/>
    <x v="0"/>
    <x v="0"/>
    <x v="2"/>
    <n v="1"/>
    <n v="29738.36"/>
    <x v="0"/>
  </r>
  <r>
    <s v="INC002549"/>
    <x v="12"/>
    <x v="2"/>
    <s v="Springfield"/>
    <x v="6"/>
    <n v="6919"/>
    <s v="Cedar Lane"/>
    <n v="34.755792"/>
    <n v="0"/>
    <d v="2024-10-24T15:46:00"/>
    <x v="0"/>
    <x v="5"/>
    <n v="24"/>
    <x v="1"/>
    <d v="2024-10-24T15:46:00"/>
    <x v="3"/>
    <n v="46"/>
    <n v="0"/>
    <n v="17"/>
    <s v="Male"/>
    <s v="N/A"/>
    <n v="21"/>
    <s v="Female"/>
    <x v="4"/>
    <x v="2"/>
    <x v="3"/>
    <x v="2"/>
    <n v="5"/>
    <n v="0"/>
    <x v="1"/>
  </r>
  <r>
    <s v="INC001184"/>
    <x v="9"/>
    <x v="6"/>
    <s v="Lakewood"/>
    <x v="8"/>
    <n v="4296"/>
    <s v="Elm Blvd"/>
    <n v="42.350523000000003"/>
    <n v="0"/>
    <d v="2018-12-26T21:47:16"/>
    <x v="5"/>
    <x v="2"/>
    <n v="26"/>
    <x v="2"/>
    <d v="2018-12-26T21:47:16"/>
    <x v="18"/>
    <n v="47"/>
    <n v="16"/>
    <n v="36"/>
    <s v="N/A"/>
    <s v="N/A"/>
    <n v="12"/>
    <s v="Female"/>
    <x v="0"/>
    <x v="0"/>
    <x v="1"/>
    <x v="0"/>
    <n v="3"/>
    <n v="22981.200000000001"/>
    <x v="0"/>
  </r>
  <r>
    <s v="INC000423"/>
    <x v="13"/>
    <x v="8"/>
    <s v="Maplewood"/>
    <x v="3"/>
    <n v="8136"/>
    <s v="Oak Ave"/>
    <n v="41.910074999999999"/>
    <n v="-98.979960000000005"/>
    <d v="2021-03-23T04:49:26"/>
    <x v="3"/>
    <x v="4"/>
    <n v="23"/>
    <x v="0"/>
    <d v="2021-03-23T04:49:26"/>
    <x v="9"/>
    <n v="49"/>
    <n v="26"/>
    <n v="28"/>
    <s v="Female"/>
    <s v="Black"/>
    <n v="58"/>
    <s v="N/A"/>
    <x v="1"/>
    <x v="4"/>
    <x v="3"/>
    <x v="3"/>
    <n v="4"/>
    <n v="0"/>
    <x v="0"/>
  </r>
  <r>
    <s v="INC002081"/>
    <x v="4"/>
    <x v="8"/>
    <s v="Centerville"/>
    <x v="5"/>
    <n v="1939"/>
    <s v="Park Rd"/>
    <n v="32.249898999999999"/>
    <n v="-116.36177499999999"/>
    <d v="2023-01-07T00:00:00"/>
    <x v="4"/>
    <x v="1"/>
    <n v="7"/>
    <x v="3"/>
    <d v="2023-01-07T00:00:00"/>
    <x v="5"/>
    <n v="0"/>
    <n v="0"/>
    <n v="39"/>
    <s v="Female"/>
    <s v="Black"/>
    <n v="76"/>
    <s v="Female"/>
    <x v="3"/>
    <x v="0"/>
    <x v="2"/>
    <x v="0"/>
    <n v="2"/>
    <n v="1068.75"/>
    <x v="1"/>
  </r>
  <r>
    <s v="INC001696"/>
    <x v="17"/>
    <x v="7"/>
    <s v="Fairview"/>
    <x v="6"/>
    <n v="2139"/>
    <s v="Oak Ave"/>
    <n v="0"/>
    <n v="-117.301862"/>
    <d v="2023-02-19T10:53:36"/>
    <x v="4"/>
    <x v="12"/>
    <n v="19"/>
    <x v="4"/>
    <d v="2023-02-19T10:53:36"/>
    <x v="21"/>
    <n v="53"/>
    <n v="36"/>
    <n v="51"/>
    <s v="Female"/>
    <s v="Hispanic"/>
    <n v="49"/>
    <s v="N/A"/>
    <x v="1"/>
    <x v="0"/>
    <x v="1"/>
    <x v="4"/>
    <n v="3"/>
    <s v="18255.26"/>
    <x v="1"/>
  </r>
  <r>
    <s v="INC001894"/>
    <x v="20"/>
    <x v="0"/>
    <s v="Springfield"/>
    <x v="5"/>
    <n v="782"/>
    <s v="Oak Ave"/>
    <n v="34.333522000000002"/>
    <n v="-111.31513"/>
    <d v="2023-04-20T04:09:57"/>
    <x v="4"/>
    <x v="0"/>
    <n v="20"/>
    <x v="1"/>
    <d v="2023-04-20T04:09:57"/>
    <x v="9"/>
    <n v="9"/>
    <n v="57"/>
    <n v="52"/>
    <s v="N/A"/>
    <s v="Asian"/>
    <n v="86"/>
    <s v="Female"/>
    <x v="2"/>
    <x v="4"/>
    <x v="5"/>
    <x v="0"/>
    <n v="1"/>
    <n v="18393.009999999998"/>
    <x v="0"/>
  </r>
  <r>
    <s v="INC003066"/>
    <x v="9"/>
    <x v="3"/>
    <s v="Oakdale"/>
    <x v="1"/>
    <n v="672"/>
    <s v="River Rd"/>
    <n v="34.708908999999998"/>
    <n v="-90.062516000000002"/>
    <d v="2021-03-28T04:24:33"/>
    <x v="3"/>
    <x v="4"/>
    <n v="28"/>
    <x v="4"/>
    <d v="2021-03-28T04:24:33"/>
    <x v="9"/>
    <n v="24"/>
    <n v="33"/>
    <n v="36"/>
    <s v="N/A"/>
    <s v="N/A"/>
    <n v="21"/>
    <s v="Other"/>
    <x v="0"/>
    <x v="1"/>
    <x v="1"/>
    <x v="3"/>
    <n v="1"/>
    <s v="4725.89"/>
    <x v="0"/>
  </r>
  <r>
    <s v="INC004040"/>
    <x v="10"/>
    <x v="3"/>
    <s v="Springfield"/>
    <x v="1"/>
    <n v="2971"/>
    <s v="Sunset Blvd"/>
    <n v="27.237186000000001"/>
    <n v="-118.50321"/>
    <d v="2021-10-18T11:59:49"/>
    <x v="3"/>
    <x v="5"/>
    <n v="18"/>
    <x v="6"/>
    <d v="2021-10-18T11:59:49"/>
    <x v="2"/>
    <n v="59"/>
    <n v="49"/>
    <n v="69"/>
    <s v="Other"/>
    <s v="N/A"/>
    <n v="34"/>
    <s v="Male"/>
    <x v="4"/>
    <x v="4"/>
    <x v="3"/>
    <x v="4"/>
    <n v="1"/>
    <n v="14434.21"/>
    <x v="0"/>
  </r>
  <r>
    <s v="INC003418"/>
    <x v="5"/>
    <x v="4"/>
    <s v="Fairview"/>
    <x v="2"/>
    <n v="4728"/>
    <s v="Lincoln St"/>
    <n v="38.345579999999998"/>
    <n v="-116.92397099999999"/>
    <d v="2023-01-29T07:35:32"/>
    <x v="4"/>
    <x v="1"/>
    <n v="29"/>
    <x v="4"/>
    <d v="2023-01-29T07:35:32"/>
    <x v="14"/>
    <n v="35"/>
    <n v="32"/>
    <n v="18"/>
    <s v="N/A"/>
    <s v="N/A"/>
    <n v="46"/>
    <s v="Other"/>
    <x v="0"/>
    <x v="0"/>
    <x v="0"/>
    <x v="4"/>
    <n v="1"/>
    <n v="0"/>
    <x v="0"/>
  </r>
  <r>
    <s v="INC004607"/>
    <x v="4"/>
    <x v="1"/>
    <s v="Fairview"/>
    <x v="9"/>
    <n v="2660"/>
    <s v="Oak Ave"/>
    <n v="29.042984000000001"/>
    <n v="-77.738416999999998"/>
    <d v="2019-11-27T18:41:57"/>
    <x v="6"/>
    <x v="7"/>
    <n v="27"/>
    <x v="2"/>
    <d v="2019-11-27T18:41:57"/>
    <x v="22"/>
    <n v="41"/>
    <n v="57"/>
    <n v="18"/>
    <s v="Male"/>
    <s v="Unknown"/>
    <n v="61"/>
    <s v="N/A"/>
    <x v="0"/>
    <x v="4"/>
    <x v="2"/>
    <x v="1"/>
    <n v="1"/>
    <n v="0"/>
    <x v="0"/>
  </r>
  <r>
    <s v="INC004680"/>
    <x v="23"/>
    <x v="1"/>
    <s v="Centerville"/>
    <x v="6"/>
    <n v="2695"/>
    <s v="Lincoln St"/>
    <n v="38.418283000000002"/>
    <n v="-90.627198000000007"/>
    <s v=""/>
    <x v="7"/>
    <x v="11"/>
    <m/>
    <x v="7"/>
    <s v=""/>
    <x v="23"/>
    <m/>
    <m/>
    <n v="39"/>
    <s v="Female"/>
    <s v="Asian"/>
    <n v="12"/>
    <s v="Female"/>
    <x v="0"/>
    <x v="2"/>
    <x v="0"/>
    <x v="1"/>
    <n v="1"/>
    <n v="7107.69"/>
    <x v="1"/>
  </r>
  <r>
    <s v="INC003130"/>
    <x v="10"/>
    <x v="5"/>
    <s v="Oakdale"/>
    <x v="7"/>
    <n v="2563"/>
    <s v="Cedar Lane"/>
    <n v="0"/>
    <n v="-100.888097"/>
    <d v="2020-03-31T05:53:52"/>
    <x v="2"/>
    <x v="4"/>
    <n v="31"/>
    <x v="0"/>
    <d v="2020-03-31T05:53:52"/>
    <x v="6"/>
    <n v="53"/>
    <n v="52"/>
    <n v="43"/>
    <s v="Female"/>
    <s v="N/A"/>
    <n v="64"/>
    <s v="Male"/>
    <x v="2"/>
    <x v="2"/>
    <x v="2"/>
    <x v="2"/>
    <n v="1"/>
    <n v="15300.33"/>
    <x v="0"/>
  </r>
  <r>
    <s v="INC002361"/>
    <x v="4"/>
    <x v="2"/>
    <s v="Maplewood"/>
    <x v="5"/>
    <n v="7022"/>
    <s v="Park Rd"/>
    <n v="31.910443000000001"/>
    <n v="-76.679001"/>
    <d v="2018-04-09T09:28:54"/>
    <x v="5"/>
    <x v="0"/>
    <n v="9"/>
    <x v="6"/>
    <d v="2018-04-09T09:28:54"/>
    <x v="12"/>
    <n v="28"/>
    <n v="54"/>
    <n v="37"/>
    <s v="Female"/>
    <s v="N/A"/>
    <n v="71"/>
    <s v="Male"/>
    <x v="0"/>
    <x v="3"/>
    <x v="0"/>
    <x v="0"/>
    <n v="1"/>
    <n v="36115.480000000003"/>
    <x v="1"/>
  </r>
  <r>
    <s v="INC002130"/>
    <x v="6"/>
    <x v="0"/>
    <s v="Springfield"/>
    <x v="6"/>
    <n v="7588"/>
    <s v="Elm Blvd"/>
    <n v="45.339489999999998"/>
    <n v="-97.838277000000005"/>
    <d v="2018-02-10T00:28:32"/>
    <x v="5"/>
    <x v="12"/>
    <n v="10"/>
    <x v="3"/>
    <d v="2018-02-10T00:28:32"/>
    <x v="5"/>
    <n v="28"/>
    <n v="32"/>
    <n v="70"/>
    <s v="Other"/>
    <s v="White"/>
    <n v="40"/>
    <s v="Female"/>
    <x v="5"/>
    <x v="0"/>
    <x v="4"/>
    <x v="3"/>
    <n v="0"/>
    <n v="18112.509999999998"/>
    <x v="0"/>
  </r>
  <r>
    <s v="INC000770"/>
    <x v="15"/>
    <x v="8"/>
    <s v="Lakewood"/>
    <x v="9"/>
    <n v="3763"/>
    <s v="Main St"/>
    <n v="0"/>
    <n v="-96.056550000000001"/>
    <d v="2022-11-21T18:48:52"/>
    <x v="1"/>
    <x v="7"/>
    <n v="21"/>
    <x v="6"/>
    <d v="2022-11-21T18:48:52"/>
    <x v="22"/>
    <n v="48"/>
    <n v="52"/>
    <n v="45"/>
    <s v="Female"/>
    <s v="N/A"/>
    <n v="37"/>
    <s v="Unknown"/>
    <x v="2"/>
    <x v="0"/>
    <x v="0"/>
    <x v="1"/>
    <n v="1"/>
    <n v="28490.03"/>
    <x v="1"/>
  </r>
  <r>
    <s v="INC000222"/>
    <x v="25"/>
    <x v="5"/>
    <s v="Springfield"/>
    <x v="8"/>
    <n v="2322"/>
    <s v="Park Rd"/>
    <n v="28.927835999999999"/>
    <n v="-83.433435000000003"/>
    <d v="2022-08-26T11:29:30"/>
    <x v="1"/>
    <x v="8"/>
    <n v="26"/>
    <x v="5"/>
    <d v="2022-08-26T11:29:30"/>
    <x v="2"/>
    <n v="29"/>
    <n v="30"/>
    <n v="38"/>
    <s v="N/A"/>
    <s v="Other"/>
    <n v="21"/>
    <s v="Female"/>
    <x v="0"/>
    <x v="4"/>
    <x v="2"/>
    <x v="3"/>
    <n v="3"/>
    <n v="0"/>
    <x v="0"/>
  </r>
  <r>
    <s v="INC001086"/>
    <x v="16"/>
    <x v="4"/>
    <s v="Fairview"/>
    <x v="6"/>
    <n v="8362"/>
    <s v="Sunset Blvd"/>
    <n v="32.039223"/>
    <n v="-97.459895000000003"/>
    <d v="2020-11-10T16:47:41"/>
    <x v="2"/>
    <x v="7"/>
    <n v="10"/>
    <x v="0"/>
    <d v="2020-11-10T16:47:41"/>
    <x v="19"/>
    <n v="47"/>
    <n v="41"/>
    <n v="18"/>
    <s v="Female"/>
    <s v="White"/>
    <n v="49"/>
    <s v="Female"/>
    <x v="0"/>
    <x v="2"/>
    <x v="5"/>
    <x v="0"/>
    <n v="1"/>
    <n v="42002.67"/>
    <x v="1"/>
  </r>
  <r>
    <s v="INC003399"/>
    <x v="6"/>
    <x v="7"/>
    <s v="Maplewood"/>
    <x v="8"/>
    <n v="9122"/>
    <s v="Cedar Lane"/>
    <n v="45.340304000000003"/>
    <n v="-105.094433"/>
    <d v="2021-11-15T21:30:14"/>
    <x v="3"/>
    <x v="7"/>
    <n v="15"/>
    <x v="6"/>
    <d v="2021-11-15T21:30:14"/>
    <x v="18"/>
    <n v="30"/>
    <n v="14"/>
    <n v="24"/>
    <s v="N/A"/>
    <s v="Asian"/>
    <n v="17"/>
    <s v="Female"/>
    <x v="1"/>
    <x v="2"/>
    <x v="4"/>
    <x v="2"/>
    <n v="1"/>
    <n v="0"/>
    <x v="1"/>
  </r>
  <r>
    <s v="INC002206"/>
    <x v="22"/>
    <x v="7"/>
    <s v="Oakdale"/>
    <x v="4"/>
    <n v="1838"/>
    <s v="Washington Ave"/>
    <n v="37.918458999999999"/>
    <n v="-100.826764"/>
    <d v="2022-03-10T09:45:36"/>
    <x v="1"/>
    <x v="4"/>
    <n v="10"/>
    <x v="1"/>
    <d v="2022-03-10T09:45:36"/>
    <x v="12"/>
    <n v="45"/>
    <n v="36"/>
    <n v="36"/>
    <s v="N/A"/>
    <s v="N/A"/>
    <n v="75"/>
    <s v="Unknown"/>
    <x v="1"/>
    <x v="4"/>
    <x v="4"/>
    <x v="1"/>
    <n v="1"/>
    <n v="30716.21"/>
    <x v="1"/>
  </r>
  <r>
    <s v="INC000826"/>
    <x v="21"/>
    <x v="4"/>
    <s v="Fairview"/>
    <x v="0"/>
    <n v="1821"/>
    <s v="Main St"/>
    <n v="32.361390999999998"/>
    <n v="-121.452054"/>
    <d v="2018-01-05T16:28:28"/>
    <x v="5"/>
    <x v="1"/>
    <n v="5"/>
    <x v="5"/>
    <d v="2018-01-05T16:28:28"/>
    <x v="19"/>
    <n v="28"/>
    <n v="28"/>
    <n v="31"/>
    <s v="Male"/>
    <s v="Black"/>
    <n v="21"/>
    <s v="Female"/>
    <x v="0"/>
    <x v="1"/>
    <x v="4"/>
    <x v="3"/>
    <n v="0"/>
    <n v="46801.13"/>
    <x v="1"/>
  </r>
  <r>
    <s v="INC004708"/>
    <x v="6"/>
    <x v="3"/>
    <s v="Springfield"/>
    <x v="9"/>
    <n v="3282"/>
    <s v="River Rd"/>
    <n v="44.875179000000003"/>
    <n v="-108.839305"/>
    <d v="2022-04-09T19:46:03"/>
    <x v="1"/>
    <x v="0"/>
    <n v="9"/>
    <x v="3"/>
    <d v="2022-04-09T19:46:03"/>
    <x v="16"/>
    <n v="46"/>
    <n v="3"/>
    <n v="36"/>
    <s v="N/A"/>
    <s v="N/A"/>
    <n v="44"/>
    <s v="Male"/>
    <x v="1"/>
    <x v="3"/>
    <x v="4"/>
    <x v="4"/>
    <n v="0"/>
    <n v="16296.42"/>
    <x v="0"/>
  </r>
  <r>
    <s v="INC004649"/>
    <x v="10"/>
    <x v="5"/>
    <s v="Lakewood"/>
    <x v="0"/>
    <n v="718"/>
    <s v="Main St"/>
    <n v="36.728287000000002"/>
    <n v="-77.825248999999999"/>
    <d v="2020-10-27T05:26:12"/>
    <x v="2"/>
    <x v="5"/>
    <n v="27"/>
    <x v="0"/>
    <d v="2020-10-27T05:26:12"/>
    <x v="6"/>
    <n v="26"/>
    <n v="12"/>
    <n v="36"/>
    <s v="Male"/>
    <s v="N/A"/>
    <n v="63"/>
    <s v="N/A"/>
    <x v="2"/>
    <x v="0"/>
    <x v="4"/>
    <x v="4"/>
    <n v="0"/>
    <n v="11342.66"/>
    <x v="1"/>
  </r>
  <r>
    <s v="INC003105"/>
    <x v="20"/>
    <x v="8"/>
    <s v="Maplewood"/>
    <x v="0"/>
    <n v="2788"/>
    <s v="Washington Ave"/>
    <n v="26.116700000000002"/>
    <n v="-75.726021000000003"/>
    <d v="2020-02-12T03:55:40"/>
    <x v="2"/>
    <x v="12"/>
    <n v="12"/>
    <x v="2"/>
    <d v="2020-02-12T03:55:40"/>
    <x v="13"/>
    <n v="55"/>
    <n v="40"/>
    <n v="36"/>
    <s v="N/A"/>
    <s v="N/A"/>
    <n v="63"/>
    <s v="Male"/>
    <x v="2"/>
    <x v="0"/>
    <x v="0"/>
    <x v="1"/>
    <n v="4"/>
    <n v="16058.43"/>
    <x v="1"/>
  </r>
  <r>
    <s v="INC002124"/>
    <x v="10"/>
    <x v="0"/>
    <s v="Oakdale"/>
    <x v="9"/>
    <n v="6900"/>
    <s v="Oak Ave"/>
    <n v="29.479427000000001"/>
    <n v="-79.596853999999993"/>
    <d v="2024-07-24T18:13:31"/>
    <x v="0"/>
    <x v="3"/>
    <n v="24"/>
    <x v="2"/>
    <d v="2024-07-24T18:13:31"/>
    <x v="22"/>
    <n v="13"/>
    <n v="31"/>
    <n v="19"/>
    <s v="N/A"/>
    <s v="Black"/>
    <n v="26"/>
    <s v="N/A"/>
    <x v="5"/>
    <x v="2"/>
    <x v="0"/>
    <x v="1"/>
    <n v="3"/>
    <n v="36084.22"/>
    <x v="1"/>
  </r>
  <r>
    <s v="INC002016"/>
    <x v="15"/>
    <x v="3"/>
    <s v="Riverside"/>
    <x v="8"/>
    <n v="986"/>
    <s v="Main St"/>
    <n v="37.937148000000001"/>
    <n v="-103.780877"/>
    <s v=""/>
    <x v="7"/>
    <x v="11"/>
    <m/>
    <x v="7"/>
    <s v=""/>
    <x v="23"/>
    <m/>
    <m/>
    <n v="36"/>
    <s v="N/A"/>
    <s v="N/A"/>
    <n v="21"/>
    <s v="Male"/>
    <x v="1"/>
    <x v="2"/>
    <x v="1"/>
    <x v="3"/>
    <n v="0"/>
    <n v="36397.4"/>
    <x v="1"/>
  </r>
  <r>
    <s v="INC003091"/>
    <x v="0"/>
    <x v="5"/>
    <s v="Lakewood"/>
    <x v="5"/>
    <n v="9150"/>
    <s v="Maple Dr"/>
    <n v="42.766840999999999"/>
    <n v="-83.409741999999994"/>
    <d v="2019-10-16T02:03:40"/>
    <x v="6"/>
    <x v="5"/>
    <n v="16"/>
    <x v="2"/>
    <d v="2019-10-16T02:03:40"/>
    <x v="8"/>
    <n v="3"/>
    <n v="40"/>
    <n v="38"/>
    <s v="Male"/>
    <s v="White"/>
    <n v="66"/>
    <s v="Male"/>
    <x v="2"/>
    <x v="4"/>
    <x v="2"/>
    <x v="3"/>
    <n v="0"/>
    <n v="7571.83"/>
    <x v="0"/>
  </r>
  <r>
    <s v="INC003471"/>
    <x v="4"/>
    <x v="2"/>
    <s v="Fairview"/>
    <x v="2"/>
    <n v="398"/>
    <s v="Park Rd"/>
    <n v="39.460009999999997"/>
    <n v="68.0047"/>
    <d v="2020-09-03T20:05:30"/>
    <x v="2"/>
    <x v="6"/>
    <n v="3"/>
    <x v="1"/>
    <d v="2020-09-03T20:05:30"/>
    <x v="4"/>
    <n v="5"/>
    <n v="30"/>
    <n v="68"/>
    <s v="Unknown"/>
    <s v="N/A"/>
    <n v="84"/>
    <s v="Male"/>
    <x v="5"/>
    <x v="2"/>
    <x v="5"/>
    <x v="3"/>
    <n v="3"/>
    <n v="0"/>
    <x v="1"/>
  </r>
  <r>
    <s v="INC004519"/>
    <x v="20"/>
    <x v="1"/>
    <s v="Maplewood"/>
    <x v="1"/>
    <n v="6391"/>
    <s v="Elm Blvd"/>
    <n v="46.479227999999999"/>
    <n v="-121.53652"/>
    <s v=""/>
    <x v="7"/>
    <x v="11"/>
    <m/>
    <x v="7"/>
    <s v=""/>
    <x v="23"/>
    <m/>
    <m/>
    <n v="21"/>
    <s v="Unknown"/>
    <s v="White"/>
    <n v="76"/>
    <s v="Male"/>
    <x v="5"/>
    <x v="4"/>
    <x v="0"/>
    <x v="3"/>
    <n v="0"/>
    <n v="35509.1"/>
    <x v="1"/>
  </r>
  <r>
    <s v="INC003534"/>
    <x v="6"/>
    <x v="0"/>
    <s v="Oakdale"/>
    <x v="5"/>
    <n v="2210"/>
    <s v="Sunset Blvd"/>
    <n v="40.897734999999997"/>
    <n v="0"/>
    <d v="2018-01-09T19:54:08"/>
    <x v="5"/>
    <x v="1"/>
    <n v="9"/>
    <x v="0"/>
    <d v="2018-01-09T19:54:08"/>
    <x v="16"/>
    <n v="54"/>
    <n v="8"/>
    <n v="49"/>
    <s v="Male"/>
    <s v="Unknown"/>
    <n v="24"/>
    <s v="Male"/>
    <x v="0"/>
    <x v="4"/>
    <x v="0"/>
    <x v="1"/>
    <n v="3"/>
    <n v="40.86"/>
    <x v="1"/>
  </r>
  <r>
    <s v="INC001871"/>
    <x v="12"/>
    <x v="6"/>
    <s v="Riverside"/>
    <x v="7"/>
    <n v="2996"/>
    <s v="Main St"/>
    <n v="27.953406000000001"/>
    <n v="-96.325469999999996"/>
    <d v="2024-03-05T01:35:39"/>
    <x v="0"/>
    <x v="4"/>
    <n v="5"/>
    <x v="0"/>
    <d v="2024-03-05T01:35:39"/>
    <x v="20"/>
    <n v="35"/>
    <n v="39"/>
    <n v="35"/>
    <s v="Female"/>
    <s v="Asian"/>
    <n v="32"/>
    <s v="N/A"/>
    <x v="1"/>
    <x v="1"/>
    <x v="2"/>
    <x v="0"/>
    <n v="0"/>
    <n v="29984.95"/>
    <x v="0"/>
  </r>
  <r>
    <s v="INC002893"/>
    <x v="17"/>
    <x v="4"/>
    <s v="Riverside"/>
    <x v="8"/>
    <n v="6557"/>
    <s v="Elm Blvd"/>
    <n v="33.612811000000001"/>
    <n v="-87.353378000000006"/>
    <d v="2023-05-18T02:42:38"/>
    <x v="4"/>
    <x v="9"/>
    <n v="18"/>
    <x v="1"/>
    <d v="2023-05-18T02:42:38"/>
    <x v="8"/>
    <n v="42"/>
    <n v="38"/>
    <n v="36"/>
    <s v="N/A"/>
    <s v="N/A"/>
    <n v="79"/>
    <s v="Male"/>
    <x v="0"/>
    <x v="1"/>
    <x v="2"/>
    <x v="2"/>
    <n v="2"/>
    <n v="26790.38"/>
    <x v="0"/>
  </r>
  <r>
    <s v="INC002554"/>
    <x v="12"/>
    <x v="6"/>
    <s v="Hillcrest"/>
    <x v="7"/>
    <n v="6617"/>
    <s v="Park Rd"/>
    <n v="34.475456000000001"/>
    <n v="-83.331975"/>
    <s v=""/>
    <x v="7"/>
    <x v="11"/>
    <m/>
    <x v="7"/>
    <s v=""/>
    <x v="23"/>
    <m/>
    <m/>
    <n v="36"/>
    <s v="N/A"/>
    <s v="N/A"/>
    <n v="21"/>
    <s v="Female"/>
    <x v="2"/>
    <x v="1"/>
    <x v="2"/>
    <x v="0"/>
    <n v="0"/>
    <n v="32268.959999999999"/>
    <x v="1"/>
  </r>
  <r>
    <s v="INC004396"/>
    <x v="2"/>
    <x v="3"/>
    <s v="Oakdale"/>
    <x v="2"/>
    <n v="7982"/>
    <s v="Main St"/>
    <n v="40.685760999999999"/>
    <n v="-90.822452999999996"/>
    <d v="2019-10-22T19:07:50"/>
    <x v="6"/>
    <x v="5"/>
    <n v="22"/>
    <x v="0"/>
    <d v="2019-10-22T19:07:50"/>
    <x v="16"/>
    <n v="7"/>
    <n v="50"/>
    <n v="36"/>
    <s v="N/A"/>
    <s v="N/A"/>
    <n v="26"/>
    <s v="Male"/>
    <x v="4"/>
    <x v="4"/>
    <x v="2"/>
    <x v="3"/>
    <n v="0"/>
    <n v="873.54"/>
    <x v="1"/>
  </r>
  <r>
    <s v="INC003478"/>
    <x v="20"/>
    <x v="4"/>
    <s v="Maplewood"/>
    <x v="2"/>
    <n v="1535"/>
    <s v="Main St"/>
    <n v="35.202117999999999"/>
    <n v="-96.762231999999997"/>
    <d v="2018-12-19T23:58:30"/>
    <x v="5"/>
    <x v="2"/>
    <n v="19"/>
    <x v="2"/>
    <d v="2018-12-19T23:58:30"/>
    <x v="24"/>
    <n v="58"/>
    <n v="30"/>
    <n v="28"/>
    <s v="Female"/>
    <s v="Unknown"/>
    <n v="13"/>
    <s v="Male"/>
    <x v="2"/>
    <x v="4"/>
    <x v="0"/>
    <x v="3"/>
    <n v="1"/>
    <n v="18081.560000000001"/>
    <x v="1"/>
  </r>
  <r>
    <s v="INC003156"/>
    <x v="17"/>
    <x v="4"/>
    <s v="Riverside"/>
    <x v="9"/>
    <n v="3473"/>
    <s v="Elm Blvd"/>
    <n v="45.180126999999999"/>
    <n v="-112.441143"/>
    <d v="2021-12-20T09:50:46"/>
    <x v="3"/>
    <x v="2"/>
    <n v="20"/>
    <x v="6"/>
    <d v="2021-12-20T09:50:46"/>
    <x v="12"/>
    <n v="50"/>
    <n v="46"/>
    <n v="15"/>
    <s v="Female"/>
    <s v="Black"/>
    <n v="12"/>
    <s v="Female"/>
    <x v="0"/>
    <x v="0"/>
    <x v="5"/>
    <x v="1"/>
    <n v="5"/>
    <n v="26900.37"/>
    <x v="1"/>
  </r>
  <r>
    <s v="INC001621"/>
    <x v="24"/>
    <x v="3"/>
    <s v="Fairview"/>
    <x v="2"/>
    <n v="6171"/>
    <s v="Park Rd"/>
    <n v="39.915571999999997"/>
    <n v="-108.733643"/>
    <d v="2020-02-09T19:08:48"/>
    <x v="2"/>
    <x v="12"/>
    <n v="9"/>
    <x v="4"/>
    <d v="2020-02-09T19:08:48"/>
    <x v="16"/>
    <n v="8"/>
    <n v="48"/>
    <n v="42"/>
    <s v="Female"/>
    <s v="N/A"/>
    <n v="21"/>
    <s v="N/A"/>
    <x v="2"/>
    <x v="1"/>
    <x v="4"/>
    <x v="3"/>
    <n v="5"/>
    <n v="4023.6"/>
    <x v="1"/>
  </r>
  <r>
    <s v="INC002332"/>
    <x v="23"/>
    <x v="9"/>
    <s v="Riverside"/>
    <x v="4"/>
    <n v="4932"/>
    <s v="Oak Ave"/>
    <n v="38.225752"/>
    <n v="-78.981050999999994"/>
    <s v=""/>
    <x v="7"/>
    <x v="11"/>
    <m/>
    <x v="7"/>
    <s v=""/>
    <x v="23"/>
    <m/>
    <m/>
    <n v="36"/>
    <s v="Female"/>
    <s v="Black"/>
    <n v="49"/>
    <s v="Female"/>
    <x v="1"/>
    <x v="1"/>
    <x v="4"/>
    <x v="0"/>
    <n v="0"/>
    <n v="19591.63"/>
    <x v="1"/>
  </r>
  <r>
    <s v="INC003176"/>
    <x v="23"/>
    <x v="8"/>
    <s v="Fairview"/>
    <x v="9"/>
    <n v="5137"/>
    <s v="River Rd"/>
    <n v="35.311259999999997"/>
    <n v="-95.839695000000006"/>
    <d v="2019-03-27T09:47:19"/>
    <x v="6"/>
    <x v="4"/>
    <n v="27"/>
    <x v="2"/>
    <d v="2019-03-27T09:47:19"/>
    <x v="12"/>
    <n v="47"/>
    <n v="19"/>
    <n v="67"/>
    <s v="Male"/>
    <s v="Black"/>
    <n v="81"/>
    <s v="Male"/>
    <x v="0"/>
    <x v="1"/>
    <x v="2"/>
    <x v="4"/>
    <n v="1"/>
    <n v="46642.2"/>
    <x v="1"/>
  </r>
  <r>
    <s v="INC001553"/>
    <x v="0"/>
    <x v="3"/>
    <s v="Hillcrest"/>
    <x v="7"/>
    <n v="5638"/>
    <s v="Elm Blvd"/>
    <n v="40.319606"/>
    <n v="-105.61182700000001"/>
    <d v="2018-06-01T20:32:21"/>
    <x v="5"/>
    <x v="10"/>
    <n v="1"/>
    <x v="5"/>
    <d v="2018-06-01T20:32:21"/>
    <x v="4"/>
    <n v="32"/>
    <n v="21"/>
    <n v="68"/>
    <s v="Female"/>
    <s v="Hispanic"/>
    <n v="71"/>
    <s v="Unknown"/>
    <x v="0"/>
    <x v="0"/>
    <x v="1"/>
    <x v="0"/>
    <n v="1"/>
    <n v="23355.16"/>
    <x v="1"/>
  </r>
  <r>
    <s v="INC003313"/>
    <x v="17"/>
    <x v="4"/>
    <s v="Oakdale"/>
    <x v="0"/>
    <n v="1965"/>
    <s v="Washington Ave"/>
    <n v="39.181147000000003"/>
    <n v="-116.02589399999999"/>
    <d v="2018-09-13T21:50:15"/>
    <x v="5"/>
    <x v="6"/>
    <n v="13"/>
    <x v="1"/>
    <d v="2018-09-13T21:50:15"/>
    <x v="18"/>
    <n v="50"/>
    <n v="15"/>
    <n v="33"/>
    <s v="Other"/>
    <s v="Black"/>
    <n v="34"/>
    <s v="Male"/>
    <x v="0"/>
    <x v="2"/>
    <x v="4"/>
    <x v="3"/>
    <n v="1"/>
    <n v="19255.560000000001"/>
    <x v="0"/>
  </r>
  <r>
    <s v="INC004696"/>
    <x v="17"/>
    <x v="4"/>
    <s v="Centerville"/>
    <x v="2"/>
    <n v="1494"/>
    <s v="Maple Dr"/>
    <n v="45.633718000000002"/>
    <n v="-87.583657000000002"/>
    <d v="2020-01-15T04:09:08"/>
    <x v="2"/>
    <x v="1"/>
    <n v="15"/>
    <x v="2"/>
    <d v="2020-01-15T04:09:08"/>
    <x v="9"/>
    <n v="9"/>
    <n v="8"/>
    <n v="38"/>
    <s v="Female"/>
    <s v="Asian"/>
    <n v="77"/>
    <s v="Female"/>
    <x v="0"/>
    <x v="2"/>
    <x v="2"/>
    <x v="2"/>
    <n v="0"/>
    <n v="18384.25"/>
    <x v="1"/>
  </r>
  <r>
    <s v="INC001452"/>
    <x v="9"/>
    <x v="5"/>
    <s v="Lakewood"/>
    <x v="4"/>
    <n v="4634"/>
    <s v="Washington Ave"/>
    <n v="28.105291999999999"/>
    <n v="-120.96157100000001"/>
    <d v="2024-11-08T04:34:48"/>
    <x v="0"/>
    <x v="7"/>
    <n v="8"/>
    <x v="5"/>
    <d v="2024-11-08T04:34:48"/>
    <x v="9"/>
    <n v="34"/>
    <n v="48"/>
    <n v="19"/>
    <s v="N/A"/>
    <s v="Asian"/>
    <n v="36"/>
    <s v="N/A"/>
    <x v="2"/>
    <x v="0"/>
    <x v="2"/>
    <x v="1"/>
    <n v="1"/>
    <n v="17080.3"/>
    <x v="1"/>
  </r>
  <r>
    <s v="INC001920"/>
    <x v="20"/>
    <x v="6"/>
    <s v="Riverside"/>
    <x v="1"/>
    <n v="9614"/>
    <s v="Maple Dr"/>
    <n v="27.258752000000001"/>
    <n v="73.264600000000002"/>
    <d v="2022-02-05T22:57:40"/>
    <x v="1"/>
    <x v="12"/>
    <n v="5"/>
    <x v="3"/>
    <d v="2022-02-05T22:57:40"/>
    <x v="1"/>
    <n v="57"/>
    <n v="40"/>
    <n v="36"/>
    <s v="N/A"/>
    <s v="N/A"/>
    <n v="12"/>
    <s v="Female"/>
    <x v="1"/>
    <x v="1"/>
    <x v="5"/>
    <x v="1"/>
    <n v="4"/>
    <n v="21189.89"/>
    <x v="0"/>
  </r>
  <r>
    <s v="INC002792"/>
    <x v="12"/>
    <x v="4"/>
    <s v="Oakdale"/>
    <x v="4"/>
    <n v="6025"/>
    <s v="Elm Blvd"/>
    <n v="43.314433999999999"/>
    <n v="0"/>
    <d v="2021-06-07T14:10:42"/>
    <x v="3"/>
    <x v="10"/>
    <n v="7"/>
    <x v="6"/>
    <d v="2021-06-07T14:10:42"/>
    <x v="7"/>
    <n v="10"/>
    <n v="42"/>
    <n v="36"/>
    <s v="N/A"/>
    <s v="N/A"/>
    <n v="23"/>
    <s v="Female"/>
    <x v="5"/>
    <x v="0"/>
    <x v="0"/>
    <x v="3"/>
    <n v="3"/>
    <s v="35731.53"/>
    <x v="0"/>
  </r>
  <r>
    <s v="INC004626"/>
    <x v="23"/>
    <x v="3"/>
    <s v="Maplewood"/>
    <x v="8"/>
    <n v="4227"/>
    <s v="Washington Ave"/>
    <n v="45.167639000000001"/>
    <n v="-116.043052"/>
    <d v="2022-02-26T14:59:00"/>
    <x v="1"/>
    <x v="12"/>
    <n v="26"/>
    <x v="3"/>
    <d v="2022-02-26T14:59:00"/>
    <x v="7"/>
    <n v="59"/>
    <n v="0"/>
    <n v="36"/>
    <s v="Male"/>
    <s v="Asian"/>
    <n v="14"/>
    <s v="Female"/>
    <x v="2"/>
    <x v="4"/>
    <x v="2"/>
    <x v="0"/>
    <n v="5"/>
    <n v="26176.04"/>
    <x v="0"/>
  </r>
  <r>
    <s v="INC004647"/>
    <x v="19"/>
    <x v="6"/>
    <s v="Springfield"/>
    <x v="0"/>
    <n v="9484"/>
    <s v="Maple Dr"/>
    <n v="38.301369999999999"/>
    <n v="-80.534126999999998"/>
    <d v="2021-04-20T16:12:17"/>
    <x v="3"/>
    <x v="0"/>
    <n v="20"/>
    <x v="0"/>
    <d v="2021-04-20T16:12:17"/>
    <x v="19"/>
    <n v="12"/>
    <n v="17"/>
    <n v="62"/>
    <s v="Male"/>
    <s v="Asian"/>
    <n v="24"/>
    <s v="Male"/>
    <x v="1"/>
    <x v="4"/>
    <x v="4"/>
    <x v="2"/>
    <n v="2"/>
    <n v="49991.11"/>
    <x v="1"/>
  </r>
  <r>
    <s v="INC002561"/>
    <x v="23"/>
    <x v="4"/>
    <s v="Fairview"/>
    <x v="4"/>
    <n v="1142"/>
    <s v="Washington Ave"/>
    <n v="39.706533"/>
    <n v="-93.588194000000001"/>
    <d v="2022-02-03T02:33:43"/>
    <x v="1"/>
    <x v="12"/>
    <n v="3"/>
    <x v="1"/>
    <d v="2022-02-03T02:33:43"/>
    <x v="8"/>
    <n v="33"/>
    <n v="43"/>
    <n v="33"/>
    <s v="Other"/>
    <s v="Other"/>
    <n v="57"/>
    <s v="Male"/>
    <x v="2"/>
    <x v="1"/>
    <x v="2"/>
    <x v="0"/>
    <n v="1"/>
    <n v="2864.72"/>
    <x v="1"/>
  </r>
  <r>
    <s v="INC001579"/>
    <x v="22"/>
    <x v="5"/>
    <s v="Oakdale"/>
    <x v="9"/>
    <n v="3790"/>
    <s v="Cedar Lane"/>
    <n v="0"/>
    <n v="-76.384797000000006"/>
    <s v=""/>
    <x v="7"/>
    <x v="11"/>
    <m/>
    <x v="7"/>
    <s v=""/>
    <x v="23"/>
    <m/>
    <m/>
    <n v="65"/>
    <s v="Female"/>
    <s v="Hispanic"/>
    <n v="21"/>
    <s v="Female"/>
    <x v="0"/>
    <x v="0"/>
    <x v="1"/>
    <x v="2"/>
    <n v="2"/>
    <n v="0"/>
    <x v="0"/>
  </r>
  <r>
    <s v="INC004362"/>
    <x v="17"/>
    <x v="7"/>
    <s v="Springfield"/>
    <x v="0"/>
    <n v="3787"/>
    <s v="Oak Ave"/>
    <n v="33.374062000000002"/>
    <n v="-79.175295000000006"/>
    <d v="2019-03-16T12:53:30"/>
    <x v="6"/>
    <x v="4"/>
    <n v="16"/>
    <x v="3"/>
    <d v="2019-03-16T12:53:30"/>
    <x v="17"/>
    <n v="53"/>
    <n v="30"/>
    <n v="36"/>
    <s v="N/A"/>
    <s v="N/A"/>
    <n v="77"/>
    <s v="Unknown"/>
    <x v="1"/>
    <x v="1"/>
    <x v="2"/>
    <x v="3"/>
    <n v="1"/>
    <n v="22789.77"/>
    <x v="0"/>
  </r>
  <r>
    <s v="INC001188"/>
    <x v="15"/>
    <x v="8"/>
    <s v="Riverside"/>
    <x v="3"/>
    <n v="6287"/>
    <s v="Park Rd"/>
    <n v="37.469214000000001"/>
    <n v="-100.266699"/>
    <d v="2021-09-26T07:39:32"/>
    <x v="3"/>
    <x v="6"/>
    <n v="26"/>
    <x v="4"/>
    <d v="2021-09-26T07:39:32"/>
    <x v="14"/>
    <n v="39"/>
    <n v="32"/>
    <n v="36"/>
    <s v="Unknown"/>
    <s v="Asian"/>
    <n v="34"/>
    <s v="N/A"/>
    <x v="5"/>
    <x v="2"/>
    <x v="4"/>
    <x v="3"/>
    <n v="4"/>
    <n v="0"/>
    <x v="0"/>
  </r>
  <r>
    <s v="INC003555"/>
    <x v="15"/>
    <x v="2"/>
    <s v="Springfield"/>
    <x v="6"/>
    <n v="6121"/>
    <s v="Cedar Lane"/>
    <n v="45.528184000000003"/>
    <n v="-85.037198000000004"/>
    <d v="2020-08-02T20:52:33"/>
    <x v="2"/>
    <x v="8"/>
    <n v="2"/>
    <x v="4"/>
    <d v="2020-08-02T20:52:33"/>
    <x v="4"/>
    <n v="52"/>
    <n v="33"/>
    <n v="36"/>
    <s v="N/A"/>
    <s v="N/A"/>
    <n v="13"/>
    <s v="Male"/>
    <x v="5"/>
    <x v="4"/>
    <x v="4"/>
    <x v="3"/>
    <n v="1"/>
    <n v="9292.4"/>
    <x v="0"/>
  </r>
  <r>
    <s v="INC001374"/>
    <x v="4"/>
    <x v="4"/>
    <s v="Centerville"/>
    <x v="6"/>
    <n v="1722"/>
    <s v="Washington Ave"/>
    <n v="37.608468999999999"/>
    <n v="-93.325154999999995"/>
    <d v="2019-03-03T14:00:54"/>
    <x v="6"/>
    <x v="4"/>
    <n v="3"/>
    <x v="4"/>
    <d v="2019-03-03T14:00:54"/>
    <x v="7"/>
    <n v="0"/>
    <n v="54"/>
    <n v="36"/>
    <s v="N/A"/>
    <s v="Asian"/>
    <n v="34"/>
    <s v="Male"/>
    <x v="0"/>
    <x v="1"/>
    <x v="2"/>
    <x v="4"/>
    <n v="3"/>
    <n v="0"/>
    <x v="1"/>
  </r>
  <r>
    <s v="INC003139"/>
    <x v="9"/>
    <x v="3"/>
    <s v="Centerville"/>
    <x v="7"/>
    <n v="7906"/>
    <s v="Sunset Blvd"/>
    <n v="46.144703999999997"/>
    <n v="-77.749137000000005"/>
    <d v="2022-06-26T20:26:32"/>
    <x v="1"/>
    <x v="10"/>
    <n v="26"/>
    <x v="4"/>
    <d v="2022-06-26T20:26:32"/>
    <x v="4"/>
    <n v="26"/>
    <n v="32"/>
    <n v="68"/>
    <s v="Female"/>
    <s v="White"/>
    <n v="21"/>
    <s v="Unknown"/>
    <x v="5"/>
    <x v="2"/>
    <x v="2"/>
    <x v="3"/>
    <n v="0"/>
    <n v="3691.68"/>
    <x v="1"/>
  </r>
  <r>
    <s v="INC003558"/>
    <x v="8"/>
    <x v="7"/>
    <s v="Riverside"/>
    <x v="8"/>
    <n v="6441"/>
    <s v="Park Rd"/>
    <n v="26.675283"/>
    <n v="-90.458169999999996"/>
    <s v=""/>
    <x v="7"/>
    <x v="11"/>
    <m/>
    <x v="7"/>
    <s v=""/>
    <x v="23"/>
    <m/>
    <m/>
    <n v="36"/>
    <s v="Male"/>
    <s v="N/A"/>
    <n v="66"/>
    <s v="Male"/>
    <x v="0"/>
    <x v="4"/>
    <x v="2"/>
    <x v="1"/>
    <n v="2"/>
    <n v="22728.62"/>
    <x v="1"/>
  </r>
  <r>
    <s v="INC001023"/>
    <x v="9"/>
    <x v="3"/>
    <s v="Maplewood"/>
    <x v="8"/>
    <n v="5830"/>
    <s v="Main St"/>
    <n v="39.179783999999998"/>
    <n v="-101.599512"/>
    <d v="2021-06-23T17:48:01"/>
    <x v="3"/>
    <x v="10"/>
    <n v="23"/>
    <x v="2"/>
    <d v="2021-06-23T17:48:01"/>
    <x v="15"/>
    <n v="48"/>
    <n v="1"/>
    <n v="48"/>
    <s v="Other"/>
    <s v="Asian"/>
    <n v="89"/>
    <s v="Female"/>
    <x v="0"/>
    <x v="4"/>
    <x v="2"/>
    <x v="4"/>
    <n v="5"/>
    <n v="34156.379999999997"/>
    <x v="1"/>
  </r>
  <r>
    <s v="INC003906"/>
    <x v="10"/>
    <x v="5"/>
    <s v="Springfield"/>
    <x v="8"/>
    <n v="1830"/>
    <s v="Park Rd"/>
    <n v="34.594428000000001"/>
    <n v="-103.557"/>
    <d v="2019-03-11T02:57:44"/>
    <x v="6"/>
    <x v="4"/>
    <n v="11"/>
    <x v="6"/>
    <d v="2019-03-11T02:57:44"/>
    <x v="8"/>
    <n v="57"/>
    <n v="44"/>
    <n v="36"/>
    <s v="Male"/>
    <s v="Unknown"/>
    <n v="25"/>
    <s v="Female"/>
    <x v="0"/>
    <x v="0"/>
    <x v="0"/>
    <x v="0"/>
    <n v="0"/>
    <n v="49845.19"/>
    <x v="1"/>
  </r>
  <r>
    <s v="INC004357"/>
    <x v="25"/>
    <x v="2"/>
    <s v="Fairview"/>
    <x v="6"/>
    <n v="6077"/>
    <s v="Cedar Lane"/>
    <n v="36.387583999999997"/>
    <n v="-85.788798"/>
    <d v="2022-09-21T04:10:05"/>
    <x v="1"/>
    <x v="6"/>
    <n v="21"/>
    <x v="2"/>
    <d v="2022-09-21T04:10:05"/>
    <x v="9"/>
    <n v="10"/>
    <n v="5"/>
    <n v="39"/>
    <s v="Female"/>
    <s v="Other"/>
    <n v="51"/>
    <s v="Other"/>
    <x v="3"/>
    <x v="4"/>
    <x v="4"/>
    <x v="0"/>
    <n v="0"/>
    <n v="19608.16"/>
    <x v="0"/>
  </r>
  <r>
    <s v="INC004747"/>
    <x v="9"/>
    <x v="5"/>
    <s v="Fairview"/>
    <x v="7"/>
    <n v="4975"/>
    <s v="Lincoln St"/>
    <n v="47.113646000000003"/>
    <n v="0"/>
    <d v="2021-12-25T07:42:59"/>
    <x v="3"/>
    <x v="2"/>
    <n v="25"/>
    <x v="3"/>
    <d v="2021-12-25T07:42:59"/>
    <x v="14"/>
    <n v="42"/>
    <n v="59"/>
    <n v="20"/>
    <s v="Male"/>
    <s v="Other"/>
    <n v="78"/>
    <s v="Female"/>
    <x v="1"/>
    <x v="0"/>
    <x v="1"/>
    <x v="0"/>
    <n v="2"/>
    <n v="48502.2"/>
    <x v="0"/>
  </r>
  <r>
    <s v="INC004051"/>
    <x v="4"/>
    <x v="3"/>
    <s v="Maplewood"/>
    <x v="1"/>
    <n v="2265"/>
    <s v="Maple Dr"/>
    <n v="32.008285999999998"/>
    <n v="-110.007547"/>
    <d v="2021-03-24T14:49:53"/>
    <x v="3"/>
    <x v="4"/>
    <n v="24"/>
    <x v="2"/>
    <d v="2021-03-24T14:49:53"/>
    <x v="7"/>
    <n v="49"/>
    <n v="53"/>
    <n v="52"/>
    <s v="Female"/>
    <s v="Black"/>
    <n v="21"/>
    <s v="Unknown"/>
    <x v="0"/>
    <x v="2"/>
    <x v="4"/>
    <x v="3"/>
    <n v="5"/>
    <n v="36719.49"/>
    <x v="1"/>
  </r>
  <r>
    <s v="INC001496"/>
    <x v="17"/>
    <x v="7"/>
    <s v="Centerville"/>
    <x v="2"/>
    <n v="639"/>
    <s v="Elm Blvd"/>
    <n v="29.881912"/>
    <n v="-93.963519000000005"/>
    <d v="2023-09-20T05:57:55"/>
    <x v="4"/>
    <x v="6"/>
    <n v="20"/>
    <x v="2"/>
    <d v="2023-09-20T05:57:55"/>
    <x v="6"/>
    <n v="57"/>
    <n v="55"/>
    <n v="30"/>
    <s v="Other"/>
    <s v="N/A"/>
    <n v="48"/>
    <s v="Female"/>
    <x v="2"/>
    <x v="2"/>
    <x v="3"/>
    <x v="0"/>
    <n v="5"/>
    <n v="8786.17"/>
    <x v="0"/>
  </r>
  <r>
    <s v="INC004344"/>
    <x v="10"/>
    <x v="9"/>
    <s v="Springfield"/>
    <x v="4"/>
    <n v="832"/>
    <s v="Park Rd"/>
    <n v="31.416568999999999"/>
    <n v="-111.903115"/>
    <d v="2022-01-05T22:19:47"/>
    <x v="1"/>
    <x v="1"/>
    <n v="5"/>
    <x v="2"/>
    <d v="2022-01-05T22:19:47"/>
    <x v="1"/>
    <n v="19"/>
    <n v="47"/>
    <n v="58"/>
    <s v="Female"/>
    <s v="N/A"/>
    <n v="76"/>
    <s v="Male"/>
    <x v="0"/>
    <x v="0"/>
    <x v="1"/>
    <x v="4"/>
    <n v="0"/>
    <n v="32892.910000000003"/>
    <x v="1"/>
  </r>
  <r>
    <s v="INC004191"/>
    <x v="23"/>
    <x v="6"/>
    <s v="Centerville"/>
    <x v="9"/>
    <n v="7600"/>
    <s v="Washington Ave"/>
    <n v="47.627420000000001"/>
    <n v="-77.463245000000001"/>
    <d v="2023-11-08T13:07:49"/>
    <x v="4"/>
    <x v="7"/>
    <n v="8"/>
    <x v="2"/>
    <d v="2023-11-08T13:07:49"/>
    <x v="11"/>
    <n v="7"/>
    <n v="49"/>
    <n v="36"/>
    <s v="N/A"/>
    <s v="N/A"/>
    <n v="40"/>
    <s v="Female"/>
    <x v="0"/>
    <x v="2"/>
    <x v="2"/>
    <x v="3"/>
    <n v="0"/>
    <n v="20183.45"/>
    <x v="0"/>
  </r>
  <r>
    <s v="INC004238"/>
    <x v="10"/>
    <x v="9"/>
    <s v="Springfield"/>
    <x v="0"/>
    <n v="568"/>
    <s v="Lincoln St"/>
    <n v="37.290100000000002"/>
    <n v="-91.528557000000006"/>
    <d v="2024-05-19T14:24:57"/>
    <x v="0"/>
    <x v="9"/>
    <n v="19"/>
    <x v="4"/>
    <d v="2024-05-19T14:24:57"/>
    <x v="7"/>
    <n v="24"/>
    <n v="57"/>
    <n v="19"/>
    <s v="Female"/>
    <s v="N/A"/>
    <n v="42"/>
    <s v="N/A"/>
    <x v="4"/>
    <x v="1"/>
    <x v="5"/>
    <x v="2"/>
    <n v="1"/>
    <n v="43595.74"/>
    <x v="0"/>
  </r>
  <r>
    <s v="INC001660"/>
    <x v="10"/>
    <x v="1"/>
    <s v="Riverside"/>
    <x v="4"/>
    <n v="5642"/>
    <s v="Elm Blvd"/>
    <n v="36.557881999999999"/>
    <n v="-106.902039"/>
    <d v="2021-06-25T18:13:00"/>
    <x v="3"/>
    <x v="10"/>
    <n v="25"/>
    <x v="5"/>
    <d v="2021-06-25T18:13:00"/>
    <x v="22"/>
    <n v="13"/>
    <n v="0"/>
    <n v="23"/>
    <s v="N/A"/>
    <s v="White"/>
    <n v="21"/>
    <s v="Male"/>
    <x v="0"/>
    <x v="4"/>
    <x v="1"/>
    <x v="1"/>
    <n v="0"/>
    <n v="0"/>
    <x v="0"/>
  </r>
  <r>
    <s v="INC002436"/>
    <x v="1"/>
    <x v="7"/>
    <s v="Springfield"/>
    <x v="3"/>
    <n v="374"/>
    <s v="River Rd"/>
    <n v="39.305481"/>
    <n v="-97.232352000000006"/>
    <d v="2023-07-06T17:42:57"/>
    <x v="4"/>
    <x v="3"/>
    <n v="6"/>
    <x v="1"/>
    <d v="2023-07-06T17:42:57"/>
    <x v="15"/>
    <n v="42"/>
    <n v="57"/>
    <n v="16"/>
    <s v="Male"/>
    <s v="N/A"/>
    <n v="17"/>
    <s v="Unknown"/>
    <x v="4"/>
    <x v="2"/>
    <x v="4"/>
    <x v="0"/>
    <n v="1"/>
    <n v="45871.040000000001"/>
    <x v="1"/>
  </r>
  <r>
    <s v="INC003841"/>
    <x v="17"/>
    <x v="3"/>
    <s v="Oakdale"/>
    <x v="8"/>
    <n v="3188"/>
    <s v="Maple Dr"/>
    <n v="33.718344999999999"/>
    <n v="-92.250431000000006"/>
    <d v="2021-02-21T05:48:55"/>
    <x v="3"/>
    <x v="12"/>
    <n v="21"/>
    <x v="4"/>
    <d v="2021-02-21T05:48:55"/>
    <x v="6"/>
    <n v="48"/>
    <n v="55"/>
    <n v="47"/>
    <s v="Other"/>
    <s v="Asian"/>
    <n v="11"/>
    <s v="Female"/>
    <x v="0"/>
    <x v="1"/>
    <x v="0"/>
    <x v="2"/>
    <n v="5"/>
    <n v="3547.54"/>
    <x v="1"/>
  </r>
  <r>
    <s v="INC003550"/>
    <x v="21"/>
    <x v="0"/>
    <s v="Springfield"/>
    <x v="5"/>
    <n v="4786"/>
    <s v="Main St"/>
    <n v="40.905436999999999"/>
    <n v="-115.608577"/>
    <d v="2018-10-23T10:29:33"/>
    <x v="5"/>
    <x v="5"/>
    <n v="23"/>
    <x v="0"/>
    <d v="2018-10-23T10:29:33"/>
    <x v="21"/>
    <n v="29"/>
    <n v="33"/>
    <n v="60"/>
    <s v="N/A"/>
    <s v="Other"/>
    <n v="89"/>
    <s v="Male"/>
    <x v="3"/>
    <x v="2"/>
    <x v="3"/>
    <x v="1"/>
    <n v="1"/>
    <n v="21613.01"/>
    <x v="0"/>
  </r>
  <r>
    <s v="INC001383"/>
    <x v="4"/>
    <x v="4"/>
    <s v="Oakdale"/>
    <x v="2"/>
    <n v="9381"/>
    <s v="Maple Dr"/>
    <n v="41.381898999999997"/>
    <n v="-96.395707999999999"/>
    <d v="2023-10-12T11:50:23"/>
    <x v="4"/>
    <x v="5"/>
    <n v="12"/>
    <x v="1"/>
    <d v="2023-10-12T11:50:23"/>
    <x v="2"/>
    <n v="50"/>
    <n v="23"/>
    <n v="36"/>
    <s v="Male"/>
    <s v="White"/>
    <n v="21"/>
    <s v="N/A"/>
    <x v="5"/>
    <x v="4"/>
    <x v="0"/>
    <x v="3"/>
    <n v="4"/>
    <n v="22414.57"/>
    <x v="1"/>
  </r>
  <r>
    <s v="INC004813"/>
    <x v="5"/>
    <x v="6"/>
    <s v="Hillcrest"/>
    <x v="7"/>
    <n v="1758"/>
    <s v="Elm Blvd"/>
    <n v="39.576379000000003"/>
    <n v="-80.464988000000005"/>
    <d v="2022-04-27T07:56:55"/>
    <x v="1"/>
    <x v="0"/>
    <n v="27"/>
    <x v="2"/>
    <d v="2022-04-27T07:56:55"/>
    <x v="14"/>
    <n v="56"/>
    <n v="55"/>
    <n v="19"/>
    <s v="Female"/>
    <s v="Black"/>
    <n v="86"/>
    <s v="Other"/>
    <x v="5"/>
    <x v="2"/>
    <x v="3"/>
    <x v="0"/>
    <n v="1"/>
    <n v="30760.73"/>
    <x v="1"/>
  </r>
  <r>
    <s v="INC003767"/>
    <x v="15"/>
    <x v="4"/>
    <s v="Maplewood"/>
    <x v="1"/>
    <n v="8529"/>
    <s v="Washington Ave"/>
    <n v="30.779343999999998"/>
    <n v="-94.738332"/>
    <d v="2023-07-11T10:10:00"/>
    <x v="4"/>
    <x v="3"/>
    <n v="11"/>
    <x v="0"/>
    <d v="2023-07-11T10:10:00"/>
    <x v="21"/>
    <n v="10"/>
    <n v="0"/>
    <n v="34"/>
    <s v="Male"/>
    <s v="Asian"/>
    <n v="41"/>
    <s v="Female"/>
    <x v="0"/>
    <x v="4"/>
    <x v="3"/>
    <x v="4"/>
    <n v="0"/>
    <n v="35113.21"/>
    <x v="1"/>
  </r>
  <r>
    <s v="INC002908"/>
    <x v="6"/>
    <x v="9"/>
    <s v="Hillcrest"/>
    <x v="4"/>
    <n v="1592"/>
    <s v="Oak Ave"/>
    <n v="33.769190999999999"/>
    <n v="-86.076786999999996"/>
    <d v="2023-01-24T05:50:55"/>
    <x v="4"/>
    <x v="1"/>
    <n v="24"/>
    <x v="0"/>
    <d v="2023-01-24T05:50:55"/>
    <x v="6"/>
    <n v="50"/>
    <n v="55"/>
    <n v="36"/>
    <s v="N/A"/>
    <s v="N/A"/>
    <n v="36"/>
    <s v="Other"/>
    <x v="1"/>
    <x v="4"/>
    <x v="2"/>
    <x v="0"/>
    <n v="0"/>
    <n v="23327.14"/>
    <x v="1"/>
  </r>
  <r>
    <s v="INC002671"/>
    <x v="10"/>
    <x v="5"/>
    <s v="Fairview"/>
    <x v="9"/>
    <n v="8319"/>
    <s v="Main St"/>
    <n v="39.705329999999996"/>
    <n v="-77.024015000000006"/>
    <d v="2019-03-08T04:48:00"/>
    <x v="6"/>
    <x v="4"/>
    <n v="8"/>
    <x v="5"/>
    <d v="2019-03-08T04:48:00"/>
    <x v="9"/>
    <n v="48"/>
    <n v="0"/>
    <n v="36"/>
    <s v="N/A"/>
    <s v="N/A"/>
    <n v="55"/>
    <s v="Female"/>
    <x v="0"/>
    <x v="4"/>
    <x v="1"/>
    <x v="4"/>
    <n v="5"/>
    <n v="15978.62"/>
    <x v="1"/>
  </r>
  <r>
    <s v="INC000088"/>
    <x v="6"/>
    <x v="9"/>
    <s v="Centerville"/>
    <x v="8"/>
    <n v="5994"/>
    <s v="River Rd"/>
    <n v="30.136053"/>
    <n v="-81.848467999999997"/>
    <d v="2024-03-28T01:21:16"/>
    <x v="0"/>
    <x v="4"/>
    <n v="28"/>
    <x v="1"/>
    <d v="2024-03-28T01:21:16"/>
    <x v="20"/>
    <n v="21"/>
    <n v="16"/>
    <n v="36"/>
    <s v="N/A"/>
    <s v="N/A"/>
    <n v="21"/>
    <s v="N/A"/>
    <x v="4"/>
    <x v="4"/>
    <x v="4"/>
    <x v="2"/>
    <n v="4"/>
    <n v="47435.59"/>
    <x v="1"/>
  </r>
  <r>
    <s v="INC003924"/>
    <x v="15"/>
    <x v="2"/>
    <s v="Oakdale"/>
    <x v="7"/>
    <n v="4542"/>
    <s v="Main St"/>
    <n v="47.802494000000003"/>
    <n v="-89.036389"/>
    <s v=""/>
    <x v="7"/>
    <x v="11"/>
    <m/>
    <x v="7"/>
    <s v=""/>
    <x v="23"/>
    <m/>
    <m/>
    <n v="44"/>
    <s v="Male"/>
    <s v="Other"/>
    <n v="85"/>
    <s v="Female"/>
    <x v="5"/>
    <x v="0"/>
    <x v="0"/>
    <x v="2"/>
    <n v="4"/>
    <n v="5683.89"/>
    <x v="0"/>
  </r>
  <r>
    <s v="INC003277"/>
    <x v="8"/>
    <x v="4"/>
    <s v="Fairview"/>
    <x v="8"/>
    <n v="5295"/>
    <s v="Oak Ave"/>
    <n v="29.062963"/>
    <n v="-116.728453"/>
    <d v="2018-04-01T11:06:00"/>
    <x v="5"/>
    <x v="0"/>
    <n v="1"/>
    <x v="4"/>
    <d v="2018-04-01T11:06:00"/>
    <x v="2"/>
    <n v="6"/>
    <n v="0"/>
    <n v="74"/>
    <s v="Female"/>
    <s v="Unknown"/>
    <n v="52"/>
    <s v="Male"/>
    <x v="1"/>
    <x v="0"/>
    <x v="2"/>
    <x v="3"/>
    <n v="0"/>
    <n v="8214.83"/>
    <x v="1"/>
  </r>
  <r>
    <s v="INC003248"/>
    <x v="10"/>
    <x v="9"/>
    <s v="Maplewood"/>
    <x v="1"/>
    <n v="5463"/>
    <s v="Maple Dr"/>
    <n v="40.162571"/>
    <n v="65.269400000000005"/>
    <d v="2020-11-19T21:18:23"/>
    <x v="2"/>
    <x v="7"/>
    <n v="19"/>
    <x v="1"/>
    <d v="2020-11-19T21:18:23"/>
    <x v="18"/>
    <n v="18"/>
    <n v="23"/>
    <n v="37"/>
    <s v="Unknown"/>
    <s v="Hispanic"/>
    <n v="89"/>
    <s v="Male"/>
    <x v="1"/>
    <x v="4"/>
    <x v="4"/>
    <x v="1"/>
    <n v="2"/>
    <n v="2048.85"/>
    <x v="1"/>
  </r>
  <r>
    <s v="INC003306"/>
    <x v="20"/>
    <x v="8"/>
    <s v="Oakdale"/>
    <x v="3"/>
    <n v="7197"/>
    <s v="Cedar Lane"/>
    <n v="38.704281000000002"/>
    <n v="77.420500000000004"/>
    <d v="2018-07-07T15:59:32"/>
    <x v="5"/>
    <x v="3"/>
    <n v="7"/>
    <x v="3"/>
    <d v="2018-07-07T15:59:32"/>
    <x v="3"/>
    <n v="59"/>
    <n v="32"/>
    <n v="74"/>
    <s v="Male"/>
    <s v="Asian"/>
    <n v="21"/>
    <s v="Male"/>
    <x v="5"/>
    <x v="0"/>
    <x v="5"/>
    <x v="2"/>
    <n v="0"/>
    <n v="30267.72"/>
    <x v="0"/>
  </r>
  <r>
    <s v="INC002278"/>
    <x v="9"/>
    <x v="9"/>
    <s v="Lakewood"/>
    <x v="4"/>
    <n v="8331"/>
    <s v="Maple Dr"/>
    <n v="47.391703"/>
    <n v="-112.855788"/>
    <d v="2020-07-07T12:12:04"/>
    <x v="2"/>
    <x v="3"/>
    <n v="7"/>
    <x v="0"/>
    <d v="2020-07-07T12:12:04"/>
    <x v="17"/>
    <n v="12"/>
    <n v="4"/>
    <n v="21"/>
    <s v="N/A"/>
    <s v="Hispanic"/>
    <n v="21"/>
    <s v="Other"/>
    <x v="0"/>
    <x v="2"/>
    <x v="2"/>
    <x v="3"/>
    <n v="4"/>
    <n v="42733.04"/>
    <x v="1"/>
  </r>
  <r>
    <s v="INC004723"/>
    <x v="6"/>
    <x v="3"/>
    <s v="Maplewood"/>
    <x v="8"/>
    <n v="5805"/>
    <s v="Sunset Blvd"/>
    <n v="43.553566000000004"/>
    <n v="-90.706305999999998"/>
    <d v="2018-12-29T20:51:40"/>
    <x v="5"/>
    <x v="2"/>
    <n v="29"/>
    <x v="3"/>
    <d v="2018-12-29T20:51:40"/>
    <x v="4"/>
    <n v="51"/>
    <n v="40"/>
    <n v="38"/>
    <s v="Male"/>
    <s v="Unknown"/>
    <n v="21"/>
    <s v="Female"/>
    <x v="5"/>
    <x v="0"/>
    <x v="2"/>
    <x v="3"/>
    <n v="3"/>
    <n v="0"/>
    <x v="1"/>
  </r>
  <r>
    <s v="INC004170"/>
    <x v="12"/>
    <x v="3"/>
    <s v="Hillcrest"/>
    <x v="0"/>
    <n v="6626"/>
    <s v="Park Rd"/>
    <n v="33.467649000000002"/>
    <n v="-79.318551999999997"/>
    <d v="2020-03-10T19:42:11"/>
    <x v="2"/>
    <x v="4"/>
    <n v="10"/>
    <x v="0"/>
    <d v="2020-03-10T19:42:11"/>
    <x v="16"/>
    <n v="42"/>
    <n v="11"/>
    <n v="31"/>
    <s v="Unknown"/>
    <s v="Hispanic"/>
    <n v="20"/>
    <s v="Male"/>
    <x v="1"/>
    <x v="4"/>
    <x v="0"/>
    <x v="3"/>
    <n v="0"/>
    <n v="7341.05"/>
    <x v="0"/>
  </r>
  <r>
    <s v="INC003220"/>
    <x v="9"/>
    <x v="5"/>
    <s v="Springfield"/>
    <x v="1"/>
    <n v="8915"/>
    <s v="Main St"/>
    <n v="29.584143999999998"/>
    <n v="-118.53868300000001"/>
    <d v="2021-05-19T16:44:54"/>
    <x v="3"/>
    <x v="9"/>
    <n v="19"/>
    <x v="2"/>
    <d v="2021-05-19T16:44:54"/>
    <x v="19"/>
    <n v="44"/>
    <n v="54"/>
    <n v="33"/>
    <s v="Male"/>
    <s v="Asian"/>
    <n v="21"/>
    <s v="N/A"/>
    <x v="1"/>
    <x v="4"/>
    <x v="2"/>
    <x v="3"/>
    <n v="0"/>
    <n v="44560.480000000003"/>
    <x v="1"/>
  </r>
  <r>
    <s v="INC000374"/>
    <x v="9"/>
    <x v="0"/>
    <s v="Hillcrest"/>
    <x v="1"/>
    <n v="6287"/>
    <s v="Oak Ave"/>
    <n v="31.641569"/>
    <n v="84.451599999999999"/>
    <s v=""/>
    <x v="7"/>
    <x v="11"/>
    <m/>
    <x v="7"/>
    <s v=""/>
    <x v="23"/>
    <m/>
    <m/>
    <n v="47"/>
    <s v="Male"/>
    <s v="White"/>
    <n v="80"/>
    <s v="N/A"/>
    <x v="0"/>
    <x v="1"/>
    <x v="5"/>
    <x v="3"/>
    <n v="2"/>
    <n v="41602.879999999997"/>
    <x v="1"/>
  </r>
  <r>
    <s v="INC004539"/>
    <x v="4"/>
    <x v="7"/>
    <s v="Springfield"/>
    <x v="1"/>
    <n v="7088"/>
    <s v="Oak Ave"/>
    <n v="0"/>
    <n v="77.872600000000006"/>
    <d v="2023-03-20T13:30:25"/>
    <x v="4"/>
    <x v="4"/>
    <n v="20"/>
    <x v="6"/>
    <d v="2023-03-20T13:30:25"/>
    <x v="11"/>
    <n v="30"/>
    <n v="25"/>
    <n v="74"/>
    <s v="Female"/>
    <s v="N/A"/>
    <n v="31"/>
    <s v="Male"/>
    <x v="1"/>
    <x v="0"/>
    <x v="3"/>
    <x v="2"/>
    <n v="0"/>
    <n v="18382.04"/>
    <x v="1"/>
  </r>
  <r>
    <s v="INC003935"/>
    <x v="0"/>
    <x v="2"/>
    <s v="Fairview"/>
    <x v="5"/>
    <n v="8968"/>
    <s v="River Rd"/>
    <n v="34.452356999999999"/>
    <n v="-118.679012"/>
    <d v="2021-09-19T00:31:33"/>
    <x v="3"/>
    <x v="6"/>
    <n v="19"/>
    <x v="4"/>
    <d v="2021-09-19T00:31:33"/>
    <x v="5"/>
    <n v="31"/>
    <n v="33"/>
    <n v="23"/>
    <s v="Male"/>
    <s v="Black"/>
    <n v="21"/>
    <s v="N/A"/>
    <x v="0"/>
    <x v="1"/>
    <x v="4"/>
    <x v="4"/>
    <n v="4"/>
    <n v="17951.52"/>
    <x v="0"/>
  </r>
  <r>
    <s v="INC004311"/>
    <x v="17"/>
    <x v="8"/>
    <s v="Centerville"/>
    <x v="8"/>
    <n v="7884"/>
    <s v="Park Rd"/>
    <n v="34.668317999999999"/>
    <n v="-75.847313999999997"/>
    <d v="2018-11-12T14:30:30"/>
    <x v="5"/>
    <x v="7"/>
    <n v="12"/>
    <x v="6"/>
    <d v="2018-11-12T14:30:30"/>
    <x v="7"/>
    <n v="30"/>
    <n v="30"/>
    <n v="23"/>
    <s v="Female"/>
    <s v="Black"/>
    <n v="67"/>
    <s v="Female"/>
    <x v="0"/>
    <x v="1"/>
    <x v="4"/>
    <x v="4"/>
    <n v="0"/>
    <n v="27201.33"/>
    <x v="1"/>
  </r>
  <r>
    <s v="INC004414"/>
    <x v="0"/>
    <x v="7"/>
    <s v="Centerville"/>
    <x v="6"/>
    <n v="3607"/>
    <s v="Elm Blvd"/>
    <n v="33.239038999999998"/>
    <n v="-78.737727000000007"/>
    <d v="2021-10-01T04:27:45"/>
    <x v="3"/>
    <x v="5"/>
    <n v="1"/>
    <x v="5"/>
    <d v="2021-10-01T04:27:45"/>
    <x v="9"/>
    <n v="27"/>
    <n v="45"/>
    <n v="24"/>
    <s v="Male"/>
    <s v="White"/>
    <n v="62"/>
    <s v="Female"/>
    <x v="0"/>
    <x v="0"/>
    <x v="0"/>
    <x v="3"/>
    <n v="0"/>
    <n v="31564.03"/>
    <x v="0"/>
  </r>
  <r>
    <s v="INC000742"/>
    <x v="23"/>
    <x v="4"/>
    <s v="Hillcrest"/>
    <x v="4"/>
    <n v="3313"/>
    <s v="Cedar Lane"/>
    <n v="26.683019999999999"/>
    <n v="-74.668807000000001"/>
    <d v="2020-02-03T22:52:22"/>
    <x v="2"/>
    <x v="12"/>
    <n v="3"/>
    <x v="6"/>
    <d v="2020-02-03T22:52:22"/>
    <x v="1"/>
    <n v="52"/>
    <n v="22"/>
    <n v="61"/>
    <s v="Female"/>
    <s v="Other"/>
    <n v="66"/>
    <s v="Female"/>
    <x v="0"/>
    <x v="2"/>
    <x v="2"/>
    <x v="3"/>
    <n v="3"/>
    <n v="0"/>
    <x v="1"/>
  </r>
  <r>
    <s v="INC001645"/>
    <x v="8"/>
    <x v="3"/>
    <s v="Centerville"/>
    <x v="3"/>
    <n v="970"/>
    <s v="Sunset Blvd"/>
    <n v="38.778843999999999"/>
    <n v="58.912799999999997"/>
    <d v="2022-03-08T07:18:53"/>
    <x v="1"/>
    <x v="4"/>
    <n v="8"/>
    <x v="0"/>
    <d v="2022-03-08T07:18:53"/>
    <x v="14"/>
    <n v="18"/>
    <n v="53"/>
    <n v="22"/>
    <s v="Unknown"/>
    <s v="White"/>
    <n v="21"/>
    <s v="N/A"/>
    <x v="0"/>
    <x v="1"/>
    <x v="1"/>
    <x v="4"/>
    <n v="2"/>
    <n v="24599.75"/>
    <x v="1"/>
  </r>
  <r>
    <s v="INC000407"/>
    <x v="15"/>
    <x v="0"/>
    <s v="Lakewood"/>
    <x v="8"/>
    <n v="2170"/>
    <s v="Cedar Lane"/>
    <n v="26.198740999999998"/>
    <n v="-102.58840600000001"/>
    <d v="2021-09-27T00:03:26"/>
    <x v="3"/>
    <x v="6"/>
    <n v="27"/>
    <x v="6"/>
    <d v="2021-09-27T00:03:26"/>
    <x v="5"/>
    <n v="3"/>
    <n v="26"/>
    <n v="64"/>
    <s v="Female"/>
    <s v="Hispanic"/>
    <n v="43"/>
    <s v="Female"/>
    <x v="2"/>
    <x v="2"/>
    <x v="0"/>
    <x v="3"/>
    <n v="5"/>
    <n v="0"/>
    <x v="0"/>
  </r>
  <r>
    <s v="INC003860"/>
    <x v="3"/>
    <x v="6"/>
    <s v="Hillcrest"/>
    <x v="8"/>
    <n v="2430"/>
    <s v="Maple Dr"/>
    <n v="25.866854"/>
    <n v="-74.907895999999994"/>
    <d v="2018-03-28T00:22:14"/>
    <x v="5"/>
    <x v="4"/>
    <n v="28"/>
    <x v="2"/>
    <d v="2018-03-28T00:22:14"/>
    <x v="5"/>
    <n v="22"/>
    <n v="14"/>
    <n v="74"/>
    <s v="Male"/>
    <s v="Unknown"/>
    <n v="75"/>
    <s v="Female"/>
    <x v="5"/>
    <x v="1"/>
    <x v="5"/>
    <x v="3"/>
    <n v="0"/>
    <n v="0"/>
    <x v="0"/>
  </r>
  <r>
    <s v="INC000459"/>
    <x v="17"/>
    <x v="5"/>
    <s v="Springfield"/>
    <x v="4"/>
    <n v="9921"/>
    <s v="River Rd"/>
    <n v="0"/>
    <n v="-78.763285999999994"/>
    <d v="2021-10-09T13:06:33"/>
    <x v="3"/>
    <x v="5"/>
    <n v="9"/>
    <x v="3"/>
    <d v="2021-10-09T13:06:33"/>
    <x v="11"/>
    <n v="6"/>
    <n v="33"/>
    <n v="36"/>
    <s v="Female"/>
    <s v="White"/>
    <n v="33"/>
    <s v="Female"/>
    <x v="1"/>
    <x v="2"/>
    <x v="1"/>
    <x v="4"/>
    <n v="4"/>
    <n v="3743.56"/>
    <x v="1"/>
  </r>
  <r>
    <s v="INC003757"/>
    <x v="8"/>
    <x v="6"/>
    <s v="Riverside"/>
    <x v="0"/>
    <n v="1108"/>
    <s v="Maple Dr"/>
    <n v="46.0227"/>
    <n v="0"/>
    <d v="2024-07-30T12:56:45"/>
    <x v="0"/>
    <x v="3"/>
    <n v="30"/>
    <x v="0"/>
    <d v="2024-07-30T12:56:45"/>
    <x v="17"/>
    <n v="56"/>
    <n v="45"/>
    <n v="36"/>
    <s v="Male"/>
    <s v="Other"/>
    <n v="21"/>
    <s v="N/A"/>
    <x v="4"/>
    <x v="0"/>
    <x v="2"/>
    <x v="1"/>
    <n v="2"/>
    <n v="30128.38"/>
    <x v="1"/>
  </r>
  <r>
    <s v="INC004568"/>
    <x v="9"/>
    <x v="8"/>
    <s v="Centerville"/>
    <x v="3"/>
    <n v="2903"/>
    <s v="River Rd"/>
    <n v="0"/>
    <n v="-104.645466"/>
    <d v="2023-02-25T23:17:54"/>
    <x v="4"/>
    <x v="12"/>
    <n v="25"/>
    <x v="3"/>
    <d v="2023-02-25T23:17:54"/>
    <x v="24"/>
    <n v="17"/>
    <n v="54"/>
    <n v="56"/>
    <s v="Unknown"/>
    <s v="Black"/>
    <n v="25"/>
    <s v="Female"/>
    <x v="4"/>
    <x v="4"/>
    <x v="2"/>
    <x v="2"/>
    <n v="2"/>
    <n v="0"/>
    <x v="0"/>
  </r>
  <r>
    <s v="INC004105"/>
    <x v="13"/>
    <x v="6"/>
    <s v="Fairview"/>
    <x v="2"/>
    <n v="9571"/>
    <s v="Cedar Lane"/>
    <n v="30.400364"/>
    <n v="-84.374032"/>
    <d v="2020-10-26T01:25:00"/>
    <x v="2"/>
    <x v="5"/>
    <n v="26"/>
    <x v="6"/>
    <d v="2020-10-26T01:25:00"/>
    <x v="20"/>
    <n v="25"/>
    <n v="0"/>
    <n v="36"/>
    <s v="N/A"/>
    <s v="N/A"/>
    <n v="45"/>
    <s v="Male"/>
    <x v="4"/>
    <x v="4"/>
    <x v="1"/>
    <x v="2"/>
    <n v="2"/>
    <n v="9587.42"/>
    <x v="1"/>
  </r>
  <r>
    <s v="INC002040"/>
    <x v="16"/>
    <x v="2"/>
    <s v="Maplewood"/>
    <x v="3"/>
    <n v="918"/>
    <s v="River Rd"/>
    <n v="36.262146000000001"/>
    <n v="-112.726591"/>
    <d v="2022-04-12T23:07:28"/>
    <x v="1"/>
    <x v="0"/>
    <n v="12"/>
    <x v="0"/>
    <d v="2022-04-12T23:07:28"/>
    <x v="24"/>
    <n v="7"/>
    <n v="28"/>
    <n v="74"/>
    <s v="Male"/>
    <s v="N/A"/>
    <n v="21"/>
    <s v="Unknown"/>
    <x v="2"/>
    <x v="0"/>
    <x v="2"/>
    <x v="3"/>
    <n v="0"/>
    <n v="10056.48"/>
    <x v="0"/>
  </r>
  <r>
    <s v="INC002365"/>
    <x v="17"/>
    <x v="6"/>
    <s v="Lakewood"/>
    <x v="2"/>
    <n v="555"/>
    <s v="Maple Dr"/>
    <n v="44.245238999999998"/>
    <n v="-78.245137999999997"/>
    <d v="2022-09-26T14:44:04"/>
    <x v="1"/>
    <x v="6"/>
    <n v="26"/>
    <x v="6"/>
    <d v="2022-09-26T14:44:04"/>
    <x v="7"/>
    <n v="44"/>
    <n v="4"/>
    <n v="41"/>
    <s v="Male"/>
    <s v="Unknown"/>
    <n v="75"/>
    <s v="Female"/>
    <x v="0"/>
    <x v="0"/>
    <x v="1"/>
    <x v="1"/>
    <n v="0"/>
    <n v="12110.15"/>
    <x v="1"/>
  </r>
  <r>
    <s v="INC004594"/>
    <x v="21"/>
    <x v="6"/>
    <s v="Lakewood"/>
    <x v="6"/>
    <n v="4113"/>
    <s v="Washington Ave"/>
    <n v="39.516800000000003"/>
    <n v="-81.959821000000005"/>
    <d v="2022-07-03T06:46:04"/>
    <x v="1"/>
    <x v="3"/>
    <n v="3"/>
    <x v="4"/>
    <d v="2022-07-03T06:46:04"/>
    <x v="10"/>
    <n v="46"/>
    <n v="4"/>
    <n v="75"/>
    <s v="Male"/>
    <s v="Hispanic"/>
    <n v="88"/>
    <s v="Female"/>
    <x v="0"/>
    <x v="0"/>
    <x v="5"/>
    <x v="1"/>
    <n v="2"/>
    <n v="3049.87"/>
    <x v="0"/>
  </r>
  <r>
    <s v="INC000324"/>
    <x v="8"/>
    <x v="3"/>
    <s v="Riverside"/>
    <x v="6"/>
    <n v="8463"/>
    <s v="Cedar Lane"/>
    <n v="42.167267000000002"/>
    <n v="-120.944423"/>
    <d v="2022-10-29T02:12:22"/>
    <x v="1"/>
    <x v="5"/>
    <n v="29"/>
    <x v="3"/>
    <d v="2022-10-29T02:12:22"/>
    <x v="8"/>
    <n v="12"/>
    <n v="22"/>
    <n v="74"/>
    <s v="Female"/>
    <s v="N/A"/>
    <n v="33"/>
    <s v="N/A"/>
    <x v="4"/>
    <x v="2"/>
    <x v="2"/>
    <x v="4"/>
    <n v="3"/>
    <n v="28397.55"/>
    <x v="0"/>
  </r>
  <r>
    <s v="INC000165"/>
    <x v="9"/>
    <x v="4"/>
    <s v="Oakdale"/>
    <x v="3"/>
    <n v="4490"/>
    <s v="Oak Ave"/>
    <n v="40.643990000000002"/>
    <n v="-97.737489999999994"/>
    <d v="2021-01-28T01:17:38"/>
    <x v="3"/>
    <x v="1"/>
    <n v="28"/>
    <x v="1"/>
    <d v="2021-01-28T01:17:38"/>
    <x v="20"/>
    <n v="17"/>
    <n v="38"/>
    <n v="43"/>
    <s v="Male"/>
    <s v="White"/>
    <n v="83"/>
    <s v="Male"/>
    <x v="5"/>
    <x v="0"/>
    <x v="5"/>
    <x v="4"/>
    <n v="1"/>
    <n v="16461.23"/>
    <x v="1"/>
  </r>
  <r>
    <s v="INC000502"/>
    <x v="9"/>
    <x v="9"/>
    <s v="Hillcrest"/>
    <x v="5"/>
    <n v="5113"/>
    <s v="Park Rd"/>
    <n v="38.392833000000003"/>
    <n v="-105.122231"/>
    <d v="2018-07-21T17:00:12"/>
    <x v="5"/>
    <x v="3"/>
    <n v="21"/>
    <x v="3"/>
    <d v="2018-07-21T17:00:12"/>
    <x v="15"/>
    <n v="0"/>
    <n v="12"/>
    <n v="75"/>
    <s v="Male"/>
    <s v="White"/>
    <n v="68"/>
    <s v="Female"/>
    <x v="0"/>
    <x v="1"/>
    <x v="0"/>
    <x v="2"/>
    <n v="2"/>
    <n v="38049.300000000003"/>
    <x v="0"/>
  </r>
  <r>
    <s v="INC002143"/>
    <x v="10"/>
    <x v="7"/>
    <s v="Maplewood"/>
    <x v="6"/>
    <n v="3609"/>
    <s v="River Rd"/>
    <n v="34.938923000000003"/>
    <n v="-77.765170999999995"/>
    <d v="2024-05-14T10:39:35"/>
    <x v="0"/>
    <x v="9"/>
    <n v="14"/>
    <x v="0"/>
    <d v="2024-05-14T10:39:35"/>
    <x v="21"/>
    <n v="39"/>
    <n v="35"/>
    <n v="16"/>
    <s v="Male"/>
    <s v="Asian"/>
    <n v="21"/>
    <s v="N/A"/>
    <x v="5"/>
    <x v="0"/>
    <x v="0"/>
    <x v="3"/>
    <n v="2"/>
    <n v="2199.33"/>
    <x v="0"/>
  </r>
  <r>
    <s v="INC003627"/>
    <x v="8"/>
    <x v="4"/>
    <s v="Riverside"/>
    <x v="7"/>
    <n v="5947"/>
    <s v="Cedar Lane"/>
    <n v="28.609342000000002"/>
    <n v="-103.186019"/>
    <d v="2023-08-29T08:05:45"/>
    <x v="4"/>
    <x v="8"/>
    <n v="29"/>
    <x v="0"/>
    <d v="2023-08-29T08:05:45"/>
    <x v="0"/>
    <n v="5"/>
    <n v="45"/>
    <n v="36"/>
    <s v="Other"/>
    <s v="Hispanic"/>
    <n v="50"/>
    <s v="Unknown"/>
    <x v="3"/>
    <x v="3"/>
    <x v="5"/>
    <x v="0"/>
    <n v="5"/>
    <n v="26702.29"/>
    <x v="1"/>
  </r>
  <r>
    <s v="INC001581"/>
    <x v="16"/>
    <x v="8"/>
    <s v="Riverside"/>
    <x v="7"/>
    <n v="598"/>
    <s v="Oak Ave"/>
    <n v="44.412151000000001"/>
    <n v="-110.643067"/>
    <d v="2024-08-05T12:31:41"/>
    <x v="0"/>
    <x v="8"/>
    <n v="5"/>
    <x v="6"/>
    <d v="2024-08-05T12:31:41"/>
    <x v="17"/>
    <n v="31"/>
    <n v="41"/>
    <n v="26"/>
    <s v="Male"/>
    <s v="White"/>
    <n v="46"/>
    <s v="Male"/>
    <x v="2"/>
    <x v="1"/>
    <x v="2"/>
    <x v="0"/>
    <n v="1"/>
    <n v="29324.21"/>
    <x v="0"/>
  </r>
  <r>
    <s v="INC004313"/>
    <x v="25"/>
    <x v="0"/>
    <s v="Riverside"/>
    <x v="2"/>
    <n v="7891"/>
    <s v="Elm Blvd"/>
    <n v="0"/>
    <n v="-88.107409000000004"/>
    <d v="2020-11-12T08:47:39"/>
    <x v="2"/>
    <x v="7"/>
    <n v="12"/>
    <x v="1"/>
    <d v="2020-11-12T08:47:39"/>
    <x v="0"/>
    <n v="47"/>
    <n v="39"/>
    <n v="70"/>
    <s v="Female"/>
    <s v="White"/>
    <n v="85"/>
    <s v="Female"/>
    <x v="2"/>
    <x v="0"/>
    <x v="2"/>
    <x v="0"/>
    <n v="2"/>
    <n v="45318.49"/>
    <x v="1"/>
  </r>
  <r>
    <s v="INC002411"/>
    <x v="8"/>
    <x v="5"/>
    <s v="Lakewood"/>
    <x v="7"/>
    <n v="7798"/>
    <s v="Maple Dr"/>
    <n v="47.312548999999997"/>
    <n v="-113.092495"/>
    <s v=""/>
    <x v="7"/>
    <x v="11"/>
    <m/>
    <x v="7"/>
    <s v=""/>
    <x v="23"/>
    <m/>
    <m/>
    <n v="33"/>
    <s v="Male"/>
    <s v="Other"/>
    <n v="31"/>
    <s v="Male"/>
    <x v="3"/>
    <x v="4"/>
    <x v="1"/>
    <x v="3"/>
    <n v="5"/>
    <n v="0"/>
    <x v="0"/>
  </r>
  <r>
    <s v="INC001192"/>
    <x v="10"/>
    <x v="9"/>
    <s v="Riverside"/>
    <x v="6"/>
    <n v="1667"/>
    <s v="Lincoln St"/>
    <n v="41.934454000000002"/>
    <n v="-96.277321999999998"/>
    <d v="2023-03-25T19:26:49"/>
    <x v="4"/>
    <x v="4"/>
    <n v="25"/>
    <x v="3"/>
    <d v="2023-03-25T19:26:49"/>
    <x v="16"/>
    <n v="26"/>
    <n v="49"/>
    <n v="36"/>
    <s v="Female"/>
    <s v="N/A"/>
    <n v="75"/>
    <s v="Male"/>
    <x v="1"/>
    <x v="0"/>
    <x v="0"/>
    <x v="4"/>
    <n v="2"/>
    <n v="37689.65"/>
    <x v="1"/>
  </r>
  <r>
    <s v="INC004291"/>
    <x v="25"/>
    <x v="3"/>
    <s v="Oakdale"/>
    <x v="6"/>
    <n v="377"/>
    <s v="Oak Ave"/>
    <n v="28.045586"/>
    <n v="-81.124420000000001"/>
    <d v="2023-12-17T20:49:56"/>
    <x v="4"/>
    <x v="2"/>
    <n v="17"/>
    <x v="4"/>
    <d v="2023-12-17T20:49:56"/>
    <x v="4"/>
    <n v="49"/>
    <n v="56"/>
    <n v="36"/>
    <s v="N/A"/>
    <s v="N/A"/>
    <n v="61"/>
    <s v="Unknown"/>
    <x v="4"/>
    <x v="3"/>
    <x v="5"/>
    <x v="1"/>
    <n v="1"/>
    <n v="6286.55"/>
    <x v="0"/>
  </r>
  <r>
    <s v="INC004816"/>
    <x v="0"/>
    <x v="0"/>
    <s v="Lakewood"/>
    <x v="3"/>
    <n v="1278"/>
    <s v="Elm Blvd"/>
    <n v="35.338515999999998"/>
    <n v="-78.564751999999999"/>
    <d v="2023-08-31T11:07:36"/>
    <x v="4"/>
    <x v="8"/>
    <n v="31"/>
    <x v="1"/>
    <d v="2023-08-31T11:07:36"/>
    <x v="2"/>
    <n v="7"/>
    <n v="36"/>
    <n v="36"/>
    <s v="Female"/>
    <s v="Black"/>
    <n v="86"/>
    <s v="N/A"/>
    <x v="0"/>
    <x v="2"/>
    <x v="5"/>
    <x v="2"/>
    <n v="4"/>
    <n v="8986.59"/>
    <x v="1"/>
  </r>
  <r>
    <s v="INC000580"/>
    <x v="20"/>
    <x v="0"/>
    <s v="Oakdale"/>
    <x v="8"/>
    <n v="3905"/>
    <s v="Park Rd"/>
    <n v="42.058261000000002"/>
    <n v="-87.929544000000007"/>
    <d v="2023-06-06T10:57:52"/>
    <x v="4"/>
    <x v="10"/>
    <n v="6"/>
    <x v="0"/>
    <d v="2023-06-06T10:57:52"/>
    <x v="21"/>
    <n v="57"/>
    <n v="52"/>
    <n v="36"/>
    <s v="Unknown"/>
    <s v="Hispanic"/>
    <n v="21"/>
    <s v="N/A"/>
    <x v="0"/>
    <x v="0"/>
    <x v="4"/>
    <x v="3"/>
    <n v="5"/>
    <n v="15967.09"/>
    <x v="1"/>
  </r>
  <r>
    <s v="INC003185"/>
    <x v="1"/>
    <x v="9"/>
    <s v="Riverside"/>
    <x v="3"/>
    <n v="112"/>
    <s v="Elm Blvd"/>
    <n v="29.584641999999999"/>
    <n v="-71.440676999999994"/>
    <d v="2018-11-21T05:18:18"/>
    <x v="5"/>
    <x v="7"/>
    <n v="21"/>
    <x v="2"/>
    <d v="2018-11-21T05:18:18"/>
    <x v="6"/>
    <n v="18"/>
    <n v="18"/>
    <n v="36"/>
    <s v="N/A"/>
    <s v="N/A"/>
    <n v="62"/>
    <s v="Female"/>
    <x v="0"/>
    <x v="4"/>
    <x v="2"/>
    <x v="3"/>
    <n v="0"/>
    <n v="45488.78"/>
    <x v="0"/>
  </r>
  <r>
    <s v="INC001931"/>
    <x v="0"/>
    <x v="2"/>
    <s v="Centerville"/>
    <x v="6"/>
    <n v="7342"/>
    <s v="Sunset Blvd"/>
    <n v="29.795638"/>
    <n v="-110.433627"/>
    <d v="2019-10-29T01:38:01"/>
    <x v="6"/>
    <x v="5"/>
    <n v="29"/>
    <x v="0"/>
    <d v="2019-10-29T01:38:01"/>
    <x v="20"/>
    <n v="38"/>
    <n v="1"/>
    <n v="24"/>
    <s v="Female"/>
    <s v="Hispanic"/>
    <n v="52"/>
    <s v="N/A"/>
    <x v="3"/>
    <x v="1"/>
    <x v="4"/>
    <x v="1"/>
    <n v="0"/>
    <n v="37695.839999999997"/>
    <x v="0"/>
  </r>
  <r>
    <s v="INC002277"/>
    <x v="10"/>
    <x v="7"/>
    <s v="Riverside"/>
    <x v="9"/>
    <n v="4150"/>
    <s v="Cedar Lane"/>
    <n v="34.388703999999997"/>
    <n v="-93.458664999999996"/>
    <d v="2022-08-15T01:51:00"/>
    <x v="1"/>
    <x v="8"/>
    <n v="15"/>
    <x v="6"/>
    <d v="2022-08-15T01:51:00"/>
    <x v="20"/>
    <n v="51"/>
    <n v="0"/>
    <n v="36"/>
    <s v="N/A"/>
    <s v="N/A"/>
    <n v="63"/>
    <s v="Female"/>
    <x v="3"/>
    <x v="1"/>
    <x v="5"/>
    <x v="1"/>
    <n v="3"/>
    <n v="1392.35"/>
    <x v="1"/>
  </r>
  <r>
    <s v="INC002938"/>
    <x v="4"/>
    <x v="6"/>
    <s v="Springfield"/>
    <x v="6"/>
    <n v="4522"/>
    <s v="Maple Dr"/>
    <n v="41.291043999999999"/>
    <n v="-98.253680000000003"/>
    <d v="2020-11-25T17:23:51"/>
    <x v="2"/>
    <x v="7"/>
    <n v="25"/>
    <x v="2"/>
    <d v="2020-11-25T17:23:51"/>
    <x v="15"/>
    <n v="23"/>
    <n v="51"/>
    <n v="44"/>
    <s v="Female"/>
    <s v="Black"/>
    <n v="79"/>
    <s v="Male"/>
    <x v="2"/>
    <x v="2"/>
    <x v="5"/>
    <x v="3"/>
    <n v="5"/>
    <n v="0"/>
    <x v="1"/>
  </r>
  <r>
    <s v="INC003730"/>
    <x v="10"/>
    <x v="8"/>
    <s v="Maplewood"/>
    <x v="1"/>
    <n v="1184"/>
    <s v="Lincoln St"/>
    <n v="33.652304000000001"/>
    <n v="51.057299999999998"/>
    <d v="2021-06-10T15:17:10"/>
    <x v="3"/>
    <x v="10"/>
    <n v="10"/>
    <x v="1"/>
    <d v="2021-06-10T15:17:10"/>
    <x v="3"/>
    <n v="17"/>
    <n v="10"/>
    <n v="71"/>
    <s v="Male"/>
    <s v="Asian"/>
    <n v="61"/>
    <s v="N/A"/>
    <x v="5"/>
    <x v="0"/>
    <x v="3"/>
    <x v="2"/>
    <n v="5"/>
    <n v="0"/>
    <x v="1"/>
  </r>
  <r>
    <s v="INC004333"/>
    <x v="24"/>
    <x v="3"/>
    <s v="Fairview"/>
    <x v="5"/>
    <n v="324"/>
    <s v="Sunset Blvd"/>
    <n v="29.988764"/>
    <n v="-100.73656099999999"/>
    <s v=""/>
    <x v="7"/>
    <x v="11"/>
    <m/>
    <x v="7"/>
    <s v=""/>
    <x v="23"/>
    <m/>
    <m/>
    <n v="36"/>
    <s v="N/A"/>
    <s v="N/A"/>
    <n v="56"/>
    <s v="N/A"/>
    <x v="4"/>
    <x v="0"/>
    <x v="0"/>
    <x v="3"/>
    <n v="0"/>
    <n v="15656.7"/>
    <x v="1"/>
  </r>
  <r>
    <s v="INC004329"/>
    <x v="20"/>
    <x v="4"/>
    <s v="Springfield"/>
    <x v="1"/>
    <n v="3456"/>
    <s v="Lincoln St"/>
    <n v="40.175297999999998"/>
    <n v="-111.898298"/>
    <d v="2020-10-10T20:04:55"/>
    <x v="2"/>
    <x v="5"/>
    <n v="10"/>
    <x v="3"/>
    <d v="2020-10-10T20:04:55"/>
    <x v="4"/>
    <n v="4"/>
    <n v="55"/>
    <n v="56"/>
    <s v="Unknown"/>
    <s v="Unknown"/>
    <n v="20"/>
    <s v="Male"/>
    <x v="3"/>
    <x v="0"/>
    <x v="2"/>
    <x v="2"/>
    <n v="4"/>
    <n v="11324.19"/>
    <x v="1"/>
  </r>
  <r>
    <s v="INC002637"/>
    <x v="1"/>
    <x v="9"/>
    <s v="Riverside"/>
    <x v="9"/>
    <n v="472"/>
    <s v="Sunset Blvd"/>
    <n v="35.086117000000002"/>
    <n v="-119.349692"/>
    <d v="2022-05-02T22:19:40"/>
    <x v="1"/>
    <x v="9"/>
    <n v="2"/>
    <x v="6"/>
    <d v="2022-05-02T22:19:40"/>
    <x v="1"/>
    <n v="19"/>
    <n v="40"/>
    <n v="17"/>
    <s v="Unknown"/>
    <s v="Black"/>
    <n v="32"/>
    <s v="Male"/>
    <x v="5"/>
    <x v="0"/>
    <x v="2"/>
    <x v="0"/>
    <n v="3"/>
    <n v="33268.080000000002"/>
    <x v="1"/>
  </r>
  <r>
    <s v="INC002397"/>
    <x v="16"/>
    <x v="4"/>
    <s v="Lakewood"/>
    <x v="2"/>
    <n v="966"/>
    <s v="Maple Dr"/>
    <n v="27.756533000000001"/>
    <n v="-79.103300000000004"/>
    <d v="2024-02-19T12:44:28"/>
    <x v="0"/>
    <x v="12"/>
    <n v="19"/>
    <x v="6"/>
    <d v="2024-02-19T12:44:28"/>
    <x v="17"/>
    <n v="44"/>
    <n v="28"/>
    <n v="64"/>
    <s v="Female"/>
    <s v="Asian"/>
    <n v="17"/>
    <s v="Female"/>
    <x v="1"/>
    <x v="3"/>
    <x v="0"/>
    <x v="2"/>
    <n v="2"/>
    <s v="33633.87"/>
    <x v="1"/>
  </r>
  <r>
    <s v="INC001682"/>
    <x v="20"/>
    <x v="2"/>
    <s v="Lakewood"/>
    <x v="5"/>
    <n v="1439"/>
    <s v="Sunset Blvd"/>
    <n v="46.242350000000002"/>
    <n v="-76.571702000000002"/>
    <d v="2022-09-09T12:31:57"/>
    <x v="1"/>
    <x v="6"/>
    <n v="9"/>
    <x v="5"/>
    <d v="2022-09-09T12:31:57"/>
    <x v="17"/>
    <n v="31"/>
    <n v="57"/>
    <n v="28"/>
    <s v="Unknown"/>
    <s v="White"/>
    <n v="25"/>
    <s v="Female"/>
    <x v="0"/>
    <x v="2"/>
    <x v="2"/>
    <x v="1"/>
    <n v="0"/>
    <s v="9299.21"/>
    <x v="1"/>
  </r>
  <r>
    <s v="INC002328"/>
    <x v="17"/>
    <x v="8"/>
    <s v="Fairview"/>
    <x v="8"/>
    <n v="2152"/>
    <s v="Sunset Blvd"/>
    <n v="31.444163"/>
    <n v="-77.672145999999998"/>
    <d v="2021-06-10T18:59:53"/>
    <x v="3"/>
    <x v="10"/>
    <n v="10"/>
    <x v="1"/>
    <d v="2021-06-10T18:59:53"/>
    <x v="22"/>
    <n v="59"/>
    <n v="53"/>
    <n v="26"/>
    <s v="Female"/>
    <s v="Hispanic"/>
    <n v="77"/>
    <s v="N/A"/>
    <x v="5"/>
    <x v="4"/>
    <x v="5"/>
    <x v="0"/>
    <n v="0"/>
    <n v="11128"/>
    <x v="1"/>
  </r>
  <r>
    <s v="INC001807"/>
    <x v="2"/>
    <x v="3"/>
    <s v="Lakewood"/>
    <x v="8"/>
    <n v="4599"/>
    <s v="Cedar Lane"/>
    <n v="0"/>
    <n v="-76.113018999999994"/>
    <d v="2021-10-09T19:09:42"/>
    <x v="3"/>
    <x v="5"/>
    <n v="9"/>
    <x v="3"/>
    <d v="2021-10-09T19:09:42"/>
    <x v="16"/>
    <n v="9"/>
    <n v="42"/>
    <n v="75"/>
    <s v="Other"/>
    <s v="Black"/>
    <n v="21"/>
    <s v="N/A"/>
    <x v="2"/>
    <x v="4"/>
    <x v="1"/>
    <x v="3"/>
    <n v="4"/>
    <n v="36794.199999999997"/>
    <x v="0"/>
  </r>
  <r>
    <s v="INC003877"/>
    <x v="9"/>
    <x v="3"/>
    <s v="Lakewood"/>
    <x v="9"/>
    <n v="6629"/>
    <s v="Sunset Blvd"/>
    <n v="33.789307999999998"/>
    <n v="-117.684606"/>
    <s v=""/>
    <x v="7"/>
    <x v="11"/>
    <m/>
    <x v="7"/>
    <s v=""/>
    <x v="23"/>
    <m/>
    <m/>
    <n v="54"/>
    <s v="N/A"/>
    <s v="Hispanic"/>
    <n v="24"/>
    <s v="Female"/>
    <x v="5"/>
    <x v="0"/>
    <x v="2"/>
    <x v="3"/>
    <n v="2"/>
    <n v="15917.15"/>
    <x v="0"/>
  </r>
  <r>
    <s v="INC004535"/>
    <x v="17"/>
    <x v="0"/>
    <s v="Lakewood"/>
    <x v="4"/>
    <n v="982"/>
    <s v="Oak Ave"/>
    <n v="0"/>
    <n v="-109.162701"/>
    <d v="2019-06-27T16:50:06"/>
    <x v="6"/>
    <x v="10"/>
    <n v="27"/>
    <x v="1"/>
    <d v="2019-06-27T16:50:06"/>
    <x v="19"/>
    <n v="50"/>
    <n v="6"/>
    <n v="50"/>
    <s v="N/A"/>
    <s v="N/A"/>
    <n v="15"/>
    <s v="Female"/>
    <x v="0"/>
    <x v="3"/>
    <x v="4"/>
    <x v="2"/>
    <n v="1"/>
    <n v="13452.04"/>
    <x v="0"/>
  </r>
  <r>
    <s v="INC003495"/>
    <x v="4"/>
    <x v="5"/>
    <s v="Fairview"/>
    <x v="0"/>
    <n v="7248"/>
    <s v="River Rd"/>
    <n v="0"/>
    <n v="-118.027277"/>
    <d v="2019-05-14T02:26:22"/>
    <x v="6"/>
    <x v="9"/>
    <n v="14"/>
    <x v="0"/>
    <d v="2019-05-14T02:26:22"/>
    <x v="8"/>
    <n v="26"/>
    <n v="22"/>
    <n v="27"/>
    <s v="Female"/>
    <s v="Asian"/>
    <n v="21"/>
    <s v="Unknown"/>
    <x v="5"/>
    <x v="4"/>
    <x v="4"/>
    <x v="1"/>
    <n v="0"/>
    <n v="7340.67"/>
    <x v="1"/>
  </r>
  <r>
    <s v="INC001883"/>
    <x v="4"/>
    <x v="4"/>
    <s v="Riverside"/>
    <x v="9"/>
    <n v="6316"/>
    <s v="Washington Ave"/>
    <n v="0"/>
    <n v="-105.84063999999999"/>
    <d v="2021-08-26T21:25:21"/>
    <x v="3"/>
    <x v="8"/>
    <n v="26"/>
    <x v="1"/>
    <d v="2021-08-26T21:25:21"/>
    <x v="18"/>
    <n v="25"/>
    <n v="21"/>
    <n v="36"/>
    <s v="Female"/>
    <s v="Asian"/>
    <n v="61"/>
    <s v="Female"/>
    <x v="0"/>
    <x v="2"/>
    <x v="5"/>
    <x v="4"/>
    <n v="1"/>
    <n v="31688.47"/>
    <x v="0"/>
  </r>
  <r>
    <s v="INC002198"/>
    <x v="4"/>
    <x v="8"/>
    <s v="Springfield"/>
    <x v="7"/>
    <n v="9411"/>
    <s v="Maple Dr"/>
    <n v="30.774398999999999"/>
    <n v="-77.865933999999996"/>
    <d v="2019-09-07T18:54:18"/>
    <x v="6"/>
    <x v="6"/>
    <n v="7"/>
    <x v="3"/>
    <d v="2019-09-07T18:54:18"/>
    <x v="22"/>
    <n v="54"/>
    <n v="18"/>
    <n v="36"/>
    <s v="Male"/>
    <s v="N/A"/>
    <n v="21"/>
    <s v="N/A"/>
    <x v="0"/>
    <x v="0"/>
    <x v="2"/>
    <x v="2"/>
    <n v="3"/>
    <n v="0"/>
    <x v="1"/>
  </r>
  <r>
    <s v="INC004557"/>
    <x v="17"/>
    <x v="5"/>
    <s v="Oakdale"/>
    <x v="7"/>
    <n v="9840"/>
    <s v="Main St"/>
    <n v="41.547359"/>
    <n v="-72.241050000000001"/>
    <d v="2019-10-30T02:58:05"/>
    <x v="6"/>
    <x v="5"/>
    <n v="30"/>
    <x v="2"/>
    <d v="2019-10-30T02:58:05"/>
    <x v="8"/>
    <n v="58"/>
    <n v="5"/>
    <n v="46"/>
    <s v="Female"/>
    <s v="White"/>
    <n v="53"/>
    <s v="Male"/>
    <x v="1"/>
    <x v="1"/>
    <x v="5"/>
    <x v="1"/>
    <n v="3"/>
    <n v="12705.46"/>
    <x v="0"/>
  </r>
  <r>
    <s v="INC000211"/>
    <x v="23"/>
    <x v="4"/>
    <s v="Fairview"/>
    <x v="1"/>
    <n v="7929"/>
    <s v="Lincoln St"/>
    <n v="38.799835999999999"/>
    <n v="-121.739243"/>
    <d v="2022-06-10T00:23:31"/>
    <x v="1"/>
    <x v="10"/>
    <n v="10"/>
    <x v="5"/>
    <d v="2022-06-10T00:23:31"/>
    <x v="5"/>
    <n v="23"/>
    <n v="31"/>
    <n v="36"/>
    <s v="N/A"/>
    <s v="N/A"/>
    <n v="37"/>
    <s v="Female"/>
    <x v="0"/>
    <x v="0"/>
    <x v="4"/>
    <x v="4"/>
    <n v="0"/>
    <n v="36387.19"/>
    <x v="0"/>
  </r>
  <r>
    <s v="INC003590"/>
    <x v="20"/>
    <x v="3"/>
    <s v="Lakewood"/>
    <x v="5"/>
    <n v="5208"/>
    <s v="Main St"/>
    <n v="29.17024"/>
    <n v="-104.819422"/>
    <d v="2018-02-07T08:26:09"/>
    <x v="5"/>
    <x v="12"/>
    <n v="7"/>
    <x v="2"/>
    <d v="2018-02-07T08:26:09"/>
    <x v="0"/>
    <n v="26"/>
    <n v="9"/>
    <n v="36"/>
    <s v="N/A"/>
    <s v="N/A"/>
    <n v="21"/>
    <s v="Other"/>
    <x v="1"/>
    <x v="2"/>
    <x v="5"/>
    <x v="1"/>
    <n v="3"/>
    <n v="6418.48"/>
    <x v="0"/>
  </r>
  <r>
    <s v="INC000269"/>
    <x v="17"/>
    <x v="5"/>
    <s v="Centerville"/>
    <x v="8"/>
    <n v="4514"/>
    <s v="Maple Dr"/>
    <n v="25.247688"/>
    <n v="-115.90081499999999"/>
    <d v="2020-08-24T17:48:55"/>
    <x v="2"/>
    <x v="8"/>
    <n v="24"/>
    <x v="6"/>
    <d v="2020-08-24T17:48:55"/>
    <x v="15"/>
    <n v="48"/>
    <n v="55"/>
    <n v="22"/>
    <s v="Female"/>
    <s v="N/A"/>
    <n v="53"/>
    <s v="Female"/>
    <x v="2"/>
    <x v="3"/>
    <x v="2"/>
    <x v="0"/>
    <n v="4"/>
    <n v="8422.7999999999993"/>
    <x v="1"/>
  </r>
  <r>
    <s v="INC002071"/>
    <x v="20"/>
    <x v="0"/>
    <s v="Fairview"/>
    <x v="7"/>
    <n v="9063"/>
    <s v="Park Rd"/>
    <n v="27.538719"/>
    <n v="-115.867482"/>
    <d v="2020-01-19T17:06:39"/>
    <x v="2"/>
    <x v="1"/>
    <n v="19"/>
    <x v="4"/>
    <d v="2020-01-19T17:06:39"/>
    <x v="15"/>
    <n v="6"/>
    <n v="39"/>
    <n v="36"/>
    <s v="N/A"/>
    <s v="N/A"/>
    <n v="71"/>
    <s v="Unknown"/>
    <x v="1"/>
    <x v="4"/>
    <x v="1"/>
    <x v="1"/>
    <n v="0"/>
    <n v="8713.6"/>
    <x v="1"/>
  </r>
  <r>
    <s v="INC003437"/>
    <x v="21"/>
    <x v="8"/>
    <s v="Centerville"/>
    <x v="1"/>
    <n v="7361"/>
    <s v="Cedar Lane"/>
    <n v="31.652878000000001"/>
    <n v="70.337699999999998"/>
    <d v="2022-01-08T16:33:54"/>
    <x v="1"/>
    <x v="1"/>
    <n v="8"/>
    <x v="3"/>
    <d v="2022-01-08T16:33:54"/>
    <x v="19"/>
    <n v="33"/>
    <n v="54"/>
    <n v="72"/>
    <s v="Female"/>
    <s v="Black"/>
    <n v="46"/>
    <s v="Female"/>
    <x v="2"/>
    <x v="4"/>
    <x v="4"/>
    <x v="3"/>
    <n v="0"/>
    <n v="23401.19"/>
    <x v="1"/>
  </r>
  <r>
    <s v="INC002812"/>
    <x v="17"/>
    <x v="3"/>
    <s v="Hillcrest"/>
    <x v="9"/>
    <n v="6009"/>
    <s v="Cedar Lane"/>
    <n v="33.519424000000001"/>
    <n v="-70.027929999999998"/>
    <d v="2021-05-06T02:50:50"/>
    <x v="3"/>
    <x v="9"/>
    <n v="6"/>
    <x v="1"/>
    <d v="2021-05-06T02:50:50"/>
    <x v="8"/>
    <n v="50"/>
    <n v="50"/>
    <n v="65"/>
    <s v="Female"/>
    <s v="Other"/>
    <n v="43"/>
    <s v="Male"/>
    <x v="5"/>
    <x v="3"/>
    <x v="4"/>
    <x v="3"/>
    <n v="3"/>
    <n v="0"/>
    <x v="1"/>
  </r>
  <r>
    <s v="INC002577"/>
    <x v="21"/>
    <x v="2"/>
    <s v="Riverside"/>
    <x v="3"/>
    <n v="1172"/>
    <s v="Park Rd"/>
    <n v="42.611842000000003"/>
    <n v="-99.559100999999998"/>
    <d v="2020-03-19T20:41:21"/>
    <x v="2"/>
    <x v="4"/>
    <n v="19"/>
    <x v="1"/>
    <d v="2020-03-19T20:41:21"/>
    <x v="4"/>
    <n v="41"/>
    <n v="21"/>
    <n v="64"/>
    <s v="Female"/>
    <s v="White"/>
    <n v="25"/>
    <s v="Female"/>
    <x v="0"/>
    <x v="0"/>
    <x v="2"/>
    <x v="1"/>
    <n v="0"/>
    <n v="5357.11"/>
    <x v="0"/>
  </r>
  <r>
    <s v="INC004945"/>
    <x v="13"/>
    <x v="2"/>
    <s v="Fairview"/>
    <x v="8"/>
    <n v="6584"/>
    <s v="Washington Ave"/>
    <n v="25.432870999999999"/>
    <n v="-70.056460999999999"/>
    <d v="2022-08-31T18:44:05"/>
    <x v="1"/>
    <x v="8"/>
    <n v="31"/>
    <x v="2"/>
    <d v="2022-08-31T18:44:05"/>
    <x v="22"/>
    <n v="44"/>
    <n v="5"/>
    <n v="53"/>
    <s v="Female"/>
    <s v="Black"/>
    <n v="70"/>
    <s v="Female"/>
    <x v="1"/>
    <x v="0"/>
    <x v="0"/>
    <x v="0"/>
    <n v="1"/>
    <n v="20699.79"/>
    <x v="0"/>
  </r>
  <r>
    <s v="INC004868"/>
    <x v="0"/>
    <x v="8"/>
    <s v="Hillcrest"/>
    <x v="6"/>
    <n v="8960"/>
    <s v="Main St"/>
    <n v="33.849877999999997"/>
    <n v="-96.834943999999993"/>
    <d v="2020-12-26T02:41:19"/>
    <x v="2"/>
    <x v="2"/>
    <n v="26"/>
    <x v="3"/>
    <d v="2020-12-26T02:41:19"/>
    <x v="8"/>
    <n v="41"/>
    <n v="19"/>
    <n v="53"/>
    <s v="Male"/>
    <s v="White"/>
    <n v="41"/>
    <s v="Male"/>
    <x v="5"/>
    <x v="4"/>
    <x v="4"/>
    <x v="3"/>
    <n v="0"/>
    <n v="45390.03"/>
    <x v="0"/>
  </r>
  <r>
    <s v="INC000846"/>
    <x v="1"/>
    <x v="0"/>
    <s v="Riverside"/>
    <x v="2"/>
    <n v="1405"/>
    <s v="Sunset Blvd"/>
    <n v="27.784745999999998"/>
    <n v="-80.714588000000006"/>
    <d v="2020-07-05T20:29:30"/>
    <x v="2"/>
    <x v="3"/>
    <n v="5"/>
    <x v="4"/>
    <d v="2020-07-05T20:29:30"/>
    <x v="4"/>
    <n v="29"/>
    <n v="30"/>
    <n v="57"/>
    <s v="N/A"/>
    <s v="N/A"/>
    <n v="21"/>
    <s v="N/A"/>
    <x v="3"/>
    <x v="4"/>
    <x v="1"/>
    <x v="3"/>
    <n v="0"/>
    <n v="42075.26"/>
    <x v="1"/>
  </r>
  <r>
    <s v="INC003180"/>
    <x v="16"/>
    <x v="3"/>
    <s v="Centerville"/>
    <x v="2"/>
    <n v="6416"/>
    <s v="River Rd"/>
    <n v="0"/>
    <n v="-78.585789000000005"/>
    <d v="2024-03-03T06:37:05"/>
    <x v="0"/>
    <x v="4"/>
    <n v="3"/>
    <x v="4"/>
    <d v="2024-03-03T06:37:05"/>
    <x v="10"/>
    <n v="37"/>
    <n v="5"/>
    <n v="53"/>
    <s v="Male"/>
    <s v="White"/>
    <n v="85"/>
    <s v="N/A"/>
    <x v="5"/>
    <x v="4"/>
    <x v="3"/>
    <x v="1"/>
    <n v="4"/>
    <n v="29770.29"/>
    <x v="1"/>
  </r>
  <r>
    <s v="INC001848"/>
    <x v="0"/>
    <x v="6"/>
    <s v="Lakewood"/>
    <x v="9"/>
    <n v="3238"/>
    <s v="River Rd"/>
    <n v="46.491981000000003"/>
    <n v="-105.374953"/>
    <d v="2020-07-19T00:12:01"/>
    <x v="2"/>
    <x v="3"/>
    <n v="19"/>
    <x v="4"/>
    <d v="2020-07-19T00:12:01"/>
    <x v="5"/>
    <n v="12"/>
    <n v="1"/>
    <n v="36"/>
    <s v="Female"/>
    <s v="Hispanic"/>
    <n v="59"/>
    <s v="Male"/>
    <x v="0"/>
    <x v="0"/>
    <x v="2"/>
    <x v="2"/>
    <n v="0"/>
    <n v="26801.63"/>
    <x v="1"/>
  </r>
  <r>
    <s v="INC004346"/>
    <x v="4"/>
    <x v="7"/>
    <s v="Riverside"/>
    <x v="2"/>
    <n v="6121"/>
    <s v="Maple Dr"/>
    <n v="46.791933"/>
    <n v="-115.286815"/>
    <d v="2023-09-13T00:36:43"/>
    <x v="4"/>
    <x v="6"/>
    <n v="13"/>
    <x v="2"/>
    <d v="2023-09-13T00:36:43"/>
    <x v="5"/>
    <n v="36"/>
    <n v="43"/>
    <n v="16"/>
    <s v="Other"/>
    <s v="White"/>
    <n v="64"/>
    <s v="Male"/>
    <x v="1"/>
    <x v="0"/>
    <x v="2"/>
    <x v="0"/>
    <n v="5"/>
    <n v="0"/>
    <x v="0"/>
  </r>
  <r>
    <s v="INC004576"/>
    <x v="23"/>
    <x v="2"/>
    <s v="Maplewood"/>
    <x v="5"/>
    <n v="9537"/>
    <s v="Lincoln St"/>
    <n v="29.145686000000001"/>
    <n v="-91.274634000000006"/>
    <d v="2018-10-20T20:48:54"/>
    <x v="5"/>
    <x v="5"/>
    <n v="20"/>
    <x v="3"/>
    <d v="2018-10-20T20:48:54"/>
    <x v="4"/>
    <n v="48"/>
    <n v="54"/>
    <n v="33"/>
    <s v="Male"/>
    <s v="Asian"/>
    <n v="21"/>
    <s v="N/A"/>
    <x v="0"/>
    <x v="1"/>
    <x v="4"/>
    <x v="1"/>
    <n v="0"/>
    <n v="0"/>
    <x v="0"/>
  </r>
  <r>
    <s v="INC002508"/>
    <x v="12"/>
    <x v="5"/>
    <s v="Fairview"/>
    <x v="0"/>
    <n v="1867"/>
    <s v="Cedar Lane"/>
    <n v="38.818610999999997"/>
    <n v="-116.382589"/>
    <d v="2024-05-10T11:26:48"/>
    <x v="0"/>
    <x v="9"/>
    <n v="10"/>
    <x v="5"/>
    <d v="2024-05-10T11:26:48"/>
    <x v="2"/>
    <n v="26"/>
    <n v="48"/>
    <n v="36"/>
    <s v="Female"/>
    <s v="Black"/>
    <n v="21"/>
    <s v="Other"/>
    <x v="3"/>
    <x v="4"/>
    <x v="1"/>
    <x v="1"/>
    <n v="0"/>
    <n v="48213.78"/>
    <x v="1"/>
  </r>
  <r>
    <s v="INC002950"/>
    <x v="15"/>
    <x v="0"/>
    <s v="Centerville"/>
    <x v="5"/>
    <n v="4120"/>
    <s v="Elm Blvd"/>
    <n v="42.469686000000003"/>
    <n v="-79.442959999999999"/>
    <d v="2021-01-15T01:39:00"/>
    <x v="3"/>
    <x v="1"/>
    <n v="15"/>
    <x v="5"/>
    <d v="2021-01-15T01:39:00"/>
    <x v="20"/>
    <n v="39"/>
    <n v="0"/>
    <n v="45"/>
    <s v="N/A"/>
    <s v="Hispanic"/>
    <n v="43"/>
    <s v="N/A"/>
    <x v="0"/>
    <x v="1"/>
    <x v="3"/>
    <x v="2"/>
    <n v="1"/>
    <n v="33499.33"/>
    <x v="0"/>
  </r>
  <r>
    <s v="INC000896"/>
    <x v="10"/>
    <x v="6"/>
    <s v="Riverside"/>
    <x v="2"/>
    <n v="6218"/>
    <s v="Maple Dr"/>
    <n v="39.500298000000001"/>
    <n v="-114.590108"/>
    <d v="2024-10-29T16:17:00"/>
    <x v="0"/>
    <x v="5"/>
    <n v="29"/>
    <x v="0"/>
    <d v="2024-10-29T16:17:00"/>
    <x v="19"/>
    <n v="17"/>
    <n v="0"/>
    <n v="57"/>
    <s v="Unknown"/>
    <s v="N/A"/>
    <n v="69"/>
    <s v="Male"/>
    <x v="2"/>
    <x v="3"/>
    <x v="4"/>
    <x v="3"/>
    <n v="1"/>
    <n v="25636.799999999999"/>
    <x v="1"/>
  </r>
  <r>
    <s v="INC002170"/>
    <x v="2"/>
    <x v="5"/>
    <s v="Fairview"/>
    <x v="0"/>
    <n v="8789"/>
    <s v="Washington Ave"/>
    <n v="28.310130000000001"/>
    <n v="-77.679745999999994"/>
    <d v="2024-05-01T17:57:37"/>
    <x v="0"/>
    <x v="9"/>
    <n v="1"/>
    <x v="2"/>
    <d v="2024-05-01T17:57:37"/>
    <x v="15"/>
    <n v="57"/>
    <n v="37"/>
    <n v="26"/>
    <s v="Male"/>
    <s v="Unknown"/>
    <n v="26"/>
    <s v="Other"/>
    <x v="1"/>
    <x v="3"/>
    <x v="4"/>
    <x v="2"/>
    <n v="3"/>
    <n v="32818.04"/>
    <x v="1"/>
  </r>
  <r>
    <s v="INC003088"/>
    <x v="23"/>
    <x v="9"/>
    <s v="Riverside"/>
    <x v="5"/>
    <n v="6958"/>
    <s v="Cedar Lane"/>
    <n v="29.062985999999999"/>
    <n v="-121.82661400000001"/>
    <d v="2021-09-11T10:18:02"/>
    <x v="3"/>
    <x v="6"/>
    <n v="11"/>
    <x v="3"/>
    <d v="2021-09-11T10:18:02"/>
    <x v="21"/>
    <n v="18"/>
    <n v="2"/>
    <n v="36"/>
    <s v="Unknown"/>
    <s v="Asian"/>
    <n v="40"/>
    <s v="Male"/>
    <x v="1"/>
    <x v="2"/>
    <x v="4"/>
    <x v="0"/>
    <n v="2"/>
    <n v="40950.57"/>
    <x v="0"/>
  </r>
  <r>
    <s v="INC004834"/>
    <x v="1"/>
    <x v="1"/>
    <s v="Oakdale"/>
    <x v="0"/>
    <n v="527"/>
    <s v="Oak Ave"/>
    <n v="42.208930000000002"/>
    <n v="-78.600784000000004"/>
    <d v="2021-10-08T21:25:55"/>
    <x v="3"/>
    <x v="5"/>
    <n v="8"/>
    <x v="5"/>
    <d v="2021-10-08T21:25:55"/>
    <x v="18"/>
    <n v="25"/>
    <n v="55"/>
    <n v="16"/>
    <s v="Male"/>
    <s v="White"/>
    <n v="76"/>
    <s v="Unknown"/>
    <x v="3"/>
    <x v="1"/>
    <x v="2"/>
    <x v="4"/>
    <n v="0"/>
    <n v="13500.21"/>
    <x v="1"/>
  </r>
  <r>
    <s v="INC001381"/>
    <x v="2"/>
    <x v="7"/>
    <s v="Maplewood"/>
    <x v="4"/>
    <n v="849"/>
    <s v="Lincoln St"/>
    <n v="39.748226000000003"/>
    <n v="-77.478126000000003"/>
    <s v=""/>
    <x v="7"/>
    <x v="11"/>
    <m/>
    <x v="7"/>
    <s v=""/>
    <x v="23"/>
    <m/>
    <m/>
    <n v="15"/>
    <s v="Male"/>
    <s v="White"/>
    <n v="33"/>
    <s v="Female"/>
    <x v="0"/>
    <x v="1"/>
    <x v="4"/>
    <x v="4"/>
    <n v="0"/>
    <n v="22757.29"/>
    <x v="1"/>
  </r>
  <r>
    <s v="INC001752"/>
    <x v="6"/>
    <x v="5"/>
    <s v="Riverside"/>
    <x v="2"/>
    <n v="8591"/>
    <s v="Lincoln St"/>
    <n v="43.373465000000003"/>
    <n v="94.575000000000003"/>
    <d v="2022-01-06T00:00:00"/>
    <x v="1"/>
    <x v="1"/>
    <n v="6"/>
    <x v="1"/>
    <d v="2022-01-06T00:00:00"/>
    <x v="5"/>
    <n v="0"/>
    <n v="0"/>
    <n v="34"/>
    <s v="Male"/>
    <s v="Black"/>
    <n v="88"/>
    <s v="N/A"/>
    <x v="5"/>
    <x v="0"/>
    <x v="0"/>
    <x v="0"/>
    <n v="1"/>
    <n v="24043.360000000001"/>
    <x v="0"/>
  </r>
  <r>
    <s v="INC001045"/>
    <x v="20"/>
    <x v="8"/>
    <s v="Oakdale"/>
    <x v="7"/>
    <n v="3630"/>
    <s v="Elm Blvd"/>
    <n v="31.747973999999999"/>
    <n v="-110.174446"/>
    <d v="2023-08-06T06:38:32"/>
    <x v="4"/>
    <x v="8"/>
    <n v="6"/>
    <x v="4"/>
    <d v="2023-08-06T06:38:32"/>
    <x v="10"/>
    <n v="38"/>
    <n v="32"/>
    <n v="45"/>
    <s v="Female"/>
    <s v="Asian"/>
    <n v="72"/>
    <s v="Female"/>
    <x v="0"/>
    <x v="4"/>
    <x v="3"/>
    <x v="4"/>
    <n v="4"/>
    <n v="21583.71"/>
    <x v="1"/>
  </r>
  <r>
    <s v="INC001874"/>
    <x v="13"/>
    <x v="9"/>
    <s v="Oakdale"/>
    <x v="4"/>
    <n v="1093"/>
    <s v="Main St"/>
    <n v="47.347624000000003"/>
    <n v="0"/>
    <d v="2020-11-20T16:20:55"/>
    <x v="2"/>
    <x v="7"/>
    <n v="20"/>
    <x v="5"/>
    <d v="2020-11-20T16:20:55"/>
    <x v="19"/>
    <n v="20"/>
    <n v="55"/>
    <n v="59"/>
    <s v="Female"/>
    <s v="N/A"/>
    <n v="21"/>
    <s v="Female"/>
    <x v="5"/>
    <x v="1"/>
    <x v="4"/>
    <x v="1"/>
    <n v="1"/>
    <n v="48825.29"/>
    <x v="1"/>
  </r>
  <r>
    <s v="INC002035"/>
    <x v="15"/>
    <x v="6"/>
    <s v="Lakewood"/>
    <x v="1"/>
    <n v="6036"/>
    <s v="Cedar Lane"/>
    <n v="38.223056"/>
    <n v="-119.594703"/>
    <d v="2018-12-07T05:52:31"/>
    <x v="5"/>
    <x v="2"/>
    <n v="7"/>
    <x v="5"/>
    <d v="2018-12-07T05:52:31"/>
    <x v="6"/>
    <n v="52"/>
    <n v="31"/>
    <n v="27"/>
    <s v="Unknown"/>
    <s v="Black"/>
    <n v="49"/>
    <s v="Male"/>
    <x v="2"/>
    <x v="1"/>
    <x v="2"/>
    <x v="0"/>
    <n v="3"/>
    <n v="0"/>
    <x v="1"/>
  </r>
  <r>
    <s v="INC000001"/>
    <x v="23"/>
    <x v="4"/>
    <s v="Maplewood"/>
    <x v="7"/>
    <n v="3658"/>
    <s v="Elm Blvd"/>
    <n v="41.938837999999997"/>
    <n v="-86.811627000000001"/>
    <d v="2022-08-22T09:28:35"/>
    <x v="1"/>
    <x v="8"/>
    <n v="22"/>
    <x v="6"/>
    <d v="2022-08-22T09:28:35"/>
    <x v="12"/>
    <n v="28"/>
    <n v="35"/>
    <n v="36"/>
    <s v="N/A"/>
    <s v="N/A"/>
    <n v="35"/>
    <s v="N/A"/>
    <x v="5"/>
    <x v="4"/>
    <x v="2"/>
    <x v="3"/>
    <n v="2"/>
    <n v="40471.519999999997"/>
    <x v="0"/>
  </r>
  <r>
    <s v="INC002804"/>
    <x v="8"/>
    <x v="9"/>
    <s v="Riverside"/>
    <x v="6"/>
    <n v="240"/>
    <s v="River Rd"/>
    <n v="31.09057"/>
    <n v="-80.352885000000001"/>
    <d v="2022-04-16T11:18:13"/>
    <x v="1"/>
    <x v="0"/>
    <n v="16"/>
    <x v="3"/>
    <d v="2022-04-16T11:18:13"/>
    <x v="2"/>
    <n v="18"/>
    <n v="13"/>
    <n v="16"/>
    <s v="N/A"/>
    <s v="N/A"/>
    <n v="88"/>
    <s v="Female"/>
    <x v="0"/>
    <x v="0"/>
    <x v="4"/>
    <x v="2"/>
    <n v="5"/>
    <n v="42610.11"/>
    <x v="1"/>
  </r>
  <r>
    <s v="INC004167"/>
    <x v="5"/>
    <x v="2"/>
    <s v="Fairview"/>
    <x v="1"/>
    <n v="6854"/>
    <s v="Park Rd"/>
    <n v="40.370651000000002"/>
    <n v="86.257199999999997"/>
    <d v="2023-12-04T01:27:24"/>
    <x v="4"/>
    <x v="2"/>
    <n v="4"/>
    <x v="6"/>
    <d v="2023-12-04T01:27:24"/>
    <x v="20"/>
    <n v="27"/>
    <n v="24"/>
    <n v="64"/>
    <s v="Male"/>
    <s v="N/A"/>
    <n v="31"/>
    <s v="Male"/>
    <x v="1"/>
    <x v="1"/>
    <x v="4"/>
    <x v="3"/>
    <n v="0"/>
    <n v="14749.92"/>
    <x v="1"/>
  </r>
  <r>
    <s v="INC001437"/>
    <x v="24"/>
    <x v="5"/>
    <s v="Springfield"/>
    <x v="2"/>
    <n v="4959"/>
    <s v="Cedar Lane"/>
    <n v="26.798691000000002"/>
    <n v="-116.51185"/>
    <d v="2023-09-26T07:53:13"/>
    <x v="4"/>
    <x v="6"/>
    <n v="26"/>
    <x v="0"/>
    <d v="2023-09-26T07:53:13"/>
    <x v="14"/>
    <n v="53"/>
    <n v="13"/>
    <n v="47"/>
    <s v="Female"/>
    <s v="White"/>
    <n v="83"/>
    <s v="N/A"/>
    <x v="5"/>
    <x v="0"/>
    <x v="0"/>
    <x v="1"/>
    <n v="5"/>
    <n v="597.95000000000005"/>
    <x v="0"/>
  </r>
  <r>
    <s v="INC003835"/>
    <x v="20"/>
    <x v="9"/>
    <s v="Riverside"/>
    <x v="1"/>
    <n v="8044"/>
    <s v="Oak Ave"/>
    <n v="0"/>
    <n v="-121.22254599999999"/>
    <d v="2021-05-08T15:23:42"/>
    <x v="3"/>
    <x v="9"/>
    <n v="8"/>
    <x v="3"/>
    <d v="2021-05-08T15:23:42"/>
    <x v="3"/>
    <n v="23"/>
    <n v="42"/>
    <n v="45"/>
    <s v="Other"/>
    <s v="Hispanic"/>
    <n v="21"/>
    <s v="Male"/>
    <x v="1"/>
    <x v="2"/>
    <x v="0"/>
    <x v="4"/>
    <n v="4"/>
    <n v="20246.95"/>
    <x v="1"/>
  </r>
  <r>
    <s v="INC002138"/>
    <x v="15"/>
    <x v="2"/>
    <s v="Maplewood"/>
    <x v="6"/>
    <n v="3197"/>
    <s v="Park Rd"/>
    <n v="44.233424999999997"/>
    <n v="-105.001471"/>
    <d v="2024-07-29T16:22:47"/>
    <x v="0"/>
    <x v="3"/>
    <n v="29"/>
    <x v="6"/>
    <d v="2024-07-29T16:22:47"/>
    <x v="19"/>
    <n v="22"/>
    <n v="47"/>
    <n v="36"/>
    <s v="Female"/>
    <s v="N/A"/>
    <n v="21"/>
    <s v="N/A"/>
    <x v="3"/>
    <x v="4"/>
    <x v="4"/>
    <x v="4"/>
    <n v="3"/>
    <n v="3458.3"/>
    <x v="0"/>
  </r>
  <r>
    <s v="INC003752"/>
    <x v="12"/>
    <x v="4"/>
    <s v="Springfield"/>
    <x v="6"/>
    <n v="651"/>
    <s v="Sunset Blvd"/>
    <n v="35.167031999999999"/>
    <n v="-89.883431000000002"/>
    <s v=""/>
    <x v="7"/>
    <x v="11"/>
    <m/>
    <x v="7"/>
    <s v=""/>
    <x v="23"/>
    <m/>
    <m/>
    <n v="36"/>
    <s v="Male"/>
    <s v="Black"/>
    <n v="66"/>
    <s v="Male"/>
    <x v="5"/>
    <x v="2"/>
    <x v="0"/>
    <x v="2"/>
    <n v="3"/>
    <n v="0"/>
    <x v="1"/>
  </r>
  <r>
    <s v="INC002730"/>
    <x v="2"/>
    <x v="6"/>
    <s v="Riverside"/>
    <x v="8"/>
    <n v="8858"/>
    <s v="Cedar Lane"/>
    <n v="43.465229999999998"/>
    <n v="-99.137658000000002"/>
    <d v="2022-01-27T05:43:58"/>
    <x v="1"/>
    <x v="1"/>
    <n v="27"/>
    <x v="1"/>
    <d v="2022-01-27T05:43:58"/>
    <x v="6"/>
    <n v="43"/>
    <n v="58"/>
    <n v="46"/>
    <s v="Female"/>
    <s v="Asian"/>
    <n v="21"/>
    <s v="Female"/>
    <x v="3"/>
    <x v="3"/>
    <x v="0"/>
    <x v="3"/>
    <n v="4"/>
    <n v="7700.52"/>
    <x v="1"/>
  </r>
  <r>
    <s v="INC002314"/>
    <x v="22"/>
    <x v="7"/>
    <s v="Lakewood"/>
    <x v="9"/>
    <n v="6502"/>
    <s v="River Rd"/>
    <n v="0"/>
    <n v="-107.950526"/>
    <d v="2024-05-15T11:05:03"/>
    <x v="0"/>
    <x v="9"/>
    <n v="15"/>
    <x v="2"/>
    <d v="2024-05-15T11:05:03"/>
    <x v="2"/>
    <n v="5"/>
    <n v="3"/>
    <n v="46"/>
    <s v="Female"/>
    <s v="N/A"/>
    <n v="54"/>
    <s v="Female"/>
    <x v="0"/>
    <x v="4"/>
    <x v="2"/>
    <x v="1"/>
    <n v="0"/>
    <n v="24669.99"/>
    <x v="1"/>
  </r>
  <r>
    <s v="INC004086"/>
    <x v="6"/>
    <x v="5"/>
    <s v="Hillcrest"/>
    <x v="8"/>
    <n v="6275"/>
    <s v="Cedar Lane"/>
    <n v="43.780785000000002"/>
    <n v="-90.491917000000001"/>
    <d v="2023-06-01T09:45:12"/>
    <x v="4"/>
    <x v="10"/>
    <n v="1"/>
    <x v="1"/>
    <d v="2023-06-01T09:45:12"/>
    <x v="12"/>
    <n v="45"/>
    <n v="12"/>
    <n v="36"/>
    <s v="N/A"/>
    <s v="N/A"/>
    <n v="25"/>
    <s v="Female"/>
    <x v="0"/>
    <x v="2"/>
    <x v="5"/>
    <x v="2"/>
    <n v="4"/>
    <n v="28084.43"/>
    <x v="1"/>
  </r>
  <r>
    <s v="INC004844"/>
    <x v="3"/>
    <x v="2"/>
    <s v="Centerville"/>
    <x v="9"/>
    <n v="5434"/>
    <s v="Maple Dr"/>
    <n v="0"/>
    <n v="-119.076148"/>
    <d v="2019-12-10T07:04:20"/>
    <x v="6"/>
    <x v="2"/>
    <n v="10"/>
    <x v="0"/>
    <d v="2019-12-10T07:04:20"/>
    <x v="14"/>
    <n v="4"/>
    <n v="20"/>
    <n v="36"/>
    <s v="Male"/>
    <s v="Hispanic"/>
    <n v="22"/>
    <s v="Male"/>
    <x v="5"/>
    <x v="0"/>
    <x v="1"/>
    <x v="3"/>
    <n v="3"/>
    <n v="36908.019999999997"/>
    <x v="1"/>
  </r>
  <r>
    <s v="INC000646"/>
    <x v="0"/>
    <x v="8"/>
    <s v="Centerville"/>
    <x v="6"/>
    <n v="3240"/>
    <s v="Maple Dr"/>
    <n v="34.285103999999997"/>
    <n v="-120.89885599999999"/>
    <d v="2023-05-30T15:14:31"/>
    <x v="4"/>
    <x v="9"/>
    <n v="30"/>
    <x v="0"/>
    <d v="2023-05-30T15:14:31"/>
    <x v="3"/>
    <n v="14"/>
    <n v="31"/>
    <n v="36"/>
    <s v="Male"/>
    <s v="N/A"/>
    <n v="84"/>
    <s v="N/A"/>
    <x v="0"/>
    <x v="4"/>
    <x v="2"/>
    <x v="3"/>
    <n v="0"/>
    <n v="18542.68"/>
    <x v="1"/>
  </r>
  <r>
    <s v="INC004616"/>
    <x v="8"/>
    <x v="5"/>
    <s v="Fairview"/>
    <x v="1"/>
    <n v="3192"/>
    <s v="Cedar Lane"/>
    <n v="25.562612000000001"/>
    <n v="-95.935107000000002"/>
    <d v="2021-10-19T18:01:35"/>
    <x v="3"/>
    <x v="5"/>
    <n v="19"/>
    <x v="0"/>
    <d v="2021-10-19T18:01:35"/>
    <x v="22"/>
    <n v="1"/>
    <n v="35"/>
    <n v="36"/>
    <s v="Female"/>
    <s v="White"/>
    <n v="53"/>
    <s v="Male"/>
    <x v="0"/>
    <x v="0"/>
    <x v="2"/>
    <x v="1"/>
    <n v="5"/>
    <n v="36764.129999999997"/>
    <x v="1"/>
  </r>
  <r>
    <s v="INC002404"/>
    <x v="23"/>
    <x v="3"/>
    <s v="Lakewood"/>
    <x v="6"/>
    <n v="5063"/>
    <s v="Elm Blvd"/>
    <n v="31.603193999999998"/>
    <n v="-91.416974999999994"/>
    <d v="2022-10-25T04:17:31"/>
    <x v="1"/>
    <x v="5"/>
    <n v="25"/>
    <x v="0"/>
    <d v="2022-10-25T04:17:31"/>
    <x v="9"/>
    <n v="17"/>
    <n v="31"/>
    <n v="30"/>
    <s v="Male"/>
    <s v="Unknown"/>
    <n v="62"/>
    <s v="N/A"/>
    <x v="3"/>
    <x v="1"/>
    <x v="4"/>
    <x v="1"/>
    <n v="0"/>
    <n v="4202.1400000000003"/>
    <x v="1"/>
  </r>
  <r>
    <s v="INC003658"/>
    <x v="23"/>
    <x v="4"/>
    <s v="Oakdale"/>
    <x v="4"/>
    <n v="6442"/>
    <s v="Main St"/>
    <n v="46.311024000000003"/>
    <n v="-112.925848"/>
    <d v="2022-07-28T02:27:15"/>
    <x v="1"/>
    <x v="3"/>
    <n v="28"/>
    <x v="1"/>
    <d v="2022-07-28T02:27:15"/>
    <x v="8"/>
    <n v="27"/>
    <n v="15"/>
    <n v="36"/>
    <s v="N/A"/>
    <s v="N/A"/>
    <n v="45"/>
    <s v="Other"/>
    <x v="1"/>
    <x v="1"/>
    <x v="1"/>
    <x v="3"/>
    <n v="1"/>
    <n v="45953.07"/>
    <x v="0"/>
  </r>
  <r>
    <s v="INC003407"/>
    <x v="10"/>
    <x v="7"/>
    <s v="Maplewood"/>
    <x v="3"/>
    <n v="3439"/>
    <s v="Maple Dr"/>
    <n v="33.920070000000003"/>
    <n v="0"/>
    <d v="2019-12-13T07:38:37"/>
    <x v="6"/>
    <x v="2"/>
    <n v="13"/>
    <x v="5"/>
    <d v="2019-12-13T07:38:37"/>
    <x v="14"/>
    <n v="38"/>
    <n v="37"/>
    <n v="56"/>
    <s v="Male"/>
    <s v="Asian"/>
    <n v="34"/>
    <s v="Female"/>
    <x v="3"/>
    <x v="2"/>
    <x v="1"/>
    <x v="4"/>
    <n v="0"/>
    <n v="35974.04"/>
    <x v="0"/>
  </r>
  <r>
    <s v="INC000155"/>
    <x v="8"/>
    <x v="4"/>
    <s v="Lakewood"/>
    <x v="8"/>
    <n v="8249"/>
    <s v="Main St"/>
    <n v="43.556756999999998"/>
    <n v="-104.437793"/>
    <d v="2018-12-21T02:09:59"/>
    <x v="5"/>
    <x v="2"/>
    <n v="21"/>
    <x v="5"/>
    <d v="2018-12-21T02:09:59"/>
    <x v="8"/>
    <n v="9"/>
    <n v="59"/>
    <n v="37"/>
    <s v="Male"/>
    <s v="White"/>
    <n v="29"/>
    <s v="Female"/>
    <x v="2"/>
    <x v="2"/>
    <x v="0"/>
    <x v="2"/>
    <n v="0"/>
    <n v="48132.36"/>
    <x v="1"/>
  </r>
  <r>
    <s v="INC001180"/>
    <x v="7"/>
    <x v="4"/>
    <s v="Maplewood"/>
    <x v="2"/>
    <n v="5346"/>
    <s v="Oak Ave"/>
    <n v="32.96293"/>
    <n v="-75.424510999999995"/>
    <d v="2023-05-21T14:29:34"/>
    <x v="4"/>
    <x v="9"/>
    <n v="21"/>
    <x v="4"/>
    <d v="2023-05-21T14:29:34"/>
    <x v="7"/>
    <n v="29"/>
    <n v="34"/>
    <n v="36"/>
    <s v="Male"/>
    <s v="Hispanic"/>
    <n v="12"/>
    <s v="Male"/>
    <x v="2"/>
    <x v="0"/>
    <x v="0"/>
    <x v="0"/>
    <n v="5"/>
    <n v="24086.12"/>
    <x v="0"/>
  </r>
  <r>
    <s v="INC000089"/>
    <x v="12"/>
    <x v="3"/>
    <s v="Lakewood"/>
    <x v="3"/>
    <n v="6202"/>
    <s v="Maple Dr"/>
    <n v="38.516613"/>
    <n v="-75.292215999999996"/>
    <d v="2018-08-30T00:00:00"/>
    <x v="5"/>
    <x v="8"/>
    <n v="30"/>
    <x v="1"/>
    <d v="2018-08-30T00:00:00"/>
    <x v="5"/>
    <n v="0"/>
    <n v="0"/>
    <n v="37"/>
    <s v="Male"/>
    <s v="Hispanic"/>
    <n v="27"/>
    <s v="Male"/>
    <x v="2"/>
    <x v="4"/>
    <x v="4"/>
    <x v="2"/>
    <n v="1"/>
    <n v="18111.150000000001"/>
    <x v="1"/>
  </r>
  <r>
    <s v="INC003276"/>
    <x v="16"/>
    <x v="5"/>
    <s v="Springfield"/>
    <x v="1"/>
    <n v="3226"/>
    <s v="Cedar Lane"/>
    <n v="32.771664999999999"/>
    <n v="-85.532843999999997"/>
    <d v="2020-08-13T16:40:09"/>
    <x v="2"/>
    <x v="8"/>
    <n v="13"/>
    <x v="1"/>
    <d v="2020-08-13T16:40:09"/>
    <x v="19"/>
    <n v="40"/>
    <n v="9"/>
    <n v="69"/>
    <s v="Female"/>
    <s v="N/A"/>
    <n v="51"/>
    <s v="N/A"/>
    <x v="2"/>
    <x v="0"/>
    <x v="0"/>
    <x v="3"/>
    <n v="5"/>
    <n v="7335.54"/>
    <x v="0"/>
  </r>
  <r>
    <s v="INC001575"/>
    <x v="10"/>
    <x v="2"/>
    <s v="Lakewood"/>
    <x v="4"/>
    <n v="6509"/>
    <s v="Cedar Lane"/>
    <n v="35.593331999999997"/>
    <n v="-121.719773"/>
    <d v="2020-11-23T22:17:47"/>
    <x v="2"/>
    <x v="7"/>
    <n v="23"/>
    <x v="6"/>
    <d v="2020-11-23T22:17:47"/>
    <x v="1"/>
    <n v="17"/>
    <n v="47"/>
    <n v="73"/>
    <s v="N/A"/>
    <s v="Black"/>
    <n v="15"/>
    <s v="Female"/>
    <x v="3"/>
    <x v="4"/>
    <x v="4"/>
    <x v="4"/>
    <n v="3"/>
    <n v="36486.99"/>
    <x v="0"/>
  </r>
  <r>
    <s v="INC001232"/>
    <x v="10"/>
    <x v="5"/>
    <s v="Maplewood"/>
    <x v="9"/>
    <n v="2286"/>
    <s v="Washington Ave"/>
    <n v="41.309429999999999"/>
    <n v="-106.558528"/>
    <d v="2021-04-19T09:42:07"/>
    <x v="3"/>
    <x v="0"/>
    <n v="19"/>
    <x v="6"/>
    <d v="2021-04-19T09:42:07"/>
    <x v="12"/>
    <n v="42"/>
    <n v="7"/>
    <n v="74"/>
    <s v="Other"/>
    <s v="Hispanic"/>
    <n v="35"/>
    <s v="Unknown"/>
    <x v="0"/>
    <x v="0"/>
    <x v="2"/>
    <x v="0"/>
    <n v="2"/>
    <n v="37040.15"/>
    <x v="1"/>
  </r>
  <r>
    <s v="INC004459"/>
    <x v="4"/>
    <x v="5"/>
    <s v="Riverside"/>
    <x v="0"/>
    <n v="4550"/>
    <s v="Washington Ave"/>
    <n v="33.130932000000001"/>
    <n v="95.629800000000003"/>
    <d v="2020-05-29T05:45:19"/>
    <x v="2"/>
    <x v="9"/>
    <n v="29"/>
    <x v="5"/>
    <d v="2020-05-29T05:45:19"/>
    <x v="6"/>
    <n v="45"/>
    <n v="19"/>
    <n v="37"/>
    <s v="Male"/>
    <s v="Black"/>
    <n v="47"/>
    <s v="Male"/>
    <x v="2"/>
    <x v="0"/>
    <x v="5"/>
    <x v="2"/>
    <n v="0"/>
    <n v="0"/>
    <x v="1"/>
  </r>
  <r>
    <s v="INC000133"/>
    <x v="16"/>
    <x v="6"/>
    <s v="Lakewood"/>
    <x v="9"/>
    <n v="7244"/>
    <s v="Maple Dr"/>
    <n v="40.850380999999999"/>
    <n v="-83.954693000000006"/>
    <d v="2018-05-05T12:38:59"/>
    <x v="5"/>
    <x v="9"/>
    <n v="5"/>
    <x v="3"/>
    <d v="2018-05-05T12:38:59"/>
    <x v="17"/>
    <n v="38"/>
    <n v="59"/>
    <n v="36"/>
    <s v="N/A"/>
    <s v="N/A"/>
    <n v="21"/>
    <s v="Male"/>
    <x v="3"/>
    <x v="0"/>
    <x v="4"/>
    <x v="1"/>
    <n v="1"/>
    <n v="0"/>
    <x v="0"/>
  </r>
  <r>
    <s v="INC000262"/>
    <x v="5"/>
    <x v="0"/>
    <s v="Centerville"/>
    <x v="9"/>
    <n v="3128"/>
    <s v="Oak Ave"/>
    <n v="42.643652000000003"/>
    <n v="-99.590770000000006"/>
    <d v="2020-05-10T04:32:39"/>
    <x v="2"/>
    <x v="9"/>
    <n v="10"/>
    <x v="4"/>
    <d v="2020-05-10T04:32:39"/>
    <x v="9"/>
    <n v="32"/>
    <n v="39"/>
    <n v="51"/>
    <s v="Male"/>
    <s v="Hispanic"/>
    <n v="21"/>
    <s v="Male"/>
    <x v="0"/>
    <x v="4"/>
    <x v="5"/>
    <x v="0"/>
    <n v="0"/>
    <n v="426.9"/>
    <x v="1"/>
  </r>
  <r>
    <s v="INC001690"/>
    <x v="10"/>
    <x v="2"/>
    <s v="Lakewood"/>
    <x v="3"/>
    <n v="4083"/>
    <s v="Park Rd"/>
    <n v="41.362824000000003"/>
    <n v="-71.527693999999997"/>
    <d v="2019-09-21T18:39:23"/>
    <x v="6"/>
    <x v="6"/>
    <n v="21"/>
    <x v="3"/>
    <d v="2019-09-21T18:39:23"/>
    <x v="22"/>
    <n v="39"/>
    <n v="23"/>
    <n v="32"/>
    <s v="Female"/>
    <s v="N/A"/>
    <n v="57"/>
    <s v="Female"/>
    <x v="5"/>
    <x v="4"/>
    <x v="4"/>
    <x v="2"/>
    <n v="4"/>
    <n v="3439.51"/>
    <x v="1"/>
  </r>
  <r>
    <s v="INC001170"/>
    <x v="6"/>
    <x v="5"/>
    <s v="Riverside"/>
    <x v="0"/>
    <n v="3454"/>
    <s v="Maple Dr"/>
    <n v="25.302574"/>
    <n v="-109.716031"/>
    <d v="2022-04-04T13:44:13"/>
    <x v="1"/>
    <x v="0"/>
    <n v="4"/>
    <x v="6"/>
    <d v="2022-04-04T13:44:13"/>
    <x v="11"/>
    <n v="44"/>
    <n v="13"/>
    <n v="36"/>
    <s v="N/A"/>
    <s v="N/A"/>
    <n v="22"/>
    <s v="N/A"/>
    <x v="4"/>
    <x v="4"/>
    <x v="4"/>
    <x v="3"/>
    <n v="3"/>
    <n v="38477.89"/>
    <x v="1"/>
  </r>
  <r>
    <s v="INC000412"/>
    <x v="16"/>
    <x v="0"/>
    <s v="Centerville"/>
    <x v="7"/>
    <n v="5140"/>
    <s v="Washington Ave"/>
    <n v="32.527721"/>
    <n v="-83.689053999999999"/>
    <d v="2021-04-19T14:15:32"/>
    <x v="3"/>
    <x v="0"/>
    <n v="19"/>
    <x v="6"/>
    <d v="2021-04-19T14:15:32"/>
    <x v="7"/>
    <n v="15"/>
    <n v="32"/>
    <n v="53"/>
    <s v="Female"/>
    <s v="N/A"/>
    <n v="24"/>
    <s v="Unknown"/>
    <x v="4"/>
    <x v="1"/>
    <x v="2"/>
    <x v="4"/>
    <n v="1"/>
    <n v="855.39"/>
    <x v="1"/>
  </r>
  <r>
    <s v="INC004397"/>
    <x v="20"/>
    <x v="4"/>
    <s v="Maplewood"/>
    <x v="4"/>
    <n v="9297"/>
    <s v="Washington Ave"/>
    <n v="0"/>
    <n v="-109.67240200000001"/>
    <d v="2020-09-29T00:00:00"/>
    <x v="2"/>
    <x v="6"/>
    <n v="29"/>
    <x v="0"/>
    <d v="2020-09-29T00:00:00"/>
    <x v="5"/>
    <n v="0"/>
    <n v="0"/>
    <n v="22"/>
    <s v="Male"/>
    <s v="Asian"/>
    <n v="71"/>
    <s v="Female"/>
    <x v="5"/>
    <x v="0"/>
    <x v="4"/>
    <x v="1"/>
    <n v="1"/>
    <n v="9509.14"/>
    <x v="1"/>
  </r>
  <r>
    <s v="INC004471"/>
    <x v="20"/>
    <x v="6"/>
    <s v="Hillcrest"/>
    <x v="3"/>
    <n v="2732"/>
    <s v="Park Rd"/>
    <n v="36.013658999999997"/>
    <n v="-109.725116"/>
    <d v="2024-03-20T10:30:40"/>
    <x v="0"/>
    <x v="4"/>
    <n v="20"/>
    <x v="2"/>
    <d v="2024-03-20T10:30:40"/>
    <x v="21"/>
    <n v="30"/>
    <n v="40"/>
    <n v="19"/>
    <s v="Unknown"/>
    <s v="Black"/>
    <n v="21"/>
    <s v="Other"/>
    <x v="5"/>
    <x v="0"/>
    <x v="5"/>
    <x v="4"/>
    <n v="2"/>
    <n v="873.45"/>
    <x v="1"/>
  </r>
  <r>
    <s v="INC004562"/>
    <x v="9"/>
    <x v="5"/>
    <s v="Maplewood"/>
    <x v="4"/>
    <n v="8013"/>
    <s v="Sunset Blvd"/>
    <n v="40.765728000000003"/>
    <n v="-82.020456999999993"/>
    <d v="2023-05-12T03:21:36"/>
    <x v="4"/>
    <x v="9"/>
    <n v="12"/>
    <x v="5"/>
    <d v="2023-05-12T03:21:36"/>
    <x v="13"/>
    <n v="21"/>
    <n v="36"/>
    <n v="69"/>
    <s v="Unknown"/>
    <s v="White"/>
    <n v="37"/>
    <s v="Female"/>
    <x v="0"/>
    <x v="3"/>
    <x v="4"/>
    <x v="1"/>
    <n v="2"/>
    <n v="8400.1"/>
    <x v="1"/>
  </r>
  <r>
    <s v="INC001301"/>
    <x v="1"/>
    <x v="3"/>
    <s v="Lakewood"/>
    <x v="9"/>
    <n v="5854"/>
    <s v="Cedar Lane"/>
    <n v="25.097193999999998"/>
    <n v="-104.110066"/>
    <s v=""/>
    <x v="7"/>
    <x v="11"/>
    <m/>
    <x v="7"/>
    <s v=""/>
    <x v="23"/>
    <m/>
    <m/>
    <n v="62"/>
    <s v="Female"/>
    <s v="N/A"/>
    <n v="68"/>
    <s v="Male"/>
    <x v="1"/>
    <x v="0"/>
    <x v="4"/>
    <x v="4"/>
    <n v="4"/>
    <n v="0"/>
    <x v="0"/>
  </r>
  <r>
    <s v="INC002060"/>
    <x v="9"/>
    <x v="8"/>
    <s v="Oakdale"/>
    <x v="3"/>
    <n v="2190"/>
    <s v="Elm Blvd"/>
    <n v="0"/>
    <n v="-99.831290999999993"/>
    <d v="2024-01-29T22:12:28"/>
    <x v="0"/>
    <x v="1"/>
    <n v="29"/>
    <x v="6"/>
    <d v="2024-01-29T22:12:28"/>
    <x v="1"/>
    <n v="12"/>
    <n v="28"/>
    <n v="73"/>
    <s v="Male"/>
    <s v="White"/>
    <n v="54"/>
    <s v="Female"/>
    <x v="3"/>
    <x v="3"/>
    <x v="5"/>
    <x v="2"/>
    <n v="4"/>
    <n v="42823.53"/>
    <x v="0"/>
  </r>
  <r>
    <s v="INC001743"/>
    <x v="15"/>
    <x v="2"/>
    <s v="Fairview"/>
    <x v="6"/>
    <n v="887"/>
    <s v="Maple Dr"/>
    <n v="36.453265000000002"/>
    <n v="-120.49566799999999"/>
    <d v="2024-06-03T10:58:00"/>
    <x v="0"/>
    <x v="10"/>
    <n v="3"/>
    <x v="6"/>
    <d v="2024-06-03T10:58:00"/>
    <x v="21"/>
    <n v="58"/>
    <n v="0"/>
    <n v="55"/>
    <s v="N/A"/>
    <s v="N/A"/>
    <n v="69"/>
    <s v="Female"/>
    <x v="5"/>
    <x v="2"/>
    <x v="3"/>
    <x v="3"/>
    <n v="0"/>
    <n v="41470.31"/>
    <x v="1"/>
  </r>
  <r>
    <s v="INC002529"/>
    <x v="4"/>
    <x v="4"/>
    <s v="Lakewood"/>
    <x v="1"/>
    <n v="7234"/>
    <s v="Elm Blvd"/>
    <n v="46.227614000000003"/>
    <n v="-111.673019"/>
    <d v="2020-08-29T22:16:10"/>
    <x v="2"/>
    <x v="8"/>
    <n v="29"/>
    <x v="3"/>
    <d v="2020-08-29T22:16:10"/>
    <x v="1"/>
    <n v="16"/>
    <n v="10"/>
    <n v="67"/>
    <s v="Male"/>
    <s v="N/A"/>
    <n v="82"/>
    <s v="Male"/>
    <x v="2"/>
    <x v="4"/>
    <x v="1"/>
    <x v="0"/>
    <n v="1"/>
    <n v="32785.94"/>
    <x v="1"/>
  </r>
  <r>
    <s v="INC002407"/>
    <x v="3"/>
    <x v="4"/>
    <s v="Centerville"/>
    <x v="4"/>
    <n v="5690"/>
    <s v="Main St"/>
    <n v="25.318584999999999"/>
    <n v="-93.327973"/>
    <d v="2021-05-13T11:49:07"/>
    <x v="3"/>
    <x v="9"/>
    <n v="13"/>
    <x v="1"/>
    <d v="2021-05-13T11:49:07"/>
    <x v="2"/>
    <n v="49"/>
    <n v="7"/>
    <n v="74"/>
    <s v="N/A"/>
    <s v="N/A"/>
    <n v="40"/>
    <s v="N/A"/>
    <x v="0"/>
    <x v="0"/>
    <x v="0"/>
    <x v="3"/>
    <n v="2"/>
    <n v="9643.4500000000007"/>
    <x v="1"/>
  </r>
  <r>
    <s v="INC002641"/>
    <x v="6"/>
    <x v="8"/>
    <s v="Lakewood"/>
    <x v="6"/>
    <n v="2945"/>
    <s v="Park Rd"/>
    <n v="37.967368"/>
    <n v="-118.378659"/>
    <d v="2023-04-09T14:33:07"/>
    <x v="4"/>
    <x v="0"/>
    <n v="9"/>
    <x v="4"/>
    <d v="2023-04-09T14:33:07"/>
    <x v="7"/>
    <n v="33"/>
    <n v="7"/>
    <n v="45"/>
    <s v="N/A"/>
    <s v="Black"/>
    <n v="74"/>
    <s v="N/A"/>
    <x v="5"/>
    <x v="4"/>
    <x v="4"/>
    <x v="1"/>
    <n v="0"/>
    <n v="47617.46"/>
    <x v="0"/>
  </r>
  <r>
    <s v="INC003029"/>
    <x v="10"/>
    <x v="2"/>
    <s v="Centerville"/>
    <x v="4"/>
    <n v="121"/>
    <s v="Cedar Lane"/>
    <n v="45.246760000000002"/>
    <n v="-108.926677"/>
    <d v="2023-07-11T08:49:02"/>
    <x v="4"/>
    <x v="3"/>
    <n v="11"/>
    <x v="0"/>
    <d v="2023-07-11T08:49:02"/>
    <x v="0"/>
    <n v="49"/>
    <n v="2"/>
    <n v="63"/>
    <s v="Female"/>
    <s v="White"/>
    <n v="10"/>
    <s v="Male"/>
    <x v="5"/>
    <x v="4"/>
    <x v="0"/>
    <x v="0"/>
    <n v="5"/>
    <n v="36812.639999999999"/>
    <x v="1"/>
  </r>
  <r>
    <s v="INC003020"/>
    <x v="12"/>
    <x v="9"/>
    <s v="Springfield"/>
    <x v="1"/>
    <n v="383"/>
    <s v="Cedar Lane"/>
    <n v="29.874215"/>
    <n v="-105.363579"/>
    <d v="2024-08-19T16:17:03"/>
    <x v="0"/>
    <x v="8"/>
    <n v="19"/>
    <x v="6"/>
    <d v="2024-08-19T16:17:03"/>
    <x v="19"/>
    <n v="17"/>
    <n v="3"/>
    <n v="36"/>
    <s v="N/A"/>
    <s v="N/A"/>
    <n v="34"/>
    <s v="Female"/>
    <x v="2"/>
    <x v="1"/>
    <x v="4"/>
    <x v="3"/>
    <n v="0"/>
    <n v="49082.720000000001"/>
    <x v="0"/>
  </r>
  <r>
    <s v="INC003598"/>
    <x v="2"/>
    <x v="9"/>
    <s v="Centerville"/>
    <x v="3"/>
    <n v="7419"/>
    <s v="River Rd"/>
    <n v="45.888435999999999"/>
    <n v="-88.730535000000003"/>
    <s v=""/>
    <x v="7"/>
    <x v="11"/>
    <m/>
    <x v="7"/>
    <s v=""/>
    <x v="23"/>
    <m/>
    <m/>
    <n v="36"/>
    <s v="N/A"/>
    <s v="N/A"/>
    <n v="21"/>
    <s v="N/A"/>
    <x v="3"/>
    <x v="3"/>
    <x v="4"/>
    <x v="4"/>
    <n v="2"/>
    <n v="12022.26"/>
    <x v="1"/>
  </r>
  <r>
    <s v="INC003262"/>
    <x v="7"/>
    <x v="9"/>
    <s v="Lakewood"/>
    <x v="5"/>
    <n v="9528"/>
    <s v="Cedar Lane"/>
    <n v="31.040396000000001"/>
    <n v="-96.470695000000006"/>
    <d v="2023-07-19T16:21:28"/>
    <x v="4"/>
    <x v="3"/>
    <n v="19"/>
    <x v="2"/>
    <d v="2023-07-19T16:21:28"/>
    <x v="19"/>
    <n v="21"/>
    <n v="28"/>
    <n v="74"/>
    <s v="Male"/>
    <s v="Hispanic"/>
    <n v="28"/>
    <s v="Male"/>
    <x v="5"/>
    <x v="2"/>
    <x v="2"/>
    <x v="2"/>
    <n v="0"/>
    <n v="19787.900000000001"/>
    <x v="1"/>
  </r>
  <r>
    <s v="INC004112"/>
    <x v="15"/>
    <x v="9"/>
    <s v="Centerville"/>
    <x v="7"/>
    <n v="3363"/>
    <s v="Cedar Lane"/>
    <n v="43.556311000000001"/>
    <n v="-113.276607"/>
    <d v="2018-07-13T12:56:52"/>
    <x v="5"/>
    <x v="3"/>
    <n v="13"/>
    <x v="5"/>
    <d v="2018-07-13T12:56:52"/>
    <x v="17"/>
    <n v="56"/>
    <n v="52"/>
    <n v="36"/>
    <s v="Female"/>
    <s v="Hispanic"/>
    <n v="36"/>
    <s v="Other"/>
    <x v="0"/>
    <x v="4"/>
    <x v="4"/>
    <x v="4"/>
    <n v="2"/>
    <n v="0"/>
    <x v="0"/>
  </r>
  <r>
    <s v="INC004965"/>
    <x v="19"/>
    <x v="4"/>
    <s v="Riverside"/>
    <x v="6"/>
    <n v="8745"/>
    <s v="Washington Ave"/>
    <n v="28.531500000000001"/>
    <n v="-95.927499999999995"/>
    <d v="2024-02-13T19:09:32"/>
    <x v="0"/>
    <x v="12"/>
    <n v="13"/>
    <x v="0"/>
    <d v="2024-02-13T19:09:32"/>
    <x v="16"/>
    <n v="9"/>
    <n v="32"/>
    <n v="62"/>
    <s v="N/A"/>
    <s v="Unknown"/>
    <n v="66"/>
    <s v="Male"/>
    <x v="0"/>
    <x v="0"/>
    <x v="0"/>
    <x v="1"/>
    <n v="4"/>
    <n v="2586.86"/>
    <x v="1"/>
  </r>
  <r>
    <s v="INC000558"/>
    <x v="6"/>
    <x v="2"/>
    <s v="Oakdale"/>
    <x v="6"/>
    <n v="5354"/>
    <s v="Park Rd"/>
    <n v="0"/>
    <n v="-117.001441"/>
    <d v="2022-01-01T05:54:24"/>
    <x v="1"/>
    <x v="1"/>
    <n v="1"/>
    <x v="3"/>
    <d v="2022-01-01T05:54:24"/>
    <x v="6"/>
    <n v="54"/>
    <n v="24"/>
    <n v="36"/>
    <s v="N/A"/>
    <s v="N/A"/>
    <n v="85"/>
    <s v="Male"/>
    <x v="4"/>
    <x v="0"/>
    <x v="4"/>
    <x v="2"/>
    <n v="1"/>
    <n v="46728.07"/>
    <x v="0"/>
  </r>
  <r>
    <s v="INC000839"/>
    <x v="4"/>
    <x v="7"/>
    <s v="Fairview"/>
    <x v="3"/>
    <n v="8867"/>
    <s v="Washington Ave"/>
    <n v="39.688091999999997"/>
    <n v="-95.451207999999994"/>
    <d v="2020-04-30T21:15:20"/>
    <x v="2"/>
    <x v="0"/>
    <n v="30"/>
    <x v="1"/>
    <d v="2020-04-30T21:15:20"/>
    <x v="18"/>
    <n v="15"/>
    <n v="20"/>
    <n v="40"/>
    <s v="Male"/>
    <s v="Asian"/>
    <n v="21"/>
    <s v="N/A"/>
    <x v="0"/>
    <x v="3"/>
    <x v="3"/>
    <x v="4"/>
    <n v="3"/>
    <n v="26474.9"/>
    <x v="1"/>
  </r>
  <r>
    <s v="INC002288"/>
    <x v="20"/>
    <x v="6"/>
    <s v="Oakdale"/>
    <x v="4"/>
    <n v="9672"/>
    <s v="Oak Ave"/>
    <n v="43.075291999999997"/>
    <n v="-101.826679"/>
    <d v="2022-11-22T00:00:00"/>
    <x v="1"/>
    <x v="7"/>
    <n v="22"/>
    <x v="0"/>
    <d v="2022-11-22T00:00:00"/>
    <x v="5"/>
    <n v="0"/>
    <n v="0"/>
    <n v="35"/>
    <s v="Male"/>
    <s v="Hispanic"/>
    <n v="13"/>
    <s v="N/A"/>
    <x v="0"/>
    <x v="4"/>
    <x v="2"/>
    <x v="4"/>
    <n v="5"/>
    <n v="11839.75"/>
    <x v="0"/>
  </r>
  <r>
    <s v="INC002836"/>
    <x v="3"/>
    <x v="7"/>
    <s v="Hillcrest"/>
    <x v="0"/>
    <n v="9732"/>
    <s v="Lincoln St"/>
    <n v="25.802745999999999"/>
    <n v="-85.261268999999999"/>
    <d v="2022-10-06T14:49:59"/>
    <x v="1"/>
    <x v="5"/>
    <n v="6"/>
    <x v="1"/>
    <d v="2022-10-06T14:49:59"/>
    <x v="7"/>
    <n v="49"/>
    <n v="59"/>
    <n v="36"/>
    <s v="N/A"/>
    <s v="N/A"/>
    <n v="21"/>
    <s v="Female"/>
    <x v="3"/>
    <x v="4"/>
    <x v="0"/>
    <x v="3"/>
    <n v="5"/>
    <n v="33190.730000000003"/>
    <x v="0"/>
  </r>
  <r>
    <s v="INC001394"/>
    <x v="4"/>
    <x v="1"/>
    <s v="Fairview"/>
    <x v="5"/>
    <n v="3799"/>
    <s v="Lincoln St"/>
    <n v="29.505635000000002"/>
    <n v="-75.140887000000006"/>
    <d v="2018-11-29T18:34:03"/>
    <x v="5"/>
    <x v="7"/>
    <n v="29"/>
    <x v="1"/>
    <d v="2018-11-29T18:34:03"/>
    <x v="22"/>
    <n v="34"/>
    <n v="3"/>
    <n v="37"/>
    <s v="Female"/>
    <s v="N/A"/>
    <n v="55"/>
    <s v="Female"/>
    <x v="2"/>
    <x v="0"/>
    <x v="5"/>
    <x v="2"/>
    <n v="0"/>
    <n v="18084.71"/>
    <x v="1"/>
  </r>
  <r>
    <s v="INC002674"/>
    <x v="20"/>
    <x v="1"/>
    <s v="Centerville"/>
    <x v="0"/>
    <n v="1239"/>
    <s v="River Rd"/>
    <n v="33.413209999999999"/>
    <n v="0"/>
    <d v="2021-09-29T05:48:06"/>
    <x v="3"/>
    <x v="6"/>
    <n v="29"/>
    <x v="2"/>
    <d v="2021-09-29T05:48:06"/>
    <x v="6"/>
    <n v="48"/>
    <n v="6"/>
    <n v="47"/>
    <s v="Male"/>
    <s v="Hispanic"/>
    <n v="40"/>
    <s v="N/A"/>
    <x v="2"/>
    <x v="3"/>
    <x v="4"/>
    <x v="4"/>
    <n v="2"/>
    <n v="26608.87"/>
    <x v="1"/>
  </r>
  <r>
    <s v="INC003414"/>
    <x v="21"/>
    <x v="4"/>
    <s v="Springfield"/>
    <x v="3"/>
    <n v="1204"/>
    <s v="Elm Blvd"/>
    <n v="44.913245000000003"/>
    <n v="-91.876283000000001"/>
    <d v="2022-08-24T06:06:15"/>
    <x v="1"/>
    <x v="8"/>
    <n v="24"/>
    <x v="2"/>
    <d v="2022-08-24T06:06:15"/>
    <x v="10"/>
    <n v="6"/>
    <n v="15"/>
    <n v="48"/>
    <s v="Female"/>
    <s v="Black"/>
    <n v="24"/>
    <s v="Female"/>
    <x v="5"/>
    <x v="1"/>
    <x v="5"/>
    <x v="1"/>
    <n v="1"/>
    <n v="48453.32"/>
    <x v="1"/>
  </r>
  <r>
    <s v="INC003466"/>
    <x v="4"/>
    <x v="5"/>
    <s v="Riverside"/>
    <x v="1"/>
    <n v="5192"/>
    <s v="Washington Ave"/>
    <n v="35.831091000000001"/>
    <n v="-92.812659999999994"/>
    <d v="2019-01-27T05:08:08"/>
    <x v="6"/>
    <x v="1"/>
    <n v="27"/>
    <x v="4"/>
    <d v="2019-01-27T05:08:08"/>
    <x v="6"/>
    <n v="8"/>
    <n v="8"/>
    <n v="55"/>
    <s v="Male"/>
    <s v="Unknown"/>
    <n v="17"/>
    <s v="Male"/>
    <x v="2"/>
    <x v="4"/>
    <x v="1"/>
    <x v="3"/>
    <n v="0"/>
    <n v="11487.69"/>
    <x v="1"/>
  </r>
  <r>
    <s v="INC004561"/>
    <x v="18"/>
    <x v="3"/>
    <s v="Maplewood"/>
    <x v="2"/>
    <n v="7899"/>
    <s v="Elm Blvd"/>
    <n v="40.536774999999999"/>
    <n v="0"/>
    <d v="2024-03-03T15:05:24"/>
    <x v="0"/>
    <x v="4"/>
    <n v="3"/>
    <x v="4"/>
    <d v="2024-03-03T15:05:24"/>
    <x v="3"/>
    <n v="5"/>
    <n v="24"/>
    <n v="42"/>
    <s v="Male"/>
    <s v="Black"/>
    <n v="77"/>
    <s v="N/A"/>
    <x v="2"/>
    <x v="0"/>
    <x v="4"/>
    <x v="0"/>
    <n v="4"/>
    <n v="0"/>
    <x v="0"/>
  </r>
  <r>
    <s v="INC004602"/>
    <x v="16"/>
    <x v="4"/>
    <s v="Centerville"/>
    <x v="4"/>
    <n v="9085"/>
    <s v="Lincoln St"/>
    <n v="32.182585000000003"/>
    <n v="-78.571540999999996"/>
    <d v="2020-08-29T12:51:23"/>
    <x v="2"/>
    <x v="8"/>
    <n v="29"/>
    <x v="3"/>
    <d v="2020-08-29T12:51:23"/>
    <x v="17"/>
    <n v="51"/>
    <n v="23"/>
    <n v="56"/>
    <s v="Female"/>
    <s v="N/A"/>
    <n v="73"/>
    <s v="Female"/>
    <x v="0"/>
    <x v="1"/>
    <x v="0"/>
    <x v="1"/>
    <n v="3"/>
    <n v="39709.94"/>
    <x v="1"/>
  </r>
  <r>
    <s v="INC002098"/>
    <x v="9"/>
    <x v="0"/>
    <s v="Springfield"/>
    <x v="9"/>
    <n v="3367"/>
    <s v="Washington Ave"/>
    <n v="35.911354000000003"/>
    <n v="56.716799999999999"/>
    <d v="2023-09-29T13:45:21"/>
    <x v="4"/>
    <x v="6"/>
    <n v="29"/>
    <x v="5"/>
    <d v="2023-09-29T13:45:21"/>
    <x v="11"/>
    <n v="45"/>
    <n v="21"/>
    <n v="36"/>
    <s v="N/A"/>
    <s v="Hispanic"/>
    <n v="35"/>
    <s v="N/A"/>
    <x v="3"/>
    <x v="2"/>
    <x v="2"/>
    <x v="3"/>
    <n v="0"/>
    <n v="39626.720000000001"/>
    <x v="0"/>
  </r>
  <r>
    <s v="INC002483"/>
    <x v="0"/>
    <x v="5"/>
    <s v="Fairview"/>
    <x v="1"/>
    <n v="7427"/>
    <s v="Main St"/>
    <n v="46.004787999999998"/>
    <n v="-102.03841199999999"/>
    <d v="2021-01-09T17:26:18"/>
    <x v="3"/>
    <x v="1"/>
    <n v="9"/>
    <x v="3"/>
    <d v="2021-01-09T17:26:18"/>
    <x v="15"/>
    <n v="26"/>
    <n v="18"/>
    <n v="36"/>
    <s v="N/A"/>
    <s v="N/A"/>
    <n v="53"/>
    <s v="Female"/>
    <x v="5"/>
    <x v="2"/>
    <x v="0"/>
    <x v="1"/>
    <n v="4"/>
    <n v="33646.32"/>
    <x v="0"/>
  </r>
  <r>
    <s v="INC004242"/>
    <x v="15"/>
    <x v="8"/>
    <s v="Hillcrest"/>
    <x v="2"/>
    <n v="7714"/>
    <s v="Washington Ave"/>
    <n v="31.146066000000001"/>
    <n v="-70.833765999999997"/>
    <d v="2021-12-19T16:24:06"/>
    <x v="3"/>
    <x v="2"/>
    <n v="19"/>
    <x v="4"/>
    <d v="2021-12-19T16:24:06"/>
    <x v="19"/>
    <n v="24"/>
    <n v="6"/>
    <n v="54"/>
    <s v="Male"/>
    <s v="White"/>
    <n v="85"/>
    <s v="N/A"/>
    <x v="2"/>
    <x v="1"/>
    <x v="4"/>
    <x v="2"/>
    <n v="0"/>
    <n v="16157.9"/>
    <x v="1"/>
  </r>
  <r>
    <s v="INC004575"/>
    <x v="12"/>
    <x v="5"/>
    <s v="Centerville"/>
    <x v="3"/>
    <n v="144"/>
    <s v="Cedar Lane"/>
    <n v="32.116000999999997"/>
    <n v="-83.363202000000001"/>
    <d v="2024-07-18T12:56:46"/>
    <x v="0"/>
    <x v="3"/>
    <n v="18"/>
    <x v="1"/>
    <d v="2024-07-18T12:56:46"/>
    <x v="17"/>
    <n v="56"/>
    <n v="46"/>
    <n v="36"/>
    <s v="N/A"/>
    <s v="N/A"/>
    <n v="33"/>
    <s v="Male"/>
    <x v="5"/>
    <x v="1"/>
    <x v="2"/>
    <x v="0"/>
    <n v="4"/>
    <n v="10254.73"/>
    <x v="1"/>
  </r>
  <r>
    <s v="INC002919"/>
    <x v="17"/>
    <x v="0"/>
    <s v="Centerville"/>
    <x v="6"/>
    <n v="6471"/>
    <s v="Oak Ave"/>
    <n v="31.362216"/>
    <n v="-95.750202000000002"/>
    <d v="2023-06-02T07:10:36"/>
    <x v="4"/>
    <x v="10"/>
    <n v="2"/>
    <x v="5"/>
    <d v="2023-06-02T07:10:36"/>
    <x v="14"/>
    <n v="10"/>
    <n v="36"/>
    <n v="36"/>
    <s v="N/A"/>
    <s v="N/A"/>
    <n v="84"/>
    <s v="Female"/>
    <x v="0"/>
    <x v="4"/>
    <x v="0"/>
    <x v="3"/>
    <n v="1"/>
    <n v="15786.67"/>
    <x v="1"/>
  </r>
  <r>
    <s v="INC004462"/>
    <x v="8"/>
    <x v="7"/>
    <s v="Maplewood"/>
    <x v="8"/>
    <n v="8787"/>
    <s v="Sunset Blvd"/>
    <n v="0"/>
    <n v="-103.74059099999999"/>
    <d v="2021-02-13T19:08:02"/>
    <x v="3"/>
    <x v="12"/>
    <n v="13"/>
    <x v="3"/>
    <d v="2021-02-13T19:08:02"/>
    <x v="16"/>
    <n v="8"/>
    <n v="2"/>
    <n v="27"/>
    <s v="Female"/>
    <s v="Black"/>
    <n v="31"/>
    <s v="Male"/>
    <x v="2"/>
    <x v="4"/>
    <x v="2"/>
    <x v="1"/>
    <n v="0"/>
    <n v="23257.51"/>
    <x v="0"/>
  </r>
  <r>
    <s v="INC003696"/>
    <x v="16"/>
    <x v="4"/>
    <s v="Centerville"/>
    <x v="4"/>
    <n v="1475"/>
    <s v="Oak Ave"/>
    <n v="29.745405000000002"/>
    <n v="75.626199999999997"/>
    <d v="2021-03-14T01:06:48"/>
    <x v="3"/>
    <x v="4"/>
    <n v="14"/>
    <x v="4"/>
    <d v="2021-03-14T01:06:48"/>
    <x v="20"/>
    <n v="6"/>
    <n v="48"/>
    <n v="43"/>
    <s v="Male"/>
    <s v="N/A"/>
    <n v="73"/>
    <s v="Female"/>
    <x v="0"/>
    <x v="0"/>
    <x v="2"/>
    <x v="2"/>
    <n v="5"/>
    <n v="0"/>
    <x v="0"/>
  </r>
  <r>
    <s v="INC003697"/>
    <x v="16"/>
    <x v="6"/>
    <s v="Fairview"/>
    <x v="3"/>
    <n v="5500"/>
    <s v="Park Rd"/>
    <n v="29.444330000000001"/>
    <n v="-72.156114000000002"/>
    <d v="2018-09-02T03:13:29"/>
    <x v="5"/>
    <x v="6"/>
    <n v="2"/>
    <x v="4"/>
    <d v="2018-09-02T03:13:29"/>
    <x v="13"/>
    <n v="13"/>
    <n v="29"/>
    <n v="66"/>
    <s v="Female"/>
    <s v="Hispanic"/>
    <n v="51"/>
    <s v="Male"/>
    <x v="2"/>
    <x v="3"/>
    <x v="2"/>
    <x v="3"/>
    <n v="4"/>
    <n v="25103.83"/>
    <x v="0"/>
  </r>
  <r>
    <s v="INC001424"/>
    <x v="9"/>
    <x v="3"/>
    <s v="Hillcrest"/>
    <x v="1"/>
    <n v="2242"/>
    <s v="Sunset Blvd"/>
    <n v="40.527484000000001"/>
    <n v="-86.956235000000007"/>
    <d v="2020-01-14T15:33:15"/>
    <x v="2"/>
    <x v="1"/>
    <n v="14"/>
    <x v="0"/>
    <d v="2020-01-14T15:33:15"/>
    <x v="3"/>
    <n v="33"/>
    <n v="15"/>
    <n v="40"/>
    <s v="Other"/>
    <s v="N/A"/>
    <n v="77"/>
    <s v="N/A"/>
    <x v="5"/>
    <x v="2"/>
    <x v="1"/>
    <x v="3"/>
    <n v="0"/>
    <n v="12546.98"/>
    <x v="1"/>
  </r>
  <r>
    <s v="INC000160"/>
    <x v="21"/>
    <x v="1"/>
    <s v="Oakdale"/>
    <x v="2"/>
    <n v="9924"/>
    <s v="Elm Blvd"/>
    <n v="42.524878000000001"/>
    <n v="89.337900000000005"/>
    <d v="2021-12-03T01:53:29"/>
    <x v="3"/>
    <x v="2"/>
    <n v="3"/>
    <x v="5"/>
    <d v="2021-12-03T01:53:29"/>
    <x v="20"/>
    <n v="53"/>
    <n v="29"/>
    <n v="57"/>
    <s v="Unknown"/>
    <s v="Black"/>
    <n v="21"/>
    <s v="Male"/>
    <x v="3"/>
    <x v="1"/>
    <x v="4"/>
    <x v="3"/>
    <n v="4"/>
    <n v="31505.46"/>
    <x v="0"/>
  </r>
  <r>
    <s v="INC004570"/>
    <x v="15"/>
    <x v="1"/>
    <s v="Hillcrest"/>
    <x v="2"/>
    <n v="7014"/>
    <s v="Washington Ave"/>
    <n v="35.530203"/>
    <n v="-90.242925"/>
    <d v="2023-07-13T17:04:37"/>
    <x v="4"/>
    <x v="3"/>
    <n v="13"/>
    <x v="1"/>
    <d v="2023-07-13T17:04:37"/>
    <x v="15"/>
    <n v="4"/>
    <n v="37"/>
    <n v="40"/>
    <s v="Male"/>
    <s v="N/A"/>
    <n v="89"/>
    <s v="Male"/>
    <x v="0"/>
    <x v="3"/>
    <x v="0"/>
    <x v="0"/>
    <n v="2"/>
    <n v="18005.330000000002"/>
    <x v="0"/>
  </r>
  <r>
    <s v="INC000207"/>
    <x v="8"/>
    <x v="7"/>
    <s v="Lakewood"/>
    <x v="2"/>
    <n v="2417"/>
    <s v="Sunset Blvd"/>
    <n v="44.878931000000001"/>
    <n v="-116.09244200000001"/>
    <d v="2023-09-25T21:00:17"/>
    <x v="4"/>
    <x v="6"/>
    <n v="25"/>
    <x v="6"/>
    <d v="2023-09-25T21:00:17"/>
    <x v="18"/>
    <n v="0"/>
    <n v="17"/>
    <n v="55"/>
    <s v="Male"/>
    <s v="Unknown"/>
    <n v="21"/>
    <s v="Female"/>
    <x v="5"/>
    <x v="4"/>
    <x v="2"/>
    <x v="4"/>
    <n v="1"/>
    <n v="48587.23"/>
    <x v="1"/>
  </r>
  <r>
    <s v="INC004643"/>
    <x v="8"/>
    <x v="7"/>
    <s v="Maplewood"/>
    <x v="3"/>
    <n v="7220"/>
    <s v="River Rd"/>
    <n v="25.974488999999998"/>
    <n v="-70.931824000000006"/>
    <d v="2018-09-23T14:38:11"/>
    <x v="5"/>
    <x v="6"/>
    <n v="23"/>
    <x v="4"/>
    <d v="2018-09-23T14:38:11"/>
    <x v="7"/>
    <n v="38"/>
    <n v="11"/>
    <n v="36"/>
    <s v="N/A"/>
    <s v="N/A"/>
    <n v="67"/>
    <s v="Female"/>
    <x v="2"/>
    <x v="1"/>
    <x v="0"/>
    <x v="3"/>
    <n v="5"/>
    <n v="33623.69"/>
    <x v="0"/>
  </r>
  <r>
    <s v="INC002550"/>
    <x v="23"/>
    <x v="6"/>
    <s v="Lakewood"/>
    <x v="5"/>
    <n v="7358"/>
    <s v="Oak Ave"/>
    <n v="42.071159999999999"/>
    <n v="-97.102542"/>
    <d v="2022-08-03T04:22:00"/>
    <x v="1"/>
    <x v="8"/>
    <n v="3"/>
    <x v="2"/>
    <d v="2022-08-03T04:22:00"/>
    <x v="9"/>
    <n v="22"/>
    <n v="0"/>
    <n v="36"/>
    <s v="N/A"/>
    <s v="N/A"/>
    <n v="21"/>
    <s v="Other"/>
    <x v="2"/>
    <x v="0"/>
    <x v="0"/>
    <x v="0"/>
    <n v="4"/>
    <n v="42352.11"/>
    <x v="1"/>
  </r>
  <r>
    <s v="INC003446"/>
    <x v="4"/>
    <x v="6"/>
    <s v="Hillcrest"/>
    <x v="0"/>
    <n v="5073"/>
    <s v="Park Rd"/>
    <n v="45.093037000000002"/>
    <n v="-87.238945000000001"/>
    <d v="2020-10-23T06:18:44"/>
    <x v="2"/>
    <x v="5"/>
    <n v="23"/>
    <x v="5"/>
    <d v="2020-10-23T06:18:44"/>
    <x v="10"/>
    <n v="18"/>
    <n v="44"/>
    <n v="46"/>
    <s v="Other"/>
    <s v="N/A"/>
    <n v="70"/>
    <s v="Male"/>
    <x v="0"/>
    <x v="1"/>
    <x v="0"/>
    <x v="3"/>
    <n v="0"/>
    <n v="4851.3999999999996"/>
    <x v="1"/>
  </r>
  <r>
    <s v="INC001982"/>
    <x v="17"/>
    <x v="2"/>
    <s v="Centerville"/>
    <x v="3"/>
    <n v="9946"/>
    <s v="River Rd"/>
    <n v="32.370336999999999"/>
    <n v="-119.341618"/>
    <d v="2020-02-02T00:59:18"/>
    <x v="2"/>
    <x v="12"/>
    <n v="2"/>
    <x v="4"/>
    <d v="2020-02-02T00:59:18"/>
    <x v="5"/>
    <n v="59"/>
    <n v="18"/>
    <n v="36"/>
    <s v="N/A"/>
    <s v="N/A"/>
    <n v="57"/>
    <s v="Male"/>
    <x v="5"/>
    <x v="3"/>
    <x v="2"/>
    <x v="1"/>
    <n v="0"/>
    <n v="31430.47"/>
    <x v="1"/>
  </r>
  <r>
    <s v="INC001215"/>
    <x v="8"/>
    <x v="5"/>
    <s v="Hillcrest"/>
    <x v="7"/>
    <n v="4948"/>
    <s v="Lincoln St"/>
    <n v="32.479739000000002"/>
    <n v="-78.018091999999996"/>
    <d v="2018-12-04T09:22:38"/>
    <x v="5"/>
    <x v="2"/>
    <n v="4"/>
    <x v="0"/>
    <d v="2018-12-04T09:22:38"/>
    <x v="12"/>
    <n v="22"/>
    <n v="38"/>
    <n v="69"/>
    <s v="Male"/>
    <s v="N/A"/>
    <n v="14"/>
    <s v="Male"/>
    <x v="5"/>
    <x v="2"/>
    <x v="5"/>
    <x v="3"/>
    <n v="5"/>
    <n v="38139.21"/>
    <x v="1"/>
  </r>
  <r>
    <s v="INC001368"/>
    <x v="3"/>
    <x v="0"/>
    <s v="Maplewood"/>
    <x v="4"/>
    <n v="7115"/>
    <s v="Maple Dr"/>
    <n v="45.602184000000001"/>
    <n v="-95.172735000000003"/>
    <d v="2024-11-01T09:27:34"/>
    <x v="0"/>
    <x v="7"/>
    <n v="1"/>
    <x v="5"/>
    <d v="2024-11-01T09:27:34"/>
    <x v="12"/>
    <n v="27"/>
    <n v="34"/>
    <n v="74"/>
    <s v="Female"/>
    <s v="Black"/>
    <n v="36"/>
    <s v="Unknown"/>
    <x v="5"/>
    <x v="3"/>
    <x v="0"/>
    <x v="2"/>
    <n v="1"/>
    <n v="23542.98"/>
    <x v="0"/>
  </r>
  <r>
    <s v="INC000851"/>
    <x v="16"/>
    <x v="3"/>
    <s v="Oakdale"/>
    <x v="7"/>
    <n v="1724"/>
    <s v="Main St"/>
    <n v="0"/>
    <n v="-93.747260999999995"/>
    <d v="2023-10-26T22:21:41"/>
    <x v="4"/>
    <x v="5"/>
    <n v="26"/>
    <x v="1"/>
    <d v="2023-10-26T22:21:41"/>
    <x v="1"/>
    <n v="21"/>
    <n v="41"/>
    <n v="35"/>
    <s v="Male"/>
    <s v="N/A"/>
    <n v="77"/>
    <s v="Male"/>
    <x v="0"/>
    <x v="3"/>
    <x v="5"/>
    <x v="1"/>
    <n v="5"/>
    <n v="14174.03"/>
    <x v="0"/>
  </r>
  <r>
    <s v="INC001032"/>
    <x v="15"/>
    <x v="6"/>
    <s v="Maplewood"/>
    <x v="6"/>
    <n v="1231"/>
    <s v="Cedar Lane"/>
    <n v="36.464526999999997"/>
    <n v="-74.235031000000006"/>
    <d v="2024-06-22T08:33:52"/>
    <x v="0"/>
    <x v="10"/>
    <n v="22"/>
    <x v="3"/>
    <d v="2024-06-22T08:33:52"/>
    <x v="0"/>
    <n v="33"/>
    <n v="52"/>
    <n v="60"/>
    <s v="Female"/>
    <s v="Hispanic"/>
    <n v="21"/>
    <s v="Male"/>
    <x v="2"/>
    <x v="1"/>
    <x v="0"/>
    <x v="3"/>
    <n v="2"/>
    <n v="44932.67"/>
    <x v="1"/>
  </r>
  <r>
    <s v="INC000998"/>
    <x v="9"/>
    <x v="6"/>
    <s v="Springfield"/>
    <x v="5"/>
    <n v="6089"/>
    <s v="Park Rd"/>
    <n v="32.699685000000002"/>
    <n v="-80.187094999999999"/>
    <d v="2024-09-23T15:11:21"/>
    <x v="0"/>
    <x v="6"/>
    <n v="23"/>
    <x v="6"/>
    <d v="2024-09-23T15:11:21"/>
    <x v="3"/>
    <n v="11"/>
    <n v="21"/>
    <n v="26"/>
    <s v="Female"/>
    <s v="Unknown"/>
    <n v="79"/>
    <s v="Male"/>
    <x v="1"/>
    <x v="2"/>
    <x v="0"/>
    <x v="1"/>
    <n v="4"/>
    <n v="44173.599999999999"/>
    <x v="1"/>
  </r>
  <r>
    <s v="INC000042"/>
    <x v="5"/>
    <x v="5"/>
    <s v="Oakdale"/>
    <x v="2"/>
    <n v="3053"/>
    <s v="Cedar Lane"/>
    <n v="45.165092999999999"/>
    <n v="-121.518107"/>
    <d v="2022-10-31T14:18:22"/>
    <x v="1"/>
    <x v="5"/>
    <n v="31"/>
    <x v="6"/>
    <d v="2022-10-31T14:18:22"/>
    <x v="7"/>
    <n v="18"/>
    <n v="22"/>
    <n v="46"/>
    <s v="Other"/>
    <s v="Asian"/>
    <n v="21"/>
    <s v="Other"/>
    <x v="0"/>
    <x v="2"/>
    <x v="1"/>
    <x v="3"/>
    <n v="2"/>
    <n v="28389.06"/>
    <x v="1"/>
  </r>
  <r>
    <s v="INC002998"/>
    <x v="4"/>
    <x v="6"/>
    <s v="Riverside"/>
    <x v="5"/>
    <n v="5161"/>
    <s v="Cedar Lane"/>
    <n v="30.868147"/>
    <n v="-89.968461000000005"/>
    <d v="2020-08-20T03:34:35"/>
    <x v="2"/>
    <x v="8"/>
    <n v="20"/>
    <x v="1"/>
    <d v="2020-08-20T03:34:35"/>
    <x v="13"/>
    <n v="34"/>
    <n v="35"/>
    <n v="15"/>
    <s v="Female"/>
    <s v="Asian"/>
    <n v="57"/>
    <s v="Unknown"/>
    <x v="2"/>
    <x v="4"/>
    <x v="1"/>
    <x v="3"/>
    <n v="3"/>
    <n v="880.93"/>
    <x v="1"/>
  </r>
  <r>
    <s v="INC000114"/>
    <x v="17"/>
    <x v="7"/>
    <s v="Springfield"/>
    <x v="7"/>
    <n v="9461"/>
    <s v="Maple Dr"/>
    <n v="43.389313000000001"/>
    <n v="-75.822468000000001"/>
    <d v="2021-01-03T13:59:41"/>
    <x v="3"/>
    <x v="1"/>
    <n v="3"/>
    <x v="4"/>
    <d v="2021-01-03T13:59:41"/>
    <x v="11"/>
    <n v="59"/>
    <n v="41"/>
    <n v="68"/>
    <s v="Other"/>
    <s v="N/A"/>
    <n v="49"/>
    <s v="N/A"/>
    <x v="2"/>
    <x v="1"/>
    <x v="2"/>
    <x v="2"/>
    <n v="1"/>
    <n v="18579.18"/>
    <x v="0"/>
  </r>
  <r>
    <s v="INC001857"/>
    <x v="14"/>
    <x v="9"/>
    <s v="Springfield"/>
    <x v="2"/>
    <n v="5004"/>
    <s v="Cedar Lane"/>
    <n v="0"/>
    <n v="-119.133618"/>
    <d v="2023-03-15T18:32:28"/>
    <x v="4"/>
    <x v="4"/>
    <n v="15"/>
    <x v="2"/>
    <d v="2023-03-15T18:32:28"/>
    <x v="22"/>
    <n v="32"/>
    <n v="28"/>
    <n v="47"/>
    <s v="Female"/>
    <s v="Hispanic"/>
    <n v="50"/>
    <s v="Male"/>
    <x v="4"/>
    <x v="2"/>
    <x v="1"/>
    <x v="1"/>
    <n v="0"/>
    <n v="15286.24"/>
    <x v="0"/>
  </r>
  <r>
    <s v="INC000484"/>
    <x v="10"/>
    <x v="6"/>
    <s v="Riverside"/>
    <x v="7"/>
    <n v="9030"/>
    <s v="Park Rd"/>
    <n v="27.859293000000001"/>
    <n v="0"/>
    <d v="2021-05-07T02:07:38"/>
    <x v="3"/>
    <x v="9"/>
    <n v="7"/>
    <x v="5"/>
    <d v="2021-05-07T02:07:38"/>
    <x v="8"/>
    <n v="7"/>
    <n v="38"/>
    <n v="61"/>
    <s v="Male"/>
    <s v="Hispanic"/>
    <n v="69"/>
    <s v="Male"/>
    <x v="1"/>
    <x v="1"/>
    <x v="0"/>
    <x v="1"/>
    <n v="0"/>
    <n v="23907.119999999999"/>
    <x v="1"/>
  </r>
  <r>
    <s v="INC004403"/>
    <x v="1"/>
    <x v="0"/>
    <s v="Centerville"/>
    <x v="0"/>
    <n v="848"/>
    <s v="Cedar Lane"/>
    <n v="0"/>
    <n v="-100.614915"/>
    <d v="2022-01-25T00:16:12"/>
    <x v="1"/>
    <x v="1"/>
    <n v="25"/>
    <x v="0"/>
    <d v="2022-01-25T00:16:12"/>
    <x v="5"/>
    <n v="16"/>
    <n v="12"/>
    <n v="36"/>
    <s v="N/A"/>
    <s v="N/A"/>
    <n v="22"/>
    <s v="Male"/>
    <x v="5"/>
    <x v="4"/>
    <x v="2"/>
    <x v="2"/>
    <n v="3"/>
    <n v="47752.07"/>
    <x v="1"/>
  </r>
  <r>
    <s v="INC001065"/>
    <x v="21"/>
    <x v="8"/>
    <s v="Springfield"/>
    <x v="2"/>
    <n v="4789"/>
    <s v="Maple Dr"/>
    <n v="43.742102000000003"/>
    <n v="-82.308060999999995"/>
    <d v="2021-11-01T08:46:49"/>
    <x v="3"/>
    <x v="7"/>
    <n v="1"/>
    <x v="6"/>
    <d v="2021-11-01T08:46:49"/>
    <x v="0"/>
    <n v="46"/>
    <n v="49"/>
    <n v="41"/>
    <s v="Female"/>
    <s v="N/A"/>
    <n v="74"/>
    <s v="Male"/>
    <x v="1"/>
    <x v="0"/>
    <x v="4"/>
    <x v="3"/>
    <n v="1"/>
    <n v="0"/>
    <x v="1"/>
  </r>
  <r>
    <s v="INC000882"/>
    <x v="10"/>
    <x v="8"/>
    <s v="Maplewood"/>
    <x v="1"/>
    <n v="9768"/>
    <s v="Cedar Lane"/>
    <n v="33.575150000000001"/>
    <n v="0"/>
    <d v="2024-06-21T04:39:24"/>
    <x v="0"/>
    <x v="10"/>
    <n v="21"/>
    <x v="5"/>
    <d v="2024-06-21T04:39:24"/>
    <x v="9"/>
    <n v="39"/>
    <n v="24"/>
    <n v="33"/>
    <s v="Female"/>
    <s v="N/A"/>
    <n v="78"/>
    <s v="Male"/>
    <x v="5"/>
    <x v="0"/>
    <x v="5"/>
    <x v="4"/>
    <n v="5"/>
    <n v="0"/>
    <x v="0"/>
  </r>
  <r>
    <s v="INC002317"/>
    <x v="2"/>
    <x v="3"/>
    <s v="Centerville"/>
    <x v="6"/>
    <n v="8445"/>
    <s v="Park Rd"/>
    <n v="29.063314999999999"/>
    <n v="-89.163793999999996"/>
    <d v="2020-10-21T18:45:00"/>
    <x v="2"/>
    <x v="5"/>
    <n v="21"/>
    <x v="2"/>
    <d v="2020-10-21T18:45:00"/>
    <x v="22"/>
    <n v="45"/>
    <n v="0"/>
    <n v="54"/>
    <s v="Female"/>
    <s v="Black"/>
    <n v="48"/>
    <s v="Male"/>
    <x v="3"/>
    <x v="0"/>
    <x v="4"/>
    <x v="4"/>
    <n v="3"/>
    <n v="20285.02"/>
    <x v="1"/>
  </r>
  <r>
    <s v="INC000999"/>
    <x v="0"/>
    <x v="4"/>
    <s v="Riverside"/>
    <x v="3"/>
    <n v="6560"/>
    <s v="Sunset Blvd"/>
    <n v="35.133994999999999"/>
    <n v="-120.61913300000001"/>
    <d v="2023-10-08T19:13:35"/>
    <x v="4"/>
    <x v="5"/>
    <n v="8"/>
    <x v="4"/>
    <d v="2023-10-08T19:13:35"/>
    <x v="16"/>
    <n v="13"/>
    <n v="35"/>
    <n v="36"/>
    <s v="N/A"/>
    <s v="White"/>
    <n v="43"/>
    <s v="Other"/>
    <x v="4"/>
    <x v="0"/>
    <x v="4"/>
    <x v="4"/>
    <n v="5"/>
    <n v="16222.87"/>
    <x v="0"/>
  </r>
  <r>
    <s v="INC003408"/>
    <x v="9"/>
    <x v="1"/>
    <s v="Oakdale"/>
    <x v="8"/>
    <n v="2439"/>
    <s v="Washington Ave"/>
    <n v="35.691026999999998"/>
    <n v="-117.4111"/>
    <d v="2024-10-01T19:35:50"/>
    <x v="0"/>
    <x v="5"/>
    <n v="1"/>
    <x v="0"/>
    <d v="2024-10-01T19:35:50"/>
    <x v="16"/>
    <n v="35"/>
    <n v="50"/>
    <n v="36"/>
    <s v="Male"/>
    <s v="Asian"/>
    <n v="88"/>
    <s v="N/A"/>
    <x v="0"/>
    <x v="3"/>
    <x v="5"/>
    <x v="4"/>
    <n v="2"/>
    <n v="32017.13"/>
    <x v="0"/>
  </r>
  <r>
    <s v="INC002793"/>
    <x v="4"/>
    <x v="4"/>
    <s v="Lakewood"/>
    <x v="0"/>
    <n v="5896"/>
    <s v="Lincoln St"/>
    <n v="46.715586000000002"/>
    <n v="0"/>
    <d v="2021-03-23T05:35:52"/>
    <x v="3"/>
    <x v="4"/>
    <n v="23"/>
    <x v="0"/>
    <d v="2021-03-23T05:35:52"/>
    <x v="6"/>
    <n v="35"/>
    <n v="52"/>
    <n v="44"/>
    <s v="Female"/>
    <s v="Asian"/>
    <n v="27"/>
    <s v="Male"/>
    <x v="5"/>
    <x v="0"/>
    <x v="1"/>
    <x v="2"/>
    <n v="1"/>
    <n v="33942.44"/>
    <x v="1"/>
  </r>
  <r>
    <s v="INC004850"/>
    <x v="20"/>
    <x v="8"/>
    <s v="Hillcrest"/>
    <x v="5"/>
    <n v="3683"/>
    <s v="River Rd"/>
    <n v="29.300578999999999"/>
    <n v="-114.91802199999999"/>
    <d v="2020-05-23T00:55:48"/>
    <x v="2"/>
    <x v="9"/>
    <n v="23"/>
    <x v="3"/>
    <d v="2020-05-23T00:55:48"/>
    <x v="5"/>
    <n v="55"/>
    <n v="48"/>
    <n v="36"/>
    <s v="Male"/>
    <s v="Unknown"/>
    <n v="21"/>
    <s v="Unknown"/>
    <x v="3"/>
    <x v="4"/>
    <x v="2"/>
    <x v="1"/>
    <n v="3"/>
    <n v="8107.97"/>
    <x v="0"/>
  </r>
  <r>
    <s v="INC003061"/>
    <x v="16"/>
    <x v="5"/>
    <s v="Lakewood"/>
    <x v="7"/>
    <n v="9518"/>
    <s v="Elm Blvd"/>
    <n v="0"/>
    <n v="-71.282640000000001"/>
    <d v="2024-08-09T21:54:33"/>
    <x v="0"/>
    <x v="8"/>
    <n v="9"/>
    <x v="5"/>
    <d v="2024-08-09T21:54:33"/>
    <x v="18"/>
    <n v="54"/>
    <n v="33"/>
    <n v="43"/>
    <s v="Male"/>
    <s v="N/A"/>
    <n v="30"/>
    <s v="Male"/>
    <x v="3"/>
    <x v="3"/>
    <x v="5"/>
    <x v="0"/>
    <n v="4"/>
    <n v="32878.910000000003"/>
    <x v="0"/>
  </r>
  <r>
    <s v="INC003010"/>
    <x v="9"/>
    <x v="2"/>
    <s v="Oakdale"/>
    <x v="0"/>
    <n v="8770"/>
    <s v="Washington Ave"/>
    <n v="39.721595000000001"/>
    <n v="-103.116034"/>
    <d v="2022-12-27T23:24:31"/>
    <x v="1"/>
    <x v="2"/>
    <n v="27"/>
    <x v="0"/>
    <d v="2022-12-27T23:24:31"/>
    <x v="24"/>
    <n v="24"/>
    <n v="31"/>
    <n v="36"/>
    <s v="Male"/>
    <s v="Hispanic"/>
    <n v="80"/>
    <s v="Female"/>
    <x v="3"/>
    <x v="4"/>
    <x v="0"/>
    <x v="1"/>
    <n v="5"/>
    <n v="47060.47"/>
    <x v="0"/>
  </r>
  <r>
    <s v="INC000931"/>
    <x v="20"/>
    <x v="2"/>
    <s v="Fairview"/>
    <x v="7"/>
    <n v="3858"/>
    <s v="Washington Ave"/>
    <n v="37.570659999999997"/>
    <n v="-79.730704000000003"/>
    <d v="2020-08-22T01:19:08"/>
    <x v="2"/>
    <x v="8"/>
    <n v="22"/>
    <x v="3"/>
    <d v="2020-08-22T01:19:08"/>
    <x v="20"/>
    <n v="19"/>
    <n v="8"/>
    <n v="36"/>
    <s v="N/A"/>
    <s v="N/A"/>
    <n v="24"/>
    <s v="Female"/>
    <x v="1"/>
    <x v="2"/>
    <x v="2"/>
    <x v="1"/>
    <n v="5"/>
    <n v="982.55"/>
    <x v="0"/>
  </r>
  <r>
    <s v="INC002050"/>
    <x v="20"/>
    <x v="0"/>
    <s v="Springfield"/>
    <x v="4"/>
    <n v="5650"/>
    <s v="Washington Ave"/>
    <n v="0"/>
    <n v="-87.089039"/>
    <d v="2024-04-08T22:12:13"/>
    <x v="0"/>
    <x v="0"/>
    <n v="8"/>
    <x v="6"/>
    <d v="2024-04-08T22:12:13"/>
    <x v="1"/>
    <n v="12"/>
    <n v="13"/>
    <n v="16"/>
    <s v="Other"/>
    <s v="N/A"/>
    <n v="45"/>
    <s v="Male"/>
    <x v="3"/>
    <x v="0"/>
    <x v="5"/>
    <x v="2"/>
    <n v="3"/>
    <n v="49854.61"/>
    <x v="1"/>
  </r>
  <r>
    <s v="INC002865"/>
    <x v="17"/>
    <x v="6"/>
    <s v="Lakewood"/>
    <x v="7"/>
    <n v="8311"/>
    <s v="Lincoln St"/>
    <n v="46.153700999999998"/>
    <n v="-115.19185899999999"/>
    <d v="2022-06-07T10:52:43"/>
    <x v="1"/>
    <x v="10"/>
    <n v="7"/>
    <x v="0"/>
    <d v="2022-06-07T10:52:43"/>
    <x v="21"/>
    <n v="52"/>
    <n v="43"/>
    <n v="24"/>
    <s v="Male"/>
    <s v="Hispanic"/>
    <n v="86"/>
    <s v="Other"/>
    <x v="5"/>
    <x v="4"/>
    <x v="1"/>
    <x v="2"/>
    <n v="3"/>
    <n v="5542.82"/>
    <x v="0"/>
  </r>
  <r>
    <s v="INC001471"/>
    <x v="4"/>
    <x v="3"/>
    <s v="Oakdale"/>
    <x v="4"/>
    <n v="1150"/>
    <s v="Lincoln St"/>
    <n v="30.185345000000002"/>
    <n v="-98.419454000000002"/>
    <d v="2024-09-04T02:38:04"/>
    <x v="0"/>
    <x v="6"/>
    <n v="4"/>
    <x v="2"/>
    <d v="2024-09-04T02:38:04"/>
    <x v="8"/>
    <n v="38"/>
    <n v="4"/>
    <n v="62"/>
    <s v="Female"/>
    <s v="White"/>
    <n v="68"/>
    <s v="Female"/>
    <x v="2"/>
    <x v="4"/>
    <x v="4"/>
    <x v="3"/>
    <n v="3"/>
    <n v="0"/>
    <x v="1"/>
  </r>
  <r>
    <s v="INC003768"/>
    <x v="20"/>
    <x v="6"/>
    <s v="Centerville"/>
    <x v="7"/>
    <n v="3374"/>
    <s v="Elm Blvd"/>
    <n v="35.910742999999997"/>
    <n v="-118.007248"/>
    <d v="2020-04-21T21:14:04"/>
    <x v="2"/>
    <x v="0"/>
    <n v="21"/>
    <x v="0"/>
    <d v="2020-04-21T21:14:04"/>
    <x v="18"/>
    <n v="14"/>
    <n v="4"/>
    <n v="47"/>
    <s v="Male"/>
    <s v="Black"/>
    <n v="45"/>
    <s v="Male"/>
    <x v="0"/>
    <x v="4"/>
    <x v="4"/>
    <x v="2"/>
    <n v="0"/>
    <n v="1276.92"/>
    <x v="0"/>
  </r>
  <r>
    <s v="INC000480"/>
    <x v="12"/>
    <x v="2"/>
    <s v="Fairview"/>
    <x v="0"/>
    <n v="3463"/>
    <s v="Cedar Lane"/>
    <n v="45.385246000000002"/>
    <n v="0"/>
    <d v="2024-06-25T17:28:44"/>
    <x v="0"/>
    <x v="10"/>
    <n v="25"/>
    <x v="0"/>
    <d v="2024-06-25T17:28:44"/>
    <x v="15"/>
    <n v="28"/>
    <n v="44"/>
    <n v="36"/>
    <s v="Female"/>
    <s v="Hispanic"/>
    <n v="21"/>
    <s v="Female"/>
    <x v="2"/>
    <x v="0"/>
    <x v="0"/>
    <x v="2"/>
    <n v="2"/>
    <n v="0"/>
    <x v="0"/>
  </r>
  <r>
    <s v="INC000357"/>
    <x v="15"/>
    <x v="2"/>
    <s v="Springfield"/>
    <x v="3"/>
    <n v="3739"/>
    <s v="Elm Blvd"/>
    <n v="0"/>
    <n v="-107.36726299999999"/>
    <d v="2023-07-13T18:32:31"/>
    <x v="4"/>
    <x v="3"/>
    <n v="13"/>
    <x v="1"/>
    <d v="2023-07-13T18:32:31"/>
    <x v="22"/>
    <n v="32"/>
    <n v="31"/>
    <n v="56"/>
    <s v="Male"/>
    <s v="Asian"/>
    <n v="41"/>
    <s v="Male"/>
    <x v="5"/>
    <x v="4"/>
    <x v="3"/>
    <x v="1"/>
    <n v="3"/>
    <n v="18428.3"/>
    <x v="0"/>
  </r>
  <r>
    <s v="INC000997"/>
    <x v="16"/>
    <x v="3"/>
    <s v="Fairview"/>
    <x v="9"/>
    <n v="2131"/>
    <s v="Lincoln St"/>
    <n v="26.886042"/>
    <n v="-86.463391999999999"/>
    <d v="2023-01-24T07:55:00"/>
    <x v="4"/>
    <x v="1"/>
    <n v="24"/>
    <x v="0"/>
    <d v="2023-01-24T07:55:00"/>
    <x v="14"/>
    <n v="55"/>
    <n v="0"/>
    <n v="33"/>
    <s v="Female"/>
    <s v="Hispanic"/>
    <n v="26"/>
    <s v="Male"/>
    <x v="1"/>
    <x v="0"/>
    <x v="0"/>
    <x v="3"/>
    <n v="0"/>
    <n v="49503.8"/>
    <x v="1"/>
  </r>
  <r>
    <s v="INC004584"/>
    <x v="23"/>
    <x v="2"/>
    <s v="Riverside"/>
    <x v="4"/>
    <n v="5968"/>
    <s v="Elm Blvd"/>
    <n v="0"/>
    <n v="-114.433961"/>
    <d v="2023-03-09T16:49:23"/>
    <x v="4"/>
    <x v="4"/>
    <n v="9"/>
    <x v="1"/>
    <d v="2023-03-09T16:49:23"/>
    <x v="19"/>
    <n v="49"/>
    <n v="23"/>
    <n v="74"/>
    <s v="Male"/>
    <s v="Black"/>
    <n v="34"/>
    <s v="Male"/>
    <x v="2"/>
    <x v="2"/>
    <x v="2"/>
    <x v="1"/>
    <n v="5"/>
    <n v="48610.37"/>
    <x v="1"/>
  </r>
  <r>
    <s v="INC002565"/>
    <x v="8"/>
    <x v="2"/>
    <s v="Hillcrest"/>
    <x v="1"/>
    <n v="5660"/>
    <s v="Cedar Lane"/>
    <n v="45.123488000000002"/>
    <n v="-101.55018"/>
    <d v="2024-03-17T09:20:11"/>
    <x v="0"/>
    <x v="4"/>
    <n v="17"/>
    <x v="4"/>
    <d v="2024-03-17T09:20:11"/>
    <x v="12"/>
    <n v="20"/>
    <n v="11"/>
    <n v="36"/>
    <s v="N/A"/>
    <s v="N/A"/>
    <n v="35"/>
    <s v="Female"/>
    <x v="3"/>
    <x v="1"/>
    <x v="0"/>
    <x v="4"/>
    <n v="0"/>
    <n v="0"/>
    <x v="1"/>
  </r>
  <r>
    <s v="INC001977"/>
    <x v="16"/>
    <x v="8"/>
    <s v="Fairview"/>
    <x v="3"/>
    <n v="4376"/>
    <s v="Oak Ave"/>
    <n v="33.879826999999999"/>
    <n v="-74.785779000000005"/>
    <d v="2018-06-09T00:00:00"/>
    <x v="5"/>
    <x v="10"/>
    <n v="9"/>
    <x v="3"/>
    <d v="2018-06-09T00:00:00"/>
    <x v="5"/>
    <n v="0"/>
    <n v="0"/>
    <n v="54"/>
    <s v="Female"/>
    <s v="White"/>
    <n v="18"/>
    <s v="Male"/>
    <x v="1"/>
    <x v="0"/>
    <x v="1"/>
    <x v="0"/>
    <n v="1"/>
    <n v="30122.07"/>
    <x v="0"/>
  </r>
  <r>
    <s v="INC004940"/>
    <x v="8"/>
    <x v="3"/>
    <s v="Lakewood"/>
    <x v="9"/>
    <n v="9393"/>
    <s v="Maple Dr"/>
    <n v="42.009267000000001"/>
    <n v="-86.315816999999996"/>
    <d v="2018-05-12T12:17:02"/>
    <x v="5"/>
    <x v="9"/>
    <n v="12"/>
    <x v="3"/>
    <d v="2018-05-12T12:17:02"/>
    <x v="17"/>
    <n v="17"/>
    <n v="2"/>
    <n v="36"/>
    <s v="Male"/>
    <s v="Asian"/>
    <n v="45"/>
    <s v="N/A"/>
    <x v="2"/>
    <x v="4"/>
    <x v="4"/>
    <x v="2"/>
    <n v="0"/>
    <n v="12780.77"/>
    <x v="1"/>
  </r>
  <r>
    <s v="INC000132"/>
    <x v="20"/>
    <x v="5"/>
    <s v="Hillcrest"/>
    <x v="2"/>
    <n v="6094"/>
    <s v="Cedar Lane"/>
    <n v="42.704244000000003"/>
    <n v="-119.53941500000001"/>
    <d v="2021-01-02T02:36:09"/>
    <x v="3"/>
    <x v="1"/>
    <n v="2"/>
    <x v="3"/>
    <d v="2021-01-02T02:36:09"/>
    <x v="8"/>
    <n v="36"/>
    <n v="9"/>
    <n v="68"/>
    <s v="N/A"/>
    <s v="N/A"/>
    <n v="21"/>
    <s v="Female"/>
    <x v="5"/>
    <x v="2"/>
    <x v="2"/>
    <x v="2"/>
    <n v="1"/>
    <n v="28124.36"/>
    <x v="0"/>
  </r>
  <r>
    <s v="INC004073"/>
    <x v="6"/>
    <x v="2"/>
    <s v="Riverside"/>
    <x v="6"/>
    <n v="9289"/>
    <s v="Cedar Lane"/>
    <n v="41.102634000000002"/>
    <n v="-78.926592999999997"/>
    <d v="2022-02-25T02:11:29"/>
    <x v="1"/>
    <x v="12"/>
    <n v="25"/>
    <x v="5"/>
    <d v="2022-02-25T02:11:29"/>
    <x v="8"/>
    <n v="11"/>
    <n v="29"/>
    <n v="51"/>
    <s v="Male"/>
    <s v="N/A"/>
    <n v="38"/>
    <s v="Male"/>
    <x v="0"/>
    <x v="0"/>
    <x v="0"/>
    <x v="0"/>
    <n v="5"/>
    <n v="28693.14"/>
    <x v="0"/>
  </r>
  <r>
    <s v="INC000521"/>
    <x v="1"/>
    <x v="8"/>
    <s v="Centerville"/>
    <x v="5"/>
    <n v="8834"/>
    <s v="Maple Dr"/>
    <n v="38.472794999999998"/>
    <n v="-118.27615900000001"/>
    <d v="2019-03-05T22:27:42"/>
    <x v="6"/>
    <x v="4"/>
    <n v="5"/>
    <x v="0"/>
    <d v="2019-03-05T22:27:42"/>
    <x v="1"/>
    <n v="27"/>
    <n v="42"/>
    <n v="41"/>
    <s v="Male"/>
    <s v="Hispanic"/>
    <n v="87"/>
    <s v="Female"/>
    <x v="0"/>
    <x v="2"/>
    <x v="5"/>
    <x v="2"/>
    <n v="2"/>
    <n v="38645.46"/>
    <x v="1"/>
  </r>
  <r>
    <s v="INC004662"/>
    <x v="9"/>
    <x v="4"/>
    <s v="Lakewood"/>
    <x v="6"/>
    <n v="7657"/>
    <s v="Elm Blvd"/>
    <n v="45.784661"/>
    <n v="-84.134834999999995"/>
    <s v=""/>
    <x v="7"/>
    <x v="11"/>
    <m/>
    <x v="7"/>
    <s v=""/>
    <x v="23"/>
    <m/>
    <m/>
    <n v="46"/>
    <s v="N/A"/>
    <s v="Black"/>
    <n v="67"/>
    <s v="Male"/>
    <x v="0"/>
    <x v="2"/>
    <x v="0"/>
    <x v="2"/>
    <n v="4"/>
    <n v="6533.62"/>
    <x v="0"/>
  </r>
  <r>
    <s v="INC000611"/>
    <x v="2"/>
    <x v="6"/>
    <s v="Hillcrest"/>
    <x v="9"/>
    <n v="1746"/>
    <s v="Park Rd"/>
    <n v="0"/>
    <n v="0"/>
    <d v="2023-03-26T08:04:37"/>
    <x v="4"/>
    <x v="4"/>
    <n v="26"/>
    <x v="4"/>
    <d v="2023-03-26T08:04:37"/>
    <x v="0"/>
    <n v="4"/>
    <n v="37"/>
    <n v="36"/>
    <s v="N/A"/>
    <s v="N/A"/>
    <n v="64"/>
    <s v="Male"/>
    <x v="3"/>
    <x v="2"/>
    <x v="1"/>
    <x v="4"/>
    <n v="0"/>
    <n v="0"/>
    <x v="0"/>
  </r>
  <r>
    <s v="INC003735"/>
    <x v="17"/>
    <x v="6"/>
    <s v="Lakewood"/>
    <x v="1"/>
    <n v="2230"/>
    <s v="Park Rd"/>
    <n v="36.461669999999998"/>
    <n v="-107.22408"/>
    <d v="2018-07-27T12:30:06"/>
    <x v="5"/>
    <x v="3"/>
    <n v="27"/>
    <x v="5"/>
    <d v="2018-07-27T12:30:06"/>
    <x v="17"/>
    <n v="30"/>
    <n v="6"/>
    <n v="36"/>
    <s v="Other"/>
    <s v="Asian"/>
    <n v="21"/>
    <s v="Male"/>
    <x v="2"/>
    <x v="1"/>
    <x v="4"/>
    <x v="0"/>
    <n v="1"/>
    <n v="0"/>
    <x v="1"/>
  </r>
  <r>
    <s v="INC003869"/>
    <x v="16"/>
    <x v="1"/>
    <s v="Fairview"/>
    <x v="2"/>
    <n v="6850"/>
    <s v="Cedar Lane"/>
    <n v="46.065021000000002"/>
    <n v="-106.57281999999999"/>
    <d v="2019-09-12T09:05:33"/>
    <x v="6"/>
    <x v="6"/>
    <n v="12"/>
    <x v="1"/>
    <d v="2019-09-12T09:05:33"/>
    <x v="12"/>
    <n v="5"/>
    <n v="33"/>
    <n v="24"/>
    <s v="Male"/>
    <s v="Black"/>
    <n v="67"/>
    <s v="Female"/>
    <x v="1"/>
    <x v="4"/>
    <x v="2"/>
    <x v="2"/>
    <n v="2"/>
    <s v="2551.45"/>
    <x v="1"/>
  </r>
  <r>
    <s v="INC003932"/>
    <x v="23"/>
    <x v="3"/>
    <s v="Centerville"/>
    <x v="5"/>
    <n v="7728"/>
    <s v="Oak Ave"/>
    <n v="0"/>
    <n v="-121.50687000000001"/>
    <d v="2019-02-22T17:29:01"/>
    <x v="6"/>
    <x v="12"/>
    <n v="22"/>
    <x v="5"/>
    <d v="2019-02-22T17:29:01"/>
    <x v="15"/>
    <n v="29"/>
    <n v="1"/>
    <n v="36"/>
    <s v="N/A"/>
    <s v="N/A"/>
    <n v="26"/>
    <s v="N/A"/>
    <x v="0"/>
    <x v="1"/>
    <x v="2"/>
    <x v="3"/>
    <n v="5"/>
    <n v="3218.33"/>
    <x v="1"/>
  </r>
  <r>
    <s v="INC002930"/>
    <x v="0"/>
    <x v="4"/>
    <s v="Springfield"/>
    <x v="6"/>
    <n v="7531"/>
    <s v="Maple Dr"/>
    <n v="39.830649999999999"/>
    <n v="-95.062578000000002"/>
    <d v="2021-09-01T02:24:54"/>
    <x v="3"/>
    <x v="6"/>
    <n v="1"/>
    <x v="2"/>
    <d v="2021-09-01T02:24:54"/>
    <x v="8"/>
    <n v="24"/>
    <n v="54"/>
    <n v="34"/>
    <s v="Male"/>
    <s v="N/A"/>
    <n v="40"/>
    <s v="Male"/>
    <x v="1"/>
    <x v="2"/>
    <x v="3"/>
    <x v="2"/>
    <n v="5"/>
    <n v="36862.089999999997"/>
    <x v="0"/>
  </r>
  <r>
    <s v="INC002520"/>
    <x v="17"/>
    <x v="7"/>
    <s v="Maplewood"/>
    <x v="9"/>
    <n v="3952"/>
    <s v="Main St"/>
    <n v="41.239767000000001"/>
    <n v="-89.593376000000006"/>
    <d v="2019-05-16T04:22:45"/>
    <x v="6"/>
    <x v="9"/>
    <n v="16"/>
    <x v="1"/>
    <d v="2019-05-16T04:22:45"/>
    <x v="9"/>
    <n v="22"/>
    <n v="45"/>
    <n v="55"/>
    <s v="Male"/>
    <s v="Asian"/>
    <n v="90"/>
    <s v="N/A"/>
    <x v="2"/>
    <x v="3"/>
    <x v="3"/>
    <x v="2"/>
    <n v="3"/>
    <n v="0"/>
    <x v="1"/>
  </r>
  <r>
    <s v="INC004757"/>
    <x v="20"/>
    <x v="6"/>
    <s v="Springfield"/>
    <x v="1"/>
    <n v="3946"/>
    <s v="Lincoln St"/>
    <n v="43.549264000000001"/>
    <n v="-87.822361999999998"/>
    <d v="2020-02-26T06:39:30"/>
    <x v="2"/>
    <x v="12"/>
    <n v="26"/>
    <x v="2"/>
    <d v="2020-02-26T06:39:30"/>
    <x v="10"/>
    <n v="39"/>
    <n v="30"/>
    <n v="58"/>
    <s v="Male"/>
    <s v="Asian"/>
    <n v="74"/>
    <s v="N/A"/>
    <x v="2"/>
    <x v="2"/>
    <x v="2"/>
    <x v="3"/>
    <n v="3"/>
    <n v="43865.17"/>
    <x v="0"/>
  </r>
  <r>
    <s v="INC001430"/>
    <x v="12"/>
    <x v="1"/>
    <s v="Maplewood"/>
    <x v="3"/>
    <n v="8307"/>
    <s v="Washington Ave"/>
    <n v="25.491990999999999"/>
    <n v="-72.665492999999998"/>
    <d v="2023-04-05T23:08:11"/>
    <x v="4"/>
    <x v="0"/>
    <n v="5"/>
    <x v="2"/>
    <d v="2023-04-05T23:08:11"/>
    <x v="24"/>
    <n v="8"/>
    <n v="11"/>
    <n v="16"/>
    <s v="Male"/>
    <s v="N/A"/>
    <n v="74"/>
    <s v="Male"/>
    <x v="2"/>
    <x v="0"/>
    <x v="5"/>
    <x v="4"/>
    <n v="0"/>
    <n v="7263.42"/>
    <x v="0"/>
  </r>
  <r>
    <s v="INC001497"/>
    <x v="12"/>
    <x v="5"/>
    <s v="Lakewood"/>
    <x v="7"/>
    <n v="1510"/>
    <s v="Maple Dr"/>
    <n v="39.509903000000001"/>
    <n v="-88.401532000000003"/>
    <s v=""/>
    <x v="7"/>
    <x v="11"/>
    <m/>
    <x v="7"/>
    <s v=""/>
    <x v="23"/>
    <m/>
    <m/>
    <n v="24"/>
    <s v="Male"/>
    <s v="Black"/>
    <n v="39"/>
    <s v="Male"/>
    <x v="3"/>
    <x v="2"/>
    <x v="4"/>
    <x v="3"/>
    <n v="4"/>
    <n v="2698.17"/>
    <x v="1"/>
  </r>
  <r>
    <s v="INC001979"/>
    <x v="17"/>
    <x v="4"/>
    <s v="Springfield"/>
    <x v="5"/>
    <n v="8617"/>
    <s v="Oak Ave"/>
    <n v="37.258851"/>
    <n v="-77.590684999999993"/>
    <d v="2020-01-03T06:02:00"/>
    <x v="2"/>
    <x v="1"/>
    <n v="3"/>
    <x v="5"/>
    <d v="2020-01-03T06:02:00"/>
    <x v="10"/>
    <n v="2"/>
    <n v="0"/>
    <n v="71"/>
    <s v="Male"/>
    <s v="Black"/>
    <n v="72"/>
    <s v="N/A"/>
    <x v="2"/>
    <x v="4"/>
    <x v="2"/>
    <x v="2"/>
    <n v="1"/>
    <n v="41172.589999999997"/>
    <x v="1"/>
  </r>
  <r>
    <s v="INC004055"/>
    <x v="9"/>
    <x v="8"/>
    <s v="Springfield"/>
    <x v="3"/>
    <n v="936"/>
    <s v="Sunset Blvd"/>
    <n v="32.564641000000002"/>
    <n v="-70.748345999999998"/>
    <d v="2019-02-24T02:06:06"/>
    <x v="6"/>
    <x v="12"/>
    <n v="24"/>
    <x v="4"/>
    <d v="2019-02-24T02:06:06"/>
    <x v="8"/>
    <n v="6"/>
    <n v="6"/>
    <n v="15"/>
    <s v="Female"/>
    <s v="N/A"/>
    <n v="14"/>
    <s v="Male"/>
    <x v="2"/>
    <x v="1"/>
    <x v="0"/>
    <x v="0"/>
    <n v="3"/>
    <n v="4813.78"/>
    <x v="0"/>
  </r>
  <r>
    <s v="INC001902"/>
    <x v="9"/>
    <x v="2"/>
    <s v="Hillcrest"/>
    <x v="4"/>
    <n v="3782"/>
    <s v="Washington Ave"/>
    <n v="46.619534000000002"/>
    <n v="-112.963255"/>
    <d v="2022-12-12T18:54:41"/>
    <x v="1"/>
    <x v="2"/>
    <n v="12"/>
    <x v="6"/>
    <d v="2022-12-12T18:54:41"/>
    <x v="22"/>
    <n v="54"/>
    <n v="41"/>
    <n v="17"/>
    <s v="Female"/>
    <s v="White"/>
    <n v="63"/>
    <s v="Female"/>
    <x v="3"/>
    <x v="3"/>
    <x v="5"/>
    <x v="2"/>
    <n v="2"/>
    <n v="39216.36"/>
    <x v="1"/>
  </r>
  <r>
    <s v="INC000109"/>
    <x v="17"/>
    <x v="8"/>
    <s v="Springfield"/>
    <x v="1"/>
    <n v="1303"/>
    <s v="Sunset Blvd"/>
    <n v="0"/>
    <n v="-78.000811999999996"/>
    <d v="2021-12-27T09:32:23"/>
    <x v="3"/>
    <x v="2"/>
    <n v="27"/>
    <x v="6"/>
    <d v="2021-12-27T09:32:23"/>
    <x v="12"/>
    <n v="32"/>
    <n v="23"/>
    <n v="29"/>
    <s v="Male"/>
    <s v="Black"/>
    <n v="62"/>
    <s v="Male"/>
    <x v="1"/>
    <x v="0"/>
    <x v="4"/>
    <x v="2"/>
    <n v="4"/>
    <n v="24497.14"/>
    <x v="1"/>
  </r>
  <r>
    <s v="INC000071"/>
    <x v="4"/>
    <x v="6"/>
    <s v="Oakdale"/>
    <x v="5"/>
    <n v="6791"/>
    <s v="Elm Blvd"/>
    <n v="28.408594000000001"/>
    <n v="-91.427424999999999"/>
    <d v="2024-06-14T04:42:59"/>
    <x v="0"/>
    <x v="10"/>
    <n v="14"/>
    <x v="5"/>
    <d v="2024-06-14T04:42:59"/>
    <x v="9"/>
    <n v="42"/>
    <n v="59"/>
    <n v="71"/>
    <s v="Female"/>
    <s v="Other"/>
    <n v="21"/>
    <s v="Male"/>
    <x v="4"/>
    <x v="4"/>
    <x v="3"/>
    <x v="1"/>
    <n v="5"/>
    <n v="20085.990000000002"/>
    <x v="0"/>
  </r>
  <r>
    <s v="INC002160"/>
    <x v="4"/>
    <x v="7"/>
    <s v="Springfield"/>
    <x v="4"/>
    <n v="5280"/>
    <s v="Park Rd"/>
    <n v="42.473813"/>
    <n v="-99.976588000000007"/>
    <s v=""/>
    <x v="7"/>
    <x v="11"/>
    <m/>
    <x v="7"/>
    <s v=""/>
    <x v="23"/>
    <m/>
    <m/>
    <n v="66"/>
    <s v="Female"/>
    <s v="Hispanic"/>
    <n v="74"/>
    <s v="Male"/>
    <x v="0"/>
    <x v="3"/>
    <x v="2"/>
    <x v="0"/>
    <n v="3"/>
    <n v="23227.73"/>
    <x v="1"/>
  </r>
  <r>
    <s v="INC002639"/>
    <x v="20"/>
    <x v="0"/>
    <s v="Hillcrest"/>
    <x v="2"/>
    <n v="298"/>
    <s v="River Rd"/>
    <n v="35.659657000000003"/>
    <n v="-81.384321999999997"/>
    <d v="2021-02-07T08:42:37"/>
    <x v="3"/>
    <x v="12"/>
    <n v="7"/>
    <x v="4"/>
    <d v="2021-02-07T08:42:37"/>
    <x v="0"/>
    <n v="42"/>
    <n v="37"/>
    <n v="21"/>
    <s v="Other"/>
    <s v="N/A"/>
    <n v="90"/>
    <s v="Female"/>
    <x v="0"/>
    <x v="2"/>
    <x v="4"/>
    <x v="3"/>
    <n v="5"/>
    <n v="49036.73"/>
    <x v="1"/>
  </r>
  <r>
    <s v="INC001701"/>
    <x v="4"/>
    <x v="2"/>
    <s v="Fairview"/>
    <x v="2"/>
    <n v="836"/>
    <s v="Sunset Blvd"/>
    <n v="0"/>
    <n v="-121.01437799999999"/>
    <d v="2022-04-12T07:13:20"/>
    <x v="1"/>
    <x v="0"/>
    <n v="12"/>
    <x v="0"/>
    <d v="2022-04-12T07:13:20"/>
    <x v="14"/>
    <n v="13"/>
    <n v="20"/>
    <n v="36"/>
    <s v="Other"/>
    <s v="N/A"/>
    <n v="63"/>
    <s v="Unknown"/>
    <x v="3"/>
    <x v="4"/>
    <x v="2"/>
    <x v="2"/>
    <n v="0"/>
    <n v="43306.85"/>
    <x v="0"/>
  </r>
  <r>
    <s v="INC004510"/>
    <x v="13"/>
    <x v="2"/>
    <s v="Fairview"/>
    <x v="3"/>
    <n v="8841"/>
    <s v="Oak Ave"/>
    <n v="43.292883000000003"/>
    <n v="-120.076348"/>
    <d v="2023-01-02T17:18:18"/>
    <x v="4"/>
    <x v="1"/>
    <n v="2"/>
    <x v="6"/>
    <d v="2023-01-02T17:18:18"/>
    <x v="15"/>
    <n v="18"/>
    <n v="18"/>
    <n v="47"/>
    <s v="Male"/>
    <s v="White"/>
    <n v="19"/>
    <s v="Male"/>
    <x v="3"/>
    <x v="2"/>
    <x v="4"/>
    <x v="0"/>
    <n v="0"/>
    <n v="37444.35"/>
    <x v="0"/>
  </r>
  <r>
    <s v="INC004156"/>
    <x v="17"/>
    <x v="8"/>
    <s v="Riverside"/>
    <x v="0"/>
    <n v="6936"/>
    <s v="Maple Dr"/>
    <n v="40.151000000000003"/>
    <n v="-76.949344999999994"/>
    <d v="2019-06-10T10:07:31"/>
    <x v="6"/>
    <x v="10"/>
    <n v="10"/>
    <x v="6"/>
    <d v="2019-06-10T10:07:31"/>
    <x v="21"/>
    <n v="7"/>
    <n v="31"/>
    <n v="29"/>
    <s v="Female"/>
    <s v="N/A"/>
    <n v="17"/>
    <s v="Other"/>
    <x v="2"/>
    <x v="0"/>
    <x v="2"/>
    <x v="1"/>
    <n v="0"/>
    <n v="18315.439999999999"/>
    <x v="1"/>
  </r>
  <r>
    <s v="INC003496"/>
    <x v="12"/>
    <x v="3"/>
    <s v="Oakdale"/>
    <x v="9"/>
    <n v="5564"/>
    <s v="Lincoln St"/>
    <n v="36.489424999999997"/>
    <n v="-70.975550999999996"/>
    <d v="2021-10-06T13:21:27"/>
    <x v="3"/>
    <x v="5"/>
    <n v="6"/>
    <x v="2"/>
    <d v="2021-10-06T13:21:27"/>
    <x v="11"/>
    <n v="21"/>
    <n v="27"/>
    <n v="37"/>
    <s v="Female"/>
    <s v="Asian"/>
    <n v="12"/>
    <s v="Male"/>
    <x v="2"/>
    <x v="3"/>
    <x v="2"/>
    <x v="3"/>
    <n v="2"/>
    <n v="26464.33"/>
    <x v="0"/>
  </r>
  <r>
    <s v="INC003966"/>
    <x v="6"/>
    <x v="6"/>
    <s v="Centerville"/>
    <x v="1"/>
    <n v="581"/>
    <s v="Cedar Lane"/>
    <n v="40.692357999999999"/>
    <n v="-85.797909000000004"/>
    <s v=""/>
    <x v="7"/>
    <x v="11"/>
    <m/>
    <x v="7"/>
    <s v=""/>
    <x v="23"/>
    <m/>
    <m/>
    <n v="55"/>
    <s v="N/A"/>
    <s v="Unknown"/>
    <n v="75"/>
    <s v="Female"/>
    <x v="1"/>
    <x v="2"/>
    <x v="4"/>
    <x v="2"/>
    <n v="2"/>
    <n v="47439.55"/>
    <x v="1"/>
  </r>
  <r>
    <s v="INC004750"/>
    <x v="21"/>
    <x v="7"/>
    <s v="Springfield"/>
    <x v="5"/>
    <n v="4018"/>
    <s v="Maple Dr"/>
    <n v="0"/>
    <n v="-86.887870000000007"/>
    <d v="2024-04-15T05:12:52"/>
    <x v="0"/>
    <x v="0"/>
    <n v="15"/>
    <x v="6"/>
    <d v="2024-04-15T05:12:52"/>
    <x v="6"/>
    <n v="12"/>
    <n v="52"/>
    <n v="61"/>
    <s v="Female"/>
    <s v="Hispanic"/>
    <n v="86"/>
    <s v="Male"/>
    <x v="3"/>
    <x v="1"/>
    <x v="2"/>
    <x v="3"/>
    <n v="0"/>
    <n v="5558.9"/>
    <x v="0"/>
  </r>
  <r>
    <s v="INC004601"/>
    <x v="2"/>
    <x v="5"/>
    <s v="Maplewood"/>
    <x v="8"/>
    <n v="1782"/>
    <s v="Cedar Lane"/>
    <n v="34.359312000000003"/>
    <n v="-74.676612000000006"/>
    <d v="2021-05-01T09:12:38"/>
    <x v="3"/>
    <x v="9"/>
    <n v="1"/>
    <x v="3"/>
    <d v="2021-05-01T09:12:38"/>
    <x v="12"/>
    <n v="12"/>
    <n v="38"/>
    <n v="34"/>
    <s v="N/A"/>
    <s v="Black"/>
    <n v="12"/>
    <s v="Female"/>
    <x v="4"/>
    <x v="4"/>
    <x v="2"/>
    <x v="3"/>
    <n v="4"/>
    <n v="11587.88"/>
    <x v="1"/>
  </r>
  <r>
    <s v="INC004340"/>
    <x v="23"/>
    <x v="8"/>
    <s v="Springfield"/>
    <x v="4"/>
    <n v="3967"/>
    <s v="Park Rd"/>
    <n v="26.808893000000001"/>
    <n v="-89.184935999999993"/>
    <d v="2022-07-21T00:34:34"/>
    <x v="1"/>
    <x v="3"/>
    <n v="21"/>
    <x v="1"/>
    <d v="2022-07-21T00:34:34"/>
    <x v="5"/>
    <n v="34"/>
    <n v="34"/>
    <n v="63"/>
    <s v="Female"/>
    <s v="Other"/>
    <n v="79"/>
    <s v="Female"/>
    <x v="1"/>
    <x v="2"/>
    <x v="2"/>
    <x v="2"/>
    <n v="3"/>
    <n v="3223.58"/>
    <x v="0"/>
  </r>
  <r>
    <s v="INC003672"/>
    <x v="10"/>
    <x v="5"/>
    <s v="Fairview"/>
    <x v="3"/>
    <n v="4195"/>
    <s v="Main St"/>
    <n v="33.035637000000001"/>
    <n v="73.772199999999998"/>
    <d v="2024-04-02T00:21:28"/>
    <x v="0"/>
    <x v="0"/>
    <n v="2"/>
    <x v="0"/>
    <d v="2024-04-02T00:21:28"/>
    <x v="5"/>
    <n v="21"/>
    <n v="28"/>
    <n v="36"/>
    <s v="N/A"/>
    <s v="N/A"/>
    <n v="48"/>
    <s v="Male"/>
    <x v="3"/>
    <x v="0"/>
    <x v="2"/>
    <x v="2"/>
    <n v="0"/>
    <n v="258.33999999999997"/>
    <x v="0"/>
  </r>
  <r>
    <s v="INC002156"/>
    <x v="20"/>
    <x v="2"/>
    <s v="Hillcrest"/>
    <x v="6"/>
    <n v="8121"/>
    <s v="Maple Dr"/>
    <n v="0"/>
    <n v="-120.94659"/>
    <d v="2019-04-05T18:11:07"/>
    <x v="6"/>
    <x v="0"/>
    <n v="5"/>
    <x v="5"/>
    <d v="2019-04-05T18:11:07"/>
    <x v="22"/>
    <n v="11"/>
    <n v="7"/>
    <n v="36"/>
    <s v="Female"/>
    <s v="White"/>
    <n v="27"/>
    <s v="Other"/>
    <x v="1"/>
    <x v="0"/>
    <x v="4"/>
    <x v="3"/>
    <n v="5"/>
    <n v="39069.26"/>
    <x v="0"/>
  </r>
  <r>
    <s v="INC002737"/>
    <x v="25"/>
    <x v="4"/>
    <s v="Maplewood"/>
    <x v="4"/>
    <n v="7537"/>
    <s v="Cedar Lane"/>
    <n v="33.043396000000001"/>
    <n v="-109.56398"/>
    <d v="2023-11-28T19:00:13"/>
    <x v="4"/>
    <x v="7"/>
    <n v="28"/>
    <x v="0"/>
    <d v="2023-11-28T19:00:13"/>
    <x v="16"/>
    <n v="0"/>
    <n v="13"/>
    <n v="28"/>
    <s v="Other"/>
    <s v="White"/>
    <n v="77"/>
    <s v="Female"/>
    <x v="3"/>
    <x v="1"/>
    <x v="1"/>
    <x v="3"/>
    <n v="3"/>
    <n v="21787.81"/>
    <x v="1"/>
  </r>
  <r>
    <s v="INC000561"/>
    <x v="20"/>
    <x v="5"/>
    <s v="Oakdale"/>
    <x v="9"/>
    <n v="5464"/>
    <s v="Oak Ave"/>
    <n v="47.237274999999997"/>
    <n v="-90.259726000000001"/>
    <d v="2019-10-10T11:08:59"/>
    <x v="6"/>
    <x v="5"/>
    <n v="10"/>
    <x v="1"/>
    <d v="2019-10-10T11:08:59"/>
    <x v="2"/>
    <n v="8"/>
    <n v="59"/>
    <n v="36"/>
    <s v="N/A"/>
    <s v="N/A"/>
    <n v="54"/>
    <s v="Female"/>
    <x v="1"/>
    <x v="4"/>
    <x v="5"/>
    <x v="0"/>
    <n v="2"/>
    <n v="20747.689999999999"/>
    <x v="0"/>
  </r>
  <r>
    <s v="INC001455"/>
    <x v="8"/>
    <x v="0"/>
    <s v="Riverside"/>
    <x v="5"/>
    <n v="2666"/>
    <s v="Main St"/>
    <n v="0"/>
    <n v="-103.398428"/>
    <d v="2020-09-23T04:33:14"/>
    <x v="2"/>
    <x v="6"/>
    <n v="23"/>
    <x v="2"/>
    <d v="2020-09-23T04:33:14"/>
    <x v="9"/>
    <n v="33"/>
    <n v="14"/>
    <n v="45"/>
    <s v="Male"/>
    <s v="N/A"/>
    <n v="36"/>
    <s v="Female"/>
    <x v="0"/>
    <x v="4"/>
    <x v="1"/>
    <x v="3"/>
    <n v="4"/>
    <n v="35885.78"/>
    <x v="1"/>
  </r>
  <r>
    <s v="INC098807"/>
    <x v="10"/>
    <x v="1"/>
    <s v="Lakewood"/>
    <x v="8"/>
    <n v="3351"/>
    <s v="Cedar Lane"/>
    <n v="46.116855999999999"/>
    <n v="-98.495086999999998"/>
    <d v="2022-10-20T03:47:10"/>
    <x v="1"/>
    <x v="5"/>
    <n v="20"/>
    <x v="1"/>
    <d v="2022-10-20T03:47:10"/>
    <x v="13"/>
    <n v="47"/>
    <n v="10"/>
    <n v="52"/>
    <s v="Female"/>
    <s v="White"/>
    <n v="21"/>
    <s v="N/A"/>
    <x v="5"/>
    <x v="1"/>
    <x v="1"/>
    <x v="3"/>
    <n v="5"/>
    <n v="22118.26"/>
    <x v="0"/>
  </r>
  <r>
    <s v="INC002494"/>
    <x v="14"/>
    <x v="2"/>
    <s v="Centerville"/>
    <x v="0"/>
    <n v="8475"/>
    <s v="Elm Blvd"/>
    <n v="34.319172000000002"/>
    <n v="-86.707879000000005"/>
    <d v="2021-06-12T04:26:39"/>
    <x v="3"/>
    <x v="10"/>
    <n v="12"/>
    <x v="3"/>
    <d v="2021-06-12T04:26:39"/>
    <x v="9"/>
    <n v="26"/>
    <n v="39"/>
    <n v="40"/>
    <s v="Male"/>
    <s v="Hispanic"/>
    <n v="43"/>
    <s v="Male"/>
    <x v="1"/>
    <x v="1"/>
    <x v="2"/>
    <x v="2"/>
    <n v="3"/>
    <n v="24930"/>
    <x v="1"/>
  </r>
  <r>
    <s v="INC002144"/>
    <x v="5"/>
    <x v="9"/>
    <s v="Lakewood"/>
    <x v="3"/>
    <n v="4664"/>
    <s v="Elm Blvd"/>
    <n v="33.062154"/>
    <n v="-114.246364"/>
    <d v="2019-04-11T14:54:52"/>
    <x v="6"/>
    <x v="0"/>
    <n v="11"/>
    <x v="1"/>
    <d v="2019-04-11T14:54:52"/>
    <x v="7"/>
    <n v="54"/>
    <n v="52"/>
    <n v="60"/>
    <s v="N/A"/>
    <s v="Hispanic"/>
    <n v="52"/>
    <s v="Female"/>
    <x v="2"/>
    <x v="0"/>
    <x v="0"/>
    <x v="4"/>
    <n v="2"/>
    <n v="21484.19"/>
    <x v="0"/>
  </r>
  <r>
    <s v="INC001937"/>
    <x v="5"/>
    <x v="3"/>
    <s v="Hillcrest"/>
    <x v="8"/>
    <n v="1296"/>
    <s v="Cedar Lane"/>
    <n v="35.695020999999997"/>
    <n v="0"/>
    <d v="2024-03-04T18:56:39"/>
    <x v="0"/>
    <x v="4"/>
    <n v="4"/>
    <x v="6"/>
    <d v="2024-03-04T18:56:39"/>
    <x v="22"/>
    <n v="56"/>
    <n v="39"/>
    <n v="36"/>
    <s v="N/A"/>
    <s v="N/A"/>
    <n v="72"/>
    <s v="N/A"/>
    <x v="2"/>
    <x v="4"/>
    <x v="0"/>
    <x v="3"/>
    <n v="4"/>
    <n v="22344.3"/>
    <x v="0"/>
  </r>
  <r>
    <s v="INC002345"/>
    <x v="9"/>
    <x v="0"/>
    <s v="Hillcrest"/>
    <x v="6"/>
    <n v="9887"/>
    <s v="Lincoln St"/>
    <n v="36.212406000000001"/>
    <n v="-113.785403"/>
    <d v="2019-03-05T18:53:33"/>
    <x v="6"/>
    <x v="4"/>
    <n v="5"/>
    <x v="0"/>
    <d v="2019-03-05T18:53:33"/>
    <x v="22"/>
    <n v="53"/>
    <n v="33"/>
    <n v="70"/>
    <s v="N/A"/>
    <s v="Black"/>
    <n v="46"/>
    <s v="Male"/>
    <x v="0"/>
    <x v="3"/>
    <x v="5"/>
    <x v="3"/>
    <n v="1"/>
    <n v="25047.83"/>
    <x v="1"/>
  </r>
  <r>
    <s v="INC000598"/>
    <x v="1"/>
    <x v="3"/>
    <s v="Lakewood"/>
    <x v="4"/>
    <n v="3618"/>
    <s v="River Rd"/>
    <n v="42.983472999999996"/>
    <n v="-109.991698"/>
    <d v="2023-01-24T00:00:00"/>
    <x v="4"/>
    <x v="1"/>
    <n v="24"/>
    <x v="0"/>
    <d v="2023-01-24T00:00:00"/>
    <x v="5"/>
    <n v="0"/>
    <n v="0"/>
    <n v="30"/>
    <s v="Female"/>
    <s v="N/A"/>
    <n v="33"/>
    <s v="Female"/>
    <x v="2"/>
    <x v="1"/>
    <x v="2"/>
    <x v="0"/>
    <n v="4"/>
    <n v="48482.92"/>
    <x v="0"/>
  </r>
  <r>
    <s v="INC000624"/>
    <x v="19"/>
    <x v="0"/>
    <s v="Lakewood"/>
    <x v="8"/>
    <n v="9981"/>
    <s v="Park Rd"/>
    <n v="33.463451999999997"/>
    <n v="-85.469054999999997"/>
    <d v="2023-11-21T09:26:06"/>
    <x v="4"/>
    <x v="7"/>
    <n v="21"/>
    <x v="0"/>
    <d v="2023-11-21T09:26:06"/>
    <x v="12"/>
    <n v="26"/>
    <n v="6"/>
    <n v="62"/>
    <s v="Male"/>
    <s v="White"/>
    <n v="73"/>
    <s v="Unknown"/>
    <x v="2"/>
    <x v="3"/>
    <x v="5"/>
    <x v="2"/>
    <n v="4"/>
    <n v="0"/>
    <x v="1"/>
  </r>
  <r>
    <s v="INC004608"/>
    <x v="8"/>
    <x v="6"/>
    <s v="Riverside"/>
    <x v="0"/>
    <n v="8069"/>
    <s v="Maple Dr"/>
    <n v="30.395795"/>
    <n v="-80.742429000000001"/>
    <d v="2018-06-15T01:37:06"/>
    <x v="5"/>
    <x v="10"/>
    <n v="15"/>
    <x v="5"/>
    <d v="2018-06-15T01:37:06"/>
    <x v="20"/>
    <n v="37"/>
    <n v="6"/>
    <n v="38"/>
    <s v="N/A"/>
    <s v="Other"/>
    <n v="20"/>
    <s v="Female"/>
    <x v="5"/>
    <x v="0"/>
    <x v="4"/>
    <x v="0"/>
    <n v="5"/>
    <n v="18271.72"/>
    <x v="0"/>
  </r>
  <r>
    <s v="INC001222"/>
    <x v="15"/>
    <x v="0"/>
    <s v="Springfield"/>
    <x v="5"/>
    <n v="2858"/>
    <s v="Park Rd"/>
    <n v="29.620335000000001"/>
    <n v="-81.851647999999997"/>
    <d v="2023-12-20T19:12:11"/>
    <x v="4"/>
    <x v="2"/>
    <n v="20"/>
    <x v="2"/>
    <d v="2023-12-20T19:12:11"/>
    <x v="16"/>
    <n v="12"/>
    <n v="11"/>
    <n v="62"/>
    <s v="Male"/>
    <s v="N/A"/>
    <n v="21"/>
    <s v="Female"/>
    <x v="4"/>
    <x v="4"/>
    <x v="0"/>
    <x v="0"/>
    <n v="1"/>
    <n v="10456.48"/>
    <x v="0"/>
  </r>
  <r>
    <s v="INC002371"/>
    <x v="0"/>
    <x v="9"/>
    <s v="Riverside"/>
    <x v="7"/>
    <n v="3874"/>
    <s v="Lincoln St"/>
    <n v="0"/>
    <n v="-70.883928999999995"/>
    <s v=""/>
    <x v="7"/>
    <x v="11"/>
    <m/>
    <x v="7"/>
    <s v=""/>
    <x v="23"/>
    <m/>
    <m/>
    <n v="60"/>
    <s v="Female"/>
    <s v="White"/>
    <n v="37"/>
    <s v="Male"/>
    <x v="1"/>
    <x v="2"/>
    <x v="4"/>
    <x v="3"/>
    <n v="5"/>
    <n v="0"/>
    <x v="1"/>
  </r>
  <r>
    <s v="INC004963"/>
    <x v="17"/>
    <x v="5"/>
    <s v="Fairview"/>
    <x v="5"/>
    <n v="5585"/>
    <s v="Park Rd"/>
    <n v="42.012566"/>
    <n v="-75.747468999999995"/>
    <d v="2021-10-04T22:41:05"/>
    <x v="3"/>
    <x v="5"/>
    <n v="4"/>
    <x v="6"/>
    <d v="2021-10-04T22:41:05"/>
    <x v="1"/>
    <n v="41"/>
    <n v="5"/>
    <n v="42"/>
    <s v="Male"/>
    <s v="Asian"/>
    <n v="43"/>
    <s v="Female"/>
    <x v="2"/>
    <x v="1"/>
    <x v="2"/>
    <x v="3"/>
    <n v="0"/>
    <s v="30290.17"/>
    <x v="1"/>
  </r>
  <r>
    <s v="INC004630"/>
    <x v="4"/>
    <x v="1"/>
    <s v="Maplewood"/>
    <x v="2"/>
    <n v="5046"/>
    <s v="Lincoln St"/>
    <n v="31.416577"/>
    <n v="-110.77434100000001"/>
    <d v="2021-03-30T08:20:26"/>
    <x v="3"/>
    <x v="4"/>
    <n v="30"/>
    <x v="0"/>
    <d v="2021-03-30T08:20:26"/>
    <x v="0"/>
    <n v="20"/>
    <n v="26"/>
    <n v="37"/>
    <s v="Female"/>
    <s v="N/A"/>
    <n v="39"/>
    <s v="Female"/>
    <x v="1"/>
    <x v="4"/>
    <x v="2"/>
    <x v="4"/>
    <n v="5"/>
    <n v="30058.29"/>
    <x v="0"/>
  </r>
  <r>
    <s v="INC003476"/>
    <x v="20"/>
    <x v="9"/>
    <s v="Riverside"/>
    <x v="1"/>
    <n v="4773"/>
    <s v="Elm Blvd"/>
    <n v="35.890487"/>
    <n v="-107.19248"/>
    <d v="2023-10-21T14:01:34"/>
    <x v="4"/>
    <x v="5"/>
    <n v="21"/>
    <x v="3"/>
    <d v="2023-10-21T14:01:34"/>
    <x v="7"/>
    <n v="1"/>
    <n v="34"/>
    <n v="26"/>
    <s v="Male"/>
    <s v="Hispanic"/>
    <n v="36"/>
    <s v="Male"/>
    <x v="1"/>
    <x v="3"/>
    <x v="4"/>
    <x v="2"/>
    <n v="4"/>
    <n v="42586.74"/>
    <x v="1"/>
  </r>
  <r>
    <s v="INC095651"/>
    <x v="16"/>
    <x v="6"/>
    <s v="Maplewood"/>
    <x v="6"/>
    <n v="624"/>
    <s v="Lincoln St"/>
    <n v="35.953639000000003"/>
    <n v="-96.918604999999999"/>
    <d v="2020-02-29T14:23:36"/>
    <x v="2"/>
    <x v="12"/>
    <n v="29"/>
    <x v="3"/>
    <d v="2020-02-29T14:23:36"/>
    <x v="7"/>
    <n v="23"/>
    <n v="36"/>
    <n v="18"/>
    <s v="Male"/>
    <s v="White"/>
    <n v="21"/>
    <s v="N/A"/>
    <x v="4"/>
    <x v="1"/>
    <x v="5"/>
    <x v="0"/>
    <n v="3"/>
    <n v="11787.61"/>
    <x v="1"/>
  </r>
  <r>
    <s v="INC002931"/>
    <x v="21"/>
    <x v="8"/>
    <s v="Lakewood"/>
    <x v="1"/>
    <n v="2532"/>
    <s v="Oak Ave"/>
    <n v="43.365501000000002"/>
    <n v="-104.093536"/>
    <d v="2022-07-12T14:25:42"/>
    <x v="1"/>
    <x v="3"/>
    <n v="12"/>
    <x v="0"/>
    <d v="2022-07-12T14:25:42"/>
    <x v="7"/>
    <n v="25"/>
    <n v="42"/>
    <n v="36"/>
    <s v="Female"/>
    <s v="Hispanic"/>
    <n v="31"/>
    <s v="Unknown"/>
    <x v="5"/>
    <x v="2"/>
    <x v="5"/>
    <x v="1"/>
    <n v="5"/>
    <n v="38187.75"/>
    <x v="1"/>
  </r>
  <r>
    <s v="INC002117"/>
    <x v="6"/>
    <x v="0"/>
    <s v="Springfield"/>
    <x v="9"/>
    <n v="1881"/>
    <s v="Oak Ave"/>
    <n v="36.364521000000003"/>
    <n v="-97.413062999999994"/>
    <d v="2022-08-25T10:12:28"/>
    <x v="1"/>
    <x v="8"/>
    <n v="25"/>
    <x v="1"/>
    <d v="2022-08-25T10:12:28"/>
    <x v="21"/>
    <n v="12"/>
    <n v="28"/>
    <n v="40"/>
    <s v="Female"/>
    <s v="N/A"/>
    <n v="75"/>
    <s v="Unknown"/>
    <x v="3"/>
    <x v="3"/>
    <x v="0"/>
    <x v="2"/>
    <n v="2"/>
    <n v="26937.47"/>
    <x v="1"/>
  </r>
  <r>
    <s v="INC002790"/>
    <x v="16"/>
    <x v="6"/>
    <s v="Centerville"/>
    <x v="8"/>
    <n v="9747"/>
    <s v="Cedar Lane"/>
    <n v="0"/>
    <n v="-83.991428999999997"/>
    <d v="2018-03-23T14:53:39"/>
    <x v="5"/>
    <x v="4"/>
    <n v="23"/>
    <x v="5"/>
    <d v="2018-03-23T14:53:39"/>
    <x v="7"/>
    <n v="53"/>
    <n v="39"/>
    <n v="36"/>
    <s v="Female"/>
    <s v="N/A"/>
    <n v="21"/>
    <s v="Male"/>
    <x v="3"/>
    <x v="0"/>
    <x v="4"/>
    <x v="2"/>
    <n v="0"/>
    <n v="8553.1299999999992"/>
    <x v="1"/>
  </r>
  <r>
    <s v="INC002333"/>
    <x v="1"/>
    <x v="7"/>
    <s v="Riverside"/>
    <x v="8"/>
    <n v="8825"/>
    <s v="Maple Dr"/>
    <n v="30.408642"/>
    <n v="-70.212581999999998"/>
    <d v="2019-09-30T18:50:46"/>
    <x v="6"/>
    <x v="6"/>
    <n v="30"/>
    <x v="6"/>
    <d v="2019-09-30T18:50:46"/>
    <x v="22"/>
    <n v="50"/>
    <n v="46"/>
    <n v="36"/>
    <s v="N/A"/>
    <s v="N/A"/>
    <n v="21"/>
    <s v="N/A"/>
    <x v="0"/>
    <x v="0"/>
    <x v="2"/>
    <x v="3"/>
    <n v="5"/>
    <n v="49647.82"/>
    <x v="1"/>
  </r>
  <r>
    <s v="INC001074"/>
    <x v="1"/>
    <x v="4"/>
    <s v="Fairview"/>
    <x v="9"/>
    <n v="698"/>
    <s v="Cedar Lane"/>
    <n v="26.097857000000001"/>
    <n v="-81.507109"/>
    <d v="2019-06-29T20:32:19"/>
    <x v="6"/>
    <x v="10"/>
    <n v="29"/>
    <x v="3"/>
    <d v="2019-06-29T20:32:19"/>
    <x v="4"/>
    <n v="32"/>
    <n v="19"/>
    <n v="36"/>
    <s v="Male"/>
    <s v="Hispanic"/>
    <n v="48"/>
    <s v="Female"/>
    <x v="3"/>
    <x v="2"/>
    <x v="1"/>
    <x v="2"/>
    <n v="0"/>
    <n v="40093.879999999997"/>
    <x v="1"/>
  </r>
  <r>
    <s v="INC000745"/>
    <x v="9"/>
    <x v="4"/>
    <s v="Lakewood"/>
    <x v="9"/>
    <n v="7140"/>
    <s v="Cedar Lane"/>
    <n v="32.579242000000001"/>
    <n v="-105.325926"/>
    <d v="2019-07-29T21:59:18"/>
    <x v="6"/>
    <x v="3"/>
    <n v="29"/>
    <x v="6"/>
    <d v="2019-07-29T21:59:18"/>
    <x v="18"/>
    <n v="59"/>
    <n v="18"/>
    <n v="46"/>
    <s v="Female"/>
    <s v="Hispanic"/>
    <n v="69"/>
    <s v="Male"/>
    <x v="4"/>
    <x v="1"/>
    <x v="0"/>
    <x v="0"/>
    <n v="0"/>
    <n v="0"/>
    <x v="0"/>
  </r>
  <r>
    <s v="INC002785"/>
    <x v="5"/>
    <x v="7"/>
    <s v="Riverside"/>
    <x v="2"/>
    <n v="6977"/>
    <s v="Maple Dr"/>
    <n v="47.18432"/>
    <n v="-78.839208999999997"/>
    <d v="2023-02-15T18:48:45"/>
    <x v="4"/>
    <x v="12"/>
    <n v="15"/>
    <x v="2"/>
    <d v="2023-02-15T18:48:45"/>
    <x v="22"/>
    <n v="48"/>
    <n v="45"/>
    <n v="36"/>
    <s v="N/A"/>
    <s v="N/A"/>
    <n v="65"/>
    <s v="N/A"/>
    <x v="1"/>
    <x v="2"/>
    <x v="0"/>
    <x v="3"/>
    <n v="0"/>
    <n v="36233.1"/>
    <x v="1"/>
  </r>
  <r>
    <s v="INC004328"/>
    <x v="5"/>
    <x v="4"/>
    <s v="Hillcrest"/>
    <x v="6"/>
    <n v="5109"/>
    <s v="Washington Ave"/>
    <n v="37.722898000000001"/>
    <n v="-101.78132600000001"/>
    <d v="2024-10-06T04:18:29"/>
    <x v="0"/>
    <x v="5"/>
    <n v="6"/>
    <x v="4"/>
    <d v="2024-10-06T04:18:29"/>
    <x v="9"/>
    <n v="18"/>
    <n v="29"/>
    <n v="33"/>
    <s v="Female"/>
    <s v="Hispanic"/>
    <n v="21"/>
    <s v="Male"/>
    <x v="5"/>
    <x v="0"/>
    <x v="0"/>
    <x v="3"/>
    <n v="0"/>
    <n v="726.69"/>
    <x v="0"/>
  </r>
  <r>
    <s v="INC003902"/>
    <x v="1"/>
    <x v="2"/>
    <s v="Lakewood"/>
    <x v="4"/>
    <n v="9182"/>
    <s v="Sunset Blvd"/>
    <n v="35.714775000000003"/>
    <n v="-87.737161"/>
    <d v="2020-11-18T16:18:08"/>
    <x v="2"/>
    <x v="7"/>
    <n v="18"/>
    <x v="2"/>
    <d v="2020-11-18T16:18:08"/>
    <x v="19"/>
    <n v="18"/>
    <n v="8"/>
    <n v="41"/>
    <s v="Female"/>
    <s v="Asian"/>
    <n v="78"/>
    <s v="Male"/>
    <x v="0"/>
    <x v="4"/>
    <x v="4"/>
    <x v="4"/>
    <n v="5"/>
    <n v="20979.27"/>
    <x v="1"/>
  </r>
  <r>
    <s v="INC004278"/>
    <x v="15"/>
    <x v="7"/>
    <s v="Maplewood"/>
    <x v="7"/>
    <n v="4786"/>
    <s v="Cedar Lane"/>
    <n v="36.659173000000003"/>
    <n v="0"/>
    <d v="2022-09-26T07:18:35"/>
    <x v="1"/>
    <x v="6"/>
    <n v="26"/>
    <x v="6"/>
    <d v="2022-09-26T07:18:35"/>
    <x v="14"/>
    <n v="18"/>
    <n v="35"/>
    <n v="36"/>
    <s v="Other"/>
    <s v="White"/>
    <n v="14"/>
    <s v="Female"/>
    <x v="4"/>
    <x v="4"/>
    <x v="1"/>
    <x v="3"/>
    <n v="4"/>
    <n v="26730.69"/>
    <x v="1"/>
  </r>
  <r>
    <s v="INC001865"/>
    <x v="0"/>
    <x v="0"/>
    <s v="Hillcrest"/>
    <x v="0"/>
    <n v="6215"/>
    <s v="Main St"/>
    <n v="35.329248"/>
    <n v="-113.81882400000001"/>
    <s v=""/>
    <x v="7"/>
    <x v="11"/>
    <m/>
    <x v="7"/>
    <s v=""/>
    <x v="23"/>
    <m/>
    <m/>
    <n v="35"/>
    <s v="Female"/>
    <s v="Other"/>
    <n v="41"/>
    <s v="Unknown"/>
    <x v="4"/>
    <x v="1"/>
    <x v="0"/>
    <x v="3"/>
    <n v="0"/>
    <n v="30043.01"/>
    <x v="0"/>
  </r>
  <r>
    <s v="INC002729"/>
    <x v="15"/>
    <x v="1"/>
    <s v="Springfield"/>
    <x v="1"/>
    <n v="2293"/>
    <s v="Main St"/>
    <n v="0"/>
    <n v="-107.269218"/>
    <d v="2018-09-11T04:07:38"/>
    <x v="5"/>
    <x v="6"/>
    <n v="11"/>
    <x v="0"/>
    <d v="2018-09-11T04:07:38"/>
    <x v="9"/>
    <n v="7"/>
    <n v="38"/>
    <n v="66"/>
    <s v="Female"/>
    <s v="Hispanic"/>
    <n v="78"/>
    <s v="Unknown"/>
    <x v="2"/>
    <x v="0"/>
    <x v="5"/>
    <x v="1"/>
    <n v="2"/>
    <n v="45603.72"/>
    <x v="1"/>
  </r>
  <r>
    <s v="INC002889"/>
    <x v="17"/>
    <x v="7"/>
    <s v="Springfield"/>
    <x v="4"/>
    <n v="3181"/>
    <s v="Park Rd"/>
    <n v="0"/>
    <n v="-76.900925000000001"/>
    <d v="2021-12-18T04:20:47"/>
    <x v="3"/>
    <x v="2"/>
    <n v="18"/>
    <x v="3"/>
    <d v="2021-12-18T04:20:47"/>
    <x v="9"/>
    <n v="20"/>
    <n v="47"/>
    <n v="61"/>
    <s v="Female"/>
    <s v="Hispanic"/>
    <n v="50"/>
    <s v="Male"/>
    <x v="1"/>
    <x v="0"/>
    <x v="2"/>
    <x v="3"/>
    <n v="1"/>
    <n v="0"/>
    <x v="1"/>
  </r>
  <r>
    <s v="INC002824"/>
    <x v="19"/>
    <x v="0"/>
    <s v="Springfield"/>
    <x v="4"/>
    <n v="2709"/>
    <s v="Oak Ave"/>
    <n v="29.931262"/>
    <n v="-85.673679000000007"/>
    <d v="2018-09-20T17:45:41"/>
    <x v="5"/>
    <x v="6"/>
    <n v="20"/>
    <x v="1"/>
    <d v="2018-09-20T17:45:41"/>
    <x v="15"/>
    <n v="45"/>
    <n v="41"/>
    <n v="48"/>
    <s v="Male"/>
    <s v="Hispanic"/>
    <n v="21"/>
    <s v="Male"/>
    <x v="0"/>
    <x v="0"/>
    <x v="2"/>
    <x v="4"/>
    <n v="0"/>
    <n v="9739.5300000000007"/>
    <x v="1"/>
  </r>
  <r>
    <s v="INC001918"/>
    <x v="8"/>
    <x v="5"/>
    <s v="Fairview"/>
    <x v="2"/>
    <n v="2814"/>
    <s v="Park Rd"/>
    <n v="27.274519999999999"/>
    <n v="-92.984999000000002"/>
    <d v="2022-12-09T23:17:23"/>
    <x v="1"/>
    <x v="2"/>
    <n v="9"/>
    <x v="5"/>
    <d v="2022-12-09T23:17:23"/>
    <x v="24"/>
    <n v="17"/>
    <n v="23"/>
    <n v="22"/>
    <s v="Male"/>
    <s v="Asian"/>
    <n v="80"/>
    <s v="Female"/>
    <x v="0"/>
    <x v="4"/>
    <x v="4"/>
    <x v="3"/>
    <n v="5"/>
    <n v="19619.04"/>
    <x v="0"/>
  </r>
  <r>
    <s v="INC003239"/>
    <x v="10"/>
    <x v="8"/>
    <s v="Springfield"/>
    <x v="5"/>
    <n v="8636"/>
    <s v="Washington Ave"/>
    <n v="40.452312999999997"/>
    <n v="-82.856641999999994"/>
    <d v="2022-11-07T15:16:30"/>
    <x v="1"/>
    <x v="7"/>
    <n v="7"/>
    <x v="6"/>
    <d v="2022-11-07T15:16:30"/>
    <x v="3"/>
    <n v="16"/>
    <n v="30"/>
    <n v="25"/>
    <s v="Male"/>
    <s v="Asian"/>
    <n v="35"/>
    <s v="Male"/>
    <x v="3"/>
    <x v="1"/>
    <x v="2"/>
    <x v="1"/>
    <n v="0"/>
    <s v="39011.22"/>
    <x v="1"/>
  </r>
  <r>
    <s v="INC002184"/>
    <x v="17"/>
    <x v="6"/>
    <s v="Maplewood"/>
    <x v="6"/>
    <n v="5007"/>
    <s v="Main St"/>
    <n v="33.272632000000002"/>
    <n v="-102.624635"/>
    <d v="2023-10-15T10:59:22"/>
    <x v="4"/>
    <x v="5"/>
    <n v="15"/>
    <x v="4"/>
    <d v="2023-10-15T10:59:22"/>
    <x v="21"/>
    <n v="59"/>
    <n v="22"/>
    <n v="72"/>
    <s v="Male"/>
    <s v="Hispanic"/>
    <n v="12"/>
    <s v="Male"/>
    <x v="0"/>
    <x v="2"/>
    <x v="4"/>
    <x v="2"/>
    <n v="0"/>
    <n v="32930.449999999997"/>
    <x v="1"/>
  </r>
  <r>
    <s v="INC004895"/>
    <x v="15"/>
    <x v="4"/>
    <s v="Oakdale"/>
    <x v="5"/>
    <n v="1213"/>
    <s v="Cedar Lane"/>
    <n v="32.834797999999999"/>
    <n v="-103.749539"/>
    <d v="2022-10-28T09:21:10"/>
    <x v="1"/>
    <x v="5"/>
    <n v="28"/>
    <x v="5"/>
    <d v="2022-10-28T09:21:10"/>
    <x v="12"/>
    <n v="21"/>
    <n v="10"/>
    <n v="27"/>
    <s v="Male"/>
    <s v="Hispanic"/>
    <n v="26"/>
    <s v="Female"/>
    <x v="5"/>
    <x v="4"/>
    <x v="5"/>
    <x v="1"/>
    <n v="2"/>
    <n v="44688.59"/>
    <x v="1"/>
  </r>
  <r>
    <s v="INC003589"/>
    <x v="20"/>
    <x v="7"/>
    <s v="Springfield"/>
    <x v="0"/>
    <n v="8379"/>
    <s v="Sunset Blvd"/>
    <n v="25.516304999999999"/>
    <n v="0"/>
    <s v=""/>
    <x v="7"/>
    <x v="11"/>
    <m/>
    <x v="7"/>
    <s v=""/>
    <x v="23"/>
    <m/>
    <m/>
    <n v="36"/>
    <s v="Female"/>
    <s v="Hispanic"/>
    <n v="21"/>
    <s v="Male"/>
    <x v="0"/>
    <x v="2"/>
    <x v="2"/>
    <x v="4"/>
    <n v="4"/>
    <n v="296.81"/>
    <x v="0"/>
  </r>
  <r>
    <s v="INC000456"/>
    <x v="1"/>
    <x v="4"/>
    <s v="Oakdale"/>
    <x v="6"/>
    <n v="6277"/>
    <s v="Oak Ave"/>
    <n v="45.637878999999998"/>
    <n v="-114.62291500000001"/>
    <d v="2018-03-20T22:19:18"/>
    <x v="5"/>
    <x v="4"/>
    <n v="20"/>
    <x v="0"/>
    <d v="2018-03-20T22:19:18"/>
    <x v="1"/>
    <n v="19"/>
    <n v="18"/>
    <n v="36"/>
    <s v="N/A"/>
    <s v="N/A"/>
    <n v="78"/>
    <s v="Female"/>
    <x v="2"/>
    <x v="2"/>
    <x v="5"/>
    <x v="2"/>
    <n v="5"/>
    <s v="5294.74"/>
    <x v="1"/>
  </r>
  <r>
    <s v="INC003341"/>
    <x v="10"/>
    <x v="1"/>
    <s v="Riverside"/>
    <x v="0"/>
    <n v="3178"/>
    <s v="Washington Ave"/>
    <n v="0"/>
    <n v="-95.469106999999994"/>
    <d v="2023-08-05T10:01:40"/>
    <x v="4"/>
    <x v="8"/>
    <n v="5"/>
    <x v="3"/>
    <d v="2023-08-05T10:01:40"/>
    <x v="21"/>
    <n v="1"/>
    <n v="40"/>
    <n v="50"/>
    <s v="Female"/>
    <s v="Asian"/>
    <n v="77"/>
    <s v="Male"/>
    <x v="0"/>
    <x v="0"/>
    <x v="2"/>
    <x v="1"/>
    <n v="3"/>
    <n v="48627.99"/>
    <x v="1"/>
  </r>
  <r>
    <s v="INC003901"/>
    <x v="16"/>
    <x v="0"/>
    <s v="Maplewood"/>
    <x v="4"/>
    <n v="234"/>
    <s v="Elm Blvd"/>
    <n v="44.935378"/>
    <n v="-118.223223"/>
    <d v="2022-10-23T13:06:28"/>
    <x v="1"/>
    <x v="5"/>
    <n v="23"/>
    <x v="4"/>
    <d v="2022-10-23T13:06:28"/>
    <x v="11"/>
    <n v="6"/>
    <n v="28"/>
    <n v="15"/>
    <s v="Male"/>
    <s v="White"/>
    <n v="39"/>
    <s v="N/A"/>
    <x v="1"/>
    <x v="1"/>
    <x v="4"/>
    <x v="3"/>
    <n v="0"/>
    <n v="3275.62"/>
    <x v="0"/>
  </r>
  <r>
    <s v="INC004199"/>
    <x v="23"/>
    <x v="7"/>
    <s v="Maplewood"/>
    <x v="2"/>
    <n v="5841"/>
    <s v="River Rd"/>
    <n v="38.568492999999997"/>
    <n v="-113.68022000000001"/>
    <d v="2021-11-03T23:09:29"/>
    <x v="3"/>
    <x v="7"/>
    <n v="3"/>
    <x v="2"/>
    <d v="2021-11-03T23:09:29"/>
    <x v="24"/>
    <n v="9"/>
    <n v="29"/>
    <n v="36"/>
    <s v="N/A"/>
    <s v="N/A"/>
    <n v="34"/>
    <s v="Male"/>
    <x v="2"/>
    <x v="0"/>
    <x v="4"/>
    <x v="2"/>
    <n v="2"/>
    <n v="49468.13"/>
    <x v="0"/>
  </r>
  <r>
    <s v="INC002474"/>
    <x v="15"/>
    <x v="0"/>
    <s v="Centerville"/>
    <x v="8"/>
    <n v="566"/>
    <s v="Oak Ave"/>
    <n v="0"/>
    <n v="-120.878219"/>
    <d v="2024-08-03T01:16:29"/>
    <x v="0"/>
    <x v="8"/>
    <n v="3"/>
    <x v="3"/>
    <d v="2024-08-03T01:16:29"/>
    <x v="20"/>
    <n v="16"/>
    <n v="29"/>
    <n v="36"/>
    <s v="Other"/>
    <s v="N/A"/>
    <n v="66"/>
    <s v="Female"/>
    <x v="0"/>
    <x v="0"/>
    <x v="2"/>
    <x v="4"/>
    <n v="0"/>
    <n v="32201.17"/>
    <x v="1"/>
  </r>
  <r>
    <s v="INC003652"/>
    <x v="6"/>
    <x v="0"/>
    <s v="Hillcrest"/>
    <x v="9"/>
    <n v="2687"/>
    <s v="Main St"/>
    <n v="35.894975000000002"/>
    <n v="-84.929670999999999"/>
    <d v="2019-03-24T09:50:05"/>
    <x v="6"/>
    <x v="4"/>
    <n v="24"/>
    <x v="4"/>
    <d v="2019-03-24T09:50:05"/>
    <x v="12"/>
    <n v="50"/>
    <n v="5"/>
    <n v="19"/>
    <s v="Female"/>
    <s v="N/A"/>
    <n v="90"/>
    <s v="Male"/>
    <x v="0"/>
    <x v="1"/>
    <x v="4"/>
    <x v="4"/>
    <n v="2"/>
    <n v="31269.65"/>
    <x v="0"/>
  </r>
  <r>
    <s v="INC001244"/>
    <x v="15"/>
    <x v="5"/>
    <s v="Riverside"/>
    <x v="8"/>
    <n v="380"/>
    <s v="Elm Blvd"/>
    <n v="33.304048999999999"/>
    <n v="-70.005814999999998"/>
    <d v="2023-07-03T06:01:23"/>
    <x v="4"/>
    <x v="3"/>
    <n v="3"/>
    <x v="6"/>
    <d v="2023-07-03T06:01:23"/>
    <x v="10"/>
    <n v="1"/>
    <n v="23"/>
    <n v="40"/>
    <s v="Male"/>
    <s v="Other"/>
    <n v="21"/>
    <s v="Male"/>
    <x v="5"/>
    <x v="2"/>
    <x v="3"/>
    <x v="4"/>
    <n v="1"/>
    <n v="0"/>
    <x v="1"/>
  </r>
  <r>
    <s v="INC002007"/>
    <x v="1"/>
    <x v="5"/>
    <s v="Riverside"/>
    <x v="4"/>
    <n v="3089"/>
    <s v="Elm Blvd"/>
    <n v="36.856710999999997"/>
    <n v="-110.546263"/>
    <s v=""/>
    <x v="7"/>
    <x v="11"/>
    <m/>
    <x v="7"/>
    <s v=""/>
    <x v="23"/>
    <m/>
    <m/>
    <n v="24"/>
    <s v="Female"/>
    <s v="N/A"/>
    <n v="21"/>
    <s v="N/A"/>
    <x v="0"/>
    <x v="4"/>
    <x v="1"/>
    <x v="0"/>
    <n v="1"/>
    <n v="34903.86"/>
    <x v="1"/>
  </r>
  <r>
    <s v="INC003433"/>
    <x v="12"/>
    <x v="6"/>
    <s v="Springfield"/>
    <x v="6"/>
    <n v="2634"/>
    <s v="Elm Blvd"/>
    <n v="42.040841999999998"/>
    <n v="-96.853841000000003"/>
    <d v="2023-11-03T10:12:16"/>
    <x v="4"/>
    <x v="7"/>
    <n v="3"/>
    <x v="5"/>
    <d v="2023-11-03T10:12:16"/>
    <x v="21"/>
    <n v="12"/>
    <n v="16"/>
    <n v="15"/>
    <s v="Male"/>
    <s v="White"/>
    <n v="85"/>
    <s v="Other"/>
    <x v="5"/>
    <x v="1"/>
    <x v="5"/>
    <x v="4"/>
    <n v="3"/>
    <n v="7611.82"/>
    <x v="1"/>
  </r>
  <r>
    <s v="INC002777"/>
    <x v="12"/>
    <x v="5"/>
    <s v="Oakdale"/>
    <x v="5"/>
    <n v="2742"/>
    <s v="Maple Dr"/>
    <n v="43.496763000000001"/>
    <n v="-76.469459999999998"/>
    <d v="2022-04-18T15:09:18"/>
    <x v="1"/>
    <x v="0"/>
    <n v="18"/>
    <x v="6"/>
    <d v="2022-04-18T15:09:18"/>
    <x v="3"/>
    <n v="9"/>
    <n v="18"/>
    <n v="53"/>
    <s v="N/A"/>
    <s v="N/A"/>
    <n v="35"/>
    <s v="Male"/>
    <x v="3"/>
    <x v="1"/>
    <x v="1"/>
    <x v="2"/>
    <n v="5"/>
    <n v="29889.85"/>
    <x v="1"/>
  </r>
  <r>
    <s v="INC000085"/>
    <x v="0"/>
    <x v="9"/>
    <s v="Springfield"/>
    <x v="5"/>
    <n v="3454"/>
    <s v="Park Rd"/>
    <n v="44.89387"/>
    <n v="-99.941108"/>
    <d v="2018-11-19T21:20:41"/>
    <x v="5"/>
    <x v="7"/>
    <n v="19"/>
    <x v="6"/>
    <d v="2018-11-19T21:20:41"/>
    <x v="18"/>
    <n v="20"/>
    <n v="41"/>
    <n v="58"/>
    <s v="Other"/>
    <s v="White"/>
    <n v="19"/>
    <s v="Male"/>
    <x v="3"/>
    <x v="4"/>
    <x v="5"/>
    <x v="4"/>
    <n v="2"/>
    <n v="0"/>
    <x v="1"/>
  </r>
  <r>
    <s v="INC004691"/>
    <x v="1"/>
    <x v="4"/>
    <s v="Springfield"/>
    <x v="9"/>
    <n v="920"/>
    <s v="River Rd"/>
    <n v="45.394823000000002"/>
    <n v="-82.074020000000004"/>
    <d v="2019-03-16T14:15:47"/>
    <x v="6"/>
    <x v="4"/>
    <n v="16"/>
    <x v="3"/>
    <d v="2019-03-16T14:15:47"/>
    <x v="7"/>
    <n v="15"/>
    <n v="47"/>
    <n v="67"/>
    <s v="Other"/>
    <s v="Black"/>
    <n v="52"/>
    <s v="Female"/>
    <x v="2"/>
    <x v="1"/>
    <x v="4"/>
    <x v="4"/>
    <n v="4"/>
    <n v="7453.26"/>
    <x v="1"/>
  </r>
  <r>
    <s v="INC003522"/>
    <x v="10"/>
    <x v="2"/>
    <s v="Springfield"/>
    <x v="9"/>
    <n v="6858"/>
    <s v="Washington Ave"/>
    <n v="34.174512"/>
    <n v="-85.631197"/>
    <d v="2022-12-10T09:33:41"/>
    <x v="1"/>
    <x v="2"/>
    <n v="10"/>
    <x v="3"/>
    <d v="2022-12-10T09:33:41"/>
    <x v="12"/>
    <n v="33"/>
    <n v="41"/>
    <n v="71"/>
    <s v="N/A"/>
    <s v="White"/>
    <n v="81"/>
    <s v="Male"/>
    <x v="4"/>
    <x v="4"/>
    <x v="4"/>
    <x v="3"/>
    <n v="0"/>
    <n v="24035.71"/>
    <x v="1"/>
  </r>
  <r>
    <s v="INC002476"/>
    <x v="1"/>
    <x v="0"/>
    <s v="Lakewood"/>
    <x v="0"/>
    <n v="8494"/>
    <s v="River Rd"/>
    <n v="41.411456000000001"/>
    <n v="-104.937884"/>
    <d v="2021-05-17T00:00:00"/>
    <x v="3"/>
    <x v="9"/>
    <n v="17"/>
    <x v="6"/>
    <d v="2021-05-17T00:00:00"/>
    <x v="5"/>
    <n v="0"/>
    <n v="0"/>
    <n v="18"/>
    <s v="Female"/>
    <s v="N/A"/>
    <n v="14"/>
    <s v="Female"/>
    <x v="0"/>
    <x v="1"/>
    <x v="5"/>
    <x v="4"/>
    <n v="3"/>
    <n v="2599.75"/>
    <x v="1"/>
  </r>
  <r>
    <s v="INC000912"/>
    <x v="6"/>
    <x v="4"/>
    <s v="Riverside"/>
    <x v="2"/>
    <n v="9863"/>
    <s v="Elm Blvd"/>
    <n v="0"/>
    <n v="86.7911"/>
    <d v="2021-05-18T07:17:11"/>
    <x v="3"/>
    <x v="9"/>
    <n v="18"/>
    <x v="0"/>
    <d v="2021-05-18T07:17:11"/>
    <x v="14"/>
    <n v="17"/>
    <n v="11"/>
    <n v="36"/>
    <s v="N/A"/>
    <s v="N/A"/>
    <n v="13"/>
    <s v="Female"/>
    <x v="0"/>
    <x v="2"/>
    <x v="2"/>
    <x v="1"/>
    <n v="3"/>
    <n v="30806.53"/>
    <x v="1"/>
  </r>
  <r>
    <s v="INC000019"/>
    <x v="18"/>
    <x v="4"/>
    <s v="Lakewood"/>
    <x v="5"/>
    <n v="4527"/>
    <s v="River Rd"/>
    <n v="32.817131000000003"/>
    <n v="-81.038695000000004"/>
    <d v="2020-04-10T01:50:14"/>
    <x v="2"/>
    <x v="0"/>
    <n v="10"/>
    <x v="5"/>
    <d v="2020-04-10T01:50:14"/>
    <x v="20"/>
    <n v="50"/>
    <n v="14"/>
    <n v="70"/>
    <s v="Other"/>
    <s v="Hispanic"/>
    <n v="79"/>
    <s v="Female"/>
    <x v="3"/>
    <x v="4"/>
    <x v="0"/>
    <x v="4"/>
    <n v="3"/>
    <n v="2182.36"/>
    <x v="1"/>
  </r>
  <r>
    <s v="INC002578"/>
    <x v="16"/>
    <x v="2"/>
    <s v="Fairview"/>
    <x v="4"/>
    <n v="9333"/>
    <s v="Elm Blvd"/>
    <n v="46.993988999999999"/>
    <n v="-75.227227999999997"/>
    <d v="2024-02-28T05:06:42"/>
    <x v="0"/>
    <x v="12"/>
    <n v="28"/>
    <x v="2"/>
    <d v="2024-02-28T05:06:42"/>
    <x v="6"/>
    <n v="6"/>
    <n v="42"/>
    <n v="62"/>
    <s v="Male"/>
    <s v="Other"/>
    <n v="36"/>
    <s v="N/A"/>
    <x v="0"/>
    <x v="4"/>
    <x v="1"/>
    <x v="3"/>
    <n v="1"/>
    <n v="9748.61"/>
    <x v="0"/>
  </r>
  <r>
    <s v="INC001234"/>
    <x v="23"/>
    <x v="6"/>
    <s v="Springfield"/>
    <x v="2"/>
    <n v="3699"/>
    <s v="Elm Blvd"/>
    <n v="45.918804999999999"/>
    <n v="-115.653892"/>
    <d v="2021-03-29T05:48:24"/>
    <x v="3"/>
    <x v="4"/>
    <n v="29"/>
    <x v="6"/>
    <d v="2021-03-29T05:48:24"/>
    <x v="6"/>
    <n v="48"/>
    <n v="24"/>
    <n v="48"/>
    <s v="Female"/>
    <s v="Black"/>
    <n v="21"/>
    <s v="Male"/>
    <x v="0"/>
    <x v="4"/>
    <x v="4"/>
    <x v="4"/>
    <n v="1"/>
    <n v="37604.879999999997"/>
    <x v="1"/>
  </r>
  <r>
    <s v="INC002887"/>
    <x v="6"/>
    <x v="2"/>
    <s v="Oakdale"/>
    <x v="9"/>
    <n v="1303"/>
    <s v="Lincoln St"/>
    <n v="0"/>
    <n v="-94.474261999999996"/>
    <d v="2019-01-07T04:56:32"/>
    <x v="6"/>
    <x v="1"/>
    <n v="7"/>
    <x v="6"/>
    <d v="2019-01-07T04:56:32"/>
    <x v="9"/>
    <n v="56"/>
    <n v="32"/>
    <n v="44"/>
    <s v="Male"/>
    <s v="Asian"/>
    <n v="69"/>
    <s v="Other"/>
    <x v="0"/>
    <x v="0"/>
    <x v="0"/>
    <x v="3"/>
    <n v="0"/>
    <n v="47005.25"/>
    <x v="1"/>
  </r>
  <r>
    <s v="INC002460"/>
    <x v="1"/>
    <x v="9"/>
    <s v="Oakdale"/>
    <x v="6"/>
    <n v="1524"/>
    <s v="Washington Ave"/>
    <n v="34.629649999999998"/>
    <n v="-109.738208"/>
    <d v="2021-10-30T14:55:40"/>
    <x v="3"/>
    <x v="5"/>
    <n v="30"/>
    <x v="3"/>
    <d v="2021-10-30T14:55:40"/>
    <x v="7"/>
    <n v="55"/>
    <n v="40"/>
    <n v="49"/>
    <s v="Unknown"/>
    <s v="Asian"/>
    <n v="21"/>
    <s v="Female"/>
    <x v="2"/>
    <x v="1"/>
    <x v="0"/>
    <x v="0"/>
    <n v="1"/>
    <n v="31890.67"/>
    <x v="0"/>
  </r>
  <r>
    <s v="INC000105"/>
    <x v="8"/>
    <x v="2"/>
    <s v="Riverside"/>
    <x v="7"/>
    <n v="9869"/>
    <s v="Main St"/>
    <n v="39.579402999999999"/>
    <n v="-89.125932000000006"/>
    <d v="2018-06-18T04:04:21"/>
    <x v="5"/>
    <x v="10"/>
    <n v="18"/>
    <x v="6"/>
    <d v="2018-06-18T04:04:21"/>
    <x v="9"/>
    <n v="4"/>
    <n v="21"/>
    <n v="59"/>
    <s v="Male"/>
    <s v="Hispanic"/>
    <n v="86"/>
    <s v="Unknown"/>
    <x v="5"/>
    <x v="2"/>
    <x v="4"/>
    <x v="0"/>
    <n v="1"/>
    <n v="6609.45"/>
    <x v="1"/>
  </r>
  <r>
    <s v="INC000841"/>
    <x v="20"/>
    <x v="0"/>
    <s v="Springfield"/>
    <x v="5"/>
    <n v="6522"/>
    <s v="River Rd"/>
    <n v="0"/>
    <n v="-79.474164000000002"/>
    <d v="2019-05-05T09:30:04"/>
    <x v="6"/>
    <x v="9"/>
    <n v="5"/>
    <x v="4"/>
    <d v="2019-05-05T09:30:04"/>
    <x v="12"/>
    <n v="30"/>
    <n v="4"/>
    <n v="29"/>
    <s v="Female"/>
    <s v="Asian"/>
    <n v="56"/>
    <s v="Male"/>
    <x v="2"/>
    <x v="0"/>
    <x v="1"/>
    <x v="4"/>
    <n v="4"/>
    <n v="24201.21"/>
    <x v="1"/>
  </r>
  <r>
    <s v="INC004811"/>
    <x v="6"/>
    <x v="4"/>
    <s v="Oakdale"/>
    <x v="3"/>
    <n v="1991"/>
    <s v="Main St"/>
    <n v="34.021450000000002"/>
    <n v="-87.858029000000002"/>
    <d v="2020-07-23T01:22:12"/>
    <x v="2"/>
    <x v="3"/>
    <n v="23"/>
    <x v="1"/>
    <d v="2020-07-23T01:22:12"/>
    <x v="20"/>
    <n v="22"/>
    <n v="12"/>
    <n v="37"/>
    <s v="Unknown"/>
    <s v="Asian"/>
    <n v="32"/>
    <s v="Female"/>
    <x v="1"/>
    <x v="0"/>
    <x v="0"/>
    <x v="1"/>
    <n v="3"/>
    <n v="13484.11"/>
    <x v="1"/>
  </r>
  <r>
    <s v="INC002608"/>
    <x v="1"/>
    <x v="6"/>
    <s v="Oakdale"/>
    <x v="1"/>
    <n v="3217"/>
    <s v="Lincoln St"/>
    <n v="30.29318"/>
    <n v="57.872300000000003"/>
    <d v="2020-08-26T05:32:48"/>
    <x v="2"/>
    <x v="8"/>
    <n v="26"/>
    <x v="2"/>
    <d v="2020-08-26T05:32:48"/>
    <x v="6"/>
    <n v="32"/>
    <n v="48"/>
    <n v="50"/>
    <s v="Male"/>
    <s v="Unknown"/>
    <n v="54"/>
    <s v="Male"/>
    <x v="2"/>
    <x v="2"/>
    <x v="0"/>
    <x v="0"/>
    <n v="3"/>
    <n v="365.15"/>
    <x v="0"/>
  </r>
  <r>
    <s v="INC003028"/>
    <x v="10"/>
    <x v="4"/>
    <s v="Fairview"/>
    <x v="3"/>
    <n v="6361"/>
    <s v="Maple Dr"/>
    <n v="42.625075000000002"/>
    <n v="-74.641289999999998"/>
    <d v="2022-06-15T21:27:37"/>
    <x v="1"/>
    <x v="10"/>
    <n v="15"/>
    <x v="2"/>
    <d v="2022-06-15T21:27:37"/>
    <x v="18"/>
    <n v="27"/>
    <n v="37"/>
    <n v="38"/>
    <s v="N/A"/>
    <s v="White"/>
    <n v="83"/>
    <s v="Female"/>
    <x v="2"/>
    <x v="4"/>
    <x v="0"/>
    <x v="4"/>
    <n v="4"/>
    <n v="5537.84"/>
    <x v="1"/>
  </r>
  <r>
    <s v="INC001451"/>
    <x v="10"/>
    <x v="6"/>
    <s v="Centerville"/>
    <x v="0"/>
    <n v="414"/>
    <s v="Park Rd"/>
    <n v="31.536151"/>
    <n v="-81.310637"/>
    <d v="2018-11-22T13:19:44"/>
    <x v="5"/>
    <x v="7"/>
    <n v="22"/>
    <x v="1"/>
    <d v="2018-11-22T13:19:44"/>
    <x v="11"/>
    <n v="19"/>
    <n v="44"/>
    <n v="38"/>
    <s v="Male"/>
    <s v="Hispanic"/>
    <n v="66"/>
    <s v="Female"/>
    <x v="5"/>
    <x v="0"/>
    <x v="2"/>
    <x v="3"/>
    <n v="3"/>
    <n v="14589.69"/>
    <x v="1"/>
  </r>
  <r>
    <s v="INC003403"/>
    <x v="18"/>
    <x v="4"/>
    <s v="Hillcrest"/>
    <x v="5"/>
    <n v="5799"/>
    <s v="Maple Dr"/>
    <n v="45.915101"/>
    <n v="-94.970344999999995"/>
    <d v="2019-06-09T15:28:30"/>
    <x v="6"/>
    <x v="10"/>
    <n v="9"/>
    <x v="4"/>
    <d v="2019-06-09T15:28:30"/>
    <x v="3"/>
    <n v="28"/>
    <n v="30"/>
    <n v="36"/>
    <s v="Female"/>
    <s v="Hispanic"/>
    <n v="53"/>
    <s v="Female"/>
    <x v="2"/>
    <x v="4"/>
    <x v="2"/>
    <x v="3"/>
    <n v="1"/>
    <n v="44336.160000000003"/>
    <x v="0"/>
  </r>
  <r>
    <s v="INC002133"/>
    <x v="9"/>
    <x v="8"/>
    <s v="Maplewood"/>
    <x v="8"/>
    <n v="3988"/>
    <s v="Maple Dr"/>
    <n v="0"/>
    <n v="-111.078569"/>
    <d v="2019-08-09T08:35:42"/>
    <x v="6"/>
    <x v="8"/>
    <n v="9"/>
    <x v="5"/>
    <d v="2019-08-09T08:35:42"/>
    <x v="0"/>
    <n v="35"/>
    <n v="42"/>
    <n v="36"/>
    <s v="N/A"/>
    <s v="N/A"/>
    <n v="36"/>
    <s v="Male"/>
    <x v="1"/>
    <x v="4"/>
    <x v="4"/>
    <x v="1"/>
    <n v="5"/>
    <n v="32645"/>
    <x v="0"/>
  </r>
  <r>
    <s v="INC004219"/>
    <x v="10"/>
    <x v="0"/>
    <s v="Riverside"/>
    <x v="0"/>
    <n v="2926"/>
    <s v="Park Rd"/>
    <n v="26.695460000000001"/>
    <n v="-101.67348"/>
    <d v="2022-03-28T07:51:50"/>
    <x v="1"/>
    <x v="4"/>
    <n v="28"/>
    <x v="6"/>
    <d v="2022-03-28T07:51:50"/>
    <x v="14"/>
    <n v="51"/>
    <n v="50"/>
    <n v="36"/>
    <s v="Female"/>
    <s v="Asian"/>
    <n v="31"/>
    <s v="N/A"/>
    <x v="0"/>
    <x v="2"/>
    <x v="1"/>
    <x v="1"/>
    <n v="4"/>
    <n v="7957.84"/>
    <x v="1"/>
  </r>
  <r>
    <s v="INC004448"/>
    <x v="4"/>
    <x v="2"/>
    <s v="Fairview"/>
    <x v="8"/>
    <n v="3746"/>
    <s v="River Rd"/>
    <n v="41.354016999999999"/>
    <n v="79.950900000000004"/>
    <d v="2023-10-03T07:03:51"/>
    <x v="4"/>
    <x v="5"/>
    <n v="3"/>
    <x v="0"/>
    <d v="2023-10-03T07:03:51"/>
    <x v="14"/>
    <n v="3"/>
    <n v="51"/>
    <n v="37"/>
    <s v="Female"/>
    <s v="Black"/>
    <n v="21"/>
    <s v="Male"/>
    <x v="0"/>
    <x v="0"/>
    <x v="0"/>
    <x v="4"/>
    <n v="2"/>
    <n v="6167.24"/>
    <x v="1"/>
  </r>
  <r>
    <s v="INC004624"/>
    <x v="17"/>
    <x v="8"/>
    <s v="Maplewood"/>
    <x v="3"/>
    <n v="9792"/>
    <s v="Park Rd"/>
    <n v="39.742809999999999"/>
    <n v="-118.904409"/>
    <d v="2024-10-29T20:43:07"/>
    <x v="0"/>
    <x v="5"/>
    <n v="29"/>
    <x v="0"/>
    <d v="2024-10-29T20:43:07"/>
    <x v="4"/>
    <n v="43"/>
    <n v="7"/>
    <n v="32"/>
    <s v="Unknown"/>
    <s v="Asian"/>
    <n v="78"/>
    <s v="Male"/>
    <x v="2"/>
    <x v="4"/>
    <x v="4"/>
    <x v="4"/>
    <n v="0"/>
    <n v="1760.93"/>
    <x v="0"/>
  </r>
  <r>
    <s v="INC003585"/>
    <x v="9"/>
    <x v="9"/>
    <s v="Maplewood"/>
    <x v="9"/>
    <n v="4173"/>
    <s v="Washington Ave"/>
    <n v="31.405241"/>
    <n v="-100.04198599999999"/>
    <d v="2023-07-12T20:04:22"/>
    <x v="4"/>
    <x v="3"/>
    <n v="12"/>
    <x v="2"/>
    <d v="2023-07-12T20:04:22"/>
    <x v="4"/>
    <n v="4"/>
    <n v="22"/>
    <n v="41"/>
    <s v="Male"/>
    <s v="White"/>
    <n v="18"/>
    <s v="N/A"/>
    <x v="2"/>
    <x v="0"/>
    <x v="3"/>
    <x v="4"/>
    <n v="0"/>
    <n v="41550.15"/>
    <x v="1"/>
  </r>
  <r>
    <s v="INC002602"/>
    <x v="0"/>
    <x v="6"/>
    <s v="Lakewood"/>
    <x v="9"/>
    <n v="2686"/>
    <s v="Washington Ave"/>
    <n v="33.533859"/>
    <n v="-110.04192399999999"/>
    <d v="2019-03-09T02:37:58"/>
    <x v="6"/>
    <x v="4"/>
    <n v="9"/>
    <x v="3"/>
    <d v="2019-03-09T02:37:58"/>
    <x v="8"/>
    <n v="37"/>
    <n v="58"/>
    <n v="75"/>
    <s v="Male"/>
    <s v="N/A"/>
    <n v="85"/>
    <s v="Unknown"/>
    <x v="0"/>
    <x v="0"/>
    <x v="4"/>
    <x v="0"/>
    <n v="0"/>
    <n v="6076.42"/>
    <x v="0"/>
  </r>
  <r>
    <s v="INC001500"/>
    <x v="7"/>
    <x v="4"/>
    <s v="Oakdale"/>
    <x v="2"/>
    <n v="7273"/>
    <s v="Cedar Lane"/>
    <n v="44.570867999999997"/>
    <n v="-118.346842"/>
    <d v="2022-12-02T07:25:30"/>
    <x v="1"/>
    <x v="2"/>
    <n v="2"/>
    <x v="5"/>
    <d v="2022-12-02T07:25:30"/>
    <x v="14"/>
    <n v="25"/>
    <n v="30"/>
    <n v="66"/>
    <s v="Female"/>
    <s v="Black"/>
    <n v="64"/>
    <s v="Male"/>
    <x v="2"/>
    <x v="4"/>
    <x v="2"/>
    <x v="3"/>
    <n v="4"/>
    <n v="44706.7"/>
    <x v="0"/>
  </r>
  <r>
    <s v="INC001160"/>
    <x v="8"/>
    <x v="2"/>
    <s v="Fairview"/>
    <x v="6"/>
    <n v="9253"/>
    <s v="Park Rd"/>
    <n v="30.882545"/>
    <n v="-97.964412999999993"/>
    <d v="2022-05-04T15:35:28"/>
    <x v="1"/>
    <x v="9"/>
    <n v="4"/>
    <x v="2"/>
    <d v="2022-05-04T15:35:28"/>
    <x v="3"/>
    <n v="35"/>
    <n v="28"/>
    <n v="15"/>
    <s v="Male"/>
    <s v="Unknown"/>
    <n v="58"/>
    <s v="N/A"/>
    <x v="0"/>
    <x v="2"/>
    <x v="2"/>
    <x v="3"/>
    <n v="3"/>
    <n v="1990.83"/>
    <x v="1"/>
  </r>
  <r>
    <s v="INC003788"/>
    <x v="2"/>
    <x v="1"/>
    <s v="Springfield"/>
    <x v="5"/>
    <n v="1583"/>
    <s v="Cedar Lane"/>
    <n v="34.386144999999999"/>
    <n v="-91.902394999999999"/>
    <d v="2022-10-22T23:41:16"/>
    <x v="1"/>
    <x v="5"/>
    <n v="22"/>
    <x v="3"/>
    <d v="2022-10-22T23:41:16"/>
    <x v="24"/>
    <n v="41"/>
    <n v="16"/>
    <n v="38"/>
    <s v="Female"/>
    <s v="Other"/>
    <n v="26"/>
    <s v="Other"/>
    <x v="0"/>
    <x v="1"/>
    <x v="0"/>
    <x v="3"/>
    <n v="3"/>
    <n v="2760.14"/>
    <x v="1"/>
  </r>
  <r>
    <s v="INC003227"/>
    <x v="0"/>
    <x v="9"/>
    <s v="Maplewood"/>
    <x v="2"/>
    <n v="8807"/>
    <s v="Sunset Blvd"/>
    <n v="40.723503999999998"/>
    <n v="-86.220183000000006"/>
    <d v="2024-05-03T02:45:48"/>
    <x v="0"/>
    <x v="9"/>
    <n v="3"/>
    <x v="5"/>
    <d v="2024-05-03T02:45:48"/>
    <x v="8"/>
    <n v="45"/>
    <n v="48"/>
    <n v="22"/>
    <s v="Male"/>
    <s v="Other"/>
    <n v="74"/>
    <s v="Female"/>
    <x v="0"/>
    <x v="1"/>
    <x v="1"/>
    <x v="1"/>
    <n v="3"/>
    <n v="0"/>
    <x v="1"/>
  </r>
  <r>
    <s v="INC002422"/>
    <x v="23"/>
    <x v="7"/>
    <s v="Lakewood"/>
    <x v="5"/>
    <n v="4544"/>
    <s v="River Rd"/>
    <n v="32.499993000000003"/>
    <n v="-102.81267800000001"/>
    <d v="2019-07-15T00:55:56"/>
    <x v="6"/>
    <x v="3"/>
    <n v="15"/>
    <x v="6"/>
    <d v="2019-07-15T00:55:56"/>
    <x v="5"/>
    <n v="55"/>
    <n v="56"/>
    <n v="36"/>
    <s v="N/A"/>
    <s v="N/A"/>
    <n v="27"/>
    <s v="N/A"/>
    <x v="2"/>
    <x v="2"/>
    <x v="3"/>
    <x v="4"/>
    <n v="0"/>
    <n v="37344.32"/>
    <x v="0"/>
  </r>
  <r>
    <s v="INC002983"/>
    <x v="5"/>
    <x v="1"/>
    <s v="Riverside"/>
    <x v="2"/>
    <n v="6973"/>
    <s v="Washington Ave"/>
    <n v="34.279121000000004"/>
    <n v="-77.711212000000003"/>
    <d v="2020-02-03T19:44:11"/>
    <x v="2"/>
    <x v="12"/>
    <n v="3"/>
    <x v="6"/>
    <d v="2020-02-03T19:44:11"/>
    <x v="16"/>
    <n v="44"/>
    <n v="11"/>
    <n v="59"/>
    <s v="Male"/>
    <s v="Unknown"/>
    <n v="38"/>
    <s v="N/A"/>
    <x v="0"/>
    <x v="2"/>
    <x v="2"/>
    <x v="0"/>
    <n v="1"/>
    <n v="0"/>
    <x v="1"/>
  </r>
  <r>
    <s v="INC002443"/>
    <x v="6"/>
    <x v="8"/>
    <s v="Maplewood"/>
    <x v="8"/>
    <n v="810"/>
    <s v="Sunset Blvd"/>
    <n v="39.952362000000001"/>
    <n v="-80.579729999999998"/>
    <d v="2020-05-29T22:18:05"/>
    <x v="2"/>
    <x v="9"/>
    <n v="29"/>
    <x v="5"/>
    <d v="2020-05-29T22:18:05"/>
    <x v="1"/>
    <n v="18"/>
    <n v="5"/>
    <n v="72"/>
    <s v="Female"/>
    <s v="Hispanic"/>
    <n v="25"/>
    <s v="Male"/>
    <x v="3"/>
    <x v="4"/>
    <x v="1"/>
    <x v="4"/>
    <n v="0"/>
    <n v="0"/>
    <x v="1"/>
  </r>
  <r>
    <s v="INC004233"/>
    <x v="9"/>
    <x v="8"/>
    <s v="Maplewood"/>
    <x v="6"/>
    <n v="739"/>
    <s v="Elm Blvd"/>
    <n v="26.182639000000002"/>
    <n v="-111.30007000000001"/>
    <d v="2018-12-31T13:31:09"/>
    <x v="5"/>
    <x v="2"/>
    <n v="31"/>
    <x v="6"/>
    <d v="2018-12-31T13:31:09"/>
    <x v="11"/>
    <n v="31"/>
    <n v="9"/>
    <n v="36"/>
    <s v="Female"/>
    <s v="Black"/>
    <n v="77"/>
    <s v="Male"/>
    <x v="0"/>
    <x v="4"/>
    <x v="1"/>
    <x v="3"/>
    <n v="3"/>
    <n v="41295.230000000003"/>
    <x v="0"/>
  </r>
  <r>
    <s v="INC000278"/>
    <x v="1"/>
    <x v="7"/>
    <s v="Hillcrest"/>
    <x v="2"/>
    <n v="3388"/>
    <s v="Lincoln St"/>
    <n v="39.729686000000001"/>
    <n v="-121.189179"/>
    <d v="2021-03-31T05:51:40"/>
    <x v="3"/>
    <x v="4"/>
    <n v="31"/>
    <x v="2"/>
    <d v="2021-03-31T05:51:40"/>
    <x v="6"/>
    <n v="51"/>
    <n v="40"/>
    <n v="36"/>
    <s v="N/A"/>
    <s v="N/A"/>
    <n v="52"/>
    <s v="Other"/>
    <x v="0"/>
    <x v="4"/>
    <x v="5"/>
    <x v="0"/>
    <n v="0"/>
    <n v="7796.45"/>
    <x v="1"/>
  </r>
  <r>
    <s v="INC002603"/>
    <x v="4"/>
    <x v="6"/>
    <s v="Oakdale"/>
    <x v="7"/>
    <n v="6735"/>
    <s v="Oak Ave"/>
    <n v="25.712111"/>
    <n v="-79.818870000000004"/>
    <d v="2019-12-06T14:19:19"/>
    <x v="6"/>
    <x v="2"/>
    <n v="6"/>
    <x v="5"/>
    <d v="2019-12-06T14:19:19"/>
    <x v="7"/>
    <n v="19"/>
    <n v="19"/>
    <n v="28"/>
    <s v="Female"/>
    <s v="Asian"/>
    <n v="21"/>
    <s v="Male"/>
    <x v="2"/>
    <x v="0"/>
    <x v="2"/>
    <x v="0"/>
    <n v="3"/>
    <n v="8066.9"/>
    <x v="1"/>
  </r>
  <r>
    <s v="INC001238"/>
    <x v="16"/>
    <x v="7"/>
    <s v="Fairview"/>
    <x v="3"/>
    <n v="2685"/>
    <s v="Oak Ave"/>
    <n v="42.062959999999997"/>
    <n v="-106.86508000000001"/>
    <d v="2023-12-31T05:30:38"/>
    <x v="4"/>
    <x v="2"/>
    <n v="31"/>
    <x v="4"/>
    <d v="2023-12-31T05:30:38"/>
    <x v="6"/>
    <n v="30"/>
    <n v="38"/>
    <n v="53"/>
    <s v="Female"/>
    <s v="Unknown"/>
    <n v="71"/>
    <s v="Male"/>
    <x v="3"/>
    <x v="4"/>
    <x v="2"/>
    <x v="0"/>
    <n v="3"/>
    <n v="21963.67"/>
    <x v="0"/>
  </r>
  <r>
    <s v="INC002547"/>
    <x v="20"/>
    <x v="8"/>
    <s v="Hillcrest"/>
    <x v="1"/>
    <n v="8486"/>
    <s v="River Rd"/>
    <n v="29.338819999999998"/>
    <n v="-108.819813"/>
    <d v="2020-10-24T04:18:00"/>
    <x v="2"/>
    <x v="5"/>
    <n v="24"/>
    <x v="3"/>
    <d v="2020-10-24T04:18:00"/>
    <x v="9"/>
    <n v="18"/>
    <n v="0"/>
    <n v="44"/>
    <s v="N/A"/>
    <s v="Other"/>
    <n v="21"/>
    <s v="N/A"/>
    <x v="0"/>
    <x v="0"/>
    <x v="0"/>
    <x v="3"/>
    <n v="2"/>
    <n v="0"/>
    <x v="1"/>
  </r>
  <r>
    <s v="INC003085"/>
    <x v="16"/>
    <x v="9"/>
    <s v="Centerville"/>
    <x v="4"/>
    <n v="4531"/>
    <s v="Park Rd"/>
    <n v="0"/>
    <n v="-84.187918999999994"/>
    <d v="2024-11-20T04:23:26"/>
    <x v="0"/>
    <x v="7"/>
    <n v="20"/>
    <x v="2"/>
    <d v="2024-11-20T04:23:26"/>
    <x v="9"/>
    <n v="23"/>
    <n v="26"/>
    <n v="53"/>
    <s v="N/A"/>
    <s v="Hispanic"/>
    <n v="12"/>
    <s v="Female"/>
    <x v="2"/>
    <x v="4"/>
    <x v="1"/>
    <x v="3"/>
    <n v="0"/>
    <n v="14121.59"/>
    <x v="0"/>
  </r>
  <r>
    <s v="INC001286"/>
    <x v="21"/>
    <x v="2"/>
    <s v="Hillcrest"/>
    <x v="7"/>
    <n v="1321"/>
    <s v="Lincoln St"/>
    <n v="47.712577000000003"/>
    <n v="-70.577588000000006"/>
    <d v="2019-10-20T10:57:08"/>
    <x v="6"/>
    <x v="5"/>
    <n v="20"/>
    <x v="4"/>
    <d v="2019-10-20T10:57:08"/>
    <x v="21"/>
    <n v="57"/>
    <n v="8"/>
    <n v="36"/>
    <s v="N/A"/>
    <s v="N/A"/>
    <n v="79"/>
    <s v="Male"/>
    <x v="0"/>
    <x v="4"/>
    <x v="0"/>
    <x v="2"/>
    <n v="0"/>
    <n v="24973.34"/>
    <x v="0"/>
  </r>
  <r>
    <s v="INC003048"/>
    <x v="1"/>
    <x v="4"/>
    <s v="Springfield"/>
    <x v="0"/>
    <n v="4759"/>
    <s v="Park Rd"/>
    <n v="30.812355"/>
    <n v="-75.799338000000006"/>
    <d v="2021-11-30T00:00:00"/>
    <x v="3"/>
    <x v="7"/>
    <n v="30"/>
    <x v="0"/>
    <d v="2021-11-30T00:00:00"/>
    <x v="5"/>
    <n v="0"/>
    <n v="0"/>
    <n v="19"/>
    <s v="Female"/>
    <s v="Black"/>
    <n v="45"/>
    <s v="N/A"/>
    <x v="0"/>
    <x v="2"/>
    <x v="4"/>
    <x v="4"/>
    <n v="1"/>
    <n v="37642.980000000003"/>
    <x v="0"/>
  </r>
  <r>
    <s v="INC001428"/>
    <x v="16"/>
    <x v="0"/>
    <s v="Hillcrest"/>
    <x v="3"/>
    <n v="8820"/>
    <s v="Sunset Blvd"/>
    <n v="42.263446000000002"/>
    <n v="-97.096789000000001"/>
    <d v="2018-10-08T05:26:47"/>
    <x v="5"/>
    <x v="5"/>
    <n v="8"/>
    <x v="6"/>
    <d v="2018-10-08T05:26:47"/>
    <x v="6"/>
    <n v="26"/>
    <n v="47"/>
    <n v="31"/>
    <s v="Female"/>
    <s v="Other"/>
    <n v="59"/>
    <s v="Unknown"/>
    <x v="3"/>
    <x v="4"/>
    <x v="3"/>
    <x v="3"/>
    <n v="2"/>
    <n v="1837.6"/>
    <x v="0"/>
  </r>
  <r>
    <s v="INC002713"/>
    <x v="23"/>
    <x v="0"/>
    <s v="Oakdale"/>
    <x v="8"/>
    <n v="7319"/>
    <s v="River Rd"/>
    <n v="39.001196999999998"/>
    <n v="-121.494596"/>
    <d v="2021-08-03T07:17:35"/>
    <x v="3"/>
    <x v="8"/>
    <n v="3"/>
    <x v="0"/>
    <d v="2021-08-03T07:17:35"/>
    <x v="14"/>
    <n v="17"/>
    <n v="35"/>
    <n v="36"/>
    <s v="Male"/>
    <s v="Black"/>
    <n v="89"/>
    <s v="Female"/>
    <x v="3"/>
    <x v="2"/>
    <x v="4"/>
    <x v="3"/>
    <n v="0"/>
    <n v="0"/>
    <x v="1"/>
  </r>
  <r>
    <s v="INC003650"/>
    <x v="0"/>
    <x v="9"/>
    <s v="Centerville"/>
    <x v="6"/>
    <n v="2551"/>
    <s v="Washington Ave"/>
    <n v="34.162190000000002"/>
    <n v="-93.800116000000003"/>
    <d v="2018-09-19T06:55:10"/>
    <x v="5"/>
    <x v="6"/>
    <n v="19"/>
    <x v="2"/>
    <d v="2018-09-19T06:55:10"/>
    <x v="10"/>
    <n v="55"/>
    <n v="10"/>
    <n v="62"/>
    <s v="Female"/>
    <s v="Black"/>
    <n v="47"/>
    <s v="N/A"/>
    <x v="5"/>
    <x v="0"/>
    <x v="4"/>
    <x v="0"/>
    <n v="3"/>
    <n v="8864.7199999999993"/>
    <x v="1"/>
  </r>
  <r>
    <s v="INC004149"/>
    <x v="15"/>
    <x v="5"/>
    <s v="Lakewood"/>
    <x v="3"/>
    <n v="199"/>
    <s v="Elm Blvd"/>
    <n v="32.630586999999998"/>
    <n v="52.0441"/>
    <d v="2022-12-09T10:20:56"/>
    <x v="1"/>
    <x v="2"/>
    <n v="9"/>
    <x v="5"/>
    <d v="2022-12-09T10:20:56"/>
    <x v="21"/>
    <n v="20"/>
    <n v="56"/>
    <n v="36"/>
    <s v="N/A"/>
    <s v="N/A"/>
    <n v="72"/>
    <s v="Male"/>
    <x v="5"/>
    <x v="3"/>
    <x v="4"/>
    <x v="4"/>
    <n v="1"/>
    <n v="31649.46"/>
    <x v="0"/>
  </r>
  <r>
    <s v="INC002759"/>
    <x v="21"/>
    <x v="9"/>
    <s v="Centerville"/>
    <x v="7"/>
    <n v="7668"/>
    <s v="Oak Ave"/>
    <n v="25.002420000000001"/>
    <n v="-75.488091999999995"/>
    <d v="2024-11-11T05:50:12"/>
    <x v="0"/>
    <x v="7"/>
    <n v="11"/>
    <x v="6"/>
    <d v="2024-11-11T05:50:12"/>
    <x v="6"/>
    <n v="50"/>
    <n v="12"/>
    <n v="72"/>
    <s v="Male"/>
    <s v="N/A"/>
    <n v="21"/>
    <s v="Male"/>
    <x v="5"/>
    <x v="0"/>
    <x v="2"/>
    <x v="1"/>
    <n v="3"/>
    <n v="9927.43"/>
    <x v="1"/>
  </r>
  <r>
    <s v="INC002841"/>
    <x v="16"/>
    <x v="7"/>
    <s v="Centerville"/>
    <x v="3"/>
    <n v="5874"/>
    <s v="Maple Dr"/>
    <n v="0"/>
    <n v="-94.634152999999998"/>
    <d v="2020-10-18T07:26:21"/>
    <x v="2"/>
    <x v="5"/>
    <n v="18"/>
    <x v="4"/>
    <d v="2020-10-18T07:26:21"/>
    <x v="14"/>
    <n v="26"/>
    <n v="21"/>
    <n v="55"/>
    <s v="Male"/>
    <s v="N/A"/>
    <n v="80"/>
    <s v="Male"/>
    <x v="1"/>
    <x v="3"/>
    <x v="2"/>
    <x v="1"/>
    <n v="2"/>
    <n v="29742.959999999999"/>
    <x v="0"/>
  </r>
  <r>
    <s v="INC002765"/>
    <x v="12"/>
    <x v="4"/>
    <s v="Fairview"/>
    <x v="9"/>
    <n v="1009"/>
    <s v="Sunset Blvd"/>
    <n v="47.669904000000002"/>
    <n v="-78.960474000000005"/>
    <s v=""/>
    <x v="7"/>
    <x v="11"/>
    <m/>
    <x v="7"/>
    <s v=""/>
    <x v="23"/>
    <m/>
    <m/>
    <n v="42"/>
    <s v="N/A"/>
    <s v="White"/>
    <n v="67"/>
    <s v="Other"/>
    <x v="0"/>
    <x v="3"/>
    <x v="2"/>
    <x v="0"/>
    <n v="2"/>
    <n v="49381.35"/>
    <x v="1"/>
  </r>
  <r>
    <s v="INC002364"/>
    <x v="21"/>
    <x v="0"/>
    <s v="Lakewood"/>
    <x v="5"/>
    <n v="4087"/>
    <s v="Washington Ave"/>
    <n v="47.990513"/>
    <n v="-112.907286"/>
    <d v="2020-11-08T02:10:01"/>
    <x v="2"/>
    <x v="7"/>
    <n v="8"/>
    <x v="4"/>
    <d v="2020-11-08T02:10:01"/>
    <x v="8"/>
    <n v="10"/>
    <n v="1"/>
    <n v="20"/>
    <s v="Male"/>
    <s v="White"/>
    <n v="44"/>
    <s v="Male"/>
    <x v="5"/>
    <x v="0"/>
    <x v="4"/>
    <x v="3"/>
    <n v="0"/>
    <n v="48889.3"/>
    <x v="0"/>
  </r>
  <r>
    <s v="INC001167"/>
    <x v="23"/>
    <x v="3"/>
    <s v="Fairview"/>
    <x v="3"/>
    <n v="6842"/>
    <s v="Washington Ave"/>
    <n v="43.647581000000002"/>
    <n v="-85.076549"/>
    <d v="2018-10-04T08:18:26"/>
    <x v="5"/>
    <x v="5"/>
    <n v="4"/>
    <x v="1"/>
    <d v="2018-10-04T08:18:26"/>
    <x v="0"/>
    <n v="18"/>
    <n v="26"/>
    <n v="23"/>
    <s v="Male"/>
    <s v="N/A"/>
    <n v="33"/>
    <s v="N/A"/>
    <x v="0"/>
    <x v="0"/>
    <x v="5"/>
    <x v="2"/>
    <n v="2"/>
    <n v="13392.93"/>
    <x v="0"/>
  </r>
  <r>
    <s v="INC002767"/>
    <x v="6"/>
    <x v="3"/>
    <s v="Oakdale"/>
    <x v="3"/>
    <n v="8154"/>
    <s v="Main St"/>
    <n v="38.924930000000003"/>
    <n v="-101.239441"/>
    <d v="2023-05-27T11:48:58"/>
    <x v="4"/>
    <x v="9"/>
    <n v="27"/>
    <x v="3"/>
    <d v="2023-05-27T11:48:58"/>
    <x v="2"/>
    <n v="48"/>
    <n v="58"/>
    <n v="46"/>
    <s v="Male"/>
    <s v="Hispanic"/>
    <n v="10"/>
    <s v="Unknown"/>
    <x v="2"/>
    <x v="4"/>
    <x v="5"/>
    <x v="0"/>
    <n v="2"/>
    <n v="30776.3"/>
    <x v="1"/>
  </r>
  <r>
    <s v="INC004468"/>
    <x v="2"/>
    <x v="5"/>
    <s v="Centerville"/>
    <x v="6"/>
    <n v="1870"/>
    <s v="Lincoln St"/>
    <n v="32.689613000000001"/>
    <n v="-72.740754999999993"/>
    <d v="2023-05-30T00:00:00"/>
    <x v="4"/>
    <x v="9"/>
    <n v="30"/>
    <x v="0"/>
    <d v="2023-05-30T00:00:00"/>
    <x v="5"/>
    <n v="0"/>
    <n v="0"/>
    <n v="32"/>
    <s v="N/A"/>
    <s v="Hispanic"/>
    <n v="21"/>
    <s v="N/A"/>
    <x v="1"/>
    <x v="1"/>
    <x v="4"/>
    <x v="0"/>
    <n v="1"/>
    <n v="0"/>
    <x v="1"/>
  </r>
  <r>
    <s v="INC001541"/>
    <x v="5"/>
    <x v="0"/>
    <s v="Fairview"/>
    <x v="0"/>
    <n v="6534"/>
    <s v="Lincoln St"/>
    <n v="0"/>
    <n v="0"/>
    <d v="2020-05-30T06:29:57"/>
    <x v="2"/>
    <x v="9"/>
    <n v="30"/>
    <x v="3"/>
    <d v="2020-05-30T06:29:57"/>
    <x v="10"/>
    <n v="29"/>
    <n v="57"/>
    <n v="36"/>
    <s v="N/A"/>
    <s v="N/A"/>
    <n v="21"/>
    <s v="Other"/>
    <x v="2"/>
    <x v="0"/>
    <x v="2"/>
    <x v="3"/>
    <n v="2"/>
    <n v="1021.92"/>
    <x v="1"/>
  </r>
  <r>
    <s v="INC003971"/>
    <x v="16"/>
    <x v="8"/>
    <s v="Centerville"/>
    <x v="7"/>
    <n v="8922"/>
    <s v="Main St"/>
    <n v="38.160317999999997"/>
    <n v="-86.017802000000003"/>
    <d v="2020-07-05T14:35:31"/>
    <x v="2"/>
    <x v="3"/>
    <n v="5"/>
    <x v="4"/>
    <d v="2020-07-05T14:35:31"/>
    <x v="7"/>
    <n v="35"/>
    <n v="31"/>
    <n v="70"/>
    <s v="Male"/>
    <s v="Asian"/>
    <n v="22"/>
    <s v="Female"/>
    <x v="3"/>
    <x v="0"/>
    <x v="4"/>
    <x v="1"/>
    <n v="4"/>
    <n v="11283.31"/>
    <x v="0"/>
  </r>
  <r>
    <s v="INC002076"/>
    <x v="21"/>
    <x v="4"/>
    <s v="Riverside"/>
    <x v="6"/>
    <n v="1457"/>
    <s v="Elm Blvd"/>
    <n v="26.524101999999999"/>
    <n v="-74.034486000000001"/>
    <d v="2021-02-04T04:12:39"/>
    <x v="3"/>
    <x v="12"/>
    <n v="4"/>
    <x v="1"/>
    <d v="2021-02-04T04:12:39"/>
    <x v="9"/>
    <n v="12"/>
    <n v="39"/>
    <n v="57"/>
    <s v="Male"/>
    <s v="Hispanic"/>
    <n v="21"/>
    <s v="N/A"/>
    <x v="0"/>
    <x v="1"/>
    <x v="2"/>
    <x v="3"/>
    <n v="5"/>
    <n v="25770.9"/>
    <x v="0"/>
  </r>
  <r>
    <s v="INC000111"/>
    <x v="10"/>
    <x v="5"/>
    <s v="Lakewood"/>
    <x v="8"/>
    <n v="2370"/>
    <s v="Elm Blvd"/>
    <n v="42.690606000000002"/>
    <n v="0"/>
    <d v="2020-08-15T02:46:58"/>
    <x v="2"/>
    <x v="8"/>
    <n v="15"/>
    <x v="3"/>
    <d v="2020-08-15T02:46:58"/>
    <x v="8"/>
    <n v="46"/>
    <n v="58"/>
    <n v="23"/>
    <s v="Male"/>
    <s v="White"/>
    <n v="73"/>
    <s v="Female"/>
    <x v="2"/>
    <x v="4"/>
    <x v="5"/>
    <x v="3"/>
    <n v="0"/>
    <n v="23785.599999999999"/>
    <x v="0"/>
  </r>
  <r>
    <s v="INC003162"/>
    <x v="17"/>
    <x v="4"/>
    <s v="Maplewood"/>
    <x v="8"/>
    <n v="2283"/>
    <s v="Cedar Lane"/>
    <n v="28.889595"/>
    <n v="-73.626469999999998"/>
    <d v="2019-07-27T18:19:52"/>
    <x v="6"/>
    <x v="3"/>
    <n v="27"/>
    <x v="3"/>
    <d v="2019-07-27T18:19:52"/>
    <x v="22"/>
    <n v="19"/>
    <n v="52"/>
    <n v="18"/>
    <s v="N/A"/>
    <s v="Unknown"/>
    <n v="77"/>
    <s v="Male"/>
    <x v="2"/>
    <x v="4"/>
    <x v="1"/>
    <x v="2"/>
    <n v="4"/>
    <n v="28316.89"/>
    <x v="0"/>
  </r>
  <r>
    <s v="INC004262"/>
    <x v="2"/>
    <x v="3"/>
    <s v="Centerville"/>
    <x v="9"/>
    <n v="5488"/>
    <s v="River Rd"/>
    <n v="40.840097999999998"/>
    <n v="-97.674665000000005"/>
    <d v="2022-08-03T20:45:11"/>
    <x v="1"/>
    <x v="8"/>
    <n v="3"/>
    <x v="2"/>
    <d v="2022-08-03T20:45:11"/>
    <x v="4"/>
    <n v="45"/>
    <n v="11"/>
    <n v="71"/>
    <s v="Male"/>
    <s v="Black"/>
    <n v="71"/>
    <s v="Female"/>
    <x v="0"/>
    <x v="0"/>
    <x v="4"/>
    <x v="0"/>
    <n v="0"/>
    <n v="38359.83"/>
    <x v="1"/>
  </r>
  <r>
    <s v="INC004281"/>
    <x v="10"/>
    <x v="9"/>
    <s v="Riverside"/>
    <x v="6"/>
    <n v="6225"/>
    <s v="Main St"/>
    <n v="0"/>
    <n v="-92.798927000000006"/>
    <d v="2021-09-19T20:55:10"/>
    <x v="3"/>
    <x v="6"/>
    <n v="19"/>
    <x v="4"/>
    <d v="2021-09-19T20:55:10"/>
    <x v="4"/>
    <n v="55"/>
    <n v="10"/>
    <n v="37"/>
    <s v="Male"/>
    <s v="Hispanic"/>
    <n v="26"/>
    <s v="Female"/>
    <x v="0"/>
    <x v="2"/>
    <x v="4"/>
    <x v="2"/>
    <n v="4"/>
    <n v="43828.63"/>
    <x v="0"/>
  </r>
  <r>
    <s v="INC000643"/>
    <x v="1"/>
    <x v="9"/>
    <s v="Centerville"/>
    <x v="0"/>
    <n v="3711"/>
    <s v="Cedar Lane"/>
    <n v="35.065525000000001"/>
    <n v="-117.840335"/>
    <d v="2024-04-28T14:24:12"/>
    <x v="0"/>
    <x v="0"/>
    <n v="28"/>
    <x v="4"/>
    <d v="2024-04-28T14:24:12"/>
    <x v="7"/>
    <n v="24"/>
    <n v="12"/>
    <n v="55"/>
    <s v="Male"/>
    <s v="Unknown"/>
    <n v="64"/>
    <s v="Other"/>
    <x v="5"/>
    <x v="4"/>
    <x v="1"/>
    <x v="3"/>
    <n v="0"/>
    <n v="12734.48"/>
    <x v="1"/>
  </r>
  <r>
    <s v="INC002399"/>
    <x v="8"/>
    <x v="0"/>
    <s v="Springfield"/>
    <x v="6"/>
    <n v="8465"/>
    <s v="Washington Ave"/>
    <n v="32.523566000000002"/>
    <n v="-96.512528000000003"/>
    <d v="2022-07-17T03:26:13"/>
    <x v="1"/>
    <x v="3"/>
    <n v="17"/>
    <x v="4"/>
    <d v="2022-07-17T03:26:13"/>
    <x v="13"/>
    <n v="26"/>
    <n v="13"/>
    <n v="36"/>
    <s v="Female"/>
    <s v="White"/>
    <n v="21"/>
    <s v="Male"/>
    <x v="5"/>
    <x v="0"/>
    <x v="2"/>
    <x v="3"/>
    <n v="1"/>
    <n v="7764.41"/>
    <x v="1"/>
  </r>
  <r>
    <s v="INC004857"/>
    <x v="18"/>
    <x v="0"/>
    <s v="Centerville"/>
    <x v="3"/>
    <n v="6353"/>
    <s v="Oak Ave"/>
    <n v="41.700937000000003"/>
    <n v="-102.032933"/>
    <d v="2022-07-07T02:09:02"/>
    <x v="1"/>
    <x v="3"/>
    <n v="7"/>
    <x v="1"/>
    <d v="2022-07-07T02:09:02"/>
    <x v="8"/>
    <n v="9"/>
    <n v="2"/>
    <n v="26"/>
    <s v="Female"/>
    <s v="N/A"/>
    <n v="84"/>
    <s v="Male"/>
    <x v="2"/>
    <x v="2"/>
    <x v="5"/>
    <x v="1"/>
    <n v="2"/>
    <n v="0"/>
    <x v="0"/>
  </r>
  <r>
    <s v="INC004305"/>
    <x v="8"/>
    <x v="4"/>
    <s v="Riverside"/>
    <x v="0"/>
    <n v="1977"/>
    <s v="Elm Blvd"/>
    <n v="37.191510999999998"/>
    <n v="-105.96358499999999"/>
    <d v="2020-02-27T13:31:36"/>
    <x v="2"/>
    <x v="12"/>
    <n v="27"/>
    <x v="1"/>
    <d v="2020-02-27T13:31:36"/>
    <x v="11"/>
    <n v="31"/>
    <n v="36"/>
    <n v="36"/>
    <s v="N/A"/>
    <s v="N/A"/>
    <n v="31"/>
    <s v="Female"/>
    <x v="0"/>
    <x v="4"/>
    <x v="5"/>
    <x v="0"/>
    <n v="5"/>
    <n v="32000.06"/>
    <x v="0"/>
  </r>
  <r>
    <s v="INC000154"/>
    <x v="8"/>
    <x v="0"/>
    <s v="Oakdale"/>
    <x v="2"/>
    <n v="1916"/>
    <s v="Sunset Blvd"/>
    <n v="39.322023999999999"/>
    <n v="-88.398650000000004"/>
    <d v="2021-10-24T21:33:50"/>
    <x v="3"/>
    <x v="5"/>
    <n v="24"/>
    <x v="4"/>
    <d v="2021-10-24T21:33:50"/>
    <x v="18"/>
    <n v="33"/>
    <n v="50"/>
    <n v="29"/>
    <s v="Female"/>
    <s v="Asian"/>
    <n v="87"/>
    <s v="Female"/>
    <x v="4"/>
    <x v="4"/>
    <x v="0"/>
    <x v="0"/>
    <n v="3"/>
    <n v="41654.04"/>
    <x v="1"/>
  </r>
  <r>
    <s v="INC004016"/>
    <x v="6"/>
    <x v="8"/>
    <s v="Hillcrest"/>
    <x v="5"/>
    <n v="5349"/>
    <s v="Washington Ave"/>
    <n v="42.318154"/>
    <n v="-86.130184999999997"/>
    <d v="2023-01-31T00:23:24"/>
    <x v="4"/>
    <x v="1"/>
    <n v="31"/>
    <x v="0"/>
    <d v="2023-01-31T00:23:24"/>
    <x v="5"/>
    <n v="23"/>
    <n v="24"/>
    <n v="36"/>
    <s v="Male"/>
    <s v="White"/>
    <n v="72"/>
    <s v="Female"/>
    <x v="3"/>
    <x v="1"/>
    <x v="4"/>
    <x v="0"/>
    <n v="3"/>
    <n v="48812.36"/>
    <x v="1"/>
  </r>
  <r>
    <s v="INC000810"/>
    <x v="9"/>
    <x v="5"/>
    <s v="Fairview"/>
    <x v="5"/>
    <n v="6000"/>
    <s v="Oak Ave"/>
    <n v="36.099077999999999"/>
    <n v="-82.409053"/>
    <d v="2022-12-30T22:09:09"/>
    <x v="1"/>
    <x v="2"/>
    <n v="30"/>
    <x v="5"/>
    <d v="2022-12-30T22:09:09"/>
    <x v="1"/>
    <n v="9"/>
    <n v="9"/>
    <n v="31"/>
    <s v="Unknown"/>
    <s v="White"/>
    <n v="35"/>
    <s v="Female"/>
    <x v="0"/>
    <x v="0"/>
    <x v="1"/>
    <x v="3"/>
    <n v="0"/>
    <n v="3306.87"/>
    <x v="1"/>
  </r>
  <r>
    <s v="INC001000"/>
    <x v="19"/>
    <x v="9"/>
    <s v="Hillcrest"/>
    <x v="6"/>
    <n v="368"/>
    <s v="Lincoln St"/>
    <n v="33.028723999999997"/>
    <n v="-88.000817999999995"/>
    <d v="2020-04-30T00:00:00"/>
    <x v="2"/>
    <x v="0"/>
    <n v="30"/>
    <x v="1"/>
    <d v="2020-04-30T00:00:00"/>
    <x v="5"/>
    <n v="0"/>
    <n v="0"/>
    <n v="36"/>
    <s v="N/A"/>
    <s v="N/A"/>
    <n v="73"/>
    <s v="Male"/>
    <x v="0"/>
    <x v="2"/>
    <x v="1"/>
    <x v="1"/>
    <n v="0"/>
    <n v="36186.699999999997"/>
    <x v="0"/>
  </r>
  <r>
    <s v="INC002020"/>
    <x v="0"/>
    <x v="7"/>
    <s v="Centerville"/>
    <x v="6"/>
    <n v="3765"/>
    <s v="Park Rd"/>
    <n v="29.378367999999998"/>
    <n v="-111.188935"/>
    <d v="2020-04-26T14:27:35"/>
    <x v="2"/>
    <x v="0"/>
    <n v="26"/>
    <x v="4"/>
    <d v="2020-04-26T14:27:35"/>
    <x v="7"/>
    <n v="27"/>
    <n v="35"/>
    <n v="38"/>
    <s v="Female"/>
    <s v="Unknown"/>
    <n v="78"/>
    <s v="Female"/>
    <x v="0"/>
    <x v="0"/>
    <x v="4"/>
    <x v="2"/>
    <n v="4"/>
    <n v="13107.84"/>
    <x v="0"/>
  </r>
  <r>
    <s v="INC000741"/>
    <x v="20"/>
    <x v="5"/>
    <s v="Lakewood"/>
    <x v="4"/>
    <n v="3614"/>
    <s v="Elm Blvd"/>
    <n v="35.801327999999998"/>
    <n v="0"/>
    <d v="2020-11-29T10:57:21"/>
    <x v="2"/>
    <x v="7"/>
    <n v="29"/>
    <x v="4"/>
    <d v="2020-11-29T10:57:21"/>
    <x v="21"/>
    <n v="57"/>
    <n v="21"/>
    <n v="24"/>
    <s v="Female"/>
    <s v="Asian"/>
    <n v="21"/>
    <s v="N/A"/>
    <x v="0"/>
    <x v="4"/>
    <x v="1"/>
    <x v="4"/>
    <n v="0"/>
    <n v="17446.32"/>
    <x v="1"/>
  </r>
  <r>
    <s v="INC004533"/>
    <x v="20"/>
    <x v="0"/>
    <s v="Hillcrest"/>
    <x v="4"/>
    <n v="1799"/>
    <s v="River Rd"/>
    <n v="40.097912999999998"/>
    <n v="-93.424508000000003"/>
    <d v="2018-06-17T12:21:45"/>
    <x v="5"/>
    <x v="10"/>
    <n v="17"/>
    <x v="4"/>
    <d v="2018-06-17T12:21:45"/>
    <x v="17"/>
    <n v="21"/>
    <n v="45"/>
    <n v="36"/>
    <s v="N/A"/>
    <s v="N/A"/>
    <n v="50"/>
    <s v="Female"/>
    <x v="0"/>
    <x v="2"/>
    <x v="0"/>
    <x v="1"/>
    <n v="5"/>
    <n v="16040.34"/>
    <x v="0"/>
  </r>
  <r>
    <s v="INC001336"/>
    <x v="15"/>
    <x v="8"/>
    <s v="Maplewood"/>
    <x v="0"/>
    <n v="2778"/>
    <s v="Washington Ave"/>
    <n v="37.888168999999998"/>
    <n v="-114.709501"/>
    <d v="2021-07-13T05:08:10"/>
    <x v="3"/>
    <x v="3"/>
    <n v="13"/>
    <x v="0"/>
    <d v="2021-07-13T05:08:10"/>
    <x v="6"/>
    <n v="8"/>
    <n v="10"/>
    <n v="36"/>
    <s v="Female"/>
    <s v="N/A"/>
    <n v="35"/>
    <s v="Male"/>
    <x v="5"/>
    <x v="2"/>
    <x v="2"/>
    <x v="2"/>
    <n v="0"/>
    <n v="15561.42"/>
    <x v="1"/>
  </r>
  <r>
    <s v="INC000335"/>
    <x v="9"/>
    <x v="4"/>
    <s v="Springfield"/>
    <x v="1"/>
    <n v="3894"/>
    <s v="Sunset Blvd"/>
    <n v="46.518624000000003"/>
    <n v="-99.709185000000005"/>
    <d v="2024-09-22T17:14:40"/>
    <x v="0"/>
    <x v="6"/>
    <n v="22"/>
    <x v="4"/>
    <d v="2024-09-22T17:14:40"/>
    <x v="15"/>
    <n v="14"/>
    <n v="40"/>
    <n v="69"/>
    <s v="Male"/>
    <s v="White"/>
    <n v="36"/>
    <s v="Male"/>
    <x v="0"/>
    <x v="1"/>
    <x v="4"/>
    <x v="1"/>
    <n v="3"/>
    <n v="3633.97"/>
    <x v="1"/>
  </r>
  <r>
    <s v="INC000860"/>
    <x v="1"/>
    <x v="7"/>
    <s v="Springfield"/>
    <x v="1"/>
    <n v="1392"/>
    <s v="Maple Dr"/>
    <n v="46.234537000000003"/>
    <n v="64.644400000000005"/>
    <d v="2021-07-28T08:35:14"/>
    <x v="3"/>
    <x v="3"/>
    <n v="28"/>
    <x v="2"/>
    <d v="2021-07-28T08:35:14"/>
    <x v="0"/>
    <n v="35"/>
    <n v="14"/>
    <n v="61"/>
    <s v="Female"/>
    <s v="Unknown"/>
    <n v="86"/>
    <s v="N/A"/>
    <x v="3"/>
    <x v="4"/>
    <x v="0"/>
    <x v="1"/>
    <n v="0"/>
    <n v="15161.07"/>
    <x v="0"/>
  </r>
  <r>
    <s v="INC000891"/>
    <x v="15"/>
    <x v="4"/>
    <s v="Riverside"/>
    <x v="1"/>
    <n v="5295"/>
    <s v="Elm Blvd"/>
    <n v="47.131995000000003"/>
    <n v="-71.849731000000006"/>
    <d v="2024-04-11T03:01:04"/>
    <x v="0"/>
    <x v="0"/>
    <n v="11"/>
    <x v="1"/>
    <d v="2024-04-11T03:01:04"/>
    <x v="13"/>
    <n v="1"/>
    <n v="4"/>
    <n v="29"/>
    <s v="Male"/>
    <s v="Unknown"/>
    <n v="73"/>
    <s v="Male"/>
    <x v="0"/>
    <x v="4"/>
    <x v="5"/>
    <x v="2"/>
    <n v="4"/>
    <n v="35111.17"/>
    <x v="1"/>
  </r>
  <r>
    <s v="INC001474"/>
    <x v="10"/>
    <x v="0"/>
    <s v="Fairview"/>
    <x v="0"/>
    <n v="4638"/>
    <s v="Lincoln St"/>
    <n v="47.000681999999998"/>
    <n v="-82.427774999999997"/>
    <d v="2024-07-14T19:43:23"/>
    <x v="0"/>
    <x v="3"/>
    <n v="14"/>
    <x v="4"/>
    <d v="2024-07-14T19:43:23"/>
    <x v="16"/>
    <n v="43"/>
    <n v="23"/>
    <n v="36"/>
    <s v="N/A"/>
    <s v="N/A"/>
    <n v="28"/>
    <s v="Female"/>
    <x v="2"/>
    <x v="1"/>
    <x v="1"/>
    <x v="0"/>
    <n v="3"/>
    <n v="0"/>
    <x v="1"/>
  </r>
  <r>
    <s v="INC000168"/>
    <x v="25"/>
    <x v="4"/>
    <s v="Hillcrest"/>
    <x v="4"/>
    <n v="3655"/>
    <s v="Park Rd"/>
    <n v="35.730345"/>
    <n v="-110.916798"/>
    <d v="2022-02-02T15:02:06"/>
    <x v="1"/>
    <x v="12"/>
    <n v="2"/>
    <x v="2"/>
    <d v="2022-02-02T15:02:06"/>
    <x v="3"/>
    <n v="2"/>
    <n v="6"/>
    <n v="38"/>
    <s v="Male"/>
    <s v="Black"/>
    <n v="21"/>
    <s v="N/A"/>
    <x v="2"/>
    <x v="1"/>
    <x v="0"/>
    <x v="2"/>
    <n v="1"/>
    <n v="31566.73"/>
    <x v="1"/>
  </r>
  <r>
    <s v="INC003560"/>
    <x v="9"/>
    <x v="6"/>
    <s v="Maplewood"/>
    <x v="5"/>
    <n v="2977"/>
    <s v="Elm Blvd"/>
    <n v="26.872332"/>
    <n v="-81.089954000000006"/>
    <d v="2019-05-31T00:00:00"/>
    <x v="6"/>
    <x v="9"/>
    <n v="31"/>
    <x v="5"/>
    <d v="2019-05-31T00:00:00"/>
    <x v="5"/>
    <n v="0"/>
    <n v="0"/>
    <n v="36"/>
    <s v="N/A"/>
    <s v="N/A"/>
    <n v="18"/>
    <s v="Male"/>
    <x v="5"/>
    <x v="1"/>
    <x v="2"/>
    <x v="3"/>
    <n v="0"/>
    <n v="38168.47"/>
    <x v="0"/>
  </r>
  <r>
    <s v="INC004672"/>
    <x v="21"/>
    <x v="6"/>
    <s v="Lakewood"/>
    <x v="8"/>
    <n v="1141"/>
    <s v="Elm Blvd"/>
    <n v="0"/>
    <n v="-83.224020999999993"/>
    <d v="2019-06-07T04:46:51"/>
    <x v="6"/>
    <x v="10"/>
    <n v="7"/>
    <x v="5"/>
    <d v="2019-06-07T04:46:51"/>
    <x v="9"/>
    <n v="46"/>
    <n v="51"/>
    <n v="36"/>
    <s v="Male"/>
    <s v="Black"/>
    <n v="39"/>
    <s v="Female"/>
    <x v="0"/>
    <x v="4"/>
    <x v="1"/>
    <x v="2"/>
    <n v="3"/>
    <s v="14554.21"/>
    <x v="1"/>
  </r>
  <r>
    <s v="INC001109"/>
    <x v="9"/>
    <x v="2"/>
    <s v="Lakewood"/>
    <x v="8"/>
    <n v="8221"/>
    <s v="Sunset Blvd"/>
    <n v="0"/>
    <n v="-85.043946000000005"/>
    <d v="2018-08-11T13:13:15"/>
    <x v="5"/>
    <x v="8"/>
    <n v="11"/>
    <x v="3"/>
    <d v="2018-08-11T13:13:15"/>
    <x v="11"/>
    <n v="13"/>
    <n v="15"/>
    <n v="58"/>
    <s v="Male"/>
    <s v="N/A"/>
    <n v="53"/>
    <s v="Male"/>
    <x v="0"/>
    <x v="0"/>
    <x v="0"/>
    <x v="0"/>
    <n v="4"/>
    <n v="0"/>
    <x v="0"/>
  </r>
  <r>
    <s v="INC001008"/>
    <x v="18"/>
    <x v="0"/>
    <s v="Oakdale"/>
    <x v="2"/>
    <n v="5360"/>
    <s v="Cedar Lane"/>
    <n v="27.780884"/>
    <n v="-110.89161199999999"/>
    <d v="2020-11-07T04:33:06"/>
    <x v="2"/>
    <x v="7"/>
    <n v="7"/>
    <x v="3"/>
    <d v="2020-11-07T04:33:06"/>
    <x v="9"/>
    <n v="33"/>
    <n v="6"/>
    <n v="55"/>
    <s v="Male"/>
    <s v="White"/>
    <n v="17"/>
    <s v="Male"/>
    <x v="0"/>
    <x v="3"/>
    <x v="1"/>
    <x v="3"/>
    <n v="2"/>
    <n v="48435.53"/>
    <x v="0"/>
  </r>
  <r>
    <s v="INC001713"/>
    <x v="25"/>
    <x v="4"/>
    <s v="Centerville"/>
    <x v="0"/>
    <n v="1109"/>
    <s v="Park Rd"/>
    <n v="41.966645999999997"/>
    <n v="-90.171717999999998"/>
    <d v="2018-09-04T17:13:06"/>
    <x v="5"/>
    <x v="6"/>
    <n v="4"/>
    <x v="0"/>
    <d v="2018-09-04T17:13:06"/>
    <x v="15"/>
    <n v="13"/>
    <n v="6"/>
    <n v="56"/>
    <s v="Male"/>
    <s v="Hispanic"/>
    <n v="57"/>
    <s v="N/A"/>
    <x v="3"/>
    <x v="2"/>
    <x v="4"/>
    <x v="3"/>
    <n v="4"/>
    <n v="30502.75"/>
    <x v="0"/>
  </r>
  <r>
    <s v="INC000319"/>
    <x v="4"/>
    <x v="9"/>
    <s v="Oakdale"/>
    <x v="1"/>
    <n v="6044"/>
    <s v="Park Rd"/>
    <n v="45.699322000000002"/>
    <n v="-120.108267"/>
    <s v=""/>
    <x v="7"/>
    <x v="11"/>
    <m/>
    <x v="7"/>
    <s v=""/>
    <x v="23"/>
    <m/>
    <m/>
    <n v="41"/>
    <s v="N/A"/>
    <s v="White"/>
    <n v="27"/>
    <s v="Female"/>
    <x v="2"/>
    <x v="4"/>
    <x v="4"/>
    <x v="2"/>
    <n v="3"/>
    <n v="27679.25"/>
    <x v="0"/>
  </r>
  <r>
    <s v="INC002415"/>
    <x v="15"/>
    <x v="7"/>
    <s v="Riverside"/>
    <x v="5"/>
    <n v="3138"/>
    <s v="Park Rd"/>
    <n v="36.171658999999998"/>
    <n v="-84.444748000000004"/>
    <d v="2022-02-21T02:48:30"/>
    <x v="1"/>
    <x v="12"/>
    <n v="21"/>
    <x v="6"/>
    <d v="2022-02-21T02:48:30"/>
    <x v="8"/>
    <n v="48"/>
    <n v="30"/>
    <n v="59"/>
    <s v="Female"/>
    <s v="N/A"/>
    <n v="21"/>
    <s v="Male"/>
    <x v="3"/>
    <x v="4"/>
    <x v="1"/>
    <x v="3"/>
    <n v="4"/>
    <n v="45319.75"/>
    <x v="0"/>
  </r>
  <r>
    <s v="INC002448"/>
    <x v="6"/>
    <x v="4"/>
    <s v="Riverside"/>
    <x v="9"/>
    <n v="3058"/>
    <s v="Elm Blvd"/>
    <n v="29.285287"/>
    <n v="-73.972926999999999"/>
    <d v="2022-09-23T07:17:32"/>
    <x v="1"/>
    <x v="6"/>
    <n v="23"/>
    <x v="5"/>
    <d v="2022-09-23T07:17:32"/>
    <x v="14"/>
    <n v="17"/>
    <n v="32"/>
    <n v="72"/>
    <s v="Female"/>
    <s v="White"/>
    <n v="32"/>
    <s v="Male"/>
    <x v="4"/>
    <x v="0"/>
    <x v="5"/>
    <x v="4"/>
    <n v="5"/>
    <n v="45440.86"/>
    <x v="0"/>
  </r>
  <r>
    <s v="INC003959"/>
    <x v="12"/>
    <x v="4"/>
    <s v="Hillcrest"/>
    <x v="0"/>
    <n v="8876"/>
    <s v="Lincoln St"/>
    <n v="45.303553000000001"/>
    <n v="0"/>
    <d v="2024-08-10T18:08:06"/>
    <x v="0"/>
    <x v="8"/>
    <n v="10"/>
    <x v="3"/>
    <d v="2024-08-10T18:08:06"/>
    <x v="22"/>
    <n v="8"/>
    <n v="6"/>
    <n v="36"/>
    <s v="N/A"/>
    <s v="N/A"/>
    <n v="23"/>
    <s v="Male"/>
    <x v="0"/>
    <x v="2"/>
    <x v="2"/>
    <x v="1"/>
    <n v="3"/>
    <n v="19398.73"/>
    <x v="0"/>
  </r>
  <r>
    <s v="INC003923"/>
    <x v="23"/>
    <x v="9"/>
    <s v="Lakewood"/>
    <x v="0"/>
    <n v="2837"/>
    <s v="River Rd"/>
    <n v="46.019036999999997"/>
    <n v="0"/>
    <d v="2022-09-29T20:51:53"/>
    <x v="1"/>
    <x v="6"/>
    <n v="29"/>
    <x v="1"/>
    <d v="2022-09-29T20:51:53"/>
    <x v="4"/>
    <n v="51"/>
    <n v="53"/>
    <n v="36"/>
    <s v="N/A"/>
    <s v="N/A"/>
    <n v="21"/>
    <s v="N/A"/>
    <x v="1"/>
    <x v="0"/>
    <x v="5"/>
    <x v="1"/>
    <n v="1"/>
    <n v="33026.17"/>
    <x v="0"/>
  </r>
  <r>
    <s v="INC001062"/>
    <x v="8"/>
    <x v="6"/>
    <s v="Lakewood"/>
    <x v="1"/>
    <n v="6559"/>
    <s v="Park Rd"/>
    <n v="35.451900000000002"/>
    <n v="-79.241260999999994"/>
    <d v="2023-09-08T00:05:17"/>
    <x v="4"/>
    <x v="6"/>
    <n v="8"/>
    <x v="5"/>
    <d v="2023-09-08T00:05:17"/>
    <x v="5"/>
    <n v="5"/>
    <n v="17"/>
    <n v="68"/>
    <s v="Male"/>
    <s v="White"/>
    <n v="24"/>
    <s v="Female"/>
    <x v="2"/>
    <x v="4"/>
    <x v="1"/>
    <x v="4"/>
    <n v="2"/>
    <n v="27859.21"/>
    <x v="0"/>
  </r>
  <r>
    <s v="INC004583"/>
    <x v="1"/>
    <x v="4"/>
    <s v="Oakdale"/>
    <x v="2"/>
    <n v="8042"/>
    <s v="Cedar Lane"/>
    <n v="39.109910999999997"/>
    <n v="-90.328935000000001"/>
    <d v="2021-06-29T01:39:37"/>
    <x v="3"/>
    <x v="10"/>
    <n v="29"/>
    <x v="0"/>
    <d v="2021-06-29T01:39:37"/>
    <x v="20"/>
    <n v="39"/>
    <n v="37"/>
    <n v="23"/>
    <s v="Female"/>
    <s v="Unknown"/>
    <n v="21"/>
    <s v="Female"/>
    <x v="5"/>
    <x v="0"/>
    <x v="2"/>
    <x v="0"/>
    <n v="4"/>
    <n v="21660.560000000001"/>
    <x v="1"/>
  </r>
  <r>
    <s v="INC000402"/>
    <x v="10"/>
    <x v="2"/>
    <s v="Maplewood"/>
    <x v="1"/>
    <n v="4289"/>
    <s v="Cedar Lane"/>
    <n v="42.142567999999997"/>
    <n v="-106.01563899999999"/>
    <d v="2020-03-10T16:58:33"/>
    <x v="2"/>
    <x v="4"/>
    <n v="10"/>
    <x v="0"/>
    <d v="2020-03-10T16:58:33"/>
    <x v="19"/>
    <n v="58"/>
    <n v="33"/>
    <n v="36"/>
    <s v="N/A"/>
    <s v="N/A"/>
    <n v="87"/>
    <s v="Male"/>
    <x v="2"/>
    <x v="4"/>
    <x v="2"/>
    <x v="1"/>
    <n v="0"/>
    <n v="28746"/>
    <x v="0"/>
  </r>
  <r>
    <s v="INC002798"/>
    <x v="9"/>
    <x v="1"/>
    <s v="Centerville"/>
    <x v="1"/>
    <n v="4744"/>
    <s v="Oak Ave"/>
    <n v="28.539235999999999"/>
    <n v="-112.760294"/>
    <d v="2019-09-03T18:01:13"/>
    <x v="6"/>
    <x v="6"/>
    <n v="3"/>
    <x v="0"/>
    <d v="2019-09-03T18:01:13"/>
    <x v="22"/>
    <n v="1"/>
    <n v="13"/>
    <n v="36"/>
    <s v="Male"/>
    <s v="Other"/>
    <n v="51"/>
    <s v="Female"/>
    <x v="3"/>
    <x v="0"/>
    <x v="5"/>
    <x v="3"/>
    <n v="2"/>
    <n v="6312.81"/>
    <x v="0"/>
  </r>
  <r>
    <s v="INC004642"/>
    <x v="2"/>
    <x v="0"/>
    <s v="Oakdale"/>
    <x v="8"/>
    <n v="8822"/>
    <s v="Park Rd"/>
    <n v="36.769714"/>
    <n v="-97.608988999999994"/>
    <d v="2020-08-10T06:46:03"/>
    <x v="2"/>
    <x v="8"/>
    <n v="10"/>
    <x v="6"/>
    <d v="2020-08-10T06:46:03"/>
    <x v="10"/>
    <n v="46"/>
    <n v="3"/>
    <n v="36"/>
    <s v="N/A"/>
    <s v="N/A"/>
    <n v="82"/>
    <s v="Female"/>
    <x v="3"/>
    <x v="2"/>
    <x v="2"/>
    <x v="4"/>
    <n v="0"/>
    <n v="25661.71"/>
    <x v="0"/>
  </r>
  <r>
    <s v="INC002718"/>
    <x v="2"/>
    <x v="5"/>
    <s v="Oakdale"/>
    <x v="4"/>
    <n v="1713"/>
    <s v="Park Rd"/>
    <n v="0"/>
    <n v="-106.300572"/>
    <d v="2024-12-26T09:09:40"/>
    <x v="0"/>
    <x v="2"/>
    <n v="26"/>
    <x v="1"/>
    <d v="2024-12-26T09:09:40"/>
    <x v="12"/>
    <n v="9"/>
    <n v="40"/>
    <n v="18"/>
    <s v="Male"/>
    <s v="Asian"/>
    <n v="14"/>
    <s v="Other"/>
    <x v="2"/>
    <x v="1"/>
    <x v="2"/>
    <x v="3"/>
    <n v="0"/>
    <n v="6498.18"/>
    <x v="0"/>
  </r>
  <r>
    <s v="INC002669"/>
    <x v="10"/>
    <x v="6"/>
    <s v="Riverside"/>
    <x v="9"/>
    <n v="8150"/>
    <s v="Park Rd"/>
    <n v="45.132634000000003"/>
    <n v="-112.515051"/>
    <d v="2021-01-12T00:30:31"/>
    <x v="3"/>
    <x v="1"/>
    <n v="12"/>
    <x v="0"/>
    <d v="2021-01-12T00:30:31"/>
    <x v="5"/>
    <n v="30"/>
    <n v="31"/>
    <n v="39"/>
    <s v="Unknown"/>
    <s v="N/A"/>
    <n v="85"/>
    <s v="Female"/>
    <x v="2"/>
    <x v="0"/>
    <x v="1"/>
    <x v="2"/>
    <n v="3"/>
    <n v="29092.07"/>
    <x v="0"/>
  </r>
  <r>
    <s v="INC002302"/>
    <x v="10"/>
    <x v="1"/>
    <s v="Lakewood"/>
    <x v="6"/>
    <n v="5666"/>
    <s v="Cedar Lane"/>
    <n v="36.982807999999999"/>
    <n v="-101.373304"/>
    <d v="2019-08-20T03:46:49"/>
    <x v="6"/>
    <x v="8"/>
    <n v="20"/>
    <x v="0"/>
    <d v="2019-08-20T03:46:49"/>
    <x v="13"/>
    <n v="46"/>
    <n v="49"/>
    <n v="36"/>
    <s v="N/A"/>
    <s v="N/A"/>
    <n v="44"/>
    <s v="Other"/>
    <x v="2"/>
    <x v="0"/>
    <x v="2"/>
    <x v="1"/>
    <n v="1"/>
    <n v="34838.99"/>
    <x v="1"/>
  </r>
  <r>
    <s v="INC003738"/>
    <x v="23"/>
    <x v="0"/>
    <s v="Lakewood"/>
    <x v="0"/>
    <n v="7643"/>
    <s v="Maple Dr"/>
    <n v="35.274990000000003"/>
    <n v="-110.929199"/>
    <d v="2020-02-12T16:54:13"/>
    <x v="2"/>
    <x v="12"/>
    <n v="12"/>
    <x v="2"/>
    <d v="2020-02-12T16:54:13"/>
    <x v="19"/>
    <n v="54"/>
    <n v="13"/>
    <n v="30"/>
    <s v="Male"/>
    <s v="Other"/>
    <n v="21"/>
    <s v="Male"/>
    <x v="3"/>
    <x v="0"/>
    <x v="0"/>
    <x v="0"/>
    <n v="4"/>
    <n v="23426.83"/>
    <x v="0"/>
  </r>
  <r>
    <s v="INC004625"/>
    <x v="20"/>
    <x v="6"/>
    <s v="Fairview"/>
    <x v="1"/>
    <n v="4001"/>
    <s v="Sunset Blvd"/>
    <n v="36.418497000000002"/>
    <n v="0"/>
    <d v="2023-03-28T17:16:09"/>
    <x v="4"/>
    <x v="4"/>
    <n v="28"/>
    <x v="0"/>
    <d v="2023-03-28T17:16:09"/>
    <x v="15"/>
    <n v="16"/>
    <n v="9"/>
    <n v="20"/>
    <s v="Female"/>
    <s v="Hispanic"/>
    <n v="27"/>
    <s v="Female"/>
    <x v="3"/>
    <x v="3"/>
    <x v="5"/>
    <x v="4"/>
    <n v="3"/>
    <n v="20833.52"/>
    <x v="1"/>
  </r>
  <r>
    <s v="INC001009"/>
    <x v="23"/>
    <x v="7"/>
    <s v="Centerville"/>
    <x v="2"/>
    <n v="4731"/>
    <s v="Washington Ave"/>
    <n v="33.170005000000003"/>
    <n v="-105.322714"/>
    <d v="2023-07-13T17:42:33"/>
    <x v="4"/>
    <x v="3"/>
    <n v="13"/>
    <x v="1"/>
    <d v="2023-07-13T17:42:33"/>
    <x v="15"/>
    <n v="42"/>
    <n v="33"/>
    <n v="43"/>
    <s v="Female"/>
    <s v="Hispanic"/>
    <n v="13"/>
    <s v="Other"/>
    <x v="3"/>
    <x v="2"/>
    <x v="0"/>
    <x v="1"/>
    <n v="4"/>
    <n v="20290.87"/>
    <x v="1"/>
  </r>
  <r>
    <s v="INC004193"/>
    <x v="16"/>
    <x v="1"/>
    <s v="Oakdale"/>
    <x v="6"/>
    <n v="4283"/>
    <s v="Park Rd"/>
    <n v="35.705844999999997"/>
    <n v="-87.588108000000005"/>
    <d v="2022-07-22T22:45:06"/>
    <x v="1"/>
    <x v="3"/>
    <n v="22"/>
    <x v="5"/>
    <d v="2022-07-22T22:45:06"/>
    <x v="1"/>
    <n v="45"/>
    <n v="6"/>
    <n v="24"/>
    <s v="Male"/>
    <s v="Unknown"/>
    <n v="12"/>
    <s v="Male"/>
    <x v="5"/>
    <x v="2"/>
    <x v="5"/>
    <x v="1"/>
    <n v="1"/>
    <n v="18844.810000000001"/>
    <x v="0"/>
  </r>
  <r>
    <s v="INC001119"/>
    <x v="0"/>
    <x v="8"/>
    <s v="Hillcrest"/>
    <x v="4"/>
    <n v="9259"/>
    <s v="Main St"/>
    <n v="31.453074999999998"/>
    <n v="-119.53314899999999"/>
    <d v="2022-03-03T08:09:26"/>
    <x v="1"/>
    <x v="4"/>
    <n v="3"/>
    <x v="1"/>
    <d v="2022-03-03T08:09:26"/>
    <x v="0"/>
    <n v="9"/>
    <n v="26"/>
    <n v="57"/>
    <s v="Female"/>
    <s v="White"/>
    <n v="53"/>
    <s v="Female"/>
    <x v="4"/>
    <x v="1"/>
    <x v="2"/>
    <x v="2"/>
    <n v="4"/>
    <n v="24422.15"/>
    <x v="1"/>
  </r>
  <r>
    <s v="INC000173"/>
    <x v="6"/>
    <x v="9"/>
    <s v="Centerville"/>
    <x v="4"/>
    <n v="6040"/>
    <s v="Washington Ave"/>
    <n v="25.254083000000001"/>
    <n v="-105.007852"/>
    <d v="2021-06-30T12:02:03"/>
    <x v="3"/>
    <x v="10"/>
    <n v="30"/>
    <x v="2"/>
    <d v="2021-06-30T12:02:03"/>
    <x v="17"/>
    <n v="2"/>
    <n v="3"/>
    <n v="39"/>
    <s v="Female"/>
    <s v="Asian"/>
    <n v="70"/>
    <s v="Other"/>
    <x v="1"/>
    <x v="0"/>
    <x v="1"/>
    <x v="1"/>
    <n v="3"/>
    <n v="0"/>
    <x v="0"/>
  </r>
  <r>
    <s v="INC001585"/>
    <x v="15"/>
    <x v="8"/>
    <s v="Lakewood"/>
    <x v="0"/>
    <n v="7476"/>
    <s v="Maple Dr"/>
    <n v="44.484174000000003"/>
    <n v="-100.959508"/>
    <d v="2019-09-18T18:04:16"/>
    <x v="6"/>
    <x v="6"/>
    <n v="18"/>
    <x v="2"/>
    <d v="2019-09-18T18:04:16"/>
    <x v="22"/>
    <n v="4"/>
    <n v="16"/>
    <n v="74"/>
    <s v="Female"/>
    <s v="Hispanic"/>
    <n v="63"/>
    <s v="Female"/>
    <x v="0"/>
    <x v="1"/>
    <x v="3"/>
    <x v="0"/>
    <n v="0"/>
    <n v="11465.98"/>
    <x v="1"/>
  </r>
  <r>
    <s v="INC002252"/>
    <x v="8"/>
    <x v="5"/>
    <s v="Fairview"/>
    <x v="1"/>
    <n v="2486"/>
    <s v="River Rd"/>
    <n v="41.298634"/>
    <n v="-91.435546000000002"/>
    <d v="2020-07-25T06:57:39"/>
    <x v="2"/>
    <x v="3"/>
    <n v="25"/>
    <x v="3"/>
    <d v="2020-07-25T06:57:39"/>
    <x v="10"/>
    <n v="57"/>
    <n v="39"/>
    <n v="46"/>
    <s v="N/A"/>
    <s v="Black"/>
    <n v="87"/>
    <s v="Female"/>
    <x v="5"/>
    <x v="1"/>
    <x v="2"/>
    <x v="3"/>
    <n v="4"/>
    <n v="4462.59"/>
    <x v="0"/>
  </r>
  <r>
    <s v="INC001443"/>
    <x v="8"/>
    <x v="9"/>
    <s v="Lakewood"/>
    <x v="7"/>
    <n v="4454"/>
    <s v="Lincoln St"/>
    <n v="42.009818000000003"/>
    <n v="-73.366910000000004"/>
    <d v="2022-08-12T10:07:02"/>
    <x v="1"/>
    <x v="8"/>
    <n v="12"/>
    <x v="5"/>
    <d v="2022-08-12T10:07:02"/>
    <x v="21"/>
    <n v="7"/>
    <n v="2"/>
    <n v="58"/>
    <s v="Male"/>
    <s v="Black"/>
    <n v="70"/>
    <s v="Male"/>
    <x v="0"/>
    <x v="4"/>
    <x v="1"/>
    <x v="3"/>
    <n v="2"/>
    <n v="0"/>
    <x v="0"/>
  </r>
  <r>
    <s v="INC000205"/>
    <x v="12"/>
    <x v="7"/>
    <s v="Riverside"/>
    <x v="3"/>
    <n v="8290"/>
    <s v="Sunset Blvd"/>
    <n v="31.045031000000002"/>
    <n v="-76.472104000000002"/>
    <d v="2023-10-22T15:02:01"/>
    <x v="4"/>
    <x v="5"/>
    <n v="22"/>
    <x v="4"/>
    <d v="2023-10-22T15:02:01"/>
    <x v="3"/>
    <n v="2"/>
    <n v="1"/>
    <n v="36"/>
    <s v="Male"/>
    <s v="Hispanic"/>
    <n v="82"/>
    <s v="Female"/>
    <x v="5"/>
    <x v="3"/>
    <x v="2"/>
    <x v="3"/>
    <n v="3"/>
    <n v="23424.43"/>
    <x v="0"/>
  </r>
  <r>
    <s v="INC002518"/>
    <x v="12"/>
    <x v="5"/>
    <s v="Fairview"/>
    <x v="2"/>
    <n v="3147"/>
    <s v="River Rd"/>
    <n v="31.216255"/>
    <n v="-96.984348999999995"/>
    <d v="2024-10-29T01:34:02"/>
    <x v="0"/>
    <x v="5"/>
    <n v="29"/>
    <x v="0"/>
    <d v="2024-10-29T01:34:02"/>
    <x v="20"/>
    <n v="34"/>
    <n v="2"/>
    <n v="25"/>
    <s v="Female"/>
    <s v="Asian"/>
    <n v="55"/>
    <s v="Female"/>
    <x v="0"/>
    <x v="0"/>
    <x v="5"/>
    <x v="4"/>
    <n v="2"/>
    <n v="25638.6"/>
    <x v="1"/>
  </r>
  <r>
    <s v="INC001283"/>
    <x v="10"/>
    <x v="0"/>
    <s v="Centerville"/>
    <x v="2"/>
    <n v="4163"/>
    <s v="Lincoln St"/>
    <n v="36.439599000000001"/>
    <n v="-74.685398000000006"/>
    <d v="2023-01-15T06:28:22"/>
    <x v="4"/>
    <x v="1"/>
    <n v="15"/>
    <x v="4"/>
    <d v="2023-01-15T06:28:22"/>
    <x v="10"/>
    <n v="28"/>
    <n v="22"/>
    <n v="30"/>
    <s v="Male"/>
    <s v="White"/>
    <n v="21"/>
    <s v="Female"/>
    <x v="0"/>
    <x v="4"/>
    <x v="0"/>
    <x v="3"/>
    <n v="2"/>
    <n v="11995.41"/>
    <x v="1"/>
  </r>
  <r>
    <s v="INC003936"/>
    <x v="1"/>
    <x v="7"/>
    <s v="Hillcrest"/>
    <x v="8"/>
    <n v="7560"/>
    <s v="Cedar Lane"/>
    <n v="47.642707999999999"/>
    <n v="64.923199999999994"/>
    <d v="2019-05-11T23:48:22"/>
    <x v="6"/>
    <x v="9"/>
    <n v="11"/>
    <x v="3"/>
    <d v="2019-05-11T23:48:22"/>
    <x v="24"/>
    <n v="48"/>
    <n v="22"/>
    <n v="50"/>
    <s v="Male"/>
    <s v="N/A"/>
    <n v="18"/>
    <s v="Unknown"/>
    <x v="5"/>
    <x v="2"/>
    <x v="0"/>
    <x v="1"/>
    <n v="0"/>
    <n v="43473.120000000003"/>
    <x v="0"/>
  </r>
  <r>
    <s v="INC003996"/>
    <x v="16"/>
    <x v="6"/>
    <s v="Riverside"/>
    <x v="9"/>
    <n v="920"/>
    <s v="Park Rd"/>
    <n v="43.550088000000002"/>
    <n v="-108.72262000000001"/>
    <d v="2022-12-22T01:48:07"/>
    <x v="1"/>
    <x v="2"/>
    <n v="22"/>
    <x v="1"/>
    <d v="2022-12-22T01:48:07"/>
    <x v="20"/>
    <n v="48"/>
    <n v="7"/>
    <n v="22"/>
    <s v="N/A"/>
    <s v="White"/>
    <n v="21"/>
    <s v="Female"/>
    <x v="0"/>
    <x v="4"/>
    <x v="3"/>
    <x v="2"/>
    <n v="0"/>
    <n v="16860.98"/>
    <x v="0"/>
  </r>
  <r>
    <s v="INC004915"/>
    <x v="15"/>
    <x v="4"/>
    <s v="Maplewood"/>
    <x v="5"/>
    <n v="3738"/>
    <s v="Maple Dr"/>
    <n v="46.560068000000001"/>
    <n v="-111.181595"/>
    <d v="2024-12-29T11:02:16"/>
    <x v="0"/>
    <x v="2"/>
    <n v="29"/>
    <x v="4"/>
    <d v="2024-12-29T11:02:16"/>
    <x v="2"/>
    <n v="2"/>
    <n v="16"/>
    <n v="75"/>
    <s v="Male"/>
    <s v="Black"/>
    <n v="26"/>
    <s v="Unknown"/>
    <x v="0"/>
    <x v="2"/>
    <x v="4"/>
    <x v="1"/>
    <n v="2"/>
    <n v="4338.0200000000004"/>
    <x v="1"/>
  </r>
  <r>
    <s v="INC000878"/>
    <x v="1"/>
    <x v="3"/>
    <s v="Springfield"/>
    <x v="0"/>
    <n v="322"/>
    <s v="River Rd"/>
    <n v="39.132221000000001"/>
    <n v="-121.046251"/>
    <d v="2021-09-26T12:37:46"/>
    <x v="3"/>
    <x v="6"/>
    <n v="26"/>
    <x v="4"/>
    <d v="2021-09-26T12:37:46"/>
    <x v="17"/>
    <n v="37"/>
    <n v="46"/>
    <n v="70"/>
    <s v="Female"/>
    <s v="Hispanic"/>
    <n v="35"/>
    <s v="N/A"/>
    <x v="1"/>
    <x v="3"/>
    <x v="0"/>
    <x v="0"/>
    <n v="3"/>
    <n v="16130.66"/>
    <x v="0"/>
  </r>
  <r>
    <s v="INC000982"/>
    <x v="4"/>
    <x v="7"/>
    <s v="Fairview"/>
    <x v="8"/>
    <n v="2906"/>
    <s v="Lincoln St"/>
    <n v="32.411566999999998"/>
    <n v="-84.758215000000007"/>
    <d v="2020-02-09T20:32:26"/>
    <x v="2"/>
    <x v="12"/>
    <n v="9"/>
    <x v="4"/>
    <d v="2020-02-09T20:32:26"/>
    <x v="4"/>
    <n v="32"/>
    <n v="26"/>
    <n v="36"/>
    <s v="N/A"/>
    <s v="N/A"/>
    <n v="21"/>
    <s v="Female"/>
    <x v="0"/>
    <x v="1"/>
    <x v="5"/>
    <x v="3"/>
    <n v="0"/>
    <n v="44430.3"/>
    <x v="1"/>
  </r>
  <r>
    <s v="INC000963"/>
    <x v="15"/>
    <x v="3"/>
    <s v="Lakewood"/>
    <x v="0"/>
    <n v="4948"/>
    <s v="Maple Dr"/>
    <n v="39.286938999999997"/>
    <n v="-94.036879999999996"/>
    <d v="2021-10-04T16:51:57"/>
    <x v="3"/>
    <x v="5"/>
    <n v="4"/>
    <x v="6"/>
    <d v="2021-10-04T16:51:57"/>
    <x v="19"/>
    <n v="51"/>
    <n v="57"/>
    <n v="25"/>
    <s v="Female"/>
    <s v="Asian"/>
    <n v="40"/>
    <s v="Male"/>
    <x v="3"/>
    <x v="0"/>
    <x v="3"/>
    <x v="1"/>
    <n v="0"/>
    <n v="8552.4699999999993"/>
    <x v="1"/>
  </r>
  <r>
    <s v="INC001529"/>
    <x v="10"/>
    <x v="7"/>
    <s v="Springfield"/>
    <x v="1"/>
    <n v="3814"/>
    <s v="Park Rd"/>
    <n v="40.785051000000003"/>
    <n v="-108.856606"/>
    <d v="2024-09-30T04:27:14"/>
    <x v="0"/>
    <x v="6"/>
    <n v="30"/>
    <x v="6"/>
    <d v="2024-09-30T04:27:14"/>
    <x v="9"/>
    <n v="27"/>
    <n v="14"/>
    <n v="44"/>
    <s v="Female"/>
    <s v="N/A"/>
    <n v="21"/>
    <s v="Male"/>
    <x v="1"/>
    <x v="4"/>
    <x v="2"/>
    <x v="3"/>
    <n v="4"/>
    <n v="19025.509999999998"/>
    <x v="0"/>
  </r>
  <r>
    <s v="INC002021"/>
    <x v="12"/>
    <x v="0"/>
    <s v="Springfield"/>
    <x v="2"/>
    <n v="1918"/>
    <s v="Sunset Blvd"/>
    <n v="47.656106999999999"/>
    <n v="-119.37326"/>
    <d v="2022-09-22T07:49:30"/>
    <x v="1"/>
    <x v="6"/>
    <n v="22"/>
    <x v="1"/>
    <d v="2022-09-22T07:49:30"/>
    <x v="14"/>
    <n v="49"/>
    <n v="30"/>
    <n v="46"/>
    <s v="Male"/>
    <s v="Asian"/>
    <n v="30"/>
    <s v="Male"/>
    <x v="5"/>
    <x v="0"/>
    <x v="2"/>
    <x v="3"/>
    <n v="5"/>
    <n v="15849.57"/>
    <x v="1"/>
  </r>
  <r>
    <s v="INC003170"/>
    <x v="12"/>
    <x v="1"/>
    <s v="Springfield"/>
    <x v="1"/>
    <n v="9747"/>
    <s v="Main St"/>
    <n v="45.599997000000002"/>
    <n v="-116.943895"/>
    <d v="2022-08-16T04:46:13"/>
    <x v="1"/>
    <x v="8"/>
    <n v="16"/>
    <x v="0"/>
    <d v="2022-08-16T04:46:13"/>
    <x v="9"/>
    <n v="46"/>
    <n v="13"/>
    <n v="36"/>
    <s v="Female"/>
    <s v="N/A"/>
    <n v="33"/>
    <s v="Male"/>
    <x v="0"/>
    <x v="1"/>
    <x v="2"/>
    <x v="0"/>
    <n v="0"/>
    <n v="44065.5"/>
    <x v="1"/>
  </r>
  <r>
    <s v="INC002456"/>
    <x v="17"/>
    <x v="0"/>
    <s v="Fairview"/>
    <x v="5"/>
    <n v="6929"/>
    <s v="River Rd"/>
    <n v="32.053750000000001"/>
    <n v="-101.780089"/>
    <d v="2018-09-26T12:04:27"/>
    <x v="5"/>
    <x v="6"/>
    <n v="26"/>
    <x v="2"/>
    <d v="2018-09-26T12:04:27"/>
    <x v="17"/>
    <n v="4"/>
    <n v="27"/>
    <n v="57"/>
    <s v="Male"/>
    <s v="N/A"/>
    <n v="21"/>
    <s v="Male"/>
    <x v="0"/>
    <x v="2"/>
    <x v="0"/>
    <x v="2"/>
    <n v="2"/>
    <n v="15497.38"/>
    <x v="0"/>
  </r>
  <r>
    <s v="INC000981"/>
    <x v="20"/>
    <x v="5"/>
    <s v="Hillcrest"/>
    <x v="3"/>
    <n v="1079"/>
    <s v="River Rd"/>
    <n v="26.107962000000001"/>
    <n v="-121.331721"/>
    <d v="2019-07-14T10:08:05"/>
    <x v="6"/>
    <x v="3"/>
    <n v="14"/>
    <x v="4"/>
    <d v="2019-07-14T10:08:05"/>
    <x v="21"/>
    <n v="8"/>
    <n v="5"/>
    <n v="36"/>
    <s v="N/A"/>
    <s v="N/A"/>
    <n v="49"/>
    <s v="Unknown"/>
    <x v="2"/>
    <x v="0"/>
    <x v="0"/>
    <x v="3"/>
    <n v="0"/>
    <n v="0"/>
    <x v="1"/>
  </r>
  <r>
    <s v="INC004548"/>
    <x v="12"/>
    <x v="3"/>
    <s v="Maplewood"/>
    <x v="6"/>
    <n v="326"/>
    <s v="Maple Dr"/>
    <n v="41.172128999999998"/>
    <n v="-76.836434999999994"/>
    <d v="2019-03-27T02:06:00"/>
    <x v="6"/>
    <x v="4"/>
    <n v="27"/>
    <x v="2"/>
    <d v="2019-03-27T02:06:00"/>
    <x v="8"/>
    <n v="6"/>
    <n v="0"/>
    <n v="70"/>
    <s v="Male"/>
    <s v="White"/>
    <n v="32"/>
    <s v="Male"/>
    <x v="0"/>
    <x v="2"/>
    <x v="0"/>
    <x v="1"/>
    <n v="0"/>
    <n v="23369.62"/>
    <x v="1"/>
  </r>
  <r>
    <s v="INC000189"/>
    <x v="23"/>
    <x v="8"/>
    <s v="Fairview"/>
    <x v="9"/>
    <n v="8380"/>
    <s v="Lincoln St"/>
    <n v="28.772991000000001"/>
    <n v="0"/>
    <d v="2020-09-09T21:32:10"/>
    <x v="2"/>
    <x v="6"/>
    <n v="9"/>
    <x v="2"/>
    <d v="2020-09-09T21:32:10"/>
    <x v="18"/>
    <n v="32"/>
    <n v="10"/>
    <n v="58"/>
    <s v="Female"/>
    <s v="Black"/>
    <n v="52"/>
    <s v="Male"/>
    <x v="2"/>
    <x v="2"/>
    <x v="2"/>
    <x v="0"/>
    <n v="1"/>
    <n v="18931.62"/>
    <x v="1"/>
  </r>
  <r>
    <s v="INC001128"/>
    <x v="6"/>
    <x v="0"/>
    <s v="Hillcrest"/>
    <x v="3"/>
    <n v="6394"/>
    <s v="Lincoln St"/>
    <n v="43.670712999999999"/>
    <n v="-70.393698000000001"/>
    <d v="2023-04-22T16:55:22"/>
    <x v="4"/>
    <x v="0"/>
    <n v="22"/>
    <x v="3"/>
    <d v="2023-04-22T16:55:22"/>
    <x v="19"/>
    <n v="55"/>
    <n v="22"/>
    <n v="36"/>
    <s v="N/A"/>
    <s v="N/A"/>
    <n v="21"/>
    <s v="Male"/>
    <x v="0"/>
    <x v="0"/>
    <x v="0"/>
    <x v="3"/>
    <n v="3"/>
    <n v="7083.75"/>
    <x v="1"/>
  </r>
  <r>
    <s v="INC001461"/>
    <x v="2"/>
    <x v="0"/>
    <s v="Lakewood"/>
    <x v="8"/>
    <n v="6777"/>
    <s v="Park Rd"/>
    <n v="45.737679"/>
    <n v="-72.971789000000001"/>
    <d v="2021-08-04T15:35:54"/>
    <x v="3"/>
    <x v="8"/>
    <n v="4"/>
    <x v="2"/>
    <d v="2021-08-04T15:35:54"/>
    <x v="3"/>
    <n v="35"/>
    <n v="54"/>
    <n v="50"/>
    <s v="Female"/>
    <s v="Asian"/>
    <n v="74"/>
    <s v="Female"/>
    <x v="4"/>
    <x v="2"/>
    <x v="1"/>
    <x v="3"/>
    <n v="0"/>
    <n v="9399.41"/>
    <x v="1"/>
  </r>
  <r>
    <s v="INC003464"/>
    <x v="2"/>
    <x v="4"/>
    <s v="Lakewood"/>
    <x v="6"/>
    <n v="6985"/>
    <s v="Main St"/>
    <n v="37.328147999999999"/>
    <n v="-77.540323000000001"/>
    <d v="2020-04-28T20:43:08"/>
    <x v="2"/>
    <x v="0"/>
    <n v="28"/>
    <x v="0"/>
    <d v="2020-04-28T20:43:08"/>
    <x v="4"/>
    <n v="43"/>
    <n v="8"/>
    <n v="36"/>
    <s v="N/A"/>
    <s v="N/A"/>
    <n v="53"/>
    <s v="Female"/>
    <x v="4"/>
    <x v="4"/>
    <x v="0"/>
    <x v="0"/>
    <n v="0"/>
    <n v="7706.4"/>
    <x v="1"/>
  </r>
  <r>
    <s v="INC002466"/>
    <x v="18"/>
    <x v="6"/>
    <s v="Oakdale"/>
    <x v="7"/>
    <n v="7984"/>
    <s v="River Rd"/>
    <n v="41.424703000000001"/>
    <n v="-87.806978999999998"/>
    <d v="2019-07-05T22:26:59"/>
    <x v="6"/>
    <x v="3"/>
    <n v="5"/>
    <x v="5"/>
    <d v="2019-07-05T22:26:59"/>
    <x v="1"/>
    <n v="26"/>
    <n v="59"/>
    <n v="36"/>
    <s v="N/A"/>
    <s v="N/A"/>
    <n v="79"/>
    <s v="Male"/>
    <x v="1"/>
    <x v="2"/>
    <x v="0"/>
    <x v="3"/>
    <n v="0"/>
    <s v="17988.85"/>
    <x v="0"/>
  </r>
  <r>
    <s v="INC000577"/>
    <x v="4"/>
    <x v="1"/>
    <s v="Fairview"/>
    <x v="1"/>
    <n v="8996"/>
    <s v="Elm Blvd"/>
    <n v="27.054839000000001"/>
    <n v="-113.746827"/>
    <d v="2019-07-21T16:12:28"/>
    <x v="6"/>
    <x v="3"/>
    <n v="21"/>
    <x v="4"/>
    <d v="2019-07-21T16:12:28"/>
    <x v="19"/>
    <n v="12"/>
    <n v="28"/>
    <n v="33"/>
    <s v="N/A"/>
    <s v="Black"/>
    <n v="12"/>
    <s v="Female"/>
    <x v="3"/>
    <x v="3"/>
    <x v="4"/>
    <x v="3"/>
    <n v="5"/>
    <n v="28475.9"/>
    <x v="1"/>
  </r>
  <r>
    <s v="INC001141"/>
    <x v="20"/>
    <x v="0"/>
    <s v="Riverside"/>
    <x v="0"/>
    <n v="4457"/>
    <s v="Washington Ave"/>
    <n v="25.132607"/>
    <n v="-80.795152999999999"/>
    <d v="2018-03-29T19:59:20"/>
    <x v="5"/>
    <x v="4"/>
    <n v="29"/>
    <x v="1"/>
    <d v="2018-03-29T19:59:20"/>
    <x v="16"/>
    <n v="59"/>
    <n v="20"/>
    <n v="58"/>
    <s v="N/A"/>
    <s v="Hispanic"/>
    <n v="85"/>
    <s v="Male"/>
    <x v="3"/>
    <x v="2"/>
    <x v="5"/>
    <x v="4"/>
    <n v="5"/>
    <n v="28535.93"/>
    <x v="1"/>
  </r>
  <r>
    <s v="INC003943"/>
    <x v="2"/>
    <x v="0"/>
    <s v="Oakdale"/>
    <x v="1"/>
    <n v="5851"/>
    <s v="River Rd"/>
    <n v="40.067253999999998"/>
    <n v="-104.51593"/>
    <d v="2019-12-08T17:18:45"/>
    <x v="6"/>
    <x v="2"/>
    <n v="8"/>
    <x v="4"/>
    <d v="2019-12-08T17:18:45"/>
    <x v="15"/>
    <n v="18"/>
    <n v="45"/>
    <n v="54"/>
    <s v="Female"/>
    <s v="Black"/>
    <n v="90"/>
    <s v="Female"/>
    <x v="2"/>
    <x v="2"/>
    <x v="4"/>
    <x v="0"/>
    <n v="3"/>
    <n v="0"/>
    <x v="0"/>
  </r>
  <r>
    <s v="INC001949"/>
    <x v="8"/>
    <x v="6"/>
    <s v="Fairview"/>
    <x v="7"/>
    <n v="2927"/>
    <s v="Maple Dr"/>
    <n v="41.100425000000001"/>
    <n v="61.547400000000003"/>
    <d v="2021-01-23T16:20:55"/>
    <x v="3"/>
    <x v="1"/>
    <n v="23"/>
    <x v="3"/>
    <d v="2021-01-23T16:20:55"/>
    <x v="19"/>
    <n v="20"/>
    <n v="55"/>
    <n v="52"/>
    <s v="Female"/>
    <s v="Black"/>
    <n v="85"/>
    <s v="Female"/>
    <x v="2"/>
    <x v="1"/>
    <x v="3"/>
    <x v="2"/>
    <n v="2"/>
    <n v="30812.29"/>
    <x v="0"/>
  </r>
  <r>
    <s v="INC002290"/>
    <x v="6"/>
    <x v="5"/>
    <s v="Maplewood"/>
    <x v="2"/>
    <n v="4056"/>
    <s v="Washington Ave"/>
    <n v="47.665481"/>
    <n v="-79.447329999999994"/>
    <d v="2021-09-17T05:45:49"/>
    <x v="3"/>
    <x v="6"/>
    <n v="17"/>
    <x v="5"/>
    <d v="2021-09-17T05:45:49"/>
    <x v="6"/>
    <n v="45"/>
    <n v="49"/>
    <n v="48"/>
    <s v="Female"/>
    <s v="Unknown"/>
    <n v="15"/>
    <s v="Male"/>
    <x v="0"/>
    <x v="0"/>
    <x v="4"/>
    <x v="1"/>
    <n v="0"/>
    <n v="3831.62"/>
    <x v="1"/>
  </r>
  <r>
    <s v="INC002236"/>
    <x v="2"/>
    <x v="2"/>
    <s v="Riverside"/>
    <x v="2"/>
    <n v="2822"/>
    <s v="Sunset Blvd"/>
    <n v="46.727862999999999"/>
    <n v="-121.25178099999999"/>
    <d v="2021-02-13T05:33:47"/>
    <x v="3"/>
    <x v="12"/>
    <n v="13"/>
    <x v="3"/>
    <d v="2021-02-13T05:33:47"/>
    <x v="6"/>
    <n v="33"/>
    <n v="47"/>
    <n v="36"/>
    <s v="Male"/>
    <s v="Black"/>
    <n v="22"/>
    <s v="Male"/>
    <x v="2"/>
    <x v="4"/>
    <x v="1"/>
    <x v="2"/>
    <n v="2"/>
    <n v="9062.8799999999992"/>
    <x v="0"/>
  </r>
  <r>
    <s v="INC002431"/>
    <x v="17"/>
    <x v="1"/>
    <s v="Springfield"/>
    <x v="8"/>
    <n v="9659"/>
    <s v="Elm Blvd"/>
    <n v="47.544955999999999"/>
    <n v="-77.510143999999997"/>
    <d v="2023-05-15T05:32:58"/>
    <x v="4"/>
    <x v="9"/>
    <n v="15"/>
    <x v="6"/>
    <d v="2023-05-15T05:32:58"/>
    <x v="6"/>
    <n v="32"/>
    <n v="58"/>
    <n v="36"/>
    <s v="N/A"/>
    <s v="N/A"/>
    <n v="90"/>
    <s v="Female"/>
    <x v="0"/>
    <x v="2"/>
    <x v="2"/>
    <x v="4"/>
    <n v="0"/>
    <n v="6603.45"/>
    <x v="0"/>
  </r>
  <r>
    <s v="INC003646"/>
    <x v="10"/>
    <x v="8"/>
    <s v="Springfield"/>
    <x v="1"/>
    <n v="2722"/>
    <s v="Oak Ave"/>
    <n v="47.212685"/>
    <n v="-82.550489999999996"/>
    <d v="2018-11-30T00:00:00"/>
    <x v="5"/>
    <x v="7"/>
    <n v="30"/>
    <x v="5"/>
    <d v="2018-11-30T00:00:00"/>
    <x v="5"/>
    <n v="0"/>
    <n v="0"/>
    <n v="73"/>
    <s v="Other"/>
    <s v="Black"/>
    <n v="18"/>
    <s v="Male"/>
    <x v="2"/>
    <x v="1"/>
    <x v="1"/>
    <x v="0"/>
    <n v="2"/>
    <n v="7543.35"/>
    <x v="0"/>
  </r>
  <r>
    <s v="INC001111"/>
    <x v="21"/>
    <x v="2"/>
    <s v="Centerville"/>
    <x v="6"/>
    <n v="3244"/>
    <s v="Main St"/>
    <n v="45.662990999999998"/>
    <n v="-113.92831200000001"/>
    <d v="2018-03-14T03:37:28"/>
    <x v="5"/>
    <x v="4"/>
    <n v="14"/>
    <x v="2"/>
    <d v="2018-03-14T03:37:28"/>
    <x v="13"/>
    <n v="37"/>
    <n v="28"/>
    <n v="55"/>
    <s v="Female"/>
    <s v="N/A"/>
    <n v="21"/>
    <s v="Other"/>
    <x v="3"/>
    <x v="0"/>
    <x v="5"/>
    <x v="3"/>
    <n v="0"/>
    <n v="25885.99"/>
    <x v="1"/>
  </r>
  <r>
    <s v="INC003436"/>
    <x v="1"/>
    <x v="8"/>
    <s v="Hillcrest"/>
    <x v="7"/>
    <n v="5651"/>
    <s v="Elm Blvd"/>
    <n v="27.365803"/>
    <n v="-71.860215999999994"/>
    <d v="2019-01-16T19:16:05"/>
    <x v="6"/>
    <x v="1"/>
    <n v="16"/>
    <x v="2"/>
    <d v="2019-01-16T19:16:05"/>
    <x v="16"/>
    <n v="16"/>
    <n v="5"/>
    <n v="26"/>
    <s v="Other"/>
    <s v="N/A"/>
    <n v="80"/>
    <s v="Male"/>
    <x v="3"/>
    <x v="0"/>
    <x v="3"/>
    <x v="0"/>
    <n v="2"/>
    <n v="29458.04"/>
    <x v="0"/>
  </r>
  <r>
    <s v="INC002734"/>
    <x v="12"/>
    <x v="4"/>
    <s v="Lakewood"/>
    <x v="9"/>
    <n v="8909"/>
    <s v="Elm Blvd"/>
    <n v="35.416702000000001"/>
    <n v="-110.023062"/>
    <d v="2023-05-07T21:02:13"/>
    <x v="4"/>
    <x v="9"/>
    <n v="7"/>
    <x v="4"/>
    <d v="2023-05-07T21:02:13"/>
    <x v="18"/>
    <n v="2"/>
    <n v="13"/>
    <n v="15"/>
    <s v="Male"/>
    <s v="White"/>
    <n v="70"/>
    <s v="Male"/>
    <x v="5"/>
    <x v="0"/>
    <x v="3"/>
    <x v="4"/>
    <n v="5"/>
    <n v="4284.95"/>
    <x v="0"/>
  </r>
  <r>
    <s v="INC003477"/>
    <x v="0"/>
    <x v="7"/>
    <s v="Riverside"/>
    <x v="9"/>
    <n v="9053"/>
    <s v="Main St"/>
    <n v="39.130284000000003"/>
    <n v="-91.428201000000001"/>
    <d v="2021-06-17T00:13:11"/>
    <x v="3"/>
    <x v="10"/>
    <n v="17"/>
    <x v="1"/>
    <d v="2021-06-17T00:13:11"/>
    <x v="5"/>
    <n v="13"/>
    <n v="11"/>
    <n v="75"/>
    <s v="Female"/>
    <s v="Hispanic"/>
    <n v="29"/>
    <s v="Female"/>
    <x v="2"/>
    <x v="2"/>
    <x v="1"/>
    <x v="1"/>
    <n v="0"/>
    <n v="5777.74"/>
    <x v="0"/>
  </r>
  <r>
    <s v="INC003244"/>
    <x v="17"/>
    <x v="2"/>
    <s v="Centerville"/>
    <x v="6"/>
    <n v="3728"/>
    <s v="Park Rd"/>
    <n v="31.130776000000001"/>
    <n v="77.075299999999999"/>
    <d v="2023-03-13T20:47:31"/>
    <x v="4"/>
    <x v="4"/>
    <n v="13"/>
    <x v="6"/>
    <d v="2023-03-13T20:47:31"/>
    <x v="4"/>
    <n v="47"/>
    <n v="31"/>
    <n v="44"/>
    <s v="Male"/>
    <s v="White"/>
    <n v="21"/>
    <s v="Male"/>
    <x v="5"/>
    <x v="4"/>
    <x v="4"/>
    <x v="3"/>
    <n v="4"/>
    <n v="0"/>
    <x v="0"/>
  </r>
  <r>
    <s v="INC003302"/>
    <x v="20"/>
    <x v="1"/>
    <s v="Maplewood"/>
    <x v="9"/>
    <n v="5133"/>
    <s v="Maple Dr"/>
    <n v="40.077801000000001"/>
    <n v="-83.199371999999997"/>
    <d v="2018-12-20T21:09:56"/>
    <x v="5"/>
    <x v="2"/>
    <n v="20"/>
    <x v="1"/>
    <d v="2018-12-20T21:09:56"/>
    <x v="18"/>
    <n v="9"/>
    <n v="56"/>
    <n v="36"/>
    <s v="N/A"/>
    <s v="N/A"/>
    <n v="72"/>
    <s v="Male"/>
    <x v="1"/>
    <x v="4"/>
    <x v="5"/>
    <x v="3"/>
    <n v="4"/>
    <n v="28596.9"/>
    <x v="0"/>
  </r>
  <r>
    <s v="INC004641"/>
    <x v="8"/>
    <x v="2"/>
    <s v="Springfield"/>
    <x v="9"/>
    <n v="4188"/>
    <s v="Washington Ave"/>
    <n v="38.780295000000002"/>
    <n v="-117.317035"/>
    <d v="2019-03-16T08:44:12"/>
    <x v="6"/>
    <x v="4"/>
    <n v="16"/>
    <x v="3"/>
    <d v="2019-03-16T08:44:12"/>
    <x v="0"/>
    <n v="44"/>
    <n v="12"/>
    <n v="73"/>
    <s v="Unknown"/>
    <s v="Asian"/>
    <n v="69"/>
    <s v="Female"/>
    <x v="5"/>
    <x v="1"/>
    <x v="5"/>
    <x v="3"/>
    <n v="0"/>
    <n v="36813.620000000003"/>
    <x v="0"/>
  </r>
  <r>
    <s v="INC003759"/>
    <x v="16"/>
    <x v="3"/>
    <s v="Fairview"/>
    <x v="5"/>
    <n v="2445"/>
    <s v="Cedar Lane"/>
    <n v="40.529558999999999"/>
    <n v="-114.666546"/>
    <d v="2018-01-01T11:26:00"/>
    <x v="5"/>
    <x v="1"/>
    <n v="1"/>
    <x v="6"/>
    <d v="2018-01-01T11:26:00"/>
    <x v="2"/>
    <n v="26"/>
    <n v="0"/>
    <n v="26"/>
    <s v="Female"/>
    <s v="Hispanic"/>
    <n v="58"/>
    <s v="Female"/>
    <x v="0"/>
    <x v="2"/>
    <x v="0"/>
    <x v="4"/>
    <n v="5"/>
    <n v="44741.64"/>
    <x v="0"/>
  </r>
  <r>
    <s v="INC001384"/>
    <x v="24"/>
    <x v="4"/>
    <s v="Hillcrest"/>
    <x v="3"/>
    <n v="6968"/>
    <s v="Oak Ave"/>
    <n v="36.130808000000002"/>
    <n v="-100.70579499999999"/>
    <d v="2022-04-25T12:01:58"/>
    <x v="1"/>
    <x v="0"/>
    <n v="25"/>
    <x v="6"/>
    <d v="2022-04-25T12:01:58"/>
    <x v="17"/>
    <n v="1"/>
    <n v="58"/>
    <n v="36"/>
    <s v="Female"/>
    <s v="Black"/>
    <n v="55"/>
    <s v="Male"/>
    <x v="0"/>
    <x v="0"/>
    <x v="0"/>
    <x v="3"/>
    <n v="1"/>
    <n v="30471.35"/>
    <x v="1"/>
  </r>
  <r>
    <s v="INC003955"/>
    <x v="10"/>
    <x v="7"/>
    <s v="Hillcrest"/>
    <x v="4"/>
    <n v="6525"/>
    <s v="Cedar Lane"/>
    <n v="32.595886999999998"/>
    <n v="0"/>
    <d v="2023-08-06T20:45:38"/>
    <x v="4"/>
    <x v="8"/>
    <n v="6"/>
    <x v="4"/>
    <d v="2023-08-06T20:45:38"/>
    <x v="4"/>
    <n v="45"/>
    <n v="38"/>
    <n v="52"/>
    <s v="Female"/>
    <s v="Other"/>
    <n v="73"/>
    <s v="Male"/>
    <x v="5"/>
    <x v="4"/>
    <x v="3"/>
    <x v="2"/>
    <n v="0"/>
    <n v="0"/>
    <x v="1"/>
  </r>
  <r>
    <s v="INC001120"/>
    <x v="21"/>
    <x v="9"/>
    <s v="Oakdale"/>
    <x v="8"/>
    <n v="6694"/>
    <s v="Lincoln St"/>
    <n v="45.91592"/>
    <n v="-100.43764299999999"/>
    <d v="2021-07-07T04:36:48"/>
    <x v="3"/>
    <x v="3"/>
    <n v="7"/>
    <x v="2"/>
    <d v="2021-07-07T04:36:48"/>
    <x v="9"/>
    <n v="36"/>
    <n v="48"/>
    <n v="35"/>
    <s v="Other"/>
    <s v="N/A"/>
    <n v="48"/>
    <s v="N/A"/>
    <x v="2"/>
    <x v="0"/>
    <x v="5"/>
    <x v="1"/>
    <n v="5"/>
    <n v="27012.76"/>
    <x v="1"/>
  </r>
  <r>
    <s v="INC002380"/>
    <x v="8"/>
    <x v="5"/>
    <s v="Lakewood"/>
    <x v="4"/>
    <n v="4533"/>
    <s v="Lincoln St"/>
    <n v="35.803666999999997"/>
    <n v="-101.47126400000001"/>
    <d v="2022-04-04T02:35:23"/>
    <x v="1"/>
    <x v="0"/>
    <n v="4"/>
    <x v="6"/>
    <d v="2022-04-04T02:35:23"/>
    <x v="8"/>
    <n v="35"/>
    <n v="23"/>
    <n v="64"/>
    <s v="Female"/>
    <s v="White"/>
    <n v="21"/>
    <s v="Female"/>
    <x v="0"/>
    <x v="4"/>
    <x v="0"/>
    <x v="1"/>
    <n v="0"/>
    <s v="28833.57"/>
    <x v="1"/>
  </r>
  <r>
    <s v="INC004077"/>
    <x v="10"/>
    <x v="5"/>
    <s v="Maplewood"/>
    <x v="1"/>
    <n v="5326"/>
    <s v="Elm Blvd"/>
    <n v="31.574294999999999"/>
    <n v="-93.147373000000002"/>
    <d v="2020-05-13T22:27:24"/>
    <x v="2"/>
    <x v="9"/>
    <n v="13"/>
    <x v="2"/>
    <d v="2020-05-13T22:27:24"/>
    <x v="1"/>
    <n v="27"/>
    <n v="24"/>
    <n v="36"/>
    <s v="N/A"/>
    <s v="N/A"/>
    <n v="32"/>
    <s v="Male"/>
    <x v="0"/>
    <x v="4"/>
    <x v="4"/>
    <x v="1"/>
    <n v="5"/>
    <n v="5310.38"/>
    <x v="1"/>
  </r>
  <r>
    <s v="INC004125"/>
    <x v="21"/>
    <x v="2"/>
    <s v="Springfield"/>
    <x v="8"/>
    <n v="5699"/>
    <s v="Washington Ave"/>
    <n v="28.807597999999999"/>
    <n v="-100.152641"/>
    <d v="2018-07-25T01:26:11"/>
    <x v="5"/>
    <x v="3"/>
    <n v="25"/>
    <x v="2"/>
    <d v="2018-07-25T01:26:11"/>
    <x v="20"/>
    <n v="26"/>
    <n v="11"/>
    <n v="36"/>
    <s v="N/A"/>
    <s v="N/A"/>
    <n v="28"/>
    <s v="Female"/>
    <x v="2"/>
    <x v="4"/>
    <x v="4"/>
    <x v="4"/>
    <n v="1"/>
    <n v="12247.55"/>
    <x v="1"/>
  </r>
  <r>
    <s v="INC001270"/>
    <x v="15"/>
    <x v="5"/>
    <s v="Fairview"/>
    <x v="9"/>
    <n v="1947"/>
    <s v="Cedar Lane"/>
    <n v="30.045660999999999"/>
    <n v="-80.134777"/>
    <d v="2024-10-06T23:20:08"/>
    <x v="0"/>
    <x v="5"/>
    <n v="6"/>
    <x v="4"/>
    <d v="2024-10-06T23:20:08"/>
    <x v="24"/>
    <n v="20"/>
    <n v="8"/>
    <n v="36"/>
    <s v="Male"/>
    <s v="Black"/>
    <n v="14"/>
    <s v="Female"/>
    <x v="0"/>
    <x v="0"/>
    <x v="2"/>
    <x v="0"/>
    <n v="1"/>
    <n v="17006.86"/>
    <x v="0"/>
  </r>
  <r>
    <s v="INC000308"/>
    <x v="4"/>
    <x v="3"/>
    <s v="Centerville"/>
    <x v="3"/>
    <n v="2752"/>
    <s v="Park Rd"/>
    <n v="25.395181999999998"/>
    <n v="-72.010209000000003"/>
    <s v=""/>
    <x v="7"/>
    <x v="11"/>
    <m/>
    <x v="7"/>
    <s v=""/>
    <x v="23"/>
    <m/>
    <m/>
    <n v="36"/>
    <s v="Male"/>
    <s v="Hispanic"/>
    <n v="29"/>
    <s v="Female"/>
    <x v="0"/>
    <x v="1"/>
    <x v="4"/>
    <x v="1"/>
    <n v="4"/>
    <n v="40665.29"/>
    <x v="0"/>
  </r>
  <r>
    <s v="INC000273"/>
    <x v="4"/>
    <x v="1"/>
    <s v="Oakdale"/>
    <x v="0"/>
    <n v="9032"/>
    <s v="Lincoln St"/>
    <n v="29.421500000000002"/>
    <n v="-112.32498200000001"/>
    <d v="2022-05-31T03:29:06"/>
    <x v="1"/>
    <x v="9"/>
    <n v="31"/>
    <x v="0"/>
    <d v="2022-05-31T03:29:06"/>
    <x v="13"/>
    <n v="29"/>
    <n v="6"/>
    <n v="66"/>
    <s v="Male"/>
    <s v="Other"/>
    <n v="40"/>
    <s v="Male"/>
    <x v="4"/>
    <x v="0"/>
    <x v="5"/>
    <x v="4"/>
    <n v="4"/>
    <n v="28947.919999999998"/>
    <x v="1"/>
  </r>
  <r>
    <s v="INC002955"/>
    <x v="23"/>
    <x v="8"/>
    <s v="Oakdale"/>
    <x v="9"/>
    <n v="9222"/>
    <s v="Maple Dr"/>
    <n v="46.836461"/>
    <n v="-121.184847"/>
    <d v="2022-05-02T02:17:38"/>
    <x v="1"/>
    <x v="9"/>
    <n v="2"/>
    <x v="6"/>
    <d v="2022-05-02T02:17:38"/>
    <x v="8"/>
    <n v="17"/>
    <n v="38"/>
    <n v="40"/>
    <s v="N/A"/>
    <s v="White"/>
    <n v="29"/>
    <s v="N/A"/>
    <x v="4"/>
    <x v="4"/>
    <x v="5"/>
    <x v="4"/>
    <n v="3"/>
    <n v="36803.22"/>
    <x v="1"/>
  </r>
  <r>
    <s v="INC000942"/>
    <x v="20"/>
    <x v="4"/>
    <s v="Maplewood"/>
    <x v="1"/>
    <n v="6874"/>
    <s v="Elm Blvd"/>
    <n v="40.39423"/>
    <n v="-86.696434999999994"/>
    <s v=""/>
    <x v="7"/>
    <x v="11"/>
    <m/>
    <x v="7"/>
    <s v=""/>
    <x v="23"/>
    <m/>
    <m/>
    <n v="55"/>
    <s v="Female"/>
    <s v="Hispanic"/>
    <n v="16"/>
    <s v="Male"/>
    <x v="4"/>
    <x v="2"/>
    <x v="2"/>
    <x v="3"/>
    <n v="5"/>
    <n v="45312.98"/>
    <x v="0"/>
  </r>
  <r>
    <s v="INC004738"/>
    <x v="11"/>
    <x v="5"/>
    <s v="Riverside"/>
    <x v="2"/>
    <n v="7623"/>
    <s v="Elm Blvd"/>
    <n v="27.240054000000001"/>
    <n v="-74.132890000000003"/>
    <d v="2024-11-17T04:01:05"/>
    <x v="0"/>
    <x v="7"/>
    <n v="17"/>
    <x v="4"/>
    <d v="2024-11-17T04:01:05"/>
    <x v="9"/>
    <n v="1"/>
    <n v="5"/>
    <n v="50"/>
    <s v="Male"/>
    <s v="White"/>
    <n v="39"/>
    <s v="Female"/>
    <x v="1"/>
    <x v="4"/>
    <x v="0"/>
    <x v="0"/>
    <n v="2"/>
    <n v="13426.58"/>
    <x v="1"/>
  </r>
  <r>
    <s v="INC004446"/>
    <x v="20"/>
    <x v="9"/>
    <s v="Centerville"/>
    <x v="9"/>
    <n v="728"/>
    <s v="Park Rd"/>
    <n v="0"/>
    <n v="-79.358317"/>
    <d v="2020-09-24T00:32:00"/>
    <x v="2"/>
    <x v="6"/>
    <n v="24"/>
    <x v="1"/>
    <d v="2020-09-24T00:32:00"/>
    <x v="5"/>
    <n v="32"/>
    <n v="0"/>
    <n v="36"/>
    <s v="Female"/>
    <s v="Hispanic"/>
    <n v="21"/>
    <s v="Male"/>
    <x v="5"/>
    <x v="2"/>
    <x v="4"/>
    <x v="3"/>
    <n v="4"/>
    <n v="10551.76"/>
    <x v="1"/>
  </r>
  <r>
    <s v="INC004175"/>
    <x v="10"/>
    <x v="0"/>
    <s v="Riverside"/>
    <x v="1"/>
    <n v="5189"/>
    <s v="Cedar Lane"/>
    <n v="33.867361000000002"/>
    <n v="-112.797944"/>
    <d v="2024-12-16T01:25:02"/>
    <x v="0"/>
    <x v="2"/>
    <n v="16"/>
    <x v="6"/>
    <d v="2024-12-16T01:25:02"/>
    <x v="20"/>
    <n v="25"/>
    <n v="2"/>
    <n v="36"/>
    <s v="Unknown"/>
    <s v="N/A"/>
    <n v="55"/>
    <s v="Other"/>
    <x v="4"/>
    <x v="4"/>
    <x v="4"/>
    <x v="2"/>
    <n v="4"/>
    <n v="0"/>
    <x v="0"/>
  </r>
  <r>
    <s v="INC002049"/>
    <x v="20"/>
    <x v="9"/>
    <s v="Oakdale"/>
    <x v="5"/>
    <n v="9952"/>
    <s v="Lincoln St"/>
    <n v="36.705626000000002"/>
    <n v="-121.711085"/>
    <d v="2020-11-12T17:51:06"/>
    <x v="2"/>
    <x v="7"/>
    <n v="12"/>
    <x v="1"/>
    <d v="2020-11-12T17:51:06"/>
    <x v="15"/>
    <n v="51"/>
    <n v="6"/>
    <n v="15"/>
    <s v="Female"/>
    <s v="N/A"/>
    <n v="21"/>
    <s v="Female"/>
    <x v="5"/>
    <x v="0"/>
    <x v="4"/>
    <x v="4"/>
    <n v="0"/>
    <n v="35207.480000000003"/>
    <x v="1"/>
  </r>
  <r>
    <s v="INC003867"/>
    <x v="12"/>
    <x v="7"/>
    <s v="Lakewood"/>
    <x v="3"/>
    <n v="4143"/>
    <s v="Washington Ave"/>
    <n v="38.355238999999997"/>
    <n v="-110.327003"/>
    <d v="2021-09-05T06:37:23"/>
    <x v="3"/>
    <x v="6"/>
    <n v="5"/>
    <x v="4"/>
    <d v="2021-09-05T06:37:23"/>
    <x v="10"/>
    <n v="37"/>
    <n v="23"/>
    <n v="36"/>
    <s v="N/A"/>
    <s v="N/A"/>
    <n v="48"/>
    <s v="Male"/>
    <x v="5"/>
    <x v="4"/>
    <x v="2"/>
    <x v="0"/>
    <n v="1"/>
    <n v="17042.669999999998"/>
    <x v="1"/>
  </r>
  <r>
    <s v="INC004646"/>
    <x v="6"/>
    <x v="4"/>
    <s v="Fairview"/>
    <x v="6"/>
    <n v="2254"/>
    <s v="Elm Blvd"/>
    <n v="37.854405999999997"/>
    <n v="-84.332136000000006"/>
    <d v="2019-08-27T01:16:54"/>
    <x v="6"/>
    <x v="8"/>
    <n v="27"/>
    <x v="0"/>
    <d v="2019-08-27T01:16:54"/>
    <x v="20"/>
    <n v="16"/>
    <n v="54"/>
    <n v="36"/>
    <s v="N/A"/>
    <s v="N/A"/>
    <n v="82"/>
    <s v="Male"/>
    <x v="1"/>
    <x v="2"/>
    <x v="1"/>
    <x v="2"/>
    <n v="5"/>
    <n v="33574.120000000003"/>
    <x v="0"/>
  </r>
  <r>
    <s v="INC002990"/>
    <x v="14"/>
    <x v="7"/>
    <s v="Hillcrest"/>
    <x v="1"/>
    <n v="4714"/>
    <s v="Main St"/>
    <n v="0"/>
    <n v="-95.852670000000003"/>
    <d v="2021-09-25T15:49:14"/>
    <x v="3"/>
    <x v="6"/>
    <n v="25"/>
    <x v="3"/>
    <d v="2021-09-25T15:49:14"/>
    <x v="3"/>
    <n v="49"/>
    <n v="14"/>
    <n v="37"/>
    <s v="Male"/>
    <s v="Unknown"/>
    <n v="68"/>
    <s v="Male"/>
    <x v="3"/>
    <x v="0"/>
    <x v="2"/>
    <x v="4"/>
    <n v="1"/>
    <n v="49012.93"/>
    <x v="1"/>
  </r>
  <r>
    <s v="INC004818"/>
    <x v="6"/>
    <x v="5"/>
    <s v="Maplewood"/>
    <x v="7"/>
    <n v="6509"/>
    <s v="Elm Blvd"/>
    <n v="39.841563000000001"/>
    <n v="-99.343418"/>
    <d v="2023-07-31T00:42:25"/>
    <x v="4"/>
    <x v="3"/>
    <n v="31"/>
    <x v="6"/>
    <d v="2023-07-31T00:42:25"/>
    <x v="5"/>
    <n v="42"/>
    <n v="25"/>
    <n v="16"/>
    <s v="Female"/>
    <s v="Other"/>
    <n v="15"/>
    <s v="Female"/>
    <x v="2"/>
    <x v="0"/>
    <x v="0"/>
    <x v="2"/>
    <n v="4"/>
    <n v="28671.24"/>
    <x v="1"/>
  </r>
  <r>
    <s v="INC004513"/>
    <x v="4"/>
    <x v="4"/>
    <s v="Springfield"/>
    <x v="0"/>
    <n v="3952"/>
    <s v="Maple Dr"/>
    <n v="45.588045000000001"/>
    <n v="-94.722341999999998"/>
    <d v="2019-01-13T06:19:15"/>
    <x v="6"/>
    <x v="1"/>
    <n v="13"/>
    <x v="4"/>
    <d v="2019-01-13T06:19:15"/>
    <x v="10"/>
    <n v="19"/>
    <n v="15"/>
    <n v="55"/>
    <s v="Other"/>
    <s v="White"/>
    <n v="67"/>
    <s v="Male"/>
    <x v="4"/>
    <x v="2"/>
    <x v="3"/>
    <x v="4"/>
    <n v="2"/>
    <n v="21816.880000000001"/>
    <x v="1"/>
  </r>
  <r>
    <s v="INC000927"/>
    <x v="21"/>
    <x v="1"/>
    <s v="Fairview"/>
    <x v="3"/>
    <n v="3045"/>
    <s v="Park Rd"/>
    <n v="43.774406999999997"/>
    <n v="-93.684004000000002"/>
    <d v="2022-09-24T22:13:14"/>
    <x v="1"/>
    <x v="6"/>
    <n v="24"/>
    <x v="3"/>
    <d v="2022-09-24T22:13:14"/>
    <x v="1"/>
    <n v="13"/>
    <n v="14"/>
    <n v="43"/>
    <s v="Male"/>
    <s v="Black"/>
    <n v="88"/>
    <s v="N/A"/>
    <x v="3"/>
    <x v="1"/>
    <x v="4"/>
    <x v="3"/>
    <n v="4"/>
    <n v="2461.85"/>
    <x v="1"/>
  </r>
  <r>
    <s v="INC000246"/>
    <x v="10"/>
    <x v="9"/>
    <s v="Hillcrest"/>
    <x v="3"/>
    <n v="5684"/>
    <s v="Cedar Lane"/>
    <n v="29.771280000000001"/>
    <n v="-85.618001000000007"/>
    <d v="2022-04-15T03:27:34"/>
    <x v="1"/>
    <x v="0"/>
    <n v="15"/>
    <x v="5"/>
    <d v="2022-04-15T03:27:34"/>
    <x v="13"/>
    <n v="27"/>
    <n v="34"/>
    <n v="28"/>
    <s v="Male"/>
    <s v="Other"/>
    <n v="90"/>
    <s v="Other"/>
    <x v="0"/>
    <x v="0"/>
    <x v="3"/>
    <x v="0"/>
    <n v="5"/>
    <n v="29419.54"/>
    <x v="0"/>
  </r>
  <r>
    <s v="INC004131"/>
    <x v="20"/>
    <x v="8"/>
    <s v="Maplewood"/>
    <x v="5"/>
    <n v="1026"/>
    <s v="Oak Ave"/>
    <n v="35.578913999999997"/>
    <n v="-118.22633500000001"/>
    <d v="2023-08-11T02:43:00"/>
    <x v="4"/>
    <x v="8"/>
    <n v="11"/>
    <x v="5"/>
    <d v="2023-08-11T02:43:00"/>
    <x v="8"/>
    <n v="43"/>
    <n v="0"/>
    <n v="36"/>
    <s v="N/A"/>
    <s v="N/A"/>
    <n v="12"/>
    <s v="Other"/>
    <x v="0"/>
    <x v="4"/>
    <x v="3"/>
    <x v="3"/>
    <n v="0"/>
    <n v="1107.3399999999999"/>
    <x v="0"/>
  </r>
  <r>
    <s v="INC001171"/>
    <x v="8"/>
    <x v="3"/>
    <s v="Centerville"/>
    <x v="1"/>
    <n v="3336"/>
    <s v="Main St"/>
    <n v="26.602861000000001"/>
    <n v="0"/>
    <d v="2024-05-17T21:38:21"/>
    <x v="0"/>
    <x v="9"/>
    <n v="17"/>
    <x v="5"/>
    <d v="2024-05-17T21:38:21"/>
    <x v="18"/>
    <n v="38"/>
    <n v="21"/>
    <n v="15"/>
    <s v="Female"/>
    <s v="Hispanic"/>
    <n v="21"/>
    <s v="N/A"/>
    <x v="0"/>
    <x v="0"/>
    <x v="2"/>
    <x v="4"/>
    <n v="0"/>
    <n v="6407.12"/>
    <x v="0"/>
  </r>
  <r>
    <s v="INC001315"/>
    <x v="9"/>
    <x v="0"/>
    <s v="Centerville"/>
    <x v="5"/>
    <n v="7478"/>
    <s v="Maple Dr"/>
    <n v="46.503900000000002"/>
    <n v="-108.59209199999999"/>
    <d v="2018-03-03T16:49:34"/>
    <x v="5"/>
    <x v="4"/>
    <n v="3"/>
    <x v="3"/>
    <d v="2018-03-03T16:49:34"/>
    <x v="19"/>
    <n v="49"/>
    <n v="34"/>
    <n v="36"/>
    <s v="Male"/>
    <s v="Hispanic"/>
    <n v="59"/>
    <s v="N/A"/>
    <x v="5"/>
    <x v="2"/>
    <x v="0"/>
    <x v="3"/>
    <n v="0"/>
    <n v="12295.28"/>
    <x v="0"/>
  </r>
  <r>
    <s v="INC000006"/>
    <x v="15"/>
    <x v="4"/>
    <s v="Centerville"/>
    <x v="0"/>
    <n v="8702"/>
    <s v="Elm Blvd"/>
    <n v="26.308229999999998"/>
    <n v="-95.592917999999997"/>
    <d v="2019-08-01T08:06:49"/>
    <x v="6"/>
    <x v="8"/>
    <n v="1"/>
    <x v="1"/>
    <d v="2019-08-01T08:06:49"/>
    <x v="0"/>
    <n v="6"/>
    <n v="49"/>
    <n v="36"/>
    <s v="N/A"/>
    <s v="N/A"/>
    <n v="15"/>
    <s v="Unknown"/>
    <x v="0"/>
    <x v="4"/>
    <x v="0"/>
    <x v="4"/>
    <n v="5"/>
    <n v="35809.589999999997"/>
    <x v="1"/>
  </r>
  <r>
    <s v="INC003619"/>
    <x v="4"/>
    <x v="3"/>
    <s v="Oakdale"/>
    <x v="0"/>
    <n v="2328"/>
    <s v="Oak Ave"/>
    <n v="46.220976"/>
    <n v="-118.881224"/>
    <d v="2023-01-25T04:01:06"/>
    <x v="4"/>
    <x v="1"/>
    <n v="25"/>
    <x v="2"/>
    <d v="2023-01-25T04:01:06"/>
    <x v="9"/>
    <n v="1"/>
    <n v="6"/>
    <n v="21"/>
    <s v="N/A"/>
    <s v="Hispanic"/>
    <n v="29"/>
    <s v="Unknown"/>
    <x v="3"/>
    <x v="1"/>
    <x v="0"/>
    <x v="0"/>
    <n v="3"/>
    <n v="11702.24"/>
    <x v="0"/>
  </r>
  <r>
    <s v="INC003068"/>
    <x v="17"/>
    <x v="4"/>
    <s v="Fairview"/>
    <x v="1"/>
    <n v="1251"/>
    <s v="Oak Ave"/>
    <n v="33.680419999999998"/>
    <n v="-102.876334"/>
    <d v="2019-04-09T15:21:08"/>
    <x v="6"/>
    <x v="0"/>
    <n v="9"/>
    <x v="0"/>
    <d v="2019-04-09T15:21:08"/>
    <x v="3"/>
    <n v="21"/>
    <n v="8"/>
    <n v="36"/>
    <s v="N/A"/>
    <s v="N/A"/>
    <n v="52"/>
    <s v="Female"/>
    <x v="0"/>
    <x v="3"/>
    <x v="0"/>
    <x v="2"/>
    <n v="1"/>
    <n v="37948.94"/>
    <x v="0"/>
  </r>
  <r>
    <s v="INC004445"/>
    <x v="17"/>
    <x v="5"/>
    <s v="Fairview"/>
    <x v="5"/>
    <n v="4019"/>
    <s v="Park Rd"/>
    <n v="29.345901999999999"/>
    <n v="-71.001161999999994"/>
    <d v="2024-10-26T07:52:08"/>
    <x v="0"/>
    <x v="5"/>
    <n v="26"/>
    <x v="3"/>
    <d v="2024-10-26T07:52:08"/>
    <x v="14"/>
    <n v="52"/>
    <n v="8"/>
    <n v="46"/>
    <s v="Female"/>
    <s v="White"/>
    <n v="66"/>
    <s v="N/A"/>
    <x v="2"/>
    <x v="0"/>
    <x v="4"/>
    <x v="1"/>
    <n v="1"/>
    <n v="36173.1"/>
    <x v="1"/>
  </r>
  <r>
    <s v="INC000414"/>
    <x v="19"/>
    <x v="5"/>
    <s v="Oakdale"/>
    <x v="7"/>
    <n v="3722"/>
    <s v="Elm Blvd"/>
    <n v="44.408237999999997"/>
    <n v="-70.366940999999997"/>
    <d v="2019-10-05T12:48:21"/>
    <x v="6"/>
    <x v="5"/>
    <n v="5"/>
    <x v="3"/>
    <d v="2019-10-05T12:48:21"/>
    <x v="17"/>
    <n v="48"/>
    <n v="21"/>
    <n v="67"/>
    <s v="Male"/>
    <s v="Black"/>
    <n v="24"/>
    <s v="N/A"/>
    <x v="0"/>
    <x v="1"/>
    <x v="2"/>
    <x v="0"/>
    <n v="1"/>
    <n v="21702.67"/>
    <x v="0"/>
  </r>
  <r>
    <s v="INC000638"/>
    <x v="3"/>
    <x v="2"/>
    <s v="Fairview"/>
    <x v="9"/>
    <n v="3644"/>
    <s v="Elm Blvd"/>
    <n v="26.756606000000001"/>
    <n v="-103.437776"/>
    <d v="2022-11-28T06:55:00"/>
    <x v="1"/>
    <x v="7"/>
    <n v="28"/>
    <x v="6"/>
    <d v="2022-11-28T06:55:00"/>
    <x v="10"/>
    <n v="55"/>
    <n v="0"/>
    <n v="59"/>
    <s v="Male"/>
    <s v="Unknown"/>
    <n v="11"/>
    <s v="Male"/>
    <x v="5"/>
    <x v="2"/>
    <x v="4"/>
    <x v="3"/>
    <n v="4"/>
    <n v="48390.28"/>
    <x v="1"/>
  </r>
  <r>
    <s v="INC000366"/>
    <x v="2"/>
    <x v="2"/>
    <s v="Riverside"/>
    <x v="7"/>
    <n v="5349"/>
    <s v="Lincoln St"/>
    <n v="29.248283000000001"/>
    <n v="-101.484978"/>
    <d v="2021-03-15T20:14:34"/>
    <x v="3"/>
    <x v="4"/>
    <n v="15"/>
    <x v="6"/>
    <d v="2021-03-15T20:14:34"/>
    <x v="4"/>
    <n v="14"/>
    <n v="34"/>
    <n v="52"/>
    <s v="Female"/>
    <s v="N/A"/>
    <n v="74"/>
    <s v="Female"/>
    <x v="0"/>
    <x v="0"/>
    <x v="3"/>
    <x v="1"/>
    <n v="2"/>
    <n v="0"/>
    <x v="0"/>
  </r>
  <r>
    <s v="INC000668"/>
    <x v="8"/>
    <x v="6"/>
    <s v="Fairview"/>
    <x v="9"/>
    <n v="3512"/>
    <s v="Washington Ave"/>
    <n v="25.933266"/>
    <n v="-113.797383"/>
    <s v=""/>
    <x v="7"/>
    <x v="11"/>
    <m/>
    <x v="7"/>
    <s v=""/>
    <x v="23"/>
    <m/>
    <m/>
    <n v="68"/>
    <s v="N/A"/>
    <s v="Black"/>
    <n v="21"/>
    <s v="Female"/>
    <x v="0"/>
    <x v="2"/>
    <x v="4"/>
    <x v="0"/>
    <n v="4"/>
    <n v="16498.830000000002"/>
    <x v="1"/>
  </r>
  <r>
    <s v="INC004618"/>
    <x v="21"/>
    <x v="5"/>
    <s v="Riverside"/>
    <x v="3"/>
    <n v="1578"/>
    <s v="Lincoln St"/>
    <n v="45.344769999999997"/>
    <n v="-85.939282000000006"/>
    <d v="2021-12-17T19:41:36"/>
    <x v="3"/>
    <x v="2"/>
    <n v="17"/>
    <x v="5"/>
    <d v="2021-12-17T19:41:36"/>
    <x v="16"/>
    <n v="41"/>
    <n v="36"/>
    <n v="52"/>
    <s v="Female"/>
    <s v="White"/>
    <n v="21"/>
    <s v="Male"/>
    <x v="2"/>
    <x v="4"/>
    <x v="2"/>
    <x v="3"/>
    <n v="2"/>
    <n v="10679.53"/>
    <x v="0"/>
  </r>
  <r>
    <s v="INC004992"/>
    <x v="17"/>
    <x v="5"/>
    <s v="Oakdale"/>
    <x v="0"/>
    <n v="8236"/>
    <s v="Elm Blvd"/>
    <n v="28.375959000000002"/>
    <n v="-79.359306000000004"/>
    <d v="2018-05-30T00:29:44"/>
    <x v="5"/>
    <x v="9"/>
    <n v="30"/>
    <x v="2"/>
    <d v="2018-05-30T00:29:44"/>
    <x v="5"/>
    <n v="29"/>
    <n v="44"/>
    <n v="36"/>
    <s v="N/A"/>
    <s v="N/A"/>
    <n v="22"/>
    <s v="Male"/>
    <x v="2"/>
    <x v="0"/>
    <x v="2"/>
    <x v="2"/>
    <n v="3"/>
    <n v="4010.45"/>
    <x v="1"/>
  </r>
  <r>
    <s v="INC000147"/>
    <x v="17"/>
    <x v="5"/>
    <s v="Fairview"/>
    <x v="8"/>
    <n v="9294"/>
    <s v="Oak Ave"/>
    <n v="25.324642999999998"/>
    <n v="-94.656440000000003"/>
    <d v="2024-07-30T17:51:00"/>
    <x v="0"/>
    <x v="3"/>
    <n v="30"/>
    <x v="0"/>
    <d v="2024-07-30T17:51:00"/>
    <x v="15"/>
    <n v="51"/>
    <n v="0"/>
    <n v="75"/>
    <s v="Female"/>
    <s v="Other"/>
    <n v="65"/>
    <s v="Female"/>
    <x v="0"/>
    <x v="2"/>
    <x v="1"/>
    <x v="4"/>
    <n v="3"/>
    <n v="9018.49"/>
    <x v="0"/>
  </r>
  <r>
    <s v="INC003288"/>
    <x v="2"/>
    <x v="4"/>
    <s v="Riverside"/>
    <x v="8"/>
    <n v="1655"/>
    <s v="Oak Ave"/>
    <n v="30.345759000000001"/>
    <n v="-108.201058"/>
    <d v="2023-03-16T03:36:53"/>
    <x v="4"/>
    <x v="4"/>
    <n v="16"/>
    <x v="1"/>
    <d v="2023-03-16T03:36:53"/>
    <x v="13"/>
    <n v="36"/>
    <n v="53"/>
    <n v="20"/>
    <s v="N/A"/>
    <s v="Other"/>
    <n v="21"/>
    <s v="Female"/>
    <x v="3"/>
    <x v="0"/>
    <x v="4"/>
    <x v="0"/>
    <n v="5"/>
    <n v="2190.0500000000002"/>
    <x v="1"/>
  </r>
  <r>
    <s v="INC003844"/>
    <x v="21"/>
    <x v="4"/>
    <s v="Riverside"/>
    <x v="7"/>
    <n v="4370"/>
    <s v="Main St"/>
    <n v="28.896735"/>
    <n v="-117.04371999999999"/>
    <d v="2023-04-21T09:20:43"/>
    <x v="4"/>
    <x v="0"/>
    <n v="21"/>
    <x v="5"/>
    <d v="2023-04-21T09:20:43"/>
    <x v="12"/>
    <n v="20"/>
    <n v="43"/>
    <n v="74"/>
    <s v="Male"/>
    <s v="Black"/>
    <n v="55"/>
    <s v="Male"/>
    <x v="5"/>
    <x v="2"/>
    <x v="0"/>
    <x v="1"/>
    <n v="4"/>
    <n v="9283.17"/>
    <x v="1"/>
  </r>
  <r>
    <s v="INC004833"/>
    <x v="15"/>
    <x v="5"/>
    <s v="Oakdale"/>
    <x v="4"/>
    <n v="8796"/>
    <s v="Lincoln St"/>
    <n v="43.336592000000003"/>
    <n v="0"/>
    <d v="2022-09-07T09:00:03"/>
    <x v="1"/>
    <x v="6"/>
    <n v="7"/>
    <x v="2"/>
    <d v="2022-09-07T09:00:03"/>
    <x v="12"/>
    <n v="0"/>
    <n v="3"/>
    <n v="66"/>
    <s v="Other"/>
    <s v="Black"/>
    <n v="55"/>
    <s v="Other"/>
    <x v="5"/>
    <x v="1"/>
    <x v="1"/>
    <x v="4"/>
    <n v="0"/>
    <n v="12116.82"/>
    <x v="0"/>
  </r>
  <r>
    <s v="INC000377"/>
    <x v="10"/>
    <x v="5"/>
    <s v="Lakewood"/>
    <x v="9"/>
    <n v="7824"/>
    <s v="Maple Dr"/>
    <n v="36.781216000000001"/>
    <n v="-118.128697"/>
    <d v="2018-06-15T21:23:00"/>
    <x v="5"/>
    <x v="10"/>
    <n v="15"/>
    <x v="5"/>
    <d v="2018-06-15T21:23:00"/>
    <x v="18"/>
    <n v="23"/>
    <n v="0"/>
    <n v="50"/>
    <s v="Male"/>
    <s v="Unknown"/>
    <n v="15"/>
    <s v="Male"/>
    <x v="4"/>
    <x v="2"/>
    <x v="5"/>
    <x v="3"/>
    <n v="1"/>
    <n v="6316.43"/>
    <x v="1"/>
  </r>
  <r>
    <s v="INC004508"/>
    <x v="4"/>
    <x v="9"/>
    <s v="Fairview"/>
    <x v="8"/>
    <n v="1889"/>
    <s v="River Rd"/>
    <n v="47.930987000000002"/>
    <n v="-83.724517000000006"/>
    <d v="2021-09-25T23:21:00"/>
    <x v="3"/>
    <x v="6"/>
    <n v="25"/>
    <x v="3"/>
    <d v="2021-09-25T23:21:00"/>
    <x v="24"/>
    <n v="21"/>
    <n v="0"/>
    <n v="36"/>
    <s v="N/A"/>
    <s v="N/A"/>
    <n v="36"/>
    <s v="Female"/>
    <x v="0"/>
    <x v="2"/>
    <x v="2"/>
    <x v="3"/>
    <n v="1"/>
    <n v="46940.17"/>
    <x v="0"/>
  </r>
  <r>
    <s v="INC003717"/>
    <x v="4"/>
    <x v="4"/>
    <s v="Lakewood"/>
    <x v="5"/>
    <n v="7336"/>
    <s v="Park Rd"/>
    <n v="29.491672999999999"/>
    <n v="-116.460672"/>
    <d v="2018-07-07T07:14:58"/>
    <x v="5"/>
    <x v="3"/>
    <n v="7"/>
    <x v="3"/>
    <d v="2018-07-07T07:14:58"/>
    <x v="14"/>
    <n v="14"/>
    <n v="58"/>
    <n v="25"/>
    <s v="Male"/>
    <s v="Other"/>
    <n v="21"/>
    <s v="Male"/>
    <x v="3"/>
    <x v="2"/>
    <x v="5"/>
    <x v="1"/>
    <n v="5"/>
    <n v="17713.830000000002"/>
    <x v="1"/>
  </r>
  <r>
    <s v="INC001302"/>
    <x v="9"/>
    <x v="9"/>
    <s v="Hillcrest"/>
    <x v="3"/>
    <n v="6233"/>
    <s v="Cedar Lane"/>
    <n v="38.743267000000003"/>
    <n v="-79.053956999999997"/>
    <d v="2018-02-01T01:16:51"/>
    <x v="5"/>
    <x v="12"/>
    <n v="1"/>
    <x v="1"/>
    <d v="2018-02-01T01:16:51"/>
    <x v="20"/>
    <n v="16"/>
    <n v="51"/>
    <n v="44"/>
    <s v="Female"/>
    <s v="N/A"/>
    <n v="72"/>
    <s v="Male"/>
    <x v="4"/>
    <x v="1"/>
    <x v="5"/>
    <x v="2"/>
    <n v="2"/>
    <n v="34761.160000000003"/>
    <x v="1"/>
  </r>
  <r>
    <s v="INC000424"/>
    <x v="12"/>
    <x v="3"/>
    <s v="Centerville"/>
    <x v="9"/>
    <n v="6074"/>
    <s v="Sunset Blvd"/>
    <n v="28.926020999999999"/>
    <n v="-74.636390000000006"/>
    <d v="2021-02-26T10:56:13"/>
    <x v="3"/>
    <x v="12"/>
    <n v="26"/>
    <x v="5"/>
    <d v="2021-02-26T10:56:13"/>
    <x v="21"/>
    <n v="56"/>
    <n v="13"/>
    <n v="22"/>
    <s v="Female"/>
    <s v="N/A"/>
    <n v="84"/>
    <s v="Male"/>
    <x v="4"/>
    <x v="2"/>
    <x v="4"/>
    <x v="4"/>
    <n v="1"/>
    <n v="31964.89"/>
    <x v="1"/>
  </r>
  <r>
    <s v="INC000938"/>
    <x v="17"/>
    <x v="7"/>
    <s v="Oakdale"/>
    <x v="6"/>
    <n v="1071"/>
    <s v="Main St"/>
    <n v="29.917531"/>
    <n v="-94.198988999999997"/>
    <d v="2018-07-15T17:19:16"/>
    <x v="5"/>
    <x v="3"/>
    <n v="15"/>
    <x v="4"/>
    <d v="2018-07-15T17:19:16"/>
    <x v="15"/>
    <n v="19"/>
    <n v="16"/>
    <n v="28"/>
    <s v="Female"/>
    <s v="Unknown"/>
    <n v="56"/>
    <s v="Female"/>
    <x v="4"/>
    <x v="1"/>
    <x v="1"/>
    <x v="3"/>
    <n v="1"/>
    <n v="38042.18"/>
    <x v="0"/>
  </r>
  <r>
    <s v="INC003743"/>
    <x v="0"/>
    <x v="3"/>
    <s v="Maplewood"/>
    <x v="3"/>
    <n v="5061"/>
    <s v="River Rd"/>
    <n v="46.268417999999997"/>
    <n v="-100.566603"/>
    <d v="2022-11-27T00:40:38"/>
    <x v="1"/>
    <x v="7"/>
    <n v="27"/>
    <x v="4"/>
    <d v="2022-11-27T00:40:38"/>
    <x v="5"/>
    <n v="40"/>
    <n v="38"/>
    <n v="36"/>
    <s v="Male"/>
    <s v="Asian"/>
    <n v="37"/>
    <s v="Male"/>
    <x v="3"/>
    <x v="0"/>
    <x v="2"/>
    <x v="0"/>
    <n v="2"/>
    <n v="30374.07"/>
    <x v="0"/>
  </r>
  <r>
    <s v="INC001431"/>
    <x v="17"/>
    <x v="7"/>
    <s v="Oakdale"/>
    <x v="1"/>
    <n v="8013"/>
    <s v="Main St"/>
    <n v="43.935119999999998"/>
    <n v="-103.98975299999999"/>
    <d v="2019-03-10T10:48:25"/>
    <x v="6"/>
    <x v="4"/>
    <n v="10"/>
    <x v="4"/>
    <d v="2019-03-10T10:48:25"/>
    <x v="21"/>
    <n v="48"/>
    <n v="25"/>
    <n v="54"/>
    <s v="N/A"/>
    <s v="White"/>
    <n v="21"/>
    <s v="Female"/>
    <x v="0"/>
    <x v="4"/>
    <x v="1"/>
    <x v="4"/>
    <n v="4"/>
    <n v="0"/>
    <x v="1"/>
  </r>
  <r>
    <s v="INC001025"/>
    <x v="10"/>
    <x v="3"/>
    <s v="Fairview"/>
    <x v="2"/>
    <n v="4288"/>
    <s v="Main St"/>
    <n v="32.112465999999998"/>
    <n v="-72.679203000000001"/>
    <d v="2021-02-23T17:21:41"/>
    <x v="3"/>
    <x v="12"/>
    <n v="23"/>
    <x v="0"/>
    <d v="2021-02-23T17:21:41"/>
    <x v="15"/>
    <n v="21"/>
    <n v="41"/>
    <n v="16"/>
    <s v="Male"/>
    <s v="White"/>
    <n v="21"/>
    <s v="Male"/>
    <x v="2"/>
    <x v="0"/>
    <x v="2"/>
    <x v="1"/>
    <n v="5"/>
    <n v="23.14"/>
    <x v="0"/>
  </r>
  <r>
    <s v="INC001058"/>
    <x v="20"/>
    <x v="6"/>
    <s v="Oakdale"/>
    <x v="1"/>
    <n v="7935"/>
    <s v="Maple Dr"/>
    <n v="31.975118999999999"/>
    <n v="-75.115228000000002"/>
    <d v="2019-04-08T00:00:00"/>
    <x v="6"/>
    <x v="0"/>
    <n v="8"/>
    <x v="6"/>
    <d v="2019-04-08T00:00:00"/>
    <x v="5"/>
    <n v="0"/>
    <n v="0"/>
    <n v="36"/>
    <s v="N/A"/>
    <s v="N/A"/>
    <n v="60"/>
    <s v="Female"/>
    <x v="5"/>
    <x v="4"/>
    <x v="0"/>
    <x v="0"/>
    <n v="2"/>
    <n v="43832.41"/>
    <x v="1"/>
  </r>
  <r>
    <s v="INC004223"/>
    <x v="20"/>
    <x v="8"/>
    <s v="Riverside"/>
    <x v="5"/>
    <n v="9169"/>
    <s v="Main St"/>
    <n v="32.98948"/>
    <n v="-120.67934200000001"/>
    <d v="2023-08-10T03:06:34"/>
    <x v="4"/>
    <x v="8"/>
    <n v="10"/>
    <x v="1"/>
    <d v="2023-08-10T03:06:34"/>
    <x v="13"/>
    <n v="6"/>
    <n v="34"/>
    <n v="36"/>
    <s v="N/A"/>
    <s v="N/A"/>
    <n v="64"/>
    <s v="Unknown"/>
    <x v="0"/>
    <x v="0"/>
    <x v="1"/>
    <x v="0"/>
    <n v="0"/>
    <n v="42871.62"/>
    <x v="1"/>
  </r>
  <r>
    <s v="INC004451"/>
    <x v="17"/>
    <x v="5"/>
    <s v="Centerville"/>
    <x v="3"/>
    <n v="4642"/>
    <s v="Main St"/>
    <n v="36.513153000000003"/>
    <n v="-101.053265"/>
    <d v="2023-11-30T07:07:25"/>
    <x v="4"/>
    <x v="7"/>
    <n v="30"/>
    <x v="1"/>
    <d v="2023-11-30T07:07:25"/>
    <x v="14"/>
    <n v="7"/>
    <n v="25"/>
    <n v="30"/>
    <s v="Other"/>
    <s v="Unknown"/>
    <n v="21"/>
    <s v="N/A"/>
    <x v="2"/>
    <x v="1"/>
    <x v="2"/>
    <x v="2"/>
    <n v="1"/>
    <n v="3811.14"/>
    <x v="1"/>
  </r>
  <r>
    <s v="INC001265"/>
    <x v="10"/>
    <x v="5"/>
    <s v="Fairview"/>
    <x v="7"/>
    <n v="821"/>
    <s v="Main St"/>
    <n v="30.988057999999999"/>
    <n v="-102.52637199999999"/>
    <d v="2023-11-30T01:32:38"/>
    <x v="4"/>
    <x v="7"/>
    <n v="30"/>
    <x v="1"/>
    <d v="2023-11-30T01:32:38"/>
    <x v="20"/>
    <n v="32"/>
    <n v="38"/>
    <n v="36"/>
    <s v="Other"/>
    <s v="N/A"/>
    <n v="54"/>
    <s v="N/A"/>
    <x v="5"/>
    <x v="2"/>
    <x v="1"/>
    <x v="0"/>
    <n v="2"/>
    <n v="13606.95"/>
    <x v="1"/>
  </r>
  <r>
    <s v="INC002441"/>
    <x v="8"/>
    <x v="6"/>
    <s v="Riverside"/>
    <x v="0"/>
    <n v="1358"/>
    <s v="Cedar Lane"/>
    <n v="41.267589999999998"/>
    <n v="-115.368381"/>
    <d v="2019-12-12T00:12:36"/>
    <x v="6"/>
    <x v="2"/>
    <n v="12"/>
    <x v="1"/>
    <d v="2019-12-12T00:12:36"/>
    <x v="5"/>
    <n v="12"/>
    <n v="36"/>
    <n v="29"/>
    <s v="N/A"/>
    <s v="Other"/>
    <n v="20"/>
    <s v="Female"/>
    <x v="2"/>
    <x v="1"/>
    <x v="1"/>
    <x v="0"/>
    <n v="1"/>
    <n v="19396.75"/>
    <x v="1"/>
  </r>
  <r>
    <s v="INC000462"/>
    <x v="12"/>
    <x v="4"/>
    <s v="Centerville"/>
    <x v="8"/>
    <n v="3242"/>
    <s v="Washington Ave"/>
    <n v="34.979089000000002"/>
    <n v="-85.282914000000005"/>
    <d v="2018-07-16T09:58:14"/>
    <x v="5"/>
    <x v="3"/>
    <n v="16"/>
    <x v="6"/>
    <d v="2018-07-16T09:58:14"/>
    <x v="12"/>
    <n v="58"/>
    <n v="14"/>
    <n v="71"/>
    <s v="Male"/>
    <s v="Hispanic"/>
    <n v="60"/>
    <s v="N/A"/>
    <x v="0"/>
    <x v="1"/>
    <x v="4"/>
    <x v="3"/>
    <n v="4"/>
    <n v="39050.629999999997"/>
    <x v="1"/>
  </r>
  <r>
    <s v="INC002548"/>
    <x v="12"/>
    <x v="7"/>
    <s v="Oakdale"/>
    <x v="4"/>
    <n v="6125"/>
    <s v="Park Rd"/>
    <n v="25.320475999999999"/>
    <n v="-80.509103999999994"/>
    <d v="2018-07-13T12:16:06"/>
    <x v="5"/>
    <x v="3"/>
    <n v="13"/>
    <x v="5"/>
    <d v="2018-07-13T12:16:06"/>
    <x v="17"/>
    <n v="16"/>
    <n v="6"/>
    <n v="74"/>
    <s v="N/A"/>
    <s v="Hispanic"/>
    <n v="20"/>
    <s v="N/A"/>
    <x v="0"/>
    <x v="4"/>
    <x v="2"/>
    <x v="3"/>
    <n v="1"/>
    <n v="25293.78"/>
    <x v="0"/>
  </r>
  <r>
    <s v="INC001363"/>
    <x v="15"/>
    <x v="9"/>
    <s v="Maplewood"/>
    <x v="2"/>
    <n v="4023"/>
    <s v="Elm Blvd"/>
    <n v="46.251461999999997"/>
    <n v="-81.094730999999996"/>
    <d v="2019-07-25T00:00:00"/>
    <x v="6"/>
    <x v="3"/>
    <n v="25"/>
    <x v="1"/>
    <d v="2019-07-25T00:00:00"/>
    <x v="5"/>
    <n v="0"/>
    <n v="0"/>
    <n v="60"/>
    <s v="Female"/>
    <s v="Black"/>
    <n v="88"/>
    <s v="Female"/>
    <x v="3"/>
    <x v="0"/>
    <x v="2"/>
    <x v="0"/>
    <n v="0"/>
    <n v="13420.33"/>
    <x v="1"/>
  </r>
  <r>
    <s v="INC003895"/>
    <x v="20"/>
    <x v="7"/>
    <s v="Maplewood"/>
    <x v="4"/>
    <n v="5126"/>
    <s v="River Rd"/>
    <n v="41.891280999999999"/>
    <n v="-80.172680999999997"/>
    <d v="2020-06-14T20:45:34"/>
    <x v="2"/>
    <x v="10"/>
    <n v="14"/>
    <x v="4"/>
    <d v="2020-06-14T20:45:34"/>
    <x v="4"/>
    <n v="45"/>
    <n v="34"/>
    <n v="36"/>
    <s v="N/A"/>
    <s v="N/A"/>
    <n v="24"/>
    <s v="Female"/>
    <x v="0"/>
    <x v="0"/>
    <x v="1"/>
    <x v="1"/>
    <n v="4"/>
    <n v="0"/>
    <x v="0"/>
  </r>
  <r>
    <s v="INC002914"/>
    <x v="9"/>
    <x v="5"/>
    <s v="Riverside"/>
    <x v="0"/>
    <n v="2071"/>
    <s v="Lincoln St"/>
    <n v="26.400863999999999"/>
    <n v="-73.977014999999994"/>
    <d v="2024-04-28T00:24:19"/>
    <x v="0"/>
    <x v="0"/>
    <n v="28"/>
    <x v="4"/>
    <d v="2024-04-28T00:24:19"/>
    <x v="5"/>
    <n v="24"/>
    <n v="19"/>
    <n v="36"/>
    <s v="N/A"/>
    <s v="N/A"/>
    <n v="68"/>
    <s v="Male"/>
    <x v="0"/>
    <x v="2"/>
    <x v="4"/>
    <x v="2"/>
    <n v="0"/>
    <n v="24816.65"/>
    <x v="1"/>
  </r>
  <r>
    <s v="INC001895"/>
    <x v="8"/>
    <x v="5"/>
    <s v="Riverside"/>
    <x v="8"/>
    <n v="8813"/>
    <s v="Cedar Lane"/>
    <n v="27.073653"/>
    <n v="95.493399999999994"/>
    <d v="2023-05-24T07:31:01"/>
    <x v="4"/>
    <x v="9"/>
    <n v="24"/>
    <x v="2"/>
    <d v="2023-05-24T07:31:01"/>
    <x v="14"/>
    <n v="31"/>
    <n v="1"/>
    <n v="51"/>
    <s v="Female"/>
    <s v="Hispanic"/>
    <n v="29"/>
    <s v="Female"/>
    <x v="2"/>
    <x v="2"/>
    <x v="4"/>
    <x v="2"/>
    <n v="2"/>
    <n v="0"/>
    <x v="1"/>
  </r>
  <r>
    <s v="INC004972"/>
    <x v="5"/>
    <x v="0"/>
    <s v="Hillcrest"/>
    <x v="3"/>
    <n v="6061"/>
    <s v="Elm Blvd"/>
    <n v="31.727826"/>
    <n v="-109.290448"/>
    <d v="2019-11-18T15:50:48"/>
    <x v="6"/>
    <x v="7"/>
    <n v="18"/>
    <x v="6"/>
    <d v="2019-11-18T15:50:48"/>
    <x v="3"/>
    <n v="50"/>
    <n v="48"/>
    <n v="26"/>
    <s v="Female"/>
    <s v="N/A"/>
    <n v="50"/>
    <s v="Unknown"/>
    <x v="5"/>
    <x v="1"/>
    <x v="3"/>
    <x v="1"/>
    <n v="5"/>
    <n v="30789.74"/>
    <x v="1"/>
  </r>
  <r>
    <s v="INC000478"/>
    <x v="17"/>
    <x v="8"/>
    <s v="Maplewood"/>
    <x v="3"/>
    <n v="7962"/>
    <s v="River Rd"/>
    <n v="0"/>
    <n v="-115.121933"/>
    <d v="2021-06-19T21:18:53"/>
    <x v="3"/>
    <x v="10"/>
    <n v="19"/>
    <x v="3"/>
    <d v="2021-06-19T21:18:53"/>
    <x v="18"/>
    <n v="18"/>
    <n v="53"/>
    <n v="36"/>
    <s v="Female"/>
    <s v="Black"/>
    <n v="57"/>
    <s v="Male"/>
    <x v="1"/>
    <x v="4"/>
    <x v="0"/>
    <x v="4"/>
    <n v="3"/>
    <n v="2420.9299999999998"/>
    <x v="0"/>
  </r>
  <r>
    <s v="INC004261"/>
    <x v="22"/>
    <x v="9"/>
    <s v="Springfield"/>
    <x v="1"/>
    <n v="4894"/>
    <s v="Sunset Blvd"/>
    <n v="29.835846"/>
    <n v="-97.895444999999995"/>
    <d v="2019-11-04T20:55:37"/>
    <x v="6"/>
    <x v="7"/>
    <n v="4"/>
    <x v="6"/>
    <d v="2019-11-04T20:55:37"/>
    <x v="4"/>
    <n v="55"/>
    <n v="37"/>
    <n v="64"/>
    <s v="Male"/>
    <s v="Black"/>
    <n v="21"/>
    <s v="Male"/>
    <x v="5"/>
    <x v="2"/>
    <x v="0"/>
    <x v="4"/>
    <n v="5"/>
    <n v="32781.49"/>
    <x v="1"/>
  </r>
  <r>
    <s v="INC001225"/>
    <x v="12"/>
    <x v="3"/>
    <s v="Maplewood"/>
    <x v="8"/>
    <n v="5559"/>
    <s v="Park Rd"/>
    <n v="36.172438"/>
    <n v="-114.789593"/>
    <d v="2023-02-02T08:22:37"/>
    <x v="4"/>
    <x v="12"/>
    <n v="2"/>
    <x v="1"/>
    <d v="2023-02-02T08:22:37"/>
    <x v="0"/>
    <n v="22"/>
    <n v="37"/>
    <n v="62"/>
    <s v="Male"/>
    <s v="White"/>
    <n v="34"/>
    <s v="Female"/>
    <x v="0"/>
    <x v="4"/>
    <x v="2"/>
    <x v="3"/>
    <n v="0"/>
    <n v="530.04999999999995"/>
    <x v="1"/>
  </r>
  <r>
    <s v="INC001040"/>
    <x v="10"/>
    <x v="5"/>
    <s v="Springfield"/>
    <x v="5"/>
    <n v="5484"/>
    <s v="Elm Blvd"/>
    <n v="39.103575999999997"/>
    <n v="-73.773381999999998"/>
    <d v="2022-02-20T12:40:49"/>
    <x v="1"/>
    <x v="12"/>
    <n v="20"/>
    <x v="4"/>
    <d v="2022-02-20T12:40:49"/>
    <x v="17"/>
    <n v="40"/>
    <n v="49"/>
    <n v="36"/>
    <s v="Male"/>
    <s v="White"/>
    <n v="75"/>
    <s v="Other"/>
    <x v="2"/>
    <x v="2"/>
    <x v="2"/>
    <x v="1"/>
    <n v="3"/>
    <n v="21635.38"/>
    <x v="1"/>
  </r>
  <r>
    <s v="INC004475"/>
    <x v="17"/>
    <x v="0"/>
    <s v="Oakdale"/>
    <x v="1"/>
    <n v="8909"/>
    <s v="Washington Ave"/>
    <n v="36.936014999999998"/>
    <n v="-84.593483000000006"/>
    <d v="2021-07-08T04:21:58"/>
    <x v="3"/>
    <x v="3"/>
    <n v="8"/>
    <x v="1"/>
    <d v="2021-07-08T04:21:58"/>
    <x v="9"/>
    <n v="21"/>
    <n v="58"/>
    <n v="71"/>
    <s v="Male"/>
    <s v="Black"/>
    <n v="81"/>
    <s v="Female"/>
    <x v="5"/>
    <x v="4"/>
    <x v="2"/>
    <x v="1"/>
    <n v="0"/>
    <n v="16243.76"/>
    <x v="1"/>
  </r>
  <r>
    <s v="INC000166"/>
    <x v="17"/>
    <x v="0"/>
    <s v="Springfield"/>
    <x v="3"/>
    <n v="5133"/>
    <s v="Oak Ave"/>
    <n v="43.000864"/>
    <n v="0"/>
    <d v="2024-10-28T00:00:00"/>
    <x v="0"/>
    <x v="5"/>
    <n v="28"/>
    <x v="6"/>
    <d v="2024-10-28T00:00:00"/>
    <x v="5"/>
    <n v="0"/>
    <n v="0"/>
    <n v="36"/>
    <s v="N/A"/>
    <s v="N/A"/>
    <n v="58"/>
    <s v="Female"/>
    <x v="3"/>
    <x v="1"/>
    <x v="3"/>
    <x v="1"/>
    <n v="4"/>
    <n v="530.33000000000004"/>
    <x v="0"/>
  </r>
  <r>
    <s v="INC004363"/>
    <x v="9"/>
    <x v="7"/>
    <s v="Centerville"/>
    <x v="0"/>
    <n v="3384"/>
    <s v="Park Rd"/>
    <n v="42.615113000000001"/>
    <n v="-108.96683899999999"/>
    <d v="2020-04-28T10:06:13"/>
    <x v="2"/>
    <x v="0"/>
    <n v="28"/>
    <x v="0"/>
    <d v="2020-04-28T10:06:13"/>
    <x v="21"/>
    <n v="6"/>
    <n v="13"/>
    <n v="41"/>
    <s v="Male"/>
    <s v="Black"/>
    <n v="23"/>
    <s v="Unknown"/>
    <x v="5"/>
    <x v="1"/>
    <x v="1"/>
    <x v="3"/>
    <n v="5"/>
    <n v="27380.36"/>
    <x v="1"/>
  </r>
  <r>
    <s v="INC002985"/>
    <x v="17"/>
    <x v="0"/>
    <s v="Maplewood"/>
    <x v="9"/>
    <n v="5075"/>
    <s v="Lincoln St"/>
    <n v="28.683237999999999"/>
    <n v="0"/>
    <d v="2022-03-28T00:00:00"/>
    <x v="1"/>
    <x v="4"/>
    <n v="28"/>
    <x v="6"/>
    <d v="2022-03-28T00:00:00"/>
    <x v="5"/>
    <n v="0"/>
    <n v="0"/>
    <n v="26"/>
    <s v="Unknown"/>
    <s v="Unknown"/>
    <n v="23"/>
    <s v="Unknown"/>
    <x v="4"/>
    <x v="1"/>
    <x v="1"/>
    <x v="3"/>
    <n v="1"/>
    <n v="0"/>
    <x v="0"/>
  </r>
  <r>
    <s v="INC001220"/>
    <x v="12"/>
    <x v="0"/>
    <s v="Springfield"/>
    <x v="5"/>
    <n v="7121"/>
    <s v="River Rd"/>
    <n v="36.570433999999999"/>
    <n v="-93.197239999999994"/>
    <d v="2024-06-22T02:33:33"/>
    <x v="0"/>
    <x v="10"/>
    <n v="22"/>
    <x v="3"/>
    <d v="2024-06-22T02:33:33"/>
    <x v="8"/>
    <n v="33"/>
    <n v="33"/>
    <n v="23"/>
    <s v="Female"/>
    <s v="N/A"/>
    <n v="88"/>
    <s v="Male"/>
    <x v="3"/>
    <x v="1"/>
    <x v="3"/>
    <x v="3"/>
    <n v="4"/>
    <n v="10427.25"/>
    <x v="0"/>
  </r>
  <r>
    <s v="INC004554"/>
    <x v="18"/>
    <x v="2"/>
    <s v="Fairview"/>
    <x v="8"/>
    <n v="3512"/>
    <s v="Lincoln St"/>
    <n v="26.712834999999998"/>
    <n v="-75.028662999999995"/>
    <s v=""/>
    <x v="7"/>
    <x v="11"/>
    <m/>
    <x v="7"/>
    <s v=""/>
    <x v="23"/>
    <m/>
    <m/>
    <n v="19"/>
    <s v="Male"/>
    <s v="Hispanic"/>
    <n v="21"/>
    <s v="Other"/>
    <x v="5"/>
    <x v="1"/>
    <x v="4"/>
    <x v="4"/>
    <n v="2"/>
    <n v="40395.550000000003"/>
    <x v="1"/>
  </r>
  <r>
    <s v="INC004636"/>
    <x v="20"/>
    <x v="9"/>
    <s v="Centerville"/>
    <x v="8"/>
    <n v="8495"/>
    <s v="Cedar Lane"/>
    <n v="0"/>
    <n v="-119.05104"/>
    <d v="2020-03-28T04:25:12"/>
    <x v="2"/>
    <x v="4"/>
    <n v="28"/>
    <x v="3"/>
    <d v="2020-03-28T04:25:12"/>
    <x v="9"/>
    <n v="25"/>
    <n v="12"/>
    <n v="61"/>
    <s v="Male"/>
    <s v="White"/>
    <n v="75"/>
    <s v="Female"/>
    <x v="2"/>
    <x v="4"/>
    <x v="1"/>
    <x v="3"/>
    <n v="3"/>
    <n v="37945.919999999998"/>
    <x v="0"/>
  </r>
  <r>
    <s v="INC001366"/>
    <x v="10"/>
    <x v="3"/>
    <s v="Fairview"/>
    <x v="8"/>
    <n v="1077"/>
    <s v="Elm Blvd"/>
    <n v="45.045316"/>
    <n v="-103.656977"/>
    <d v="2019-04-23T03:40:48"/>
    <x v="6"/>
    <x v="0"/>
    <n v="23"/>
    <x v="0"/>
    <d v="2019-04-23T03:40:48"/>
    <x v="13"/>
    <n v="40"/>
    <n v="48"/>
    <n v="36"/>
    <s v="Other"/>
    <s v="N/A"/>
    <n v="21"/>
    <s v="N/A"/>
    <x v="5"/>
    <x v="4"/>
    <x v="2"/>
    <x v="1"/>
    <n v="0"/>
    <n v="45865.31"/>
    <x v="1"/>
  </r>
  <r>
    <s v="INC001370"/>
    <x v="24"/>
    <x v="9"/>
    <s v="Riverside"/>
    <x v="7"/>
    <n v="3496"/>
    <s v="Lincoln St"/>
    <n v="27.770229"/>
    <n v="-96.437927000000002"/>
    <d v="2019-09-07T00:00:00"/>
    <x v="6"/>
    <x v="6"/>
    <n v="7"/>
    <x v="3"/>
    <d v="2019-09-07T00:00:00"/>
    <x v="5"/>
    <n v="0"/>
    <n v="0"/>
    <n v="36"/>
    <s v="N/A"/>
    <s v="Hispanic"/>
    <n v="77"/>
    <s v="Male"/>
    <x v="0"/>
    <x v="0"/>
    <x v="0"/>
    <x v="3"/>
    <n v="0"/>
    <n v="34459.49"/>
    <x v="1"/>
  </r>
  <r>
    <s v="INC003099"/>
    <x v="21"/>
    <x v="4"/>
    <s v="Hillcrest"/>
    <x v="8"/>
    <n v="7863"/>
    <s v="Sunset Blvd"/>
    <n v="42.465926000000003"/>
    <n v="-98.008480000000006"/>
    <d v="2023-03-27T12:53:55"/>
    <x v="4"/>
    <x v="4"/>
    <n v="27"/>
    <x v="6"/>
    <d v="2023-03-27T12:53:55"/>
    <x v="17"/>
    <n v="53"/>
    <n v="55"/>
    <n v="36"/>
    <s v="N/A"/>
    <s v="N/A"/>
    <n v="84"/>
    <s v="Male"/>
    <x v="4"/>
    <x v="0"/>
    <x v="5"/>
    <x v="1"/>
    <n v="1"/>
    <n v="18143.009999999998"/>
    <x v="0"/>
  </r>
  <r>
    <s v="INC001910"/>
    <x v="0"/>
    <x v="6"/>
    <s v="Centerville"/>
    <x v="9"/>
    <n v="1625"/>
    <s v="Main St"/>
    <n v="0"/>
    <n v="-113.53424"/>
    <d v="2021-03-15T04:08:04"/>
    <x v="3"/>
    <x v="4"/>
    <n v="15"/>
    <x v="6"/>
    <d v="2021-03-15T04:08:04"/>
    <x v="9"/>
    <n v="8"/>
    <n v="4"/>
    <n v="40"/>
    <s v="Unknown"/>
    <s v="White"/>
    <n v="21"/>
    <s v="Female"/>
    <x v="2"/>
    <x v="2"/>
    <x v="3"/>
    <x v="2"/>
    <n v="4"/>
    <n v="21487.94"/>
    <x v="1"/>
  </r>
  <r>
    <s v="INC000359"/>
    <x v="8"/>
    <x v="4"/>
    <s v="Fairview"/>
    <x v="2"/>
    <n v="6979"/>
    <s v="River Rd"/>
    <n v="38.711686999999998"/>
    <n v="-96.198944999999995"/>
    <d v="2019-09-28T13:14:27"/>
    <x v="6"/>
    <x v="6"/>
    <n v="28"/>
    <x v="3"/>
    <d v="2019-09-28T13:14:27"/>
    <x v="11"/>
    <n v="14"/>
    <n v="27"/>
    <n v="36"/>
    <s v="Male"/>
    <s v="N/A"/>
    <n v="66"/>
    <s v="Female"/>
    <x v="4"/>
    <x v="0"/>
    <x v="2"/>
    <x v="3"/>
    <n v="0"/>
    <n v="26230.799999999999"/>
    <x v="0"/>
  </r>
  <r>
    <s v="INC004129"/>
    <x v="1"/>
    <x v="5"/>
    <s v="Centerville"/>
    <x v="2"/>
    <n v="2336"/>
    <s v="River Rd"/>
    <n v="43.364201000000001"/>
    <n v="-114.164974"/>
    <d v="2024-01-04T19:18:41"/>
    <x v="0"/>
    <x v="1"/>
    <n v="4"/>
    <x v="1"/>
    <d v="2024-01-04T19:18:41"/>
    <x v="16"/>
    <n v="18"/>
    <n v="41"/>
    <n v="36"/>
    <s v="N/A"/>
    <s v="N/A"/>
    <n v="21"/>
    <s v="Female"/>
    <x v="4"/>
    <x v="1"/>
    <x v="4"/>
    <x v="0"/>
    <n v="3"/>
    <n v="0"/>
    <x v="1"/>
  </r>
  <r>
    <s v="INC001145"/>
    <x v="21"/>
    <x v="0"/>
    <s v="Centerville"/>
    <x v="6"/>
    <n v="7441"/>
    <s v="Main St"/>
    <n v="39.677799999999998"/>
    <n v="-71.478100999999995"/>
    <d v="2020-06-05T07:08:56"/>
    <x v="2"/>
    <x v="10"/>
    <n v="5"/>
    <x v="5"/>
    <d v="2020-06-05T07:08:56"/>
    <x v="14"/>
    <n v="8"/>
    <n v="56"/>
    <n v="36"/>
    <s v="N/A"/>
    <s v="N/A"/>
    <n v="88"/>
    <s v="Female"/>
    <x v="3"/>
    <x v="2"/>
    <x v="5"/>
    <x v="0"/>
    <n v="2"/>
    <n v="41518.629999999997"/>
    <x v="0"/>
  </r>
  <r>
    <s v="INC001168"/>
    <x v="8"/>
    <x v="8"/>
    <s v="Centerville"/>
    <x v="6"/>
    <n v="9535"/>
    <s v="Oak Ave"/>
    <n v="46.830083000000002"/>
    <n v="-100.87708600000001"/>
    <d v="2024-03-08T22:12:12"/>
    <x v="0"/>
    <x v="4"/>
    <n v="8"/>
    <x v="5"/>
    <d v="2024-03-08T22:12:12"/>
    <x v="1"/>
    <n v="12"/>
    <n v="12"/>
    <n v="25"/>
    <s v="Other"/>
    <s v="Hispanic"/>
    <n v="44"/>
    <s v="N/A"/>
    <x v="2"/>
    <x v="4"/>
    <x v="4"/>
    <x v="1"/>
    <n v="2"/>
    <n v="26793.39"/>
    <x v="0"/>
  </r>
  <r>
    <s v="INC004351"/>
    <x v="8"/>
    <x v="7"/>
    <s v="Centerville"/>
    <x v="2"/>
    <n v="1603"/>
    <s v="Sunset Blvd"/>
    <n v="32.460298000000002"/>
    <n v="-83.217939999999999"/>
    <d v="2020-07-23T07:32:06"/>
    <x v="2"/>
    <x v="3"/>
    <n v="23"/>
    <x v="1"/>
    <d v="2020-07-23T07:32:06"/>
    <x v="14"/>
    <n v="32"/>
    <n v="6"/>
    <n v="36"/>
    <s v="N/A"/>
    <s v="N/A"/>
    <n v="86"/>
    <s v="Female"/>
    <x v="0"/>
    <x v="2"/>
    <x v="3"/>
    <x v="1"/>
    <n v="1"/>
    <n v="13748.3"/>
    <x v="0"/>
  </r>
  <r>
    <s v="INC004410"/>
    <x v="15"/>
    <x v="1"/>
    <s v="Hillcrest"/>
    <x v="2"/>
    <n v="8567"/>
    <s v="River Rd"/>
    <n v="25.862856000000001"/>
    <n v="-75.012665999999996"/>
    <d v="2022-04-10T08:32:13"/>
    <x v="1"/>
    <x v="0"/>
    <n v="10"/>
    <x v="4"/>
    <d v="2022-04-10T08:32:13"/>
    <x v="0"/>
    <n v="32"/>
    <n v="13"/>
    <n v="36"/>
    <s v="Male"/>
    <s v="Hispanic"/>
    <n v="87"/>
    <s v="Unknown"/>
    <x v="5"/>
    <x v="2"/>
    <x v="5"/>
    <x v="0"/>
    <n v="1"/>
    <n v="17629.87"/>
    <x v="0"/>
  </r>
  <r>
    <s v="INC000945"/>
    <x v="12"/>
    <x v="6"/>
    <s v="Riverside"/>
    <x v="6"/>
    <n v="2003"/>
    <s v="Washington Ave"/>
    <n v="27.711200999999999"/>
    <n v="-118.881923"/>
    <d v="2019-05-16T00:38:13"/>
    <x v="6"/>
    <x v="9"/>
    <n v="16"/>
    <x v="1"/>
    <d v="2019-05-16T00:38:13"/>
    <x v="5"/>
    <n v="38"/>
    <n v="13"/>
    <n v="61"/>
    <s v="Male"/>
    <s v="N/A"/>
    <n v="54"/>
    <s v="Male"/>
    <x v="5"/>
    <x v="2"/>
    <x v="2"/>
    <x v="4"/>
    <n v="5"/>
    <n v="18518.22"/>
    <x v="1"/>
  </r>
  <r>
    <s v="INC002235"/>
    <x v="0"/>
    <x v="2"/>
    <s v="Fairview"/>
    <x v="0"/>
    <n v="1572"/>
    <s v="Sunset Blvd"/>
    <n v="39.513762"/>
    <n v="-89.793919000000002"/>
    <d v="2024-08-03T18:31:32"/>
    <x v="0"/>
    <x v="8"/>
    <n v="3"/>
    <x v="3"/>
    <d v="2024-08-03T18:31:32"/>
    <x v="22"/>
    <n v="31"/>
    <n v="32"/>
    <n v="36"/>
    <s v="Female"/>
    <s v="Black"/>
    <n v="90"/>
    <s v="Female"/>
    <x v="2"/>
    <x v="4"/>
    <x v="2"/>
    <x v="4"/>
    <n v="0"/>
    <n v="46826.33"/>
    <x v="0"/>
  </r>
  <r>
    <s v="INC000159"/>
    <x v="4"/>
    <x v="5"/>
    <s v="Lakewood"/>
    <x v="2"/>
    <n v="7500"/>
    <s v="Elm Blvd"/>
    <n v="0"/>
    <n v="-95.314355000000006"/>
    <s v=""/>
    <x v="7"/>
    <x v="11"/>
    <m/>
    <x v="7"/>
    <s v=""/>
    <x v="23"/>
    <m/>
    <m/>
    <n v="36"/>
    <s v="N/A"/>
    <s v="N/A"/>
    <n v="25"/>
    <s v="Unknown"/>
    <x v="0"/>
    <x v="4"/>
    <x v="0"/>
    <x v="3"/>
    <n v="4"/>
    <n v="7665.23"/>
    <x v="1"/>
  </r>
  <r>
    <s v="INC000976"/>
    <x v="2"/>
    <x v="5"/>
    <s v="Fairview"/>
    <x v="7"/>
    <n v="8846"/>
    <s v="River Rd"/>
    <n v="27.641739999999999"/>
    <n v="-71.840025999999995"/>
    <d v="2019-01-15T13:15:28"/>
    <x v="6"/>
    <x v="1"/>
    <n v="15"/>
    <x v="0"/>
    <d v="2019-01-15T13:15:28"/>
    <x v="11"/>
    <n v="15"/>
    <n v="28"/>
    <n v="36"/>
    <s v="Female"/>
    <s v="Asian"/>
    <n v="24"/>
    <s v="Male"/>
    <x v="0"/>
    <x v="2"/>
    <x v="1"/>
    <x v="1"/>
    <n v="5"/>
    <n v="0"/>
    <x v="0"/>
  </r>
  <r>
    <s v="INC002667"/>
    <x v="20"/>
    <x v="8"/>
    <s v="Fairview"/>
    <x v="8"/>
    <n v="1253"/>
    <s v="Maple Dr"/>
    <n v="45.879463999999999"/>
    <n v="-118.091695"/>
    <d v="2018-06-19T21:13:43"/>
    <x v="5"/>
    <x v="10"/>
    <n v="19"/>
    <x v="0"/>
    <d v="2018-06-19T21:13:43"/>
    <x v="18"/>
    <n v="13"/>
    <n v="43"/>
    <n v="36"/>
    <s v="Male"/>
    <s v="Hispanic"/>
    <n v="21"/>
    <s v="N/A"/>
    <x v="5"/>
    <x v="2"/>
    <x v="2"/>
    <x v="2"/>
    <n v="5"/>
    <n v="25095.16"/>
    <x v="0"/>
  </r>
  <r>
    <s v="INC000338"/>
    <x v="17"/>
    <x v="4"/>
    <s v="Fairview"/>
    <x v="7"/>
    <n v="8524"/>
    <s v="Elm Blvd"/>
    <n v="40.116961000000003"/>
    <n v="-92.820029000000005"/>
    <d v="2018-02-24T08:50:24"/>
    <x v="5"/>
    <x v="12"/>
    <n v="24"/>
    <x v="3"/>
    <d v="2018-02-24T08:50:24"/>
    <x v="0"/>
    <n v="50"/>
    <n v="24"/>
    <n v="72"/>
    <s v="N/A"/>
    <s v="N/A"/>
    <n v="28"/>
    <s v="Female"/>
    <x v="4"/>
    <x v="1"/>
    <x v="1"/>
    <x v="1"/>
    <n v="0"/>
    <n v="39180.04"/>
    <x v="0"/>
  </r>
  <r>
    <s v="INC000037"/>
    <x v="17"/>
    <x v="4"/>
    <s v="Springfield"/>
    <x v="9"/>
    <n v="4337"/>
    <s v="Park Rd"/>
    <n v="42.640056999999999"/>
    <n v="-100.337487"/>
    <d v="2023-06-09T06:38:13"/>
    <x v="4"/>
    <x v="10"/>
    <n v="9"/>
    <x v="5"/>
    <d v="2023-06-09T06:38:13"/>
    <x v="10"/>
    <n v="38"/>
    <n v="13"/>
    <n v="30"/>
    <s v="Male"/>
    <s v="Unknown"/>
    <n v="17"/>
    <s v="Other"/>
    <x v="5"/>
    <x v="4"/>
    <x v="2"/>
    <x v="3"/>
    <n v="1"/>
    <n v="15629.12"/>
    <x v="1"/>
  </r>
  <r>
    <s v="INC001189"/>
    <x v="18"/>
    <x v="0"/>
    <s v="Springfield"/>
    <x v="4"/>
    <n v="524"/>
    <s v="Sunset Blvd"/>
    <n v="44.541822000000003"/>
    <n v="-97.513767999999999"/>
    <d v="2020-01-05T15:25:03"/>
    <x v="2"/>
    <x v="1"/>
    <n v="5"/>
    <x v="4"/>
    <d v="2020-01-05T15:25:03"/>
    <x v="3"/>
    <n v="25"/>
    <n v="3"/>
    <n v="31"/>
    <s v="Female"/>
    <s v="N/A"/>
    <n v="36"/>
    <s v="Other"/>
    <x v="3"/>
    <x v="4"/>
    <x v="5"/>
    <x v="4"/>
    <n v="4"/>
    <n v="33702.730000000003"/>
    <x v="0"/>
  </r>
  <r>
    <s v="INC002855"/>
    <x v="5"/>
    <x v="9"/>
    <s v="Riverside"/>
    <x v="4"/>
    <n v="9121"/>
    <s v="Main St"/>
    <n v="36.399928000000003"/>
    <n v="-85.808842999999996"/>
    <d v="2021-03-01T06:55:55"/>
    <x v="3"/>
    <x v="4"/>
    <n v="1"/>
    <x v="6"/>
    <d v="2021-03-01T06:55:55"/>
    <x v="10"/>
    <n v="55"/>
    <n v="55"/>
    <n v="52"/>
    <s v="Male"/>
    <s v="White"/>
    <n v="90"/>
    <s v="N/A"/>
    <x v="2"/>
    <x v="1"/>
    <x v="1"/>
    <x v="0"/>
    <n v="5"/>
    <n v="0"/>
    <x v="1"/>
  </r>
  <r>
    <s v="INC004205"/>
    <x v="11"/>
    <x v="4"/>
    <s v="Riverside"/>
    <x v="3"/>
    <n v="5075"/>
    <s v="River Rd"/>
    <n v="30.558378999999999"/>
    <n v="0"/>
    <d v="2023-03-29T04:34:02"/>
    <x v="4"/>
    <x v="4"/>
    <n v="29"/>
    <x v="2"/>
    <d v="2023-03-29T04:34:02"/>
    <x v="9"/>
    <n v="34"/>
    <n v="2"/>
    <n v="61"/>
    <s v="Female"/>
    <s v="N/A"/>
    <n v="73"/>
    <s v="Other"/>
    <x v="2"/>
    <x v="1"/>
    <x v="1"/>
    <x v="3"/>
    <n v="1"/>
    <n v="28732.6"/>
    <x v="0"/>
  </r>
  <r>
    <s v="INC003169"/>
    <x v="20"/>
    <x v="6"/>
    <s v="Fairview"/>
    <x v="5"/>
    <n v="2144"/>
    <s v="Sunset Blvd"/>
    <n v="46.951103000000003"/>
    <n v="-92.591185999999993"/>
    <d v="2019-08-13T06:33:59"/>
    <x v="6"/>
    <x v="8"/>
    <n v="13"/>
    <x v="0"/>
    <d v="2019-08-13T06:33:59"/>
    <x v="10"/>
    <n v="33"/>
    <n v="59"/>
    <n v="32"/>
    <s v="Male"/>
    <s v="Black"/>
    <n v="65"/>
    <s v="Female"/>
    <x v="2"/>
    <x v="2"/>
    <x v="2"/>
    <x v="1"/>
    <n v="2"/>
    <n v="49384.56"/>
    <x v="1"/>
  </r>
  <r>
    <s v="INC001935"/>
    <x v="20"/>
    <x v="4"/>
    <s v="Lakewood"/>
    <x v="8"/>
    <n v="7785"/>
    <s v="Oak Ave"/>
    <n v="46.267842999999999"/>
    <n v="-99.698155999999997"/>
    <d v="2024-11-05T03:22:00"/>
    <x v="0"/>
    <x v="7"/>
    <n v="5"/>
    <x v="0"/>
    <d v="2024-11-05T03:22:00"/>
    <x v="13"/>
    <n v="22"/>
    <n v="0"/>
    <n v="36"/>
    <s v="N/A"/>
    <s v="N/A"/>
    <n v="25"/>
    <s v="Male"/>
    <x v="4"/>
    <x v="2"/>
    <x v="5"/>
    <x v="3"/>
    <n v="1"/>
    <n v="32858.239999999998"/>
    <x v="1"/>
  </r>
  <r>
    <s v="INC003858"/>
    <x v="17"/>
    <x v="0"/>
    <s v="Riverside"/>
    <x v="6"/>
    <n v="8900"/>
    <s v="Park Rd"/>
    <n v="39.737015"/>
    <n v="0"/>
    <d v="2019-10-05T17:00:48"/>
    <x v="6"/>
    <x v="5"/>
    <n v="5"/>
    <x v="3"/>
    <d v="2019-10-05T17:00:48"/>
    <x v="15"/>
    <n v="0"/>
    <n v="48"/>
    <n v="57"/>
    <s v="Unknown"/>
    <s v="Asian"/>
    <n v="87"/>
    <s v="Female"/>
    <x v="4"/>
    <x v="4"/>
    <x v="2"/>
    <x v="1"/>
    <n v="3"/>
    <n v="23447.74"/>
    <x v="1"/>
  </r>
  <r>
    <s v="INC000341"/>
    <x v="16"/>
    <x v="1"/>
    <s v="Hillcrest"/>
    <x v="8"/>
    <n v="1666"/>
    <s v="Oak Ave"/>
    <n v="38.867325000000001"/>
    <n v="-121.975849"/>
    <d v="2018-12-16T21:33:28"/>
    <x v="5"/>
    <x v="2"/>
    <n v="16"/>
    <x v="4"/>
    <d v="2018-12-16T21:33:28"/>
    <x v="18"/>
    <n v="33"/>
    <n v="28"/>
    <n v="44"/>
    <s v="Male"/>
    <s v="Asian"/>
    <n v="34"/>
    <s v="Male"/>
    <x v="0"/>
    <x v="2"/>
    <x v="0"/>
    <x v="3"/>
    <n v="0"/>
    <n v="36299.33"/>
    <x v="0"/>
  </r>
  <r>
    <s v="INC003421"/>
    <x v="9"/>
    <x v="8"/>
    <s v="Hillcrest"/>
    <x v="8"/>
    <n v="7406"/>
    <s v="Washington Ave"/>
    <n v="38.630836000000002"/>
    <n v="-73.508093000000002"/>
    <d v="2018-08-04T22:49:44"/>
    <x v="5"/>
    <x v="8"/>
    <n v="4"/>
    <x v="3"/>
    <d v="2018-08-04T22:49:44"/>
    <x v="1"/>
    <n v="49"/>
    <n v="44"/>
    <n v="75"/>
    <s v="Male"/>
    <s v="White"/>
    <n v="82"/>
    <s v="Other"/>
    <x v="2"/>
    <x v="1"/>
    <x v="5"/>
    <x v="2"/>
    <n v="0"/>
    <n v="15675.94"/>
    <x v="1"/>
  </r>
  <r>
    <s v="INC003533"/>
    <x v="20"/>
    <x v="7"/>
    <s v="Centerville"/>
    <x v="4"/>
    <n v="3072"/>
    <s v="Main St"/>
    <n v="42.741776999999999"/>
    <n v="-96.900379999999998"/>
    <d v="2021-01-04T05:41:09"/>
    <x v="3"/>
    <x v="1"/>
    <n v="4"/>
    <x v="6"/>
    <d v="2021-01-04T05:41:09"/>
    <x v="6"/>
    <n v="41"/>
    <n v="9"/>
    <n v="36"/>
    <s v="N/A"/>
    <s v="N/A"/>
    <n v="28"/>
    <s v="Male"/>
    <x v="5"/>
    <x v="2"/>
    <x v="5"/>
    <x v="0"/>
    <n v="1"/>
    <n v="4910.82"/>
    <x v="1"/>
  </r>
  <r>
    <s v="INC002800"/>
    <x v="15"/>
    <x v="0"/>
    <s v="Lakewood"/>
    <x v="1"/>
    <n v="7752"/>
    <s v="Lincoln St"/>
    <n v="40.289872000000003"/>
    <n v="-103.684476"/>
    <d v="2019-10-25T14:15:37"/>
    <x v="6"/>
    <x v="5"/>
    <n v="25"/>
    <x v="5"/>
    <d v="2019-10-25T14:15:37"/>
    <x v="7"/>
    <n v="15"/>
    <n v="37"/>
    <n v="38"/>
    <s v="Female"/>
    <s v="Other"/>
    <n v="31"/>
    <s v="N/A"/>
    <x v="5"/>
    <x v="1"/>
    <x v="3"/>
    <x v="2"/>
    <n v="4"/>
    <n v="24927.38"/>
    <x v="0"/>
  </r>
  <r>
    <s v="INC004399"/>
    <x v="17"/>
    <x v="8"/>
    <s v="Oakdale"/>
    <x v="9"/>
    <n v="8726"/>
    <s v="Main St"/>
    <n v="42.052877000000002"/>
    <n v="-95.825461000000004"/>
    <d v="2024-03-20T02:14:31"/>
    <x v="0"/>
    <x v="4"/>
    <n v="20"/>
    <x v="2"/>
    <d v="2024-03-20T02:14:31"/>
    <x v="8"/>
    <n v="14"/>
    <n v="31"/>
    <n v="52"/>
    <s v="Male"/>
    <s v="Asian"/>
    <n v="38"/>
    <s v="Female"/>
    <x v="4"/>
    <x v="4"/>
    <x v="0"/>
    <x v="2"/>
    <n v="4"/>
    <n v="9023.73"/>
    <x v="0"/>
  </r>
  <r>
    <s v="INC004489"/>
    <x v="17"/>
    <x v="4"/>
    <s v="Springfield"/>
    <x v="4"/>
    <n v="4667"/>
    <s v="Elm Blvd"/>
    <n v="25.183885"/>
    <n v="-101.158653"/>
    <d v="2022-11-08T02:52:41"/>
    <x v="1"/>
    <x v="7"/>
    <n v="8"/>
    <x v="0"/>
    <d v="2022-11-08T02:52:41"/>
    <x v="8"/>
    <n v="52"/>
    <n v="41"/>
    <n v="70"/>
    <s v="Male"/>
    <s v="N/A"/>
    <n v="77"/>
    <s v="Other"/>
    <x v="0"/>
    <x v="4"/>
    <x v="5"/>
    <x v="0"/>
    <n v="5"/>
    <n v="0"/>
    <x v="1"/>
  </r>
  <r>
    <s v="INC002458"/>
    <x v="4"/>
    <x v="3"/>
    <s v="Oakdale"/>
    <x v="8"/>
    <n v="4636"/>
    <s v="Sunset Blvd"/>
    <n v="29.636507999999999"/>
    <n v="-76.572581"/>
    <d v="2018-03-29T12:57:37"/>
    <x v="5"/>
    <x v="4"/>
    <n v="29"/>
    <x v="1"/>
    <d v="2018-03-29T12:57:37"/>
    <x v="17"/>
    <n v="57"/>
    <n v="37"/>
    <n v="64"/>
    <s v="Other"/>
    <s v="N/A"/>
    <n v="56"/>
    <s v="N/A"/>
    <x v="5"/>
    <x v="0"/>
    <x v="2"/>
    <x v="4"/>
    <n v="5"/>
    <n v="49288.11"/>
    <x v="0"/>
  </r>
  <r>
    <s v="INC003866"/>
    <x v="8"/>
    <x v="4"/>
    <s v="Riverside"/>
    <x v="0"/>
    <n v="3817"/>
    <s v="Sunset Blvd"/>
    <n v="34.837206000000002"/>
    <n v="-112.882062"/>
    <d v="2022-06-26T02:25:11"/>
    <x v="1"/>
    <x v="10"/>
    <n v="26"/>
    <x v="4"/>
    <d v="2022-06-26T02:25:11"/>
    <x v="8"/>
    <n v="25"/>
    <n v="11"/>
    <n v="45"/>
    <s v="Unknown"/>
    <s v="White"/>
    <n v="21"/>
    <s v="Female"/>
    <x v="3"/>
    <x v="4"/>
    <x v="2"/>
    <x v="3"/>
    <n v="0"/>
    <n v="7178.85"/>
    <x v="0"/>
  </r>
  <r>
    <s v="INC001218"/>
    <x v="14"/>
    <x v="6"/>
    <s v="Centerville"/>
    <x v="8"/>
    <n v="6560"/>
    <s v="Park Rd"/>
    <n v="27.304971999999999"/>
    <n v="-104.582775"/>
    <d v="2022-05-10T16:34:59"/>
    <x v="1"/>
    <x v="9"/>
    <n v="10"/>
    <x v="0"/>
    <d v="2022-05-10T16:34:59"/>
    <x v="19"/>
    <n v="34"/>
    <n v="59"/>
    <n v="74"/>
    <s v="N/A"/>
    <s v="Hispanic"/>
    <n v="67"/>
    <s v="Unknown"/>
    <x v="2"/>
    <x v="3"/>
    <x v="0"/>
    <x v="0"/>
    <n v="2"/>
    <n v="0"/>
    <x v="1"/>
  </r>
  <r>
    <s v="INC003413"/>
    <x v="16"/>
    <x v="9"/>
    <s v="Fairview"/>
    <x v="0"/>
    <n v="9401"/>
    <s v="Lincoln St"/>
    <n v="46.399794999999997"/>
    <n v="-116.028735"/>
    <d v="2018-09-25T18:27:54"/>
    <x v="5"/>
    <x v="6"/>
    <n v="25"/>
    <x v="0"/>
    <d v="2018-09-25T18:27:54"/>
    <x v="22"/>
    <n v="27"/>
    <n v="54"/>
    <n v="36"/>
    <s v="N/A"/>
    <s v="N/A"/>
    <n v="42"/>
    <s v="Male"/>
    <x v="5"/>
    <x v="4"/>
    <x v="0"/>
    <x v="3"/>
    <n v="0"/>
    <n v="48754.8"/>
    <x v="1"/>
  </r>
  <r>
    <s v="INC002327"/>
    <x v="15"/>
    <x v="4"/>
    <s v="Lakewood"/>
    <x v="1"/>
    <n v="1149"/>
    <s v="Park Rd"/>
    <n v="31.204287999999998"/>
    <n v="-104.089168"/>
    <d v="2023-12-02T02:30:19"/>
    <x v="4"/>
    <x v="2"/>
    <n v="2"/>
    <x v="3"/>
    <d v="2023-12-02T02:30:19"/>
    <x v="8"/>
    <n v="30"/>
    <n v="19"/>
    <n v="54"/>
    <s v="Unknown"/>
    <s v="Black"/>
    <n v="13"/>
    <s v="N/A"/>
    <x v="0"/>
    <x v="2"/>
    <x v="0"/>
    <x v="0"/>
    <n v="3"/>
    <n v="40443.620000000003"/>
    <x v="1"/>
  </r>
  <r>
    <s v="INC004436"/>
    <x v="23"/>
    <x v="9"/>
    <s v="Hillcrest"/>
    <x v="5"/>
    <n v="7480"/>
    <s v="Washington Ave"/>
    <n v="37.367576"/>
    <n v="-101.97703300000001"/>
    <d v="2023-04-02T09:53:43"/>
    <x v="4"/>
    <x v="0"/>
    <n v="2"/>
    <x v="4"/>
    <d v="2023-04-02T09:53:43"/>
    <x v="12"/>
    <n v="53"/>
    <n v="43"/>
    <n v="22"/>
    <s v="Male"/>
    <s v="Black"/>
    <n v="21"/>
    <s v="Female"/>
    <x v="1"/>
    <x v="2"/>
    <x v="3"/>
    <x v="2"/>
    <n v="0"/>
    <n v="44512.84"/>
    <x v="0"/>
  </r>
  <r>
    <s v="INC004722"/>
    <x v="10"/>
    <x v="5"/>
    <s v="Riverside"/>
    <x v="5"/>
    <n v="2775"/>
    <s v="Maple Dr"/>
    <n v="43.186663000000003"/>
    <n v="-103.402854"/>
    <d v="2022-06-08T15:50:39"/>
    <x v="1"/>
    <x v="10"/>
    <n v="8"/>
    <x v="2"/>
    <d v="2022-06-08T15:50:39"/>
    <x v="3"/>
    <n v="50"/>
    <n v="39"/>
    <n v="67"/>
    <s v="N/A"/>
    <s v="White"/>
    <n v="14"/>
    <s v="N/A"/>
    <x v="0"/>
    <x v="3"/>
    <x v="0"/>
    <x v="2"/>
    <n v="5"/>
    <n v="20481.62"/>
    <x v="0"/>
  </r>
  <r>
    <s v="INC004457"/>
    <x v="3"/>
    <x v="9"/>
    <s v="Oakdale"/>
    <x v="9"/>
    <n v="3853"/>
    <s v="Elm Blvd"/>
    <n v="40.470678999999997"/>
    <n v="-81.189429000000004"/>
    <d v="2023-07-17T21:35:49"/>
    <x v="4"/>
    <x v="3"/>
    <n v="17"/>
    <x v="6"/>
    <d v="2023-07-17T21:35:49"/>
    <x v="18"/>
    <n v="35"/>
    <n v="49"/>
    <n v="54"/>
    <s v="Other"/>
    <s v="N/A"/>
    <n v="90"/>
    <s v="N/A"/>
    <x v="3"/>
    <x v="4"/>
    <x v="4"/>
    <x v="0"/>
    <n v="4"/>
    <n v="40104.269999999997"/>
    <x v="1"/>
  </r>
  <r>
    <s v="INC002857"/>
    <x v="10"/>
    <x v="1"/>
    <s v="Centerville"/>
    <x v="8"/>
    <n v="7227"/>
    <s v="Maple Dr"/>
    <n v="29.640097000000001"/>
    <n v="-83.157563999999994"/>
    <d v="2023-10-19T01:40:03"/>
    <x v="4"/>
    <x v="5"/>
    <n v="19"/>
    <x v="1"/>
    <d v="2023-10-19T01:40:03"/>
    <x v="20"/>
    <n v="40"/>
    <n v="3"/>
    <n v="73"/>
    <s v="Female"/>
    <s v="N/A"/>
    <n v="10"/>
    <s v="Unknown"/>
    <x v="5"/>
    <x v="3"/>
    <x v="1"/>
    <x v="1"/>
    <n v="4"/>
    <s v="48192.83"/>
    <x v="1"/>
  </r>
  <r>
    <s v="INC000053"/>
    <x v="20"/>
    <x v="0"/>
    <s v="Riverside"/>
    <x v="6"/>
    <n v="3638"/>
    <s v="Washington Ave"/>
    <n v="42.177619999999997"/>
    <n v="-92.984341999999998"/>
    <d v="2023-11-07T11:58:28"/>
    <x v="4"/>
    <x v="7"/>
    <n v="7"/>
    <x v="0"/>
    <d v="2023-11-07T11:58:28"/>
    <x v="2"/>
    <n v="58"/>
    <n v="28"/>
    <n v="59"/>
    <s v="Female"/>
    <s v="Hispanic"/>
    <n v="21"/>
    <s v="Female"/>
    <x v="0"/>
    <x v="2"/>
    <x v="2"/>
    <x v="2"/>
    <n v="1"/>
    <n v="26055.74"/>
    <x v="1"/>
  </r>
  <r>
    <s v="INC004841"/>
    <x v="1"/>
    <x v="2"/>
    <s v="Springfield"/>
    <x v="7"/>
    <n v="6032"/>
    <s v="Sunset Blvd"/>
    <n v="29.086948"/>
    <n v="-95.923417000000001"/>
    <d v="2018-05-26T04:14:02"/>
    <x v="5"/>
    <x v="9"/>
    <n v="26"/>
    <x v="3"/>
    <d v="2018-05-26T04:14:02"/>
    <x v="9"/>
    <n v="14"/>
    <n v="2"/>
    <n v="64"/>
    <s v="Female"/>
    <s v="Black"/>
    <n v="86"/>
    <s v="Unknown"/>
    <x v="1"/>
    <x v="0"/>
    <x v="0"/>
    <x v="2"/>
    <n v="0"/>
    <n v="0"/>
    <x v="0"/>
  </r>
  <r>
    <s v="INC001248"/>
    <x v="12"/>
    <x v="0"/>
    <s v="Lakewood"/>
    <x v="2"/>
    <n v="3446"/>
    <s v="Cedar Lane"/>
    <n v="26.282755000000002"/>
    <n v="-92.621994999999998"/>
    <s v=""/>
    <x v="7"/>
    <x v="11"/>
    <m/>
    <x v="7"/>
    <s v=""/>
    <x v="23"/>
    <m/>
    <m/>
    <n v="60"/>
    <s v="Male"/>
    <s v="Unknown"/>
    <n v="21"/>
    <s v="Male"/>
    <x v="4"/>
    <x v="4"/>
    <x v="4"/>
    <x v="4"/>
    <n v="0"/>
    <n v="29523.16"/>
    <x v="0"/>
  </r>
  <r>
    <s v="INC002852"/>
    <x v="17"/>
    <x v="0"/>
    <s v="Riverside"/>
    <x v="8"/>
    <n v="142"/>
    <s v="Elm Blvd"/>
    <n v="45.975116"/>
    <n v="-116.734593"/>
    <d v="2018-06-15T23:41:22"/>
    <x v="5"/>
    <x v="10"/>
    <n v="15"/>
    <x v="5"/>
    <d v="2018-06-15T23:41:22"/>
    <x v="24"/>
    <n v="41"/>
    <n v="22"/>
    <n v="36"/>
    <s v="N/A"/>
    <s v="N/A"/>
    <n v="67"/>
    <s v="Other"/>
    <x v="5"/>
    <x v="4"/>
    <x v="3"/>
    <x v="3"/>
    <n v="1"/>
    <n v="12299.52"/>
    <x v="0"/>
  </r>
  <r>
    <s v="INC002467"/>
    <x v="21"/>
    <x v="0"/>
    <s v="Lakewood"/>
    <x v="0"/>
    <n v="6074"/>
    <s v="Maple Dr"/>
    <n v="0"/>
    <n v="-107.31870499999999"/>
    <d v="2020-11-04T19:25:05"/>
    <x v="2"/>
    <x v="7"/>
    <n v="4"/>
    <x v="2"/>
    <d v="2020-11-04T19:25:05"/>
    <x v="16"/>
    <n v="25"/>
    <n v="5"/>
    <n v="43"/>
    <s v="Unknown"/>
    <s v="N/A"/>
    <n v="14"/>
    <s v="Other"/>
    <x v="0"/>
    <x v="0"/>
    <x v="2"/>
    <x v="2"/>
    <n v="1"/>
    <n v="7902.51"/>
    <x v="1"/>
  </r>
  <r>
    <s v="INC002229"/>
    <x v="10"/>
    <x v="6"/>
    <s v="Riverside"/>
    <x v="0"/>
    <n v="9405"/>
    <s v="Elm Blvd"/>
    <n v="39.484895000000002"/>
    <n v="-79.312493000000003"/>
    <d v="2022-02-19T09:55:03"/>
    <x v="1"/>
    <x v="12"/>
    <n v="19"/>
    <x v="3"/>
    <d v="2022-02-19T09:55:03"/>
    <x v="12"/>
    <n v="55"/>
    <n v="3"/>
    <n v="65"/>
    <s v="Male"/>
    <s v="N/A"/>
    <n v="21"/>
    <s v="N/A"/>
    <x v="3"/>
    <x v="0"/>
    <x v="4"/>
    <x v="2"/>
    <n v="0"/>
    <n v="16592.759999999998"/>
    <x v="1"/>
  </r>
  <r>
    <s v="INC001021"/>
    <x v="21"/>
    <x v="6"/>
    <s v="Riverside"/>
    <x v="6"/>
    <n v="5280"/>
    <s v="Park Rd"/>
    <n v="41.781972000000003"/>
    <n v="84.373400000000004"/>
    <d v="2019-09-15T08:04:22"/>
    <x v="6"/>
    <x v="6"/>
    <n v="15"/>
    <x v="4"/>
    <d v="2019-09-15T08:04:22"/>
    <x v="0"/>
    <n v="4"/>
    <n v="22"/>
    <n v="59"/>
    <s v="Female"/>
    <s v="Black"/>
    <n v="11"/>
    <s v="Male"/>
    <x v="5"/>
    <x v="3"/>
    <x v="0"/>
    <x v="2"/>
    <n v="5"/>
    <n v="39664.239999999998"/>
    <x v="1"/>
  </r>
  <r>
    <s v="INC004359"/>
    <x v="20"/>
    <x v="3"/>
    <s v="Lakewood"/>
    <x v="6"/>
    <n v="3397"/>
    <s v="Sunset Blvd"/>
    <n v="45.626063000000002"/>
    <n v="-85.769401999999999"/>
    <d v="2020-11-21T03:41:49"/>
    <x v="2"/>
    <x v="7"/>
    <n v="21"/>
    <x v="3"/>
    <d v="2020-11-21T03:41:49"/>
    <x v="13"/>
    <n v="41"/>
    <n v="49"/>
    <n v="27"/>
    <s v="N/A"/>
    <s v="Unknown"/>
    <n v="58"/>
    <s v="N/A"/>
    <x v="0"/>
    <x v="4"/>
    <x v="3"/>
    <x v="0"/>
    <n v="0"/>
    <n v="36253.269999999997"/>
    <x v="0"/>
  </r>
  <r>
    <s v="INC000298"/>
    <x v="6"/>
    <x v="4"/>
    <s v="Maplewood"/>
    <x v="5"/>
    <n v="3393"/>
    <s v="Elm Blvd"/>
    <n v="0"/>
    <n v="-86.614960999999994"/>
    <d v="2018-07-28T05:30:00"/>
    <x v="5"/>
    <x v="3"/>
    <n v="28"/>
    <x v="3"/>
    <d v="2018-07-28T05:30:00"/>
    <x v="6"/>
    <n v="30"/>
    <n v="0"/>
    <n v="53"/>
    <s v="Female"/>
    <s v="White"/>
    <n v="89"/>
    <s v="Unknown"/>
    <x v="2"/>
    <x v="2"/>
    <x v="2"/>
    <x v="3"/>
    <n v="2"/>
    <n v="0"/>
    <x v="1"/>
  </r>
  <r>
    <s v="INC001947"/>
    <x v="15"/>
    <x v="9"/>
    <s v="Riverside"/>
    <x v="1"/>
    <n v="5664"/>
    <s v="Oak Ave"/>
    <n v="38.511439000000003"/>
    <n v="-104.73177099999999"/>
    <s v=""/>
    <x v="7"/>
    <x v="11"/>
    <m/>
    <x v="7"/>
    <s v=""/>
    <x v="23"/>
    <m/>
    <m/>
    <n v="63"/>
    <s v="Male"/>
    <s v="Black"/>
    <n v="52"/>
    <s v="Male"/>
    <x v="2"/>
    <x v="4"/>
    <x v="2"/>
    <x v="3"/>
    <n v="1"/>
    <n v="21427.95"/>
    <x v="0"/>
  </r>
  <r>
    <s v="INC004425"/>
    <x v="10"/>
    <x v="6"/>
    <s v="Centerville"/>
    <x v="9"/>
    <n v="2661"/>
    <s v="Park Rd"/>
    <n v="42.817869999999999"/>
    <n v="-80.066790999999995"/>
    <d v="2021-01-21T18:51:46"/>
    <x v="3"/>
    <x v="1"/>
    <n v="21"/>
    <x v="1"/>
    <d v="2021-01-21T18:51:46"/>
    <x v="22"/>
    <n v="51"/>
    <n v="46"/>
    <n v="36"/>
    <s v="Male"/>
    <s v="Black"/>
    <n v="53"/>
    <s v="Other"/>
    <x v="4"/>
    <x v="4"/>
    <x v="1"/>
    <x v="4"/>
    <n v="1"/>
    <n v="9242.67"/>
    <x v="1"/>
  </r>
  <r>
    <s v="INC001780"/>
    <x v="4"/>
    <x v="5"/>
    <s v="Fairview"/>
    <x v="3"/>
    <n v="6744"/>
    <s v="Elm Blvd"/>
    <n v="39.514218"/>
    <n v="-98.039027000000004"/>
    <d v="2019-10-22T05:17:20"/>
    <x v="6"/>
    <x v="5"/>
    <n v="22"/>
    <x v="0"/>
    <d v="2019-10-22T05:17:20"/>
    <x v="6"/>
    <n v="17"/>
    <n v="20"/>
    <n v="36"/>
    <s v="Male"/>
    <s v="White"/>
    <n v="35"/>
    <s v="Other"/>
    <x v="1"/>
    <x v="4"/>
    <x v="2"/>
    <x v="3"/>
    <n v="2"/>
    <n v="2021.54"/>
    <x v="0"/>
  </r>
  <r>
    <s v="INC002195"/>
    <x v="0"/>
    <x v="8"/>
    <s v="Oakdale"/>
    <x v="8"/>
    <n v="4832"/>
    <s v="Maple Dr"/>
    <n v="27.981883"/>
    <n v="-98.610968999999997"/>
    <d v="2024-05-15T22:32:35"/>
    <x v="0"/>
    <x v="9"/>
    <n v="15"/>
    <x v="2"/>
    <d v="2024-05-15T22:32:35"/>
    <x v="1"/>
    <n v="32"/>
    <n v="35"/>
    <n v="58"/>
    <s v="Female"/>
    <s v="Hispanic"/>
    <n v="10"/>
    <s v="Female"/>
    <x v="1"/>
    <x v="4"/>
    <x v="0"/>
    <x v="1"/>
    <n v="2"/>
    <n v="34500.51"/>
    <x v="0"/>
  </r>
  <r>
    <s v="INC000231"/>
    <x v="23"/>
    <x v="1"/>
    <s v="Springfield"/>
    <x v="8"/>
    <n v="6035"/>
    <s v="Main St"/>
    <n v="31.690071"/>
    <n v="-114.19671099999999"/>
    <d v="2023-01-11T21:06:46"/>
    <x v="4"/>
    <x v="1"/>
    <n v="11"/>
    <x v="2"/>
    <d v="2023-01-11T21:06:46"/>
    <x v="18"/>
    <n v="6"/>
    <n v="46"/>
    <n v="36"/>
    <s v="Male"/>
    <s v="N/A"/>
    <n v="84"/>
    <s v="Male"/>
    <x v="5"/>
    <x v="0"/>
    <x v="1"/>
    <x v="0"/>
    <n v="0"/>
    <n v="47931.26"/>
    <x v="1"/>
  </r>
  <r>
    <s v="INC001767"/>
    <x v="8"/>
    <x v="3"/>
    <s v="Oakdale"/>
    <x v="2"/>
    <n v="5071"/>
    <s v="Sunset Blvd"/>
    <n v="46.056412000000002"/>
    <n v="-88.089147999999994"/>
    <d v="2019-09-26T06:08:54"/>
    <x v="6"/>
    <x v="6"/>
    <n v="26"/>
    <x v="1"/>
    <d v="2019-09-26T06:08:54"/>
    <x v="10"/>
    <n v="8"/>
    <n v="54"/>
    <n v="17"/>
    <s v="Female"/>
    <s v="Hispanic"/>
    <n v="21"/>
    <s v="Other"/>
    <x v="3"/>
    <x v="1"/>
    <x v="5"/>
    <x v="1"/>
    <n v="3"/>
    <n v="13597.48"/>
    <x v="1"/>
  </r>
  <r>
    <s v="INC003957"/>
    <x v="23"/>
    <x v="0"/>
    <s v="Fairview"/>
    <x v="2"/>
    <n v="8530"/>
    <s v="Washington Ave"/>
    <n v="37.808157999999999"/>
    <n v="-74.817032999999995"/>
    <d v="2020-01-08T15:38:53"/>
    <x v="2"/>
    <x v="1"/>
    <n v="8"/>
    <x v="2"/>
    <d v="2020-01-08T15:38:53"/>
    <x v="3"/>
    <n v="38"/>
    <n v="53"/>
    <n v="36"/>
    <s v="Other"/>
    <s v="White"/>
    <n v="34"/>
    <s v="Male"/>
    <x v="2"/>
    <x v="2"/>
    <x v="2"/>
    <x v="1"/>
    <n v="5"/>
    <n v="0"/>
    <x v="0"/>
  </r>
  <r>
    <s v="INC000557"/>
    <x v="6"/>
    <x v="3"/>
    <s v="Hillcrest"/>
    <x v="7"/>
    <n v="4217"/>
    <s v="Park Rd"/>
    <n v="35.870716000000002"/>
    <n v="-116.668564"/>
    <d v="2024-04-10T13:46:28"/>
    <x v="0"/>
    <x v="0"/>
    <n v="10"/>
    <x v="2"/>
    <d v="2024-04-10T13:46:28"/>
    <x v="11"/>
    <n v="46"/>
    <n v="28"/>
    <n v="36"/>
    <s v="N/A"/>
    <s v="N/A"/>
    <n v="46"/>
    <s v="Other"/>
    <x v="5"/>
    <x v="4"/>
    <x v="4"/>
    <x v="4"/>
    <n v="2"/>
    <n v="17176.27"/>
    <x v="1"/>
  </r>
  <r>
    <s v="INC002125"/>
    <x v="4"/>
    <x v="4"/>
    <s v="Riverside"/>
    <x v="6"/>
    <n v="4300"/>
    <s v="Main St"/>
    <n v="44.127896"/>
    <n v="-79.210374999999999"/>
    <s v=""/>
    <x v="7"/>
    <x v="11"/>
    <m/>
    <x v="7"/>
    <s v=""/>
    <x v="23"/>
    <m/>
    <m/>
    <n v="23"/>
    <s v="N/A"/>
    <s v="Black"/>
    <n v="40"/>
    <s v="Female"/>
    <x v="2"/>
    <x v="0"/>
    <x v="0"/>
    <x v="2"/>
    <n v="2"/>
    <n v="15102.1"/>
    <x v="0"/>
  </r>
  <r>
    <s v="INC000117"/>
    <x v="20"/>
    <x v="7"/>
    <s v="Riverside"/>
    <x v="6"/>
    <n v="8729"/>
    <s v="Sunset Blvd"/>
    <n v="34.218778999999998"/>
    <n v="-100.50102099999999"/>
    <d v="2023-04-13T23:47:00"/>
    <x v="4"/>
    <x v="0"/>
    <n v="13"/>
    <x v="1"/>
    <d v="2023-04-13T23:47:00"/>
    <x v="24"/>
    <n v="47"/>
    <n v="0"/>
    <n v="36"/>
    <s v="N/A"/>
    <s v="N/A"/>
    <n v="65"/>
    <s v="Unknown"/>
    <x v="0"/>
    <x v="3"/>
    <x v="1"/>
    <x v="0"/>
    <n v="5"/>
    <n v="46543.16"/>
    <x v="1"/>
  </r>
  <r>
    <s v="INC000493"/>
    <x v="10"/>
    <x v="3"/>
    <s v="Centerville"/>
    <x v="4"/>
    <n v="9048"/>
    <s v="Cedar Lane"/>
    <n v="43.628155999999997"/>
    <n v="-70.809601999999998"/>
    <d v="2022-12-10T20:54:18"/>
    <x v="1"/>
    <x v="2"/>
    <n v="10"/>
    <x v="3"/>
    <d v="2022-12-10T20:54:18"/>
    <x v="4"/>
    <n v="54"/>
    <n v="18"/>
    <n v="35"/>
    <s v="Male"/>
    <s v="Asian"/>
    <n v="79"/>
    <s v="Female"/>
    <x v="5"/>
    <x v="2"/>
    <x v="5"/>
    <x v="2"/>
    <n v="4"/>
    <n v="3315.45"/>
    <x v="1"/>
  </r>
  <r>
    <s v="INC004200"/>
    <x v="23"/>
    <x v="2"/>
    <s v="Hillcrest"/>
    <x v="5"/>
    <n v="2318"/>
    <s v="Washington Ave"/>
    <n v="42.611578000000002"/>
    <n v="-85.175241"/>
    <d v="2023-01-02T23:38:35"/>
    <x v="4"/>
    <x v="1"/>
    <n v="2"/>
    <x v="6"/>
    <d v="2023-01-02T23:38:35"/>
    <x v="24"/>
    <n v="38"/>
    <n v="35"/>
    <n v="34"/>
    <s v="Male"/>
    <s v="Black"/>
    <n v="32"/>
    <s v="Female"/>
    <x v="3"/>
    <x v="0"/>
    <x v="4"/>
    <x v="3"/>
    <n v="0"/>
    <n v="0"/>
    <x v="0"/>
  </r>
  <r>
    <s v="INC004976"/>
    <x v="23"/>
    <x v="8"/>
    <s v="Riverside"/>
    <x v="3"/>
    <n v="8230"/>
    <s v="Oak Ave"/>
    <n v="39.039935"/>
    <n v="-94.069798000000006"/>
    <d v="2022-05-24T04:41:06"/>
    <x v="1"/>
    <x v="9"/>
    <n v="24"/>
    <x v="0"/>
    <d v="2022-05-24T04:41:06"/>
    <x v="9"/>
    <n v="41"/>
    <n v="6"/>
    <n v="34"/>
    <s v="Other"/>
    <s v="White"/>
    <n v="16"/>
    <s v="Female"/>
    <x v="0"/>
    <x v="4"/>
    <x v="2"/>
    <x v="3"/>
    <n v="0"/>
    <n v="46784.26"/>
    <x v="0"/>
  </r>
  <r>
    <s v="INC004487"/>
    <x v="17"/>
    <x v="6"/>
    <s v="Oakdale"/>
    <x v="9"/>
    <n v="4907"/>
    <s v="Oak Ave"/>
    <n v="32.116804999999999"/>
    <n v="-108.982602"/>
    <d v="2020-09-13T13:07:00"/>
    <x v="2"/>
    <x v="6"/>
    <n v="13"/>
    <x v="4"/>
    <d v="2020-09-13T13:07:00"/>
    <x v="11"/>
    <n v="7"/>
    <n v="0"/>
    <n v="64"/>
    <s v="Male"/>
    <s v="Asian"/>
    <n v="42"/>
    <s v="Male"/>
    <x v="0"/>
    <x v="4"/>
    <x v="1"/>
    <x v="1"/>
    <n v="0"/>
    <n v="0"/>
    <x v="0"/>
  </r>
  <r>
    <s v="INC004998"/>
    <x v="3"/>
    <x v="0"/>
    <s v="Fairview"/>
    <x v="0"/>
    <n v="1908"/>
    <s v="Oak Ave"/>
    <n v="29.058686000000002"/>
    <n v="0"/>
    <d v="2020-06-12T00:11:06"/>
    <x v="2"/>
    <x v="10"/>
    <n v="12"/>
    <x v="5"/>
    <d v="2020-06-12T00:11:06"/>
    <x v="5"/>
    <n v="11"/>
    <n v="6"/>
    <n v="15"/>
    <s v="Other"/>
    <s v="Asian"/>
    <n v="21"/>
    <s v="Male"/>
    <x v="2"/>
    <x v="0"/>
    <x v="4"/>
    <x v="4"/>
    <n v="0"/>
    <n v="43566.48"/>
    <x v="1"/>
  </r>
  <r>
    <s v="INC000648"/>
    <x v="23"/>
    <x v="6"/>
    <s v="Riverside"/>
    <x v="8"/>
    <n v="1451"/>
    <s v="Washington Ave"/>
    <n v="45.727099000000003"/>
    <n v="-103.19173499999999"/>
    <d v="2023-08-13T15:44:46"/>
    <x v="4"/>
    <x v="8"/>
    <n v="13"/>
    <x v="4"/>
    <d v="2023-08-13T15:44:46"/>
    <x v="3"/>
    <n v="44"/>
    <n v="46"/>
    <n v="33"/>
    <s v="Female"/>
    <s v="Hispanic"/>
    <n v="40"/>
    <s v="Other"/>
    <x v="0"/>
    <x v="0"/>
    <x v="4"/>
    <x v="3"/>
    <n v="0"/>
    <n v="47740.59"/>
    <x v="1"/>
  </r>
  <r>
    <s v="INC003801"/>
    <x v="21"/>
    <x v="2"/>
    <s v="Riverside"/>
    <x v="0"/>
    <n v="8126"/>
    <s v="Park Rd"/>
    <n v="43.686104999999998"/>
    <n v="-90.373135000000005"/>
    <d v="2023-06-24T13:49:08"/>
    <x v="4"/>
    <x v="10"/>
    <n v="24"/>
    <x v="3"/>
    <d v="2023-06-24T13:49:08"/>
    <x v="11"/>
    <n v="49"/>
    <n v="8"/>
    <n v="36"/>
    <s v="N/A"/>
    <s v="N/A"/>
    <n v="21"/>
    <s v="Male"/>
    <x v="1"/>
    <x v="1"/>
    <x v="5"/>
    <x v="3"/>
    <n v="0"/>
    <n v="46622.63"/>
    <x v="0"/>
  </r>
  <r>
    <s v="INC000932"/>
    <x v="17"/>
    <x v="3"/>
    <s v="Hillcrest"/>
    <x v="5"/>
    <n v="2676"/>
    <s v="Oak Ave"/>
    <n v="43.194845000000001"/>
    <n v="-107.716746"/>
    <d v="2024-01-25T03:32:29"/>
    <x v="0"/>
    <x v="1"/>
    <n v="25"/>
    <x v="1"/>
    <d v="2024-01-25T03:32:29"/>
    <x v="13"/>
    <n v="32"/>
    <n v="29"/>
    <n v="17"/>
    <s v="Male"/>
    <s v="Hispanic"/>
    <n v="81"/>
    <s v="Male"/>
    <x v="5"/>
    <x v="3"/>
    <x v="5"/>
    <x v="0"/>
    <n v="2"/>
    <n v="22337.27"/>
    <x v="0"/>
  </r>
  <r>
    <s v="INC002944"/>
    <x v="1"/>
    <x v="6"/>
    <s v="Oakdale"/>
    <x v="6"/>
    <n v="841"/>
    <s v="Lincoln St"/>
    <n v="28.461198"/>
    <n v="0"/>
    <d v="2023-05-21T00:00:00"/>
    <x v="4"/>
    <x v="9"/>
    <n v="21"/>
    <x v="4"/>
    <d v="2023-05-21T00:00:00"/>
    <x v="5"/>
    <n v="0"/>
    <n v="0"/>
    <n v="35"/>
    <s v="Male"/>
    <s v="Asian"/>
    <n v="89"/>
    <s v="Female"/>
    <x v="0"/>
    <x v="0"/>
    <x v="2"/>
    <x v="2"/>
    <n v="0"/>
    <n v="10429.6"/>
    <x v="1"/>
  </r>
  <r>
    <s v="INC004752"/>
    <x v="15"/>
    <x v="6"/>
    <s v="Fairview"/>
    <x v="5"/>
    <n v="6838"/>
    <s v="Park Rd"/>
    <n v="40.240205000000003"/>
    <n v="-109.049454"/>
    <d v="2023-09-18T23:44:12"/>
    <x v="4"/>
    <x v="6"/>
    <n v="18"/>
    <x v="6"/>
    <d v="2023-09-18T23:44:12"/>
    <x v="24"/>
    <n v="44"/>
    <n v="12"/>
    <n v="36"/>
    <s v="Male"/>
    <s v="Black"/>
    <n v="31"/>
    <s v="Male"/>
    <x v="0"/>
    <x v="1"/>
    <x v="4"/>
    <x v="4"/>
    <n v="2"/>
    <n v="38743.379999999997"/>
    <x v="0"/>
  </r>
  <r>
    <s v="INC001736"/>
    <x v="10"/>
    <x v="2"/>
    <s v="Maplewood"/>
    <x v="0"/>
    <n v="212"/>
    <s v="Washington Ave"/>
    <n v="41.926960999999999"/>
    <n v="-103.34473199999999"/>
    <d v="2023-08-27T16:39:19"/>
    <x v="4"/>
    <x v="8"/>
    <n v="27"/>
    <x v="4"/>
    <d v="2023-08-27T16:39:19"/>
    <x v="19"/>
    <n v="39"/>
    <n v="19"/>
    <n v="45"/>
    <s v="Female"/>
    <s v="Unknown"/>
    <n v="62"/>
    <s v="Female"/>
    <x v="0"/>
    <x v="0"/>
    <x v="3"/>
    <x v="3"/>
    <n v="2"/>
    <n v="0"/>
    <x v="1"/>
  </r>
  <r>
    <s v="INC000829"/>
    <x v="8"/>
    <x v="4"/>
    <s v="Maplewood"/>
    <x v="1"/>
    <n v="1857"/>
    <s v="Sunset Blvd"/>
    <n v="30.292639000000001"/>
    <n v="-105.251608"/>
    <d v="2021-02-05T21:42:10"/>
    <x v="3"/>
    <x v="12"/>
    <n v="5"/>
    <x v="5"/>
    <d v="2021-02-05T21:42:10"/>
    <x v="18"/>
    <n v="42"/>
    <n v="10"/>
    <n v="36"/>
    <s v="Female"/>
    <s v="Black"/>
    <n v="70"/>
    <s v="Female"/>
    <x v="3"/>
    <x v="4"/>
    <x v="0"/>
    <x v="0"/>
    <n v="0"/>
    <n v="11837.27"/>
    <x v="1"/>
  </r>
  <r>
    <s v="INC001345"/>
    <x v="16"/>
    <x v="5"/>
    <s v="Lakewood"/>
    <x v="0"/>
    <n v="5647"/>
    <s v="Cedar Lane"/>
    <n v="26.037317999999999"/>
    <n v="-121.27243300000001"/>
    <d v="2021-06-07T04:38:36"/>
    <x v="3"/>
    <x v="10"/>
    <n v="7"/>
    <x v="6"/>
    <d v="2021-06-07T04:38:36"/>
    <x v="9"/>
    <n v="38"/>
    <n v="36"/>
    <n v="18"/>
    <s v="Female"/>
    <s v="White"/>
    <n v="31"/>
    <s v="Male"/>
    <x v="2"/>
    <x v="4"/>
    <x v="4"/>
    <x v="3"/>
    <n v="3"/>
    <n v="657.29"/>
    <x v="1"/>
  </r>
  <r>
    <s v="INC000363"/>
    <x v="2"/>
    <x v="4"/>
    <s v="Springfield"/>
    <x v="9"/>
    <n v="5811"/>
    <s v="Park Rd"/>
    <n v="41.407786000000002"/>
    <n v="-108.55012499999999"/>
    <s v=""/>
    <x v="7"/>
    <x v="11"/>
    <m/>
    <x v="7"/>
    <s v=""/>
    <x v="23"/>
    <m/>
    <m/>
    <n v="72"/>
    <s v="Female"/>
    <s v="Unknown"/>
    <n v="80"/>
    <s v="Female"/>
    <x v="0"/>
    <x v="0"/>
    <x v="4"/>
    <x v="2"/>
    <n v="4"/>
    <n v="39893.21"/>
    <x v="1"/>
  </r>
  <r>
    <s v="INC001279"/>
    <x v="24"/>
    <x v="5"/>
    <s v="Riverside"/>
    <x v="7"/>
    <n v="449"/>
    <s v="Maple Dr"/>
    <n v="26.706517999999999"/>
    <n v="-113.93839800000001"/>
    <d v="2018-09-24T19:30:55"/>
    <x v="5"/>
    <x v="6"/>
    <n v="24"/>
    <x v="6"/>
    <d v="2018-09-24T19:30:55"/>
    <x v="16"/>
    <n v="30"/>
    <n v="55"/>
    <n v="51"/>
    <s v="Female"/>
    <s v="Unknown"/>
    <n v="41"/>
    <s v="Male"/>
    <x v="5"/>
    <x v="4"/>
    <x v="1"/>
    <x v="2"/>
    <n v="3"/>
    <n v="47459.17"/>
    <x v="0"/>
  </r>
  <r>
    <s v="INC000857"/>
    <x v="9"/>
    <x v="7"/>
    <s v="Fairview"/>
    <x v="1"/>
    <n v="8319"/>
    <s v="Washington Ave"/>
    <n v="27.993879"/>
    <n v="0"/>
    <d v="2020-03-30T14:25:00"/>
    <x v="2"/>
    <x v="4"/>
    <n v="30"/>
    <x v="6"/>
    <d v="2020-03-30T14:25:00"/>
    <x v="7"/>
    <n v="25"/>
    <n v="0"/>
    <n v="66"/>
    <s v="Other"/>
    <s v="N/A"/>
    <n v="17"/>
    <s v="Male"/>
    <x v="2"/>
    <x v="4"/>
    <x v="2"/>
    <x v="3"/>
    <n v="4"/>
    <n v="38188.32"/>
    <x v="1"/>
  </r>
  <r>
    <s v="INC002956"/>
    <x v="15"/>
    <x v="2"/>
    <s v="Centerville"/>
    <x v="1"/>
    <n v="91"/>
    <s v="Washington Ave"/>
    <n v="41.77093"/>
    <n v="-72.679786000000007"/>
    <d v="2020-01-29T23:34:12"/>
    <x v="2"/>
    <x v="1"/>
    <n v="29"/>
    <x v="2"/>
    <d v="2020-01-29T23:34:12"/>
    <x v="24"/>
    <n v="34"/>
    <n v="12"/>
    <n v="22"/>
    <s v="Male"/>
    <s v="White"/>
    <n v="55"/>
    <s v="Other"/>
    <x v="3"/>
    <x v="4"/>
    <x v="5"/>
    <x v="3"/>
    <n v="1"/>
    <n v="0"/>
    <x v="1"/>
  </r>
  <r>
    <s v="INC002960"/>
    <x v="12"/>
    <x v="3"/>
    <s v="Lakewood"/>
    <x v="8"/>
    <n v="790"/>
    <s v="Lincoln St"/>
    <n v="47.301189999999998"/>
    <n v="-79.122535999999997"/>
    <d v="2024-05-14T14:43:52"/>
    <x v="0"/>
    <x v="9"/>
    <n v="14"/>
    <x v="0"/>
    <d v="2024-05-14T14:43:52"/>
    <x v="7"/>
    <n v="43"/>
    <n v="52"/>
    <n v="73"/>
    <s v="N/A"/>
    <s v="Asian"/>
    <n v="39"/>
    <s v="Male"/>
    <x v="0"/>
    <x v="4"/>
    <x v="0"/>
    <x v="2"/>
    <n v="1"/>
    <n v="20230.38"/>
    <x v="0"/>
  </r>
  <r>
    <s v="INC001073"/>
    <x v="8"/>
    <x v="2"/>
    <s v="Hillcrest"/>
    <x v="9"/>
    <n v="6842"/>
    <s v="Oak Ave"/>
    <n v="47.857982999999997"/>
    <n v="-93.923001999999997"/>
    <d v="2024-09-09T18:01:19"/>
    <x v="0"/>
    <x v="6"/>
    <n v="9"/>
    <x v="6"/>
    <d v="2024-09-09T18:01:19"/>
    <x v="22"/>
    <n v="1"/>
    <n v="19"/>
    <n v="48"/>
    <s v="Female"/>
    <s v="Asian"/>
    <n v="82"/>
    <s v="Male"/>
    <x v="4"/>
    <x v="0"/>
    <x v="1"/>
    <x v="4"/>
    <n v="2"/>
    <n v="15001.07"/>
    <x v="1"/>
  </r>
  <r>
    <s v="INC003639"/>
    <x v="17"/>
    <x v="9"/>
    <s v="Lakewood"/>
    <x v="7"/>
    <n v="1956"/>
    <s v="Cedar Lane"/>
    <n v="28.596905"/>
    <n v="-121.975528"/>
    <d v="2024-11-28T08:06:58"/>
    <x v="0"/>
    <x v="7"/>
    <n v="28"/>
    <x v="1"/>
    <d v="2024-11-28T08:06:58"/>
    <x v="0"/>
    <n v="6"/>
    <n v="58"/>
    <n v="37"/>
    <s v="N/A"/>
    <s v="N/A"/>
    <n v="21"/>
    <s v="Female"/>
    <x v="0"/>
    <x v="1"/>
    <x v="2"/>
    <x v="4"/>
    <n v="1"/>
    <n v="1680.51"/>
    <x v="1"/>
  </r>
  <r>
    <s v="INC001731"/>
    <x v="1"/>
    <x v="3"/>
    <s v="Springfield"/>
    <x v="4"/>
    <n v="520"/>
    <s v="Park Rd"/>
    <n v="35.761274"/>
    <n v="-76.379756"/>
    <d v="2020-07-31T03:27:06"/>
    <x v="2"/>
    <x v="3"/>
    <n v="31"/>
    <x v="5"/>
    <d v="2020-07-31T03:27:06"/>
    <x v="13"/>
    <n v="27"/>
    <n v="6"/>
    <n v="72"/>
    <s v="Unknown"/>
    <s v="Black"/>
    <n v="50"/>
    <s v="N/A"/>
    <x v="1"/>
    <x v="4"/>
    <x v="0"/>
    <x v="3"/>
    <n v="0"/>
    <n v="0"/>
    <x v="1"/>
  </r>
  <r>
    <s v="INC000025"/>
    <x v="23"/>
    <x v="8"/>
    <s v="Centerville"/>
    <x v="7"/>
    <n v="6780"/>
    <s v="Maple Dr"/>
    <n v="44.030642"/>
    <n v="-101.26603"/>
    <d v="2024-03-16T19:51:07"/>
    <x v="0"/>
    <x v="4"/>
    <n v="16"/>
    <x v="3"/>
    <d v="2024-03-16T19:51:07"/>
    <x v="16"/>
    <n v="51"/>
    <n v="7"/>
    <n v="74"/>
    <s v="Male"/>
    <s v="Black"/>
    <n v="22"/>
    <s v="N/A"/>
    <x v="1"/>
    <x v="4"/>
    <x v="4"/>
    <x v="4"/>
    <n v="2"/>
    <n v="33500.660000000003"/>
    <x v="0"/>
  </r>
  <r>
    <s v="INC000090"/>
    <x v="19"/>
    <x v="6"/>
    <s v="Springfield"/>
    <x v="6"/>
    <n v="1405"/>
    <s v="Park Rd"/>
    <n v="0"/>
    <n v="-70.375657000000004"/>
    <d v="2022-02-05T11:47:56"/>
    <x v="1"/>
    <x v="12"/>
    <n v="5"/>
    <x v="3"/>
    <d v="2022-02-05T11:47:56"/>
    <x v="2"/>
    <n v="47"/>
    <n v="56"/>
    <n v="36"/>
    <s v="N/A"/>
    <s v="N/A"/>
    <n v="21"/>
    <s v="Female"/>
    <x v="5"/>
    <x v="4"/>
    <x v="3"/>
    <x v="0"/>
    <n v="1"/>
    <n v="18910.57"/>
    <x v="0"/>
  </r>
  <r>
    <s v="INC001976"/>
    <x v="8"/>
    <x v="8"/>
    <s v="Centerville"/>
    <x v="0"/>
    <n v="8368"/>
    <s v="River Rd"/>
    <n v="30.209361000000001"/>
    <n v="0"/>
    <d v="2018-03-26T22:11:44"/>
    <x v="5"/>
    <x v="4"/>
    <n v="26"/>
    <x v="6"/>
    <d v="2018-03-26T22:11:44"/>
    <x v="1"/>
    <n v="11"/>
    <n v="44"/>
    <n v="40"/>
    <s v="Male"/>
    <s v="Black"/>
    <n v="70"/>
    <s v="Female"/>
    <x v="3"/>
    <x v="3"/>
    <x v="4"/>
    <x v="1"/>
    <n v="0"/>
    <n v="12323.67"/>
    <x v="1"/>
  </r>
  <r>
    <s v="INC000538"/>
    <x v="8"/>
    <x v="0"/>
    <s v="Maplewood"/>
    <x v="6"/>
    <n v="6407"/>
    <s v="Lincoln St"/>
    <n v="33.452007999999999"/>
    <n v="-100.783649"/>
    <d v="2024-08-10T23:17:25"/>
    <x v="0"/>
    <x v="8"/>
    <n v="10"/>
    <x v="3"/>
    <d v="2024-08-10T23:17:25"/>
    <x v="24"/>
    <n v="17"/>
    <n v="25"/>
    <n v="38"/>
    <s v="N/A"/>
    <s v="Other"/>
    <n v="52"/>
    <s v="N/A"/>
    <x v="5"/>
    <x v="4"/>
    <x v="4"/>
    <x v="4"/>
    <n v="5"/>
    <n v="41136.06"/>
    <x v="1"/>
  </r>
  <r>
    <s v="INC001448"/>
    <x v="8"/>
    <x v="4"/>
    <s v="Springfield"/>
    <x v="6"/>
    <n v="907"/>
    <s v="Elm Blvd"/>
    <n v="35.556744000000002"/>
    <n v="-100.535713"/>
    <d v="2021-12-21T03:03:46"/>
    <x v="3"/>
    <x v="2"/>
    <n v="21"/>
    <x v="0"/>
    <d v="2021-12-21T03:03:46"/>
    <x v="13"/>
    <n v="3"/>
    <n v="46"/>
    <n v="30"/>
    <s v="Other"/>
    <s v="Asian"/>
    <n v="28"/>
    <s v="Male"/>
    <x v="2"/>
    <x v="3"/>
    <x v="2"/>
    <x v="4"/>
    <n v="0"/>
    <n v="0"/>
    <x v="0"/>
  </r>
  <r>
    <s v="INC000697"/>
    <x v="8"/>
    <x v="8"/>
    <s v="Riverside"/>
    <x v="2"/>
    <n v="810"/>
    <s v="Main St"/>
    <n v="32.796650999999997"/>
    <n v="-72.060122000000007"/>
    <d v="2020-11-11T03:03:19"/>
    <x v="2"/>
    <x v="7"/>
    <n v="11"/>
    <x v="2"/>
    <d v="2020-11-11T03:03:19"/>
    <x v="13"/>
    <n v="3"/>
    <n v="19"/>
    <n v="68"/>
    <s v="Male"/>
    <s v="Black"/>
    <n v="21"/>
    <s v="N/A"/>
    <x v="2"/>
    <x v="2"/>
    <x v="5"/>
    <x v="0"/>
    <n v="3"/>
    <n v="25448.73"/>
    <x v="0"/>
  </r>
  <r>
    <s v="INC000448"/>
    <x v="1"/>
    <x v="6"/>
    <s v="Centerville"/>
    <x v="0"/>
    <n v="1614"/>
    <s v="Maple Dr"/>
    <n v="33.332453000000001"/>
    <n v="-113.952247"/>
    <d v="2023-06-10T19:57:56"/>
    <x v="4"/>
    <x v="10"/>
    <n v="10"/>
    <x v="3"/>
    <d v="2023-06-10T19:57:56"/>
    <x v="16"/>
    <n v="57"/>
    <n v="56"/>
    <n v="36"/>
    <s v="Female"/>
    <s v="Other"/>
    <n v="45"/>
    <s v="Female"/>
    <x v="4"/>
    <x v="2"/>
    <x v="2"/>
    <x v="0"/>
    <n v="3"/>
    <n v="5087.28"/>
    <x v="1"/>
  </r>
  <r>
    <s v="INC000908"/>
    <x v="17"/>
    <x v="0"/>
    <s v="Lakewood"/>
    <x v="7"/>
    <n v="6396"/>
    <s v="Maple Dr"/>
    <n v="35.416721000000003"/>
    <n v="-83.116806999999994"/>
    <d v="2019-08-30T15:07:51"/>
    <x v="6"/>
    <x v="8"/>
    <n v="30"/>
    <x v="5"/>
    <d v="2019-08-30T15:07:51"/>
    <x v="3"/>
    <n v="7"/>
    <n v="51"/>
    <n v="25"/>
    <s v="N/A"/>
    <s v="White"/>
    <n v="11"/>
    <s v="Female"/>
    <x v="5"/>
    <x v="1"/>
    <x v="0"/>
    <x v="1"/>
    <n v="2"/>
    <n v="39999.1"/>
    <x v="0"/>
  </r>
  <r>
    <s v="INC002753"/>
    <x v="20"/>
    <x v="4"/>
    <s v="Centerville"/>
    <x v="0"/>
    <n v="8137"/>
    <s v="Sunset Blvd"/>
    <n v="35.372646000000003"/>
    <n v="60.204000000000001"/>
    <d v="2024-08-01T11:31:42"/>
    <x v="0"/>
    <x v="8"/>
    <n v="1"/>
    <x v="1"/>
    <d v="2024-08-01T11:31:42"/>
    <x v="2"/>
    <n v="31"/>
    <n v="42"/>
    <n v="41"/>
    <s v="Male"/>
    <s v="Black"/>
    <n v="50"/>
    <s v="N/A"/>
    <x v="1"/>
    <x v="4"/>
    <x v="5"/>
    <x v="1"/>
    <n v="3"/>
    <n v="37816.93"/>
    <x v="0"/>
  </r>
  <r>
    <s v="INC002247"/>
    <x v="10"/>
    <x v="3"/>
    <s v="Springfield"/>
    <x v="3"/>
    <n v="2146"/>
    <s v="Maple Dr"/>
    <n v="41.494393000000002"/>
    <n v="-118.256545"/>
    <d v="2021-01-29T18:55:33"/>
    <x v="3"/>
    <x v="1"/>
    <n v="29"/>
    <x v="5"/>
    <d v="2021-01-29T18:55:33"/>
    <x v="22"/>
    <n v="55"/>
    <n v="33"/>
    <n v="36"/>
    <s v="N/A"/>
    <s v="N/A"/>
    <n v="78"/>
    <s v="Female"/>
    <x v="3"/>
    <x v="0"/>
    <x v="1"/>
    <x v="3"/>
    <n v="3"/>
    <n v="48978.45"/>
    <x v="0"/>
  </r>
  <r>
    <s v="INC003574"/>
    <x v="10"/>
    <x v="2"/>
    <s v="Springfield"/>
    <x v="2"/>
    <n v="5123"/>
    <s v="Elm Blvd"/>
    <n v="31.796994999999999"/>
    <n v="-94.224086"/>
    <d v="2024-12-11T09:58:58"/>
    <x v="0"/>
    <x v="2"/>
    <n v="11"/>
    <x v="2"/>
    <d v="2024-12-11T09:58:58"/>
    <x v="12"/>
    <n v="58"/>
    <n v="58"/>
    <n v="51"/>
    <s v="Female"/>
    <s v="Hispanic"/>
    <n v="21"/>
    <s v="Female"/>
    <x v="0"/>
    <x v="0"/>
    <x v="5"/>
    <x v="1"/>
    <n v="3"/>
    <n v="13267.69"/>
    <x v="0"/>
  </r>
  <r>
    <s v="INC004851"/>
    <x v="10"/>
    <x v="8"/>
    <s v="Riverside"/>
    <x v="8"/>
    <n v="2189"/>
    <s v="Maple Dr"/>
    <n v="36.028188"/>
    <n v="-74.600138000000001"/>
    <d v="2022-03-14T03:18:14"/>
    <x v="1"/>
    <x v="4"/>
    <n v="14"/>
    <x v="6"/>
    <d v="2022-03-14T03:18:14"/>
    <x v="13"/>
    <n v="18"/>
    <n v="14"/>
    <n v="36"/>
    <s v="N/A"/>
    <s v="White"/>
    <n v="72"/>
    <s v="Unknown"/>
    <x v="2"/>
    <x v="4"/>
    <x v="3"/>
    <x v="3"/>
    <n v="2"/>
    <n v="18406.36"/>
    <x v="1"/>
  </r>
  <r>
    <s v="INC000396"/>
    <x v="24"/>
    <x v="7"/>
    <s v="Centerville"/>
    <x v="3"/>
    <n v="1502"/>
    <s v="Main St"/>
    <n v="37.678223000000003"/>
    <n v="-98.126035000000002"/>
    <d v="2022-05-09T00:31:28"/>
    <x v="1"/>
    <x v="9"/>
    <n v="9"/>
    <x v="6"/>
    <d v="2022-05-09T00:31:28"/>
    <x v="5"/>
    <n v="31"/>
    <n v="28"/>
    <n v="68"/>
    <s v="Female"/>
    <s v="Asian"/>
    <n v="21"/>
    <s v="N/A"/>
    <x v="0"/>
    <x v="4"/>
    <x v="2"/>
    <x v="2"/>
    <n v="3"/>
    <n v="4988.83"/>
    <x v="1"/>
  </r>
  <r>
    <s v="INC002103"/>
    <x v="23"/>
    <x v="2"/>
    <s v="Fairview"/>
    <x v="0"/>
    <n v="153"/>
    <s v="River Rd"/>
    <n v="43.842750000000002"/>
    <n v="-91.004093999999995"/>
    <d v="2022-10-13T23:28:01"/>
    <x v="1"/>
    <x v="5"/>
    <n v="13"/>
    <x v="1"/>
    <d v="2022-10-13T23:28:01"/>
    <x v="24"/>
    <n v="28"/>
    <n v="1"/>
    <n v="53"/>
    <s v="Female"/>
    <s v="Hispanic"/>
    <n v="40"/>
    <s v="Other"/>
    <x v="3"/>
    <x v="4"/>
    <x v="0"/>
    <x v="0"/>
    <n v="1"/>
    <n v="31546.41"/>
    <x v="1"/>
  </r>
  <r>
    <s v="INC001209"/>
    <x v="8"/>
    <x v="3"/>
    <s v="Riverside"/>
    <x v="2"/>
    <n v="2256"/>
    <s v="Oak Ave"/>
    <n v="41.954101000000001"/>
    <n v="-88.406356000000002"/>
    <d v="2020-05-19T10:13:53"/>
    <x v="2"/>
    <x v="9"/>
    <n v="19"/>
    <x v="0"/>
    <d v="2020-05-19T10:13:53"/>
    <x v="21"/>
    <n v="13"/>
    <n v="53"/>
    <n v="71"/>
    <s v="N/A"/>
    <s v="Hispanic"/>
    <n v="21"/>
    <s v="N/A"/>
    <x v="3"/>
    <x v="4"/>
    <x v="4"/>
    <x v="2"/>
    <n v="4"/>
    <n v="0"/>
    <x v="1"/>
  </r>
  <r>
    <s v="INC001721"/>
    <x v="20"/>
    <x v="4"/>
    <s v="Riverside"/>
    <x v="4"/>
    <n v="5253"/>
    <s v="Park Rd"/>
    <n v="32.600436999999999"/>
    <n v="-76.891653000000005"/>
    <d v="2021-09-11T06:51:09"/>
    <x v="3"/>
    <x v="6"/>
    <n v="11"/>
    <x v="3"/>
    <d v="2021-09-11T06:51:09"/>
    <x v="10"/>
    <n v="51"/>
    <n v="9"/>
    <n v="36"/>
    <s v="N/A"/>
    <s v="N/A"/>
    <n v="77"/>
    <s v="N/A"/>
    <x v="2"/>
    <x v="0"/>
    <x v="5"/>
    <x v="4"/>
    <n v="2"/>
    <n v="4241.2299999999996"/>
    <x v="1"/>
  </r>
  <r>
    <s v="INC004458"/>
    <x v="15"/>
    <x v="8"/>
    <s v="Oakdale"/>
    <x v="8"/>
    <n v="3987"/>
    <s v="Park Rd"/>
    <n v="37.083486000000001"/>
    <n v="-77.565877"/>
    <d v="2023-03-28T04:36:58"/>
    <x v="4"/>
    <x v="4"/>
    <n v="28"/>
    <x v="0"/>
    <d v="2023-03-28T04:36:58"/>
    <x v="9"/>
    <n v="36"/>
    <n v="58"/>
    <n v="36"/>
    <s v="N/A"/>
    <s v="N/A"/>
    <n v="86"/>
    <s v="Male"/>
    <x v="0"/>
    <x v="4"/>
    <x v="4"/>
    <x v="1"/>
    <n v="3"/>
    <n v="7669"/>
    <x v="0"/>
  </r>
  <r>
    <s v="INC003536"/>
    <x v="9"/>
    <x v="0"/>
    <s v="Fairview"/>
    <x v="7"/>
    <n v="4421"/>
    <s v="Cedar Lane"/>
    <n v="41.201963999999997"/>
    <n v="-103.664222"/>
    <d v="2019-05-12T12:15:27"/>
    <x v="6"/>
    <x v="9"/>
    <n v="12"/>
    <x v="4"/>
    <d v="2019-05-12T12:15:27"/>
    <x v="17"/>
    <n v="15"/>
    <n v="27"/>
    <n v="36"/>
    <s v="N/A"/>
    <s v="N/A"/>
    <n v="69"/>
    <s v="Male"/>
    <x v="5"/>
    <x v="0"/>
    <x v="0"/>
    <x v="3"/>
    <n v="1"/>
    <n v="0"/>
    <x v="1"/>
  </r>
  <r>
    <s v="INC000975"/>
    <x v="0"/>
    <x v="3"/>
    <s v="Lakewood"/>
    <x v="4"/>
    <n v="4641"/>
    <s v="Lincoln St"/>
    <n v="38.821837000000002"/>
    <n v="-121.153633"/>
    <s v=""/>
    <x v="7"/>
    <x v="11"/>
    <m/>
    <x v="7"/>
    <s v=""/>
    <x v="23"/>
    <m/>
    <m/>
    <n v="36"/>
    <s v="N/A"/>
    <s v="N/A"/>
    <n v="45"/>
    <s v="N/A"/>
    <x v="0"/>
    <x v="0"/>
    <x v="4"/>
    <x v="3"/>
    <n v="0"/>
    <n v="4408.2299999999996"/>
    <x v="0"/>
  </r>
  <r>
    <s v="INC001013"/>
    <x v="23"/>
    <x v="3"/>
    <s v="Riverside"/>
    <x v="9"/>
    <n v="730"/>
    <s v="Cedar Lane"/>
    <n v="29.563407999999999"/>
    <n v="-97.824235000000002"/>
    <d v="2018-04-13T21:38:00"/>
    <x v="5"/>
    <x v="0"/>
    <n v="13"/>
    <x v="5"/>
    <d v="2018-04-13T21:38:00"/>
    <x v="18"/>
    <n v="38"/>
    <n v="0"/>
    <n v="15"/>
    <s v="Male"/>
    <s v="White"/>
    <n v="40"/>
    <s v="Male"/>
    <x v="5"/>
    <x v="3"/>
    <x v="0"/>
    <x v="3"/>
    <n v="3"/>
    <n v="480.47"/>
    <x v="0"/>
  </r>
  <r>
    <s v="INC004511"/>
    <x v="20"/>
    <x v="7"/>
    <s v="Riverside"/>
    <x v="7"/>
    <n v="1834"/>
    <s v="Oak Ave"/>
    <n v="39.139792"/>
    <n v="-93.319333999999998"/>
    <d v="2019-12-05T19:00:36"/>
    <x v="6"/>
    <x v="2"/>
    <n v="5"/>
    <x v="1"/>
    <d v="2019-12-05T19:00:36"/>
    <x v="16"/>
    <n v="0"/>
    <n v="36"/>
    <n v="36"/>
    <s v="N/A"/>
    <s v="N/A"/>
    <n v="12"/>
    <s v="Female"/>
    <x v="2"/>
    <x v="4"/>
    <x v="4"/>
    <x v="3"/>
    <n v="0"/>
    <n v="36936.67"/>
    <x v="1"/>
  </r>
  <r>
    <s v="INC001528"/>
    <x v="17"/>
    <x v="9"/>
    <s v="Hillcrest"/>
    <x v="2"/>
    <n v="3175"/>
    <s v="River Rd"/>
    <n v="30.062328000000001"/>
    <n v="-79.486618000000007"/>
    <d v="2018-10-26T20:56:45"/>
    <x v="5"/>
    <x v="5"/>
    <n v="26"/>
    <x v="5"/>
    <d v="2018-10-26T20:56:45"/>
    <x v="4"/>
    <n v="56"/>
    <n v="45"/>
    <n v="33"/>
    <s v="N/A"/>
    <s v="Asian"/>
    <n v="48"/>
    <s v="Female"/>
    <x v="0"/>
    <x v="0"/>
    <x v="4"/>
    <x v="3"/>
    <n v="0"/>
    <n v="27134.17"/>
    <x v="0"/>
  </r>
  <r>
    <s v="INC004612"/>
    <x v="2"/>
    <x v="5"/>
    <s v="Springfield"/>
    <x v="9"/>
    <n v="5327"/>
    <s v="Oak Ave"/>
    <n v="44.636451999999998"/>
    <n v="-116.90036000000001"/>
    <d v="2024-11-27T10:25:44"/>
    <x v="0"/>
    <x v="7"/>
    <n v="27"/>
    <x v="2"/>
    <d v="2024-11-27T10:25:44"/>
    <x v="21"/>
    <n v="25"/>
    <n v="44"/>
    <n v="45"/>
    <s v="Male"/>
    <s v="Asian"/>
    <n v="21"/>
    <s v="Female"/>
    <x v="0"/>
    <x v="1"/>
    <x v="4"/>
    <x v="2"/>
    <n v="4"/>
    <n v="20461.490000000002"/>
    <x v="1"/>
  </r>
  <r>
    <s v="INC000156"/>
    <x v="4"/>
    <x v="0"/>
    <s v="Centerville"/>
    <x v="3"/>
    <n v="108"/>
    <s v="Park Rd"/>
    <n v="44.200707999999999"/>
    <n v="-97.369506999999999"/>
    <d v="2020-09-06T22:14:00"/>
    <x v="2"/>
    <x v="6"/>
    <n v="6"/>
    <x v="4"/>
    <d v="2020-09-06T22:14:00"/>
    <x v="1"/>
    <n v="14"/>
    <n v="0"/>
    <n v="55"/>
    <s v="N/A"/>
    <s v="Asian"/>
    <n v="39"/>
    <s v="Other"/>
    <x v="5"/>
    <x v="1"/>
    <x v="4"/>
    <x v="1"/>
    <n v="2"/>
    <n v="47187.01"/>
    <x v="1"/>
  </r>
  <r>
    <s v="INC004221"/>
    <x v="23"/>
    <x v="5"/>
    <s v="Springfield"/>
    <x v="4"/>
    <n v="8542"/>
    <s v="Washington Ave"/>
    <n v="41.046244999999999"/>
    <n v="-87.402119999999996"/>
    <d v="2022-11-01T11:15:53"/>
    <x v="1"/>
    <x v="7"/>
    <n v="1"/>
    <x v="0"/>
    <d v="2022-11-01T11:15:53"/>
    <x v="2"/>
    <n v="15"/>
    <n v="53"/>
    <n v="36"/>
    <s v="N/A"/>
    <s v="N/A"/>
    <n v="49"/>
    <s v="Female"/>
    <x v="4"/>
    <x v="2"/>
    <x v="4"/>
    <x v="4"/>
    <n v="0"/>
    <n v="43683.82"/>
    <x v="1"/>
  </r>
  <r>
    <s v="INC004253"/>
    <x v="9"/>
    <x v="0"/>
    <s v="Maplewood"/>
    <x v="8"/>
    <n v="3892"/>
    <s v="Elm Blvd"/>
    <n v="32.903826000000002"/>
    <n v="-96.142171000000005"/>
    <d v="2018-11-22T02:27:10"/>
    <x v="5"/>
    <x v="7"/>
    <n v="22"/>
    <x v="1"/>
    <d v="2018-11-22T02:27:10"/>
    <x v="8"/>
    <n v="27"/>
    <n v="10"/>
    <n v="16"/>
    <s v="Male"/>
    <s v="Hispanic"/>
    <n v="26"/>
    <s v="Male"/>
    <x v="0"/>
    <x v="4"/>
    <x v="5"/>
    <x v="1"/>
    <n v="1"/>
    <n v="48003.33"/>
    <x v="1"/>
  </r>
  <r>
    <s v="INC000051"/>
    <x v="10"/>
    <x v="9"/>
    <s v="Lakewood"/>
    <x v="3"/>
    <n v="2778"/>
    <s v="Elm Blvd"/>
    <n v="31.185136"/>
    <n v="-108.04284699999999"/>
    <d v="2019-03-30T09:41:21"/>
    <x v="6"/>
    <x v="4"/>
    <n v="30"/>
    <x v="3"/>
    <d v="2019-03-30T09:41:21"/>
    <x v="12"/>
    <n v="41"/>
    <n v="21"/>
    <n v="38"/>
    <s v="Female"/>
    <s v="Asian"/>
    <n v="35"/>
    <s v="Male"/>
    <x v="0"/>
    <x v="1"/>
    <x v="2"/>
    <x v="3"/>
    <n v="3"/>
    <n v="40203.82"/>
    <x v="1"/>
  </r>
  <r>
    <s v="INC002485"/>
    <x v="15"/>
    <x v="0"/>
    <s v="Oakdale"/>
    <x v="9"/>
    <n v="9991"/>
    <s v="River Rd"/>
    <n v="25.788708"/>
    <n v="-97.317408999999998"/>
    <d v="2022-12-25T08:10:10"/>
    <x v="1"/>
    <x v="2"/>
    <n v="25"/>
    <x v="4"/>
    <d v="2022-12-25T08:10:10"/>
    <x v="0"/>
    <n v="10"/>
    <n v="10"/>
    <n v="39"/>
    <s v="Unknown"/>
    <s v="Asian"/>
    <n v="61"/>
    <s v="Female"/>
    <x v="2"/>
    <x v="0"/>
    <x v="5"/>
    <x v="1"/>
    <n v="0"/>
    <n v="19093.349999999999"/>
    <x v="0"/>
  </r>
  <r>
    <s v="INC000055"/>
    <x v="5"/>
    <x v="2"/>
    <s v="Lakewood"/>
    <x v="2"/>
    <n v="8805"/>
    <s v="Elm Blvd"/>
    <n v="37.762988999999997"/>
    <n v="-96.538614999999993"/>
    <d v="2019-03-12T21:16:05"/>
    <x v="6"/>
    <x v="4"/>
    <n v="12"/>
    <x v="0"/>
    <d v="2019-03-12T21:16:05"/>
    <x v="18"/>
    <n v="16"/>
    <n v="5"/>
    <n v="36"/>
    <s v="N/A"/>
    <s v="N/A"/>
    <n v="34"/>
    <s v="Female"/>
    <x v="2"/>
    <x v="1"/>
    <x v="1"/>
    <x v="2"/>
    <n v="3"/>
    <n v="35507.120000000003"/>
    <x v="1"/>
  </r>
  <r>
    <s v="INC001101"/>
    <x v="9"/>
    <x v="5"/>
    <s v="Riverside"/>
    <x v="1"/>
    <n v="5519"/>
    <s v="Oak Ave"/>
    <n v="36.372118999999998"/>
    <n v="-74.533896999999996"/>
    <d v="2022-03-06T16:33:00"/>
    <x v="1"/>
    <x v="4"/>
    <n v="6"/>
    <x v="4"/>
    <d v="2022-03-06T16:33:00"/>
    <x v="19"/>
    <n v="33"/>
    <n v="0"/>
    <n v="71"/>
    <s v="Male"/>
    <s v="White"/>
    <n v="87"/>
    <s v="Female"/>
    <x v="5"/>
    <x v="0"/>
    <x v="4"/>
    <x v="3"/>
    <n v="4"/>
    <n v="41666.49"/>
    <x v="0"/>
  </r>
  <r>
    <s v="INC001733"/>
    <x v="17"/>
    <x v="5"/>
    <s v="Hillcrest"/>
    <x v="3"/>
    <n v="9183"/>
    <s v="Elm Blvd"/>
    <n v="37.701355"/>
    <n v="-85.639904000000001"/>
    <d v="2022-07-06T19:22:46"/>
    <x v="1"/>
    <x v="3"/>
    <n v="6"/>
    <x v="2"/>
    <d v="2022-07-06T19:22:46"/>
    <x v="16"/>
    <n v="22"/>
    <n v="46"/>
    <n v="46"/>
    <s v="Other"/>
    <s v="White"/>
    <n v="21"/>
    <s v="N/A"/>
    <x v="1"/>
    <x v="0"/>
    <x v="0"/>
    <x v="4"/>
    <n v="4"/>
    <n v="7199.75"/>
    <x v="1"/>
  </r>
  <r>
    <s v="INC002162"/>
    <x v="23"/>
    <x v="8"/>
    <s v="Maplewood"/>
    <x v="5"/>
    <n v="6893"/>
    <s v="Washington Ave"/>
    <n v="29.778532999999999"/>
    <n v="-92.934472999999997"/>
    <d v="2023-06-13T15:55:00"/>
    <x v="4"/>
    <x v="10"/>
    <n v="13"/>
    <x v="0"/>
    <d v="2023-06-13T15:55:00"/>
    <x v="3"/>
    <n v="55"/>
    <n v="0"/>
    <n v="46"/>
    <s v="Male"/>
    <s v="N/A"/>
    <n v="35"/>
    <s v="Other"/>
    <x v="3"/>
    <x v="4"/>
    <x v="5"/>
    <x v="0"/>
    <n v="0"/>
    <n v="12278.38"/>
    <x v="1"/>
  </r>
  <r>
    <s v="INC003587"/>
    <x v="6"/>
    <x v="0"/>
    <s v="Oakdale"/>
    <x v="3"/>
    <n v="3025"/>
    <s v="Washington Ave"/>
    <n v="44.411048000000001"/>
    <n v="-94.073648000000006"/>
    <d v="2021-10-07T01:49:00"/>
    <x v="3"/>
    <x v="5"/>
    <n v="7"/>
    <x v="1"/>
    <d v="2021-10-07T01:49:00"/>
    <x v="20"/>
    <n v="49"/>
    <n v="0"/>
    <n v="36"/>
    <s v="Female"/>
    <s v="Hispanic"/>
    <n v="89"/>
    <s v="Male"/>
    <x v="1"/>
    <x v="0"/>
    <x v="2"/>
    <x v="4"/>
    <n v="4"/>
    <n v="12695.49"/>
    <x v="0"/>
  </r>
  <r>
    <s v="INC002323"/>
    <x v="4"/>
    <x v="5"/>
    <s v="Fairview"/>
    <x v="4"/>
    <n v="8009"/>
    <s v="Lincoln St"/>
    <n v="46.465718000000003"/>
    <n v="-100.902742"/>
    <d v="2018-10-09T09:23:48"/>
    <x v="5"/>
    <x v="5"/>
    <n v="9"/>
    <x v="0"/>
    <d v="2018-10-09T09:23:48"/>
    <x v="12"/>
    <n v="23"/>
    <n v="48"/>
    <n v="51"/>
    <s v="Other"/>
    <s v="Unknown"/>
    <n v="72"/>
    <s v="Female"/>
    <x v="0"/>
    <x v="0"/>
    <x v="5"/>
    <x v="4"/>
    <n v="3"/>
    <n v="44039.62"/>
    <x v="0"/>
  </r>
  <r>
    <s v="INC096918"/>
    <x v="2"/>
    <x v="4"/>
    <s v="Fairview"/>
    <x v="1"/>
    <n v="6242"/>
    <s v="Main St"/>
    <n v="36.292022000000003"/>
    <n v="-84.342719000000002"/>
    <d v="2021-10-08T18:00:00"/>
    <x v="3"/>
    <x v="5"/>
    <n v="8"/>
    <x v="5"/>
    <d v="2021-10-08T18:00:00"/>
    <x v="22"/>
    <n v="0"/>
    <n v="0"/>
    <n v="45"/>
    <s v="Other"/>
    <s v="Hispanic"/>
    <n v="86"/>
    <s v="Female"/>
    <x v="5"/>
    <x v="0"/>
    <x v="0"/>
    <x v="4"/>
    <n v="0"/>
    <n v="35355.230000000003"/>
    <x v="0"/>
  </r>
  <r>
    <s v="INC000691"/>
    <x v="6"/>
    <x v="1"/>
    <s v="Centerville"/>
    <x v="4"/>
    <n v="5480"/>
    <s v="Washington Ave"/>
    <n v="42.905532999999998"/>
    <n v="55.8842"/>
    <d v="2022-12-04T04:56:13"/>
    <x v="1"/>
    <x v="2"/>
    <n v="4"/>
    <x v="4"/>
    <d v="2022-12-04T04:56:13"/>
    <x v="9"/>
    <n v="56"/>
    <n v="13"/>
    <n v="67"/>
    <s v="Female"/>
    <s v="Other"/>
    <n v="36"/>
    <s v="Male"/>
    <x v="5"/>
    <x v="0"/>
    <x v="1"/>
    <x v="1"/>
    <n v="0"/>
    <n v="48449.26"/>
    <x v="0"/>
  </r>
  <r>
    <s v="INC002416"/>
    <x v="8"/>
    <x v="1"/>
    <s v="Oakdale"/>
    <x v="7"/>
    <n v="6870"/>
    <s v="Oak Ave"/>
    <n v="39.559126999999997"/>
    <n v="-108.707077"/>
    <d v="2021-11-27T12:24:44"/>
    <x v="3"/>
    <x v="7"/>
    <n v="27"/>
    <x v="3"/>
    <d v="2021-11-27T12:24:44"/>
    <x v="17"/>
    <n v="24"/>
    <n v="44"/>
    <n v="66"/>
    <s v="Other"/>
    <s v="Other"/>
    <n v="22"/>
    <s v="Male"/>
    <x v="3"/>
    <x v="4"/>
    <x v="1"/>
    <x v="4"/>
    <n v="2"/>
    <n v="46680.25"/>
    <x v="0"/>
  </r>
  <r>
    <s v="INC000566"/>
    <x v="4"/>
    <x v="4"/>
    <s v="Fairview"/>
    <x v="9"/>
    <n v="4301"/>
    <s v="Cedar Lane"/>
    <n v="27.371566999999999"/>
    <n v="-73.638801999999998"/>
    <d v="2024-05-07T16:29:48"/>
    <x v="0"/>
    <x v="9"/>
    <n v="7"/>
    <x v="0"/>
    <d v="2024-05-07T16:29:48"/>
    <x v="19"/>
    <n v="29"/>
    <n v="48"/>
    <n v="37"/>
    <s v="Female"/>
    <s v="Asian"/>
    <n v="62"/>
    <s v="Female"/>
    <x v="2"/>
    <x v="2"/>
    <x v="2"/>
    <x v="4"/>
    <n v="0"/>
    <n v="0"/>
    <x v="1"/>
  </r>
  <r>
    <s v="INC000758"/>
    <x v="24"/>
    <x v="7"/>
    <s v="Springfield"/>
    <x v="4"/>
    <n v="2512"/>
    <s v="Park Rd"/>
    <n v="38.338625"/>
    <n v="-103.081754"/>
    <s v=""/>
    <x v="7"/>
    <x v="11"/>
    <m/>
    <x v="7"/>
    <s v=""/>
    <x v="23"/>
    <m/>
    <m/>
    <n v="58"/>
    <s v="Female"/>
    <s v="Other"/>
    <n v="21"/>
    <s v="N/A"/>
    <x v="0"/>
    <x v="0"/>
    <x v="4"/>
    <x v="2"/>
    <n v="0"/>
    <n v="9179.5499999999993"/>
    <x v="1"/>
  </r>
  <r>
    <s v="INC002059"/>
    <x v="12"/>
    <x v="9"/>
    <s v="Oakdale"/>
    <x v="6"/>
    <n v="7576"/>
    <s v="Main St"/>
    <n v="39.662964000000002"/>
    <n v="-95.560046999999997"/>
    <d v="2021-07-08T22:09:09"/>
    <x v="3"/>
    <x v="3"/>
    <n v="8"/>
    <x v="1"/>
    <d v="2021-07-08T22:09:09"/>
    <x v="1"/>
    <n v="9"/>
    <n v="9"/>
    <n v="35"/>
    <s v="N/A"/>
    <s v="N/A"/>
    <n v="28"/>
    <s v="Male"/>
    <x v="1"/>
    <x v="0"/>
    <x v="2"/>
    <x v="2"/>
    <n v="1"/>
    <n v="6864"/>
    <x v="1"/>
  </r>
  <r>
    <s v="INC003174"/>
    <x v="6"/>
    <x v="0"/>
    <s v="Lakewood"/>
    <x v="9"/>
    <n v="1529"/>
    <s v="Oak Ave"/>
    <n v="30.560096999999999"/>
    <n v="-82.189590999999993"/>
    <d v="2024-09-07T00:04:37"/>
    <x v="0"/>
    <x v="6"/>
    <n v="7"/>
    <x v="3"/>
    <d v="2024-09-07T00:04:37"/>
    <x v="5"/>
    <n v="4"/>
    <n v="37"/>
    <n v="48"/>
    <s v="Male"/>
    <s v="Black"/>
    <n v="21"/>
    <s v="Female"/>
    <x v="3"/>
    <x v="1"/>
    <x v="0"/>
    <x v="3"/>
    <n v="4"/>
    <n v="25439.56"/>
    <x v="0"/>
  </r>
  <r>
    <s v="INC000152"/>
    <x v="15"/>
    <x v="7"/>
    <s v="Centerville"/>
    <x v="2"/>
    <n v="4343"/>
    <s v="Maple Dr"/>
    <n v="47.234551000000003"/>
    <n v="-76.690068999999994"/>
    <d v="2019-08-05T14:01:39"/>
    <x v="6"/>
    <x v="8"/>
    <n v="5"/>
    <x v="6"/>
    <d v="2019-08-05T14:01:39"/>
    <x v="7"/>
    <n v="1"/>
    <n v="39"/>
    <n v="36"/>
    <s v="N/A"/>
    <s v="N/A"/>
    <n v="21"/>
    <s v="N/A"/>
    <x v="5"/>
    <x v="0"/>
    <x v="0"/>
    <x v="2"/>
    <n v="5"/>
    <n v="23855.99"/>
    <x v="0"/>
  </r>
  <r>
    <s v="INC001362"/>
    <x v="7"/>
    <x v="2"/>
    <s v="Hillcrest"/>
    <x v="1"/>
    <n v="7874"/>
    <s v="Washington Ave"/>
    <n v="33.821586000000003"/>
    <n v="-101.663359"/>
    <d v="2019-10-26T03:21:27"/>
    <x v="6"/>
    <x v="5"/>
    <n v="26"/>
    <x v="3"/>
    <d v="2019-10-26T03:21:27"/>
    <x v="13"/>
    <n v="21"/>
    <n v="27"/>
    <n v="22"/>
    <s v="N/A"/>
    <s v="Unknown"/>
    <n v="64"/>
    <s v="Female"/>
    <x v="0"/>
    <x v="4"/>
    <x v="0"/>
    <x v="0"/>
    <n v="4"/>
    <n v="33919.25"/>
    <x v="1"/>
  </r>
  <r>
    <s v="INC002316"/>
    <x v="2"/>
    <x v="2"/>
    <s v="Lakewood"/>
    <x v="7"/>
    <n v="2597"/>
    <s v="Main St"/>
    <n v="37.397903999999997"/>
    <n v="-120.205333"/>
    <d v="2023-10-12T01:29:38"/>
    <x v="4"/>
    <x v="5"/>
    <n v="12"/>
    <x v="1"/>
    <d v="2023-10-12T01:29:38"/>
    <x v="20"/>
    <n v="29"/>
    <n v="38"/>
    <n v="38"/>
    <s v="Male"/>
    <s v="Hispanic"/>
    <n v="13"/>
    <s v="N/A"/>
    <x v="2"/>
    <x v="0"/>
    <x v="4"/>
    <x v="3"/>
    <n v="5"/>
    <n v="6080.12"/>
    <x v="1"/>
  </r>
  <r>
    <s v="INC002003"/>
    <x v="1"/>
    <x v="9"/>
    <s v="Centerville"/>
    <x v="2"/>
    <n v="143"/>
    <s v="Elm Blvd"/>
    <n v="37.939104999999998"/>
    <n v="-88.889988000000002"/>
    <d v="2021-02-11T21:32:00"/>
    <x v="3"/>
    <x v="12"/>
    <n v="11"/>
    <x v="1"/>
    <d v="2021-02-11T21:32:00"/>
    <x v="18"/>
    <n v="32"/>
    <n v="0"/>
    <n v="36"/>
    <s v="N/A"/>
    <s v="N/A"/>
    <n v="56"/>
    <s v="N/A"/>
    <x v="4"/>
    <x v="0"/>
    <x v="2"/>
    <x v="1"/>
    <n v="4"/>
    <n v="3894.15"/>
    <x v="1"/>
  </r>
  <r>
    <s v="INC002073"/>
    <x v="4"/>
    <x v="8"/>
    <s v="Lakewood"/>
    <x v="9"/>
    <n v="7914"/>
    <s v="Maple Dr"/>
    <n v="47.598098999999998"/>
    <n v="-91.628637999999995"/>
    <d v="2024-05-19T05:24:08"/>
    <x v="0"/>
    <x v="9"/>
    <n v="19"/>
    <x v="4"/>
    <d v="2024-05-19T05:24:08"/>
    <x v="6"/>
    <n v="24"/>
    <n v="8"/>
    <n v="56"/>
    <s v="Unknown"/>
    <s v="Other"/>
    <n v="82"/>
    <s v="N/A"/>
    <x v="5"/>
    <x v="0"/>
    <x v="0"/>
    <x v="0"/>
    <n v="3"/>
    <n v="30705.57"/>
    <x v="0"/>
  </r>
  <r>
    <s v="INC001002"/>
    <x v="16"/>
    <x v="5"/>
    <s v="Hillcrest"/>
    <x v="3"/>
    <n v="8273"/>
    <s v="Cedar Lane"/>
    <n v="27.287139"/>
    <n v="-109.47606500000001"/>
    <d v="2020-05-24T17:57:31"/>
    <x v="2"/>
    <x v="9"/>
    <n v="24"/>
    <x v="4"/>
    <d v="2020-05-24T17:57:31"/>
    <x v="15"/>
    <n v="57"/>
    <n v="31"/>
    <n v="36"/>
    <s v="N/A"/>
    <s v="N/A"/>
    <n v="17"/>
    <s v="Male"/>
    <x v="0"/>
    <x v="2"/>
    <x v="3"/>
    <x v="3"/>
    <n v="0"/>
    <n v="30738.04"/>
    <x v="0"/>
  </r>
  <r>
    <s v="INC003352"/>
    <x v="8"/>
    <x v="9"/>
    <s v="Oakdale"/>
    <x v="1"/>
    <n v="9346"/>
    <s v="Cedar Lane"/>
    <n v="38.929341999999998"/>
    <n v="-105.85351799999999"/>
    <d v="2019-04-17T19:23:39"/>
    <x v="6"/>
    <x v="0"/>
    <n v="17"/>
    <x v="2"/>
    <d v="2019-04-17T19:23:39"/>
    <x v="16"/>
    <n v="23"/>
    <n v="39"/>
    <n v="31"/>
    <s v="Male"/>
    <s v="N/A"/>
    <n v="21"/>
    <s v="N/A"/>
    <x v="5"/>
    <x v="2"/>
    <x v="0"/>
    <x v="3"/>
    <n v="2"/>
    <n v="14467.84"/>
    <x v="1"/>
  </r>
  <r>
    <s v="INC000594"/>
    <x v="15"/>
    <x v="5"/>
    <s v="Centerville"/>
    <x v="6"/>
    <n v="5546"/>
    <s v="Oak Ave"/>
    <n v="28.451449"/>
    <n v="-120.89748400000001"/>
    <d v="2023-10-18T02:54:56"/>
    <x v="4"/>
    <x v="5"/>
    <n v="18"/>
    <x v="2"/>
    <d v="2023-10-18T02:54:56"/>
    <x v="8"/>
    <n v="54"/>
    <n v="56"/>
    <n v="34"/>
    <s v="Male"/>
    <s v="Other"/>
    <n v="89"/>
    <s v="Other"/>
    <x v="1"/>
    <x v="1"/>
    <x v="0"/>
    <x v="0"/>
    <n v="3"/>
    <n v="6580.4"/>
    <x v="1"/>
  </r>
  <r>
    <s v="INC002731"/>
    <x v="1"/>
    <x v="8"/>
    <s v="Centerville"/>
    <x v="0"/>
    <n v="3868"/>
    <s v="Elm Blvd"/>
    <n v="40.870249999999999"/>
    <n v="-95.358271999999999"/>
    <d v="2021-07-19T19:57:43"/>
    <x v="3"/>
    <x v="3"/>
    <n v="19"/>
    <x v="6"/>
    <d v="2021-07-19T19:57:43"/>
    <x v="16"/>
    <n v="57"/>
    <n v="43"/>
    <n v="37"/>
    <s v="Unknown"/>
    <s v="N/A"/>
    <n v="62"/>
    <s v="N/A"/>
    <x v="1"/>
    <x v="2"/>
    <x v="4"/>
    <x v="3"/>
    <n v="3"/>
    <n v="0"/>
    <x v="1"/>
  </r>
  <r>
    <s v="INC004613"/>
    <x v="1"/>
    <x v="3"/>
    <s v="Fairview"/>
    <x v="7"/>
    <n v="7737"/>
    <s v="Park Rd"/>
    <n v="40.762990000000002"/>
    <n v="-110.227343"/>
    <s v=""/>
    <x v="7"/>
    <x v="11"/>
    <m/>
    <x v="7"/>
    <s v=""/>
    <x v="23"/>
    <m/>
    <m/>
    <n v="63"/>
    <s v="Male"/>
    <s v="Black"/>
    <n v="49"/>
    <s v="N/A"/>
    <x v="3"/>
    <x v="1"/>
    <x v="4"/>
    <x v="4"/>
    <n v="5"/>
    <n v="10089.469999999999"/>
    <x v="0"/>
  </r>
  <r>
    <s v="INC003549"/>
    <x v="4"/>
    <x v="4"/>
    <s v="Lakewood"/>
    <x v="6"/>
    <n v="5323"/>
    <s v="Sunset Blvd"/>
    <n v="28.408826000000001"/>
    <n v="-99.768018999999995"/>
    <d v="2024-04-10T11:58:32"/>
    <x v="0"/>
    <x v="0"/>
    <n v="10"/>
    <x v="2"/>
    <d v="2024-04-10T11:58:32"/>
    <x v="2"/>
    <n v="58"/>
    <n v="32"/>
    <n v="36"/>
    <s v="Other"/>
    <s v="N/A"/>
    <n v="64"/>
    <s v="Male"/>
    <x v="4"/>
    <x v="0"/>
    <x v="2"/>
    <x v="1"/>
    <n v="0"/>
    <n v="0"/>
    <x v="1"/>
  </r>
  <r>
    <s v="INC002427"/>
    <x v="12"/>
    <x v="8"/>
    <s v="Hillcrest"/>
    <x v="7"/>
    <n v="5881"/>
    <s v="Park Rd"/>
    <n v="28.967112"/>
    <n v="-88.878131999999994"/>
    <d v="2018-11-18T00:27:23"/>
    <x v="5"/>
    <x v="7"/>
    <n v="18"/>
    <x v="4"/>
    <d v="2018-11-18T00:27:23"/>
    <x v="5"/>
    <n v="27"/>
    <n v="23"/>
    <n v="56"/>
    <s v="Female"/>
    <s v="White"/>
    <n v="35"/>
    <s v="N/A"/>
    <x v="0"/>
    <x v="3"/>
    <x v="4"/>
    <x v="2"/>
    <n v="3"/>
    <n v="20916.11"/>
    <x v="0"/>
  </r>
  <r>
    <s v="INC001477"/>
    <x v="10"/>
    <x v="3"/>
    <s v="Fairview"/>
    <x v="5"/>
    <n v="7633"/>
    <s v="Washington Ave"/>
    <n v="34.238840000000003"/>
    <n v="-116.84318500000001"/>
    <d v="2023-07-14T13:19:09"/>
    <x v="4"/>
    <x v="3"/>
    <n v="14"/>
    <x v="5"/>
    <d v="2023-07-14T13:19:09"/>
    <x v="11"/>
    <n v="19"/>
    <n v="9"/>
    <n v="56"/>
    <s v="Male"/>
    <s v="Black"/>
    <n v="59"/>
    <s v="N/A"/>
    <x v="5"/>
    <x v="2"/>
    <x v="3"/>
    <x v="3"/>
    <n v="2"/>
    <n v="19150.89"/>
    <x v="0"/>
  </r>
  <r>
    <s v="INC004551"/>
    <x v="23"/>
    <x v="5"/>
    <s v="Lakewood"/>
    <x v="9"/>
    <n v="1580"/>
    <s v="Elm Blvd"/>
    <n v="26.546807999999999"/>
    <n v="-116.591886"/>
    <s v=""/>
    <x v="7"/>
    <x v="11"/>
    <m/>
    <x v="7"/>
    <s v=""/>
    <x v="23"/>
    <m/>
    <m/>
    <n v="45"/>
    <s v="Male"/>
    <s v="Hispanic"/>
    <n v="46"/>
    <s v="Female"/>
    <x v="5"/>
    <x v="3"/>
    <x v="1"/>
    <x v="4"/>
    <n v="1"/>
    <n v="5895.72"/>
    <x v="1"/>
  </r>
  <r>
    <s v="INC002339"/>
    <x v="6"/>
    <x v="7"/>
    <s v="Fairview"/>
    <x v="5"/>
    <n v="2159"/>
    <s v="Park Rd"/>
    <n v="34.435059000000003"/>
    <n v="-79.857292000000001"/>
    <s v=""/>
    <x v="7"/>
    <x v="11"/>
    <m/>
    <x v="7"/>
    <s v=""/>
    <x v="23"/>
    <m/>
    <m/>
    <n v="36"/>
    <s v="N/A"/>
    <s v="N/A"/>
    <n v="70"/>
    <s v="Male"/>
    <x v="0"/>
    <x v="3"/>
    <x v="4"/>
    <x v="1"/>
    <n v="3"/>
    <n v="47853.16"/>
    <x v="1"/>
  </r>
  <r>
    <s v="INC095945"/>
    <x v="6"/>
    <x v="8"/>
    <s v="Lakewood"/>
    <x v="6"/>
    <n v="1071"/>
    <s v="Park Rd"/>
    <n v="25.360244000000002"/>
    <n v="-115.99046800000001"/>
    <d v="2019-10-18T08:21:53"/>
    <x v="6"/>
    <x v="5"/>
    <n v="18"/>
    <x v="5"/>
    <d v="2019-10-18T08:21:53"/>
    <x v="0"/>
    <n v="21"/>
    <n v="53"/>
    <n v="44"/>
    <s v="N/A"/>
    <s v="Hispanic"/>
    <n v="21"/>
    <s v="Male"/>
    <x v="4"/>
    <x v="4"/>
    <x v="2"/>
    <x v="2"/>
    <n v="0"/>
    <n v="47121.32"/>
    <x v="0"/>
  </r>
  <r>
    <s v="INC001677"/>
    <x v="1"/>
    <x v="0"/>
    <s v="Centerville"/>
    <x v="7"/>
    <n v="8244"/>
    <s v="Cedar Lane"/>
    <n v="39.132359000000001"/>
    <n v="-113.991998"/>
    <d v="2021-11-01T01:59:00"/>
    <x v="3"/>
    <x v="7"/>
    <n v="1"/>
    <x v="6"/>
    <d v="2021-11-01T01:59:00"/>
    <x v="20"/>
    <n v="59"/>
    <n v="0"/>
    <n v="49"/>
    <s v="Male"/>
    <s v="White"/>
    <n v="21"/>
    <s v="N/A"/>
    <x v="3"/>
    <x v="2"/>
    <x v="0"/>
    <x v="2"/>
    <n v="0"/>
    <n v="0"/>
    <x v="1"/>
  </r>
  <r>
    <s v="INC003093"/>
    <x v="17"/>
    <x v="3"/>
    <s v="Fairview"/>
    <x v="9"/>
    <n v="7154"/>
    <s v="Sunset Blvd"/>
    <n v="29.119759999999999"/>
    <n v="-101.50529"/>
    <d v="2018-09-13T00:15:00"/>
    <x v="5"/>
    <x v="6"/>
    <n v="13"/>
    <x v="1"/>
    <d v="2018-09-13T00:15:00"/>
    <x v="5"/>
    <n v="15"/>
    <n v="0"/>
    <n v="56"/>
    <s v="Female"/>
    <s v="Black"/>
    <n v="90"/>
    <s v="Female"/>
    <x v="0"/>
    <x v="1"/>
    <x v="1"/>
    <x v="2"/>
    <n v="1"/>
    <n v="46954.43"/>
    <x v="0"/>
  </r>
  <r>
    <s v="INC000895"/>
    <x v="10"/>
    <x v="0"/>
    <s v="Maplewood"/>
    <x v="1"/>
    <n v="4541"/>
    <s v="Cedar Lane"/>
    <n v="27.475473999999998"/>
    <n v="-86.699130999999994"/>
    <d v="2022-12-27T08:22:02"/>
    <x v="1"/>
    <x v="2"/>
    <n v="27"/>
    <x v="0"/>
    <d v="2022-12-27T08:22:02"/>
    <x v="0"/>
    <n v="22"/>
    <n v="2"/>
    <n v="51"/>
    <s v="Other"/>
    <s v="Asian"/>
    <n v="87"/>
    <s v="Male"/>
    <x v="2"/>
    <x v="0"/>
    <x v="3"/>
    <x v="3"/>
    <n v="2"/>
    <n v="0"/>
    <x v="0"/>
  </r>
  <r>
    <s v="INC000489"/>
    <x v="17"/>
    <x v="1"/>
    <s v="Springfield"/>
    <x v="8"/>
    <n v="3305"/>
    <s v="Park Rd"/>
    <n v="37.173524"/>
    <n v="-74.568234000000004"/>
    <d v="2021-08-15T21:59:41"/>
    <x v="3"/>
    <x v="8"/>
    <n v="15"/>
    <x v="4"/>
    <d v="2021-08-15T21:59:41"/>
    <x v="18"/>
    <n v="59"/>
    <n v="41"/>
    <n v="61"/>
    <s v="Female"/>
    <s v="Hispanic"/>
    <n v="15"/>
    <s v="Unknown"/>
    <x v="4"/>
    <x v="4"/>
    <x v="5"/>
    <x v="4"/>
    <n v="5"/>
    <n v="0"/>
    <x v="0"/>
  </r>
  <r>
    <s v="INC004949"/>
    <x v="13"/>
    <x v="3"/>
    <s v="Fairview"/>
    <x v="4"/>
    <n v="6170"/>
    <s v="Oak Ave"/>
    <n v="26.415112000000001"/>
    <n v="72.105900000000005"/>
    <d v="2024-07-09T01:12:34"/>
    <x v="0"/>
    <x v="3"/>
    <n v="9"/>
    <x v="0"/>
    <d v="2024-07-09T01:12:34"/>
    <x v="20"/>
    <n v="12"/>
    <n v="34"/>
    <n v="45"/>
    <s v="N/A"/>
    <s v="Asian"/>
    <n v="21"/>
    <s v="Unknown"/>
    <x v="2"/>
    <x v="1"/>
    <x v="0"/>
    <x v="4"/>
    <n v="3"/>
    <n v="32083.53"/>
    <x v="1"/>
  </r>
  <r>
    <s v="INC002744"/>
    <x v="15"/>
    <x v="5"/>
    <s v="Springfield"/>
    <x v="5"/>
    <n v="5574"/>
    <s v="Washington Ave"/>
    <n v="29.35614"/>
    <n v="-94.353317000000004"/>
    <d v="2020-11-03T17:55:29"/>
    <x v="2"/>
    <x v="7"/>
    <n v="3"/>
    <x v="0"/>
    <d v="2020-11-03T17:55:29"/>
    <x v="15"/>
    <n v="55"/>
    <n v="29"/>
    <n v="30"/>
    <s v="Female"/>
    <s v="N/A"/>
    <n v="21"/>
    <s v="Female"/>
    <x v="3"/>
    <x v="4"/>
    <x v="2"/>
    <x v="0"/>
    <n v="0"/>
    <n v="49220.800000000003"/>
    <x v="1"/>
  </r>
  <r>
    <s v="INC001460"/>
    <x v="8"/>
    <x v="3"/>
    <s v="Maplewood"/>
    <x v="9"/>
    <n v="2994"/>
    <s v="Park Rd"/>
    <n v="25.956779999999998"/>
    <n v="-93.934417999999994"/>
    <d v="2024-07-16T22:07:27"/>
    <x v="0"/>
    <x v="3"/>
    <n v="16"/>
    <x v="0"/>
    <d v="2024-07-16T22:07:27"/>
    <x v="1"/>
    <n v="7"/>
    <n v="27"/>
    <n v="70"/>
    <s v="Male"/>
    <s v="N/A"/>
    <n v="21"/>
    <s v="N/A"/>
    <x v="2"/>
    <x v="3"/>
    <x v="4"/>
    <x v="0"/>
    <n v="3"/>
    <n v="0"/>
    <x v="1"/>
  </r>
  <r>
    <s v="INC002976"/>
    <x v="23"/>
    <x v="5"/>
    <s v="Maplewood"/>
    <x v="0"/>
    <n v="1534"/>
    <s v="Sunset Blvd"/>
    <n v="47.405915"/>
    <n v="-99.912188999999998"/>
    <d v="2022-02-07T02:33:15"/>
    <x v="1"/>
    <x v="12"/>
    <n v="7"/>
    <x v="6"/>
    <d v="2022-02-07T02:33:15"/>
    <x v="8"/>
    <n v="33"/>
    <n v="15"/>
    <n v="48"/>
    <s v="Male"/>
    <s v="Hispanic"/>
    <n v="69"/>
    <s v="N/A"/>
    <x v="0"/>
    <x v="2"/>
    <x v="2"/>
    <x v="2"/>
    <n v="3"/>
    <n v="23200.13"/>
    <x v="0"/>
  </r>
  <r>
    <s v="INC000637"/>
    <x v="22"/>
    <x v="9"/>
    <s v="Oakdale"/>
    <x v="4"/>
    <n v="8687"/>
    <s v="Maple Dr"/>
    <n v="32.900615999999999"/>
    <n v="-82.125268000000005"/>
    <d v="2024-11-16T09:47:18"/>
    <x v="0"/>
    <x v="7"/>
    <n v="16"/>
    <x v="3"/>
    <d v="2024-11-16T09:47:18"/>
    <x v="12"/>
    <n v="47"/>
    <n v="18"/>
    <n v="40"/>
    <s v="Female"/>
    <s v="Asian"/>
    <n v="14"/>
    <s v="Female"/>
    <x v="5"/>
    <x v="1"/>
    <x v="0"/>
    <x v="3"/>
    <n v="5"/>
    <n v="17774.240000000002"/>
    <x v="0"/>
  </r>
  <r>
    <s v="INC001758"/>
    <x v="19"/>
    <x v="9"/>
    <s v="Maplewood"/>
    <x v="7"/>
    <n v="3289"/>
    <s v="Washington Ave"/>
    <n v="29.405609999999999"/>
    <n v="-84.685717999999994"/>
    <d v="2024-04-25T02:24:10"/>
    <x v="0"/>
    <x v="0"/>
    <n v="25"/>
    <x v="1"/>
    <d v="2024-04-25T02:24:10"/>
    <x v="8"/>
    <n v="24"/>
    <n v="10"/>
    <n v="24"/>
    <s v="Male"/>
    <s v="Asian"/>
    <n v="22"/>
    <s v="Female"/>
    <x v="2"/>
    <x v="1"/>
    <x v="1"/>
    <x v="0"/>
    <n v="0"/>
    <n v="0"/>
    <x v="0"/>
  </r>
  <r>
    <s v="INC004208"/>
    <x v="17"/>
    <x v="9"/>
    <s v="Oakdale"/>
    <x v="8"/>
    <n v="2876"/>
    <s v="River Rd"/>
    <n v="26.172712000000001"/>
    <n v="-116.703355"/>
    <d v="2020-04-05T10:05:17"/>
    <x v="2"/>
    <x v="0"/>
    <n v="5"/>
    <x v="4"/>
    <d v="2020-04-05T10:05:17"/>
    <x v="21"/>
    <n v="5"/>
    <n v="17"/>
    <n v="74"/>
    <s v="N/A"/>
    <s v="Black"/>
    <n v="21"/>
    <s v="N/A"/>
    <x v="5"/>
    <x v="1"/>
    <x v="0"/>
    <x v="1"/>
    <n v="5"/>
    <n v="0"/>
    <x v="1"/>
  </r>
  <r>
    <s v="INC002770"/>
    <x v="4"/>
    <x v="0"/>
    <s v="Riverside"/>
    <x v="1"/>
    <n v="7789"/>
    <s v="River Rd"/>
    <n v="30.437715000000001"/>
    <n v="-109.854817"/>
    <d v="2022-01-06T07:43:52"/>
    <x v="1"/>
    <x v="1"/>
    <n v="6"/>
    <x v="1"/>
    <d v="2022-01-06T07:43:52"/>
    <x v="14"/>
    <n v="43"/>
    <n v="52"/>
    <n v="67"/>
    <s v="Female"/>
    <s v="Asian"/>
    <n v="21"/>
    <s v="Unknown"/>
    <x v="5"/>
    <x v="4"/>
    <x v="3"/>
    <x v="4"/>
    <n v="0"/>
    <n v="0"/>
    <x v="1"/>
  </r>
  <r>
    <s v="INC000850"/>
    <x v="1"/>
    <x v="9"/>
    <s v="Lakewood"/>
    <x v="7"/>
    <n v="1024"/>
    <s v="River Rd"/>
    <n v="45.574781999999999"/>
    <n v="-76.120003999999994"/>
    <d v="2019-01-28T09:18:34"/>
    <x v="6"/>
    <x v="1"/>
    <n v="28"/>
    <x v="6"/>
    <d v="2019-01-28T09:18:34"/>
    <x v="12"/>
    <n v="18"/>
    <n v="34"/>
    <n v="48"/>
    <s v="Male"/>
    <s v="N/A"/>
    <n v="53"/>
    <s v="Unknown"/>
    <x v="5"/>
    <x v="1"/>
    <x v="2"/>
    <x v="2"/>
    <n v="0"/>
    <n v="42275.06"/>
    <x v="1"/>
  </r>
  <r>
    <s v="INC002568"/>
    <x v="1"/>
    <x v="4"/>
    <s v="Hillcrest"/>
    <x v="9"/>
    <n v="2789"/>
    <s v="Washington Ave"/>
    <n v="40.623735000000003"/>
    <n v="-101.240782"/>
    <d v="2022-06-17T02:30:29"/>
    <x v="1"/>
    <x v="10"/>
    <n v="17"/>
    <x v="5"/>
    <d v="2022-06-17T02:30:29"/>
    <x v="8"/>
    <n v="30"/>
    <n v="29"/>
    <n v="42"/>
    <s v="Female"/>
    <s v="Asian"/>
    <n v="12"/>
    <s v="Male"/>
    <x v="0"/>
    <x v="3"/>
    <x v="2"/>
    <x v="3"/>
    <n v="0"/>
    <n v="24497.48"/>
    <x v="0"/>
  </r>
  <r>
    <s v="INC004343"/>
    <x v="6"/>
    <x v="8"/>
    <s v="Hillcrest"/>
    <x v="7"/>
    <n v="2091"/>
    <s v="Washington Ave"/>
    <n v="41.324751999999997"/>
    <n v="0"/>
    <d v="2022-04-21T15:27:54"/>
    <x v="1"/>
    <x v="0"/>
    <n v="21"/>
    <x v="1"/>
    <d v="2022-04-21T15:27:54"/>
    <x v="3"/>
    <n v="27"/>
    <n v="54"/>
    <n v="56"/>
    <s v="N/A"/>
    <s v="White"/>
    <n v="79"/>
    <s v="N/A"/>
    <x v="0"/>
    <x v="2"/>
    <x v="0"/>
    <x v="4"/>
    <n v="0"/>
    <n v="23263.69"/>
    <x v="1"/>
  </r>
  <r>
    <s v="INC001525"/>
    <x v="6"/>
    <x v="8"/>
    <s v="Fairview"/>
    <x v="0"/>
    <n v="4806"/>
    <s v="Elm Blvd"/>
    <n v="32.599654000000001"/>
    <n v="-101.32250500000001"/>
    <d v="2020-05-05T14:59:17"/>
    <x v="2"/>
    <x v="9"/>
    <n v="5"/>
    <x v="0"/>
    <d v="2020-05-05T14:59:17"/>
    <x v="7"/>
    <n v="59"/>
    <n v="17"/>
    <n v="43"/>
    <s v="Female"/>
    <s v="White"/>
    <n v="33"/>
    <s v="Male"/>
    <x v="2"/>
    <x v="2"/>
    <x v="0"/>
    <x v="3"/>
    <n v="2"/>
    <n v="34811.81"/>
    <x v="1"/>
  </r>
  <r>
    <s v="INC000887"/>
    <x v="21"/>
    <x v="0"/>
    <s v="Centerville"/>
    <x v="2"/>
    <n v="4822"/>
    <s v="River Rd"/>
    <n v="47.322059000000003"/>
    <n v="-114.776447"/>
    <d v="2023-02-07T19:41:26"/>
    <x v="4"/>
    <x v="12"/>
    <n v="7"/>
    <x v="0"/>
    <d v="2023-02-07T19:41:26"/>
    <x v="16"/>
    <n v="41"/>
    <n v="26"/>
    <n v="72"/>
    <s v="Male"/>
    <s v="Unknown"/>
    <n v="81"/>
    <s v="Male"/>
    <x v="0"/>
    <x v="4"/>
    <x v="4"/>
    <x v="3"/>
    <n v="4"/>
    <n v="2741.61"/>
    <x v="1"/>
  </r>
  <r>
    <s v="INC002462"/>
    <x v="1"/>
    <x v="4"/>
    <s v="Lakewood"/>
    <x v="2"/>
    <n v="1213"/>
    <s v="Washington Ave"/>
    <n v="25.792721"/>
    <n v="-91.365138999999999"/>
    <d v="2020-03-06T20:42:10"/>
    <x v="2"/>
    <x v="4"/>
    <n v="6"/>
    <x v="5"/>
    <d v="2020-03-06T20:42:10"/>
    <x v="4"/>
    <n v="42"/>
    <n v="10"/>
    <n v="24"/>
    <s v="Female"/>
    <s v="Asian"/>
    <n v="52"/>
    <s v="Female"/>
    <x v="4"/>
    <x v="4"/>
    <x v="1"/>
    <x v="2"/>
    <n v="3"/>
    <n v="49097.15"/>
    <x v="1"/>
  </r>
  <r>
    <s v="INC004272"/>
    <x v="8"/>
    <x v="4"/>
    <s v="Fairview"/>
    <x v="6"/>
    <n v="4905"/>
    <s v="Cedar Lane"/>
    <n v="35.512500000000003"/>
    <n v="-102.567364"/>
    <d v="2023-07-02T18:42:44"/>
    <x v="4"/>
    <x v="3"/>
    <n v="2"/>
    <x v="4"/>
    <d v="2023-07-02T18:42:44"/>
    <x v="22"/>
    <n v="42"/>
    <n v="44"/>
    <n v="46"/>
    <s v="Female"/>
    <s v="Unknown"/>
    <n v="21"/>
    <s v="Male"/>
    <x v="5"/>
    <x v="1"/>
    <x v="5"/>
    <x v="0"/>
    <n v="2"/>
    <n v="37730.47"/>
    <x v="1"/>
  </r>
  <r>
    <s v="INC003897"/>
    <x v="18"/>
    <x v="2"/>
    <s v="Riverside"/>
    <x v="7"/>
    <n v="1408"/>
    <s v="River Rd"/>
    <n v="30.041920999999999"/>
    <n v="-71.689006000000006"/>
    <d v="2019-06-17T19:20:01"/>
    <x v="6"/>
    <x v="10"/>
    <n v="17"/>
    <x v="6"/>
    <d v="2019-06-17T19:20:01"/>
    <x v="16"/>
    <n v="20"/>
    <n v="1"/>
    <n v="42"/>
    <s v="Male"/>
    <s v="N/A"/>
    <n v="83"/>
    <s v="Other"/>
    <x v="4"/>
    <x v="1"/>
    <x v="4"/>
    <x v="3"/>
    <n v="5"/>
    <n v="42411.5"/>
    <x v="1"/>
  </r>
  <r>
    <s v="INC000692"/>
    <x v="20"/>
    <x v="2"/>
    <s v="Hillcrest"/>
    <x v="5"/>
    <n v="7013"/>
    <s v="Sunset Blvd"/>
    <n v="42.116734000000001"/>
    <n v="0"/>
    <d v="2023-04-24T05:51:22"/>
    <x v="4"/>
    <x v="0"/>
    <n v="24"/>
    <x v="6"/>
    <d v="2023-04-24T05:51:22"/>
    <x v="6"/>
    <n v="51"/>
    <n v="22"/>
    <n v="36"/>
    <s v="Unknown"/>
    <s v="White"/>
    <n v="21"/>
    <s v="N/A"/>
    <x v="5"/>
    <x v="2"/>
    <x v="5"/>
    <x v="3"/>
    <n v="1"/>
    <n v="21166.28"/>
    <x v="1"/>
  </r>
  <r>
    <s v="INC000526"/>
    <x v="9"/>
    <x v="0"/>
    <s v="Maplewood"/>
    <x v="3"/>
    <n v="1798"/>
    <s v="Sunset Blvd"/>
    <n v="32.934553999999999"/>
    <n v="-75.219226000000006"/>
    <d v="2024-02-01T15:43:57"/>
    <x v="0"/>
    <x v="12"/>
    <n v="1"/>
    <x v="1"/>
    <d v="2024-02-01T15:43:57"/>
    <x v="3"/>
    <n v="43"/>
    <n v="57"/>
    <n v="51"/>
    <s v="N/A"/>
    <s v="N/A"/>
    <n v="21"/>
    <s v="N/A"/>
    <x v="2"/>
    <x v="3"/>
    <x v="2"/>
    <x v="3"/>
    <n v="2"/>
    <n v="3071.79"/>
    <x v="1"/>
  </r>
  <r>
    <s v="INC003541"/>
    <x v="15"/>
    <x v="0"/>
    <s v="Centerville"/>
    <x v="1"/>
    <n v="672"/>
    <s v="Washington Ave"/>
    <n v="30.318085"/>
    <n v="-96.643253999999999"/>
    <d v="2023-01-28T14:32:26"/>
    <x v="4"/>
    <x v="1"/>
    <n v="28"/>
    <x v="3"/>
    <d v="2023-01-28T14:32:26"/>
    <x v="7"/>
    <n v="32"/>
    <n v="26"/>
    <n v="36"/>
    <s v="Female"/>
    <s v="Black"/>
    <n v="80"/>
    <s v="N/A"/>
    <x v="0"/>
    <x v="2"/>
    <x v="5"/>
    <x v="3"/>
    <n v="3"/>
    <n v="0"/>
    <x v="0"/>
  </r>
  <r>
    <s v="INC002343"/>
    <x v="20"/>
    <x v="7"/>
    <s v="Springfield"/>
    <x v="7"/>
    <n v="6608"/>
    <s v="Elm Blvd"/>
    <n v="31.812889999999999"/>
    <n v="-94.142122000000001"/>
    <d v="2021-08-08T06:17:14"/>
    <x v="3"/>
    <x v="8"/>
    <n v="8"/>
    <x v="4"/>
    <d v="2021-08-08T06:17:14"/>
    <x v="10"/>
    <n v="17"/>
    <n v="14"/>
    <n v="74"/>
    <s v="N/A"/>
    <s v="Other"/>
    <n v="27"/>
    <s v="Male"/>
    <x v="0"/>
    <x v="1"/>
    <x v="1"/>
    <x v="3"/>
    <n v="4"/>
    <n v="4661.3999999999996"/>
    <x v="1"/>
  </r>
  <r>
    <s v="INC000264"/>
    <x v="20"/>
    <x v="2"/>
    <s v="Fairview"/>
    <x v="1"/>
    <n v="5079"/>
    <s v="Oak Ave"/>
    <n v="34.985424000000002"/>
    <n v="-77.913976000000005"/>
    <d v="2020-07-23T05:24:08"/>
    <x v="2"/>
    <x v="3"/>
    <n v="23"/>
    <x v="1"/>
    <d v="2020-07-23T05:24:08"/>
    <x v="6"/>
    <n v="24"/>
    <n v="8"/>
    <n v="36"/>
    <s v="N/A"/>
    <s v="N/A"/>
    <n v="51"/>
    <s v="Male"/>
    <x v="0"/>
    <x v="4"/>
    <x v="0"/>
    <x v="2"/>
    <n v="4"/>
    <n v="7787.92"/>
    <x v="1"/>
  </r>
  <r>
    <s v="INC003031"/>
    <x v="25"/>
    <x v="4"/>
    <s v="Centerville"/>
    <x v="9"/>
    <n v="462"/>
    <s v="Elm Blvd"/>
    <n v="30.593664"/>
    <n v="-98.984286999999995"/>
    <d v="2021-12-05T05:24:37"/>
    <x v="3"/>
    <x v="2"/>
    <n v="5"/>
    <x v="4"/>
    <d v="2021-12-05T05:24:37"/>
    <x v="6"/>
    <n v="24"/>
    <n v="37"/>
    <n v="51"/>
    <s v="Male"/>
    <s v="Black"/>
    <n v="30"/>
    <s v="Male"/>
    <x v="5"/>
    <x v="0"/>
    <x v="1"/>
    <x v="3"/>
    <n v="5"/>
    <n v="0"/>
    <x v="1"/>
  </r>
  <r>
    <s v="INC002488"/>
    <x v="1"/>
    <x v="5"/>
    <s v="Centerville"/>
    <x v="5"/>
    <n v="7765"/>
    <s v="Elm Blvd"/>
    <n v="46.072727"/>
    <n v="-91.205383999999995"/>
    <d v="2018-08-06T03:20:00"/>
    <x v="5"/>
    <x v="8"/>
    <n v="6"/>
    <x v="6"/>
    <d v="2018-08-06T03:20:00"/>
    <x v="13"/>
    <n v="20"/>
    <n v="0"/>
    <n v="57"/>
    <s v="N/A"/>
    <s v="N/A"/>
    <n v="60"/>
    <s v="Female"/>
    <x v="0"/>
    <x v="4"/>
    <x v="1"/>
    <x v="3"/>
    <n v="0"/>
    <n v="13876.63"/>
    <x v="1"/>
  </r>
  <r>
    <s v="INC001810"/>
    <x v="23"/>
    <x v="5"/>
    <s v="Centerville"/>
    <x v="0"/>
    <n v="5925"/>
    <s v="Maple Dr"/>
    <n v="28.50403"/>
    <n v="-99.759992999999994"/>
    <d v="2020-04-02T04:14:28"/>
    <x v="2"/>
    <x v="0"/>
    <n v="2"/>
    <x v="1"/>
    <d v="2020-04-02T04:14:28"/>
    <x v="9"/>
    <n v="14"/>
    <n v="28"/>
    <n v="59"/>
    <s v="N/A"/>
    <s v="Black"/>
    <n v="85"/>
    <s v="Male"/>
    <x v="0"/>
    <x v="2"/>
    <x v="2"/>
    <x v="1"/>
    <n v="5"/>
    <n v="33655.69"/>
    <x v="0"/>
  </r>
  <r>
    <s v="INC003527"/>
    <x v="10"/>
    <x v="2"/>
    <s v="Riverside"/>
    <x v="5"/>
    <n v="6613"/>
    <s v="Park Rd"/>
    <n v="47.473326999999998"/>
    <n v="-89.779222000000004"/>
    <d v="2021-06-02T06:45:20"/>
    <x v="3"/>
    <x v="10"/>
    <n v="2"/>
    <x v="2"/>
    <d v="2021-06-02T06:45:20"/>
    <x v="10"/>
    <n v="45"/>
    <n v="20"/>
    <n v="58"/>
    <s v="Male"/>
    <s v="Unknown"/>
    <n v="59"/>
    <s v="Female"/>
    <x v="1"/>
    <x v="0"/>
    <x v="3"/>
    <x v="0"/>
    <n v="5"/>
    <n v="41159.56"/>
    <x v="0"/>
  </r>
  <r>
    <s v="INC002226"/>
    <x v="9"/>
    <x v="2"/>
    <s v="Oakdale"/>
    <x v="8"/>
    <n v="2513"/>
    <s v="Park Rd"/>
    <n v="31.196942"/>
    <n v="-100.397111"/>
    <d v="2022-11-18T17:11:51"/>
    <x v="1"/>
    <x v="7"/>
    <n v="18"/>
    <x v="5"/>
    <d v="2022-11-18T17:11:51"/>
    <x v="15"/>
    <n v="11"/>
    <n v="51"/>
    <n v="16"/>
    <s v="Unknown"/>
    <s v="N/A"/>
    <n v="67"/>
    <s v="N/A"/>
    <x v="0"/>
    <x v="2"/>
    <x v="3"/>
    <x v="4"/>
    <n v="4"/>
    <n v="4031.43"/>
    <x v="0"/>
  </r>
  <r>
    <s v="INC001110"/>
    <x v="4"/>
    <x v="6"/>
    <s v="Riverside"/>
    <x v="8"/>
    <n v="9709"/>
    <s v="Elm Blvd"/>
    <n v="47.575685"/>
    <n v="-120.16997600000001"/>
    <d v="2019-04-19T15:30:32"/>
    <x v="6"/>
    <x v="0"/>
    <n v="19"/>
    <x v="5"/>
    <d v="2019-04-19T15:30:32"/>
    <x v="3"/>
    <n v="30"/>
    <n v="32"/>
    <n v="29"/>
    <s v="Male"/>
    <s v="N/A"/>
    <n v="23"/>
    <s v="N/A"/>
    <x v="2"/>
    <x v="4"/>
    <x v="4"/>
    <x v="4"/>
    <n v="4"/>
    <n v="41185.32"/>
    <x v="1"/>
  </r>
  <r>
    <s v="INC001335"/>
    <x v="23"/>
    <x v="0"/>
    <s v="Fairview"/>
    <x v="8"/>
    <n v="6245"/>
    <s v="Park Rd"/>
    <n v="45.765447000000002"/>
    <n v="-111.182363"/>
    <s v=""/>
    <x v="7"/>
    <x v="11"/>
    <m/>
    <x v="7"/>
    <s v=""/>
    <x v="23"/>
    <m/>
    <m/>
    <n v="45"/>
    <s v="Female"/>
    <s v="N/A"/>
    <n v="57"/>
    <s v="Female"/>
    <x v="3"/>
    <x v="0"/>
    <x v="4"/>
    <x v="0"/>
    <n v="3"/>
    <n v="43741.38"/>
    <x v="0"/>
  </r>
  <r>
    <s v="INC001905"/>
    <x v="1"/>
    <x v="8"/>
    <s v="Maplewood"/>
    <x v="3"/>
    <n v="6646"/>
    <s v="River Rd"/>
    <n v="28.596235"/>
    <n v="-95.304452999999995"/>
    <d v="2022-12-30T17:38:00"/>
    <x v="1"/>
    <x v="2"/>
    <n v="30"/>
    <x v="5"/>
    <d v="2022-12-30T17:38:00"/>
    <x v="15"/>
    <n v="38"/>
    <n v="0"/>
    <n v="27"/>
    <s v="Female"/>
    <s v="Unknown"/>
    <n v="53"/>
    <s v="Male"/>
    <x v="0"/>
    <x v="4"/>
    <x v="2"/>
    <x v="3"/>
    <n v="1"/>
    <n v="1065.3699999999999"/>
    <x v="1"/>
  </r>
  <r>
    <s v="INC000036"/>
    <x v="17"/>
    <x v="0"/>
    <s v="Oakdale"/>
    <x v="2"/>
    <n v="8613"/>
    <s v="River Rd"/>
    <n v="42.690784999999998"/>
    <n v="-79.186351000000002"/>
    <d v="2018-08-18T03:15:06"/>
    <x v="5"/>
    <x v="8"/>
    <n v="18"/>
    <x v="3"/>
    <d v="2018-08-18T03:15:06"/>
    <x v="13"/>
    <n v="15"/>
    <n v="6"/>
    <n v="23"/>
    <s v="Female"/>
    <s v="Asian"/>
    <n v="65"/>
    <s v="Female"/>
    <x v="4"/>
    <x v="2"/>
    <x v="4"/>
    <x v="2"/>
    <n v="2"/>
    <n v="46736.89"/>
    <x v="1"/>
  </r>
  <r>
    <s v="INC002378"/>
    <x v="18"/>
    <x v="0"/>
    <s v="Springfield"/>
    <x v="6"/>
    <n v="4529"/>
    <s v="Cedar Lane"/>
    <n v="36.193845000000003"/>
    <n v="-100.093171"/>
    <d v="2024-09-15T02:00:41"/>
    <x v="0"/>
    <x v="6"/>
    <n v="15"/>
    <x v="4"/>
    <d v="2024-09-15T02:00:41"/>
    <x v="8"/>
    <n v="0"/>
    <n v="41"/>
    <n v="58"/>
    <s v="Female"/>
    <s v="Black"/>
    <n v="58"/>
    <s v="N/A"/>
    <x v="0"/>
    <x v="2"/>
    <x v="1"/>
    <x v="4"/>
    <n v="4"/>
    <n v="33900.68"/>
    <x v="0"/>
  </r>
  <r>
    <s v="INC003145"/>
    <x v="7"/>
    <x v="2"/>
    <s v="Oakdale"/>
    <x v="5"/>
    <n v="4506"/>
    <s v="Cedar Lane"/>
    <n v="45.370420000000003"/>
    <n v="-79.903199999999998"/>
    <d v="2018-09-07T12:49:33"/>
    <x v="5"/>
    <x v="6"/>
    <n v="7"/>
    <x v="5"/>
    <d v="2018-09-07T12:49:33"/>
    <x v="17"/>
    <n v="49"/>
    <n v="33"/>
    <n v="44"/>
    <s v="Male"/>
    <s v="Hispanic"/>
    <n v="89"/>
    <s v="Male"/>
    <x v="1"/>
    <x v="2"/>
    <x v="3"/>
    <x v="1"/>
    <n v="3"/>
    <n v="2475.4899999999998"/>
    <x v="0"/>
  </r>
  <r>
    <s v="INC000035"/>
    <x v="0"/>
    <x v="5"/>
    <s v="Oakdale"/>
    <x v="0"/>
    <n v="1930"/>
    <s v="Cedar Lane"/>
    <n v="42.824182999999998"/>
    <n v="0"/>
    <d v="2019-10-29T15:31:48"/>
    <x v="6"/>
    <x v="5"/>
    <n v="29"/>
    <x v="0"/>
    <d v="2019-10-29T15:31:48"/>
    <x v="3"/>
    <n v="31"/>
    <n v="48"/>
    <n v="36"/>
    <s v="N/A"/>
    <s v="N/A"/>
    <n v="66"/>
    <s v="Female"/>
    <x v="0"/>
    <x v="2"/>
    <x v="2"/>
    <x v="4"/>
    <n v="4"/>
    <n v="0"/>
    <x v="0"/>
  </r>
  <r>
    <s v="INC002006"/>
    <x v="8"/>
    <x v="8"/>
    <s v="Centerville"/>
    <x v="8"/>
    <n v="6030"/>
    <s v="Oak Ave"/>
    <n v="29.786455"/>
    <n v="0"/>
    <d v="2021-09-08T20:41:21"/>
    <x v="3"/>
    <x v="6"/>
    <n v="8"/>
    <x v="2"/>
    <d v="2021-09-08T20:41:21"/>
    <x v="4"/>
    <n v="41"/>
    <n v="21"/>
    <n v="59"/>
    <s v="Male"/>
    <s v="Asian"/>
    <n v="21"/>
    <s v="Male"/>
    <x v="1"/>
    <x v="4"/>
    <x v="5"/>
    <x v="3"/>
    <n v="1"/>
    <n v="12465.65"/>
    <x v="1"/>
  </r>
  <r>
    <s v="INC001653"/>
    <x v="16"/>
    <x v="1"/>
    <s v="Hillcrest"/>
    <x v="0"/>
    <n v="7551"/>
    <s v="Cedar Lane"/>
    <n v="36.844023"/>
    <n v="64.909400000000005"/>
    <s v=""/>
    <x v="7"/>
    <x v="11"/>
    <m/>
    <x v="7"/>
    <s v=""/>
    <x v="23"/>
    <m/>
    <m/>
    <n v="36"/>
    <s v="Male"/>
    <s v="N/A"/>
    <n v="21"/>
    <s v="Male"/>
    <x v="3"/>
    <x v="4"/>
    <x v="2"/>
    <x v="1"/>
    <n v="1"/>
    <n v="0"/>
    <x v="1"/>
  </r>
  <r>
    <s v="INC002521"/>
    <x v="0"/>
    <x v="9"/>
    <s v="Riverside"/>
    <x v="8"/>
    <n v="8317"/>
    <s v="Cedar Lane"/>
    <n v="42.139046"/>
    <n v="-83.899276"/>
    <d v="2024-04-24T04:35:51"/>
    <x v="0"/>
    <x v="0"/>
    <n v="24"/>
    <x v="2"/>
    <d v="2024-04-24T04:35:51"/>
    <x v="9"/>
    <n v="35"/>
    <n v="51"/>
    <n v="45"/>
    <s v="Female"/>
    <s v="Hispanic"/>
    <n v="35"/>
    <s v="Male"/>
    <x v="1"/>
    <x v="4"/>
    <x v="2"/>
    <x v="3"/>
    <n v="5"/>
    <n v="41329.230000000003"/>
    <x v="1"/>
  </r>
  <r>
    <s v="INC004891"/>
    <x v="16"/>
    <x v="1"/>
    <s v="Maplewood"/>
    <x v="7"/>
    <n v="2495"/>
    <s v="Lincoln St"/>
    <n v="28.899663"/>
    <n v="-92.800702000000001"/>
    <d v="2022-12-07T07:09:25"/>
    <x v="1"/>
    <x v="2"/>
    <n v="7"/>
    <x v="2"/>
    <d v="2022-12-07T07:09:25"/>
    <x v="14"/>
    <n v="9"/>
    <n v="25"/>
    <n v="36"/>
    <s v="N/A"/>
    <s v="N/A"/>
    <n v="71"/>
    <s v="Male"/>
    <x v="0"/>
    <x v="0"/>
    <x v="0"/>
    <x v="4"/>
    <n v="5"/>
    <n v="14534.19"/>
    <x v="0"/>
  </r>
  <r>
    <s v="INC001089"/>
    <x v="20"/>
    <x v="1"/>
    <s v="Riverside"/>
    <x v="0"/>
    <n v="809"/>
    <s v="Sunset Blvd"/>
    <n v="35.444169000000002"/>
    <n v="-71.735225"/>
    <d v="2024-01-23T10:10:34"/>
    <x v="0"/>
    <x v="1"/>
    <n v="23"/>
    <x v="0"/>
    <d v="2024-01-23T10:10:34"/>
    <x v="21"/>
    <n v="10"/>
    <n v="34"/>
    <n v="66"/>
    <s v="Female"/>
    <s v="White"/>
    <n v="24"/>
    <s v="Female"/>
    <x v="3"/>
    <x v="4"/>
    <x v="3"/>
    <x v="1"/>
    <n v="4"/>
    <n v="17056.25"/>
    <x v="1"/>
  </r>
  <r>
    <s v="INC002230"/>
    <x v="21"/>
    <x v="9"/>
    <s v="Maplewood"/>
    <x v="3"/>
    <n v="7048"/>
    <s v="Lincoln St"/>
    <n v="32.716949"/>
    <n v="-86.433729999999997"/>
    <s v=""/>
    <x v="7"/>
    <x v="11"/>
    <m/>
    <x v="7"/>
    <s v=""/>
    <x v="23"/>
    <m/>
    <m/>
    <n v="60"/>
    <s v="Male"/>
    <s v="Black"/>
    <n v="21"/>
    <s v="Male"/>
    <x v="1"/>
    <x v="0"/>
    <x v="0"/>
    <x v="4"/>
    <n v="1"/>
    <n v="14616.21"/>
    <x v="0"/>
  </r>
  <r>
    <s v="INC002532"/>
    <x v="12"/>
    <x v="3"/>
    <s v="Riverside"/>
    <x v="8"/>
    <n v="352"/>
    <s v="Cedar Lane"/>
    <n v="29.656551"/>
    <n v="-90.314020999999997"/>
    <d v="2024-02-15T00:52:11"/>
    <x v="0"/>
    <x v="12"/>
    <n v="15"/>
    <x v="1"/>
    <d v="2024-02-15T00:52:11"/>
    <x v="5"/>
    <n v="52"/>
    <n v="11"/>
    <n v="48"/>
    <s v="Male"/>
    <s v="White"/>
    <n v="21"/>
    <s v="N/A"/>
    <x v="2"/>
    <x v="3"/>
    <x v="4"/>
    <x v="3"/>
    <n v="1"/>
    <n v="32724.09"/>
    <x v="0"/>
  </r>
  <r>
    <s v="INC001603"/>
    <x v="15"/>
    <x v="3"/>
    <s v="Centerville"/>
    <x v="8"/>
    <n v="3673"/>
    <s v="River Rd"/>
    <n v="0"/>
    <n v="-88.002190999999996"/>
    <d v="2019-04-12T00:00:00"/>
    <x v="6"/>
    <x v="0"/>
    <n v="12"/>
    <x v="5"/>
    <d v="2019-04-12T00:00:00"/>
    <x v="5"/>
    <n v="0"/>
    <n v="0"/>
    <n v="49"/>
    <s v="Female"/>
    <s v="Black"/>
    <n v="72"/>
    <s v="Male"/>
    <x v="3"/>
    <x v="4"/>
    <x v="4"/>
    <x v="0"/>
    <n v="4"/>
    <n v="26297.11"/>
    <x v="1"/>
  </r>
  <r>
    <s v="INC004679"/>
    <x v="14"/>
    <x v="4"/>
    <s v="Hillcrest"/>
    <x v="8"/>
    <n v="3516"/>
    <s v="Oak Ave"/>
    <n v="34.787115999999997"/>
    <n v="0"/>
    <d v="2020-11-22T00:00:00"/>
    <x v="2"/>
    <x v="7"/>
    <n v="22"/>
    <x v="4"/>
    <d v="2020-11-22T00:00:00"/>
    <x v="5"/>
    <n v="0"/>
    <n v="0"/>
    <n v="15"/>
    <s v="Other"/>
    <s v="White"/>
    <n v="79"/>
    <s v="Male"/>
    <x v="2"/>
    <x v="0"/>
    <x v="0"/>
    <x v="1"/>
    <n v="4"/>
    <n v="4523.5600000000004"/>
    <x v="1"/>
  </r>
  <r>
    <s v="INC001554"/>
    <x v="17"/>
    <x v="2"/>
    <s v="Hillcrest"/>
    <x v="9"/>
    <n v="4931"/>
    <s v="Lincoln St"/>
    <n v="38.485894999999999"/>
    <n v="-104.87700100000001"/>
    <d v="2022-03-08T18:14:04"/>
    <x v="1"/>
    <x v="4"/>
    <n v="8"/>
    <x v="0"/>
    <d v="2022-03-08T18:14:04"/>
    <x v="22"/>
    <n v="14"/>
    <n v="4"/>
    <n v="18"/>
    <s v="Female"/>
    <s v="Asian"/>
    <n v="43"/>
    <s v="Female"/>
    <x v="3"/>
    <x v="4"/>
    <x v="4"/>
    <x v="3"/>
    <n v="5"/>
    <n v="48572.92"/>
    <x v="1"/>
  </r>
  <r>
    <s v="INC000701"/>
    <x v="23"/>
    <x v="5"/>
    <s v="Lakewood"/>
    <x v="7"/>
    <n v="2235"/>
    <s v="Cedar Lane"/>
    <n v="33.825299000000001"/>
    <n v="-96.486441999999997"/>
    <d v="2019-08-01T01:41:23"/>
    <x v="6"/>
    <x v="8"/>
    <n v="1"/>
    <x v="1"/>
    <d v="2019-08-01T01:41:23"/>
    <x v="20"/>
    <n v="41"/>
    <n v="23"/>
    <n v="32"/>
    <s v="Male"/>
    <s v="Black"/>
    <n v="62"/>
    <s v="Male"/>
    <x v="0"/>
    <x v="4"/>
    <x v="4"/>
    <x v="4"/>
    <n v="0"/>
    <n v="46412.12"/>
    <x v="1"/>
  </r>
  <r>
    <s v="INC001725"/>
    <x v="17"/>
    <x v="0"/>
    <s v="Lakewood"/>
    <x v="0"/>
    <n v="3410"/>
    <s v="Lincoln St"/>
    <n v="44.950761999999997"/>
    <n v="-75.740846000000005"/>
    <d v="2024-07-07T13:16:13"/>
    <x v="0"/>
    <x v="3"/>
    <n v="7"/>
    <x v="4"/>
    <d v="2024-07-07T13:16:13"/>
    <x v="11"/>
    <n v="16"/>
    <n v="13"/>
    <n v="36"/>
    <s v="Female"/>
    <s v="White"/>
    <n v="25"/>
    <s v="Female"/>
    <x v="0"/>
    <x v="1"/>
    <x v="3"/>
    <x v="2"/>
    <n v="5"/>
    <n v="2132.0100000000002"/>
    <x v="1"/>
  </r>
  <r>
    <s v="INC003290"/>
    <x v="0"/>
    <x v="5"/>
    <s v="Centerville"/>
    <x v="8"/>
    <n v="2785"/>
    <s v="Lincoln St"/>
    <n v="27.268530999999999"/>
    <n v="-116.33995899999999"/>
    <d v="2024-10-12T20:21:23"/>
    <x v="0"/>
    <x v="5"/>
    <n v="12"/>
    <x v="3"/>
    <d v="2024-10-12T20:21:23"/>
    <x v="4"/>
    <n v="21"/>
    <n v="23"/>
    <n v="54"/>
    <s v="Other"/>
    <s v="Black"/>
    <n v="86"/>
    <s v="Male"/>
    <x v="0"/>
    <x v="0"/>
    <x v="5"/>
    <x v="4"/>
    <n v="2"/>
    <s v="10576.68"/>
    <x v="1"/>
  </r>
  <r>
    <s v="INC001151"/>
    <x v="13"/>
    <x v="8"/>
    <s v="Lakewood"/>
    <x v="7"/>
    <n v="2279"/>
    <s v="Elm Blvd"/>
    <n v="30.800615000000001"/>
    <n v="-77.483953"/>
    <d v="2019-09-14T05:28:13"/>
    <x v="6"/>
    <x v="6"/>
    <n v="14"/>
    <x v="3"/>
    <d v="2019-09-14T05:28:13"/>
    <x v="6"/>
    <n v="28"/>
    <n v="13"/>
    <n v="36"/>
    <s v="Female"/>
    <s v="Black"/>
    <n v="76"/>
    <s v="Male"/>
    <x v="2"/>
    <x v="4"/>
    <x v="2"/>
    <x v="3"/>
    <n v="0"/>
    <n v="13876.28"/>
    <x v="1"/>
  </r>
  <r>
    <s v="INC002558"/>
    <x v="9"/>
    <x v="1"/>
    <s v="Springfield"/>
    <x v="1"/>
    <n v="6520"/>
    <s v="Cedar Lane"/>
    <n v="29.474385000000002"/>
    <n v="-82.189621000000002"/>
    <d v="2019-03-17T22:57:42"/>
    <x v="6"/>
    <x v="4"/>
    <n v="17"/>
    <x v="4"/>
    <d v="2019-03-17T22:57:42"/>
    <x v="1"/>
    <n v="57"/>
    <n v="42"/>
    <n v="68"/>
    <s v="Female"/>
    <s v="N/A"/>
    <n v="11"/>
    <s v="Female"/>
    <x v="1"/>
    <x v="1"/>
    <x v="1"/>
    <x v="0"/>
    <n v="1"/>
    <n v="0"/>
    <x v="0"/>
  </r>
  <r>
    <s v="INC003214"/>
    <x v="2"/>
    <x v="0"/>
    <s v="Maplewood"/>
    <x v="1"/>
    <n v="5524"/>
    <s v="Oak Ave"/>
    <n v="28.68225"/>
    <n v="-86.927688000000003"/>
    <d v="2023-02-22T06:48:48"/>
    <x v="4"/>
    <x v="12"/>
    <n v="22"/>
    <x v="2"/>
    <d v="2023-02-22T06:48:48"/>
    <x v="10"/>
    <n v="48"/>
    <n v="48"/>
    <n v="53"/>
    <s v="Male"/>
    <s v="N/A"/>
    <n v="90"/>
    <s v="Female"/>
    <x v="0"/>
    <x v="2"/>
    <x v="1"/>
    <x v="1"/>
    <n v="0"/>
    <n v="28726.81"/>
    <x v="0"/>
  </r>
  <r>
    <s v="INC004062"/>
    <x v="9"/>
    <x v="5"/>
    <s v="Oakdale"/>
    <x v="9"/>
    <n v="8608"/>
    <s v="Main St"/>
    <n v="0"/>
    <n v="-103.337891"/>
    <d v="2022-06-10T12:39:54"/>
    <x v="1"/>
    <x v="10"/>
    <n v="10"/>
    <x v="5"/>
    <d v="2022-06-10T12:39:54"/>
    <x v="17"/>
    <n v="39"/>
    <n v="54"/>
    <n v="32"/>
    <s v="Unknown"/>
    <s v="Black"/>
    <n v="34"/>
    <s v="Female"/>
    <x v="2"/>
    <x v="2"/>
    <x v="4"/>
    <x v="1"/>
    <n v="5"/>
    <n v="44006.77"/>
    <x v="0"/>
  </r>
  <r>
    <s v="INC004503"/>
    <x v="23"/>
    <x v="7"/>
    <s v="Maplewood"/>
    <x v="4"/>
    <n v="435"/>
    <s v="Maple Dr"/>
    <n v="45.172075"/>
    <n v="-71.859804999999994"/>
    <d v="2024-12-27T05:27:00"/>
    <x v="0"/>
    <x v="2"/>
    <n v="27"/>
    <x v="5"/>
    <d v="2024-12-27T05:27:00"/>
    <x v="6"/>
    <n v="27"/>
    <n v="0"/>
    <n v="59"/>
    <s v="Male"/>
    <s v="Asian"/>
    <n v="68"/>
    <s v="Male"/>
    <x v="2"/>
    <x v="2"/>
    <x v="4"/>
    <x v="0"/>
    <n v="3"/>
    <n v="18603.68"/>
    <x v="1"/>
  </r>
  <r>
    <s v="INC002075"/>
    <x v="11"/>
    <x v="8"/>
    <s v="Hillcrest"/>
    <x v="5"/>
    <n v="9759"/>
    <s v="Park Rd"/>
    <n v="29.630231999999999"/>
    <n v="-80.674745000000001"/>
    <s v=""/>
    <x v="7"/>
    <x v="11"/>
    <m/>
    <x v="7"/>
    <s v=""/>
    <x v="23"/>
    <m/>
    <m/>
    <n v="36"/>
    <s v="Male"/>
    <s v="Hispanic"/>
    <n v="17"/>
    <s v="N/A"/>
    <x v="1"/>
    <x v="1"/>
    <x v="2"/>
    <x v="3"/>
    <n v="5"/>
    <n v="48607.519999999997"/>
    <x v="0"/>
  </r>
  <r>
    <s v="INC000711"/>
    <x v="12"/>
    <x v="9"/>
    <s v="Riverside"/>
    <x v="2"/>
    <n v="8137"/>
    <s v="Cedar Lane"/>
    <n v="36.720616999999997"/>
    <n v="-72.918638999999999"/>
    <d v="2020-05-26T14:51:00"/>
    <x v="2"/>
    <x v="9"/>
    <n v="26"/>
    <x v="0"/>
    <d v="2020-05-26T14:51:00"/>
    <x v="7"/>
    <n v="51"/>
    <n v="0"/>
    <n v="36"/>
    <s v="N/A"/>
    <s v="Unknown"/>
    <n v="21"/>
    <s v="Female"/>
    <x v="2"/>
    <x v="0"/>
    <x v="2"/>
    <x v="2"/>
    <n v="2"/>
    <n v="7229.77"/>
    <x v="0"/>
  </r>
  <r>
    <s v="INC002973"/>
    <x v="2"/>
    <x v="9"/>
    <s v="Centerville"/>
    <x v="1"/>
    <n v="8365"/>
    <s v="Sunset Blvd"/>
    <n v="39.045445000000001"/>
    <n v="-85.785259999999994"/>
    <d v="2021-02-14T10:49:48"/>
    <x v="3"/>
    <x v="12"/>
    <n v="14"/>
    <x v="4"/>
    <d v="2021-02-14T10:49:48"/>
    <x v="21"/>
    <n v="49"/>
    <n v="48"/>
    <n v="71"/>
    <s v="N/A"/>
    <s v="White"/>
    <n v="34"/>
    <s v="Male"/>
    <x v="5"/>
    <x v="0"/>
    <x v="0"/>
    <x v="3"/>
    <n v="0"/>
    <n v="38873.620000000003"/>
    <x v="0"/>
  </r>
  <r>
    <s v="INC003098"/>
    <x v="21"/>
    <x v="3"/>
    <s v="Fairview"/>
    <x v="4"/>
    <n v="1400"/>
    <s v="Lincoln St"/>
    <n v="35.538654999999999"/>
    <n v="-91.053847000000005"/>
    <d v="2019-07-06T00:00:00"/>
    <x v="6"/>
    <x v="3"/>
    <n v="6"/>
    <x v="3"/>
    <d v="2019-07-06T00:00:00"/>
    <x v="5"/>
    <n v="0"/>
    <n v="0"/>
    <n v="74"/>
    <s v="Female"/>
    <s v="Unknown"/>
    <n v="21"/>
    <s v="Male"/>
    <x v="3"/>
    <x v="4"/>
    <x v="0"/>
    <x v="4"/>
    <n v="4"/>
    <n v="8279.82"/>
    <x v="1"/>
  </r>
  <r>
    <s v="INC003082"/>
    <x v="17"/>
    <x v="4"/>
    <s v="Lakewood"/>
    <x v="1"/>
    <n v="874"/>
    <s v="Oak Ave"/>
    <n v="31.172426999999999"/>
    <n v="-94.713166999999999"/>
    <d v="2023-06-23T13:05:21"/>
    <x v="4"/>
    <x v="10"/>
    <n v="23"/>
    <x v="5"/>
    <d v="2023-06-23T13:05:21"/>
    <x v="11"/>
    <n v="5"/>
    <n v="21"/>
    <n v="74"/>
    <s v="Male"/>
    <s v="N/A"/>
    <n v="21"/>
    <s v="Male"/>
    <x v="0"/>
    <x v="1"/>
    <x v="3"/>
    <x v="0"/>
    <n v="4"/>
    <n v="45689.88"/>
    <x v="0"/>
  </r>
  <r>
    <s v="INC000329"/>
    <x v="17"/>
    <x v="0"/>
    <s v="Hillcrest"/>
    <x v="2"/>
    <n v="1610"/>
    <s v="Sunset Blvd"/>
    <n v="0"/>
    <n v="0"/>
    <d v="2021-02-28T07:59:34"/>
    <x v="3"/>
    <x v="12"/>
    <n v="28"/>
    <x v="4"/>
    <d v="2021-02-28T07:59:34"/>
    <x v="14"/>
    <n v="59"/>
    <n v="34"/>
    <n v="36"/>
    <s v="N/A"/>
    <s v="N/A"/>
    <n v="21"/>
    <s v="N/A"/>
    <x v="2"/>
    <x v="1"/>
    <x v="2"/>
    <x v="4"/>
    <n v="1"/>
    <n v="0"/>
    <x v="1"/>
  </r>
  <r>
    <s v="INC000517"/>
    <x v="22"/>
    <x v="5"/>
    <s v="Springfield"/>
    <x v="0"/>
    <n v="4621"/>
    <s v="Elm Blvd"/>
    <n v="30.528931"/>
    <n v="-114.67639200000001"/>
    <d v="2020-02-18T09:02:17"/>
    <x v="2"/>
    <x v="12"/>
    <n v="18"/>
    <x v="0"/>
    <d v="2020-02-18T09:02:17"/>
    <x v="12"/>
    <n v="2"/>
    <n v="17"/>
    <n v="44"/>
    <s v="N/A"/>
    <s v="Hispanic"/>
    <n v="41"/>
    <s v="Female"/>
    <x v="0"/>
    <x v="0"/>
    <x v="2"/>
    <x v="3"/>
    <n v="3"/>
    <n v="14089.43"/>
    <x v="1"/>
  </r>
  <r>
    <s v="INC002150"/>
    <x v="10"/>
    <x v="0"/>
    <s v="Lakewood"/>
    <x v="0"/>
    <n v="8685"/>
    <s v="Oak Ave"/>
    <n v="47.282232"/>
    <n v="-119.525362"/>
    <d v="2021-09-25T19:52:04"/>
    <x v="3"/>
    <x v="6"/>
    <n v="25"/>
    <x v="3"/>
    <d v="2021-09-25T19:52:04"/>
    <x v="16"/>
    <n v="52"/>
    <n v="4"/>
    <n v="23"/>
    <s v="Female"/>
    <s v="Black"/>
    <n v="57"/>
    <s v="Other"/>
    <x v="5"/>
    <x v="1"/>
    <x v="3"/>
    <x v="3"/>
    <n v="1"/>
    <n v="47429.97"/>
    <x v="1"/>
  </r>
  <r>
    <s v="INC000802"/>
    <x v="4"/>
    <x v="8"/>
    <s v="Springfield"/>
    <x v="5"/>
    <n v="1378"/>
    <s v="Cedar Lane"/>
    <n v="39.246229"/>
    <n v="-90.67465"/>
    <d v="2024-02-15T08:46:10"/>
    <x v="0"/>
    <x v="12"/>
    <n v="15"/>
    <x v="1"/>
    <d v="2024-02-15T08:46:10"/>
    <x v="0"/>
    <n v="46"/>
    <n v="10"/>
    <n v="36"/>
    <s v="Male"/>
    <s v="Hispanic"/>
    <n v="15"/>
    <s v="Unknown"/>
    <x v="3"/>
    <x v="4"/>
    <x v="0"/>
    <x v="3"/>
    <n v="0"/>
    <n v="48833.120000000003"/>
    <x v="1"/>
  </r>
  <r>
    <s v="INC004319"/>
    <x v="12"/>
    <x v="3"/>
    <s v="Fairview"/>
    <x v="4"/>
    <n v="8678"/>
    <s v="Lincoln St"/>
    <n v="0"/>
    <n v="-116.205771"/>
    <d v="2018-08-01T15:06:31"/>
    <x v="5"/>
    <x v="8"/>
    <n v="1"/>
    <x v="2"/>
    <d v="2018-08-01T15:06:31"/>
    <x v="3"/>
    <n v="6"/>
    <n v="31"/>
    <n v="17"/>
    <s v="Male"/>
    <s v="Other"/>
    <n v="32"/>
    <s v="Female"/>
    <x v="0"/>
    <x v="0"/>
    <x v="0"/>
    <x v="2"/>
    <n v="3"/>
    <n v="41419.06"/>
    <x v="0"/>
  </r>
  <r>
    <s v="INC002936"/>
    <x v="16"/>
    <x v="8"/>
    <s v="Springfield"/>
    <x v="2"/>
    <n v="7149"/>
    <s v="Oak Ave"/>
    <n v="44.678451000000003"/>
    <n v="-75.050606999999999"/>
    <d v="2024-10-17T14:17:18"/>
    <x v="0"/>
    <x v="5"/>
    <n v="17"/>
    <x v="1"/>
    <d v="2024-10-17T14:17:18"/>
    <x v="7"/>
    <n v="17"/>
    <n v="18"/>
    <n v="63"/>
    <s v="Male"/>
    <s v="Unknown"/>
    <n v="41"/>
    <s v="Female"/>
    <x v="0"/>
    <x v="4"/>
    <x v="5"/>
    <x v="1"/>
    <n v="0"/>
    <n v="0"/>
    <x v="0"/>
  </r>
  <r>
    <s v="INC004989"/>
    <x v="10"/>
    <x v="7"/>
    <s v="Centerville"/>
    <x v="2"/>
    <n v="5468"/>
    <s v="Oak Ave"/>
    <n v="31.969201999999999"/>
    <n v="-102.949673"/>
    <d v="2024-10-27T19:42:21"/>
    <x v="0"/>
    <x v="5"/>
    <n v="27"/>
    <x v="4"/>
    <d v="2024-10-27T19:42:21"/>
    <x v="16"/>
    <n v="42"/>
    <n v="21"/>
    <n v="58"/>
    <s v="N/A"/>
    <s v="Other"/>
    <n v="64"/>
    <s v="Male"/>
    <x v="0"/>
    <x v="0"/>
    <x v="4"/>
    <x v="3"/>
    <n v="5"/>
    <n v="21304.69"/>
    <x v="0"/>
  </r>
  <r>
    <s v="INC002531"/>
    <x v="23"/>
    <x v="7"/>
    <s v="Lakewood"/>
    <x v="5"/>
    <n v="5376"/>
    <s v="Oak Ave"/>
    <n v="43.112988999999999"/>
    <n v="-78.895556999999997"/>
    <d v="2019-08-14T11:02:28"/>
    <x v="6"/>
    <x v="8"/>
    <n v="14"/>
    <x v="2"/>
    <d v="2019-08-14T11:02:28"/>
    <x v="2"/>
    <n v="2"/>
    <n v="28"/>
    <n v="37"/>
    <s v="Unknown"/>
    <s v="Asian"/>
    <n v="43"/>
    <s v="Male"/>
    <x v="1"/>
    <x v="2"/>
    <x v="5"/>
    <x v="1"/>
    <n v="0"/>
    <n v="38950.370000000003"/>
    <x v="0"/>
  </r>
  <r>
    <s v="INC003144"/>
    <x v="12"/>
    <x v="6"/>
    <s v="Oakdale"/>
    <x v="9"/>
    <n v="327"/>
    <s v="Cedar Lane"/>
    <n v="41.448377000000001"/>
    <n v="-92.126300999999998"/>
    <d v="2024-10-03T21:06:24"/>
    <x v="0"/>
    <x v="5"/>
    <n v="3"/>
    <x v="1"/>
    <d v="2024-10-03T21:06:24"/>
    <x v="18"/>
    <n v="6"/>
    <n v="24"/>
    <n v="61"/>
    <s v="Male"/>
    <s v="N/A"/>
    <n v="77"/>
    <s v="Female"/>
    <x v="1"/>
    <x v="0"/>
    <x v="0"/>
    <x v="0"/>
    <n v="1"/>
    <n v="27354.81"/>
    <x v="1"/>
  </r>
  <r>
    <s v="INC000436"/>
    <x v="12"/>
    <x v="6"/>
    <s v="Riverside"/>
    <x v="6"/>
    <n v="1952"/>
    <s v="River Rd"/>
    <n v="43.361387999999998"/>
    <n v="-120.796582"/>
    <d v="2018-10-14T21:45:47"/>
    <x v="5"/>
    <x v="5"/>
    <n v="14"/>
    <x v="4"/>
    <d v="2018-10-14T21:45:47"/>
    <x v="18"/>
    <n v="45"/>
    <n v="47"/>
    <n v="36"/>
    <s v="N/A"/>
    <s v="N/A"/>
    <n v="84"/>
    <s v="N/A"/>
    <x v="1"/>
    <x v="1"/>
    <x v="0"/>
    <x v="4"/>
    <n v="5"/>
    <n v="0"/>
    <x v="0"/>
  </r>
  <r>
    <s v="INC002139"/>
    <x v="14"/>
    <x v="0"/>
    <s v="Centerville"/>
    <x v="4"/>
    <n v="1669"/>
    <s v="Sunset Blvd"/>
    <n v="36.571705000000001"/>
    <n v="-116.83988100000001"/>
    <d v="2024-11-03T03:06:37"/>
    <x v="0"/>
    <x v="7"/>
    <n v="3"/>
    <x v="4"/>
    <d v="2024-11-03T03:06:37"/>
    <x v="13"/>
    <n v="6"/>
    <n v="37"/>
    <n v="36"/>
    <s v="N/A"/>
    <s v="N/A"/>
    <n v="63"/>
    <s v="Female"/>
    <x v="5"/>
    <x v="4"/>
    <x v="2"/>
    <x v="0"/>
    <n v="3"/>
    <n v="42967.41"/>
    <x v="1"/>
  </r>
  <r>
    <s v="INC004993"/>
    <x v="1"/>
    <x v="9"/>
    <s v="Lakewood"/>
    <x v="6"/>
    <n v="6497"/>
    <s v="Maple Dr"/>
    <n v="29.664597000000001"/>
    <n v="-81.899625999999998"/>
    <d v="2022-04-07T09:36:06"/>
    <x v="1"/>
    <x v="0"/>
    <n v="7"/>
    <x v="1"/>
    <d v="2022-04-07T09:36:06"/>
    <x v="12"/>
    <n v="36"/>
    <n v="6"/>
    <n v="51"/>
    <s v="Female"/>
    <s v="N/A"/>
    <n v="26"/>
    <s v="Female"/>
    <x v="2"/>
    <x v="4"/>
    <x v="4"/>
    <x v="4"/>
    <n v="0"/>
    <n v="7233.38"/>
    <x v="0"/>
  </r>
  <r>
    <s v="INC001747"/>
    <x v="24"/>
    <x v="3"/>
    <s v="Lakewood"/>
    <x v="7"/>
    <n v="71"/>
    <s v="Sunset Blvd"/>
    <n v="31.329833000000001"/>
    <n v="-71.436233999999999"/>
    <d v="2021-12-09T22:01:14"/>
    <x v="3"/>
    <x v="2"/>
    <n v="9"/>
    <x v="1"/>
    <d v="2021-12-09T22:01:14"/>
    <x v="1"/>
    <n v="1"/>
    <n v="14"/>
    <n v="55"/>
    <s v="Male"/>
    <s v="Black"/>
    <n v="47"/>
    <s v="Unknown"/>
    <x v="4"/>
    <x v="2"/>
    <x v="1"/>
    <x v="3"/>
    <n v="3"/>
    <n v="9509.2900000000009"/>
    <x v="1"/>
  </r>
  <r>
    <s v="INC004786"/>
    <x v="24"/>
    <x v="1"/>
    <s v="Maplewood"/>
    <x v="0"/>
    <n v="3064"/>
    <s v="Main St"/>
    <n v="38.348722000000002"/>
    <n v="-74.765894000000003"/>
    <d v="2024-09-11T00:41:11"/>
    <x v="0"/>
    <x v="6"/>
    <n v="11"/>
    <x v="2"/>
    <d v="2024-09-11T00:41:11"/>
    <x v="5"/>
    <n v="41"/>
    <n v="11"/>
    <n v="66"/>
    <s v="Female"/>
    <s v="Black"/>
    <n v="54"/>
    <s v="Female"/>
    <x v="1"/>
    <x v="1"/>
    <x v="2"/>
    <x v="0"/>
    <n v="0"/>
    <n v="33074.33"/>
    <x v="1"/>
  </r>
  <r>
    <s v="INC004737"/>
    <x v="0"/>
    <x v="6"/>
    <s v="Riverside"/>
    <x v="0"/>
    <n v="7043"/>
    <s v="River Rd"/>
    <n v="39.315694000000001"/>
    <n v="-87.293664000000007"/>
    <d v="2020-03-11T11:05:20"/>
    <x v="2"/>
    <x v="4"/>
    <n v="11"/>
    <x v="2"/>
    <d v="2020-03-11T11:05:20"/>
    <x v="2"/>
    <n v="5"/>
    <n v="20"/>
    <n v="75"/>
    <s v="Other"/>
    <s v="Black"/>
    <n v="21"/>
    <s v="N/A"/>
    <x v="2"/>
    <x v="4"/>
    <x v="1"/>
    <x v="3"/>
    <n v="2"/>
    <n v="22326.84"/>
    <x v="0"/>
  </r>
  <r>
    <s v="INC000766"/>
    <x v="10"/>
    <x v="2"/>
    <s v="Oakdale"/>
    <x v="8"/>
    <n v="3558"/>
    <s v="Park Rd"/>
    <n v="33.382052999999999"/>
    <n v="-120.32796500000001"/>
    <d v="2020-05-07T07:25:45"/>
    <x v="2"/>
    <x v="9"/>
    <n v="7"/>
    <x v="1"/>
    <d v="2020-05-07T07:25:45"/>
    <x v="14"/>
    <n v="25"/>
    <n v="45"/>
    <n v="28"/>
    <s v="Female"/>
    <s v="Other"/>
    <n v="69"/>
    <s v="Male"/>
    <x v="0"/>
    <x v="4"/>
    <x v="2"/>
    <x v="2"/>
    <n v="5"/>
    <n v="14440.95"/>
    <x v="1"/>
  </r>
  <r>
    <s v="INC001860"/>
    <x v="7"/>
    <x v="7"/>
    <s v="Hillcrest"/>
    <x v="2"/>
    <n v="5935"/>
    <s v="Elm Blvd"/>
    <n v="30.550882999999999"/>
    <n v="-103.825273"/>
    <d v="2024-10-30T09:51:51"/>
    <x v="0"/>
    <x v="5"/>
    <n v="30"/>
    <x v="2"/>
    <d v="2024-10-30T09:51:51"/>
    <x v="12"/>
    <n v="51"/>
    <n v="51"/>
    <n v="35"/>
    <s v="Male"/>
    <s v="Black"/>
    <n v="48"/>
    <s v="Female"/>
    <x v="0"/>
    <x v="2"/>
    <x v="3"/>
    <x v="0"/>
    <n v="0"/>
    <n v="11020.01"/>
    <x v="1"/>
  </r>
  <r>
    <s v="INC004097"/>
    <x v="4"/>
    <x v="2"/>
    <s v="Centerville"/>
    <x v="8"/>
    <n v="9132"/>
    <s v="Park Rd"/>
    <n v="33.764409000000001"/>
    <n v="-79.049205999999998"/>
    <d v="2021-06-29T13:23:40"/>
    <x v="3"/>
    <x v="10"/>
    <n v="29"/>
    <x v="0"/>
    <d v="2021-06-29T13:23:40"/>
    <x v="11"/>
    <n v="23"/>
    <n v="40"/>
    <n v="75"/>
    <s v="Female"/>
    <s v="Black"/>
    <n v="35"/>
    <s v="Male"/>
    <x v="0"/>
    <x v="4"/>
    <x v="0"/>
    <x v="3"/>
    <n v="4"/>
    <n v="6544.66"/>
    <x v="1"/>
  </r>
  <r>
    <s v="INC000068"/>
    <x v="8"/>
    <x v="4"/>
    <s v="Hillcrest"/>
    <x v="7"/>
    <n v="1111"/>
    <s v="Maple Dr"/>
    <n v="30.903133"/>
    <n v="0"/>
    <d v="2018-01-04T23:31:48"/>
    <x v="5"/>
    <x v="1"/>
    <n v="4"/>
    <x v="1"/>
    <d v="2018-01-04T23:31:48"/>
    <x v="24"/>
    <n v="31"/>
    <n v="48"/>
    <n v="39"/>
    <s v="Male"/>
    <s v="Asian"/>
    <n v="83"/>
    <s v="N/A"/>
    <x v="0"/>
    <x v="4"/>
    <x v="2"/>
    <x v="3"/>
    <n v="2"/>
    <n v="1003.9"/>
    <x v="0"/>
  </r>
  <r>
    <s v="INC004316"/>
    <x v="5"/>
    <x v="2"/>
    <s v="Springfield"/>
    <x v="0"/>
    <n v="8418"/>
    <s v="Main St"/>
    <n v="26.495843000000001"/>
    <n v="-95.623000000000005"/>
    <d v="2022-08-08T20:24:43"/>
    <x v="1"/>
    <x v="8"/>
    <n v="8"/>
    <x v="6"/>
    <d v="2022-08-08T20:24:43"/>
    <x v="4"/>
    <n v="24"/>
    <n v="43"/>
    <n v="66"/>
    <s v="N/A"/>
    <s v="Other"/>
    <n v="86"/>
    <s v="Unknown"/>
    <x v="3"/>
    <x v="0"/>
    <x v="5"/>
    <x v="4"/>
    <n v="4"/>
    <n v="26810.58"/>
    <x v="1"/>
  </r>
  <r>
    <s v="INC003251"/>
    <x v="21"/>
    <x v="6"/>
    <s v="Oakdale"/>
    <x v="9"/>
    <n v="7525"/>
    <s v="River Rd"/>
    <n v="26.388245999999999"/>
    <n v="-84.202556000000001"/>
    <d v="2020-02-03T13:03:27"/>
    <x v="2"/>
    <x v="12"/>
    <n v="3"/>
    <x v="6"/>
    <d v="2020-02-03T13:03:27"/>
    <x v="11"/>
    <n v="3"/>
    <n v="27"/>
    <n v="63"/>
    <s v="Female"/>
    <s v="Black"/>
    <n v="82"/>
    <s v="Male"/>
    <x v="2"/>
    <x v="0"/>
    <x v="5"/>
    <x v="0"/>
    <n v="4"/>
    <n v="36855.58"/>
    <x v="1"/>
  </r>
  <r>
    <s v="INC000220"/>
    <x v="23"/>
    <x v="6"/>
    <s v="Hillcrest"/>
    <x v="6"/>
    <n v="2224"/>
    <s v="River Rd"/>
    <n v="37.748527000000003"/>
    <n v="-106.344762"/>
    <d v="2018-09-23T22:38:38"/>
    <x v="5"/>
    <x v="6"/>
    <n v="23"/>
    <x v="4"/>
    <d v="2018-09-23T22:38:38"/>
    <x v="1"/>
    <n v="38"/>
    <n v="38"/>
    <n v="68"/>
    <s v="Female"/>
    <s v="Black"/>
    <n v="74"/>
    <s v="N/A"/>
    <x v="0"/>
    <x v="1"/>
    <x v="2"/>
    <x v="0"/>
    <n v="3"/>
    <n v="23064.2"/>
    <x v="0"/>
  </r>
  <r>
    <s v="INC003845"/>
    <x v="8"/>
    <x v="3"/>
    <s v="Centerville"/>
    <x v="1"/>
    <n v="9910"/>
    <s v="Washington Ave"/>
    <n v="25.613665000000001"/>
    <n v="-95.779537000000005"/>
    <d v="2021-10-24T09:13:29"/>
    <x v="3"/>
    <x v="5"/>
    <n v="24"/>
    <x v="4"/>
    <d v="2021-10-24T09:13:29"/>
    <x v="12"/>
    <n v="13"/>
    <n v="29"/>
    <n v="36"/>
    <s v="Male"/>
    <s v="Black"/>
    <n v="55"/>
    <s v="Female"/>
    <x v="0"/>
    <x v="1"/>
    <x v="3"/>
    <x v="3"/>
    <n v="3"/>
    <n v="32579.01"/>
    <x v="1"/>
  </r>
  <r>
    <s v="INC003055"/>
    <x v="12"/>
    <x v="7"/>
    <s v="Lakewood"/>
    <x v="2"/>
    <n v="3893"/>
    <s v="Cedar Lane"/>
    <n v="33.530662"/>
    <n v="-79.892735999999999"/>
    <d v="2021-05-12T08:29:22"/>
    <x v="3"/>
    <x v="9"/>
    <n v="12"/>
    <x v="2"/>
    <d v="2021-05-12T08:29:22"/>
    <x v="0"/>
    <n v="29"/>
    <n v="22"/>
    <n v="36"/>
    <s v="N/A"/>
    <s v="N/A"/>
    <n v="21"/>
    <s v="Female"/>
    <x v="0"/>
    <x v="3"/>
    <x v="0"/>
    <x v="0"/>
    <n v="0"/>
    <n v="18613.13"/>
    <x v="0"/>
  </r>
  <r>
    <s v="INC001269"/>
    <x v="10"/>
    <x v="2"/>
    <s v="Lakewood"/>
    <x v="8"/>
    <n v="4500"/>
    <s v="Oak Ave"/>
    <n v="28.602060000000002"/>
    <n v="-101.742137"/>
    <d v="2020-11-07T21:22:05"/>
    <x v="2"/>
    <x v="7"/>
    <n v="7"/>
    <x v="3"/>
    <d v="2020-11-07T21:22:05"/>
    <x v="18"/>
    <n v="22"/>
    <n v="5"/>
    <n v="36"/>
    <s v="N/A"/>
    <s v="N/A"/>
    <n v="84"/>
    <s v="Unknown"/>
    <x v="0"/>
    <x v="1"/>
    <x v="0"/>
    <x v="3"/>
    <n v="1"/>
    <n v="0"/>
    <x v="0"/>
  </r>
  <r>
    <s v="INC003318"/>
    <x v="15"/>
    <x v="4"/>
    <s v="Springfield"/>
    <x v="6"/>
    <n v="9069"/>
    <s v="Sunset Blvd"/>
    <n v="46.285018999999998"/>
    <n v="-86.418102000000005"/>
    <d v="2024-08-15T00:45:14"/>
    <x v="0"/>
    <x v="8"/>
    <n v="15"/>
    <x v="1"/>
    <d v="2024-08-15T00:45:14"/>
    <x v="5"/>
    <n v="45"/>
    <n v="14"/>
    <n v="36"/>
    <s v="N/A"/>
    <s v="N/A"/>
    <n v="60"/>
    <s v="Female"/>
    <x v="1"/>
    <x v="4"/>
    <x v="0"/>
    <x v="2"/>
    <n v="1"/>
    <n v="34603.870000000003"/>
    <x v="0"/>
  </r>
  <r>
    <s v="INC001312"/>
    <x v="4"/>
    <x v="6"/>
    <s v="Riverside"/>
    <x v="8"/>
    <n v="1790"/>
    <s v="Sunset Blvd"/>
    <n v="45.760666000000001"/>
    <n v="-82.907229000000001"/>
    <d v="2023-06-07T00:00:00"/>
    <x v="4"/>
    <x v="10"/>
    <n v="7"/>
    <x v="2"/>
    <d v="2023-06-07T00:00:00"/>
    <x v="5"/>
    <n v="0"/>
    <n v="0"/>
    <n v="36"/>
    <s v="Male"/>
    <s v="Black"/>
    <n v="70"/>
    <s v="Male"/>
    <x v="0"/>
    <x v="4"/>
    <x v="5"/>
    <x v="2"/>
    <n v="0"/>
    <n v="32795.58"/>
    <x v="0"/>
  </r>
  <r>
    <s v="INC004835"/>
    <x v="2"/>
    <x v="0"/>
    <s v="Hillcrest"/>
    <x v="7"/>
    <n v="6807"/>
    <s v="Maple Dr"/>
    <n v="27.513200999999999"/>
    <n v="-111.38096400000001"/>
    <d v="2018-12-27T17:39:29"/>
    <x v="5"/>
    <x v="2"/>
    <n v="27"/>
    <x v="1"/>
    <d v="2018-12-27T17:39:29"/>
    <x v="15"/>
    <n v="39"/>
    <n v="29"/>
    <n v="22"/>
    <s v="N/A"/>
    <s v="Other"/>
    <n v="43"/>
    <s v="Female"/>
    <x v="4"/>
    <x v="2"/>
    <x v="4"/>
    <x v="0"/>
    <n v="1"/>
    <n v="29046.17"/>
    <x v="0"/>
  </r>
  <r>
    <s v="INC000151"/>
    <x v="20"/>
    <x v="7"/>
    <s v="Lakewood"/>
    <x v="3"/>
    <n v="6980"/>
    <s v="Oak Ave"/>
    <n v="0"/>
    <n v="-104.229268"/>
    <d v="2021-12-11T02:55:11"/>
    <x v="3"/>
    <x v="2"/>
    <n v="11"/>
    <x v="3"/>
    <d v="2021-12-11T02:55:11"/>
    <x v="8"/>
    <n v="55"/>
    <n v="11"/>
    <n v="20"/>
    <s v="Female"/>
    <s v="Hispanic"/>
    <n v="48"/>
    <s v="Other"/>
    <x v="3"/>
    <x v="0"/>
    <x v="0"/>
    <x v="1"/>
    <n v="4"/>
    <n v="2386.41"/>
    <x v="1"/>
  </r>
  <r>
    <s v="INC002355"/>
    <x v="16"/>
    <x v="1"/>
    <s v="Centerville"/>
    <x v="6"/>
    <n v="5053"/>
    <s v="River Rd"/>
    <n v="28.900006000000001"/>
    <n v="-121.646654"/>
    <d v="2018-01-12T09:39:51"/>
    <x v="5"/>
    <x v="1"/>
    <n v="12"/>
    <x v="5"/>
    <d v="2018-01-12T09:39:51"/>
    <x v="12"/>
    <n v="39"/>
    <n v="51"/>
    <n v="36"/>
    <s v="Female"/>
    <s v="White"/>
    <n v="51"/>
    <s v="Female"/>
    <x v="4"/>
    <x v="4"/>
    <x v="0"/>
    <x v="1"/>
    <n v="5"/>
    <n v="32638.28"/>
    <x v="1"/>
  </r>
  <r>
    <s v="INC000883"/>
    <x v="6"/>
    <x v="2"/>
    <s v="Oakdale"/>
    <x v="0"/>
    <n v="4968"/>
    <s v="Sunset Blvd"/>
    <n v="25.922405000000001"/>
    <n v="-96.018480999999994"/>
    <d v="2019-04-20T19:58:27"/>
    <x v="6"/>
    <x v="0"/>
    <n v="20"/>
    <x v="3"/>
    <d v="2019-04-20T19:58:27"/>
    <x v="16"/>
    <n v="58"/>
    <n v="27"/>
    <n v="53"/>
    <s v="Female"/>
    <s v="Black"/>
    <n v="36"/>
    <s v="Male"/>
    <x v="4"/>
    <x v="4"/>
    <x v="5"/>
    <x v="3"/>
    <n v="4"/>
    <n v="23019.7"/>
    <x v="1"/>
  </r>
  <r>
    <s v="INC002058"/>
    <x v="23"/>
    <x v="5"/>
    <s v="Maplewood"/>
    <x v="1"/>
    <n v="8758"/>
    <s v="Oak Ave"/>
    <n v="38.675825000000003"/>
    <n v="-72.406773000000001"/>
    <d v="2023-09-25T10:18:52"/>
    <x v="4"/>
    <x v="6"/>
    <n v="25"/>
    <x v="6"/>
    <d v="2023-09-25T10:18:52"/>
    <x v="21"/>
    <n v="18"/>
    <n v="52"/>
    <n v="19"/>
    <s v="Male"/>
    <s v="Black"/>
    <n v="80"/>
    <s v="Other"/>
    <x v="0"/>
    <x v="0"/>
    <x v="5"/>
    <x v="3"/>
    <n v="1"/>
    <n v="8864.93"/>
    <x v="1"/>
  </r>
  <r>
    <s v="INC004017"/>
    <x v="6"/>
    <x v="0"/>
    <s v="Hillcrest"/>
    <x v="7"/>
    <n v="2872"/>
    <s v="Elm Blvd"/>
    <n v="42.680363999999997"/>
    <n v="-105.282535"/>
    <d v="2024-10-10T23:45:52"/>
    <x v="0"/>
    <x v="5"/>
    <n v="10"/>
    <x v="1"/>
    <d v="2024-10-10T23:45:52"/>
    <x v="24"/>
    <n v="45"/>
    <n v="52"/>
    <n v="53"/>
    <s v="Female"/>
    <s v="N/A"/>
    <n v="21"/>
    <s v="N/A"/>
    <x v="0"/>
    <x v="1"/>
    <x v="0"/>
    <x v="1"/>
    <n v="4"/>
    <n v="11295.29"/>
    <x v="1"/>
  </r>
  <r>
    <s v="INC000685"/>
    <x v="10"/>
    <x v="2"/>
    <s v="Centerville"/>
    <x v="9"/>
    <n v="304"/>
    <s v="Cedar Lane"/>
    <n v="44.30265"/>
    <n v="-70.999938999999998"/>
    <d v="2023-08-09T10:16:19"/>
    <x v="4"/>
    <x v="8"/>
    <n v="9"/>
    <x v="2"/>
    <d v="2023-08-09T10:16:19"/>
    <x v="21"/>
    <n v="16"/>
    <n v="19"/>
    <n v="39"/>
    <s v="Male"/>
    <s v="N/A"/>
    <n v="39"/>
    <s v="Female"/>
    <x v="5"/>
    <x v="0"/>
    <x v="0"/>
    <x v="2"/>
    <n v="1"/>
    <n v="22903.46"/>
    <x v="0"/>
  </r>
  <r>
    <s v="INC004766"/>
    <x v="0"/>
    <x v="5"/>
    <s v="Maplewood"/>
    <x v="1"/>
    <n v="8667"/>
    <s v="Maple Dr"/>
    <n v="47.806792000000002"/>
    <n v="-80.503246000000004"/>
    <d v="2021-12-17T05:20:53"/>
    <x v="3"/>
    <x v="2"/>
    <n v="17"/>
    <x v="5"/>
    <d v="2021-12-17T05:20:53"/>
    <x v="6"/>
    <n v="20"/>
    <n v="53"/>
    <n v="18"/>
    <s v="Unknown"/>
    <s v="Unknown"/>
    <n v="60"/>
    <s v="Female"/>
    <x v="4"/>
    <x v="4"/>
    <x v="0"/>
    <x v="0"/>
    <n v="0"/>
    <n v="22554"/>
    <x v="1"/>
  </r>
  <r>
    <s v="INC001846"/>
    <x v="6"/>
    <x v="5"/>
    <s v="Maplewood"/>
    <x v="1"/>
    <n v="9971"/>
    <s v="Lincoln St"/>
    <n v="0"/>
    <n v="-76.525886"/>
    <d v="2022-02-16T11:26:46"/>
    <x v="1"/>
    <x v="12"/>
    <n v="16"/>
    <x v="2"/>
    <d v="2022-02-16T11:26:46"/>
    <x v="2"/>
    <n v="26"/>
    <n v="46"/>
    <n v="36"/>
    <s v="Female"/>
    <s v="Black"/>
    <n v="55"/>
    <s v="Male"/>
    <x v="0"/>
    <x v="0"/>
    <x v="4"/>
    <x v="2"/>
    <n v="4"/>
    <n v="44838.51"/>
    <x v="1"/>
  </r>
  <r>
    <s v="INC004173"/>
    <x v="25"/>
    <x v="6"/>
    <s v="Fairview"/>
    <x v="7"/>
    <n v="8211"/>
    <s v="Elm Blvd"/>
    <n v="35.995215999999999"/>
    <n v="-87.467427000000001"/>
    <d v="2019-06-06T23:37:07"/>
    <x v="6"/>
    <x v="10"/>
    <n v="6"/>
    <x v="1"/>
    <d v="2019-06-06T23:37:07"/>
    <x v="24"/>
    <n v="37"/>
    <n v="7"/>
    <n v="36"/>
    <s v="Female"/>
    <s v="Black"/>
    <n v="21"/>
    <s v="N/A"/>
    <x v="3"/>
    <x v="1"/>
    <x v="2"/>
    <x v="1"/>
    <n v="0"/>
    <n v="0"/>
    <x v="1"/>
  </r>
  <r>
    <s v="INC001939"/>
    <x v="9"/>
    <x v="2"/>
    <s v="Fairview"/>
    <x v="3"/>
    <n v="4926"/>
    <s v="Elm Blvd"/>
    <n v="31.293119999999998"/>
    <n v="-82.002752000000001"/>
    <d v="2022-07-04T12:08:58"/>
    <x v="1"/>
    <x v="3"/>
    <n v="4"/>
    <x v="6"/>
    <d v="2022-07-04T12:08:58"/>
    <x v="17"/>
    <n v="8"/>
    <n v="58"/>
    <n v="24"/>
    <s v="Female"/>
    <s v="Hispanic"/>
    <n v="21"/>
    <s v="Female"/>
    <x v="3"/>
    <x v="4"/>
    <x v="0"/>
    <x v="0"/>
    <n v="0"/>
    <n v="18361.25"/>
    <x v="0"/>
  </r>
  <r>
    <s v="INC003367"/>
    <x v="22"/>
    <x v="8"/>
    <s v="Centerville"/>
    <x v="4"/>
    <n v="3593"/>
    <s v="Oak Ave"/>
    <n v="47.889643999999997"/>
    <n v="-75.850775999999996"/>
    <d v="2020-08-11T09:23:13"/>
    <x v="2"/>
    <x v="8"/>
    <n v="11"/>
    <x v="0"/>
    <d v="2020-08-11T09:23:13"/>
    <x v="12"/>
    <n v="23"/>
    <n v="13"/>
    <n v="36"/>
    <s v="Unknown"/>
    <s v="Hispanic"/>
    <n v="22"/>
    <s v="Other"/>
    <x v="2"/>
    <x v="4"/>
    <x v="5"/>
    <x v="1"/>
    <n v="5"/>
    <n v="0"/>
    <x v="0"/>
  </r>
  <r>
    <s v="INC002275"/>
    <x v="21"/>
    <x v="0"/>
    <s v="Fairview"/>
    <x v="0"/>
    <n v="8703"/>
    <s v="Washington Ave"/>
    <n v="47.999006000000001"/>
    <n v="-112.759868"/>
    <d v="2022-05-03T14:57:08"/>
    <x v="1"/>
    <x v="9"/>
    <n v="3"/>
    <x v="0"/>
    <d v="2022-05-03T14:57:08"/>
    <x v="7"/>
    <n v="57"/>
    <n v="8"/>
    <n v="71"/>
    <s v="N/A"/>
    <s v="White"/>
    <n v="21"/>
    <s v="Female"/>
    <x v="3"/>
    <x v="0"/>
    <x v="0"/>
    <x v="0"/>
    <n v="5"/>
    <n v="36550.019999999997"/>
    <x v="0"/>
  </r>
  <r>
    <s v="INC003779"/>
    <x v="2"/>
    <x v="7"/>
    <s v="Lakewood"/>
    <x v="0"/>
    <n v="1077"/>
    <s v="Elm Blvd"/>
    <n v="45.358612000000001"/>
    <n v="-81.152911000000003"/>
    <d v="2022-12-20T18:55:46"/>
    <x v="1"/>
    <x v="2"/>
    <n v="20"/>
    <x v="0"/>
    <d v="2022-12-20T18:55:46"/>
    <x v="22"/>
    <n v="55"/>
    <n v="46"/>
    <n v="63"/>
    <s v="Female"/>
    <s v="N/A"/>
    <n v="46"/>
    <s v="Male"/>
    <x v="3"/>
    <x v="2"/>
    <x v="2"/>
    <x v="0"/>
    <n v="5"/>
    <n v="31577.65"/>
    <x v="0"/>
  </r>
  <r>
    <s v="INC001106"/>
    <x v="23"/>
    <x v="6"/>
    <s v="Hillcrest"/>
    <x v="5"/>
    <n v="5830"/>
    <s v="River Rd"/>
    <n v="39.733642000000003"/>
    <n v="-111.80875899999999"/>
    <d v="2024-12-22T02:24:54"/>
    <x v="0"/>
    <x v="2"/>
    <n v="22"/>
    <x v="4"/>
    <d v="2024-12-22T02:24:54"/>
    <x v="8"/>
    <n v="24"/>
    <n v="54"/>
    <n v="73"/>
    <s v="N/A"/>
    <s v="Asian"/>
    <n v="51"/>
    <s v="Other"/>
    <x v="1"/>
    <x v="1"/>
    <x v="2"/>
    <x v="1"/>
    <n v="1"/>
    <n v="41536.089999999997"/>
    <x v="0"/>
  </r>
  <r>
    <s v="INC002044"/>
    <x v="4"/>
    <x v="3"/>
    <s v="Oakdale"/>
    <x v="4"/>
    <n v="5190"/>
    <s v="Park Rd"/>
    <n v="39.188828999999998"/>
    <n v="-72.730549999999994"/>
    <d v="2018-05-21T20:28:48"/>
    <x v="5"/>
    <x v="9"/>
    <n v="21"/>
    <x v="6"/>
    <d v="2018-05-21T20:28:48"/>
    <x v="4"/>
    <n v="28"/>
    <n v="48"/>
    <n v="58"/>
    <s v="Male"/>
    <s v="Unknown"/>
    <n v="50"/>
    <s v="Female"/>
    <x v="5"/>
    <x v="4"/>
    <x v="5"/>
    <x v="3"/>
    <n v="5"/>
    <n v="47924.55"/>
    <x v="0"/>
  </r>
  <r>
    <s v="INC004804"/>
    <x v="2"/>
    <x v="0"/>
    <s v="Centerville"/>
    <x v="3"/>
    <n v="7430"/>
    <s v="Main St"/>
    <n v="0"/>
    <n v="-80.125996000000001"/>
    <d v="2018-11-16T00:00:00"/>
    <x v="5"/>
    <x v="7"/>
    <n v="16"/>
    <x v="5"/>
    <d v="2018-11-16T00:00:00"/>
    <x v="5"/>
    <n v="0"/>
    <n v="0"/>
    <n v="53"/>
    <s v="N/A"/>
    <s v="White"/>
    <n v="83"/>
    <s v="N/A"/>
    <x v="5"/>
    <x v="2"/>
    <x v="5"/>
    <x v="1"/>
    <n v="5"/>
    <n v="38922.120000000003"/>
    <x v="0"/>
  </r>
  <r>
    <s v="INC003689"/>
    <x v="17"/>
    <x v="1"/>
    <s v="Springfield"/>
    <x v="9"/>
    <n v="3831"/>
    <s v="Lincoln St"/>
    <n v="29.268743000000001"/>
    <n v="-120.82512"/>
    <d v="2021-10-01T01:52:47"/>
    <x v="3"/>
    <x v="5"/>
    <n v="1"/>
    <x v="5"/>
    <d v="2021-10-01T01:52:47"/>
    <x v="20"/>
    <n v="52"/>
    <n v="47"/>
    <n v="36"/>
    <s v="N/A"/>
    <s v="N/A"/>
    <n v="40"/>
    <s v="Male"/>
    <x v="1"/>
    <x v="3"/>
    <x v="2"/>
    <x v="4"/>
    <n v="1"/>
    <n v="45155.69"/>
    <x v="1"/>
  </r>
  <r>
    <s v="INC002294"/>
    <x v="18"/>
    <x v="9"/>
    <s v="Springfield"/>
    <x v="7"/>
    <n v="2798"/>
    <s v="Maple Dr"/>
    <n v="45.432766999999998"/>
    <n v="0"/>
    <s v=""/>
    <x v="7"/>
    <x v="11"/>
    <m/>
    <x v="7"/>
    <s v=""/>
    <x v="23"/>
    <m/>
    <m/>
    <n v="70"/>
    <s v="Female"/>
    <s v="N/A"/>
    <n v="71"/>
    <s v="Male"/>
    <x v="3"/>
    <x v="4"/>
    <x v="0"/>
    <x v="2"/>
    <n v="2"/>
    <n v="26525.55"/>
    <x v="1"/>
  </r>
  <r>
    <s v="INC002946"/>
    <x v="20"/>
    <x v="8"/>
    <s v="Lakewood"/>
    <x v="9"/>
    <n v="8584"/>
    <s v="Sunset Blvd"/>
    <n v="43.245148"/>
    <n v="0"/>
    <d v="2021-08-14T18:30:21"/>
    <x v="3"/>
    <x v="8"/>
    <n v="14"/>
    <x v="3"/>
    <d v="2021-08-14T18:30:21"/>
    <x v="22"/>
    <n v="30"/>
    <n v="21"/>
    <n v="28"/>
    <s v="Female"/>
    <s v="Asian"/>
    <n v="27"/>
    <s v="Other"/>
    <x v="5"/>
    <x v="4"/>
    <x v="4"/>
    <x v="1"/>
    <n v="0"/>
    <n v="6504.5"/>
    <x v="1"/>
  </r>
  <r>
    <s v="INC000601"/>
    <x v="2"/>
    <x v="4"/>
    <s v="Fairview"/>
    <x v="7"/>
    <n v="7515"/>
    <s v="Elm Blvd"/>
    <n v="26.264188999999998"/>
    <n v="-110.032122"/>
    <d v="2018-05-20T06:11:56"/>
    <x v="5"/>
    <x v="9"/>
    <n v="20"/>
    <x v="4"/>
    <d v="2018-05-20T06:11:56"/>
    <x v="10"/>
    <n v="11"/>
    <n v="56"/>
    <n v="36"/>
    <s v="N/A"/>
    <s v="N/A"/>
    <n v="13"/>
    <s v="Male"/>
    <x v="0"/>
    <x v="0"/>
    <x v="4"/>
    <x v="2"/>
    <n v="0"/>
    <n v="40198.589999999997"/>
    <x v="0"/>
  </r>
  <r>
    <s v="INC000387"/>
    <x v="20"/>
    <x v="6"/>
    <s v="Riverside"/>
    <x v="0"/>
    <n v="6152"/>
    <s v="Lincoln St"/>
    <n v="46.679910999999997"/>
    <n v="-95.556943000000004"/>
    <d v="2022-12-13T20:27:00"/>
    <x v="1"/>
    <x v="2"/>
    <n v="13"/>
    <x v="0"/>
    <d v="2022-12-13T20:27:00"/>
    <x v="4"/>
    <n v="27"/>
    <n v="0"/>
    <n v="70"/>
    <s v="Male"/>
    <s v="Unknown"/>
    <n v="71"/>
    <s v="Other"/>
    <x v="1"/>
    <x v="4"/>
    <x v="0"/>
    <x v="4"/>
    <n v="1"/>
    <n v="31263.599999999999"/>
    <x v="1"/>
  </r>
  <r>
    <s v="INC000135"/>
    <x v="5"/>
    <x v="8"/>
    <s v="Riverside"/>
    <x v="6"/>
    <n v="8079"/>
    <s v="Oak Ave"/>
    <n v="38.774500000000003"/>
    <n v="-103.18850500000001"/>
    <s v=""/>
    <x v="7"/>
    <x v="11"/>
    <m/>
    <x v="7"/>
    <s v=""/>
    <x v="23"/>
    <m/>
    <m/>
    <n v="22"/>
    <s v="Male"/>
    <s v="Asian"/>
    <n v="30"/>
    <s v="Unknown"/>
    <x v="5"/>
    <x v="4"/>
    <x v="1"/>
    <x v="2"/>
    <n v="2"/>
    <n v="8165.44"/>
    <x v="0"/>
  </r>
  <r>
    <s v="INC001608"/>
    <x v="8"/>
    <x v="4"/>
    <s v="Riverside"/>
    <x v="9"/>
    <n v="4371"/>
    <s v="Park Rd"/>
    <n v="30.853876"/>
    <n v="66.134100000000004"/>
    <d v="2022-04-07T10:17:23"/>
    <x v="1"/>
    <x v="0"/>
    <n v="7"/>
    <x v="1"/>
    <d v="2022-04-07T10:17:23"/>
    <x v="21"/>
    <n v="17"/>
    <n v="23"/>
    <n v="20"/>
    <s v="Male"/>
    <s v="Other"/>
    <n v="57"/>
    <s v="Female"/>
    <x v="5"/>
    <x v="4"/>
    <x v="5"/>
    <x v="3"/>
    <n v="1"/>
    <n v="12794.17"/>
    <x v="0"/>
  </r>
  <r>
    <s v="INC004108"/>
    <x v="15"/>
    <x v="2"/>
    <s v="Lakewood"/>
    <x v="5"/>
    <n v="9125"/>
    <s v="Park Rd"/>
    <n v="42.337546000000003"/>
    <n v="-71.455921000000004"/>
    <d v="2021-04-26T19:31:11"/>
    <x v="3"/>
    <x v="0"/>
    <n v="26"/>
    <x v="6"/>
    <d v="2021-04-26T19:31:11"/>
    <x v="16"/>
    <n v="31"/>
    <n v="11"/>
    <n v="69"/>
    <s v="Female"/>
    <s v="Unknown"/>
    <n v="29"/>
    <s v="Female"/>
    <x v="3"/>
    <x v="1"/>
    <x v="5"/>
    <x v="3"/>
    <n v="3"/>
    <n v="0"/>
    <x v="1"/>
  </r>
  <r>
    <s v="INC004995"/>
    <x v="21"/>
    <x v="3"/>
    <s v="Lakewood"/>
    <x v="3"/>
    <n v="2947"/>
    <s v="Washington Ave"/>
    <n v="25.095624000000001"/>
    <n v="-80.552447000000001"/>
    <d v="2024-10-13T13:01:42"/>
    <x v="0"/>
    <x v="5"/>
    <n v="13"/>
    <x v="4"/>
    <d v="2024-10-13T13:01:42"/>
    <x v="11"/>
    <n v="1"/>
    <n v="42"/>
    <n v="60"/>
    <s v="Male"/>
    <s v="Hispanic"/>
    <n v="21"/>
    <s v="Other"/>
    <x v="0"/>
    <x v="0"/>
    <x v="0"/>
    <x v="3"/>
    <n v="0"/>
    <n v="5355.49"/>
    <x v="1"/>
  </r>
  <r>
    <s v="INC001511"/>
    <x v="10"/>
    <x v="0"/>
    <s v="Lakewood"/>
    <x v="7"/>
    <n v="1919"/>
    <s v="Cedar Lane"/>
    <n v="30.561126999999999"/>
    <n v="-97.047207999999998"/>
    <d v="2020-07-26T06:17:14"/>
    <x v="2"/>
    <x v="3"/>
    <n v="26"/>
    <x v="4"/>
    <d v="2020-07-26T06:17:14"/>
    <x v="10"/>
    <n v="17"/>
    <n v="14"/>
    <n v="41"/>
    <s v="Other"/>
    <s v="Hispanic"/>
    <n v="85"/>
    <s v="Male"/>
    <x v="0"/>
    <x v="0"/>
    <x v="4"/>
    <x v="2"/>
    <n v="5"/>
    <n v="12209.08"/>
    <x v="1"/>
  </r>
  <r>
    <s v="INC003798"/>
    <x v="10"/>
    <x v="5"/>
    <s v="Riverside"/>
    <x v="1"/>
    <n v="7735"/>
    <s v="Lincoln St"/>
    <n v="25.750775999999998"/>
    <n v="-121.36619399999999"/>
    <d v="2018-01-08T05:22:14"/>
    <x v="5"/>
    <x v="1"/>
    <n v="8"/>
    <x v="6"/>
    <d v="2018-01-08T05:22:14"/>
    <x v="6"/>
    <n v="22"/>
    <n v="14"/>
    <n v="36"/>
    <s v="N/A"/>
    <s v="N/A"/>
    <n v="21"/>
    <s v="Female"/>
    <x v="3"/>
    <x v="0"/>
    <x v="2"/>
    <x v="3"/>
    <n v="5"/>
    <n v="13174.84"/>
    <x v="1"/>
  </r>
  <r>
    <s v="INC004991"/>
    <x v="0"/>
    <x v="4"/>
    <s v="Springfield"/>
    <x v="5"/>
    <n v="5562"/>
    <s v="Elm Blvd"/>
    <n v="40.682921"/>
    <n v="-114.217615"/>
    <d v="2020-01-21T20:30:49"/>
    <x v="2"/>
    <x v="1"/>
    <n v="21"/>
    <x v="0"/>
    <d v="2020-01-21T20:30:49"/>
    <x v="4"/>
    <n v="30"/>
    <n v="49"/>
    <n v="51"/>
    <s v="N/A"/>
    <s v="N/A"/>
    <n v="66"/>
    <s v="Female"/>
    <x v="0"/>
    <x v="0"/>
    <x v="0"/>
    <x v="0"/>
    <n v="1"/>
    <n v="30874.21"/>
    <x v="0"/>
  </r>
  <r>
    <s v="INC002968"/>
    <x v="2"/>
    <x v="1"/>
    <s v="Lakewood"/>
    <x v="1"/>
    <n v="4312"/>
    <s v="Oak Ave"/>
    <n v="31.759747000000001"/>
    <n v="-106.67668999999999"/>
    <d v="2023-02-25T00:29:09"/>
    <x v="4"/>
    <x v="12"/>
    <n v="25"/>
    <x v="3"/>
    <d v="2023-02-25T00:29:09"/>
    <x v="5"/>
    <n v="29"/>
    <n v="9"/>
    <n v="36"/>
    <s v="N/A"/>
    <s v="N/A"/>
    <n v="21"/>
    <s v="Female"/>
    <x v="0"/>
    <x v="0"/>
    <x v="5"/>
    <x v="1"/>
    <n v="0"/>
    <n v="7580.82"/>
    <x v="1"/>
  </r>
  <r>
    <s v="INC003780"/>
    <x v="20"/>
    <x v="8"/>
    <s v="Lakewood"/>
    <x v="3"/>
    <n v="2074"/>
    <s v="Oak Ave"/>
    <n v="0"/>
    <n v="-90.190040999999994"/>
    <d v="2024-08-03T23:15:03"/>
    <x v="0"/>
    <x v="8"/>
    <n v="3"/>
    <x v="3"/>
    <d v="2024-08-03T23:15:03"/>
    <x v="24"/>
    <n v="15"/>
    <n v="3"/>
    <n v="75"/>
    <s v="Female"/>
    <s v="N/A"/>
    <n v="66"/>
    <s v="Female"/>
    <x v="3"/>
    <x v="1"/>
    <x v="0"/>
    <x v="4"/>
    <n v="4"/>
    <n v="8534.06"/>
    <x v="1"/>
  </r>
  <r>
    <s v="INC003539"/>
    <x v="10"/>
    <x v="0"/>
    <s v="Hillcrest"/>
    <x v="7"/>
    <n v="9654"/>
    <s v="Oak Ave"/>
    <n v="29.747169"/>
    <n v="-121.36127"/>
    <d v="2023-01-07T11:45:49"/>
    <x v="4"/>
    <x v="1"/>
    <n v="7"/>
    <x v="3"/>
    <d v="2023-01-07T11:45:49"/>
    <x v="2"/>
    <n v="45"/>
    <n v="49"/>
    <n v="38"/>
    <s v="Male"/>
    <s v="Black"/>
    <n v="35"/>
    <s v="Female"/>
    <x v="0"/>
    <x v="3"/>
    <x v="5"/>
    <x v="3"/>
    <n v="0"/>
    <n v="40087.29"/>
    <x v="1"/>
  </r>
  <r>
    <s v="INC002200"/>
    <x v="9"/>
    <x v="6"/>
    <s v="Springfield"/>
    <x v="2"/>
    <n v="1323"/>
    <s v="Cedar Lane"/>
    <n v="47.699928999999997"/>
    <n v="-94.297528999999997"/>
    <d v="2023-08-07T14:55:50"/>
    <x v="4"/>
    <x v="8"/>
    <n v="7"/>
    <x v="6"/>
    <d v="2023-08-07T14:55:50"/>
    <x v="7"/>
    <n v="55"/>
    <n v="50"/>
    <n v="36"/>
    <s v="N/A"/>
    <s v="N/A"/>
    <n v="13"/>
    <s v="Male"/>
    <x v="5"/>
    <x v="2"/>
    <x v="3"/>
    <x v="1"/>
    <n v="3"/>
    <n v="0"/>
    <x v="1"/>
  </r>
  <r>
    <s v="INC003046"/>
    <x v="4"/>
    <x v="8"/>
    <s v="Springfield"/>
    <x v="1"/>
    <n v="9840"/>
    <s v="Lincoln St"/>
    <n v="36.637875999999999"/>
    <n v="85.421000000000006"/>
    <d v="2023-09-22T05:47:30"/>
    <x v="4"/>
    <x v="6"/>
    <n v="22"/>
    <x v="5"/>
    <d v="2023-09-22T05:47:30"/>
    <x v="6"/>
    <n v="47"/>
    <n v="30"/>
    <n v="51"/>
    <s v="Female"/>
    <s v="Asian"/>
    <n v="87"/>
    <s v="Male"/>
    <x v="3"/>
    <x v="2"/>
    <x v="5"/>
    <x v="0"/>
    <n v="4"/>
    <n v="0"/>
    <x v="0"/>
  </r>
  <r>
    <s v="INC004033"/>
    <x v="0"/>
    <x v="2"/>
    <s v="Riverside"/>
    <x v="7"/>
    <n v="3409"/>
    <s v="Main St"/>
    <n v="29.453108"/>
    <n v="84.733500000000006"/>
    <d v="2021-01-11T08:06:21"/>
    <x v="3"/>
    <x v="1"/>
    <n v="11"/>
    <x v="6"/>
    <d v="2021-01-11T08:06:21"/>
    <x v="0"/>
    <n v="6"/>
    <n v="21"/>
    <n v="52"/>
    <s v="Female"/>
    <s v="N/A"/>
    <n v="15"/>
    <s v="Unknown"/>
    <x v="3"/>
    <x v="3"/>
    <x v="1"/>
    <x v="0"/>
    <n v="5"/>
    <n v="10407.49"/>
    <x v="0"/>
  </r>
  <r>
    <s v="INC004876"/>
    <x v="1"/>
    <x v="0"/>
    <s v="Maplewood"/>
    <x v="7"/>
    <n v="809"/>
    <s v="Elm Blvd"/>
    <n v="43.378014"/>
    <n v="-121.744967"/>
    <d v="2020-02-06T19:35:36"/>
    <x v="2"/>
    <x v="12"/>
    <n v="6"/>
    <x v="1"/>
    <d v="2020-02-06T19:35:36"/>
    <x v="16"/>
    <n v="35"/>
    <n v="36"/>
    <n v="36"/>
    <s v="N/A"/>
    <s v="N/A"/>
    <n v="71"/>
    <s v="Male"/>
    <x v="5"/>
    <x v="1"/>
    <x v="1"/>
    <x v="1"/>
    <n v="2"/>
    <n v="38634.46"/>
    <x v="0"/>
  </r>
  <r>
    <s v="INC001054"/>
    <x v="17"/>
    <x v="0"/>
    <s v="Oakdale"/>
    <x v="7"/>
    <n v="2941"/>
    <s v="Washington Ave"/>
    <n v="28.445846"/>
    <n v="-114.10594399999999"/>
    <d v="2018-12-15T04:49:22"/>
    <x v="5"/>
    <x v="2"/>
    <n v="15"/>
    <x v="3"/>
    <d v="2018-12-15T04:49:22"/>
    <x v="9"/>
    <n v="49"/>
    <n v="22"/>
    <n v="39"/>
    <s v="Female"/>
    <s v="Black"/>
    <n v="72"/>
    <s v="Male"/>
    <x v="2"/>
    <x v="1"/>
    <x v="0"/>
    <x v="3"/>
    <n v="3"/>
    <n v="15807.27"/>
    <x v="0"/>
  </r>
  <r>
    <s v="INC004888"/>
    <x v="12"/>
    <x v="4"/>
    <s v="Hillcrest"/>
    <x v="2"/>
    <n v="9525"/>
    <s v="Sunset Blvd"/>
    <n v="34.026708999999997"/>
    <n v="-95.178837000000001"/>
    <d v="2021-02-21T21:49:40"/>
    <x v="3"/>
    <x v="12"/>
    <n v="21"/>
    <x v="4"/>
    <d v="2021-02-21T21:49:40"/>
    <x v="18"/>
    <n v="49"/>
    <n v="40"/>
    <n v="68"/>
    <s v="Male"/>
    <s v="N/A"/>
    <n v="71"/>
    <s v="Female"/>
    <x v="0"/>
    <x v="2"/>
    <x v="1"/>
    <x v="1"/>
    <n v="2"/>
    <n v="45079.63"/>
    <x v="0"/>
  </r>
  <r>
    <s v="INC000057"/>
    <x v="8"/>
    <x v="2"/>
    <s v="Lakewood"/>
    <x v="9"/>
    <n v="4403"/>
    <s v="River Rd"/>
    <n v="33.628964000000003"/>
    <n v="-118.073154"/>
    <d v="2024-10-04T17:34:04"/>
    <x v="0"/>
    <x v="5"/>
    <n v="4"/>
    <x v="5"/>
    <d v="2024-10-04T17:34:04"/>
    <x v="15"/>
    <n v="34"/>
    <n v="4"/>
    <n v="75"/>
    <s v="Male"/>
    <s v="White"/>
    <n v="21"/>
    <s v="N/A"/>
    <x v="3"/>
    <x v="2"/>
    <x v="2"/>
    <x v="1"/>
    <n v="5"/>
    <n v="34864.449999999997"/>
    <x v="1"/>
  </r>
  <r>
    <s v="INC000123"/>
    <x v="10"/>
    <x v="6"/>
    <s v="Riverside"/>
    <x v="8"/>
    <n v="4151"/>
    <s v="Cedar Lane"/>
    <n v="35.739978000000001"/>
    <n v="-73.318533000000002"/>
    <d v="2023-06-08T14:55:37"/>
    <x v="4"/>
    <x v="10"/>
    <n v="8"/>
    <x v="1"/>
    <d v="2023-06-08T14:55:37"/>
    <x v="7"/>
    <n v="55"/>
    <n v="37"/>
    <n v="35"/>
    <s v="Female"/>
    <s v="Hispanic"/>
    <n v="58"/>
    <s v="Female"/>
    <x v="2"/>
    <x v="1"/>
    <x v="2"/>
    <x v="0"/>
    <n v="3"/>
    <s v="48971.1"/>
    <x v="1"/>
  </r>
  <r>
    <s v="INC004911"/>
    <x v="19"/>
    <x v="0"/>
    <s v="Hillcrest"/>
    <x v="5"/>
    <n v="99"/>
    <s v="Sunset Blvd"/>
    <n v="42.505018"/>
    <n v="-71.567722000000003"/>
    <d v="2024-11-13T07:44:00"/>
    <x v="0"/>
    <x v="7"/>
    <n v="13"/>
    <x v="2"/>
    <d v="2024-11-13T07:44:00"/>
    <x v="14"/>
    <n v="44"/>
    <n v="0"/>
    <n v="36"/>
    <s v="Female"/>
    <s v="N/A"/>
    <n v="21"/>
    <s v="Male"/>
    <x v="2"/>
    <x v="0"/>
    <x v="0"/>
    <x v="0"/>
    <n v="1"/>
    <n v="31279.78"/>
    <x v="0"/>
  </r>
  <r>
    <s v="INC000535"/>
    <x v="11"/>
    <x v="8"/>
    <s v="Fairview"/>
    <x v="4"/>
    <n v="1439"/>
    <s v="River Rd"/>
    <n v="45.219250000000002"/>
    <n v="-81.319525999999996"/>
    <d v="2019-05-17T15:42:17"/>
    <x v="6"/>
    <x v="9"/>
    <n v="17"/>
    <x v="5"/>
    <d v="2019-05-17T15:42:17"/>
    <x v="3"/>
    <n v="42"/>
    <n v="17"/>
    <n v="42"/>
    <s v="Male"/>
    <s v="Asian"/>
    <n v="34"/>
    <s v="Male"/>
    <x v="5"/>
    <x v="1"/>
    <x v="2"/>
    <x v="2"/>
    <n v="1"/>
    <n v="0"/>
    <x v="1"/>
  </r>
  <r>
    <s v="INC004450"/>
    <x v="23"/>
    <x v="5"/>
    <s v="Riverside"/>
    <x v="4"/>
    <n v="8407"/>
    <s v="Sunset Blvd"/>
    <n v="38.193482000000003"/>
    <n v="-99.280822999999998"/>
    <d v="2021-01-04T04:43:10"/>
    <x v="3"/>
    <x v="1"/>
    <n v="4"/>
    <x v="6"/>
    <d v="2021-01-04T04:43:10"/>
    <x v="9"/>
    <n v="43"/>
    <n v="10"/>
    <n v="40"/>
    <s v="Male"/>
    <s v="Hispanic"/>
    <n v="21"/>
    <s v="Unknown"/>
    <x v="3"/>
    <x v="0"/>
    <x v="0"/>
    <x v="3"/>
    <n v="5"/>
    <s v="34312.44"/>
    <x v="1"/>
  </r>
  <r>
    <s v="INC002741"/>
    <x v="17"/>
    <x v="9"/>
    <s v="Maplewood"/>
    <x v="0"/>
    <n v="3792"/>
    <s v="Maple Dr"/>
    <n v="28.663387"/>
    <n v="-91.391706999999997"/>
    <d v="2019-06-20T01:49:45"/>
    <x v="6"/>
    <x v="10"/>
    <n v="20"/>
    <x v="1"/>
    <d v="2019-06-20T01:49:45"/>
    <x v="20"/>
    <n v="49"/>
    <n v="45"/>
    <n v="24"/>
    <s v="Female"/>
    <s v="White"/>
    <n v="13"/>
    <s v="Female"/>
    <x v="0"/>
    <x v="4"/>
    <x v="5"/>
    <x v="0"/>
    <n v="4"/>
    <n v="14088.84"/>
    <x v="1"/>
  </r>
  <r>
    <s v="INC000605"/>
    <x v="11"/>
    <x v="1"/>
    <s v="Maplewood"/>
    <x v="3"/>
    <n v="7878"/>
    <s v="Cedar Lane"/>
    <n v="37.978869000000003"/>
    <n v="-72.921395000000004"/>
    <s v=""/>
    <x v="7"/>
    <x v="11"/>
    <m/>
    <x v="7"/>
    <s v=""/>
    <x v="23"/>
    <m/>
    <m/>
    <n v="36"/>
    <s v="Male"/>
    <s v="Hispanic"/>
    <n v="55"/>
    <s v="Female"/>
    <x v="5"/>
    <x v="4"/>
    <x v="0"/>
    <x v="4"/>
    <n v="0"/>
    <n v="25189.040000000001"/>
    <x v="1"/>
  </r>
  <r>
    <s v="INC004123"/>
    <x v="16"/>
    <x v="2"/>
    <s v="Hillcrest"/>
    <x v="6"/>
    <n v="2152"/>
    <s v="Oak Ave"/>
    <n v="36.236505999999999"/>
    <n v="-95.028844000000007"/>
    <d v="2018-04-12T20:46:46"/>
    <x v="5"/>
    <x v="0"/>
    <n v="12"/>
    <x v="1"/>
    <d v="2018-04-12T20:46:46"/>
    <x v="4"/>
    <n v="46"/>
    <n v="46"/>
    <n v="48"/>
    <s v="Male"/>
    <s v="Other"/>
    <n v="21"/>
    <s v="Unknown"/>
    <x v="2"/>
    <x v="4"/>
    <x v="0"/>
    <x v="3"/>
    <n v="3"/>
    <n v="0"/>
    <x v="0"/>
  </r>
  <r>
    <s v="INC000843"/>
    <x v="16"/>
    <x v="0"/>
    <s v="Springfield"/>
    <x v="2"/>
    <n v="3704"/>
    <s v="Sunset Blvd"/>
    <n v="47.669687000000003"/>
    <n v="-119.196322"/>
    <d v="2023-11-02T00:40:50"/>
    <x v="4"/>
    <x v="7"/>
    <n v="2"/>
    <x v="1"/>
    <d v="2023-11-02T00:40:50"/>
    <x v="5"/>
    <n v="40"/>
    <n v="50"/>
    <n v="54"/>
    <s v="Male"/>
    <s v="N/A"/>
    <n v="16"/>
    <s v="Male"/>
    <x v="0"/>
    <x v="1"/>
    <x v="4"/>
    <x v="3"/>
    <n v="3"/>
    <n v="363.6"/>
    <x v="0"/>
  </r>
  <r>
    <s v="INC004336"/>
    <x v="21"/>
    <x v="0"/>
    <s v="Hillcrest"/>
    <x v="9"/>
    <n v="6559"/>
    <s v="Maple Dr"/>
    <n v="42.365968000000002"/>
    <n v="-115.44914300000001"/>
    <d v="2022-10-03T19:53:28"/>
    <x v="1"/>
    <x v="5"/>
    <n v="3"/>
    <x v="6"/>
    <d v="2022-10-03T19:53:28"/>
    <x v="16"/>
    <n v="53"/>
    <n v="28"/>
    <n v="70"/>
    <s v="N/A"/>
    <s v="White"/>
    <n v="65"/>
    <s v="Female"/>
    <x v="2"/>
    <x v="0"/>
    <x v="5"/>
    <x v="3"/>
    <n v="5"/>
    <n v="23563.86"/>
    <x v="1"/>
  </r>
  <r>
    <s v="INC003722"/>
    <x v="15"/>
    <x v="7"/>
    <s v="Springfield"/>
    <x v="4"/>
    <n v="690"/>
    <s v="Cedar Lane"/>
    <n v="44.766145999999999"/>
    <n v="-118.50706"/>
    <d v="2020-12-01T02:00:28"/>
    <x v="2"/>
    <x v="2"/>
    <n v="1"/>
    <x v="0"/>
    <d v="2020-12-01T02:00:28"/>
    <x v="8"/>
    <n v="0"/>
    <n v="28"/>
    <n v="19"/>
    <s v="Male"/>
    <s v="Unknown"/>
    <n v="21"/>
    <s v="N/A"/>
    <x v="5"/>
    <x v="4"/>
    <x v="5"/>
    <x v="4"/>
    <n v="5"/>
    <n v="11900.19"/>
    <x v="1"/>
  </r>
  <r>
    <s v="INC001303"/>
    <x v="2"/>
    <x v="9"/>
    <s v="Riverside"/>
    <x v="8"/>
    <n v="732"/>
    <s v="River Rd"/>
    <n v="29.769019"/>
    <n v="-103.59887500000001"/>
    <d v="2022-03-16T01:48:08"/>
    <x v="1"/>
    <x v="4"/>
    <n v="16"/>
    <x v="2"/>
    <d v="2022-03-16T01:48:08"/>
    <x v="20"/>
    <n v="48"/>
    <n v="8"/>
    <n v="72"/>
    <s v="Female"/>
    <s v="Hispanic"/>
    <n v="64"/>
    <s v="Male"/>
    <x v="2"/>
    <x v="4"/>
    <x v="1"/>
    <x v="0"/>
    <n v="0"/>
    <n v="15135.81"/>
    <x v="0"/>
  </r>
  <r>
    <s v="INC001501"/>
    <x v="20"/>
    <x v="3"/>
    <s v="Riverside"/>
    <x v="0"/>
    <n v="6977"/>
    <s v="Sunset Blvd"/>
    <n v="40.600520000000003"/>
    <n v="-117.440455"/>
    <s v=""/>
    <x v="7"/>
    <x v="11"/>
    <m/>
    <x v="7"/>
    <s v=""/>
    <x v="23"/>
    <m/>
    <m/>
    <n v="41"/>
    <s v="Male"/>
    <s v="Other"/>
    <n v="21"/>
    <s v="Other"/>
    <x v="5"/>
    <x v="4"/>
    <x v="5"/>
    <x v="2"/>
    <n v="0"/>
    <n v="25934.81"/>
    <x v="1"/>
  </r>
  <r>
    <s v="INC000505"/>
    <x v="6"/>
    <x v="2"/>
    <s v="Fairview"/>
    <x v="8"/>
    <n v="6286"/>
    <s v="River Rd"/>
    <n v="33.531305000000003"/>
    <n v="-104.709188"/>
    <d v="2018-07-26T02:20:53"/>
    <x v="5"/>
    <x v="3"/>
    <n v="26"/>
    <x v="1"/>
    <d v="2018-07-26T02:20:53"/>
    <x v="8"/>
    <n v="20"/>
    <n v="53"/>
    <n v="55"/>
    <s v="Female"/>
    <s v="White"/>
    <n v="23"/>
    <s v="Female"/>
    <x v="3"/>
    <x v="4"/>
    <x v="0"/>
    <x v="3"/>
    <n v="5"/>
    <n v="18543.5"/>
    <x v="0"/>
  </r>
  <r>
    <s v="INC003195"/>
    <x v="10"/>
    <x v="1"/>
    <s v="Springfield"/>
    <x v="4"/>
    <n v="2629"/>
    <s v="River Rd"/>
    <n v="47.871758999999997"/>
    <n v="0"/>
    <d v="2023-08-21T19:35:56"/>
    <x v="4"/>
    <x v="8"/>
    <n v="21"/>
    <x v="6"/>
    <d v="2023-08-21T19:35:56"/>
    <x v="16"/>
    <n v="35"/>
    <n v="56"/>
    <n v="20"/>
    <s v="Male"/>
    <s v="White"/>
    <n v="21"/>
    <s v="Other"/>
    <x v="0"/>
    <x v="1"/>
    <x v="2"/>
    <x v="0"/>
    <n v="1"/>
    <n v="46565.95"/>
    <x v="1"/>
  </r>
  <r>
    <s v="INC002974"/>
    <x v="17"/>
    <x v="8"/>
    <s v="Maplewood"/>
    <x v="1"/>
    <n v="7450"/>
    <s v="Sunset Blvd"/>
    <n v="46.211142000000002"/>
    <n v="-96.001226000000003"/>
    <d v="2022-01-27T10:14:19"/>
    <x v="1"/>
    <x v="1"/>
    <n v="27"/>
    <x v="1"/>
    <d v="2022-01-27T10:14:19"/>
    <x v="21"/>
    <n v="14"/>
    <n v="19"/>
    <n v="36"/>
    <s v="N/A"/>
    <s v="N/A"/>
    <n v="85"/>
    <s v="N/A"/>
    <x v="5"/>
    <x v="1"/>
    <x v="0"/>
    <x v="2"/>
    <n v="0"/>
    <n v="3727.39"/>
    <x v="1"/>
  </r>
  <r>
    <s v="INC002615"/>
    <x v="2"/>
    <x v="3"/>
    <s v="Hillcrest"/>
    <x v="9"/>
    <n v="7718"/>
    <s v="Main St"/>
    <n v="32.199266000000001"/>
    <n v="-110.90137900000001"/>
    <d v="2024-07-26T08:00:23"/>
    <x v="0"/>
    <x v="3"/>
    <n v="26"/>
    <x v="5"/>
    <d v="2024-07-26T08:00:23"/>
    <x v="0"/>
    <n v="0"/>
    <n v="23"/>
    <n v="68"/>
    <s v="Male"/>
    <s v="N/A"/>
    <n v="22"/>
    <s v="Male"/>
    <x v="0"/>
    <x v="3"/>
    <x v="4"/>
    <x v="1"/>
    <n v="0"/>
    <n v="43801.55"/>
    <x v="1"/>
  </r>
  <r>
    <s v="INC001862"/>
    <x v="2"/>
    <x v="7"/>
    <s v="Hillcrest"/>
    <x v="6"/>
    <n v="7683"/>
    <s v="Park Rd"/>
    <n v="35.235385000000001"/>
    <n v="-83.597665000000006"/>
    <d v="2022-09-08T13:51:04"/>
    <x v="1"/>
    <x v="6"/>
    <n v="8"/>
    <x v="1"/>
    <d v="2022-09-08T13:51:04"/>
    <x v="11"/>
    <n v="51"/>
    <n v="4"/>
    <n v="36"/>
    <s v="N/A"/>
    <s v="N/A"/>
    <n v="90"/>
    <s v="Female"/>
    <x v="4"/>
    <x v="1"/>
    <x v="2"/>
    <x v="1"/>
    <n v="0"/>
    <n v="7706.21"/>
    <x v="1"/>
  </r>
  <r>
    <s v="INC004982"/>
    <x v="9"/>
    <x v="8"/>
    <s v="Maplewood"/>
    <x v="5"/>
    <n v="8635"/>
    <s v="Park Rd"/>
    <n v="39.915142000000003"/>
    <n v="-84.197933000000006"/>
    <d v="2021-06-19T22:13:44"/>
    <x v="3"/>
    <x v="10"/>
    <n v="19"/>
    <x v="3"/>
    <d v="2021-06-19T22:13:44"/>
    <x v="1"/>
    <n v="13"/>
    <n v="44"/>
    <n v="21"/>
    <s v="Female"/>
    <s v="N/A"/>
    <n v="38"/>
    <s v="Male"/>
    <x v="3"/>
    <x v="2"/>
    <x v="0"/>
    <x v="3"/>
    <n v="5"/>
    <n v="41735.72"/>
    <x v="0"/>
  </r>
  <r>
    <s v="INC002279"/>
    <x v="9"/>
    <x v="4"/>
    <s v="Fairview"/>
    <x v="0"/>
    <n v="2691"/>
    <s v="Cedar Lane"/>
    <n v="43.282317999999997"/>
    <n v="-119.632586"/>
    <d v="2021-02-13T09:02:18"/>
    <x v="3"/>
    <x v="12"/>
    <n v="13"/>
    <x v="3"/>
    <d v="2021-02-13T09:02:18"/>
    <x v="12"/>
    <n v="2"/>
    <n v="18"/>
    <n v="33"/>
    <s v="Male"/>
    <s v="Black"/>
    <n v="57"/>
    <s v="Female"/>
    <x v="5"/>
    <x v="1"/>
    <x v="0"/>
    <x v="3"/>
    <n v="1"/>
    <n v="6536.13"/>
    <x v="0"/>
  </r>
  <r>
    <s v="INC099597"/>
    <x v="9"/>
    <x v="9"/>
    <s v="Centerville"/>
    <x v="9"/>
    <n v="6354"/>
    <s v="Elm Blvd"/>
    <n v="27.860690999999999"/>
    <n v="-72.306780000000003"/>
    <d v="2022-02-10T21:44:25"/>
    <x v="1"/>
    <x v="12"/>
    <n v="10"/>
    <x v="1"/>
    <d v="2022-02-10T21:44:25"/>
    <x v="18"/>
    <n v="44"/>
    <n v="25"/>
    <n v="29"/>
    <s v="Female"/>
    <s v="White"/>
    <n v="21"/>
    <s v="N/A"/>
    <x v="0"/>
    <x v="0"/>
    <x v="5"/>
    <x v="1"/>
    <n v="0"/>
    <n v="41584.949999999997"/>
    <x v="0"/>
  </r>
  <r>
    <s v="INC001344"/>
    <x v="15"/>
    <x v="8"/>
    <s v="Fairview"/>
    <x v="8"/>
    <n v="9227"/>
    <s v="Park Rd"/>
    <n v="39.027731000000003"/>
    <n v="-115.197733"/>
    <d v="2023-06-06T11:17:23"/>
    <x v="4"/>
    <x v="10"/>
    <n v="6"/>
    <x v="0"/>
    <d v="2023-06-06T11:17:23"/>
    <x v="2"/>
    <n v="17"/>
    <n v="23"/>
    <n v="44"/>
    <s v="Unknown"/>
    <s v="N/A"/>
    <n v="19"/>
    <s v="Other"/>
    <x v="2"/>
    <x v="2"/>
    <x v="0"/>
    <x v="0"/>
    <n v="1"/>
    <n v="1086.8"/>
    <x v="1"/>
  </r>
  <r>
    <s v="INC003400"/>
    <x v="17"/>
    <x v="3"/>
    <s v="Fairview"/>
    <x v="3"/>
    <n v="363"/>
    <s v="Elm Blvd"/>
    <n v="42.185837999999997"/>
    <n v="-70.664541999999997"/>
    <d v="2024-08-28T16:42:46"/>
    <x v="0"/>
    <x v="8"/>
    <n v="28"/>
    <x v="2"/>
    <d v="2024-08-28T16:42:46"/>
    <x v="19"/>
    <n v="42"/>
    <n v="46"/>
    <n v="36"/>
    <s v="Female"/>
    <s v="Unknown"/>
    <n v="21"/>
    <s v="Male"/>
    <x v="0"/>
    <x v="4"/>
    <x v="0"/>
    <x v="1"/>
    <n v="0"/>
    <n v="17245.400000000001"/>
    <x v="0"/>
  </r>
  <r>
    <s v="INC004113"/>
    <x v="6"/>
    <x v="7"/>
    <s v="Riverside"/>
    <x v="2"/>
    <n v="4218"/>
    <s v="Sunset Blvd"/>
    <n v="29.508094"/>
    <n v="-92.236912000000004"/>
    <d v="2019-01-01T07:27:35"/>
    <x v="6"/>
    <x v="1"/>
    <n v="1"/>
    <x v="0"/>
    <d v="2019-01-01T07:27:35"/>
    <x v="14"/>
    <n v="27"/>
    <n v="35"/>
    <n v="36"/>
    <s v="N/A"/>
    <s v="N/A"/>
    <n v="84"/>
    <s v="Other"/>
    <x v="5"/>
    <x v="0"/>
    <x v="4"/>
    <x v="3"/>
    <n v="1"/>
    <n v="29634.87"/>
    <x v="0"/>
  </r>
  <r>
    <s v="INC001916"/>
    <x v="17"/>
    <x v="6"/>
    <s v="Riverside"/>
    <x v="1"/>
    <n v="2922"/>
    <s v="Park Rd"/>
    <n v="46.259708000000003"/>
    <n v="-76.738566000000006"/>
    <d v="2023-08-10T07:39:53"/>
    <x v="4"/>
    <x v="8"/>
    <n v="10"/>
    <x v="1"/>
    <d v="2023-08-10T07:39:53"/>
    <x v="14"/>
    <n v="39"/>
    <n v="53"/>
    <n v="24"/>
    <s v="Female"/>
    <s v="Asian"/>
    <n v="82"/>
    <s v="Female"/>
    <x v="0"/>
    <x v="4"/>
    <x v="3"/>
    <x v="3"/>
    <n v="5"/>
    <n v="25851.16"/>
    <x v="0"/>
  </r>
  <r>
    <s v="INC001954"/>
    <x v="16"/>
    <x v="0"/>
    <s v="Fairview"/>
    <x v="7"/>
    <n v="1189"/>
    <s v="Cedar Lane"/>
    <n v="40.866442999999997"/>
    <n v="-85.136837999999997"/>
    <d v="2023-11-22T12:15:00"/>
    <x v="4"/>
    <x v="7"/>
    <n v="22"/>
    <x v="2"/>
    <d v="2023-11-22T12:15:00"/>
    <x v="17"/>
    <n v="15"/>
    <n v="0"/>
    <n v="28"/>
    <s v="Female"/>
    <s v="White"/>
    <n v="59"/>
    <s v="Female"/>
    <x v="3"/>
    <x v="1"/>
    <x v="0"/>
    <x v="3"/>
    <n v="4"/>
    <n v="24397.69"/>
    <x v="1"/>
  </r>
  <r>
    <s v="INC003469"/>
    <x v="2"/>
    <x v="4"/>
    <s v="Springfield"/>
    <x v="6"/>
    <n v="7813"/>
    <s v="River Rd"/>
    <n v="29.816624000000001"/>
    <n v="-91.656897000000001"/>
    <d v="2024-06-01T13:33:53"/>
    <x v="0"/>
    <x v="10"/>
    <n v="1"/>
    <x v="3"/>
    <d v="2024-06-01T13:33:53"/>
    <x v="11"/>
    <n v="33"/>
    <n v="53"/>
    <n v="37"/>
    <s v="Unknown"/>
    <s v="Black"/>
    <n v="11"/>
    <s v="Female"/>
    <x v="2"/>
    <x v="1"/>
    <x v="2"/>
    <x v="3"/>
    <n v="5"/>
    <n v="4541.08"/>
    <x v="0"/>
  </r>
  <r>
    <s v="INC000550"/>
    <x v="16"/>
    <x v="2"/>
    <s v="Hillcrest"/>
    <x v="6"/>
    <n v="1056"/>
    <s v="Main St"/>
    <n v="45.880384999999997"/>
    <n v="-119.406262"/>
    <d v="2024-04-26T21:10:49"/>
    <x v="0"/>
    <x v="0"/>
    <n v="26"/>
    <x v="5"/>
    <d v="2024-04-26T21:10:49"/>
    <x v="18"/>
    <n v="10"/>
    <n v="49"/>
    <n v="25"/>
    <s v="Female"/>
    <s v="Hispanic"/>
    <n v="78"/>
    <s v="Female"/>
    <x v="1"/>
    <x v="1"/>
    <x v="5"/>
    <x v="2"/>
    <n v="2"/>
    <n v="0"/>
    <x v="0"/>
  </r>
  <r>
    <s v="INC002773"/>
    <x v="20"/>
    <x v="7"/>
    <s v="Springfield"/>
    <x v="6"/>
    <n v="2332"/>
    <s v="Main St"/>
    <n v="46.882767999999999"/>
    <n v="-75.692231000000007"/>
    <d v="2021-04-18T21:14:12"/>
    <x v="3"/>
    <x v="0"/>
    <n v="18"/>
    <x v="4"/>
    <d v="2021-04-18T21:14:12"/>
    <x v="18"/>
    <n v="14"/>
    <n v="12"/>
    <n v="22"/>
    <s v="N/A"/>
    <s v="Asian"/>
    <n v="54"/>
    <s v="Female"/>
    <x v="2"/>
    <x v="2"/>
    <x v="2"/>
    <x v="3"/>
    <n v="0"/>
    <s v="24088.08"/>
    <x v="1"/>
  </r>
  <r>
    <s v="INC003461"/>
    <x v="4"/>
    <x v="6"/>
    <s v="Hillcrest"/>
    <x v="2"/>
    <n v="7653"/>
    <s v="Park Rd"/>
    <n v="37.694769999999998"/>
    <n v="72.751300000000001"/>
    <d v="2021-12-28T22:39:06"/>
    <x v="3"/>
    <x v="2"/>
    <n v="28"/>
    <x v="0"/>
    <d v="2021-12-28T22:39:06"/>
    <x v="1"/>
    <n v="39"/>
    <n v="6"/>
    <n v="38"/>
    <s v="Female"/>
    <s v="Asian"/>
    <n v="70"/>
    <s v="Male"/>
    <x v="5"/>
    <x v="0"/>
    <x v="4"/>
    <x v="1"/>
    <n v="4"/>
    <n v="36937.69"/>
    <x v="1"/>
  </r>
  <r>
    <s v="INC003504"/>
    <x v="6"/>
    <x v="4"/>
    <s v="Lakewood"/>
    <x v="0"/>
    <n v="6444"/>
    <s v="Washington Ave"/>
    <n v="32.112431999999998"/>
    <n v="-111.05000200000001"/>
    <d v="2020-03-27T21:58:18"/>
    <x v="2"/>
    <x v="4"/>
    <n v="27"/>
    <x v="5"/>
    <d v="2020-03-27T21:58:18"/>
    <x v="18"/>
    <n v="58"/>
    <n v="18"/>
    <n v="25"/>
    <s v="Female"/>
    <s v="N/A"/>
    <n v="49"/>
    <s v="Female"/>
    <x v="2"/>
    <x v="4"/>
    <x v="2"/>
    <x v="4"/>
    <n v="4"/>
    <n v="23978.43"/>
    <x v="0"/>
  </r>
  <r>
    <s v="INC004765"/>
    <x v="17"/>
    <x v="4"/>
    <s v="Riverside"/>
    <x v="2"/>
    <n v="3376"/>
    <s v="Lincoln St"/>
    <n v="40.753933000000004"/>
    <n v="-118.354437"/>
    <d v="2023-07-29T16:10:12"/>
    <x v="4"/>
    <x v="3"/>
    <n v="29"/>
    <x v="3"/>
    <d v="2023-07-29T16:10:12"/>
    <x v="19"/>
    <n v="10"/>
    <n v="12"/>
    <n v="18"/>
    <s v="Other"/>
    <s v="Asian"/>
    <n v="33"/>
    <s v="Male"/>
    <x v="0"/>
    <x v="4"/>
    <x v="5"/>
    <x v="2"/>
    <n v="1"/>
    <n v="0"/>
    <x v="1"/>
  </r>
  <r>
    <s v="INC002510"/>
    <x v="0"/>
    <x v="5"/>
    <s v="Springfield"/>
    <x v="2"/>
    <n v="2406"/>
    <s v="Sunset Blvd"/>
    <n v="46.737574000000002"/>
    <n v="-81.772062000000005"/>
    <d v="2021-09-05T15:02:37"/>
    <x v="3"/>
    <x v="6"/>
    <n v="5"/>
    <x v="4"/>
    <d v="2021-09-05T15:02:37"/>
    <x v="3"/>
    <n v="2"/>
    <n v="37"/>
    <n v="52"/>
    <s v="Male"/>
    <s v="Black"/>
    <n v="21"/>
    <s v="Female"/>
    <x v="0"/>
    <x v="2"/>
    <x v="1"/>
    <x v="3"/>
    <n v="3"/>
    <n v="49946.01"/>
    <x v="1"/>
  </r>
  <r>
    <s v="INC003391"/>
    <x v="20"/>
    <x v="7"/>
    <s v="Hillcrest"/>
    <x v="9"/>
    <n v="6336"/>
    <s v="Maple Dr"/>
    <n v="33.168219000000001"/>
    <n v="-93.084637000000001"/>
    <d v="2024-03-17T08:46:00"/>
    <x v="0"/>
    <x v="4"/>
    <n v="17"/>
    <x v="4"/>
    <d v="2024-03-17T08:46:00"/>
    <x v="0"/>
    <n v="46"/>
    <n v="0"/>
    <n v="72"/>
    <s v="N/A"/>
    <s v="Asian"/>
    <n v="83"/>
    <s v="Male"/>
    <x v="2"/>
    <x v="2"/>
    <x v="3"/>
    <x v="4"/>
    <n v="2"/>
    <n v="45318.45"/>
    <x v="0"/>
  </r>
  <r>
    <s v="INC001051"/>
    <x v="0"/>
    <x v="6"/>
    <s v="Lakewood"/>
    <x v="2"/>
    <n v="5509"/>
    <s v="Elm Blvd"/>
    <n v="0"/>
    <n v="-75.213258999999994"/>
    <d v="2018-03-04T00:00:00"/>
    <x v="5"/>
    <x v="4"/>
    <n v="4"/>
    <x v="4"/>
    <d v="2018-03-04T00:00:00"/>
    <x v="5"/>
    <n v="0"/>
    <n v="0"/>
    <n v="19"/>
    <s v="Male"/>
    <s v="Asian"/>
    <n v="56"/>
    <s v="Male"/>
    <x v="5"/>
    <x v="0"/>
    <x v="5"/>
    <x v="1"/>
    <n v="5"/>
    <n v="1006.62"/>
    <x v="0"/>
  </r>
  <r>
    <s v="INC002116"/>
    <x v="23"/>
    <x v="7"/>
    <s v="Springfield"/>
    <x v="0"/>
    <n v="7306"/>
    <s v="Cedar Lane"/>
    <n v="35.408861999999999"/>
    <n v="54.575499999999998"/>
    <d v="2019-03-06T11:54:19"/>
    <x v="6"/>
    <x v="4"/>
    <n v="6"/>
    <x v="2"/>
    <d v="2019-03-06T11:54:19"/>
    <x v="2"/>
    <n v="54"/>
    <n v="19"/>
    <n v="25"/>
    <s v="Female"/>
    <s v="Hispanic"/>
    <n v="21"/>
    <s v="Female"/>
    <x v="3"/>
    <x v="4"/>
    <x v="2"/>
    <x v="3"/>
    <n v="0"/>
    <n v="26225.84"/>
    <x v="1"/>
  </r>
  <r>
    <s v="INC003390"/>
    <x v="9"/>
    <x v="4"/>
    <s v="Oakdale"/>
    <x v="3"/>
    <n v="7794"/>
    <s v="Cedar Lane"/>
    <n v="38.591191999999999"/>
    <n v="-102.263699"/>
    <d v="2022-07-19T07:08:15"/>
    <x v="1"/>
    <x v="3"/>
    <n v="19"/>
    <x v="0"/>
    <d v="2022-07-19T07:08:15"/>
    <x v="14"/>
    <n v="8"/>
    <n v="15"/>
    <n v="54"/>
    <s v="Female"/>
    <s v="Black"/>
    <n v="65"/>
    <s v="Male"/>
    <x v="5"/>
    <x v="0"/>
    <x v="0"/>
    <x v="4"/>
    <n v="1"/>
    <s v="60.75"/>
    <x v="0"/>
  </r>
  <r>
    <s v="INC002789"/>
    <x v="13"/>
    <x v="2"/>
    <s v="Fairview"/>
    <x v="3"/>
    <n v="69"/>
    <s v="Main St"/>
    <n v="44.152236000000002"/>
    <n v="0"/>
    <d v="2018-05-04T04:39:00"/>
    <x v="5"/>
    <x v="9"/>
    <n v="4"/>
    <x v="5"/>
    <d v="2018-05-04T04:39:00"/>
    <x v="9"/>
    <n v="39"/>
    <n v="0"/>
    <n v="31"/>
    <s v="Male"/>
    <s v="Asian"/>
    <n v="83"/>
    <s v="N/A"/>
    <x v="0"/>
    <x v="0"/>
    <x v="1"/>
    <x v="2"/>
    <n v="2"/>
    <n v="39465.79"/>
    <x v="1"/>
  </r>
  <r>
    <s v="INC000686"/>
    <x v="22"/>
    <x v="4"/>
    <s v="Riverside"/>
    <x v="1"/>
    <n v="5051"/>
    <s v="Lincoln St"/>
    <n v="27.205123"/>
    <n v="-71.816712999999993"/>
    <d v="2023-10-02T00:47:50"/>
    <x v="4"/>
    <x v="5"/>
    <n v="2"/>
    <x v="6"/>
    <d v="2023-10-02T00:47:50"/>
    <x v="5"/>
    <n v="47"/>
    <n v="50"/>
    <n v="67"/>
    <s v="Unknown"/>
    <s v="Black"/>
    <n v="78"/>
    <s v="Female"/>
    <x v="3"/>
    <x v="2"/>
    <x v="4"/>
    <x v="4"/>
    <n v="2"/>
    <n v="33677.51"/>
    <x v="1"/>
  </r>
  <r>
    <s v="INC001056"/>
    <x v="4"/>
    <x v="5"/>
    <s v="Oakdale"/>
    <x v="4"/>
    <n v="2567"/>
    <s v="Lincoln St"/>
    <n v="44.526966000000002"/>
    <n v="-72.835436999999999"/>
    <d v="2020-08-26T23:57:05"/>
    <x v="2"/>
    <x v="8"/>
    <n v="26"/>
    <x v="2"/>
    <d v="2020-08-26T23:57:05"/>
    <x v="24"/>
    <n v="57"/>
    <n v="5"/>
    <n v="41"/>
    <s v="Female"/>
    <s v="N/A"/>
    <n v="74"/>
    <s v="Female"/>
    <x v="5"/>
    <x v="0"/>
    <x v="2"/>
    <x v="2"/>
    <n v="5"/>
    <n v="47329.36"/>
    <x v="1"/>
  </r>
  <r>
    <s v="INC002201"/>
    <x v="21"/>
    <x v="1"/>
    <s v="Fairview"/>
    <x v="5"/>
    <n v="2535"/>
    <s v="Maple Dr"/>
    <n v="39.011493999999999"/>
    <n v="-119.765737"/>
    <d v="2022-01-29T17:23:20"/>
    <x v="1"/>
    <x v="1"/>
    <n v="29"/>
    <x v="3"/>
    <d v="2022-01-29T17:23:20"/>
    <x v="15"/>
    <n v="23"/>
    <n v="20"/>
    <n v="46"/>
    <s v="Male"/>
    <s v="Black"/>
    <n v="53"/>
    <s v="Male"/>
    <x v="0"/>
    <x v="4"/>
    <x v="4"/>
    <x v="3"/>
    <n v="0"/>
    <n v="14535.07"/>
    <x v="1"/>
  </r>
  <r>
    <s v="INC004666"/>
    <x v="14"/>
    <x v="9"/>
    <s v="Riverside"/>
    <x v="2"/>
    <n v="615"/>
    <s v="Elm Blvd"/>
    <n v="45.167670999999999"/>
    <n v="-110.94783"/>
    <d v="2022-02-04T04:32:26"/>
    <x v="1"/>
    <x v="12"/>
    <n v="4"/>
    <x v="5"/>
    <d v="2022-02-04T04:32:26"/>
    <x v="9"/>
    <n v="32"/>
    <n v="26"/>
    <n v="36"/>
    <s v="Female"/>
    <s v="Other"/>
    <n v="72"/>
    <s v="N/A"/>
    <x v="0"/>
    <x v="1"/>
    <x v="5"/>
    <x v="3"/>
    <n v="1"/>
    <n v="2192.91"/>
    <x v="1"/>
  </r>
  <r>
    <s v="INC003231"/>
    <x v="7"/>
    <x v="4"/>
    <s v="Springfield"/>
    <x v="1"/>
    <n v="3051"/>
    <s v="Lincoln St"/>
    <n v="46.141013999999998"/>
    <n v="-114.014819"/>
    <s v=""/>
    <x v="7"/>
    <x v="11"/>
    <m/>
    <x v="7"/>
    <s v=""/>
    <x v="23"/>
    <m/>
    <m/>
    <n v="36"/>
    <s v="Female"/>
    <s v="N/A"/>
    <n v="31"/>
    <s v="N/A"/>
    <x v="5"/>
    <x v="1"/>
    <x v="5"/>
    <x v="4"/>
    <n v="4"/>
    <n v="41610.730000000003"/>
    <x v="0"/>
  </r>
  <r>
    <s v="INC000328"/>
    <x v="12"/>
    <x v="5"/>
    <s v="Springfield"/>
    <x v="0"/>
    <n v="9944"/>
    <s v="Washington Ave"/>
    <n v="0"/>
    <n v="-109.442274"/>
    <d v="2022-09-12T20:46:50"/>
    <x v="1"/>
    <x v="6"/>
    <n v="12"/>
    <x v="6"/>
    <d v="2022-09-12T20:46:50"/>
    <x v="4"/>
    <n v="46"/>
    <n v="50"/>
    <n v="23"/>
    <s v="Female"/>
    <s v="Hispanic"/>
    <n v="21"/>
    <s v="Other"/>
    <x v="4"/>
    <x v="4"/>
    <x v="2"/>
    <x v="0"/>
    <n v="0"/>
    <n v="36045.99"/>
    <x v="0"/>
  </r>
  <r>
    <s v="INC003882"/>
    <x v="12"/>
    <x v="3"/>
    <s v="Fairview"/>
    <x v="8"/>
    <n v="9147"/>
    <s v="Main St"/>
    <n v="26.820187000000001"/>
    <n v="-103.50958300000001"/>
    <d v="2020-08-26T05:45:00"/>
    <x v="2"/>
    <x v="8"/>
    <n v="26"/>
    <x v="2"/>
    <d v="2020-08-26T05:45:00"/>
    <x v="6"/>
    <n v="45"/>
    <n v="0"/>
    <n v="36"/>
    <s v="N/A"/>
    <s v="White"/>
    <n v="28"/>
    <s v="Male"/>
    <x v="0"/>
    <x v="1"/>
    <x v="0"/>
    <x v="2"/>
    <n v="2"/>
    <n v="31126.45"/>
    <x v="1"/>
  </r>
  <r>
    <s v="INC001241"/>
    <x v="15"/>
    <x v="9"/>
    <s v="Springfield"/>
    <x v="5"/>
    <n v="1087"/>
    <s v="Sunset Blvd"/>
    <n v="32.299674000000003"/>
    <n v="-114.241986"/>
    <d v="2022-08-18T06:04:20"/>
    <x v="1"/>
    <x v="8"/>
    <n v="18"/>
    <x v="1"/>
    <d v="2022-08-18T06:04:20"/>
    <x v="10"/>
    <n v="4"/>
    <n v="20"/>
    <n v="36"/>
    <s v="N/A"/>
    <s v="N/A"/>
    <n v="21"/>
    <s v="N/A"/>
    <x v="5"/>
    <x v="0"/>
    <x v="4"/>
    <x v="2"/>
    <n v="2"/>
    <n v="20712.439999999999"/>
    <x v="1"/>
  </r>
  <r>
    <s v="INC001565"/>
    <x v="13"/>
    <x v="5"/>
    <s v="Maplewood"/>
    <x v="7"/>
    <n v="9375"/>
    <s v="River Rd"/>
    <n v="41.640165000000003"/>
    <n v="-85.574740000000006"/>
    <d v="2018-06-03T13:39:29"/>
    <x v="5"/>
    <x v="10"/>
    <n v="3"/>
    <x v="4"/>
    <d v="2018-06-03T13:39:29"/>
    <x v="11"/>
    <n v="39"/>
    <n v="29"/>
    <n v="36"/>
    <s v="Male"/>
    <s v="Black"/>
    <n v="18"/>
    <s v="N/A"/>
    <x v="5"/>
    <x v="0"/>
    <x v="5"/>
    <x v="3"/>
    <n v="1"/>
    <n v="34565.69"/>
    <x v="1"/>
  </r>
  <r>
    <s v="INC001390"/>
    <x v="9"/>
    <x v="4"/>
    <s v="Riverside"/>
    <x v="3"/>
    <n v="9863"/>
    <s v="Park Rd"/>
    <n v="37.417392"/>
    <n v="-108.204301"/>
    <s v=""/>
    <x v="7"/>
    <x v="11"/>
    <m/>
    <x v="7"/>
    <s v=""/>
    <x v="23"/>
    <m/>
    <m/>
    <n v="58"/>
    <s v="Male"/>
    <s v="Hispanic"/>
    <n v="26"/>
    <s v="Other"/>
    <x v="3"/>
    <x v="2"/>
    <x v="0"/>
    <x v="3"/>
    <n v="2"/>
    <n v="0"/>
    <x v="1"/>
  </r>
  <r>
    <s v="INC003791"/>
    <x v="4"/>
    <x v="0"/>
    <s v="Fairview"/>
    <x v="8"/>
    <n v="5905"/>
    <s v="Washington Ave"/>
    <n v="39.049517000000002"/>
    <n v="-110.671036"/>
    <s v=""/>
    <x v="7"/>
    <x v="11"/>
    <m/>
    <x v="7"/>
    <s v=""/>
    <x v="23"/>
    <m/>
    <m/>
    <n v="48"/>
    <s v="Male"/>
    <s v="Asian"/>
    <n v="22"/>
    <s v="Unknown"/>
    <x v="5"/>
    <x v="0"/>
    <x v="0"/>
    <x v="3"/>
    <n v="0"/>
    <n v="41692.519999999997"/>
    <x v="0"/>
  </r>
  <r>
    <s v="INC002658"/>
    <x v="22"/>
    <x v="1"/>
    <s v="Centerville"/>
    <x v="7"/>
    <n v="5668"/>
    <s v="Oak Ave"/>
    <n v="26.295339999999999"/>
    <n v="-75.453303000000005"/>
    <d v="2024-12-22T00:00:00"/>
    <x v="0"/>
    <x v="2"/>
    <n v="22"/>
    <x v="4"/>
    <d v="2024-12-22T00:00:00"/>
    <x v="5"/>
    <n v="0"/>
    <n v="0"/>
    <n v="25"/>
    <s v="Male"/>
    <s v="Black"/>
    <n v="32"/>
    <s v="Male"/>
    <x v="5"/>
    <x v="2"/>
    <x v="4"/>
    <x v="0"/>
    <n v="5"/>
    <n v="15452.7"/>
    <x v="0"/>
  </r>
  <r>
    <s v="INC000379"/>
    <x v="9"/>
    <x v="0"/>
    <s v="Fairview"/>
    <x v="4"/>
    <n v="76"/>
    <s v="Sunset Blvd"/>
    <n v="30.897791000000002"/>
    <n v="-85.565624999999997"/>
    <d v="2023-07-24T19:21:51"/>
    <x v="4"/>
    <x v="3"/>
    <n v="24"/>
    <x v="6"/>
    <d v="2023-07-24T19:21:51"/>
    <x v="16"/>
    <n v="21"/>
    <n v="51"/>
    <n v="29"/>
    <s v="Male"/>
    <s v="Unknown"/>
    <n v="21"/>
    <s v="Unknown"/>
    <x v="5"/>
    <x v="0"/>
    <x v="4"/>
    <x v="3"/>
    <n v="2"/>
    <n v="13951.43"/>
    <x v="1"/>
  </r>
  <r>
    <s v="INC004058"/>
    <x v="2"/>
    <x v="8"/>
    <s v="Centerville"/>
    <x v="6"/>
    <n v="6529"/>
    <s v="Sunset Blvd"/>
    <n v="0"/>
    <n v="-76.853718000000001"/>
    <d v="2020-03-02T19:53:50"/>
    <x v="2"/>
    <x v="4"/>
    <n v="2"/>
    <x v="6"/>
    <d v="2020-03-02T19:53:50"/>
    <x v="16"/>
    <n v="53"/>
    <n v="50"/>
    <n v="53"/>
    <s v="Male"/>
    <s v="N/A"/>
    <n v="14"/>
    <s v="Female"/>
    <x v="0"/>
    <x v="4"/>
    <x v="0"/>
    <x v="4"/>
    <n v="0"/>
    <n v="40839.47"/>
    <x v="1"/>
  </r>
  <r>
    <s v="INC004827"/>
    <x v="0"/>
    <x v="0"/>
    <s v="Lakewood"/>
    <x v="1"/>
    <n v="2640"/>
    <s v="Elm Blvd"/>
    <n v="0"/>
    <n v="-91.357088000000005"/>
    <d v="2019-07-04T03:11:51"/>
    <x v="6"/>
    <x v="3"/>
    <n v="4"/>
    <x v="1"/>
    <d v="2019-07-04T03:11:51"/>
    <x v="13"/>
    <n v="11"/>
    <n v="51"/>
    <n v="36"/>
    <s v="Other"/>
    <s v="Asian"/>
    <n v="21"/>
    <s v="N/A"/>
    <x v="4"/>
    <x v="0"/>
    <x v="4"/>
    <x v="3"/>
    <n v="0"/>
    <n v="20407.189999999999"/>
    <x v="1"/>
  </r>
  <r>
    <s v="INC002137"/>
    <x v="5"/>
    <x v="0"/>
    <s v="Hillcrest"/>
    <x v="8"/>
    <n v="9468"/>
    <s v="Cedar Lane"/>
    <n v="26.882874999999999"/>
    <n v="0"/>
    <d v="2024-07-19T13:08:36"/>
    <x v="0"/>
    <x v="3"/>
    <n v="19"/>
    <x v="5"/>
    <d v="2024-07-19T13:08:36"/>
    <x v="11"/>
    <n v="8"/>
    <n v="36"/>
    <n v="61"/>
    <s v="Unknown"/>
    <s v="White"/>
    <n v="54"/>
    <s v="Male"/>
    <x v="1"/>
    <x v="1"/>
    <x v="5"/>
    <x v="1"/>
    <n v="0"/>
    <n v="17199.310000000001"/>
    <x v="1"/>
  </r>
  <r>
    <s v="INC002409"/>
    <x v="12"/>
    <x v="6"/>
    <s v="Lakewood"/>
    <x v="6"/>
    <n v="887"/>
    <s v="Lincoln St"/>
    <n v="27.766932000000001"/>
    <n v="-116.868903"/>
    <s v=""/>
    <x v="7"/>
    <x v="11"/>
    <m/>
    <x v="7"/>
    <s v=""/>
    <x v="23"/>
    <m/>
    <m/>
    <n v="73"/>
    <s v="Unknown"/>
    <s v="N/A"/>
    <n v="67"/>
    <s v="Male"/>
    <x v="0"/>
    <x v="3"/>
    <x v="2"/>
    <x v="2"/>
    <n v="3"/>
    <n v="0"/>
    <x v="1"/>
  </r>
  <r>
    <s v="INC003782"/>
    <x v="17"/>
    <x v="0"/>
    <s v="Centerville"/>
    <x v="7"/>
    <n v="4329"/>
    <s v="Elm Blvd"/>
    <n v="43.405752999999997"/>
    <n v="-78.817001000000005"/>
    <d v="2021-08-25T12:40:31"/>
    <x v="3"/>
    <x v="8"/>
    <n v="25"/>
    <x v="2"/>
    <d v="2021-08-25T12:40:31"/>
    <x v="17"/>
    <n v="40"/>
    <n v="31"/>
    <n v="48"/>
    <s v="Female"/>
    <s v="White"/>
    <n v="52"/>
    <s v="Male"/>
    <x v="0"/>
    <x v="4"/>
    <x v="4"/>
    <x v="0"/>
    <n v="3"/>
    <n v="0"/>
    <x v="1"/>
  </r>
  <r>
    <s v="INC002368"/>
    <x v="23"/>
    <x v="1"/>
    <s v="Fairview"/>
    <x v="6"/>
    <n v="6590"/>
    <s v="Elm Blvd"/>
    <n v="38.394148000000001"/>
    <n v="-91.030322999999996"/>
    <d v="2019-11-10T22:07:28"/>
    <x v="6"/>
    <x v="7"/>
    <n v="10"/>
    <x v="4"/>
    <d v="2019-11-10T22:07:28"/>
    <x v="1"/>
    <n v="7"/>
    <n v="28"/>
    <n v="24"/>
    <s v="Female"/>
    <s v="Other"/>
    <n v="14"/>
    <s v="Unknown"/>
    <x v="0"/>
    <x v="1"/>
    <x v="0"/>
    <x v="3"/>
    <n v="0"/>
    <n v="19465.099999999999"/>
    <x v="1"/>
  </r>
  <r>
    <s v="INC001334"/>
    <x v="18"/>
    <x v="6"/>
    <s v="Centerville"/>
    <x v="7"/>
    <n v="775"/>
    <s v="Park Rd"/>
    <n v="34.751527000000003"/>
    <n v="-71.759934999999999"/>
    <d v="2023-12-15T09:58:46"/>
    <x v="4"/>
    <x v="2"/>
    <n v="15"/>
    <x v="5"/>
    <d v="2023-12-15T09:58:46"/>
    <x v="12"/>
    <n v="58"/>
    <n v="46"/>
    <n v="36"/>
    <s v="Female"/>
    <s v="White"/>
    <n v="51"/>
    <s v="Male"/>
    <x v="2"/>
    <x v="2"/>
    <x v="1"/>
    <x v="4"/>
    <n v="1"/>
    <n v="9734.4"/>
    <x v="0"/>
  </r>
  <r>
    <s v="INC001547"/>
    <x v="8"/>
    <x v="3"/>
    <s v="Lakewood"/>
    <x v="5"/>
    <n v="6399"/>
    <s v="Cedar Lane"/>
    <n v="45.682769"/>
    <n v="-88.269796999999997"/>
    <d v="2023-11-23T01:55:52"/>
    <x v="4"/>
    <x v="7"/>
    <n v="23"/>
    <x v="1"/>
    <d v="2023-11-23T01:55:52"/>
    <x v="20"/>
    <n v="55"/>
    <n v="52"/>
    <n v="68"/>
    <s v="N/A"/>
    <s v="N/A"/>
    <n v="50"/>
    <s v="Other"/>
    <x v="4"/>
    <x v="0"/>
    <x v="4"/>
    <x v="3"/>
    <n v="4"/>
    <n v="44341.83"/>
    <x v="0"/>
  </r>
  <r>
    <s v="INC002935"/>
    <x v="10"/>
    <x v="1"/>
    <s v="Centerville"/>
    <x v="5"/>
    <n v="9892"/>
    <s v="Oak Ave"/>
    <n v="29.06748"/>
    <n v="-99.015977000000007"/>
    <d v="2019-11-27T17:57:55"/>
    <x v="6"/>
    <x v="7"/>
    <n v="27"/>
    <x v="2"/>
    <d v="2019-11-27T17:57:55"/>
    <x v="15"/>
    <n v="57"/>
    <n v="55"/>
    <n v="59"/>
    <s v="Male"/>
    <s v="White"/>
    <n v="31"/>
    <s v="Other"/>
    <x v="2"/>
    <x v="0"/>
    <x v="4"/>
    <x v="0"/>
    <n v="2"/>
    <n v="34463.03"/>
    <x v="1"/>
  </r>
  <r>
    <s v="INC004020"/>
    <x v="1"/>
    <x v="6"/>
    <s v="Riverside"/>
    <x v="9"/>
    <n v="9860"/>
    <s v="Park Rd"/>
    <n v="39.492151999999997"/>
    <n v="-111.290002"/>
    <d v="2018-05-24T14:36:28"/>
    <x v="5"/>
    <x v="9"/>
    <n v="24"/>
    <x v="1"/>
    <d v="2018-05-24T14:36:28"/>
    <x v="7"/>
    <n v="36"/>
    <n v="28"/>
    <n v="61"/>
    <s v="Male"/>
    <s v="Black"/>
    <n v="21"/>
    <s v="N/A"/>
    <x v="3"/>
    <x v="2"/>
    <x v="4"/>
    <x v="4"/>
    <n v="5"/>
    <n v="31339.24"/>
    <x v="0"/>
  </r>
  <r>
    <s v="INC004266"/>
    <x v="17"/>
    <x v="9"/>
    <s v="Oakdale"/>
    <x v="8"/>
    <n v="7205"/>
    <s v="Main St"/>
    <n v="40.210096"/>
    <n v="-81.255808000000002"/>
    <d v="2022-05-30T07:57:52"/>
    <x v="1"/>
    <x v="9"/>
    <n v="30"/>
    <x v="6"/>
    <d v="2022-05-30T07:57:52"/>
    <x v="14"/>
    <n v="57"/>
    <n v="52"/>
    <n v="46"/>
    <s v="Male"/>
    <s v="Black"/>
    <n v="21"/>
    <s v="Male"/>
    <x v="1"/>
    <x v="0"/>
    <x v="1"/>
    <x v="3"/>
    <n v="1"/>
    <n v="22939.11"/>
    <x v="1"/>
  </r>
  <r>
    <s v="INC003919"/>
    <x v="15"/>
    <x v="3"/>
    <s v="Centerville"/>
    <x v="8"/>
    <n v="7400"/>
    <s v="Oak Ave"/>
    <n v="43.711700999999998"/>
    <n v="-75.120885000000001"/>
    <d v="2024-07-24T23:20:45"/>
    <x v="0"/>
    <x v="3"/>
    <n v="24"/>
    <x v="2"/>
    <d v="2024-07-24T23:20:45"/>
    <x v="24"/>
    <n v="20"/>
    <n v="45"/>
    <n v="36"/>
    <s v="N/A"/>
    <s v="N/A"/>
    <n v="26"/>
    <s v="Female"/>
    <x v="3"/>
    <x v="2"/>
    <x v="0"/>
    <x v="0"/>
    <n v="2"/>
    <n v="27297.77"/>
    <x v="1"/>
  </r>
  <r>
    <s v="INC002080"/>
    <x v="0"/>
    <x v="5"/>
    <s v="Centerville"/>
    <x v="7"/>
    <n v="9392"/>
    <s v="Elm Blvd"/>
    <n v="46.047051000000003"/>
    <n v="0"/>
    <d v="2023-06-04T10:37:11"/>
    <x v="4"/>
    <x v="10"/>
    <n v="4"/>
    <x v="4"/>
    <d v="2023-06-04T10:37:11"/>
    <x v="21"/>
    <n v="37"/>
    <n v="11"/>
    <n v="61"/>
    <s v="Male"/>
    <s v="White"/>
    <n v="15"/>
    <s v="Male"/>
    <x v="1"/>
    <x v="4"/>
    <x v="4"/>
    <x v="0"/>
    <n v="1"/>
    <n v="47956.41"/>
    <x v="1"/>
  </r>
  <r>
    <s v="INC000018"/>
    <x v="4"/>
    <x v="9"/>
    <s v="Oakdale"/>
    <x v="4"/>
    <n v="3074"/>
    <s v="Washington Ave"/>
    <n v="33.320925000000003"/>
    <n v="-82.664956000000004"/>
    <d v="2023-04-28T01:51:21"/>
    <x v="4"/>
    <x v="0"/>
    <n v="28"/>
    <x v="5"/>
    <d v="2023-04-28T01:51:21"/>
    <x v="20"/>
    <n v="51"/>
    <n v="21"/>
    <n v="43"/>
    <s v="N/A"/>
    <s v="Hispanic"/>
    <n v="21"/>
    <s v="N/A"/>
    <x v="3"/>
    <x v="2"/>
    <x v="4"/>
    <x v="1"/>
    <n v="4"/>
    <n v="683.72"/>
    <x v="0"/>
  </r>
  <r>
    <s v="INC002496"/>
    <x v="20"/>
    <x v="5"/>
    <s v="Fairview"/>
    <x v="1"/>
    <n v="7451"/>
    <s v="Maple Dr"/>
    <n v="34.177371000000001"/>
    <n v="-99.161912999999998"/>
    <d v="2024-01-01T11:28:28"/>
    <x v="0"/>
    <x v="1"/>
    <n v="1"/>
    <x v="6"/>
    <d v="2024-01-01T11:28:28"/>
    <x v="2"/>
    <n v="28"/>
    <n v="28"/>
    <n v="18"/>
    <s v="Female"/>
    <s v="Black"/>
    <n v="89"/>
    <s v="Female"/>
    <x v="2"/>
    <x v="4"/>
    <x v="5"/>
    <x v="4"/>
    <n v="2"/>
    <n v="12821.81"/>
    <x v="1"/>
  </r>
  <r>
    <s v="INC002159"/>
    <x v="20"/>
    <x v="0"/>
    <s v="Fairview"/>
    <x v="7"/>
    <n v="1653"/>
    <s v="Elm Blvd"/>
    <n v="29.707023"/>
    <n v="-118.017178"/>
    <d v="2022-02-18T22:07:25"/>
    <x v="1"/>
    <x v="12"/>
    <n v="18"/>
    <x v="5"/>
    <d v="2022-02-18T22:07:25"/>
    <x v="1"/>
    <n v="7"/>
    <n v="25"/>
    <n v="36"/>
    <s v="N/A"/>
    <s v="N/A"/>
    <n v="82"/>
    <s v="Male"/>
    <x v="2"/>
    <x v="2"/>
    <x v="2"/>
    <x v="2"/>
    <n v="1"/>
    <n v="8654.6299999999992"/>
    <x v="0"/>
  </r>
  <r>
    <s v="INC002287"/>
    <x v="5"/>
    <x v="9"/>
    <s v="Springfield"/>
    <x v="9"/>
    <n v="5662"/>
    <s v="Main St"/>
    <n v="0"/>
    <n v="-97.789756999999994"/>
    <d v="2020-08-10T09:58:32"/>
    <x v="2"/>
    <x v="8"/>
    <n v="10"/>
    <x v="6"/>
    <d v="2020-08-10T09:58:32"/>
    <x v="12"/>
    <n v="58"/>
    <n v="32"/>
    <n v="55"/>
    <s v="Male"/>
    <s v="N/A"/>
    <n v="21"/>
    <s v="Male"/>
    <x v="1"/>
    <x v="1"/>
    <x v="0"/>
    <x v="3"/>
    <n v="1"/>
    <n v="13020.5"/>
    <x v="1"/>
  </r>
  <r>
    <s v="INC000858"/>
    <x v="10"/>
    <x v="8"/>
    <s v="Riverside"/>
    <x v="9"/>
    <n v="1132"/>
    <s v="River Rd"/>
    <n v="41.030121999999999"/>
    <n v="-70.057219000000003"/>
    <s v=""/>
    <x v="7"/>
    <x v="11"/>
    <m/>
    <x v="7"/>
    <s v=""/>
    <x v="23"/>
    <m/>
    <m/>
    <n v="61"/>
    <s v="Female"/>
    <s v="Asian"/>
    <n v="21"/>
    <s v="Unknown"/>
    <x v="1"/>
    <x v="4"/>
    <x v="3"/>
    <x v="1"/>
    <n v="5"/>
    <n v="10560.37"/>
    <x v="0"/>
  </r>
  <r>
    <s v="INC000670"/>
    <x v="12"/>
    <x v="0"/>
    <s v="Riverside"/>
    <x v="8"/>
    <n v="4822"/>
    <s v="Maple Dr"/>
    <n v="44.691464000000003"/>
    <n v="-117.076801"/>
    <d v="2022-08-11T20:45:03"/>
    <x v="1"/>
    <x v="8"/>
    <n v="11"/>
    <x v="1"/>
    <d v="2022-08-11T20:45:03"/>
    <x v="4"/>
    <n v="45"/>
    <n v="3"/>
    <n v="20"/>
    <s v="Unknown"/>
    <s v="Other"/>
    <n v="34"/>
    <s v="Female"/>
    <x v="1"/>
    <x v="4"/>
    <x v="2"/>
    <x v="3"/>
    <n v="0"/>
    <n v="28779.34"/>
    <x v="1"/>
  </r>
  <r>
    <s v="INC004391"/>
    <x v="6"/>
    <x v="7"/>
    <s v="Centerville"/>
    <x v="7"/>
    <n v="6737"/>
    <s v="Lincoln St"/>
    <n v="37.606605000000002"/>
    <n v="-84.281930000000003"/>
    <d v="2024-04-22T17:20:39"/>
    <x v="0"/>
    <x v="0"/>
    <n v="22"/>
    <x v="6"/>
    <d v="2024-04-22T17:20:39"/>
    <x v="15"/>
    <n v="20"/>
    <n v="39"/>
    <n v="73"/>
    <s v="Female"/>
    <s v="Asian"/>
    <n v="15"/>
    <s v="Female"/>
    <x v="3"/>
    <x v="4"/>
    <x v="4"/>
    <x v="2"/>
    <n v="2"/>
    <n v="0"/>
    <x v="0"/>
  </r>
  <r>
    <s v="INC000947"/>
    <x v="23"/>
    <x v="4"/>
    <s v="Fairview"/>
    <x v="0"/>
    <n v="2685"/>
    <s v="Oak Ave"/>
    <n v="35.918101999999998"/>
    <n v="-72.192680999999993"/>
    <d v="2021-04-21T08:58:57"/>
    <x v="3"/>
    <x v="0"/>
    <n v="21"/>
    <x v="2"/>
    <d v="2021-04-21T08:58:57"/>
    <x v="0"/>
    <n v="58"/>
    <n v="57"/>
    <n v="75"/>
    <s v="N/A"/>
    <s v="Other"/>
    <n v="11"/>
    <s v="Female"/>
    <x v="3"/>
    <x v="0"/>
    <x v="4"/>
    <x v="3"/>
    <n v="0"/>
    <s v="1034.9"/>
    <x v="0"/>
  </r>
  <r>
    <s v="INC004081"/>
    <x v="13"/>
    <x v="1"/>
    <s v="Riverside"/>
    <x v="4"/>
    <n v="2099"/>
    <s v="Sunset Blvd"/>
    <n v="39.033718999999998"/>
    <n v="-102.036576"/>
    <d v="2022-03-12T05:40:39"/>
    <x v="1"/>
    <x v="4"/>
    <n v="12"/>
    <x v="3"/>
    <d v="2022-03-12T05:40:39"/>
    <x v="6"/>
    <n v="40"/>
    <n v="39"/>
    <n v="52"/>
    <s v="Male"/>
    <s v="N/A"/>
    <n v="75"/>
    <s v="Male"/>
    <x v="0"/>
    <x v="0"/>
    <x v="4"/>
    <x v="0"/>
    <n v="3"/>
    <n v="10550.97"/>
    <x v="1"/>
  </r>
  <r>
    <s v="INC001391"/>
    <x v="22"/>
    <x v="4"/>
    <s v="Fairview"/>
    <x v="7"/>
    <n v="3172"/>
    <s v="Washington Ave"/>
    <n v="36.382593999999997"/>
    <n v="-73.825857999999997"/>
    <d v="2023-08-19T09:26:33"/>
    <x v="4"/>
    <x v="8"/>
    <n v="19"/>
    <x v="3"/>
    <d v="2023-08-19T09:26:33"/>
    <x v="12"/>
    <n v="26"/>
    <n v="33"/>
    <n v="36"/>
    <s v="N/A"/>
    <s v="N/A"/>
    <n v="25"/>
    <s v="N/A"/>
    <x v="2"/>
    <x v="4"/>
    <x v="1"/>
    <x v="3"/>
    <n v="0"/>
    <n v="39137.89"/>
    <x v="0"/>
  </r>
  <r>
    <s v="INC003965"/>
    <x v="20"/>
    <x v="1"/>
    <s v="Fairview"/>
    <x v="5"/>
    <n v="7858"/>
    <s v="Elm Blvd"/>
    <n v="26.530470999999999"/>
    <n v="0"/>
    <d v="2024-10-03T11:24:54"/>
    <x v="0"/>
    <x v="5"/>
    <n v="3"/>
    <x v="1"/>
    <d v="2024-10-03T11:24:54"/>
    <x v="2"/>
    <n v="24"/>
    <n v="54"/>
    <n v="30"/>
    <s v="Female"/>
    <s v="White"/>
    <n v="30"/>
    <s v="N/A"/>
    <x v="5"/>
    <x v="2"/>
    <x v="2"/>
    <x v="4"/>
    <n v="3"/>
    <n v="17528.45"/>
    <x v="0"/>
  </r>
  <r>
    <s v="INC002909"/>
    <x v="23"/>
    <x v="4"/>
    <s v="Lakewood"/>
    <x v="2"/>
    <n v="1388"/>
    <s v="Oak Ave"/>
    <n v="46.296562999999999"/>
    <n v="-89.994587999999993"/>
    <d v="2022-10-07T14:41:04"/>
    <x v="1"/>
    <x v="5"/>
    <n v="7"/>
    <x v="5"/>
    <d v="2022-10-07T14:41:04"/>
    <x v="7"/>
    <n v="41"/>
    <n v="4"/>
    <n v="73"/>
    <s v="Unknown"/>
    <s v="Black"/>
    <n v="36"/>
    <s v="Unknown"/>
    <x v="2"/>
    <x v="2"/>
    <x v="3"/>
    <x v="2"/>
    <n v="3"/>
    <n v="46500.1"/>
    <x v="1"/>
  </r>
  <r>
    <s v="INC000381"/>
    <x v="9"/>
    <x v="7"/>
    <s v="Fairview"/>
    <x v="1"/>
    <n v="1312"/>
    <s v="Maple Dr"/>
    <n v="47.101180999999997"/>
    <n v="-113.70829999999999"/>
    <d v="2022-10-21T01:28:07"/>
    <x v="1"/>
    <x v="5"/>
    <n v="21"/>
    <x v="5"/>
    <d v="2022-10-21T01:28:07"/>
    <x v="20"/>
    <n v="28"/>
    <n v="7"/>
    <n v="36"/>
    <s v="N/A"/>
    <s v="N/A"/>
    <n v="23"/>
    <s v="Male"/>
    <x v="0"/>
    <x v="3"/>
    <x v="3"/>
    <x v="0"/>
    <n v="1"/>
    <n v="4986.49"/>
    <x v="1"/>
  </r>
  <r>
    <s v="INC002335"/>
    <x v="19"/>
    <x v="9"/>
    <s v="Hillcrest"/>
    <x v="7"/>
    <n v="9244"/>
    <s v="Maple Dr"/>
    <n v="34.947909000000003"/>
    <n v="-94.822478000000004"/>
    <d v="2019-12-14T04:43:43"/>
    <x v="6"/>
    <x v="2"/>
    <n v="14"/>
    <x v="3"/>
    <d v="2019-12-14T04:43:43"/>
    <x v="9"/>
    <n v="43"/>
    <n v="43"/>
    <n v="40"/>
    <s v="Male"/>
    <s v="Unknown"/>
    <n v="21"/>
    <s v="Female"/>
    <x v="1"/>
    <x v="2"/>
    <x v="4"/>
    <x v="2"/>
    <n v="3"/>
    <n v="0"/>
    <x v="0"/>
  </r>
  <r>
    <s v="INC004488"/>
    <x v="9"/>
    <x v="3"/>
    <s v="Centerville"/>
    <x v="5"/>
    <n v="8239"/>
    <s v="Main St"/>
    <n v="34.924272999999999"/>
    <n v="-117.351286"/>
    <d v="2019-06-21T02:20:07"/>
    <x v="6"/>
    <x v="10"/>
    <n v="21"/>
    <x v="5"/>
    <d v="2019-06-21T02:20:07"/>
    <x v="8"/>
    <n v="20"/>
    <n v="7"/>
    <n v="36"/>
    <s v="Female"/>
    <s v="White"/>
    <n v="21"/>
    <s v="Male"/>
    <x v="0"/>
    <x v="0"/>
    <x v="0"/>
    <x v="1"/>
    <n v="3"/>
    <n v="15094.72"/>
    <x v="1"/>
  </r>
  <r>
    <s v="INC001358"/>
    <x v="12"/>
    <x v="4"/>
    <s v="Springfield"/>
    <x v="6"/>
    <n v="2239"/>
    <s v="Cedar Lane"/>
    <n v="45.531705000000002"/>
    <n v="-93.167128000000005"/>
    <d v="2024-12-03T04:08:24"/>
    <x v="0"/>
    <x v="2"/>
    <n v="3"/>
    <x v="0"/>
    <d v="2024-12-03T04:08:24"/>
    <x v="9"/>
    <n v="8"/>
    <n v="24"/>
    <n v="52"/>
    <s v="Other"/>
    <s v="Black"/>
    <n v="21"/>
    <s v="N/A"/>
    <x v="5"/>
    <x v="4"/>
    <x v="5"/>
    <x v="1"/>
    <n v="2"/>
    <n v="19335.849999999999"/>
    <x v="1"/>
  </r>
  <r>
    <s v="INC004127"/>
    <x v="9"/>
    <x v="5"/>
    <s v="Lakewood"/>
    <x v="9"/>
    <n v="2534"/>
    <s v="Washington Ave"/>
    <n v="29.965866999999999"/>
    <n v="-92.830174999999997"/>
    <d v="2020-04-15T05:20:12"/>
    <x v="2"/>
    <x v="0"/>
    <n v="15"/>
    <x v="2"/>
    <d v="2020-04-15T05:20:12"/>
    <x v="6"/>
    <n v="20"/>
    <n v="12"/>
    <n v="74"/>
    <s v="Male"/>
    <s v="Black"/>
    <n v="71"/>
    <s v="Female"/>
    <x v="0"/>
    <x v="0"/>
    <x v="0"/>
    <x v="1"/>
    <n v="2"/>
    <n v="1445.83"/>
    <x v="1"/>
  </r>
  <r>
    <s v="INC002354"/>
    <x v="23"/>
    <x v="8"/>
    <s v="Centerville"/>
    <x v="7"/>
    <n v="8749"/>
    <s v="Park Rd"/>
    <n v="0"/>
    <n v="-106.70295400000001"/>
    <d v="2019-01-28T13:31:16"/>
    <x v="6"/>
    <x v="1"/>
    <n v="28"/>
    <x v="6"/>
    <d v="2019-01-28T13:31:16"/>
    <x v="11"/>
    <n v="31"/>
    <n v="16"/>
    <n v="18"/>
    <s v="Male"/>
    <s v="Black"/>
    <n v="73"/>
    <s v="Male"/>
    <x v="1"/>
    <x v="3"/>
    <x v="5"/>
    <x v="2"/>
    <n v="4"/>
    <n v="4093.02"/>
    <x v="1"/>
  </r>
  <r>
    <s v="INC001861"/>
    <x v="21"/>
    <x v="2"/>
    <s v="Riverside"/>
    <x v="5"/>
    <n v="3185"/>
    <s v="Maple Dr"/>
    <n v="0"/>
    <n v="-76.87585"/>
    <d v="2024-06-11T04:00:22"/>
    <x v="0"/>
    <x v="10"/>
    <n v="11"/>
    <x v="0"/>
    <d v="2024-06-11T04:00:22"/>
    <x v="9"/>
    <n v="0"/>
    <n v="22"/>
    <n v="35"/>
    <s v="Male"/>
    <s v="Hispanic"/>
    <n v="88"/>
    <s v="Unknown"/>
    <x v="1"/>
    <x v="0"/>
    <x v="2"/>
    <x v="0"/>
    <n v="4"/>
    <n v="0"/>
    <x v="1"/>
  </r>
  <r>
    <s v="INC002535"/>
    <x v="2"/>
    <x v="4"/>
    <s v="Lakewood"/>
    <x v="6"/>
    <n v="6769"/>
    <s v="Maple Dr"/>
    <n v="41.250708000000003"/>
    <n v="-100.610079"/>
    <d v="2019-01-05T09:02:07"/>
    <x v="6"/>
    <x v="1"/>
    <n v="5"/>
    <x v="3"/>
    <d v="2019-01-05T09:02:07"/>
    <x v="12"/>
    <n v="2"/>
    <n v="7"/>
    <n v="49"/>
    <s v="Female"/>
    <s v="Asian"/>
    <n v="54"/>
    <s v="Female"/>
    <x v="2"/>
    <x v="4"/>
    <x v="2"/>
    <x v="3"/>
    <n v="0"/>
    <n v="6858.53"/>
    <x v="1"/>
  </r>
  <r>
    <s v="INC000175"/>
    <x v="2"/>
    <x v="1"/>
    <s v="Lakewood"/>
    <x v="8"/>
    <n v="296"/>
    <s v="Lincoln St"/>
    <n v="27.311848000000001"/>
    <n v="-106.70447799999999"/>
    <d v="2022-07-20T02:40:44"/>
    <x v="1"/>
    <x v="3"/>
    <n v="20"/>
    <x v="2"/>
    <d v="2022-07-20T02:40:44"/>
    <x v="8"/>
    <n v="40"/>
    <n v="44"/>
    <n v="26"/>
    <s v="Male"/>
    <s v="N/A"/>
    <n v="21"/>
    <s v="N/A"/>
    <x v="2"/>
    <x v="1"/>
    <x v="1"/>
    <x v="1"/>
    <n v="0"/>
    <n v="2620.7600000000002"/>
    <x v="0"/>
  </r>
  <r>
    <s v="INC003881"/>
    <x v="23"/>
    <x v="1"/>
    <s v="Springfield"/>
    <x v="3"/>
    <n v="9922"/>
    <s v="Maple Dr"/>
    <n v="47.467691000000002"/>
    <n v="-94.385678999999996"/>
    <d v="2021-09-27T16:30:27"/>
    <x v="3"/>
    <x v="6"/>
    <n v="27"/>
    <x v="6"/>
    <d v="2021-09-27T16:30:27"/>
    <x v="19"/>
    <n v="30"/>
    <n v="27"/>
    <n v="36"/>
    <s v="N/A"/>
    <s v="N/A"/>
    <n v="35"/>
    <s v="Female"/>
    <x v="0"/>
    <x v="4"/>
    <x v="2"/>
    <x v="0"/>
    <n v="4"/>
    <n v="40913.19"/>
    <x v="1"/>
  </r>
  <r>
    <s v="INC003950"/>
    <x v="17"/>
    <x v="4"/>
    <s v="Fairview"/>
    <x v="4"/>
    <n v="4961"/>
    <s v="Main St"/>
    <n v="36.598519000000003"/>
    <n v="-84.164676999999998"/>
    <d v="2022-07-13T06:57:46"/>
    <x v="1"/>
    <x v="3"/>
    <n v="13"/>
    <x v="2"/>
    <d v="2022-07-13T06:57:46"/>
    <x v="10"/>
    <n v="57"/>
    <n v="46"/>
    <n v="39"/>
    <s v="Female"/>
    <s v="N/A"/>
    <n v="20"/>
    <s v="Female"/>
    <x v="2"/>
    <x v="1"/>
    <x v="0"/>
    <x v="3"/>
    <n v="3"/>
    <n v="24998.87"/>
    <x v="1"/>
  </r>
  <r>
    <s v="INC004371"/>
    <x v="16"/>
    <x v="8"/>
    <s v="Lakewood"/>
    <x v="8"/>
    <n v="7000"/>
    <s v="Maple Dr"/>
    <n v="35.467554999999997"/>
    <n v="-70.567462000000006"/>
    <d v="2018-04-07T10:34:15"/>
    <x v="5"/>
    <x v="0"/>
    <n v="7"/>
    <x v="3"/>
    <d v="2018-04-07T10:34:15"/>
    <x v="21"/>
    <n v="34"/>
    <n v="15"/>
    <n v="55"/>
    <s v="Male"/>
    <s v="Hispanic"/>
    <n v="51"/>
    <s v="Female"/>
    <x v="2"/>
    <x v="2"/>
    <x v="0"/>
    <x v="4"/>
    <n v="0"/>
    <n v="7544.54"/>
    <x v="0"/>
  </r>
  <r>
    <s v="INC001162"/>
    <x v="18"/>
    <x v="0"/>
    <s v="Hillcrest"/>
    <x v="9"/>
    <n v="789"/>
    <s v="Sunset Blvd"/>
    <n v="45.715609000000001"/>
    <n v="-101.70053299999999"/>
    <d v="2021-06-03T22:56:52"/>
    <x v="3"/>
    <x v="10"/>
    <n v="3"/>
    <x v="1"/>
    <d v="2021-06-03T22:56:52"/>
    <x v="1"/>
    <n v="56"/>
    <n v="52"/>
    <n v="68"/>
    <s v="Male"/>
    <s v="Black"/>
    <n v="85"/>
    <s v="Unknown"/>
    <x v="0"/>
    <x v="0"/>
    <x v="4"/>
    <x v="0"/>
    <n v="0"/>
    <n v="0"/>
    <x v="0"/>
  </r>
  <r>
    <s v="INC001112"/>
    <x v="8"/>
    <x v="3"/>
    <s v="Hillcrest"/>
    <x v="8"/>
    <n v="7226"/>
    <s v="Oak Ave"/>
    <n v="43.992978999999998"/>
    <n v="-91.288971000000004"/>
    <d v="2022-11-08T02:41:20"/>
    <x v="1"/>
    <x v="7"/>
    <n v="8"/>
    <x v="0"/>
    <d v="2022-11-08T02:41:20"/>
    <x v="8"/>
    <n v="41"/>
    <n v="20"/>
    <n v="31"/>
    <s v="Male"/>
    <s v="Black"/>
    <n v="58"/>
    <s v="Unknown"/>
    <x v="0"/>
    <x v="2"/>
    <x v="5"/>
    <x v="3"/>
    <n v="4"/>
    <n v="37048.86"/>
    <x v="1"/>
  </r>
  <r>
    <s v="INC000955"/>
    <x v="24"/>
    <x v="9"/>
    <s v="Springfield"/>
    <x v="4"/>
    <n v="4054"/>
    <s v="Main St"/>
    <n v="25.010629000000002"/>
    <n v="-73.757407000000001"/>
    <d v="2021-11-17T22:38:34"/>
    <x v="3"/>
    <x v="7"/>
    <n v="17"/>
    <x v="2"/>
    <d v="2021-11-17T22:38:34"/>
    <x v="1"/>
    <n v="38"/>
    <n v="34"/>
    <n v="36"/>
    <s v="N/A"/>
    <s v="Unknown"/>
    <n v="34"/>
    <s v="Male"/>
    <x v="3"/>
    <x v="4"/>
    <x v="4"/>
    <x v="0"/>
    <n v="4"/>
    <n v="0"/>
    <x v="0"/>
  </r>
  <r>
    <s v="INC003241"/>
    <x v="10"/>
    <x v="4"/>
    <s v="Springfield"/>
    <x v="2"/>
    <n v="6712"/>
    <s v="Oak Ave"/>
    <n v="32.603490999999998"/>
    <n v="-120.192633"/>
    <d v="2024-01-16T18:09:57"/>
    <x v="0"/>
    <x v="1"/>
    <n v="16"/>
    <x v="0"/>
    <d v="2024-01-16T18:09:57"/>
    <x v="22"/>
    <n v="9"/>
    <n v="57"/>
    <n v="30"/>
    <s v="Female"/>
    <s v="White"/>
    <n v="21"/>
    <s v="Male"/>
    <x v="1"/>
    <x v="2"/>
    <x v="5"/>
    <x v="2"/>
    <n v="5"/>
    <n v="23988.91"/>
    <x v="0"/>
  </r>
  <r>
    <s v="INC003383"/>
    <x v="21"/>
    <x v="8"/>
    <s v="Centerville"/>
    <x v="7"/>
    <n v="2125"/>
    <s v="River Rd"/>
    <n v="28.11093"/>
    <n v="0"/>
    <d v="2019-12-28T15:28:35"/>
    <x v="6"/>
    <x v="2"/>
    <n v="28"/>
    <x v="3"/>
    <d v="2019-12-28T15:28:35"/>
    <x v="3"/>
    <n v="28"/>
    <n v="35"/>
    <n v="48"/>
    <s v="Male"/>
    <s v="Asian"/>
    <n v="13"/>
    <s v="Female"/>
    <x v="0"/>
    <x v="0"/>
    <x v="3"/>
    <x v="1"/>
    <n v="5"/>
    <n v="0"/>
    <x v="1"/>
  </r>
  <r>
    <s v="INC002028"/>
    <x v="20"/>
    <x v="1"/>
    <s v="Fairview"/>
    <x v="9"/>
    <n v="3756"/>
    <s v="Maple Dr"/>
    <n v="32.961559000000001"/>
    <n v="-85.281994999999995"/>
    <d v="2023-07-16T09:10:12"/>
    <x v="4"/>
    <x v="3"/>
    <n v="16"/>
    <x v="4"/>
    <d v="2023-07-16T09:10:12"/>
    <x v="12"/>
    <n v="10"/>
    <n v="12"/>
    <n v="55"/>
    <s v="Male"/>
    <s v="Hispanic"/>
    <n v="21"/>
    <s v="Male"/>
    <x v="0"/>
    <x v="0"/>
    <x v="0"/>
    <x v="1"/>
    <n v="5"/>
    <n v="33555.050000000003"/>
    <x v="1"/>
  </r>
  <r>
    <s v="INC000153"/>
    <x v="4"/>
    <x v="8"/>
    <s v="Hillcrest"/>
    <x v="2"/>
    <n v="2379"/>
    <s v="Park Rd"/>
    <n v="35.023135000000003"/>
    <n v="-89.444924"/>
    <d v="2024-09-20T11:31:47"/>
    <x v="0"/>
    <x v="6"/>
    <n v="20"/>
    <x v="5"/>
    <d v="2024-09-20T11:31:47"/>
    <x v="2"/>
    <n v="31"/>
    <n v="47"/>
    <n v="16"/>
    <s v="Female"/>
    <s v="Hispanic"/>
    <n v="72"/>
    <s v="Male"/>
    <x v="3"/>
    <x v="4"/>
    <x v="0"/>
    <x v="3"/>
    <n v="0"/>
    <n v="2546.11"/>
    <x v="0"/>
  </r>
  <r>
    <s v="INC002382"/>
    <x v="1"/>
    <x v="9"/>
    <s v="Riverside"/>
    <x v="4"/>
    <n v="865"/>
    <s v="Sunset Blvd"/>
    <n v="38.114351999999997"/>
    <n v="-77.105059999999995"/>
    <d v="2021-03-01T04:00:41"/>
    <x v="3"/>
    <x v="4"/>
    <n v="1"/>
    <x v="6"/>
    <d v="2021-03-01T04:00:41"/>
    <x v="9"/>
    <n v="0"/>
    <n v="41"/>
    <n v="64"/>
    <s v="Male"/>
    <s v="Asian"/>
    <n v="21"/>
    <s v="Male"/>
    <x v="2"/>
    <x v="2"/>
    <x v="2"/>
    <x v="0"/>
    <n v="4"/>
    <n v="21415.9"/>
    <x v="0"/>
  </r>
  <r>
    <s v="INC002424"/>
    <x v="9"/>
    <x v="4"/>
    <s v="Riverside"/>
    <x v="9"/>
    <n v="1801"/>
    <s v="Park Rd"/>
    <n v="41.330106000000001"/>
    <n v="-98.178047000000007"/>
    <d v="2019-08-17T03:49:31"/>
    <x v="6"/>
    <x v="8"/>
    <n v="17"/>
    <x v="3"/>
    <d v="2019-08-17T03:49:31"/>
    <x v="13"/>
    <n v="49"/>
    <n v="31"/>
    <n v="61"/>
    <s v="N/A"/>
    <s v="Black"/>
    <n v="21"/>
    <s v="Female"/>
    <x v="0"/>
    <x v="4"/>
    <x v="2"/>
    <x v="3"/>
    <n v="5"/>
    <n v="21249.1"/>
    <x v="0"/>
  </r>
  <r>
    <s v="INC001311"/>
    <x v="17"/>
    <x v="7"/>
    <s v="Riverside"/>
    <x v="5"/>
    <n v="9624"/>
    <s v="Cedar Lane"/>
    <n v="27.545048999999999"/>
    <n v="-84.374005999999994"/>
    <d v="2021-05-25T11:15:08"/>
    <x v="3"/>
    <x v="9"/>
    <n v="25"/>
    <x v="0"/>
    <d v="2021-05-25T11:15:08"/>
    <x v="2"/>
    <n v="15"/>
    <n v="8"/>
    <n v="49"/>
    <s v="Female"/>
    <s v="Other"/>
    <n v="24"/>
    <s v="Male"/>
    <x v="0"/>
    <x v="4"/>
    <x v="2"/>
    <x v="1"/>
    <n v="4"/>
    <n v="39291.61"/>
    <x v="1"/>
  </r>
  <r>
    <s v="INC003968"/>
    <x v="4"/>
    <x v="8"/>
    <s v="Fairview"/>
    <x v="8"/>
    <n v="6587"/>
    <s v="Maple Dr"/>
    <n v="36.563056000000003"/>
    <n v="-75.058948000000001"/>
    <d v="2020-06-25T13:27:09"/>
    <x v="2"/>
    <x v="10"/>
    <n v="25"/>
    <x v="1"/>
    <d v="2020-06-25T13:27:09"/>
    <x v="11"/>
    <n v="27"/>
    <n v="9"/>
    <n v="46"/>
    <s v="Male"/>
    <s v="Black"/>
    <n v="18"/>
    <s v="Male"/>
    <x v="2"/>
    <x v="0"/>
    <x v="2"/>
    <x v="3"/>
    <n v="0"/>
    <n v="30936.86"/>
    <x v="1"/>
  </r>
  <r>
    <s v="INC000504"/>
    <x v="21"/>
    <x v="3"/>
    <s v="Hillcrest"/>
    <x v="9"/>
    <n v="1656"/>
    <s v="Park Rd"/>
    <n v="30.239972999999999"/>
    <n v="-112.93591600000001"/>
    <d v="2019-07-19T00:15:55"/>
    <x v="6"/>
    <x v="3"/>
    <n v="19"/>
    <x v="5"/>
    <d v="2019-07-19T00:15:55"/>
    <x v="5"/>
    <n v="15"/>
    <n v="55"/>
    <n v="36"/>
    <s v="Female"/>
    <s v="Black"/>
    <n v="48"/>
    <s v="Other"/>
    <x v="0"/>
    <x v="4"/>
    <x v="2"/>
    <x v="0"/>
    <n v="0"/>
    <n v="8663.1299999999992"/>
    <x v="1"/>
  </r>
  <r>
    <s v="INC000452"/>
    <x v="16"/>
    <x v="8"/>
    <s v="Oakdale"/>
    <x v="7"/>
    <n v="7302"/>
    <s v="Main St"/>
    <n v="45.427962000000001"/>
    <n v="-86.366954000000007"/>
    <d v="2018-04-13T05:03:44"/>
    <x v="5"/>
    <x v="0"/>
    <n v="13"/>
    <x v="5"/>
    <d v="2018-04-13T05:03:44"/>
    <x v="6"/>
    <n v="3"/>
    <n v="44"/>
    <n v="31"/>
    <s v="Female"/>
    <s v="Black"/>
    <n v="66"/>
    <s v="Other"/>
    <x v="5"/>
    <x v="4"/>
    <x v="4"/>
    <x v="3"/>
    <n v="4"/>
    <n v="11114.62"/>
    <x v="1"/>
  </r>
  <r>
    <s v="INC000710"/>
    <x v="1"/>
    <x v="2"/>
    <s v="Lakewood"/>
    <x v="5"/>
    <n v="1724"/>
    <s v="Lincoln St"/>
    <n v="32.724586000000002"/>
    <n v="-88.331063999999998"/>
    <d v="2024-07-29T08:13:12"/>
    <x v="0"/>
    <x v="3"/>
    <n v="29"/>
    <x v="6"/>
    <d v="2024-07-29T08:13:12"/>
    <x v="0"/>
    <n v="13"/>
    <n v="12"/>
    <n v="53"/>
    <s v="Male"/>
    <s v="Black"/>
    <n v="85"/>
    <s v="Female"/>
    <x v="0"/>
    <x v="1"/>
    <x v="5"/>
    <x v="0"/>
    <n v="1"/>
    <n v="0"/>
    <x v="1"/>
  </r>
  <r>
    <s v="INC001266"/>
    <x v="9"/>
    <x v="9"/>
    <s v="Centerville"/>
    <x v="9"/>
    <n v="6354"/>
    <s v="Elm Blvd"/>
    <n v="27.860690999999999"/>
    <n v="-72.306780000000003"/>
    <d v="2022-02-10T21:44:25"/>
    <x v="1"/>
    <x v="12"/>
    <n v="10"/>
    <x v="1"/>
    <d v="2022-02-10T21:44:25"/>
    <x v="18"/>
    <n v="44"/>
    <n v="25"/>
    <n v="29"/>
    <s v="Female"/>
    <s v="White"/>
    <n v="21"/>
    <s v="N/A"/>
    <x v="0"/>
    <x v="0"/>
    <x v="5"/>
    <x v="1"/>
    <n v="0"/>
    <n v="41584.949999999997"/>
    <x v="0"/>
  </r>
  <r>
    <s v="INC001699"/>
    <x v="20"/>
    <x v="3"/>
    <s v="Hillcrest"/>
    <x v="3"/>
    <n v="5506"/>
    <s v="Lincoln St"/>
    <n v="34.849151999999997"/>
    <n v="-121.898754"/>
    <d v="2022-02-28T00:00:00"/>
    <x v="1"/>
    <x v="12"/>
    <n v="28"/>
    <x v="6"/>
    <d v="2022-02-28T00:00:00"/>
    <x v="5"/>
    <n v="0"/>
    <n v="0"/>
    <n v="28"/>
    <s v="Male"/>
    <s v="Black"/>
    <n v="85"/>
    <s v="Female"/>
    <x v="5"/>
    <x v="1"/>
    <x v="3"/>
    <x v="1"/>
    <n v="3"/>
    <n v="28969.89"/>
    <x v="1"/>
  </r>
  <r>
    <s v="INC002359"/>
    <x v="1"/>
    <x v="6"/>
    <s v="Centerville"/>
    <x v="5"/>
    <n v="6380"/>
    <s v="Oak Ave"/>
    <n v="0"/>
    <n v="-119.63000099999999"/>
    <d v="2020-04-12T10:04:48"/>
    <x v="2"/>
    <x v="0"/>
    <n v="12"/>
    <x v="4"/>
    <d v="2020-04-12T10:04:48"/>
    <x v="21"/>
    <n v="4"/>
    <n v="48"/>
    <n v="32"/>
    <s v="Female"/>
    <s v="N/A"/>
    <n v="78"/>
    <s v="Unknown"/>
    <x v="2"/>
    <x v="0"/>
    <x v="2"/>
    <x v="3"/>
    <n v="4"/>
    <n v="15075.36"/>
    <x v="1"/>
  </r>
  <r>
    <s v="INC000542"/>
    <x v="4"/>
    <x v="0"/>
    <s v="Fairview"/>
    <x v="2"/>
    <n v="6137"/>
    <s v="River Rd"/>
    <n v="41.540261000000001"/>
    <n v="-82.350183000000001"/>
    <d v="2024-05-10T08:33:15"/>
    <x v="0"/>
    <x v="9"/>
    <n v="10"/>
    <x v="5"/>
    <d v="2024-05-10T08:33:15"/>
    <x v="0"/>
    <n v="33"/>
    <n v="15"/>
    <n v="47"/>
    <s v="Female"/>
    <s v="Asian"/>
    <n v="66"/>
    <s v="Female"/>
    <x v="5"/>
    <x v="4"/>
    <x v="5"/>
    <x v="0"/>
    <n v="4"/>
    <n v="41612.9"/>
    <x v="1"/>
  </r>
  <r>
    <s v="INC000799"/>
    <x v="12"/>
    <x v="3"/>
    <s v="Hillcrest"/>
    <x v="2"/>
    <n v="6439"/>
    <s v="Maple Dr"/>
    <n v="30.908486"/>
    <n v="-91.001542000000001"/>
    <d v="2023-01-13T00:00:00"/>
    <x v="4"/>
    <x v="1"/>
    <n v="13"/>
    <x v="5"/>
    <d v="2023-01-13T00:00:00"/>
    <x v="5"/>
    <n v="0"/>
    <n v="0"/>
    <n v="16"/>
    <s v="Female"/>
    <s v="Black"/>
    <n v="21"/>
    <s v="Female"/>
    <x v="1"/>
    <x v="0"/>
    <x v="2"/>
    <x v="3"/>
    <n v="2"/>
    <n v="48729.87"/>
    <x v="0"/>
  </r>
  <r>
    <s v="INC002693"/>
    <x v="6"/>
    <x v="3"/>
    <s v="Centerville"/>
    <x v="3"/>
    <n v="2356"/>
    <s v="River Rd"/>
    <n v="29.574019"/>
    <n v="-106.30488699999999"/>
    <d v="2023-02-08T20:00:30"/>
    <x v="4"/>
    <x v="12"/>
    <n v="8"/>
    <x v="2"/>
    <d v="2023-02-08T20:00:30"/>
    <x v="4"/>
    <n v="0"/>
    <n v="30"/>
    <n v="36"/>
    <s v="Male"/>
    <s v="Hispanic"/>
    <n v="13"/>
    <s v="Male"/>
    <x v="3"/>
    <x v="1"/>
    <x v="4"/>
    <x v="2"/>
    <n v="4"/>
    <n v="23917.41"/>
    <x v="0"/>
  </r>
  <r>
    <s v="INC000916"/>
    <x v="23"/>
    <x v="3"/>
    <s v="Oakdale"/>
    <x v="1"/>
    <n v="6963"/>
    <s v="Washington Ave"/>
    <n v="45.234499"/>
    <n v="-76.739493999999993"/>
    <d v="2022-09-30T00:00:00"/>
    <x v="1"/>
    <x v="6"/>
    <n v="30"/>
    <x v="5"/>
    <d v="2022-09-30T00:00:00"/>
    <x v="5"/>
    <n v="0"/>
    <n v="0"/>
    <n v="75"/>
    <s v="Female"/>
    <s v="Hispanic"/>
    <n v="59"/>
    <s v="Male"/>
    <x v="0"/>
    <x v="4"/>
    <x v="0"/>
    <x v="1"/>
    <n v="0"/>
    <n v="12626.07"/>
    <x v="0"/>
  </r>
  <r>
    <s v="INC004002"/>
    <x v="0"/>
    <x v="8"/>
    <s v="Centerville"/>
    <x v="3"/>
    <n v="3823"/>
    <s v="River Rd"/>
    <n v="32.387163999999999"/>
    <n v="-81.083584999999999"/>
    <d v="2024-09-03T06:48:42"/>
    <x v="0"/>
    <x v="6"/>
    <n v="3"/>
    <x v="0"/>
    <d v="2024-09-03T06:48:42"/>
    <x v="10"/>
    <n v="48"/>
    <n v="42"/>
    <n v="49"/>
    <s v="Male"/>
    <s v="Black"/>
    <n v="21"/>
    <s v="N/A"/>
    <x v="2"/>
    <x v="2"/>
    <x v="0"/>
    <x v="3"/>
    <n v="2"/>
    <n v="21645.56"/>
    <x v="0"/>
  </r>
  <r>
    <s v="INC002799"/>
    <x v="12"/>
    <x v="7"/>
    <s v="Hillcrest"/>
    <x v="9"/>
    <n v="7857"/>
    <s v="Washington Ave"/>
    <n v="0"/>
    <n v="-90.425674000000001"/>
    <d v="2023-07-24T23:50:18"/>
    <x v="4"/>
    <x v="3"/>
    <n v="24"/>
    <x v="6"/>
    <d v="2023-07-24T23:50:18"/>
    <x v="24"/>
    <n v="50"/>
    <n v="18"/>
    <n v="36"/>
    <s v="Male"/>
    <s v="N/A"/>
    <n v="37"/>
    <s v="Male"/>
    <x v="2"/>
    <x v="0"/>
    <x v="4"/>
    <x v="4"/>
    <n v="5"/>
    <n v="21419.73"/>
    <x v="0"/>
  </r>
  <r>
    <s v="INC001990"/>
    <x v="17"/>
    <x v="6"/>
    <s v="Hillcrest"/>
    <x v="1"/>
    <n v="6430"/>
    <s v="Lincoln St"/>
    <n v="42.970191"/>
    <n v="-75.536355999999998"/>
    <d v="2023-11-14T01:04:24"/>
    <x v="4"/>
    <x v="7"/>
    <n v="14"/>
    <x v="0"/>
    <d v="2023-11-14T01:04:24"/>
    <x v="20"/>
    <n v="4"/>
    <n v="24"/>
    <n v="29"/>
    <s v="Female"/>
    <s v="N/A"/>
    <n v="81"/>
    <s v="Male"/>
    <x v="3"/>
    <x v="3"/>
    <x v="2"/>
    <x v="2"/>
    <n v="5"/>
    <n v="24990.3"/>
    <x v="1"/>
  </r>
  <r>
    <s v="INC001504"/>
    <x v="25"/>
    <x v="4"/>
    <s v="Centerville"/>
    <x v="3"/>
    <n v="1119"/>
    <s v="Park Rd"/>
    <n v="32.524459"/>
    <n v="-107.031361"/>
    <s v=""/>
    <x v="7"/>
    <x v="11"/>
    <m/>
    <x v="7"/>
    <s v=""/>
    <x v="23"/>
    <m/>
    <m/>
    <n v="49"/>
    <s v="Female"/>
    <s v="White"/>
    <n v="21"/>
    <s v="Other"/>
    <x v="0"/>
    <x v="0"/>
    <x v="5"/>
    <x v="3"/>
    <n v="5"/>
    <n v="27731.75"/>
    <x v="1"/>
  </r>
  <r>
    <s v="INC001037"/>
    <x v="16"/>
    <x v="2"/>
    <s v="Riverside"/>
    <x v="1"/>
    <n v="6368"/>
    <s v="Lincoln St"/>
    <n v="40.474863999999997"/>
    <n v="-75.660122000000001"/>
    <d v="2023-02-02T00:25:50"/>
    <x v="4"/>
    <x v="12"/>
    <n v="2"/>
    <x v="1"/>
    <d v="2023-02-02T00:25:50"/>
    <x v="5"/>
    <n v="25"/>
    <n v="50"/>
    <n v="22"/>
    <s v="Male"/>
    <s v="White"/>
    <n v="19"/>
    <s v="N/A"/>
    <x v="0"/>
    <x v="4"/>
    <x v="1"/>
    <x v="0"/>
    <n v="4"/>
    <n v="5483.9"/>
    <x v="1"/>
  </r>
  <r>
    <s v="INC001797"/>
    <x v="1"/>
    <x v="8"/>
    <s v="Maplewood"/>
    <x v="3"/>
    <n v="156"/>
    <s v="Maple Dr"/>
    <n v="37.448528000000003"/>
    <n v="-72.110446999999994"/>
    <d v="2023-08-17T13:24:54"/>
    <x v="4"/>
    <x v="8"/>
    <n v="17"/>
    <x v="1"/>
    <d v="2023-08-17T13:24:54"/>
    <x v="11"/>
    <n v="24"/>
    <n v="54"/>
    <n v="36"/>
    <s v="Male"/>
    <s v="Hispanic"/>
    <n v="55"/>
    <s v="Female"/>
    <x v="4"/>
    <x v="4"/>
    <x v="2"/>
    <x v="4"/>
    <n v="5"/>
    <n v="18976.63"/>
    <x v="1"/>
  </r>
  <r>
    <s v="INC001686"/>
    <x v="0"/>
    <x v="9"/>
    <s v="Riverside"/>
    <x v="0"/>
    <n v="8272"/>
    <s v="Sunset Blvd"/>
    <n v="25.190062000000001"/>
    <n v="78.944199999999995"/>
    <d v="2022-10-02T12:35:20"/>
    <x v="1"/>
    <x v="5"/>
    <n v="2"/>
    <x v="4"/>
    <d v="2022-10-02T12:35:20"/>
    <x v="17"/>
    <n v="35"/>
    <n v="20"/>
    <n v="54"/>
    <s v="Female"/>
    <s v="Black"/>
    <n v="14"/>
    <s v="Male"/>
    <x v="0"/>
    <x v="4"/>
    <x v="5"/>
    <x v="2"/>
    <n v="2"/>
    <n v="28167.72"/>
    <x v="0"/>
  </r>
  <r>
    <s v="INC001741"/>
    <x v="20"/>
    <x v="2"/>
    <s v="Centerville"/>
    <x v="2"/>
    <n v="505"/>
    <s v="Elm Blvd"/>
    <n v="37.787128000000003"/>
    <n v="-108.75816"/>
    <d v="2022-09-01T01:37:53"/>
    <x v="1"/>
    <x v="6"/>
    <n v="1"/>
    <x v="1"/>
    <d v="2022-09-01T01:37:53"/>
    <x v="20"/>
    <n v="37"/>
    <n v="53"/>
    <n v="21"/>
    <s v="Male"/>
    <s v="Asian"/>
    <n v="68"/>
    <s v="Unknown"/>
    <x v="4"/>
    <x v="4"/>
    <x v="0"/>
    <x v="0"/>
    <n v="5"/>
    <n v="17509.650000000001"/>
    <x v="1"/>
  </r>
  <r>
    <s v="INC000729"/>
    <x v="22"/>
    <x v="6"/>
    <s v="Lakewood"/>
    <x v="6"/>
    <n v="6619"/>
    <s v="Lincoln St"/>
    <n v="28.699408999999999"/>
    <n v="-97.709965999999994"/>
    <d v="2020-05-27T17:27:48"/>
    <x v="2"/>
    <x v="9"/>
    <n v="27"/>
    <x v="2"/>
    <d v="2020-05-27T17:27:48"/>
    <x v="15"/>
    <n v="27"/>
    <n v="48"/>
    <n v="36"/>
    <s v="N/A"/>
    <s v="N/A"/>
    <n v="27"/>
    <s v="Male"/>
    <x v="0"/>
    <x v="2"/>
    <x v="0"/>
    <x v="3"/>
    <n v="0"/>
    <n v="25505.23"/>
    <x v="1"/>
  </r>
  <r>
    <s v="INC000438"/>
    <x v="15"/>
    <x v="0"/>
    <s v="Lakewood"/>
    <x v="8"/>
    <n v="3646"/>
    <s v="Washington Ave"/>
    <n v="35.274982000000001"/>
    <n v="-74.032989999999998"/>
    <s v=""/>
    <x v="7"/>
    <x v="11"/>
    <m/>
    <x v="7"/>
    <s v=""/>
    <x v="23"/>
    <m/>
    <m/>
    <n v="36"/>
    <s v="N/A"/>
    <s v="N/A"/>
    <n v="43"/>
    <s v="N/A"/>
    <x v="3"/>
    <x v="0"/>
    <x v="2"/>
    <x v="1"/>
    <n v="1"/>
    <n v="20579.29"/>
    <x v="0"/>
  </r>
  <r>
    <s v="INC000584"/>
    <x v="0"/>
    <x v="6"/>
    <s v="Centerville"/>
    <x v="3"/>
    <n v="8405"/>
    <s v="Cedar Lane"/>
    <n v="42.947428000000002"/>
    <n v="-94.072991999999999"/>
    <d v="2020-05-18T05:55:22"/>
    <x v="2"/>
    <x v="9"/>
    <n v="18"/>
    <x v="6"/>
    <d v="2020-05-18T05:55:22"/>
    <x v="6"/>
    <n v="55"/>
    <n v="22"/>
    <n v="36"/>
    <s v="N/A"/>
    <s v="N/A"/>
    <n v="76"/>
    <s v="Male"/>
    <x v="2"/>
    <x v="2"/>
    <x v="2"/>
    <x v="0"/>
    <n v="1"/>
    <n v="0"/>
    <x v="0"/>
  </r>
  <r>
    <s v="INC003114"/>
    <x v="22"/>
    <x v="1"/>
    <s v="Oakdale"/>
    <x v="7"/>
    <n v="4739"/>
    <s v="Washington Ave"/>
    <n v="29.075227000000002"/>
    <n v="-78.796232000000003"/>
    <d v="2022-02-19T23:07:05"/>
    <x v="1"/>
    <x v="12"/>
    <n v="19"/>
    <x v="3"/>
    <d v="2022-02-19T23:07:05"/>
    <x v="24"/>
    <n v="7"/>
    <n v="5"/>
    <n v="51"/>
    <s v="Female"/>
    <s v="N/A"/>
    <n v="68"/>
    <s v="Female"/>
    <x v="2"/>
    <x v="3"/>
    <x v="1"/>
    <x v="1"/>
    <n v="4"/>
    <n v="10929.71"/>
    <x v="0"/>
  </r>
  <r>
    <s v="INC002340"/>
    <x v="17"/>
    <x v="7"/>
    <s v="Lakewood"/>
    <x v="0"/>
    <n v="3571"/>
    <s v="Maple Dr"/>
    <n v="42.668608999999996"/>
    <n v="-117.709586"/>
    <d v="2020-09-02T05:20:40"/>
    <x v="2"/>
    <x v="6"/>
    <n v="2"/>
    <x v="2"/>
    <d v="2020-09-02T05:20:40"/>
    <x v="6"/>
    <n v="20"/>
    <n v="40"/>
    <n v="33"/>
    <s v="Male"/>
    <s v="Asian"/>
    <n v="42"/>
    <s v="Male"/>
    <x v="0"/>
    <x v="0"/>
    <x v="1"/>
    <x v="3"/>
    <n v="3"/>
    <n v="7218.6"/>
    <x v="1"/>
  </r>
  <r>
    <s v="INC003166"/>
    <x v="1"/>
    <x v="5"/>
    <s v="Hillcrest"/>
    <x v="5"/>
    <n v="908"/>
    <s v="Washington Ave"/>
    <n v="35.225054999999998"/>
    <n v="-121.341064"/>
    <d v="2018-07-17T16:48:35"/>
    <x v="5"/>
    <x v="3"/>
    <n v="17"/>
    <x v="0"/>
    <d v="2018-07-17T16:48:35"/>
    <x v="19"/>
    <n v="48"/>
    <n v="35"/>
    <n v="36"/>
    <s v="Other"/>
    <s v="White"/>
    <n v="37"/>
    <s v="Other"/>
    <x v="5"/>
    <x v="4"/>
    <x v="3"/>
    <x v="4"/>
    <n v="4"/>
    <n v="28287.07"/>
    <x v="0"/>
  </r>
  <r>
    <s v="INC003711"/>
    <x v="1"/>
    <x v="4"/>
    <s v="Springfield"/>
    <x v="3"/>
    <n v="547"/>
    <s v="Oak Ave"/>
    <n v="28.439436000000001"/>
    <n v="-77.902942999999993"/>
    <d v="2023-04-28T06:44:16"/>
    <x v="4"/>
    <x v="0"/>
    <n v="28"/>
    <x v="5"/>
    <d v="2023-04-28T06:44:16"/>
    <x v="10"/>
    <n v="44"/>
    <n v="16"/>
    <n v="36"/>
    <s v="Female"/>
    <s v="Black"/>
    <n v="78"/>
    <s v="Unknown"/>
    <x v="2"/>
    <x v="2"/>
    <x v="5"/>
    <x v="0"/>
    <n v="1"/>
    <n v="8055.75"/>
    <x v="0"/>
  </r>
  <r>
    <s v="INC004162"/>
    <x v="23"/>
    <x v="4"/>
    <s v="Maplewood"/>
    <x v="6"/>
    <n v="6302"/>
    <s v="Oak Ave"/>
    <n v="26.638396"/>
    <n v="-96.435834999999997"/>
    <d v="2019-07-02T19:19:47"/>
    <x v="6"/>
    <x v="3"/>
    <n v="2"/>
    <x v="0"/>
    <d v="2019-07-02T19:19:47"/>
    <x v="16"/>
    <n v="19"/>
    <n v="47"/>
    <n v="56"/>
    <s v="Female"/>
    <s v="Hispanic"/>
    <n v="57"/>
    <s v="N/A"/>
    <x v="1"/>
    <x v="4"/>
    <x v="3"/>
    <x v="2"/>
    <n v="1"/>
    <n v="8802.2800000000007"/>
    <x v="1"/>
  </r>
  <r>
    <s v="INC001685"/>
    <x v="5"/>
    <x v="7"/>
    <s v="Springfield"/>
    <x v="7"/>
    <n v="1291"/>
    <s v="Elm Blvd"/>
    <n v="46.452798000000001"/>
    <n v="-102.601371"/>
    <d v="2020-05-30T08:27:25"/>
    <x v="2"/>
    <x v="9"/>
    <n v="30"/>
    <x v="3"/>
    <d v="2020-05-30T08:27:25"/>
    <x v="0"/>
    <n v="27"/>
    <n v="25"/>
    <n v="39"/>
    <s v="Male"/>
    <s v="Black"/>
    <n v="37"/>
    <s v="Unknown"/>
    <x v="4"/>
    <x v="0"/>
    <x v="2"/>
    <x v="3"/>
    <n v="4"/>
    <n v="17426.580000000002"/>
    <x v="0"/>
  </r>
  <r>
    <s v="INC094054"/>
    <x v="15"/>
    <x v="9"/>
    <s v="Maplewood"/>
    <x v="9"/>
    <n v="9985"/>
    <s v="Lincoln St"/>
    <n v="43.224479000000002"/>
    <n v="-101.22606500000001"/>
    <d v="2024-08-27T07:54:09"/>
    <x v="0"/>
    <x v="8"/>
    <n v="27"/>
    <x v="0"/>
    <d v="2024-08-27T07:54:09"/>
    <x v="14"/>
    <n v="54"/>
    <n v="9"/>
    <n v="36"/>
    <s v="Female"/>
    <s v="Asian"/>
    <n v="84"/>
    <s v="Male"/>
    <x v="2"/>
    <x v="2"/>
    <x v="2"/>
    <x v="1"/>
    <n v="5"/>
    <n v="8565.75"/>
    <x v="1"/>
  </r>
  <r>
    <s v="INC003448"/>
    <x v="15"/>
    <x v="6"/>
    <s v="Fairview"/>
    <x v="2"/>
    <n v="6475"/>
    <s v="Washington Ave"/>
    <n v="45.311591999999997"/>
    <n v="-108.483993"/>
    <s v=""/>
    <x v="7"/>
    <x v="11"/>
    <m/>
    <x v="7"/>
    <s v=""/>
    <x v="23"/>
    <m/>
    <m/>
    <n v="45"/>
    <s v="Unknown"/>
    <s v="Unknown"/>
    <n v="60"/>
    <s v="Other"/>
    <x v="4"/>
    <x v="2"/>
    <x v="0"/>
    <x v="1"/>
    <n v="0"/>
    <n v="0"/>
    <x v="1"/>
  </r>
  <r>
    <s v="INC002624"/>
    <x v="6"/>
    <x v="3"/>
    <s v="Fairview"/>
    <x v="2"/>
    <n v="9615"/>
    <s v="River Rd"/>
    <n v="33.216351000000003"/>
    <n v="-83.745940000000004"/>
    <d v="2018-02-18T18:56:53"/>
    <x v="5"/>
    <x v="12"/>
    <n v="18"/>
    <x v="4"/>
    <d v="2018-02-18T18:56:53"/>
    <x v="22"/>
    <n v="56"/>
    <n v="53"/>
    <n v="36"/>
    <s v="Male"/>
    <s v="N/A"/>
    <n v="23"/>
    <s v="Female"/>
    <x v="1"/>
    <x v="2"/>
    <x v="2"/>
    <x v="3"/>
    <n v="4"/>
    <n v="37287.339999999997"/>
    <x v="1"/>
  </r>
  <r>
    <s v="INC004010"/>
    <x v="20"/>
    <x v="5"/>
    <s v="Maplewood"/>
    <x v="1"/>
    <n v="2720"/>
    <s v="Park Rd"/>
    <n v="45.520038"/>
    <n v="-98.314407000000003"/>
    <d v="2018-04-16T11:54:15"/>
    <x v="5"/>
    <x v="0"/>
    <n v="16"/>
    <x v="6"/>
    <d v="2018-04-16T11:54:15"/>
    <x v="2"/>
    <n v="54"/>
    <n v="15"/>
    <n v="36"/>
    <s v="Female"/>
    <s v="Hispanic"/>
    <n v="82"/>
    <s v="N/A"/>
    <x v="5"/>
    <x v="1"/>
    <x v="1"/>
    <x v="3"/>
    <n v="2"/>
    <n v="28008.53"/>
    <x v="0"/>
  </r>
  <r>
    <s v="INC004169"/>
    <x v="20"/>
    <x v="5"/>
    <s v="Lakewood"/>
    <x v="8"/>
    <n v="6331"/>
    <s v="Cedar Lane"/>
    <n v="25.206129000000001"/>
    <n v="-96.281470999999996"/>
    <d v="2024-01-28T08:29:57"/>
    <x v="0"/>
    <x v="1"/>
    <n v="28"/>
    <x v="4"/>
    <d v="2024-01-28T08:29:57"/>
    <x v="0"/>
    <n v="29"/>
    <n v="57"/>
    <n v="36"/>
    <s v="Female"/>
    <s v="Unknown"/>
    <n v="57"/>
    <s v="Female"/>
    <x v="1"/>
    <x v="0"/>
    <x v="5"/>
    <x v="0"/>
    <n v="1"/>
    <n v="11524.82"/>
    <x v="0"/>
  </r>
  <r>
    <s v="INC003304"/>
    <x v="5"/>
    <x v="3"/>
    <s v="Riverside"/>
    <x v="0"/>
    <n v="1707"/>
    <s v="Cedar Lane"/>
    <n v="29.851277"/>
    <n v="-118.689607"/>
    <d v="2021-07-07T05:21:01"/>
    <x v="3"/>
    <x v="3"/>
    <n v="7"/>
    <x v="2"/>
    <d v="2021-07-07T05:21:01"/>
    <x v="6"/>
    <n v="21"/>
    <n v="1"/>
    <n v="54"/>
    <s v="Female"/>
    <s v="Black"/>
    <n v="88"/>
    <s v="Other"/>
    <x v="0"/>
    <x v="4"/>
    <x v="5"/>
    <x v="2"/>
    <n v="5"/>
    <n v="23051.06"/>
    <x v="0"/>
  </r>
  <r>
    <s v="INC001794"/>
    <x v="20"/>
    <x v="0"/>
    <s v="Maplewood"/>
    <x v="2"/>
    <n v="6494"/>
    <s v="Elm Blvd"/>
    <n v="38.628134000000003"/>
    <n v="-87.892628999999999"/>
    <d v="2022-11-16T07:42:30"/>
    <x v="1"/>
    <x v="7"/>
    <n v="16"/>
    <x v="2"/>
    <d v="2022-11-16T07:42:30"/>
    <x v="14"/>
    <n v="42"/>
    <n v="30"/>
    <n v="20"/>
    <s v="Male"/>
    <s v="White"/>
    <n v="41"/>
    <s v="Male"/>
    <x v="2"/>
    <x v="0"/>
    <x v="4"/>
    <x v="1"/>
    <n v="2"/>
    <n v="24380.62"/>
    <x v="0"/>
  </r>
  <r>
    <s v="INC003095"/>
    <x v="24"/>
    <x v="3"/>
    <s v="Riverside"/>
    <x v="1"/>
    <n v="1984"/>
    <s v="River Rd"/>
    <n v="36.770910000000001"/>
    <n v="-82.829790000000003"/>
    <d v="2022-09-22T08:34:06"/>
    <x v="1"/>
    <x v="6"/>
    <n v="22"/>
    <x v="1"/>
    <d v="2022-09-22T08:34:06"/>
    <x v="0"/>
    <n v="34"/>
    <n v="6"/>
    <n v="36"/>
    <s v="N/A"/>
    <s v="N/A"/>
    <n v="67"/>
    <s v="Male"/>
    <x v="2"/>
    <x v="3"/>
    <x v="3"/>
    <x v="3"/>
    <n v="5"/>
    <n v="40116.35"/>
    <x v="1"/>
  </r>
  <r>
    <s v="INC004031"/>
    <x v="2"/>
    <x v="0"/>
    <s v="Springfield"/>
    <x v="0"/>
    <n v="7365"/>
    <s v="River Rd"/>
    <n v="43.858648000000002"/>
    <n v="-87.180716000000004"/>
    <d v="2022-05-17T09:59:29"/>
    <x v="1"/>
    <x v="9"/>
    <n v="17"/>
    <x v="0"/>
    <d v="2022-05-17T09:59:29"/>
    <x v="12"/>
    <n v="59"/>
    <n v="29"/>
    <n v="70"/>
    <s v="Female"/>
    <s v="Black"/>
    <n v="59"/>
    <s v="Male"/>
    <x v="0"/>
    <x v="4"/>
    <x v="2"/>
    <x v="1"/>
    <n v="0"/>
    <n v="19811.810000000001"/>
    <x v="0"/>
  </r>
  <r>
    <s v="INC004906"/>
    <x v="19"/>
    <x v="8"/>
    <s v="Centerville"/>
    <x v="8"/>
    <n v="6642"/>
    <s v="Elm Blvd"/>
    <n v="25.486048"/>
    <n v="-88.516362000000001"/>
    <d v="2024-06-05T08:32:17"/>
    <x v="0"/>
    <x v="10"/>
    <n v="5"/>
    <x v="2"/>
    <d v="2024-06-05T08:32:17"/>
    <x v="0"/>
    <n v="32"/>
    <n v="17"/>
    <n v="40"/>
    <s v="N/A"/>
    <s v="White"/>
    <n v="10"/>
    <s v="Male"/>
    <x v="1"/>
    <x v="0"/>
    <x v="1"/>
    <x v="0"/>
    <n v="0"/>
    <n v="12088.16"/>
    <x v="0"/>
  </r>
  <r>
    <s v="INC004443"/>
    <x v="8"/>
    <x v="3"/>
    <s v="Riverside"/>
    <x v="1"/>
    <n v="4526"/>
    <s v="Lincoln St"/>
    <n v="31.288641999999999"/>
    <n v="-117.111773"/>
    <d v="2021-02-25T11:04:11"/>
    <x v="3"/>
    <x v="12"/>
    <n v="25"/>
    <x v="1"/>
    <d v="2021-02-25T11:04:11"/>
    <x v="2"/>
    <n v="4"/>
    <n v="11"/>
    <n v="18"/>
    <s v="Female"/>
    <s v="Other"/>
    <n v="21"/>
    <s v="N/A"/>
    <x v="2"/>
    <x v="1"/>
    <x v="4"/>
    <x v="0"/>
    <n v="1"/>
    <n v="38631.589999999997"/>
    <x v="0"/>
  </r>
  <r>
    <s v="INC003535"/>
    <x v="6"/>
    <x v="8"/>
    <s v="Hillcrest"/>
    <x v="5"/>
    <n v="8338"/>
    <s v="Sunset Blvd"/>
    <n v="26.761323999999998"/>
    <n v="-87.022272999999998"/>
    <d v="2021-11-10T02:15:41"/>
    <x v="3"/>
    <x v="7"/>
    <n v="10"/>
    <x v="2"/>
    <d v="2021-11-10T02:15:41"/>
    <x v="8"/>
    <n v="15"/>
    <n v="41"/>
    <n v="28"/>
    <s v="Male"/>
    <s v="White"/>
    <n v="33"/>
    <s v="Female"/>
    <x v="4"/>
    <x v="4"/>
    <x v="1"/>
    <x v="2"/>
    <n v="4"/>
    <n v="0"/>
    <x v="0"/>
  </r>
  <r>
    <s v="INC000544"/>
    <x v="0"/>
    <x v="5"/>
    <s v="Centerville"/>
    <x v="2"/>
    <n v="1945"/>
    <s v="Oak Ave"/>
    <n v="32.375945000000002"/>
    <n v="-100.78398799999999"/>
    <d v="2023-10-25T00:01:38"/>
    <x v="4"/>
    <x v="5"/>
    <n v="25"/>
    <x v="2"/>
    <d v="2023-10-25T00:01:38"/>
    <x v="5"/>
    <n v="1"/>
    <n v="38"/>
    <n v="36"/>
    <s v="N/A"/>
    <s v="N/A"/>
    <n v="18"/>
    <s v="Male"/>
    <x v="2"/>
    <x v="1"/>
    <x v="0"/>
    <x v="2"/>
    <n v="5"/>
    <n v="30719.18"/>
    <x v="0"/>
  </r>
  <r>
    <s v="INC002085"/>
    <x v="10"/>
    <x v="0"/>
    <s v="Riverside"/>
    <x v="9"/>
    <n v="5808"/>
    <s v="Maple Dr"/>
    <n v="45.061269000000003"/>
    <n v="0"/>
    <s v=""/>
    <x v="7"/>
    <x v="11"/>
    <m/>
    <x v="7"/>
    <s v=""/>
    <x v="23"/>
    <m/>
    <m/>
    <n v="41"/>
    <s v="Unknown"/>
    <s v="Hispanic"/>
    <n v="78"/>
    <s v="Male"/>
    <x v="0"/>
    <x v="1"/>
    <x v="2"/>
    <x v="3"/>
    <n v="0"/>
    <n v="15388.09"/>
    <x v="0"/>
  </r>
  <r>
    <s v="INC002268"/>
    <x v="8"/>
    <x v="8"/>
    <s v="Centerville"/>
    <x v="1"/>
    <n v="5913"/>
    <s v="Lincoln St"/>
    <n v="0"/>
    <n v="-91.139318000000003"/>
    <d v="2021-05-05T08:13:07"/>
    <x v="3"/>
    <x v="9"/>
    <n v="5"/>
    <x v="2"/>
    <d v="2021-05-05T08:13:07"/>
    <x v="0"/>
    <n v="13"/>
    <n v="7"/>
    <n v="29"/>
    <s v="Male"/>
    <s v="N/A"/>
    <n v="35"/>
    <s v="Male"/>
    <x v="4"/>
    <x v="4"/>
    <x v="0"/>
    <x v="4"/>
    <n v="4"/>
    <n v="39375.19"/>
    <x v="1"/>
  </r>
  <r>
    <s v="INC003702"/>
    <x v="10"/>
    <x v="5"/>
    <s v="Hillcrest"/>
    <x v="8"/>
    <n v="3409"/>
    <s v="Cedar Lane"/>
    <n v="35.745111000000001"/>
    <n v="0"/>
    <d v="2018-04-16T14:15:47"/>
    <x v="5"/>
    <x v="0"/>
    <n v="16"/>
    <x v="6"/>
    <d v="2018-04-16T14:15:47"/>
    <x v="7"/>
    <n v="15"/>
    <n v="47"/>
    <n v="27"/>
    <s v="Female"/>
    <s v="White"/>
    <n v="31"/>
    <s v="Male"/>
    <x v="0"/>
    <x v="3"/>
    <x v="2"/>
    <x v="2"/>
    <n v="1"/>
    <n v="47716.76"/>
    <x v="0"/>
  </r>
  <r>
    <s v="INC000944"/>
    <x v="23"/>
    <x v="8"/>
    <s v="Riverside"/>
    <x v="1"/>
    <n v="2595"/>
    <s v="Lincoln St"/>
    <n v="0"/>
    <n v="-118.91042400000001"/>
    <d v="2022-03-10T11:56:43"/>
    <x v="1"/>
    <x v="4"/>
    <n v="10"/>
    <x v="1"/>
    <d v="2022-03-10T11:56:43"/>
    <x v="2"/>
    <n v="56"/>
    <n v="43"/>
    <n v="75"/>
    <s v="Male"/>
    <s v="Asian"/>
    <n v="21"/>
    <s v="N/A"/>
    <x v="0"/>
    <x v="1"/>
    <x v="4"/>
    <x v="1"/>
    <n v="1"/>
    <n v="0"/>
    <x v="1"/>
  </r>
  <r>
    <s v="INC004307"/>
    <x v="24"/>
    <x v="6"/>
    <s v="Maplewood"/>
    <x v="7"/>
    <n v="7678"/>
    <s v="Maple Dr"/>
    <n v="38.662993999999998"/>
    <n v="-79.693946999999994"/>
    <d v="2020-07-10T04:20:06"/>
    <x v="2"/>
    <x v="3"/>
    <n v="10"/>
    <x v="5"/>
    <d v="2020-07-10T04:20:06"/>
    <x v="9"/>
    <n v="20"/>
    <n v="6"/>
    <n v="61"/>
    <s v="Male"/>
    <s v="Hispanic"/>
    <n v="12"/>
    <s v="N/A"/>
    <x v="5"/>
    <x v="4"/>
    <x v="2"/>
    <x v="3"/>
    <n v="0"/>
    <n v="10032.65"/>
    <x v="1"/>
  </r>
  <r>
    <s v="INC002631"/>
    <x v="6"/>
    <x v="5"/>
    <s v="Maplewood"/>
    <x v="5"/>
    <n v="4120"/>
    <s v="Oak Ave"/>
    <n v="44.311359000000003"/>
    <n v="-111.722244"/>
    <d v="2023-08-31T00:00:00"/>
    <x v="4"/>
    <x v="8"/>
    <n v="31"/>
    <x v="1"/>
    <d v="2023-08-31T00:00:00"/>
    <x v="5"/>
    <n v="0"/>
    <n v="0"/>
    <n v="29"/>
    <s v="Female"/>
    <s v="White"/>
    <n v="10"/>
    <s v="Male"/>
    <x v="3"/>
    <x v="2"/>
    <x v="4"/>
    <x v="2"/>
    <n v="2"/>
    <n v="37535.49"/>
    <x v="1"/>
  </r>
  <r>
    <s v="INC000726"/>
    <x v="6"/>
    <x v="0"/>
    <s v="Centerville"/>
    <x v="1"/>
    <n v="8356"/>
    <s v="Maple Dr"/>
    <n v="39.255777999999999"/>
    <n v="-74.827021999999999"/>
    <d v="2018-11-26T11:08:39"/>
    <x v="5"/>
    <x v="7"/>
    <n v="26"/>
    <x v="6"/>
    <d v="2018-11-26T11:08:39"/>
    <x v="2"/>
    <n v="8"/>
    <n v="39"/>
    <n v="38"/>
    <s v="Female"/>
    <s v="Other"/>
    <n v="33"/>
    <s v="Male"/>
    <x v="2"/>
    <x v="2"/>
    <x v="0"/>
    <x v="4"/>
    <n v="4"/>
    <n v="15700.67"/>
    <x v="0"/>
  </r>
  <r>
    <s v="INC002662"/>
    <x v="6"/>
    <x v="7"/>
    <s v="Maplewood"/>
    <x v="4"/>
    <n v="6691"/>
    <s v="Cedar Lane"/>
    <n v="38.134894000000003"/>
    <n v="71.908299999999997"/>
    <d v="2024-01-08T23:42:08"/>
    <x v="0"/>
    <x v="1"/>
    <n v="8"/>
    <x v="6"/>
    <d v="2024-01-08T23:42:08"/>
    <x v="24"/>
    <n v="42"/>
    <n v="8"/>
    <n v="35"/>
    <s v="Female"/>
    <s v="Unknown"/>
    <n v="44"/>
    <s v="Male"/>
    <x v="4"/>
    <x v="1"/>
    <x v="0"/>
    <x v="0"/>
    <n v="0"/>
    <n v="6256.6"/>
    <x v="0"/>
  </r>
  <r>
    <s v="INC000783"/>
    <x v="15"/>
    <x v="2"/>
    <s v="Riverside"/>
    <x v="9"/>
    <n v="5609"/>
    <s v="Main St"/>
    <n v="43.705705999999999"/>
    <n v="-78.926676"/>
    <s v=""/>
    <x v="7"/>
    <x v="11"/>
    <m/>
    <x v="7"/>
    <s v=""/>
    <x v="23"/>
    <m/>
    <m/>
    <n v="65"/>
    <s v="Female"/>
    <s v="Hispanic"/>
    <n v="29"/>
    <s v="Female"/>
    <x v="3"/>
    <x v="0"/>
    <x v="2"/>
    <x v="2"/>
    <n v="5"/>
    <n v="29969.66"/>
    <x v="0"/>
  </r>
  <r>
    <s v="INC002575"/>
    <x v="18"/>
    <x v="8"/>
    <s v="Oakdale"/>
    <x v="6"/>
    <n v="6281"/>
    <s v="Park Rd"/>
    <n v="33.405085999999997"/>
    <n v="-74.150645999999995"/>
    <d v="2020-07-01T01:53:52"/>
    <x v="2"/>
    <x v="3"/>
    <n v="1"/>
    <x v="2"/>
    <d v="2020-07-01T01:53:52"/>
    <x v="20"/>
    <n v="53"/>
    <n v="52"/>
    <n v="56"/>
    <s v="Female"/>
    <s v="Black"/>
    <n v="38"/>
    <s v="Female"/>
    <x v="0"/>
    <x v="0"/>
    <x v="0"/>
    <x v="3"/>
    <n v="0"/>
    <n v="31442.43"/>
    <x v="0"/>
  </r>
  <r>
    <s v="INC003296"/>
    <x v="6"/>
    <x v="5"/>
    <s v="Riverside"/>
    <x v="5"/>
    <n v="4205"/>
    <s v="Oak Ave"/>
    <n v="0"/>
    <n v="-103.97405000000001"/>
    <d v="2021-06-04T12:09:09"/>
    <x v="3"/>
    <x v="10"/>
    <n v="4"/>
    <x v="5"/>
    <d v="2021-06-04T12:09:09"/>
    <x v="17"/>
    <n v="9"/>
    <n v="9"/>
    <n v="43"/>
    <s v="N/A"/>
    <s v="White"/>
    <n v="67"/>
    <s v="N/A"/>
    <x v="0"/>
    <x v="0"/>
    <x v="0"/>
    <x v="1"/>
    <n v="0"/>
    <n v="30857.1"/>
    <x v="0"/>
  </r>
  <r>
    <s v="INC003920"/>
    <x v="10"/>
    <x v="8"/>
    <s v="Centerville"/>
    <x v="5"/>
    <n v="8961"/>
    <s v="Oak Ave"/>
    <n v="34.790519000000003"/>
    <n v="-76.877307999999999"/>
    <d v="2020-04-10T05:20:29"/>
    <x v="2"/>
    <x v="0"/>
    <n v="10"/>
    <x v="5"/>
    <d v="2020-04-10T05:20:29"/>
    <x v="6"/>
    <n v="20"/>
    <n v="29"/>
    <n v="54"/>
    <s v="Female"/>
    <s v="Black"/>
    <n v="28"/>
    <s v="Male"/>
    <x v="2"/>
    <x v="0"/>
    <x v="3"/>
    <x v="2"/>
    <n v="0"/>
    <n v="0"/>
    <x v="1"/>
  </r>
  <r>
    <s v="INC000563"/>
    <x v="9"/>
    <x v="5"/>
    <s v="Centerville"/>
    <x v="3"/>
    <n v="7656"/>
    <s v="Maple Dr"/>
    <n v="26.851893"/>
    <n v="-90.967814000000004"/>
    <d v="2020-12-25T16:29:37"/>
    <x v="2"/>
    <x v="2"/>
    <n v="25"/>
    <x v="5"/>
    <d v="2020-12-25T16:29:37"/>
    <x v="19"/>
    <n v="29"/>
    <n v="37"/>
    <n v="36"/>
    <s v="Male"/>
    <s v="Asian"/>
    <n v="14"/>
    <s v="N/A"/>
    <x v="1"/>
    <x v="0"/>
    <x v="0"/>
    <x v="3"/>
    <n v="3"/>
    <n v="17853.419999999998"/>
    <x v="0"/>
  </r>
  <r>
    <s v="INC000647"/>
    <x v="15"/>
    <x v="5"/>
    <s v="Centerville"/>
    <x v="0"/>
    <n v="8203"/>
    <s v="Elm Blvd"/>
    <n v="42.821367000000002"/>
    <n v="-118.136093"/>
    <d v="2023-07-13T19:48:52"/>
    <x v="4"/>
    <x v="3"/>
    <n v="13"/>
    <x v="1"/>
    <d v="2023-07-13T19:48:52"/>
    <x v="16"/>
    <n v="48"/>
    <n v="52"/>
    <n v="34"/>
    <s v="Female"/>
    <s v="White"/>
    <n v="29"/>
    <s v="Male"/>
    <x v="2"/>
    <x v="3"/>
    <x v="0"/>
    <x v="3"/>
    <n v="2"/>
    <s v="23161.47"/>
    <x v="0"/>
  </r>
  <r>
    <s v="INC004215"/>
    <x v="4"/>
    <x v="8"/>
    <s v="Maplewood"/>
    <x v="7"/>
    <n v="6573"/>
    <s v="Oak Ave"/>
    <n v="34.580221000000002"/>
    <n v="-117.462424"/>
    <d v="2018-11-02T16:42:40"/>
    <x v="5"/>
    <x v="7"/>
    <n v="2"/>
    <x v="5"/>
    <d v="2018-11-02T16:42:40"/>
    <x v="19"/>
    <n v="42"/>
    <n v="40"/>
    <n v="23"/>
    <s v="Female"/>
    <s v="Unknown"/>
    <n v="24"/>
    <s v="Male"/>
    <x v="0"/>
    <x v="4"/>
    <x v="4"/>
    <x v="3"/>
    <n v="0"/>
    <n v="47845.49"/>
    <x v="1"/>
  </r>
  <r>
    <s v="INC004954"/>
    <x v="9"/>
    <x v="2"/>
    <s v="Centerville"/>
    <x v="7"/>
    <n v="3878"/>
    <s v="River Rd"/>
    <n v="25.499081"/>
    <n v="-106.71226900000001"/>
    <d v="2021-01-17T03:02:39"/>
    <x v="3"/>
    <x v="1"/>
    <n v="17"/>
    <x v="4"/>
    <d v="2021-01-17T03:02:39"/>
    <x v="13"/>
    <n v="2"/>
    <n v="39"/>
    <n v="62"/>
    <s v="Female"/>
    <s v="Hispanic"/>
    <n v="28"/>
    <s v="Female"/>
    <x v="5"/>
    <x v="0"/>
    <x v="4"/>
    <x v="3"/>
    <n v="2"/>
    <n v="12381.46"/>
    <x v="1"/>
  </r>
  <r>
    <s v="INC002526"/>
    <x v="6"/>
    <x v="0"/>
    <s v="Fairview"/>
    <x v="1"/>
    <n v="7804"/>
    <s v="River Rd"/>
    <n v="29.939461000000001"/>
    <n v="-102.04365199999999"/>
    <d v="2024-10-21T21:44:09"/>
    <x v="0"/>
    <x v="5"/>
    <n v="21"/>
    <x v="6"/>
    <d v="2024-10-21T21:44:09"/>
    <x v="18"/>
    <n v="44"/>
    <n v="9"/>
    <n v="51"/>
    <s v="Female"/>
    <s v="N/A"/>
    <n v="90"/>
    <s v="Female"/>
    <x v="5"/>
    <x v="4"/>
    <x v="5"/>
    <x v="2"/>
    <n v="3"/>
    <n v="49323.24"/>
    <x v="0"/>
  </r>
  <r>
    <s v="INC001708"/>
    <x v="16"/>
    <x v="5"/>
    <s v="Fairview"/>
    <x v="2"/>
    <n v="6627"/>
    <s v="Lincoln St"/>
    <n v="38.390087000000001"/>
    <n v="-93.190864000000005"/>
    <d v="2022-05-12T17:35:08"/>
    <x v="1"/>
    <x v="9"/>
    <n v="12"/>
    <x v="1"/>
    <d v="2022-05-12T17:35:08"/>
    <x v="15"/>
    <n v="35"/>
    <n v="8"/>
    <n v="49"/>
    <s v="Unknown"/>
    <s v="Black"/>
    <n v="79"/>
    <s v="N/A"/>
    <x v="3"/>
    <x v="4"/>
    <x v="4"/>
    <x v="3"/>
    <n v="2"/>
    <n v="32672.35"/>
    <x v="1"/>
  </r>
  <r>
    <s v="INC002267"/>
    <x v="8"/>
    <x v="9"/>
    <s v="Lakewood"/>
    <x v="8"/>
    <n v="187"/>
    <s v="Sunset Blvd"/>
    <n v="39.704478999999999"/>
    <n v="-96.899356999999995"/>
    <d v="2021-11-02T06:17:05"/>
    <x v="3"/>
    <x v="7"/>
    <n v="2"/>
    <x v="0"/>
    <d v="2021-11-02T06:17:05"/>
    <x v="10"/>
    <n v="17"/>
    <n v="5"/>
    <n v="62"/>
    <s v="Male"/>
    <s v="Hispanic"/>
    <n v="23"/>
    <s v="Male"/>
    <x v="1"/>
    <x v="0"/>
    <x v="2"/>
    <x v="4"/>
    <n v="2"/>
    <n v="43690.49"/>
    <x v="1"/>
  </r>
  <r>
    <s v="INC001906"/>
    <x v="21"/>
    <x v="4"/>
    <s v="Springfield"/>
    <x v="3"/>
    <n v="3593"/>
    <s v="Elm Blvd"/>
    <n v="32.997549999999997"/>
    <n v="-86.872769000000005"/>
    <d v="2022-10-18T12:44:43"/>
    <x v="1"/>
    <x v="5"/>
    <n v="18"/>
    <x v="0"/>
    <d v="2022-10-18T12:44:43"/>
    <x v="17"/>
    <n v="44"/>
    <n v="43"/>
    <n v="61"/>
    <s v="N/A"/>
    <s v="Black"/>
    <n v="83"/>
    <s v="Male"/>
    <x v="0"/>
    <x v="2"/>
    <x v="0"/>
    <x v="0"/>
    <n v="1"/>
    <n v="49716.38"/>
    <x v="0"/>
  </r>
  <r>
    <s v="INC002879"/>
    <x v="4"/>
    <x v="0"/>
    <s v="Oakdale"/>
    <x v="2"/>
    <n v="9944"/>
    <s v="Lincoln St"/>
    <n v="36.667703000000003"/>
    <n v="-81.793723"/>
    <d v="2023-11-08T09:28:54"/>
    <x v="4"/>
    <x v="7"/>
    <n v="8"/>
    <x v="2"/>
    <d v="2023-11-08T09:28:54"/>
    <x v="12"/>
    <n v="28"/>
    <n v="54"/>
    <n v="60"/>
    <s v="N/A"/>
    <s v="White"/>
    <n v="39"/>
    <s v="Male"/>
    <x v="5"/>
    <x v="4"/>
    <x v="0"/>
    <x v="3"/>
    <n v="3"/>
    <n v="47670.74"/>
    <x v="0"/>
  </r>
  <r>
    <s v="INC001826"/>
    <x v="20"/>
    <x v="2"/>
    <s v="Riverside"/>
    <x v="3"/>
    <n v="1818"/>
    <s v="River Rd"/>
    <n v="33.776037000000002"/>
    <n v="-87.897425999999996"/>
    <d v="2020-11-04T23:27:00"/>
    <x v="2"/>
    <x v="7"/>
    <n v="4"/>
    <x v="2"/>
    <d v="2020-11-04T23:27:00"/>
    <x v="24"/>
    <n v="27"/>
    <n v="0"/>
    <n v="32"/>
    <s v="Female"/>
    <s v="Asian"/>
    <n v="47"/>
    <s v="N/A"/>
    <x v="4"/>
    <x v="0"/>
    <x v="3"/>
    <x v="2"/>
    <n v="2"/>
    <n v="10542.7"/>
    <x v="0"/>
  </r>
  <r>
    <s v="INC004946"/>
    <x v="9"/>
    <x v="0"/>
    <s v="Oakdale"/>
    <x v="4"/>
    <n v="4222"/>
    <s v="Cedar Lane"/>
    <n v="28.341657999999999"/>
    <n v="-93.339934999999997"/>
    <d v="2020-03-27T05:34:27"/>
    <x v="2"/>
    <x v="4"/>
    <n v="27"/>
    <x v="5"/>
    <d v="2020-03-27T05:34:27"/>
    <x v="6"/>
    <n v="34"/>
    <n v="27"/>
    <n v="36"/>
    <s v="N/A"/>
    <s v="Hispanic"/>
    <n v="60"/>
    <s v="N/A"/>
    <x v="5"/>
    <x v="2"/>
    <x v="5"/>
    <x v="0"/>
    <n v="4"/>
    <n v="0"/>
    <x v="0"/>
  </r>
  <r>
    <s v="INC001416"/>
    <x v="10"/>
    <x v="5"/>
    <s v="Riverside"/>
    <x v="6"/>
    <n v="4962"/>
    <s v="River Rd"/>
    <n v="31.078182000000002"/>
    <n v="-81.696721999999994"/>
    <d v="2021-01-09T02:15:37"/>
    <x v="3"/>
    <x v="1"/>
    <n v="9"/>
    <x v="3"/>
    <d v="2021-01-09T02:15:37"/>
    <x v="8"/>
    <n v="15"/>
    <n v="37"/>
    <n v="36"/>
    <s v="N/A"/>
    <s v="N/A"/>
    <n v="64"/>
    <s v="Female"/>
    <x v="0"/>
    <x v="1"/>
    <x v="4"/>
    <x v="2"/>
    <n v="2"/>
    <n v="22223.83"/>
    <x v="1"/>
  </r>
  <r>
    <s v="INC002478"/>
    <x v="5"/>
    <x v="3"/>
    <s v="Oakdale"/>
    <x v="6"/>
    <n v="2189"/>
    <s v="Main St"/>
    <n v="44.262898999999997"/>
    <n v="-91.547426000000002"/>
    <d v="2021-01-14T23:09:40"/>
    <x v="3"/>
    <x v="1"/>
    <n v="14"/>
    <x v="1"/>
    <d v="2021-01-14T23:09:40"/>
    <x v="24"/>
    <n v="9"/>
    <n v="40"/>
    <n v="23"/>
    <s v="Female"/>
    <s v="Hispanic"/>
    <n v="36"/>
    <s v="N/A"/>
    <x v="0"/>
    <x v="0"/>
    <x v="4"/>
    <x v="3"/>
    <n v="2"/>
    <n v="36838.78"/>
    <x v="1"/>
  </r>
  <r>
    <s v="INC004429"/>
    <x v="9"/>
    <x v="5"/>
    <s v="Centerville"/>
    <x v="1"/>
    <n v="84"/>
    <s v="Sunset Blvd"/>
    <n v="43.770269999999996"/>
    <n v="-75.689571000000001"/>
    <d v="2020-01-16T15:10:15"/>
    <x v="2"/>
    <x v="1"/>
    <n v="16"/>
    <x v="1"/>
    <d v="2020-01-16T15:10:15"/>
    <x v="3"/>
    <n v="10"/>
    <n v="15"/>
    <n v="47"/>
    <s v="Female"/>
    <s v="Asian"/>
    <n v="38"/>
    <s v="Female"/>
    <x v="3"/>
    <x v="2"/>
    <x v="0"/>
    <x v="4"/>
    <n v="5"/>
    <n v="0"/>
    <x v="1"/>
  </r>
  <r>
    <s v="INC000853"/>
    <x v="20"/>
    <x v="5"/>
    <s v="Centerville"/>
    <x v="0"/>
    <n v="425"/>
    <s v="Washington Ave"/>
    <n v="47.472717000000003"/>
    <n v="-70.161518000000001"/>
    <d v="2024-05-04T00:44:58"/>
    <x v="0"/>
    <x v="9"/>
    <n v="4"/>
    <x v="3"/>
    <d v="2024-05-04T00:44:58"/>
    <x v="5"/>
    <n v="44"/>
    <n v="58"/>
    <n v="67"/>
    <s v="Female"/>
    <s v="Hispanic"/>
    <n v="80"/>
    <s v="Other"/>
    <x v="1"/>
    <x v="4"/>
    <x v="2"/>
    <x v="2"/>
    <n v="2"/>
    <n v="19508.72"/>
    <x v="1"/>
  </r>
  <r>
    <s v="INC001749"/>
    <x v="1"/>
    <x v="8"/>
    <s v="Hillcrest"/>
    <x v="3"/>
    <n v="303"/>
    <s v="Elm Blvd"/>
    <n v="45.884137000000003"/>
    <n v="-77.661387000000005"/>
    <d v="2023-02-15T17:38:40"/>
    <x v="4"/>
    <x v="12"/>
    <n v="15"/>
    <x v="2"/>
    <d v="2023-02-15T17:38:40"/>
    <x v="15"/>
    <n v="38"/>
    <n v="40"/>
    <n v="67"/>
    <s v="Male"/>
    <s v="Asian"/>
    <n v="44"/>
    <s v="Male"/>
    <x v="2"/>
    <x v="1"/>
    <x v="4"/>
    <x v="1"/>
    <n v="2"/>
    <n v="46394.83"/>
    <x v="1"/>
  </r>
  <r>
    <s v="INC002619"/>
    <x v="1"/>
    <x v="7"/>
    <s v="Maplewood"/>
    <x v="9"/>
    <n v="4314"/>
    <s v="Lincoln St"/>
    <n v="28.057652000000001"/>
    <n v="-114.99808299999999"/>
    <d v="2023-12-20T04:48:22"/>
    <x v="4"/>
    <x v="2"/>
    <n v="20"/>
    <x v="2"/>
    <d v="2023-12-20T04:48:22"/>
    <x v="9"/>
    <n v="48"/>
    <n v="22"/>
    <n v="19"/>
    <s v="N/A"/>
    <s v="N/A"/>
    <n v="65"/>
    <s v="N/A"/>
    <x v="3"/>
    <x v="4"/>
    <x v="0"/>
    <x v="2"/>
    <n v="5"/>
    <n v="1599.1"/>
    <x v="1"/>
  </r>
  <r>
    <s v="INC003855"/>
    <x v="2"/>
    <x v="0"/>
    <s v="Springfield"/>
    <x v="1"/>
    <n v="129"/>
    <s v="Oak Ave"/>
    <n v="0"/>
    <n v="-100.145263"/>
    <d v="2019-10-29T21:55:05"/>
    <x v="6"/>
    <x v="5"/>
    <n v="29"/>
    <x v="0"/>
    <d v="2019-10-29T21:55:05"/>
    <x v="18"/>
    <n v="55"/>
    <n v="5"/>
    <n v="40"/>
    <s v="Male"/>
    <s v="N/A"/>
    <n v="90"/>
    <s v="Male"/>
    <x v="2"/>
    <x v="4"/>
    <x v="2"/>
    <x v="1"/>
    <n v="5"/>
    <n v="947.42"/>
    <x v="0"/>
  </r>
  <r>
    <s v="INC004917"/>
    <x v="10"/>
    <x v="0"/>
    <s v="Springfield"/>
    <x v="5"/>
    <n v="8149"/>
    <s v="Sunset Blvd"/>
    <n v="26.526786999999999"/>
    <n v="-102.714158"/>
    <d v="2021-05-04T00:00:00"/>
    <x v="3"/>
    <x v="9"/>
    <n v="4"/>
    <x v="0"/>
    <d v="2021-05-04T00:00:00"/>
    <x v="5"/>
    <n v="0"/>
    <n v="0"/>
    <n v="36"/>
    <s v="N/A"/>
    <s v="N/A"/>
    <n v="43"/>
    <s v="Male"/>
    <x v="0"/>
    <x v="4"/>
    <x v="4"/>
    <x v="3"/>
    <n v="3"/>
    <n v="9323.5"/>
    <x v="1"/>
  </r>
  <r>
    <s v="INC001409"/>
    <x v="12"/>
    <x v="0"/>
    <s v="Oakdale"/>
    <x v="0"/>
    <n v="1208"/>
    <s v="Lincoln St"/>
    <n v="31.304435999999999"/>
    <n v="-81.673316999999997"/>
    <d v="2018-03-09T23:06:21"/>
    <x v="5"/>
    <x v="4"/>
    <n v="9"/>
    <x v="5"/>
    <d v="2018-03-09T23:06:21"/>
    <x v="24"/>
    <n v="6"/>
    <n v="21"/>
    <n v="17"/>
    <s v="Female"/>
    <s v="White"/>
    <n v="67"/>
    <s v="Female"/>
    <x v="5"/>
    <x v="0"/>
    <x v="0"/>
    <x v="0"/>
    <n v="0"/>
    <n v="6697.09"/>
    <x v="0"/>
  </r>
  <r>
    <s v="INC002553"/>
    <x v="22"/>
    <x v="4"/>
    <s v="Maplewood"/>
    <x v="0"/>
    <n v="1472"/>
    <s v="Sunset Blvd"/>
    <n v="46.005319999999998"/>
    <n v="-73.699472999999998"/>
    <d v="2018-01-30T08:09:16"/>
    <x v="5"/>
    <x v="1"/>
    <n v="30"/>
    <x v="0"/>
    <d v="2018-01-30T08:09:16"/>
    <x v="0"/>
    <n v="9"/>
    <n v="16"/>
    <n v="18"/>
    <s v="Female"/>
    <s v="Hispanic"/>
    <n v="21"/>
    <s v="N/A"/>
    <x v="4"/>
    <x v="0"/>
    <x v="2"/>
    <x v="4"/>
    <n v="3"/>
    <n v="0"/>
    <x v="0"/>
  </r>
  <r>
    <s v="INC003484"/>
    <x v="14"/>
    <x v="9"/>
    <s v="Riverside"/>
    <x v="6"/>
    <n v="632"/>
    <s v="Oak Ave"/>
    <n v="46.096083"/>
    <n v="-70.554195000000007"/>
    <d v="2018-07-29T23:12:10"/>
    <x v="5"/>
    <x v="3"/>
    <n v="29"/>
    <x v="4"/>
    <d v="2018-07-29T23:12:10"/>
    <x v="24"/>
    <n v="12"/>
    <n v="10"/>
    <n v="36"/>
    <s v="N/A"/>
    <s v="N/A"/>
    <n v="28"/>
    <s v="N/A"/>
    <x v="4"/>
    <x v="4"/>
    <x v="2"/>
    <x v="2"/>
    <n v="4"/>
    <n v="47533.51"/>
    <x v="0"/>
  </r>
  <r>
    <s v="INC002360"/>
    <x v="8"/>
    <x v="3"/>
    <s v="Fairview"/>
    <x v="5"/>
    <n v="5005"/>
    <s v="Elm Blvd"/>
    <n v="28.008293999999999"/>
    <n v="0"/>
    <d v="2024-10-16T00:46:46"/>
    <x v="0"/>
    <x v="5"/>
    <n v="16"/>
    <x v="2"/>
    <d v="2024-10-16T00:46:46"/>
    <x v="5"/>
    <n v="46"/>
    <n v="46"/>
    <n v="21"/>
    <s v="Female"/>
    <s v="Hispanic"/>
    <n v="19"/>
    <s v="Other"/>
    <x v="2"/>
    <x v="4"/>
    <x v="1"/>
    <x v="3"/>
    <n v="0"/>
    <n v="9264.59"/>
    <x v="0"/>
  </r>
  <r>
    <s v="INC000003"/>
    <x v="12"/>
    <x v="6"/>
    <s v="Oakdale"/>
    <x v="1"/>
    <n v="3594"/>
    <s v="Elm Blvd"/>
    <n v="36.719104999999999"/>
    <n v="-117.272711"/>
    <d v="2018-05-27T09:15:05"/>
    <x v="5"/>
    <x v="9"/>
    <n v="27"/>
    <x v="4"/>
    <d v="2018-05-27T09:15:05"/>
    <x v="12"/>
    <n v="15"/>
    <n v="5"/>
    <n v="39"/>
    <s v="Unknown"/>
    <s v="Hispanic"/>
    <n v="21"/>
    <s v="N/A"/>
    <x v="2"/>
    <x v="0"/>
    <x v="1"/>
    <x v="3"/>
    <n v="0"/>
    <n v="14675.01"/>
    <x v="0"/>
  </r>
  <r>
    <s v="INC003528"/>
    <x v="6"/>
    <x v="0"/>
    <s v="Centerville"/>
    <x v="0"/>
    <n v="1388"/>
    <s v="Washington Ave"/>
    <n v="26.963992000000001"/>
    <n v="-88.357365000000001"/>
    <d v="2020-01-17T00:42:34"/>
    <x v="2"/>
    <x v="1"/>
    <n v="17"/>
    <x v="5"/>
    <d v="2020-01-17T00:42:34"/>
    <x v="5"/>
    <n v="42"/>
    <n v="34"/>
    <n v="29"/>
    <s v="Male"/>
    <s v="White"/>
    <n v="65"/>
    <s v="Female"/>
    <x v="3"/>
    <x v="0"/>
    <x v="4"/>
    <x v="2"/>
    <n v="5"/>
    <n v="0"/>
    <x v="1"/>
  </r>
  <r>
    <s v="INC002650"/>
    <x v="14"/>
    <x v="3"/>
    <s v="Springfield"/>
    <x v="0"/>
    <n v="4285"/>
    <s v="Washington Ave"/>
    <n v="33.152411999999998"/>
    <n v="-98.406917000000007"/>
    <d v="2023-06-28T17:03:12"/>
    <x v="4"/>
    <x v="10"/>
    <n v="28"/>
    <x v="2"/>
    <d v="2023-06-28T17:03:12"/>
    <x v="15"/>
    <n v="3"/>
    <n v="12"/>
    <n v="20"/>
    <s v="Female"/>
    <s v="Hispanic"/>
    <n v="66"/>
    <s v="Male"/>
    <x v="1"/>
    <x v="1"/>
    <x v="1"/>
    <x v="3"/>
    <n v="4"/>
    <n v="24725.4"/>
    <x v="0"/>
  </r>
  <r>
    <s v="INC004586"/>
    <x v="12"/>
    <x v="9"/>
    <s v="Centerville"/>
    <x v="9"/>
    <n v="9458"/>
    <s v="Maple Dr"/>
    <n v="44.440587000000001"/>
    <n v="-118.735383"/>
    <d v="2018-09-20T16:55:27"/>
    <x v="5"/>
    <x v="6"/>
    <n v="20"/>
    <x v="1"/>
    <d v="2018-09-20T16:55:27"/>
    <x v="19"/>
    <n v="55"/>
    <n v="27"/>
    <n v="23"/>
    <s v="N/A"/>
    <s v="Asian"/>
    <n v="70"/>
    <s v="Female"/>
    <x v="5"/>
    <x v="4"/>
    <x v="2"/>
    <x v="4"/>
    <n v="5"/>
    <n v="0"/>
    <x v="0"/>
  </r>
  <r>
    <s v="INC003523"/>
    <x v="15"/>
    <x v="0"/>
    <s v="Fairview"/>
    <x v="8"/>
    <n v="118"/>
    <s v="Elm Blvd"/>
    <n v="36.360843000000003"/>
    <n v="-108.43747399999999"/>
    <s v=""/>
    <x v="7"/>
    <x v="11"/>
    <m/>
    <x v="7"/>
    <s v=""/>
    <x v="23"/>
    <m/>
    <m/>
    <n v="59"/>
    <s v="Female"/>
    <s v="Hispanic"/>
    <n v="21"/>
    <s v="Other"/>
    <x v="0"/>
    <x v="4"/>
    <x v="0"/>
    <x v="3"/>
    <n v="2"/>
    <n v="1295.28"/>
    <x v="0"/>
  </r>
  <r>
    <s v="INC003834"/>
    <x v="24"/>
    <x v="2"/>
    <s v="Lakewood"/>
    <x v="8"/>
    <n v="4836"/>
    <s v="Maple Dr"/>
    <n v="30.609556000000001"/>
    <n v="-74.747102999999996"/>
    <s v=""/>
    <x v="7"/>
    <x v="11"/>
    <m/>
    <x v="7"/>
    <s v=""/>
    <x v="23"/>
    <m/>
    <m/>
    <n v="59"/>
    <s v="Male"/>
    <s v="N/A"/>
    <n v="15"/>
    <s v="Female"/>
    <x v="4"/>
    <x v="4"/>
    <x v="1"/>
    <x v="4"/>
    <n v="5"/>
    <n v="6272"/>
    <x v="1"/>
  </r>
  <r>
    <s v="INC003210"/>
    <x v="6"/>
    <x v="0"/>
    <s v="Riverside"/>
    <x v="9"/>
    <n v="8183"/>
    <s v="Maple Dr"/>
    <n v="33.182606999999997"/>
    <n v="-98.290502000000004"/>
    <d v="2019-09-15T05:24:09"/>
    <x v="6"/>
    <x v="6"/>
    <n v="15"/>
    <x v="4"/>
    <d v="2019-09-15T05:24:09"/>
    <x v="6"/>
    <n v="24"/>
    <n v="9"/>
    <n v="31"/>
    <s v="Other"/>
    <s v="Unknown"/>
    <n v="63"/>
    <s v="Female"/>
    <x v="1"/>
    <x v="4"/>
    <x v="3"/>
    <x v="0"/>
    <n v="3"/>
    <n v="26296.92"/>
    <x v="1"/>
  </r>
  <r>
    <s v="INC000352"/>
    <x v="8"/>
    <x v="6"/>
    <s v="Maplewood"/>
    <x v="7"/>
    <n v="9063"/>
    <s v="Washington Ave"/>
    <n v="28.309078"/>
    <n v="-75.371258999999995"/>
    <d v="2020-10-07T01:24:01"/>
    <x v="2"/>
    <x v="5"/>
    <n v="7"/>
    <x v="2"/>
    <d v="2020-10-07T01:24:01"/>
    <x v="20"/>
    <n v="24"/>
    <n v="1"/>
    <n v="41"/>
    <s v="Female"/>
    <s v="Hispanic"/>
    <n v="73"/>
    <s v="Male"/>
    <x v="0"/>
    <x v="4"/>
    <x v="0"/>
    <x v="3"/>
    <n v="2"/>
    <n v="0"/>
    <x v="0"/>
  </r>
  <r>
    <s v="INC001348"/>
    <x v="9"/>
    <x v="3"/>
    <s v="Oakdale"/>
    <x v="6"/>
    <n v="1101"/>
    <s v="River Rd"/>
    <n v="29.536442000000001"/>
    <n v="-93.242306999999997"/>
    <d v="2019-06-08T10:39:22"/>
    <x v="6"/>
    <x v="10"/>
    <n v="8"/>
    <x v="3"/>
    <d v="2019-06-08T10:39:22"/>
    <x v="21"/>
    <n v="39"/>
    <n v="22"/>
    <n v="68"/>
    <s v="Unknown"/>
    <s v="Hispanic"/>
    <n v="21"/>
    <s v="Unknown"/>
    <x v="5"/>
    <x v="1"/>
    <x v="5"/>
    <x v="0"/>
    <n v="0"/>
    <n v="21703.3"/>
    <x v="0"/>
  </r>
  <r>
    <s v="INC002374"/>
    <x v="6"/>
    <x v="4"/>
    <s v="Springfield"/>
    <x v="6"/>
    <n v="8811"/>
    <s v="River Rd"/>
    <n v="37.982568999999998"/>
    <n v="-72.950120999999996"/>
    <d v="2022-02-12T16:02:47"/>
    <x v="1"/>
    <x v="12"/>
    <n v="12"/>
    <x v="3"/>
    <d v="2022-02-12T16:02:47"/>
    <x v="19"/>
    <n v="2"/>
    <n v="47"/>
    <n v="33"/>
    <s v="Female"/>
    <s v="N/A"/>
    <n v="88"/>
    <s v="Female"/>
    <x v="2"/>
    <x v="0"/>
    <x v="5"/>
    <x v="0"/>
    <n v="4"/>
    <n v="21132.37"/>
    <x v="0"/>
  </r>
  <r>
    <s v="INC002179"/>
    <x v="6"/>
    <x v="8"/>
    <s v="Riverside"/>
    <x v="7"/>
    <n v="2309"/>
    <s v="Oak Ave"/>
    <n v="46.216287999999999"/>
    <n v="92.806299999999993"/>
    <d v="2022-11-25T06:14:58"/>
    <x v="1"/>
    <x v="7"/>
    <n v="25"/>
    <x v="5"/>
    <d v="2022-11-25T06:14:58"/>
    <x v="10"/>
    <n v="14"/>
    <n v="58"/>
    <n v="50"/>
    <s v="Unknown"/>
    <s v="Black"/>
    <n v="74"/>
    <s v="N/A"/>
    <x v="5"/>
    <x v="0"/>
    <x v="2"/>
    <x v="3"/>
    <n v="2"/>
    <n v="7791.18"/>
    <x v="1"/>
  </r>
  <r>
    <s v="INC001773"/>
    <x v="15"/>
    <x v="0"/>
    <s v="Lakewood"/>
    <x v="3"/>
    <n v="5057"/>
    <s v="Lincoln St"/>
    <n v="44.171548999999999"/>
    <n v="0"/>
    <s v=""/>
    <x v="7"/>
    <x v="11"/>
    <m/>
    <x v="7"/>
    <s v=""/>
    <x v="23"/>
    <m/>
    <m/>
    <n v="36"/>
    <s v="Female"/>
    <s v="N/A"/>
    <n v="60"/>
    <s v="Male"/>
    <x v="2"/>
    <x v="0"/>
    <x v="4"/>
    <x v="0"/>
    <n v="0"/>
    <n v="19562.62"/>
    <x v="0"/>
  </r>
  <r>
    <s v="INC000044"/>
    <x v="7"/>
    <x v="4"/>
    <s v="Centerville"/>
    <x v="6"/>
    <n v="357"/>
    <s v="River Rd"/>
    <n v="30.852516000000001"/>
    <n v="-121.84319499999999"/>
    <d v="2019-11-08T23:53:57"/>
    <x v="6"/>
    <x v="7"/>
    <n v="8"/>
    <x v="5"/>
    <d v="2019-11-08T23:53:57"/>
    <x v="24"/>
    <n v="53"/>
    <n v="57"/>
    <n v="74"/>
    <s v="Female"/>
    <s v="Hispanic"/>
    <n v="27"/>
    <s v="Male"/>
    <x v="0"/>
    <x v="4"/>
    <x v="0"/>
    <x v="2"/>
    <n v="3"/>
    <n v="18782.28"/>
    <x v="1"/>
  </r>
  <r>
    <s v="INC000675"/>
    <x v="17"/>
    <x v="5"/>
    <s v="Oakdale"/>
    <x v="8"/>
    <n v="9974"/>
    <s v="Sunset Blvd"/>
    <n v="47.018242000000001"/>
    <n v="-117.590278"/>
    <d v="2024-06-14T17:57:29"/>
    <x v="0"/>
    <x v="10"/>
    <n v="14"/>
    <x v="5"/>
    <d v="2024-06-14T17:57:29"/>
    <x v="15"/>
    <n v="57"/>
    <n v="29"/>
    <n v="34"/>
    <s v="Unknown"/>
    <s v="Asian"/>
    <n v="80"/>
    <s v="Unknown"/>
    <x v="2"/>
    <x v="3"/>
    <x v="0"/>
    <x v="0"/>
    <n v="0"/>
    <n v="18478.89"/>
    <x v="0"/>
  </r>
  <r>
    <s v="INC002262"/>
    <x v="17"/>
    <x v="8"/>
    <s v="Springfield"/>
    <x v="3"/>
    <n v="7490"/>
    <s v="Sunset Blvd"/>
    <n v="27.235700999999999"/>
    <n v="-120.944788"/>
    <d v="2024-08-13T14:12:51"/>
    <x v="0"/>
    <x v="8"/>
    <n v="13"/>
    <x v="0"/>
    <d v="2024-08-13T14:12:51"/>
    <x v="7"/>
    <n v="12"/>
    <n v="51"/>
    <n v="25"/>
    <s v="N/A"/>
    <s v="White"/>
    <n v="75"/>
    <s v="Male"/>
    <x v="0"/>
    <x v="2"/>
    <x v="2"/>
    <x v="1"/>
    <n v="3"/>
    <n v="35235.65"/>
    <x v="0"/>
  </r>
  <r>
    <s v="INC002208"/>
    <x v="10"/>
    <x v="7"/>
    <s v="Springfield"/>
    <x v="0"/>
    <n v="5045"/>
    <s v="Cedar Lane"/>
    <n v="26.453555999999999"/>
    <n v="-121.54093"/>
    <d v="2024-03-17T23:24:48"/>
    <x v="0"/>
    <x v="4"/>
    <n v="17"/>
    <x v="4"/>
    <d v="2024-03-17T23:24:48"/>
    <x v="24"/>
    <n v="24"/>
    <n v="48"/>
    <n v="36"/>
    <s v="N/A"/>
    <s v="N/A"/>
    <n v="21"/>
    <s v="Female"/>
    <x v="5"/>
    <x v="0"/>
    <x v="4"/>
    <x v="4"/>
    <n v="0"/>
    <n v="32301.19"/>
    <x v="1"/>
  </r>
  <r>
    <s v="INC002552"/>
    <x v="19"/>
    <x v="3"/>
    <s v="Centerville"/>
    <x v="3"/>
    <n v="5195"/>
    <s v="Sunset Blvd"/>
    <n v="28.104109999999999"/>
    <n v="-70.712688999999997"/>
    <s v=""/>
    <x v="7"/>
    <x v="11"/>
    <m/>
    <x v="7"/>
    <s v=""/>
    <x v="23"/>
    <m/>
    <m/>
    <n v="36"/>
    <s v="N/A"/>
    <s v="N/A"/>
    <n v="20"/>
    <s v="Female"/>
    <x v="2"/>
    <x v="4"/>
    <x v="4"/>
    <x v="1"/>
    <n v="1"/>
    <n v="18085.71"/>
    <x v="1"/>
  </r>
  <r>
    <s v="INC001271"/>
    <x v="16"/>
    <x v="6"/>
    <s v="Springfield"/>
    <x v="6"/>
    <n v="7053"/>
    <s v="Lincoln St"/>
    <n v="46.921832000000002"/>
    <n v="-90.003084000000001"/>
    <d v="2024-07-06T19:03:00"/>
    <x v="0"/>
    <x v="3"/>
    <n v="6"/>
    <x v="3"/>
    <d v="2024-07-06T19:03:00"/>
    <x v="16"/>
    <n v="3"/>
    <n v="0"/>
    <n v="36"/>
    <s v="Male"/>
    <s v="Hispanic"/>
    <n v="19"/>
    <s v="Female"/>
    <x v="2"/>
    <x v="1"/>
    <x v="5"/>
    <x v="2"/>
    <n v="0"/>
    <n v="7553.53"/>
    <x v="0"/>
  </r>
  <r>
    <s v="INC090642"/>
    <x v="12"/>
    <x v="4"/>
    <s v="Springfield"/>
    <x v="4"/>
    <n v="5345"/>
    <s v="Elm Blvd"/>
    <n v="0"/>
    <n v="-107.04403000000001"/>
    <d v="2020-04-03T15:59:04"/>
    <x v="2"/>
    <x v="0"/>
    <n v="3"/>
    <x v="5"/>
    <d v="2020-04-03T15:59:04"/>
    <x v="3"/>
    <n v="59"/>
    <n v="4"/>
    <n v="73"/>
    <s v="Male"/>
    <s v="Asian"/>
    <n v="63"/>
    <s v="Other"/>
    <x v="3"/>
    <x v="4"/>
    <x v="2"/>
    <x v="3"/>
    <n v="3"/>
    <n v="0"/>
    <x v="1"/>
  </r>
  <r>
    <s v="INC001597"/>
    <x v="15"/>
    <x v="4"/>
    <s v="Maplewood"/>
    <x v="5"/>
    <n v="3274"/>
    <s v="Sunset Blvd"/>
    <n v="0"/>
    <n v="0"/>
    <s v=""/>
    <x v="7"/>
    <x v="11"/>
    <m/>
    <x v="7"/>
    <s v=""/>
    <x v="23"/>
    <m/>
    <m/>
    <n v="19"/>
    <s v="Female"/>
    <s v="Asian"/>
    <n v="65"/>
    <s v="N/A"/>
    <x v="0"/>
    <x v="4"/>
    <x v="1"/>
    <x v="0"/>
    <n v="0"/>
    <n v="0"/>
    <x v="0"/>
  </r>
  <r>
    <s v="INC003884"/>
    <x v="16"/>
    <x v="6"/>
    <s v="Lakewood"/>
    <x v="9"/>
    <n v="2368"/>
    <s v="Cedar Lane"/>
    <n v="44.707678000000001"/>
    <n v="-80.031469000000001"/>
    <d v="2020-07-29T22:47:42"/>
    <x v="2"/>
    <x v="3"/>
    <n v="29"/>
    <x v="2"/>
    <d v="2020-07-29T22:47:42"/>
    <x v="1"/>
    <n v="47"/>
    <n v="42"/>
    <n v="53"/>
    <s v="Female"/>
    <s v="White"/>
    <n v="15"/>
    <s v="Male"/>
    <x v="0"/>
    <x v="4"/>
    <x v="0"/>
    <x v="4"/>
    <n v="0"/>
    <n v="10290.1"/>
    <x v="0"/>
  </r>
  <r>
    <s v="INC004611"/>
    <x v="15"/>
    <x v="5"/>
    <s v="Oakdale"/>
    <x v="2"/>
    <n v="7717"/>
    <s v="Elm Blvd"/>
    <n v="38.970016000000001"/>
    <n v="-119.599827"/>
    <d v="2021-04-28T02:41:09"/>
    <x v="3"/>
    <x v="0"/>
    <n v="28"/>
    <x v="2"/>
    <d v="2021-04-28T02:41:09"/>
    <x v="8"/>
    <n v="41"/>
    <n v="9"/>
    <n v="48"/>
    <s v="N/A"/>
    <s v="Black"/>
    <n v="25"/>
    <s v="Female"/>
    <x v="0"/>
    <x v="3"/>
    <x v="4"/>
    <x v="0"/>
    <n v="2"/>
    <n v="46762.9"/>
    <x v="1"/>
  </r>
  <r>
    <s v="INC002704"/>
    <x v="2"/>
    <x v="8"/>
    <s v="Maplewood"/>
    <x v="3"/>
    <n v="8835"/>
    <s v="Washington Ave"/>
    <n v="44.504685000000002"/>
    <n v="-75.761722000000006"/>
    <d v="2019-10-09T17:01:22"/>
    <x v="6"/>
    <x v="5"/>
    <n v="9"/>
    <x v="2"/>
    <d v="2019-10-09T17:01:22"/>
    <x v="15"/>
    <n v="1"/>
    <n v="22"/>
    <n v="40"/>
    <s v="Male"/>
    <s v="White"/>
    <n v="19"/>
    <s v="Male"/>
    <x v="3"/>
    <x v="4"/>
    <x v="2"/>
    <x v="1"/>
    <n v="4"/>
    <n v="0"/>
    <x v="1"/>
  </r>
  <r>
    <s v="INC001618"/>
    <x v="10"/>
    <x v="0"/>
    <s v="Centerville"/>
    <x v="1"/>
    <n v="6193"/>
    <s v="Sunset Blvd"/>
    <n v="29.908245999999998"/>
    <n v="-71.717229000000003"/>
    <d v="2018-05-24T13:25:44"/>
    <x v="5"/>
    <x v="9"/>
    <n v="24"/>
    <x v="1"/>
    <d v="2018-05-24T13:25:44"/>
    <x v="11"/>
    <n v="25"/>
    <n v="44"/>
    <n v="59"/>
    <s v="Male"/>
    <s v="Asian"/>
    <n v="83"/>
    <s v="N/A"/>
    <x v="2"/>
    <x v="0"/>
    <x v="4"/>
    <x v="2"/>
    <n v="2"/>
    <n v="0"/>
    <x v="0"/>
  </r>
  <r>
    <s v="INC002451"/>
    <x v="15"/>
    <x v="3"/>
    <s v="Centerville"/>
    <x v="8"/>
    <n v="3524"/>
    <s v="Maple Dr"/>
    <n v="33.717272000000001"/>
    <n v="-99.471226999999999"/>
    <d v="2020-04-29T20:16:00"/>
    <x v="2"/>
    <x v="0"/>
    <n v="29"/>
    <x v="2"/>
    <d v="2020-04-29T20:16:00"/>
    <x v="4"/>
    <n v="16"/>
    <n v="0"/>
    <n v="56"/>
    <s v="Female"/>
    <s v="N/A"/>
    <n v="34"/>
    <s v="Male"/>
    <x v="4"/>
    <x v="4"/>
    <x v="5"/>
    <x v="1"/>
    <n v="4"/>
    <n v="0"/>
    <x v="1"/>
  </r>
  <r>
    <s v="INC001593"/>
    <x v="7"/>
    <x v="9"/>
    <s v="Fairview"/>
    <x v="0"/>
    <n v="4442"/>
    <s v="Elm Blvd"/>
    <n v="0"/>
    <n v="-95.356589999999997"/>
    <d v="2023-06-14T08:19:35"/>
    <x v="4"/>
    <x v="10"/>
    <n v="14"/>
    <x v="2"/>
    <d v="2023-06-14T08:19:35"/>
    <x v="0"/>
    <n v="19"/>
    <n v="35"/>
    <n v="39"/>
    <s v="Male"/>
    <s v="Hispanic"/>
    <n v="70"/>
    <s v="Female"/>
    <x v="5"/>
    <x v="4"/>
    <x v="0"/>
    <x v="1"/>
    <n v="4"/>
    <n v="21891.46"/>
    <x v="1"/>
  </r>
  <r>
    <s v="INC002632"/>
    <x v="4"/>
    <x v="4"/>
    <s v="Centerville"/>
    <x v="6"/>
    <n v="9315"/>
    <s v="Cedar Lane"/>
    <n v="27.636934"/>
    <n v="-73.762692000000001"/>
    <d v="2021-08-06T19:30:41"/>
    <x v="3"/>
    <x v="8"/>
    <n v="6"/>
    <x v="5"/>
    <d v="2021-08-06T19:30:41"/>
    <x v="16"/>
    <n v="30"/>
    <n v="41"/>
    <n v="43"/>
    <s v="Male"/>
    <s v="Black"/>
    <n v="36"/>
    <s v="Male"/>
    <x v="1"/>
    <x v="1"/>
    <x v="1"/>
    <x v="0"/>
    <n v="3"/>
    <n v="18477.150000000001"/>
    <x v="1"/>
  </r>
  <r>
    <s v="INC000840"/>
    <x v="24"/>
    <x v="3"/>
    <s v="Centerville"/>
    <x v="2"/>
    <n v="4821"/>
    <s v="Lincoln St"/>
    <n v="40.777895000000001"/>
    <n v="0"/>
    <d v="2020-06-18T12:49:45"/>
    <x v="2"/>
    <x v="10"/>
    <n v="18"/>
    <x v="1"/>
    <d v="2020-06-18T12:49:45"/>
    <x v="17"/>
    <n v="49"/>
    <n v="45"/>
    <n v="55"/>
    <s v="Male"/>
    <s v="Hispanic"/>
    <n v="61"/>
    <s v="Female"/>
    <x v="0"/>
    <x v="4"/>
    <x v="0"/>
    <x v="1"/>
    <n v="3"/>
    <n v="0"/>
    <x v="1"/>
  </r>
  <r>
    <s v="INC099951"/>
    <x v="10"/>
    <x v="7"/>
    <s v="Fairview"/>
    <x v="3"/>
    <n v="2181"/>
    <s v="Washington Ave"/>
    <n v="29.736046999999999"/>
    <n v="-110.71811599999999"/>
    <d v="2019-08-17T07:23:16"/>
    <x v="6"/>
    <x v="8"/>
    <n v="17"/>
    <x v="3"/>
    <d v="2019-08-17T07:23:16"/>
    <x v="14"/>
    <n v="23"/>
    <n v="16"/>
    <n v="41"/>
    <s v="Male"/>
    <s v="Unknown"/>
    <n v="23"/>
    <s v="Female"/>
    <x v="5"/>
    <x v="2"/>
    <x v="5"/>
    <x v="4"/>
    <n v="2"/>
    <n v="27584.65"/>
    <x v="0"/>
  </r>
  <r>
    <s v="INC003933"/>
    <x v="8"/>
    <x v="3"/>
    <s v="Lakewood"/>
    <x v="6"/>
    <n v="2212"/>
    <s v="Washington Ave"/>
    <n v="25.234933999999999"/>
    <n v="-109.96213899999999"/>
    <d v="2018-06-06T17:03:52"/>
    <x v="5"/>
    <x v="10"/>
    <n v="6"/>
    <x v="2"/>
    <d v="2018-06-06T17:03:52"/>
    <x v="15"/>
    <n v="3"/>
    <n v="52"/>
    <n v="20"/>
    <s v="Male"/>
    <s v="Black"/>
    <n v="78"/>
    <s v="Male"/>
    <x v="2"/>
    <x v="1"/>
    <x v="4"/>
    <x v="3"/>
    <n v="1"/>
    <n v="9298.59"/>
    <x v="0"/>
  </r>
  <r>
    <s v="INC002357"/>
    <x v="8"/>
    <x v="8"/>
    <s v="Hillcrest"/>
    <x v="4"/>
    <n v="6008"/>
    <s v="Park Rd"/>
    <n v="38.544725999999997"/>
    <n v="-117.40937"/>
    <d v="2023-12-17T01:20:22"/>
    <x v="4"/>
    <x v="2"/>
    <n v="17"/>
    <x v="4"/>
    <d v="2023-12-17T01:20:22"/>
    <x v="20"/>
    <n v="20"/>
    <n v="22"/>
    <n v="51"/>
    <s v="N/A"/>
    <s v="Hispanic"/>
    <n v="19"/>
    <s v="Female"/>
    <x v="0"/>
    <x v="2"/>
    <x v="4"/>
    <x v="4"/>
    <n v="3"/>
    <n v="36907.43"/>
    <x v="1"/>
  </r>
  <r>
    <s v="INC002091"/>
    <x v="15"/>
    <x v="8"/>
    <s v="Fairview"/>
    <x v="3"/>
    <n v="4945"/>
    <s v="Elm Blvd"/>
    <n v="39.257567999999999"/>
    <n v="-97.415503000000001"/>
    <s v=""/>
    <x v="7"/>
    <x v="11"/>
    <m/>
    <x v="7"/>
    <s v=""/>
    <x v="23"/>
    <m/>
    <m/>
    <n v="30"/>
    <s v="Male"/>
    <s v="Black"/>
    <n v="42"/>
    <s v="Other"/>
    <x v="5"/>
    <x v="1"/>
    <x v="4"/>
    <x v="0"/>
    <n v="4"/>
    <n v="13025.15"/>
    <x v="1"/>
  </r>
  <r>
    <s v="INC004787"/>
    <x v="21"/>
    <x v="4"/>
    <s v="Maplewood"/>
    <x v="6"/>
    <n v="1756"/>
    <s v="Park Rd"/>
    <n v="40.284807999999998"/>
    <n v="0"/>
    <d v="2024-07-31T18:38:02"/>
    <x v="0"/>
    <x v="3"/>
    <n v="31"/>
    <x v="2"/>
    <d v="2024-07-31T18:38:02"/>
    <x v="22"/>
    <n v="38"/>
    <n v="2"/>
    <n v="36"/>
    <s v="Female"/>
    <s v="White"/>
    <n v="59"/>
    <s v="Unknown"/>
    <x v="0"/>
    <x v="1"/>
    <x v="4"/>
    <x v="2"/>
    <n v="5"/>
    <n v="44725.79"/>
    <x v="0"/>
  </r>
  <r>
    <s v="INC003635"/>
    <x v="4"/>
    <x v="5"/>
    <s v="Riverside"/>
    <x v="8"/>
    <n v="5765"/>
    <s v="River Rd"/>
    <n v="36.154389999999999"/>
    <n v="-77.266240999999994"/>
    <d v="2020-10-13T23:07:04"/>
    <x v="2"/>
    <x v="5"/>
    <n v="13"/>
    <x v="0"/>
    <d v="2020-10-13T23:07:04"/>
    <x v="24"/>
    <n v="7"/>
    <n v="4"/>
    <n v="59"/>
    <s v="Female"/>
    <s v="Asian"/>
    <n v="47"/>
    <s v="Male"/>
    <x v="1"/>
    <x v="3"/>
    <x v="3"/>
    <x v="0"/>
    <n v="3"/>
    <s v="46518.02"/>
    <x v="1"/>
  </r>
  <r>
    <s v="INC002929"/>
    <x v="15"/>
    <x v="6"/>
    <s v="Springfield"/>
    <x v="3"/>
    <n v="6036"/>
    <s v="Maple Dr"/>
    <n v="37.456066"/>
    <n v="-115.122266"/>
    <d v="2022-01-05T22:58:42"/>
    <x v="1"/>
    <x v="1"/>
    <n v="5"/>
    <x v="2"/>
    <d v="2022-01-05T22:58:42"/>
    <x v="1"/>
    <n v="58"/>
    <n v="42"/>
    <n v="43"/>
    <s v="Female"/>
    <s v="N/A"/>
    <n v="21"/>
    <s v="N/A"/>
    <x v="1"/>
    <x v="4"/>
    <x v="2"/>
    <x v="1"/>
    <n v="0"/>
    <n v="42845.57"/>
    <x v="0"/>
  </r>
  <r>
    <s v="INC003331"/>
    <x v="9"/>
    <x v="3"/>
    <s v="Centerville"/>
    <x v="0"/>
    <n v="3750"/>
    <s v="Elm Blvd"/>
    <n v="39.006667"/>
    <n v="-110.374185"/>
    <d v="2020-01-27T08:11:54"/>
    <x v="2"/>
    <x v="1"/>
    <n v="27"/>
    <x v="6"/>
    <d v="2020-01-27T08:11:54"/>
    <x v="0"/>
    <n v="11"/>
    <n v="54"/>
    <n v="70"/>
    <s v="Unknown"/>
    <s v="Other"/>
    <n v="24"/>
    <s v="Male"/>
    <x v="0"/>
    <x v="0"/>
    <x v="2"/>
    <x v="4"/>
    <n v="4"/>
    <s v="1509.5"/>
    <x v="0"/>
  </r>
  <r>
    <s v="INC003899"/>
    <x v="7"/>
    <x v="3"/>
    <s v="Riverside"/>
    <x v="0"/>
    <n v="8740"/>
    <s v="Cedar Lane"/>
    <n v="33.541092999999996"/>
    <n v="-87.895280999999997"/>
    <s v=""/>
    <x v="7"/>
    <x v="11"/>
    <m/>
    <x v="7"/>
    <s v=""/>
    <x v="23"/>
    <m/>
    <m/>
    <n v="43"/>
    <s v="Female"/>
    <s v="Other"/>
    <n v="11"/>
    <s v="Male"/>
    <x v="5"/>
    <x v="2"/>
    <x v="1"/>
    <x v="3"/>
    <n v="3"/>
    <n v="48438.9"/>
    <x v="0"/>
  </r>
  <r>
    <s v="INC000752"/>
    <x v="21"/>
    <x v="8"/>
    <s v="Oakdale"/>
    <x v="9"/>
    <n v="1523"/>
    <s v="Cedar Lane"/>
    <n v="28.389146"/>
    <n v="-86.119056999999998"/>
    <s v=""/>
    <x v="7"/>
    <x v="11"/>
    <m/>
    <x v="7"/>
    <s v=""/>
    <x v="23"/>
    <m/>
    <m/>
    <n v="43"/>
    <s v="Female"/>
    <s v="N/A"/>
    <n v="75"/>
    <s v="Male"/>
    <x v="0"/>
    <x v="3"/>
    <x v="2"/>
    <x v="0"/>
    <n v="0"/>
    <n v="30079.24"/>
    <x v="1"/>
  </r>
  <r>
    <s v="INC002207"/>
    <x v="20"/>
    <x v="8"/>
    <s v="Centerville"/>
    <x v="6"/>
    <n v="8046"/>
    <s v="Maple Dr"/>
    <n v="0"/>
    <n v="0"/>
    <d v="2021-04-28T05:25:51"/>
    <x v="3"/>
    <x v="0"/>
    <n v="28"/>
    <x v="2"/>
    <d v="2021-04-28T05:25:51"/>
    <x v="6"/>
    <n v="25"/>
    <n v="51"/>
    <n v="36"/>
    <s v="N/A"/>
    <s v="N/A"/>
    <n v="21"/>
    <s v="Other"/>
    <x v="2"/>
    <x v="2"/>
    <x v="3"/>
    <x v="3"/>
    <n v="5"/>
    <s v="8846.8"/>
    <x v="0"/>
  </r>
  <r>
    <s v="INC094119"/>
    <x v="11"/>
    <x v="7"/>
    <s v="Lakewood"/>
    <x v="9"/>
    <n v="6475"/>
    <s v="Cedar Lane"/>
    <n v="36.864252999999998"/>
    <n v="-88.853763999999998"/>
    <d v="2018-10-02T06:18:49"/>
    <x v="5"/>
    <x v="5"/>
    <n v="2"/>
    <x v="0"/>
    <d v="2018-10-02T06:18:49"/>
    <x v="10"/>
    <n v="18"/>
    <n v="49"/>
    <n v="36"/>
    <s v="Male"/>
    <s v="Hispanic"/>
    <n v="35"/>
    <s v="Male"/>
    <x v="2"/>
    <x v="1"/>
    <x v="0"/>
    <x v="3"/>
    <n v="2"/>
    <n v="3504.33"/>
    <x v="0"/>
  </r>
  <r>
    <s v="INC004402"/>
    <x v="15"/>
    <x v="9"/>
    <s v="Oakdale"/>
    <x v="7"/>
    <n v="4648"/>
    <s v="Park Rd"/>
    <n v="40.379168"/>
    <n v="-79.059713000000002"/>
    <d v="2024-11-13T16:17:06"/>
    <x v="0"/>
    <x v="7"/>
    <n v="13"/>
    <x v="2"/>
    <d v="2024-11-13T16:17:06"/>
    <x v="19"/>
    <n v="17"/>
    <n v="6"/>
    <n v="47"/>
    <s v="Female"/>
    <s v="N/A"/>
    <n v="57"/>
    <s v="Female"/>
    <x v="2"/>
    <x v="2"/>
    <x v="5"/>
    <x v="2"/>
    <n v="0"/>
    <n v="40740.559999999998"/>
    <x v="1"/>
  </r>
  <r>
    <s v="INC001134"/>
    <x v="12"/>
    <x v="8"/>
    <s v="Fairview"/>
    <x v="3"/>
    <n v="808"/>
    <s v="Washington Ave"/>
    <n v="38.138688999999999"/>
    <n v="-120.42335300000001"/>
    <d v="2021-08-12T09:30:39"/>
    <x v="3"/>
    <x v="8"/>
    <n v="12"/>
    <x v="1"/>
    <d v="2021-08-12T09:30:39"/>
    <x v="12"/>
    <n v="30"/>
    <n v="39"/>
    <n v="20"/>
    <s v="Female"/>
    <s v="Hispanic"/>
    <n v="69"/>
    <s v="Female"/>
    <x v="2"/>
    <x v="4"/>
    <x v="2"/>
    <x v="4"/>
    <n v="4"/>
    <n v="2199.0300000000002"/>
    <x v="0"/>
  </r>
  <r>
    <s v="INC000432"/>
    <x v="11"/>
    <x v="0"/>
    <s v="Lakewood"/>
    <x v="5"/>
    <n v="9360"/>
    <s v="Maple Dr"/>
    <n v="29.521659"/>
    <n v="-72.161319000000006"/>
    <d v="2022-12-18T12:53:23"/>
    <x v="1"/>
    <x v="2"/>
    <n v="18"/>
    <x v="4"/>
    <d v="2022-12-18T12:53:23"/>
    <x v="17"/>
    <n v="53"/>
    <n v="23"/>
    <n v="21"/>
    <s v="Male"/>
    <s v="Asian"/>
    <n v="11"/>
    <s v="Male"/>
    <x v="3"/>
    <x v="4"/>
    <x v="4"/>
    <x v="3"/>
    <n v="0"/>
    <n v="22573.55"/>
    <x v="0"/>
  </r>
  <r>
    <s v="INC003870"/>
    <x v="3"/>
    <x v="1"/>
    <s v="Fairview"/>
    <x v="5"/>
    <n v="4348"/>
    <s v="Main St"/>
    <n v="39.017325999999997"/>
    <n v="-102.101359"/>
    <d v="2023-04-09T23:41:52"/>
    <x v="4"/>
    <x v="0"/>
    <n v="9"/>
    <x v="4"/>
    <d v="2023-04-09T23:41:52"/>
    <x v="24"/>
    <n v="41"/>
    <n v="52"/>
    <n v="16"/>
    <s v="Other"/>
    <s v="Black"/>
    <n v="55"/>
    <s v="Male"/>
    <x v="0"/>
    <x v="2"/>
    <x v="0"/>
    <x v="3"/>
    <n v="2"/>
    <n v="7344.58"/>
    <x v="0"/>
  </r>
  <r>
    <s v="INC004540"/>
    <x v="12"/>
    <x v="1"/>
    <s v="Lakewood"/>
    <x v="6"/>
    <n v="6490"/>
    <s v="Park Rd"/>
    <n v="33.416550999999998"/>
    <n v="-71.264274999999998"/>
    <d v="2021-06-03T04:47:36"/>
    <x v="3"/>
    <x v="10"/>
    <n v="3"/>
    <x v="1"/>
    <d v="2021-06-03T04:47:36"/>
    <x v="9"/>
    <n v="47"/>
    <n v="36"/>
    <n v="36"/>
    <s v="N/A"/>
    <s v="N/A"/>
    <n v="35"/>
    <s v="Female"/>
    <x v="0"/>
    <x v="3"/>
    <x v="2"/>
    <x v="3"/>
    <n v="5"/>
    <n v="7363.56"/>
    <x v="1"/>
  </r>
  <r>
    <s v="INC001426"/>
    <x v="9"/>
    <x v="7"/>
    <s v="Maplewood"/>
    <x v="4"/>
    <n v="367"/>
    <s v="River Rd"/>
    <n v="35.354177999999997"/>
    <n v="-106.11425300000001"/>
    <s v=""/>
    <x v="7"/>
    <x v="11"/>
    <m/>
    <x v="7"/>
    <s v=""/>
    <x v="23"/>
    <m/>
    <m/>
    <n v="36"/>
    <s v="N/A"/>
    <s v="N/A"/>
    <n v="21"/>
    <s v="N/A"/>
    <x v="2"/>
    <x v="2"/>
    <x v="0"/>
    <x v="0"/>
    <n v="2"/>
    <n v="37791.47"/>
    <x v="1"/>
  </r>
  <r>
    <s v="INC003929"/>
    <x v="3"/>
    <x v="5"/>
    <s v="Riverside"/>
    <x v="4"/>
    <n v="5074"/>
    <s v="Sunset Blvd"/>
    <n v="27.722636999999999"/>
    <n v="0"/>
    <d v="2023-08-24T19:27:30"/>
    <x v="4"/>
    <x v="8"/>
    <n v="24"/>
    <x v="1"/>
    <d v="2023-08-24T19:27:30"/>
    <x v="16"/>
    <n v="27"/>
    <n v="30"/>
    <n v="27"/>
    <s v="Male"/>
    <s v="Black"/>
    <n v="86"/>
    <s v="Unknown"/>
    <x v="5"/>
    <x v="4"/>
    <x v="3"/>
    <x v="2"/>
    <n v="2"/>
    <n v="0"/>
    <x v="1"/>
  </r>
  <r>
    <s v="INC000612"/>
    <x v="7"/>
    <x v="3"/>
    <s v="Oakdale"/>
    <x v="9"/>
    <n v="8501"/>
    <s v="Lincoln St"/>
    <n v="31.247349"/>
    <n v="-108.87906700000001"/>
    <d v="2018-08-04T10:05:42"/>
    <x v="5"/>
    <x v="8"/>
    <n v="4"/>
    <x v="3"/>
    <d v="2018-08-04T10:05:42"/>
    <x v="21"/>
    <n v="5"/>
    <n v="42"/>
    <n v="36"/>
    <s v="Male"/>
    <s v="Hispanic"/>
    <n v="21"/>
    <s v="N/A"/>
    <x v="1"/>
    <x v="0"/>
    <x v="5"/>
    <x v="3"/>
    <n v="3"/>
    <s v="26390.26"/>
    <x v="1"/>
  </r>
  <r>
    <s v="INC002047"/>
    <x v="23"/>
    <x v="2"/>
    <s v="Springfield"/>
    <x v="6"/>
    <n v="678"/>
    <s v="Sunset Blvd"/>
    <n v="38.393009999999997"/>
    <n v="-113.27649099999999"/>
    <s v=""/>
    <x v="7"/>
    <x v="11"/>
    <m/>
    <x v="7"/>
    <s v=""/>
    <x v="23"/>
    <m/>
    <m/>
    <n v="69"/>
    <s v="Male"/>
    <s v="N/A"/>
    <n v="11"/>
    <s v="N/A"/>
    <x v="3"/>
    <x v="0"/>
    <x v="5"/>
    <x v="1"/>
    <n v="4"/>
    <n v="23068.5"/>
    <x v="1"/>
  </r>
  <r>
    <s v="INC003398"/>
    <x v="12"/>
    <x v="7"/>
    <s v="Riverside"/>
    <x v="9"/>
    <n v="5668"/>
    <s v="Park Rd"/>
    <n v="47.931947000000001"/>
    <n v="-106.32970299999999"/>
    <d v="2019-07-03T15:50:35"/>
    <x v="6"/>
    <x v="3"/>
    <n v="3"/>
    <x v="2"/>
    <d v="2019-07-03T15:50:35"/>
    <x v="3"/>
    <n v="50"/>
    <n v="35"/>
    <n v="50"/>
    <s v="Male"/>
    <s v="Unknown"/>
    <n v="56"/>
    <s v="Female"/>
    <x v="2"/>
    <x v="0"/>
    <x v="4"/>
    <x v="1"/>
    <n v="2"/>
    <n v="9391.92"/>
    <x v="1"/>
  </r>
  <r>
    <s v="INC003295"/>
    <x v="24"/>
    <x v="4"/>
    <s v="Fairview"/>
    <x v="8"/>
    <n v="2459"/>
    <s v="Lincoln St"/>
    <n v="26.129190999999999"/>
    <n v="-119.570069"/>
    <d v="2019-10-10T16:43:18"/>
    <x v="6"/>
    <x v="5"/>
    <n v="10"/>
    <x v="1"/>
    <d v="2019-10-10T16:43:18"/>
    <x v="19"/>
    <n v="43"/>
    <n v="18"/>
    <n v="36"/>
    <s v="Female"/>
    <s v="N/A"/>
    <n v="10"/>
    <s v="Male"/>
    <x v="3"/>
    <x v="1"/>
    <x v="1"/>
    <x v="3"/>
    <n v="0"/>
    <n v="27293.59"/>
    <x v="1"/>
  </r>
  <r>
    <s v="INC004384"/>
    <x v="0"/>
    <x v="3"/>
    <s v="Lakewood"/>
    <x v="7"/>
    <n v="4415"/>
    <s v="Park Rd"/>
    <n v="46.772674000000002"/>
    <n v="-88.002212"/>
    <d v="2018-12-26T11:16:18"/>
    <x v="5"/>
    <x v="2"/>
    <n v="26"/>
    <x v="2"/>
    <d v="2018-12-26T11:16:18"/>
    <x v="2"/>
    <n v="16"/>
    <n v="18"/>
    <n v="60"/>
    <s v="Other"/>
    <s v="Black"/>
    <n v="78"/>
    <s v="Male"/>
    <x v="3"/>
    <x v="4"/>
    <x v="5"/>
    <x v="3"/>
    <n v="3"/>
    <n v="13594.28"/>
    <x v="1"/>
  </r>
  <r>
    <s v="INC002446"/>
    <x v="12"/>
    <x v="5"/>
    <s v="Maplewood"/>
    <x v="1"/>
    <n v="2588"/>
    <s v="River Rd"/>
    <n v="36.485075999999999"/>
    <n v="-79.687254999999993"/>
    <d v="2022-11-10T22:28:02"/>
    <x v="1"/>
    <x v="7"/>
    <n v="10"/>
    <x v="1"/>
    <d v="2022-11-10T22:28:02"/>
    <x v="1"/>
    <n v="28"/>
    <n v="2"/>
    <n v="36"/>
    <s v="Male"/>
    <s v="Hispanic"/>
    <n v="18"/>
    <s v="Male"/>
    <x v="0"/>
    <x v="0"/>
    <x v="1"/>
    <x v="2"/>
    <n v="2"/>
    <n v="28822.77"/>
    <x v="0"/>
  </r>
  <r>
    <s v="INC000336"/>
    <x v="9"/>
    <x v="8"/>
    <s v="Springfield"/>
    <x v="0"/>
    <n v="7331"/>
    <s v="Park Rd"/>
    <n v="32.880012999999998"/>
    <n v="-109.653865"/>
    <d v="2023-09-04T15:05:14"/>
    <x v="4"/>
    <x v="6"/>
    <n v="4"/>
    <x v="6"/>
    <d v="2023-09-04T15:05:14"/>
    <x v="3"/>
    <n v="5"/>
    <n v="14"/>
    <n v="56"/>
    <s v="Male"/>
    <s v="N/A"/>
    <n v="57"/>
    <s v="Male"/>
    <x v="1"/>
    <x v="0"/>
    <x v="2"/>
    <x v="3"/>
    <n v="4"/>
    <n v="35377.360000000001"/>
    <x v="0"/>
  </r>
  <r>
    <s v="INC003340"/>
    <x v="6"/>
    <x v="4"/>
    <s v="Oakdale"/>
    <x v="3"/>
    <n v="4533"/>
    <s v="Main St"/>
    <n v="41.580804000000001"/>
    <n v="-106.3875"/>
    <d v="2022-10-18T04:49:19"/>
    <x v="1"/>
    <x v="5"/>
    <n v="18"/>
    <x v="0"/>
    <d v="2022-10-18T04:49:19"/>
    <x v="9"/>
    <n v="49"/>
    <n v="19"/>
    <n v="26"/>
    <s v="Female"/>
    <s v="N/A"/>
    <n v="21"/>
    <s v="N/A"/>
    <x v="2"/>
    <x v="2"/>
    <x v="1"/>
    <x v="3"/>
    <n v="0"/>
    <n v="33151.61"/>
    <x v="0"/>
  </r>
  <r>
    <s v="INC002848"/>
    <x v="11"/>
    <x v="8"/>
    <s v="Centerville"/>
    <x v="3"/>
    <n v="364"/>
    <s v="Park Rd"/>
    <n v="43.343265000000002"/>
    <n v="-89.034698000000006"/>
    <d v="2021-09-05T07:27:08"/>
    <x v="3"/>
    <x v="6"/>
    <n v="5"/>
    <x v="4"/>
    <d v="2021-09-05T07:27:08"/>
    <x v="14"/>
    <n v="27"/>
    <n v="8"/>
    <n v="36"/>
    <s v="N/A"/>
    <s v="N/A"/>
    <n v="21"/>
    <s v="N/A"/>
    <x v="1"/>
    <x v="0"/>
    <x v="4"/>
    <x v="3"/>
    <n v="1"/>
    <n v="10915.78"/>
    <x v="1"/>
  </r>
  <r>
    <s v="INC004897"/>
    <x v="15"/>
    <x v="6"/>
    <s v="Hillcrest"/>
    <x v="4"/>
    <n v="4478"/>
    <s v="River Rd"/>
    <n v="35.706924999999998"/>
    <n v="-100.92859199999999"/>
    <d v="2023-06-23T09:12:27"/>
    <x v="4"/>
    <x v="10"/>
    <n v="23"/>
    <x v="5"/>
    <d v="2023-06-23T09:12:27"/>
    <x v="12"/>
    <n v="12"/>
    <n v="27"/>
    <n v="66"/>
    <s v="Female"/>
    <s v="White"/>
    <n v="37"/>
    <s v="Male"/>
    <x v="0"/>
    <x v="2"/>
    <x v="5"/>
    <x v="0"/>
    <n v="5"/>
    <n v="29694.34"/>
    <x v="1"/>
  </r>
  <r>
    <s v="INC003274"/>
    <x v="9"/>
    <x v="1"/>
    <s v="Centerville"/>
    <x v="5"/>
    <n v="7326"/>
    <s v="Park Rd"/>
    <n v="25.146215000000002"/>
    <n v="-100.18968"/>
    <d v="2022-07-01T08:05:53"/>
    <x v="1"/>
    <x v="3"/>
    <n v="1"/>
    <x v="5"/>
    <d v="2022-07-01T08:05:53"/>
    <x v="0"/>
    <n v="5"/>
    <n v="53"/>
    <n v="59"/>
    <s v="Unknown"/>
    <s v="Asian"/>
    <n v="40"/>
    <s v="Male"/>
    <x v="2"/>
    <x v="0"/>
    <x v="5"/>
    <x v="0"/>
    <n v="1"/>
    <n v="20944.990000000002"/>
    <x v="0"/>
  </r>
  <r>
    <s v="INC000115"/>
    <x v="12"/>
    <x v="8"/>
    <s v="Springfield"/>
    <x v="2"/>
    <n v="6351"/>
    <s v="Washington Ave"/>
    <n v="27.664228000000001"/>
    <n v="-105.828971"/>
    <d v="2018-05-17T00:00:00"/>
    <x v="5"/>
    <x v="9"/>
    <n v="17"/>
    <x v="1"/>
    <d v="2018-05-17T00:00:00"/>
    <x v="5"/>
    <n v="0"/>
    <n v="0"/>
    <n v="36"/>
    <s v="Male"/>
    <s v="N/A"/>
    <n v="51"/>
    <s v="Male"/>
    <x v="0"/>
    <x v="0"/>
    <x v="2"/>
    <x v="1"/>
    <n v="0"/>
    <n v="13632.71"/>
    <x v="0"/>
  </r>
  <r>
    <s v="INC003573"/>
    <x v="8"/>
    <x v="0"/>
    <s v="Fairview"/>
    <x v="3"/>
    <n v="2690"/>
    <s v="Washington Ave"/>
    <n v="47.554940000000002"/>
    <n v="-93.985958999999994"/>
    <d v="2020-12-28T16:44:20"/>
    <x v="2"/>
    <x v="2"/>
    <n v="28"/>
    <x v="6"/>
    <d v="2020-12-28T16:44:20"/>
    <x v="19"/>
    <n v="44"/>
    <n v="20"/>
    <n v="36"/>
    <s v="Male"/>
    <s v="Hispanic"/>
    <n v="21"/>
    <s v="Unknown"/>
    <x v="0"/>
    <x v="0"/>
    <x v="4"/>
    <x v="3"/>
    <n v="1"/>
    <n v="24950.18"/>
    <x v="1"/>
  </r>
  <r>
    <s v="INC004008"/>
    <x v="20"/>
    <x v="0"/>
    <s v="Oakdale"/>
    <x v="5"/>
    <n v="7584"/>
    <s v="Oak Ave"/>
    <n v="46.635739000000001"/>
    <n v="-74.885351999999997"/>
    <d v="2022-10-10T22:01:04"/>
    <x v="1"/>
    <x v="5"/>
    <n v="10"/>
    <x v="6"/>
    <d v="2022-10-10T22:01:04"/>
    <x v="1"/>
    <n v="1"/>
    <n v="4"/>
    <n v="36"/>
    <s v="N/A"/>
    <s v="N/A"/>
    <n v="13"/>
    <s v="N/A"/>
    <x v="2"/>
    <x v="4"/>
    <x v="4"/>
    <x v="2"/>
    <n v="0"/>
    <n v="45222.95"/>
    <x v="0"/>
  </r>
  <r>
    <s v="INC004089"/>
    <x v="3"/>
    <x v="5"/>
    <s v="Springfield"/>
    <x v="2"/>
    <n v="6227"/>
    <s v="Washington Ave"/>
    <n v="45.869504999999997"/>
    <n v="-79.887028000000001"/>
    <d v="2019-02-14T00:32:12"/>
    <x v="6"/>
    <x v="12"/>
    <n v="14"/>
    <x v="1"/>
    <d v="2019-02-14T00:32:12"/>
    <x v="5"/>
    <n v="32"/>
    <n v="12"/>
    <n v="42"/>
    <s v="Female"/>
    <s v="Black"/>
    <n v="21"/>
    <s v="N/A"/>
    <x v="2"/>
    <x v="1"/>
    <x v="1"/>
    <x v="2"/>
    <n v="3"/>
    <n v="0"/>
    <x v="1"/>
  </r>
  <r>
    <s v="INC004873"/>
    <x v="15"/>
    <x v="8"/>
    <s v="Springfield"/>
    <x v="5"/>
    <n v="9814"/>
    <s v="Park Rd"/>
    <n v="38.361325999999998"/>
    <n v="-94.271319000000005"/>
    <d v="2021-03-28T17:21:12"/>
    <x v="3"/>
    <x v="4"/>
    <n v="28"/>
    <x v="4"/>
    <d v="2021-03-28T17:21:12"/>
    <x v="15"/>
    <n v="21"/>
    <n v="12"/>
    <n v="36"/>
    <s v="N/A"/>
    <s v="N/A"/>
    <n v="52"/>
    <s v="Male"/>
    <x v="3"/>
    <x v="0"/>
    <x v="1"/>
    <x v="0"/>
    <n v="1"/>
    <n v="0"/>
    <x v="0"/>
  </r>
  <r>
    <s v="INC004069"/>
    <x v="20"/>
    <x v="7"/>
    <s v="Riverside"/>
    <x v="4"/>
    <n v="5748"/>
    <s v="Elm Blvd"/>
    <n v="36.733935000000002"/>
    <n v="-75.386402000000004"/>
    <d v="2018-05-01T14:04:16"/>
    <x v="5"/>
    <x v="9"/>
    <n v="1"/>
    <x v="0"/>
    <d v="2018-05-01T14:04:16"/>
    <x v="7"/>
    <n v="4"/>
    <n v="16"/>
    <n v="36"/>
    <s v="N/A"/>
    <s v="N/A"/>
    <n v="72"/>
    <s v="Female"/>
    <x v="0"/>
    <x v="2"/>
    <x v="5"/>
    <x v="1"/>
    <n v="5"/>
    <n v="6749.76"/>
    <x v="0"/>
  </r>
  <r>
    <s v="INC001672"/>
    <x v="1"/>
    <x v="4"/>
    <s v="Maplewood"/>
    <x v="6"/>
    <n v="3927"/>
    <s v="Sunset Blvd"/>
    <n v="47.879137999999998"/>
    <n v="-74.693887000000004"/>
    <d v="2019-03-29T19:04:48"/>
    <x v="6"/>
    <x v="4"/>
    <n v="29"/>
    <x v="5"/>
    <d v="2019-03-29T19:04:48"/>
    <x v="16"/>
    <n v="4"/>
    <n v="48"/>
    <n v="66"/>
    <s v="Female"/>
    <s v="Other"/>
    <n v="54"/>
    <s v="Unknown"/>
    <x v="2"/>
    <x v="1"/>
    <x v="4"/>
    <x v="1"/>
    <n v="5"/>
    <n v="46968.81"/>
    <x v="1"/>
  </r>
  <r>
    <s v="INC001304"/>
    <x v="3"/>
    <x v="0"/>
    <s v="Springfield"/>
    <x v="6"/>
    <n v="9375"/>
    <s v="Washington Ave"/>
    <n v="29.407927000000001"/>
    <n v="-72.894233999999997"/>
    <d v="2018-05-14T07:03:26"/>
    <x v="5"/>
    <x v="9"/>
    <n v="14"/>
    <x v="6"/>
    <d v="2018-05-14T07:03:26"/>
    <x v="14"/>
    <n v="3"/>
    <n v="26"/>
    <n v="36"/>
    <s v="Male"/>
    <s v="Black"/>
    <n v="21"/>
    <s v="Unknown"/>
    <x v="3"/>
    <x v="4"/>
    <x v="0"/>
    <x v="3"/>
    <n v="1"/>
    <n v="30972.22"/>
    <x v="1"/>
  </r>
  <r>
    <s v="INC004320"/>
    <x v="0"/>
    <x v="0"/>
    <s v="Springfield"/>
    <x v="5"/>
    <n v="8624"/>
    <s v="Main St"/>
    <n v="37.660300999999997"/>
    <n v="-121.068361"/>
    <d v="2024-03-12T22:20:15"/>
    <x v="0"/>
    <x v="4"/>
    <n v="12"/>
    <x v="0"/>
    <d v="2024-03-12T22:20:15"/>
    <x v="1"/>
    <n v="20"/>
    <n v="15"/>
    <n v="25"/>
    <s v="Female"/>
    <s v="Black"/>
    <n v="12"/>
    <s v="N/A"/>
    <x v="2"/>
    <x v="2"/>
    <x v="0"/>
    <x v="3"/>
    <n v="2"/>
    <n v="45407.25"/>
    <x v="1"/>
  </r>
  <r>
    <s v="INC000827"/>
    <x v="6"/>
    <x v="1"/>
    <s v="Maplewood"/>
    <x v="1"/>
    <n v="824"/>
    <s v="Maple Dr"/>
    <n v="47.163494999999998"/>
    <n v="-116.00419599999999"/>
    <d v="2020-06-19T08:29:18"/>
    <x v="2"/>
    <x v="10"/>
    <n v="19"/>
    <x v="5"/>
    <d v="2020-06-19T08:29:18"/>
    <x v="0"/>
    <n v="29"/>
    <n v="18"/>
    <n v="16"/>
    <s v="Unknown"/>
    <s v="Hispanic"/>
    <n v="30"/>
    <s v="Unknown"/>
    <x v="2"/>
    <x v="4"/>
    <x v="5"/>
    <x v="0"/>
    <n v="3"/>
    <n v="803.74"/>
    <x v="0"/>
  </r>
  <r>
    <s v="INC003603"/>
    <x v="8"/>
    <x v="4"/>
    <s v="Fairview"/>
    <x v="9"/>
    <n v="3396"/>
    <s v="Cedar Lane"/>
    <n v="47.141579"/>
    <n v="-113.212441"/>
    <d v="2022-01-02T23:28:11"/>
    <x v="1"/>
    <x v="1"/>
    <n v="2"/>
    <x v="4"/>
    <d v="2022-01-02T23:28:11"/>
    <x v="24"/>
    <n v="28"/>
    <n v="11"/>
    <n v="72"/>
    <s v="Female"/>
    <s v="Hispanic"/>
    <n v="18"/>
    <s v="Male"/>
    <x v="3"/>
    <x v="4"/>
    <x v="0"/>
    <x v="3"/>
    <n v="2"/>
    <n v="37298.9"/>
    <x v="1"/>
  </r>
  <r>
    <s v="INC000751"/>
    <x v="10"/>
    <x v="1"/>
    <s v="Fairview"/>
    <x v="0"/>
    <n v="2965"/>
    <s v="Cedar Lane"/>
    <n v="43.684192000000003"/>
    <n v="0"/>
    <d v="2019-10-31T15:50:44"/>
    <x v="6"/>
    <x v="5"/>
    <n v="31"/>
    <x v="1"/>
    <d v="2019-10-31T15:50:44"/>
    <x v="3"/>
    <n v="50"/>
    <n v="44"/>
    <n v="29"/>
    <s v="Male"/>
    <s v="Black"/>
    <n v="54"/>
    <s v="Unknown"/>
    <x v="0"/>
    <x v="4"/>
    <x v="1"/>
    <x v="0"/>
    <n v="2"/>
    <n v="40102.06"/>
    <x v="1"/>
  </r>
  <r>
    <s v="INC002694"/>
    <x v="10"/>
    <x v="7"/>
    <s v="Maplewood"/>
    <x v="2"/>
    <n v="1482"/>
    <s v="Washington Ave"/>
    <n v="33.127814999999998"/>
    <n v="56.871499999999997"/>
    <d v="2023-11-26T03:34:04"/>
    <x v="4"/>
    <x v="7"/>
    <n v="26"/>
    <x v="4"/>
    <d v="2023-11-26T03:34:04"/>
    <x v="13"/>
    <n v="34"/>
    <n v="4"/>
    <n v="72"/>
    <s v="Male"/>
    <s v="Hispanic"/>
    <n v="22"/>
    <s v="Female"/>
    <x v="3"/>
    <x v="0"/>
    <x v="4"/>
    <x v="4"/>
    <n v="1"/>
    <n v="24521.119999999999"/>
    <x v="1"/>
  </r>
  <r>
    <s v="INC004270"/>
    <x v="10"/>
    <x v="0"/>
    <s v="Riverside"/>
    <x v="0"/>
    <n v="5019"/>
    <s v="River Rd"/>
    <n v="0"/>
    <n v="-81.190438999999998"/>
    <d v="2018-08-24T03:37:42"/>
    <x v="5"/>
    <x v="8"/>
    <n v="24"/>
    <x v="5"/>
    <d v="2018-08-24T03:37:42"/>
    <x v="13"/>
    <n v="37"/>
    <n v="42"/>
    <n v="33"/>
    <s v="N/A"/>
    <s v="N/A"/>
    <n v="48"/>
    <s v="Male"/>
    <x v="0"/>
    <x v="0"/>
    <x v="0"/>
    <x v="1"/>
    <n v="2"/>
    <n v="6576.81"/>
    <x v="0"/>
  </r>
  <r>
    <s v="INC000911"/>
    <x v="12"/>
    <x v="9"/>
    <s v="Riverside"/>
    <x v="0"/>
    <n v="7742"/>
    <s v="Cedar Lane"/>
    <n v="35.641016"/>
    <n v="-90.883903000000004"/>
    <d v="2024-01-26T11:00:56"/>
    <x v="0"/>
    <x v="1"/>
    <n v="26"/>
    <x v="5"/>
    <d v="2024-01-26T11:00:56"/>
    <x v="2"/>
    <n v="0"/>
    <n v="56"/>
    <n v="34"/>
    <s v="Female"/>
    <s v="White"/>
    <n v="23"/>
    <s v="Other"/>
    <x v="2"/>
    <x v="4"/>
    <x v="4"/>
    <x v="3"/>
    <n v="2"/>
    <n v="8886.69"/>
    <x v="1"/>
  </r>
  <r>
    <s v="INC000030"/>
    <x v="23"/>
    <x v="7"/>
    <s v="Oakdale"/>
    <x v="8"/>
    <n v="9750"/>
    <s v="Oak Ave"/>
    <n v="32.120382999999997"/>
    <n v="-102.412676"/>
    <d v="2024-09-25T14:35:39"/>
    <x v="0"/>
    <x v="6"/>
    <n v="25"/>
    <x v="2"/>
    <d v="2024-09-25T14:35:39"/>
    <x v="7"/>
    <n v="35"/>
    <n v="39"/>
    <n v="38"/>
    <s v="Male"/>
    <s v="White"/>
    <n v="72"/>
    <s v="Male"/>
    <x v="3"/>
    <x v="2"/>
    <x v="5"/>
    <x v="0"/>
    <n v="4"/>
    <n v="0"/>
    <x v="0"/>
  </r>
  <r>
    <s v="INC004774"/>
    <x v="8"/>
    <x v="7"/>
    <s v="Centerville"/>
    <x v="0"/>
    <n v="4763"/>
    <s v="Sunset Blvd"/>
    <n v="26.814627999999999"/>
    <n v="-94.814065999999997"/>
    <s v=""/>
    <x v="7"/>
    <x v="11"/>
    <m/>
    <x v="7"/>
    <s v=""/>
    <x v="23"/>
    <m/>
    <m/>
    <n v="36"/>
    <s v="N/A"/>
    <s v="N/A"/>
    <n v="88"/>
    <s v="Female"/>
    <x v="0"/>
    <x v="1"/>
    <x v="4"/>
    <x v="1"/>
    <n v="5"/>
    <n v="29734.43"/>
    <x v="1"/>
  </r>
  <r>
    <s v="INC003559"/>
    <x v="13"/>
    <x v="5"/>
    <s v="Oakdale"/>
    <x v="9"/>
    <n v="3359"/>
    <s v="River Rd"/>
    <n v="32.071615999999999"/>
    <n v="-114.078346"/>
    <d v="2019-12-22T06:06:26"/>
    <x v="6"/>
    <x v="2"/>
    <n v="22"/>
    <x v="4"/>
    <d v="2019-12-22T06:06:26"/>
    <x v="10"/>
    <n v="6"/>
    <n v="26"/>
    <n v="40"/>
    <s v="Male"/>
    <s v="Asian"/>
    <n v="57"/>
    <s v="Male"/>
    <x v="1"/>
    <x v="4"/>
    <x v="0"/>
    <x v="3"/>
    <n v="5"/>
    <n v="49087.73"/>
    <x v="0"/>
  </r>
  <r>
    <s v="INC000265"/>
    <x v="1"/>
    <x v="1"/>
    <s v="Maplewood"/>
    <x v="3"/>
    <n v="6115"/>
    <s v="Cedar Lane"/>
    <n v="39.304012"/>
    <n v="-120.51913500000001"/>
    <d v="2018-03-22T06:01:36"/>
    <x v="5"/>
    <x v="4"/>
    <n v="22"/>
    <x v="1"/>
    <d v="2018-03-22T06:01:36"/>
    <x v="10"/>
    <n v="1"/>
    <n v="36"/>
    <n v="41"/>
    <s v="Male"/>
    <s v="Asian"/>
    <n v="31"/>
    <s v="Other"/>
    <x v="3"/>
    <x v="0"/>
    <x v="0"/>
    <x v="0"/>
    <n v="0"/>
    <n v="48436.52"/>
    <x v="1"/>
  </r>
  <r>
    <s v="INC001839"/>
    <x v="4"/>
    <x v="4"/>
    <s v="Lakewood"/>
    <x v="0"/>
    <n v="4583"/>
    <s v="Park Rd"/>
    <n v="45.59449"/>
    <n v="-106.41772400000001"/>
    <d v="2020-07-05T18:09:33"/>
    <x v="2"/>
    <x v="3"/>
    <n v="5"/>
    <x v="4"/>
    <d v="2020-07-05T18:09:33"/>
    <x v="22"/>
    <n v="9"/>
    <n v="33"/>
    <n v="38"/>
    <s v="Other"/>
    <s v="Hispanic"/>
    <n v="15"/>
    <s v="Male"/>
    <x v="2"/>
    <x v="3"/>
    <x v="4"/>
    <x v="4"/>
    <n v="2"/>
    <n v="14716.36"/>
    <x v="1"/>
  </r>
  <r>
    <s v="INC004653"/>
    <x v="16"/>
    <x v="3"/>
    <s v="Lakewood"/>
    <x v="6"/>
    <n v="8080"/>
    <s v="Lincoln St"/>
    <n v="26.568187000000002"/>
    <n v="-86.459120999999996"/>
    <s v=""/>
    <x v="7"/>
    <x v="11"/>
    <m/>
    <x v="7"/>
    <s v=""/>
    <x v="23"/>
    <m/>
    <m/>
    <n v="36"/>
    <s v="N/A"/>
    <s v="N/A"/>
    <n v="12"/>
    <s v="Male"/>
    <x v="5"/>
    <x v="1"/>
    <x v="0"/>
    <x v="1"/>
    <n v="1"/>
    <n v="39493.26"/>
    <x v="1"/>
  </r>
  <r>
    <s v="INC002434"/>
    <x v="11"/>
    <x v="2"/>
    <s v="Oakdale"/>
    <x v="7"/>
    <n v="1955"/>
    <s v="Oak Ave"/>
    <n v="29.007224000000001"/>
    <n v="-108.66958"/>
    <d v="2023-07-25T21:14:07"/>
    <x v="4"/>
    <x v="3"/>
    <n v="25"/>
    <x v="0"/>
    <d v="2023-07-25T21:14:07"/>
    <x v="18"/>
    <n v="14"/>
    <n v="7"/>
    <n v="57"/>
    <s v="Female"/>
    <s v="N/A"/>
    <n v="46"/>
    <s v="Other"/>
    <x v="2"/>
    <x v="3"/>
    <x v="5"/>
    <x v="0"/>
    <n v="5"/>
    <n v="48712.24"/>
    <x v="0"/>
  </r>
  <r>
    <s v="INC000568"/>
    <x v="5"/>
    <x v="8"/>
    <s v="Riverside"/>
    <x v="5"/>
    <n v="4846"/>
    <s v="River Rd"/>
    <n v="27.026785"/>
    <n v="-109.028154"/>
    <d v="2020-10-29T13:04:39"/>
    <x v="2"/>
    <x v="5"/>
    <n v="29"/>
    <x v="1"/>
    <d v="2020-10-29T13:04:39"/>
    <x v="11"/>
    <n v="4"/>
    <n v="39"/>
    <n v="18"/>
    <s v="Male"/>
    <s v="Other"/>
    <n v="21"/>
    <s v="N/A"/>
    <x v="5"/>
    <x v="0"/>
    <x v="2"/>
    <x v="1"/>
    <n v="5"/>
    <n v="4990.41"/>
    <x v="0"/>
  </r>
  <r>
    <s v="INC003149"/>
    <x v="21"/>
    <x v="1"/>
    <s v="Fairview"/>
    <x v="6"/>
    <n v="6257"/>
    <s v="Main St"/>
    <n v="28.815258"/>
    <n v="-111.86679599999999"/>
    <d v="2019-09-21T06:14:59"/>
    <x v="6"/>
    <x v="6"/>
    <n v="21"/>
    <x v="3"/>
    <d v="2019-09-21T06:14:59"/>
    <x v="10"/>
    <n v="14"/>
    <n v="59"/>
    <n v="27"/>
    <s v="Female"/>
    <s v="Unknown"/>
    <n v="76"/>
    <s v="N/A"/>
    <x v="2"/>
    <x v="2"/>
    <x v="4"/>
    <x v="3"/>
    <n v="3"/>
    <n v="0"/>
    <x v="0"/>
  </r>
  <r>
    <s v="INC002153"/>
    <x v="15"/>
    <x v="5"/>
    <s v="Maplewood"/>
    <x v="0"/>
    <n v="5366"/>
    <s v="Maple Dr"/>
    <n v="25.759626000000001"/>
    <n v="-105.049092"/>
    <d v="2020-02-13T04:01:44"/>
    <x v="2"/>
    <x v="12"/>
    <n v="13"/>
    <x v="1"/>
    <d v="2020-02-13T04:01:44"/>
    <x v="9"/>
    <n v="1"/>
    <n v="44"/>
    <n v="43"/>
    <s v="Male"/>
    <s v="Asian"/>
    <n v="66"/>
    <s v="Male"/>
    <x v="2"/>
    <x v="0"/>
    <x v="0"/>
    <x v="1"/>
    <n v="0"/>
    <n v="36961.67"/>
    <x v="1"/>
  </r>
  <r>
    <s v="INC004837"/>
    <x v="21"/>
    <x v="3"/>
    <s v="Oakdale"/>
    <x v="6"/>
    <n v="4502"/>
    <s v="Maple Dr"/>
    <n v="35.100940000000001"/>
    <n v="-86.110033999999999"/>
    <d v="2024-04-14T07:08:27"/>
    <x v="0"/>
    <x v="0"/>
    <n v="14"/>
    <x v="4"/>
    <d v="2024-04-14T07:08:27"/>
    <x v="14"/>
    <n v="8"/>
    <n v="27"/>
    <n v="54"/>
    <s v="Male"/>
    <s v="Black"/>
    <n v="30"/>
    <s v="Unknown"/>
    <x v="0"/>
    <x v="2"/>
    <x v="0"/>
    <x v="1"/>
    <n v="5"/>
    <n v="0"/>
    <x v="0"/>
  </r>
  <r>
    <s v="INC004439"/>
    <x v="6"/>
    <x v="2"/>
    <s v="Maplewood"/>
    <x v="8"/>
    <n v="3582"/>
    <s v="Washington Ave"/>
    <n v="37.677300000000002"/>
    <n v="-103.19319400000001"/>
    <d v="2022-02-25T02:55:02"/>
    <x v="1"/>
    <x v="12"/>
    <n v="25"/>
    <x v="5"/>
    <d v="2022-02-25T02:55:02"/>
    <x v="8"/>
    <n v="55"/>
    <n v="2"/>
    <n v="38"/>
    <s v="N/A"/>
    <s v="Asian"/>
    <n v="70"/>
    <s v="Male"/>
    <x v="5"/>
    <x v="3"/>
    <x v="3"/>
    <x v="4"/>
    <n v="5"/>
    <n v="4895.28"/>
    <x v="0"/>
  </r>
  <r>
    <s v="INC003824"/>
    <x v="21"/>
    <x v="5"/>
    <s v="Maplewood"/>
    <x v="5"/>
    <n v="3984"/>
    <s v="Sunset Blvd"/>
    <n v="0"/>
    <n v="-98.533741000000006"/>
    <d v="2019-01-25T16:44:53"/>
    <x v="6"/>
    <x v="1"/>
    <n v="25"/>
    <x v="5"/>
    <d v="2019-01-25T16:44:53"/>
    <x v="19"/>
    <n v="44"/>
    <n v="53"/>
    <n v="43"/>
    <s v="Female"/>
    <s v="Black"/>
    <n v="66"/>
    <s v="Female"/>
    <x v="4"/>
    <x v="1"/>
    <x v="0"/>
    <x v="4"/>
    <n v="4"/>
    <n v="20363.11"/>
    <x v="1"/>
  </r>
  <r>
    <s v="INC000433"/>
    <x v="12"/>
    <x v="1"/>
    <s v="Centerville"/>
    <x v="6"/>
    <n v="5020"/>
    <s v="Park Rd"/>
    <n v="34.362433000000003"/>
    <n v="-70.870980000000003"/>
    <d v="2019-03-26T13:35:42"/>
    <x v="6"/>
    <x v="4"/>
    <n v="26"/>
    <x v="0"/>
    <d v="2019-03-26T13:35:42"/>
    <x v="11"/>
    <n v="35"/>
    <n v="42"/>
    <n v="56"/>
    <s v="Female"/>
    <s v="White"/>
    <n v="85"/>
    <s v="Female"/>
    <x v="0"/>
    <x v="4"/>
    <x v="0"/>
    <x v="1"/>
    <n v="5"/>
    <n v="41164.639999999999"/>
    <x v="1"/>
  </r>
  <r>
    <s v="INC003916"/>
    <x v="10"/>
    <x v="7"/>
    <s v="Springfield"/>
    <x v="4"/>
    <n v="4914"/>
    <s v="Elm Blvd"/>
    <n v="34.182056000000003"/>
    <n v="-109.016577"/>
    <d v="2022-04-26T08:15:30"/>
    <x v="1"/>
    <x v="0"/>
    <n v="26"/>
    <x v="0"/>
    <d v="2022-04-26T08:15:30"/>
    <x v="0"/>
    <n v="15"/>
    <n v="30"/>
    <n v="36"/>
    <s v="N/A"/>
    <s v="N/A"/>
    <n v="80"/>
    <s v="Female"/>
    <x v="3"/>
    <x v="0"/>
    <x v="3"/>
    <x v="3"/>
    <n v="0"/>
    <n v="12240.75"/>
    <x v="1"/>
  </r>
  <r>
    <s v="INC003989"/>
    <x v="6"/>
    <x v="4"/>
    <s v="Riverside"/>
    <x v="4"/>
    <n v="9767"/>
    <s v="Park Rd"/>
    <n v="29.477602000000001"/>
    <n v="-107.93974799999999"/>
    <d v="2019-05-22T19:45:27"/>
    <x v="6"/>
    <x v="9"/>
    <n v="22"/>
    <x v="2"/>
    <d v="2019-05-22T19:45:27"/>
    <x v="16"/>
    <n v="45"/>
    <n v="27"/>
    <n v="45"/>
    <s v="Female"/>
    <s v="Other"/>
    <n v="85"/>
    <s v="Male"/>
    <x v="0"/>
    <x v="4"/>
    <x v="2"/>
    <x v="3"/>
    <n v="2"/>
    <n v="17673.310000000001"/>
    <x v="0"/>
  </r>
  <r>
    <s v="INC000679"/>
    <x v="19"/>
    <x v="0"/>
    <s v="Lakewood"/>
    <x v="4"/>
    <n v="7744"/>
    <s v="Maple Dr"/>
    <n v="29.774965000000002"/>
    <n v="-86.431252999999998"/>
    <d v="2024-12-27T11:16:25"/>
    <x v="0"/>
    <x v="2"/>
    <n v="27"/>
    <x v="5"/>
    <d v="2024-12-27T11:16:25"/>
    <x v="2"/>
    <n v="16"/>
    <n v="25"/>
    <n v="38"/>
    <s v="Male"/>
    <s v="N/A"/>
    <n v="14"/>
    <s v="Male"/>
    <x v="2"/>
    <x v="0"/>
    <x v="0"/>
    <x v="4"/>
    <n v="0"/>
    <n v="31778.52"/>
    <x v="1"/>
  </r>
  <r>
    <s v="INC001442"/>
    <x v="12"/>
    <x v="5"/>
    <s v="Lakewood"/>
    <x v="2"/>
    <n v="2082"/>
    <s v="Cedar Lane"/>
    <n v="36.789816000000002"/>
    <n v="-91.178444999999996"/>
    <d v="2019-11-27T10:03:00"/>
    <x v="6"/>
    <x v="7"/>
    <n v="27"/>
    <x v="2"/>
    <d v="2019-11-27T10:03:00"/>
    <x v="21"/>
    <n v="3"/>
    <n v="0"/>
    <n v="36"/>
    <s v="Male"/>
    <s v="Asian"/>
    <n v="21"/>
    <s v="Female"/>
    <x v="5"/>
    <x v="4"/>
    <x v="0"/>
    <x v="1"/>
    <n v="1"/>
    <n v="43749.55"/>
    <x v="1"/>
  </r>
  <r>
    <s v="INC002560"/>
    <x v="12"/>
    <x v="6"/>
    <s v="Centerville"/>
    <x v="3"/>
    <n v="3076"/>
    <s v="Maple Dr"/>
    <n v="44.094662"/>
    <n v="0"/>
    <s v=""/>
    <x v="7"/>
    <x v="11"/>
    <m/>
    <x v="7"/>
    <s v=""/>
    <x v="23"/>
    <m/>
    <m/>
    <n v="35"/>
    <s v="Male"/>
    <s v="Black"/>
    <n v="65"/>
    <s v="Male"/>
    <x v="5"/>
    <x v="0"/>
    <x v="0"/>
    <x v="2"/>
    <n v="4"/>
    <n v="26511.16"/>
    <x v="1"/>
  </r>
  <r>
    <s v="INC000958"/>
    <x v="10"/>
    <x v="9"/>
    <s v="Centerville"/>
    <x v="8"/>
    <n v="351"/>
    <s v="Main St"/>
    <n v="37.821294999999999"/>
    <n v="-87.575838000000005"/>
    <d v="2021-01-09T11:27:53"/>
    <x v="3"/>
    <x v="1"/>
    <n v="9"/>
    <x v="3"/>
    <d v="2021-01-09T11:27:53"/>
    <x v="2"/>
    <n v="27"/>
    <n v="53"/>
    <n v="28"/>
    <s v="Male"/>
    <s v="Unknown"/>
    <n v="28"/>
    <s v="N/A"/>
    <x v="0"/>
    <x v="1"/>
    <x v="1"/>
    <x v="3"/>
    <n v="5"/>
    <n v="21083.41"/>
    <x v="0"/>
  </r>
  <r>
    <s v="INC003442"/>
    <x v="16"/>
    <x v="8"/>
    <s v="Hillcrest"/>
    <x v="3"/>
    <n v="9072"/>
    <s v="Washington Ave"/>
    <n v="36.243091999999997"/>
    <n v="-77.710592000000005"/>
    <d v="2022-05-14T03:14:32"/>
    <x v="1"/>
    <x v="9"/>
    <n v="14"/>
    <x v="3"/>
    <d v="2022-05-14T03:14:32"/>
    <x v="13"/>
    <n v="14"/>
    <n v="32"/>
    <n v="25"/>
    <s v="Female"/>
    <s v="Other"/>
    <n v="47"/>
    <s v="Female"/>
    <x v="2"/>
    <x v="2"/>
    <x v="1"/>
    <x v="1"/>
    <n v="0"/>
    <n v="29088.36"/>
    <x v="0"/>
  </r>
  <r>
    <s v="INC003952"/>
    <x v="11"/>
    <x v="4"/>
    <s v="Fairview"/>
    <x v="2"/>
    <n v="6767"/>
    <s v="Washington Ave"/>
    <n v="30.851872"/>
    <n v="-113.459006"/>
    <d v="2024-11-08T09:11:48"/>
    <x v="0"/>
    <x v="7"/>
    <n v="8"/>
    <x v="5"/>
    <d v="2024-11-08T09:11:48"/>
    <x v="12"/>
    <n v="11"/>
    <n v="48"/>
    <n v="36"/>
    <s v="Other"/>
    <s v="White"/>
    <n v="38"/>
    <s v="Male"/>
    <x v="1"/>
    <x v="4"/>
    <x v="3"/>
    <x v="2"/>
    <n v="4"/>
    <n v="0"/>
    <x v="0"/>
  </r>
  <r>
    <s v="INC004063"/>
    <x v="21"/>
    <x v="2"/>
    <s v="Riverside"/>
    <x v="1"/>
    <n v="5051"/>
    <s v="Park Rd"/>
    <n v="29.160689999999999"/>
    <n v="-97.805688000000004"/>
    <s v=""/>
    <x v="7"/>
    <x v="11"/>
    <m/>
    <x v="7"/>
    <s v=""/>
    <x v="23"/>
    <m/>
    <m/>
    <n v="22"/>
    <s v="Female"/>
    <s v="Black"/>
    <n v="77"/>
    <s v="N/A"/>
    <x v="0"/>
    <x v="4"/>
    <x v="1"/>
    <x v="1"/>
    <n v="3"/>
    <n v="7315.25"/>
    <x v="0"/>
  </r>
  <r>
    <s v="INC003615"/>
    <x v="10"/>
    <x v="6"/>
    <s v="Springfield"/>
    <x v="7"/>
    <n v="9991"/>
    <s v="Main St"/>
    <n v="25.109363999999999"/>
    <n v="-75.971868000000001"/>
    <d v="2020-01-05T07:10:59"/>
    <x v="2"/>
    <x v="1"/>
    <n v="5"/>
    <x v="4"/>
    <d v="2020-01-05T07:10:59"/>
    <x v="14"/>
    <n v="10"/>
    <n v="59"/>
    <n v="68"/>
    <s v="Unknown"/>
    <s v="N/A"/>
    <n v="21"/>
    <s v="N/A"/>
    <x v="0"/>
    <x v="4"/>
    <x v="4"/>
    <x v="4"/>
    <n v="4"/>
    <n v="36118.46"/>
    <x v="1"/>
  </r>
  <r>
    <s v="INC003280"/>
    <x v="4"/>
    <x v="1"/>
    <s v="Riverside"/>
    <x v="4"/>
    <n v="5076"/>
    <s v="Main St"/>
    <n v="33.178534999999997"/>
    <n v="-82.791567000000001"/>
    <d v="2022-06-15T13:17:02"/>
    <x v="1"/>
    <x v="10"/>
    <n v="15"/>
    <x v="2"/>
    <d v="2022-06-15T13:17:02"/>
    <x v="11"/>
    <n v="17"/>
    <n v="2"/>
    <n v="36"/>
    <s v="Male"/>
    <s v="Black"/>
    <n v="86"/>
    <s v="Female"/>
    <x v="2"/>
    <x v="0"/>
    <x v="2"/>
    <x v="1"/>
    <n v="5"/>
    <n v="2252.71"/>
    <x v="1"/>
  </r>
  <r>
    <s v="INC000863"/>
    <x v="2"/>
    <x v="7"/>
    <s v="Riverside"/>
    <x v="6"/>
    <n v="4905"/>
    <s v="Washington Ave"/>
    <n v="45.918244999999999"/>
    <n v="-92.086776"/>
    <d v="2020-08-07T22:19:41"/>
    <x v="2"/>
    <x v="8"/>
    <n v="7"/>
    <x v="5"/>
    <d v="2020-08-07T22:19:41"/>
    <x v="1"/>
    <n v="19"/>
    <n v="41"/>
    <n v="49"/>
    <s v="Female"/>
    <s v="Black"/>
    <n v="29"/>
    <s v="N/A"/>
    <x v="2"/>
    <x v="0"/>
    <x v="0"/>
    <x v="1"/>
    <n v="0"/>
    <n v="37597.199999999997"/>
    <x v="1"/>
  </r>
  <r>
    <s v="INC004066"/>
    <x v="1"/>
    <x v="1"/>
    <s v="Maplewood"/>
    <x v="6"/>
    <n v="1122"/>
    <s v="Maple Dr"/>
    <n v="25.166370000000001"/>
    <n v="-118.237033"/>
    <d v="2024-12-19T15:00:52"/>
    <x v="0"/>
    <x v="2"/>
    <n v="19"/>
    <x v="1"/>
    <d v="2024-12-19T15:00:52"/>
    <x v="3"/>
    <n v="0"/>
    <n v="52"/>
    <n v="26"/>
    <s v="Male"/>
    <s v="Hispanic"/>
    <n v="63"/>
    <s v="Female"/>
    <x v="2"/>
    <x v="3"/>
    <x v="1"/>
    <x v="1"/>
    <n v="0"/>
    <n v="37605.67"/>
    <x v="1"/>
  </r>
  <r>
    <s v="INC002191"/>
    <x v="8"/>
    <x v="4"/>
    <s v="Riverside"/>
    <x v="1"/>
    <n v="4089"/>
    <s v="Cedar Lane"/>
    <n v="47.857425999999997"/>
    <n v="-111.112151"/>
    <d v="2024-02-26T09:23:51"/>
    <x v="0"/>
    <x v="12"/>
    <n v="26"/>
    <x v="6"/>
    <d v="2024-02-26T09:23:51"/>
    <x v="12"/>
    <n v="23"/>
    <n v="51"/>
    <n v="36"/>
    <s v="N/A"/>
    <s v="N/A"/>
    <n v="83"/>
    <s v="Male"/>
    <x v="1"/>
    <x v="1"/>
    <x v="2"/>
    <x v="0"/>
    <n v="0"/>
    <n v="47511.32"/>
    <x v="1"/>
  </r>
  <r>
    <s v="INC002147"/>
    <x v="0"/>
    <x v="2"/>
    <s v="Lakewood"/>
    <x v="7"/>
    <n v="481"/>
    <s v="Washington Ave"/>
    <n v="37.262157999999999"/>
    <n v="-120.251637"/>
    <d v="2024-01-13T03:32:21"/>
    <x v="0"/>
    <x v="1"/>
    <n v="13"/>
    <x v="3"/>
    <d v="2024-01-13T03:32:21"/>
    <x v="13"/>
    <n v="32"/>
    <n v="21"/>
    <n v="22"/>
    <s v="Unknown"/>
    <s v="Hispanic"/>
    <n v="64"/>
    <s v="Female"/>
    <x v="1"/>
    <x v="2"/>
    <x v="1"/>
    <x v="3"/>
    <n v="4"/>
    <n v="29803.63"/>
    <x v="1"/>
  </r>
  <r>
    <s v="INC002820"/>
    <x v="10"/>
    <x v="2"/>
    <s v="Maplewood"/>
    <x v="0"/>
    <n v="4591"/>
    <s v="Lincoln St"/>
    <n v="26.105748999999999"/>
    <n v="-101.993534"/>
    <d v="2024-02-11T17:34:01"/>
    <x v="0"/>
    <x v="12"/>
    <n v="11"/>
    <x v="4"/>
    <d v="2024-02-11T17:34:01"/>
    <x v="15"/>
    <n v="34"/>
    <n v="1"/>
    <n v="36"/>
    <s v="Male"/>
    <s v="Black"/>
    <n v="14"/>
    <s v="Female"/>
    <x v="1"/>
    <x v="3"/>
    <x v="5"/>
    <x v="4"/>
    <n v="0"/>
    <n v="0"/>
    <x v="0"/>
  </r>
  <r>
    <s v="INC004759"/>
    <x v="8"/>
    <x v="7"/>
    <s v="Maplewood"/>
    <x v="5"/>
    <n v="9200"/>
    <s v="Lincoln St"/>
    <n v="26.965328"/>
    <n v="-100.65257"/>
    <d v="2022-12-14T07:00:39"/>
    <x v="1"/>
    <x v="2"/>
    <n v="14"/>
    <x v="2"/>
    <d v="2022-12-14T07:00:39"/>
    <x v="14"/>
    <n v="0"/>
    <n v="39"/>
    <n v="36"/>
    <s v="N/A"/>
    <s v="N/A"/>
    <n v="78"/>
    <s v="Other"/>
    <x v="0"/>
    <x v="2"/>
    <x v="0"/>
    <x v="0"/>
    <n v="3"/>
    <n v="25599.09"/>
    <x v="1"/>
  </r>
  <r>
    <s v="INC001397"/>
    <x v="20"/>
    <x v="6"/>
    <s v="Lakewood"/>
    <x v="3"/>
    <n v="9580"/>
    <s v="Main St"/>
    <n v="26.190968999999999"/>
    <n v="-121.23166399999999"/>
    <d v="2020-05-25T13:24:22"/>
    <x v="2"/>
    <x v="9"/>
    <n v="25"/>
    <x v="6"/>
    <d v="2020-05-25T13:24:22"/>
    <x v="11"/>
    <n v="24"/>
    <n v="22"/>
    <n v="36"/>
    <s v="Female"/>
    <s v="Asian"/>
    <n v="21"/>
    <s v="Unknown"/>
    <x v="5"/>
    <x v="4"/>
    <x v="2"/>
    <x v="3"/>
    <n v="2"/>
    <n v="10633.34"/>
    <x v="0"/>
  </r>
  <r>
    <s v="INC001313"/>
    <x v="24"/>
    <x v="0"/>
    <s v="Lakewood"/>
    <x v="6"/>
    <n v="6133"/>
    <s v="Elm Blvd"/>
    <n v="31.086596"/>
    <n v="-102.966658"/>
    <d v="2022-04-23T09:46:02"/>
    <x v="1"/>
    <x v="0"/>
    <n v="23"/>
    <x v="3"/>
    <d v="2022-04-23T09:46:02"/>
    <x v="12"/>
    <n v="46"/>
    <n v="2"/>
    <n v="74"/>
    <s v="Unknown"/>
    <s v="Unknown"/>
    <n v="55"/>
    <s v="Other"/>
    <x v="5"/>
    <x v="4"/>
    <x v="4"/>
    <x v="3"/>
    <n v="1"/>
    <n v="18248.810000000001"/>
    <x v="1"/>
  </r>
  <r>
    <s v="INC000107"/>
    <x v="9"/>
    <x v="8"/>
    <s v="Maplewood"/>
    <x v="4"/>
    <n v="7618"/>
    <s v="Main St"/>
    <n v="26.531749000000001"/>
    <n v="-87.660612999999998"/>
    <s v=""/>
    <x v="7"/>
    <x v="11"/>
    <m/>
    <x v="7"/>
    <s v=""/>
    <x v="23"/>
    <m/>
    <m/>
    <n v="29"/>
    <s v="Female"/>
    <s v="Asian"/>
    <n v="86"/>
    <s v="Female"/>
    <x v="5"/>
    <x v="0"/>
    <x v="1"/>
    <x v="3"/>
    <n v="0"/>
    <n v="12369.61"/>
    <x v="0"/>
  </r>
  <r>
    <s v="INC004150"/>
    <x v="25"/>
    <x v="1"/>
    <s v="Lakewood"/>
    <x v="7"/>
    <n v="8816"/>
    <s v="Oak Ave"/>
    <n v="42.996009000000001"/>
    <n v="-79.900205"/>
    <d v="2022-03-08T00:00:00"/>
    <x v="1"/>
    <x v="4"/>
    <n v="8"/>
    <x v="0"/>
    <d v="2022-03-08T00:00:00"/>
    <x v="5"/>
    <n v="0"/>
    <n v="0"/>
    <n v="36"/>
    <s v="Female"/>
    <s v="White"/>
    <n v="86"/>
    <s v="Male"/>
    <x v="0"/>
    <x v="4"/>
    <x v="0"/>
    <x v="4"/>
    <n v="1"/>
    <n v="27088.54"/>
    <x v="0"/>
  </r>
  <r>
    <s v="INC002587"/>
    <x v="9"/>
    <x v="9"/>
    <s v="Fairview"/>
    <x v="1"/>
    <n v="5747"/>
    <s v="Oak Ave"/>
    <n v="38.935116999999998"/>
    <n v="-80.539214999999999"/>
    <d v="2022-03-05T05:19:11"/>
    <x v="1"/>
    <x v="4"/>
    <n v="5"/>
    <x v="3"/>
    <d v="2022-03-05T05:19:11"/>
    <x v="6"/>
    <n v="19"/>
    <n v="11"/>
    <n v="43"/>
    <s v="Female"/>
    <s v="Black"/>
    <n v="43"/>
    <s v="N/A"/>
    <x v="0"/>
    <x v="1"/>
    <x v="3"/>
    <x v="3"/>
    <n v="2"/>
    <n v="33522.61"/>
    <x v="1"/>
  </r>
  <r>
    <s v="INC003379"/>
    <x v="9"/>
    <x v="4"/>
    <s v="Oakdale"/>
    <x v="3"/>
    <n v="1369"/>
    <s v="Washington Ave"/>
    <n v="31.622150000000001"/>
    <n v="-85.805488999999994"/>
    <d v="2019-12-15T18:45:48"/>
    <x v="6"/>
    <x v="2"/>
    <n v="15"/>
    <x v="4"/>
    <d v="2019-12-15T18:45:48"/>
    <x v="22"/>
    <n v="45"/>
    <n v="48"/>
    <n v="35"/>
    <s v="Other"/>
    <s v="Other"/>
    <n v="75"/>
    <s v="Female"/>
    <x v="2"/>
    <x v="2"/>
    <x v="1"/>
    <x v="3"/>
    <n v="0"/>
    <n v="30761.5"/>
    <x v="1"/>
  </r>
  <r>
    <s v="INC001533"/>
    <x v="6"/>
    <x v="5"/>
    <s v="Riverside"/>
    <x v="0"/>
    <n v="6765"/>
    <s v="Elm Blvd"/>
    <n v="25.171379000000002"/>
    <n v="-105.383437"/>
    <d v="2024-06-08T19:30:16"/>
    <x v="0"/>
    <x v="10"/>
    <n v="8"/>
    <x v="3"/>
    <d v="2024-06-08T19:30:16"/>
    <x v="16"/>
    <n v="30"/>
    <n v="16"/>
    <n v="36"/>
    <s v="N/A"/>
    <s v="N/A"/>
    <n v="85"/>
    <s v="Unknown"/>
    <x v="0"/>
    <x v="1"/>
    <x v="4"/>
    <x v="1"/>
    <n v="3"/>
    <n v="14537.54"/>
    <x v="1"/>
  </r>
  <r>
    <s v="INC002708"/>
    <x v="21"/>
    <x v="0"/>
    <s v="Hillcrest"/>
    <x v="2"/>
    <n v="1837"/>
    <s v="Oak Ave"/>
    <n v="42.595748999999998"/>
    <n v="0"/>
    <d v="2020-12-18T19:31:37"/>
    <x v="2"/>
    <x v="2"/>
    <n v="18"/>
    <x v="5"/>
    <d v="2020-12-18T19:31:37"/>
    <x v="16"/>
    <n v="31"/>
    <n v="37"/>
    <n v="72"/>
    <s v="Male"/>
    <s v="Other"/>
    <n v="71"/>
    <s v="Male"/>
    <x v="0"/>
    <x v="0"/>
    <x v="0"/>
    <x v="4"/>
    <n v="5"/>
    <n v="6591.03"/>
    <x v="1"/>
  </r>
  <r>
    <s v="INC004555"/>
    <x v="11"/>
    <x v="6"/>
    <s v="Lakewood"/>
    <x v="2"/>
    <n v="5941"/>
    <s v="Oak Ave"/>
    <n v="29.740960000000001"/>
    <n v="-96.959934000000004"/>
    <d v="2018-12-02T13:02:00"/>
    <x v="5"/>
    <x v="2"/>
    <n v="2"/>
    <x v="4"/>
    <d v="2018-12-02T13:02:00"/>
    <x v="11"/>
    <n v="2"/>
    <n v="0"/>
    <n v="36"/>
    <s v="Female"/>
    <s v="Other"/>
    <n v="49"/>
    <s v="Unknown"/>
    <x v="5"/>
    <x v="0"/>
    <x v="2"/>
    <x v="4"/>
    <n v="2"/>
    <n v="10695.7"/>
    <x v="0"/>
  </r>
  <r>
    <s v="INC004704"/>
    <x v="20"/>
    <x v="5"/>
    <s v="Fairview"/>
    <x v="2"/>
    <n v="4000"/>
    <s v="Cedar Lane"/>
    <n v="42.617089999999997"/>
    <n v="-97.217093000000006"/>
    <d v="2019-05-30T07:45:58"/>
    <x v="6"/>
    <x v="9"/>
    <n v="30"/>
    <x v="1"/>
    <d v="2019-05-30T07:45:58"/>
    <x v="14"/>
    <n v="45"/>
    <n v="58"/>
    <n v="19"/>
    <s v="Female"/>
    <s v="Black"/>
    <n v="21"/>
    <s v="N/A"/>
    <x v="5"/>
    <x v="0"/>
    <x v="5"/>
    <x v="2"/>
    <n v="1"/>
    <n v="41105.300000000003"/>
    <x v="1"/>
  </r>
  <r>
    <s v="INC004702"/>
    <x v="12"/>
    <x v="7"/>
    <s v="Oakdale"/>
    <x v="6"/>
    <n v="7114"/>
    <s v="Park Rd"/>
    <n v="0"/>
    <n v="-77.811156999999994"/>
    <d v="2018-02-15T14:31:36"/>
    <x v="5"/>
    <x v="12"/>
    <n v="15"/>
    <x v="1"/>
    <d v="2018-02-15T14:31:36"/>
    <x v="7"/>
    <n v="31"/>
    <n v="36"/>
    <n v="64"/>
    <s v="Female"/>
    <s v="Asian"/>
    <n v="32"/>
    <s v="Female"/>
    <x v="2"/>
    <x v="2"/>
    <x v="1"/>
    <x v="3"/>
    <n v="0"/>
    <n v="9027.42"/>
    <x v="1"/>
  </r>
  <r>
    <s v="INC000100"/>
    <x v="1"/>
    <x v="3"/>
    <s v="Riverside"/>
    <x v="0"/>
    <n v="7703"/>
    <s v="Elm Blvd"/>
    <n v="29.420423"/>
    <n v="0"/>
    <d v="2024-12-14T02:37:50"/>
    <x v="0"/>
    <x v="2"/>
    <n v="14"/>
    <x v="3"/>
    <d v="2024-12-14T02:37:50"/>
    <x v="8"/>
    <n v="37"/>
    <n v="50"/>
    <n v="43"/>
    <s v="Male"/>
    <s v="N/A"/>
    <n v="21"/>
    <s v="Female"/>
    <x v="5"/>
    <x v="3"/>
    <x v="0"/>
    <x v="3"/>
    <n v="1"/>
    <n v="31458.21"/>
    <x v="0"/>
  </r>
  <r>
    <s v="INC001466"/>
    <x v="10"/>
    <x v="3"/>
    <s v="Hillcrest"/>
    <x v="9"/>
    <n v="495"/>
    <s v="Sunset Blvd"/>
    <n v="39.719751000000002"/>
    <n v="-107.74454"/>
    <d v="2020-02-20T17:14:08"/>
    <x v="2"/>
    <x v="12"/>
    <n v="20"/>
    <x v="1"/>
    <d v="2020-02-20T17:14:08"/>
    <x v="15"/>
    <n v="14"/>
    <n v="8"/>
    <n v="36"/>
    <s v="N/A"/>
    <s v="N/A"/>
    <n v="21"/>
    <s v="N/A"/>
    <x v="4"/>
    <x v="4"/>
    <x v="4"/>
    <x v="0"/>
    <n v="1"/>
    <n v="11747.25"/>
    <x v="1"/>
  </r>
  <r>
    <s v="INC000027"/>
    <x v="23"/>
    <x v="1"/>
    <s v="Maplewood"/>
    <x v="4"/>
    <n v="3613"/>
    <s v="River Rd"/>
    <n v="47.642249999999997"/>
    <n v="-119.151338"/>
    <d v="2019-09-28T02:53:35"/>
    <x v="6"/>
    <x v="6"/>
    <n v="28"/>
    <x v="3"/>
    <d v="2019-09-28T02:53:35"/>
    <x v="8"/>
    <n v="53"/>
    <n v="35"/>
    <n v="36"/>
    <s v="Male"/>
    <s v="N/A"/>
    <n v="21"/>
    <s v="Female"/>
    <x v="3"/>
    <x v="1"/>
    <x v="5"/>
    <x v="3"/>
    <n v="3"/>
    <n v="937.08"/>
    <x v="1"/>
  </r>
  <r>
    <s v="INC004516"/>
    <x v="23"/>
    <x v="2"/>
    <s v="Hillcrest"/>
    <x v="9"/>
    <n v="3521"/>
    <s v="Cedar Lane"/>
    <n v="28.302544000000001"/>
    <n v="-76.437088000000003"/>
    <d v="2019-11-17T11:05:26"/>
    <x v="6"/>
    <x v="7"/>
    <n v="17"/>
    <x v="4"/>
    <d v="2019-11-17T11:05:26"/>
    <x v="2"/>
    <n v="5"/>
    <n v="26"/>
    <n v="36"/>
    <s v="N/A"/>
    <s v="N/A"/>
    <n v="21"/>
    <s v="Unknown"/>
    <x v="2"/>
    <x v="3"/>
    <x v="1"/>
    <x v="3"/>
    <n v="5"/>
    <n v="40567.160000000003"/>
    <x v="1"/>
  </r>
  <r>
    <s v="INC002661"/>
    <x v="16"/>
    <x v="7"/>
    <s v="Riverside"/>
    <x v="5"/>
    <n v="2526"/>
    <s v="River Rd"/>
    <n v="28.219992000000001"/>
    <n v="-78.745744999999999"/>
    <d v="2021-10-28T13:12:55"/>
    <x v="3"/>
    <x v="5"/>
    <n v="28"/>
    <x v="1"/>
    <d v="2021-10-28T13:12:55"/>
    <x v="11"/>
    <n v="12"/>
    <n v="55"/>
    <n v="43"/>
    <s v="Female"/>
    <s v="Black"/>
    <n v="42"/>
    <s v="Female"/>
    <x v="5"/>
    <x v="0"/>
    <x v="0"/>
    <x v="2"/>
    <n v="1"/>
    <s v="30851.47"/>
    <x v="0"/>
  </r>
  <r>
    <s v="INC004978"/>
    <x v="4"/>
    <x v="1"/>
    <s v="Riverside"/>
    <x v="0"/>
    <n v="9086"/>
    <s v="Cedar Lane"/>
    <n v="39.637117000000003"/>
    <n v="0"/>
    <d v="2022-11-24T09:05:14"/>
    <x v="1"/>
    <x v="7"/>
    <n v="24"/>
    <x v="1"/>
    <d v="2022-11-24T09:05:14"/>
    <x v="12"/>
    <n v="5"/>
    <n v="14"/>
    <n v="21"/>
    <s v="Male"/>
    <s v="N/A"/>
    <n v="30"/>
    <s v="N/A"/>
    <x v="0"/>
    <x v="0"/>
    <x v="4"/>
    <x v="3"/>
    <n v="0"/>
    <n v="190.16"/>
    <x v="1"/>
  </r>
  <r>
    <s v="INC002183"/>
    <x v="12"/>
    <x v="2"/>
    <s v="Maplewood"/>
    <x v="9"/>
    <n v="8779"/>
    <s v="Main St"/>
    <n v="38.435639000000002"/>
    <n v="-106.197974"/>
    <d v="2023-02-09T04:53:50"/>
    <x v="4"/>
    <x v="12"/>
    <n v="9"/>
    <x v="1"/>
    <d v="2023-02-09T04:53:50"/>
    <x v="9"/>
    <n v="53"/>
    <n v="50"/>
    <n v="51"/>
    <s v="Unknown"/>
    <s v="Asian"/>
    <n v="21"/>
    <s v="Male"/>
    <x v="0"/>
    <x v="2"/>
    <x v="0"/>
    <x v="1"/>
    <n v="0"/>
    <n v="27050.49"/>
    <x v="1"/>
  </r>
  <r>
    <s v="INC000553"/>
    <x v="2"/>
    <x v="0"/>
    <s v="Lakewood"/>
    <x v="1"/>
    <n v="9137"/>
    <s v="Oak Ave"/>
    <n v="39.475057"/>
    <n v="-78.161777999999998"/>
    <d v="2020-02-29T08:08:43"/>
    <x v="2"/>
    <x v="12"/>
    <n v="29"/>
    <x v="3"/>
    <d v="2020-02-29T08:08:43"/>
    <x v="0"/>
    <n v="8"/>
    <n v="43"/>
    <n v="27"/>
    <s v="Female"/>
    <s v="White"/>
    <n v="83"/>
    <s v="Unknown"/>
    <x v="2"/>
    <x v="1"/>
    <x v="5"/>
    <x v="4"/>
    <n v="2"/>
    <n v="15916.95"/>
    <x v="1"/>
  </r>
  <r>
    <s v="INC003557"/>
    <x v="20"/>
    <x v="1"/>
    <s v="Lakewood"/>
    <x v="2"/>
    <n v="1723"/>
    <s v="Oak Ave"/>
    <n v="34.121861000000003"/>
    <n v="-105.518742"/>
    <d v="2024-11-16T18:42:11"/>
    <x v="0"/>
    <x v="7"/>
    <n v="16"/>
    <x v="3"/>
    <d v="2024-11-16T18:42:11"/>
    <x v="22"/>
    <n v="42"/>
    <n v="11"/>
    <n v="30"/>
    <s v="Female"/>
    <s v="Other"/>
    <n v="21"/>
    <s v="Female"/>
    <x v="3"/>
    <x v="1"/>
    <x v="2"/>
    <x v="4"/>
    <n v="1"/>
    <n v="8865.1"/>
    <x v="1"/>
  </r>
  <r>
    <s v="INC000031"/>
    <x v="12"/>
    <x v="3"/>
    <s v="Hillcrest"/>
    <x v="1"/>
    <n v="9346"/>
    <s v="Sunset Blvd"/>
    <n v="35.618639999999999"/>
    <n v="-107.34787"/>
    <d v="2021-04-01T10:28:21"/>
    <x v="3"/>
    <x v="0"/>
    <n v="1"/>
    <x v="1"/>
    <d v="2021-04-01T10:28:21"/>
    <x v="21"/>
    <n v="28"/>
    <n v="21"/>
    <n v="31"/>
    <s v="Male"/>
    <s v="Unknown"/>
    <n v="21"/>
    <s v="N/A"/>
    <x v="0"/>
    <x v="0"/>
    <x v="4"/>
    <x v="2"/>
    <n v="2"/>
    <n v="22465.96"/>
    <x v="0"/>
  </r>
  <r>
    <s v="INC003837"/>
    <x v="1"/>
    <x v="6"/>
    <s v="Lakewood"/>
    <x v="8"/>
    <n v="7213"/>
    <s v="Park Rd"/>
    <n v="36.305421000000003"/>
    <n v="-78.017608999999993"/>
    <d v="2018-05-16T10:47:27"/>
    <x v="5"/>
    <x v="9"/>
    <n v="16"/>
    <x v="2"/>
    <d v="2018-05-16T10:47:27"/>
    <x v="21"/>
    <n v="47"/>
    <n v="27"/>
    <n v="16"/>
    <s v="Male"/>
    <s v="Hispanic"/>
    <n v="73"/>
    <s v="Female"/>
    <x v="0"/>
    <x v="4"/>
    <x v="4"/>
    <x v="3"/>
    <n v="4"/>
    <n v="6600.11"/>
    <x v="1"/>
  </r>
  <r>
    <s v="INC004638"/>
    <x v="21"/>
    <x v="7"/>
    <s v="Springfield"/>
    <x v="4"/>
    <n v="5564"/>
    <s v="Washington Ave"/>
    <n v="44.148834999999998"/>
    <n v="-88.101845999999995"/>
    <d v="2024-09-06T11:42:15"/>
    <x v="0"/>
    <x v="6"/>
    <n v="6"/>
    <x v="5"/>
    <d v="2024-09-06T11:42:15"/>
    <x v="2"/>
    <n v="42"/>
    <n v="15"/>
    <n v="56"/>
    <s v="N/A"/>
    <s v="Hispanic"/>
    <n v="17"/>
    <s v="Male"/>
    <x v="5"/>
    <x v="2"/>
    <x v="2"/>
    <x v="0"/>
    <n v="0"/>
    <s v="2092.92"/>
    <x v="0"/>
  </r>
  <r>
    <s v="INC003526"/>
    <x v="15"/>
    <x v="8"/>
    <s v="Fairview"/>
    <x v="0"/>
    <n v="3029"/>
    <s v="Maple Dr"/>
    <n v="0"/>
    <n v="-95.054507000000001"/>
    <d v="2020-05-03T13:06:47"/>
    <x v="2"/>
    <x v="9"/>
    <n v="3"/>
    <x v="4"/>
    <d v="2020-05-03T13:06:47"/>
    <x v="11"/>
    <n v="6"/>
    <n v="47"/>
    <n v="19"/>
    <s v="Male"/>
    <s v="N/A"/>
    <n v="23"/>
    <s v="Female"/>
    <x v="0"/>
    <x v="4"/>
    <x v="1"/>
    <x v="2"/>
    <n v="2"/>
    <n v="46079.57"/>
    <x v="1"/>
  </r>
  <r>
    <s v="INC004364"/>
    <x v="1"/>
    <x v="3"/>
    <s v="Oakdale"/>
    <x v="1"/>
    <n v="567"/>
    <s v="Elm Blvd"/>
    <n v="28.470323"/>
    <n v="-114.179182"/>
    <d v="2023-02-23T07:18:16"/>
    <x v="4"/>
    <x v="12"/>
    <n v="23"/>
    <x v="1"/>
    <d v="2023-02-23T07:18:16"/>
    <x v="14"/>
    <n v="18"/>
    <n v="16"/>
    <n v="36"/>
    <s v="Other"/>
    <s v="N/A"/>
    <n v="44"/>
    <s v="Male"/>
    <x v="0"/>
    <x v="4"/>
    <x v="2"/>
    <x v="3"/>
    <n v="5"/>
    <n v="48126.43"/>
    <x v="0"/>
  </r>
  <r>
    <s v="INC004377"/>
    <x v="5"/>
    <x v="9"/>
    <s v="Lakewood"/>
    <x v="0"/>
    <n v="4577"/>
    <s v="Park Rd"/>
    <n v="42.747278000000001"/>
    <n v="-114.667862"/>
    <d v="2019-11-23T09:33:05"/>
    <x v="6"/>
    <x v="7"/>
    <n v="23"/>
    <x v="3"/>
    <d v="2019-11-23T09:33:05"/>
    <x v="12"/>
    <n v="33"/>
    <n v="5"/>
    <n v="20"/>
    <s v="Female"/>
    <s v="White"/>
    <n v="21"/>
    <s v="N/A"/>
    <x v="1"/>
    <x v="4"/>
    <x v="2"/>
    <x v="2"/>
    <n v="5"/>
    <n v="3204.47"/>
    <x v="0"/>
  </r>
  <r>
    <s v="INC002621"/>
    <x v="15"/>
    <x v="4"/>
    <s v="Centerville"/>
    <x v="5"/>
    <n v="9065"/>
    <s v="Elm Blvd"/>
    <n v="32.943981000000001"/>
    <n v="-76.034726000000006"/>
    <d v="2020-05-23T00:40:14"/>
    <x v="2"/>
    <x v="9"/>
    <n v="23"/>
    <x v="3"/>
    <d v="2020-05-23T00:40:14"/>
    <x v="5"/>
    <n v="40"/>
    <n v="14"/>
    <n v="45"/>
    <s v="Female"/>
    <s v="N/A"/>
    <n v="53"/>
    <s v="Female"/>
    <x v="0"/>
    <x v="2"/>
    <x v="4"/>
    <x v="0"/>
    <n v="0"/>
    <n v="13293"/>
    <x v="0"/>
  </r>
  <r>
    <s v="INC001108"/>
    <x v="13"/>
    <x v="6"/>
    <s v="Centerville"/>
    <x v="6"/>
    <n v="6388"/>
    <s v="Sunset Blvd"/>
    <n v="39.480268000000002"/>
    <n v="-73.796158000000005"/>
    <d v="2021-04-15T12:07:42"/>
    <x v="3"/>
    <x v="0"/>
    <n v="15"/>
    <x v="1"/>
    <d v="2021-04-15T12:07:42"/>
    <x v="17"/>
    <n v="7"/>
    <n v="42"/>
    <n v="29"/>
    <s v="Male"/>
    <s v="Asian"/>
    <n v="80"/>
    <s v="Other"/>
    <x v="0"/>
    <x v="1"/>
    <x v="1"/>
    <x v="0"/>
    <n v="5"/>
    <n v="43047.93"/>
    <x v="1"/>
  </r>
  <r>
    <s v="INC001376"/>
    <x v="5"/>
    <x v="4"/>
    <s v="Riverside"/>
    <x v="5"/>
    <n v="8839"/>
    <s v="Oak Ave"/>
    <n v="45.437080999999999"/>
    <n v="-74.272491000000002"/>
    <d v="2020-01-30T10:10:23"/>
    <x v="2"/>
    <x v="1"/>
    <n v="30"/>
    <x v="1"/>
    <d v="2020-01-30T10:10:23"/>
    <x v="21"/>
    <n v="10"/>
    <n v="23"/>
    <n v="57"/>
    <s v="Male"/>
    <s v="Black"/>
    <n v="21"/>
    <s v="N/A"/>
    <x v="0"/>
    <x v="1"/>
    <x v="5"/>
    <x v="0"/>
    <n v="0"/>
    <n v="3871.67"/>
    <x v="1"/>
  </r>
  <r>
    <s v="INC004720"/>
    <x v="17"/>
    <x v="9"/>
    <s v="Hillcrest"/>
    <x v="4"/>
    <n v="6864"/>
    <s v="Washington Ave"/>
    <n v="37.866728000000002"/>
    <n v="-99.760853999999995"/>
    <d v="2023-06-16T04:34:00"/>
    <x v="4"/>
    <x v="10"/>
    <n v="16"/>
    <x v="5"/>
    <d v="2023-06-16T04:34:00"/>
    <x v="9"/>
    <n v="34"/>
    <n v="0"/>
    <n v="30"/>
    <s v="Female"/>
    <s v="Hispanic"/>
    <n v="54"/>
    <s v="Female"/>
    <x v="1"/>
    <x v="0"/>
    <x v="1"/>
    <x v="3"/>
    <n v="5"/>
    <n v="22426.81"/>
    <x v="1"/>
  </r>
  <r>
    <s v="INC000283"/>
    <x v="16"/>
    <x v="7"/>
    <s v="Springfield"/>
    <x v="5"/>
    <n v="1071"/>
    <s v="Oak Ave"/>
    <n v="25.49372"/>
    <n v="94.011600000000001"/>
    <d v="2018-06-13T21:31:37"/>
    <x v="5"/>
    <x v="10"/>
    <n v="13"/>
    <x v="2"/>
    <d v="2018-06-13T21:31:37"/>
    <x v="18"/>
    <n v="31"/>
    <n v="37"/>
    <n v="34"/>
    <s v="Female"/>
    <s v="Black"/>
    <n v="67"/>
    <s v="Male"/>
    <x v="0"/>
    <x v="2"/>
    <x v="2"/>
    <x v="4"/>
    <n v="1"/>
    <n v="45040.85"/>
    <x v="0"/>
  </r>
  <r>
    <s v="INC003809"/>
    <x v="3"/>
    <x v="4"/>
    <s v="Springfield"/>
    <x v="9"/>
    <n v="2826"/>
    <s v="River Rd"/>
    <n v="0"/>
    <n v="-98.205196000000001"/>
    <d v="2019-11-05T07:54:22"/>
    <x v="6"/>
    <x v="7"/>
    <n v="5"/>
    <x v="0"/>
    <d v="2019-11-05T07:54:22"/>
    <x v="14"/>
    <n v="54"/>
    <n v="22"/>
    <n v="26"/>
    <s v="N/A"/>
    <s v="Black"/>
    <n v="57"/>
    <s v="Male"/>
    <x v="3"/>
    <x v="0"/>
    <x v="2"/>
    <x v="1"/>
    <n v="2"/>
    <n v="8116.42"/>
    <x v="0"/>
  </r>
  <r>
    <s v="INC004872"/>
    <x v="15"/>
    <x v="4"/>
    <s v="Lakewood"/>
    <x v="6"/>
    <n v="6351"/>
    <s v="Oak Ave"/>
    <n v="26.465178999999999"/>
    <n v="-118.460897"/>
    <s v=""/>
    <x v="7"/>
    <x v="11"/>
    <m/>
    <x v="7"/>
    <s v=""/>
    <x v="23"/>
    <m/>
    <m/>
    <n v="51"/>
    <s v="Female"/>
    <s v="White"/>
    <n v="12"/>
    <s v="Unknown"/>
    <x v="5"/>
    <x v="4"/>
    <x v="5"/>
    <x v="3"/>
    <n v="2"/>
    <n v="34380.400000000001"/>
    <x v="1"/>
  </r>
  <r>
    <s v="INC001622"/>
    <x v="18"/>
    <x v="3"/>
    <s v="Centerville"/>
    <x v="5"/>
    <n v="7510"/>
    <s v="Oak Ave"/>
    <n v="29.419118999999998"/>
    <n v="0"/>
    <d v="2021-05-27T03:02:38"/>
    <x v="3"/>
    <x v="9"/>
    <n v="27"/>
    <x v="1"/>
    <d v="2021-05-27T03:02:38"/>
    <x v="13"/>
    <n v="2"/>
    <n v="38"/>
    <n v="29"/>
    <s v="Female"/>
    <s v="Other"/>
    <n v="58"/>
    <s v="Female"/>
    <x v="2"/>
    <x v="2"/>
    <x v="0"/>
    <x v="3"/>
    <n v="1"/>
    <n v="18433.96"/>
    <x v="0"/>
  </r>
  <r>
    <s v="INC004709"/>
    <x v="20"/>
    <x v="3"/>
    <s v="Fairview"/>
    <x v="9"/>
    <n v="531"/>
    <s v="Lincoln St"/>
    <n v="45.039422000000002"/>
    <n v="-98.34563"/>
    <d v="2019-04-20T20:53:31"/>
    <x v="6"/>
    <x v="0"/>
    <n v="20"/>
    <x v="3"/>
    <d v="2019-04-20T20:53:31"/>
    <x v="4"/>
    <n v="53"/>
    <n v="31"/>
    <n v="41"/>
    <s v="Female"/>
    <s v="Other"/>
    <n v="18"/>
    <s v="N/A"/>
    <x v="3"/>
    <x v="1"/>
    <x v="4"/>
    <x v="1"/>
    <n v="2"/>
    <n v="48180.55"/>
    <x v="1"/>
  </r>
  <r>
    <s v="INC002697"/>
    <x v="6"/>
    <x v="0"/>
    <s v="Hillcrest"/>
    <x v="7"/>
    <n v="5199"/>
    <s v="Main St"/>
    <n v="0"/>
    <n v="-94.661867999999998"/>
    <d v="2021-08-13T15:39:11"/>
    <x v="3"/>
    <x v="8"/>
    <n v="13"/>
    <x v="5"/>
    <d v="2021-08-13T15:39:11"/>
    <x v="3"/>
    <n v="39"/>
    <n v="11"/>
    <n v="44"/>
    <s v="Male"/>
    <s v="N/A"/>
    <n v="62"/>
    <s v="Female"/>
    <x v="2"/>
    <x v="2"/>
    <x v="2"/>
    <x v="3"/>
    <n v="4"/>
    <n v="48371.97"/>
    <x v="0"/>
  </r>
  <r>
    <s v="INC003041"/>
    <x v="1"/>
    <x v="0"/>
    <s v="Springfield"/>
    <x v="5"/>
    <n v="619"/>
    <s v="Sunset Blvd"/>
    <n v="42.902042999999999"/>
    <n v="-89.090841999999995"/>
    <d v="2022-04-02T00:14:47"/>
    <x v="1"/>
    <x v="0"/>
    <n v="2"/>
    <x v="3"/>
    <d v="2022-04-02T00:14:47"/>
    <x v="5"/>
    <n v="14"/>
    <n v="47"/>
    <n v="36"/>
    <s v="N/A"/>
    <s v="N/A"/>
    <n v="71"/>
    <s v="N/A"/>
    <x v="3"/>
    <x v="1"/>
    <x v="0"/>
    <x v="4"/>
    <n v="4"/>
    <n v="22199.03"/>
    <x v="1"/>
  </r>
  <r>
    <s v="INC000537"/>
    <x v="9"/>
    <x v="0"/>
    <s v="Lakewood"/>
    <x v="1"/>
    <n v="217"/>
    <s v="Oak Ave"/>
    <n v="39.806158000000003"/>
    <n v="-101.645899"/>
    <s v=""/>
    <x v="7"/>
    <x v="11"/>
    <m/>
    <x v="7"/>
    <s v=""/>
    <x v="23"/>
    <m/>
    <m/>
    <n v="57"/>
    <s v="N/A"/>
    <s v="N/A"/>
    <n v="39"/>
    <s v="Female"/>
    <x v="2"/>
    <x v="3"/>
    <x v="4"/>
    <x v="3"/>
    <n v="3"/>
    <n v="0"/>
    <x v="0"/>
  </r>
  <r>
    <s v="INC002311"/>
    <x v="13"/>
    <x v="5"/>
    <s v="Hillcrest"/>
    <x v="7"/>
    <n v="2255"/>
    <s v="Cedar Lane"/>
    <n v="37.470294000000003"/>
    <n v="-96.806713999999999"/>
    <d v="2019-01-07T21:21:43"/>
    <x v="6"/>
    <x v="1"/>
    <n v="7"/>
    <x v="6"/>
    <d v="2019-01-07T21:21:43"/>
    <x v="18"/>
    <n v="21"/>
    <n v="43"/>
    <n v="40"/>
    <s v="N/A"/>
    <s v="White"/>
    <n v="56"/>
    <s v="Male"/>
    <x v="1"/>
    <x v="0"/>
    <x v="2"/>
    <x v="4"/>
    <n v="0"/>
    <n v="44545.22"/>
    <x v="1"/>
  </r>
  <r>
    <s v="INC000193"/>
    <x v="21"/>
    <x v="2"/>
    <s v="Centerville"/>
    <x v="8"/>
    <n v="5323"/>
    <s v="River Rd"/>
    <n v="36.542746999999999"/>
    <n v="-73.974815000000007"/>
    <d v="2021-04-23T00:00:00"/>
    <x v="3"/>
    <x v="0"/>
    <n v="23"/>
    <x v="5"/>
    <d v="2021-04-23T00:00:00"/>
    <x v="5"/>
    <n v="0"/>
    <n v="0"/>
    <n v="64"/>
    <s v="N/A"/>
    <s v="Asian"/>
    <n v="86"/>
    <s v="N/A"/>
    <x v="0"/>
    <x v="2"/>
    <x v="2"/>
    <x v="0"/>
    <n v="3"/>
    <n v="12387.36"/>
    <x v="0"/>
  </r>
  <r>
    <s v="INC000225"/>
    <x v="5"/>
    <x v="3"/>
    <s v="Riverside"/>
    <x v="2"/>
    <n v="3778"/>
    <s v="Main St"/>
    <n v="38.83426"/>
    <n v="-104.792171"/>
    <d v="2019-11-28T00:13:58"/>
    <x v="6"/>
    <x v="7"/>
    <n v="28"/>
    <x v="1"/>
    <d v="2019-11-28T00:13:58"/>
    <x v="5"/>
    <n v="13"/>
    <n v="58"/>
    <n v="36"/>
    <s v="Other"/>
    <s v="Other"/>
    <n v="76"/>
    <s v="Unknown"/>
    <x v="1"/>
    <x v="0"/>
    <x v="1"/>
    <x v="0"/>
    <n v="4"/>
    <n v="23548.94"/>
    <x v="0"/>
  </r>
  <r>
    <s v="INC000801"/>
    <x v="9"/>
    <x v="2"/>
    <s v="Fairview"/>
    <x v="2"/>
    <n v="7228"/>
    <s v="Maple Dr"/>
    <n v="28.045169000000001"/>
    <n v="-74.262378999999996"/>
    <d v="2021-07-24T23:11:46"/>
    <x v="3"/>
    <x v="3"/>
    <n v="24"/>
    <x v="3"/>
    <d v="2021-07-24T23:11:46"/>
    <x v="24"/>
    <n v="11"/>
    <n v="46"/>
    <n v="27"/>
    <s v="Female"/>
    <s v="Hispanic"/>
    <n v="43"/>
    <s v="Female"/>
    <x v="3"/>
    <x v="0"/>
    <x v="5"/>
    <x v="2"/>
    <n v="3"/>
    <n v="44320.3"/>
    <x v="0"/>
  </r>
  <r>
    <s v="INC004577"/>
    <x v="10"/>
    <x v="3"/>
    <s v="Centerville"/>
    <x v="1"/>
    <n v="5825"/>
    <s v="Maple Dr"/>
    <n v="43.059401000000001"/>
    <n v="-121.01170399999999"/>
    <d v="2021-07-17T15:48:50"/>
    <x v="3"/>
    <x v="3"/>
    <n v="17"/>
    <x v="3"/>
    <d v="2021-07-17T15:48:50"/>
    <x v="3"/>
    <n v="48"/>
    <n v="50"/>
    <n v="36"/>
    <s v="N/A"/>
    <s v="N/A"/>
    <n v="58"/>
    <s v="Male"/>
    <x v="5"/>
    <x v="4"/>
    <x v="2"/>
    <x v="3"/>
    <n v="2"/>
    <s v="36471.8"/>
    <x v="1"/>
  </r>
  <r>
    <s v="INC002588"/>
    <x v="23"/>
    <x v="2"/>
    <s v="Fairview"/>
    <x v="1"/>
    <n v="6282"/>
    <s v="Oak Ave"/>
    <n v="31.657029000000001"/>
    <n v="-113.18940000000001"/>
    <d v="2024-11-01T05:35:32"/>
    <x v="0"/>
    <x v="7"/>
    <n v="1"/>
    <x v="5"/>
    <d v="2024-11-01T05:35:32"/>
    <x v="6"/>
    <n v="35"/>
    <n v="32"/>
    <n v="75"/>
    <s v="Female"/>
    <s v="Asian"/>
    <n v="21"/>
    <s v="Male"/>
    <x v="0"/>
    <x v="2"/>
    <x v="1"/>
    <x v="3"/>
    <n v="5"/>
    <n v="47000.58"/>
    <x v="1"/>
  </r>
  <r>
    <s v="INC002010"/>
    <x v="0"/>
    <x v="8"/>
    <s v="Riverside"/>
    <x v="3"/>
    <n v="6119"/>
    <s v="Washington Ave"/>
    <n v="0"/>
    <n v="0"/>
    <d v="2024-06-30T02:19:02"/>
    <x v="0"/>
    <x v="10"/>
    <n v="30"/>
    <x v="4"/>
    <d v="2024-06-30T02:19:02"/>
    <x v="8"/>
    <n v="19"/>
    <n v="2"/>
    <n v="75"/>
    <s v="Female"/>
    <s v="Black"/>
    <n v="66"/>
    <s v="Female"/>
    <x v="0"/>
    <x v="1"/>
    <x v="0"/>
    <x v="4"/>
    <n v="4"/>
    <n v="46641.04"/>
    <x v="0"/>
  </r>
  <r>
    <s v="INC004315"/>
    <x v="10"/>
    <x v="2"/>
    <s v="Lakewood"/>
    <x v="3"/>
    <n v="4620"/>
    <s v="Oak Ave"/>
    <n v="40.598999999999997"/>
    <n v="-72.586806999999993"/>
    <d v="2021-02-05T16:11:25"/>
    <x v="3"/>
    <x v="12"/>
    <n v="5"/>
    <x v="5"/>
    <d v="2021-02-05T16:11:25"/>
    <x v="19"/>
    <n v="11"/>
    <n v="25"/>
    <n v="34"/>
    <s v="N/A"/>
    <s v="Other"/>
    <n v="53"/>
    <s v="Male"/>
    <x v="5"/>
    <x v="1"/>
    <x v="0"/>
    <x v="3"/>
    <n v="5"/>
    <n v="32209.919999999998"/>
    <x v="1"/>
  </r>
  <r>
    <s v="INC003090"/>
    <x v="21"/>
    <x v="4"/>
    <s v="Springfield"/>
    <x v="2"/>
    <n v="6393"/>
    <s v="Park Rd"/>
    <n v="26.764336"/>
    <n v="-82.893708000000004"/>
    <d v="2022-09-26T09:02:53"/>
    <x v="1"/>
    <x v="6"/>
    <n v="26"/>
    <x v="6"/>
    <d v="2022-09-26T09:02:53"/>
    <x v="12"/>
    <n v="2"/>
    <n v="53"/>
    <n v="44"/>
    <s v="Male"/>
    <s v="Other"/>
    <n v="21"/>
    <s v="N/A"/>
    <x v="2"/>
    <x v="3"/>
    <x v="1"/>
    <x v="3"/>
    <n v="4"/>
    <n v="17035.87"/>
    <x v="1"/>
  </r>
  <r>
    <s v="INC002995"/>
    <x v="15"/>
    <x v="7"/>
    <s v="Fairview"/>
    <x v="3"/>
    <n v="1931"/>
    <s v="Washington Ave"/>
    <n v="37.172401999999998"/>
    <n v="-103.892335"/>
    <s v=""/>
    <x v="7"/>
    <x v="11"/>
    <m/>
    <x v="7"/>
    <s v=""/>
    <x v="23"/>
    <m/>
    <m/>
    <n v="49"/>
    <s v="Male"/>
    <s v="N/A"/>
    <n v="26"/>
    <s v="Male"/>
    <x v="5"/>
    <x v="0"/>
    <x v="4"/>
    <x v="4"/>
    <n v="0"/>
    <n v="0"/>
    <x v="0"/>
  </r>
  <r>
    <s v="INC001524"/>
    <x v="6"/>
    <x v="4"/>
    <s v="Maplewood"/>
    <x v="0"/>
    <n v="3456"/>
    <s v="Lincoln St"/>
    <n v="0"/>
    <n v="-121.921346"/>
    <d v="2018-05-03T10:34:20"/>
    <x v="5"/>
    <x v="9"/>
    <n v="3"/>
    <x v="1"/>
    <d v="2018-05-03T10:34:20"/>
    <x v="21"/>
    <n v="34"/>
    <n v="20"/>
    <n v="51"/>
    <s v="Female"/>
    <s v="Black"/>
    <n v="21"/>
    <s v="Male"/>
    <x v="5"/>
    <x v="1"/>
    <x v="5"/>
    <x v="1"/>
    <n v="0"/>
    <n v="21576.82"/>
    <x v="1"/>
  </r>
  <r>
    <s v="INC001175"/>
    <x v="9"/>
    <x v="6"/>
    <s v="Springfield"/>
    <x v="2"/>
    <n v="9341"/>
    <s v="Lincoln St"/>
    <n v="47.902540999999999"/>
    <n v="-90.690693999999993"/>
    <d v="2021-10-07T20:49:06"/>
    <x v="3"/>
    <x v="5"/>
    <n v="7"/>
    <x v="1"/>
    <d v="2021-10-07T20:49:06"/>
    <x v="4"/>
    <n v="49"/>
    <n v="6"/>
    <n v="36"/>
    <s v="N/A"/>
    <s v="N/A"/>
    <n v="21"/>
    <s v="Male"/>
    <x v="2"/>
    <x v="1"/>
    <x v="5"/>
    <x v="1"/>
    <n v="4"/>
    <n v="37855.919999999998"/>
    <x v="0"/>
  </r>
  <r>
    <s v="INC000746"/>
    <x v="0"/>
    <x v="8"/>
    <s v="Hillcrest"/>
    <x v="5"/>
    <n v="8913"/>
    <s v="Park Rd"/>
    <n v="47.995966000000003"/>
    <n v="-79.320420999999996"/>
    <d v="2020-01-13T18:00:25"/>
    <x v="2"/>
    <x v="1"/>
    <n v="13"/>
    <x v="6"/>
    <d v="2020-01-13T18:00:25"/>
    <x v="22"/>
    <n v="0"/>
    <n v="25"/>
    <n v="47"/>
    <s v="Female"/>
    <s v="Unknown"/>
    <n v="78"/>
    <s v="Male"/>
    <x v="0"/>
    <x v="0"/>
    <x v="4"/>
    <x v="1"/>
    <n v="2"/>
    <n v="7673.99"/>
    <x v="0"/>
  </r>
  <r>
    <s v="INC003785"/>
    <x v="4"/>
    <x v="1"/>
    <s v="Lakewood"/>
    <x v="3"/>
    <n v="9793"/>
    <s v="River Rd"/>
    <n v="28.969666"/>
    <n v="-88.721774999999994"/>
    <d v="2019-05-30T18:52:18"/>
    <x v="6"/>
    <x v="9"/>
    <n v="30"/>
    <x v="1"/>
    <d v="2019-05-30T18:52:18"/>
    <x v="22"/>
    <n v="52"/>
    <n v="18"/>
    <n v="36"/>
    <s v="N/A"/>
    <s v="N/A"/>
    <n v="11"/>
    <s v="Male"/>
    <x v="2"/>
    <x v="2"/>
    <x v="5"/>
    <x v="4"/>
    <n v="4"/>
    <n v="35997.519999999997"/>
    <x v="1"/>
  </r>
  <r>
    <s v="INC000785"/>
    <x v="17"/>
    <x v="0"/>
    <s v="Centerville"/>
    <x v="4"/>
    <n v="6801"/>
    <s v="River Rd"/>
    <n v="27.439741999999999"/>
    <n v="0"/>
    <d v="2023-09-17T19:50:17"/>
    <x v="4"/>
    <x v="6"/>
    <n v="17"/>
    <x v="4"/>
    <d v="2023-09-17T19:50:17"/>
    <x v="16"/>
    <n v="50"/>
    <n v="17"/>
    <n v="23"/>
    <s v="Male"/>
    <s v="Unknown"/>
    <n v="21"/>
    <s v="N/A"/>
    <x v="3"/>
    <x v="4"/>
    <x v="1"/>
    <x v="4"/>
    <n v="4"/>
    <n v="46990.93"/>
    <x v="1"/>
  </r>
  <r>
    <s v="INC004312"/>
    <x v="20"/>
    <x v="0"/>
    <s v="Fairview"/>
    <x v="4"/>
    <n v="1758"/>
    <s v="Oak Ave"/>
    <n v="26.873069000000001"/>
    <n v="-77.345787999999999"/>
    <d v="2020-11-15T23:47:52"/>
    <x v="2"/>
    <x v="7"/>
    <n v="15"/>
    <x v="4"/>
    <d v="2020-11-15T23:47:52"/>
    <x v="24"/>
    <n v="47"/>
    <n v="52"/>
    <n v="36"/>
    <s v="N/A"/>
    <s v="N/A"/>
    <n v="42"/>
    <s v="Female"/>
    <x v="5"/>
    <x v="1"/>
    <x v="1"/>
    <x v="4"/>
    <n v="0"/>
    <n v="44645.13"/>
    <x v="1"/>
  </r>
  <r>
    <s v="INC001652"/>
    <x v="2"/>
    <x v="4"/>
    <s v="Springfield"/>
    <x v="3"/>
    <n v="3385"/>
    <s v="Maple Dr"/>
    <n v="44.629843000000001"/>
    <n v="-72.788218000000001"/>
    <d v="2024-09-03T10:46:42"/>
    <x v="0"/>
    <x v="6"/>
    <n v="3"/>
    <x v="0"/>
    <d v="2024-09-03T10:46:42"/>
    <x v="21"/>
    <n v="46"/>
    <n v="42"/>
    <n v="65"/>
    <s v="Male"/>
    <s v="Other"/>
    <n v="32"/>
    <s v="Female"/>
    <x v="0"/>
    <x v="4"/>
    <x v="2"/>
    <x v="0"/>
    <n v="2"/>
    <n v="11596.54"/>
    <x v="1"/>
  </r>
  <r>
    <s v="INC003727"/>
    <x v="1"/>
    <x v="4"/>
    <s v="Hillcrest"/>
    <x v="6"/>
    <n v="154"/>
    <s v="Cedar Lane"/>
    <n v="46.121647000000003"/>
    <n v="-104.488198"/>
    <d v="2019-06-17T01:34:51"/>
    <x v="6"/>
    <x v="10"/>
    <n v="17"/>
    <x v="6"/>
    <d v="2019-06-17T01:34:51"/>
    <x v="20"/>
    <n v="34"/>
    <n v="51"/>
    <n v="27"/>
    <s v="Male"/>
    <s v="Other"/>
    <n v="21"/>
    <s v="N/A"/>
    <x v="0"/>
    <x v="1"/>
    <x v="4"/>
    <x v="3"/>
    <n v="4"/>
    <n v="15494.41"/>
    <x v="1"/>
  </r>
  <r>
    <s v="INC003059"/>
    <x v="6"/>
    <x v="4"/>
    <s v="Hillcrest"/>
    <x v="8"/>
    <n v="6456"/>
    <s v="Cedar Lane"/>
    <n v="45.495068000000003"/>
    <n v="-96.273169999999993"/>
    <d v="2022-03-18T04:42:07"/>
    <x v="1"/>
    <x v="4"/>
    <n v="18"/>
    <x v="5"/>
    <d v="2022-03-18T04:42:07"/>
    <x v="9"/>
    <n v="42"/>
    <n v="7"/>
    <n v="17"/>
    <s v="Other"/>
    <s v="N/A"/>
    <n v="75"/>
    <s v="Male"/>
    <x v="2"/>
    <x v="2"/>
    <x v="1"/>
    <x v="3"/>
    <n v="2"/>
    <n v="19318.740000000002"/>
    <x v="0"/>
  </r>
  <r>
    <s v="INC000150"/>
    <x v="4"/>
    <x v="0"/>
    <s v="Maplewood"/>
    <x v="9"/>
    <n v="96"/>
    <s v="Maple Dr"/>
    <n v="47.304721999999998"/>
    <n v="-87.879017000000005"/>
    <d v="2021-11-08T00:00:00"/>
    <x v="3"/>
    <x v="7"/>
    <n v="8"/>
    <x v="6"/>
    <d v="2021-11-08T00:00:00"/>
    <x v="5"/>
    <n v="0"/>
    <n v="0"/>
    <n v="33"/>
    <s v="Male"/>
    <s v="White"/>
    <n v="21"/>
    <s v="Female"/>
    <x v="5"/>
    <x v="0"/>
    <x v="0"/>
    <x v="4"/>
    <n v="1"/>
    <n v="0"/>
    <x v="0"/>
  </r>
  <r>
    <s v="INC000451"/>
    <x v="1"/>
    <x v="5"/>
    <s v="Riverside"/>
    <x v="5"/>
    <n v="1229"/>
    <s v="Sunset Blvd"/>
    <n v="44.093043000000002"/>
    <n v="-88.135060999999993"/>
    <s v=""/>
    <x v="7"/>
    <x v="11"/>
    <m/>
    <x v="7"/>
    <s v=""/>
    <x v="23"/>
    <m/>
    <m/>
    <n v="33"/>
    <s v="Other"/>
    <s v="N/A"/>
    <n v="44"/>
    <s v="Female"/>
    <x v="1"/>
    <x v="0"/>
    <x v="4"/>
    <x v="0"/>
    <n v="3"/>
    <n v="47767.7"/>
    <x v="0"/>
  </r>
  <r>
    <s v="INC002629"/>
    <x v="21"/>
    <x v="9"/>
    <s v="Springfield"/>
    <x v="0"/>
    <n v="1443"/>
    <s v="Oak Ave"/>
    <n v="40.659731999999998"/>
    <n v="-111.600786"/>
    <d v="2019-05-09T00:00:00"/>
    <x v="6"/>
    <x v="9"/>
    <n v="9"/>
    <x v="1"/>
    <d v="2019-05-09T00:00:00"/>
    <x v="5"/>
    <n v="0"/>
    <n v="0"/>
    <n v="36"/>
    <s v="N/A"/>
    <s v="N/A"/>
    <n v="87"/>
    <s v="Other"/>
    <x v="0"/>
    <x v="0"/>
    <x v="3"/>
    <x v="1"/>
    <n v="5"/>
    <n v="15124.15"/>
    <x v="0"/>
  </r>
  <r>
    <s v="INC002477"/>
    <x v="20"/>
    <x v="9"/>
    <s v="Centerville"/>
    <x v="6"/>
    <n v="1295"/>
    <s v="Sunset Blvd"/>
    <n v="29.922453000000001"/>
    <n v="-115.27112200000001"/>
    <d v="2020-11-07T17:16:00"/>
    <x v="2"/>
    <x v="7"/>
    <n v="7"/>
    <x v="3"/>
    <d v="2020-11-07T17:16:00"/>
    <x v="15"/>
    <n v="16"/>
    <n v="0"/>
    <n v="61"/>
    <s v="Male"/>
    <s v="N/A"/>
    <n v="71"/>
    <s v="Male"/>
    <x v="2"/>
    <x v="2"/>
    <x v="4"/>
    <x v="4"/>
    <n v="2"/>
    <n v="37540.559999999998"/>
    <x v="0"/>
  </r>
  <r>
    <s v="INC000576"/>
    <x v="16"/>
    <x v="7"/>
    <s v="Maplewood"/>
    <x v="3"/>
    <n v="259"/>
    <s v="Maple Dr"/>
    <n v="30.636113000000002"/>
    <n v="-113.979465"/>
    <d v="2021-05-05T20:32:44"/>
    <x v="3"/>
    <x v="9"/>
    <n v="5"/>
    <x v="2"/>
    <d v="2021-05-05T20:32:44"/>
    <x v="4"/>
    <n v="32"/>
    <n v="44"/>
    <n v="67"/>
    <s v="Female"/>
    <s v="Unknown"/>
    <n v="90"/>
    <s v="Male"/>
    <x v="0"/>
    <x v="4"/>
    <x v="3"/>
    <x v="0"/>
    <n v="0"/>
    <n v="29965.040000000001"/>
    <x v="0"/>
  </r>
  <r>
    <s v="INC002814"/>
    <x v="9"/>
    <x v="6"/>
    <s v="Springfield"/>
    <x v="9"/>
    <n v="5369"/>
    <s v="Sunset Blvd"/>
    <n v="27.356387000000002"/>
    <n v="-89.802447000000001"/>
    <s v=""/>
    <x v="7"/>
    <x v="11"/>
    <m/>
    <x v="7"/>
    <s v=""/>
    <x v="23"/>
    <m/>
    <m/>
    <n v="36"/>
    <s v="N/A"/>
    <s v="N/A"/>
    <n v="21"/>
    <s v="N/A"/>
    <x v="0"/>
    <x v="0"/>
    <x v="0"/>
    <x v="0"/>
    <n v="2"/>
    <n v="49224.7"/>
    <x v="0"/>
  </r>
  <r>
    <s v="INC000642"/>
    <x v="12"/>
    <x v="2"/>
    <s v="Springfield"/>
    <x v="1"/>
    <n v="4465"/>
    <s v="River Rd"/>
    <n v="38.554634999999998"/>
    <n v="-84.832933999999995"/>
    <d v="2022-06-23T03:19:30"/>
    <x v="1"/>
    <x v="10"/>
    <n v="23"/>
    <x v="1"/>
    <d v="2022-06-23T03:19:30"/>
    <x v="13"/>
    <n v="19"/>
    <n v="30"/>
    <n v="33"/>
    <s v="Male"/>
    <s v="White"/>
    <n v="38"/>
    <s v="Female"/>
    <x v="5"/>
    <x v="0"/>
    <x v="4"/>
    <x v="2"/>
    <n v="1"/>
    <n v="0"/>
    <x v="0"/>
  </r>
  <r>
    <s v="INC000355"/>
    <x v="23"/>
    <x v="0"/>
    <s v="Oakdale"/>
    <x v="3"/>
    <n v="1713"/>
    <s v="Elm Blvd"/>
    <n v="46.005561"/>
    <n v="-119.823742"/>
    <d v="2023-04-03T12:43:50"/>
    <x v="4"/>
    <x v="0"/>
    <n v="3"/>
    <x v="6"/>
    <d v="2023-04-03T12:43:50"/>
    <x v="17"/>
    <n v="43"/>
    <n v="50"/>
    <n v="43"/>
    <s v="Male"/>
    <s v="Asian"/>
    <n v="14"/>
    <s v="Female"/>
    <x v="5"/>
    <x v="0"/>
    <x v="5"/>
    <x v="4"/>
    <n v="0"/>
    <n v="33016.86"/>
    <x v="1"/>
  </r>
  <r>
    <s v="INC003199"/>
    <x v="7"/>
    <x v="1"/>
    <s v="Lakewood"/>
    <x v="2"/>
    <n v="6789"/>
    <s v="Maple Dr"/>
    <n v="37.425260999999999"/>
    <n v="-112.49168"/>
    <d v="2022-09-20T02:05:06"/>
    <x v="1"/>
    <x v="6"/>
    <n v="20"/>
    <x v="0"/>
    <d v="2022-09-20T02:05:06"/>
    <x v="8"/>
    <n v="5"/>
    <n v="6"/>
    <n v="42"/>
    <s v="Female"/>
    <s v="Hispanic"/>
    <n v="83"/>
    <s v="Female"/>
    <x v="5"/>
    <x v="0"/>
    <x v="4"/>
    <x v="3"/>
    <n v="4"/>
    <n v="32263.119999999999"/>
    <x v="0"/>
  </r>
  <r>
    <s v="INC002534"/>
    <x v="17"/>
    <x v="6"/>
    <s v="Riverside"/>
    <x v="7"/>
    <n v="8668"/>
    <s v="Main St"/>
    <n v="29.278438000000001"/>
    <n v="-113.658767"/>
    <d v="2021-11-28T17:50:47"/>
    <x v="3"/>
    <x v="7"/>
    <n v="28"/>
    <x v="4"/>
    <d v="2021-11-28T17:50:47"/>
    <x v="15"/>
    <n v="50"/>
    <n v="47"/>
    <n v="37"/>
    <s v="Male"/>
    <s v="Unknown"/>
    <n v="42"/>
    <s v="Other"/>
    <x v="2"/>
    <x v="2"/>
    <x v="3"/>
    <x v="0"/>
    <n v="1"/>
    <n v="35380.18"/>
    <x v="0"/>
  </r>
  <r>
    <s v="INC000370"/>
    <x v="4"/>
    <x v="7"/>
    <s v="Lakewood"/>
    <x v="6"/>
    <n v="2096"/>
    <s v="Oak Ave"/>
    <n v="40.450229999999998"/>
    <n v="-85.874762000000004"/>
    <d v="2019-12-24T12:59:04"/>
    <x v="6"/>
    <x v="2"/>
    <n v="24"/>
    <x v="0"/>
    <d v="2019-12-24T12:59:04"/>
    <x v="17"/>
    <n v="59"/>
    <n v="4"/>
    <n v="17"/>
    <s v="N/A"/>
    <s v="Black"/>
    <n v="69"/>
    <s v="Male"/>
    <x v="3"/>
    <x v="0"/>
    <x v="4"/>
    <x v="4"/>
    <n v="1"/>
    <n v="46732.74"/>
    <x v="1"/>
  </r>
  <r>
    <s v="INC003853"/>
    <x v="0"/>
    <x v="1"/>
    <s v="Hillcrest"/>
    <x v="2"/>
    <n v="3105"/>
    <s v="Elm Blvd"/>
    <n v="47.662373000000002"/>
    <n v="-76.593442999999994"/>
    <d v="2018-05-26T13:21:47"/>
    <x v="5"/>
    <x v="9"/>
    <n v="26"/>
    <x v="3"/>
    <d v="2018-05-26T13:21:47"/>
    <x v="11"/>
    <n v="21"/>
    <n v="47"/>
    <n v="36"/>
    <s v="Male"/>
    <s v="Other"/>
    <n v="90"/>
    <s v="N/A"/>
    <x v="2"/>
    <x v="3"/>
    <x v="5"/>
    <x v="3"/>
    <n v="2"/>
    <n v="29478.69"/>
    <x v="1"/>
  </r>
  <r>
    <s v="INC000971"/>
    <x v="6"/>
    <x v="1"/>
    <s v="Riverside"/>
    <x v="1"/>
    <n v="3224"/>
    <s v="Maple Dr"/>
    <n v="37.714784999999999"/>
    <n v="-79.752161000000001"/>
    <d v="2019-12-29T21:55:10"/>
    <x v="6"/>
    <x v="2"/>
    <n v="29"/>
    <x v="4"/>
    <d v="2019-12-29T21:55:10"/>
    <x v="18"/>
    <n v="55"/>
    <n v="10"/>
    <n v="65"/>
    <s v="Unknown"/>
    <s v="Black"/>
    <n v="12"/>
    <s v="Male"/>
    <x v="2"/>
    <x v="0"/>
    <x v="4"/>
    <x v="2"/>
    <n v="0"/>
    <n v="0"/>
    <x v="0"/>
  </r>
  <r>
    <s v="INC004254"/>
    <x v="0"/>
    <x v="7"/>
    <s v="Centerville"/>
    <x v="4"/>
    <n v="9094"/>
    <s v="Maple Dr"/>
    <n v="37.043165999999999"/>
    <n v="-88.667698000000001"/>
    <d v="2020-08-21T20:44:22"/>
    <x v="2"/>
    <x v="8"/>
    <n v="21"/>
    <x v="5"/>
    <d v="2020-08-21T20:44:22"/>
    <x v="4"/>
    <n v="44"/>
    <n v="22"/>
    <n v="66"/>
    <s v="Female"/>
    <s v="Asian"/>
    <n v="13"/>
    <s v="Female"/>
    <x v="0"/>
    <x v="0"/>
    <x v="5"/>
    <x v="1"/>
    <n v="0"/>
    <n v="1654.05"/>
    <x v="0"/>
  </r>
  <r>
    <s v="INC002668"/>
    <x v="20"/>
    <x v="9"/>
    <s v="Maplewood"/>
    <x v="0"/>
    <n v="6681"/>
    <s v="Sunset Blvd"/>
    <n v="27.253028"/>
    <n v="0"/>
    <d v="2022-03-08T12:57:05"/>
    <x v="1"/>
    <x v="4"/>
    <n v="8"/>
    <x v="0"/>
    <d v="2022-03-08T12:57:05"/>
    <x v="17"/>
    <n v="57"/>
    <n v="5"/>
    <n v="36"/>
    <s v="Female"/>
    <s v="Hispanic"/>
    <n v="67"/>
    <s v="Female"/>
    <x v="2"/>
    <x v="4"/>
    <x v="1"/>
    <x v="1"/>
    <n v="4"/>
    <n v="12328.06"/>
    <x v="1"/>
  </r>
  <r>
    <s v="INC002686"/>
    <x v="17"/>
    <x v="7"/>
    <s v="Hillcrest"/>
    <x v="0"/>
    <n v="9211"/>
    <s v="Main St"/>
    <n v="37.230944000000001"/>
    <n v="-88.409559999999999"/>
    <d v="2019-06-27T19:02:09"/>
    <x v="6"/>
    <x v="10"/>
    <n v="27"/>
    <x v="1"/>
    <d v="2019-06-27T19:02:09"/>
    <x v="16"/>
    <n v="2"/>
    <n v="9"/>
    <n v="69"/>
    <s v="Male"/>
    <s v="Unknown"/>
    <n v="81"/>
    <s v="Male"/>
    <x v="3"/>
    <x v="4"/>
    <x v="3"/>
    <x v="3"/>
    <n v="2"/>
    <n v="25146.06"/>
    <x v="1"/>
  </r>
  <r>
    <s v="INC004527"/>
    <x v="10"/>
    <x v="1"/>
    <s v="Fairview"/>
    <x v="4"/>
    <n v="6337"/>
    <s v="River Rd"/>
    <n v="45.353090999999999"/>
    <n v="-100.92230499999999"/>
    <d v="2020-07-30T23:52:02"/>
    <x v="2"/>
    <x v="3"/>
    <n v="30"/>
    <x v="1"/>
    <d v="2020-07-30T23:52:02"/>
    <x v="24"/>
    <n v="52"/>
    <n v="2"/>
    <n v="69"/>
    <s v="Male"/>
    <s v="Other"/>
    <n v="60"/>
    <s v="Male"/>
    <x v="5"/>
    <x v="0"/>
    <x v="1"/>
    <x v="4"/>
    <n v="5"/>
    <n v="38674.89"/>
    <x v="0"/>
  </r>
  <r>
    <s v="INC000296"/>
    <x v="4"/>
    <x v="4"/>
    <s v="Centerville"/>
    <x v="7"/>
    <n v="775"/>
    <s v="Cedar Lane"/>
    <n v="0"/>
    <n v="-90.901448000000002"/>
    <d v="2021-11-18T13:01:24"/>
    <x v="3"/>
    <x v="7"/>
    <n v="18"/>
    <x v="1"/>
    <d v="2021-11-18T13:01:24"/>
    <x v="11"/>
    <n v="1"/>
    <n v="24"/>
    <n v="49"/>
    <s v="Other"/>
    <s v="White"/>
    <n v="84"/>
    <s v="Female"/>
    <x v="0"/>
    <x v="1"/>
    <x v="5"/>
    <x v="1"/>
    <n v="3"/>
    <n v="0"/>
    <x v="0"/>
  </r>
  <r>
    <s v="INC000344"/>
    <x v="15"/>
    <x v="9"/>
    <s v="Maplewood"/>
    <x v="0"/>
    <n v="4782"/>
    <s v="Elm Blvd"/>
    <n v="31.857157000000001"/>
    <n v="-90.508922999999996"/>
    <d v="2024-04-03T21:14:27"/>
    <x v="0"/>
    <x v="0"/>
    <n v="3"/>
    <x v="2"/>
    <d v="2024-04-03T21:14:27"/>
    <x v="18"/>
    <n v="14"/>
    <n v="27"/>
    <n v="36"/>
    <s v="N/A"/>
    <s v="N/A"/>
    <n v="68"/>
    <s v="Male"/>
    <x v="3"/>
    <x v="0"/>
    <x v="4"/>
    <x v="4"/>
    <n v="4"/>
    <n v="20082.669999999998"/>
    <x v="0"/>
  </r>
  <r>
    <s v="INC000635"/>
    <x v="15"/>
    <x v="2"/>
    <s v="Riverside"/>
    <x v="1"/>
    <n v="2795"/>
    <s v="Main St"/>
    <n v="36.029384"/>
    <n v="-88.259060000000005"/>
    <d v="2024-03-01T00:57:26"/>
    <x v="0"/>
    <x v="4"/>
    <n v="1"/>
    <x v="5"/>
    <d v="2024-03-01T00:57:26"/>
    <x v="5"/>
    <n v="57"/>
    <n v="26"/>
    <n v="50"/>
    <s v="Unknown"/>
    <s v="White"/>
    <n v="21"/>
    <s v="N/A"/>
    <x v="1"/>
    <x v="0"/>
    <x v="2"/>
    <x v="0"/>
    <n v="0"/>
    <n v="0"/>
    <x v="1"/>
  </r>
  <r>
    <s v="INC003683"/>
    <x v="2"/>
    <x v="7"/>
    <s v="Lakewood"/>
    <x v="0"/>
    <n v="2737"/>
    <s v="River Rd"/>
    <n v="42.119039000000001"/>
    <n v="-78.615272000000004"/>
    <d v="2023-07-09T13:52:59"/>
    <x v="4"/>
    <x v="3"/>
    <n v="9"/>
    <x v="4"/>
    <d v="2023-07-09T13:52:59"/>
    <x v="11"/>
    <n v="52"/>
    <n v="59"/>
    <n v="59"/>
    <s v="N/A"/>
    <s v="N/A"/>
    <n v="31"/>
    <s v="Female"/>
    <x v="5"/>
    <x v="1"/>
    <x v="0"/>
    <x v="3"/>
    <n v="1"/>
    <n v="27135.25"/>
    <x v="0"/>
  </r>
  <r>
    <s v="INC003737"/>
    <x v="7"/>
    <x v="3"/>
    <s v="Riverside"/>
    <x v="3"/>
    <n v="1033"/>
    <s v="Lincoln St"/>
    <n v="31.657347000000001"/>
    <n v="-94.771045000000001"/>
    <d v="2018-11-07T01:54:06"/>
    <x v="5"/>
    <x v="7"/>
    <n v="7"/>
    <x v="2"/>
    <d v="2018-11-07T01:54:06"/>
    <x v="20"/>
    <n v="54"/>
    <n v="6"/>
    <n v="68"/>
    <s v="Male"/>
    <s v="Unknown"/>
    <n v="25"/>
    <s v="Unknown"/>
    <x v="5"/>
    <x v="1"/>
    <x v="2"/>
    <x v="0"/>
    <n v="2"/>
    <n v="5476.42"/>
    <x v="1"/>
  </r>
  <r>
    <s v="INC004381"/>
    <x v="9"/>
    <x v="5"/>
    <s v="Riverside"/>
    <x v="3"/>
    <n v="1788"/>
    <s v="Washington Ave"/>
    <n v="33.470408999999997"/>
    <n v="-110.690524"/>
    <d v="2024-02-07T02:48:41"/>
    <x v="0"/>
    <x v="12"/>
    <n v="7"/>
    <x v="2"/>
    <d v="2024-02-07T02:48:41"/>
    <x v="8"/>
    <n v="48"/>
    <n v="41"/>
    <n v="70"/>
    <s v="Male"/>
    <s v="N/A"/>
    <n v="84"/>
    <s v="Male"/>
    <x v="2"/>
    <x v="1"/>
    <x v="5"/>
    <x v="0"/>
    <n v="0"/>
    <n v="8668.83"/>
    <x v="1"/>
  </r>
  <r>
    <s v="INC001285"/>
    <x v="5"/>
    <x v="7"/>
    <s v="Hillcrest"/>
    <x v="7"/>
    <n v="7010"/>
    <s v="Lincoln St"/>
    <n v="30.626656000000001"/>
    <n v="-93.715458999999996"/>
    <d v="2020-07-18T10:02:01"/>
    <x v="2"/>
    <x v="3"/>
    <n v="18"/>
    <x v="3"/>
    <d v="2020-07-18T10:02:01"/>
    <x v="21"/>
    <n v="2"/>
    <n v="1"/>
    <n v="36"/>
    <s v="N/A"/>
    <s v="N/A"/>
    <n v="15"/>
    <s v="N/A"/>
    <x v="5"/>
    <x v="2"/>
    <x v="0"/>
    <x v="3"/>
    <n v="1"/>
    <n v="0"/>
    <x v="1"/>
  </r>
  <r>
    <s v="INC002813"/>
    <x v="9"/>
    <x v="0"/>
    <s v="Riverside"/>
    <x v="3"/>
    <n v="6623"/>
    <s v="Elm Blvd"/>
    <n v="41.902652000000003"/>
    <n v="-86.350729000000001"/>
    <d v="2020-11-16T14:07:42"/>
    <x v="2"/>
    <x v="7"/>
    <n v="16"/>
    <x v="6"/>
    <d v="2020-11-16T14:07:42"/>
    <x v="7"/>
    <n v="7"/>
    <n v="42"/>
    <n v="43"/>
    <s v="N/A"/>
    <s v="N/A"/>
    <n v="21"/>
    <s v="Male"/>
    <x v="3"/>
    <x v="0"/>
    <x v="2"/>
    <x v="2"/>
    <n v="0"/>
    <n v="0"/>
    <x v="0"/>
  </r>
  <r>
    <s v="INC000101"/>
    <x v="9"/>
    <x v="0"/>
    <s v="Lakewood"/>
    <x v="1"/>
    <n v="1467"/>
    <s v="Park Rd"/>
    <n v="28.627064000000001"/>
    <n v="-117.247119"/>
    <d v="2023-04-07T01:30:15"/>
    <x v="4"/>
    <x v="0"/>
    <n v="7"/>
    <x v="5"/>
    <d v="2023-04-07T01:30:15"/>
    <x v="20"/>
    <n v="30"/>
    <n v="15"/>
    <n v="49"/>
    <s v="Male"/>
    <s v="Black"/>
    <n v="54"/>
    <s v="Male"/>
    <x v="0"/>
    <x v="2"/>
    <x v="0"/>
    <x v="3"/>
    <n v="5"/>
    <n v="6736.61"/>
    <x v="0"/>
  </r>
  <r>
    <s v="INC001563"/>
    <x v="4"/>
    <x v="0"/>
    <s v="Springfield"/>
    <x v="8"/>
    <n v="1586"/>
    <s v="Washington Ave"/>
    <n v="34.228729000000001"/>
    <n v="0"/>
    <d v="2020-11-24T12:13:29"/>
    <x v="2"/>
    <x v="7"/>
    <n v="24"/>
    <x v="0"/>
    <d v="2020-11-24T12:13:29"/>
    <x v="17"/>
    <n v="13"/>
    <n v="29"/>
    <n v="63"/>
    <s v="Male"/>
    <s v="Asian"/>
    <n v="13"/>
    <s v="Female"/>
    <x v="3"/>
    <x v="4"/>
    <x v="0"/>
    <x v="4"/>
    <n v="1"/>
    <n v="48840.639999999999"/>
    <x v="1"/>
  </r>
  <r>
    <s v="INC000046"/>
    <x v="13"/>
    <x v="9"/>
    <s v="Springfield"/>
    <x v="1"/>
    <n v="6245"/>
    <s v="Washington Ave"/>
    <n v="32.330893000000003"/>
    <n v="-100.351119"/>
    <d v="2019-04-09T14:28:17"/>
    <x v="6"/>
    <x v="0"/>
    <n v="9"/>
    <x v="0"/>
    <d v="2019-04-09T14:28:17"/>
    <x v="7"/>
    <n v="28"/>
    <n v="17"/>
    <n v="69"/>
    <s v="N/A"/>
    <s v="Hispanic"/>
    <n v="21"/>
    <s v="Female"/>
    <x v="5"/>
    <x v="4"/>
    <x v="0"/>
    <x v="4"/>
    <n v="2"/>
    <n v="32335.29"/>
    <x v="1"/>
  </r>
  <r>
    <s v="INC003047"/>
    <x v="9"/>
    <x v="3"/>
    <s v="Maplewood"/>
    <x v="4"/>
    <n v="33"/>
    <s v="Lincoln St"/>
    <n v="27.392313000000001"/>
    <n v="-85.964989000000003"/>
    <d v="2023-05-11T18:18:14"/>
    <x v="4"/>
    <x v="9"/>
    <n v="11"/>
    <x v="1"/>
    <d v="2023-05-11T18:18:14"/>
    <x v="22"/>
    <n v="18"/>
    <n v="14"/>
    <n v="64"/>
    <s v="N/A"/>
    <s v="Hispanic"/>
    <n v="21"/>
    <s v="N/A"/>
    <x v="0"/>
    <x v="4"/>
    <x v="3"/>
    <x v="4"/>
    <n v="0"/>
    <n v="0"/>
    <x v="1"/>
  </r>
  <r>
    <s v="INC003875"/>
    <x v="17"/>
    <x v="1"/>
    <s v="Springfield"/>
    <x v="1"/>
    <n v="4530"/>
    <s v="Washington Ave"/>
    <n v="25.966604"/>
    <n v="-89.214631999999995"/>
    <d v="2021-06-21T17:17:24"/>
    <x v="3"/>
    <x v="10"/>
    <n v="21"/>
    <x v="6"/>
    <d v="2021-06-21T17:17:24"/>
    <x v="15"/>
    <n v="17"/>
    <n v="24"/>
    <n v="36"/>
    <s v="N/A"/>
    <s v="N/A"/>
    <n v="17"/>
    <s v="Unknown"/>
    <x v="5"/>
    <x v="1"/>
    <x v="0"/>
    <x v="3"/>
    <n v="4"/>
    <n v="37266.589999999997"/>
    <x v="0"/>
  </r>
  <r>
    <s v="INC001674"/>
    <x v="8"/>
    <x v="6"/>
    <s v="Riverside"/>
    <x v="1"/>
    <n v="8393"/>
    <s v="Sunset Blvd"/>
    <n v="32.064118999999998"/>
    <n v="-90.989808999999994"/>
    <d v="2020-11-25T11:21:21"/>
    <x v="2"/>
    <x v="7"/>
    <n v="25"/>
    <x v="2"/>
    <d v="2020-11-25T11:21:21"/>
    <x v="2"/>
    <n v="21"/>
    <n v="21"/>
    <n v="36"/>
    <s v="N/A"/>
    <s v="White"/>
    <n v="58"/>
    <s v="Female"/>
    <x v="0"/>
    <x v="0"/>
    <x v="0"/>
    <x v="4"/>
    <n v="0"/>
    <n v="5648.75"/>
    <x v="1"/>
  </r>
  <r>
    <s v="INC001367"/>
    <x v="20"/>
    <x v="8"/>
    <s v="Lakewood"/>
    <x v="1"/>
    <n v="7424"/>
    <s v="Washington Ave"/>
    <n v="30.862850999999999"/>
    <n v="-111.2948"/>
    <d v="2018-10-16T23:15:41"/>
    <x v="5"/>
    <x v="5"/>
    <n v="16"/>
    <x v="0"/>
    <d v="2018-10-16T23:15:41"/>
    <x v="24"/>
    <n v="15"/>
    <n v="41"/>
    <n v="69"/>
    <s v="N/A"/>
    <s v="Unknown"/>
    <n v="70"/>
    <s v="Female"/>
    <x v="2"/>
    <x v="0"/>
    <x v="2"/>
    <x v="4"/>
    <n v="0"/>
    <n v="17971.12"/>
    <x v="1"/>
  </r>
  <r>
    <s v="INC000340"/>
    <x v="21"/>
    <x v="4"/>
    <s v="Centerville"/>
    <x v="2"/>
    <n v="9812"/>
    <s v="Cedar Lane"/>
    <n v="33.986972999999999"/>
    <n v="-118.974536"/>
    <d v="2021-10-27T01:44:13"/>
    <x v="3"/>
    <x v="5"/>
    <n v="27"/>
    <x v="2"/>
    <d v="2021-10-27T01:44:13"/>
    <x v="20"/>
    <n v="44"/>
    <n v="13"/>
    <n v="36"/>
    <s v="N/A"/>
    <s v="N/A"/>
    <n v="21"/>
    <s v="N/A"/>
    <x v="5"/>
    <x v="4"/>
    <x v="0"/>
    <x v="2"/>
    <n v="4"/>
    <s v="34964.02"/>
    <x v="1"/>
  </r>
  <r>
    <s v="INC003584"/>
    <x v="16"/>
    <x v="3"/>
    <s v="Maplewood"/>
    <x v="1"/>
    <n v="4030"/>
    <s v="Maple Dr"/>
    <n v="40.174491000000003"/>
    <n v="-79.869607000000002"/>
    <d v="2018-03-03T02:01:45"/>
    <x v="5"/>
    <x v="4"/>
    <n v="3"/>
    <x v="3"/>
    <d v="2018-03-03T02:01:45"/>
    <x v="8"/>
    <n v="1"/>
    <n v="45"/>
    <n v="54"/>
    <s v="Unknown"/>
    <s v="Hispanic"/>
    <n v="36"/>
    <s v="N/A"/>
    <x v="0"/>
    <x v="0"/>
    <x v="4"/>
    <x v="3"/>
    <n v="3"/>
    <n v="17856.04"/>
    <x v="1"/>
  </r>
  <r>
    <s v="INC002784"/>
    <x v="6"/>
    <x v="0"/>
    <s v="Centerville"/>
    <x v="8"/>
    <n v="5956"/>
    <s v="Cedar Lane"/>
    <n v="26.666922"/>
    <n v="-81.214022"/>
    <d v="2022-08-27T08:35:43"/>
    <x v="1"/>
    <x v="8"/>
    <n v="27"/>
    <x v="3"/>
    <d v="2022-08-27T08:35:43"/>
    <x v="0"/>
    <n v="35"/>
    <n v="43"/>
    <n v="68"/>
    <s v="Male"/>
    <s v="N/A"/>
    <n v="81"/>
    <s v="Female"/>
    <x v="2"/>
    <x v="0"/>
    <x v="4"/>
    <x v="3"/>
    <n v="3"/>
    <n v="31665.09"/>
    <x v="0"/>
  </r>
  <r>
    <s v="INC004928"/>
    <x v="19"/>
    <x v="2"/>
    <s v="Oakdale"/>
    <x v="8"/>
    <n v="3999"/>
    <s v="Lincoln St"/>
    <n v="39.476379999999999"/>
    <n v="-89.319192000000001"/>
    <d v="2019-05-24T04:25:34"/>
    <x v="6"/>
    <x v="9"/>
    <n v="24"/>
    <x v="5"/>
    <d v="2019-05-24T04:25:34"/>
    <x v="9"/>
    <n v="25"/>
    <n v="34"/>
    <n v="16"/>
    <s v="Female"/>
    <s v="Black"/>
    <n v="21"/>
    <s v="N/A"/>
    <x v="1"/>
    <x v="4"/>
    <x v="4"/>
    <x v="3"/>
    <n v="2"/>
    <n v="35922.089999999997"/>
    <x v="0"/>
  </r>
  <r>
    <s v="INC004552"/>
    <x v="23"/>
    <x v="2"/>
    <s v="Centerville"/>
    <x v="6"/>
    <n v="860"/>
    <s v="Elm Blvd"/>
    <n v="43.405721999999997"/>
    <n v="-116.33550700000001"/>
    <d v="2020-04-20T22:33:11"/>
    <x v="2"/>
    <x v="0"/>
    <n v="20"/>
    <x v="6"/>
    <d v="2020-04-20T22:33:11"/>
    <x v="1"/>
    <n v="33"/>
    <n v="11"/>
    <n v="36"/>
    <s v="N/A"/>
    <s v="N/A"/>
    <n v="26"/>
    <s v="Male"/>
    <x v="2"/>
    <x v="4"/>
    <x v="4"/>
    <x v="0"/>
    <n v="2"/>
    <n v="7030.15"/>
    <x v="0"/>
  </r>
  <r>
    <s v="INC003941"/>
    <x v="0"/>
    <x v="4"/>
    <s v="Centerville"/>
    <x v="6"/>
    <n v="2851"/>
    <s v="Oak Ave"/>
    <n v="31.273620999999999"/>
    <n v="-95.778051000000005"/>
    <d v="2018-10-26T16:59:18"/>
    <x v="5"/>
    <x v="5"/>
    <n v="26"/>
    <x v="5"/>
    <d v="2018-10-26T16:59:18"/>
    <x v="19"/>
    <n v="59"/>
    <n v="18"/>
    <n v="15"/>
    <s v="N/A"/>
    <s v="Black"/>
    <n v="21"/>
    <s v="N/A"/>
    <x v="5"/>
    <x v="2"/>
    <x v="2"/>
    <x v="2"/>
    <n v="3"/>
    <n v="40891.980000000003"/>
    <x v="1"/>
  </r>
  <r>
    <s v="INC001907"/>
    <x v="13"/>
    <x v="8"/>
    <s v="Centerville"/>
    <x v="3"/>
    <n v="1442"/>
    <s v="Lincoln St"/>
    <n v="35.941704999999999"/>
    <n v="-121.448162"/>
    <d v="2020-08-04T19:57:47"/>
    <x v="2"/>
    <x v="8"/>
    <n v="4"/>
    <x v="0"/>
    <d v="2020-08-04T19:57:47"/>
    <x v="16"/>
    <n v="57"/>
    <n v="47"/>
    <n v="53"/>
    <s v="Female"/>
    <s v="N/A"/>
    <n v="21"/>
    <s v="N/A"/>
    <x v="0"/>
    <x v="1"/>
    <x v="2"/>
    <x v="3"/>
    <n v="5"/>
    <n v="45737.919999999998"/>
    <x v="1"/>
  </r>
  <r>
    <s v="INC004018"/>
    <x v="9"/>
    <x v="2"/>
    <s v="Centerville"/>
    <x v="5"/>
    <n v="2632"/>
    <s v="Main St"/>
    <n v="0"/>
    <n v="-92.603527999999997"/>
    <d v="2019-01-26T09:25:24"/>
    <x v="6"/>
    <x v="1"/>
    <n v="26"/>
    <x v="3"/>
    <d v="2019-01-26T09:25:24"/>
    <x v="12"/>
    <n v="25"/>
    <n v="24"/>
    <n v="36"/>
    <s v="Female"/>
    <s v="N/A"/>
    <n v="21"/>
    <s v="Female"/>
    <x v="1"/>
    <x v="1"/>
    <x v="2"/>
    <x v="3"/>
    <n v="5"/>
    <n v="25257.13"/>
    <x v="0"/>
  </r>
  <r>
    <s v="INC002638"/>
    <x v="4"/>
    <x v="8"/>
    <s v="Maplewood"/>
    <x v="0"/>
    <n v="3749"/>
    <s v="Park Rd"/>
    <n v="44.275979999999997"/>
    <n v="0"/>
    <d v="2019-08-08T01:53:15"/>
    <x v="6"/>
    <x v="8"/>
    <n v="8"/>
    <x v="1"/>
    <d v="2019-08-08T01:53:15"/>
    <x v="20"/>
    <n v="53"/>
    <n v="15"/>
    <n v="36"/>
    <s v="Female"/>
    <s v="Asian"/>
    <n v="21"/>
    <s v="Male"/>
    <x v="1"/>
    <x v="2"/>
    <x v="0"/>
    <x v="4"/>
    <n v="2"/>
    <n v="48467.34"/>
    <x v="0"/>
  </r>
  <r>
    <s v="INC000519"/>
    <x v="23"/>
    <x v="4"/>
    <s v="Hillcrest"/>
    <x v="7"/>
    <n v="3468"/>
    <s v="Maple Dr"/>
    <n v="39.236888999999998"/>
    <n v="-96.550730999999999"/>
    <d v="2022-02-22T17:16:37"/>
    <x v="1"/>
    <x v="12"/>
    <n v="22"/>
    <x v="0"/>
    <d v="2022-02-22T17:16:37"/>
    <x v="15"/>
    <n v="16"/>
    <n v="37"/>
    <n v="36"/>
    <s v="N/A"/>
    <s v="White"/>
    <n v="53"/>
    <s v="Female"/>
    <x v="2"/>
    <x v="0"/>
    <x v="4"/>
    <x v="3"/>
    <n v="2"/>
    <n v="48491.37"/>
    <x v="0"/>
  </r>
  <r>
    <s v="INC001957"/>
    <x v="10"/>
    <x v="6"/>
    <s v="Lakewood"/>
    <x v="6"/>
    <n v="567"/>
    <s v="Main St"/>
    <n v="0"/>
    <n v="-114.736557"/>
    <d v="2019-04-26T05:29:51"/>
    <x v="6"/>
    <x v="0"/>
    <n v="26"/>
    <x v="5"/>
    <d v="2019-04-26T05:29:51"/>
    <x v="6"/>
    <n v="29"/>
    <n v="51"/>
    <n v="70"/>
    <s v="Female"/>
    <s v="Hispanic"/>
    <n v="39"/>
    <s v="Female"/>
    <x v="0"/>
    <x v="2"/>
    <x v="0"/>
    <x v="2"/>
    <n v="1"/>
    <n v="4659.18"/>
    <x v="1"/>
  </r>
  <r>
    <s v="INC002442"/>
    <x v="2"/>
    <x v="2"/>
    <s v="Hillcrest"/>
    <x v="2"/>
    <n v="7845"/>
    <s v="Maple Dr"/>
    <n v="43.550987999999997"/>
    <n v="-95.749188000000004"/>
    <d v="2021-06-13T01:48:33"/>
    <x v="3"/>
    <x v="10"/>
    <n v="13"/>
    <x v="4"/>
    <d v="2021-06-13T01:48:33"/>
    <x v="20"/>
    <n v="48"/>
    <n v="33"/>
    <n v="36"/>
    <s v="N/A"/>
    <s v="N/A"/>
    <n v="62"/>
    <s v="Male"/>
    <x v="1"/>
    <x v="0"/>
    <x v="0"/>
    <x v="4"/>
    <n v="3"/>
    <n v="29412.03"/>
    <x v="0"/>
  </r>
  <r>
    <s v="INC004054"/>
    <x v="17"/>
    <x v="3"/>
    <s v="Riverside"/>
    <x v="3"/>
    <n v="9653"/>
    <s v="Oak Ave"/>
    <n v="39.349556999999997"/>
    <n v="-82.250535999999997"/>
    <d v="2018-06-25T05:59:33"/>
    <x v="5"/>
    <x v="10"/>
    <n v="25"/>
    <x v="6"/>
    <d v="2018-06-25T05:59:33"/>
    <x v="6"/>
    <n v="59"/>
    <n v="33"/>
    <n v="36"/>
    <s v="N/A"/>
    <s v="N/A"/>
    <n v="24"/>
    <s v="Male"/>
    <x v="0"/>
    <x v="2"/>
    <x v="1"/>
    <x v="3"/>
    <n v="5"/>
    <n v="9624.35"/>
    <x v="0"/>
  </r>
  <r>
    <s v="INC003692"/>
    <x v="8"/>
    <x v="0"/>
    <s v="Oakdale"/>
    <x v="7"/>
    <n v="4771"/>
    <s v="Maple Dr"/>
    <n v="25.386821000000001"/>
    <n v="-121.315744"/>
    <d v="2020-10-01T05:27:46"/>
    <x v="2"/>
    <x v="5"/>
    <n v="1"/>
    <x v="1"/>
    <d v="2020-10-01T05:27:46"/>
    <x v="6"/>
    <n v="27"/>
    <n v="46"/>
    <n v="47"/>
    <s v="Female"/>
    <s v="N/A"/>
    <n v="87"/>
    <s v="Male"/>
    <x v="1"/>
    <x v="2"/>
    <x v="0"/>
    <x v="2"/>
    <n v="3"/>
    <n v="14048.63"/>
    <x v="0"/>
  </r>
  <r>
    <s v="INC004829"/>
    <x v="2"/>
    <x v="0"/>
    <s v="Fairview"/>
    <x v="8"/>
    <n v="3262"/>
    <s v="Washington Ave"/>
    <n v="31.106742000000001"/>
    <n v="-101.321423"/>
    <d v="2019-04-14T13:57:21"/>
    <x v="6"/>
    <x v="0"/>
    <n v="14"/>
    <x v="4"/>
    <d v="2019-04-14T13:57:21"/>
    <x v="11"/>
    <n v="57"/>
    <n v="21"/>
    <n v="55"/>
    <s v="Female"/>
    <s v="White"/>
    <n v="21"/>
    <s v="Female"/>
    <x v="0"/>
    <x v="4"/>
    <x v="0"/>
    <x v="1"/>
    <n v="0"/>
    <n v="45967.33"/>
    <x v="0"/>
  </r>
  <r>
    <s v="INC003242"/>
    <x v="0"/>
    <x v="4"/>
    <s v="Centerville"/>
    <x v="0"/>
    <n v="4620"/>
    <s v="Oak Ave"/>
    <n v="31.702352999999999"/>
    <n v="-96.036976999999993"/>
    <d v="2018-06-21T00:00:00"/>
    <x v="5"/>
    <x v="10"/>
    <n v="21"/>
    <x v="1"/>
    <d v="2018-06-21T00:00:00"/>
    <x v="5"/>
    <n v="0"/>
    <n v="0"/>
    <n v="73"/>
    <s v="Female"/>
    <s v="Black"/>
    <n v="32"/>
    <s v="Other"/>
    <x v="2"/>
    <x v="0"/>
    <x v="5"/>
    <x v="1"/>
    <n v="4"/>
    <n v="31411.63"/>
    <x v="1"/>
  </r>
  <r>
    <s v="INC000420"/>
    <x v="6"/>
    <x v="3"/>
    <s v="Springfield"/>
    <x v="6"/>
    <n v="8175"/>
    <s v="Cedar Lane"/>
    <n v="36.049207000000003"/>
    <n v="-101.782523"/>
    <d v="2022-08-09T09:35:35"/>
    <x v="1"/>
    <x v="8"/>
    <n v="9"/>
    <x v="0"/>
    <d v="2022-08-09T09:35:35"/>
    <x v="12"/>
    <n v="35"/>
    <n v="35"/>
    <n v="35"/>
    <s v="Other"/>
    <s v="Black"/>
    <n v="38"/>
    <s v="Male"/>
    <x v="4"/>
    <x v="2"/>
    <x v="2"/>
    <x v="3"/>
    <n v="1"/>
    <n v="5081.37"/>
    <x v="1"/>
  </r>
  <r>
    <s v="INC002234"/>
    <x v="2"/>
    <x v="9"/>
    <s v="Hillcrest"/>
    <x v="1"/>
    <n v="3046"/>
    <s v="Washington Ave"/>
    <n v="25.478978999999999"/>
    <n v="-94.248174000000006"/>
    <d v="2021-11-07T04:12:00"/>
    <x v="3"/>
    <x v="7"/>
    <n v="7"/>
    <x v="4"/>
    <d v="2021-11-07T04:12:00"/>
    <x v="9"/>
    <n v="12"/>
    <n v="0"/>
    <n v="70"/>
    <s v="Male"/>
    <s v="Hispanic"/>
    <n v="21"/>
    <s v="Male"/>
    <x v="4"/>
    <x v="2"/>
    <x v="0"/>
    <x v="4"/>
    <n v="5"/>
    <n v="30094.59"/>
    <x v="0"/>
  </r>
  <r>
    <s v="INC003625"/>
    <x v="2"/>
    <x v="9"/>
    <s v="Springfield"/>
    <x v="2"/>
    <n v="7543"/>
    <s v="Cedar Lane"/>
    <n v="26.149356999999998"/>
    <n v="-84.349435999999997"/>
    <d v="2021-04-03T03:38:23"/>
    <x v="3"/>
    <x v="0"/>
    <n v="3"/>
    <x v="3"/>
    <d v="2021-04-03T03:38:23"/>
    <x v="13"/>
    <n v="38"/>
    <n v="23"/>
    <n v="35"/>
    <s v="N/A"/>
    <s v="White"/>
    <n v="49"/>
    <s v="Male"/>
    <x v="2"/>
    <x v="4"/>
    <x v="2"/>
    <x v="2"/>
    <n v="0"/>
    <n v="0"/>
    <x v="0"/>
  </r>
  <r>
    <s v="INC003985"/>
    <x v="15"/>
    <x v="2"/>
    <s v="Lakewood"/>
    <x v="7"/>
    <n v="5719"/>
    <s v="Sunset Blvd"/>
    <n v="0"/>
    <n v="55.976900000000001"/>
    <d v="2023-09-28T10:01:41"/>
    <x v="4"/>
    <x v="6"/>
    <n v="28"/>
    <x v="1"/>
    <d v="2023-09-28T10:01:41"/>
    <x v="21"/>
    <n v="1"/>
    <n v="41"/>
    <n v="67"/>
    <s v="Female"/>
    <s v="Black"/>
    <n v="17"/>
    <s v="N/A"/>
    <x v="0"/>
    <x v="0"/>
    <x v="0"/>
    <x v="2"/>
    <n v="4"/>
    <n v="49579.65"/>
    <x v="0"/>
  </r>
  <r>
    <s v="INC001107"/>
    <x v="10"/>
    <x v="4"/>
    <s v="Maplewood"/>
    <x v="5"/>
    <n v="2354"/>
    <s v="Park Rd"/>
    <n v="46.381528000000003"/>
    <n v="-72.846607000000006"/>
    <d v="2024-04-12T03:23:42"/>
    <x v="0"/>
    <x v="0"/>
    <n v="12"/>
    <x v="5"/>
    <d v="2024-04-12T03:23:42"/>
    <x v="13"/>
    <n v="23"/>
    <n v="42"/>
    <n v="28"/>
    <s v="Male"/>
    <s v="Hispanic"/>
    <n v="35"/>
    <s v="Other"/>
    <x v="1"/>
    <x v="3"/>
    <x v="0"/>
    <x v="3"/>
    <n v="0"/>
    <n v="12634.61"/>
    <x v="0"/>
  </r>
  <r>
    <s v="INC001778"/>
    <x v="15"/>
    <x v="8"/>
    <s v="Riverside"/>
    <x v="6"/>
    <n v="377"/>
    <s v="Main St"/>
    <n v="34.260112999999997"/>
    <n v="-75.612724"/>
    <d v="2020-01-23T00:20:04"/>
    <x v="2"/>
    <x v="1"/>
    <n v="23"/>
    <x v="1"/>
    <d v="2020-01-23T00:20:04"/>
    <x v="5"/>
    <n v="20"/>
    <n v="4"/>
    <n v="74"/>
    <s v="Other"/>
    <s v="Hispanic"/>
    <n v="84"/>
    <s v="N/A"/>
    <x v="1"/>
    <x v="0"/>
    <x v="4"/>
    <x v="1"/>
    <n v="5"/>
    <n v="41583.03"/>
    <x v="1"/>
  </r>
  <r>
    <s v="INC002309"/>
    <x v="6"/>
    <x v="7"/>
    <s v="Springfield"/>
    <x v="9"/>
    <n v="7226"/>
    <s v="Cedar Lane"/>
    <n v="0"/>
    <n v="-107.220508"/>
    <d v="2018-10-04T17:05:39"/>
    <x v="5"/>
    <x v="5"/>
    <n v="4"/>
    <x v="1"/>
    <d v="2018-10-04T17:05:39"/>
    <x v="15"/>
    <n v="5"/>
    <n v="39"/>
    <n v="68"/>
    <s v="Male"/>
    <s v="Black"/>
    <n v="33"/>
    <s v="Female"/>
    <x v="2"/>
    <x v="2"/>
    <x v="5"/>
    <x v="3"/>
    <n v="0"/>
    <n v="0"/>
    <x v="0"/>
  </r>
  <r>
    <s v="INC001491"/>
    <x v="17"/>
    <x v="1"/>
    <s v="Riverside"/>
    <x v="9"/>
    <n v="4237"/>
    <s v="Cedar Lane"/>
    <n v="32.550983000000002"/>
    <n v="-103.08088100000001"/>
    <d v="2023-12-04T09:23:41"/>
    <x v="4"/>
    <x v="2"/>
    <n v="4"/>
    <x v="6"/>
    <d v="2023-12-04T09:23:41"/>
    <x v="12"/>
    <n v="23"/>
    <n v="41"/>
    <n v="67"/>
    <s v="Female"/>
    <s v="Black"/>
    <n v="21"/>
    <s v="Female"/>
    <x v="0"/>
    <x v="1"/>
    <x v="5"/>
    <x v="3"/>
    <n v="1"/>
    <n v="48975.86"/>
    <x v="1"/>
  </r>
  <r>
    <s v="INC003393"/>
    <x v="2"/>
    <x v="2"/>
    <s v="Hillcrest"/>
    <x v="3"/>
    <n v="8944"/>
    <s v="Oak Ave"/>
    <n v="42.847045999999999"/>
    <n v="93.970600000000005"/>
    <d v="2018-10-06T08:41:56"/>
    <x v="5"/>
    <x v="5"/>
    <n v="6"/>
    <x v="3"/>
    <d v="2018-10-06T08:41:56"/>
    <x v="0"/>
    <n v="41"/>
    <n v="56"/>
    <n v="36"/>
    <s v="N/A"/>
    <s v="N/A"/>
    <n v="42"/>
    <s v="Male"/>
    <x v="1"/>
    <x v="1"/>
    <x v="4"/>
    <x v="3"/>
    <n v="0"/>
    <n v="21767.85"/>
    <x v="0"/>
  </r>
  <r>
    <s v="INC003710"/>
    <x v="17"/>
    <x v="3"/>
    <s v="Fairview"/>
    <x v="6"/>
    <n v="9199"/>
    <s v="Elm Blvd"/>
    <n v="30.598459999999999"/>
    <n v="-92.310789"/>
    <d v="2024-08-27T21:33:12"/>
    <x v="0"/>
    <x v="8"/>
    <n v="27"/>
    <x v="0"/>
    <d v="2024-08-27T21:33:12"/>
    <x v="18"/>
    <n v="33"/>
    <n v="12"/>
    <n v="36"/>
    <s v="N/A"/>
    <s v="N/A"/>
    <n v="21"/>
    <s v="Unknown"/>
    <x v="4"/>
    <x v="2"/>
    <x v="1"/>
    <x v="4"/>
    <n v="5"/>
    <n v="33771.57"/>
    <x v="1"/>
  </r>
  <r>
    <s v="INC004209"/>
    <x v="17"/>
    <x v="5"/>
    <s v="Oakdale"/>
    <x v="5"/>
    <n v="731"/>
    <s v="Washington Ave"/>
    <n v="40.821246000000002"/>
    <n v="-104.5528"/>
    <d v="2024-11-28T15:57:00"/>
    <x v="0"/>
    <x v="7"/>
    <n v="28"/>
    <x v="1"/>
    <d v="2024-11-28T15:57:00"/>
    <x v="3"/>
    <n v="57"/>
    <n v="0"/>
    <n v="34"/>
    <s v="Female"/>
    <s v="Unknown"/>
    <n v="21"/>
    <s v="Male"/>
    <x v="3"/>
    <x v="3"/>
    <x v="2"/>
    <x v="0"/>
    <n v="0"/>
    <n v="30346.46"/>
    <x v="0"/>
  </r>
  <r>
    <s v="INC001601"/>
    <x v="17"/>
    <x v="4"/>
    <s v="Maplewood"/>
    <x v="6"/>
    <n v="60"/>
    <s v="Washington Ave"/>
    <n v="47.818364000000003"/>
    <n v="-83.984595999999996"/>
    <d v="2022-12-14T02:06:55"/>
    <x v="1"/>
    <x v="2"/>
    <n v="14"/>
    <x v="2"/>
    <d v="2022-12-14T02:06:55"/>
    <x v="8"/>
    <n v="6"/>
    <n v="55"/>
    <n v="22"/>
    <s v="N/A"/>
    <s v="White"/>
    <n v="64"/>
    <s v="Male"/>
    <x v="2"/>
    <x v="4"/>
    <x v="4"/>
    <x v="1"/>
    <n v="0"/>
    <n v="5673.15"/>
    <x v="0"/>
  </r>
  <r>
    <s v="INC003644"/>
    <x v="20"/>
    <x v="8"/>
    <s v="Maplewood"/>
    <x v="8"/>
    <n v="9174"/>
    <s v="River Rd"/>
    <n v="0"/>
    <n v="-105.990019"/>
    <d v="2023-06-09T00:00:00"/>
    <x v="4"/>
    <x v="10"/>
    <n v="9"/>
    <x v="5"/>
    <d v="2023-06-09T00:00:00"/>
    <x v="5"/>
    <n v="0"/>
    <n v="0"/>
    <n v="44"/>
    <s v="Other"/>
    <s v="Asian"/>
    <n v="52"/>
    <s v="Male"/>
    <x v="4"/>
    <x v="1"/>
    <x v="3"/>
    <x v="4"/>
    <n v="4"/>
    <n v="0"/>
    <x v="1"/>
  </r>
  <r>
    <s v="INC002604"/>
    <x v="25"/>
    <x v="6"/>
    <s v="Lakewood"/>
    <x v="1"/>
    <n v="9685"/>
    <s v="Park Rd"/>
    <n v="30.602924000000002"/>
    <n v="-109.74277499999999"/>
    <d v="2018-09-11T05:30:22"/>
    <x v="5"/>
    <x v="6"/>
    <n v="11"/>
    <x v="0"/>
    <d v="2018-09-11T05:30:22"/>
    <x v="6"/>
    <n v="30"/>
    <n v="22"/>
    <n v="57"/>
    <s v="Male"/>
    <s v="N/A"/>
    <n v="71"/>
    <s v="Male"/>
    <x v="0"/>
    <x v="4"/>
    <x v="4"/>
    <x v="4"/>
    <n v="2"/>
    <n v="4740.47"/>
    <x v="1"/>
  </r>
  <r>
    <s v="INC002656"/>
    <x v="17"/>
    <x v="6"/>
    <s v="Hillcrest"/>
    <x v="9"/>
    <n v="2202"/>
    <s v="Elm Blvd"/>
    <n v="46.124873999999998"/>
    <n v="-105.99949599999999"/>
    <d v="2019-09-17T10:18:58"/>
    <x v="6"/>
    <x v="6"/>
    <n v="17"/>
    <x v="0"/>
    <d v="2019-09-17T10:18:58"/>
    <x v="21"/>
    <n v="18"/>
    <n v="58"/>
    <n v="36"/>
    <s v="N/A"/>
    <s v="N/A"/>
    <n v="21"/>
    <s v="N/A"/>
    <x v="0"/>
    <x v="0"/>
    <x v="5"/>
    <x v="0"/>
    <n v="1"/>
    <n v="42179.16"/>
    <x v="0"/>
  </r>
  <r>
    <s v="INC000060"/>
    <x v="23"/>
    <x v="0"/>
    <s v="Springfield"/>
    <x v="1"/>
    <n v="5186"/>
    <s v="Elm Blvd"/>
    <n v="33.897280000000002"/>
    <n v="-78.373388000000006"/>
    <d v="2021-07-31T13:51:34"/>
    <x v="3"/>
    <x v="3"/>
    <n v="31"/>
    <x v="3"/>
    <d v="2021-07-31T13:51:34"/>
    <x v="11"/>
    <n v="51"/>
    <n v="34"/>
    <n v="16"/>
    <s v="Unknown"/>
    <s v="Black"/>
    <n v="17"/>
    <s v="Male"/>
    <x v="5"/>
    <x v="1"/>
    <x v="1"/>
    <x v="0"/>
    <n v="0"/>
    <n v="32026.86"/>
    <x v="0"/>
  </r>
  <r>
    <s v="INC003712"/>
    <x v="0"/>
    <x v="7"/>
    <s v="Lakewood"/>
    <x v="6"/>
    <n v="7698"/>
    <s v="Oak Ave"/>
    <n v="35.407353000000001"/>
    <n v="-71.828654"/>
    <s v=""/>
    <x v="7"/>
    <x v="11"/>
    <m/>
    <x v="7"/>
    <s v=""/>
    <x v="23"/>
    <m/>
    <m/>
    <n v="54"/>
    <s v="Male"/>
    <s v="Black"/>
    <n v="63"/>
    <s v="Female"/>
    <x v="1"/>
    <x v="2"/>
    <x v="3"/>
    <x v="3"/>
    <n v="1"/>
    <n v="45400.480000000003"/>
    <x v="0"/>
  </r>
  <r>
    <s v="INC000655"/>
    <x v="2"/>
    <x v="8"/>
    <s v="Hillcrest"/>
    <x v="0"/>
    <n v="6024"/>
    <s v="Main St"/>
    <n v="46.672924999999999"/>
    <n v="-105.10810600000001"/>
    <d v="2023-10-12T03:20:47"/>
    <x v="4"/>
    <x v="5"/>
    <n v="12"/>
    <x v="1"/>
    <d v="2023-10-12T03:20:47"/>
    <x v="13"/>
    <n v="20"/>
    <n v="47"/>
    <n v="36"/>
    <s v="N/A"/>
    <s v="N/A"/>
    <n v="56"/>
    <s v="Male"/>
    <x v="1"/>
    <x v="1"/>
    <x v="4"/>
    <x v="1"/>
    <n v="0"/>
    <n v="12027.4"/>
    <x v="0"/>
  </r>
  <r>
    <s v="INC001076"/>
    <x v="2"/>
    <x v="1"/>
    <s v="Lakewood"/>
    <x v="5"/>
    <n v="9425"/>
    <s v="Lincoln St"/>
    <n v="38.126919999999998"/>
    <n v="-111.861572"/>
    <d v="2023-11-27T12:33:40"/>
    <x v="4"/>
    <x v="7"/>
    <n v="27"/>
    <x v="6"/>
    <d v="2023-11-27T12:33:40"/>
    <x v="17"/>
    <n v="33"/>
    <n v="40"/>
    <n v="55"/>
    <s v="Male"/>
    <s v="White"/>
    <n v="64"/>
    <s v="Male"/>
    <x v="0"/>
    <x v="0"/>
    <x v="4"/>
    <x v="2"/>
    <n v="4"/>
    <n v="49521.04"/>
    <x v="0"/>
  </r>
  <r>
    <s v="INC003600"/>
    <x v="24"/>
    <x v="6"/>
    <s v="Maplewood"/>
    <x v="8"/>
    <n v="3102"/>
    <s v="Washington Ave"/>
    <n v="32.779269999999997"/>
    <n v="-77.101065000000006"/>
    <d v="2024-04-17T11:32:47"/>
    <x v="0"/>
    <x v="0"/>
    <n v="17"/>
    <x v="2"/>
    <d v="2024-04-17T11:32:47"/>
    <x v="2"/>
    <n v="32"/>
    <n v="47"/>
    <n v="19"/>
    <s v="Female"/>
    <s v="White"/>
    <n v="16"/>
    <s v="Female"/>
    <x v="1"/>
    <x v="2"/>
    <x v="3"/>
    <x v="2"/>
    <n v="0"/>
    <n v="26317.65"/>
    <x v="1"/>
  </r>
  <r>
    <s v="INC004090"/>
    <x v="1"/>
    <x v="8"/>
    <s v="Centerville"/>
    <x v="5"/>
    <n v="6253"/>
    <s v="Main St"/>
    <n v="0"/>
    <n v="-81.570727000000005"/>
    <d v="2024-02-15T15:16:37"/>
    <x v="0"/>
    <x v="12"/>
    <n v="15"/>
    <x v="1"/>
    <d v="2024-02-15T15:16:37"/>
    <x v="3"/>
    <n v="16"/>
    <n v="37"/>
    <n v="33"/>
    <s v="Male"/>
    <s v="Black"/>
    <n v="80"/>
    <s v="N/A"/>
    <x v="5"/>
    <x v="2"/>
    <x v="4"/>
    <x v="3"/>
    <n v="0"/>
    <n v="0"/>
    <x v="0"/>
  </r>
  <r>
    <s v="INC003406"/>
    <x v="12"/>
    <x v="0"/>
    <s v="Maplewood"/>
    <x v="3"/>
    <n v="85"/>
    <s v="Washington Ave"/>
    <n v="37.775171999999998"/>
    <n v="-90.292828999999998"/>
    <s v=""/>
    <x v="7"/>
    <x v="11"/>
    <m/>
    <x v="7"/>
    <s v=""/>
    <x v="23"/>
    <m/>
    <m/>
    <n v="73"/>
    <s v="N/A"/>
    <s v="Unknown"/>
    <n v="50"/>
    <s v="N/A"/>
    <x v="1"/>
    <x v="4"/>
    <x v="1"/>
    <x v="1"/>
    <n v="0"/>
    <n v="0"/>
    <x v="1"/>
  </r>
  <r>
    <s v="INC000906"/>
    <x v="4"/>
    <x v="5"/>
    <s v="Hillcrest"/>
    <x v="8"/>
    <n v="4568"/>
    <s v="Park Rd"/>
    <n v="30.775652999999998"/>
    <n v="71.3887"/>
    <s v=""/>
    <x v="7"/>
    <x v="11"/>
    <m/>
    <x v="7"/>
    <s v=""/>
    <x v="23"/>
    <m/>
    <m/>
    <n v="25"/>
    <s v="Female"/>
    <s v="White"/>
    <n v="12"/>
    <s v="Male"/>
    <x v="0"/>
    <x v="0"/>
    <x v="2"/>
    <x v="4"/>
    <n v="0"/>
    <n v="49950.87"/>
    <x v="0"/>
  </r>
  <r>
    <s v="INC004337"/>
    <x v="8"/>
    <x v="2"/>
    <s v="Lakewood"/>
    <x v="9"/>
    <n v="9739"/>
    <s v="Maple Dr"/>
    <n v="30.68918"/>
    <n v="-79.983897999999996"/>
    <d v="2023-04-22T02:32:31"/>
    <x v="4"/>
    <x v="0"/>
    <n v="22"/>
    <x v="3"/>
    <d v="2023-04-22T02:32:31"/>
    <x v="8"/>
    <n v="32"/>
    <n v="31"/>
    <n v="36"/>
    <s v="Female"/>
    <s v="Black"/>
    <n v="36"/>
    <s v="Male"/>
    <x v="5"/>
    <x v="0"/>
    <x v="4"/>
    <x v="3"/>
    <n v="2"/>
    <n v="19934.080000000002"/>
    <x v="0"/>
  </r>
  <r>
    <s v="INC001429"/>
    <x v="23"/>
    <x v="7"/>
    <s v="Fairview"/>
    <x v="7"/>
    <n v="2208"/>
    <s v="Cedar Lane"/>
    <n v="27.743442999999999"/>
    <n v="-77.114485000000002"/>
    <d v="2021-07-11T19:04:26"/>
    <x v="3"/>
    <x v="3"/>
    <n v="11"/>
    <x v="4"/>
    <d v="2021-07-11T19:04:26"/>
    <x v="16"/>
    <n v="4"/>
    <n v="26"/>
    <n v="41"/>
    <s v="Male"/>
    <s v="White"/>
    <n v="29"/>
    <s v="Female"/>
    <x v="3"/>
    <x v="0"/>
    <x v="5"/>
    <x v="0"/>
    <n v="5"/>
    <n v="5950.83"/>
    <x v="0"/>
  </r>
  <r>
    <s v="INC004502"/>
    <x v="10"/>
    <x v="2"/>
    <s v="Springfield"/>
    <x v="6"/>
    <n v="625"/>
    <s v="Park Rd"/>
    <n v="26.322486000000001"/>
    <n v="-90.026514000000006"/>
    <d v="2022-12-17T02:57:41"/>
    <x v="1"/>
    <x v="2"/>
    <n v="17"/>
    <x v="3"/>
    <d v="2022-12-17T02:57:41"/>
    <x v="8"/>
    <n v="57"/>
    <n v="41"/>
    <n v="59"/>
    <s v="Female"/>
    <s v="Hispanic"/>
    <n v="78"/>
    <s v="Male"/>
    <x v="1"/>
    <x v="4"/>
    <x v="2"/>
    <x v="3"/>
    <n v="0"/>
    <n v="37366.559999999998"/>
    <x v="0"/>
  </r>
  <r>
    <s v="INC004286"/>
    <x v="9"/>
    <x v="3"/>
    <s v="Lakewood"/>
    <x v="3"/>
    <n v="9303"/>
    <s v="Park Rd"/>
    <n v="39.572201"/>
    <n v="-112.471473"/>
    <d v="2024-06-19T18:13:38"/>
    <x v="0"/>
    <x v="10"/>
    <n v="19"/>
    <x v="2"/>
    <d v="2024-06-19T18:13:38"/>
    <x v="22"/>
    <n v="13"/>
    <n v="38"/>
    <n v="47"/>
    <s v="Male"/>
    <s v="Hispanic"/>
    <n v="21"/>
    <s v="Male"/>
    <x v="0"/>
    <x v="0"/>
    <x v="4"/>
    <x v="3"/>
    <n v="3"/>
    <n v="38183.980000000003"/>
    <x v="1"/>
  </r>
  <r>
    <s v="INC001292"/>
    <x v="12"/>
    <x v="8"/>
    <s v="Hillcrest"/>
    <x v="1"/>
    <n v="1657"/>
    <s v="Oak Ave"/>
    <n v="30.667183000000001"/>
    <n v="-91.545522000000005"/>
    <d v="2024-01-16T20:46:36"/>
    <x v="0"/>
    <x v="1"/>
    <n v="16"/>
    <x v="0"/>
    <d v="2024-01-16T20:46:36"/>
    <x v="4"/>
    <n v="46"/>
    <n v="36"/>
    <n v="43"/>
    <s v="Male"/>
    <s v="Asian"/>
    <n v="21"/>
    <s v="Male"/>
    <x v="0"/>
    <x v="2"/>
    <x v="2"/>
    <x v="3"/>
    <n v="3"/>
    <n v="9401.0499999999993"/>
    <x v="0"/>
  </r>
  <r>
    <s v="INC001722"/>
    <x v="21"/>
    <x v="1"/>
    <s v="Oakdale"/>
    <x v="2"/>
    <n v="7704"/>
    <s v="Sunset Blvd"/>
    <n v="26.693887"/>
    <n v="-120.42903200000001"/>
    <d v="2022-12-12T03:54:23"/>
    <x v="1"/>
    <x v="2"/>
    <n v="12"/>
    <x v="6"/>
    <d v="2022-12-12T03:54:23"/>
    <x v="13"/>
    <n v="54"/>
    <n v="23"/>
    <n v="36"/>
    <s v="Male"/>
    <s v="Unknown"/>
    <n v="71"/>
    <s v="Male"/>
    <x v="5"/>
    <x v="4"/>
    <x v="4"/>
    <x v="4"/>
    <n v="2"/>
    <n v="28139.51"/>
    <x v="1"/>
  </r>
  <r>
    <s v="INC003237"/>
    <x v="23"/>
    <x v="6"/>
    <s v="Springfield"/>
    <x v="9"/>
    <n v="2384"/>
    <s v="Maple Dr"/>
    <n v="27.957608"/>
    <n v="-89.292190000000005"/>
    <d v="2022-01-21T14:48:30"/>
    <x v="1"/>
    <x v="1"/>
    <n v="21"/>
    <x v="5"/>
    <d v="2022-01-21T14:48:30"/>
    <x v="7"/>
    <n v="48"/>
    <n v="30"/>
    <n v="62"/>
    <s v="Male"/>
    <s v="N/A"/>
    <n v="48"/>
    <s v="Female"/>
    <x v="1"/>
    <x v="4"/>
    <x v="5"/>
    <x v="2"/>
    <n v="0"/>
    <n v="18487.16"/>
    <x v="1"/>
  </r>
  <r>
    <s v="INC000904"/>
    <x v="9"/>
    <x v="6"/>
    <s v="Centerville"/>
    <x v="2"/>
    <n v="9657"/>
    <s v="Maple Dr"/>
    <n v="0"/>
    <n v="-112.814745"/>
    <d v="2018-01-22T00:15:42"/>
    <x v="5"/>
    <x v="1"/>
    <n v="22"/>
    <x v="6"/>
    <d v="2018-01-22T00:15:42"/>
    <x v="5"/>
    <n v="15"/>
    <n v="42"/>
    <n v="48"/>
    <s v="Female"/>
    <s v="Black"/>
    <n v="87"/>
    <s v="Female"/>
    <x v="0"/>
    <x v="4"/>
    <x v="0"/>
    <x v="1"/>
    <n v="3"/>
    <n v="0"/>
    <x v="1"/>
  </r>
  <r>
    <s v="INC004849"/>
    <x v="15"/>
    <x v="2"/>
    <s v="Springfield"/>
    <x v="8"/>
    <n v="7664"/>
    <s v="Washington Ave"/>
    <n v="40.682084000000003"/>
    <n v="-78.079803999999996"/>
    <d v="2020-01-19T08:49:59"/>
    <x v="2"/>
    <x v="1"/>
    <n v="19"/>
    <x v="4"/>
    <d v="2020-01-19T08:49:59"/>
    <x v="0"/>
    <n v="49"/>
    <n v="59"/>
    <n v="16"/>
    <s v="Female"/>
    <s v="White"/>
    <n v="84"/>
    <s v="Male"/>
    <x v="2"/>
    <x v="1"/>
    <x v="2"/>
    <x v="1"/>
    <n v="4"/>
    <n v="5070.3999999999996"/>
    <x v="0"/>
  </r>
  <r>
    <s v="INC000247"/>
    <x v="2"/>
    <x v="3"/>
    <s v="Fairview"/>
    <x v="9"/>
    <n v="5536"/>
    <s v="Sunset Blvd"/>
    <n v="40.606783999999998"/>
    <n v="-106.390989"/>
    <s v=""/>
    <x v="7"/>
    <x v="11"/>
    <m/>
    <x v="7"/>
    <s v=""/>
    <x v="23"/>
    <m/>
    <m/>
    <n v="52"/>
    <s v="Male"/>
    <s v="Hispanic"/>
    <n v="86"/>
    <s v="N/A"/>
    <x v="4"/>
    <x v="3"/>
    <x v="2"/>
    <x v="3"/>
    <n v="0"/>
    <n v="15463.68"/>
    <x v="0"/>
  </r>
  <r>
    <s v="INC099742"/>
    <x v="6"/>
    <x v="7"/>
    <s v="Centerville"/>
    <x v="0"/>
    <n v="8755"/>
    <s v="Main St"/>
    <n v="30.111647000000001"/>
    <n v="-115.509788"/>
    <d v="2019-11-08T14:20:59"/>
    <x v="6"/>
    <x v="7"/>
    <n v="8"/>
    <x v="5"/>
    <d v="2019-11-08T14:20:59"/>
    <x v="7"/>
    <n v="20"/>
    <n v="59"/>
    <n v="36"/>
    <s v="Unknown"/>
    <s v="Hispanic"/>
    <n v="74"/>
    <s v="Female"/>
    <x v="0"/>
    <x v="0"/>
    <x v="4"/>
    <x v="2"/>
    <n v="4"/>
    <n v="23760.89"/>
    <x v="0"/>
  </r>
  <r>
    <s v="INC004143"/>
    <x v="22"/>
    <x v="8"/>
    <s v="Fairview"/>
    <x v="5"/>
    <n v="2562"/>
    <s v="Maple Dr"/>
    <n v="29.806660000000001"/>
    <n v="-113.984658"/>
    <s v=""/>
    <x v="7"/>
    <x v="11"/>
    <m/>
    <x v="7"/>
    <s v=""/>
    <x v="23"/>
    <m/>
    <m/>
    <n v="28"/>
    <s v="Other"/>
    <s v="N/A"/>
    <n v="22"/>
    <s v="Male"/>
    <x v="5"/>
    <x v="1"/>
    <x v="3"/>
    <x v="3"/>
    <n v="1"/>
    <n v="8436.34"/>
    <x v="1"/>
  </r>
  <r>
    <s v="INC000386"/>
    <x v="1"/>
    <x v="1"/>
    <s v="Riverside"/>
    <x v="1"/>
    <n v="2656"/>
    <s v="Park Rd"/>
    <n v="41.414968000000002"/>
    <n v="-93.361999999999995"/>
    <d v="2019-07-17T03:18:31"/>
    <x v="6"/>
    <x v="3"/>
    <n v="17"/>
    <x v="2"/>
    <d v="2019-07-17T03:18:31"/>
    <x v="13"/>
    <n v="18"/>
    <n v="31"/>
    <n v="57"/>
    <s v="Other"/>
    <s v="Black"/>
    <n v="25"/>
    <s v="Female"/>
    <x v="0"/>
    <x v="4"/>
    <x v="2"/>
    <x v="0"/>
    <n v="0"/>
    <n v="0"/>
    <x v="0"/>
  </r>
  <r>
    <s v="INC001759"/>
    <x v="4"/>
    <x v="9"/>
    <s v="Fairview"/>
    <x v="0"/>
    <n v="2132"/>
    <s v="Oak Ave"/>
    <n v="0"/>
    <n v="-87.821687999999995"/>
    <d v="2018-07-04T17:51:08"/>
    <x v="5"/>
    <x v="3"/>
    <n v="4"/>
    <x v="2"/>
    <d v="2018-07-04T17:51:08"/>
    <x v="15"/>
    <n v="51"/>
    <n v="8"/>
    <n v="66"/>
    <s v="Female"/>
    <s v="Other"/>
    <n v="78"/>
    <s v="Male"/>
    <x v="1"/>
    <x v="0"/>
    <x v="1"/>
    <x v="2"/>
    <n v="5"/>
    <n v="49644.93"/>
    <x v="0"/>
  </r>
  <r>
    <s v="INC002331"/>
    <x v="17"/>
    <x v="3"/>
    <s v="Fairview"/>
    <x v="6"/>
    <n v="5787"/>
    <s v="River Rd"/>
    <n v="37.575977000000002"/>
    <n v="-113.695059"/>
    <d v="2024-09-18T16:18:47"/>
    <x v="0"/>
    <x v="6"/>
    <n v="18"/>
    <x v="2"/>
    <d v="2024-09-18T16:18:47"/>
    <x v="19"/>
    <n v="18"/>
    <n v="47"/>
    <n v="36"/>
    <s v="N/A"/>
    <s v="N/A"/>
    <n v="74"/>
    <s v="Male"/>
    <x v="4"/>
    <x v="1"/>
    <x v="3"/>
    <x v="2"/>
    <n v="1"/>
    <n v="10464.36"/>
    <x v="1"/>
  </r>
  <r>
    <s v="INC003142"/>
    <x v="1"/>
    <x v="5"/>
    <s v="Maplewood"/>
    <x v="8"/>
    <n v="9445"/>
    <s v="Sunset Blvd"/>
    <n v="45.070728000000003"/>
    <n v="-92.997978000000003"/>
    <d v="2024-07-03T07:39:08"/>
    <x v="0"/>
    <x v="3"/>
    <n v="3"/>
    <x v="2"/>
    <d v="2024-07-03T07:39:08"/>
    <x v="14"/>
    <n v="39"/>
    <n v="8"/>
    <n v="36"/>
    <s v="Female"/>
    <s v="Hispanic"/>
    <n v="21"/>
    <s v="Unknown"/>
    <x v="1"/>
    <x v="2"/>
    <x v="0"/>
    <x v="1"/>
    <n v="4"/>
    <n v="45198.61"/>
    <x v="1"/>
  </r>
  <r>
    <s v="INC003378"/>
    <x v="2"/>
    <x v="1"/>
    <s v="Hillcrest"/>
    <x v="9"/>
    <n v="9194"/>
    <s v="Lincoln St"/>
    <n v="27.583663000000001"/>
    <n v="-71.41395"/>
    <d v="2024-06-14T15:27:25"/>
    <x v="0"/>
    <x v="10"/>
    <n v="14"/>
    <x v="5"/>
    <d v="2024-06-14T15:27:25"/>
    <x v="3"/>
    <n v="27"/>
    <n v="25"/>
    <n v="36"/>
    <s v="N/A"/>
    <s v="N/A"/>
    <n v="63"/>
    <s v="Female"/>
    <x v="1"/>
    <x v="1"/>
    <x v="5"/>
    <x v="4"/>
    <n v="1"/>
    <n v="43206.44"/>
    <x v="1"/>
  </r>
  <r>
    <s v="INC003104"/>
    <x v="15"/>
    <x v="9"/>
    <s v="Maplewood"/>
    <x v="2"/>
    <n v="2249"/>
    <s v="River Rd"/>
    <n v="0"/>
    <n v="0"/>
    <d v="2024-02-07T06:47:59"/>
    <x v="0"/>
    <x v="12"/>
    <n v="7"/>
    <x v="2"/>
    <d v="2024-02-07T06:47:59"/>
    <x v="10"/>
    <n v="47"/>
    <n v="59"/>
    <n v="26"/>
    <s v="N/A"/>
    <s v="Black"/>
    <n v="24"/>
    <s v="Female"/>
    <x v="3"/>
    <x v="2"/>
    <x v="2"/>
    <x v="1"/>
    <n v="2"/>
    <n v="26060.21"/>
    <x v="0"/>
  </r>
  <r>
    <s v="INC002710"/>
    <x v="14"/>
    <x v="2"/>
    <s v="Maplewood"/>
    <x v="3"/>
    <n v="8347"/>
    <s v="Park Rd"/>
    <n v="46.344323000000003"/>
    <n v="-96.319298000000003"/>
    <d v="2020-11-28T09:06:38"/>
    <x v="2"/>
    <x v="7"/>
    <n v="28"/>
    <x v="3"/>
    <d v="2020-11-28T09:06:38"/>
    <x v="12"/>
    <n v="6"/>
    <n v="38"/>
    <n v="51"/>
    <s v="Female"/>
    <s v="N/A"/>
    <n v="59"/>
    <s v="Female"/>
    <x v="5"/>
    <x v="4"/>
    <x v="1"/>
    <x v="3"/>
    <n v="3"/>
    <n v="39099.589999999997"/>
    <x v="1"/>
  </r>
  <r>
    <s v="INC000183"/>
    <x v="17"/>
    <x v="7"/>
    <s v="Centerville"/>
    <x v="5"/>
    <n v="6306"/>
    <s v="Cedar Lane"/>
    <n v="38.964998000000001"/>
    <n v="-84.979016999999999"/>
    <d v="2022-06-04T18:04:06"/>
    <x v="1"/>
    <x v="10"/>
    <n v="4"/>
    <x v="3"/>
    <d v="2022-06-04T18:04:06"/>
    <x v="22"/>
    <n v="4"/>
    <n v="6"/>
    <n v="36"/>
    <s v="N/A"/>
    <s v="N/A"/>
    <n v="80"/>
    <s v="Female"/>
    <x v="2"/>
    <x v="4"/>
    <x v="1"/>
    <x v="4"/>
    <n v="1"/>
    <n v="12167.8"/>
    <x v="0"/>
  </r>
  <r>
    <s v="INC001369"/>
    <x v="1"/>
    <x v="2"/>
    <s v="Springfield"/>
    <x v="5"/>
    <n v="3803"/>
    <s v="Cedar Lane"/>
    <n v="28.253757"/>
    <n v="-116.71018100000001"/>
    <d v="2024-02-01T12:50:16"/>
    <x v="0"/>
    <x v="12"/>
    <n v="1"/>
    <x v="1"/>
    <d v="2024-02-01T12:50:16"/>
    <x v="17"/>
    <n v="50"/>
    <n v="16"/>
    <n v="36"/>
    <s v="N/A"/>
    <s v="N/A"/>
    <n v="74"/>
    <s v="Female"/>
    <x v="1"/>
    <x v="0"/>
    <x v="3"/>
    <x v="0"/>
    <n v="5"/>
    <n v="26035.85"/>
    <x v="1"/>
  </r>
  <r>
    <s v="INC004385"/>
    <x v="16"/>
    <x v="3"/>
    <s v="Lakewood"/>
    <x v="5"/>
    <n v="867"/>
    <s v="Park Rd"/>
    <n v="47.258687999999999"/>
    <n v="62.594700000000003"/>
    <d v="2020-04-29T22:39:25"/>
    <x v="2"/>
    <x v="0"/>
    <n v="29"/>
    <x v="2"/>
    <d v="2020-04-29T22:39:25"/>
    <x v="1"/>
    <n v="39"/>
    <n v="25"/>
    <n v="36"/>
    <s v="Female"/>
    <s v="N/A"/>
    <n v="40"/>
    <s v="Female"/>
    <x v="2"/>
    <x v="1"/>
    <x v="4"/>
    <x v="1"/>
    <n v="2"/>
    <n v="22875.41"/>
    <x v="1"/>
  </r>
  <r>
    <s v="INC000272"/>
    <x v="1"/>
    <x v="4"/>
    <s v="Hillcrest"/>
    <x v="9"/>
    <n v="5088"/>
    <s v="Washington Ave"/>
    <n v="41.105251000000003"/>
    <n v="-92.854765"/>
    <d v="2024-06-09T04:54:14"/>
    <x v="0"/>
    <x v="10"/>
    <n v="9"/>
    <x v="4"/>
    <d v="2024-06-09T04:54:14"/>
    <x v="9"/>
    <n v="54"/>
    <n v="14"/>
    <n v="20"/>
    <s v="N/A"/>
    <s v="N/A"/>
    <n v="43"/>
    <s v="Other"/>
    <x v="0"/>
    <x v="1"/>
    <x v="4"/>
    <x v="0"/>
    <n v="0"/>
    <n v="42250.47"/>
    <x v="0"/>
  </r>
  <r>
    <s v="INC003784"/>
    <x v="17"/>
    <x v="9"/>
    <s v="Riverside"/>
    <x v="0"/>
    <n v="4604"/>
    <s v="Main St"/>
    <n v="46.950099000000002"/>
    <n v="-73.920716999999996"/>
    <d v="2020-09-11T19:35:37"/>
    <x v="2"/>
    <x v="6"/>
    <n v="11"/>
    <x v="5"/>
    <d v="2020-09-11T19:35:37"/>
    <x v="16"/>
    <n v="35"/>
    <n v="37"/>
    <n v="44"/>
    <s v="Other"/>
    <s v="Black"/>
    <n v="83"/>
    <s v="Male"/>
    <x v="0"/>
    <x v="0"/>
    <x v="2"/>
    <x v="0"/>
    <n v="0"/>
    <n v="28338.94"/>
    <x v="1"/>
  </r>
  <r>
    <s v="INC000868"/>
    <x v="17"/>
    <x v="7"/>
    <s v="Riverside"/>
    <x v="5"/>
    <n v="2860"/>
    <s v="Lincoln St"/>
    <n v="44.482151999999999"/>
    <n v="-100.132442"/>
    <d v="2020-03-27T14:57:06"/>
    <x v="2"/>
    <x v="4"/>
    <n v="27"/>
    <x v="5"/>
    <d v="2020-03-27T14:57:06"/>
    <x v="7"/>
    <n v="57"/>
    <n v="6"/>
    <n v="72"/>
    <s v="Female"/>
    <s v="Other"/>
    <n v="22"/>
    <s v="Female"/>
    <x v="1"/>
    <x v="1"/>
    <x v="5"/>
    <x v="3"/>
    <n v="5"/>
    <n v="49068.73"/>
    <x v="1"/>
  </r>
  <r>
    <s v="INC001444"/>
    <x v="1"/>
    <x v="8"/>
    <s v="Riverside"/>
    <x v="8"/>
    <n v="5756"/>
    <s v="Maple Dr"/>
    <n v="28.187566"/>
    <n v="-105.310316"/>
    <d v="2018-03-27T13:51:37"/>
    <x v="5"/>
    <x v="4"/>
    <n v="27"/>
    <x v="0"/>
    <d v="2018-03-27T13:51:37"/>
    <x v="11"/>
    <n v="51"/>
    <n v="37"/>
    <n v="41"/>
    <s v="Male"/>
    <s v="Unknown"/>
    <n v="17"/>
    <s v="Male"/>
    <x v="0"/>
    <x v="1"/>
    <x v="4"/>
    <x v="4"/>
    <n v="5"/>
    <n v="20208.900000000001"/>
    <x v="0"/>
  </r>
  <r>
    <s v="INC004282"/>
    <x v="16"/>
    <x v="6"/>
    <s v="Maplewood"/>
    <x v="9"/>
    <n v="2551"/>
    <s v="Park Rd"/>
    <n v="40.897427999999998"/>
    <n v="-112.801149"/>
    <d v="2024-06-10T11:10:55"/>
    <x v="0"/>
    <x v="10"/>
    <n v="10"/>
    <x v="6"/>
    <d v="2024-06-10T11:10:55"/>
    <x v="2"/>
    <n v="10"/>
    <n v="55"/>
    <n v="59"/>
    <s v="Male"/>
    <s v="Asian"/>
    <n v="88"/>
    <s v="Female"/>
    <x v="2"/>
    <x v="2"/>
    <x v="2"/>
    <x v="0"/>
    <n v="4"/>
    <n v="5428.33"/>
    <x v="0"/>
  </r>
  <r>
    <s v="INC003357"/>
    <x v="15"/>
    <x v="2"/>
    <s v="Hillcrest"/>
    <x v="8"/>
    <n v="6437"/>
    <s v="Maple Dr"/>
    <n v="31.110199000000001"/>
    <n v="-92.963189"/>
    <d v="2021-03-11T23:45:54"/>
    <x v="3"/>
    <x v="4"/>
    <n v="11"/>
    <x v="1"/>
    <d v="2021-03-11T23:45:54"/>
    <x v="24"/>
    <n v="45"/>
    <n v="54"/>
    <n v="29"/>
    <s v="Female"/>
    <s v="Asian"/>
    <n v="21"/>
    <s v="Other"/>
    <x v="5"/>
    <x v="3"/>
    <x v="4"/>
    <x v="1"/>
    <n v="1"/>
    <n v="32196.400000000001"/>
    <x v="1"/>
  </r>
  <r>
    <s v="INC003805"/>
    <x v="10"/>
    <x v="9"/>
    <s v="Hillcrest"/>
    <x v="2"/>
    <n v="8273"/>
    <s v="Elm Blvd"/>
    <n v="44.527524999999997"/>
    <n v="0"/>
    <d v="2019-06-15T22:59:56"/>
    <x v="6"/>
    <x v="10"/>
    <n v="15"/>
    <x v="3"/>
    <d v="2019-06-15T22:59:56"/>
    <x v="1"/>
    <n v="59"/>
    <n v="56"/>
    <n v="36"/>
    <s v="N/A"/>
    <s v="N/A"/>
    <n v="38"/>
    <s v="Male"/>
    <x v="0"/>
    <x v="1"/>
    <x v="2"/>
    <x v="1"/>
    <n v="4"/>
    <n v="37779.480000000003"/>
    <x v="0"/>
  </r>
  <r>
    <s v="INC000494"/>
    <x v="10"/>
    <x v="5"/>
    <s v="Oakdale"/>
    <x v="5"/>
    <n v="2956"/>
    <s v="Oak Ave"/>
    <n v="46.520046000000001"/>
    <n v="-81.109734000000003"/>
    <d v="2023-02-16T07:08:39"/>
    <x v="4"/>
    <x v="12"/>
    <n v="16"/>
    <x v="1"/>
    <d v="2023-02-16T07:08:39"/>
    <x v="14"/>
    <n v="8"/>
    <n v="39"/>
    <n v="36"/>
    <s v="N/A"/>
    <s v="N/A"/>
    <n v="82"/>
    <s v="N/A"/>
    <x v="2"/>
    <x v="0"/>
    <x v="4"/>
    <x v="2"/>
    <n v="0"/>
    <n v="32442.799999999999"/>
    <x v="1"/>
  </r>
  <r>
    <s v="INC003797"/>
    <x v="8"/>
    <x v="7"/>
    <s v="Hillcrest"/>
    <x v="2"/>
    <n v="8203"/>
    <s v="Oak Ave"/>
    <n v="42.693624999999997"/>
    <n v="-72.915785"/>
    <d v="2023-07-03T14:55:45"/>
    <x v="4"/>
    <x v="3"/>
    <n v="3"/>
    <x v="6"/>
    <d v="2023-07-03T14:55:45"/>
    <x v="7"/>
    <n v="55"/>
    <n v="45"/>
    <n v="15"/>
    <s v="Male"/>
    <s v="Black"/>
    <n v="22"/>
    <s v="Male"/>
    <x v="2"/>
    <x v="2"/>
    <x v="1"/>
    <x v="3"/>
    <n v="4"/>
    <n v="22309.22"/>
    <x v="1"/>
  </r>
  <r>
    <s v="INC004692"/>
    <x v="1"/>
    <x v="6"/>
    <s v="Oakdale"/>
    <x v="0"/>
    <n v="2636"/>
    <s v="Washington Ave"/>
    <n v="35.176310999999998"/>
    <n v="-120.93058600000001"/>
    <d v="2021-06-06T16:30:11"/>
    <x v="3"/>
    <x v="10"/>
    <n v="6"/>
    <x v="4"/>
    <d v="2021-06-06T16:30:11"/>
    <x v="19"/>
    <n v="30"/>
    <n v="11"/>
    <n v="64"/>
    <s v="Female"/>
    <s v="Asian"/>
    <n v="21"/>
    <s v="Male"/>
    <x v="0"/>
    <x v="0"/>
    <x v="4"/>
    <x v="0"/>
    <n v="5"/>
    <n v="40913.67"/>
    <x v="1"/>
  </r>
  <r>
    <s v="INC001035"/>
    <x v="2"/>
    <x v="0"/>
    <s v="Riverside"/>
    <x v="6"/>
    <n v="9949"/>
    <s v="River Rd"/>
    <n v="30.49278"/>
    <n v="-99.971208000000004"/>
    <d v="2018-03-21T02:06:36"/>
    <x v="5"/>
    <x v="4"/>
    <n v="21"/>
    <x v="2"/>
    <d v="2018-03-21T02:06:36"/>
    <x v="8"/>
    <n v="6"/>
    <n v="36"/>
    <n v="58"/>
    <s v="Male"/>
    <s v="White"/>
    <n v="21"/>
    <s v="Unknown"/>
    <x v="1"/>
    <x v="2"/>
    <x v="5"/>
    <x v="3"/>
    <n v="0"/>
    <n v="24537.59"/>
    <x v="0"/>
  </r>
  <r>
    <s v="INC002065"/>
    <x v="10"/>
    <x v="0"/>
    <s v="Hillcrest"/>
    <x v="5"/>
    <n v="3281"/>
    <s v="Maple Dr"/>
    <n v="37.425776999999997"/>
    <n v="-90.901565000000005"/>
    <d v="2020-06-10T02:02:24"/>
    <x v="2"/>
    <x v="10"/>
    <n v="10"/>
    <x v="2"/>
    <d v="2020-06-10T02:02:24"/>
    <x v="8"/>
    <n v="2"/>
    <n v="24"/>
    <n v="61"/>
    <s v="Female"/>
    <s v="Asian"/>
    <n v="13"/>
    <s v="Female"/>
    <x v="3"/>
    <x v="4"/>
    <x v="0"/>
    <x v="3"/>
    <n v="0"/>
    <n v="20617.689999999999"/>
    <x v="1"/>
  </r>
  <r>
    <s v="INC004251"/>
    <x v="16"/>
    <x v="0"/>
    <s v="Riverside"/>
    <x v="2"/>
    <n v="2119"/>
    <s v="Oak Ave"/>
    <n v="42.023626999999998"/>
    <n v="-98.339994000000004"/>
    <d v="2021-08-29T14:38:55"/>
    <x v="3"/>
    <x v="8"/>
    <n v="29"/>
    <x v="4"/>
    <d v="2021-08-29T14:38:55"/>
    <x v="7"/>
    <n v="38"/>
    <n v="55"/>
    <n v="65"/>
    <s v="Female"/>
    <s v="N/A"/>
    <n v="20"/>
    <s v="Unknown"/>
    <x v="3"/>
    <x v="1"/>
    <x v="5"/>
    <x v="2"/>
    <n v="3"/>
    <n v="46090.57"/>
    <x v="0"/>
  </r>
  <r>
    <s v="INC000075"/>
    <x v="17"/>
    <x v="6"/>
    <s v="Centerville"/>
    <x v="7"/>
    <n v="8200"/>
    <s v="Oak Ave"/>
    <n v="44.952447999999997"/>
    <n v="-102.153201"/>
    <d v="2020-07-15T23:01:02"/>
    <x v="2"/>
    <x v="3"/>
    <n v="15"/>
    <x v="2"/>
    <d v="2020-07-15T23:01:02"/>
    <x v="24"/>
    <n v="1"/>
    <n v="2"/>
    <n v="51"/>
    <s v="Male"/>
    <s v="Hispanic"/>
    <n v="21"/>
    <s v="Male"/>
    <x v="0"/>
    <x v="3"/>
    <x v="0"/>
    <x v="3"/>
    <n v="3"/>
    <n v="0"/>
    <x v="0"/>
  </r>
  <r>
    <s v="INC001328"/>
    <x v="10"/>
    <x v="9"/>
    <s v="Riverside"/>
    <x v="8"/>
    <n v="5105"/>
    <s v="Oak Ave"/>
    <n v="0"/>
    <n v="-84.873250999999996"/>
    <d v="2018-07-27T10:12:41"/>
    <x v="5"/>
    <x v="3"/>
    <n v="27"/>
    <x v="5"/>
    <d v="2018-07-27T10:12:41"/>
    <x v="21"/>
    <n v="12"/>
    <n v="41"/>
    <n v="36"/>
    <s v="N/A"/>
    <s v="Black"/>
    <n v="21"/>
    <s v="Unknown"/>
    <x v="5"/>
    <x v="4"/>
    <x v="2"/>
    <x v="2"/>
    <n v="2"/>
    <n v="21783.24"/>
    <x v="1"/>
  </r>
  <r>
    <s v="INC000483"/>
    <x v="20"/>
    <x v="2"/>
    <s v="Lakewood"/>
    <x v="6"/>
    <n v="2709"/>
    <s v="Sunset Blvd"/>
    <n v="35.888148999999999"/>
    <n v="-109.688631"/>
    <d v="2024-01-13T02:58:15"/>
    <x v="0"/>
    <x v="1"/>
    <n v="13"/>
    <x v="3"/>
    <d v="2024-01-13T02:58:15"/>
    <x v="8"/>
    <n v="58"/>
    <n v="15"/>
    <n v="30"/>
    <s v="N/A"/>
    <s v="Hispanic"/>
    <n v="21"/>
    <s v="Female"/>
    <x v="3"/>
    <x v="0"/>
    <x v="4"/>
    <x v="2"/>
    <n v="4"/>
    <n v="13945.01"/>
    <x v="0"/>
  </r>
  <r>
    <s v="INC001838"/>
    <x v="17"/>
    <x v="1"/>
    <s v="Hillcrest"/>
    <x v="8"/>
    <n v="5408"/>
    <s v="Sunset Blvd"/>
    <n v="29.191668"/>
    <n v="-119.448796"/>
    <d v="2020-06-02T14:45:34"/>
    <x v="2"/>
    <x v="10"/>
    <n v="2"/>
    <x v="0"/>
    <d v="2020-06-02T14:45:34"/>
    <x v="7"/>
    <n v="45"/>
    <n v="34"/>
    <n v="36"/>
    <s v="N/A"/>
    <s v="N/A"/>
    <n v="84"/>
    <s v="N/A"/>
    <x v="4"/>
    <x v="0"/>
    <x v="1"/>
    <x v="4"/>
    <n v="2"/>
    <n v="7194.18"/>
    <x v="0"/>
  </r>
  <r>
    <s v="INC002875"/>
    <x v="20"/>
    <x v="6"/>
    <s v="Oakdale"/>
    <x v="6"/>
    <n v="6941"/>
    <s v="Maple Dr"/>
    <n v="31.883704000000002"/>
    <n v="-101.809366"/>
    <d v="2019-06-23T02:35:43"/>
    <x v="6"/>
    <x v="10"/>
    <n v="23"/>
    <x v="4"/>
    <d v="2019-06-23T02:35:43"/>
    <x v="8"/>
    <n v="35"/>
    <n v="43"/>
    <n v="64"/>
    <s v="Other"/>
    <s v="Asian"/>
    <n v="89"/>
    <s v="Male"/>
    <x v="5"/>
    <x v="2"/>
    <x v="4"/>
    <x v="0"/>
    <n v="5"/>
    <n v="28386.92"/>
    <x v="1"/>
  </r>
  <r>
    <s v="INC003441"/>
    <x v="8"/>
    <x v="8"/>
    <s v="Centerville"/>
    <x v="4"/>
    <n v="7332"/>
    <s v="Cedar Lane"/>
    <n v="32.037210000000002"/>
    <n v="-76.119465000000005"/>
    <d v="2019-08-18T16:01:48"/>
    <x v="6"/>
    <x v="8"/>
    <n v="18"/>
    <x v="4"/>
    <d v="2019-08-18T16:01:48"/>
    <x v="19"/>
    <n v="1"/>
    <n v="48"/>
    <n v="41"/>
    <s v="Female"/>
    <s v="White"/>
    <n v="21"/>
    <s v="N/A"/>
    <x v="3"/>
    <x v="3"/>
    <x v="0"/>
    <x v="3"/>
    <n v="5"/>
    <n v="48799.43"/>
    <x v="1"/>
  </r>
  <r>
    <s v="INC004880"/>
    <x v="16"/>
    <x v="2"/>
    <s v="Lakewood"/>
    <x v="7"/>
    <n v="7160"/>
    <s v="Lincoln St"/>
    <n v="41.679965000000003"/>
    <n v="-107.338874"/>
    <d v="2024-04-28T07:27:32"/>
    <x v="0"/>
    <x v="0"/>
    <n v="28"/>
    <x v="4"/>
    <d v="2024-04-28T07:27:32"/>
    <x v="14"/>
    <n v="27"/>
    <n v="32"/>
    <n v="39"/>
    <s v="Male"/>
    <s v="Hispanic"/>
    <n v="44"/>
    <s v="Female"/>
    <x v="3"/>
    <x v="0"/>
    <x v="1"/>
    <x v="2"/>
    <n v="4"/>
    <n v="7559.49"/>
    <x v="0"/>
  </r>
  <r>
    <s v="INC004523"/>
    <x v="6"/>
    <x v="9"/>
    <s v="Oakdale"/>
    <x v="2"/>
    <n v="8214"/>
    <s v="Sunset Blvd"/>
    <n v="26.519030999999998"/>
    <n v="-102.53335800000001"/>
    <d v="2020-08-17T06:30:54"/>
    <x v="2"/>
    <x v="8"/>
    <n v="17"/>
    <x v="6"/>
    <d v="2020-08-17T06:30:54"/>
    <x v="10"/>
    <n v="30"/>
    <n v="54"/>
    <n v="36"/>
    <s v="N/A"/>
    <s v="Black"/>
    <n v="87"/>
    <s v="Female"/>
    <x v="3"/>
    <x v="2"/>
    <x v="1"/>
    <x v="4"/>
    <n v="1"/>
    <n v="28722.66"/>
    <x v="1"/>
  </r>
  <r>
    <s v="INC000342"/>
    <x v="1"/>
    <x v="0"/>
    <s v="Lakewood"/>
    <x v="5"/>
    <n v="8054"/>
    <s v="Lincoln St"/>
    <n v="37.333612000000002"/>
    <n v="-112.51561599999999"/>
    <d v="2023-05-06T22:52:50"/>
    <x v="4"/>
    <x v="9"/>
    <n v="6"/>
    <x v="3"/>
    <d v="2023-05-06T22:52:50"/>
    <x v="1"/>
    <n v="52"/>
    <n v="50"/>
    <n v="68"/>
    <s v="Male"/>
    <s v="N/A"/>
    <n v="64"/>
    <s v="Female"/>
    <x v="3"/>
    <x v="4"/>
    <x v="2"/>
    <x v="4"/>
    <n v="1"/>
    <n v="27175.59"/>
    <x v="1"/>
  </r>
  <r>
    <s v="INC001140"/>
    <x v="19"/>
    <x v="7"/>
    <s v="Hillcrest"/>
    <x v="6"/>
    <n v="4749"/>
    <s v="Lincoln St"/>
    <n v="0"/>
    <n v="-77.449314000000001"/>
    <d v="2018-05-02T18:04:13"/>
    <x v="5"/>
    <x v="9"/>
    <n v="2"/>
    <x v="2"/>
    <d v="2018-05-02T18:04:13"/>
    <x v="22"/>
    <n v="4"/>
    <n v="13"/>
    <n v="30"/>
    <s v="Female"/>
    <s v="N/A"/>
    <n v="30"/>
    <s v="Male"/>
    <x v="0"/>
    <x v="2"/>
    <x v="2"/>
    <x v="3"/>
    <n v="5"/>
    <s v="31315.48"/>
    <x v="1"/>
  </r>
  <r>
    <s v="INC002175"/>
    <x v="23"/>
    <x v="1"/>
    <s v="Fairview"/>
    <x v="7"/>
    <n v="3870"/>
    <s v="Washington Ave"/>
    <n v="39.794381000000001"/>
    <n v="-73.140885999999995"/>
    <s v=""/>
    <x v="7"/>
    <x v="11"/>
    <m/>
    <x v="7"/>
    <s v=""/>
    <x v="23"/>
    <m/>
    <m/>
    <n v="36"/>
    <s v="N/A"/>
    <s v="N/A"/>
    <n v="88"/>
    <s v="Female"/>
    <x v="0"/>
    <x v="4"/>
    <x v="2"/>
    <x v="2"/>
    <n v="2"/>
    <n v="18754.09"/>
    <x v="1"/>
  </r>
  <r>
    <s v="INC003358"/>
    <x v="1"/>
    <x v="4"/>
    <s v="Springfield"/>
    <x v="7"/>
    <n v="3225"/>
    <s v="Lincoln St"/>
    <n v="28.342037999999999"/>
    <n v="-120.458741"/>
    <s v=""/>
    <x v="7"/>
    <x v="11"/>
    <m/>
    <x v="7"/>
    <s v=""/>
    <x v="23"/>
    <m/>
    <m/>
    <n v="36"/>
    <s v="Male"/>
    <s v="N/A"/>
    <n v="61"/>
    <s v="Unknown"/>
    <x v="0"/>
    <x v="0"/>
    <x v="4"/>
    <x v="3"/>
    <n v="3"/>
    <n v="35670.629999999997"/>
    <x v="1"/>
  </r>
  <r>
    <s v="INC002038"/>
    <x v="0"/>
    <x v="1"/>
    <s v="Lakewood"/>
    <x v="8"/>
    <n v="8977"/>
    <s v="Park Rd"/>
    <n v="25.448834999999999"/>
    <n v="-95.256559999999993"/>
    <d v="2021-07-28T10:52:37"/>
    <x v="3"/>
    <x v="3"/>
    <n v="28"/>
    <x v="2"/>
    <d v="2021-07-28T10:52:37"/>
    <x v="21"/>
    <n v="52"/>
    <n v="37"/>
    <n v="55"/>
    <s v="Female"/>
    <s v="Asian"/>
    <n v="48"/>
    <s v="Unknown"/>
    <x v="3"/>
    <x v="3"/>
    <x v="0"/>
    <x v="1"/>
    <n v="0"/>
    <n v="32724.66"/>
    <x v="0"/>
  </r>
  <r>
    <s v="INC003698"/>
    <x v="4"/>
    <x v="2"/>
    <s v="Lakewood"/>
    <x v="0"/>
    <n v="6493"/>
    <s v="Elm Blvd"/>
    <n v="41.228046999999997"/>
    <n v="-97.506062999999997"/>
    <d v="2024-07-05T22:26:58"/>
    <x v="0"/>
    <x v="3"/>
    <n v="5"/>
    <x v="5"/>
    <d v="2024-07-05T22:26:58"/>
    <x v="1"/>
    <n v="26"/>
    <n v="58"/>
    <n v="36"/>
    <s v="N/A"/>
    <s v="N/A"/>
    <n v="46"/>
    <s v="Female"/>
    <x v="2"/>
    <x v="4"/>
    <x v="3"/>
    <x v="2"/>
    <n v="0"/>
    <n v="18564.66"/>
    <x v="1"/>
  </r>
  <r>
    <s v="INC004011"/>
    <x v="10"/>
    <x v="0"/>
    <s v="Maplewood"/>
    <x v="3"/>
    <n v="2244"/>
    <s v="River Rd"/>
    <n v="33.271528000000004"/>
    <n v="-90.028651999999994"/>
    <d v="2018-04-14T06:05:49"/>
    <x v="5"/>
    <x v="0"/>
    <n v="14"/>
    <x v="3"/>
    <d v="2018-04-14T06:05:49"/>
    <x v="10"/>
    <n v="5"/>
    <n v="49"/>
    <n v="43"/>
    <s v="Male"/>
    <s v="N/A"/>
    <n v="21"/>
    <s v="Female"/>
    <x v="0"/>
    <x v="0"/>
    <x v="2"/>
    <x v="4"/>
    <n v="1"/>
    <n v="22461.57"/>
    <x v="1"/>
  </r>
  <r>
    <s v="INC000716"/>
    <x v="23"/>
    <x v="1"/>
    <s v="Oakdale"/>
    <x v="5"/>
    <n v="6275"/>
    <s v="Washington Ave"/>
    <n v="25.956918000000002"/>
    <n v="-90.416616000000005"/>
    <d v="2021-09-16T23:39:18"/>
    <x v="3"/>
    <x v="6"/>
    <n v="16"/>
    <x v="1"/>
    <d v="2021-09-16T23:39:18"/>
    <x v="24"/>
    <n v="39"/>
    <n v="18"/>
    <n v="32"/>
    <s v="Female"/>
    <s v="Asian"/>
    <n v="56"/>
    <s v="N/A"/>
    <x v="0"/>
    <x v="4"/>
    <x v="4"/>
    <x v="0"/>
    <n v="2"/>
    <n v="45239.54"/>
    <x v="1"/>
  </r>
  <r>
    <s v="INC004621"/>
    <x v="16"/>
    <x v="6"/>
    <s v="Centerville"/>
    <x v="6"/>
    <n v="2615"/>
    <s v="Maple Dr"/>
    <n v="47.238852000000001"/>
    <n v="-86.658877000000004"/>
    <d v="2019-01-08T10:07:23"/>
    <x v="6"/>
    <x v="1"/>
    <n v="8"/>
    <x v="0"/>
    <d v="2019-01-08T10:07:23"/>
    <x v="21"/>
    <n v="7"/>
    <n v="23"/>
    <n v="52"/>
    <s v="Other"/>
    <s v="Asian"/>
    <n v="48"/>
    <s v="N/A"/>
    <x v="1"/>
    <x v="2"/>
    <x v="1"/>
    <x v="3"/>
    <n v="5"/>
    <n v="24340.15"/>
    <x v="1"/>
  </r>
  <r>
    <s v="INC000334"/>
    <x v="2"/>
    <x v="3"/>
    <s v="Riverside"/>
    <x v="3"/>
    <n v="51"/>
    <s v="Lincoln St"/>
    <n v="40.642777000000002"/>
    <n v="0"/>
    <d v="2023-03-10T09:42:18"/>
    <x v="4"/>
    <x v="4"/>
    <n v="10"/>
    <x v="5"/>
    <d v="2023-03-10T09:42:18"/>
    <x v="12"/>
    <n v="42"/>
    <n v="18"/>
    <n v="36"/>
    <s v="Female"/>
    <s v="Asian"/>
    <n v="79"/>
    <s v="Female"/>
    <x v="2"/>
    <x v="0"/>
    <x v="5"/>
    <x v="3"/>
    <n v="4"/>
    <n v="0"/>
    <x v="0"/>
  </r>
  <r>
    <s v="INC000250"/>
    <x v="23"/>
    <x v="3"/>
    <s v="Fairview"/>
    <x v="6"/>
    <n v="386"/>
    <s v="Washington Ave"/>
    <n v="31.146417"/>
    <n v="0"/>
    <d v="2021-07-19T18:15:54"/>
    <x v="3"/>
    <x v="3"/>
    <n v="19"/>
    <x v="6"/>
    <d v="2021-07-19T18:15:54"/>
    <x v="22"/>
    <n v="15"/>
    <n v="54"/>
    <n v="36"/>
    <s v="N/A"/>
    <s v="N/A"/>
    <n v="60"/>
    <s v="Male"/>
    <x v="2"/>
    <x v="1"/>
    <x v="1"/>
    <x v="2"/>
    <n v="5"/>
    <n v="0"/>
    <x v="0"/>
  </r>
  <r>
    <s v="INC000539"/>
    <x v="12"/>
    <x v="8"/>
    <s v="Springfield"/>
    <x v="2"/>
    <n v="7746"/>
    <s v="Maple Dr"/>
    <n v="37.064073"/>
    <n v="-121.762078"/>
    <d v="2022-04-27T23:12:45"/>
    <x v="1"/>
    <x v="0"/>
    <n v="27"/>
    <x v="2"/>
    <d v="2022-04-27T23:12:45"/>
    <x v="24"/>
    <n v="12"/>
    <n v="45"/>
    <n v="57"/>
    <s v="Female"/>
    <s v="Unknown"/>
    <n v="21"/>
    <s v="Unknown"/>
    <x v="1"/>
    <x v="0"/>
    <x v="0"/>
    <x v="1"/>
    <n v="2"/>
    <n v="39985.49"/>
    <x v="1"/>
  </r>
  <r>
    <s v="INC002304"/>
    <x v="2"/>
    <x v="7"/>
    <s v="Centerville"/>
    <x v="6"/>
    <n v="88"/>
    <s v="Oak Ave"/>
    <n v="0"/>
    <n v="-119.467136"/>
    <d v="2023-07-06T08:01:39"/>
    <x v="4"/>
    <x v="3"/>
    <n v="6"/>
    <x v="1"/>
    <d v="2023-07-06T08:01:39"/>
    <x v="0"/>
    <n v="1"/>
    <n v="39"/>
    <n v="36"/>
    <s v="Female"/>
    <s v="White"/>
    <n v="36"/>
    <s v="Female"/>
    <x v="5"/>
    <x v="0"/>
    <x v="5"/>
    <x v="3"/>
    <n v="3"/>
    <n v="23839.21"/>
    <x v="0"/>
  </r>
  <r>
    <s v="INC001845"/>
    <x v="8"/>
    <x v="4"/>
    <s v="Lakewood"/>
    <x v="9"/>
    <n v="108"/>
    <s v="Park Rd"/>
    <n v="27.255123999999999"/>
    <n v="-115.995729"/>
    <d v="2021-08-03T05:16:28"/>
    <x v="3"/>
    <x v="8"/>
    <n v="3"/>
    <x v="0"/>
    <d v="2021-08-03T05:16:28"/>
    <x v="6"/>
    <n v="16"/>
    <n v="28"/>
    <n v="73"/>
    <s v="Female"/>
    <s v="Black"/>
    <n v="81"/>
    <s v="Male"/>
    <x v="0"/>
    <x v="0"/>
    <x v="2"/>
    <x v="4"/>
    <n v="4"/>
    <n v="44446.3"/>
    <x v="1"/>
  </r>
  <r>
    <s v="INC001596"/>
    <x v="8"/>
    <x v="5"/>
    <s v="Springfield"/>
    <x v="9"/>
    <n v="7486"/>
    <s v="Maple Dr"/>
    <n v="36.890873999999997"/>
    <n v="-116.381107"/>
    <d v="2024-10-04T02:29:04"/>
    <x v="0"/>
    <x v="5"/>
    <n v="4"/>
    <x v="5"/>
    <d v="2024-10-04T02:29:04"/>
    <x v="8"/>
    <n v="29"/>
    <n v="4"/>
    <n v="36"/>
    <s v="Unknown"/>
    <s v="White"/>
    <n v="49"/>
    <s v="Female"/>
    <x v="1"/>
    <x v="2"/>
    <x v="1"/>
    <x v="0"/>
    <n v="0"/>
    <n v="9682.39"/>
    <x v="1"/>
  </r>
  <r>
    <s v="INC001970"/>
    <x v="6"/>
    <x v="6"/>
    <s v="Fairview"/>
    <x v="3"/>
    <n v="8218"/>
    <s v="Park Rd"/>
    <n v="37.495412999999999"/>
    <n v="-92.125277999999994"/>
    <d v="2020-12-17T07:00:02"/>
    <x v="2"/>
    <x v="2"/>
    <n v="17"/>
    <x v="1"/>
    <d v="2020-12-17T07:00:02"/>
    <x v="14"/>
    <n v="0"/>
    <n v="2"/>
    <n v="46"/>
    <s v="Female"/>
    <s v="White"/>
    <n v="11"/>
    <s v="Unknown"/>
    <x v="5"/>
    <x v="2"/>
    <x v="4"/>
    <x v="3"/>
    <n v="5"/>
    <n v="48301.07"/>
    <x v="1"/>
  </r>
  <r>
    <s v="INC004547"/>
    <x v="15"/>
    <x v="8"/>
    <s v="Fairview"/>
    <x v="2"/>
    <n v="7308"/>
    <s v="River Rd"/>
    <n v="35.953468000000001"/>
    <n v="-78.225746999999998"/>
    <d v="2022-03-25T07:19:22"/>
    <x v="1"/>
    <x v="4"/>
    <n v="25"/>
    <x v="5"/>
    <d v="2022-03-25T07:19:22"/>
    <x v="14"/>
    <n v="19"/>
    <n v="22"/>
    <n v="26"/>
    <s v="Male"/>
    <s v="Hispanic"/>
    <n v="90"/>
    <s v="Male"/>
    <x v="2"/>
    <x v="1"/>
    <x v="1"/>
    <x v="3"/>
    <n v="5"/>
    <n v="10216.86"/>
    <x v="1"/>
  </r>
  <r>
    <s v="INC004027"/>
    <x v="6"/>
    <x v="7"/>
    <s v="Lakewood"/>
    <x v="9"/>
    <n v="8143"/>
    <s v="Maple Dr"/>
    <n v="44.783892999999999"/>
    <n v="-110.497609"/>
    <d v="2022-02-20T21:23:17"/>
    <x v="1"/>
    <x v="12"/>
    <n v="20"/>
    <x v="4"/>
    <d v="2022-02-20T21:23:17"/>
    <x v="18"/>
    <n v="23"/>
    <n v="17"/>
    <n v="36"/>
    <s v="N/A"/>
    <s v="N/A"/>
    <n v="18"/>
    <s v="Unknown"/>
    <x v="2"/>
    <x v="2"/>
    <x v="5"/>
    <x v="1"/>
    <n v="2"/>
    <n v="45640.65"/>
    <x v="0"/>
  </r>
  <r>
    <s v="INC004093"/>
    <x v="9"/>
    <x v="3"/>
    <s v="Centerville"/>
    <x v="1"/>
    <n v="4851"/>
    <s v="Washington Ave"/>
    <n v="28.753314"/>
    <n v="0"/>
    <d v="2019-04-18T21:03:32"/>
    <x v="6"/>
    <x v="0"/>
    <n v="18"/>
    <x v="1"/>
    <d v="2019-04-18T21:03:32"/>
    <x v="18"/>
    <n v="3"/>
    <n v="32"/>
    <n v="19"/>
    <s v="Unknown"/>
    <s v="N/A"/>
    <n v="27"/>
    <s v="N/A"/>
    <x v="2"/>
    <x v="1"/>
    <x v="2"/>
    <x v="1"/>
    <n v="2"/>
    <n v="36116.78"/>
    <x v="1"/>
  </r>
  <r>
    <s v="INC004348"/>
    <x v="10"/>
    <x v="1"/>
    <s v="Maplewood"/>
    <x v="3"/>
    <n v="1565"/>
    <s v="Washington Ave"/>
    <n v="34.356625999999999"/>
    <n v="-81.786995000000005"/>
    <d v="2023-01-18T22:43:04"/>
    <x v="4"/>
    <x v="1"/>
    <n v="18"/>
    <x v="2"/>
    <d v="2023-01-18T22:43:04"/>
    <x v="1"/>
    <n v="43"/>
    <n v="4"/>
    <n v="20"/>
    <s v="Male"/>
    <s v="N/A"/>
    <n v="65"/>
    <s v="Unknown"/>
    <x v="5"/>
    <x v="2"/>
    <x v="2"/>
    <x v="1"/>
    <n v="4"/>
    <n v="47777.05"/>
    <x v="1"/>
  </r>
  <r>
    <s v="INC000074"/>
    <x v="20"/>
    <x v="4"/>
    <s v="Oakdale"/>
    <x v="1"/>
    <n v="2293"/>
    <s v="Main St"/>
    <n v="40.074213"/>
    <n v="-70.131607000000002"/>
    <d v="2020-03-17T00:13:28"/>
    <x v="2"/>
    <x v="4"/>
    <n v="17"/>
    <x v="0"/>
    <d v="2020-03-17T00:13:28"/>
    <x v="5"/>
    <n v="13"/>
    <n v="28"/>
    <n v="27"/>
    <s v="Male"/>
    <s v="N/A"/>
    <n v="70"/>
    <s v="N/A"/>
    <x v="0"/>
    <x v="1"/>
    <x v="1"/>
    <x v="4"/>
    <n v="1"/>
    <n v="14689.2"/>
    <x v="1"/>
  </r>
  <r>
    <s v="INC003178"/>
    <x v="8"/>
    <x v="3"/>
    <s v="Oakdale"/>
    <x v="6"/>
    <n v="883"/>
    <s v="Elm Blvd"/>
    <n v="47.758589999999998"/>
    <n v="-111.489661"/>
    <d v="2020-05-27T09:14:42"/>
    <x v="2"/>
    <x v="9"/>
    <n v="27"/>
    <x v="2"/>
    <d v="2020-05-27T09:14:42"/>
    <x v="12"/>
    <n v="14"/>
    <n v="42"/>
    <n v="46"/>
    <s v="Female"/>
    <s v="White"/>
    <n v="62"/>
    <s v="Male"/>
    <x v="3"/>
    <x v="1"/>
    <x v="2"/>
    <x v="3"/>
    <n v="2"/>
    <n v="20962.39"/>
    <x v="1"/>
  </r>
  <r>
    <s v="INC003825"/>
    <x v="4"/>
    <x v="3"/>
    <s v="Riverside"/>
    <x v="3"/>
    <n v="4394"/>
    <s v="Main St"/>
    <n v="32.327182999999998"/>
    <n v="-91.259223000000006"/>
    <d v="2024-02-04T17:18:00"/>
    <x v="0"/>
    <x v="12"/>
    <n v="4"/>
    <x v="4"/>
    <d v="2024-02-04T17:18:00"/>
    <x v="15"/>
    <n v="18"/>
    <n v="0"/>
    <n v="40"/>
    <s v="Female"/>
    <s v="White"/>
    <n v="78"/>
    <s v="Male"/>
    <x v="5"/>
    <x v="1"/>
    <x v="4"/>
    <x v="3"/>
    <n v="0"/>
    <n v="19629.23"/>
    <x v="1"/>
  </r>
  <r>
    <s v="INC003931"/>
    <x v="15"/>
    <x v="1"/>
    <s v="Riverside"/>
    <x v="2"/>
    <n v="819"/>
    <s v="Cedar Lane"/>
    <n v="40.211911999999998"/>
    <n v="-82.253118999999998"/>
    <d v="2019-10-27T09:27:59"/>
    <x v="6"/>
    <x v="5"/>
    <n v="27"/>
    <x v="4"/>
    <d v="2019-10-27T09:27:59"/>
    <x v="12"/>
    <n v="27"/>
    <n v="59"/>
    <n v="19"/>
    <s v="Male"/>
    <s v="Asian"/>
    <n v="10"/>
    <s v="Female"/>
    <x v="2"/>
    <x v="4"/>
    <x v="5"/>
    <x v="2"/>
    <n v="2"/>
    <n v="14750.66"/>
    <x v="1"/>
  </r>
  <r>
    <s v="INC001921"/>
    <x v="8"/>
    <x v="9"/>
    <s v="Fairview"/>
    <x v="0"/>
    <n v="6203"/>
    <s v="Oak Ave"/>
    <n v="34.892007999999997"/>
    <n v="0"/>
    <d v="2020-05-17T17:28:55"/>
    <x v="2"/>
    <x v="9"/>
    <n v="17"/>
    <x v="4"/>
    <d v="2020-05-17T17:28:55"/>
    <x v="15"/>
    <n v="28"/>
    <n v="55"/>
    <n v="54"/>
    <s v="Male"/>
    <s v="Asian"/>
    <n v="42"/>
    <s v="Female"/>
    <x v="3"/>
    <x v="1"/>
    <x v="1"/>
    <x v="4"/>
    <n v="5"/>
    <n v="30622.97"/>
    <x v="1"/>
  </r>
  <r>
    <s v="INC000717"/>
    <x v="18"/>
    <x v="3"/>
    <s v="Riverside"/>
    <x v="6"/>
    <n v="1805"/>
    <s v="Cedar Lane"/>
    <n v="25.157316000000002"/>
    <n v="-117.627281"/>
    <d v="2024-12-08T21:06:54"/>
    <x v="0"/>
    <x v="2"/>
    <n v="8"/>
    <x v="4"/>
    <d v="2024-12-08T21:06:54"/>
    <x v="18"/>
    <n v="6"/>
    <n v="54"/>
    <n v="33"/>
    <s v="Female"/>
    <s v="Hispanic"/>
    <n v="25"/>
    <s v="Female"/>
    <x v="2"/>
    <x v="4"/>
    <x v="0"/>
    <x v="3"/>
    <n v="1"/>
    <n v="2582.06"/>
    <x v="0"/>
  </r>
  <r>
    <s v="INC000689"/>
    <x v="6"/>
    <x v="5"/>
    <s v="Hillcrest"/>
    <x v="9"/>
    <n v="7775"/>
    <s v="Cedar Lane"/>
    <n v="27.563565000000001"/>
    <n v="-91.078964999999997"/>
    <d v="2024-08-28T07:52:19"/>
    <x v="0"/>
    <x v="8"/>
    <n v="28"/>
    <x v="2"/>
    <d v="2024-08-28T07:52:19"/>
    <x v="14"/>
    <n v="52"/>
    <n v="19"/>
    <n v="36"/>
    <s v="N/A"/>
    <s v="N/A"/>
    <n v="21"/>
    <s v="N/A"/>
    <x v="2"/>
    <x v="1"/>
    <x v="0"/>
    <x v="2"/>
    <n v="4"/>
    <n v="5508.75"/>
    <x v="1"/>
  </r>
  <r>
    <s v="INC000662"/>
    <x v="22"/>
    <x v="8"/>
    <s v="Maplewood"/>
    <x v="8"/>
    <n v="2449"/>
    <s v="Washington Ave"/>
    <n v="46.704560000000001"/>
    <n v="-85.748093999999995"/>
    <d v="2019-05-11T01:18:58"/>
    <x v="6"/>
    <x v="9"/>
    <n v="11"/>
    <x v="3"/>
    <d v="2019-05-11T01:18:58"/>
    <x v="20"/>
    <n v="18"/>
    <n v="58"/>
    <n v="36"/>
    <s v="Male"/>
    <s v="N/A"/>
    <n v="39"/>
    <s v="N/A"/>
    <x v="0"/>
    <x v="0"/>
    <x v="1"/>
    <x v="3"/>
    <n v="0"/>
    <n v="7128.75"/>
    <x v="1"/>
  </r>
  <r>
    <s v="INC000303"/>
    <x v="22"/>
    <x v="6"/>
    <s v="Lakewood"/>
    <x v="2"/>
    <n v="5523"/>
    <s v="Oak Ave"/>
    <n v="40.902754000000002"/>
    <n v="-71.288213999999996"/>
    <d v="2022-07-14T03:54:26"/>
    <x v="1"/>
    <x v="3"/>
    <n v="14"/>
    <x v="1"/>
    <d v="2022-07-14T03:54:26"/>
    <x v="13"/>
    <n v="54"/>
    <n v="26"/>
    <n v="36"/>
    <s v="Female"/>
    <s v="N/A"/>
    <n v="51"/>
    <s v="Male"/>
    <x v="0"/>
    <x v="4"/>
    <x v="5"/>
    <x v="3"/>
    <n v="4"/>
    <n v="33805.01"/>
    <x v="0"/>
  </r>
  <r>
    <s v="INC002083"/>
    <x v="9"/>
    <x v="8"/>
    <s v="Oakdale"/>
    <x v="7"/>
    <n v="7864"/>
    <s v="Sunset Blvd"/>
    <n v="28.79843"/>
    <n v="-110.721419"/>
    <d v="2024-05-05T14:59:17"/>
    <x v="0"/>
    <x v="9"/>
    <n v="5"/>
    <x v="4"/>
    <d v="2024-05-05T14:59:17"/>
    <x v="7"/>
    <n v="59"/>
    <n v="17"/>
    <n v="42"/>
    <s v="Female"/>
    <s v="White"/>
    <n v="72"/>
    <s v="Male"/>
    <x v="5"/>
    <x v="4"/>
    <x v="5"/>
    <x v="1"/>
    <n v="2"/>
    <n v="33311.39"/>
    <x v="1"/>
  </r>
  <r>
    <s v="INC002834"/>
    <x v="6"/>
    <x v="7"/>
    <s v="Centerville"/>
    <x v="4"/>
    <n v="9496"/>
    <s v="Lincoln St"/>
    <n v="37.605286999999997"/>
    <n v="-117.038776"/>
    <d v="2024-02-20T12:44:12"/>
    <x v="0"/>
    <x v="12"/>
    <n v="20"/>
    <x v="0"/>
    <d v="2024-02-20T12:44:12"/>
    <x v="17"/>
    <n v="44"/>
    <n v="12"/>
    <n v="15"/>
    <s v="Unknown"/>
    <s v="N/A"/>
    <n v="73"/>
    <s v="Other"/>
    <x v="2"/>
    <x v="2"/>
    <x v="5"/>
    <x v="3"/>
    <n v="4"/>
    <n v="12577.16"/>
    <x v="0"/>
  </r>
  <r>
    <s v="INC004379"/>
    <x v="13"/>
    <x v="7"/>
    <s v="Fairview"/>
    <x v="5"/>
    <n v="7881"/>
    <s v="Sunset Blvd"/>
    <n v="36.814214"/>
    <n v="-89.016617999999994"/>
    <d v="2024-05-23T17:00:41"/>
    <x v="0"/>
    <x v="9"/>
    <n v="23"/>
    <x v="1"/>
    <d v="2024-05-23T17:00:41"/>
    <x v="15"/>
    <n v="0"/>
    <n v="41"/>
    <n v="20"/>
    <s v="Male"/>
    <s v="Hispanic"/>
    <n v="60"/>
    <s v="Male"/>
    <x v="4"/>
    <x v="1"/>
    <x v="1"/>
    <x v="2"/>
    <n v="0"/>
    <n v="31559.06"/>
    <x v="0"/>
  </r>
  <r>
    <s v="INC000565"/>
    <x v="15"/>
    <x v="7"/>
    <s v="Fairview"/>
    <x v="9"/>
    <n v="9604"/>
    <s v="Maple Dr"/>
    <n v="25.385845"/>
    <n v="-88.620998999999998"/>
    <d v="2018-07-30T15:29:00"/>
    <x v="5"/>
    <x v="3"/>
    <n v="30"/>
    <x v="6"/>
    <d v="2018-07-30T15:29:00"/>
    <x v="3"/>
    <n v="29"/>
    <n v="0"/>
    <n v="36"/>
    <s v="N/A"/>
    <s v="Hispanic"/>
    <n v="12"/>
    <s v="Male"/>
    <x v="3"/>
    <x v="4"/>
    <x v="4"/>
    <x v="0"/>
    <n v="1"/>
    <n v="45731.29"/>
    <x v="1"/>
  </r>
  <r>
    <s v="INC001490"/>
    <x v="8"/>
    <x v="3"/>
    <s v="Hillcrest"/>
    <x v="3"/>
    <n v="8171"/>
    <s v="River Rd"/>
    <n v="46.971176999999997"/>
    <n v="-116.595468"/>
    <d v="2023-11-01T09:12:40"/>
    <x v="4"/>
    <x v="7"/>
    <n v="1"/>
    <x v="2"/>
    <d v="2023-11-01T09:12:40"/>
    <x v="12"/>
    <n v="12"/>
    <n v="40"/>
    <n v="52"/>
    <s v="Female"/>
    <s v="Other"/>
    <n v="73"/>
    <s v="Other"/>
    <x v="2"/>
    <x v="1"/>
    <x v="3"/>
    <x v="3"/>
    <n v="4"/>
    <n v="26713.01"/>
    <x v="1"/>
  </r>
  <r>
    <s v="INC001317"/>
    <x v="16"/>
    <x v="0"/>
    <s v="Hillcrest"/>
    <x v="2"/>
    <n v="6282"/>
    <s v="River Rd"/>
    <n v="43.579118000000001"/>
    <n v="-121.370614"/>
    <d v="2022-10-08T22:50:15"/>
    <x v="1"/>
    <x v="5"/>
    <n v="8"/>
    <x v="3"/>
    <d v="2022-10-08T22:50:15"/>
    <x v="1"/>
    <n v="50"/>
    <n v="15"/>
    <n v="36"/>
    <s v="N/A"/>
    <s v="N/A"/>
    <n v="21"/>
    <s v="Female"/>
    <x v="3"/>
    <x v="0"/>
    <x v="5"/>
    <x v="2"/>
    <n v="4"/>
    <n v="36501.39"/>
    <x v="0"/>
  </r>
  <r>
    <s v="INC003339"/>
    <x v="9"/>
    <x v="1"/>
    <s v="Fairview"/>
    <x v="8"/>
    <n v="2677"/>
    <s v="Oak Ave"/>
    <n v="32.813460999999997"/>
    <n v="-97.482611000000006"/>
    <d v="2023-12-04T22:30:42"/>
    <x v="4"/>
    <x v="2"/>
    <n v="4"/>
    <x v="6"/>
    <d v="2023-12-04T22:30:42"/>
    <x v="1"/>
    <n v="30"/>
    <n v="42"/>
    <n v="49"/>
    <s v="N/A"/>
    <s v="Black"/>
    <n v="78"/>
    <s v="N/A"/>
    <x v="4"/>
    <x v="4"/>
    <x v="0"/>
    <x v="3"/>
    <n v="4"/>
    <n v="46205.88"/>
    <x v="0"/>
  </r>
  <r>
    <s v="INC004718"/>
    <x v="16"/>
    <x v="9"/>
    <s v="Lakewood"/>
    <x v="5"/>
    <n v="6578"/>
    <s v="Lincoln St"/>
    <n v="37.615850000000002"/>
    <n v="0"/>
    <d v="2018-06-14T00:00:00"/>
    <x v="5"/>
    <x v="10"/>
    <n v="14"/>
    <x v="1"/>
    <d v="2018-06-14T00:00:00"/>
    <x v="5"/>
    <n v="0"/>
    <n v="0"/>
    <n v="19"/>
    <s v="Female"/>
    <s v="Black"/>
    <n v="21"/>
    <s v="Male"/>
    <x v="3"/>
    <x v="2"/>
    <x v="0"/>
    <x v="0"/>
    <n v="3"/>
    <n v="34399.89"/>
    <x v="1"/>
  </r>
  <r>
    <s v="INC003100"/>
    <x v="14"/>
    <x v="8"/>
    <s v="Maplewood"/>
    <x v="8"/>
    <n v="778"/>
    <s v="Lincoln St"/>
    <n v="38.975682999999997"/>
    <n v="-118.100846"/>
    <d v="2023-11-30T14:00:40"/>
    <x v="4"/>
    <x v="7"/>
    <n v="30"/>
    <x v="1"/>
    <d v="2023-11-30T14:00:40"/>
    <x v="7"/>
    <n v="0"/>
    <n v="40"/>
    <n v="57"/>
    <s v="Unknown"/>
    <s v="Unknown"/>
    <n v="67"/>
    <s v="Female"/>
    <x v="4"/>
    <x v="2"/>
    <x v="0"/>
    <x v="1"/>
    <n v="0"/>
    <n v="36696.57"/>
    <x v="0"/>
  </r>
  <r>
    <s v="INC002347"/>
    <x v="7"/>
    <x v="4"/>
    <s v="Riverside"/>
    <x v="4"/>
    <n v="9868"/>
    <s v="Main St"/>
    <n v="46.276772999999999"/>
    <n v="-78.627285000000001"/>
    <d v="2020-05-12T10:57:00"/>
    <x v="2"/>
    <x v="9"/>
    <n v="12"/>
    <x v="0"/>
    <d v="2020-05-12T10:57:00"/>
    <x v="21"/>
    <n v="57"/>
    <n v="0"/>
    <n v="36"/>
    <s v="N/A"/>
    <s v="N/A"/>
    <n v="47"/>
    <s v="Male"/>
    <x v="3"/>
    <x v="1"/>
    <x v="1"/>
    <x v="2"/>
    <n v="0"/>
    <n v="2482.65"/>
    <x v="1"/>
  </r>
  <r>
    <s v="INC002480"/>
    <x v="12"/>
    <x v="0"/>
    <s v="Maplewood"/>
    <x v="3"/>
    <n v="7302"/>
    <s v="Cedar Lane"/>
    <n v="32.072906000000003"/>
    <n v="-78.857192999999995"/>
    <d v="2024-10-13T04:08:18"/>
    <x v="0"/>
    <x v="5"/>
    <n v="13"/>
    <x v="4"/>
    <d v="2024-10-13T04:08:18"/>
    <x v="9"/>
    <n v="8"/>
    <n v="18"/>
    <n v="36"/>
    <s v="N/A"/>
    <s v="N/A"/>
    <n v="15"/>
    <s v="Female"/>
    <x v="1"/>
    <x v="1"/>
    <x v="0"/>
    <x v="0"/>
    <n v="5"/>
    <n v="21869.93"/>
    <x v="1"/>
  </r>
  <r>
    <s v="INC000080"/>
    <x v="8"/>
    <x v="0"/>
    <s v="Springfield"/>
    <x v="5"/>
    <n v="6610"/>
    <s v="River Rd"/>
    <n v="25.824134000000001"/>
    <n v="-93.446862999999993"/>
    <d v="2018-10-10T09:39:47"/>
    <x v="5"/>
    <x v="5"/>
    <n v="10"/>
    <x v="2"/>
    <d v="2018-10-10T09:39:47"/>
    <x v="12"/>
    <n v="39"/>
    <n v="47"/>
    <n v="36"/>
    <s v="Male"/>
    <s v="Asian"/>
    <n v="89"/>
    <s v="Unknown"/>
    <x v="5"/>
    <x v="0"/>
    <x v="2"/>
    <x v="1"/>
    <n v="1"/>
    <n v="109.85"/>
    <x v="1"/>
  </r>
  <r>
    <s v="INC002002"/>
    <x v="8"/>
    <x v="5"/>
    <s v="Fairview"/>
    <x v="8"/>
    <n v="4006"/>
    <s v="Cedar Lane"/>
    <n v="41.722276999999998"/>
    <n v="-92.536508999999995"/>
    <s v=""/>
    <x v="7"/>
    <x v="11"/>
    <m/>
    <x v="7"/>
    <s v=""/>
    <x v="23"/>
    <m/>
    <m/>
    <n v="36"/>
    <s v="Male"/>
    <s v="Unknown"/>
    <n v="65"/>
    <s v="Male"/>
    <x v="0"/>
    <x v="2"/>
    <x v="1"/>
    <x v="1"/>
    <n v="0"/>
    <n v="44282.27"/>
    <x v="0"/>
  </r>
  <r>
    <s v="INC002251"/>
    <x v="4"/>
    <x v="6"/>
    <s v="Riverside"/>
    <x v="2"/>
    <n v="4240"/>
    <s v="Maple Dr"/>
    <n v="33.383636000000003"/>
    <n v="-92.614710000000002"/>
    <d v="2023-11-12T12:21:03"/>
    <x v="4"/>
    <x v="7"/>
    <n v="12"/>
    <x v="4"/>
    <d v="2023-11-12T12:21:03"/>
    <x v="17"/>
    <n v="21"/>
    <n v="3"/>
    <n v="36"/>
    <s v="Female"/>
    <s v="White"/>
    <n v="32"/>
    <s v="Other"/>
    <x v="5"/>
    <x v="2"/>
    <x v="5"/>
    <x v="4"/>
    <n v="3"/>
    <n v="18832.88"/>
    <x v="0"/>
  </r>
  <r>
    <s v="INC001613"/>
    <x v="21"/>
    <x v="7"/>
    <s v="Centerville"/>
    <x v="2"/>
    <n v="9102"/>
    <s v="Main St"/>
    <n v="27.737300000000001"/>
    <n v="-113.05094"/>
    <d v="2024-12-15T08:09:37"/>
    <x v="0"/>
    <x v="2"/>
    <n v="15"/>
    <x v="4"/>
    <d v="2024-12-15T08:09:37"/>
    <x v="0"/>
    <n v="9"/>
    <n v="37"/>
    <n v="36"/>
    <s v="Female"/>
    <s v="Asian"/>
    <n v="44"/>
    <s v="Male"/>
    <x v="5"/>
    <x v="0"/>
    <x v="3"/>
    <x v="1"/>
    <n v="0"/>
    <n v="14166.51"/>
    <x v="0"/>
  </r>
  <r>
    <s v="INC001481"/>
    <x v="21"/>
    <x v="0"/>
    <s v="Hillcrest"/>
    <x v="7"/>
    <n v="6383"/>
    <s v="Oak Ave"/>
    <n v="28.680529"/>
    <n v="-91.386080000000007"/>
    <d v="2019-09-20T02:25:10"/>
    <x v="6"/>
    <x v="6"/>
    <n v="20"/>
    <x v="5"/>
    <d v="2019-09-20T02:25:10"/>
    <x v="8"/>
    <n v="25"/>
    <n v="10"/>
    <n v="56"/>
    <s v="Unknown"/>
    <s v="Hispanic"/>
    <n v="53"/>
    <s v="Other"/>
    <x v="0"/>
    <x v="0"/>
    <x v="3"/>
    <x v="2"/>
    <n v="0"/>
    <n v="0"/>
    <x v="0"/>
  </r>
  <r>
    <s v="INC002134"/>
    <x v="22"/>
    <x v="8"/>
    <s v="Lakewood"/>
    <x v="7"/>
    <n v="2994"/>
    <s v="Maple Dr"/>
    <n v="0"/>
    <n v="-113.290088"/>
    <d v="2024-08-17T08:48:25"/>
    <x v="0"/>
    <x v="8"/>
    <n v="17"/>
    <x v="3"/>
    <d v="2024-08-17T08:48:25"/>
    <x v="0"/>
    <n v="48"/>
    <n v="25"/>
    <n v="33"/>
    <s v="Male"/>
    <s v="White"/>
    <n v="82"/>
    <s v="Unknown"/>
    <x v="5"/>
    <x v="0"/>
    <x v="2"/>
    <x v="2"/>
    <n v="5"/>
    <n v="41832.03"/>
    <x v="1"/>
  </r>
  <r>
    <s v="INC003946"/>
    <x v="17"/>
    <x v="0"/>
    <s v="Riverside"/>
    <x v="0"/>
    <n v="3031"/>
    <s v="Park Rd"/>
    <n v="46.897852"/>
    <n v="-74.006439"/>
    <d v="2023-04-09T10:40:05"/>
    <x v="4"/>
    <x v="0"/>
    <n v="9"/>
    <x v="4"/>
    <d v="2023-04-09T10:40:05"/>
    <x v="21"/>
    <n v="40"/>
    <n v="5"/>
    <n v="27"/>
    <s v="Male"/>
    <s v="White"/>
    <n v="59"/>
    <s v="Female"/>
    <x v="5"/>
    <x v="0"/>
    <x v="5"/>
    <x v="0"/>
    <n v="0"/>
    <n v="22586.76"/>
    <x v="1"/>
  </r>
  <r>
    <s v="INC004028"/>
    <x v="1"/>
    <x v="3"/>
    <s v="Riverside"/>
    <x v="4"/>
    <n v="7899"/>
    <s v="Elm Blvd"/>
    <n v="41.617002999999997"/>
    <n v="-91.099193999999997"/>
    <d v="2021-01-29T06:49:40"/>
    <x v="3"/>
    <x v="1"/>
    <n v="29"/>
    <x v="5"/>
    <d v="2021-01-29T06:49:40"/>
    <x v="10"/>
    <n v="49"/>
    <n v="40"/>
    <n v="36"/>
    <s v="N/A"/>
    <s v="N/A"/>
    <n v="81"/>
    <s v="Male"/>
    <x v="2"/>
    <x v="4"/>
    <x v="4"/>
    <x v="4"/>
    <n v="3"/>
    <n v="23314.7"/>
    <x v="1"/>
  </r>
  <r>
    <s v="INC000614"/>
    <x v="4"/>
    <x v="8"/>
    <s v="Lakewood"/>
    <x v="2"/>
    <n v="6358"/>
    <s v="Washington Ave"/>
    <n v="35.424405999999998"/>
    <n v="-117.190584"/>
    <s v=""/>
    <x v="7"/>
    <x v="11"/>
    <m/>
    <x v="7"/>
    <s v=""/>
    <x v="23"/>
    <m/>
    <m/>
    <n v="63"/>
    <s v="Male"/>
    <s v="N/A"/>
    <n v="10"/>
    <s v="Male"/>
    <x v="2"/>
    <x v="1"/>
    <x v="5"/>
    <x v="3"/>
    <n v="3"/>
    <n v="30376.25"/>
    <x v="1"/>
  </r>
  <r>
    <s v="INC000920"/>
    <x v="6"/>
    <x v="9"/>
    <s v="Springfield"/>
    <x v="5"/>
    <n v="7058"/>
    <s v="Sunset Blvd"/>
    <n v="35.670121999999999"/>
    <n v="-101.10390599999999"/>
    <d v="2019-03-19T04:10:45"/>
    <x v="6"/>
    <x v="4"/>
    <n v="19"/>
    <x v="0"/>
    <d v="2019-03-19T04:10:45"/>
    <x v="9"/>
    <n v="10"/>
    <n v="45"/>
    <n v="36"/>
    <s v="N/A"/>
    <s v="N/A"/>
    <n v="84"/>
    <s v="Male"/>
    <x v="2"/>
    <x v="2"/>
    <x v="4"/>
    <x v="1"/>
    <n v="2"/>
    <n v="46810.34"/>
    <x v="0"/>
  </r>
  <r>
    <s v="INC002738"/>
    <x v="0"/>
    <x v="1"/>
    <s v="Maplewood"/>
    <x v="3"/>
    <n v="8902"/>
    <s v="Maple Dr"/>
    <n v="43.187606000000002"/>
    <n v="-84.824923999999996"/>
    <s v=""/>
    <x v="7"/>
    <x v="11"/>
    <m/>
    <x v="7"/>
    <s v=""/>
    <x v="23"/>
    <m/>
    <m/>
    <n v="41"/>
    <s v="Female"/>
    <s v="White"/>
    <n v="21"/>
    <s v="Male"/>
    <x v="1"/>
    <x v="2"/>
    <x v="3"/>
    <x v="2"/>
    <n v="1"/>
    <n v="16668.14"/>
    <x v="0"/>
  </r>
  <r>
    <s v="INC004604"/>
    <x v="6"/>
    <x v="8"/>
    <s v="Centerville"/>
    <x v="2"/>
    <n v="3108"/>
    <s v="Cedar Lane"/>
    <n v="47.457856999999997"/>
    <n v="-92.97654"/>
    <d v="2021-08-06T06:48:34"/>
    <x v="3"/>
    <x v="8"/>
    <n v="6"/>
    <x v="5"/>
    <d v="2021-08-06T06:48:34"/>
    <x v="10"/>
    <n v="48"/>
    <n v="34"/>
    <n v="53"/>
    <s v="Female"/>
    <s v="Unknown"/>
    <n v="77"/>
    <s v="Male"/>
    <x v="2"/>
    <x v="0"/>
    <x v="2"/>
    <x v="0"/>
    <n v="0"/>
    <n v="0"/>
    <x v="1"/>
  </r>
  <r>
    <s v="INC001666"/>
    <x v="10"/>
    <x v="8"/>
    <s v="Hillcrest"/>
    <x v="8"/>
    <n v="5342"/>
    <s v="Oak Ave"/>
    <n v="33.149850999999998"/>
    <n v="-117.260577"/>
    <d v="2024-01-15T18:24:13"/>
    <x v="0"/>
    <x v="1"/>
    <n v="15"/>
    <x v="6"/>
    <d v="2024-01-15T18:24:13"/>
    <x v="22"/>
    <n v="24"/>
    <n v="13"/>
    <n v="36"/>
    <s v="N/A"/>
    <s v="N/A"/>
    <n v="14"/>
    <s v="Other"/>
    <x v="0"/>
    <x v="4"/>
    <x v="2"/>
    <x v="1"/>
    <n v="5"/>
    <n v="39627.29"/>
    <x v="0"/>
  </r>
  <r>
    <s v="INC002838"/>
    <x v="9"/>
    <x v="8"/>
    <s v="Fairview"/>
    <x v="8"/>
    <n v="6989"/>
    <s v="Main St"/>
    <n v="27.931922"/>
    <n v="-82.879566999999994"/>
    <d v="2020-09-07T02:52:50"/>
    <x v="2"/>
    <x v="6"/>
    <n v="7"/>
    <x v="6"/>
    <d v="2020-09-07T02:52:50"/>
    <x v="8"/>
    <n v="52"/>
    <n v="50"/>
    <n v="45"/>
    <s v="Male"/>
    <s v="Asian"/>
    <n v="58"/>
    <s v="Other"/>
    <x v="2"/>
    <x v="3"/>
    <x v="5"/>
    <x v="3"/>
    <n v="0"/>
    <n v="38659.56"/>
    <x v="1"/>
  </r>
  <r>
    <s v="INC004559"/>
    <x v="0"/>
    <x v="8"/>
    <s v="Lakewood"/>
    <x v="2"/>
    <n v="4827"/>
    <s v="Elm Blvd"/>
    <n v="25.173475"/>
    <n v="-120.099093"/>
    <d v="2022-06-16T01:18:06"/>
    <x v="1"/>
    <x v="10"/>
    <n v="16"/>
    <x v="1"/>
    <d v="2022-06-16T01:18:06"/>
    <x v="20"/>
    <n v="18"/>
    <n v="6"/>
    <n v="36"/>
    <s v="N/A"/>
    <s v="N/A"/>
    <n v="21"/>
    <s v="Female"/>
    <x v="5"/>
    <x v="2"/>
    <x v="2"/>
    <x v="1"/>
    <n v="0"/>
    <n v="29815.41"/>
    <x v="1"/>
  </r>
  <r>
    <s v="INC003050"/>
    <x v="5"/>
    <x v="3"/>
    <s v="Riverside"/>
    <x v="9"/>
    <n v="4510"/>
    <s v="Cedar Lane"/>
    <n v="31.386201"/>
    <n v="-78.550621000000007"/>
    <d v="2019-04-10T05:38:44"/>
    <x v="6"/>
    <x v="0"/>
    <n v="10"/>
    <x v="2"/>
    <d v="2019-04-10T05:38:44"/>
    <x v="6"/>
    <n v="38"/>
    <n v="44"/>
    <n v="69"/>
    <s v="Female"/>
    <s v="Asian"/>
    <n v="21"/>
    <s v="Female"/>
    <x v="0"/>
    <x v="0"/>
    <x v="1"/>
    <x v="3"/>
    <n v="1"/>
    <n v="6977.9"/>
    <x v="1"/>
  </r>
  <r>
    <s v="INC002036"/>
    <x v="21"/>
    <x v="4"/>
    <s v="Maplewood"/>
    <x v="4"/>
    <n v="1767"/>
    <s v="Sunset Blvd"/>
    <n v="35.398147000000002"/>
    <n v="-86.016259000000005"/>
    <d v="2021-07-13T20:31:28"/>
    <x v="3"/>
    <x v="3"/>
    <n v="13"/>
    <x v="0"/>
    <d v="2021-07-13T20:31:28"/>
    <x v="4"/>
    <n v="31"/>
    <n v="28"/>
    <n v="36"/>
    <s v="N/A"/>
    <s v="N/A"/>
    <n v="21"/>
    <s v="Male"/>
    <x v="0"/>
    <x v="1"/>
    <x v="0"/>
    <x v="1"/>
    <n v="0"/>
    <n v="27843.21"/>
    <x v="0"/>
  </r>
  <r>
    <s v="INC004803"/>
    <x v="10"/>
    <x v="7"/>
    <s v="Centerville"/>
    <x v="2"/>
    <n v="670"/>
    <s v="Sunset Blvd"/>
    <n v="32.883099999999999"/>
    <n v="90.212500000000006"/>
    <d v="2023-12-16T15:31:50"/>
    <x v="4"/>
    <x v="2"/>
    <n v="16"/>
    <x v="3"/>
    <d v="2023-12-16T15:31:50"/>
    <x v="3"/>
    <n v="31"/>
    <n v="50"/>
    <n v="72"/>
    <s v="Unknown"/>
    <s v="Other"/>
    <n v="73"/>
    <s v="Male"/>
    <x v="0"/>
    <x v="4"/>
    <x v="5"/>
    <x v="1"/>
    <n v="5"/>
    <n v="27834.85"/>
    <x v="0"/>
  </r>
  <r>
    <s v="INC003454"/>
    <x v="21"/>
    <x v="4"/>
    <s v="Oakdale"/>
    <x v="6"/>
    <n v="8103"/>
    <s v="Main St"/>
    <n v="34.500570000000003"/>
    <n v="-102.088656"/>
    <d v="2019-12-23T13:26:19"/>
    <x v="6"/>
    <x v="2"/>
    <n v="23"/>
    <x v="6"/>
    <d v="2019-12-23T13:26:19"/>
    <x v="11"/>
    <n v="26"/>
    <n v="19"/>
    <n v="36"/>
    <s v="N/A"/>
    <s v="Black"/>
    <n v="74"/>
    <s v="N/A"/>
    <x v="0"/>
    <x v="1"/>
    <x v="5"/>
    <x v="0"/>
    <n v="5"/>
    <n v="27371.99"/>
    <x v="1"/>
  </r>
  <r>
    <s v="INC001041"/>
    <x v="8"/>
    <x v="6"/>
    <s v="Riverside"/>
    <x v="0"/>
    <n v="4675"/>
    <s v="Washington Ave"/>
    <n v="46.631462999999997"/>
    <n v="-73.619316999999995"/>
    <d v="2020-03-08T00:00:00"/>
    <x v="2"/>
    <x v="4"/>
    <n v="8"/>
    <x v="4"/>
    <d v="2020-03-08T00:00:00"/>
    <x v="5"/>
    <n v="0"/>
    <n v="0"/>
    <n v="33"/>
    <s v="Male"/>
    <s v="Hispanic"/>
    <n v="72"/>
    <s v="Female"/>
    <x v="5"/>
    <x v="1"/>
    <x v="2"/>
    <x v="0"/>
    <n v="1"/>
    <n v="28450.37"/>
    <x v="1"/>
  </r>
  <r>
    <s v="INC001738"/>
    <x v="12"/>
    <x v="7"/>
    <s v="Maplewood"/>
    <x v="6"/>
    <n v="7447"/>
    <s v="Elm Blvd"/>
    <n v="40.313837999999997"/>
    <n v="-116.880351"/>
    <d v="2019-02-13T00:00:00"/>
    <x v="6"/>
    <x v="12"/>
    <n v="13"/>
    <x v="2"/>
    <d v="2019-02-13T00:00:00"/>
    <x v="5"/>
    <n v="0"/>
    <n v="0"/>
    <n v="38"/>
    <s v="N/A"/>
    <s v="White"/>
    <n v="14"/>
    <s v="Female"/>
    <x v="0"/>
    <x v="0"/>
    <x v="1"/>
    <x v="4"/>
    <n v="2"/>
    <n v="0"/>
    <x v="0"/>
  </r>
  <r>
    <s v="INC003096"/>
    <x v="15"/>
    <x v="1"/>
    <s v="Centerville"/>
    <x v="0"/>
    <n v="905"/>
    <s v="River Rd"/>
    <n v="41.050041"/>
    <n v="-99.796908999999999"/>
    <d v="2022-01-28T02:22:47"/>
    <x v="1"/>
    <x v="1"/>
    <n v="28"/>
    <x v="5"/>
    <d v="2022-01-28T02:22:47"/>
    <x v="8"/>
    <n v="22"/>
    <n v="47"/>
    <n v="46"/>
    <s v="Male"/>
    <s v="N/A"/>
    <n v="51"/>
    <s v="Male"/>
    <x v="0"/>
    <x v="4"/>
    <x v="0"/>
    <x v="2"/>
    <n v="0"/>
    <n v="42163.96"/>
    <x v="1"/>
  </r>
  <r>
    <s v="INC092501"/>
    <x v="15"/>
    <x v="0"/>
    <s v="Hillcrest"/>
    <x v="5"/>
    <n v="1007"/>
    <s v="Sunset Blvd"/>
    <n v="32.813223999999998"/>
    <n v="-77.303591999999995"/>
    <d v="2022-04-12T13:50:29"/>
    <x v="1"/>
    <x v="0"/>
    <n v="12"/>
    <x v="0"/>
    <d v="2022-04-12T13:50:29"/>
    <x v="11"/>
    <n v="50"/>
    <n v="29"/>
    <n v="61"/>
    <s v="Female"/>
    <s v="Hispanic"/>
    <n v="42"/>
    <s v="N/A"/>
    <x v="1"/>
    <x v="0"/>
    <x v="1"/>
    <x v="4"/>
    <n v="5"/>
    <n v="25312.95"/>
    <x v="1"/>
  </r>
  <r>
    <s v="INC002324"/>
    <x v="23"/>
    <x v="5"/>
    <s v="Lakewood"/>
    <x v="9"/>
    <n v="3583"/>
    <s v="Sunset Blvd"/>
    <n v="31.06072"/>
    <n v="-101.21839300000001"/>
    <s v=""/>
    <x v="7"/>
    <x v="11"/>
    <m/>
    <x v="7"/>
    <s v=""/>
    <x v="23"/>
    <m/>
    <m/>
    <n v="27"/>
    <s v="N/A"/>
    <s v="Hispanic"/>
    <n v="43"/>
    <s v="Male"/>
    <x v="0"/>
    <x v="2"/>
    <x v="5"/>
    <x v="3"/>
    <n v="4"/>
    <n v="19536.87"/>
    <x v="1"/>
  </r>
  <r>
    <s v="INC001458"/>
    <x v="14"/>
    <x v="9"/>
    <s v="Riverside"/>
    <x v="9"/>
    <n v="2309"/>
    <s v="Lincoln St"/>
    <n v="31.705037000000001"/>
    <n v="-89.269437999999994"/>
    <d v="2021-10-08T02:14:35"/>
    <x v="3"/>
    <x v="5"/>
    <n v="8"/>
    <x v="5"/>
    <d v="2021-10-08T02:14:35"/>
    <x v="8"/>
    <n v="14"/>
    <n v="35"/>
    <n v="30"/>
    <s v="Female"/>
    <s v="White"/>
    <n v="15"/>
    <s v="Female"/>
    <x v="1"/>
    <x v="4"/>
    <x v="0"/>
    <x v="3"/>
    <n v="2"/>
    <n v="0"/>
    <x v="1"/>
  </r>
  <r>
    <s v="INC001379"/>
    <x v="15"/>
    <x v="0"/>
    <s v="Maplewood"/>
    <x v="8"/>
    <n v="541"/>
    <s v="Park Rd"/>
    <n v="25.482187"/>
    <n v="-111.248772"/>
    <d v="2023-12-28T13:16:23"/>
    <x v="4"/>
    <x v="2"/>
    <n v="28"/>
    <x v="1"/>
    <d v="2023-12-28T13:16:23"/>
    <x v="11"/>
    <n v="16"/>
    <n v="23"/>
    <n v="36"/>
    <s v="N/A"/>
    <s v="N/A"/>
    <n v="69"/>
    <s v="Female"/>
    <x v="5"/>
    <x v="4"/>
    <x v="2"/>
    <x v="0"/>
    <n v="4"/>
    <n v="33.65"/>
    <x v="0"/>
  </r>
  <r>
    <s v="INC000654"/>
    <x v="17"/>
    <x v="0"/>
    <s v="Springfield"/>
    <x v="1"/>
    <n v="5599"/>
    <s v="Maple Dr"/>
    <n v="41.313377000000003"/>
    <n v="-107.980104"/>
    <d v="2020-12-25T09:10:00"/>
    <x v="2"/>
    <x v="2"/>
    <n v="25"/>
    <x v="5"/>
    <d v="2020-12-25T09:10:00"/>
    <x v="12"/>
    <n v="10"/>
    <n v="0"/>
    <n v="63"/>
    <s v="Female"/>
    <s v="Asian"/>
    <n v="21"/>
    <s v="Male"/>
    <x v="0"/>
    <x v="2"/>
    <x v="2"/>
    <x v="3"/>
    <n v="0"/>
    <n v="33728.36"/>
    <x v="0"/>
  </r>
  <r>
    <s v="INC002258"/>
    <x v="0"/>
    <x v="7"/>
    <s v="Oakdale"/>
    <x v="8"/>
    <n v="2704"/>
    <s v="Washington Ave"/>
    <n v="37.279943000000003"/>
    <n v="-86.161310999999998"/>
    <d v="2019-01-12T18:47:43"/>
    <x v="6"/>
    <x v="1"/>
    <n v="12"/>
    <x v="3"/>
    <d v="2019-01-12T18:47:43"/>
    <x v="22"/>
    <n v="47"/>
    <n v="43"/>
    <n v="66"/>
    <s v="Male"/>
    <s v="Black"/>
    <n v="89"/>
    <s v="Female"/>
    <x v="5"/>
    <x v="3"/>
    <x v="3"/>
    <x v="3"/>
    <n v="0"/>
    <n v="48839.24"/>
    <x v="1"/>
  </r>
  <r>
    <s v="INC000178"/>
    <x v="4"/>
    <x v="9"/>
    <s v="Lakewood"/>
    <x v="2"/>
    <n v="100"/>
    <s v="Oak Ave"/>
    <n v="45.006934999999999"/>
    <n v="-118.360784"/>
    <d v="2019-08-21T23:15:50"/>
    <x v="6"/>
    <x v="8"/>
    <n v="21"/>
    <x v="2"/>
    <d v="2019-08-21T23:15:50"/>
    <x v="24"/>
    <n v="15"/>
    <n v="50"/>
    <n v="36"/>
    <s v="N/A"/>
    <s v="N/A"/>
    <n v="36"/>
    <s v="Male"/>
    <x v="5"/>
    <x v="2"/>
    <x v="4"/>
    <x v="4"/>
    <n v="1"/>
    <n v="21200.84"/>
    <x v="1"/>
  </r>
  <r>
    <s v="INC003279"/>
    <x v="16"/>
    <x v="0"/>
    <s v="Lakewood"/>
    <x v="5"/>
    <n v="4070"/>
    <s v="Sunset Blvd"/>
    <n v="34.549469999999999"/>
    <n v="-75.197396999999995"/>
    <d v="2024-03-28T11:24:05"/>
    <x v="0"/>
    <x v="4"/>
    <n v="28"/>
    <x v="1"/>
    <d v="2024-03-28T11:24:05"/>
    <x v="2"/>
    <n v="24"/>
    <n v="5"/>
    <n v="36"/>
    <s v="N/A"/>
    <s v="N/A"/>
    <n v="67"/>
    <s v="Female"/>
    <x v="2"/>
    <x v="0"/>
    <x v="2"/>
    <x v="0"/>
    <n v="5"/>
    <n v="30771.23"/>
    <x v="1"/>
  </r>
  <r>
    <s v="INC002996"/>
    <x v="8"/>
    <x v="1"/>
    <s v="Centerville"/>
    <x v="6"/>
    <n v="3509"/>
    <s v="River Rd"/>
    <n v="27.084664"/>
    <n v="-101.994696"/>
    <d v="2018-07-01T22:36:07"/>
    <x v="5"/>
    <x v="3"/>
    <n v="1"/>
    <x v="4"/>
    <d v="2018-07-01T22:36:07"/>
    <x v="1"/>
    <n v="36"/>
    <n v="7"/>
    <n v="21"/>
    <s v="N/A"/>
    <s v="Asian"/>
    <n v="63"/>
    <s v="Female"/>
    <x v="3"/>
    <x v="4"/>
    <x v="0"/>
    <x v="3"/>
    <n v="5"/>
    <n v="2647.99"/>
    <x v="1"/>
  </r>
  <r>
    <s v="INC004740"/>
    <x v="9"/>
    <x v="3"/>
    <s v="Oakdale"/>
    <x v="1"/>
    <n v="9260"/>
    <s v="Oak Ave"/>
    <n v="43.975613000000003"/>
    <n v="-97.780967000000004"/>
    <d v="2018-02-03T02:28:47"/>
    <x v="5"/>
    <x v="12"/>
    <n v="3"/>
    <x v="3"/>
    <d v="2018-02-03T02:28:47"/>
    <x v="8"/>
    <n v="28"/>
    <n v="47"/>
    <n v="64"/>
    <s v="N/A"/>
    <s v="N/A"/>
    <n v="82"/>
    <s v="Male"/>
    <x v="5"/>
    <x v="0"/>
    <x v="2"/>
    <x v="3"/>
    <n v="4"/>
    <n v="13730.07"/>
    <x v="1"/>
  </r>
  <r>
    <s v="INC002750"/>
    <x v="17"/>
    <x v="4"/>
    <s v="Hillcrest"/>
    <x v="4"/>
    <n v="205"/>
    <s v="Elm Blvd"/>
    <n v="29.112247"/>
    <n v="-85.982958999999994"/>
    <d v="2024-01-22T00:00:00"/>
    <x v="0"/>
    <x v="1"/>
    <n v="22"/>
    <x v="6"/>
    <d v="2024-01-22T00:00:00"/>
    <x v="5"/>
    <n v="0"/>
    <n v="0"/>
    <n v="17"/>
    <s v="Male"/>
    <s v="Hispanic"/>
    <n v="11"/>
    <s v="Unknown"/>
    <x v="0"/>
    <x v="4"/>
    <x v="5"/>
    <x v="4"/>
    <n v="3"/>
    <s v="9701.66"/>
    <x v="1"/>
  </r>
  <r>
    <s v="INC003487"/>
    <x v="9"/>
    <x v="6"/>
    <s v="Oakdale"/>
    <x v="1"/>
    <n v="3400"/>
    <s v="Oak Ave"/>
    <n v="37.947690000000001"/>
    <n v="-103.820201"/>
    <d v="2018-02-16T17:46:15"/>
    <x v="5"/>
    <x v="12"/>
    <n v="16"/>
    <x v="5"/>
    <d v="2018-02-16T17:46:15"/>
    <x v="15"/>
    <n v="46"/>
    <n v="15"/>
    <n v="36"/>
    <s v="Female"/>
    <s v="Black"/>
    <n v="87"/>
    <s v="Male"/>
    <x v="1"/>
    <x v="0"/>
    <x v="4"/>
    <x v="0"/>
    <n v="4"/>
    <n v="25464.46"/>
    <x v="1"/>
  </r>
  <r>
    <s v="INC000703"/>
    <x v="8"/>
    <x v="9"/>
    <s v="Maplewood"/>
    <x v="7"/>
    <n v="3042"/>
    <s v="Elm Blvd"/>
    <n v="0"/>
    <n v="-95.963378000000006"/>
    <d v="2022-01-18T05:43:08"/>
    <x v="1"/>
    <x v="1"/>
    <n v="18"/>
    <x v="0"/>
    <d v="2022-01-18T05:43:08"/>
    <x v="6"/>
    <n v="43"/>
    <n v="8"/>
    <n v="59"/>
    <s v="N/A"/>
    <s v="White"/>
    <n v="80"/>
    <s v="Female"/>
    <x v="3"/>
    <x v="2"/>
    <x v="5"/>
    <x v="2"/>
    <n v="0"/>
    <n v="1908.02"/>
    <x v="0"/>
  </r>
  <r>
    <s v="INC004049"/>
    <x v="18"/>
    <x v="6"/>
    <s v="Oakdale"/>
    <x v="4"/>
    <n v="9792"/>
    <s v="Oak Ave"/>
    <n v="41.758600999999999"/>
    <n v="-118.916358"/>
    <d v="2023-01-13T19:05:44"/>
    <x v="4"/>
    <x v="1"/>
    <n v="13"/>
    <x v="5"/>
    <d v="2023-01-13T19:05:44"/>
    <x v="16"/>
    <n v="5"/>
    <n v="44"/>
    <n v="41"/>
    <s v="N/A"/>
    <s v="White"/>
    <n v="21"/>
    <s v="Male"/>
    <x v="0"/>
    <x v="1"/>
    <x v="4"/>
    <x v="2"/>
    <n v="4"/>
    <n v="21020.67"/>
    <x v="0"/>
  </r>
  <r>
    <s v="INC003556"/>
    <x v="8"/>
    <x v="5"/>
    <s v="Centerville"/>
    <x v="8"/>
    <n v="2268"/>
    <s v="River Rd"/>
    <n v="41.569845999999998"/>
    <n v="-111.806359"/>
    <d v="2023-05-01T20:39:29"/>
    <x v="4"/>
    <x v="9"/>
    <n v="1"/>
    <x v="6"/>
    <d v="2023-05-01T20:39:29"/>
    <x v="4"/>
    <n v="39"/>
    <n v="29"/>
    <n v="20"/>
    <s v="Male"/>
    <s v="White"/>
    <n v="21"/>
    <s v="N/A"/>
    <x v="0"/>
    <x v="0"/>
    <x v="5"/>
    <x v="3"/>
    <n v="2"/>
    <n v="0"/>
    <x v="0"/>
  </r>
  <r>
    <s v="INC001572"/>
    <x v="23"/>
    <x v="5"/>
    <s v="Fairview"/>
    <x v="0"/>
    <n v="1054"/>
    <s v="Cedar Lane"/>
    <n v="41.354956000000001"/>
    <n v="-117.592949"/>
    <d v="2018-01-29T12:35:04"/>
    <x v="5"/>
    <x v="1"/>
    <n v="29"/>
    <x v="6"/>
    <d v="2018-01-29T12:35:04"/>
    <x v="17"/>
    <n v="35"/>
    <n v="4"/>
    <n v="36"/>
    <s v="N/A"/>
    <s v="N/A"/>
    <n v="79"/>
    <s v="Female"/>
    <x v="1"/>
    <x v="3"/>
    <x v="1"/>
    <x v="4"/>
    <n v="0"/>
    <n v="1716.16"/>
    <x v="0"/>
  </r>
  <r>
    <s v="INC004505"/>
    <x v="2"/>
    <x v="3"/>
    <s v="Fairview"/>
    <x v="6"/>
    <n v="2271"/>
    <s v="Elm Blvd"/>
    <n v="0"/>
    <n v="-71.556652999999997"/>
    <d v="2019-02-15T05:27:10"/>
    <x v="6"/>
    <x v="12"/>
    <n v="15"/>
    <x v="5"/>
    <d v="2019-02-15T05:27:10"/>
    <x v="6"/>
    <n v="27"/>
    <n v="10"/>
    <n v="36"/>
    <s v="N/A"/>
    <s v="N/A"/>
    <n v="33"/>
    <s v="Male"/>
    <x v="2"/>
    <x v="1"/>
    <x v="1"/>
    <x v="1"/>
    <n v="0"/>
    <n v="20190.46"/>
    <x v="1"/>
  </r>
  <r>
    <s v="INC001472"/>
    <x v="6"/>
    <x v="8"/>
    <s v="Maplewood"/>
    <x v="2"/>
    <n v="7240"/>
    <s v="River Rd"/>
    <n v="42.176569999999998"/>
    <n v="-109.941862"/>
    <d v="2024-01-03T20:02:05"/>
    <x v="0"/>
    <x v="1"/>
    <n v="3"/>
    <x v="2"/>
    <d v="2024-01-03T20:02:05"/>
    <x v="4"/>
    <n v="2"/>
    <n v="5"/>
    <n v="26"/>
    <s v="Male"/>
    <s v="Other"/>
    <n v="73"/>
    <s v="Male"/>
    <x v="1"/>
    <x v="2"/>
    <x v="3"/>
    <x v="3"/>
    <n v="0"/>
    <n v="19794.400000000001"/>
    <x v="1"/>
  </r>
  <r>
    <s v="INC000659"/>
    <x v="12"/>
    <x v="0"/>
    <s v="Lakewood"/>
    <x v="1"/>
    <n v="3970"/>
    <s v="Elm Blvd"/>
    <n v="0"/>
    <n v="-117.070047"/>
    <d v="2018-09-26T21:21:00"/>
    <x v="5"/>
    <x v="6"/>
    <n v="26"/>
    <x v="2"/>
    <d v="2018-09-26T21:21:00"/>
    <x v="18"/>
    <n v="21"/>
    <n v="0"/>
    <n v="52"/>
    <s v="Male"/>
    <s v="N/A"/>
    <n v="12"/>
    <s v="Other"/>
    <x v="1"/>
    <x v="0"/>
    <x v="5"/>
    <x v="3"/>
    <n v="5"/>
    <n v="49872.959999999999"/>
    <x v="1"/>
  </r>
  <r>
    <s v="INC001692"/>
    <x v="4"/>
    <x v="0"/>
    <s v="Centerville"/>
    <x v="1"/>
    <n v="4531"/>
    <s v="Oak Ave"/>
    <n v="33.588092000000003"/>
    <n v="-90.041869000000005"/>
    <d v="2019-01-09T00:51:08"/>
    <x v="6"/>
    <x v="1"/>
    <n v="9"/>
    <x v="2"/>
    <d v="2019-01-09T00:51:08"/>
    <x v="5"/>
    <n v="51"/>
    <n v="8"/>
    <n v="25"/>
    <s v="Male"/>
    <s v="N/A"/>
    <n v="29"/>
    <s v="Male"/>
    <x v="2"/>
    <x v="2"/>
    <x v="4"/>
    <x v="2"/>
    <n v="0"/>
    <n v="11139.18"/>
    <x v="1"/>
  </r>
  <r>
    <s v="INC001480"/>
    <x v="4"/>
    <x v="6"/>
    <s v="Fairview"/>
    <x v="0"/>
    <n v="6473"/>
    <s v="Park Rd"/>
    <n v="0"/>
    <n v="-99.299638999999999"/>
    <d v="2019-07-30T08:46:34"/>
    <x v="6"/>
    <x v="3"/>
    <n v="30"/>
    <x v="0"/>
    <d v="2019-07-30T08:46:34"/>
    <x v="0"/>
    <n v="46"/>
    <n v="34"/>
    <n v="36"/>
    <s v="Other"/>
    <s v="N/A"/>
    <n v="64"/>
    <s v="Female"/>
    <x v="5"/>
    <x v="2"/>
    <x v="4"/>
    <x v="1"/>
    <n v="3"/>
    <n v="21156.55"/>
    <x v="1"/>
  </r>
  <r>
    <s v="INC000086"/>
    <x v="23"/>
    <x v="1"/>
    <s v="Hillcrest"/>
    <x v="8"/>
    <n v="6407"/>
    <s v="Washington Ave"/>
    <n v="31.784504999999999"/>
    <n v="-89.029624999999996"/>
    <d v="2020-07-15T00:42:12"/>
    <x v="2"/>
    <x v="3"/>
    <n v="15"/>
    <x v="2"/>
    <d v="2020-07-15T00:42:12"/>
    <x v="5"/>
    <n v="42"/>
    <n v="12"/>
    <n v="36"/>
    <s v="N/A"/>
    <s v="N/A"/>
    <n v="21"/>
    <s v="Female"/>
    <x v="1"/>
    <x v="1"/>
    <x v="1"/>
    <x v="4"/>
    <n v="1"/>
    <n v="8047.72"/>
    <x v="1"/>
  </r>
  <r>
    <s v="INC003667"/>
    <x v="8"/>
    <x v="1"/>
    <s v="Lakewood"/>
    <x v="9"/>
    <n v="6009"/>
    <s v="River Rd"/>
    <n v="34.289355999999998"/>
    <n v="-115.790092"/>
    <d v="2022-05-03T02:21:12"/>
    <x v="1"/>
    <x v="9"/>
    <n v="3"/>
    <x v="0"/>
    <d v="2022-05-03T02:21:12"/>
    <x v="8"/>
    <n v="21"/>
    <n v="12"/>
    <n v="63"/>
    <s v="Male"/>
    <s v="Other"/>
    <n v="65"/>
    <s v="Male"/>
    <x v="1"/>
    <x v="2"/>
    <x v="2"/>
    <x v="1"/>
    <n v="3"/>
    <n v="12398.68"/>
    <x v="1"/>
  </r>
  <r>
    <s v="INC004817"/>
    <x v="4"/>
    <x v="5"/>
    <s v="Riverside"/>
    <x v="8"/>
    <n v="3324"/>
    <s v="Elm Blvd"/>
    <n v="32.641305000000003"/>
    <n v="-84.628142999999994"/>
    <d v="2022-05-03T06:44:54"/>
    <x v="1"/>
    <x v="9"/>
    <n v="3"/>
    <x v="0"/>
    <d v="2022-05-03T06:44:54"/>
    <x v="10"/>
    <n v="44"/>
    <n v="54"/>
    <n v="52"/>
    <s v="Male"/>
    <s v="N/A"/>
    <n v="53"/>
    <s v="Male"/>
    <x v="2"/>
    <x v="1"/>
    <x v="1"/>
    <x v="1"/>
    <n v="0"/>
    <n v="15371.06"/>
    <x v="1"/>
  </r>
  <r>
    <s v="INC004565"/>
    <x v="10"/>
    <x v="3"/>
    <s v="Lakewood"/>
    <x v="6"/>
    <n v="7573"/>
    <s v="Park Rd"/>
    <n v="46.190024999999999"/>
    <n v="-72.865274999999997"/>
    <d v="2024-06-06T15:20:59"/>
    <x v="0"/>
    <x v="10"/>
    <n v="6"/>
    <x v="1"/>
    <d v="2024-06-06T15:20:59"/>
    <x v="3"/>
    <n v="20"/>
    <n v="59"/>
    <n v="27"/>
    <s v="Male"/>
    <s v="N/A"/>
    <n v="55"/>
    <s v="Male"/>
    <x v="2"/>
    <x v="0"/>
    <x v="3"/>
    <x v="1"/>
    <n v="4"/>
    <n v="940.5"/>
    <x v="0"/>
  </r>
  <r>
    <s v="INC002676"/>
    <x v="15"/>
    <x v="2"/>
    <s v="Hillcrest"/>
    <x v="7"/>
    <n v="7887"/>
    <s v="Lincoln St"/>
    <n v="38.182315000000003"/>
    <n v="-119.349842"/>
    <s v=""/>
    <x v="7"/>
    <x v="11"/>
    <m/>
    <x v="7"/>
    <s v=""/>
    <x v="23"/>
    <m/>
    <m/>
    <n v="65"/>
    <s v="Female"/>
    <s v="White"/>
    <n v="36"/>
    <s v="Female"/>
    <x v="5"/>
    <x v="1"/>
    <x v="4"/>
    <x v="4"/>
    <n v="5"/>
    <n v="34586.82"/>
    <x v="1"/>
  </r>
  <r>
    <s v="INC001339"/>
    <x v="15"/>
    <x v="4"/>
    <s v="Maplewood"/>
    <x v="3"/>
    <n v="7636"/>
    <s v="Washington Ave"/>
    <n v="44.883459999999999"/>
    <n v="-78.848445999999996"/>
    <d v="2020-06-13T14:41:31"/>
    <x v="2"/>
    <x v="10"/>
    <n v="13"/>
    <x v="3"/>
    <d v="2020-06-13T14:41:31"/>
    <x v="7"/>
    <n v="41"/>
    <n v="31"/>
    <n v="36"/>
    <s v="Female"/>
    <s v="Hispanic"/>
    <n v="78"/>
    <s v="Unknown"/>
    <x v="0"/>
    <x v="0"/>
    <x v="5"/>
    <x v="1"/>
    <n v="3"/>
    <n v="43279.53"/>
    <x v="1"/>
  </r>
  <r>
    <s v="INC000108"/>
    <x v="8"/>
    <x v="5"/>
    <s v="Oakdale"/>
    <x v="0"/>
    <n v="3727"/>
    <s v="River Rd"/>
    <n v="30.528299000000001"/>
    <n v="-114.057044"/>
    <s v=""/>
    <x v="7"/>
    <x v="11"/>
    <m/>
    <x v="7"/>
    <s v=""/>
    <x v="23"/>
    <m/>
    <m/>
    <n v="36"/>
    <s v="Male"/>
    <s v="Asian"/>
    <n v="77"/>
    <s v="Other"/>
    <x v="0"/>
    <x v="0"/>
    <x v="2"/>
    <x v="4"/>
    <n v="4"/>
    <n v="47430.080000000002"/>
    <x v="1"/>
  </r>
  <r>
    <s v="INC002285"/>
    <x v="16"/>
    <x v="8"/>
    <s v="Fairview"/>
    <x v="9"/>
    <n v="674"/>
    <s v="Sunset Blvd"/>
    <n v="40.576810999999999"/>
    <n v="-106.61179"/>
    <d v="2023-12-09T15:31:26"/>
    <x v="4"/>
    <x v="2"/>
    <n v="9"/>
    <x v="3"/>
    <d v="2023-12-09T15:31:26"/>
    <x v="3"/>
    <n v="31"/>
    <n v="26"/>
    <n v="60"/>
    <s v="Other"/>
    <s v="Other"/>
    <n v="47"/>
    <s v="Unknown"/>
    <x v="2"/>
    <x v="4"/>
    <x v="2"/>
    <x v="3"/>
    <n v="0"/>
    <n v="0"/>
    <x v="1"/>
  </r>
  <r>
    <s v="INC004306"/>
    <x v="6"/>
    <x v="4"/>
    <s v="Riverside"/>
    <x v="9"/>
    <n v="8280"/>
    <s v="Sunset Blvd"/>
    <n v="32.627434999999998"/>
    <n v="-111.36010899999999"/>
    <s v=""/>
    <x v="7"/>
    <x v="11"/>
    <m/>
    <x v="7"/>
    <s v=""/>
    <x v="23"/>
    <m/>
    <m/>
    <n v="59"/>
    <s v="Male"/>
    <s v="N/A"/>
    <n v="21"/>
    <s v="N/A"/>
    <x v="2"/>
    <x v="1"/>
    <x v="5"/>
    <x v="3"/>
    <n v="0"/>
    <n v="0"/>
    <x v="1"/>
  </r>
  <r>
    <s v="INC004715"/>
    <x v="16"/>
    <x v="8"/>
    <s v="Maplewood"/>
    <x v="3"/>
    <n v="1967"/>
    <s v="River Rd"/>
    <n v="43.751750000000001"/>
    <n v="-72.961605000000006"/>
    <d v="2018-11-27T08:19:00"/>
    <x v="5"/>
    <x v="7"/>
    <n v="27"/>
    <x v="0"/>
    <d v="2018-11-27T08:19:00"/>
    <x v="0"/>
    <n v="19"/>
    <n v="0"/>
    <n v="36"/>
    <s v="N/A"/>
    <s v="N/A"/>
    <n v="77"/>
    <s v="Male"/>
    <x v="2"/>
    <x v="4"/>
    <x v="0"/>
    <x v="0"/>
    <n v="0"/>
    <n v="47930.14"/>
    <x v="0"/>
  </r>
  <r>
    <s v="INC003592"/>
    <x v="8"/>
    <x v="1"/>
    <s v="Riverside"/>
    <x v="6"/>
    <n v="4259"/>
    <s v="Main St"/>
    <n v="44.250697000000002"/>
    <n v="-98.080888000000002"/>
    <d v="2022-10-10T12:22:21"/>
    <x v="1"/>
    <x v="5"/>
    <n v="10"/>
    <x v="6"/>
    <d v="2022-10-10T12:22:21"/>
    <x v="17"/>
    <n v="22"/>
    <n v="21"/>
    <n v="36"/>
    <s v="Male"/>
    <s v="Asian"/>
    <n v="36"/>
    <s v="Other"/>
    <x v="5"/>
    <x v="0"/>
    <x v="2"/>
    <x v="1"/>
    <n v="1"/>
    <n v="38886"/>
    <x v="1"/>
  </r>
  <r>
    <s v="INC001787"/>
    <x v="17"/>
    <x v="6"/>
    <s v="Maplewood"/>
    <x v="7"/>
    <n v="6210"/>
    <s v="Elm Blvd"/>
    <n v="25.790268000000001"/>
    <n v="-97.167032000000006"/>
    <d v="2018-10-31T20:36:21"/>
    <x v="5"/>
    <x v="5"/>
    <n v="31"/>
    <x v="2"/>
    <d v="2018-10-31T20:36:21"/>
    <x v="4"/>
    <n v="36"/>
    <n v="21"/>
    <n v="50"/>
    <s v="Female"/>
    <s v="Asian"/>
    <n v="67"/>
    <s v="Other"/>
    <x v="1"/>
    <x v="2"/>
    <x v="1"/>
    <x v="4"/>
    <n v="5"/>
    <n v="15155.66"/>
    <x v="1"/>
  </r>
  <r>
    <s v="INC002301"/>
    <x v="9"/>
    <x v="8"/>
    <s v="Oakdale"/>
    <x v="1"/>
    <n v="5866"/>
    <s v="Maple Dr"/>
    <n v="0"/>
    <n v="-121.264151"/>
    <d v="2021-05-06T17:48:05"/>
    <x v="3"/>
    <x v="9"/>
    <n v="6"/>
    <x v="1"/>
    <d v="2021-05-06T17:48:05"/>
    <x v="15"/>
    <n v="48"/>
    <n v="5"/>
    <n v="58"/>
    <s v="Female"/>
    <s v="N/A"/>
    <n v="41"/>
    <s v="N/A"/>
    <x v="0"/>
    <x v="1"/>
    <x v="3"/>
    <x v="4"/>
    <n v="3"/>
    <n v="34646.589999999997"/>
    <x v="0"/>
  </r>
  <r>
    <s v="INC000809"/>
    <x v="8"/>
    <x v="0"/>
    <s v="Springfield"/>
    <x v="1"/>
    <n v="7424"/>
    <s v="Park Rd"/>
    <n v="29.296191"/>
    <n v="-110.373943"/>
    <d v="2024-08-07T00:00:00"/>
    <x v="0"/>
    <x v="8"/>
    <n v="7"/>
    <x v="2"/>
    <d v="2024-08-07T00:00:00"/>
    <x v="5"/>
    <n v="0"/>
    <n v="0"/>
    <n v="23"/>
    <s v="Female"/>
    <s v="Black"/>
    <n v="54"/>
    <s v="N/A"/>
    <x v="0"/>
    <x v="1"/>
    <x v="3"/>
    <x v="3"/>
    <n v="0"/>
    <n v="28106.46"/>
    <x v="0"/>
  </r>
  <r>
    <s v="INC001877"/>
    <x v="12"/>
    <x v="6"/>
    <s v="Springfield"/>
    <x v="5"/>
    <n v="1322"/>
    <s v="Sunset Blvd"/>
    <n v="41.375312999999998"/>
    <n v="-114.527418"/>
    <d v="2020-11-08T08:05:13"/>
    <x v="2"/>
    <x v="7"/>
    <n v="8"/>
    <x v="4"/>
    <d v="2020-11-08T08:05:13"/>
    <x v="0"/>
    <n v="5"/>
    <n v="13"/>
    <n v="57"/>
    <s v="Male"/>
    <s v="N/A"/>
    <n v="56"/>
    <s v="Other"/>
    <x v="1"/>
    <x v="0"/>
    <x v="4"/>
    <x v="2"/>
    <n v="0"/>
    <n v="0"/>
    <x v="1"/>
  </r>
  <r>
    <s v="INC000072"/>
    <x v="4"/>
    <x v="3"/>
    <s v="Oakdale"/>
    <x v="9"/>
    <n v="1463"/>
    <s v="Park Rd"/>
    <n v="35.159481999999997"/>
    <n v="-74.501493999999994"/>
    <d v="2021-06-19T00:49:20"/>
    <x v="3"/>
    <x v="10"/>
    <n v="19"/>
    <x v="3"/>
    <d v="2021-06-19T00:49:20"/>
    <x v="5"/>
    <n v="49"/>
    <n v="20"/>
    <n v="36"/>
    <s v="N/A"/>
    <s v="Asian"/>
    <n v="82"/>
    <s v="Male"/>
    <x v="1"/>
    <x v="4"/>
    <x v="0"/>
    <x v="2"/>
    <n v="0"/>
    <n v="45901.55"/>
    <x v="1"/>
  </r>
  <r>
    <s v="INC004922"/>
    <x v="17"/>
    <x v="9"/>
    <s v="Riverside"/>
    <x v="0"/>
    <n v="1230"/>
    <s v="Park Rd"/>
    <n v="25.066198"/>
    <n v="0"/>
    <d v="2023-06-07T23:14:47"/>
    <x v="4"/>
    <x v="10"/>
    <n v="7"/>
    <x v="2"/>
    <d v="2023-06-07T23:14:47"/>
    <x v="24"/>
    <n v="14"/>
    <n v="47"/>
    <n v="33"/>
    <s v="Female"/>
    <s v="Black"/>
    <n v="86"/>
    <s v="N/A"/>
    <x v="1"/>
    <x v="0"/>
    <x v="3"/>
    <x v="2"/>
    <n v="4"/>
    <n v="24748"/>
    <x v="1"/>
  </r>
  <r>
    <s v="INC002245"/>
    <x v="16"/>
    <x v="9"/>
    <s v="Oakdale"/>
    <x v="5"/>
    <n v="2608"/>
    <s v="Washington Ave"/>
    <n v="35.182217000000001"/>
    <n v="-106.650294"/>
    <d v="2023-01-03T18:27:00"/>
    <x v="4"/>
    <x v="1"/>
    <n v="3"/>
    <x v="0"/>
    <d v="2023-01-03T18:27:00"/>
    <x v="22"/>
    <n v="27"/>
    <n v="0"/>
    <n v="65"/>
    <s v="Male"/>
    <s v="Other"/>
    <n v="21"/>
    <s v="N/A"/>
    <x v="2"/>
    <x v="0"/>
    <x v="2"/>
    <x v="1"/>
    <n v="1"/>
    <n v="27279.18"/>
    <x v="1"/>
  </r>
  <r>
    <s v="INC001371"/>
    <x v="19"/>
    <x v="9"/>
    <s v="Oakdale"/>
    <x v="2"/>
    <n v="5838"/>
    <s v="Park Rd"/>
    <n v="40.834690999999999"/>
    <n v="-74.408542999999995"/>
    <d v="2018-01-02T16:45:58"/>
    <x v="5"/>
    <x v="1"/>
    <n v="2"/>
    <x v="0"/>
    <d v="2018-01-02T16:45:58"/>
    <x v="19"/>
    <n v="45"/>
    <n v="58"/>
    <n v="53"/>
    <s v="Female"/>
    <s v="Hispanic"/>
    <n v="37"/>
    <s v="Male"/>
    <x v="0"/>
    <x v="4"/>
    <x v="2"/>
    <x v="2"/>
    <n v="2"/>
    <n v="15616"/>
    <x v="1"/>
  </r>
  <r>
    <s v="INC002866"/>
    <x v="10"/>
    <x v="9"/>
    <s v="Oakdale"/>
    <x v="4"/>
    <n v="7309"/>
    <s v="Park Rd"/>
    <n v="44.465784999999997"/>
    <n v="-120.722846"/>
    <s v=""/>
    <x v="7"/>
    <x v="11"/>
    <m/>
    <x v="7"/>
    <s v=""/>
    <x v="23"/>
    <m/>
    <m/>
    <n v="43"/>
    <s v="Female"/>
    <s v="Black"/>
    <n v="18"/>
    <s v="Other"/>
    <x v="1"/>
    <x v="0"/>
    <x v="1"/>
    <x v="4"/>
    <n v="0"/>
    <n v="0"/>
    <x v="1"/>
  </r>
  <r>
    <s v="INC001624"/>
    <x v="17"/>
    <x v="4"/>
    <s v="Fairview"/>
    <x v="4"/>
    <n v="9143"/>
    <s v="Elm Blvd"/>
    <n v="25.377337000000001"/>
    <n v="-88.920490999999998"/>
    <d v="2019-06-12T21:18:56"/>
    <x v="6"/>
    <x v="10"/>
    <n v="12"/>
    <x v="2"/>
    <d v="2019-06-12T21:18:56"/>
    <x v="18"/>
    <n v="18"/>
    <n v="56"/>
    <n v="54"/>
    <s v="Male"/>
    <s v="Hispanic"/>
    <n v="83"/>
    <s v="Female"/>
    <x v="0"/>
    <x v="0"/>
    <x v="5"/>
    <x v="2"/>
    <n v="2"/>
    <n v="2617.38"/>
    <x v="0"/>
  </r>
  <r>
    <s v="INC001467"/>
    <x v="9"/>
    <x v="7"/>
    <s v="Springfield"/>
    <x v="3"/>
    <n v="1879"/>
    <s v="Main St"/>
    <n v="42.359242999999999"/>
    <n v="-94.739169000000004"/>
    <d v="2018-12-06T09:49:49"/>
    <x v="5"/>
    <x v="2"/>
    <n v="6"/>
    <x v="1"/>
    <d v="2018-12-06T09:49:49"/>
    <x v="12"/>
    <n v="49"/>
    <n v="49"/>
    <n v="46"/>
    <s v="Male"/>
    <s v="Unknown"/>
    <n v="27"/>
    <s v="Male"/>
    <x v="2"/>
    <x v="4"/>
    <x v="5"/>
    <x v="0"/>
    <n v="0"/>
    <n v="14776.6"/>
    <x v="1"/>
  </r>
  <r>
    <s v="INC000385"/>
    <x v="9"/>
    <x v="8"/>
    <s v="Oakdale"/>
    <x v="0"/>
    <n v="4150"/>
    <s v="Park Rd"/>
    <n v="25.320723000000001"/>
    <n v="-75.907280999999998"/>
    <d v="2018-12-29T09:55:28"/>
    <x v="5"/>
    <x v="2"/>
    <n v="29"/>
    <x v="3"/>
    <d v="2018-12-29T09:55:28"/>
    <x v="12"/>
    <n v="55"/>
    <n v="28"/>
    <n v="15"/>
    <s v="Female"/>
    <s v="Unknown"/>
    <n v="68"/>
    <s v="Male"/>
    <x v="5"/>
    <x v="0"/>
    <x v="5"/>
    <x v="3"/>
    <n v="1"/>
    <n v="0"/>
    <x v="1"/>
  </r>
  <r>
    <s v="INC002648"/>
    <x v="0"/>
    <x v="8"/>
    <s v="Centerville"/>
    <x v="4"/>
    <n v="8904"/>
    <s v="Washington Ave"/>
    <n v="35.536835000000004"/>
    <n v="-74.271524999999997"/>
    <d v="2020-07-02T07:52:14"/>
    <x v="2"/>
    <x v="3"/>
    <n v="2"/>
    <x v="1"/>
    <d v="2020-07-02T07:52:14"/>
    <x v="14"/>
    <n v="52"/>
    <n v="14"/>
    <n v="36"/>
    <s v="N/A"/>
    <s v="N/A"/>
    <n v="88"/>
    <s v="Male"/>
    <x v="1"/>
    <x v="2"/>
    <x v="4"/>
    <x v="2"/>
    <n v="5"/>
    <n v="12008.14"/>
    <x v="1"/>
  </r>
  <r>
    <s v="INC000800"/>
    <x v="2"/>
    <x v="1"/>
    <s v="Springfield"/>
    <x v="4"/>
    <n v="3284"/>
    <s v="Cedar Lane"/>
    <n v="33.200530000000001"/>
    <n v="-94.550588000000005"/>
    <d v="2022-04-16T06:16:33"/>
    <x v="1"/>
    <x v="0"/>
    <n v="16"/>
    <x v="3"/>
    <d v="2022-04-16T06:16:33"/>
    <x v="10"/>
    <n v="16"/>
    <n v="33"/>
    <n v="28"/>
    <s v="Male"/>
    <s v="Other"/>
    <n v="58"/>
    <s v="Male"/>
    <x v="5"/>
    <x v="1"/>
    <x v="1"/>
    <x v="3"/>
    <n v="2"/>
    <n v="42560.07"/>
    <x v="1"/>
  </r>
  <r>
    <s v="INC001695"/>
    <x v="23"/>
    <x v="5"/>
    <s v="Riverside"/>
    <x v="5"/>
    <n v="4345"/>
    <s v="Main St"/>
    <n v="45.211792000000003"/>
    <n v="-117.518567"/>
    <d v="2020-08-30T10:47:15"/>
    <x v="2"/>
    <x v="8"/>
    <n v="30"/>
    <x v="4"/>
    <d v="2020-08-30T10:47:15"/>
    <x v="21"/>
    <n v="47"/>
    <n v="15"/>
    <n v="59"/>
    <s v="Unknown"/>
    <s v="Hispanic"/>
    <n v="76"/>
    <s v="Male"/>
    <x v="0"/>
    <x v="4"/>
    <x v="2"/>
    <x v="3"/>
    <n v="1"/>
    <n v="20284.080000000002"/>
    <x v="1"/>
  </r>
  <r>
    <s v="INC000899"/>
    <x v="10"/>
    <x v="7"/>
    <s v="Centerville"/>
    <x v="3"/>
    <n v="4983"/>
    <s v="Sunset Blvd"/>
    <n v="0"/>
    <n v="-78.103821999999994"/>
    <d v="2024-07-19T13:05:35"/>
    <x v="0"/>
    <x v="3"/>
    <n v="19"/>
    <x v="5"/>
    <d v="2024-07-19T13:05:35"/>
    <x v="11"/>
    <n v="5"/>
    <n v="35"/>
    <n v="45"/>
    <s v="Male"/>
    <s v="Other"/>
    <n v="65"/>
    <s v="Female"/>
    <x v="4"/>
    <x v="4"/>
    <x v="5"/>
    <x v="3"/>
    <n v="4"/>
    <n v="39171.06"/>
    <x v="0"/>
  </r>
  <r>
    <s v="INC001879"/>
    <x v="14"/>
    <x v="3"/>
    <s v="Maplewood"/>
    <x v="2"/>
    <n v="8305"/>
    <s v="Elm Blvd"/>
    <n v="26.988886999999998"/>
    <n v="-75.151360999999994"/>
    <d v="2021-12-20T10:34:10"/>
    <x v="3"/>
    <x v="2"/>
    <n v="20"/>
    <x v="6"/>
    <d v="2021-12-20T10:34:10"/>
    <x v="21"/>
    <n v="34"/>
    <n v="10"/>
    <n v="41"/>
    <s v="N/A"/>
    <s v="N/A"/>
    <n v="90"/>
    <s v="Other"/>
    <x v="2"/>
    <x v="1"/>
    <x v="0"/>
    <x v="2"/>
    <n v="0"/>
    <n v="0"/>
    <x v="1"/>
  </r>
  <r>
    <s v="INC000179"/>
    <x v="9"/>
    <x v="2"/>
    <s v="Riverside"/>
    <x v="6"/>
    <n v="9752"/>
    <s v="Washington Ave"/>
    <n v="28.51437"/>
    <n v="-84.214292"/>
    <d v="2020-10-03T09:03:00"/>
    <x v="2"/>
    <x v="5"/>
    <n v="3"/>
    <x v="3"/>
    <d v="2020-10-03T09:03:00"/>
    <x v="12"/>
    <n v="3"/>
    <n v="0"/>
    <n v="19"/>
    <s v="Male"/>
    <s v="Hispanic"/>
    <n v="21"/>
    <s v="Male"/>
    <x v="0"/>
    <x v="4"/>
    <x v="0"/>
    <x v="0"/>
    <n v="3"/>
    <n v="48524.63"/>
    <x v="1"/>
  </r>
  <r>
    <s v="INC002655"/>
    <x v="1"/>
    <x v="6"/>
    <s v="Maplewood"/>
    <x v="8"/>
    <n v="4899"/>
    <s v="Lincoln St"/>
    <n v="45.343589999999999"/>
    <n v="-107.121527"/>
    <d v="2023-11-22T16:23:47"/>
    <x v="4"/>
    <x v="7"/>
    <n v="22"/>
    <x v="2"/>
    <d v="2023-11-22T16:23:47"/>
    <x v="19"/>
    <n v="23"/>
    <n v="47"/>
    <n v="38"/>
    <s v="Male"/>
    <s v="N/A"/>
    <n v="21"/>
    <s v="Male"/>
    <x v="1"/>
    <x v="0"/>
    <x v="0"/>
    <x v="0"/>
    <n v="0"/>
    <n v="44035.19"/>
    <x v="1"/>
  </r>
  <r>
    <s v="INC001263"/>
    <x v="17"/>
    <x v="8"/>
    <s v="Centerville"/>
    <x v="3"/>
    <n v="8576"/>
    <s v="Sunset Blvd"/>
    <n v="40.635106999999998"/>
    <n v="-102.06410099999999"/>
    <d v="2022-12-18T08:02:42"/>
    <x v="1"/>
    <x v="2"/>
    <n v="18"/>
    <x v="4"/>
    <d v="2022-12-18T08:02:42"/>
    <x v="0"/>
    <n v="2"/>
    <n v="42"/>
    <n v="36"/>
    <s v="Male"/>
    <s v="White"/>
    <n v="65"/>
    <s v="Female"/>
    <x v="0"/>
    <x v="0"/>
    <x v="2"/>
    <x v="2"/>
    <n v="2"/>
    <n v="20958.599999999999"/>
    <x v="1"/>
  </r>
  <r>
    <s v="INC004898"/>
    <x v="8"/>
    <x v="6"/>
    <s v="Maplewood"/>
    <x v="8"/>
    <n v="1333"/>
    <s v="Washington Ave"/>
    <n v="35.267451000000001"/>
    <n v="-113.257983"/>
    <d v="2019-12-08T16:10:34"/>
    <x v="6"/>
    <x v="2"/>
    <n v="8"/>
    <x v="4"/>
    <d v="2019-12-08T16:10:34"/>
    <x v="19"/>
    <n v="10"/>
    <n v="34"/>
    <n v="48"/>
    <s v="Female"/>
    <s v="N/A"/>
    <n v="81"/>
    <s v="Male"/>
    <x v="0"/>
    <x v="2"/>
    <x v="1"/>
    <x v="0"/>
    <n v="5"/>
    <n v="45350.82"/>
    <x v="1"/>
  </r>
  <r>
    <s v="INC001445"/>
    <x v="2"/>
    <x v="7"/>
    <s v="Oakdale"/>
    <x v="4"/>
    <n v="9674"/>
    <s v="Cedar Lane"/>
    <n v="41.427950000000003"/>
    <n v="-97.834317999999996"/>
    <d v="2018-07-22T06:49:15"/>
    <x v="5"/>
    <x v="3"/>
    <n v="22"/>
    <x v="4"/>
    <d v="2018-07-22T06:49:15"/>
    <x v="10"/>
    <n v="49"/>
    <n v="15"/>
    <n v="54"/>
    <s v="N/A"/>
    <s v="N/A"/>
    <n v="84"/>
    <s v="Female"/>
    <x v="5"/>
    <x v="4"/>
    <x v="5"/>
    <x v="3"/>
    <n v="3"/>
    <n v="12644.58"/>
    <x v="0"/>
  </r>
  <r>
    <s v="INC000364"/>
    <x v="8"/>
    <x v="2"/>
    <s v="Lakewood"/>
    <x v="1"/>
    <n v="9503"/>
    <s v="Park Rd"/>
    <n v="43.986955999999999"/>
    <n v="-100.85518999999999"/>
    <d v="2022-08-13T20:39:15"/>
    <x v="1"/>
    <x v="8"/>
    <n v="13"/>
    <x v="3"/>
    <d v="2022-08-13T20:39:15"/>
    <x v="4"/>
    <n v="39"/>
    <n v="15"/>
    <n v="32"/>
    <s v="Female"/>
    <s v="Black"/>
    <n v="15"/>
    <s v="Female"/>
    <x v="2"/>
    <x v="1"/>
    <x v="4"/>
    <x v="4"/>
    <n v="3"/>
    <n v="30097.119999999999"/>
    <x v="1"/>
  </r>
  <r>
    <s v="INC003746"/>
    <x v="16"/>
    <x v="5"/>
    <s v="Fairview"/>
    <x v="8"/>
    <n v="1"/>
    <s v="River Rd"/>
    <n v="39.52713"/>
    <n v="-71.692603000000005"/>
    <d v="2018-02-11T12:32:21"/>
    <x v="5"/>
    <x v="12"/>
    <n v="11"/>
    <x v="4"/>
    <d v="2018-02-11T12:32:21"/>
    <x v="17"/>
    <n v="32"/>
    <n v="21"/>
    <n v="36"/>
    <s v="N/A"/>
    <s v="N/A"/>
    <n v="68"/>
    <s v="Female"/>
    <x v="3"/>
    <x v="2"/>
    <x v="3"/>
    <x v="3"/>
    <n v="4"/>
    <n v="38222.9"/>
    <x v="1"/>
  </r>
  <r>
    <s v="INC003684"/>
    <x v="15"/>
    <x v="2"/>
    <s v="Riverside"/>
    <x v="1"/>
    <n v="7494"/>
    <s v="Sunset Blvd"/>
    <n v="28.893355"/>
    <n v="-81.071986999999993"/>
    <d v="2018-09-19T17:42:57"/>
    <x v="5"/>
    <x v="6"/>
    <n v="19"/>
    <x v="2"/>
    <d v="2018-09-19T17:42:57"/>
    <x v="15"/>
    <n v="42"/>
    <n v="57"/>
    <n v="45"/>
    <s v="Male"/>
    <s v="N/A"/>
    <n v="21"/>
    <s v="N/A"/>
    <x v="0"/>
    <x v="0"/>
    <x v="4"/>
    <x v="2"/>
    <n v="5"/>
    <n v="0"/>
    <x v="0"/>
  </r>
  <r>
    <s v="INC003353"/>
    <x v="4"/>
    <x v="0"/>
    <s v="Centerville"/>
    <x v="5"/>
    <n v="9891"/>
    <s v="Washington Ave"/>
    <n v="36.822009000000001"/>
    <n v="-80.417882000000006"/>
    <d v="2024-05-14T02:02:54"/>
    <x v="0"/>
    <x v="9"/>
    <n v="14"/>
    <x v="0"/>
    <d v="2024-05-14T02:02:54"/>
    <x v="8"/>
    <n v="2"/>
    <n v="54"/>
    <n v="36"/>
    <s v="N/A"/>
    <s v="N/A"/>
    <n v="29"/>
    <s v="Female"/>
    <x v="5"/>
    <x v="4"/>
    <x v="2"/>
    <x v="3"/>
    <n v="3"/>
    <n v="14068.42"/>
    <x v="0"/>
  </r>
  <r>
    <s v="INC001323"/>
    <x v="20"/>
    <x v="5"/>
    <s v="Springfield"/>
    <x v="1"/>
    <n v="7467"/>
    <s v="Oak Ave"/>
    <n v="47.444068000000001"/>
    <n v="-115.974839"/>
    <d v="2024-04-18T12:58:05"/>
    <x v="0"/>
    <x v="0"/>
    <n v="18"/>
    <x v="1"/>
    <d v="2024-04-18T12:58:05"/>
    <x v="17"/>
    <n v="58"/>
    <n v="5"/>
    <n v="64"/>
    <s v="N/A"/>
    <s v="Hispanic"/>
    <n v="82"/>
    <s v="Female"/>
    <x v="0"/>
    <x v="1"/>
    <x v="4"/>
    <x v="3"/>
    <n v="5"/>
    <n v="0"/>
    <x v="0"/>
  </r>
  <r>
    <s v="INC004865"/>
    <x v="16"/>
    <x v="0"/>
    <s v="Hillcrest"/>
    <x v="8"/>
    <n v="4888"/>
    <s v="River Rd"/>
    <n v="39.488866000000002"/>
    <n v="-79.819160999999994"/>
    <s v=""/>
    <x v="7"/>
    <x v="11"/>
    <m/>
    <x v="7"/>
    <s v=""/>
    <x v="23"/>
    <m/>
    <m/>
    <n v="36"/>
    <s v="N/A"/>
    <s v="N/A"/>
    <n v="84"/>
    <s v="Male"/>
    <x v="0"/>
    <x v="2"/>
    <x v="0"/>
    <x v="2"/>
    <n v="4"/>
    <n v="9440.69"/>
    <x v="1"/>
  </r>
  <r>
    <s v="INC000346"/>
    <x v="23"/>
    <x v="6"/>
    <s v="Oakdale"/>
    <x v="7"/>
    <n v="3188"/>
    <s v="Washington Ave"/>
    <n v="47.090918000000002"/>
    <n v="-73.963898"/>
    <d v="2018-11-17T07:53:17"/>
    <x v="5"/>
    <x v="7"/>
    <n v="17"/>
    <x v="3"/>
    <d v="2018-11-17T07:53:17"/>
    <x v="14"/>
    <n v="53"/>
    <n v="17"/>
    <n v="26"/>
    <s v="Female"/>
    <s v="White"/>
    <n v="53"/>
    <s v="Female"/>
    <x v="5"/>
    <x v="4"/>
    <x v="5"/>
    <x v="4"/>
    <n v="2"/>
    <n v="26487.05"/>
    <x v="1"/>
  </r>
  <r>
    <s v="INC000012"/>
    <x v="12"/>
    <x v="8"/>
    <s v="Hillcrest"/>
    <x v="6"/>
    <n v="7141"/>
    <s v="Sunset Blvd"/>
    <n v="25.667570999999999"/>
    <n v="0"/>
    <d v="2023-10-12T00:29:21"/>
    <x v="4"/>
    <x v="5"/>
    <n v="12"/>
    <x v="1"/>
    <d v="2023-10-12T00:29:21"/>
    <x v="5"/>
    <n v="29"/>
    <n v="21"/>
    <n v="73"/>
    <s v="Female"/>
    <s v="N/A"/>
    <n v="21"/>
    <s v="Other"/>
    <x v="2"/>
    <x v="1"/>
    <x v="2"/>
    <x v="4"/>
    <n v="3"/>
    <n v="0"/>
    <x v="0"/>
  </r>
  <r>
    <s v="INC004025"/>
    <x v="22"/>
    <x v="4"/>
    <s v="Springfield"/>
    <x v="6"/>
    <n v="6740"/>
    <s v="Main St"/>
    <n v="42.355477"/>
    <n v="-70.537848999999994"/>
    <d v="2019-06-11T09:17:06"/>
    <x v="6"/>
    <x v="10"/>
    <n v="11"/>
    <x v="0"/>
    <d v="2019-06-11T09:17:06"/>
    <x v="12"/>
    <n v="17"/>
    <n v="6"/>
    <n v="36"/>
    <s v="N/A"/>
    <s v="N/A"/>
    <n v="46"/>
    <s v="N/A"/>
    <x v="1"/>
    <x v="0"/>
    <x v="1"/>
    <x v="3"/>
    <n v="2"/>
    <n v="41612.74"/>
    <x v="0"/>
  </r>
  <r>
    <s v="INC004229"/>
    <x v="20"/>
    <x v="0"/>
    <s v="Maplewood"/>
    <x v="3"/>
    <n v="1998"/>
    <s v="Oak Ave"/>
    <n v="37.915664"/>
    <n v="-101.81809199999999"/>
    <d v="2019-04-08T08:58:56"/>
    <x v="6"/>
    <x v="0"/>
    <n v="8"/>
    <x v="6"/>
    <d v="2019-04-08T08:58:56"/>
    <x v="0"/>
    <n v="58"/>
    <n v="56"/>
    <n v="36"/>
    <s v="Female"/>
    <s v="White"/>
    <n v="21"/>
    <s v="N/A"/>
    <x v="0"/>
    <x v="1"/>
    <x v="0"/>
    <x v="0"/>
    <n v="0"/>
    <n v="39458.31"/>
    <x v="1"/>
  </r>
  <r>
    <s v="INC001681"/>
    <x v="21"/>
    <x v="4"/>
    <s v="Centerville"/>
    <x v="6"/>
    <n v="1531"/>
    <s v="Elm Blvd"/>
    <n v="0"/>
    <n v="-113.89582900000001"/>
    <d v="2018-01-19T11:51:47"/>
    <x v="5"/>
    <x v="1"/>
    <n v="19"/>
    <x v="5"/>
    <d v="2018-01-19T11:51:47"/>
    <x v="2"/>
    <n v="51"/>
    <n v="47"/>
    <n v="68"/>
    <s v="Male"/>
    <s v="Unknown"/>
    <n v="65"/>
    <s v="Female"/>
    <x v="5"/>
    <x v="3"/>
    <x v="2"/>
    <x v="0"/>
    <n v="1"/>
    <n v="15340.44"/>
    <x v="0"/>
  </r>
  <r>
    <s v="INC001082"/>
    <x v="15"/>
    <x v="4"/>
    <s v="Centerville"/>
    <x v="1"/>
    <n v="4477"/>
    <s v="Park Rd"/>
    <n v="44.235914999999999"/>
    <n v="-72.531851000000003"/>
    <d v="2020-09-26T03:44:04"/>
    <x v="2"/>
    <x v="6"/>
    <n v="26"/>
    <x v="3"/>
    <d v="2020-09-26T03:44:04"/>
    <x v="13"/>
    <n v="44"/>
    <n v="4"/>
    <n v="36"/>
    <s v="Male"/>
    <s v="Hispanic"/>
    <n v="66"/>
    <s v="Male"/>
    <x v="4"/>
    <x v="2"/>
    <x v="0"/>
    <x v="1"/>
    <n v="0"/>
    <n v="36523.089999999997"/>
    <x v="1"/>
  </r>
  <r>
    <s v="INC003034"/>
    <x v="10"/>
    <x v="0"/>
    <s v="Fairview"/>
    <x v="3"/>
    <n v="9763"/>
    <s v="Sunset Blvd"/>
    <n v="44.311283000000003"/>
    <n v="-113.520893"/>
    <d v="2022-01-29T13:04:10"/>
    <x v="1"/>
    <x v="1"/>
    <n v="29"/>
    <x v="3"/>
    <d v="2022-01-29T13:04:10"/>
    <x v="11"/>
    <n v="4"/>
    <n v="10"/>
    <n v="45"/>
    <s v="Male"/>
    <s v="N/A"/>
    <n v="17"/>
    <s v="Female"/>
    <x v="2"/>
    <x v="4"/>
    <x v="0"/>
    <x v="4"/>
    <n v="5"/>
    <n v="43546.14"/>
    <x v="0"/>
  </r>
  <r>
    <s v="INC000620"/>
    <x v="14"/>
    <x v="9"/>
    <s v="Centerville"/>
    <x v="7"/>
    <n v="2807"/>
    <s v="Oak Ave"/>
    <n v="0"/>
    <n v="-97.471433000000005"/>
    <d v="2024-02-03T21:32:01"/>
    <x v="0"/>
    <x v="12"/>
    <n v="3"/>
    <x v="3"/>
    <d v="2024-02-03T21:32:01"/>
    <x v="18"/>
    <n v="32"/>
    <n v="1"/>
    <n v="36"/>
    <s v="Male"/>
    <s v="Other"/>
    <n v="70"/>
    <s v="Other"/>
    <x v="0"/>
    <x v="0"/>
    <x v="0"/>
    <x v="2"/>
    <n v="4"/>
    <n v="23498.01"/>
    <x v="1"/>
  </r>
  <r>
    <s v="INC002922"/>
    <x v="23"/>
    <x v="4"/>
    <s v="Centerville"/>
    <x v="7"/>
    <n v="8939"/>
    <s v="Sunset Blvd"/>
    <n v="43.769620000000003"/>
    <n v="-114.709856"/>
    <d v="2024-03-09T12:10:31"/>
    <x v="0"/>
    <x v="4"/>
    <n v="9"/>
    <x v="3"/>
    <d v="2024-03-09T12:10:31"/>
    <x v="17"/>
    <n v="10"/>
    <n v="31"/>
    <n v="23"/>
    <s v="Female"/>
    <s v="Hispanic"/>
    <n v="55"/>
    <s v="Female"/>
    <x v="0"/>
    <x v="4"/>
    <x v="2"/>
    <x v="0"/>
    <n v="0"/>
    <n v="8899.61"/>
    <x v="1"/>
  </r>
  <r>
    <s v="INC004325"/>
    <x v="20"/>
    <x v="2"/>
    <s v="Centerville"/>
    <x v="3"/>
    <n v="536"/>
    <s v="Lincoln St"/>
    <n v="28.929978999999999"/>
    <n v="-91.477729999999994"/>
    <d v="2018-11-11T23:42:59"/>
    <x v="5"/>
    <x v="7"/>
    <n v="11"/>
    <x v="4"/>
    <d v="2018-11-11T23:42:59"/>
    <x v="24"/>
    <n v="42"/>
    <n v="59"/>
    <n v="45"/>
    <s v="Other"/>
    <s v="N/A"/>
    <n v="27"/>
    <s v="Male"/>
    <x v="1"/>
    <x v="2"/>
    <x v="1"/>
    <x v="4"/>
    <n v="0"/>
    <n v="26881.17"/>
    <x v="1"/>
  </r>
  <r>
    <s v="INC004495"/>
    <x v="10"/>
    <x v="7"/>
    <s v="Lakewood"/>
    <x v="7"/>
    <n v="8751"/>
    <s v="Washington Ave"/>
    <n v="35.495299000000003"/>
    <n v="-115.97275"/>
    <d v="2024-10-31T07:09:30"/>
    <x v="0"/>
    <x v="5"/>
    <n v="31"/>
    <x v="1"/>
    <d v="2024-10-31T07:09:30"/>
    <x v="14"/>
    <n v="9"/>
    <n v="30"/>
    <n v="36"/>
    <s v="N/A"/>
    <s v="N/A"/>
    <n v="21"/>
    <s v="Female"/>
    <x v="2"/>
    <x v="0"/>
    <x v="0"/>
    <x v="3"/>
    <n v="5"/>
    <n v="24419.26"/>
    <x v="0"/>
  </r>
  <r>
    <s v="INC003679"/>
    <x v="8"/>
    <x v="0"/>
    <s v="Oakdale"/>
    <x v="0"/>
    <n v="9020"/>
    <s v="Park Rd"/>
    <n v="28.218858000000001"/>
    <n v="-77.613780000000006"/>
    <d v="2023-07-09T08:25:19"/>
    <x v="4"/>
    <x v="3"/>
    <n v="9"/>
    <x v="4"/>
    <d v="2023-07-09T08:25:19"/>
    <x v="0"/>
    <n v="25"/>
    <n v="19"/>
    <n v="36"/>
    <s v="Unknown"/>
    <s v="Other"/>
    <n v="72"/>
    <s v="Male"/>
    <x v="4"/>
    <x v="1"/>
    <x v="2"/>
    <x v="3"/>
    <n v="1"/>
    <n v="17866.22"/>
    <x v="1"/>
  </r>
  <r>
    <s v="INC002829"/>
    <x v="4"/>
    <x v="0"/>
    <s v="Springfield"/>
    <x v="2"/>
    <n v="6812"/>
    <s v="Oak Ave"/>
    <n v="43.642930999999997"/>
    <n v="0"/>
    <d v="2021-07-18T11:18:04"/>
    <x v="3"/>
    <x v="3"/>
    <n v="18"/>
    <x v="4"/>
    <d v="2021-07-18T11:18:04"/>
    <x v="2"/>
    <n v="18"/>
    <n v="4"/>
    <n v="36"/>
    <s v="N/A"/>
    <s v="N/A"/>
    <n v="21"/>
    <s v="Female"/>
    <x v="5"/>
    <x v="1"/>
    <x v="1"/>
    <x v="1"/>
    <n v="4"/>
    <s v="7513.8"/>
    <x v="0"/>
  </r>
  <r>
    <s v="INC001643"/>
    <x v="4"/>
    <x v="0"/>
    <s v="Oakdale"/>
    <x v="1"/>
    <n v="1875"/>
    <s v="Washington Ave"/>
    <n v="45.451825999999997"/>
    <n v="-76.160314"/>
    <d v="2024-07-30T05:35:19"/>
    <x v="0"/>
    <x v="3"/>
    <n v="30"/>
    <x v="0"/>
    <d v="2024-07-30T05:35:19"/>
    <x v="6"/>
    <n v="35"/>
    <n v="19"/>
    <n v="36"/>
    <s v="Other"/>
    <s v="N/A"/>
    <n v="72"/>
    <s v="Female"/>
    <x v="1"/>
    <x v="1"/>
    <x v="0"/>
    <x v="2"/>
    <n v="0"/>
    <n v="908.62"/>
    <x v="1"/>
  </r>
  <r>
    <s v="INC002172"/>
    <x v="10"/>
    <x v="1"/>
    <s v="Oakdale"/>
    <x v="7"/>
    <n v="2797"/>
    <s v="Cedar Lane"/>
    <n v="41.374442000000002"/>
    <n v="-71.780917000000002"/>
    <d v="2019-07-27T00:47:00"/>
    <x v="6"/>
    <x v="3"/>
    <n v="27"/>
    <x v="3"/>
    <d v="2019-07-27T00:47:00"/>
    <x v="5"/>
    <n v="47"/>
    <n v="0"/>
    <n v="36"/>
    <s v="N/A"/>
    <s v="N/A"/>
    <n v="64"/>
    <s v="N/A"/>
    <x v="0"/>
    <x v="0"/>
    <x v="4"/>
    <x v="3"/>
    <n v="3"/>
    <n v="37434.99"/>
    <x v="1"/>
  </r>
  <r>
    <s v="INC003654"/>
    <x v="21"/>
    <x v="3"/>
    <s v="Maplewood"/>
    <x v="9"/>
    <n v="729"/>
    <s v="Washington Ave"/>
    <n v="39.775097000000002"/>
    <n v="-114.738907"/>
    <d v="2021-11-17T10:34:00"/>
    <x v="3"/>
    <x v="7"/>
    <n v="17"/>
    <x v="2"/>
    <d v="2021-11-17T10:34:00"/>
    <x v="21"/>
    <n v="34"/>
    <n v="0"/>
    <n v="36"/>
    <s v="N/A"/>
    <s v="N/A"/>
    <n v="14"/>
    <s v="Female"/>
    <x v="1"/>
    <x v="2"/>
    <x v="2"/>
    <x v="0"/>
    <n v="4"/>
    <n v="44569.77"/>
    <x v="1"/>
  </r>
  <r>
    <s v="INC000391"/>
    <x v="10"/>
    <x v="0"/>
    <s v="Oakdale"/>
    <x v="6"/>
    <n v="3615"/>
    <s v="Park Rd"/>
    <n v="37.873229000000002"/>
    <n v="-80.140107"/>
    <d v="2019-02-21T06:06:59"/>
    <x v="6"/>
    <x v="12"/>
    <n v="21"/>
    <x v="1"/>
    <d v="2019-02-21T06:06:59"/>
    <x v="10"/>
    <n v="6"/>
    <n v="59"/>
    <n v="36"/>
    <s v="N/A"/>
    <s v="N/A"/>
    <n v="35"/>
    <s v="Female"/>
    <x v="3"/>
    <x v="0"/>
    <x v="1"/>
    <x v="3"/>
    <n v="5"/>
    <n v="26450.1"/>
    <x v="0"/>
  </r>
  <r>
    <s v="INC003670"/>
    <x v="5"/>
    <x v="5"/>
    <s v="Hillcrest"/>
    <x v="6"/>
    <n v="9740"/>
    <s v="Elm Blvd"/>
    <n v="45.417248999999998"/>
    <n v="-75.091975000000005"/>
    <d v="2024-04-08T08:23:23"/>
    <x v="0"/>
    <x v="0"/>
    <n v="8"/>
    <x v="6"/>
    <d v="2024-04-08T08:23:23"/>
    <x v="0"/>
    <n v="23"/>
    <n v="23"/>
    <n v="49"/>
    <s v="Male"/>
    <s v="Unknown"/>
    <n v="21"/>
    <s v="Female"/>
    <x v="3"/>
    <x v="1"/>
    <x v="0"/>
    <x v="3"/>
    <n v="3"/>
    <n v="31251.37"/>
    <x v="0"/>
  </r>
  <r>
    <s v="INC001644"/>
    <x v="9"/>
    <x v="2"/>
    <s v="Lakewood"/>
    <x v="6"/>
    <n v="2110"/>
    <s v="Main St"/>
    <n v="32.100897000000003"/>
    <n v="-118.051616"/>
    <d v="2021-05-09T09:32:36"/>
    <x v="3"/>
    <x v="9"/>
    <n v="9"/>
    <x v="4"/>
    <d v="2021-05-09T09:32:36"/>
    <x v="12"/>
    <n v="32"/>
    <n v="36"/>
    <n v="53"/>
    <s v="Unknown"/>
    <s v="N/A"/>
    <n v="21"/>
    <s v="Female"/>
    <x v="0"/>
    <x v="1"/>
    <x v="0"/>
    <x v="2"/>
    <n v="4"/>
    <n v="11417.61"/>
    <x v="1"/>
  </r>
  <r>
    <s v="INC002709"/>
    <x v="10"/>
    <x v="0"/>
    <s v="Riverside"/>
    <x v="1"/>
    <n v="5500"/>
    <s v="Washington Ave"/>
    <n v="42.792023"/>
    <n v="-112.713523"/>
    <d v="2022-03-05T17:11:56"/>
    <x v="1"/>
    <x v="4"/>
    <n v="5"/>
    <x v="3"/>
    <d v="2022-03-05T17:11:56"/>
    <x v="15"/>
    <n v="11"/>
    <n v="56"/>
    <n v="72"/>
    <s v="Male"/>
    <s v="N/A"/>
    <n v="21"/>
    <s v="Female"/>
    <x v="0"/>
    <x v="2"/>
    <x v="1"/>
    <x v="3"/>
    <n v="4"/>
    <n v="2546.4299999999998"/>
    <x v="1"/>
  </r>
  <r>
    <s v="INC000011"/>
    <x v="4"/>
    <x v="2"/>
    <s v="Centerville"/>
    <x v="8"/>
    <n v="7778"/>
    <s v="Sunset Blvd"/>
    <n v="0"/>
    <n v="-109.143534"/>
    <d v="2023-06-05T03:28:58"/>
    <x v="4"/>
    <x v="10"/>
    <n v="5"/>
    <x v="6"/>
    <d v="2023-06-05T03:28:58"/>
    <x v="13"/>
    <n v="28"/>
    <n v="58"/>
    <n v="19"/>
    <s v="N/A"/>
    <s v="Other"/>
    <n v="79"/>
    <s v="Female"/>
    <x v="5"/>
    <x v="2"/>
    <x v="4"/>
    <x v="4"/>
    <n v="0"/>
    <n v="20743.39"/>
    <x v="1"/>
  </r>
  <r>
    <s v="INC003953"/>
    <x v="9"/>
    <x v="5"/>
    <s v="Springfield"/>
    <x v="6"/>
    <n v="1178"/>
    <s v="Maple Dr"/>
    <n v="35.692670999999997"/>
    <n v="-93.526421999999997"/>
    <d v="2024-08-29T20:54:39"/>
    <x v="0"/>
    <x v="8"/>
    <n v="29"/>
    <x v="1"/>
    <d v="2024-08-29T20:54:39"/>
    <x v="4"/>
    <n v="54"/>
    <n v="39"/>
    <n v="75"/>
    <s v="Female"/>
    <s v="Black"/>
    <n v="12"/>
    <s v="Female"/>
    <x v="1"/>
    <x v="0"/>
    <x v="1"/>
    <x v="4"/>
    <n v="1"/>
    <n v="40202.949999999997"/>
    <x v="1"/>
  </r>
  <r>
    <s v="INC001917"/>
    <x v="20"/>
    <x v="3"/>
    <s v="Lakewood"/>
    <x v="0"/>
    <n v="438"/>
    <s v="Lincoln St"/>
    <n v="0"/>
    <n v="-90.189655000000002"/>
    <d v="2018-01-25T11:07:06"/>
    <x v="5"/>
    <x v="1"/>
    <n v="25"/>
    <x v="1"/>
    <d v="2018-01-25T11:07:06"/>
    <x v="2"/>
    <n v="7"/>
    <n v="6"/>
    <n v="16"/>
    <s v="Unknown"/>
    <s v="Other"/>
    <n v="45"/>
    <s v="Female"/>
    <x v="5"/>
    <x v="0"/>
    <x v="4"/>
    <x v="4"/>
    <n v="1"/>
    <s v="29621.71"/>
    <x v="1"/>
  </r>
  <r>
    <s v="INC000182"/>
    <x v="8"/>
    <x v="2"/>
    <s v="Fairview"/>
    <x v="1"/>
    <n v="5165"/>
    <s v="Park Rd"/>
    <n v="0"/>
    <n v="-87.415929000000006"/>
    <d v="2021-03-21T18:12:39"/>
    <x v="3"/>
    <x v="4"/>
    <n v="21"/>
    <x v="4"/>
    <d v="2021-03-21T18:12:39"/>
    <x v="22"/>
    <n v="12"/>
    <n v="39"/>
    <n v="36"/>
    <s v="N/A"/>
    <s v="N/A"/>
    <n v="27"/>
    <s v="Male"/>
    <x v="2"/>
    <x v="2"/>
    <x v="4"/>
    <x v="4"/>
    <n v="0"/>
    <n v="22595.9"/>
    <x v="1"/>
  </r>
  <r>
    <s v="INC000984"/>
    <x v="8"/>
    <x v="7"/>
    <s v="Lakewood"/>
    <x v="5"/>
    <n v="8691"/>
    <s v="Lincoln St"/>
    <n v="32.292465999999997"/>
    <n v="-93.871669999999995"/>
    <d v="2024-11-16T07:19:30"/>
    <x v="0"/>
    <x v="7"/>
    <n v="16"/>
    <x v="3"/>
    <d v="2024-11-16T07:19:30"/>
    <x v="14"/>
    <n v="19"/>
    <n v="30"/>
    <n v="37"/>
    <s v="Male"/>
    <s v="N/A"/>
    <n v="39"/>
    <s v="Female"/>
    <x v="5"/>
    <x v="0"/>
    <x v="4"/>
    <x v="1"/>
    <n v="2"/>
    <n v="0"/>
    <x v="1"/>
  </r>
  <r>
    <s v="INC003310"/>
    <x v="10"/>
    <x v="4"/>
    <s v="Hillcrest"/>
    <x v="0"/>
    <n v="6611"/>
    <s v="River Rd"/>
    <n v="44.909632000000002"/>
    <n v="-89.733310000000003"/>
    <d v="2021-04-22T19:10:26"/>
    <x v="3"/>
    <x v="0"/>
    <n v="22"/>
    <x v="1"/>
    <d v="2021-04-22T19:10:26"/>
    <x v="16"/>
    <n v="10"/>
    <n v="26"/>
    <n v="24"/>
    <s v="Female"/>
    <s v="Asian"/>
    <n v="33"/>
    <s v="Male"/>
    <x v="2"/>
    <x v="0"/>
    <x v="1"/>
    <x v="4"/>
    <n v="1"/>
    <n v="42758.400000000001"/>
    <x v="0"/>
  </r>
  <r>
    <s v="INC004421"/>
    <x v="20"/>
    <x v="4"/>
    <s v="Hillcrest"/>
    <x v="1"/>
    <n v="447"/>
    <s v="Park Rd"/>
    <n v="39.561275999999999"/>
    <n v="-109.257164"/>
    <d v="2023-10-28T12:00:26"/>
    <x v="4"/>
    <x v="5"/>
    <n v="28"/>
    <x v="3"/>
    <d v="2023-10-28T12:00:26"/>
    <x v="17"/>
    <n v="0"/>
    <n v="26"/>
    <n v="67"/>
    <s v="Male"/>
    <s v="White"/>
    <n v="75"/>
    <s v="Male"/>
    <x v="2"/>
    <x v="2"/>
    <x v="5"/>
    <x v="3"/>
    <n v="2"/>
    <n v="41356.769999999997"/>
    <x v="1"/>
  </r>
  <r>
    <s v="INC002063"/>
    <x v="9"/>
    <x v="3"/>
    <s v="Fairview"/>
    <x v="8"/>
    <n v="7603"/>
    <s v="River Rd"/>
    <n v="39.221207"/>
    <n v="-91.698971999999998"/>
    <d v="2024-07-23T09:45:25"/>
    <x v="0"/>
    <x v="3"/>
    <n v="23"/>
    <x v="0"/>
    <d v="2024-07-23T09:45:25"/>
    <x v="12"/>
    <n v="45"/>
    <n v="25"/>
    <n v="64"/>
    <s v="Female"/>
    <s v="Other"/>
    <n v="21"/>
    <s v="Male"/>
    <x v="0"/>
    <x v="1"/>
    <x v="2"/>
    <x v="4"/>
    <n v="2"/>
    <n v="5498.66"/>
    <x v="0"/>
  </r>
  <r>
    <s v="INC000849"/>
    <x v="23"/>
    <x v="1"/>
    <s v="Springfield"/>
    <x v="7"/>
    <n v="5209"/>
    <s v="Sunset Blvd"/>
    <n v="38.504019999999997"/>
    <n v="-103.401884"/>
    <d v="2021-08-03T18:26:02"/>
    <x v="3"/>
    <x v="8"/>
    <n v="3"/>
    <x v="0"/>
    <d v="2021-08-03T18:26:02"/>
    <x v="22"/>
    <n v="26"/>
    <n v="2"/>
    <n v="36"/>
    <s v="N/A"/>
    <s v="N/A"/>
    <n v="50"/>
    <s v="Female"/>
    <x v="1"/>
    <x v="2"/>
    <x v="5"/>
    <x v="2"/>
    <n v="4"/>
    <n v="40995.24"/>
    <x v="0"/>
  </r>
  <r>
    <s v="INC001974"/>
    <x v="17"/>
    <x v="0"/>
    <s v="Riverside"/>
    <x v="0"/>
    <n v="8830"/>
    <s v="Park Rd"/>
    <n v="30.233532"/>
    <n v="-103.743298"/>
    <d v="2022-09-17T20:08:00"/>
    <x v="1"/>
    <x v="6"/>
    <n v="17"/>
    <x v="3"/>
    <d v="2022-09-17T20:08:00"/>
    <x v="4"/>
    <n v="8"/>
    <n v="0"/>
    <n v="36"/>
    <s v="Female"/>
    <s v="Other"/>
    <n v="24"/>
    <s v="Female"/>
    <x v="3"/>
    <x v="4"/>
    <x v="2"/>
    <x v="1"/>
    <n v="0"/>
    <n v="18051.580000000002"/>
    <x v="0"/>
  </r>
  <r>
    <s v="INC004882"/>
    <x v="16"/>
    <x v="3"/>
    <s v="Centerville"/>
    <x v="0"/>
    <n v="4275"/>
    <s v="Lincoln St"/>
    <n v="45.027946"/>
    <n v="0"/>
    <d v="2020-08-17T15:08:09"/>
    <x v="2"/>
    <x v="8"/>
    <n v="17"/>
    <x v="6"/>
    <d v="2020-08-17T15:08:09"/>
    <x v="3"/>
    <n v="8"/>
    <n v="9"/>
    <n v="62"/>
    <s v="Unknown"/>
    <s v="Asian"/>
    <n v="84"/>
    <s v="N/A"/>
    <x v="0"/>
    <x v="1"/>
    <x v="5"/>
    <x v="3"/>
    <n v="4"/>
    <n v="0"/>
    <x v="1"/>
  </r>
  <r>
    <s v="INC000056"/>
    <x v="4"/>
    <x v="1"/>
    <s v="Hillcrest"/>
    <x v="3"/>
    <n v="1678"/>
    <s v="Park Rd"/>
    <n v="31.847306"/>
    <n v="-70.035741000000002"/>
    <d v="2021-10-29T06:28:27"/>
    <x v="3"/>
    <x v="5"/>
    <n v="29"/>
    <x v="5"/>
    <d v="2021-10-29T06:28:27"/>
    <x v="10"/>
    <n v="28"/>
    <n v="27"/>
    <n v="66"/>
    <s v="Male"/>
    <s v="Asian"/>
    <n v="88"/>
    <s v="N/A"/>
    <x v="1"/>
    <x v="1"/>
    <x v="5"/>
    <x v="3"/>
    <n v="4"/>
    <n v="0"/>
    <x v="0"/>
  </r>
  <r>
    <s v="INC000358"/>
    <x v="6"/>
    <x v="2"/>
    <s v="Hillcrest"/>
    <x v="5"/>
    <n v="7362"/>
    <s v="River Rd"/>
    <n v="31.35191"/>
    <n v="-72.953098999999995"/>
    <d v="2022-02-28T05:18:19"/>
    <x v="1"/>
    <x v="12"/>
    <n v="28"/>
    <x v="6"/>
    <d v="2022-02-28T05:18:19"/>
    <x v="6"/>
    <n v="18"/>
    <n v="19"/>
    <n v="36"/>
    <s v="N/A"/>
    <s v="N/A"/>
    <n v="21"/>
    <s v="Female"/>
    <x v="2"/>
    <x v="0"/>
    <x v="1"/>
    <x v="3"/>
    <n v="3"/>
    <n v="4221.75"/>
    <x v="0"/>
  </r>
  <r>
    <s v="INC003501"/>
    <x v="20"/>
    <x v="6"/>
    <s v="Centerville"/>
    <x v="7"/>
    <n v="9035"/>
    <s v="River Rd"/>
    <n v="47.180754"/>
    <n v="-119.451632"/>
    <d v="2020-01-17T22:06:54"/>
    <x v="2"/>
    <x v="1"/>
    <n v="17"/>
    <x v="5"/>
    <d v="2020-01-17T22:06:54"/>
    <x v="1"/>
    <n v="6"/>
    <n v="54"/>
    <n v="24"/>
    <s v="Male"/>
    <s v="Asian"/>
    <n v="74"/>
    <s v="Female"/>
    <x v="2"/>
    <x v="2"/>
    <x v="3"/>
    <x v="1"/>
    <n v="2"/>
    <n v="13171.43"/>
    <x v="1"/>
  </r>
  <r>
    <s v="INC004217"/>
    <x v="23"/>
    <x v="5"/>
    <s v="Riverside"/>
    <x v="7"/>
    <n v="1878"/>
    <s v="Elm Blvd"/>
    <n v="47.281908999999999"/>
    <n v="-119.59825499999999"/>
    <d v="2021-01-23T23:14:55"/>
    <x v="3"/>
    <x v="1"/>
    <n v="23"/>
    <x v="3"/>
    <d v="2021-01-23T23:14:55"/>
    <x v="24"/>
    <n v="14"/>
    <n v="55"/>
    <n v="36"/>
    <s v="N/A"/>
    <s v="N/A"/>
    <n v="21"/>
    <s v="Other"/>
    <x v="0"/>
    <x v="0"/>
    <x v="4"/>
    <x v="1"/>
    <n v="4"/>
    <n v="0"/>
    <x v="1"/>
  </r>
  <r>
    <s v="INC001278"/>
    <x v="4"/>
    <x v="3"/>
    <s v="Oakdale"/>
    <x v="9"/>
    <n v="5450"/>
    <s v="Washington Ave"/>
    <n v="25.737717"/>
    <n v="-71.794694000000007"/>
    <d v="2024-05-03T21:45:00"/>
    <x v="0"/>
    <x v="9"/>
    <n v="3"/>
    <x v="5"/>
    <d v="2024-05-03T21:45:00"/>
    <x v="18"/>
    <n v="45"/>
    <n v="0"/>
    <n v="46"/>
    <s v="Male"/>
    <s v="White"/>
    <n v="77"/>
    <s v="Female"/>
    <x v="3"/>
    <x v="1"/>
    <x v="5"/>
    <x v="2"/>
    <n v="1"/>
    <n v="49156.22"/>
    <x v="1"/>
  </r>
  <r>
    <s v="INC004174"/>
    <x v="17"/>
    <x v="4"/>
    <s v="Riverside"/>
    <x v="1"/>
    <n v="8572"/>
    <s v="River Rd"/>
    <n v="37.465094000000001"/>
    <n v="-76.372179000000003"/>
    <d v="2024-12-10T05:46:57"/>
    <x v="0"/>
    <x v="2"/>
    <n v="10"/>
    <x v="0"/>
    <d v="2024-12-10T05:46:57"/>
    <x v="6"/>
    <n v="46"/>
    <n v="57"/>
    <n v="36"/>
    <s v="N/A"/>
    <s v="N/A"/>
    <n v="21"/>
    <s v="Male"/>
    <x v="0"/>
    <x v="1"/>
    <x v="1"/>
    <x v="3"/>
    <n v="5"/>
    <n v="27505.040000000001"/>
    <x v="1"/>
  </r>
  <r>
    <s v="INC000415"/>
    <x v="15"/>
    <x v="2"/>
    <s v="Centerville"/>
    <x v="3"/>
    <n v="1557"/>
    <s v="Main St"/>
    <n v="34.717314999999999"/>
    <n v="-89.284216999999998"/>
    <d v="2021-02-24T06:39:11"/>
    <x v="3"/>
    <x v="12"/>
    <n v="24"/>
    <x v="2"/>
    <d v="2021-02-24T06:39:11"/>
    <x v="10"/>
    <n v="39"/>
    <n v="11"/>
    <n v="36"/>
    <s v="N/A"/>
    <s v="N/A"/>
    <n v="19"/>
    <s v="Unknown"/>
    <x v="5"/>
    <x v="0"/>
    <x v="2"/>
    <x v="4"/>
    <n v="5"/>
    <n v="5533.45"/>
    <x v="1"/>
  </r>
  <r>
    <s v="INC002433"/>
    <x v="20"/>
    <x v="0"/>
    <s v="Centerville"/>
    <x v="1"/>
    <n v="176"/>
    <s v="Lincoln St"/>
    <n v="40.114539999999998"/>
    <n v="-79.905023"/>
    <d v="2018-02-15T03:16:33"/>
    <x v="5"/>
    <x v="12"/>
    <n v="15"/>
    <x v="1"/>
    <d v="2018-02-15T03:16:33"/>
    <x v="13"/>
    <n v="16"/>
    <n v="33"/>
    <n v="44"/>
    <s v="N/A"/>
    <s v="Unknown"/>
    <n v="14"/>
    <s v="Male"/>
    <x v="5"/>
    <x v="0"/>
    <x v="1"/>
    <x v="3"/>
    <n v="1"/>
    <n v="23709.31"/>
    <x v="0"/>
  </r>
  <r>
    <s v="INC002817"/>
    <x v="2"/>
    <x v="0"/>
    <s v="Riverside"/>
    <x v="3"/>
    <n v="9048"/>
    <s v="Sunset Blvd"/>
    <n v="33.213040999999997"/>
    <n v="-78.729265999999996"/>
    <d v="2022-05-12T15:27:07"/>
    <x v="1"/>
    <x v="9"/>
    <n v="12"/>
    <x v="1"/>
    <d v="2022-05-12T15:27:07"/>
    <x v="3"/>
    <n v="27"/>
    <n v="7"/>
    <n v="29"/>
    <s v="Female"/>
    <s v="Unknown"/>
    <n v="75"/>
    <s v="Male"/>
    <x v="5"/>
    <x v="3"/>
    <x v="4"/>
    <x v="2"/>
    <n v="1"/>
    <n v="8635.17"/>
    <x v="1"/>
  </r>
  <r>
    <s v="INC002764"/>
    <x v="20"/>
    <x v="1"/>
    <s v="Riverside"/>
    <x v="1"/>
    <n v="7594"/>
    <s v="Sunset Blvd"/>
    <n v="43.71651"/>
    <n v="-88.807501000000002"/>
    <d v="2024-03-27T19:09:57"/>
    <x v="0"/>
    <x v="4"/>
    <n v="27"/>
    <x v="2"/>
    <d v="2024-03-27T19:09:57"/>
    <x v="16"/>
    <n v="9"/>
    <n v="57"/>
    <n v="66"/>
    <s v="Unknown"/>
    <s v="Hispanic"/>
    <n v="19"/>
    <s v="Male"/>
    <x v="5"/>
    <x v="0"/>
    <x v="1"/>
    <x v="2"/>
    <n v="5"/>
    <s v="22120.59"/>
    <x v="1"/>
  </r>
  <r>
    <s v="INC003266"/>
    <x v="9"/>
    <x v="1"/>
    <s v="Centerville"/>
    <x v="8"/>
    <n v="4683"/>
    <s v="Park Rd"/>
    <n v="33.211288000000003"/>
    <n v="-107.742825"/>
    <d v="2024-09-11T13:45:34"/>
    <x v="0"/>
    <x v="6"/>
    <n v="11"/>
    <x v="2"/>
    <d v="2024-09-11T13:45:34"/>
    <x v="11"/>
    <n v="45"/>
    <n v="34"/>
    <n v="49"/>
    <s v="N/A"/>
    <s v="White"/>
    <n v="73"/>
    <s v="N/A"/>
    <x v="0"/>
    <x v="0"/>
    <x v="1"/>
    <x v="1"/>
    <n v="5"/>
    <n v="17875.830000000002"/>
    <x v="1"/>
  </r>
  <r>
    <s v="INC001693"/>
    <x v="8"/>
    <x v="9"/>
    <s v="Hillcrest"/>
    <x v="6"/>
    <n v="4264"/>
    <s v="Park Rd"/>
    <n v="28.500482000000002"/>
    <n v="-95.198064000000002"/>
    <d v="2024-07-18T17:14:24"/>
    <x v="0"/>
    <x v="3"/>
    <n v="18"/>
    <x v="1"/>
    <d v="2024-07-18T17:14:24"/>
    <x v="15"/>
    <n v="14"/>
    <n v="24"/>
    <n v="44"/>
    <s v="Unknown"/>
    <s v="White"/>
    <n v="46"/>
    <s v="Female"/>
    <x v="0"/>
    <x v="2"/>
    <x v="2"/>
    <x v="4"/>
    <n v="5"/>
    <n v="0"/>
    <x v="0"/>
  </r>
  <r>
    <s v="INC004279"/>
    <x v="15"/>
    <x v="9"/>
    <s v="Hillcrest"/>
    <x v="7"/>
    <n v="9893"/>
    <s v="Main St"/>
    <n v="39.882139000000002"/>
    <n v="56.462600000000002"/>
    <d v="2020-06-27T00:56:00"/>
    <x v="2"/>
    <x v="10"/>
    <n v="27"/>
    <x v="3"/>
    <d v="2020-06-27T00:56:00"/>
    <x v="5"/>
    <n v="56"/>
    <n v="0"/>
    <n v="53"/>
    <s v="Female"/>
    <s v="Hispanic"/>
    <n v="21"/>
    <s v="Male"/>
    <x v="0"/>
    <x v="4"/>
    <x v="5"/>
    <x v="3"/>
    <n v="4"/>
    <n v="36831.629999999997"/>
    <x v="0"/>
  </r>
  <r>
    <s v="INC092363"/>
    <x v="10"/>
    <x v="4"/>
    <s v="Lakewood"/>
    <x v="7"/>
    <n v="7906"/>
    <s v="Park Rd"/>
    <n v="29.520757"/>
    <n v="-71.219423000000006"/>
    <d v="2019-11-18T23:33:43"/>
    <x v="6"/>
    <x v="7"/>
    <n v="18"/>
    <x v="6"/>
    <d v="2019-11-18T23:33:43"/>
    <x v="24"/>
    <n v="33"/>
    <n v="43"/>
    <n v="62"/>
    <s v="Female"/>
    <s v="Black"/>
    <n v="28"/>
    <s v="Female"/>
    <x v="0"/>
    <x v="4"/>
    <x v="1"/>
    <x v="4"/>
    <n v="3"/>
    <n v="9564.8700000000008"/>
    <x v="0"/>
  </r>
  <r>
    <s v="INC000076"/>
    <x v="6"/>
    <x v="7"/>
    <s v="Lakewood"/>
    <x v="5"/>
    <n v="6285"/>
    <s v="Washington Ave"/>
    <n v="38.539425999999999"/>
    <n v="0"/>
    <s v=""/>
    <x v="7"/>
    <x v="11"/>
    <m/>
    <x v="7"/>
    <s v=""/>
    <x v="23"/>
    <m/>
    <m/>
    <n v="58"/>
    <s v="Other"/>
    <s v="White"/>
    <n v="31"/>
    <s v="Male"/>
    <x v="3"/>
    <x v="2"/>
    <x v="4"/>
    <x v="4"/>
    <n v="5"/>
    <n v="1095.6600000000001"/>
    <x v="0"/>
  </r>
  <r>
    <s v="INC001571"/>
    <x v="5"/>
    <x v="9"/>
    <s v="Oakdale"/>
    <x v="3"/>
    <n v="4115"/>
    <s v="Cedar Lane"/>
    <n v="37.69361"/>
    <n v="-70.524258000000003"/>
    <d v="2021-06-17T10:48:31"/>
    <x v="3"/>
    <x v="10"/>
    <n v="17"/>
    <x v="1"/>
    <d v="2021-06-17T10:48:31"/>
    <x v="21"/>
    <n v="48"/>
    <n v="31"/>
    <n v="75"/>
    <s v="Female"/>
    <s v="White"/>
    <n v="16"/>
    <s v="N/A"/>
    <x v="1"/>
    <x v="1"/>
    <x v="0"/>
    <x v="0"/>
    <n v="1"/>
    <n v="39959.870000000003"/>
    <x v="1"/>
  </r>
  <r>
    <s v="INC001049"/>
    <x v="4"/>
    <x v="4"/>
    <s v="Hillcrest"/>
    <x v="6"/>
    <n v="8382"/>
    <s v="Lincoln St"/>
    <n v="36.173828999999998"/>
    <n v="-72.834185000000005"/>
    <d v="2018-08-03T16:04:51"/>
    <x v="5"/>
    <x v="8"/>
    <n v="3"/>
    <x v="5"/>
    <d v="2018-08-03T16:04:51"/>
    <x v="19"/>
    <n v="4"/>
    <n v="51"/>
    <n v="36"/>
    <s v="Unknown"/>
    <s v="N/A"/>
    <n v="50"/>
    <s v="Female"/>
    <x v="3"/>
    <x v="0"/>
    <x v="0"/>
    <x v="1"/>
    <n v="5"/>
    <n v="13055.68"/>
    <x v="1"/>
  </r>
  <r>
    <s v="INC001779"/>
    <x v="20"/>
    <x v="0"/>
    <s v="Springfield"/>
    <x v="9"/>
    <n v="3952"/>
    <s v="Sunset Blvd"/>
    <n v="47.002571000000003"/>
    <n v="-114.097492"/>
    <d v="2024-12-16T19:57:58"/>
    <x v="0"/>
    <x v="2"/>
    <n v="16"/>
    <x v="6"/>
    <d v="2024-12-16T19:57:58"/>
    <x v="16"/>
    <n v="57"/>
    <n v="58"/>
    <n v="34"/>
    <s v="Male"/>
    <s v="Hispanic"/>
    <n v="14"/>
    <s v="Female"/>
    <x v="3"/>
    <x v="4"/>
    <x v="2"/>
    <x v="3"/>
    <n v="0"/>
    <n v="44163.92"/>
    <x v="1"/>
  </r>
  <r>
    <s v="INC001928"/>
    <x v="13"/>
    <x v="5"/>
    <s v="Maplewood"/>
    <x v="6"/>
    <n v="3108"/>
    <s v="Washington Ave"/>
    <n v="26.230609000000001"/>
    <n v="-98.855046000000002"/>
    <d v="2020-05-25T13:10:23"/>
    <x v="2"/>
    <x v="9"/>
    <n v="25"/>
    <x v="6"/>
    <d v="2020-05-25T13:10:23"/>
    <x v="11"/>
    <n v="10"/>
    <n v="23"/>
    <n v="17"/>
    <s v="Female"/>
    <s v="Unknown"/>
    <n v="69"/>
    <s v="N/A"/>
    <x v="2"/>
    <x v="0"/>
    <x v="5"/>
    <x v="3"/>
    <n v="5"/>
    <n v="41696.15"/>
    <x v="1"/>
  </r>
  <r>
    <s v="INC004136"/>
    <x v="16"/>
    <x v="9"/>
    <s v="Fairview"/>
    <x v="0"/>
    <n v="5869"/>
    <s v="Sunset Blvd"/>
    <n v="32.493701000000001"/>
    <n v="94.7697"/>
    <d v="2020-03-10T19:53:06"/>
    <x v="2"/>
    <x v="4"/>
    <n v="10"/>
    <x v="0"/>
    <d v="2020-03-10T19:53:06"/>
    <x v="16"/>
    <n v="53"/>
    <n v="6"/>
    <n v="30"/>
    <s v="N/A"/>
    <s v="N/A"/>
    <n v="67"/>
    <s v="N/A"/>
    <x v="0"/>
    <x v="4"/>
    <x v="2"/>
    <x v="0"/>
    <n v="2"/>
    <s v="28153.57"/>
    <x v="0"/>
  </r>
  <r>
    <s v="INC003363"/>
    <x v="15"/>
    <x v="4"/>
    <s v="Lakewood"/>
    <x v="1"/>
    <n v="3847"/>
    <s v="Oak Ave"/>
    <n v="30.433176"/>
    <n v="-121.25597"/>
    <d v="2023-04-14T05:23:31"/>
    <x v="4"/>
    <x v="0"/>
    <n v="14"/>
    <x v="5"/>
    <d v="2023-04-14T05:23:31"/>
    <x v="6"/>
    <n v="23"/>
    <n v="31"/>
    <n v="59"/>
    <s v="Male"/>
    <s v="Asian"/>
    <n v="35"/>
    <s v="Female"/>
    <x v="0"/>
    <x v="2"/>
    <x v="2"/>
    <x v="0"/>
    <n v="4"/>
    <n v="45672.44"/>
    <x v="0"/>
  </r>
  <r>
    <s v="INC003610"/>
    <x v="5"/>
    <x v="8"/>
    <s v="Springfield"/>
    <x v="4"/>
    <n v="555"/>
    <s v="Main St"/>
    <n v="35.899777"/>
    <n v="-75.878776000000002"/>
    <d v="2021-08-06T11:47:33"/>
    <x v="3"/>
    <x v="8"/>
    <n v="6"/>
    <x v="5"/>
    <d v="2021-08-06T11:47:33"/>
    <x v="2"/>
    <n v="47"/>
    <n v="33"/>
    <n v="36"/>
    <s v="N/A"/>
    <s v="N/A"/>
    <n v="21"/>
    <s v="Female"/>
    <x v="0"/>
    <x v="0"/>
    <x v="4"/>
    <x v="3"/>
    <n v="0"/>
    <n v="4881.63"/>
    <x v="1"/>
  </r>
  <r>
    <s v="INC003362"/>
    <x v="16"/>
    <x v="3"/>
    <s v="Hillcrest"/>
    <x v="6"/>
    <n v="9001"/>
    <s v="Cedar Lane"/>
    <n v="40.140537999999999"/>
    <n v="-102.65189599999999"/>
    <d v="2019-06-27T05:03:57"/>
    <x v="6"/>
    <x v="10"/>
    <n v="27"/>
    <x v="1"/>
    <d v="2019-06-27T05:03:57"/>
    <x v="6"/>
    <n v="3"/>
    <n v="57"/>
    <n v="36"/>
    <s v="Other"/>
    <s v="White"/>
    <n v="41"/>
    <s v="Female"/>
    <x v="0"/>
    <x v="3"/>
    <x v="2"/>
    <x v="4"/>
    <n v="0"/>
    <n v="47229.65"/>
    <x v="0"/>
  </r>
  <r>
    <s v="INC000621"/>
    <x v="20"/>
    <x v="5"/>
    <s v="Oakdale"/>
    <x v="8"/>
    <n v="3408"/>
    <s v="Main St"/>
    <n v="25.295893"/>
    <n v="-100.24623800000001"/>
    <s v=""/>
    <x v="7"/>
    <x v="11"/>
    <m/>
    <x v="7"/>
    <s v=""/>
    <x v="23"/>
    <m/>
    <m/>
    <n v="29"/>
    <s v="Male"/>
    <s v="N/A"/>
    <n v="28"/>
    <s v="Female"/>
    <x v="5"/>
    <x v="0"/>
    <x v="4"/>
    <x v="4"/>
    <n v="4"/>
    <n v="5736.4"/>
    <x v="0"/>
  </r>
  <r>
    <s v="INC002712"/>
    <x v="10"/>
    <x v="4"/>
    <s v="Hillcrest"/>
    <x v="7"/>
    <n v="5479"/>
    <s v="Main St"/>
    <n v="36.448839999999997"/>
    <n v="-104.562405"/>
    <d v="2024-05-09T06:25:20"/>
    <x v="0"/>
    <x v="9"/>
    <n v="9"/>
    <x v="1"/>
    <d v="2024-05-09T06:25:20"/>
    <x v="10"/>
    <n v="25"/>
    <n v="20"/>
    <n v="24"/>
    <s v="Male"/>
    <s v="White"/>
    <n v="74"/>
    <s v="Unknown"/>
    <x v="0"/>
    <x v="0"/>
    <x v="4"/>
    <x v="4"/>
    <n v="5"/>
    <n v="8750.44"/>
    <x v="1"/>
  </r>
  <r>
    <s v="INC004461"/>
    <x v="15"/>
    <x v="9"/>
    <s v="Centerville"/>
    <x v="5"/>
    <n v="9469"/>
    <s v="Washington Ave"/>
    <n v="47.405741999999996"/>
    <n v="-99.563809000000006"/>
    <d v="2023-01-13T07:36:21"/>
    <x v="4"/>
    <x v="1"/>
    <n v="13"/>
    <x v="5"/>
    <d v="2023-01-13T07:36:21"/>
    <x v="14"/>
    <n v="36"/>
    <n v="21"/>
    <n v="36"/>
    <s v="N/A"/>
    <s v="N/A"/>
    <n v="90"/>
    <s v="Male"/>
    <x v="2"/>
    <x v="0"/>
    <x v="5"/>
    <x v="2"/>
    <n v="4"/>
    <n v="0"/>
    <x v="0"/>
  </r>
  <r>
    <s v="INC002541"/>
    <x v="2"/>
    <x v="7"/>
    <s v="Hillcrest"/>
    <x v="0"/>
    <n v="5284"/>
    <s v="Oak Ave"/>
    <n v="34.761864000000003"/>
    <n v="-95.201240999999996"/>
    <d v="2021-03-29T02:28:36"/>
    <x v="3"/>
    <x v="4"/>
    <n v="29"/>
    <x v="6"/>
    <d v="2021-03-29T02:28:36"/>
    <x v="8"/>
    <n v="28"/>
    <n v="36"/>
    <n v="25"/>
    <s v="Male"/>
    <s v="Black"/>
    <n v="52"/>
    <s v="Female"/>
    <x v="3"/>
    <x v="0"/>
    <x v="5"/>
    <x v="2"/>
    <n v="4"/>
    <n v="40404.400000000001"/>
    <x v="0"/>
  </r>
  <r>
    <s v="INC002878"/>
    <x v="23"/>
    <x v="1"/>
    <s v="Riverside"/>
    <x v="0"/>
    <n v="7180"/>
    <s v="Lincoln St"/>
    <n v="46.660941000000001"/>
    <n v="-109.546589"/>
    <d v="2019-06-04T02:42:00"/>
    <x v="6"/>
    <x v="10"/>
    <n v="4"/>
    <x v="0"/>
    <d v="2019-06-04T02:42:00"/>
    <x v="8"/>
    <n v="42"/>
    <n v="0"/>
    <n v="62"/>
    <s v="N/A"/>
    <s v="White"/>
    <n v="74"/>
    <s v="Female"/>
    <x v="1"/>
    <x v="0"/>
    <x v="4"/>
    <x v="4"/>
    <n v="1"/>
    <n v="31587.200000000001"/>
    <x v="1"/>
  </r>
  <r>
    <s v="INC003863"/>
    <x v="12"/>
    <x v="6"/>
    <s v="Oakdale"/>
    <x v="9"/>
    <n v="2059"/>
    <s v="Washington Ave"/>
    <n v="30.828748000000001"/>
    <n v="-98.571524999999994"/>
    <d v="2023-05-28T10:48:39"/>
    <x v="4"/>
    <x v="9"/>
    <n v="28"/>
    <x v="4"/>
    <d v="2023-05-28T10:48:39"/>
    <x v="21"/>
    <n v="48"/>
    <n v="39"/>
    <n v="62"/>
    <s v="Male"/>
    <s v="Black"/>
    <n v="67"/>
    <s v="Unknown"/>
    <x v="1"/>
    <x v="4"/>
    <x v="0"/>
    <x v="2"/>
    <n v="0"/>
    <n v="0"/>
    <x v="1"/>
  </r>
  <r>
    <s v="INC002161"/>
    <x v="18"/>
    <x v="9"/>
    <s v="Oakdale"/>
    <x v="3"/>
    <n v="1881"/>
    <s v="Park Rd"/>
    <n v="30.555254000000001"/>
    <n v="-92.120035000000001"/>
    <d v="2024-08-28T13:33:25"/>
    <x v="0"/>
    <x v="8"/>
    <n v="28"/>
    <x v="2"/>
    <d v="2024-08-28T13:33:25"/>
    <x v="11"/>
    <n v="33"/>
    <n v="25"/>
    <n v="45"/>
    <s v="Female"/>
    <s v="Asian"/>
    <n v="58"/>
    <s v="Female"/>
    <x v="2"/>
    <x v="0"/>
    <x v="1"/>
    <x v="2"/>
    <n v="5"/>
    <n v="17807.72"/>
    <x v="0"/>
  </r>
  <r>
    <s v="INC004796"/>
    <x v="4"/>
    <x v="7"/>
    <s v="Fairview"/>
    <x v="9"/>
    <n v="3690"/>
    <s v="Main St"/>
    <n v="28.236868000000001"/>
    <n v="-77.402170999999996"/>
    <d v="2022-09-10T17:09:47"/>
    <x v="1"/>
    <x v="6"/>
    <n v="10"/>
    <x v="3"/>
    <d v="2022-09-10T17:09:47"/>
    <x v="15"/>
    <n v="9"/>
    <n v="47"/>
    <n v="36"/>
    <s v="N/A"/>
    <s v="N/A"/>
    <n v="63"/>
    <s v="Female"/>
    <x v="3"/>
    <x v="2"/>
    <x v="1"/>
    <x v="4"/>
    <n v="3"/>
    <n v="31289.87"/>
    <x v="1"/>
  </r>
  <r>
    <s v="INC003424"/>
    <x v="9"/>
    <x v="9"/>
    <s v="Fairview"/>
    <x v="0"/>
    <n v="2297"/>
    <s v="Washington Ave"/>
    <n v="0"/>
    <n v="-95.657813000000004"/>
    <d v="2023-12-11T10:10:51"/>
    <x v="4"/>
    <x v="2"/>
    <n v="11"/>
    <x v="6"/>
    <d v="2023-12-11T10:10:51"/>
    <x v="21"/>
    <n v="10"/>
    <n v="51"/>
    <n v="36"/>
    <s v="N/A"/>
    <s v="N/A"/>
    <n v="31"/>
    <s v="Male"/>
    <x v="1"/>
    <x v="0"/>
    <x v="4"/>
    <x v="3"/>
    <n v="3"/>
    <n v="12638.19"/>
    <x v="0"/>
  </r>
  <r>
    <s v="INC002238"/>
    <x v="17"/>
    <x v="4"/>
    <s v="Hillcrest"/>
    <x v="4"/>
    <n v="1779"/>
    <s v="River Rd"/>
    <n v="29.021874"/>
    <n v="-95.399750999999995"/>
    <d v="2020-10-15T15:29:49"/>
    <x v="2"/>
    <x v="5"/>
    <n v="15"/>
    <x v="1"/>
    <d v="2020-10-15T15:29:49"/>
    <x v="3"/>
    <n v="29"/>
    <n v="49"/>
    <n v="61"/>
    <s v="Male"/>
    <s v="White"/>
    <n v="49"/>
    <s v="N/A"/>
    <x v="0"/>
    <x v="2"/>
    <x v="5"/>
    <x v="0"/>
    <n v="1"/>
    <n v="27607.200000000001"/>
    <x v="0"/>
  </r>
  <r>
    <s v="INC004426"/>
    <x v="15"/>
    <x v="4"/>
    <s v="Maplewood"/>
    <x v="6"/>
    <n v="19"/>
    <s v="Cedar Lane"/>
    <n v="37.881973000000002"/>
    <n v="-96.552278000000001"/>
    <d v="2020-05-30T00:21:10"/>
    <x v="2"/>
    <x v="9"/>
    <n v="30"/>
    <x v="3"/>
    <d v="2020-05-30T00:21:10"/>
    <x v="5"/>
    <n v="21"/>
    <n v="10"/>
    <n v="37"/>
    <s v="N/A"/>
    <s v="Asian"/>
    <n v="21"/>
    <s v="N/A"/>
    <x v="0"/>
    <x v="4"/>
    <x v="2"/>
    <x v="1"/>
    <n v="4"/>
    <n v="48739.01"/>
    <x v="1"/>
  </r>
  <r>
    <s v="INC004687"/>
    <x v="17"/>
    <x v="0"/>
    <s v="Oakdale"/>
    <x v="8"/>
    <n v="8917"/>
    <s v="Lincoln St"/>
    <n v="31.794809000000001"/>
    <n v="-118.660614"/>
    <d v="2021-09-16T22:52:48"/>
    <x v="3"/>
    <x v="6"/>
    <n v="16"/>
    <x v="1"/>
    <d v="2021-09-16T22:52:48"/>
    <x v="1"/>
    <n v="52"/>
    <n v="48"/>
    <n v="69"/>
    <s v="N/A"/>
    <s v="Black"/>
    <n v="39"/>
    <s v="Male"/>
    <x v="3"/>
    <x v="1"/>
    <x v="1"/>
    <x v="2"/>
    <n v="0"/>
    <n v="31587.47"/>
    <x v="1"/>
  </r>
  <r>
    <s v="INC004847"/>
    <x v="15"/>
    <x v="0"/>
    <s v="Springfield"/>
    <x v="3"/>
    <n v="7894"/>
    <s v="Oak Ave"/>
    <n v="25.539249999999999"/>
    <n v="-79.213888999999995"/>
    <d v="2019-02-25T19:27:38"/>
    <x v="6"/>
    <x v="12"/>
    <n v="25"/>
    <x v="6"/>
    <d v="2019-02-25T19:27:38"/>
    <x v="16"/>
    <n v="27"/>
    <n v="38"/>
    <n v="64"/>
    <s v="Female"/>
    <s v="Hispanic"/>
    <n v="77"/>
    <s v="Male"/>
    <x v="0"/>
    <x v="4"/>
    <x v="0"/>
    <x v="3"/>
    <n v="0"/>
    <n v="35482.910000000003"/>
    <x v="0"/>
  </r>
  <r>
    <s v="INC003043"/>
    <x v="15"/>
    <x v="4"/>
    <s v="Maplewood"/>
    <x v="8"/>
    <n v="1540"/>
    <s v="Washington Ave"/>
    <n v="44.471654999999998"/>
    <n v="-74.848629000000003"/>
    <d v="2018-04-25T02:26:42"/>
    <x v="5"/>
    <x v="0"/>
    <n v="25"/>
    <x v="2"/>
    <d v="2018-04-25T02:26:42"/>
    <x v="8"/>
    <n v="26"/>
    <n v="42"/>
    <n v="30"/>
    <s v="Other"/>
    <s v="Black"/>
    <n v="79"/>
    <s v="Female"/>
    <x v="0"/>
    <x v="0"/>
    <x v="1"/>
    <x v="4"/>
    <n v="1"/>
    <n v="32194.27"/>
    <x v="0"/>
  </r>
  <r>
    <s v="INC001449"/>
    <x v="10"/>
    <x v="0"/>
    <s v="Maplewood"/>
    <x v="5"/>
    <n v="765"/>
    <s v="River Rd"/>
    <n v="47.040981000000002"/>
    <n v="-105.276112"/>
    <d v="2022-04-13T22:12:46"/>
    <x v="1"/>
    <x v="0"/>
    <n v="13"/>
    <x v="2"/>
    <d v="2022-04-13T22:12:46"/>
    <x v="1"/>
    <n v="12"/>
    <n v="46"/>
    <n v="36"/>
    <s v="N/A"/>
    <s v="N/A"/>
    <n v="25"/>
    <s v="Female"/>
    <x v="5"/>
    <x v="0"/>
    <x v="5"/>
    <x v="2"/>
    <n v="0"/>
    <n v="31230.54"/>
    <x v="1"/>
  </r>
  <r>
    <s v="INC000486"/>
    <x v="19"/>
    <x v="4"/>
    <s v="Fairview"/>
    <x v="1"/>
    <n v="233"/>
    <s v="Cedar Lane"/>
    <n v="38.735954"/>
    <n v="-80.377343999999994"/>
    <d v="2019-10-07T19:05:29"/>
    <x v="6"/>
    <x v="5"/>
    <n v="7"/>
    <x v="6"/>
    <d v="2019-10-07T19:05:29"/>
    <x v="16"/>
    <n v="5"/>
    <n v="29"/>
    <n v="29"/>
    <s v="Unknown"/>
    <s v="Other"/>
    <n v="30"/>
    <s v="N/A"/>
    <x v="3"/>
    <x v="3"/>
    <x v="5"/>
    <x v="0"/>
    <n v="0"/>
    <n v="30795.89"/>
    <x v="0"/>
  </r>
  <r>
    <s v="INC001817"/>
    <x v="9"/>
    <x v="1"/>
    <s v="Springfield"/>
    <x v="2"/>
    <n v="8396"/>
    <s v="Main St"/>
    <n v="46.052145000000003"/>
    <n v="-112.257486"/>
    <d v="2019-05-04T01:58:38"/>
    <x v="6"/>
    <x v="9"/>
    <n v="4"/>
    <x v="3"/>
    <d v="2019-05-04T01:58:38"/>
    <x v="20"/>
    <n v="58"/>
    <n v="38"/>
    <n v="63"/>
    <s v="Female"/>
    <s v="N/A"/>
    <n v="38"/>
    <s v="Male"/>
    <x v="5"/>
    <x v="4"/>
    <x v="5"/>
    <x v="3"/>
    <n v="2"/>
    <n v="0"/>
    <x v="1"/>
  </r>
  <r>
    <s v="INC001900"/>
    <x v="6"/>
    <x v="3"/>
    <s v="Riverside"/>
    <x v="9"/>
    <n v="5975"/>
    <s v="Cedar Lane"/>
    <n v="25.074158000000001"/>
    <n v="-74.673320000000004"/>
    <d v="2021-12-03T02:44:36"/>
    <x v="3"/>
    <x v="2"/>
    <n v="3"/>
    <x v="5"/>
    <d v="2021-12-03T02:44:36"/>
    <x v="8"/>
    <n v="44"/>
    <n v="36"/>
    <n v="54"/>
    <s v="N/A"/>
    <s v="Hispanic"/>
    <n v="21"/>
    <s v="Male"/>
    <x v="1"/>
    <x v="0"/>
    <x v="2"/>
    <x v="0"/>
    <n v="1"/>
    <n v="43536.04"/>
    <x v="0"/>
  </r>
  <r>
    <s v="INC002827"/>
    <x v="16"/>
    <x v="4"/>
    <s v="Centerville"/>
    <x v="2"/>
    <n v="2771"/>
    <s v="Elm Blvd"/>
    <n v="38.272989000000003"/>
    <n v="-103.986647"/>
    <d v="2024-04-24T20:36:57"/>
    <x v="0"/>
    <x v="0"/>
    <n v="24"/>
    <x v="2"/>
    <d v="2024-04-24T20:36:57"/>
    <x v="4"/>
    <n v="36"/>
    <n v="57"/>
    <n v="57"/>
    <s v="N/A"/>
    <s v="N/A"/>
    <n v="87"/>
    <s v="Unknown"/>
    <x v="0"/>
    <x v="0"/>
    <x v="3"/>
    <x v="0"/>
    <n v="1"/>
    <n v="11700.91"/>
    <x v="0"/>
  </r>
  <r>
    <s v="INC003006"/>
    <x v="9"/>
    <x v="6"/>
    <s v="Hillcrest"/>
    <x v="5"/>
    <n v="3713"/>
    <s v="Elm Blvd"/>
    <n v="28.050967"/>
    <n v="-109.88315900000001"/>
    <d v="2020-03-29T18:16:39"/>
    <x v="2"/>
    <x v="4"/>
    <n v="29"/>
    <x v="4"/>
    <d v="2020-03-29T18:16:39"/>
    <x v="22"/>
    <n v="16"/>
    <n v="39"/>
    <n v="48"/>
    <s v="Other"/>
    <s v="N/A"/>
    <n v="29"/>
    <s v="Female"/>
    <x v="1"/>
    <x v="4"/>
    <x v="5"/>
    <x v="3"/>
    <n v="2"/>
    <n v="1819.92"/>
    <x v="0"/>
  </r>
  <r>
    <s v="INC004438"/>
    <x v="1"/>
    <x v="7"/>
    <s v="Centerville"/>
    <x v="8"/>
    <n v="9330"/>
    <s v="River Rd"/>
    <n v="36.144725000000001"/>
    <n v="-93.175332999999995"/>
    <d v="2020-02-09T07:24:46"/>
    <x v="2"/>
    <x v="12"/>
    <n v="9"/>
    <x v="4"/>
    <d v="2020-02-09T07:24:46"/>
    <x v="14"/>
    <n v="24"/>
    <n v="46"/>
    <n v="68"/>
    <s v="N/A"/>
    <s v="Other"/>
    <n v="21"/>
    <s v="Female"/>
    <x v="0"/>
    <x v="0"/>
    <x v="0"/>
    <x v="3"/>
    <n v="4"/>
    <n v="19418.900000000001"/>
    <x v="1"/>
  </r>
  <r>
    <s v="INC004460"/>
    <x v="4"/>
    <x v="6"/>
    <s v="Riverside"/>
    <x v="7"/>
    <n v="3441"/>
    <s v="Lincoln St"/>
    <n v="0"/>
    <n v="-96.688310000000001"/>
    <d v="2018-12-22T19:12:14"/>
    <x v="5"/>
    <x v="2"/>
    <n v="22"/>
    <x v="3"/>
    <d v="2018-12-22T19:12:14"/>
    <x v="16"/>
    <n v="12"/>
    <n v="14"/>
    <n v="36"/>
    <s v="Male"/>
    <s v="Hispanic"/>
    <n v="57"/>
    <s v="Male"/>
    <x v="2"/>
    <x v="4"/>
    <x v="3"/>
    <x v="0"/>
    <n v="3"/>
    <n v="48489.15"/>
    <x v="0"/>
  </r>
  <r>
    <s v="INC001201"/>
    <x v="8"/>
    <x v="7"/>
    <s v="Fairview"/>
    <x v="9"/>
    <n v="5986"/>
    <s v="Park Rd"/>
    <n v="46.706479000000002"/>
    <n v="0"/>
    <d v="2022-11-14T06:15:14"/>
    <x v="1"/>
    <x v="7"/>
    <n v="14"/>
    <x v="6"/>
    <d v="2022-11-14T06:15:14"/>
    <x v="10"/>
    <n v="15"/>
    <n v="14"/>
    <n v="36"/>
    <s v="Female"/>
    <s v="White"/>
    <n v="43"/>
    <s v="Male"/>
    <x v="0"/>
    <x v="1"/>
    <x v="0"/>
    <x v="1"/>
    <n v="0"/>
    <n v="25219.21"/>
    <x v="1"/>
  </r>
  <r>
    <s v="INC000362"/>
    <x v="16"/>
    <x v="3"/>
    <s v="Lakewood"/>
    <x v="8"/>
    <n v="1971"/>
    <s v="Sunset Blvd"/>
    <n v="46.776471999999998"/>
    <n v="-76.061049999999994"/>
    <d v="2022-06-10T15:08:11"/>
    <x v="1"/>
    <x v="10"/>
    <n v="10"/>
    <x v="5"/>
    <d v="2022-06-10T15:08:11"/>
    <x v="3"/>
    <n v="8"/>
    <n v="11"/>
    <n v="43"/>
    <s v="Male"/>
    <s v="Asian"/>
    <n v="79"/>
    <s v="Male"/>
    <x v="2"/>
    <x v="3"/>
    <x v="2"/>
    <x v="2"/>
    <n v="1"/>
    <n v="0"/>
    <x v="1"/>
  </r>
  <r>
    <s v="INC001510"/>
    <x v="10"/>
    <x v="7"/>
    <s v="Riverside"/>
    <x v="2"/>
    <n v="1050"/>
    <s v="Park Rd"/>
    <n v="45.154707000000002"/>
    <n v="-120.039199"/>
    <d v="2019-05-16T00:28:30"/>
    <x v="6"/>
    <x v="9"/>
    <n v="16"/>
    <x v="1"/>
    <d v="2019-05-16T00:28:30"/>
    <x v="5"/>
    <n v="28"/>
    <n v="30"/>
    <n v="28"/>
    <s v="Female"/>
    <s v="Other"/>
    <n v="41"/>
    <s v="Female"/>
    <x v="1"/>
    <x v="3"/>
    <x v="0"/>
    <x v="1"/>
    <n v="5"/>
    <n v="0"/>
    <x v="1"/>
  </r>
  <r>
    <s v="INC003257"/>
    <x v="15"/>
    <x v="6"/>
    <s v="Lakewood"/>
    <x v="0"/>
    <n v="499"/>
    <s v="River Rd"/>
    <n v="31.940258"/>
    <n v="-85.249110999999999"/>
    <d v="2022-09-21T17:23:24"/>
    <x v="1"/>
    <x v="6"/>
    <n v="21"/>
    <x v="2"/>
    <d v="2022-09-21T17:23:24"/>
    <x v="15"/>
    <n v="23"/>
    <n v="24"/>
    <n v="36"/>
    <s v="Female"/>
    <s v="Hispanic"/>
    <n v="21"/>
    <s v="N/A"/>
    <x v="3"/>
    <x v="2"/>
    <x v="2"/>
    <x v="0"/>
    <n v="0"/>
    <n v="47930.239999999998"/>
    <x v="1"/>
  </r>
  <r>
    <s v="INC002250"/>
    <x v="1"/>
    <x v="0"/>
    <s v="Springfield"/>
    <x v="8"/>
    <n v="1371"/>
    <s v="Oak Ave"/>
    <n v="30.346215999999998"/>
    <n v="-99.434269"/>
    <s v=""/>
    <x v="7"/>
    <x v="11"/>
    <m/>
    <x v="7"/>
    <s v=""/>
    <x v="23"/>
    <m/>
    <m/>
    <n v="66"/>
    <s v="N/A"/>
    <s v="Asian"/>
    <n v="48"/>
    <s v="N/A"/>
    <x v="0"/>
    <x v="0"/>
    <x v="2"/>
    <x v="2"/>
    <n v="0"/>
    <n v="15470.49"/>
    <x v="0"/>
  </r>
  <r>
    <s v="INC003246"/>
    <x v="9"/>
    <x v="1"/>
    <s v="Fairview"/>
    <x v="5"/>
    <n v="5143"/>
    <s v="River Rd"/>
    <n v="26.217023000000001"/>
    <n v="-74.463909999999998"/>
    <d v="2018-01-20T09:18:28"/>
    <x v="5"/>
    <x v="1"/>
    <n v="20"/>
    <x v="3"/>
    <d v="2018-01-20T09:18:28"/>
    <x v="12"/>
    <n v="18"/>
    <n v="28"/>
    <n v="64"/>
    <s v="Other"/>
    <s v="White"/>
    <n v="86"/>
    <s v="Other"/>
    <x v="2"/>
    <x v="0"/>
    <x v="4"/>
    <x v="4"/>
    <n v="5"/>
    <n v="32775.86"/>
    <x v="0"/>
  </r>
  <r>
    <s v="INC000657"/>
    <x v="2"/>
    <x v="1"/>
    <s v="Riverside"/>
    <x v="8"/>
    <n v="4651"/>
    <s v="Maple Dr"/>
    <n v="35.314847"/>
    <n v="-72.493983"/>
    <d v="2024-04-10T20:26:02"/>
    <x v="0"/>
    <x v="0"/>
    <n v="10"/>
    <x v="2"/>
    <d v="2024-04-10T20:26:02"/>
    <x v="4"/>
    <n v="26"/>
    <n v="2"/>
    <n v="50"/>
    <s v="Female"/>
    <s v="Black"/>
    <n v="90"/>
    <s v="N/A"/>
    <x v="0"/>
    <x v="2"/>
    <x v="2"/>
    <x v="2"/>
    <n v="4"/>
    <n v="0"/>
    <x v="1"/>
  </r>
  <r>
    <s v="INC002556"/>
    <x v="6"/>
    <x v="8"/>
    <s v="Hillcrest"/>
    <x v="2"/>
    <n v="28"/>
    <s v="Cedar Lane"/>
    <n v="25.933375999999999"/>
    <n v="-78.794529999999995"/>
    <d v="2018-04-21T00:54:18"/>
    <x v="5"/>
    <x v="0"/>
    <n v="21"/>
    <x v="3"/>
    <d v="2018-04-21T00:54:18"/>
    <x v="5"/>
    <n v="54"/>
    <n v="18"/>
    <n v="22"/>
    <s v="Male"/>
    <s v="Asian"/>
    <n v="16"/>
    <s v="Female"/>
    <x v="5"/>
    <x v="4"/>
    <x v="1"/>
    <x v="1"/>
    <n v="3"/>
    <n v="19445.52"/>
    <x v="0"/>
  </r>
  <r>
    <s v="INC002597"/>
    <x v="4"/>
    <x v="8"/>
    <s v="Maplewood"/>
    <x v="4"/>
    <n v="6173"/>
    <s v="Elm Blvd"/>
    <n v="31.512743"/>
    <n v="-75.373045000000005"/>
    <d v="2018-02-12T03:18:48"/>
    <x v="5"/>
    <x v="12"/>
    <n v="12"/>
    <x v="6"/>
    <d v="2018-02-12T03:18:48"/>
    <x v="13"/>
    <n v="18"/>
    <n v="48"/>
    <n v="36"/>
    <s v="N/A"/>
    <s v="N/A"/>
    <n v="83"/>
    <s v="Female"/>
    <x v="5"/>
    <x v="0"/>
    <x v="0"/>
    <x v="2"/>
    <n v="0"/>
    <n v="2278.8000000000002"/>
    <x v="0"/>
  </r>
  <r>
    <s v="INC000229"/>
    <x v="17"/>
    <x v="4"/>
    <s v="Oakdale"/>
    <x v="3"/>
    <n v="936"/>
    <s v="Oak Ave"/>
    <n v="0"/>
    <n v="-72.471373"/>
    <d v="2023-10-08T09:04:19"/>
    <x v="4"/>
    <x v="5"/>
    <n v="8"/>
    <x v="4"/>
    <d v="2023-10-08T09:04:19"/>
    <x v="12"/>
    <n v="4"/>
    <n v="19"/>
    <n v="48"/>
    <s v="Female"/>
    <s v="Hispanic"/>
    <n v="21"/>
    <s v="Other"/>
    <x v="3"/>
    <x v="4"/>
    <x v="4"/>
    <x v="4"/>
    <n v="2"/>
    <n v="16876.62"/>
    <x v="0"/>
  </r>
  <r>
    <s v="INC004285"/>
    <x v="17"/>
    <x v="4"/>
    <s v="Maplewood"/>
    <x v="1"/>
    <n v="8952"/>
    <s v="Washington Ave"/>
    <n v="32.667673999999998"/>
    <n v="0"/>
    <d v="2018-05-17T07:10:04"/>
    <x v="5"/>
    <x v="9"/>
    <n v="17"/>
    <x v="1"/>
    <d v="2018-05-17T07:10:04"/>
    <x v="14"/>
    <n v="10"/>
    <n v="4"/>
    <n v="18"/>
    <s v="N/A"/>
    <s v="Asian"/>
    <n v="26"/>
    <s v="Female"/>
    <x v="2"/>
    <x v="2"/>
    <x v="4"/>
    <x v="3"/>
    <n v="0"/>
    <n v="0"/>
    <x v="1"/>
  </r>
  <r>
    <s v="INC004701"/>
    <x v="8"/>
    <x v="9"/>
    <s v="Fairview"/>
    <x v="3"/>
    <n v="8773"/>
    <s v="Lincoln St"/>
    <n v="28.203161000000001"/>
    <n v="-73.826772000000005"/>
    <d v="2024-10-22T22:32:00"/>
    <x v="0"/>
    <x v="5"/>
    <n v="22"/>
    <x v="0"/>
    <d v="2024-10-22T22:32:00"/>
    <x v="1"/>
    <n v="32"/>
    <n v="0"/>
    <n v="22"/>
    <s v="Female"/>
    <s v="Black"/>
    <n v="81"/>
    <s v="Other"/>
    <x v="0"/>
    <x v="0"/>
    <x v="2"/>
    <x v="4"/>
    <n v="5"/>
    <n v="41425.53"/>
    <x v="1"/>
  </r>
  <r>
    <s v="INC000795"/>
    <x v="10"/>
    <x v="8"/>
    <s v="Hillcrest"/>
    <x v="5"/>
    <n v="6499"/>
    <s v="Park Rd"/>
    <n v="30.614000999999998"/>
    <n v="-77.699633000000006"/>
    <d v="2020-06-30T21:56:40"/>
    <x v="2"/>
    <x v="10"/>
    <n v="30"/>
    <x v="0"/>
    <d v="2020-06-30T21:56:40"/>
    <x v="18"/>
    <n v="56"/>
    <n v="40"/>
    <n v="47"/>
    <s v="Male"/>
    <s v="White"/>
    <n v="61"/>
    <s v="Female"/>
    <x v="0"/>
    <x v="0"/>
    <x v="1"/>
    <x v="2"/>
    <n v="2"/>
    <n v="28548.16"/>
    <x v="1"/>
  </r>
  <r>
    <s v="INC001048"/>
    <x v="25"/>
    <x v="6"/>
    <s v="Maplewood"/>
    <x v="1"/>
    <n v="5799"/>
    <s v="Lincoln St"/>
    <n v="46.899864999999998"/>
    <n v="-119.215001"/>
    <d v="2021-04-10T18:32:13"/>
    <x v="3"/>
    <x v="0"/>
    <n v="10"/>
    <x v="3"/>
    <d v="2021-04-10T18:32:13"/>
    <x v="22"/>
    <n v="32"/>
    <n v="13"/>
    <n v="25"/>
    <s v="Female"/>
    <s v="Black"/>
    <n v="26"/>
    <s v="Other"/>
    <x v="5"/>
    <x v="0"/>
    <x v="2"/>
    <x v="1"/>
    <n v="5"/>
    <n v="22010.77"/>
    <x v="0"/>
  </r>
  <r>
    <s v="INC003794"/>
    <x v="23"/>
    <x v="9"/>
    <s v="Springfield"/>
    <x v="5"/>
    <n v="2181"/>
    <s v="Elm Blvd"/>
    <n v="27.887083000000001"/>
    <n v="-71.821511000000001"/>
    <d v="2024-01-20T00:35:49"/>
    <x v="0"/>
    <x v="1"/>
    <n v="20"/>
    <x v="3"/>
    <d v="2024-01-20T00:35:49"/>
    <x v="5"/>
    <n v="35"/>
    <n v="49"/>
    <n v="65"/>
    <s v="Female"/>
    <s v="Black"/>
    <n v="21"/>
    <s v="Other"/>
    <x v="5"/>
    <x v="1"/>
    <x v="0"/>
    <x v="3"/>
    <n v="4"/>
    <n v="28738.95"/>
    <x v="0"/>
  </r>
  <r>
    <s v="INC002381"/>
    <x v="10"/>
    <x v="0"/>
    <s v="Fairview"/>
    <x v="9"/>
    <n v="5298"/>
    <s v="Lincoln St"/>
    <n v="45.569879"/>
    <n v="-84.810902999999996"/>
    <d v="2022-04-06T06:37:04"/>
    <x v="1"/>
    <x v="0"/>
    <n v="6"/>
    <x v="2"/>
    <d v="2022-04-06T06:37:04"/>
    <x v="10"/>
    <n v="37"/>
    <n v="4"/>
    <n v="37"/>
    <s v="N/A"/>
    <s v="Hispanic"/>
    <n v="39"/>
    <s v="Male"/>
    <x v="2"/>
    <x v="1"/>
    <x v="0"/>
    <x v="3"/>
    <n v="5"/>
    <n v="20573.150000000001"/>
    <x v="1"/>
  </r>
  <r>
    <s v="INC003150"/>
    <x v="15"/>
    <x v="9"/>
    <s v="Springfield"/>
    <x v="9"/>
    <n v="1479"/>
    <s v="Oak Ave"/>
    <n v="45.892257999999998"/>
    <n v="-116.80064299999999"/>
    <d v="2024-05-26T09:15:16"/>
    <x v="0"/>
    <x v="9"/>
    <n v="26"/>
    <x v="4"/>
    <d v="2024-05-26T09:15:16"/>
    <x v="12"/>
    <n v="15"/>
    <n v="16"/>
    <n v="20"/>
    <s v="Male"/>
    <s v="Black"/>
    <n v="38"/>
    <s v="Male"/>
    <x v="3"/>
    <x v="1"/>
    <x v="2"/>
    <x v="4"/>
    <n v="4"/>
    <n v="30312.44"/>
    <x v="1"/>
  </r>
  <r>
    <s v="INC001884"/>
    <x v="14"/>
    <x v="8"/>
    <s v="Riverside"/>
    <x v="7"/>
    <n v="34"/>
    <s v="Lincoln St"/>
    <n v="34.430953000000002"/>
    <n v="-109.57541500000001"/>
    <d v="2022-01-29T23:23:55"/>
    <x v="1"/>
    <x v="1"/>
    <n v="29"/>
    <x v="3"/>
    <d v="2022-01-29T23:23:55"/>
    <x v="24"/>
    <n v="23"/>
    <n v="55"/>
    <n v="47"/>
    <s v="Male"/>
    <s v="Hispanic"/>
    <n v="21"/>
    <s v="N/A"/>
    <x v="1"/>
    <x v="4"/>
    <x v="1"/>
    <x v="3"/>
    <n v="5"/>
    <n v="287.75"/>
    <x v="0"/>
  </r>
  <r>
    <s v="INC002933"/>
    <x v="12"/>
    <x v="0"/>
    <s v="Centerville"/>
    <x v="0"/>
    <n v="7773"/>
    <s v="Maple Dr"/>
    <n v="40.741066000000004"/>
    <n v="0"/>
    <s v=""/>
    <x v="7"/>
    <x v="11"/>
    <m/>
    <x v="7"/>
    <s v=""/>
    <x v="23"/>
    <m/>
    <m/>
    <n v="53"/>
    <s v="Female"/>
    <s v="Hispanic"/>
    <n v="35"/>
    <s v="Male"/>
    <x v="2"/>
    <x v="0"/>
    <x v="1"/>
    <x v="0"/>
    <n v="2"/>
    <n v="0"/>
    <x v="1"/>
  </r>
  <r>
    <s v="INC001338"/>
    <x v="7"/>
    <x v="8"/>
    <s v="Lakewood"/>
    <x v="2"/>
    <n v="8807"/>
    <s v="Park Rd"/>
    <n v="33.938063"/>
    <n v="-84.835615000000004"/>
    <d v="2024-08-14T10:56:43"/>
    <x v="0"/>
    <x v="8"/>
    <n v="14"/>
    <x v="2"/>
    <d v="2024-08-14T10:56:43"/>
    <x v="21"/>
    <n v="56"/>
    <n v="43"/>
    <n v="36"/>
    <s v="Female"/>
    <s v="N/A"/>
    <n v="83"/>
    <s v="Female"/>
    <x v="3"/>
    <x v="4"/>
    <x v="0"/>
    <x v="0"/>
    <n v="1"/>
    <n v="20190.740000000002"/>
    <x v="0"/>
  </r>
  <r>
    <s v="INC002975"/>
    <x v="12"/>
    <x v="5"/>
    <s v="Springfield"/>
    <x v="4"/>
    <n v="8725"/>
    <s v="Main St"/>
    <n v="31.402417"/>
    <n v="51.998699999999999"/>
    <d v="2018-10-19T02:26:22"/>
    <x v="5"/>
    <x v="5"/>
    <n v="19"/>
    <x v="5"/>
    <d v="2018-10-19T02:26:22"/>
    <x v="8"/>
    <n v="26"/>
    <n v="22"/>
    <n v="36"/>
    <s v="Male"/>
    <s v="Asian"/>
    <n v="83"/>
    <s v="Male"/>
    <x v="4"/>
    <x v="4"/>
    <x v="0"/>
    <x v="3"/>
    <n v="4"/>
    <n v="0"/>
    <x v="1"/>
  </r>
  <r>
    <s v="INC002517"/>
    <x v="0"/>
    <x v="0"/>
    <s v="Springfield"/>
    <x v="8"/>
    <n v="3291"/>
    <s v="Park Rd"/>
    <n v="44.768059000000001"/>
    <n v="-85.923153999999997"/>
    <d v="2018-08-29T05:19:59"/>
    <x v="5"/>
    <x v="8"/>
    <n v="29"/>
    <x v="2"/>
    <d v="2018-08-29T05:19:59"/>
    <x v="6"/>
    <n v="19"/>
    <n v="59"/>
    <n v="46"/>
    <s v="Female"/>
    <s v="Hispanic"/>
    <n v="32"/>
    <s v="Female"/>
    <x v="1"/>
    <x v="4"/>
    <x v="2"/>
    <x v="3"/>
    <n v="1"/>
    <n v="26025.49"/>
    <x v="1"/>
  </r>
  <r>
    <s v="INC002293"/>
    <x v="20"/>
    <x v="3"/>
    <s v="Springfield"/>
    <x v="1"/>
    <n v="7673"/>
    <s v="Park Rd"/>
    <n v="32.527389999999997"/>
    <n v="0"/>
    <d v="2020-04-02T21:49:05"/>
    <x v="2"/>
    <x v="0"/>
    <n v="2"/>
    <x v="1"/>
    <d v="2020-04-02T21:49:05"/>
    <x v="18"/>
    <n v="49"/>
    <n v="5"/>
    <n v="66"/>
    <s v="Male"/>
    <s v="White"/>
    <n v="21"/>
    <s v="N/A"/>
    <x v="4"/>
    <x v="4"/>
    <x v="4"/>
    <x v="3"/>
    <n v="0"/>
    <n v="26328.43"/>
    <x v="0"/>
  </r>
  <r>
    <s v="INC004366"/>
    <x v="9"/>
    <x v="3"/>
    <s v="Centerville"/>
    <x v="4"/>
    <n v="741"/>
    <s v="Lincoln St"/>
    <n v="44.675217000000004"/>
    <n v="-105.181631"/>
    <d v="2020-08-17T21:03:13"/>
    <x v="2"/>
    <x v="8"/>
    <n v="17"/>
    <x v="6"/>
    <d v="2020-08-17T21:03:13"/>
    <x v="18"/>
    <n v="3"/>
    <n v="13"/>
    <n v="43"/>
    <s v="Male"/>
    <s v="Black"/>
    <n v="12"/>
    <s v="Male"/>
    <x v="5"/>
    <x v="0"/>
    <x v="5"/>
    <x v="0"/>
    <n v="2"/>
    <n v="18425.36"/>
    <x v="0"/>
  </r>
  <r>
    <s v="INC002926"/>
    <x v="17"/>
    <x v="6"/>
    <s v="Maplewood"/>
    <x v="9"/>
    <n v="6588"/>
    <s v="Sunset Blvd"/>
    <n v="34.619691000000003"/>
    <n v="-108.65813"/>
    <d v="2022-02-17T23:49:47"/>
    <x v="1"/>
    <x v="12"/>
    <n v="17"/>
    <x v="1"/>
    <d v="2022-02-17T23:49:47"/>
    <x v="24"/>
    <n v="49"/>
    <n v="47"/>
    <n v="19"/>
    <s v="Other"/>
    <s v="Hispanic"/>
    <n v="75"/>
    <s v="Female"/>
    <x v="0"/>
    <x v="1"/>
    <x v="4"/>
    <x v="2"/>
    <n v="5"/>
    <n v="42195.14"/>
    <x v="1"/>
  </r>
  <r>
    <s v="INC002537"/>
    <x v="17"/>
    <x v="9"/>
    <s v="Hillcrest"/>
    <x v="3"/>
    <n v="767"/>
    <s v="Washington Ave"/>
    <n v="46.458959999999998"/>
    <n v="-75.939265000000006"/>
    <s v=""/>
    <x v="7"/>
    <x v="11"/>
    <m/>
    <x v="7"/>
    <s v=""/>
    <x v="23"/>
    <m/>
    <m/>
    <n v="60"/>
    <s v="Other"/>
    <s v="White"/>
    <n v="70"/>
    <s v="Unknown"/>
    <x v="1"/>
    <x v="1"/>
    <x v="2"/>
    <x v="0"/>
    <n v="5"/>
    <n v="34015.69"/>
    <x v="1"/>
  </r>
  <r>
    <s v="INC002088"/>
    <x v="23"/>
    <x v="3"/>
    <s v="Lakewood"/>
    <x v="7"/>
    <n v="9719"/>
    <s v="River Rd"/>
    <n v="30.339600999999998"/>
    <n v="-115.52179700000001"/>
    <d v="2024-02-10T00:44:53"/>
    <x v="0"/>
    <x v="12"/>
    <n v="10"/>
    <x v="3"/>
    <d v="2024-02-10T00:44:53"/>
    <x v="5"/>
    <n v="44"/>
    <n v="53"/>
    <n v="47"/>
    <s v="Male"/>
    <s v="White"/>
    <n v="35"/>
    <s v="Male"/>
    <x v="2"/>
    <x v="1"/>
    <x v="4"/>
    <x v="1"/>
    <n v="3"/>
    <n v="0"/>
    <x v="1"/>
  </r>
  <r>
    <s v="INC003663"/>
    <x v="20"/>
    <x v="7"/>
    <s v="Maplewood"/>
    <x v="1"/>
    <n v="6286"/>
    <s v="Park Rd"/>
    <n v="33.245187000000001"/>
    <n v="-89.927875"/>
    <d v="2019-12-27T15:10:12"/>
    <x v="6"/>
    <x v="2"/>
    <n v="27"/>
    <x v="5"/>
    <d v="2019-12-27T15:10:12"/>
    <x v="3"/>
    <n v="10"/>
    <n v="12"/>
    <n v="36"/>
    <s v="N/A"/>
    <s v="N/A"/>
    <n v="32"/>
    <s v="Other"/>
    <x v="5"/>
    <x v="4"/>
    <x v="0"/>
    <x v="1"/>
    <n v="3"/>
    <n v="0"/>
    <x v="0"/>
  </r>
  <r>
    <s v="INC001717"/>
    <x v="19"/>
    <x v="8"/>
    <s v="Riverside"/>
    <x v="2"/>
    <n v="4292"/>
    <s v="Maple Dr"/>
    <n v="31.994461999999999"/>
    <n v="-94.102760000000004"/>
    <s v=""/>
    <x v="7"/>
    <x v="11"/>
    <m/>
    <x v="7"/>
    <s v=""/>
    <x v="23"/>
    <m/>
    <m/>
    <n v="44"/>
    <s v="Female"/>
    <s v="Asian"/>
    <n v="77"/>
    <s v="N/A"/>
    <x v="1"/>
    <x v="2"/>
    <x v="2"/>
    <x v="2"/>
    <n v="3"/>
    <n v="15802.28"/>
    <x v="0"/>
  </r>
  <r>
    <s v="INC002881"/>
    <x v="1"/>
    <x v="1"/>
    <s v="Centerville"/>
    <x v="5"/>
    <n v="8402"/>
    <s v="Sunset Blvd"/>
    <n v="46.875400999999997"/>
    <n v="-77.71557"/>
    <d v="2020-02-06T19:58:30"/>
    <x v="2"/>
    <x v="12"/>
    <n v="6"/>
    <x v="1"/>
    <d v="2020-02-06T19:58:30"/>
    <x v="16"/>
    <n v="58"/>
    <n v="30"/>
    <n v="36"/>
    <s v="Female"/>
    <s v="Asian"/>
    <n v="81"/>
    <s v="N/A"/>
    <x v="4"/>
    <x v="2"/>
    <x v="0"/>
    <x v="0"/>
    <n v="5"/>
    <n v="40909.85"/>
    <x v="0"/>
  </r>
  <r>
    <s v="INC001388"/>
    <x v="21"/>
    <x v="1"/>
    <s v="Lakewood"/>
    <x v="6"/>
    <n v="5436"/>
    <s v="Sunset Blvd"/>
    <n v="27.629522999999999"/>
    <n v="-73.738363000000007"/>
    <d v="2020-10-22T22:00:58"/>
    <x v="2"/>
    <x v="5"/>
    <n v="22"/>
    <x v="1"/>
    <d v="2020-10-22T22:00:58"/>
    <x v="1"/>
    <n v="0"/>
    <n v="58"/>
    <n v="58"/>
    <s v="Female"/>
    <s v="White"/>
    <n v="79"/>
    <s v="Female"/>
    <x v="2"/>
    <x v="0"/>
    <x v="0"/>
    <x v="3"/>
    <n v="4"/>
    <n v="48654.06"/>
    <x v="0"/>
  </r>
  <r>
    <s v="INC000331"/>
    <x v="12"/>
    <x v="3"/>
    <s v="Maplewood"/>
    <x v="8"/>
    <n v="8970"/>
    <s v="Sunset Blvd"/>
    <n v="36.464286000000001"/>
    <n v="-73.593210999999997"/>
    <d v="2022-05-22T02:38:47"/>
    <x v="1"/>
    <x v="9"/>
    <n v="22"/>
    <x v="4"/>
    <d v="2022-05-22T02:38:47"/>
    <x v="8"/>
    <n v="38"/>
    <n v="47"/>
    <n v="30"/>
    <s v="Other"/>
    <s v="Unknown"/>
    <n v="47"/>
    <s v="N/A"/>
    <x v="5"/>
    <x v="2"/>
    <x v="4"/>
    <x v="3"/>
    <n v="1"/>
    <n v="43972.31"/>
    <x v="0"/>
  </r>
  <r>
    <s v="INC001284"/>
    <x v="17"/>
    <x v="8"/>
    <s v="Fairview"/>
    <x v="2"/>
    <n v="9404"/>
    <s v="Main St"/>
    <n v="27.320993999999999"/>
    <n v="-72.269892999999996"/>
    <d v="2018-02-21T23:29:41"/>
    <x v="5"/>
    <x v="12"/>
    <n v="21"/>
    <x v="2"/>
    <d v="2018-02-21T23:29:41"/>
    <x v="24"/>
    <n v="29"/>
    <n v="41"/>
    <n v="36"/>
    <s v="Female"/>
    <s v="White"/>
    <n v="21"/>
    <s v="Unknown"/>
    <x v="2"/>
    <x v="2"/>
    <x v="5"/>
    <x v="1"/>
    <n v="3"/>
    <n v="20545.560000000001"/>
    <x v="0"/>
  </r>
  <r>
    <s v="INC000978"/>
    <x v="5"/>
    <x v="2"/>
    <s v="Lakewood"/>
    <x v="2"/>
    <n v="3979"/>
    <s v="Washington Ave"/>
    <n v="0"/>
    <n v="-99.458349999999996"/>
    <d v="2023-01-24T06:37:57"/>
    <x v="4"/>
    <x v="1"/>
    <n v="24"/>
    <x v="0"/>
    <d v="2023-01-24T06:37:57"/>
    <x v="10"/>
    <n v="37"/>
    <n v="57"/>
    <n v="36"/>
    <s v="N/A"/>
    <s v="N/A"/>
    <n v="21"/>
    <s v="N/A"/>
    <x v="3"/>
    <x v="0"/>
    <x v="4"/>
    <x v="3"/>
    <n v="5"/>
    <n v="36479.51"/>
    <x v="1"/>
  </r>
  <r>
    <s v="INC000570"/>
    <x v="20"/>
    <x v="5"/>
    <s v="Hillcrest"/>
    <x v="6"/>
    <n v="8136"/>
    <s v="Lincoln St"/>
    <n v="43.391511999999999"/>
    <n v="-85.162345999999999"/>
    <d v="2024-05-05T23:32:48"/>
    <x v="0"/>
    <x v="9"/>
    <n v="5"/>
    <x v="4"/>
    <d v="2024-05-05T23:32:48"/>
    <x v="24"/>
    <n v="32"/>
    <n v="48"/>
    <n v="36"/>
    <s v="N/A"/>
    <s v="White"/>
    <n v="21"/>
    <s v="Male"/>
    <x v="0"/>
    <x v="1"/>
    <x v="0"/>
    <x v="3"/>
    <n v="5"/>
    <n v="33050.410000000003"/>
    <x v="0"/>
  </r>
  <r>
    <s v="INC002408"/>
    <x v="15"/>
    <x v="4"/>
    <s v="Lakewood"/>
    <x v="1"/>
    <n v="7060"/>
    <s v="River Rd"/>
    <n v="46.051405000000003"/>
    <n v="-77.335094999999995"/>
    <d v="2021-04-13T02:48:54"/>
    <x v="3"/>
    <x v="0"/>
    <n v="13"/>
    <x v="0"/>
    <d v="2021-04-13T02:48:54"/>
    <x v="8"/>
    <n v="48"/>
    <n v="54"/>
    <n v="36"/>
    <s v="Male"/>
    <s v="Asian"/>
    <n v="65"/>
    <s v="Male"/>
    <x v="2"/>
    <x v="0"/>
    <x v="4"/>
    <x v="3"/>
    <n v="4"/>
    <n v="45181.79"/>
    <x v="1"/>
  </r>
  <r>
    <s v="INC000199"/>
    <x v="21"/>
    <x v="0"/>
    <s v="Riverside"/>
    <x v="2"/>
    <n v="2779"/>
    <s v="Oak Ave"/>
    <n v="30.164017000000001"/>
    <n v="-72.263743000000005"/>
    <d v="2020-05-25T13:35:43"/>
    <x v="2"/>
    <x v="9"/>
    <n v="25"/>
    <x v="6"/>
    <d v="2020-05-25T13:35:43"/>
    <x v="11"/>
    <n v="35"/>
    <n v="43"/>
    <n v="20"/>
    <s v="Male"/>
    <s v="N/A"/>
    <n v="86"/>
    <s v="Other"/>
    <x v="0"/>
    <x v="4"/>
    <x v="5"/>
    <x v="1"/>
    <n v="2"/>
    <n v="43770.11"/>
    <x v="0"/>
  </r>
  <r>
    <s v="INC004372"/>
    <x v="22"/>
    <x v="1"/>
    <s v="Lakewood"/>
    <x v="1"/>
    <n v="7924"/>
    <s v="Maple Dr"/>
    <n v="46.296348999999999"/>
    <n v="-86.818444999999997"/>
    <d v="2023-05-28T18:23:31"/>
    <x v="4"/>
    <x v="9"/>
    <n v="28"/>
    <x v="4"/>
    <d v="2023-05-28T18:23:31"/>
    <x v="22"/>
    <n v="23"/>
    <n v="31"/>
    <n v="60"/>
    <s v="Female"/>
    <s v="Asian"/>
    <n v="19"/>
    <s v="Female"/>
    <x v="2"/>
    <x v="2"/>
    <x v="2"/>
    <x v="4"/>
    <n v="0"/>
    <n v="3588.65"/>
    <x v="1"/>
  </r>
  <r>
    <s v="INC001975"/>
    <x v="21"/>
    <x v="3"/>
    <s v="Hillcrest"/>
    <x v="6"/>
    <n v="8336"/>
    <s v="Maple Dr"/>
    <n v="44.772353000000003"/>
    <n v="-114.34854199999999"/>
    <d v="2024-02-02T14:35:46"/>
    <x v="0"/>
    <x v="12"/>
    <n v="2"/>
    <x v="5"/>
    <d v="2024-02-02T14:35:46"/>
    <x v="7"/>
    <n v="35"/>
    <n v="46"/>
    <n v="31"/>
    <s v="N/A"/>
    <s v="Unknown"/>
    <n v="83"/>
    <s v="Other"/>
    <x v="3"/>
    <x v="0"/>
    <x v="4"/>
    <x v="1"/>
    <n v="1"/>
    <n v="31376.95"/>
    <x v="0"/>
  </r>
  <r>
    <s v="INC000050"/>
    <x v="15"/>
    <x v="4"/>
    <s v="Fairview"/>
    <x v="4"/>
    <n v="1601"/>
    <s v="River Rd"/>
    <n v="30.339312"/>
    <n v="-118.047051"/>
    <d v="2023-02-24T04:39:00"/>
    <x v="4"/>
    <x v="12"/>
    <n v="24"/>
    <x v="5"/>
    <d v="2023-02-24T04:39:00"/>
    <x v="9"/>
    <n v="39"/>
    <n v="0"/>
    <n v="29"/>
    <s v="Male"/>
    <s v="Asian"/>
    <n v="84"/>
    <s v="N/A"/>
    <x v="3"/>
    <x v="2"/>
    <x v="2"/>
    <x v="0"/>
    <n v="2"/>
    <n v="7711.05"/>
    <x v="1"/>
  </r>
  <r>
    <s v="INC001419"/>
    <x v="9"/>
    <x v="4"/>
    <s v="Maplewood"/>
    <x v="3"/>
    <n v="4761"/>
    <s v="Elm Blvd"/>
    <n v="37.258011000000003"/>
    <n v="64.590800000000002"/>
    <d v="2020-07-24T07:14:58"/>
    <x v="2"/>
    <x v="3"/>
    <n v="24"/>
    <x v="5"/>
    <d v="2020-07-24T07:14:58"/>
    <x v="14"/>
    <n v="14"/>
    <n v="58"/>
    <n v="69"/>
    <s v="N/A"/>
    <s v="Hispanic"/>
    <n v="37"/>
    <s v="Male"/>
    <x v="0"/>
    <x v="0"/>
    <x v="0"/>
    <x v="2"/>
    <n v="2"/>
    <n v="15986.11"/>
    <x v="0"/>
  </r>
  <r>
    <s v="INC002146"/>
    <x v="10"/>
    <x v="5"/>
    <s v="Oakdale"/>
    <x v="3"/>
    <n v="3"/>
    <s v="River Rd"/>
    <n v="30.936724000000002"/>
    <n v="-84.023820000000001"/>
    <d v="2019-11-10T19:28:22"/>
    <x v="6"/>
    <x v="7"/>
    <n v="10"/>
    <x v="4"/>
    <d v="2019-11-10T19:28:22"/>
    <x v="16"/>
    <n v="28"/>
    <n v="22"/>
    <n v="33"/>
    <s v="Male"/>
    <s v="Hispanic"/>
    <n v="58"/>
    <s v="Male"/>
    <x v="0"/>
    <x v="4"/>
    <x v="1"/>
    <x v="3"/>
    <n v="0"/>
    <n v="43821.56"/>
    <x v="1"/>
  </r>
  <r>
    <s v="INC002093"/>
    <x v="10"/>
    <x v="1"/>
    <s v="Hillcrest"/>
    <x v="9"/>
    <n v="897"/>
    <s v="Oak Ave"/>
    <n v="36.573374999999999"/>
    <n v="-85.550312000000005"/>
    <d v="2022-06-28T19:02:00"/>
    <x v="1"/>
    <x v="10"/>
    <n v="28"/>
    <x v="0"/>
    <d v="2022-06-28T19:02:00"/>
    <x v="16"/>
    <n v="2"/>
    <n v="0"/>
    <n v="36"/>
    <s v="Male"/>
    <s v="Asian"/>
    <n v="32"/>
    <s v="Male"/>
    <x v="5"/>
    <x v="0"/>
    <x v="5"/>
    <x v="4"/>
    <n v="4"/>
    <n v="35190.800000000003"/>
    <x v="1"/>
  </r>
  <r>
    <s v="INC004810"/>
    <x v="17"/>
    <x v="0"/>
    <s v="Oakdale"/>
    <x v="0"/>
    <n v="3497"/>
    <s v="Elm Blvd"/>
    <n v="0"/>
    <n v="-102.951216"/>
    <d v="2020-06-04T08:34:37"/>
    <x v="2"/>
    <x v="10"/>
    <n v="4"/>
    <x v="1"/>
    <d v="2020-06-04T08:34:37"/>
    <x v="0"/>
    <n v="34"/>
    <n v="37"/>
    <n v="36"/>
    <s v="N/A"/>
    <s v="N/A"/>
    <n v="30"/>
    <s v="Male"/>
    <x v="2"/>
    <x v="2"/>
    <x v="2"/>
    <x v="3"/>
    <n v="5"/>
    <n v="21994.62"/>
    <x v="0"/>
  </r>
  <r>
    <s v="INC003236"/>
    <x v="10"/>
    <x v="8"/>
    <s v="Springfield"/>
    <x v="5"/>
    <n v="4265"/>
    <s v="Maple Dr"/>
    <n v="46.760145999999999"/>
    <n v="-80.064128999999994"/>
    <d v="2020-12-10T10:16:35"/>
    <x v="2"/>
    <x v="2"/>
    <n v="10"/>
    <x v="1"/>
    <d v="2020-12-10T10:16:35"/>
    <x v="21"/>
    <n v="16"/>
    <n v="35"/>
    <n v="51"/>
    <s v="Female"/>
    <s v="Unknown"/>
    <n v="52"/>
    <s v="N/A"/>
    <x v="0"/>
    <x v="1"/>
    <x v="5"/>
    <x v="0"/>
    <n v="4"/>
    <n v="26922.92"/>
    <x v="0"/>
  </r>
  <r>
    <s v="INC001123"/>
    <x v="8"/>
    <x v="4"/>
    <s v="Springfield"/>
    <x v="6"/>
    <n v="4880"/>
    <s v="Cedar Lane"/>
    <n v="26.695074000000002"/>
    <n v="-99.825283999999996"/>
    <d v="2024-07-15T10:55:44"/>
    <x v="0"/>
    <x v="3"/>
    <n v="15"/>
    <x v="6"/>
    <d v="2024-07-15T10:55:44"/>
    <x v="21"/>
    <n v="55"/>
    <n v="44"/>
    <n v="46"/>
    <s v="Male"/>
    <s v="Black"/>
    <n v="33"/>
    <s v="Male"/>
    <x v="0"/>
    <x v="0"/>
    <x v="3"/>
    <x v="2"/>
    <n v="4"/>
    <n v="10605.64"/>
    <x v="0"/>
  </r>
  <r>
    <s v="INC004820"/>
    <x v="1"/>
    <x v="1"/>
    <s v="Maplewood"/>
    <x v="4"/>
    <n v="5342"/>
    <s v="Elm Blvd"/>
    <n v="27.144811000000001"/>
    <n v="-92.179839000000001"/>
    <d v="2023-06-05T14:07:26"/>
    <x v="4"/>
    <x v="10"/>
    <n v="5"/>
    <x v="6"/>
    <d v="2023-06-05T14:07:26"/>
    <x v="7"/>
    <n v="7"/>
    <n v="26"/>
    <n v="22"/>
    <s v="Male"/>
    <s v="White"/>
    <n v="25"/>
    <s v="Male"/>
    <x v="3"/>
    <x v="3"/>
    <x v="5"/>
    <x v="3"/>
    <n v="2"/>
    <n v="11225.1"/>
    <x v="0"/>
  </r>
  <r>
    <s v="INC002129"/>
    <x v="21"/>
    <x v="7"/>
    <s v="Hillcrest"/>
    <x v="4"/>
    <n v="1837"/>
    <s v="Lincoln St"/>
    <n v="44.686762000000002"/>
    <n v="0"/>
    <d v="2021-07-07T09:26:48"/>
    <x v="3"/>
    <x v="3"/>
    <n v="7"/>
    <x v="2"/>
    <d v="2021-07-07T09:26:48"/>
    <x v="12"/>
    <n v="26"/>
    <n v="48"/>
    <n v="36"/>
    <s v="N/A"/>
    <s v="N/A"/>
    <n v="38"/>
    <s v="N/A"/>
    <x v="5"/>
    <x v="0"/>
    <x v="3"/>
    <x v="2"/>
    <n v="4"/>
    <n v="15713"/>
    <x v="1"/>
  </r>
  <r>
    <s v="INC003537"/>
    <x v="8"/>
    <x v="6"/>
    <s v="Hillcrest"/>
    <x v="2"/>
    <n v="5685"/>
    <s v="Lincoln St"/>
    <n v="38.651086999999997"/>
    <n v="-117.190411"/>
    <d v="2018-03-15T04:23:22"/>
    <x v="5"/>
    <x v="4"/>
    <n v="15"/>
    <x v="1"/>
    <d v="2018-03-15T04:23:22"/>
    <x v="9"/>
    <n v="23"/>
    <n v="22"/>
    <n v="36"/>
    <s v="N/A"/>
    <s v="N/A"/>
    <n v="59"/>
    <s v="Male"/>
    <x v="5"/>
    <x v="2"/>
    <x v="0"/>
    <x v="3"/>
    <n v="0"/>
    <n v="33491.93"/>
    <x v="1"/>
  </r>
  <r>
    <s v="INC002468"/>
    <x v="23"/>
    <x v="7"/>
    <s v="Maplewood"/>
    <x v="5"/>
    <n v="3393"/>
    <s v="Oak Ave"/>
    <n v="41.876769000000003"/>
    <n v="-102.91719399999999"/>
    <d v="2022-09-25T11:58:36"/>
    <x v="1"/>
    <x v="6"/>
    <n v="25"/>
    <x v="4"/>
    <d v="2022-09-25T11:58:36"/>
    <x v="2"/>
    <n v="58"/>
    <n v="36"/>
    <n v="63"/>
    <s v="Female"/>
    <s v="Black"/>
    <n v="27"/>
    <s v="Female"/>
    <x v="4"/>
    <x v="0"/>
    <x v="4"/>
    <x v="1"/>
    <n v="1"/>
    <n v="33063.83"/>
    <x v="0"/>
  </r>
  <r>
    <s v="INC003038"/>
    <x v="21"/>
    <x v="3"/>
    <s v="Maplewood"/>
    <x v="5"/>
    <n v="2307"/>
    <s v="Main St"/>
    <n v="29.987952"/>
    <n v="-114.384423"/>
    <d v="2024-12-18T08:27:07"/>
    <x v="0"/>
    <x v="2"/>
    <n v="18"/>
    <x v="2"/>
    <d v="2024-12-18T08:27:07"/>
    <x v="0"/>
    <n v="27"/>
    <n v="7"/>
    <n v="58"/>
    <s v="Male"/>
    <s v="Other"/>
    <n v="26"/>
    <s v="Unknown"/>
    <x v="0"/>
    <x v="2"/>
    <x v="0"/>
    <x v="2"/>
    <n v="1"/>
    <n v="26694"/>
    <x v="1"/>
  </r>
  <r>
    <s v="INC003774"/>
    <x v="14"/>
    <x v="9"/>
    <s v="Oakdale"/>
    <x v="0"/>
    <n v="5146"/>
    <s v="Lincoln St"/>
    <n v="37.480449999999998"/>
    <n v="-106.582566"/>
    <d v="2018-04-27T07:12:52"/>
    <x v="5"/>
    <x v="0"/>
    <n v="27"/>
    <x v="5"/>
    <d v="2018-04-27T07:12:52"/>
    <x v="14"/>
    <n v="12"/>
    <n v="52"/>
    <n v="38"/>
    <s v="Female"/>
    <s v="Black"/>
    <n v="61"/>
    <s v="N/A"/>
    <x v="3"/>
    <x v="1"/>
    <x v="0"/>
    <x v="3"/>
    <n v="0"/>
    <n v="6276.79"/>
    <x v="1"/>
  </r>
  <r>
    <s v="INC004526"/>
    <x v="6"/>
    <x v="9"/>
    <s v="Riverside"/>
    <x v="6"/>
    <n v="2540"/>
    <s v="Oak Ave"/>
    <n v="0"/>
    <n v="-120.82638900000001"/>
    <d v="2019-02-22T21:34:29"/>
    <x v="6"/>
    <x v="12"/>
    <n v="22"/>
    <x v="5"/>
    <d v="2019-02-22T21:34:29"/>
    <x v="18"/>
    <n v="34"/>
    <n v="29"/>
    <n v="58"/>
    <s v="Female"/>
    <s v="Asian"/>
    <n v="29"/>
    <s v="Female"/>
    <x v="0"/>
    <x v="0"/>
    <x v="0"/>
    <x v="0"/>
    <n v="5"/>
    <n v="44900.85"/>
    <x v="0"/>
  </r>
  <r>
    <s v="INC001405"/>
    <x v="6"/>
    <x v="8"/>
    <s v="Riverside"/>
    <x v="8"/>
    <n v="3182"/>
    <s v="Maple Dr"/>
    <n v="44.120876000000003"/>
    <n v="-72.815140999999997"/>
    <d v="2019-08-25T11:36:45"/>
    <x v="6"/>
    <x v="8"/>
    <n v="25"/>
    <x v="4"/>
    <d v="2019-08-25T11:36:45"/>
    <x v="2"/>
    <n v="36"/>
    <n v="45"/>
    <n v="36"/>
    <s v="N/A"/>
    <s v="N/A"/>
    <n v="21"/>
    <s v="N/A"/>
    <x v="3"/>
    <x v="4"/>
    <x v="5"/>
    <x v="0"/>
    <n v="3"/>
    <n v="0"/>
    <x v="0"/>
  </r>
  <r>
    <s v="INC001952"/>
    <x v="21"/>
    <x v="9"/>
    <s v="Hillcrest"/>
    <x v="1"/>
    <n v="83"/>
    <s v="Elm Blvd"/>
    <n v="37.270370999999997"/>
    <n v="51.308"/>
    <d v="2021-02-14T06:56:48"/>
    <x v="3"/>
    <x v="12"/>
    <n v="14"/>
    <x v="4"/>
    <d v="2021-02-14T06:56:48"/>
    <x v="10"/>
    <n v="56"/>
    <n v="48"/>
    <n v="28"/>
    <s v="Male"/>
    <s v="Asian"/>
    <n v="75"/>
    <s v="Female"/>
    <x v="5"/>
    <x v="0"/>
    <x v="2"/>
    <x v="1"/>
    <n v="0"/>
    <n v="9084.25"/>
    <x v="1"/>
  </r>
  <r>
    <s v="INC003191"/>
    <x v="12"/>
    <x v="1"/>
    <s v="Springfield"/>
    <x v="9"/>
    <n v="6881"/>
    <s v="Main St"/>
    <n v="27.278566999999999"/>
    <n v="-92.154923999999994"/>
    <d v="2021-04-18T00:46:58"/>
    <x v="3"/>
    <x v="0"/>
    <n v="18"/>
    <x v="4"/>
    <d v="2021-04-18T00:46:58"/>
    <x v="5"/>
    <n v="46"/>
    <n v="58"/>
    <n v="44"/>
    <s v="Female"/>
    <s v="N/A"/>
    <n v="88"/>
    <s v="Female"/>
    <x v="2"/>
    <x v="1"/>
    <x v="3"/>
    <x v="3"/>
    <n v="2"/>
    <n v="1244.01"/>
    <x v="1"/>
  </r>
  <r>
    <s v="INC002660"/>
    <x v="18"/>
    <x v="6"/>
    <s v="Riverside"/>
    <x v="1"/>
    <n v="573"/>
    <s v="Cedar Lane"/>
    <n v="0"/>
    <n v="-92.954599000000002"/>
    <d v="2021-08-21T09:44:44"/>
    <x v="3"/>
    <x v="8"/>
    <n v="21"/>
    <x v="3"/>
    <d v="2021-08-21T09:44:44"/>
    <x v="12"/>
    <n v="44"/>
    <n v="44"/>
    <n v="24"/>
    <s v="Female"/>
    <s v="N/A"/>
    <n v="42"/>
    <s v="Male"/>
    <x v="5"/>
    <x v="2"/>
    <x v="2"/>
    <x v="1"/>
    <n v="0"/>
    <n v="27155.66"/>
    <x v="1"/>
  </r>
  <r>
    <s v="INC001055"/>
    <x v="1"/>
    <x v="5"/>
    <s v="Lakewood"/>
    <x v="3"/>
    <n v="3527"/>
    <s v="Park Rd"/>
    <n v="47.191623"/>
    <n v="-112.66925500000001"/>
    <d v="2018-12-25T10:30:22"/>
    <x v="5"/>
    <x v="2"/>
    <n v="25"/>
    <x v="0"/>
    <d v="2018-12-25T10:30:22"/>
    <x v="21"/>
    <n v="30"/>
    <n v="22"/>
    <n v="36"/>
    <s v="Male"/>
    <s v="Hispanic"/>
    <n v="36"/>
    <s v="Unknown"/>
    <x v="3"/>
    <x v="0"/>
    <x v="4"/>
    <x v="4"/>
    <n v="0"/>
    <n v="22480.63"/>
    <x v="1"/>
  </r>
  <r>
    <s v="INC003707"/>
    <x v="20"/>
    <x v="5"/>
    <s v="Lakewood"/>
    <x v="6"/>
    <n v="1664"/>
    <s v="Oak Ave"/>
    <n v="38.232438999999999"/>
    <n v="-79.271766999999997"/>
    <d v="2022-03-04T04:52:37"/>
    <x v="1"/>
    <x v="4"/>
    <n v="4"/>
    <x v="5"/>
    <d v="2022-03-04T04:52:37"/>
    <x v="9"/>
    <n v="52"/>
    <n v="37"/>
    <n v="29"/>
    <s v="Unknown"/>
    <s v="Black"/>
    <n v="20"/>
    <s v="Female"/>
    <x v="2"/>
    <x v="3"/>
    <x v="2"/>
    <x v="3"/>
    <n v="2"/>
    <n v="0"/>
    <x v="0"/>
  </r>
  <r>
    <s v="INC003706"/>
    <x v="6"/>
    <x v="5"/>
    <s v="Maplewood"/>
    <x v="5"/>
    <n v="2816"/>
    <s v="Maple Dr"/>
    <n v="32.246895000000002"/>
    <n v="-77.920975999999996"/>
    <d v="2018-05-15T03:19:00"/>
    <x v="5"/>
    <x v="9"/>
    <n v="15"/>
    <x v="0"/>
    <d v="2018-05-15T03:19:00"/>
    <x v="13"/>
    <n v="19"/>
    <n v="0"/>
    <n v="52"/>
    <s v="N/A"/>
    <s v="White"/>
    <n v="21"/>
    <s v="Female"/>
    <x v="5"/>
    <x v="4"/>
    <x v="0"/>
    <x v="4"/>
    <n v="4"/>
    <n v="48460.35"/>
    <x v="1"/>
  </r>
  <r>
    <s v="INC000458"/>
    <x v="8"/>
    <x v="0"/>
    <s v="Centerville"/>
    <x v="8"/>
    <n v="6628"/>
    <s v="Elm Blvd"/>
    <n v="25.413758000000001"/>
    <n v="0"/>
    <d v="2021-05-21T05:28:07"/>
    <x v="3"/>
    <x v="9"/>
    <n v="21"/>
    <x v="5"/>
    <d v="2021-05-21T05:28:07"/>
    <x v="6"/>
    <n v="28"/>
    <n v="7"/>
    <n v="64"/>
    <s v="N/A"/>
    <s v="White"/>
    <n v="60"/>
    <s v="Other"/>
    <x v="0"/>
    <x v="1"/>
    <x v="2"/>
    <x v="3"/>
    <n v="0"/>
    <n v="26664.18"/>
    <x v="1"/>
  </r>
  <r>
    <s v="INC000859"/>
    <x v="20"/>
    <x v="4"/>
    <s v="Fairview"/>
    <x v="8"/>
    <n v="9430"/>
    <s v="Lincoln St"/>
    <n v="25.553782000000002"/>
    <n v="-84.741772999999995"/>
    <d v="2019-11-11T22:08:26"/>
    <x v="6"/>
    <x v="7"/>
    <n v="11"/>
    <x v="6"/>
    <d v="2019-11-11T22:08:26"/>
    <x v="1"/>
    <n v="8"/>
    <n v="26"/>
    <n v="67"/>
    <s v="Male"/>
    <s v="Hispanic"/>
    <n v="89"/>
    <s v="Male"/>
    <x v="3"/>
    <x v="0"/>
    <x v="1"/>
    <x v="3"/>
    <n v="0"/>
    <n v="46019.66"/>
    <x v="0"/>
  </r>
  <r>
    <s v="INC000185"/>
    <x v="15"/>
    <x v="6"/>
    <s v="Maplewood"/>
    <x v="0"/>
    <n v="2023"/>
    <s v="Cedar Lane"/>
    <n v="47.927517999999999"/>
    <n v="-85.260841999999997"/>
    <d v="2022-01-25T23:20:47"/>
    <x v="1"/>
    <x v="1"/>
    <n v="25"/>
    <x v="0"/>
    <d v="2022-01-25T23:20:47"/>
    <x v="24"/>
    <n v="20"/>
    <n v="47"/>
    <n v="67"/>
    <s v="N/A"/>
    <s v="Asian"/>
    <n v="16"/>
    <s v="Female"/>
    <x v="5"/>
    <x v="2"/>
    <x v="5"/>
    <x v="1"/>
    <n v="1"/>
    <n v="49553.16"/>
    <x v="0"/>
  </r>
  <r>
    <s v="INC002090"/>
    <x v="1"/>
    <x v="6"/>
    <s v="Centerville"/>
    <x v="8"/>
    <n v="6159"/>
    <s v="Lincoln St"/>
    <n v="33.815058000000001"/>
    <n v="-90.850314999999995"/>
    <d v="2018-11-09T18:53:03"/>
    <x v="5"/>
    <x v="7"/>
    <n v="9"/>
    <x v="5"/>
    <d v="2018-11-09T18:53:03"/>
    <x v="22"/>
    <n v="53"/>
    <n v="3"/>
    <n v="58"/>
    <s v="N/A"/>
    <s v="Asian"/>
    <n v="54"/>
    <s v="Female"/>
    <x v="1"/>
    <x v="3"/>
    <x v="1"/>
    <x v="4"/>
    <n v="5"/>
    <n v="19813.86"/>
    <x v="1"/>
  </r>
  <r>
    <s v="INC001250"/>
    <x v="17"/>
    <x v="0"/>
    <s v="Maplewood"/>
    <x v="5"/>
    <n v="1859"/>
    <s v="Elm Blvd"/>
    <n v="38.974324000000003"/>
    <n v="-89.141711999999998"/>
    <d v="2023-10-29T04:47:20"/>
    <x v="4"/>
    <x v="5"/>
    <n v="29"/>
    <x v="4"/>
    <d v="2023-10-29T04:47:20"/>
    <x v="9"/>
    <n v="47"/>
    <n v="20"/>
    <n v="57"/>
    <s v="Male"/>
    <s v="Unknown"/>
    <n v="50"/>
    <s v="N/A"/>
    <x v="1"/>
    <x v="0"/>
    <x v="4"/>
    <x v="3"/>
    <n v="0"/>
    <n v="13061.15"/>
    <x v="0"/>
  </r>
  <r>
    <s v="INC003316"/>
    <x v="16"/>
    <x v="7"/>
    <s v="Centerville"/>
    <x v="6"/>
    <n v="8623"/>
    <s v="Washington Ave"/>
    <n v="44.550786000000002"/>
    <n v="-71.985436000000007"/>
    <d v="2024-06-12T18:11:03"/>
    <x v="0"/>
    <x v="10"/>
    <n v="12"/>
    <x v="2"/>
    <d v="2024-06-12T18:11:03"/>
    <x v="22"/>
    <n v="11"/>
    <n v="3"/>
    <n v="21"/>
    <s v="Male"/>
    <s v="Asian"/>
    <n v="18"/>
    <s v="Male"/>
    <x v="0"/>
    <x v="0"/>
    <x v="1"/>
    <x v="0"/>
    <n v="2"/>
    <n v="31394.57"/>
    <x v="0"/>
  </r>
  <r>
    <s v="INC000216"/>
    <x v="18"/>
    <x v="0"/>
    <s v="Oakdale"/>
    <x v="7"/>
    <n v="2468"/>
    <s v="River Rd"/>
    <n v="36.550379"/>
    <n v="-95.587805000000003"/>
    <d v="2018-06-15T03:40:43"/>
    <x v="5"/>
    <x v="10"/>
    <n v="15"/>
    <x v="5"/>
    <d v="2018-06-15T03:40:43"/>
    <x v="13"/>
    <n v="40"/>
    <n v="43"/>
    <n v="42"/>
    <s v="Male"/>
    <s v="Other"/>
    <n v="77"/>
    <s v="Unknown"/>
    <x v="2"/>
    <x v="3"/>
    <x v="0"/>
    <x v="1"/>
    <n v="1"/>
    <n v="47948.59"/>
    <x v="1"/>
  </r>
  <r>
    <s v="INC000666"/>
    <x v="10"/>
    <x v="1"/>
    <s v="Lakewood"/>
    <x v="8"/>
    <n v="3351"/>
    <s v="Cedar Lane"/>
    <n v="46.116855999999999"/>
    <n v="-98.495086999999998"/>
    <d v="2022-10-20T03:47:10"/>
    <x v="1"/>
    <x v="5"/>
    <n v="20"/>
    <x v="1"/>
    <d v="2022-10-20T03:47:10"/>
    <x v="13"/>
    <n v="47"/>
    <n v="10"/>
    <n v="52"/>
    <s v="Female"/>
    <s v="White"/>
    <n v="21"/>
    <s v="N/A"/>
    <x v="5"/>
    <x v="1"/>
    <x v="1"/>
    <x v="3"/>
    <n v="5"/>
    <n v="22118.26"/>
    <x v="0"/>
  </r>
  <r>
    <s v="INC000824"/>
    <x v="9"/>
    <x v="5"/>
    <s v="Hillcrest"/>
    <x v="7"/>
    <n v="1719"/>
    <s v="Park Rd"/>
    <n v="47.554017000000002"/>
    <n v="-101.663066"/>
    <d v="2022-11-12T22:04:32"/>
    <x v="1"/>
    <x v="7"/>
    <n v="12"/>
    <x v="3"/>
    <d v="2022-11-12T22:04:32"/>
    <x v="1"/>
    <n v="4"/>
    <n v="32"/>
    <n v="36"/>
    <s v="N/A"/>
    <s v="N/A"/>
    <n v="78"/>
    <s v="Female"/>
    <x v="2"/>
    <x v="0"/>
    <x v="1"/>
    <x v="2"/>
    <n v="5"/>
    <n v="30376.41"/>
    <x v="1"/>
  </r>
  <r>
    <s v="INC004052"/>
    <x v="13"/>
    <x v="8"/>
    <s v="Oakdale"/>
    <x v="5"/>
    <n v="4944"/>
    <s v="Washington Ave"/>
    <n v="31.893201999999999"/>
    <n v="-105.19156099999999"/>
    <d v="2024-11-25T05:43:18"/>
    <x v="0"/>
    <x v="7"/>
    <n v="25"/>
    <x v="6"/>
    <d v="2024-11-25T05:43:18"/>
    <x v="6"/>
    <n v="43"/>
    <n v="18"/>
    <n v="36"/>
    <s v="N/A"/>
    <s v="N/A"/>
    <n v="81"/>
    <s v="N/A"/>
    <x v="2"/>
    <x v="2"/>
    <x v="2"/>
    <x v="4"/>
    <n v="1"/>
    <n v="45026.7"/>
    <x v="0"/>
  </r>
  <r>
    <s v="INC002042"/>
    <x v="4"/>
    <x v="6"/>
    <s v="Oakdale"/>
    <x v="4"/>
    <n v="5651"/>
    <s v="River Rd"/>
    <n v="0"/>
    <n v="0"/>
    <d v="2021-12-21T05:58:39"/>
    <x v="3"/>
    <x v="2"/>
    <n v="21"/>
    <x v="0"/>
    <d v="2021-12-21T05:58:39"/>
    <x v="6"/>
    <n v="58"/>
    <n v="39"/>
    <n v="31"/>
    <s v="Other"/>
    <s v="White"/>
    <n v="33"/>
    <s v="Male"/>
    <x v="4"/>
    <x v="2"/>
    <x v="0"/>
    <x v="1"/>
    <n v="0"/>
    <n v="45239.31"/>
    <x v="0"/>
  </r>
  <r>
    <s v="INC004999"/>
    <x v="23"/>
    <x v="5"/>
    <s v="Fairview"/>
    <x v="8"/>
    <n v="6188"/>
    <s v="River Rd"/>
    <n v="41.441111999999997"/>
    <n v="-71.490318000000002"/>
    <d v="2024-06-27T21:16:14"/>
    <x v="0"/>
    <x v="10"/>
    <n v="27"/>
    <x v="1"/>
    <d v="2024-06-27T21:16:14"/>
    <x v="18"/>
    <n v="16"/>
    <n v="14"/>
    <n v="43"/>
    <s v="Other"/>
    <s v="Hispanic"/>
    <n v="52"/>
    <s v="Unknown"/>
    <x v="4"/>
    <x v="2"/>
    <x v="1"/>
    <x v="0"/>
    <n v="3"/>
    <n v="16891.310000000001"/>
    <x v="0"/>
  </r>
  <r>
    <s v="INC003253"/>
    <x v="15"/>
    <x v="8"/>
    <s v="Hillcrest"/>
    <x v="7"/>
    <n v="7793"/>
    <s v="Cedar Lane"/>
    <n v="46.152563000000001"/>
    <n v="-104.966326"/>
    <d v="2023-03-10T19:27:32"/>
    <x v="4"/>
    <x v="4"/>
    <n v="10"/>
    <x v="5"/>
    <d v="2023-03-10T19:27:32"/>
    <x v="16"/>
    <n v="27"/>
    <n v="32"/>
    <n v="36"/>
    <s v="N/A"/>
    <s v="N/A"/>
    <n v="21"/>
    <s v="N/A"/>
    <x v="0"/>
    <x v="0"/>
    <x v="1"/>
    <x v="2"/>
    <n v="1"/>
    <n v="23396.11"/>
    <x v="1"/>
  </r>
  <r>
    <s v="INC003463"/>
    <x v="2"/>
    <x v="1"/>
    <s v="Oakdale"/>
    <x v="0"/>
    <n v="9342"/>
    <s v="Main St"/>
    <n v="30.493932999999998"/>
    <n v="-82.545699999999997"/>
    <d v="2021-06-12T09:20:34"/>
    <x v="3"/>
    <x v="10"/>
    <n v="12"/>
    <x v="3"/>
    <d v="2021-06-12T09:20:34"/>
    <x v="12"/>
    <n v="20"/>
    <n v="34"/>
    <n v="36"/>
    <s v="N/A"/>
    <s v="N/A"/>
    <n v="62"/>
    <s v="Male"/>
    <x v="0"/>
    <x v="1"/>
    <x v="3"/>
    <x v="1"/>
    <n v="3"/>
    <n v="44842.54"/>
    <x v="1"/>
  </r>
  <r>
    <s v="INC001433"/>
    <x v="9"/>
    <x v="5"/>
    <s v="Oakdale"/>
    <x v="2"/>
    <n v="7872"/>
    <s v="River Rd"/>
    <n v="40.283884999999998"/>
    <n v="-83.228976000000003"/>
    <d v="2022-09-17T05:48:25"/>
    <x v="1"/>
    <x v="6"/>
    <n v="17"/>
    <x v="3"/>
    <d v="2022-09-17T05:48:25"/>
    <x v="6"/>
    <n v="48"/>
    <n v="25"/>
    <n v="36"/>
    <s v="N/A"/>
    <s v="N/A"/>
    <n v="16"/>
    <s v="Unknown"/>
    <x v="2"/>
    <x v="3"/>
    <x v="4"/>
    <x v="3"/>
    <n v="4"/>
    <n v="36686.36"/>
    <x v="1"/>
  </r>
  <r>
    <s v="INC002213"/>
    <x v="17"/>
    <x v="7"/>
    <s v="Riverside"/>
    <x v="3"/>
    <n v="509"/>
    <s v="Lincoln St"/>
    <n v="26.577842"/>
    <n v="-97.899989000000005"/>
    <d v="2024-05-01T11:32:00"/>
    <x v="0"/>
    <x v="9"/>
    <n v="1"/>
    <x v="2"/>
    <d v="2024-05-01T11:32:00"/>
    <x v="2"/>
    <n v="32"/>
    <n v="0"/>
    <n v="50"/>
    <s v="Male"/>
    <s v="Black"/>
    <n v="21"/>
    <s v="Female"/>
    <x v="0"/>
    <x v="0"/>
    <x v="0"/>
    <x v="1"/>
    <n v="3"/>
    <n v="2447.0700000000002"/>
    <x v="1"/>
  </r>
  <r>
    <s v="INC001587"/>
    <x v="23"/>
    <x v="3"/>
    <s v="Hillcrest"/>
    <x v="8"/>
    <n v="1530"/>
    <s v="Elm Blvd"/>
    <n v="32.375802999999998"/>
    <n v="-85.476136999999994"/>
    <d v="2023-07-26T08:04:28"/>
    <x v="4"/>
    <x v="3"/>
    <n v="26"/>
    <x v="2"/>
    <d v="2023-07-26T08:04:28"/>
    <x v="0"/>
    <n v="4"/>
    <n v="28"/>
    <n v="26"/>
    <s v="Other"/>
    <s v="White"/>
    <n v="24"/>
    <s v="Female"/>
    <x v="2"/>
    <x v="2"/>
    <x v="1"/>
    <x v="3"/>
    <n v="5"/>
    <n v="27029.89"/>
    <x v="1"/>
  </r>
  <r>
    <s v="INC000481"/>
    <x v="15"/>
    <x v="2"/>
    <s v="Riverside"/>
    <x v="1"/>
    <n v="6935"/>
    <s v="Main St"/>
    <n v="32.977803000000002"/>
    <n v="-99.118038999999996"/>
    <s v=""/>
    <x v="7"/>
    <x v="11"/>
    <m/>
    <x v="7"/>
    <s v=""/>
    <x v="23"/>
    <m/>
    <m/>
    <n v="36"/>
    <s v="N/A"/>
    <s v="N/A"/>
    <n v="21"/>
    <s v="Female"/>
    <x v="2"/>
    <x v="2"/>
    <x v="1"/>
    <x v="3"/>
    <n v="1"/>
    <n v="4853.6899999999996"/>
    <x v="1"/>
  </r>
  <r>
    <s v="INC003596"/>
    <x v="21"/>
    <x v="0"/>
    <s v="Fairview"/>
    <x v="7"/>
    <n v="3189"/>
    <s v="Oak Ave"/>
    <n v="32.787222"/>
    <n v="-76.430397999999997"/>
    <d v="2023-12-16T00:00:00"/>
    <x v="4"/>
    <x v="2"/>
    <n v="16"/>
    <x v="3"/>
    <d v="2023-12-16T00:00:00"/>
    <x v="5"/>
    <n v="0"/>
    <n v="0"/>
    <n v="69"/>
    <s v="Female"/>
    <s v="Black"/>
    <n v="14"/>
    <s v="Female"/>
    <x v="2"/>
    <x v="2"/>
    <x v="2"/>
    <x v="1"/>
    <n v="4"/>
    <n v="44944.04"/>
    <x v="1"/>
  </r>
  <r>
    <s v="INC003030"/>
    <x v="17"/>
    <x v="4"/>
    <s v="Fairview"/>
    <x v="4"/>
    <n v="4164"/>
    <s v="Washington Ave"/>
    <n v="30.963667999999998"/>
    <n v="-119.618495"/>
    <d v="2022-05-29T01:08:33"/>
    <x v="1"/>
    <x v="9"/>
    <n v="29"/>
    <x v="4"/>
    <d v="2022-05-29T01:08:33"/>
    <x v="20"/>
    <n v="8"/>
    <n v="33"/>
    <n v="36"/>
    <s v="N/A"/>
    <s v="N/A"/>
    <n v="90"/>
    <s v="Male"/>
    <x v="0"/>
    <x v="0"/>
    <x v="4"/>
    <x v="2"/>
    <n v="3"/>
    <n v="27288.62"/>
    <x v="1"/>
  </r>
  <r>
    <s v="INC000161"/>
    <x v="18"/>
    <x v="1"/>
    <s v="Fairview"/>
    <x v="3"/>
    <n v="9649"/>
    <s v="Main St"/>
    <n v="36.303879999999999"/>
    <n v="-73.439863000000003"/>
    <d v="2020-11-22T04:59:53"/>
    <x v="2"/>
    <x v="7"/>
    <n v="22"/>
    <x v="4"/>
    <d v="2020-11-22T04:59:53"/>
    <x v="9"/>
    <n v="59"/>
    <n v="53"/>
    <n v="22"/>
    <s v="Female"/>
    <s v="Asian"/>
    <n v="21"/>
    <s v="Other"/>
    <x v="1"/>
    <x v="4"/>
    <x v="2"/>
    <x v="2"/>
    <n v="0"/>
    <n v="35665.03"/>
    <x v="0"/>
  </r>
  <r>
    <s v="INC000790"/>
    <x v="4"/>
    <x v="9"/>
    <s v="Lakewood"/>
    <x v="4"/>
    <n v="3731"/>
    <s v="Main St"/>
    <n v="46.202948999999997"/>
    <n v="-94.405362999999994"/>
    <d v="2021-10-11T04:24:08"/>
    <x v="3"/>
    <x v="5"/>
    <n v="11"/>
    <x v="6"/>
    <d v="2021-10-11T04:24:08"/>
    <x v="9"/>
    <n v="24"/>
    <n v="8"/>
    <n v="73"/>
    <s v="Other"/>
    <s v="Asian"/>
    <n v="11"/>
    <s v="Female"/>
    <x v="2"/>
    <x v="0"/>
    <x v="3"/>
    <x v="1"/>
    <n v="1"/>
    <n v="13314.42"/>
    <x v="1"/>
  </r>
  <r>
    <s v="INC003342"/>
    <x v="15"/>
    <x v="8"/>
    <s v="Hillcrest"/>
    <x v="1"/>
    <n v="6450"/>
    <s v="River Rd"/>
    <n v="45.550094999999999"/>
    <n v="-91.930158000000006"/>
    <d v="2020-06-18T00:00:00"/>
    <x v="2"/>
    <x v="10"/>
    <n v="18"/>
    <x v="1"/>
    <d v="2020-06-18T00:00:00"/>
    <x v="5"/>
    <n v="0"/>
    <n v="0"/>
    <n v="18"/>
    <s v="Female"/>
    <s v="Other"/>
    <n v="20"/>
    <s v="Female"/>
    <x v="0"/>
    <x v="1"/>
    <x v="3"/>
    <x v="2"/>
    <n v="1"/>
    <n v="49725.06"/>
    <x v="1"/>
  </r>
  <r>
    <s v="INC003209"/>
    <x v="25"/>
    <x v="0"/>
    <s v="Oakdale"/>
    <x v="4"/>
    <n v="2074"/>
    <s v="Cedar Lane"/>
    <n v="46.296363999999997"/>
    <n v="-98.906279999999995"/>
    <d v="2019-11-09T18:17:00"/>
    <x v="6"/>
    <x v="7"/>
    <n v="9"/>
    <x v="3"/>
    <d v="2019-11-09T18:17:00"/>
    <x v="22"/>
    <n v="17"/>
    <n v="0"/>
    <n v="68"/>
    <s v="Male"/>
    <s v="Hispanic"/>
    <n v="48"/>
    <s v="Other"/>
    <x v="0"/>
    <x v="1"/>
    <x v="4"/>
    <x v="2"/>
    <n v="2"/>
    <n v="22802.19"/>
    <x v="0"/>
  </r>
  <r>
    <s v="INC001909"/>
    <x v="18"/>
    <x v="0"/>
    <s v="Hillcrest"/>
    <x v="2"/>
    <n v="822"/>
    <s v="Lincoln St"/>
    <n v="39.625537999999999"/>
    <n v="-97.773368000000005"/>
    <d v="2019-05-31T05:00:14"/>
    <x v="6"/>
    <x v="9"/>
    <n v="31"/>
    <x v="5"/>
    <d v="2019-05-31T05:00:14"/>
    <x v="6"/>
    <n v="0"/>
    <n v="14"/>
    <n v="36"/>
    <s v="N/A"/>
    <s v="N/A"/>
    <n v="55"/>
    <s v="Male"/>
    <x v="0"/>
    <x v="0"/>
    <x v="1"/>
    <x v="0"/>
    <n v="0"/>
    <n v="19080.849999999999"/>
    <x v="1"/>
  </r>
  <r>
    <s v="INC002223"/>
    <x v="4"/>
    <x v="5"/>
    <s v="Springfield"/>
    <x v="1"/>
    <n v="4026"/>
    <s v="Lincoln St"/>
    <n v="0"/>
    <n v="0"/>
    <d v="2023-08-26T18:34:35"/>
    <x v="4"/>
    <x v="8"/>
    <n v="26"/>
    <x v="3"/>
    <d v="2023-08-26T18:34:35"/>
    <x v="22"/>
    <n v="34"/>
    <n v="35"/>
    <n v="36"/>
    <s v="N/A"/>
    <s v="N/A"/>
    <n v="21"/>
    <s v="Male"/>
    <x v="0"/>
    <x v="0"/>
    <x v="3"/>
    <x v="3"/>
    <n v="5"/>
    <n v="3284.82"/>
    <x v="1"/>
  </r>
  <r>
    <s v="INC000890"/>
    <x v="13"/>
    <x v="0"/>
    <s v="Centerville"/>
    <x v="5"/>
    <n v="3497"/>
    <s v="Cedar Lane"/>
    <n v="25.021374999999999"/>
    <n v="-114.36519"/>
    <d v="2018-04-15T03:48:24"/>
    <x v="5"/>
    <x v="0"/>
    <n v="15"/>
    <x v="4"/>
    <d v="2018-04-15T03:48:24"/>
    <x v="13"/>
    <n v="48"/>
    <n v="24"/>
    <n v="65"/>
    <s v="Female"/>
    <s v="Asian"/>
    <n v="62"/>
    <s v="Male"/>
    <x v="1"/>
    <x v="1"/>
    <x v="2"/>
    <x v="4"/>
    <n v="2"/>
    <n v="24954.37"/>
    <x v="1"/>
  </r>
  <r>
    <s v="INC002013"/>
    <x v="4"/>
    <x v="4"/>
    <s v="Oakdale"/>
    <x v="5"/>
    <n v="5870"/>
    <s v="Washington Ave"/>
    <n v="34.594132000000002"/>
    <n v="-93.259861000000001"/>
    <d v="2021-03-18T18:13:22"/>
    <x v="3"/>
    <x v="4"/>
    <n v="18"/>
    <x v="1"/>
    <d v="2021-03-18T18:13:22"/>
    <x v="22"/>
    <n v="13"/>
    <n v="22"/>
    <n v="40"/>
    <s v="N/A"/>
    <s v="Black"/>
    <n v="83"/>
    <s v="Female"/>
    <x v="5"/>
    <x v="1"/>
    <x v="0"/>
    <x v="1"/>
    <n v="4"/>
    <n v="38654.35"/>
    <x v="1"/>
  </r>
  <r>
    <s v="INC002430"/>
    <x v="10"/>
    <x v="8"/>
    <s v="Hillcrest"/>
    <x v="6"/>
    <n v="8061"/>
    <s v="Oak Ave"/>
    <n v="0"/>
    <n v="-109.594404"/>
    <d v="2023-02-11T02:24:00"/>
    <x v="4"/>
    <x v="12"/>
    <n v="11"/>
    <x v="3"/>
    <d v="2023-02-11T02:24:00"/>
    <x v="8"/>
    <n v="24"/>
    <n v="0"/>
    <n v="36"/>
    <s v="N/A"/>
    <s v="N/A"/>
    <n v="39"/>
    <s v="Female"/>
    <x v="1"/>
    <x v="3"/>
    <x v="0"/>
    <x v="2"/>
    <n v="5"/>
    <n v="14609.09"/>
    <x v="1"/>
  </r>
  <r>
    <s v="INC004773"/>
    <x v="0"/>
    <x v="6"/>
    <s v="Hillcrest"/>
    <x v="3"/>
    <n v="4691"/>
    <s v="Lincoln St"/>
    <n v="32.650978000000002"/>
    <n v="-95.882750999999999"/>
    <d v="2021-05-25T11:44:59"/>
    <x v="3"/>
    <x v="9"/>
    <n v="25"/>
    <x v="0"/>
    <d v="2021-05-25T11:44:59"/>
    <x v="2"/>
    <n v="44"/>
    <n v="59"/>
    <n v="67"/>
    <s v="Male"/>
    <s v="Unknown"/>
    <n v="86"/>
    <s v="Unknown"/>
    <x v="5"/>
    <x v="0"/>
    <x v="1"/>
    <x v="0"/>
    <n v="4"/>
    <s v="27513.23"/>
    <x v="0"/>
  </r>
  <r>
    <s v="INC002164"/>
    <x v="0"/>
    <x v="8"/>
    <s v="Springfield"/>
    <x v="2"/>
    <n v="2373"/>
    <s v="Washington Ave"/>
    <n v="45.930860000000003"/>
    <n v="-103.699873"/>
    <d v="2023-07-10T03:46:00"/>
    <x v="4"/>
    <x v="3"/>
    <n v="10"/>
    <x v="6"/>
    <d v="2023-07-10T03:46:00"/>
    <x v="13"/>
    <n v="46"/>
    <n v="0"/>
    <n v="36"/>
    <s v="N/A"/>
    <s v="Asian"/>
    <n v="21"/>
    <s v="Female"/>
    <x v="2"/>
    <x v="4"/>
    <x v="4"/>
    <x v="3"/>
    <n v="1"/>
    <n v="10171"/>
    <x v="1"/>
  </r>
  <r>
    <s v="INC003493"/>
    <x v="4"/>
    <x v="6"/>
    <s v="Springfield"/>
    <x v="2"/>
    <n v="4149"/>
    <s v="Lincoln St"/>
    <n v="40.116055000000003"/>
    <n v="-119.44641"/>
    <d v="2021-06-26T01:14:15"/>
    <x v="3"/>
    <x v="10"/>
    <n v="26"/>
    <x v="3"/>
    <d v="2021-06-26T01:14:15"/>
    <x v="20"/>
    <n v="14"/>
    <n v="15"/>
    <n v="25"/>
    <s v="Female"/>
    <s v="Asian"/>
    <n v="21"/>
    <s v="Female"/>
    <x v="5"/>
    <x v="2"/>
    <x v="4"/>
    <x v="0"/>
    <n v="4"/>
    <n v="8994.43"/>
    <x v="0"/>
  </r>
  <r>
    <s v="INC002732"/>
    <x v="4"/>
    <x v="5"/>
    <s v="Maplewood"/>
    <x v="6"/>
    <n v="5999"/>
    <s v="Park Rd"/>
    <n v="28.400084"/>
    <n v="-108.437358"/>
    <d v="2019-07-02T04:09:30"/>
    <x v="6"/>
    <x v="3"/>
    <n v="2"/>
    <x v="0"/>
    <d v="2019-07-02T04:09:30"/>
    <x v="9"/>
    <n v="9"/>
    <n v="30"/>
    <n v="23"/>
    <s v="Male"/>
    <s v="Black"/>
    <n v="22"/>
    <s v="N/A"/>
    <x v="3"/>
    <x v="2"/>
    <x v="5"/>
    <x v="1"/>
    <n v="5"/>
    <n v="34318.400000000001"/>
    <x v="1"/>
  </r>
  <r>
    <s v="INC001978"/>
    <x v="23"/>
    <x v="3"/>
    <s v="Hillcrest"/>
    <x v="9"/>
    <n v="1601"/>
    <s v="Washington Ave"/>
    <n v="42.831682000000001"/>
    <n v="-104.23756899999999"/>
    <d v="2024-08-14T00:00:00"/>
    <x v="0"/>
    <x v="8"/>
    <n v="14"/>
    <x v="2"/>
    <d v="2024-08-14T00:00:00"/>
    <x v="5"/>
    <n v="0"/>
    <n v="0"/>
    <n v="51"/>
    <s v="Male"/>
    <s v="Asian"/>
    <n v="14"/>
    <s v="Male"/>
    <x v="2"/>
    <x v="4"/>
    <x v="1"/>
    <x v="2"/>
    <n v="4"/>
    <n v="28729.06"/>
    <x v="1"/>
  </r>
  <r>
    <s v="INC004589"/>
    <x v="15"/>
    <x v="9"/>
    <s v="Oakdale"/>
    <x v="5"/>
    <n v="1222"/>
    <s v="River Rd"/>
    <n v="27.631406999999999"/>
    <n v="-120.299066"/>
    <d v="2023-05-26T17:21:13"/>
    <x v="4"/>
    <x v="9"/>
    <n v="26"/>
    <x v="5"/>
    <d v="2023-05-26T17:21:13"/>
    <x v="15"/>
    <n v="21"/>
    <n v="13"/>
    <n v="73"/>
    <s v="Female"/>
    <s v="Black"/>
    <n v="21"/>
    <s v="Unknown"/>
    <x v="0"/>
    <x v="1"/>
    <x v="4"/>
    <x v="1"/>
    <n v="2"/>
    <n v="4135.16"/>
    <x v="1"/>
  </r>
  <r>
    <s v="INC001887"/>
    <x v="16"/>
    <x v="0"/>
    <s v="Riverside"/>
    <x v="8"/>
    <n v="5233"/>
    <s v="Lincoln St"/>
    <n v="33.700811000000002"/>
    <n v="-81.296059999999997"/>
    <d v="2024-10-24T21:43:12"/>
    <x v="0"/>
    <x v="5"/>
    <n v="24"/>
    <x v="1"/>
    <d v="2024-10-24T21:43:12"/>
    <x v="18"/>
    <n v="43"/>
    <n v="12"/>
    <n v="36"/>
    <s v="N/A"/>
    <s v="N/A"/>
    <n v="40"/>
    <s v="Male"/>
    <x v="5"/>
    <x v="4"/>
    <x v="5"/>
    <x v="4"/>
    <n v="4"/>
    <n v="0"/>
    <x v="1"/>
  </r>
  <r>
    <s v="INC004176"/>
    <x v="10"/>
    <x v="9"/>
    <s v="Hillcrest"/>
    <x v="5"/>
    <n v="4985"/>
    <s v="River Rd"/>
    <n v="27.035554999999999"/>
    <n v="-76.267635999999996"/>
    <d v="2022-05-06T00:08:21"/>
    <x v="1"/>
    <x v="9"/>
    <n v="6"/>
    <x v="5"/>
    <d v="2022-05-06T00:08:21"/>
    <x v="5"/>
    <n v="8"/>
    <n v="21"/>
    <n v="36"/>
    <s v="N/A"/>
    <s v="N/A"/>
    <n v="34"/>
    <s v="Female"/>
    <x v="1"/>
    <x v="2"/>
    <x v="4"/>
    <x v="1"/>
    <n v="4"/>
    <n v="5259.74"/>
    <x v="0"/>
  </r>
  <r>
    <s v="INC001361"/>
    <x v="17"/>
    <x v="0"/>
    <s v="Hillcrest"/>
    <x v="5"/>
    <n v="651"/>
    <s v="Maple Dr"/>
    <n v="36.988957999999997"/>
    <n v="-97.013643999999999"/>
    <s v=""/>
    <x v="7"/>
    <x v="11"/>
    <m/>
    <x v="7"/>
    <s v=""/>
    <x v="23"/>
    <m/>
    <m/>
    <n v="36"/>
    <s v="N/A"/>
    <s v="N/A"/>
    <n v="51"/>
    <s v="N/A"/>
    <x v="2"/>
    <x v="3"/>
    <x v="2"/>
    <x v="4"/>
    <n v="5"/>
    <n v="22628.63"/>
    <x v="0"/>
  </r>
  <r>
    <s v="INC000765"/>
    <x v="10"/>
    <x v="2"/>
    <s v="Maplewood"/>
    <x v="3"/>
    <n v="4689"/>
    <s v="Washington Ave"/>
    <n v="31.577946000000001"/>
    <n v="-114.963611"/>
    <d v="2021-11-14T08:44:15"/>
    <x v="3"/>
    <x v="7"/>
    <n v="14"/>
    <x v="4"/>
    <d v="2021-11-14T08:44:15"/>
    <x v="0"/>
    <n v="44"/>
    <n v="15"/>
    <n v="36"/>
    <s v="Male"/>
    <s v="Hispanic"/>
    <n v="80"/>
    <s v="Female"/>
    <x v="0"/>
    <x v="0"/>
    <x v="4"/>
    <x v="2"/>
    <n v="1"/>
    <n v="16674.52"/>
    <x v="1"/>
  </r>
  <r>
    <s v="INC003662"/>
    <x v="0"/>
    <x v="2"/>
    <s v="Centerville"/>
    <x v="3"/>
    <n v="7049"/>
    <s v="Washington Ave"/>
    <n v="38.507845000000003"/>
    <n v="-119.97387000000001"/>
    <d v="2024-01-26T03:06:13"/>
    <x v="0"/>
    <x v="1"/>
    <n v="26"/>
    <x v="5"/>
    <d v="2024-01-26T03:06:13"/>
    <x v="13"/>
    <n v="6"/>
    <n v="13"/>
    <n v="66"/>
    <s v="Unknown"/>
    <s v="Black"/>
    <n v="62"/>
    <s v="Male"/>
    <x v="0"/>
    <x v="3"/>
    <x v="1"/>
    <x v="3"/>
    <n v="0"/>
    <n v="0"/>
    <x v="1"/>
  </r>
  <r>
    <s v="INC004676"/>
    <x v="0"/>
    <x v="6"/>
    <s v="Hillcrest"/>
    <x v="8"/>
    <n v="4131"/>
    <s v="Elm Blvd"/>
    <n v="43.05442"/>
    <n v="-111.78234399999999"/>
    <d v="2018-02-01T02:04:04"/>
    <x v="5"/>
    <x v="12"/>
    <n v="1"/>
    <x v="1"/>
    <d v="2018-02-01T02:04:04"/>
    <x v="8"/>
    <n v="4"/>
    <n v="4"/>
    <n v="68"/>
    <s v="Male"/>
    <s v="Other"/>
    <n v="14"/>
    <s v="Female"/>
    <x v="2"/>
    <x v="2"/>
    <x v="4"/>
    <x v="4"/>
    <n v="3"/>
    <n v="46322.21"/>
    <x v="1"/>
  </r>
  <r>
    <s v="INC001521"/>
    <x v="15"/>
    <x v="3"/>
    <s v="Oakdale"/>
    <x v="9"/>
    <n v="2516"/>
    <s v="River Rd"/>
    <n v="25.509885000000001"/>
    <n v="0"/>
    <d v="2019-04-26T11:15:32"/>
    <x v="6"/>
    <x v="0"/>
    <n v="26"/>
    <x v="5"/>
    <d v="2019-04-26T11:15:32"/>
    <x v="2"/>
    <n v="15"/>
    <n v="32"/>
    <n v="36"/>
    <s v="Female"/>
    <s v="Unknown"/>
    <n v="48"/>
    <s v="Female"/>
    <x v="4"/>
    <x v="0"/>
    <x v="4"/>
    <x v="1"/>
    <n v="1"/>
    <n v="35938.03"/>
    <x v="1"/>
  </r>
  <r>
    <s v="INC001890"/>
    <x v="12"/>
    <x v="9"/>
    <s v="Centerville"/>
    <x v="6"/>
    <n v="4337"/>
    <s v="Park Rd"/>
    <n v="25.675319999999999"/>
    <n v="-98.537340999999998"/>
    <d v="2023-03-29T10:24:23"/>
    <x v="4"/>
    <x v="4"/>
    <n v="29"/>
    <x v="2"/>
    <d v="2023-03-29T10:24:23"/>
    <x v="21"/>
    <n v="24"/>
    <n v="23"/>
    <n v="36"/>
    <s v="Male"/>
    <s v="Black"/>
    <n v="21"/>
    <s v="N/A"/>
    <x v="2"/>
    <x v="2"/>
    <x v="0"/>
    <x v="4"/>
    <n v="1"/>
    <n v="38795.160000000003"/>
    <x v="1"/>
  </r>
  <r>
    <s v="INC003387"/>
    <x v="9"/>
    <x v="0"/>
    <s v="Fairview"/>
    <x v="7"/>
    <n v="3802"/>
    <s v="Maple Dr"/>
    <n v="42.120083000000001"/>
    <n v="-94.626480000000001"/>
    <d v="2018-01-01T14:44:18"/>
    <x v="5"/>
    <x v="1"/>
    <n v="1"/>
    <x v="6"/>
    <d v="2018-01-01T14:44:18"/>
    <x v="7"/>
    <n v="44"/>
    <n v="18"/>
    <n v="36"/>
    <s v="N/A"/>
    <s v="N/A"/>
    <n v="27"/>
    <s v="Male"/>
    <x v="3"/>
    <x v="0"/>
    <x v="2"/>
    <x v="2"/>
    <n v="0"/>
    <n v="25521.93"/>
    <x v="0"/>
  </r>
  <r>
    <s v="INC002062"/>
    <x v="19"/>
    <x v="0"/>
    <s v="Maplewood"/>
    <x v="6"/>
    <n v="5690"/>
    <s v="River Rd"/>
    <n v="0"/>
    <n v="-120.500696"/>
    <d v="2019-03-14T11:59:20"/>
    <x v="6"/>
    <x v="4"/>
    <n v="14"/>
    <x v="1"/>
    <d v="2019-03-14T11:59:20"/>
    <x v="2"/>
    <n v="59"/>
    <n v="20"/>
    <n v="15"/>
    <s v="N/A"/>
    <s v="White"/>
    <n v="59"/>
    <s v="Male"/>
    <x v="0"/>
    <x v="4"/>
    <x v="2"/>
    <x v="0"/>
    <n v="2"/>
    <n v="34308.269999999997"/>
    <x v="1"/>
  </r>
  <r>
    <s v="INC003817"/>
    <x v="3"/>
    <x v="3"/>
    <s v="Riverside"/>
    <x v="8"/>
    <n v="558"/>
    <s v="Maple Dr"/>
    <n v="34.587401"/>
    <n v="-97.403398999999993"/>
    <d v="2020-06-13T19:32:50"/>
    <x v="2"/>
    <x v="10"/>
    <n v="13"/>
    <x v="3"/>
    <d v="2020-06-13T19:32:50"/>
    <x v="16"/>
    <n v="32"/>
    <n v="50"/>
    <n v="36"/>
    <s v="N/A"/>
    <s v="N/A"/>
    <n v="86"/>
    <s v="Male"/>
    <x v="1"/>
    <x v="3"/>
    <x v="3"/>
    <x v="2"/>
    <n v="0"/>
    <s v="27176.37"/>
    <x v="1"/>
  </r>
  <r>
    <s v="INC001015"/>
    <x v="10"/>
    <x v="2"/>
    <s v="Springfield"/>
    <x v="0"/>
    <n v="363"/>
    <s v="Sunset Blvd"/>
    <n v="38.543351000000001"/>
    <n v="-100.311853"/>
    <d v="2020-01-12T05:56:09"/>
    <x v="2"/>
    <x v="1"/>
    <n v="12"/>
    <x v="4"/>
    <d v="2020-01-12T05:56:09"/>
    <x v="6"/>
    <n v="56"/>
    <n v="9"/>
    <n v="54"/>
    <s v="Male"/>
    <s v="N/A"/>
    <n v="70"/>
    <s v="Female"/>
    <x v="1"/>
    <x v="4"/>
    <x v="5"/>
    <x v="2"/>
    <n v="0"/>
    <n v="13243.23"/>
    <x v="1"/>
  </r>
  <r>
    <s v="INC004572"/>
    <x v="20"/>
    <x v="3"/>
    <s v="Centerville"/>
    <x v="8"/>
    <n v="4832"/>
    <s v="Park Rd"/>
    <n v="0"/>
    <n v="-102.674595"/>
    <d v="2021-10-29T08:57:41"/>
    <x v="3"/>
    <x v="5"/>
    <n v="29"/>
    <x v="5"/>
    <d v="2021-10-29T08:57:41"/>
    <x v="0"/>
    <n v="57"/>
    <n v="41"/>
    <n v="63"/>
    <s v="Other"/>
    <s v="N/A"/>
    <n v="21"/>
    <s v="Female"/>
    <x v="5"/>
    <x v="1"/>
    <x v="0"/>
    <x v="2"/>
    <n v="4"/>
    <n v="0"/>
    <x v="1"/>
  </r>
  <r>
    <s v="INC003301"/>
    <x v="15"/>
    <x v="4"/>
    <s v="Springfield"/>
    <x v="4"/>
    <n v="3684"/>
    <s v="Sunset Blvd"/>
    <n v="46.192684999999997"/>
    <n v="-107.85345100000001"/>
    <d v="2023-09-16T09:47:03"/>
    <x v="4"/>
    <x v="6"/>
    <n v="16"/>
    <x v="3"/>
    <d v="2023-09-16T09:47:03"/>
    <x v="12"/>
    <n v="47"/>
    <n v="3"/>
    <n v="49"/>
    <s v="Male"/>
    <s v="Unknown"/>
    <n v="21"/>
    <s v="N/A"/>
    <x v="0"/>
    <x v="1"/>
    <x v="0"/>
    <x v="0"/>
    <n v="2"/>
    <n v="47700.47"/>
    <x v="1"/>
  </r>
  <r>
    <s v="INC000722"/>
    <x v="2"/>
    <x v="7"/>
    <s v="Hillcrest"/>
    <x v="3"/>
    <n v="3759"/>
    <s v="River Rd"/>
    <n v="42.395125999999998"/>
    <n v="-83.824999000000005"/>
    <d v="2018-01-31T11:57:54"/>
    <x v="5"/>
    <x v="1"/>
    <n v="31"/>
    <x v="2"/>
    <d v="2018-01-31T11:57:54"/>
    <x v="2"/>
    <n v="57"/>
    <n v="54"/>
    <n v="73"/>
    <s v="Other"/>
    <s v="Hispanic"/>
    <n v="72"/>
    <s v="Female"/>
    <x v="1"/>
    <x v="2"/>
    <x v="5"/>
    <x v="1"/>
    <n v="1"/>
    <n v="10823.97"/>
    <x v="0"/>
  </r>
  <r>
    <s v="INC004864"/>
    <x v="9"/>
    <x v="6"/>
    <s v="Riverside"/>
    <x v="5"/>
    <n v="467"/>
    <s v="Oak Ave"/>
    <n v="0"/>
    <n v="-97.472644000000003"/>
    <d v="2024-10-15T16:10:53"/>
    <x v="0"/>
    <x v="5"/>
    <n v="15"/>
    <x v="0"/>
    <d v="2024-10-15T16:10:53"/>
    <x v="19"/>
    <n v="10"/>
    <n v="53"/>
    <n v="71"/>
    <s v="N/A"/>
    <s v="Asian"/>
    <n v="33"/>
    <s v="Male"/>
    <x v="0"/>
    <x v="2"/>
    <x v="3"/>
    <x v="2"/>
    <n v="4"/>
    <n v="39646.6"/>
    <x v="0"/>
  </r>
  <r>
    <s v="INC000970"/>
    <x v="1"/>
    <x v="5"/>
    <s v="Hillcrest"/>
    <x v="7"/>
    <n v="8554"/>
    <s v="Oak Ave"/>
    <n v="29.527514"/>
    <n v="-73.181844999999996"/>
    <d v="2020-10-08T01:56:03"/>
    <x v="2"/>
    <x v="5"/>
    <n v="8"/>
    <x v="1"/>
    <d v="2020-10-08T01:56:03"/>
    <x v="20"/>
    <n v="56"/>
    <n v="3"/>
    <n v="36"/>
    <s v="Male"/>
    <s v="Unknown"/>
    <n v="47"/>
    <s v="Female"/>
    <x v="2"/>
    <x v="2"/>
    <x v="2"/>
    <x v="2"/>
    <n v="2"/>
    <n v="16919.689999999999"/>
    <x v="0"/>
  </r>
  <r>
    <s v="INC002954"/>
    <x v="20"/>
    <x v="9"/>
    <s v="Riverside"/>
    <x v="2"/>
    <n v="3645"/>
    <s v="Oak Ave"/>
    <n v="39.716855000000002"/>
    <n v="-90.785497000000007"/>
    <d v="2022-09-05T02:45:58"/>
    <x v="1"/>
    <x v="6"/>
    <n v="5"/>
    <x v="6"/>
    <d v="2022-09-05T02:45:58"/>
    <x v="8"/>
    <n v="45"/>
    <n v="58"/>
    <n v="51"/>
    <s v="Male"/>
    <s v="N/A"/>
    <n v="19"/>
    <s v="Male"/>
    <x v="5"/>
    <x v="1"/>
    <x v="0"/>
    <x v="3"/>
    <n v="3"/>
    <n v="1784.04"/>
    <x v="1"/>
  </r>
  <r>
    <s v="INC001996"/>
    <x v="7"/>
    <x v="0"/>
    <s v="Springfield"/>
    <x v="1"/>
    <n v="3099"/>
    <s v="Park Rd"/>
    <n v="35.860384000000003"/>
    <n v="-80.564924000000005"/>
    <d v="2022-10-10T11:52:12"/>
    <x v="1"/>
    <x v="5"/>
    <n v="10"/>
    <x v="6"/>
    <d v="2022-10-10T11:52:12"/>
    <x v="2"/>
    <n v="52"/>
    <n v="12"/>
    <n v="55"/>
    <s v="Unknown"/>
    <s v="Asian"/>
    <n v="62"/>
    <s v="Male"/>
    <x v="5"/>
    <x v="1"/>
    <x v="2"/>
    <x v="1"/>
    <n v="0"/>
    <n v="39744.239999999998"/>
    <x v="0"/>
  </r>
  <r>
    <s v="INC003974"/>
    <x v="9"/>
    <x v="1"/>
    <s v="Riverside"/>
    <x v="8"/>
    <n v="4472"/>
    <s v="Maple Dr"/>
    <n v="0"/>
    <n v="-93.792150000000007"/>
    <d v="2024-04-26T12:58:47"/>
    <x v="0"/>
    <x v="0"/>
    <n v="26"/>
    <x v="5"/>
    <d v="2024-04-26T12:58:47"/>
    <x v="17"/>
    <n v="58"/>
    <n v="47"/>
    <n v="17"/>
    <s v="Female"/>
    <s v="White"/>
    <n v="40"/>
    <s v="Male"/>
    <x v="5"/>
    <x v="1"/>
    <x v="2"/>
    <x v="1"/>
    <n v="5"/>
    <n v="7276.3"/>
    <x v="0"/>
  </r>
  <r>
    <s v="INC003516"/>
    <x v="1"/>
    <x v="8"/>
    <s v="Fairview"/>
    <x v="8"/>
    <n v="7227"/>
    <s v="Elm Blvd"/>
    <n v="39.876801"/>
    <n v="-102.359758"/>
    <d v="2021-10-29T06:38:38"/>
    <x v="3"/>
    <x v="5"/>
    <n v="29"/>
    <x v="5"/>
    <d v="2021-10-29T06:38:38"/>
    <x v="10"/>
    <n v="38"/>
    <n v="38"/>
    <n v="67"/>
    <s v="Male"/>
    <s v="Black"/>
    <n v="33"/>
    <s v="Unknown"/>
    <x v="0"/>
    <x v="4"/>
    <x v="5"/>
    <x v="0"/>
    <n v="2"/>
    <n v="2038.16"/>
    <x v="0"/>
  </r>
  <r>
    <s v="INC002492"/>
    <x v="23"/>
    <x v="9"/>
    <s v="Maplewood"/>
    <x v="2"/>
    <n v="628"/>
    <s v="Main St"/>
    <n v="27.884205999999999"/>
    <n v="-105.11044800000001"/>
    <d v="2022-12-29T12:55:45"/>
    <x v="1"/>
    <x v="2"/>
    <n v="29"/>
    <x v="1"/>
    <d v="2022-12-29T12:55:45"/>
    <x v="17"/>
    <n v="55"/>
    <n v="45"/>
    <n v="54"/>
    <s v="Male"/>
    <s v="White"/>
    <n v="16"/>
    <s v="N/A"/>
    <x v="0"/>
    <x v="4"/>
    <x v="5"/>
    <x v="4"/>
    <n v="3"/>
    <s v="39166.12"/>
    <x v="0"/>
  </r>
  <r>
    <s v="INC002948"/>
    <x v="2"/>
    <x v="4"/>
    <s v="Riverside"/>
    <x v="9"/>
    <n v="5024"/>
    <s v="Lincoln St"/>
    <n v="41.512889000000001"/>
    <n v="-104.161467"/>
    <s v=""/>
    <x v="7"/>
    <x v="11"/>
    <m/>
    <x v="7"/>
    <s v=""/>
    <x v="23"/>
    <m/>
    <m/>
    <n v="73"/>
    <s v="Female"/>
    <s v="Hispanic"/>
    <n v="24"/>
    <s v="Male"/>
    <x v="2"/>
    <x v="4"/>
    <x v="3"/>
    <x v="0"/>
    <n v="0"/>
    <n v="25971.38"/>
    <x v="1"/>
  </r>
  <r>
    <s v="INC001744"/>
    <x v="10"/>
    <x v="0"/>
    <s v="Riverside"/>
    <x v="7"/>
    <n v="1579"/>
    <s v="Elm Blvd"/>
    <n v="27.631288999999999"/>
    <n v="-115.30767"/>
    <d v="2022-12-10T22:19:31"/>
    <x v="1"/>
    <x v="2"/>
    <n v="10"/>
    <x v="3"/>
    <d v="2022-12-10T22:19:31"/>
    <x v="1"/>
    <n v="19"/>
    <n v="31"/>
    <n v="36"/>
    <s v="Male"/>
    <s v="White"/>
    <n v="34"/>
    <s v="Female"/>
    <x v="3"/>
    <x v="4"/>
    <x v="4"/>
    <x v="0"/>
    <n v="0"/>
    <n v="10285.51"/>
    <x v="1"/>
  </r>
  <r>
    <s v="INC004900"/>
    <x v="9"/>
    <x v="6"/>
    <s v="Lakewood"/>
    <x v="8"/>
    <n v="6113"/>
    <s v="Sunset Blvd"/>
    <n v="28.249845000000001"/>
    <n v="-78.436269999999993"/>
    <d v="2018-12-29T18:08:20"/>
    <x v="5"/>
    <x v="2"/>
    <n v="29"/>
    <x v="3"/>
    <d v="2018-12-29T18:08:20"/>
    <x v="22"/>
    <n v="8"/>
    <n v="20"/>
    <n v="36"/>
    <s v="Female"/>
    <s v="Unknown"/>
    <n v="42"/>
    <s v="Female"/>
    <x v="3"/>
    <x v="4"/>
    <x v="0"/>
    <x v="4"/>
    <n v="1"/>
    <n v="37485.440000000002"/>
    <x v="1"/>
  </r>
  <r>
    <s v="INC003967"/>
    <x v="17"/>
    <x v="3"/>
    <s v="Oakdale"/>
    <x v="6"/>
    <n v="6039"/>
    <s v="Maple Dr"/>
    <n v="39.783349000000001"/>
    <n v="-79.223388"/>
    <d v="2023-04-23T12:32:56"/>
    <x v="4"/>
    <x v="0"/>
    <n v="23"/>
    <x v="4"/>
    <d v="2023-04-23T12:32:56"/>
    <x v="17"/>
    <n v="32"/>
    <n v="56"/>
    <n v="74"/>
    <s v="Male"/>
    <s v="Hispanic"/>
    <n v="38"/>
    <s v="N/A"/>
    <x v="0"/>
    <x v="0"/>
    <x v="0"/>
    <x v="4"/>
    <n v="0"/>
    <n v="48341.88"/>
    <x v="1"/>
  </r>
  <r>
    <s v="INC001347"/>
    <x v="4"/>
    <x v="5"/>
    <s v="Springfield"/>
    <x v="9"/>
    <n v="6096"/>
    <s v="Cedar Lane"/>
    <n v="32.364038000000001"/>
    <n v="-107.940444"/>
    <d v="2023-02-16T04:25:30"/>
    <x v="4"/>
    <x v="12"/>
    <n v="16"/>
    <x v="1"/>
    <d v="2023-02-16T04:25:30"/>
    <x v="9"/>
    <n v="25"/>
    <n v="30"/>
    <n v="36"/>
    <s v="N/A"/>
    <s v="N/A"/>
    <n v="83"/>
    <s v="Female"/>
    <x v="2"/>
    <x v="4"/>
    <x v="4"/>
    <x v="2"/>
    <n v="4"/>
    <n v="11829.58"/>
    <x v="1"/>
  </r>
  <r>
    <s v="INC003263"/>
    <x v="0"/>
    <x v="5"/>
    <s v="Maplewood"/>
    <x v="3"/>
    <n v="7619"/>
    <s v="Maple Dr"/>
    <n v="27.771294999999999"/>
    <n v="-79.077552999999995"/>
    <d v="2021-03-07T16:50:03"/>
    <x v="3"/>
    <x v="4"/>
    <n v="7"/>
    <x v="4"/>
    <d v="2021-03-07T16:50:03"/>
    <x v="19"/>
    <n v="50"/>
    <n v="3"/>
    <n v="36"/>
    <s v="N/A"/>
    <s v="N/A"/>
    <n v="30"/>
    <s v="Male"/>
    <x v="1"/>
    <x v="0"/>
    <x v="3"/>
    <x v="3"/>
    <n v="3"/>
    <n v="38239.96"/>
    <x v="1"/>
  </r>
  <r>
    <s v="INC002111"/>
    <x v="25"/>
    <x v="5"/>
    <s v="Fairview"/>
    <x v="3"/>
    <n v="2511"/>
    <s v="River Rd"/>
    <n v="45.103102999999997"/>
    <n v="-83.126422000000005"/>
    <d v="2022-01-31T01:44:25"/>
    <x v="1"/>
    <x v="1"/>
    <n v="31"/>
    <x v="6"/>
    <d v="2022-01-31T01:44:25"/>
    <x v="20"/>
    <n v="44"/>
    <n v="25"/>
    <n v="38"/>
    <s v="Male"/>
    <s v="Asian"/>
    <n v="45"/>
    <s v="Male"/>
    <x v="2"/>
    <x v="2"/>
    <x v="2"/>
    <x v="3"/>
    <n v="5"/>
    <n v="8773.06"/>
    <x v="1"/>
  </r>
  <r>
    <s v="INC002259"/>
    <x v="5"/>
    <x v="6"/>
    <s v="Hillcrest"/>
    <x v="4"/>
    <n v="7840"/>
    <s v="Oak Ave"/>
    <n v="32.339843999999999"/>
    <n v="-107.89354400000001"/>
    <d v="2021-07-29T03:44:36"/>
    <x v="3"/>
    <x v="3"/>
    <n v="29"/>
    <x v="1"/>
    <d v="2021-07-29T03:44:36"/>
    <x v="13"/>
    <n v="44"/>
    <n v="36"/>
    <n v="39"/>
    <s v="N/A"/>
    <s v="Black"/>
    <n v="21"/>
    <s v="N/A"/>
    <x v="3"/>
    <x v="4"/>
    <x v="4"/>
    <x v="0"/>
    <n v="0"/>
    <n v="5126.8"/>
    <x v="1"/>
  </r>
  <r>
    <s v="INC000032"/>
    <x v="1"/>
    <x v="3"/>
    <s v="Lakewood"/>
    <x v="2"/>
    <n v="7350"/>
    <s v="Lincoln St"/>
    <n v="25.120778000000001"/>
    <n v="-117.88026000000001"/>
    <d v="2020-03-06T03:04:16"/>
    <x v="2"/>
    <x v="4"/>
    <n v="6"/>
    <x v="5"/>
    <d v="2020-03-06T03:04:16"/>
    <x v="13"/>
    <n v="4"/>
    <n v="16"/>
    <n v="36"/>
    <s v="Female"/>
    <s v="Asian"/>
    <n v="89"/>
    <s v="Male"/>
    <x v="0"/>
    <x v="3"/>
    <x v="4"/>
    <x v="3"/>
    <n v="1"/>
    <n v="35927.22"/>
    <x v="0"/>
  </r>
  <r>
    <s v="INC004695"/>
    <x v="15"/>
    <x v="6"/>
    <s v="Maplewood"/>
    <x v="4"/>
    <n v="8678"/>
    <s v="Sunset Blvd"/>
    <n v="37.757241"/>
    <n v="-76.310597999999999"/>
    <d v="2019-05-06T10:50:58"/>
    <x v="6"/>
    <x v="9"/>
    <n v="6"/>
    <x v="6"/>
    <d v="2019-05-06T10:50:58"/>
    <x v="21"/>
    <n v="50"/>
    <n v="58"/>
    <n v="36"/>
    <s v="N/A"/>
    <s v="N/A"/>
    <n v="38"/>
    <s v="Unknown"/>
    <x v="1"/>
    <x v="4"/>
    <x v="4"/>
    <x v="1"/>
    <n v="0"/>
    <n v="6660.59"/>
    <x v="1"/>
  </r>
  <r>
    <s v="INC004122"/>
    <x v="8"/>
    <x v="7"/>
    <s v="Oakdale"/>
    <x v="0"/>
    <n v="9903"/>
    <s v="Oak Ave"/>
    <n v="36.319017000000002"/>
    <n v="-78.344368000000003"/>
    <d v="2018-07-09T02:48:51"/>
    <x v="5"/>
    <x v="3"/>
    <n v="9"/>
    <x v="6"/>
    <d v="2018-07-09T02:48:51"/>
    <x v="8"/>
    <n v="48"/>
    <n v="51"/>
    <n v="36"/>
    <s v="Female"/>
    <s v="Black"/>
    <n v="21"/>
    <s v="N/A"/>
    <x v="0"/>
    <x v="4"/>
    <x v="3"/>
    <x v="2"/>
    <n v="1"/>
    <n v="5683.07"/>
    <x v="0"/>
  </r>
  <r>
    <s v="INC002011"/>
    <x v="23"/>
    <x v="0"/>
    <s v="Centerville"/>
    <x v="2"/>
    <n v="4231"/>
    <s v="Cedar Lane"/>
    <n v="39.102446"/>
    <n v="-120.15412000000001"/>
    <d v="2024-12-11T09:31:16"/>
    <x v="0"/>
    <x v="2"/>
    <n v="11"/>
    <x v="2"/>
    <d v="2024-12-11T09:31:16"/>
    <x v="12"/>
    <n v="31"/>
    <n v="16"/>
    <n v="22"/>
    <s v="Female"/>
    <s v="White"/>
    <n v="21"/>
    <s v="Male"/>
    <x v="1"/>
    <x v="3"/>
    <x v="2"/>
    <x v="3"/>
    <n v="1"/>
    <n v="17461.88"/>
    <x v="0"/>
  </r>
  <r>
    <s v="INC000738"/>
    <x v="4"/>
    <x v="6"/>
    <s v="Centerville"/>
    <x v="1"/>
    <n v="1884"/>
    <s v="Sunset Blvd"/>
    <n v="33.297904000000003"/>
    <n v="-80.942886999999999"/>
    <d v="2018-04-02T19:51:46"/>
    <x v="5"/>
    <x v="0"/>
    <n v="2"/>
    <x v="6"/>
    <d v="2018-04-02T19:51:46"/>
    <x v="16"/>
    <n v="51"/>
    <n v="46"/>
    <n v="42"/>
    <s v="Female"/>
    <s v="White"/>
    <n v="53"/>
    <s v="Male"/>
    <x v="2"/>
    <x v="4"/>
    <x v="0"/>
    <x v="3"/>
    <n v="3"/>
    <n v="25661.84"/>
    <x v="0"/>
  </r>
  <r>
    <s v="INC003094"/>
    <x v="6"/>
    <x v="2"/>
    <s v="Springfield"/>
    <x v="5"/>
    <n v="3695"/>
    <s v="Elm Blvd"/>
    <n v="40.4557"/>
    <n v="-87.740733000000006"/>
    <d v="2022-07-10T02:38:04"/>
    <x v="1"/>
    <x v="3"/>
    <n v="10"/>
    <x v="4"/>
    <d v="2022-07-10T02:38:04"/>
    <x v="8"/>
    <n v="38"/>
    <n v="4"/>
    <n v="73"/>
    <s v="Male"/>
    <s v="Asian"/>
    <n v="57"/>
    <s v="Male"/>
    <x v="2"/>
    <x v="0"/>
    <x v="5"/>
    <x v="4"/>
    <n v="3"/>
    <n v="18753.04"/>
    <x v="0"/>
  </r>
  <r>
    <s v="INC000320"/>
    <x v="10"/>
    <x v="9"/>
    <s v="Riverside"/>
    <x v="2"/>
    <n v="5053"/>
    <s v="Cedar Lane"/>
    <n v="34.358029999999999"/>
    <n v="-120.640315"/>
    <d v="2020-06-04T22:42:50"/>
    <x v="2"/>
    <x v="10"/>
    <n v="4"/>
    <x v="1"/>
    <d v="2020-06-04T22:42:50"/>
    <x v="1"/>
    <n v="42"/>
    <n v="50"/>
    <n v="69"/>
    <s v="Female"/>
    <s v="White"/>
    <n v="52"/>
    <s v="Male"/>
    <x v="3"/>
    <x v="4"/>
    <x v="0"/>
    <x v="1"/>
    <n v="2"/>
    <s v="42073.36"/>
    <x v="0"/>
  </r>
  <r>
    <s v="INC002982"/>
    <x v="12"/>
    <x v="0"/>
    <s v="Springfield"/>
    <x v="9"/>
    <n v="219"/>
    <s v="Elm Blvd"/>
    <n v="46.237707999999998"/>
    <n v="-115.19565"/>
    <d v="2020-07-23T19:50:15"/>
    <x v="2"/>
    <x v="3"/>
    <n v="23"/>
    <x v="1"/>
    <d v="2020-07-23T19:50:15"/>
    <x v="16"/>
    <n v="50"/>
    <n v="15"/>
    <n v="52"/>
    <s v="N/A"/>
    <s v="Asian"/>
    <n v="55"/>
    <s v="Male"/>
    <x v="5"/>
    <x v="0"/>
    <x v="4"/>
    <x v="1"/>
    <n v="4"/>
    <n v="15256.02"/>
    <x v="1"/>
  </r>
  <r>
    <s v="INC002305"/>
    <x v="10"/>
    <x v="8"/>
    <s v="Oakdale"/>
    <x v="5"/>
    <n v="1191"/>
    <s v="Sunset Blvd"/>
    <n v="43.139184999999998"/>
    <n v="-93.750112999999999"/>
    <d v="2019-09-29T19:03:00"/>
    <x v="6"/>
    <x v="6"/>
    <n v="29"/>
    <x v="4"/>
    <d v="2019-09-29T19:03:00"/>
    <x v="16"/>
    <n v="3"/>
    <n v="0"/>
    <n v="36"/>
    <s v="N/A"/>
    <s v="N/A"/>
    <n v="21"/>
    <s v="Male"/>
    <x v="5"/>
    <x v="0"/>
    <x v="4"/>
    <x v="3"/>
    <n v="3"/>
    <n v="45593.17"/>
    <x v="1"/>
  </r>
  <r>
    <s v="INC001320"/>
    <x v="14"/>
    <x v="3"/>
    <s v="Fairview"/>
    <x v="7"/>
    <n v="2198"/>
    <s v="Maple Dr"/>
    <n v="34.336624999999998"/>
    <n v="-115.03860299999999"/>
    <s v=""/>
    <x v="7"/>
    <x v="11"/>
    <m/>
    <x v="7"/>
    <s v=""/>
    <x v="23"/>
    <m/>
    <m/>
    <n v="51"/>
    <s v="Female"/>
    <s v="White"/>
    <n v="61"/>
    <s v="Male"/>
    <x v="3"/>
    <x v="1"/>
    <x v="2"/>
    <x v="3"/>
    <n v="0"/>
    <n v="15002.15"/>
    <x v="0"/>
  </r>
  <r>
    <s v="INC001195"/>
    <x v="3"/>
    <x v="4"/>
    <s v="Springfield"/>
    <x v="6"/>
    <n v="3750"/>
    <s v="Maple Dr"/>
    <n v="40.423043999999997"/>
    <n v="-116.544775"/>
    <d v="2021-03-09T18:45:55"/>
    <x v="3"/>
    <x v="4"/>
    <n v="9"/>
    <x v="0"/>
    <d v="2021-03-09T18:45:55"/>
    <x v="22"/>
    <n v="45"/>
    <n v="55"/>
    <n v="17"/>
    <s v="Female"/>
    <s v="Unknown"/>
    <n v="19"/>
    <s v="Male"/>
    <x v="2"/>
    <x v="0"/>
    <x v="4"/>
    <x v="0"/>
    <n v="2"/>
    <n v="2507.17"/>
    <x v="0"/>
  </r>
  <r>
    <s v="INC002450"/>
    <x v="4"/>
    <x v="6"/>
    <s v="Lakewood"/>
    <x v="4"/>
    <n v="563"/>
    <s v="Cedar Lane"/>
    <n v="30.272724"/>
    <n v="-103.57115899999999"/>
    <d v="2019-12-15T17:51:29"/>
    <x v="6"/>
    <x v="2"/>
    <n v="15"/>
    <x v="4"/>
    <d v="2019-12-15T17:51:29"/>
    <x v="15"/>
    <n v="51"/>
    <n v="29"/>
    <n v="28"/>
    <s v="Unknown"/>
    <s v="Hispanic"/>
    <n v="79"/>
    <s v="Male"/>
    <x v="2"/>
    <x v="4"/>
    <x v="1"/>
    <x v="1"/>
    <n v="4"/>
    <n v="38528.85"/>
    <x v="1"/>
  </r>
  <r>
    <s v="INC002519"/>
    <x v="4"/>
    <x v="4"/>
    <s v="Oakdale"/>
    <x v="6"/>
    <n v="3537"/>
    <s v="Lincoln St"/>
    <n v="44.211835999999998"/>
    <n v="-80.379063000000002"/>
    <d v="2019-04-26T23:11:11"/>
    <x v="6"/>
    <x v="0"/>
    <n v="26"/>
    <x v="5"/>
    <d v="2019-04-26T23:11:11"/>
    <x v="24"/>
    <n v="11"/>
    <n v="11"/>
    <n v="64"/>
    <s v="Unknown"/>
    <s v="N/A"/>
    <n v="57"/>
    <s v="Female"/>
    <x v="2"/>
    <x v="1"/>
    <x v="2"/>
    <x v="1"/>
    <n v="4"/>
    <n v="5399"/>
    <x v="0"/>
  </r>
  <r>
    <s v="INC000255"/>
    <x v="10"/>
    <x v="2"/>
    <s v="Riverside"/>
    <x v="9"/>
    <n v="8752"/>
    <s v="Main St"/>
    <n v="35.085985999999998"/>
    <n v="-78.956800999999999"/>
    <d v="2018-07-05T17:59:14"/>
    <x v="5"/>
    <x v="3"/>
    <n v="5"/>
    <x v="1"/>
    <d v="2018-07-05T17:59:14"/>
    <x v="15"/>
    <n v="59"/>
    <n v="14"/>
    <n v="55"/>
    <s v="N/A"/>
    <s v="Hispanic"/>
    <n v="43"/>
    <s v="Male"/>
    <x v="0"/>
    <x v="0"/>
    <x v="0"/>
    <x v="1"/>
    <n v="2"/>
    <n v="7097.51"/>
    <x v="1"/>
  </r>
  <r>
    <s v="INC000041"/>
    <x v="10"/>
    <x v="5"/>
    <s v="Springfield"/>
    <x v="6"/>
    <n v="1295"/>
    <s v="Maple Dr"/>
    <n v="46.252222000000003"/>
    <n v="-87.889453000000003"/>
    <d v="2024-05-10T21:35:50"/>
    <x v="0"/>
    <x v="9"/>
    <n v="10"/>
    <x v="5"/>
    <d v="2024-05-10T21:35:50"/>
    <x v="18"/>
    <n v="35"/>
    <n v="50"/>
    <n v="23"/>
    <s v="Female"/>
    <s v="N/A"/>
    <n v="77"/>
    <s v="Male"/>
    <x v="2"/>
    <x v="1"/>
    <x v="2"/>
    <x v="2"/>
    <n v="0"/>
    <n v="34059.599999999999"/>
    <x v="0"/>
  </r>
  <r>
    <s v="INC003734"/>
    <x v="20"/>
    <x v="7"/>
    <s v="Fairview"/>
    <x v="7"/>
    <n v="7544"/>
    <s v="Oak Ave"/>
    <n v="44.428297000000001"/>
    <n v="-72.676007999999996"/>
    <d v="2021-01-31T11:04:40"/>
    <x v="3"/>
    <x v="1"/>
    <n v="31"/>
    <x v="4"/>
    <d v="2021-01-31T11:04:40"/>
    <x v="2"/>
    <n v="4"/>
    <n v="40"/>
    <n v="36"/>
    <s v="Female"/>
    <s v="White"/>
    <n v="21"/>
    <s v="N/A"/>
    <x v="3"/>
    <x v="0"/>
    <x v="1"/>
    <x v="4"/>
    <n v="3"/>
    <n v="29617.94"/>
    <x v="1"/>
  </r>
  <r>
    <s v="INC004733"/>
    <x v="2"/>
    <x v="0"/>
    <s v="Oakdale"/>
    <x v="5"/>
    <n v="2275"/>
    <s v="Elm Blvd"/>
    <n v="37.926299999999998"/>
    <n v="-101.67222099999999"/>
    <d v="2020-01-23T17:49:51"/>
    <x v="2"/>
    <x v="1"/>
    <n v="23"/>
    <x v="1"/>
    <d v="2020-01-23T17:49:51"/>
    <x v="15"/>
    <n v="49"/>
    <n v="51"/>
    <n v="36"/>
    <s v="Female"/>
    <s v="Black"/>
    <n v="25"/>
    <s v="Female"/>
    <x v="5"/>
    <x v="2"/>
    <x v="0"/>
    <x v="1"/>
    <n v="0"/>
    <n v="24274.97"/>
    <x v="0"/>
  </r>
  <r>
    <s v="INC003862"/>
    <x v="23"/>
    <x v="9"/>
    <s v="Centerville"/>
    <x v="5"/>
    <n v="3301"/>
    <s v="Cedar Lane"/>
    <n v="29.592103999999999"/>
    <n v="0"/>
    <d v="2021-08-28T09:42:19"/>
    <x v="3"/>
    <x v="8"/>
    <n v="28"/>
    <x v="3"/>
    <d v="2021-08-28T09:42:19"/>
    <x v="12"/>
    <n v="42"/>
    <n v="19"/>
    <n v="62"/>
    <s v="Male"/>
    <s v="Black"/>
    <n v="13"/>
    <s v="Female"/>
    <x v="1"/>
    <x v="0"/>
    <x v="2"/>
    <x v="0"/>
    <n v="2"/>
    <n v="13366.55"/>
    <x v="1"/>
  </r>
  <r>
    <s v="INC003472"/>
    <x v="12"/>
    <x v="9"/>
    <s v="Fairview"/>
    <x v="4"/>
    <n v="8334"/>
    <s v="Cedar Lane"/>
    <n v="28.053792000000001"/>
    <n v="0"/>
    <d v="2022-07-17T07:42:18"/>
    <x v="1"/>
    <x v="3"/>
    <n v="17"/>
    <x v="4"/>
    <d v="2022-07-17T07:42:18"/>
    <x v="14"/>
    <n v="42"/>
    <n v="18"/>
    <n v="47"/>
    <s v="N/A"/>
    <s v="N/A"/>
    <n v="16"/>
    <s v="Female"/>
    <x v="1"/>
    <x v="1"/>
    <x v="0"/>
    <x v="4"/>
    <n v="0"/>
    <n v="42936.05"/>
    <x v="0"/>
  </r>
  <r>
    <s v="INC002849"/>
    <x v="17"/>
    <x v="8"/>
    <s v="Centerville"/>
    <x v="2"/>
    <n v="1834"/>
    <s v="River Rd"/>
    <n v="30.947206000000001"/>
    <n v="-87.250388000000001"/>
    <d v="2020-10-26T20:37:59"/>
    <x v="2"/>
    <x v="5"/>
    <n v="26"/>
    <x v="6"/>
    <d v="2020-10-26T20:37:59"/>
    <x v="4"/>
    <n v="37"/>
    <n v="59"/>
    <n v="72"/>
    <s v="Female"/>
    <s v="Asian"/>
    <n v="77"/>
    <s v="N/A"/>
    <x v="5"/>
    <x v="2"/>
    <x v="1"/>
    <x v="2"/>
    <n v="0"/>
    <n v="8490.52"/>
    <x v="1"/>
  </r>
  <r>
    <s v="INC000664"/>
    <x v="12"/>
    <x v="8"/>
    <s v="Springfield"/>
    <x v="7"/>
    <n v="9884"/>
    <s v="Sunset Blvd"/>
    <n v="39.113010000000003"/>
    <n v="-90.426181999999997"/>
    <d v="2023-10-05T04:11:41"/>
    <x v="4"/>
    <x v="5"/>
    <n v="5"/>
    <x v="1"/>
    <d v="2023-10-05T04:11:41"/>
    <x v="9"/>
    <n v="11"/>
    <n v="41"/>
    <n v="25"/>
    <s v="Female"/>
    <s v="N/A"/>
    <n v="63"/>
    <s v="Male"/>
    <x v="0"/>
    <x v="1"/>
    <x v="2"/>
    <x v="3"/>
    <n v="3"/>
    <n v="21795.59"/>
    <x v="1"/>
  </r>
  <r>
    <s v="INC002338"/>
    <x v="4"/>
    <x v="3"/>
    <s v="Hillcrest"/>
    <x v="2"/>
    <n v="502"/>
    <s v="Sunset Blvd"/>
    <n v="43.685602000000003"/>
    <n v="-80.536889000000002"/>
    <d v="2022-03-22T20:14:49"/>
    <x v="1"/>
    <x v="4"/>
    <n v="22"/>
    <x v="0"/>
    <d v="2022-03-22T20:14:49"/>
    <x v="4"/>
    <n v="14"/>
    <n v="49"/>
    <n v="17"/>
    <s v="N/A"/>
    <s v="Asian"/>
    <n v="38"/>
    <s v="Male"/>
    <x v="5"/>
    <x v="1"/>
    <x v="2"/>
    <x v="1"/>
    <n v="1"/>
    <n v="26977.64"/>
    <x v="1"/>
  </r>
  <r>
    <s v="INC003198"/>
    <x v="3"/>
    <x v="8"/>
    <s v="Hillcrest"/>
    <x v="0"/>
    <n v="2742"/>
    <s v="Sunset Blvd"/>
    <n v="28.529889000000001"/>
    <n v="-113.095297"/>
    <d v="2022-12-25T09:28:04"/>
    <x v="1"/>
    <x v="2"/>
    <n v="25"/>
    <x v="4"/>
    <d v="2022-12-25T09:28:04"/>
    <x v="12"/>
    <n v="28"/>
    <n v="4"/>
    <n v="26"/>
    <s v="Female"/>
    <s v="Asian"/>
    <n v="66"/>
    <s v="Male"/>
    <x v="3"/>
    <x v="1"/>
    <x v="5"/>
    <x v="4"/>
    <n v="0"/>
    <n v="14464.91"/>
    <x v="0"/>
  </r>
  <r>
    <s v="INC001375"/>
    <x v="10"/>
    <x v="6"/>
    <s v="Maplewood"/>
    <x v="5"/>
    <n v="475"/>
    <s v="Elm Blvd"/>
    <n v="44.716861000000002"/>
    <n v="-85.524395999999996"/>
    <d v="2023-09-12T19:36:00"/>
    <x v="4"/>
    <x v="6"/>
    <n v="12"/>
    <x v="0"/>
    <d v="2023-09-12T19:36:00"/>
    <x v="16"/>
    <n v="36"/>
    <n v="0"/>
    <n v="26"/>
    <s v="Female"/>
    <s v="Other"/>
    <n v="29"/>
    <s v="Female"/>
    <x v="3"/>
    <x v="0"/>
    <x v="2"/>
    <x v="0"/>
    <n v="5"/>
    <n v="44506.32"/>
    <x v="0"/>
  </r>
  <r>
    <s v="INC001893"/>
    <x v="10"/>
    <x v="0"/>
    <s v="Lakewood"/>
    <x v="6"/>
    <n v="235"/>
    <s v="Park Rd"/>
    <n v="34.819391000000003"/>
    <n v="-111.786738"/>
    <d v="2018-01-25T19:00:25"/>
    <x v="5"/>
    <x v="1"/>
    <n v="25"/>
    <x v="1"/>
    <d v="2018-01-25T19:00:25"/>
    <x v="16"/>
    <n v="0"/>
    <n v="25"/>
    <n v="60"/>
    <s v="Male"/>
    <s v="N/A"/>
    <n v="55"/>
    <s v="N/A"/>
    <x v="3"/>
    <x v="0"/>
    <x v="0"/>
    <x v="1"/>
    <n v="5"/>
    <n v="29186.11"/>
    <x v="1"/>
  </r>
  <r>
    <s v="INC004271"/>
    <x v="5"/>
    <x v="0"/>
    <s v="Springfield"/>
    <x v="4"/>
    <n v="842"/>
    <s v="Elm Blvd"/>
    <n v="26.113541999999999"/>
    <n v="-83.102016000000006"/>
    <d v="2018-09-16T11:57:00"/>
    <x v="5"/>
    <x v="6"/>
    <n v="16"/>
    <x v="4"/>
    <d v="2018-09-16T11:57:00"/>
    <x v="2"/>
    <n v="57"/>
    <n v="0"/>
    <n v="36"/>
    <s v="N/A"/>
    <s v="N/A"/>
    <n v="73"/>
    <s v="Female"/>
    <x v="5"/>
    <x v="4"/>
    <x v="1"/>
    <x v="2"/>
    <n v="2"/>
    <n v="46030.39"/>
    <x v="0"/>
  </r>
  <r>
    <s v="INC002528"/>
    <x v="16"/>
    <x v="7"/>
    <s v="Fairview"/>
    <x v="7"/>
    <n v="8293"/>
    <s v="River Rd"/>
    <n v="45.654381999999998"/>
    <n v="-74.980857"/>
    <d v="2019-08-30T05:50:04"/>
    <x v="6"/>
    <x v="8"/>
    <n v="30"/>
    <x v="5"/>
    <d v="2019-08-30T05:50:04"/>
    <x v="6"/>
    <n v="50"/>
    <n v="4"/>
    <n v="63"/>
    <s v="Other"/>
    <s v="Unknown"/>
    <n v="21"/>
    <s v="N/A"/>
    <x v="2"/>
    <x v="4"/>
    <x v="3"/>
    <x v="2"/>
    <n v="1"/>
    <n v="39625.03"/>
    <x v="1"/>
  </r>
  <r>
    <s v="INC000375"/>
    <x v="10"/>
    <x v="0"/>
    <s v="Springfield"/>
    <x v="3"/>
    <n v="6078"/>
    <s v="Cedar Lane"/>
    <n v="44.952585999999997"/>
    <n v="-85.134144000000006"/>
    <d v="2023-12-28T11:59:02"/>
    <x v="4"/>
    <x v="2"/>
    <n v="28"/>
    <x v="1"/>
    <d v="2023-12-28T11:59:02"/>
    <x v="2"/>
    <n v="59"/>
    <n v="2"/>
    <n v="67"/>
    <s v="Unknown"/>
    <s v="Other"/>
    <n v="88"/>
    <s v="Male"/>
    <x v="5"/>
    <x v="1"/>
    <x v="4"/>
    <x v="4"/>
    <n v="2"/>
    <n v="27698.05"/>
    <x v="0"/>
  </r>
  <r>
    <s v="INC004356"/>
    <x v="0"/>
    <x v="6"/>
    <s v="Maplewood"/>
    <x v="9"/>
    <n v="5924"/>
    <s v="Sunset Blvd"/>
    <n v="43.512351000000002"/>
    <n v="-98.127583999999999"/>
    <s v=""/>
    <x v="7"/>
    <x v="11"/>
    <m/>
    <x v="7"/>
    <s v=""/>
    <x v="23"/>
    <m/>
    <m/>
    <n v="58"/>
    <s v="Male"/>
    <s v="Asian"/>
    <n v="47"/>
    <s v="Male"/>
    <x v="0"/>
    <x v="2"/>
    <x v="1"/>
    <x v="4"/>
    <n v="2"/>
    <n v="36842.449999999997"/>
    <x v="0"/>
  </r>
  <r>
    <s v="INC001583"/>
    <x v="0"/>
    <x v="9"/>
    <s v="Centerville"/>
    <x v="2"/>
    <n v="8878"/>
    <s v="Maple Dr"/>
    <n v="45.468032999999998"/>
    <n v="-95.625698"/>
    <d v="2024-09-08T14:50:00"/>
    <x v="0"/>
    <x v="6"/>
    <n v="8"/>
    <x v="4"/>
    <d v="2024-09-08T14:50:00"/>
    <x v="7"/>
    <n v="50"/>
    <n v="0"/>
    <n v="36"/>
    <s v="N/A"/>
    <s v="Hispanic"/>
    <n v="85"/>
    <s v="Female"/>
    <x v="3"/>
    <x v="0"/>
    <x v="5"/>
    <x v="4"/>
    <n v="2"/>
    <n v="24549.88"/>
    <x v="0"/>
  </r>
  <r>
    <s v="INC000460"/>
    <x v="0"/>
    <x v="2"/>
    <s v="Centerville"/>
    <x v="3"/>
    <n v="2127"/>
    <s v="River Rd"/>
    <n v="31.471744000000001"/>
    <n v="-85.147000000000006"/>
    <d v="2024-01-25T22:09:02"/>
    <x v="0"/>
    <x v="1"/>
    <n v="25"/>
    <x v="1"/>
    <d v="2024-01-25T22:09:02"/>
    <x v="1"/>
    <n v="9"/>
    <n v="2"/>
    <n v="42"/>
    <s v="Female"/>
    <s v="Hispanic"/>
    <n v="38"/>
    <s v="N/A"/>
    <x v="5"/>
    <x v="0"/>
    <x v="0"/>
    <x v="1"/>
    <n v="4"/>
    <n v="12948.76"/>
    <x v="1"/>
  </r>
  <r>
    <s v="INC001486"/>
    <x v="4"/>
    <x v="5"/>
    <s v="Hillcrest"/>
    <x v="1"/>
    <n v="2189"/>
    <s v="Washington Ave"/>
    <n v="37.668193000000002"/>
    <n v="-76.431368000000006"/>
    <d v="2022-04-10T02:52:00"/>
    <x v="1"/>
    <x v="0"/>
    <n v="10"/>
    <x v="4"/>
    <d v="2022-04-10T02:52:00"/>
    <x v="8"/>
    <n v="52"/>
    <n v="0"/>
    <n v="27"/>
    <s v="N/A"/>
    <s v="N/A"/>
    <n v="21"/>
    <s v="Male"/>
    <x v="0"/>
    <x v="2"/>
    <x v="4"/>
    <x v="1"/>
    <n v="3"/>
    <n v="28694.799999999999"/>
    <x v="0"/>
  </r>
  <r>
    <s v="INC002586"/>
    <x v="17"/>
    <x v="1"/>
    <s v="Maplewood"/>
    <x v="2"/>
    <n v="3129"/>
    <s v="Park Rd"/>
    <n v="0"/>
    <n v="-110.361487"/>
    <d v="2023-04-29T22:54:16"/>
    <x v="4"/>
    <x v="0"/>
    <n v="29"/>
    <x v="3"/>
    <d v="2023-04-29T22:54:16"/>
    <x v="1"/>
    <n v="54"/>
    <n v="16"/>
    <n v="64"/>
    <s v="Unknown"/>
    <s v="Other"/>
    <n v="27"/>
    <s v="N/A"/>
    <x v="5"/>
    <x v="3"/>
    <x v="2"/>
    <x v="0"/>
    <n v="0"/>
    <n v="11283.04"/>
    <x v="0"/>
  </r>
  <r>
    <s v="INC002470"/>
    <x v="10"/>
    <x v="7"/>
    <s v="Centerville"/>
    <x v="2"/>
    <n v="7733"/>
    <s v="Washington Ave"/>
    <n v="39.216728000000003"/>
    <n v="-107.142647"/>
    <d v="2018-10-23T00:00:00"/>
    <x v="5"/>
    <x v="5"/>
    <n v="23"/>
    <x v="0"/>
    <d v="2018-10-23T00:00:00"/>
    <x v="5"/>
    <n v="0"/>
    <n v="0"/>
    <n v="36"/>
    <s v="N/A"/>
    <s v="N/A"/>
    <n v="34"/>
    <s v="Female"/>
    <x v="0"/>
    <x v="4"/>
    <x v="5"/>
    <x v="3"/>
    <n v="4"/>
    <n v="33973.449999999997"/>
    <x v="1"/>
  </r>
  <r>
    <s v="INC004486"/>
    <x v="16"/>
    <x v="2"/>
    <s v="Lakewood"/>
    <x v="6"/>
    <n v="2359"/>
    <s v="Park Rd"/>
    <n v="28.213411000000001"/>
    <n v="-115.53087600000001"/>
    <d v="2021-01-15T19:08:17"/>
    <x v="3"/>
    <x v="1"/>
    <n v="15"/>
    <x v="5"/>
    <d v="2021-01-15T19:08:17"/>
    <x v="16"/>
    <n v="8"/>
    <n v="17"/>
    <n v="25"/>
    <s v="Male"/>
    <s v="Unknown"/>
    <n v="21"/>
    <s v="Male"/>
    <x v="2"/>
    <x v="1"/>
    <x v="4"/>
    <x v="0"/>
    <n v="1"/>
    <n v="24524.66"/>
    <x v="1"/>
  </r>
  <r>
    <s v="INC003065"/>
    <x v="2"/>
    <x v="7"/>
    <s v="Fairview"/>
    <x v="5"/>
    <n v="5649"/>
    <s v="Park Rd"/>
    <n v="47.855407999999997"/>
    <n v="-100.155727"/>
    <d v="2018-11-03T07:40:24"/>
    <x v="5"/>
    <x v="7"/>
    <n v="3"/>
    <x v="3"/>
    <d v="2018-11-03T07:40:24"/>
    <x v="14"/>
    <n v="40"/>
    <n v="24"/>
    <n v="36"/>
    <s v="Male"/>
    <s v="Other"/>
    <n v="50"/>
    <s v="Female"/>
    <x v="0"/>
    <x v="4"/>
    <x v="2"/>
    <x v="4"/>
    <n v="0"/>
    <n v="24596.63"/>
    <x v="0"/>
  </r>
  <r>
    <s v="INC003119"/>
    <x v="17"/>
    <x v="0"/>
    <s v="Hillcrest"/>
    <x v="3"/>
    <n v="9042"/>
    <s v="Park Rd"/>
    <n v="29.95429"/>
    <n v="-94.418653000000006"/>
    <d v="2020-10-19T10:35:19"/>
    <x v="2"/>
    <x v="5"/>
    <n v="19"/>
    <x v="6"/>
    <d v="2020-10-19T10:35:19"/>
    <x v="21"/>
    <n v="35"/>
    <n v="19"/>
    <n v="16"/>
    <s v="Male"/>
    <s v="White"/>
    <n v="21"/>
    <s v="N/A"/>
    <x v="5"/>
    <x v="4"/>
    <x v="0"/>
    <x v="2"/>
    <n v="4"/>
    <n v="0"/>
    <x v="0"/>
  </r>
  <r>
    <s v="INC000002"/>
    <x v="4"/>
    <x v="7"/>
    <s v="Hillcrest"/>
    <x v="5"/>
    <n v="751"/>
    <s v="Park Rd"/>
    <n v="42.780571999999999"/>
    <n v="-70.768480999999994"/>
    <d v="2019-12-25T06:08:47"/>
    <x v="6"/>
    <x v="2"/>
    <n v="25"/>
    <x v="2"/>
    <d v="2019-12-25T06:08:47"/>
    <x v="10"/>
    <n v="8"/>
    <n v="47"/>
    <n v="37"/>
    <s v="Male"/>
    <s v="Unknown"/>
    <n v="19"/>
    <s v="Unknown"/>
    <x v="3"/>
    <x v="1"/>
    <x v="2"/>
    <x v="0"/>
    <n v="2"/>
    <n v="49476.17"/>
    <x v="1"/>
  </r>
  <r>
    <s v="INC000145"/>
    <x v="21"/>
    <x v="6"/>
    <s v="Springfield"/>
    <x v="7"/>
    <n v="4145"/>
    <s v="Washington Ave"/>
    <n v="33.847875000000002"/>
    <n v="-88.774648999999997"/>
    <d v="2023-12-17T17:46:31"/>
    <x v="4"/>
    <x v="2"/>
    <n v="17"/>
    <x v="4"/>
    <d v="2023-12-17T17:46:31"/>
    <x v="15"/>
    <n v="46"/>
    <n v="31"/>
    <n v="39"/>
    <s v="Male"/>
    <s v="Black"/>
    <n v="21"/>
    <s v="Female"/>
    <x v="1"/>
    <x v="1"/>
    <x v="4"/>
    <x v="2"/>
    <n v="5"/>
    <n v="15859.22"/>
    <x v="1"/>
  </r>
  <r>
    <s v="INC000578"/>
    <x v="20"/>
    <x v="4"/>
    <s v="Centerville"/>
    <x v="6"/>
    <n v="7209"/>
    <s v="Sunset Blvd"/>
    <n v="34.990580999999999"/>
    <n v="-102.27976200000001"/>
    <d v="2020-09-18T20:12:23"/>
    <x v="2"/>
    <x v="6"/>
    <n v="18"/>
    <x v="5"/>
    <d v="2020-09-18T20:12:23"/>
    <x v="4"/>
    <n v="12"/>
    <n v="23"/>
    <n v="54"/>
    <s v="Female"/>
    <s v="Unknown"/>
    <n v="49"/>
    <s v="Male"/>
    <x v="2"/>
    <x v="3"/>
    <x v="2"/>
    <x v="0"/>
    <n v="2"/>
    <n v="42991.17"/>
    <x v="1"/>
  </r>
  <r>
    <s v="INC000754"/>
    <x v="11"/>
    <x v="7"/>
    <s v="Lakewood"/>
    <x v="9"/>
    <n v="6475"/>
    <s v="Cedar Lane"/>
    <n v="36.864252999999998"/>
    <n v="-88.853763999999998"/>
    <d v="2018-10-02T06:18:49"/>
    <x v="5"/>
    <x v="5"/>
    <n v="2"/>
    <x v="0"/>
    <d v="2018-10-02T06:18:49"/>
    <x v="10"/>
    <n v="18"/>
    <n v="49"/>
    <n v="36"/>
    <s v="Male"/>
    <s v="Hispanic"/>
    <n v="35"/>
    <s v="Male"/>
    <x v="2"/>
    <x v="1"/>
    <x v="0"/>
    <x v="3"/>
    <n v="2"/>
    <n v="3504.33"/>
    <x v="0"/>
  </r>
  <r>
    <s v="INC003562"/>
    <x v="21"/>
    <x v="5"/>
    <s v="Hillcrest"/>
    <x v="9"/>
    <n v="8735"/>
    <s v="Oak Ave"/>
    <n v="43.640397"/>
    <n v="-101.484089"/>
    <d v="2019-03-07T09:12:02"/>
    <x v="6"/>
    <x v="4"/>
    <n v="7"/>
    <x v="1"/>
    <d v="2019-03-07T09:12:02"/>
    <x v="12"/>
    <n v="12"/>
    <n v="2"/>
    <n v="68"/>
    <s v="Female"/>
    <s v="Asian"/>
    <n v="74"/>
    <s v="Male"/>
    <x v="0"/>
    <x v="4"/>
    <x v="1"/>
    <x v="3"/>
    <n v="0"/>
    <n v="39933.81"/>
    <x v="1"/>
  </r>
  <r>
    <s v="INC001159"/>
    <x v="6"/>
    <x v="2"/>
    <s v="Lakewood"/>
    <x v="3"/>
    <n v="6305"/>
    <s v="Cedar Lane"/>
    <n v="25.395796000000001"/>
    <n v="-74.393694999999994"/>
    <d v="2023-12-15T18:26:30"/>
    <x v="4"/>
    <x v="2"/>
    <n v="15"/>
    <x v="5"/>
    <d v="2023-12-15T18:26:30"/>
    <x v="22"/>
    <n v="26"/>
    <n v="30"/>
    <n v="36"/>
    <s v="N/A"/>
    <s v="N/A"/>
    <n v="21"/>
    <s v="Female"/>
    <x v="1"/>
    <x v="1"/>
    <x v="2"/>
    <x v="0"/>
    <n v="0"/>
    <n v="28761.21"/>
    <x v="1"/>
  </r>
  <r>
    <s v="INC001245"/>
    <x v="20"/>
    <x v="9"/>
    <s v="Fairview"/>
    <x v="0"/>
    <n v="9462"/>
    <s v="Lincoln St"/>
    <n v="31.670840999999999"/>
    <n v="-119.967224"/>
    <d v="2023-08-10T06:28:15"/>
    <x v="4"/>
    <x v="8"/>
    <n v="10"/>
    <x v="1"/>
    <d v="2023-08-10T06:28:15"/>
    <x v="10"/>
    <n v="28"/>
    <n v="15"/>
    <n v="36"/>
    <s v="Female"/>
    <s v="N/A"/>
    <n v="19"/>
    <s v="Male"/>
    <x v="2"/>
    <x v="0"/>
    <x v="1"/>
    <x v="0"/>
    <n v="1"/>
    <n v="32978.83"/>
    <x v="0"/>
  </r>
  <r>
    <s v="INC000957"/>
    <x v="5"/>
    <x v="2"/>
    <s v="Maplewood"/>
    <x v="9"/>
    <n v="9855"/>
    <s v="Main St"/>
    <n v="0"/>
    <n v="0"/>
    <d v="2023-03-10T08:06:44"/>
    <x v="4"/>
    <x v="4"/>
    <n v="10"/>
    <x v="5"/>
    <d v="2023-03-10T08:06:44"/>
    <x v="0"/>
    <n v="6"/>
    <n v="44"/>
    <n v="56"/>
    <s v="Male"/>
    <s v="Hispanic"/>
    <n v="88"/>
    <s v="N/A"/>
    <x v="2"/>
    <x v="0"/>
    <x v="5"/>
    <x v="1"/>
    <n v="4"/>
    <n v="4043.86"/>
    <x v="1"/>
  </r>
  <r>
    <s v="INC004432"/>
    <x v="20"/>
    <x v="0"/>
    <s v="Maplewood"/>
    <x v="1"/>
    <n v="7496"/>
    <s v="Oak Ave"/>
    <n v="27.725707"/>
    <n v="-70.399247000000003"/>
    <d v="2021-10-10T06:22:38"/>
    <x v="3"/>
    <x v="5"/>
    <n v="10"/>
    <x v="4"/>
    <d v="2021-10-10T06:22:38"/>
    <x v="10"/>
    <n v="22"/>
    <n v="38"/>
    <n v="37"/>
    <s v="Female"/>
    <s v="Other"/>
    <n v="13"/>
    <s v="Female"/>
    <x v="1"/>
    <x v="1"/>
    <x v="3"/>
    <x v="4"/>
    <n v="3"/>
    <n v="38428.019999999997"/>
    <x v="0"/>
  </r>
  <r>
    <s v="INC000736"/>
    <x v="13"/>
    <x v="8"/>
    <s v="Lakewood"/>
    <x v="2"/>
    <n v="8521"/>
    <s v="Park Rd"/>
    <n v="38.981957999999999"/>
    <n v="-81.973697000000001"/>
    <d v="2022-12-03T05:41:25"/>
    <x v="1"/>
    <x v="2"/>
    <n v="3"/>
    <x v="3"/>
    <d v="2022-12-03T05:41:25"/>
    <x v="6"/>
    <n v="41"/>
    <n v="25"/>
    <n v="36"/>
    <s v="N/A"/>
    <s v="N/A"/>
    <n v="31"/>
    <s v="Female"/>
    <x v="5"/>
    <x v="4"/>
    <x v="3"/>
    <x v="1"/>
    <n v="0"/>
    <n v="48562.53"/>
    <x v="1"/>
  </r>
  <r>
    <s v="INC004777"/>
    <x v="8"/>
    <x v="1"/>
    <s v="Riverside"/>
    <x v="3"/>
    <n v="9986"/>
    <s v="Cedar Lane"/>
    <n v="40.493926000000002"/>
    <n v="-121.34744000000001"/>
    <d v="2021-09-05T19:22:52"/>
    <x v="3"/>
    <x v="6"/>
    <n v="5"/>
    <x v="4"/>
    <d v="2021-09-05T19:22:52"/>
    <x v="16"/>
    <n v="22"/>
    <n v="52"/>
    <n v="18"/>
    <s v="Male"/>
    <s v="Asian"/>
    <n v="21"/>
    <s v="Male"/>
    <x v="0"/>
    <x v="4"/>
    <x v="3"/>
    <x v="4"/>
    <n v="2"/>
    <s v="19424.02"/>
    <x v="1"/>
  </r>
  <r>
    <s v="INC000744"/>
    <x v="8"/>
    <x v="4"/>
    <s v="Centerville"/>
    <x v="5"/>
    <n v="3468"/>
    <s v="Elm Blvd"/>
    <n v="40.221794000000003"/>
    <n v="-121.65051"/>
    <d v="2024-02-10T21:53:38"/>
    <x v="0"/>
    <x v="12"/>
    <n v="10"/>
    <x v="3"/>
    <d v="2024-02-10T21:53:38"/>
    <x v="18"/>
    <n v="53"/>
    <n v="38"/>
    <n v="19"/>
    <s v="Male"/>
    <s v="Unknown"/>
    <n v="58"/>
    <s v="Female"/>
    <x v="5"/>
    <x v="0"/>
    <x v="3"/>
    <x v="4"/>
    <n v="4"/>
    <n v="4225.95"/>
    <x v="1"/>
  </r>
  <r>
    <s v="INC003337"/>
    <x v="9"/>
    <x v="8"/>
    <s v="Lakewood"/>
    <x v="6"/>
    <n v="6472"/>
    <s v="Cedar Lane"/>
    <n v="0"/>
    <n v="-93.767966000000001"/>
    <d v="2020-07-14T14:39:03"/>
    <x v="2"/>
    <x v="3"/>
    <n v="14"/>
    <x v="0"/>
    <d v="2020-07-14T14:39:03"/>
    <x v="7"/>
    <n v="39"/>
    <n v="3"/>
    <n v="41"/>
    <s v="Other"/>
    <s v="Black"/>
    <n v="73"/>
    <s v="Unknown"/>
    <x v="0"/>
    <x v="1"/>
    <x v="5"/>
    <x v="0"/>
    <n v="0"/>
    <n v="0"/>
    <x v="0"/>
  </r>
  <r>
    <s v="INC000214"/>
    <x v="8"/>
    <x v="0"/>
    <s v="Hillcrest"/>
    <x v="4"/>
    <n v="171"/>
    <s v="Elm Blvd"/>
    <n v="27.418120999999999"/>
    <n v="-105.21133"/>
    <d v="2023-11-07T07:05:26"/>
    <x v="4"/>
    <x v="7"/>
    <n v="7"/>
    <x v="0"/>
    <d v="2023-11-07T07:05:26"/>
    <x v="14"/>
    <n v="5"/>
    <n v="26"/>
    <n v="67"/>
    <s v="Female"/>
    <s v="White"/>
    <n v="15"/>
    <s v="Female"/>
    <x v="2"/>
    <x v="0"/>
    <x v="1"/>
    <x v="3"/>
    <n v="3"/>
    <n v="13495.6"/>
    <x v="0"/>
  </r>
  <r>
    <s v="INC001227"/>
    <x v="4"/>
    <x v="0"/>
    <s v="Lakewood"/>
    <x v="0"/>
    <n v="8419"/>
    <s v="Main St"/>
    <n v="47.660541000000002"/>
    <n v="-105.88021999999999"/>
    <d v="2021-07-18T04:10:52"/>
    <x v="3"/>
    <x v="3"/>
    <n v="18"/>
    <x v="4"/>
    <d v="2021-07-18T04:10:52"/>
    <x v="9"/>
    <n v="10"/>
    <n v="52"/>
    <n v="36"/>
    <s v="Female"/>
    <s v="Other"/>
    <n v="21"/>
    <s v="Male"/>
    <x v="4"/>
    <x v="0"/>
    <x v="0"/>
    <x v="1"/>
    <n v="3"/>
    <n v="10534.27"/>
    <x v="0"/>
  </r>
  <r>
    <s v="INC001088"/>
    <x v="6"/>
    <x v="6"/>
    <s v="Hillcrest"/>
    <x v="5"/>
    <n v="4312"/>
    <s v="Maple Dr"/>
    <n v="47.499443999999997"/>
    <n v="-109.005691"/>
    <d v="2022-07-18T02:45:32"/>
    <x v="1"/>
    <x v="3"/>
    <n v="18"/>
    <x v="6"/>
    <d v="2022-07-18T02:45:32"/>
    <x v="8"/>
    <n v="45"/>
    <n v="32"/>
    <n v="26"/>
    <s v="Female"/>
    <s v="Hispanic"/>
    <n v="63"/>
    <s v="Male"/>
    <x v="5"/>
    <x v="0"/>
    <x v="4"/>
    <x v="3"/>
    <n v="5"/>
    <n v="32919.870000000003"/>
    <x v="1"/>
  </r>
  <r>
    <s v="INC000245"/>
    <x v="16"/>
    <x v="5"/>
    <s v="Riverside"/>
    <x v="8"/>
    <n v="5202"/>
    <s v="Lincoln St"/>
    <n v="39.412374"/>
    <n v="-120.95441700000001"/>
    <d v="2019-06-11T02:35:43"/>
    <x v="6"/>
    <x v="10"/>
    <n v="11"/>
    <x v="0"/>
    <d v="2019-06-11T02:35:43"/>
    <x v="8"/>
    <n v="35"/>
    <n v="43"/>
    <n v="36"/>
    <s v="N/A"/>
    <s v="N/A"/>
    <n v="34"/>
    <s v="N/A"/>
    <x v="0"/>
    <x v="2"/>
    <x v="0"/>
    <x v="1"/>
    <n v="1"/>
    <n v="13948.17"/>
    <x v="1"/>
  </r>
  <r>
    <s v="INC003850"/>
    <x v="2"/>
    <x v="3"/>
    <s v="Fairview"/>
    <x v="8"/>
    <n v="542"/>
    <s v="Main St"/>
    <n v="37.092433"/>
    <n v="-111.546352"/>
    <s v=""/>
    <x v="7"/>
    <x v="11"/>
    <m/>
    <x v="7"/>
    <s v=""/>
    <x v="23"/>
    <m/>
    <m/>
    <n v="33"/>
    <s v="Female"/>
    <s v="Asian"/>
    <n v="17"/>
    <s v="Female"/>
    <x v="3"/>
    <x v="0"/>
    <x v="2"/>
    <x v="3"/>
    <n v="0"/>
    <n v="35280.15"/>
    <x v="1"/>
  </r>
  <r>
    <s v="INC002966"/>
    <x v="4"/>
    <x v="4"/>
    <s v="Lakewood"/>
    <x v="0"/>
    <n v="9241"/>
    <s v="Main St"/>
    <n v="43.858367000000001"/>
    <n v="-78.179946999999999"/>
    <d v="2019-03-11T08:59:00"/>
    <x v="6"/>
    <x v="4"/>
    <n v="11"/>
    <x v="6"/>
    <d v="2019-03-11T08:59:00"/>
    <x v="0"/>
    <n v="59"/>
    <n v="0"/>
    <n v="56"/>
    <s v="Other"/>
    <s v="Unknown"/>
    <n v="84"/>
    <s v="Male"/>
    <x v="0"/>
    <x v="1"/>
    <x v="1"/>
    <x v="3"/>
    <n v="2"/>
    <n v="15315.26"/>
    <x v="0"/>
  </r>
  <r>
    <s v="INC001261"/>
    <x v="16"/>
    <x v="2"/>
    <s v="Riverside"/>
    <x v="3"/>
    <n v="55"/>
    <s v="Lincoln St"/>
    <n v="47.542090999999999"/>
    <n v="-106.01667999999999"/>
    <d v="2018-06-28T18:11:08"/>
    <x v="5"/>
    <x v="10"/>
    <n v="28"/>
    <x v="1"/>
    <d v="2018-06-28T18:11:08"/>
    <x v="22"/>
    <n v="11"/>
    <n v="8"/>
    <n v="61"/>
    <s v="Female"/>
    <s v="Hispanic"/>
    <n v="58"/>
    <s v="Female"/>
    <x v="2"/>
    <x v="4"/>
    <x v="0"/>
    <x v="2"/>
    <n v="2"/>
    <n v="46047.38"/>
    <x v="0"/>
  </r>
  <r>
    <s v="INC002736"/>
    <x v="6"/>
    <x v="2"/>
    <s v="Maplewood"/>
    <x v="4"/>
    <n v="4059"/>
    <s v="Cedar Lane"/>
    <n v="33.128539000000004"/>
    <n v="-90.795930999999996"/>
    <d v="2022-07-04T08:34:44"/>
    <x v="1"/>
    <x v="3"/>
    <n v="4"/>
    <x v="6"/>
    <d v="2022-07-04T08:34:44"/>
    <x v="0"/>
    <n v="34"/>
    <n v="44"/>
    <n v="51"/>
    <s v="Unknown"/>
    <s v="White"/>
    <n v="12"/>
    <s v="Male"/>
    <x v="0"/>
    <x v="1"/>
    <x v="5"/>
    <x v="3"/>
    <n v="4"/>
    <n v="47646.559999999998"/>
    <x v="1"/>
  </r>
  <r>
    <s v="INC002420"/>
    <x v="11"/>
    <x v="7"/>
    <s v="Lakewood"/>
    <x v="2"/>
    <n v="9368"/>
    <s v="Lincoln St"/>
    <n v="30.930510999999999"/>
    <n v="-73.794544000000002"/>
    <d v="2020-11-07T07:44:13"/>
    <x v="2"/>
    <x v="7"/>
    <n v="7"/>
    <x v="3"/>
    <d v="2020-11-07T07:44:13"/>
    <x v="14"/>
    <n v="44"/>
    <n v="13"/>
    <n v="67"/>
    <s v="Female"/>
    <s v="Unknown"/>
    <n v="78"/>
    <s v="Other"/>
    <x v="0"/>
    <x v="4"/>
    <x v="4"/>
    <x v="3"/>
    <n v="4"/>
    <n v="35797.760000000002"/>
    <x v="1"/>
  </r>
  <r>
    <s v="INC001378"/>
    <x v="2"/>
    <x v="8"/>
    <s v="Lakewood"/>
    <x v="6"/>
    <n v="7750"/>
    <s v="Lincoln St"/>
    <n v="47.552655000000001"/>
    <n v="-83.348712000000006"/>
    <d v="2021-01-04T17:22:27"/>
    <x v="3"/>
    <x v="1"/>
    <n v="4"/>
    <x v="6"/>
    <d v="2021-01-04T17:22:27"/>
    <x v="15"/>
    <n v="22"/>
    <n v="27"/>
    <n v="36"/>
    <s v="Male"/>
    <s v="N/A"/>
    <n v="34"/>
    <s v="Male"/>
    <x v="5"/>
    <x v="4"/>
    <x v="5"/>
    <x v="1"/>
    <n v="0"/>
    <n v="49277.72"/>
    <x v="1"/>
  </r>
  <r>
    <s v="INC000141"/>
    <x v="20"/>
    <x v="7"/>
    <s v="Springfield"/>
    <x v="9"/>
    <n v="740"/>
    <s v="Elm Blvd"/>
    <n v="44.249485"/>
    <n v="-103.858407"/>
    <d v="2024-04-24T11:47:24"/>
    <x v="0"/>
    <x v="0"/>
    <n v="24"/>
    <x v="2"/>
    <d v="2024-04-24T11:47:24"/>
    <x v="2"/>
    <n v="47"/>
    <n v="24"/>
    <n v="36"/>
    <s v="N/A"/>
    <s v="N/A"/>
    <n v="17"/>
    <s v="N/A"/>
    <x v="0"/>
    <x v="4"/>
    <x v="2"/>
    <x v="0"/>
    <n v="2"/>
    <n v="5723.56"/>
    <x v="0"/>
  </r>
  <r>
    <s v="INC002084"/>
    <x v="8"/>
    <x v="2"/>
    <s v="Hillcrest"/>
    <x v="7"/>
    <n v="5259"/>
    <s v="Oak Ave"/>
    <n v="33.992119000000002"/>
    <n v="-119.997314"/>
    <d v="2022-01-29T07:52:18"/>
    <x v="1"/>
    <x v="1"/>
    <n v="29"/>
    <x v="3"/>
    <d v="2022-01-29T07:52:18"/>
    <x v="14"/>
    <n v="52"/>
    <n v="18"/>
    <n v="49"/>
    <s v="Female"/>
    <s v="Black"/>
    <n v="21"/>
    <s v="Male"/>
    <x v="2"/>
    <x v="2"/>
    <x v="5"/>
    <x v="2"/>
    <n v="0"/>
    <n v="30343.74"/>
    <x v="0"/>
  </r>
  <r>
    <s v="INC000169"/>
    <x v="16"/>
    <x v="7"/>
    <s v="Maplewood"/>
    <x v="2"/>
    <n v="3935"/>
    <s v="Maple Dr"/>
    <n v="43.618219000000003"/>
    <n v="-87.632746999999995"/>
    <d v="2022-06-26T02:30:18"/>
    <x v="1"/>
    <x v="10"/>
    <n v="26"/>
    <x v="4"/>
    <d v="2022-06-26T02:30:18"/>
    <x v="8"/>
    <n v="30"/>
    <n v="18"/>
    <n v="36"/>
    <s v="N/A"/>
    <s v="N/A"/>
    <n v="21"/>
    <s v="Female"/>
    <x v="5"/>
    <x v="3"/>
    <x v="5"/>
    <x v="3"/>
    <n v="4"/>
    <n v="29366.29"/>
    <x v="0"/>
  </r>
  <r>
    <s v="INC003826"/>
    <x v="23"/>
    <x v="4"/>
    <s v="Riverside"/>
    <x v="1"/>
    <n v="4369"/>
    <s v="Washington Ave"/>
    <n v="35.731214000000001"/>
    <n v="-106.42444"/>
    <d v="2024-03-13T18:51:41"/>
    <x v="0"/>
    <x v="4"/>
    <n v="13"/>
    <x v="2"/>
    <d v="2024-03-13T18:51:41"/>
    <x v="22"/>
    <n v="51"/>
    <n v="41"/>
    <n v="24"/>
    <s v="Female"/>
    <s v="Black"/>
    <n v="20"/>
    <s v="Male"/>
    <x v="1"/>
    <x v="4"/>
    <x v="3"/>
    <x v="1"/>
    <n v="3"/>
    <n v="0"/>
    <x v="0"/>
  </r>
  <r>
    <s v="INC002061"/>
    <x v="15"/>
    <x v="0"/>
    <s v="Lakewood"/>
    <x v="8"/>
    <n v="474"/>
    <s v="River Rd"/>
    <n v="29.357334999999999"/>
    <n v="-94.243154000000004"/>
    <d v="2018-07-02T10:59:08"/>
    <x v="5"/>
    <x v="3"/>
    <n v="2"/>
    <x v="6"/>
    <d v="2018-07-02T10:59:08"/>
    <x v="21"/>
    <n v="59"/>
    <n v="8"/>
    <n v="48"/>
    <s v="Female"/>
    <s v="Black"/>
    <n v="71"/>
    <s v="Male"/>
    <x v="5"/>
    <x v="2"/>
    <x v="0"/>
    <x v="1"/>
    <n v="0"/>
    <n v="45903.17"/>
    <x v="1"/>
  </r>
  <r>
    <s v="INC003015"/>
    <x v="4"/>
    <x v="7"/>
    <s v="Lakewood"/>
    <x v="7"/>
    <n v="1527"/>
    <s v="Oak Ave"/>
    <n v="26.037499"/>
    <n v="-107.859994"/>
    <d v="2021-01-12T21:51:27"/>
    <x v="3"/>
    <x v="1"/>
    <n v="12"/>
    <x v="0"/>
    <d v="2021-01-12T21:51:27"/>
    <x v="18"/>
    <n v="51"/>
    <n v="27"/>
    <n v="44"/>
    <s v="Female"/>
    <s v="Hispanic"/>
    <n v="89"/>
    <s v="N/A"/>
    <x v="0"/>
    <x v="4"/>
    <x v="4"/>
    <x v="3"/>
    <n v="4"/>
    <n v="35217.599999999999"/>
    <x v="1"/>
  </r>
  <r>
    <s v="INC001290"/>
    <x v="12"/>
    <x v="5"/>
    <s v="Centerville"/>
    <x v="8"/>
    <n v="7968"/>
    <s v="Cedar Lane"/>
    <n v="42.695737999999999"/>
    <n v="73.280299999999997"/>
    <d v="2019-04-07T13:16:52"/>
    <x v="6"/>
    <x v="0"/>
    <n v="7"/>
    <x v="4"/>
    <d v="2019-04-07T13:16:52"/>
    <x v="11"/>
    <n v="16"/>
    <n v="52"/>
    <n v="70"/>
    <s v="Male"/>
    <s v="Asian"/>
    <n v="35"/>
    <s v="Female"/>
    <x v="3"/>
    <x v="3"/>
    <x v="0"/>
    <x v="4"/>
    <n v="2"/>
    <n v="37972.76"/>
    <x v="1"/>
  </r>
  <r>
    <s v="INC000545"/>
    <x v="13"/>
    <x v="1"/>
    <s v="Centerville"/>
    <x v="6"/>
    <n v="5674"/>
    <s v="Lincoln St"/>
    <n v="42.031157"/>
    <n v="-78.294650000000004"/>
    <d v="2018-09-09T13:56:43"/>
    <x v="5"/>
    <x v="6"/>
    <n v="9"/>
    <x v="4"/>
    <d v="2018-09-09T13:56:43"/>
    <x v="11"/>
    <n v="56"/>
    <n v="43"/>
    <n v="66"/>
    <s v="Other"/>
    <s v="White"/>
    <n v="76"/>
    <s v="Male"/>
    <x v="1"/>
    <x v="2"/>
    <x v="0"/>
    <x v="1"/>
    <n v="2"/>
    <n v="44024.89"/>
    <x v="0"/>
  </r>
  <r>
    <s v="INC002791"/>
    <x v="8"/>
    <x v="6"/>
    <s v="Hillcrest"/>
    <x v="2"/>
    <n v="8763"/>
    <s v="Oak Ave"/>
    <n v="33.930796999999998"/>
    <n v="-100.232584"/>
    <d v="2022-01-14T20:42:38"/>
    <x v="1"/>
    <x v="1"/>
    <n v="14"/>
    <x v="5"/>
    <d v="2022-01-14T20:42:38"/>
    <x v="4"/>
    <n v="42"/>
    <n v="38"/>
    <n v="65"/>
    <s v="Female"/>
    <s v="Other"/>
    <n v="24"/>
    <s v="Other"/>
    <x v="2"/>
    <x v="2"/>
    <x v="5"/>
    <x v="0"/>
    <n v="0"/>
    <n v="35306.160000000003"/>
    <x v="1"/>
  </r>
  <r>
    <s v="INC004710"/>
    <x v="8"/>
    <x v="4"/>
    <s v="Riverside"/>
    <x v="6"/>
    <n v="6599"/>
    <s v="Main St"/>
    <n v="45.085317000000003"/>
    <n v="-98.454700000000003"/>
    <d v="2019-04-19T14:06:53"/>
    <x v="6"/>
    <x v="0"/>
    <n v="19"/>
    <x v="5"/>
    <d v="2019-04-19T14:06:53"/>
    <x v="7"/>
    <n v="6"/>
    <n v="53"/>
    <n v="18"/>
    <s v="N/A"/>
    <s v="Unknown"/>
    <n v="21"/>
    <s v="Female"/>
    <x v="1"/>
    <x v="4"/>
    <x v="5"/>
    <x v="2"/>
    <n v="0"/>
    <n v="25757.34"/>
    <x v="0"/>
  </r>
  <r>
    <s v="INC000227"/>
    <x v="9"/>
    <x v="8"/>
    <s v="Springfield"/>
    <x v="7"/>
    <n v="6768"/>
    <s v="Washington Ave"/>
    <n v="38.065117999999998"/>
    <n v="-70.471186000000003"/>
    <d v="2018-02-16T06:55:01"/>
    <x v="5"/>
    <x v="12"/>
    <n v="16"/>
    <x v="5"/>
    <d v="2018-02-16T06:55:01"/>
    <x v="10"/>
    <n v="55"/>
    <n v="1"/>
    <n v="36"/>
    <s v="N/A"/>
    <s v="N/A"/>
    <n v="87"/>
    <s v="N/A"/>
    <x v="5"/>
    <x v="4"/>
    <x v="1"/>
    <x v="0"/>
    <n v="5"/>
    <n v="3840.19"/>
    <x v="0"/>
  </r>
  <r>
    <s v="INC000378"/>
    <x v="15"/>
    <x v="4"/>
    <s v="Riverside"/>
    <x v="2"/>
    <n v="8523"/>
    <s v="Washington Ave"/>
    <n v="29.203669000000001"/>
    <n v="-86.179940000000002"/>
    <d v="2024-02-06T21:07:06"/>
    <x v="0"/>
    <x v="12"/>
    <n v="6"/>
    <x v="0"/>
    <d v="2024-02-06T21:07:06"/>
    <x v="18"/>
    <n v="7"/>
    <n v="6"/>
    <n v="36"/>
    <s v="N/A"/>
    <s v="N/A"/>
    <n v="57"/>
    <s v="Male"/>
    <x v="0"/>
    <x v="0"/>
    <x v="1"/>
    <x v="3"/>
    <n v="0"/>
    <n v="5808.43"/>
    <x v="1"/>
  </r>
  <r>
    <s v="INC001720"/>
    <x v="3"/>
    <x v="4"/>
    <s v="Springfield"/>
    <x v="8"/>
    <n v="2746"/>
    <s v="Sunset Blvd"/>
    <n v="31.021744999999999"/>
    <n v="-89.790497000000002"/>
    <s v=""/>
    <x v="7"/>
    <x v="11"/>
    <m/>
    <x v="7"/>
    <s v=""/>
    <x v="23"/>
    <m/>
    <m/>
    <n v="36"/>
    <s v="N/A"/>
    <s v="White"/>
    <n v="38"/>
    <s v="Female"/>
    <x v="3"/>
    <x v="4"/>
    <x v="0"/>
    <x v="4"/>
    <n v="4"/>
    <n v="35705.769999999997"/>
    <x v="1"/>
  </r>
  <r>
    <s v="INC003998"/>
    <x v="20"/>
    <x v="4"/>
    <s v="Centerville"/>
    <x v="5"/>
    <n v="2788"/>
    <s v="Park Rd"/>
    <n v="39.727173000000001"/>
    <n v="-76.389701000000002"/>
    <d v="2024-03-17T07:34:31"/>
    <x v="0"/>
    <x v="4"/>
    <n v="17"/>
    <x v="4"/>
    <d v="2024-03-17T07:34:31"/>
    <x v="14"/>
    <n v="34"/>
    <n v="31"/>
    <n v="62"/>
    <s v="Male"/>
    <s v="Hispanic"/>
    <n v="46"/>
    <s v="Unknown"/>
    <x v="2"/>
    <x v="0"/>
    <x v="3"/>
    <x v="3"/>
    <n v="5"/>
    <n v="31175.13"/>
    <x v="0"/>
  </r>
  <r>
    <s v="INC002620"/>
    <x v="17"/>
    <x v="9"/>
    <s v="Hillcrest"/>
    <x v="3"/>
    <n v="1712"/>
    <s v="Maple Dr"/>
    <n v="34.766210999999998"/>
    <n v="-78.678804999999997"/>
    <d v="2023-08-13T22:23:38"/>
    <x v="4"/>
    <x v="8"/>
    <n v="13"/>
    <x v="4"/>
    <d v="2023-08-13T22:23:38"/>
    <x v="1"/>
    <n v="23"/>
    <n v="38"/>
    <n v="71"/>
    <s v="Male"/>
    <s v="N/A"/>
    <n v="21"/>
    <s v="Other"/>
    <x v="0"/>
    <x v="0"/>
    <x v="2"/>
    <x v="2"/>
    <n v="0"/>
    <n v="35656.44"/>
    <x v="0"/>
  </r>
  <r>
    <s v="INC000940"/>
    <x v="8"/>
    <x v="3"/>
    <s v="Maplewood"/>
    <x v="7"/>
    <n v="9764"/>
    <s v="Cedar Lane"/>
    <n v="31.243701999999999"/>
    <n v="-78.635872000000006"/>
    <d v="2019-02-01T18:55:46"/>
    <x v="6"/>
    <x v="12"/>
    <n v="1"/>
    <x v="5"/>
    <d v="2019-02-01T18:55:46"/>
    <x v="22"/>
    <n v="55"/>
    <n v="46"/>
    <n v="25"/>
    <s v="Male"/>
    <s v="N/A"/>
    <n v="16"/>
    <s v="Male"/>
    <x v="0"/>
    <x v="4"/>
    <x v="5"/>
    <x v="3"/>
    <n v="5"/>
    <n v="0"/>
    <x v="0"/>
  </r>
  <r>
    <s v="INC004297"/>
    <x v="9"/>
    <x v="4"/>
    <s v="Centerville"/>
    <x v="2"/>
    <n v="2091"/>
    <s v="River Rd"/>
    <n v="44.080742000000001"/>
    <n v="-117.258709"/>
    <d v="2020-08-15T04:56:29"/>
    <x v="2"/>
    <x v="8"/>
    <n v="15"/>
    <x v="3"/>
    <d v="2020-08-15T04:56:29"/>
    <x v="9"/>
    <n v="56"/>
    <n v="29"/>
    <n v="44"/>
    <s v="Female"/>
    <s v="Other"/>
    <n v="21"/>
    <s v="Female"/>
    <x v="0"/>
    <x v="2"/>
    <x v="4"/>
    <x v="3"/>
    <n v="4"/>
    <n v="0"/>
    <x v="0"/>
  </r>
  <r>
    <s v="INC001519"/>
    <x v="23"/>
    <x v="3"/>
    <s v="Riverside"/>
    <x v="1"/>
    <n v="2787"/>
    <s v="Oak Ave"/>
    <n v="27.127813"/>
    <n v="-80.724299999999999"/>
    <d v="2024-12-08T14:53:32"/>
    <x v="0"/>
    <x v="2"/>
    <n v="8"/>
    <x v="4"/>
    <d v="2024-12-08T14:53:32"/>
    <x v="7"/>
    <n v="53"/>
    <n v="32"/>
    <n v="56"/>
    <s v="Female"/>
    <s v="N/A"/>
    <n v="64"/>
    <s v="Female"/>
    <x v="5"/>
    <x v="3"/>
    <x v="1"/>
    <x v="3"/>
    <n v="5"/>
    <n v="890.74"/>
    <x v="1"/>
  </r>
  <r>
    <s v="INC002336"/>
    <x v="20"/>
    <x v="6"/>
    <s v="Centerville"/>
    <x v="8"/>
    <n v="2417"/>
    <s v="Lincoln St"/>
    <n v="29.418353"/>
    <n v="-104.775108"/>
    <d v="2019-09-22T16:17:14"/>
    <x v="6"/>
    <x v="6"/>
    <n v="22"/>
    <x v="4"/>
    <d v="2019-09-22T16:17:14"/>
    <x v="19"/>
    <n v="17"/>
    <n v="14"/>
    <n v="71"/>
    <s v="Unknown"/>
    <s v="N/A"/>
    <n v="15"/>
    <s v="Female"/>
    <x v="1"/>
    <x v="0"/>
    <x v="4"/>
    <x v="3"/>
    <n v="2"/>
    <n v="15944.93"/>
    <x v="0"/>
  </r>
  <r>
    <s v="INC000597"/>
    <x v="16"/>
    <x v="3"/>
    <s v="Maplewood"/>
    <x v="7"/>
    <n v="5614"/>
    <s v="Cedar Lane"/>
    <n v="39.320625999999997"/>
    <n v="-97.953129000000004"/>
    <s v=""/>
    <x v="7"/>
    <x v="11"/>
    <m/>
    <x v="7"/>
    <s v=""/>
    <x v="23"/>
    <m/>
    <m/>
    <n v="40"/>
    <s v="Male"/>
    <s v="N/A"/>
    <n v="21"/>
    <s v="Female"/>
    <x v="3"/>
    <x v="2"/>
    <x v="4"/>
    <x v="1"/>
    <n v="0"/>
    <n v="32035.37"/>
    <x v="0"/>
  </r>
  <r>
    <s v="INC002128"/>
    <x v="9"/>
    <x v="4"/>
    <s v="Fairview"/>
    <x v="3"/>
    <n v="1281"/>
    <s v="Cedar Lane"/>
    <n v="37.856721"/>
    <n v="-94.279025000000004"/>
    <d v="2023-08-23T14:52:36"/>
    <x v="4"/>
    <x v="8"/>
    <n v="23"/>
    <x v="2"/>
    <d v="2023-08-23T14:52:36"/>
    <x v="7"/>
    <n v="52"/>
    <n v="36"/>
    <n v="62"/>
    <s v="N/A"/>
    <s v="Hispanic"/>
    <n v="48"/>
    <s v="Male"/>
    <x v="1"/>
    <x v="3"/>
    <x v="5"/>
    <x v="0"/>
    <n v="0"/>
    <n v="17627.34"/>
    <x v="1"/>
  </r>
  <r>
    <s v="INC004309"/>
    <x v="0"/>
    <x v="0"/>
    <s v="Hillcrest"/>
    <x v="7"/>
    <n v="9649"/>
    <s v="Sunset Blvd"/>
    <n v="39.010572000000003"/>
    <n v="-101.33399"/>
    <d v="2024-08-20T16:03:28"/>
    <x v="0"/>
    <x v="8"/>
    <n v="20"/>
    <x v="0"/>
    <d v="2024-08-20T16:03:28"/>
    <x v="19"/>
    <n v="3"/>
    <n v="28"/>
    <n v="55"/>
    <s v="N/A"/>
    <s v="Black"/>
    <n v="49"/>
    <s v="Male"/>
    <x v="1"/>
    <x v="0"/>
    <x v="5"/>
    <x v="0"/>
    <n v="0"/>
    <n v="42592.54"/>
    <x v="0"/>
  </r>
  <r>
    <s v="INC002952"/>
    <x v="4"/>
    <x v="0"/>
    <s v="Hillcrest"/>
    <x v="8"/>
    <n v="3326"/>
    <s v="Elm Blvd"/>
    <n v="36.146064000000003"/>
    <n v="-99.720933000000002"/>
    <d v="2024-11-26T11:37:22"/>
    <x v="0"/>
    <x v="7"/>
    <n v="26"/>
    <x v="0"/>
    <d v="2024-11-26T11:37:22"/>
    <x v="2"/>
    <n v="37"/>
    <n v="22"/>
    <n v="36"/>
    <s v="N/A"/>
    <s v="Black"/>
    <n v="57"/>
    <s v="Female"/>
    <x v="4"/>
    <x v="4"/>
    <x v="4"/>
    <x v="3"/>
    <n v="5"/>
    <n v="22226.560000000001"/>
    <x v="1"/>
  </r>
  <r>
    <s v="INC004184"/>
    <x v="1"/>
    <x v="6"/>
    <s v="Centerville"/>
    <x v="9"/>
    <n v="7661"/>
    <s v="Cedar Lane"/>
    <n v="47.925978000000001"/>
    <n v="-97.999283000000005"/>
    <d v="2020-12-05T01:14:27"/>
    <x v="2"/>
    <x v="2"/>
    <n v="5"/>
    <x v="3"/>
    <d v="2020-12-05T01:14:27"/>
    <x v="20"/>
    <n v="14"/>
    <n v="27"/>
    <n v="45"/>
    <s v="Male"/>
    <s v="White"/>
    <n v="70"/>
    <s v="N/A"/>
    <x v="3"/>
    <x v="1"/>
    <x v="0"/>
    <x v="1"/>
    <n v="0"/>
    <n v="24742.13"/>
    <x v="1"/>
  </r>
  <r>
    <s v="INC002546"/>
    <x v="21"/>
    <x v="4"/>
    <s v="Oakdale"/>
    <x v="4"/>
    <n v="1691"/>
    <s v="Park Rd"/>
    <n v="40.535891999999997"/>
    <n v="-114.27042"/>
    <d v="2022-03-24T05:54:09"/>
    <x v="1"/>
    <x v="4"/>
    <n v="24"/>
    <x v="1"/>
    <d v="2022-03-24T05:54:09"/>
    <x v="6"/>
    <n v="54"/>
    <n v="9"/>
    <n v="73"/>
    <s v="Unknown"/>
    <s v="Hispanic"/>
    <n v="29"/>
    <s v="Other"/>
    <x v="0"/>
    <x v="4"/>
    <x v="5"/>
    <x v="3"/>
    <n v="4"/>
    <n v="42204.97"/>
    <x v="0"/>
  </r>
  <r>
    <s v="INC000993"/>
    <x v="8"/>
    <x v="6"/>
    <s v="Springfield"/>
    <x v="4"/>
    <n v="3099"/>
    <s v="Cedar Lane"/>
    <n v="42.444699999999997"/>
    <n v="-110.419347"/>
    <d v="2021-10-03T14:53:00"/>
    <x v="3"/>
    <x v="5"/>
    <n v="3"/>
    <x v="4"/>
    <d v="2021-10-03T14:53:00"/>
    <x v="7"/>
    <n v="53"/>
    <n v="0"/>
    <n v="70"/>
    <s v="Female"/>
    <s v="Black"/>
    <n v="76"/>
    <s v="Other"/>
    <x v="0"/>
    <x v="0"/>
    <x v="2"/>
    <x v="0"/>
    <n v="4"/>
    <n v="48397.440000000002"/>
    <x v="1"/>
  </r>
  <r>
    <s v="INC000116"/>
    <x v="10"/>
    <x v="6"/>
    <s v="Centerville"/>
    <x v="9"/>
    <n v="5827"/>
    <s v="Cedar Lane"/>
    <n v="32.643638000000003"/>
    <n v="-111.696349"/>
    <d v="2024-06-14T06:35:33"/>
    <x v="0"/>
    <x v="10"/>
    <n v="14"/>
    <x v="5"/>
    <d v="2024-06-14T06:35:33"/>
    <x v="10"/>
    <n v="35"/>
    <n v="33"/>
    <n v="36"/>
    <s v="N/A"/>
    <s v="N/A"/>
    <n v="22"/>
    <s v="Male"/>
    <x v="2"/>
    <x v="4"/>
    <x v="5"/>
    <x v="2"/>
    <n v="4"/>
    <n v="12902.64"/>
    <x v="1"/>
  </r>
  <r>
    <s v="INC001343"/>
    <x v="17"/>
    <x v="3"/>
    <s v="Riverside"/>
    <x v="9"/>
    <n v="9356"/>
    <s v="Sunset Blvd"/>
    <n v="46.709575000000001"/>
    <n v="51.281599999999997"/>
    <d v="2018-09-27T08:10:13"/>
    <x v="5"/>
    <x v="6"/>
    <n v="27"/>
    <x v="1"/>
    <d v="2018-09-27T08:10:13"/>
    <x v="0"/>
    <n v="10"/>
    <n v="13"/>
    <n v="36"/>
    <s v="N/A"/>
    <s v="N/A"/>
    <n v="23"/>
    <s v="Female"/>
    <x v="2"/>
    <x v="1"/>
    <x v="0"/>
    <x v="2"/>
    <n v="0"/>
    <n v="0"/>
    <x v="0"/>
  </r>
  <r>
    <s v="INC004514"/>
    <x v="15"/>
    <x v="8"/>
    <s v="Springfield"/>
    <x v="2"/>
    <n v="4672"/>
    <s v="Lincoln St"/>
    <n v="0"/>
    <n v="-107.91677300000001"/>
    <d v="2020-10-01T15:15:15"/>
    <x v="2"/>
    <x v="5"/>
    <n v="1"/>
    <x v="1"/>
    <d v="2020-10-01T15:15:15"/>
    <x v="3"/>
    <n v="15"/>
    <n v="15"/>
    <n v="19"/>
    <s v="Male"/>
    <s v="White"/>
    <n v="71"/>
    <s v="Unknown"/>
    <x v="5"/>
    <x v="1"/>
    <x v="5"/>
    <x v="0"/>
    <n v="0"/>
    <n v="43309.38"/>
    <x v="1"/>
  </r>
  <r>
    <s v="INC000534"/>
    <x v="8"/>
    <x v="3"/>
    <s v="Maplewood"/>
    <x v="2"/>
    <n v="62"/>
    <s v="Maple Dr"/>
    <n v="45.961292999999998"/>
    <n v="-110.545025"/>
    <d v="2018-10-02T06:24:23"/>
    <x v="5"/>
    <x v="5"/>
    <n v="2"/>
    <x v="0"/>
    <d v="2018-10-02T06:24:23"/>
    <x v="10"/>
    <n v="24"/>
    <n v="23"/>
    <n v="36"/>
    <s v="Female"/>
    <s v="N/A"/>
    <n v="67"/>
    <s v="Unknown"/>
    <x v="2"/>
    <x v="0"/>
    <x v="3"/>
    <x v="0"/>
    <n v="5"/>
    <n v="15421.24"/>
    <x v="1"/>
  </r>
  <r>
    <s v="INC002949"/>
    <x v="8"/>
    <x v="5"/>
    <s v="Springfield"/>
    <x v="0"/>
    <n v="9455"/>
    <s v="Washington Ave"/>
    <n v="0"/>
    <n v="-96.087097"/>
    <d v="2018-03-17T06:06:51"/>
    <x v="5"/>
    <x v="4"/>
    <n v="17"/>
    <x v="3"/>
    <d v="2018-03-17T06:06:51"/>
    <x v="10"/>
    <n v="6"/>
    <n v="51"/>
    <n v="51"/>
    <s v="N/A"/>
    <s v="Unknown"/>
    <n v="28"/>
    <s v="Unknown"/>
    <x v="3"/>
    <x v="2"/>
    <x v="1"/>
    <x v="4"/>
    <n v="3"/>
    <n v="39961.379999999997"/>
    <x v="0"/>
  </r>
  <r>
    <s v="INC002337"/>
    <x v="15"/>
    <x v="9"/>
    <s v="Riverside"/>
    <x v="5"/>
    <n v="4463"/>
    <s v="Oak Ave"/>
    <n v="45.669400000000003"/>
    <n v="58.781999999999996"/>
    <s v=""/>
    <x v="7"/>
    <x v="11"/>
    <m/>
    <x v="7"/>
    <s v=""/>
    <x v="23"/>
    <m/>
    <m/>
    <n v="36"/>
    <s v="Female"/>
    <s v="Hispanic"/>
    <n v="77"/>
    <s v="Female"/>
    <x v="2"/>
    <x v="4"/>
    <x v="0"/>
    <x v="4"/>
    <n v="3"/>
    <n v="13235.57"/>
    <x v="1"/>
  </r>
  <r>
    <s v="INC004257"/>
    <x v="16"/>
    <x v="7"/>
    <s v="Oakdale"/>
    <x v="5"/>
    <n v="5767"/>
    <s v="Elm Blvd"/>
    <n v="45.306992000000001"/>
    <n v="-75.230395999999999"/>
    <d v="2021-10-02T12:40:20"/>
    <x v="3"/>
    <x v="5"/>
    <n v="2"/>
    <x v="3"/>
    <d v="2021-10-02T12:40:20"/>
    <x v="17"/>
    <n v="40"/>
    <n v="20"/>
    <n v="36"/>
    <s v="N/A"/>
    <s v="N/A"/>
    <n v="43"/>
    <s v="Other"/>
    <x v="4"/>
    <x v="4"/>
    <x v="2"/>
    <x v="3"/>
    <n v="0"/>
    <n v="0"/>
    <x v="1"/>
  </r>
  <r>
    <s v="INC000447"/>
    <x v="20"/>
    <x v="4"/>
    <s v="Hillcrest"/>
    <x v="4"/>
    <n v="2415"/>
    <s v="Oak Ave"/>
    <n v="33.470922000000002"/>
    <n v="-118.294051"/>
    <d v="2022-01-19T17:21:09"/>
    <x v="1"/>
    <x v="1"/>
    <n v="19"/>
    <x v="2"/>
    <d v="2022-01-19T17:21:09"/>
    <x v="15"/>
    <n v="21"/>
    <n v="9"/>
    <n v="30"/>
    <s v="Male"/>
    <s v="Unknown"/>
    <n v="39"/>
    <s v="Female"/>
    <x v="0"/>
    <x v="0"/>
    <x v="0"/>
    <x v="0"/>
    <n v="2"/>
    <n v="45604.2"/>
    <x v="0"/>
  </r>
  <r>
    <s v="INC003614"/>
    <x v="0"/>
    <x v="7"/>
    <s v="Maplewood"/>
    <x v="9"/>
    <n v="3688"/>
    <s v="River Rd"/>
    <n v="37.493037000000001"/>
    <n v="-101.493852"/>
    <d v="2024-12-13T14:50:03"/>
    <x v="0"/>
    <x v="2"/>
    <n v="13"/>
    <x v="5"/>
    <d v="2024-12-13T14:50:03"/>
    <x v="7"/>
    <n v="50"/>
    <n v="3"/>
    <n v="63"/>
    <s v="Female"/>
    <s v="Hispanic"/>
    <n v="23"/>
    <s v="Male"/>
    <x v="1"/>
    <x v="3"/>
    <x v="1"/>
    <x v="4"/>
    <n v="4"/>
    <n v="25032.22"/>
    <x v="0"/>
  </r>
  <r>
    <s v="INC000933"/>
    <x v="21"/>
    <x v="2"/>
    <s v="Hillcrest"/>
    <x v="2"/>
    <n v="1304"/>
    <s v="Lincoln St"/>
    <n v="0"/>
    <n v="-105.692396"/>
    <d v="2024-08-18T17:02:39"/>
    <x v="0"/>
    <x v="8"/>
    <n v="18"/>
    <x v="4"/>
    <d v="2024-08-18T17:02:39"/>
    <x v="15"/>
    <n v="2"/>
    <n v="39"/>
    <n v="31"/>
    <s v="N/A"/>
    <s v="White"/>
    <n v="45"/>
    <s v="Female"/>
    <x v="4"/>
    <x v="1"/>
    <x v="5"/>
    <x v="3"/>
    <n v="3"/>
    <n v="20184.11"/>
    <x v="0"/>
  </r>
  <r>
    <s v="INC000515"/>
    <x v="24"/>
    <x v="7"/>
    <s v="Riverside"/>
    <x v="6"/>
    <n v="4718"/>
    <s v="Sunset Blvd"/>
    <n v="37.780414"/>
    <n v="-80.406892999999997"/>
    <d v="2020-06-13T06:41:07"/>
    <x v="2"/>
    <x v="10"/>
    <n v="13"/>
    <x v="3"/>
    <d v="2020-06-13T06:41:07"/>
    <x v="10"/>
    <n v="41"/>
    <n v="7"/>
    <n v="74"/>
    <s v="Unknown"/>
    <s v="Asian"/>
    <n v="73"/>
    <s v="Female"/>
    <x v="3"/>
    <x v="4"/>
    <x v="4"/>
    <x v="3"/>
    <n v="0"/>
    <n v="0"/>
    <x v="1"/>
  </r>
  <r>
    <s v="INC001156"/>
    <x v="15"/>
    <x v="6"/>
    <s v="Fairview"/>
    <x v="2"/>
    <n v="1339"/>
    <s v="Lincoln St"/>
    <n v="31.946453000000002"/>
    <n v="-87.081968000000003"/>
    <d v="2023-07-29T02:06:12"/>
    <x v="4"/>
    <x v="3"/>
    <n v="29"/>
    <x v="3"/>
    <d v="2023-07-29T02:06:12"/>
    <x v="8"/>
    <n v="6"/>
    <n v="12"/>
    <n v="56"/>
    <s v="N/A"/>
    <s v="N/A"/>
    <n v="21"/>
    <s v="N/A"/>
    <x v="0"/>
    <x v="4"/>
    <x v="5"/>
    <x v="0"/>
    <n v="1"/>
    <n v="45136.79"/>
    <x v="1"/>
  </r>
  <r>
    <s v="INC002203"/>
    <x v="7"/>
    <x v="2"/>
    <s v="Fairview"/>
    <x v="7"/>
    <n v="5705"/>
    <s v="Maple Dr"/>
    <n v="32.745417000000003"/>
    <n v="-96.620047"/>
    <d v="2023-07-13T13:12:24"/>
    <x v="4"/>
    <x v="3"/>
    <n v="13"/>
    <x v="1"/>
    <d v="2023-07-13T13:12:24"/>
    <x v="11"/>
    <n v="12"/>
    <n v="24"/>
    <n v="36"/>
    <s v="Female"/>
    <s v="Hispanic"/>
    <n v="21"/>
    <s v="N/A"/>
    <x v="3"/>
    <x v="1"/>
    <x v="4"/>
    <x v="2"/>
    <n v="4"/>
    <n v="40519.61"/>
    <x v="0"/>
  </r>
  <r>
    <s v="INC002257"/>
    <x v="11"/>
    <x v="0"/>
    <s v="Hillcrest"/>
    <x v="4"/>
    <n v="1262"/>
    <s v="Sunset Blvd"/>
    <n v="34.724176"/>
    <n v="-120.355188"/>
    <d v="2024-10-12T20:54:53"/>
    <x v="0"/>
    <x v="5"/>
    <n v="12"/>
    <x v="3"/>
    <d v="2024-10-12T20:54:53"/>
    <x v="4"/>
    <n v="54"/>
    <n v="53"/>
    <n v="36"/>
    <s v="Female"/>
    <s v="Hispanic"/>
    <n v="65"/>
    <s v="Female"/>
    <x v="0"/>
    <x v="2"/>
    <x v="4"/>
    <x v="0"/>
    <n v="3"/>
    <n v="35893.79"/>
    <x v="1"/>
  </r>
  <r>
    <s v="INC002168"/>
    <x v="0"/>
    <x v="4"/>
    <s v="Riverside"/>
    <x v="6"/>
    <n v="5966"/>
    <s v="Washington Ave"/>
    <n v="46.326887999999997"/>
    <n v="-113.846982"/>
    <d v="2019-09-21T14:56:56"/>
    <x v="6"/>
    <x v="6"/>
    <n v="21"/>
    <x v="3"/>
    <d v="2019-09-21T14:56:56"/>
    <x v="7"/>
    <n v="56"/>
    <n v="56"/>
    <n v="16"/>
    <s v="Female"/>
    <s v="Other"/>
    <n v="67"/>
    <s v="Male"/>
    <x v="2"/>
    <x v="1"/>
    <x v="2"/>
    <x v="1"/>
    <n v="0"/>
    <n v="0"/>
    <x v="1"/>
  </r>
  <r>
    <s v="INC004534"/>
    <x v="10"/>
    <x v="8"/>
    <s v="Lakewood"/>
    <x v="8"/>
    <n v="8732"/>
    <s v="River Rd"/>
    <n v="30.701663"/>
    <n v="-79.462664000000004"/>
    <d v="2022-05-03T13:35:15"/>
    <x v="1"/>
    <x v="9"/>
    <n v="3"/>
    <x v="0"/>
    <d v="2022-05-03T13:35:15"/>
    <x v="11"/>
    <n v="35"/>
    <n v="15"/>
    <n v="36"/>
    <s v="N/A"/>
    <s v="N/A"/>
    <n v="25"/>
    <s v="Male"/>
    <x v="1"/>
    <x v="1"/>
    <x v="4"/>
    <x v="4"/>
    <n v="0"/>
    <n v="10311.07"/>
    <x v="0"/>
  </r>
  <r>
    <s v="INC002515"/>
    <x v="17"/>
    <x v="9"/>
    <s v="Riverside"/>
    <x v="6"/>
    <n v="9711"/>
    <s v="Elm Blvd"/>
    <n v="38.316592"/>
    <n v="-88.412966999999995"/>
    <d v="2024-08-06T04:56:02"/>
    <x v="0"/>
    <x v="8"/>
    <n v="6"/>
    <x v="0"/>
    <d v="2024-08-06T04:56:02"/>
    <x v="9"/>
    <n v="56"/>
    <n v="2"/>
    <n v="61"/>
    <s v="N/A"/>
    <s v="Asian"/>
    <n v="17"/>
    <s v="Other"/>
    <x v="5"/>
    <x v="2"/>
    <x v="5"/>
    <x v="4"/>
    <n v="3"/>
    <n v="10914.51"/>
    <x v="1"/>
  </r>
  <r>
    <s v="INC000762"/>
    <x v="23"/>
    <x v="4"/>
    <s v="Hillcrest"/>
    <x v="1"/>
    <n v="5369"/>
    <s v="Main St"/>
    <n v="26.936847"/>
    <n v="-75.055959999999999"/>
    <d v="2021-04-10T19:54:00"/>
    <x v="3"/>
    <x v="0"/>
    <n v="10"/>
    <x v="3"/>
    <d v="2021-04-10T19:54:00"/>
    <x v="16"/>
    <n v="54"/>
    <n v="0"/>
    <n v="36"/>
    <s v="Unknown"/>
    <s v="White"/>
    <n v="21"/>
    <s v="Other"/>
    <x v="3"/>
    <x v="0"/>
    <x v="4"/>
    <x v="0"/>
    <n v="1"/>
    <n v="0"/>
    <x v="0"/>
  </r>
  <r>
    <s v="INC004259"/>
    <x v="20"/>
    <x v="0"/>
    <s v="Springfield"/>
    <x v="5"/>
    <n v="4220"/>
    <s v="Oak Ave"/>
    <n v="28.691140999999998"/>
    <n v="-76.333212000000003"/>
    <d v="2019-02-01T17:54:21"/>
    <x v="6"/>
    <x v="12"/>
    <n v="1"/>
    <x v="5"/>
    <d v="2019-02-01T17:54:21"/>
    <x v="15"/>
    <n v="54"/>
    <n v="21"/>
    <n v="44"/>
    <s v="Female"/>
    <s v="Black"/>
    <n v="53"/>
    <s v="Female"/>
    <x v="1"/>
    <x v="4"/>
    <x v="2"/>
    <x v="4"/>
    <n v="1"/>
    <n v="6322.76"/>
    <x v="0"/>
  </r>
  <r>
    <s v="INC004197"/>
    <x v="10"/>
    <x v="5"/>
    <s v="Oakdale"/>
    <x v="4"/>
    <n v="3920"/>
    <s v="Cedar Lane"/>
    <n v="47.452981999999999"/>
    <n v="-115.061767"/>
    <d v="2024-03-18T15:17:27"/>
    <x v="0"/>
    <x v="4"/>
    <n v="18"/>
    <x v="6"/>
    <d v="2024-03-18T15:17:27"/>
    <x v="3"/>
    <n v="17"/>
    <n v="27"/>
    <n v="58"/>
    <s v="Male"/>
    <s v="Hispanic"/>
    <n v="63"/>
    <s v="Female"/>
    <x v="0"/>
    <x v="0"/>
    <x v="5"/>
    <x v="4"/>
    <n v="4"/>
    <n v="31421.86"/>
    <x v="0"/>
  </r>
  <r>
    <s v="INC000069"/>
    <x v="6"/>
    <x v="0"/>
    <s v="Maplewood"/>
    <x v="6"/>
    <n v="4873"/>
    <s v="Park Rd"/>
    <n v="27.206066"/>
    <n v="-101.569085"/>
    <d v="2022-09-04T17:48:59"/>
    <x v="1"/>
    <x v="6"/>
    <n v="4"/>
    <x v="4"/>
    <d v="2022-09-04T17:48:59"/>
    <x v="15"/>
    <n v="48"/>
    <n v="59"/>
    <n v="57"/>
    <s v="N/A"/>
    <s v="N/A"/>
    <n v="21"/>
    <s v="N/A"/>
    <x v="2"/>
    <x v="2"/>
    <x v="4"/>
    <x v="0"/>
    <n v="3"/>
    <n v="24454.84"/>
    <x v="1"/>
  </r>
  <r>
    <s v="INC003724"/>
    <x v="5"/>
    <x v="3"/>
    <s v="Fairview"/>
    <x v="8"/>
    <n v="908"/>
    <s v="Washington Ave"/>
    <n v="41.834034000000003"/>
    <n v="-109.73403999999999"/>
    <d v="2023-06-04T20:54:27"/>
    <x v="4"/>
    <x v="10"/>
    <n v="4"/>
    <x v="4"/>
    <d v="2023-06-04T20:54:27"/>
    <x v="4"/>
    <n v="54"/>
    <n v="27"/>
    <n v="23"/>
    <s v="Male"/>
    <s v="Other"/>
    <n v="51"/>
    <s v="N/A"/>
    <x v="1"/>
    <x v="2"/>
    <x v="4"/>
    <x v="2"/>
    <n v="2"/>
    <n v="9244.94"/>
    <x v="1"/>
  </r>
  <r>
    <s v="INC001863"/>
    <x v="23"/>
    <x v="8"/>
    <s v="Hillcrest"/>
    <x v="7"/>
    <n v="3181"/>
    <s v="Park Rd"/>
    <n v="46.434527000000003"/>
    <n v="-99.536619999999999"/>
    <s v=""/>
    <x v="7"/>
    <x v="11"/>
    <m/>
    <x v="7"/>
    <s v=""/>
    <x v="23"/>
    <m/>
    <m/>
    <n v="36"/>
    <s v="N/A"/>
    <s v="N/A"/>
    <n v="71"/>
    <s v="Female"/>
    <x v="0"/>
    <x v="2"/>
    <x v="0"/>
    <x v="2"/>
    <n v="0"/>
    <n v="27457.15"/>
    <x v="1"/>
  </r>
  <r>
    <s v="INC000514"/>
    <x v="8"/>
    <x v="0"/>
    <s v="Fairview"/>
    <x v="4"/>
    <n v="5152"/>
    <s v="Park Rd"/>
    <n v="32.329742000000003"/>
    <n v="-81.452028999999996"/>
    <d v="2021-10-08T08:11:44"/>
    <x v="3"/>
    <x v="5"/>
    <n v="8"/>
    <x v="5"/>
    <d v="2021-10-08T08:11:44"/>
    <x v="0"/>
    <n v="11"/>
    <n v="44"/>
    <n v="36"/>
    <s v="N/A"/>
    <s v="N/A"/>
    <n v="21"/>
    <s v="N/A"/>
    <x v="5"/>
    <x v="2"/>
    <x v="2"/>
    <x v="1"/>
    <n v="0"/>
    <n v="0"/>
    <x v="1"/>
  </r>
  <r>
    <s v="INC003385"/>
    <x v="20"/>
    <x v="8"/>
    <s v="Maplewood"/>
    <x v="2"/>
    <n v="6785"/>
    <s v="Cedar Lane"/>
    <n v="39.370373000000001"/>
    <n v="-113.95168"/>
    <d v="2023-09-18T16:57:52"/>
    <x v="4"/>
    <x v="6"/>
    <n v="18"/>
    <x v="6"/>
    <d v="2023-09-18T16:57:52"/>
    <x v="19"/>
    <n v="57"/>
    <n v="52"/>
    <n v="36"/>
    <s v="N/A"/>
    <s v="N/A"/>
    <n v="11"/>
    <s v="Unknown"/>
    <x v="0"/>
    <x v="4"/>
    <x v="2"/>
    <x v="4"/>
    <n v="5"/>
    <n v="35818.71"/>
    <x v="1"/>
  </r>
  <r>
    <s v="INC003602"/>
    <x v="10"/>
    <x v="6"/>
    <s v="Centerville"/>
    <x v="7"/>
    <n v="9501"/>
    <s v="Park Rd"/>
    <n v="39.825966000000001"/>
    <n v="-72.777040999999997"/>
    <d v="2023-03-18T08:25:22"/>
    <x v="4"/>
    <x v="4"/>
    <n v="18"/>
    <x v="3"/>
    <d v="2023-03-18T08:25:22"/>
    <x v="0"/>
    <n v="25"/>
    <n v="22"/>
    <n v="31"/>
    <s v="Female"/>
    <s v="Hispanic"/>
    <n v="39"/>
    <s v="Male"/>
    <x v="3"/>
    <x v="2"/>
    <x v="4"/>
    <x v="3"/>
    <n v="1"/>
    <n v="41995.76"/>
    <x v="1"/>
  </r>
  <r>
    <s v="INC000279"/>
    <x v="4"/>
    <x v="3"/>
    <s v="Springfield"/>
    <x v="3"/>
    <n v="685"/>
    <s v="Sunset Blvd"/>
    <n v="27.96443"/>
    <n v="-86.146033000000003"/>
    <d v="2018-08-08T00:00:00"/>
    <x v="5"/>
    <x v="8"/>
    <n v="8"/>
    <x v="2"/>
    <d v="2018-08-08T00:00:00"/>
    <x v="5"/>
    <n v="0"/>
    <n v="0"/>
    <n v="75"/>
    <s v="N/A"/>
    <s v="Other"/>
    <n v="60"/>
    <s v="Female"/>
    <x v="2"/>
    <x v="0"/>
    <x v="4"/>
    <x v="0"/>
    <n v="3"/>
    <n v="41143.870000000003"/>
    <x v="1"/>
  </r>
  <r>
    <s v="INC095722"/>
    <x v="7"/>
    <x v="7"/>
    <s v="Hillcrest"/>
    <x v="8"/>
    <n v="1641"/>
    <s v="Park Rd"/>
    <n v="40.107881999999996"/>
    <n v="-108.140596"/>
    <s v=""/>
    <x v="7"/>
    <x v="11"/>
    <m/>
    <x v="7"/>
    <s v=""/>
    <x v="23"/>
    <m/>
    <m/>
    <n v="26"/>
    <s v="Male"/>
    <s v="N/A"/>
    <n v="85"/>
    <s v="Male"/>
    <x v="4"/>
    <x v="4"/>
    <x v="5"/>
    <x v="2"/>
    <n v="4"/>
    <n v="15452.65"/>
    <x v="1"/>
  </r>
  <r>
    <s v="INC004482"/>
    <x v="0"/>
    <x v="8"/>
    <s v="Lakewood"/>
    <x v="9"/>
    <n v="4478"/>
    <s v="Oak Ave"/>
    <n v="36.511662000000001"/>
    <n v="-93.649568000000002"/>
    <d v="2024-02-10T01:12:41"/>
    <x v="0"/>
    <x v="12"/>
    <n v="10"/>
    <x v="3"/>
    <d v="2024-02-10T01:12:41"/>
    <x v="20"/>
    <n v="12"/>
    <n v="41"/>
    <n v="47"/>
    <s v="Female"/>
    <s v="Hispanic"/>
    <n v="90"/>
    <s v="Male"/>
    <x v="0"/>
    <x v="2"/>
    <x v="1"/>
    <x v="3"/>
    <n v="3"/>
    <n v="18449.86"/>
    <x v="0"/>
  </r>
  <r>
    <s v="INC004376"/>
    <x v="2"/>
    <x v="9"/>
    <s v="Springfield"/>
    <x v="9"/>
    <n v="2013"/>
    <s v="Cedar Lane"/>
    <n v="37.180667"/>
    <n v="-119.289895"/>
    <d v="2019-03-30T05:19:54"/>
    <x v="6"/>
    <x v="4"/>
    <n v="30"/>
    <x v="3"/>
    <d v="2019-03-30T05:19:54"/>
    <x v="6"/>
    <n v="19"/>
    <n v="54"/>
    <n v="18"/>
    <s v="Male"/>
    <s v="Asian"/>
    <n v="82"/>
    <s v="Female"/>
    <x v="5"/>
    <x v="1"/>
    <x v="4"/>
    <x v="1"/>
    <n v="0"/>
    <n v="0"/>
    <x v="1"/>
  </r>
  <r>
    <s v="INC002077"/>
    <x v="25"/>
    <x v="4"/>
    <s v="Springfield"/>
    <x v="2"/>
    <n v="5089"/>
    <s v="Maple Dr"/>
    <n v="47.026842000000002"/>
    <n v="-90.001766000000003"/>
    <d v="2022-08-21T08:13:45"/>
    <x v="1"/>
    <x v="8"/>
    <n v="21"/>
    <x v="4"/>
    <d v="2022-08-21T08:13:45"/>
    <x v="0"/>
    <n v="13"/>
    <n v="45"/>
    <n v="37"/>
    <s v="Female"/>
    <s v="Black"/>
    <n v="70"/>
    <s v="Other"/>
    <x v="2"/>
    <x v="4"/>
    <x v="0"/>
    <x v="2"/>
    <n v="5"/>
    <n v="18778.47"/>
    <x v="0"/>
  </r>
  <r>
    <s v="INC004407"/>
    <x v="4"/>
    <x v="8"/>
    <s v="Riverside"/>
    <x v="6"/>
    <n v="362"/>
    <s v="Cedar Lane"/>
    <n v="27.857323000000001"/>
    <n v="-116.326272"/>
    <d v="2023-06-23T06:43:12"/>
    <x v="4"/>
    <x v="10"/>
    <n v="23"/>
    <x v="5"/>
    <d v="2023-06-23T06:43:12"/>
    <x v="10"/>
    <n v="43"/>
    <n v="12"/>
    <n v="51"/>
    <s v="Male"/>
    <s v="Hispanic"/>
    <n v="71"/>
    <s v="Male"/>
    <x v="4"/>
    <x v="4"/>
    <x v="5"/>
    <x v="2"/>
    <n v="5"/>
    <n v="19143.099999999999"/>
    <x v="1"/>
  </r>
  <r>
    <s v="INC002426"/>
    <x v="12"/>
    <x v="5"/>
    <s v="Centerville"/>
    <x v="5"/>
    <n v="7069"/>
    <s v="Main St"/>
    <n v="37.064127999999997"/>
    <n v="-98.590551000000005"/>
    <d v="2022-01-08T10:06:00"/>
    <x v="1"/>
    <x v="1"/>
    <n v="8"/>
    <x v="3"/>
    <d v="2022-01-08T10:06:00"/>
    <x v="21"/>
    <n v="6"/>
    <n v="0"/>
    <n v="40"/>
    <s v="Female"/>
    <s v="Hispanic"/>
    <n v="18"/>
    <s v="Female"/>
    <x v="0"/>
    <x v="1"/>
    <x v="5"/>
    <x v="3"/>
    <n v="1"/>
    <n v="14557.95"/>
    <x v="1"/>
  </r>
  <r>
    <s v="INC001522"/>
    <x v="9"/>
    <x v="8"/>
    <s v="Springfield"/>
    <x v="1"/>
    <n v="9768"/>
    <s v="Maple Dr"/>
    <n v="25.642621999999999"/>
    <n v="-81.330613999999997"/>
    <d v="2019-01-22T00:00:00"/>
    <x v="6"/>
    <x v="1"/>
    <n v="22"/>
    <x v="0"/>
    <d v="2019-01-22T00:00:00"/>
    <x v="5"/>
    <n v="0"/>
    <n v="0"/>
    <n v="70"/>
    <s v="N/A"/>
    <s v="Black"/>
    <n v="21"/>
    <s v="Female"/>
    <x v="1"/>
    <x v="4"/>
    <x v="4"/>
    <x v="3"/>
    <n v="0"/>
    <n v="31059.11"/>
    <x v="1"/>
  </r>
  <r>
    <s v="INC004128"/>
    <x v="20"/>
    <x v="1"/>
    <s v="Riverside"/>
    <x v="2"/>
    <n v="9482"/>
    <s v="Washington Ave"/>
    <n v="46.034118999999997"/>
    <n v="-105.353646"/>
    <d v="2023-04-16T11:03:19"/>
    <x v="4"/>
    <x v="0"/>
    <n v="16"/>
    <x v="4"/>
    <d v="2023-04-16T11:03:19"/>
    <x v="2"/>
    <n v="3"/>
    <n v="19"/>
    <n v="25"/>
    <s v="Female"/>
    <s v="Hispanic"/>
    <n v="38"/>
    <s v="Female"/>
    <x v="0"/>
    <x v="4"/>
    <x v="2"/>
    <x v="3"/>
    <n v="0"/>
    <n v="1827.88"/>
    <x v="0"/>
  </r>
  <r>
    <s v="INC002544"/>
    <x v="1"/>
    <x v="3"/>
    <s v="Oakdale"/>
    <x v="8"/>
    <n v="6401"/>
    <s v="Elm Blvd"/>
    <n v="36.486032999999999"/>
    <n v="-96.968701999999993"/>
    <d v="2023-05-03T00:40:45"/>
    <x v="4"/>
    <x v="9"/>
    <n v="3"/>
    <x v="2"/>
    <d v="2023-05-03T00:40:45"/>
    <x v="5"/>
    <n v="40"/>
    <n v="45"/>
    <n v="36"/>
    <s v="N/A"/>
    <s v="N/A"/>
    <n v="64"/>
    <s v="Female"/>
    <x v="0"/>
    <x v="0"/>
    <x v="0"/>
    <x v="4"/>
    <n v="0"/>
    <n v="0"/>
    <x v="0"/>
  </r>
  <r>
    <s v="INC004428"/>
    <x v="9"/>
    <x v="4"/>
    <s v="Hillcrest"/>
    <x v="2"/>
    <n v="5455"/>
    <s v="Sunset Blvd"/>
    <n v="26.908373000000001"/>
    <n v="-96.841773000000003"/>
    <d v="2020-03-24T18:47:34"/>
    <x v="2"/>
    <x v="4"/>
    <n v="24"/>
    <x v="0"/>
    <d v="2020-03-24T18:47:34"/>
    <x v="22"/>
    <n v="47"/>
    <n v="34"/>
    <n v="17"/>
    <s v="Female"/>
    <s v="White"/>
    <n v="42"/>
    <s v="Unknown"/>
    <x v="1"/>
    <x v="2"/>
    <x v="0"/>
    <x v="0"/>
    <n v="1"/>
    <n v="1586.04"/>
    <x v="1"/>
  </r>
  <r>
    <s v="INC001562"/>
    <x v="20"/>
    <x v="0"/>
    <s v="Centerville"/>
    <x v="8"/>
    <n v="7184"/>
    <s v="Washington Ave"/>
    <n v="33.054806999999997"/>
    <n v="-111.76156"/>
    <d v="2019-02-20T16:47:51"/>
    <x v="6"/>
    <x v="12"/>
    <n v="20"/>
    <x v="2"/>
    <d v="2019-02-20T16:47:51"/>
    <x v="19"/>
    <n v="47"/>
    <n v="51"/>
    <n v="20"/>
    <s v="Female"/>
    <s v="Black"/>
    <n v="16"/>
    <s v="Unknown"/>
    <x v="5"/>
    <x v="2"/>
    <x v="2"/>
    <x v="4"/>
    <n v="1"/>
    <n v="41318.54"/>
    <x v="1"/>
  </r>
  <r>
    <s v="INC001576"/>
    <x v="10"/>
    <x v="0"/>
    <s v="Oakdale"/>
    <x v="2"/>
    <n v="4633"/>
    <s v="Cedar Lane"/>
    <n v="37.086101999999997"/>
    <n v="-89.785264999999995"/>
    <d v="2019-01-05T16:42:43"/>
    <x v="6"/>
    <x v="1"/>
    <n v="5"/>
    <x v="3"/>
    <d v="2019-01-05T16:42:43"/>
    <x v="19"/>
    <n v="42"/>
    <n v="43"/>
    <n v="36"/>
    <s v="N/A"/>
    <s v="N/A"/>
    <n v="78"/>
    <s v="Male"/>
    <x v="0"/>
    <x v="2"/>
    <x v="0"/>
    <x v="1"/>
    <n v="3"/>
    <n v="1670.7"/>
    <x v="1"/>
  </r>
  <r>
    <s v="INC001847"/>
    <x v="17"/>
    <x v="2"/>
    <s v="Riverside"/>
    <x v="0"/>
    <n v="8595"/>
    <s v="Sunset Blvd"/>
    <n v="39.692301"/>
    <n v="-89.447252000000006"/>
    <d v="2022-01-09T06:38:04"/>
    <x v="1"/>
    <x v="1"/>
    <n v="9"/>
    <x v="4"/>
    <d v="2022-01-09T06:38:04"/>
    <x v="10"/>
    <n v="38"/>
    <n v="4"/>
    <n v="42"/>
    <s v="N/A"/>
    <s v="White"/>
    <n v="17"/>
    <s v="Male"/>
    <x v="0"/>
    <x v="0"/>
    <x v="2"/>
    <x v="1"/>
    <n v="5"/>
    <n v="22836.7"/>
    <x v="1"/>
  </r>
  <r>
    <s v="INC003868"/>
    <x v="21"/>
    <x v="6"/>
    <s v="Springfield"/>
    <x v="2"/>
    <n v="6740"/>
    <s v="Park Rd"/>
    <n v="43.085887999999997"/>
    <n v="-71.555008000000001"/>
    <d v="2024-04-27T03:56:10"/>
    <x v="0"/>
    <x v="0"/>
    <n v="27"/>
    <x v="3"/>
    <d v="2024-04-27T03:56:10"/>
    <x v="13"/>
    <n v="56"/>
    <n v="10"/>
    <n v="53"/>
    <s v="Male"/>
    <s v="Unknown"/>
    <n v="21"/>
    <s v="Male"/>
    <x v="0"/>
    <x v="2"/>
    <x v="1"/>
    <x v="3"/>
    <n v="4"/>
    <n v="12246.59"/>
    <x v="1"/>
  </r>
  <r>
    <s v="INC002894"/>
    <x v="13"/>
    <x v="3"/>
    <s v="Oakdale"/>
    <x v="4"/>
    <n v="8142"/>
    <s v="Sunset Blvd"/>
    <n v="47.384610000000002"/>
    <n v="-82.491101999999998"/>
    <d v="2020-07-05T00:31:53"/>
    <x v="2"/>
    <x v="3"/>
    <n v="5"/>
    <x v="4"/>
    <d v="2020-07-05T00:31:53"/>
    <x v="5"/>
    <n v="31"/>
    <n v="53"/>
    <n v="72"/>
    <s v="N/A"/>
    <s v="White"/>
    <n v="74"/>
    <s v="Male"/>
    <x v="3"/>
    <x v="0"/>
    <x v="4"/>
    <x v="0"/>
    <n v="0"/>
    <n v="28678.7"/>
    <x v="1"/>
  </r>
  <r>
    <s v="INC004239"/>
    <x v="1"/>
    <x v="4"/>
    <s v="Lakewood"/>
    <x v="6"/>
    <n v="5053"/>
    <s v="Washington Ave"/>
    <n v="40.551493000000001"/>
    <n v="-71.040454999999994"/>
    <s v=""/>
    <x v="7"/>
    <x v="11"/>
    <m/>
    <x v="7"/>
    <s v=""/>
    <x v="23"/>
    <m/>
    <m/>
    <n v="47"/>
    <s v="Female"/>
    <s v="N/A"/>
    <n v="90"/>
    <s v="Male"/>
    <x v="1"/>
    <x v="0"/>
    <x v="0"/>
    <x v="0"/>
    <n v="1"/>
    <n v="12532.5"/>
    <x v="0"/>
  </r>
  <r>
    <s v="INC001354"/>
    <x v="23"/>
    <x v="8"/>
    <s v="Oakdale"/>
    <x v="7"/>
    <n v="5372"/>
    <s v="Cedar Lane"/>
    <n v="37.101959000000001"/>
    <n v="-111.92134900000001"/>
    <d v="2021-07-26T21:43:00"/>
    <x v="3"/>
    <x v="3"/>
    <n v="26"/>
    <x v="6"/>
    <d v="2021-07-26T21:43:00"/>
    <x v="18"/>
    <n v="43"/>
    <n v="0"/>
    <n v="47"/>
    <s v="Female"/>
    <s v="White"/>
    <n v="43"/>
    <s v="Female"/>
    <x v="2"/>
    <x v="0"/>
    <x v="4"/>
    <x v="1"/>
    <n v="5"/>
    <n v="42479.71"/>
    <x v="0"/>
  </r>
  <r>
    <s v="INC001148"/>
    <x v="19"/>
    <x v="3"/>
    <s v="Riverside"/>
    <x v="1"/>
    <n v="3541"/>
    <s v="Maple Dr"/>
    <n v="46.099640999999998"/>
    <n v="-92.321492000000006"/>
    <d v="2023-09-09T10:22:23"/>
    <x v="4"/>
    <x v="6"/>
    <n v="9"/>
    <x v="3"/>
    <d v="2023-09-09T10:22:23"/>
    <x v="21"/>
    <n v="22"/>
    <n v="23"/>
    <n v="36"/>
    <s v="Male"/>
    <s v="N/A"/>
    <n v="61"/>
    <s v="Male"/>
    <x v="4"/>
    <x v="4"/>
    <x v="2"/>
    <x v="0"/>
    <n v="0"/>
    <n v="1726.92"/>
    <x v="1"/>
  </r>
  <r>
    <s v="INC002719"/>
    <x v="6"/>
    <x v="4"/>
    <s v="Fairview"/>
    <x v="2"/>
    <n v="1126"/>
    <s v="River Rd"/>
    <n v="39.349950999999997"/>
    <n v="-105.340264"/>
    <d v="2022-04-23T23:54:08"/>
    <x v="1"/>
    <x v="0"/>
    <n v="23"/>
    <x v="3"/>
    <d v="2022-04-23T23:54:08"/>
    <x v="24"/>
    <n v="54"/>
    <n v="8"/>
    <n v="73"/>
    <s v="Male"/>
    <s v="N/A"/>
    <n v="59"/>
    <s v="Female"/>
    <x v="0"/>
    <x v="4"/>
    <x v="4"/>
    <x v="2"/>
    <n v="1"/>
    <n v="18340.55"/>
    <x v="0"/>
  </r>
  <r>
    <s v="INC000212"/>
    <x v="17"/>
    <x v="3"/>
    <s v="Hillcrest"/>
    <x v="2"/>
    <n v="7102"/>
    <s v="Sunset Blvd"/>
    <n v="34.745958000000002"/>
    <n v="-83.151877999999996"/>
    <d v="2024-12-09T21:19:55"/>
    <x v="0"/>
    <x v="2"/>
    <n v="9"/>
    <x v="6"/>
    <d v="2024-12-09T21:19:55"/>
    <x v="18"/>
    <n v="19"/>
    <n v="55"/>
    <n v="72"/>
    <s v="N/A"/>
    <s v="Black"/>
    <n v="21"/>
    <s v="Unknown"/>
    <x v="0"/>
    <x v="1"/>
    <x v="0"/>
    <x v="0"/>
    <n v="0"/>
    <n v="40452.019999999997"/>
    <x v="0"/>
  </r>
  <r>
    <s v="INC003668"/>
    <x v="16"/>
    <x v="4"/>
    <s v="Fairview"/>
    <x v="5"/>
    <n v="8214"/>
    <s v="Sunset Blvd"/>
    <n v="32.244666000000002"/>
    <n v="53.664900000000003"/>
    <d v="2018-12-08T23:12:25"/>
    <x v="5"/>
    <x v="2"/>
    <n v="8"/>
    <x v="3"/>
    <d v="2018-12-08T23:12:25"/>
    <x v="24"/>
    <n v="12"/>
    <n v="25"/>
    <n v="18"/>
    <s v="Unknown"/>
    <s v="White"/>
    <n v="56"/>
    <s v="Unknown"/>
    <x v="1"/>
    <x v="2"/>
    <x v="0"/>
    <x v="3"/>
    <n v="0"/>
    <n v="0"/>
    <x v="1"/>
  </r>
  <r>
    <s v="INC003777"/>
    <x v="6"/>
    <x v="3"/>
    <s v="Maplewood"/>
    <x v="8"/>
    <n v="7386"/>
    <s v="Main St"/>
    <n v="47.344363000000001"/>
    <n v="-113.160984"/>
    <d v="2020-12-02T01:02:55"/>
    <x v="2"/>
    <x v="2"/>
    <n v="2"/>
    <x v="2"/>
    <d v="2020-12-02T01:02:55"/>
    <x v="20"/>
    <n v="2"/>
    <n v="55"/>
    <n v="36"/>
    <s v="N/A"/>
    <s v="N/A"/>
    <n v="31"/>
    <s v="Male"/>
    <x v="2"/>
    <x v="4"/>
    <x v="4"/>
    <x v="1"/>
    <n v="5"/>
    <n v="47336.4"/>
    <x v="0"/>
  </r>
  <r>
    <s v="INC000698"/>
    <x v="15"/>
    <x v="1"/>
    <s v="Hillcrest"/>
    <x v="7"/>
    <n v="6406"/>
    <s v="Washington Ave"/>
    <n v="33.825457"/>
    <n v="-119.596256"/>
    <d v="2023-03-30T00:57:17"/>
    <x v="4"/>
    <x v="4"/>
    <n v="30"/>
    <x v="1"/>
    <d v="2023-03-30T00:57:17"/>
    <x v="5"/>
    <n v="57"/>
    <n v="17"/>
    <n v="47"/>
    <s v="Female"/>
    <s v="White"/>
    <n v="57"/>
    <s v="Male"/>
    <x v="3"/>
    <x v="0"/>
    <x v="2"/>
    <x v="3"/>
    <n v="1"/>
    <n v="0"/>
    <x v="0"/>
  </r>
  <r>
    <s v="INC002809"/>
    <x v="2"/>
    <x v="8"/>
    <s v="Springfield"/>
    <x v="9"/>
    <n v="1968"/>
    <s v="Elm Blvd"/>
    <n v="41.741793999999999"/>
    <n v="-109.671183"/>
    <s v=""/>
    <x v="7"/>
    <x v="11"/>
    <m/>
    <x v="7"/>
    <s v=""/>
    <x v="23"/>
    <m/>
    <m/>
    <n v="57"/>
    <s v="Male"/>
    <s v="Unknown"/>
    <n v="49"/>
    <s v="Female"/>
    <x v="0"/>
    <x v="4"/>
    <x v="4"/>
    <x v="2"/>
    <n v="1"/>
    <n v="5127.37"/>
    <x v="1"/>
  </r>
  <r>
    <s v="INC004962"/>
    <x v="8"/>
    <x v="2"/>
    <s v="Oakdale"/>
    <x v="3"/>
    <n v="615"/>
    <s v="Elm Blvd"/>
    <n v="0"/>
    <n v="-72.78501"/>
    <d v="2021-08-17T23:01:40"/>
    <x v="3"/>
    <x v="8"/>
    <n v="17"/>
    <x v="0"/>
    <d v="2021-08-17T23:01:40"/>
    <x v="24"/>
    <n v="1"/>
    <n v="40"/>
    <n v="27"/>
    <s v="N/A"/>
    <s v="N/A"/>
    <n v="33"/>
    <s v="Female"/>
    <x v="5"/>
    <x v="4"/>
    <x v="0"/>
    <x v="3"/>
    <n v="5"/>
    <n v="48720.82"/>
    <x v="1"/>
  </r>
  <r>
    <s v="INC003389"/>
    <x v="1"/>
    <x v="4"/>
    <s v="Hillcrest"/>
    <x v="0"/>
    <n v="3909"/>
    <s v="Oak Ave"/>
    <n v="35.691246999999997"/>
    <n v="-77.667722999999995"/>
    <d v="2018-05-24T11:30:44"/>
    <x v="5"/>
    <x v="9"/>
    <n v="24"/>
    <x v="1"/>
    <d v="2018-05-24T11:30:44"/>
    <x v="2"/>
    <n v="30"/>
    <n v="44"/>
    <n v="56"/>
    <s v="Other"/>
    <s v="Asian"/>
    <n v="87"/>
    <s v="N/A"/>
    <x v="0"/>
    <x v="4"/>
    <x v="4"/>
    <x v="4"/>
    <n v="0"/>
    <n v="9535.64"/>
    <x v="1"/>
  </r>
  <r>
    <s v="INC000613"/>
    <x v="6"/>
    <x v="9"/>
    <s v="Oakdale"/>
    <x v="1"/>
    <n v="6129"/>
    <s v="Elm Blvd"/>
    <n v="30.262671000000001"/>
    <n v="-70.746803"/>
    <d v="2022-01-31T10:44:37"/>
    <x v="1"/>
    <x v="1"/>
    <n v="31"/>
    <x v="6"/>
    <d v="2022-01-31T10:44:37"/>
    <x v="21"/>
    <n v="44"/>
    <n v="37"/>
    <n v="74"/>
    <s v="Male"/>
    <s v="White"/>
    <n v="84"/>
    <s v="Other"/>
    <x v="0"/>
    <x v="4"/>
    <x v="1"/>
    <x v="0"/>
    <n v="5"/>
    <n v="5583.41"/>
    <x v="1"/>
  </r>
  <r>
    <s v="INC004640"/>
    <x v="6"/>
    <x v="7"/>
    <s v="Springfield"/>
    <x v="6"/>
    <n v="8359"/>
    <s v="Cedar Lane"/>
    <n v="25.993165000000001"/>
    <n v="-81.298434999999998"/>
    <d v="2023-01-04T11:07:21"/>
    <x v="4"/>
    <x v="1"/>
    <n v="4"/>
    <x v="2"/>
    <d v="2023-01-04T11:07:21"/>
    <x v="2"/>
    <n v="7"/>
    <n v="21"/>
    <n v="36"/>
    <s v="Male"/>
    <s v="White"/>
    <n v="34"/>
    <s v="Male"/>
    <x v="3"/>
    <x v="1"/>
    <x v="4"/>
    <x v="1"/>
    <n v="2"/>
    <n v="25121.94"/>
    <x v="0"/>
  </r>
  <r>
    <s v="INC000892"/>
    <x v="20"/>
    <x v="9"/>
    <s v="Maplewood"/>
    <x v="5"/>
    <n v="9223"/>
    <s v="Main St"/>
    <n v="34.431654999999999"/>
    <n v="-89.353409999999997"/>
    <d v="2024-09-27T09:30:06"/>
    <x v="0"/>
    <x v="6"/>
    <n v="27"/>
    <x v="5"/>
    <d v="2024-09-27T09:30:06"/>
    <x v="12"/>
    <n v="30"/>
    <n v="6"/>
    <n v="47"/>
    <s v="Other"/>
    <s v="N/A"/>
    <n v="21"/>
    <s v="Other"/>
    <x v="4"/>
    <x v="1"/>
    <x v="2"/>
    <x v="4"/>
    <n v="2"/>
    <n v="48020.33"/>
    <x v="1"/>
  </r>
  <r>
    <s v="INC001980"/>
    <x v="0"/>
    <x v="1"/>
    <s v="Centerville"/>
    <x v="2"/>
    <n v="7163"/>
    <s v="Park Rd"/>
    <n v="0"/>
    <n v="-117.009563"/>
    <d v="2020-09-11T00:59:26"/>
    <x v="2"/>
    <x v="6"/>
    <n v="11"/>
    <x v="5"/>
    <d v="2020-09-11T00:59:26"/>
    <x v="5"/>
    <n v="59"/>
    <n v="26"/>
    <n v="65"/>
    <s v="N/A"/>
    <s v="N/A"/>
    <n v="21"/>
    <s v="N/A"/>
    <x v="2"/>
    <x v="4"/>
    <x v="4"/>
    <x v="0"/>
    <n v="1"/>
    <s v="11373.27"/>
    <x v="0"/>
  </r>
  <r>
    <s v="INC002640"/>
    <x v="15"/>
    <x v="0"/>
    <s v="Centerville"/>
    <x v="0"/>
    <n v="9331"/>
    <s v="Maple Dr"/>
    <n v="34.048645"/>
    <n v="-103.96221199999999"/>
    <d v="2019-12-06T19:57:54"/>
    <x v="6"/>
    <x v="2"/>
    <n v="6"/>
    <x v="5"/>
    <d v="2019-12-06T19:57:54"/>
    <x v="16"/>
    <n v="57"/>
    <n v="54"/>
    <n v="18"/>
    <s v="Female"/>
    <s v="Black"/>
    <n v="49"/>
    <s v="Male"/>
    <x v="0"/>
    <x v="4"/>
    <x v="1"/>
    <x v="2"/>
    <n v="5"/>
    <n v="28888.23"/>
    <x v="0"/>
  </r>
  <r>
    <s v="INC002054"/>
    <x v="2"/>
    <x v="3"/>
    <s v="Maplewood"/>
    <x v="3"/>
    <n v="9747"/>
    <s v="Main St"/>
    <n v="0"/>
    <n v="-88.142579999999995"/>
    <d v="2021-03-20T13:47:04"/>
    <x v="3"/>
    <x v="4"/>
    <n v="20"/>
    <x v="3"/>
    <d v="2021-03-20T13:47:04"/>
    <x v="11"/>
    <n v="47"/>
    <n v="4"/>
    <n v="36"/>
    <s v="N/A"/>
    <s v="N/A"/>
    <n v="44"/>
    <s v="Other"/>
    <x v="5"/>
    <x v="0"/>
    <x v="2"/>
    <x v="0"/>
    <n v="1"/>
    <n v="45257.279999999999"/>
    <x v="0"/>
  </r>
  <r>
    <s v="INC092275"/>
    <x v="17"/>
    <x v="2"/>
    <s v="Hillcrest"/>
    <x v="9"/>
    <n v="4931"/>
    <s v="Lincoln St"/>
    <n v="38.485894999999999"/>
    <n v="-104.87700100000001"/>
    <d v="2022-03-08T18:14:04"/>
    <x v="1"/>
    <x v="4"/>
    <n v="8"/>
    <x v="0"/>
    <d v="2022-03-08T18:14:04"/>
    <x v="22"/>
    <n v="14"/>
    <n v="4"/>
    <n v="18"/>
    <s v="Female"/>
    <s v="Asian"/>
    <n v="43"/>
    <s v="Female"/>
    <x v="3"/>
    <x v="4"/>
    <x v="4"/>
    <x v="3"/>
    <n v="5"/>
    <n v="48572.92"/>
    <x v="1"/>
  </r>
  <r>
    <s v="INC000871"/>
    <x v="20"/>
    <x v="7"/>
    <s v="Riverside"/>
    <x v="9"/>
    <n v="3433"/>
    <s v="Maple Dr"/>
    <n v="29.807604000000001"/>
    <n v="-118.71879"/>
    <d v="2018-09-04T20:58:10"/>
    <x v="5"/>
    <x v="6"/>
    <n v="4"/>
    <x v="0"/>
    <d v="2018-09-04T20:58:10"/>
    <x v="4"/>
    <n v="58"/>
    <n v="10"/>
    <n v="68"/>
    <s v="Male"/>
    <s v="Black"/>
    <n v="15"/>
    <s v="N/A"/>
    <x v="5"/>
    <x v="2"/>
    <x v="3"/>
    <x v="4"/>
    <n v="0"/>
    <n v="45259.519999999997"/>
    <x v="1"/>
  </r>
  <r>
    <s v="INC000988"/>
    <x v="10"/>
    <x v="8"/>
    <s v="Oakdale"/>
    <x v="5"/>
    <n v="4410"/>
    <s v="Elm Blvd"/>
    <n v="0"/>
    <n v="-97.468335999999994"/>
    <d v="2018-09-20T15:23:13"/>
    <x v="5"/>
    <x v="6"/>
    <n v="20"/>
    <x v="1"/>
    <d v="2018-09-20T15:23:13"/>
    <x v="3"/>
    <n v="23"/>
    <n v="13"/>
    <n v="35"/>
    <s v="Female"/>
    <s v="Black"/>
    <n v="30"/>
    <s v="N/A"/>
    <x v="5"/>
    <x v="2"/>
    <x v="4"/>
    <x v="3"/>
    <n v="0"/>
    <n v="22180.74"/>
    <x v="0"/>
  </r>
  <r>
    <s v="INC001944"/>
    <x v="10"/>
    <x v="9"/>
    <s v="Hillcrest"/>
    <x v="6"/>
    <n v="8952"/>
    <s v="River Rd"/>
    <n v="40.078637999999998"/>
    <n v="-76.896333999999996"/>
    <d v="2023-10-27T23:10:42"/>
    <x v="4"/>
    <x v="5"/>
    <n v="27"/>
    <x v="5"/>
    <d v="2023-10-27T23:10:42"/>
    <x v="24"/>
    <n v="10"/>
    <n v="42"/>
    <n v="71"/>
    <s v="Male"/>
    <s v="N/A"/>
    <n v="44"/>
    <s v="Male"/>
    <x v="2"/>
    <x v="4"/>
    <x v="2"/>
    <x v="4"/>
    <n v="5"/>
    <n v="1901.45"/>
    <x v="1"/>
  </r>
  <r>
    <s v="INC001072"/>
    <x v="15"/>
    <x v="7"/>
    <s v="Springfield"/>
    <x v="0"/>
    <n v="3346"/>
    <s v="Elm Blvd"/>
    <n v="42.524273000000001"/>
    <n v="-87.128293999999997"/>
    <d v="2021-05-20T15:20:00"/>
    <x v="3"/>
    <x v="9"/>
    <n v="20"/>
    <x v="1"/>
    <d v="2021-05-20T15:20:00"/>
    <x v="3"/>
    <n v="20"/>
    <n v="0"/>
    <n v="36"/>
    <s v="Female"/>
    <s v="Hispanic"/>
    <n v="21"/>
    <s v="N/A"/>
    <x v="0"/>
    <x v="1"/>
    <x v="4"/>
    <x v="3"/>
    <n v="0"/>
    <n v="32073.84"/>
    <x v="0"/>
  </r>
  <r>
    <s v="INC000221"/>
    <x v="4"/>
    <x v="0"/>
    <s v="Maplewood"/>
    <x v="5"/>
    <n v="5464"/>
    <s v="Lincoln St"/>
    <n v="27.240178"/>
    <n v="-106.89"/>
    <d v="2022-02-04T20:50:54"/>
    <x v="1"/>
    <x v="12"/>
    <n v="4"/>
    <x v="5"/>
    <d v="2022-02-04T20:50:54"/>
    <x v="4"/>
    <n v="50"/>
    <n v="54"/>
    <n v="60"/>
    <s v="Male"/>
    <s v="N/A"/>
    <n v="73"/>
    <s v="Other"/>
    <x v="0"/>
    <x v="3"/>
    <x v="0"/>
    <x v="3"/>
    <n v="3"/>
    <n v="31183.200000000001"/>
    <x v="1"/>
  </r>
  <r>
    <s v="INC001941"/>
    <x v="11"/>
    <x v="3"/>
    <s v="Centerville"/>
    <x v="6"/>
    <n v="8332"/>
    <s v="Elm Blvd"/>
    <n v="40.474705"/>
    <n v="53.9559"/>
    <s v=""/>
    <x v="7"/>
    <x v="11"/>
    <m/>
    <x v="7"/>
    <s v=""/>
    <x v="23"/>
    <m/>
    <m/>
    <n v="47"/>
    <s v="Unknown"/>
    <s v="Black"/>
    <n v="35"/>
    <s v="Male"/>
    <x v="4"/>
    <x v="0"/>
    <x v="0"/>
    <x v="2"/>
    <n v="0"/>
    <n v="13877.43"/>
    <x v="1"/>
  </r>
  <r>
    <s v="INC003548"/>
    <x v="9"/>
    <x v="6"/>
    <s v="Lakewood"/>
    <x v="3"/>
    <n v="5673"/>
    <s v="River Rd"/>
    <n v="47.001604"/>
    <n v="-96.751891999999998"/>
    <d v="2024-04-18T07:02:36"/>
    <x v="0"/>
    <x v="0"/>
    <n v="18"/>
    <x v="1"/>
    <d v="2024-04-18T07:02:36"/>
    <x v="14"/>
    <n v="2"/>
    <n v="36"/>
    <n v="54"/>
    <s v="Other"/>
    <s v="N/A"/>
    <n v="35"/>
    <s v="Other"/>
    <x v="1"/>
    <x v="4"/>
    <x v="2"/>
    <x v="3"/>
    <n v="0"/>
    <n v="46606.84"/>
    <x v="1"/>
  </r>
  <r>
    <s v="INC002513"/>
    <x v="20"/>
    <x v="5"/>
    <s v="Riverside"/>
    <x v="4"/>
    <n v="5963"/>
    <s v="Main St"/>
    <n v="38.573397"/>
    <n v="-76.618183000000002"/>
    <d v="2023-02-27T06:10:00"/>
    <x v="4"/>
    <x v="12"/>
    <n v="27"/>
    <x v="6"/>
    <d v="2023-02-27T06:10:00"/>
    <x v="10"/>
    <n v="10"/>
    <n v="0"/>
    <n v="57"/>
    <s v="Other"/>
    <s v="Hispanic"/>
    <n v="36"/>
    <s v="Female"/>
    <x v="3"/>
    <x v="1"/>
    <x v="2"/>
    <x v="1"/>
    <n v="5"/>
    <n v="39819.72"/>
    <x v="0"/>
  </r>
  <r>
    <s v="INC004249"/>
    <x v="20"/>
    <x v="2"/>
    <s v="Lakewood"/>
    <x v="6"/>
    <n v="3135"/>
    <s v="River Rd"/>
    <n v="38.894075999999998"/>
    <n v="-120.45977999999999"/>
    <d v="2020-12-12T02:23:27"/>
    <x v="2"/>
    <x v="2"/>
    <n v="12"/>
    <x v="3"/>
    <d v="2020-12-12T02:23:27"/>
    <x v="8"/>
    <n v="23"/>
    <n v="27"/>
    <n v="29"/>
    <s v="Male"/>
    <s v="Hispanic"/>
    <n v="49"/>
    <s v="Female"/>
    <x v="3"/>
    <x v="1"/>
    <x v="1"/>
    <x v="0"/>
    <n v="2"/>
    <n v="21375.22"/>
    <x v="0"/>
  </r>
  <r>
    <s v="INC003133"/>
    <x v="8"/>
    <x v="1"/>
    <s v="Fairview"/>
    <x v="7"/>
    <n v="3355"/>
    <s v="Oak Ave"/>
    <n v="30.0838"/>
    <n v="-75.374599000000003"/>
    <d v="2022-02-14T00:08:30"/>
    <x v="1"/>
    <x v="12"/>
    <n v="14"/>
    <x v="6"/>
    <d v="2022-02-14T00:08:30"/>
    <x v="5"/>
    <n v="8"/>
    <n v="30"/>
    <n v="36"/>
    <s v="Female"/>
    <s v="White"/>
    <n v="53"/>
    <s v="Female"/>
    <x v="0"/>
    <x v="2"/>
    <x v="5"/>
    <x v="1"/>
    <n v="0"/>
    <n v="21144.39"/>
    <x v="0"/>
  </r>
  <r>
    <s v="INC001963"/>
    <x v="8"/>
    <x v="0"/>
    <s v="Hillcrest"/>
    <x v="8"/>
    <n v="4395"/>
    <s v="Washington Ave"/>
    <n v="40.319071000000001"/>
    <n v="-70.377746999999999"/>
    <d v="2019-08-07T15:55:35"/>
    <x v="6"/>
    <x v="8"/>
    <n v="7"/>
    <x v="2"/>
    <d v="2019-08-07T15:55:35"/>
    <x v="3"/>
    <n v="55"/>
    <n v="35"/>
    <n v="36"/>
    <s v="Unknown"/>
    <s v="Black"/>
    <n v="26"/>
    <s v="Unknown"/>
    <x v="0"/>
    <x v="2"/>
    <x v="4"/>
    <x v="0"/>
    <n v="0"/>
    <n v="24442.34"/>
    <x v="0"/>
  </r>
  <r>
    <s v="INC003294"/>
    <x v="16"/>
    <x v="1"/>
    <s v="Maplewood"/>
    <x v="7"/>
    <n v="9467"/>
    <s v="River Rd"/>
    <n v="38.334282999999999"/>
    <n v="-72.749573999999996"/>
    <d v="2024-09-19T18:20:33"/>
    <x v="0"/>
    <x v="6"/>
    <n v="19"/>
    <x v="1"/>
    <d v="2024-09-19T18:20:33"/>
    <x v="22"/>
    <n v="20"/>
    <n v="33"/>
    <n v="36"/>
    <s v="N/A"/>
    <s v="N/A"/>
    <n v="21"/>
    <s v="Male"/>
    <x v="3"/>
    <x v="1"/>
    <x v="2"/>
    <x v="4"/>
    <n v="0"/>
    <n v="36525.15"/>
    <x v="1"/>
  </r>
  <r>
    <s v="INC090722"/>
    <x v="23"/>
    <x v="8"/>
    <s v="Centerville"/>
    <x v="3"/>
    <n v="5612"/>
    <s v="Lincoln St"/>
    <n v="26.646301999999999"/>
    <n v="-70.757553000000001"/>
    <s v=""/>
    <x v="7"/>
    <x v="11"/>
    <m/>
    <x v="7"/>
    <s v=""/>
    <x v="23"/>
    <m/>
    <m/>
    <n v="16"/>
    <s v="Female"/>
    <s v="Black"/>
    <n v="60"/>
    <s v="Female"/>
    <x v="3"/>
    <x v="1"/>
    <x v="2"/>
    <x v="0"/>
    <n v="1"/>
    <n v="24392.59"/>
    <x v="0"/>
  </r>
  <r>
    <s v="INC002751"/>
    <x v="16"/>
    <x v="0"/>
    <s v="Oakdale"/>
    <x v="9"/>
    <n v="9525"/>
    <s v="Washington Ave"/>
    <n v="39.959040999999999"/>
    <n v="-82.210246999999995"/>
    <d v="2020-01-14T00:00:00"/>
    <x v="2"/>
    <x v="1"/>
    <n v="14"/>
    <x v="0"/>
    <d v="2020-01-14T00:00:00"/>
    <x v="5"/>
    <n v="0"/>
    <n v="0"/>
    <n v="27"/>
    <s v="Female"/>
    <s v="Hispanic"/>
    <n v="46"/>
    <s v="Male"/>
    <x v="5"/>
    <x v="2"/>
    <x v="4"/>
    <x v="1"/>
    <n v="4"/>
    <n v="5904.35"/>
    <x v="1"/>
  </r>
  <r>
    <s v="INC004815"/>
    <x v="4"/>
    <x v="3"/>
    <s v="Maplewood"/>
    <x v="2"/>
    <n v="5186"/>
    <s v="River Rd"/>
    <n v="32.887006999999997"/>
    <n v="-105.722077"/>
    <d v="2021-09-01T19:32:12"/>
    <x v="3"/>
    <x v="6"/>
    <n v="1"/>
    <x v="2"/>
    <d v="2021-09-01T19:32:12"/>
    <x v="16"/>
    <n v="32"/>
    <n v="12"/>
    <n v="68"/>
    <s v="Male"/>
    <s v="Black"/>
    <n v="67"/>
    <s v="Male"/>
    <x v="0"/>
    <x v="2"/>
    <x v="2"/>
    <x v="0"/>
    <n v="0"/>
    <n v="29952.7"/>
    <x v="1"/>
  </r>
  <r>
    <s v="INC000180"/>
    <x v="16"/>
    <x v="8"/>
    <s v="Centerville"/>
    <x v="4"/>
    <n v="5922"/>
    <s v="Main St"/>
    <n v="41.041843"/>
    <n v="-88.442655999999999"/>
    <d v="2020-03-22T22:13:44"/>
    <x v="2"/>
    <x v="4"/>
    <n v="22"/>
    <x v="4"/>
    <d v="2020-03-22T22:13:44"/>
    <x v="1"/>
    <n v="13"/>
    <n v="44"/>
    <n v="36"/>
    <s v="Male"/>
    <s v="Black"/>
    <n v="59"/>
    <s v="Female"/>
    <x v="1"/>
    <x v="4"/>
    <x v="0"/>
    <x v="2"/>
    <n v="3"/>
    <n v="12643.56"/>
    <x v="0"/>
  </r>
  <r>
    <s v="INC003255"/>
    <x v="16"/>
    <x v="9"/>
    <s v="Centerville"/>
    <x v="1"/>
    <n v="5124"/>
    <s v="Lincoln St"/>
    <n v="0"/>
    <n v="0"/>
    <d v="2021-06-30T17:30:37"/>
    <x v="3"/>
    <x v="10"/>
    <n v="30"/>
    <x v="2"/>
    <d v="2021-06-30T17:30:37"/>
    <x v="15"/>
    <n v="30"/>
    <n v="37"/>
    <n v="38"/>
    <s v="Male"/>
    <s v="N/A"/>
    <n v="47"/>
    <s v="N/A"/>
    <x v="0"/>
    <x v="1"/>
    <x v="5"/>
    <x v="2"/>
    <n v="3"/>
    <n v="21220.93"/>
    <x v="1"/>
  </r>
  <r>
    <s v="INC003361"/>
    <x v="7"/>
    <x v="0"/>
    <s v="Oakdale"/>
    <x v="6"/>
    <n v="7610"/>
    <s v="Cedar Lane"/>
    <n v="30.240016000000001"/>
    <n v="-105.715604"/>
    <d v="2019-03-14T13:56:22"/>
    <x v="6"/>
    <x v="4"/>
    <n v="14"/>
    <x v="1"/>
    <d v="2019-03-14T13:56:22"/>
    <x v="11"/>
    <n v="56"/>
    <n v="22"/>
    <n v="50"/>
    <s v="Male"/>
    <s v="White"/>
    <n v="21"/>
    <s v="N/A"/>
    <x v="3"/>
    <x v="0"/>
    <x v="5"/>
    <x v="0"/>
    <n v="5"/>
    <n v="0"/>
    <x v="1"/>
  </r>
  <r>
    <s v="INC001178"/>
    <x v="15"/>
    <x v="0"/>
    <s v="Centerville"/>
    <x v="9"/>
    <n v="7147"/>
    <s v="Oak Ave"/>
    <n v="47.862972999999997"/>
    <n v="-76.768938000000006"/>
    <d v="2020-05-01T13:45:11"/>
    <x v="2"/>
    <x v="9"/>
    <n v="1"/>
    <x v="5"/>
    <d v="2020-05-01T13:45:11"/>
    <x v="11"/>
    <n v="45"/>
    <n v="11"/>
    <n v="31"/>
    <s v="Male"/>
    <s v="N/A"/>
    <n v="71"/>
    <s v="N/A"/>
    <x v="2"/>
    <x v="2"/>
    <x v="3"/>
    <x v="2"/>
    <n v="3"/>
    <n v="25869.97"/>
    <x v="1"/>
  </r>
  <r>
    <s v="INC003538"/>
    <x v="17"/>
    <x v="4"/>
    <s v="Maplewood"/>
    <x v="1"/>
    <n v="5337"/>
    <s v="Cedar Lane"/>
    <n v="27.893198000000002"/>
    <n v="-72.940695000000005"/>
    <d v="2021-03-22T20:10:46"/>
    <x v="3"/>
    <x v="4"/>
    <n v="22"/>
    <x v="6"/>
    <d v="2021-03-22T20:10:46"/>
    <x v="4"/>
    <n v="10"/>
    <n v="46"/>
    <n v="56"/>
    <s v="Female"/>
    <s v="Unknown"/>
    <n v="85"/>
    <s v="Other"/>
    <x v="2"/>
    <x v="2"/>
    <x v="4"/>
    <x v="3"/>
    <n v="4"/>
    <n v="35659.26"/>
    <x v="0"/>
  </r>
  <r>
    <s v="INC003599"/>
    <x v="9"/>
    <x v="6"/>
    <s v="Maplewood"/>
    <x v="7"/>
    <n v="7133"/>
    <s v="Washington Ave"/>
    <n v="41.530732"/>
    <n v="-114.314851"/>
    <d v="2023-01-19T09:42:37"/>
    <x v="4"/>
    <x v="1"/>
    <n v="19"/>
    <x v="1"/>
    <d v="2023-01-19T09:42:37"/>
    <x v="12"/>
    <n v="42"/>
    <n v="37"/>
    <n v="36"/>
    <s v="Female"/>
    <s v="Unknown"/>
    <n v="17"/>
    <s v="Female"/>
    <x v="0"/>
    <x v="2"/>
    <x v="5"/>
    <x v="4"/>
    <n v="4"/>
    <n v="2811.59"/>
    <x v="1"/>
  </r>
  <r>
    <s v="INC000098"/>
    <x v="23"/>
    <x v="5"/>
    <s v="Lakewood"/>
    <x v="4"/>
    <n v="576"/>
    <s v="Maple Dr"/>
    <n v="44.788482999999999"/>
    <n v="0"/>
    <d v="2022-01-19T08:40:14"/>
    <x v="1"/>
    <x v="1"/>
    <n v="19"/>
    <x v="2"/>
    <d v="2022-01-19T08:40:14"/>
    <x v="0"/>
    <n v="40"/>
    <n v="14"/>
    <n v="26"/>
    <s v="Unknown"/>
    <s v="N/A"/>
    <n v="21"/>
    <s v="Female"/>
    <x v="0"/>
    <x v="4"/>
    <x v="2"/>
    <x v="2"/>
    <n v="4"/>
    <n v="11356.42"/>
    <x v="1"/>
  </r>
  <r>
    <s v="INC003586"/>
    <x v="16"/>
    <x v="4"/>
    <s v="Hillcrest"/>
    <x v="4"/>
    <n v="5308"/>
    <s v="Main St"/>
    <n v="43.882196"/>
    <n v="-110.870465"/>
    <d v="2019-07-24T18:26:10"/>
    <x v="6"/>
    <x v="3"/>
    <n v="24"/>
    <x v="2"/>
    <d v="2019-07-24T18:26:10"/>
    <x v="22"/>
    <n v="26"/>
    <n v="10"/>
    <n v="69"/>
    <s v="Other"/>
    <s v="Unknown"/>
    <n v="55"/>
    <s v="Male"/>
    <x v="3"/>
    <x v="0"/>
    <x v="2"/>
    <x v="3"/>
    <n v="5"/>
    <n v="28875.58"/>
    <x v="1"/>
  </r>
  <r>
    <s v="INC002504"/>
    <x v="1"/>
    <x v="2"/>
    <s v="Oakdale"/>
    <x v="1"/>
    <n v="5904"/>
    <s v="Sunset Blvd"/>
    <n v="25.916041"/>
    <n v="-76.522229999999993"/>
    <d v="2022-02-08T00:51:37"/>
    <x v="1"/>
    <x v="12"/>
    <n v="8"/>
    <x v="0"/>
    <d v="2022-02-08T00:51:37"/>
    <x v="5"/>
    <n v="51"/>
    <n v="37"/>
    <n v="38"/>
    <s v="Male"/>
    <s v="Asian"/>
    <n v="54"/>
    <s v="Female"/>
    <x v="0"/>
    <x v="1"/>
    <x v="2"/>
    <x v="2"/>
    <n v="5"/>
    <n v="18579.22"/>
    <x v="1"/>
  </r>
  <r>
    <s v="INC000837"/>
    <x v="17"/>
    <x v="0"/>
    <s v="Hillcrest"/>
    <x v="7"/>
    <n v="1468"/>
    <s v="Maple Dr"/>
    <n v="42.802149999999997"/>
    <n v="-117.10951900000001"/>
    <d v="2021-08-11T06:14:34"/>
    <x v="3"/>
    <x v="8"/>
    <n v="11"/>
    <x v="2"/>
    <d v="2021-08-11T06:14:34"/>
    <x v="10"/>
    <n v="14"/>
    <n v="34"/>
    <n v="31"/>
    <s v="Female"/>
    <s v="Other"/>
    <n v="14"/>
    <s v="Female"/>
    <x v="0"/>
    <x v="1"/>
    <x v="0"/>
    <x v="1"/>
    <n v="2"/>
    <n v="48427.29"/>
    <x v="1"/>
  </r>
  <r>
    <s v="INC000473"/>
    <x v="18"/>
    <x v="2"/>
    <s v="Springfield"/>
    <x v="1"/>
    <n v="6592"/>
    <s v="Washington Ave"/>
    <n v="28.029298000000001"/>
    <n v="-121.77567999999999"/>
    <d v="2022-01-12T05:25:06"/>
    <x v="1"/>
    <x v="1"/>
    <n v="12"/>
    <x v="2"/>
    <d v="2022-01-12T05:25:06"/>
    <x v="6"/>
    <n v="25"/>
    <n v="6"/>
    <n v="74"/>
    <s v="Female"/>
    <s v="Black"/>
    <n v="47"/>
    <s v="Female"/>
    <x v="0"/>
    <x v="4"/>
    <x v="0"/>
    <x v="0"/>
    <n v="5"/>
    <n v="8168.34"/>
    <x v="1"/>
  </r>
  <r>
    <s v="INC002806"/>
    <x v="4"/>
    <x v="1"/>
    <s v="Springfield"/>
    <x v="5"/>
    <n v="1038"/>
    <s v="Cedar Lane"/>
    <n v="25.324372"/>
    <n v="-71.654893999999999"/>
    <d v="2018-05-03T05:19:46"/>
    <x v="5"/>
    <x v="9"/>
    <n v="3"/>
    <x v="1"/>
    <d v="2018-05-03T05:19:46"/>
    <x v="6"/>
    <n v="19"/>
    <n v="46"/>
    <n v="66"/>
    <s v="Female"/>
    <s v="Unknown"/>
    <n v="21"/>
    <s v="N/A"/>
    <x v="3"/>
    <x v="1"/>
    <x v="1"/>
    <x v="2"/>
    <n v="0"/>
    <n v="43910.22"/>
    <x v="0"/>
  </r>
  <r>
    <s v="INC001774"/>
    <x v="8"/>
    <x v="3"/>
    <s v="Riverside"/>
    <x v="8"/>
    <n v="2056"/>
    <s v="Cedar Lane"/>
    <n v="36.328603999999999"/>
    <n v="-107.42700600000001"/>
    <d v="2018-08-31T11:12:11"/>
    <x v="5"/>
    <x v="8"/>
    <n v="31"/>
    <x v="5"/>
    <d v="2018-08-31T11:12:11"/>
    <x v="2"/>
    <n v="12"/>
    <n v="11"/>
    <n v="46"/>
    <s v="Female"/>
    <s v="Black"/>
    <n v="24"/>
    <s v="Female"/>
    <x v="5"/>
    <x v="4"/>
    <x v="1"/>
    <x v="3"/>
    <n v="3"/>
    <n v="29186.32"/>
    <x v="1"/>
  </r>
  <r>
    <s v="INC003221"/>
    <x v="1"/>
    <x v="0"/>
    <s v="Centerville"/>
    <x v="5"/>
    <n v="1907"/>
    <s v="Park Rd"/>
    <n v="33.569239000000003"/>
    <n v="-80.715182999999996"/>
    <d v="2022-12-20T02:49:27"/>
    <x v="1"/>
    <x v="2"/>
    <n v="20"/>
    <x v="0"/>
    <d v="2022-12-20T02:49:27"/>
    <x v="8"/>
    <n v="49"/>
    <n v="27"/>
    <n v="40"/>
    <s v="Male"/>
    <s v="Black"/>
    <n v="73"/>
    <s v="Female"/>
    <x v="0"/>
    <x v="1"/>
    <x v="5"/>
    <x v="2"/>
    <n v="0"/>
    <n v="18006.939999999999"/>
    <x v="0"/>
  </r>
  <r>
    <s v="INC003275"/>
    <x v="2"/>
    <x v="1"/>
    <s v="Springfield"/>
    <x v="1"/>
    <n v="5368"/>
    <s v="Washington Ave"/>
    <n v="28.798494000000002"/>
    <n v="-76.792634000000007"/>
    <d v="2024-09-07T17:10:40"/>
    <x v="0"/>
    <x v="6"/>
    <n v="7"/>
    <x v="3"/>
    <d v="2024-09-07T17:10:40"/>
    <x v="15"/>
    <n v="10"/>
    <n v="40"/>
    <n v="60"/>
    <s v="Female"/>
    <s v="N/A"/>
    <n v="90"/>
    <s v="Male"/>
    <x v="2"/>
    <x v="1"/>
    <x v="0"/>
    <x v="4"/>
    <n v="3"/>
    <n v="14142.99"/>
    <x v="1"/>
  </r>
  <r>
    <s v="INC002030"/>
    <x v="12"/>
    <x v="1"/>
    <s v="Springfield"/>
    <x v="3"/>
    <n v="6970"/>
    <s v="Elm Blvd"/>
    <n v="39.140452000000003"/>
    <n v="-112.221558"/>
    <d v="2022-11-13T16:08:30"/>
    <x v="1"/>
    <x v="7"/>
    <n v="13"/>
    <x v="4"/>
    <d v="2022-11-13T16:08:30"/>
    <x v="19"/>
    <n v="8"/>
    <n v="30"/>
    <n v="73"/>
    <s v="Female"/>
    <s v="N/A"/>
    <n v="21"/>
    <s v="Male"/>
    <x v="2"/>
    <x v="0"/>
    <x v="4"/>
    <x v="4"/>
    <n v="4"/>
    <n v="22565.56"/>
    <x v="0"/>
  </r>
  <r>
    <s v="INC002105"/>
    <x v="5"/>
    <x v="8"/>
    <s v="Oakdale"/>
    <x v="8"/>
    <n v="3354"/>
    <s v="Elm Blvd"/>
    <n v="33.929608000000002"/>
    <n v="-120.328152"/>
    <d v="2019-07-19T11:25:19"/>
    <x v="6"/>
    <x v="3"/>
    <n v="19"/>
    <x v="5"/>
    <d v="2019-07-19T11:25:19"/>
    <x v="2"/>
    <n v="25"/>
    <n v="19"/>
    <n v="34"/>
    <s v="N/A"/>
    <s v="Hispanic"/>
    <n v="24"/>
    <s v="N/A"/>
    <x v="0"/>
    <x v="1"/>
    <x v="2"/>
    <x v="4"/>
    <n v="5"/>
    <n v="45194.5"/>
    <x v="0"/>
  </r>
  <r>
    <s v="INC001012"/>
    <x v="6"/>
    <x v="8"/>
    <s v="Lakewood"/>
    <x v="8"/>
    <n v="3447"/>
    <s v="Sunset Blvd"/>
    <n v="36.357325000000003"/>
    <n v="0"/>
    <d v="2020-06-09T04:44:30"/>
    <x v="2"/>
    <x v="10"/>
    <n v="9"/>
    <x v="0"/>
    <d v="2020-06-09T04:44:30"/>
    <x v="9"/>
    <n v="44"/>
    <n v="30"/>
    <n v="32"/>
    <s v="Female"/>
    <s v="Unknown"/>
    <n v="14"/>
    <s v="Female"/>
    <x v="5"/>
    <x v="0"/>
    <x v="0"/>
    <x v="3"/>
    <n v="2"/>
    <n v="31550.05"/>
    <x v="0"/>
  </r>
  <r>
    <s v="INC002255"/>
    <x v="23"/>
    <x v="0"/>
    <s v="Fairview"/>
    <x v="1"/>
    <n v="1627"/>
    <s v="Lincoln St"/>
    <n v="37.651871999999997"/>
    <n v="-75.643632999999994"/>
    <d v="2022-10-25T11:31:06"/>
    <x v="1"/>
    <x v="5"/>
    <n v="25"/>
    <x v="0"/>
    <d v="2022-10-25T11:31:06"/>
    <x v="2"/>
    <n v="31"/>
    <n v="6"/>
    <n v="61"/>
    <s v="Female"/>
    <s v="White"/>
    <n v="55"/>
    <s v="N/A"/>
    <x v="0"/>
    <x v="1"/>
    <x v="4"/>
    <x v="1"/>
    <n v="0"/>
    <n v="29143.47"/>
    <x v="1"/>
  </r>
  <r>
    <s v="INC002101"/>
    <x v="4"/>
    <x v="8"/>
    <s v="Riverside"/>
    <x v="7"/>
    <n v="4335"/>
    <s v="Lincoln St"/>
    <n v="47.131430000000002"/>
    <n v="-90.494556000000003"/>
    <d v="2019-03-28T14:13:13"/>
    <x v="6"/>
    <x v="4"/>
    <n v="28"/>
    <x v="1"/>
    <d v="2019-03-28T14:13:13"/>
    <x v="7"/>
    <n v="13"/>
    <n v="13"/>
    <n v="68"/>
    <s v="Unknown"/>
    <s v="Hispanic"/>
    <n v="26"/>
    <s v="N/A"/>
    <x v="0"/>
    <x v="1"/>
    <x v="4"/>
    <x v="4"/>
    <n v="3"/>
    <n v="29455.45"/>
    <x v="1"/>
  </r>
  <r>
    <s v="INC000973"/>
    <x v="4"/>
    <x v="4"/>
    <s v="Fairview"/>
    <x v="9"/>
    <n v="6592"/>
    <s v="Cedar Lane"/>
    <n v="36.129074000000003"/>
    <n v="-109.085531"/>
    <d v="2021-08-11T05:47:21"/>
    <x v="3"/>
    <x v="8"/>
    <n v="11"/>
    <x v="2"/>
    <d v="2021-08-11T05:47:21"/>
    <x v="6"/>
    <n v="47"/>
    <n v="21"/>
    <n v="36"/>
    <s v="Male"/>
    <s v="Black"/>
    <n v="38"/>
    <s v="Other"/>
    <x v="0"/>
    <x v="4"/>
    <x v="0"/>
    <x v="3"/>
    <n v="5"/>
    <n v="33287.56"/>
    <x v="1"/>
  </r>
  <r>
    <s v="INC001746"/>
    <x v="18"/>
    <x v="9"/>
    <s v="Fairview"/>
    <x v="0"/>
    <n v="4987"/>
    <s v="Lincoln St"/>
    <n v="46.983561000000002"/>
    <n v="-118.253321"/>
    <d v="2024-10-06T18:53:21"/>
    <x v="0"/>
    <x v="5"/>
    <n v="6"/>
    <x v="4"/>
    <d v="2024-10-06T18:53:21"/>
    <x v="22"/>
    <n v="53"/>
    <n v="21"/>
    <n v="36"/>
    <s v="N/A"/>
    <s v="N/A"/>
    <n v="21"/>
    <s v="Male"/>
    <x v="5"/>
    <x v="4"/>
    <x v="1"/>
    <x v="1"/>
    <n v="2"/>
    <n v="30248.18"/>
    <x v="0"/>
  </r>
  <r>
    <s v="INC003314"/>
    <x v="4"/>
    <x v="0"/>
    <s v="Fairview"/>
    <x v="8"/>
    <n v="8638"/>
    <s v="Main St"/>
    <n v="0"/>
    <n v="-119.762417"/>
    <d v="2024-06-05T15:10:49"/>
    <x v="0"/>
    <x v="10"/>
    <n v="5"/>
    <x v="2"/>
    <d v="2024-06-05T15:10:49"/>
    <x v="3"/>
    <n v="10"/>
    <n v="49"/>
    <n v="36"/>
    <s v="N/A"/>
    <s v="N/A"/>
    <n v="55"/>
    <s v="Male"/>
    <x v="5"/>
    <x v="0"/>
    <x v="0"/>
    <x v="2"/>
    <n v="5"/>
    <n v="13922.36"/>
    <x v="1"/>
  </r>
  <r>
    <s v="INC003675"/>
    <x v="4"/>
    <x v="4"/>
    <s v="Hillcrest"/>
    <x v="0"/>
    <n v="80"/>
    <s v="Lincoln St"/>
    <n v="30.453633"/>
    <n v="58.317999999999998"/>
    <d v="2020-12-12T12:57:00"/>
    <x v="2"/>
    <x v="2"/>
    <n v="12"/>
    <x v="3"/>
    <d v="2020-12-12T12:57:00"/>
    <x v="17"/>
    <n v="57"/>
    <n v="0"/>
    <n v="56"/>
    <s v="N/A"/>
    <s v="N/A"/>
    <n v="61"/>
    <s v="N/A"/>
    <x v="0"/>
    <x v="4"/>
    <x v="2"/>
    <x v="1"/>
    <n v="5"/>
    <n v="1077.96"/>
    <x v="1"/>
  </r>
  <r>
    <s v="INC002822"/>
    <x v="17"/>
    <x v="3"/>
    <s v="Fairview"/>
    <x v="4"/>
    <n v="2441"/>
    <s v="Park Rd"/>
    <n v="47.235636"/>
    <n v="-119.057041"/>
    <d v="2022-12-12T20:26:18"/>
    <x v="1"/>
    <x v="2"/>
    <n v="12"/>
    <x v="6"/>
    <d v="2022-12-12T20:26:18"/>
    <x v="4"/>
    <n v="26"/>
    <n v="18"/>
    <n v="75"/>
    <s v="Unknown"/>
    <s v="Black"/>
    <n v="21"/>
    <s v="Male"/>
    <x v="2"/>
    <x v="1"/>
    <x v="2"/>
    <x v="2"/>
    <n v="0"/>
    <n v="30585.01"/>
    <x v="1"/>
  </r>
  <r>
    <s v="INC003543"/>
    <x v="19"/>
    <x v="6"/>
    <s v="Centerville"/>
    <x v="9"/>
    <n v="9994"/>
    <s v="Elm Blvd"/>
    <n v="43.983330000000002"/>
    <n v="-95.579594"/>
    <d v="2021-03-16T12:27:47"/>
    <x v="3"/>
    <x v="4"/>
    <n v="16"/>
    <x v="0"/>
    <d v="2021-03-16T12:27:47"/>
    <x v="17"/>
    <n v="27"/>
    <n v="47"/>
    <n v="37"/>
    <s v="N/A"/>
    <s v="N/A"/>
    <n v="21"/>
    <s v="Male"/>
    <x v="1"/>
    <x v="0"/>
    <x v="1"/>
    <x v="2"/>
    <n v="5"/>
    <n v="21364.37"/>
    <x v="0"/>
  </r>
  <r>
    <s v="INC002165"/>
    <x v="6"/>
    <x v="2"/>
    <s v="Lakewood"/>
    <x v="2"/>
    <n v="2353"/>
    <s v="Cedar Lane"/>
    <n v="28.030328999999998"/>
    <n v="-94.659332000000006"/>
    <d v="2023-03-04T20:22:21"/>
    <x v="4"/>
    <x v="4"/>
    <n v="4"/>
    <x v="3"/>
    <d v="2023-03-04T20:22:21"/>
    <x v="4"/>
    <n v="22"/>
    <n v="21"/>
    <n v="53"/>
    <s v="Female"/>
    <s v="Unknown"/>
    <n v="32"/>
    <s v="Male"/>
    <x v="0"/>
    <x v="1"/>
    <x v="2"/>
    <x v="2"/>
    <n v="4"/>
    <n v="5195.05"/>
    <x v="1"/>
  </r>
  <r>
    <s v="INC001386"/>
    <x v="19"/>
    <x v="5"/>
    <s v="Fairview"/>
    <x v="7"/>
    <n v="1300"/>
    <s v="Oak Ave"/>
    <n v="46.021411999999998"/>
    <n v="-82.768752000000006"/>
    <d v="2018-11-27T00:16:15"/>
    <x v="5"/>
    <x v="7"/>
    <n v="27"/>
    <x v="0"/>
    <d v="2018-11-27T00:16:15"/>
    <x v="5"/>
    <n v="16"/>
    <n v="15"/>
    <n v="36"/>
    <s v="N/A"/>
    <s v="N/A"/>
    <n v="61"/>
    <s v="Female"/>
    <x v="5"/>
    <x v="0"/>
    <x v="5"/>
    <x v="0"/>
    <n v="2"/>
    <n v="27086.74"/>
    <x v="0"/>
  </r>
  <r>
    <s v="INC003894"/>
    <x v="12"/>
    <x v="6"/>
    <s v="Springfield"/>
    <x v="5"/>
    <n v="3781"/>
    <s v="Washington Ave"/>
    <n v="34.525554999999997"/>
    <n v="-117.682981"/>
    <d v="2023-11-18T05:53:08"/>
    <x v="4"/>
    <x v="7"/>
    <n v="18"/>
    <x v="3"/>
    <d v="2023-11-18T05:53:08"/>
    <x v="6"/>
    <n v="53"/>
    <n v="8"/>
    <n v="19"/>
    <s v="Male"/>
    <s v="Hispanic"/>
    <n v="28"/>
    <s v="Other"/>
    <x v="0"/>
    <x v="1"/>
    <x v="3"/>
    <x v="4"/>
    <n v="0"/>
    <n v="32609.48"/>
    <x v="1"/>
  </r>
  <r>
    <s v="INC000794"/>
    <x v="9"/>
    <x v="5"/>
    <s v="Lakewood"/>
    <x v="3"/>
    <n v="7780"/>
    <s v="Park Rd"/>
    <n v="32.506819999999998"/>
    <n v="-106.256241"/>
    <d v="2023-03-18T13:51:25"/>
    <x v="4"/>
    <x v="4"/>
    <n v="18"/>
    <x v="3"/>
    <d v="2023-03-18T13:51:25"/>
    <x v="11"/>
    <n v="51"/>
    <n v="25"/>
    <n v="68"/>
    <s v="Male"/>
    <s v="Asian"/>
    <n v="21"/>
    <s v="Male"/>
    <x v="1"/>
    <x v="0"/>
    <x v="0"/>
    <x v="2"/>
    <n v="4"/>
    <n v="20389.150000000001"/>
    <x v="0"/>
  </r>
  <r>
    <s v="INC003359"/>
    <x v="0"/>
    <x v="1"/>
    <s v="Fairview"/>
    <x v="0"/>
    <n v="7035"/>
    <s v="Washington Ave"/>
    <n v="40.175004000000001"/>
    <n v="-91.687201000000002"/>
    <d v="2019-07-17T16:31:26"/>
    <x v="6"/>
    <x v="3"/>
    <n v="17"/>
    <x v="2"/>
    <d v="2019-07-17T16:31:26"/>
    <x v="19"/>
    <n v="31"/>
    <n v="26"/>
    <n v="36"/>
    <s v="Female"/>
    <s v="White"/>
    <n v="21"/>
    <s v="Male"/>
    <x v="3"/>
    <x v="4"/>
    <x v="0"/>
    <x v="1"/>
    <n v="1"/>
    <s v="5375.81"/>
    <x v="1"/>
  </r>
  <r>
    <s v="INC004473"/>
    <x v="10"/>
    <x v="0"/>
    <s v="Hillcrest"/>
    <x v="1"/>
    <n v="6766"/>
    <s v="Oak Ave"/>
    <n v="45.880595"/>
    <n v="-74.971399000000005"/>
    <d v="2018-02-20T12:48:09"/>
    <x v="5"/>
    <x v="12"/>
    <n v="20"/>
    <x v="0"/>
    <d v="2018-02-20T12:48:09"/>
    <x v="17"/>
    <n v="48"/>
    <n v="9"/>
    <n v="50"/>
    <s v="Unknown"/>
    <s v="Black"/>
    <n v="40"/>
    <s v="Male"/>
    <x v="0"/>
    <x v="2"/>
    <x v="5"/>
    <x v="2"/>
    <n v="2"/>
    <n v="31432.95"/>
    <x v="0"/>
  </r>
  <r>
    <s v="INC001805"/>
    <x v="21"/>
    <x v="4"/>
    <s v="Springfield"/>
    <x v="8"/>
    <n v="823"/>
    <s v="River Rd"/>
    <n v="36.734558"/>
    <n v="-93.218494000000007"/>
    <d v="2021-08-22T07:33:00"/>
    <x v="3"/>
    <x v="8"/>
    <n v="22"/>
    <x v="4"/>
    <d v="2021-08-22T07:33:00"/>
    <x v="14"/>
    <n v="33"/>
    <n v="0"/>
    <n v="36"/>
    <s v="Male"/>
    <s v="Hispanic"/>
    <n v="29"/>
    <s v="Female"/>
    <x v="4"/>
    <x v="2"/>
    <x v="5"/>
    <x v="2"/>
    <n v="2"/>
    <n v="0"/>
    <x v="1"/>
  </r>
  <r>
    <s v="INC002135"/>
    <x v="10"/>
    <x v="5"/>
    <s v="Riverside"/>
    <x v="8"/>
    <n v="9660"/>
    <s v="Lincoln St"/>
    <n v="33.372731999999999"/>
    <n v="-97.811001000000005"/>
    <d v="2022-05-17T14:21:14"/>
    <x v="1"/>
    <x v="9"/>
    <n v="17"/>
    <x v="0"/>
    <d v="2022-05-17T14:21:14"/>
    <x v="7"/>
    <n v="21"/>
    <n v="14"/>
    <n v="50"/>
    <s v="Male"/>
    <s v="Hispanic"/>
    <n v="28"/>
    <s v="Male"/>
    <x v="2"/>
    <x v="0"/>
    <x v="4"/>
    <x v="2"/>
    <n v="5"/>
    <n v="39693.01"/>
    <x v="0"/>
  </r>
  <r>
    <s v="INC002222"/>
    <x v="20"/>
    <x v="8"/>
    <s v="Riverside"/>
    <x v="0"/>
    <n v="5999"/>
    <s v="Washington Ave"/>
    <n v="31.009354999999999"/>
    <n v="-99.629895000000005"/>
    <d v="2022-05-28T07:23:58"/>
    <x v="1"/>
    <x v="9"/>
    <n v="28"/>
    <x v="3"/>
    <d v="2022-05-28T07:23:58"/>
    <x v="14"/>
    <n v="23"/>
    <n v="58"/>
    <n v="36"/>
    <s v="N/A"/>
    <s v="N/A"/>
    <n v="21"/>
    <s v="Male"/>
    <x v="3"/>
    <x v="1"/>
    <x v="0"/>
    <x v="1"/>
    <n v="5"/>
    <n v="48652.95"/>
    <x v="0"/>
  </r>
  <r>
    <s v="INC004434"/>
    <x v="2"/>
    <x v="4"/>
    <s v="Riverside"/>
    <x v="4"/>
    <n v="519"/>
    <s v="Lincoln St"/>
    <n v="47.522790999999998"/>
    <n v="-77.517532000000003"/>
    <d v="2023-01-06T09:36:00"/>
    <x v="4"/>
    <x v="1"/>
    <n v="6"/>
    <x v="5"/>
    <d v="2023-01-06T09:36:00"/>
    <x v="12"/>
    <n v="36"/>
    <n v="0"/>
    <n v="75"/>
    <s v="Male"/>
    <s v="N/A"/>
    <n v="21"/>
    <s v="Unknown"/>
    <x v="5"/>
    <x v="1"/>
    <x v="2"/>
    <x v="1"/>
    <n v="3"/>
    <n v="5002.76"/>
    <x v="1"/>
  </r>
  <r>
    <s v="INC004192"/>
    <x v="9"/>
    <x v="0"/>
    <s v="Springfield"/>
    <x v="8"/>
    <n v="9720"/>
    <s v="Cedar Lane"/>
    <n v="44.510860999999998"/>
    <n v="-118.93741"/>
    <d v="2024-05-06T18:05:07"/>
    <x v="0"/>
    <x v="9"/>
    <n v="6"/>
    <x v="6"/>
    <d v="2024-05-06T18:05:07"/>
    <x v="22"/>
    <n v="5"/>
    <n v="7"/>
    <n v="73"/>
    <s v="N/A"/>
    <s v="Other"/>
    <n v="33"/>
    <s v="Female"/>
    <x v="1"/>
    <x v="1"/>
    <x v="2"/>
    <x v="3"/>
    <n v="2"/>
    <n v="45387.199999999997"/>
    <x v="1"/>
  </r>
  <r>
    <s v="INC004493"/>
    <x v="10"/>
    <x v="1"/>
    <s v="Oakdale"/>
    <x v="0"/>
    <n v="6593"/>
    <s v="Park Rd"/>
    <n v="40.877206000000001"/>
    <n v="-82.049974000000006"/>
    <d v="2020-07-11T18:26:00"/>
    <x v="2"/>
    <x v="3"/>
    <n v="11"/>
    <x v="3"/>
    <d v="2020-07-11T18:26:00"/>
    <x v="22"/>
    <n v="26"/>
    <n v="0"/>
    <n v="33"/>
    <s v="Female"/>
    <s v="Unknown"/>
    <n v="88"/>
    <s v="Male"/>
    <x v="5"/>
    <x v="2"/>
    <x v="0"/>
    <x v="4"/>
    <n v="5"/>
    <n v="8898.2800000000007"/>
    <x v="0"/>
  </r>
  <r>
    <s v="INC002023"/>
    <x v="16"/>
    <x v="1"/>
    <s v="Fairview"/>
    <x v="5"/>
    <n v="6484"/>
    <s v="River Rd"/>
    <n v="41.506278000000002"/>
    <n v="-72.467658999999998"/>
    <d v="2019-12-08T09:23:38"/>
    <x v="6"/>
    <x v="2"/>
    <n v="8"/>
    <x v="4"/>
    <d v="2019-12-08T09:23:38"/>
    <x v="12"/>
    <n v="23"/>
    <n v="38"/>
    <n v="36"/>
    <s v="N/A"/>
    <s v="N/A"/>
    <n v="48"/>
    <s v="N/A"/>
    <x v="0"/>
    <x v="0"/>
    <x v="0"/>
    <x v="1"/>
    <n v="4"/>
    <n v="19136.02"/>
    <x v="1"/>
  </r>
  <r>
    <s v="INC003386"/>
    <x v="18"/>
    <x v="3"/>
    <s v="Lakewood"/>
    <x v="3"/>
    <n v="8539"/>
    <s v="River Rd"/>
    <n v="46.169006000000003"/>
    <n v="-107.644491"/>
    <d v="2019-09-25T18:58:30"/>
    <x v="6"/>
    <x v="6"/>
    <n v="25"/>
    <x v="2"/>
    <d v="2019-09-25T18:58:30"/>
    <x v="22"/>
    <n v="58"/>
    <n v="30"/>
    <n v="66"/>
    <s v="Female"/>
    <s v="White"/>
    <n v="54"/>
    <s v="Female"/>
    <x v="0"/>
    <x v="4"/>
    <x v="2"/>
    <x v="3"/>
    <n v="5"/>
    <n v="46097.03"/>
    <x v="0"/>
  </r>
  <r>
    <s v="INC001992"/>
    <x v="8"/>
    <x v="5"/>
    <s v="Oakdale"/>
    <x v="6"/>
    <n v="56"/>
    <s v="Park Rd"/>
    <n v="0"/>
    <n v="-71.581300999999996"/>
    <d v="2022-03-08T20:16:54"/>
    <x v="1"/>
    <x v="4"/>
    <n v="8"/>
    <x v="0"/>
    <d v="2022-03-08T20:16:54"/>
    <x v="4"/>
    <n v="16"/>
    <n v="54"/>
    <n v="36"/>
    <s v="Male"/>
    <s v="Unknown"/>
    <n v="11"/>
    <s v="Female"/>
    <x v="3"/>
    <x v="4"/>
    <x v="0"/>
    <x v="3"/>
    <n v="0"/>
    <n v="21747.4"/>
    <x v="0"/>
  </r>
  <r>
    <s v="INC004509"/>
    <x v="11"/>
    <x v="8"/>
    <s v="Fairview"/>
    <x v="0"/>
    <n v="2422"/>
    <s v="Maple Dr"/>
    <n v="38.404668999999998"/>
    <n v="-109.11214200000001"/>
    <d v="2024-02-12T17:33:50"/>
    <x v="0"/>
    <x v="12"/>
    <n v="12"/>
    <x v="6"/>
    <d v="2024-02-12T17:33:50"/>
    <x v="15"/>
    <n v="33"/>
    <n v="50"/>
    <n v="46"/>
    <s v="Male"/>
    <s v="Black"/>
    <n v="81"/>
    <s v="Female"/>
    <x v="0"/>
    <x v="1"/>
    <x v="4"/>
    <x v="0"/>
    <n v="3"/>
    <n v="18747.93"/>
    <x v="0"/>
  </r>
  <r>
    <s v="INC003976"/>
    <x v="12"/>
    <x v="0"/>
    <s v="Oakdale"/>
    <x v="6"/>
    <n v="4130"/>
    <s v="Washington Ave"/>
    <n v="27.367270000000001"/>
    <n v="-120.662987"/>
    <d v="2024-09-23T21:40:09"/>
    <x v="0"/>
    <x v="6"/>
    <n v="23"/>
    <x v="6"/>
    <d v="2024-09-23T21:40:09"/>
    <x v="18"/>
    <n v="40"/>
    <n v="9"/>
    <n v="25"/>
    <s v="Male"/>
    <s v="N/A"/>
    <n v="32"/>
    <s v="Female"/>
    <x v="0"/>
    <x v="1"/>
    <x v="0"/>
    <x v="3"/>
    <n v="1"/>
    <n v="31558.14"/>
    <x v="1"/>
  </r>
  <r>
    <s v="INC000792"/>
    <x v="19"/>
    <x v="4"/>
    <s v="Maplewood"/>
    <x v="1"/>
    <n v="6174"/>
    <s v="Park Rd"/>
    <n v="40.827463999999999"/>
    <n v="-77.586265999999995"/>
    <d v="2024-08-12T09:03:36"/>
    <x v="0"/>
    <x v="8"/>
    <n v="12"/>
    <x v="6"/>
    <d v="2024-08-12T09:03:36"/>
    <x v="12"/>
    <n v="3"/>
    <n v="36"/>
    <n v="36"/>
    <s v="Female"/>
    <s v="White"/>
    <n v="53"/>
    <s v="N/A"/>
    <x v="4"/>
    <x v="1"/>
    <x v="5"/>
    <x v="4"/>
    <n v="4"/>
    <n v="377.81"/>
    <x v="1"/>
  </r>
  <r>
    <s v="INC004531"/>
    <x v="2"/>
    <x v="8"/>
    <s v="Springfield"/>
    <x v="8"/>
    <n v="921"/>
    <s v="Washington Ave"/>
    <n v="34.330559999999998"/>
    <n v="-92.360707000000005"/>
    <d v="2023-06-19T00:00:00"/>
    <x v="4"/>
    <x v="10"/>
    <n v="19"/>
    <x v="6"/>
    <d v="2023-06-19T00:00:00"/>
    <x v="5"/>
    <n v="0"/>
    <n v="0"/>
    <n v="36"/>
    <s v="Female"/>
    <s v="N/A"/>
    <n v="63"/>
    <s v="Female"/>
    <x v="0"/>
    <x v="3"/>
    <x v="0"/>
    <x v="0"/>
    <n v="3"/>
    <n v="19285.07"/>
    <x v="1"/>
  </r>
  <r>
    <s v="INC004354"/>
    <x v="23"/>
    <x v="3"/>
    <s v="Centerville"/>
    <x v="8"/>
    <n v="9632"/>
    <s v="Cedar Lane"/>
    <n v="46.439247000000002"/>
    <n v="-116.463441"/>
    <s v=""/>
    <x v="7"/>
    <x v="11"/>
    <m/>
    <x v="7"/>
    <s v=""/>
    <x v="23"/>
    <m/>
    <m/>
    <n v="36"/>
    <s v="N/A"/>
    <s v="N/A"/>
    <n v="70"/>
    <s v="N/A"/>
    <x v="5"/>
    <x v="4"/>
    <x v="2"/>
    <x v="3"/>
    <n v="0"/>
    <n v="39802.949999999997"/>
    <x v="0"/>
  </r>
  <r>
    <s v="INC000966"/>
    <x v="9"/>
    <x v="7"/>
    <s v="Hillcrest"/>
    <x v="7"/>
    <n v="5480"/>
    <s v="Maple Dr"/>
    <n v="46.850521000000001"/>
    <n v="0"/>
    <d v="2022-05-01T18:39:20"/>
    <x v="1"/>
    <x v="9"/>
    <n v="1"/>
    <x v="4"/>
    <d v="2022-05-01T18:39:20"/>
    <x v="22"/>
    <n v="39"/>
    <n v="20"/>
    <n v="71"/>
    <s v="Male"/>
    <s v="N/A"/>
    <n v="59"/>
    <s v="Unknown"/>
    <x v="0"/>
    <x v="2"/>
    <x v="2"/>
    <x v="2"/>
    <n v="5"/>
    <n v="47950.3"/>
    <x v="1"/>
  </r>
  <r>
    <s v="INC002590"/>
    <x v="2"/>
    <x v="1"/>
    <s v="Oakdale"/>
    <x v="2"/>
    <n v="2270"/>
    <s v="River Rd"/>
    <n v="38.645651999999998"/>
    <n v="-99.498853999999994"/>
    <d v="2022-12-28T13:45:33"/>
    <x v="1"/>
    <x v="2"/>
    <n v="28"/>
    <x v="2"/>
    <d v="2022-12-28T13:45:33"/>
    <x v="11"/>
    <n v="45"/>
    <n v="33"/>
    <n v="46"/>
    <s v="Female"/>
    <s v="Other"/>
    <n v="36"/>
    <s v="Male"/>
    <x v="1"/>
    <x v="4"/>
    <x v="1"/>
    <x v="4"/>
    <n v="5"/>
    <n v="3030.23"/>
    <x v="1"/>
  </r>
  <r>
    <s v="INC003799"/>
    <x v="10"/>
    <x v="1"/>
    <s v="Riverside"/>
    <x v="8"/>
    <n v="9828"/>
    <s v="Sunset Blvd"/>
    <n v="39.080300000000001"/>
    <n v="-113.639595"/>
    <d v="2022-06-30T22:39:17"/>
    <x v="1"/>
    <x v="10"/>
    <n v="30"/>
    <x v="1"/>
    <d v="2022-06-30T22:39:17"/>
    <x v="1"/>
    <n v="39"/>
    <n v="17"/>
    <n v="36"/>
    <s v="N/A"/>
    <s v="N/A"/>
    <n v="57"/>
    <s v="Female"/>
    <x v="5"/>
    <x v="1"/>
    <x v="4"/>
    <x v="2"/>
    <n v="3"/>
    <n v="0"/>
    <x v="1"/>
  </r>
  <r>
    <s v="INC000017"/>
    <x v="16"/>
    <x v="1"/>
    <s v="Centerville"/>
    <x v="6"/>
    <n v="6595"/>
    <s v="Cedar Lane"/>
    <n v="36.510860000000001"/>
    <n v="-96.322648999999998"/>
    <d v="2018-09-07T22:10:45"/>
    <x v="5"/>
    <x v="6"/>
    <n v="7"/>
    <x v="5"/>
    <d v="2018-09-07T22:10:45"/>
    <x v="1"/>
    <n v="10"/>
    <n v="45"/>
    <n v="58"/>
    <s v="Female"/>
    <s v="N/A"/>
    <n v="44"/>
    <s v="Unknown"/>
    <x v="2"/>
    <x v="0"/>
    <x v="1"/>
    <x v="2"/>
    <n v="2"/>
    <n v="9074.4599999999991"/>
    <x v="1"/>
  </r>
  <r>
    <s v="INC004321"/>
    <x v="23"/>
    <x v="7"/>
    <s v="Springfield"/>
    <x v="2"/>
    <n v="4752"/>
    <s v="Park Rd"/>
    <n v="28.107523"/>
    <n v="-89.671010999999993"/>
    <d v="2021-09-06T15:31:10"/>
    <x v="3"/>
    <x v="6"/>
    <n v="6"/>
    <x v="6"/>
    <d v="2021-09-06T15:31:10"/>
    <x v="3"/>
    <n v="31"/>
    <n v="10"/>
    <n v="28"/>
    <s v="Female"/>
    <s v="Asian"/>
    <n v="21"/>
    <s v="Female"/>
    <x v="0"/>
    <x v="1"/>
    <x v="0"/>
    <x v="0"/>
    <n v="4"/>
    <n v="8944.32"/>
    <x v="0"/>
  </r>
  <r>
    <s v="INC001493"/>
    <x v="9"/>
    <x v="6"/>
    <s v="Centerville"/>
    <x v="8"/>
    <n v="6126"/>
    <s v="Cedar Lane"/>
    <n v="26.070084999999999"/>
    <n v="-96.370346999999995"/>
    <d v="2024-04-01T03:32:49"/>
    <x v="0"/>
    <x v="0"/>
    <n v="1"/>
    <x v="6"/>
    <d v="2024-04-01T03:32:49"/>
    <x v="13"/>
    <n v="32"/>
    <n v="49"/>
    <n v="72"/>
    <s v="Female"/>
    <s v="Asian"/>
    <n v="30"/>
    <s v="Female"/>
    <x v="5"/>
    <x v="4"/>
    <x v="5"/>
    <x v="0"/>
    <n v="3"/>
    <n v="37788.75"/>
    <x v="0"/>
  </r>
  <r>
    <s v="INC002202"/>
    <x v="4"/>
    <x v="1"/>
    <s v="Fairview"/>
    <x v="0"/>
    <n v="1329"/>
    <s v="Sunset Blvd"/>
    <n v="38.327404999999999"/>
    <n v="75.241699999999994"/>
    <d v="2022-12-02T23:24:55"/>
    <x v="1"/>
    <x v="2"/>
    <n v="2"/>
    <x v="5"/>
    <d v="2022-12-02T23:24:55"/>
    <x v="24"/>
    <n v="24"/>
    <n v="55"/>
    <n v="64"/>
    <s v="Other"/>
    <s v="N/A"/>
    <n v="49"/>
    <s v="Female"/>
    <x v="4"/>
    <x v="0"/>
    <x v="0"/>
    <x v="2"/>
    <n v="4"/>
    <n v="27908.2"/>
    <x v="0"/>
  </r>
  <r>
    <s v="INC002094"/>
    <x v="0"/>
    <x v="9"/>
    <s v="Maplewood"/>
    <x v="9"/>
    <n v="3154"/>
    <s v="Elm Blvd"/>
    <n v="37.646998000000004"/>
    <n v="61.097200000000001"/>
    <d v="2019-10-19T03:12:39"/>
    <x v="6"/>
    <x v="5"/>
    <n v="19"/>
    <x v="3"/>
    <d v="2019-10-19T03:12:39"/>
    <x v="13"/>
    <n v="12"/>
    <n v="39"/>
    <n v="36"/>
    <s v="N/A"/>
    <s v="Black"/>
    <n v="57"/>
    <s v="Female"/>
    <x v="0"/>
    <x v="2"/>
    <x v="0"/>
    <x v="2"/>
    <n v="0"/>
    <n v="0"/>
    <x v="1"/>
  </r>
  <r>
    <s v="INC003397"/>
    <x v="10"/>
    <x v="2"/>
    <s v="Centerville"/>
    <x v="9"/>
    <n v="5452"/>
    <s v="Lincoln St"/>
    <n v="35.783447000000002"/>
    <n v="-105.18487500000001"/>
    <d v="2023-05-24T11:13:03"/>
    <x v="4"/>
    <x v="9"/>
    <n v="24"/>
    <x v="2"/>
    <d v="2023-05-24T11:13:03"/>
    <x v="2"/>
    <n v="13"/>
    <n v="3"/>
    <n v="43"/>
    <s v="Male"/>
    <s v="Hispanic"/>
    <n v="53"/>
    <s v="Male"/>
    <x v="1"/>
    <x v="0"/>
    <x v="4"/>
    <x v="3"/>
    <n v="1"/>
    <n v="14766.88"/>
    <x v="1"/>
  </r>
  <r>
    <s v="INC003515"/>
    <x v="20"/>
    <x v="1"/>
    <s v="Hillcrest"/>
    <x v="0"/>
    <n v="4230"/>
    <s v="Park Rd"/>
    <n v="29.968107"/>
    <n v="-108.28345400000001"/>
    <d v="2024-03-31T15:49:13"/>
    <x v="0"/>
    <x v="4"/>
    <n v="31"/>
    <x v="4"/>
    <d v="2024-03-31T15:49:13"/>
    <x v="3"/>
    <n v="49"/>
    <n v="13"/>
    <n v="73"/>
    <s v="Male"/>
    <s v="Asian"/>
    <n v="84"/>
    <s v="Other"/>
    <x v="0"/>
    <x v="1"/>
    <x v="4"/>
    <x v="2"/>
    <n v="3"/>
    <n v="25474.45"/>
    <x v="0"/>
  </r>
  <r>
    <s v="INC002905"/>
    <x v="10"/>
    <x v="0"/>
    <s v="Centerville"/>
    <x v="3"/>
    <n v="2270"/>
    <s v="Park Rd"/>
    <n v="30.926266999999999"/>
    <n v="-94.263754000000006"/>
    <d v="2021-04-30T08:49:20"/>
    <x v="3"/>
    <x v="0"/>
    <n v="30"/>
    <x v="5"/>
    <d v="2021-04-30T08:49:20"/>
    <x v="0"/>
    <n v="49"/>
    <n v="20"/>
    <n v="25"/>
    <s v="Female"/>
    <s v="N/A"/>
    <n v="21"/>
    <s v="Male"/>
    <x v="5"/>
    <x v="1"/>
    <x v="0"/>
    <x v="4"/>
    <n v="5"/>
    <n v="9508.2800000000007"/>
    <x v="1"/>
  </r>
  <r>
    <s v="INC003572"/>
    <x v="15"/>
    <x v="3"/>
    <s v="Hillcrest"/>
    <x v="5"/>
    <n v="6575"/>
    <s v="Main St"/>
    <n v="0"/>
    <n v="-83.602134000000007"/>
    <d v="2024-02-16T05:43:56"/>
    <x v="0"/>
    <x v="12"/>
    <n v="16"/>
    <x v="5"/>
    <d v="2024-02-16T05:43:56"/>
    <x v="6"/>
    <n v="43"/>
    <n v="56"/>
    <n v="64"/>
    <s v="Female"/>
    <s v="Asian"/>
    <n v="18"/>
    <s v="Male"/>
    <x v="5"/>
    <x v="2"/>
    <x v="0"/>
    <x v="4"/>
    <n v="0"/>
    <n v="15995.14"/>
    <x v="1"/>
  </r>
  <r>
    <s v="INC000898"/>
    <x v="4"/>
    <x v="1"/>
    <s v="Oakdale"/>
    <x v="0"/>
    <n v="5430"/>
    <s v="Main St"/>
    <n v="39.882306"/>
    <n v="-118.94281100000001"/>
    <d v="2023-09-25T18:05:43"/>
    <x v="4"/>
    <x v="6"/>
    <n v="25"/>
    <x v="6"/>
    <d v="2023-09-25T18:05:43"/>
    <x v="22"/>
    <n v="5"/>
    <n v="43"/>
    <n v="36"/>
    <s v="N/A"/>
    <s v="N/A"/>
    <n v="21"/>
    <s v="N/A"/>
    <x v="4"/>
    <x v="2"/>
    <x v="2"/>
    <x v="3"/>
    <n v="4"/>
    <n v="5270.71"/>
    <x v="0"/>
  </r>
  <r>
    <s v="INC001556"/>
    <x v="23"/>
    <x v="7"/>
    <s v="Fairview"/>
    <x v="2"/>
    <n v="5409"/>
    <s v="River Rd"/>
    <n v="37.118161000000001"/>
    <n v="-117.49266900000001"/>
    <d v="2023-07-05T13:56:12"/>
    <x v="4"/>
    <x v="3"/>
    <n v="5"/>
    <x v="2"/>
    <d v="2023-07-05T13:56:12"/>
    <x v="11"/>
    <n v="56"/>
    <n v="12"/>
    <n v="29"/>
    <s v="Female"/>
    <s v="Black"/>
    <n v="21"/>
    <s v="N/A"/>
    <x v="1"/>
    <x v="0"/>
    <x v="1"/>
    <x v="3"/>
    <n v="3"/>
    <s v="12110.16"/>
    <x v="1"/>
  </r>
  <r>
    <s v="INC004929"/>
    <x v="8"/>
    <x v="8"/>
    <s v="Springfield"/>
    <x v="5"/>
    <n v="1003"/>
    <s v="Cedar Lane"/>
    <n v="45.910119999999999"/>
    <n v="-114.664967"/>
    <d v="2020-02-12T19:42:06"/>
    <x v="2"/>
    <x v="12"/>
    <n v="12"/>
    <x v="2"/>
    <d v="2020-02-12T19:42:06"/>
    <x v="16"/>
    <n v="42"/>
    <n v="6"/>
    <n v="36"/>
    <s v="Male"/>
    <s v="Other"/>
    <n v="87"/>
    <s v="Male"/>
    <x v="4"/>
    <x v="2"/>
    <x v="5"/>
    <x v="4"/>
    <n v="2"/>
    <n v="39261.17"/>
    <x v="0"/>
  </r>
  <r>
    <s v="INC004693"/>
    <x v="23"/>
    <x v="3"/>
    <s v="Oakdale"/>
    <x v="8"/>
    <n v="9146"/>
    <s v="Main St"/>
    <n v="28.252524000000001"/>
    <n v="-120.256356"/>
    <d v="2018-07-23T06:55:13"/>
    <x v="5"/>
    <x v="3"/>
    <n v="23"/>
    <x v="6"/>
    <d v="2018-07-23T06:55:13"/>
    <x v="10"/>
    <n v="55"/>
    <n v="13"/>
    <n v="50"/>
    <s v="Female"/>
    <s v="Asian"/>
    <n v="21"/>
    <s v="Female"/>
    <x v="4"/>
    <x v="2"/>
    <x v="4"/>
    <x v="0"/>
    <n v="2"/>
    <n v="889.53"/>
    <x v="1"/>
  </r>
  <r>
    <s v="INC003815"/>
    <x v="9"/>
    <x v="7"/>
    <s v="Lakewood"/>
    <x v="5"/>
    <n v="7740"/>
    <s v="Main St"/>
    <n v="35.03051"/>
    <n v="-81.741664999999998"/>
    <d v="2021-03-08T16:55:44"/>
    <x v="3"/>
    <x v="4"/>
    <n v="8"/>
    <x v="6"/>
    <d v="2021-03-08T16:55:44"/>
    <x v="19"/>
    <n v="55"/>
    <n v="44"/>
    <n v="16"/>
    <s v="Female"/>
    <s v="Unknown"/>
    <n v="10"/>
    <s v="Other"/>
    <x v="0"/>
    <x v="4"/>
    <x v="4"/>
    <x v="2"/>
    <n v="5"/>
    <n v="16950.18"/>
    <x v="0"/>
  </r>
  <r>
    <s v="INC004317"/>
    <x v="15"/>
    <x v="3"/>
    <s v="Oakdale"/>
    <x v="7"/>
    <n v="9313"/>
    <s v="Main St"/>
    <n v="35.785328"/>
    <n v="-83.357810999999998"/>
    <d v="2021-07-09T02:12:58"/>
    <x v="3"/>
    <x v="3"/>
    <n v="9"/>
    <x v="5"/>
    <d v="2021-07-09T02:12:58"/>
    <x v="8"/>
    <n v="12"/>
    <n v="58"/>
    <n v="16"/>
    <s v="Male"/>
    <s v="Asian"/>
    <n v="27"/>
    <s v="N/A"/>
    <x v="5"/>
    <x v="0"/>
    <x v="4"/>
    <x v="0"/>
    <n v="5"/>
    <n v="15535.6"/>
    <x v="0"/>
  </r>
  <r>
    <s v="INC003808"/>
    <x v="1"/>
    <x v="5"/>
    <s v="Centerville"/>
    <x v="6"/>
    <n v="7778"/>
    <s v="Sunset Blvd"/>
    <n v="33.549914999999999"/>
    <n v="-93.303524999999993"/>
    <d v="2023-02-25T14:12:59"/>
    <x v="4"/>
    <x v="12"/>
    <n v="25"/>
    <x v="3"/>
    <d v="2023-02-25T14:12:59"/>
    <x v="7"/>
    <n v="12"/>
    <n v="59"/>
    <n v="75"/>
    <s v="Female"/>
    <s v="White"/>
    <n v="70"/>
    <s v="N/A"/>
    <x v="2"/>
    <x v="2"/>
    <x v="2"/>
    <x v="4"/>
    <n v="3"/>
    <n v="34396.94"/>
    <x v="1"/>
  </r>
  <r>
    <s v="INC004901"/>
    <x v="2"/>
    <x v="5"/>
    <s v="Hillcrest"/>
    <x v="7"/>
    <n v="828"/>
    <s v="Cedar Lane"/>
    <n v="41.543283000000002"/>
    <n v="-121.597185"/>
    <d v="2023-07-12T22:01:15"/>
    <x v="4"/>
    <x v="3"/>
    <n v="12"/>
    <x v="2"/>
    <d v="2023-07-12T22:01:15"/>
    <x v="1"/>
    <n v="1"/>
    <n v="15"/>
    <n v="36"/>
    <s v="Male"/>
    <s v="Hispanic"/>
    <n v="21"/>
    <s v="N/A"/>
    <x v="0"/>
    <x v="1"/>
    <x v="2"/>
    <x v="3"/>
    <n v="5"/>
    <n v="26249.91"/>
    <x v="0"/>
  </r>
  <r>
    <s v="INC003017"/>
    <x v="10"/>
    <x v="4"/>
    <s v="Maplewood"/>
    <x v="1"/>
    <n v="1005"/>
    <s v="Washington Ave"/>
    <n v="30.756402999999999"/>
    <n v="-104.726232"/>
    <d v="2024-01-14T01:46:47"/>
    <x v="0"/>
    <x v="1"/>
    <n v="14"/>
    <x v="4"/>
    <d v="2024-01-14T01:46:47"/>
    <x v="20"/>
    <n v="46"/>
    <n v="47"/>
    <n v="53"/>
    <s v="Unknown"/>
    <s v="N/A"/>
    <n v="84"/>
    <s v="Female"/>
    <x v="0"/>
    <x v="4"/>
    <x v="3"/>
    <x v="2"/>
    <n v="5"/>
    <n v="0"/>
    <x v="1"/>
  </r>
  <r>
    <s v="INC002196"/>
    <x v="10"/>
    <x v="3"/>
    <s v="Centerville"/>
    <x v="5"/>
    <n v="7022"/>
    <s v="Cedar Lane"/>
    <n v="25.850411999999999"/>
    <n v="-87.934235999999999"/>
    <d v="2019-01-27T15:50:07"/>
    <x v="6"/>
    <x v="1"/>
    <n v="27"/>
    <x v="4"/>
    <d v="2019-01-27T15:50:07"/>
    <x v="3"/>
    <n v="50"/>
    <n v="7"/>
    <n v="36"/>
    <s v="N/A"/>
    <s v="N/A"/>
    <n v="71"/>
    <s v="Male"/>
    <x v="2"/>
    <x v="0"/>
    <x v="4"/>
    <x v="3"/>
    <n v="0"/>
    <n v="16506.78"/>
    <x v="1"/>
  </r>
  <r>
    <s v="INC003807"/>
    <x v="22"/>
    <x v="6"/>
    <s v="Oakdale"/>
    <x v="5"/>
    <n v="6931"/>
    <s v="Elm Blvd"/>
    <n v="40.873266000000001"/>
    <n v="-118.250693"/>
    <d v="2018-10-14T12:20:46"/>
    <x v="5"/>
    <x v="5"/>
    <n v="14"/>
    <x v="4"/>
    <d v="2018-10-14T12:20:46"/>
    <x v="17"/>
    <n v="20"/>
    <n v="46"/>
    <n v="41"/>
    <s v="Female"/>
    <s v="Unknown"/>
    <n v="70"/>
    <s v="Female"/>
    <x v="0"/>
    <x v="2"/>
    <x v="3"/>
    <x v="1"/>
    <n v="3"/>
    <n v="33401.56"/>
    <x v="1"/>
  </r>
  <r>
    <s v="INC000861"/>
    <x v="22"/>
    <x v="9"/>
    <s v="Maplewood"/>
    <x v="0"/>
    <n v="7221"/>
    <s v="Maple Dr"/>
    <n v="28.91911"/>
    <n v="-100.873018"/>
    <d v="2020-05-26T07:28:05"/>
    <x v="2"/>
    <x v="9"/>
    <n v="26"/>
    <x v="0"/>
    <d v="2020-05-26T07:28:05"/>
    <x v="14"/>
    <n v="28"/>
    <n v="5"/>
    <n v="43"/>
    <s v="Female"/>
    <s v="White"/>
    <n v="70"/>
    <s v="Unknown"/>
    <x v="3"/>
    <x v="0"/>
    <x v="2"/>
    <x v="2"/>
    <n v="5"/>
    <n v="44622.57"/>
    <x v="0"/>
  </r>
  <r>
    <s v="INC000343"/>
    <x v="20"/>
    <x v="4"/>
    <s v="Springfield"/>
    <x v="3"/>
    <n v="8858"/>
    <s v="Elm Blvd"/>
    <n v="26.940107999999999"/>
    <n v="-78.284605999999997"/>
    <d v="2019-07-15T15:15:03"/>
    <x v="6"/>
    <x v="3"/>
    <n v="15"/>
    <x v="6"/>
    <d v="2019-07-15T15:15:03"/>
    <x v="3"/>
    <n v="15"/>
    <n v="3"/>
    <n v="70"/>
    <s v="N/A"/>
    <s v="White"/>
    <n v="23"/>
    <s v="N/A"/>
    <x v="3"/>
    <x v="0"/>
    <x v="1"/>
    <x v="2"/>
    <n v="0"/>
    <n v="49085.1"/>
    <x v="0"/>
  </r>
  <r>
    <s v="INC003978"/>
    <x v="20"/>
    <x v="5"/>
    <s v="Maplewood"/>
    <x v="4"/>
    <n v="4041"/>
    <s v="Lincoln St"/>
    <n v="42.186199999999999"/>
    <n v="-118.083389"/>
    <d v="2023-07-30T12:45:15"/>
    <x v="4"/>
    <x v="3"/>
    <n v="30"/>
    <x v="4"/>
    <d v="2023-07-30T12:45:15"/>
    <x v="17"/>
    <n v="45"/>
    <n v="15"/>
    <n v="56"/>
    <s v="Female"/>
    <s v="Black"/>
    <n v="21"/>
    <s v="Other"/>
    <x v="5"/>
    <x v="4"/>
    <x v="1"/>
    <x v="2"/>
    <n v="2"/>
    <n v="20681.86"/>
    <x v="1"/>
  </r>
  <r>
    <s v="INC001819"/>
    <x v="8"/>
    <x v="0"/>
    <s v="Springfield"/>
    <x v="7"/>
    <n v="1605"/>
    <s v="River Rd"/>
    <n v="46.586866000000001"/>
    <n v="-90.508769000000001"/>
    <d v="2021-04-26T06:41:08"/>
    <x v="3"/>
    <x v="0"/>
    <n v="26"/>
    <x v="6"/>
    <d v="2021-04-26T06:41:08"/>
    <x v="10"/>
    <n v="41"/>
    <n v="8"/>
    <n v="22"/>
    <s v="Female"/>
    <s v="White"/>
    <n v="42"/>
    <s v="Male"/>
    <x v="0"/>
    <x v="3"/>
    <x v="3"/>
    <x v="2"/>
    <n v="4"/>
    <n v="34539.43"/>
    <x v="0"/>
  </r>
  <r>
    <s v="INC002758"/>
    <x v="10"/>
    <x v="7"/>
    <s v="Maplewood"/>
    <x v="7"/>
    <n v="5309"/>
    <s v="River Rd"/>
    <n v="0"/>
    <n v="-117.190217"/>
    <d v="2023-03-11T08:08:08"/>
    <x v="4"/>
    <x v="4"/>
    <n v="11"/>
    <x v="3"/>
    <d v="2023-03-11T08:08:08"/>
    <x v="0"/>
    <n v="8"/>
    <n v="8"/>
    <n v="66"/>
    <s v="Female"/>
    <s v="N/A"/>
    <n v="71"/>
    <s v="N/A"/>
    <x v="4"/>
    <x v="4"/>
    <x v="0"/>
    <x v="2"/>
    <n v="0"/>
    <n v="13903.84"/>
    <x v="1"/>
  </r>
  <r>
    <s v="INC001258"/>
    <x v="10"/>
    <x v="2"/>
    <s v="Hillcrest"/>
    <x v="0"/>
    <n v="6871"/>
    <s v="Maple Dr"/>
    <n v="26.599952999999999"/>
    <n v="-112.517374"/>
    <d v="2020-11-10T19:20:15"/>
    <x v="2"/>
    <x v="7"/>
    <n v="10"/>
    <x v="0"/>
    <d v="2020-11-10T19:20:15"/>
    <x v="16"/>
    <n v="20"/>
    <n v="15"/>
    <n v="36"/>
    <s v="N/A"/>
    <s v="N/A"/>
    <n v="48"/>
    <s v="Male"/>
    <x v="2"/>
    <x v="1"/>
    <x v="3"/>
    <x v="0"/>
    <n v="1"/>
    <n v="45968.58"/>
    <x v="0"/>
  </r>
  <r>
    <s v="INC003060"/>
    <x v="16"/>
    <x v="8"/>
    <s v="Lakewood"/>
    <x v="4"/>
    <n v="3054"/>
    <s v="Sunset Blvd"/>
    <n v="40.206882"/>
    <n v="-113.50793899999999"/>
    <s v=""/>
    <x v="7"/>
    <x v="11"/>
    <m/>
    <x v="7"/>
    <s v=""/>
    <x v="23"/>
    <m/>
    <m/>
    <n v="36"/>
    <s v="Male"/>
    <s v="Asian"/>
    <n v="19"/>
    <s v="Female"/>
    <x v="1"/>
    <x v="4"/>
    <x v="3"/>
    <x v="3"/>
    <n v="4"/>
    <n v="39136.129999999997"/>
    <x v="1"/>
  </r>
  <r>
    <s v="INC004904"/>
    <x v="6"/>
    <x v="6"/>
    <s v="Riverside"/>
    <x v="0"/>
    <n v="432"/>
    <s v="Washington Ave"/>
    <n v="44.255854999999997"/>
    <n v="-120.197435"/>
    <d v="2020-07-18T10:38:46"/>
    <x v="2"/>
    <x v="3"/>
    <n v="18"/>
    <x v="3"/>
    <d v="2020-07-18T10:38:46"/>
    <x v="21"/>
    <n v="38"/>
    <n v="46"/>
    <n v="57"/>
    <s v="Male"/>
    <s v="Other"/>
    <n v="23"/>
    <s v="Male"/>
    <x v="0"/>
    <x v="4"/>
    <x v="1"/>
    <x v="2"/>
    <n v="4"/>
    <n v="7081.05"/>
    <x v="1"/>
  </r>
  <r>
    <s v="INC003223"/>
    <x v="17"/>
    <x v="4"/>
    <s v="Riverside"/>
    <x v="3"/>
    <n v="3765"/>
    <s v="Park Rd"/>
    <n v="0"/>
    <n v="-74.796733000000003"/>
    <d v="2018-12-23T15:16:44"/>
    <x v="5"/>
    <x v="2"/>
    <n v="23"/>
    <x v="4"/>
    <d v="2018-12-23T15:16:44"/>
    <x v="3"/>
    <n v="16"/>
    <n v="44"/>
    <n v="45"/>
    <s v="Female"/>
    <s v="White"/>
    <n v="68"/>
    <s v="Male"/>
    <x v="3"/>
    <x v="0"/>
    <x v="5"/>
    <x v="4"/>
    <n v="1"/>
    <n v="17479.009999999998"/>
    <x v="0"/>
  </r>
  <r>
    <s v="INC004029"/>
    <x v="10"/>
    <x v="2"/>
    <s v="Maplewood"/>
    <x v="5"/>
    <n v="4116"/>
    <s v="Oak Ave"/>
    <n v="46.657882999999998"/>
    <n v="-87.053635999999997"/>
    <d v="2023-05-26T16:17:03"/>
    <x v="4"/>
    <x v="9"/>
    <n v="26"/>
    <x v="5"/>
    <d v="2023-05-26T16:17:03"/>
    <x v="19"/>
    <n v="17"/>
    <n v="3"/>
    <n v="36"/>
    <s v="Female"/>
    <s v="White"/>
    <n v="36"/>
    <s v="Female"/>
    <x v="2"/>
    <x v="0"/>
    <x v="2"/>
    <x v="0"/>
    <n v="4"/>
    <n v="16181.09"/>
    <x v="1"/>
  </r>
  <r>
    <s v="INC000048"/>
    <x v="2"/>
    <x v="4"/>
    <s v="Springfield"/>
    <x v="0"/>
    <n v="555"/>
    <s v="Oak Ave"/>
    <n v="46.739327000000003"/>
    <n v="-87.252791999999999"/>
    <d v="2024-07-02T17:14:07"/>
    <x v="0"/>
    <x v="3"/>
    <n v="2"/>
    <x v="0"/>
    <d v="2024-07-02T17:14:07"/>
    <x v="15"/>
    <n v="14"/>
    <n v="7"/>
    <n v="47"/>
    <s v="Male"/>
    <s v="White"/>
    <n v="88"/>
    <s v="Male"/>
    <x v="0"/>
    <x v="0"/>
    <x v="4"/>
    <x v="0"/>
    <n v="0"/>
    <n v="836.31"/>
    <x v="0"/>
  </r>
  <r>
    <s v="INC004927"/>
    <x v="15"/>
    <x v="3"/>
    <s v="Oakdale"/>
    <x v="7"/>
    <n v="6958"/>
    <s v="Maple Dr"/>
    <n v="45.513531999999998"/>
    <n v="-74.063524999999998"/>
    <d v="2023-04-09T08:07:00"/>
    <x v="4"/>
    <x v="0"/>
    <n v="9"/>
    <x v="4"/>
    <d v="2023-04-09T08:07:00"/>
    <x v="0"/>
    <n v="7"/>
    <n v="0"/>
    <n v="36"/>
    <s v="Female"/>
    <s v="Black"/>
    <n v="37"/>
    <s v="Male"/>
    <x v="2"/>
    <x v="0"/>
    <x v="3"/>
    <x v="1"/>
    <n v="0"/>
    <n v="48751.77"/>
    <x v="1"/>
  </r>
  <r>
    <s v="INC004805"/>
    <x v="9"/>
    <x v="5"/>
    <s v="Fairview"/>
    <x v="8"/>
    <n v="1240"/>
    <s v="River Rd"/>
    <n v="39.782699000000001"/>
    <n v="-80.105716999999999"/>
    <d v="2020-03-14T19:01:34"/>
    <x v="2"/>
    <x v="4"/>
    <n v="14"/>
    <x v="3"/>
    <d v="2020-03-14T19:01:34"/>
    <x v="16"/>
    <n v="1"/>
    <n v="34"/>
    <n v="60"/>
    <s v="Male"/>
    <s v="Unknown"/>
    <n v="48"/>
    <s v="Unknown"/>
    <x v="1"/>
    <x v="1"/>
    <x v="4"/>
    <x v="3"/>
    <n v="1"/>
    <n v="0"/>
    <x v="1"/>
  </r>
  <r>
    <s v="INC002557"/>
    <x v="15"/>
    <x v="5"/>
    <s v="Centerville"/>
    <x v="3"/>
    <n v="5800"/>
    <s v="Elm Blvd"/>
    <n v="46.864277999999999"/>
    <n v="-120.916184"/>
    <d v="2022-12-01T16:27:45"/>
    <x v="1"/>
    <x v="2"/>
    <n v="1"/>
    <x v="1"/>
    <d v="2022-12-01T16:27:45"/>
    <x v="19"/>
    <n v="27"/>
    <n v="45"/>
    <n v="65"/>
    <s v="Female"/>
    <s v="Unknown"/>
    <n v="33"/>
    <s v="N/A"/>
    <x v="2"/>
    <x v="2"/>
    <x v="0"/>
    <x v="2"/>
    <n v="0"/>
    <s v="41860.21"/>
    <x v="0"/>
  </r>
  <r>
    <s v="INC000235"/>
    <x v="5"/>
    <x v="3"/>
    <s v="Riverside"/>
    <x v="2"/>
    <n v="7083"/>
    <s v="Sunset Blvd"/>
    <n v="31.0503"/>
    <n v="-77.045856999999998"/>
    <d v="2020-05-15T02:58:31"/>
    <x v="2"/>
    <x v="9"/>
    <n v="15"/>
    <x v="5"/>
    <d v="2020-05-15T02:58:31"/>
    <x v="8"/>
    <n v="58"/>
    <n v="31"/>
    <n v="35"/>
    <s v="Other"/>
    <s v="Asian"/>
    <n v="75"/>
    <s v="N/A"/>
    <x v="1"/>
    <x v="1"/>
    <x v="2"/>
    <x v="4"/>
    <n v="2"/>
    <n v="9519.93"/>
    <x v="0"/>
  </r>
  <r>
    <s v="INC003146"/>
    <x v="9"/>
    <x v="9"/>
    <s v="Lakewood"/>
    <x v="9"/>
    <n v="9794"/>
    <s v="Lincoln St"/>
    <n v="40.742362"/>
    <n v="-97.394073000000006"/>
    <s v=""/>
    <x v="7"/>
    <x v="11"/>
    <m/>
    <x v="7"/>
    <s v=""/>
    <x v="23"/>
    <m/>
    <m/>
    <n v="74"/>
    <s v="Unknown"/>
    <s v="Black"/>
    <n v="32"/>
    <s v="N/A"/>
    <x v="2"/>
    <x v="0"/>
    <x v="2"/>
    <x v="0"/>
    <n v="5"/>
    <n v="6181.09"/>
    <x v="1"/>
  </r>
  <r>
    <s v="INC004909"/>
    <x v="9"/>
    <x v="3"/>
    <s v="Riverside"/>
    <x v="5"/>
    <n v="2444"/>
    <s v="Sunset Blvd"/>
    <n v="29.012671000000001"/>
    <n v="-100.977931"/>
    <d v="2019-09-15T22:15:17"/>
    <x v="6"/>
    <x v="6"/>
    <n v="15"/>
    <x v="4"/>
    <d v="2019-09-15T22:15:17"/>
    <x v="1"/>
    <n v="15"/>
    <n v="17"/>
    <n v="55"/>
    <s v="Male"/>
    <s v="White"/>
    <n v="65"/>
    <s v="Female"/>
    <x v="0"/>
    <x v="2"/>
    <x v="5"/>
    <x v="1"/>
    <n v="4"/>
    <n v="10374.73"/>
    <x v="0"/>
  </r>
  <r>
    <s v="INC004754"/>
    <x v="14"/>
    <x v="6"/>
    <s v="Maplewood"/>
    <x v="1"/>
    <n v="4014"/>
    <s v="Sunset Blvd"/>
    <n v="34.996833000000002"/>
    <n v="-92.478004999999996"/>
    <d v="2021-01-10T22:11:55"/>
    <x v="3"/>
    <x v="1"/>
    <n v="10"/>
    <x v="4"/>
    <d v="2021-01-10T22:11:55"/>
    <x v="1"/>
    <n v="11"/>
    <n v="55"/>
    <n v="40"/>
    <s v="N/A"/>
    <s v="Black"/>
    <n v="21"/>
    <s v="Female"/>
    <x v="0"/>
    <x v="4"/>
    <x v="4"/>
    <x v="0"/>
    <n v="4"/>
    <n v="26055.9"/>
    <x v="0"/>
  </r>
  <r>
    <s v="INC003077"/>
    <x v="21"/>
    <x v="2"/>
    <s v="Centerville"/>
    <x v="9"/>
    <n v="5851"/>
    <s v="Sunset Blvd"/>
    <n v="27.974076"/>
    <n v="-99.805252999999993"/>
    <d v="2022-11-01T03:24:30"/>
    <x v="1"/>
    <x v="7"/>
    <n v="1"/>
    <x v="0"/>
    <d v="2022-11-01T03:24:30"/>
    <x v="13"/>
    <n v="24"/>
    <n v="30"/>
    <n v="36"/>
    <s v="Female"/>
    <s v="Other"/>
    <n v="67"/>
    <s v="N/A"/>
    <x v="0"/>
    <x v="0"/>
    <x v="1"/>
    <x v="3"/>
    <n v="4"/>
    <n v="0"/>
    <x v="1"/>
  </r>
  <r>
    <s v="INC003641"/>
    <x v="4"/>
    <x v="2"/>
    <s v="Fairview"/>
    <x v="5"/>
    <n v="7509"/>
    <s v="Sunset Blvd"/>
    <n v="33.786720000000003"/>
    <n v="-101.76468199999999"/>
    <d v="2020-11-07T11:09:15"/>
    <x v="2"/>
    <x v="7"/>
    <n v="7"/>
    <x v="3"/>
    <d v="2020-11-07T11:09:15"/>
    <x v="2"/>
    <n v="9"/>
    <n v="15"/>
    <n v="36"/>
    <s v="N/A"/>
    <s v="N/A"/>
    <n v="29"/>
    <s v="Other"/>
    <x v="0"/>
    <x v="4"/>
    <x v="5"/>
    <x v="3"/>
    <n v="5"/>
    <n v="10134.049999999999"/>
    <x v="1"/>
  </r>
  <r>
    <s v="INC004045"/>
    <x v="4"/>
    <x v="8"/>
    <s v="Hillcrest"/>
    <x v="3"/>
    <n v="6914"/>
    <s v="Sunset Blvd"/>
    <n v="42.624859000000001"/>
    <n v="-102.56008799999999"/>
    <d v="2024-10-14T13:45:19"/>
    <x v="0"/>
    <x v="5"/>
    <n v="14"/>
    <x v="6"/>
    <d v="2024-10-14T13:45:19"/>
    <x v="11"/>
    <n v="45"/>
    <n v="19"/>
    <n v="69"/>
    <s v="Female"/>
    <s v="Black"/>
    <n v="56"/>
    <s v="Female"/>
    <x v="0"/>
    <x v="0"/>
    <x v="4"/>
    <x v="3"/>
    <n v="0"/>
    <n v="45207.5"/>
    <x v="0"/>
  </r>
  <r>
    <s v="INC003963"/>
    <x v="2"/>
    <x v="2"/>
    <s v="Centerville"/>
    <x v="3"/>
    <n v="6350"/>
    <s v="Maple Dr"/>
    <n v="32.036119999999997"/>
    <n v="-89.148944999999998"/>
    <d v="2021-10-21T06:41:20"/>
    <x v="3"/>
    <x v="5"/>
    <n v="21"/>
    <x v="1"/>
    <d v="2021-10-21T06:41:20"/>
    <x v="10"/>
    <n v="41"/>
    <n v="20"/>
    <n v="36"/>
    <s v="N/A"/>
    <s v="N/A"/>
    <n v="21"/>
    <s v="Male"/>
    <x v="1"/>
    <x v="1"/>
    <x v="4"/>
    <x v="3"/>
    <n v="3"/>
    <n v="0"/>
    <x v="1"/>
  </r>
  <r>
    <s v="INC000054"/>
    <x v="10"/>
    <x v="5"/>
    <s v="Oakdale"/>
    <x v="3"/>
    <n v="479"/>
    <s v="Lincoln St"/>
    <n v="45.311239999999998"/>
    <n v="-98.622099000000006"/>
    <d v="2021-08-27T13:46:53"/>
    <x v="3"/>
    <x v="8"/>
    <n v="27"/>
    <x v="5"/>
    <d v="2021-08-27T13:46:53"/>
    <x v="11"/>
    <n v="46"/>
    <n v="53"/>
    <n v="65"/>
    <s v="Female"/>
    <s v="N/A"/>
    <n v="56"/>
    <s v="Male"/>
    <x v="2"/>
    <x v="3"/>
    <x v="5"/>
    <x v="2"/>
    <n v="4"/>
    <n v="48295.82"/>
    <x v="1"/>
  </r>
  <r>
    <s v="INC004663"/>
    <x v="12"/>
    <x v="9"/>
    <s v="Hillcrest"/>
    <x v="8"/>
    <n v="6225"/>
    <s v="River Rd"/>
    <n v="46.368434999999998"/>
    <n v="-72.019614000000004"/>
    <s v=""/>
    <x v="7"/>
    <x v="11"/>
    <m/>
    <x v="7"/>
    <s v=""/>
    <x v="23"/>
    <m/>
    <m/>
    <n v="36"/>
    <s v="Female"/>
    <s v="Unknown"/>
    <n v="90"/>
    <s v="Male"/>
    <x v="2"/>
    <x v="2"/>
    <x v="0"/>
    <x v="4"/>
    <n v="0"/>
    <n v="41949.14"/>
    <x v="1"/>
  </r>
  <r>
    <s v="INC004795"/>
    <x v="0"/>
    <x v="4"/>
    <s v="Riverside"/>
    <x v="7"/>
    <n v="603"/>
    <s v="Washington Ave"/>
    <n v="39.366210000000002"/>
    <n v="-111.08975599999999"/>
    <d v="2024-06-03T23:07:06"/>
    <x v="0"/>
    <x v="10"/>
    <n v="3"/>
    <x v="6"/>
    <d v="2024-06-03T23:07:06"/>
    <x v="24"/>
    <n v="7"/>
    <n v="6"/>
    <n v="29"/>
    <s v="Male"/>
    <s v="Other"/>
    <n v="59"/>
    <s v="Female"/>
    <x v="5"/>
    <x v="1"/>
    <x v="4"/>
    <x v="3"/>
    <n v="3"/>
    <n v="18502.060000000001"/>
    <x v="0"/>
  </r>
  <r>
    <s v="INC000791"/>
    <x v="20"/>
    <x v="9"/>
    <s v="Lakewood"/>
    <x v="1"/>
    <n v="2286"/>
    <s v="River Rd"/>
    <n v="40.057988000000002"/>
    <n v="-72.696684000000005"/>
    <d v="2022-11-17T15:09:20"/>
    <x v="1"/>
    <x v="7"/>
    <n v="17"/>
    <x v="1"/>
    <d v="2022-11-17T15:09:20"/>
    <x v="3"/>
    <n v="9"/>
    <n v="20"/>
    <n v="21"/>
    <s v="Female"/>
    <s v="Black"/>
    <n v="21"/>
    <s v="Male"/>
    <x v="3"/>
    <x v="0"/>
    <x v="2"/>
    <x v="0"/>
    <n v="2"/>
    <n v="36801.43"/>
    <x v="1"/>
  </r>
  <r>
    <s v="INC002912"/>
    <x v="15"/>
    <x v="6"/>
    <s v="Hillcrest"/>
    <x v="0"/>
    <n v="138"/>
    <s v="Main St"/>
    <n v="38.728532000000001"/>
    <n v="-103.25224300000001"/>
    <s v=""/>
    <x v="7"/>
    <x v="11"/>
    <m/>
    <x v="7"/>
    <s v=""/>
    <x v="23"/>
    <m/>
    <m/>
    <n v="36"/>
    <s v="N/A"/>
    <s v="Asian"/>
    <n v="13"/>
    <s v="Male"/>
    <x v="2"/>
    <x v="0"/>
    <x v="0"/>
    <x v="1"/>
    <n v="4"/>
    <n v="41695.379999999997"/>
    <x v="1"/>
  </r>
  <r>
    <s v="INC002851"/>
    <x v="20"/>
    <x v="3"/>
    <s v="Lakewood"/>
    <x v="3"/>
    <n v="6361"/>
    <s v="Lincoln St"/>
    <n v="0"/>
    <n v="-94.936732000000006"/>
    <s v=""/>
    <x v="7"/>
    <x v="11"/>
    <m/>
    <x v="7"/>
    <s v=""/>
    <x v="23"/>
    <m/>
    <m/>
    <n v="64"/>
    <s v="Male"/>
    <s v="N/A"/>
    <n v="33"/>
    <s v="Male"/>
    <x v="0"/>
    <x v="2"/>
    <x v="4"/>
    <x v="0"/>
    <n v="5"/>
    <n v="36473.449999999997"/>
    <x v="1"/>
  </r>
  <r>
    <s v="INC001353"/>
    <x v="20"/>
    <x v="1"/>
    <s v="Hillcrest"/>
    <x v="7"/>
    <n v="1899"/>
    <s v="Maple Dr"/>
    <n v="34.056252999999998"/>
    <n v="-100.27807199999999"/>
    <d v="2022-02-10T13:34:13"/>
    <x v="1"/>
    <x v="12"/>
    <n v="10"/>
    <x v="1"/>
    <d v="2022-02-10T13:34:13"/>
    <x v="11"/>
    <n v="34"/>
    <n v="13"/>
    <n v="49"/>
    <s v="Male"/>
    <s v="White"/>
    <n v="59"/>
    <s v="Male"/>
    <x v="0"/>
    <x v="2"/>
    <x v="3"/>
    <x v="4"/>
    <n v="4"/>
    <n v="18203.43"/>
    <x v="1"/>
  </r>
  <r>
    <s v="INC002284"/>
    <x v="9"/>
    <x v="0"/>
    <s v="Riverside"/>
    <x v="4"/>
    <n v="2913"/>
    <s v="Maple Dr"/>
    <n v="32.856026999999997"/>
    <n v="-84.745936"/>
    <d v="2022-08-12T19:26:23"/>
    <x v="1"/>
    <x v="8"/>
    <n v="12"/>
    <x v="5"/>
    <d v="2022-08-12T19:26:23"/>
    <x v="16"/>
    <n v="26"/>
    <n v="23"/>
    <n v="65"/>
    <s v="Other"/>
    <s v="Hispanic"/>
    <n v="51"/>
    <s v="Female"/>
    <x v="2"/>
    <x v="0"/>
    <x v="0"/>
    <x v="3"/>
    <n v="0"/>
    <n v="35596.910000000003"/>
    <x v="0"/>
  </r>
  <r>
    <s v="INC001063"/>
    <x v="12"/>
    <x v="0"/>
    <s v="Fairview"/>
    <x v="6"/>
    <n v="8824"/>
    <s v="Elm Blvd"/>
    <n v="32.608317999999997"/>
    <n v="-113.729438"/>
    <d v="2022-02-12T10:54:46"/>
    <x v="1"/>
    <x v="12"/>
    <n v="12"/>
    <x v="3"/>
    <d v="2022-02-12T10:54:46"/>
    <x v="21"/>
    <n v="54"/>
    <n v="46"/>
    <n v="22"/>
    <s v="Female"/>
    <s v="Black"/>
    <n v="88"/>
    <s v="Other"/>
    <x v="2"/>
    <x v="0"/>
    <x v="0"/>
    <x v="2"/>
    <n v="5"/>
    <n v="0"/>
    <x v="1"/>
  </r>
  <r>
    <s v="INC003887"/>
    <x v="19"/>
    <x v="5"/>
    <s v="Oakdale"/>
    <x v="6"/>
    <n v="9690"/>
    <s v="Washington Ave"/>
    <n v="36.084609999999998"/>
    <n v="80.456999999999994"/>
    <d v="2018-10-09T21:51:49"/>
    <x v="5"/>
    <x v="5"/>
    <n v="9"/>
    <x v="0"/>
    <d v="2018-10-09T21:51:49"/>
    <x v="18"/>
    <n v="51"/>
    <n v="49"/>
    <n v="42"/>
    <s v="Male"/>
    <s v="Hispanic"/>
    <n v="75"/>
    <s v="N/A"/>
    <x v="1"/>
    <x v="2"/>
    <x v="4"/>
    <x v="4"/>
    <n v="1"/>
    <n v="16133.3"/>
    <x v="0"/>
  </r>
  <r>
    <s v="INC002724"/>
    <x v="23"/>
    <x v="9"/>
    <s v="Fairview"/>
    <x v="7"/>
    <n v="4231"/>
    <s v="Main St"/>
    <n v="36.667374000000002"/>
    <n v="72.278499999999994"/>
    <d v="2023-04-19T00:47:05"/>
    <x v="4"/>
    <x v="0"/>
    <n v="19"/>
    <x v="2"/>
    <d v="2023-04-19T00:47:05"/>
    <x v="5"/>
    <n v="47"/>
    <n v="5"/>
    <n v="71"/>
    <s v="Female"/>
    <s v="Asian"/>
    <n v="47"/>
    <s v="N/A"/>
    <x v="4"/>
    <x v="1"/>
    <x v="5"/>
    <x v="3"/>
    <n v="5"/>
    <n v="0"/>
    <x v="1"/>
  </r>
  <r>
    <s v="INC000192"/>
    <x v="4"/>
    <x v="1"/>
    <s v="Centerville"/>
    <x v="4"/>
    <n v="5829"/>
    <s v="Main St"/>
    <n v="39.157195999999999"/>
    <n v="-104.915306"/>
    <d v="2021-01-04T12:09:21"/>
    <x v="3"/>
    <x v="1"/>
    <n v="4"/>
    <x v="6"/>
    <d v="2021-01-04T12:09:21"/>
    <x v="17"/>
    <n v="9"/>
    <n v="21"/>
    <n v="36"/>
    <s v="Male"/>
    <s v="Black"/>
    <n v="25"/>
    <s v="Male"/>
    <x v="3"/>
    <x v="4"/>
    <x v="0"/>
    <x v="3"/>
    <n v="2"/>
    <n v="18224.78"/>
    <x v="0"/>
  </r>
  <r>
    <s v="INC000492"/>
    <x v="6"/>
    <x v="1"/>
    <s v="Springfield"/>
    <x v="3"/>
    <n v="6601"/>
    <s v="Elm Blvd"/>
    <n v="44.398761"/>
    <n v="-110.890905"/>
    <d v="2023-06-19T09:00:01"/>
    <x v="4"/>
    <x v="10"/>
    <n v="19"/>
    <x v="6"/>
    <d v="2023-06-19T09:00:01"/>
    <x v="12"/>
    <n v="0"/>
    <n v="1"/>
    <n v="36"/>
    <s v="N/A"/>
    <s v="N/A"/>
    <n v="21"/>
    <s v="Female"/>
    <x v="0"/>
    <x v="1"/>
    <x v="3"/>
    <x v="4"/>
    <n v="4"/>
    <n v="0"/>
    <x v="0"/>
  </r>
  <r>
    <s v="INC003506"/>
    <x v="22"/>
    <x v="6"/>
    <s v="Oakdale"/>
    <x v="8"/>
    <n v="9660"/>
    <s v="River Rd"/>
    <n v="36.777419000000002"/>
    <n v="-97.667325000000005"/>
    <d v="2018-09-17T14:47:23"/>
    <x v="5"/>
    <x v="6"/>
    <n v="17"/>
    <x v="6"/>
    <d v="2018-09-17T14:47:23"/>
    <x v="7"/>
    <n v="47"/>
    <n v="23"/>
    <n v="36"/>
    <s v="Female"/>
    <s v="Hispanic"/>
    <n v="33"/>
    <s v="Unknown"/>
    <x v="0"/>
    <x v="2"/>
    <x v="4"/>
    <x v="1"/>
    <n v="1"/>
    <n v="160.31"/>
    <x v="0"/>
  </r>
  <r>
    <s v="INC004467"/>
    <x v="9"/>
    <x v="0"/>
    <s v="Oakdale"/>
    <x v="0"/>
    <n v="3091"/>
    <s v="Sunset Blvd"/>
    <n v="38.423045999999999"/>
    <n v="-87.065202999999997"/>
    <d v="2022-12-13T20:28:41"/>
    <x v="1"/>
    <x v="2"/>
    <n v="13"/>
    <x v="0"/>
    <d v="2022-12-13T20:28:41"/>
    <x v="4"/>
    <n v="28"/>
    <n v="41"/>
    <n v="16"/>
    <s v="Unknown"/>
    <s v="White"/>
    <n v="65"/>
    <s v="Male"/>
    <x v="1"/>
    <x v="1"/>
    <x v="2"/>
    <x v="2"/>
    <n v="3"/>
    <n v="27601.599999999999"/>
    <x v="0"/>
  </r>
  <r>
    <s v="INC000866"/>
    <x v="19"/>
    <x v="4"/>
    <s v="Maplewood"/>
    <x v="8"/>
    <n v="6986"/>
    <s v="River Rd"/>
    <n v="25.525568"/>
    <n v="-100.69308599999999"/>
    <d v="2021-08-09T07:03:29"/>
    <x v="3"/>
    <x v="8"/>
    <n v="9"/>
    <x v="6"/>
    <d v="2021-08-09T07:03:29"/>
    <x v="14"/>
    <n v="3"/>
    <n v="29"/>
    <n v="34"/>
    <s v="Female"/>
    <s v="Asian"/>
    <n v="46"/>
    <s v="Male"/>
    <x v="1"/>
    <x v="4"/>
    <x v="3"/>
    <x v="0"/>
    <n v="0"/>
    <n v="21617.599999999999"/>
    <x v="1"/>
  </r>
  <r>
    <s v="INC002429"/>
    <x v="10"/>
    <x v="1"/>
    <s v="Centerville"/>
    <x v="0"/>
    <n v="8252"/>
    <s v="Sunset Blvd"/>
    <n v="31.185504999999999"/>
    <n v="-106.672428"/>
    <d v="2020-02-07T17:49:16"/>
    <x v="2"/>
    <x v="12"/>
    <n v="7"/>
    <x v="5"/>
    <d v="2020-02-07T17:49:16"/>
    <x v="15"/>
    <n v="49"/>
    <n v="16"/>
    <n v="36"/>
    <s v="Male"/>
    <s v="Black"/>
    <n v="71"/>
    <s v="Male"/>
    <x v="3"/>
    <x v="0"/>
    <x v="2"/>
    <x v="4"/>
    <n v="1"/>
    <n v="18203.990000000002"/>
    <x v="0"/>
  </r>
  <r>
    <s v="INC004984"/>
    <x v="23"/>
    <x v="3"/>
    <s v="Oakdale"/>
    <x v="7"/>
    <n v="5526"/>
    <s v="Sunset Blvd"/>
    <n v="45.922635"/>
    <n v="0"/>
    <d v="2024-05-02T04:02:33"/>
    <x v="0"/>
    <x v="9"/>
    <n v="2"/>
    <x v="1"/>
    <d v="2024-05-02T04:02:33"/>
    <x v="9"/>
    <n v="2"/>
    <n v="33"/>
    <n v="36"/>
    <s v="N/A"/>
    <s v="N/A"/>
    <n v="52"/>
    <s v="Male"/>
    <x v="2"/>
    <x v="2"/>
    <x v="4"/>
    <x v="1"/>
    <n v="5"/>
    <n v="42020.87"/>
    <x v="0"/>
  </r>
  <r>
    <s v="INC001139"/>
    <x v="8"/>
    <x v="8"/>
    <s v="Oakdale"/>
    <x v="7"/>
    <n v="1850"/>
    <s v="Cedar Lane"/>
    <n v="0"/>
    <n v="-70.939412000000004"/>
    <s v=""/>
    <x v="7"/>
    <x v="11"/>
    <m/>
    <x v="7"/>
    <s v=""/>
    <x v="23"/>
    <m/>
    <m/>
    <n v="36"/>
    <s v="N/A"/>
    <s v="N/A"/>
    <n v="50"/>
    <s v="N/A"/>
    <x v="1"/>
    <x v="2"/>
    <x v="2"/>
    <x v="1"/>
    <n v="2"/>
    <n v="0"/>
    <x v="0"/>
  </r>
  <r>
    <s v="INC002362"/>
    <x v="12"/>
    <x v="5"/>
    <s v="Maplewood"/>
    <x v="5"/>
    <n v="1085"/>
    <s v="Oak Ave"/>
    <n v="38.359374000000003"/>
    <n v="-89.022930000000002"/>
    <d v="2024-01-23T04:01:46"/>
    <x v="0"/>
    <x v="1"/>
    <n v="23"/>
    <x v="0"/>
    <d v="2024-01-23T04:01:46"/>
    <x v="9"/>
    <n v="1"/>
    <n v="46"/>
    <n v="24"/>
    <s v="Male"/>
    <s v="White"/>
    <n v="87"/>
    <s v="Male"/>
    <x v="1"/>
    <x v="4"/>
    <x v="5"/>
    <x v="4"/>
    <n v="4"/>
    <n v="28648.67"/>
    <x v="0"/>
  </r>
  <r>
    <s v="INC000881"/>
    <x v="17"/>
    <x v="8"/>
    <s v="Lakewood"/>
    <x v="2"/>
    <n v="6672"/>
    <s v="Lincoln St"/>
    <n v="28.344183000000001"/>
    <n v="-81.736277999999999"/>
    <d v="2022-10-12T07:31:07"/>
    <x v="1"/>
    <x v="5"/>
    <n v="12"/>
    <x v="2"/>
    <d v="2022-10-12T07:31:07"/>
    <x v="14"/>
    <n v="31"/>
    <n v="7"/>
    <n v="54"/>
    <s v="Male"/>
    <s v="White"/>
    <n v="32"/>
    <s v="Female"/>
    <x v="5"/>
    <x v="2"/>
    <x v="2"/>
    <x v="0"/>
    <n v="0"/>
    <n v="20573.38"/>
    <x v="0"/>
  </r>
  <r>
    <s v="INC000471"/>
    <x v="17"/>
    <x v="5"/>
    <s v="Fairview"/>
    <x v="3"/>
    <n v="9999"/>
    <s v="Lincoln St"/>
    <n v="0"/>
    <n v="-72.704881999999998"/>
    <d v="2023-08-05T04:09:34"/>
    <x v="4"/>
    <x v="8"/>
    <n v="5"/>
    <x v="3"/>
    <d v="2023-08-05T04:09:34"/>
    <x v="9"/>
    <n v="9"/>
    <n v="34"/>
    <n v="62"/>
    <s v="Male"/>
    <s v="Black"/>
    <n v="67"/>
    <s v="Unknown"/>
    <x v="0"/>
    <x v="2"/>
    <x v="2"/>
    <x v="4"/>
    <n v="2"/>
    <n v="26259.59"/>
    <x v="0"/>
  </r>
  <r>
    <s v="INC003911"/>
    <x v="20"/>
    <x v="4"/>
    <s v="Maplewood"/>
    <x v="9"/>
    <n v="9200"/>
    <s v="Washington Ave"/>
    <n v="30.860605"/>
    <n v="-78.038313000000002"/>
    <s v=""/>
    <x v="7"/>
    <x v="11"/>
    <m/>
    <x v="7"/>
    <s v=""/>
    <x v="23"/>
    <m/>
    <m/>
    <n v="21"/>
    <s v="Male"/>
    <s v="White"/>
    <n v="67"/>
    <s v="N/A"/>
    <x v="5"/>
    <x v="4"/>
    <x v="2"/>
    <x v="2"/>
    <n v="0"/>
    <n v="27616.73"/>
    <x v="1"/>
  </r>
  <r>
    <s v="INC004178"/>
    <x v="23"/>
    <x v="6"/>
    <s v="Lakewood"/>
    <x v="2"/>
    <n v="5928"/>
    <s v="Cedar Lane"/>
    <n v="0"/>
    <n v="-100.70594800000001"/>
    <d v="2023-03-21T22:10:15"/>
    <x v="4"/>
    <x v="4"/>
    <n v="21"/>
    <x v="0"/>
    <d v="2023-03-21T22:10:15"/>
    <x v="1"/>
    <n v="10"/>
    <n v="15"/>
    <n v="37"/>
    <s v="Female"/>
    <s v="Other"/>
    <n v="44"/>
    <s v="Male"/>
    <x v="2"/>
    <x v="4"/>
    <x v="4"/>
    <x v="0"/>
    <n v="2"/>
    <n v="7450.59"/>
    <x v="1"/>
  </r>
  <r>
    <s v="INC003613"/>
    <x v="9"/>
    <x v="6"/>
    <s v="Springfield"/>
    <x v="4"/>
    <n v="501"/>
    <s v="Oak Ave"/>
    <n v="25.674543"/>
    <n v="-92.595223000000004"/>
    <d v="2023-07-14T12:40:21"/>
    <x v="4"/>
    <x v="3"/>
    <n v="14"/>
    <x v="5"/>
    <d v="2023-07-14T12:40:21"/>
    <x v="17"/>
    <n v="40"/>
    <n v="21"/>
    <n v="24"/>
    <s v="Female"/>
    <s v="White"/>
    <n v="13"/>
    <s v="Male"/>
    <x v="1"/>
    <x v="1"/>
    <x v="4"/>
    <x v="3"/>
    <n v="3"/>
    <n v="28148.78"/>
    <x v="0"/>
  </r>
  <r>
    <s v="INC004767"/>
    <x v="23"/>
    <x v="5"/>
    <s v="Springfield"/>
    <x v="5"/>
    <n v="802"/>
    <s v="Elm Blvd"/>
    <n v="0"/>
    <n v="0"/>
    <d v="2021-01-22T07:17:00"/>
    <x v="3"/>
    <x v="1"/>
    <n v="22"/>
    <x v="5"/>
    <d v="2021-01-22T07:17:00"/>
    <x v="14"/>
    <n v="17"/>
    <n v="0"/>
    <n v="48"/>
    <s v="Unknown"/>
    <s v="Other"/>
    <n v="59"/>
    <s v="Unknown"/>
    <x v="5"/>
    <x v="0"/>
    <x v="2"/>
    <x v="3"/>
    <n v="2"/>
    <s v="45566.58"/>
    <x v="0"/>
  </r>
  <r>
    <s v="INC002883"/>
    <x v="4"/>
    <x v="4"/>
    <s v="Centerville"/>
    <x v="2"/>
    <n v="2665"/>
    <s v="Washington Ave"/>
    <n v="31.916481999999998"/>
    <n v="-77.607716999999994"/>
    <d v="2023-11-11T21:12:00"/>
    <x v="4"/>
    <x v="7"/>
    <n v="11"/>
    <x v="3"/>
    <d v="2023-11-11T21:12:00"/>
    <x v="18"/>
    <n v="12"/>
    <n v="0"/>
    <n v="49"/>
    <s v="Unknown"/>
    <s v="N/A"/>
    <n v="21"/>
    <s v="N/A"/>
    <x v="0"/>
    <x v="2"/>
    <x v="2"/>
    <x v="3"/>
    <n v="2"/>
    <n v="28404.97"/>
    <x v="0"/>
  </r>
  <r>
    <s v="INC000739"/>
    <x v="13"/>
    <x v="5"/>
    <s v="Lakewood"/>
    <x v="0"/>
    <n v="7033"/>
    <s v="Maple Dr"/>
    <n v="27.400832000000001"/>
    <n v="-74.613855000000001"/>
    <d v="2020-06-13T21:16:01"/>
    <x v="2"/>
    <x v="10"/>
    <n v="13"/>
    <x v="3"/>
    <d v="2020-06-13T21:16:01"/>
    <x v="18"/>
    <n v="16"/>
    <n v="1"/>
    <n v="35"/>
    <s v="Male"/>
    <s v="Unknown"/>
    <n v="28"/>
    <s v="Female"/>
    <x v="2"/>
    <x v="3"/>
    <x v="5"/>
    <x v="1"/>
    <n v="4"/>
    <n v="43490.96"/>
    <x v="1"/>
  </r>
  <r>
    <s v="INC000083"/>
    <x v="12"/>
    <x v="9"/>
    <s v="Hillcrest"/>
    <x v="0"/>
    <n v="4713"/>
    <s v="Main St"/>
    <n v="46.309151"/>
    <n v="-101.84715799999999"/>
    <d v="2024-09-14T13:51:16"/>
    <x v="0"/>
    <x v="6"/>
    <n v="14"/>
    <x v="3"/>
    <d v="2024-09-14T13:51:16"/>
    <x v="11"/>
    <n v="51"/>
    <n v="16"/>
    <n v="64"/>
    <s v="Female"/>
    <s v="Hispanic"/>
    <n v="57"/>
    <s v="Male"/>
    <x v="1"/>
    <x v="2"/>
    <x v="2"/>
    <x v="2"/>
    <n v="5"/>
    <n v="0"/>
    <x v="0"/>
  </r>
  <r>
    <s v="INC003568"/>
    <x v="10"/>
    <x v="0"/>
    <s v="Fairview"/>
    <x v="1"/>
    <n v="3045"/>
    <s v="Cedar Lane"/>
    <n v="26.717295"/>
    <n v="-99.682563999999999"/>
    <d v="2018-08-28T10:58:53"/>
    <x v="5"/>
    <x v="8"/>
    <n v="28"/>
    <x v="0"/>
    <d v="2018-08-28T10:58:53"/>
    <x v="21"/>
    <n v="58"/>
    <n v="53"/>
    <n v="68"/>
    <s v="Male"/>
    <s v="N/A"/>
    <n v="43"/>
    <s v="Female"/>
    <x v="1"/>
    <x v="4"/>
    <x v="4"/>
    <x v="1"/>
    <n v="4"/>
    <n v="48830.35"/>
    <x v="1"/>
  </r>
  <r>
    <s v="INC003636"/>
    <x v="25"/>
    <x v="0"/>
    <s v="Hillcrest"/>
    <x v="1"/>
    <n v="9255"/>
    <s v="Lincoln St"/>
    <n v="29.956928000000001"/>
    <n v="-116.626076"/>
    <d v="2023-04-02T00:04:03"/>
    <x v="4"/>
    <x v="0"/>
    <n v="2"/>
    <x v="4"/>
    <d v="2023-04-02T00:04:03"/>
    <x v="5"/>
    <n v="4"/>
    <n v="3"/>
    <n v="24"/>
    <s v="Female"/>
    <s v="Unknown"/>
    <n v="22"/>
    <s v="Male"/>
    <x v="3"/>
    <x v="4"/>
    <x v="3"/>
    <x v="2"/>
    <n v="0"/>
    <n v="36379.18"/>
    <x v="1"/>
  </r>
  <r>
    <s v="INC004806"/>
    <x v="17"/>
    <x v="5"/>
    <s v="Lakewood"/>
    <x v="3"/>
    <n v="1102"/>
    <s v="Cedar Lane"/>
    <n v="37.154496999999999"/>
    <n v="75.979500000000002"/>
    <d v="2023-04-20T10:00:38"/>
    <x v="4"/>
    <x v="0"/>
    <n v="20"/>
    <x v="1"/>
    <d v="2023-04-20T10:00:38"/>
    <x v="21"/>
    <n v="0"/>
    <n v="38"/>
    <n v="62"/>
    <s v="Unknown"/>
    <s v="White"/>
    <n v="68"/>
    <s v="Female"/>
    <x v="2"/>
    <x v="0"/>
    <x v="4"/>
    <x v="0"/>
    <n v="3"/>
    <n v="40530.35"/>
    <x v="0"/>
  </r>
  <r>
    <s v="INC000497"/>
    <x v="8"/>
    <x v="1"/>
    <s v="Centerville"/>
    <x v="8"/>
    <n v="9854"/>
    <s v="Elm Blvd"/>
    <n v="40.238567000000003"/>
    <n v="-109.856886"/>
    <d v="2022-05-01T13:04:07"/>
    <x v="1"/>
    <x v="9"/>
    <n v="1"/>
    <x v="4"/>
    <d v="2022-05-01T13:04:07"/>
    <x v="11"/>
    <n v="4"/>
    <n v="7"/>
    <n v="36"/>
    <s v="N/A"/>
    <s v="N/A"/>
    <n v="57"/>
    <s v="N/A"/>
    <x v="3"/>
    <x v="4"/>
    <x v="4"/>
    <x v="1"/>
    <n v="0"/>
    <n v="18795.759999999998"/>
    <x v="1"/>
  </r>
  <r>
    <s v="INC001881"/>
    <x v="25"/>
    <x v="3"/>
    <s v="Lakewood"/>
    <x v="7"/>
    <n v="7418"/>
    <s v="Main St"/>
    <n v="26.825282000000001"/>
    <n v="72.614599999999996"/>
    <d v="2020-06-22T00:40:19"/>
    <x v="2"/>
    <x v="10"/>
    <n v="22"/>
    <x v="6"/>
    <d v="2020-06-22T00:40:19"/>
    <x v="5"/>
    <n v="40"/>
    <n v="19"/>
    <n v="64"/>
    <s v="Female"/>
    <s v="Hispanic"/>
    <n v="75"/>
    <s v="Female"/>
    <x v="3"/>
    <x v="1"/>
    <x v="2"/>
    <x v="1"/>
    <n v="5"/>
    <n v="25026.560000000001"/>
    <x v="1"/>
  </r>
  <r>
    <s v="INC001688"/>
    <x v="15"/>
    <x v="2"/>
    <s v="Hillcrest"/>
    <x v="2"/>
    <n v="5699"/>
    <s v="Maple Dr"/>
    <n v="37.246271999999998"/>
    <n v="-90.427576000000002"/>
    <d v="2019-01-25T00:00:00"/>
    <x v="6"/>
    <x v="1"/>
    <n v="25"/>
    <x v="5"/>
    <d v="2019-01-25T00:00:00"/>
    <x v="5"/>
    <n v="0"/>
    <n v="0"/>
    <n v="64"/>
    <s v="Female"/>
    <s v="White"/>
    <n v="88"/>
    <s v="Female"/>
    <x v="0"/>
    <x v="2"/>
    <x v="1"/>
    <x v="2"/>
    <n v="1"/>
    <n v="41067.980000000003"/>
    <x v="0"/>
  </r>
  <r>
    <s v="INC002890"/>
    <x v="4"/>
    <x v="3"/>
    <s v="Riverside"/>
    <x v="8"/>
    <n v="5350"/>
    <s v="Main St"/>
    <n v="32.936345000000003"/>
    <n v="-87.872158999999996"/>
    <d v="2019-10-16T07:59:28"/>
    <x v="6"/>
    <x v="5"/>
    <n v="16"/>
    <x v="2"/>
    <d v="2019-10-16T07:59:28"/>
    <x v="14"/>
    <n v="59"/>
    <n v="28"/>
    <n v="54"/>
    <s v="Unknown"/>
    <s v="Asian"/>
    <n v="67"/>
    <s v="Other"/>
    <x v="0"/>
    <x v="2"/>
    <x v="4"/>
    <x v="1"/>
    <n v="0"/>
    <n v="44217.57"/>
    <x v="0"/>
  </r>
  <r>
    <s v="INC004418"/>
    <x v="14"/>
    <x v="2"/>
    <s v="Lakewood"/>
    <x v="7"/>
    <n v="4485"/>
    <s v="Park Rd"/>
    <n v="28.006983000000002"/>
    <n v="-91.208042000000006"/>
    <d v="2019-06-22T21:10:06"/>
    <x v="6"/>
    <x v="10"/>
    <n v="22"/>
    <x v="3"/>
    <d v="2019-06-22T21:10:06"/>
    <x v="18"/>
    <n v="10"/>
    <n v="6"/>
    <n v="58"/>
    <s v="Unknown"/>
    <s v="Unknown"/>
    <n v="62"/>
    <s v="Male"/>
    <x v="0"/>
    <x v="1"/>
    <x v="2"/>
    <x v="2"/>
    <n v="0"/>
    <n v="9304.51"/>
    <x v="1"/>
  </r>
  <r>
    <s v="INC003622"/>
    <x v="17"/>
    <x v="5"/>
    <s v="Centerville"/>
    <x v="6"/>
    <n v="5664"/>
    <s v="Sunset Blvd"/>
    <n v="25.940194999999999"/>
    <n v="-87.945708999999994"/>
    <d v="2019-10-17T20:51:08"/>
    <x v="6"/>
    <x v="5"/>
    <n v="17"/>
    <x v="1"/>
    <d v="2019-10-17T20:51:08"/>
    <x v="4"/>
    <n v="51"/>
    <n v="8"/>
    <n v="72"/>
    <s v="Female"/>
    <s v="Black"/>
    <n v="89"/>
    <s v="Unknown"/>
    <x v="5"/>
    <x v="4"/>
    <x v="2"/>
    <x v="3"/>
    <n v="1"/>
    <n v="41821.599999999999"/>
    <x v="1"/>
  </r>
  <r>
    <s v="INC001602"/>
    <x v="2"/>
    <x v="7"/>
    <s v="Fairview"/>
    <x v="7"/>
    <n v="8739"/>
    <s v="Washington Ave"/>
    <n v="44.827385"/>
    <n v="-113.897947"/>
    <d v="2023-07-05T10:06:06"/>
    <x v="4"/>
    <x v="3"/>
    <n v="5"/>
    <x v="2"/>
    <d v="2023-07-05T10:06:06"/>
    <x v="21"/>
    <n v="6"/>
    <n v="6"/>
    <n v="36"/>
    <s v="N/A"/>
    <s v="N/A"/>
    <n v="72"/>
    <s v="Female"/>
    <x v="4"/>
    <x v="1"/>
    <x v="2"/>
    <x v="4"/>
    <n v="1"/>
    <s v="27975.26"/>
    <x v="1"/>
  </r>
  <r>
    <s v="INC001124"/>
    <x v="22"/>
    <x v="7"/>
    <s v="Centerville"/>
    <x v="2"/>
    <n v="4440"/>
    <s v="River Rd"/>
    <n v="33.923257"/>
    <n v="-93.644875999999996"/>
    <d v="2019-09-28T09:03:00"/>
    <x v="6"/>
    <x v="6"/>
    <n v="28"/>
    <x v="3"/>
    <d v="2019-09-28T09:03:00"/>
    <x v="12"/>
    <n v="3"/>
    <n v="0"/>
    <n v="50"/>
    <s v="Unknown"/>
    <s v="Asian"/>
    <n v="21"/>
    <s v="Male"/>
    <x v="5"/>
    <x v="0"/>
    <x v="2"/>
    <x v="4"/>
    <n v="2"/>
    <n v="33837.32"/>
    <x v="1"/>
  </r>
  <r>
    <s v="INC002239"/>
    <x v="10"/>
    <x v="0"/>
    <s v="Lakewood"/>
    <x v="4"/>
    <n v="5087"/>
    <s v="Maple Dr"/>
    <n v="29.978548"/>
    <n v="-117.223105"/>
    <d v="2024-02-05T15:43:35"/>
    <x v="0"/>
    <x v="12"/>
    <n v="5"/>
    <x v="6"/>
    <d v="2024-02-05T15:43:35"/>
    <x v="3"/>
    <n v="43"/>
    <n v="35"/>
    <n v="71"/>
    <s v="Unknown"/>
    <s v="N/A"/>
    <n v="42"/>
    <s v="Male"/>
    <x v="2"/>
    <x v="0"/>
    <x v="0"/>
    <x v="0"/>
    <n v="2"/>
    <n v="573.02"/>
    <x v="1"/>
  </r>
  <r>
    <s v="INC003228"/>
    <x v="9"/>
    <x v="7"/>
    <s v="Riverside"/>
    <x v="8"/>
    <n v="226"/>
    <s v="Cedar Lane"/>
    <n v="41.714343"/>
    <n v="-71.129050000000007"/>
    <d v="2021-04-24T13:25:49"/>
    <x v="3"/>
    <x v="0"/>
    <n v="24"/>
    <x v="3"/>
    <d v="2021-04-24T13:25:49"/>
    <x v="11"/>
    <n v="25"/>
    <n v="49"/>
    <n v="61"/>
    <s v="Female"/>
    <s v="N/A"/>
    <n v="73"/>
    <s v="Male"/>
    <x v="2"/>
    <x v="0"/>
    <x v="0"/>
    <x v="1"/>
    <n v="0"/>
    <n v="29083.599999999999"/>
    <x v="0"/>
  </r>
  <r>
    <s v="INC000855"/>
    <x v="12"/>
    <x v="0"/>
    <s v="Riverside"/>
    <x v="8"/>
    <n v="9552"/>
    <s v="Elm Blvd"/>
    <n v="26.956547"/>
    <n v="-105.32778399999999"/>
    <d v="2018-11-13T19:59:23"/>
    <x v="5"/>
    <x v="7"/>
    <n v="13"/>
    <x v="0"/>
    <d v="2018-11-13T19:59:23"/>
    <x v="16"/>
    <n v="59"/>
    <n v="23"/>
    <n v="36"/>
    <s v="N/A"/>
    <s v="N/A"/>
    <n v="15"/>
    <s v="Other"/>
    <x v="0"/>
    <x v="2"/>
    <x v="1"/>
    <x v="0"/>
    <n v="1"/>
    <n v="10556.46"/>
    <x v="0"/>
  </r>
  <r>
    <s v="INC002871"/>
    <x v="16"/>
    <x v="9"/>
    <s v="Centerville"/>
    <x v="7"/>
    <n v="4937"/>
    <s v="Sunset Blvd"/>
    <n v="26.478328999999999"/>
    <n v="-86.107308000000003"/>
    <d v="2021-07-06T02:26:57"/>
    <x v="3"/>
    <x v="3"/>
    <n v="6"/>
    <x v="0"/>
    <d v="2021-07-06T02:26:57"/>
    <x v="8"/>
    <n v="26"/>
    <n v="57"/>
    <n v="18"/>
    <s v="Unknown"/>
    <s v="Asian"/>
    <n v="61"/>
    <s v="Male"/>
    <x v="3"/>
    <x v="4"/>
    <x v="0"/>
    <x v="2"/>
    <n v="1"/>
    <n v="26469.96"/>
    <x v="0"/>
  </r>
  <r>
    <s v="INC004875"/>
    <x v="20"/>
    <x v="3"/>
    <s v="Maplewood"/>
    <x v="6"/>
    <n v="7918"/>
    <s v="Cedar Lane"/>
    <n v="39.495058"/>
    <n v="-79.305447999999998"/>
    <d v="2018-04-11T07:30:02"/>
    <x v="5"/>
    <x v="0"/>
    <n v="11"/>
    <x v="2"/>
    <d v="2018-04-11T07:30:02"/>
    <x v="14"/>
    <n v="30"/>
    <n v="2"/>
    <n v="36"/>
    <s v="N/A"/>
    <s v="N/A"/>
    <n v="21"/>
    <s v="N/A"/>
    <x v="2"/>
    <x v="4"/>
    <x v="4"/>
    <x v="2"/>
    <n v="4"/>
    <n v="30769.47"/>
    <x v="0"/>
  </r>
  <r>
    <s v="INC001594"/>
    <x v="2"/>
    <x v="2"/>
    <s v="Oakdale"/>
    <x v="1"/>
    <n v="7834"/>
    <s v="River Rd"/>
    <n v="36.712091000000001"/>
    <n v="-82.067497000000003"/>
    <d v="2023-04-07T22:53:37"/>
    <x v="4"/>
    <x v="0"/>
    <n v="7"/>
    <x v="5"/>
    <d v="2023-04-07T22:53:37"/>
    <x v="1"/>
    <n v="53"/>
    <n v="37"/>
    <n v="67"/>
    <s v="N/A"/>
    <s v="N/A"/>
    <n v="61"/>
    <s v="Female"/>
    <x v="2"/>
    <x v="0"/>
    <x v="1"/>
    <x v="3"/>
    <n v="1"/>
    <n v="0"/>
    <x v="1"/>
  </r>
  <r>
    <s v="INC000807"/>
    <x v="10"/>
    <x v="7"/>
    <s v="Oakdale"/>
    <x v="6"/>
    <n v="2924"/>
    <s v="Sunset Blvd"/>
    <n v="28.617536000000001"/>
    <n v="-84.523595"/>
    <d v="2018-03-15T01:22:00"/>
    <x v="5"/>
    <x v="4"/>
    <n v="15"/>
    <x v="1"/>
    <d v="2018-03-15T01:22:00"/>
    <x v="20"/>
    <n v="22"/>
    <n v="0"/>
    <n v="36"/>
    <s v="N/A"/>
    <s v="N/A"/>
    <n v="27"/>
    <s v="Female"/>
    <x v="1"/>
    <x v="1"/>
    <x v="1"/>
    <x v="3"/>
    <n v="2"/>
    <n v="12328.73"/>
    <x v="1"/>
  </r>
  <r>
    <s v="INC001827"/>
    <x v="1"/>
    <x v="3"/>
    <s v="Oakdale"/>
    <x v="1"/>
    <n v="6645"/>
    <s v="Sunset Blvd"/>
    <n v="29.554572"/>
    <n v="-95.591091000000006"/>
    <d v="2023-08-22T05:23:34"/>
    <x v="4"/>
    <x v="8"/>
    <n v="22"/>
    <x v="0"/>
    <d v="2023-08-22T05:23:34"/>
    <x v="6"/>
    <n v="23"/>
    <n v="34"/>
    <n v="25"/>
    <s v="Female"/>
    <s v="Hispanic"/>
    <n v="64"/>
    <s v="Unknown"/>
    <x v="3"/>
    <x v="2"/>
    <x v="4"/>
    <x v="4"/>
    <n v="0"/>
    <n v="7402.54"/>
    <x v="0"/>
  </r>
  <r>
    <s v="INC001149"/>
    <x v="10"/>
    <x v="8"/>
    <s v="Lakewood"/>
    <x v="7"/>
    <n v="6407"/>
    <s v="Elm Blvd"/>
    <n v="32.310113000000001"/>
    <n v="-70.169392999999999"/>
    <d v="2019-02-21T14:53:03"/>
    <x v="6"/>
    <x v="12"/>
    <n v="21"/>
    <x v="1"/>
    <d v="2019-02-21T14:53:03"/>
    <x v="7"/>
    <n v="53"/>
    <n v="3"/>
    <n v="70"/>
    <s v="Unknown"/>
    <s v="Hispanic"/>
    <n v="23"/>
    <s v="Other"/>
    <x v="0"/>
    <x v="4"/>
    <x v="0"/>
    <x v="0"/>
    <n v="1"/>
    <n v="43548.32"/>
    <x v="0"/>
  </r>
  <r>
    <s v="INC000292"/>
    <x v="2"/>
    <x v="0"/>
    <s v="Lakewood"/>
    <x v="5"/>
    <n v="8566"/>
    <s v="Elm Blvd"/>
    <n v="46.622824000000001"/>
    <n v="85.737099999999998"/>
    <s v=""/>
    <x v="7"/>
    <x v="11"/>
    <m/>
    <x v="7"/>
    <s v=""/>
    <x v="23"/>
    <m/>
    <m/>
    <n v="40"/>
    <s v="Female"/>
    <s v="White"/>
    <n v="29"/>
    <s v="Female"/>
    <x v="5"/>
    <x v="1"/>
    <x v="2"/>
    <x v="1"/>
    <n v="1"/>
    <n v="11963.27"/>
    <x v="1"/>
  </r>
  <r>
    <s v="INC003396"/>
    <x v="16"/>
    <x v="6"/>
    <s v="Oakdale"/>
    <x v="0"/>
    <n v="7732"/>
    <s v="Maple Dr"/>
    <n v="44.914143000000003"/>
    <n v="-106.80808"/>
    <d v="2018-03-27T07:11:22"/>
    <x v="5"/>
    <x v="4"/>
    <n v="27"/>
    <x v="0"/>
    <d v="2018-03-27T07:11:22"/>
    <x v="14"/>
    <n v="11"/>
    <n v="22"/>
    <n v="36"/>
    <s v="N/A"/>
    <s v="N/A"/>
    <n v="21"/>
    <s v="Male"/>
    <x v="5"/>
    <x v="2"/>
    <x v="3"/>
    <x v="3"/>
    <n v="5"/>
    <n v="0"/>
    <x v="0"/>
  </r>
  <r>
    <s v="INC000522"/>
    <x v="23"/>
    <x v="8"/>
    <s v="Centerville"/>
    <x v="3"/>
    <n v="5612"/>
    <s v="Lincoln St"/>
    <n v="26.646301999999999"/>
    <n v="-70.757553000000001"/>
    <d v="2019-10-16T09:47:55"/>
    <x v="6"/>
    <x v="5"/>
    <n v="16"/>
    <x v="2"/>
    <d v="2019-10-16T09:47:55"/>
    <x v="12"/>
    <n v="47"/>
    <n v="55"/>
    <n v="16"/>
    <s v="Female"/>
    <s v="Black"/>
    <n v="60"/>
    <s v="Female"/>
    <x v="3"/>
    <x v="1"/>
    <x v="2"/>
    <x v="0"/>
    <n v="1"/>
    <n v="24392.59"/>
    <x v="0"/>
  </r>
  <r>
    <s v="INC004578"/>
    <x v="6"/>
    <x v="9"/>
    <s v="Maplewood"/>
    <x v="2"/>
    <n v="141"/>
    <s v="Oak Ave"/>
    <n v="35.763145000000002"/>
    <n v="-93.423557000000002"/>
    <d v="2020-06-28T08:30:27"/>
    <x v="2"/>
    <x v="10"/>
    <n v="28"/>
    <x v="4"/>
    <d v="2020-06-28T08:30:27"/>
    <x v="0"/>
    <n v="30"/>
    <n v="27"/>
    <n v="25"/>
    <s v="Male"/>
    <s v="White"/>
    <n v="32"/>
    <s v="Male"/>
    <x v="0"/>
    <x v="1"/>
    <x v="1"/>
    <x v="2"/>
    <n v="0"/>
    <n v="28941"/>
    <x v="1"/>
  </r>
  <r>
    <s v="INC001154"/>
    <x v="4"/>
    <x v="9"/>
    <s v="Fairview"/>
    <x v="9"/>
    <n v="4107"/>
    <s v="Park Rd"/>
    <n v="28.883274"/>
    <n v="-80.926526999999993"/>
    <d v="2019-12-22T21:34:18"/>
    <x v="6"/>
    <x v="2"/>
    <n v="22"/>
    <x v="4"/>
    <d v="2019-12-22T21:34:18"/>
    <x v="18"/>
    <n v="34"/>
    <n v="18"/>
    <n v="44"/>
    <s v="Male"/>
    <s v="Unknown"/>
    <n v="21"/>
    <s v="N/A"/>
    <x v="2"/>
    <x v="0"/>
    <x v="4"/>
    <x v="0"/>
    <n v="3"/>
    <n v="5290.06"/>
    <x v="1"/>
  </r>
  <r>
    <s v="INC004139"/>
    <x v="4"/>
    <x v="1"/>
    <s v="Springfield"/>
    <x v="8"/>
    <n v="5734"/>
    <s v="Cedar Lane"/>
    <n v="36.790298"/>
    <n v="76.158299999999997"/>
    <d v="2020-08-24T09:20:53"/>
    <x v="2"/>
    <x v="8"/>
    <n v="24"/>
    <x v="6"/>
    <d v="2020-08-24T09:20:53"/>
    <x v="12"/>
    <n v="20"/>
    <n v="53"/>
    <n v="48"/>
    <s v="Other"/>
    <s v="N/A"/>
    <n v="12"/>
    <s v="Male"/>
    <x v="4"/>
    <x v="2"/>
    <x v="2"/>
    <x v="3"/>
    <n v="2"/>
    <n v="34196.93"/>
    <x v="1"/>
  </r>
  <r>
    <s v="INC003475"/>
    <x v="17"/>
    <x v="3"/>
    <s v="Lakewood"/>
    <x v="8"/>
    <n v="5731"/>
    <s v="Sunset Blvd"/>
    <n v="29.629961999999999"/>
    <n v="-92.608463999999998"/>
    <d v="2019-04-18T00:39:28"/>
    <x v="6"/>
    <x v="0"/>
    <n v="18"/>
    <x v="1"/>
    <d v="2019-04-18T00:39:28"/>
    <x v="5"/>
    <n v="39"/>
    <n v="28"/>
    <n v="38"/>
    <s v="N/A"/>
    <s v="N/A"/>
    <n v="72"/>
    <s v="Female"/>
    <x v="3"/>
    <x v="4"/>
    <x v="5"/>
    <x v="2"/>
    <n v="2"/>
    <n v="33672.870000000003"/>
    <x v="1"/>
  </r>
  <r>
    <s v="INC003552"/>
    <x v="23"/>
    <x v="3"/>
    <s v="Centerville"/>
    <x v="3"/>
    <n v="1169"/>
    <s v="River Rd"/>
    <n v="27.192962000000001"/>
    <n v="0"/>
    <d v="2018-06-26T08:42:17"/>
    <x v="5"/>
    <x v="10"/>
    <n v="26"/>
    <x v="0"/>
    <d v="2018-06-26T08:42:17"/>
    <x v="0"/>
    <n v="42"/>
    <n v="17"/>
    <n v="36"/>
    <s v="Other"/>
    <s v="Asian"/>
    <n v="74"/>
    <s v="Unknown"/>
    <x v="1"/>
    <x v="2"/>
    <x v="2"/>
    <x v="1"/>
    <n v="1"/>
    <n v="0"/>
    <x v="1"/>
  </r>
  <r>
    <s v="INC004308"/>
    <x v="23"/>
    <x v="2"/>
    <s v="Maplewood"/>
    <x v="1"/>
    <n v="7734"/>
    <s v="Main St"/>
    <n v="39.025145999999999"/>
    <n v="-102.191131"/>
    <d v="2022-03-16T08:59:53"/>
    <x v="1"/>
    <x v="4"/>
    <n v="16"/>
    <x v="2"/>
    <d v="2022-03-16T08:59:53"/>
    <x v="0"/>
    <n v="59"/>
    <n v="53"/>
    <n v="36"/>
    <s v="Female"/>
    <s v="Unknown"/>
    <n v="46"/>
    <s v="N/A"/>
    <x v="4"/>
    <x v="0"/>
    <x v="0"/>
    <x v="3"/>
    <n v="5"/>
    <n v="23483.119999999999"/>
    <x v="0"/>
  </r>
  <r>
    <s v="INC001446"/>
    <x v="12"/>
    <x v="5"/>
    <s v="Riverside"/>
    <x v="3"/>
    <n v="2376"/>
    <s v="Sunset Blvd"/>
    <n v="25.79072"/>
    <n v="-89.504921999999993"/>
    <d v="2020-06-03T12:53:10"/>
    <x v="2"/>
    <x v="10"/>
    <n v="3"/>
    <x v="2"/>
    <d v="2020-06-03T12:53:10"/>
    <x v="17"/>
    <n v="53"/>
    <n v="10"/>
    <n v="72"/>
    <s v="Male"/>
    <s v="Asian"/>
    <n v="21"/>
    <s v="Male"/>
    <x v="1"/>
    <x v="4"/>
    <x v="2"/>
    <x v="2"/>
    <n v="5"/>
    <n v="15339"/>
    <x v="1"/>
  </r>
  <r>
    <s v="INC003440"/>
    <x v="0"/>
    <x v="0"/>
    <s v="Oakdale"/>
    <x v="3"/>
    <n v="8010"/>
    <s v="Park Rd"/>
    <n v="43.733665999999999"/>
    <n v="-71.184281999999996"/>
    <d v="2018-12-16T09:14:08"/>
    <x v="5"/>
    <x v="2"/>
    <n v="16"/>
    <x v="4"/>
    <d v="2018-12-16T09:14:08"/>
    <x v="12"/>
    <n v="14"/>
    <n v="8"/>
    <n v="36"/>
    <s v="Female"/>
    <s v="N/A"/>
    <n v="76"/>
    <s v="Male"/>
    <x v="0"/>
    <x v="2"/>
    <x v="0"/>
    <x v="1"/>
    <n v="4"/>
    <n v="41324.379999999997"/>
    <x v="1"/>
  </r>
  <r>
    <s v="INC001260"/>
    <x v="5"/>
    <x v="6"/>
    <s v="Lakewood"/>
    <x v="0"/>
    <n v="1536"/>
    <s v="Cedar Lane"/>
    <n v="39.134785999999998"/>
    <n v="-90.489777000000004"/>
    <d v="2020-12-22T23:44:11"/>
    <x v="2"/>
    <x v="2"/>
    <n v="22"/>
    <x v="0"/>
    <d v="2020-12-22T23:44:11"/>
    <x v="24"/>
    <n v="44"/>
    <n v="11"/>
    <n v="74"/>
    <s v="Male"/>
    <s v="Other"/>
    <n v="59"/>
    <s v="Male"/>
    <x v="0"/>
    <x v="4"/>
    <x v="4"/>
    <x v="4"/>
    <n v="1"/>
    <n v="47426.75"/>
    <x v="0"/>
  </r>
  <r>
    <s v="INC002244"/>
    <x v="12"/>
    <x v="0"/>
    <s v="Riverside"/>
    <x v="4"/>
    <n v="2987"/>
    <s v="Park Rd"/>
    <n v="26.509619000000001"/>
    <n v="-80.571419000000006"/>
    <s v=""/>
    <x v="7"/>
    <x v="11"/>
    <m/>
    <x v="7"/>
    <s v=""/>
    <x v="23"/>
    <m/>
    <m/>
    <n v="53"/>
    <s v="Male"/>
    <s v="Black"/>
    <n v="34"/>
    <s v="N/A"/>
    <x v="1"/>
    <x v="4"/>
    <x v="1"/>
    <x v="2"/>
    <n v="1"/>
    <n v="3024.69"/>
    <x v="0"/>
  </r>
  <r>
    <s v="INC002271"/>
    <x v="15"/>
    <x v="7"/>
    <s v="Oakdale"/>
    <x v="7"/>
    <n v="921"/>
    <s v="Elm Blvd"/>
    <n v="0"/>
    <n v="-82.086433"/>
    <d v="2023-12-19T03:51:41"/>
    <x v="4"/>
    <x v="2"/>
    <n v="19"/>
    <x v="0"/>
    <d v="2023-12-19T03:51:41"/>
    <x v="13"/>
    <n v="51"/>
    <n v="41"/>
    <n v="59"/>
    <s v="Male"/>
    <s v="White"/>
    <n v="21"/>
    <s v="Female"/>
    <x v="4"/>
    <x v="4"/>
    <x v="2"/>
    <x v="2"/>
    <n v="4"/>
    <n v="4480.9799999999996"/>
    <x v="1"/>
  </r>
  <r>
    <s v="INC002186"/>
    <x v="20"/>
    <x v="7"/>
    <s v="Maplewood"/>
    <x v="9"/>
    <n v="1843"/>
    <s v="River Rd"/>
    <n v="37.578310999999999"/>
    <n v="-114.295619"/>
    <d v="2018-06-09T13:25:27"/>
    <x v="5"/>
    <x v="10"/>
    <n v="9"/>
    <x v="3"/>
    <d v="2018-06-09T13:25:27"/>
    <x v="11"/>
    <n v="25"/>
    <n v="27"/>
    <n v="37"/>
    <s v="Unknown"/>
    <s v="Asian"/>
    <n v="41"/>
    <s v="Other"/>
    <x v="1"/>
    <x v="4"/>
    <x v="2"/>
    <x v="2"/>
    <n v="4"/>
    <n v="10479.4"/>
    <x v="1"/>
  </r>
  <r>
    <s v="INC004716"/>
    <x v="17"/>
    <x v="1"/>
    <s v="Riverside"/>
    <x v="9"/>
    <n v="5184"/>
    <s v="Washington Ave"/>
    <n v="0"/>
    <n v="-108.363339"/>
    <d v="2019-07-19T22:29:14"/>
    <x v="6"/>
    <x v="3"/>
    <n v="19"/>
    <x v="5"/>
    <d v="2019-07-19T22:29:14"/>
    <x v="1"/>
    <n v="29"/>
    <n v="14"/>
    <n v="43"/>
    <s v="Male"/>
    <s v="Asian"/>
    <n v="71"/>
    <s v="Female"/>
    <x v="0"/>
    <x v="1"/>
    <x v="0"/>
    <x v="4"/>
    <n v="4"/>
    <n v="0"/>
    <x v="1"/>
  </r>
  <r>
    <s v="INC002432"/>
    <x v="9"/>
    <x v="4"/>
    <s v="Riverside"/>
    <x v="4"/>
    <n v="460"/>
    <s v="River Rd"/>
    <n v="39.393115000000002"/>
    <n v="68.687200000000004"/>
    <d v="2022-08-30T23:14:04"/>
    <x v="1"/>
    <x v="8"/>
    <n v="30"/>
    <x v="0"/>
    <d v="2022-08-30T23:14:04"/>
    <x v="24"/>
    <n v="14"/>
    <n v="4"/>
    <n v="66"/>
    <s v="Male"/>
    <s v="N/A"/>
    <n v="33"/>
    <s v="Male"/>
    <x v="3"/>
    <x v="2"/>
    <x v="2"/>
    <x v="1"/>
    <n v="1"/>
    <n v="0"/>
    <x v="1"/>
  </r>
  <r>
    <s v="INC001512"/>
    <x v="19"/>
    <x v="9"/>
    <s v="Lakewood"/>
    <x v="9"/>
    <n v="6029"/>
    <s v="Park Rd"/>
    <n v="41.337358999999999"/>
    <n v="93.4923"/>
    <d v="2021-12-06T05:46:01"/>
    <x v="3"/>
    <x v="2"/>
    <n v="6"/>
    <x v="6"/>
    <d v="2021-12-06T05:46:01"/>
    <x v="6"/>
    <n v="46"/>
    <n v="1"/>
    <n v="15"/>
    <s v="Male"/>
    <s v="Asian"/>
    <n v="74"/>
    <s v="Male"/>
    <x v="0"/>
    <x v="1"/>
    <x v="1"/>
    <x v="4"/>
    <n v="2"/>
    <n v="7428.73"/>
    <x v="0"/>
  </r>
  <r>
    <s v="INC096685"/>
    <x v="0"/>
    <x v="3"/>
    <s v="Lakewood"/>
    <x v="4"/>
    <n v="4641"/>
    <s v="Lincoln St"/>
    <n v="38.821837000000002"/>
    <n v="-121.153633"/>
    <s v=""/>
    <x v="7"/>
    <x v="11"/>
    <m/>
    <x v="7"/>
    <s v=""/>
    <x v="23"/>
    <m/>
    <m/>
    <n v="36"/>
    <s v="N/A"/>
    <s v="N/A"/>
    <n v="45"/>
    <s v="N/A"/>
    <x v="0"/>
    <x v="0"/>
    <x v="4"/>
    <x v="3"/>
    <n v="0"/>
    <n v="4408.2299999999996"/>
    <x v="0"/>
  </r>
  <r>
    <s v="INC002199"/>
    <x v="12"/>
    <x v="1"/>
    <s v="Riverside"/>
    <x v="2"/>
    <n v="338"/>
    <s v="Park Rd"/>
    <n v="40.677549999999997"/>
    <n v="-73.207685999999995"/>
    <d v="2020-03-09T07:16:07"/>
    <x v="2"/>
    <x v="4"/>
    <n v="9"/>
    <x v="6"/>
    <d v="2020-03-09T07:16:07"/>
    <x v="14"/>
    <n v="16"/>
    <n v="7"/>
    <n v="49"/>
    <s v="Female"/>
    <s v="Hispanic"/>
    <n v="21"/>
    <s v="N/A"/>
    <x v="5"/>
    <x v="1"/>
    <x v="4"/>
    <x v="3"/>
    <n v="1"/>
    <n v="34673.79"/>
    <x v="1"/>
  </r>
  <r>
    <s v="INC003744"/>
    <x v="6"/>
    <x v="0"/>
    <s v="Springfield"/>
    <x v="8"/>
    <n v="213"/>
    <s v="Park Rd"/>
    <n v="43.482635999999999"/>
    <n v="-106.10361"/>
    <d v="2018-02-14T07:34:37"/>
    <x v="5"/>
    <x v="12"/>
    <n v="14"/>
    <x v="2"/>
    <d v="2018-02-14T07:34:37"/>
    <x v="14"/>
    <n v="34"/>
    <n v="37"/>
    <n v="36"/>
    <s v="Female"/>
    <s v="White"/>
    <n v="58"/>
    <s v="N/A"/>
    <x v="0"/>
    <x v="4"/>
    <x v="0"/>
    <x v="4"/>
    <n v="5"/>
    <n v="25546.78"/>
    <x v="1"/>
  </r>
  <r>
    <s v="INC001755"/>
    <x v="17"/>
    <x v="0"/>
    <s v="Fairview"/>
    <x v="9"/>
    <n v="8368"/>
    <s v="Sunset Blvd"/>
    <n v="28.297346000000001"/>
    <n v="-108.289591"/>
    <d v="2022-06-27T11:31:01"/>
    <x v="1"/>
    <x v="10"/>
    <n v="27"/>
    <x v="6"/>
    <d v="2022-06-27T11:31:01"/>
    <x v="2"/>
    <n v="31"/>
    <n v="1"/>
    <n v="33"/>
    <s v="Female"/>
    <s v="Black"/>
    <n v="85"/>
    <s v="Female"/>
    <x v="1"/>
    <x v="2"/>
    <x v="3"/>
    <x v="1"/>
    <n v="4"/>
    <n v="24940.97"/>
    <x v="0"/>
  </r>
  <r>
    <s v="INC004959"/>
    <x v="22"/>
    <x v="5"/>
    <s v="Springfield"/>
    <x v="7"/>
    <n v="5041"/>
    <s v="River Rd"/>
    <n v="43.978164999999997"/>
    <n v="-114.84855"/>
    <d v="2023-12-12T21:52:48"/>
    <x v="4"/>
    <x v="2"/>
    <n v="12"/>
    <x v="0"/>
    <d v="2023-12-12T21:52:48"/>
    <x v="18"/>
    <n v="52"/>
    <n v="48"/>
    <n v="32"/>
    <s v="Female"/>
    <s v="Black"/>
    <n v="75"/>
    <s v="Male"/>
    <x v="0"/>
    <x v="3"/>
    <x v="5"/>
    <x v="4"/>
    <n v="1"/>
    <n v="24902.76"/>
    <x v="0"/>
  </r>
  <r>
    <s v="INC001605"/>
    <x v="21"/>
    <x v="9"/>
    <s v="Maplewood"/>
    <x v="9"/>
    <n v="3972"/>
    <s v="Oak Ave"/>
    <n v="35.393746999999998"/>
    <n v="-111.719396"/>
    <s v=""/>
    <x v="7"/>
    <x v="11"/>
    <m/>
    <x v="7"/>
    <s v=""/>
    <x v="23"/>
    <m/>
    <m/>
    <n v="36"/>
    <s v="Other"/>
    <s v="Hispanic"/>
    <n v="21"/>
    <s v="Female"/>
    <x v="2"/>
    <x v="2"/>
    <x v="0"/>
    <x v="4"/>
    <n v="2"/>
    <n v="6842.58"/>
    <x v="0"/>
  </r>
  <r>
    <s v="INC001422"/>
    <x v="5"/>
    <x v="8"/>
    <s v="Oakdale"/>
    <x v="2"/>
    <n v="3332"/>
    <s v="Cedar Lane"/>
    <n v="47.163758999999999"/>
    <n v="-89.706162000000006"/>
    <d v="2022-09-18T16:29:08"/>
    <x v="1"/>
    <x v="6"/>
    <n v="18"/>
    <x v="4"/>
    <d v="2022-09-18T16:29:08"/>
    <x v="19"/>
    <n v="29"/>
    <n v="8"/>
    <n v="43"/>
    <s v="Female"/>
    <s v="Other"/>
    <n v="24"/>
    <s v="Other"/>
    <x v="4"/>
    <x v="2"/>
    <x v="0"/>
    <x v="4"/>
    <n v="3"/>
    <n v="43815.69"/>
    <x v="1"/>
  </r>
  <r>
    <s v="INC001834"/>
    <x v="9"/>
    <x v="3"/>
    <s v="Centerville"/>
    <x v="1"/>
    <n v="7388"/>
    <s v="Main St"/>
    <n v="34.970101"/>
    <n v="-70.594290999999998"/>
    <d v="2022-10-07T03:19:27"/>
    <x v="1"/>
    <x v="5"/>
    <n v="7"/>
    <x v="5"/>
    <d v="2022-10-07T03:19:27"/>
    <x v="13"/>
    <n v="19"/>
    <n v="27"/>
    <n v="18"/>
    <s v="Female"/>
    <s v="Asian"/>
    <n v="21"/>
    <s v="Male"/>
    <x v="2"/>
    <x v="2"/>
    <x v="2"/>
    <x v="3"/>
    <n v="4"/>
    <n v="34755.160000000003"/>
    <x v="0"/>
  </r>
  <r>
    <s v="INC000034"/>
    <x v="20"/>
    <x v="2"/>
    <s v="Oakdale"/>
    <x v="9"/>
    <n v="2957"/>
    <s v="Washington Ave"/>
    <n v="31.756627999999999"/>
    <n v="-116.66490899999999"/>
    <d v="2020-10-15T00:00:00"/>
    <x v="2"/>
    <x v="5"/>
    <n v="15"/>
    <x v="1"/>
    <d v="2020-10-15T00:00:00"/>
    <x v="5"/>
    <n v="0"/>
    <n v="0"/>
    <n v="17"/>
    <s v="N/A"/>
    <s v="White"/>
    <n v="17"/>
    <s v="Female"/>
    <x v="0"/>
    <x v="0"/>
    <x v="4"/>
    <x v="1"/>
    <n v="0"/>
    <n v="0"/>
    <x v="0"/>
  </r>
  <r>
    <s v="INC000110"/>
    <x v="19"/>
    <x v="4"/>
    <s v="Oakdale"/>
    <x v="0"/>
    <n v="808"/>
    <s v="Park Rd"/>
    <n v="31.697125"/>
    <n v="-101.30192599999999"/>
    <d v="2020-08-04T05:12:10"/>
    <x v="2"/>
    <x v="8"/>
    <n v="4"/>
    <x v="0"/>
    <d v="2020-08-04T05:12:10"/>
    <x v="6"/>
    <n v="12"/>
    <n v="10"/>
    <n v="48"/>
    <s v="Other"/>
    <s v="Hispanic"/>
    <n v="74"/>
    <s v="Female"/>
    <x v="4"/>
    <x v="1"/>
    <x v="0"/>
    <x v="3"/>
    <n v="3"/>
    <s v="1245.61"/>
    <x v="1"/>
  </r>
  <r>
    <s v="INC000941"/>
    <x v="12"/>
    <x v="6"/>
    <s v="Fairview"/>
    <x v="3"/>
    <n v="5655"/>
    <s v="Sunset Blvd"/>
    <n v="37.566403000000001"/>
    <n v="-110.57871"/>
    <d v="2024-11-22T09:44:03"/>
    <x v="0"/>
    <x v="7"/>
    <n v="22"/>
    <x v="5"/>
    <d v="2024-11-22T09:44:03"/>
    <x v="12"/>
    <n v="44"/>
    <n v="3"/>
    <n v="36"/>
    <s v="N/A"/>
    <s v="N/A"/>
    <n v="74"/>
    <s v="Female"/>
    <x v="5"/>
    <x v="0"/>
    <x v="4"/>
    <x v="4"/>
    <n v="0"/>
    <n v="33942.65"/>
    <x v="1"/>
  </r>
  <r>
    <s v="INC002702"/>
    <x v="1"/>
    <x v="1"/>
    <s v="Lakewood"/>
    <x v="5"/>
    <n v="4570"/>
    <s v="Lincoln St"/>
    <n v="25.518235000000001"/>
    <n v="-118.79611800000001"/>
    <d v="2019-10-29T17:35:41"/>
    <x v="6"/>
    <x v="5"/>
    <n v="29"/>
    <x v="0"/>
    <d v="2019-10-29T17:35:41"/>
    <x v="15"/>
    <n v="35"/>
    <n v="41"/>
    <n v="34"/>
    <s v="Other"/>
    <s v="Black"/>
    <n v="52"/>
    <s v="Female"/>
    <x v="5"/>
    <x v="1"/>
    <x v="5"/>
    <x v="2"/>
    <n v="4"/>
    <n v="2098.44"/>
    <x v="0"/>
  </r>
  <r>
    <s v="INC001997"/>
    <x v="23"/>
    <x v="6"/>
    <s v="Riverside"/>
    <x v="8"/>
    <n v="6225"/>
    <s v="Park Rd"/>
    <n v="36.047831000000002"/>
    <n v="-86.902084000000002"/>
    <d v="2019-07-26T13:32:27"/>
    <x v="6"/>
    <x v="3"/>
    <n v="26"/>
    <x v="5"/>
    <d v="2019-07-26T13:32:27"/>
    <x v="11"/>
    <n v="32"/>
    <n v="27"/>
    <n v="36"/>
    <s v="N/A"/>
    <s v="N/A"/>
    <n v="21"/>
    <s v="N/A"/>
    <x v="2"/>
    <x v="2"/>
    <x v="4"/>
    <x v="3"/>
    <n v="0"/>
    <n v="22795.34"/>
    <x v="1"/>
  </r>
  <r>
    <s v="INC002707"/>
    <x v="8"/>
    <x v="4"/>
    <s v="Fairview"/>
    <x v="1"/>
    <n v="8142"/>
    <s v="Oak Ave"/>
    <n v="35.170591000000002"/>
    <n v="-76.433346"/>
    <d v="2022-07-17T00:26:48"/>
    <x v="1"/>
    <x v="3"/>
    <n v="17"/>
    <x v="4"/>
    <d v="2022-07-17T00:26:48"/>
    <x v="5"/>
    <n v="26"/>
    <n v="48"/>
    <n v="54"/>
    <s v="Female"/>
    <s v="Black"/>
    <n v="27"/>
    <s v="Female"/>
    <x v="0"/>
    <x v="1"/>
    <x v="3"/>
    <x v="2"/>
    <n v="2"/>
    <n v="1476.46"/>
    <x v="1"/>
  </r>
  <r>
    <s v="INC004422"/>
    <x v="21"/>
    <x v="4"/>
    <s v="Springfield"/>
    <x v="1"/>
    <n v="2119"/>
    <s v="Cedar Lane"/>
    <n v="25.478486"/>
    <n v="-96.956395999999998"/>
    <d v="2018-03-04T12:04:47"/>
    <x v="5"/>
    <x v="4"/>
    <n v="4"/>
    <x v="4"/>
    <d v="2018-03-04T12:04:47"/>
    <x v="17"/>
    <n v="4"/>
    <n v="47"/>
    <n v="36"/>
    <s v="Other"/>
    <s v="Asian"/>
    <n v="21"/>
    <s v="Male"/>
    <x v="3"/>
    <x v="1"/>
    <x v="3"/>
    <x v="4"/>
    <n v="1"/>
    <n v="20682.13"/>
    <x v="1"/>
  </r>
  <r>
    <s v="INC003430"/>
    <x v="15"/>
    <x v="4"/>
    <s v="Hillcrest"/>
    <x v="2"/>
    <n v="524"/>
    <s v="Park Rd"/>
    <n v="0"/>
    <n v="-103.197399"/>
    <d v="2021-07-13T14:10:12"/>
    <x v="3"/>
    <x v="3"/>
    <n v="13"/>
    <x v="0"/>
    <d v="2021-07-13T14:10:12"/>
    <x v="7"/>
    <n v="10"/>
    <n v="12"/>
    <n v="30"/>
    <s v="Male"/>
    <s v="Asian"/>
    <n v="21"/>
    <s v="Female"/>
    <x v="5"/>
    <x v="1"/>
    <x v="0"/>
    <x v="0"/>
    <n v="1"/>
    <n v="29073.5"/>
    <x v="1"/>
  </r>
  <r>
    <s v="INC001319"/>
    <x v="21"/>
    <x v="6"/>
    <s v="Hillcrest"/>
    <x v="4"/>
    <n v="7585"/>
    <s v="Washington Ave"/>
    <n v="32.105580000000003"/>
    <n v="-98.362290999999999"/>
    <d v="2022-04-10T08:08:49"/>
    <x v="1"/>
    <x v="0"/>
    <n v="10"/>
    <x v="4"/>
    <d v="2022-04-10T08:08:49"/>
    <x v="0"/>
    <n v="8"/>
    <n v="49"/>
    <n v="36"/>
    <s v="Male"/>
    <s v="Hispanic"/>
    <n v="49"/>
    <s v="N/A"/>
    <x v="1"/>
    <x v="3"/>
    <x v="1"/>
    <x v="2"/>
    <n v="4"/>
    <n v="21096.02"/>
    <x v="1"/>
  </r>
  <r>
    <s v="INC004563"/>
    <x v="17"/>
    <x v="4"/>
    <s v="Riverside"/>
    <x v="4"/>
    <n v="6677"/>
    <s v="Washington Ave"/>
    <n v="45.521237999999997"/>
    <n v="-72.663387"/>
    <d v="2022-08-13T23:19:49"/>
    <x v="1"/>
    <x v="8"/>
    <n v="13"/>
    <x v="3"/>
    <d v="2022-08-13T23:19:49"/>
    <x v="24"/>
    <n v="19"/>
    <n v="49"/>
    <n v="59"/>
    <s v="Male"/>
    <s v="Unknown"/>
    <n v="49"/>
    <s v="Male"/>
    <x v="5"/>
    <x v="4"/>
    <x v="3"/>
    <x v="3"/>
    <n v="3"/>
    <n v="44721.2"/>
    <x v="0"/>
  </r>
  <r>
    <s v="INC003075"/>
    <x v="6"/>
    <x v="1"/>
    <s v="Centerville"/>
    <x v="0"/>
    <n v="1826"/>
    <s v="Cedar Lane"/>
    <n v="27.919374999999999"/>
    <n v="-88.688844000000003"/>
    <d v="2022-03-05T04:36:33"/>
    <x v="1"/>
    <x v="4"/>
    <n v="5"/>
    <x v="3"/>
    <d v="2022-03-05T04:36:33"/>
    <x v="9"/>
    <n v="36"/>
    <n v="33"/>
    <n v="42"/>
    <s v="Female"/>
    <s v="White"/>
    <n v="21"/>
    <s v="Male"/>
    <x v="2"/>
    <x v="4"/>
    <x v="3"/>
    <x v="1"/>
    <n v="0"/>
    <n v="2649.17"/>
    <x v="0"/>
  </r>
  <r>
    <s v="INC003131"/>
    <x v="21"/>
    <x v="4"/>
    <s v="Oakdale"/>
    <x v="1"/>
    <n v="3901"/>
    <s v="Washington Ave"/>
    <n v="29.981027000000001"/>
    <n v="-92.923131999999995"/>
    <d v="2024-03-23T12:31:09"/>
    <x v="0"/>
    <x v="4"/>
    <n v="23"/>
    <x v="3"/>
    <d v="2024-03-23T12:31:09"/>
    <x v="17"/>
    <n v="31"/>
    <n v="9"/>
    <n v="40"/>
    <s v="Female"/>
    <s v="Hispanic"/>
    <n v="89"/>
    <s v="Female"/>
    <x v="2"/>
    <x v="0"/>
    <x v="2"/>
    <x v="3"/>
    <n v="0"/>
    <n v="10189.17"/>
    <x v="1"/>
  </r>
  <r>
    <s v="INC003909"/>
    <x v="12"/>
    <x v="4"/>
    <s v="Riverside"/>
    <x v="6"/>
    <n v="1639"/>
    <s v="Oak Ave"/>
    <n v="39.436017"/>
    <n v="-90.630823000000007"/>
    <d v="2022-12-24T15:22:31"/>
    <x v="1"/>
    <x v="2"/>
    <n v="24"/>
    <x v="3"/>
    <d v="2022-12-24T15:22:31"/>
    <x v="3"/>
    <n v="22"/>
    <n v="31"/>
    <n v="62"/>
    <s v="Female"/>
    <s v="White"/>
    <n v="89"/>
    <s v="Female"/>
    <x v="2"/>
    <x v="2"/>
    <x v="2"/>
    <x v="4"/>
    <n v="3"/>
    <n v="37782.54"/>
    <x v="0"/>
  </r>
  <r>
    <s v="INC004098"/>
    <x v="11"/>
    <x v="3"/>
    <s v="Fairview"/>
    <x v="5"/>
    <n v="8183"/>
    <s v="Sunset Blvd"/>
    <n v="47.997045"/>
    <n v="-120.69009200000001"/>
    <d v="2024-05-15T15:10:15"/>
    <x v="0"/>
    <x v="9"/>
    <n v="15"/>
    <x v="2"/>
    <d v="2024-05-15T15:10:15"/>
    <x v="3"/>
    <n v="10"/>
    <n v="15"/>
    <n v="57"/>
    <s v="Female"/>
    <s v="N/A"/>
    <n v="76"/>
    <s v="Male"/>
    <x v="0"/>
    <x v="1"/>
    <x v="3"/>
    <x v="2"/>
    <n v="3"/>
    <n v="8515.9699999999993"/>
    <x v="0"/>
  </r>
  <r>
    <s v="INC004846"/>
    <x v="5"/>
    <x v="5"/>
    <s v="Oakdale"/>
    <x v="3"/>
    <n v="7702"/>
    <s v="Lincoln St"/>
    <n v="44.767173"/>
    <n v="-118.868168"/>
    <d v="2021-10-01T15:11:41"/>
    <x v="3"/>
    <x v="5"/>
    <n v="1"/>
    <x v="5"/>
    <d v="2021-10-01T15:11:41"/>
    <x v="3"/>
    <n v="11"/>
    <n v="41"/>
    <n v="57"/>
    <s v="N/A"/>
    <s v="Hispanic"/>
    <n v="22"/>
    <s v="Male"/>
    <x v="0"/>
    <x v="4"/>
    <x v="5"/>
    <x v="2"/>
    <n v="5"/>
    <n v="40184.22"/>
    <x v="1"/>
  </r>
  <r>
    <s v="INC001615"/>
    <x v="18"/>
    <x v="5"/>
    <s v="Centerville"/>
    <x v="4"/>
    <n v="2331"/>
    <s v="River Rd"/>
    <n v="0"/>
    <n v="-113.793097"/>
    <d v="2022-08-10T09:53:37"/>
    <x v="1"/>
    <x v="8"/>
    <n v="10"/>
    <x v="2"/>
    <d v="2022-08-10T09:53:37"/>
    <x v="12"/>
    <n v="53"/>
    <n v="37"/>
    <n v="22"/>
    <s v="Male"/>
    <s v="White"/>
    <n v="66"/>
    <s v="Female"/>
    <x v="3"/>
    <x v="1"/>
    <x v="2"/>
    <x v="4"/>
    <n v="2"/>
    <n v="11989.22"/>
    <x v="0"/>
  </r>
  <r>
    <s v="INC004419"/>
    <x v="21"/>
    <x v="8"/>
    <s v="Lakewood"/>
    <x v="7"/>
    <n v="1588"/>
    <s v="Washington Ave"/>
    <n v="35.018056000000001"/>
    <n v="-94.428453000000005"/>
    <d v="2021-08-15T17:30:23"/>
    <x v="3"/>
    <x v="8"/>
    <n v="15"/>
    <x v="4"/>
    <d v="2021-08-15T17:30:23"/>
    <x v="15"/>
    <n v="30"/>
    <n v="23"/>
    <n v="58"/>
    <s v="Male"/>
    <s v="White"/>
    <n v="16"/>
    <s v="Male"/>
    <x v="2"/>
    <x v="2"/>
    <x v="1"/>
    <x v="1"/>
    <n v="0"/>
    <n v="4051.03"/>
    <x v="0"/>
  </r>
  <r>
    <s v="INC004591"/>
    <x v="20"/>
    <x v="0"/>
    <s v="Oakdale"/>
    <x v="5"/>
    <n v="3795"/>
    <s v="Elm Blvd"/>
    <n v="30.778475"/>
    <n v="-89.721438000000006"/>
    <d v="2019-03-27T06:32:02"/>
    <x v="6"/>
    <x v="4"/>
    <n v="27"/>
    <x v="2"/>
    <d v="2019-03-27T06:32:02"/>
    <x v="10"/>
    <n v="32"/>
    <n v="2"/>
    <n v="32"/>
    <s v="Female"/>
    <s v="White"/>
    <n v="44"/>
    <s v="Female"/>
    <x v="4"/>
    <x v="0"/>
    <x v="0"/>
    <x v="3"/>
    <n v="4"/>
    <n v="43233.47"/>
    <x v="0"/>
  </r>
  <r>
    <s v="INC000376"/>
    <x v="10"/>
    <x v="7"/>
    <s v="Riverside"/>
    <x v="9"/>
    <n v="7447"/>
    <s v="River Rd"/>
    <n v="25.537593999999999"/>
    <n v="-91.075517000000005"/>
    <d v="2019-01-29T00:50:12"/>
    <x v="6"/>
    <x v="1"/>
    <n v="29"/>
    <x v="0"/>
    <d v="2019-01-29T00:50:12"/>
    <x v="5"/>
    <n v="50"/>
    <n v="12"/>
    <n v="69"/>
    <s v="N/A"/>
    <s v="Asian"/>
    <n v="21"/>
    <s v="Male"/>
    <x v="0"/>
    <x v="4"/>
    <x v="4"/>
    <x v="0"/>
    <n v="3"/>
    <n v="18060.349999999999"/>
    <x v="0"/>
  </r>
  <r>
    <s v="INC004840"/>
    <x v="10"/>
    <x v="5"/>
    <s v="Maplewood"/>
    <x v="9"/>
    <n v="5949"/>
    <s v="Lincoln St"/>
    <n v="25.529565999999999"/>
    <n v="-115.425791"/>
    <d v="2018-02-14T03:31:30"/>
    <x v="5"/>
    <x v="12"/>
    <n v="14"/>
    <x v="2"/>
    <d v="2018-02-14T03:31:30"/>
    <x v="13"/>
    <n v="31"/>
    <n v="30"/>
    <n v="72"/>
    <s v="Male"/>
    <s v="Asian"/>
    <n v="13"/>
    <s v="Female"/>
    <x v="0"/>
    <x v="4"/>
    <x v="3"/>
    <x v="1"/>
    <n v="3"/>
    <n v="0"/>
    <x v="0"/>
  </r>
  <r>
    <s v="INC003948"/>
    <x v="10"/>
    <x v="8"/>
    <s v="Fairview"/>
    <x v="8"/>
    <n v="8304"/>
    <s v="Cedar Lane"/>
    <n v="34.029252"/>
    <n v="-75.617857999999998"/>
    <d v="2021-02-25T03:15:00"/>
    <x v="3"/>
    <x v="12"/>
    <n v="25"/>
    <x v="1"/>
    <d v="2021-02-25T03:15:00"/>
    <x v="13"/>
    <n v="15"/>
    <n v="0"/>
    <n v="36"/>
    <s v="N/A"/>
    <s v="N/A"/>
    <n v="58"/>
    <s v="Male"/>
    <x v="5"/>
    <x v="4"/>
    <x v="4"/>
    <x v="0"/>
    <n v="5"/>
    <n v="24513.02"/>
    <x v="0"/>
  </r>
  <r>
    <s v="INC003086"/>
    <x v="8"/>
    <x v="3"/>
    <s v="Centerville"/>
    <x v="0"/>
    <n v="2199"/>
    <s v="Park Rd"/>
    <n v="36.220888000000002"/>
    <n v="59.3232"/>
    <s v=""/>
    <x v="7"/>
    <x v="11"/>
    <m/>
    <x v="7"/>
    <s v=""/>
    <x v="23"/>
    <m/>
    <m/>
    <n v="36"/>
    <s v="Female"/>
    <s v="Asian"/>
    <n v="82"/>
    <s v="N/A"/>
    <x v="0"/>
    <x v="2"/>
    <x v="1"/>
    <x v="1"/>
    <n v="5"/>
    <n v="20232.34"/>
    <x v="1"/>
  </r>
  <r>
    <s v="INC001788"/>
    <x v="16"/>
    <x v="3"/>
    <s v="Hillcrest"/>
    <x v="0"/>
    <n v="8700"/>
    <s v="Park Rd"/>
    <n v="28.033287000000001"/>
    <n v="0"/>
    <d v="2023-04-15T17:55:45"/>
    <x v="4"/>
    <x v="0"/>
    <n v="15"/>
    <x v="3"/>
    <d v="2023-04-15T17:55:45"/>
    <x v="15"/>
    <n v="55"/>
    <n v="45"/>
    <n v="19"/>
    <s v="Female"/>
    <s v="Other"/>
    <n v="21"/>
    <s v="N/A"/>
    <x v="0"/>
    <x v="2"/>
    <x v="3"/>
    <x v="3"/>
    <n v="0"/>
    <n v="0"/>
    <x v="0"/>
  </r>
  <r>
    <s v="INC003513"/>
    <x v="19"/>
    <x v="8"/>
    <s v="Hillcrest"/>
    <x v="4"/>
    <n v="84"/>
    <s v="Sunset Blvd"/>
    <n v="42.467497999999999"/>
    <n v="-84.996722000000005"/>
    <d v="2019-12-19T14:41:40"/>
    <x v="6"/>
    <x v="2"/>
    <n v="19"/>
    <x v="1"/>
    <d v="2019-12-19T14:41:40"/>
    <x v="7"/>
    <n v="41"/>
    <n v="40"/>
    <n v="49"/>
    <s v="Male"/>
    <s v="White"/>
    <n v="35"/>
    <s v="Other"/>
    <x v="3"/>
    <x v="1"/>
    <x v="0"/>
    <x v="0"/>
    <n v="0"/>
    <n v="21385.32"/>
    <x v="1"/>
  </r>
  <r>
    <s v="INC000699"/>
    <x v="24"/>
    <x v="9"/>
    <s v="Hillcrest"/>
    <x v="0"/>
    <n v="4869"/>
    <s v="Cedar Lane"/>
    <n v="46.909607000000001"/>
    <n v="-98.610675999999998"/>
    <d v="2018-11-05T15:18:12"/>
    <x v="5"/>
    <x v="7"/>
    <n v="5"/>
    <x v="6"/>
    <d v="2018-11-05T15:18:12"/>
    <x v="3"/>
    <n v="18"/>
    <n v="12"/>
    <n v="71"/>
    <s v="Female"/>
    <s v="Hispanic"/>
    <n v="21"/>
    <s v="N/A"/>
    <x v="3"/>
    <x v="2"/>
    <x v="4"/>
    <x v="0"/>
    <n v="1"/>
    <n v="14697.31"/>
    <x v="0"/>
  </r>
  <r>
    <s v="INC001028"/>
    <x v="10"/>
    <x v="4"/>
    <s v="Hillcrest"/>
    <x v="9"/>
    <n v="2703"/>
    <s v="Park Rd"/>
    <n v="26.541658000000002"/>
    <n v="-73.712031999999994"/>
    <d v="2021-12-04T05:26:28"/>
    <x v="3"/>
    <x v="2"/>
    <n v="4"/>
    <x v="3"/>
    <d v="2021-12-04T05:26:28"/>
    <x v="6"/>
    <n v="26"/>
    <n v="28"/>
    <n v="66"/>
    <s v="Male"/>
    <s v="Hispanic"/>
    <n v="81"/>
    <s v="Male"/>
    <x v="0"/>
    <x v="0"/>
    <x v="1"/>
    <x v="2"/>
    <n v="5"/>
    <n v="39653.78"/>
    <x v="1"/>
  </r>
  <r>
    <s v="INC004896"/>
    <x v="14"/>
    <x v="0"/>
    <s v="Springfield"/>
    <x v="8"/>
    <n v="4476"/>
    <s v="Washington Ave"/>
    <n v="47.865465"/>
    <n v="-112.964477"/>
    <d v="2024-02-05T04:02:45"/>
    <x v="0"/>
    <x v="12"/>
    <n v="5"/>
    <x v="6"/>
    <d v="2024-02-05T04:02:45"/>
    <x v="9"/>
    <n v="2"/>
    <n v="45"/>
    <n v="56"/>
    <s v="Male"/>
    <s v="Black"/>
    <n v="85"/>
    <s v="Male"/>
    <x v="4"/>
    <x v="1"/>
    <x v="2"/>
    <x v="1"/>
    <n v="1"/>
    <n v="0"/>
    <x v="0"/>
  </r>
  <r>
    <s v="INC000070"/>
    <x v="20"/>
    <x v="8"/>
    <s v="Springfield"/>
    <x v="3"/>
    <n v="8562"/>
    <s v="River Rd"/>
    <n v="47.209437000000001"/>
    <n v="-86.272468000000003"/>
    <d v="2022-01-15T05:28:21"/>
    <x v="1"/>
    <x v="1"/>
    <n v="15"/>
    <x v="3"/>
    <d v="2022-01-15T05:28:21"/>
    <x v="6"/>
    <n v="28"/>
    <n v="21"/>
    <n v="36"/>
    <s v="N/A"/>
    <s v="N/A"/>
    <n v="83"/>
    <s v="Female"/>
    <x v="2"/>
    <x v="0"/>
    <x v="2"/>
    <x v="2"/>
    <n v="1"/>
    <n v="48608.24"/>
    <x v="1"/>
  </r>
  <r>
    <s v="INC002888"/>
    <x v="12"/>
    <x v="3"/>
    <s v="Springfield"/>
    <x v="0"/>
    <n v="5841"/>
    <s v="Sunset Blvd"/>
    <n v="45.840266999999997"/>
    <n v="-101.94618699999999"/>
    <d v="2020-03-05T00:53:04"/>
    <x v="2"/>
    <x v="4"/>
    <n v="5"/>
    <x v="1"/>
    <d v="2020-03-05T00:53:04"/>
    <x v="5"/>
    <n v="53"/>
    <n v="4"/>
    <n v="54"/>
    <s v="Male"/>
    <s v="Unknown"/>
    <n v="21"/>
    <s v="Male"/>
    <x v="1"/>
    <x v="1"/>
    <x v="2"/>
    <x v="1"/>
    <n v="0"/>
    <n v="28931.49"/>
    <x v="1"/>
  </r>
  <r>
    <s v="INC003003"/>
    <x v="10"/>
    <x v="2"/>
    <s v="Riverside"/>
    <x v="6"/>
    <n v="6603"/>
    <s v="Sunset Blvd"/>
    <n v="47.705070999999997"/>
    <n v="0"/>
    <d v="2021-05-12T00:58:21"/>
    <x v="3"/>
    <x v="9"/>
    <n v="12"/>
    <x v="2"/>
    <d v="2021-05-12T00:58:21"/>
    <x v="5"/>
    <n v="58"/>
    <n v="21"/>
    <n v="49"/>
    <s v="Unknown"/>
    <s v="Asian"/>
    <n v="72"/>
    <s v="Female"/>
    <x v="2"/>
    <x v="4"/>
    <x v="3"/>
    <x v="1"/>
    <n v="0"/>
    <n v="37825.800000000003"/>
    <x v="1"/>
  </r>
  <r>
    <s v="INC004800"/>
    <x v="10"/>
    <x v="2"/>
    <s v="Oakdale"/>
    <x v="6"/>
    <n v="9106"/>
    <s v="Oak Ave"/>
    <n v="45.988152999999997"/>
    <n v="-104.494429"/>
    <d v="2022-08-07T22:49:51"/>
    <x v="1"/>
    <x v="8"/>
    <n v="7"/>
    <x v="4"/>
    <d v="2022-08-07T22:49:51"/>
    <x v="1"/>
    <n v="49"/>
    <n v="51"/>
    <n v="35"/>
    <s v="Male"/>
    <s v="Black"/>
    <n v="63"/>
    <s v="Male"/>
    <x v="0"/>
    <x v="0"/>
    <x v="0"/>
    <x v="2"/>
    <n v="1"/>
    <n v="25483.58"/>
    <x v="1"/>
  </r>
  <r>
    <s v="INC003286"/>
    <x v="10"/>
    <x v="4"/>
    <s v="Maplewood"/>
    <x v="9"/>
    <n v="5717"/>
    <s v="Maple Dr"/>
    <n v="39.049666000000002"/>
    <n v="-78.500259999999997"/>
    <d v="2021-11-25T07:05:23"/>
    <x v="3"/>
    <x v="7"/>
    <n v="25"/>
    <x v="1"/>
    <d v="2021-11-25T07:05:23"/>
    <x v="14"/>
    <n v="5"/>
    <n v="23"/>
    <n v="26"/>
    <s v="Male"/>
    <s v="N/A"/>
    <n v="43"/>
    <s v="Male"/>
    <x v="0"/>
    <x v="4"/>
    <x v="0"/>
    <x v="2"/>
    <n v="3"/>
    <n v="28228.03"/>
    <x v="1"/>
  </r>
  <r>
    <s v="INC004456"/>
    <x v="15"/>
    <x v="7"/>
    <s v="Springfield"/>
    <x v="0"/>
    <n v="2880"/>
    <s v="Washington Ave"/>
    <n v="47.649996000000002"/>
    <n v="-110.22742"/>
    <d v="2018-02-20T07:19:37"/>
    <x v="5"/>
    <x v="12"/>
    <n v="20"/>
    <x v="0"/>
    <d v="2018-02-20T07:19:37"/>
    <x v="14"/>
    <n v="19"/>
    <n v="37"/>
    <n v="36"/>
    <s v="N/A"/>
    <s v="N/A"/>
    <n v="21"/>
    <s v="Male"/>
    <x v="2"/>
    <x v="2"/>
    <x v="1"/>
    <x v="3"/>
    <n v="3"/>
    <n v="12091.78"/>
    <x v="1"/>
  </r>
  <r>
    <s v="INC004776"/>
    <x v="15"/>
    <x v="5"/>
    <s v="Maplewood"/>
    <x v="6"/>
    <n v="333"/>
    <s v="Main St"/>
    <n v="44.730514999999997"/>
    <n v="-102.178741"/>
    <d v="2022-09-11T12:46:23"/>
    <x v="1"/>
    <x v="6"/>
    <n v="11"/>
    <x v="4"/>
    <d v="2022-09-11T12:46:23"/>
    <x v="17"/>
    <n v="46"/>
    <n v="23"/>
    <n v="37"/>
    <s v="Female"/>
    <s v="Asian"/>
    <n v="21"/>
    <s v="Female"/>
    <x v="1"/>
    <x v="0"/>
    <x v="4"/>
    <x v="0"/>
    <n v="0"/>
    <n v="28582.21"/>
    <x v="1"/>
  </r>
  <r>
    <s v="INC000014"/>
    <x v="23"/>
    <x v="6"/>
    <s v="Centerville"/>
    <x v="2"/>
    <n v="7137"/>
    <s v="Lincoln St"/>
    <n v="31.173096999999999"/>
    <n v="-77.710915999999997"/>
    <d v="2018-09-27T06:03:14"/>
    <x v="5"/>
    <x v="6"/>
    <n v="27"/>
    <x v="1"/>
    <d v="2018-09-27T06:03:14"/>
    <x v="10"/>
    <n v="3"/>
    <n v="14"/>
    <n v="39"/>
    <s v="Male"/>
    <s v="White"/>
    <n v="37"/>
    <s v="Male"/>
    <x v="2"/>
    <x v="0"/>
    <x v="0"/>
    <x v="4"/>
    <n v="1"/>
    <n v="4280.6499999999996"/>
    <x v="0"/>
  </r>
  <r>
    <s v="INC003787"/>
    <x v="21"/>
    <x v="7"/>
    <s v="Springfield"/>
    <x v="0"/>
    <n v="4579"/>
    <s v="Maple Dr"/>
    <n v="41.061973000000002"/>
    <n v="-112.657971"/>
    <d v="2024-03-01T07:54:28"/>
    <x v="0"/>
    <x v="4"/>
    <n v="1"/>
    <x v="5"/>
    <d v="2024-03-01T07:54:28"/>
    <x v="14"/>
    <n v="54"/>
    <n v="28"/>
    <n v="36"/>
    <s v="N/A"/>
    <s v="N/A"/>
    <n v="44"/>
    <s v="Male"/>
    <x v="5"/>
    <x v="4"/>
    <x v="3"/>
    <x v="4"/>
    <n v="1"/>
    <n v="15740.16"/>
    <x v="1"/>
  </r>
  <r>
    <s v="INC004265"/>
    <x v="3"/>
    <x v="8"/>
    <s v="Riverside"/>
    <x v="7"/>
    <n v="3364"/>
    <s v="Maple Dr"/>
    <n v="41.455840000000002"/>
    <n v="-99.456598"/>
    <d v="2022-09-20T04:27:40"/>
    <x v="1"/>
    <x v="6"/>
    <n v="20"/>
    <x v="0"/>
    <d v="2022-09-20T04:27:40"/>
    <x v="9"/>
    <n v="27"/>
    <n v="40"/>
    <n v="56"/>
    <s v="Unknown"/>
    <s v="Other"/>
    <n v="35"/>
    <s v="Male"/>
    <x v="2"/>
    <x v="0"/>
    <x v="4"/>
    <x v="4"/>
    <n v="2"/>
    <n v="37672.36"/>
    <x v="0"/>
  </r>
  <r>
    <s v="INC003575"/>
    <x v="1"/>
    <x v="3"/>
    <s v="Riverside"/>
    <x v="6"/>
    <n v="5802"/>
    <s v="Oak Ave"/>
    <n v="25.741316000000001"/>
    <n v="-113.101398"/>
    <d v="2021-12-19T16:30:29"/>
    <x v="3"/>
    <x v="2"/>
    <n v="19"/>
    <x v="4"/>
    <d v="2021-12-19T16:30:29"/>
    <x v="19"/>
    <n v="30"/>
    <n v="29"/>
    <n v="31"/>
    <s v="Male"/>
    <s v="Hispanic"/>
    <n v="21"/>
    <s v="N/A"/>
    <x v="5"/>
    <x v="4"/>
    <x v="1"/>
    <x v="2"/>
    <n v="0"/>
    <n v="11843.18"/>
    <x v="1"/>
  </r>
  <r>
    <s v="INC001591"/>
    <x v="6"/>
    <x v="3"/>
    <s v="Oakdale"/>
    <x v="2"/>
    <n v="8615"/>
    <s v="Maple Dr"/>
    <n v="30.118986"/>
    <n v="84.699299999999994"/>
    <d v="2020-09-02T05:49:37"/>
    <x v="2"/>
    <x v="6"/>
    <n v="2"/>
    <x v="2"/>
    <d v="2020-09-02T05:49:37"/>
    <x v="6"/>
    <n v="49"/>
    <n v="37"/>
    <n v="58"/>
    <s v="Female"/>
    <s v="Asian"/>
    <n v="27"/>
    <s v="N/A"/>
    <x v="1"/>
    <x v="0"/>
    <x v="0"/>
    <x v="4"/>
    <n v="5"/>
    <n v="48975.49"/>
    <x v="1"/>
  </r>
  <r>
    <s v="INC000259"/>
    <x v="8"/>
    <x v="9"/>
    <s v="Hillcrest"/>
    <x v="5"/>
    <n v="3798"/>
    <s v="Park Rd"/>
    <n v="32.065607999999997"/>
    <n v="-106.120041"/>
    <d v="2024-07-09T04:27:20"/>
    <x v="0"/>
    <x v="3"/>
    <n v="9"/>
    <x v="0"/>
    <d v="2024-07-09T04:27:20"/>
    <x v="9"/>
    <n v="27"/>
    <n v="20"/>
    <n v="35"/>
    <s v="Other"/>
    <s v="Asian"/>
    <n v="30"/>
    <s v="Unknown"/>
    <x v="2"/>
    <x v="3"/>
    <x v="3"/>
    <x v="0"/>
    <n v="5"/>
    <n v="13469.16"/>
    <x v="0"/>
  </r>
  <r>
    <s v="INC000306"/>
    <x v="6"/>
    <x v="0"/>
    <s v="Oakdale"/>
    <x v="2"/>
    <n v="7251"/>
    <s v="Elm Blvd"/>
    <n v="42.000781000000003"/>
    <n v="96.763300000000001"/>
    <d v="2023-03-26T21:40:11"/>
    <x v="4"/>
    <x v="4"/>
    <n v="26"/>
    <x v="4"/>
    <d v="2023-03-26T21:40:11"/>
    <x v="18"/>
    <n v="40"/>
    <n v="11"/>
    <n v="65"/>
    <s v="Female"/>
    <s v="White"/>
    <n v="21"/>
    <s v="N/A"/>
    <x v="5"/>
    <x v="1"/>
    <x v="2"/>
    <x v="3"/>
    <n v="1"/>
    <n v="18648.05"/>
    <x v="1"/>
  </r>
  <r>
    <s v="INC003374"/>
    <x v="20"/>
    <x v="2"/>
    <s v="Hillcrest"/>
    <x v="4"/>
    <n v="5954"/>
    <s v="Park Rd"/>
    <n v="34.120240000000003"/>
    <n v="-111.066751"/>
    <d v="2018-09-08T19:36:56"/>
    <x v="5"/>
    <x v="6"/>
    <n v="8"/>
    <x v="3"/>
    <d v="2018-09-08T19:36:56"/>
    <x v="16"/>
    <n v="36"/>
    <n v="56"/>
    <n v="36"/>
    <s v="N/A"/>
    <s v="N/A"/>
    <n v="25"/>
    <s v="Female"/>
    <x v="3"/>
    <x v="1"/>
    <x v="0"/>
    <x v="3"/>
    <n v="0"/>
    <n v="13540.65"/>
    <x v="0"/>
  </r>
  <r>
    <s v="INC000333"/>
    <x v="0"/>
    <x v="6"/>
    <s v="Centerville"/>
    <x v="5"/>
    <n v="8920"/>
    <s v="Main St"/>
    <n v="38.948498999999998"/>
    <n v="84.419799999999995"/>
    <d v="2023-01-18T08:58:28"/>
    <x v="4"/>
    <x v="1"/>
    <n v="18"/>
    <x v="2"/>
    <d v="2023-01-18T08:58:28"/>
    <x v="0"/>
    <n v="58"/>
    <n v="28"/>
    <n v="35"/>
    <s v="Male"/>
    <s v="White"/>
    <n v="21"/>
    <s v="Female"/>
    <x v="2"/>
    <x v="0"/>
    <x v="2"/>
    <x v="0"/>
    <n v="0"/>
    <n v="23085.66"/>
    <x v="0"/>
  </r>
  <r>
    <s v="INC004480"/>
    <x v="23"/>
    <x v="9"/>
    <s v="Hillcrest"/>
    <x v="9"/>
    <n v="3421"/>
    <s v="Washington Ave"/>
    <n v="34.441167"/>
    <n v="-119.914587"/>
    <d v="2024-06-22T19:58:06"/>
    <x v="0"/>
    <x v="10"/>
    <n v="22"/>
    <x v="3"/>
    <d v="2024-06-22T19:58:06"/>
    <x v="16"/>
    <n v="58"/>
    <n v="6"/>
    <n v="36"/>
    <s v="N/A"/>
    <s v="White"/>
    <n v="31"/>
    <s v="Other"/>
    <x v="0"/>
    <x v="2"/>
    <x v="0"/>
    <x v="3"/>
    <n v="4"/>
    <n v="2910.25"/>
    <x v="1"/>
  </r>
  <r>
    <s v="INC000223"/>
    <x v="1"/>
    <x v="6"/>
    <s v="Centerville"/>
    <x v="8"/>
    <n v="4561"/>
    <s v="Cedar Lane"/>
    <n v="46.23997"/>
    <n v="-118.453074"/>
    <d v="2023-06-28T08:40:41"/>
    <x v="4"/>
    <x v="10"/>
    <n v="28"/>
    <x v="2"/>
    <d v="2023-06-28T08:40:41"/>
    <x v="0"/>
    <n v="40"/>
    <n v="41"/>
    <n v="36"/>
    <s v="Female"/>
    <s v="Other"/>
    <n v="54"/>
    <s v="Unknown"/>
    <x v="3"/>
    <x v="2"/>
    <x v="0"/>
    <x v="2"/>
    <n v="1"/>
    <n v="4827.0200000000004"/>
    <x v="1"/>
  </r>
  <r>
    <s v="INC004392"/>
    <x v="16"/>
    <x v="1"/>
    <s v="Fairview"/>
    <x v="1"/>
    <n v="3442"/>
    <s v="Oak Ave"/>
    <n v="42.662492999999998"/>
    <n v="-70.458186999999995"/>
    <d v="2023-01-25T22:30:43"/>
    <x v="4"/>
    <x v="1"/>
    <n v="25"/>
    <x v="2"/>
    <d v="2023-01-25T22:30:43"/>
    <x v="1"/>
    <n v="30"/>
    <n v="43"/>
    <n v="58"/>
    <s v="Male"/>
    <s v="Black"/>
    <n v="80"/>
    <s v="N/A"/>
    <x v="0"/>
    <x v="0"/>
    <x v="0"/>
    <x v="2"/>
    <n v="4"/>
    <n v="39041.03"/>
    <x v="0"/>
  </r>
  <r>
    <s v="INC003994"/>
    <x v="18"/>
    <x v="2"/>
    <s v="Lakewood"/>
    <x v="4"/>
    <n v="4209"/>
    <s v="River Rd"/>
    <n v="45.827359000000001"/>
    <n v="-113.831845"/>
    <d v="2023-12-24T20:56:47"/>
    <x v="4"/>
    <x v="2"/>
    <n v="24"/>
    <x v="4"/>
    <d v="2023-12-24T20:56:47"/>
    <x v="4"/>
    <n v="56"/>
    <n v="47"/>
    <n v="45"/>
    <s v="N/A"/>
    <s v="N/A"/>
    <n v="81"/>
    <s v="Unknown"/>
    <x v="5"/>
    <x v="2"/>
    <x v="0"/>
    <x v="4"/>
    <n v="0"/>
    <n v="26525.07"/>
    <x v="1"/>
  </r>
  <r>
    <s v="INC004798"/>
    <x v="4"/>
    <x v="4"/>
    <s v="Riverside"/>
    <x v="7"/>
    <n v="7477"/>
    <s v="Maple Dr"/>
    <n v="36.802379000000002"/>
    <n v="0"/>
    <d v="2021-12-12T02:51:57"/>
    <x v="3"/>
    <x v="2"/>
    <n v="12"/>
    <x v="4"/>
    <d v="2021-12-12T02:51:57"/>
    <x v="8"/>
    <n v="51"/>
    <n v="57"/>
    <n v="40"/>
    <s v="Female"/>
    <s v="Black"/>
    <n v="63"/>
    <s v="Male"/>
    <x v="5"/>
    <x v="0"/>
    <x v="0"/>
    <x v="1"/>
    <n v="3"/>
    <n v="17737.509999999998"/>
    <x v="0"/>
  </r>
  <r>
    <s v="INC002152"/>
    <x v="10"/>
    <x v="4"/>
    <s v="Hillcrest"/>
    <x v="0"/>
    <n v="6738"/>
    <s v="Park Rd"/>
    <n v="34.749628000000001"/>
    <n v="-74.214851999999993"/>
    <d v="2022-02-08T09:41:46"/>
    <x v="1"/>
    <x v="12"/>
    <n v="8"/>
    <x v="0"/>
    <d v="2022-02-08T09:41:46"/>
    <x v="12"/>
    <n v="41"/>
    <n v="46"/>
    <n v="18"/>
    <s v="Male"/>
    <s v="Black"/>
    <n v="21"/>
    <s v="N/A"/>
    <x v="0"/>
    <x v="0"/>
    <x v="2"/>
    <x v="0"/>
    <n v="5"/>
    <n v="8589.01"/>
    <x v="1"/>
  </r>
  <r>
    <s v="INC002906"/>
    <x v="8"/>
    <x v="2"/>
    <s v="Lakewood"/>
    <x v="8"/>
    <n v="9985"/>
    <s v="Elm Blvd"/>
    <n v="42.48292"/>
    <n v="-108.58902399999999"/>
    <d v="2024-04-22T06:23:46"/>
    <x v="0"/>
    <x v="0"/>
    <n v="22"/>
    <x v="6"/>
    <d v="2024-04-22T06:23:46"/>
    <x v="10"/>
    <n v="23"/>
    <n v="46"/>
    <n v="15"/>
    <s v="Male"/>
    <s v="Hispanic"/>
    <n v="51"/>
    <s v="Male"/>
    <x v="0"/>
    <x v="0"/>
    <x v="1"/>
    <x v="3"/>
    <n v="2"/>
    <n v="12746.91"/>
    <x v="0"/>
  </r>
  <r>
    <s v="INC004753"/>
    <x v="23"/>
    <x v="3"/>
    <s v="Fairview"/>
    <x v="6"/>
    <n v="2003"/>
    <s v="Main St"/>
    <n v="0"/>
    <n v="0"/>
    <d v="2023-08-06T13:49:31"/>
    <x v="4"/>
    <x v="8"/>
    <n v="6"/>
    <x v="4"/>
    <d v="2023-08-06T13:49:31"/>
    <x v="11"/>
    <n v="49"/>
    <n v="31"/>
    <n v="34"/>
    <s v="Male"/>
    <s v="Hispanic"/>
    <n v="21"/>
    <s v="Unknown"/>
    <x v="1"/>
    <x v="2"/>
    <x v="4"/>
    <x v="3"/>
    <n v="4"/>
    <n v="28937.59"/>
    <x v="1"/>
  </r>
  <r>
    <s v="INC003944"/>
    <x v="8"/>
    <x v="1"/>
    <s v="Centerville"/>
    <x v="7"/>
    <n v="4126"/>
    <s v="Lincoln St"/>
    <n v="44.419496000000002"/>
    <n v="-108.032623"/>
    <d v="2021-03-26T01:56:37"/>
    <x v="3"/>
    <x v="4"/>
    <n v="26"/>
    <x v="5"/>
    <d v="2021-03-26T01:56:37"/>
    <x v="20"/>
    <n v="56"/>
    <n v="37"/>
    <n v="63"/>
    <s v="Female"/>
    <s v="Asian"/>
    <n v="16"/>
    <s v="Female"/>
    <x v="2"/>
    <x v="4"/>
    <x v="4"/>
    <x v="0"/>
    <n v="4"/>
    <n v="48084.35"/>
    <x v="1"/>
  </r>
  <r>
    <s v="INC002118"/>
    <x v="20"/>
    <x v="7"/>
    <s v="Oakdale"/>
    <x v="5"/>
    <n v="2359"/>
    <s v="Lincoln St"/>
    <n v="0"/>
    <n v="-105.33989200000001"/>
    <d v="2020-05-27T16:14:54"/>
    <x v="2"/>
    <x v="9"/>
    <n v="27"/>
    <x v="2"/>
    <d v="2020-05-27T16:14:54"/>
    <x v="19"/>
    <n v="14"/>
    <n v="54"/>
    <n v="55"/>
    <s v="N/A"/>
    <s v="N/A"/>
    <n v="15"/>
    <s v="Other"/>
    <x v="1"/>
    <x v="0"/>
    <x v="4"/>
    <x v="4"/>
    <n v="1"/>
    <n v="18228.53"/>
    <x v="0"/>
  </r>
  <r>
    <s v="INC003392"/>
    <x v="12"/>
    <x v="0"/>
    <s v="Springfield"/>
    <x v="4"/>
    <n v="5494"/>
    <s v="River Rd"/>
    <n v="30.378471000000001"/>
    <n v="-99.365156999999996"/>
    <d v="2022-11-04T13:08:39"/>
    <x v="1"/>
    <x v="7"/>
    <n v="4"/>
    <x v="5"/>
    <d v="2022-11-04T13:08:39"/>
    <x v="11"/>
    <n v="8"/>
    <n v="39"/>
    <n v="36"/>
    <s v="N/A"/>
    <s v="N/A"/>
    <n v="21"/>
    <s v="Female"/>
    <x v="5"/>
    <x v="3"/>
    <x v="2"/>
    <x v="2"/>
    <n v="4"/>
    <n v="43388.79"/>
    <x v="0"/>
  </r>
  <r>
    <s v="INC004889"/>
    <x v="1"/>
    <x v="4"/>
    <s v="Riverside"/>
    <x v="8"/>
    <n v="4404"/>
    <s v="Elm Blvd"/>
    <n v="0"/>
    <n v="-92.37433"/>
    <d v="2023-10-23T17:49:28"/>
    <x v="4"/>
    <x v="5"/>
    <n v="23"/>
    <x v="6"/>
    <d v="2023-10-23T17:49:28"/>
    <x v="15"/>
    <n v="49"/>
    <n v="28"/>
    <n v="42"/>
    <s v="Female"/>
    <s v="White"/>
    <n v="38"/>
    <s v="N/A"/>
    <x v="3"/>
    <x v="2"/>
    <x v="4"/>
    <x v="4"/>
    <n v="3"/>
    <n v="33188.160000000003"/>
    <x v="1"/>
  </r>
  <r>
    <s v="INC000574"/>
    <x v="23"/>
    <x v="0"/>
    <s v="Fairview"/>
    <x v="1"/>
    <n v="5403"/>
    <s v="Lincoln St"/>
    <n v="39.455689"/>
    <n v="-73.964179999999999"/>
    <d v="2023-12-15T21:17:26"/>
    <x v="4"/>
    <x v="2"/>
    <n v="15"/>
    <x v="5"/>
    <d v="2023-12-15T21:17:26"/>
    <x v="18"/>
    <n v="17"/>
    <n v="26"/>
    <n v="36"/>
    <s v="N/A"/>
    <s v="N/A"/>
    <n v="77"/>
    <s v="Female"/>
    <x v="5"/>
    <x v="0"/>
    <x v="4"/>
    <x v="0"/>
    <n v="5"/>
    <n v="32595.69"/>
    <x v="1"/>
  </r>
  <r>
    <s v="INC002840"/>
    <x v="10"/>
    <x v="4"/>
    <s v="Oakdale"/>
    <x v="5"/>
    <n v="3708"/>
    <s v="Oak Ave"/>
    <n v="34.363093999999997"/>
    <n v="-78.725789000000006"/>
    <d v="2022-08-29T09:31:57"/>
    <x v="1"/>
    <x v="8"/>
    <n v="29"/>
    <x v="6"/>
    <d v="2022-08-29T09:31:57"/>
    <x v="12"/>
    <n v="31"/>
    <n v="57"/>
    <n v="37"/>
    <s v="Female"/>
    <s v="Black"/>
    <n v="67"/>
    <s v="Male"/>
    <x v="5"/>
    <x v="2"/>
    <x v="2"/>
    <x v="4"/>
    <n v="3"/>
    <n v="6597.91"/>
    <x v="0"/>
  </r>
  <r>
    <s v="INC001771"/>
    <x v="25"/>
    <x v="8"/>
    <s v="Lakewood"/>
    <x v="7"/>
    <n v="4657"/>
    <s v="Elm Blvd"/>
    <n v="40.515065999999997"/>
    <n v="-70.181010000000001"/>
    <d v="2019-04-03T01:44:15"/>
    <x v="6"/>
    <x v="0"/>
    <n v="3"/>
    <x v="2"/>
    <d v="2019-04-03T01:44:15"/>
    <x v="20"/>
    <n v="44"/>
    <n v="15"/>
    <n v="42"/>
    <s v="Female"/>
    <s v="N/A"/>
    <n v="62"/>
    <s v="N/A"/>
    <x v="2"/>
    <x v="2"/>
    <x v="1"/>
    <x v="2"/>
    <n v="5"/>
    <n v="48549.75"/>
    <x v="1"/>
  </r>
  <r>
    <s v="INC002225"/>
    <x v="21"/>
    <x v="3"/>
    <s v="Lakewood"/>
    <x v="2"/>
    <n v="2319"/>
    <s v="River Rd"/>
    <n v="27.600147"/>
    <n v="-77.524061000000003"/>
    <d v="2019-03-19T14:38:58"/>
    <x v="6"/>
    <x v="4"/>
    <n v="19"/>
    <x v="0"/>
    <d v="2019-03-19T14:38:58"/>
    <x v="7"/>
    <n v="38"/>
    <n v="58"/>
    <n v="38"/>
    <s v="Female"/>
    <s v="White"/>
    <n v="21"/>
    <s v="Female"/>
    <x v="5"/>
    <x v="0"/>
    <x v="1"/>
    <x v="2"/>
    <n v="0"/>
    <n v="9483.51"/>
    <x v="0"/>
  </r>
  <r>
    <s v="INC002000"/>
    <x v="20"/>
    <x v="6"/>
    <s v="Maplewood"/>
    <x v="3"/>
    <n v="9802"/>
    <s v="River Rd"/>
    <n v="28.473286999999999"/>
    <n v="-113.909164"/>
    <s v=""/>
    <x v="7"/>
    <x v="11"/>
    <m/>
    <x v="7"/>
    <s v=""/>
    <x v="23"/>
    <m/>
    <m/>
    <n v="73"/>
    <s v="Female"/>
    <s v="White"/>
    <n v="67"/>
    <s v="N/A"/>
    <x v="2"/>
    <x v="2"/>
    <x v="0"/>
    <x v="3"/>
    <n v="4"/>
    <n v="34108.29"/>
    <x v="1"/>
  </r>
  <r>
    <s v="INC001316"/>
    <x v="23"/>
    <x v="4"/>
    <s v="Centerville"/>
    <x v="5"/>
    <n v="2845"/>
    <s v="Maple Dr"/>
    <n v="30.261130999999999"/>
    <n v="-107.030055"/>
    <d v="2021-07-22T17:32:16"/>
    <x v="3"/>
    <x v="3"/>
    <n v="22"/>
    <x v="1"/>
    <d v="2021-07-22T17:32:16"/>
    <x v="15"/>
    <n v="32"/>
    <n v="16"/>
    <n v="31"/>
    <s v="N/A"/>
    <s v="White"/>
    <n v="33"/>
    <s v="Male"/>
    <x v="2"/>
    <x v="4"/>
    <x v="0"/>
    <x v="4"/>
    <n v="0"/>
    <n v="44715.62"/>
    <x v="1"/>
  </r>
  <r>
    <s v="INC002613"/>
    <x v="23"/>
    <x v="6"/>
    <s v="Fairview"/>
    <x v="1"/>
    <n v="8284"/>
    <s v="Maple Dr"/>
    <n v="31.186192999999999"/>
    <n v="-117.732879"/>
    <d v="2023-08-13T16:07:36"/>
    <x v="4"/>
    <x v="8"/>
    <n v="13"/>
    <x v="4"/>
    <d v="2023-08-13T16:07:36"/>
    <x v="19"/>
    <n v="7"/>
    <n v="36"/>
    <n v="36"/>
    <s v="N/A"/>
    <s v="N/A"/>
    <n v="42"/>
    <s v="Male"/>
    <x v="3"/>
    <x v="0"/>
    <x v="0"/>
    <x v="3"/>
    <n v="2"/>
    <n v="40938.81"/>
    <x v="0"/>
  </r>
  <r>
    <s v="INC000702"/>
    <x v="16"/>
    <x v="0"/>
    <s v="Oakdale"/>
    <x v="6"/>
    <n v="4186"/>
    <s v="Lincoln St"/>
    <n v="31.071256000000002"/>
    <n v="-71.658009000000007"/>
    <d v="2019-11-28T12:55:14"/>
    <x v="6"/>
    <x v="7"/>
    <n v="28"/>
    <x v="1"/>
    <d v="2019-11-28T12:55:14"/>
    <x v="17"/>
    <n v="55"/>
    <n v="14"/>
    <n v="36"/>
    <s v="N/A"/>
    <s v="N/A"/>
    <n v="42"/>
    <s v="Male"/>
    <x v="1"/>
    <x v="2"/>
    <x v="4"/>
    <x v="0"/>
    <n v="5"/>
    <n v="25505.08"/>
    <x v="1"/>
  </r>
  <r>
    <s v="INC004130"/>
    <x v="15"/>
    <x v="6"/>
    <s v="Riverside"/>
    <x v="2"/>
    <n v="9171"/>
    <s v="Washington Ave"/>
    <n v="47.940612000000002"/>
    <n v="-121.436305"/>
    <d v="2022-04-30T17:16:28"/>
    <x v="1"/>
    <x v="0"/>
    <n v="30"/>
    <x v="3"/>
    <d v="2022-04-30T17:16:28"/>
    <x v="15"/>
    <n v="16"/>
    <n v="28"/>
    <n v="65"/>
    <s v="Female"/>
    <s v="Unknown"/>
    <n v="75"/>
    <s v="N/A"/>
    <x v="0"/>
    <x v="3"/>
    <x v="0"/>
    <x v="1"/>
    <n v="2"/>
    <n v="6891.92"/>
    <x v="0"/>
  </r>
  <r>
    <s v="INC001988"/>
    <x v="0"/>
    <x v="5"/>
    <s v="Fairview"/>
    <x v="1"/>
    <n v="5286"/>
    <s v="Oak Ave"/>
    <n v="44.46949"/>
    <n v="-88.061456000000007"/>
    <d v="2022-03-25T10:57:15"/>
    <x v="1"/>
    <x v="4"/>
    <n v="25"/>
    <x v="5"/>
    <d v="2022-03-25T10:57:15"/>
    <x v="21"/>
    <n v="57"/>
    <n v="15"/>
    <n v="63"/>
    <s v="Female"/>
    <s v="White"/>
    <n v="24"/>
    <s v="Male"/>
    <x v="5"/>
    <x v="1"/>
    <x v="4"/>
    <x v="0"/>
    <n v="5"/>
    <n v="45061.54"/>
    <x v="0"/>
  </r>
  <r>
    <s v="INC002107"/>
    <x v="20"/>
    <x v="7"/>
    <s v="Hillcrest"/>
    <x v="1"/>
    <n v="9354"/>
    <s v="Elm Blvd"/>
    <n v="45.110379999999999"/>
    <n v="-118.90201500000001"/>
    <d v="2021-05-16T08:16:03"/>
    <x v="3"/>
    <x v="9"/>
    <n v="16"/>
    <x v="4"/>
    <d v="2021-05-16T08:16:03"/>
    <x v="0"/>
    <n v="16"/>
    <n v="3"/>
    <n v="71"/>
    <s v="Female"/>
    <s v="Asian"/>
    <n v="52"/>
    <s v="N/A"/>
    <x v="5"/>
    <x v="0"/>
    <x v="0"/>
    <x v="1"/>
    <n v="1"/>
    <n v="0"/>
    <x v="0"/>
  </r>
  <r>
    <s v="INC000786"/>
    <x v="16"/>
    <x v="7"/>
    <s v="Centerville"/>
    <x v="4"/>
    <n v="7537"/>
    <s v="Oak Ave"/>
    <n v="38.324019999999997"/>
    <n v="-85.780989000000005"/>
    <d v="2020-12-15T15:59:21"/>
    <x v="2"/>
    <x v="2"/>
    <n v="15"/>
    <x v="0"/>
    <d v="2020-12-15T15:59:21"/>
    <x v="3"/>
    <n v="59"/>
    <n v="21"/>
    <n v="69"/>
    <s v="Male"/>
    <s v="N/A"/>
    <n v="43"/>
    <s v="Female"/>
    <x v="3"/>
    <x v="1"/>
    <x v="0"/>
    <x v="3"/>
    <n v="0"/>
    <n v="29517.18"/>
    <x v="1"/>
  </r>
  <r>
    <s v="INC001930"/>
    <x v="4"/>
    <x v="4"/>
    <s v="Oakdale"/>
    <x v="4"/>
    <n v="7100"/>
    <s v="Lincoln St"/>
    <n v="31.736122000000002"/>
    <n v="-118.776127"/>
    <d v="2019-02-18T13:44:53"/>
    <x v="6"/>
    <x v="12"/>
    <n v="18"/>
    <x v="6"/>
    <d v="2019-02-18T13:44:53"/>
    <x v="11"/>
    <n v="44"/>
    <n v="53"/>
    <n v="48"/>
    <s v="Male"/>
    <s v="Hispanic"/>
    <n v="25"/>
    <s v="Female"/>
    <x v="0"/>
    <x v="4"/>
    <x v="1"/>
    <x v="1"/>
    <n v="0"/>
    <n v="5719.59"/>
    <x v="0"/>
  </r>
  <r>
    <s v="INC002636"/>
    <x v="8"/>
    <x v="7"/>
    <s v="Centerville"/>
    <x v="1"/>
    <n v="263"/>
    <s v="Lincoln St"/>
    <n v="0"/>
    <n v="-89.873183999999995"/>
    <d v="2019-03-15T14:19:08"/>
    <x v="6"/>
    <x v="4"/>
    <n v="15"/>
    <x v="5"/>
    <d v="2019-03-15T14:19:08"/>
    <x v="7"/>
    <n v="19"/>
    <n v="8"/>
    <n v="36"/>
    <s v="N/A"/>
    <s v="Asian"/>
    <n v="21"/>
    <s v="Female"/>
    <x v="3"/>
    <x v="0"/>
    <x v="2"/>
    <x v="0"/>
    <n v="0"/>
    <n v="0"/>
    <x v="1"/>
  </r>
  <r>
    <s v="INC003491"/>
    <x v="15"/>
    <x v="8"/>
    <s v="Oakdale"/>
    <x v="4"/>
    <n v="7940"/>
    <s v="Park Rd"/>
    <n v="0"/>
    <n v="-120.082618"/>
    <d v="2024-04-09T17:38:03"/>
    <x v="0"/>
    <x v="0"/>
    <n v="9"/>
    <x v="0"/>
    <d v="2024-04-09T17:38:03"/>
    <x v="15"/>
    <n v="38"/>
    <n v="3"/>
    <n v="68"/>
    <s v="Male"/>
    <s v="Black"/>
    <n v="21"/>
    <s v="N/A"/>
    <x v="0"/>
    <x v="2"/>
    <x v="3"/>
    <x v="2"/>
    <n v="5"/>
    <n v="6530.01"/>
    <x v="0"/>
  </r>
  <r>
    <s v="INC004276"/>
    <x v="15"/>
    <x v="4"/>
    <s v="Riverside"/>
    <x v="6"/>
    <n v="4187"/>
    <s v="Main St"/>
    <n v="47.310820999999997"/>
    <n v="-75.504272"/>
    <d v="2024-06-02T02:50:23"/>
    <x v="0"/>
    <x v="10"/>
    <n v="2"/>
    <x v="4"/>
    <d v="2024-06-02T02:50:23"/>
    <x v="8"/>
    <n v="50"/>
    <n v="23"/>
    <n v="36"/>
    <s v="N/A"/>
    <s v="N/A"/>
    <n v="21"/>
    <s v="N/A"/>
    <x v="5"/>
    <x v="0"/>
    <x v="3"/>
    <x v="2"/>
    <n v="2"/>
    <n v="18734.560000000001"/>
    <x v="1"/>
  </r>
  <r>
    <s v="INC000819"/>
    <x v="18"/>
    <x v="2"/>
    <s v="Maplewood"/>
    <x v="9"/>
    <n v="8085"/>
    <s v="Sunset Blvd"/>
    <n v="38.114423000000002"/>
    <n v="-85.183997000000005"/>
    <d v="2022-09-18T00:00:00"/>
    <x v="1"/>
    <x v="6"/>
    <n v="18"/>
    <x v="4"/>
    <d v="2022-09-18T00:00:00"/>
    <x v="5"/>
    <n v="0"/>
    <n v="0"/>
    <n v="36"/>
    <s v="N/A"/>
    <s v="N/A"/>
    <n v="21"/>
    <s v="Female"/>
    <x v="5"/>
    <x v="3"/>
    <x v="0"/>
    <x v="3"/>
    <n v="0"/>
    <n v="19755.62"/>
    <x v="1"/>
  </r>
  <r>
    <s v="INC004553"/>
    <x v="0"/>
    <x v="5"/>
    <s v="Oakdale"/>
    <x v="7"/>
    <n v="9794"/>
    <s v="Maple Dr"/>
    <n v="47.960735999999997"/>
    <n v="-114.54940499999999"/>
    <d v="2022-04-28T11:02:54"/>
    <x v="1"/>
    <x v="0"/>
    <n v="28"/>
    <x v="1"/>
    <d v="2022-04-28T11:02:54"/>
    <x v="2"/>
    <n v="2"/>
    <n v="54"/>
    <n v="72"/>
    <s v="Unknown"/>
    <s v="White"/>
    <n v="45"/>
    <s v="Other"/>
    <x v="1"/>
    <x v="2"/>
    <x v="5"/>
    <x v="3"/>
    <n v="3"/>
    <n v="46090.43"/>
    <x v="1"/>
  </r>
  <r>
    <s v="INC003375"/>
    <x v="10"/>
    <x v="0"/>
    <s v="Springfield"/>
    <x v="3"/>
    <n v="9967"/>
    <s v="Oak Ave"/>
    <n v="39.393098000000002"/>
    <n v="-107.20256000000001"/>
    <d v="2018-11-15T09:57:53"/>
    <x v="5"/>
    <x v="7"/>
    <n v="15"/>
    <x v="1"/>
    <d v="2018-11-15T09:57:53"/>
    <x v="12"/>
    <n v="57"/>
    <n v="53"/>
    <n v="69"/>
    <s v="Female"/>
    <s v="Black"/>
    <n v="88"/>
    <s v="Female"/>
    <x v="0"/>
    <x v="4"/>
    <x v="1"/>
    <x v="0"/>
    <n v="1"/>
    <n v="18825.48"/>
    <x v="1"/>
  </r>
  <r>
    <s v="INC004590"/>
    <x v="8"/>
    <x v="5"/>
    <s v="Springfield"/>
    <x v="9"/>
    <n v="1542"/>
    <s v="Park Rd"/>
    <n v="41.386024999999997"/>
    <n v="-115.164962"/>
    <d v="2023-10-01T04:07:37"/>
    <x v="4"/>
    <x v="5"/>
    <n v="1"/>
    <x v="4"/>
    <d v="2023-10-01T04:07:37"/>
    <x v="9"/>
    <n v="7"/>
    <n v="37"/>
    <n v="59"/>
    <s v="Female"/>
    <s v="Hispanic"/>
    <n v="21"/>
    <s v="Male"/>
    <x v="1"/>
    <x v="4"/>
    <x v="5"/>
    <x v="4"/>
    <n v="4"/>
    <n v="0"/>
    <x v="0"/>
  </r>
  <r>
    <s v="INC000113"/>
    <x v="6"/>
    <x v="3"/>
    <s v="Springfield"/>
    <x v="5"/>
    <n v="393"/>
    <s v="Sunset Blvd"/>
    <n v="39.385596999999997"/>
    <n v="-115.867862"/>
    <d v="2019-10-07T03:42:27"/>
    <x v="6"/>
    <x v="5"/>
    <n v="7"/>
    <x v="6"/>
    <d v="2019-10-07T03:42:27"/>
    <x v="13"/>
    <n v="42"/>
    <n v="27"/>
    <n v="15"/>
    <s v="N/A"/>
    <s v="Asian"/>
    <n v="49"/>
    <s v="Female"/>
    <x v="0"/>
    <x v="0"/>
    <x v="1"/>
    <x v="3"/>
    <n v="0"/>
    <n v="0"/>
    <x v="1"/>
  </r>
  <r>
    <s v="INC002706"/>
    <x v="18"/>
    <x v="0"/>
    <s v="Fairview"/>
    <x v="2"/>
    <n v="2533"/>
    <s v="Cedar Lane"/>
    <n v="46.490696999999997"/>
    <n v="-118.162262"/>
    <d v="2021-10-11T20:27:17"/>
    <x v="3"/>
    <x v="5"/>
    <n v="11"/>
    <x v="6"/>
    <d v="2021-10-11T20:27:17"/>
    <x v="4"/>
    <n v="27"/>
    <n v="17"/>
    <n v="36"/>
    <s v="Female"/>
    <s v="N/A"/>
    <n v="48"/>
    <s v="Male"/>
    <x v="0"/>
    <x v="0"/>
    <x v="1"/>
    <x v="4"/>
    <n v="5"/>
    <n v="11392.11"/>
    <x v="1"/>
  </r>
  <r>
    <s v="INC000465"/>
    <x v="8"/>
    <x v="3"/>
    <s v="Lakewood"/>
    <x v="8"/>
    <n v="1933"/>
    <s v="Sunset Blvd"/>
    <n v="26.349702000000001"/>
    <n v="-88.308592000000004"/>
    <d v="2022-10-10T01:45:33"/>
    <x v="1"/>
    <x v="5"/>
    <n v="10"/>
    <x v="6"/>
    <d v="2022-10-10T01:45:33"/>
    <x v="20"/>
    <n v="45"/>
    <n v="33"/>
    <n v="36"/>
    <s v="Male"/>
    <s v="Black"/>
    <n v="18"/>
    <s v="Female"/>
    <x v="2"/>
    <x v="4"/>
    <x v="4"/>
    <x v="3"/>
    <n v="4"/>
    <n v="8865.57"/>
    <x v="0"/>
  </r>
  <r>
    <s v="INC000806"/>
    <x v="15"/>
    <x v="1"/>
    <s v="Springfield"/>
    <x v="1"/>
    <n v="3073"/>
    <s v="Lincoln St"/>
    <n v="42.131689000000001"/>
    <n v="-114.57049000000001"/>
    <d v="2023-07-05T21:31:44"/>
    <x v="4"/>
    <x v="3"/>
    <n v="5"/>
    <x v="2"/>
    <d v="2023-07-05T21:31:44"/>
    <x v="18"/>
    <n v="31"/>
    <n v="44"/>
    <n v="36"/>
    <s v="N/A"/>
    <s v="N/A"/>
    <n v="23"/>
    <s v="Male"/>
    <x v="2"/>
    <x v="2"/>
    <x v="4"/>
    <x v="3"/>
    <n v="3"/>
    <n v="47704.56"/>
    <x v="0"/>
  </r>
  <r>
    <s v="INC000316"/>
    <x v="8"/>
    <x v="9"/>
    <s v="Oakdale"/>
    <x v="0"/>
    <n v="9675"/>
    <s v="Lincoln St"/>
    <n v="0"/>
    <n v="0"/>
    <d v="2024-07-19T09:52:27"/>
    <x v="0"/>
    <x v="3"/>
    <n v="19"/>
    <x v="5"/>
    <d v="2024-07-19T09:52:27"/>
    <x v="12"/>
    <n v="52"/>
    <n v="27"/>
    <n v="36"/>
    <s v="Female"/>
    <s v="White"/>
    <n v="18"/>
    <s v="Male"/>
    <x v="0"/>
    <x v="1"/>
    <x v="3"/>
    <x v="4"/>
    <n v="3"/>
    <n v="13235.03"/>
    <x v="1"/>
  </r>
  <r>
    <s v="INC002185"/>
    <x v="24"/>
    <x v="9"/>
    <s v="Lakewood"/>
    <x v="6"/>
    <n v="450"/>
    <s v="Sunset Blvd"/>
    <n v="36.327702000000002"/>
    <n v="0"/>
    <d v="2020-10-12T07:38:19"/>
    <x v="2"/>
    <x v="5"/>
    <n v="12"/>
    <x v="6"/>
    <d v="2020-10-12T07:38:19"/>
    <x v="14"/>
    <n v="38"/>
    <n v="19"/>
    <n v="36"/>
    <s v="Female"/>
    <s v="Unknown"/>
    <n v="44"/>
    <s v="Unknown"/>
    <x v="2"/>
    <x v="0"/>
    <x v="0"/>
    <x v="3"/>
    <n v="4"/>
    <n v="31193.08"/>
    <x v="0"/>
  </r>
  <r>
    <s v="INC003830"/>
    <x v="17"/>
    <x v="8"/>
    <s v="Riverside"/>
    <x v="5"/>
    <n v="4869"/>
    <s v="Oak Ave"/>
    <n v="26.511521999999999"/>
    <n v="-93.791498000000004"/>
    <d v="2020-12-08T01:23:36"/>
    <x v="2"/>
    <x v="2"/>
    <n v="8"/>
    <x v="0"/>
    <d v="2020-12-08T01:23:36"/>
    <x v="20"/>
    <n v="23"/>
    <n v="36"/>
    <n v="36"/>
    <s v="Male"/>
    <s v="Hispanic"/>
    <n v="32"/>
    <s v="Female"/>
    <x v="2"/>
    <x v="0"/>
    <x v="4"/>
    <x v="3"/>
    <n v="4"/>
    <n v="18244.55"/>
    <x v="1"/>
  </r>
  <r>
    <s v="INC002699"/>
    <x v="6"/>
    <x v="7"/>
    <s v="Lakewood"/>
    <x v="5"/>
    <n v="4307"/>
    <s v="Lincoln St"/>
    <n v="36.080463000000002"/>
    <n v="-80.054079000000002"/>
    <d v="2020-06-30T02:34:47"/>
    <x v="2"/>
    <x v="10"/>
    <n v="30"/>
    <x v="0"/>
    <d v="2020-06-30T02:34:47"/>
    <x v="8"/>
    <n v="34"/>
    <n v="47"/>
    <n v="36"/>
    <s v="N/A"/>
    <s v="N/A"/>
    <n v="45"/>
    <s v="N/A"/>
    <x v="0"/>
    <x v="3"/>
    <x v="3"/>
    <x v="0"/>
    <n v="3"/>
    <n v="10759.6"/>
    <x v="1"/>
  </r>
  <r>
    <s v="INC001132"/>
    <x v="8"/>
    <x v="6"/>
    <s v="Riverside"/>
    <x v="5"/>
    <n v="3778"/>
    <s v="Oak Ave"/>
    <n v="33.598863999999999"/>
    <n v="-82.753974999999997"/>
    <d v="2021-07-14T00:44:13"/>
    <x v="3"/>
    <x v="3"/>
    <n v="14"/>
    <x v="2"/>
    <d v="2021-07-14T00:44:13"/>
    <x v="5"/>
    <n v="44"/>
    <n v="13"/>
    <n v="36"/>
    <s v="Female"/>
    <s v="Other"/>
    <n v="21"/>
    <s v="Unknown"/>
    <x v="0"/>
    <x v="0"/>
    <x v="4"/>
    <x v="4"/>
    <n v="5"/>
    <n v="4977.29"/>
    <x v="0"/>
  </r>
  <r>
    <s v="INC003751"/>
    <x v="23"/>
    <x v="6"/>
    <s v="Fairview"/>
    <x v="2"/>
    <n v="2135"/>
    <s v="Elm Blvd"/>
    <n v="36.655904999999997"/>
    <n v="-117.98703"/>
    <d v="2019-03-16T13:03:37"/>
    <x v="6"/>
    <x v="4"/>
    <n v="16"/>
    <x v="3"/>
    <d v="2019-03-16T13:03:37"/>
    <x v="11"/>
    <n v="3"/>
    <n v="37"/>
    <n v="57"/>
    <s v="Male"/>
    <s v="Hispanic"/>
    <n v="15"/>
    <s v="Other"/>
    <x v="1"/>
    <x v="0"/>
    <x v="2"/>
    <x v="3"/>
    <n v="2"/>
    <n v="48302.41"/>
    <x v="1"/>
  </r>
  <r>
    <s v="INC001851"/>
    <x v="0"/>
    <x v="2"/>
    <s v="Centerville"/>
    <x v="0"/>
    <n v="9709"/>
    <s v="River Rd"/>
    <n v="46.869002000000002"/>
    <n v="-119.049235"/>
    <d v="2019-08-07T13:41:32"/>
    <x v="6"/>
    <x v="8"/>
    <n v="7"/>
    <x v="2"/>
    <d v="2019-08-07T13:41:32"/>
    <x v="11"/>
    <n v="41"/>
    <n v="32"/>
    <n v="51"/>
    <s v="Female"/>
    <s v="N/A"/>
    <n v="14"/>
    <s v="Unknown"/>
    <x v="1"/>
    <x v="2"/>
    <x v="4"/>
    <x v="4"/>
    <n v="0"/>
    <n v="11143.25"/>
    <x v="1"/>
  </r>
  <r>
    <s v="INC002644"/>
    <x v="17"/>
    <x v="6"/>
    <s v="Hillcrest"/>
    <x v="7"/>
    <n v="5487"/>
    <s v="Oak Ave"/>
    <n v="45.151488999999998"/>
    <n v="-95.980919999999998"/>
    <d v="2022-03-14T04:39:47"/>
    <x v="1"/>
    <x v="4"/>
    <n v="14"/>
    <x v="6"/>
    <d v="2022-03-14T04:39:47"/>
    <x v="9"/>
    <n v="39"/>
    <n v="47"/>
    <n v="36"/>
    <s v="N/A"/>
    <s v="N/A"/>
    <n v="16"/>
    <s v="Female"/>
    <x v="5"/>
    <x v="0"/>
    <x v="0"/>
    <x v="2"/>
    <n v="0"/>
    <n v="21298.54"/>
    <x v="0"/>
  </r>
  <r>
    <s v="INC002781"/>
    <x v="9"/>
    <x v="4"/>
    <s v="Fairview"/>
    <x v="3"/>
    <n v="7562"/>
    <s v="Elm Blvd"/>
    <n v="40.871583999999999"/>
    <n v="-108.90347199999999"/>
    <d v="2019-03-11T09:14:13"/>
    <x v="6"/>
    <x v="4"/>
    <n v="11"/>
    <x v="6"/>
    <d v="2019-03-11T09:14:13"/>
    <x v="12"/>
    <n v="14"/>
    <n v="13"/>
    <n v="53"/>
    <s v="Female"/>
    <s v="Black"/>
    <n v="69"/>
    <s v="Male"/>
    <x v="5"/>
    <x v="3"/>
    <x v="4"/>
    <x v="1"/>
    <n v="5"/>
    <n v="10178.56"/>
    <x v="1"/>
  </r>
  <r>
    <s v="INC002720"/>
    <x v="8"/>
    <x v="1"/>
    <s v="Fairview"/>
    <x v="2"/>
    <n v="6265"/>
    <s v="Lincoln St"/>
    <n v="47.076954999999998"/>
    <n v="-88.625366999999997"/>
    <d v="2021-10-01T20:15:36"/>
    <x v="3"/>
    <x v="5"/>
    <n v="1"/>
    <x v="5"/>
    <d v="2021-10-01T20:15:36"/>
    <x v="4"/>
    <n v="15"/>
    <n v="36"/>
    <n v="51"/>
    <s v="Other"/>
    <s v="Hispanic"/>
    <n v="62"/>
    <s v="Female"/>
    <x v="2"/>
    <x v="0"/>
    <x v="2"/>
    <x v="2"/>
    <n v="0"/>
    <n v="0"/>
    <x v="1"/>
  </r>
  <r>
    <s v="INC001033"/>
    <x v="4"/>
    <x v="2"/>
    <s v="Centerville"/>
    <x v="4"/>
    <n v="5086"/>
    <s v="Elm Blvd"/>
    <n v="34.769277000000002"/>
    <n v="-102.348994"/>
    <d v="2023-03-12T07:25:38"/>
    <x v="4"/>
    <x v="4"/>
    <n v="12"/>
    <x v="4"/>
    <d v="2023-03-12T07:25:38"/>
    <x v="14"/>
    <n v="25"/>
    <n v="38"/>
    <n v="34"/>
    <s v="N/A"/>
    <s v="Black"/>
    <n v="59"/>
    <s v="Male"/>
    <x v="0"/>
    <x v="2"/>
    <x v="1"/>
    <x v="1"/>
    <n v="0"/>
    <n v="20876.490000000002"/>
    <x v="1"/>
  </r>
  <r>
    <s v="INC004252"/>
    <x v="4"/>
    <x v="9"/>
    <s v="Maplewood"/>
    <x v="0"/>
    <n v="4053"/>
    <s v="Elm Blvd"/>
    <n v="27.920912000000001"/>
    <n v="-76.932910000000007"/>
    <d v="2018-07-24T00:25:43"/>
    <x v="5"/>
    <x v="3"/>
    <n v="24"/>
    <x v="0"/>
    <d v="2018-07-24T00:25:43"/>
    <x v="5"/>
    <n v="25"/>
    <n v="43"/>
    <n v="66"/>
    <s v="Female"/>
    <s v="Asian"/>
    <n v="21"/>
    <s v="N/A"/>
    <x v="5"/>
    <x v="2"/>
    <x v="2"/>
    <x v="2"/>
    <n v="2"/>
    <n v="45161.75"/>
    <x v="1"/>
  </r>
  <r>
    <s v="INC002696"/>
    <x v="1"/>
    <x v="4"/>
    <s v="Hillcrest"/>
    <x v="7"/>
    <n v="1762"/>
    <s v="Maple Dr"/>
    <n v="31.586192"/>
    <n v="-101.304497"/>
    <d v="2020-12-02T22:39:23"/>
    <x v="2"/>
    <x v="2"/>
    <n v="2"/>
    <x v="2"/>
    <d v="2020-12-02T22:39:23"/>
    <x v="1"/>
    <n v="39"/>
    <n v="23"/>
    <n v="27"/>
    <s v="Male"/>
    <s v="Black"/>
    <n v="21"/>
    <s v="Unknown"/>
    <x v="0"/>
    <x v="0"/>
    <x v="5"/>
    <x v="0"/>
    <n v="0"/>
    <n v="36301.769999999997"/>
    <x v="0"/>
  </r>
  <r>
    <s v="INC003750"/>
    <x v="9"/>
    <x v="9"/>
    <s v="Centerville"/>
    <x v="7"/>
    <n v="4516"/>
    <s v="Sunset Blvd"/>
    <n v="36.876280000000001"/>
    <n v="-84.747288999999995"/>
    <d v="2021-03-08T14:15:41"/>
    <x v="3"/>
    <x v="4"/>
    <n v="8"/>
    <x v="6"/>
    <d v="2021-03-08T14:15:41"/>
    <x v="7"/>
    <n v="15"/>
    <n v="41"/>
    <n v="36"/>
    <s v="Male"/>
    <s v="White"/>
    <n v="76"/>
    <s v="Female"/>
    <x v="3"/>
    <x v="1"/>
    <x v="0"/>
    <x v="2"/>
    <n v="3"/>
    <n v="0"/>
    <x v="0"/>
  </r>
  <r>
    <s v="INC001901"/>
    <x v="2"/>
    <x v="4"/>
    <s v="Centerville"/>
    <x v="0"/>
    <n v="7200"/>
    <s v="Park Rd"/>
    <n v="0"/>
    <n v="-113.496365"/>
    <d v="2018-10-23T11:31:43"/>
    <x v="5"/>
    <x v="5"/>
    <n v="23"/>
    <x v="0"/>
    <d v="2018-10-23T11:31:43"/>
    <x v="2"/>
    <n v="31"/>
    <n v="43"/>
    <n v="36"/>
    <s v="Male"/>
    <s v="Asian"/>
    <n v="21"/>
    <s v="Female"/>
    <x v="2"/>
    <x v="4"/>
    <x v="5"/>
    <x v="1"/>
    <n v="0"/>
    <n v="35050.379999999997"/>
    <x v="1"/>
  </r>
  <r>
    <s v="INC001766"/>
    <x v="12"/>
    <x v="2"/>
    <s v="Oakdale"/>
    <x v="3"/>
    <n v="874"/>
    <s v="Lincoln St"/>
    <n v="44.547322999999999"/>
    <n v="-88.123985000000005"/>
    <d v="2022-09-19T18:24:44"/>
    <x v="1"/>
    <x v="6"/>
    <n v="19"/>
    <x v="6"/>
    <d v="2022-09-19T18:24:44"/>
    <x v="22"/>
    <n v="24"/>
    <n v="44"/>
    <n v="28"/>
    <s v="Female"/>
    <s v="Black"/>
    <n v="80"/>
    <s v="Female"/>
    <x v="3"/>
    <x v="4"/>
    <x v="3"/>
    <x v="3"/>
    <n v="4"/>
    <n v="0"/>
    <x v="0"/>
  </r>
  <r>
    <s v="INC002864"/>
    <x v="15"/>
    <x v="8"/>
    <s v="Centerville"/>
    <x v="5"/>
    <n v="5550"/>
    <s v="Cedar Lane"/>
    <n v="33.591929999999998"/>
    <n v="-77.749108000000007"/>
    <d v="2023-09-23T14:47:18"/>
    <x v="4"/>
    <x v="6"/>
    <n v="23"/>
    <x v="3"/>
    <d v="2023-09-23T14:47:18"/>
    <x v="7"/>
    <n v="47"/>
    <n v="18"/>
    <n v="45"/>
    <s v="Female"/>
    <s v="Unknown"/>
    <n v="28"/>
    <s v="Male"/>
    <x v="2"/>
    <x v="0"/>
    <x v="4"/>
    <x v="3"/>
    <n v="5"/>
    <n v="37444.33"/>
    <x v="0"/>
  </r>
  <r>
    <s v="INC004942"/>
    <x v="12"/>
    <x v="0"/>
    <s v="Riverside"/>
    <x v="1"/>
    <n v="6938"/>
    <s v="Cedar Lane"/>
    <n v="29.575865"/>
    <n v="-94.434172000000004"/>
    <d v="2018-05-31T00:00:00"/>
    <x v="5"/>
    <x v="9"/>
    <n v="31"/>
    <x v="1"/>
    <d v="2018-05-31T00:00:00"/>
    <x v="5"/>
    <n v="0"/>
    <n v="0"/>
    <n v="28"/>
    <s v="Female"/>
    <s v="N/A"/>
    <n v="70"/>
    <s v="N/A"/>
    <x v="0"/>
    <x v="2"/>
    <x v="1"/>
    <x v="4"/>
    <n v="0"/>
    <n v="22017.48"/>
    <x v="0"/>
  </r>
  <r>
    <s v="INC003346"/>
    <x v="10"/>
    <x v="0"/>
    <s v="Hillcrest"/>
    <x v="6"/>
    <n v="6683"/>
    <s v="Washington Ave"/>
    <n v="46.961357"/>
    <n v="-103.454471"/>
    <d v="2023-08-04T09:50:31"/>
    <x v="4"/>
    <x v="8"/>
    <n v="4"/>
    <x v="5"/>
    <d v="2023-08-04T09:50:31"/>
    <x v="12"/>
    <n v="50"/>
    <n v="31"/>
    <n v="63"/>
    <s v="Female"/>
    <s v="White"/>
    <n v="26"/>
    <s v="Female"/>
    <x v="3"/>
    <x v="4"/>
    <x v="1"/>
    <x v="1"/>
    <n v="0"/>
    <n v="14094.34"/>
    <x v="0"/>
  </r>
  <r>
    <s v="INC004409"/>
    <x v="0"/>
    <x v="5"/>
    <s v="Hillcrest"/>
    <x v="5"/>
    <n v="9021"/>
    <s v="Washington Ave"/>
    <n v="38.099027999999997"/>
    <n v="-98.735664999999997"/>
    <d v="2019-07-17T18:16:22"/>
    <x v="6"/>
    <x v="3"/>
    <n v="17"/>
    <x v="2"/>
    <d v="2019-07-17T18:16:22"/>
    <x v="22"/>
    <n v="16"/>
    <n v="22"/>
    <n v="36"/>
    <s v="N/A"/>
    <s v="N/A"/>
    <n v="69"/>
    <s v="Male"/>
    <x v="0"/>
    <x v="0"/>
    <x v="1"/>
    <x v="4"/>
    <n v="5"/>
    <n v="29953.66"/>
    <x v="0"/>
  </r>
  <r>
    <s v="INC003307"/>
    <x v="4"/>
    <x v="9"/>
    <s v="Centerville"/>
    <x v="5"/>
    <n v="3375"/>
    <s v="Park Rd"/>
    <n v="29.555859999999999"/>
    <n v="95.170400000000001"/>
    <d v="2023-07-18T01:53:13"/>
    <x v="4"/>
    <x v="3"/>
    <n v="18"/>
    <x v="0"/>
    <d v="2023-07-18T01:53:13"/>
    <x v="20"/>
    <n v="53"/>
    <n v="13"/>
    <n v="36"/>
    <s v="N/A"/>
    <s v="N/A"/>
    <n v="87"/>
    <s v="N/A"/>
    <x v="5"/>
    <x v="4"/>
    <x v="4"/>
    <x v="4"/>
    <n v="5"/>
    <n v="27681.040000000001"/>
    <x v="1"/>
  </r>
  <r>
    <s v="INC003422"/>
    <x v="21"/>
    <x v="4"/>
    <s v="Maplewood"/>
    <x v="6"/>
    <n v="9241"/>
    <s v="Maple Dr"/>
    <n v="33.413828000000002"/>
    <n v="-96.851337999999998"/>
    <d v="2023-10-31T11:18:12"/>
    <x v="4"/>
    <x v="5"/>
    <n v="31"/>
    <x v="0"/>
    <d v="2023-10-31T11:18:12"/>
    <x v="2"/>
    <n v="18"/>
    <n v="12"/>
    <n v="36"/>
    <s v="Female"/>
    <s v="Black"/>
    <n v="79"/>
    <s v="Female"/>
    <x v="0"/>
    <x v="4"/>
    <x v="0"/>
    <x v="4"/>
    <n v="1"/>
    <n v="18927.8"/>
    <x v="0"/>
  </r>
  <r>
    <s v="INC002501"/>
    <x v="8"/>
    <x v="8"/>
    <s v="Hillcrest"/>
    <x v="4"/>
    <n v="3523"/>
    <s v="Park Rd"/>
    <n v="31.005137000000001"/>
    <n v="-91.932271"/>
    <d v="2024-08-24T20:01:15"/>
    <x v="0"/>
    <x v="8"/>
    <n v="24"/>
    <x v="3"/>
    <d v="2024-08-24T20:01:15"/>
    <x v="4"/>
    <n v="1"/>
    <n v="15"/>
    <n v="26"/>
    <s v="Male"/>
    <s v="White"/>
    <n v="27"/>
    <s v="Female"/>
    <x v="1"/>
    <x v="2"/>
    <x v="2"/>
    <x v="3"/>
    <n v="5"/>
    <n v="30202.29"/>
    <x v="1"/>
  </r>
  <r>
    <s v="INC002749"/>
    <x v="20"/>
    <x v="6"/>
    <s v="Oakdale"/>
    <x v="3"/>
    <n v="279"/>
    <s v="Park Rd"/>
    <n v="46.764291"/>
    <n v="-85.695199000000002"/>
    <d v="2020-11-14T02:56:05"/>
    <x v="2"/>
    <x v="7"/>
    <n v="14"/>
    <x v="3"/>
    <d v="2020-11-14T02:56:05"/>
    <x v="8"/>
    <n v="56"/>
    <n v="5"/>
    <n v="59"/>
    <s v="Male"/>
    <s v="Asian"/>
    <n v="26"/>
    <s v="Male"/>
    <x v="0"/>
    <x v="0"/>
    <x v="0"/>
    <x v="3"/>
    <n v="4"/>
    <n v="39542.44"/>
    <x v="1"/>
  </r>
  <r>
    <s v="INC000434"/>
    <x v="17"/>
    <x v="7"/>
    <s v="Oakdale"/>
    <x v="4"/>
    <n v="2154"/>
    <s v="Oak Ave"/>
    <n v="27.444915000000002"/>
    <n v="-87.294427999999996"/>
    <s v=""/>
    <x v="7"/>
    <x v="11"/>
    <m/>
    <x v="7"/>
    <s v=""/>
    <x v="23"/>
    <m/>
    <m/>
    <n v="40"/>
    <s v="Male"/>
    <s v="N/A"/>
    <n v="62"/>
    <s v="Female"/>
    <x v="5"/>
    <x v="1"/>
    <x v="5"/>
    <x v="2"/>
    <n v="3"/>
    <s v="49956.36"/>
    <x v="0"/>
  </r>
  <r>
    <s v="INC000687"/>
    <x v="2"/>
    <x v="2"/>
    <s v="Oakdale"/>
    <x v="6"/>
    <n v="5486"/>
    <s v="Washington Ave"/>
    <n v="35.222346000000002"/>
    <n v="98.391900000000007"/>
    <d v="2021-04-11T04:29:29"/>
    <x v="3"/>
    <x v="0"/>
    <n v="11"/>
    <x v="4"/>
    <d v="2021-04-11T04:29:29"/>
    <x v="9"/>
    <n v="29"/>
    <n v="29"/>
    <n v="68"/>
    <s v="N/A"/>
    <s v="N/A"/>
    <n v="42"/>
    <s v="Female"/>
    <x v="4"/>
    <x v="2"/>
    <x v="0"/>
    <x v="3"/>
    <n v="1"/>
    <n v="0"/>
    <x v="0"/>
  </r>
  <r>
    <s v="INC003451"/>
    <x v="0"/>
    <x v="0"/>
    <s v="Hillcrest"/>
    <x v="8"/>
    <n v="2728"/>
    <s v="River Rd"/>
    <n v="25.744129999999998"/>
    <n v="-111.843132"/>
    <d v="2023-07-31T14:16:02"/>
    <x v="4"/>
    <x v="3"/>
    <n v="31"/>
    <x v="6"/>
    <d v="2023-07-31T14:16:02"/>
    <x v="7"/>
    <n v="16"/>
    <n v="2"/>
    <n v="36"/>
    <s v="Female"/>
    <s v="Asian"/>
    <n v="66"/>
    <s v="N/A"/>
    <x v="2"/>
    <x v="0"/>
    <x v="1"/>
    <x v="0"/>
    <n v="4"/>
    <n v="43569.93"/>
    <x v="0"/>
  </r>
  <r>
    <s v="INC003685"/>
    <x v="4"/>
    <x v="5"/>
    <s v="Maplewood"/>
    <x v="9"/>
    <n v="9351"/>
    <s v="Main St"/>
    <n v="0"/>
    <n v="-86.878068999999996"/>
    <d v="2021-12-10T05:54:27"/>
    <x v="3"/>
    <x v="2"/>
    <n v="10"/>
    <x v="5"/>
    <d v="2021-12-10T05:54:27"/>
    <x v="6"/>
    <n v="54"/>
    <n v="27"/>
    <n v="19"/>
    <s v="Female"/>
    <s v="Asian"/>
    <n v="21"/>
    <s v="Male"/>
    <x v="2"/>
    <x v="0"/>
    <x v="0"/>
    <x v="3"/>
    <n v="0"/>
    <n v="6460.71"/>
    <x v="0"/>
  </r>
  <r>
    <s v="INC004478"/>
    <x v="10"/>
    <x v="1"/>
    <s v="Springfield"/>
    <x v="7"/>
    <n v="397"/>
    <s v="Lincoln St"/>
    <n v="37.812323999999997"/>
    <n v="52.485199999999999"/>
    <d v="2019-07-06T09:54:26"/>
    <x v="6"/>
    <x v="3"/>
    <n v="6"/>
    <x v="3"/>
    <d v="2019-07-06T09:54:26"/>
    <x v="12"/>
    <n v="54"/>
    <n v="26"/>
    <n v="75"/>
    <s v="Female"/>
    <s v="White"/>
    <n v="48"/>
    <s v="Male"/>
    <x v="3"/>
    <x v="0"/>
    <x v="4"/>
    <x v="4"/>
    <n v="0"/>
    <n v="8471.61"/>
    <x v="1"/>
  </r>
  <r>
    <s v="INC003773"/>
    <x v="17"/>
    <x v="2"/>
    <s v="Riverside"/>
    <x v="3"/>
    <n v="828"/>
    <s v="Park Rd"/>
    <n v="46.926215999999997"/>
    <n v="-113.515539"/>
    <d v="2021-10-07T21:07:20"/>
    <x v="3"/>
    <x v="5"/>
    <n v="7"/>
    <x v="1"/>
    <d v="2021-10-07T21:07:20"/>
    <x v="18"/>
    <n v="7"/>
    <n v="20"/>
    <n v="36"/>
    <s v="Male"/>
    <s v="Other"/>
    <n v="21"/>
    <s v="N/A"/>
    <x v="4"/>
    <x v="3"/>
    <x v="0"/>
    <x v="4"/>
    <n v="2"/>
    <n v="0"/>
    <x v="1"/>
  </r>
  <r>
    <s v="INC003291"/>
    <x v="20"/>
    <x v="1"/>
    <s v="Riverside"/>
    <x v="0"/>
    <n v="4876"/>
    <s v="Maple Dr"/>
    <n v="32.715263"/>
    <n v="-98.506241000000003"/>
    <d v="2022-08-04T00:00:00"/>
    <x v="1"/>
    <x v="8"/>
    <n v="4"/>
    <x v="1"/>
    <d v="2022-08-04T00:00:00"/>
    <x v="5"/>
    <n v="0"/>
    <n v="0"/>
    <n v="65"/>
    <s v="Female"/>
    <s v="N/A"/>
    <n v="21"/>
    <s v="N/A"/>
    <x v="5"/>
    <x v="1"/>
    <x v="4"/>
    <x v="0"/>
    <n v="5"/>
    <n v="33260.57"/>
    <x v="1"/>
  </r>
  <r>
    <s v="INC001573"/>
    <x v="12"/>
    <x v="7"/>
    <s v="Centerville"/>
    <x v="8"/>
    <n v="2442"/>
    <s v="Main St"/>
    <n v="33.522244000000001"/>
    <n v="-115.70434899999999"/>
    <d v="2018-09-24T15:16:57"/>
    <x v="5"/>
    <x v="6"/>
    <n v="24"/>
    <x v="6"/>
    <d v="2018-09-24T15:16:57"/>
    <x v="3"/>
    <n v="16"/>
    <n v="57"/>
    <n v="42"/>
    <s v="Male"/>
    <s v="Hispanic"/>
    <n v="84"/>
    <s v="Other"/>
    <x v="5"/>
    <x v="4"/>
    <x v="2"/>
    <x v="2"/>
    <n v="2"/>
    <n v="17358.650000000001"/>
    <x v="1"/>
  </r>
  <r>
    <s v="INC001030"/>
    <x v="8"/>
    <x v="4"/>
    <s v="Lakewood"/>
    <x v="4"/>
    <n v="1204"/>
    <s v="Main St"/>
    <n v="0"/>
    <n v="-116.18102399999999"/>
    <d v="2023-05-26T05:03:31"/>
    <x v="4"/>
    <x v="9"/>
    <n v="26"/>
    <x v="5"/>
    <d v="2023-05-26T05:03:31"/>
    <x v="6"/>
    <n v="3"/>
    <n v="31"/>
    <n v="46"/>
    <s v="Unknown"/>
    <s v="Hispanic"/>
    <n v="23"/>
    <s v="Male"/>
    <x v="0"/>
    <x v="4"/>
    <x v="1"/>
    <x v="2"/>
    <n v="1"/>
    <n v="5133.93"/>
    <x v="1"/>
  </r>
  <r>
    <s v="INC002022"/>
    <x v="12"/>
    <x v="0"/>
    <s v="Springfield"/>
    <x v="0"/>
    <n v="5622"/>
    <s v="Cedar Lane"/>
    <n v="44.024687999999998"/>
    <n v="-118.215357"/>
    <d v="2019-02-06T05:32:17"/>
    <x v="6"/>
    <x v="12"/>
    <n v="6"/>
    <x v="2"/>
    <d v="2019-02-06T05:32:17"/>
    <x v="6"/>
    <n v="32"/>
    <n v="17"/>
    <n v="18"/>
    <s v="Male"/>
    <s v="Unknown"/>
    <n v="12"/>
    <s v="Male"/>
    <x v="0"/>
    <x v="4"/>
    <x v="2"/>
    <x v="4"/>
    <n v="1"/>
    <n v="12792.05"/>
    <x v="0"/>
  </r>
  <r>
    <s v="INC002472"/>
    <x v="15"/>
    <x v="6"/>
    <s v="Oakdale"/>
    <x v="6"/>
    <n v="146"/>
    <s v="River Rd"/>
    <n v="27.492158"/>
    <n v="-76.084833000000003"/>
    <d v="2019-02-05T20:17:40"/>
    <x v="6"/>
    <x v="12"/>
    <n v="5"/>
    <x v="0"/>
    <d v="2019-02-05T20:17:40"/>
    <x v="4"/>
    <n v="17"/>
    <n v="40"/>
    <n v="66"/>
    <s v="Female"/>
    <s v="Asian"/>
    <n v="32"/>
    <s v="Female"/>
    <x v="5"/>
    <x v="4"/>
    <x v="0"/>
    <x v="3"/>
    <n v="2"/>
    <n v="35669.5"/>
    <x v="1"/>
  </r>
  <r>
    <s v="INC002872"/>
    <x v="12"/>
    <x v="3"/>
    <s v="Maplewood"/>
    <x v="4"/>
    <n v="2913"/>
    <s v="Sunset Blvd"/>
    <n v="46.934123"/>
    <n v="-75.472479000000007"/>
    <d v="2020-06-23T09:14:00"/>
    <x v="2"/>
    <x v="10"/>
    <n v="23"/>
    <x v="0"/>
    <d v="2020-06-23T09:14:00"/>
    <x v="12"/>
    <n v="14"/>
    <n v="0"/>
    <n v="36"/>
    <s v="N/A"/>
    <s v="N/A"/>
    <n v="45"/>
    <s v="Unknown"/>
    <x v="3"/>
    <x v="4"/>
    <x v="3"/>
    <x v="2"/>
    <n v="0"/>
    <s v="753.64"/>
    <x v="1"/>
  </r>
  <r>
    <s v="INC004637"/>
    <x v="25"/>
    <x v="3"/>
    <s v="Lakewood"/>
    <x v="7"/>
    <n v="725"/>
    <s v="Maple Dr"/>
    <n v="47.820417999999997"/>
    <n v="-86.258360999999994"/>
    <d v="2021-10-11T16:18:56"/>
    <x v="3"/>
    <x v="5"/>
    <n v="11"/>
    <x v="6"/>
    <d v="2021-10-11T16:18:56"/>
    <x v="19"/>
    <n v="18"/>
    <n v="56"/>
    <n v="36"/>
    <s v="N/A"/>
    <s v="N/A"/>
    <n v="21"/>
    <s v="N/A"/>
    <x v="2"/>
    <x v="4"/>
    <x v="4"/>
    <x v="0"/>
    <n v="0"/>
    <n v="0"/>
    <x v="0"/>
  </r>
  <r>
    <s v="INC001623"/>
    <x v="16"/>
    <x v="5"/>
    <s v="Hillcrest"/>
    <x v="2"/>
    <n v="29"/>
    <s v="Lincoln St"/>
    <n v="41.807377000000002"/>
    <n v="0"/>
    <s v=""/>
    <x v="7"/>
    <x v="11"/>
    <m/>
    <x v="7"/>
    <s v=""/>
    <x v="23"/>
    <m/>
    <m/>
    <n v="36"/>
    <s v="Male"/>
    <s v="White"/>
    <n v="51"/>
    <s v="Other"/>
    <x v="0"/>
    <x v="2"/>
    <x v="0"/>
    <x v="2"/>
    <n v="1"/>
    <n v="13528.29"/>
    <x v="1"/>
  </r>
  <r>
    <s v="INC001724"/>
    <x v="12"/>
    <x v="0"/>
    <s v="Lakewood"/>
    <x v="4"/>
    <n v="6180"/>
    <s v="Sunset Blvd"/>
    <n v="38.956133999999999"/>
    <n v="-97.791027999999997"/>
    <d v="2019-06-06T01:15:49"/>
    <x v="6"/>
    <x v="10"/>
    <n v="6"/>
    <x v="1"/>
    <d v="2019-06-06T01:15:49"/>
    <x v="20"/>
    <n v="15"/>
    <n v="49"/>
    <n v="36"/>
    <s v="N/A"/>
    <s v="N/A"/>
    <n v="12"/>
    <s v="Male"/>
    <x v="3"/>
    <x v="4"/>
    <x v="4"/>
    <x v="3"/>
    <n v="0"/>
    <n v="8973.6"/>
    <x v="1"/>
  </r>
  <r>
    <s v="INC004622"/>
    <x v="16"/>
    <x v="4"/>
    <s v="Springfield"/>
    <x v="5"/>
    <n v="7508"/>
    <s v="River Rd"/>
    <n v="0"/>
    <n v="-103.264966"/>
    <d v="2024-10-06T20:54:57"/>
    <x v="0"/>
    <x v="5"/>
    <n v="6"/>
    <x v="4"/>
    <d v="2024-10-06T20:54:57"/>
    <x v="4"/>
    <n v="54"/>
    <n v="57"/>
    <n v="38"/>
    <s v="Female"/>
    <s v="Asian"/>
    <n v="49"/>
    <s v="Female"/>
    <x v="0"/>
    <x v="1"/>
    <x v="2"/>
    <x v="1"/>
    <n v="0"/>
    <n v="24221.83"/>
    <x v="0"/>
  </r>
  <r>
    <s v="INC004118"/>
    <x v="13"/>
    <x v="7"/>
    <s v="Fairview"/>
    <x v="3"/>
    <n v="4569"/>
    <s v="Cedar Lane"/>
    <n v="32.288055"/>
    <n v="-104.980701"/>
    <d v="2018-12-07T09:24:33"/>
    <x v="5"/>
    <x v="2"/>
    <n v="7"/>
    <x v="5"/>
    <d v="2018-12-07T09:24:33"/>
    <x v="12"/>
    <n v="24"/>
    <n v="33"/>
    <n v="30"/>
    <s v="Female"/>
    <s v="Black"/>
    <n v="32"/>
    <s v="Female"/>
    <x v="0"/>
    <x v="2"/>
    <x v="2"/>
    <x v="3"/>
    <n v="3"/>
    <n v="21351.24"/>
    <x v="0"/>
  </r>
  <r>
    <s v="INC002438"/>
    <x v="18"/>
    <x v="0"/>
    <s v="Oakdale"/>
    <x v="7"/>
    <n v="7375"/>
    <s v="Main St"/>
    <n v="35.479875"/>
    <n v="-87.316132999999994"/>
    <d v="2018-08-02T02:19:33"/>
    <x v="5"/>
    <x v="8"/>
    <n v="2"/>
    <x v="1"/>
    <d v="2018-08-02T02:19:33"/>
    <x v="8"/>
    <n v="19"/>
    <n v="33"/>
    <n v="67"/>
    <s v="Male"/>
    <s v="N/A"/>
    <n v="42"/>
    <s v="Male"/>
    <x v="5"/>
    <x v="0"/>
    <x v="1"/>
    <x v="0"/>
    <n v="0"/>
    <n v="0"/>
    <x v="1"/>
  </r>
  <r>
    <s v="INC003074"/>
    <x v="21"/>
    <x v="4"/>
    <s v="Oakdale"/>
    <x v="1"/>
    <n v="8921"/>
    <s v="River Rd"/>
    <n v="46.437443000000002"/>
    <n v="-120.800309"/>
    <d v="2024-10-01T08:52:13"/>
    <x v="0"/>
    <x v="5"/>
    <n v="1"/>
    <x v="0"/>
    <d v="2024-10-01T08:52:13"/>
    <x v="0"/>
    <n v="52"/>
    <n v="13"/>
    <n v="36"/>
    <s v="N/A"/>
    <s v="N/A"/>
    <n v="20"/>
    <s v="Male"/>
    <x v="0"/>
    <x v="0"/>
    <x v="0"/>
    <x v="4"/>
    <n v="0"/>
    <n v="42846.73"/>
    <x v="1"/>
  </r>
  <r>
    <s v="INC003460"/>
    <x v="17"/>
    <x v="1"/>
    <s v="Springfield"/>
    <x v="4"/>
    <n v="4345"/>
    <s v="Park Rd"/>
    <n v="46.306958000000002"/>
    <n v="0"/>
    <d v="2023-10-08T04:34:05"/>
    <x v="4"/>
    <x v="5"/>
    <n v="8"/>
    <x v="4"/>
    <d v="2023-10-08T04:34:05"/>
    <x v="9"/>
    <n v="34"/>
    <n v="5"/>
    <n v="53"/>
    <s v="Male"/>
    <s v="Unknown"/>
    <n v="62"/>
    <s v="N/A"/>
    <x v="4"/>
    <x v="0"/>
    <x v="4"/>
    <x v="2"/>
    <n v="3"/>
    <n v="37967.050000000003"/>
    <x v="1"/>
  </r>
  <r>
    <s v="INC000649"/>
    <x v="0"/>
    <x v="5"/>
    <s v="Lakewood"/>
    <x v="9"/>
    <n v="1415"/>
    <s v="Park Rd"/>
    <n v="36.557518000000002"/>
    <n v="-70.315534"/>
    <d v="2018-05-03T12:22:25"/>
    <x v="5"/>
    <x v="9"/>
    <n v="3"/>
    <x v="1"/>
    <d v="2018-05-03T12:22:25"/>
    <x v="17"/>
    <n v="22"/>
    <n v="25"/>
    <n v="36"/>
    <s v="N/A"/>
    <s v="N/A"/>
    <n v="81"/>
    <s v="Female"/>
    <x v="5"/>
    <x v="3"/>
    <x v="0"/>
    <x v="1"/>
    <n v="2"/>
    <n v="7889.16"/>
    <x v="1"/>
  </r>
  <r>
    <s v="INC091437"/>
    <x v="9"/>
    <x v="3"/>
    <s v="Riverside"/>
    <x v="0"/>
    <n v="9453"/>
    <s v="Oak Ave"/>
    <n v="46.305328000000003"/>
    <n v="-116.11376199999999"/>
    <d v="2022-02-04T02:09:57"/>
    <x v="1"/>
    <x v="12"/>
    <n v="4"/>
    <x v="5"/>
    <d v="2022-02-04T02:09:57"/>
    <x v="8"/>
    <n v="9"/>
    <n v="57"/>
    <n v="30"/>
    <s v="Female"/>
    <s v="White"/>
    <n v="49"/>
    <s v="Female"/>
    <x v="2"/>
    <x v="0"/>
    <x v="5"/>
    <x v="3"/>
    <n v="1"/>
    <n v="0"/>
    <x v="0"/>
  </r>
  <r>
    <s v="INC003673"/>
    <x v="12"/>
    <x v="0"/>
    <s v="Springfield"/>
    <x v="2"/>
    <n v="9826"/>
    <s v="Maple Dr"/>
    <n v="38.119207000000003"/>
    <n v="-115.600444"/>
    <d v="2020-06-26T00:00:00"/>
    <x v="2"/>
    <x v="10"/>
    <n v="26"/>
    <x v="5"/>
    <d v="2020-06-26T00:00:00"/>
    <x v="5"/>
    <n v="0"/>
    <n v="0"/>
    <n v="36"/>
    <s v="N/A"/>
    <s v="N/A"/>
    <n v="63"/>
    <s v="Male"/>
    <x v="0"/>
    <x v="1"/>
    <x v="2"/>
    <x v="2"/>
    <n v="0"/>
    <n v="29556.55"/>
    <x v="0"/>
  </r>
  <r>
    <s v="INC003005"/>
    <x v="6"/>
    <x v="1"/>
    <s v="Maplewood"/>
    <x v="9"/>
    <n v="3190"/>
    <s v="Sunset Blvd"/>
    <n v="39.103673999999998"/>
    <n v="-79.836941999999993"/>
    <d v="2022-12-03T06:00:24"/>
    <x v="1"/>
    <x v="2"/>
    <n v="3"/>
    <x v="3"/>
    <d v="2022-12-03T06:00:24"/>
    <x v="10"/>
    <n v="0"/>
    <n v="24"/>
    <n v="36"/>
    <s v="Female"/>
    <s v="Black"/>
    <n v="70"/>
    <s v="Female"/>
    <x v="2"/>
    <x v="1"/>
    <x v="4"/>
    <x v="3"/>
    <n v="0"/>
    <n v="13954.75"/>
    <x v="1"/>
  </r>
  <r>
    <s v="INC001087"/>
    <x v="18"/>
    <x v="8"/>
    <s v="Hillcrest"/>
    <x v="9"/>
    <n v="1577"/>
    <s v="Lincoln St"/>
    <n v="32.092803000000004"/>
    <n v="-108.139275"/>
    <d v="2021-05-12T08:32:00"/>
    <x v="3"/>
    <x v="9"/>
    <n v="12"/>
    <x v="2"/>
    <d v="2021-05-12T08:32:00"/>
    <x v="0"/>
    <n v="32"/>
    <n v="0"/>
    <n v="20"/>
    <s v="N/A"/>
    <s v="N/A"/>
    <n v="21"/>
    <s v="Unknown"/>
    <x v="5"/>
    <x v="1"/>
    <x v="4"/>
    <x v="1"/>
    <n v="3"/>
    <n v="3562.32"/>
    <x v="0"/>
  </r>
  <r>
    <s v="INC001005"/>
    <x v="20"/>
    <x v="6"/>
    <s v="Oakdale"/>
    <x v="2"/>
    <n v="2751"/>
    <s v="Sunset Blvd"/>
    <n v="41.250577"/>
    <n v="-112.119978"/>
    <d v="2022-10-21T13:50:09"/>
    <x v="1"/>
    <x v="5"/>
    <n v="21"/>
    <x v="5"/>
    <d v="2022-10-21T13:50:09"/>
    <x v="11"/>
    <n v="50"/>
    <n v="9"/>
    <n v="36"/>
    <s v="N/A"/>
    <s v="N/A"/>
    <n v="50"/>
    <s v="Male"/>
    <x v="0"/>
    <x v="1"/>
    <x v="0"/>
    <x v="0"/>
    <n v="0"/>
    <n v="7201.68"/>
    <x v="1"/>
  </r>
  <r>
    <s v="INC004593"/>
    <x v="22"/>
    <x v="0"/>
    <s v="Hillcrest"/>
    <x v="8"/>
    <n v="2514"/>
    <s v="Maple Dr"/>
    <n v="0"/>
    <n v="0"/>
    <d v="2020-09-11T03:30:19"/>
    <x v="2"/>
    <x v="6"/>
    <n v="11"/>
    <x v="5"/>
    <d v="2020-09-11T03:30:19"/>
    <x v="13"/>
    <n v="30"/>
    <n v="19"/>
    <n v="69"/>
    <s v="Male"/>
    <s v="Hispanic"/>
    <n v="21"/>
    <s v="N/A"/>
    <x v="0"/>
    <x v="0"/>
    <x v="2"/>
    <x v="2"/>
    <n v="2"/>
    <n v="18916.650000000001"/>
    <x v="0"/>
  </r>
  <r>
    <s v="INC002142"/>
    <x v="6"/>
    <x v="4"/>
    <s v="Riverside"/>
    <x v="9"/>
    <n v="2692"/>
    <s v="Lincoln St"/>
    <n v="0"/>
    <n v="-84.734891000000005"/>
    <d v="2022-06-29T17:03:04"/>
    <x v="1"/>
    <x v="10"/>
    <n v="29"/>
    <x v="2"/>
    <d v="2022-06-29T17:03:04"/>
    <x v="15"/>
    <n v="3"/>
    <n v="4"/>
    <n v="23"/>
    <s v="Male"/>
    <s v="White"/>
    <n v="55"/>
    <s v="Female"/>
    <x v="5"/>
    <x v="1"/>
    <x v="1"/>
    <x v="1"/>
    <n v="2"/>
    <n v="38047.78"/>
    <x v="1"/>
  </r>
  <r>
    <s v="INC004634"/>
    <x v="21"/>
    <x v="1"/>
    <s v="Springfield"/>
    <x v="2"/>
    <n v="1740"/>
    <s v="Sunset Blvd"/>
    <n v="31.827667000000002"/>
    <n v="0"/>
    <d v="2020-10-09T00:00:00"/>
    <x v="2"/>
    <x v="5"/>
    <n v="9"/>
    <x v="5"/>
    <d v="2020-10-09T00:00:00"/>
    <x v="5"/>
    <n v="0"/>
    <n v="0"/>
    <n v="61"/>
    <s v="Female"/>
    <s v="Asian"/>
    <n v="80"/>
    <s v="Male"/>
    <x v="3"/>
    <x v="2"/>
    <x v="2"/>
    <x v="0"/>
    <n v="0"/>
    <n v="31855.37"/>
    <x v="1"/>
  </r>
  <r>
    <s v="INC003467"/>
    <x v="4"/>
    <x v="7"/>
    <s v="Hillcrest"/>
    <x v="7"/>
    <n v="5949"/>
    <s v="Elm Blvd"/>
    <n v="31.483550999999999"/>
    <n v="-106.852981"/>
    <s v=""/>
    <x v="7"/>
    <x v="11"/>
    <m/>
    <x v="7"/>
    <s v=""/>
    <x v="23"/>
    <m/>
    <m/>
    <n v="36"/>
    <s v="Unknown"/>
    <s v="Hispanic"/>
    <n v="48"/>
    <s v="Male"/>
    <x v="0"/>
    <x v="4"/>
    <x v="4"/>
    <x v="3"/>
    <n v="3"/>
    <n v="41460.46"/>
    <x v="1"/>
  </r>
  <r>
    <s v="INC003945"/>
    <x v="16"/>
    <x v="1"/>
    <s v="Lakewood"/>
    <x v="8"/>
    <n v="2122"/>
    <s v="Elm Blvd"/>
    <n v="34.535285000000002"/>
    <n v="-79.595043000000004"/>
    <d v="2021-08-17T21:16:49"/>
    <x v="3"/>
    <x v="8"/>
    <n v="17"/>
    <x v="0"/>
    <d v="2021-08-17T21:16:49"/>
    <x v="18"/>
    <n v="16"/>
    <n v="49"/>
    <n v="41"/>
    <s v="Male"/>
    <s v="Other"/>
    <n v="33"/>
    <s v="Female"/>
    <x v="2"/>
    <x v="0"/>
    <x v="1"/>
    <x v="1"/>
    <n v="4"/>
    <n v="40155.99"/>
    <x v="0"/>
  </r>
  <r>
    <s v="INC004012"/>
    <x v="18"/>
    <x v="0"/>
    <s v="Maplewood"/>
    <x v="0"/>
    <n v="7024"/>
    <s v="Maple Dr"/>
    <n v="35.727051000000003"/>
    <n v="-108.30278199999999"/>
    <d v="2019-08-17T03:06:38"/>
    <x v="6"/>
    <x v="8"/>
    <n v="17"/>
    <x v="3"/>
    <d v="2019-08-17T03:06:38"/>
    <x v="13"/>
    <n v="6"/>
    <n v="38"/>
    <n v="19"/>
    <s v="Female"/>
    <s v="Black"/>
    <n v="51"/>
    <s v="Male"/>
    <x v="0"/>
    <x v="4"/>
    <x v="4"/>
    <x v="3"/>
    <n v="3"/>
    <n v="0"/>
    <x v="0"/>
  </r>
  <r>
    <s v="INC001942"/>
    <x v="9"/>
    <x v="5"/>
    <s v="Springfield"/>
    <x v="3"/>
    <n v="4119"/>
    <s v="Elm Blvd"/>
    <n v="25.248740999999999"/>
    <n v="-77.587793000000005"/>
    <d v="2022-09-25T23:42:48"/>
    <x v="1"/>
    <x v="6"/>
    <n v="25"/>
    <x v="4"/>
    <d v="2022-09-25T23:42:48"/>
    <x v="24"/>
    <n v="42"/>
    <n v="48"/>
    <n v="18"/>
    <s v="N/A"/>
    <s v="Hispanic"/>
    <n v="17"/>
    <s v="Male"/>
    <x v="0"/>
    <x v="4"/>
    <x v="4"/>
    <x v="1"/>
    <n v="0"/>
    <n v="459.83"/>
    <x v="1"/>
  </r>
  <r>
    <s v="INC004525"/>
    <x v="9"/>
    <x v="4"/>
    <s v="Riverside"/>
    <x v="1"/>
    <n v="6828"/>
    <s v="Maple Dr"/>
    <n v="26.343124"/>
    <n v="-103.450408"/>
    <d v="2021-02-22T17:58:29"/>
    <x v="3"/>
    <x v="12"/>
    <n v="22"/>
    <x v="6"/>
    <d v="2021-02-22T17:58:29"/>
    <x v="15"/>
    <n v="58"/>
    <n v="29"/>
    <n v="36"/>
    <s v="N/A"/>
    <s v="N/A"/>
    <n v="19"/>
    <s v="Male"/>
    <x v="2"/>
    <x v="0"/>
    <x v="3"/>
    <x v="0"/>
    <n v="2"/>
    <n v="8651.98"/>
    <x v="0"/>
  </r>
  <r>
    <s v="INC003713"/>
    <x v="1"/>
    <x v="3"/>
    <s v="Riverside"/>
    <x v="7"/>
    <n v="5733"/>
    <s v="River Rd"/>
    <n v="0"/>
    <n v="-71.174103000000002"/>
    <d v="2024-04-30T13:59:36"/>
    <x v="0"/>
    <x v="0"/>
    <n v="30"/>
    <x v="0"/>
    <d v="2024-04-30T13:59:36"/>
    <x v="11"/>
    <n v="59"/>
    <n v="36"/>
    <n v="36"/>
    <s v="Male"/>
    <s v="Black"/>
    <n v="21"/>
    <s v="N/A"/>
    <x v="2"/>
    <x v="4"/>
    <x v="2"/>
    <x v="2"/>
    <n v="0"/>
    <n v="5335.14"/>
    <x v="1"/>
  </r>
  <r>
    <s v="INC002858"/>
    <x v="6"/>
    <x v="8"/>
    <s v="Springfield"/>
    <x v="5"/>
    <n v="1991"/>
    <s v="Park Rd"/>
    <n v="31.418785"/>
    <n v="-97.752672000000004"/>
    <d v="2020-11-23T22:54:47"/>
    <x v="2"/>
    <x v="7"/>
    <n v="23"/>
    <x v="6"/>
    <d v="2020-11-23T22:54:47"/>
    <x v="1"/>
    <n v="54"/>
    <n v="47"/>
    <n v="67"/>
    <s v="Other"/>
    <s v="Asian"/>
    <n v="75"/>
    <s v="Male"/>
    <x v="5"/>
    <x v="2"/>
    <x v="5"/>
    <x v="3"/>
    <n v="3"/>
    <n v="1679.24"/>
    <x v="1"/>
  </r>
  <r>
    <s v="INC000885"/>
    <x v="15"/>
    <x v="6"/>
    <s v="Fairview"/>
    <x v="6"/>
    <n v="4218"/>
    <s v="Washington Ave"/>
    <n v="47.679805000000002"/>
    <n v="0"/>
    <d v="2018-05-19T08:06:15"/>
    <x v="5"/>
    <x v="9"/>
    <n v="19"/>
    <x v="3"/>
    <d v="2018-05-19T08:06:15"/>
    <x v="0"/>
    <n v="6"/>
    <n v="15"/>
    <n v="35"/>
    <s v="Female"/>
    <s v="Black"/>
    <n v="27"/>
    <s v="Female"/>
    <x v="1"/>
    <x v="0"/>
    <x v="1"/>
    <x v="4"/>
    <n v="5"/>
    <n v="1477.62"/>
    <x v="0"/>
  </r>
  <r>
    <s v="INC001157"/>
    <x v="23"/>
    <x v="9"/>
    <s v="Springfield"/>
    <x v="3"/>
    <n v="1801"/>
    <s v="Oak Ave"/>
    <n v="32.885539000000001"/>
    <n v="-114.41964400000001"/>
    <d v="2018-12-27T01:07:46"/>
    <x v="5"/>
    <x v="2"/>
    <n v="27"/>
    <x v="1"/>
    <d v="2018-12-27T01:07:46"/>
    <x v="20"/>
    <n v="7"/>
    <n v="46"/>
    <n v="54"/>
    <s v="Female"/>
    <s v="N/A"/>
    <n v="59"/>
    <s v="Male"/>
    <x v="2"/>
    <x v="4"/>
    <x v="5"/>
    <x v="4"/>
    <n v="3"/>
    <n v="32709.5"/>
    <x v="0"/>
  </r>
  <r>
    <s v="INC002539"/>
    <x v="1"/>
    <x v="1"/>
    <s v="Lakewood"/>
    <x v="7"/>
    <n v="6973"/>
    <s v="Lincoln St"/>
    <n v="46.132328999999999"/>
    <n v="-113.220782"/>
    <d v="2022-08-29T10:38:32"/>
    <x v="1"/>
    <x v="8"/>
    <n v="29"/>
    <x v="6"/>
    <d v="2022-08-29T10:38:32"/>
    <x v="21"/>
    <n v="38"/>
    <n v="32"/>
    <n v="53"/>
    <s v="Female"/>
    <s v="N/A"/>
    <n v="55"/>
    <s v="Female"/>
    <x v="2"/>
    <x v="1"/>
    <x v="2"/>
    <x v="0"/>
    <n v="0"/>
    <n v="11548.3"/>
    <x v="0"/>
  </r>
  <r>
    <s v="INC000964"/>
    <x v="8"/>
    <x v="3"/>
    <s v="Lakewood"/>
    <x v="0"/>
    <n v="6745"/>
    <s v="Park Rd"/>
    <n v="0"/>
    <n v="-85.556629000000001"/>
    <d v="2019-04-24T00:31:34"/>
    <x v="6"/>
    <x v="0"/>
    <n v="24"/>
    <x v="2"/>
    <d v="2019-04-24T00:31:34"/>
    <x v="5"/>
    <n v="31"/>
    <n v="34"/>
    <n v="48"/>
    <s v="N/A"/>
    <s v="Black"/>
    <n v="90"/>
    <s v="Female"/>
    <x v="0"/>
    <x v="2"/>
    <x v="5"/>
    <x v="4"/>
    <n v="2"/>
    <n v="33986.17"/>
    <x v="0"/>
  </r>
  <r>
    <s v="INC000543"/>
    <x v="23"/>
    <x v="5"/>
    <s v="Maplewood"/>
    <x v="7"/>
    <n v="8701"/>
    <s v="Washington Ave"/>
    <n v="37.203631000000001"/>
    <n v="-119.999128"/>
    <d v="2022-09-04T21:56:00"/>
    <x v="1"/>
    <x v="6"/>
    <n v="4"/>
    <x v="4"/>
    <d v="2022-09-04T21:56:00"/>
    <x v="18"/>
    <n v="56"/>
    <n v="0"/>
    <n v="24"/>
    <s v="Male"/>
    <s v="N/A"/>
    <n v="21"/>
    <s v="Female"/>
    <x v="3"/>
    <x v="0"/>
    <x v="5"/>
    <x v="1"/>
    <n v="1"/>
    <n v="23569.03"/>
    <x v="1"/>
  </r>
  <r>
    <s v="INC002265"/>
    <x v="23"/>
    <x v="7"/>
    <s v="Lakewood"/>
    <x v="4"/>
    <n v="4173"/>
    <s v="Oak Ave"/>
    <n v="43.675767999999998"/>
    <n v="-81.082218999999995"/>
    <d v="2022-08-12T09:08:00"/>
    <x v="1"/>
    <x v="8"/>
    <n v="12"/>
    <x v="5"/>
    <d v="2022-08-12T09:08:00"/>
    <x v="12"/>
    <n v="8"/>
    <n v="0"/>
    <n v="19"/>
    <s v="N/A"/>
    <s v="White"/>
    <n v="29"/>
    <s v="Female"/>
    <x v="5"/>
    <x v="3"/>
    <x v="2"/>
    <x v="3"/>
    <n v="2"/>
    <n v="280"/>
    <x v="0"/>
  </r>
  <r>
    <s v="INC001014"/>
    <x v="15"/>
    <x v="1"/>
    <s v="Riverside"/>
    <x v="3"/>
    <n v="9779"/>
    <s v="Cedar Lane"/>
    <n v="46.715063000000001"/>
    <n v="-82.336484999999996"/>
    <s v=""/>
    <x v="7"/>
    <x v="11"/>
    <m/>
    <x v="7"/>
    <s v=""/>
    <x v="23"/>
    <m/>
    <m/>
    <n v="36"/>
    <s v="Male"/>
    <s v="Hispanic"/>
    <n v="61"/>
    <s v="Male"/>
    <x v="0"/>
    <x v="3"/>
    <x v="0"/>
    <x v="3"/>
    <n v="4"/>
    <n v="44906.85"/>
    <x v="0"/>
  </r>
  <r>
    <s v="INC001019"/>
    <x v="25"/>
    <x v="1"/>
    <s v="Maplewood"/>
    <x v="6"/>
    <n v="2424"/>
    <s v="Elm Blvd"/>
    <n v="28.337889000000001"/>
    <n v="-77.392013000000006"/>
    <d v="2023-10-13T20:07:41"/>
    <x v="4"/>
    <x v="5"/>
    <n v="13"/>
    <x v="5"/>
    <d v="2023-10-13T20:07:41"/>
    <x v="4"/>
    <n v="7"/>
    <n v="41"/>
    <n v="27"/>
    <s v="Female"/>
    <s v="Black"/>
    <n v="83"/>
    <s v="Male"/>
    <x v="1"/>
    <x v="0"/>
    <x v="2"/>
    <x v="3"/>
    <n v="0"/>
    <n v="1562.75"/>
    <x v="0"/>
  </r>
  <r>
    <s v="INC004858"/>
    <x v="0"/>
    <x v="0"/>
    <s v="Fairview"/>
    <x v="2"/>
    <n v="2502"/>
    <s v="Washington Ave"/>
    <n v="40.391632999999999"/>
    <n v="-116.417934"/>
    <d v="2018-12-04T18:57:32"/>
    <x v="5"/>
    <x v="2"/>
    <n v="4"/>
    <x v="0"/>
    <d v="2018-12-04T18:57:32"/>
    <x v="22"/>
    <n v="57"/>
    <n v="32"/>
    <n v="36"/>
    <s v="N/A"/>
    <s v="N/A"/>
    <n v="23"/>
    <s v="Male"/>
    <x v="3"/>
    <x v="1"/>
    <x v="5"/>
    <x v="1"/>
    <n v="4"/>
    <n v="24728.400000000001"/>
    <x v="0"/>
  </r>
  <r>
    <s v="INC003820"/>
    <x v="20"/>
    <x v="8"/>
    <s v="Riverside"/>
    <x v="1"/>
    <n v="8197"/>
    <s v="Maple Dr"/>
    <n v="25.794127"/>
    <n v="-109.17126500000001"/>
    <d v="2023-12-05T22:09:54"/>
    <x v="4"/>
    <x v="2"/>
    <n v="5"/>
    <x v="0"/>
    <d v="2023-12-05T22:09:54"/>
    <x v="1"/>
    <n v="9"/>
    <n v="54"/>
    <n v="44"/>
    <s v="Male"/>
    <s v="N/A"/>
    <n v="21"/>
    <s v="Female"/>
    <x v="2"/>
    <x v="0"/>
    <x v="2"/>
    <x v="3"/>
    <n v="1"/>
    <n v="29514.79"/>
    <x v="1"/>
  </r>
  <r>
    <s v="INC001938"/>
    <x v="23"/>
    <x v="2"/>
    <s v="Maplewood"/>
    <x v="5"/>
    <n v="6967"/>
    <s v="Elm Blvd"/>
    <n v="25.848503999999998"/>
    <n v="-116.16192599999999"/>
    <d v="2022-12-10T05:47:59"/>
    <x v="1"/>
    <x v="2"/>
    <n v="10"/>
    <x v="3"/>
    <d v="2022-12-10T05:47:59"/>
    <x v="6"/>
    <n v="47"/>
    <n v="59"/>
    <n v="36"/>
    <s v="N/A"/>
    <s v="N/A"/>
    <n v="87"/>
    <s v="Female"/>
    <x v="0"/>
    <x v="2"/>
    <x v="2"/>
    <x v="1"/>
    <n v="0"/>
    <n v="12350.47"/>
    <x v="1"/>
  </r>
  <r>
    <s v="INC001600"/>
    <x v="9"/>
    <x v="4"/>
    <s v="Centerville"/>
    <x v="7"/>
    <n v="3724"/>
    <s v="Sunset Blvd"/>
    <n v="32.684375000000003"/>
    <n v="-72.798385999999994"/>
    <d v="2018-11-17T15:47:53"/>
    <x v="5"/>
    <x v="7"/>
    <n v="17"/>
    <x v="3"/>
    <d v="2018-11-17T15:47:53"/>
    <x v="3"/>
    <n v="47"/>
    <n v="53"/>
    <n v="36"/>
    <s v="N/A"/>
    <s v="N/A"/>
    <n v="36"/>
    <s v="Unknown"/>
    <x v="1"/>
    <x v="0"/>
    <x v="0"/>
    <x v="3"/>
    <n v="0"/>
    <n v="0"/>
    <x v="1"/>
  </r>
  <r>
    <s v="INC002623"/>
    <x v="10"/>
    <x v="8"/>
    <s v="Centerville"/>
    <x v="7"/>
    <n v="6762"/>
    <s v="Cedar Lane"/>
    <n v="35.910283"/>
    <n v="-70.282278000000005"/>
    <d v="2023-04-08T14:22:10"/>
    <x v="4"/>
    <x v="0"/>
    <n v="8"/>
    <x v="3"/>
    <d v="2023-04-08T14:22:10"/>
    <x v="7"/>
    <n v="22"/>
    <n v="10"/>
    <n v="71"/>
    <s v="Female"/>
    <s v="Asian"/>
    <n v="80"/>
    <s v="Male"/>
    <x v="0"/>
    <x v="3"/>
    <x v="0"/>
    <x v="1"/>
    <n v="0"/>
    <n v="2899.17"/>
    <x v="0"/>
  </r>
  <r>
    <s v="INC003979"/>
    <x v="15"/>
    <x v="3"/>
    <s v="Riverside"/>
    <x v="7"/>
    <n v="7344"/>
    <s v="Park Rd"/>
    <n v="27.467908000000001"/>
    <n v="-109.445515"/>
    <s v=""/>
    <x v="7"/>
    <x v="11"/>
    <m/>
    <x v="7"/>
    <s v=""/>
    <x v="23"/>
    <m/>
    <m/>
    <n v="44"/>
    <s v="Other"/>
    <s v="Unknown"/>
    <n v="20"/>
    <s v="Male"/>
    <x v="1"/>
    <x v="2"/>
    <x v="0"/>
    <x v="3"/>
    <n v="3"/>
    <n v="37015.449999999997"/>
    <x v="0"/>
  </r>
  <r>
    <s v="INC001813"/>
    <x v="21"/>
    <x v="3"/>
    <s v="Lakewood"/>
    <x v="2"/>
    <n v="4665"/>
    <s v="River Rd"/>
    <n v="27.421099000000002"/>
    <n v="-94.492286000000007"/>
    <d v="2021-08-10T09:02:31"/>
    <x v="3"/>
    <x v="8"/>
    <n v="10"/>
    <x v="0"/>
    <d v="2021-08-10T09:02:31"/>
    <x v="12"/>
    <n v="2"/>
    <n v="31"/>
    <n v="36"/>
    <s v="Male"/>
    <s v="N/A"/>
    <n v="20"/>
    <s v="Female"/>
    <x v="2"/>
    <x v="0"/>
    <x v="0"/>
    <x v="1"/>
    <n v="2"/>
    <n v="45164.01"/>
    <x v="0"/>
  </r>
  <r>
    <s v="INC004246"/>
    <x v="8"/>
    <x v="1"/>
    <s v="Springfield"/>
    <x v="2"/>
    <n v="9863"/>
    <s v="Park Rd"/>
    <n v="26.936855999999999"/>
    <n v="-94.595196999999999"/>
    <d v="2020-06-06T04:48:37"/>
    <x v="2"/>
    <x v="10"/>
    <n v="6"/>
    <x v="3"/>
    <d v="2020-06-06T04:48:37"/>
    <x v="9"/>
    <n v="48"/>
    <n v="37"/>
    <n v="49"/>
    <s v="Male"/>
    <s v="Asian"/>
    <n v="32"/>
    <s v="Female"/>
    <x v="1"/>
    <x v="1"/>
    <x v="1"/>
    <x v="4"/>
    <n v="2"/>
    <n v="6136.25"/>
    <x v="0"/>
  </r>
  <r>
    <s v="INC001574"/>
    <x v="10"/>
    <x v="6"/>
    <s v="Riverside"/>
    <x v="0"/>
    <n v="7805"/>
    <s v="Lincoln St"/>
    <n v="29.621461"/>
    <n v="-87.753073999999998"/>
    <d v="2023-06-17T00:19:04"/>
    <x v="4"/>
    <x v="10"/>
    <n v="17"/>
    <x v="3"/>
    <d v="2023-06-17T00:19:04"/>
    <x v="5"/>
    <n v="19"/>
    <n v="4"/>
    <n v="37"/>
    <s v="Female"/>
    <s v="Asian"/>
    <n v="76"/>
    <s v="N/A"/>
    <x v="2"/>
    <x v="0"/>
    <x v="5"/>
    <x v="4"/>
    <n v="4"/>
    <n v="45606.79"/>
    <x v="1"/>
  </r>
  <r>
    <s v="INC002555"/>
    <x v="21"/>
    <x v="6"/>
    <s v="Oakdale"/>
    <x v="2"/>
    <n v="2622"/>
    <s v="River Rd"/>
    <n v="36.513399999999997"/>
    <n v="-98.998294000000001"/>
    <d v="2018-06-11T19:02:39"/>
    <x v="5"/>
    <x v="10"/>
    <n v="11"/>
    <x v="6"/>
    <d v="2018-06-11T19:02:39"/>
    <x v="16"/>
    <n v="2"/>
    <n v="39"/>
    <n v="38"/>
    <s v="Female"/>
    <s v="White"/>
    <n v="21"/>
    <s v="Male"/>
    <x v="4"/>
    <x v="0"/>
    <x v="4"/>
    <x v="3"/>
    <n v="1"/>
    <n v="33242.089999999997"/>
    <x v="1"/>
  </r>
  <r>
    <s v="INC000591"/>
    <x v="22"/>
    <x v="6"/>
    <s v="Centerville"/>
    <x v="4"/>
    <n v="3361"/>
    <s v="Lincoln St"/>
    <n v="37.995018999999999"/>
    <n v="0"/>
    <d v="2019-03-25T08:54:46"/>
    <x v="6"/>
    <x v="4"/>
    <n v="25"/>
    <x v="6"/>
    <d v="2019-03-25T08:54:46"/>
    <x v="0"/>
    <n v="54"/>
    <n v="46"/>
    <n v="36"/>
    <s v="Male"/>
    <s v="Black"/>
    <n v="40"/>
    <s v="Male"/>
    <x v="0"/>
    <x v="1"/>
    <x v="1"/>
    <x v="3"/>
    <n v="3"/>
    <n v="26981.96"/>
    <x v="1"/>
  </r>
  <r>
    <s v="INC003404"/>
    <x v="20"/>
    <x v="7"/>
    <s v="Fairview"/>
    <x v="4"/>
    <n v="9958"/>
    <s v="River Rd"/>
    <n v="0"/>
    <n v="-79.484758999999997"/>
    <d v="2018-09-02T00:00:00"/>
    <x v="5"/>
    <x v="6"/>
    <n v="2"/>
    <x v="4"/>
    <d v="2018-09-02T00:00:00"/>
    <x v="5"/>
    <n v="0"/>
    <n v="0"/>
    <n v="36"/>
    <s v="Male"/>
    <s v="N/A"/>
    <n v="21"/>
    <s v="Male"/>
    <x v="0"/>
    <x v="2"/>
    <x v="0"/>
    <x v="1"/>
    <n v="1"/>
    <n v="0"/>
    <x v="0"/>
  </r>
  <r>
    <s v="INC003121"/>
    <x v="14"/>
    <x v="9"/>
    <s v="Fairview"/>
    <x v="2"/>
    <n v="8570"/>
    <s v="Park Rd"/>
    <n v="30.784521999999999"/>
    <n v="-75.607443000000004"/>
    <d v="2024-04-30T13:46:25"/>
    <x v="0"/>
    <x v="0"/>
    <n v="30"/>
    <x v="0"/>
    <d v="2024-04-30T13:46:25"/>
    <x v="11"/>
    <n v="46"/>
    <n v="25"/>
    <n v="31"/>
    <s v="N/A"/>
    <s v="White"/>
    <n v="12"/>
    <s v="Other"/>
    <x v="5"/>
    <x v="0"/>
    <x v="2"/>
    <x v="0"/>
    <n v="3"/>
    <n v="0"/>
    <x v="0"/>
  </r>
  <r>
    <s v="INC004293"/>
    <x v="20"/>
    <x v="2"/>
    <s v="Centerville"/>
    <x v="5"/>
    <n v="6105"/>
    <s v="Elm Blvd"/>
    <n v="29.681875999999999"/>
    <n v="-97.778593000000001"/>
    <d v="2019-08-30T00:01:13"/>
    <x v="6"/>
    <x v="8"/>
    <n v="30"/>
    <x v="5"/>
    <d v="2019-08-30T00:01:13"/>
    <x v="5"/>
    <n v="1"/>
    <n v="13"/>
    <n v="47"/>
    <s v="Female"/>
    <s v="N/A"/>
    <n v="17"/>
    <s v="Male"/>
    <x v="0"/>
    <x v="2"/>
    <x v="2"/>
    <x v="2"/>
    <n v="2"/>
    <s v="3124.14"/>
    <x v="1"/>
  </r>
  <r>
    <s v="INC004729"/>
    <x v="12"/>
    <x v="1"/>
    <s v="Riverside"/>
    <x v="1"/>
    <n v="1816"/>
    <s v="Washington Ave"/>
    <n v="27.102601"/>
    <n v="-74.758250000000004"/>
    <d v="2019-11-09T09:45:45"/>
    <x v="6"/>
    <x v="7"/>
    <n v="9"/>
    <x v="3"/>
    <d v="2019-11-09T09:45:45"/>
    <x v="12"/>
    <n v="45"/>
    <n v="45"/>
    <n v="52"/>
    <s v="Female"/>
    <s v="Asian"/>
    <n v="14"/>
    <s v="Male"/>
    <x v="5"/>
    <x v="2"/>
    <x v="0"/>
    <x v="4"/>
    <n v="2"/>
    <n v="49616"/>
    <x v="1"/>
  </r>
  <r>
    <s v="INC002500"/>
    <x v="16"/>
    <x v="5"/>
    <s v="Centerville"/>
    <x v="9"/>
    <n v="2127"/>
    <s v="Elm Blvd"/>
    <n v="43.476474000000003"/>
    <n v="-112.091465"/>
    <d v="2018-08-13T16:56:00"/>
    <x v="5"/>
    <x v="8"/>
    <n v="13"/>
    <x v="6"/>
    <d v="2018-08-13T16:56:00"/>
    <x v="19"/>
    <n v="56"/>
    <n v="0"/>
    <n v="29"/>
    <s v="Female"/>
    <s v="Unknown"/>
    <n v="64"/>
    <s v="Other"/>
    <x v="0"/>
    <x v="0"/>
    <x v="4"/>
    <x v="3"/>
    <n v="0"/>
    <n v="39016.61"/>
    <x v="0"/>
  </r>
  <r>
    <s v="INC004227"/>
    <x v="4"/>
    <x v="3"/>
    <s v="Riverside"/>
    <x v="5"/>
    <n v="8980"/>
    <s v="Sunset Blvd"/>
    <n v="27.086655"/>
    <n v="-87.942098999999999"/>
    <d v="2020-02-02T10:30:54"/>
    <x v="2"/>
    <x v="12"/>
    <n v="2"/>
    <x v="4"/>
    <d v="2020-02-02T10:30:54"/>
    <x v="21"/>
    <n v="30"/>
    <n v="54"/>
    <n v="75"/>
    <s v="Female"/>
    <s v="Unknown"/>
    <n v="21"/>
    <s v="N/A"/>
    <x v="1"/>
    <x v="4"/>
    <x v="4"/>
    <x v="1"/>
    <n v="5"/>
    <n v="38773.33"/>
    <x v="0"/>
  </r>
  <r>
    <s v="INC000112"/>
    <x v="1"/>
    <x v="3"/>
    <s v="Lakewood"/>
    <x v="2"/>
    <n v="9486"/>
    <s v="Maple Dr"/>
    <n v="46.424036000000001"/>
    <n v="-117.157433"/>
    <d v="2020-07-18T21:00:51"/>
    <x v="2"/>
    <x v="3"/>
    <n v="18"/>
    <x v="3"/>
    <d v="2020-07-18T21:00:51"/>
    <x v="18"/>
    <n v="0"/>
    <n v="51"/>
    <n v="19"/>
    <s v="Female"/>
    <s v="Hispanic"/>
    <n v="52"/>
    <s v="Female"/>
    <x v="1"/>
    <x v="4"/>
    <x v="0"/>
    <x v="0"/>
    <n v="4"/>
    <n v="36486.43"/>
    <x v="1"/>
  </r>
  <r>
    <s v="INC003822"/>
    <x v="4"/>
    <x v="0"/>
    <s v="Oakdale"/>
    <x v="0"/>
    <n v="5078"/>
    <s v="Lincoln St"/>
    <n v="26.711859"/>
    <n v="-110.753653"/>
    <d v="2021-03-15T02:56:49"/>
    <x v="3"/>
    <x v="4"/>
    <n v="15"/>
    <x v="6"/>
    <d v="2021-03-15T02:56:49"/>
    <x v="8"/>
    <n v="56"/>
    <n v="49"/>
    <n v="73"/>
    <s v="Female"/>
    <s v="Black"/>
    <n v="47"/>
    <s v="Other"/>
    <x v="3"/>
    <x v="1"/>
    <x v="3"/>
    <x v="3"/>
    <n v="3"/>
    <n v="2298.88"/>
    <x v="1"/>
  </r>
  <r>
    <s v="INC001047"/>
    <x v="23"/>
    <x v="9"/>
    <s v="Fairview"/>
    <x v="0"/>
    <n v="1222"/>
    <s v="River Rd"/>
    <n v="30.218046000000001"/>
    <n v="-119.53218200000001"/>
    <d v="2019-07-02T22:10:07"/>
    <x v="6"/>
    <x v="3"/>
    <n v="2"/>
    <x v="0"/>
    <d v="2019-07-02T22:10:07"/>
    <x v="1"/>
    <n v="10"/>
    <n v="7"/>
    <n v="69"/>
    <s v="Male"/>
    <s v="Hispanic"/>
    <n v="86"/>
    <s v="N/A"/>
    <x v="3"/>
    <x v="2"/>
    <x v="4"/>
    <x v="0"/>
    <n v="1"/>
    <n v="0"/>
    <x v="0"/>
  </r>
  <r>
    <s v="INC004797"/>
    <x v="20"/>
    <x v="2"/>
    <s v="Riverside"/>
    <x v="7"/>
    <n v="9819"/>
    <s v="Sunset Blvd"/>
    <n v="45.068269999999998"/>
    <n v="-98.944671"/>
    <d v="2023-10-02T03:51:40"/>
    <x v="4"/>
    <x v="5"/>
    <n v="2"/>
    <x v="6"/>
    <d v="2023-10-02T03:51:40"/>
    <x v="13"/>
    <n v="51"/>
    <n v="40"/>
    <n v="59"/>
    <s v="Female"/>
    <s v="Unknown"/>
    <n v="63"/>
    <s v="Male"/>
    <x v="3"/>
    <x v="4"/>
    <x v="2"/>
    <x v="1"/>
    <n v="4"/>
    <n v="47438.94"/>
    <x v="0"/>
  </r>
  <r>
    <s v="INC000805"/>
    <x v="8"/>
    <x v="4"/>
    <s v="Hillcrest"/>
    <x v="5"/>
    <n v="835"/>
    <s v="River Rd"/>
    <n v="32.184016999999997"/>
    <n v="-81.673907"/>
    <d v="2021-10-13T02:46:55"/>
    <x v="3"/>
    <x v="5"/>
    <n v="13"/>
    <x v="2"/>
    <d v="2021-10-13T02:46:55"/>
    <x v="8"/>
    <n v="46"/>
    <n v="55"/>
    <n v="50"/>
    <s v="Female"/>
    <s v="Unknown"/>
    <n v="29"/>
    <s v="Male"/>
    <x v="2"/>
    <x v="4"/>
    <x v="1"/>
    <x v="2"/>
    <n v="4"/>
    <n v="41141.660000000003"/>
    <x v="1"/>
  </r>
  <r>
    <s v="INC000047"/>
    <x v="0"/>
    <x v="1"/>
    <s v="Hillcrest"/>
    <x v="3"/>
    <n v="3922"/>
    <s v="Washington Ave"/>
    <n v="32.397145000000002"/>
    <n v="-107.280922"/>
    <d v="2021-12-19T14:09:15"/>
    <x v="3"/>
    <x v="2"/>
    <n v="19"/>
    <x v="4"/>
    <d v="2021-12-19T14:09:15"/>
    <x v="7"/>
    <n v="9"/>
    <n v="15"/>
    <n v="44"/>
    <s v="Female"/>
    <s v="N/A"/>
    <n v="36"/>
    <s v="Male"/>
    <x v="3"/>
    <x v="2"/>
    <x v="4"/>
    <x v="3"/>
    <n v="2"/>
    <n v="27665.58"/>
    <x v="1"/>
  </r>
  <r>
    <s v="INC004870"/>
    <x v="18"/>
    <x v="0"/>
    <s v="Lakewood"/>
    <x v="2"/>
    <n v="6442"/>
    <s v="Main St"/>
    <n v="37.000739000000003"/>
    <n v="-71.011035000000007"/>
    <d v="2020-02-06T11:07:27"/>
    <x v="2"/>
    <x v="12"/>
    <n v="6"/>
    <x v="1"/>
    <d v="2020-02-06T11:07:27"/>
    <x v="2"/>
    <n v="7"/>
    <n v="27"/>
    <n v="36"/>
    <s v="Female"/>
    <s v="Black"/>
    <n v="63"/>
    <s v="Unknown"/>
    <x v="3"/>
    <x v="2"/>
    <x v="4"/>
    <x v="3"/>
    <n v="5"/>
    <n v="0"/>
    <x v="0"/>
  </r>
  <r>
    <s v="INC001024"/>
    <x v="19"/>
    <x v="0"/>
    <s v="Centerville"/>
    <x v="5"/>
    <n v="7164"/>
    <s v="Maple Dr"/>
    <n v="44.807929999999999"/>
    <n v="-71.809426999999999"/>
    <d v="2020-11-30T02:05:54"/>
    <x v="2"/>
    <x v="7"/>
    <n v="30"/>
    <x v="6"/>
    <d v="2020-11-30T02:05:54"/>
    <x v="8"/>
    <n v="5"/>
    <n v="54"/>
    <n v="51"/>
    <s v="Female"/>
    <s v="N/A"/>
    <n v="21"/>
    <s v="Female"/>
    <x v="1"/>
    <x v="4"/>
    <x v="3"/>
    <x v="2"/>
    <n v="5"/>
    <n v="7523.45"/>
    <x v="1"/>
  </r>
  <r>
    <s v="INC001936"/>
    <x v="15"/>
    <x v="0"/>
    <s v="Maplewood"/>
    <x v="8"/>
    <n v="1237"/>
    <s v="Sunset Blvd"/>
    <n v="36.885880999999998"/>
    <n v="-95.023390000000006"/>
    <d v="2019-12-07T00:31:23"/>
    <x v="6"/>
    <x v="2"/>
    <n v="7"/>
    <x v="3"/>
    <d v="2019-12-07T00:31:23"/>
    <x v="5"/>
    <n v="31"/>
    <n v="23"/>
    <n v="36"/>
    <s v="N/A"/>
    <s v="Asian"/>
    <n v="27"/>
    <s v="Female"/>
    <x v="5"/>
    <x v="4"/>
    <x v="4"/>
    <x v="4"/>
    <n v="0"/>
    <n v="405.51"/>
    <x v="0"/>
  </r>
  <r>
    <s v="INC001003"/>
    <x v="16"/>
    <x v="1"/>
    <s v="Riverside"/>
    <x v="1"/>
    <n v="5564"/>
    <s v="Maple Dr"/>
    <n v="27.094743999999999"/>
    <n v="-105.77673299999999"/>
    <d v="2021-01-15T01:22:01"/>
    <x v="3"/>
    <x v="1"/>
    <n v="15"/>
    <x v="5"/>
    <d v="2021-01-15T01:22:01"/>
    <x v="20"/>
    <n v="22"/>
    <n v="1"/>
    <n v="23"/>
    <s v="Female"/>
    <s v="Hispanic"/>
    <n v="43"/>
    <s v="Male"/>
    <x v="1"/>
    <x v="3"/>
    <x v="4"/>
    <x v="3"/>
    <n v="1"/>
    <n v="30860.92"/>
    <x v="1"/>
  </r>
  <r>
    <s v="INC002014"/>
    <x v="23"/>
    <x v="9"/>
    <s v="Lakewood"/>
    <x v="3"/>
    <n v="3462"/>
    <s v="Washington Ave"/>
    <n v="25.665434000000001"/>
    <n v="-79.986394000000004"/>
    <d v="2023-03-07T15:07:51"/>
    <x v="4"/>
    <x v="4"/>
    <n v="7"/>
    <x v="0"/>
    <d v="2023-03-07T15:07:51"/>
    <x v="3"/>
    <n v="7"/>
    <n v="51"/>
    <n v="36"/>
    <s v="N/A"/>
    <s v="N/A"/>
    <n v="67"/>
    <s v="Male"/>
    <x v="0"/>
    <x v="0"/>
    <x v="5"/>
    <x v="3"/>
    <n v="3"/>
    <n v="49493.64"/>
    <x v="0"/>
  </r>
  <r>
    <s v="INC001295"/>
    <x v="16"/>
    <x v="5"/>
    <s v="Fairview"/>
    <x v="2"/>
    <n v="4898"/>
    <s v="Main St"/>
    <n v="26.517713000000001"/>
    <n v="-77.212266"/>
    <d v="2020-06-15T04:23:21"/>
    <x v="2"/>
    <x v="10"/>
    <n v="15"/>
    <x v="6"/>
    <d v="2020-06-15T04:23:21"/>
    <x v="9"/>
    <n v="23"/>
    <n v="21"/>
    <n v="36"/>
    <s v="Female"/>
    <s v="Black"/>
    <n v="58"/>
    <s v="N/A"/>
    <x v="2"/>
    <x v="4"/>
    <x v="0"/>
    <x v="4"/>
    <n v="0"/>
    <n v="0"/>
    <x v="1"/>
  </r>
  <r>
    <s v="INC003856"/>
    <x v="20"/>
    <x v="8"/>
    <s v="Riverside"/>
    <x v="1"/>
    <n v="2234"/>
    <s v="Maple Dr"/>
    <n v="46.075246999999997"/>
    <n v="85.118600000000001"/>
    <d v="2018-02-06T16:48:44"/>
    <x v="5"/>
    <x v="12"/>
    <n v="6"/>
    <x v="0"/>
    <d v="2018-02-06T16:48:44"/>
    <x v="19"/>
    <n v="48"/>
    <n v="44"/>
    <n v="23"/>
    <s v="Male"/>
    <s v="Asian"/>
    <n v="85"/>
    <s v="Unknown"/>
    <x v="0"/>
    <x v="4"/>
    <x v="1"/>
    <x v="0"/>
    <n v="2"/>
    <n v="41235.43"/>
    <x v="1"/>
  </r>
  <r>
    <s v="INC000626"/>
    <x v="18"/>
    <x v="7"/>
    <s v="Fairview"/>
    <x v="0"/>
    <n v="8391"/>
    <s v="River Rd"/>
    <n v="36.788179"/>
    <n v="-116.544504"/>
    <d v="2024-07-29T12:40:44"/>
    <x v="0"/>
    <x v="3"/>
    <n v="29"/>
    <x v="6"/>
    <d v="2024-07-29T12:40:44"/>
    <x v="17"/>
    <n v="40"/>
    <n v="44"/>
    <n v="73"/>
    <s v="Unknown"/>
    <s v="White"/>
    <n v="21"/>
    <s v="N/A"/>
    <x v="3"/>
    <x v="4"/>
    <x v="3"/>
    <x v="1"/>
    <n v="4"/>
    <n v="29119.62"/>
    <x v="1"/>
  </r>
  <r>
    <s v="INC003903"/>
    <x v="8"/>
    <x v="2"/>
    <s v="Riverside"/>
    <x v="8"/>
    <n v="4114"/>
    <s v="Sunset Blvd"/>
    <n v="32.710379000000003"/>
    <n v="0"/>
    <d v="2024-05-07T06:19:50"/>
    <x v="0"/>
    <x v="9"/>
    <n v="7"/>
    <x v="0"/>
    <d v="2024-05-07T06:19:50"/>
    <x v="10"/>
    <n v="19"/>
    <n v="50"/>
    <n v="41"/>
    <s v="Female"/>
    <s v="N/A"/>
    <n v="23"/>
    <s v="Female"/>
    <x v="2"/>
    <x v="0"/>
    <x v="3"/>
    <x v="0"/>
    <n v="4"/>
    <n v="43436.66"/>
    <x v="1"/>
  </r>
  <r>
    <s v="INC001133"/>
    <x v="2"/>
    <x v="9"/>
    <s v="Springfield"/>
    <x v="2"/>
    <n v="4087"/>
    <s v="River Rd"/>
    <n v="0"/>
    <n v="-73.443882000000002"/>
    <d v="2024-08-09T07:28:56"/>
    <x v="0"/>
    <x v="8"/>
    <n v="9"/>
    <x v="5"/>
    <d v="2024-08-09T07:28:56"/>
    <x v="14"/>
    <n v="28"/>
    <n v="56"/>
    <n v="52"/>
    <s v="N/A"/>
    <s v="N/A"/>
    <n v="24"/>
    <s v="Unknown"/>
    <x v="3"/>
    <x v="2"/>
    <x v="1"/>
    <x v="4"/>
    <n v="2"/>
    <n v="20702.38"/>
    <x v="1"/>
  </r>
  <r>
    <s v="INC002700"/>
    <x v="12"/>
    <x v="7"/>
    <s v="Springfield"/>
    <x v="2"/>
    <n v="1956"/>
    <s v="Elm Blvd"/>
    <n v="30.017795"/>
    <n v="-120.47811400000001"/>
    <d v="2022-11-23T03:19:08"/>
    <x v="1"/>
    <x v="7"/>
    <n v="23"/>
    <x v="2"/>
    <d v="2022-11-23T03:19:08"/>
    <x v="13"/>
    <n v="19"/>
    <n v="8"/>
    <n v="30"/>
    <s v="N/A"/>
    <s v="N/A"/>
    <n v="34"/>
    <s v="Other"/>
    <x v="5"/>
    <x v="2"/>
    <x v="4"/>
    <x v="3"/>
    <n v="4"/>
    <n v="3972.83"/>
    <x v="0"/>
  </r>
  <r>
    <s v="INC000468"/>
    <x v="9"/>
    <x v="4"/>
    <s v="Lakewood"/>
    <x v="0"/>
    <n v="8318"/>
    <s v="Lincoln St"/>
    <n v="47.216639000000001"/>
    <n v="-72.526707999999999"/>
    <s v=""/>
    <x v="7"/>
    <x v="11"/>
    <m/>
    <x v="7"/>
    <s v=""/>
    <x v="23"/>
    <m/>
    <m/>
    <n v="74"/>
    <s v="Unknown"/>
    <s v="Unknown"/>
    <n v="59"/>
    <s v="Female"/>
    <x v="5"/>
    <x v="1"/>
    <x v="4"/>
    <x v="3"/>
    <n v="4"/>
    <n v="1654.68"/>
    <x v="0"/>
  </r>
  <r>
    <s v="INC004743"/>
    <x v="3"/>
    <x v="6"/>
    <s v="Oakdale"/>
    <x v="5"/>
    <n v="2486"/>
    <s v="Cedar Lane"/>
    <n v="25.179272000000001"/>
    <n v="-95.465665999999999"/>
    <d v="2019-10-17T23:14:20"/>
    <x v="6"/>
    <x v="5"/>
    <n v="17"/>
    <x v="1"/>
    <d v="2019-10-17T23:14:20"/>
    <x v="24"/>
    <n v="14"/>
    <n v="20"/>
    <n v="23"/>
    <s v="Male"/>
    <s v="Asian"/>
    <n v="21"/>
    <s v="N/A"/>
    <x v="5"/>
    <x v="4"/>
    <x v="4"/>
    <x v="4"/>
    <n v="2"/>
    <n v="40106.959999999999"/>
    <x v="1"/>
  </r>
  <r>
    <s v="INC001965"/>
    <x v="9"/>
    <x v="1"/>
    <s v="Maplewood"/>
    <x v="3"/>
    <n v="8525"/>
    <s v="Park Rd"/>
    <n v="0"/>
    <n v="-97.934849"/>
    <d v="2023-10-17T09:13:51"/>
    <x v="4"/>
    <x v="5"/>
    <n v="17"/>
    <x v="0"/>
    <d v="2023-10-17T09:13:51"/>
    <x v="12"/>
    <n v="13"/>
    <n v="51"/>
    <n v="36"/>
    <s v="N/A"/>
    <s v="N/A"/>
    <n v="40"/>
    <s v="N/A"/>
    <x v="2"/>
    <x v="2"/>
    <x v="3"/>
    <x v="3"/>
    <n v="4"/>
    <n v="34304.67"/>
    <x v="0"/>
  </r>
  <r>
    <s v="INC001661"/>
    <x v="10"/>
    <x v="1"/>
    <s v="Oakdale"/>
    <x v="9"/>
    <n v="9346"/>
    <s v="Main St"/>
    <n v="26.169734999999999"/>
    <n v="-97.697284999999994"/>
    <d v="2019-06-27T20:25:13"/>
    <x v="6"/>
    <x v="10"/>
    <n v="27"/>
    <x v="1"/>
    <d v="2019-06-27T20:25:13"/>
    <x v="4"/>
    <n v="25"/>
    <n v="13"/>
    <n v="22"/>
    <s v="Male"/>
    <s v="Asian"/>
    <n v="21"/>
    <s v="Female"/>
    <x v="2"/>
    <x v="2"/>
    <x v="5"/>
    <x v="4"/>
    <n v="0"/>
    <n v="15248.97"/>
    <x v="0"/>
  </r>
  <r>
    <s v="INC003040"/>
    <x v="20"/>
    <x v="4"/>
    <s v="Springfield"/>
    <x v="7"/>
    <n v="6220"/>
    <s v="Oak Ave"/>
    <n v="45.108134999999997"/>
    <n v="-116.22324500000001"/>
    <d v="2021-02-13T03:40:41"/>
    <x v="3"/>
    <x v="12"/>
    <n v="13"/>
    <x v="3"/>
    <d v="2021-02-13T03:40:41"/>
    <x v="13"/>
    <n v="40"/>
    <n v="41"/>
    <n v="69"/>
    <s v="Female"/>
    <s v="Black"/>
    <n v="77"/>
    <s v="N/A"/>
    <x v="0"/>
    <x v="0"/>
    <x v="0"/>
    <x v="3"/>
    <n v="5"/>
    <n v="15716.89"/>
    <x v="1"/>
  </r>
  <r>
    <s v="INC004207"/>
    <x v="4"/>
    <x v="0"/>
    <s v="Fairview"/>
    <x v="5"/>
    <n v="1276"/>
    <s v="Washington Ave"/>
    <n v="44.838962000000002"/>
    <n v="-119.02007"/>
    <d v="2021-01-06T17:19:48"/>
    <x v="3"/>
    <x v="1"/>
    <n v="6"/>
    <x v="2"/>
    <d v="2021-01-06T17:19:48"/>
    <x v="15"/>
    <n v="19"/>
    <n v="48"/>
    <n v="25"/>
    <s v="Male"/>
    <s v="Black"/>
    <n v="21"/>
    <s v="Female"/>
    <x v="3"/>
    <x v="4"/>
    <x v="1"/>
    <x v="0"/>
    <n v="3"/>
    <n v="44736.05"/>
    <x v="0"/>
  </r>
  <r>
    <s v="INC003355"/>
    <x v="16"/>
    <x v="2"/>
    <s v="Fairview"/>
    <x v="1"/>
    <n v="9102"/>
    <s v="Maple Dr"/>
    <n v="37.011743000000003"/>
    <n v="0"/>
    <d v="2018-09-07T02:27:33"/>
    <x v="5"/>
    <x v="6"/>
    <n v="7"/>
    <x v="5"/>
    <d v="2018-09-07T02:27:33"/>
    <x v="8"/>
    <n v="27"/>
    <n v="33"/>
    <n v="36"/>
    <s v="N/A"/>
    <s v="N/A"/>
    <n v="14"/>
    <s v="Unknown"/>
    <x v="0"/>
    <x v="0"/>
    <x v="1"/>
    <x v="3"/>
    <n v="0"/>
    <n v="46074.86"/>
    <x v="1"/>
  </r>
  <r>
    <s v="INC000585"/>
    <x v="10"/>
    <x v="6"/>
    <s v="Springfield"/>
    <x v="2"/>
    <n v="6899"/>
    <s v="Sunset Blvd"/>
    <n v="40.847985999999999"/>
    <n v="-118.58461699999999"/>
    <d v="2021-07-16T13:53:28"/>
    <x v="3"/>
    <x v="3"/>
    <n v="16"/>
    <x v="5"/>
    <d v="2021-07-16T13:53:28"/>
    <x v="11"/>
    <n v="53"/>
    <n v="28"/>
    <n v="48"/>
    <s v="Female"/>
    <s v="Asian"/>
    <n v="59"/>
    <s v="Female"/>
    <x v="3"/>
    <x v="4"/>
    <x v="5"/>
    <x v="1"/>
    <n v="1"/>
    <n v="19356.13"/>
    <x v="0"/>
  </r>
  <r>
    <s v="INC004226"/>
    <x v="14"/>
    <x v="2"/>
    <s v="Fairview"/>
    <x v="1"/>
    <n v="8952"/>
    <s v="Sunset Blvd"/>
    <n v="35.698875000000001"/>
    <n v="-79.102755000000002"/>
    <d v="2020-01-23T03:12:39"/>
    <x v="2"/>
    <x v="1"/>
    <n v="23"/>
    <x v="1"/>
    <d v="2020-01-23T03:12:39"/>
    <x v="13"/>
    <n v="12"/>
    <n v="39"/>
    <n v="26"/>
    <s v="Male"/>
    <s v="Other"/>
    <n v="21"/>
    <s v="N/A"/>
    <x v="0"/>
    <x v="4"/>
    <x v="0"/>
    <x v="0"/>
    <n v="2"/>
    <n v="0"/>
    <x v="1"/>
  </r>
  <r>
    <s v="INC003157"/>
    <x v="8"/>
    <x v="6"/>
    <s v="Riverside"/>
    <x v="2"/>
    <n v="808"/>
    <s v="Washington Ave"/>
    <n v="31.649153999999999"/>
    <n v="-116.974357"/>
    <d v="2020-09-16T00:00:00"/>
    <x v="2"/>
    <x v="6"/>
    <n v="16"/>
    <x v="2"/>
    <d v="2020-09-16T00:00:00"/>
    <x v="5"/>
    <n v="0"/>
    <n v="0"/>
    <n v="41"/>
    <s v="Unknown"/>
    <s v="Asian"/>
    <n v="59"/>
    <s v="Male"/>
    <x v="5"/>
    <x v="1"/>
    <x v="1"/>
    <x v="2"/>
    <n v="1"/>
    <n v="15879.88"/>
    <x v="0"/>
  </r>
  <r>
    <s v="INC000616"/>
    <x v="23"/>
    <x v="9"/>
    <s v="Oakdale"/>
    <x v="9"/>
    <n v="840"/>
    <s v="Washington Ave"/>
    <n v="44.61204"/>
    <n v="0"/>
    <d v="2019-09-03T22:42:05"/>
    <x v="6"/>
    <x v="6"/>
    <n v="3"/>
    <x v="0"/>
    <d v="2019-09-03T22:42:05"/>
    <x v="1"/>
    <n v="42"/>
    <n v="5"/>
    <n v="58"/>
    <s v="Male"/>
    <s v="Unknown"/>
    <n v="56"/>
    <s v="Male"/>
    <x v="4"/>
    <x v="1"/>
    <x v="2"/>
    <x v="4"/>
    <n v="4"/>
    <n v="6810.63"/>
    <x v="0"/>
  </r>
  <r>
    <s v="INC002232"/>
    <x v="9"/>
    <x v="8"/>
    <s v="Centerville"/>
    <x v="1"/>
    <n v="2892"/>
    <s v="Lincoln St"/>
    <n v="0"/>
    <n v="-82.096931999999995"/>
    <d v="2020-09-27T19:48:49"/>
    <x v="2"/>
    <x v="6"/>
    <n v="27"/>
    <x v="4"/>
    <d v="2020-09-27T19:48:49"/>
    <x v="16"/>
    <n v="48"/>
    <n v="49"/>
    <n v="64"/>
    <s v="Other"/>
    <s v="Asian"/>
    <n v="18"/>
    <s v="Other"/>
    <x v="2"/>
    <x v="4"/>
    <x v="3"/>
    <x v="3"/>
    <n v="4"/>
    <n v="34018.14"/>
    <x v="1"/>
  </r>
  <r>
    <s v="INC001435"/>
    <x v="0"/>
    <x v="9"/>
    <s v="Oakdale"/>
    <x v="0"/>
    <n v="2891"/>
    <s v="Sunset Blvd"/>
    <n v="0"/>
    <n v="-100.867839"/>
    <d v="2020-02-05T18:17:24"/>
    <x v="2"/>
    <x v="12"/>
    <n v="5"/>
    <x v="2"/>
    <d v="2020-02-05T18:17:24"/>
    <x v="22"/>
    <n v="17"/>
    <n v="24"/>
    <n v="19"/>
    <s v="Female"/>
    <s v="Hispanic"/>
    <n v="34"/>
    <s v="Female"/>
    <x v="2"/>
    <x v="0"/>
    <x v="0"/>
    <x v="2"/>
    <n v="0"/>
    <n v="5209.68"/>
    <x v="0"/>
  </r>
  <r>
    <s v="INC000672"/>
    <x v="10"/>
    <x v="0"/>
    <s v="Riverside"/>
    <x v="8"/>
    <n v="1805"/>
    <s v="Oak Ave"/>
    <n v="37.750447999999999"/>
    <n v="-119.500553"/>
    <d v="2023-06-22T09:58:09"/>
    <x v="4"/>
    <x v="10"/>
    <n v="22"/>
    <x v="1"/>
    <d v="2023-06-22T09:58:09"/>
    <x v="12"/>
    <n v="58"/>
    <n v="9"/>
    <n v="60"/>
    <s v="N/A"/>
    <s v="Asian"/>
    <n v="38"/>
    <s v="Male"/>
    <x v="0"/>
    <x v="4"/>
    <x v="5"/>
    <x v="4"/>
    <n v="3"/>
    <n v="29040.46"/>
    <x v="0"/>
  </r>
  <r>
    <s v="INC004668"/>
    <x v="17"/>
    <x v="2"/>
    <s v="Hillcrest"/>
    <x v="6"/>
    <n v="1017"/>
    <s v="Maple Dr"/>
    <n v="36.378463000000004"/>
    <n v="-116.061992"/>
    <d v="2019-01-18T12:53:31"/>
    <x v="6"/>
    <x v="1"/>
    <n v="18"/>
    <x v="5"/>
    <d v="2019-01-18T12:53:31"/>
    <x v="17"/>
    <n v="53"/>
    <n v="31"/>
    <n v="36"/>
    <s v="N/A"/>
    <s v="N/A"/>
    <n v="21"/>
    <s v="Male"/>
    <x v="0"/>
    <x v="4"/>
    <x v="0"/>
    <x v="2"/>
    <n v="3"/>
    <n v="34391.39"/>
    <x v="0"/>
  </r>
  <r>
    <s v="INC000038"/>
    <x v="17"/>
    <x v="7"/>
    <s v="Lakewood"/>
    <x v="2"/>
    <n v="8434"/>
    <s v="Sunset Blvd"/>
    <n v="36.471473000000003"/>
    <n v="-105.955895"/>
    <d v="2018-03-14T00:09:01"/>
    <x v="5"/>
    <x v="4"/>
    <n v="14"/>
    <x v="2"/>
    <d v="2018-03-14T00:09:01"/>
    <x v="5"/>
    <n v="9"/>
    <n v="1"/>
    <n v="18"/>
    <s v="Female"/>
    <s v="Hispanic"/>
    <n v="70"/>
    <s v="Female"/>
    <x v="5"/>
    <x v="1"/>
    <x v="0"/>
    <x v="3"/>
    <n v="3"/>
    <n v="18296.87"/>
    <x v="0"/>
  </r>
  <r>
    <s v="INC002895"/>
    <x v="10"/>
    <x v="8"/>
    <s v="Lakewood"/>
    <x v="9"/>
    <n v="9809"/>
    <s v="Maple Dr"/>
    <n v="31.473542999999999"/>
    <n v="81.921300000000002"/>
    <d v="2019-12-02T12:03:12"/>
    <x v="6"/>
    <x v="2"/>
    <n v="2"/>
    <x v="6"/>
    <d v="2019-12-02T12:03:12"/>
    <x v="17"/>
    <n v="3"/>
    <n v="12"/>
    <n v="57"/>
    <s v="Male"/>
    <s v="Asian"/>
    <n v="35"/>
    <s v="Female"/>
    <x v="3"/>
    <x v="4"/>
    <x v="0"/>
    <x v="2"/>
    <n v="2"/>
    <n v="7707.62"/>
    <x v="0"/>
  </r>
  <r>
    <s v="INC003678"/>
    <x v="23"/>
    <x v="5"/>
    <s v="Riverside"/>
    <x v="4"/>
    <n v="388"/>
    <s v="Elm Blvd"/>
    <n v="36.426701999999999"/>
    <n v="-104.687461"/>
    <d v="2021-10-21T04:26:03"/>
    <x v="3"/>
    <x v="5"/>
    <n v="21"/>
    <x v="1"/>
    <d v="2021-10-21T04:26:03"/>
    <x v="9"/>
    <n v="26"/>
    <n v="3"/>
    <n v="36"/>
    <s v="N/A"/>
    <s v="Hispanic"/>
    <n v="63"/>
    <s v="Female"/>
    <x v="5"/>
    <x v="4"/>
    <x v="2"/>
    <x v="2"/>
    <n v="0"/>
    <n v="41004.11"/>
    <x v="1"/>
  </r>
  <r>
    <s v="INC004103"/>
    <x v="21"/>
    <x v="4"/>
    <s v="Maplewood"/>
    <x v="7"/>
    <n v="4808"/>
    <s v="River Rd"/>
    <n v="36.270819000000003"/>
    <n v="-110.64679099999999"/>
    <d v="2023-01-07T16:22:36"/>
    <x v="4"/>
    <x v="1"/>
    <n v="7"/>
    <x v="3"/>
    <d v="2023-01-07T16:22:36"/>
    <x v="19"/>
    <n v="22"/>
    <n v="36"/>
    <n v="29"/>
    <s v="Male"/>
    <s v="Hispanic"/>
    <n v="21"/>
    <s v="N/A"/>
    <x v="2"/>
    <x v="2"/>
    <x v="4"/>
    <x v="2"/>
    <n v="5"/>
    <n v="5810.33"/>
    <x v="1"/>
  </r>
  <r>
    <s v="INC004109"/>
    <x v="16"/>
    <x v="4"/>
    <s v="Springfield"/>
    <x v="1"/>
    <n v="8887"/>
    <s v="Oak Ave"/>
    <n v="0"/>
    <n v="0"/>
    <d v="2020-05-10T02:46:07"/>
    <x v="2"/>
    <x v="9"/>
    <n v="10"/>
    <x v="4"/>
    <d v="2020-05-10T02:46:07"/>
    <x v="8"/>
    <n v="46"/>
    <n v="7"/>
    <n v="25"/>
    <s v="Female"/>
    <s v="Asian"/>
    <n v="48"/>
    <s v="Other"/>
    <x v="5"/>
    <x v="0"/>
    <x v="2"/>
    <x v="3"/>
    <n v="1"/>
    <n v="0"/>
    <x v="0"/>
  </r>
  <r>
    <s v="INC001043"/>
    <x v="11"/>
    <x v="5"/>
    <s v="Centerville"/>
    <x v="6"/>
    <n v="1128"/>
    <s v="Lincoln St"/>
    <n v="36.109381999999997"/>
    <n v="-110.740195"/>
    <d v="2022-01-23T13:31:43"/>
    <x v="1"/>
    <x v="1"/>
    <n v="23"/>
    <x v="4"/>
    <d v="2022-01-23T13:31:43"/>
    <x v="11"/>
    <n v="31"/>
    <n v="43"/>
    <n v="74"/>
    <s v="Unknown"/>
    <s v="Asian"/>
    <n v="68"/>
    <s v="Male"/>
    <x v="2"/>
    <x v="2"/>
    <x v="4"/>
    <x v="3"/>
    <n v="4"/>
    <n v="9459.48"/>
    <x v="1"/>
  </r>
  <r>
    <s v="INC001406"/>
    <x v="6"/>
    <x v="3"/>
    <s v="Riverside"/>
    <x v="3"/>
    <n v="1400"/>
    <s v="Maple Dr"/>
    <n v="39.204205999999999"/>
    <n v="-112.28976400000001"/>
    <d v="2022-10-05T01:31:55"/>
    <x v="1"/>
    <x v="5"/>
    <n v="5"/>
    <x v="2"/>
    <d v="2022-10-05T01:31:55"/>
    <x v="20"/>
    <n v="31"/>
    <n v="55"/>
    <n v="36"/>
    <s v="Male"/>
    <s v="Hispanic"/>
    <n v="89"/>
    <s v="Female"/>
    <x v="1"/>
    <x v="1"/>
    <x v="0"/>
    <x v="3"/>
    <n v="1"/>
    <n v="20779.25"/>
    <x v="0"/>
  </r>
  <r>
    <s v="INC003080"/>
    <x v="15"/>
    <x v="4"/>
    <s v="Maplewood"/>
    <x v="6"/>
    <n v="8094"/>
    <s v="Elm Blvd"/>
    <n v="28.416923000000001"/>
    <n v="0"/>
    <d v="2024-03-27T23:11:40"/>
    <x v="0"/>
    <x v="4"/>
    <n v="27"/>
    <x v="2"/>
    <d v="2024-03-27T23:11:40"/>
    <x v="24"/>
    <n v="11"/>
    <n v="40"/>
    <n v="36"/>
    <s v="Female"/>
    <s v="Asian"/>
    <n v="54"/>
    <s v="Female"/>
    <x v="0"/>
    <x v="0"/>
    <x v="2"/>
    <x v="0"/>
    <n v="5"/>
    <n v="1957.51"/>
    <x v="0"/>
  </r>
  <r>
    <s v="INC000049"/>
    <x v="15"/>
    <x v="3"/>
    <s v="Riverside"/>
    <x v="4"/>
    <n v="1532"/>
    <s v="River Rd"/>
    <n v="33.723072999999999"/>
    <n v="-93.259524999999996"/>
    <s v=""/>
    <x v="7"/>
    <x v="11"/>
    <m/>
    <x v="7"/>
    <s v=""/>
    <x v="23"/>
    <m/>
    <m/>
    <n v="36"/>
    <s v="Unknown"/>
    <s v="Black"/>
    <n v="37"/>
    <s v="Female"/>
    <x v="2"/>
    <x v="2"/>
    <x v="2"/>
    <x v="1"/>
    <n v="2"/>
    <n v="44965.58"/>
    <x v="1"/>
  </r>
  <r>
    <s v="INC000918"/>
    <x v="23"/>
    <x v="0"/>
    <s v="Hillcrest"/>
    <x v="2"/>
    <n v="593"/>
    <s v="Maple Dr"/>
    <n v="42.741261000000002"/>
    <n v="-108.05557399999999"/>
    <d v="2019-05-27T18:39:13"/>
    <x v="6"/>
    <x v="9"/>
    <n v="27"/>
    <x v="6"/>
    <d v="2019-05-27T18:39:13"/>
    <x v="22"/>
    <n v="39"/>
    <n v="13"/>
    <n v="54"/>
    <s v="N/A"/>
    <s v="Black"/>
    <n v="79"/>
    <s v="Other"/>
    <x v="5"/>
    <x v="0"/>
    <x v="4"/>
    <x v="3"/>
    <n v="0"/>
    <n v="14244.58"/>
    <x v="0"/>
  </r>
  <r>
    <s v="INC004697"/>
    <x v="16"/>
    <x v="3"/>
    <s v="Oakdale"/>
    <x v="2"/>
    <n v="580"/>
    <s v="Cedar Lane"/>
    <n v="42.990077999999997"/>
    <n v="-90.338103000000004"/>
    <d v="2021-08-11T12:51:14"/>
    <x v="3"/>
    <x v="8"/>
    <n v="11"/>
    <x v="2"/>
    <d v="2021-08-11T12:51:14"/>
    <x v="17"/>
    <n v="51"/>
    <n v="14"/>
    <n v="16"/>
    <s v="Other"/>
    <s v="Unknown"/>
    <n v="14"/>
    <s v="Female"/>
    <x v="2"/>
    <x v="2"/>
    <x v="3"/>
    <x v="4"/>
    <n v="0"/>
    <n v="37960"/>
    <x v="0"/>
  </r>
  <r>
    <s v="INC003813"/>
    <x v="21"/>
    <x v="0"/>
    <s v="Centerville"/>
    <x v="2"/>
    <n v="8384"/>
    <s v="Oak Ave"/>
    <n v="44.090963000000002"/>
    <n v="-99.836509000000007"/>
    <d v="2018-08-30T09:02:27"/>
    <x v="5"/>
    <x v="8"/>
    <n v="30"/>
    <x v="1"/>
    <d v="2018-08-30T09:02:27"/>
    <x v="12"/>
    <n v="2"/>
    <n v="27"/>
    <n v="30"/>
    <s v="N/A"/>
    <s v="Other"/>
    <n v="41"/>
    <s v="Male"/>
    <x v="0"/>
    <x v="0"/>
    <x v="0"/>
    <x v="3"/>
    <n v="0"/>
    <n v="18855.099999999999"/>
    <x v="1"/>
  </r>
  <r>
    <s v="INC004201"/>
    <x v="15"/>
    <x v="6"/>
    <s v="Centerville"/>
    <x v="6"/>
    <n v="4447"/>
    <s v="Main St"/>
    <n v="25.689582999999999"/>
    <n v="-109.00757900000001"/>
    <d v="2018-05-29T10:57:21"/>
    <x v="5"/>
    <x v="9"/>
    <n v="29"/>
    <x v="0"/>
    <d v="2018-05-29T10:57:21"/>
    <x v="21"/>
    <n v="57"/>
    <n v="21"/>
    <n v="36"/>
    <s v="N/A"/>
    <s v="N/A"/>
    <n v="37"/>
    <s v="N/A"/>
    <x v="0"/>
    <x v="1"/>
    <x v="0"/>
    <x v="0"/>
    <n v="5"/>
    <n v="2729.36"/>
    <x v="1"/>
  </r>
  <r>
    <s v="INC004021"/>
    <x v="0"/>
    <x v="2"/>
    <s v="Maplewood"/>
    <x v="6"/>
    <n v="7247"/>
    <s v="Elm Blvd"/>
    <n v="42.723072999999999"/>
    <n v="-84.741190000000003"/>
    <d v="2023-10-30T06:54:58"/>
    <x v="4"/>
    <x v="5"/>
    <n v="30"/>
    <x v="6"/>
    <d v="2023-10-30T06:54:58"/>
    <x v="10"/>
    <n v="54"/>
    <n v="58"/>
    <n v="71"/>
    <s v="Female"/>
    <s v="Hispanic"/>
    <n v="21"/>
    <s v="Female"/>
    <x v="2"/>
    <x v="2"/>
    <x v="1"/>
    <x v="3"/>
    <n v="4"/>
    <n v="49086.99"/>
    <x v="0"/>
  </r>
  <r>
    <s v="INC003577"/>
    <x v="12"/>
    <x v="8"/>
    <s v="Riverside"/>
    <x v="5"/>
    <n v="9169"/>
    <s v="Main St"/>
    <n v="33.438597000000001"/>
    <n v="-106.064091"/>
    <d v="2018-03-18T02:58:10"/>
    <x v="5"/>
    <x v="4"/>
    <n v="18"/>
    <x v="4"/>
    <d v="2018-03-18T02:58:10"/>
    <x v="8"/>
    <n v="58"/>
    <n v="10"/>
    <n v="70"/>
    <s v="Male"/>
    <s v="White"/>
    <n v="21"/>
    <s v="Male"/>
    <x v="4"/>
    <x v="0"/>
    <x v="3"/>
    <x v="3"/>
    <n v="4"/>
    <n v="44694.95"/>
    <x v="1"/>
  </r>
  <r>
    <s v="INC001995"/>
    <x v="10"/>
    <x v="6"/>
    <s v="Hillcrest"/>
    <x v="7"/>
    <n v="8677"/>
    <s v="Oak Ave"/>
    <n v="31.929062999999999"/>
    <n v="-80.011628999999999"/>
    <d v="2020-09-11T05:31:43"/>
    <x v="2"/>
    <x v="6"/>
    <n v="11"/>
    <x v="5"/>
    <d v="2020-09-11T05:31:43"/>
    <x v="6"/>
    <n v="31"/>
    <n v="43"/>
    <n v="36"/>
    <s v="Male"/>
    <s v="Hispanic"/>
    <n v="67"/>
    <s v="Unknown"/>
    <x v="0"/>
    <x v="4"/>
    <x v="5"/>
    <x v="3"/>
    <n v="4"/>
    <n v="41136.449999999997"/>
    <x v="0"/>
  </r>
  <r>
    <s v="INC000290"/>
    <x v="6"/>
    <x v="4"/>
    <s v="Hillcrest"/>
    <x v="9"/>
    <n v="9985"/>
    <s v="Park Rd"/>
    <n v="43.706403999999999"/>
    <n v="-109.04684899999999"/>
    <d v="2022-10-17T02:32:40"/>
    <x v="1"/>
    <x v="5"/>
    <n v="17"/>
    <x v="6"/>
    <d v="2022-10-17T02:32:40"/>
    <x v="8"/>
    <n v="32"/>
    <n v="40"/>
    <n v="24"/>
    <s v="Unknown"/>
    <s v="White"/>
    <n v="44"/>
    <s v="Female"/>
    <x v="2"/>
    <x v="2"/>
    <x v="4"/>
    <x v="3"/>
    <n v="0"/>
    <n v="23687.35"/>
    <x v="1"/>
  </r>
  <r>
    <s v="INC000688"/>
    <x v="6"/>
    <x v="9"/>
    <s v="Oakdale"/>
    <x v="9"/>
    <n v="3089"/>
    <s v="Elm Blvd"/>
    <n v="41.597158"/>
    <n v="-115.71498699999999"/>
    <d v="2021-06-18T18:12:51"/>
    <x v="3"/>
    <x v="10"/>
    <n v="18"/>
    <x v="5"/>
    <d v="2021-06-18T18:12:51"/>
    <x v="22"/>
    <n v="12"/>
    <n v="51"/>
    <n v="64"/>
    <s v="Male"/>
    <s v="Hispanic"/>
    <n v="45"/>
    <s v="Female"/>
    <x v="1"/>
    <x v="1"/>
    <x v="4"/>
    <x v="1"/>
    <n v="0"/>
    <n v="15711.3"/>
    <x v="0"/>
  </r>
  <r>
    <s v="INC003126"/>
    <x v="4"/>
    <x v="0"/>
    <s v="Springfield"/>
    <x v="2"/>
    <n v="4229"/>
    <s v="Washington Ave"/>
    <n v="43.158921999999997"/>
    <n v="-74.701224999999994"/>
    <d v="2019-05-19T00:00:00"/>
    <x v="6"/>
    <x v="9"/>
    <n v="19"/>
    <x v="4"/>
    <d v="2019-05-19T00:00:00"/>
    <x v="5"/>
    <n v="0"/>
    <n v="0"/>
    <n v="53"/>
    <s v="Male"/>
    <s v="Asian"/>
    <n v="59"/>
    <s v="Unknown"/>
    <x v="0"/>
    <x v="2"/>
    <x v="2"/>
    <x v="4"/>
    <n v="5"/>
    <n v="16928.23"/>
    <x v="1"/>
  </r>
  <r>
    <s v="INC002100"/>
    <x v="7"/>
    <x v="2"/>
    <s v="Hillcrest"/>
    <x v="4"/>
    <n v="8687"/>
    <s v="Maple Dr"/>
    <n v="0"/>
    <n v="-83.035887000000002"/>
    <d v="2021-01-26T04:41:19"/>
    <x v="3"/>
    <x v="1"/>
    <n v="26"/>
    <x v="0"/>
    <d v="2021-01-26T04:41:19"/>
    <x v="9"/>
    <n v="41"/>
    <n v="19"/>
    <n v="61"/>
    <s v="Unknown"/>
    <s v="Hispanic"/>
    <n v="21"/>
    <s v="N/A"/>
    <x v="1"/>
    <x v="4"/>
    <x v="4"/>
    <x v="2"/>
    <n v="4"/>
    <n v="46090.400000000001"/>
    <x v="1"/>
  </r>
  <r>
    <s v="INC002114"/>
    <x v="16"/>
    <x v="4"/>
    <s v="Fairview"/>
    <x v="6"/>
    <n v="2849"/>
    <s v="Sunset Blvd"/>
    <n v="0"/>
    <n v="-120.868138"/>
    <d v="2020-07-19T22:29:02"/>
    <x v="2"/>
    <x v="3"/>
    <n v="19"/>
    <x v="4"/>
    <d v="2020-07-19T22:29:02"/>
    <x v="1"/>
    <n v="29"/>
    <n v="2"/>
    <n v="36"/>
    <s v="Female"/>
    <s v="White"/>
    <n v="38"/>
    <s v="Female"/>
    <x v="0"/>
    <x v="4"/>
    <x v="2"/>
    <x v="4"/>
    <n v="2"/>
    <n v="8223.27"/>
    <x v="1"/>
  </r>
  <r>
    <s v="INC000397"/>
    <x v="3"/>
    <x v="1"/>
    <s v="Fairview"/>
    <x v="2"/>
    <n v="4304"/>
    <s v="Elm Blvd"/>
    <n v="28.338418000000001"/>
    <n v="-71.056741000000002"/>
    <s v=""/>
    <x v="7"/>
    <x v="11"/>
    <m/>
    <x v="7"/>
    <s v=""/>
    <x v="23"/>
    <m/>
    <m/>
    <n v="33"/>
    <s v="Female"/>
    <s v="Hispanic"/>
    <n v="82"/>
    <s v="Other"/>
    <x v="0"/>
    <x v="2"/>
    <x v="2"/>
    <x v="0"/>
    <n v="0"/>
    <n v="18851.349999999999"/>
    <x v="1"/>
  </r>
  <r>
    <s v="INC003571"/>
    <x v="6"/>
    <x v="4"/>
    <s v="Hillcrest"/>
    <x v="3"/>
    <n v="3319"/>
    <s v="Main St"/>
    <n v="43.960901"/>
    <n v="-85.622438000000002"/>
    <d v="2021-07-05T08:19:01"/>
    <x v="3"/>
    <x v="3"/>
    <n v="5"/>
    <x v="6"/>
    <d v="2021-07-05T08:19:01"/>
    <x v="0"/>
    <n v="19"/>
    <n v="1"/>
    <n v="41"/>
    <s v="Unknown"/>
    <s v="Asian"/>
    <n v="86"/>
    <s v="Female"/>
    <x v="5"/>
    <x v="2"/>
    <x v="0"/>
    <x v="0"/>
    <n v="3"/>
    <n v="9200.86"/>
    <x v="0"/>
  </r>
  <r>
    <s v="INC000956"/>
    <x v="1"/>
    <x v="6"/>
    <s v="Lakewood"/>
    <x v="0"/>
    <n v="6700"/>
    <s v="Park Rd"/>
    <n v="32.639049999999997"/>
    <n v="0"/>
    <d v="2020-01-09T13:01:24"/>
    <x v="2"/>
    <x v="1"/>
    <n v="9"/>
    <x v="1"/>
    <d v="2020-01-09T13:01:24"/>
    <x v="11"/>
    <n v="1"/>
    <n v="24"/>
    <n v="55"/>
    <s v="Female"/>
    <s v="Asian"/>
    <n v="51"/>
    <s v="Male"/>
    <x v="4"/>
    <x v="0"/>
    <x v="4"/>
    <x v="4"/>
    <n v="1"/>
    <s v="17972.83"/>
    <x v="0"/>
  </r>
  <r>
    <s v="INC002845"/>
    <x v="2"/>
    <x v="4"/>
    <s v="Springfield"/>
    <x v="4"/>
    <n v="5980"/>
    <s v="Elm Blvd"/>
    <n v="40.095872999999997"/>
    <n v="-92.138362000000001"/>
    <d v="2021-09-28T18:58:52"/>
    <x v="3"/>
    <x v="6"/>
    <n v="28"/>
    <x v="0"/>
    <d v="2021-09-28T18:58:52"/>
    <x v="22"/>
    <n v="58"/>
    <n v="52"/>
    <n v="44"/>
    <s v="Male"/>
    <s v="Asian"/>
    <n v="21"/>
    <s v="N/A"/>
    <x v="0"/>
    <x v="2"/>
    <x v="2"/>
    <x v="3"/>
    <n v="5"/>
    <n v="25233.55"/>
    <x v="1"/>
  </r>
  <r>
    <s v="INC004862"/>
    <x v="21"/>
    <x v="1"/>
    <s v="Riverside"/>
    <x v="8"/>
    <n v="1550"/>
    <s v="Cedar Lane"/>
    <n v="47.713279999999997"/>
    <n v="-121.02870299999999"/>
    <d v="2020-09-11T06:17:24"/>
    <x v="2"/>
    <x v="6"/>
    <n v="11"/>
    <x v="5"/>
    <d v="2020-09-11T06:17:24"/>
    <x v="10"/>
    <n v="17"/>
    <n v="24"/>
    <n v="43"/>
    <s v="Female"/>
    <s v="Hispanic"/>
    <n v="19"/>
    <s v="Male"/>
    <x v="2"/>
    <x v="4"/>
    <x v="0"/>
    <x v="1"/>
    <n v="1"/>
    <n v="7221.78"/>
    <x v="0"/>
  </r>
  <r>
    <s v="INC002570"/>
    <x v="15"/>
    <x v="3"/>
    <s v="Fairview"/>
    <x v="5"/>
    <n v="8836"/>
    <s v="River Rd"/>
    <n v="33.326307999999997"/>
    <n v="-70.521724000000006"/>
    <d v="2024-09-27T07:34:55"/>
    <x v="0"/>
    <x v="6"/>
    <n v="27"/>
    <x v="5"/>
    <d v="2024-09-27T07:34:55"/>
    <x v="14"/>
    <n v="34"/>
    <n v="55"/>
    <n v="58"/>
    <s v="Female"/>
    <s v="Hispanic"/>
    <n v="31"/>
    <s v="Other"/>
    <x v="0"/>
    <x v="0"/>
    <x v="0"/>
    <x v="4"/>
    <n v="3"/>
    <n v="16161.52"/>
    <x v="1"/>
  </r>
  <r>
    <s v="INC000979"/>
    <x v="12"/>
    <x v="8"/>
    <s v="Fairview"/>
    <x v="5"/>
    <n v="3588"/>
    <s v="Park Rd"/>
    <n v="42.075145999999997"/>
    <n v="-116.951455"/>
    <d v="2021-01-09T09:23:31"/>
    <x v="3"/>
    <x v="1"/>
    <n v="9"/>
    <x v="3"/>
    <d v="2021-01-09T09:23:31"/>
    <x v="12"/>
    <n v="23"/>
    <n v="31"/>
    <n v="42"/>
    <s v="Female"/>
    <s v="Black"/>
    <n v="12"/>
    <s v="Female"/>
    <x v="0"/>
    <x v="2"/>
    <x v="2"/>
    <x v="1"/>
    <n v="0"/>
    <n v="19067.8"/>
    <x v="0"/>
  </r>
  <r>
    <s v="INC003401"/>
    <x v="23"/>
    <x v="3"/>
    <s v="Oakdale"/>
    <x v="1"/>
    <n v="5783"/>
    <s v="Oak Ave"/>
    <n v="36.780208000000002"/>
    <n v="-119.24843799999999"/>
    <d v="2023-11-29T09:13:32"/>
    <x v="4"/>
    <x v="7"/>
    <n v="29"/>
    <x v="2"/>
    <d v="2023-11-29T09:13:32"/>
    <x v="12"/>
    <n v="13"/>
    <n v="32"/>
    <n v="36"/>
    <s v="N/A"/>
    <s v="Black"/>
    <n v="21"/>
    <s v="Female"/>
    <x v="1"/>
    <x v="4"/>
    <x v="0"/>
    <x v="0"/>
    <n v="4"/>
    <n v="18363.009999999998"/>
    <x v="1"/>
  </r>
  <r>
    <s v="INC002917"/>
    <x v="0"/>
    <x v="7"/>
    <s v="Fairview"/>
    <x v="7"/>
    <n v="3904"/>
    <s v="Lincoln St"/>
    <n v="41.801909000000002"/>
    <n v="-108.04051200000001"/>
    <d v="2020-07-07T00:00:00"/>
    <x v="2"/>
    <x v="3"/>
    <n v="7"/>
    <x v="0"/>
    <d v="2020-07-07T00:00:00"/>
    <x v="5"/>
    <n v="0"/>
    <n v="0"/>
    <n v="36"/>
    <s v="Female"/>
    <s v="Hispanic"/>
    <n v="41"/>
    <s v="Unknown"/>
    <x v="0"/>
    <x v="4"/>
    <x v="5"/>
    <x v="4"/>
    <n v="4"/>
    <n v="8646.49"/>
    <x v="1"/>
  </r>
  <r>
    <s v="INC002452"/>
    <x v="23"/>
    <x v="8"/>
    <s v="Centerville"/>
    <x v="4"/>
    <n v="6393"/>
    <s v="Park Rd"/>
    <n v="33.540376999999999"/>
    <n v="-84.097751000000002"/>
    <d v="2021-07-04T20:59:25"/>
    <x v="3"/>
    <x v="3"/>
    <n v="4"/>
    <x v="4"/>
    <d v="2021-07-04T20:59:25"/>
    <x v="4"/>
    <n v="59"/>
    <n v="25"/>
    <n v="37"/>
    <s v="Male"/>
    <s v="Black"/>
    <n v="47"/>
    <s v="Unknown"/>
    <x v="0"/>
    <x v="2"/>
    <x v="4"/>
    <x v="3"/>
    <n v="5"/>
    <n v="45782.65"/>
    <x v="0"/>
  </r>
  <r>
    <s v="INC002414"/>
    <x v="23"/>
    <x v="5"/>
    <s v="Maplewood"/>
    <x v="8"/>
    <n v="7901"/>
    <s v="Maple Dr"/>
    <n v="33.530667000000001"/>
    <n v="-116.358101"/>
    <d v="2020-03-25T07:15:39"/>
    <x v="2"/>
    <x v="4"/>
    <n v="25"/>
    <x v="2"/>
    <d v="2020-03-25T07:15:39"/>
    <x v="14"/>
    <n v="15"/>
    <n v="39"/>
    <n v="36"/>
    <s v="Unknown"/>
    <s v="Asian"/>
    <n v="84"/>
    <s v="Female"/>
    <x v="0"/>
    <x v="0"/>
    <x v="1"/>
    <x v="4"/>
    <n v="4"/>
    <n v="11267.36"/>
    <x v="1"/>
  </r>
  <r>
    <s v="INC000087"/>
    <x v="8"/>
    <x v="5"/>
    <s v="Hillcrest"/>
    <x v="5"/>
    <n v="4672"/>
    <s v="Lincoln St"/>
    <n v="26.605604"/>
    <n v="75.358900000000006"/>
    <d v="2022-02-18T12:26:21"/>
    <x v="1"/>
    <x v="12"/>
    <n v="18"/>
    <x v="5"/>
    <d v="2022-02-18T12:26:21"/>
    <x v="17"/>
    <n v="26"/>
    <n v="21"/>
    <n v="36"/>
    <s v="Male"/>
    <s v="White"/>
    <n v="41"/>
    <s v="Male"/>
    <x v="2"/>
    <x v="1"/>
    <x v="2"/>
    <x v="2"/>
    <n v="0"/>
    <n v="36648.639999999999"/>
    <x v="1"/>
  </r>
  <r>
    <s v="INC003544"/>
    <x v="13"/>
    <x v="5"/>
    <s v="Oakdale"/>
    <x v="5"/>
    <n v="8477"/>
    <s v="Elm Blvd"/>
    <n v="26.192498000000001"/>
    <n v="-100.73206"/>
    <d v="2024-12-27T16:51:04"/>
    <x v="0"/>
    <x v="2"/>
    <n v="27"/>
    <x v="5"/>
    <d v="2024-12-27T16:51:04"/>
    <x v="19"/>
    <n v="51"/>
    <n v="4"/>
    <n v="66"/>
    <s v="Male"/>
    <s v="White"/>
    <n v="73"/>
    <s v="Male"/>
    <x v="0"/>
    <x v="1"/>
    <x v="0"/>
    <x v="2"/>
    <n v="1"/>
    <n v="23517.46"/>
    <x v="1"/>
  </r>
  <r>
    <s v="INC003087"/>
    <x v="1"/>
    <x v="0"/>
    <s v="Lakewood"/>
    <x v="2"/>
    <n v="951"/>
    <s v="Oak Ave"/>
    <n v="25.411867999999998"/>
    <n v="-117.811892"/>
    <d v="2021-02-26T00:08:00"/>
    <x v="3"/>
    <x v="12"/>
    <n v="26"/>
    <x v="5"/>
    <d v="2021-02-26T00:08:00"/>
    <x v="5"/>
    <n v="8"/>
    <n v="0"/>
    <n v="36"/>
    <s v="N/A"/>
    <s v="N/A"/>
    <n v="46"/>
    <s v="Male"/>
    <x v="5"/>
    <x v="0"/>
    <x v="0"/>
    <x v="4"/>
    <n v="2"/>
    <n v="5627.45"/>
    <x v="1"/>
  </r>
  <r>
    <s v="INC003250"/>
    <x v="8"/>
    <x v="8"/>
    <s v="Riverside"/>
    <x v="5"/>
    <n v="4598"/>
    <s v="Oak Ave"/>
    <n v="26.418642999999999"/>
    <n v="-121.427144"/>
    <s v=""/>
    <x v="7"/>
    <x v="11"/>
    <m/>
    <x v="7"/>
    <s v=""/>
    <x v="23"/>
    <m/>
    <m/>
    <n v="36"/>
    <s v="N/A"/>
    <s v="N/A"/>
    <n v="35"/>
    <s v="N/A"/>
    <x v="2"/>
    <x v="1"/>
    <x v="1"/>
    <x v="1"/>
    <n v="0"/>
    <n v="39436.99"/>
    <x v="0"/>
  </r>
  <r>
    <s v="INC002673"/>
    <x v="1"/>
    <x v="3"/>
    <s v="Lakewood"/>
    <x v="5"/>
    <n v="2017"/>
    <s v="Lincoln St"/>
    <n v="27.416739"/>
    <n v="-100.44057100000001"/>
    <d v="2024-03-04T08:42:26"/>
    <x v="0"/>
    <x v="4"/>
    <n v="4"/>
    <x v="6"/>
    <d v="2024-03-04T08:42:26"/>
    <x v="0"/>
    <n v="42"/>
    <n v="26"/>
    <n v="75"/>
    <s v="Female"/>
    <s v="Asian"/>
    <n v="85"/>
    <s v="N/A"/>
    <x v="0"/>
    <x v="4"/>
    <x v="4"/>
    <x v="1"/>
    <n v="3"/>
    <n v="27811.1"/>
    <x v="0"/>
  </r>
  <r>
    <s v="INC000401"/>
    <x v="10"/>
    <x v="0"/>
    <s v="Springfield"/>
    <x v="6"/>
    <n v="5417"/>
    <s v="Main St"/>
    <n v="25.530232999999999"/>
    <n v="-109.298276"/>
    <d v="2020-09-04T20:19:19"/>
    <x v="2"/>
    <x v="6"/>
    <n v="4"/>
    <x v="5"/>
    <d v="2020-09-04T20:19:19"/>
    <x v="4"/>
    <n v="19"/>
    <n v="19"/>
    <n v="42"/>
    <s v="Unknown"/>
    <s v="Hispanic"/>
    <n v="82"/>
    <s v="N/A"/>
    <x v="3"/>
    <x v="0"/>
    <x v="5"/>
    <x v="3"/>
    <n v="5"/>
    <n v="18548.09"/>
    <x v="1"/>
  </r>
  <r>
    <s v="INC003570"/>
    <x v="12"/>
    <x v="1"/>
    <s v="Hillcrest"/>
    <x v="5"/>
    <n v="8991"/>
    <s v="Elm Blvd"/>
    <n v="29.153207999999999"/>
    <n v="0"/>
    <d v="2019-04-20T03:10:10"/>
    <x v="6"/>
    <x v="0"/>
    <n v="20"/>
    <x v="3"/>
    <d v="2019-04-20T03:10:10"/>
    <x v="13"/>
    <n v="10"/>
    <n v="10"/>
    <n v="36"/>
    <s v="Female"/>
    <s v="White"/>
    <n v="57"/>
    <s v="Male"/>
    <x v="0"/>
    <x v="3"/>
    <x v="4"/>
    <x v="2"/>
    <n v="0"/>
    <n v="9668.16"/>
    <x v="0"/>
  </r>
  <r>
    <s v="INC004318"/>
    <x v="17"/>
    <x v="0"/>
    <s v="Centerville"/>
    <x v="9"/>
    <n v="5511"/>
    <s v="Oak Ave"/>
    <n v="25.306609999999999"/>
    <n v="-108.942491"/>
    <d v="2024-07-21T14:13:23"/>
    <x v="0"/>
    <x v="3"/>
    <n v="21"/>
    <x v="4"/>
    <d v="2024-07-21T14:13:23"/>
    <x v="7"/>
    <n v="13"/>
    <n v="23"/>
    <n v="36"/>
    <s v="N/A"/>
    <s v="N/A"/>
    <n v="84"/>
    <s v="Male"/>
    <x v="0"/>
    <x v="4"/>
    <x v="1"/>
    <x v="4"/>
    <n v="4"/>
    <n v="26342.36"/>
    <x v="0"/>
  </r>
  <r>
    <s v="INC003553"/>
    <x v="8"/>
    <x v="4"/>
    <s v="Maplewood"/>
    <x v="2"/>
    <n v="1287"/>
    <s v="Cedar Lane"/>
    <n v="25.314834999999999"/>
    <n v="-104.72976199999999"/>
    <d v="2020-07-16T11:05:04"/>
    <x v="2"/>
    <x v="3"/>
    <n v="16"/>
    <x v="1"/>
    <d v="2020-07-16T11:05:04"/>
    <x v="2"/>
    <n v="5"/>
    <n v="4"/>
    <n v="36"/>
    <s v="Male"/>
    <s v="N/A"/>
    <n v="21"/>
    <s v="Female"/>
    <x v="0"/>
    <x v="4"/>
    <x v="0"/>
    <x v="3"/>
    <n v="0"/>
    <n v="30709.18"/>
    <x v="0"/>
  </r>
  <r>
    <s v="INC000122"/>
    <x v="10"/>
    <x v="3"/>
    <s v="Maplewood"/>
    <x v="6"/>
    <n v="1611"/>
    <s v="Cedar Lane"/>
    <n v="40.049894999999999"/>
    <n v="-101.660004"/>
    <s v=""/>
    <x v="7"/>
    <x v="11"/>
    <m/>
    <x v="7"/>
    <s v=""/>
    <x v="23"/>
    <m/>
    <m/>
    <n v="36"/>
    <s v="Female"/>
    <s v="White"/>
    <n v="21"/>
    <s v="N/A"/>
    <x v="3"/>
    <x v="2"/>
    <x v="0"/>
    <x v="0"/>
    <n v="4"/>
    <n v="5195.3599999999997"/>
    <x v="1"/>
  </r>
  <r>
    <s v="INC002402"/>
    <x v="6"/>
    <x v="5"/>
    <s v="Hillcrest"/>
    <x v="6"/>
    <n v="9090"/>
    <s v="Cedar Lane"/>
    <n v="27.525054999999998"/>
    <n v="-91.815298999999996"/>
    <d v="2019-09-18T07:13:06"/>
    <x v="6"/>
    <x v="6"/>
    <n v="18"/>
    <x v="2"/>
    <d v="2019-09-18T07:13:06"/>
    <x v="14"/>
    <n v="13"/>
    <n v="6"/>
    <n v="16"/>
    <s v="Female"/>
    <s v="Asian"/>
    <n v="42"/>
    <s v="Male"/>
    <x v="5"/>
    <x v="1"/>
    <x v="1"/>
    <x v="3"/>
    <n v="3"/>
    <n v="36908.42"/>
    <x v="0"/>
  </r>
  <r>
    <s v="INC001237"/>
    <x v="0"/>
    <x v="2"/>
    <s v="Springfield"/>
    <x v="2"/>
    <n v="984"/>
    <s v="Main St"/>
    <n v="38.978453000000002"/>
    <n v="-104.91061000000001"/>
    <d v="2019-10-03T09:42:35"/>
    <x v="6"/>
    <x v="5"/>
    <n v="3"/>
    <x v="1"/>
    <d v="2019-10-03T09:42:35"/>
    <x v="12"/>
    <n v="42"/>
    <n v="35"/>
    <n v="18"/>
    <s v="Other"/>
    <s v="Black"/>
    <n v="71"/>
    <s v="Female"/>
    <x v="5"/>
    <x v="1"/>
    <x v="2"/>
    <x v="4"/>
    <n v="2"/>
    <n v="47281.53"/>
    <x v="1"/>
  </r>
  <r>
    <s v="INC001638"/>
    <x v="17"/>
    <x v="8"/>
    <s v="Centerville"/>
    <x v="6"/>
    <n v="9745"/>
    <s v="Washington Ave"/>
    <n v="44.233890000000002"/>
    <n v="-86.203512000000003"/>
    <d v="2018-05-27T18:40:49"/>
    <x v="5"/>
    <x v="9"/>
    <n v="27"/>
    <x v="4"/>
    <d v="2018-05-27T18:40:49"/>
    <x v="22"/>
    <n v="40"/>
    <n v="49"/>
    <n v="36"/>
    <s v="N/A"/>
    <s v="N/A"/>
    <n v="21"/>
    <s v="Female"/>
    <x v="0"/>
    <x v="1"/>
    <x v="0"/>
    <x v="3"/>
    <n v="0"/>
    <n v="17657.55"/>
    <x v="1"/>
  </r>
  <r>
    <s v="INC001096"/>
    <x v="10"/>
    <x v="4"/>
    <s v="Lakewood"/>
    <x v="0"/>
    <n v="9424"/>
    <s v="Elm Blvd"/>
    <n v="28.846854"/>
    <n v="-94.926275000000004"/>
    <d v="2019-09-25T00:00:00"/>
    <x v="6"/>
    <x v="6"/>
    <n v="25"/>
    <x v="2"/>
    <d v="2019-09-25T00:00:00"/>
    <x v="5"/>
    <n v="0"/>
    <n v="0"/>
    <n v="51"/>
    <s v="Female"/>
    <s v="White"/>
    <n v="29"/>
    <s v="Male"/>
    <x v="2"/>
    <x v="1"/>
    <x v="2"/>
    <x v="3"/>
    <n v="1"/>
    <n v="29824.34"/>
    <x v="1"/>
  </r>
  <r>
    <s v="INC001592"/>
    <x v="10"/>
    <x v="0"/>
    <s v="Centerville"/>
    <x v="6"/>
    <n v="6577"/>
    <s v="Maple Dr"/>
    <n v="0"/>
    <n v="-111.256483"/>
    <d v="2023-05-15T04:21:42"/>
    <x v="4"/>
    <x v="9"/>
    <n v="15"/>
    <x v="6"/>
    <d v="2023-05-15T04:21:42"/>
    <x v="9"/>
    <n v="21"/>
    <n v="42"/>
    <n v="36"/>
    <s v="N/A"/>
    <s v="N/A"/>
    <n v="21"/>
    <s v="Male"/>
    <x v="5"/>
    <x v="0"/>
    <x v="4"/>
    <x v="0"/>
    <n v="1"/>
    <n v="25321.3"/>
    <x v="1"/>
  </r>
  <r>
    <s v="INC001757"/>
    <x v="7"/>
    <x v="8"/>
    <s v="Springfield"/>
    <x v="5"/>
    <n v="2157"/>
    <s v="Cedar Lane"/>
    <n v="47.418066000000003"/>
    <n v="0"/>
    <d v="2018-07-05T15:26:50"/>
    <x v="5"/>
    <x v="3"/>
    <n v="5"/>
    <x v="1"/>
    <d v="2018-07-05T15:26:50"/>
    <x v="3"/>
    <n v="26"/>
    <n v="50"/>
    <n v="20"/>
    <s v="Female"/>
    <s v="Hispanic"/>
    <n v="69"/>
    <s v="N/A"/>
    <x v="0"/>
    <x v="1"/>
    <x v="2"/>
    <x v="1"/>
    <n v="3"/>
    <n v="33352.639999999999"/>
    <x v="0"/>
  </r>
  <r>
    <s v="INC003462"/>
    <x v="20"/>
    <x v="2"/>
    <s v="Riverside"/>
    <x v="5"/>
    <n v="1825"/>
    <s v="Washington Ave"/>
    <n v="31.455696"/>
    <n v="-71.284647000000007"/>
    <s v=""/>
    <x v="7"/>
    <x v="11"/>
    <m/>
    <x v="7"/>
    <s v=""/>
    <x v="23"/>
    <m/>
    <m/>
    <n v="36"/>
    <s v="N/A"/>
    <s v="N/A"/>
    <n v="23"/>
    <s v="N/A"/>
    <x v="5"/>
    <x v="1"/>
    <x v="5"/>
    <x v="4"/>
    <n v="0"/>
    <n v="36335.620000000003"/>
    <x v="1"/>
  </r>
  <r>
    <s v="INC002514"/>
    <x v="21"/>
    <x v="4"/>
    <s v="Riverside"/>
    <x v="5"/>
    <n v="5754"/>
    <s v="Main St"/>
    <n v="35.959358999999999"/>
    <n v="-83.242120999999997"/>
    <d v="2018-05-07T07:52:43"/>
    <x v="5"/>
    <x v="9"/>
    <n v="7"/>
    <x v="6"/>
    <d v="2018-05-07T07:52:43"/>
    <x v="14"/>
    <n v="52"/>
    <n v="43"/>
    <n v="36"/>
    <s v="N/A"/>
    <s v="N/A"/>
    <n v="40"/>
    <s v="Male"/>
    <x v="5"/>
    <x v="4"/>
    <x v="1"/>
    <x v="4"/>
    <n v="4"/>
    <n v="26898.45"/>
    <x v="0"/>
  </r>
  <r>
    <s v="INC002880"/>
    <x v="20"/>
    <x v="3"/>
    <s v="Lakewood"/>
    <x v="7"/>
    <n v="9575"/>
    <s v="Elm Blvd"/>
    <n v="41.199168999999998"/>
    <n v="-98.977241000000006"/>
    <d v="2019-10-10T14:13:00"/>
    <x v="6"/>
    <x v="5"/>
    <n v="10"/>
    <x v="1"/>
    <d v="2019-10-10T14:13:00"/>
    <x v="7"/>
    <n v="13"/>
    <n v="0"/>
    <n v="59"/>
    <s v="Male"/>
    <s v="Black"/>
    <n v="13"/>
    <s v="Male"/>
    <x v="0"/>
    <x v="2"/>
    <x v="5"/>
    <x v="4"/>
    <n v="3"/>
    <n v="48576.08"/>
    <x v="1"/>
  </r>
  <r>
    <s v="INC003449"/>
    <x v="6"/>
    <x v="2"/>
    <s v="Fairview"/>
    <x v="3"/>
    <n v="5182"/>
    <s v="Cedar Lane"/>
    <n v="40.305399999999999"/>
    <n v="-82.898437000000001"/>
    <d v="2019-09-27T05:34:59"/>
    <x v="6"/>
    <x v="6"/>
    <n v="27"/>
    <x v="5"/>
    <d v="2019-09-27T05:34:59"/>
    <x v="6"/>
    <n v="34"/>
    <n v="59"/>
    <n v="37"/>
    <s v="N/A"/>
    <s v="Black"/>
    <n v="53"/>
    <s v="Other"/>
    <x v="0"/>
    <x v="2"/>
    <x v="4"/>
    <x v="1"/>
    <n v="5"/>
    <n v="44869.49"/>
    <x v="0"/>
  </r>
  <r>
    <s v="INC002551"/>
    <x v="8"/>
    <x v="4"/>
    <s v="Riverside"/>
    <x v="6"/>
    <n v="4142"/>
    <s v="Oak Ave"/>
    <n v="43.936658000000001"/>
    <n v="-105.710584"/>
    <d v="2020-02-22T10:31:36"/>
    <x v="2"/>
    <x v="12"/>
    <n v="22"/>
    <x v="3"/>
    <d v="2020-02-22T10:31:36"/>
    <x v="21"/>
    <n v="31"/>
    <n v="36"/>
    <n v="47"/>
    <s v="Male"/>
    <s v="Asian"/>
    <n v="21"/>
    <s v="Unknown"/>
    <x v="3"/>
    <x v="2"/>
    <x v="2"/>
    <x v="3"/>
    <n v="5"/>
    <n v="15189.53"/>
    <x v="0"/>
  </r>
  <r>
    <s v="INC004064"/>
    <x v="21"/>
    <x v="2"/>
    <s v="Maplewood"/>
    <x v="3"/>
    <n v="8666"/>
    <s v="Maple Dr"/>
    <n v="26.616237999999999"/>
    <n v="65.159800000000004"/>
    <d v="2019-05-04T03:29:57"/>
    <x v="6"/>
    <x v="9"/>
    <n v="4"/>
    <x v="3"/>
    <d v="2019-05-04T03:29:57"/>
    <x v="13"/>
    <n v="29"/>
    <n v="57"/>
    <n v="49"/>
    <s v="Female"/>
    <s v="White"/>
    <n v="29"/>
    <s v="Male"/>
    <x v="3"/>
    <x v="2"/>
    <x v="1"/>
    <x v="2"/>
    <n v="0"/>
    <n v="46510.14"/>
    <x v="1"/>
  </r>
  <r>
    <s v="INC003781"/>
    <x v="8"/>
    <x v="0"/>
    <s v="Oakdale"/>
    <x v="3"/>
    <n v="3262"/>
    <s v="Washington Ave"/>
    <n v="31.844647999999999"/>
    <n v="-96.917417999999998"/>
    <d v="2023-09-29T01:30:02"/>
    <x v="4"/>
    <x v="6"/>
    <n v="29"/>
    <x v="5"/>
    <d v="2023-09-29T01:30:02"/>
    <x v="20"/>
    <n v="30"/>
    <n v="2"/>
    <n v="54"/>
    <s v="Unknown"/>
    <s v="Asian"/>
    <n v="28"/>
    <s v="Male"/>
    <x v="4"/>
    <x v="2"/>
    <x v="2"/>
    <x v="4"/>
    <n v="1"/>
    <n v="0"/>
    <x v="0"/>
  </r>
  <r>
    <s v="INC000410"/>
    <x v="17"/>
    <x v="7"/>
    <s v="Hillcrest"/>
    <x v="6"/>
    <n v="3031"/>
    <s v="Sunset Blvd"/>
    <n v="46.189484"/>
    <n v="-97.343404000000007"/>
    <d v="2024-10-05T07:52:04"/>
    <x v="0"/>
    <x v="5"/>
    <n v="5"/>
    <x v="3"/>
    <d v="2024-10-05T07:52:04"/>
    <x v="14"/>
    <n v="52"/>
    <n v="4"/>
    <n v="71"/>
    <s v="Female"/>
    <s v="White"/>
    <n v="27"/>
    <s v="Male"/>
    <x v="4"/>
    <x v="4"/>
    <x v="0"/>
    <x v="0"/>
    <n v="0"/>
    <n v="0"/>
    <x v="0"/>
  </r>
  <r>
    <s v="INC000275"/>
    <x v="15"/>
    <x v="2"/>
    <s v="Centerville"/>
    <x v="8"/>
    <n v="5625"/>
    <s v="Elm Blvd"/>
    <n v="27.204855999999999"/>
    <n v="-103.53183799999999"/>
    <d v="2024-01-07T09:20:53"/>
    <x v="0"/>
    <x v="1"/>
    <n v="7"/>
    <x v="4"/>
    <d v="2024-01-07T09:20:53"/>
    <x v="12"/>
    <n v="20"/>
    <n v="53"/>
    <n v="29"/>
    <s v="Male"/>
    <s v="Unknown"/>
    <n v="22"/>
    <s v="Female"/>
    <x v="1"/>
    <x v="3"/>
    <x v="2"/>
    <x v="0"/>
    <n v="1"/>
    <n v="86.44"/>
    <x v="0"/>
  </r>
  <r>
    <s v="INC001639"/>
    <x v="8"/>
    <x v="8"/>
    <s v="Maplewood"/>
    <x v="0"/>
    <n v="328"/>
    <s v="Washington Ave"/>
    <n v="42.756041000000003"/>
    <n v="-118.144392"/>
    <d v="2021-09-20T20:27:58"/>
    <x v="3"/>
    <x v="6"/>
    <n v="20"/>
    <x v="6"/>
    <d v="2021-09-20T20:27:58"/>
    <x v="4"/>
    <n v="27"/>
    <n v="58"/>
    <n v="65"/>
    <s v="Female"/>
    <s v="Hispanic"/>
    <n v="78"/>
    <s v="Other"/>
    <x v="0"/>
    <x v="0"/>
    <x v="2"/>
    <x v="0"/>
    <n v="4"/>
    <n v="8959.6"/>
    <x v="1"/>
  </r>
  <r>
    <s v="INC000723"/>
    <x v="2"/>
    <x v="7"/>
    <s v="Oakdale"/>
    <x v="7"/>
    <n v="8160"/>
    <s v="Park Rd"/>
    <n v="26.617595999999999"/>
    <n v="-106.097713"/>
    <s v=""/>
    <x v="7"/>
    <x v="11"/>
    <m/>
    <x v="7"/>
    <s v=""/>
    <x v="23"/>
    <m/>
    <m/>
    <n v="18"/>
    <s v="Female"/>
    <s v="Black"/>
    <n v="43"/>
    <s v="N/A"/>
    <x v="2"/>
    <x v="0"/>
    <x v="4"/>
    <x v="3"/>
    <n v="0"/>
    <s v="35249.21"/>
    <x v="0"/>
  </r>
  <r>
    <s v="INC000286"/>
    <x v="0"/>
    <x v="4"/>
    <s v="Fairview"/>
    <x v="9"/>
    <n v="1154"/>
    <s v="Elm Blvd"/>
    <n v="38.403362999999999"/>
    <n v="-71.786495000000002"/>
    <d v="2021-12-02T12:58:45"/>
    <x v="3"/>
    <x v="2"/>
    <n v="2"/>
    <x v="1"/>
    <d v="2021-12-02T12:58:45"/>
    <x v="17"/>
    <n v="58"/>
    <n v="45"/>
    <n v="36"/>
    <s v="N/A"/>
    <s v="N/A"/>
    <n v="20"/>
    <s v="Other"/>
    <x v="0"/>
    <x v="1"/>
    <x v="4"/>
    <x v="1"/>
    <n v="1"/>
    <n v="10510.95"/>
    <x v="1"/>
  </r>
  <r>
    <s v="INC002321"/>
    <x v="9"/>
    <x v="3"/>
    <s v="Fairview"/>
    <x v="6"/>
    <n v="6625"/>
    <s v="River Rd"/>
    <n v="45.457687"/>
    <n v="-80.513549999999995"/>
    <d v="2021-09-03T09:41:23"/>
    <x v="3"/>
    <x v="6"/>
    <n v="3"/>
    <x v="5"/>
    <d v="2021-09-03T09:41:23"/>
    <x v="12"/>
    <n v="41"/>
    <n v="23"/>
    <n v="22"/>
    <s v="Male"/>
    <s v="Black"/>
    <n v="17"/>
    <s v="N/A"/>
    <x v="2"/>
    <x v="0"/>
    <x v="1"/>
    <x v="4"/>
    <n v="3"/>
    <n v="0"/>
    <x v="0"/>
  </r>
  <r>
    <s v="INC002115"/>
    <x v="21"/>
    <x v="1"/>
    <s v="Oakdale"/>
    <x v="3"/>
    <n v="4635"/>
    <s v="Park Rd"/>
    <n v="0"/>
    <n v="-110.902494"/>
    <d v="2024-11-24T01:23:15"/>
    <x v="0"/>
    <x v="7"/>
    <n v="24"/>
    <x v="4"/>
    <d v="2024-11-24T01:23:15"/>
    <x v="20"/>
    <n v="23"/>
    <n v="15"/>
    <n v="36"/>
    <s v="N/A"/>
    <s v="N/A"/>
    <n v="77"/>
    <s v="Male"/>
    <x v="4"/>
    <x v="4"/>
    <x v="2"/>
    <x v="1"/>
    <n v="0"/>
    <n v="49287.63"/>
    <x v="0"/>
  </r>
  <r>
    <s v="INC002913"/>
    <x v="8"/>
    <x v="0"/>
    <s v="Springfield"/>
    <x v="7"/>
    <n v="727"/>
    <s v="Lincoln St"/>
    <n v="47.366582000000001"/>
    <n v="-87.978059999999999"/>
    <d v="2022-02-21T05:27:50"/>
    <x v="1"/>
    <x v="12"/>
    <n v="21"/>
    <x v="6"/>
    <d v="2022-02-21T05:27:50"/>
    <x v="6"/>
    <n v="27"/>
    <n v="50"/>
    <n v="22"/>
    <s v="Female"/>
    <s v="Asian"/>
    <n v="76"/>
    <s v="Female"/>
    <x v="5"/>
    <x v="0"/>
    <x v="2"/>
    <x v="3"/>
    <n v="1"/>
    <n v="6384.47"/>
    <x v="0"/>
  </r>
  <r>
    <s v="INC000204"/>
    <x v="8"/>
    <x v="7"/>
    <s v="Oakdale"/>
    <x v="4"/>
    <n v="6351"/>
    <s v="Park Rd"/>
    <n v="29.802875"/>
    <n v="-90.259863999999993"/>
    <d v="2018-08-22T00:16:39"/>
    <x v="5"/>
    <x v="8"/>
    <n v="22"/>
    <x v="2"/>
    <d v="2018-08-22T00:16:39"/>
    <x v="5"/>
    <n v="16"/>
    <n v="39"/>
    <n v="70"/>
    <s v="Female"/>
    <s v="Asian"/>
    <n v="21"/>
    <s v="Male"/>
    <x v="0"/>
    <x v="4"/>
    <x v="0"/>
    <x v="2"/>
    <n v="0"/>
    <n v="14005.87"/>
    <x v="1"/>
  </r>
  <r>
    <s v="INC002988"/>
    <x v="12"/>
    <x v="4"/>
    <s v="Oakdale"/>
    <x v="5"/>
    <n v="758"/>
    <s v="Park Rd"/>
    <n v="39.628765999999999"/>
    <n v="-73.179807999999994"/>
    <d v="2022-12-23T01:04:50"/>
    <x v="1"/>
    <x v="2"/>
    <n v="23"/>
    <x v="5"/>
    <d v="2022-12-23T01:04:50"/>
    <x v="20"/>
    <n v="4"/>
    <n v="50"/>
    <n v="36"/>
    <s v="Female"/>
    <s v="Hispanic"/>
    <n v="65"/>
    <s v="Female"/>
    <x v="2"/>
    <x v="2"/>
    <x v="2"/>
    <x v="2"/>
    <n v="2"/>
    <n v="27586.06"/>
    <x v="1"/>
  </r>
  <r>
    <s v="INC001340"/>
    <x v="20"/>
    <x v="7"/>
    <s v="Hillcrest"/>
    <x v="0"/>
    <n v="5516"/>
    <s v="Park Rd"/>
    <n v="39.428992999999998"/>
    <n v="-105.628466"/>
    <d v="2018-05-12T23:28:00"/>
    <x v="5"/>
    <x v="9"/>
    <n v="12"/>
    <x v="3"/>
    <d v="2018-05-12T23:28:00"/>
    <x v="24"/>
    <n v="28"/>
    <n v="0"/>
    <n v="36"/>
    <s v="N/A"/>
    <s v="N/A"/>
    <n v="79"/>
    <s v="N/A"/>
    <x v="0"/>
    <x v="1"/>
    <x v="4"/>
    <x v="2"/>
    <n v="2"/>
    <n v="24800.62"/>
    <x v="0"/>
  </r>
  <r>
    <s v="INC003661"/>
    <x v="19"/>
    <x v="5"/>
    <s v="Oakdale"/>
    <x v="2"/>
    <n v="7"/>
    <s v="Cedar Lane"/>
    <n v="30.823259"/>
    <n v="-83.000595000000004"/>
    <d v="2019-11-30T17:18:10"/>
    <x v="6"/>
    <x v="7"/>
    <n v="30"/>
    <x v="3"/>
    <d v="2019-11-30T17:18:10"/>
    <x v="15"/>
    <n v="18"/>
    <n v="10"/>
    <n v="62"/>
    <s v="Female"/>
    <s v="Asian"/>
    <n v="71"/>
    <s v="Other"/>
    <x v="1"/>
    <x v="2"/>
    <x v="2"/>
    <x v="2"/>
    <n v="1"/>
    <n v="35147.99"/>
    <x v="1"/>
  </r>
  <r>
    <s v="INC004825"/>
    <x v="23"/>
    <x v="9"/>
    <s v="Riverside"/>
    <x v="8"/>
    <n v="5178"/>
    <s v="River Rd"/>
    <n v="37.746825000000001"/>
    <n v="-82.886882999999997"/>
    <d v="2023-12-01T20:04:40"/>
    <x v="4"/>
    <x v="2"/>
    <n v="1"/>
    <x v="5"/>
    <d v="2023-12-01T20:04:40"/>
    <x v="4"/>
    <n v="4"/>
    <n v="40"/>
    <n v="72"/>
    <s v="Male"/>
    <s v="N/A"/>
    <n v="69"/>
    <s v="Female"/>
    <x v="5"/>
    <x v="0"/>
    <x v="0"/>
    <x v="2"/>
    <n v="0"/>
    <n v="0"/>
    <x v="1"/>
  </r>
  <r>
    <s v="INC002868"/>
    <x v="15"/>
    <x v="9"/>
    <s v="Oakdale"/>
    <x v="6"/>
    <n v="2351"/>
    <s v="Cedar Lane"/>
    <n v="46.823376000000003"/>
    <n v="-100.742541"/>
    <d v="2019-07-25T06:32:51"/>
    <x v="6"/>
    <x v="3"/>
    <n v="25"/>
    <x v="1"/>
    <d v="2019-07-25T06:32:51"/>
    <x v="10"/>
    <n v="32"/>
    <n v="51"/>
    <n v="35"/>
    <s v="N/A"/>
    <s v="Black"/>
    <n v="40"/>
    <s v="Male"/>
    <x v="2"/>
    <x v="0"/>
    <x v="5"/>
    <x v="4"/>
    <n v="0"/>
    <n v="11398.44"/>
    <x v="1"/>
  </r>
  <r>
    <s v="INC000304"/>
    <x v="6"/>
    <x v="7"/>
    <s v="Centerville"/>
    <x v="1"/>
    <n v="4025"/>
    <s v="River Rd"/>
    <n v="36.139896"/>
    <n v="-107.921494"/>
    <d v="2022-11-01T07:16:16"/>
    <x v="1"/>
    <x v="7"/>
    <n v="1"/>
    <x v="0"/>
    <d v="2022-11-01T07:16:16"/>
    <x v="14"/>
    <n v="16"/>
    <n v="16"/>
    <n v="39"/>
    <s v="Female"/>
    <s v="Asian"/>
    <n v="21"/>
    <s v="N/A"/>
    <x v="1"/>
    <x v="0"/>
    <x v="0"/>
    <x v="2"/>
    <n v="3"/>
    <s v="46737.55"/>
    <x v="0"/>
  </r>
  <r>
    <s v="INC002396"/>
    <x v="10"/>
    <x v="8"/>
    <s v="Riverside"/>
    <x v="6"/>
    <n v="1440"/>
    <s v="River Rd"/>
    <n v="42.370162000000001"/>
    <n v="-99.723888000000002"/>
    <d v="2021-01-15T09:26:14"/>
    <x v="3"/>
    <x v="1"/>
    <n v="15"/>
    <x v="5"/>
    <d v="2021-01-15T09:26:14"/>
    <x v="12"/>
    <n v="26"/>
    <n v="14"/>
    <n v="36"/>
    <s v="Male"/>
    <s v="Hispanic"/>
    <n v="25"/>
    <s v="N/A"/>
    <x v="4"/>
    <x v="4"/>
    <x v="1"/>
    <x v="2"/>
    <n v="2"/>
    <n v="12949.87"/>
    <x v="1"/>
  </r>
  <r>
    <s v="INC003928"/>
    <x v="17"/>
    <x v="1"/>
    <s v="Hillcrest"/>
    <x v="1"/>
    <n v="9097"/>
    <s v="Elm Blvd"/>
    <n v="0"/>
    <n v="-76.020869000000005"/>
    <s v=""/>
    <x v="7"/>
    <x v="11"/>
    <m/>
    <x v="7"/>
    <s v=""/>
    <x v="23"/>
    <m/>
    <m/>
    <n v="36"/>
    <s v="Male"/>
    <s v="Black"/>
    <n v="21"/>
    <s v="N/A"/>
    <x v="4"/>
    <x v="0"/>
    <x v="4"/>
    <x v="2"/>
    <n v="3"/>
    <n v="42367.59"/>
    <x v="0"/>
  </r>
  <r>
    <s v="INC003136"/>
    <x v="1"/>
    <x v="0"/>
    <s v="Oakdale"/>
    <x v="3"/>
    <n v="2464"/>
    <s v="Sunset Blvd"/>
    <n v="44.356565000000003"/>
    <n v="-116.443838"/>
    <d v="2018-03-06T14:02:18"/>
    <x v="5"/>
    <x v="4"/>
    <n v="6"/>
    <x v="0"/>
    <d v="2018-03-06T14:02:18"/>
    <x v="7"/>
    <n v="2"/>
    <n v="18"/>
    <n v="36"/>
    <s v="N/A"/>
    <s v="N/A"/>
    <n v="23"/>
    <s v="N/A"/>
    <x v="3"/>
    <x v="2"/>
    <x v="5"/>
    <x v="2"/>
    <n v="0"/>
    <n v="22993.05"/>
    <x v="0"/>
  </r>
  <r>
    <s v="INC004768"/>
    <x v="8"/>
    <x v="3"/>
    <s v="Hillcrest"/>
    <x v="2"/>
    <n v="5768"/>
    <s v="Cedar Lane"/>
    <n v="35.024355999999997"/>
    <n v="-118.62664100000001"/>
    <d v="2018-01-14T11:31:21"/>
    <x v="5"/>
    <x v="1"/>
    <n v="14"/>
    <x v="4"/>
    <d v="2018-01-14T11:31:21"/>
    <x v="2"/>
    <n v="31"/>
    <n v="21"/>
    <n v="37"/>
    <s v="Male"/>
    <s v="Black"/>
    <n v="32"/>
    <s v="Female"/>
    <x v="0"/>
    <x v="0"/>
    <x v="4"/>
    <x v="1"/>
    <n v="3"/>
    <n v="15300.59"/>
    <x v="0"/>
  </r>
  <r>
    <s v="INC002861"/>
    <x v="10"/>
    <x v="8"/>
    <s v="Fairview"/>
    <x v="6"/>
    <n v="5409"/>
    <s v="Sunset Blvd"/>
    <n v="46.505871999999997"/>
    <n v="-89.413454000000002"/>
    <d v="2024-09-21T08:15:13"/>
    <x v="0"/>
    <x v="6"/>
    <n v="21"/>
    <x v="3"/>
    <d v="2024-09-21T08:15:13"/>
    <x v="0"/>
    <n v="15"/>
    <n v="13"/>
    <n v="56"/>
    <s v="Male"/>
    <s v="Other"/>
    <n v="40"/>
    <s v="N/A"/>
    <x v="0"/>
    <x v="0"/>
    <x v="2"/>
    <x v="3"/>
    <n v="5"/>
    <n v="0"/>
    <x v="1"/>
  </r>
  <r>
    <s v="INC001786"/>
    <x v="8"/>
    <x v="9"/>
    <s v="Lakewood"/>
    <x v="2"/>
    <n v="5292"/>
    <s v="Park Rd"/>
    <n v="31.345566000000002"/>
    <n v="-92.547563999999994"/>
    <d v="2024-06-30T16:06:01"/>
    <x v="0"/>
    <x v="10"/>
    <n v="30"/>
    <x v="4"/>
    <d v="2024-06-30T16:06:01"/>
    <x v="19"/>
    <n v="6"/>
    <n v="1"/>
    <n v="36"/>
    <s v="Female"/>
    <s v="Unknown"/>
    <n v="30"/>
    <s v="Other"/>
    <x v="3"/>
    <x v="1"/>
    <x v="1"/>
    <x v="1"/>
    <n v="3"/>
    <n v="0"/>
    <x v="0"/>
  </r>
  <r>
    <s v="INC001052"/>
    <x v="12"/>
    <x v="3"/>
    <s v="Riverside"/>
    <x v="5"/>
    <n v="7473"/>
    <s v="Oak Ave"/>
    <n v="44.146917000000002"/>
    <n v="-75.99821"/>
    <s v=""/>
    <x v="7"/>
    <x v="11"/>
    <m/>
    <x v="7"/>
    <s v=""/>
    <x v="23"/>
    <m/>
    <m/>
    <n v="41"/>
    <s v="Female"/>
    <s v="Hispanic"/>
    <n v="39"/>
    <s v="Male"/>
    <x v="5"/>
    <x v="0"/>
    <x v="3"/>
    <x v="2"/>
    <n v="3"/>
    <n v="0"/>
    <x v="0"/>
  </r>
  <r>
    <s v="INC003261"/>
    <x v="10"/>
    <x v="7"/>
    <s v="Riverside"/>
    <x v="0"/>
    <n v="7603"/>
    <s v="Park Rd"/>
    <n v="25.380483999999999"/>
    <n v="-99.658913999999996"/>
    <d v="2019-02-26T00:00:00"/>
    <x v="6"/>
    <x v="12"/>
    <n v="26"/>
    <x v="0"/>
    <d v="2019-02-26T00:00:00"/>
    <x v="5"/>
    <n v="0"/>
    <n v="0"/>
    <n v="32"/>
    <s v="Male"/>
    <s v="Hispanic"/>
    <n v="20"/>
    <s v="N/A"/>
    <x v="0"/>
    <x v="3"/>
    <x v="1"/>
    <x v="0"/>
    <n v="0"/>
    <n v="0"/>
    <x v="1"/>
  </r>
  <r>
    <s v="INC003235"/>
    <x v="15"/>
    <x v="5"/>
    <s v="Centerville"/>
    <x v="0"/>
    <n v="5735"/>
    <s v="Sunset Blvd"/>
    <n v="31.522894000000001"/>
    <n v="-77.892982000000003"/>
    <d v="2019-05-10T19:13:55"/>
    <x v="6"/>
    <x v="9"/>
    <n v="10"/>
    <x v="5"/>
    <d v="2019-05-10T19:13:55"/>
    <x v="16"/>
    <n v="13"/>
    <n v="55"/>
    <n v="44"/>
    <s v="Male"/>
    <s v="Black"/>
    <n v="21"/>
    <s v="Other"/>
    <x v="2"/>
    <x v="0"/>
    <x v="1"/>
    <x v="0"/>
    <n v="2"/>
    <n v="2063.91"/>
    <x v="0"/>
  </r>
  <r>
    <s v="INC003616"/>
    <x v="18"/>
    <x v="3"/>
    <s v="Centerville"/>
    <x v="9"/>
    <n v="699"/>
    <s v="Oak Ave"/>
    <n v="0"/>
    <n v="-81.972956999999994"/>
    <d v="2021-06-24T05:53:31"/>
    <x v="3"/>
    <x v="10"/>
    <n v="24"/>
    <x v="1"/>
    <d v="2021-06-24T05:53:31"/>
    <x v="6"/>
    <n v="53"/>
    <n v="31"/>
    <n v="56"/>
    <s v="Male"/>
    <s v="Asian"/>
    <n v="73"/>
    <s v="Male"/>
    <x v="2"/>
    <x v="0"/>
    <x v="5"/>
    <x v="4"/>
    <n v="0"/>
    <s v="14648.96"/>
    <x v="1"/>
  </r>
  <r>
    <s v="INC004545"/>
    <x v="4"/>
    <x v="0"/>
    <s v="Hillcrest"/>
    <x v="0"/>
    <n v="1744"/>
    <s v="Maple Dr"/>
    <n v="28.528248999999999"/>
    <n v="-79.127787999999995"/>
    <d v="2023-10-13T04:21:11"/>
    <x v="4"/>
    <x v="5"/>
    <n v="13"/>
    <x v="5"/>
    <d v="2023-10-13T04:21:11"/>
    <x v="9"/>
    <n v="21"/>
    <n v="11"/>
    <n v="67"/>
    <s v="N/A"/>
    <s v="Hispanic"/>
    <n v="10"/>
    <s v="N/A"/>
    <x v="0"/>
    <x v="4"/>
    <x v="2"/>
    <x v="3"/>
    <n v="5"/>
    <n v="3557.13"/>
    <x v="1"/>
  </r>
  <r>
    <s v="INC003664"/>
    <x v="6"/>
    <x v="3"/>
    <s v="Springfield"/>
    <x v="0"/>
    <n v="4392"/>
    <s v="Maple Dr"/>
    <n v="33.59507"/>
    <n v="-99.608337000000006"/>
    <d v="2024-12-12T08:48:10"/>
    <x v="0"/>
    <x v="2"/>
    <n v="12"/>
    <x v="1"/>
    <d v="2024-12-12T08:48:10"/>
    <x v="0"/>
    <n v="48"/>
    <n v="10"/>
    <n v="36"/>
    <s v="N/A"/>
    <s v="N/A"/>
    <n v="21"/>
    <s v="N/A"/>
    <x v="0"/>
    <x v="0"/>
    <x v="1"/>
    <x v="1"/>
    <n v="1"/>
    <n v="49164.39"/>
    <x v="1"/>
  </r>
  <r>
    <s v="INC000302"/>
    <x v="10"/>
    <x v="7"/>
    <s v="Maplewood"/>
    <x v="3"/>
    <n v="978"/>
    <s v="River Rd"/>
    <n v="25.986905"/>
    <n v="-105.33464600000001"/>
    <d v="2021-05-11T01:39:32"/>
    <x v="3"/>
    <x v="9"/>
    <n v="11"/>
    <x v="0"/>
    <d v="2021-05-11T01:39:32"/>
    <x v="20"/>
    <n v="39"/>
    <n v="32"/>
    <n v="29"/>
    <s v="N/A"/>
    <s v="Hispanic"/>
    <n v="21"/>
    <s v="N/A"/>
    <x v="3"/>
    <x v="4"/>
    <x v="4"/>
    <x v="1"/>
    <n v="3"/>
    <n v="38654.959999999999"/>
    <x v="0"/>
  </r>
  <r>
    <s v="INC003317"/>
    <x v="16"/>
    <x v="6"/>
    <s v="Centerville"/>
    <x v="3"/>
    <n v="7344"/>
    <s v="Elm Blvd"/>
    <n v="47.797643000000001"/>
    <n v="-70.822967000000006"/>
    <d v="2021-12-21T02:54:03"/>
    <x v="3"/>
    <x v="2"/>
    <n v="21"/>
    <x v="0"/>
    <d v="2021-12-21T02:54:03"/>
    <x v="8"/>
    <n v="54"/>
    <n v="3"/>
    <n v="36"/>
    <s v="N/A"/>
    <s v="N/A"/>
    <n v="69"/>
    <s v="Male"/>
    <x v="0"/>
    <x v="0"/>
    <x v="4"/>
    <x v="3"/>
    <n v="0"/>
    <n v="34939.57"/>
    <x v="1"/>
  </r>
  <r>
    <s v="INC000720"/>
    <x v="4"/>
    <x v="8"/>
    <s v="Fairview"/>
    <x v="8"/>
    <n v="3597"/>
    <s v="Washington Ave"/>
    <n v="40.123978999999999"/>
    <n v="-80.143231"/>
    <d v="2019-10-06T20:54:00"/>
    <x v="6"/>
    <x v="5"/>
    <n v="6"/>
    <x v="4"/>
    <d v="2019-10-06T20:54:00"/>
    <x v="4"/>
    <n v="54"/>
    <n v="0"/>
    <n v="25"/>
    <s v="Male"/>
    <s v="Hispanic"/>
    <n v="21"/>
    <s v="N/A"/>
    <x v="3"/>
    <x v="0"/>
    <x v="2"/>
    <x v="1"/>
    <n v="1"/>
    <n v="3953.66"/>
    <x v="1"/>
  </r>
  <r>
    <s v="INC000501"/>
    <x v="6"/>
    <x v="3"/>
    <s v="Maplewood"/>
    <x v="0"/>
    <n v="6543"/>
    <s v="Sunset Blvd"/>
    <n v="28.235682000000001"/>
    <n v="-94.260855000000006"/>
    <d v="2022-07-24T02:51:25"/>
    <x v="1"/>
    <x v="3"/>
    <n v="24"/>
    <x v="4"/>
    <d v="2022-07-24T02:51:25"/>
    <x v="8"/>
    <n v="51"/>
    <n v="25"/>
    <n v="31"/>
    <s v="Male"/>
    <s v="Other"/>
    <n v="21"/>
    <s v="N/A"/>
    <x v="4"/>
    <x v="0"/>
    <x v="2"/>
    <x v="0"/>
    <n v="2"/>
    <n v="34834.11"/>
    <x v="1"/>
  </r>
  <r>
    <s v="INC000350"/>
    <x v="2"/>
    <x v="3"/>
    <s v="Oakdale"/>
    <x v="8"/>
    <n v="105"/>
    <s v="Elm Blvd"/>
    <n v="33.424764000000003"/>
    <n v="-95.203671"/>
    <d v="2024-04-14T05:04:39"/>
    <x v="0"/>
    <x v="0"/>
    <n v="14"/>
    <x v="4"/>
    <d v="2024-04-14T05:04:39"/>
    <x v="6"/>
    <n v="4"/>
    <n v="39"/>
    <n v="28"/>
    <s v="Male"/>
    <s v="Hispanic"/>
    <n v="27"/>
    <s v="Male"/>
    <x v="4"/>
    <x v="4"/>
    <x v="5"/>
    <x v="1"/>
    <n v="0"/>
    <n v="31345.599999999999"/>
    <x v="1"/>
  </r>
  <r>
    <s v="INC003531"/>
    <x v="23"/>
    <x v="1"/>
    <s v="Oakdale"/>
    <x v="4"/>
    <n v="914"/>
    <s v="Sunset Blvd"/>
    <n v="0"/>
    <n v="-99.253335000000007"/>
    <d v="2021-12-09T16:56:52"/>
    <x v="3"/>
    <x v="2"/>
    <n v="9"/>
    <x v="1"/>
    <d v="2021-12-09T16:56:52"/>
    <x v="19"/>
    <n v="56"/>
    <n v="52"/>
    <n v="17"/>
    <s v="N/A"/>
    <s v="Hispanic"/>
    <n v="70"/>
    <s v="Unknown"/>
    <x v="2"/>
    <x v="0"/>
    <x v="4"/>
    <x v="0"/>
    <n v="5"/>
    <s v="1421.79"/>
    <x v="1"/>
  </r>
  <r>
    <s v="INC003755"/>
    <x v="12"/>
    <x v="2"/>
    <s v="Springfield"/>
    <x v="9"/>
    <n v="5790"/>
    <s v="Oak Ave"/>
    <n v="27.975798999999999"/>
    <n v="-96.437327999999994"/>
    <d v="2024-10-03T10:42:26"/>
    <x v="0"/>
    <x v="5"/>
    <n v="3"/>
    <x v="1"/>
    <d v="2024-10-03T10:42:26"/>
    <x v="21"/>
    <n v="42"/>
    <n v="26"/>
    <n v="36"/>
    <s v="Female"/>
    <s v="Hispanic"/>
    <n v="70"/>
    <s v="Other"/>
    <x v="5"/>
    <x v="4"/>
    <x v="4"/>
    <x v="3"/>
    <n v="5"/>
    <n v="31686.2"/>
    <x v="1"/>
  </r>
  <r>
    <s v="INC002487"/>
    <x v="8"/>
    <x v="0"/>
    <s v="Springfield"/>
    <x v="7"/>
    <n v="130"/>
    <s v="Elm Blvd"/>
    <n v="25.054472000000001"/>
    <n v="-121.30888"/>
    <d v="2021-05-24T12:40:43"/>
    <x v="3"/>
    <x v="9"/>
    <n v="24"/>
    <x v="6"/>
    <d v="2021-05-24T12:40:43"/>
    <x v="17"/>
    <n v="40"/>
    <n v="43"/>
    <n v="43"/>
    <s v="Female"/>
    <s v="Other"/>
    <n v="31"/>
    <s v="N/A"/>
    <x v="0"/>
    <x v="0"/>
    <x v="0"/>
    <x v="0"/>
    <n v="5"/>
    <n v="4468.93"/>
    <x v="0"/>
  </r>
  <r>
    <s v="INC003110"/>
    <x v="10"/>
    <x v="7"/>
    <s v="Fairview"/>
    <x v="0"/>
    <n v="8308"/>
    <s v="Oak Ave"/>
    <n v="0"/>
    <n v="-120.55102100000001"/>
    <d v="2019-11-18T05:43:52"/>
    <x v="6"/>
    <x v="7"/>
    <n v="18"/>
    <x v="6"/>
    <d v="2019-11-18T05:43:52"/>
    <x v="6"/>
    <n v="43"/>
    <n v="52"/>
    <n v="40"/>
    <s v="Male"/>
    <s v="Asian"/>
    <n v="68"/>
    <s v="Male"/>
    <x v="5"/>
    <x v="4"/>
    <x v="2"/>
    <x v="0"/>
    <n v="0"/>
    <n v="18806.77"/>
    <x v="0"/>
  </r>
  <r>
    <s v="INC003681"/>
    <x v="16"/>
    <x v="3"/>
    <s v="Lakewood"/>
    <x v="1"/>
    <n v="6203"/>
    <s v="Sunset Blvd"/>
    <n v="45.922393999999997"/>
    <n v="-75.809483999999998"/>
    <d v="2023-11-21T01:49:25"/>
    <x v="4"/>
    <x v="7"/>
    <n v="21"/>
    <x v="0"/>
    <d v="2023-11-21T01:49:25"/>
    <x v="20"/>
    <n v="49"/>
    <n v="25"/>
    <n v="16"/>
    <s v="Female"/>
    <s v="Hispanic"/>
    <n v="21"/>
    <s v="N/A"/>
    <x v="3"/>
    <x v="0"/>
    <x v="3"/>
    <x v="4"/>
    <n v="0"/>
    <n v="32447.119999999999"/>
    <x v="0"/>
  </r>
  <r>
    <s v="INC003690"/>
    <x v="6"/>
    <x v="3"/>
    <s v="Maplewood"/>
    <x v="2"/>
    <n v="2874"/>
    <s v="Lincoln St"/>
    <n v="31.108924999999999"/>
    <n v="-119.277569"/>
    <d v="2020-11-21T20:08:09"/>
    <x v="2"/>
    <x v="7"/>
    <n v="21"/>
    <x v="3"/>
    <d v="2020-11-21T20:08:09"/>
    <x v="4"/>
    <n v="8"/>
    <n v="9"/>
    <n v="74"/>
    <s v="Male"/>
    <s v="White"/>
    <n v="21"/>
    <s v="Male"/>
    <x v="5"/>
    <x v="3"/>
    <x v="1"/>
    <x v="4"/>
    <n v="0"/>
    <n v="43012.9"/>
    <x v="1"/>
  </r>
  <r>
    <s v="INC001398"/>
    <x v="4"/>
    <x v="6"/>
    <s v="Hillcrest"/>
    <x v="0"/>
    <n v="2809"/>
    <s v="Oak Ave"/>
    <n v="27.907359"/>
    <n v="-83.159985000000006"/>
    <d v="2023-06-12T12:53:12"/>
    <x v="4"/>
    <x v="10"/>
    <n v="12"/>
    <x v="6"/>
    <d v="2023-06-12T12:53:12"/>
    <x v="17"/>
    <n v="53"/>
    <n v="12"/>
    <n v="36"/>
    <s v="N/A"/>
    <s v="N/A"/>
    <n v="86"/>
    <s v="Male"/>
    <x v="0"/>
    <x v="2"/>
    <x v="1"/>
    <x v="1"/>
    <n v="1"/>
    <n v="34981.949999999997"/>
    <x v="1"/>
  </r>
  <r>
    <s v="INC000305"/>
    <x v="12"/>
    <x v="3"/>
    <s v="Riverside"/>
    <x v="3"/>
    <n v="3357"/>
    <s v="Main St"/>
    <n v="45.500165000000003"/>
    <n v="-92.538498000000004"/>
    <d v="2018-01-31T14:55:26"/>
    <x v="5"/>
    <x v="1"/>
    <n v="31"/>
    <x v="2"/>
    <d v="2018-01-31T14:55:26"/>
    <x v="7"/>
    <n v="55"/>
    <n v="26"/>
    <n v="54"/>
    <s v="Unknown"/>
    <s v="N/A"/>
    <n v="40"/>
    <s v="Other"/>
    <x v="3"/>
    <x v="1"/>
    <x v="4"/>
    <x v="0"/>
    <n v="1"/>
    <n v="0"/>
    <x v="0"/>
  </r>
  <r>
    <s v="INC004918"/>
    <x v="1"/>
    <x v="3"/>
    <s v="Centerville"/>
    <x v="4"/>
    <n v="7253"/>
    <s v="Main St"/>
    <n v="30.124808999999999"/>
    <n v="-114.90273000000001"/>
    <d v="2020-05-21T11:07:50"/>
    <x v="2"/>
    <x v="9"/>
    <n v="21"/>
    <x v="1"/>
    <d v="2020-05-21T11:07:50"/>
    <x v="2"/>
    <n v="7"/>
    <n v="50"/>
    <n v="49"/>
    <s v="Male"/>
    <s v="Hispanic"/>
    <n v="52"/>
    <s v="Female"/>
    <x v="2"/>
    <x v="0"/>
    <x v="1"/>
    <x v="0"/>
    <n v="4"/>
    <n v="26320.46"/>
    <x v="1"/>
  </r>
  <r>
    <s v="INC000104"/>
    <x v="15"/>
    <x v="7"/>
    <s v="Centerville"/>
    <x v="3"/>
    <n v="4"/>
    <s v="Main St"/>
    <n v="47.607999"/>
    <n v="90.417100000000005"/>
    <d v="2022-05-28T03:45:04"/>
    <x v="1"/>
    <x v="9"/>
    <n v="28"/>
    <x v="3"/>
    <d v="2022-05-28T03:45:04"/>
    <x v="13"/>
    <n v="45"/>
    <n v="4"/>
    <n v="35"/>
    <s v="Male"/>
    <s v="N/A"/>
    <n v="81"/>
    <s v="Unknown"/>
    <x v="1"/>
    <x v="4"/>
    <x v="2"/>
    <x v="2"/>
    <n v="1"/>
    <n v="13249.41"/>
    <x v="1"/>
  </r>
  <r>
    <s v="INC004212"/>
    <x v="16"/>
    <x v="4"/>
    <s v="Hillcrest"/>
    <x v="1"/>
    <n v="8913"/>
    <s v="Maple Dr"/>
    <n v="47.245522999999999"/>
    <n v="-84.608058"/>
    <d v="2021-09-09T02:29:22"/>
    <x v="3"/>
    <x v="6"/>
    <n v="9"/>
    <x v="1"/>
    <d v="2021-09-09T02:29:22"/>
    <x v="8"/>
    <n v="29"/>
    <n v="22"/>
    <n v="28"/>
    <s v="Male"/>
    <s v="Other"/>
    <n v="78"/>
    <s v="Other"/>
    <x v="5"/>
    <x v="4"/>
    <x v="2"/>
    <x v="0"/>
    <n v="3"/>
    <n v="18095.240000000002"/>
    <x v="1"/>
  </r>
  <r>
    <s v="INC003638"/>
    <x v="4"/>
    <x v="5"/>
    <s v="Maplewood"/>
    <x v="1"/>
    <n v="8060"/>
    <s v="Oak Ave"/>
    <n v="34.311866000000002"/>
    <n v="-102.749252"/>
    <d v="2023-03-28T02:54:57"/>
    <x v="4"/>
    <x v="4"/>
    <n v="28"/>
    <x v="0"/>
    <d v="2023-03-28T02:54:57"/>
    <x v="8"/>
    <n v="54"/>
    <n v="57"/>
    <n v="36"/>
    <s v="N/A"/>
    <s v="N/A"/>
    <n v="84"/>
    <s v="Male"/>
    <x v="0"/>
    <x v="4"/>
    <x v="0"/>
    <x v="2"/>
    <n v="5"/>
    <n v="1666.09"/>
    <x v="1"/>
  </r>
  <r>
    <s v="INC003395"/>
    <x v="12"/>
    <x v="6"/>
    <s v="Centerville"/>
    <x v="3"/>
    <n v="7889"/>
    <s v="Park Rd"/>
    <n v="47.698030000000003"/>
    <n v="-102.62318500000001"/>
    <d v="2022-08-21T01:59:42"/>
    <x v="1"/>
    <x v="8"/>
    <n v="21"/>
    <x v="4"/>
    <d v="2022-08-21T01:59:42"/>
    <x v="20"/>
    <n v="59"/>
    <n v="42"/>
    <n v="55"/>
    <s v="Female"/>
    <s v="White"/>
    <n v="12"/>
    <s v="Male"/>
    <x v="2"/>
    <x v="4"/>
    <x v="5"/>
    <x v="4"/>
    <n v="4"/>
    <n v="0"/>
    <x v="1"/>
  </r>
  <r>
    <s v="INC004852"/>
    <x v="24"/>
    <x v="3"/>
    <s v="Centerville"/>
    <x v="7"/>
    <n v="7251"/>
    <s v="Lincoln St"/>
    <n v="36.496304000000002"/>
    <n v="-82.356825999999998"/>
    <d v="2024-03-07T00:06:33"/>
    <x v="0"/>
    <x v="4"/>
    <n v="7"/>
    <x v="1"/>
    <d v="2024-03-07T00:06:33"/>
    <x v="5"/>
    <n v="6"/>
    <n v="33"/>
    <n v="40"/>
    <s v="Female"/>
    <s v="Hispanic"/>
    <n v="13"/>
    <s v="Female"/>
    <x v="0"/>
    <x v="2"/>
    <x v="5"/>
    <x v="2"/>
    <n v="3"/>
    <n v="23553.59"/>
    <x v="1"/>
  </r>
  <r>
    <s v="INC000127"/>
    <x v="8"/>
    <x v="4"/>
    <s v="Hillcrest"/>
    <x v="7"/>
    <n v="1926"/>
    <s v="Washington Ave"/>
    <n v="47.466203999999998"/>
    <n v="-89.816111000000006"/>
    <d v="2024-06-22T00:00:00"/>
    <x v="0"/>
    <x v="10"/>
    <n v="22"/>
    <x v="3"/>
    <d v="2024-06-22T00:00:00"/>
    <x v="5"/>
    <n v="0"/>
    <n v="0"/>
    <n v="18"/>
    <s v="Male"/>
    <s v="Black"/>
    <n v="70"/>
    <s v="Male"/>
    <x v="1"/>
    <x v="3"/>
    <x v="2"/>
    <x v="1"/>
    <n v="0"/>
    <n v="21733.58"/>
    <x v="1"/>
  </r>
  <r>
    <s v="INC000203"/>
    <x v="6"/>
    <x v="0"/>
    <s v="Springfield"/>
    <x v="9"/>
    <n v="7927"/>
    <s v="Main St"/>
    <n v="26.105125000000001"/>
    <n v="-117.153031"/>
    <d v="2020-08-16T19:14:46"/>
    <x v="2"/>
    <x v="8"/>
    <n v="16"/>
    <x v="4"/>
    <d v="2020-08-16T19:14:46"/>
    <x v="16"/>
    <n v="14"/>
    <n v="46"/>
    <n v="40"/>
    <s v="N/A"/>
    <s v="White"/>
    <n v="52"/>
    <s v="Female"/>
    <x v="4"/>
    <x v="2"/>
    <x v="3"/>
    <x v="0"/>
    <n v="3"/>
    <n v="29317.91"/>
    <x v="0"/>
  </r>
  <r>
    <s v="INC001630"/>
    <x v="14"/>
    <x v="4"/>
    <s v="Fairview"/>
    <x v="6"/>
    <n v="6322"/>
    <s v="Park Rd"/>
    <n v="40.778554999999997"/>
    <n v="-117.487852"/>
    <d v="2019-07-20T21:22:19"/>
    <x v="6"/>
    <x v="3"/>
    <n v="20"/>
    <x v="3"/>
    <d v="2019-07-20T21:22:19"/>
    <x v="18"/>
    <n v="22"/>
    <n v="19"/>
    <n v="70"/>
    <s v="Other"/>
    <s v="Black"/>
    <n v="15"/>
    <s v="Female"/>
    <x v="0"/>
    <x v="1"/>
    <x v="2"/>
    <x v="0"/>
    <n v="0"/>
    <n v="31978.34"/>
    <x v="1"/>
  </r>
  <r>
    <s v="INC000872"/>
    <x v="16"/>
    <x v="6"/>
    <s v="Oakdale"/>
    <x v="8"/>
    <n v="1258"/>
    <s v="Washington Ave"/>
    <n v="39.181353000000001"/>
    <n v="-113.78071199999999"/>
    <d v="2019-05-10T21:38:03"/>
    <x v="6"/>
    <x v="9"/>
    <n v="10"/>
    <x v="5"/>
    <d v="2019-05-10T21:38:03"/>
    <x v="18"/>
    <n v="38"/>
    <n v="3"/>
    <n v="32"/>
    <s v="Female"/>
    <s v="N/A"/>
    <n v="31"/>
    <s v="N/A"/>
    <x v="2"/>
    <x v="4"/>
    <x v="2"/>
    <x v="4"/>
    <n v="5"/>
    <n v="2071.3000000000002"/>
    <x v="0"/>
  </r>
  <r>
    <s v="INC002051"/>
    <x v="9"/>
    <x v="6"/>
    <s v="Oakdale"/>
    <x v="4"/>
    <n v="2429"/>
    <s v="River Rd"/>
    <n v="0"/>
    <n v="-113.555133"/>
    <d v="2023-03-27T09:22:47"/>
    <x v="4"/>
    <x v="4"/>
    <n v="27"/>
    <x v="6"/>
    <d v="2023-03-27T09:22:47"/>
    <x v="12"/>
    <n v="22"/>
    <n v="47"/>
    <n v="47"/>
    <s v="Male"/>
    <s v="Black"/>
    <n v="28"/>
    <s v="Male"/>
    <x v="3"/>
    <x v="3"/>
    <x v="2"/>
    <x v="1"/>
    <n v="0"/>
    <n v="11588.63"/>
    <x v="1"/>
  </r>
  <r>
    <s v="INC004793"/>
    <x v="20"/>
    <x v="3"/>
    <s v="Riverside"/>
    <x v="0"/>
    <n v="6275"/>
    <s v="Main St"/>
    <n v="38.108710000000002"/>
    <n v="58.536999999999999"/>
    <d v="2024-07-08T12:33:59"/>
    <x v="0"/>
    <x v="3"/>
    <n v="8"/>
    <x v="6"/>
    <d v="2024-07-08T12:33:59"/>
    <x v="17"/>
    <n v="33"/>
    <n v="59"/>
    <n v="18"/>
    <s v="Female"/>
    <s v="White"/>
    <n v="12"/>
    <s v="Unknown"/>
    <x v="1"/>
    <x v="3"/>
    <x v="4"/>
    <x v="4"/>
    <n v="0"/>
    <n v="0"/>
    <x v="1"/>
  </r>
  <r>
    <s v="INC003113"/>
    <x v="19"/>
    <x v="1"/>
    <s v="Riverside"/>
    <x v="6"/>
    <n v="9087"/>
    <s v="River Rd"/>
    <n v="30.215655999999999"/>
    <n v="0"/>
    <d v="2024-01-11T09:03:10"/>
    <x v="0"/>
    <x v="1"/>
    <n v="11"/>
    <x v="1"/>
    <d v="2024-01-11T09:03:10"/>
    <x v="12"/>
    <n v="3"/>
    <n v="10"/>
    <n v="29"/>
    <s v="Male"/>
    <s v="Black"/>
    <n v="32"/>
    <s v="Male"/>
    <x v="5"/>
    <x v="0"/>
    <x v="4"/>
    <x v="3"/>
    <n v="1"/>
    <n v="22774.23"/>
    <x v="1"/>
  </r>
  <r>
    <s v="INC001897"/>
    <x v="10"/>
    <x v="8"/>
    <s v="Maplewood"/>
    <x v="3"/>
    <n v="9383"/>
    <s v="Sunset Blvd"/>
    <n v="33.027918999999997"/>
    <n v="-87.345429999999993"/>
    <d v="2022-06-11T15:33:31"/>
    <x v="1"/>
    <x v="10"/>
    <n v="11"/>
    <x v="3"/>
    <d v="2022-06-11T15:33:31"/>
    <x v="3"/>
    <n v="33"/>
    <n v="31"/>
    <n v="62"/>
    <s v="Female"/>
    <s v="Black"/>
    <n v="35"/>
    <s v="Female"/>
    <x v="2"/>
    <x v="1"/>
    <x v="2"/>
    <x v="1"/>
    <n v="5"/>
    <n v="25052.76"/>
    <x v="0"/>
  </r>
  <r>
    <s v="INC004231"/>
    <x v="6"/>
    <x v="3"/>
    <s v="Fairview"/>
    <x v="6"/>
    <n v="6761"/>
    <s v="Sunset Blvd"/>
    <n v="31.019017000000002"/>
    <n v="-79.863840999999994"/>
    <d v="2021-04-26T10:35:57"/>
    <x v="3"/>
    <x v="0"/>
    <n v="26"/>
    <x v="6"/>
    <d v="2021-04-26T10:35:57"/>
    <x v="21"/>
    <n v="35"/>
    <n v="57"/>
    <n v="58"/>
    <s v="N/A"/>
    <s v="Black"/>
    <n v="21"/>
    <s v="Female"/>
    <x v="3"/>
    <x v="2"/>
    <x v="1"/>
    <x v="3"/>
    <n v="4"/>
    <n v="13114.55"/>
    <x v="1"/>
  </r>
  <r>
    <s v="INC004674"/>
    <x v="15"/>
    <x v="9"/>
    <s v="Fairview"/>
    <x v="4"/>
    <n v="8420"/>
    <s v="River Rd"/>
    <n v="41.964168999999998"/>
    <n v="-87.403698000000006"/>
    <d v="2020-02-18T04:58:26"/>
    <x v="2"/>
    <x v="12"/>
    <n v="18"/>
    <x v="0"/>
    <d v="2020-02-18T04:58:26"/>
    <x v="9"/>
    <n v="58"/>
    <n v="26"/>
    <n v="15"/>
    <s v="Unknown"/>
    <s v="N/A"/>
    <n v="21"/>
    <s v="Female"/>
    <x v="2"/>
    <x v="0"/>
    <x v="0"/>
    <x v="1"/>
    <n v="1"/>
    <n v="21123.89"/>
    <x v="1"/>
  </r>
  <r>
    <s v="INC003258"/>
    <x v="10"/>
    <x v="6"/>
    <s v="Springfield"/>
    <x v="3"/>
    <n v="2935"/>
    <s v="Lincoln St"/>
    <n v="33.896445"/>
    <n v="-113.15844"/>
    <d v="2018-08-20T12:46:40"/>
    <x v="5"/>
    <x v="8"/>
    <n v="20"/>
    <x v="6"/>
    <d v="2018-08-20T12:46:40"/>
    <x v="17"/>
    <n v="46"/>
    <n v="40"/>
    <n v="70"/>
    <s v="Male"/>
    <s v="Other"/>
    <n v="47"/>
    <s v="Unknown"/>
    <x v="2"/>
    <x v="3"/>
    <x v="2"/>
    <x v="4"/>
    <n v="2"/>
    <n v="0"/>
    <x v="1"/>
  </r>
  <r>
    <s v="INC003632"/>
    <x v="2"/>
    <x v="0"/>
    <s v="Oakdale"/>
    <x v="3"/>
    <n v="6178"/>
    <s v="Main St"/>
    <n v="26.732264000000001"/>
    <n v="-101.220778"/>
    <d v="2018-02-13T21:02:40"/>
    <x v="5"/>
    <x v="12"/>
    <n v="13"/>
    <x v="0"/>
    <d v="2018-02-13T21:02:40"/>
    <x v="18"/>
    <n v="2"/>
    <n v="40"/>
    <n v="16"/>
    <s v="Female"/>
    <s v="White"/>
    <n v="89"/>
    <s v="N/A"/>
    <x v="0"/>
    <x v="4"/>
    <x v="1"/>
    <x v="2"/>
    <n v="0"/>
    <n v="25617.07"/>
    <x v="1"/>
  </r>
  <r>
    <s v="INC002318"/>
    <x v="10"/>
    <x v="6"/>
    <s v="Lakewood"/>
    <x v="3"/>
    <n v="4256"/>
    <s v="Park Rd"/>
    <n v="41.931029000000002"/>
    <n v="-78.153406000000004"/>
    <d v="2018-06-01T11:47:25"/>
    <x v="5"/>
    <x v="10"/>
    <n v="1"/>
    <x v="5"/>
    <d v="2018-06-01T11:47:25"/>
    <x v="2"/>
    <n v="47"/>
    <n v="25"/>
    <n v="36"/>
    <s v="N/A"/>
    <s v="N/A"/>
    <n v="21"/>
    <s v="Other"/>
    <x v="5"/>
    <x v="2"/>
    <x v="2"/>
    <x v="2"/>
    <n v="0"/>
    <n v="11658.76"/>
    <x v="1"/>
  </r>
  <r>
    <s v="INC000177"/>
    <x v="2"/>
    <x v="7"/>
    <s v="Centerville"/>
    <x v="3"/>
    <n v="8373"/>
    <s v="Park Rd"/>
    <n v="36.578660999999997"/>
    <n v="-85.359285"/>
    <s v=""/>
    <x v="7"/>
    <x v="11"/>
    <m/>
    <x v="7"/>
    <s v=""/>
    <x v="23"/>
    <m/>
    <m/>
    <n v="30"/>
    <s v="Unknown"/>
    <s v="Black"/>
    <n v="35"/>
    <s v="Other"/>
    <x v="3"/>
    <x v="4"/>
    <x v="1"/>
    <x v="3"/>
    <n v="3"/>
    <n v="36962.78"/>
    <x v="1"/>
  </r>
  <r>
    <s v="INC004938"/>
    <x v="19"/>
    <x v="9"/>
    <s v="Springfield"/>
    <x v="7"/>
    <n v="9231"/>
    <s v="Lincoln St"/>
    <n v="41.393982999999999"/>
    <n v="-71.301074"/>
    <d v="2022-01-24T03:30:00"/>
    <x v="1"/>
    <x v="1"/>
    <n v="24"/>
    <x v="6"/>
    <d v="2022-01-24T03:30:00"/>
    <x v="13"/>
    <n v="30"/>
    <n v="0"/>
    <n v="31"/>
    <s v="N/A"/>
    <s v="White"/>
    <n v="53"/>
    <s v="N/A"/>
    <x v="0"/>
    <x v="4"/>
    <x v="0"/>
    <x v="0"/>
    <n v="0"/>
    <n v="8677.93"/>
    <x v="0"/>
  </r>
  <r>
    <s v="INC004923"/>
    <x v="6"/>
    <x v="6"/>
    <s v="Riverside"/>
    <x v="9"/>
    <n v="497"/>
    <s v="Main St"/>
    <n v="31.386192999999999"/>
    <n v="-70.929625000000001"/>
    <d v="2018-04-16T15:06:49"/>
    <x v="5"/>
    <x v="0"/>
    <n v="16"/>
    <x v="6"/>
    <d v="2018-04-16T15:06:49"/>
    <x v="3"/>
    <n v="6"/>
    <n v="49"/>
    <n v="36"/>
    <s v="N/A"/>
    <s v="N/A"/>
    <n v="29"/>
    <s v="Male"/>
    <x v="0"/>
    <x v="0"/>
    <x v="5"/>
    <x v="1"/>
    <n v="0"/>
    <n v="8000.02"/>
    <x v="1"/>
  </r>
  <r>
    <s v="INC002166"/>
    <x v="20"/>
    <x v="6"/>
    <s v="Springfield"/>
    <x v="7"/>
    <n v="3517"/>
    <s v="Oak Ave"/>
    <n v="35.636035"/>
    <n v="92.818299999999994"/>
    <d v="2022-05-24T05:28:00"/>
    <x v="1"/>
    <x v="9"/>
    <n v="24"/>
    <x v="0"/>
    <d v="2022-05-24T05:28:00"/>
    <x v="6"/>
    <n v="28"/>
    <n v="0"/>
    <n v="73"/>
    <s v="Female"/>
    <s v="Other"/>
    <n v="51"/>
    <s v="Male"/>
    <x v="5"/>
    <x v="2"/>
    <x v="5"/>
    <x v="2"/>
    <n v="5"/>
    <n v="34644.9"/>
    <x v="1"/>
  </r>
  <r>
    <s v="INC000952"/>
    <x v="23"/>
    <x v="3"/>
    <s v="Maplewood"/>
    <x v="2"/>
    <n v="478"/>
    <s v="Maple Dr"/>
    <n v="25.163418"/>
    <n v="-120.80354199999999"/>
    <d v="2024-11-07T20:09:01"/>
    <x v="0"/>
    <x v="7"/>
    <n v="7"/>
    <x v="1"/>
    <d v="2024-11-07T20:09:01"/>
    <x v="4"/>
    <n v="9"/>
    <n v="1"/>
    <n v="36"/>
    <s v="Female"/>
    <s v="Other"/>
    <n v="38"/>
    <s v="Female"/>
    <x v="0"/>
    <x v="4"/>
    <x v="0"/>
    <x v="3"/>
    <n v="3"/>
    <n v="26788.74"/>
    <x v="1"/>
  </r>
  <r>
    <s v="INC001464"/>
    <x v="9"/>
    <x v="1"/>
    <s v="Springfield"/>
    <x v="5"/>
    <n v="7637"/>
    <s v="Sunset Blvd"/>
    <n v="33.007550000000002"/>
    <n v="-98.525244000000001"/>
    <d v="2020-12-16T12:36:32"/>
    <x v="2"/>
    <x v="2"/>
    <n v="16"/>
    <x v="2"/>
    <d v="2020-12-16T12:36:32"/>
    <x v="17"/>
    <n v="36"/>
    <n v="32"/>
    <n v="36"/>
    <s v="Male"/>
    <s v="Asian"/>
    <n v="64"/>
    <s v="Female"/>
    <x v="0"/>
    <x v="0"/>
    <x v="4"/>
    <x v="3"/>
    <n v="0"/>
    <n v="10515"/>
    <x v="0"/>
  </r>
  <r>
    <s v="INC003445"/>
    <x v="2"/>
    <x v="5"/>
    <s v="Riverside"/>
    <x v="7"/>
    <n v="882"/>
    <s v="Oak Ave"/>
    <n v="41.364426000000002"/>
    <n v="-103.30304599999999"/>
    <d v="2019-09-03T00:22:54"/>
    <x v="6"/>
    <x v="6"/>
    <n v="3"/>
    <x v="0"/>
    <d v="2019-09-03T00:22:54"/>
    <x v="5"/>
    <n v="22"/>
    <n v="54"/>
    <n v="36"/>
    <s v="Female"/>
    <s v="Other"/>
    <n v="21"/>
    <s v="N/A"/>
    <x v="5"/>
    <x v="4"/>
    <x v="1"/>
    <x v="1"/>
    <n v="0"/>
    <s v="30318.62"/>
    <x v="0"/>
  </r>
  <r>
    <s v="INC001698"/>
    <x v="12"/>
    <x v="4"/>
    <s v="Centerville"/>
    <x v="0"/>
    <n v="9185"/>
    <s v="Elm Blvd"/>
    <n v="44.564042999999998"/>
    <n v="-103.149349"/>
    <d v="2023-11-03T23:25:51"/>
    <x v="4"/>
    <x v="7"/>
    <n v="3"/>
    <x v="5"/>
    <d v="2023-11-03T23:25:51"/>
    <x v="24"/>
    <n v="25"/>
    <n v="51"/>
    <n v="18"/>
    <s v="Female"/>
    <s v="Asian"/>
    <n v="21"/>
    <s v="Male"/>
    <x v="1"/>
    <x v="1"/>
    <x v="0"/>
    <x v="2"/>
    <n v="0"/>
    <n v="26632.29"/>
    <x v="1"/>
  </r>
  <r>
    <s v="INC001545"/>
    <x v="10"/>
    <x v="6"/>
    <s v="Lakewood"/>
    <x v="9"/>
    <n v="7694"/>
    <s v="Cedar Lane"/>
    <n v="47.560234000000001"/>
    <n v="-81.492554999999996"/>
    <d v="2018-01-31T00:00:00"/>
    <x v="5"/>
    <x v="1"/>
    <n v="31"/>
    <x v="2"/>
    <d v="2018-01-31T00:00:00"/>
    <x v="5"/>
    <n v="0"/>
    <n v="0"/>
    <n v="36"/>
    <s v="Male"/>
    <s v="Asian"/>
    <n v="65"/>
    <s v="Male"/>
    <x v="0"/>
    <x v="1"/>
    <x v="0"/>
    <x v="2"/>
    <n v="2"/>
    <n v="0"/>
    <x v="1"/>
  </r>
  <r>
    <s v="INC004789"/>
    <x v="1"/>
    <x v="6"/>
    <s v="Maplewood"/>
    <x v="3"/>
    <n v="1633"/>
    <s v="Park Rd"/>
    <n v="47.548538999999998"/>
    <n v="-71.720623000000003"/>
    <s v=""/>
    <x v="7"/>
    <x v="11"/>
    <m/>
    <x v="7"/>
    <s v=""/>
    <x v="23"/>
    <m/>
    <m/>
    <n v="30"/>
    <s v="Male"/>
    <s v="Black"/>
    <n v="24"/>
    <s v="Other"/>
    <x v="4"/>
    <x v="3"/>
    <x v="2"/>
    <x v="4"/>
    <n v="0"/>
    <n v="6014.36"/>
    <x v="1"/>
  </r>
  <r>
    <s v="INC003908"/>
    <x v="19"/>
    <x v="6"/>
    <s v="Lakewood"/>
    <x v="3"/>
    <n v="3728"/>
    <s v="Sunset Blvd"/>
    <n v="38.003252000000003"/>
    <n v="-121.8553"/>
    <d v="2020-08-04T19:29:53"/>
    <x v="2"/>
    <x v="8"/>
    <n v="4"/>
    <x v="0"/>
    <d v="2020-08-04T19:29:53"/>
    <x v="16"/>
    <n v="29"/>
    <n v="53"/>
    <n v="41"/>
    <s v="Male"/>
    <s v="Asian"/>
    <n v="13"/>
    <s v="Female"/>
    <x v="2"/>
    <x v="0"/>
    <x v="1"/>
    <x v="2"/>
    <n v="1"/>
    <n v="38634.300000000003"/>
    <x v="1"/>
  </r>
  <r>
    <s v="INC004424"/>
    <x v="12"/>
    <x v="8"/>
    <s v="Hillcrest"/>
    <x v="3"/>
    <n v="656"/>
    <s v="Maple Dr"/>
    <n v="31.519544"/>
    <n v="-86.015977000000007"/>
    <d v="2019-01-17T22:51:48"/>
    <x v="6"/>
    <x v="1"/>
    <n v="17"/>
    <x v="1"/>
    <d v="2019-01-17T22:51:48"/>
    <x v="1"/>
    <n v="51"/>
    <n v="48"/>
    <n v="15"/>
    <s v="Other"/>
    <s v="White"/>
    <n v="77"/>
    <s v="Female"/>
    <x v="2"/>
    <x v="0"/>
    <x v="5"/>
    <x v="1"/>
    <n v="0"/>
    <n v="2362.9299999999998"/>
    <x v="0"/>
  </r>
  <r>
    <s v="INC000382"/>
    <x v="16"/>
    <x v="7"/>
    <s v="Riverside"/>
    <x v="8"/>
    <n v="11"/>
    <s v="Oak Ave"/>
    <n v="40.337812"/>
    <n v="0"/>
    <d v="2020-09-01T18:40:20"/>
    <x v="2"/>
    <x v="6"/>
    <n v="1"/>
    <x v="0"/>
    <d v="2020-09-01T18:40:20"/>
    <x v="22"/>
    <n v="40"/>
    <n v="20"/>
    <n v="66"/>
    <s v="N/A"/>
    <s v="White"/>
    <n v="21"/>
    <s v="Male"/>
    <x v="5"/>
    <x v="3"/>
    <x v="3"/>
    <x v="3"/>
    <n v="0"/>
    <n v="21903.08"/>
    <x v="0"/>
  </r>
  <r>
    <s v="INC004405"/>
    <x v="15"/>
    <x v="3"/>
    <s v="Riverside"/>
    <x v="9"/>
    <n v="5996"/>
    <s v="Elm Blvd"/>
    <n v="32.020432"/>
    <n v="-111.86882900000001"/>
    <d v="2021-11-14T00:18:44"/>
    <x v="3"/>
    <x v="7"/>
    <n v="14"/>
    <x v="4"/>
    <d v="2021-11-14T00:18:44"/>
    <x v="5"/>
    <n v="18"/>
    <n v="44"/>
    <n v="72"/>
    <s v="Female"/>
    <s v="Hispanic"/>
    <n v="50"/>
    <s v="Male"/>
    <x v="5"/>
    <x v="3"/>
    <x v="2"/>
    <x v="3"/>
    <n v="4"/>
    <n v="49511.48"/>
    <x v="1"/>
  </r>
  <r>
    <s v="INC004258"/>
    <x v="6"/>
    <x v="4"/>
    <s v="Oakdale"/>
    <x v="7"/>
    <n v="5266"/>
    <s v="Lincoln St"/>
    <n v="0"/>
    <n v="-72.746371999999994"/>
    <d v="2020-04-24T17:54:48"/>
    <x v="2"/>
    <x v="0"/>
    <n v="24"/>
    <x v="5"/>
    <d v="2020-04-24T17:54:48"/>
    <x v="15"/>
    <n v="54"/>
    <n v="48"/>
    <n v="36"/>
    <s v="Female"/>
    <s v="N/A"/>
    <n v="36"/>
    <s v="Female"/>
    <x v="0"/>
    <x v="4"/>
    <x v="0"/>
    <x v="4"/>
    <n v="4"/>
    <n v="45934"/>
    <x v="0"/>
  </r>
  <r>
    <s v="INC001971"/>
    <x v="21"/>
    <x v="9"/>
    <s v="Riverside"/>
    <x v="2"/>
    <n v="8105"/>
    <s v="Maple Dr"/>
    <n v="34.855601999999998"/>
    <n v="-101.28296400000001"/>
    <d v="2020-10-26T21:27:39"/>
    <x v="2"/>
    <x v="5"/>
    <n v="26"/>
    <x v="6"/>
    <d v="2020-10-26T21:27:39"/>
    <x v="18"/>
    <n v="27"/>
    <n v="39"/>
    <n v="20"/>
    <s v="Female"/>
    <s v="White"/>
    <n v="65"/>
    <s v="Male"/>
    <x v="0"/>
    <x v="1"/>
    <x v="0"/>
    <x v="3"/>
    <n v="0"/>
    <n v="38166.99"/>
    <x v="1"/>
  </r>
  <r>
    <s v="INC004437"/>
    <x v="22"/>
    <x v="0"/>
    <s v="Fairview"/>
    <x v="2"/>
    <n v="3236"/>
    <s v="Cedar Lane"/>
    <n v="38.996195999999998"/>
    <n v="0"/>
    <d v="2019-04-28T08:36:30"/>
    <x v="6"/>
    <x v="0"/>
    <n v="28"/>
    <x v="4"/>
    <d v="2019-04-28T08:36:30"/>
    <x v="0"/>
    <n v="36"/>
    <n v="30"/>
    <n v="36"/>
    <s v="N/A"/>
    <s v="N/A"/>
    <n v="60"/>
    <s v="Male"/>
    <x v="2"/>
    <x v="4"/>
    <x v="4"/>
    <x v="3"/>
    <n v="5"/>
    <n v="1181.47"/>
    <x v="0"/>
  </r>
  <r>
    <s v="INC003631"/>
    <x v="25"/>
    <x v="0"/>
    <s v="Maplewood"/>
    <x v="6"/>
    <n v="6962"/>
    <s v="Elm Blvd"/>
    <n v="29.12838"/>
    <n v="-75.939621000000002"/>
    <d v="2019-01-06T17:51:24"/>
    <x v="6"/>
    <x v="1"/>
    <n v="6"/>
    <x v="4"/>
    <d v="2019-01-06T17:51:24"/>
    <x v="15"/>
    <n v="51"/>
    <n v="24"/>
    <n v="42"/>
    <s v="Female"/>
    <s v="Other"/>
    <n v="75"/>
    <s v="N/A"/>
    <x v="5"/>
    <x v="2"/>
    <x v="4"/>
    <x v="3"/>
    <n v="2"/>
    <n v="19962.28"/>
    <x v="1"/>
  </r>
  <r>
    <s v="INC001182"/>
    <x v="4"/>
    <x v="3"/>
    <s v="Lakewood"/>
    <x v="8"/>
    <n v="7833"/>
    <s v="Main St"/>
    <n v="41.431618"/>
    <n v="0"/>
    <d v="2022-05-22T22:25:12"/>
    <x v="1"/>
    <x v="9"/>
    <n v="22"/>
    <x v="4"/>
    <d v="2022-05-22T22:25:12"/>
    <x v="1"/>
    <n v="25"/>
    <n v="12"/>
    <n v="36"/>
    <s v="N/A"/>
    <s v="Hispanic"/>
    <n v="21"/>
    <s v="N/A"/>
    <x v="2"/>
    <x v="2"/>
    <x v="4"/>
    <x v="3"/>
    <n v="5"/>
    <n v="2610.37"/>
    <x v="1"/>
  </r>
  <r>
    <s v="INC000586"/>
    <x v="23"/>
    <x v="8"/>
    <s v="Lakewood"/>
    <x v="1"/>
    <n v="1876"/>
    <s v="Lincoln St"/>
    <n v="35.364457000000002"/>
    <n v="-119.239824"/>
    <d v="2022-09-12T00:00:00"/>
    <x v="1"/>
    <x v="6"/>
    <n v="12"/>
    <x v="6"/>
    <d v="2022-09-12T00:00:00"/>
    <x v="5"/>
    <n v="0"/>
    <n v="0"/>
    <n v="49"/>
    <s v="Other"/>
    <s v="N/A"/>
    <n v="21"/>
    <s v="Other"/>
    <x v="3"/>
    <x v="4"/>
    <x v="5"/>
    <x v="1"/>
    <n v="3"/>
    <n v="36431.269999999997"/>
    <x v="1"/>
  </r>
  <r>
    <s v="INC003503"/>
    <x v="2"/>
    <x v="4"/>
    <s v="Riverside"/>
    <x v="1"/>
    <n v="8095"/>
    <s v="Maple Dr"/>
    <n v="0"/>
    <n v="88.176900000000003"/>
    <d v="2019-07-18T15:40:03"/>
    <x v="6"/>
    <x v="3"/>
    <n v="18"/>
    <x v="1"/>
    <d v="2019-07-18T15:40:03"/>
    <x v="3"/>
    <n v="40"/>
    <n v="3"/>
    <n v="56"/>
    <s v="Male"/>
    <s v="Asian"/>
    <n v="46"/>
    <s v="Female"/>
    <x v="0"/>
    <x v="2"/>
    <x v="0"/>
    <x v="2"/>
    <n v="2"/>
    <n v="3754.41"/>
    <x v="0"/>
  </r>
  <r>
    <s v="INC003518"/>
    <x v="20"/>
    <x v="4"/>
    <s v="Riverside"/>
    <x v="0"/>
    <n v="7500"/>
    <s v="Park Rd"/>
    <n v="28.802797000000002"/>
    <n v="-106.069435"/>
    <d v="2022-05-29T09:49:27"/>
    <x v="1"/>
    <x v="9"/>
    <n v="29"/>
    <x v="4"/>
    <d v="2022-05-29T09:49:27"/>
    <x v="12"/>
    <n v="49"/>
    <n v="27"/>
    <n v="36"/>
    <s v="Unknown"/>
    <s v="Asian"/>
    <n v="23"/>
    <s v="Male"/>
    <x v="2"/>
    <x v="0"/>
    <x v="4"/>
    <x v="3"/>
    <n v="4"/>
    <n v="0"/>
    <x v="0"/>
  </r>
  <r>
    <s v="INC002341"/>
    <x v="13"/>
    <x v="1"/>
    <s v="Fairview"/>
    <x v="8"/>
    <n v="6293"/>
    <s v="Park Rd"/>
    <n v="35.660944999999998"/>
    <n v="-118.831672"/>
    <s v=""/>
    <x v="7"/>
    <x v="11"/>
    <m/>
    <x v="7"/>
    <s v=""/>
    <x v="23"/>
    <m/>
    <m/>
    <n v="36"/>
    <s v="Male"/>
    <s v="White"/>
    <n v="51"/>
    <s v="Male"/>
    <x v="4"/>
    <x v="1"/>
    <x v="2"/>
    <x v="0"/>
    <n v="1"/>
    <n v="10214.870000000001"/>
    <x v="1"/>
  </r>
  <r>
    <s v="INC003594"/>
    <x v="4"/>
    <x v="2"/>
    <s v="Maplewood"/>
    <x v="6"/>
    <n v="1475"/>
    <s v="Elm Blvd"/>
    <n v="37.196491999999999"/>
    <n v="-103.463122"/>
    <d v="2021-09-19T01:52:54"/>
    <x v="3"/>
    <x v="6"/>
    <n v="19"/>
    <x v="4"/>
    <d v="2021-09-19T01:52:54"/>
    <x v="20"/>
    <n v="52"/>
    <n v="54"/>
    <n v="36"/>
    <s v="N/A"/>
    <s v="N/A"/>
    <n v="68"/>
    <s v="Male"/>
    <x v="0"/>
    <x v="4"/>
    <x v="1"/>
    <x v="1"/>
    <n v="2"/>
    <n v="26806.02"/>
    <x v="0"/>
  </r>
  <r>
    <s v="INC001540"/>
    <x v="15"/>
    <x v="5"/>
    <s v="Hillcrest"/>
    <x v="5"/>
    <n v="9181"/>
    <s v="Maple Dr"/>
    <n v="36.667287999999999"/>
    <n v="-71.190590999999998"/>
    <d v="2023-12-11T04:00:14"/>
    <x v="4"/>
    <x v="2"/>
    <n v="11"/>
    <x v="6"/>
    <d v="2023-12-11T04:00:14"/>
    <x v="9"/>
    <n v="0"/>
    <n v="14"/>
    <n v="73"/>
    <s v="Male"/>
    <s v="N/A"/>
    <n v="78"/>
    <s v="Female"/>
    <x v="0"/>
    <x v="2"/>
    <x v="5"/>
    <x v="0"/>
    <n v="1"/>
    <n v="0"/>
    <x v="1"/>
  </r>
  <r>
    <s v="INC000138"/>
    <x v="17"/>
    <x v="9"/>
    <s v="Hillcrest"/>
    <x v="6"/>
    <n v="2815"/>
    <s v="Washington Ave"/>
    <n v="25.099564999999998"/>
    <n v="-84.281834000000003"/>
    <d v="2019-10-27T22:08:37"/>
    <x v="6"/>
    <x v="5"/>
    <n v="27"/>
    <x v="4"/>
    <d v="2019-10-27T22:08:37"/>
    <x v="1"/>
    <n v="8"/>
    <n v="37"/>
    <n v="58"/>
    <s v="Female"/>
    <s v="Hispanic"/>
    <n v="37"/>
    <s v="Female"/>
    <x v="0"/>
    <x v="0"/>
    <x v="2"/>
    <x v="0"/>
    <n v="4"/>
    <n v="6795.62"/>
    <x v="1"/>
  </r>
  <r>
    <s v="INC004360"/>
    <x v="21"/>
    <x v="0"/>
    <s v="Centerville"/>
    <x v="0"/>
    <n v="525"/>
    <s v="Cedar Lane"/>
    <n v="28.878491"/>
    <n v="-120.066419"/>
    <d v="2020-03-29T19:36:19"/>
    <x v="2"/>
    <x v="4"/>
    <n v="29"/>
    <x v="4"/>
    <d v="2020-03-29T19:36:19"/>
    <x v="16"/>
    <n v="36"/>
    <n v="19"/>
    <n v="61"/>
    <s v="Male"/>
    <s v="N/A"/>
    <n v="65"/>
    <s v="Female"/>
    <x v="5"/>
    <x v="0"/>
    <x v="4"/>
    <x v="2"/>
    <n v="0"/>
    <n v="34580.160000000003"/>
    <x v="0"/>
  </r>
  <r>
    <s v="INC099186"/>
    <x v="7"/>
    <x v="6"/>
    <s v="Lakewood"/>
    <x v="1"/>
    <n v="1717"/>
    <s v="Washington Ave"/>
    <n v="47.841988999999998"/>
    <n v="-114.386325"/>
    <d v="2021-08-17T08:21:55"/>
    <x v="3"/>
    <x v="8"/>
    <n v="17"/>
    <x v="0"/>
    <d v="2021-08-17T08:21:55"/>
    <x v="0"/>
    <n v="21"/>
    <n v="55"/>
    <n v="36"/>
    <s v="N/A"/>
    <s v="N/A"/>
    <n v="47"/>
    <s v="Male"/>
    <x v="2"/>
    <x v="4"/>
    <x v="1"/>
    <x v="3"/>
    <n v="3"/>
    <n v="6797.41"/>
    <x v="1"/>
  </r>
  <r>
    <s v="INC000546"/>
    <x v="12"/>
    <x v="0"/>
    <s v="Riverside"/>
    <x v="7"/>
    <n v="9003"/>
    <s v="Elm Blvd"/>
    <n v="35.267366000000003"/>
    <n v="-118.27311"/>
    <d v="2024-05-20T05:35:47"/>
    <x v="0"/>
    <x v="9"/>
    <n v="20"/>
    <x v="6"/>
    <d v="2024-05-20T05:35:47"/>
    <x v="6"/>
    <n v="35"/>
    <n v="47"/>
    <n v="36"/>
    <s v="Other"/>
    <s v="Hispanic"/>
    <n v="80"/>
    <s v="Other"/>
    <x v="0"/>
    <x v="2"/>
    <x v="4"/>
    <x v="4"/>
    <n v="5"/>
    <n v="9849.34"/>
    <x v="1"/>
  </r>
  <r>
    <s v="INC000776"/>
    <x v="6"/>
    <x v="3"/>
    <s v="Lakewood"/>
    <x v="2"/>
    <n v="9485"/>
    <s v="Sunset Blvd"/>
    <n v="30.732707999999999"/>
    <n v="-112.938226"/>
    <d v="2020-05-25T18:01:07"/>
    <x v="2"/>
    <x v="9"/>
    <n v="25"/>
    <x v="6"/>
    <d v="2020-05-25T18:01:07"/>
    <x v="22"/>
    <n v="1"/>
    <n v="7"/>
    <n v="57"/>
    <s v="Male"/>
    <s v="Hispanic"/>
    <n v="74"/>
    <s v="Unknown"/>
    <x v="2"/>
    <x v="1"/>
    <x v="2"/>
    <x v="4"/>
    <n v="1"/>
    <n v="26850.65"/>
    <x v="0"/>
  </r>
  <r>
    <s v="INC002001"/>
    <x v="18"/>
    <x v="7"/>
    <s v="Fairview"/>
    <x v="4"/>
    <n v="8504"/>
    <s v="River Rd"/>
    <n v="46.346420999999999"/>
    <n v="-101.717198"/>
    <d v="2018-01-23T01:32:57"/>
    <x v="5"/>
    <x v="1"/>
    <n v="23"/>
    <x v="0"/>
    <d v="2018-01-23T01:32:57"/>
    <x v="20"/>
    <n v="32"/>
    <n v="57"/>
    <n v="36"/>
    <s v="N/A"/>
    <s v="N/A"/>
    <n v="83"/>
    <s v="N/A"/>
    <x v="0"/>
    <x v="2"/>
    <x v="0"/>
    <x v="1"/>
    <n v="1"/>
    <n v="4361.0200000000004"/>
    <x v="0"/>
  </r>
  <r>
    <s v="INC004648"/>
    <x v="16"/>
    <x v="2"/>
    <s v="Hillcrest"/>
    <x v="0"/>
    <n v="4687"/>
    <s v="Oak Ave"/>
    <n v="30.264375000000001"/>
    <n v="-77.767002000000005"/>
    <d v="2019-11-18T18:36:00"/>
    <x v="6"/>
    <x v="7"/>
    <n v="18"/>
    <x v="6"/>
    <d v="2019-11-18T18:36:00"/>
    <x v="22"/>
    <n v="36"/>
    <n v="0"/>
    <n v="36"/>
    <s v="Female"/>
    <s v="N/A"/>
    <n v="65"/>
    <s v="Male"/>
    <x v="3"/>
    <x v="1"/>
    <x v="4"/>
    <x v="2"/>
    <n v="0"/>
    <n v="7518.15"/>
    <x v="0"/>
  </r>
  <r>
    <s v="INC004914"/>
    <x v="14"/>
    <x v="1"/>
    <s v="Hillcrest"/>
    <x v="0"/>
    <n v="3424"/>
    <s v="Washington Ave"/>
    <n v="43.788196999999997"/>
    <n v="-97.101662000000005"/>
    <d v="2024-10-22T09:44:10"/>
    <x v="0"/>
    <x v="5"/>
    <n v="22"/>
    <x v="0"/>
    <d v="2024-10-22T09:44:10"/>
    <x v="12"/>
    <n v="44"/>
    <n v="10"/>
    <n v="36"/>
    <s v="Unknown"/>
    <s v="N/A"/>
    <n v="76"/>
    <s v="Male"/>
    <x v="3"/>
    <x v="1"/>
    <x v="0"/>
    <x v="3"/>
    <n v="1"/>
    <n v="40745.74"/>
    <x v="0"/>
  </r>
  <r>
    <s v="INC004331"/>
    <x v="23"/>
    <x v="2"/>
    <s v="Hillcrest"/>
    <x v="4"/>
    <n v="2354"/>
    <s v="Lincoln St"/>
    <n v="47.351315"/>
    <n v="-108.376745"/>
    <d v="2019-06-23T09:13:24"/>
    <x v="6"/>
    <x v="10"/>
    <n v="23"/>
    <x v="4"/>
    <d v="2019-06-23T09:13:24"/>
    <x v="12"/>
    <n v="13"/>
    <n v="24"/>
    <n v="36"/>
    <s v="N/A"/>
    <s v="N/A"/>
    <n v="83"/>
    <s v="Male"/>
    <x v="5"/>
    <x v="0"/>
    <x v="0"/>
    <x v="0"/>
    <n v="2"/>
    <n v="26410.37"/>
    <x v="1"/>
  </r>
  <r>
    <s v="INC001473"/>
    <x v="20"/>
    <x v="3"/>
    <s v="Centerville"/>
    <x v="2"/>
    <n v="9972"/>
    <s v="Park Rd"/>
    <n v="45.728279999999998"/>
    <n v="-93.080134000000001"/>
    <d v="2022-12-17T13:50:39"/>
    <x v="1"/>
    <x v="2"/>
    <n v="17"/>
    <x v="3"/>
    <d v="2022-12-17T13:50:39"/>
    <x v="11"/>
    <n v="50"/>
    <n v="39"/>
    <n v="39"/>
    <s v="N/A"/>
    <s v="Hispanic"/>
    <n v="21"/>
    <s v="Female"/>
    <x v="1"/>
    <x v="4"/>
    <x v="1"/>
    <x v="3"/>
    <n v="3"/>
    <n v="26194.28"/>
    <x v="1"/>
  </r>
  <r>
    <s v="INC001793"/>
    <x v="9"/>
    <x v="0"/>
    <s v="Centerville"/>
    <x v="8"/>
    <n v="979"/>
    <s v="Sunset Blvd"/>
    <n v="31.494107"/>
    <n v="-106.421786"/>
    <d v="2019-02-10T08:50:05"/>
    <x v="6"/>
    <x v="12"/>
    <n v="10"/>
    <x v="4"/>
    <d v="2019-02-10T08:50:05"/>
    <x v="0"/>
    <n v="50"/>
    <n v="5"/>
    <n v="26"/>
    <s v="Other"/>
    <s v="Asian"/>
    <n v="51"/>
    <s v="Female"/>
    <x v="5"/>
    <x v="2"/>
    <x v="4"/>
    <x v="1"/>
    <n v="4"/>
    <n v="16393.080000000002"/>
    <x v="1"/>
  </r>
  <r>
    <s v="INC001616"/>
    <x v="10"/>
    <x v="6"/>
    <s v="Centerville"/>
    <x v="6"/>
    <n v="8538"/>
    <s v="Elm Blvd"/>
    <n v="40.101323000000001"/>
    <n v="-93.598177000000007"/>
    <d v="2020-09-12T20:28:55"/>
    <x v="2"/>
    <x v="6"/>
    <n v="12"/>
    <x v="3"/>
    <d v="2020-09-12T20:28:55"/>
    <x v="4"/>
    <n v="28"/>
    <n v="55"/>
    <n v="36"/>
    <s v="N/A"/>
    <s v="N/A"/>
    <n v="89"/>
    <s v="Male"/>
    <x v="3"/>
    <x v="0"/>
    <x v="1"/>
    <x v="2"/>
    <n v="1"/>
    <n v="40664.97"/>
    <x v="0"/>
  </r>
  <r>
    <s v="INC001095"/>
    <x v="4"/>
    <x v="3"/>
    <s v="Hillcrest"/>
    <x v="4"/>
    <n v="5636"/>
    <s v="Park Rd"/>
    <n v="47.111820000000002"/>
    <n v="-92.706643999999997"/>
    <d v="2019-08-13T19:02:37"/>
    <x v="6"/>
    <x v="8"/>
    <n v="13"/>
    <x v="0"/>
    <d v="2019-08-13T19:02:37"/>
    <x v="16"/>
    <n v="2"/>
    <n v="37"/>
    <n v="54"/>
    <s v="Unknown"/>
    <s v="Black"/>
    <n v="58"/>
    <s v="Female"/>
    <x v="5"/>
    <x v="1"/>
    <x v="2"/>
    <x v="1"/>
    <n v="0"/>
    <n v="35032.85"/>
    <x v="1"/>
  </r>
  <r>
    <s v="INC003067"/>
    <x v="21"/>
    <x v="5"/>
    <s v="Hillcrest"/>
    <x v="8"/>
    <n v="6476"/>
    <s v="Oak Ave"/>
    <n v="31.217517000000001"/>
    <n v="-95.493475000000004"/>
    <d v="2020-02-03T00:00:00"/>
    <x v="2"/>
    <x v="12"/>
    <n v="3"/>
    <x v="6"/>
    <d v="2020-02-03T00:00:00"/>
    <x v="5"/>
    <n v="0"/>
    <n v="0"/>
    <n v="50"/>
    <s v="N/A"/>
    <s v="N/A"/>
    <n v="21"/>
    <s v="Female"/>
    <x v="0"/>
    <x v="0"/>
    <x v="4"/>
    <x v="1"/>
    <n v="0"/>
    <n v="5040.97"/>
    <x v="0"/>
  </r>
  <r>
    <s v="INC003778"/>
    <x v="8"/>
    <x v="6"/>
    <s v="Riverside"/>
    <x v="5"/>
    <n v="6041"/>
    <s v="River Rd"/>
    <n v="29.45055"/>
    <n v="-91.738056"/>
    <d v="2019-08-04T17:07:39"/>
    <x v="6"/>
    <x v="8"/>
    <n v="4"/>
    <x v="4"/>
    <d v="2019-08-04T17:07:39"/>
    <x v="15"/>
    <n v="7"/>
    <n v="39"/>
    <n v="54"/>
    <s v="Male"/>
    <s v="White"/>
    <n v="38"/>
    <s v="Male"/>
    <x v="3"/>
    <x v="4"/>
    <x v="2"/>
    <x v="1"/>
    <n v="5"/>
    <s v="17995.21"/>
    <x v="1"/>
  </r>
  <r>
    <s v="INC004244"/>
    <x v="0"/>
    <x v="8"/>
    <s v="Riverside"/>
    <x v="3"/>
    <n v="404"/>
    <s v="River Rd"/>
    <n v="41.269421000000001"/>
    <n v="0"/>
    <d v="2020-01-09T01:23:48"/>
    <x v="2"/>
    <x v="1"/>
    <n v="9"/>
    <x v="1"/>
    <d v="2020-01-09T01:23:48"/>
    <x v="20"/>
    <n v="23"/>
    <n v="48"/>
    <n v="68"/>
    <s v="N/A"/>
    <s v="Black"/>
    <n v="64"/>
    <s v="Female"/>
    <x v="1"/>
    <x v="1"/>
    <x v="1"/>
    <x v="1"/>
    <n v="1"/>
    <n v="48441.87"/>
    <x v="0"/>
  </r>
  <r>
    <s v="INC004228"/>
    <x v="7"/>
    <x v="2"/>
    <s v="Riverside"/>
    <x v="0"/>
    <n v="3686"/>
    <s v="Main St"/>
    <n v="25.103527"/>
    <n v="-101.908518"/>
    <d v="2022-02-11T07:12:18"/>
    <x v="1"/>
    <x v="12"/>
    <n v="11"/>
    <x v="5"/>
    <d v="2022-02-11T07:12:18"/>
    <x v="14"/>
    <n v="12"/>
    <n v="18"/>
    <n v="50"/>
    <s v="Female"/>
    <s v="Asian"/>
    <n v="17"/>
    <s v="Male"/>
    <x v="0"/>
    <x v="4"/>
    <x v="4"/>
    <x v="0"/>
    <n v="1"/>
    <n v="40878.480000000003"/>
    <x v="0"/>
  </r>
  <r>
    <s v="INC003232"/>
    <x v="17"/>
    <x v="6"/>
    <s v="Lakewood"/>
    <x v="8"/>
    <n v="5875"/>
    <s v="Park Rd"/>
    <n v="36.549199000000002"/>
    <n v="-96.658986999999996"/>
    <d v="2018-05-17T21:45:38"/>
    <x v="5"/>
    <x v="9"/>
    <n v="17"/>
    <x v="1"/>
    <d v="2018-05-17T21:45:38"/>
    <x v="18"/>
    <n v="45"/>
    <n v="38"/>
    <n v="36"/>
    <s v="N/A"/>
    <s v="N/A"/>
    <n v="80"/>
    <s v="Male"/>
    <x v="2"/>
    <x v="0"/>
    <x v="1"/>
    <x v="0"/>
    <n v="3"/>
    <n v="49031.37"/>
    <x v="0"/>
  </r>
  <r>
    <s v="INC001964"/>
    <x v="23"/>
    <x v="9"/>
    <s v="Maplewood"/>
    <x v="9"/>
    <n v="5217"/>
    <s v="Washington Ave"/>
    <n v="29.370206"/>
    <n v="-79.961326999999997"/>
    <d v="2024-10-31T08:58:14"/>
    <x v="0"/>
    <x v="5"/>
    <n v="31"/>
    <x v="1"/>
    <d v="2024-10-31T08:58:14"/>
    <x v="0"/>
    <n v="58"/>
    <n v="14"/>
    <n v="61"/>
    <s v="N/A"/>
    <s v="Hispanic"/>
    <n v="55"/>
    <s v="Female"/>
    <x v="3"/>
    <x v="1"/>
    <x v="0"/>
    <x v="0"/>
    <n v="3"/>
    <n v="23896.11"/>
    <x v="0"/>
  </r>
  <r>
    <s v="INC003037"/>
    <x v="6"/>
    <x v="1"/>
    <s v="Fairview"/>
    <x v="4"/>
    <n v="8151"/>
    <s v="River Rd"/>
    <n v="30.471903999999999"/>
    <n v="-96.951575000000005"/>
    <d v="2020-08-06T21:29:11"/>
    <x v="2"/>
    <x v="8"/>
    <n v="6"/>
    <x v="1"/>
    <d v="2020-08-06T21:29:11"/>
    <x v="18"/>
    <n v="29"/>
    <n v="11"/>
    <n v="27"/>
    <s v="Male"/>
    <s v="N/A"/>
    <n v="70"/>
    <s v="Male"/>
    <x v="0"/>
    <x v="1"/>
    <x v="2"/>
    <x v="0"/>
    <n v="4"/>
    <n v="19917.05"/>
    <x v="0"/>
  </r>
  <r>
    <s v="INC001080"/>
    <x v="5"/>
    <x v="0"/>
    <s v="Centerville"/>
    <x v="3"/>
    <n v="7215"/>
    <s v="Sunset Blvd"/>
    <n v="42.043061999999999"/>
    <n v="-98.897632999999999"/>
    <d v="2024-08-01T02:42:13"/>
    <x v="0"/>
    <x v="8"/>
    <n v="1"/>
    <x v="1"/>
    <d v="2024-08-01T02:42:13"/>
    <x v="8"/>
    <n v="42"/>
    <n v="13"/>
    <n v="45"/>
    <s v="Female"/>
    <s v="Asian"/>
    <n v="83"/>
    <s v="Male"/>
    <x v="3"/>
    <x v="4"/>
    <x v="0"/>
    <x v="3"/>
    <n v="1"/>
    <n v="34607.53"/>
    <x v="0"/>
  </r>
  <r>
    <s v="INC004863"/>
    <x v="7"/>
    <x v="1"/>
    <s v="Lakewood"/>
    <x v="7"/>
    <n v="439"/>
    <s v="River Rd"/>
    <n v="27.899248"/>
    <n v="-76.387155000000007"/>
    <d v="2020-04-21T14:37:25"/>
    <x v="2"/>
    <x v="0"/>
    <n v="21"/>
    <x v="0"/>
    <d v="2020-04-21T14:37:25"/>
    <x v="7"/>
    <n v="37"/>
    <n v="25"/>
    <n v="52"/>
    <s v="N/A"/>
    <s v="Black"/>
    <n v="31"/>
    <s v="Unknown"/>
    <x v="0"/>
    <x v="1"/>
    <x v="4"/>
    <x v="3"/>
    <n v="3"/>
    <n v="3937.95"/>
    <x v="1"/>
  </r>
  <r>
    <s v="INC003980"/>
    <x v="20"/>
    <x v="6"/>
    <s v="Fairview"/>
    <x v="9"/>
    <n v="8946"/>
    <s v="River Rd"/>
    <n v="0"/>
    <n v="-96.489971999999995"/>
    <d v="2019-09-15T00:23:16"/>
    <x v="6"/>
    <x v="6"/>
    <n v="15"/>
    <x v="4"/>
    <d v="2019-09-15T00:23:16"/>
    <x v="5"/>
    <n v="23"/>
    <n v="16"/>
    <n v="36"/>
    <s v="N/A"/>
    <s v="N/A"/>
    <n v="47"/>
    <s v="Female"/>
    <x v="4"/>
    <x v="0"/>
    <x v="0"/>
    <x v="0"/>
    <n v="4"/>
    <n v="39409.269999999997"/>
    <x v="1"/>
  </r>
  <r>
    <s v="INC003764"/>
    <x v="17"/>
    <x v="0"/>
    <s v="Lakewood"/>
    <x v="2"/>
    <n v="6080"/>
    <s v="Main St"/>
    <n v="44.013618000000001"/>
    <n v="-119.351072"/>
    <d v="2018-02-11T04:34:02"/>
    <x v="5"/>
    <x v="12"/>
    <n v="11"/>
    <x v="4"/>
    <d v="2018-02-11T04:34:02"/>
    <x v="9"/>
    <n v="34"/>
    <n v="2"/>
    <n v="32"/>
    <s v="N/A"/>
    <s v="N/A"/>
    <n v="21"/>
    <s v="Female"/>
    <x v="2"/>
    <x v="2"/>
    <x v="1"/>
    <x v="4"/>
    <n v="4"/>
    <n v="36709.67"/>
    <x v="1"/>
  </r>
  <r>
    <s v="INC003984"/>
    <x v="20"/>
    <x v="1"/>
    <s v="Hillcrest"/>
    <x v="7"/>
    <n v="2026"/>
    <s v="Maple Dr"/>
    <n v="40.159222"/>
    <n v="-81.95532"/>
    <d v="2023-05-13T15:23:55"/>
    <x v="4"/>
    <x v="9"/>
    <n v="13"/>
    <x v="3"/>
    <d v="2023-05-13T15:23:55"/>
    <x v="3"/>
    <n v="23"/>
    <n v="55"/>
    <n v="36"/>
    <s v="N/A"/>
    <s v="N/A"/>
    <n v="74"/>
    <s v="Male"/>
    <x v="5"/>
    <x v="4"/>
    <x v="0"/>
    <x v="1"/>
    <n v="5"/>
    <n v="0"/>
    <x v="1"/>
  </r>
  <r>
    <s v="INC003990"/>
    <x v="8"/>
    <x v="0"/>
    <s v="Lakewood"/>
    <x v="3"/>
    <n v="1504"/>
    <s v="River Rd"/>
    <n v="35.735593999999999"/>
    <n v="-80.004503"/>
    <d v="2021-07-22T23:17:00"/>
    <x v="3"/>
    <x v="3"/>
    <n v="22"/>
    <x v="1"/>
    <d v="2021-07-22T23:17:00"/>
    <x v="24"/>
    <n v="17"/>
    <n v="0"/>
    <n v="67"/>
    <s v="N/A"/>
    <s v="Asian"/>
    <n v="61"/>
    <s v="Female"/>
    <x v="0"/>
    <x v="2"/>
    <x v="2"/>
    <x v="3"/>
    <n v="4"/>
    <n v="25483.05"/>
    <x v="1"/>
  </r>
  <r>
    <s v="INC001499"/>
    <x v="17"/>
    <x v="4"/>
    <s v="Riverside"/>
    <x v="8"/>
    <n v="4484"/>
    <s v="Main St"/>
    <n v="37.650289999999998"/>
    <n v="-108.933335"/>
    <d v="2022-01-14T21:05:26"/>
    <x v="1"/>
    <x v="1"/>
    <n v="14"/>
    <x v="5"/>
    <d v="2022-01-14T21:05:26"/>
    <x v="18"/>
    <n v="5"/>
    <n v="26"/>
    <n v="26"/>
    <s v="Other"/>
    <s v="Unknown"/>
    <n v="17"/>
    <s v="Male"/>
    <x v="3"/>
    <x v="0"/>
    <x v="1"/>
    <x v="1"/>
    <n v="5"/>
    <n v="0"/>
    <x v="1"/>
  </r>
  <r>
    <s v="INC004413"/>
    <x v="4"/>
    <x v="6"/>
    <s v="Oakdale"/>
    <x v="9"/>
    <n v="7403"/>
    <s v="River Rd"/>
    <n v="45.142079000000003"/>
    <n v="-119.63966000000001"/>
    <d v="2024-08-23T10:16:37"/>
    <x v="0"/>
    <x v="8"/>
    <n v="23"/>
    <x v="5"/>
    <d v="2024-08-23T10:16:37"/>
    <x v="21"/>
    <n v="16"/>
    <n v="37"/>
    <n v="59"/>
    <s v="Female"/>
    <s v="Asian"/>
    <n v="83"/>
    <s v="Male"/>
    <x v="5"/>
    <x v="1"/>
    <x v="5"/>
    <x v="4"/>
    <n v="1"/>
    <n v="35592.949999999997"/>
    <x v="1"/>
  </r>
  <r>
    <s v="INC004104"/>
    <x v="12"/>
    <x v="4"/>
    <s v="Springfield"/>
    <x v="6"/>
    <n v="1949"/>
    <s v="Sunset Blvd"/>
    <n v="38.190275999999997"/>
    <n v="-83.678734000000006"/>
    <d v="2021-03-17T07:50:45"/>
    <x v="3"/>
    <x v="4"/>
    <n v="17"/>
    <x v="2"/>
    <d v="2021-03-17T07:50:45"/>
    <x v="14"/>
    <n v="50"/>
    <n v="45"/>
    <n v="32"/>
    <s v="Male"/>
    <s v="Black"/>
    <n v="51"/>
    <s v="Female"/>
    <x v="3"/>
    <x v="4"/>
    <x v="2"/>
    <x v="0"/>
    <n v="1"/>
    <n v="25767.69"/>
    <x v="0"/>
  </r>
  <r>
    <s v="INC004075"/>
    <x v="22"/>
    <x v="1"/>
    <s v="Lakewood"/>
    <x v="4"/>
    <n v="5135"/>
    <s v="Cedar Lane"/>
    <n v="40.806896999999999"/>
    <n v="-71.713582000000002"/>
    <d v="2019-08-02T05:15:01"/>
    <x v="6"/>
    <x v="8"/>
    <n v="2"/>
    <x v="5"/>
    <d v="2019-08-02T05:15:01"/>
    <x v="6"/>
    <n v="15"/>
    <n v="1"/>
    <n v="54"/>
    <s v="Female"/>
    <s v="Black"/>
    <n v="41"/>
    <s v="Female"/>
    <x v="5"/>
    <x v="4"/>
    <x v="5"/>
    <x v="1"/>
    <n v="2"/>
    <n v="35999.93"/>
    <x v="0"/>
  </r>
  <r>
    <s v="INC003103"/>
    <x v="19"/>
    <x v="3"/>
    <s v="Maplewood"/>
    <x v="9"/>
    <n v="314"/>
    <s v="Washington Ave"/>
    <n v="30.314399000000002"/>
    <n v="-110.948331"/>
    <d v="2018-12-17T16:00:42"/>
    <x v="5"/>
    <x v="2"/>
    <n v="17"/>
    <x v="6"/>
    <d v="2018-12-17T16:00:42"/>
    <x v="19"/>
    <n v="0"/>
    <n v="42"/>
    <n v="35"/>
    <s v="Female"/>
    <s v="Asian"/>
    <n v="70"/>
    <s v="Male"/>
    <x v="5"/>
    <x v="4"/>
    <x v="3"/>
    <x v="3"/>
    <n v="1"/>
    <n v="0"/>
    <x v="1"/>
  </r>
  <r>
    <s v="INC002705"/>
    <x v="8"/>
    <x v="1"/>
    <s v="Fairview"/>
    <x v="2"/>
    <n v="2320"/>
    <s v="Washington Ave"/>
    <n v="29.907485000000001"/>
    <n v="-99.899530999999996"/>
    <d v="2022-12-12T09:50:34"/>
    <x v="1"/>
    <x v="2"/>
    <n v="12"/>
    <x v="6"/>
    <d v="2022-12-12T09:50:34"/>
    <x v="12"/>
    <n v="50"/>
    <n v="34"/>
    <n v="36"/>
    <s v="N/A"/>
    <s v="N/A"/>
    <n v="21"/>
    <s v="N/A"/>
    <x v="3"/>
    <x v="2"/>
    <x v="4"/>
    <x v="1"/>
    <n v="3"/>
    <n v="10863.03"/>
    <x v="1"/>
  </r>
  <r>
    <s v="INC003607"/>
    <x v="3"/>
    <x v="8"/>
    <s v="Centerville"/>
    <x v="1"/>
    <n v="1075"/>
    <s v="Main St"/>
    <n v="30.087014"/>
    <n v="-71.302957000000006"/>
    <s v=""/>
    <x v="7"/>
    <x v="11"/>
    <m/>
    <x v="7"/>
    <s v=""/>
    <x v="23"/>
    <m/>
    <m/>
    <n v="58"/>
    <s v="N/A"/>
    <s v="Black"/>
    <n v="82"/>
    <s v="Female"/>
    <x v="5"/>
    <x v="0"/>
    <x v="1"/>
    <x v="2"/>
    <n v="1"/>
    <n v="203.64"/>
    <x v="0"/>
  </r>
  <r>
    <s v="INC004808"/>
    <x v="6"/>
    <x v="6"/>
    <s v="Centerville"/>
    <x v="1"/>
    <n v="4290"/>
    <s v="Elm Blvd"/>
    <n v="44.967064999999998"/>
    <n v="-115.18536400000001"/>
    <d v="2020-11-16T18:15:01"/>
    <x v="2"/>
    <x v="7"/>
    <n v="16"/>
    <x v="6"/>
    <d v="2020-11-16T18:15:01"/>
    <x v="22"/>
    <n v="15"/>
    <n v="1"/>
    <n v="36"/>
    <s v="N/A"/>
    <s v="N/A"/>
    <n v="82"/>
    <s v="Male"/>
    <x v="1"/>
    <x v="1"/>
    <x v="5"/>
    <x v="4"/>
    <n v="2"/>
    <n v="28377.62"/>
    <x v="0"/>
  </r>
  <r>
    <s v="INC004499"/>
    <x v="1"/>
    <x v="7"/>
    <s v="Oakdale"/>
    <x v="9"/>
    <n v="8592"/>
    <s v="Maple Dr"/>
    <n v="47.001125000000002"/>
    <n v="-85.989621"/>
    <d v="2022-08-14T15:47:00"/>
    <x v="1"/>
    <x v="8"/>
    <n v="14"/>
    <x v="4"/>
    <d v="2022-08-14T15:47:00"/>
    <x v="3"/>
    <n v="47"/>
    <n v="0"/>
    <n v="48"/>
    <s v="Unknown"/>
    <s v="Black"/>
    <n v="14"/>
    <s v="Male"/>
    <x v="5"/>
    <x v="3"/>
    <x v="2"/>
    <x v="3"/>
    <n v="0"/>
    <n v="22250.9"/>
    <x v="1"/>
  </r>
  <r>
    <s v="INC002171"/>
    <x v="9"/>
    <x v="2"/>
    <s v="Oakdale"/>
    <x v="0"/>
    <n v="6268"/>
    <s v="Elm Blvd"/>
    <n v="41.225918999999998"/>
    <n v="0"/>
    <d v="2021-03-03T23:30:18"/>
    <x v="3"/>
    <x v="4"/>
    <n v="3"/>
    <x v="2"/>
    <d v="2021-03-03T23:30:18"/>
    <x v="24"/>
    <n v="30"/>
    <n v="18"/>
    <n v="43"/>
    <s v="N/A"/>
    <s v="Hispanic"/>
    <n v="42"/>
    <s v="Male"/>
    <x v="2"/>
    <x v="0"/>
    <x v="0"/>
    <x v="4"/>
    <n v="3"/>
    <n v="1031.49"/>
    <x v="1"/>
  </r>
  <r>
    <s v="INC003281"/>
    <x v="9"/>
    <x v="2"/>
    <s v="Fairview"/>
    <x v="2"/>
    <n v="3325"/>
    <s v="Sunset Blvd"/>
    <n v="40.745749000000004"/>
    <n v="-84.698173999999995"/>
    <d v="2024-03-25T18:11:45"/>
    <x v="0"/>
    <x v="4"/>
    <n v="25"/>
    <x v="6"/>
    <d v="2024-03-25T18:11:45"/>
    <x v="22"/>
    <n v="11"/>
    <n v="45"/>
    <n v="36"/>
    <s v="N/A"/>
    <s v="N/A"/>
    <n v="13"/>
    <s v="Female"/>
    <x v="3"/>
    <x v="2"/>
    <x v="0"/>
    <x v="0"/>
    <n v="3"/>
    <n v="23549.759999999998"/>
    <x v="1"/>
  </r>
  <r>
    <s v="INC001634"/>
    <x v="20"/>
    <x v="2"/>
    <s v="Hillcrest"/>
    <x v="4"/>
    <n v="428"/>
    <s v="Park Rd"/>
    <n v="25.147113000000001"/>
    <n v="-105.985202"/>
    <d v="2020-12-26T04:04:15"/>
    <x v="2"/>
    <x v="2"/>
    <n v="26"/>
    <x v="3"/>
    <d v="2020-12-26T04:04:15"/>
    <x v="9"/>
    <n v="4"/>
    <n v="15"/>
    <n v="70"/>
    <s v="Female"/>
    <s v="N/A"/>
    <n v="21"/>
    <s v="N/A"/>
    <x v="0"/>
    <x v="4"/>
    <x v="0"/>
    <x v="4"/>
    <n v="5"/>
    <n v="25439.46"/>
    <x v="1"/>
  </r>
  <r>
    <s v="INC002457"/>
    <x v="20"/>
    <x v="2"/>
    <s v="Springfield"/>
    <x v="3"/>
    <n v="5771"/>
    <s v="Sunset Blvd"/>
    <n v="40.696080000000002"/>
    <n v="-94.674712999999997"/>
    <d v="2024-11-01T16:19:36"/>
    <x v="0"/>
    <x v="7"/>
    <n v="1"/>
    <x v="5"/>
    <d v="2024-11-01T16:19:36"/>
    <x v="19"/>
    <n v="19"/>
    <n v="36"/>
    <n v="37"/>
    <s v="Unknown"/>
    <s v="Unknown"/>
    <n v="77"/>
    <s v="Male"/>
    <x v="2"/>
    <x v="4"/>
    <x v="2"/>
    <x v="0"/>
    <n v="2"/>
    <n v="25744.75"/>
    <x v="1"/>
  </r>
  <r>
    <s v="INC001468"/>
    <x v="16"/>
    <x v="9"/>
    <s v="Riverside"/>
    <x v="9"/>
    <n v="1354"/>
    <s v="Washington Ave"/>
    <n v="26.232009000000001"/>
    <n v="-76.273944"/>
    <d v="2018-11-19T23:53:00"/>
    <x v="5"/>
    <x v="7"/>
    <n v="19"/>
    <x v="6"/>
    <d v="2018-11-19T23:53:00"/>
    <x v="24"/>
    <n v="53"/>
    <n v="0"/>
    <n v="36"/>
    <s v="N/A"/>
    <s v="N/A"/>
    <n v="73"/>
    <s v="Female"/>
    <x v="2"/>
    <x v="4"/>
    <x v="0"/>
    <x v="2"/>
    <n v="5"/>
    <n v="10024.969999999999"/>
    <x v="0"/>
  </r>
  <r>
    <s v="INC002246"/>
    <x v="9"/>
    <x v="3"/>
    <s v="Hillcrest"/>
    <x v="8"/>
    <n v="4006"/>
    <s v="Oak Ave"/>
    <n v="43.596891999999997"/>
    <n v="-71.996921"/>
    <d v="2019-02-05T08:02:00"/>
    <x v="6"/>
    <x v="12"/>
    <n v="5"/>
    <x v="0"/>
    <d v="2019-02-05T08:02:00"/>
    <x v="0"/>
    <n v="2"/>
    <n v="0"/>
    <n v="36"/>
    <s v="Female"/>
    <s v="Black"/>
    <n v="45"/>
    <s v="Male"/>
    <x v="2"/>
    <x v="4"/>
    <x v="1"/>
    <x v="0"/>
    <n v="0"/>
    <n v="34791.769999999997"/>
    <x v="1"/>
  </r>
  <r>
    <s v="INC000552"/>
    <x v="2"/>
    <x v="8"/>
    <s v="Lakewood"/>
    <x v="5"/>
    <n v="6374"/>
    <s v="Park Rd"/>
    <n v="43.456941999999998"/>
    <n v="-86.065237999999994"/>
    <d v="2021-08-02T20:09:19"/>
    <x v="3"/>
    <x v="8"/>
    <n v="2"/>
    <x v="6"/>
    <d v="2021-08-02T20:09:19"/>
    <x v="4"/>
    <n v="9"/>
    <n v="19"/>
    <n v="36"/>
    <s v="Female"/>
    <s v="N/A"/>
    <n v="87"/>
    <s v="Female"/>
    <x v="0"/>
    <x v="4"/>
    <x v="2"/>
    <x v="1"/>
    <n v="2"/>
    <n v="0"/>
    <x v="1"/>
  </r>
  <r>
    <s v="INC000808"/>
    <x v="10"/>
    <x v="4"/>
    <s v="Riverside"/>
    <x v="1"/>
    <n v="5750"/>
    <s v="Main St"/>
    <n v="40.251842000000003"/>
    <n v="-112.391272"/>
    <d v="2018-07-20T21:54:29"/>
    <x v="5"/>
    <x v="3"/>
    <n v="20"/>
    <x v="5"/>
    <d v="2018-07-20T21:54:29"/>
    <x v="18"/>
    <n v="54"/>
    <n v="29"/>
    <n v="36"/>
    <s v="N/A"/>
    <s v="N/A"/>
    <n v="17"/>
    <s v="Female"/>
    <x v="5"/>
    <x v="1"/>
    <x v="0"/>
    <x v="3"/>
    <n v="2"/>
    <n v="32799.21"/>
    <x v="1"/>
  </r>
  <r>
    <s v="INC004183"/>
    <x v="20"/>
    <x v="3"/>
    <s v="Maplewood"/>
    <x v="2"/>
    <n v="2310"/>
    <s v="Elm Blvd"/>
    <n v="41.335383999999998"/>
    <n v="-79.695948999999999"/>
    <d v="2024-07-24T01:35:12"/>
    <x v="0"/>
    <x v="3"/>
    <n v="24"/>
    <x v="2"/>
    <d v="2024-07-24T01:35:12"/>
    <x v="20"/>
    <n v="35"/>
    <n v="12"/>
    <n v="69"/>
    <s v="Female"/>
    <s v="N/A"/>
    <n v="26"/>
    <s v="Female"/>
    <x v="0"/>
    <x v="2"/>
    <x v="2"/>
    <x v="1"/>
    <n v="1"/>
    <n v="46625.42"/>
    <x v="0"/>
  </r>
  <r>
    <s v="INC003640"/>
    <x v="8"/>
    <x v="3"/>
    <s v="Riverside"/>
    <x v="9"/>
    <n v="2854"/>
    <s v="River Rd"/>
    <n v="40.702345000000001"/>
    <n v="-94.768300999999994"/>
    <d v="2021-06-27T06:28:24"/>
    <x v="3"/>
    <x v="10"/>
    <n v="27"/>
    <x v="4"/>
    <d v="2021-06-27T06:28:24"/>
    <x v="10"/>
    <n v="28"/>
    <n v="24"/>
    <n v="42"/>
    <s v="Other"/>
    <s v="White"/>
    <n v="21"/>
    <s v="Female"/>
    <x v="2"/>
    <x v="0"/>
    <x v="5"/>
    <x v="0"/>
    <n v="5"/>
    <n v="10110.98"/>
    <x v="1"/>
  </r>
  <r>
    <s v="INC002004"/>
    <x v="1"/>
    <x v="0"/>
    <s v="Fairview"/>
    <x v="3"/>
    <n v="3144"/>
    <s v="Oak Ave"/>
    <n v="40.444386999999999"/>
    <n v="-87.723772999999994"/>
    <d v="2023-08-31T04:43:39"/>
    <x v="4"/>
    <x v="8"/>
    <n v="31"/>
    <x v="1"/>
    <d v="2023-08-31T04:43:39"/>
    <x v="9"/>
    <n v="43"/>
    <n v="39"/>
    <n v="68"/>
    <s v="Male"/>
    <s v="Hispanic"/>
    <n v="89"/>
    <s v="Female"/>
    <x v="4"/>
    <x v="4"/>
    <x v="2"/>
    <x v="3"/>
    <n v="3"/>
    <n v="40087.01"/>
    <x v="1"/>
  </r>
  <r>
    <s v="INC000779"/>
    <x v="9"/>
    <x v="8"/>
    <s v="Hillcrest"/>
    <x v="3"/>
    <n v="4111"/>
    <s v="River Rd"/>
    <n v="39.702213"/>
    <n v="-104.23497399999999"/>
    <d v="2021-02-25T02:10:17"/>
    <x v="3"/>
    <x v="12"/>
    <n v="25"/>
    <x v="1"/>
    <d v="2021-02-25T02:10:17"/>
    <x v="8"/>
    <n v="10"/>
    <n v="17"/>
    <n v="28"/>
    <s v="Unknown"/>
    <s v="White"/>
    <n v="43"/>
    <s v="Male"/>
    <x v="0"/>
    <x v="1"/>
    <x v="3"/>
    <x v="0"/>
    <n v="0"/>
    <n v="29672.95"/>
    <x v="1"/>
  </r>
  <r>
    <s v="INC001821"/>
    <x v="4"/>
    <x v="0"/>
    <s v="Riverside"/>
    <x v="5"/>
    <n v="4866"/>
    <s v="Oak Ave"/>
    <n v="34.420437"/>
    <n v="-103.331305"/>
    <d v="2024-10-23T03:11:58"/>
    <x v="0"/>
    <x v="5"/>
    <n v="23"/>
    <x v="2"/>
    <d v="2024-10-23T03:11:58"/>
    <x v="13"/>
    <n v="11"/>
    <n v="58"/>
    <n v="67"/>
    <s v="Male"/>
    <s v="N/A"/>
    <n v="54"/>
    <s v="Female"/>
    <x v="2"/>
    <x v="1"/>
    <x v="2"/>
    <x v="0"/>
    <n v="3"/>
    <n v="40541.47"/>
    <x v="1"/>
  </r>
  <r>
    <s v="INC001488"/>
    <x v="16"/>
    <x v="5"/>
    <s v="Riverside"/>
    <x v="3"/>
    <n v="7754"/>
    <s v="Main St"/>
    <n v="31.939706000000001"/>
    <n v="-91.672450999999995"/>
    <d v="2021-01-22T00:26:48"/>
    <x v="3"/>
    <x v="1"/>
    <n v="22"/>
    <x v="5"/>
    <d v="2021-01-22T00:26:48"/>
    <x v="5"/>
    <n v="26"/>
    <n v="48"/>
    <n v="18"/>
    <s v="Male"/>
    <s v="Black"/>
    <n v="63"/>
    <s v="Female"/>
    <x v="0"/>
    <x v="2"/>
    <x v="0"/>
    <x v="3"/>
    <n v="4"/>
    <n v="0"/>
    <x v="0"/>
  </r>
  <r>
    <s v="INC000994"/>
    <x v="8"/>
    <x v="8"/>
    <s v="Lakewood"/>
    <x v="5"/>
    <n v="542"/>
    <s v="Oak Ave"/>
    <n v="28.691414000000002"/>
    <n v="-72.706951000000004"/>
    <d v="2023-12-09T22:41:26"/>
    <x v="4"/>
    <x v="2"/>
    <n v="9"/>
    <x v="3"/>
    <d v="2023-12-09T22:41:26"/>
    <x v="1"/>
    <n v="41"/>
    <n v="26"/>
    <n v="37"/>
    <s v="Female"/>
    <s v="N/A"/>
    <n v="15"/>
    <s v="Male"/>
    <x v="0"/>
    <x v="0"/>
    <x v="0"/>
    <x v="4"/>
    <n v="5"/>
    <n v="36277.56"/>
    <x v="1"/>
  </r>
  <r>
    <s v="INC004225"/>
    <x v="9"/>
    <x v="2"/>
    <s v="Lakewood"/>
    <x v="4"/>
    <n v="2113"/>
    <s v="Washington Ave"/>
    <n v="32.501272999999998"/>
    <n v="-75.907578999999998"/>
    <s v=""/>
    <x v="7"/>
    <x v="11"/>
    <m/>
    <x v="7"/>
    <s v=""/>
    <x v="23"/>
    <m/>
    <m/>
    <n v="36"/>
    <s v="Male"/>
    <s v="White"/>
    <n v="21"/>
    <s v="Male"/>
    <x v="0"/>
    <x v="3"/>
    <x v="5"/>
    <x v="3"/>
    <n v="3"/>
    <n v="32046.63"/>
    <x v="1"/>
  </r>
  <r>
    <s v="INC004807"/>
    <x v="4"/>
    <x v="2"/>
    <s v="Oakdale"/>
    <x v="9"/>
    <n v="6386"/>
    <s v="Cedar Lane"/>
    <n v="41.085433000000002"/>
    <n v="-110.914219"/>
    <d v="2023-10-06T12:44:42"/>
    <x v="4"/>
    <x v="5"/>
    <n v="6"/>
    <x v="5"/>
    <d v="2023-10-06T12:44:42"/>
    <x v="17"/>
    <n v="44"/>
    <n v="42"/>
    <n v="36"/>
    <s v="Male"/>
    <s v="Asian"/>
    <n v="27"/>
    <s v="Female"/>
    <x v="2"/>
    <x v="0"/>
    <x v="4"/>
    <x v="0"/>
    <n v="4"/>
    <n v="22188.78"/>
    <x v="1"/>
  </r>
  <r>
    <s v="INC001650"/>
    <x v="4"/>
    <x v="1"/>
    <s v="Springfield"/>
    <x v="3"/>
    <n v="8457"/>
    <s v="Lincoln St"/>
    <n v="46.774320000000003"/>
    <n v="-111.941303"/>
    <d v="2018-08-20T02:42:12"/>
    <x v="5"/>
    <x v="8"/>
    <n v="20"/>
    <x v="6"/>
    <d v="2018-08-20T02:42:12"/>
    <x v="8"/>
    <n v="42"/>
    <n v="12"/>
    <n v="74"/>
    <s v="N/A"/>
    <s v="Black"/>
    <n v="21"/>
    <s v="N/A"/>
    <x v="0"/>
    <x v="4"/>
    <x v="2"/>
    <x v="3"/>
    <n v="3"/>
    <s v="17748.57"/>
    <x v="1"/>
  </r>
  <r>
    <s v="INC004102"/>
    <x v="1"/>
    <x v="0"/>
    <s v="Springfield"/>
    <x v="6"/>
    <n v="3384"/>
    <s v="Lincoln St"/>
    <n v="25.219386"/>
    <n v="-104.25468499999999"/>
    <d v="2020-06-23T03:05:05"/>
    <x v="2"/>
    <x v="10"/>
    <n v="23"/>
    <x v="0"/>
    <d v="2020-06-23T03:05:05"/>
    <x v="13"/>
    <n v="5"/>
    <n v="5"/>
    <n v="35"/>
    <s v="Unknown"/>
    <s v="Black"/>
    <n v="67"/>
    <s v="Unknown"/>
    <x v="0"/>
    <x v="4"/>
    <x v="0"/>
    <x v="4"/>
    <n v="0"/>
    <n v="41379.54"/>
    <x v="0"/>
  </r>
  <r>
    <s v="INC001609"/>
    <x v="19"/>
    <x v="8"/>
    <s v="Fairview"/>
    <x v="8"/>
    <n v="588"/>
    <s v="Oak Ave"/>
    <n v="0"/>
    <n v="-90.520720999999995"/>
    <d v="2021-05-10T23:55:13"/>
    <x v="3"/>
    <x v="9"/>
    <n v="10"/>
    <x v="6"/>
    <d v="2021-05-10T23:55:13"/>
    <x v="24"/>
    <n v="55"/>
    <n v="13"/>
    <n v="67"/>
    <s v="Female"/>
    <s v="Black"/>
    <n v="54"/>
    <s v="Male"/>
    <x v="0"/>
    <x v="1"/>
    <x v="5"/>
    <x v="2"/>
    <n v="0"/>
    <n v="44799.75"/>
    <x v="1"/>
  </r>
  <r>
    <s v="INC001211"/>
    <x v="1"/>
    <x v="9"/>
    <s v="Oakdale"/>
    <x v="3"/>
    <n v="7945"/>
    <s v="Elm Blvd"/>
    <n v="32.722217999999998"/>
    <n v="-98.666343999999995"/>
    <d v="2019-08-20T08:40:14"/>
    <x v="6"/>
    <x v="8"/>
    <n v="20"/>
    <x v="0"/>
    <d v="2019-08-20T08:40:14"/>
    <x v="0"/>
    <n v="40"/>
    <n v="14"/>
    <n v="66"/>
    <s v="Unknown"/>
    <s v="White"/>
    <n v="28"/>
    <s v="Female"/>
    <x v="1"/>
    <x v="2"/>
    <x v="0"/>
    <x v="4"/>
    <n v="5"/>
    <n v="13834.31"/>
    <x v="1"/>
  </r>
  <r>
    <s v="INC000440"/>
    <x v="15"/>
    <x v="3"/>
    <s v="Lakewood"/>
    <x v="8"/>
    <n v="7206"/>
    <s v="River Rd"/>
    <n v="47.714241999999999"/>
    <n v="-77.689228"/>
    <d v="2020-07-20T14:07:13"/>
    <x v="2"/>
    <x v="3"/>
    <n v="20"/>
    <x v="6"/>
    <d v="2020-07-20T14:07:13"/>
    <x v="7"/>
    <n v="7"/>
    <n v="13"/>
    <n v="36"/>
    <s v="N/A"/>
    <s v="N/A"/>
    <n v="21"/>
    <s v="N/A"/>
    <x v="2"/>
    <x v="2"/>
    <x v="1"/>
    <x v="1"/>
    <n v="1"/>
    <n v="48201.94"/>
    <x v="0"/>
  </r>
  <r>
    <s v="INC004681"/>
    <x v="4"/>
    <x v="5"/>
    <s v="Oakdale"/>
    <x v="8"/>
    <n v="1204"/>
    <s v="River Rd"/>
    <n v="44.657603000000002"/>
    <n v="-85.552463000000003"/>
    <d v="2022-03-19T11:50:46"/>
    <x v="1"/>
    <x v="4"/>
    <n v="19"/>
    <x v="3"/>
    <d v="2022-03-19T11:50:46"/>
    <x v="2"/>
    <n v="50"/>
    <n v="46"/>
    <n v="36"/>
    <s v="N/A"/>
    <s v="N/A"/>
    <n v="57"/>
    <s v="Male"/>
    <x v="0"/>
    <x v="4"/>
    <x v="0"/>
    <x v="1"/>
    <n v="4"/>
    <n v="37656.83"/>
    <x v="0"/>
  </r>
  <r>
    <s v="INC001068"/>
    <x v="1"/>
    <x v="0"/>
    <s v="Oakdale"/>
    <x v="8"/>
    <n v="5647"/>
    <s v="Maple Dr"/>
    <n v="39.187542999999998"/>
    <n v="-72.472503000000003"/>
    <d v="2021-08-07T00:00:00"/>
    <x v="3"/>
    <x v="8"/>
    <n v="7"/>
    <x v="3"/>
    <d v="2021-08-07T00:00:00"/>
    <x v="5"/>
    <n v="0"/>
    <n v="0"/>
    <n v="36"/>
    <s v="N/A"/>
    <s v="White"/>
    <n v="68"/>
    <s v="Other"/>
    <x v="2"/>
    <x v="0"/>
    <x v="1"/>
    <x v="4"/>
    <n v="3"/>
    <n v="8607.76"/>
    <x v="1"/>
  </r>
  <r>
    <s v="INC001599"/>
    <x v="23"/>
    <x v="8"/>
    <s v="Centerville"/>
    <x v="4"/>
    <n v="2037"/>
    <s v="Maple Dr"/>
    <n v="35.444243"/>
    <n v="-79.757683"/>
    <d v="2020-08-08T19:27:33"/>
    <x v="2"/>
    <x v="8"/>
    <n v="8"/>
    <x v="3"/>
    <d v="2020-08-08T19:27:33"/>
    <x v="16"/>
    <n v="27"/>
    <n v="33"/>
    <n v="35"/>
    <s v="N/A"/>
    <s v="N/A"/>
    <n v="90"/>
    <s v="Female"/>
    <x v="5"/>
    <x v="3"/>
    <x v="4"/>
    <x v="1"/>
    <n v="4"/>
    <n v="34616.47"/>
    <x v="0"/>
  </r>
  <r>
    <s v="INC004908"/>
    <x v="15"/>
    <x v="8"/>
    <s v="Riverside"/>
    <x v="5"/>
    <n v="717"/>
    <s v="Sunset Blvd"/>
    <n v="27.390578000000001"/>
    <n v="-79.032430000000005"/>
    <d v="2019-01-15T17:06:13"/>
    <x v="6"/>
    <x v="1"/>
    <n v="15"/>
    <x v="0"/>
    <d v="2019-01-15T17:06:13"/>
    <x v="15"/>
    <n v="6"/>
    <n v="13"/>
    <n v="64"/>
    <s v="Female"/>
    <s v="N/A"/>
    <n v="51"/>
    <s v="Unknown"/>
    <x v="0"/>
    <x v="2"/>
    <x v="1"/>
    <x v="0"/>
    <n v="4"/>
    <n v="46923.8"/>
    <x v="1"/>
  </r>
  <r>
    <s v="INC002503"/>
    <x v="20"/>
    <x v="1"/>
    <s v="Hillcrest"/>
    <x v="6"/>
    <n v="7358"/>
    <s v="Cedar Lane"/>
    <n v="38.590611000000003"/>
    <n v="-113.408731"/>
    <d v="2021-02-02T15:15:08"/>
    <x v="3"/>
    <x v="12"/>
    <n v="2"/>
    <x v="0"/>
    <d v="2021-02-02T15:15:08"/>
    <x v="3"/>
    <n v="15"/>
    <n v="8"/>
    <n v="70"/>
    <s v="Male"/>
    <s v="Asian"/>
    <n v="37"/>
    <s v="Other"/>
    <x v="5"/>
    <x v="4"/>
    <x v="0"/>
    <x v="3"/>
    <n v="3"/>
    <n v="48449.41"/>
    <x v="1"/>
  </r>
  <r>
    <s v="INC001962"/>
    <x v="15"/>
    <x v="2"/>
    <s v="Maplewood"/>
    <x v="6"/>
    <n v="7036"/>
    <s v="Lincoln St"/>
    <n v="25.278199999999998"/>
    <n v="-107.74762200000001"/>
    <d v="2021-08-24T22:46:34"/>
    <x v="3"/>
    <x v="8"/>
    <n v="24"/>
    <x v="0"/>
    <d v="2021-08-24T22:46:34"/>
    <x v="1"/>
    <n v="46"/>
    <n v="34"/>
    <n v="51"/>
    <s v="Male"/>
    <s v="Black"/>
    <n v="25"/>
    <s v="Unknown"/>
    <x v="3"/>
    <x v="1"/>
    <x v="2"/>
    <x v="2"/>
    <n v="5"/>
    <n v="0"/>
    <x v="0"/>
  </r>
  <r>
    <s v="INC004294"/>
    <x v="4"/>
    <x v="1"/>
    <s v="Riverside"/>
    <x v="9"/>
    <n v="1772"/>
    <s v="Lincoln St"/>
    <n v="33.743893"/>
    <n v="-118.628035"/>
    <s v=""/>
    <x v="7"/>
    <x v="11"/>
    <m/>
    <x v="7"/>
    <s v=""/>
    <x v="23"/>
    <m/>
    <m/>
    <n v="59"/>
    <s v="Other"/>
    <s v="White"/>
    <n v="41"/>
    <s v="N/A"/>
    <x v="3"/>
    <x v="0"/>
    <x v="2"/>
    <x v="2"/>
    <n v="1"/>
    <n v="31925.14"/>
    <x v="1"/>
  </r>
  <r>
    <s v="INC004853"/>
    <x v="4"/>
    <x v="5"/>
    <s v="Fairview"/>
    <x v="4"/>
    <n v="3010"/>
    <s v="Maple Dr"/>
    <n v="28.196496"/>
    <n v="-112.972813"/>
    <d v="2019-02-22T23:08:00"/>
    <x v="6"/>
    <x v="12"/>
    <n v="22"/>
    <x v="5"/>
    <d v="2019-02-22T23:08:00"/>
    <x v="24"/>
    <n v="8"/>
    <n v="0"/>
    <n v="66"/>
    <s v="Female"/>
    <s v="N/A"/>
    <n v="85"/>
    <s v="N/A"/>
    <x v="2"/>
    <x v="0"/>
    <x v="0"/>
    <x v="3"/>
    <n v="3"/>
    <n v="4324.99"/>
    <x v="0"/>
  </r>
  <r>
    <s v="INC001544"/>
    <x v="21"/>
    <x v="8"/>
    <s v="Lakewood"/>
    <x v="0"/>
    <n v="8519"/>
    <s v="Sunset Blvd"/>
    <n v="25.266158999999998"/>
    <n v="54.758299999999998"/>
    <d v="2019-02-26T15:53:31"/>
    <x v="6"/>
    <x v="12"/>
    <n v="26"/>
    <x v="0"/>
    <d v="2019-02-26T15:53:31"/>
    <x v="3"/>
    <n v="53"/>
    <n v="31"/>
    <n v="26"/>
    <s v="Male"/>
    <s v="Asian"/>
    <n v="33"/>
    <s v="Female"/>
    <x v="0"/>
    <x v="2"/>
    <x v="4"/>
    <x v="1"/>
    <n v="0"/>
    <n v="25073.7"/>
    <x v="0"/>
  </r>
  <r>
    <s v="INC004477"/>
    <x v="1"/>
    <x v="3"/>
    <s v="Fairview"/>
    <x v="6"/>
    <n v="8962"/>
    <s v="Lincoln St"/>
    <n v="38.153120999999999"/>
    <n v="-91.387150000000005"/>
    <d v="2022-01-28T23:27:23"/>
    <x v="1"/>
    <x v="1"/>
    <n v="28"/>
    <x v="5"/>
    <d v="2022-01-28T23:27:23"/>
    <x v="24"/>
    <n v="27"/>
    <n v="23"/>
    <n v="39"/>
    <s v="Male"/>
    <s v="Unknown"/>
    <n v="21"/>
    <s v="Unknown"/>
    <x v="3"/>
    <x v="0"/>
    <x v="1"/>
    <x v="2"/>
    <n v="3"/>
    <n v="5596.84"/>
    <x v="0"/>
  </r>
  <r>
    <s v="INC002141"/>
    <x v="4"/>
    <x v="2"/>
    <s v="Lakewood"/>
    <x v="5"/>
    <n v="6390"/>
    <s v="Main St"/>
    <n v="29.799121"/>
    <n v="81.809799999999996"/>
    <d v="2022-05-28T08:55:48"/>
    <x v="1"/>
    <x v="9"/>
    <n v="28"/>
    <x v="3"/>
    <d v="2022-05-28T08:55:48"/>
    <x v="0"/>
    <n v="55"/>
    <n v="48"/>
    <n v="36"/>
    <s v="Male"/>
    <s v="Asian"/>
    <n v="87"/>
    <s v="Male"/>
    <x v="2"/>
    <x v="4"/>
    <x v="0"/>
    <x v="4"/>
    <n v="1"/>
    <n v="48585.63"/>
    <x v="1"/>
  </r>
  <r>
    <s v="INC000528"/>
    <x v="6"/>
    <x v="4"/>
    <s v="Riverside"/>
    <x v="9"/>
    <n v="5698"/>
    <s v="River Rd"/>
    <n v="32.524428"/>
    <n v="-85.309359000000001"/>
    <d v="2022-08-22T14:22:56"/>
    <x v="1"/>
    <x v="8"/>
    <n v="22"/>
    <x v="6"/>
    <d v="2022-08-22T14:22:56"/>
    <x v="7"/>
    <n v="22"/>
    <n v="56"/>
    <n v="36"/>
    <s v="Female"/>
    <s v="Hispanic"/>
    <n v="28"/>
    <s v="Female"/>
    <x v="0"/>
    <x v="0"/>
    <x v="0"/>
    <x v="0"/>
    <n v="5"/>
    <n v="16512.54"/>
    <x v="0"/>
  </r>
  <r>
    <s v="INC093355"/>
    <x v="21"/>
    <x v="1"/>
    <s v="Oakdale"/>
    <x v="3"/>
    <n v="4635"/>
    <s v="Park Rd"/>
    <n v="0"/>
    <n v="-110.902494"/>
    <d v="2024-11-24T01:23:15"/>
    <x v="0"/>
    <x v="7"/>
    <n v="24"/>
    <x v="4"/>
    <d v="2024-11-24T01:23:15"/>
    <x v="20"/>
    <n v="23"/>
    <n v="15"/>
    <n v="36"/>
    <s v="N/A"/>
    <s v="N/A"/>
    <n v="77"/>
    <s v="Male"/>
    <x v="4"/>
    <x v="4"/>
    <x v="2"/>
    <x v="1"/>
    <n v="0"/>
    <n v="49287.63"/>
    <x v="0"/>
  </r>
  <r>
    <s v="INC003167"/>
    <x v="8"/>
    <x v="4"/>
    <s v="Centerville"/>
    <x v="6"/>
    <n v="2931"/>
    <s v="Cedar Lane"/>
    <n v="47.463383"/>
    <n v="-98.294743999999994"/>
    <d v="2018-09-10T03:30:53"/>
    <x v="5"/>
    <x v="6"/>
    <n v="10"/>
    <x v="6"/>
    <d v="2018-09-10T03:30:53"/>
    <x v="13"/>
    <n v="30"/>
    <n v="53"/>
    <n v="36"/>
    <s v="Female"/>
    <s v="White"/>
    <n v="15"/>
    <s v="Male"/>
    <x v="0"/>
    <x v="1"/>
    <x v="4"/>
    <x v="4"/>
    <n v="3"/>
    <n v="17049.38"/>
    <x v="1"/>
  </r>
  <r>
    <s v="INC003044"/>
    <x v="9"/>
    <x v="3"/>
    <s v="Maplewood"/>
    <x v="3"/>
    <n v="7650"/>
    <s v="Maple Dr"/>
    <n v="28.678875999999999"/>
    <n v="-98.634219999999999"/>
    <d v="2018-09-23T12:51:53"/>
    <x v="5"/>
    <x v="6"/>
    <n v="23"/>
    <x v="4"/>
    <d v="2018-09-23T12:51:53"/>
    <x v="17"/>
    <n v="51"/>
    <n v="53"/>
    <n v="36"/>
    <s v="N/A"/>
    <s v="N/A"/>
    <n v="46"/>
    <s v="Male"/>
    <x v="0"/>
    <x v="4"/>
    <x v="5"/>
    <x v="1"/>
    <n v="0"/>
    <n v="29239.43"/>
    <x v="0"/>
  </r>
  <r>
    <s v="INC001943"/>
    <x v="10"/>
    <x v="3"/>
    <s v="Hillcrest"/>
    <x v="6"/>
    <n v="528"/>
    <s v="Park Rd"/>
    <n v="34.873533000000002"/>
    <n v="-80.394774999999996"/>
    <d v="2023-10-04T12:19:14"/>
    <x v="4"/>
    <x v="5"/>
    <n v="4"/>
    <x v="2"/>
    <d v="2023-10-04T12:19:14"/>
    <x v="17"/>
    <n v="19"/>
    <n v="14"/>
    <n v="59"/>
    <s v="Female"/>
    <s v="Unknown"/>
    <n v="65"/>
    <s v="Male"/>
    <x v="2"/>
    <x v="4"/>
    <x v="2"/>
    <x v="4"/>
    <n v="2"/>
    <s v="20066.34"/>
    <x v="1"/>
  </r>
  <r>
    <s v="INC004760"/>
    <x v="2"/>
    <x v="9"/>
    <s v="Maplewood"/>
    <x v="3"/>
    <n v="1060"/>
    <s v="Washington Ave"/>
    <n v="45.667658000000003"/>
    <n v="-101.82671999999999"/>
    <d v="2018-07-25T00:48:10"/>
    <x v="5"/>
    <x v="3"/>
    <n v="25"/>
    <x v="2"/>
    <d v="2018-07-25T00:48:10"/>
    <x v="5"/>
    <n v="48"/>
    <n v="10"/>
    <n v="54"/>
    <s v="Female"/>
    <s v="Asian"/>
    <n v="21"/>
    <s v="Male"/>
    <x v="3"/>
    <x v="4"/>
    <x v="0"/>
    <x v="4"/>
    <n v="5"/>
    <n v="13177.71"/>
    <x v="0"/>
  </r>
  <r>
    <s v="INC004188"/>
    <x v="7"/>
    <x v="6"/>
    <s v="Riverside"/>
    <x v="2"/>
    <n v="4759"/>
    <s v="Main St"/>
    <n v="39.705542999999999"/>
    <n v="-102.952049"/>
    <d v="2019-05-31T19:48:16"/>
    <x v="6"/>
    <x v="9"/>
    <n v="31"/>
    <x v="5"/>
    <d v="2019-05-31T19:48:16"/>
    <x v="16"/>
    <n v="48"/>
    <n v="16"/>
    <n v="36"/>
    <s v="N/A"/>
    <s v="N/A"/>
    <n v="21"/>
    <s v="Female"/>
    <x v="0"/>
    <x v="4"/>
    <x v="4"/>
    <x v="4"/>
    <n v="5"/>
    <n v="43389.84"/>
    <x v="1"/>
  </r>
  <r>
    <s v="INC001804"/>
    <x v="18"/>
    <x v="4"/>
    <s v="Fairview"/>
    <x v="5"/>
    <n v="7060"/>
    <s v="Washington Ave"/>
    <n v="40.431882999999999"/>
    <n v="-70.001594999999995"/>
    <d v="2018-05-06T18:50:31"/>
    <x v="5"/>
    <x v="9"/>
    <n v="6"/>
    <x v="4"/>
    <d v="2018-05-06T18:50:31"/>
    <x v="22"/>
    <n v="50"/>
    <n v="31"/>
    <n v="75"/>
    <s v="N/A"/>
    <s v="Asian"/>
    <n v="21"/>
    <s v="N/A"/>
    <x v="0"/>
    <x v="1"/>
    <x v="2"/>
    <x v="0"/>
    <n v="0"/>
    <n v="3696.78"/>
    <x v="0"/>
  </r>
  <r>
    <s v="INC001577"/>
    <x v="6"/>
    <x v="4"/>
    <s v="Springfield"/>
    <x v="0"/>
    <n v="8053"/>
    <s v="Maple Dr"/>
    <n v="42.725639000000001"/>
    <n v="-98.395236999999995"/>
    <d v="2020-07-12T15:08:11"/>
    <x v="2"/>
    <x v="3"/>
    <n v="12"/>
    <x v="4"/>
    <d v="2020-07-12T15:08:11"/>
    <x v="3"/>
    <n v="8"/>
    <n v="11"/>
    <n v="36"/>
    <s v="N/A"/>
    <s v="N/A"/>
    <n v="66"/>
    <s v="Female"/>
    <x v="5"/>
    <x v="0"/>
    <x v="5"/>
    <x v="4"/>
    <n v="4"/>
    <n v="31762.75"/>
    <x v="0"/>
  </r>
  <r>
    <s v="INC003205"/>
    <x v="17"/>
    <x v="6"/>
    <s v="Lakewood"/>
    <x v="8"/>
    <n v="4913"/>
    <s v="Sunset Blvd"/>
    <n v="0"/>
    <n v="-93.011955999999998"/>
    <d v="2022-02-27T01:36:44"/>
    <x v="1"/>
    <x v="12"/>
    <n v="27"/>
    <x v="4"/>
    <d v="2022-02-27T01:36:44"/>
    <x v="20"/>
    <n v="36"/>
    <n v="44"/>
    <n v="18"/>
    <s v="Other"/>
    <s v="N/A"/>
    <n v="53"/>
    <s v="Male"/>
    <x v="3"/>
    <x v="0"/>
    <x v="0"/>
    <x v="0"/>
    <n v="2"/>
    <n v="19340.009999999998"/>
    <x v="0"/>
  </r>
  <r>
    <s v="INC003194"/>
    <x v="20"/>
    <x v="8"/>
    <s v="Riverside"/>
    <x v="0"/>
    <n v="4651"/>
    <s v="Maple Dr"/>
    <n v="30.212433999999998"/>
    <n v="-114.740723"/>
    <d v="2021-03-19T10:14:00"/>
    <x v="3"/>
    <x v="4"/>
    <n v="19"/>
    <x v="5"/>
    <d v="2021-03-19T10:14:00"/>
    <x v="21"/>
    <n v="14"/>
    <n v="0"/>
    <n v="36"/>
    <s v="Female"/>
    <s v="Black"/>
    <n v="67"/>
    <s v="Female"/>
    <x v="0"/>
    <x v="1"/>
    <x v="1"/>
    <x v="0"/>
    <n v="0"/>
    <n v="46414.54"/>
    <x v="1"/>
  </r>
  <r>
    <s v="INC003434"/>
    <x v="4"/>
    <x v="0"/>
    <s v="Lakewood"/>
    <x v="2"/>
    <n v="6330"/>
    <s v="Elm Blvd"/>
    <n v="27.436819"/>
    <n v="-79.733632"/>
    <d v="2021-09-22T08:50:41"/>
    <x v="3"/>
    <x v="6"/>
    <n v="22"/>
    <x v="2"/>
    <d v="2021-09-22T08:50:41"/>
    <x v="0"/>
    <n v="50"/>
    <n v="41"/>
    <n v="36"/>
    <s v="Unknown"/>
    <s v="Hispanic"/>
    <n v="21"/>
    <s v="N/A"/>
    <x v="3"/>
    <x v="4"/>
    <x v="4"/>
    <x v="1"/>
    <n v="0"/>
    <n v="22168.6"/>
    <x v="0"/>
  </r>
  <r>
    <s v="INC001091"/>
    <x v="1"/>
    <x v="6"/>
    <s v="Riverside"/>
    <x v="2"/>
    <n v="6231"/>
    <s v="Oak Ave"/>
    <n v="39.033447000000002"/>
    <n v="-71.453795999999997"/>
    <d v="2021-06-19T11:40:39"/>
    <x v="3"/>
    <x v="10"/>
    <n v="19"/>
    <x v="3"/>
    <d v="2021-06-19T11:40:39"/>
    <x v="2"/>
    <n v="40"/>
    <n v="39"/>
    <n v="75"/>
    <s v="Female"/>
    <s v="Other"/>
    <n v="50"/>
    <s v="N/A"/>
    <x v="0"/>
    <x v="2"/>
    <x v="4"/>
    <x v="2"/>
    <n v="2"/>
    <n v="22349.26"/>
    <x v="0"/>
  </r>
  <r>
    <s v="INC000516"/>
    <x v="12"/>
    <x v="5"/>
    <s v="Springfield"/>
    <x v="3"/>
    <n v="9876"/>
    <s v="River Rd"/>
    <n v="38.028091000000003"/>
    <n v="-119.460375"/>
    <d v="2020-07-14T23:16:23"/>
    <x v="2"/>
    <x v="3"/>
    <n v="14"/>
    <x v="0"/>
    <d v="2020-07-14T23:16:23"/>
    <x v="24"/>
    <n v="16"/>
    <n v="23"/>
    <n v="39"/>
    <s v="Female"/>
    <s v="N/A"/>
    <n v="21"/>
    <s v="Male"/>
    <x v="0"/>
    <x v="4"/>
    <x v="0"/>
    <x v="0"/>
    <n v="3"/>
    <n v="15917.37"/>
    <x v="1"/>
  </r>
  <r>
    <s v="INC000592"/>
    <x v="15"/>
    <x v="4"/>
    <s v="Fairview"/>
    <x v="8"/>
    <n v="3125"/>
    <s v="Maple Dr"/>
    <n v="35.065859000000003"/>
    <n v="-76.242354000000006"/>
    <s v=""/>
    <x v="7"/>
    <x v="11"/>
    <m/>
    <x v="7"/>
    <s v=""/>
    <x v="23"/>
    <m/>
    <m/>
    <n v="60"/>
    <s v="Female"/>
    <s v="White"/>
    <n v="42"/>
    <s v="Female"/>
    <x v="2"/>
    <x v="0"/>
    <x v="2"/>
    <x v="4"/>
    <n v="0"/>
    <n v="5822.4"/>
    <x v="1"/>
  </r>
  <r>
    <s v="INC004783"/>
    <x v="14"/>
    <x v="8"/>
    <s v="Hillcrest"/>
    <x v="1"/>
    <n v="6578"/>
    <s v="Oak Ave"/>
    <n v="44.216475000000003"/>
    <n v="0"/>
    <d v="2024-04-29T21:39:19"/>
    <x v="0"/>
    <x v="0"/>
    <n v="29"/>
    <x v="6"/>
    <d v="2024-04-29T21:39:19"/>
    <x v="18"/>
    <n v="39"/>
    <n v="19"/>
    <n v="36"/>
    <s v="N/A"/>
    <s v="N/A"/>
    <n v="33"/>
    <s v="Female"/>
    <x v="2"/>
    <x v="2"/>
    <x v="5"/>
    <x v="0"/>
    <n v="5"/>
    <n v="2995.27"/>
    <x v="1"/>
  </r>
  <r>
    <s v="INC000416"/>
    <x v="5"/>
    <x v="7"/>
    <s v="Riverside"/>
    <x v="8"/>
    <n v="5304"/>
    <s v="Sunset Blvd"/>
    <n v="29.695219999999999"/>
    <n v="-89.929382000000004"/>
    <d v="2023-01-17T22:27:14"/>
    <x v="4"/>
    <x v="1"/>
    <n v="17"/>
    <x v="0"/>
    <d v="2023-01-17T22:27:14"/>
    <x v="1"/>
    <n v="27"/>
    <n v="14"/>
    <n v="36"/>
    <s v="N/A"/>
    <s v="Unknown"/>
    <n v="21"/>
    <s v="Unknown"/>
    <x v="2"/>
    <x v="3"/>
    <x v="2"/>
    <x v="2"/>
    <n v="4"/>
    <n v="20600.29"/>
    <x v="1"/>
  </r>
  <r>
    <s v="INC004076"/>
    <x v="12"/>
    <x v="3"/>
    <s v="Springfield"/>
    <x v="2"/>
    <n v="5917"/>
    <s v="Elm Blvd"/>
    <n v="46.627704000000001"/>
    <n v="-107.694856"/>
    <d v="2021-06-02T21:34:40"/>
    <x v="3"/>
    <x v="10"/>
    <n v="2"/>
    <x v="2"/>
    <d v="2021-06-02T21:34:40"/>
    <x v="18"/>
    <n v="34"/>
    <n v="40"/>
    <n v="36"/>
    <s v="Female"/>
    <s v="Black"/>
    <n v="63"/>
    <s v="Female"/>
    <x v="0"/>
    <x v="3"/>
    <x v="2"/>
    <x v="3"/>
    <n v="4"/>
    <n v="26392.99"/>
    <x v="0"/>
  </r>
  <r>
    <s v="INC002959"/>
    <x v="15"/>
    <x v="4"/>
    <s v="Oakdale"/>
    <x v="4"/>
    <n v="9668"/>
    <s v="Oak Ave"/>
    <n v="34.263955000000003"/>
    <n v="-92.604768000000007"/>
    <d v="2023-07-20T18:08:15"/>
    <x v="4"/>
    <x v="3"/>
    <n v="20"/>
    <x v="1"/>
    <d v="2023-07-20T18:08:15"/>
    <x v="22"/>
    <n v="8"/>
    <n v="15"/>
    <n v="46"/>
    <s v="Unknown"/>
    <s v="Hispanic"/>
    <n v="21"/>
    <s v="N/A"/>
    <x v="5"/>
    <x v="4"/>
    <x v="5"/>
    <x v="0"/>
    <n v="4"/>
    <n v="23059.41"/>
    <x v="0"/>
  </r>
  <r>
    <s v="INC000118"/>
    <x v="5"/>
    <x v="4"/>
    <s v="Lakewood"/>
    <x v="2"/>
    <n v="8705"/>
    <s v="Cedar Lane"/>
    <n v="33.969600999999997"/>
    <n v="-91.947565999999995"/>
    <d v="2019-08-31T21:57:38"/>
    <x v="6"/>
    <x v="8"/>
    <n v="31"/>
    <x v="3"/>
    <d v="2019-08-31T21:57:38"/>
    <x v="18"/>
    <n v="57"/>
    <n v="38"/>
    <n v="34"/>
    <s v="Female"/>
    <s v="N/A"/>
    <n v="11"/>
    <s v="Unknown"/>
    <x v="0"/>
    <x v="2"/>
    <x v="2"/>
    <x v="4"/>
    <n v="0"/>
    <n v="42.17"/>
    <x v="0"/>
  </r>
  <r>
    <s v="INC002796"/>
    <x v="4"/>
    <x v="4"/>
    <s v="Centerville"/>
    <x v="2"/>
    <n v="9337"/>
    <s v="Cedar Lane"/>
    <n v="0"/>
    <n v="-116.86130799999999"/>
    <d v="2024-05-31T21:29:20"/>
    <x v="0"/>
    <x v="9"/>
    <n v="31"/>
    <x v="5"/>
    <d v="2024-05-31T21:29:20"/>
    <x v="18"/>
    <n v="29"/>
    <n v="20"/>
    <n v="56"/>
    <s v="Male"/>
    <s v="Other"/>
    <n v="16"/>
    <s v="Male"/>
    <x v="0"/>
    <x v="0"/>
    <x v="2"/>
    <x v="2"/>
    <n v="0"/>
    <n v="13050.25"/>
    <x v="1"/>
  </r>
  <r>
    <s v="INC003977"/>
    <x v="20"/>
    <x v="3"/>
    <s v="Springfield"/>
    <x v="9"/>
    <n v="4158"/>
    <s v="Maple Dr"/>
    <n v="41.477525"/>
    <n v="-100.079008"/>
    <d v="2018-01-08T15:21:38"/>
    <x v="5"/>
    <x v="1"/>
    <n v="8"/>
    <x v="6"/>
    <d v="2018-01-08T15:21:38"/>
    <x v="3"/>
    <n v="21"/>
    <n v="38"/>
    <n v="75"/>
    <s v="Male"/>
    <s v="Unknown"/>
    <n v="21"/>
    <s v="Female"/>
    <x v="0"/>
    <x v="2"/>
    <x v="2"/>
    <x v="3"/>
    <n v="5"/>
    <n v="16526.05"/>
    <x v="1"/>
  </r>
  <r>
    <s v="INC003623"/>
    <x v="20"/>
    <x v="4"/>
    <s v="Oakdale"/>
    <x v="0"/>
    <n v="3905"/>
    <s v="Lincoln St"/>
    <n v="40.670113000000001"/>
    <n v="-108.050999"/>
    <d v="2024-01-31T01:06:31"/>
    <x v="0"/>
    <x v="1"/>
    <n v="31"/>
    <x v="2"/>
    <d v="2024-01-31T01:06:31"/>
    <x v="20"/>
    <n v="6"/>
    <n v="31"/>
    <n v="32"/>
    <s v="N/A"/>
    <s v="Asian"/>
    <n v="21"/>
    <s v="Female"/>
    <x v="1"/>
    <x v="4"/>
    <x v="0"/>
    <x v="4"/>
    <n v="0"/>
    <n v="33522.18"/>
    <x v="0"/>
  </r>
  <r>
    <s v="INC003988"/>
    <x v="4"/>
    <x v="8"/>
    <s v="Lakewood"/>
    <x v="1"/>
    <n v="265"/>
    <s v="Lincoln St"/>
    <n v="28.924430999999998"/>
    <n v="-83.349064999999996"/>
    <d v="2024-08-29T20:09:39"/>
    <x v="0"/>
    <x v="8"/>
    <n v="29"/>
    <x v="1"/>
    <d v="2024-08-29T20:09:39"/>
    <x v="4"/>
    <n v="9"/>
    <n v="39"/>
    <n v="36"/>
    <s v="N/A"/>
    <s v="N/A"/>
    <n v="61"/>
    <s v="Female"/>
    <x v="1"/>
    <x v="1"/>
    <x v="1"/>
    <x v="2"/>
    <n v="3"/>
    <n v="35964.36"/>
    <x v="1"/>
  </r>
  <r>
    <s v="INC001799"/>
    <x v="8"/>
    <x v="8"/>
    <s v="Oakdale"/>
    <x v="0"/>
    <n v="2450"/>
    <s v="Cedar Lane"/>
    <n v="26.298106000000001"/>
    <n v="-72.964637999999994"/>
    <d v="2019-10-14T19:28:19"/>
    <x v="6"/>
    <x v="5"/>
    <n v="14"/>
    <x v="6"/>
    <d v="2019-10-14T19:28:19"/>
    <x v="16"/>
    <n v="28"/>
    <n v="19"/>
    <n v="36"/>
    <s v="Male"/>
    <s v="Other"/>
    <n v="77"/>
    <s v="Male"/>
    <x v="5"/>
    <x v="3"/>
    <x v="0"/>
    <x v="1"/>
    <n v="2"/>
    <n v="10351.61"/>
    <x v="1"/>
  </r>
  <r>
    <s v="INC003703"/>
    <x v="9"/>
    <x v="0"/>
    <s v="Riverside"/>
    <x v="8"/>
    <n v="9319"/>
    <s v="Washington Ave"/>
    <n v="41.365164"/>
    <n v="-121.682894"/>
    <d v="2024-08-12T03:44:34"/>
    <x v="0"/>
    <x v="8"/>
    <n v="12"/>
    <x v="6"/>
    <d v="2024-08-12T03:44:34"/>
    <x v="13"/>
    <n v="44"/>
    <n v="34"/>
    <n v="47"/>
    <s v="Female"/>
    <s v="Asian"/>
    <n v="21"/>
    <s v="N/A"/>
    <x v="4"/>
    <x v="0"/>
    <x v="2"/>
    <x v="3"/>
    <n v="0"/>
    <n v="0"/>
    <x v="1"/>
  </r>
  <r>
    <s v="INC002961"/>
    <x v="23"/>
    <x v="6"/>
    <s v="Maplewood"/>
    <x v="7"/>
    <n v="9768"/>
    <s v="Elm Blvd"/>
    <n v="26.8431"/>
    <n v="0"/>
    <d v="2019-05-03T07:24:40"/>
    <x v="6"/>
    <x v="9"/>
    <n v="3"/>
    <x v="5"/>
    <d v="2019-05-03T07:24:40"/>
    <x v="14"/>
    <n v="24"/>
    <n v="40"/>
    <n v="59"/>
    <s v="Female"/>
    <s v="N/A"/>
    <n v="37"/>
    <s v="Female"/>
    <x v="2"/>
    <x v="4"/>
    <x v="4"/>
    <x v="4"/>
    <n v="0"/>
    <n v="2670.64"/>
    <x v="1"/>
  </r>
  <r>
    <s v="INC001118"/>
    <x v="15"/>
    <x v="4"/>
    <s v="Hillcrest"/>
    <x v="1"/>
    <n v="9334"/>
    <s v="River Rd"/>
    <n v="36.282259000000003"/>
    <n v="-91.336432000000002"/>
    <d v="2019-08-01T03:34:37"/>
    <x v="6"/>
    <x v="8"/>
    <n v="1"/>
    <x v="1"/>
    <d v="2019-08-01T03:34:37"/>
    <x v="13"/>
    <n v="34"/>
    <n v="37"/>
    <n v="36"/>
    <s v="Male"/>
    <s v="N/A"/>
    <n v="34"/>
    <s v="Male"/>
    <x v="2"/>
    <x v="0"/>
    <x v="0"/>
    <x v="4"/>
    <n v="0"/>
    <n v="3279.03"/>
    <x v="0"/>
  </r>
  <r>
    <s v="INC001855"/>
    <x v="22"/>
    <x v="2"/>
    <s v="Maplewood"/>
    <x v="4"/>
    <n v="852"/>
    <s v="Sunset Blvd"/>
    <n v="27.993081"/>
    <n v="-111.12426600000001"/>
    <d v="2019-06-04T09:53:46"/>
    <x v="6"/>
    <x v="10"/>
    <n v="4"/>
    <x v="0"/>
    <d v="2019-06-04T09:53:46"/>
    <x v="12"/>
    <n v="53"/>
    <n v="46"/>
    <n v="72"/>
    <s v="Other"/>
    <s v="N/A"/>
    <n v="88"/>
    <s v="Male"/>
    <x v="0"/>
    <x v="4"/>
    <x v="4"/>
    <x v="3"/>
    <n v="2"/>
    <n v="2541.44"/>
    <x v="0"/>
  </r>
  <r>
    <s v="INC003922"/>
    <x v="9"/>
    <x v="4"/>
    <s v="Springfield"/>
    <x v="1"/>
    <n v="257"/>
    <s v="Lincoln St"/>
    <n v="33.355761000000001"/>
    <n v="-115.40395100000001"/>
    <d v="2023-05-24T19:37:10"/>
    <x v="4"/>
    <x v="9"/>
    <n v="24"/>
    <x v="2"/>
    <d v="2023-05-24T19:37:10"/>
    <x v="16"/>
    <n v="37"/>
    <n v="10"/>
    <n v="38"/>
    <s v="Female"/>
    <s v="Asian"/>
    <n v="88"/>
    <s v="Female"/>
    <x v="3"/>
    <x v="1"/>
    <x v="0"/>
    <x v="4"/>
    <n v="0"/>
    <n v="22033.97"/>
    <x v="1"/>
  </r>
  <r>
    <s v="INC004883"/>
    <x v="9"/>
    <x v="0"/>
    <s v="Fairview"/>
    <x v="1"/>
    <n v="6685"/>
    <s v="Main St"/>
    <n v="30.494122000000001"/>
    <n v="-101.663701"/>
    <d v="2018-03-31T16:42:09"/>
    <x v="5"/>
    <x v="4"/>
    <n v="31"/>
    <x v="3"/>
    <d v="2018-03-31T16:42:09"/>
    <x v="19"/>
    <n v="42"/>
    <n v="9"/>
    <n v="50"/>
    <s v="Female"/>
    <s v="Other"/>
    <n v="31"/>
    <s v="Male"/>
    <x v="5"/>
    <x v="2"/>
    <x v="3"/>
    <x v="3"/>
    <n v="0"/>
    <n v="12161.91"/>
    <x v="0"/>
  </r>
  <r>
    <s v="INC002925"/>
    <x v="4"/>
    <x v="6"/>
    <s v="Hillcrest"/>
    <x v="1"/>
    <n v="3471"/>
    <s v="Park Rd"/>
    <n v="39.892150999999998"/>
    <n v="-118.723506"/>
    <d v="2019-08-25T14:38:37"/>
    <x v="6"/>
    <x v="8"/>
    <n v="25"/>
    <x v="4"/>
    <d v="2019-08-25T14:38:37"/>
    <x v="7"/>
    <n v="38"/>
    <n v="37"/>
    <n v="36"/>
    <s v="N/A"/>
    <s v="N/A"/>
    <n v="46"/>
    <s v="N/A"/>
    <x v="0"/>
    <x v="1"/>
    <x v="4"/>
    <x v="0"/>
    <n v="0"/>
    <n v="33122.720000000001"/>
    <x v="1"/>
  </r>
  <r>
    <s v="INC004245"/>
    <x v="12"/>
    <x v="7"/>
    <s v="Oakdale"/>
    <x v="2"/>
    <n v="5605"/>
    <s v="Elm Blvd"/>
    <n v="34.306671000000001"/>
    <n v="-108.740044"/>
    <d v="2018-02-01T23:39:50"/>
    <x v="5"/>
    <x v="12"/>
    <n v="1"/>
    <x v="1"/>
    <d v="2018-02-01T23:39:50"/>
    <x v="24"/>
    <n v="39"/>
    <n v="50"/>
    <n v="21"/>
    <s v="Male"/>
    <s v="Black"/>
    <n v="69"/>
    <s v="Female"/>
    <x v="4"/>
    <x v="4"/>
    <x v="4"/>
    <x v="3"/>
    <n v="0"/>
    <n v="0"/>
    <x v="1"/>
  </r>
  <r>
    <s v="INC000417"/>
    <x v="12"/>
    <x v="6"/>
    <s v="Maplewood"/>
    <x v="5"/>
    <n v="6734"/>
    <s v="Sunset Blvd"/>
    <n v="30.578233000000001"/>
    <n v="0"/>
    <s v=""/>
    <x v="7"/>
    <x v="11"/>
    <m/>
    <x v="7"/>
    <s v=""/>
    <x v="23"/>
    <m/>
    <m/>
    <n v="36"/>
    <s v="N/A"/>
    <s v="N/A"/>
    <n v="13"/>
    <s v="Female"/>
    <x v="0"/>
    <x v="3"/>
    <x v="1"/>
    <x v="4"/>
    <n v="3"/>
    <n v="43791.91"/>
    <x v="1"/>
  </r>
  <r>
    <s v="INC004157"/>
    <x v="23"/>
    <x v="1"/>
    <s v="Centerville"/>
    <x v="4"/>
    <n v="5741"/>
    <s v="Sunset Blvd"/>
    <n v="44.713414"/>
    <n v="-119.416353"/>
    <d v="2019-03-25T06:17:17"/>
    <x v="6"/>
    <x v="4"/>
    <n v="25"/>
    <x v="6"/>
    <d v="2019-03-25T06:17:17"/>
    <x v="10"/>
    <n v="17"/>
    <n v="17"/>
    <n v="36"/>
    <s v="Female"/>
    <s v="Other"/>
    <n v="75"/>
    <s v="Male"/>
    <x v="5"/>
    <x v="0"/>
    <x v="5"/>
    <x v="1"/>
    <n v="2"/>
    <n v="12522.93"/>
    <x v="0"/>
  </r>
  <r>
    <s v="INC000395"/>
    <x v="11"/>
    <x v="4"/>
    <s v="Riverside"/>
    <x v="2"/>
    <n v="2695"/>
    <s v="Main St"/>
    <n v="29.564568000000001"/>
    <n v="-111.69798900000001"/>
    <d v="2023-04-18T20:04:15"/>
    <x v="4"/>
    <x v="0"/>
    <n v="18"/>
    <x v="0"/>
    <d v="2023-04-18T20:04:15"/>
    <x v="4"/>
    <n v="4"/>
    <n v="15"/>
    <n v="61"/>
    <s v="Male"/>
    <s v="N/A"/>
    <n v="72"/>
    <s v="Male"/>
    <x v="0"/>
    <x v="4"/>
    <x v="2"/>
    <x v="1"/>
    <n v="5"/>
    <n v="10660.43"/>
    <x v="1"/>
  </r>
  <r>
    <s v="INC001816"/>
    <x v="2"/>
    <x v="0"/>
    <s v="Riverside"/>
    <x v="9"/>
    <n v="7562"/>
    <s v="Elm Blvd"/>
    <n v="45.864649999999997"/>
    <n v="64.986699999999999"/>
    <d v="2022-05-11T21:38:06"/>
    <x v="1"/>
    <x v="9"/>
    <n v="11"/>
    <x v="2"/>
    <d v="2022-05-11T21:38:06"/>
    <x v="18"/>
    <n v="38"/>
    <n v="6"/>
    <n v="59"/>
    <s v="N/A"/>
    <s v="Unknown"/>
    <n v="26"/>
    <s v="Female"/>
    <x v="5"/>
    <x v="0"/>
    <x v="2"/>
    <x v="2"/>
    <n v="4"/>
    <n v="20527.47"/>
    <x v="1"/>
  </r>
  <r>
    <s v="INC004222"/>
    <x v="17"/>
    <x v="9"/>
    <s v="Maplewood"/>
    <x v="2"/>
    <n v="395"/>
    <s v="Cedar Lane"/>
    <n v="29.688269999999999"/>
    <n v="-108.78477100000001"/>
    <d v="2021-01-27T01:50:52"/>
    <x v="3"/>
    <x v="1"/>
    <n v="27"/>
    <x v="2"/>
    <d v="2021-01-27T01:50:52"/>
    <x v="20"/>
    <n v="50"/>
    <n v="52"/>
    <n v="56"/>
    <s v="Unknown"/>
    <s v="N/A"/>
    <n v="25"/>
    <s v="Female"/>
    <x v="3"/>
    <x v="2"/>
    <x v="0"/>
    <x v="1"/>
    <n v="3"/>
    <n v="45003.97"/>
    <x v="1"/>
  </r>
  <r>
    <s v="INC000510"/>
    <x v="6"/>
    <x v="2"/>
    <s v="Riverside"/>
    <x v="1"/>
    <n v="7874"/>
    <s v="Oak Ave"/>
    <n v="44.669891999999997"/>
    <n v="-76.044497000000007"/>
    <d v="2024-09-22T16:02:06"/>
    <x v="0"/>
    <x v="6"/>
    <n v="22"/>
    <x v="4"/>
    <d v="2024-09-22T16:02:06"/>
    <x v="19"/>
    <n v="2"/>
    <n v="6"/>
    <n v="36"/>
    <s v="N/A"/>
    <s v="N/A"/>
    <n v="12"/>
    <s v="Other"/>
    <x v="0"/>
    <x v="4"/>
    <x v="4"/>
    <x v="4"/>
    <n v="5"/>
    <n v="4413.24"/>
    <x v="1"/>
  </r>
  <r>
    <s v="INC001337"/>
    <x v="20"/>
    <x v="8"/>
    <s v="Hillcrest"/>
    <x v="9"/>
    <n v="9693"/>
    <s v="Sunset Blvd"/>
    <n v="0"/>
    <n v="-85.525193999999999"/>
    <s v=""/>
    <x v="7"/>
    <x v="11"/>
    <m/>
    <x v="7"/>
    <s v=""/>
    <x v="23"/>
    <m/>
    <m/>
    <n v="72"/>
    <s v="Female"/>
    <s v="Black"/>
    <n v="41"/>
    <s v="Male"/>
    <x v="5"/>
    <x v="4"/>
    <x v="4"/>
    <x v="4"/>
    <n v="3"/>
    <n v="22587.91"/>
    <x v="1"/>
  </r>
  <r>
    <s v="INC004382"/>
    <x v="3"/>
    <x v="4"/>
    <s v="Oakdale"/>
    <x v="2"/>
    <n v="4380"/>
    <s v="Park Rd"/>
    <n v="35.753284999999998"/>
    <n v="-94.712132999999994"/>
    <d v="2024-01-17T23:27:52"/>
    <x v="0"/>
    <x v="1"/>
    <n v="17"/>
    <x v="2"/>
    <d v="2024-01-17T23:27:52"/>
    <x v="24"/>
    <n v="27"/>
    <n v="52"/>
    <n v="36"/>
    <s v="N/A"/>
    <s v="N/A"/>
    <n v="37"/>
    <s v="Male"/>
    <x v="4"/>
    <x v="4"/>
    <x v="4"/>
    <x v="0"/>
    <n v="4"/>
    <n v="20702.849999999999"/>
    <x v="0"/>
  </r>
  <r>
    <s v="INC001714"/>
    <x v="10"/>
    <x v="4"/>
    <s v="Hillcrest"/>
    <x v="7"/>
    <n v="5673"/>
    <s v="Lincoln St"/>
    <n v="42.123714"/>
    <n v="-93.937308000000002"/>
    <d v="2021-11-12T00:17:30"/>
    <x v="3"/>
    <x v="7"/>
    <n v="12"/>
    <x v="5"/>
    <d v="2021-11-12T00:17:30"/>
    <x v="5"/>
    <n v="17"/>
    <n v="30"/>
    <n v="46"/>
    <s v="Female"/>
    <s v="Unknown"/>
    <n v="28"/>
    <s v="N/A"/>
    <x v="3"/>
    <x v="1"/>
    <x v="0"/>
    <x v="1"/>
    <n v="0"/>
    <n v="822.83"/>
    <x v="1"/>
  </r>
  <r>
    <s v="INC000694"/>
    <x v="4"/>
    <x v="6"/>
    <s v="Hillcrest"/>
    <x v="9"/>
    <n v="8609"/>
    <s v="Elm Blvd"/>
    <n v="31.230591"/>
    <n v="-84.732116000000005"/>
    <d v="2023-06-06T11:02:50"/>
    <x v="4"/>
    <x v="10"/>
    <n v="6"/>
    <x v="0"/>
    <d v="2023-06-06T11:02:50"/>
    <x v="2"/>
    <n v="2"/>
    <n v="50"/>
    <n v="46"/>
    <s v="Other"/>
    <s v="Unknown"/>
    <n v="65"/>
    <s v="Female"/>
    <x v="2"/>
    <x v="0"/>
    <x v="2"/>
    <x v="2"/>
    <n v="2"/>
    <s v="18256.48"/>
    <x v="1"/>
  </r>
  <r>
    <s v="INC000764"/>
    <x v="20"/>
    <x v="5"/>
    <s v="Hillcrest"/>
    <x v="0"/>
    <n v="69"/>
    <s v="Cedar Lane"/>
    <n v="41.191277999999997"/>
    <n v="0"/>
    <d v="2019-12-16T14:15:54"/>
    <x v="6"/>
    <x v="2"/>
    <n v="16"/>
    <x v="6"/>
    <d v="2019-12-16T14:15:54"/>
    <x v="7"/>
    <n v="15"/>
    <n v="54"/>
    <n v="70"/>
    <s v="Male"/>
    <s v="N/A"/>
    <n v="85"/>
    <s v="N/A"/>
    <x v="2"/>
    <x v="0"/>
    <x v="3"/>
    <x v="4"/>
    <n v="3"/>
    <n v="39192.01"/>
    <x v="1"/>
  </r>
  <r>
    <s v="INC004449"/>
    <x v="6"/>
    <x v="4"/>
    <s v="Hillcrest"/>
    <x v="6"/>
    <n v="4675"/>
    <s v="Washington Ave"/>
    <n v="27.587454999999999"/>
    <n v="-70.404527000000002"/>
    <d v="2019-06-14T01:42:29"/>
    <x v="6"/>
    <x v="10"/>
    <n v="14"/>
    <x v="5"/>
    <d v="2019-06-14T01:42:29"/>
    <x v="20"/>
    <n v="42"/>
    <n v="29"/>
    <n v="75"/>
    <s v="Unknown"/>
    <s v="Other"/>
    <n v="53"/>
    <s v="N/A"/>
    <x v="5"/>
    <x v="1"/>
    <x v="4"/>
    <x v="2"/>
    <n v="3"/>
    <n v="23675.52"/>
    <x v="1"/>
  </r>
  <r>
    <s v="INC000549"/>
    <x v="12"/>
    <x v="0"/>
    <s v="Oakdale"/>
    <x v="0"/>
    <n v="6906"/>
    <s v="Park Rd"/>
    <n v="45.405028000000001"/>
    <n v="-100.385774"/>
    <d v="2022-01-28T19:34:43"/>
    <x v="1"/>
    <x v="1"/>
    <n v="28"/>
    <x v="5"/>
    <d v="2022-01-28T19:34:43"/>
    <x v="16"/>
    <n v="34"/>
    <n v="43"/>
    <n v="52"/>
    <s v="Female"/>
    <s v="Hispanic"/>
    <n v="21"/>
    <s v="N/A"/>
    <x v="5"/>
    <x v="0"/>
    <x v="4"/>
    <x v="4"/>
    <n v="0"/>
    <n v="1415.34"/>
    <x v="0"/>
  </r>
  <r>
    <s v="INC003975"/>
    <x v="6"/>
    <x v="2"/>
    <s v="Springfield"/>
    <x v="6"/>
    <n v="4833"/>
    <s v="Park Rd"/>
    <n v="36.317188999999999"/>
    <n v="-77.882430999999997"/>
    <d v="2019-01-30T05:21:22"/>
    <x v="6"/>
    <x v="1"/>
    <n v="30"/>
    <x v="2"/>
    <d v="2019-01-30T05:21:22"/>
    <x v="6"/>
    <n v="21"/>
    <n v="22"/>
    <n v="74"/>
    <s v="Female"/>
    <s v="Hispanic"/>
    <n v="44"/>
    <s v="Female"/>
    <x v="1"/>
    <x v="4"/>
    <x v="5"/>
    <x v="3"/>
    <n v="2"/>
    <n v="25570.48"/>
    <x v="1"/>
  </r>
  <r>
    <s v="INC002963"/>
    <x v="20"/>
    <x v="6"/>
    <s v="Centerville"/>
    <x v="8"/>
    <n v="3438"/>
    <s v="River Rd"/>
    <n v="40.384219000000002"/>
    <n v="-106.46012399999999"/>
    <d v="2024-11-29T00:00:00"/>
    <x v="0"/>
    <x v="7"/>
    <n v="29"/>
    <x v="5"/>
    <d v="2024-11-29T00:00:00"/>
    <x v="5"/>
    <n v="0"/>
    <n v="0"/>
    <n v="36"/>
    <s v="N/A"/>
    <s v="N/A"/>
    <n v="81"/>
    <s v="Female"/>
    <x v="0"/>
    <x v="2"/>
    <x v="0"/>
    <x v="2"/>
    <n v="3"/>
    <n v="0"/>
    <x v="1"/>
  </r>
  <r>
    <s v="INC002916"/>
    <x v="14"/>
    <x v="3"/>
    <s v="Springfield"/>
    <x v="1"/>
    <n v="2836"/>
    <s v="Oak Ave"/>
    <n v="38.108625000000004"/>
    <n v="-96.647997000000004"/>
    <d v="2022-12-15T04:11:41"/>
    <x v="1"/>
    <x v="2"/>
    <n v="15"/>
    <x v="1"/>
    <d v="2022-12-15T04:11:41"/>
    <x v="9"/>
    <n v="11"/>
    <n v="41"/>
    <n v="72"/>
    <s v="Male"/>
    <s v="White"/>
    <n v="15"/>
    <s v="Male"/>
    <x v="4"/>
    <x v="1"/>
    <x v="5"/>
    <x v="4"/>
    <n v="5"/>
    <n v="0"/>
    <x v="1"/>
  </r>
  <r>
    <s v="INC002210"/>
    <x v="4"/>
    <x v="0"/>
    <s v="Centerville"/>
    <x v="6"/>
    <n v="5219"/>
    <s v="Sunset Blvd"/>
    <n v="30.672632"/>
    <n v="-108.650391"/>
    <d v="2019-05-12T17:10:11"/>
    <x v="6"/>
    <x v="9"/>
    <n v="12"/>
    <x v="4"/>
    <d v="2019-05-12T17:10:11"/>
    <x v="15"/>
    <n v="10"/>
    <n v="11"/>
    <n v="65"/>
    <s v="Female"/>
    <s v="White"/>
    <n v="21"/>
    <s v="Male"/>
    <x v="3"/>
    <x v="4"/>
    <x v="2"/>
    <x v="0"/>
    <n v="1"/>
    <n v="17411.66"/>
    <x v="0"/>
  </r>
  <r>
    <s v="INC004433"/>
    <x v="1"/>
    <x v="0"/>
    <s v="Fairview"/>
    <x v="4"/>
    <n v="3715"/>
    <s v="River Rd"/>
    <n v="26.261396999999999"/>
    <n v="-109.701764"/>
    <d v="2023-05-02T07:19:02"/>
    <x v="4"/>
    <x v="9"/>
    <n v="2"/>
    <x v="0"/>
    <d v="2023-05-02T07:19:02"/>
    <x v="14"/>
    <n v="19"/>
    <n v="2"/>
    <n v="48"/>
    <s v="N/A"/>
    <s v="White"/>
    <n v="29"/>
    <s v="Female"/>
    <x v="0"/>
    <x v="4"/>
    <x v="1"/>
    <x v="4"/>
    <n v="2"/>
    <n v="15238.63"/>
    <x v="1"/>
  </r>
  <r>
    <s v="INC001776"/>
    <x v="2"/>
    <x v="5"/>
    <s v="Lakewood"/>
    <x v="9"/>
    <n v="2378"/>
    <s v="Oak Ave"/>
    <n v="32.081333000000001"/>
    <n v="-102.218706"/>
    <d v="2019-05-07T18:13:46"/>
    <x v="6"/>
    <x v="9"/>
    <n v="7"/>
    <x v="0"/>
    <d v="2019-05-07T18:13:46"/>
    <x v="22"/>
    <n v="13"/>
    <n v="46"/>
    <n v="32"/>
    <s v="Other"/>
    <s v="Asian"/>
    <n v="15"/>
    <s v="Female"/>
    <x v="0"/>
    <x v="0"/>
    <x v="0"/>
    <x v="0"/>
    <n v="3"/>
    <n v="17422.27"/>
    <x v="0"/>
  </r>
  <r>
    <s v="INC004065"/>
    <x v="15"/>
    <x v="1"/>
    <s v="Riverside"/>
    <x v="8"/>
    <n v="9777"/>
    <s v="Oak Ave"/>
    <n v="36.593952000000002"/>
    <n v="-89.907438999999997"/>
    <d v="2019-05-02T15:00:23"/>
    <x v="6"/>
    <x v="9"/>
    <n v="2"/>
    <x v="1"/>
    <d v="2019-05-02T15:00:23"/>
    <x v="3"/>
    <n v="0"/>
    <n v="23"/>
    <n v="37"/>
    <s v="Female"/>
    <s v="Hispanic"/>
    <n v="10"/>
    <s v="Female"/>
    <x v="3"/>
    <x v="4"/>
    <x v="0"/>
    <x v="1"/>
    <n v="1"/>
    <n v="28013.99"/>
    <x v="0"/>
  </r>
  <r>
    <s v="INC000784"/>
    <x v="1"/>
    <x v="2"/>
    <s v="Fairview"/>
    <x v="6"/>
    <n v="9234"/>
    <s v="Main St"/>
    <n v="45.455517999999998"/>
    <n v="-72.236474999999999"/>
    <d v="2022-10-15T07:40:48"/>
    <x v="1"/>
    <x v="5"/>
    <n v="15"/>
    <x v="3"/>
    <d v="2022-10-15T07:40:48"/>
    <x v="14"/>
    <n v="40"/>
    <n v="48"/>
    <n v="69"/>
    <s v="N/A"/>
    <s v="Other"/>
    <n v="62"/>
    <s v="Female"/>
    <x v="5"/>
    <x v="0"/>
    <x v="1"/>
    <x v="3"/>
    <n v="0"/>
    <n v="38847.19"/>
    <x v="0"/>
  </r>
  <r>
    <s v="INC003492"/>
    <x v="13"/>
    <x v="6"/>
    <s v="Centerville"/>
    <x v="4"/>
    <n v="2034"/>
    <s v="Washington Ave"/>
    <n v="30.186288999999999"/>
    <n v="-84.329622000000001"/>
    <d v="2019-01-03T16:32:02"/>
    <x v="6"/>
    <x v="1"/>
    <n v="3"/>
    <x v="1"/>
    <d v="2019-01-03T16:32:02"/>
    <x v="19"/>
    <n v="32"/>
    <n v="2"/>
    <n v="36"/>
    <s v="N/A"/>
    <s v="N/A"/>
    <n v="36"/>
    <s v="Female"/>
    <x v="4"/>
    <x v="0"/>
    <x v="1"/>
    <x v="2"/>
    <n v="5"/>
    <n v="15442.28"/>
    <x v="1"/>
  </r>
  <r>
    <s v="INC004977"/>
    <x v="0"/>
    <x v="4"/>
    <s v="Springfield"/>
    <x v="2"/>
    <n v="2465"/>
    <s v="Cedar Lane"/>
    <n v="38.704329999999999"/>
    <n v="-110.645313"/>
    <d v="2021-08-07T00:00:00"/>
    <x v="3"/>
    <x v="8"/>
    <n v="7"/>
    <x v="3"/>
    <d v="2021-08-07T00:00:00"/>
    <x v="5"/>
    <n v="0"/>
    <n v="0"/>
    <n v="36"/>
    <s v="Male"/>
    <s v="Black"/>
    <n v="22"/>
    <s v="Female"/>
    <x v="0"/>
    <x v="0"/>
    <x v="4"/>
    <x v="3"/>
    <n v="2"/>
    <n v="44357.75"/>
    <x v="1"/>
  </r>
  <r>
    <s v="INC004980"/>
    <x v="9"/>
    <x v="9"/>
    <s v="Riverside"/>
    <x v="0"/>
    <n v="5835"/>
    <s v="Lincoln St"/>
    <n v="46.155106000000004"/>
    <n v="-91.215776000000005"/>
    <d v="2022-03-05T19:53:00"/>
    <x v="1"/>
    <x v="4"/>
    <n v="5"/>
    <x v="3"/>
    <d v="2022-03-05T19:53:00"/>
    <x v="16"/>
    <n v="53"/>
    <n v="0"/>
    <n v="36"/>
    <s v="Female"/>
    <s v="N/A"/>
    <n v="21"/>
    <s v="N/A"/>
    <x v="0"/>
    <x v="1"/>
    <x v="1"/>
    <x v="3"/>
    <n v="1"/>
    <n v="17957.95"/>
    <x v="0"/>
  </r>
  <r>
    <s v="INC003349"/>
    <x v="20"/>
    <x v="8"/>
    <s v="Hillcrest"/>
    <x v="5"/>
    <n v="6375"/>
    <s v="Cedar Lane"/>
    <n v="31.763354"/>
    <n v="-95.569074000000001"/>
    <d v="2018-03-13T02:02:13"/>
    <x v="5"/>
    <x v="4"/>
    <n v="13"/>
    <x v="0"/>
    <d v="2018-03-13T02:02:13"/>
    <x v="8"/>
    <n v="2"/>
    <n v="13"/>
    <n v="45"/>
    <s v="Male"/>
    <s v="White"/>
    <n v="64"/>
    <s v="Male"/>
    <x v="0"/>
    <x v="0"/>
    <x v="0"/>
    <x v="1"/>
    <n v="3"/>
    <n v="14199.09"/>
    <x v="1"/>
  </r>
  <r>
    <s v="INC001161"/>
    <x v="4"/>
    <x v="9"/>
    <s v="Centerville"/>
    <x v="0"/>
    <n v="4360"/>
    <s v="Cedar Lane"/>
    <n v="27.916716000000001"/>
    <n v="-101.770307"/>
    <d v="2021-09-12T16:15:28"/>
    <x v="3"/>
    <x v="6"/>
    <n v="12"/>
    <x v="4"/>
    <d v="2021-09-12T16:15:28"/>
    <x v="19"/>
    <n v="15"/>
    <n v="28"/>
    <n v="35"/>
    <s v="Male"/>
    <s v="Black"/>
    <n v="54"/>
    <s v="Female"/>
    <x v="0"/>
    <x v="0"/>
    <x v="3"/>
    <x v="0"/>
    <n v="0"/>
    <n v="12713.31"/>
    <x v="1"/>
  </r>
  <r>
    <s v="INC001534"/>
    <x v="8"/>
    <x v="3"/>
    <s v="Springfield"/>
    <x v="6"/>
    <n v="5288"/>
    <s v="Cedar Lane"/>
    <n v="44.424014"/>
    <n v="-119.447199"/>
    <s v=""/>
    <x v="7"/>
    <x v="11"/>
    <m/>
    <x v="7"/>
    <s v=""/>
    <x v="23"/>
    <m/>
    <m/>
    <n v="24"/>
    <s v="Female"/>
    <s v="White"/>
    <n v="21"/>
    <s v="Female"/>
    <x v="5"/>
    <x v="1"/>
    <x v="0"/>
    <x v="3"/>
    <n v="3"/>
    <n v="13470.96"/>
    <x v="0"/>
  </r>
  <r>
    <s v="INC003107"/>
    <x v="17"/>
    <x v="8"/>
    <s v="Hillcrest"/>
    <x v="7"/>
    <n v="1587"/>
    <s v="River Rd"/>
    <n v="35.508232"/>
    <n v="-108.54673200000001"/>
    <d v="2021-12-05T14:09:30"/>
    <x v="3"/>
    <x v="2"/>
    <n v="5"/>
    <x v="4"/>
    <d v="2021-12-05T14:09:30"/>
    <x v="7"/>
    <n v="9"/>
    <n v="30"/>
    <n v="61"/>
    <s v="Male"/>
    <s v="Black"/>
    <n v="24"/>
    <s v="Unknown"/>
    <x v="0"/>
    <x v="0"/>
    <x v="5"/>
    <x v="3"/>
    <n v="3"/>
    <n v="15609.45"/>
    <x v="0"/>
  </r>
  <r>
    <s v="INC000772"/>
    <x v="15"/>
    <x v="5"/>
    <s v="Riverside"/>
    <x v="8"/>
    <n v="2795"/>
    <s v="Maple Dr"/>
    <n v="46.578861000000003"/>
    <n v="-83.287543999999997"/>
    <d v="2020-06-21T08:45:41"/>
    <x v="2"/>
    <x v="10"/>
    <n v="21"/>
    <x v="4"/>
    <d v="2020-06-21T08:45:41"/>
    <x v="0"/>
    <n v="45"/>
    <n v="41"/>
    <n v="64"/>
    <s v="Other"/>
    <s v="Hispanic"/>
    <n v="32"/>
    <s v="Unknown"/>
    <x v="0"/>
    <x v="4"/>
    <x v="4"/>
    <x v="4"/>
    <n v="0"/>
    <n v="0"/>
    <x v="0"/>
  </r>
  <r>
    <s v="INC001153"/>
    <x v="9"/>
    <x v="2"/>
    <s v="Lakewood"/>
    <x v="4"/>
    <n v="9170"/>
    <s v="Main St"/>
    <n v="36.700443999999997"/>
    <n v="-120.890829"/>
    <d v="2022-01-12T10:54:01"/>
    <x v="1"/>
    <x v="1"/>
    <n v="12"/>
    <x v="2"/>
    <d v="2022-01-12T10:54:01"/>
    <x v="21"/>
    <n v="54"/>
    <n v="1"/>
    <n v="52"/>
    <s v="Female"/>
    <s v="Hispanic"/>
    <n v="85"/>
    <s v="Female"/>
    <x v="0"/>
    <x v="3"/>
    <x v="0"/>
    <x v="2"/>
    <n v="0"/>
    <n v="4099.9799999999996"/>
    <x v="0"/>
  </r>
  <r>
    <s v="INC000894"/>
    <x v="3"/>
    <x v="9"/>
    <s v="Hillcrest"/>
    <x v="2"/>
    <n v="7467"/>
    <s v="Main St"/>
    <n v="36.214640000000003"/>
    <n v="-102.76407"/>
    <s v=""/>
    <x v="7"/>
    <x v="11"/>
    <m/>
    <x v="7"/>
    <s v=""/>
    <x v="23"/>
    <m/>
    <m/>
    <n v="74"/>
    <s v="Other"/>
    <s v="Black"/>
    <n v="32"/>
    <s v="Female"/>
    <x v="4"/>
    <x v="1"/>
    <x v="2"/>
    <x v="2"/>
    <n v="1"/>
    <n v="165.83"/>
    <x v="1"/>
  </r>
  <r>
    <s v="INC002928"/>
    <x v="6"/>
    <x v="4"/>
    <s v="Oakdale"/>
    <x v="1"/>
    <n v="7837"/>
    <s v="River Rd"/>
    <n v="40.112268"/>
    <n v="-113.139747"/>
    <d v="2020-05-28T02:57:38"/>
    <x v="2"/>
    <x v="9"/>
    <n v="28"/>
    <x v="1"/>
    <d v="2020-05-28T02:57:38"/>
    <x v="8"/>
    <n v="57"/>
    <n v="38"/>
    <n v="41"/>
    <s v="Female"/>
    <s v="White"/>
    <n v="21"/>
    <s v="N/A"/>
    <x v="1"/>
    <x v="2"/>
    <x v="1"/>
    <x v="3"/>
    <n v="1"/>
    <n v="26369.21"/>
    <x v="1"/>
  </r>
  <r>
    <s v="INC002110"/>
    <x v="13"/>
    <x v="6"/>
    <s v="Lakewood"/>
    <x v="9"/>
    <n v="848"/>
    <s v="River Rd"/>
    <n v="32.579376000000003"/>
    <n v="-73.180460999999994"/>
    <d v="2022-08-01T15:58:37"/>
    <x v="1"/>
    <x v="8"/>
    <n v="1"/>
    <x v="6"/>
    <d v="2022-08-01T15:58:37"/>
    <x v="3"/>
    <n v="58"/>
    <n v="37"/>
    <n v="22"/>
    <s v="N/A"/>
    <s v="Black"/>
    <n v="54"/>
    <s v="Male"/>
    <x v="0"/>
    <x v="2"/>
    <x v="4"/>
    <x v="3"/>
    <n v="1"/>
    <n v="30603.54"/>
    <x v="0"/>
  </r>
  <r>
    <s v="INC001229"/>
    <x v="6"/>
    <x v="7"/>
    <s v="Riverside"/>
    <x v="0"/>
    <n v="1939"/>
    <s v="Maple Dr"/>
    <n v="40.240755"/>
    <n v="-70.752229999999997"/>
    <d v="2020-01-04T20:29:19"/>
    <x v="2"/>
    <x v="1"/>
    <n v="4"/>
    <x v="3"/>
    <d v="2020-01-04T20:29:19"/>
    <x v="4"/>
    <n v="29"/>
    <n v="19"/>
    <n v="49"/>
    <s v="N/A"/>
    <s v="White"/>
    <n v="45"/>
    <s v="Unknown"/>
    <x v="3"/>
    <x v="4"/>
    <x v="5"/>
    <x v="4"/>
    <n v="0"/>
    <n v="0"/>
    <x v="1"/>
  </r>
  <r>
    <s v="INC003942"/>
    <x v="12"/>
    <x v="0"/>
    <s v="Oakdale"/>
    <x v="7"/>
    <n v="8579"/>
    <s v="Main St"/>
    <n v="34.851396000000001"/>
    <n v="-89.617722000000001"/>
    <d v="2021-07-05T02:49:53"/>
    <x v="3"/>
    <x v="3"/>
    <n v="5"/>
    <x v="6"/>
    <d v="2021-07-05T02:49:53"/>
    <x v="8"/>
    <n v="49"/>
    <n v="53"/>
    <n v="23"/>
    <s v="Female"/>
    <s v="Black"/>
    <n v="50"/>
    <s v="Male"/>
    <x v="0"/>
    <x v="4"/>
    <x v="2"/>
    <x v="4"/>
    <n v="0"/>
    <n v="25909.919999999998"/>
    <x v="0"/>
  </r>
  <r>
    <s v="INC002802"/>
    <x v="10"/>
    <x v="9"/>
    <s v="Riverside"/>
    <x v="2"/>
    <n v="781"/>
    <s v="Elm Blvd"/>
    <n v="47.445467000000001"/>
    <n v="-87.997568000000001"/>
    <d v="2023-03-04T11:45:00"/>
    <x v="4"/>
    <x v="4"/>
    <n v="4"/>
    <x v="3"/>
    <d v="2023-03-04T11:45:00"/>
    <x v="2"/>
    <n v="45"/>
    <n v="0"/>
    <n v="34"/>
    <s v="Female"/>
    <s v="Asian"/>
    <n v="57"/>
    <s v="Male"/>
    <x v="0"/>
    <x v="1"/>
    <x v="1"/>
    <x v="4"/>
    <n v="4"/>
    <n v="40610.839999999997"/>
    <x v="1"/>
  </r>
  <r>
    <s v="INC002174"/>
    <x v="9"/>
    <x v="7"/>
    <s v="Centerville"/>
    <x v="7"/>
    <n v="286"/>
    <s v="Oak Ave"/>
    <n v="46.469647999999999"/>
    <n v="-107.960993"/>
    <s v=""/>
    <x v="7"/>
    <x v="11"/>
    <m/>
    <x v="7"/>
    <s v=""/>
    <x v="23"/>
    <m/>
    <m/>
    <n v="57"/>
    <s v="N/A"/>
    <s v="Hispanic"/>
    <n v="21"/>
    <s v="Male"/>
    <x v="4"/>
    <x v="3"/>
    <x v="4"/>
    <x v="2"/>
    <n v="3"/>
    <n v="25467.46"/>
    <x v="1"/>
  </r>
  <r>
    <s v="INC004610"/>
    <x v="8"/>
    <x v="6"/>
    <s v="Oakdale"/>
    <x v="2"/>
    <n v="4675"/>
    <s v="Lincoln St"/>
    <n v="38.832183999999998"/>
    <n v="-111.54747999999999"/>
    <s v=""/>
    <x v="7"/>
    <x v="11"/>
    <m/>
    <x v="7"/>
    <s v=""/>
    <x v="23"/>
    <m/>
    <m/>
    <n v="70"/>
    <s v="Male"/>
    <s v="White"/>
    <n v="60"/>
    <s v="N/A"/>
    <x v="5"/>
    <x v="0"/>
    <x v="0"/>
    <x v="4"/>
    <n v="3"/>
    <n v="20929.259999999998"/>
    <x v="1"/>
  </r>
  <r>
    <s v="INC002024"/>
    <x v="17"/>
    <x v="7"/>
    <s v="Hillcrest"/>
    <x v="2"/>
    <n v="1943"/>
    <s v="Main St"/>
    <n v="0"/>
    <n v="-89.296541000000005"/>
    <d v="2022-10-07T21:22:31"/>
    <x v="1"/>
    <x v="5"/>
    <n v="7"/>
    <x v="5"/>
    <d v="2022-10-07T21:22:31"/>
    <x v="18"/>
    <n v="22"/>
    <n v="31"/>
    <n v="33"/>
    <s v="Female"/>
    <s v="Hispanic"/>
    <n v="21"/>
    <s v="N/A"/>
    <x v="2"/>
    <x v="0"/>
    <x v="2"/>
    <x v="3"/>
    <n v="1"/>
    <n v="28441.5"/>
    <x v="0"/>
  </r>
  <r>
    <s v="INC004466"/>
    <x v="10"/>
    <x v="8"/>
    <s v="Maplewood"/>
    <x v="9"/>
    <n v="5313"/>
    <s v="Main St"/>
    <n v="28.850097999999999"/>
    <n v="-118.882755"/>
    <d v="2020-04-15T15:03:59"/>
    <x v="2"/>
    <x v="0"/>
    <n v="15"/>
    <x v="2"/>
    <d v="2020-04-15T15:03:59"/>
    <x v="3"/>
    <n v="3"/>
    <n v="59"/>
    <n v="46"/>
    <s v="Male"/>
    <s v="Asian"/>
    <n v="78"/>
    <s v="Female"/>
    <x v="5"/>
    <x v="0"/>
    <x v="4"/>
    <x v="4"/>
    <n v="2"/>
    <n v="7331.27"/>
    <x v="0"/>
  </r>
  <r>
    <s v="INC003648"/>
    <x v="9"/>
    <x v="6"/>
    <s v="Hillcrest"/>
    <x v="5"/>
    <n v="3531"/>
    <s v="Sunset Blvd"/>
    <n v="0"/>
    <n v="-91.462027000000006"/>
    <d v="2020-03-04T14:37:35"/>
    <x v="2"/>
    <x v="4"/>
    <n v="4"/>
    <x v="2"/>
    <d v="2020-03-04T14:37:35"/>
    <x v="7"/>
    <n v="37"/>
    <n v="35"/>
    <n v="49"/>
    <s v="Other"/>
    <s v="Hispanic"/>
    <n v="21"/>
    <s v="N/A"/>
    <x v="0"/>
    <x v="2"/>
    <x v="4"/>
    <x v="3"/>
    <n v="3"/>
    <n v="20505.36"/>
    <x v="1"/>
  </r>
  <r>
    <s v="INC000409"/>
    <x v="1"/>
    <x v="4"/>
    <s v="Maplewood"/>
    <x v="8"/>
    <n v="2365"/>
    <s v="Oak Ave"/>
    <n v="33.640650999999998"/>
    <n v="-102.402023"/>
    <d v="2020-09-22T18:24:52"/>
    <x v="2"/>
    <x v="6"/>
    <n v="22"/>
    <x v="0"/>
    <d v="2020-09-22T18:24:52"/>
    <x v="22"/>
    <n v="24"/>
    <n v="52"/>
    <n v="15"/>
    <s v="N/A"/>
    <s v="Asian"/>
    <n v="48"/>
    <s v="Male"/>
    <x v="2"/>
    <x v="0"/>
    <x v="3"/>
    <x v="3"/>
    <n v="2"/>
    <n v="587.17999999999995"/>
    <x v="1"/>
  </r>
  <r>
    <s v="INC002903"/>
    <x v="16"/>
    <x v="4"/>
    <s v="Hillcrest"/>
    <x v="0"/>
    <n v="7942"/>
    <s v="River Rd"/>
    <n v="43.689371999999999"/>
    <n v="-104.693817"/>
    <d v="2019-05-19T15:35:29"/>
    <x v="6"/>
    <x v="9"/>
    <n v="19"/>
    <x v="4"/>
    <d v="2019-05-19T15:35:29"/>
    <x v="3"/>
    <n v="35"/>
    <n v="29"/>
    <n v="36"/>
    <s v="N/A"/>
    <s v="N/A"/>
    <n v="83"/>
    <s v="Female"/>
    <x v="3"/>
    <x v="2"/>
    <x v="5"/>
    <x v="3"/>
    <n v="2"/>
    <n v="45886.35"/>
    <x v="0"/>
  </r>
  <r>
    <s v="INC003776"/>
    <x v="6"/>
    <x v="5"/>
    <s v="Fairview"/>
    <x v="8"/>
    <n v="6644"/>
    <s v="Elm Blvd"/>
    <n v="38.728881000000001"/>
    <n v="-82.5227"/>
    <d v="2024-01-27T23:36:16"/>
    <x v="0"/>
    <x v="1"/>
    <n v="27"/>
    <x v="3"/>
    <d v="2024-01-27T23:36:16"/>
    <x v="24"/>
    <n v="36"/>
    <n v="16"/>
    <n v="33"/>
    <s v="Male"/>
    <s v="N/A"/>
    <n v="65"/>
    <s v="Female"/>
    <x v="5"/>
    <x v="3"/>
    <x v="0"/>
    <x v="3"/>
    <n v="1"/>
    <n v="49615.95"/>
    <x v="1"/>
  </r>
  <r>
    <s v="INC000583"/>
    <x v="20"/>
    <x v="5"/>
    <s v="Lakewood"/>
    <x v="5"/>
    <n v="4323"/>
    <s v="Elm Blvd"/>
    <n v="32.412241000000002"/>
    <n v="-113.728532"/>
    <d v="2021-03-19T04:42:00"/>
    <x v="3"/>
    <x v="4"/>
    <n v="19"/>
    <x v="5"/>
    <d v="2021-03-19T04:42:00"/>
    <x v="9"/>
    <n v="42"/>
    <n v="0"/>
    <n v="68"/>
    <s v="Male"/>
    <s v="N/A"/>
    <n v="50"/>
    <s v="Male"/>
    <x v="5"/>
    <x v="4"/>
    <x v="2"/>
    <x v="4"/>
    <n v="1"/>
    <n v="18739.23"/>
    <x v="1"/>
  </r>
  <r>
    <s v="INC002155"/>
    <x v="12"/>
    <x v="8"/>
    <s v="Springfield"/>
    <x v="4"/>
    <n v="5793"/>
    <s v="Elm Blvd"/>
    <n v="28.604856000000002"/>
    <n v="94.319400000000002"/>
    <d v="2019-11-05T02:26:00"/>
    <x v="6"/>
    <x v="7"/>
    <n v="5"/>
    <x v="0"/>
    <d v="2019-11-05T02:26:00"/>
    <x v="8"/>
    <n v="26"/>
    <n v="0"/>
    <n v="27"/>
    <s v="Male"/>
    <s v="Other"/>
    <n v="21"/>
    <s v="Female"/>
    <x v="1"/>
    <x v="2"/>
    <x v="1"/>
    <x v="2"/>
    <n v="5"/>
    <n v="2374.31"/>
    <x v="0"/>
  </r>
  <r>
    <s v="INC000774"/>
    <x v="2"/>
    <x v="2"/>
    <s v="Hillcrest"/>
    <x v="7"/>
    <n v="3792"/>
    <s v="Main St"/>
    <n v="36.605877999999997"/>
    <n v="-102.567357"/>
    <d v="2020-05-24T04:34:19"/>
    <x v="2"/>
    <x v="9"/>
    <n v="24"/>
    <x v="4"/>
    <d v="2020-05-24T04:34:19"/>
    <x v="9"/>
    <n v="34"/>
    <n v="19"/>
    <n v="42"/>
    <s v="Male"/>
    <s v="Unknown"/>
    <n v="35"/>
    <s v="Female"/>
    <x v="1"/>
    <x v="2"/>
    <x v="4"/>
    <x v="1"/>
    <n v="0"/>
    <n v="1570.76"/>
    <x v="1"/>
  </r>
  <r>
    <s v="INC004936"/>
    <x v="23"/>
    <x v="1"/>
    <s v="Springfield"/>
    <x v="3"/>
    <n v="5005"/>
    <s v="Cedar Lane"/>
    <n v="34.40802"/>
    <n v="-118.06783"/>
    <d v="2024-09-03T03:26:40"/>
    <x v="0"/>
    <x v="6"/>
    <n v="3"/>
    <x v="0"/>
    <d v="2024-09-03T03:26:40"/>
    <x v="13"/>
    <n v="26"/>
    <n v="40"/>
    <n v="65"/>
    <s v="N/A"/>
    <s v="Hispanic"/>
    <n v="21"/>
    <s v="Female"/>
    <x v="2"/>
    <x v="0"/>
    <x v="4"/>
    <x v="4"/>
    <n v="0"/>
    <n v="42115.199999999997"/>
    <x v="0"/>
  </r>
  <r>
    <s v="INC002169"/>
    <x v="0"/>
    <x v="2"/>
    <s v="Fairview"/>
    <x v="0"/>
    <n v="1014"/>
    <s v="Washington Ave"/>
    <n v="31.633752999999999"/>
    <n v="-78.574169999999995"/>
    <d v="2024-11-19T05:46:05"/>
    <x v="0"/>
    <x v="7"/>
    <n v="19"/>
    <x v="0"/>
    <d v="2024-11-19T05:46:05"/>
    <x v="6"/>
    <n v="46"/>
    <n v="5"/>
    <n v="69"/>
    <s v="Male"/>
    <s v="White"/>
    <n v="46"/>
    <s v="N/A"/>
    <x v="1"/>
    <x v="4"/>
    <x v="4"/>
    <x v="4"/>
    <n v="1"/>
    <n v="30973.99"/>
    <x v="1"/>
  </r>
  <r>
    <s v="INC000602"/>
    <x v="4"/>
    <x v="1"/>
    <s v="Riverside"/>
    <x v="9"/>
    <n v="1494"/>
    <s v="Park Rd"/>
    <n v="43.912796999999998"/>
    <n v="-83.896478000000002"/>
    <d v="2020-12-08T16:24:05"/>
    <x v="2"/>
    <x v="2"/>
    <n v="8"/>
    <x v="0"/>
    <d v="2020-12-08T16:24:05"/>
    <x v="19"/>
    <n v="24"/>
    <n v="5"/>
    <n v="74"/>
    <s v="Male"/>
    <s v="Black"/>
    <n v="52"/>
    <s v="N/A"/>
    <x v="0"/>
    <x v="4"/>
    <x v="2"/>
    <x v="0"/>
    <n v="0"/>
    <n v="39877.089999999997"/>
    <x v="0"/>
  </r>
  <r>
    <s v="INC098018"/>
    <x v="1"/>
    <x v="9"/>
    <s v="Maplewood"/>
    <x v="7"/>
    <n v="6328"/>
    <s v="Cedar Lane"/>
    <n v="47.163626000000001"/>
    <n v="-102.785797"/>
    <d v="2021-08-12T07:30:23"/>
    <x v="3"/>
    <x v="8"/>
    <n v="12"/>
    <x v="1"/>
    <d v="2021-08-12T07:30:23"/>
    <x v="14"/>
    <n v="30"/>
    <n v="23"/>
    <n v="18"/>
    <s v="N/A"/>
    <s v="Other"/>
    <n v="60"/>
    <s v="Female"/>
    <x v="0"/>
    <x v="0"/>
    <x v="2"/>
    <x v="2"/>
    <n v="0"/>
    <n v="24269.26"/>
    <x v="1"/>
  </r>
  <r>
    <s v="INC002752"/>
    <x v="20"/>
    <x v="1"/>
    <s v="Fairview"/>
    <x v="4"/>
    <n v="4824"/>
    <s v="Sunset Blvd"/>
    <n v="36.380701000000002"/>
    <n v="-73.819014999999993"/>
    <d v="2023-04-19T00:16:23"/>
    <x v="4"/>
    <x v="0"/>
    <n v="19"/>
    <x v="2"/>
    <d v="2023-04-19T00:16:23"/>
    <x v="5"/>
    <n v="16"/>
    <n v="23"/>
    <n v="36"/>
    <s v="Male"/>
    <s v="White"/>
    <n v="66"/>
    <s v="Male"/>
    <x v="4"/>
    <x v="0"/>
    <x v="1"/>
    <x v="0"/>
    <n v="1"/>
    <n v="0"/>
    <x v="0"/>
  </r>
  <r>
    <s v="INC000634"/>
    <x v="25"/>
    <x v="4"/>
    <s v="Fairview"/>
    <x v="7"/>
    <n v="8073"/>
    <s v="Oak Ave"/>
    <n v="39.845897000000001"/>
    <n v="-73.041681999999994"/>
    <d v="2018-04-14T09:11:35"/>
    <x v="5"/>
    <x v="0"/>
    <n v="14"/>
    <x v="3"/>
    <d v="2018-04-14T09:11:35"/>
    <x v="12"/>
    <n v="11"/>
    <n v="35"/>
    <n v="19"/>
    <s v="N/A"/>
    <s v="Unknown"/>
    <n v="21"/>
    <s v="Female"/>
    <x v="4"/>
    <x v="4"/>
    <x v="3"/>
    <x v="4"/>
    <n v="1"/>
    <n v="0"/>
    <x v="0"/>
  </r>
  <r>
    <s v="INC004546"/>
    <x v="4"/>
    <x v="7"/>
    <s v="Springfield"/>
    <x v="7"/>
    <n v="3301"/>
    <s v="Cedar Lane"/>
    <n v="45.393152999999998"/>
    <n v="-80.670769000000007"/>
    <d v="2019-06-18T08:03:46"/>
    <x v="6"/>
    <x v="10"/>
    <n v="18"/>
    <x v="0"/>
    <d v="2019-06-18T08:03:46"/>
    <x v="0"/>
    <n v="3"/>
    <n v="46"/>
    <n v="21"/>
    <s v="Female"/>
    <s v="Black"/>
    <n v="20"/>
    <s v="N/A"/>
    <x v="5"/>
    <x v="1"/>
    <x v="0"/>
    <x v="3"/>
    <n v="0"/>
    <n v="18082.169999999998"/>
    <x v="1"/>
  </r>
  <r>
    <s v="INC002869"/>
    <x v="12"/>
    <x v="5"/>
    <s v="Maplewood"/>
    <x v="0"/>
    <n v="3783"/>
    <s v="Cedar Lane"/>
    <n v="46.413395999999999"/>
    <n v="-73.856290000000001"/>
    <d v="2024-09-22T01:50:07"/>
    <x v="0"/>
    <x v="6"/>
    <n v="22"/>
    <x v="4"/>
    <d v="2024-09-22T01:50:07"/>
    <x v="20"/>
    <n v="50"/>
    <n v="7"/>
    <n v="59"/>
    <s v="Unknown"/>
    <s v="Unknown"/>
    <n v="21"/>
    <s v="Male"/>
    <x v="5"/>
    <x v="3"/>
    <x v="4"/>
    <x v="3"/>
    <n v="5"/>
    <n v="37678.44"/>
    <x v="0"/>
  </r>
  <r>
    <s v="INC004772"/>
    <x v="2"/>
    <x v="3"/>
    <s v="Fairview"/>
    <x v="3"/>
    <n v="3989"/>
    <s v="Oak Ave"/>
    <n v="27.622451000000002"/>
    <n v="-85.519812999999999"/>
    <d v="2018-03-24T15:55:59"/>
    <x v="5"/>
    <x v="4"/>
    <n v="24"/>
    <x v="3"/>
    <d v="2018-03-24T15:55:59"/>
    <x v="3"/>
    <n v="55"/>
    <n v="59"/>
    <n v="33"/>
    <s v="Female"/>
    <s v="Unknown"/>
    <n v="10"/>
    <s v="Male"/>
    <x v="1"/>
    <x v="1"/>
    <x v="2"/>
    <x v="4"/>
    <n v="3"/>
    <n v="41648.29"/>
    <x v="0"/>
  </r>
  <r>
    <s v="INC004654"/>
    <x v="24"/>
    <x v="4"/>
    <s v="Hillcrest"/>
    <x v="5"/>
    <n v="9350"/>
    <s v="Sunset Blvd"/>
    <n v="0"/>
    <n v="-85.409986000000004"/>
    <d v="2021-04-08T17:24:14"/>
    <x v="3"/>
    <x v="0"/>
    <n v="8"/>
    <x v="1"/>
    <d v="2021-04-08T17:24:14"/>
    <x v="15"/>
    <n v="24"/>
    <n v="14"/>
    <n v="33"/>
    <s v="Male"/>
    <s v="White"/>
    <n v="30"/>
    <s v="Female"/>
    <x v="5"/>
    <x v="4"/>
    <x v="0"/>
    <x v="1"/>
    <n v="0"/>
    <n v="45730.33"/>
    <x v="0"/>
  </r>
  <r>
    <s v="INC004744"/>
    <x v="15"/>
    <x v="0"/>
    <s v="Maplewood"/>
    <x v="1"/>
    <n v="6709"/>
    <s v="Maple Dr"/>
    <n v="32.196446999999999"/>
    <n v="-113.157453"/>
    <d v="2019-09-01T21:31:09"/>
    <x v="6"/>
    <x v="6"/>
    <n v="1"/>
    <x v="4"/>
    <d v="2019-09-01T21:31:09"/>
    <x v="18"/>
    <n v="31"/>
    <n v="9"/>
    <n v="36"/>
    <s v="N/A"/>
    <s v="N/A"/>
    <n v="45"/>
    <s v="Female"/>
    <x v="1"/>
    <x v="3"/>
    <x v="2"/>
    <x v="4"/>
    <n v="0"/>
    <n v="7758.35"/>
    <x v="0"/>
  </r>
  <r>
    <s v="INC000186"/>
    <x v="17"/>
    <x v="0"/>
    <s v="Centerville"/>
    <x v="6"/>
    <n v="2373"/>
    <s v="Park Rd"/>
    <n v="30.017139"/>
    <n v="-83.084108999999998"/>
    <d v="2024-04-03T13:21:03"/>
    <x v="0"/>
    <x v="0"/>
    <n v="3"/>
    <x v="2"/>
    <d v="2024-04-03T13:21:03"/>
    <x v="11"/>
    <n v="21"/>
    <n v="3"/>
    <n v="39"/>
    <s v="Female"/>
    <s v="Unknown"/>
    <n v="55"/>
    <s v="Male"/>
    <x v="0"/>
    <x v="4"/>
    <x v="0"/>
    <x v="2"/>
    <n v="5"/>
    <n v="36127.519999999997"/>
    <x v="1"/>
  </r>
  <r>
    <s v="INC000965"/>
    <x v="23"/>
    <x v="7"/>
    <s v="Centerville"/>
    <x v="8"/>
    <n v="3244"/>
    <s v="River Rd"/>
    <n v="46.228737000000002"/>
    <n v="-102.975495"/>
    <d v="2020-03-28T20:26:52"/>
    <x v="2"/>
    <x v="4"/>
    <n v="28"/>
    <x v="3"/>
    <d v="2020-03-28T20:26:52"/>
    <x v="4"/>
    <n v="26"/>
    <n v="52"/>
    <n v="36"/>
    <s v="N/A"/>
    <s v="N/A"/>
    <n v="41"/>
    <s v="Male"/>
    <x v="4"/>
    <x v="4"/>
    <x v="4"/>
    <x v="1"/>
    <n v="0"/>
    <n v="44579.11"/>
    <x v="1"/>
  </r>
  <r>
    <s v="INC003438"/>
    <x v="1"/>
    <x v="4"/>
    <s v="Centerville"/>
    <x v="1"/>
    <n v="7384"/>
    <s v="Park Rd"/>
    <n v="37.703189000000002"/>
    <n v="-104.191968"/>
    <d v="2020-02-03T10:38:35"/>
    <x v="2"/>
    <x v="12"/>
    <n v="3"/>
    <x v="6"/>
    <d v="2020-02-03T10:38:35"/>
    <x v="21"/>
    <n v="38"/>
    <n v="35"/>
    <n v="36"/>
    <s v="Male"/>
    <s v="White"/>
    <n v="29"/>
    <s v="Other"/>
    <x v="1"/>
    <x v="4"/>
    <x v="2"/>
    <x v="1"/>
    <n v="1"/>
    <s v="36116.45"/>
    <x v="0"/>
  </r>
  <r>
    <s v="INC003377"/>
    <x v="10"/>
    <x v="8"/>
    <s v="Springfield"/>
    <x v="0"/>
    <n v="1998"/>
    <s v="Cedar Lane"/>
    <n v="34.782601999999997"/>
    <n v="-101.439961"/>
    <d v="2020-12-04T01:56:39"/>
    <x v="2"/>
    <x v="2"/>
    <n v="4"/>
    <x v="5"/>
    <d v="2020-12-04T01:56:39"/>
    <x v="20"/>
    <n v="56"/>
    <n v="39"/>
    <n v="57"/>
    <s v="Male"/>
    <s v="Asian"/>
    <n v="22"/>
    <s v="Male"/>
    <x v="5"/>
    <x v="0"/>
    <x v="1"/>
    <x v="3"/>
    <n v="0"/>
    <n v="0"/>
    <x v="0"/>
  </r>
  <r>
    <s v="INC000582"/>
    <x v="9"/>
    <x v="1"/>
    <s v="Lakewood"/>
    <x v="2"/>
    <n v="5076"/>
    <s v="Lincoln St"/>
    <n v="30.214352999999999"/>
    <n v="-100.930194"/>
    <d v="2023-09-20T23:41:49"/>
    <x v="4"/>
    <x v="6"/>
    <n v="20"/>
    <x v="2"/>
    <d v="2023-09-20T23:41:49"/>
    <x v="24"/>
    <n v="41"/>
    <n v="49"/>
    <n v="75"/>
    <s v="N/A"/>
    <s v="Other"/>
    <n v="11"/>
    <s v="N/A"/>
    <x v="0"/>
    <x v="0"/>
    <x v="1"/>
    <x v="0"/>
    <n v="2"/>
    <n v="28035.99"/>
    <x v="0"/>
  </r>
  <r>
    <s v="INC004264"/>
    <x v="4"/>
    <x v="8"/>
    <s v="Maplewood"/>
    <x v="0"/>
    <n v="293"/>
    <s v="Oak Ave"/>
    <n v="42.219760000000001"/>
    <n v="0"/>
    <d v="2019-03-15T00:00:00"/>
    <x v="6"/>
    <x v="4"/>
    <n v="15"/>
    <x v="5"/>
    <d v="2019-03-15T00:00:00"/>
    <x v="5"/>
    <n v="0"/>
    <n v="0"/>
    <n v="36"/>
    <s v="N/A"/>
    <s v="N/A"/>
    <n v="21"/>
    <s v="N/A"/>
    <x v="4"/>
    <x v="2"/>
    <x v="2"/>
    <x v="1"/>
    <n v="2"/>
    <n v="4331.6400000000003"/>
    <x v="1"/>
  </r>
  <r>
    <s v="INC004148"/>
    <x v="17"/>
    <x v="3"/>
    <s v="Springfield"/>
    <x v="7"/>
    <n v="9350"/>
    <s v="Cedar Lane"/>
    <n v="35.647478999999997"/>
    <n v="-111.82987799999999"/>
    <d v="2021-01-12T14:18:28"/>
    <x v="3"/>
    <x v="1"/>
    <n v="12"/>
    <x v="0"/>
    <d v="2021-01-12T14:18:28"/>
    <x v="7"/>
    <n v="18"/>
    <n v="28"/>
    <n v="16"/>
    <s v="Other"/>
    <s v="N/A"/>
    <n v="16"/>
    <s v="Female"/>
    <x v="2"/>
    <x v="4"/>
    <x v="4"/>
    <x v="3"/>
    <n v="4"/>
    <n v="13458.51"/>
    <x v="0"/>
  </r>
  <r>
    <s v="INC002025"/>
    <x v="10"/>
    <x v="6"/>
    <s v="Springfield"/>
    <x v="4"/>
    <n v="9496"/>
    <s v="Washington Ave"/>
    <n v="45.244771"/>
    <n v="-72.470849000000001"/>
    <s v=""/>
    <x v="7"/>
    <x v="11"/>
    <m/>
    <x v="7"/>
    <s v=""/>
    <x v="23"/>
    <m/>
    <m/>
    <n v="38"/>
    <s v="Unknown"/>
    <s v="Asian"/>
    <n v="71"/>
    <s v="Female"/>
    <x v="0"/>
    <x v="2"/>
    <x v="4"/>
    <x v="1"/>
    <n v="3"/>
    <n v="36034.68"/>
    <x v="0"/>
  </r>
  <r>
    <s v="INC001213"/>
    <x v="21"/>
    <x v="8"/>
    <s v="Springfield"/>
    <x v="4"/>
    <n v="2053"/>
    <s v="Oak Ave"/>
    <n v="32.219065000000001"/>
    <n v="-84.166180999999995"/>
    <d v="2020-01-16T07:00:22"/>
    <x v="2"/>
    <x v="1"/>
    <n v="16"/>
    <x v="1"/>
    <d v="2020-01-16T07:00:22"/>
    <x v="14"/>
    <n v="0"/>
    <n v="22"/>
    <n v="27"/>
    <s v="Female"/>
    <s v="White"/>
    <n v="48"/>
    <s v="Unknown"/>
    <x v="0"/>
    <x v="1"/>
    <x v="1"/>
    <x v="0"/>
    <n v="1"/>
    <n v="35487.03"/>
    <x v="0"/>
  </r>
  <r>
    <s v="INC003402"/>
    <x v="6"/>
    <x v="1"/>
    <s v="Lakewood"/>
    <x v="5"/>
    <n v="8279"/>
    <s v="Park Rd"/>
    <n v="0"/>
    <n v="-74.220629000000002"/>
    <d v="2024-01-15T22:26:00"/>
    <x v="0"/>
    <x v="1"/>
    <n v="15"/>
    <x v="6"/>
    <d v="2024-01-15T22:26:00"/>
    <x v="1"/>
    <n v="26"/>
    <n v="0"/>
    <n v="73"/>
    <s v="Male"/>
    <s v="Unknown"/>
    <n v="20"/>
    <s v="Male"/>
    <x v="2"/>
    <x v="4"/>
    <x v="1"/>
    <x v="3"/>
    <n v="1"/>
    <n v="743.16"/>
    <x v="0"/>
  </r>
  <r>
    <s v="INC003062"/>
    <x v="23"/>
    <x v="4"/>
    <s v="Oakdale"/>
    <x v="9"/>
    <n v="8945"/>
    <s v="Main St"/>
    <n v="46.444980000000001"/>
    <n v="-84.612324999999998"/>
    <d v="2022-10-06T16:33:29"/>
    <x v="1"/>
    <x v="5"/>
    <n v="6"/>
    <x v="1"/>
    <d v="2022-10-06T16:33:29"/>
    <x v="19"/>
    <n v="33"/>
    <n v="29"/>
    <n v="64"/>
    <s v="Male"/>
    <s v="Black"/>
    <n v="21"/>
    <s v="Female"/>
    <x v="0"/>
    <x v="3"/>
    <x v="5"/>
    <x v="0"/>
    <n v="0"/>
    <n v="1938.79"/>
    <x v="1"/>
  </r>
  <r>
    <s v="INC002947"/>
    <x v="12"/>
    <x v="6"/>
    <s v="Fairview"/>
    <x v="8"/>
    <n v="4179"/>
    <s v="Elm Blvd"/>
    <n v="0"/>
    <n v="-75.614311000000001"/>
    <d v="2019-01-12T00:00:00"/>
    <x v="6"/>
    <x v="1"/>
    <n v="12"/>
    <x v="3"/>
    <d v="2019-01-12T00:00:00"/>
    <x v="5"/>
    <n v="0"/>
    <n v="0"/>
    <n v="37"/>
    <s v="Female"/>
    <s v="N/A"/>
    <n v="71"/>
    <s v="Female"/>
    <x v="0"/>
    <x v="0"/>
    <x v="0"/>
    <x v="1"/>
    <n v="0"/>
    <n v="39704.660000000003"/>
    <x v="1"/>
  </r>
  <r>
    <s v="INC004455"/>
    <x v="12"/>
    <x v="5"/>
    <s v="Centerville"/>
    <x v="5"/>
    <n v="6557"/>
    <s v="Lincoln St"/>
    <n v="39.582183999999998"/>
    <n v="-110.772178"/>
    <d v="2021-12-27T07:05:49"/>
    <x v="3"/>
    <x v="2"/>
    <n v="27"/>
    <x v="6"/>
    <d v="2021-12-27T07:05:49"/>
    <x v="14"/>
    <n v="5"/>
    <n v="49"/>
    <n v="65"/>
    <s v="Female"/>
    <s v="Asian"/>
    <n v="19"/>
    <s v="Male"/>
    <x v="0"/>
    <x v="2"/>
    <x v="4"/>
    <x v="0"/>
    <n v="0"/>
    <n v="48900.02"/>
    <x v="1"/>
  </r>
  <r>
    <s v="INC002449"/>
    <x v="2"/>
    <x v="0"/>
    <s v="Lakewood"/>
    <x v="9"/>
    <n v="3589"/>
    <s v="Park Rd"/>
    <n v="36.251479000000003"/>
    <n v="-70.296205999999998"/>
    <d v="2024-08-10T10:23:39"/>
    <x v="0"/>
    <x v="8"/>
    <n v="10"/>
    <x v="3"/>
    <d v="2024-08-10T10:23:39"/>
    <x v="21"/>
    <n v="23"/>
    <n v="39"/>
    <n v="36"/>
    <s v="Unknown"/>
    <s v="Black"/>
    <n v="61"/>
    <s v="Unknown"/>
    <x v="4"/>
    <x v="4"/>
    <x v="3"/>
    <x v="3"/>
    <n v="2"/>
    <n v="8851.1299999999992"/>
    <x v="0"/>
  </r>
  <r>
    <s v="INC001322"/>
    <x v="9"/>
    <x v="4"/>
    <s v="Maplewood"/>
    <x v="3"/>
    <n v="7750"/>
    <s v="Elm Blvd"/>
    <n v="30.228197999999999"/>
    <n v="-98.178551999999996"/>
    <d v="2023-04-19T23:10:50"/>
    <x v="4"/>
    <x v="0"/>
    <n v="19"/>
    <x v="2"/>
    <d v="2023-04-19T23:10:50"/>
    <x v="24"/>
    <n v="10"/>
    <n v="50"/>
    <n v="36"/>
    <s v="N/A"/>
    <s v="White"/>
    <n v="14"/>
    <s v="Male"/>
    <x v="0"/>
    <x v="0"/>
    <x v="1"/>
    <x v="1"/>
    <n v="0"/>
    <n v="34196.03"/>
    <x v="0"/>
  </r>
  <r>
    <s v="INC003521"/>
    <x v="10"/>
    <x v="2"/>
    <s v="Fairview"/>
    <x v="2"/>
    <n v="818"/>
    <s v="Elm Blvd"/>
    <n v="39.928305000000002"/>
    <n v="-102.515342"/>
    <d v="2022-10-16T00:47:56"/>
    <x v="1"/>
    <x v="5"/>
    <n v="16"/>
    <x v="4"/>
    <d v="2022-10-16T00:47:56"/>
    <x v="5"/>
    <n v="47"/>
    <n v="56"/>
    <n v="36"/>
    <s v="Female"/>
    <s v="Asian"/>
    <n v="85"/>
    <s v="N/A"/>
    <x v="0"/>
    <x v="2"/>
    <x v="4"/>
    <x v="0"/>
    <n v="0"/>
    <n v="25231.599999999999"/>
    <x v="1"/>
  </r>
  <r>
    <s v="INC004778"/>
    <x v="2"/>
    <x v="4"/>
    <s v="Springfield"/>
    <x v="5"/>
    <n v="6346"/>
    <s v="Elm Blvd"/>
    <n v="0"/>
    <n v="-94.005488999999997"/>
    <d v="2020-07-03T14:56:00"/>
    <x v="2"/>
    <x v="3"/>
    <n v="3"/>
    <x v="5"/>
    <d v="2020-07-03T14:56:00"/>
    <x v="7"/>
    <n v="56"/>
    <n v="0"/>
    <n v="63"/>
    <s v="Other"/>
    <s v="White"/>
    <n v="63"/>
    <s v="Male"/>
    <x v="0"/>
    <x v="2"/>
    <x v="5"/>
    <x v="1"/>
    <n v="0"/>
    <n v="37203.449999999997"/>
    <x v="1"/>
  </r>
  <r>
    <s v="INC004463"/>
    <x v="10"/>
    <x v="8"/>
    <s v="Riverside"/>
    <x v="1"/>
    <n v="6455"/>
    <s v="Elm Blvd"/>
    <n v="37.663944999999998"/>
    <n v="-89.726817999999994"/>
    <d v="2019-04-02T15:07:13"/>
    <x v="6"/>
    <x v="0"/>
    <n v="2"/>
    <x v="0"/>
    <d v="2019-04-02T15:07:13"/>
    <x v="3"/>
    <n v="7"/>
    <n v="13"/>
    <n v="58"/>
    <s v="Male"/>
    <s v="N/A"/>
    <n v="59"/>
    <s v="Male"/>
    <x v="0"/>
    <x v="4"/>
    <x v="0"/>
    <x v="2"/>
    <n v="5"/>
    <n v="30093.25"/>
    <x v="1"/>
  </r>
  <r>
    <s v="INC001640"/>
    <x v="21"/>
    <x v="8"/>
    <s v="Centerville"/>
    <x v="6"/>
    <n v="922"/>
    <s v="River Rd"/>
    <n v="30.682994000000001"/>
    <n v="-76.452579999999998"/>
    <d v="2023-06-28T06:00:28"/>
    <x v="4"/>
    <x v="10"/>
    <n v="28"/>
    <x v="2"/>
    <d v="2023-06-28T06:00:28"/>
    <x v="10"/>
    <n v="0"/>
    <n v="28"/>
    <n v="74"/>
    <s v="Female"/>
    <s v="White"/>
    <n v="72"/>
    <s v="Male"/>
    <x v="0"/>
    <x v="4"/>
    <x v="5"/>
    <x v="3"/>
    <n v="1"/>
    <n v="33228.9"/>
    <x v="1"/>
  </r>
  <r>
    <s v="INC004044"/>
    <x v="16"/>
    <x v="4"/>
    <s v="Springfield"/>
    <x v="1"/>
    <n v="2876"/>
    <s v="Main St"/>
    <n v="27.821339999999999"/>
    <n v="-121.00013199999999"/>
    <d v="2020-04-28T17:24:41"/>
    <x v="2"/>
    <x v="0"/>
    <n v="28"/>
    <x v="0"/>
    <d v="2020-04-28T17:24:41"/>
    <x v="15"/>
    <n v="24"/>
    <n v="41"/>
    <n v="67"/>
    <s v="Male"/>
    <s v="Unknown"/>
    <n v="21"/>
    <s v="Female"/>
    <x v="2"/>
    <x v="4"/>
    <x v="3"/>
    <x v="3"/>
    <n v="0"/>
    <n v="14706.17"/>
    <x v="0"/>
  </r>
  <r>
    <s v="INC001476"/>
    <x v="0"/>
    <x v="2"/>
    <s v="Oakdale"/>
    <x v="5"/>
    <n v="577"/>
    <s v="Oak Ave"/>
    <n v="25.204495999999999"/>
    <n v="-111.597373"/>
    <d v="2018-11-17T23:52:55"/>
    <x v="5"/>
    <x v="7"/>
    <n v="17"/>
    <x v="3"/>
    <d v="2018-11-17T23:52:55"/>
    <x v="24"/>
    <n v="52"/>
    <n v="55"/>
    <n v="66"/>
    <s v="N/A"/>
    <s v="White"/>
    <n v="62"/>
    <s v="Male"/>
    <x v="3"/>
    <x v="4"/>
    <x v="0"/>
    <x v="2"/>
    <n v="4"/>
    <n v="15590.61"/>
    <x v="1"/>
  </r>
  <r>
    <s v="INC001659"/>
    <x v="18"/>
    <x v="8"/>
    <s v="Fairview"/>
    <x v="0"/>
    <n v="1723"/>
    <s v="Park Rd"/>
    <n v="41.162287999999997"/>
    <n v="-86.108981"/>
    <d v="2019-02-27T09:58:15"/>
    <x v="6"/>
    <x v="12"/>
    <n v="27"/>
    <x v="2"/>
    <d v="2019-02-27T09:58:15"/>
    <x v="12"/>
    <n v="58"/>
    <n v="15"/>
    <n v="19"/>
    <s v="Female"/>
    <s v="Black"/>
    <n v="21"/>
    <s v="Male"/>
    <x v="2"/>
    <x v="1"/>
    <x v="1"/>
    <x v="4"/>
    <n v="2"/>
    <s v="10640.77"/>
    <x v="1"/>
  </r>
  <r>
    <s v="INC003173"/>
    <x v="15"/>
    <x v="6"/>
    <s v="Centerville"/>
    <x v="9"/>
    <n v="6317"/>
    <s v="Park Rd"/>
    <n v="47.240425999999999"/>
    <n v="0"/>
    <d v="2024-04-06T00:00:00"/>
    <x v="0"/>
    <x v="0"/>
    <n v="6"/>
    <x v="3"/>
    <d v="2024-04-06T00:00:00"/>
    <x v="5"/>
    <n v="0"/>
    <n v="0"/>
    <n v="36"/>
    <s v="N/A"/>
    <s v="N/A"/>
    <n v="21"/>
    <s v="Male"/>
    <x v="4"/>
    <x v="2"/>
    <x v="0"/>
    <x v="4"/>
    <n v="2"/>
    <n v="28620.55"/>
    <x v="0"/>
  </r>
  <r>
    <s v="INC004573"/>
    <x v="13"/>
    <x v="1"/>
    <s v="Centerville"/>
    <x v="1"/>
    <n v="6593"/>
    <s v="Cedar Lane"/>
    <n v="42.400423000000004"/>
    <n v="-72.918975000000003"/>
    <d v="2022-07-24T23:01:53"/>
    <x v="1"/>
    <x v="3"/>
    <n v="24"/>
    <x v="4"/>
    <d v="2022-07-24T23:01:53"/>
    <x v="24"/>
    <n v="1"/>
    <n v="53"/>
    <n v="52"/>
    <s v="Unknown"/>
    <s v="Hispanic"/>
    <n v="49"/>
    <s v="Female"/>
    <x v="5"/>
    <x v="2"/>
    <x v="5"/>
    <x v="3"/>
    <n v="4"/>
    <n v="2640.2"/>
    <x v="1"/>
  </r>
  <r>
    <s v="INC001933"/>
    <x v="1"/>
    <x v="4"/>
    <s v="Hillcrest"/>
    <x v="6"/>
    <n v="4826"/>
    <s v="Elm Blvd"/>
    <n v="34.762571999999999"/>
    <n v="-115.494832"/>
    <d v="2020-04-27T06:06:49"/>
    <x v="2"/>
    <x v="0"/>
    <n v="27"/>
    <x v="6"/>
    <d v="2020-04-27T06:06:49"/>
    <x v="10"/>
    <n v="6"/>
    <n v="49"/>
    <n v="17"/>
    <s v="Female"/>
    <s v="N/A"/>
    <n v="21"/>
    <s v="Female"/>
    <x v="1"/>
    <x v="1"/>
    <x v="0"/>
    <x v="0"/>
    <n v="3"/>
    <n v="0"/>
    <x v="1"/>
  </r>
  <r>
    <s v="INC000257"/>
    <x v="8"/>
    <x v="1"/>
    <s v="Springfield"/>
    <x v="0"/>
    <n v="3742"/>
    <s v="Park Rd"/>
    <n v="33.361888"/>
    <n v="-120.292292"/>
    <d v="2023-05-01T03:55:15"/>
    <x v="4"/>
    <x v="9"/>
    <n v="1"/>
    <x v="6"/>
    <d v="2023-05-01T03:55:15"/>
    <x v="13"/>
    <n v="55"/>
    <n v="15"/>
    <n v="62"/>
    <s v="Female"/>
    <s v="Black"/>
    <n v="21"/>
    <s v="Male"/>
    <x v="3"/>
    <x v="4"/>
    <x v="1"/>
    <x v="2"/>
    <n v="1"/>
    <n v="2011.64"/>
    <x v="1"/>
  </r>
  <r>
    <s v="INC001482"/>
    <x v="4"/>
    <x v="8"/>
    <s v="Fairview"/>
    <x v="0"/>
    <n v="3678"/>
    <s v="Park Rd"/>
    <n v="0"/>
    <n v="-79.714150000000004"/>
    <d v="2021-08-09T01:24:46"/>
    <x v="3"/>
    <x v="8"/>
    <n v="9"/>
    <x v="6"/>
    <d v="2021-08-09T01:24:46"/>
    <x v="20"/>
    <n v="24"/>
    <n v="46"/>
    <n v="47"/>
    <s v="Female"/>
    <s v="Unknown"/>
    <n v="59"/>
    <s v="Female"/>
    <x v="3"/>
    <x v="1"/>
    <x v="5"/>
    <x v="1"/>
    <n v="0"/>
    <n v="38237.93"/>
    <x v="0"/>
  </r>
  <r>
    <s v="INC000706"/>
    <x v="17"/>
    <x v="7"/>
    <s v="Oakdale"/>
    <x v="1"/>
    <n v="7751"/>
    <s v="Main St"/>
    <n v="45.616843000000003"/>
    <n v="-91.752553000000006"/>
    <d v="2019-09-08T04:03:00"/>
    <x v="6"/>
    <x v="6"/>
    <n v="8"/>
    <x v="4"/>
    <d v="2019-09-08T04:03:00"/>
    <x v="9"/>
    <n v="3"/>
    <n v="0"/>
    <n v="36"/>
    <s v="N/A"/>
    <s v="N/A"/>
    <n v="62"/>
    <s v="N/A"/>
    <x v="0"/>
    <x v="2"/>
    <x v="2"/>
    <x v="3"/>
    <n v="0"/>
    <n v="0"/>
    <x v="0"/>
  </r>
  <r>
    <s v="INC001914"/>
    <x v="1"/>
    <x v="3"/>
    <s v="Hillcrest"/>
    <x v="6"/>
    <n v="5403"/>
    <s v="Park Rd"/>
    <n v="25.367401000000001"/>
    <n v="-90.026976000000005"/>
    <d v="2021-02-22T20:51:44"/>
    <x v="3"/>
    <x v="12"/>
    <n v="22"/>
    <x v="6"/>
    <d v="2021-02-22T20:51:44"/>
    <x v="4"/>
    <n v="51"/>
    <n v="44"/>
    <n v="59"/>
    <s v="Female"/>
    <s v="Asian"/>
    <n v="76"/>
    <s v="Male"/>
    <x v="5"/>
    <x v="1"/>
    <x v="2"/>
    <x v="4"/>
    <n v="5"/>
    <n v="36246.47"/>
    <x v="1"/>
  </r>
  <r>
    <s v="INC002453"/>
    <x v="10"/>
    <x v="5"/>
    <s v="Lakewood"/>
    <x v="2"/>
    <n v="5678"/>
    <s v="Main St"/>
    <n v="28.757237"/>
    <n v="-71.094554000000002"/>
    <d v="2024-09-22T19:58:54"/>
    <x v="0"/>
    <x v="6"/>
    <n v="22"/>
    <x v="4"/>
    <d v="2024-09-22T19:58:54"/>
    <x v="16"/>
    <n v="58"/>
    <n v="54"/>
    <n v="58"/>
    <s v="Female"/>
    <s v="Hispanic"/>
    <n v="50"/>
    <s v="N/A"/>
    <x v="3"/>
    <x v="1"/>
    <x v="4"/>
    <x v="0"/>
    <n v="3"/>
    <n v="17566"/>
    <x v="1"/>
  </r>
  <r>
    <s v="INC004717"/>
    <x v="13"/>
    <x v="9"/>
    <s v="Oakdale"/>
    <x v="3"/>
    <n v="4597"/>
    <s v="River Rd"/>
    <n v="30.480793999999999"/>
    <n v="-117.634963"/>
    <d v="2020-08-19T09:34:49"/>
    <x v="2"/>
    <x v="8"/>
    <n v="19"/>
    <x v="2"/>
    <d v="2020-08-19T09:34:49"/>
    <x v="12"/>
    <n v="34"/>
    <n v="49"/>
    <n v="69"/>
    <s v="Male"/>
    <s v="N/A"/>
    <n v="45"/>
    <s v="Female"/>
    <x v="0"/>
    <x v="1"/>
    <x v="0"/>
    <x v="4"/>
    <n v="0"/>
    <n v="0"/>
    <x v="1"/>
  </r>
  <r>
    <s v="INC001582"/>
    <x v="25"/>
    <x v="4"/>
    <s v="Springfield"/>
    <x v="5"/>
    <n v="7735"/>
    <s v="Sunset Blvd"/>
    <n v="26.979949999999999"/>
    <n v="-71.994336000000004"/>
    <d v="2024-04-09T04:35:46"/>
    <x v="0"/>
    <x v="0"/>
    <n v="9"/>
    <x v="0"/>
    <d v="2024-04-09T04:35:46"/>
    <x v="9"/>
    <n v="35"/>
    <n v="46"/>
    <n v="36"/>
    <s v="N/A"/>
    <s v="N/A"/>
    <n v="35"/>
    <s v="Male"/>
    <x v="3"/>
    <x v="2"/>
    <x v="4"/>
    <x v="3"/>
    <n v="3"/>
    <s v="22674.82"/>
    <x v="0"/>
  </r>
  <r>
    <s v="INC001036"/>
    <x v="9"/>
    <x v="1"/>
    <s v="Centerville"/>
    <x v="8"/>
    <n v="5316"/>
    <s v="Maple Dr"/>
    <n v="25.801074"/>
    <n v="-102.59021199999999"/>
    <d v="2019-01-07T01:24:05"/>
    <x v="6"/>
    <x v="1"/>
    <n v="7"/>
    <x v="6"/>
    <d v="2019-01-07T01:24:05"/>
    <x v="20"/>
    <n v="24"/>
    <n v="5"/>
    <n v="43"/>
    <s v="Male"/>
    <s v="Hispanic"/>
    <n v="84"/>
    <s v="Female"/>
    <x v="3"/>
    <x v="4"/>
    <x v="1"/>
    <x v="0"/>
    <n v="4"/>
    <n v="13779.73"/>
    <x v="1"/>
  </r>
  <r>
    <s v="INC003124"/>
    <x v="6"/>
    <x v="5"/>
    <s v="Hillcrest"/>
    <x v="4"/>
    <n v="1831"/>
    <s v="Park Rd"/>
    <n v="43.657957000000003"/>
    <n v="-78.713605000000001"/>
    <d v="2024-10-25T22:22:32"/>
    <x v="0"/>
    <x v="5"/>
    <n v="25"/>
    <x v="5"/>
    <d v="2024-10-25T22:22:32"/>
    <x v="1"/>
    <n v="22"/>
    <n v="32"/>
    <n v="68"/>
    <s v="Female"/>
    <s v="Asian"/>
    <n v="66"/>
    <s v="N/A"/>
    <x v="0"/>
    <x v="0"/>
    <x v="4"/>
    <x v="4"/>
    <n v="0"/>
    <n v="1992.12"/>
    <x v="0"/>
  </r>
  <r>
    <s v="INC001687"/>
    <x v="11"/>
    <x v="6"/>
    <s v="Springfield"/>
    <x v="6"/>
    <n v="4393"/>
    <s v="River Rd"/>
    <n v="25.047872999999999"/>
    <n v="-96.318624999999997"/>
    <s v=""/>
    <x v="7"/>
    <x v="11"/>
    <m/>
    <x v="7"/>
    <s v=""/>
    <x v="23"/>
    <m/>
    <m/>
    <n v="59"/>
    <s v="N/A"/>
    <s v="Unknown"/>
    <n v="36"/>
    <s v="N/A"/>
    <x v="2"/>
    <x v="0"/>
    <x v="5"/>
    <x v="3"/>
    <n v="2"/>
    <n v="0"/>
    <x v="0"/>
  </r>
  <r>
    <s v="INC003728"/>
    <x v="6"/>
    <x v="2"/>
    <s v="Maplewood"/>
    <x v="3"/>
    <n v="8487"/>
    <s v="Oak Ave"/>
    <n v="43.205226000000003"/>
    <n v="-112.849569"/>
    <d v="2022-09-07T16:49:24"/>
    <x v="1"/>
    <x v="6"/>
    <n v="7"/>
    <x v="2"/>
    <d v="2022-09-07T16:49:24"/>
    <x v="19"/>
    <n v="49"/>
    <n v="24"/>
    <n v="67"/>
    <s v="Female"/>
    <s v="White"/>
    <n v="21"/>
    <s v="N/A"/>
    <x v="0"/>
    <x v="2"/>
    <x v="4"/>
    <x v="1"/>
    <n v="3"/>
    <n v="6820.94"/>
    <x v="1"/>
  </r>
  <r>
    <s v="INC003267"/>
    <x v="15"/>
    <x v="8"/>
    <s v="Maplewood"/>
    <x v="9"/>
    <n v="8000"/>
    <s v="Oak Ave"/>
    <n v="26.861922"/>
    <n v="-100.05611"/>
    <d v="2018-11-19T03:47:51"/>
    <x v="5"/>
    <x v="7"/>
    <n v="19"/>
    <x v="6"/>
    <d v="2018-11-19T03:47:51"/>
    <x v="13"/>
    <n v="47"/>
    <n v="51"/>
    <n v="55"/>
    <s v="Female"/>
    <s v="N/A"/>
    <n v="16"/>
    <s v="Female"/>
    <x v="2"/>
    <x v="0"/>
    <x v="5"/>
    <x v="0"/>
    <n v="4"/>
    <n v="29650.42"/>
    <x v="0"/>
  </r>
  <r>
    <s v="INC001421"/>
    <x v="23"/>
    <x v="1"/>
    <s v="Riverside"/>
    <x v="5"/>
    <n v="1345"/>
    <s v="Park Rd"/>
    <n v="25.605900999999999"/>
    <n v="-110.09174"/>
    <d v="2021-07-30T08:58:11"/>
    <x v="3"/>
    <x v="3"/>
    <n v="30"/>
    <x v="5"/>
    <d v="2021-07-30T08:58:11"/>
    <x v="0"/>
    <n v="58"/>
    <n v="11"/>
    <n v="36"/>
    <s v="Female"/>
    <s v="N/A"/>
    <n v="61"/>
    <s v="Female"/>
    <x v="3"/>
    <x v="1"/>
    <x v="4"/>
    <x v="4"/>
    <n v="1"/>
    <n v="20349.79"/>
    <x v="1"/>
  </r>
  <r>
    <s v="INC004877"/>
    <x v="20"/>
    <x v="4"/>
    <s v="Riverside"/>
    <x v="8"/>
    <n v="7760"/>
    <s v="Oak Ave"/>
    <n v="45.206020000000002"/>
    <n v="-76.774159999999995"/>
    <d v="2024-11-28T06:54:33"/>
    <x v="0"/>
    <x v="7"/>
    <n v="28"/>
    <x v="1"/>
    <d v="2024-11-28T06:54:33"/>
    <x v="10"/>
    <n v="54"/>
    <n v="33"/>
    <n v="44"/>
    <s v="Male"/>
    <s v="N/A"/>
    <n v="43"/>
    <s v="Male"/>
    <x v="1"/>
    <x v="4"/>
    <x v="4"/>
    <x v="2"/>
    <n v="5"/>
    <n v="6027.71"/>
    <x v="0"/>
  </r>
  <r>
    <s v="INC003939"/>
    <x v="9"/>
    <x v="9"/>
    <s v="Centerville"/>
    <x v="8"/>
    <n v="486"/>
    <s v="Elm Blvd"/>
    <n v="42.266202"/>
    <n v="-93.347667000000001"/>
    <d v="2022-03-07T22:06:38"/>
    <x v="1"/>
    <x v="4"/>
    <n v="7"/>
    <x v="6"/>
    <d v="2022-03-07T22:06:38"/>
    <x v="1"/>
    <n v="6"/>
    <n v="38"/>
    <n v="36"/>
    <s v="Unknown"/>
    <s v="Unknown"/>
    <n v="80"/>
    <s v="Unknown"/>
    <x v="0"/>
    <x v="4"/>
    <x v="4"/>
    <x v="1"/>
    <n v="4"/>
    <n v="29586.89"/>
    <x v="1"/>
  </r>
  <r>
    <s v="INC002630"/>
    <x v="10"/>
    <x v="0"/>
    <s v="Riverside"/>
    <x v="2"/>
    <n v="9978"/>
    <s v="Cedar Lane"/>
    <n v="28.536539000000001"/>
    <n v="-116.381044"/>
    <d v="2022-12-15T01:47:40"/>
    <x v="1"/>
    <x v="2"/>
    <n v="15"/>
    <x v="1"/>
    <d v="2022-12-15T01:47:40"/>
    <x v="20"/>
    <n v="47"/>
    <n v="40"/>
    <n v="64"/>
    <s v="Male"/>
    <s v="Hispanic"/>
    <n v="45"/>
    <s v="Female"/>
    <x v="5"/>
    <x v="0"/>
    <x v="2"/>
    <x v="3"/>
    <n v="0"/>
    <n v="0"/>
    <x v="0"/>
  </r>
  <r>
    <s v="INC000294"/>
    <x v="8"/>
    <x v="4"/>
    <s v="Hillcrest"/>
    <x v="9"/>
    <n v="4135"/>
    <s v="Park Rd"/>
    <n v="0"/>
    <n v="-105.885119"/>
    <d v="2019-11-04T09:42:34"/>
    <x v="6"/>
    <x v="7"/>
    <n v="4"/>
    <x v="6"/>
    <d v="2019-11-04T09:42:34"/>
    <x v="12"/>
    <n v="42"/>
    <n v="34"/>
    <n v="35"/>
    <s v="Male"/>
    <s v="Black"/>
    <n v="21"/>
    <s v="Female"/>
    <x v="3"/>
    <x v="4"/>
    <x v="2"/>
    <x v="3"/>
    <n v="0"/>
    <n v="30963.84"/>
    <x v="0"/>
  </r>
  <r>
    <s v="INC098971"/>
    <x v="9"/>
    <x v="4"/>
    <s v="Springfield"/>
    <x v="6"/>
    <n v="2765"/>
    <s v="River Rd"/>
    <n v="47.457070999999999"/>
    <n v="-87.333496999999994"/>
    <d v="2018-08-09T23:08:23"/>
    <x v="5"/>
    <x v="8"/>
    <n v="9"/>
    <x v="1"/>
    <d v="2018-08-09T23:08:23"/>
    <x v="24"/>
    <n v="8"/>
    <n v="23"/>
    <n v="30"/>
    <s v="Male"/>
    <s v="N/A"/>
    <n v="69"/>
    <s v="Female"/>
    <x v="5"/>
    <x v="2"/>
    <x v="3"/>
    <x v="4"/>
    <n v="3"/>
    <n v="10780.97"/>
    <x v="0"/>
  </r>
  <r>
    <s v="INC004406"/>
    <x v="0"/>
    <x v="6"/>
    <s v="Springfield"/>
    <x v="1"/>
    <n v="5703"/>
    <s v="Cedar Lane"/>
    <n v="43.166466999999997"/>
    <n v="-86.669838999999996"/>
    <d v="2022-02-19T18:12:12"/>
    <x v="1"/>
    <x v="12"/>
    <n v="19"/>
    <x v="3"/>
    <d v="2022-02-19T18:12:12"/>
    <x v="22"/>
    <n v="12"/>
    <n v="12"/>
    <n v="36"/>
    <s v="N/A"/>
    <s v="N/A"/>
    <n v="14"/>
    <s v="Male"/>
    <x v="0"/>
    <x v="1"/>
    <x v="2"/>
    <x v="3"/>
    <n v="4"/>
    <n v="42250.64"/>
    <x v="0"/>
  </r>
  <r>
    <s v="INC001715"/>
    <x v="20"/>
    <x v="8"/>
    <s v="Centerville"/>
    <x v="6"/>
    <n v="2662"/>
    <s v="Park Rd"/>
    <n v="28.426169999999999"/>
    <n v="-90.557980999999998"/>
    <d v="2018-10-04T20:33:42"/>
    <x v="5"/>
    <x v="5"/>
    <n v="4"/>
    <x v="1"/>
    <d v="2018-10-04T20:33:42"/>
    <x v="4"/>
    <n v="33"/>
    <n v="42"/>
    <n v="17"/>
    <s v="Female"/>
    <s v="Asian"/>
    <n v="37"/>
    <s v="Female"/>
    <x v="0"/>
    <x v="4"/>
    <x v="4"/>
    <x v="4"/>
    <n v="1"/>
    <n v="9057.42"/>
    <x v="1"/>
  </r>
  <r>
    <s v="INC000252"/>
    <x v="4"/>
    <x v="6"/>
    <s v="Fairview"/>
    <x v="0"/>
    <n v="6375"/>
    <s v="Sunset Blvd"/>
    <n v="46.387072000000003"/>
    <n v="-121.346504"/>
    <d v="2020-11-24T04:40:36"/>
    <x v="2"/>
    <x v="7"/>
    <n v="24"/>
    <x v="0"/>
    <d v="2020-11-24T04:40:36"/>
    <x v="9"/>
    <n v="40"/>
    <n v="36"/>
    <n v="28"/>
    <s v="Female"/>
    <s v="N/A"/>
    <n v="14"/>
    <s v="N/A"/>
    <x v="0"/>
    <x v="0"/>
    <x v="5"/>
    <x v="4"/>
    <n v="2"/>
    <n v="15201.64"/>
    <x v="1"/>
  </r>
  <r>
    <s v="INC004332"/>
    <x v="5"/>
    <x v="9"/>
    <s v="Riverside"/>
    <x v="2"/>
    <n v="3389"/>
    <s v="Maple Dr"/>
    <n v="26.500865000000001"/>
    <n v="-83.484795000000005"/>
    <d v="2019-01-27T15:57:36"/>
    <x v="6"/>
    <x v="1"/>
    <n v="27"/>
    <x v="4"/>
    <d v="2019-01-27T15:57:36"/>
    <x v="3"/>
    <n v="57"/>
    <n v="36"/>
    <n v="75"/>
    <s v="Female"/>
    <s v="Unknown"/>
    <n v="21"/>
    <s v="Male"/>
    <x v="0"/>
    <x v="2"/>
    <x v="1"/>
    <x v="3"/>
    <n v="3"/>
    <n v="18135.18"/>
    <x v="0"/>
  </r>
  <r>
    <s v="INC003443"/>
    <x v="21"/>
    <x v="6"/>
    <s v="Riverside"/>
    <x v="9"/>
    <n v="4634"/>
    <s v="River Rd"/>
    <n v="29.938123000000001"/>
    <n v="-111.14645299999999"/>
    <d v="2018-02-09T15:48:45"/>
    <x v="5"/>
    <x v="12"/>
    <n v="9"/>
    <x v="5"/>
    <d v="2018-02-09T15:48:45"/>
    <x v="3"/>
    <n v="48"/>
    <n v="45"/>
    <n v="48"/>
    <s v="Male"/>
    <s v="Black"/>
    <n v="24"/>
    <s v="Male"/>
    <x v="5"/>
    <x v="2"/>
    <x v="0"/>
    <x v="2"/>
    <n v="0"/>
    <n v="1359.02"/>
    <x v="0"/>
  </r>
  <r>
    <s v="INC004644"/>
    <x v="18"/>
    <x v="6"/>
    <s v="Centerville"/>
    <x v="6"/>
    <n v="1928"/>
    <s v="River Rd"/>
    <n v="32.497135999999998"/>
    <n v="-78.325389999999999"/>
    <d v="2024-04-05T22:45:41"/>
    <x v="0"/>
    <x v="0"/>
    <n v="5"/>
    <x v="5"/>
    <d v="2024-04-05T22:45:41"/>
    <x v="1"/>
    <n v="45"/>
    <n v="41"/>
    <n v="71"/>
    <s v="Other"/>
    <s v="Hispanic"/>
    <n v="87"/>
    <s v="Male"/>
    <x v="1"/>
    <x v="1"/>
    <x v="1"/>
    <x v="3"/>
    <n v="0"/>
    <n v="13983.62"/>
    <x v="1"/>
  </r>
  <r>
    <s v="INC004042"/>
    <x v="17"/>
    <x v="0"/>
    <s v="Riverside"/>
    <x v="8"/>
    <n v="5284"/>
    <s v="Main St"/>
    <n v="25.470022"/>
    <n v="-77.299126000000001"/>
    <d v="2024-08-17T09:51:38"/>
    <x v="0"/>
    <x v="8"/>
    <n v="17"/>
    <x v="3"/>
    <d v="2024-08-17T09:51:38"/>
    <x v="12"/>
    <n v="51"/>
    <n v="38"/>
    <n v="63"/>
    <s v="Male"/>
    <s v="Asian"/>
    <n v="28"/>
    <s v="Male"/>
    <x v="5"/>
    <x v="0"/>
    <x v="0"/>
    <x v="1"/>
    <n v="0"/>
    <n v="0"/>
    <x v="1"/>
  </r>
  <r>
    <s v="INC003354"/>
    <x v="8"/>
    <x v="8"/>
    <s v="Fairview"/>
    <x v="7"/>
    <n v="4930"/>
    <s v="Park Rd"/>
    <n v="46.732627000000001"/>
    <n v="-90.413487000000003"/>
    <d v="2018-06-13T02:11:03"/>
    <x v="5"/>
    <x v="10"/>
    <n v="13"/>
    <x v="2"/>
    <d v="2018-06-13T02:11:03"/>
    <x v="8"/>
    <n v="11"/>
    <n v="3"/>
    <n v="46"/>
    <s v="Female"/>
    <s v="Hispanic"/>
    <n v="34"/>
    <s v="Male"/>
    <x v="3"/>
    <x v="2"/>
    <x v="0"/>
    <x v="3"/>
    <n v="4"/>
    <n v="1383.57"/>
    <x v="0"/>
  </r>
  <r>
    <s v="INC003927"/>
    <x v="4"/>
    <x v="9"/>
    <s v="Oakdale"/>
    <x v="6"/>
    <n v="9889"/>
    <s v="Sunset Blvd"/>
    <n v="46.229990999999998"/>
    <n v="-113.10494799999999"/>
    <d v="2022-06-29T06:37:24"/>
    <x v="1"/>
    <x v="10"/>
    <n v="29"/>
    <x v="2"/>
    <d v="2022-06-29T06:37:24"/>
    <x v="10"/>
    <n v="37"/>
    <n v="24"/>
    <n v="46"/>
    <s v="Female"/>
    <s v="White"/>
    <n v="20"/>
    <s v="Other"/>
    <x v="0"/>
    <x v="1"/>
    <x v="3"/>
    <x v="2"/>
    <n v="0"/>
    <n v="27238.71"/>
    <x v="0"/>
  </r>
  <r>
    <s v="INC004056"/>
    <x v="15"/>
    <x v="1"/>
    <s v="Riverside"/>
    <x v="7"/>
    <n v="9181"/>
    <s v="Maple Dr"/>
    <n v="47.753297000000003"/>
    <n v="-76.510388000000006"/>
    <s v=""/>
    <x v="7"/>
    <x v="11"/>
    <m/>
    <x v="7"/>
    <s v=""/>
    <x v="23"/>
    <m/>
    <m/>
    <n v="54"/>
    <s v="Male"/>
    <s v="N/A"/>
    <n v="42"/>
    <s v="N/A"/>
    <x v="0"/>
    <x v="1"/>
    <x v="1"/>
    <x v="3"/>
    <n v="1"/>
    <n v="41917.51"/>
    <x v="0"/>
  </r>
  <r>
    <s v="INC001223"/>
    <x v="10"/>
    <x v="0"/>
    <s v="Maplewood"/>
    <x v="9"/>
    <n v="3925"/>
    <s v="Washington Ave"/>
    <n v="44.323976999999999"/>
    <n v="-81.796328000000003"/>
    <d v="2022-10-09T20:40:05"/>
    <x v="1"/>
    <x v="5"/>
    <n v="9"/>
    <x v="4"/>
    <d v="2022-10-09T20:40:05"/>
    <x v="4"/>
    <n v="40"/>
    <n v="5"/>
    <n v="28"/>
    <s v="Male"/>
    <s v="Asian"/>
    <n v="68"/>
    <s v="N/A"/>
    <x v="5"/>
    <x v="0"/>
    <x v="0"/>
    <x v="3"/>
    <n v="0"/>
    <n v="0"/>
    <x v="0"/>
  </r>
  <r>
    <s v="INC004085"/>
    <x v="1"/>
    <x v="9"/>
    <s v="Lakewood"/>
    <x v="3"/>
    <n v="9628"/>
    <s v="River Rd"/>
    <n v="0"/>
    <n v="-109.846929"/>
    <d v="2022-08-22T21:12:37"/>
    <x v="1"/>
    <x v="8"/>
    <n v="22"/>
    <x v="6"/>
    <d v="2022-08-22T21:12:37"/>
    <x v="18"/>
    <n v="12"/>
    <n v="37"/>
    <n v="28"/>
    <s v="Male"/>
    <s v="White"/>
    <n v="78"/>
    <s v="Other"/>
    <x v="0"/>
    <x v="0"/>
    <x v="4"/>
    <x v="3"/>
    <n v="0"/>
    <n v="24415.83"/>
    <x v="0"/>
  </r>
  <r>
    <s v="INC002867"/>
    <x v="1"/>
    <x v="7"/>
    <s v="Fairview"/>
    <x v="0"/>
    <n v="6839"/>
    <s v="Maple Dr"/>
    <n v="31.844560999999999"/>
    <n v="0"/>
    <d v="2018-08-08T11:09:46"/>
    <x v="5"/>
    <x v="8"/>
    <n v="8"/>
    <x v="2"/>
    <d v="2018-08-08T11:09:46"/>
    <x v="2"/>
    <n v="9"/>
    <n v="46"/>
    <n v="37"/>
    <s v="Male"/>
    <s v="Black"/>
    <n v="67"/>
    <s v="Male"/>
    <x v="5"/>
    <x v="0"/>
    <x v="4"/>
    <x v="2"/>
    <n v="0"/>
    <n v="39229.54"/>
    <x v="1"/>
  </r>
  <r>
    <s v="INC000619"/>
    <x v="5"/>
    <x v="7"/>
    <s v="Centerville"/>
    <x v="2"/>
    <n v="3726"/>
    <s v="Sunset Blvd"/>
    <n v="47.313941"/>
    <n v="97.386600000000001"/>
    <d v="2019-08-31T14:24:37"/>
    <x v="6"/>
    <x v="8"/>
    <n v="31"/>
    <x v="3"/>
    <d v="2019-08-31T14:24:37"/>
    <x v="7"/>
    <n v="24"/>
    <n v="37"/>
    <n v="67"/>
    <s v="Other"/>
    <s v="Other"/>
    <n v="19"/>
    <s v="Female"/>
    <x v="5"/>
    <x v="4"/>
    <x v="2"/>
    <x v="3"/>
    <n v="1"/>
    <n v="35524.199999999997"/>
    <x v="0"/>
  </r>
  <r>
    <s v="INC000987"/>
    <x v="16"/>
    <x v="3"/>
    <s v="Riverside"/>
    <x v="8"/>
    <n v="9932"/>
    <s v="Washington Ave"/>
    <n v="28.426255000000001"/>
    <n v="-70.427232000000004"/>
    <d v="2024-04-30T02:46:43"/>
    <x v="0"/>
    <x v="0"/>
    <n v="30"/>
    <x v="0"/>
    <d v="2024-04-30T02:46:43"/>
    <x v="8"/>
    <n v="46"/>
    <n v="43"/>
    <n v="50"/>
    <s v="Female"/>
    <s v="Black"/>
    <n v="49"/>
    <s v="Other"/>
    <x v="0"/>
    <x v="4"/>
    <x v="4"/>
    <x v="2"/>
    <n v="0"/>
    <n v="41039.01"/>
    <x v="1"/>
  </r>
  <r>
    <s v="INC000876"/>
    <x v="2"/>
    <x v="2"/>
    <s v="Centerville"/>
    <x v="8"/>
    <n v="1513"/>
    <s v="Lincoln St"/>
    <n v="41.700933999999997"/>
    <n v="58.818300000000001"/>
    <d v="2019-07-04T12:52:20"/>
    <x v="6"/>
    <x v="3"/>
    <n v="4"/>
    <x v="1"/>
    <d v="2019-07-04T12:52:20"/>
    <x v="17"/>
    <n v="52"/>
    <n v="20"/>
    <n v="15"/>
    <s v="N/A"/>
    <s v="N/A"/>
    <n v="67"/>
    <s v="Other"/>
    <x v="3"/>
    <x v="4"/>
    <x v="0"/>
    <x v="2"/>
    <n v="2"/>
    <n v="39257.279999999999"/>
    <x v="0"/>
  </r>
  <r>
    <s v="INC003958"/>
    <x v="19"/>
    <x v="7"/>
    <s v="Oakdale"/>
    <x v="3"/>
    <n v="8752"/>
    <s v="Elm Blvd"/>
    <n v="46.754268000000003"/>
    <n v="-79.958336000000003"/>
    <d v="2024-12-27T09:17:56"/>
    <x v="0"/>
    <x v="2"/>
    <n v="27"/>
    <x v="5"/>
    <d v="2024-12-27T09:17:56"/>
    <x v="12"/>
    <n v="17"/>
    <n v="56"/>
    <n v="46"/>
    <s v="N/A"/>
    <s v="Hispanic"/>
    <n v="79"/>
    <s v="Male"/>
    <x v="2"/>
    <x v="0"/>
    <x v="1"/>
    <x v="2"/>
    <n v="0"/>
    <n v="0"/>
    <x v="1"/>
  </r>
  <r>
    <s v="INC002096"/>
    <x v="22"/>
    <x v="0"/>
    <s v="Springfield"/>
    <x v="1"/>
    <n v="7703"/>
    <s v="River Rd"/>
    <n v="27.503591"/>
    <n v="0"/>
    <d v="2024-05-11T22:22:15"/>
    <x v="0"/>
    <x v="9"/>
    <n v="11"/>
    <x v="3"/>
    <d v="2024-05-11T22:22:15"/>
    <x v="1"/>
    <n v="22"/>
    <n v="15"/>
    <n v="36"/>
    <s v="Female"/>
    <s v="Hispanic"/>
    <n v="55"/>
    <s v="Male"/>
    <x v="3"/>
    <x v="4"/>
    <x v="5"/>
    <x v="1"/>
    <n v="3"/>
    <n v="24184.38"/>
    <x v="1"/>
  </r>
  <r>
    <s v="INC003995"/>
    <x v="2"/>
    <x v="4"/>
    <s v="Hillcrest"/>
    <x v="8"/>
    <n v="9674"/>
    <s v="River Rd"/>
    <n v="0"/>
    <n v="-94.737739000000005"/>
    <d v="2018-06-22T01:11:02"/>
    <x v="5"/>
    <x v="10"/>
    <n v="22"/>
    <x v="5"/>
    <d v="2018-06-22T01:11:02"/>
    <x v="20"/>
    <n v="11"/>
    <n v="2"/>
    <n v="70"/>
    <s v="N/A"/>
    <s v="Black"/>
    <n v="51"/>
    <s v="Other"/>
    <x v="2"/>
    <x v="1"/>
    <x v="4"/>
    <x v="0"/>
    <n v="3"/>
    <n v="7014.57"/>
    <x v="1"/>
  </r>
  <r>
    <s v="INC002350"/>
    <x v="19"/>
    <x v="0"/>
    <s v="Oakdale"/>
    <x v="7"/>
    <n v="549"/>
    <s v="Cedar Lane"/>
    <n v="0"/>
    <n v="-99.514151999999996"/>
    <d v="2023-10-31T02:27:31"/>
    <x v="4"/>
    <x v="5"/>
    <n v="31"/>
    <x v="0"/>
    <d v="2023-10-31T02:27:31"/>
    <x v="8"/>
    <n v="27"/>
    <n v="31"/>
    <n v="29"/>
    <s v="Male"/>
    <s v="Hispanic"/>
    <n v="21"/>
    <s v="N/A"/>
    <x v="0"/>
    <x v="4"/>
    <x v="1"/>
    <x v="3"/>
    <n v="0"/>
    <n v="45485.58"/>
    <x v="1"/>
  </r>
  <r>
    <s v="INC002310"/>
    <x v="6"/>
    <x v="3"/>
    <s v="Oakdale"/>
    <x v="5"/>
    <n v="7110"/>
    <s v="Cedar Lane"/>
    <n v="37.000509999999998"/>
    <n v="-116.179467"/>
    <d v="2022-05-10T16:32:06"/>
    <x v="1"/>
    <x v="9"/>
    <n v="10"/>
    <x v="0"/>
    <d v="2022-05-10T16:32:06"/>
    <x v="19"/>
    <n v="32"/>
    <n v="6"/>
    <n v="44"/>
    <s v="N/A"/>
    <s v="Unknown"/>
    <n v="20"/>
    <s v="Male"/>
    <x v="1"/>
    <x v="1"/>
    <x v="0"/>
    <x v="0"/>
    <n v="4"/>
    <n v="29708.81"/>
    <x v="1"/>
  </r>
  <r>
    <s v="INC004039"/>
    <x v="20"/>
    <x v="3"/>
    <s v="Springfield"/>
    <x v="5"/>
    <n v="8024"/>
    <s v="Park Rd"/>
    <n v="45.605663"/>
    <n v="-110.27141"/>
    <d v="2021-04-12T02:18:35"/>
    <x v="3"/>
    <x v="0"/>
    <n v="12"/>
    <x v="6"/>
    <d v="2021-04-12T02:18:35"/>
    <x v="8"/>
    <n v="18"/>
    <n v="35"/>
    <n v="36"/>
    <s v="N/A"/>
    <s v="N/A"/>
    <n v="21"/>
    <s v="N/A"/>
    <x v="0"/>
    <x v="4"/>
    <x v="0"/>
    <x v="3"/>
    <n v="5"/>
    <n v="0"/>
    <x v="1"/>
  </r>
  <r>
    <s v="INC004943"/>
    <x v="17"/>
    <x v="8"/>
    <s v="Lakewood"/>
    <x v="5"/>
    <n v="1925"/>
    <s v="Sunset Blvd"/>
    <n v="34.615651999999997"/>
    <n v="-94.008120000000005"/>
    <d v="2022-12-31T17:06:00"/>
    <x v="1"/>
    <x v="2"/>
    <n v="31"/>
    <x v="3"/>
    <d v="2022-12-31T17:06:00"/>
    <x v="15"/>
    <n v="6"/>
    <n v="0"/>
    <n v="63"/>
    <s v="Male"/>
    <s v="N/A"/>
    <n v="50"/>
    <s v="Female"/>
    <x v="3"/>
    <x v="0"/>
    <x v="5"/>
    <x v="4"/>
    <n v="0"/>
    <n v="12448.51"/>
    <x v="0"/>
  </r>
  <r>
    <s v="INC003851"/>
    <x v="1"/>
    <x v="2"/>
    <s v="Maplewood"/>
    <x v="6"/>
    <n v="9478"/>
    <s v="Sunset Blvd"/>
    <n v="30.774792000000001"/>
    <n v="-99.609975000000006"/>
    <d v="2019-11-02T22:41:00"/>
    <x v="6"/>
    <x v="7"/>
    <n v="2"/>
    <x v="3"/>
    <d v="2019-11-02T22:41:00"/>
    <x v="1"/>
    <n v="41"/>
    <n v="0"/>
    <n v="61"/>
    <s v="Male"/>
    <s v="Hispanic"/>
    <n v="21"/>
    <s v="N/A"/>
    <x v="2"/>
    <x v="3"/>
    <x v="2"/>
    <x v="0"/>
    <n v="3"/>
    <n v="38909.22"/>
    <x v="1"/>
  </r>
  <r>
    <s v="INC003790"/>
    <x v="15"/>
    <x v="7"/>
    <s v="Hillcrest"/>
    <x v="1"/>
    <n v="727"/>
    <s v="Park Rd"/>
    <n v="37.344957999999998"/>
    <n v="-96.684537000000006"/>
    <d v="2021-09-07T21:17:05"/>
    <x v="3"/>
    <x v="6"/>
    <n v="7"/>
    <x v="0"/>
    <d v="2021-09-07T21:17:05"/>
    <x v="18"/>
    <n v="17"/>
    <n v="5"/>
    <n v="36"/>
    <s v="N/A"/>
    <s v="N/A"/>
    <n v="89"/>
    <s v="Male"/>
    <x v="5"/>
    <x v="0"/>
    <x v="2"/>
    <x v="2"/>
    <n v="2"/>
    <n v="0"/>
    <x v="0"/>
  </r>
  <r>
    <s v="INC004303"/>
    <x v="9"/>
    <x v="4"/>
    <s v="Lakewood"/>
    <x v="9"/>
    <n v="1397"/>
    <s v="Cedar Lane"/>
    <n v="36.305985999999997"/>
    <n v="61.02"/>
    <d v="2019-10-02T03:46:54"/>
    <x v="6"/>
    <x v="5"/>
    <n v="2"/>
    <x v="2"/>
    <d v="2019-10-02T03:46:54"/>
    <x v="13"/>
    <n v="46"/>
    <n v="54"/>
    <n v="48"/>
    <s v="N/A"/>
    <s v="Hispanic"/>
    <n v="90"/>
    <s v="N/A"/>
    <x v="3"/>
    <x v="1"/>
    <x v="4"/>
    <x v="0"/>
    <n v="4"/>
    <n v="43160.88"/>
    <x v="1"/>
  </r>
  <r>
    <s v="INC003000"/>
    <x v="20"/>
    <x v="3"/>
    <s v="Riverside"/>
    <x v="7"/>
    <n v="3735"/>
    <s v="Cedar Lane"/>
    <n v="40.874108"/>
    <n v="-78.672938000000002"/>
    <d v="2018-04-18T10:42:46"/>
    <x v="5"/>
    <x v="0"/>
    <n v="18"/>
    <x v="2"/>
    <d v="2018-04-18T10:42:46"/>
    <x v="21"/>
    <n v="42"/>
    <n v="46"/>
    <n v="55"/>
    <s v="Unknown"/>
    <s v="White"/>
    <n v="18"/>
    <s v="Female"/>
    <x v="3"/>
    <x v="2"/>
    <x v="1"/>
    <x v="2"/>
    <n v="5"/>
    <n v="12382.93"/>
    <x v="1"/>
  </r>
  <r>
    <s v="INC000176"/>
    <x v="9"/>
    <x v="9"/>
    <s v="Fairview"/>
    <x v="1"/>
    <n v="9209"/>
    <s v="Park Rd"/>
    <n v="39.367486999999997"/>
    <n v="-73.414976999999993"/>
    <d v="2021-05-12T10:06:03"/>
    <x v="3"/>
    <x v="9"/>
    <n v="12"/>
    <x v="2"/>
    <d v="2021-05-12T10:06:03"/>
    <x v="21"/>
    <n v="6"/>
    <n v="3"/>
    <n v="40"/>
    <s v="N/A"/>
    <s v="White"/>
    <n v="18"/>
    <s v="N/A"/>
    <x v="1"/>
    <x v="0"/>
    <x v="5"/>
    <x v="0"/>
    <n v="2"/>
    <n v="38377.26"/>
    <x v="1"/>
  </r>
  <r>
    <s v="INC003282"/>
    <x v="12"/>
    <x v="6"/>
    <s v="Maplewood"/>
    <x v="0"/>
    <n v="5335"/>
    <s v="Lincoln St"/>
    <n v="39.872515"/>
    <n v="0"/>
    <d v="2021-03-21T09:22:49"/>
    <x v="3"/>
    <x v="4"/>
    <n v="21"/>
    <x v="4"/>
    <d v="2021-03-21T09:22:49"/>
    <x v="12"/>
    <n v="22"/>
    <n v="49"/>
    <n v="56"/>
    <s v="Male"/>
    <s v="Black"/>
    <n v="20"/>
    <s v="N/A"/>
    <x v="0"/>
    <x v="0"/>
    <x v="0"/>
    <x v="4"/>
    <n v="4"/>
    <n v="0"/>
    <x v="0"/>
  </r>
  <r>
    <s v="INC004698"/>
    <x v="21"/>
    <x v="2"/>
    <s v="Hillcrest"/>
    <x v="8"/>
    <n v="9609"/>
    <s v="Main St"/>
    <n v="0"/>
    <n v="-105.25930099999999"/>
    <d v="2019-01-18T15:49:39"/>
    <x v="6"/>
    <x v="1"/>
    <n v="18"/>
    <x v="5"/>
    <d v="2019-01-18T15:49:39"/>
    <x v="3"/>
    <n v="49"/>
    <n v="39"/>
    <n v="42"/>
    <s v="Unknown"/>
    <s v="Other"/>
    <n v="27"/>
    <s v="Male"/>
    <x v="1"/>
    <x v="2"/>
    <x v="4"/>
    <x v="3"/>
    <n v="3"/>
    <n v="11519.09"/>
    <x v="1"/>
  </r>
  <r>
    <s v="INC004220"/>
    <x v="15"/>
    <x v="4"/>
    <s v="Maplewood"/>
    <x v="5"/>
    <n v="2030"/>
    <s v="Lincoln St"/>
    <n v="44.755527000000001"/>
    <n v="0"/>
    <s v=""/>
    <x v="7"/>
    <x v="11"/>
    <m/>
    <x v="7"/>
    <s v=""/>
    <x v="23"/>
    <m/>
    <m/>
    <n v="22"/>
    <s v="Female"/>
    <s v="Black"/>
    <n v="88"/>
    <s v="Other"/>
    <x v="0"/>
    <x v="4"/>
    <x v="2"/>
    <x v="1"/>
    <n v="2"/>
    <n v="28182.31"/>
    <x v="1"/>
  </r>
  <r>
    <s v="INC004969"/>
    <x v="10"/>
    <x v="9"/>
    <s v="Lakewood"/>
    <x v="5"/>
    <n v="2614"/>
    <s v="River Rd"/>
    <n v="39.520119999999999"/>
    <n v="-96.197365000000005"/>
    <d v="2023-11-09T16:01:26"/>
    <x v="4"/>
    <x v="7"/>
    <n v="9"/>
    <x v="1"/>
    <d v="2023-11-09T16:01:26"/>
    <x v="19"/>
    <n v="1"/>
    <n v="26"/>
    <n v="23"/>
    <s v="Male"/>
    <s v="Asian"/>
    <n v="25"/>
    <s v="N/A"/>
    <x v="0"/>
    <x v="1"/>
    <x v="0"/>
    <x v="4"/>
    <n v="3"/>
    <n v="12047.94"/>
    <x v="0"/>
  </r>
  <r>
    <s v="INC000836"/>
    <x v="2"/>
    <x v="6"/>
    <s v="Riverside"/>
    <x v="3"/>
    <n v="6657"/>
    <s v="Washington Ave"/>
    <n v="45.953701000000002"/>
    <n v="-116.662341"/>
    <d v="2018-02-25T08:37:27"/>
    <x v="5"/>
    <x v="12"/>
    <n v="25"/>
    <x v="4"/>
    <d v="2018-02-25T08:37:27"/>
    <x v="0"/>
    <n v="37"/>
    <n v="27"/>
    <n v="36"/>
    <s v="Female"/>
    <s v="Black"/>
    <n v="51"/>
    <s v="Female"/>
    <x v="0"/>
    <x v="4"/>
    <x v="5"/>
    <x v="0"/>
    <n v="1"/>
    <n v="43304.06"/>
    <x v="1"/>
  </r>
  <r>
    <s v="INC002291"/>
    <x v="0"/>
    <x v="5"/>
    <s v="Hillcrest"/>
    <x v="0"/>
    <n v="8261"/>
    <s v="Elm Blvd"/>
    <n v="38.103071999999997"/>
    <n v="-113.688614"/>
    <d v="2020-10-21T19:38:51"/>
    <x v="2"/>
    <x v="5"/>
    <n v="21"/>
    <x v="2"/>
    <d v="2020-10-21T19:38:51"/>
    <x v="16"/>
    <n v="38"/>
    <n v="51"/>
    <n v="36"/>
    <s v="N/A"/>
    <s v="N/A"/>
    <n v="17"/>
    <s v="Female"/>
    <x v="0"/>
    <x v="1"/>
    <x v="3"/>
    <x v="0"/>
    <n v="0"/>
    <n v="39057.86"/>
    <x v="1"/>
  </r>
  <r>
    <s v="INC004398"/>
    <x v="23"/>
    <x v="2"/>
    <s v="Hillcrest"/>
    <x v="7"/>
    <n v="8118"/>
    <s v="Maple Dr"/>
    <n v="25.017571"/>
    <n v="-77.575507000000002"/>
    <d v="2023-04-12T02:32:43"/>
    <x v="4"/>
    <x v="0"/>
    <n v="12"/>
    <x v="2"/>
    <d v="2023-04-12T02:32:43"/>
    <x v="8"/>
    <n v="32"/>
    <n v="43"/>
    <n v="36"/>
    <s v="N/A"/>
    <s v="N/A"/>
    <n v="12"/>
    <s v="N/A"/>
    <x v="0"/>
    <x v="1"/>
    <x v="1"/>
    <x v="3"/>
    <n v="0"/>
    <n v="40984.79"/>
    <x v="0"/>
  </r>
  <r>
    <s v="INC000780"/>
    <x v="10"/>
    <x v="4"/>
    <s v="Lakewood"/>
    <x v="2"/>
    <n v="835"/>
    <s v="Cedar Lane"/>
    <n v="0"/>
    <n v="-101.788579"/>
    <d v="2019-07-24T04:33:52"/>
    <x v="6"/>
    <x v="3"/>
    <n v="24"/>
    <x v="2"/>
    <d v="2019-07-24T04:33:52"/>
    <x v="9"/>
    <n v="33"/>
    <n v="52"/>
    <n v="75"/>
    <s v="Female"/>
    <s v="Hispanic"/>
    <n v="11"/>
    <s v="Female"/>
    <x v="2"/>
    <x v="0"/>
    <x v="3"/>
    <x v="0"/>
    <n v="4"/>
    <n v="41274.769999999997"/>
    <x v="0"/>
  </r>
  <r>
    <s v="INC002567"/>
    <x v="0"/>
    <x v="1"/>
    <s v="Maplewood"/>
    <x v="8"/>
    <n v="2380"/>
    <s v="Maple Dr"/>
    <n v="35.130423"/>
    <n v="-75.930323999999999"/>
    <d v="2018-08-03T05:47:15"/>
    <x v="5"/>
    <x v="8"/>
    <n v="3"/>
    <x v="5"/>
    <d v="2018-08-03T05:47:15"/>
    <x v="6"/>
    <n v="47"/>
    <n v="15"/>
    <n v="66"/>
    <s v="Female"/>
    <s v="N/A"/>
    <n v="21"/>
    <s v="N/A"/>
    <x v="3"/>
    <x v="1"/>
    <x v="3"/>
    <x v="0"/>
    <n v="5"/>
    <s v="22561.36"/>
    <x v="1"/>
  </r>
  <r>
    <s v="INC003749"/>
    <x v="12"/>
    <x v="5"/>
    <s v="Maplewood"/>
    <x v="8"/>
    <n v="1128"/>
    <s v="Lincoln St"/>
    <n v="26.781670999999999"/>
    <n v="-86.143972000000005"/>
    <d v="2023-04-02T09:01:45"/>
    <x v="4"/>
    <x v="0"/>
    <n v="2"/>
    <x v="4"/>
    <d v="2023-04-02T09:01:45"/>
    <x v="12"/>
    <n v="1"/>
    <n v="45"/>
    <n v="41"/>
    <s v="Female"/>
    <s v="Other"/>
    <n v="78"/>
    <s v="Female"/>
    <x v="5"/>
    <x v="2"/>
    <x v="1"/>
    <x v="2"/>
    <n v="5"/>
    <n v="26938.01"/>
    <x v="1"/>
  </r>
  <r>
    <s v="INC001071"/>
    <x v="12"/>
    <x v="0"/>
    <s v="Riverside"/>
    <x v="2"/>
    <n v="3246"/>
    <s v="Elm Blvd"/>
    <n v="43.757314000000001"/>
    <n v="-74.408708000000004"/>
    <d v="2019-10-19T01:36:53"/>
    <x v="6"/>
    <x v="5"/>
    <n v="19"/>
    <x v="3"/>
    <d v="2019-10-19T01:36:53"/>
    <x v="20"/>
    <n v="36"/>
    <n v="53"/>
    <n v="59"/>
    <s v="Male"/>
    <s v="Black"/>
    <n v="70"/>
    <s v="Female"/>
    <x v="0"/>
    <x v="0"/>
    <x v="5"/>
    <x v="4"/>
    <n v="5"/>
    <n v="35227"/>
    <x v="1"/>
  </r>
  <r>
    <s v="INC002580"/>
    <x v="12"/>
    <x v="3"/>
    <s v="Hillcrest"/>
    <x v="5"/>
    <n v="8719"/>
    <s v="Lincoln St"/>
    <n v="46.395985000000003"/>
    <n v="-100.73674800000001"/>
    <d v="2022-08-09T20:33:12"/>
    <x v="1"/>
    <x v="8"/>
    <n v="9"/>
    <x v="0"/>
    <d v="2022-08-09T20:33:12"/>
    <x v="4"/>
    <n v="33"/>
    <n v="12"/>
    <n v="36"/>
    <s v="Female"/>
    <s v="Black"/>
    <n v="58"/>
    <s v="N/A"/>
    <x v="2"/>
    <x v="0"/>
    <x v="2"/>
    <x v="3"/>
    <n v="3"/>
    <n v="38422.480000000003"/>
    <x v="1"/>
  </r>
  <r>
    <s v="INC002769"/>
    <x v="20"/>
    <x v="4"/>
    <s v="Lakewood"/>
    <x v="9"/>
    <n v="4862"/>
    <s v="Park Rd"/>
    <n v="34.408714000000003"/>
    <n v="-119.530163"/>
    <d v="2021-09-11T09:51:44"/>
    <x v="3"/>
    <x v="6"/>
    <n v="11"/>
    <x v="3"/>
    <d v="2021-09-11T09:51:44"/>
    <x v="12"/>
    <n v="51"/>
    <n v="44"/>
    <n v="36"/>
    <s v="Female"/>
    <s v="Asian"/>
    <n v="21"/>
    <s v="Female"/>
    <x v="2"/>
    <x v="0"/>
    <x v="1"/>
    <x v="1"/>
    <n v="4"/>
    <n v="28998.560000000001"/>
    <x v="1"/>
  </r>
  <r>
    <s v="INC001631"/>
    <x v="8"/>
    <x v="9"/>
    <s v="Maplewood"/>
    <x v="9"/>
    <n v="6528"/>
    <s v="Elm Blvd"/>
    <n v="33.191921000000001"/>
    <n v="-103.563946"/>
    <d v="2024-02-28T01:33:14"/>
    <x v="0"/>
    <x v="12"/>
    <n v="28"/>
    <x v="2"/>
    <d v="2024-02-28T01:33:14"/>
    <x v="20"/>
    <n v="33"/>
    <n v="14"/>
    <n v="29"/>
    <s v="Unknown"/>
    <s v="N/A"/>
    <n v="34"/>
    <s v="Female"/>
    <x v="3"/>
    <x v="2"/>
    <x v="1"/>
    <x v="4"/>
    <n v="2"/>
    <n v="33094.06"/>
    <x v="1"/>
  </r>
  <r>
    <s v="INC000323"/>
    <x v="3"/>
    <x v="4"/>
    <s v="Springfield"/>
    <x v="3"/>
    <n v="7596"/>
    <s v="Elm Blvd"/>
    <n v="26.412306000000001"/>
    <n v="-75.775291999999993"/>
    <d v="2018-07-05T03:31:31"/>
    <x v="5"/>
    <x v="3"/>
    <n v="5"/>
    <x v="1"/>
    <d v="2018-07-05T03:31:31"/>
    <x v="13"/>
    <n v="31"/>
    <n v="31"/>
    <n v="36"/>
    <s v="N/A"/>
    <s v="N/A"/>
    <n v="64"/>
    <s v="Male"/>
    <x v="3"/>
    <x v="4"/>
    <x v="2"/>
    <x v="3"/>
    <n v="0"/>
    <n v="32212.5"/>
    <x v="1"/>
  </r>
  <r>
    <s v="INC002282"/>
    <x v="9"/>
    <x v="1"/>
    <s v="Riverside"/>
    <x v="0"/>
    <n v="9959"/>
    <s v="Cedar Lane"/>
    <n v="31.972964999999999"/>
    <n v="-89.938744999999997"/>
    <d v="2018-04-26T12:32:07"/>
    <x v="5"/>
    <x v="0"/>
    <n v="26"/>
    <x v="1"/>
    <d v="2018-04-26T12:32:07"/>
    <x v="17"/>
    <n v="32"/>
    <n v="7"/>
    <n v="26"/>
    <s v="Female"/>
    <s v="Asian"/>
    <n v="84"/>
    <s v="Male"/>
    <x v="1"/>
    <x v="0"/>
    <x v="5"/>
    <x v="4"/>
    <n v="2"/>
    <n v="28163.23"/>
    <x v="0"/>
  </r>
  <r>
    <s v="INC001869"/>
    <x v="17"/>
    <x v="4"/>
    <s v="Oakdale"/>
    <x v="2"/>
    <n v="4963"/>
    <s v="Oak Ave"/>
    <n v="44.492862000000002"/>
    <n v="-72.357641000000001"/>
    <d v="2023-07-04T11:07:33"/>
    <x v="4"/>
    <x v="3"/>
    <n v="4"/>
    <x v="0"/>
    <d v="2023-07-04T11:07:33"/>
    <x v="2"/>
    <n v="7"/>
    <n v="33"/>
    <n v="49"/>
    <s v="Male"/>
    <s v="N/A"/>
    <n v="21"/>
    <s v="Male"/>
    <x v="2"/>
    <x v="0"/>
    <x v="2"/>
    <x v="3"/>
    <n v="3"/>
    <n v="39170.85"/>
    <x v="0"/>
  </r>
  <r>
    <s v="INC001135"/>
    <x v="10"/>
    <x v="5"/>
    <s v="Centerville"/>
    <x v="4"/>
    <n v="5726"/>
    <s v="Elm Blvd"/>
    <n v="0"/>
    <n v="-107.680001"/>
    <d v="2018-10-01T00:00:00"/>
    <x v="5"/>
    <x v="5"/>
    <n v="1"/>
    <x v="6"/>
    <d v="2018-10-01T00:00:00"/>
    <x v="5"/>
    <n v="0"/>
    <n v="0"/>
    <n v="42"/>
    <s v="Female"/>
    <s v="Black"/>
    <n v="42"/>
    <s v="Female"/>
    <x v="2"/>
    <x v="1"/>
    <x v="1"/>
    <x v="4"/>
    <n v="2"/>
    <n v="417.94"/>
    <x v="0"/>
  </r>
  <r>
    <s v="INC002598"/>
    <x v="10"/>
    <x v="5"/>
    <s v="Hillcrest"/>
    <x v="7"/>
    <n v="8556"/>
    <s v="Park Rd"/>
    <n v="28.404174999999999"/>
    <n v="-111.562183"/>
    <d v="2023-01-21T09:01:02"/>
    <x v="4"/>
    <x v="1"/>
    <n v="21"/>
    <x v="3"/>
    <d v="2023-01-21T09:01:02"/>
    <x v="12"/>
    <n v="1"/>
    <n v="2"/>
    <n v="19"/>
    <s v="Female"/>
    <s v="White"/>
    <n v="45"/>
    <s v="Female"/>
    <x v="5"/>
    <x v="0"/>
    <x v="3"/>
    <x v="0"/>
    <n v="0"/>
    <n v="32213.34"/>
    <x v="0"/>
  </r>
  <r>
    <s v="INC002214"/>
    <x v="15"/>
    <x v="0"/>
    <s v="Maplewood"/>
    <x v="2"/>
    <n v="7883"/>
    <s v="Lincoln St"/>
    <n v="44.487578999999997"/>
    <n v="-109.67896399999999"/>
    <d v="2024-01-01T00:00:00"/>
    <x v="0"/>
    <x v="1"/>
    <n v="1"/>
    <x v="6"/>
    <d v="2024-01-01T00:00:00"/>
    <x v="5"/>
    <n v="0"/>
    <n v="0"/>
    <n v="36"/>
    <s v="N/A"/>
    <s v="N/A"/>
    <n v="21"/>
    <s v="N/A"/>
    <x v="5"/>
    <x v="4"/>
    <x v="1"/>
    <x v="0"/>
    <n v="2"/>
    <n v="49340.2"/>
    <x v="1"/>
  </r>
  <r>
    <s v="INC002771"/>
    <x v="17"/>
    <x v="3"/>
    <s v="Riverside"/>
    <x v="8"/>
    <n v="9006"/>
    <s v="Lincoln St"/>
    <n v="0"/>
    <n v="-100.769316"/>
    <d v="2021-06-23T03:50:36"/>
    <x v="3"/>
    <x v="10"/>
    <n v="23"/>
    <x v="2"/>
    <d v="2021-06-23T03:50:36"/>
    <x v="13"/>
    <n v="50"/>
    <n v="36"/>
    <n v="54"/>
    <s v="Unknown"/>
    <s v="Black"/>
    <n v="59"/>
    <s v="N/A"/>
    <x v="1"/>
    <x v="4"/>
    <x v="1"/>
    <x v="0"/>
    <n v="0"/>
    <n v="45422.83"/>
    <x v="1"/>
  </r>
  <r>
    <s v="INC000789"/>
    <x v="15"/>
    <x v="6"/>
    <s v="Riverside"/>
    <x v="7"/>
    <n v="5075"/>
    <s v="Main St"/>
    <n v="39.896310999999997"/>
    <n v="-92.662898999999996"/>
    <d v="2024-12-16T18:25:05"/>
    <x v="0"/>
    <x v="2"/>
    <n v="16"/>
    <x v="6"/>
    <d v="2024-12-16T18:25:05"/>
    <x v="22"/>
    <n v="25"/>
    <n v="5"/>
    <n v="56"/>
    <s v="Male"/>
    <s v="White"/>
    <n v="40"/>
    <s v="Other"/>
    <x v="5"/>
    <x v="2"/>
    <x v="0"/>
    <x v="2"/>
    <n v="3"/>
    <n v="37605.53"/>
    <x v="1"/>
  </r>
  <r>
    <s v="INC004037"/>
    <x v="19"/>
    <x v="7"/>
    <s v="Springfield"/>
    <x v="2"/>
    <n v="3520"/>
    <s v="Park Rd"/>
    <n v="31.434611"/>
    <n v="-71.054340999999994"/>
    <d v="2022-07-08T18:14:14"/>
    <x v="1"/>
    <x v="3"/>
    <n v="8"/>
    <x v="5"/>
    <d v="2022-07-08T18:14:14"/>
    <x v="22"/>
    <n v="14"/>
    <n v="14"/>
    <n v="36"/>
    <s v="N/A"/>
    <s v="N/A"/>
    <n v="51"/>
    <s v="Male"/>
    <x v="0"/>
    <x v="4"/>
    <x v="4"/>
    <x v="3"/>
    <n v="4"/>
    <n v="33298.51"/>
    <x v="0"/>
  </r>
  <r>
    <s v="INC001823"/>
    <x v="8"/>
    <x v="8"/>
    <s v="Fairview"/>
    <x v="2"/>
    <n v="1196"/>
    <s v="Lincoln St"/>
    <n v="41.685733999999997"/>
    <n v="-105.373593"/>
    <d v="2018-09-27T03:45:08"/>
    <x v="5"/>
    <x v="6"/>
    <n v="27"/>
    <x v="1"/>
    <d v="2018-09-27T03:45:08"/>
    <x v="13"/>
    <n v="45"/>
    <n v="8"/>
    <n v="36"/>
    <s v="Female"/>
    <s v="N/A"/>
    <n v="58"/>
    <s v="Other"/>
    <x v="2"/>
    <x v="4"/>
    <x v="0"/>
    <x v="4"/>
    <n v="0"/>
    <n v="49691.59"/>
    <x v="0"/>
  </r>
  <r>
    <s v="INC094075"/>
    <x v="8"/>
    <x v="3"/>
    <s v="Riverside"/>
    <x v="7"/>
    <n v="8086"/>
    <s v="Park Rd"/>
    <n v="38.614130000000003"/>
    <n v="-76.758810999999994"/>
    <d v="2023-11-20T21:30:00"/>
    <x v="4"/>
    <x v="7"/>
    <n v="20"/>
    <x v="6"/>
    <d v="2023-11-20T21:30:00"/>
    <x v="18"/>
    <n v="30"/>
    <n v="0"/>
    <n v="54"/>
    <s v="Female"/>
    <s v="Black"/>
    <n v="10"/>
    <s v="Male"/>
    <x v="3"/>
    <x v="2"/>
    <x v="2"/>
    <x v="2"/>
    <n v="0"/>
    <n v="0"/>
    <x v="0"/>
  </r>
  <r>
    <s v="INC002924"/>
    <x v="10"/>
    <x v="8"/>
    <s v="Springfield"/>
    <x v="2"/>
    <n v="9434"/>
    <s v="Cedar Lane"/>
    <n v="34.229230999999999"/>
    <n v="-102.591599"/>
    <d v="2018-12-09T11:11:51"/>
    <x v="5"/>
    <x v="2"/>
    <n v="9"/>
    <x v="4"/>
    <d v="2018-12-09T11:11:51"/>
    <x v="2"/>
    <n v="11"/>
    <n v="51"/>
    <n v="44"/>
    <s v="Unknown"/>
    <s v="White"/>
    <n v="21"/>
    <s v="N/A"/>
    <x v="2"/>
    <x v="1"/>
    <x v="2"/>
    <x v="4"/>
    <n v="4"/>
    <n v="34728.85"/>
    <x v="1"/>
  </r>
  <r>
    <s v="INC003680"/>
    <x v="2"/>
    <x v="6"/>
    <s v="Oakdale"/>
    <x v="3"/>
    <n v="1880"/>
    <s v="Oak Ave"/>
    <n v="43.534869999999998"/>
    <n v="-72.258617999999998"/>
    <d v="2022-06-20T12:23:05"/>
    <x v="1"/>
    <x v="10"/>
    <n v="20"/>
    <x v="6"/>
    <d v="2022-06-20T12:23:05"/>
    <x v="17"/>
    <n v="23"/>
    <n v="5"/>
    <n v="36"/>
    <s v="N/A"/>
    <s v="N/A"/>
    <n v="21"/>
    <s v="N/A"/>
    <x v="0"/>
    <x v="2"/>
    <x v="1"/>
    <x v="1"/>
    <n v="0"/>
    <s v="16136.96"/>
    <x v="0"/>
  </r>
  <r>
    <s v="INC004390"/>
    <x v="4"/>
    <x v="1"/>
    <s v="Oakdale"/>
    <x v="1"/>
    <n v="3769"/>
    <s v="Sunset Blvd"/>
    <n v="0"/>
    <n v="92.356200000000001"/>
    <d v="2018-05-08T23:29:25"/>
    <x v="5"/>
    <x v="9"/>
    <n v="8"/>
    <x v="0"/>
    <d v="2018-05-08T23:29:25"/>
    <x v="24"/>
    <n v="29"/>
    <n v="25"/>
    <n v="61"/>
    <s v="N/A"/>
    <s v="White"/>
    <n v="21"/>
    <s v="Male"/>
    <x v="2"/>
    <x v="4"/>
    <x v="0"/>
    <x v="2"/>
    <n v="0"/>
    <n v="9050.34"/>
    <x v="1"/>
  </r>
  <r>
    <s v="INC000095"/>
    <x v="8"/>
    <x v="7"/>
    <s v="Maplewood"/>
    <x v="2"/>
    <n v="2997"/>
    <s v="Washington Ave"/>
    <n v="31.446131999999999"/>
    <n v="-110.45117500000001"/>
    <d v="2022-11-27T15:16:23"/>
    <x v="1"/>
    <x v="7"/>
    <n v="27"/>
    <x v="4"/>
    <d v="2022-11-27T15:16:23"/>
    <x v="3"/>
    <n v="16"/>
    <n v="23"/>
    <n v="37"/>
    <s v="Female"/>
    <s v="Unknown"/>
    <n v="76"/>
    <s v="Male"/>
    <x v="0"/>
    <x v="3"/>
    <x v="5"/>
    <x v="0"/>
    <n v="4"/>
    <n v="5037.3900000000003"/>
    <x v="1"/>
  </r>
  <r>
    <s v="INC003297"/>
    <x v="6"/>
    <x v="8"/>
    <s v="Riverside"/>
    <x v="2"/>
    <n v="5751"/>
    <s v="Cedar Lane"/>
    <n v="31.649073000000001"/>
    <n v="-115.61224199999999"/>
    <d v="2021-08-09T14:06:07"/>
    <x v="3"/>
    <x v="8"/>
    <n v="9"/>
    <x v="6"/>
    <d v="2021-08-09T14:06:07"/>
    <x v="7"/>
    <n v="6"/>
    <n v="7"/>
    <n v="36"/>
    <s v="N/A"/>
    <s v="N/A"/>
    <n v="21"/>
    <s v="Male"/>
    <x v="4"/>
    <x v="1"/>
    <x v="0"/>
    <x v="1"/>
    <n v="3"/>
    <n v="18797.509999999998"/>
    <x v="0"/>
  </r>
  <r>
    <s v="INC001173"/>
    <x v="11"/>
    <x v="3"/>
    <s v="Oakdale"/>
    <x v="9"/>
    <n v="3648"/>
    <s v="Sunset Blvd"/>
    <n v="0"/>
    <n v="-97.270349999999993"/>
    <d v="2020-10-16T20:51:03"/>
    <x v="2"/>
    <x v="5"/>
    <n v="16"/>
    <x v="5"/>
    <d v="2020-10-16T20:51:03"/>
    <x v="4"/>
    <n v="51"/>
    <n v="3"/>
    <n v="26"/>
    <s v="Other"/>
    <s v="Black"/>
    <n v="52"/>
    <s v="Male"/>
    <x v="0"/>
    <x v="4"/>
    <x v="5"/>
    <x v="3"/>
    <n v="2"/>
    <n v="16013.36"/>
    <x v="1"/>
  </r>
  <r>
    <s v="INC000696"/>
    <x v="15"/>
    <x v="8"/>
    <s v="Centerville"/>
    <x v="9"/>
    <n v="632"/>
    <s v="Main St"/>
    <n v="36.349575999999999"/>
    <n v="-85.043868000000003"/>
    <d v="2020-10-25T04:13:21"/>
    <x v="2"/>
    <x v="5"/>
    <n v="25"/>
    <x v="4"/>
    <d v="2020-10-25T04:13:21"/>
    <x v="9"/>
    <n v="13"/>
    <n v="21"/>
    <n v="44"/>
    <s v="Female"/>
    <s v="N/A"/>
    <n v="26"/>
    <s v="Male"/>
    <x v="5"/>
    <x v="3"/>
    <x v="5"/>
    <x v="2"/>
    <n v="0"/>
    <n v="7701.9"/>
    <x v="1"/>
  </r>
  <r>
    <s v="INC003009"/>
    <x v="14"/>
    <x v="2"/>
    <s v="Maplewood"/>
    <x v="5"/>
    <n v="530"/>
    <s v="Oak Ave"/>
    <n v="29.185825000000001"/>
    <n v="-76.883042000000003"/>
    <d v="2021-10-05T22:42:58"/>
    <x v="3"/>
    <x v="5"/>
    <n v="5"/>
    <x v="0"/>
    <d v="2021-10-05T22:42:58"/>
    <x v="1"/>
    <n v="42"/>
    <n v="58"/>
    <n v="53"/>
    <s v="Female"/>
    <s v="Unknown"/>
    <n v="21"/>
    <s v="Unknown"/>
    <x v="5"/>
    <x v="1"/>
    <x v="0"/>
    <x v="2"/>
    <n v="1"/>
    <n v="31490.11"/>
    <x v="1"/>
  </r>
  <r>
    <s v="INC001475"/>
    <x v="2"/>
    <x v="7"/>
    <s v="Hillcrest"/>
    <x v="9"/>
    <n v="6709"/>
    <s v="Cedar Lane"/>
    <n v="26.821138000000001"/>
    <n v="-75.005032999999997"/>
    <d v="2018-10-09T04:07:59"/>
    <x v="5"/>
    <x v="5"/>
    <n v="9"/>
    <x v="0"/>
    <d v="2018-10-09T04:07:59"/>
    <x v="9"/>
    <n v="7"/>
    <n v="59"/>
    <n v="36"/>
    <s v="Male"/>
    <s v="Hispanic"/>
    <n v="87"/>
    <s v="Female"/>
    <x v="0"/>
    <x v="4"/>
    <x v="2"/>
    <x v="0"/>
    <n v="1"/>
    <n v="46.68"/>
    <x v="1"/>
  </r>
  <r>
    <s v="INC000507"/>
    <x v="1"/>
    <x v="0"/>
    <s v="Oakdale"/>
    <x v="2"/>
    <n v="9075"/>
    <s v="Main St"/>
    <n v="0"/>
    <n v="-114.723226"/>
    <d v="2024-03-23T23:34:29"/>
    <x v="0"/>
    <x v="4"/>
    <n v="23"/>
    <x v="3"/>
    <d v="2024-03-23T23:34:29"/>
    <x v="24"/>
    <n v="34"/>
    <n v="29"/>
    <n v="36"/>
    <s v="Male"/>
    <s v="N/A"/>
    <n v="60"/>
    <s v="Other"/>
    <x v="4"/>
    <x v="2"/>
    <x v="3"/>
    <x v="1"/>
    <n v="1"/>
    <n v="19430.02"/>
    <x v="0"/>
  </r>
  <r>
    <s v="INC003233"/>
    <x v="4"/>
    <x v="7"/>
    <s v="Lakewood"/>
    <x v="1"/>
    <n v="8984"/>
    <s v="Oak Ave"/>
    <n v="41.000315000000001"/>
    <n v="-119.724071"/>
    <d v="2022-06-08T23:28:42"/>
    <x v="1"/>
    <x v="10"/>
    <n v="8"/>
    <x v="2"/>
    <d v="2022-06-08T23:28:42"/>
    <x v="24"/>
    <n v="28"/>
    <n v="42"/>
    <n v="40"/>
    <s v="Female"/>
    <s v="White"/>
    <n v="75"/>
    <s v="Male"/>
    <x v="1"/>
    <x v="0"/>
    <x v="3"/>
    <x v="0"/>
    <n v="4"/>
    <n v="20351.29"/>
    <x v="1"/>
  </r>
  <r>
    <s v="INC001228"/>
    <x v="2"/>
    <x v="1"/>
    <s v="Springfield"/>
    <x v="8"/>
    <n v="3911"/>
    <s v="Park Rd"/>
    <n v="32.306134"/>
    <n v="-114.75141000000001"/>
    <d v="2020-10-24T06:14:36"/>
    <x v="2"/>
    <x v="5"/>
    <n v="24"/>
    <x v="3"/>
    <d v="2020-10-24T06:14:36"/>
    <x v="10"/>
    <n v="14"/>
    <n v="36"/>
    <n v="68"/>
    <s v="Male"/>
    <s v="White"/>
    <n v="77"/>
    <s v="Male"/>
    <x v="1"/>
    <x v="2"/>
    <x v="2"/>
    <x v="0"/>
    <n v="0"/>
    <n v="15580.22"/>
    <x v="1"/>
  </r>
  <r>
    <s v="INC001569"/>
    <x v="9"/>
    <x v="1"/>
    <s v="Hillcrest"/>
    <x v="0"/>
    <n v="3981"/>
    <s v="Cedar Lane"/>
    <n v="45.426827000000003"/>
    <n v="75.424599999999998"/>
    <d v="2020-01-24T05:09:02"/>
    <x v="2"/>
    <x v="1"/>
    <n v="24"/>
    <x v="5"/>
    <d v="2020-01-24T05:09:02"/>
    <x v="6"/>
    <n v="9"/>
    <n v="2"/>
    <n v="16"/>
    <s v="Other"/>
    <s v="N/A"/>
    <n v="29"/>
    <s v="Male"/>
    <x v="1"/>
    <x v="4"/>
    <x v="4"/>
    <x v="0"/>
    <n v="0"/>
    <n v="5172.38"/>
    <x v="0"/>
  </r>
  <r>
    <s v="INC002622"/>
    <x v="12"/>
    <x v="4"/>
    <s v="Maplewood"/>
    <x v="4"/>
    <n v="1008"/>
    <s v="Cedar Lane"/>
    <n v="36.495111000000001"/>
    <n v="-100.96051199999999"/>
    <d v="2020-04-09T22:01:43"/>
    <x v="2"/>
    <x v="0"/>
    <n v="9"/>
    <x v="1"/>
    <d v="2020-04-09T22:01:43"/>
    <x v="1"/>
    <n v="1"/>
    <n v="43"/>
    <n v="43"/>
    <s v="Male"/>
    <s v="Asian"/>
    <n v="74"/>
    <s v="Unknown"/>
    <x v="2"/>
    <x v="2"/>
    <x v="4"/>
    <x v="0"/>
    <n v="1"/>
    <n v="1486.41"/>
    <x v="1"/>
  </r>
  <r>
    <s v="INC000429"/>
    <x v="10"/>
    <x v="6"/>
    <s v="Springfield"/>
    <x v="9"/>
    <n v="2846"/>
    <s v="Elm Blvd"/>
    <n v="36.630094999999997"/>
    <n v="-82.296368999999999"/>
    <d v="2020-05-14T09:33:29"/>
    <x v="2"/>
    <x v="9"/>
    <n v="14"/>
    <x v="1"/>
    <d v="2020-05-14T09:33:29"/>
    <x v="12"/>
    <n v="33"/>
    <n v="29"/>
    <n v="69"/>
    <s v="N/A"/>
    <s v="Asian"/>
    <n v="68"/>
    <s v="Other"/>
    <x v="2"/>
    <x v="4"/>
    <x v="5"/>
    <x v="3"/>
    <n v="0"/>
    <n v="48391.76"/>
    <x v="0"/>
  </r>
  <r>
    <s v="INC004639"/>
    <x v="2"/>
    <x v="6"/>
    <s v="Oakdale"/>
    <x v="9"/>
    <n v="3695"/>
    <s v="Cedar Lane"/>
    <n v="37.130884000000002"/>
    <n v="-76.524868999999995"/>
    <d v="2023-04-04T21:43:40"/>
    <x v="4"/>
    <x v="0"/>
    <n v="4"/>
    <x v="0"/>
    <d v="2023-04-04T21:43:40"/>
    <x v="18"/>
    <n v="43"/>
    <n v="40"/>
    <n v="41"/>
    <s v="Female"/>
    <s v="Asian"/>
    <n v="30"/>
    <s v="Male"/>
    <x v="0"/>
    <x v="2"/>
    <x v="0"/>
    <x v="0"/>
    <n v="1"/>
    <n v="37937.56"/>
    <x v="1"/>
  </r>
  <r>
    <s v="INC004655"/>
    <x v="4"/>
    <x v="7"/>
    <s v="Maplewood"/>
    <x v="8"/>
    <n v="5357"/>
    <s v="Elm Blvd"/>
    <n v="28.057590999999999"/>
    <n v="-76.065417999999994"/>
    <d v="2018-02-27T21:26:52"/>
    <x v="5"/>
    <x v="12"/>
    <n v="27"/>
    <x v="0"/>
    <d v="2018-02-27T21:26:52"/>
    <x v="18"/>
    <n v="26"/>
    <n v="52"/>
    <n v="28"/>
    <s v="Male"/>
    <s v="Unknown"/>
    <n v="10"/>
    <s v="N/A"/>
    <x v="2"/>
    <x v="4"/>
    <x v="2"/>
    <x v="3"/>
    <n v="3"/>
    <n v="12830.45"/>
    <x v="1"/>
  </r>
  <r>
    <s v="INC003659"/>
    <x v="8"/>
    <x v="1"/>
    <s v="Maplewood"/>
    <x v="4"/>
    <n v="7260"/>
    <s v="Oak Ave"/>
    <n v="44.736719000000001"/>
    <n v="-80.377196999999995"/>
    <d v="2024-12-07T07:27:39"/>
    <x v="0"/>
    <x v="2"/>
    <n v="7"/>
    <x v="3"/>
    <d v="2024-12-07T07:27:39"/>
    <x v="14"/>
    <n v="27"/>
    <n v="39"/>
    <n v="68"/>
    <s v="Unknown"/>
    <s v="Black"/>
    <n v="48"/>
    <s v="N/A"/>
    <x v="0"/>
    <x v="0"/>
    <x v="4"/>
    <x v="2"/>
    <n v="3"/>
    <n v="6461.62"/>
    <x v="1"/>
  </r>
  <r>
    <s v="INC000033"/>
    <x v="23"/>
    <x v="6"/>
    <s v="Fairview"/>
    <x v="8"/>
    <n v="727"/>
    <s v="Maple Dr"/>
    <n v="37.558315999999998"/>
    <n v="-79.697539000000006"/>
    <d v="2019-06-28T23:35:28"/>
    <x v="6"/>
    <x v="10"/>
    <n v="28"/>
    <x v="5"/>
    <d v="2019-06-28T23:35:28"/>
    <x v="24"/>
    <n v="35"/>
    <n v="28"/>
    <n v="36"/>
    <s v="N/A"/>
    <s v="N/A"/>
    <n v="21"/>
    <s v="Male"/>
    <x v="0"/>
    <x v="0"/>
    <x v="0"/>
    <x v="4"/>
    <n v="3"/>
    <n v="12665.69"/>
    <x v="1"/>
  </r>
  <r>
    <s v="INC000461"/>
    <x v="15"/>
    <x v="3"/>
    <s v="Maplewood"/>
    <x v="8"/>
    <n v="738"/>
    <s v="Cedar Lane"/>
    <n v="45.239989000000001"/>
    <n v="-79.939695999999998"/>
    <d v="2022-01-10T17:52:51"/>
    <x v="1"/>
    <x v="1"/>
    <n v="10"/>
    <x v="6"/>
    <d v="2022-01-10T17:52:51"/>
    <x v="15"/>
    <n v="52"/>
    <n v="51"/>
    <n v="68"/>
    <s v="Female"/>
    <s v="Hispanic"/>
    <n v="48"/>
    <s v="N/A"/>
    <x v="0"/>
    <x v="0"/>
    <x v="5"/>
    <x v="2"/>
    <n v="2"/>
    <n v="13330.44"/>
    <x v="0"/>
  </r>
  <r>
    <s v="INC000753"/>
    <x v="2"/>
    <x v="4"/>
    <s v="Maplewood"/>
    <x v="2"/>
    <n v="456"/>
    <s v="Park Rd"/>
    <n v="31.653783000000001"/>
    <n v="-80.221881999999994"/>
    <d v="2023-06-05T08:01:35"/>
    <x v="4"/>
    <x v="10"/>
    <n v="5"/>
    <x v="6"/>
    <d v="2023-06-05T08:01:35"/>
    <x v="0"/>
    <n v="1"/>
    <n v="35"/>
    <n v="57"/>
    <s v="Female"/>
    <s v="Asian"/>
    <n v="52"/>
    <s v="Female"/>
    <x v="0"/>
    <x v="0"/>
    <x v="2"/>
    <x v="3"/>
    <n v="3"/>
    <n v="10200.65"/>
    <x v="1"/>
  </r>
  <r>
    <s v="INC001948"/>
    <x v="20"/>
    <x v="4"/>
    <s v="Riverside"/>
    <x v="6"/>
    <n v="1156"/>
    <s v="Maple Dr"/>
    <n v="42.390689000000002"/>
    <n v="-119.16711100000001"/>
    <d v="2024-02-05T00:00:00"/>
    <x v="0"/>
    <x v="12"/>
    <n v="5"/>
    <x v="6"/>
    <d v="2024-02-05T00:00:00"/>
    <x v="5"/>
    <n v="0"/>
    <n v="0"/>
    <n v="36"/>
    <s v="N/A"/>
    <s v="N/A"/>
    <n v="74"/>
    <s v="N/A"/>
    <x v="1"/>
    <x v="1"/>
    <x v="2"/>
    <x v="3"/>
    <n v="0"/>
    <n v="30965.49"/>
    <x v="1"/>
  </r>
  <r>
    <s v="INC003991"/>
    <x v="10"/>
    <x v="8"/>
    <s v="Riverside"/>
    <x v="3"/>
    <n v="8315"/>
    <s v="River Rd"/>
    <n v="28.610703000000001"/>
    <n v="-103.431799"/>
    <d v="2020-09-10T19:48:29"/>
    <x v="2"/>
    <x v="6"/>
    <n v="10"/>
    <x v="1"/>
    <d v="2020-09-10T19:48:29"/>
    <x v="16"/>
    <n v="48"/>
    <n v="29"/>
    <n v="36"/>
    <s v="Male"/>
    <s v="Unknown"/>
    <n v="81"/>
    <s v="N/A"/>
    <x v="0"/>
    <x v="1"/>
    <x v="0"/>
    <x v="1"/>
    <n v="1"/>
    <n v="12732.94"/>
    <x v="0"/>
  </r>
  <r>
    <s v="INC000442"/>
    <x v="4"/>
    <x v="6"/>
    <s v="Fairview"/>
    <x v="8"/>
    <n v="5848"/>
    <s v="Cedar Lane"/>
    <n v="38.221136999999999"/>
    <n v="-113.052488"/>
    <d v="2021-05-26T17:30:42"/>
    <x v="3"/>
    <x v="9"/>
    <n v="26"/>
    <x v="2"/>
    <d v="2021-05-26T17:30:42"/>
    <x v="15"/>
    <n v="30"/>
    <n v="42"/>
    <n v="36"/>
    <s v="N/A"/>
    <s v="N/A"/>
    <n v="21"/>
    <s v="Female"/>
    <x v="4"/>
    <x v="4"/>
    <x v="5"/>
    <x v="3"/>
    <n v="5"/>
    <n v="21451.72"/>
    <x v="0"/>
  </r>
  <r>
    <s v="INC001006"/>
    <x v="25"/>
    <x v="0"/>
    <s v="Centerville"/>
    <x v="6"/>
    <n v="5037"/>
    <s v="River Rd"/>
    <n v="38.390940999999998"/>
    <n v="83.502799999999993"/>
    <d v="2018-12-22T15:53:15"/>
    <x v="5"/>
    <x v="2"/>
    <n v="22"/>
    <x v="3"/>
    <d v="2018-12-22T15:53:15"/>
    <x v="3"/>
    <n v="53"/>
    <n v="15"/>
    <n v="46"/>
    <s v="Female"/>
    <s v="Hispanic"/>
    <n v="35"/>
    <s v="Male"/>
    <x v="5"/>
    <x v="2"/>
    <x v="4"/>
    <x v="0"/>
    <n v="2"/>
    <n v="6511.38"/>
    <x v="0"/>
  </r>
  <r>
    <s v="INC002522"/>
    <x v="9"/>
    <x v="4"/>
    <s v="Lakewood"/>
    <x v="1"/>
    <n v="9063"/>
    <s v="Maple Dr"/>
    <n v="33.840932000000002"/>
    <n v="0"/>
    <d v="2021-07-01T10:54:22"/>
    <x v="3"/>
    <x v="3"/>
    <n v="1"/>
    <x v="1"/>
    <d v="2021-07-01T10:54:22"/>
    <x v="21"/>
    <n v="54"/>
    <n v="22"/>
    <n v="36"/>
    <s v="Female"/>
    <s v="Unknown"/>
    <n v="89"/>
    <s v="N/A"/>
    <x v="4"/>
    <x v="2"/>
    <x v="3"/>
    <x v="4"/>
    <n v="2"/>
    <n v="33000.239999999998"/>
    <x v="0"/>
  </r>
  <r>
    <s v="INC002406"/>
    <x v="13"/>
    <x v="1"/>
    <s v="Centerville"/>
    <x v="4"/>
    <n v="8782"/>
    <s v="River Rd"/>
    <n v="0"/>
    <n v="-73.537437999999995"/>
    <d v="2020-07-27T01:34:45"/>
    <x v="2"/>
    <x v="3"/>
    <n v="27"/>
    <x v="6"/>
    <d v="2020-07-27T01:34:45"/>
    <x v="20"/>
    <n v="34"/>
    <n v="45"/>
    <n v="36"/>
    <s v="N/A"/>
    <s v="N/A"/>
    <n v="21"/>
    <s v="Male"/>
    <x v="1"/>
    <x v="2"/>
    <x v="2"/>
    <x v="0"/>
    <n v="2"/>
    <n v="42682.61"/>
    <x v="1"/>
  </r>
  <r>
    <s v="INC000767"/>
    <x v="2"/>
    <x v="3"/>
    <s v="Hillcrest"/>
    <x v="1"/>
    <n v="3513"/>
    <s v="Lincoln St"/>
    <n v="39.221386000000003"/>
    <n v="-76.128073000000001"/>
    <d v="2021-10-03T00:27:00"/>
    <x v="3"/>
    <x v="5"/>
    <n v="3"/>
    <x v="4"/>
    <d v="2021-10-03T00:27:00"/>
    <x v="5"/>
    <n v="27"/>
    <n v="0"/>
    <n v="35"/>
    <s v="Male"/>
    <s v="Black"/>
    <n v="77"/>
    <s v="Male"/>
    <x v="3"/>
    <x v="2"/>
    <x v="2"/>
    <x v="2"/>
    <n v="4"/>
    <n v="8575.81"/>
    <x v="1"/>
  </r>
  <r>
    <s v="INC004937"/>
    <x v="4"/>
    <x v="4"/>
    <s v="Oakdale"/>
    <x v="7"/>
    <n v="3252"/>
    <s v="River Rd"/>
    <n v="28.406685"/>
    <n v="-86.385098999999997"/>
    <d v="2021-06-15T16:17:11"/>
    <x v="3"/>
    <x v="10"/>
    <n v="15"/>
    <x v="0"/>
    <d v="2021-06-15T16:17:11"/>
    <x v="19"/>
    <n v="17"/>
    <n v="11"/>
    <n v="33"/>
    <s v="Unknown"/>
    <s v="Hispanic"/>
    <n v="67"/>
    <s v="Male"/>
    <x v="0"/>
    <x v="2"/>
    <x v="5"/>
    <x v="2"/>
    <n v="5"/>
    <n v="21621.94"/>
    <x v="0"/>
  </r>
  <r>
    <s v="INC002009"/>
    <x v="0"/>
    <x v="3"/>
    <s v="Hillcrest"/>
    <x v="1"/>
    <n v="9783"/>
    <s v="Cedar Lane"/>
    <n v="0"/>
    <n v="-118.500145"/>
    <d v="2023-08-08T01:48:14"/>
    <x v="4"/>
    <x v="8"/>
    <n v="8"/>
    <x v="0"/>
    <d v="2023-08-08T01:48:14"/>
    <x v="20"/>
    <n v="48"/>
    <n v="14"/>
    <n v="36"/>
    <s v="N/A"/>
    <s v="N/A"/>
    <n v="24"/>
    <s v="Other"/>
    <x v="2"/>
    <x v="0"/>
    <x v="0"/>
    <x v="3"/>
    <n v="0"/>
    <n v="9386.7900000000009"/>
    <x v="1"/>
  </r>
  <r>
    <s v="INC001125"/>
    <x v="16"/>
    <x v="7"/>
    <s v="Riverside"/>
    <x v="0"/>
    <n v="7651"/>
    <s v="Sunset Blvd"/>
    <n v="0"/>
    <n v="0"/>
    <d v="2023-05-03T05:23:51"/>
    <x v="4"/>
    <x v="9"/>
    <n v="3"/>
    <x v="2"/>
    <d v="2023-05-03T05:23:51"/>
    <x v="6"/>
    <n v="23"/>
    <n v="51"/>
    <n v="75"/>
    <s v="Female"/>
    <s v="Asian"/>
    <n v="12"/>
    <s v="Male"/>
    <x v="5"/>
    <x v="1"/>
    <x v="4"/>
    <x v="2"/>
    <n v="3"/>
    <n v="24322.560000000001"/>
    <x v="1"/>
  </r>
  <r>
    <s v="INC000023"/>
    <x v="9"/>
    <x v="1"/>
    <s v="Riverside"/>
    <x v="7"/>
    <n v="8808"/>
    <s v="Elm Blvd"/>
    <n v="33.938853999999999"/>
    <n v="-102.707401"/>
    <d v="2024-04-27T20:32:37"/>
    <x v="0"/>
    <x v="0"/>
    <n v="27"/>
    <x v="3"/>
    <d v="2024-04-27T20:32:37"/>
    <x v="4"/>
    <n v="32"/>
    <n v="37"/>
    <n v="36"/>
    <s v="Female"/>
    <s v="Other"/>
    <n v="21"/>
    <s v="Male"/>
    <x v="0"/>
    <x v="2"/>
    <x v="0"/>
    <x v="1"/>
    <n v="1"/>
    <n v="48410.34"/>
    <x v="1"/>
  </r>
  <r>
    <s v="INC001138"/>
    <x v="2"/>
    <x v="8"/>
    <s v="Springfield"/>
    <x v="5"/>
    <n v="774"/>
    <s v="River Rd"/>
    <n v="33.311106000000002"/>
    <n v="-101.11527599999999"/>
    <d v="2020-12-10T23:35:22"/>
    <x v="2"/>
    <x v="2"/>
    <n v="10"/>
    <x v="1"/>
    <d v="2020-12-10T23:35:22"/>
    <x v="24"/>
    <n v="35"/>
    <n v="22"/>
    <n v="20"/>
    <s v="N/A"/>
    <s v="White"/>
    <n v="71"/>
    <s v="Male"/>
    <x v="5"/>
    <x v="2"/>
    <x v="0"/>
    <x v="1"/>
    <n v="0"/>
    <n v="25271.74"/>
    <x v="1"/>
  </r>
  <r>
    <s v="INC002951"/>
    <x v="10"/>
    <x v="8"/>
    <s v="Maplewood"/>
    <x v="2"/>
    <n v="7887"/>
    <s v="Oak Ave"/>
    <n v="33.041913000000001"/>
    <n v="-111.007402"/>
    <d v="2018-01-15T08:13:18"/>
    <x v="5"/>
    <x v="1"/>
    <n v="15"/>
    <x v="6"/>
    <d v="2018-01-15T08:13:18"/>
    <x v="0"/>
    <n v="13"/>
    <n v="18"/>
    <n v="69"/>
    <s v="Male"/>
    <s v="Asian"/>
    <n v="21"/>
    <s v="Unknown"/>
    <x v="5"/>
    <x v="1"/>
    <x v="2"/>
    <x v="4"/>
    <n v="3"/>
    <n v="37917.980000000003"/>
    <x v="0"/>
  </r>
  <r>
    <s v="INC003494"/>
    <x v="23"/>
    <x v="9"/>
    <s v="Lakewood"/>
    <x v="7"/>
    <n v="4476"/>
    <s v="Park Rd"/>
    <n v="42.151873999999999"/>
    <n v="0"/>
    <d v="2021-01-31T07:10:31"/>
    <x v="3"/>
    <x v="1"/>
    <n v="31"/>
    <x v="4"/>
    <d v="2021-01-31T07:10:31"/>
    <x v="14"/>
    <n v="10"/>
    <n v="31"/>
    <n v="61"/>
    <s v="Female"/>
    <s v="Black"/>
    <n v="42"/>
    <s v="Female"/>
    <x v="0"/>
    <x v="0"/>
    <x v="1"/>
    <x v="2"/>
    <n v="5"/>
    <n v="3334.25"/>
    <x v="1"/>
  </r>
  <r>
    <s v="INC004916"/>
    <x v="3"/>
    <x v="3"/>
    <s v="Hillcrest"/>
    <x v="1"/>
    <n v="7228"/>
    <s v="Main St"/>
    <n v="38.592847999999996"/>
    <n v="-111.400916"/>
    <d v="2018-08-27T18:39:24"/>
    <x v="5"/>
    <x v="8"/>
    <n v="27"/>
    <x v="6"/>
    <d v="2018-08-27T18:39:24"/>
    <x v="22"/>
    <n v="39"/>
    <n v="24"/>
    <n v="24"/>
    <s v="Other"/>
    <s v="Unknown"/>
    <n v="58"/>
    <s v="N/A"/>
    <x v="0"/>
    <x v="0"/>
    <x v="5"/>
    <x v="1"/>
    <n v="1"/>
    <n v="0"/>
    <x v="0"/>
  </r>
  <r>
    <s v="INC004395"/>
    <x v="14"/>
    <x v="0"/>
    <s v="Centerville"/>
    <x v="5"/>
    <n v="2668"/>
    <s v="Lincoln St"/>
    <n v="36.039695999999999"/>
    <n v="-119.466643"/>
    <d v="2020-09-17T00:00:00"/>
    <x v="2"/>
    <x v="6"/>
    <n v="17"/>
    <x v="1"/>
    <d v="2020-09-17T00:00:00"/>
    <x v="5"/>
    <n v="0"/>
    <n v="0"/>
    <n v="52"/>
    <s v="Other"/>
    <s v="Other"/>
    <n v="39"/>
    <s v="Male"/>
    <x v="2"/>
    <x v="0"/>
    <x v="4"/>
    <x v="2"/>
    <n v="0"/>
    <n v="0"/>
    <x v="1"/>
  </r>
  <r>
    <s v="INC000937"/>
    <x v="10"/>
    <x v="4"/>
    <s v="Riverside"/>
    <x v="9"/>
    <n v="2776"/>
    <s v="Park Rd"/>
    <n v="29.327304999999999"/>
    <n v="-81.147019"/>
    <d v="2020-09-09T04:52:50"/>
    <x v="2"/>
    <x v="6"/>
    <n v="9"/>
    <x v="2"/>
    <d v="2020-09-09T04:52:50"/>
    <x v="9"/>
    <n v="52"/>
    <n v="50"/>
    <n v="35"/>
    <s v="N/A"/>
    <s v="Hispanic"/>
    <n v="28"/>
    <s v="Male"/>
    <x v="3"/>
    <x v="3"/>
    <x v="4"/>
    <x v="2"/>
    <n v="0"/>
    <n v="22453.26"/>
    <x v="1"/>
  </r>
  <r>
    <s v="INC003760"/>
    <x v="18"/>
    <x v="7"/>
    <s v="Centerville"/>
    <x v="4"/>
    <n v="3341"/>
    <s v="Elm Blvd"/>
    <n v="44.822153999999998"/>
    <n v="-92.372423999999995"/>
    <d v="2021-08-11T09:50:08"/>
    <x v="3"/>
    <x v="8"/>
    <n v="11"/>
    <x v="2"/>
    <d v="2021-08-11T09:50:08"/>
    <x v="12"/>
    <n v="50"/>
    <n v="8"/>
    <n v="44"/>
    <s v="Female"/>
    <s v="Black"/>
    <n v="21"/>
    <s v="Other"/>
    <x v="0"/>
    <x v="2"/>
    <x v="1"/>
    <x v="4"/>
    <n v="5"/>
    <n v="33444.18"/>
    <x v="1"/>
  </r>
  <r>
    <s v="INC001561"/>
    <x v="20"/>
    <x v="5"/>
    <s v="Lakewood"/>
    <x v="1"/>
    <n v="951"/>
    <s v="Lincoln St"/>
    <n v="41.207082999999997"/>
    <n v="-81.086969999999994"/>
    <d v="2024-02-16T12:46:49"/>
    <x v="0"/>
    <x v="12"/>
    <n v="16"/>
    <x v="5"/>
    <d v="2024-02-16T12:46:49"/>
    <x v="17"/>
    <n v="46"/>
    <n v="49"/>
    <n v="59"/>
    <s v="Other"/>
    <s v="Black"/>
    <n v="21"/>
    <s v="N/A"/>
    <x v="5"/>
    <x v="4"/>
    <x v="2"/>
    <x v="1"/>
    <n v="1"/>
    <n v="19666.02"/>
    <x v="0"/>
  </r>
  <r>
    <s v="INC097422"/>
    <x v="17"/>
    <x v="0"/>
    <s v="Maplewood"/>
    <x v="9"/>
    <n v="5075"/>
    <s v="Lincoln St"/>
    <n v="28.683237999999999"/>
    <n v="0"/>
    <d v="2022-03-28T00:00:00"/>
    <x v="1"/>
    <x v="4"/>
    <n v="28"/>
    <x v="6"/>
    <d v="2022-03-28T00:00:00"/>
    <x v="5"/>
    <n v="0"/>
    <n v="0"/>
    <n v="26"/>
    <s v="Unknown"/>
    <s v="Unknown"/>
    <n v="23"/>
    <s v="Unknown"/>
    <x v="4"/>
    <x v="1"/>
    <x v="1"/>
    <x v="3"/>
    <n v="1"/>
    <n v="0"/>
    <x v="0"/>
  </r>
  <r>
    <s v="INC001595"/>
    <x v="20"/>
    <x v="7"/>
    <s v="Riverside"/>
    <x v="6"/>
    <n v="7060"/>
    <s v="Maple Dr"/>
    <n v="38.952123"/>
    <n v="-95.710705000000004"/>
    <d v="2018-07-22T00:00:00"/>
    <x v="5"/>
    <x v="3"/>
    <n v="22"/>
    <x v="4"/>
    <d v="2018-07-22T00:00:00"/>
    <x v="5"/>
    <n v="0"/>
    <n v="0"/>
    <n v="70"/>
    <s v="Female"/>
    <s v="Asian"/>
    <n v="41"/>
    <s v="Male"/>
    <x v="5"/>
    <x v="0"/>
    <x v="4"/>
    <x v="3"/>
    <n v="2"/>
    <n v="27194.23"/>
    <x v="1"/>
  </r>
  <r>
    <s v="INC002418"/>
    <x v="2"/>
    <x v="2"/>
    <s v="Hillcrest"/>
    <x v="1"/>
    <n v="5116"/>
    <s v="Sunset Blvd"/>
    <n v="31.396588999999999"/>
    <n v="-94.045841999999993"/>
    <d v="2023-12-22T12:15:32"/>
    <x v="4"/>
    <x v="2"/>
    <n v="22"/>
    <x v="5"/>
    <d v="2023-12-22T12:15:32"/>
    <x v="17"/>
    <n v="15"/>
    <n v="32"/>
    <n v="41"/>
    <s v="Other"/>
    <s v="N/A"/>
    <n v="21"/>
    <s v="Male"/>
    <x v="2"/>
    <x v="0"/>
    <x v="4"/>
    <x v="2"/>
    <n v="3"/>
    <n v="3202.19"/>
    <x v="1"/>
  </r>
  <r>
    <s v="INC004288"/>
    <x v="8"/>
    <x v="2"/>
    <s v="Hillcrest"/>
    <x v="9"/>
    <n v="2079"/>
    <s v="Washington Ave"/>
    <n v="25.292638"/>
    <n v="61.647300000000001"/>
    <d v="2018-07-10T06:32:09"/>
    <x v="5"/>
    <x v="3"/>
    <n v="10"/>
    <x v="0"/>
    <d v="2018-07-10T06:32:09"/>
    <x v="10"/>
    <n v="32"/>
    <n v="9"/>
    <n v="36"/>
    <s v="Male"/>
    <s v="N/A"/>
    <n v="85"/>
    <s v="Female"/>
    <x v="2"/>
    <x v="2"/>
    <x v="3"/>
    <x v="1"/>
    <n v="4"/>
    <n v="41783.599999999999"/>
    <x v="1"/>
  </r>
  <r>
    <s v="INC000787"/>
    <x v="16"/>
    <x v="5"/>
    <s v="Maplewood"/>
    <x v="2"/>
    <n v="8330"/>
    <s v="Main St"/>
    <n v="40.787675999999998"/>
    <n v="-92.695368000000002"/>
    <d v="2022-05-22T03:55:57"/>
    <x v="1"/>
    <x v="9"/>
    <n v="22"/>
    <x v="4"/>
    <d v="2022-05-22T03:55:57"/>
    <x v="13"/>
    <n v="55"/>
    <n v="57"/>
    <n v="35"/>
    <s v="Unknown"/>
    <s v="Hispanic"/>
    <n v="19"/>
    <s v="Unknown"/>
    <x v="5"/>
    <x v="4"/>
    <x v="4"/>
    <x v="4"/>
    <n v="2"/>
    <n v="12881.66"/>
    <x v="1"/>
  </r>
  <r>
    <s v="INC002801"/>
    <x v="20"/>
    <x v="0"/>
    <s v="Lakewood"/>
    <x v="2"/>
    <n v="1436"/>
    <s v="Elm Blvd"/>
    <n v="33.165419"/>
    <n v="-90.023939999999996"/>
    <d v="2022-03-13T12:57:12"/>
    <x v="1"/>
    <x v="4"/>
    <n v="13"/>
    <x v="4"/>
    <d v="2022-03-13T12:57:12"/>
    <x v="17"/>
    <n v="57"/>
    <n v="12"/>
    <n v="36"/>
    <s v="Male"/>
    <s v="White"/>
    <n v="30"/>
    <s v="Male"/>
    <x v="0"/>
    <x v="2"/>
    <x v="4"/>
    <x v="3"/>
    <n v="2"/>
    <n v="5795.78"/>
    <x v="0"/>
  </r>
  <r>
    <s v="INC000936"/>
    <x v="19"/>
    <x v="3"/>
    <s v="Maplewood"/>
    <x v="3"/>
    <n v="6497"/>
    <s v="Maple Dr"/>
    <n v="0"/>
    <n v="81.649199999999993"/>
    <d v="2022-02-20T12:53:27"/>
    <x v="1"/>
    <x v="12"/>
    <n v="20"/>
    <x v="4"/>
    <d v="2022-02-20T12:53:27"/>
    <x v="17"/>
    <n v="53"/>
    <n v="27"/>
    <n v="30"/>
    <s v="Female"/>
    <s v="Other"/>
    <n v="21"/>
    <s v="Other"/>
    <x v="5"/>
    <x v="1"/>
    <x v="0"/>
    <x v="4"/>
    <n v="5"/>
    <n v="0"/>
    <x v="1"/>
  </r>
  <r>
    <s v="INC004905"/>
    <x v="12"/>
    <x v="9"/>
    <s v="Hillcrest"/>
    <x v="6"/>
    <n v="6895"/>
    <s v="Lincoln St"/>
    <n v="41.099693000000002"/>
    <n v="-77.808752999999996"/>
    <d v="2018-10-06T01:43:39"/>
    <x v="5"/>
    <x v="5"/>
    <n v="6"/>
    <x v="3"/>
    <d v="2018-10-06T01:43:39"/>
    <x v="20"/>
    <n v="43"/>
    <n v="39"/>
    <n v="36"/>
    <s v="Female"/>
    <s v="N/A"/>
    <n v="21"/>
    <s v="Female"/>
    <x v="2"/>
    <x v="4"/>
    <x v="3"/>
    <x v="1"/>
    <n v="5"/>
    <n v="44669.19"/>
    <x v="1"/>
  </r>
  <r>
    <s v="INC001165"/>
    <x v="0"/>
    <x v="7"/>
    <s v="Lakewood"/>
    <x v="5"/>
    <n v="8925"/>
    <s v="Washington Ave"/>
    <n v="29.380006000000002"/>
    <n v="-75.847920000000002"/>
    <d v="2019-08-29T22:34:07"/>
    <x v="6"/>
    <x v="8"/>
    <n v="29"/>
    <x v="1"/>
    <d v="2019-08-29T22:34:07"/>
    <x v="1"/>
    <n v="34"/>
    <n v="7"/>
    <n v="36"/>
    <s v="Female"/>
    <s v="Other"/>
    <n v="70"/>
    <s v="Female"/>
    <x v="4"/>
    <x v="0"/>
    <x v="5"/>
    <x v="0"/>
    <n v="3"/>
    <n v="41664.300000000003"/>
    <x v="1"/>
  </r>
  <r>
    <s v="INC001007"/>
    <x v="25"/>
    <x v="9"/>
    <s v="Maplewood"/>
    <x v="6"/>
    <n v="805"/>
    <s v="Main St"/>
    <n v="28.591418000000001"/>
    <n v="-96.657932000000002"/>
    <d v="2020-03-20T03:59:19"/>
    <x v="2"/>
    <x v="4"/>
    <n v="20"/>
    <x v="5"/>
    <d v="2020-03-20T03:59:19"/>
    <x v="13"/>
    <n v="59"/>
    <n v="19"/>
    <n v="53"/>
    <s v="Female"/>
    <s v="Asian"/>
    <n v="49"/>
    <s v="Female"/>
    <x v="2"/>
    <x v="0"/>
    <x v="4"/>
    <x v="4"/>
    <n v="0"/>
    <n v="20355.89"/>
    <x v="0"/>
  </r>
  <r>
    <s v="INC004187"/>
    <x v="2"/>
    <x v="6"/>
    <s v="Riverside"/>
    <x v="5"/>
    <n v="8772"/>
    <s v="Sunset Blvd"/>
    <n v="28.739668999999999"/>
    <n v="-111.97573"/>
    <d v="2019-01-02T00:31:04"/>
    <x v="6"/>
    <x v="1"/>
    <n v="2"/>
    <x v="2"/>
    <d v="2019-01-02T00:31:04"/>
    <x v="5"/>
    <n v="31"/>
    <n v="4"/>
    <n v="22"/>
    <s v="Male"/>
    <s v="Other"/>
    <n v="61"/>
    <s v="Male"/>
    <x v="2"/>
    <x v="4"/>
    <x v="0"/>
    <x v="4"/>
    <n v="4"/>
    <n v="19852.150000000001"/>
    <x v="1"/>
  </r>
  <r>
    <s v="INC001508"/>
    <x v="15"/>
    <x v="4"/>
    <s v="Centerville"/>
    <x v="3"/>
    <n v="6240"/>
    <s v="Sunset Blvd"/>
    <n v="37.136170999999997"/>
    <n v="-104.34372500000001"/>
    <d v="2019-09-08T08:38:56"/>
    <x v="6"/>
    <x v="6"/>
    <n v="8"/>
    <x v="4"/>
    <d v="2019-09-08T08:38:56"/>
    <x v="0"/>
    <n v="38"/>
    <n v="56"/>
    <n v="44"/>
    <s v="Female"/>
    <s v="Other"/>
    <n v="19"/>
    <s v="Female"/>
    <x v="1"/>
    <x v="4"/>
    <x v="1"/>
    <x v="0"/>
    <n v="0"/>
    <n v="10230.36"/>
    <x v="1"/>
  </r>
  <r>
    <s v="INC000349"/>
    <x v="21"/>
    <x v="0"/>
    <s v="Oakdale"/>
    <x v="1"/>
    <n v="417"/>
    <s v="Elm Blvd"/>
    <n v="46.449213999999998"/>
    <n v="-121.67460699999999"/>
    <d v="2018-05-03T10:02:24"/>
    <x v="5"/>
    <x v="9"/>
    <n v="3"/>
    <x v="1"/>
    <d v="2018-05-03T10:02:24"/>
    <x v="21"/>
    <n v="2"/>
    <n v="24"/>
    <n v="71"/>
    <s v="Male"/>
    <s v="Black"/>
    <n v="24"/>
    <s v="Male"/>
    <x v="3"/>
    <x v="4"/>
    <x v="0"/>
    <x v="3"/>
    <n v="2"/>
    <n v="24026.46"/>
    <x v="0"/>
  </r>
  <r>
    <s v="INC004263"/>
    <x v="8"/>
    <x v="0"/>
    <s v="Oakdale"/>
    <x v="8"/>
    <n v="5834"/>
    <s v="Maple Dr"/>
    <n v="46.416091000000002"/>
    <n v="-116.956406"/>
    <s v=""/>
    <x v="7"/>
    <x v="11"/>
    <m/>
    <x v="7"/>
    <s v=""/>
    <x v="23"/>
    <m/>
    <m/>
    <n v="31"/>
    <s v="Male"/>
    <s v="Other"/>
    <n v="10"/>
    <s v="Other"/>
    <x v="0"/>
    <x v="1"/>
    <x v="1"/>
    <x v="0"/>
    <n v="4"/>
    <n v="0"/>
    <x v="1"/>
  </r>
  <r>
    <s v="INC003505"/>
    <x v="4"/>
    <x v="9"/>
    <s v="Lakewood"/>
    <x v="4"/>
    <n v="6561"/>
    <s v="Washington Ave"/>
    <n v="32.232308000000003"/>
    <n v="-120.185135"/>
    <d v="2019-05-07T04:49:04"/>
    <x v="6"/>
    <x v="9"/>
    <n v="7"/>
    <x v="0"/>
    <d v="2019-05-07T04:49:04"/>
    <x v="9"/>
    <n v="49"/>
    <n v="4"/>
    <n v="31"/>
    <s v="Unknown"/>
    <s v="White"/>
    <n v="21"/>
    <s v="Other"/>
    <x v="2"/>
    <x v="1"/>
    <x v="3"/>
    <x v="4"/>
    <n v="3"/>
    <n v="5750.91"/>
    <x v="1"/>
  </r>
  <r>
    <s v="INC003230"/>
    <x v="10"/>
    <x v="4"/>
    <s v="Hillcrest"/>
    <x v="6"/>
    <n v="2315"/>
    <s v="Cedar Lane"/>
    <n v="42.783524999999997"/>
    <n v="0"/>
    <d v="2018-08-31T07:01:03"/>
    <x v="5"/>
    <x v="8"/>
    <n v="31"/>
    <x v="5"/>
    <d v="2018-08-31T07:01:03"/>
    <x v="14"/>
    <n v="1"/>
    <n v="3"/>
    <n v="30"/>
    <s v="Female"/>
    <s v="Hispanic"/>
    <n v="71"/>
    <s v="Male"/>
    <x v="2"/>
    <x v="0"/>
    <x v="4"/>
    <x v="0"/>
    <n v="0"/>
    <n v="0"/>
    <x v="1"/>
  </r>
  <r>
    <s v="INC004699"/>
    <x v="24"/>
    <x v="4"/>
    <s v="Fairview"/>
    <x v="4"/>
    <n v="3695"/>
    <s v="Elm Blvd"/>
    <n v="32.089278999999998"/>
    <n v="98.723100000000002"/>
    <d v="2022-11-20T11:03:37"/>
    <x v="1"/>
    <x v="7"/>
    <n v="20"/>
    <x v="4"/>
    <d v="2022-11-20T11:03:37"/>
    <x v="2"/>
    <n v="3"/>
    <n v="37"/>
    <n v="69"/>
    <s v="N/A"/>
    <s v="White"/>
    <n v="64"/>
    <s v="Male"/>
    <x v="5"/>
    <x v="2"/>
    <x v="2"/>
    <x v="2"/>
    <n v="1"/>
    <n v="45871.42"/>
    <x v="1"/>
  </r>
  <r>
    <s v="INC004485"/>
    <x v="12"/>
    <x v="6"/>
    <s v="Maplewood"/>
    <x v="0"/>
    <n v="7090"/>
    <s v="Main St"/>
    <n v="37.630896999999997"/>
    <n v="-96.372720999999999"/>
    <d v="2022-09-07T02:47:48"/>
    <x v="1"/>
    <x v="6"/>
    <n v="7"/>
    <x v="2"/>
    <d v="2022-09-07T02:47:48"/>
    <x v="8"/>
    <n v="47"/>
    <n v="48"/>
    <n v="52"/>
    <s v="N/A"/>
    <s v="N/A"/>
    <n v="39"/>
    <s v="Unknown"/>
    <x v="3"/>
    <x v="0"/>
    <x v="1"/>
    <x v="3"/>
    <n v="1"/>
    <n v="2194.3000000000002"/>
    <x v="1"/>
  </r>
  <r>
    <s v="INC003332"/>
    <x v="6"/>
    <x v="4"/>
    <s v="Fairview"/>
    <x v="2"/>
    <n v="996"/>
    <s v="Cedar Lane"/>
    <n v="47.739784"/>
    <n v="-115.949575"/>
    <s v=""/>
    <x v="7"/>
    <x v="11"/>
    <m/>
    <x v="7"/>
    <s v=""/>
    <x v="23"/>
    <m/>
    <m/>
    <n v="36"/>
    <s v="N/A"/>
    <s v="N/A"/>
    <n v="73"/>
    <s v="Female"/>
    <x v="1"/>
    <x v="1"/>
    <x v="5"/>
    <x v="2"/>
    <n v="0"/>
    <n v="0"/>
    <x v="0"/>
  </r>
  <r>
    <s v="INC000007"/>
    <x v="21"/>
    <x v="1"/>
    <s v="Maplewood"/>
    <x v="9"/>
    <n v="8667"/>
    <s v="Main St"/>
    <n v="40.360854000000003"/>
    <n v="-93.160680999999997"/>
    <d v="2023-08-24T01:50:52"/>
    <x v="4"/>
    <x v="8"/>
    <n v="24"/>
    <x v="1"/>
    <d v="2023-08-24T01:50:52"/>
    <x v="20"/>
    <n v="50"/>
    <n v="52"/>
    <n v="36"/>
    <s v="Female"/>
    <s v="Other"/>
    <n v="43"/>
    <s v="Female"/>
    <x v="3"/>
    <x v="3"/>
    <x v="0"/>
    <x v="1"/>
    <n v="0"/>
    <n v="177.28"/>
    <x v="0"/>
  </r>
  <r>
    <s v="INC002811"/>
    <x v="4"/>
    <x v="0"/>
    <s v="Hillcrest"/>
    <x v="0"/>
    <n v="6773"/>
    <s v="Park Rd"/>
    <n v="25.330635000000001"/>
    <n v="-100.819598"/>
    <d v="2024-12-27T00:36:15"/>
    <x v="0"/>
    <x v="2"/>
    <n v="27"/>
    <x v="5"/>
    <d v="2024-12-27T00:36:15"/>
    <x v="5"/>
    <n v="36"/>
    <n v="15"/>
    <n v="63"/>
    <s v="Male"/>
    <s v="Asian"/>
    <n v="21"/>
    <s v="Unknown"/>
    <x v="3"/>
    <x v="0"/>
    <x v="2"/>
    <x v="2"/>
    <n v="5"/>
    <n v="3668.05"/>
    <x v="1"/>
  </r>
  <r>
    <s v="INC003322"/>
    <x v="23"/>
    <x v="0"/>
    <s v="Hillcrest"/>
    <x v="0"/>
    <n v="4802"/>
    <s v="Park Rd"/>
    <n v="45.992058"/>
    <n v="-94.053652999999997"/>
    <d v="2021-09-13T15:27:10"/>
    <x v="3"/>
    <x v="6"/>
    <n v="13"/>
    <x v="6"/>
    <d v="2021-09-13T15:27:10"/>
    <x v="3"/>
    <n v="27"/>
    <n v="10"/>
    <n v="62"/>
    <s v="Male"/>
    <s v="Hispanic"/>
    <n v="64"/>
    <s v="Male"/>
    <x v="0"/>
    <x v="4"/>
    <x v="2"/>
    <x v="2"/>
    <n v="1"/>
    <n v="24691.79"/>
    <x v="1"/>
  </r>
  <r>
    <s v="INC001604"/>
    <x v="25"/>
    <x v="5"/>
    <s v="Oakdale"/>
    <x v="7"/>
    <n v="2112"/>
    <s v="Cedar Lane"/>
    <n v="39.361240000000002"/>
    <n v="-80.513118000000006"/>
    <d v="2022-09-07T21:01:16"/>
    <x v="1"/>
    <x v="6"/>
    <n v="7"/>
    <x v="2"/>
    <d v="2022-09-07T21:01:16"/>
    <x v="18"/>
    <n v="1"/>
    <n v="16"/>
    <n v="60"/>
    <s v="N/A"/>
    <s v="White"/>
    <n v="57"/>
    <s v="N/A"/>
    <x v="0"/>
    <x v="0"/>
    <x v="4"/>
    <x v="0"/>
    <n v="2"/>
    <s v="37611.46"/>
    <x v="1"/>
  </r>
  <r>
    <s v="INC003351"/>
    <x v="6"/>
    <x v="4"/>
    <s v="Oakdale"/>
    <x v="8"/>
    <n v="1522"/>
    <s v="Elm Blvd"/>
    <n v="32.210113"/>
    <n v="-110.725031"/>
    <d v="2022-12-10T02:46:59"/>
    <x v="1"/>
    <x v="2"/>
    <n v="10"/>
    <x v="3"/>
    <d v="2022-12-10T02:46:59"/>
    <x v="8"/>
    <n v="46"/>
    <n v="59"/>
    <n v="37"/>
    <s v="Male"/>
    <s v="Black"/>
    <n v="14"/>
    <s v="Female"/>
    <x v="0"/>
    <x v="3"/>
    <x v="3"/>
    <x v="3"/>
    <n v="3"/>
    <n v="2887.87"/>
    <x v="0"/>
  </r>
  <r>
    <s v="INC002585"/>
    <x v="6"/>
    <x v="5"/>
    <s v="Fairview"/>
    <x v="8"/>
    <n v="6394"/>
    <s v="Lincoln St"/>
    <n v="37.033397999999998"/>
    <n v="-90.682415000000006"/>
    <d v="2024-03-22T00:00:00"/>
    <x v="0"/>
    <x v="4"/>
    <n v="22"/>
    <x v="5"/>
    <d v="2024-03-22T00:00:00"/>
    <x v="5"/>
    <n v="0"/>
    <n v="0"/>
    <n v="43"/>
    <s v="Male"/>
    <s v="Asian"/>
    <n v="21"/>
    <s v="Female"/>
    <x v="0"/>
    <x v="4"/>
    <x v="0"/>
    <x v="1"/>
    <n v="1"/>
    <n v="15653.12"/>
    <x v="1"/>
  </r>
  <r>
    <s v="INC000508"/>
    <x v="13"/>
    <x v="0"/>
    <s v="Maplewood"/>
    <x v="9"/>
    <n v="7540"/>
    <s v="Oak Ave"/>
    <n v="39.269703"/>
    <n v="-98.522113000000004"/>
    <d v="2023-09-20T13:28:10"/>
    <x v="4"/>
    <x v="6"/>
    <n v="20"/>
    <x v="2"/>
    <d v="2023-09-20T13:28:10"/>
    <x v="11"/>
    <n v="28"/>
    <n v="10"/>
    <n v="17"/>
    <s v="Female"/>
    <s v="Black"/>
    <n v="83"/>
    <s v="Male"/>
    <x v="2"/>
    <x v="2"/>
    <x v="3"/>
    <x v="3"/>
    <n v="0"/>
    <s v="9734.37"/>
    <x v="1"/>
  </r>
  <r>
    <s v="INC092838"/>
    <x v="10"/>
    <x v="8"/>
    <s v="Hillcrest"/>
    <x v="5"/>
    <n v="6499"/>
    <s v="Park Rd"/>
    <n v="30.614000999999998"/>
    <n v="-77.699633000000006"/>
    <d v="2020-06-30T21:56:40"/>
    <x v="2"/>
    <x v="10"/>
    <n v="30"/>
    <x v="0"/>
    <d v="2020-06-30T21:56:40"/>
    <x v="18"/>
    <n v="56"/>
    <n v="40"/>
    <n v="47"/>
    <s v="Male"/>
    <s v="White"/>
    <n v="61"/>
    <s v="Female"/>
    <x v="0"/>
    <x v="0"/>
    <x v="1"/>
    <x v="2"/>
    <n v="2"/>
    <n v="28548.16"/>
    <x v="1"/>
  </r>
  <r>
    <s v="INC000289"/>
    <x v="17"/>
    <x v="1"/>
    <s v="Oakdale"/>
    <x v="8"/>
    <n v="7985"/>
    <s v="Main St"/>
    <n v="33.127496000000001"/>
    <n v="-116.487402"/>
    <d v="2020-10-01T09:41:24"/>
    <x v="2"/>
    <x v="5"/>
    <n v="1"/>
    <x v="1"/>
    <d v="2020-10-01T09:41:24"/>
    <x v="12"/>
    <n v="41"/>
    <n v="24"/>
    <n v="28"/>
    <s v="Female"/>
    <s v="Hispanic"/>
    <n v="53"/>
    <s v="N/A"/>
    <x v="2"/>
    <x v="4"/>
    <x v="4"/>
    <x v="4"/>
    <n v="2"/>
    <n v="17054.86"/>
    <x v="1"/>
  </r>
  <r>
    <s v="INC001212"/>
    <x v="17"/>
    <x v="8"/>
    <s v="Lakewood"/>
    <x v="1"/>
    <n v="3624"/>
    <s v="Maple Dr"/>
    <n v="25.604102999999999"/>
    <n v="-72.229973000000001"/>
    <d v="2019-07-20T07:01:04"/>
    <x v="6"/>
    <x v="3"/>
    <n v="20"/>
    <x v="3"/>
    <d v="2019-07-20T07:01:04"/>
    <x v="14"/>
    <n v="1"/>
    <n v="4"/>
    <n v="36"/>
    <s v="Male"/>
    <s v="Asian"/>
    <n v="71"/>
    <s v="Male"/>
    <x v="2"/>
    <x v="2"/>
    <x v="2"/>
    <x v="2"/>
    <n v="1"/>
    <n v="9121.2999999999993"/>
    <x v="1"/>
  </r>
  <r>
    <s v="INC000136"/>
    <x v="12"/>
    <x v="7"/>
    <s v="Springfield"/>
    <x v="8"/>
    <n v="8490"/>
    <s v="Cedar Lane"/>
    <n v="33.579326000000002"/>
    <n v="-96.785251000000002"/>
    <d v="2020-11-23T07:34:59"/>
    <x v="2"/>
    <x v="7"/>
    <n v="23"/>
    <x v="6"/>
    <d v="2020-11-23T07:34:59"/>
    <x v="14"/>
    <n v="34"/>
    <n v="59"/>
    <n v="72"/>
    <s v="Female"/>
    <s v="N/A"/>
    <n v="78"/>
    <s v="N/A"/>
    <x v="5"/>
    <x v="4"/>
    <x v="2"/>
    <x v="0"/>
    <n v="1"/>
    <n v="46170.49"/>
    <x v="1"/>
  </r>
  <r>
    <s v="INC003283"/>
    <x v="21"/>
    <x v="8"/>
    <s v="Oakdale"/>
    <x v="4"/>
    <n v="9734"/>
    <s v="Sunset Blvd"/>
    <n v="0"/>
    <n v="-115.982264"/>
    <d v="2024-09-14T02:58:27"/>
    <x v="0"/>
    <x v="6"/>
    <n v="14"/>
    <x v="3"/>
    <d v="2024-09-14T02:58:27"/>
    <x v="8"/>
    <n v="58"/>
    <n v="27"/>
    <n v="69"/>
    <s v="Female"/>
    <s v="Unknown"/>
    <n v="54"/>
    <s v="Female"/>
    <x v="2"/>
    <x v="0"/>
    <x v="5"/>
    <x v="4"/>
    <n v="3"/>
    <n v="44522.51"/>
    <x v="1"/>
  </r>
  <r>
    <s v="INC002506"/>
    <x v="12"/>
    <x v="4"/>
    <s v="Riverside"/>
    <x v="7"/>
    <n v="7904"/>
    <s v="Main St"/>
    <n v="37.881039000000001"/>
    <n v="-96.482534000000001"/>
    <d v="2024-09-01T20:42:07"/>
    <x v="0"/>
    <x v="6"/>
    <n v="1"/>
    <x v="4"/>
    <d v="2024-09-01T20:42:07"/>
    <x v="4"/>
    <n v="42"/>
    <n v="7"/>
    <n v="74"/>
    <s v="Male"/>
    <s v="Unknown"/>
    <n v="45"/>
    <s v="Female"/>
    <x v="3"/>
    <x v="2"/>
    <x v="0"/>
    <x v="4"/>
    <n v="4"/>
    <n v="44996.71"/>
    <x v="1"/>
  </r>
  <r>
    <s v="INC001568"/>
    <x v="4"/>
    <x v="0"/>
    <s v="Maplewood"/>
    <x v="2"/>
    <n v="8703"/>
    <s v="River Rd"/>
    <n v="29.337031"/>
    <n v="-85.663568999999995"/>
    <d v="2023-02-11T17:07:00"/>
    <x v="4"/>
    <x v="12"/>
    <n v="11"/>
    <x v="3"/>
    <d v="2023-02-11T17:07:00"/>
    <x v="15"/>
    <n v="7"/>
    <n v="0"/>
    <n v="36"/>
    <s v="N/A"/>
    <s v="N/A"/>
    <n v="21"/>
    <s v="Female"/>
    <x v="2"/>
    <x v="0"/>
    <x v="0"/>
    <x v="1"/>
    <n v="5"/>
    <n v="17334.2"/>
    <x v="0"/>
  </r>
  <r>
    <s v="INC002119"/>
    <x v="0"/>
    <x v="9"/>
    <s v="Springfield"/>
    <x v="6"/>
    <n v="7309"/>
    <s v="Lincoln St"/>
    <n v="41.207242000000001"/>
    <n v="-112.064176"/>
    <d v="2018-03-07T05:50:28"/>
    <x v="5"/>
    <x v="4"/>
    <n v="7"/>
    <x v="2"/>
    <d v="2018-03-07T05:50:28"/>
    <x v="6"/>
    <n v="50"/>
    <n v="28"/>
    <n v="59"/>
    <s v="Male"/>
    <s v="Black"/>
    <n v="76"/>
    <s v="Female"/>
    <x v="5"/>
    <x v="4"/>
    <x v="4"/>
    <x v="1"/>
    <n v="1"/>
    <n v="0"/>
    <x v="1"/>
  </r>
  <r>
    <s v="INC003699"/>
    <x v="23"/>
    <x v="0"/>
    <s v="Fairview"/>
    <x v="2"/>
    <n v="2942"/>
    <s v="Sunset Blvd"/>
    <n v="39.277112000000002"/>
    <n v="-107.478454"/>
    <d v="2024-10-19T07:23:23"/>
    <x v="0"/>
    <x v="5"/>
    <n v="19"/>
    <x v="3"/>
    <d v="2024-10-19T07:23:23"/>
    <x v="14"/>
    <n v="23"/>
    <n v="23"/>
    <n v="20"/>
    <s v="Unknown"/>
    <s v="N/A"/>
    <n v="21"/>
    <s v="Female"/>
    <x v="0"/>
    <x v="2"/>
    <x v="4"/>
    <x v="0"/>
    <n v="2"/>
    <n v="17532.82"/>
    <x v="0"/>
  </r>
  <r>
    <s v="INC002614"/>
    <x v="19"/>
    <x v="4"/>
    <s v="Hillcrest"/>
    <x v="8"/>
    <n v="5088"/>
    <s v="Maple Dr"/>
    <n v="40.260705999999999"/>
    <n v="-94.267979999999994"/>
    <d v="2019-06-12T15:44:03"/>
    <x v="6"/>
    <x v="10"/>
    <n v="12"/>
    <x v="2"/>
    <d v="2019-06-12T15:44:03"/>
    <x v="3"/>
    <n v="44"/>
    <n v="3"/>
    <n v="37"/>
    <s v="N/A"/>
    <s v="N/A"/>
    <n v="24"/>
    <s v="Male"/>
    <x v="2"/>
    <x v="3"/>
    <x v="3"/>
    <x v="2"/>
    <n v="4"/>
    <n v="9051.39"/>
    <x v="1"/>
  </r>
  <r>
    <s v="INC003997"/>
    <x v="10"/>
    <x v="5"/>
    <s v="Springfield"/>
    <x v="6"/>
    <n v="5204"/>
    <s v="Lincoln St"/>
    <n v="30.558641000000001"/>
    <n v="-92.120006000000004"/>
    <d v="2019-02-27T17:50:58"/>
    <x v="6"/>
    <x v="12"/>
    <n v="27"/>
    <x v="2"/>
    <d v="2019-02-27T17:50:58"/>
    <x v="15"/>
    <n v="50"/>
    <n v="58"/>
    <n v="19"/>
    <s v="Male"/>
    <s v="Black"/>
    <n v="25"/>
    <s v="N/A"/>
    <x v="1"/>
    <x v="0"/>
    <x v="5"/>
    <x v="1"/>
    <n v="1"/>
    <n v="39048.589999999997"/>
    <x v="1"/>
  </r>
  <r>
    <s v="INC001859"/>
    <x v="21"/>
    <x v="1"/>
    <s v="Springfield"/>
    <x v="2"/>
    <n v="1696"/>
    <s v="Oak Ave"/>
    <n v="26.338162000000001"/>
    <n v="-113.841932"/>
    <d v="2024-03-30T13:07:50"/>
    <x v="0"/>
    <x v="4"/>
    <n v="30"/>
    <x v="3"/>
    <d v="2024-03-30T13:07:50"/>
    <x v="11"/>
    <n v="7"/>
    <n v="50"/>
    <n v="36"/>
    <s v="Male"/>
    <s v="Unknown"/>
    <n v="67"/>
    <s v="N/A"/>
    <x v="0"/>
    <x v="0"/>
    <x v="0"/>
    <x v="1"/>
    <n v="0"/>
    <n v="47091.45"/>
    <x v="0"/>
  </r>
  <r>
    <s v="INC004941"/>
    <x v="20"/>
    <x v="7"/>
    <s v="Hillcrest"/>
    <x v="8"/>
    <n v="8620"/>
    <s v="Cedar Lane"/>
    <n v="31.396080999999999"/>
    <n v="-119.370925"/>
    <d v="2024-08-25T11:06:42"/>
    <x v="0"/>
    <x v="8"/>
    <n v="25"/>
    <x v="4"/>
    <d v="2024-08-25T11:06:42"/>
    <x v="2"/>
    <n v="6"/>
    <n v="42"/>
    <n v="60"/>
    <s v="Male"/>
    <s v="Black"/>
    <n v="64"/>
    <s v="Male"/>
    <x v="0"/>
    <x v="0"/>
    <x v="2"/>
    <x v="0"/>
    <n v="4"/>
    <n v="9890.7999999999993"/>
    <x v="1"/>
  </r>
  <r>
    <s v="INC001296"/>
    <x v="20"/>
    <x v="2"/>
    <s v="Fairview"/>
    <x v="2"/>
    <n v="1558"/>
    <s v="Park Rd"/>
    <n v="43.702871999999999"/>
    <n v="-88.975899999999996"/>
    <d v="2023-03-16T15:02:49"/>
    <x v="4"/>
    <x v="4"/>
    <n v="16"/>
    <x v="1"/>
    <d v="2023-03-16T15:02:49"/>
    <x v="3"/>
    <n v="2"/>
    <n v="49"/>
    <n v="19"/>
    <s v="N/A"/>
    <s v="Hispanic"/>
    <n v="17"/>
    <s v="Other"/>
    <x v="1"/>
    <x v="2"/>
    <x v="5"/>
    <x v="4"/>
    <n v="0"/>
    <n v="45110.15"/>
    <x v="1"/>
  </r>
  <r>
    <s v="INC004224"/>
    <x v="23"/>
    <x v="2"/>
    <s v="Riverside"/>
    <x v="7"/>
    <n v="3206"/>
    <s v="Elm Blvd"/>
    <n v="40.474609000000001"/>
    <n v="-118.64309299999999"/>
    <d v="2021-10-08T20:18:00"/>
    <x v="3"/>
    <x v="5"/>
    <n v="8"/>
    <x v="5"/>
    <d v="2021-10-08T20:18:00"/>
    <x v="4"/>
    <n v="18"/>
    <n v="0"/>
    <n v="19"/>
    <s v="Female"/>
    <s v="Black"/>
    <n v="62"/>
    <s v="Female"/>
    <x v="5"/>
    <x v="1"/>
    <x v="1"/>
    <x v="3"/>
    <n v="4"/>
    <n v="3159.81"/>
    <x v="1"/>
  </r>
  <r>
    <s v="INC004736"/>
    <x v="10"/>
    <x v="5"/>
    <s v="Lakewood"/>
    <x v="8"/>
    <n v="2443"/>
    <s v="Cedar Lane"/>
    <n v="30.898463"/>
    <n v="-80.960449999999994"/>
    <d v="2023-04-15T20:02:10"/>
    <x v="4"/>
    <x v="0"/>
    <n v="15"/>
    <x v="3"/>
    <d v="2023-04-15T20:02:10"/>
    <x v="4"/>
    <n v="2"/>
    <n v="10"/>
    <n v="27"/>
    <s v="Female"/>
    <s v="Other"/>
    <n v="60"/>
    <s v="Female"/>
    <x v="0"/>
    <x v="3"/>
    <x v="4"/>
    <x v="0"/>
    <n v="0"/>
    <n v="9499.25"/>
    <x v="1"/>
  </r>
  <r>
    <s v="INC000665"/>
    <x v="8"/>
    <x v="3"/>
    <s v="Centerville"/>
    <x v="3"/>
    <n v="2768"/>
    <s v="Elm Blvd"/>
    <n v="27.372758000000001"/>
    <n v="-103.671577"/>
    <d v="2024-06-17T06:54:59"/>
    <x v="0"/>
    <x v="10"/>
    <n v="17"/>
    <x v="6"/>
    <d v="2024-06-17T06:54:59"/>
    <x v="10"/>
    <n v="54"/>
    <n v="59"/>
    <n v="36"/>
    <s v="Unknown"/>
    <s v="N/A"/>
    <n v="46"/>
    <s v="Male"/>
    <x v="0"/>
    <x v="0"/>
    <x v="1"/>
    <x v="1"/>
    <n v="3"/>
    <n v="18114.689999999999"/>
    <x v="1"/>
  </r>
  <r>
    <s v="INC004802"/>
    <x v="1"/>
    <x v="7"/>
    <s v="Maplewood"/>
    <x v="3"/>
    <n v="7591"/>
    <s v="Lincoln St"/>
    <n v="27.536555"/>
    <n v="0"/>
    <d v="2023-01-01T06:01:23"/>
    <x v="4"/>
    <x v="1"/>
    <n v="1"/>
    <x v="4"/>
    <d v="2023-01-01T06:01:23"/>
    <x v="10"/>
    <n v="1"/>
    <n v="23"/>
    <n v="45"/>
    <s v="Female"/>
    <s v="Asian"/>
    <n v="21"/>
    <s v="Male"/>
    <x v="2"/>
    <x v="2"/>
    <x v="1"/>
    <x v="3"/>
    <n v="4"/>
    <s v="14539.64"/>
    <x v="1"/>
  </r>
  <r>
    <s v="INC004237"/>
    <x v="10"/>
    <x v="3"/>
    <s v="Fairview"/>
    <x v="8"/>
    <n v="2407"/>
    <s v="Main St"/>
    <n v="0"/>
    <n v="-82.151546999999994"/>
    <d v="2021-12-11T13:27:28"/>
    <x v="3"/>
    <x v="2"/>
    <n v="11"/>
    <x v="3"/>
    <d v="2021-12-11T13:27:28"/>
    <x v="11"/>
    <n v="27"/>
    <n v="28"/>
    <n v="41"/>
    <s v="Female"/>
    <s v="White"/>
    <n v="79"/>
    <s v="Other"/>
    <x v="1"/>
    <x v="1"/>
    <x v="0"/>
    <x v="4"/>
    <n v="4"/>
    <n v="8115.74"/>
    <x v="1"/>
  </r>
  <r>
    <s v="INC004960"/>
    <x v="24"/>
    <x v="4"/>
    <s v="Centerville"/>
    <x v="4"/>
    <n v="8099"/>
    <s v="Cedar Lane"/>
    <n v="38.619543"/>
    <n v="-115.19865799999999"/>
    <s v=""/>
    <x v="7"/>
    <x v="11"/>
    <m/>
    <x v="7"/>
    <s v=""/>
    <x v="23"/>
    <m/>
    <m/>
    <n v="36"/>
    <s v="N/A"/>
    <s v="N/A"/>
    <n v="61"/>
    <s v="Male"/>
    <x v="0"/>
    <x v="2"/>
    <x v="3"/>
    <x v="4"/>
    <n v="1"/>
    <n v="31933.47"/>
    <x v="0"/>
  </r>
  <r>
    <s v="INC004981"/>
    <x v="4"/>
    <x v="6"/>
    <s v="Centerville"/>
    <x v="7"/>
    <n v="1880"/>
    <s v="Main St"/>
    <n v="38.654432999999997"/>
    <n v="-85.045203999999998"/>
    <d v="2022-04-08T12:36:28"/>
    <x v="1"/>
    <x v="0"/>
    <n v="8"/>
    <x v="5"/>
    <d v="2022-04-08T12:36:28"/>
    <x v="17"/>
    <n v="36"/>
    <n v="28"/>
    <n v="19"/>
    <s v="Female"/>
    <s v="Unknown"/>
    <n v="63"/>
    <s v="Male"/>
    <x v="2"/>
    <x v="4"/>
    <x v="4"/>
    <x v="3"/>
    <n v="1"/>
    <n v="43695.61"/>
    <x v="1"/>
  </r>
  <r>
    <s v="INC001969"/>
    <x v="16"/>
    <x v="7"/>
    <s v="Centerville"/>
    <x v="8"/>
    <n v="2166"/>
    <s v="Park Rd"/>
    <n v="45.661602999999999"/>
    <n v="-111.999621"/>
    <d v="2024-06-02T01:11:18"/>
    <x v="0"/>
    <x v="10"/>
    <n v="2"/>
    <x v="4"/>
    <d v="2024-06-02T01:11:18"/>
    <x v="20"/>
    <n v="11"/>
    <n v="18"/>
    <n v="17"/>
    <s v="Male"/>
    <s v="Black"/>
    <n v="12"/>
    <s v="Male"/>
    <x v="3"/>
    <x v="4"/>
    <x v="2"/>
    <x v="2"/>
    <n v="1"/>
    <n v="0"/>
    <x v="0"/>
  </r>
  <r>
    <s v="INC002698"/>
    <x v="21"/>
    <x v="8"/>
    <s v="Centerville"/>
    <x v="5"/>
    <n v="7895"/>
    <s v="River Rd"/>
    <n v="25.474931999999999"/>
    <n v="-96.657492000000005"/>
    <d v="2023-09-02T22:26:13"/>
    <x v="4"/>
    <x v="6"/>
    <n v="2"/>
    <x v="3"/>
    <d v="2023-09-02T22:26:13"/>
    <x v="1"/>
    <n v="26"/>
    <n v="13"/>
    <n v="36"/>
    <s v="Female"/>
    <s v="Hispanic"/>
    <n v="75"/>
    <s v="Male"/>
    <x v="2"/>
    <x v="2"/>
    <x v="1"/>
    <x v="0"/>
    <n v="1"/>
    <n v="7843.34"/>
    <x v="1"/>
  </r>
  <r>
    <s v="INC001854"/>
    <x v="16"/>
    <x v="0"/>
    <s v="Riverside"/>
    <x v="6"/>
    <n v="9413"/>
    <s v="Oak Ave"/>
    <n v="45.335681999999998"/>
    <n v="-91.546995999999993"/>
    <d v="2022-09-27T06:39:39"/>
    <x v="1"/>
    <x v="6"/>
    <n v="27"/>
    <x v="0"/>
    <d v="2022-09-27T06:39:39"/>
    <x v="10"/>
    <n v="39"/>
    <n v="39"/>
    <n v="36"/>
    <s v="N/A"/>
    <s v="N/A"/>
    <n v="44"/>
    <s v="N/A"/>
    <x v="5"/>
    <x v="2"/>
    <x v="0"/>
    <x v="3"/>
    <n v="0"/>
    <n v="24267.32"/>
    <x v="1"/>
  </r>
  <r>
    <s v="INC003740"/>
    <x v="10"/>
    <x v="4"/>
    <s v="Centerville"/>
    <x v="9"/>
    <n v="4043"/>
    <s v="Elm Blvd"/>
    <n v="43.931305000000002"/>
    <n v="-90.253466000000003"/>
    <d v="2021-08-20T18:38:40"/>
    <x v="3"/>
    <x v="8"/>
    <n v="20"/>
    <x v="5"/>
    <d v="2021-08-20T18:38:40"/>
    <x v="22"/>
    <n v="38"/>
    <n v="40"/>
    <n v="36"/>
    <s v="N/A"/>
    <s v="N/A"/>
    <n v="53"/>
    <s v="Female"/>
    <x v="0"/>
    <x v="0"/>
    <x v="2"/>
    <x v="3"/>
    <n v="0"/>
    <n v="3788.31"/>
    <x v="0"/>
  </r>
  <r>
    <s v="INC004504"/>
    <x v="12"/>
    <x v="0"/>
    <s v="Centerville"/>
    <x v="0"/>
    <n v="4060"/>
    <s v="River Rd"/>
    <n v="36.240354000000004"/>
    <n v="-99.377943999999999"/>
    <d v="2023-04-24T04:24:57"/>
    <x v="4"/>
    <x v="0"/>
    <n v="24"/>
    <x v="6"/>
    <d v="2023-04-24T04:24:57"/>
    <x v="9"/>
    <n v="24"/>
    <n v="57"/>
    <n v="19"/>
    <s v="N/A"/>
    <s v="N/A"/>
    <n v="70"/>
    <s v="Male"/>
    <x v="0"/>
    <x v="4"/>
    <x v="0"/>
    <x v="2"/>
    <n v="3"/>
    <n v="49640.6"/>
    <x v="0"/>
  </r>
  <r>
    <s v="INC000506"/>
    <x v="6"/>
    <x v="2"/>
    <s v="Lakewood"/>
    <x v="6"/>
    <n v="1692"/>
    <s v="Maple Dr"/>
    <n v="0"/>
    <n v="-113.85398000000001"/>
    <d v="2021-11-22T22:05:35"/>
    <x v="3"/>
    <x v="7"/>
    <n v="22"/>
    <x v="6"/>
    <d v="2021-11-22T22:05:35"/>
    <x v="1"/>
    <n v="5"/>
    <n v="35"/>
    <n v="33"/>
    <s v="Female"/>
    <s v="Asian"/>
    <n v="83"/>
    <s v="Male"/>
    <x v="5"/>
    <x v="2"/>
    <x v="4"/>
    <x v="2"/>
    <n v="2"/>
    <n v="28275.34"/>
    <x v="1"/>
  </r>
  <r>
    <s v="INC000750"/>
    <x v="0"/>
    <x v="9"/>
    <s v="Hillcrest"/>
    <x v="1"/>
    <n v="3958"/>
    <s v="Elm Blvd"/>
    <n v="42.399290999999998"/>
    <n v="-96.573915999999997"/>
    <d v="2023-05-11T02:21:44"/>
    <x v="4"/>
    <x v="9"/>
    <n v="11"/>
    <x v="1"/>
    <d v="2023-05-11T02:21:44"/>
    <x v="8"/>
    <n v="21"/>
    <n v="44"/>
    <n v="36"/>
    <s v="Other"/>
    <s v="Hispanic"/>
    <n v="51"/>
    <s v="Female"/>
    <x v="5"/>
    <x v="0"/>
    <x v="4"/>
    <x v="0"/>
    <n v="0"/>
    <n v="0"/>
    <x v="1"/>
  </r>
  <r>
    <s v="INC003937"/>
    <x v="12"/>
    <x v="3"/>
    <s v="Centerville"/>
    <x v="7"/>
    <n v="6587"/>
    <s v="Maple Dr"/>
    <n v="40.825496999999999"/>
    <n v="-94.877032999999997"/>
    <d v="2020-08-21T05:09:07"/>
    <x v="2"/>
    <x v="8"/>
    <n v="21"/>
    <x v="5"/>
    <d v="2020-08-21T05:09:07"/>
    <x v="6"/>
    <n v="9"/>
    <n v="7"/>
    <n v="46"/>
    <s v="Male"/>
    <s v="N/A"/>
    <n v="13"/>
    <s v="Male"/>
    <x v="1"/>
    <x v="3"/>
    <x v="0"/>
    <x v="2"/>
    <n v="3"/>
    <n v="45501.279999999999"/>
    <x v="0"/>
  </r>
  <r>
    <s v="INC002643"/>
    <x v="0"/>
    <x v="9"/>
    <s v="Maplewood"/>
    <x v="8"/>
    <n v="7784"/>
    <s v="Main St"/>
    <n v="39.671531000000002"/>
    <n v="-104.481371"/>
    <d v="2018-11-08T04:04:00"/>
    <x v="5"/>
    <x v="7"/>
    <n v="8"/>
    <x v="1"/>
    <d v="2018-11-08T04:04:00"/>
    <x v="9"/>
    <n v="4"/>
    <n v="0"/>
    <n v="20"/>
    <s v="Male"/>
    <s v="Asian"/>
    <n v="29"/>
    <s v="Female"/>
    <x v="3"/>
    <x v="0"/>
    <x v="0"/>
    <x v="0"/>
    <n v="0"/>
    <n v="24268.37"/>
    <x v="0"/>
  </r>
  <r>
    <s v="INC000571"/>
    <x v="10"/>
    <x v="2"/>
    <s v="Maplewood"/>
    <x v="0"/>
    <n v="470"/>
    <s v="Elm Blvd"/>
    <n v="43.199782999999996"/>
    <n v="-78.748816000000005"/>
    <d v="2020-03-25T11:07:39"/>
    <x v="2"/>
    <x v="4"/>
    <n v="25"/>
    <x v="2"/>
    <d v="2020-03-25T11:07:39"/>
    <x v="2"/>
    <n v="7"/>
    <n v="39"/>
    <n v="66"/>
    <s v="Female"/>
    <s v="N/A"/>
    <n v="84"/>
    <s v="Male"/>
    <x v="0"/>
    <x v="1"/>
    <x v="0"/>
    <x v="1"/>
    <n v="1"/>
    <n v="1763.86"/>
    <x v="0"/>
  </r>
  <r>
    <s v="INC002189"/>
    <x v="6"/>
    <x v="1"/>
    <s v="Springfield"/>
    <x v="0"/>
    <n v="8190"/>
    <s v="Sunset Blvd"/>
    <n v="44.619236999999998"/>
    <n v="-85.971192000000002"/>
    <d v="2021-06-09T14:40:26"/>
    <x v="3"/>
    <x v="10"/>
    <n v="9"/>
    <x v="2"/>
    <d v="2021-06-09T14:40:26"/>
    <x v="7"/>
    <n v="40"/>
    <n v="26"/>
    <n v="36"/>
    <s v="Male"/>
    <s v="Black"/>
    <n v="82"/>
    <s v="Female"/>
    <x v="4"/>
    <x v="4"/>
    <x v="2"/>
    <x v="4"/>
    <n v="5"/>
    <n v="44580.01"/>
    <x v="0"/>
  </r>
  <r>
    <s v="INC004415"/>
    <x v="9"/>
    <x v="5"/>
    <s v="Centerville"/>
    <x v="4"/>
    <n v="6637"/>
    <s v="Main St"/>
    <n v="34.622244999999999"/>
    <n v="-115.257092"/>
    <d v="2024-05-18T21:38:26"/>
    <x v="0"/>
    <x v="9"/>
    <n v="18"/>
    <x v="3"/>
    <d v="2024-05-18T21:38:26"/>
    <x v="18"/>
    <n v="38"/>
    <n v="26"/>
    <n v="41"/>
    <s v="Female"/>
    <s v="Other"/>
    <n v="21"/>
    <s v="N/A"/>
    <x v="5"/>
    <x v="2"/>
    <x v="5"/>
    <x v="3"/>
    <n v="4"/>
    <n v="47494.81"/>
    <x v="0"/>
  </r>
  <r>
    <s v="INC003693"/>
    <x v="16"/>
    <x v="1"/>
    <s v="Riverside"/>
    <x v="4"/>
    <n v="2965"/>
    <s v="Washington Ave"/>
    <n v="26.671220000000002"/>
    <n v="-101.847864"/>
    <s v=""/>
    <x v="7"/>
    <x v="11"/>
    <m/>
    <x v="7"/>
    <s v=""/>
    <x v="23"/>
    <m/>
    <m/>
    <n v="22"/>
    <s v="Male"/>
    <s v="Hispanic"/>
    <n v="28"/>
    <s v="N/A"/>
    <x v="3"/>
    <x v="0"/>
    <x v="0"/>
    <x v="2"/>
    <n v="3"/>
    <n v="46180.4"/>
    <x v="1"/>
  </r>
  <r>
    <s v="INC002384"/>
    <x v="0"/>
    <x v="4"/>
    <s v="Oakdale"/>
    <x v="6"/>
    <n v="7989"/>
    <s v="Elm Blvd"/>
    <n v="47.203918000000002"/>
    <n v="-120.732388"/>
    <d v="2018-02-02T04:02:06"/>
    <x v="5"/>
    <x v="12"/>
    <n v="2"/>
    <x v="5"/>
    <d v="2018-02-02T04:02:06"/>
    <x v="9"/>
    <n v="2"/>
    <n v="6"/>
    <n v="36"/>
    <s v="Female"/>
    <s v="Hispanic"/>
    <n v="33"/>
    <s v="Female"/>
    <x v="5"/>
    <x v="0"/>
    <x v="4"/>
    <x v="3"/>
    <n v="0"/>
    <n v="36766.47"/>
    <x v="0"/>
  </r>
  <r>
    <s v="INC003218"/>
    <x v="21"/>
    <x v="5"/>
    <s v="Riverside"/>
    <x v="6"/>
    <n v="5876"/>
    <s v="Oak Ave"/>
    <n v="32.535345999999997"/>
    <n v="-89.656942000000001"/>
    <d v="2019-09-12T00:00:00"/>
    <x v="6"/>
    <x v="6"/>
    <n v="12"/>
    <x v="1"/>
    <d v="2019-09-12T00:00:00"/>
    <x v="5"/>
    <n v="0"/>
    <n v="0"/>
    <n v="34"/>
    <s v="Other"/>
    <s v="Unknown"/>
    <n v="58"/>
    <s v="Male"/>
    <x v="4"/>
    <x v="2"/>
    <x v="4"/>
    <x v="1"/>
    <n v="0"/>
    <n v="47129.38"/>
    <x v="1"/>
  </r>
  <r>
    <s v="INC004374"/>
    <x v="8"/>
    <x v="6"/>
    <s v="Oakdale"/>
    <x v="7"/>
    <n v="9575"/>
    <s v="Oak Ave"/>
    <n v="28.432642000000001"/>
    <n v="-83.733836999999994"/>
    <d v="2023-11-04T00:00:00"/>
    <x v="4"/>
    <x v="7"/>
    <n v="4"/>
    <x v="3"/>
    <d v="2023-11-04T00:00:00"/>
    <x v="5"/>
    <n v="0"/>
    <n v="0"/>
    <n v="63"/>
    <s v="N/A"/>
    <s v="White"/>
    <n v="80"/>
    <s v="Female"/>
    <x v="1"/>
    <x v="0"/>
    <x v="4"/>
    <x v="0"/>
    <n v="2"/>
    <n v="20902.88"/>
    <x v="1"/>
  </r>
  <r>
    <s v="INC003723"/>
    <x v="15"/>
    <x v="6"/>
    <s v="Springfield"/>
    <x v="7"/>
    <n v="7189"/>
    <s v="Main St"/>
    <n v="42.680394"/>
    <n v="-120.204601"/>
    <d v="2021-08-31T04:15:36"/>
    <x v="3"/>
    <x v="8"/>
    <n v="31"/>
    <x v="0"/>
    <d v="2021-08-31T04:15:36"/>
    <x v="9"/>
    <n v="15"/>
    <n v="36"/>
    <n v="40"/>
    <s v="Other"/>
    <s v="N/A"/>
    <n v="68"/>
    <s v="N/A"/>
    <x v="5"/>
    <x v="1"/>
    <x v="0"/>
    <x v="2"/>
    <n v="3"/>
    <n v="41180.21"/>
    <x v="1"/>
  </r>
  <r>
    <s v="INC001026"/>
    <x v="12"/>
    <x v="6"/>
    <s v="Lakewood"/>
    <x v="4"/>
    <n v="9627"/>
    <s v="Elm Blvd"/>
    <n v="43.927286000000002"/>
    <n v="-117.421879"/>
    <d v="2023-12-15T19:19:28"/>
    <x v="4"/>
    <x v="2"/>
    <n v="15"/>
    <x v="5"/>
    <d v="2023-12-15T19:19:28"/>
    <x v="16"/>
    <n v="19"/>
    <n v="28"/>
    <n v="19"/>
    <s v="Male"/>
    <s v="N/A"/>
    <n v="67"/>
    <s v="Other"/>
    <x v="0"/>
    <x v="0"/>
    <x v="2"/>
    <x v="2"/>
    <n v="1"/>
    <n v="0"/>
    <x v="1"/>
  </r>
  <r>
    <s v="INC002691"/>
    <x v="17"/>
    <x v="5"/>
    <s v="Springfield"/>
    <x v="9"/>
    <n v="8078"/>
    <s v="Elm Blvd"/>
    <n v="0"/>
    <n v="-113.17503499999999"/>
    <d v="2018-06-08T17:00:07"/>
    <x v="5"/>
    <x v="10"/>
    <n v="8"/>
    <x v="5"/>
    <d v="2018-06-08T17:00:07"/>
    <x v="15"/>
    <n v="0"/>
    <n v="7"/>
    <n v="32"/>
    <s v="N/A"/>
    <s v="Asian"/>
    <n v="22"/>
    <s v="Female"/>
    <x v="1"/>
    <x v="4"/>
    <x v="1"/>
    <x v="0"/>
    <n v="1"/>
    <n v="3814.41"/>
    <x v="1"/>
  </r>
  <r>
    <s v="INC000371"/>
    <x v="4"/>
    <x v="9"/>
    <s v="Lakewood"/>
    <x v="5"/>
    <n v="7779"/>
    <s v="Maple Dr"/>
    <n v="41.426985999999999"/>
    <n v="-87.937151"/>
    <d v="2018-07-08T19:57:07"/>
    <x v="5"/>
    <x v="3"/>
    <n v="8"/>
    <x v="4"/>
    <d v="2018-07-08T19:57:07"/>
    <x v="16"/>
    <n v="57"/>
    <n v="7"/>
    <n v="60"/>
    <s v="N/A"/>
    <s v="Asian"/>
    <n v="51"/>
    <s v="N/A"/>
    <x v="2"/>
    <x v="4"/>
    <x v="5"/>
    <x v="3"/>
    <n v="1"/>
    <n v="0"/>
    <x v="0"/>
  </r>
  <r>
    <s v="INC002212"/>
    <x v="8"/>
    <x v="1"/>
    <s v="Fairview"/>
    <x v="8"/>
    <n v="6105"/>
    <s v="Elm Blvd"/>
    <n v="44.414324999999998"/>
    <n v="-88.092579999999998"/>
    <d v="2020-11-25T11:55:00"/>
    <x v="2"/>
    <x v="7"/>
    <n v="25"/>
    <x v="2"/>
    <d v="2020-11-25T11:55:00"/>
    <x v="2"/>
    <n v="55"/>
    <n v="0"/>
    <n v="46"/>
    <s v="N/A"/>
    <s v="Black"/>
    <n v="21"/>
    <s v="Female"/>
    <x v="3"/>
    <x v="0"/>
    <x v="2"/>
    <x v="3"/>
    <n v="4"/>
    <n v="0"/>
    <x v="1"/>
  </r>
  <r>
    <s v="INC002690"/>
    <x v="8"/>
    <x v="4"/>
    <s v="Riverside"/>
    <x v="5"/>
    <n v="6096"/>
    <s v="Main St"/>
    <n v="30.464023999999998"/>
    <n v="-95.908507"/>
    <d v="2022-05-03T04:12:09"/>
    <x v="1"/>
    <x v="9"/>
    <n v="3"/>
    <x v="0"/>
    <d v="2022-05-03T04:12:09"/>
    <x v="9"/>
    <n v="12"/>
    <n v="9"/>
    <n v="22"/>
    <s v="Female"/>
    <s v="White"/>
    <n v="21"/>
    <s v="N/A"/>
    <x v="1"/>
    <x v="4"/>
    <x v="2"/>
    <x v="0"/>
    <n v="0"/>
    <n v="2858.55"/>
    <x v="1"/>
  </r>
  <r>
    <s v="INC001179"/>
    <x v="9"/>
    <x v="5"/>
    <s v="Centerville"/>
    <x v="8"/>
    <n v="2156"/>
    <s v="Park Rd"/>
    <n v="41.118177000000003"/>
    <n v="-84.551212000000007"/>
    <d v="2022-06-14T15:06:39"/>
    <x v="1"/>
    <x v="10"/>
    <n v="14"/>
    <x v="0"/>
    <d v="2022-06-14T15:06:39"/>
    <x v="3"/>
    <n v="6"/>
    <n v="39"/>
    <n v="63"/>
    <s v="N/A"/>
    <s v="Other"/>
    <n v="15"/>
    <s v="Female"/>
    <x v="1"/>
    <x v="0"/>
    <x v="1"/>
    <x v="3"/>
    <n v="0"/>
    <n v="35022.730000000003"/>
    <x v="1"/>
  </r>
  <r>
    <s v="INC002123"/>
    <x v="1"/>
    <x v="5"/>
    <s v="Centerville"/>
    <x v="7"/>
    <n v="6120"/>
    <s v="Maple Dr"/>
    <n v="34.037092999999999"/>
    <n v="-115.371825"/>
    <s v=""/>
    <x v="7"/>
    <x v="11"/>
    <m/>
    <x v="7"/>
    <s v=""/>
    <x v="23"/>
    <m/>
    <m/>
    <n v="19"/>
    <s v="Unknown"/>
    <s v="Asian"/>
    <n v="77"/>
    <s v="Male"/>
    <x v="1"/>
    <x v="2"/>
    <x v="2"/>
    <x v="0"/>
    <n v="5"/>
    <n v="24758.65"/>
    <x v="0"/>
  </r>
  <r>
    <s v="INC000443"/>
    <x v="9"/>
    <x v="0"/>
    <s v="Fairview"/>
    <x v="6"/>
    <n v="3213"/>
    <s v="Cedar Lane"/>
    <n v="26.892019999999999"/>
    <n v="-84.237216000000004"/>
    <s v=""/>
    <x v="7"/>
    <x v="11"/>
    <m/>
    <x v="7"/>
    <s v=""/>
    <x v="23"/>
    <m/>
    <m/>
    <n v="42"/>
    <s v="Male"/>
    <s v="Asian"/>
    <n v="74"/>
    <s v="Female"/>
    <x v="0"/>
    <x v="2"/>
    <x v="1"/>
    <x v="4"/>
    <n v="0"/>
    <n v="29733.73"/>
    <x v="0"/>
  </r>
  <r>
    <s v="INC000063"/>
    <x v="8"/>
    <x v="0"/>
    <s v="Maplewood"/>
    <x v="5"/>
    <n v="3362"/>
    <s v="Washington Ave"/>
    <n v="47.611662000000003"/>
    <n v="-100.16957600000001"/>
    <d v="2018-07-06T02:06:01"/>
    <x v="5"/>
    <x v="3"/>
    <n v="6"/>
    <x v="5"/>
    <d v="2018-07-06T02:06:01"/>
    <x v="8"/>
    <n v="6"/>
    <n v="1"/>
    <n v="48"/>
    <s v="Female"/>
    <s v="N/A"/>
    <n v="84"/>
    <s v="Female"/>
    <x v="3"/>
    <x v="4"/>
    <x v="3"/>
    <x v="3"/>
    <n v="3"/>
    <n v="33122.199999999997"/>
    <x v="0"/>
  </r>
  <r>
    <s v="INC002099"/>
    <x v="2"/>
    <x v="0"/>
    <s v="Oakdale"/>
    <x v="1"/>
    <n v="6116"/>
    <s v="Maple Dr"/>
    <n v="25.825927"/>
    <n v="-107.016582"/>
    <d v="2020-08-08T12:54:09"/>
    <x v="2"/>
    <x v="8"/>
    <n v="8"/>
    <x v="3"/>
    <d v="2020-08-08T12:54:09"/>
    <x v="17"/>
    <n v="54"/>
    <n v="9"/>
    <n v="53"/>
    <s v="Unknown"/>
    <s v="N/A"/>
    <n v="21"/>
    <s v="Male"/>
    <x v="0"/>
    <x v="3"/>
    <x v="0"/>
    <x v="2"/>
    <n v="4"/>
    <n v="42937.06"/>
    <x v="0"/>
  </r>
  <r>
    <s v="INC002194"/>
    <x v="6"/>
    <x v="9"/>
    <s v="Lakewood"/>
    <x v="2"/>
    <n v="1863"/>
    <s v="Washington Ave"/>
    <n v="32.170501000000002"/>
    <n v="-89.301218000000006"/>
    <d v="2018-06-21T01:34:36"/>
    <x v="5"/>
    <x v="10"/>
    <n v="21"/>
    <x v="1"/>
    <d v="2018-06-21T01:34:36"/>
    <x v="20"/>
    <n v="34"/>
    <n v="36"/>
    <n v="61"/>
    <s v="Male"/>
    <s v="Other"/>
    <n v="32"/>
    <s v="N/A"/>
    <x v="0"/>
    <x v="1"/>
    <x v="0"/>
    <x v="3"/>
    <n v="5"/>
    <n v="0"/>
    <x v="1"/>
  </r>
  <r>
    <s v="INC003348"/>
    <x v="23"/>
    <x v="0"/>
    <s v="Maplewood"/>
    <x v="4"/>
    <n v="5103"/>
    <s v="Washington Ave"/>
    <n v="36.371507999999999"/>
    <n v="-117.878592"/>
    <d v="2024-03-06T14:53:00"/>
    <x v="0"/>
    <x v="4"/>
    <n v="6"/>
    <x v="2"/>
    <d v="2024-03-06T14:53:00"/>
    <x v="7"/>
    <n v="53"/>
    <n v="0"/>
    <n v="66"/>
    <s v="Female"/>
    <s v="Black"/>
    <n v="56"/>
    <s v="Female"/>
    <x v="0"/>
    <x v="0"/>
    <x v="1"/>
    <x v="2"/>
    <n v="5"/>
    <n v="0"/>
    <x v="1"/>
  </r>
  <r>
    <s v="INC004153"/>
    <x v="0"/>
    <x v="6"/>
    <s v="Centerville"/>
    <x v="9"/>
    <n v="627"/>
    <s v="Maple Dr"/>
    <n v="42.172966000000002"/>
    <n v="-81.797708999999998"/>
    <d v="2024-11-29T01:30:00"/>
    <x v="0"/>
    <x v="7"/>
    <n v="29"/>
    <x v="5"/>
    <d v="2024-11-29T01:30:00"/>
    <x v="20"/>
    <n v="30"/>
    <n v="0"/>
    <n v="36"/>
    <s v="Male"/>
    <s v="N/A"/>
    <n v="77"/>
    <s v="Unknown"/>
    <x v="5"/>
    <x v="0"/>
    <x v="2"/>
    <x v="2"/>
    <n v="4"/>
    <n v="10563.44"/>
    <x v="0"/>
  </r>
  <r>
    <s v="INC003721"/>
    <x v="12"/>
    <x v="5"/>
    <s v="Oakdale"/>
    <x v="1"/>
    <n v="1024"/>
    <s v="Lincoln St"/>
    <n v="40.082377000000001"/>
    <n v="-74.704624999999993"/>
    <d v="2024-04-15T09:07:26"/>
    <x v="0"/>
    <x v="0"/>
    <n v="15"/>
    <x v="6"/>
    <d v="2024-04-15T09:07:26"/>
    <x v="12"/>
    <n v="7"/>
    <n v="26"/>
    <n v="36"/>
    <s v="N/A"/>
    <s v="N/A"/>
    <n v="19"/>
    <s v="Female"/>
    <x v="0"/>
    <x v="4"/>
    <x v="5"/>
    <x v="2"/>
    <n v="1"/>
    <n v="33680.79"/>
    <x v="1"/>
  </r>
  <r>
    <s v="INC004490"/>
    <x v="1"/>
    <x v="8"/>
    <s v="Lakewood"/>
    <x v="3"/>
    <n v="1341"/>
    <s v="Oak Ave"/>
    <n v="37.371062000000002"/>
    <n v="-119.692708"/>
    <d v="2021-04-20T22:41:12"/>
    <x v="3"/>
    <x v="0"/>
    <n v="20"/>
    <x v="0"/>
    <d v="2021-04-20T22:41:12"/>
    <x v="1"/>
    <n v="41"/>
    <n v="12"/>
    <n v="75"/>
    <s v="N/A"/>
    <s v="Unknown"/>
    <n v="53"/>
    <s v="Unknown"/>
    <x v="2"/>
    <x v="1"/>
    <x v="0"/>
    <x v="3"/>
    <n v="4"/>
    <n v="0"/>
    <x v="1"/>
  </r>
  <r>
    <s v="INC000992"/>
    <x v="15"/>
    <x v="8"/>
    <s v="Maplewood"/>
    <x v="4"/>
    <n v="3531"/>
    <s v="Oak Ave"/>
    <n v="38.090800999999999"/>
    <n v="-78.139052000000007"/>
    <d v="2021-05-20T22:14:38"/>
    <x v="3"/>
    <x v="9"/>
    <n v="20"/>
    <x v="1"/>
    <d v="2021-05-20T22:14:38"/>
    <x v="1"/>
    <n v="14"/>
    <n v="38"/>
    <n v="57"/>
    <s v="Female"/>
    <s v="N/A"/>
    <n v="21"/>
    <s v="Male"/>
    <x v="4"/>
    <x v="1"/>
    <x v="0"/>
    <x v="2"/>
    <n v="4"/>
    <s v="48682.79"/>
    <x v="1"/>
  </r>
  <r>
    <s v="INC001436"/>
    <x v="23"/>
    <x v="9"/>
    <s v="Oakdale"/>
    <x v="7"/>
    <n v="5455"/>
    <s v="Lincoln St"/>
    <n v="31.783536000000002"/>
    <n v="-114.68325299999999"/>
    <d v="2018-01-30T16:57:51"/>
    <x v="5"/>
    <x v="1"/>
    <n v="30"/>
    <x v="0"/>
    <d v="2018-01-30T16:57:51"/>
    <x v="19"/>
    <n v="57"/>
    <n v="51"/>
    <n v="44"/>
    <s v="N/A"/>
    <s v="Hispanic"/>
    <n v="27"/>
    <s v="Male"/>
    <x v="0"/>
    <x v="0"/>
    <x v="0"/>
    <x v="3"/>
    <n v="0"/>
    <n v="0"/>
    <x v="1"/>
  </r>
  <r>
    <s v="INC001492"/>
    <x v="25"/>
    <x v="3"/>
    <s v="Hillcrest"/>
    <x v="9"/>
    <n v="4554"/>
    <s v="Maple Dr"/>
    <n v="39.780400999999998"/>
    <n v="-113.362426"/>
    <d v="2024-01-14T00:43:13"/>
    <x v="0"/>
    <x v="1"/>
    <n v="14"/>
    <x v="4"/>
    <d v="2024-01-14T00:43:13"/>
    <x v="5"/>
    <n v="43"/>
    <n v="13"/>
    <n v="46"/>
    <s v="Male"/>
    <s v="White"/>
    <n v="81"/>
    <s v="Female"/>
    <x v="4"/>
    <x v="0"/>
    <x v="3"/>
    <x v="0"/>
    <n v="5"/>
    <n v="0"/>
    <x v="1"/>
  </r>
  <r>
    <s v="INC000923"/>
    <x v="10"/>
    <x v="1"/>
    <s v="Riverside"/>
    <x v="5"/>
    <n v="6496"/>
    <s v="Washington Ave"/>
    <n v="37.277214999999998"/>
    <n v="-91.192419999999998"/>
    <d v="2021-10-06T19:34:00"/>
    <x v="3"/>
    <x v="5"/>
    <n v="6"/>
    <x v="2"/>
    <d v="2021-10-06T19:34:00"/>
    <x v="16"/>
    <n v="34"/>
    <n v="0"/>
    <n v="36"/>
    <s v="Unknown"/>
    <s v="Other"/>
    <n v="48"/>
    <s v="Female"/>
    <x v="2"/>
    <x v="1"/>
    <x v="2"/>
    <x v="0"/>
    <n v="0"/>
    <n v="25954.12"/>
    <x v="0"/>
  </r>
  <r>
    <s v="INC003435"/>
    <x v="1"/>
    <x v="2"/>
    <s v="Lakewood"/>
    <x v="9"/>
    <n v="9186"/>
    <s v="River Rd"/>
    <n v="25.824947999999999"/>
    <n v="-121.54203699999999"/>
    <d v="2020-03-07T08:35:54"/>
    <x v="2"/>
    <x v="4"/>
    <n v="7"/>
    <x v="3"/>
    <d v="2020-03-07T08:35:54"/>
    <x v="0"/>
    <n v="35"/>
    <n v="54"/>
    <n v="35"/>
    <s v="N/A"/>
    <s v="Hispanic"/>
    <n v="21"/>
    <s v="Male"/>
    <x v="4"/>
    <x v="0"/>
    <x v="0"/>
    <x v="3"/>
    <n v="0"/>
    <n v="26303.360000000001"/>
    <x v="1"/>
  </r>
  <r>
    <s v="INC000721"/>
    <x v="15"/>
    <x v="9"/>
    <s v="Maplewood"/>
    <x v="9"/>
    <n v="9985"/>
    <s v="Lincoln St"/>
    <n v="43.224479000000002"/>
    <n v="-101.22606500000001"/>
    <d v="2024-08-27T07:54:09"/>
    <x v="0"/>
    <x v="8"/>
    <n v="27"/>
    <x v="0"/>
    <d v="2024-08-27T07:54:09"/>
    <x v="14"/>
    <n v="54"/>
    <n v="9"/>
    <n v="36"/>
    <s v="Female"/>
    <s v="Asian"/>
    <n v="84"/>
    <s v="Male"/>
    <x v="2"/>
    <x v="2"/>
    <x v="2"/>
    <x v="1"/>
    <n v="5"/>
    <n v="8565.75"/>
    <x v="1"/>
  </r>
  <r>
    <s v="INC002263"/>
    <x v="9"/>
    <x v="3"/>
    <s v="Fairview"/>
    <x v="5"/>
    <n v="6920"/>
    <s v="Elm Blvd"/>
    <n v="40.655118000000002"/>
    <n v="-76.239824999999996"/>
    <d v="2019-04-05T22:32:33"/>
    <x v="6"/>
    <x v="0"/>
    <n v="5"/>
    <x v="5"/>
    <d v="2019-04-05T22:32:33"/>
    <x v="1"/>
    <n v="32"/>
    <n v="33"/>
    <n v="51"/>
    <s v="Male"/>
    <s v="Other"/>
    <n v="29"/>
    <s v="N/A"/>
    <x v="0"/>
    <x v="1"/>
    <x v="5"/>
    <x v="0"/>
    <n v="2"/>
    <n v="28654.78"/>
    <x v="1"/>
  </r>
  <r>
    <s v="INC002779"/>
    <x v="20"/>
    <x v="0"/>
    <s v="Oakdale"/>
    <x v="9"/>
    <n v="1821"/>
    <s v="Oak Ave"/>
    <n v="43.912199999999999"/>
    <n v="-104.055224"/>
    <d v="2023-03-31T21:56:33"/>
    <x v="4"/>
    <x v="4"/>
    <n v="31"/>
    <x v="5"/>
    <d v="2023-03-31T21:56:33"/>
    <x v="18"/>
    <n v="56"/>
    <n v="33"/>
    <n v="36"/>
    <s v="N/A"/>
    <s v="N/A"/>
    <n v="16"/>
    <s v="N/A"/>
    <x v="5"/>
    <x v="1"/>
    <x v="0"/>
    <x v="1"/>
    <n v="2"/>
    <n v="29173.01"/>
    <x v="0"/>
  </r>
  <r>
    <s v="INC004350"/>
    <x v="1"/>
    <x v="1"/>
    <s v="Lakewood"/>
    <x v="2"/>
    <n v="1898"/>
    <s v="Sunset Blvd"/>
    <n v="29.274041"/>
    <n v="-91.760893999999993"/>
    <d v="2018-06-29T00:29:41"/>
    <x v="5"/>
    <x v="10"/>
    <n v="29"/>
    <x v="5"/>
    <d v="2018-06-29T00:29:41"/>
    <x v="5"/>
    <n v="29"/>
    <n v="41"/>
    <n v="36"/>
    <s v="N/A"/>
    <s v="N/A"/>
    <n v="20"/>
    <s v="N/A"/>
    <x v="3"/>
    <x v="2"/>
    <x v="0"/>
    <x v="2"/>
    <n v="5"/>
    <n v="10434.780000000001"/>
    <x v="0"/>
  </r>
  <r>
    <s v="INC003666"/>
    <x v="13"/>
    <x v="6"/>
    <s v="Maplewood"/>
    <x v="7"/>
    <n v="942"/>
    <s v="Sunset Blvd"/>
    <n v="31.180629"/>
    <n v="-95.951447000000002"/>
    <d v="2019-01-02T07:47:33"/>
    <x v="6"/>
    <x v="1"/>
    <n v="2"/>
    <x v="2"/>
    <d v="2019-01-02T07:47:33"/>
    <x v="14"/>
    <n v="47"/>
    <n v="33"/>
    <n v="36"/>
    <s v="Female"/>
    <s v="Hispanic"/>
    <n v="21"/>
    <s v="Male"/>
    <x v="3"/>
    <x v="2"/>
    <x v="5"/>
    <x v="0"/>
    <n v="1"/>
    <n v="1508.23"/>
    <x v="1"/>
  </r>
  <r>
    <s v="INC002254"/>
    <x v="20"/>
    <x v="6"/>
    <s v="Hillcrest"/>
    <x v="1"/>
    <n v="782"/>
    <s v="Lincoln St"/>
    <n v="25.022677000000002"/>
    <n v="-95.910805999999994"/>
    <d v="2018-10-11T02:11:24"/>
    <x v="5"/>
    <x v="5"/>
    <n v="11"/>
    <x v="1"/>
    <d v="2018-10-11T02:11:24"/>
    <x v="8"/>
    <n v="11"/>
    <n v="24"/>
    <n v="36"/>
    <s v="Female"/>
    <s v="Asian"/>
    <n v="55"/>
    <s v="Male"/>
    <x v="4"/>
    <x v="0"/>
    <x v="2"/>
    <x v="3"/>
    <n v="0"/>
    <n v="0"/>
    <x v="1"/>
  </r>
  <r>
    <s v="INC001050"/>
    <x v="2"/>
    <x v="6"/>
    <s v="Centerville"/>
    <x v="6"/>
    <n v="2179"/>
    <s v="Maple Dr"/>
    <n v="41.873967"/>
    <n v="-74.057272999999995"/>
    <s v=""/>
    <x v="7"/>
    <x v="11"/>
    <m/>
    <x v="7"/>
    <s v=""/>
    <x v="23"/>
    <m/>
    <m/>
    <n v="45"/>
    <s v="Male"/>
    <s v="Black"/>
    <n v="77"/>
    <s v="Male"/>
    <x v="5"/>
    <x v="4"/>
    <x v="4"/>
    <x v="2"/>
    <n v="1"/>
    <n v="38148.089999999997"/>
    <x v="1"/>
  </r>
  <r>
    <s v="INC003508"/>
    <x v="19"/>
    <x v="4"/>
    <s v="Springfield"/>
    <x v="9"/>
    <n v="9228"/>
    <s v="Main St"/>
    <n v="33.496447000000003"/>
    <n v="0"/>
    <d v="2019-07-09T09:17:51"/>
    <x v="6"/>
    <x v="3"/>
    <n v="9"/>
    <x v="0"/>
    <d v="2019-07-09T09:17:51"/>
    <x v="12"/>
    <n v="17"/>
    <n v="51"/>
    <n v="36"/>
    <s v="N/A"/>
    <s v="N/A"/>
    <n v="61"/>
    <s v="Male"/>
    <x v="0"/>
    <x v="1"/>
    <x v="0"/>
    <x v="4"/>
    <n v="0"/>
    <n v="0"/>
    <x v="1"/>
  </r>
  <r>
    <s v="INC000428"/>
    <x v="6"/>
    <x v="4"/>
    <s v="Maplewood"/>
    <x v="3"/>
    <n v="4352"/>
    <s v="Main St"/>
    <n v="47.432197000000002"/>
    <n v="-71.906603000000004"/>
    <d v="2018-04-27T10:13:13"/>
    <x v="5"/>
    <x v="0"/>
    <n v="27"/>
    <x v="5"/>
    <d v="2018-04-27T10:13:13"/>
    <x v="21"/>
    <n v="13"/>
    <n v="13"/>
    <n v="36"/>
    <s v="N/A"/>
    <s v="N/A"/>
    <n v="21"/>
    <s v="N/A"/>
    <x v="4"/>
    <x v="4"/>
    <x v="0"/>
    <x v="4"/>
    <n v="3"/>
    <n v="6716.05"/>
    <x v="0"/>
  </r>
  <r>
    <s v="INC001129"/>
    <x v="6"/>
    <x v="2"/>
    <s v="Oakdale"/>
    <x v="6"/>
    <n v="6644"/>
    <s v="Maple Dr"/>
    <n v="0"/>
    <n v="-94.340284999999994"/>
    <d v="2022-10-26T02:56:49"/>
    <x v="1"/>
    <x v="5"/>
    <n v="26"/>
    <x v="2"/>
    <d v="2022-10-26T02:56:49"/>
    <x v="8"/>
    <n v="56"/>
    <n v="49"/>
    <n v="30"/>
    <s v="Female"/>
    <s v="Hispanic"/>
    <n v="27"/>
    <s v="N/A"/>
    <x v="5"/>
    <x v="2"/>
    <x v="3"/>
    <x v="4"/>
    <n v="0"/>
    <n v="28356.02"/>
    <x v="0"/>
  </r>
  <r>
    <s v="INC002057"/>
    <x v="14"/>
    <x v="2"/>
    <s v="Centerville"/>
    <x v="5"/>
    <n v="5738"/>
    <s v="River Rd"/>
    <n v="27.071691999999999"/>
    <n v="-112.302852"/>
    <s v=""/>
    <x v="7"/>
    <x v="11"/>
    <m/>
    <x v="7"/>
    <s v=""/>
    <x v="23"/>
    <m/>
    <m/>
    <n v="36"/>
    <s v="Male"/>
    <s v="Other"/>
    <n v="56"/>
    <s v="Female"/>
    <x v="5"/>
    <x v="2"/>
    <x v="2"/>
    <x v="2"/>
    <n v="1"/>
    <n v="10872.1"/>
    <x v="1"/>
  </r>
  <r>
    <s v="INC000512"/>
    <x v="8"/>
    <x v="2"/>
    <s v="Maplewood"/>
    <x v="0"/>
    <n v="9343"/>
    <s v="Lincoln St"/>
    <n v="30.080831"/>
    <n v="-118.965576"/>
    <d v="2021-02-21T04:50:43"/>
    <x v="3"/>
    <x v="12"/>
    <n v="21"/>
    <x v="4"/>
    <d v="2021-02-21T04:50:43"/>
    <x v="9"/>
    <n v="50"/>
    <n v="43"/>
    <n v="40"/>
    <s v="Male"/>
    <s v="White"/>
    <n v="28"/>
    <s v="Female"/>
    <x v="5"/>
    <x v="1"/>
    <x v="0"/>
    <x v="0"/>
    <n v="1"/>
    <n v="0"/>
    <x v="1"/>
  </r>
  <r>
    <s v="INC001010"/>
    <x v="4"/>
    <x v="8"/>
    <s v="Springfield"/>
    <x v="1"/>
    <n v="18"/>
    <s v="River Rd"/>
    <n v="41.750632000000003"/>
    <n v="-119.83282699999999"/>
    <d v="2022-11-01T17:30:01"/>
    <x v="1"/>
    <x v="7"/>
    <n v="1"/>
    <x v="0"/>
    <d v="2022-11-01T17:30:01"/>
    <x v="15"/>
    <n v="30"/>
    <n v="1"/>
    <n v="49"/>
    <s v="Female"/>
    <s v="Other"/>
    <n v="60"/>
    <s v="Female"/>
    <x v="2"/>
    <x v="4"/>
    <x v="1"/>
    <x v="3"/>
    <n v="0"/>
    <n v="39738.080000000002"/>
    <x v="1"/>
  </r>
  <r>
    <s v="INC004856"/>
    <x v="1"/>
    <x v="6"/>
    <s v="Oakdale"/>
    <x v="6"/>
    <n v="4164"/>
    <s v="Lincoln St"/>
    <n v="28.258966999999998"/>
    <n v="-109.003457"/>
    <d v="2024-03-01T22:19:03"/>
    <x v="0"/>
    <x v="4"/>
    <n v="1"/>
    <x v="5"/>
    <d v="2024-03-01T22:19:03"/>
    <x v="1"/>
    <n v="19"/>
    <n v="3"/>
    <n v="36"/>
    <s v="Male"/>
    <s v="Asian"/>
    <n v="81"/>
    <s v="N/A"/>
    <x v="0"/>
    <x v="2"/>
    <x v="4"/>
    <x v="4"/>
    <n v="0"/>
    <n v="0"/>
    <x v="0"/>
  </r>
  <r>
    <s v="INC000593"/>
    <x v="10"/>
    <x v="4"/>
    <s v="Centerville"/>
    <x v="0"/>
    <n v="6503"/>
    <s v="Main St"/>
    <n v="0"/>
    <n v="-119.81375199999999"/>
    <d v="2024-02-22T12:10:44"/>
    <x v="0"/>
    <x v="12"/>
    <n v="22"/>
    <x v="1"/>
    <d v="2024-02-22T12:10:44"/>
    <x v="17"/>
    <n v="10"/>
    <n v="44"/>
    <n v="72"/>
    <s v="Female"/>
    <s v="N/A"/>
    <n v="21"/>
    <s v="Female"/>
    <x v="2"/>
    <x v="4"/>
    <x v="4"/>
    <x v="2"/>
    <n v="1"/>
    <n v="45984.28"/>
    <x v="0"/>
  </r>
  <r>
    <s v="INC003229"/>
    <x v="24"/>
    <x v="0"/>
    <s v="Maplewood"/>
    <x v="7"/>
    <n v="4866"/>
    <s v="Washington Ave"/>
    <n v="28.569348999999999"/>
    <n v="-102.21537499999999"/>
    <d v="2024-09-23T20:33:38"/>
    <x v="0"/>
    <x v="6"/>
    <n v="23"/>
    <x v="6"/>
    <d v="2024-09-23T20:33:38"/>
    <x v="4"/>
    <n v="33"/>
    <n v="38"/>
    <n v="32"/>
    <s v="Male"/>
    <s v="White"/>
    <n v="21"/>
    <s v="N/A"/>
    <x v="0"/>
    <x v="1"/>
    <x v="1"/>
    <x v="3"/>
    <n v="5"/>
    <n v="0"/>
    <x v="1"/>
  </r>
  <r>
    <s v="INC004079"/>
    <x v="21"/>
    <x v="8"/>
    <s v="Centerville"/>
    <x v="0"/>
    <n v="7147"/>
    <s v="Washington Ave"/>
    <n v="0"/>
    <n v="-72.204109000000003"/>
    <d v="2022-06-25T00:00:00"/>
    <x v="1"/>
    <x v="10"/>
    <n v="25"/>
    <x v="3"/>
    <d v="2022-06-25T00:00:00"/>
    <x v="5"/>
    <n v="0"/>
    <n v="0"/>
    <n v="27"/>
    <s v="Male"/>
    <s v="Black"/>
    <n v="52"/>
    <s v="Male"/>
    <x v="0"/>
    <x v="2"/>
    <x v="2"/>
    <x v="0"/>
    <n v="1"/>
    <n v="29606.33"/>
    <x v="1"/>
  </r>
  <r>
    <s v="INC001584"/>
    <x v="4"/>
    <x v="3"/>
    <s v="Centerville"/>
    <x v="3"/>
    <n v="7404"/>
    <s v="Main St"/>
    <n v="30.322305"/>
    <n v="-72.114819999999995"/>
    <d v="2021-12-15T03:45:53"/>
    <x v="3"/>
    <x v="2"/>
    <n v="15"/>
    <x v="2"/>
    <d v="2021-12-15T03:45:53"/>
    <x v="13"/>
    <n v="45"/>
    <n v="53"/>
    <n v="36"/>
    <s v="Female"/>
    <s v="Other"/>
    <n v="15"/>
    <s v="N/A"/>
    <x v="5"/>
    <x v="1"/>
    <x v="2"/>
    <x v="3"/>
    <n v="4"/>
    <n v="0"/>
    <x v="1"/>
  </r>
  <r>
    <s v="INC001183"/>
    <x v="10"/>
    <x v="2"/>
    <s v="Fairview"/>
    <x v="0"/>
    <n v="5829"/>
    <s v="Lincoln St"/>
    <n v="36.932622000000002"/>
    <n v="-74.949672000000007"/>
    <d v="2018-10-18T21:20:39"/>
    <x v="5"/>
    <x v="5"/>
    <n v="18"/>
    <x v="1"/>
    <d v="2018-10-18T21:20:39"/>
    <x v="18"/>
    <n v="20"/>
    <n v="39"/>
    <n v="28"/>
    <s v="Male"/>
    <s v="N/A"/>
    <n v="21"/>
    <s v="N/A"/>
    <x v="3"/>
    <x v="0"/>
    <x v="1"/>
    <x v="3"/>
    <n v="2"/>
    <n v="39066.42"/>
    <x v="0"/>
  </r>
  <r>
    <s v="INC001479"/>
    <x v="13"/>
    <x v="6"/>
    <s v="Oakdale"/>
    <x v="5"/>
    <n v="1543"/>
    <s v="Lincoln St"/>
    <n v="46.903120000000001"/>
    <n v="-93.987083999999996"/>
    <d v="2018-07-09T23:22:38"/>
    <x v="5"/>
    <x v="3"/>
    <n v="9"/>
    <x v="6"/>
    <d v="2018-07-09T23:22:38"/>
    <x v="24"/>
    <n v="22"/>
    <n v="38"/>
    <n v="36"/>
    <s v="Other"/>
    <s v="Asian"/>
    <n v="40"/>
    <s v="Female"/>
    <x v="1"/>
    <x v="0"/>
    <x v="4"/>
    <x v="3"/>
    <n v="5"/>
    <n v="23830.52"/>
    <x v="1"/>
  </r>
  <r>
    <s v="INC003321"/>
    <x v="17"/>
    <x v="9"/>
    <s v="Oakdale"/>
    <x v="8"/>
    <n v="7781"/>
    <s v="Elm Blvd"/>
    <n v="31.724523999999999"/>
    <n v="-117.43601200000001"/>
    <d v="2020-12-15T17:57:46"/>
    <x v="2"/>
    <x v="2"/>
    <n v="15"/>
    <x v="0"/>
    <d v="2020-12-15T17:57:46"/>
    <x v="15"/>
    <n v="57"/>
    <n v="46"/>
    <n v="32"/>
    <s v="Female"/>
    <s v="Other"/>
    <n v="52"/>
    <s v="Male"/>
    <x v="0"/>
    <x v="4"/>
    <x v="2"/>
    <x v="3"/>
    <n v="0"/>
    <n v="43232.28"/>
    <x v="1"/>
  </r>
  <r>
    <s v="INC003811"/>
    <x v="9"/>
    <x v="6"/>
    <s v="Springfield"/>
    <x v="1"/>
    <n v="5396"/>
    <s v="Cedar Lane"/>
    <n v="42.074533000000002"/>
    <n v="-94.784201999999993"/>
    <d v="2021-12-10T00:44:07"/>
    <x v="3"/>
    <x v="2"/>
    <n v="10"/>
    <x v="5"/>
    <d v="2021-12-10T00:44:07"/>
    <x v="5"/>
    <n v="44"/>
    <n v="7"/>
    <n v="36"/>
    <s v="Female"/>
    <s v="Black"/>
    <n v="31"/>
    <s v="N/A"/>
    <x v="5"/>
    <x v="2"/>
    <x v="4"/>
    <x v="1"/>
    <n v="4"/>
    <n v="486.9"/>
    <x v="1"/>
  </r>
  <r>
    <s v="INC004142"/>
    <x v="21"/>
    <x v="1"/>
    <s v="Maplewood"/>
    <x v="3"/>
    <n v="6619"/>
    <s v="Oak Ave"/>
    <n v="26.925039000000002"/>
    <n v="-118.20763700000001"/>
    <d v="2023-06-04T05:18:30"/>
    <x v="4"/>
    <x v="10"/>
    <n v="4"/>
    <x v="4"/>
    <d v="2023-06-04T05:18:30"/>
    <x v="6"/>
    <n v="18"/>
    <n v="30"/>
    <n v="35"/>
    <s v="N/A"/>
    <s v="Asian"/>
    <n v="11"/>
    <s v="Male"/>
    <x v="2"/>
    <x v="4"/>
    <x v="0"/>
    <x v="2"/>
    <n v="1"/>
    <n v="17856.93"/>
    <x v="0"/>
  </r>
  <r>
    <s v="INC000129"/>
    <x v="8"/>
    <x v="6"/>
    <s v="Lakewood"/>
    <x v="9"/>
    <n v="84"/>
    <s v="River Rd"/>
    <n v="47.544232999999998"/>
    <n v="-119.916949"/>
    <d v="2022-01-02T06:24:13"/>
    <x v="1"/>
    <x v="1"/>
    <n v="2"/>
    <x v="4"/>
    <d v="2022-01-02T06:24:13"/>
    <x v="10"/>
    <n v="24"/>
    <n v="13"/>
    <n v="36"/>
    <s v="Female"/>
    <s v="Hispanic"/>
    <n v="11"/>
    <s v="N/A"/>
    <x v="4"/>
    <x v="0"/>
    <x v="0"/>
    <x v="4"/>
    <n v="5"/>
    <n v="49947.58"/>
    <x v="0"/>
  </r>
  <r>
    <s v="INC004497"/>
    <x v="10"/>
    <x v="8"/>
    <s v="Centerville"/>
    <x v="6"/>
    <n v="2542"/>
    <s v="Lincoln St"/>
    <n v="0"/>
    <n v="-108.574589"/>
    <d v="2020-11-28T10:40:18"/>
    <x v="2"/>
    <x v="7"/>
    <n v="28"/>
    <x v="3"/>
    <d v="2020-11-28T10:40:18"/>
    <x v="21"/>
    <n v="40"/>
    <n v="18"/>
    <n v="53"/>
    <s v="Female"/>
    <s v="Hispanic"/>
    <n v="10"/>
    <s v="Male"/>
    <x v="4"/>
    <x v="2"/>
    <x v="5"/>
    <x v="4"/>
    <n v="5"/>
    <n v="17454.16"/>
    <x v="0"/>
  </r>
  <r>
    <s v="INC003656"/>
    <x v="6"/>
    <x v="0"/>
    <s v="Springfield"/>
    <x v="2"/>
    <n v="2418"/>
    <s v="Oak Ave"/>
    <n v="42.445532999999998"/>
    <n v="-92.607876000000005"/>
    <d v="2023-10-26T13:42:55"/>
    <x v="4"/>
    <x v="5"/>
    <n v="26"/>
    <x v="1"/>
    <d v="2023-10-26T13:42:55"/>
    <x v="11"/>
    <n v="42"/>
    <n v="55"/>
    <n v="28"/>
    <s v="Male"/>
    <s v="Asian"/>
    <n v="50"/>
    <s v="Other"/>
    <x v="1"/>
    <x v="0"/>
    <x v="4"/>
    <x v="0"/>
    <n v="2"/>
    <n v="0"/>
    <x v="1"/>
  </r>
  <r>
    <s v="INC003163"/>
    <x v="10"/>
    <x v="9"/>
    <s v="Oakdale"/>
    <x v="1"/>
    <n v="2885"/>
    <s v="Oak Ave"/>
    <n v="25.547339999999998"/>
    <n v="-121.393573"/>
    <d v="2020-05-25T23:22:17"/>
    <x v="2"/>
    <x v="9"/>
    <n v="25"/>
    <x v="6"/>
    <d v="2020-05-25T23:22:17"/>
    <x v="24"/>
    <n v="22"/>
    <n v="17"/>
    <n v="36"/>
    <s v="N/A"/>
    <s v="N/A"/>
    <n v="21"/>
    <s v="Unknown"/>
    <x v="5"/>
    <x v="0"/>
    <x v="0"/>
    <x v="3"/>
    <n v="1"/>
    <n v="31277.25"/>
    <x v="1"/>
  </r>
  <r>
    <s v="INC003081"/>
    <x v="1"/>
    <x v="7"/>
    <s v="Riverside"/>
    <x v="5"/>
    <n v="5047"/>
    <s v="Park Rd"/>
    <n v="35.308332999999998"/>
    <n v="0"/>
    <d v="2024-09-22T16:32:37"/>
    <x v="0"/>
    <x v="6"/>
    <n v="22"/>
    <x v="4"/>
    <d v="2024-09-22T16:32:37"/>
    <x v="19"/>
    <n v="32"/>
    <n v="37"/>
    <n v="38"/>
    <s v="Female"/>
    <s v="N/A"/>
    <n v="46"/>
    <s v="Male"/>
    <x v="2"/>
    <x v="4"/>
    <x v="4"/>
    <x v="3"/>
    <n v="5"/>
    <n v="21194.26"/>
    <x v="1"/>
  </r>
  <r>
    <s v="INC003486"/>
    <x v="8"/>
    <x v="4"/>
    <s v="Centerville"/>
    <x v="9"/>
    <n v="8581"/>
    <s v="River Rd"/>
    <n v="25.517281000000001"/>
    <n v="-121.693337"/>
    <d v="2023-07-02T22:18:26"/>
    <x v="4"/>
    <x v="3"/>
    <n v="2"/>
    <x v="4"/>
    <d v="2023-07-02T22:18:26"/>
    <x v="1"/>
    <n v="18"/>
    <n v="26"/>
    <n v="26"/>
    <s v="Male"/>
    <s v="Asian"/>
    <n v="21"/>
    <s v="Male"/>
    <x v="2"/>
    <x v="0"/>
    <x v="0"/>
    <x v="1"/>
    <n v="0"/>
    <n v="42986.63"/>
    <x v="0"/>
  </r>
  <r>
    <s v="INC001730"/>
    <x v="15"/>
    <x v="5"/>
    <s v="Maplewood"/>
    <x v="0"/>
    <n v="483"/>
    <s v="River Rd"/>
    <n v="0"/>
    <n v="-84.708036000000007"/>
    <s v=""/>
    <x v="7"/>
    <x v="11"/>
    <m/>
    <x v="7"/>
    <s v=""/>
    <x v="23"/>
    <m/>
    <m/>
    <n v="36"/>
    <s v="N/A"/>
    <s v="N/A"/>
    <n v="72"/>
    <s v="Female"/>
    <x v="1"/>
    <x v="2"/>
    <x v="5"/>
    <x v="0"/>
    <n v="3"/>
    <n v="0"/>
    <x v="1"/>
  </r>
  <r>
    <s v="INC003138"/>
    <x v="20"/>
    <x v="0"/>
    <s v="Springfield"/>
    <x v="1"/>
    <n v="6341"/>
    <s v="Sunset Blvd"/>
    <n v="27.344985000000001"/>
    <n v="-98.511262000000002"/>
    <d v="2019-10-06T20:30:56"/>
    <x v="6"/>
    <x v="5"/>
    <n v="6"/>
    <x v="4"/>
    <d v="2019-10-06T20:30:56"/>
    <x v="4"/>
    <n v="30"/>
    <n v="56"/>
    <n v="36"/>
    <s v="N/A"/>
    <s v="N/A"/>
    <n v="36"/>
    <s v="N/A"/>
    <x v="0"/>
    <x v="2"/>
    <x v="0"/>
    <x v="2"/>
    <n v="4"/>
    <n v="27692.32"/>
    <x v="1"/>
  </r>
  <r>
    <s v="INC001934"/>
    <x v="10"/>
    <x v="9"/>
    <s v="Springfield"/>
    <x v="1"/>
    <n v="3787"/>
    <s v="Sunset Blvd"/>
    <n v="43.984645999999998"/>
    <n v="-94.277614999999997"/>
    <d v="2020-08-20T22:46:58"/>
    <x v="2"/>
    <x v="8"/>
    <n v="20"/>
    <x v="1"/>
    <d v="2020-08-20T22:46:58"/>
    <x v="1"/>
    <n v="46"/>
    <n v="58"/>
    <n v="36"/>
    <s v="Female"/>
    <s v="N/A"/>
    <n v="45"/>
    <s v="N/A"/>
    <x v="1"/>
    <x v="0"/>
    <x v="4"/>
    <x v="4"/>
    <n v="4"/>
    <n v="18216.009999999998"/>
    <x v="1"/>
  </r>
  <r>
    <s v="INC000713"/>
    <x v="4"/>
    <x v="7"/>
    <s v="Centerville"/>
    <x v="2"/>
    <n v="7906"/>
    <s v="Lincoln St"/>
    <n v="0"/>
    <n v="-106.365909"/>
    <d v="2018-08-19T10:04:35"/>
    <x v="5"/>
    <x v="8"/>
    <n v="19"/>
    <x v="4"/>
    <d v="2018-08-19T10:04:35"/>
    <x v="21"/>
    <n v="4"/>
    <n v="35"/>
    <n v="36"/>
    <s v="Female"/>
    <s v="N/A"/>
    <n v="55"/>
    <s v="Male"/>
    <x v="0"/>
    <x v="2"/>
    <x v="3"/>
    <x v="1"/>
    <n v="4"/>
    <n v="1731.97"/>
    <x v="1"/>
  </r>
  <r>
    <s v="INC000491"/>
    <x v="4"/>
    <x v="5"/>
    <s v="Hillcrest"/>
    <x v="5"/>
    <n v="9233"/>
    <s v="Sunset Blvd"/>
    <n v="40.294722"/>
    <n v="-97.499420999999998"/>
    <d v="2022-07-13T16:49:04"/>
    <x v="1"/>
    <x v="3"/>
    <n v="13"/>
    <x v="2"/>
    <d v="2022-07-13T16:49:04"/>
    <x v="19"/>
    <n v="49"/>
    <n v="4"/>
    <n v="72"/>
    <s v="Female"/>
    <s v="N/A"/>
    <n v="30"/>
    <s v="Male"/>
    <x v="4"/>
    <x v="1"/>
    <x v="3"/>
    <x v="3"/>
    <n v="5"/>
    <n v="25999.99"/>
    <x v="0"/>
  </r>
  <r>
    <s v="INC002266"/>
    <x v="25"/>
    <x v="1"/>
    <s v="Riverside"/>
    <x v="6"/>
    <n v="8502"/>
    <s v="Park Rd"/>
    <n v="27.288913000000001"/>
    <n v="-98.068738999999994"/>
    <d v="2022-04-17T17:56:00"/>
    <x v="1"/>
    <x v="0"/>
    <n v="17"/>
    <x v="4"/>
    <d v="2022-04-17T17:56:00"/>
    <x v="15"/>
    <n v="56"/>
    <n v="0"/>
    <n v="68"/>
    <s v="Female"/>
    <s v="Other"/>
    <n v="80"/>
    <s v="Unknown"/>
    <x v="0"/>
    <x v="2"/>
    <x v="0"/>
    <x v="2"/>
    <n v="4"/>
    <n v="44469.27"/>
    <x v="1"/>
  </r>
  <r>
    <s v="INC000874"/>
    <x v="9"/>
    <x v="6"/>
    <s v="Fairview"/>
    <x v="1"/>
    <n v="8030"/>
    <s v="Main St"/>
    <n v="37.803130000000003"/>
    <n v="-101.122338"/>
    <d v="2024-04-11T22:31:41"/>
    <x v="0"/>
    <x v="0"/>
    <n v="11"/>
    <x v="1"/>
    <d v="2024-04-11T22:31:41"/>
    <x v="1"/>
    <n v="31"/>
    <n v="41"/>
    <n v="20"/>
    <s v="Female"/>
    <s v="Other"/>
    <n v="28"/>
    <s v="N/A"/>
    <x v="1"/>
    <x v="2"/>
    <x v="2"/>
    <x v="3"/>
    <n v="0"/>
    <n v="0"/>
    <x v="1"/>
  </r>
  <r>
    <s v="INC003688"/>
    <x v="16"/>
    <x v="2"/>
    <s v="Lakewood"/>
    <x v="6"/>
    <n v="8590"/>
    <s v="Sunset Blvd"/>
    <n v="45.472464000000002"/>
    <n v="-76.318427999999997"/>
    <d v="2024-02-14T05:29:09"/>
    <x v="0"/>
    <x v="12"/>
    <n v="14"/>
    <x v="2"/>
    <d v="2024-02-14T05:29:09"/>
    <x v="6"/>
    <n v="29"/>
    <n v="9"/>
    <n v="24"/>
    <s v="Male"/>
    <s v="Black"/>
    <n v="59"/>
    <s v="Male"/>
    <x v="1"/>
    <x v="1"/>
    <x v="0"/>
    <x v="3"/>
    <n v="0"/>
    <n v="42071.16"/>
    <x v="1"/>
  </r>
  <r>
    <s v="INC003987"/>
    <x v="13"/>
    <x v="8"/>
    <s v="Fairview"/>
    <x v="2"/>
    <n v="2835"/>
    <s v="Lincoln St"/>
    <n v="44.874448000000001"/>
    <n v="-78.816670999999999"/>
    <d v="2021-03-08T07:01:03"/>
    <x v="3"/>
    <x v="4"/>
    <n v="8"/>
    <x v="6"/>
    <d v="2021-03-08T07:01:03"/>
    <x v="14"/>
    <n v="1"/>
    <n v="3"/>
    <n v="36"/>
    <s v="Female"/>
    <s v="Asian"/>
    <n v="53"/>
    <s v="Female"/>
    <x v="5"/>
    <x v="0"/>
    <x v="5"/>
    <x v="3"/>
    <n v="3"/>
    <n v="0"/>
    <x v="1"/>
  </r>
  <r>
    <s v="INC003309"/>
    <x v="3"/>
    <x v="0"/>
    <s v="Maplewood"/>
    <x v="7"/>
    <n v="3943"/>
    <s v="Maple Dr"/>
    <n v="43.744483000000002"/>
    <n v="-91.173805000000002"/>
    <d v="2022-01-20T04:38:30"/>
    <x v="1"/>
    <x v="1"/>
    <n v="20"/>
    <x v="1"/>
    <d v="2022-01-20T04:38:30"/>
    <x v="9"/>
    <n v="38"/>
    <n v="30"/>
    <n v="44"/>
    <s v="Female"/>
    <s v="Hispanic"/>
    <n v="42"/>
    <s v="Female"/>
    <x v="0"/>
    <x v="4"/>
    <x v="2"/>
    <x v="0"/>
    <n v="3"/>
    <n v="14200.38"/>
    <x v="0"/>
  </r>
  <r>
    <s v="INC002379"/>
    <x v="22"/>
    <x v="6"/>
    <s v="Centerville"/>
    <x v="4"/>
    <n v="6547"/>
    <s v="Main St"/>
    <n v="43.507558000000003"/>
    <n v="-83.438055000000006"/>
    <d v="2023-06-21T11:51:56"/>
    <x v="4"/>
    <x v="10"/>
    <n v="21"/>
    <x v="2"/>
    <d v="2023-06-21T11:51:56"/>
    <x v="2"/>
    <n v="51"/>
    <n v="56"/>
    <n v="44"/>
    <s v="Female"/>
    <s v="N/A"/>
    <n v="21"/>
    <s v="Male"/>
    <x v="2"/>
    <x v="0"/>
    <x v="0"/>
    <x v="3"/>
    <n v="0"/>
    <n v="43862.86"/>
    <x v="1"/>
  </r>
  <r>
    <s v="INC003871"/>
    <x v="24"/>
    <x v="6"/>
    <s v="Hillcrest"/>
    <x v="5"/>
    <n v="3665"/>
    <s v="Lincoln St"/>
    <n v="30.529852000000002"/>
    <n v="-118.958"/>
    <d v="2020-06-06T06:40:55"/>
    <x v="2"/>
    <x v="10"/>
    <n v="6"/>
    <x v="3"/>
    <d v="2020-06-06T06:40:55"/>
    <x v="10"/>
    <n v="40"/>
    <n v="55"/>
    <n v="36"/>
    <s v="N/A"/>
    <s v="N/A"/>
    <n v="78"/>
    <s v="N/A"/>
    <x v="2"/>
    <x v="1"/>
    <x v="4"/>
    <x v="3"/>
    <n v="3"/>
    <n v="24240.34"/>
    <x v="0"/>
  </r>
  <r>
    <s v="INC001401"/>
    <x v="22"/>
    <x v="2"/>
    <s v="Oakdale"/>
    <x v="5"/>
    <n v="2480"/>
    <s v="Maple Dr"/>
    <n v="47.620584999999998"/>
    <n v="-96.729572000000005"/>
    <d v="2020-01-10T17:54:13"/>
    <x v="2"/>
    <x v="1"/>
    <n v="10"/>
    <x v="5"/>
    <d v="2020-01-10T17:54:13"/>
    <x v="15"/>
    <n v="54"/>
    <n v="13"/>
    <n v="68"/>
    <s v="Female"/>
    <s v="N/A"/>
    <n v="21"/>
    <s v="N/A"/>
    <x v="2"/>
    <x v="1"/>
    <x v="0"/>
    <x v="4"/>
    <n v="0"/>
    <n v="38281.81"/>
    <x v="0"/>
  </r>
  <r>
    <s v="INC000082"/>
    <x v="15"/>
    <x v="8"/>
    <s v="Hillcrest"/>
    <x v="9"/>
    <n v="4761"/>
    <s v="Maple Dr"/>
    <n v="46.187410999999997"/>
    <n v="-115.10107000000001"/>
    <d v="2024-01-17T02:59:53"/>
    <x v="0"/>
    <x v="1"/>
    <n v="17"/>
    <x v="2"/>
    <d v="2024-01-17T02:59:53"/>
    <x v="8"/>
    <n v="59"/>
    <n v="53"/>
    <n v="36"/>
    <s v="N/A"/>
    <s v="N/A"/>
    <n v="63"/>
    <s v="N/A"/>
    <x v="0"/>
    <x v="4"/>
    <x v="5"/>
    <x v="0"/>
    <n v="0"/>
    <n v="0"/>
    <x v="0"/>
  </r>
  <r>
    <s v="INC001612"/>
    <x v="1"/>
    <x v="6"/>
    <s v="Hillcrest"/>
    <x v="6"/>
    <n v="5891"/>
    <s v="Cedar Lane"/>
    <n v="35.460985000000001"/>
    <n v="-82.930882999999994"/>
    <d v="2019-03-09T13:29:37"/>
    <x v="6"/>
    <x v="4"/>
    <n v="9"/>
    <x v="3"/>
    <d v="2019-03-09T13:29:37"/>
    <x v="11"/>
    <n v="29"/>
    <n v="37"/>
    <n v="27"/>
    <s v="Male"/>
    <s v="Hispanic"/>
    <n v="23"/>
    <s v="Female"/>
    <x v="2"/>
    <x v="3"/>
    <x v="2"/>
    <x v="3"/>
    <n v="0"/>
    <n v="15293.28"/>
    <x v="1"/>
  </r>
  <r>
    <s v="INC002833"/>
    <x v="10"/>
    <x v="4"/>
    <s v="Oakdale"/>
    <x v="0"/>
    <n v="3929"/>
    <s v="Lincoln St"/>
    <n v="26.141276999999999"/>
    <n v="-117.049009"/>
    <d v="2023-08-22T19:54:37"/>
    <x v="4"/>
    <x v="8"/>
    <n v="22"/>
    <x v="0"/>
    <d v="2023-08-22T19:54:37"/>
    <x v="16"/>
    <n v="54"/>
    <n v="37"/>
    <n v="53"/>
    <s v="Male"/>
    <s v="Asian"/>
    <n v="21"/>
    <s v="N/A"/>
    <x v="1"/>
    <x v="4"/>
    <x v="2"/>
    <x v="1"/>
    <n v="5"/>
    <s v="9946.8"/>
    <x v="1"/>
  </r>
  <r>
    <s v="INC000518"/>
    <x v="23"/>
    <x v="5"/>
    <s v="Oakdale"/>
    <x v="7"/>
    <n v="756"/>
    <s v="Cedar Lane"/>
    <n v="25.465883000000002"/>
    <n v="0"/>
    <d v="2023-02-23T23:35:27"/>
    <x v="4"/>
    <x v="12"/>
    <n v="23"/>
    <x v="1"/>
    <d v="2023-02-23T23:35:27"/>
    <x v="24"/>
    <n v="35"/>
    <n v="27"/>
    <n v="75"/>
    <s v="Other"/>
    <s v="N/A"/>
    <n v="21"/>
    <s v="Female"/>
    <x v="2"/>
    <x v="0"/>
    <x v="1"/>
    <x v="4"/>
    <n v="4"/>
    <s v="8804.65"/>
    <x v="0"/>
  </r>
  <r>
    <s v="INC003004"/>
    <x v="6"/>
    <x v="4"/>
    <s v="Fairview"/>
    <x v="1"/>
    <n v="1174"/>
    <s v="Sunset Blvd"/>
    <n v="43.642527999999999"/>
    <n v="-109.034627"/>
    <d v="2024-04-17T04:34:47"/>
    <x v="0"/>
    <x v="0"/>
    <n v="17"/>
    <x v="2"/>
    <d v="2024-04-17T04:34:47"/>
    <x v="9"/>
    <n v="34"/>
    <n v="47"/>
    <n v="44"/>
    <s v="Other"/>
    <s v="Black"/>
    <n v="21"/>
    <s v="Unknown"/>
    <x v="5"/>
    <x v="4"/>
    <x v="4"/>
    <x v="0"/>
    <n v="5"/>
    <n v="13271.92"/>
    <x v="0"/>
  </r>
  <r>
    <s v="INC001566"/>
    <x v="15"/>
    <x v="4"/>
    <s v="Oakdale"/>
    <x v="6"/>
    <n v="8638"/>
    <s v="River Rd"/>
    <n v="27.809699999999999"/>
    <n v="-89.457734000000002"/>
    <s v=""/>
    <x v="7"/>
    <x v="11"/>
    <m/>
    <x v="7"/>
    <s v=""/>
    <x v="23"/>
    <m/>
    <m/>
    <n v="54"/>
    <s v="N/A"/>
    <s v="Black"/>
    <n v="76"/>
    <s v="Unknown"/>
    <x v="5"/>
    <x v="0"/>
    <x v="0"/>
    <x v="0"/>
    <n v="1"/>
    <n v="35521.86"/>
    <x v="0"/>
  </r>
  <r>
    <s v="INC004983"/>
    <x v="9"/>
    <x v="7"/>
    <s v="Springfield"/>
    <x v="9"/>
    <n v="6535"/>
    <s v="Main St"/>
    <n v="0"/>
    <n v="0"/>
    <s v=""/>
    <x v="7"/>
    <x v="11"/>
    <m/>
    <x v="7"/>
    <s v=""/>
    <x v="23"/>
    <m/>
    <m/>
    <n v="70"/>
    <s v="N/A"/>
    <s v="Other"/>
    <n v="11"/>
    <s v="Male"/>
    <x v="5"/>
    <x v="2"/>
    <x v="5"/>
    <x v="1"/>
    <n v="0"/>
    <n v="41286.33"/>
    <x v="0"/>
  </r>
  <r>
    <s v="INC001922"/>
    <x v="17"/>
    <x v="8"/>
    <s v="Lakewood"/>
    <x v="3"/>
    <n v="3215"/>
    <s v="Oak Ave"/>
    <n v="29.102558999999999"/>
    <n v="-75.75976"/>
    <d v="2024-06-21T07:12:02"/>
    <x v="0"/>
    <x v="10"/>
    <n v="21"/>
    <x v="5"/>
    <d v="2024-06-21T07:12:02"/>
    <x v="14"/>
    <n v="12"/>
    <n v="2"/>
    <n v="36"/>
    <s v="Female"/>
    <s v="Hispanic"/>
    <n v="83"/>
    <s v="Male"/>
    <x v="1"/>
    <x v="0"/>
    <x v="2"/>
    <x v="1"/>
    <n v="1"/>
    <n v="0"/>
    <x v="1"/>
  </r>
  <r>
    <s v="INC002363"/>
    <x v="2"/>
    <x v="3"/>
    <s v="Oakdale"/>
    <x v="8"/>
    <n v="7564"/>
    <s v="Lincoln St"/>
    <n v="37.679319"/>
    <n v="-93.738028"/>
    <d v="2021-12-07T06:26:08"/>
    <x v="3"/>
    <x v="2"/>
    <n v="7"/>
    <x v="0"/>
    <d v="2021-12-07T06:26:08"/>
    <x v="10"/>
    <n v="26"/>
    <n v="8"/>
    <n v="64"/>
    <s v="Male"/>
    <s v="Other"/>
    <n v="67"/>
    <s v="Female"/>
    <x v="3"/>
    <x v="0"/>
    <x v="0"/>
    <x v="4"/>
    <n v="5"/>
    <n v="12144.11"/>
    <x v="0"/>
  </r>
  <r>
    <s v="INC002389"/>
    <x v="9"/>
    <x v="8"/>
    <s v="Hillcrest"/>
    <x v="2"/>
    <n v="6951"/>
    <s v="Lincoln St"/>
    <n v="37.699672999999997"/>
    <n v="-70.715038000000007"/>
    <d v="2020-12-16T07:12:25"/>
    <x v="2"/>
    <x v="2"/>
    <n v="16"/>
    <x v="2"/>
    <d v="2020-12-16T07:12:25"/>
    <x v="14"/>
    <n v="12"/>
    <n v="25"/>
    <n v="21"/>
    <s v="Male"/>
    <s v="White"/>
    <n v="25"/>
    <s v="Male"/>
    <x v="5"/>
    <x v="0"/>
    <x v="5"/>
    <x v="1"/>
    <n v="2"/>
    <n v="10515.12"/>
    <x v="1"/>
  </r>
  <r>
    <s v="INC002274"/>
    <x v="14"/>
    <x v="3"/>
    <s v="Springfield"/>
    <x v="8"/>
    <n v="6595"/>
    <s v="Main St"/>
    <n v="38.533625000000001"/>
    <n v="-82.388391999999996"/>
    <d v="2019-10-04T00:00:00"/>
    <x v="6"/>
    <x v="5"/>
    <n v="4"/>
    <x v="5"/>
    <d v="2019-10-04T00:00:00"/>
    <x v="5"/>
    <n v="0"/>
    <n v="0"/>
    <n v="31"/>
    <s v="Male"/>
    <s v="White"/>
    <n v="21"/>
    <s v="Male"/>
    <x v="2"/>
    <x v="2"/>
    <x v="1"/>
    <x v="2"/>
    <n v="2"/>
    <n v="39025.94"/>
    <x v="0"/>
  </r>
  <r>
    <s v="INC003324"/>
    <x v="11"/>
    <x v="7"/>
    <s v="Fairview"/>
    <x v="8"/>
    <n v="9926"/>
    <s v="Oak Ave"/>
    <n v="31.084311"/>
    <n v="-80.508330000000001"/>
    <d v="2024-08-07T20:14:11"/>
    <x v="0"/>
    <x v="8"/>
    <n v="7"/>
    <x v="2"/>
    <d v="2024-08-07T20:14:11"/>
    <x v="4"/>
    <n v="14"/>
    <n v="11"/>
    <n v="71"/>
    <s v="Unknown"/>
    <s v="Black"/>
    <n v="71"/>
    <s v="Male"/>
    <x v="0"/>
    <x v="0"/>
    <x v="5"/>
    <x v="4"/>
    <n v="5"/>
    <n v="26471.18"/>
    <x v="0"/>
  </r>
  <r>
    <s v="INC003196"/>
    <x v="8"/>
    <x v="6"/>
    <s v="Springfield"/>
    <x v="3"/>
    <n v="5252"/>
    <s v="River Rd"/>
    <n v="43.654347000000001"/>
    <n v="-90.207543000000001"/>
    <d v="2020-09-26T03:00:36"/>
    <x v="2"/>
    <x v="6"/>
    <n v="26"/>
    <x v="3"/>
    <d v="2020-09-26T03:00:36"/>
    <x v="13"/>
    <n v="0"/>
    <n v="36"/>
    <n v="36"/>
    <s v="N/A"/>
    <s v="Other"/>
    <n v="21"/>
    <s v="Male"/>
    <x v="2"/>
    <x v="1"/>
    <x v="5"/>
    <x v="3"/>
    <n v="5"/>
    <n v="0"/>
    <x v="1"/>
  </r>
  <r>
    <s v="INC000554"/>
    <x v="14"/>
    <x v="4"/>
    <s v="Lakewood"/>
    <x v="5"/>
    <n v="7552"/>
    <s v="Sunset Blvd"/>
    <n v="39.629176999999999"/>
    <n v="-75.614164000000002"/>
    <d v="2020-10-17T23:50:06"/>
    <x v="2"/>
    <x v="5"/>
    <n v="17"/>
    <x v="3"/>
    <d v="2020-10-17T23:50:06"/>
    <x v="24"/>
    <n v="50"/>
    <n v="6"/>
    <n v="36"/>
    <s v="N/A"/>
    <s v="N/A"/>
    <n v="34"/>
    <s v="Female"/>
    <x v="4"/>
    <x v="0"/>
    <x v="2"/>
    <x v="1"/>
    <n v="1"/>
    <n v="35330.620000000003"/>
    <x v="0"/>
  </r>
  <r>
    <s v="INC002757"/>
    <x v="4"/>
    <x v="1"/>
    <s v="Maplewood"/>
    <x v="2"/>
    <n v="6030"/>
    <s v="Washington Ave"/>
    <n v="0"/>
    <n v="-116.939317"/>
    <d v="2021-07-31T08:05:29"/>
    <x v="3"/>
    <x v="3"/>
    <n v="31"/>
    <x v="3"/>
    <d v="2021-07-31T08:05:29"/>
    <x v="0"/>
    <n v="5"/>
    <n v="29"/>
    <n v="40"/>
    <s v="Male"/>
    <s v="Unknown"/>
    <n v="80"/>
    <s v="N/A"/>
    <x v="1"/>
    <x v="4"/>
    <x v="2"/>
    <x v="4"/>
    <n v="0"/>
    <n v="24599.89"/>
    <x v="0"/>
  </r>
  <r>
    <s v="INC001042"/>
    <x v="3"/>
    <x v="7"/>
    <s v="Hillcrest"/>
    <x v="4"/>
    <n v="4097"/>
    <s v="Park Rd"/>
    <n v="47.567635000000003"/>
    <n v="-97.265715999999998"/>
    <d v="2022-09-30T23:20:32"/>
    <x v="1"/>
    <x v="6"/>
    <n v="30"/>
    <x v="5"/>
    <d v="2022-09-30T23:20:32"/>
    <x v="24"/>
    <n v="20"/>
    <n v="32"/>
    <n v="36"/>
    <s v="N/A"/>
    <s v="N/A"/>
    <n v="73"/>
    <s v="Male"/>
    <x v="1"/>
    <x v="4"/>
    <x v="2"/>
    <x v="2"/>
    <n v="1"/>
    <n v="37420.19"/>
    <x v="1"/>
  </r>
  <r>
    <s v="INC001868"/>
    <x v="10"/>
    <x v="4"/>
    <s v="Hillcrest"/>
    <x v="3"/>
    <n v="2523"/>
    <s v="Maple Dr"/>
    <n v="34.508153999999998"/>
    <n v="-101.342669"/>
    <d v="2020-05-24T10:37:11"/>
    <x v="2"/>
    <x v="9"/>
    <n v="24"/>
    <x v="4"/>
    <d v="2020-05-24T10:37:11"/>
    <x v="21"/>
    <n v="37"/>
    <n v="11"/>
    <n v="18"/>
    <s v="Male"/>
    <s v="Hispanic"/>
    <n v="23"/>
    <s v="Male"/>
    <x v="5"/>
    <x v="2"/>
    <x v="0"/>
    <x v="2"/>
    <n v="2"/>
    <n v="6966.29"/>
    <x v="1"/>
  </r>
  <r>
    <s v="INC003458"/>
    <x v="16"/>
    <x v="4"/>
    <s v="Oakdale"/>
    <x v="6"/>
    <n v="4858"/>
    <s v="Main St"/>
    <n v="27.146177000000002"/>
    <n v="-76.318775000000002"/>
    <d v="2022-01-20T07:16:37"/>
    <x v="1"/>
    <x v="1"/>
    <n v="20"/>
    <x v="1"/>
    <d v="2022-01-20T07:16:37"/>
    <x v="14"/>
    <n v="16"/>
    <n v="37"/>
    <n v="23"/>
    <s v="N/A"/>
    <s v="Hispanic"/>
    <n v="81"/>
    <s v="Female"/>
    <x v="4"/>
    <x v="0"/>
    <x v="4"/>
    <x v="2"/>
    <n v="1"/>
    <n v="21935"/>
    <x v="1"/>
  </r>
  <r>
    <s v="INC004181"/>
    <x v="12"/>
    <x v="8"/>
    <s v="Oakdale"/>
    <x v="2"/>
    <n v="1452"/>
    <s v="River Rd"/>
    <n v="38.158864000000001"/>
    <n v="-120.886832"/>
    <d v="2022-11-26T03:56:17"/>
    <x v="1"/>
    <x v="7"/>
    <n v="26"/>
    <x v="3"/>
    <d v="2022-11-26T03:56:17"/>
    <x v="13"/>
    <n v="56"/>
    <n v="17"/>
    <n v="35"/>
    <s v="Male"/>
    <s v="Black"/>
    <n v="15"/>
    <s v="Male"/>
    <x v="0"/>
    <x v="2"/>
    <x v="5"/>
    <x v="1"/>
    <n v="3"/>
    <n v="38789.480000000003"/>
    <x v="0"/>
  </r>
  <r>
    <s v="INC001641"/>
    <x v="9"/>
    <x v="8"/>
    <s v="Lakewood"/>
    <x v="5"/>
    <n v="8505"/>
    <s v="Lincoln St"/>
    <n v="47.257325999999999"/>
    <n v="-89.481610000000003"/>
    <d v="2019-01-21T03:37:53"/>
    <x v="6"/>
    <x v="1"/>
    <n v="21"/>
    <x v="6"/>
    <d v="2019-01-21T03:37:53"/>
    <x v="13"/>
    <n v="37"/>
    <n v="53"/>
    <n v="72"/>
    <s v="Female"/>
    <s v="Asian"/>
    <n v="21"/>
    <s v="N/A"/>
    <x v="3"/>
    <x v="4"/>
    <x v="4"/>
    <x v="2"/>
    <n v="0"/>
    <n v="14513.98"/>
    <x v="0"/>
  </r>
  <r>
    <s v="INC001415"/>
    <x v="0"/>
    <x v="6"/>
    <s v="Lakewood"/>
    <x v="4"/>
    <n v="4158"/>
    <s v="Maple Dr"/>
    <n v="44.351801000000002"/>
    <n v="0"/>
    <d v="2022-05-08T19:33:59"/>
    <x v="1"/>
    <x v="9"/>
    <n v="8"/>
    <x v="4"/>
    <d v="2022-05-08T19:33:59"/>
    <x v="16"/>
    <n v="33"/>
    <n v="59"/>
    <n v="30"/>
    <s v="Male"/>
    <s v="N/A"/>
    <n v="24"/>
    <s v="Unknown"/>
    <x v="1"/>
    <x v="4"/>
    <x v="5"/>
    <x v="1"/>
    <n v="0"/>
    <n v="452.56"/>
    <x v="1"/>
  </r>
  <r>
    <s v="INC004067"/>
    <x v="8"/>
    <x v="5"/>
    <s v="Hillcrest"/>
    <x v="1"/>
    <n v="1346"/>
    <s v="Main St"/>
    <n v="45.342778000000003"/>
    <n v="-72.124011999999993"/>
    <d v="2020-05-15T12:46:48"/>
    <x v="2"/>
    <x v="9"/>
    <n v="15"/>
    <x v="5"/>
    <d v="2020-05-15T12:46:48"/>
    <x v="17"/>
    <n v="46"/>
    <n v="48"/>
    <n v="67"/>
    <s v="Female"/>
    <s v="Other"/>
    <n v="29"/>
    <s v="Female"/>
    <x v="3"/>
    <x v="0"/>
    <x v="5"/>
    <x v="2"/>
    <n v="5"/>
    <n v="1377.45"/>
    <x v="0"/>
  </r>
  <r>
    <s v="INC002248"/>
    <x v="14"/>
    <x v="9"/>
    <s v="Oakdale"/>
    <x v="6"/>
    <n v="5448"/>
    <s v="Oak Ave"/>
    <n v="40.2502"/>
    <n v="-112.311598"/>
    <d v="2018-07-25T03:17:22"/>
    <x v="5"/>
    <x v="3"/>
    <n v="25"/>
    <x v="2"/>
    <d v="2018-07-25T03:17:22"/>
    <x v="13"/>
    <n v="17"/>
    <n v="22"/>
    <n v="21"/>
    <s v="Female"/>
    <s v="Other"/>
    <n v="23"/>
    <s v="N/A"/>
    <x v="2"/>
    <x v="0"/>
    <x v="3"/>
    <x v="2"/>
    <n v="5"/>
    <n v="5749.89"/>
    <x v="0"/>
  </r>
  <r>
    <s v="INC000848"/>
    <x v="4"/>
    <x v="0"/>
    <s v="Maplewood"/>
    <x v="8"/>
    <n v="4311"/>
    <s v="Oak Ave"/>
    <n v="0"/>
    <n v="-85.510621999999998"/>
    <s v=""/>
    <x v="7"/>
    <x v="11"/>
    <m/>
    <x v="7"/>
    <s v=""/>
    <x v="23"/>
    <m/>
    <m/>
    <n v="58"/>
    <s v="Male"/>
    <s v="Hispanic"/>
    <n v="43"/>
    <s v="Female"/>
    <x v="5"/>
    <x v="4"/>
    <x v="2"/>
    <x v="1"/>
    <n v="2"/>
    <n v="32732.7"/>
    <x v="0"/>
  </r>
  <r>
    <s v="INC000469"/>
    <x v="16"/>
    <x v="4"/>
    <s v="Lakewood"/>
    <x v="4"/>
    <n v="4838"/>
    <s v="Elm Blvd"/>
    <n v="31.859902000000002"/>
    <n v="-87.803269"/>
    <d v="2021-03-07T18:36:51"/>
    <x v="3"/>
    <x v="4"/>
    <n v="7"/>
    <x v="4"/>
    <d v="2021-03-07T18:36:51"/>
    <x v="22"/>
    <n v="36"/>
    <n v="51"/>
    <n v="36"/>
    <s v="N/A"/>
    <s v="N/A"/>
    <n v="56"/>
    <s v="Male"/>
    <x v="5"/>
    <x v="1"/>
    <x v="5"/>
    <x v="3"/>
    <n v="1"/>
    <n v="30502.240000000002"/>
    <x v="1"/>
  </r>
  <r>
    <s v="INC000162"/>
    <x v="10"/>
    <x v="8"/>
    <s v="Maplewood"/>
    <x v="0"/>
    <n v="9604"/>
    <s v="Oak Ave"/>
    <n v="30.66527"/>
    <n v="-93.155213000000003"/>
    <d v="2024-09-05T13:48:49"/>
    <x v="0"/>
    <x v="6"/>
    <n v="5"/>
    <x v="1"/>
    <d v="2024-09-05T13:48:49"/>
    <x v="11"/>
    <n v="48"/>
    <n v="49"/>
    <n v="36"/>
    <s v="N/A"/>
    <s v="N/A"/>
    <n v="57"/>
    <s v="Female"/>
    <x v="5"/>
    <x v="4"/>
    <x v="4"/>
    <x v="2"/>
    <n v="0"/>
    <n v="50.05"/>
    <x v="1"/>
  </r>
  <r>
    <s v="INC001680"/>
    <x v="15"/>
    <x v="9"/>
    <s v="Lakewood"/>
    <x v="9"/>
    <n v="7211"/>
    <s v="Washington Ave"/>
    <n v="43.894162999999999"/>
    <n v="-77.233360000000005"/>
    <d v="2021-11-28T22:38:02"/>
    <x v="3"/>
    <x v="7"/>
    <n v="28"/>
    <x v="4"/>
    <d v="2021-11-28T22:38:02"/>
    <x v="1"/>
    <n v="38"/>
    <n v="2"/>
    <n v="47"/>
    <s v="Female"/>
    <s v="White"/>
    <n v="21"/>
    <s v="Male"/>
    <x v="0"/>
    <x v="2"/>
    <x v="4"/>
    <x v="1"/>
    <n v="0"/>
    <n v="8649.67"/>
    <x v="0"/>
  </r>
  <r>
    <s v="INC000164"/>
    <x v="9"/>
    <x v="1"/>
    <s v="Hillcrest"/>
    <x v="2"/>
    <n v="154"/>
    <s v="Park Rd"/>
    <n v="0"/>
    <n v="-82.562107999999995"/>
    <d v="2023-10-16T09:48:36"/>
    <x v="4"/>
    <x v="5"/>
    <n v="16"/>
    <x v="6"/>
    <d v="2023-10-16T09:48:36"/>
    <x v="12"/>
    <n v="48"/>
    <n v="36"/>
    <n v="17"/>
    <s v="Female"/>
    <s v="Hispanic"/>
    <n v="21"/>
    <s v="Male"/>
    <x v="2"/>
    <x v="4"/>
    <x v="4"/>
    <x v="2"/>
    <n v="1"/>
    <n v="27589.26"/>
    <x v="1"/>
  </r>
  <r>
    <s v="INC000184"/>
    <x v="15"/>
    <x v="0"/>
    <s v="Fairview"/>
    <x v="7"/>
    <n v="9437"/>
    <s v="Lincoln St"/>
    <n v="26.487342000000002"/>
    <n v="-104.152259"/>
    <d v="2024-02-08T00:24:27"/>
    <x v="0"/>
    <x v="12"/>
    <n v="8"/>
    <x v="1"/>
    <d v="2024-02-08T00:24:27"/>
    <x v="5"/>
    <n v="24"/>
    <n v="27"/>
    <n v="20"/>
    <s v="Female"/>
    <s v="Black"/>
    <n v="21"/>
    <s v="Unknown"/>
    <x v="5"/>
    <x v="4"/>
    <x v="1"/>
    <x v="3"/>
    <n v="2"/>
    <s v="3094.25"/>
    <x v="0"/>
  </r>
  <r>
    <s v="INC003961"/>
    <x v="9"/>
    <x v="0"/>
    <s v="Springfield"/>
    <x v="8"/>
    <n v="1531"/>
    <s v="Lincoln St"/>
    <n v="39.104968999999997"/>
    <n v="-97.309003000000004"/>
    <d v="2019-05-20T20:51:34"/>
    <x v="6"/>
    <x v="9"/>
    <n v="20"/>
    <x v="6"/>
    <d v="2019-05-20T20:51:34"/>
    <x v="4"/>
    <n v="51"/>
    <n v="34"/>
    <n v="68"/>
    <s v="Male"/>
    <s v="Asian"/>
    <n v="76"/>
    <s v="Female"/>
    <x v="5"/>
    <x v="2"/>
    <x v="0"/>
    <x v="3"/>
    <n v="0"/>
    <n v="20450.63"/>
    <x v="1"/>
  </r>
  <r>
    <s v="INC004952"/>
    <x v="9"/>
    <x v="0"/>
    <s v="Lakewood"/>
    <x v="9"/>
    <n v="1226"/>
    <s v="River Rd"/>
    <n v="46.012661000000001"/>
    <n v="-85.249073999999993"/>
    <d v="2020-12-07T00:00:00"/>
    <x v="2"/>
    <x v="2"/>
    <n v="7"/>
    <x v="6"/>
    <d v="2020-12-07T00:00:00"/>
    <x v="5"/>
    <n v="0"/>
    <n v="0"/>
    <n v="30"/>
    <s v="Female"/>
    <s v="Black"/>
    <n v="67"/>
    <s v="Male"/>
    <x v="3"/>
    <x v="1"/>
    <x v="1"/>
    <x v="3"/>
    <n v="0"/>
    <n v="101.68"/>
    <x v="0"/>
  </r>
  <r>
    <s v="INC003019"/>
    <x v="10"/>
    <x v="8"/>
    <s v="Springfield"/>
    <x v="2"/>
    <n v="7002"/>
    <s v="Main St"/>
    <n v="39.275734"/>
    <n v="-102.36006500000001"/>
    <d v="2021-12-12T00:40:53"/>
    <x v="3"/>
    <x v="2"/>
    <n v="12"/>
    <x v="4"/>
    <d v="2021-12-12T00:40:53"/>
    <x v="5"/>
    <n v="40"/>
    <n v="53"/>
    <n v="59"/>
    <s v="Female"/>
    <s v="Hispanic"/>
    <n v="83"/>
    <s v="Other"/>
    <x v="0"/>
    <x v="0"/>
    <x v="0"/>
    <x v="0"/>
    <n v="0"/>
    <n v="15423.99"/>
    <x v="1"/>
  </r>
  <r>
    <s v="INC002645"/>
    <x v="20"/>
    <x v="6"/>
    <s v="Springfield"/>
    <x v="7"/>
    <n v="8073"/>
    <s v="Maple Dr"/>
    <n v="47.54271"/>
    <n v="-98.556557999999995"/>
    <d v="2022-10-11T17:56:19"/>
    <x v="1"/>
    <x v="5"/>
    <n v="11"/>
    <x v="0"/>
    <d v="2022-10-11T17:56:19"/>
    <x v="15"/>
    <n v="56"/>
    <n v="19"/>
    <n v="37"/>
    <s v="Other"/>
    <s v="Black"/>
    <n v="33"/>
    <s v="Male"/>
    <x v="2"/>
    <x v="0"/>
    <x v="5"/>
    <x v="0"/>
    <n v="5"/>
    <n v="6538.32"/>
    <x v="0"/>
  </r>
  <r>
    <s v="INC002281"/>
    <x v="0"/>
    <x v="9"/>
    <s v="Maplewood"/>
    <x v="5"/>
    <n v="7852"/>
    <s v="Lincoln St"/>
    <n v="33.036670999999998"/>
    <n v="-102.710313"/>
    <d v="2018-10-04T04:27:29"/>
    <x v="5"/>
    <x v="5"/>
    <n v="4"/>
    <x v="1"/>
    <d v="2018-10-04T04:27:29"/>
    <x v="9"/>
    <n v="27"/>
    <n v="29"/>
    <n v="16"/>
    <s v="Male"/>
    <s v="Black"/>
    <n v="65"/>
    <s v="Female"/>
    <x v="4"/>
    <x v="2"/>
    <x v="1"/>
    <x v="2"/>
    <n v="0"/>
    <n v="15136.59"/>
    <x v="0"/>
  </r>
  <r>
    <s v="INC004686"/>
    <x v="20"/>
    <x v="1"/>
    <s v="Hillcrest"/>
    <x v="0"/>
    <n v="5882"/>
    <s v="Park Rd"/>
    <n v="29.771789999999999"/>
    <n v="-105.991992"/>
    <s v=""/>
    <x v="7"/>
    <x v="11"/>
    <m/>
    <x v="7"/>
    <s v=""/>
    <x v="23"/>
    <m/>
    <m/>
    <n v="38"/>
    <s v="Unknown"/>
    <s v="Asian"/>
    <n v="78"/>
    <s v="Female"/>
    <x v="3"/>
    <x v="3"/>
    <x v="1"/>
    <x v="0"/>
    <n v="5"/>
    <n v="24866.39"/>
    <x v="0"/>
  </r>
  <r>
    <s v="INC002742"/>
    <x v="19"/>
    <x v="1"/>
    <s v="Hillcrest"/>
    <x v="3"/>
    <n v="808"/>
    <s v="Main St"/>
    <n v="39.451653"/>
    <n v="61.605800000000002"/>
    <d v="2019-10-08T18:30:39"/>
    <x v="6"/>
    <x v="5"/>
    <n v="8"/>
    <x v="0"/>
    <d v="2019-10-08T18:30:39"/>
    <x v="22"/>
    <n v="30"/>
    <n v="39"/>
    <n v="67"/>
    <s v="N/A"/>
    <s v="Asian"/>
    <n v="45"/>
    <s v="Male"/>
    <x v="2"/>
    <x v="4"/>
    <x v="2"/>
    <x v="3"/>
    <n v="3"/>
    <n v="49688.78"/>
    <x v="0"/>
  </r>
  <r>
    <s v="INC001940"/>
    <x v="6"/>
    <x v="3"/>
    <s v="Fairview"/>
    <x v="1"/>
    <n v="9898"/>
    <s v="Elm Blvd"/>
    <n v="37.579115999999999"/>
    <n v="-116.358937"/>
    <d v="2020-09-27T13:04:46"/>
    <x v="2"/>
    <x v="6"/>
    <n v="27"/>
    <x v="4"/>
    <d v="2020-09-27T13:04:46"/>
    <x v="11"/>
    <n v="4"/>
    <n v="46"/>
    <n v="72"/>
    <s v="Male"/>
    <s v="Asian"/>
    <n v="58"/>
    <s v="Male"/>
    <x v="3"/>
    <x v="0"/>
    <x v="5"/>
    <x v="1"/>
    <n v="3"/>
    <n v="4385.2"/>
    <x v="0"/>
  </r>
  <r>
    <s v="INC002018"/>
    <x v="4"/>
    <x v="0"/>
    <s v="Lakewood"/>
    <x v="7"/>
    <n v="9480"/>
    <s v="Oak Ave"/>
    <n v="46.608753999999998"/>
    <n v="-114.962198"/>
    <d v="2024-04-25T06:06:27"/>
    <x v="0"/>
    <x v="0"/>
    <n v="25"/>
    <x v="1"/>
    <d v="2024-04-25T06:06:27"/>
    <x v="10"/>
    <n v="6"/>
    <n v="27"/>
    <n v="62"/>
    <s v="Female"/>
    <s v="Black"/>
    <n v="47"/>
    <s v="Male"/>
    <x v="5"/>
    <x v="4"/>
    <x v="0"/>
    <x v="2"/>
    <n v="5"/>
    <n v="10884.79"/>
    <x v="0"/>
  </r>
  <r>
    <s v="INC003582"/>
    <x v="21"/>
    <x v="0"/>
    <s v="Lakewood"/>
    <x v="7"/>
    <n v="7522"/>
    <s v="Main St"/>
    <n v="33.393422000000001"/>
    <n v="-103.97374600000001"/>
    <d v="2021-10-03T00:27:19"/>
    <x v="3"/>
    <x v="5"/>
    <n v="3"/>
    <x v="4"/>
    <d v="2021-10-03T00:27:19"/>
    <x v="5"/>
    <n v="27"/>
    <n v="19"/>
    <n v="47"/>
    <s v="N/A"/>
    <s v="Other"/>
    <n v="21"/>
    <s v="N/A"/>
    <x v="0"/>
    <x v="4"/>
    <x v="4"/>
    <x v="3"/>
    <n v="5"/>
    <n v="17116.43"/>
    <x v="0"/>
  </r>
  <r>
    <s v="INC003657"/>
    <x v="20"/>
    <x v="0"/>
    <s v="Centerville"/>
    <x v="3"/>
    <n v="3540"/>
    <s v="Main St"/>
    <n v="28.4239"/>
    <n v="-116.296031"/>
    <d v="2022-09-02T11:59:00"/>
    <x v="1"/>
    <x v="6"/>
    <n v="2"/>
    <x v="5"/>
    <d v="2022-09-02T11:59:00"/>
    <x v="2"/>
    <n v="59"/>
    <n v="0"/>
    <n v="36"/>
    <s v="N/A"/>
    <s v="N/A"/>
    <n v="61"/>
    <s v="Male"/>
    <x v="3"/>
    <x v="1"/>
    <x v="0"/>
    <x v="0"/>
    <n v="0"/>
    <n v="7520.89"/>
    <x v="0"/>
  </r>
  <r>
    <s v="INC004614"/>
    <x v="13"/>
    <x v="8"/>
    <s v="Fairview"/>
    <x v="0"/>
    <n v="227"/>
    <s v="Elm Blvd"/>
    <n v="40.565206000000003"/>
    <n v="-120.18899999999999"/>
    <d v="2024-12-23T03:40:27"/>
    <x v="0"/>
    <x v="2"/>
    <n v="23"/>
    <x v="6"/>
    <d v="2024-12-23T03:40:27"/>
    <x v="13"/>
    <n v="40"/>
    <n v="27"/>
    <n v="36"/>
    <s v="N/A"/>
    <s v="N/A"/>
    <n v="19"/>
    <s v="Female"/>
    <x v="0"/>
    <x v="0"/>
    <x v="5"/>
    <x v="1"/>
    <n v="0"/>
    <n v="17013.89"/>
    <x v="0"/>
  </r>
  <r>
    <s v="INC000311"/>
    <x v="16"/>
    <x v="4"/>
    <s v="Centerville"/>
    <x v="6"/>
    <n v="2359"/>
    <s v="Elm Blvd"/>
    <n v="42.528502000000003"/>
    <n v="-111.79061900000001"/>
    <d v="2023-04-01T13:29:08"/>
    <x v="4"/>
    <x v="0"/>
    <n v="1"/>
    <x v="3"/>
    <d v="2023-04-01T13:29:08"/>
    <x v="11"/>
    <n v="29"/>
    <n v="8"/>
    <n v="36"/>
    <s v="N/A"/>
    <s v="N/A"/>
    <n v="82"/>
    <s v="Male"/>
    <x v="5"/>
    <x v="0"/>
    <x v="3"/>
    <x v="1"/>
    <n v="0"/>
    <n v="28.35"/>
    <x v="1"/>
  </r>
  <r>
    <s v="INC004975"/>
    <x v="23"/>
    <x v="0"/>
    <s v="Riverside"/>
    <x v="2"/>
    <n v="6432"/>
    <s v="Park Rd"/>
    <n v="27.822952999999998"/>
    <n v="0"/>
    <d v="2021-07-30T05:40:05"/>
    <x v="3"/>
    <x v="3"/>
    <n v="30"/>
    <x v="5"/>
    <d v="2021-07-30T05:40:05"/>
    <x v="6"/>
    <n v="40"/>
    <n v="5"/>
    <n v="71"/>
    <s v="N/A"/>
    <s v="White"/>
    <n v="13"/>
    <s v="N/A"/>
    <x v="1"/>
    <x v="0"/>
    <x v="0"/>
    <x v="0"/>
    <n v="3"/>
    <n v="28868.93"/>
    <x v="1"/>
  </r>
  <r>
    <s v="INC001356"/>
    <x v="21"/>
    <x v="0"/>
    <s v="Lakewood"/>
    <x v="9"/>
    <n v="2904"/>
    <s v="Park Rd"/>
    <n v="41.719515999999999"/>
    <n v="-100.93388899999999"/>
    <d v="2019-01-20T12:43:16"/>
    <x v="6"/>
    <x v="1"/>
    <n v="20"/>
    <x v="4"/>
    <d v="2019-01-20T12:43:16"/>
    <x v="17"/>
    <n v="43"/>
    <n v="16"/>
    <n v="36"/>
    <s v="Male"/>
    <s v="Hispanic"/>
    <n v="49"/>
    <s v="Unknown"/>
    <x v="3"/>
    <x v="3"/>
    <x v="4"/>
    <x v="0"/>
    <n v="0"/>
    <n v="18994.66"/>
    <x v="0"/>
  </r>
  <r>
    <s v="INC002190"/>
    <x v="20"/>
    <x v="0"/>
    <s v="Lakewood"/>
    <x v="8"/>
    <n v="4196"/>
    <s v="Oak Ave"/>
    <n v="27.503176"/>
    <n v="-92.887201000000005"/>
    <d v="2023-08-12T19:21:59"/>
    <x v="4"/>
    <x v="8"/>
    <n v="12"/>
    <x v="3"/>
    <d v="2023-08-12T19:21:59"/>
    <x v="16"/>
    <n v="21"/>
    <n v="59"/>
    <n v="39"/>
    <s v="Male"/>
    <s v="Black"/>
    <n v="77"/>
    <s v="Female"/>
    <x v="2"/>
    <x v="2"/>
    <x v="3"/>
    <x v="1"/>
    <n v="3"/>
    <n v="17146.41"/>
    <x v="1"/>
  </r>
  <r>
    <s v="INC001219"/>
    <x v="6"/>
    <x v="6"/>
    <s v="Springfield"/>
    <x v="1"/>
    <n v="9868"/>
    <s v="Park Rd"/>
    <n v="42.415703999999998"/>
    <n v="-119.797859"/>
    <d v="2021-05-02T12:23:22"/>
    <x v="3"/>
    <x v="9"/>
    <n v="2"/>
    <x v="4"/>
    <d v="2021-05-02T12:23:22"/>
    <x v="17"/>
    <n v="23"/>
    <n v="22"/>
    <n v="36"/>
    <s v="N/A"/>
    <s v="N/A"/>
    <n v="58"/>
    <s v="Female"/>
    <x v="2"/>
    <x v="2"/>
    <x v="1"/>
    <x v="3"/>
    <n v="3"/>
    <n v="0"/>
    <x v="0"/>
  </r>
  <r>
    <s v="INC002261"/>
    <x v="20"/>
    <x v="3"/>
    <s v="Fairview"/>
    <x v="2"/>
    <n v="624"/>
    <s v="Maple Dr"/>
    <n v="32.197001999999998"/>
    <n v="-70.089680000000001"/>
    <d v="2023-04-03T07:30:27"/>
    <x v="4"/>
    <x v="0"/>
    <n v="3"/>
    <x v="6"/>
    <d v="2023-04-03T07:30:27"/>
    <x v="14"/>
    <n v="30"/>
    <n v="27"/>
    <n v="33"/>
    <s v="Male"/>
    <s v="Black"/>
    <n v="45"/>
    <s v="Female"/>
    <x v="1"/>
    <x v="1"/>
    <x v="1"/>
    <x v="1"/>
    <n v="4"/>
    <n v="9072.35"/>
    <x v="1"/>
  </r>
  <r>
    <s v="INC001590"/>
    <x v="21"/>
    <x v="4"/>
    <s v="Riverside"/>
    <x v="6"/>
    <n v="5739"/>
    <s v="Elm Blvd"/>
    <n v="45.486797000000003"/>
    <n v="-75.843168000000006"/>
    <d v="2024-11-26T17:42:23"/>
    <x v="0"/>
    <x v="7"/>
    <n v="26"/>
    <x v="0"/>
    <d v="2024-11-26T17:42:23"/>
    <x v="15"/>
    <n v="42"/>
    <n v="23"/>
    <n v="36"/>
    <s v="N/A"/>
    <s v="Other"/>
    <n v="71"/>
    <s v="Female"/>
    <x v="0"/>
    <x v="1"/>
    <x v="0"/>
    <x v="3"/>
    <n v="4"/>
    <n v="13198.91"/>
    <x v="1"/>
  </r>
  <r>
    <s v="INC003873"/>
    <x v="6"/>
    <x v="9"/>
    <s v="Fairview"/>
    <x v="3"/>
    <n v="3879"/>
    <s v="Elm Blvd"/>
    <n v="0"/>
    <n v="-101.09631"/>
    <d v="2024-06-14T04:41:51"/>
    <x v="0"/>
    <x v="10"/>
    <n v="14"/>
    <x v="5"/>
    <d v="2024-06-14T04:41:51"/>
    <x v="9"/>
    <n v="41"/>
    <n v="51"/>
    <n v="36"/>
    <s v="Male"/>
    <s v="N/A"/>
    <n v="68"/>
    <s v="Other"/>
    <x v="5"/>
    <x v="0"/>
    <x v="3"/>
    <x v="3"/>
    <n v="5"/>
    <n v="28999.97"/>
    <x v="1"/>
  </r>
  <r>
    <s v="INC003320"/>
    <x v="9"/>
    <x v="1"/>
    <s v="Fairview"/>
    <x v="2"/>
    <n v="2357"/>
    <s v="Oak Ave"/>
    <n v="27.444606"/>
    <n v="-101.24069900000001"/>
    <d v="2018-04-29T01:43:52"/>
    <x v="5"/>
    <x v="0"/>
    <n v="29"/>
    <x v="4"/>
    <d v="2018-04-29T01:43:52"/>
    <x v="20"/>
    <n v="43"/>
    <n v="52"/>
    <n v="36"/>
    <s v="N/A"/>
    <s v="N/A"/>
    <n v="21"/>
    <s v="N/A"/>
    <x v="1"/>
    <x v="3"/>
    <x v="5"/>
    <x v="1"/>
    <n v="2"/>
    <n v="21060.71"/>
    <x v="1"/>
  </r>
  <r>
    <s v="INC001027"/>
    <x v="15"/>
    <x v="7"/>
    <s v="Springfield"/>
    <x v="7"/>
    <n v="4768"/>
    <s v="Washington Ave"/>
    <n v="29.596095999999999"/>
    <n v="-119.240475"/>
    <d v="2019-03-05T08:54:07"/>
    <x v="6"/>
    <x v="4"/>
    <n v="5"/>
    <x v="0"/>
    <d v="2019-03-05T08:54:07"/>
    <x v="0"/>
    <n v="54"/>
    <n v="7"/>
    <n v="57"/>
    <s v="Male"/>
    <s v="Other"/>
    <n v="21"/>
    <s v="Male"/>
    <x v="0"/>
    <x v="4"/>
    <x v="2"/>
    <x v="2"/>
    <n v="5"/>
    <n v="24201.55"/>
    <x v="1"/>
  </r>
  <r>
    <s v="INC000119"/>
    <x v="4"/>
    <x v="5"/>
    <s v="Riverside"/>
    <x v="4"/>
    <n v="2360"/>
    <s v="Sunset Blvd"/>
    <n v="40.132314000000001"/>
    <n v="-71.301299"/>
    <d v="2019-02-26T20:10:24"/>
    <x v="6"/>
    <x v="12"/>
    <n v="26"/>
    <x v="0"/>
    <d v="2019-02-26T20:10:24"/>
    <x v="4"/>
    <n v="10"/>
    <n v="24"/>
    <n v="74"/>
    <s v="Female"/>
    <s v="N/A"/>
    <n v="67"/>
    <s v="Female"/>
    <x v="5"/>
    <x v="4"/>
    <x v="0"/>
    <x v="3"/>
    <n v="3"/>
    <n v="42340.19"/>
    <x v="1"/>
  </r>
  <r>
    <s v="INC004295"/>
    <x v="20"/>
    <x v="2"/>
    <s v="Riverside"/>
    <x v="8"/>
    <n v="6364"/>
    <s v="Lincoln St"/>
    <n v="0"/>
    <n v="-77.706258000000005"/>
    <d v="2023-12-28T01:22:32"/>
    <x v="4"/>
    <x v="2"/>
    <n v="28"/>
    <x v="1"/>
    <d v="2023-12-28T01:22:32"/>
    <x v="20"/>
    <n v="22"/>
    <n v="32"/>
    <n v="20"/>
    <s v="N/A"/>
    <s v="White"/>
    <n v="10"/>
    <s v="Female"/>
    <x v="0"/>
    <x v="1"/>
    <x v="3"/>
    <x v="3"/>
    <n v="5"/>
    <n v="43981.78"/>
    <x v="1"/>
  </r>
  <r>
    <s v="INC000629"/>
    <x v="2"/>
    <x v="3"/>
    <s v="Fairview"/>
    <x v="4"/>
    <n v="9588"/>
    <s v="Park Rd"/>
    <n v="41.338307"/>
    <n v="-105.673908"/>
    <d v="2020-06-12T20:56:00"/>
    <x v="2"/>
    <x v="10"/>
    <n v="12"/>
    <x v="5"/>
    <d v="2020-06-12T20:56:00"/>
    <x v="4"/>
    <n v="56"/>
    <n v="0"/>
    <n v="36"/>
    <s v="N/A"/>
    <s v="N/A"/>
    <n v="63"/>
    <s v="Female"/>
    <x v="2"/>
    <x v="0"/>
    <x v="2"/>
    <x v="0"/>
    <n v="0"/>
    <n v="38298.57"/>
    <x v="1"/>
  </r>
  <r>
    <s v="INC002505"/>
    <x v="4"/>
    <x v="2"/>
    <s v="Springfield"/>
    <x v="2"/>
    <n v="59"/>
    <s v="Park Rd"/>
    <n v="43.061858000000001"/>
    <n v="-89.990206000000001"/>
    <d v="2018-06-10T23:19:55"/>
    <x v="5"/>
    <x v="10"/>
    <n v="10"/>
    <x v="4"/>
    <d v="2018-06-10T23:19:55"/>
    <x v="24"/>
    <n v="19"/>
    <n v="55"/>
    <n v="55"/>
    <s v="Male"/>
    <s v="Black"/>
    <n v="20"/>
    <s v="N/A"/>
    <x v="0"/>
    <x v="0"/>
    <x v="0"/>
    <x v="4"/>
    <n v="3"/>
    <n v="4245.04"/>
    <x v="0"/>
  </r>
  <r>
    <s v="INC003084"/>
    <x v="2"/>
    <x v="0"/>
    <s v="Maplewood"/>
    <x v="3"/>
    <n v="2956"/>
    <s v="Maple Dr"/>
    <n v="37.780101000000002"/>
    <n v="0"/>
    <d v="2018-08-28T00:54:20"/>
    <x v="5"/>
    <x v="8"/>
    <n v="28"/>
    <x v="0"/>
    <d v="2018-08-28T00:54:20"/>
    <x v="5"/>
    <n v="54"/>
    <n v="20"/>
    <n v="27"/>
    <s v="N/A"/>
    <s v="Other"/>
    <n v="68"/>
    <s v="Male"/>
    <x v="2"/>
    <x v="2"/>
    <x v="5"/>
    <x v="2"/>
    <n v="1"/>
    <n v="20248.41"/>
    <x v="1"/>
  </r>
  <r>
    <s v="INC004141"/>
    <x v="19"/>
    <x v="5"/>
    <s v="Maplewood"/>
    <x v="4"/>
    <n v="5723"/>
    <s v="Lincoln St"/>
    <n v="40.726351000000001"/>
    <n v="-82.656533999999994"/>
    <d v="2020-06-12T13:21:05"/>
    <x v="2"/>
    <x v="10"/>
    <n v="12"/>
    <x v="5"/>
    <d v="2020-06-12T13:21:05"/>
    <x v="11"/>
    <n v="21"/>
    <n v="5"/>
    <n v="41"/>
    <s v="Male"/>
    <s v="Hispanic"/>
    <n v="51"/>
    <s v="Female"/>
    <x v="0"/>
    <x v="0"/>
    <x v="1"/>
    <x v="4"/>
    <n v="2"/>
    <n v="2882.68"/>
    <x v="0"/>
  </r>
  <r>
    <s v="INC004528"/>
    <x v="15"/>
    <x v="8"/>
    <s v="Springfield"/>
    <x v="4"/>
    <n v="3926"/>
    <s v="Elm Blvd"/>
    <n v="32.494478000000001"/>
    <n v="-75.642255000000006"/>
    <d v="2022-09-23T03:09:28"/>
    <x v="1"/>
    <x v="6"/>
    <n v="23"/>
    <x v="5"/>
    <d v="2022-09-23T03:09:28"/>
    <x v="13"/>
    <n v="9"/>
    <n v="28"/>
    <n v="36"/>
    <s v="Female"/>
    <s v="Unknown"/>
    <n v="41"/>
    <s v="Female"/>
    <x v="0"/>
    <x v="2"/>
    <x v="2"/>
    <x v="3"/>
    <n v="5"/>
    <n v="16897.88"/>
    <x v="0"/>
  </r>
  <r>
    <s v="INC002681"/>
    <x v="17"/>
    <x v="4"/>
    <s v="Riverside"/>
    <x v="6"/>
    <n v="6513"/>
    <s v="River Rd"/>
    <n v="0"/>
    <n v="-109.86488300000001"/>
    <d v="2024-03-21T19:04:44"/>
    <x v="0"/>
    <x v="4"/>
    <n v="21"/>
    <x v="1"/>
    <d v="2024-03-21T19:04:44"/>
    <x v="16"/>
    <n v="4"/>
    <n v="44"/>
    <n v="36"/>
    <s v="N/A"/>
    <s v="N/A"/>
    <n v="14"/>
    <s v="Male"/>
    <x v="0"/>
    <x v="2"/>
    <x v="5"/>
    <x v="0"/>
    <n v="2"/>
    <n v="43271.3"/>
    <x v="0"/>
  </r>
  <r>
    <s v="INC002298"/>
    <x v="20"/>
    <x v="1"/>
    <s v="Springfield"/>
    <x v="2"/>
    <n v="2480"/>
    <s v="River Rd"/>
    <n v="30.810099999999998"/>
    <n v="-102.340113"/>
    <d v="2019-07-31T05:41:07"/>
    <x v="6"/>
    <x v="3"/>
    <n v="31"/>
    <x v="2"/>
    <d v="2019-07-31T05:41:07"/>
    <x v="6"/>
    <n v="41"/>
    <n v="7"/>
    <n v="36"/>
    <s v="N/A"/>
    <s v="N/A"/>
    <n v="36"/>
    <s v="Male"/>
    <x v="4"/>
    <x v="4"/>
    <x v="0"/>
    <x v="1"/>
    <n v="3"/>
    <n v="13498.85"/>
    <x v="0"/>
  </r>
  <r>
    <s v="INC000043"/>
    <x v="9"/>
    <x v="0"/>
    <s v="Maplewood"/>
    <x v="8"/>
    <n v="6643"/>
    <s v="Washington Ave"/>
    <n v="46.231437999999997"/>
    <n v="-75.834326000000004"/>
    <d v="2024-07-19T19:30:00"/>
    <x v="0"/>
    <x v="3"/>
    <n v="19"/>
    <x v="5"/>
    <d v="2024-07-19T19:30:00"/>
    <x v="16"/>
    <n v="30"/>
    <n v="0"/>
    <n v="45"/>
    <s v="Other"/>
    <s v="Hispanic"/>
    <n v="80"/>
    <s v="Male"/>
    <x v="3"/>
    <x v="3"/>
    <x v="4"/>
    <x v="3"/>
    <n v="0"/>
    <n v="26275.33"/>
    <x v="0"/>
  </r>
  <r>
    <s v="INC000266"/>
    <x v="1"/>
    <x v="8"/>
    <s v="Riverside"/>
    <x v="5"/>
    <n v="6617"/>
    <s v="Cedar Lane"/>
    <n v="45.399112000000002"/>
    <n v="-116.528133"/>
    <d v="2019-12-04T20:26:22"/>
    <x v="6"/>
    <x v="2"/>
    <n v="4"/>
    <x v="2"/>
    <d v="2019-12-04T20:26:22"/>
    <x v="4"/>
    <n v="26"/>
    <n v="22"/>
    <n v="36"/>
    <s v="Female"/>
    <s v="Asian"/>
    <n v="26"/>
    <s v="Male"/>
    <x v="1"/>
    <x v="2"/>
    <x v="4"/>
    <x v="0"/>
    <n v="5"/>
    <n v="2400.92"/>
    <x v="1"/>
  </r>
  <r>
    <s v="INC003001"/>
    <x v="20"/>
    <x v="3"/>
    <s v="Maplewood"/>
    <x v="6"/>
    <n v="689"/>
    <s v="Oak Ave"/>
    <n v="36.017572000000001"/>
    <n v="-85.946173999999999"/>
    <d v="2023-07-29T14:26:40"/>
    <x v="4"/>
    <x v="3"/>
    <n v="29"/>
    <x v="3"/>
    <d v="2023-07-29T14:26:40"/>
    <x v="7"/>
    <n v="26"/>
    <n v="40"/>
    <n v="54"/>
    <s v="Male"/>
    <s v="White"/>
    <n v="32"/>
    <s v="Male"/>
    <x v="1"/>
    <x v="4"/>
    <x v="0"/>
    <x v="1"/>
    <n v="1"/>
    <n v="48128.77"/>
    <x v="0"/>
  </r>
  <r>
    <s v="INC000463"/>
    <x v="4"/>
    <x v="2"/>
    <s v="Oakdale"/>
    <x v="2"/>
    <n v="2153"/>
    <s v="River Rd"/>
    <n v="42.365422000000002"/>
    <n v="0"/>
    <d v="2024-11-18T21:29:34"/>
    <x v="0"/>
    <x v="7"/>
    <n v="18"/>
    <x v="6"/>
    <d v="2024-11-18T21:29:34"/>
    <x v="18"/>
    <n v="29"/>
    <n v="34"/>
    <n v="36"/>
    <s v="N/A"/>
    <s v="N/A"/>
    <n v="83"/>
    <s v="Male"/>
    <x v="2"/>
    <x v="4"/>
    <x v="1"/>
    <x v="2"/>
    <n v="4"/>
    <n v="42156.160000000003"/>
    <x v="0"/>
  </r>
  <r>
    <s v="INC001814"/>
    <x v="10"/>
    <x v="3"/>
    <s v="Hillcrest"/>
    <x v="5"/>
    <n v="9426"/>
    <s v="Cedar Lane"/>
    <n v="32.897820000000003"/>
    <n v="-113.914044"/>
    <d v="2023-06-30T13:10:47"/>
    <x v="4"/>
    <x v="10"/>
    <n v="30"/>
    <x v="5"/>
    <d v="2023-06-30T13:10:47"/>
    <x v="11"/>
    <n v="10"/>
    <n v="47"/>
    <n v="19"/>
    <s v="N/A"/>
    <s v="Black"/>
    <n v="47"/>
    <s v="Female"/>
    <x v="5"/>
    <x v="4"/>
    <x v="4"/>
    <x v="1"/>
    <n v="5"/>
    <n v="20908.79"/>
    <x v="1"/>
  </r>
  <r>
    <s v="INC002979"/>
    <x v="0"/>
    <x v="4"/>
    <s v="Fairview"/>
    <x v="0"/>
    <n v="4467"/>
    <s v="Elm Blvd"/>
    <n v="32.177804000000002"/>
    <n v="54.629300000000001"/>
    <d v="2019-01-16T02:05:02"/>
    <x v="6"/>
    <x v="1"/>
    <n v="16"/>
    <x v="2"/>
    <d v="2019-01-16T02:05:02"/>
    <x v="8"/>
    <n v="5"/>
    <n v="2"/>
    <n v="67"/>
    <s v="Female"/>
    <s v="N/A"/>
    <n v="14"/>
    <s v="N/A"/>
    <x v="5"/>
    <x v="0"/>
    <x v="0"/>
    <x v="0"/>
    <n v="1"/>
    <n v="42140.77"/>
    <x v="0"/>
  </r>
  <r>
    <s v="INC001282"/>
    <x v="20"/>
    <x v="7"/>
    <s v="Lakewood"/>
    <x v="9"/>
    <n v="431"/>
    <s v="Cedar Lane"/>
    <n v="25.583176000000002"/>
    <n v="-117.345484"/>
    <d v="2018-03-21T14:46:22"/>
    <x v="5"/>
    <x v="4"/>
    <n v="21"/>
    <x v="2"/>
    <d v="2018-03-21T14:46:22"/>
    <x v="7"/>
    <n v="46"/>
    <n v="22"/>
    <n v="36"/>
    <s v="N/A"/>
    <s v="N/A"/>
    <n v="33"/>
    <s v="Male"/>
    <x v="2"/>
    <x v="1"/>
    <x v="4"/>
    <x v="3"/>
    <n v="4"/>
    <n v="46208.69"/>
    <x v="0"/>
  </r>
  <r>
    <s v="INC001459"/>
    <x v="8"/>
    <x v="9"/>
    <s v="Riverside"/>
    <x v="9"/>
    <n v="152"/>
    <s v="Park Rd"/>
    <n v="28.418642999999999"/>
    <n v="-115.040761"/>
    <d v="2018-12-30T03:07:17"/>
    <x v="5"/>
    <x v="2"/>
    <n v="30"/>
    <x v="4"/>
    <d v="2018-12-30T03:07:17"/>
    <x v="13"/>
    <n v="7"/>
    <n v="17"/>
    <n v="62"/>
    <s v="Female"/>
    <s v="Asian"/>
    <n v="70"/>
    <s v="Male"/>
    <x v="3"/>
    <x v="2"/>
    <x v="4"/>
    <x v="3"/>
    <n v="2"/>
    <n v="49204.76"/>
    <x v="1"/>
  </r>
  <r>
    <s v="INC000353"/>
    <x v="15"/>
    <x v="8"/>
    <s v="Fairview"/>
    <x v="8"/>
    <n v="9496"/>
    <s v="Washington Ave"/>
    <n v="46.753498999999998"/>
    <n v="-95.014864000000003"/>
    <d v="2019-02-10T23:20:12"/>
    <x v="6"/>
    <x v="12"/>
    <n v="10"/>
    <x v="4"/>
    <d v="2019-02-10T23:20:12"/>
    <x v="24"/>
    <n v="20"/>
    <n v="12"/>
    <n v="65"/>
    <s v="N/A"/>
    <s v="White"/>
    <n v="15"/>
    <s v="Female"/>
    <x v="5"/>
    <x v="0"/>
    <x v="4"/>
    <x v="4"/>
    <n v="4"/>
    <n v="21918.5"/>
    <x v="1"/>
  </r>
  <r>
    <s v="INC003134"/>
    <x v="8"/>
    <x v="8"/>
    <s v="Centerville"/>
    <x v="5"/>
    <n v="4838"/>
    <s v="Main St"/>
    <n v="25.851388"/>
    <n v="-102.24449799999999"/>
    <d v="2022-01-16T03:45:41"/>
    <x v="1"/>
    <x v="1"/>
    <n v="16"/>
    <x v="4"/>
    <d v="2022-01-16T03:45:41"/>
    <x v="13"/>
    <n v="45"/>
    <n v="41"/>
    <n v="44"/>
    <s v="Female"/>
    <s v="Asian"/>
    <n v="38"/>
    <s v="Female"/>
    <x v="5"/>
    <x v="0"/>
    <x v="0"/>
    <x v="0"/>
    <n v="5"/>
    <n v="18083.59"/>
    <x v="1"/>
  </r>
  <r>
    <s v="INC000194"/>
    <x v="10"/>
    <x v="3"/>
    <s v="Lakewood"/>
    <x v="3"/>
    <n v="290"/>
    <s v="Lincoln St"/>
    <n v="29.591799999999999"/>
    <n v="-77.053793999999996"/>
    <d v="2021-03-27T17:08:56"/>
    <x v="3"/>
    <x v="4"/>
    <n v="27"/>
    <x v="3"/>
    <d v="2021-03-27T17:08:56"/>
    <x v="15"/>
    <n v="8"/>
    <n v="56"/>
    <n v="47"/>
    <s v="Female"/>
    <s v="Unknown"/>
    <n v="45"/>
    <s v="Male"/>
    <x v="0"/>
    <x v="4"/>
    <x v="0"/>
    <x v="2"/>
    <n v="0"/>
    <s v="26.8"/>
    <x v="1"/>
  </r>
  <r>
    <s v="INC000673"/>
    <x v="9"/>
    <x v="7"/>
    <s v="Fairview"/>
    <x v="8"/>
    <n v="1460"/>
    <s v="Oak Ave"/>
    <n v="28.242581000000001"/>
    <n v="84.005200000000002"/>
    <s v=""/>
    <x v="7"/>
    <x v="11"/>
    <m/>
    <x v="7"/>
    <s v=""/>
    <x v="23"/>
    <m/>
    <m/>
    <n v="75"/>
    <s v="N/A"/>
    <s v="Asian"/>
    <n v="21"/>
    <s v="N/A"/>
    <x v="2"/>
    <x v="2"/>
    <x v="4"/>
    <x v="0"/>
    <n v="0"/>
    <n v="43822.14"/>
    <x v="1"/>
  </r>
  <r>
    <s v="INC003155"/>
    <x v="0"/>
    <x v="0"/>
    <s v="Springfield"/>
    <x v="0"/>
    <n v="8345"/>
    <s v="Washington Ave"/>
    <n v="36.974169000000003"/>
    <n v="-104.06047100000001"/>
    <d v="2024-03-30T15:19:01"/>
    <x v="0"/>
    <x v="4"/>
    <n v="30"/>
    <x v="3"/>
    <d v="2024-03-30T15:19:01"/>
    <x v="3"/>
    <n v="19"/>
    <n v="1"/>
    <n v="62"/>
    <s v="Male"/>
    <s v="Black"/>
    <n v="75"/>
    <s v="Female"/>
    <x v="5"/>
    <x v="0"/>
    <x v="2"/>
    <x v="4"/>
    <n v="3"/>
    <n v="0"/>
    <x v="0"/>
  </r>
  <r>
    <s v="INC003206"/>
    <x v="0"/>
    <x v="2"/>
    <s v="Fairview"/>
    <x v="9"/>
    <n v="1011"/>
    <s v="Lincoln St"/>
    <n v="42.561162000000003"/>
    <n v="-99.670968000000002"/>
    <d v="2024-04-15T06:11:13"/>
    <x v="0"/>
    <x v="0"/>
    <n v="15"/>
    <x v="6"/>
    <d v="2024-04-15T06:11:13"/>
    <x v="10"/>
    <n v="11"/>
    <n v="13"/>
    <n v="71"/>
    <s v="Male"/>
    <s v="Asian"/>
    <n v="70"/>
    <s v="Male"/>
    <x v="0"/>
    <x v="3"/>
    <x v="0"/>
    <x v="2"/>
    <n v="3"/>
    <n v="22224.73"/>
    <x v="0"/>
  </r>
  <r>
    <s v="INC001214"/>
    <x v="6"/>
    <x v="5"/>
    <s v="Springfield"/>
    <x v="9"/>
    <n v="1339"/>
    <s v="Oak Ave"/>
    <n v="0"/>
    <n v="-83.955421000000001"/>
    <d v="2021-03-23T21:23:14"/>
    <x v="3"/>
    <x v="4"/>
    <n v="23"/>
    <x v="0"/>
    <d v="2021-03-23T21:23:14"/>
    <x v="18"/>
    <n v="23"/>
    <n v="14"/>
    <n v="36"/>
    <s v="N/A"/>
    <s v="N/A"/>
    <n v="83"/>
    <s v="Female"/>
    <x v="1"/>
    <x v="1"/>
    <x v="0"/>
    <x v="3"/>
    <n v="5"/>
    <n v="13513.28"/>
    <x v="1"/>
  </r>
  <r>
    <s v="INC002015"/>
    <x v="1"/>
    <x v="2"/>
    <s v="Maplewood"/>
    <x v="8"/>
    <n v="8797"/>
    <s v="Sunset Blvd"/>
    <n v="42.677750000000003"/>
    <n v="-113.46162200000001"/>
    <s v=""/>
    <x v="7"/>
    <x v="11"/>
    <m/>
    <x v="7"/>
    <s v=""/>
    <x v="23"/>
    <m/>
    <m/>
    <n v="15"/>
    <s v="Male"/>
    <s v="Unknown"/>
    <n v="88"/>
    <s v="Female"/>
    <x v="0"/>
    <x v="0"/>
    <x v="0"/>
    <x v="1"/>
    <n v="4"/>
    <n v="17940.61"/>
    <x v="0"/>
  </r>
  <r>
    <s v="INC001657"/>
    <x v="15"/>
    <x v="3"/>
    <s v="Oakdale"/>
    <x v="9"/>
    <n v="4266"/>
    <s v="Cedar Lane"/>
    <n v="28.166160999999999"/>
    <n v="-118.561792"/>
    <d v="2018-08-25T08:01:11"/>
    <x v="5"/>
    <x v="8"/>
    <n v="25"/>
    <x v="3"/>
    <d v="2018-08-25T08:01:11"/>
    <x v="0"/>
    <n v="1"/>
    <n v="11"/>
    <n v="28"/>
    <s v="N/A"/>
    <s v="White"/>
    <n v="90"/>
    <s v="Female"/>
    <x v="2"/>
    <x v="2"/>
    <x v="0"/>
    <x v="3"/>
    <n v="5"/>
    <n v="0"/>
    <x v="0"/>
  </r>
  <r>
    <s v="INC000897"/>
    <x v="14"/>
    <x v="2"/>
    <s v="Lakewood"/>
    <x v="3"/>
    <n v="8448"/>
    <s v="Lincoln St"/>
    <n v="0"/>
    <n v="-111.88939000000001"/>
    <d v="2018-08-27T07:58:52"/>
    <x v="5"/>
    <x v="8"/>
    <n v="27"/>
    <x v="6"/>
    <d v="2018-08-27T07:58:52"/>
    <x v="14"/>
    <n v="58"/>
    <n v="52"/>
    <n v="23"/>
    <s v="Female"/>
    <s v="Unknown"/>
    <n v="34"/>
    <s v="N/A"/>
    <x v="2"/>
    <x v="3"/>
    <x v="3"/>
    <x v="1"/>
    <n v="0"/>
    <n v="29685.759999999998"/>
    <x v="1"/>
  </r>
  <r>
    <s v="INC003886"/>
    <x v="8"/>
    <x v="8"/>
    <s v="Hillcrest"/>
    <x v="8"/>
    <n v="6779"/>
    <s v="Lincoln St"/>
    <n v="43.781734999999998"/>
    <n v="-98.844144999999997"/>
    <d v="2024-06-26T04:27:37"/>
    <x v="0"/>
    <x v="10"/>
    <n v="26"/>
    <x v="2"/>
    <d v="2024-06-26T04:27:37"/>
    <x v="9"/>
    <n v="27"/>
    <n v="37"/>
    <n v="70"/>
    <s v="Male"/>
    <s v="Asian"/>
    <n v="65"/>
    <s v="N/A"/>
    <x v="1"/>
    <x v="1"/>
    <x v="0"/>
    <x v="1"/>
    <n v="2"/>
    <n v="21999.38"/>
    <x v="1"/>
  </r>
  <r>
    <s v="INC003606"/>
    <x v="16"/>
    <x v="4"/>
    <s v="Hillcrest"/>
    <x v="5"/>
    <n v="5865"/>
    <s v="Lincoln St"/>
    <n v="29.323418"/>
    <n v="-87.198348999999993"/>
    <d v="2021-11-20T17:00:19"/>
    <x v="3"/>
    <x v="7"/>
    <n v="20"/>
    <x v="3"/>
    <d v="2021-11-20T17:00:19"/>
    <x v="15"/>
    <n v="0"/>
    <n v="19"/>
    <n v="57"/>
    <s v="Female"/>
    <s v="White"/>
    <n v="56"/>
    <s v="Male"/>
    <x v="0"/>
    <x v="2"/>
    <x v="0"/>
    <x v="4"/>
    <n v="3"/>
    <n v="8112.65"/>
    <x v="1"/>
  </r>
  <r>
    <s v="INC003637"/>
    <x v="6"/>
    <x v="1"/>
    <s v="Hillcrest"/>
    <x v="1"/>
    <n v="9903"/>
    <s v="Main St"/>
    <n v="47.468420000000002"/>
    <n v="-107.58690300000001"/>
    <d v="2022-11-13T15:56:54"/>
    <x v="1"/>
    <x v="7"/>
    <n v="13"/>
    <x v="4"/>
    <d v="2022-11-13T15:56:54"/>
    <x v="3"/>
    <n v="56"/>
    <n v="54"/>
    <n v="36"/>
    <s v="N/A"/>
    <s v="N/A"/>
    <n v="15"/>
    <s v="Unknown"/>
    <x v="2"/>
    <x v="1"/>
    <x v="1"/>
    <x v="1"/>
    <n v="4"/>
    <n v="16813.91"/>
    <x v="1"/>
  </r>
  <r>
    <s v="INC000405"/>
    <x v="20"/>
    <x v="2"/>
    <s v="Springfield"/>
    <x v="4"/>
    <n v="9047"/>
    <s v="Maple Dr"/>
    <n v="41.347378999999997"/>
    <n v="-75.346307999999993"/>
    <d v="2022-11-04T01:44:41"/>
    <x v="1"/>
    <x v="7"/>
    <n v="4"/>
    <x v="5"/>
    <d v="2022-11-04T01:44:41"/>
    <x v="20"/>
    <n v="44"/>
    <n v="41"/>
    <n v="56"/>
    <s v="N/A"/>
    <s v="Hispanic"/>
    <n v="43"/>
    <s v="Male"/>
    <x v="0"/>
    <x v="2"/>
    <x v="4"/>
    <x v="4"/>
    <n v="4"/>
    <n v="39696.959999999999"/>
    <x v="1"/>
  </r>
  <r>
    <s v="INC003211"/>
    <x v="7"/>
    <x v="4"/>
    <s v="Oakdale"/>
    <x v="7"/>
    <n v="8076"/>
    <s v="River Rd"/>
    <n v="42.262498000000001"/>
    <n v="0"/>
    <d v="2019-07-20T08:22:39"/>
    <x v="6"/>
    <x v="3"/>
    <n v="20"/>
    <x v="3"/>
    <d v="2019-07-20T08:22:39"/>
    <x v="0"/>
    <n v="22"/>
    <n v="39"/>
    <n v="73"/>
    <s v="Female"/>
    <s v="Other"/>
    <n v="70"/>
    <s v="Male"/>
    <x v="5"/>
    <x v="4"/>
    <x v="1"/>
    <x v="3"/>
    <n v="4"/>
    <n v="43169.07"/>
    <x v="0"/>
  </r>
  <r>
    <s v="INC002524"/>
    <x v="16"/>
    <x v="0"/>
    <s v="Fairview"/>
    <x v="2"/>
    <n v="9827"/>
    <s v="Lincoln St"/>
    <n v="33.857680000000002"/>
    <n v="-121.55069399999999"/>
    <d v="2023-07-15T15:38:00"/>
    <x v="4"/>
    <x v="3"/>
    <n v="15"/>
    <x v="3"/>
    <d v="2023-07-15T15:38:00"/>
    <x v="3"/>
    <n v="38"/>
    <n v="0"/>
    <n v="15"/>
    <s v="Female"/>
    <s v="Asian"/>
    <n v="21"/>
    <s v="N/A"/>
    <x v="5"/>
    <x v="0"/>
    <x v="0"/>
    <x v="2"/>
    <n v="2"/>
    <n v="41971.82"/>
    <x v="0"/>
  </r>
  <r>
    <s v="INC004741"/>
    <x v="20"/>
    <x v="3"/>
    <s v="Centerville"/>
    <x v="4"/>
    <n v="1794"/>
    <s v="River Rd"/>
    <n v="46.583848000000003"/>
    <n v="-75.141892999999996"/>
    <d v="2020-03-29T01:31:00"/>
    <x v="2"/>
    <x v="4"/>
    <n v="29"/>
    <x v="4"/>
    <d v="2020-03-29T01:31:00"/>
    <x v="20"/>
    <n v="31"/>
    <n v="0"/>
    <n v="30"/>
    <s v="Male"/>
    <s v="White"/>
    <n v="31"/>
    <s v="Female"/>
    <x v="0"/>
    <x v="4"/>
    <x v="4"/>
    <x v="4"/>
    <n v="2"/>
    <n v="16191.85"/>
    <x v="1"/>
  </r>
  <r>
    <s v="INC001637"/>
    <x v="15"/>
    <x v="6"/>
    <s v="Maplewood"/>
    <x v="5"/>
    <n v="4764"/>
    <s v="Lincoln St"/>
    <n v="0"/>
    <n v="-82.642278000000005"/>
    <d v="2018-12-31T14:27:49"/>
    <x v="5"/>
    <x v="2"/>
    <n v="31"/>
    <x v="6"/>
    <d v="2018-12-31T14:27:49"/>
    <x v="7"/>
    <n v="27"/>
    <n v="49"/>
    <n v="36"/>
    <s v="N/A"/>
    <s v="N/A"/>
    <n v="21"/>
    <s v="Unknown"/>
    <x v="3"/>
    <x v="0"/>
    <x v="4"/>
    <x v="1"/>
    <n v="3"/>
    <n v="37218.050000000003"/>
    <x v="0"/>
  </r>
  <r>
    <s v="INC090727"/>
    <x v="8"/>
    <x v="9"/>
    <s v="Lakewood"/>
    <x v="7"/>
    <n v="4454"/>
    <s v="Lincoln St"/>
    <n v="42.009818000000003"/>
    <n v="-73.366910000000004"/>
    <s v=""/>
    <x v="7"/>
    <x v="11"/>
    <m/>
    <x v="7"/>
    <s v=""/>
    <x v="23"/>
    <m/>
    <m/>
    <n v="58"/>
    <s v="Male"/>
    <s v="Black"/>
    <n v="70"/>
    <s v="Male"/>
    <x v="0"/>
    <x v="4"/>
    <x v="1"/>
    <x v="3"/>
    <n v="2"/>
    <n v="0"/>
    <x v="0"/>
  </r>
  <r>
    <s v="INC001908"/>
    <x v="25"/>
    <x v="2"/>
    <s v="Hillcrest"/>
    <x v="5"/>
    <n v="3765"/>
    <s v="Lincoln St"/>
    <n v="29.800492999999999"/>
    <n v="-81.927790000000002"/>
    <d v="2019-08-26T07:49:53"/>
    <x v="6"/>
    <x v="8"/>
    <n v="26"/>
    <x v="6"/>
    <d v="2019-08-26T07:49:53"/>
    <x v="14"/>
    <n v="49"/>
    <n v="53"/>
    <n v="53"/>
    <s v="Female"/>
    <s v="Asian"/>
    <n v="44"/>
    <s v="Female"/>
    <x v="4"/>
    <x v="2"/>
    <x v="4"/>
    <x v="0"/>
    <n v="3"/>
    <n v="43136.6"/>
    <x v="1"/>
  </r>
  <r>
    <s v="INC000548"/>
    <x v="20"/>
    <x v="9"/>
    <s v="Oakdale"/>
    <x v="8"/>
    <n v="6974"/>
    <s v="Park Rd"/>
    <n v="38.447049"/>
    <n v="-101.158816"/>
    <d v="2019-02-22T18:57:34"/>
    <x v="6"/>
    <x v="12"/>
    <n v="22"/>
    <x v="5"/>
    <d v="2019-02-22T18:57:34"/>
    <x v="22"/>
    <n v="57"/>
    <n v="34"/>
    <n v="38"/>
    <s v="Male"/>
    <s v="Hispanic"/>
    <n v="77"/>
    <s v="Male"/>
    <x v="0"/>
    <x v="2"/>
    <x v="4"/>
    <x v="4"/>
    <n v="0"/>
    <n v="32763.84"/>
    <x v="0"/>
  </r>
  <r>
    <s v="INC004119"/>
    <x v="0"/>
    <x v="8"/>
    <s v="Riverside"/>
    <x v="3"/>
    <n v="7784"/>
    <s v="Washington Ave"/>
    <n v="27.674334999999999"/>
    <n v="-98.330752000000004"/>
    <d v="2021-01-25T04:16:44"/>
    <x v="3"/>
    <x v="1"/>
    <n v="25"/>
    <x v="6"/>
    <d v="2021-01-25T04:16:44"/>
    <x v="9"/>
    <n v="16"/>
    <n v="44"/>
    <n v="72"/>
    <s v="Female"/>
    <s v="White"/>
    <n v="85"/>
    <s v="N/A"/>
    <x v="0"/>
    <x v="4"/>
    <x v="0"/>
    <x v="3"/>
    <n v="3"/>
    <n v="14517.25"/>
    <x v="0"/>
  </r>
  <r>
    <s v="INC004707"/>
    <x v="10"/>
    <x v="8"/>
    <s v="Centerville"/>
    <x v="5"/>
    <n v="3707"/>
    <s v="Washington Ave"/>
    <n v="27.900804000000001"/>
    <n v="0"/>
    <d v="2018-07-26T23:43:21"/>
    <x v="5"/>
    <x v="3"/>
    <n v="26"/>
    <x v="1"/>
    <d v="2018-07-26T23:43:21"/>
    <x v="24"/>
    <n v="43"/>
    <n v="21"/>
    <n v="36"/>
    <s v="Female"/>
    <s v="Black"/>
    <n v="17"/>
    <s v="Male"/>
    <x v="5"/>
    <x v="0"/>
    <x v="0"/>
    <x v="3"/>
    <n v="3"/>
    <n v="19751.740000000002"/>
    <x v="0"/>
  </r>
  <r>
    <s v="INC003217"/>
    <x v="15"/>
    <x v="8"/>
    <s v="Hillcrest"/>
    <x v="0"/>
    <n v="29"/>
    <s v="Lincoln St"/>
    <n v="34.687846999999998"/>
    <n v="-106.105903"/>
    <d v="2024-05-15T00:00:00"/>
    <x v="0"/>
    <x v="9"/>
    <n v="15"/>
    <x v="2"/>
    <d v="2024-05-15T00:00:00"/>
    <x v="5"/>
    <n v="0"/>
    <n v="0"/>
    <n v="36"/>
    <s v="N/A"/>
    <s v="N/A"/>
    <n v="58"/>
    <s v="N/A"/>
    <x v="3"/>
    <x v="4"/>
    <x v="0"/>
    <x v="0"/>
    <n v="4"/>
    <n v="29508.66"/>
    <x v="1"/>
  </r>
  <r>
    <s v="INC000960"/>
    <x v="4"/>
    <x v="4"/>
    <s v="Lakewood"/>
    <x v="0"/>
    <n v="7868"/>
    <s v="River Rd"/>
    <n v="32.917112000000003"/>
    <n v="-98.635132999999996"/>
    <d v="2024-03-10T18:51:11"/>
    <x v="0"/>
    <x v="4"/>
    <n v="10"/>
    <x v="4"/>
    <d v="2024-03-10T18:51:11"/>
    <x v="22"/>
    <n v="51"/>
    <n v="11"/>
    <n v="71"/>
    <s v="Female"/>
    <s v="White"/>
    <n v="59"/>
    <s v="Female"/>
    <x v="0"/>
    <x v="3"/>
    <x v="0"/>
    <x v="1"/>
    <n v="4"/>
    <n v="23648.74"/>
    <x v="1"/>
  </r>
  <r>
    <s v="INC002475"/>
    <x v="16"/>
    <x v="0"/>
    <s v="Centerville"/>
    <x v="3"/>
    <n v="5677"/>
    <s v="Cedar Lane"/>
    <n v="34.882981000000001"/>
    <n v="0"/>
    <d v="2020-04-12T02:24:37"/>
    <x v="2"/>
    <x v="0"/>
    <n v="12"/>
    <x v="4"/>
    <d v="2020-04-12T02:24:37"/>
    <x v="8"/>
    <n v="24"/>
    <n v="37"/>
    <n v="67"/>
    <s v="Male"/>
    <s v="Black"/>
    <n v="53"/>
    <s v="Female"/>
    <x v="2"/>
    <x v="0"/>
    <x v="2"/>
    <x v="3"/>
    <n v="3"/>
    <n v="27479.46"/>
    <x v="0"/>
  </r>
  <r>
    <s v="INC004152"/>
    <x v="6"/>
    <x v="5"/>
    <s v="Lakewood"/>
    <x v="9"/>
    <n v="8837"/>
    <s v="Washington Ave"/>
    <n v="37.617958000000002"/>
    <n v="-104.64432100000001"/>
    <d v="2019-06-16T22:17:34"/>
    <x v="6"/>
    <x v="10"/>
    <n v="16"/>
    <x v="4"/>
    <d v="2019-06-16T22:17:34"/>
    <x v="1"/>
    <n v="17"/>
    <n v="34"/>
    <n v="71"/>
    <s v="Female"/>
    <s v="White"/>
    <n v="42"/>
    <s v="Other"/>
    <x v="0"/>
    <x v="2"/>
    <x v="2"/>
    <x v="0"/>
    <n v="0"/>
    <n v="49874.09"/>
    <x v="0"/>
  </r>
  <r>
    <s v="INC003333"/>
    <x v="17"/>
    <x v="3"/>
    <s v="Riverside"/>
    <x v="6"/>
    <n v="3065"/>
    <s v="Park Rd"/>
    <n v="34.004427"/>
    <n v="-81.594785000000002"/>
    <d v="2019-11-24T10:00:17"/>
    <x v="6"/>
    <x v="7"/>
    <n v="24"/>
    <x v="4"/>
    <d v="2019-11-24T10:00:17"/>
    <x v="21"/>
    <n v="0"/>
    <n v="17"/>
    <n v="36"/>
    <s v="N/A"/>
    <s v="N/A"/>
    <n v="63"/>
    <s v="Female"/>
    <x v="2"/>
    <x v="1"/>
    <x v="4"/>
    <x v="3"/>
    <n v="4"/>
    <n v="20207.27"/>
    <x v="0"/>
  </r>
  <r>
    <s v="INC002559"/>
    <x v="14"/>
    <x v="2"/>
    <s v="Oakdale"/>
    <x v="2"/>
    <n v="3442"/>
    <s v="Park Rd"/>
    <n v="41.006680000000003"/>
    <n v="-72.114988999999994"/>
    <d v="2020-01-18T23:00:29"/>
    <x v="2"/>
    <x v="1"/>
    <n v="18"/>
    <x v="3"/>
    <d v="2020-01-18T23:00:29"/>
    <x v="24"/>
    <n v="0"/>
    <n v="29"/>
    <n v="71"/>
    <s v="Female"/>
    <s v="Hispanic"/>
    <n v="68"/>
    <s v="Female"/>
    <x v="0"/>
    <x v="2"/>
    <x v="3"/>
    <x v="1"/>
    <n v="1"/>
    <n v="18247.310000000001"/>
    <x v="0"/>
  </r>
  <r>
    <s v="INC004758"/>
    <x v="25"/>
    <x v="1"/>
    <s v="Oakdale"/>
    <x v="4"/>
    <n v="4280"/>
    <s v="Washington Ave"/>
    <n v="35.603310999999998"/>
    <n v="-81.053740000000005"/>
    <d v="2018-10-05T11:50:51"/>
    <x v="5"/>
    <x v="5"/>
    <n v="5"/>
    <x v="5"/>
    <d v="2018-10-05T11:50:51"/>
    <x v="2"/>
    <n v="50"/>
    <n v="51"/>
    <n v="59"/>
    <s v="Female"/>
    <s v="N/A"/>
    <n v="33"/>
    <s v="Unknown"/>
    <x v="2"/>
    <x v="2"/>
    <x v="1"/>
    <x v="2"/>
    <n v="2"/>
    <n v="0"/>
    <x v="0"/>
  </r>
  <r>
    <s v="INC001254"/>
    <x v="20"/>
    <x v="4"/>
    <s v="Maplewood"/>
    <x v="0"/>
    <n v="1551"/>
    <s v="River Rd"/>
    <n v="36.670327"/>
    <n v="-103.557277"/>
    <d v="2018-09-23T07:17:52"/>
    <x v="5"/>
    <x v="6"/>
    <n v="23"/>
    <x v="4"/>
    <d v="2018-09-23T07:17:52"/>
    <x v="14"/>
    <n v="17"/>
    <n v="52"/>
    <n v="19"/>
    <s v="Male"/>
    <s v="Other"/>
    <n v="17"/>
    <s v="Male"/>
    <x v="2"/>
    <x v="2"/>
    <x v="5"/>
    <x v="4"/>
    <n v="4"/>
    <n v="6469.95"/>
    <x v="0"/>
  </r>
  <r>
    <s v="INC002626"/>
    <x v="21"/>
    <x v="8"/>
    <s v="Springfield"/>
    <x v="8"/>
    <n v="4234"/>
    <s v="Oak Ave"/>
    <n v="47.159284"/>
    <n v="-97.923139000000006"/>
    <d v="2019-11-07T19:47:43"/>
    <x v="6"/>
    <x v="7"/>
    <n v="7"/>
    <x v="1"/>
    <d v="2019-11-07T19:47:43"/>
    <x v="16"/>
    <n v="47"/>
    <n v="43"/>
    <n v="48"/>
    <s v="Other"/>
    <s v="Asian"/>
    <n v="21"/>
    <s v="Male"/>
    <x v="4"/>
    <x v="0"/>
    <x v="1"/>
    <x v="3"/>
    <n v="1"/>
    <n v="5615.93"/>
    <x v="0"/>
  </r>
  <r>
    <s v="INC004338"/>
    <x v="10"/>
    <x v="2"/>
    <s v="Hillcrest"/>
    <x v="8"/>
    <n v="6976"/>
    <s v="Main St"/>
    <n v="46.114226000000002"/>
    <n v="-101.325036"/>
    <d v="2023-05-06T09:51:32"/>
    <x v="4"/>
    <x v="9"/>
    <n v="6"/>
    <x v="3"/>
    <d v="2023-05-06T09:51:32"/>
    <x v="12"/>
    <n v="51"/>
    <n v="32"/>
    <n v="57"/>
    <s v="Female"/>
    <s v="Unknown"/>
    <n v="27"/>
    <s v="Unknown"/>
    <x v="2"/>
    <x v="0"/>
    <x v="5"/>
    <x v="3"/>
    <n v="5"/>
    <n v="3014.81"/>
    <x v="0"/>
  </r>
  <r>
    <s v="INC003954"/>
    <x v="18"/>
    <x v="9"/>
    <s v="Fairview"/>
    <x v="2"/>
    <n v="7575"/>
    <s v="Elm Blvd"/>
    <n v="42.088189999999997"/>
    <n v="-120.79788499999999"/>
    <d v="2023-02-02T21:07:46"/>
    <x v="4"/>
    <x v="12"/>
    <n v="2"/>
    <x v="1"/>
    <d v="2023-02-02T21:07:46"/>
    <x v="18"/>
    <n v="7"/>
    <n v="46"/>
    <n v="48"/>
    <s v="Male"/>
    <s v="Black"/>
    <n v="24"/>
    <s v="Female"/>
    <x v="5"/>
    <x v="4"/>
    <x v="4"/>
    <x v="4"/>
    <n v="4"/>
    <n v="12973.28"/>
    <x v="1"/>
  </r>
  <r>
    <s v="INC004273"/>
    <x v="13"/>
    <x v="0"/>
    <s v="Oakdale"/>
    <x v="2"/>
    <n v="4806"/>
    <s v="Elm Blvd"/>
    <n v="46.799891000000002"/>
    <n v="-97.553611000000004"/>
    <d v="2018-03-05T08:05:05"/>
    <x v="5"/>
    <x v="4"/>
    <n v="5"/>
    <x v="6"/>
    <d v="2018-03-05T08:05:05"/>
    <x v="0"/>
    <n v="5"/>
    <n v="5"/>
    <n v="51"/>
    <s v="N/A"/>
    <s v="N/A"/>
    <n v="41"/>
    <s v="Female"/>
    <x v="3"/>
    <x v="1"/>
    <x v="0"/>
    <x v="1"/>
    <n v="2"/>
    <n v="16262.16"/>
    <x v="0"/>
  </r>
  <r>
    <s v="INC001668"/>
    <x v="12"/>
    <x v="2"/>
    <s v="Hillcrest"/>
    <x v="1"/>
    <n v="4954"/>
    <s v="Main St"/>
    <n v="33.471867000000003"/>
    <n v="0"/>
    <d v="2023-06-20T00:43:12"/>
    <x v="4"/>
    <x v="10"/>
    <n v="20"/>
    <x v="0"/>
    <d v="2023-06-20T00:43:12"/>
    <x v="5"/>
    <n v="43"/>
    <n v="12"/>
    <n v="36"/>
    <s v="Female"/>
    <s v="Other"/>
    <n v="87"/>
    <s v="Male"/>
    <x v="0"/>
    <x v="0"/>
    <x v="3"/>
    <x v="0"/>
    <n v="2"/>
    <n v="24975.200000000001"/>
    <x v="0"/>
  </r>
  <r>
    <s v="INC003140"/>
    <x v="15"/>
    <x v="6"/>
    <s v="Centerville"/>
    <x v="1"/>
    <n v="5223"/>
    <s v="Maple Dr"/>
    <n v="0"/>
    <n v="-70.590050000000005"/>
    <d v="2019-07-28T18:27:59"/>
    <x v="6"/>
    <x v="3"/>
    <n v="28"/>
    <x v="4"/>
    <d v="2019-07-28T18:27:59"/>
    <x v="22"/>
    <n v="27"/>
    <n v="59"/>
    <n v="36"/>
    <s v="Female"/>
    <s v="White"/>
    <n v="79"/>
    <s v="Female"/>
    <x v="4"/>
    <x v="0"/>
    <x v="1"/>
    <x v="2"/>
    <n v="4"/>
    <n v="48832.46"/>
    <x v="0"/>
  </r>
  <r>
    <s v="INC004280"/>
    <x v="12"/>
    <x v="7"/>
    <s v="Springfield"/>
    <x v="6"/>
    <n v="6481"/>
    <s v="Lincoln St"/>
    <n v="44.026626999999998"/>
    <n v="-81.735889999999998"/>
    <d v="2020-10-19T06:17:11"/>
    <x v="2"/>
    <x v="5"/>
    <n v="19"/>
    <x v="6"/>
    <d v="2020-10-19T06:17:11"/>
    <x v="10"/>
    <n v="17"/>
    <n v="11"/>
    <n v="17"/>
    <s v="Female"/>
    <s v="White"/>
    <n v="21"/>
    <s v="N/A"/>
    <x v="1"/>
    <x v="4"/>
    <x v="2"/>
    <x v="2"/>
    <n v="0"/>
    <n v="11711.07"/>
    <x v="0"/>
  </r>
  <r>
    <s v="INC003890"/>
    <x v="20"/>
    <x v="4"/>
    <s v="Hillcrest"/>
    <x v="9"/>
    <n v="5960"/>
    <s v="Park Rd"/>
    <n v="45.880887999999999"/>
    <n v="-114.424386"/>
    <d v="2020-10-15T12:57:41"/>
    <x v="2"/>
    <x v="5"/>
    <n v="15"/>
    <x v="1"/>
    <d v="2020-10-15T12:57:41"/>
    <x v="17"/>
    <n v="57"/>
    <n v="41"/>
    <n v="60"/>
    <s v="N/A"/>
    <s v="Black"/>
    <n v="78"/>
    <s v="Other"/>
    <x v="3"/>
    <x v="2"/>
    <x v="3"/>
    <x v="1"/>
    <n v="0"/>
    <n v="0"/>
    <x v="1"/>
  </r>
  <r>
    <s v="INC000325"/>
    <x v="2"/>
    <x v="9"/>
    <s v="Centerville"/>
    <x v="7"/>
    <n v="7059"/>
    <s v="Washington Ave"/>
    <n v="25.377922000000002"/>
    <n v="-118.03404999999999"/>
    <d v="2022-10-22T21:18:00"/>
    <x v="1"/>
    <x v="5"/>
    <n v="22"/>
    <x v="3"/>
    <d v="2022-10-22T21:18:00"/>
    <x v="18"/>
    <n v="18"/>
    <n v="0"/>
    <n v="19"/>
    <s v="Female"/>
    <s v="Unknown"/>
    <n v="38"/>
    <s v="N/A"/>
    <x v="2"/>
    <x v="2"/>
    <x v="0"/>
    <x v="3"/>
    <n v="4"/>
    <n v="20456.91"/>
    <x v="0"/>
  </r>
  <r>
    <s v="INC004172"/>
    <x v="9"/>
    <x v="4"/>
    <s v="Oakdale"/>
    <x v="8"/>
    <n v="6695"/>
    <s v="Oak Ave"/>
    <n v="44.718871999999998"/>
    <n v="-112.249759"/>
    <d v="2023-04-18T16:40:00"/>
    <x v="4"/>
    <x v="0"/>
    <n v="18"/>
    <x v="0"/>
    <d v="2023-04-18T16:40:00"/>
    <x v="19"/>
    <n v="40"/>
    <n v="0"/>
    <n v="53"/>
    <s v="Other"/>
    <s v="White"/>
    <n v="40"/>
    <s v="Male"/>
    <x v="4"/>
    <x v="0"/>
    <x v="5"/>
    <x v="4"/>
    <n v="3"/>
    <n v="49433.13"/>
    <x v="0"/>
  </r>
  <r>
    <s v="INC002031"/>
    <x v="4"/>
    <x v="1"/>
    <s v="Lakewood"/>
    <x v="4"/>
    <n v="8923"/>
    <s v="Lincoln St"/>
    <n v="41.624358000000001"/>
    <n v="-70.813715999999999"/>
    <d v="2021-06-05T04:41:20"/>
    <x v="3"/>
    <x v="10"/>
    <n v="5"/>
    <x v="3"/>
    <d v="2021-06-05T04:41:20"/>
    <x v="9"/>
    <n v="41"/>
    <n v="20"/>
    <n v="66"/>
    <s v="Unknown"/>
    <s v="Black"/>
    <n v="64"/>
    <s v="N/A"/>
    <x v="3"/>
    <x v="3"/>
    <x v="5"/>
    <x v="0"/>
    <n v="1"/>
    <n v="0"/>
    <x v="1"/>
  </r>
  <r>
    <s v="INC003452"/>
    <x v="17"/>
    <x v="1"/>
    <s v="Lakewood"/>
    <x v="1"/>
    <n v="4587"/>
    <s v="Elm Blvd"/>
    <n v="44.629240000000003"/>
    <n v="-90.304152000000002"/>
    <d v="2024-03-11T09:18:00"/>
    <x v="0"/>
    <x v="4"/>
    <n v="11"/>
    <x v="6"/>
    <d v="2024-03-11T09:18:00"/>
    <x v="12"/>
    <n v="18"/>
    <n v="0"/>
    <n v="36"/>
    <s v="Male"/>
    <s v="N/A"/>
    <n v="44"/>
    <s v="Unknown"/>
    <x v="0"/>
    <x v="0"/>
    <x v="2"/>
    <x v="2"/>
    <n v="1"/>
    <n v="35680.15"/>
    <x v="1"/>
  </r>
  <r>
    <s v="INC003102"/>
    <x v="17"/>
    <x v="7"/>
    <s v="Riverside"/>
    <x v="0"/>
    <n v="198"/>
    <s v="Elm Blvd"/>
    <n v="44.451754000000001"/>
    <n v="-88.844257999999996"/>
    <d v="2018-08-20T11:58:22"/>
    <x v="5"/>
    <x v="8"/>
    <n v="20"/>
    <x v="6"/>
    <d v="2018-08-20T11:58:22"/>
    <x v="2"/>
    <n v="58"/>
    <n v="22"/>
    <n v="52"/>
    <s v="Female"/>
    <s v="Hispanic"/>
    <n v="34"/>
    <s v="Unknown"/>
    <x v="0"/>
    <x v="4"/>
    <x v="1"/>
    <x v="2"/>
    <n v="5"/>
    <n v="27960.080000000002"/>
    <x v="0"/>
  </r>
  <r>
    <s v="INC000345"/>
    <x v="10"/>
    <x v="0"/>
    <s v="Lakewood"/>
    <x v="8"/>
    <n v="5245"/>
    <s v="Washington Ave"/>
    <n v="38.266497999999999"/>
    <n v="-96.316828000000001"/>
    <d v="2024-05-18T10:29:31"/>
    <x v="0"/>
    <x v="9"/>
    <n v="18"/>
    <x v="3"/>
    <d v="2024-05-18T10:29:31"/>
    <x v="21"/>
    <n v="29"/>
    <n v="31"/>
    <n v="56"/>
    <s v="Other"/>
    <s v="Unknown"/>
    <n v="44"/>
    <s v="Male"/>
    <x v="5"/>
    <x v="1"/>
    <x v="1"/>
    <x v="3"/>
    <n v="2"/>
    <n v="34280.620000000003"/>
    <x v="1"/>
  </r>
  <r>
    <s v="INC004657"/>
    <x v="21"/>
    <x v="4"/>
    <s v="Lakewood"/>
    <x v="7"/>
    <n v="9146"/>
    <s v="Sunset Blvd"/>
    <n v="34.950173999999997"/>
    <n v="-109.212304"/>
    <d v="2022-05-11T05:09:40"/>
    <x v="1"/>
    <x v="9"/>
    <n v="11"/>
    <x v="2"/>
    <d v="2022-05-11T05:09:40"/>
    <x v="6"/>
    <n v="9"/>
    <n v="40"/>
    <n v="42"/>
    <s v="Other"/>
    <s v="Hispanic"/>
    <n v="64"/>
    <s v="Female"/>
    <x v="1"/>
    <x v="1"/>
    <x v="3"/>
    <x v="4"/>
    <n v="4"/>
    <n v="0"/>
    <x v="1"/>
  </r>
  <r>
    <s v="INC001642"/>
    <x v="6"/>
    <x v="9"/>
    <s v="Centerville"/>
    <x v="0"/>
    <n v="7550"/>
    <s v="Oak Ave"/>
    <n v="0"/>
    <n v="56.704900000000002"/>
    <d v="2018-10-08T22:23:37"/>
    <x v="5"/>
    <x v="5"/>
    <n v="8"/>
    <x v="6"/>
    <d v="2018-10-08T22:23:37"/>
    <x v="1"/>
    <n v="23"/>
    <n v="37"/>
    <n v="35"/>
    <s v="Unknown"/>
    <s v="Other"/>
    <n v="43"/>
    <s v="N/A"/>
    <x v="1"/>
    <x v="4"/>
    <x v="4"/>
    <x v="3"/>
    <n v="1"/>
    <n v="19568.099999999999"/>
    <x v="0"/>
  </r>
  <r>
    <s v="INC001651"/>
    <x v="20"/>
    <x v="5"/>
    <s v="Riverside"/>
    <x v="9"/>
    <n v="5214"/>
    <s v="Washington Ave"/>
    <n v="41.360804999999999"/>
    <n v="-81.476518999999996"/>
    <d v="2021-04-17T00:00:00"/>
    <x v="3"/>
    <x v="0"/>
    <n v="17"/>
    <x v="3"/>
    <d v="2021-04-17T00:00:00"/>
    <x v="5"/>
    <n v="0"/>
    <n v="0"/>
    <n v="66"/>
    <s v="Female"/>
    <s v="Unknown"/>
    <n v="29"/>
    <s v="Other"/>
    <x v="0"/>
    <x v="4"/>
    <x v="0"/>
    <x v="2"/>
    <n v="5"/>
    <n v="43441.33"/>
    <x v="0"/>
  </r>
  <r>
    <s v="INC000820"/>
    <x v="8"/>
    <x v="1"/>
    <s v="Maplewood"/>
    <x v="8"/>
    <n v="2859"/>
    <s v="Sunset Blvd"/>
    <n v="44.729585999999998"/>
    <n v="85.442999999999998"/>
    <d v="2020-06-29T07:31:41"/>
    <x v="2"/>
    <x v="10"/>
    <n v="29"/>
    <x v="6"/>
    <d v="2020-06-29T07:31:41"/>
    <x v="14"/>
    <n v="31"/>
    <n v="41"/>
    <n v="69"/>
    <s v="Male"/>
    <s v="White"/>
    <n v="29"/>
    <s v="N/A"/>
    <x v="1"/>
    <x v="1"/>
    <x v="0"/>
    <x v="4"/>
    <n v="1"/>
    <n v="16377.33"/>
    <x v="0"/>
  </r>
  <r>
    <s v="INC001447"/>
    <x v="23"/>
    <x v="9"/>
    <s v="Lakewood"/>
    <x v="8"/>
    <n v="6810"/>
    <s v="Park Rd"/>
    <n v="43.342180999999997"/>
    <n v="-121.886516"/>
    <d v="2019-10-02T07:58:38"/>
    <x v="6"/>
    <x v="5"/>
    <n v="2"/>
    <x v="2"/>
    <d v="2019-10-02T07:58:38"/>
    <x v="14"/>
    <n v="58"/>
    <n v="38"/>
    <n v="36"/>
    <s v="Male"/>
    <s v="Other"/>
    <n v="61"/>
    <s v="Female"/>
    <x v="2"/>
    <x v="4"/>
    <x v="4"/>
    <x v="1"/>
    <n v="5"/>
    <n v="6140.84"/>
    <x v="0"/>
  </r>
  <r>
    <s v="INC000797"/>
    <x v="12"/>
    <x v="3"/>
    <s v="Centerville"/>
    <x v="7"/>
    <n v="2417"/>
    <s v="Oak Ave"/>
    <n v="34.903190000000002"/>
    <n v="-119.089127"/>
    <d v="2019-07-07T02:15:50"/>
    <x v="6"/>
    <x v="3"/>
    <n v="7"/>
    <x v="4"/>
    <d v="2019-07-07T02:15:50"/>
    <x v="8"/>
    <n v="15"/>
    <n v="50"/>
    <n v="32"/>
    <s v="N/A"/>
    <s v="Other"/>
    <n v="18"/>
    <s v="N/A"/>
    <x v="0"/>
    <x v="4"/>
    <x v="4"/>
    <x v="3"/>
    <n v="0"/>
    <n v="8446.5400000000009"/>
    <x v="1"/>
  </r>
  <r>
    <s v="INC003298"/>
    <x v="8"/>
    <x v="5"/>
    <s v="Hillcrest"/>
    <x v="3"/>
    <n v="3205"/>
    <s v="Main St"/>
    <n v="32.090977000000002"/>
    <n v="-71.633464000000004"/>
    <d v="2024-03-26T21:58:31"/>
    <x v="0"/>
    <x v="4"/>
    <n v="26"/>
    <x v="0"/>
    <d v="2024-03-26T21:58:31"/>
    <x v="18"/>
    <n v="58"/>
    <n v="31"/>
    <n v="72"/>
    <s v="Male"/>
    <s v="N/A"/>
    <n v="67"/>
    <s v="Male"/>
    <x v="3"/>
    <x v="4"/>
    <x v="0"/>
    <x v="3"/>
    <n v="5"/>
    <n v="36721.910000000003"/>
    <x v="1"/>
  </r>
  <r>
    <s v="INC001986"/>
    <x v="15"/>
    <x v="5"/>
    <s v="Lakewood"/>
    <x v="1"/>
    <n v="333"/>
    <s v="Cedar Lane"/>
    <n v="26.768128999999998"/>
    <n v="-92.858061000000006"/>
    <d v="2020-10-04T01:15:18"/>
    <x v="2"/>
    <x v="5"/>
    <n v="4"/>
    <x v="4"/>
    <d v="2020-10-04T01:15:18"/>
    <x v="20"/>
    <n v="15"/>
    <n v="18"/>
    <n v="36"/>
    <s v="N/A"/>
    <s v="N/A"/>
    <n v="76"/>
    <s v="Male"/>
    <x v="0"/>
    <x v="1"/>
    <x v="3"/>
    <x v="3"/>
    <n v="2"/>
    <n v="12550.74"/>
    <x v="1"/>
  </r>
  <r>
    <s v="INC002082"/>
    <x v="6"/>
    <x v="8"/>
    <s v="Springfield"/>
    <x v="0"/>
    <n v="6056"/>
    <s v="Maple Dr"/>
    <n v="34.917895000000001"/>
    <n v="-105.80909"/>
    <d v="2022-12-15T00:38:34"/>
    <x v="1"/>
    <x v="2"/>
    <n v="15"/>
    <x v="1"/>
    <d v="2022-12-15T00:38:34"/>
    <x v="5"/>
    <n v="38"/>
    <n v="34"/>
    <n v="34"/>
    <s v="Female"/>
    <s v="Hispanic"/>
    <n v="39"/>
    <s v="Female"/>
    <x v="5"/>
    <x v="2"/>
    <x v="2"/>
    <x v="3"/>
    <n v="1"/>
    <n v="21431.34"/>
    <x v="1"/>
  </r>
  <r>
    <s v="INC004248"/>
    <x v="23"/>
    <x v="5"/>
    <s v="Centerville"/>
    <x v="5"/>
    <n v="1205"/>
    <s v="River Rd"/>
    <n v="28.529482000000002"/>
    <n v="-83.721784999999997"/>
    <d v="2021-12-18T05:21:15"/>
    <x v="3"/>
    <x v="2"/>
    <n v="18"/>
    <x v="3"/>
    <d v="2021-12-18T05:21:15"/>
    <x v="6"/>
    <n v="21"/>
    <n v="15"/>
    <n v="62"/>
    <s v="Female"/>
    <s v="Black"/>
    <n v="21"/>
    <s v="Male"/>
    <x v="2"/>
    <x v="1"/>
    <x v="5"/>
    <x v="0"/>
    <n v="0"/>
    <n v="45271.43"/>
    <x v="0"/>
  </r>
  <r>
    <s v="INC004241"/>
    <x v="8"/>
    <x v="4"/>
    <s v="Oakdale"/>
    <x v="8"/>
    <n v="5757"/>
    <s v="River Rd"/>
    <n v="29.057319"/>
    <n v="-70.247510000000005"/>
    <d v="2023-12-15T12:18:52"/>
    <x v="4"/>
    <x v="2"/>
    <n v="15"/>
    <x v="5"/>
    <d v="2023-12-15T12:18:52"/>
    <x v="17"/>
    <n v="18"/>
    <n v="52"/>
    <n v="36"/>
    <s v="N/A"/>
    <s v="White"/>
    <n v="40"/>
    <s v="Female"/>
    <x v="3"/>
    <x v="2"/>
    <x v="5"/>
    <x v="2"/>
    <n v="2"/>
    <n v="7294.3"/>
    <x v="1"/>
  </r>
  <r>
    <s v="INC003078"/>
    <x v="12"/>
    <x v="5"/>
    <s v="Oakdale"/>
    <x v="6"/>
    <n v="8701"/>
    <s v="Oak Ave"/>
    <n v="0"/>
    <n v="-73.534280999999993"/>
    <d v="2020-04-02T20:50:20"/>
    <x v="2"/>
    <x v="0"/>
    <n v="2"/>
    <x v="1"/>
    <d v="2020-04-02T20:50:20"/>
    <x v="4"/>
    <n v="50"/>
    <n v="20"/>
    <n v="53"/>
    <s v="Other"/>
    <s v="Asian"/>
    <n v="26"/>
    <s v="Female"/>
    <x v="2"/>
    <x v="1"/>
    <x v="2"/>
    <x v="0"/>
    <n v="2"/>
    <n v="18036.18"/>
    <x v="0"/>
  </r>
  <r>
    <s v="INC004083"/>
    <x v="17"/>
    <x v="0"/>
    <s v="Centerville"/>
    <x v="2"/>
    <n v="7914"/>
    <s v="Main St"/>
    <n v="29.131822"/>
    <n v="-112.734816"/>
    <d v="2019-05-11T17:34:55"/>
    <x v="6"/>
    <x v="9"/>
    <n v="11"/>
    <x v="3"/>
    <d v="2019-05-11T17:34:55"/>
    <x v="15"/>
    <n v="34"/>
    <n v="55"/>
    <n v="33"/>
    <s v="Male"/>
    <s v="N/A"/>
    <n v="40"/>
    <s v="Female"/>
    <x v="3"/>
    <x v="0"/>
    <x v="1"/>
    <x v="2"/>
    <n v="1"/>
    <n v="46811.78"/>
    <x v="1"/>
  </r>
  <r>
    <s v="INC002386"/>
    <x v="8"/>
    <x v="4"/>
    <s v="Lakewood"/>
    <x v="9"/>
    <n v="8333"/>
    <s v="Maple Dr"/>
    <n v="40.029052999999998"/>
    <n v="-91.795972000000006"/>
    <d v="2019-10-13T03:16:11"/>
    <x v="6"/>
    <x v="5"/>
    <n v="13"/>
    <x v="4"/>
    <d v="2019-10-13T03:16:11"/>
    <x v="13"/>
    <n v="16"/>
    <n v="11"/>
    <n v="36"/>
    <s v="Other"/>
    <s v="N/A"/>
    <n v="87"/>
    <s v="Male"/>
    <x v="0"/>
    <x v="4"/>
    <x v="0"/>
    <x v="2"/>
    <n v="3"/>
    <s v="42466.38"/>
    <x v="1"/>
  </r>
  <r>
    <s v="INC003269"/>
    <x v="17"/>
    <x v="2"/>
    <s v="Lakewood"/>
    <x v="5"/>
    <n v="2848"/>
    <s v="Lincoln St"/>
    <n v="0"/>
    <n v="-94.516294000000002"/>
    <d v="2024-08-26T14:43:37"/>
    <x v="0"/>
    <x v="8"/>
    <n v="26"/>
    <x v="6"/>
    <d v="2024-08-26T14:43:37"/>
    <x v="7"/>
    <n v="43"/>
    <n v="37"/>
    <n v="30"/>
    <s v="Unknown"/>
    <s v="Other"/>
    <n v="60"/>
    <s v="Female"/>
    <x v="0"/>
    <x v="1"/>
    <x v="5"/>
    <x v="3"/>
    <n v="4"/>
    <n v="38335.68"/>
    <x v="1"/>
  </r>
  <r>
    <s v="INC001697"/>
    <x v="8"/>
    <x v="3"/>
    <s v="Riverside"/>
    <x v="7"/>
    <n v="8086"/>
    <s v="Park Rd"/>
    <n v="38.614130000000003"/>
    <n v="-76.758810999999994"/>
    <d v="2023-11-20T21:30:00"/>
    <x v="4"/>
    <x v="7"/>
    <n v="20"/>
    <x v="6"/>
    <d v="2023-11-20T21:30:00"/>
    <x v="18"/>
    <n v="30"/>
    <n v="0"/>
    <n v="54"/>
    <s v="Female"/>
    <s v="Black"/>
    <n v="10"/>
    <s v="Male"/>
    <x v="3"/>
    <x v="2"/>
    <x v="2"/>
    <x v="2"/>
    <n v="0"/>
    <n v="0"/>
    <x v="0"/>
  </r>
  <r>
    <s v="INC000641"/>
    <x v="21"/>
    <x v="8"/>
    <s v="Hillcrest"/>
    <x v="2"/>
    <n v="2888"/>
    <s v="Sunset Blvd"/>
    <n v="26.550332999999998"/>
    <n v="-100.47946899999999"/>
    <d v="2023-07-09T10:35:24"/>
    <x v="4"/>
    <x v="3"/>
    <n v="9"/>
    <x v="4"/>
    <d v="2023-07-09T10:35:24"/>
    <x v="21"/>
    <n v="35"/>
    <n v="24"/>
    <n v="66"/>
    <s v="Male"/>
    <s v="Black"/>
    <n v="11"/>
    <s v="Male"/>
    <x v="2"/>
    <x v="0"/>
    <x v="4"/>
    <x v="3"/>
    <n v="3"/>
    <n v="0"/>
    <x v="1"/>
  </r>
  <r>
    <s v="INC000148"/>
    <x v="9"/>
    <x v="8"/>
    <s v="Fairview"/>
    <x v="9"/>
    <n v="9802"/>
    <s v="Main St"/>
    <n v="25.123303"/>
    <n v="-95.763816000000006"/>
    <d v="2021-03-29T12:46:18"/>
    <x v="3"/>
    <x v="4"/>
    <n v="29"/>
    <x v="6"/>
    <d v="2021-03-29T12:46:18"/>
    <x v="17"/>
    <n v="46"/>
    <n v="18"/>
    <n v="52"/>
    <s v="Other"/>
    <s v="Other"/>
    <n v="69"/>
    <s v="Other"/>
    <x v="5"/>
    <x v="1"/>
    <x v="0"/>
    <x v="0"/>
    <n v="2"/>
    <n v="2208.11"/>
    <x v="0"/>
  </r>
  <r>
    <s v="INC003388"/>
    <x v="23"/>
    <x v="0"/>
    <s v="Oakdale"/>
    <x v="3"/>
    <n v="2881"/>
    <s v="Oak Ave"/>
    <n v="32.175376"/>
    <n v="-85.607916000000003"/>
    <d v="2024-04-11T10:20:18"/>
    <x v="0"/>
    <x v="0"/>
    <n v="11"/>
    <x v="1"/>
    <d v="2024-04-11T10:20:18"/>
    <x v="21"/>
    <n v="20"/>
    <n v="18"/>
    <n v="36"/>
    <s v="Male"/>
    <s v="Asian"/>
    <n v="87"/>
    <s v="Male"/>
    <x v="2"/>
    <x v="1"/>
    <x v="2"/>
    <x v="1"/>
    <n v="5"/>
    <n v="21179.75"/>
    <x v="0"/>
  </r>
  <r>
    <s v="INC003444"/>
    <x v="2"/>
    <x v="7"/>
    <s v="Centerville"/>
    <x v="9"/>
    <n v="2202"/>
    <s v="Maple Dr"/>
    <n v="38.038836000000003"/>
    <n v="-120.105762"/>
    <d v="2023-02-09T00:11:17"/>
    <x v="4"/>
    <x v="12"/>
    <n v="9"/>
    <x v="1"/>
    <d v="2023-02-09T00:11:17"/>
    <x v="5"/>
    <n v="11"/>
    <n v="17"/>
    <n v="49"/>
    <s v="Other"/>
    <s v="White"/>
    <n v="38"/>
    <s v="Female"/>
    <x v="5"/>
    <x v="4"/>
    <x v="2"/>
    <x v="3"/>
    <n v="0"/>
    <n v="33850.839999999997"/>
    <x v="1"/>
  </r>
  <r>
    <s v="INC004953"/>
    <x v="24"/>
    <x v="6"/>
    <s v="Riverside"/>
    <x v="7"/>
    <n v="6359"/>
    <s v="Lincoln St"/>
    <n v="37.952548"/>
    <n v="0"/>
    <d v="2021-04-15T13:37:25"/>
    <x v="3"/>
    <x v="0"/>
    <n v="15"/>
    <x v="1"/>
    <d v="2021-04-15T13:37:25"/>
    <x v="11"/>
    <n v="37"/>
    <n v="25"/>
    <n v="32"/>
    <s v="Female"/>
    <s v="Asian"/>
    <n v="39"/>
    <s v="Female"/>
    <x v="1"/>
    <x v="1"/>
    <x v="4"/>
    <x v="1"/>
    <n v="0"/>
    <n v="41599.919999999998"/>
    <x v="0"/>
  </r>
  <r>
    <s v="INC001981"/>
    <x v="17"/>
    <x v="3"/>
    <s v="Maplewood"/>
    <x v="2"/>
    <n v="8050"/>
    <s v="Sunset Blvd"/>
    <n v="38.488377"/>
    <n v="-76.065915000000004"/>
    <d v="2024-07-06T13:27:06"/>
    <x v="0"/>
    <x v="3"/>
    <n v="6"/>
    <x v="3"/>
    <d v="2024-07-06T13:27:06"/>
    <x v="11"/>
    <n v="27"/>
    <n v="6"/>
    <n v="55"/>
    <s v="Female"/>
    <s v="N/A"/>
    <n v="80"/>
    <s v="N/A"/>
    <x v="1"/>
    <x v="4"/>
    <x v="4"/>
    <x v="0"/>
    <n v="5"/>
    <s v="25859.93"/>
    <x v="0"/>
  </r>
  <r>
    <s v="INC002484"/>
    <x v="17"/>
    <x v="9"/>
    <s v="Hillcrest"/>
    <x v="0"/>
    <n v="2530"/>
    <s v="Cedar Lane"/>
    <n v="42.962381999999998"/>
    <n v="-110.469882"/>
    <d v="2024-12-03T01:22:24"/>
    <x v="0"/>
    <x v="2"/>
    <n v="3"/>
    <x v="0"/>
    <d v="2024-12-03T01:22:24"/>
    <x v="20"/>
    <n v="22"/>
    <n v="24"/>
    <n v="36"/>
    <s v="N/A"/>
    <s v="N/A"/>
    <n v="41"/>
    <s v="Unknown"/>
    <x v="0"/>
    <x v="0"/>
    <x v="2"/>
    <x v="4"/>
    <n v="4"/>
    <n v="22928.240000000002"/>
    <x v="1"/>
  </r>
  <r>
    <s v="INC004794"/>
    <x v="5"/>
    <x v="2"/>
    <s v="Lakewood"/>
    <x v="0"/>
    <n v="4735"/>
    <s v="Park Rd"/>
    <n v="25.436578000000001"/>
    <n v="-70.746802000000002"/>
    <d v="2022-05-24T15:52:10"/>
    <x v="1"/>
    <x v="9"/>
    <n v="24"/>
    <x v="0"/>
    <d v="2022-05-24T15:52:10"/>
    <x v="3"/>
    <n v="52"/>
    <n v="10"/>
    <n v="26"/>
    <s v="Female"/>
    <s v="Black"/>
    <n v="49"/>
    <s v="Unknown"/>
    <x v="5"/>
    <x v="4"/>
    <x v="3"/>
    <x v="2"/>
    <n v="0"/>
    <n v="3690.25"/>
    <x v="1"/>
  </r>
  <r>
    <s v="INC001531"/>
    <x v="8"/>
    <x v="1"/>
    <s v="Hillcrest"/>
    <x v="5"/>
    <n v="1565"/>
    <s v="Elm Blvd"/>
    <n v="41.825761"/>
    <n v="-105.08487"/>
    <d v="2022-04-14T09:52:39"/>
    <x v="1"/>
    <x v="0"/>
    <n v="14"/>
    <x v="1"/>
    <d v="2022-04-14T09:52:39"/>
    <x v="12"/>
    <n v="52"/>
    <n v="39"/>
    <n v="65"/>
    <s v="Male"/>
    <s v="Black"/>
    <n v="21"/>
    <s v="Female"/>
    <x v="5"/>
    <x v="0"/>
    <x v="5"/>
    <x v="2"/>
    <n v="0"/>
    <n v="12183.33"/>
    <x v="0"/>
  </r>
  <r>
    <s v="INC000040"/>
    <x v="17"/>
    <x v="0"/>
    <s v="Springfield"/>
    <x v="2"/>
    <n v="5140"/>
    <s v="River Rd"/>
    <n v="28.482918999999999"/>
    <n v="-86.093986000000001"/>
    <d v="2021-06-28T23:57:26"/>
    <x v="3"/>
    <x v="10"/>
    <n v="28"/>
    <x v="6"/>
    <d v="2021-06-28T23:57:26"/>
    <x v="24"/>
    <n v="57"/>
    <n v="26"/>
    <n v="48"/>
    <s v="Male"/>
    <s v="Asian"/>
    <n v="58"/>
    <s v="Male"/>
    <x v="0"/>
    <x v="0"/>
    <x v="2"/>
    <x v="1"/>
    <n v="5"/>
    <n v="34037.29"/>
    <x v="0"/>
  </r>
  <r>
    <s v="INC001331"/>
    <x v="9"/>
    <x v="9"/>
    <s v="Centerville"/>
    <x v="2"/>
    <n v="9716"/>
    <s v="River Rd"/>
    <n v="36.505642999999999"/>
    <n v="-98.221565999999996"/>
    <d v="2022-09-25T22:18:21"/>
    <x v="1"/>
    <x v="6"/>
    <n v="25"/>
    <x v="4"/>
    <d v="2022-09-25T22:18:21"/>
    <x v="1"/>
    <n v="18"/>
    <n v="21"/>
    <n v="25"/>
    <s v="Male"/>
    <s v="Unknown"/>
    <n v="58"/>
    <s v="Female"/>
    <x v="0"/>
    <x v="3"/>
    <x v="4"/>
    <x v="2"/>
    <n v="0"/>
    <n v="44035.51"/>
    <x v="1"/>
  </r>
  <r>
    <s v="INC002776"/>
    <x v="9"/>
    <x v="7"/>
    <s v="Riverside"/>
    <x v="9"/>
    <n v="1159"/>
    <s v="Cedar Lane"/>
    <n v="36.251935000000003"/>
    <n v="-77.039698000000001"/>
    <d v="2019-07-21T20:43:33"/>
    <x v="6"/>
    <x v="3"/>
    <n v="21"/>
    <x v="4"/>
    <d v="2019-07-21T20:43:33"/>
    <x v="4"/>
    <n v="43"/>
    <n v="33"/>
    <n v="54"/>
    <s v="Female"/>
    <s v="White"/>
    <n v="21"/>
    <s v="N/A"/>
    <x v="0"/>
    <x v="3"/>
    <x v="4"/>
    <x v="1"/>
    <n v="5"/>
    <n v="23417.78"/>
    <x v="0"/>
  </r>
  <r>
    <s v="INC004861"/>
    <x v="10"/>
    <x v="0"/>
    <s v="Maplewood"/>
    <x v="4"/>
    <n v="7476"/>
    <s v="Sunset Blvd"/>
    <n v="41.001162999999998"/>
    <n v="-104.086344"/>
    <s v=""/>
    <x v="7"/>
    <x v="11"/>
    <m/>
    <x v="7"/>
    <s v=""/>
    <x v="23"/>
    <m/>
    <m/>
    <n v="36"/>
    <s v="Female"/>
    <s v="Asian"/>
    <n v="21"/>
    <s v="Unknown"/>
    <x v="5"/>
    <x v="0"/>
    <x v="3"/>
    <x v="3"/>
    <n v="0"/>
    <n v="0"/>
    <x v="0"/>
  </r>
  <r>
    <s v="INC004790"/>
    <x v="19"/>
    <x v="5"/>
    <s v="Springfield"/>
    <x v="0"/>
    <n v="28"/>
    <s v="Park Rd"/>
    <n v="25.615062000000002"/>
    <n v="-120.847031"/>
    <d v="2019-01-20T13:59:11"/>
    <x v="6"/>
    <x v="1"/>
    <n v="20"/>
    <x v="4"/>
    <d v="2019-01-20T13:59:11"/>
    <x v="11"/>
    <n v="59"/>
    <n v="11"/>
    <n v="36"/>
    <s v="N/A"/>
    <s v="N/A"/>
    <n v="86"/>
    <s v="Male"/>
    <x v="3"/>
    <x v="4"/>
    <x v="0"/>
    <x v="3"/>
    <n v="0"/>
    <n v="43296.4"/>
    <x v="0"/>
  </r>
  <r>
    <s v="INC001122"/>
    <x v="8"/>
    <x v="3"/>
    <s v="Maplewood"/>
    <x v="7"/>
    <n v="2927"/>
    <s v="Oak Ave"/>
    <n v="0"/>
    <n v="-73.034282000000005"/>
    <d v="2018-05-11T11:22:57"/>
    <x v="5"/>
    <x v="9"/>
    <n v="11"/>
    <x v="5"/>
    <d v="2018-05-11T11:22:57"/>
    <x v="2"/>
    <n v="22"/>
    <n v="57"/>
    <n v="66"/>
    <s v="N/A"/>
    <s v="Unknown"/>
    <n v="82"/>
    <s v="Male"/>
    <x v="2"/>
    <x v="1"/>
    <x v="2"/>
    <x v="0"/>
    <n v="0"/>
    <n v="0"/>
    <x v="1"/>
  </r>
  <r>
    <s v="INC004881"/>
    <x v="4"/>
    <x v="4"/>
    <s v="Centerville"/>
    <x v="3"/>
    <n v="2776"/>
    <s v="Washington Ave"/>
    <n v="30.003536"/>
    <n v="-102.67447900000001"/>
    <d v="2020-10-21T17:38:18"/>
    <x v="2"/>
    <x v="5"/>
    <n v="21"/>
    <x v="2"/>
    <d v="2020-10-21T17:38:18"/>
    <x v="15"/>
    <n v="38"/>
    <n v="18"/>
    <n v="28"/>
    <s v="Female"/>
    <s v="N/A"/>
    <n v="48"/>
    <s v="Unknown"/>
    <x v="5"/>
    <x v="4"/>
    <x v="2"/>
    <x v="0"/>
    <n v="2"/>
    <n v="6161.36"/>
    <x v="1"/>
  </r>
  <r>
    <s v="INC001324"/>
    <x v="17"/>
    <x v="8"/>
    <s v="Fairview"/>
    <x v="3"/>
    <n v="4125"/>
    <s v="Maple Dr"/>
    <n v="42.205649000000001"/>
    <n v="-107.272864"/>
    <d v="2021-07-12T09:48:32"/>
    <x v="3"/>
    <x v="3"/>
    <n v="12"/>
    <x v="6"/>
    <d v="2021-07-12T09:48:32"/>
    <x v="12"/>
    <n v="48"/>
    <n v="32"/>
    <n v="36"/>
    <s v="Female"/>
    <s v="Black"/>
    <n v="59"/>
    <s v="Male"/>
    <x v="2"/>
    <x v="2"/>
    <x v="0"/>
    <x v="3"/>
    <n v="1"/>
    <n v="10947.08"/>
    <x v="1"/>
  </r>
  <r>
    <s v="INC000873"/>
    <x v="4"/>
    <x v="1"/>
    <s v="Hillcrest"/>
    <x v="6"/>
    <n v="8101"/>
    <s v="Sunset Blvd"/>
    <n v="38.959885"/>
    <n v="-100.30875899999999"/>
    <d v="2020-10-13T23:50:17"/>
    <x v="2"/>
    <x v="5"/>
    <n v="13"/>
    <x v="0"/>
    <d v="2020-10-13T23:50:17"/>
    <x v="24"/>
    <n v="50"/>
    <n v="17"/>
    <n v="36"/>
    <s v="N/A"/>
    <s v="N/A"/>
    <n v="31"/>
    <s v="Other"/>
    <x v="1"/>
    <x v="1"/>
    <x v="3"/>
    <x v="1"/>
    <n v="5"/>
    <n v="37308.1"/>
    <x v="0"/>
  </r>
  <r>
    <s v="INC002390"/>
    <x v="15"/>
    <x v="8"/>
    <s v="Hillcrest"/>
    <x v="5"/>
    <n v="4187"/>
    <s v="Park Rd"/>
    <n v="31.551883"/>
    <n v="-110.88117200000001"/>
    <s v=""/>
    <x v="7"/>
    <x v="11"/>
    <m/>
    <x v="7"/>
    <s v=""/>
    <x v="23"/>
    <m/>
    <m/>
    <n v="24"/>
    <s v="Female"/>
    <s v="Asian"/>
    <n v="69"/>
    <s v="Unknown"/>
    <x v="0"/>
    <x v="3"/>
    <x v="3"/>
    <x v="0"/>
    <n v="4"/>
    <n v="845.53"/>
    <x v="1"/>
  </r>
  <r>
    <s v="INC000321"/>
    <x v="17"/>
    <x v="0"/>
    <s v="Springfield"/>
    <x v="2"/>
    <n v="5917"/>
    <s v="River Rd"/>
    <n v="37.465181000000001"/>
    <n v="-108.257323"/>
    <d v="2023-01-10T17:15:22"/>
    <x v="4"/>
    <x v="1"/>
    <n v="10"/>
    <x v="0"/>
    <d v="2023-01-10T17:15:22"/>
    <x v="15"/>
    <n v="15"/>
    <n v="22"/>
    <n v="73"/>
    <s v="Unknown"/>
    <s v="N/A"/>
    <n v="70"/>
    <s v="Male"/>
    <x v="0"/>
    <x v="2"/>
    <x v="5"/>
    <x v="1"/>
    <n v="4"/>
    <n v="11929.33"/>
    <x v="0"/>
  </r>
  <r>
    <s v="INC003289"/>
    <x v="6"/>
    <x v="5"/>
    <s v="Oakdale"/>
    <x v="7"/>
    <n v="4165"/>
    <s v="Main St"/>
    <n v="26.568293000000001"/>
    <n v="-74.385811000000004"/>
    <d v="2022-06-23T09:14:25"/>
    <x v="1"/>
    <x v="10"/>
    <n v="23"/>
    <x v="1"/>
    <d v="2022-06-23T09:14:25"/>
    <x v="12"/>
    <n v="14"/>
    <n v="25"/>
    <n v="40"/>
    <s v="Female"/>
    <s v="Asian"/>
    <n v="64"/>
    <s v="N/A"/>
    <x v="0"/>
    <x v="1"/>
    <x v="2"/>
    <x v="3"/>
    <n v="2"/>
    <n v="47319.14"/>
    <x v="1"/>
  </r>
  <r>
    <s v="INC000917"/>
    <x v="8"/>
    <x v="1"/>
    <s v="Fairview"/>
    <x v="3"/>
    <n v="4167"/>
    <s v="Elm Blvd"/>
    <n v="43.663361000000002"/>
    <n v="78.799899999999994"/>
    <d v="2023-01-18T22:47:47"/>
    <x v="4"/>
    <x v="1"/>
    <n v="18"/>
    <x v="2"/>
    <d v="2023-01-18T22:47:47"/>
    <x v="1"/>
    <n v="47"/>
    <n v="47"/>
    <n v="51"/>
    <s v="Female"/>
    <s v="Hispanic"/>
    <n v="24"/>
    <s v="Female"/>
    <x v="5"/>
    <x v="2"/>
    <x v="4"/>
    <x v="4"/>
    <n v="3"/>
    <n v="301.52999999999997"/>
    <x v="0"/>
  </r>
  <r>
    <s v="INC002826"/>
    <x v="9"/>
    <x v="6"/>
    <s v="Maplewood"/>
    <x v="2"/>
    <n v="8743"/>
    <s v="Elm Blvd"/>
    <n v="32.889305"/>
    <n v="0"/>
    <d v="2023-11-02T03:34:50"/>
    <x v="4"/>
    <x v="7"/>
    <n v="2"/>
    <x v="1"/>
    <d v="2023-11-02T03:34:50"/>
    <x v="13"/>
    <n v="34"/>
    <n v="50"/>
    <n v="31"/>
    <s v="Male"/>
    <s v="N/A"/>
    <n v="56"/>
    <s v="Male"/>
    <x v="0"/>
    <x v="0"/>
    <x v="2"/>
    <x v="3"/>
    <n v="0"/>
    <n v="46154.66"/>
    <x v="0"/>
  </r>
  <r>
    <s v="INC000237"/>
    <x v="12"/>
    <x v="3"/>
    <s v="Fairview"/>
    <x v="3"/>
    <n v="6413"/>
    <s v="Sunset Blvd"/>
    <n v="34.779583000000002"/>
    <n v="-108.44363199999999"/>
    <d v="2018-06-19T17:45:32"/>
    <x v="5"/>
    <x v="10"/>
    <n v="19"/>
    <x v="0"/>
    <d v="2018-06-19T17:45:32"/>
    <x v="15"/>
    <n v="45"/>
    <n v="32"/>
    <n v="43"/>
    <s v="Female"/>
    <s v="Asian"/>
    <n v="90"/>
    <s v="Female"/>
    <x v="4"/>
    <x v="4"/>
    <x v="4"/>
    <x v="3"/>
    <n v="5"/>
    <n v="0"/>
    <x v="0"/>
  </r>
  <r>
    <s v="INC003429"/>
    <x v="6"/>
    <x v="3"/>
    <s v="Lakewood"/>
    <x v="7"/>
    <n v="3741"/>
    <s v="Maple Dr"/>
    <n v="35.590631999999999"/>
    <n v="-77.861231000000004"/>
    <d v="2024-08-24T09:18:29"/>
    <x v="0"/>
    <x v="8"/>
    <n v="24"/>
    <x v="3"/>
    <d v="2024-08-24T09:18:29"/>
    <x v="12"/>
    <n v="18"/>
    <n v="29"/>
    <n v="30"/>
    <s v="Male"/>
    <s v="Hispanic"/>
    <n v="62"/>
    <s v="Male"/>
    <x v="0"/>
    <x v="4"/>
    <x v="0"/>
    <x v="4"/>
    <n v="0"/>
    <n v="0"/>
    <x v="0"/>
  </r>
  <r>
    <s v="INC001360"/>
    <x v="20"/>
    <x v="4"/>
    <s v="Maplewood"/>
    <x v="8"/>
    <n v="7850"/>
    <s v="Main St"/>
    <n v="38.569555999999999"/>
    <n v="-109.537127"/>
    <d v="2021-07-01T13:00:20"/>
    <x v="3"/>
    <x v="3"/>
    <n v="1"/>
    <x v="1"/>
    <d v="2021-07-01T13:00:20"/>
    <x v="11"/>
    <n v="0"/>
    <n v="20"/>
    <n v="55"/>
    <s v="Male"/>
    <s v="Unknown"/>
    <n v="11"/>
    <s v="N/A"/>
    <x v="3"/>
    <x v="2"/>
    <x v="2"/>
    <x v="1"/>
    <n v="0"/>
    <n v="46790.720000000001"/>
    <x v="0"/>
  </r>
  <r>
    <s v="INC004957"/>
    <x v="9"/>
    <x v="3"/>
    <s v="Fairview"/>
    <x v="8"/>
    <n v="5673"/>
    <s v="Main St"/>
    <n v="27.362753000000001"/>
    <n v="-71.684449999999998"/>
    <d v="2023-02-09T14:46:31"/>
    <x v="4"/>
    <x v="12"/>
    <n v="9"/>
    <x v="1"/>
    <d v="2023-02-09T14:46:31"/>
    <x v="7"/>
    <n v="46"/>
    <n v="31"/>
    <n v="32"/>
    <s v="Other"/>
    <s v="White"/>
    <n v="28"/>
    <s v="Female"/>
    <x v="2"/>
    <x v="0"/>
    <x v="1"/>
    <x v="0"/>
    <n v="3"/>
    <n v="45854"/>
    <x v="1"/>
  </r>
  <r>
    <s v="INC002242"/>
    <x v="2"/>
    <x v="2"/>
    <s v="Maplewood"/>
    <x v="5"/>
    <n v="7824"/>
    <s v="Main St"/>
    <n v="36.039261000000003"/>
    <n v="-119.35621"/>
    <d v="2021-08-21T10:06:59"/>
    <x v="3"/>
    <x v="8"/>
    <n v="21"/>
    <x v="3"/>
    <d v="2021-08-21T10:06:59"/>
    <x v="21"/>
    <n v="6"/>
    <n v="59"/>
    <n v="23"/>
    <s v="N/A"/>
    <s v="N/A"/>
    <n v="61"/>
    <s v="Male"/>
    <x v="1"/>
    <x v="4"/>
    <x v="5"/>
    <x v="3"/>
    <n v="0"/>
    <n v="44635.11"/>
    <x v="0"/>
  </r>
  <r>
    <s v="INC001163"/>
    <x v="23"/>
    <x v="7"/>
    <s v="Oakdale"/>
    <x v="4"/>
    <n v="1391"/>
    <s v="Sunset Blvd"/>
    <n v="47.939906000000001"/>
    <n v="-72.174700000000001"/>
    <s v=""/>
    <x v="7"/>
    <x v="11"/>
    <m/>
    <x v="7"/>
    <s v=""/>
    <x v="23"/>
    <m/>
    <m/>
    <n v="65"/>
    <s v="Female"/>
    <s v="Black"/>
    <n v="27"/>
    <s v="Female"/>
    <x v="3"/>
    <x v="3"/>
    <x v="5"/>
    <x v="4"/>
    <n v="1"/>
    <n v="10691.63"/>
    <x v="1"/>
  </r>
  <r>
    <s v="INC000066"/>
    <x v="7"/>
    <x v="7"/>
    <s v="Hillcrest"/>
    <x v="8"/>
    <n v="1641"/>
    <s v="Park Rd"/>
    <n v="40.107881999999996"/>
    <n v="-108.140596"/>
    <s v=""/>
    <x v="7"/>
    <x v="11"/>
    <m/>
    <x v="7"/>
    <s v=""/>
    <x v="23"/>
    <m/>
    <m/>
    <n v="26"/>
    <s v="Male"/>
    <s v="N/A"/>
    <n v="85"/>
    <s v="Male"/>
    <x v="4"/>
    <x v="4"/>
    <x v="5"/>
    <x v="2"/>
    <n v="4"/>
    <n v="15452.65"/>
    <x v="1"/>
  </r>
  <r>
    <s v="INC001246"/>
    <x v="2"/>
    <x v="0"/>
    <s v="Fairview"/>
    <x v="7"/>
    <n v="4124"/>
    <s v="Elm Blvd"/>
    <n v="0"/>
    <n v="-91.97045"/>
    <d v="2023-06-16T17:16:42"/>
    <x v="4"/>
    <x v="10"/>
    <n v="16"/>
    <x v="5"/>
    <d v="2023-06-16T17:16:42"/>
    <x v="15"/>
    <n v="16"/>
    <n v="42"/>
    <n v="29"/>
    <s v="Female"/>
    <s v="White"/>
    <n v="21"/>
    <s v="N/A"/>
    <x v="3"/>
    <x v="2"/>
    <x v="1"/>
    <x v="4"/>
    <n v="1"/>
    <n v="32647.38"/>
    <x v="0"/>
  </r>
  <r>
    <s v="INC001705"/>
    <x v="4"/>
    <x v="7"/>
    <s v="Riverside"/>
    <x v="2"/>
    <n v="7424"/>
    <s v="Lincoln St"/>
    <n v="27.134868000000001"/>
    <n v="-103.543291"/>
    <d v="2021-05-27T02:55:30"/>
    <x v="3"/>
    <x v="9"/>
    <n v="27"/>
    <x v="1"/>
    <d v="2021-05-27T02:55:30"/>
    <x v="8"/>
    <n v="55"/>
    <n v="30"/>
    <n v="28"/>
    <s v="Female"/>
    <s v="White"/>
    <n v="47"/>
    <s v="Unknown"/>
    <x v="1"/>
    <x v="1"/>
    <x v="5"/>
    <x v="2"/>
    <n v="4"/>
    <s v="35933.29"/>
    <x v="0"/>
  </r>
  <r>
    <s v="INC004664"/>
    <x v="1"/>
    <x v="8"/>
    <s v="Maplewood"/>
    <x v="0"/>
    <n v="419"/>
    <s v="River Rd"/>
    <n v="34.635174999999997"/>
    <n v="-108.66552900000001"/>
    <d v="2024-05-18T10:37:23"/>
    <x v="0"/>
    <x v="9"/>
    <n v="18"/>
    <x v="3"/>
    <d v="2024-05-18T10:37:23"/>
    <x v="21"/>
    <n v="37"/>
    <n v="23"/>
    <n v="44"/>
    <s v="Male"/>
    <s v="Other"/>
    <n v="53"/>
    <s v="Female"/>
    <x v="5"/>
    <x v="4"/>
    <x v="5"/>
    <x v="3"/>
    <n v="1"/>
    <n v="12922.55"/>
    <x v="1"/>
  </r>
  <r>
    <s v="INC003245"/>
    <x v="6"/>
    <x v="6"/>
    <s v="Springfield"/>
    <x v="2"/>
    <n v="1750"/>
    <s v="Oak Ave"/>
    <n v="25.169557000000001"/>
    <n v="-90.752754999999993"/>
    <d v="2019-12-14T11:49:50"/>
    <x v="6"/>
    <x v="2"/>
    <n v="14"/>
    <x v="3"/>
    <d v="2019-12-14T11:49:50"/>
    <x v="2"/>
    <n v="49"/>
    <n v="50"/>
    <n v="36"/>
    <s v="Male"/>
    <s v="Black"/>
    <n v="42"/>
    <s v="N/A"/>
    <x v="1"/>
    <x v="1"/>
    <x v="0"/>
    <x v="4"/>
    <n v="5"/>
    <n v="15438.36"/>
    <x v="0"/>
  </r>
  <r>
    <s v="INC001217"/>
    <x v="17"/>
    <x v="6"/>
    <s v="Fairview"/>
    <x v="5"/>
    <n v="2002"/>
    <s v="Sunset Blvd"/>
    <n v="31.639126000000001"/>
    <n v="-101.695235"/>
    <d v="2020-08-25T19:26:00"/>
    <x v="2"/>
    <x v="8"/>
    <n v="25"/>
    <x v="0"/>
    <d v="2020-08-25T19:26:00"/>
    <x v="16"/>
    <n v="26"/>
    <n v="0"/>
    <n v="36"/>
    <s v="N/A"/>
    <s v="N/A"/>
    <n v="21"/>
    <s v="Female"/>
    <x v="1"/>
    <x v="3"/>
    <x v="2"/>
    <x v="3"/>
    <n v="4"/>
    <n v="5763.58"/>
    <x v="1"/>
  </r>
  <r>
    <s v="INC001489"/>
    <x v="2"/>
    <x v="3"/>
    <s v="Hillcrest"/>
    <x v="8"/>
    <n v="5171"/>
    <s v="Lincoln St"/>
    <n v="32.397832000000001"/>
    <n v="-106.39717899999999"/>
    <d v="2022-09-10T06:56:55"/>
    <x v="1"/>
    <x v="6"/>
    <n v="10"/>
    <x v="3"/>
    <d v="2022-09-10T06:56:55"/>
    <x v="10"/>
    <n v="56"/>
    <n v="55"/>
    <n v="52"/>
    <s v="Male"/>
    <s v="Asian"/>
    <n v="33"/>
    <s v="Male"/>
    <x v="3"/>
    <x v="0"/>
    <x v="2"/>
    <x v="0"/>
    <n v="3"/>
    <n v="29552.05"/>
    <x v="0"/>
  </r>
  <r>
    <s v="INC003714"/>
    <x v="12"/>
    <x v="5"/>
    <s v="Fairview"/>
    <x v="9"/>
    <n v="3951"/>
    <s v="Elm Blvd"/>
    <n v="38.109965000000003"/>
    <n v="-71.101759999999999"/>
    <d v="2022-08-22T17:33:49"/>
    <x v="1"/>
    <x v="8"/>
    <n v="22"/>
    <x v="6"/>
    <d v="2022-08-22T17:33:49"/>
    <x v="15"/>
    <n v="33"/>
    <n v="49"/>
    <n v="74"/>
    <s v="N/A"/>
    <s v="N/A"/>
    <n v="63"/>
    <s v="Male"/>
    <x v="1"/>
    <x v="2"/>
    <x v="2"/>
    <x v="1"/>
    <n v="3"/>
    <n v="1704.78"/>
    <x v="0"/>
  </r>
  <r>
    <s v="INC004623"/>
    <x v="15"/>
    <x v="6"/>
    <s v="Hillcrest"/>
    <x v="8"/>
    <n v="1720"/>
    <s v="Lincoln St"/>
    <n v="42.668591999999997"/>
    <n v="-89.022786999999994"/>
    <d v="2023-01-09T02:03:57"/>
    <x v="4"/>
    <x v="1"/>
    <n v="9"/>
    <x v="6"/>
    <d v="2023-01-09T02:03:57"/>
    <x v="8"/>
    <n v="3"/>
    <n v="57"/>
    <n v="36"/>
    <s v="N/A"/>
    <s v="N/A"/>
    <n v="47"/>
    <s v="Female"/>
    <x v="0"/>
    <x v="3"/>
    <x v="4"/>
    <x v="0"/>
    <n v="4"/>
    <n v="4438.78"/>
    <x v="1"/>
  </r>
  <r>
    <s v="INC000835"/>
    <x v="2"/>
    <x v="5"/>
    <s v="Fairview"/>
    <x v="1"/>
    <n v="8356"/>
    <s v="Oak Ave"/>
    <n v="36.143805999999998"/>
    <n v="-94.753163999999998"/>
    <d v="2019-11-18T09:49:15"/>
    <x v="6"/>
    <x v="7"/>
    <n v="18"/>
    <x v="6"/>
    <d v="2019-11-18T09:49:15"/>
    <x v="12"/>
    <n v="49"/>
    <n v="15"/>
    <n v="56"/>
    <s v="N/A"/>
    <s v="N/A"/>
    <n v="41"/>
    <s v="N/A"/>
    <x v="1"/>
    <x v="2"/>
    <x v="2"/>
    <x v="4"/>
    <n v="4"/>
    <n v="45359.08"/>
    <x v="0"/>
  </r>
  <r>
    <s v="INC000196"/>
    <x v="15"/>
    <x v="0"/>
    <s v="Riverside"/>
    <x v="8"/>
    <n v="7173"/>
    <s v="Washington Ave"/>
    <n v="33.835459999999998"/>
    <n v="-81.472646999999995"/>
    <d v="2021-05-30T09:27:52"/>
    <x v="3"/>
    <x v="9"/>
    <n v="30"/>
    <x v="4"/>
    <d v="2021-05-30T09:27:52"/>
    <x v="12"/>
    <n v="27"/>
    <n v="52"/>
    <n v="36"/>
    <s v="Male"/>
    <s v="Asian"/>
    <n v="43"/>
    <s v="Female"/>
    <x v="2"/>
    <x v="1"/>
    <x v="5"/>
    <x v="3"/>
    <n v="4"/>
    <n v="11910.84"/>
    <x v="0"/>
  </r>
  <r>
    <s v="INC003512"/>
    <x v="21"/>
    <x v="8"/>
    <s v="Springfield"/>
    <x v="4"/>
    <n v="845"/>
    <s v="River Rd"/>
    <n v="28.456192000000001"/>
    <n v="-90.824569999999994"/>
    <d v="2023-02-22T12:07:41"/>
    <x v="4"/>
    <x v="12"/>
    <n v="22"/>
    <x v="2"/>
    <d v="2023-02-22T12:07:41"/>
    <x v="17"/>
    <n v="7"/>
    <n v="41"/>
    <n v="20"/>
    <s v="Male"/>
    <s v="White"/>
    <n v="12"/>
    <s v="Female"/>
    <x v="4"/>
    <x v="0"/>
    <x v="2"/>
    <x v="0"/>
    <n v="0"/>
    <n v="18473.560000000001"/>
    <x v="1"/>
  </r>
  <r>
    <s v="INC001535"/>
    <x v="21"/>
    <x v="7"/>
    <s v="Centerville"/>
    <x v="3"/>
    <n v="5295"/>
    <s v="Cedar Lane"/>
    <n v="35.499250000000004"/>
    <n v="-70.208005"/>
    <d v="2022-05-11T01:44:54"/>
    <x v="1"/>
    <x v="9"/>
    <n v="11"/>
    <x v="2"/>
    <d v="2022-05-11T01:44:54"/>
    <x v="20"/>
    <n v="44"/>
    <n v="54"/>
    <n v="36"/>
    <s v="Male"/>
    <s v="Hispanic"/>
    <n v="21"/>
    <s v="Female"/>
    <x v="0"/>
    <x v="4"/>
    <x v="1"/>
    <x v="1"/>
    <n v="1"/>
    <n v="7933.35"/>
    <x v="0"/>
  </r>
  <r>
    <s v="INC003141"/>
    <x v="9"/>
    <x v="0"/>
    <s v="Hillcrest"/>
    <x v="1"/>
    <n v="8607"/>
    <s v="Sunset Blvd"/>
    <n v="34.807831"/>
    <n v="-108.00901399999999"/>
    <d v="2021-01-03T14:02:17"/>
    <x v="3"/>
    <x v="1"/>
    <n v="3"/>
    <x v="4"/>
    <d v="2021-01-03T14:02:17"/>
    <x v="7"/>
    <n v="2"/>
    <n v="17"/>
    <n v="36"/>
    <s v="Female"/>
    <s v="N/A"/>
    <n v="40"/>
    <s v="N/A"/>
    <x v="0"/>
    <x v="1"/>
    <x v="5"/>
    <x v="1"/>
    <n v="0"/>
    <n v="24524.19"/>
    <x v="0"/>
  </r>
  <r>
    <s v="INC001872"/>
    <x v="11"/>
    <x v="1"/>
    <s v="Riverside"/>
    <x v="6"/>
    <n v="3541"/>
    <s v="Washington Ave"/>
    <n v="47.695385000000002"/>
    <n v="-113.772626"/>
    <d v="2018-02-14T19:42:19"/>
    <x v="5"/>
    <x v="12"/>
    <n v="14"/>
    <x v="2"/>
    <d v="2018-02-14T19:42:19"/>
    <x v="16"/>
    <n v="42"/>
    <n v="19"/>
    <n v="20"/>
    <s v="Male"/>
    <s v="Black"/>
    <n v="86"/>
    <s v="N/A"/>
    <x v="1"/>
    <x v="4"/>
    <x v="2"/>
    <x v="3"/>
    <n v="2"/>
    <n v="42155.37"/>
    <x v="1"/>
  </r>
  <r>
    <s v="INC002958"/>
    <x v="8"/>
    <x v="8"/>
    <s v="Riverside"/>
    <x v="7"/>
    <n v="239"/>
    <s v="Main St"/>
    <n v="38.596764999999998"/>
    <n v="-101.228753"/>
    <d v="2023-07-14T15:33:07"/>
    <x v="4"/>
    <x v="3"/>
    <n v="14"/>
    <x v="5"/>
    <d v="2023-07-14T15:33:07"/>
    <x v="3"/>
    <n v="33"/>
    <n v="7"/>
    <n v="36"/>
    <s v="Male"/>
    <s v="Hispanic"/>
    <n v="89"/>
    <s v="Female"/>
    <x v="2"/>
    <x v="1"/>
    <x v="2"/>
    <x v="0"/>
    <n v="0"/>
    <n v="34011.58"/>
    <x v="0"/>
  </r>
  <r>
    <s v="INC004944"/>
    <x v="6"/>
    <x v="4"/>
    <s v="Hillcrest"/>
    <x v="3"/>
    <n v="1372"/>
    <s v="Washington Ave"/>
    <n v="0"/>
    <n v="-85.322563000000002"/>
    <d v="2020-11-01T06:44:57"/>
    <x v="2"/>
    <x v="7"/>
    <n v="1"/>
    <x v="4"/>
    <d v="2020-11-01T06:44:57"/>
    <x v="10"/>
    <n v="44"/>
    <n v="57"/>
    <n v="43"/>
    <s v="Female"/>
    <s v="Hispanic"/>
    <n v="15"/>
    <s v="Female"/>
    <x v="0"/>
    <x v="0"/>
    <x v="0"/>
    <x v="1"/>
    <n v="4"/>
    <n v="22775.84"/>
    <x v="1"/>
  </r>
  <r>
    <s v="INC004080"/>
    <x v="23"/>
    <x v="0"/>
    <s v="Lakewood"/>
    <x v="3"/>
    <n v="2878"/>
    <s v="Park Rd"/>
    <n v="42.724930999999998"/>
    <n v="-92.875118000000001"/>
    <d v="2021-03-27T16:04:53"/>
    <x v="3"/>
    <x v="4"/>
    <n v="27"/>
    <x v="3"/>
    <d v="2021-03-27T16:04:53"/>
    <x v="19"/>
    <n v="4"/>
    <n v="53"/>
    <n v="29"/>
    <s v="Female"/>
    <s v="N/A"/>
    <n v="21"/>
    <s v="Other"/>
    <x v="2"/>
    <x v="2"/>
    <x v="5"/>
    <x v="4"/>
    <n v="0"/>
    <n v="40799.5"/>
    <x v="1"/>
  </r>
  <r>
    <s v="INC004452"/>
    <x v="9"/>
    <x v="5"/>
    <s v="Maplewood"/>
    <x v="6"/>
    <n v="644"/>
    <s v="Elm Blvd"/>
    <n v="29.78173"/>
    <n v="-72.710851000000005"/>
    <d v="2020-05-13T07:51:19"/>
    <x v="2"/>
    <x v="9"/>
    <n v="13"/>
    <x v="2"/>
    <d v="2020-05-13T07:51:19"/>
    <x v="14"/>
    <n v="51"/>
    <n v="19"/>
    <n v="29"/>
    <s v="Male"/>
    <s v="Black"/>
    <n v="55"/>
    <s v="Other"/>
    <x v="0"/>
    <x v="1"/>
    <x v="0"/>
    <x v="0"/>
    <n v="0"/>
    <n v="47417.73"/>
    <x v="1"/>
  </r>
  <r>
    <s v="INC000946"/>
    <x v="23"/>
    <x v="1"/>
    <s v="Maplewood"/>
    <x v="0"/>
    <n v="6590"/>
    <s v="Maple Dr"/>
    <n v="28.731404999999999"/>
    <n v="-81.912536000000003"/>
    <d v="2022-07-30T15:40:56"/>
    <x v="1"/>
    <x v="3"/>
    <n v="30"/>
    <x v="3"/>
    <d v="2022-07-30T15:40:56"/>
    <x v="3"/>
    <n v="40"/>
    <n v="56"/>
    <n v="31"/>
    <s v="Unknown"/>
    <s v="Asian"/>
    <n v="21"/>
    <s v="N/A"/>
    <x v="5"/>
    <x v="1"/>
    <x v="0"/>
    <x v="3"/>
    <n v="0"/>
    <n v="7695.74"/>
    <x v="1"/>
  </r>
  <r>
    <s v="INC002606"/>
    <x v="4"/>
    <x v="7"/>
    <s v="Springfield"/>
    <x v="7"/>
    <n v="3214"/>
    <s v="Lincoln St"/>
    <n v="36.625467999999998"/>
    <n v="-87.872872999999998"/>
    <s v=""/>
    <x v="7"/>
    <x v="11"/>
    <m/>
    <x v="7"/>
    <s v=""/>
    <x v="23"/>
    <m/>
    <m/>
    <n v="33"/>
    <s v="Female"/>
    <s v="Asian"/>
    <n v="80"/>
    <s v="Male"/>
    <x v="0"/>
    <x v="3"/>
    <x v="1"/>
    <x v="3"/>
    <n v="0"/>
    <n v="46286.61"/>
    <x v="1"/>
  </r>
  <r>
    <s v="INC004529"/>
    <x v="12"/>
    <x v="4"/>
    <s v="Oakdale"/>
    <x v="0"/>
    <n v="8842"/>
    <s v="Cedar Lane"/>
    <n v="43.735391"/>
    <n v="-100.303808"/>
    <d v="2020-09-02T19:29:00"/>
    <x v="2"/>
    <x v="6"/>
    <n v="2"/>
    <x v="2"/>
    <d v="2020-09-02T19:29:00"/>
    <x v="16"/>
    <n v="29"/>
    <n v="0"/>
    <n v="28"/>
    <s v="Female"/>
    <s v="N/A"/>
    <n v="68"/>
    <s v="Male"/>
    <x v="2"/>
    <x v="4"/>
    <x v="2"/>
    <x v="4"/>
    <n v="5"/>
    <n v="14939.51"/>
    <x v="0"/>
  </r>
  <r>
    <s v="INC002512"/>
    <x v="17"/>
    <x v="0"/>
    <s v="Riverside"/>
    <x v="7"/>
    <n v="8859"/>
    <s v="Maple Dr"/>
    <n v="28.122527999999999"/>
    <n v="-71.767500999999996"/>
    <d v="2021-02-21T02:17:01"/>
    <x v="3"/>
    <x v="12"/>
    <n v="21"/>
    <x v="4"/>
    <d v="2021-02-21T02:17:01"/>
    <x v="8"/>
    <n v="17"/>
    <n v="1"/>
    <n v="60"/>
    <s v="Female"/>
    <s v="Other"/>
    <n v="26"/>
    <s v="Male"/>
    <x v="2"/>
    <x v="2"/>
    <x v="2"/>
    <x v="0"/>
    <n v="3"/>
    <n v="14701.84"/>
    <x v="1"/>
  </r>
  <r>
    <s v="INC002493"/>
    <x v="22"/>
    <x v="3"/>
    <s v="Springfield"/>
    <x v="6"/>
    <n v="3528"/>
    <s v="Lincoln St"/>
    <n v="0"/>
    <n v="-82.066368999999995"/>
    <d v="2020-05-07T08:46:34"/>
    <x v="2"/>
    <x v="9"/>
    <n v="7"/>
    <x v="1"/>
    <d v="2020-05-07T08:46:34"/>
    <x v="0"/>
    <n v="46"/>
    <n v="34"/>
    <n v="54"/>
    <s v="N/A"/>
    <s v="Black"/>
    <n v="55"/>
    <s v="Female"/>
    <x v="0"/>
    <x v="3"/>
    <x v="3"/>
    <x v="0"/>
    <n v="1"/>
    <n v="34236.199999999997"/>
    <x v="0"/>
  </r>
  <r>
    <s v="INC003914"/>
    <x v="18"/>
    <x v="4"/>
    <s v="Maplewood"/>
    <x v="2"/>
    <n v="9828"/>
    <s v="Washington Ave"/>
    <n v="28.284645999999999"/>
    <n v="-117.70961699999999"/>
    <d v="2023-05-24T01:44:15"/>
    <x v="4"/>
    <x v="9"/>
    <n v="24"/>
    <x v="2"/>
    <d v="2023-05-24T01:44:15"/>
    <x v="20"/>
    <n v="44"/>
    <n v="15"/>
    <n v="36"/>
    <s v="N/A"/>
    <s v="N/A"/>
    <n v="76"/>
    <s v="Male"/>
    <x v="2"/>
    <x v="4"/>
    <x v="4"/>
    <x v="4"/>
    <n v="2"/>
    <n v="27083.86"/>
    <x v="0"/>
  </r>
  <r>
    <s v="INC001598"/>
    <x v="1"/>
    <x v="0"/>
    <s v="Springfield"/>
    <x v="3"/>
    <n v="8784"/>
    <s v="Washington Ave"/>
    <n v="36.041127000000003"/>
    <n v="-121.75756699999999"/>
    <s v=""/>
    <x v="7"/>
    <x v="11"/>
    <m/>
    <x v="7"/>
    <s v=""/>
    <x v="23"/>
    <m/>
    <m/>
    <n v="55"/>
    <s v="Female"/>
    <s v="Black"/>
    <n v="49"/>
    <s v="Male"/>
    <x v="1"/>
    <x v="2"/>
    <x v="2"/>
    <x v="3"/>
    <n v="0"/>
    <n v="14677.67"/>
    <x v="0"/>
  </r>
  <r>
    <s v="INC000961"/>
    <x v="8"/>
    <x v="4"/>
    <s v="Oakdale"/>
    <x v="7"/>
    <n v="3209"/>
    <s v="Sunset Blvd"/>
    <n v="25.928553999999998"/>
    <n v="-90.625399000000002"/>
    <d v="2020-11-06T09:12:56"/>
    <x v="2"/>
    <x v="7"/>
    <n v="6"/>
    <x v="5"/>
    <d v="2020-11-06T09:12:56"/>
    <x v="12"/>
    <n v="12"/>
    <n v="56"/>
    <n v="27"/>
    <s v="Female"/>
    <s v="Unknown"/>
    <n v="88"/>
    <s v="Male"/>
    <x v="0"/>
    <x v="1"/>
    <x v="3"/>
    <x v="4"/>
    <n v="0"/>
    <n v="33258.57"/>
    <x v="1"/>
  </r>
  <r>
    <s v="INC001923"/>
    <x v="12"/>
    <x v="3"/>
    <s v="Riverside"/>
    <x v="0"/>
    <n v="6100"/>
    <s v="Cedar Lane"/>
    <n v="0"/>
    <n v="-88.158990000000003"/>
    <d v="2023-11-02T06:16:00"/>
    <x v="4"/>
    <x v="7"/>
    <n v="2"/>
    <x v="1"/>
    <d v="2023-11-02T06:16:00"/>
    <x v="10"/>
    <n v="16"/>
    <n v="0"/>
    <n v="36"/>
    <s v="N/A"/>
    <s v="N/A"/>
    <n v="27"/>
    <s v="Male"/>
    <x v="2"/>
    <x v="0"/>
    <x v="0"/>
    <x v="2"/>
    <n v="1"/>
    <n v="22336.11"/>
    <x v="0"/>
  </r>
  <r>
    <s v="INC001044"/>
    <x v="12"/>
    <x v="9"/>
    <s v="Riverside"/>
    <x v="9"/>
    <n v="4429"/>
    <s v="Elm Blvd"/>
    <n v="37.911321000000001"/>
    <n v="-96.160359"/>
    <d v="2024-01-18T07:36:14"/>
    <x v="0"/>
    <x v="1"/>
    <n v="18"/>
    <x v="1"/>
    <d v="2024-01-18T07:36:14"/>
    <x v="14"/>
    <n v="36"/>
    <n v="14"/>
    <n v="27"/>
    <s v="Male"/>
    <s v="Unknown"/>
    <n v="50"/>
    <s v="Male"/>
    <x v="1"/>
    <x v="4"/>
    <x v="0"/>
    <x v="3"/>
    <n v="5"/>
    <n v="22687.17"/>
    <x v="1"/>
  </r>
  <r>
    <s v="INC001647"/>
    <x v="17"/>
    <x v="0"/>
    <s v="Centerville"/>
    <x v="8"/>
    <n v="3232"/>
    <s v="Maple Dr"/>
    <n v="47.292051999999998"/>
    <n v="-92.956000000000003"/>
    <d v="2022-07-30T13:33:25"/>
    <x v="1"/>
    <x v="3"/>
    <n v="30"/>
    <x v="3"/>
    <d v="2022-07-30T13:33:25"/>
    <x v="11"/>
    <n v="33"/>
    <n v="25"/>
    <n v="25"/>
    <s v="Female"/>
    <s v="Hispanic"/>
    <n v="32"/>
    <s v="Male"/>
    <x v="5"/>
    <x v="1"/>
    <x v="0"/>
    <x v="1"/>
    <n v="1"/>
    <n v="3345.32"/>
    <x v="0"/>
  </r>
  <r>
    <s v="INC001259"/>
    <x v="0"/>
    <x v="6"/>
    <s v="Maplewood"/>
    <x v="1"/>
    <n v="8929"/>
    <s v="Lincoln St"/>
    <n v="43.683844000000001"/>
    <n v="-110.60903999999999"/>
    <d v="2022-09-09T21:18:16"/>
    <x v="1"/>
    <x v="6"/>
    <n v="9"/>
    <x v="5"/>
    <d v="2022-09-09T21:18:16"/>
    <x v="18"/>
    <n v="18"/>
    <n v="16"/>
    <n v="36"/>
    <s v="Female"/>
    <s v="White"/>
    <n v="21"/>
    <s v="N/A"/>
    <x v="5"/>
    <x v="0"/>
    <x v="0"/>
    <x v="3"/>
    <n v="2"/>
    <n v="0"/>
    <x v="0"/>
  </r>
  <r>
    <s v="INC000190"/>
    <x v="20"/>
    <x v="9"/>
    <s v="Oakdale"/>
    <x v="2"/>
    <n v="9705"/>
    <s v="Elm Blvd"/>
    <n v="30.958404000000002"/>
    <n v="-86.293766000000005"/>
    <d v="2024-01-25T21:44:11"/>
    <x v="0"/>
    <x v="1"/>
    <n v="25"/>
    <x v="1"/>
    <d v="2024-01-25T21:44:11"/>
    <x v="18"/>
    <n v="44"/>
    <n v="11"/>
    <n v="73"/>
    <s v="N/A"/>
    <s v="Unknown"/>
    <n v="87"/>
    <s v="Female"/>
    <x v="5"/>
    <x v="0"/>
    <x v="4"/>
    <x v="2"/>
    <n v="4"/>
    <n v="0"/>
    <x v="0"/>
  </r>
  <r>
    <s v="INC004005"/>
    <x v="10"/>
    <x v="0"/>
    <s v="Fairview"/>
    <x v="3"/>
    <n v="7900"/>
    <s v="Lincoln St"/>
    <n v="34.281579000000001"/>
    <n v="-105.856601"/>
    <d v="2023-05-04T19:21:07"/>
    <x v="4"/>
    <x v="9"/>
    <n v="4"/>
    <x v="1"/>
    <d v="2023-05-04T19:21:07"/>
    <x v="16"/>
    <n v="21"/>
    <n v="7"/>
    <n v="22"/>
    <s v="N/A"/>
    <s v="White"/>
    <n v="11"/>
    <s v="Female"/>
    <x v="3"/>
    <x v="1"/>
    <x v="0"/>
    <x v="0"/>
    <n v="2"/>
    <n v="8844.69"/>
    <x v="1"/>
  </r>
  <r>
    <s v="INC004780"/>
    <x v="8"/>
    <x v="6"/>
    <s v="Centerville"/>
    <x v="6"/>
    <n v="5992"/>
    <s v="Oak Ave"/>
    <n v="40.549764000000003"/>
    <n v="-120.613933"/>
    <d v="2020-08-21T19:14:17"/>
    <x v="2"/>
    <x v="8"/>
    <n v="21"/>
    <x v="5"/>
    <d v="2020-08-21T19:14:17"/>
    <x v="16"/>
    <n v="14"/>
    <n v="17"/>
    <n v="31"/>
    <s v="Unknown"/>
    <s v="Hispanic"/>
    <n v="21"/>
    <s v="Female"/>
    <x v="0"/>
    <x v="3"/>
    <x v="0"/>
    <x v="3"/>
    <n v="5"/>
    <n v="9319.1200000000008"/>
    <x v="1"/>
  </r>
  <r>
    <s v="INC001820"/>
    <x v="16"/>
    <x v="9"/>
    <s v="Hillcrest"/>
    <x v="7"/>
    <n v="2276"/>
    <s v="Park Rd"/>
    <n v="42.607154000000001"/>
    <n v="-75.200289999999995"/>
    <d v="2018-11-15T10:46:26"/>
    <x v="5"/>
    <x v="7"/>
    <n v="15"/>
    <x v="1"/>
    <d v="2018-11-15T10:46:26"/>
    <x v="21"/>
    <n v="46"/>
    <n v="26"/>
    <n v="73"/>
    <s v="N/A"/>
    <s v="Asian"/>
    <n v="72"/>
    <s v="Male"/>
    <x v="5"/>
    <x v="4"/>
    <x v="0"/>
    <x v="3"/>
    <n v="4"/>
    <n v="469.31"/>
    <x v="0"/>
  </r>
  <r>
    <s v="INC000740"/>
    <x v="12"/>
    <x v="1"/>
    <s v="Riverside"/>
    <x v="5"/>
    <n v="895"/>
    <s v="River Rd"/>
    <n v="0"/>
    <n v="-73.263508999999999"/>
    <d v="2021-11-23T02:50:26"/>
    <x v="3"/>
    <x v="7"/>
    <n v="23"/>
    <x v="0"/>
    <d v="2021-11-23T02:50:26"/>
    <x v="8"/>
    <n v="50"/>
    <n v="26"/>
    <n v="52"/>
    <s v="Male"/>
    <s v="Asian"/>
    <n v="70"/>
    <s v="Male"/>
    <x v="1"/>
    <x v="4"/>
    <x v="5"/>
    <x v="0"/>
    <n v="3"/>
    <n v="0"/>
    <x v="1"/>
  </r>
  <r>
    <s v="INC004154"/>
    <x v="0"/>
    <x v="8"/>
    <s v="Springfield"/>
    <x v="3"/>
    <n v="204"/>
    <s v="Lincoln St"/>
    <n v="35.168509999999998"/>
    <n v="-120.257965"/>
    <d v="2024-08-05T12:56:37"/>
    <x v="0"/>
    <x v="8"/>
    <n v="5"/>
    <x v="6"/>
    <d v="2024-08-05T12:56:37"/>
    <x v="17"/>
    <n v="56"/>
    <n v="37"/>
    <n v="37"/>
    <s v="N/A"/>
    <s v="Hispanic"/>
    <n v="47"/>
    <s v="Female"/>
    <x v="0"/>
    <x v="1"/>
    <x v="2"/>
    <x v="4"/>
    <n v="2"/>
    <n v="47449.2"/>
    <x v="1"/>
  </r>
  <r>
    <s v="INC004824"/>
    <x v="2"/>
    <x v="8"/>
    <s v="Springfield"/>
    <x v="6"/>
    <n v="2929"/>
    <s v="Main St"/>
    <n v="29.561717000000002"/>
    <n v="-88.697686000000004"/>
    <d v="2019-09-23T06:45:19"/>
    <x v="6"/>
    <x v="6"/>
    <n v="23"/>
    <x v="6"/>
    <d v="2019-09-23T06:45:19"/>
    <x v="10"/>
    <n v="45"/>
    <n v="19"/>
    <n v="36"/>
    <s v="N/A"/>
    <s v="N/A"/>
    <n v="21"/>
    <s v="Male"/>
    <x v="2"/>
    <x v="4"/>
    <x v="4"/>
    <x v="2"/>
    <n v="5"/>
    <n v="21118.6"/>
    <x v="1"/>
  </r>
  <r>
    <s v="INC003350"/>
    <x v="9"/>
    <x v="4"/>
    <s v="Lakewood"/>
    <x v="8"/>
    <n v="535"/>
    <s v="Oak Ave"/>
    <n v="37.245035999999999"/>
    <n v="-77.989024999999998"/>
    <d v="2022-07-15T01:49:23"/>
    <x v="1"/>
    <x v="3"/>
    <n v="15"/>
    <x v="5"/>
    <d v="2022-07-15T01:49:23"/>
    <x v="20"/>
    <n v="49"/>
    <n v="23"/>
    <n v="54"/>
    <s v="Male"/>
    <s v="Unknown"/>
    <n v="74"/>
    <s v="N/A"/>
    <x v="0"/>
    <x v="0"/>
    <x v="4"/>
    <x v="3"/>
    <n v="4"/>
    <n v="31834.7"/>
    <x v="1"/>
  </r>
  <r>
    <s v="INC003831"/>
    <x v="6"/>
    <x v="9"/>
    <s v="Riverside"/>
    <x v="6"/>
    <n v="9018"/>
    <s v="Oak Ave"/>
    <n v="47.981248000000001"/>
    <n v="-101.32987799999999"/>
    <d v="2022-11-26T07:30:14"/>
    <x v="1"/>
    <x v="7"/>
    <n v="26"/>
    <x v="3"/>
    <d v="2022-11-26T07:30:14"/>
    <x v="14"/>
    <n v="30"/>
    <n v="14"/>
    <n v="46"/>
    <s v="Female"/>
    <s v="Hispanic"/>
    <n v="40"/>
    <s v="Female"/>
    <x v="0"/>
    <x v="2"/>
    <x v="0"/>
    <x v="3"/>
    <n v="1"/>
    <n v="19460.25"/>
    <x v="0"/>
  </r>
  <r>
    <s v="INC003497"/>
    <x v="12"/>
    <x v="1"/>
    <s v="Hillcrest"/>
    <x v="0"/>
    <n v="3596"/>
    <s v="Maple Dr"/>
    <n v="34.209377000000003"/>
    <n v="0"/>
    <d v="2024-12-15T12:08:03"/>
    <x v="0"/>
    <x v="2"/>
    <n v="15"/>
    <x v="4"/>
    <d v="2024-12-15T12:08:03"/>
    <x v="17"/>
    <n v="8"/>
    <n v="3"/>
    <n v="32"/>
    <s v="N/A"/>
    <s v="Hispanic"/>
    <n v="84"/>
    <s v="Female"/>
    <x v="0"/>
    <x v="0"/>
    <x v="2"/>
    <x v="1"/>
    <n v="5"/>
    <n v="20454.32"/>
    <x v="1"/>
  </r>
  <r>
    <s v="INC000270"/>
    <x v="12"/>
    <x v="0"/>
    <s v="Maplewood"/>
    <x v="1"/>
    <n v="1362"/>
    <s v="Main St"/>
    <n v="27.326013"/>
    <n v="-80.088442999999998"/>
    <d v="2020-01-25T04:19:14"/>
    <x v="2"/>
    <x v="1"/>
    <n v="25"/>
    <x v="3"/>
    <d v="2020-01-25T04:19:14"/>
    <x v="9"/>
    <n v="19"/>
    <n v="14"/>
    <n v="60"/>
    <s v="Male"/>
    <s v="Asian"/>
    <n v="76"/>
    <s v="Female"/>
    <x v="2"/>
    <x v="4"/>
    <x v="5"/>
    <x v="1"/>
    <n v="0"/>
    <n v="28781.279999999999"/>
    <x v="1"/>
  </r>
  <r>
    <s v="INC000693"/>
    <x v="10"/>
    <x v="3"/>
    <s v="Hillcrest"/>
    <x v="4"/>
    <n v="7212"/>
    <s v="Lincoln St"/>
    <n v="39.781343"/>
    <n v="-115.898349"/>
    <d v="2021-01-02T00:00:00"/>
    <x v="3"/>
    <x v="1"/>
    <n v="2"/>
    <x v="3"/>
    <d v="2021-01-02T00:00:00"/>
    <x v="5"/>
    <n v="0"/>
    <n v="0"/>
    <n v="25"/>
    <s v="Male"/>
    <s v="Black"/>
    <n v="55"/>
    <s v="Male"/>
    <x v="0"/>
    <x v="2"/>
    <x v="0"/>
    <x v="2"/>
    <n v="0"/>
    <n v="3919.3"/>
    <x v="0"/>
  </r>
  <r>
    <s v="INC003814"/>
    <x v="12"/>
    <x v="0"/>
    <s v="Hillcrest"/>
    <x v="7"/>
    <n v="1236"/>
    <s v="Main St"/>
    <n v="0"/>
    <n v="56.078699999999998"/>
    <d v="2023-07-30T06:38:29"/>
    <x v="4"/>
    <x v="3"/>
    <n v="30"/>
    <x v="4"/>
    <d v="2023-07-30T06:38:29"/>
    <x v="10"/>
    <n v="38"/>
    <n v="29"/>
    <n v="54"/>
    <s v="N/A"/>
    <s v="Black"/>
    <n v="21"/>
    <s v="Male"/>
    <x v="2"/>
    <x v="3"/>
    <x v="4"/>
    <x v="3"/>
    <n v="3"/>
    <n v="42763.93"/>
    <x v="1"/>
  </r>
  <r>
    <s v="INC004788"/>
    <x v="12"/>
    <x v="4"/>
    <s v="Riverside"/>
    <x v="8"/>
    <n v="2857"/>
    <s v="River Rd"/>
    <n v="25.519729999999999"/>
    <n v="-81.199950000000001"/>
    <d v="2021-01-20T14:20:34"/>
    <x v="3"/>
    <x v="1"/>
    <n v="20"/>
    <x v="2"/>
    <d v="2021-01-20T14:20:34"/>
    <x v="7"/>
    <n v="20"/>
    <n v="34"/>
    <n v="36"/>
    <s v="Female"/>
    <s v="Other"/>
    <n v="17"/>
    <s v="Male"/>
    <x v="2"/>
    <x v="2"/>
    <x v="0"/>
    <x v="2"/>
    <n v="0"/>
    <n v="30292.5"/>
    <x v="0"/>
  </r>
  <r>
    <s v="INC002326"/>
    <x v="1"/>
    <x v="1"/>
    <s v="Centerville"/>
    <x v="4"/>
    <n v="3009"/>
    <s v="Sunset Blvd"/>
    <n v="37.244349999999997"/>
    <n v="-101.26024099999999"/>
    <d v="2022-12-06T19:47:02"/>
    <x v="1"/>
    <x v="2"/>
    <n v="6"/>
    <x v="0"/>
    <d v="2022-12-06T19:47:02"/>
    <x v="16"/>
    <n v="47"/>
    <n v="2"/>
    <n v="36"/>
    <s v="N/A"/>
    <s v="Other"/>
    <n v="78"/>
    <s v="N/A"/>
    <x v="2"/>
    <x v="0"/>
    <x v="2"/>
    <x v="4"/>
    <n v="4"/>
    <n v="44487.62"/>
    <x v="0"/>
  </r>
  <r>
    <s v="INC003284"/>
    <x v="14"/>
    <x v="9"/>
    <s v="Springfield"/>
    <x v="2"/>
    <n v="9864"/>
    <s v="Oak Ave"/>
    <n v="32.860881999999997"/>
    <n v="-120.725329"/>
    <d v="2020-09-20T17:21:32"/>
    <x v="2"/>
    <x v="6"/>
    <n v="20"/>
    <x v="4"/>
    <d v="2020-09-20T17:21:32"/>
    <x v="15"/>
    <n v="21"/>
    <n v="32"/>
    <n v="36"/>
    <s v="N/A"/>
    <s v="N/A"/>
    <n v="31"/>
    <s v="N/A"/>
    <x v="4"/>
    <x v="3"/>
    <x v="0"/>
    <x v="4"/>
    <n v="2"/>
    <n v="38672.019999999997"/>
    <x v="1"/>
  </r>
  <r>
    <s v="INC004447"/>
    <x v="10"/>
    <x v="9"/>
    <s v="Springfield"/>
    <x v="0"/>
    <n v="956"/>
    <s v="Oak Ave"/>
    <n v="44.998088000000003"/>
    <n v="-96.368565000000004"/>
    <d v="2023-10-25T09:33:26"/>
    <x v="4"/>
    <x v="5"/>
    <n v="25"/>
    <x v="2"/>
    <d v="2023-10-25T09:33:26"/>
    <x v="12"/>
    <n v="33"/>
    <n v="26"/>
    <n v="36"/>
    <s v="N/A"/>
    <s v="N/A"/>
    <n v="21"/>
    <s v="Unknown"/>
    <x v="0"/>
    <x v="1"/>
    <x v="5"/>
    <x v="4"/>
    <n v="0"/>
    <n v="47685.47"/>
    <x v="1"/>
  </r>
  <r>
    <s v="INC001537"/>
    <x v="20"/>
    <x v="8"/>
    <s v="Centerville"/>
    <x v="9"/>
    <n v="4498"/>
    <s v="Elm Blvd"/>
    <n v="34.150807"/>
    <n v="-86.915353999999994"/>
    <d v="2020-05-28T01:47:04"/>
    <x v="2"/>
    <x v="9"/>
    <n v="28"/>
    <x v="1"/>
    <d v="2020-05-28T01:47:04"/>
    <x v="20"/>
    <n v="47"/>
    <n v="4"/>
    <n v="36"/>
    <s v="Female"/>
    <s v="Unknown"/>
    <n v="30"/>
    <s v="Other"/>
    <x v="3"/>
    <x v="1"/>
    <x v="4"/>
    <x v="1"/>
    <n v="0"/>
    <n v="30428.28"/>
    <x v="1"/>
  </r>
  <r>
    <s v="INC001898"/>
    <x v="23"/>
    <x v="3"/>
    <s v="Fairview"/>
    <x v="3"/>
    <n v="726"/>
    <s v="Elm Blvd"/>
    <n v="44.758417000000001"/>
    <n v="-73.392364999999998"/>
    <d v="2023-09-08T03:41:57"/>
    <x v="4"/>
    <x v="6"/>
    <n v="8"/>
    <x v="5"/>
    <d v="2023-09-08T03:41:57"/>
    <x v="13"/>
    <n v="41"/>
    <n v="57"/>
    <n v="62"/>
    <s v="Female"/>
    <s v="White"/>
    <n v="21"/>
    <s v="Male"/>
    <x v="0"/>
    <x v="0"/>
    <x v="1"/>
    <x v="4"/>
    <n v="2"/>
    <n v="0"/>
    <x v="0"/>
  </r>
  <r>
    <s v="INC000996"/>
    <x v="2"/>
    <x v="0"/>
    <s v="Lakewood"/>
    <x v="4"/>
    <n v="3532"/>
    <s v="Washington Ave"/>
    <n v="28.473555000000001"/>
    <n v="-91.213638000000003"/>
    <d v="2022-04-19T20:22:51"/>
    <x v="1"/>
    <x v="0"/>
    <n v="19"/>
    <x v="0"/>
    <d v="2022-04-19T20:22:51"/>
    <x v="4"/>
    <n v="22"/>
    <n v="51"/>
    <n v="57"/>
    <s v="Male"/>
    <s v="Unknown"/>
    <n v="72"/>
    <s v="Female"/>
    <x v="5"/>
    <x v="0"/>
    <x v="0"/>
    <x v="4"/>
    <n v="0"/>
    <n v="15517.92"/>
    <x v="0"/>
  </r>
  <r>
    <s v="INC095018"/>
    <x v="20"/>
    <x v="8"/>
    <s v="Riverside"/>
    <x v="0"/>
    <n v="5999"/>
    <s v="Washington Ave"/>
    <n v="31.009354999999999"/>
    <n v="-99.629895000000005"/>
    <d v="2022-05-28T07:23:58"/>
    <x v="1"/>
    <x v="9"/>
    <n v="28"/>
    <x v="3"/>
    <d v="2022-05-28T07:23:58"/>
    <x v="14"/>
    <n v="23"/>
    <n v="58"/>
    <n v="36"/>
    <s v="N/A"/>
    <s v="N/A"/>
    <n v="21"/>
    <s v="Male"/>
    <x v="3"/>
    <x v="1"/>
    <x v="0"/>
    <x v="1"/>
    <n v="5"/>
    <n v="48652.95"/>
    <x v="0"/>
  </r>
  <r>
    <s v="INC000986"/>
    <x v="14"/>
    <x v="3"/>
    <s v="Fairview"/>
    <x v="4"/>
    <n v="3811"/>
    <s v="Lincoln St"/>
    <n v="0"/>
    <n v="-111.930795"/>
    <s v=""/>
    <x v="7"/>
    <x v="11"/>
    <m/>
    <x v="7"/>
    <s v=""/>
    <x v="23"/>
    <m/>
    <m/>
    <n v="36"/>
    <s v="N/A"/>
    <s v="N/A"/>
    <n v="15"/>
    <s v="Other"/>
    <x v="0"/>
    <x v="4"/>
    <x v="4"/>
    <x v="1"/>
    <n v="0"/>
    <n v="35483.75"/>
    <x v="1"/>
  </r>
  <r>
    <s v="INC004930"/>
    <x v="3"/>
    <x v="8"/>
    <s v="Centerville"/>
    <x v="4"/>
    <n v="6533"/>
    <s v="Park Rd"/>
    <n v="31.760325999999999"/>
    <n v="-92.161231999999998"/>
    <d v="2022-08-04T02:15:09"/>
    <x v="1"/>
    <x v="8"/>
    <n v="4"/>
    <x v="1"/>
    <d v="2022-08-04T02:15:09"/>
    <x v="8"/>
    <n v="15"/>
    <n v="9"/>
    <n v="36"/>
    <s v="N/A"/>
    <s v="N/A"/>
    <n v="45"/>
    <s v="N/A"/>
    <x v="0"/>
    <x v="0"/>
    <x v="2"/>
    <x v="1"/>
    <n v="5"/>
    <n v="26574.75"/>
    <x v="1"/>
  </r>
  <r>
    <s v="INC003982"/>
    <x v="18"/>
    <x v="1"/>
    <s v="Springfield"/>
    <x v="8"/>
    <n v="8634"/>
    <s v="River Rd"/>
    <n v="43.647337999999998"/>
    <n v="-118.332392"/>
    <d v="2022-10-02T10:45:59"/>
    <x v="1"/>
    <x v="5"/>
    <n v="2"/>
    <x v="4"/>
    <d v="2022-10-02T10:45:59"/>
    <x v="21"/>
    <n v="45"/>
    <n v="59"/>
    <n v="42"/>
    <s v="Female"/>
    <s v="Asian"/>
    <n v="80"/>
    <s v="N/A"/>
    <x v="3"/>
    <x v="1"/>
    <x v="1"/>
    <x v="3"/>
    <n v="3"/>
    <n v="12178.58"/>
    <x v="1"/>
  </r>
  <r>
    <s v="INC001196"/>
    <x v="20"/>
    <x v="9"/>
    <s v="Maplewood"/>
    <x v="6"/>
    <n v="7779"/>
    <s v="Park Rd"/>
    <n v="43.198135999999998"/>
    <n v="-117.658187"/>
    <d v="2023-06-13T19:21:07"/>
    <x v="4"/>
    <x v="10"/>
    <n v="13"/>
    <x v="0"/>
    <d v="2023-06-13T19:21:07"/>
    <x v="16"/>
    <n v="21"/>
    <n v="7"/>
    <n v="45"/>
    <s v="N/A"/>
    <s v="Hispanic"/>
    <n v="53"/>
    <s v="N/A"/>
    <x v="1"/>
    <x v="2"/>
    <x v="4"/>
    <x v="3"/>
    <n v="3"/>
    <n v="14178.86"/>
    <x v="1"/>
  </r>
  <r>
    <s v="INC003569"/>
    <x v="18"/>
    <x v="2"/>
    <s v="Riverside"/>
    <x v="8"/>
    <n v="4910"/>
    <s v="Cedar Lane"/>
    <n v="30.356632999999999"/>
    <n v="-111.47028899999999"/>
    <d v="2018-06-15T21:23:18"/>
    <x v="5"/>
    <x v="10"/>
    <n v="15"/>
    <x v="5"/>
    <d v="2018-06-15T21:23:18"/>
    <x v="18"/>
    <n v="23"/>
    <n v="18"/>
    <n v="33"/>
    <s v="Female"/>
    <s v="Other"/>
    <n v="27"/>
    <s v="Male"/>
    <x v="2"/>
    <x v="4"/>
    <x v="0"/>
    <x v="3"/>
    <n v="5"/>
    <n v="25457.21"/>
    <x v="1"/>
  </r>
  <r>
    <s v="INC000934"/>
    <x v="12"/>
    <x v="7"/>
    <s v="Springfield"/>
    <x v="9"/>
    <n v="4675"/>
    <s v="Lincoln St"/>
    <n v="0"/>
    <n v="-107.364507"/>
    <d v="2020-06-23T04:46:38"/>
    <x v="2"/>
    <x v="10"/>
    <n v="23"/>
    <x v="0"/>
    <d v="2020-06-23T04:46:38"/>
    <x v="9"/>
    <n v="46"/>
    <n v="38"/>
    <n v="36"/>
    <s v="N/A"/>
    <s v="N/A"/>
    <n v="29"/>
    <s v="Male"/>
    <x v="1"/>
    <x v="4"/>
    <x v="2"/>
    <x v="1"/>
    <n v="3"/>
    <n v="41360.730000000003"/>
    <x v="0"/>
  </r>
  <r>
    <s v="INC003843"/>
    <x v="0"/>
    <x v="0"/>
    <s v="Centerville"/>
    <x v="9"/>
    <n v="2149"/>
    <s v="Main St"/>
    <n v="0"/>
    <n v="-101.577124"/>
    <s v=""/>
    <x v="7"/>
    <x v="11"/>
    <m/>
    <x v="7"/>
    <s v=""/>
    <x v="23"/>
    <m/>
    <m/>
    <n v="20"/>
    <s v="Female"/>
    <s v="Asian"/>
    <n v="43"/>
    <s v="Unknown"/>
    <x v="3"/>
    <x v="1"/>
    <x v="1"/>
    <x v="1"/>
    <n v="4"/>
    <n v="26525.51"/>
    <x v="1"/>
  </r>
  <r>
    <s v="INC003035"/>
    <x v="16"/>
    <x v="3"/>
    <s v="Riverside"/>
    <x v="3"/>
    <n v="549"/>
    <s v="Maple Dr"/>
    <n v="0"/>
    <n v="-95.310967000000005"/>
    <d v="2024-10-21T09:22:34"/>
    <x v="0"/>
    <x v="5"/>
    <n v="21"/>
    <x v="6"/>
    <d v="2024-10-21T09:22:34"/>
    <x v="12"/>
    <n v="22"/>
    <n v="34"/>
    <n v="36"/>
    <s v="N/A"/>
    <s v="N/A"/>
    <n v="83"/>
    <s v="Female"/>
    <x v="5"/>
    <x v="0"/>
    <x v="0"/>
    <x v="1"/>
    <n v="0"/>
    <n v="25749.66"/>
    <x v="0"/>
  </r>
  <r>
    <s v="INC003595"/>
    <x v="17"/>
    <x v="0"/>
    <s v="Hillcrest"/>
    <x v="5"/>
    <n v="4443"/>
    <s v="Elm Blvd"/>
    <n v="41.759459999999997"/>
    <n v="0"/>
    <d v="2020-10-06T21:45:44"/>
    <x v="2"/>
    <x v="5"/>
    <n v="6"/>
    <x v="0"/>
    <d v="2020-10-06T21:45:44"/>
    <x v="18"/>
    <n v="45"/>
    <n v="44"/>
    <n v="75"/>
    <s v="Female"/>
    <s v="N/A"/>
    <n v="63"/>
    <s v="Male"/>
    <x v="2"/>
    <x v="4"/>
    <x v="2"/>
    <x v="4"/>
    <n v="0"/>
    <n v="7592.42"/>
    <x v="0"/>
  </r>
  <r>
    <s v="INC003836"/>
    <x v="23"/>
    <x v="4"/>
    <s v="Oakdale"/>
    <x v="3"/>
    <n v="6308"/>
    <s v="Main St"/>
    <n v="44.625331000000003"/>
    <n v="-88.419745000000006"/>
    <d v="2024-09-17T09:00:33"/>
    <x v="0"/>
    <x v="6"/>
    <n v="17"/>
    <x v="0"/>
    <d v="2024-09-17T09:00:33"/>
    <x v="12"/>
    <n v="0"/>
    <n v="33"/>
    <n v="36"/>
    <s v="N/A"/>
    <s v="N/A"/>
    <n v="38"/>
    <s v="Other"/>
    <x v="0"/>
    <x v="0"/>
    <x v="0"/>
    <x v="3"/>
    <n v="2"/>
    <n v="45511.69"/>
    <x v="0"/>
  </r>
  <r>
    <s v="INC002392"/>
    <x v="6"/>
    <x v="8"/>
    <s v="Centerville"/>
    <x v="2"/>
    <n v="6851"/>
    <s v="Park Rd"/>
    <n v="30.553196"/>
    <n v="-118.93233499999999"/>
    <d v="2021-11-29T07:24:57"/>
    <x v="3"/>
    <x v="7"/>
    <n v="29"/>
    <x v="6"/>
    <d v="2021-11-29T07:24:57"/>
    <x v="14"/>
    <n v="24"/>
    <n v="57"/>
    <n v="36"/>
    <s v="Female"/>
    <s v="N/A"/>
    <n v="46"/>
    <s v="Female"/>
    <x v="1"/>
    <x v="2"/>
    <x v="0"/>
    <x v="2"/>
    <n v="5"/>
    <n v="40661.57"/>
    <x v="1"/>
  </r>
  <r>
    <s v="INC001198"/>
    <x v="3"/>
    <x v="6"/>
    <s v="Riverside"/>
    <x v="4"/>
    <n v="9297"/>
    <s v="Main St"/>
    <n v="25.493161000000001"/>
    <n v="-78.099064999999996"/>
    <d v="2018-09-14T02:01:21"/>
    <x v="5"/>
    <x v="6"/>
    <n v="14"/>
    <x v="5"/>
    <d v="2018-09-14T02:01:21"/>
    <x v="8"/>
    <n v="1"/>
    <n v="21"/>
    <n v="69"/>
    <s v="Female"/>
    <s v="Hispanic"/>
    <n v="21"/>
    <s v="N/A"/>
    <x v="5"/>
    <x v="0"/>
    <x v="0"/>
    <x v="1"/>
    <n v="5"/>
    <n v="0"/>
    <x v="1"/>
  </r>
  <r>
    <s v="INC003839"/>
    <x v="20"/>
    <x v="3"/>
    <s v="Riverside"/>
    <x v="3"/>
    <n v="4975"/>
    <s v="Elm Blvd"/>
    <n v="31.297370999999998"/>
    <n v="-97.374776999999995"/>
    <d v="2024-04-06T12:56:47"/>
    <x v="0"/>
    <x v="0"/>
    <n v="6"/>
    <x v="3"/>
    <d v="2024-04-06T12:56:47"/>
    <x v="17"/>
    <n v="56"/>
    <n v="47"/>
    <n v="68"/>
    <s v="N/A"/>
    <s v="Asian"/>
    <n v="23"/>
    <s v="Male"/>
    <x v="0"/>
    <x v="1"/>
    <x v="2"/>
    <x v="4"/>
    <n v="0"/>
    <n v="0"/>
    <x v="1"/>
  </r>
  <r>
    <s v="INC000660"/>
    <x v="20"/>
    <x v="0"/>
    <s v="Oakdale"/>
    <x v="9"/>
    <n v="3684"/>
    <s v="Elm Blvd"/>
    <n v="25.841442000000001"/>
    <n v="-80.371480000000005"/>
    <d v="2024-10-04T08:21:51"/>
    <x v="0"/>
    <x v="5"/>
    <n v="4"/>
    <x v="5"/>
    <d v="2024-10-04T08:21:51"/>
    <x v="0"/>
    <n v="21"/>
    <n v="51"/>
    <n v="24"/>
    <s v="N/A"/>
    <s v="N/A"/>
    <n v="79"/>
    <s v="Male"/>
    <x v="5"/>
    <x v="0"/>
    <x v="0"/>
    <x v="2"/>
    <n v="2"/>
    <n v="33659.879999999997"/>
    <x v="0"/>
  </r>
  <r>
    <s v="INC002366"/>
    <x v="16"/>
    <x v="8"/>
    <s v="Lakewood"/>
    <x v="4"/>
    <n v="2372"/>
    <s v="River Rd"/>
    <n v="44.481732000000001"/>
    <n v="-120.61227599999999"/>
    <d v="2024-12-21T06:55:58"/>
    <x v="0"/>
    <x v="2"/>
    <n v="21"/>
    <x v="3"/>
    <d v="2024-12-21T06:55:58"/>
    <x v="10"/>
    <n v="55"/>
    <n v="58"/>
    <n v="48"/>
    <s v="Male"/>
    <s v="N/A"/>
    <n v="11"/>
    <s v="Male"/>
    <x v="1"/>
    <x v="0"/>
    <x v="4"/>
    <x v="1"/>
    <n v="0"/>
    <n v="14299.33"/>
    <x v="0"/>
  </r>
  <r>
    <s v="INC004748"/>
    <x v="8"/>
    <x v="4"/>
    <s v="Riverside"/>
    <x v="9"/>
    <n v="7301"/>
    <s v="Sunset Blvd"/>
    <n v="47.090403999999999"/>
    <n v="-73.137584000000004"/>
    <d v="2021-08-25T10:25:08"/>
    <x v="3"/>
    <x v="8"/>
    <n v="25"/>
    <x v="2"/>
    <d v="2021-08-25T10:25:08"/>
    <x v="21"/>
    <n v="25"/>
    <n v="8"/>
    <n v="34"/>
    <s v="Female"/>
    <s v="Hispanic"/>
    <n v="48"/>
    <s v="Female"/>
    <x v="0"/>
    <x v="0"/>
    <x v="1"/>
    <x v="3"/>
    <n v="3"/>
    <n v="22580.97"/>
    <x v="0"/>
  </r>
  <r>
    <s v="INC003645"/>
    <x v="20"/>
    <x v="4"/>
    <s v="Springfield"/>
    <x v="6"/>
    <n v="4400"/>
    <s v="Elm Blvd"/>
    <n v="30.010698999999999"/>
    <n v="-119.794094"/>
    <d v="2019-05-07T06:21:08"/>
    <x v="6"/>
    <x v="9"/>
    <n v="7"/>
    <x v="0"/>
    <d v="2019-05-07T06:21:08"/>
    <x v="10"/>
    <n v="21"/>
    <n v="8"/>
    <n v="38"/>
    <s v="Female"/>
    <s v="Hispanic"/>
    <n v="87"/>
    <s v="Female"/>
    <x v="4"/>
    <x v="1"/>
    <x v="5"/>
    <x v="3"/>
    <n v="0"/>
    <n v="7182.07"/>
    <x v="1"/>
  </r>
  <r>
    <s v="INC001342"/>
    <x v="6"/>
    <x v="8"/>
    <s v="Lakewood"/>
    <x v="5"/>
    <n v="3561"/>
    <s v="Lincoln St"/>
    <n v="38.286206999999997"/>
    <n v="-86.544725999999997"/>
    <s v=""/>
    <x v="7"/>
    <x v="11"/>
    <m/>
    <x v="7"/>
    <s v=""/>
    <x v="23"/>
    <m/>
    <m/>
    <n v="29"/>
    <s v="Male"/>
    <s v="White"/>
    <n v="89"/>
    <s v="Female"/>
    <x v="1"/>
    <x v="2"/>
    <x v="4"/>
    <x v="0"/>
    <n v="4"/>
    <n v="41144.39"/>
    <x v="1"/>
  </r>
  <r>
    <s v="INC001726"/>
    <x v="12"/>
    <x v="0"/>
    <s v="Maplewood"/>
    <x v="1"/>
    <n v="5910"/>
    <s v="River Rd"/>
    <n v="0"/>
    <n v="-84.880363000000003"/>
    <d v="2019-10-28T01:52:43"/>
    <x v="6"/>
    <x v="5"/>
    <n v="28"/>
    <x v="6"/>
    <d v="2019-10-28T01:52:43"/>
    <x v="20"/>
    <n v="52"/>
    <n v="43"/>
    <n v="36"/>
    <s v="Male"/>
    <s v="Other"/>
    <n v="57"/>
    <s v="Female"/>
    <x v="4"/>
    <x v="4"/>
    <x v="5"/>
    <x v="4"/>
    <n v="1"/>
    <n v="40676.629999999997"/>
    <x v="1"/>
  </r>
  <r>
    <s v="INC000470"/>
    <x v="14"/>
    <x v="4"/>
    <s v="Oakdale"/>
    <x v="6"/>
    <n v="8357"/>
    <s v="Washington Ave"/>
    <n v="0"/>
    <n v="-103.681535"/>
    <d v="2024-02-06T04:10:52"/>
    <x v="0"/>
    <x v="12"/>
    <n v="6"/>
    <x v="0"/>
    <d v="2024-02-06T04:10:52"/>
    <x v="9"/>
    <n v="10"/>
    <n v="52"/>
    <n v="36"/>
    <s v="Other"/>
    <s v="Asian"/>
    <n v="21"/>
    <s v="Female"/>
    <x v="5"/>
    <x v="2"/>
    <x v="3"/>
    <x v="0"/>
    <n v="1"/>
    <n v="18641.66"/>
    <x v="0"/>
  </r>
  <r>
    <s v="INC003070"/>
    <x v="16"/>
    <x v="1"/>
    <s v="Lakewood"/>
    <x v="2"/>
    <n v="9624"/>
    <s v="Oak Ave"/>
    <n v="45.494019999999999"/>
    <n v="-121.876904"/>
    <d v="2023-02-22T06:22:11"/>
    <x v="4"/>
    <x v="12"/>
    <n v="22"/>
    <x v="2"/>
    <d v="2023-02-22T06:22:11"/>
    <x v="10"/>
    <n v="22"/>
    <n v="11"/>
    <n v="18"/>
    <s v="Male"/>
    <s v="N/A"/>
    <n v="89"/>
    <s v="Male"/>
    <x v="0"/>
    <x v="4"/>
    <x v="3"/>
    <x v="3"/>
    <n v="4"/>
    <n v="34437.19"/>
    <x v="1"/>
  </r>
  <r>
    <s v="INC000010"/>
    <x v="2"/>
    <x v="8"/>
    <s v="Centerville"/>
    <x v="8"/>
    <n v="1390"/>
    <s v="Cedar Lane"/>
    <n v="36.855395999999999"/>
    <n v="-89.087075999999996"/>
    <d v="2020-11-07T09:26:53"/>
    <x v="2"/>
    <x v="7"/>
    <n v="7"/>
    <x v="3"/>
    <d v="2020-11-07T09:26:53"/>
    <x v="12"/>
    <n v="26"/>
    <n v="53"/>
    <n v="24"/>
    <s v="Male"/>
    <s v="White"/>
    <n v="19"/>
    <s v="Male"/>
    <x v="5"/>
    <x v="4"/>
    <x v="0"/>
    <x v="4"/>
    <n v="1"/>
    <n v="32802.9"/>
    <x v="0"/>
  </r>
  <r>
    <s v="INC001031"/>
    <x v="5"/>
    <x v="0"/>
    <s v="Lakewood"/>
    <x v="9"/>
    <n v="7437"/>
    <s v="Elm Blvd"/>
    <n v="38.695103000000003"/>
    <n v="-79.487544999999997"/>
    <d v="2021-10-24T01:03:00"/>
    <x v="3"/>
    <x v="5"/>
    <n v="24"/>
    <x v="4"/>
    <d v="2021-10-24T01:03:00"/>
    <x v="20"/>
    <n v="3"/>
    <n v="0"/>
    <n v="56"/>
    <s v="Male"/>
    <s v="Hispanic"/>
    <n v="37"/>
    <s v="Male"/>
    <x v="0"/>
    <x v="0"/>
    <x v="2"/>
    <x v="2"/>
    <n v="3"/>
    <n v="21470.84"/>
    <x v="0"/>
  </r>
  <r>
    <s v="INC003647"/>
    <x v="15"/>
    <x v="4"/>
    <s v="Centerville"/>
    <x v="0"/>
    <n v="6408"/>
    <s v="Oak Ave"/>
    <n v="43.117125000000001"/>
    <n v="65.976699999999994"/>
    <d v="2018-05-17T19:08:02"/>
    <x v="5"/>
    <x v="9"/>
    <n v="17"/>
    <x v="1"/>
    <d v="2018-05-17T19:08:02"/>
    <x v="16"/>
    <n v="8"/>
    <n v="2"/>
    <n v="64"/>
    <s v="Female"/>
    <s v="N/A"/>
    <n v="21"/>
    <s v="Unknown"/>
    <x v="2"/>
    <x v="2"/>
    <x v="4"/>
    <x v="0"/>
    <n v="0"/>
    <n v="26770.46"/>
    <x v="1"/>
  </r>
  <r>
    <s v="INC000610"/>
    <x v="9"/>
    <x v="3"/>
    <s v="Springfield"/>
    <x v="0"/>
    <n v="5918"/>
    <s v="River Rd"/>
    <n v="25.031362000000001"/>
    <n v="-83.268311999999995"/>
    <d v="2024-09-27T20:30:02"/>
    <x v="0"/>
    <x v="6"/>
    <n v="27"/>
    <x v="5"/>
    <d v="2024-09-27T20:30:02"/>
    <x v="4"/>
    <n v="30"/>
    <n v="2"/>
    <n v="36"/>
    <s v="N/A"/>
    <s v="N/A"/>
    <n v="37"/>
    <s v="Female"/>
    <x v="2"/>
    <x v="0"/>
    <x v="4"/>
    <x v="3"/>
    <n v="3"/>
    <n v="0"/>
    <x v="1"/>
  </r>
  <r>
    <s v="INC001889"/>
    <x v="11"/>
    <x v="4"/>
    <s v="Riverside"/>
    <x v="8"/>
    <n v="4562"/>
    <s v="Maple Dr"/>
    <n v="33.450732000000002"/>
    <n v="-115.95712899999999"/>
    <d v="2021-02-14T00:06:09"/>
    <x v="3"/>
    <x v="12"/>
    <n v="14"/>
    <x v="4"/>
    <d v="2021-02-14T00:06:09"/>
    <x v="5"/>
    <n v="6"/>
    <n v="9"/>
    <n v="69"/>
    <s v="Male"/>
    <s v="White"/>
    <n v="71"/>
    <s v="N/A"/>
    <x v="0"/>
    <x v="1"/>
    <x v="3"/>
    <x v="1"/>
    <n v="0"/>
    <n v="36220.949999999997"/>
    <x v="0"/>
  </r>
  <r>
    <s v="INC001515"/>
    <x v="12"/>
    <x v="3"/>
    <s v="Maplewood"/>
    <x v="0"/>
    <n v="9898"/>
    <s v="Cedar Lane"/>
    <n v="33.910179999999997"/>
    <n v="-73.184777999999994"/>
    <d v="2020-10-19T01:37:36"/>
    <x v="2"/>
    <x v="5"/>
    <n v="19"/>
    <x v="6"/>
    <d v="2020-10-19T01:37:36"/>
    <x v="20"/>
    <n v="37"/>
    <n v="36"/>
    <n v="24"/>
    <s v="Unknown"/>
    <s v="Black"/>
    <n v="20"/>
    <s v="Male"/>
    <x v="2"/>
    <x v="2"/>
    <x v="4"/>
    <x v="3"/>
    <n v="2"/>
    <n v="41159.589999999997"/>
    <x v="1"/>
  </r>
  <r>
    <s v="INC002876"/>
    <x v="9"/>
    <x v="7"/>
    <s v="Hillcrest"/>
    <x v="7"/>
    <n v="8745"/>
    <s v="Main St"/>
    <n v="36.095117000000002"/>
    <n v="-102.705313"/>
    <s v=""/>
    <x v="7"/>
    <x v="11"/>
    <m/>
    <x v="7"/>
    <s v=""/>
    <x v="23"/>
    <m/>
    <m/>
    <n v="36"/>
    <s v="Female"/>
    <s v="Asian"/>
    <n v="84"/>
    <s v="Unknown"/>
    <x v="5"/>
    <x v="2"/>
    <x v="1"/>
    <x v="4"/>
    <n v="0"/>
    <n v="43666.16"/>
    <x v="1"/>
  </r>
  <r>
    <s v="INC000924"/>
    <x v="18"/>
    <x v="1"/>
    <s v="Oakdale"/>
    <x v="7"/>
    <n v="1282"/>
    <s v="Cedar Lane"/>
    <n v="37.971411000000003"/>
    <n v="-86.143534000000002"/>
    <d v="2022-05-24T00:34:59"/>
    <x v="1"/>
    <x v="9"/>
    <n v="24"/>
    <x v="0"/>
    <d v="2022-05-24T00:34:59"/>
    <x v="5"/>
    <n v="34"/>
    <n v="59"/>
    <n v="48"/>
    <s v="N/A"/>
    <s v="White"/>
    <n v="10"/>
    <s v="Male"/>
    <x v="2"/>
    <x v="4"/>
    <x v="2"/>
    <x v="1"/>
    <n v="0"/>
    <n v="20092.05"/>
    <x v="1"/>
  </r>
  <r>
    <s v="INC002689"/>
    <x v="12"/>
    <x v="0"/>
    <s v="Riverside"/>
    <x v="3"/>
    <n v="1730"/>
    <s v="River Rd"/>
    <n v="28.892064000000001"/>
    <n v="0"/>
    <d v="2023-02-05T01:24:45"/>
    <x v="4"/>
    <x v="12"/>
    <n v="5"/>
    <x v="4"/>
    <d v="2023-02-05T01:24:45"/>
    <x v="20"/>
    <n v="24"/>
    <n v="45"/>
    <n v="52"/>
    <s v="Female"/>
    <s v="Black"/>
    <n v="48"/>
    <s v="Female"/>
    <x v="5"/>
    <x v="2"/>
    <x v="4"/>
    <x v="0"/>
    <n v="1"/>
    <n v="21175.29"/>
    <x v="0"/>
  </r>
  <r>
    <s v="INC002901"/>
    <x v="15"/>
    <x v="7"/>
    <s v="Centerville"/>
    <x v="7"/>
    <n v="4313"/>
    <s v="Lincoln St"/>
    <n v="38.148344999999999"/>
    <n v="-96.593169000000003"/>
    <d v="2022-11-25T13:51:20"/>
    <x v="1"/>
    <x v="7"/>
    <n v="25"/>
    <x v="5"/>
    <d v="2022-11-25T13:51:20"/>
    <x v="11"/>
    <n v="51"/>
    <n v="20"/>
    <n v="43"/>
    <s v="Male"/>
    <s v="Other"/>
    <n v="46"/>
    <s v="Male"/>
    <x v="5"/>
    <x v="4"/>
    <x v="2"/>
    <x v="0"/>
    <n v="1"/>
    <n v="32878.69"/>
    <x v="0"/>
  </r>
  <r>
    <s v="INC000029"/>
    <x v="4"/>
    <x v="6"/>
    <s v="Oakdale"/>
    <x v="2"/>
    <n v="9509"/>
    <s v="Washington Ave"/>
    <n v="46.947324000000002"/>
    <n v="-83.576105999999996"/>
    <d v="2018-05-08T10:52:30"/>
    <x v="5"/>
    <x v="9"/>
    <n v="8"/>
    <x v="0"/>
    <d v="2018-05-08T10:52:30"/>
    <x v="21"/>
    <n v="52"/>
    <n v="30"/>
    <n v="36"/>
    <s v="Male"/>
    <s v="Black"/>
    <n v="20"/>
    <s v="Female"/>
    <x v="3"/>
    <x v="2"/>
    <x v="2"/>
    <x v="2"/>
    <n v="4"/>
    <n v="26137.4"/>
    <x v="0"/>
  </r>
  <r>
    <s v="INC001412"/>
    <x v="16"/>
    <x v="8"/>
    <s v="Riverside"/>
    <x v="9"/>
    <n v="7598"/>
    <s v="Maple Dr"/>
    <n v="39.395747999999998"/>
    <n v="-88.656727000000004"/>
    <d v="2018-04-10T09:58:03"/>
    <x v="5"/>
    <x v="0"/>
    <n v="10"/>
    <x v="0"/>
    <d v="2018-04-10T09:58:03"/>
    <x v="12"/>
    <n v="58"/>
    <n v="3"/>
    <n v="16"/>
    <s v="Female"/>
    <s v="Black"/>
    <n v="52"/>
    <s v="Female"/>
    <x v="2"/>
    <x v="4"/>
    <x v="0"/>
    <x v="3"/>
    <n v="1"/>
    <n v="21772.400000000001"/>
    <x v="1"/>
  </r>
  <r>
    <s v="INC004236"/>
    <x v="17"/>
    <x v="0"/>
    <s v="Riverside"/>
    <x v="0"/>
    <n v="2770"/>
    <s v="Sunset Blvd"/>
    <n v="45.425665000000002"/>
    <n v="-95.709746999999993"/>
    <d v="2024-03-12T07:06:14"/>
    <x v="0"/>
    <x v="4"/>
    <n v="12"/>
    <x v="0"/>
    <d v="2024-03-12T07:06:14"/>
    <x v="14"/>
    <n v="6"/>
    <n v="14"/>
    <n v="24"/>
    <s v="Male"/>
    <s v="Hispanic"/>
    <n v="79"/>
    <s v="Male"/>
    <x v="0"/>
    <x v="1"/>
    <x v="5"/>
    <x v="3"/>
    <n v="0"/>
    <n v="16581.169999999998"/>
    <x v="1"/>
  </r>
  <r>
    <s v="INC004032"/>
    <x v="6"/>
    <x v="2"/>
    <s v="Centerville"/>
    <x v="9"/>
    <n v="3059"/>
    <s v="Elm Blvd"/>
    <n v="32.686286000000003"/>
    <n v="-83.743824000000004"/>
    <d v="2021-09-05T09:45:33"/>
    <x v="3"/>
    <x v="6"/>
    <n v="5"/>
    <x v="4"/>
    <d v="2021-09-05T09:45:33"/>
    <x v="12"/>
    <n v="45"/>
    <n v="33"/>
    <n v="47"/>
    <s v="Male"/>
    <s v="White"/>
    <n v="88"/>
    <s v="N/A"/>
    <x v="0"/>
    <x v="2"/>
    <x v="1"/>
    <x v="3"/>
    <n v="4"/>
    <n v="4122.05"/>
    <x v="0"/>
  </r>
  <r>
    <s v="INC001875"/>
    <x v="16"/>
    <x v="1"/>
    <s v="Lakewood"/>
    <x v="0"/>
    <n v="9804"/>
    <s v="Sunset Blvd"/>
    <n v="25.146732"/>
    <n v="84.528000000000006"/>
    <d v="2024-04-21T00:34:15"/>
    <x v="0"/>
    <x v="0"/>
    <n v="21"/>
    <x v="4"/>
    <d v="2024-04-21T00:34:15"/>
    <x v="5"/>
    <n v="34"/>
    <n v="15"/>
    <n v="36"/>
    <s v="N/A"/>
    <s v="N/A"/>
    <n v="81"/>
    <s v="Female"/>
    <x v="1"/>
    <x v="4"/>
    <x v="1"/>
    <x v="2"/>
    <n v="4"/>
    <n v="18492.52"/>
    <x v="1"/>
  </r>
  <r>
    <s v="INC000091"/>
    <x v="17"/>
    <x v="4"/>
    <s v="Oakdale"/>
    <x v="0"/>
    <n v="6893"/>
    <s v="Maple Dr"/>
    <n v="45.120958999999999"/>
    <n v="-85.722573999999994"/>
    <d v="2021-08-25T17:17:51"/>
    <x v="3"/>
    <x v="8"/>
    <n v="25"/>
    <x v="2"/>
    <d v="2021-08-25T17:17:51"/>
    <x v="15"/>
    <n v="17"/>
    <n v="51"/>
    <n v="63"/>
    <s v="Female"/>
    <s v="N/A"/>
    <n v="71"/>
    <s v="Male"/>
    <x v="0"/>
    <x v="4"/>
    <x v="4"/>
    <x v="0"/>
    <n v="2"/>
    <n v="9451.0499999999993"/>
    <x v="0"/>
  </r>
  <r>
    <s v="INC002684"/>
    <x v="20"/>
    <x v="4"/>
    <s v="Maplewood"/>
    <x v="2"/>
    <n v="4986"/>
    <s v="Park Rd"/>
    <n v="40.117660000000001"/>
    <n v="-72.679703000000003"/>
    <d v="2023-09-20T03:18:33"/>
    <x v="4"/>
    <x v="6"/>
    <n v="20"/>
    <x v="2"/>
    <d v="2023-09-20T03:18:33"/>
    <x v="13"/>
    <n v="18"/>
    <n v="33"/>
    <n v="73"/>
    <s v="Male"/>
    <s v="Unknown"/>
    <n v="21"/>
    <s v="Unknown"/>
    <x v="5"/>
    <x v="4"/>
    <x v="0"/>
    <x v="4"/>
    <n v="0"/>
    <n v="37136.629999999997"/>
    <x v="0"/>
  </r>
  <r>
    <s v="INC002679"/>
    <x v="10"/>
    <x v="8"/>
    <s v="Maplewood"/>
    <x v="3"/>
    <n v="6929"/>
    <s v="Oak Ave"/>
    <n v="39.294334999999997"/>
    <n v="-103.864756"/>
    <d v="2021-04-29T04:41:06"/>
    <x v="3"/>
    <x v="0"/>
    <n v="29"/>
    <x v="1"/>
    <d v="2021-04-29T04:41:06"/>
    <x v="9"/>
    <n v="41"/>
    <n v="6"/>
    <n v="36"/>
    <s v="N/A"/>
    <s v="N/A"/>
    <n v="76"/>
    <s v="Unknown"/>
    <x v="4"/>
    <x v="4"/>
    <x v="0"/>
    <x v="0"/>
    <n v="0"/>
    <n v="0"/>
    <x v="1"/>
  </r>
  <r>
    <s v="INC004781"/>
    <x v="12"/>
    <x v="0"/>
    <s v="Centerville"/>
    <x v="0"/>
    <n v="3356"/>
    <s v="Lincoln St"/>
    <n v="34.462837"/>
    <n v="-72.966896000000006"/>
    <d v="2022-04-13T03:34:04"/>
    <x v="1"/>
    <x v="0"/>
    <n v="13"/>
    <x v="2"/>
    <d v="2022-04-13T03:34:04"/>
    <x v="13"/>
    <n v="34"/>
    <n v="4"/>
    <n v="19"/>
    <s v="Unknown"/>
    <s v="Black"/>
    <n v="74"/>
    <s v="N/A"/>
    <x v="5"/>
    <x v="0"/>
    <x v="0"/>
    <x v="2"/>
    <n v="1"/>
    <n v="6924.7"/>
    <x v="1"/>
  </r>
  <r>
    <s v="INC004082"/>
    <x v="6"/>
    <x v="3"/>
    <s v="Lakewood"/>
    <x v="7"/>
    <n v="1043"/>
    <s v="Oak Ave"/>
    <n v="29.646488999999999"/>
    <n v="-108.757959"/>
    <d v="2020-11-19T00:14:20"/>
    <x v="2"/>
    <x v="7"/>
    <n v="19"/>
    <x v="1"/>
    <d v="2020-11-19T00:14:20"/>
    <x v="5"/>
    <n v="14"/>
    <n v="20"/>
    <n v="72"/>
    <s v="Male"/>
    <s v="White"/>
    <n v="87"/>
    <s v="Female"/>
    <x v="0"/>
    <x v="0"/>
    <x v="0"/>
    <x v="4"/>
    <n v="0"/>
    <n v="24593.65"/>
    <x v="0"/>
  </r>
  <r>
    <s v="INC003677"/>
    <x v="22"/>
    <x v="6"/>
    <s v="Centerville"/>
    <x v="2"/>
    <n v="8924"/>
    <s v="Washington Ave"/>
    <n v="36.734631"/>
    <n v="-111.14363899999999"/>
    <d v="2022-10-17T11:09:54"/>
    <x v="1"/>
    <x v="5"/>
    <n v="17"/>
    <x v="6"/>
    <d v="2022-10-17T11:09:54"/>
    <x v="2"/>
    <n v="9"/>
    <n v="54"/>
    <n v="36"/>
    <s v="Female"/>
    <s v="Hispanic"/>
    <n v="84"/>
    <s v="Female"/>
    <x v="5"/>
    <x v="1"/>
    <x v="2"/>
    <x v="3"/>
    <n v="3"/>
    <n v="26666.38"/>
    <x v="1"/>
  </r>
  <r>
    <s v="INC004731"/>
    <x v="16"/>
    <x v="5"/>
    <s v="Springfield"/>
    <x v="7"/>
    <n v="7591"/>
    <s v="Cedar Lane"/>
    <n v="38.843893999999999"/>
    <n v="-112.904285"/>
    <d v="2019-09-06T17:53:46"/>
    <x v="6"/>
    <x v="6"/>
    <n v="6"/>
    <x v="5"/>
    <d v="2019-09-06T17:53:46"/>
    <x v="15"/>
    <n v="53"/>
    <n v="46"/>
    <n v="58"/>
    <s v="N/A"/>
    <s v="Unknown"/>
    <n v="51"/>
    <s v="Female"/>
    <x v="5"/>
    <x v="4"/>
    <x v="0"/>
    <x v="1"/>
    <n v="3"/>
    <n v="0"/>
    <x v="0"/>
  </r>
  <r>
    <s v="INC003983"/>
    <x v="21"/>
    <x v="3"/>
    <s v="Hillcrest"/>
    <x v="4"/>
    <n v="1973"/>
    <s v="River Rd"/>
    <n v="0"/>
    <n v="-75.830494999999999"/>
    <d v="2023-05-04T21:55:02"/>
    <x v="4"/>
    <x v="9"/>
    <n v="4"/>
    <x v="1"/>
    <d v="2023-05-04T21:55:02"/>
    <x v="18"/>
    <n v="55"/>
    <n v="2"/>
    <n v="36"/>
    <s v="Male"/>
    <s v="Other"/>
    <n v="36"/>
    <s v="Male"/>
    <x v="2"/>
    <x v="2"/>
    <x v="5"/>
    <x v="2"/>
    <n v="5"/>
    <n v="13082.74"/>
    <x v="1"/>
  </r>
  <r>
    <s v="INC001586"/>
    <x v="20"/>
    <x v="0"/>
    <s v="Oakdale"/>
    <x v="2"/>
    <n v="8557"/>
    <s v="Lincoln St"/>
    <n v="32.85727"/>
    <n v="-78.972644000000003"/>
    <d v="2021-10-06T19:39:37"/>
    <x v="3"/>
    <x v="5"/>
    <n v="6"/>
    <x v="2"/>
    <d v="2021-10-06T19:39:37"/>
    <x v="16"/>
    <n v="39"/>
    <n v="37"/>
    <n v="49"/>
    <s v="Other"/>
    <s v="Other"/>
    <n v="21"/>
    <s v="Unknown"/>
    <x v="3"/>
    <x v="0"/>
    <x v="1"/>
    <x v="3"/>
    <n v="5"/>
    <n v="25755.599999999999"/>
    <x v="0"/>
  </r>
  <r>
    <s v="INC003630"/>
    <x v="17"/>
    <x v="0"/>
    <s v="Fairview"/>
    <x v="3"/>
    <n v="9935"/>
    <s v="Washington Ave"/>
    <n v="27.392792"/>
    <n v="-114.018518"/>
    <d v="2018-02-28T11:07:04"/>
    <x v="5"/>
    <x v="12"/>
    <n v="28"/>
    <x v="2"/>
    <d v="2018-02-28T11:07:04"/>
    <x v="2"/>
    <n v="7"/>
    <n v="4"/>
    <n v="55"/>
    <s v="Male"/>
    <s v="Asian"/>
    <n v="58"/>
    <s v="Male"/>
    <x v="2"/>
    <x v="3"/>
    <x v="2"/>
    <x v="3"/>
    <n v="1"/>
    <n v="13753.44"/>
    <x v="0"/>
  </r>
  <r>
    <s v="INC004004"/>
    <x v="9"/>
    <x v="1"/>
    <s v="Oakdale"/>
    <x v="1"/>
    <n v="6224"/>
    <s v="Lincoln St"/>
    <n v="27.834741999999999"/>
    <n v="-93.083890999999994"/>
    <d v="2023-07-01T06:48:00"/>
    <x v="4"/>
    <x v="3"/>
    <n v="1"/>
    <x v="3"/>
    <d v="2023-07-01T06:48:00"/>
    <x v="10"/>
    <n v="48"/>
    <n v="0"/>
    <n v="36"/>
    <s v="Unknown"/>
    <s v="Hispanic"/>
    <n v="75"/>
    <s v="N/A"/>
    <x v="0"/>
    <x v="1"/>
    <x v="4"/>
    <x v="3"/>
    <n v="2"/>
    <n v="48117.54"/>
    <x v="1"/>
  </r>
  <r>
    <s v="INC000202"/>
    <x v="4"/>
    <x v="6"/>
    <s v="Maplewood"/>
    <x v="7"/>
    <n v="6942"/>
    <s v="Elm Blvd"/>
    <n v="0"/>
    <n v="-117.219301"/>
    <d v="2021-03-19T00:56:05"/>
    <x v="3"/>
    <x v="4"/>
    <n v="19"/>
    <x v="5"/>
    <d v="2021-03-19T00:56:05"/>
    <x v="5"/>
    <n v="56"/>
    <n v="5"/>
    <n v="36"/>
    <s v="N/A"/>
    <s v="N/A"/>
    <n v="87"/>
    <s v="Female"/>
    <x v="2"/>
    <x v="0"/>
    <x v="1"/>
    <x v="1"/>
    <n v="3"/>
    <n v="41362.68"/>
    <x v="0"/>
  </r>
  <r>
    <s v="INC004182"/>
    <x v="12"/>
    <x v="9"/>
    <s v="Fairview"/>
    <x v="8"/>
    <n v="6381"/>
    <s v="Park Rd"/>
    <n v="0"/>
    <n v="-103.135369"/>
    <d v="2024-02-14T23:44:04"/>
    <x v="0"/>
    <x v="12"/>
    <n v="14"/>
    <x v="2"/>
    <d v="2024-02-14T23:44:04"/>
    <x v="24"/>
    <n v="44"/>
    <n v="4"/>
    <n v="45"/>
    <s v="N/A"/>
    <s v="White"/>
    <n v="24"/>
    <s v="Female"/>
    <x v="2"/>
    <x v="4"/>
    <x v="3"/>
    <x v="3"/>
    <n v="2"/>
    <n v="9879.59"/>
    <x v="0"/>
  </r>
  <r>
    <s v="INC004910"/>
    <x v="21"/>
    <x v="8"/>
    <s v="Oakdale"/>
    <x v="3"/>
    <n v="2113"/>
    <s v="Oak Ave"/>
    <n v="45.085284000000001"/>
    <n v="-120.936864"/>
    <d v="2019-12-01T10:10:01"/>
    <x v="6"/>
    <x v="2"/>
    <n v="1"/>
    <x v="4"/>
    <d v="2019-12-01T10:10:01"/>
    <x v="21"/>
    <n v="10"/>
    <n v="1"/>
    <n v="48"/>
    <s v="Female"/>
    <s v="Hispanic"/>
    <n v="79"/>
    <s v="Unknown"/>
    <x v="2"/>
    <x v="4"/>
    <x v="5"/>
    <x v="3"/>
    <n v="0"/>
    <n v="36955.94"/>
    <x v="1"/>
  </r>
  <r>
    <s v="INC003762"/>
    <x v="12"/>
    <x v="1"/>
    <s v="Lakewood"/>
    <x v="3"/>
    <n v="5817"/>
    <s v="Lincoln St"/>
    <n v="30.016832999999998"/>
    <n v="-112.492833"/>
    <d v="2023-07-28T17:00:19"/>
    <x v="4"/>
    <x v="3"/>
    <n v="28"/>
    <x v="5"/>
    <d v="2023-07-28T17:00:19"/>
    <x v="15"/>
    <n v="0"/>
    <n v="19"/>
    <n v="51"/>
    <s v="Male"/>
    <s v="Asian"/>
    <n v="78"/>
    <s v="Female"/>
    <x v="3"/>
    <x v="1"/>
    <x v="2"/>
    <x v="1"/>
    <n v="4"/>
    <n v="34773.370000000003"/>
    <x v="1"/>
  </r>
  <r>
    <s v="INC001127"/>
    <x v="15"/>
    <x v="5"/>
    <s v="Maplewood"/>
    <x v="5"/>
    <n v="2191"/>
    <s v="Cedar Lane"/>
    <n v="47.882489999999997"/>
    <n v="-72.246140999999994"/>
    <s v=""/>
    <x v="7"/>
    <x v="11"/>
    <m/>
    <x v="7"/>
    <s v=""/>
    <x v="23"/>
    <m/>
    <m/>
    <n v="74"/>
    <s v="Male"/>
    <s v="White"/>
    <n v="10"/>
    <s v="Female"/>
    <x v="2"/>
    <x v="0"/>
    <x v="5"/>
    <x v="1"/>
    <n v="0"/>
    <n v="25024.33"/>
    <x v="0"/>
  </r>
  <r>
    <s v="INC002045"/>
    <x v="15"/>
    <x v="4"/>
    <s v="Lakewood"/>
    <x v="0"/>
    <n v="871"/>
    <s v="Oak Ave"/>
    <n v="40.399858999999999"/>
    <n v="-83.092116000000004"/>
    <d v="2020-12-16T03:44:13"/>
    <x v="2"/>
    <x v="2"/>
    <n v="16"/>
    <x v="2"/>
    <d v="2020-12-16T03:44:13"/>
    <x v="13"/>
    <n v="44"/>
    <n v="13"/>
    <n v="49"/>
    <s v="Unknown"/>
    <s v="Unknown"/>
    <n v="23"/>
    <s v="Other"/>
    <x v="0"/>
    <x v="3"/>
    <x v="5"/>
    <x v="0"/>
    <n v="3"/>
    <n v="8072.44"/>
    <x v="1"/>
  </r>
  <r>
    <s v="INC001706"/>
    <x v="2"/>
    <x v="9"/>
    <s v="Springfield"/>
    <x v="4"/>
    <n v="5775"/>
    <s v="Main St"/>
    <n v="46.052892"/>
    <n v="-99.748548999999997"/>
    <d v="2018-12-24T00:00:00"/>
    <x v="5"/>
    <x v="2"/>
    <n v="24"/>
    <x v="6"/>
    <d v="2018-12-24T00:00:00"/>
    <x v="5"/>
    <n v="0"/>
    <n v="0"/>
    <n v="42"/>
    <s v="Female"/>
    <s v="Asian"/>
    <n v="21"/>
    <s v="N/A"/>
    <x v="1"/>
    <x v="2"/>
    <x v="4"/>
    <x v="1"/>
    <n v="1"/>
    <n v="30969.22"/>
    <x v="0"/>
  </r>
  <r>
    <s v="INC097073"/>
    <x v="0"/>
    <x v="8"/>
    <s v="Maplewood"/>
    <x v="5"/>
    <n v="490"/>
    <s v="Elm Blvd"/>
    <n v="30.767431999999999"/>
    <n v="-92.706312999999994"/>
    <s v=""/>
    <x v="7"/>
    <x v="11"/>
    <m/>
    <x v="7"/>
    <s v=""/>
    <x v="23"/>
    <m/>
    <m/>
    <n v="29"/>
    <s v="Other"/>
    <s v="Black"/>
    <n v="72"/>
    <s v="Female"/>
    <x v="2"/>
    <x v="1"/>
    <x v="4"/>
    <x v="4"/>
    <n v="4"/>
    <n v="1780.71"/>
    <x v="0"/>
  </r>
  <r>
    <s v="INC094968"/>
    <x v="16"/>
    <x v="1"/>
    <s v="Riverside"/>
    <x v="1"/>
    <n v="5564"/>
    <s v="Maple Dr"/>
    <n v="27.094743999999999"/>
    <n v="-105.77673299999999"/>
    <d v="2021-01-15T01:22:01"/>
    <x v="3"/>
    <x v="1"/>
    <n v="15"/>
    <x v="5"/>
    <d v="2021-01-15T01:22:01"/>
    <x v="20"/>
    <n v="22"/>
    <n v="1"/>
    <n v="23"/>
    <s v="Female"/>
    <s v="Hispanic"/>
    <n v="43"/>
    <s v="Male"/>
    <x v="1"/>
    <x v="3"/>
    <x v="4"/>
    <x v="3"/>
    <n v="1"/>
    <n v="30860.92"/>
    <x v="1"/>
  </r>
  <r>
    <s v="INC003601"/>
    <x v="20"/>
    <x v="7"/>
    <s v="Hillcrest"/>
    <x v="9"/>
    <n v="875"/>
    <s v="Washington Ave"/>
    <n v="44.282873000000002"/>
    <n v="-73.849511000000007"/>
    <d v="2022-11-04T02:51:43"/>
    <x v="1"/>
    <x v="7"/>
    <n v="4"/>
    <x v="5"/>
    <d v="2022-11-04T02:51:43"/>
    <x v="8"/>
    <n v="51"/>
    <n v="43"/>
    <n v="62"/>
    <s v="Male"/>
    <s v="N/A"/>
    <n v="33"/>
    <s v="N/A"/>
    <x v="0"/>
    <x v="0"/>
    <x v="2"/>
    <x v="2"/>
    <n v="1"/>
    <n v="33632.199999999997"/>
    <x v="0"/>
  </r>
  <r>
    <s v="INC003115"/>
    <x v="2"/>
    <x v="3"/>
    <s v="Riverside"/>
    <x v="3"/>
    <n v="5897"/>
    <s v="River Rd"/>
    <n v="25.534967999999999"/>
    <n v="-90.078085999999999"/>
    <d v="2024-09-09T09:58:40"/>
    <x v="0"/>
    <x v="6"/>
    <n v="9"/>
    <x v="6"/>
    <d v="2024-09-09T09:58:40"/>
    <x v="12"/>
    <n v="58"/>
    <n v="40"/>
    <n v="69"/>
    <s v="Male"/>
    <s v="Black"/>
    <n v="65"/>
    <s v="Male"/>
    <x v="2"/>
    <x v="0"/>
    <x v="1"/>
    <x v="1"/>
    <n v="1"/>
    <n v="20504.349999999999"/>
    <x v="0"/>
  </r>
  <r>
    <s v="INC002349"/>
    <x v="24"/>
    <x v="5"/>
    <s v="Hillcrest"/>
    <x v="7"/>
    <n v="989"/>
    <s v="Lincoln St"/>
    <n v="27.523841999999998"/>
    <n v="-82.060248000000001"/>
    <d v="2023-11-24T04:16:59"/>
    <x v="4"/>
    <x v="7"/>
    <n v="24"/>
    <x v="5"/>
    <d v="2023-11-24T04:16:59"/>
    <x v="9"/>
    <n v="16"/>
    <n v="59"/>
    <n v="18"/>
    <s v="Male"/>
    <s v="N/A"/>
    <n v="62"/>
    <s v="Female"/>
    <x v="1"/>
    <x v="3"/>
    <x v="4"/>
    <x v="1"/>
    <n v="2"/>
    <n v="36749.58"/>
    <x v="0"/>
  </r>
  <r>
    <s v="INC002149"/>
    <x v="21"/>
    <x v="8"/>
    <s v="Springfield"/>
    <x v="2"/>
    <n v="6673"/>
    <s v="Maple Dr"/>
    <n v="37.887492999999999"/>
    <n v="-108.996272"/>
    <d v="2024-01-18T11:51:32"/>
    <x v="0"/>
    <x v="1"/>
    <n v="18"/>
    <x v="1"/>
    <d v="2024-01-18T11:51:32"/>
    <x v="2"/>
    <n v="51"/>
    <n v="32"/>
    <n v="32"/>
    <s v="Unknown"/>
    <s v="Asian"/>
    <n v="55"/>
    <s v="Male"/>
    <x v="3"/>
    <x v="2"/>
    <x v="0"/>
    <x v="0"/>
    <n v="2"/>
    <n v="41901.9"/>
    <x v="1"/>
  </r>
  <r>
    <s v="INC000157"/>
    <x v="10"/>
    <x v="9"/>
    <s v="Fairview"/>
    <x v="1"/>
    <n v="130"/>
    <s v="Cedar Lane"/>
    <n v="45.704796000000002"/>
    <n v="-90.259145000000004"/>
    <d v="2019-04-02T06:48:37"/>
    <x v="6"/>
    <x v="0"/>
    <n v="2"/>
    <x v="0"/>
    <d v="2019-04-02T06:48:37"/>
    <x v="10"/>
    <n v="48"/>
    <n v="37"/>
    <n v="36"/>
    <s v="N/A"/>
    <s v="White"/>
    <n v="35"/>
    <s v="Female"/>
    <x v="0"/>
    <x v="1"/>
    <x v="1"/>
    <x v="2"/>
    <n v="4"/>
    <n v="49596.2"/>
    <x v="0"/>
  </r>
  <r>
    <s v="INC004472"/>
    <x v="20"/>
    <x v="4"/>
    <s v="Riverside"/>
    <x v="4"/>
    <n v="9497"/>
    <s v="Cedar Lane"/>
    <n v="32.096676000000002"/>
    <n v="-97.173794000000001"/>
    <d v="2022-08-12T12:41:49"/>
    <x v="1"/>
    <x v="8"/>
    <n v="12"/>
    <x v="5"/>
    <d v="2022-08-12T12:41:49"/>
    <x v="17"/>
    <n v="41"/>
    <n v="49"/>
    <n v="65"/>
    <s v="Female"/>
    <s v="N/A"/>
    <n v="34"/>
    <s v="Unknown"/>
    <x v="5"/>
    <x v="4"/>
    <x v="5"/>
    <x v="3"/>
    <n v="5"/>
    <n v="19705.28"/>
    <x v="0"/>
  </r>
  <r>
    <s v="INC000569"/>
    <x v="15"/>
    <x v="6"/>
    <s v="Riverside"/>
    <x v="8"/>
    <n v="6662"/>
    <s v="Lincoln St"/>
    <n v="44.726801000000002"/>
    <n v="-90.906542000000002"/>
    <d v="2020-11-26T04:56:15"/>
    <x v="2"/>
    <x v="7"/>
    <n v="26"/>
    <x v="1"/>
    <d v="2020-11-26T04:56:15"/>
    <x v="9"/>
    <n v="56"/>
    <n v="15"/>
    <n v="36"/>
    <s v="N/A"/>
    <s v="N/A"/>
    <n v="12"/>
    <s v="Female"/>
    <x v="5"/>
    <x v="2"/>
    <x v="3"/>
    <x v="0"/>
    <n v="0"/>
    <n v="2943.67"/>
    <x v="0"/>
  </r>
  <r>
    <s v="INC000313"/>
    <x v="21"/>
    <x v="1"/>
    <s v="Oakdale"/>
    <x v="9"/>
    <n v="3507"/>
    <s v="River Rd"/>
    <n v="0"/>
    <n v="-109.77421099999999"/>
    <d v="2020-01-26T16:58:52"/>
    <x v="2"/>
    <x v="1"/>
    <n v="26"/>
    <x v="4"/>
    <d v="2020-01-26T16:58:52"/>
    <x v="19"/>
    <n v="58"/>
    <n v="52"/>
    <n v="20"/>
    <s v="Female"/>
    <s v="N/A"/>
    <n v="21"/>
    <s v="Male"/>
    <x v="1"/>
    <x v="2"/>
    <x v="2"/>
    <x v="2"/>
    <n v="0"/>
    <s v="6674.17"/>
    <x v="1"/>
  </r>
  <r>
    <s v="INC004921"/>
    <x v="20"/>
    <x v="7"/>
    <s v="Lakewood"/>
    <x v="1"/>
    <n v="9822"/>
    <s v="Maple Dr"/>
    <n v="40.329349000000001"/>
    <n v="-103.564967"/>
    <d v="2022-08-01T20:19:21"/>
    <x v="1"/>
    <x v="8"/>
    <n v="1"/>
    <x v="6"/>
    <d v="2022-08-01T20:19:21"/>
    <x v="4"/>
    <n v="19"/>
    <n v="21"/>
    <n v="36"/>
    <s v="Female"/>
    <s v="Asian"/>
    <n v="44"/>
    <s v="N/A"/>
    <x v="0"/>
    <x v="3"/>
    <x v="4"/>
    <x v="3"/>
    <n v="0"/>
    <n v="140.69999999999999"/>
    <x v="0"/>
  </r>
  <r>
    <s v="INC004955"/>
    <x v="20"/>
    <x v="6"/>
    <s v="Oakdale"/>
    <x v="1"/>
    <n v="8443"/>
    <s v="River Rd"/>
    <n v="39.039462999999998"/>
    <n v="-115.845084"/>
    <d v="2020-11-18T17:29:43"/>
    <x v="2"/>
    <x v="7"/>
    <n v="18"/>
    <x v="2"/>
    <d v="2020-11-18T17:29:43"/>
    <x v="15"/>
    <n v="29"/>
    <n v="43"/>
    <n v="36"/>
    <s v="N/A"/>
    <s v="Hispanic"/>
    <n v="33"/>
    <s v="Other"/>
    <x v="5"/>
    <x v="4"/>
    <x v="1"/>
    <x v="2"/>
    <n v="3"/>
    <n v="6107.78"/>
    <x v="1"/>
  </r>
  <r>
    <s v="INC002398"/>
    <x v="17"/>
    <x v="2"/>
    <s v="Maplewood"/>
    <x v="3"/>
    <n v="7885"/>
    <s v="Sunset Blvd"/>
    <n v="34.053176999999998"/>
    <n v="-95.253887000000006"/>
    <d v="2023-02-13T13:42:58"/>
    <x v="4"/>
    <x v="12"/>
    <n v="13"/>
    <x v="6"/>
    <d v="2023-02-13T13:42:58"/>
    <x v="11"/>
    <n v="42"/>
    <n v="58"/>
    <n v="33"/>
    <s v="Other"/>
    <s v="Black"/>
    <n v="30"/>
    <s v="Female"/>
    <x v="1"/>
    <x v="0"/>
    <x v="0"/>
    <x v="4"/>
    <n v="5"/>
    <n v="29903.61"/>
    <x v="0"/>
  </r>
  <r>
    <s v="INC000989"/>
    <x v="12"/>
    <x v="7"/>
    <s v="Oakdale"/>
    <x v="8"/>
    <n v="7310"/>
    <s v="Washington Ave"/>
    <n v="30.736343000000002"/>
    <n v="0"/>
    <d v="2022-09-27T02:31:00"/>
    <x v="1"/>
    <x v="6"/>
    <n v="27"/>
    <x v="0"/>
    <d v="2022-09-27T02:31:00"/>
    <x v="8"/>
    <n v="31"/>
    <n v="0"/>
    <n v="34"/>
    <s v="Male"/>
    <s v="Black"/>
    <n v="67"/>
    <s v="Female"/>
    <x v="4"/>
    <x v="0"/>
    <x v="1"/>
    <x v="2"/>
    <n v="3"/>
    <n v="40922.5"/>
    <x v="1"/>
  </r>
  <r>
    <s v="INC002756"/>
    <x v="4"/>
    <x v="8"/>
    <s v="Hillcrest"/>
    <x v="2"/>
    <n v="3310"/>
    <s v="Cedar Lane"/>
    <n v="27.573108999999999"/>
    <n v="-111.966802"/>
    <d v="2024-07-05T00:12:47"/>
    <x v="0"/>
    <x v="3"/>
    <n v="5"/>
    <x v="5"/>
    <d v="2024-07-05T00:12:47"/>
    <x v="5"/>
    <n v="12"/>
    <n v="47"/>
    <n v="36"/>
    <s v="N/A"/>
    <s v="N/A"/>
    <n v="13"/>
    <s v="Male"/>
    <x v="3"/>
    <x v="0"/>
    <x v="2"/>
    <x v="1"/>
    <n v="2"/>
    <n v="24812.41"/>
    <x v="0"/>
  </r>
  <r>
    <s v="INC001396"/>
    <x v="4"/>
    <x v="7"/>
    <s v="Hillcrest"/>
    <x v="8"/>
    <n v="7263"/>
    <s v="Maple Dr"/>
    <n v="29.378881"/>
    <n v="-89.880035000000007"/>
    <d v="2021-04-22T05:14:22"/>
    <x v="3"/>
    <x v="0"/>
    <n v="22"/>
    <x v="1"/>
    <d v="2021-04-22T05:14:22"/>
    <x v="6"/>
    <n v="14"/>
    <n v="22"/>
    <n v="18"/>
    <s v="N/A"/>
    <s v="Black"/>
    <n v="60"/>
    <s v="Female"/>
    <x v="1"/>
    <x v="1"/>
    <x v="5"/>
    <x v="3"/>
    <n v="5"/>
    <n v="47553.26"/>
    <x v="1"/>
  </r>
  <r>
    <s v="INC000297"/>
    <x v="5"/>
    <x v="5"/>
    <s v="Oakdale"/>
    <x v="5"/>
    <n v="6865"/>
    <s v="Oak Ave"/>
    <n v="47.781590000000001"/>
    <n v="-93.71217"/>
    <d v="2022-06-03T05:51:40"/>
    <x v="1"/>
    <x v="10"/>
    <n v="3"/>
    <x v="5"/>
    <d v="2022-06-03T05:51:40"/>
    <x v="6"/>
    <n v="51"/>
    <n v="40"/>
    <n v="29"/>
    <s v="N/A"/>
    <s v="N/A"/>
    <n v="57"/>
    <s v="Female"/>
    <x v="3"/>
    <x v="4"/>
    <x v="2"/>
    <x v="0"/>
    <n v="5"/>
    <n v="37578.28"/>
    <x v="1"/>
  </r>
  <r>
    <s v="INC000406"/>
    <x v="10"/>
    <x v="0"/>
    <s v="Hillcrest"/>
    <x v="4"/>
    <n v="3764"/>
    <s v="Main St"/>
    <n v="30.047571000000001"/>
    <n v="-108.810778"/>
    <d v="2021-12-26T09:52:03"/>
    <x v="3"/>
    <x v="2"/>
    <n v="26"/>
    <x v="4"/>
    <d v="2021-12-26T09:52:03"/>
    <x v="12"/>
    <n v="52"/>
    <n v="3"/>
    <n v="38"/>
    <s v="Female"/>
    <s v="White"/>
    <n v="71"/>
    <s v="Unknown"/>
    <x v="3"/>
    <x v="4"/>
    <x v="1"/>
    <x v="3"/>
    <n v="1"/>
    <n v="13899.7"/>
    <x v="1"/>
  </r>
  <r>
    <s v="INC002507"/>
    <x v="6"/>
    <x v="4"/>
    <s v="Lakewood"/>
    <x v="2"/>
    <n v="2741"/>
    <s v="Main St"/>
    <n v="46.769840000000002"/>
    <n v="-121.412054"/>
    <d v="2024-03-01T07:25:16"/>
    <x v="0"/>
    <x v="4"/>
    <n v="1"/>
    <x v="5"/>
    <d v="2024-03-01T07:25:16"/>
    <x v="14"/>
    <n v="25"/>
    <n v="16"/>
    <n v="39"/>
    <s v="Male"/>
    <s v="Asian"/>
    <n v="24"/>
    <s v="Male"/>
    <x v="0"/>
    <x v="0"/>
    <x v="2"/>
    <x v="3"/>
    <n v="1"/>
    <n v="42497.8"/>
    <x v="0"/>
  </r>
  <r>
    <s v="INC004947"/>
    <x v="8"/>
    <x v="5"/>
    <s v="Maplewood"/>
    <x v="7"/>
    <n v="1184"/>
    <s v="Washington Ave"/>
    <n v="44.819609999999997"/>
    <n v="-82.705805999999995"/>
    <d v="2024-06-11T07:52:56"/>
    <x v="0"/>
    <x v="10"/>
    <n v="11"/>
    <x v="0"/>
    <d v="2024-06-11T07:52:56"/>
    <x v="14"/>
    <n v="52"/>
    <n v="56"/>
    <n v="58"/>
    <s v="Unknown"/>
    <s v="Black"/>
    <n v="42"/>
    <s v="Male"/>
    <x v="4"/>
    <x v="1"/>
    <x v="5"/>
    <x v="2"/>
    <n v="2"/>
    <n v="7860.32"/>
    <x v="1"/>
  </r>
  <r>
    <s v="INC004860"/>
    <x v="15"/>
    <x v="5"/>
    <s v="Lakewood"/>
    <x v="3"/>
    <n v="2214"/>
    <s v="Washington Ave"/>
    <n v="34.667538999999998"/>
    <n v="-70.270128"/>
    <d v="2021-02-14T13:57:31"/>
    <x v="3"/>
    <x v="12"/>
    <n v="14"/>
    <x v="4"/>
    <d v="2021-02-14T13:57:31"/>
    <x v="11"/>
    <n v="57"/>
    <n v="31"/>
    <n v="44"/>
    <s v="N/A"/>
    <s v="N/A"/>
    <n v="30"/>
    <s v="Female"/>
    <x v="0"/>
    <x v="4"/>
    <x v="4"/>
    <x v="0"/>
    <n v="1"/>
    <n v="48015.33"/>
    <x v="0"/>
  </r>
  <r>
    <s v="INC003643"/>
    <x v="21"/>
    <x v="4"/>
    <s v="Fairview"/>
    <x v="4"/>
    <n v="6262"/>
    <s v="Main St"/>
    <n v="43.028758000000003"/>
    <n v="-92.625022999999999"/>
    <d v="2021-12-13T06:30:55"/>
    <x v="3"/>
    <x v="2"/>
    <n v="13"/>
    <x v="6"/>
    <d v="2021-12-13T06:30:55"/>
    <x v="10"/>
    <n v="30"/>
    <n v="55"/>
    <n v="57"/>
    <s v="Unknown"/>
    <s v="N/A"/>
    <n v="66"/>
    <s v="Female"/>
    <x v="2"/>
    <x v="2"/>
    <x v="0"/>
    <x v="2"/>
    <n v="0"/>
    <n v="17662.560000000001"/>
    <x v="0"/>
  </r>
  <r>
    <s v="INC001233"/>
    <x v="6"/>
    <x v="3"/>
    <s v="Springfield"/>
    <x v="8"/>
    <n v="9984"/>
    <s v="Main St"/>
    <n v="30.227812"/>
    <n v="-120.95413600000001"/>
    <d v="2022-08-21T03:26:19"/>
    <x v="1"/>
    <x v="8"/>
    <n v="21"/>
    <x v="4"/>
    <d v="2022-08-21T03:26:19"/>
    <x v="13"/>
    <n v="26"/>
    <n v="19"/>
    <n v="56"/>
    <s v="Female"/>
    <s v="White"/>
    <n v="78"/>
    <s v="Male"/>
    <x v="5"/>
    <x v="4"/>
    <x v="5"/>
    <x v="1"/>
    <n v="4"/>
    <n v="15282.84"/>
    <x v="0"/>
  </r>
  <r>
    <s v="INC000301"/>
    <x v="23"/>
    <x v="6"/>
    <s v="Riverside"/>
    <x v="0"/>
    <n v="652"/>
    <s v="Park Rd"/>
    <n v="29.656286999999999"/>
    <n v="-106.382159"/>
    <d v="2024-05-08T17:40:25"/>
    <x v="0"/>
    <x v="9"/>
    <n v="8"/>
    <x v="2"/>
    <d v="2024-05-08T17:40:25"/>
    <x v="15"/>
    <n v="40"/>
    <n v="25"/>
    <n v="57"/>
    <s v="Female"/>
    <s v="N/A"/>
    <n v="21"/>
    <s v="N/A"/>
    <x v="4"/>
    <x v="0"/>
    <x v="5"/>
    <x v="2"/>
    <n v="1"/>
    <n v="9433.35"/>
    <x v="1"/>
  </r>
  <r>
    <s v="INC004469"/>
    <x v="17"/>
    <x v="1"/>
    <s v="Lakewood"/>
    <x v="8"/>
    <n v="9053"/>
    <s v="River Rd"/>
    <n v="26.890920000000001"/>
    <n v="-90.435066000000006"/>
    <d v="2024-12-13T19:57:51"/>
    <x v="0"/>
    <x v="2"/>
    <n v="13"/>
    <x v="5"/>
    <d v="2024-12-13T19:57:51"/>
    <x v="16"/>
    <n v="57"/>
    <n v="51"/>
    <n v="36"/>
    <s v="N/A"/>
    <s v="N/A"/>
    <n v="21"/>
    <s v="Female"/>
    <x v="2"/>
    <x v="2"/>
    <x v="1"/>
    <x v="0"/>
    <n v="3"/>
    <n v="3882.37"/>
    <x v="0"/>
  </r>
  <r>
    <s v="INC003018"/>
    <x v="8"/>
    <x v="2"/>
    <s v="Springfield"/>
    <x v="2"/>
    <n v="4525"/>
    <s v="Oak Ave"/>
    <n v="32.815283999999998"/>
    <n v="0"/>
    <d v="2022-01-02T12:27:14"/>
    <x v="1"/>
    <x v="1"/>
    <n v="2"/>
    <x v="4"/>
    <d v="2022-01-02T12:27:14"/>
    <x v="17"/>
    <n v="27"/>
    <n v="14"/>
    <n v="19"/>
    <s v="Male"/>
    <s v="Black"/>
    <n v="12"/>
    <s v="Male"/>
    <x v="0"/>
    <x v="1"/>
    <x v="0"/>
    <x v="1"/>
    <n v="0"/>
    <n v="10977.39"/>
    <x v="0"/>
  </r>
  <r>
    <s v="INC001619"/>
    <x v="20"/>
    <x v="4"/>
    <s v="Springfield"/>
    <x v="9"/>
    <n v="423"/>
    <s v="Oak Ave"/>
    <n v="33.297576999999997"/>
    <n v="-74.774544000000006"/>
    <d v="2021-12-11T20:24:10"/>
    <x v="3"/>
    <x v="2"/>
    <n v="11"/>
    <x v="3"/>
    <d v="2021-12-11T20:24:10"/>
    <x v="4"/>
    <n v="24"/>
    <n v="10"/>
    <n v="36"/>
    <s v="N/A"/>
    <s v="N/A"/>
    <n v="21"/>
    <s v="Male"/>
    <x v="2"/>
    <x v="0"/>
    <x v="4"/>
    <x v="3"/>
    <n v="1"/>
    <n v="0"/>
    <x v="1"/>
  </r>
  <r>
    <s v="INC004839"/>
    <x v="8"/>
    <x v="4"/>
    <s v="Springfield"/>
    <x v="5"/>
    <n v="9032"/>
    <s v="Maple Dr"/>
    <n v="29.345226"/>
    <n v="0"/>
    <d v="2019-05-16T11:29:26"/>
    <x v="6"/>
    <x v="9"/>
    <n v="16"/>
    <x v="1"/>
    <d v="2019-05-16T11:29:26"/>
    <x v="2"/>
    <n v="29"/>
    <n v="26"/>
    <n v="40"/>
    <s v="Female"/>
    <s v="Asian"/>
    <n v="20"/>
    <s v="Female"/>
    <x v="4"/>
    <x v="4"/>
    <x v="5"/>
    <x v="3"/>
    <n v="4"/>
    <n v="34979.82"/>
    <x v="1"/>
  </r>
  <r>
    <s v="INC003907"/>
    <x v="8"/>
    <x v="8"/>
    <s v="Hillcrest"/>
    <x v="2"/>
    <n v="1061"/>
    <s v="Elm Blvd"/>
    <n v="38.591884999999998"/>
    <n v="-87.254675000000006"/>
    <d v="2024-02-26T06:53:20"/>
    <x v="0"/>
    <x v="12"/>
    <n v="26"/>
    <x v="6"/>
    <d v="2024-02-26T06:53:20"/>
    <x v="10"/>
    <n v="53"/>
    <n v="20"/>
    <n v="36"/>
    <s v="Male"/>
    <s v="Other"/>
    <n v="11"/>
    <s v="Male"/>
    <x v="3"/>
    <x v="4"/>
    <x v="3"/>
    <x v="2"/>
    <n v="4"/>
    <n v="26524.2"/>
    <x v="1"/>
  </r>
  <r>
    <s v="INC002573"/>
    <x v="23"/>
    <x v="9"/>
    <s v="Oakdale"/>
    <x v="2"/>
    <n v="1079"/>
    <s v="Elm Blvd"/>
    <n v="36.586232000000003"/>
    <n v="74.876800000000003"/>
    <d v="2021-05-16T16:43:24"/>
    <x v="3"/>
    <x v="9"/>
    <n v="16"/>
    <x v="4"/>
    <d v="2021-05-16T16:43:24"/>
    <x v="19"/>
    <n v="43"/>
    <n v="24"/>
    <n v="73"/>
    <s v="Male"/>
    <s v="Black"/>
    <n v="33"/>
    <s v="N/A"/>
    <x v="5"/>
    <x v="1"/>
    <x v="5"/>
    <x v="2"/>
    <n v="0"/>
    <n v="33418.6"/>
    <x v="1"/>
  </r>
  <r>
    <s v="INC004195"/>
    <x v="1"/>
    <x v="5"/>
    <s v="Lakewood"/>
    <x v="6"/>
    <n v="2436"/>
    <s v="Elm Blvd"/>
    <n v="25.683895"/>
    <n v="-70.870739"/>
    <d v="2018-02-03T13:33:15"/>
    <x v="5"/>
    <x v="12"/>
    <n v="3"/>
    <x v="3"/>
    <d v="2018-02-03T13:33:15"/>
    <x v="11"/>
    <n v="33"/>
    <n v="15"/>
    <n v="36"/>
    <s v="Male"/>
    <s v="Black"/>
    <n v="54"/>
    <s v="Female"/>
    <x v="0"/>
    <x v="2"/>
    <x v="1"/>
    <x v="1"/>
    <n v="5"/>
    <n v="28076.22"/>
    <x v="0"/>
  </r>
  <r>
    <s v="INC001946"/>
    <x v="5"/>
    <x v="0"/>
    <s v="Fairview"/>
    <x v="2"/>
    <n v="2914"/>
    <s v="River Rd"/>
    <n v="35.281357"/>
    <n v="-99.702900999999997"/>
    <d v="2022-05-25T02:23:00"/>
    <x v="1"/>
    <x v="9"/>
    <n v="25"/>
    <x v="2"/>
    <d v="2022-05-25T02:23:00"/>
    <x v="8"/>
    <n v="23"/>
    <n v="0"/>
    <n v="53"/>
    <s v="Female"/>
    <s v="N/A"/>
    <n v="73"/>
    <s v="Female"/>
    <x v="2"/>
    <x v="0"/>
    <x v="5"/>
    <x v="0"/>
    <n v="1"/>
    <n v="17347.419999999998"/>
    <x v="1"/>
  </r>
  <r>
    <s v="INC001772"/>
    <x v="23"/>
    <x v="1"/>
    <s v="Centerville"/>
    <x v="8"/>
    <n v="4295"/>
    <s v="Washington Ave"/>
    <n v="37.474760000000003"/>
    <n v="-112.089918"/>
    <d v="2023-09-05T10:49:15"/>
    <x v="4"/>
    <x v="6"/>
    <n v="5"/>
    <x v="0"/>
    <d v="2023-09-05T10:49:15"/>
    <x v="21"/>
    <n v="49"/>
    <n v="15"/>
    <n v="46"/>
    <s v="Male"/>
    <s v="Unknown"/>
    <n v="61"/>
    <s v="Female"/>
    <x v="5"/>
    <x v="4"/>
    <x v="1"/>
    <x v="3"/>
    <n v="2"/>
    <s v="10895.13"/>
    <x v="0"/>
  </r>
  <r>
    <s v="INC003376"/>
    <x v="8"/>
    <x v="2"/>
    <s v="Fairview"/>
    <x v="7"/>
    <n v="4881"/>
    <s v="Washington Ave"/>
    <n v="27.764458000000001"/>
    <n v="62.3337"/>
    <s v=""/>
    <x v="7"/>
    <x v="11"/>
    <m/>
    <x v="7"/>
    <s v=""/>
    <x v="23"/>
    <m/>
    <m/>
    <n v="32"/>
    <s v="Female"/>
    <s v="Hispanic"/>
    <n v="84"/>
    <s v="Male"/>
    <x v="3"/>
    <x v="0"/>
    <x v="2"/>
    <x v="3"/>
    <n v="0"/>
    <n v="35335.019999999997"/>
    <x v="1"/>
  </r>
  <r>
    <s v="INC003147"/>
    <x v="4"/>
    <x v="9"/>
    <s v="Riverside"/>
    <x v="8"/>
    <n v="7184"/>
    <s v="Washington Ave"/>
    <n v="37.923551000000003"/>
    <n v="-103.859864"/>
    <s v=""/>
    <x v="7"/>
    <x v="11"/>
    <m/>
    <x v="7"/>
    <s v=""/>
    <x v="23"/>
    <m/>
    <m/>
    <n v="33"/>
    <s v="Male"/>
    <s v="N/A"/>
    <n v="10"/>
    <s v="N/A"/>
    <x v="0"/>
    <x v="3"/>
    <x v="5"/>
    <x v="2"/>
    <n v="5"/>
    <n v="23405.73"/>
    <x v="1"/>
  </r>
  <r>
    <s v="INC001400"/>
    <x v="2"/>
    <x v="9"/>
    <s v="Hillcrest"/>
    <x v="3"/>
    <n v="3417"/>
    <s v="Lincoln St"/>
    <n v="27.735745000000001"/>
    <n v="69.051599999999993"/>
    <d v="2018-11-14T16:35:55"/>
    <x v="5"/>
    <x v="7"/>
    <n v="14"/>
    <x v="2"/>
    <d v="2018-11-14T16:35:55"/>
    <x v="19"/>
    <n v="35"/>
    <n v="55"/>
    <n v="36"/>
    <s v="N/A"/>
    <s v="N/A"/>
    <n v="76"/>
    <s v="Other"/>
    <x v="3"/>
    <x v="3"/>
    <x v="5"/>
    <x v="3"/>
    <n v="4"/>
    <n v="0"/>
    <x v="1"/>
  </r>
  <r>
    <s v="INC004823"/>
    <x v="18"/>
    <x v="6"/>
    <s v="Lakewood"/>
    <x v="7"/>
    <n v="5407"/>
    <s v="Park Rd"/>
    <n v="36.176375"/>
    <n v="-87.262557999999999"/>
    <d v="2024-12-11T10:21:13"/>
    <x v="0"/>
    <x v="2"/>
    <n v="11"/>
    <x v="2"/>
    <d v="2024-12-11T10:21:13"/>
    <x v="21"/>
    <n v="21"/>
    <n v="13"/>
    <n v="72"/>
    <s v="Male"/>
    <s v="Black"/>
    <n v="23"/>
    <s v="Female"/>
    <x v="1"/>
    <x v="0"/>
    <x v="4"/>
    <x v="3"/>
    <n v="5"/>
    <n v="23846.32"/>
    <x v="0"/>
  </r>
  <r>
    <s v="INC000195"/>
    <x v="23"/>
    <x v="8"/>
    <s v="Oakdale"/>
    <x v="5"/>
    <n v="1743"/>
    <s v="Elm Blvd"/>
    <n v="39.479847999999997"/>
    <n v="-90.704572999999996"/>
    <d v="2018-05-08T12:05:04"/>
    <x v="5"/>
    <x v="9"/>
    <n v="8"/>
    <x v="0"/>
    <d v="2018-05-08T12:05:04"/>
    <x v="17"/>
    <n v="5"/>
    <n v="4"/>
    <n v="36"/>
    <s v="N/A"/>
    <s v="N/A"/>
    <n v="70"/>
    <s v="Male"/>
    <x v="1"/>
    <x v="1"/>
    <x v="5"/>
    <x v="0"/>
    <n v="4"/>
    <n v="0"/>
    <x v="0"/>
  </r>
  <r>
    <s v="INC003904"/>
    <x v="17"/>
    <x v="0"/>
    <s v="Hillcrest"/>
    <x v="5"/>
    <n v="758"/>
    <s v="River Rd"/>
    <n v="37.375365000000002"/>
    <n v="0"/>
    <d v="2018-04-22T00:37:31"/>
    <x v="5"/>
    <x v="0"/>
    <n v="22"/>
    <x v="4"/>
    <d v="2018-04-22T00:37:31"/>
    <x v="5"/>
    <n v="37"/>
    <n v="31"/>
    <n v="53"/>
    <s v="N/A"/>
    <s v="N/A"/>
    <n v="73"/>
    <s v="Male"/>
    <x v="0"/>
    <x v="0"/>
    <x v="5"/>
    <x v="3"/>
    <n v="1"/>
    <n v="37441.99"/>
    <x v="1"/>
  </r>
  <r>
    <s v="INC001164"/>
    <x v="6"/>
    <x v="0"/>
    <s v="Oakdale"/>
    <x v="6"/>
    <n v="8309"/>
    <s v="Park Rd"/>
    <n v="32.446164000000003"/>
    <n v="-100.43463800000001"/>
    <d v="2024-04-13T02:58:29"/>
    <x v="0"/>
    <x v="0"/>
    <n v="13"/>
    <x v="3"/>
    <d v="2024-04-13T02:58:29"/>
    <x v="8"/>
    <n v="58"/>
    <n v="29"/>
    <n v="31"/>
    <s v="Female"/>
    <s v="Asian"/>
    <n v="24"/>
    <s v="Male"/>
    <x v="2"/>
    <x v="0"/>
    <x v="4"/>
    <x v="2"/>
    <n v="0"/>
    <s v="18910.34"/>
    <x v="1"/>
  </r>
  <r>
    <s v="INC001224"/>
    <x v="16"/>
    <x v="0"/>
    <s v="Centerville"/>
    <x v="0"/>
    <n v="9494"/>
    <s v="Maple Dr"/>
    <n v="41.418137999999999"/>
    <n v="-94.823569000000006"/>
    <d v="2022-12-10T20:15:12"/>
    <x v="1"/>
    <x v="2"/>
    <n v="10"/>
    <x v="3"/>
    <d v="2022-12-10T20:15:12"/>
    <x v="4"/>
    <n v="15"/>
    <n v="12"/>
    <n v="36"/>
    <s v="N/A"/>
    <s v="N/A"/>
    <n v="21"/>
    <s v="N/A"/>
    <x v="3"/>
    <x v="4"/>
    <x v="0"/>
    <x v="2"/>
    <n v="1"/>
    <n v="11483.69"/>
    <x v="0"/>
  </r>
  <r>
    <s v="INC001387"/>
    <x v="19"/>
    <x v="0"/>
    <s v="Maplewood"/>
    <x v="5"/>
    <n v="5268"/>
    <s v="Maple Dr"/>
    <n v="35.906517000000001"/>
    <n v="-76.916847000000004"/>
    <d v="2024-04-25T04:34:00"/>
    <x v="0"/>
    <x v="0"/>
    <n v="25"/>
    <x v="1"/>
    <d v="2024-04-25T04:34:00"/>
    <x v="9"/>
    <n v="34"/>
    <n v="0"/>
    <n v="36"/>
    <s v="Unknown"/>
    <s v="Black"/>
    <n v="16"/>
    <s v="Other"/>
    <x v="5"/>
    <x v="4"/>
    <x v="1"/>
    <x v="2"/>
    <n v="1"/>
    <n v="38714.68"/>
    <x v="1"/>
  </r>
  <r>
    <s v="INC001039"/>
    <x v="20"/>
    <x v="0"/>
    <s v="Maplewood"/>
    <x v="9"/>
    <n v="5788"/>
    <s v="Sunset Blvd"/>
    <n v="27.562412999999999"/>
    <n v="-82.538004999999998"/>
    <d v="2024-10-25T06:54:37"/>
    <x v="0"/>
    <x v="5"/>
    <n v="25"/>
    <x v="5"/>
    <d v="2024-10-25T06:54:37"/>
    <x v="10"/>
    <n v="54"/>
    <n v="37"/>
    <n v="65"/>
    <s v="Female"/>
    <s v="Unknown"/>
    <n v="21"/>
    <s v="Male"/>
    <x v="2"/>
    <x v="0"/>
    <x v="4"/>
    <x v="1"/>
    <n v="1"/>
    <n v="42592.46"/>
    <x v="1"/>
  </r>
  <r>
    <s v="INC000877"/>
    <x v="1"/>
    <x v="9"/>
    <s v="Oakdale"/>
    <x v="5"/>
    <n v="239"/>
    <s v="Washington Ave"/>
    <n v="37.413491999999998"/>
    <n v="-114.266462"/>
    <d v="2022-03-06T03:21:01"/>
    <x v="1"/>
    <x v="4"/>
    <n v="6"/>
    <x v="4"/>
    <d v="2022-03-06T03:21:01"/>
    <x v="13"/>
    <n v="21"/>
    <n v="1"/>
    <n v="56"/>
    <s v="Female"/>
    <s v="N/A"/>
    <n v="57"/>
    <s v="Male"/>
    <x v="0"/>
    <x v="0"/>
    <x v="0"/>
    <x v="2"/>
    <n v="3"/>
    <n v="37663.85"/>
    <x v="0"/>
  </r>
  <r>
    <s v="INC000915"/>
    <x v="9"/>
    <x v="9"/>
    <s v="Springfield"/>
    <x v="8"/>
    <n v="3500"/>
    <s v="Elm Blvd"/>
    <n v="25.050384000000001"/>
    <n v="-102.48428199999999"/>
    <d v="2020-12-17T09:01:10"/>
    <x v="2"/>
    <x v="2"/>
    <n v="17"/>
    <x v="1"/>
    <d v="2020-12-17T09:01:10"/>
    <x v="12"/>
    <n v="1"/>
    <n v="10"/>
    <n v="36"/>
    <s v="N/A"/>
    <s v="N/A"/>
    <n v="21"/>
    <s v="N/A"/>
    <x v="2"/>
    <x v="1"/>
    <x v="2"/>
    <x v="3"/>
    <n v="0"/>
    <n v="22821.87"/>
    <x v="1"/>
  </r>
  <r>
    <s v="INC004036"/>
    <x v="8"/>
    <x v="8"/>
    <s v="Maplewood"/>
    <x v="5"/>
    <n v="9129"/>
    <s v="Sunset Blvd"/>
    <n v="41.878171000000002"/>
    <n v="-70.215687000000003"/>
    <d v="2024-09-11T00:00:00"/>
    <x v="0"/>
    <x v="6"/>
    <n v="11"/>
    <x v="2"/>
    <d v="2024-09-11T00:00:00"/>
    <x v="5"/>
    <n v="0"/>
    <n v="0"/>
    <n v="70"/>
    <s v="Male"/>
    <s v="White"/>
    <n v="18"/>
    <s v="N/A"/>
    <x v="4"/>
    <x v="0"/>
    <x v="4"/>
    <x v="1"/>
    <n v="2"/>
    <n v="33852.31"/>
    <x v="0"/>
  </r>
  <r>
    <s v="INC003718"/>
    <x v="2"/>
    <x v="4"/>
    <s v="Springfield"/>
    <x v="4"/>
    <n v="9127"/>
    <s v="River Rd"/>
    <n v="30.516770000000001"/>
    <n v="-88.899776000000003"/>
    <d v="2019-03-31T23:40:50"/>
    <x v="6"/>
    <x v="4"/>
    <n v="31"/>
    <x v="4"/>
    <d v="2019-03-31T23:40:50"/>
    <x v="24"/>
    <n v="40"/>
    <n v="50"/>
    <n v="32"/>
    <s v="Male"/>
    <s v="Black"/>
    <n v="26"/>
    <s v="Male"/>
    <x v="1"/>
    <x v="0"/>
    <x v="0"/>
    <x v="2"/>
    <n v="1"/>
    <n v="25129.21"/>
    <x v="1"/>
  </r>
  <r>
    <s v="INC002158"/>
    <x v="23"/>
    <x v="2"/>
    <s v="Fairview"/>
    <x v="0"/>
    <n v="9046"/>
    <s v="Maple Dr"/>
    <n v="34.850143000000003"/>
    <n v="84.957599999999999"/>
    <d v="2020-03-22T07:46:40"/>
    <x v="2"/>
    <x v="4"/>
    <n v="22"/>
    <x v="4"/>
    <d v="2020-03-22T07:46:40"/>
    <x v="14"/>
    <n v="46"/>
    <n v="40"/>
    <n v="59"/>
    <s v="N/A"/>
    <s v="Asian"/>
    <n v="29"/>
    <s v="Unknown"/>
    <x v="4"/>
    <x v="1"/>
    <x v="1"/>
    <x v="4"/>
    <n v="0"/>
    <n v="9446.6299999999992"/>
    <x v="1"/>
  </r>
  <r>
    <s v="INC002745"/>
    <x v="1"/>
    <x v="0"/>
    <s v="Maplewood"/>
    <x v="4"/>
    <n v="6014"/>
    <s v="Maple Dr"/>
    <n v="25.666906000000001"/>
    <n v="-119.713339"/>
    <d v="2023-06-20T16:34:15"/>
    <x v="4"/>
    <x v="10"/>
    <n v="20"/>
    <x v="0"/>
    <d v="2023-06-20T16:34:15"/>
    <x v="19"/>
    <n v="34"/>
    <n v="15"/>
    <n v="63"/>
    <s v="N/A"/>
    <s v="Asian"/>
    <n v="53"/>
    <s v="Female"/>
    <x v="3"/>
    <x v="0"/>
    <x v="3"/>
    <x v="3"/>
    <n v="5"/>
    <n v="9801.5300000000007"/>
    <x v="0"/>
  </r>
  <r>
    <s v="INC002701"/>
    <x v="16"/>
    <x v="3"/>
    <s v="Springfield"/>
    <x v="2"/>
    <n v="7802"/>
    <s v="Washington Ave"/>
    <n v="33.721221999999997"/>
    <n v="-82.160392999999999"/>
    <d v="2022-11-28T07:14:22"/>
    <x v="1"/>
    <x v="7"/>
    <n v="28"/>
    <x v="6"/>
    <d v="2022-11-28T07:14:22"/>
    <x v="14"/>
    <n v="14"/>
    <n v="22"/>
    <n v="36"/>
    <s v="N/A"/>
    <s v="N/A"/>
    <n v="12"/>
    <s v="Female"/>
    <x v="2"/>
    <x v="2"/>
    <x v="5"/>
    <x v="0"/>
    <n v="5"/>
    <n v="81.52"/>
    <x v="1"/>
  </r>
  <r>
    <s v="INC003154"/>
    <x v="6"/>
    <x v="8"/>
    <s v="Lakewood"/>
    <x v="5"/>
    <n v="6565"/>
    <s v="Main St"/>
    <n v="44.294798"/>
    <n v="-117.633095"/>
    <d v="2021-10-31T17:44:23"/>
    <x v="3"/>
    <x v="5"/>
    <n v="31"/>
    <x v="4"/>
    <d v="2021-10-31T17:44:23"/>
    <x v="15"/>
    <n v="44"/>
    <n v="23"/>
    <n v="35"/>
    <s v="Female"/>
    <s v="White"/>
    <n v="19"/>
    <s v="Female"/>
    <x v="5"/>
    <x v="2"/>
    <x v="4"/>
    <x v="3"/>
    <n v="1"/>
    <n v="10465.51"/>
    <x v="0"/>
  </r>
  <r>
    <s v="INC001703"/>
    <x v="17"/>
    <x v="1"/>
    <s v="Springfield"/>
    <x v="6"/>
    <n v="8197"/>
    <s v="River Rd"/>
    <n v="0"/>
    <n v="-79.690804999999997"/>
    <d v="2018-11-01T17:58:42"/>
    <x v="5"/>
    <x v="7"/>
    <n v="1"/>
    <x v="1"/>
    <d v="2018-11-01T17:58:42"/>
    <x v="15"/>
    <n v="58"/>
    <n v="42"/>
    <n v="36"/>
    <s v="N/A"/>
    <s v="N/A"/>
    <n v="52"/>
    <s v="Male"/>
    <x v="0"/>
    <x v="0"/>
    <x v="4"/>
    <x v="1"/>
    <n v="5"/>
    <n v="32232.15"/>
    <x v="0"/>
  </r>
  <r>
    <s v="INC001678"/>
    <x v="0"/>
    <x v="3"/>
    <s v="Lakewood"/>
    <x v="1"/>
    <n v="8355"/>
    <s v="Washington Ave"/>
    <n v="0"/>
    <n v="0"/>
    <d v="2020-06-25T00:00:00"/>
    <x v="2"/>
    <x v="10"/>
    <n v="25"/>
    <x v="1"/>
    <d v="2020-06-25T00:00:00"/>
    <x v="5"/>
    <n v="0"/>
    <n v="0"/>
    <n v="36"/>
    <s v="N/A"/>
    <s v="N/A"/>
    <n v="21"/>
    <s v="Unknown"/>
    <x v="0"/>
    <x v="1"/>
    <x v="0"/>
    <x v="0"/>
    <n v="3"/>
    <n v="6984.98"/>
    <x v="0"/>
  </r>
  <r>
    <s v="INC001117"/>
    <x v="25"/>
    <x v="5"/>
    <s v="Riverside"/>
    <x v="9"/>
    <n v="469"/>
    <s v="Oak Ave"/>
    <n v="35.094261000000003"/>
    <n v="-85.664708000000005"/>
    <d v="2021-04-27T19:59:37"/>
    <x v="3"/>
    <x v="0"/>
    <n v="27"/>
    <x v="0"/>
    <d v="2021-04-27T19:59:37"/>
    <x v="16"/>
    <n v="59"/>
    <n v="37"/>
    <n v="59"/>
    <s v="Female"/>
    <s v="White"/>
    <n v="54"/>
    <s v="Female"/>
    <x v="0"/>
    <x v="4"/>
    <x v="0"/>
    <x v="3"/>
    <n v="5"/>
    <n v="22829.85"/>
    <x v="0"/>
  </r>
  <r>
    <s v="INC001053"/>
    <x v="24"/>
    <x v="4"/>
    <s v="Riverside"/>
    <x v="4"/>
    <n v="8629"/>
    <s v="Maple Dr"/>
    <n v="43.088194999999999"/>
    <n v="-79.839814000000004"/>
    <d v="2018-05-08T10:16:24"/>
    <x v="5"/>
    <x v="9"/>
    <n v="8"/>
    <x v="0"/>
    <d v="2018-05-08T10:16:24"/>
    <x v="21"/>
    <n v="16"/>
    <n v="24"/>
    <n v="36"/>
    <s v="N/A"/>
    <s v="N/A"/>
    <n v="24"/>
    <s v="Other"/>
    <x v="1"/>
    <x v="0"/>
    <x v="2"/>
    <x v="3"/>
    <n v="0"/>
    <n v="46135.18"/>
    <x v="1"/>
  </r>
  <r>
    <s v="INC002043"/>
    <x v="15"/>
    <x v="8"/>
    <s v="Maplewood"/>
    <x v="0"/>
    <n v="6892"/>
    <s v="Park Rd"/>
    <n v="0"/>
    <n v="-86.400569000000004"/>
    <d v="2021-03-02T18:57:27"/>
    <x v="3"/>
    <x v="4"/>
    <n v="2"/>
    <x v="0"/>
    <d v="2021-03-02T18:57:27"/>
    <x v="22"/>
    <n v="57"/>
    <n v="27"/>
    <n v="44"/>
    <s v="Female"/>
    <s v="Hispanic"/>
    <n v="47"/>
    <s v="Female"/>
    <x v="0"/>
    <x v="2"/>
    <x v="4"/>
    <x v="0"/>
    <n v="5"/>
    <n v="4018.84"/>
    <x v="1"/>
  </r>
  <r>
    <s v="INC002634"/>
    <x v="15"/>
    <x v="4"/>
    <s v="Riverside"/>
    <x v="2"/>
    <n v="2893"/>
    <s v="Park Rd"/>
    <n v="25.970637"/>
    <n v="-109.72856299999999"/>
    <d v="2018-12-31T17:40:36"/>
    <x v="5"/>
    <x v="2"/>
    <n v="31"/>
    <x v="6"/>
    <d v="2018-12-31T17:40:36"/>
    <x v="15"/>
    <n v="40"/>
    <n v="36"/>
    <n v="36"/>
    <s v="Male"/>
    <s v="Asian"/>
    <n v="21"/>
    <s v="Female"/>
    <x v="5"/>
    <x v="4"/>
    <x v="5"/>
    <x v="3"/>
    <n v="5"/>
    <n v="5951.75"/>
    <x v="1"/>
  </r>
  <r>
    <s v="INC002835"/>
    <x v="6"/>
    <x v="5"/>
    <s v="Fairview"/>
    <x v="8"/>
    <n v="5633"/>
    <s v="Main St"/>
    <n v="42.064782999999998"/>
    <n v="-120.773968"/>
    <d v="2020-10-01T07:01:48"/>
    <x v="2"/>
    <x v="5"/>
    <n v="1"/>
    <x v="1"/>
    <d v="2020-10-01T07:01:48"/>
    <x v="14"/>
    <n v="1"/>
    <n v="48"/>
    <n v="25"/>
    <s v="N/A"/>
    <s v="Hispanic"/>
    <n v="68"/>
    <s v="Male"/>
    <x v="0"/>
    <x v="4"/>
    <x v="0"/>
    <x v="3"/>
    <n v="0"/>
    <n v="16938.7"/>
    <x v="1"/>
  </r>
  <r>
    <s v="INC000390"/>
    <x v="14"/>
    <x v="4"/>
    <s v="Oakdale"/>
    <x v="3"/>
    <n v="3217"/>
    <s v="Cedar Lane"/>
    <n v="38.907161000000002"/>
    <n v="-112.19464499999999"/>
    <d v="2019-11-30T04:19:03"/>
    <x v="6"/>
    <x v="7"/>
    <n v="30"/>
    <x v="3"/>
    <d v="2019-11-30T04:19:03"/>
    <x v="9"/>
    <n v="19"/>
    <n v="3"/>
    <n v="44"/>
    <s v="Male"/>
    <s v="Hispanic"/>
    <n v="25"/>
    <s v="Female"/>
    <x v="1"/>
    <x v="0"/>
    <x v="0"/>
    <x v="1"/>
    <n v="0"/>
    <n v="45981.760000000002"/>
    <x v="1"/>
  </r>
  <r>
    <s v="INC002227"/>
    <x v="0"/>
    <x v="4"/>
    <s v="Springfield"/>
    <x v="5"/>
    <n v="7533"/>
    <s v="Cedar Lane"/>
    <n v="45.782052"/>
    <n v="-79.12809"/>
    <d v="2022-06-21T07:16:34"/>
    <x v="1"/>
    <x v="10"/>
    <n v="21"/>
    <x v="0"/>
    <d v="2022-06-21T07:16:34"/>
    <x v="14"/>
    <n v="16"/>
    <n v="34"/>
    <n v="23"/>
    <s v="Male"/>
    <s v="Unknown"/>
    <n v="21"/>
    <s v="Male"/>
    <x v="0"/>
    <x v="1"/>
    <x v="0"/>
    <x v="4"/>
    <n v="3"/>
    <n v="15345.4"/>
    <x v="1"/>
  </r>
  <r>
    <s v="INC001929"/>
    <x v="19"/>
    <x v="6"/>
    <s v="Hillcrest"/>
    <x v="1"/>
    <n v="7939"/>
    <s v="Washington Ave"/>
    <n v="31.580525000000002"/>
    <n v="-118.675253"/>
    <s v=""/>
    <x v="7"/>
    <x v="11"/>
    <m/>
    <x v="7"/>
    <s v=""/>
    <x v="23"/>
    <m/>
    <m/>
    <n v="66"/>
    <s v="Male"/>
    <s v="White"/>
    <n v="88"/>
    <s v="Male"/>
    <x v="0"/>
    <x v="4"/>
    <x v="1"/>
    <x v="1"/>
    <n v="3"/>
    <n v="6710.21"/>
    <x v="1"/>
  </r>
  <r>
    <s v="INC002965"/>
    <x v="10"/>
    <x v="1"/>
    <s v="Lakewood"/>
    <x v="1"/>
    <n v="1482"/>
    <s v="Sunset Blvd"/>
    <n v="0"/>
    <n v="-76.110017999999997"/>
    <d v="2022-07-12T08:38:53"/>
    <x v="1"/>
    <x v="3"/>
    <n v="12"/>
    <x v="0"/>
    <d v="2022-07-12T08:38:53"/>
    <x v="0"/>
    <n v="38"/>
    <n v="53"/>
    <n v="48"/>
    <s v="Male"/>
    <s v="Black"/>
    <n v="88"/>
    <s v="Female"/>
    <x v="0"/>
    <x v="4"/>
    <x v="4"/>
    <x v="2"/>
    <n v="5"/>
    <n v="28117.02"/>
    <x v="1"/>
  </r>
  <r>
    <s v="INC001453"/>
    <x v="2"/>
    <x v="3"/>
    <s v="Riverside"/>
    <x v="9"/>
    <n v="335"/>
    <s v="Washington Ave"/>
    <n v="33.156477000000002"/>
    <n v="-98.704249000000004"/>
    <d v="2019-10-22T05:26:36"/>
    <x v="6"/>
    <x v="5"/>
    <n v="22"/>
    <x v="0"/>
    <d v="2019-10-22T05:26:36"/>
    <x v="6"/>
    <n v="26"/>
    <n v="36"/>
    <n v="58"/>
    <s v="Female"/>
    <s v="N/A"/>
    <n v="46"/>
    <s v="Other"/>
    <x v="1"/>
    <x v="4"/>
    <x v="1"/>
    <x v="3"/>
    <n v="2"/>
    <n v="23781.03"/>
    <x v="1"/>
  </r>
  <r>
    <s v="INC003551"/>
    <x v="10"/>
    <x v="8"/>
    <s v="Springfield"/>
    <x v="1"/>
    <n v="4359"/>
    <s v="Lincoln St"/>
    <n v="29.209655999999999"/>
    <n v="-76.431567999999999"/>
    <d v="2020-09-17T15:43:58"/>
    <x v="2"/>
    <x v="6"/>
    <n v="17"/>
    <x v="1"/>
    <d v="2020-09-17T15:43:58"/>
    <x v="3"/>
    <n v="43"/>
    <n v="58"/>
    <n v="40"/>
    <s v="Unknown"/>
    <s v="Hispanic"/>
    <n v="58"/>
    <s v="Male"/>
    <x v="3"/>
    <x v="1"/>
    <x v="0"/>
    <x v="4"/>
    <n v="0"/>
    <n v="40180.85"/>
    <x v="0"/>
  </r>
  <r>
    <s v="INC003409"/>
    <x v="9"/>
    <x v="4"/>
    <s v="Hillcrest"/>
    <x v="6"/>
    <n v="4203"/>
    <s v="Sunset Blvd"/>
    <n v="43.514809"/>
    <n v="-74.747969999999995"/>
    <d v="2021-08-31T05:18:16"/>
    <x v="3"/>
    <x v="8"/>
    <n v="31"/>
    <x v="0"/>
    <d v="2021-08-31T05:18:16"/>
    <x v="6"/>
    <n v="18"/>
    <n v="16"/>
    <n v="36"/>
    <s v="N/A"/>
    <s v="Other"/>
    <n v="85"/>
    <s v="Male"/>
    <x v="5"/>
    <x v="0"/>
    <x v="2"/>
    <x v="0"/>
    <n v="5"/>
    <n v="16390.740000000002"/>
    <x v="0"/>
  </r>
  <r>
    <s v="INC003118"/>
    <x v="20"/>
    <x v="1"/>
    <s v="Centerville"/>
    <x v="7"/>
    <n v="4189"/>
    <s v="River Rd"/>
    <n v="39.559809999999999"/>
    <n v="-103.70163599999999"/>
    <d v="2020-06-13T20:21:58"/>
    <x v="2"/>
    <x v="10"/>
    <n v="13"/>
    <x v="3"/>
    <d v="2020-06-13T20:21:58"/>
    <x v="4"/>
    <n v="21"/>
    <n v="58"/>
    <n v="36"/>
    <s v="N/A"/>
    <s v="N/A"/>
    <n v="42"/>
    <s v="Male"/>
    <x v="5"/>
    <x v="2"/>
    <x v="0"/>
    <x v="3"/>
    <n v="5"/>
    <n v="6377.94"/>
    <x v="0"/>
  </r>
  <r>
    <s v="INC002419"/>
    <x v="1"/>
    <x v="4"/>
    <s v="Fairview"/>
    <x v="4"/>
    <n v="1053"/>
    <s v="Main St"/>
    <n v="28.806045999999998"/>
    <n v="-85.705969999999994"/>
    <d v="2023-09-29T05:48:02"/>
    <x v="4"/>
    <x v="6"/>
    <n v="29"/>
    <x v="5"/>
    <d v="2023-09-29T05:48:02"/>
    <x v="6"/>
    <n v="48"/>
    <n v="2"/>
    <n v="64"/>
    <s v="Male"/>
    <s v="Asian"/>
    <n v="21"/>
    <s v="N/A"/>
    <x v="0"/>
    <x v="2"/>
    <x v="2"/>
    <x v="3"/>
    <n v="0"/>
    <n v="22817.65"/>
    <x v="1"/>
  </r>
  <r>
    <s v="INC001765"/>
    <x v="4"/>
    <x v="2"/>
    <s v="Lakewood"/>
    <x v="3"/>
    <n v="7405"/>
    <s v="Park Rd"/>
    <n v="38.506982999999998"/>
    <n v="-72.312520000000006"/>
    <d v="2022-06-06T14:00:20"/>
    <x v="1"/>
    <x v="10"/>
    <n v="6"/>
    <x v="6"/>
    <d v="2022-06-06T14:00:20"/>
    <x v="7"/>
    <n v="0"/>
    <n v="20"/>
    <n v="41"/>
    <s v="Female"/>
    <s v="Black"/>
    <n v="53"/>
    <s v="Unknown"/>
    <x v="0"/>
    <x v="0"/>
    <x v="4"/>
    <x v="4"/>
    <n v="1"/>
    <n v="3195.9"/>
    <x v="1"/>
  </r>
  <r>
    <s v="INC002942"/>
    <x v="23"/>
    <x v="6"/>
    <s v="Fairview"/>
    <x v="3"/>
    <n v="3149"/>
    <s v="Sunset Blvd"/>
    <n v="33.941636000000003"/>
    <n v="-100.36275500000001"/>
    <d v="2023-11-26T10:13:31"/>
    <x v="4"/>
    <x v="7"/>
    <n v="26"/>
    <x v="4"/>
    <d v="2023-11-26T10:13:31"/>
    <x v="21"/>
    <n v="13"/>
    <n v="31"/>
    <n v="36"/>
    <s v="N/A"/>
    <s v="N/A"/>
    <n v="74"/>
    <s v="N/A"/>
    <x v="1"/>
    <x v="3"/>
    <x v="0"/>
    <x v="3"/>
    <n v="5"/>
    <n v="42157.86"/>
    <x v="1"/>
  </r>
  <r>
    <s v="INC002523"/>
    <x v="16"/>
    <x v="6"/>
    <s v="Maplewood"/>
    <x v="6"/>
    <n v="624"/>
    <s v="Lincoln St"/>
    <n v="35.953639000000003"/>
    <n v="-96.918604999999999"/>
    <d v="2020-02-29T14:23:36"/>
    <x v="2"/>
    <x v="12"/>
    <n v="29"/>
    <x v="3"/>
    <d v="2020-02-29T14:23:36"/>
    <x v="7"/>
    <n v="23"/>
    <n v="36"/>
    <n v="18"/>
    <s v="Male"/>
    <s v="White"/>
    <n v="21"/>
    <s v="N/A"/>
    <x v="4"/>
    <x v="1"/>
    <x v="5"/>
    <x v="0"/>
    <n v="3"/>
    <n v="11787.61"/>
    <x v="1"/>
  </r>
  <r>
    <s v="INC003292"/>
    <x v="2"/>
    <x v="2"/>
    <s v="Springfield"/>
    <x v="9"/>
    <n v="7118"/>
    <s v="Elm Blvd"/>
    <n v="0"/>
    <n v="-105.639039"/>
    <d v="2024-01-30T07:16:00"/>
    <x v="0"/>
    <x v="1"/>
    <n v="30"/>
    <x v="0"/>
    <d v="2024-01-30T07:16:00"/>
    <x v="14"/>
    <n v="16"/>
    <n v="0"/>
    <n v="67"/>
    <s v="N/A"/>
    <s v="Black"/>
    <n v="21"/>
    <s v="Female"/>
    <x v="5"/>
    <x v="2"/>
    <x v="2"/>
    <x v="4"/>
    <n v="5"/>
    <n v="0"/>
    <x v="0"/>
  </r>
  <r>
    <s v="INC001858"/>
    <x v="15"/>
    <x v="9"/>
    <s v="Centerville"/>
    <x v="1"/>
    <n v="9426"/>
    <s v="Maple Dr"/>
    <n v="27.007014000000002"/>
    <n v="-101.519445"/>
    <d v="2024-10-25T19:36:45"/>
    <x v="0"/>
    <x v="5"/>
    <n v="25"/>
    <x v="5"/>
    <d v="2024-10-25T19:36:45"/>
    <x v="16"/>
    <n v="36"/>
    <n v="45"/>
    <n v="56"/>
    <s v="Female"/>
    <s v="White"/>
    <n v="13"/>
    <s v="Male"/>
    <x v="0"/>
    <x v="0"/>
    <x v="4"/>
    <x v="3"/>
    <n v="3"/>
    <n v="41892.980000000003"/>
    <x v="0"/>
  </r>
  <r>
    <s v="INC000852"/>
    <x v="13"/>
    <x v="7"/>
    <s v="Maplewood"/>
    <x v="4"/>
    <n v="9233"/>
    <s v="Park Rd"/>
    <n v="35.896670999999998"/>
    <n v="84.499899999999997"/>
    <s v=""/>
    <x v="7"/>
    <x v="11"/>
    <m/>
    <x v="7"/>
    <s v=""/>
    <x v="23"/>
    <m/>
    <m/>
    <n v="56"/>
    <s v="Male"/>
    <s v="N/A"/>
    <n v="51"/>
    <s v="N/A"/>
    <x v="0"/>
    <x v="4"/>
    <x v="3"/>
    <x v="2"/>
    <n v="4"/>
    <n v="0"/>
    <x v="0"/>
  </r>
  <r>
    <s v="INC001548"/>
    <x v="16"/>
    <x v="1"/>
    <s v="Riverside"/>
    <x v="9"/>
    <n v="3871"/>
    <s v="River Rd"/>
    <n v="30.228245000000001"/>
    <n v="-82.118860999999995"/>
    <d v="2023-03-12T05:59:41"/>
    <x v="4"/>
    <x v="4"/>
    <n v="12"/>
    <x v="4"/>
    <d v="2023-03-12T05:59:41"/>
    <x v="6"/>
    <n v="59"/>
    <n v="41"/>
    <n v="31"/>
    <s v="N/A"/>
    <s v="Asian"/>
    <n v="58"/>
    <s v="N/A"/>
    <x v="0"/>
    <x v="2"/>
    <x v="1"/>
    <x v="3"/>
    <n v="1"/>
    <n v="3731.84"/>
    <x v="0"/>
  </r>
  <r>
    <s v="INC001483"/>
    <x v="10"/>
    <x v="5"/>
    <s v="Maplewood"/>
    <x v="4"/>
    <n v="7113"/>
    <s v="Washington Ave"/>
    <n v="37.568801999999998"/>
    <n v="70.538799999999995"/>
    <d v="2022-03-22T11:54:40"/>
    <x v="1"/>
    <x v="4"/>
    <n v="22"/>
    <x v="0"/>
    <d v="2022-03-22T11:54:40"/>
    <x v="2"/>
    <n v="54"/>
    <n v="40"/>
    <n v="50"/>
    <s v="Unknown"/>
    <s v="N/A"/>
    <n v="48"/>
    <s v="N/A"/>
    <x v="0"/>
    <x v="2"/>
    <x v="4"/>
    <x v="4"/>
    <n v="4"/>
    <n v="33978.17"/>
    <x v="1"/>
  </r>
  <r>
    <s v="INC000671"/>
    <x v="4"/>
    <x v="7"/>
    <s v="Centerville"/>
    <x v="5"/>
    <n v="9834"/>
    <s v="River Rd"/>
    <n v="26.925775000000002"/>
    <n v="-71.932376000000005"/>
    <d v="2019-11-15T12:37:51"/>
    <x v="6"/>
    <x v="7"/>
    <n v="15"/>
    <x v="5"/>
    <d v="2019-11-15T12:37:51"/>
    <x v="17"/>
    <n v="37"/>
    <n v="51"/>
    <n v="25"/>
    <s v="Other"/>
    <s v="White"/>
    <n v="43"/>
    <s v="Male"/>
    <x v="2"/>
    <x v="1"/>
    <x v="1"/>
    <x v="0"/>
    <n v="3"/>
    <n v="24801.34"/>
    <x v="0"/>
  </r>
  <r>
    <s v="INC003736"/>
    <x v="10"/>
    <x v="5"/>
    <s v="Lakewood"/>
    <x v="4"/>
    <n v="3181"/>
    <s v="Main St"/>
    <n v="39.639682999999998"/>
    <n v="-97.284600999999995"/>
    <d v="2024-10-30T12:21:02"/>
    <x v="0"/>
    <x v="5"/>
    <n v="30"/>
    <x v="2"/>
    <d v="2024-10-30T12:21:02"/>
    <x v="17"/>
    <n v="21"/>
    <n v="2"/>
    <n v="36"/>
    <s v="N/A"/>
    <s v="N/A"/>
    <n v="27"/>
    <s v="Unknown"/>
    <x v="0"/>
    <x v="0"/>
    <x v="0"/>
    <x v="1"/>
    <n v="1"/>
    <n v="35596.480000000003"/>
    <x v="0"/>
  </r>
  <r>
    <s v="INC004435"/>
    <x v="22"/>
    <x v="5"/>
    <s v="Lakewood"/>
    <x v="0"/>
    <n v="1666"/>
    <s v="Lincoln St"/>
    <n v="31.460003"/>
    <n v="-79.527297000000004"/>
    <d v="2021-05-19T00:51:56"/>
    <x v="3"/>
    <x v="9"/>
    <n v="19"/>
    <x v="2"/>
    <d v="2021-05-19T00:51:56"/>
    <x v="5"/>
    <n v="51"/>
    <n v="56"/>
    <n v="72"/>
    <s v="N/A"/>
    <s v="White"/>
    <n v="21"/>
    <s v="Male"/>
    <x v="5"/>
    <x v="0"/>
    <x v="2"/>
    <x v="1"/>
    <n v="1"/>
    <n v="49204.65"/>
    <x v="0"/>
  </r>
  <r>
    <s v="INC003153"/>
    <x v="8"/>
    <x v="8"/>
    <s v="Springfield"/>
    <x v="5"/>
    <n v="971"/>
    <s v="Park Rd"/>
    <n v="0"/>
    <n v="-102.097995"/>
    <d v="2020-07-16T00:44:42"/>
    <x v="2"/>
    <x v="3"/>
    <n v="16"/>
    <x v="1"/>
    <d v="2020-07-16T00:44:42"/>
    <x v="5"/>
    <n v="44"/>
    <n v="42"/>
    <n v="36"/>
    <s v="N/A"/>
    <s v="N/A"/>
    <n v="65"/>
    <s v="N/A"/>
    <x v="5"/>
    <x v="1"/>
    <x v="5"/>
    <x v="4"/>
    <n v="5"/>
    <n v="29841.03"/>
    <x v="0"/>
  </r>
  <r>
    <s v="INC004855"/>
    <x v="1"/>
    <x v="6"/>
    <s v="Oakdale"/>
    <x v="8"/>
    <n v="5183"/>
    <s v="Main St"/>
    <n v="39.373179999999998"/>
    <n v="-88.704335"/>
    <d v="2024-07-26T22:02:30"/>
    <x v="0"/>
    <x v="3"/>
    <n v="26"/>
    <x v="5"/>
    <d v="2024-07-26T22:02:30"/>
    <x v="1"/>
    <n v="2"/>
    <n v="30"/>
    <n v="57"/>
    <s v="Male"/>
    <s v="Black"/>
    <n v="47"/>
    <s v="Female"/>
    <x v="5"/>
    <x v="1"/>
    <x v="0"/>
    <x v="4"/>
    <n v="4"/>
    <n v="48024.45"/>
    <x v="0"/>
  </r>
  <r>
    <s v="INC001632"/>
    <x v="13"/>
    <x v="2"/>
    <s v="Riverside"/>
    <x v="9"/>
    <n v="4317"/>
    <s v="River Rd"/>
    <n v="45.648159"/>
    <n v="-116.653155"/>
    <s v=""/>
    <x v="7"/>
    <x v="11"/>
    <m/>
    <x v="7"/>
    <s v=""/>
    <x v="23"/>
    <m/>
    <m/>
    <n v="36"/>
    <s v="Male"/>
    <s v="Other"/>
    <n v="25"/>
    <s v="N/A"/>
    <x v="1"/>
    <x v="4"/>
    <x v="4"/>
    <x v="3"/>
    <n v="2"/>
    <n v="0"/>
    <x v="0"/>
  </r>
  <r>
    <s v="INC004492"/>
    <x v="12"/>
    <x v="5"/>
    <s v="Lakewood"/>
    <x v="9"/>
    <n v="678"/>
    <s v="Sunset Blvd"/>
    <n v="28.950847"/>
    <n v="-80.228757000000002"/>
    <d v="2018-08-19T08:48:48"/>
    <x v="5"/>
    <x v="8"/>
    <n v="19"/>
    <x v="4"/>
    <d v="2018-08-19T08:48:48"/>
    <x v="0"/>
    <n v="48"/>
    <n v="48"/>
    <n v="52"/>
    <s v="Male"/>
    <s v="White"/>
    <n v="21"/>
    <s v="N/A"/>
    <x v="0"/>
    <x v="0"/>
    <x v="5"/>
    <x v="2"/>
    <n v="4"/>
    <s v="42519.78"/>
    <x v="0"/>
  </r>
  <r>
    <s v="INC000609"/>
    <x v="20"/>
    <x v="6"/>
    <s v="Oakdale"/>
    <x v="4"/>
    <n v="6279"/>
    <s v="Oak Ave"/>
    <n v="25.563666999999999"/>
    <n v="-98.381595000000004"/>
    <d v="2024-08-28T04:16:42"/>
    <x v="0"/>
    <x v="8"/>
    <n v="28"/>
    <x v="2"/>
    <d v="2024-08-28T04:16:42"/>
    <x v="9"/>
    <n v="16"/>
    <n v="42"/>
    <n v="36"/>
    <s v="Other"/>
    <s v="N/A"/>
    <n v="86"/>
    <s v="Other"/>
    <x v="5"/>
    <x v="0"/>
    <x v="4"/>
    <x v="1"/>
    <n v="1"/>
    <n v="14473.3"/>
    <x v="0"/>
  </r>
  <r>
    <s v="INC002178"/>
    <x v="9"/>
    <x v="1"/>
    <s v="Hillcrest"/>
    <x v="6"/>
    <n v="3999"/>
    <s v="Cedar Lane"/>
    <n v="37.803913000000001"/>
    <n v="-94.873240999999993"/>
    <d v="2019-10-15T02:00:17"/>
    <x v="6"/>
    <x v="5"/>
    <n v="15"/>
    <x v="0"/>
    <d v="2019-10-15T02:00:17"/>
    <x v="8"/>
    <n v="0"/>
    <n v="17"/>
    <n v="36"/>
    <s v="N/A"/>
    <s v="N/A"/>
    <n v="81"/>
    <s v="Male"/>
    <x v="0"/>
    <x v="2"/>
    <x v="5"/>
    <x v="0"/>
    <n v="5"/>
    <n v="0"/>
    <x v="1"/>
  </r>
  <r>
    <s v="INC004632"/>
    <x v="9"/>
    <x v="3"/>
    <s v="Hillcrest"/>
    <x v="1"/>
    <n v="6747"/>
    <s v="Lincoln St"/>
    <n v="29.693277999999999"/>
    <n v="-104.7704"/>
    <d v="2019-08-18T06:07:58"/>
    <x v="6"/>
    <x v="8"/>
    <n v="18"/>
    <x v="4"/>
    <d v="2019-08-18T06:07:58"/>
    <x v="10"/>
    <n v="7"/>
    <n v="58"/>
    <n v="36"/>
    <s v="Female"/>
    <s v="N/A"/>
    <n v="21"/>
    <s v="Male"/>
    <x v="0"/>
    <x v="4"/>
    <x v="5"/>
    <x v="4"/>
    <n v="1"/>
    <n v="24906.31"/>
    <x v="0"/>
  </r>
  <r>
    <s v="INC003930"/>
    <x v="10"/>
    <x v="4"/>
    <s v="Riverside"/>
    <x v="1"/>
    <n v="7638"/>
    <s v="Main St"/>
    <n v="28.311965000000001"/>
    <n v="-77.037351999999998"/>
    <d v="2019-12-19T01:58:55"/>
    <x v="6"/>
    <x v="2"/>
    <n v="19"/>
    <x v="1"/>
    <d v="2019-12-19T01:58:55"/>
    <x v="20"/>
    <n v="58"/>
    <n v="55"/>
    <n v="36"/>
    <s v="N/A"/>
    <s v="N/A"/>
    <n v="21"/>
    <s v="Female"/>
    <x v="0"/>
    <x v="4"/>
    <x v="5"/>
    <x v="0"/>
    <n v="5"/>
    <n v="0"/>
    <x v="1"/>
  </r>
  <r>
    <s v="INC000730"/>
    <x v="20"/>
    <x v="7"/>
    <s v="Oakdale"/>
    <x v="8"/>
    <n v="5165"/>
    <s v="Oak Ave"/>
    <n v="45.132801999999998"/>
    <n v="-87.068797000000004"/>
    <d v="2019-10-01T00:00:00"/>
    <x v="6"/>
    <x v="5"/>
    <n v="1"/>
    <x v="0"/>
    <d v="2019-10-01T00:00:00"/>
    <x v="5"/>
    <n v="0"/>
    <n v="0"/>
    <n v="36"/>
    <s v="N/A"/>
    <s v="N/A"/>
    <n v="13"/>
    <s v="N/A"/>
    <x v="0"/>
    <x v="4"/>
    <x v="2"/>
    <x v="4"/>
    <n v="5"/>
    <n v="20100.560000000001"/>
    <x v="1"/>
  </r>
  <r>
    <s v="INC002455"/>
    <x v="8"/>
    <x v="5"/>
    <s v="Centerville"/>
    <x v="0"/>
    <n v="8440"/>
    <s v="Oak Ave"/>
    <n v="39.276688"/>
    <n v="-115.562842"/>
    <d v="2020-08-31T10:02:36"/>
    <x v="2"/>
    <x v="8"/>
    <n v="31"/>
    <x v="6"/>
    <d v="2020-08-31T10:02:36"/>
    <x v="21"/>
    <n v="2"/>
    <n v="36"/>
    <n v="53"/>
    <s v="Female"/>
    <s v="Black"/>
    <n v="82"/>
    <s v="Male"/>
    <x v="0"/>
    <x v="4"/>
    <x v="4"/>
    <x v="2"/>
    <n v="1"/>
    <n v="18435.439999999999"/>
    <x v="1"/>
  </r>
  <r>
    <s v="INC002545"/>
    <x v="10"/>
    <x v="4"/>
    <s v="Oakdale"/>
    <x v="8"/>
    <n v="2240"/>
    <s v="Main St"/>
    <n v="44.909253"/>
    <n v="-86.692199000000002"/>
    <d v="2018-04-14T12:38:50"/>
    <x v="5"/>
    <x v="0"/>
    <n v="14"/>
    <x v="3"/>
    <d v="2018-04-14T12:38:50"/>
    <x v="17"/>
    <n v="38"/>
    <n v="50"/>
    <n v="36"/>
    <s v="Unknown"/>
    <s v="Unknown"/>
    <n v="55"/>
    <s v="Female"/>
    <x v="4"/>
    <x v="0"/>
    <x v="5"/>
    <x v="1"/>
    <n v="5"/>
    <n v="30319.54"/>
    <x v="0"/>
  </r>
  <r>
    <s v="INC003172"/>
    <x v="6"/>
    <x v="6"/>
    <s v="Oakdale"/>
    <x v="8"/>
    <n v="9857"/>
    <s v="Elm Blvd"/>
    <n v="29.828731000000001"/>
    <n v="-72.164844000000002"/>
    <d v="2023-04-09T13:26:03"/>
    <x v="4"/>
    <x v="0"/>
    <n v="9"/>
    <x v="4"/>
    <d v="2023-04-09T13:26:03"/>
    <x v="11"/>
    <n v="26"/>
    <n v="3"/>
    <n v="36"/>
    <s v="N/A"/>
    <s v="N/A"/>
    <n v="84"/>
    <s v="Female"/>
    <x v="0"/>
    <x v="2"/>
    <x v="0"/>
    <x v="0"/>
    <n v="0"/>
    <n v="39573.25"/>
    <x v="1"/>
  </r>
  <r>
    <s v="INC003772"/>
    <x v="15"/>
    <x v="1"/>
    <s v="Lakewood"/>
    <x v="8"/>
    <n v="9548"/>
    <s v="Main St"/>
    <n v="26.286004999999999"/>
    <n v="-91.584607000000005"/>
    <d v="2024-09-10T14:11:06"/>
    <x v="0"/>
    <x v="6"/>
    <n v="10"/>
    <x v="0"/>
    <d v="2024-09-10T14:11:06"/>
    <x v="7"/>
    <n v="11"/>
    <n v="6"/>
    <n v="36"/>
    <s v="Male"/>
    <s v="Asian"/>
    <n v="64"/>
    <s v="N/A"/>
    <x v="0"/>
    <x v="0"/>
    <x v="0"/>
    <x v="0"/>
    <n v="2"/>
    <n v="26396.04"/>
    <x v="0"/>
  </r>
  <r>
    <s v="INC004146"/>
    <x v="15"/>
    <x v="3"/>
    <s v="Centerville"/>
    <x v="9"/>
    <n v="6525"/>
    <s v="Sunset Blvd"/>
    <n v="46.561621000000002"/>
    <n v="-98.685897999999995"/>
    <d v="2021-11-17T23:30:39"/>
    <x v="3"/>
    <x v="7"/>
    <n v="17"/>
    <x v="2"/>
    <d v="2021-11-17T23:30:39"/>
    <x v="24"/>
    <n v="30"/>
    <n v="39"/>
    <n v="24"/>
    <s v="Unknown"/>
    <s v="N/A"/>
    <n v="84"/>
    <s v="Unknown"/>
    <x v="0"/>
    <x v="0"/>
    <x v="0"/>
    <x v="0"/>
    <n v="4"/>
    <n v="20804.84"/>
    <x v="1"/>
  </r>
  <r>
    <s v="INC001843"/>
    <x v="17"/>
    <x v="2"/>
    <s v="Riverside"/>
    <x v="9"/>
    <n v="1041"/>
    <s v="Oak Ave"/>
    <n v="27.454272"/>
    <n v="-114.694692"/>
    <d v="2018-08-29T08:30:20"/>
    <x v="5"/>
    <x v="8"/>
    <n v="29"/>
    <x v="2"/>
    <d v="2018-08-29T08:30:20"/>
    <x v="0"/>
    <n v="30"/>
    <n v="20"/>
    <n v="71"/>
    <s v="Female"/>
    <s v="Black"/>
    <n v="42"/>
    <s v="N/A"/>
    <x v="3"/>
    <x v="0"/>
    <x v="0"/>
    <x v="3"/>
    <n v="0"/>
    <n v="6117.04"/>
    <x v="1"/>
  </r>
  <r>
    <s v="INC003498"/>
    <x v="10"/>
    <x v="2"/>
    <s v="Springfield"/>
    <x v="6"/>
    <n v="4408"/>
    <s v="Lincoln St"/>
    <n v="33.269663999999999"/>
    <n v="-101.423768"/>
    <d v="2024-08-26T00:35:12"/>
    <x v="0"/>
    <x v="8"/>
    <n v="26"/>
    <x v="6"/>
    <d v="2024-08-26T00:35:12"/>
    <x v="5"/>
    <n v="35"/>
    <n v="12"/>
    <n v="36"/>
    <s v="N/A"/>
    <s v="N/A"/>
    <n v="12"/>
    <s v="Female"/>
    <x v="0"/>
    <x v="0"/>
    <x v="5"/>
    <x v="3"/>
    <n v="4"/>
    <n v="30297.81"/>
    <x v="1"/>
  </r>
  <r>
    <s v="INC000125"/>
    <x v="23"/>
    <x v="1"/>
    <s v="Centerville"/>
    <x v="4"/>
    <n v="607"/>
    <s v="Maple Dr"/>
    <n v="26.289252000000001"/>
    <n v="-81.035516000000001"/>
    <d v="2018-05-14T00:28:58"/>
    <x v="5"/>
    <x v="9"/>
    <n v="14"/>
    <x v="6"/>
    <d v="2018-05-14T00:28:58"/>
    <x v="5"/>
    <n v="28"/>
    <n v="58"/>
    <n v="49"/>
    <s v="Other"/>
    <s v="N/A"/>
    <n v="28"/>
    <s v="Male"/>
    <x v="1"/>
    <x v="4"/>
    <x v="1"/>
    <x v="1"/>
    <n v="1"/>
    <n v="718.26"/>
    <x v="1"/>
  </r>
  <r>
    <s v="INC001011"/>
    <x v="9"/>
    <x v="9"/>
    <s v="Fairview"/>
    <x v="7"/>
    <n v="1321"/>
    <s v="Cedar Lane"/>
    <n v="40.611120999999997"/>
    <n v="-110.98658500000001"/>
    <d v="2019-07-08T10:51:52"/>
    <x v="6"/>
    <x v="3"/>
    <n v="8"/>
    <x v="6"/>
    <d v="2019-07-08T10:51:52"/>
    <x v="21"/>
    <n v="51"/>
    <n v="52"/>
    <n v="17"/>
    <s v="Male"/>
    <s v="Hispanic"/>
    <n v="42"/>
    <s v="Unknown"/>
    <x v="1"/>
    <x v="2"/>
    <x v="0"/>
    <x v="2"/>
    <n v="2"/>
    <n v="8219.64"/>
    <x v="0"/>
  </r>
  <r>
    <s v="INC004520"/>
    <x v="4"/>
    <x v="0"/>
    <s v="Centerville"/>
    <x v="1"/>
    <n v="7236"/>
    <s v="Maple Dr"/>
    <n v="45.837815999999997"/>
    <n v="-100.270951"/>
    <d v="2019-07-25T16:42:42"/>
    <x v="6"/>
    <x v="3"/>
    <n v="25"/>
    <x v="1"/>
    <d v="2019-07-25T16:42:42"/>
    <x v="19"/>
    <n v="42"/>
    <n v="42"/>
    <n v="69"/>
    <s v="Male"/>
    <s v="Hispanic"/>
    <n v="45"/>
    <s v="N/A"/>
    <x v="1"/>
    <x v="0"/>
    <x v="0"/>
    <x v="3"/>
    <n v="4"/>
    <n v="5586.94"/>
    <x v="0"/>
  </r>
  <r>
    <s v="INC000372"/>
    <x v="6"/>
    <x v="4"/>
    <s v="Riverside"/>
    <x v="2"/>
    <n v="9876"/>
    <s v="Lincoln St"/>
    <n v="30.001182"/>
    <n v="-85.362005999999994"/>
    <d v="2022-09-13T00:00:00"/>
    <x v="1"/>
    <x v="6"/>
    <n v="13"/>
    <x v="0"/>
    <d v="2022-09-13T00:00:00"/>
    <x v="5"/>
    <n v="0"/>
    <n v="0"/>
    <n v="49"/>
    <s v="Male"/>
    <s v="Asian"/>
    <n v="59"/>
    <s v="Male"/>
    <x v="4"/>
    <x v="4"/>
    <x v="4"/>
    <x v="3"/>
    <n v="0"/>
    <n v="15303.75"/>
    <x v="1"/>
  </r>
  <r>
    <s v="INC002256"/>
    <x v="6"/>
    <x v="0"/>
    <s v="Springfield"/>
    <x v="3"/>
    <n v="3533"/>
    <s v="Park Rd"/>
    <n v="0"/>
    <n v="-78.144490000000005"/>
    <d v="2022-08-11T15:50:20"/>
    <x v="1"/>
    <x v="8"/>
    <n v="11"/>
    <x v="1"/>
    <d v="2022-08-11T15:50:20"/>
    <x v="3"/>
    <n v="50"/>
    <n v="20"/>
    <n v="64"/>
    <s v="Male"/>
    <s v="Other"/>
    <n v="57"/>
    <s v="N/A"/>
    <x v="1"/>
    <x v="1"/>
    <x v="2"/>
    <x v="2"/>
    <n v="0"/>
    <n v="7961.15"/>
    <x v="1"/>
  </r>
  <r>
    <s v="INC000575"/>
    <x v="17"/>
    <x v="4"/>
    <s v="Lakewood"/>
    <x v="4"/>
    <n v="1807"/>
    <s v="River Rd"/>
    <n v="43.038518000000003"/>
    <n v="-78.469571999999999"/>
    <d v="2018-09-24T18:17:47"/>
    <x v="5"/>
    <x v="6"/>
    <n v="24"/>
    <x v="6"/>
    <d v="2018-09-24T18:17:47"/>
    <x v="22"/>
    <n v="17"/>
    <n v="47"/>
    <n v="48"/>
    <s v="Female"/>
    <s v="Asian"/>
    <n v="86"/>
    <s v="Other"/>
    <x v="1"/>
    <x v="4"/>
    <x v="1"/>
    <x v="4"/>
    <n v="0"/>
    <n v="21794.7"/>
    <x v="0"/>
  </r>
  <r>
    <s v="INC002581"/>
    <x v="21"/>
    <x v="4"/>
    <s v="Lakewood"/>
    <x v="6"/>
    <n v="1932"/>
    <s v="River Rd"/>
    <n v="29.450659000000002"/>
    <n v="-88.212693000000002"/>
    <d v="2023-07-26T21:31:12"/>
    <x v="4"/>
    <x v="3"/>
    <n v="26"/>
    <x v="2"/>
    <d v="2023-07-26T21:31:12"/>
    <x v="18"/>
    <n v="31"/>
    <n v="12"/>
    <n v="67"/>
    <s v="Male"/>
    <s v="Other"/>
    <n v="22"/>
    <s v="Female"/>
    <x v="1"/>
    <x v="3"/>
    <x v="0"/>
    <x v="2"/>
    <n v="0"/>
    <n v="40730.839999999997"/>
    <x v="1"/>
  </r>
  <r>
    <s v="INC003212"/>
    <x v="23"/>
    <x v="9"/>
    <s v="Lakewood"/>
    <x v="6"/>
    <n v="7030"/>
    <s v="Park Rd"/>
    <n v="25.691101"/>
    <n v="-95.530663000000004"/>
    <d v="2023-02-13T17:20:52"/>
    <x v="4"/>
    <x v="12"/>
    <n v="13"/>
    <x v="6"/>
    <d v="2023-02-13T17:20:52"/>
    <x v="15"/>
    <n v="20"/>
    <n v="52"/>
    <n v="58"/>
    <s v="Female"/>
    <s v="Black"/>
    <n v="43"/>
    <s v="N/A"/>
    <x v="3"/>
    <x v="4"/>
    <x v="0"/>
    <x v="2"/>
    <n v="3"/>
    <n v="37604.19"/>
    <x v="0"/>
  </r>
  <r>
    <s v="INC002856"/>
    <x v="12"/>
    <x v="0"/>
    <s v="Hillcrest"/>
    <x v="7"/>
    <n v="3564"/>
    <s v="Maple Dr"/>
    <n v="38.217148000000002"/>
    <n v="-92.038860999999997"/>
    <s v=""/>
    <x v="7"/>
    <x v="11"/>
    <m/>
    <x v="7"/>
    <s v=""/>
    <x v="23"/>
    <m/>
    <m/>
    <n v="27"/>
    <s v="N/A"/>
    <s v="Hispanic"/>
    <n v="38"/>
    <s v="N/A"/>
    <x v="5"/>
    <x v="1"/>
    <x v="0"/>
    <x v="1"/>
    <n v="4"/>
    <n v="16850.939999999999"/>
    <x v="0"/>
  </r>
  <r>
    <s v="INC002595"/>
    <x v="6"/>
    <x v="0"/>
    <s v="Oakdale"/>
    <x v="7"/>
    <n v="2023"/>
    <s v="Cedar Lane"/>
    <n v="45.672009000000003"/>
    <n v="-116.416454"/>
    <d v="2022-07-31T15:30:26"/>
    <x v="1"/>
    <x v="3"/>
    <n v="31"/>
    <x v="4"/>
    <d v="2022-07-31T15:30:26"/>
    <x v="3"/>
    <n v="30"/>
    <n v="26"/>
    <n v="51"/>
    <s v="Male"/>
    <s v="N/A"/>
    <n v="21"/>
    <s v="N/A"/>
    <x v="3"/>
    <x v="4"/>
    <x v="5"/>
    <x v="1"/>
    <n v="4"/>
    <n v="17091.45"/>
    <x v="0"/>
  </r>
  <r>
    <s v="INC002715"/>
    <x v="14"/>
    <x v="2"/>
    <s v="Springfield"/>
    <x v="7"/>
    <n v="8782"/>
    <s v="Sunset Blvd"/>
    <n v="25.075519"/>
    <n v="-99.304457999999997"/>
    <d v="2022-08-08T18:00:48"/>
    <x v="1"/>
    <x v="8"/>
    <n v="8"/>
    <x v="6"/>
    <d v="2022-08-08T18:00:48"/>
    <x v="22"/>
    <n v="0"/>
    <n v="48"/>
    <n v="37"/>
    <s v="N/A"/>
    <s v="Hispanic"/>
    <n v="47"/>
    <s v="Male"/>
    <x v="5"/>
    <x v="4"/>
    <x v="1"/>
    <x v="3"/>
    <n v="3"/>
    <n v="42883.69"/>
    <x v="0"/>
  </r>
  <r>
    <s v="INC001763"/>
    <x v="8"/>
    <x v="2"/>
    <s v="Riverside"/>
    <x v="8"/>
    <n v="1373"/>
    <s v="Oak Ave"/>
    <n v="43.181305999999999"/>
    <n v="62.756900000000002"/>
    <d v="2021-12-06T14:06:48"/>
    <x v="3"/>
    <x v="2"/>
    <n v="6"/>
    <x v="6"/>
    <d v="2021-12-06T14:06:48"/>
    <x v="7"/>
    <n v="6"/>
    <n v="48"/>
    <n v="24"/>
    <s v="Other"/>
    <s v="N/A"/>
    <n v="75"/>
    <s v="Male"/>
    <x v="2"/>
    <x v="0"/>
    <x v="1"/>
    <x v="2"/>
    <n v="2"/>
    <n v="790.34"/>
    <x v="1"/>
  </r>
  <r>
    <s v="INC002393"/>
    <x v="6"/>
    <x v="3"/>
    <s v="Oakdale"/>
    <x v="0"/>
    <n v="1071"/>
    <s v="Sunset Blvd"/>
    <n v="30.936116999999999"/>
    <n v="-81.145413000000005"/>
    <d v="2024-06-19T00:00:00"/>
    <x v="0"/>
    <x v="10"/>
    <n v="19"/>
    <x v="2"/>
    <d v="2024-06-19T00:00:00"/>
    <x v="5"/>
    <n v="0"/>
    <n v="0"/>
    <n v="64"/>
    <s v="Male"/>
    <s v="Unknown"/>
    <n v="21"/>
    <s v="N/A"/>
    <x v="0"/>
    <x v="1"/>
    <x v="4"/>
    <x v="0"/>
    <n v="4"/>
    <n v="40648.559999999998"/>
    <x v="1"/>
  </r>
  <r>
    <s v="INC002387"/>
    <x v="0"/>
    <x v="4"/>
    <s v="Hillcrest"/>
    <x v="9"/>
    <n v="3756"/>
    <s v="Lincoln St"/>
    <n v="41.789563000000001"/>
    <n v="-73.690341000000004"/>
    <d v="2019-06-17T16:51:55"/>
    <x v="6"/>
    <x v="10"/>
    <n v="17"/>
    <x v="6"/>
    <d v="2019-06-17T16:51:55"/>
    <x v="19"/>
    <n v="51"/>
    <n v="55"/>
    <n v="24"/>
    <s v="Male"/>
    <s v="Other"/>
    <n v="21"/>
    <s v="Male"/>
    <x v="0"/>
    <x v="2"/>
    <x v="2"/>
    <x v="0"/>
    <n v="1"/>
    <n v="13608.49"/>
    <x v="1"/>
  </r>
  <r>
    <s v="INC003626"/>
    <x v="17"/>
    <x v="4"/>
    <s v="Lakewood"/>
    <x v="3"/>
    <n v="1416"/>
    <s v="Main St"/>
    <n v="42.726585999999998"/>
    <n v="-100.989161"/>
    <d v="2020-06-20T04:25:56"/>
    <x v="2"/>
    <x v="10"/>
    <n v="20"/>
    <x v="3"/>
    <d v="2020-06-20T04:25:56"/>
    <x v="9"/>
    <n v="25"/>
    <n v="56"/>
    <n v="55"/>
    <s v="Female"/>
    <s v="Black"/>
    <n v="21"/>
    <s v="N/A"/>
    <x v="2"/>
    <x v="4"/>
    <x v="3"/>
    <x v="2"/>
    <n v="0"/>
    <n v="10098.84"/>
    <x v="1"/>
  </r>
  <r>
    <s v="INC090015"/>
    <x v="16"/>
    <x v="3"/>
    <s v="Hillcrest"/>
    <x v="0"/>
    <n v="8700"/>
    <s v="Park Rd"/>
    <n v="28.033287000000001"/>
    <n v="0"/>
    <d v="2023-04-15T17:55:45"/>
    <x v="4"/>
    <x v="0"/>
    <n v="15"/>
    <x v="3"/>
    <d v="2023-04-15T17:55:45"/>
    <x v="15"/>
    <n v="55"/>
    <n v="45"/>
    <n v="19"/>
    <s v="Female"/>
    <s v="Other"/>
    <n v="21"/>
    <s v="N/A"/>
    <x v="0"/>
    <x v="2"/>
    <x v="3"/>
    <x v="3"/>
    <n v="0"/>
    <n v="0"/>
    <x v="0"/>
  </r>
  <r>
    <s v="INC001899"/>
    <x v="21"/>
    <x v="6"/>
    <s v="Hillcrest"/>
    <x v="2"/>
    <n v="6762"/>
    <s v="Park Rd"/>
    <n v="36.534813999999997"/>
    <n v="-104.91929399999999"/>
    <d v="2021-07-21T21:02:40"/>
    <x v="3"/>
    <x v="3"/>
    <n v="21"/>
    <x v="2"/>
    <d v="2021-07-21T21:02:40"/>
    <x v="18"/>
    <n v="2"/>
    <n v="40"/>
    <n v="63"/>
    <s v="Female"/>
    <s v="White"/>
    <n v="62"/>
    <s v="N/A"/>
    <x v="1"/>
    <x v="0"/>
    <x v="0"/>
    <x v="4"/>
    <n v="0"/>
    <n v="0"/>
    <x v="1"/>
  </r>
  <r>
    <s v="INC003079"/>
    <x v="8"/>
    <x v="2"/>
    <s v="Lakewood"/>
    <x v="9"/>
    <n v="7594"/>
    <s v="Sunset Blvd"/>
    <n v="37.471392000000002"/>
    <n v="-103.73885799999999"/>
    <d v="2018-05-09T03:52:45"/>
    <x v="5"/>
    <x v="9"/>
    <n v="9"/>
    <x v="2"/>
    <d v="2018-05-09T03:52:45"/>
    <x v="13"/>
    <n v="52"/>
    <n v="45"/>
    <n v="36"/>
    <s v="N/A"/>
    <s v="N/A"/>
    <n v="26"/>
    <s v="Female"/>
    <x v="2"/>
    <x v="4"/>
    <x v="2"/>
    <x v="2"/>
    <n v="2"/>
    <s v="645.91"/>
    <x v="0"/>
  </r>
  <r>
    <s v="INC001629"/>
    <x v="16"/>
    <x v="8"/>
    <s v="Lakewood"/>
    <x v="0"/>
    <n v="8423"/>
    <s v="Oak Ave"/>
    <n v="33.332842999999997"/>
    <n v="-87.777850999999998"/>
    <d v="2021-10-04T00:00:00"/>
    <x v="3"/>
    <x v="5"/>
    <n v="4"/>
    <x v="6"/>
    <d v="2021-10-04T00:00:00"/>
    <x v="5"/>
    <n v="0"/>
    <n v="0"/>
    <n v="56"/>
    <s v="N/A"/>
    <s v="Unknown"/>
    <n v="21"/>
    <s v="Female"/>
    <x v="5"/>
    <x v="0"/>
    <x v="0"/>
    <x v="1"/>
    <n v="0"/>
    <s v="26090.98"/>
    <x v="1"/>
  </r>
  <r>
    <s v="INC000455"/>
    <x v="23"/>
    <x v="0"/>
    <s v="Maplewood"/>
    <x v="6"/>
    <n v="1483"/>
    <s v="Elm Blvd"/>
    <n v="45.233187999999998"/>
    <n v="-119.008325"/>
    <d v="2024-08-20T14:39:48"/>
    <x v="0"/>
    <x v="8"/>
    <n v="20"/>
    <x v="0"/>
    <d v="2024-08-20T14:39:48"/>
    <x v="7"/>
    <n v="39"/>
    <n v="48"/>
    <n v="54"/>
    <s v="Other"/>
    <s v="White"/>
    <n v="35"/>
    <s v="Female"/>
    <x v="0"/>
    <x v="2"/>
    <x v="4"/>
    <x v="0"/>
    <n v="0"/>
    <n v="19196.54"/>
    <x v="1"/>
  </r>
  <r>
    <s v="INC002097"/>
    <x v="20"/>
    <x v="1"/>
    <s v="Lakewood"/>
    <x v="8"/>
    <n v="9053"/>
    <s v="Main St"/>
    <n v="31.831752999999999"/>
    <n v="-107.21834699999999"/>
    <d v="2020-05-19T04:28:31"/>
    <x v="2"/>
    <x v="9"/>
    <n v="19"/>
    <x v="0"/>
    <d v="2020-05-19T04:28:31"/>
    <x v="9"/>
    <n v="28"/>
    <n v="31"/>
    <n v="53"/>
    <s v="Female"/>
    <s v="N/A"/>
    <n v="55"/>
    <s v="Male"/>
    <x v="0"/>
    <x v="4"/>
    <x v="2"/>
    <x v="0"/>
    <n v="4"/>
    <n v="41252.239999999998"/>
    <x v="1"/>
  </r>
  <r>
    <s v="INC001709"/>
    <x v="10"/>
    <x v="8"/>
    <s v="Riverside"/>
    <x v="7"/>
    <n v="2392"/>
    <s v="Cedar Lane"/>
    <n v="28.713388999999999"/>
    <n v="-86.064770999999993"/>
    <d v="2019-05-26T08:02:46"/>
    <x v="6"/>
    <x v="9"/>
    <n v="26"/>
    <x v="4"/>
    <d v="2019-05-26T08:02:46"/>
    <x v="0"/>
    <n v="2"/>
    <n v="46"/>
    <n v="22"/>
    <s v="Unknown"/>
    <s v="White"/>
    <n v="62"/>
    <s v="Male"/>
    <x v="5"/>
    <x v="0"/>
    <x v="3"/>
    <x v="2"/>
    <n v="1"/>
    <n v="28794.99"/>
    <x v="1"/>
  </r>
  <r>
    <s v="INC002716"/>
    <x v="10"/>
    <x v="0"/>
    <s v="Centerville"/>
    <x v="7"/>
    <n v="2114"/>
    <s v="Sunset Blvd"/>
    <n v="27.013411999999999"/>
    <n v="-106.755556"/>
    <d v="2023-10-04T08:23:43"/>
    <x v="4"/>
    <x v="5"/>
    <n v="4"/>
    <x v="2"/>
    <d v="2023-10-04T08:23:43"/>
    <x v="0"/>
    <n v="23"/>
    <n v="43"/>
    <n v="26"/>
    <s v="Female"/>
    <s v="Hispanic"/>
    <n v="21"/>
    <s v="Unknown"/>
    <x v="1"/>
    <x v="4"/>
    <x v="5"/>
    <x v="3"/>
    <n v="5"/>
    <n v="8917.33"/>
    <x v="0"/>
  </r>
  <r>
    <s v="INC004323"/>
    <x v="16"/>
    <x v="4"/>
    <s v="Fairview"/>
    <x v="4"/>
    <n v="743"/>
    <s v="Maple Dr"/>
    <n v="35.701884"/>
    <n v="-76.339774000000006"/>
    <d v="2023-06-28T07:34:28"/>
    <x v="4"/>
    <x v="10"/>
    <n v="28"/>
    <x v="2"/>
    <d v="2023-06-28T07:34:28"/>
    <x v="14"/>
    <n v="34"/>
    <n v="28"/>
    <n v="62"/>
    <s v="Male"/>
    <s v="Other"/>
    <n v="87"/>
    <s v="Unknown"/>
    <x v="5"/>
    <x v="0"/>
    <x v="5"/>
    <x v="4"/>
    <n v="4"/>
    <n v="38483.99"/>
    <x v="1"/>
  </r>
  <r>
    <s v="INC000084"/>
    <x v="8"/>
    <x v="7"/>
    <s v="Hillcrest"/>
    <x v="8"/>
    <n v="8530"/>
    <s v="Oak Ave"/>
    <n v="43.083939999999998"/>
    <n v="-113.712734"/>
    <d v="2022-08-15T06:59:29"/>
    <x v="1"/>
    <x v="8"/>
    <n v="15"/>
    <x v="6"/>
    <d v="2022-08-15T06:59:29"/>
    <x v="10"/>
    <n v="59"/>
    <n v="29"/>
    <n v="36"/>
    <s v="Male"/>
    <s v="Other"/>
    <n v="70"/>
    <s v="Female"/>
    <x v="2"/>
    <x v="3"/>
    <x v="2"/>
    <x v="2"/>
    <n v="0"/>
    <n v="45224.82"/>
    <x v="1"/>
  </r>
  <r>
    <s v="INC002032"/>
    <x v="0"/>
    <x v="2"/>
    <s v="Lakewood"/>
    <x v="5"/>
    <n v="3775"/>
    <s v="Park Rd"/>
    <n v="37.605780000000003"/>
    <n v="-117.04348"/>
    <d v="2021-03-31T08:45:49"/>
    <x v="3"/>
    <x v="4"/>
    <n v="31"/>
    <x v="2"/>
    <d v="2021-03-31T08:45:49"/>
    <x v="0"/>
    <n v="45"/>
    <n v="49"/>
    <n v="33"/>
    <s v="Female"/>
    <s v="Asian"/>
    <n v="21"/>
    <s v="Female"/>
    <x v="2"/>
    <x v="0"/>
    <x v="1"/>
    <x v="4"/>
    <n v="2"/>
    <n v="10454.02"/>
    <x v="1"/>
  </r>
  <r>
    <s v="INC003547"/>
    <x v="8"/>
    <x v="5"/>
    <s v="Springfield"/>
    <x v="4"/>
    <n v="7931"/>
    <s v="Sunset Blvd"/>
    <n v="42.959128999999997"/>
    <n v="-85.476168999999999"/>
    <d v="2024-03-19T05:26:41"/>
    <x v="0"/>
    <x v="4"/>
    <n v="19"/>
    <x v="0"/>
    <d v="2024-03-19T05:26:41"/>
    <x v="6"/>
    <n v="26"/>
    <n v="41"/>
    <n v="36"/>
    <s v="N/A"/>
    <s v="N/A"/>
    <n v="59"/>
    <s v="N/A"/>
    <x v="2"/>
    <x v="4"/>
    <x v="5"/>
    <x v="2"/>
    <n v="0"/>
    <n v="9743.81"/>
    <x v="0"/>
  </r>
  <r>
    <s v="INC004387"/>
    <x v="10"/>
    <x v="0"/>
    <s v="Springfield"/>
    <x v="3"/>
    <n v="1730"/>
    <s v="Lincoln St"/>
    <n v="29.980757000000001"/>
    <n v="-76.845654999999994"/>
    <d v="2023-12-14T05:23:55"/>
    <x v="4"/>
    <x v="2"/>
    <n v="14"/>
    <x v="1"/>
    <d v="2023-12-14T05:23:55"/>
    <x v="6"/>
    <n v="23"/>
    <n v="55"/>
    <n v="44"/>
    <s v="Female"/>
    <s v="N/A"/>
    <n v="31"/>
    <s v="N/A"/>
    <x v="0"/>
    <x v="0"/>
    <x v="1"/>
    <x v="2"/>
    <n v="4"/>
    <n v="37483.49"/>
    <x v="1"/>
  </r>
  <r>
    <s v="INC090865"/>
    <x v="8"/>
    <x v="2"/>
    <s v="Springfield"/>
    <x v="4"/>
    <n v="310"/>
    <s v="Elm Blvd"/>
    <n v="44.365031999999999"/>
    <n v="-86.670090999999999"/>
    <d v="2024-05-03T06:55:57"/>
    <x v="0"/>
    <x v="9"/>
    <n v="3"/>
    <x v="5"/>
    <d v="2024-05-03T06:55:57"/>
    <x v="10"/>
    <n v="55"/>
    <n v="57"/>
    <n v="36"/>
    <s v="Female"/>
    <s v="N/A"/>
    <n v="61"/>
    <s v="Male"/>
    <x v="0"/>
    <x v="1"/>
    <x v="0"/>
    <x v="2"/>
    <n v="2"/>
    <n v="20611.060000000001"/>
    <x v="1"/>
  </r>
  <r>
    <s v="INC000500"/>
    <x v="21"/>
    <x v="4"/>
    <s v="Lakewood"/>
    <x v="7"/>
    <n v="4020"/>
    <s v="Maple Dr"/>
    <n v="26.441344000000001"/>
    <n v="0"/>
    <d v="2021-05-13T15:06:17"/>
    <x v="3"/>
    <x v="9"/>
    <n v="13"/>
    <x v="1"/>
    <d v="2021-05-13T15:06:17"/>
    <x v="3"/>
    <n v="6"/>
    <n v="17"/>
    <n v="18"/>
    <s v="Female"/>
    <s v="Asian"/>
    <n v="21"/>
    <s v="Male"/>
    <x v="5"/>
    <x v="4"/>
    <x v="3"/>
    <x v="1"/>
    <n v="2"/>
    <n v="17800.75"/>
    <x v="0"/>
  </r>
  <r>
    <s v="INC000798"/>
    <x v="18"/>
    <x v="5"/>
    <s v="Lakewood"/>
    <x v="8"/>
    <n v="95"/>
    <s v="Elm Blvd"/>
    <n v="36.675842000000003"/>
    <n v="-87.083371999999997"/>
    <d v="2022-09-02T07:01:45"/>
    <x v="1"/>
    <x v="6"/>
    <n v="2"/>
    <x v="5"/>
    <d v="2022-09-02T07:01:45"/>
    <x v="14"/>
    <n v="1"/>
    <n v="45"/>
    <n v="37"/>
    <s v="Other"/>
    <s v="Black"/>
    <n v="10"/>
    <s v="Female"/>
    <x v="0"/>
    <x v="0"/>
    <x v="0"/>
    <x v="3"/>
    <n v="0"/>
    <n v="23861.32"/>
    <x v="1"/>
  </r>
  <r>
    <s v="INC000884"/>
    <x v="12"/>
    <x v="4"/>
    <s v="Riverside"/>
    <x v="3"/>
    <n v="8921"/>
    <s v="Lincoln St"/>
    <n v="0"/>
    <n v="-121.28387499999999"/>
    <d v="2024-08-04T22:45:08"/>
    <x v="0"/>
    <x v="8"/>
    <n v="4"/>
    <x v="4"/>
    <d v="2024-08-04T22:45:08"/>
    <x v="1"/>
    <n v="45"/>
    <n v="8"/>
    <n v="73"/>
    <s v="Other"/>
    <s v="Hispanic"/>
    <n v="21"/>
    <s v="N/A"/>
    <x v="0"/>
    <x v="0"/>
    <x v="4"/>
    <x v="4"/>
    <n v="5"/>
    <n v="13312.96"/>
    <x v="1"/>
  </r>
  <r>
    <s v="INC001083"/>
    <x v="6"/>
    <x v="4"/>
    <s v="Riverside"/>
    <x v="6"/>
    <n v="5872"/>
    <s v="Park Rd"/>
    <n v="45.029307000000003"/>
    <n v="-102.378356"/>
    <d v="2023-01-21T12:57:58"/>
    <x v="4"/>
    <x v="1"/>
    <n v="21"/>
    <x v="3"/>
    <d v="2023-01-21T12:57:58"/>
    <x v="17"/>
    <n v="57"/>
    <n v="58"/>
    <n v="63"/>
    <s v="Male"/>
    <s v="Hispanic"/>
    <n v="61"/>
    <s v="Unknown"/>
    <x v="0"/>
    <x v="0"/>
    <x v="4"/>
    <x v="3"/>
    <n v="0"/>
    <n v="10952.19"/>
    <x v="1"/>
  </r>
  <r>
    <s v="INC001494"/>
    <x v="12"/>
    <x v="6"/>
    <s v="Fairview"/>
    <x v="7"/>
    <n v="1762"/>
    <s v="River Rd"/>
    <n v="45.349891999999997"/>
    <n v="-99.057795999999996"/>
    <d v="2021-03-07T08:53:09"/>
    <x v="3"/>
    <x v="4"/>
    <n v="7"/>
    <x v="4"/>
    <d v="2021-03-07T08:53:09"/>
    <x v="0"/>
    <n v="53"/>
    <n v="9"/>
    <n v="45"/>
    <s v="N/A"/>
    <s v="Unknown"/>
    <n v="47"/>
    <s v="Male"/>
    <x v="3"/>
    <x v="1"/>
    <x v="4"/>
    <x v="4"/>
    <n v="0"/>
    <n v="31871.759999999998"/>
    <x v="1"/>
  </r>
  <r>
    <s v="INC003271"/>
    <x v="16"/>
    <x v="7"/>
    <s v="Fairview"/>
    <x v="1"/>
    <n v="4644"/>
    <s v="Park Rd"/>
    <n v="33.929673000000001"/>
    <n v="-89.480193"/>
    <d v="2024-05-04T06:40:30"/>
    <x v="0"/>
    <x v="9"/>
    <n v="4"/>
    <x v="3"/>
    <d v="2024-05-04T06:40:30"/>
    <x v="10"/>
    <n v="40"/>
    <n v="30"/>
    <n v="17"/>
    <s v="Female"/>
    <s v="Hispanic"/>
    <n v="54"/>
    <s v="Male"/>
    <x v="4"/>
    <x v="4"/>
    <x v="0"/>
    <x v="3"/>
    <n v="0"/>
    <n v="34561.370000000003"/>
    <x v="0"/>
  </r>
  <r>
    <s v="INC002421"/>
    <x v="6"/>
    <x v="1"/>
    <s v="Springfield"/>
    <x v="1"/>
    <n v="2400"/>
    <s v="Elm Blvd"/>
    <n v="28.109653999999999"/>
    <n v="0"/>
    <d v="2020-07-29T20:08:08"/>
    <x v="2"/>
    <x v="3"/>
    <n v="29"/>
    <x v="2"/>
    <d v="2020-07-29T20:08:08"/>
    <x v="4"/>
    <n v="8"/>
    <n v="8"/>
    <n v="57"/>
    <s v="N/A"/>
    <s v="Asian"/>
    <n v="34"/>
    <s v="Female"/>
    <x v="1"/>
    <x v="4"/>
    <x v="0"/>
    <x v="0"/>
    <n v="3"/>
    <n v="46276.3"/>
    <x v="0"/>
  </r>
  <r>
    <s v="INC002819"/>
    <x v="1"/>
    <x v="6"/>
    <s v="Fairview"/>
    <x v="4"/>
    <n v="273"/>
    <s v="Maple Dr"/>
    <n v="45.565674000000001"/>
    <n v="-115.00629000000001"/>
    <d v="2021-08-27T14:48:33"/>
    <x v="3"/>
    <x v="8"/>
    <n v="27"/>
    <x v="5"/>
    <d v="2021-08-27T14:48:33"/>
    <x v="7"/>
    <n v="48"/>
    <n v="33"/>
    <n v="59"/>
    <s v="Male"/>
    <s v="Black"/>
    <n v="81"/>
    <s v="N/A"/>
    <x v="0"/>
    <x v="4"/>
    <x v="3"/>
    <x v="1"/>
    <n v="0"/>
    <n v="28449.61"/>
    <x v="0"/>
  </r>
  <r>
    <s v="INC002270"/>
    <x v="1"/>
    <x v="0"/>
    <s v="Springfield"/>
    <x v="3"/>
    <n v="5260"/>
    <s v="River Rd"/>
    <n v="30.600679"/>
    <n v="-120.384001"/>
    <d v="2019-05-11T10:22:00"/>
    <x v="6"/>
    <x v="9"/>
    <n v="11"/>
    <x v="3"/>
    <d v="2019-05-11T10:22:00"/>
    <x v="21"/>
    <n v="22"/>
    <n v="0"/>
    <n v="55"/>
    <s v="Female"/>
    <s v="Black"/>
    <n v="21"/>
    <s v="Female"/>
    <x v="1"/>
    <x v="0"/>
    <x v="3"/>
    <x v="2"/>
    <n v="5"/>
    <n v="1593.07"/>
    <x v="1"/>
  </r>
  <r>
    <s v="INC002417"/>
    <x v="22"/>
    <x v="7"/>
    <s v="Lakewood"/>
    <x v="4"/>
    <n v="834"/>
    <s v="Main St"/>
    <n v="35.165973999999999"/>
    <n v="-90.140592999999996"/>
    <d v="2022-08-26T11:13:00"/>
    <x v="1"/>
    <x v="8"/>
    <n v="26"/>
    <x v="5"/>
    <d v="2022-08-26T11:13:00"/>
    <x v="2"/>
    <n v="13"/>
    <n v="0"/>
    <n v="64"/>
    <s v="Male"/>
    <s v="White"/>
    <n v="16"/>
    <s v="Other"/>
    <x v="5"/>
    <x v="1"/>
    <x v="2"/>
    <x v="1"/>
    <n v="1"/>
    <n v="23320.26"/>
    <x v="0"/>
  </r>
  <r>
    <s v="INC003719"/>
    <x v="11"/>
    <x v="9"/>
    <s v="Fairview"/>
    <x v="2"/>
    <n v="6800"/>
    <s v="Sunset Blvd"/>
    <n v="42.487267000000003"/>
    <n v="-81.981699000000006"/>
    <d v="2019-06-15T06:01:53"/>
    <x v="6"/>
    <x v="10"/>
    <n v="15"/>
    <x v="3"/>
    <d v="2019-06-15T06:01:53"/>
    <x v="10"/>
    <n v="1"/>
    <n v="53"/>
    <n v="46"/>
    <s v="Other"/>
    <s v="Black"/>
    <n v="80"/>
    <s v="Other"/>
    <x v="0"/>
    <x v="0"/>
    <x v="5"/>
    <x v="2"/>
    <n v="0"/>
    <n v="9672.51"/>
    <x v="1"/>
  </r>
  <r>
    <s v="INC000540"/>
    <x v="4"/>
    <x v="7"/>
    <s v="Fairview"/>
    <x v="4"/>
    <n v="3960"/>
    <s v="Washington Ave"/>
    <n v="46.283650999999999"/>
    <n v="-118.701347"/>
    <d v="2019-03-04T20:11:53"/>
    <x v="6"/>
    <x v="4"/>
    <n v="4"/>
    <x v="6"/>
    <d v="2019-03-04T20:11:53"/>
    <x v="4"/>
    <n v="11"/>
    <n v="53"/>
    <n v="36"/>
    <s v="N/A"/>
    <s v="N/A"/>
    <n v="48"/>
    <s v="Male"/>
    <x v="2"/>
    <x v="2"/>
    <x v="5"/>
    <x v="3"/>
    <n v="1"/>
    <n v="44235.92"/>
    <x v="0"/>
  </r>
  <r>
    <s v="INC003838"/>
    <x v="4"/>
    <x v="6"/>
    <s v="Riverside"/>
    <x v="9"/>
    <n v="6911"/>
    <s v="Oak Ave"/>
    <n v="27.712060000000001"/>
    <n v="-115.920618"/>
    <d v="2019-08-04T19:07:30"/>
    <x v="6"/>
    <x v="8"/>
    <n v="4"/>
    <x v="4"/>
    <d v="2019-08-04T19:07:30"/>
    <x v="16"/>
    <n v="7"/>
    <n v="30"/>
    <n v="36"/>
    <s v="N/A"/>
    <s v="N/A"/>
    <n v="89"/>
    <s v="Female"/>
    <x v="5"/>
    <x v="1"/>
    <x v="2"/>
    <x v="2"/>
    <n v="2"/>
    <n v="17324.509999999998"/>
    <x v="0"/>
  </r>
  <r>
    <s v="INC000910"/>
    <x v="2"/>
    <x v="3"/>
    <s v="Lakewood"/>
    <x v="7"/>
    <n v="6558"/>
    <s v="Main St"/>
    <n v="30.623196"/>
    <n v="-71.393721999999997"/>
    <d v="2022-05-08T16:10:50"/>
    <x v="1"/>
    <x v="9"/>
    <n v="8"/>
    <x v="4"/>
    <d v="2022-05-08T16:10:50"/>
    <x v="19"/>
    <n v="10"/>
    <n v="50"/>
    <n v="65"/>
    <s v="Male"/>
    <s v="Other"/>
    <n v="24"/>
    <s v="Female"/>
    <x v="2"/>
    <x v="4"/>
    <x v="5"/>
    <x v="0"/>
    <n v="1"/>
    <n v="0"/>
    <x v="1"/>
  </r>
  <r>
    <s v="INC004951"/>
    <x v="4"/>
    <x v="0"/>
    <s v="Oakdale"/>
    <x v="6"/>
    <n v="743"/>
    <s v="Oak Ave"/>
    <n v="27.379801"/>
    <n v="-98.397585000000007"/>
    <d v="2018-06-13T10:01:27"/>
    <x v="5"/>
    <x v="10"/>
    <n v="13"/>
    <x v="2"/>
    <d v="2018-06-13T10:01:27"/>
    <x v="21"/>
    <n v="1"/>
    <n v="27"/>
    <n v="73"/>
    <s v="Male"/>
    <s v="White"/>
    <n v="21"/>
    <s v="Male"/>
    <x v="2"/>
    <x v="1"/>
    <x v="2"/>
    <x v="4"/>
    <n v="5"/>
    <n v="29604.02"/>
    <x v="0"/>
  </r>
  <r>
    <s v="INC002882"/>
    <x v="10"/>
    <x v="5"/>
    <s v="Hillcrest"/>
    <x v="0"/>
    <n v="7541"/>
    <s v="Oak Ave"/>
    <n v="35.282240999999999"/>
    <n v="-72.986744999999999"/>
    <d v="2021-05-14T01:30:29"/>
    <x v="3"/>
    <x v="9"/>
    <n v="14"/>
    <x v="5"/>
    <d v="2021-05-14T01:30:29"/>
    <x v="20"/>
    <n v="30"/>
    <n v="29"/>
    <n v="36"/>
    <s v="Other"/>
    <s v="Hispanic"/>
    <n v="45"/>
    <s v="Male"/>
    <x v="0"/>
    <x v="0"/>
    <x v="4"/>
    <x v="2"/>
    <n v="1"/>
    <n v="47568.68"/>
    <x v="0"/>
  </r>
  <r>
    <s v="INC003025"/>
    <x v="9"/>
    <x v="1"/>
    <s v="Springfield"/>
    <x v="4"/>
    <n v="7892"/>
    <s v="Lincoln St"/>
    <n v="32.554566999999999"/>
    <n v="0"/>
    <d v="2022-08-24T23:14:08"/>
    <x v="1"/>
    <x v="8"/>
    <n v="24"/>
    <x v="2"/>
    <d v="2022-08-24T23:14:08"/>
    <x v="24"/>
    <n v="14"/>
    <n v="8"/>
    <n v="40"/>
    <s v="Male"/>
    <s v="White"/>
    <n v="18"/>
    <s v="Male"/>
    <x v="5"/>
    <x v="3"/>
    <x v="1"/>
    <x v="4"/>
    <n v="3"/>
    <n v="40735.29"/>
    <x v="0"/>
  </r>
  <r>
    <s v="INC003108"/>
    <x v="2"/>
    <x v="3"/>
    <s v="Oakdale"/>
    <x v="6"/>
    <n v="4445"/>
    <s v="Elm Blvd"/>
    <n v="0"/>
    <n v="-100.906772"/>
    <d v="2024-12-22T00:00:00"/>
    <x v="0"/>
    <x v="2"/>
    <n v="22"/>
    <x v="4"/>
    <d v="2024-12-22T00:00:00"/>
    <x v="5"/>
    <n v="0"/>
    <n v="0"/>
    <n v="36"/>
    <s v="N/A"/>
    <s v="Unknown"/>
    <n v="20"/>
    <s v="Male"/>
    <x v="0"/>
    <x v="0"/>
    <x v="5"/>
    <x v="3"/>
    <n v="0"/>
    <n v="2022.72"/>
    <x v="1"/>
  </r>
  <r>
    <s v="INC004886"/>
    <x v="23"/>
    <x v="7"/>
    <s v="Hillcrest"/>
    <x v="0"/>
    <n v="6831"/>
    <s v="Lincoln St"/>
    <n v="47.522872999999997"/>
    <n v="-71.976051999999996"/>
    <d v="2022-10-26T12:38:12"/>
    <x v="1"/>
    <x v="5"/>
    <n v="26"/>
    <x v="2"/>
    <d v="2022-10-26T12:38:12"/>
    <x v="17"/>
    <n v="38"/>
    <n v="12"/>
    <n v="68"/>
    <s v="N/A"/>
    <s v="Hispanic"/>
    <n v="21"/>
    <s v="N/A"/>
    <x v="0"/>
    <x v="0"/>
    <x v="2"/>
    <x v="4"/>
    <n v="5"/>
    <n v="32308.83"/>
    <x v="1"/>
  </r>
  <r>
    <s v="INC002562"/>
    <x v="21"/>
    <x v="3"/>
    <s v="Riverside"/>
    <x v="1"/>
    <n v="6860"/>
    <s v="Sunset Blvd"/>
    <n v="30.721651000000001"/>
    <n v="-93.704209000000006"/>
    <d v="2020-06-27T23:26:01"/>
    <x v="2"/>
    <x v="10"/>
    <n v="27"/>
    <x v="3"/>
    <d v="2020-06-27T23:26:01"/>
    <x v="24"/>
    <n v="26"/>
    <n v="1"/>
    <n v="36"/>
    <s v="Other"/>
    <s v="White"/>
    <n v="44"/>
    <s v="Female"/>
    <x v="2"/>
    <x v="1"/>
    <x v="3"/>
    <x v="1"/>
    <n v="3"/>
    <n v="30636.84"/>
    <x v="0"/>
  </r>
  <r>
    <s v="INC001567"/>
    <x v="4"/>
    <x v="2"/>
    <s v="Riverside"/>
    <x v="2"/>
    <n v="8794"/>
    <s v="Elm Blvd"/>
    <n v="44.363497000000002"/>
    <n v="-113.824494"/>
    <d v="2021-11-25T18:00:29"/>
    <x v="3"/>
    <x v="7"/>
    <n v="25"/>
    <x v="1"/>
    <d v="2021-11-25T18:00:29"/>
    <x v="22"/>
    <n v="0"/>
    <n v="29"/>
    <n v="42"/>
    <s v="Male"/>
    <s v="Hispanic"/>
    <n v="62"/>
    <s v="Male"/>
    <x v="2"/>
    <x v="1"/>
    <x v="0"/>
    <x v="1"/>
    <n v="5"/>
    <n v="495.36"/>
    <x v="1"/>
  </r>
  <r>
    <s v="INC004163"/>
    <x v="6"/>
    <x v="4"/>
    <s v="Springfield"/>
    <x v="7"/>
    <n v="3541"/>
    <s v="River Rd"/>
    <n v="32.484610000000004"/>
    <n v="-117.18876"/>
    <d v="2018-10-06T22:46:47"/>
    <x v="5"/>
    <x v="5"/>
    <n v="6"/>
    <x v="3"/>
    <d v="2018-10-06T22:46:47"/>
    <x v="1"/>
    <n v="46"/>
    <n v="47"/>
    <n v="36"/>
    <s v="N/A"/>
    <s v="N/A"/>
    <n v="74"/>
    <s v="Male"/>
    <x v="1"/>
    <x v="1"/>
    <x v="4"/>
    <x v="1"/>
    <n v="2"/>
    <n v="13723.29"/>
    <x v="1"/>
  </r>
  <r>
    <s v="INC000555"/>
    <x v="10"/>
    <x v="3"/>
    <s v="Riverside"/>
    <x v="0"/>
    <n v="1637"/>
    <s v="Cedar Lane"/>
    <n v="31.674353"/>
    <n v="-113.25381400000001"/>
    <d v="2024-06-21T15:48:41"/>
    <x v="0"/>
    <x v="10"/>
    <n v="21"/>
    <x v="5"/>
    <d v="2024-06-21T15:48:41"/>
    <x v="3"/>
    <n v="48"/>
    <n v="41"/>
    <n v="25"/>
    <s v="N/A"/>
    <s v="Other"/>
    <n v="10"/>
    <s v="N/A"/>
    <x v="5"/>
    <x v="0"/>
    <x v="1"/>
    <x v="0"/>
    <n v="0"/>
    <n v="33415.379999999997"/>
    <x v="0"/>
  </r>
  <r>
    <s v="INC004566"/>
    <x v="14"/>
    <x v="5"/>
    <s v="Hillcrest"/>
    <x v="9"/>
    <n v="1616"/>
    <s v="Park Rd"/>
    <n v="40.76925"/>
    <n v="-101.52929"/>
    <d v="2021-11-29T21:10:13"/>
    <x v="3"/>
    <x v="7"/>
    <n v="29"/>
    <x v="6"/>
    <d v="2021-11-29T21:10:13"/>
    <x v="18"/>
    <n v="10"/>
    <n v="13"/>
    <n v="68"/>
    <s v="Female"/>
    <s v="Hispanic"/>
    <n v="18"/>
    <s v="Female"/>
    <x v="5"/>
    <x v="0"/>
    <x v="3"/>
    <x v="3"/>
    <n v="4"/>
    <n v="46965.43"/>
    <x v="1"/>
  </r>
  <r>
    <s v="INC000078"/>
    <x v="3"/>
    <x v="4"/>
    <s v="Lakewood"/>
    <x v="4"/>
    <n v="4761"/>
    <s v="Maple Dr"/>
    <n v="43.436709999999998"/>
    <n v="-105.73923000000001"/>
    <d v="2024-04-13T00:00:00"/>
    <x v="0"/>
    <x v="0"/>
    <n v="13"/>
    <x v="3"/>
    <d v="2024-04-13T00:00:00"/>
    <x v="5"/>
    <n v="0"/>
    <n v="0"/>
    <n v="36"/>
    <s v="Male"/>
    <s v="White"/>
    <n v="21"/>
    <s v="Male"/>
    <x v="5"/>
    <x v="1"/>
    <x v="2"/>
    <x v="1"/>
    <n v="3"/>
    <n v="34495.120000000003"/>
    <x v="1"/>
  </r>
  <r>
    <s v="INC003323"/>
    <x v="4"/>
    <x v="7"/>
    <s v="Hillcrest"/>
    <x v="7"/>
    <n v="774"/>
    <s v="Maple Dr"/>
    <n v="26.146221000000001"/>
    <n v="-120.351766"/>
    <s v=""/>
    <x v="7"/>
    <x v="11"/>
    <m/>
    <x v="7"/>
    <s v=""/>
    <x v="23"/>
    <m/>
    <m/>
    <n v="57"/>
    <s v="Female"/>
    <s v="Unknown"/>
    <n v="39"/>
    <s v="Female"/>
    <x v="2"/>
    <x v="4"/>
    <x v="5"/>
    <x v="0"/>
    <n v="3"/>
    <n v="28675.18"/>
    <x v="0"/>
  </r>
  <r>
    <s v="INC000533"/>
    <x v="6"/>
    <x v="0"/>
    <s v="Hillcrest"/>
    <x v="3"/>
    <n v="9803"/>
    <s v="Park Rd"/>
    <n v="43.671940999999997"/>
    <n v="-117.350723"/>
    <d v="2018-06-30T20:37:53"/>
    <x v="5"/>
    <x v="10"/>
    <n v="30"/>
    <x v="3"/>
    <d v="2018-06-30T20:37:53"/>
    <x v="4"/>
    <n v="37"/>
    <n v="53"/>
    <n v="19"/>
    <s v="Female"/>
    <s v="Hispanic"/>
    <n v="49"/>
    <s v="Female"/>
    <x v="3"/>
    <x v="0"/>
    <x v="1"/>
    <x v="1"/>
    <n v="0"/>
    <n v="16755.150000000001"/>
    <x v="1"/>
  </r>
  <r>
    <s v="INC001924"/>
    <x v="9"/>
    <x v="8"/>
    <s v="Springfield"/>
    <x v="2"/>
    <n v="373"/>
    <s v="Elm Blvd"/>
    <n v="34.455013000000001"/>
    <n v="-71.561781999999994"/>
    <d v="2023-03-07T16:48:00"/>
    <x v="4"/>
    <x v="4"/>
    <n v="7"/>
    <x v="0"/>
    <d v="2023-03-07T16:48:00"/>
    <x v="19"/>
    <n v="48"/>
    <n v="0"/>
    <n v="36"/>
    <s v="N/A"/>
    <s v="N/A"/>
    <n v="40"/>
    <s v="Female"/>
    <x v="0"/>
    <x v="1"/>
    <x v="3"/>
    <x v="2"/>
    <n v="0"/>
    <n v="23008.85"/>
    <x v="0"/>
  </r>
  <r>
    <s v="INC001020"/>
    <x v="15"/>
    <x v="0"/>
    <s v="Riverside"/>
    <x v="3"/>
    <n v="3773"/>
    <s v="Park Rd"/>
    <n v="42.473106000000001"/>
    <n v="-108.41802"/>
    <d v="2023-05-06T19:21:13"/>
    <x v="4"/>
    <x v="9"/>
    <n v="6"/>
    <x v="3"/>
    <d v="2023-05-06T19:21:13"/>
    <x v="16"/>
    <n v="21"/>
    <n v="13"/>
    <n v="47"/>
    <s v="Other"/>
    <s v="White"/>
    <n v="79"/>
    <s v="Unknown"/>
    <x v="1"/>
    <x v="1"/>
    <x v="4"/>
    <x v="2"/>
    <n v="4"/>
    <n v="47329.599999999999"/>
    <x v="1"/>
  </r>
  <r>
    <s v="INC003655"/>
    <x v="18"/>
    <x v="4"/>
    <s v="Riverside"/>
    <x v="6"/>
    <n v="2444"/>
    <s v="Lincoln St"/>
    <n v="38.496518999999999"/>
    <n v="-72.271311999999995"/>
    <d v="2020-10-14T08:53:40"/>
    <x v="2"/>
    <x v="5"/>
    <n v="14"/>
    <x v="2"/>
    <d v="2020-10-14T08:53:40"/>
    <x v="0"/>
    <n v="53"/>
    <n v="40"/>
    <n v="51"/>
    <s v="Female"/>
    <s v="Other"/>
    <n v="64"/>
    <s v="Male"/>
    <x v="0"/>
    <x v="4"/>
    <x v="4"/>
    <x v="3"/>
    <n v="3"/>
    <n v="43168.24"/>
    <x v="0"/>
  </r>
  <r>
    <s v="INC001275"/>
    <x v="23"/>
    <x v="3"/>
    <s v="Riverside"/>
    <x v="9"/>
    <n v="6173"/>
    <s v="Cedar Lane"/>
    <n v="44.132007000000002"/>
    <n v="-76.636578999999998"/>
    <d v="2020-01-12T18:11:41"/>
    <x v="2"/>
    <x v="1"/>
    <n v="12"/>
    <x v="4"/>
    <d v="2020-01-12T18:11:41"/>
    <x v="22"/>
    <n v="11"/>
    <n v="41"/>
    <n v="22"/>
    <s v="Male"/>
    <s v="Unknown"/>
    <n v="30"/>
    <s v="Male"/>
    <x v="5"/>
    <x v="0"/>
    <x v="3"/>
    <x v="4"/>
    <n v="0"/>
    <n v="19136.2"/>
    <x v="1"/>
  </r>
  <r>
    <s v="INC004327"/>
    <x v="16"/>
    <x v="9"/>
    <s v="Maplewood"/>
    <x v="4"/>
    <n v="310"/>
    <s v="Maple Dr"/>
    <n v="42.319293999999999"/>
    <n v="-116.318963"/>
    <d v="2019-12-12T17:19:55"/>
    <x v="6"/>
    <x v="2"/>
    <n v="12"/>
    <x v="1"/>
    <d v="2019-12-12T17:19:55"/>
    <x v="15"/>
    <n v="19"/>
    <n v="55"/>
    <n v="57"/>
    <s v="Female"/>
    <s v="Asian"/>
    <n v="80"/>
    <s v="Other"/>
    <x v="0"/>
    <x v="4"/>
    <x v="2"/>
    <x v="3"/>
    <n v="0"/>
    <n v="0"/>
    <x v="1"/>
  </r>
  <r>
    <s v="INC000763"/>
    <x v="2"/>
    <x v="2"/>
    <s v="Fairview"/>
    <x v="2"/>
    <n v="9286"/>
    <s v="River Rd"/>
    <n v="45.984260999999996"/>
    <n v="-93.080166000000006"/>
    <d v="2019-08-30T14:20:40"/>
    <x v="6"/>
    <x v="8"/>
    <n v="30"/>
    <x v="5"/>
    <d v="2019-08-30T14:20:40"/>
    <x v="7"/>
    <n v="20"/>
    <n v="40"/>
    <n v="16"/>
    <s v="Female"/>
    <s v="Unknown"/>
    <n v="79"/>
    <s v="N/A"/>
    <x v="2"/>
    <x v="0"/>
    <x v="4"/>
    <x v="1"/>
    <n v="0"/>
    <n v="34935.050000000003"/>
    <x v="1"/>
  </r>
  <r>
    <s v="INC002211"/>
    <x v="8"/>
    <x v="5"/>
    <s v="Oakdale"/>
    <x v="1"/>
    <n v="1313"/>
    <s v="Maple Dr"/>
    <n v="45.692281999999999"/>
    <n v="-77.329239000000001"/>
    <d v="2023-03-27T19:26:15"/>
    <x v="4"/>
    <x v="4"/>
    <n v="27"/>
    <x v="6"/>
    <d v="2023-03-27T19:26:15"/>
    <x v="16"/>
    <n v="26"/>
    <n v="15"/>
    <n v="62"/>
    <s v="Male"/>
    <s v="Black"/>
    <n v="21"/>
    <s v="Female"/>
    <x v="1"/>
    <x v="1"/>
    <x v="3"/>
    <x v="1"/>
    <n v="0"/>
    <n v="20697.79"/>
    <x v="1"/>
  </r>
  <r>
    <s v="INC001536"/>
    <x v="6"/>
    <x v="6"/>
    <s v="Hillcrest"/>
    <x v="0"/>
    <n v="4779"/>
    <s v="Park Rd"/>
    <n v="25.343216000000002"/>
    <n v="54.827800000000003"/>
    <d v="2023-11-13T09:30:23"/>
    <x v="4"/>
    <x v="7"/>
    <n v="13"/>
    <x v="6"/>
    <d v="2023-11-13T09:30:23"/>
    <x v="12"/>
    <n v="30"/>
    <n v="23"/>
    <n v="36"/>
    <s v="Female"/>
    <s v="Unknown"/>
    <n v="37"/>
    <s v="Male"/>
    <x v="5"/>
    <x v="2"/>
    <x v="0"/>
    <x v="3"/>
    <n v="5"/>
    <n v="23662.63"/>
    <x v="0"/>
  </r>
  <r>
    <s v="INC004022"/>
    <x v="20"/>
    <x v="0"/>
    <s v="Springfield"/>
    <x v="0"/>
    <n v="3017"/>
    <s v="River Rd"/>
    <n v="27.029292999999999"/>
    <n v="0"/>
    <d v="2020-09-24T04:10:02"/>
    <x v="2"/>
    <x v="6"/>
    <n v="24"/>
    <x v="1"/>
    <d v="2020-09-24T04:10:02"/>
    <x v="9"/>
    <n v="10"/>
    <n v="2"/>
    <n v="57"/>
    <s v="Female"/>
    <s v="Other"/>
    <n v="69"/>
    <s v="N/A"/>
    <x v="0"/>
    <x v="0"/>
    <x v="4"/>
    <x v="2"/>
    <n v="4"/>
    <n v="18833.52"/>
    <x v="0"/>
  </r>
  <r>
    <s v="INC004739"/>
    <x v="1"/>
    <x v="3"/>
    <s v="Maplewood"/>
    <x v="5"/>
    <n v="122"/>
    <s v="Cedar Lane"/>
    <n v="30.088730000000002"/>
    <n v="-76.706766999999999"/>
    <d v="2021-08-15T00:42:10"/>
    <x v="3"/>
    <x v="8"/>
    <n v="15"/>
    <x v="4"/>
    <d v="2021-08-15T00:42:10"/>
    <x v="5"/>
    <n v="42"/>
    <n v="10"/>
    <n v="42"/>
    <s v="Male"/>
    <s v="Other"/>
    <n v="48"/>
    <s v="Male"/>
    <x v="4"/>
    <x v="2"/>
    <x v="2"/>
    <x v="0"/>
    <n v="2"/>
    <n v="34147.53"/>
    <x v="1"/>
  </r>
  <r>
    <s v="INC001870"/>
    <x v="15"/>
    <x v="8"/>
    <s v="Springfield"/>
    <x v="2"/>
    <n v="3447"/>
    <s v="Cedar Lane"/>
    <n v="37.868150999999997"/>
    <n v="-81.156052000000003"/>
    <d v="2021-07-22T23:54:11"/>
    <x v="3"/>
    <x v="3"/>
    <n v="22"/>
    <x v="1"/>
    <d v="2021-07-22T23:54:11"/>
    <x v="24"/>
    <n v="54"/>
    <n v="11"/>
    <n v="18"/>
    <s v="N/A"/>
    <s v="Unknown"/>
    <n v="38"/>
    <s v="Male"/>
    <x v="2"/>
    <x v="4"/>
    <x v="0"/>
    <x v="4"/>
    <n v="2"/>
    <n v="18410.669999999998"/>
    <x v="1"/>
  </r>
  <r>
    <s v="INC000757"/>
    <x v="7"/>
    <x v="5"/>
    <s v="Maplewood"/>
    <x v="9"/>
    <n v="4175"/>
    <s v="Main St"/>
    <n v="0"/>
    <n v="-86.630595999999997"/>
    <d v="2024-10-10T01:28:00"/>
    <x v="0"/>
    <x v="5"/>
    <n v="10"/>
    <x v="1"/>
    <d v="2024-10-10T01:28:00"/>
    <x v="20"/>
    <n v="28"/>
    <n v="0"/>
    <n v="20"/>
    <s v="Male"/>
    <s v="Unknown"/>
    <n v="79"/>
    <s v="Male"/>
    <x v="2"/>
    <x v="0"/>
    <x v="5"/>
    <x v="4"/>
    <n v="0"/>
    <n v="6065.26"/>
    <x v="1"/>
  </r>
  <r>
    <s v="INC000880"/>
    <x v="12"/>
    <x v="4"/>
    <s v="Lakewood"/>
    <x v="1"/>
    <n v="5157"/>
    <s v="Park Rd"/>
    <n v="0"/>
    <n v="-102.73652800000001"/>
    <d v="2019-03-12T01:47:30"/>
    <x v="6"/>
    <x v="4"/>
    <n v="12"/>
    <x v="0"/>
    <d v="2019-03-12T01:47:30"/>
    <x v="20"/>
    <n v="47"/>
    <n v="30"/>
    <n v="36"/>
    <s v="Other"/>
    <s v="Other"/>
    <n v="80"/>
    <s v="Female"/>
    <x v="0"/>
    <x v="2"/>
    <x v="2"/>
    <x v="0"/>
    <n v="1"/>
    <n v="49169.3"/>
    <x v="1"/>
  </r>
  <r>
    <s v="INC000274"/>
    <x v="1"/>
    <x v="9"/>
    <s v="Springfield"/>
    <x v="1"/>
    <n v="7810"/>
    <s v="Elm Blvd"/>
    <n v="0"/>
    <n v="-103.570562"/>
    <d v="2024-02-12T10:44:33"/>
    <x v="0"/>
    <x v="12"/>
    <n v="12"/>
    <x v="6"/>
    <d v="2024-02-12T10:44:33"/>
    <x v="21"/>
    <n v="44"/>
    <n v="33"/>
    <n v="63"/>
    <s v="Other"/>
    <s v="Black"/>
    <n v="48"/>
    <s v="Male"/>
    <x v="5"/>
    <x v="1"/>
    <x v="4"/>
    <x v="4"/>
    <n v="5"/>
    <n v="29343.62"/>
    <x v="0"/>
  </r>
  <r>
    <s v="INC004890"/>
    <x v="4"/>
    <x v="3"/>
    <s v="Oakdale"/>
    <x v="2"/>
    <n v="9045"/>
    <s v="River Rd"/>
    <n v="0"/>
    <n v="-102.457024"/>
    <s v=""/>
    <x v="7"/>
    <x v="11"/>
    <m/>
    <x v="7"/>
    <s v=""/>
    <x v="23"/>
    <m/>
    <m/>
    <n v="18"/>
    <s v="Male"/>
    <s v="Other"/>
    <n v="42"/>
    <s v="N/A"/>
    <x v="2"/>
    <x v="4"/>
    <x v="5"/>
    <x v="3"/>
    <n v="2"/>
    <n v="12767.04"/>
    <x v="1"/>
  </r>
  <r>
    <s v="INC002927"/>
    <x v="23"/>
    <x v="6"/>
    <s v="Riverside"/>
    <x v="2"/>
    <n v="6783"/>
    <s v="Oak Ave"/>
    <n v="27.165908000000002"/>
    <n v="-77.785720999999995"/>
    <d v="2022-05-31T13:38:58"/>
    <x v="1"/>
    <x v="9"/>
    <n v="31"/>
    <x v="0"/>
    <d v="2022-05-31T13:38:58"/>
    <x v="11"/>
    <n v="38"/>
    <n v="58"/>
    <n v="57"/>
    <s v="Female"/>
    <s v="N/A"/>
    <n v="21"/>
    <s v="N/A"/>
    <x v="3"/>
    <x v="0"/>
    <x v="0"/>
    <x v="0"/>
    <n v="5"/>
    <n v="38047.629999999997"/>
    <x v="0"/>
  </r>
  <r>
    <s v="INC003042"/>
    <x v="6"/>
    <x v="2"/>
    <s v="Fairview"/>
    <x v="0"/>
    <n v="7482"/>
    <s v="Washington Ave"/>
    <n v="31.321912999999999"/>
    <n v="-96.880993000000004"/>
    <d v="2020-11-14T19:57:23"/>
    <x v="2"/>
    <x v="7"/>
    <n v="14"/>
    <x v="3"/>
    <d v="2020-11-14T19:57:23"/>
    <x v="16"/>
    <n v="57"/>
    <n v="23"/>
    <n v="36"/>
    <s v="N/A"/>
    <s v="N/A"/>
    <n v="76"/>
    <s v="N/A"/>
    <x v="3"/>
    <x v="2"/>
    <x v="5"/>
    <x v="2"/>
    <n v="3"/>
    <n v="1105.83"/>
    <x v="1"/>
  </r>
  <r>
    <s v="INC004859"/>
    <x v="10"/>
    <x v="8"/>
    <s v="Hillcrest"/>
    <x v="5"/>
    <n v="9023"/>
    <s v="Park Rd"/>
    <n v="28.825167"/>
    <n v="-113.24805499999999"/>
    <d v="2020-04-29T07:06:18"/>
    <x v="2"/>
    <x v="0"/>
    <n v="29"/>
    <x v="2"/>
    <d v="2020-04-29T07:06:18"/>
    <x v="14"/>
    <n v="6"/>
    <n v="18"/>
    <n v="42"/>
    <s v="Male"/>
    <s v="White"/>
    <n v="66"/>
    <s v="Other"/>
    <x v="0"/>
    <x v="2"/>
    <x v="5"/>
    <x v="4"/>
    <n v="3"/>
    <n v="0"/>
    <x v="0"/>
  </r>
  <r>
    <s v="INC001676"/>
    <x v="12"/>
    <x v="1"/>
    <s v="Springfield"/>
    <x v="1"/>
    <n v="285"/>
    <s v="Maple Dr"/>
    <n v="35.813761"/>
    <n v="-91.015173000000004"/>
    <d v="2022-11-24T04:56:54"/>
    <x v="1"/>
    <x v="7"/>
    <n v="24"/>
    <x v="1"/>
    <d v="2022-11-24T04:56:54"/>
    <x v="9"/>
    <n v="56"/>
    <n v="54"/>
    <n v="51"/>
    <s v="N/A"/>
    <s v="Black"/>
    <n v="23"/>
    <s v="Unknown"/>
    <x v="2"/>
    <x v="0"/>
    <x v="5"/>
    <x v="1"/>
    <n v="0"/>
    <n v="36300.67"/>
    <x v="0"/>
  </r>
  <r>
    <s v="INC001626"/>
    <x v="23"/>
    <x v="0"/>
    <s v="Oakdale"/>
    <x v="7"/>
    <n v="9990"/>
    <s v="Maple Dr"/>
    <n v="0"/>
    <n v="-119.82280299999999"/>
    <d v="2024-11-26T14:02:01"/>
    <x v="0"/>
    <x v="7"/>
    <n v="26"/>
    <x v="0"/>
    <d v="2024-11-26T14:02:01"/>
    <x v="7"/>
    <n v="2"/>
    <n v="1"/>
    <n v="36"/>
    <s v="Male"/>
    <s v="Hispanic"/>
    <n v="84"/>
    <s v="Male"/>
    <x v="0"/>
    <x v="1"/>
    <x v="2"/>
    <x v="2"/>
    <n v="0"/>
    <s v="35577.46"/>
    <x v="1"/>
  </r>
  <r>
    <s v="INC001414"/>
    <x v="2"/>
    <x v="6"/>
    <s v="Hillcrest"/>
    <x v="6"/>
    <n v="1134"/>
    <s v="Park Rd"/>
    <n v="37.567351000000002"/>
    <n v="-79.775760000000005"/>
    <d v="2018-08-12T02:31:08"/>
    <x v="5"/>
    <x v="8"/>
    <n v="12"/>
    <x v="4"/>
    <d v="2018-08-12T02:31:08"/>
    <x v="8"/>
    <n v="31"/>
    <n v="8"/>
    <n v="25"/>
    <s v="Male"/>
    <s v="N/A"/>
    <n v="54"/>
    <s v="Unknown"/>
    <x v="0"/>
    <x v="0"/>
    <x v="2"/>
    <x v="3"/>
    <n v="0"/>
    <n v="33133.040000000001"/>
    <x v="0"/>
  </r>
  <r>
    <s v="INC001785"/>
    <x v="12"/>
    <x v="0"/>
    <s v="Maplewood"/>
    <x v="0"/>
    <n v="8964"/>
    <s v="Main St"/>
    <n v="41.733618999999997"/>
    <n v="-70.486008999999996"/>
    <d v="2023-05-09T05:36:00"/>
    <x v="4"/>
    <x v="9"/>
    <n v="9"/>
    <x v="0"/>
    <d v="2023-05-09T05:36:00"/>
    <x v="6"/>
    <n v="36"/>
    <n v="0"/>
    <n v="71"/>
    <s v="Male"/>
    <s v="Hispanic"/>
    <n v="55"/>
    <s v="N/A"/>
    <x v="1"/>
    <x v="1"/>
    <x v="0"/>
    <x v="3"/>
    <n v="2"/>
    <n v="20.66"/>
    <x v="0"/>
  </r>
  <r>
    <s v="INC002921"/>
    <x v="9"/>
    <x v="9"/>
    <s v="Fairview"/>
    <x v="5"/>
    <n v="9946"/>
    <s v="Elm Blvd"/>
    <n v="25.322082000000002"/>
    <n v="-110.671299"/>
    <d v="2024-03-24T02:19:33"/>
    <x v="0"/>
    <x v="4"/>
    <n v="24"/>
    <x v="4"/>
    <d v="2024-03-24T02:19:33"/>
    <x v="8"/>
    <n v="19"/>
    <n v="33"/>
    <n v="29"/>
    <s v="Male"/>
    <s v="Asian"/>
    <n v="51"/>
    <s v="Female"/>
    <x v="5"/>
    <x v="1"/>
    <x v="4"/>
    <x v="3"/>
    <n v="5"/>
    <n v="6079.75"/>
    <x v="1"/>
  </r>
  <r>
    <s v="INC003370"/>
    <x v="10"/>
    <x v="3"/>
    <s v="Maplewood"/>
    <x v="7"/>
    <n v="6161"/>
    <s v="Main St"/>
    <n v="32.286867999999998"/>
    <n v="-116.21710899999999"/>
    <d v="2024-01-28T17:48:00"/>
    <x v="0"/>
    <x v="1"/>
    <n v="28"/>
    <x v="4"/>
    <d v="2024-01-28T17:48:00"/>
    <x v="15"/>
    <n v="48"/>
    <n v="0"/>
    <n v="66"/>
    <s v="Unknown"/>
    <s v="Other"/>
    <n v="47"/>
    <s v="Female"/>
    <x v="0"/>
    <x v="2"/>
    <x v="1"/>
    <x v="2"/>
    <n v="0"/>
    <n v="30624.720000000001"/>
    <x v="1"/>
  </r>
  <r>
    <s v="INC001306"/>
    <x v="15"/>
    <x v="0"/>
    <s v="Lakewood"/>
    <x v="5"/>
    <n v="6856"/>
    <s v="Maple Dr"/>
    <n v="26.684944000000002"/>
    <n v="-78.613243999999995"/>
    <d v="2022-08-22T13:28:02"/>
    <x v="1"/>
    <x v="8"/>
    <n v="22"/>
    <x v="6"/>
    <d v="2022-08-22T13:28:02"/>
    <x v="11"/>
    <n v="28"/>
    <n v="2"/>
    <n v="36"/>
    <s v="Other"/>
    <s v="Black"/>
    <n v="11"/>
    <s v="Other"/>
    <x v="2"/>
    <x v="0"/>
    <x v="0"/>
    <x v="4"/>
    <n v="2"/>
    <n v="16288.17"/>
    <x v="1"/>
  </r>
  <r>
    <s v="INC003188"/>
    <x v="20"/>
    <x v="0"/>
    <s v="Hillcrest"/>
    <x v="8"/>
    <n v="9005"/>
    <s v="Washington Ave"/>
    <n v="32.469313999999997"/>
    <n v="-71.216638000000003"/>
    <d v="2022-12-31T05:21:26"/>
    <x v="1"/>
    <x v="2"/>
    <n v="31"/>
    <x v="3"/>
    <d v="2022-12-31T05:21:26"/>
    <x v="6"/>
    <n v="21"/>
    <n v="26"/>
    <n v="59"/>
    <s v="Female"/>
    <s v="Asian"/>
    <n v="78"/>
    <s v="Unknown"/>
    <x v="5"/>
    <x v="4"/>
    <x v="4"/>
    <x v="2"/>
    <n v="4"/>
    <n v="7849.72"/>
    <x v="0"/>
  </r>
  <r>
    <s v="INC004792"/>
    <x v="23"/>
    <x v="1"/>
    <s v="Springfield"/>
    <x v="1"/>
    <n v="728"/>
    <s v="Park Rd"/>
    <n v="37.073118999999998"/>
    <n v="-108.097199"/>
    <d v="2023-08-02T20:57:54"/>
    <x v="4"/>
    <x v="8"/>
    <n v="2"/>
    <x v="2"/>
    <d v="2023-08-02T20:57:54"/>
    <x v="4"/>
    <n v="57"/>
    <n v="54"/>
    <n v="36"/>
    <s v="N/A"/>
    <s v="N/A"/>
    <n v="21"/>
    <s v="Male"/>
    <x v="1"/>
    <x v="1"/>
    <x v="3"/>
    <x v="3"/>
    <n v="4"/>
    <n v="40559.269999999997"/>
    <x v="0"/>
  </r>
  <r>
    <s v="INC000281"/>
    <x v="4"/>
    <x v="6"/>
    <s v="Hillcrest"/>
    <x v="4"/>
    <n v="9235"/>
    <s v="Washington Ave"/>
    <n v="26.700251999999999"/>
    <n v="-88.259142999999995"/>
    <s v=""/>
    <x v="7"/>
    <x v="11"/>
    <m/>
    <x v="7"/>
    <s v=""/>
    <x v="23"/>
    <m/>
    <m/>
    <n v="36"/>
    <s v="Male"/>
    <s v="Unknown"/>
    <n v="68"/>
    <s v="Male"/>
    <x v="0"/>
    <x v="4"/>
    <x v="4"/>
    <x v="1"/>
    <n v="5"/>
    <n v="36548.93"/>
    <x v="0"/>
  </r>
  <r>
    <s v="INC001891"/>
    <x v="4"/>
    <x v="4"/>
    <s v="Maplewood"/>
    <x v="7"/>
    <n v="9880"/>
    <s v="Park Rd"/>
    <n v="39.165650999999997"/>
    <n v="-102.831968"/>
    <d v="2023-07-04T23:45:55"/>
    <x v="4"/>
    <x v="3"/>
    <n v="4"/>
    <x v="0"/>
    <d v="2023-07-04T23:45:55"/>
    <x v="24"/>
    <n v="45"/>
    <n v="55"/>
    <n v="36"/>
    <s v="Female"/>
    <s v="Hispanic"/>
    <n v="53"/>
    <s v="Male"/>
    <x v="5"/>
    <x v="4"/>
    <x v="4"/>
    <x v="2"/>
    <n v="0"/>
    <n v="21355.15"/>
    <x v="1"/>
  </r>
  <r>
    <s v="INC003872"/>
    <x v="2"/>
    <x v="5"/>
    <s v="Maplewood"/>
    <x v="7"/>
    <n v="639"/>
    <s v="Elm Blvd"/>
    <n v="30.325558999999998"/>
    <n v="-85.911569999999998"/>
    <d v="2023-10-23T16:16:12"/>
    <x v="4"/>
    <x v="5"/>
    <n v="23"/>
    <x v="6"/>
    <d v="2023-10-23T16:16:12"/>
    <x v="19"/>
    <n v="16"/>
    <n v="12"/>
    <n v="70"/>
    <s v="Other"/>
    <s v="Hispanic"/>
    <n v="86"/>
    <s v="Male"/>
    <x v="0"/>
    <x v="0"/>
    <x v="1"/>
    <x v="2"/>
    <n v="0"/>
    <n v="26708.52"/>
    <x v="0"/>
  </r>
  <r>
    <s v="INC001552"/>
    <x v="13"/>
    <x v="1"/>
    <s v="Springfield"/>
    <x v="4"/>
    <n v="4729"/>
    <s v="Main St"/>
    <n v="47.640915"/>
    <n v="-109.307667"/>
    <d v="2022-09-01T00:00:00"/>
    <x v="1"/>
    <x v="6"/>
    <n v="1"/>
    <x v="1"/>
    <d v="2022-09-01T00:00:00"/>
    <x v="5"/>
    <n v="0"/>
    <n v="0"/>
    <n v="60"/>
    <s v="Female"/>
    <s v="Asian"/>
    <n v="21"/>
    <s v="Female"/>
    <x v="1"/>
    <x v="2"/>
    <x v="0"/>
    <x v="3"/>
    <n v="3"/>
    <n v="0"/>
    <x v="1"/>
  </r>
  <r>
    <s v="INC000727"/>
    <x v="9"/>
    <x v="4"/>
    <s v="Oakdale"/>
    <x v="2"/>
    <n v="7668"/>
    <s v="Washington Ave"/>
    <n v="45.114128000000001"/>
    <n v="-94.021574999999999"/>
    <d v="2024-10-29T06:15:43"/>
    <x v="0"/>
    <x v="5"/>
    <n v="29"/>
    <x v="0"/>
    <d v="2024-10-29T06:15:43"/>
    <x v="10"/>
    <n v="15"/>
    <n v="43"/>
    <n v="17"/>
    <s v="Male"/>
    <s v="Hispanic"/>
    <n v="12"/>
    <s v="Male"/>
    <x v="2"/>
    <x v="0"/>
    <x v="2"/>
    <x v="0"/>
    <n v="1"/>
    <n v="14752.26"/>
    <x v="1"/>
  </r>
  <r>
    <s v="INC002612"/>
    <x v="18"/>
    <x v="3"/>
    <s v="Fairview"/>
    <x v="0"/>
    <n v="8653"/>
    <s v="River Rd"/>
    <n v="37.625458000000002"/>
    <n v="-111.424707"/>
    <d v="2018-07-06T01:47:21"/>
    <x v="5"/>
    <x v="3"/>
    <n v="6"/>
    <x v="5"/>
    <d v="2018-07-06T01:47:21"/>
    <x v="20"/>
    <n v="47"/>
    <n v="21"/>
    <n v="36"/>
    <s v="N/A"/>
    <s v="N/A"/>
    <n v="21"/>
    <s v="N/A"/>
    <x v="0"/>
    <x v="1"/>
    <x v="4"/>
    <x v="4"/>
    <n v="5"/>
    <n v="31475.84"/>
    <x v="1"/>
  </r>
  <r>
    <s v="INC000140"/>
    <x v="23"/>
    <x v="5"/>
    <s v="Riverside"/>
    <x v="5"/>
    <n v="8519"/>
    <s v="Sunset Blvd"/>
    <n v="43.232823000000003"/>
    <n v="-111.499549"/>
    <d v="2023-08-20T01:14:59"/>
    <x v="4"/>
    <x v="8"/>
    <n v="20"/>
    <x v="4"/>
    <d v="2023-08-20T01:14:59"/>
    <x v="20"/>
    <n v="14"/>
    <n v="59"/>
    <n v="49"/>
    <s v="Male"/>
    <s v="White"/>
    <n v="67"/>
    <s v="Male"/>
    <x v="1"/>
    <x v="2"/>
    <x v="4"/>
    <x v="4"/>
    <n v="5"/>
    <n v="43018.04"/>
    <x v="0"/>
  </r>
  <r>
    <s v="INC004728"/>
    <x v="20"/>
    <x v="3"/>
    <s v="Maplewood"/>
    <x v="1"/>
    <n v="318"/>
    <s v="Maple Dr"/>
    <n v="26.000876000000002"/>
    <n v="-73.057157000000004"/>
    <d v="2018-04-26T18:27:15"/>
    <x v="5"/>
    <x v="0"/>
    <n v="26"/>
    <x v="1"/>
    <d v="2018-04-26T18:27:15"/>
    <x v="22"/>
    <n v="27"/>
    <n v="15"/>
    <n v="19"/>
    <s v="Other"/>
    <s v="Hispanic"/>
    <n v="21"/>
    <s v="Female"/>
    <x v="0"/>
    <x v="2"/>
    <x v="2"/>
    <x v="0"/>
    <n v="5"/>
    <s v="42863.99"/>
    <x v="1"/>
  </r>
  <r>
    <s v="INC004685"/>
    <x v="17"/>
    <x v="6"/>
    <s v="Lakewood"/>
    <x v="5"/>
    <n v="2991"/>
    <s v="Main St"/>
    <n v="42.775765"/>
    <n v="0"/>
    <d v="2020-10-14T03:56:39"/>
    <x v="2"/>
    <x v="5"/>
    <n v="14"/>
    <x v="2"/>
    <d v="2020-10-14T03:56:39"/>
    <x v="13"/>
    <n v="56"/>
    <n v="39"/>
    <n v="26"/>
    <s v="Other"/>
    <s v="Hispanic"/>
    <n v="57"/>
    <s v="Unknown"/>
    <x v="4"/>
    <x v="2"/>
    <x v="5"/>
    <x v="0"/>
    <n v="1"/>
    <n v="48386.78"/>
    <x v="1"/>
  </r>
  <r>
    <s v="INC004218"/>
    <x v="4"/>
    <x v="3"/>
    <s v="Fairview"/>
    <x v="0"/>
    <n v="4235"/>
    <s v="Washington Ave"/>
    <n v="29.934778000000001"/>
    <n v="-108.548204"/>
    <d v="2022-11-03T06:41:00"/>
    <x v="1"/>
    <x v="7"/>
    <n v="3"/>
    <x v="1"/>
    <d v="2022-11-03T06:41:00"/>
    <x v="10"/>
    <n v="41"/>
    <n v="0"/>
    <n v="36"/>
    <s v="Other"/>
    <s v="N/A"/>
    <n v="21"/>
    <s v="Female"/>
    <x v="1"/>
    <x v="4"/>
    <x v="5"/>
    <x v="4"/>
    <n v="4"/>
    <n v="37840.559999999998"/>
    <x v="1"/>
  </r>
  <r>
    <s v="INC004968"/>
    <x v="21"/>
    <x v="2"/>
    <s v="Oakdale"/>
    <x v="9"/>
    <n v="980"/>
    <s v="Park Rd"/>
    <n v="47.533827000000002"/>
    <n v="-114.16188099999999"/>
    <d v="2020-05-02T11:59:42"/>
    <x v="2"/>
    <x v="9"/>
    <n v="2"/>
    <x v="3"/>
    <d v="2020-05-02T11:59:42"/>
    <x v="2"/>
    <n v="59"/>
    <n v="42"/>
    <n v="36"/>
    <s v="Male"/>
    <s v="Black"/>
    <n v="37"/>
    <s v="Male"/>
    <x v="0"/>
    <x v="2"/>
    <x v="5"/>
    <x v="2"/>
    <n v="1"/>
    <n v="49559.65"/>
    <x v="1"/>
  </r>
  <r>
    <s v="INC003889"/>
    <x v="9"/>
    <x v="7"/>
    <s v="Hillcrest"/>
    <x v="7"/>
    <n v="2281"/>
    <s v="Washington Ave"/>
    <n v="41.728068999999998"/>
    <n v="-112.263982"/>
    <d v="2018-07-19T09:54:24"/>
    <x v="5"/>
    <x v="3"/>
    <n v="19"/>
    <x v="1"/>
    <d v="2018-07-19T09:54:24"/>
    <x v="12"/>
    <n v="54"/>
    <n v="24"/>
    <n v="36"/>
    <s v="Unknown"/>
    <s v="Hispanic"/>
    <n v="52"/>
    <s v="Male"/>
    <x v="2"/>
    <x v="0"/>
    <x v="0"/>
    <x v="3"/>
    <n v="1"/>
    <n v="0"/>
    <x v="1"/>
  </r>
  <r>
    <s v="INC002646"/>
    <x v="10"/>
    <x v="9"/>
    <s v="Hillcrest"/>
    <x v="0"/>
    <n v="9978"/>
    <s v="Washington Ave"/>
    <n v="0"/>
    <n v="-73.936190999999994"/>
    <d v="2020-07-05T15:53:43"/>
    <x v="2"/>
    <x v="3"/>
    <n v="5"/>
    <x v="4"/>
    <d v="2020-07-05T15:53:43"/>
    <x v="3"/>
    <n v="53"/>
    <n v="43"/>
    <n v="36"/>
    <s v="N/A"/>
    <s v="N/A"/>
    <n v="70"/>
    <s v="Female"/>
    <x v="2"/>
    <x v="4"/>
    <x v="2"/>
    <x v="3"/>
    <n v="3"/>
    <n v="10672.89"/>
    <x v="0"/>
  </r>
  <r>
    <s v="INC002678"/>
    <x v="10"/>
    <x v="7"/>
    <s v="Oakdale"/>
    <x v="8"/>
    <n v="3019"/>
    <s v="Main St"/>
    <n v="46.850617"/>
    <n v="-85.999809999999997"/>
    <d v="2020-02-03T12:43:00"/>
    <x v="2"/>
    <x v="12"/>
    <n v="3"/>
    <x v="6"/>
    <d v="2020-02-03T12:43:00"/>
    <x v="17"/>
    <n v="43"/>
    <n v="0"/>
    <n v="24"/>
    <s v="Other"/>
    <s v="Hispanic"/>
    <n v="21"/>
    <s v="Male"/>
    <x v="0"/>
    <x v="4"/>
    <x v="2"/>
    <x v="2"/>
    <n v="2"/>
    <n v="30856.15"/>
    <x v="0"/>
  </r>
  <r>
    <s v="INC002722"/>
    <x v="12"/>
    <x v="1"/>
    <s v="Maplewood"/>
    <x v="8"/>
    <n v="9161"/>
    <s v="Maple Dr"/>
    <n v="37.574157"/>
    <n v="-121.844031"/>
    <d v="2023-01-07T09:29:56"/>
    <x v="4"/>
    <x v="1"/>
    <n v="7"/>
    <x v="3"/>
    <d v="2023-01-07T09:29:56"/>
    <x v="12"/>
    <n v="29"/>
    <n v="56"/>
    <n v="36"/>
    <s v="N/A"/>
    <s v="Asian"/>
    <n v="17"/>
    <s v="N/A"/>
    <x v="3"/>
    <x v="1"/>
    <x v="4"/>
    <x v="0"/>
    <n v="2"/>
    <n v="6801.7"/>
    <x v="0"/>
  </r>
  <r>
    <s v="INC002375"/>
    <x v="21"/>
    <x v="1"/>
    <s v="Fairview"/>
    <x v="0"/>
    <n v="4771"/>
    <s v="Elm Blvd"/>
    <n v="41.509780999999997"/>
    <n v="-81.026398999999998"/>
    <d v="2020-01-20T17:26:16"/>
    <x v="2"/>
    <x v="1"/>
    <n v="20"/>
    <x v="6"/>
    <d v="2020-01-20T17:26:16"/>
    <x v="15"/>
    <n v="26"/>
    <n v="16"/>
    <n v="46"/>
    <s v="N/A"/>
    <s v="Unknown"/>
    <n v="10"/>
    <s v="Female"/>
    <x v="5"/>
    <x v="0"/>
    <x v="2"/>
    <x v="1"/>
    <n v="2"/>
    <n v="44020.86"/>
    <x v="0"/>
  </r>
  <r>
    <s v="INC000811"/>
    <x v="2"/>
    <x v="9"/>
    <s v="Springfield"/>
    <x v="5"/>
    <n v="4420"/>
    <s v="Washington Ave"/>
    <n v="40.892727999999998"/>
    <n v="-113.27316399999999"/>
    <s v=""/>
    <x v="7"/>
    <x v="11"/>
    <m/>
    <x v="7"/>
    <s v=""/>
    <x v="23"/>
    <m/>
    <m/>
    <n v="36"/>
    <s v="N/A"/>
    <s v="N/A"/>
    <n v="42"/>
    <s v="Male"/>
    <x v="2"/>
    <x v="0"/>
    <x v="4"/>
    <x v="0"/>
    <n v="0"/>
    <n v="5498.28"/>
    <x v="1"/>
  </r>
  <r>
    <s v="INC004997"/>
    <x v="16"/>
    <x v="7"/>
    <s v="Fairview"/>
    <x v="3"/>
    <n v="4690"/>
    <s v="Cedar Lane"/>
    <n v="47.297888999999998"/>
    <n v="-82.478046000000006"/>
    <d v="2018-05-08T05:34:25"/>
    <x v="5"/>
    <x v="9"/>
    <n v="8"/>
    <x v="0"/>
    <d v="2018-05-08T05:34:25"/>
    <x v="6"/>
    <n v="34"/>
    <n v="25"/>
    <n v="72"/>
    <s v="N/A"/>
    <s v="White"/>
    <n v="21"/>
    <s v="N/A"/>
    <x v="2"/>
    <x v="3"/>
    <x v="1"/>
    <x v="3"/>
    <n v="4"/>
    <n v="23599.98"/>
    <x v="0"/>
  </r>
  <r>
    <s v="INC000454"/>
    <x v="4"/>
    <x v="6"/>
    <s v="Maplewood"/>
    <x v="6"/>
    <n v="8884"/>
    <s v="Lincoln St"/>
    <n v="46.019004000000002"/>
    <n v="-91.591358"/>
    <d v="2019-06-23T14:06:57"/>
    <x v="6"/>
    <x v="10"/>
    <n v="23"/>
    <x v="4"/>
    <d v="2019-06-23T14:06:57"/>
    <x v="7"/>
    <n v="6"/>
    <n v="57"/>
    <n v="36"/>
    <s v="Female"/>
    <s v="White"/>
    <n v="52"/>
    <s v="Male"/>
    <x v="0"/>
    <x v="2"/>
    <x v="2"/>
    <x v="1"/>
    <n v="0"/>
    <n v="11301.82"/>
    <x v="0"/>
  </r>
  <r>
    <s v="INC004235"/>
    <x v="10"/>
    <x v="8"/>
    <s v="Maplewood"/>
    <x v="5"/>
    <n v="9651"/>
    <s v="Washington Ave"/>
    <n v="40.965459000000003"/>
    <n v="-96.392643000000007"/>
    <d v="2022-08-20T13:44:30"/>
    <x v="1"/>
    <x v="8"/>
    <n v="20"/>
    <x v="3"/>
    <d v="2022-08-20T13:44:30"/>
    <x v="11"/>
    <n v="44"/>
    <n v="30"/>
    <n v="35"/>
    <s v="Female"/>
    <s v="White"/>
    <n v="25"/>
    <s v="N/A"/>
    <x v="0"/>
    <x v="4"/>
    <x v="5"/>
    <x v="1"/>
    <n v="3"/>
    <n v="49764.55"/>
    <x v="1"/>
  </r>
  <r>
    <s v="INC003207"/>
    <x v="18"/>
    <x v="7"/>
    <s v="Riverside"/>
    <x v="3"/>
    <n v="1876"/>
    <s v="Oak Ave"/>
    <n v="41.014277999999997"/>
    <n v="-79.190337"/>
    <d v="2021-06-16T17:40:45"/>
    <x v="3"/>
    <x v="10"/>
    <n v="16"/>
    <x v="2"/>
    <d v="2021-06-16T17:40:45"/>
    <x v="15"/>
    <n v="40"/>
    <n v="45"/>
    <n v="20"/>
    <s v="Female"/>
    <s v="N/A"/>
    <n v="50"/>
    <s v="Female"/>
    <x v="0"/>
    <x v="3"/>
    <x v="2"/>
    <x v="4"/>
    <n v="1"/>
    <n v="6762.99"/>
    <x v="1"/>
  </r>
  <r>
    <s v="INC000768"/>
    <x v="10"/>
    <x v="2"/>
    <s v="Oakdale"/>
    <x v="5"/>
    <n v="434"/>
    <s v="River Rd"/>
    <n v="43.607059999999997"/>
    <n v="-91.063486999999995"/>
    <d v="2021-07-07T19:56:32"/>
    <x v="3"/>
    <x v="3"/>
    <n v="7"/>
    <x v="2"/>
    <d v="2021-07-07T19:56:32"/>
    <x v="16"/>
    <n v="56"/>
    <n v="32"/>
    <n v="36"/>
    <s v="N/A"/>
    <s v="N/A"/>
    <n v="21"/>
    <s v="Female"/>
    <x v="5"/>
    <x v="0"/>
    <x v="0"/>
    <x v="0"/>
    <n v="0"/>
    <n v="42475.21"/>
    <x v="0"/>
  </r>
  <r>
    <s v="INC002473"/>
    <x v="20"/>
    <x v="0"/>
    <s v="Fairview"/>
    <x v="7"/>
    <n v="1729"/>
    <s v="Lincoln St"/>
    <n v="46.008867000000002"/>
    <n v="-112.867266"/>
    <d v="2018-11-09T22:15:23"/>
    <x v="5"/>
    <x v="7"/>
    <n v="9"/>
    <x v="5"/>
    <d v="2018-11-09T22:15:23"/>
    <x v="1"/>
    <n v="15"/>
    <n v="23"/>
    <n v="47"/>
    <s v="Female"/>
    <s v="Unknown"/>
    <n v="85"/>
    <s v="Male"/>
    <x v="1"/>
    <x v="0"/>
    <x v="1"/>
    <x v="4"/>
    <n v="0"/>
    <n v="12989.44"/>
    <x v="1"/>
  </r>
  <r>
    <s v="INC001079"/>
    <x v="12"/>
    <x v="9"/>
    <s v="Fairview"/>
    <x v="0"/>
    <n v="2012"/>
    <s v="Sunset Blvd"/>
    <n v="29.839053"/>
    <n v="-76.731336999999996"/>
    <d v="2021-09-09T09:45:47"/>
    <x v="3"/>
    <x v="6"/>
    <n v="9"/>
    <x v="1"/>
    <d v="2021-09-09T09:45:47"/>
    <x v="12"/>
    <n v="45"/>
    <n v="47"/>
    <n v="36"/>
    <s v="Male"/>
    <s v="Hispanic"/>
    <n v="90"/>
    <s v="Unknown"/>
    <x v="2"/>
    <x v="4"/>
    <x v="1"/>
    <x v="1"/>
    <n v="2"/>
    <n v="6653.48"/>
    <x v="1"/>
  </r>
  <r>
    <s v="INC001852"/>
    <x v="15"/>
    <x v="4"/>
    <s v="Maplewood"/>
    <x v="5"/>
    <n v="6297"/>
    <s v="River Rd"/>
    <n v="36.733629999999998"/>
    <n v="-117.766373"/>
    <d v="2024-02-17T16:17:59"/>
    <x v="0"/>
    <x v="12"/>
    <n v="17"/>
    <x v="3"/>
    <d v="2024-02-17T16:17:59"/>
    <x v="19"/>
    <n v="17"/>
    <n v="59"/>
    <n v="19"/>
    <s v="Female"/>
    <s v="N/A"/>
    <n v="25"/>
    <s v="Female"/>
    <x v="5"/>
    <x v="2"/>
    <x v="4"/>
    <x v="4"/>
    <n v="3"/>
    <n v="15017.9"/>
    <x v="1"/>
  </r>
  <r>
    <s v="INC001588"/>
    <x v="21"/>
    <x v="7"/>
    <s v="Springfield"/>
    <x v="9"/>
    <n v="4943"/>
    <s v="River Rd"/>
    <n v="27.19707"/>
    <n v="-107.60212799999999"/>
    <d v="2020-09-18T13:11:09"/>
    <x v="2"/>
    <x v="6"/>
    <n v="18"/>
    <x v="5"/>
    <d v="2020-09-18T13:11:09"/>
    <x v="11"/>
    <n v="11"/>
    <n v="9"/>
    <n v="46"/>
    <s v="Female"/>
    <s v="N/A"/>
    <n v="11"/>
    <s v="Male"/>
    <x v="1"/>
    <x v="4"/>
    <x v="0"/>
    <x v="0"/>
    <n v="0"/>
    <n v="43939.839999999997"/>
    <x v="1"/>
  </r>
  <r>
    <s v="INC003827"/>
    <x v="1"/>
    <x v="2"/>
    <s v="Oakdale"/>
    <x v="6"/>
    <n v="5344"/>
    <s v="Sunset Blvd"/>
    <n v="34.653981999999999"/>
    <n v="-119.756968"/>
    <d v="2021-02-19T03:11:00"/>
    <x v="3"/>
    <x v="12"/>
    <n v="19"/>
    <x v="5"/>
    <d v="2021-02-19T03:11:00"/>
    <x v="13"/>
    <n v="11"/>
    <n v="0"/>
    <n v="52"/>
    <s v="Female"/>
    <s v="White"/>
    <n v="22"/>
    <s v="Male"/>
    <x v="0"/>
    <x v="1"/>
    <x v="0"/>
    <x v="1"/>
    <n v="2"/>
    <n v="0"/>
    <x v="1"/>
  </r>
  <r>
    <s v="INC002863"/>
    <x v="13"/>
    <x v="1"/>
    <s v="Centerville"/>
    <x v="0"/>
    <n v="3078"/>
    <s v="Cedar Lane"/>
    <n v="28.767713000000001"/>
    <n v="-84.017883999999995"/>
    <d v="2024-08-30T13:10:44"/>
    <x v="0"/>
    <x v="8"/>
    <n v="30"/>
    <x v="5"/>
    <d v="2024-08-30T13:10:44"/>
    <x v="11"/>
    <n v="10"/>
    <n v="44"/>
    <n v="36"/>
    <s v="N/A"/>
    <s v="N/A"/>
    <n v="41"/>
    <s v="Male"/>
    <x v="1"/>
    <x v="0"/>
    <x v="0"/>
    <x v="4"/>
    <n v="0"/>
    <n v="0"/>
    <x v="0"/>
  </r>
  <r>
    <s v="INC000445"/>
    <x v="10"/>
    <x v="1"/>
    <s v="Riverside"/>
    <x v="0"/>
    <n v="3244"/>
    <s v="Sunset Blvd"/>
    <n v="32.793503999999999"/>
    <n v="-110.212378"/>
    <d v="2021-10-22T01:12:37"/>
    <x v="3"/>
    <x v="5"/>
    <n v="22"/>
    <x v="5"/>
    <d v="2021-10-22T01:12:37"/>
    <x v="20"/>
    <n v="12"/>
    <n v="37"/>
    <n v="15"/>
    <s v="N/A"/>
    <s v="N/A"/>
    <n v="69"/>
    <s v="Female"/>
    <x v="0"/>
    <x v="3"/>
    <x v="0"/>
    <x v="1"/>
    <n v="2"/>
    <n v="9707.73"/>
    <x v="0"/>
  </r>
  <r>
    <s v="INC004035"/>
    <x v="8"/>
    <x v="0"/>
    <s v="Oakdale"/>
    <x v="5"/>
    <n v="870"/>
    <s v="Park Rd"/>
    <n v="43.261001"/>
    <n v="-86.253879999999995"/>
    <d v="2021-08-06T02:57:36"/>
    <x v="3"/>
    <x v="8"/>
    <n v="6"/>
    <x v="5"/>
    <d v="2021-08-06T02:57:36"/>
    <x v="8"/>
    <n v="57"/>
    <n v="36"/>
    <n v="64"/>
    <s v="Male"/>
    <s v="Other"/>
    <n v="67"/>
    <s v="Female"/>
    <x v="0"/>
    <x v="0"/>
    <x v="4"/>
    <x v="1"/>
    <n v="2"/>
    <n v="30135.48"/>
    <x v="0"/>
  </r>
  <r>
    <s v="INC002425"/>
    <x v="17"/>
    <x v="9"/>
    <s v="Riverside"/>
    <x v="5"/>
    <n v="5156"/>
    <s v="Lincoln St"/>
    <n v="42.210217999999998"/>
    <n v="-107.515308"/>
    <s v=""/>
    <x v="7"/>
    <x v="11"/>
    <m/>
    <x v="7"/>
    <s v=""/>
    <x v="23"/>
    <m/>
    <m/>
    <n v="26"/>
    <s v="Female"/>
    <s v="White"/>
    <n v="67"/>
    <s v="Female"/>
    <x v="3"/>
    <x v="2"/>
    <x v="5"/>
    <x v="3"/>
    <n v="3"/>
    <n v="24664.1"/>
    <x v="0"/>
  </r>
  <r>
    <s v="INC003878"/>
    <x v="21"/>
    <x v="4"/>
    <s v="Riverside"/>
    <x v="4"/>
    <n v="4587"/>
    <s v="Washington Ave"/>
    <n v="44.584428000000003"/>
    <n v="-74.822439000000003"/>
    <d v="2024-09-25T20:11:19"/>
    <x v="0"/>
    <x v="6"/>
    <n v="25"/>
    <x v="2"/>
    <d v="2024-09-25T20:11:19"/>
    <x v="4"/>
    <n v="11"/>
    <n v="19"/>
    <n v="55"/>
    <s v="Unknown"/>
    <s v="Black"/>
    <n v="17"/>
    <s v="Male"/>
    <x v="0"/>
    <x v="1"/>
    <x v="2"/>
    <x v="1"/>
    <n v="2"/>
    <n v="9380.73"/>
    <x v="1"/>
  </r>
  <r>
    <s v="INC000130"/>
    <x v="8"/>
    <x v="4"/>
    <s v="Oakdale"/>
    <x v="6"/>
    <n v="8888"/>
    <s v="Lincoln St"/>
    <n v="43.273010999999997"/>
    <n v="-81.040024000000003"/>
    <d v="2018-09-09T12:44:36"/>
    <x v="5"/>
    <x v="6"/>
    <n v="9"/>
    <x v="4"/>
    <d v="2018-09-09T12:44:36"/>
    <x v="17"/>
    <n v="44"/>
    <n v="36"/>
    <n v="71"/>
    <s v="Male"/>
    <s v="Black"/>
    <n v="56"/>
    <s v="Male"/>
    <x v="1"/>
    <x v="1"/>
    <x v="2"/>
    <x v="4"/>
    <n v="4"/>
    <n v="5677.88"/>
    <x v="1"/>
  </r>
  <r>
    <s v="INC002401"/>
    <x v="24"/>
    <x v="7"/>
    <s v="Lakewood"/>
    <x v="4"/>
    <n v="1525"/>
    <s v="Washington Ave"/>
    <n v="34.504435000000001"/>
    <n v="-71.377592000000007"/>
    <d v="2020-07-11T12:03:45"/>
    <x v="2"/>
    <x v="3"/>
    <n v="11"/>
    <x v="3"/>
    <d v="2020-07-11T12:03:45"/>
    <x v="17"/>
    <n v="3"/>
    <n v="45"/>
    <n v="59"/>
    <s v="Other"/>
    <s v="Black"/>
    <n v="64"/>
    <s v="Male"/>
    <x v="3"/>
    <x v="1"/>
    <x v="5"/>
    <x v="0"/>
    <n v="2"/>
    <n v="7892.53"/>
    <x v="1"/>
  </r>
  <r>
    <s v="INC001842"/>
    <x v="21"/>
    <x v="5"/>
    <s v="Hillcrest"/>
    <x v="6"/>
    <n v="7280"/>
    <s v="Maple Dr"/>
    <n v="37.406818999999999"/>
    <n v="0"/>
    <d v="2021-12-17T16:28:30"/>
    <x v="3"/>
    <x v="2"/>
    <n v="17"/>
    <x v="5"/>
    <d v="2021-12-17T16:28:30"/>
    <x v="19"/>
    <n v="28"/>
    <n v="30"/>
    <n v="39"/>
    <s v="N/A"/>
    <s v="Hispanic"/>
    <n v="28"/>
    <s v="Other"/>
    <x v="0"/>
    <x v="0"/>
    <x v="3"/>
    <x v="3"/>
    <n v="5"/>
    <n v="47123.7"/>
    <x v="1"/>
  </r>
  <r>
    <s v="INC002711"/>
    <x v="19"/>
    <x v="2"/>
    <s v="Maplewood"/>
    <x v="3"/>
    <n v="7174"/>
    <s v="Main St"/>
    <n v="40.375391999999998"/>
    <n v="0"/>
    <d v="2023-08-30T17:31:02"/>
    <x v="4"/>
    <x v="8"/>
    <n v="30"/>
    <x v="2"/>
    <d v="2023-08-30T17:31:02"/>
    <x v="15"/>
    <n v="31"/>
    <n v="2"/>
    <n v="23"/>
    <s v="N/A"/>
    <s v="Unknown"/>
    <n v="30"/>
    <s v="Female"/>
    <x v="2"/>
    <x v="1"/>
    <x v="1"/>
    <x v="0"/>
    <n v="2"/>
    <n v="35434.26"/>
    <x v="1"/>
  </r>
  <r>
    <s v="INC000636"/>
    <x v="9"/>
    <x v="4"/>
    <s v="Lakewood"/>
    <x v="9"/>
    <n v="7712"/>
    <s v="Maple Dr"/>
    <n v="45.802743999999997"/>
    <n v="-80.891095000000007"/>
    <d v="2022-01-10T17:06:05"/>
    <x v="1"/>
    <x v="1"/>
    <n v="10"/>
    <x v="6"/>
    <d v="2022-01-10T17:06:05"/>
    <x v="15"/>
    <n v="6"/>
    <n v="5"/>
    <n v="35"/>
    <s v="Unknown"/>
    <s v="N/A"/>
    <n v="31"/>
    <s v="Male"/>
    <x v="0"/>
    <x v="2"/>
    <x v="0"/>
    <x v="0"/>
    <n v="3"/>
    <n v="14210.67"/>
    <x v="1"/>
  </r>
  <r>
    <s v="INC002029"/>
    <x v="12"/>
    <x v="6"/>
    <s v="Springfield"/>
    <x v="5"/>
    <n v="3585"/>
    <s v="Oak Ave"/>
    <n v="33.548198999999997"/>
    <n v="-120.49623"/>
    <d v="2022-08-09T09:29:11"/>
    <x v="1"/>
    <x v="8"/>
    <n v="9"/>
    <x v="0"/>
    <d v="2022-08-09T09:29:11"/>
    <x v="12"/>
    <n v="29"/>
    <n v="11"/>
    <n v="19"/>
    <s v="Other"/>
    <s v="Hispanic"/>
    <n v="21"/>
    <s v="Other"/>
    <x v="3"/>
    <x v="1"/>
    <x v="4"/>
    <x v="4"/>
    <n v="0"/>
    <s v="29292.96"/>
    <x v="1"/>
  </r>
  <r>
    <s v="INC002330"/>
    <x v="4"/>
    <x v="5"/>
    <s v="Springfield"/>
    <x v="3"/>
    <n v="7675"/>
    <s v="Washington Ave"/>
    <n v="42.778396999999998"/>
    <n v="-81.040937999999997"/>
    <d v="2020-05-25T21:53:16"/>
    <x v="2"/>
    <x v="9"/>
    <n v="25"/>
    <x v="6"/>
    <d v="2020-05-25T21:53:16"/>
    <x v="18"/>
    <n v="53"/>
    <n v="16"/>
    <n v="36"/>
    <s v="N/A"/>
    <s v="N/A"/>
    <n v="42"/>
    <s v="Female"/>
    <x v="1"/>
    <x v="4"/>
    <x v="2"/>
    <x v="1"/>
    <n v="1"/>
    <n v="43306.17"/>
    <x v="1"/>
  </r>
  <r>
    <s v="INC000682"/>
    <x v="4"/>
    <x v="5"/>
    <s v="Maplewood"/>
    <x v="2"/>
    <n v="2190"/>
    <s v="River Rd"/>
    <n v="31.012844000000001"/>
    <n v="-80.896907999999996"/>
    <d v="2023-02-04T02:03:55"/>
    <x v="4"/>
    <x v="12"/>
    <n v="4"/>
    <x v="3"/>
    <d v="2023-02-04T02:03:55"/>
    <x v="8"/>
    <n v="3"/>
    <n v="55"/>
    <n v="52"/>
    <s v="Female"/>
    <s v="Black"/>
    <n v="61"/>
    <s v="Female"/>
    <x v="2"/>
    <x v="0"/>
    <x v="2"/>
    <x v="4"/>
    <n v="0"/>
    <n v="9085.19"/>
    <x v="0"/>
  </r>
  <r>
    <s v="INC004135"/>
    <x v="17"/>
    <x v="5"/>
    <s v="Hillcrest"/>
    <x v="2"/>
    <n v="5642"/>
    <s v="Park Rd"/>
    <n v="0"/>
    <n v="-118.547028"/>
    <d v="2022-07-15T09:43:12"/>
    <x v="1"/>
    <x v="3"/>
    <n v="15"/>
    <x v="5"/>
    <d v="2022-07-15T09:43:12"/>
    <x v="12"/>
    <n v="43"/>
    <n v="12"/>
    <n v="36"/>
    <s v="Unknown"/>
    <s v="Hispanic"/>
    <n v="67"/>
    <s v="Female"/>
    <x v="3"/>
    <x v="2"/>
    <x v="4"/>
    <x v="0"/>
    <n v="0"/>
    <n v="40696.300000000003"/>
    <x v="1"/>
  </r>
  <r>
    <s v="INC002204"/>
    <x v="16"/>
    <x v="4"/>
    <s v="Oakdale"/>
    <x v="2"/>
    <n v="1047"/>
    <s v="Cedar Lane"/>
    <n v="33.120317"/>
    <n v="-98.926737000000003"/>
    <d v="2019-12-10T02:52:25"/>
    <x v="6"/>
    <x v="2"/>
    <n v="10"/>
    <x v="0"/>
    <d v="2019-12-10T02:52:25"/>
    <x v="8"/>
    <n v="52"/>
    <n v="25"/>
    <n v="59"/>
    <s v="Other"/>
    <s v="Asian"/>
    <n v="36"/>
    <s v="Female"/>
    <x v="2"/>
    <x v="2"/>
    <x v="5"/>
    <x v="0"/>
    <n v="1"/>
    <n v="37345.410000000003"/>
    <x v="1"/>
  </r>
  <r>
    <s v="INC002843"/>
    <x v="10"/>
    <x v="4"/>
    <s v="Fairview"/>
    <x v="0"/>
    <n v="7519"/>
    <s v="Washington Ave"/>
    <n v="44.576521"/>
    <n v="-80.379599999999996"/>
    <d v="2024-09-04T03:35:56"/>
    <x v="0"/>
    <x v="6"/>
    <n v="4"/>
    <x v="2"/>
    <d v="2024-09-04T03:35:56"/>
    <x v="13"/>
    <n v="35"/>
    <n v="56"/>
    <n v="29"/>
    <s v="N/A"/>
    <s v="Hispanic"/>
    <n v="53"/>
    <s v="Female"/>
    <x v="2"/>
    <x v="4"/>
    <x v="4"/>
    <x v="0"/>
    <n v="0"/>
    <n v="24427.200000000001"/>
    <x v="1"/>
  </r>
  <r>
    <s v="INC003465"/>
    <x v="17"/>
    <x v="0"/>
    <s v="Riverside"/>
    <x v="1"/>
    <n v="9233"/>
    <s v="River Rd"/>
    <n v="46.518461000000002"/>
    <n v="-97.385051000000004"/>
    <d v="2019-01-11T03:02:24"/>
    <x v="6"/>
    <x v="1"/>
    <n v="11"/>
    <x v="5"/>
    <d v="2019-01-11T03:02:24"/>
    <x v="13"/>
    <n v="2"/>
    <n v="24"/>
    <n v="36"/>
    <s v="N/A"/>
    <s v="N/A"/>
    <n v="75"/>
    <s v="Female"/>
    <x v="1"/>
    <x v="0"/>
    <x v="1"/>
    <x v="2"/>
    <n v="1"/>
    <n v="46182.32"/>
    <x v="0"/>
  </r>
  <r>
    <s v="INC003581"/>
    <x v="17"/>
    <x v="4"/>
    <s v="Springfield"/>
    <x v="0"/>
    <n v="2992"/>
    <s v="Washington Ave"/>
    <n v="30.953764"/>
    <n v="-84.174098999999998"/>
    <d v="2024-01-02T16:48:48"/>
    <x v="0"/>
    <x v="1"/>
    <n v="2"/>
    <x v="0"/>
    <d v="2024-01-02T16:48:48"/>
    <x v="19"/>
    <n v="48"/>
    <n v="48"/>
    <n v="36"/>
    <s v="N/A"/>
    <s v="N/A"/>
    <n v="66"/>
    <s v="Female"/>
    <x v="2"/>
    <x v="0"/>
    <x v="2"/>
    <x v="0"/>
    <n v="5"/>
    <n v="5635.35"/>
    <x v="1"/>
  </r>
  <r>
    <s v="INC001004"/>
    <x v="6"/>
    <x v="8"/>
    <s v="Lakewood"/>
    <x v="6"/>
    <n v="1071"/>
    <s v="Park Rd"/>
    <n v="25.360244000000002"/>
    <n v="-115.99046800000001"/>
    <d v="2019-10-18T08:21:53"/>
    <x v="6"/>
    <x v="5"/>
    <n v="18"/>
    <x v="5"/>
    <d v="2019-10-18T08:21:53"/>
    <x v="0"/>
    <n v="21"/>
    <n v="53"/>
    <n v="44"/>
    <s v="N/A"/>
    <s v="Hispanic"/>
    <n v="21"/>
    <s v="Male"/>
    <x v="4"/>
    <x v="4"/>
    <x v="2"/>
    <x v="2"/>
    <n v="0"/>
    <n v="47121.32"/>
    <x v="0"/>
  </r>
  <r>
    <s v="INC000005"/>
    <x v="20"/>
    <x v="8"/>
    <s v="Riverside"/>
    <x v="3"/>
    <n v="5805"/>
    <s v="River Rd"/>
    <n v="34.455351999999998"/>
    <n v="-77.080489"/>
    <d v="2018-06-18T07:17:46"/>
    <x v="5"/>
    <x v="10"/>
    <n v="18"/>
    <x v="6"/>
    <d v="2018-06-18T07:17:46"/>
    <x v="14"/>
    <n v="17"/>
    <n v="46"/>
    <n v="43"/>
    <s v="Other"/>
    <s v="Black"/>
    <n v="19"/>
    <s v="Male"/>
    <x v="0"/>
    <x v="0"/>
    <x v="4"/>
    <x v="4"/>
    <n v="1"/>
    <n v="20320.7"/>
    <x v="1"/>
  </r>
  <r>
    <s v="INC003327"/>
    <x v="20"/>
    <x v="8"/>
    <s v="Oakdale"/>
    <x v="1"/>
    <n v="4953"/>
    <s v="Main St"/>
    <n v="39.190984"/>
    <n v="-83.638328999999999"/>
    <d v="2019-07-10T20:05:44"/>
    <x v="6"/>
    <x v="3"/>
    <n v="10"/>
    <x v="2"/>
    <d v="2019-07-10T20:05:44"/>
    <x v="4"/>
    <n v="5"/>
    <n v="44"/>
    <n v="36"/>
    <s v="Female"/>
    <s v="White"/>
    <n v="48"/>
    <s v="Other"/>
    <x v="0"/>
    <x v="4"/>
    <x v="5"/>
    <x v="3"/>
    <n v="1"/>
    <n v="21110.81"/>
    <x v="0"/>
  </r>
  <r>
    <s v="INC000845"/>
    <x v="17"/>
    <x v="4"/>
    <s v="Hillcrest"/>
    <x v="5"/>
    <n v="7272"/>
    <s v="Elm Blvd"/>
    <n v="27.184766"/>
    <n v="-76.301689999999994"/>
    <d v="2024-10-01T15:06:11"/>
    <x v="0"/>
    <x v="5"/>
    <n v="1"/>
    <x v="0"/>
    <d v="2024-10-01T15:06:11"/>
    <x v="3"/>
    <n v="6"/>
    <n v="11"/>
    <n v="36"/>
    <s v="Male"/>
    <s v="White"/>
    <n v="12"/>
    <s v="Female"/>
    <x v="5"/>
    <x v="2"/>
    <x v="2"/>
    <x v="3"/>
    <n v="5"/>
    <n v="9994.82"/>
    <x v="1"/>
  </r>
  <r>
    <s v="INC004867"/>
    <x v="17"/>
    <x v="4"/>
    <s v="Maplewood"/>
    <x v="8"/>
    <n v="8244"/>
    <s v="Oak Ave"/>
    <n v="44.854267999999998"/>
    <n v="-116.583837"/>
    <d v="2024-10-02T19:23:24"/>
    <x v="0"/>
    <x v="5"/>
    <n v="2"/>
    <x v="2"/>
    <d v="2024-10-02T19:23:24"/>
    <x v="16"/>
    <n v="23"/>
    <n v="24"/>
    <n v="61"/>
    <s v="Other"/>
    <s v="Asian"/>
    <n v="62"/>
    <s v="Female"/>
    <x v="0"/>
    <x v="2"/>
    <x v="0"/>
    <x v="1"/>
    <n v="4"/>
    <s v="5799.12"/>
    <x v="1"/>
  </r>
  <r>
    <s v="INC002176"/>
    <x v="5"/>
    <x v="4"/>
    <s v="Hillcrest"/>
    <x v="6"/>
    <n v="7898"/>
    <s v="Main St"/>
    <n v="27.727107"/>
    <n v="-83.864080999999999"/>
    <d v="2020-01-12T02:18:38"/>
    <x v="2"/>
    <x v="1"/>
    <n v="12"/>
    <x v="4"/>
    <d v="2020-01-12T02:18:38"/>
    <x v="8"/>
    <n v="18"/>
    <n v="38"/>
    <n v="45"/>
    <s v="Male"/>
    <s v="Black"/>
    <n v="86"/>
    <s v="Male"/>
    <x v="3"/>
    <x v="4"/>
    <x v="5"/>
    <x v="2"/>
    <n v="4"/>
    <n v="0"/>
    <x v="1"/>
  </r>
  <r>
    <s v="INC003540"/>
    <x v="24"/>
    <x v="3"/>
    <s v="Springfield"/>
    <x v="7"/>
    <n v="6492"/>
    <s v="Oak Ave"/>
    <n v="25.750962000000001"/>
    <n v="-88.589027000000002"/>
    <d v="2023-06-08T04:30:00"/>
    <x v="4"/>
    <x v="10"/>
    <n v="8"/>
    <x v="1"/>
    <d v="2023-06-08T04:30:00"/>
    <x v="9"/>
    <n v="30"/>
    <n v="0"/>
    <n v="29"/>
    <s v="Male"/>
    <s v="Asian"/>
    <n v="72"/>
    <s v="Male"/>
    <x v="5"/>
    <x v="4"/>
    <x v="0"/>
    <x v="3"/>
    <n v="2"/>
    <n v="43372.35"/>
    <x v="0"/>
  </r>
  <r>
    <s v="INC001243"/>
    <x v="4"/>
    <x v="7"/>
    <s v="Oakdale"/>
    <x v="2"/>
    <n v="9734"/>
    <s v="Cedar Lane"/>
    <n v="45.749791999999999"/>
    <n v="0"/>
    <d v="2023-02-21T03:49:19"/>
    <x v="4"/>
    <x v="12"/>
    <n v="21"/>
    <x v="0"/>
    <d v="2023-02-21T03:49:19"/>
    <x v="13"/>
    <n v="49"/>
    <n v="19"/>
    <n v="36"/>
    <s v="N/A"/>
    <s v="N/A"/>
    <n v="21"/>
    <s v="Male"/>
    <x v="2"/>
    <x v="1"/>
    <x v="0"/>
    <x v="1"/>
    <n v="0"/>
    <n v="2618.9699999999998"/>
    <x v="0"/>
  </r>
  <r>
    <s v="INC001915"/>
    <x v="19"/>
    <x v="0"/>
    <s v="Fairview"/>
    <x v="2"/>
    <n v="2482"/>
    <s v="River Rd"/>
    <n v="40.044030999999997"/>
    <n v="-105.012355"/>
    <d v="2019-03-29T09:01:13"/>
    <x v="6"/>
    <x v="4"/>
    <n v="29"/>
    <x v="5"/>
    <d v="2019-03-29T09:01:13"/>
    <x v="12"/>
    <n v="1"/>
    <n v="13"/>
    <n v="36"/>
    <s v="Male"/>
    <s v="Other"/>
    <n v="55"/>
    <s v="Female"/>
    <x v="5"/>
    <x v="1"/>
    <x v="1"/>
    <x v="4"/>
    <n v="4"/>
    <n v="18937.36"/>
    <x v="1"/>
  </r>
  <r>
    <s v="INC000077"/>
    <x v="1"/>
    <x v="4"/>
    <s v="Oakdale"/>
    <x v="5"/>
    <n v="8525"/>
    <s v="Cedar Lane"/>
    <n v="39.324348999999998"/>
    <n v="-85.56223"/>
    <s v=""/>
    <x v="7"/>
    <x v="11"/>
    <m/>
    <x v="7"/>
    <s v=""/>
    <x v="23"/>
    <m/>
    <m/>
    <n v="36"/>
    <s v="N/A"/>
    <s v="N/A"/>
    <n v="21"/>
    <s v="Female"/>
    <x v="5"/>
    <x v="2"/>
    <x v="4"/>
    <x v="3"/>
    <n v="4"/>
    <n v="24817.74"/>
    <x v="1"/>
  </r>
  <r>
    <s v="INC004479"/>
    <x v="4"/>
    <x v="7"/>
    <s v="Lakewood"/>
    <x v="7"/>
    <n v="4500"/>
    <s v="River Rd"/>
    <n v="35.940401000000001"/>
    <n v="-70.158255999999994"/>
    <d v="2024-02-20T08:49:52"/>
    <x v="0"/>
    <x v="12"/>
    <n v="20"/>
    <x v="0"/>
    <d v="2024-02-20T08:49:52"/>
    <x v="0"/>
    <n v="49"/>
    <n v="52"/>
    <n v="28"/>
    <s v="Male"/>
    <s v="Asian"/>
    <n v="21"/>
    <s v="N/A"/>
    <x v="4"/>
    <x v="3"/>
    <x v="4"/>
    <x v="4"/>
    <n v="1"/>
    <n v="26583.83"/>
    <x v="0"/>
  </r>
  <r>
    <s v="INC001423"/>
    <x v="8"/>
    <x v="9"/>
    <s v="Hillcrest"/>
    <x v="9"/>
    <n v="9221"/>
    <s v="Oak Ave"/>
    <n v="38.589295999999997"/>
    <n v="-75.852742000000006"/>
    <d v="2023-08-30T09:20:45"/>
    <x v="4"/>
    <x v="8"/>
    <n v="30"/>
    <x v="2"/>
    <d v="2023-08-30T09:20:45"/>
    <x v="12"/>
    <n v="20"/>
    <n v="45"/>
    <n v="22"/>
    <s v="Male"/>
    <s v="Black"/>
    <n v="60"/>
    <s v="Female"/>
    <x v="4"/>
    <x v="0"/>
    <x v="1"/>
    <x v="2"/>
    <n v="3"/>
    <n v="24358.400000000001"/>
    <x v="0"/>
  </r>
  <r>
    <s v="INC004926"/>
    <x v="19"/>
    <x v="7"/>
    <s v="Fairview"/>
    <x v="2"/>
    <n v="4968"/>
    <s v="Oak Ave"/>
    <n v="25.300312000000002"/>
    <n v="-72.356757000000002"/>
    <d v="2022-06-23T09:12:57"/>
    <x v="1"/>
    <x v="10"/>
    <n v="23"/>
    <x v="1"/>
    <d v="2022-06-23T09:12:57"/>
    <x v="12"/>
    <n v="12"/>
    <n v="57"/>
    <n v="36"/>
    <s v="N/A"/>
    <s v="N/A"/>
    <n v="26"/>
    <s v="Unknown"/>
    <x v="5"/>
    <x v="0"/>
    <x v="5"/>
    <x v="3"/>
    <n v="2"/>
    <n v="38776.93"/>
    <x v="1"/>
  </r>
  <r>
    <s v="INC002617"/>
    <x v="10"/>
    <x v="1"/>
    <s v="Centerville"/>
    <x v="9"/>
    <n v="1772"/>
    <s v="Sunset Blvd"/>
    <n v="29.336967000000001"/>
    <n v="-105.99791500000001"/>
    <d v="2022-02-18T08:39:08"/>
    <x v="1"/>
    <x v="12"/>
    <n v="18"/>
    <x v="5"/>
    <d v="2022-02-18T08:39:08"/>
    <x v="0"/>
    <n v="39"/>
    <n v="8"/>
    <n v="57"/>
    <s v="Male"/>
    <s v="Other"/>
    <n v="80"/>
    <s v="Unknown"/>
    <x v="2"/>
    <x v="3"/>
    <x v="0"/>
    <x v="4"/>
    <n v="2"/>
    <n v="45659.75"/>
    <x v="1"/>
  </r>
  <r>
    <s v="INC004292"/>
    <x v="10"/>
    <x v="0"/>
    <s v="Oakdale"/>
    <x v="5"/>
    <n v="3187"/>
    <s v="Washington Ave"/>
    <n v="28.401509000000001"/>
    <n v="-98.890529000000001"/>
    <d v="2024-07-15T23:29:00"/>
    <x v="0"/>
    <x v="3"/>
    <n v="15"/>
    <x v="6"/>
    <d v="2024-07-15T23:29:00"/>
    <x v="24"/>
    <n v="29"/>
    <n v="0"/>
    <n v="15"/>
    <s v="Male"/>
    <s v="Black"/>
    <n v="55"/>
    <s v="Female"/>
    <x v="4"/>
    <x v="3"/>
    <x v="0"/>
    <x v="0"/>
    <n v="5"/>
    <n v="37752.36"/>
    <x v="1"/>
  </r>
  <r>
    <s v="INC003412"/>
    <x v="9"/>
    <x v="2"/>
    <s v="Fairview"/>
    <x v="1"/>
    <n v="4844"/>
    <s v="Maple Dr"/>
    <n v="35.425998"/>
    <n v="0"/>
    <d v="2018-05-14T08:24:57"/>
    <x v="5"/>
    <x v="9"/>
    <n v="14"/>
    <x v="6"/>
    <d v="2018-05-14T08:24:57"/>
    <x v="0"/>
    <n v="24"/>
    <n v="57"/>
    <n v="33"/>
    <s v="Female"/>
    <s v="Hispanic"/>
    <n v="45"/>
    <s v="Female"/>
    <x v="3"/>
    <x v="0"/>
    <x v="0"/>
    <x v="3"/>
    <n v="1"/>
    <n v="42522.03"/>
    <x v="1"/>
  </r>
  <r>
    <s v="INC003219"/>
    <x v="23"/>
    <x v="6"/>
    <s v="Hillcrest"/>
    <x v="2"/>
    <n v="8021"/>
    <s v="Maple Dr"/>
    <n v="34.701357000000002"/>
    <n v="-111.261478"/>
    <d v="2020-10-01T13:53:36"/>
    <x v="2"/>
    <x v="5"/>
    <n v="1"/>
    <x v="1"/>
    <d v="2020-10-01T13:53:36"/>
    <x v="11"/>
    <n v="53"/>
    <n v="36"/>
    <n v="36"/>
    <s v="N/A"/>
    <s v="N/A"/>
    <n v="68"/>
    <s v="Male"/>
    <x v="0"/>
    <x v="4"/>
    <x v="2"/>
    <x v="1"/>
    <n v="3"/>
    <n v="15777.12"/>
    <x v="1"/>
  </r>
  <r>
    <s v="INC002850"/>
    <x v="10"/>
    <x v="4"/>
    <s v="Lakewood"/>
    <x v="7"/>
    <n v="7906"/>
    <s v="Park Rd"/>
    <n v="29.520757"/>
    <n v="-71.219423000000006"/>
    <d v="2019-11-18T23:33:43"/>
    <x v="6"/>
    <x v="7"/>
    <n v="18"/>
    <x v="6"/>
    <d v="2019-11-18T23:33:43"/>
    <x v="24"/>
    <n v="33"/>
    <n v="43"/>
    <n v="62"/>
    <s v="Female"/>
    <s v="Black"/>
    <n v="28"/>
    <s v="Female"/>
    <x v="0"/>
    <x v="4"/>
    <x v="1"/>
    <x v="4"/>
    <n v="3"/>
    <n v="9564.8700000000008"/>
    <x v="0"/>
  </r>
  <r>
    <s v="INC000732"/>
    <x v="12"/>
    <x v="7"/>
    <s v="Centerville"/>
    <x v="1"/>
    <n v="747"/>
    <s v="Sunset Blvd"/>
    <n v="41.469642999999998"/>
    <n v="-95.559026000000003"/>
    <d v="2022-12-26T08:33:51"/>
    <x v="1"/>
    <x v="2"/>
    <n v="26"/>
    <x v="6"/>
    <d v="2022-12-26T08:33:51"/>
    <x v="0"/>
    <n v="33"/>
    <n v="51"/>
    <n v="73"/>
    <s v="Other"/>
    <s v="White"/>
    <n v="21"/>
    <s v="Male"/>
    <x v="2"/>
    <x v="4"/>
    <x v="0"/>
    <x v="1"/>
    <n v="4"/>
    <n v="12264.1"/>
    <x v="0"/>
  </r>
  <r>
    <s v="INC004558"/>
    <x v="4"/>
    <x v="0"/>
    <s v="Centerville"/>
    <x v="3"/>
    <n v="6350"/>
    <s v="Maple Dr"/>
    <n v="35.321829000000001"/>
    <n v="-94.950085000000001"/>
    <d v="2020-06-23T08:20:58"/>
    <x v="2"/>
    <x v="10"/>
    <n v="23"/>
    <x v="0"/>
    <d v="2020-06-23T08:20:58"/>
    <x v="0"/>
    <n v="20"/>
    <n v="58"/>
    <n v="45"/>
    <s v="Unknown"/>
    <s v="White"/>
    <n v="25"/>
    <s v="Male"/>
    <x v="5"/>
    <x v="2"/>
    <x v="5"/>
    <x v="2"/>
    <n v="4"/>
    <n v="0"/>
    <x v="1"/>
  </r>
  <r>
    <s v="INC004470"/>
    <x v="8"/>
    <x v="1"/>
    <s v="Riverside"/>
    <x v="0"/>
    <n v="2767"/>
    <s v="Lincoln St"/>
    <n v="41.048738999999998"/>
    <n v="-94.261572999999999"/>
    <d v="2021-07-09T10:34:03"/>
    <x v="3"/>
    <x v="3"/>
    <n v="9"/>
    <x v="5"/>
    <d v="2021-07-09T10:34:03"/>
    <x v="21"/>
    <n v="34"/>
    <n v="3"/>
    <n v="36"/>
    <s v="N/A"/>
    <s v="N/A"/>
    <n v="18"/>
    <s v="Male"/>
    <x v="0"/>
    <x v="0"/>
    <x v="4"/>
    <x v="3"/>
    <n v="4"/>
    <n v="33574.519999999997"/>
    <x v="1"/>
  </r>
  <r>
    <s v="INC002775"/>
    <x v="8"/>
    <x v="0"/>
    <s v="Lakewood"/>
    <x v="0"/>
    <n v="5644"/>
    <s v="Cedar Lane"/>
    <n v="27.328371000000001"/>
    <n v="-111.704848"/>
    <d v="2023-08-10T13:03:23"/>
    <x v="4"/>
    <x v="8"/>
    <n v="10"/>
    <x v="1"/>
    <d v="2023-08-10T13:03:23"/>
    <x v="11"/>
    <n v="3"/>
    <n v="23"/>
    <n v="36"/>
    <s v="N/A"/>
    <s v="N/A"/>
    <n v="21"/>
    <s v="Other"/>
    <x v="0"/>
    <x v="2"/>
    <x v="2"/>
    <x v="4"/>
    <n v="0"/>
    <n v="10900.24"/>
    <x v="1"/>
  </r>
  <r>
    <s v="INC002525"/>
    <x v="17"/>
    <x v="7"/>
    <s v="Maplewood"/>
    <x v="7"/>
    <n v="1546"/>
    <s v="Elm Blvd"/>
    <n v="29.522067"/>
    <n v="-70.972041000000004"/>
    <d v="2019-03-02T18:31:24"/>
    <x v="6"/>
    <x v="4"/>
    <n v="2"/>
    <x v="3"/>
    <d v="2019-03-02T18:31:24"/>
    <x v="22"/>
    <n v="31"/>
    <n v="24"/>
    <n v="22"/>
    <s v="Male"/>
    <s v="White"/>
    <n v="61"/>
    <s v="Male"/>
    <x v="1"/>
    <x v="4"/>
    <x v="2"/>
    <x v="2"/>
    <n v="0"/>
    <n v="16468.03"/>
    <x v="1"/>
  </r>
  <r>
    <s v="INC004284"/>
    <x v="14"/>
    <x v="4"/>
    <s v="Maplewood"/>
    <x v="3"/>
    <n v="7428"/>
    <s v="Washington Ave"/>
    <n v="29.205113999999998"/>
    <n v="-82.907409999999999"/>
    <d v="2019-02-11T04:35:02"/>
    <x v="6"/>
    <x v="12"/>
    <n v="11"/>
    <x v="6"/>
    <d v="2019-02-11T04:35:02"/>
    <x v="9"/>
    <n v="35"/>
    <n v="2"/>
    <n v="71"/>
    <s v="Female"/>
    <s v="N/A"/>
    <n v="64"/>
    <s v="Female"/>
    <x v="0"/>
    <x v="2"/>
    <x v="1"/>
    <x v="4"/>
    <n v="2"/>
    <n v="0"/>
    <x v="0"/>
  </r>
  <r>
    <s v="INC000093"/>
    <x v="12"/>
    <x v="8"/>
    <s v="Lakewood"/>
    <x v="4"/>
    <n v="5894"/>
    <s v="Park Rd"/>
    <n v="40.065440000000002"/>
    <n v="-71.266413"/>
    <d v="2018-09-27T19:28:08"/>
    <x v="5"/>
    <x v="6"/>
    <n v="27"/>
    <x v="1"/>
    <d v="2018-09-27T19:28:08"/>
    <x v="16"/>
    <n v="28"/>
    <n v="8"/>
    <n v="48"/>
    <s v="Male"/>
    <s v="N/A"/>
    <n v="46"/>
    <s v="N/A"/>
    <x v="0"/>
    <x v="1"/>
    <x v="0"/>
    <x v="4"/>
    <n v="4"/>
    <n v="48152.86"/>
    <x v="1"/>
  </r>
  <r>
    <s v="INC002358"/>
    <x v="16"/>
    <x v="3"/>
    <s v="Fairview"/>
    <x v="7"/>
    <n v="7485"/>
    <s v="Main St"/>
    <n v="39.946927000000002"/>
    <n v="-102.81085899999999"/>
    <d v="2019-02-25T20:04:44"/>
    <x v="6"/>
    <x v="12"/>
    <n v="25"/>
    <x v="6"/>
    <d v="2019-02-25T20:04:44"/>
    <x v="4"/>
    <n v="4"/>
    <n v="44"/>
    <n v="36"/>
    <s v="Female"/>
    <s v="White"/>
    <n v="73"/>
    <s v="Male"/>
    <x v="3"/>
    <x v="2"/>
    <x v="3"/>
    <x v="3"/>
    <n v="4"/>
    <n v="32382.83"/>
    <x v="0"/>
  </r>
  <r>
    <s v="INC004845"/>
    <x v="7"/>
    <x v="4"/>
    <s v="Oakdale"/>
    <x v="5"/>
    <n v="5737"/>
    <s v="Park Rd"/>
    <n v="30.646366"/>
    <n v="-95.819929000000002"/>
    <d v="2022-12-11T08:03:00"/>
    <x v="1"/>
    <x v="2"/>
    <n v="11"/>
    <x v="4"/>
    <d v="2022-12-11T08:03:00"/>
    <x v="0"/>
    <n v="3"/>
    <n v="0"/>
    <n v="36"/>
    <s v="Male"/>
    <s v="Asian"/>
    <n v="21"/>
    <s v="Female"/>
    <x v="0"/>
    <x v="2"/>
    <x v="2"/>
    <x v="0"/>
    <n v="1"/>
    <n v="8499.25"/>
    <x v="0"/>
  </r>
  <r>
    <s v="INC002356"/>
    <x v="9"/>
    <x v="6"/>
    <s v="Riverside"/>
    <x v="1"/>
    <n v="4602"/>
    <s v="River Rd"/>
    <n v="33.696933999999999"/>
    <n v="-71.374421999999996"/>
    <d v="2018-04-24T10:31:37"/>
    <x v="5"/>
    <x v="0"/>
    <n v="24"/>
    <x v="0"/>
    <d v="2018-04-24T10:31:37"/>
    <x v="21"/>
    <n v="31"/>
    <n v="37"/>
    <n v="35"/>
    <s v="Male"/>
    <s v="N/A"/>
    <n v="80"/>
    <s v="Male"/>
    <x v="1"/>
    <x v="2"/>
    <x v="0"/>
    <x v="3"/>
    <n v="3"/>
    <n v="9065.52"/>
    <x v="0"/>
  </r>
  <r>
    <s v="INC000700"/>
    <x v="20"/>
    <x v="7"/>
    <s v="Riverside"/>
    <x v="0"/>
    <n v="7773"/>
    <s v="Sunset Blvd"/>
    <n v="43.970143"/>
    <n v="-106.277659"/>
    <d v="2023-03-09T06:57:31"/>
    <x v="4"/>
    <x v="4"/>
    <n v="9"/>
    <x v="1"/>
    <d v="2023-03-09T06:57:31"/>
    <x v="10"/>
    <n v="57"/>
    <n v="31"/>
    <n v="74"/>
    <s v="Female"/>
    <s v="Black"/>
    <n v="21"/>
    <s v="N/A"/>
    <x v="0"/>
    <x v="0"/>
    <x v="4"/>
    <x v="0"/>
    <n v="3"/>
    <n v="15547.62"/>
    <x v="0"/>
  </r>
  <r>
    <s v="INC000288"/>
    <x v="15"/>
    <x v="7"/>
    <s v="Maplewood"/>
    <x v="2"/>
    <n v="5136"/>
    <s v="Washington Ave"/>
    <n v="47.979241000000002"/>
    <n v="-112.105177"/>
    <d v="2022-12-30T10:58:38"/>
    <x v="1"/>
    <x v="2"/>
    <n v="30"/>
    <x v="5"/>
    <d v="2022-12-30T10:58:38"/>
    <x v="21"/>
    <n v="58"/>
    <n v="38"/>
    <n v="74"/>
    <s v="Male"/>
    <s v="Black"/>
    <n v="29"/>
    <s v="Other"/>
    <x v="5"/>
    <x v="2"/>
    <x v="5"/>
    <x v="2"/>
    <n v="0"/>
    <n v="19072.87"/>
    <x v="1"/>
  </r>
  <r>
    <s v="INC001636"/>
    <x v="21"/>
    <x v="0"/>
    <s v="Oakdale"/>
    <x v="9"/>
    <n v="1730"/>
    <s v="Cedar Lane"/>
    <n v="37.657798999999997"/>
    <n v="-110.824153"/>
    <d v="2021-05-03T14:12:52"/>
    <x v="3"/>
    <x v="9"/>
    <n v="3"/>
    <x v="6"/>
    <d v="2021-05-03T14:12:52"/>
    <x v="7"/>
    <n v="12"/>
    <n v="52"/>
    <n v="16"/>
    <s v="N/A"/>
    <s v="Unknown"/>
    <n v="21"/>
    <s v="N/A"/>
    <x v="2"/>
    <x v="0"/>
    <x v="1"/>
    <x v="3"/>
    <n v="3"/>
    <n v="40269.18"/>
    <x v="1"/>
  </r>
  <r>
    <s v="INC000615"/>
    <x v="23"/>
    <x v="7"/>
    <s v="Springfield"/>
    <x v="7"/>
    <n v="9819"/>
    <s v="Park Rd"/>
    <n v="30.762360999999999"/>
    <n v="-115.11934599999999"/>
    <d v="2023-12-02T04:27:23"/>
    <x v="4"/>
    <x v="2"/>
    <n v="2"/>
    <x v="3"/>
    <d v="2023-12-02T04:27:23"/>
    <x v="9"/>
    <n v="27"/>
    <n v="23"/>
    <n v="38"/>
    <s v="Male"/>
    <s v="Hispanic"/>
    <n v="52"/>
    <s v="Male"/>
    <x v="1"/>
    <x v="2"/>
    <x v="0"/>
    <x v="1"/>
    <n v="0"/>
    <n v="39188.58"/>
    <x v="1"/>
  </r>
  <r>
    <s v="INC000291"/>
    <x v="20"/>
    <x v="3"/>
    <s v="Oakdale"/>
    <x v="3"/>
    <n v="179"/>
    <s v="Cedar Lane"/>
    <n v="0"/>
    <n v="-114.50890099999999"/>
    <d v="2018-03-20T13:17:21"/>
    <x v="5"/>
    <x v="4"/>
    <n v="20"/>
    <x v="0"/>
    <d v="2018-03-20T13:17:21"/>
    <x v="11"/>
    <n v="17"/>
    <n v="21"/>
    <n v="24"/>
    <s v="Male"/>
    <s v="Unknown"/>
    <n v="50"/>
    <s v="Female"/>
    <x v="1"/>
    <x v="2"/>
    <x v="3"/>
    <x v="2"/>
    <n v="2"/>
    <n v="8145.05"/>
    <x v="0"/>
  </r>
  <r>
    <s v="INC001256"/>
    <x v="24"/>
    <x v="1"/>
    <s v="Centerville"/>
    <x v="3"/>
    <n v="779"/>
    <s v="Cedar Lane"/>
    <n v="41.850758999999996"/>
    <n v="-118.96868600000001"/>
    <d v="2019-03-04T03:22:00"/>
    <x v="6"/>
    <x v="4"/>
    <n v="4"/>
    <x v="6"/>
    <d v="2019-03-04T03:22:00"/>
    <x v="13"/>
    <n v="22"/>
    <n v="0"/>
    <n v="24"/>
    <s v="Female"/>
    <s v="Black"/>
    <n v="48"/>
    <s v="Male"/>
    <x v="5"/>
    <x v="1"/>
    <x v="0"/>
    <x v="2"/>
    <n v="3"/>
    <n v="44658.35"/>
    <x v="0"/>
  </r>
  <r>
    <s v="INC002272"/>
    <x v="17"/>
    <x v="1"/>
    <s v="Springfield"/>
    <x v="6"/>
    <n v="8619"/>
    <s v="Park Rd"/>
    <n v="45.883654"/>
    <n v="-117.081065"/>
    <d v="2023-05-18T21:03:07"/>
    <x v="4"/>
    <x v="9"/>
    <n v="18"/>
    <x v="1"/>
    <d v="2023-05-18T21:03:07"/>
    <x v="18"/>
    <n v="3"/>
    <n v="7"/>
    <n v="26"/>
    <s v="N/A"/>
    <s v="Black"/>
    <n v="86"/>
    <s v="Male"/>
    <x v="1"/>
    <x v="1"/>
    <x v="2"/>
    <x v="3"/>
    <n v="5"/>
    <n v="0"/>
    <x v="1"/>
  </r>
  <r>
    <s v="INC003509"/>
    <x v="16"/>
    <x v="4"/>
    <s v="Lakewood"/>
    <x v="5"/>
    <n v="3045"/>
    <s v="Oak Ave"/>
    <n v="29.623238000000001"/>
    <n v="-91.461115000000007"/>
    <d v="2018-12-15T19:29:25"/>
    <x v="5"/>
    <x v="2"/>
    <n v="15"/>
    <x v="3"/>
    <d v="2018-12-15T19:29:25"/>
    <x v="16"/>
    <n v="29"/>
    <n v="25"/>
    <n v="42"/>
    <s v="Male"/>
    <s v="White"/>
    <n v="11"/>
    <s v="Female"/>
    <x v="1"/>
    <x v="2"/>
    <x v="2"/>
    <x v="1"/>
    <n v="3"/>
    <n v="15924.36"/>
    <x v="0"/>
  </r>
  <r>
    <s v="INC002181"/>
    <x v="24"/>
    <x v="4"/>
    <s v="Oakdale"/>
    <x v="4"/>
    <n v="8036"/>
    <s v="River Rd"/>
    <n v="42.764299000000001"/>
    <n v="-119.052576"/>
    <d v="2020-06-19T04:38:17"/>
    <x v="2"/>
    <x v="10"/>
    <n v="19"/>
    <x v="5"/>
    <d v="2020-06-19T04:38:17"/>
    <x v="9"/>
    <n v="38"/>
    <n v="17"/>
    <n v="62"/>
    <s v="N/A"/>
    <s v="N/A"/>
    <n v="88"/>
    <s v="N/A"/>
    <x v="0"/>
    <x v="4"/>
    <x v="1"/>
    <x v="3"/>
    <n v="4"/>
    <n v="5149.95"/>
    <x v="1"/>
  </r>
  <r>
    <s v="INC002593"/>
    <x v="12"/>
    <x v="5"/>
    <s v="Maplewood"/>
    <x v="2"/>
    <n v="2101"/>
    <s v="Cedar Lane"/>
    <n v="28.445650000000001"/>
    <n v="-71.650574000000006"/>
    <d v="2018-02-16T14:23:23"/>
    <x v="5"/>
    <x v="12"/>
    <n v="16"/>
    <x v="5"/>
    <d v="2018-02-16T14:23:23"/>
    <x v="7"/>
    <n v="23"/>
    <n v="23"/>
    <n v="49"/>
    <s v="N/A"/>
    <s v="Black"/>
    <n v="21"/>
    <s v="Female"/>
    <x v="0"/>
    <x v="4"/>
    <x v="3"/>
    <x v="3"/>
    <n v="5"/>
    <n v="48661.57"/>
    <x v="0"/>
  </r>
  <r>
    <s v="INC002292"/>
    <x v="11"/>
    <x v="3"/>
    <s v="Springfield"/>
    <x v="3"/>
    <n v="4934"/>
    <s v="Sunset Blvd"/>
    <n v="42.814247000000002"/>
    <n v="-108.904849"/>
    <d v="2021-03-04T19:02:01"/>
    <x v="3"/>
    <x v="4"/>
    <n v="4"/>
    <x v="1"/>
    <d v="2021-03-04T19:02:01"/>
    <x v="16"/>
    <n v="2"/>
    <n v="1"/>
    <n v="36"/>
    <s v="N/A"/>
    <s v="N/A"/>
    <n v="59"/>
    <s v="Unknown"/>
    <x v="4"/>
    <x v="1"/>
    <x v="0"/>
    <x v="1"/>
    <n v="3"/>
    <n v="39874.910000000003"/>
    <x v="0"/>
  </r>
  <r>
    <s v="INC001683"/>
    <x v="5"/>
    <x v="0"/>
    <s v="Fairview"/>
    <x v="7"/>
    <n v="9688"/>
    <s v="Cedar Lane"/>
    <n v="47.605051000000003"/>
    <n v="-117.31555"/>
    <d v="2023-07-10T09:05:11"/>
    <x v="4"/>
    <x v="3"/>
    <n v="10"/>
    <x v="6"/>
    <d v="2023-07-10T09:05:11"/>
    <x v="12"/>
    <n v="5"/>
    <n v="11"/>
    <n v="27"/>
    <s v="Male"/>
    <s v="Black"/>
    <n v="21"/>
    <s v="Female"/>
    <x v="2"/>
    <x v="0"/>
    <x v="3"/>
    <x v="0"/>
    <n v="5"/>
    <n v="30396.47"/>
    <x v="1"/>
  </r>
  <r>
    <s v="INC001516"/>
    <x v="8"/>
    <x v="1"/>
    <s v="Riverside"/>
    <x v="0"/>
    <n v="7888"/>
    <s v="Elm Blvd"/>
    <n v="31.491509000000001"/>
    <n v="-95.027733999999995"/>
    <d v="2018-12-20T10:28:56"/>
    <x v="5"/>
    <x v="2"/>
    <n v="20"/>
    <x v="1"/>
    <d v="2018-12-20T10:28:56"/>
    <x v="21"/>
    <n v="28"/>
    <n v="56"/>
    <n v="36"/>
    <s v="Female"/>
    <s v="Hispanic"/>
    <n v="62"/>
    <s v="Male"/>
    <x v="0"/>
    <x v="1"/>
    <x v="0"/>
    <x v="4"/>
    <n v="0"/>
    <n v="11717.13"/>
    <x v="1"/>
  </r>
  <r>
    <s v="INC001038"/>
    <x v="9"/>
    <x v="9"/>
    <s v="Riverside"/>
    <x v="5"/>
    <n v="1966"/>
    <s v="Park Rd"/>
    <n v="30.373933000000001"/>
    <n v="-97.390862999999996"/>
    <d v="2020-10-09T05:24:46"/>
    <x v="2"/>
    <x v="5"/>
    <n v="9"/>
    <x v="5"/>
    <d v="2020-10-09T05:24:46"/>
    <x v="6"/>
    <n v="24"/>
    <n v="46"/>
    <n v="55"/>
    <s v="Male"/>
    <s v="White"/>
    <n v="21"/>
    <s v="Other"/>
    <x v="5"/>
    <x v="4"/>
    <x v="5"/>
    <x v="4"/>
    <n v="0"/>
    <n v="37973.129999999997"/>
    <x v="1"/>
  </r>
  <r>
    <s v="INC002231"/>
    <x v="8"/>
    <x v="0"/>
    <s v="Springfield"/>
    <x v="1"/>
    <n v="5697"/>
    <s v="Lincoln St"/>
    <n v="40.749142999999997"/>
    <n v="-89.796080000000003"/>
    <d v="2018-09-13T06:28:29"/>
    <x v="5"/>
    <x v="6"/>
    <n v="13"/>
    <x v="1"/>
    <d v="2018-09-13T06:28:29"/>
    <x v="10"/>
    <n v="28"/>
    <n v="29"/>
    <n v="33"/>
    <s v="Female"/>
    <s v="White"/>
    <n v="21"/>
    <s v="Male"/>
    <x v="0"/>
    <x v="4"/>
    <x v="2"/>
    <x v="0"/>
    <n v="0"/>
    <n v="21873.66"/>
    <x v="1"/>
  </r>
  <r>
    <s v="INC001960"/>
    <x v="1"/>
    <x v="4"/>
    <s v="Centerville"/>
    <x v="7"/>
    <n v="1924"/>
    <s v="Main St"/>
    <n v="33.804577999999999"/>
    <n v="-103.045647"/>
    <d v="2021-03-19T14:39:31"/>
    <x v="3"/>
    <x v="4"/>
    <n v="19"/>
    <x v="5"/>
    <d v="2021-03-19T14:39:31"/>
    <x v="7"/>
    <n v="39"/>
    <n v="31"/>
    <n v="65"/>
    <s v="Female"/>
    <s v="Hispanic"/>
    <n v="41"/>
    <s v="Female"/>
    <x v="1"/>
    <x v="2"/>
    <x v="0"/>
    <x v="2"/>
    <n v="4"/>
    <n v="19930.95"/>
    <x v="0"/>
  </r>
  <r>
    <s v="INC000356"/>
    <x v="10"/>
    <x v="4"/>
    <s v="Hillcrest"/>
    <x v="1"/>
    <n v="5734"/>
    <s v="River Rd"/>
    <n v="44.311858999999998"/>
    <n v="-118.567086"/>
    <d v="2024-04-24T15:53:06"/>
    <x v="0"/>
    <x v="0"/>
    <n v="24"/>
    <x v="2"/>
    <d v="2024-04-24T15:53:06"/>
    <x v="3"/>
    <n v="53"/>
    <n v="6"/>
    <n v="23"/>
    <s v="Male"/>
    <s v="N/A"/>
    <n v="22"/>
    <s v="Male"/>
    <x v="2"/>
    <x v="4"/>
    <x v="0"/>
    <x v="3"/>
    <n v="4"/>
    <n v="0"/>
    <x v="1"/>
  </r>
  <r>
    <s v="INC004179"/>
    <x v="2"/>
    <x v="7"/>
    <s v="Centerville"/>
    <x v="5"/>
    <n v="8939"/>
    <s v="Washington Ave"/>
    <n v="43.146605000000001"/>
    <n v="-77.173190000000005"/>
    <d v="2023-02-21T17:34:06"/>
    <x v="4"/>
    <x v="12"/>
    <n v="21"/>
    <x v="0"/>
    <d v="2023-02-21T17:34:06"/>
    <x v="15"/>
    <n v="34"/>
    <n v="6"/>
    <n v="19"/>
    <s v="Male"/>
    <s v="Hispanic"/>
    <n v="78"/>
    <s v="Male"/>
    <x v="3"/>
    <x v="2"/>
    <x v="1"/>
    <x v="4"/>
    <n v="0"/>
    <n v="0"/>
    <x v="1"/>
  </r>
  <r>
    <s v="INC002754"/>
    <x v="8"/>
    <x v="0"/>
    <s v="Oakdale"/>
    <x v="1"/>
    <n v="5502"/>
    <s v="River Rd"/>
    <n v="28.37058"/>
    <n v="-116.93571799999999"/>
    <s v=""/>
    <x v="7"/>
    <x v="11"/>
    <m/>
    <x v="7"/>
    <s v=""/>
    <x v="23"/>
    <m/>
    <m/>
    <n v="69"/>
    <s v="Female"/>
    <s v="White"/>
    <n v="43"/>
    <s v="Male"/>
    <x v="2"/>
    <x v="1"/>
    <x v="1"/>
    <x v="3"/>
    <n v="2"/>
    <n v="21260.78"/>
    <x v="1"/>
  </r>
  <r>
    <s v="INC002126"/>
    <x v="0"/>
    <x v="5"/>
    <s v="Oakdale"/>
    <x v="3"/>
    <n v="1012"/>
    <s v="Maple Dr"/>
    <n v="30.276824999999999"/>
    <n v="-83.306925000000007"/>
    <d v="2019-06-13T03:01:47"/>
    <x v="6"/>
    <x v="10"/>
    <n v="13"/>
    <x v="1"/>
    <d v="2019-06-13T03:01:47"/>
    <x v="13"/>
    <n v="1"/>
    <n v="47"/>
    <n v="64"/>
    <s v="Female"/>
    <s v="N/A"/>
    <n v="52"/>
    <s v="Male"/>
    <x v="2"/>
    <x v="1"/>
    <x v="4"/>
    <x v="4"/>
    <n v="0"/>
    <n v="0"/>
    <x v="1"/>
  </r>
  <r>
    <s v="INC003027"/>
    <x v="20"/>
    <x v="0"/>
    <s v="Fairview"/>
    <x v="7"/>
    <n v="182"/>
    <s v="Oak Ave"/>
    <n v="29.233018999999999"/>
    <n v="-100.904551"/>
    <d v="2019-10-27T14:39:00"/>
    <x v="6"/>
    <x v="5"/>
    <n v="27"/>
    <x v="4"/>
    <d v="2019-10-27T14:39:00"/>
    <x v="7"/>
    <n v="39"/>
    <n v="0"/>
    <n v="37"/>
    <s v="Female"/>
    <s v="Black"/>
    <n v="21"/>
    <s v="Male"/>
    <x v="0"/>
    <x v="1"/>
    <x v="1"/>
    <x v="4"/>
    <n v="0"/>
    <n v="20627.689999999999"/>
    <x v="1"/>
  </r>
  <r>
    <s v="INC004003"/>
    <x v="21"/>
    <x v="4"/>
    <s v="Springfield"/>
    <x v="5"/>
    <n v="7478"/>
    <s v="Elm Blvd"/>
    <n v="33.745176999999998"/>
    <n v="-103.651026"/>
    <d v="2022-05-03T03:54:47"/>
    <x v="1"/>
    <x v="9"/>
    <n v="3"/>
    <x v="0"/>
    <d v="2022-05-03T03:54:47"/>
    <x v="13"/>
    <n v="54"/>
    <n v="47"/>
    <n v="36"/>
    <s v="N/A"/>
    <s v="N/A"/>
    <n v="30"/>
    <s v="N/A"/>
    <x v="5"/>
    <x v="2"/>
    <x v="4"/>
    <x v="2"/>
    <n v="5"/>
    <n v="33496.15"/>
    <x v="0"/>
  </r>
  <r>
    <s v="INC001104"/>
    <x v="10"/>
    <x v="4"/>
    <s v="Lakewood"/>
    <x v="2"/>
    <n v="7087"/>
    <s v="Washington Ave"/>
    <n v="44.691406999999998"/>
    <n v="-121.003638"/>
    <d v="2018-11-01T03:44:08"/>
    <x v="5"/>
    <x v="7"/>
    <n v="1"/>
    <x v="1"/>
    <d v="2018-11-01T03:44:08"/>
    <x v="13"/>
    <n v="44"/>
    <n v="8"/>
    <n v="39"/>
    <s v="Female"/>
    <s v="Black"/>
    <n v="78"/>
    <s v="Male"/>
    <x v="0"/>
    <x v="1"/>
    <x v="0"/>
    <x v="3"/>
    <n v="3"/>
    <n v="29345.94"/>
    <x v="0"/>
  </r>
  <r>
    <s v="INC000200"/>
    <x v="0"/>
    <x v="5"/>
    <s v="Oakdale"/>
    <x v="1"/>
    <n v="5232"/>
    <s v="Sunset Blvd"/>
    <n v="34.748137999999997"/>
    <n v="-85.942116999999996"/>
    <d v="2021-07-10T00:00:00"/>
    <x v="3"/>
    <x v="3"/>
    <n v="10"/>
    <x v="3"/>
    <d v="2021-07-10T00:00:00"/>
    <x v="5"/>
    <n v="0"/>
    <n v="0"/>
    <n v="49"/>
    <s v="Male"/>
    <s v="Asian"/>
    <n v="84"/>
    <s v="N/A"/>
    <x v="3"/>
    <x v="4"/>
    <x v="2"/>
    <x v="3"/>
    <n v="0"/>
    <n v="49695.27"/>
    <x v="0"/>
  </r>
  <r>
    <s v="INC003842"/>
    <x v="15"/>
    <x v="6"/>
    <s v="Springfield"/>
    <x v="9"/>
    <n v="614"/>
    <s v="Main St"/>
    <n v="0"/>
    <n v="-97.891120999999998"/>
    <d v="2022-09-29T11:29:39"/>
    <x v="1"/>
    <x v="6"/>
    <n v="29"/>
    <x v="1"/>
    <d v="2022-09-29T11:29:39"/>
    <x v="2"/>
    <n v="29"/>
    <n v="39"/>
    <n v="35"/>
    <s v="N/A"/>
    <s v="Black"/>
    <n v="21"/>
    <s v="Unknown"/>
    <x v="2"/>
    <x v="4"/>
    <x v="0"/>
    <x v="2"/>
    <n v="2"/>
    <n v="44339.76"/>
    <x v="0"/>
  </r>
  <r>
    <s v="INC002618"/>
    <x v="10"/>
    <x v="8"/>
    <s v="Springfield"/>
    <x v="1"/>
    <n v="4324"/>
    <s v="Elm Blvd"/>
    <n v="30.167259999999999"/>
    <n v="-72.102322999999998"/>
    <d v="2021-03-15T14:47:55"/>
    <x v="3"/>
    <x v="4"/>
    <n v="15"/>
    <x v="6"/>
    <d v="2021-03-15T14:47:55"/>
    <x v="7"/>
    <n v="47"/>
    <n v="55"/>
    <n v="29"/>
    <s v="Female"/>
    <s v="N/A"/>
    <n v="15"/>
    <s v="Female"/>
    <x v="0"/>
    <x v="1"/>
    <x v="2"/>
    <x v="2"/>
    <n v="1"/>
    <n v="3677.88"/>
    <x v="0"/>
  </r>
  <r>
    <s v="INC001029"/>
    <x v="6"/>
    <x v="3"/>
    <s v="Lakewood"/>
    <x v="4"/>
    <n v="3695"/>
    <s v="Oak Ave"/>
    <n v="35.922339000000001"/>
    <n v="-104.059791"/>
    <d v="2018-08-22T23:00:30"/>
    <x v="5"/>
    <x v="8"/>
    <n v="22"/>
    <x v="2"/>
    <d v="2018-08-22T23:00:30"/>
    <x v="24"/>
    <n v="0"/>
    <n v="30"/>
    <n v="54"/>
    <s v="N/A"/>
    <s v="White"/>
    <n v="58"/>
    <s v="Unknown"/>
    <x v="3"/>
    <x v="4"/>
    <x v="1"/>
    <x v="0"/>
    <n v="0"/>
    <n v="0"/>
    <x v="1"/>
  </r>
  <r>
    <s v="INC002056"/>
    <x v="10"/>
    <x v="7"/>
    <s v="Centerville"/>
    <x v="2"/>
    <n v="5390"/>
    <s v="Cedar Lane"/>
    <n v="34.640517000000003"/>
    <n v="-112.996275"/>
    <d v="2020-07-24T02:09:57"/>
    <x v="2"/>
    <x v="3"/>
    <n v="24"/>
    <x v="5"/>
    <d v="2020-07-24T02:09:57"/>
    <x v="8"/>
    <n v="9"/>
    <n v="57"/>
    <n v="65"/>
    <s v="N/A"/>
    <s v="Asian"/>
    <n v="62"/>
    <s v="Male"/>
    <x v="0"/>
    <x v="4"/>
    <x v="3"/>
    <x v="4"/>
    <n v="2"/>
    <n v="44282.71"/>
    <x v="0"/>
  </r>
  <r>
    <s v="INC002609"/>
    <x v="16"/>
    <x v="5"/>
    <s v="Maplewood"/>
    <x v="9"/>
    <n v="7843"/>
    <s v="River Rd"/>
    <n v="36.355300999999997"/>
    <n v="-114.996493"/>
    <d v="2021-07-27T03:29:06"/>
    <x v="3"/>
    <x v="3"/>
    <n v="27"/>
    <x v="0"/>
    <d v="2021-07-27T03:29:06"/>
    <x v="13"/>
    <n v="29"/>
    <n v="6"/>
    <n v="20"/>
    <s v="N/A"/>
    <s v="Asian"/>
    <n v="65"/>
    <s v="N/A"/>
    <x v="2"/>
    <x v="0"/>
    <x v="0"/>
    <x v="4"/>
    <n v="4"/>
    <n v="0"/>
    <x v="1"/>
  </r>
  <r>
    <s v="INC000201"/>
    <x v="15"/>
    <x v="0"/>
    <s v="Springfield"/>
    <x v="3"/>
    <n v="6090"/>
    <s v="Main St"/>
    <n v="41.132241"/>
    <n v="0"/>
    <d v="2018-08-18T04:42:42"/>
    <x v="5"/>
    <x v="8"/>
    <n v="18"/>
    <x v="3"/>
    <d v="2018-08-18T04:42:42"/>
    <x v="9"/>
    <n v="42"/>
    <n v="42"/>
    <n v="36"/>
    <s v="N/A"/>
    <s v="N/A"/>
    <n v="82"/>
    <s v="Female"/>
    <x v="2"/>
    <x v="2"/>
    <x v="4"/>
    <x v="4"/>
    <n v="0"/>
    <n v="47438.29"/>
    <x v="1"/>
  </r>
  <r>
    <s v="INC003394"/>
    <x v="18"/>
    <x v="5"/>
    <s v="Oakdale"/>
    <x v="5"/>
    <n v="7974"/>
    <s v="Main St"/>
    <n v="43.173870000000001"/>
    <n v="-103.441153"/>
    <d v="2021-06-06T04:16:57"/>
    <x v="3"/>
    <x v="10"/>
    <n v="6"/>
    <x v="4"/>
    <d v="2021-06-06T04:16:57"/>
    <x v="9"/>
    <n v="16"/>
    <n v="57"/>
    <n v="36"/>
    <s v="Male"/>
    <s v="White"/>
    <n v="21"/>
    <s v="N/A"/>
    <x v="1"/>
    <x v="4"/>
    <x v="1"/>
    <x v="0"/>
    <n v="3"/>
    <n v="16124.42"/>
    <x v="1"/>
  </r>
  <r>
    <s v="INC001961"/>
    <x v="21"/>
    <x v="6"/>
    <s v="Oakdale"/>
    <x v="9"/>
    <n v="4446"/>
    <s v="Maple Dr"/>
    <n v="0"/>
    <n v="-103.913973"/>
    <d v="2023-09-10T07:19:18"/>
    <x v="4"/>
    <x v="6"/>
    <n v="10"/>
    <x v="4"/>
    <d v="2023-09-10T07:19:18"/>
    <x v="14"/>
    <n v="19"/>
    <n v="18"/>
    <n v="64"/>
    <s v="Unknown"/>
    <s v="Hispanic"/>
    <n v="52"/>
    <s v="Male"/>
    <x v="0"/>
    <x v="4"/>
    <x v="0"/>
    <x v="0"/>
    <n v="5"/>
    <n v="40315.42"/>
    <x v="1"/>
  </r>
  <r>
    <s v="INC001240"/>
    <x v="17"/>
    <x v="8"/>
    <s v="Maplewood"/>
    <x v="3"/>
    <n v="8575"/>
    <s v="Maple Dr"/>
    <n v="0"/>
    <n v="-121.89636900000001"/>
    <d v="2023-04-11T22:43:28"/>
    <x v="4"/>
    <x v="0"/>
    <n v="11"/>
    <x v="0"/>
    <d v="2023-04-11T22:43:28"/>
    <x v="1"/>
    <n v="43"/>
    <n v="28"/>
    <n v="36"/>
    <s v="Other"/>
    <s v="N/A"/>
    <n v="22"/>
    <s v="Female"/>
    <x v="1"/>
    <x v="0"/>
    <x v="2"/>
    <x v="3"/>
    <n v="1"/>
    <n v="28475.42"/>
    <x v="0"/>
  </r>
  <r>
    <s v="INC000715"/>
    <x v="21"/>
    <x v="7"/>
    <s v="Oakdale"/>
    <x v="8"/>
    <n v="54"/>
    <s v="Elm Blvd"/>
    <n v="47.114801999999997"/>
    <n v="-78.812495999999996"/>
    <d v="2020-11-27T13:42:05"/>
    <x v="2"/>
    <x v="7"/>
    <n v="27"/>
    <x v="5"/>
    <d v="2020-11-27T13:42:05"/>
    <x v="11"/>
    <n v="42"/>
    <n v="5"/>
    <n v="15"/>
    <s v="Male"/>
    <s v="Black"/>
    <n v="21"/>
    <s v="Female"/>
    <x v="0"/>
    <x v="1"/>
    <x v="0"/>
    <x v="2"/>
    <n v="5"/>
    <s v="2479.37"/>
    <x v="1"/>
  </r>
  <r>
    <s v="INC003524"/>
    <x v="23"/>
    <x v="9"/>
    <s v="Lakewood"/>
    <x v="9"/>
    <n v="6277"/>
    <s v="River Rd"/>
    <n v="25.766196999999998"/>
    <n v="-87.573051000000007"/>
    <d v="2021-01-27T08:42:58"/>
    <x v="3"/>
    <x v="1"/>
    <n v="27"/>
    <x v="2"/>
    <d v="2021-01-27T08:42:58"/>
    <x v="0"/>
    <n v="42"/>
    <n v="58"/>
    <n v="63"/>
    <s v="Male"/>
    <s v="Unknown"/>
    <n v="33"/>
    <s v="N/A"/>
    <x v="3"/>
    <x v="1"/>
    <x v="2"/>
    <x v="4"/>
    <n v="5"/>
    <n v="1197.3399999999999"/>
    <x v="1"/>
  </r>
  <r>
    <s v="INC002403"/>
    <x v="16"/>
    <x v="6"/>
    <s v="Hillcrest"/>
    <x v="5"/>
    <n v="4477"/>
    <s v="Elm Blvd"/>
    <n v="42.962426000000001"/>
    <n v="-97.611825999999994"/>
    <d v="2019-08-23T00:00:00"/>
    <x v="6"/>
    <x v="8"/>
    <n v="23"/>
    <x v="5"/>
    <d v="2019-08-23T00:00:00"/>
    <x v="5"/>
    <n v="0"/>
    <n v="0"/>
    <n v="34"/>
    <s v="Other"/>
    <s v="Black"/>
    <n v="68"/>
    <s v="Male"/>
    <x v="1"/>
    <x v="2"/>
    <x v="5"/>
    <x v="0"/>
    <n v="4"/>
    <n v="4121.37"/>
    <x v="1"/>
  </r>
  <r>
    <s v="INC002837"/>
    <x v="4"/>
    <x v="9"/>
    <s v="Fairview"/>
    <x v="5"/>
    <n v="8784"/>
    <s v="Oak Ave"/>
    <n v="32.381109000000002"/>
    <n v="-91.155778999999995"/>
    <d v="2020-03-14T07:54:09"/>
    <x v="2"/>
    <x v="4"/>
    <n v="14"/>
    <x v="3"/>
    <d v="2020-03-14T07:54:09"/>
    <x v="14"/>
    <n v="54"/>
    <n v="9"/>
    <n v="46"/>
    <s v="Male"/>
    <s v="Black"/>
    <n v="15"/>
    <s v="Female"/>
    <x v="1"/>
    <x v="2"/>
    <x v="0"/>
    <x v="3"/>
    <n v="5"/>
    <n v="31949.32"/>
    <x v="1"/>
  </r>
  <r>
    <s v="INC004106"/>
    <x v="4"/>
    <x v="6"/>
    <s v="Lakewood"/>
    <x v="2"/>
    <n v="9892"/>
    <s v="Washington Ave"/>
    <n v="42.274923999999999"/>
    <n v="-99.887798000000004"/>
    <d v="2019-12-07T00:00:00"/>
    <x v="6"/>
    <x v="2"/>
    <n v="7"/>
    <x v="3"/>
    <d v="2019-12-07T00:00:00"/>
    <x v="5"/>
    <n v="0"/>
    <n v="0"/>
    <n v="54"/>
    <s v="Female"/>
    <s v="N/A"/>
    <n v="82"/>
    <s v="Female"/>
    <x v="0"/>
    <x v="4"/>
    <x v="2"/>
    <x v="3"/>
    <n v="5"/>
    <n v="32800.04"/>
    <x v="1"/>
  </r>
  <r>
    <s v="INC003405"/>
    <x v="4"/>
    <x v="6"/>
    <s v="Lakewood"/>
    <x v="6"/>
    <n v="5377"/>
    <s v="Lincoln St"/>
    <n v="30.669392999999999"/>
    <n v="-107.85194"/>
    <s v=""/>
    <x v="7"/>
    <x v="11"/>
    <m/>
    <x v="7"/>
    <s v=""/>
    <x v="23"/>
    <m/>
    <m/>
    <n v="37"/>
    <s v="Other"/>
    <s v="Hispanic"/>
    <n v="32"/>
    <s v="Male"/>
    <x v="0"/>
    <x v="1"/>
    <x v="4"/>
    <x v="3"/>
    <n v="2"/>
    <n v="36927.81"/>
    <x v="1"/>
  </r>
  <r>
    <s v="INC002695"/>
    <x v="1"/>
    <x v="4"/>
    <s v="Lakewood"/>
    <x v="6"/>
    <n v="2231"/>
    <s v="Main St"/>
    <n v="27.716650999999999"/>
    <n v="-71.944755999999998"/>
    <d v="2021-10-30T02:20:40"/>
    <x v="3"/>
    <x v="5"/>
    <n v="30"/>
    <x v="3"/>
    <d v="2021-10-30T02:20:40"/>
    <x v="8"/>
    <n v="20"/>
    <n v="40"/>
    <n v="30"/>
    <s v="N/A"/>
    <s v="N/A"/>
    <n v="83"/>
    <s v="N/A"/>
    <x v="3"/>
    <x v="4"/>
    <x v="4"/>
    <x v="1"/>
    <n v="5"/>
    <n v="25231.73"/>
    <x v="1"/>
  </r>
  <r>
    <s v="INC000330"/>
    <x v="10"/>
    <x v="7"/>
    <s v="Fairview"/>
    <x v="0"/>
    <n v="4507"/>
    <s v="Washington Ave"/>
    <n v="28.449048000000001"/>
    <n v="0"/>
    <s v=""/>
    <x v="7"/>
    <x v="11"/>
    <m/>
    <x v="7"/>
    <s v=""/>
    <x v="23"/>
    <m/>
    <m/>
    <n v="57"/>
    <s v="Male"/>
    <s v="White"/>
    <n v="58"/>
    <s v="N/A"/>
    <x v="2"/>
    <x v="2"/>
    <x v="0"/>
    <x v="4"/>
    <n v="1"/>
    <n v="0"/>
    <x v="1"/>
  </r>
  <r>
    <s v="INC004894"/>
    <x v="6"/>
    <x v="9"/>
    <s v="Oakdale"/>
    <x v="8"/>
    <n v="9044"/>
    <s v="River Rd"/>
    <n v="36.200716999999997"/>
    <n v="-113.248417"/>
    <d v="2020-06-19T17:50:15"/>
    <x v="2"/>
    <x v="10"/>
    <n v="19"/>
    <x v="5"/>
    <d v="2020-06-19T17:50:15"/>
    <x v="15"/>
    <n v="50"/>
    <n v="15"/>
    <n v="36"/>
    <s v="N/A"/>
    <s v="N/A"/>
    <n v="48"/>
    <s v="Male"/>
    <x v="5"/>
    <x v="1"/>
    <x v="2"/>
    <x v="0"/>
    <n v="0"/>
    <n v="25278.2"/>
    <x v="0"/>
  </r>
  <r>
    <s v="INC003949"/>
    <x v="23"/>
    <x v="5"/>
    <s v="Riverside"/>
    <x v="9"/>
    <n v="9776"/>
    <s v="Maple Dr"/>
    <n v="31.258565999999998"/>
    <n v="-107.219081"/>
    <d v="2022-07-03T13:34:55"/>
    <x v="1"/>
    <x v="3"/>
    <n v="3"/>
    <x v="4"/>
    <d v="2022-07-03T13:34:55"/>
    <x v="11"/>
    <n v="34"/>
    <n v="55"/>
    <n v="68"/>
    <s v="Male"/>
    <s v="Asian"/>
    <n v="59"/>
    <s v="Male"/>
    <x v="3"/>
    <x v="4"/>
    <x v="1"/>
    <x v="4"/>
    <n v="1"/>
    <n v="46009.26"/>
    <x v="0"/>
  </r>
  <r>
    <s v="INC003620"/>
    <x v="6"/>
    <x v="8"/>
    <s v="Fairview"/>
    <x v="3"/>
    <n v="5322"/>
    <s v="River Rd"/>
    <n v="30.825762000000001"/>
    <n v="-115.46356900000001"/>
    <d v="2023-02-01T21:56:54"/>
    <x v="4"/>
    <x v="12"/>
    <n v="1"/>
    <x v="2"/>
    <d v="2023-02-01T21:56:54"/>
    <x v="18"/>
    <n v="56"/>
    <n v="54"/>
    <n v="42"/>
    <s v="Other"/>
    <s v="Black"/>
    <n v="16"/>
    <s v="Female"/>
    <x v="0"/>
    <x v="0"/>
    <x v="0"/>
    <x v="2"/>
    <n v="5"/>
    <n v="18021.97"/>
    <x v="1"/>
  </r>
  <r>
    <s v="INC004247"/>
    <x v="12"/>
    <x v="8"/>
    <s v="Hillcrest"/>
    <x v="5"/>
    <n v="2907"/>
    <s v="Oak Ave"/>
    <n v="29.924071000000001"/>
    <n v="-106.457813"/>
    <d v="2021-02-14T12:01:39"/>
    <x v="3"/>
    <x v="12"/>
    <n v="14"/>
    <x v="4"/>
    <d v="2021-02-14T12:01:39"/>
    <x v="17"/>
    <n v="1"/>
    <n v="39"/>
    <n v="28"/>
    <s v="Female"/>
    <s v="Unknown"/>
    <n v="21"/>
    <s v="Female"/>
    <x v="4"/>
    <x v="0"/>
    <x v="5"/>
    <x v="0"/>
    <n v="0"/>
    <n v="8345.1"/>
    <x v="1"/>
  </r>
  <r>
    <s v="INC001702"/>
    <x v="19"/>
    <x v="3"/>
    <s v="Fairview"/>
    <x v="4"/>
    <n v="3570"/>
    <s v="Park Rd"/>
    <n v="30.845611999999999"/>
    <n v="-98.920946999999998"/>
    <d v="2021-02-16T12:46:20"/>
    <x v="3"/>
    <x v="12"/>
    <n v="16"/>
    <x v="0"/>
    <d v="2021-02-16T12:46:20"/>
    <x v="17"/>
    <n v="46"/>
    <n v="20"/>
    <n v="18"/>
    <s v="Other"/>
    <s v="Hispanic"/>
    <n v="32"/>
    <s v="N/A"/>
    <x v="0"/>
    <x v="2"/>
    <x v="1"/>
    <x v="0"/>
    <n v="0"/>
    <n v="38439.22"/>
    <x v="0"/>
  </r>
  <r>
    <s v="INC002069"/>
    <x v="6"/>
    <x v="5"/>
    <s v="Centerville"/>
    <x v="5"/>
    <n v="7926"/>
    <s v="Lincoln St"/>
    <n v="44.828257000000001"/>
    <n v="0"/>
    <d v="2022-08-01T00:00:00"/>
    <x v="1"/>
    <x v="8"/>
    <n v="1"/>
    <x v="6"/>
    <d v="2022-08-01T00:00:00"/>
    <x v="5"/>
    <n v="0"/>
    <n v="0"/>
    <n v="35"/>
    <s v="Female"/>
    <s v="Hispanic"/>
    <n v="21"/>
    <s v="N/A"/>
    <x v="5"/>
    <x v="3"/>
    <x v="5"/>
    <x v="3"/>
    <n v="2"/>
    <n v="10992.43"/>
    <x v="0"/>
  </r>
  <r>
    <s v="INC002163"/>
    <x v="0"/>
    <x v="4"/>
    <s v="Fairview"/>
    <x v="8"/>
    <n v="8930"/>
    <s v="Sunset Blvd"/>
    <n v="43.407606000000001"/>
    <n v="-71.739114999999998"/>
    <d v="2023-09-19T18:42:26"/>
    <x v="4"/>
    <x v="6"/>
    <n v="19"/>
    <x v="0"/>
    <d v="2023-09-19T18:42:26"/>
    <x v="22"/>
    <n v="42"/>
    <n v="26"/>
    <n v="45"/>
    <s v="Male"/>
    <s v="Hispanic"/>
    <n v="22"/>
    <s v="Male"/>
    <x v="2"/>
    <x v="4"/>
    <x v="2"/>
    <x v="0"/>
    <n v="5"/>
    <n v="13743.66"/>
    <x v="0"/>
  </r>
  <r>
    <s v="INC098017"/>
    <x v="13"/>
    <x v="1"/>
    <s v="Centerville"/>
    <x v="0"/>
    <n v="3078"/>
    <s v="Cedar Lane"/>
    <n v="28.767713000000001"/>
    <n v="-84.017883999999995"/>
    <d v="2024-08-30T13:10:44"/>
    <x v="0"/>
    <x v="8"/>
    <n v="30"/>
    <x v="5"/>
    <d v="2024-08-30T13:10:44"/>
    <x v="11"/>
    <n v="10"/>
    <n v="44"/>
    <n v="36"/>
    <s v="N/A"/>
    <s v="N/A"/>
    <n v="41"/>
    <s v="Male"/>
    <x v="1"/>
    <x v="0"/>
    <x v="0"/>
    <x v="4"/>
    <n v="0"/>
    <n v="0"/>
    <x v="0"/>
  </r>
  <r>
    <s v="INC001155"/>
    <x v="1"/>
    <x v="9"/>
    <s v="Oakdale"/>
    <x v="4"/>
    <n v="353"/>
    <s v="Lincoln St"/>
    <n v="38.417748000000003"/>
    <n v="-84.631632999999994"/>
    <d v="2023-11-13T13:55:09"/>
    <x v="4"/>
    <x v="7"/>
    <n v="13"/>
    <x v="6"/>
    <d v="2023-11-13T13:55:09"/>
    <x v="11"/>
    <n v="55"/>
    <n v="9"/>
    <n v="52"/>
    <s v="Male"/>
    <s v="Asian"/>
    <n v="72"/>
    <s v="Male"/>
    <x v="0"/>
    <x v="0"/>
    <x v="2"/>
    <x v="2"/>
    <n v="2"/>
    <n v="30110"/>
    <x v="0"/>
  </r>
  <r>
    <s v="INC000714"/>
    <x v="18"/>
    <x v="3"/>
    <s v="Riverside"/>
    <x v="4"/>
    <n v="1106"/>
    <s v="Main St"/>
    <n v="31.896364999999999"/>
    <n v="-77.378411999999997"/>
    <d v="2024-08-18T21:21:33"/>
    <x v="0"/>
    <x v="8"/>
    <n v="18"/>
    <x v="4"/>
    <d v="2024-08-18T21:21:33"/>
    <x v="18"/>
    <n v="21"/>
    <n v="33"/>
    <n v="22"/>
    <s v="Male"/>
    <s v="Black"/>
    <n v="79"/>
    <s v="N/A"/>
    <x v="1"/>
    <x v="1"/>
    <x v="4"/>
    <x v="1"/>
    <n v="4"/>
    <n v="12271"/>
    <x v="1"/>
  </r>
  <r>
    <s v="INC004111"/>
    <x v="7"/>
    <x v="2"/>
    <s v="Hillcrest"/>
    <x v="3"/>
    <n v="2833"/>
    <s v="Oak Ave"/>
    <n v="40.209463"/>
    <n v="-95.552609000000004"/>
    <d v="2020-07-01T16:59:47"/>
    <x v="2"/>
    <x v="3"/>
    <n v="1"/>
    <x v="2"/>
    <d v="2020-07-01T16:59:47"/>
    <x v="19"/>
    <n v="59"/>
    <n v="47"/>
    <n v="70"/>
    <s v="Male"/>
    <s v="Asian"/>
    <n v="21"/>
    <s v="Female"/>
    <x v="5"/>
    <x v="0"/>
    <x v="2"/>
    <x v="0"/>
    <n v="3"/>
    <n v="1772.31"/>
    <x v="1"/>
  </r>
  <r>
    <s v="INC001364"/>
    <x v="6"/>
    <x v="3"/>
    <s v="Maplewood"/>
    <x v="4"/>
    <n v="2140"/>
    <s v="River Rd"/>
    <n v="39.745823999999999"/>
    <n v="-79.305487999999997"/>
    <d v="2023-09-07T20:52:56"/>
    <x v="4"/>
    <x v="6"/>
    <n v="7"/>
    <x v="1"/>
    <d v="2023-09-07T20:52:56"/>
    <x v="4"/>
    <n v="52"/>
    <n v="56"/>
    <n v="49"/>
    <s v="N/A"/>
    <s v="N/A"/>
    <n v="57"/>
    <s v="N/A"/>
    <x v="0"/>
    <x v="0"/>
    <x v="4"/>
    <x v="1"/>
    <n v="1"/>
    <n v="42360.73"/>
    <x v="0"/>
  </r>
  <r>
    <s v="INC000253"/>
    <x v="6"/>
    <x v="6"/>
    <s v="Lakewood"/>
    <x v="8"/>
    <n v="6572"/>
    <s v="Washington Ave"/>
    <n v="0"/>
    <n v="-82.933391999999998"/>
    <s v=""/>
    <x v="7"/>
    <x v="11"/>
    <m/>
    <x v="7"/>
    <s v=""/>
    <x v="23"/>
    <m/>
    <m/>
    <n v="36"/>
    <s v="N/A"/>
    <s v="N/A"/>
    <n v="50"/>
    <s v="Female"/>
    <x v="3"/>
    <x v="1"/>
    <x v="0"/>
    <x v="2"/>
    <n v="3"/>
    <n v="14314.17"/>
    <x v="1"/>
  </r>
  <r>
    <s v="INC002599"/>
    <x v="24"/>
    <x v="7"/>
    <s v="Oakdale"/>
    <x v="2"/>
    <n v="7434"/>
    <s v="Sunset Blvd"/>
    <n v="31.155612999999999"/>
    <n v="-116.067069"/>
    <d v="2022-03-26T19:37:43"/>
    <x v="1"/>
    <x v="4"/>
    <n v="26"/>
    <x v="3"/>
    <d v="2022-03-26T19:37:43"/>
    <x v="16"/>
    <n v="37"/>
    <n v="43"/>
    <n v="57"/>
    <s v="Male"/>
    <s v="Other"/>
    <n v="26"/>
    <s v="Female"/>
    <x v="2"/>
    <x v="4"/>
    <x v="5"/>
    <x v="1"/>
    <n v="0"/>
    <n v="8095.79"/>
    <x v="1"/>
  </r>
  <r>
    <s v="INC002772"/>
    <x v="21"/>
    <x v="0"/>
    <s v="Fairview"/>
    <x v="1"/>
    <n v="3147"/>
    <s v="River Rd"/>
    <n v="27.089936000000002"/>
    <n v="-110.30072699999999"/>
    <d v="2022-04-14T15:59:15"/>
    <x v="1"/>
    <x v="0"/>
    <n v="14"/>
    <x v="1"/>
    <d v="2022-04-14T15:59:15"/>
    <x v="3"/>
    <n v="59"/>
    <n v="15"/>
    <n v="25"/>
    <s v="N/A"/>
    <s v="Asian"/>
    <n v="72"/>
    <s v="Female"/>
    <x v="0"/>
    <x v="1"/>
    <x v="4"/>
    <x v="1"/>
    <n v="4"/>
    <n v="27387.47"/>
    <x v="1"/>
  </r>
  <r>
    <s v="INC002140"/>
    <x v="24"/>
    <x v="4"/>
    <s v="Lakewood"/>
    <x v="1"/>
    <n v="4187"/>
    <s v="Maple Dr"/>
    <n v="46.538055999999997"/>
    <n v="-99.096277000000001"/>
    <d v="2022-04-27T13:24:00"/>
    <x v="1"/>
    <x v="0"/>
    <n v="27"/>
    <x v="2"/>
    <d v="2022-04-27T13:24:00"/>
    <x v="11"/>
    <n v="24"/>
    <n v="0"/>
    <n v="36"/>
    <s v="Other"/>
    <s v="Hispanic"/>
    <n v="21"/>
    <s v="Female"/>
    <x v="5"/>
    <x v="4"/>
    <x v="1"/>
    <x v="1"/>
    <n v="5"/>
    <n v="21460.58"/>
    <x v="1"/>
  </r>
  <r>
    <s v="INC003278"/>
    <x v="2"/>
    <x v="8"/>
    <s v="Hillcrest"/>
    <x v="2"/>
    <n v="5143"/>
    <s v="Main St"/>
    <n v="43.660491"/>
    <n v="-80.712254000000001"/>
    <d v="2023-08-06T11:37:43"/>
    <x v="4"/>
    <x v="8"/>
    <n v="6"/>
    <x v="4"/>
    <d v="2023-08-06T11:37:43"/>
    <x v="2"/>
    <n v="37"/>
    <n v="43"/>
    <n v="18"/>
    <s v="Female"/>
    <s v="Asian"/>
    <n v="50"/>
    <s v="Male"/>
    <x v="2"/>
    <x v="0"/>
    <x v="4"/>
    <x v="0"/>
    <n v="0"/>
    <n v="29608.39"/>
    <x v="0"/>
  </r>
  <r>
    <s v="INC002723"/>
    <x v="2"/>
    <x v="9"/>
    <s v="Lakewood"/>
    <x v="9"/>
    <n v="5867"/>
    <s v="Oak Ave"/>
    <n v="31.515578999999999"/>
    <n v="-75.126594999999995"/>
    <d v="2024-09-02T16:33:00"/>
    <x v="0"/>
    <x v="6"/>
    <n v="2"/>
    <x v="6"/>
    <d v="2024-09-02T16:33:00"/>
    <x v="19"/>
    <n v="33"/>
    <n v="0"/>
    <n v="53"/>
    <s v="Female"/>
    <s v="N/A"/>
    <n v="14"/>
    <s v="Male"/>
    <x v="5"/>
    <x v="0"/>
    <x v="5"/>
    <x v="1"/>
    <n v="0"/>
    <n v="17296.330000000002"/>
    <x v="0"/>
  </r>
  <r>
    <s v="INC004165"/>
    <x v="16"/>
    <x v="4"/>
    <s v="Centerville"/>
    <x v="3"/>
    <n v="5861"/>
    <s v="Sunset Blvd"/>
    <n v="39.690117000000001"/>
    <n v="-111.56403899999999"/>
    <d v="2019-11-05T17:01:49"/>
    <x v="6"/>
    <x v="7"/>
    <n v="5"/>
    <x v="0"/>
    <d v="2019-11-05T17:01:49"/>
    <x v="15"/>
    <n v="1"/>
    <n v="49"/>
    <n v="57"/>
    <s v="Male"/>
    <s v="Other"/>
    <n v="84"/>
    <s v="Male"/>
    <x v="0"/>
    <x v="1"/>
    <x v="1"/>
    <x v="4"/>
    <n v="2"/>
    <n v="28018.58"/>
    <x v="0"/>
  </r>
  <r>
    <s v="INC003795"/>
    <x v="2"/>
    <x v="2"/>
    <s v="Riverside"/>
    <x v="0"/>
    <n v="1876"/>
    <s v="Cedar Lane"/>
    <n v="31.286059000000002"/>
    <n v="-90.984457000000006"/>
    <d v="2019-02-22T12:13:02"/>
    <x v="6"/>
    <x v="12"/>
    <n v="22"/>
    <x v="5"/>
    <d v="2019-02-22T12:13:02"/>
    <x v="17"/>
    <n v="13"/>
    <n v="2"/>
    <n v="31"/>
    <s v="Female"/>
    <s v="N/A"/>
    <n v="64"/>
    <s v="Female"/>
    <x v="0"/>
    <x v="1"/>
    <x v="1"/>
    <x v="4"/>
    <n v="5"/>
    <n v="0"/>
    <x v="1"/>
  </r>
  <r>
    <s v="INC004198"/>
    <x v="17"/>
    <x v="2"/>
    <s v="Riverside"/>
    <x v="8"/>
    <n v="3788"/>
    <s v="River Rd"/>
    <n v="30.889811999999999"/>
    <n v="-97.590210999999996"/>
    <d v="2020-04-19T05:00:13"/>
    <x v="2"/>
    <x v="0"/>
    <n v="19"/>
    <x v="4"/>
    <d v="2020-04-19T05:00:13"/>
    <x v="6"/>
    <n v="0"/>
    <n v="13"/>
    <n v="18"/>
    <s v="Male"/>
    <s v="Hispanic"/>
    <n v="21"/>
    <s v="Other"/>
    <x v="1"/>
    <x v="1"/>
    <x v="2"/>
    <x v="4"/>
    <n v="0"/>
    <n v="0"/>
    <x v="1"/>
  </r>
  <r>
    <s v="INC000556"/>
    <x v="23"/>
    <x v="4"/>
    <s v="Lakewood"/>
    <x v="3"/>
    <n v="1247"/>
    <s v="Oak Ave"/>
    <n v="25.624711000000001"/>
    <n v="71.231999999999999"/>
    <d v="2021-04-05T23:13:13"/>
    <x v="3"/>
    <x v="0"/>
    <n v="5"/>
    <x v="6"/>
    <d v="2021-04-05T23:13:13"/>
    <x v="24"/>
    <n v="13"/>
    <n v="13"/>
    <n v="55"/>
    <s v="Other"/>
    <s v="Asian"/>
    <n v="84"/>
    <s v="N/A"/>
    <x v="0"/>
    <x v="4"/>
    <x v="2"/>
    <x v="4"/>
    <n v="1"/>
    <n v="26862.97"/>
    <x v="1"/>
  </r>
  <r>
    <s v="INC000573"/>
    <x v="2"/>
    <x v="9"/>
    <s v="Oakdale"/>
    <x v="0"/>
    <n v="6781"/>
    <s v="Maple Dr"/>
    <n v="33.73995"/>
    <n v="-87.636864000000003"/>
    <d v="2023-01-17T09:22:23"/>
    <x v="4"/>
    <x v="1"/>
    <n v="17"/>
    <x v="0"/>
    <d v="2023-01-17T09:22:23"/>
    <x v="12"/>
    <n v="22"/>
    <n v="23"/>
    <n v="48"/>
    <s v="Other"/>
    <s v="N/A"/>
    <n v="24"/>
    <s v="Female"/>
    <x v="0"/>
    <x v="4"/>
    <x v="0"/>
    <x v="0"/>
    <n v="4"/>
    <n v="25711.96"/>
    <x v="0"/>
  </r>
  <r>
    <s v="INC001532"/>
    <x v="15"/>
    <x v="7"/>
    <s v="Fairview"/>
    <x v="9"/>
    <n v="4605"/>
    <s v="Washington Ave"/>
    <n v="25.547397"/>
    <n v="-115.001203"/>
    <d v="2022-12-02T01:23:43"/>
    <x v="1"/>
    <x v="2"/>
    <n v="2"/>
    <x v="5"/>
    <d v="2022-12-02T01:23:43"/>
    <x v="20"/>
    <n v="23"/>
    <n v="43"/>
    <n v="40"/>
    <s v="Male"/>
    <s v="Hispanic"/>
    <n v="21"/>
    <s v="Male"/>
    <x v="0"/>
    <x v="1"/>
    <x v="0"/>
    <x v="0"/>
    <n v="4"/>
    <n v="9284.91"/>
    <x v="0"/>
  </r>
  <r>
    <s v="INC004210"/>
    <x v="5"/>
    <x v="9"/>
    <s v="Springfield"/>
    <x v="4"/>
    <n v="760"/>
    <s v="Oak Ave"/>
    <n v="38.796587000000002"/>
    <n v="-96.327226999999993"/>
    <d v="2024-01-03T06:46:16"/>
    <x v="0"/>
    <x v="1"/>
    <n v="3"/>
    <x v="2"/>
    <d v="2024-01-03T06:46:16"/>
    <x v="10"/>
    <n v="46"/>
    <n v="16"/>
    <n v="36"/>
    <s v="Unknown"/>
    <s v="N/A"/>
    <n v="21"/>
    <s v="N/A"/>
    <x v="0"/>
    <x v="2"/>
    <x v="1"/>
    <x v="3"/>
    <n v="4"/>
    <n v="39087.19"/>
    <x v="1"/>
  </r>
  <r>
    <s v="INC001718"/>
    <x v="9"/>
    <x v="0"/>
    <s v="Lakewood"/>
    <x v="5"/>
    <n v="7937"/>
    <s v="Elm Blvd"/>
    <n v="27.01267"/>
    <n v="-91.092885999999993"/>
    <d v="2023-02-03T04:09:53"/>
    <x v="4"/>
    <x v="12"/>
    <n v="3"/>
    <x v="5"/>
    <d v="2023-02-03T04:09:53"/>
    <x v="9"/>
    <n v="9"/>
    <n v="53"/>
    <n v="24"/>
    <s v="Male"/>
    <s v="Other"/>
    <n v="17"/>
    <s v="Male"/>
    <x v="3"/>
    <x v="2"/>
    <x v="4"/>
    <x v="3"/>
    <n v="1"/>
    <n v="0"/>
    <x v="0"/>
  </r>
  <r>
    <s v="INC003213"/>
    <x v="0"/>
    <x v="3"/>
    <s v="Hillcrest"/>
    <x v="0"/>
    <n v="7385"/>
    <s v="Cedar Lane"/>
    <n v="44.146386"/>
    <n v="-99.607358000000005"/>
    <d v="2022-07-28T17:20:47"/>
    <x v="1"/>
    <x v="3"/>
    <n v="28"/>
    <x v="1"/>
    <d v="2022-07-28T17:20:47"/>
    <x v="15"/>
    <n v="20"/>
    <n v="47"/>
    <n v="36"/>
    <s v="Male"/>
    <s v="Asian"/>
    <n v="59"/>
    <s v="Male"/>
    <x v="3"/>
    <x v="4"/>
    <x v="4"/>
    <x v="4"/>
    <n v="5"/>
    <n v="1824.15"/>
    <x v="1"/>
  </r>
  <r>
    <s v="INC001226"/>
    <x v="20"/>
    <x v="2"/>
    <s v="Maplewood"/>
    <x v="6"/>
    <n v="1086"/>
    <s v="Washington Ave"/>
    <n v="35.776594000000003"/>
    <n v="-81.227466000000007"/>
    <d v="2024-09-12T21:02:42"/>
    <x v="0"/>
    <x v="6"/>
    <n v="12"/>
    <x v="1"/>
    <d v="2024-09-12T21:02:42"/>
    <x v="18"/>
    <n v="2"/>
    <n v="42"/>
    <n v="36"/>
    <s v="Female"/>
    <s v="Unknown"/>
    <n v="21"/>
    <s v="Other"/>
    <x v="0"/>
    <x v="1"/>
    <x v="4"/>
    <x v="3"/>
    <n v="3"/>
    <n v="18348.16"/>
    <x v="0"/>
  </r>
  <r>
    <s v="INC000728"/>
    <x v="4"/>
    <x v="4"/>
    <s v="Maplewood"/>
    <x v="9"/>
    <n v="8989"/>
    <s v="River Rd"/>
    <n v="35.810436000000003"/>
    <n v="-116.02101999999999"/>
    <d v="2018-02-18T16:33:47"/>
    <x v="5"/>
    <x v="12"/>
    <n v="18"/>
    <x v="4"/>
    <d v="2018-02-18T16:33:47"/>
    <x v="19"/>
    <n v="33"/>
    <n v="47"/>
    <n v="36"/>
    <s v="N/A"/>
    <s v="N/A"/>
    <n v="16"/>
    <s v="N/A"/>
    <x v="3"/>
    <x v="0"/>
    <x v="4"/>
    <x v="3"/>
    <n v="3"/>
    <n v="12213.7"/>
    <x v="0"/>
  </r>
  <r>
    <s v="INC003926"/>
    <x v="16"/>
    <x v="8"/>
    <s v="Springfield"/>
    <x v="0"/>
    <n v="4644"/>
    <s v="Oak Ave"/>
    <n v="0"/>
    <n v="-89.41628"/>
    <s v=""/>
    <x v="7"/>
    <x v="11"/>
    <m/>
    <x v="7"/>
    <s v=""/>
    <x v="23"/>
    <m/>
    <m/>
    <n v="36"/>
    <s v="N/A"/>
    <s v="N/A"/>
    <n v="21"/>
    <s v="Male"/>
    <x v="2"/>
    <x v="4"/>
    <x v="2"/>
    <x v="1"/>
    <n v="5"/>
    <n v="42253.17"/>
    <x v="1"/>
  </r>
  <r>
    <s v="INC002039"/>
    <x v="1"/>
    <x v="1"/>
    <s v="Riverside"/>
    <x v="1"/>
    <n v="2107"/>
    <s v="Park Rd"/>
    <n v="0"/>
    <n v="-103.95802"/>
    <d v="2022-03-04T13:24:46"/>
    <x v="1"/>
    <x v="4"/>
    <n v="4"/>
    <x v="5"/>
    <d v="2022-03-04T13:24:46"/>
    <x v="11"/>
    <n v="24"/>
    <n v="46"/>
    <n v="36"/>
    <s v="N/A"/>
    <s v="N/A"/>
    <n v="21"/>
    <s v="N/A"/>
    <x v="0"/>
    <x v="0"/>
    <x v="0"/>
    <x v="3"/>
    <n v="4"/>
    <n v="0"/>
    <x v="1"/>
  </r>
  <r>
    <s v="INC000158"/>
    <x v="0"/>
    <x v="0"/>
    <s v="Maplewood"/>
    <x v="9"/>
    <n v="86"/>
    <s v="Sunset Blvd"/>
    <n v="32.796546999999997"/>
    <n v="-109.722939"/>
    <d v="2024-05-05T23:45:06"/>
    <x v="0"/>
    <x v="9"/>
    <n v="5"/>
    <x v="4"/>
    <d v="2024-05-05T23:45:06"/>
    <x v="24"/>
    <n v="45"/>
    <n v="6"/>
    <n v="57"/>
    <s v="Male"/>
    <s v="N/A"/>
    <n v="76"/>
    <s v="N/A"/>
    <x v="1"/>
    <x v="1"/>
    <x v="4"/>
    <x v="3"/>
    <n v="3"/>
    <n v="4899.3900000000003"/>
    <x v="0"/>
  </r>
  <r>
    <s v="INC002714"/>
    <x v="2"/>
    <x v="6"/>
    <s v="Springfield"/>
    <x v="3"/>
    <n v="6756"/>
    <s v="River Rd"/>
    <n v="37.105105000000002"/>
    <n v="-105.137406"/>
    <d v="2022-02-17T14:15:09"/>
    <x v="1"/>
    <x v="12"/>
    <n v="17"/>
    <x v="1"/>
    <d v="2022-02-17T14:15:09"/>
    <x v="7"/>
    <n v="15"/>
    <n v="9"/>
    <n v="36"/>
    <s v="N/A"/>
    <s v="N/A"/>
    <n v="60"/>
    <s v="N/A"/>
    <x v="5"/>
    <x v="4"/>
    <x v="0"/>
    <x v="1"/>
    <n v="3"/>
    <n v="8385.3700000000008"/>
    <x v="1"/>
  </r>
  <r>
    <s v="INC003761"/>
    <x v="5"/>
    <x v="2"/>
    <s v="Hillcrest"/>
    <x v="7"/>
    <n v="9885"/>
    <s v="Cedar Lane"/>
    <n v="29.961175000000001"/>
    <n v="-94.634962000000002"/>
    <d v="2019-08-15T11:12:43"/>
    <x v="6"/>
    <x v="8"/>
    <n v="15"/>
    <x v="1"/>
    <d v="2019-08-15T11:12:43"/>
    <x v="2"/>
    <n v="12"/>
    <n v="43"/>
    <n v="43"/>
    <s v="Female"/>
    <s v="Asian"/>
    <n v="80"/>
    <s v="Male"/>
    <x v="5"/>
    <x v="2"/>
    <x v="5"/>
    <x v="1"/>
    <n v="1"/>
    <n v="0"/>
    <x v="1"/>
  </r>
  <r>
    <s v="INC004158"/>
    <x v="10"/>
    <x v="3"/>
    <s v="Maplewood"/>
    <x v="0"/>
    <n v="6454"/>
    <s v="Main St"/>
    <n v="26.971513000000002"/>
    <n v="-104.177952"/>
    <d v="2022-08-03T19:57:03"/>
    <x v="1"/>
    <x v="8"/>
    <n v="3"/>
    <x v="2"/>
    <d v="2022-08-03T19:57:03"/>
    <x v="16"/>
    <n v="57"/>
    <n v="3"/>
    <n v="35"/>
    <s v="Male"/>
    <s v="White"/>
    <n v="36"/>
    <s v="Other"/>
    <x v="5"/>
    <x v="2"/>
    <x v="0"/>
    <x v="3"/>
    <n v="2"/>
    <n v="25584.91"/>
    <x v="1"/>
  </r>
  <r>
    <s v="INC000833"/>
    <x v="22"/>
    <x v="7"/>
    <s v="Fairview"/>
    <x v="2"/>
    <n v="3990"/>
    <s v="Maple Dr"/>
    <n v="31.684045000000001"/>
    <n v="-79.834039000000004"/>
    <d v="2020-09-16T09:27:30"/>
    <x v="2"/>
    <x v="6"/>
    <n v="16"/>
    <x v="2"/>
    <d v="2020-09-16T09:27:30"/>
    <x v="12"/>
    <n v="27"/>
    <n v="30"/>
    <n v="36"/>
    <s v="Male"/>
    <s v="N/A"/>
    <n v="88"/>
    <s v="N/A"/>
    <x v="0"/>
    <x v="3"/>
    <x v="4"/>
    <x v="3"/>
    <n v="2"/>
    <n v="0"/>
    <x v="0"/>
  </r>
  <r>
    <s v="INC003457"/>
    <x v="9"/>
    <x v="7"/>
    <s v="Centerville"/>
    <x v="2"/>
    <n v="2249"/>
    <s v="Washington Ave"/>
    <n v="25.525566000000001"/>
    <n v="-104.746881"/>
    <d v="2018-01-10T06:27:04"/>
    <x v="5"/>
    <x v="1"/>
    <n v="10"/>
    <x v="2"/>
    <d v="2018-01-10T06:27:04"/>
    <x v="10"/>
    <n v="27"/>
    <n v="4"/>
    <n v="65"/>
    <s v="Unknown"/>
    <s v="Asian"/>
    <n v="85"/>
    <s v="Male"/>
    <x v="0"/>
    <x v="2"/>
    <x v="5"/>
    <x v="3"/>
    <n v="2"/>
    <n v="16290.87"/>
    <x v="1"/>
  </r>
  <r>
    <s v="INC001514"/>
    <x v="5"/>
    <x v="4"/>
    <s v="Maplewood"/>
    <x v="6"/>
    <n v="6192"/>
    <s v="Oak Ave"/>
    <n v="35.344946"/>
    <n v="-105.601406"/>
    <d v="2021-06-01T06:05:53"/>
    <x v="3"/>
    <x v="10"/>
    <n v="1"/>
    <x v="0"/>
    <d v="2021-06-01T06:05:53"/>
    <x v="10"/>
    <n v="5"/>
    <n v="53"/>
    <n v="58"/>
    <s v="Male"/>
    <s v="Black"/>
    <n v="87"/>
    <s v="N/A"/>
    <x v="5"/>
    <x v="2"/>
    <x v="4"/>
    <x v="1"/>
    <n v="4"/>
    <n v="22760.47"/>
    <x v="1"/>
  </r>
  <r>
    <s v="INC004771"/>
    <x v="17"/>
    <x v="4"/>
    <s v="Hillcrest"/>
    <x v="7"/>
    <n v="7120"/>
    <s v="Oak Ave"/>
    <n v="38.753186999999997"/>
    <n v="-82.931511"/>
    <d v="2019-07-16T06:26:54"/>
    <x v="6"/>
    <x v="3"/>
    <n v="16"/>
    <x v="0"/>
    <d v="2019-07-16T06:26:54"/>
    <x v="10"/>
    <n v="26"/>
    <n v="54"/>
    <n v="72"/>
    <s v="Female"/>
    <s v="N/A"/>
    <n v="87"/>
    <s v="Male"/>
    <x v="0"/>
    <x v="2"/>
    <x v="4"/>
    <x v="2"/>
    <n v="3"/>
    <n v="42709.120000000003"/>
    <x v="1"/>
  </r>
  <r>
    <s v="INC002739"/>
    <x v="0"/>
    <x v="6"/>
    <s v="Springfield"/>
    <x v="3"/>
    <n v="6981"/>
    <s v="Main St"/>
    <n v="38.996143000000004"/>
    <n v="-70.309310999999994"/>
    <d v="2022-11-08T02:37:04"/>
    <x v="1"/>
    <x v="7"/>
    <n v="8"/>
    <x v="0"/>
    <d v="2022-11-08T02:37:04"/>
    <x v="8"/>
    <n v="37"/>
    <n v="4"/>
    <n v="36"/>
    <s v="N/A"/>
    <s v="N/A"/>
    <n v="28"/>
    <s v="Male"/>
    <x v="2"/>
    <x v="3"/>
    <x v="5"/>
    <x v="2"/>
    <n v="3"/>
    <n v="11167.45"/>
    <x v="1"/>
  </r>
  <r>
    <s v="INC004260"/>
    <x v="19"/>
    <x v="7"/>
    <s v="Lakewood"/>
    <x v="6"/>
    <n v="9222"/>
    <s v="Cedar Lane"/>
    <n v="0"/>
    <n v="61.598399999999998"/>
    <s v=""/>
    <x v="7"/>
    <x v="11"/>
    <m/>
    <x v="7"/>
    <s v=""/>
    <x v="23"/>
    <m/>
    <m/>
    <n v="24"/>
    <s v="Other"/>
    <s v="Asian"/>
    <n v="37"/>
    <s v="Female"/>
    <x v="0"/>
    <x v="4"/>
    <x v="0"/>
    <x v="2"/>
    <n v="5"/>
    <n v="41449.82"/>
    <x v="1"/>
  </r>
  <r>
    <s v="INC003431"/>
    <x v="15"/>
    <x v="3"/>
    <s v="Fairview"/>
    <x v="3"/>
    <n v="1130"/>
    <s v="Cedar Lane"/>
    <n v="26.045445999999998"/>
    <n v="-94.767008000000004"/>
    <d v="2022-11-22T12:33:54"/>
    <x v="1"/>
    <x v="7"/>
    <n v="22"/>
    <x v="0"/>
    <d v="2022-11-22T12:33:54"/>
    <x v="17"/>
    <n v="33"/>
    <n v="54"/>
    <n v="36"/>
    <s v="N/A"/>
    <s v="N/A"/>
    <n v="48"/>
    <s v="Female"/>
    <x v="1"/>
    <x v="2"/>
    <x v="1"/>
    <x v="3"/>
    <n v="3"/>
    <n v="14457.98"/>
    <x v="0"/>
  </r>
  <r>
    <s v="INC001670"/>
    <x v="0"/>
    <x v="2"/>
    <s v="Riverside"/>
    <x v="1"/>
    <n v="5999"/>
    <s v="River Rd"/>
    <n v="39.730240999999999"/>
    <n v="-71.690926000000005"/>
    <d v="2020-01-07T03:03:18"/>
    <x v="2"/>
    <x v="1"/>
    <n v="7"/>
    <x v="0"/>
    <d v="2020-01-07T03:03:18"/>
    <x v="13"/>
    <n v="3"/>
    <n v="18"/>
    <n v="43"/>
    <s v="Male"/>
    <s v="Unknown"/>
    <n v="21"/>
    <s v="N/A"/>
    <x v="2"/>
    <x v="4"/>
    <x v="4"/>
    <x v="1"/>
    <n v="3"/>
    <n v="1344.3"/>
    <x v="1"/>
  </r>
  <r>
    <s v="INC004416"/>
    <x v="16"/>
    <x v="0"/>
    <s v="Maplewood"/>
    <x v="3"/>
    <n v="6330"/>
    <s v="River Rd"/>
    <n v="47.729748000000001"/>
    <n v="-71.293436"/>
    <d v="2024-03-07T21:39:39"/>
    <x v="0"/>
    <x v="4"/>
    <n v="7"/>
    <x v="1"/>
    <d v="2024-03-07T21:39:39"/>
    <x v="18"/>
    <n v="39"/>
    <n v="39"/>
    <n v="38"/>
    <s v="N/A"/>
    <s v="N/A"/>
    <n v="37"/>
    <s v="N/A"/>
    <x v="0"/>
    <x v="0"/>
    <x v="2"/>
    <x v="3"/>
    <n v="1"/>
    <n v="26933.4"/>
    <x v="0"/>
  </r>
  <r>
    <s v="INC004300"/>
    <x v="21"/>
    <x v="2"/>
    <s v="Maplewood"/>
    <x v="2"/>
    <n v="2634"/>
    <s v="Washington Ave"/>
    <n v="0"/>
    <n v="-106.764752"/>
    <d v="2018-02-01T00:00:00"/>
    <x v="5"/>
    <x v="12"/>
    <n v="1"/>
    <x v="1"/>
    <d v="2018-02-01T00:00:00"/>
    <x v="5"/>
    <n v="0"/>
    <n v="0"/>
    <n v="69"/>
    <s v="N/A"/>
    <s v="White"/>
    <n v="61"/>
    <s v="Female"/>
    <x v="0"/>
    <x v="0"/>
    <x v="4"/>
    <x v="4"/>
    <n v="4"/>
    <n v="49950.63"/>
    <x v="1"/>
  </r>
  <r>
    <s v="INC003489"/>
    <x v="8"/>
    <x v="8"/>
    <s v="Springfield"/>
    <x v="2"/>
    <n v="2523"/>
    <s v="Lincoln St"/>
    <n v="36.035235999999998"/>
    <n v="-100.484645"/>
    <d v="2018-01-13T00:13:00"/>
    <x v="5"/>
    <x v="1"/>
    <n v="13"/>
    <x v="3"/>
    <d v="2018-01-13T00:13:00"/>
    <x v="5"/>
    <n v="13"/>
    <n v="0"/>
    <n v="72"/>
    <s v="Female"/>
    <s v="Hispanic"/>
    <n v="21"/>
    <s v="Male"/>
    <x v="2"/>
    <x v="4"/>
    <x v="4"/>
    <x v="2"/>
    <n v="3"/>
    <n v="39778.86"/>
    <x v="0"/>
  </r>
  <r>
    <s v="INC002740"/>
    <x v="20"/>
    <x v="7"/>
    <s v="Centerville"/>
    <x v="7"/>
    <n v="1207"/>
    <s v="Park Rd"/>
    <n v="34.661678999999999"/>
    <n v="84.265000000000001"/>
    <d v="2020-08-04T22:30:00"/>
    <x v="2"/>
    <x v="8"/>
    <n v="4"/>
    <x v="0"/>
    <d v="2020-08-04T22:30:00"/>
    <x v="1"/>
    <n v="30"/>
    <n v="0"/>
    <n v="54"/>
    <s v="Female"/>
    <s v="Hispanic"/>
    <n v="23"/>
    <s v="Unknown"/>
    <x v="3"/>
    <x v="2"/>
    <x v="4"/>
    <x v="0"/>
    <n v="0"/>
    <n v="41382.54"/>
    <x v="1"/>
  </r>
  <r>
    <s v="INC001094"/>
    <x v="10"/>
    <x v="3"/>
    <s v="Springfield"/>
    <x v="7"/>
    <n v="359"/>
    <s v="Main St"/>
    <n v="0"/>
    <n v="-121.86581700000001"/>
    <s v=""/>
    <x v="7"/>
    <x v="11"/>
    <m/>
    <x v="7"/>
    <s v=""/>
    <x v="23"/>
    <m/>
    <m/>
    <n v="36"/>
    <s v="N/A"/>
    <s v="N/A"/>
    <n v="21"/>
    <s v="Other"/>
    <x v="3"/>
    <x v="2"/>
    <x v="4"/>
    <x v="2"/>
    <n v="1"/>
    <n v="8316.3799999999992"/>
    <x v="1"/>
  </r>
  <r>
    <s v="INC000985"/>
    <x v="6"/>
    <x v="3"/>
    <s v="Springfield"/>
    <x v="4"/>
    <n v="2597"/>
    <s v="Cedar Lane"/>
    <n v="46.447170999999997"/>
    <n v="-113.371116"/>
    <d v="2022-02-22T16:24:35"/>
    <x v="1"/>
    <x v="12"/>
    <n v="22"/>
    <x v="0"/>
    <d v="2022-02-22T16:24:35"/>
    <x v="19"/>
    <n v="24"/>
    <n v="35"/>
    <n v="61"/>
    <s v="N/A"/>
    <s v="Black"/>
    <n v="24"/>
    <s v="Male"/>
    <x v="0"/>
    <x v="1"/>
    <x v="4"/>
    <x v="3"/>
    <n v="3"/>
    <n v="2211.23"/>
    <x v="0"/>
  </r>
  <r>
    <s v="INC004342"/>
    <x v="2"/>
    <x v="3"/>
    <s v="Hillcrest"/>
    <x v="1"/>
    <n v="9953"/>
    <s v="Cedar Lane"/>
    <n v="30.800080000000001"/>
    <n v="-81.193100999999999"/>
    <s v=""/>
    <x v="7"/>
    <x v="11"/>
    <m/>
    <x v="7"/>
    <s v=""/>
    <x v="23"/>
    <m/>
    <m/>
    <n v="26"/>
    <s v="Other"/>
    <s v="N/A"/>
    <n v="21"/>
    <s v="Other"/>
    <x v="0"/>
    <x v="4"/>
    <x v="2"/>
    <x v="3"/>
    <n v="3"/>
    <n v="17469.75"/>
    <x v="0"/>
  </r>
  <r>
    <s v="INC002367"/>
    <x v="16"/>
    <x v="0"/>
    <s v="Centerville"/>
    <x v="1"/>
    <n v="8358"/>
    <s v="Cedar Lane"/>
    <n v="47.508991999999999"/>
    <n v="-82.928477999999998"/>
    <d v="2023-11-28T11:49:08"/>
    <x v="4"/>
    <x v="7"/>
    <n v="28"/>
    <x v="0"/>
    <d v="2023-11-28T11:49:08"/>
    <x v="2"/>
    <n v="49"/>
    <n v="8"/>
    <n v="35"/>
    <s v="Female"/>
    <s v="Black"/>
    <n v="55"/>
    <s v="Female"/>
    <x v="2"/>
    <x v="0"/>
    <x v="2"/>
    <x v="4"/>
    <n v="0"/>
    <n v="0"/>
    <x v="1"/>
  </r>
  <r>
    <s v="INC003502"/>
    <x v="20"/>
    <x v="8"/>
    <s v="Oakdale"/>
    <x v="1"/>
    <n v="5181"/>
    <s v="Sunset Blvd"/>
    <n v="32.188316999999998"/>
    <n v="-107.39425900000001"/>
    <d v="2019-05-13T01:00:57"/>
    <x v="6"/>
    <x v="9"/>
    <n v="13"/>
    <x v="6"/>
    <d v="2019-05-13T01:00:57"/>
    <x v="20"/>
    <n v="0"/>
    <n v="57"/>
    <n v="36"/>
    <s v="Male"/>
    <s v="White"/>
    <n v="21"/>
    <s v="Female"/>
    <x v="5"/>
    <x v="3"/>
    <x v="4"/>
    <x v="4"/>
    <n v="1"/>
    <n v="9632.06"/>
    <x v="1"/>
  </r>
  <r>
    <s v="INC004144"/>
    <x v="25"/>
    <x v="5"/>
    <s v="Hillcrest"/>
    <x v="6"/>
    <n v="8920"/>
    <s v="Maple Dr"/>
    <n v="27.367425999999998"/>
    <n v="-76.255729000000002"/>
    <d v="2021-05-04T07:41:21"/>
    <x v="3"/>
    <x v="9"/>
    <n v="4"/>
    <x v="0"/>
    <d v="2021-05-04T07:41:21"/>
    <x v="14"/>
    <n v="41"/>
    <n v="21"/>
    <n v="17"/>
    <s v="Female"/>
    <s v="Hispanic"/>
    <n v="62"/>
    <s v="Unknown"/>
    <x v="0"/>
    <x v="1"/>
    <x v="2"/>
    <x v="0"/>
    <n v="0"/>
    <n v="0"/>
    <x v="0"/>
  </r>
  <r>
    <s v="INC002884"/>
    <x v="21"/>
    <x v="5"/>
    <s v="Springfield"/>
    <x v="0"/>
    <n v="428"/>
    <s v="Elm Blvd"/>
    <n v="0"/>
    <n v="0"/>
    <d v="2018-07-24T11:23:33"/>
    <x v="5"/>
    <x v="3"/>
    <n v="24"/>
    <x v="0"/>
    <d v="2018-07-24T11:23:33"/>
    <x v="2"/>
    <n v="23"/>
    <n v="33"/>
    <n v="50"/>
    <s v="Female"/>
    <s v="Black"/>
    <n v="58"/>
    <s v="Male"/>
    <x v="0"/>
    <x v="4"/>
    <x v="0"/>
    <x v="1"/>
    <n v="4"/>
    <n v="32254.53"/>
    <x v="0"/>
  </r>
  <r>
    <s v="INC002383"/>
    <x v="15"/>
    <x v="3"/>
    <s v="Riverside"/>
    <x v="2"/>
    <n v="8075"/>
    <s v="Park Rd"/>
    <n v="0"/>
    <n v="-75.628912"/>
    <d v="2020-01-30T05:30:35"/>
    <x v="2"/>
    <x v="1"/>
    <n v="30"/>
    <x v="1"/>
    <d v="2020-01-30T05:30:35"/>
    <x v="6"/>
    <n v="30"/>
    <n v="35"/>
    <n v="68"/>
    <s v="Unknown"/>
    <s v="Hispanic"/>
    <n v="45"/>
    <s v="Male"/>
    <x v="2"/>
    <x v="0"/>
    <x v="5"/>
    <x v="1"/>
    <n v="0"/>
    <n v="6466.7"/>
    <x v="1"/>
  </r>
  <r>
    <s v="INC001121"/>
    <x v="21"/>
    <x v="9"/>
    <s v="Oakdale"/>
    <x v="2"/>
    <n v="8464"/>
    <s v="Lincoln St"/>
    <n v="41.459432"/>
    <n v="-77.074888000000001"/>
    <d v="2018-11-12T02:35:48"/>
    <x v="5"/>
    <x v="7"/>
    <n v="12"/>
    <x v="6"/>
    <d v="2018-11-12T02:35:48"/>
    <x v="8"/>
    <n v="35"/>
    <n v="48"/>
    <n v="43"/>
    <s v="Female"/>
    <s v="N/A"/>
    <n v="22"/>
    <s v="Male"/>
    <x v="0"/>
    <x v="4"/>
    <x v="4"/>
    <x v="2"/>
    <n v="4"/>
    <n v="33187.519999999997"/>
    <x v="1"/>
  </r>
  <r>
    <s v="INC004700"/>
    <x v="4"/>
    <x v="1"/>
    <s v="Hillcrest"/>
    <x v="9"/>
    <n v="5317"/>
    <s v="Cedar Lane"/>
    <n v="32.247760999999997"/>
    <n v="-93.108628999999993"/>
    <d v="2020-10-19T01:04:22"/>
    <x v="2"/>
    <x v="5"/>
    <n v="19"/>
    <x v="6"/>
    <d v="2020-10-19T01:04:22"/>
    <x v="20"/>
    <n v="4"/>
    <n v="22"/>
    <n v="36"/>
    <s v="N/A"/>
    <s v="N/A"/>
    <n v="37"/>
    <s v="Female"/>
    <x v="2"/>
    <x v="1"/>
    <x v="5"/>
    <x v="3"/>
    <n v="4"/>
    <n v="26609.86"/>
    <x v="1"/>
  </r>
  <r>
    <s v="INC003002"/>
    <x v="17"/>
    <x v="4"/>
    <s v="Oakdale"/>
    <x v="8"/>
    <n v="313"/>
    <s v="Park Rd"/>
    <n v="45.496817"/>
    <n v="-71.216730999999996"/>
    <d v="2024-06-28T10:55:57"/>
    <x v="0"/>
    <x v="10"/>
    <n v="28"/>
    <x v="5"/>
    <d v="2024-06-28T10:55:57"/>
    <x v="21"/>
    <n v="55"/>
    <n v="57"/>
    <n v="36"/>
    <s v="N/A"/>
    <s v="N/A"/>
    <n v="21"/>
    <s v="N/A"/>
    <x v="2"/>
    <x v="4"/>
    <x v="1"/>
    <x v="4"/>
    <n v="2"/>
    <n v="42309.68"/>
    <x v="0"/>
  </r>
  <r>
    <s v="INC003611"/>
    <x v="12"/>
    <x v="1"/>
    <s v="Centerville"/>
    <x v="8"/>
    <n v="2432"/>
    <s v="River Rd"/>
    <n v="43.064328000000003"/>
    <n v="0"/>
    <d v="2024-03-15T22:54:03"/>
    <x v="0"/>
    <x v="4"/>
    <n v="15"/>
    <x v="5"/>
    <d v="2024-03-15T22:54:03"/>
    <x v="1"/>
    <n v="54"/>
    <n v="3"/>
    <n v="74"/>
    <s v="Female"/>
    <s v="N/A"/>
    <n v="82"/>
    <s v="Male"/>
    <x v="0"/>
    <x v="4"/>
    <x v="1"/>
    <x v="1"/>
    <n v="1"/>
    <n v="6640.97"/>
    <x v="0"/>
  </r>
  <r>
    <s v="INC001060"/>
    <x v="15"/>
    <x v="0"/>
    <s v="Hillcrest"/>
    <x v="5"/>
    <n v="1007"/>
    <s v="Sunset Blvd"/>
    <n v="32.813223999999998"/>
    <n v="-77.303591999999995"/>
    <d v="2022-04-12T13:50:29"/>
    <x v="1"/>
    <x v="0"/>
    <n v="12"/>
    <x v="0"/>
    <d v="2022-04-12T13:50:29"/>
    <x v="11"/>
    <n v="50"/>
    <n v="29"/>
    <n v="61"/>
    <s v="Female"/>
    <s v="Hispanic"/>
    <n v="42"/>
    <s v="N/A"/>
    <x v="1"/>
    <x v="0"/>
    <x v="1"/>
    <x v="4"/>
    <n v="5"/>
    <n v="25312.95"/>
    <x v="1"/>
  </r>
  <r>
    <s v="INC002182"/>
    <x v="17"/>
    <x v="8"/>
    <s v="Riverside"/>
    <x v="2"/>
    <n v="3453"/>
    <s v="Main St"/>
    <n v="38.63794"/>
    <n v="-118.104567"/>
    <d v="2023-04-24T06:30:53"/>
    <x v="4"/>
    <x v="0"/>
    <n v="24"/>
    <x v="6"/>
    <d v="2023-04-24T06:30:53"/>
    <x v="10"/>
    <n v="30"/>
    <n v="53"/>
    <n v="36"/>
    <s v="N/A"/>
    <s v="Asian"/>
    <n v="53"/>
    <s v="Female"/>
    <x v="1"/>
    <x v="1"/>
    <x v="0"/>
    <x v="2"/>
    <n v="3"/>
    <n v="31337.72"/>
    <x v="1"/>
  </r>
  <r>
    <s v="INC001231"/>
    <x v="4"/>
    <x v="8"/>
    <s v="Centerville"/>
    <x v="1"/>
    <n v="2151"/>
    <s v="Washington Ave"/>
    <n v="33.639499000000001"/>
    <n v="-80.615786"/>
    <d v="2023-08-16T05:15:32"/>
    <x v="4"/>
    <x v="8"/>
    <n v="16"/>
    <x v="2"/>
    <d v="2023-08-16T05:15:32"/>
    <x v="6"/>
    <n v="15"/>
    <n v="32"/>
    <n v="36"/>
    <s v="N/A"/>
    <s v="N/A"/>
    <n v="52"/>
    <s v="Female"/>
    <x v="3"/>
    <x v="0"/>
    <x v="0"/>
    <x v="1"/>
    <n v="0"/>
    <n v="9252.09"/>
    <x v="0"/>
  </r>
  <r>
    <s v="INC004116"/>
    <x v="10"/>
    <x v="4"/>
    <s v="Lakewood"/>
    <x v="6"/>
    <n v="5622"/>
    <s v="Elm Blvd"/>
    <n v="33.472481000000002"/>
    <n v="-75.441909999999993"/>
    <d v="2024-02-18T13:47:47"/>
    <x v="0"/>
    <x v="12"/>
    <n v="18"/>
    <x v="4"/>
    <d v="2024-02-18T13:47:47"/>
    <x v="11"/>
    <n v="47"/>
    <n v="47"/>
    <n v="52"/>
    <s v="Female"/>
    <s v="Asian"/>
    <n v="50"/>
    <s v="Male"/>
    <x v="5"/>
    <x v="1"/>
    <x v="5"/>
    <x v="1"/>
    <n v="3"/>
    <n v="4382.8100000000004"/>
    <x v="0"/>
  </r>
  <r>
    <s v="INC001856"/>
    <x v="16"/>
    <x v="7"/>
    <s v="Hillcrest"/>
    <x v="4"/>
    <n v="456"/>
    <s v="River Rd"/>
    <n v="27.762758000000002"/>
    <n v="-98.298721999999998"/>
    <d v="2022-07-25T16:42:31"/>
    <x v="1"/>
    <x v="3"/>
    <n v="25"/>
    <x v="6"/>
    <d v="2022-07-25T16:42:31"/>
    <x v="19"/>
    <n v="42"/>
    <n v="31"/>
    <n v="45"/>
    <s v="Male"/>
    <s v="White"/>
    <n v="75"/>
    <s v="Male"/>
    <x v="3"/>
    <x v="0"/>
    <x v="2"/>
    <x v="4"/>
    <n v="2"/>
    <n v="10167.39"/>
    <x v="0"/>
  </r>
  <r>
    <s v="INC002148"/>
    <x v="4"/>
    <x v="0"/>
    <s v="Maplewood"/>
    <x v="1"/>
    <n v="3738"/>
    <s v="Main St"/>
    <n v="31.860870999999999"/>
    <n v="-103.414248"/>
    <s v=""/>
    <x v="7"/>
    <x v="11"/>
    <m/>
    <x v="7"/>
    <s v=""/>
    <x v="23"/>
    <m/>
    <m/>
    <n v="44"/>
    <s v="Male"/>
    <s v="Hispanic"/>
    <n v="55"/>
    <s v="Male"/>
    <x v="0"/>
    <x v="0"/>
    <x v="2"/>
    <x v="3"/>
    <n v="0"/>
    <n v="40423.18"/>
    <x v="1"/>
  </r>
  <r>
    <s v="INC001958"/>
    <x v="10"/>
    <x v="9"/>
    <s v="Centerville"/>
    <x v="5"/>
    <n v="4136"/>
    <s v="Park Rd"/>
    <n v="38.793649000000002"/>
    <n v="-100.56476000000001"/>
    <d v="2023-10-05T13:23:00"/>
    <x v="4"/>
    <x v="5"/>
    <n v="5"/>
    <x v="1"/>
    <d v="2023-10-05T13:23:00"/>
    <x v="11"/>
    <n v="23"/>
    <n v="0"/>
    <n v="49"/>
    <s v="Male"/>
    <s v="Unknown"/>
    <n v="21"/>
    <s v="N/A"/>
    <x v="3"/>
    <x v="0"/>
    <x v="5"/>
    <x v="4"/>
    <n v="0"/>
    <n v="9563.98"/>
    <x v="1"/>
  </r>
  <r>
    <s v="INC002329"/>
    <x v="13"/>
    <x v="6"/>
    <s v="Riverside"/>
    <x v="1"/>
    <n v="6376"/>
    <s v="Lincoln St"/>
    <n v="38.914709999999999"/>
    <n v="-98.629225000000005"/>
    <d v="2018-09-19T12:12:04"/>
    <x v="5"/>
    <x v="6"/>
    <n v="19"/>
    <x v="2"/>
    <d v="2018-09-19T12:12:04"/>
    <x v="17"/>
    <n v="12"/>
    <n v="4"/>
    <n v="54"/>
    <s v="Male"/>
    <s v="N/A"/>
    <n v="71"/>
    <s v="Female"/>
    <x v="5"/>
    <x v="3"/>
    <x v="4"/>
    <x v="1"/>
    <n v="1"/>
    <n v="25105.79"/>
    <x v="1"/>
  </r>
  <r>
    <s v="INC000939"/>
    <x v="23"/>
    <x v="5"/>
    <s v="Oakdale"/>
    <x v="8"/>
    <n v="8732"/>
    <s v="River Rd"/>
    <n v="43.540382999999999"/>
    <n v="-88.380989999999997"/>
    <d v="2022-03-23T14:10:56"/>
    <x v="1"/>
    <x v="4"/>
    <n v="23"/>
    <x v="2"/>
    <d v="2022-03-23T14:10:56"/>
    <x v="7"/>
    <n v="10"/>
    <n v="56"/>
    <n v="65"/>
    <s v="Male"/>
    <s v="Black"/>
    <n v="15"/>
    <s v="Male"/>
    <x v="0"/>
    <x v="2"/>
    <x v="2"/>
    <x v="4"/>
    <n v="1"/>
    <n v="33493.83"/>
    <x v="0"/>
  </r>
  <r>
    <s v="INC000284"/>
    <x v="17"/>
    <x v="7"/>
    <s v="Lakewood"/>
    <x v="2"/>
    <n v="326"/>
    <s v="Sunset Blvd"/>
    <n v="46.771894000000003"/>
    <n v="-92.527283999999995"/>
    <d v="2020-11-21T15:34:58"/>
    <x v="2"/>
    <x v="7"/>
    <n v="21"/>
    <x v="3"/>
    <d v="2020-11-21T15:34:58"/>
    <x v="3"/>
    <n v="34"/>
    <n v="58"/>
    <n v="36"/>
    <s v="N/A"/>
    <s v="N/A"/>
    <n v="24"/>
    <s v="Male"/>
    <x v="0"/>
    <x v="2"/>
    <x v="4"/>
    <x v="0"/>
    <n v="2"/>
    <n v="30140.63"/>
    <x v="1"/>
  </r>
  <r>
    <s v="INC001792"/>
    <x v="8"/>
    <x v="5"/>
    <s v="Centerville"/>
    <x v="9"/>
    <n v="3376"/>
    <s v="Maple Dr"/>
    <n v="34.158593000000003"/>
    <n v="-71.698246999999995"/>
    <d v="2021-01-17T06:21:30"/>
    <x v="3"/>
    <x v="1"/>
    <n v="17"/>
    <x v="4"/>
    <d v="2021-01-17T06:21:30"/>
    <x v="10"/>
    <n v="21"/>
    <n v="30"/>
    <n v="41"/>
    <s v="Male"/>
    <s v="White"/>
    <n v="74"/>
    <s v="Unknown"/>
    <x v="3"/>
    <x v="0"/>
    <x v="5"/>
    <x v="2"/>
    <n v="0"/>
    <n v="4604.66"/>
    <x v="0"/>
  </r>
  <r>
    <s v="INC001956"/>
    <x v="20"/>
    <x v="8"/>
    <s v="Centerville"/>
    <x v="5"/>
    <n v="4935"/>
    <s v="Oak Ave"/>
    <n v="35.296680000000002"/>
    <n v="-96.024534000000003"/>
    <d v="2018-11-26T06:35:46"/>
    <x v="5"/>
    <x v="7"/>
    <n v="26"/>
    <x v="6"/>
    <d v="2018-11-26T06:35:46"/>
    <x v="10"/>
    <n v="35"/>
    <n v="46"/>
    <n v="28"/>
    <s v="Female"/>
    <s v="Black"/>
    <n v="68"/>
    <s v="Female"/>
    <x v="0"/>
    <x v="4"/>
    <x v="4"/>
    <x v="2"/>
    <n v="4"/>
    <n v="34037.519999999997"/>
    <x v="0"/>
  </r>
  <r>
    <s v="INC003821"/>
    <x v="10"/>
    <x v="7"/>
    <s v="Centerville"/>
    <x v="5"/>
    <n v="6615"/>
    <s v="Main St"/>
    <n v="28.655408000000001"/>
    <n v="-121.561572"/>
    <d v="2022-01-31T16:07:09"/>
    <x v="1"/>
    <x v="1"/>
    <n v="31"/>
    <x v="6"/>
    <d v="2022-01-31T16:07:09"/>
    <x v="19"/>
    <n v="7"/>
    <n v="9"/>
    <n v="36"/>
    <s v="Other"/>
    <s v="Asian"/>
    <n v="21"/>
    <s v="Other"/>
    <x v="2"/>
    <x v="3"/>
    <x v="4"/>
    <x v="3"/>
    <n v="3"/>
    <n v="25554.95"/>
    <x v="1"/>
  </r>
  <r>
    <s v="INC000300"/>
    <x v="15"/>
    <x v="2"/>
    <s v="Maplewood"/>
    <x v="8"/>
    <n v="3661"/>
    <s v="Maple Dr"/>
    <n v="44.908009"/>
    <n v="-91.65437"/>
    <d v="2022-03-13T18:55:12"/>
    <x v="1"/>
    <x v="4"/>
    <n v="13"/>
    <x v="4"/>
    <d v="2022-03-13T18:55:12"/>
    <x v="22"/>
    <n v="55"/>
    <n v="12"/>
    <n v="75"/>
    <s v="Unknown"/>
    <s v="N/A"/>
    <n v="65"/>
    <s v="Male"/>
    <x v="2"/>
    <x v="1"/>
    <x v="2"/>
    <x v="3"/>
    <n v="0"/>
    <n v="0"/>
    <x v="0"/>
  </r>
  <r>
    <s v="INC001985"/>
    <x v="14"/>
    <x v="8"/>
    <s v="Maplewood"/>
    <x v="4"/>
    <n v="8547"/>
    <s v="River Rd"/>
    <n v="30.604892"/>
    <n v="-95.152126999999993"/>
    <d v="2018-11-05T13:30:16"/>
    <x v="5"/>
    <x v="7"/>
    <n v="5"/>
    <x v="6"/>
    <d v="2018-11-05T13:30:16"/>
    <x v="11"/>
    <n v="30"/>
    <n v="16"/>
    <n v="26"/>
    <s v="Male"/>
    <s v="White"/>
    <n v="21"/>
    <s v="Male"/>
    <x v="3"/>
    <x v="1"/>
    <x v="0"/>
    <x v="4"/>
    <n v="0"/>
    <n v="47264.160000000003"/>
    <x v="0"/>
  </r>
  <r>
    <s v="INC001365"/>
    <x v="23"/>
    <x v="0"/>
    <s v="Hillcrest"/>
    <x v="2"/>
    <n v="3338"/>
    <s v="Park Rd"/>
    <n v="43.468386000000002"/>
    <n v="-71.888786999999994"/>
    <d v="2023-08-09T18:23:19"/>
    <x v="4"/>
    <x v="8"/>
    <n v="9"/>
    <x v="2"/>
    <d v="2023-08-09T18:23:19"/>
    <x v="22"/>
    <n v="23"/>
    <n v="19"/>
    <n v="33"/>
    <s v="Female"/>
    <s v="N/A"/>
    <n v="21"/>
    <s v="Female"/>
    <x v="3"/>
    <x v="0"/>
    <x v="3"/>
    <x v="3"/>
    <n v="0"/>
    <n v="28585.77"/>
    <x v="0"/>
  </r>
  <r>
    <s v="INC003624"/>
    <x v="20"/>
    <x v="4"/>
    <s v="Centerville"/>
    <x v="9"/>
    <n v="5051"/>
    <s v="Oak Ave"/>
    <n v="37.328049999999998"/>
    <n v="-120.708248"/>
    <d v="2018-03-24T19:12:26"/>
    <x v="5"/>
    <x v="4"/>
    <n v="24"/>
    <x v="3"/>
    <d v="2018-03-24T19:12:26"/>
    <x v="16"/>
    <n v="12"/>
    <n v="26"/>
    <n v="36"/>
    <s v="N/A"/>
    <s v="N/A"/>
    <n v="21"/>
    <s v="Unknown"/>
    <x v="1"/>
    <x v="0"/>
    <x v="1"/>
    <x v="1"/>
    <n v="0"/>
    <n v="33119.879999999997"/>
    <x v="0"/>
  </r>
  <r>
    <s v="INC003770"/>
    <x v="9"/>
    <x v="7"/>
    <s v="Fairview"/>
    <x v="6"/>
    <n v="9248"/>
    <s v="Maple Dr"/>
    <n v="0"/>
    <n v="-75.872780000000006"/>
    <s v=""/>
    <x v="7"/>
    <x v="11"/>
    <m/>
    <x v="7"/>
    <s v=""/>
    <x v="23"/>
    <m/>
    <m/>
    <n v="36"/>
    <s v="Female"/>
    <s v="Black"/>
    <n v="71"/>
    <s v="Male"/>
    <x v="5"/>
    <x v="4"/>
    <x v="1"/>
    <x v="2"/>
    <n v="3"/>
    <n v="8271.5499999999993"/>
    <x v="1"/>
  </r>
  <r>
    <s v="INC004869"/>
    <x v="8"/>
    <x v="4"/>
    <s v="Riverside"/>
    <x v="2"/>
    <n v="7887"/>
    <s v="Main St"/>
    <n v="25.980661000000001"/>
    <n v="-73.558988999999997"/>
    <d v="2018-09-12T08:56:35"/>
    <x v="5"/>
    <x v="6"/>
    <n v="12"/>
    <x v="2"/>
    <d v="2018-09-12T08:56:35"/>
    <x v="0"/>
    <n v="56"/>
    <n v="35"/>
    <n v="32"/>
    <s v="Unknown"/>
    <s v="N/A"/>
    <n v="82"/>
    <s v="Female"/>
    <x v="2"/>
    <x v="4"/>
    <x v="5"/>
    <x v="3"/>
    <n v="5"/>
    <n v="0"/>
    <x v="1"/>
  </r>
  <r>
    <s v="INC003137"/>
    <x v="9"/>
    <x v="9"/>
    <s v="Lakewood"/>
    <x v="7"/>
    <n v="704"/>
    <s v="Park Rd"/>
    <n v="41.426769"/>
    <n v="-95.147347999999994"/>
    <d v="2019-05-02T09:25:08"/>
    <x v="6"/>
    <x v="9"/>
    <n v="2"/>
    <x v="1"/>
    <d v="2019-05-02T09:25:08"/>
    <x v="12"/>
    <n v="25"/>
    <n v="8"/>
    <n v="27"/>
    <s v="Male"/>
    <s v="Unknown"/>
    <n v="83"/>
    <s v="N/A"/>
    <x v="0"/>
    <x v="0"/>
    <x v="3"/>
    <x v="2"/>
    <n v="0"/>
    <n v="7704.74"/>
    <x v="1"/>
  </r>
  <r>
    <s v="INC003511"/>
    <x v="20"/>
    <x v="2"/>
    <s v="Oakdale"/>
    <x v="0"/>
    <n v="8369"/>
    <s v="River Rd"/>
    <n v="0"/>
    <n v="-80.039013999999995"/>
    <d v="2022-07-08T02:32:14"/>
    <x v="1"/>
    <x v="3"/>
    <n v="8"/>
    <x v="5"/>
    <d v="2022-07-08T02:32:14"/>
    <x v="8"/>
    <n v="32"/>
    <n v="14"/>
    <n v="41"/>
    <s v="Female"/>
    <s v="Black"/>
    <n v="41"/>
    <s v="Female"/>
    <x v="0"/>
    <x v="2"/>
    <x v="2"/>
    <x v="1"/>
    <n v="3"/>
    <n v="18756.28"/>
    <x v="0"/>
  </r>
  <r>
    <s v="INC003660"/>
    <x v="6"/>
    <x v="1"/>
    <s v="Maplewood"/>
    <x v="5"/>
    <n v="8746"/>
    <s v="Main St"/>
    <n v="0"/>
    <n v="-77.975358999999997"/>
    <d v="2018-11-14T16:57:46"/>
    <x v="5"/>
    <x v="7"/>
    <n v="14"/>
    <x v="2"/>
    <d v="2018-11-14T16:57:46"/>
    <x v="19"/>
    <n v="57"/>
    <n v="46"/>
    <n v="46"/>
    <s v="Female"/>
    <s v="Black"/>
    <n v="62"/>
    <s v="Female"/>
    <x v="5"/>
    <x v="1"/>
    <x v="2"/>
    <x v="2"/>
    <n v="2"/>
    <n v="39623.89"/>
    <x v="1"/>
  </r>
  <r>
    <s v="INC000230"/>
    <x v="10"/>
    <x v="6"/>
    <s v="Maplewood"/>
    <x v="9"/>
    <n v="9035"/>
    <s v="Maple Dr"/>
    <n v="46.925745999999997"/>
    <n v="-99.097144999999998"/>
    <s v=""/>
    <x v="7"/>
    <x v="11"/>
    <m/>
    <x v="7"/>
    <s v=""/>
    <x v="23"/>
    <m/>
    <m/>
    <n v="36"/>
    <s v="Unknown"/>
    <s v="Unknown"/>
    <n v="21"/>
    <s v="N/A"/>
    <x v="0"/>
    <x v="2"/>
    <x v="4"/>
    <x v="4"/>
    <n v="0"/>
    <n v="47585.19"/>
    <x v="0"/>
  </r>
  <r>
    <s v="INC002344"/>
    <x v="1"/>
    <x v="3"/>
    <s v="Hillcrest"/>
    <x v="7"/>
    <n v="9158"/>
    <s v="Elm Blvd"/>
    <n v="36.843916999999998"/>
    <n v="-104.814601"/>
    <d v="2021-02-04T07:05:10"/>
    <x v="3"/>
    <x v="12"/>
    <n v="4"/>
    <x v="1"/>
    <d v="2021-02-04T07:05:10"/>
    <x v="14"/>
    <n v="5"/>
    <n v="10"/>
    <n v="36"/>
    <s v="Other"/>
    <s v="Unknown"/>
    <n v="21"/>
    <s v="Female"/>
    <x v="2"/>
    <x v="4"/>
    <x v="5"/>
    <x v="2"/>
    <n v="0"/>
    <n v="34973.33"/>
    <x v="1"/>
  </r>
  <r>
    <s v="INC004194"/>
    <x v="23"/>
    <x v="5"/>
    <s v="Maplewood"/>
    <x v="9"/>
    <n v="4844"/>
    <s v="Main St"/>
    <n v="29.70025"/>
    <n v="-76.422163999999995"/>
    <d v="2022-06-30T02:08:07"/>
    <x v="1"/>
    <x v="10"/>
    <n v="30"/>
    <x v="1"/>
    <d v="2022-06-30T02:08:07"/>
    <x v="8"/>
    <n v="8"/>
    <n v="7"/>
    <n v="29"/>
    <s v="Male"/>
    <s v="N/A"/>
    <n v="83"/>
    <s v="Female"/>
    <x v="0"/>
    <x v="4"/>
    <x v="1"/>
    <x v="1"/>
    <n v="0"/>
    <n v="26843.19"/>
    <x v="0"/>
  </r>
  <r>
    <s v="INC002778"/>
    <x v="4"/>
    <x v="9"/>
    <s v="Oakdale"/>
    <x v="2"/>
    <n v="1608"/>
    <s v="Park Rd"/>
    <n v="47.079779000000002"/>
    <n v="-70.690251000000004"/>
    <d v="2018-05-17T14:44:18"/>
    <x v="5"/>
    <x v="9"/>
    <n v="17"/>
    <x v="1"/>
    <d v="2018-05-17T14:44:18"/>
    <x v="7"/>
    <n v="44"/>
    <n v="18"/>
    <n v="60"/>
    <s v="N/A"/>
    <s v="Other"/>
    <n v="77"/>
    <s v="N/A"/>
    <x v="0"/>
    <x v="2"/>
    <x v="0"/>
    <x v="4"/>
    <n v="5"/>
    <n v="12257.29"/>
    <x v="1"/>
  </r>
  <r>
    <s v="INC000009"/>
    <x v="0"/>
    <x v="5"/>
    <s v="Maplewood"/>
    <x v="4"/>
    <n v="1777"/>
    <s v="Lincoln St"/>
    <n v="34.994965999999998"/>
    <n v="-84.115656999999999"/>
    <d v="2020-09-01T13:28:33"/>
    <x v="2"/>
    <x v="6"/>
    <n v="1"/>
    <x v="0"/>
    <d v="2020-09-01T13:28:33"/>
    <x v="11"/>
    <n v="28"/>
    <n v="33"/>
    <n v="17"/>
    <s v="N/A"/>
    <s v="Black"/>
    <n v="35"/>
    <s v="Male"/>
    <x v="0"/>
    <x v="3"/>
    <x v="5"/>
    <x v="0"/>
    <n v="5"/>
    <n v="45002.34"/>
    <x v="0"/>
  </r>
  <r>
    <s v="INC004919"/>
    <x v="11"/>
    <x v="8"/>
    <s v="Lakewood"/>
    <x v="0"/>
    <n v="3707"/>
    <s v="Elm Blvd"/>
    <n v="39.640141999999997"/>
    <n v="-109.841644"/>
    <d v="2020-11-28T22:38:40"/>
    <x v="2"/>
    <x v="7"/>
    <n v="28"/>
    <x v="3"/>
    <d v="2020-11-28T22:38:40"/>
    <x v="1"/>
    <n v="38"/>
    <n v="40"/>
    <n v="36"/>
    <s v="N/A"/>
    <s v="N/A"/>
    <n v="80"/>
    <s v="Male"/>
    <x v="0"/>
    <x v="0"/>
    <x v="1"/>
    <x v="0"/>
    <n v="2"/>
    <n v="48441.23"/>
    <x v="0"/>
  </r>
  <r>
    <s v="INC003804"/>
    <x v="5"/>
    <x v="0"/>
    <s v="Fairview"/>
    <x v="2"/>
    <n v="9020"/>
    <s v="Lincoln St"/>
    <n v="38.019182000000001"/>
    <n v="-115.28533400000001"/>
    <s v=""/>
    <x v="7"/>
    <x v="11"/>
    <m/>
    <x v="7"/>
    <s v=""/>
    <x v="23"/>
    <m/>
    <m/>
    <n v="48"/>
    <s v="N/A"/>
    <s v="N/A"/>
    <n v="33"/>
    <s v="N/A"/>
    <x v="0"/>
    <x v="0"/>
    <x v="2"/>
    <x v="2"/>
    <n v="1"/>
    <n v="26889.17"/>
    <x v="1"/>
  </r>
  <r>
    <s v="INC001116"/>
    <x v="4"/>
    <x v="3"/>
    <s v="Lakewood"/>
    <x v="4"/>
    <n v="9820"/>
    <s v="Washington Ave"/>
    <n v="36.241214999999997"/>
    <n v="-94.391593"/>
    <d v="2024-07-15T06:03:32"/>
    <x v="0"/>
    <x v="3"/>
    <n v="15"/>
    <x v="6"/>
    <d v="2024-07-15T06:03:32"/>
    <x v="10"/>
    <n v="3"/>
    <n v="32"/>
    <n v="36"/>
    <s v="N/A"/>
    <s v="N/A"/>
    <n v="38"/>
    <s v="Male"/>
    <x v="1"/>
    <x v="0"/>
    <x v="2"/>
    <x v="2"/>
    <n v="1"/>
    <n v="0"/>
    <x v="0"/>
  </r>
  <r>
    <s v="INC000581"/>
    <x v="9"/>
    <x v="1"/>
    <s v="Maplewood"/>
    <x v="9"/>
    <n v="548"/>
    <s v="Sunset Blvd"/>
    <n v="37.488909"/>
    <n v="-85.562085999999994"/>
    <d v="2019-07-08T07:56:51"/>
    <x v="6"/>
    <x v="3"/>
    <n v="8"/>
    <x v="6"/>
    <d v="2019-07-08T07:56:51"/>
    <x v="14"/>
    <n v="56"/>
    <n v="51"/>
    <n v="62"/>
    <s v="Male"/>
    <s v="White"/>
    <n v="80"/>
    <s v="Male"/>
    <x v="5"/>
    <x v="3"/>
    <x v="5"/>
    <x v="3"/>
    <n v="0"/>
    <n v="39529.339999999997"/>
    <x v="1"/>
  </r>
  <r>
    <s v="INC003364"/>
    <x v="23"/>
    <x v="9"/>
    <s v="Hillcrest"/>
    <x v="0"/>
    <n v="7881"/>
    <s v="Sunset Blvd"/>
    <n v="28.705998000000001"/>
    <n v="-107.903858"/>
    <d v="2024-06-08T07:36:03"/>
    <x v="0"/>
    <x v="10"/>
    <n v="8"/>
    <x v="3"/>
    <d v="2024-06-08T07:36:03"/>
    <x v="14"/>
    <n v="36"/>
    <n v="3"/>
    <n v="37"/>
    <s v="Male"/>
    <s v="Asian"/>
    <n v="89"/>
    <s v="Other"/>
    <x v="2"/>
    <x v="1"/>
    <x v="1"/>
    <x v="4"/>
    <n v="3"/>
    <s v="2112.43"/>
    <x v="1"/>
  </r>
  <r>
    <s v="INC001392"/>
    <x v="1"/>
    <x v="1"/>
    <s v="Lakewood"/>
    <x v="8"/>
    <n v="6944"/>
    <s v="Cedar Lane"/>
    <n v="46.440928999999997"/>
    <n v="-114.23976"/>
    <d v="2020-02-08T17:54:56"/>
    <x v="2"/>
    <x v="12"/>
    <n v="8"/>
    <x v="3"/>
    <d v="2020-02-08T17:54:56"/>
    <x v="15"/>
    <n v="54"/>
    <n v="56"/>
    <n v="71"/>
    <s v="N/A"/>
    <s v="Unknown"/>
    <n v="67"/>
    <s v="Male"/>
    <x v="0"/>
    <x v="0"/>
    <x v="5"/>
    <x v="1"/>
    <n v="5"/>
    <n v="13605.03"/>
    <x v="1"/>
  </r>
  <r>
    <s v="INC000188"/>
    <x v="10"/>
    <x v="4"/>
    <s v="Maplewood"/>
    <x v="4"/>
    <n v="8511"/>
    <s v="Cedar Lane"/>
    <n v="40.160623999999999"/>
    <n v="-98.864144999999994"/>
    <d v="2022-11-28T21:34:02"/>
    <x v="1"/>
    <x v="7"/>
    <n v="28"/>
    <x v="6"/>
    <d v="2022-11-28T21:34:02"/>
    <x v="18"/>
    <n v="34"/>
    <n v="2"/>
    <n v="59"/>
    <s v="Female"/>
    <s v="Unknown"/>
    <n v="21"/>
    <s v="N/A"/>
    <x v="1"/>
    <x v="4"/>
    <x v="4"/>
    <x v="1"/>
    <n v="1"/>
    <n v="47871.15"/>
    <x v="1"/>
  </r>
  <r>
    <s v="INC003687"/>
    <x v="19"/>
    <x v="0"/>
    <s v="Oakdale"/>
    <x v="7"/>
    <n v="3883"/>
    <s v="Elm Blvd"/>
    <n v="37.395927"/>
    <n v="-117.107176"/>
    <d v="2018-01-09T08:45:42"/>
    <x v="5"/>
    <x v="1"/>
    <n v="9"/>
    <x v="0"/>
    <d v="2018-01-09T08:45:42"/>
    <x v="0"/>
    <n v="45"/>
    <n v="42"/>
    <n v="37"/>
    <s v="Female"/>
    <s v="Unknown"/>
    <n v="44"/>
    <s v="Male"/>
    <x v="0"/>
    <x v="0"/>
    <x v="2"/>
    <x v="2"/>
    <n v="1"/>
    <n v="14972.98"/>
    <x v="1"/>
  </r>
  <r>
    <s v="INC003731"/>
    <x v="19"/>
    <x v="7"/>
    <s v="Lakewood"/>
    <x v="1"/>
    <n v="9457"/>
    <s v="Sunset Blvd"/>
    <n v="33.074995999999999"/>
    <n v="-110.19903600000001"/>
    <s v=""/>
    <x v="7"/>
    <x v="11"/>
    <m/>
    <x v="7"/>
    <s v=""/>
    <x v="23"/>
    <m/>
    <m/>
    <n v="45"/>
    <s v="Female"/>
    <s v="Hispanic"/>
    <n v="21"/>
    <s v="N/A"/>
    <x v="2"/>
    <x v="4"/>
    <x v="3"/>
    <x v="0"/>
    <n v="1"/>
    <n v="16158.25"/>
    <x v="1"/>
  </r>
  <r>
    <s v="INC002999"/>
    <x v="8"/>
    <x v="5"/>
    <s v="Fairview"/>
    <x v="5"/>
    <n v="6126"/>
    <s v="Main St"/>
    <n v="47.294181999999999"/>
    <n v="-116.42162399999999"/>
    <d v="2024-01-18T03:41:22"/>
    <x v="0"/>
    <x v="1"/>
    <n v="18"/>
    <x v="1"/>
    <d v="2024-01-18T03:41:22"/>
    <x v="13"/>
    <n v="41"/>
    <n v="22"/>
    <n v="64"/>
    <s v="Male"/>
    <s v="Hispanic"/>
    <n v="41"/>
    <s v="Female"/>
    <x v="5"/>
    <x v="1"/>
    <x v="0"/>
    <x v="2"/>
    <n v="1"/>
    <s v="30566.7"/>
    <x v="1"/>
  </r>
  <r>
    <s v="INC000562"/>
    <x v="2"/>
    <x v="2"/>
    <s v="Centerville"/>
    <x v="4"/>
    <n v="7349"/>
    <s v="Park Rd"/>
    <n v="44.278565"/>
    <n v="0"/>
    <d v="2020-07-25T13:58:33"/>
    <x v="2"/>
    <x v="3"/>
    <n v="25"/>
    <x v="3"/>
    <d v="2020-07-25T13:58:33"/>
    <x v="11"/>
    <n v="58"/>
    <n v="33"/>
    <n v="41"/>
    <s v="Other"/>
    <s v="Black"/>
    <n v="50"/>
    <s v="N/A"/>
    <x v="2"/>
    <x v="2"/>
    <x v="4"/>
    <x v="2"/>
    <n v="2"/>
    <n v="30663.79"/>
    <x v="1"/>
  </r>
  <r>
    <s v="INC001716"/>
    <x v="10"/>
    <x v="7"/>
    <s v="Riverside"/>
    <x v="5"/>
    <n v="4155"/>
    <s v="Cedar Lane"/>
    <n v="43.163248000000003"/>
    <n v="-106.43940499999999"/>
    <d v="2024-09-29T08:51:04"/>
    <x v="0"/>
    <x v="6"/>
    <n v="29"/>
    <x v="4"/>
    <d v="2024-09-29T08:51:04"/>
    <x v="0"/>
    <n v="51"/>
    <n v="4"/>
    <n v="22"/>
    <s v="Male"/>
    <s v="White"/>
    <n v="21"/>
    <s v="Unknown"/>
    <x v="5"/>
    <x v="0"/>
    <x v="0"/>
    <x v="3"/>
    <n v="5"/>
    <n v="20944.39"/>
    <x v="1"/>
  </r>
  <r>
    <s v="INC003566"/>
    <x v="10"/>
    <x v="9"/>
    <s v="Maplewood"/>
    <x v="5"/>
    <n v="4943"/>
    <s v="Sunset Blvd"/>
    <n v="47.522053999999997"/>
    <n v="-99.742711999999997"/>
    <d v="2023-06-27T20:48:16"/>
    <x v="4"/>
    <x v="10"/>
    <n v="27"/>
    <x v="0"/>
    <d v="2023-06-27T20:48:16"/>
    <x v="4"/>
    <n v="48"/>
    <n v="16"/>
    <n v="41"/>
    <s v="N/A"/>
    <s v="Black"/>
    <n v="40"/>
    <s v="Female"/>
    <x v="5"/>
    <x v="1"/>
    <x v="4"/>
    <x v="4"/>
    <n v="4"/>
    <n v="44581.53"/>
    <x v="1"/>
  </r>
  <r>
    <s v="INC003898"/>
    <x v="4"/>
    <x v="6"/>
    <s v="Springfield"/>
    <x v="4"/>
    <n v="8671"/>
    <s v="Washington Ave"/>
    <n v="30.173787000000001"/>
    <n v="-72.713457000000005"/>
    <d v="2020-03-27T17:25:32"/>
    <x v="2"/>
    <x v="4"/>
    <n v="27"/>
    <x v="5"/>
    <d v="2020-03-27T17:25:32"/>
    <x v="15"/>
    <n v="25"/>
    <n v="32"/>
    <n v="36"/>
    <s v="Female"/>
    <s v="White"/>
    <n v="21"/>
    <s v="Male"/>
    <x v="3"/>
    <x v="2"/>
    <x v="4"/>
    <x v="2"/>
    <n v="5"/>
    <n v="40826.379999999997"/>
    <x v="1"/>
  </r>
  <r>
    <s v="INC004043"/>
    <x v="20"/>
    <x v="2"/>
    <s v="Oakdale"/>
    <x v="1"/>
    <n v="8738"/>
    <s v="River Rd"/>
    <n v="40.143940999999998"/>
    <n v="-92.394057000000004"/>
    <d v="2023-03-24T05:02:59"/>
    <x v="4"/>
    <x v="4"/>
    <n v="24"/>
    <x v="5"/>
    <d v="2023-03-24T05:02:59"/>
    <x v="6"/>
    <n v="2"/>
    <n v="59"/>
    <n v="36"/>
    <s v="N/A"/>
    <s v="N/A"/>
    <n v="66"/>
    <s v="Female"/>
    <x v="0"/>
    <x v="0"/>
    <x v="1"/>
    <x v="1"/>
    <n v="4"/>
    <n v="44267.38"/>
    <x v="0"/>
  </r>
  <r>
    <s v="INC004117"/>
    <x v="9"/>
    <x v="7"/>
    <s v="Lakewood"/>
    <x v="3"/>
    <n v="9973"/>
    <s v="Lincoln St"/>
    <n v="33.55968"/>
    <n v="-101.36864"/>
    <d v="2024-02-20T05:47:41"/>
    <x v="0"/>
    <x v="12"/>
    <n v="20"/>
    <x v="0"/>
    <d v="2024-02-20T05:47:41"/>
    <x v="6"/>
    <n v="47"/>
    <n v="41"/>
    <n v="36"/>
    <s v="Male"/>
    <s v="Other"/>
    <n v="34"/>
    <s v="Female"/>
    <x v="3"/>
    <x v="1"/>
    <x v="0"/>
    <x v="4"/>
    <n v="5"/>
    <n v="20668.73"/>
    <x v="0"/>
  </r>
  <r>
    <s v="INC000704"/>
    <x v="6"/>
    <x v="9"/>
    <s v="Springfield"/>
    <x v="6"/>
    <n v="103"/>
    <s v="Sunset Blvd"/>
    <n v="36.020102000000001"/>
    <n v="-75.363805999999997"/>
    <d v="2024-02-14T13:07:00"/>
    <x v="0"/>
    <x v="12"/>
    <n v="14"/>
    <x v="2"/>
    <d v="2024-02-14T13:07:00"/>
    <x v="11"/>
    <n v="7"/>
    <n v="0"/>
    <n v="36"/>
    <s v="N/A"/>
    <s v="N/A"/>
    <n v="27"/>
    <s v="Female"/>
    <x v="0"/>
    <x v="0"/>
    <x v="4"/>
    <x v="4"/>
    <n v="3"/>
    <n v="5511.55"/>
    <x v="1"/>
  </r>
  <r>
    <s v="INC001439"/>
    <x v="8"/>
    <x v="6"/>
    <s v="Springfield"/>
    <x v="7"/>
    <n v="4388"/>
    <s v="Sunset Blvd"/>
    <n v="35.562100000000001"/>
    <n v="-73.487697999999995"/>
    <d v="2020-04-29T18:03:15"/>
    <x v="2"/>
    <x v="0"/>
    <n v="29"/>
    <x v="2"/>
    <d v="2020-04-29T18:03:15"/>
    <x v="22"/>
    <n v="3"/>
    <n v="15"/>
    <n v="67"/>
    <s v="Female"/>
    <s v="Black"/>
    <n v="38"/>
    <s v="Male"/>
    <x v="4"/>
    <x v="2"/>
    <x v="5"/>
    <x v="0"/>
    <n v="1"/>
    <n v="5234.53"/>
    <x v="0"/>
  </r>
  <r>
    <s v="INC004053"/>
    <x v="25"/>
    <x v="0"/>
    <s v="Centerville"/>
    <x v="5"/>
    <n v="6940"/>
    <s v="Maple Dr"/>
    <n v="33.580869999999997"/>
    <n v="-121.76424799999999"/>
    <d v="2018-11-15T16:10:16"/>
    <x v="5"/>
    <x v="7"/>
    <n v="15"/>
    <x v="1"/>
    <d v="2018-11-15T16:10:16"/>
    <x v="19"/>
    <n v="10"/>
    <n v="16"/>
    <n v="60"/>
    <s v="Female"/>
    <s v="Black"/>
    <n v="74"/>
    <s v="Female"/>
    <x v="5"/>
    <x v="1"/>
    <x v="1"/>
    <x v="0"/>
    <n v="3"/>
    <n v="12418.99"/>
    <x v="0"/>
  </r>
  <r>
    <s v="INC001967"/>
    <x v="21"/>
    <x v="0"/>
    <s v="Riverside"/>
    <x v="4"/>
    <n v="8794"/>
    <s v="Park Rd"/>
    <n v="26.268592000000002"/>
    <n v="-82.851473999999996"/>
    <d v="2022-01-25T19:38:06"/>
    <x v="1"/>
    <x v="1"/>
    <n v="25"/>
    <x v="0"/>
    <d v="2022-01-25T19:38:06"/>
    <x v="16"/>
    <n v="38"/>
    <n v="6"/>
    <n v="36"/>
    <s v="Other"/>
    <s v="Hispanic"/>
    <n v="21"/>
    <s v="Female"/>
    <x v="2"/>
    <x v="4"/>
    <x v="5"/>
    <x v="2"/>
    <n v="3"/>
    <n v="27184.52"/>
    <x v="0"/>
  </r>
  <r>
    <s v="INC002087"/>
    <x v="15"/>
    <x v="6"/>
    <s v="Fairview"/>
    <x v="7"/>
    <n v="9393"/>
    <s v="Main St"/>
    <n v="31.521450999999999"/>
    <n v="-119.062693"/>
    <d v="2020-04-13T22:16:40"/>
    <x v="2"/>
    <x v="0"/>
    <n v="13"/>
    <x v="6"/>
    <d v="2020-04-13T22:16:40"/>
    <x v="1"/>
    <n v="16"/>
    <n v="40"/>
    <n v="36"/>
    <s v="Male"/>
    <s v="Asian"/>
    <n v="14"/>
    <s v="Male"/>
    <x v="5"/>
    <x v="2"/>
    <x v="4"/>
    <x v="1"/>
    <n v="5"/>
    <n v="0"/>
    <x v="0"/>
  </r>
  <r>
    <s v="INC001506"/>
    <x v="17"/>
    <x v="0"/>
    <s v="Centerville"/>
    <x v="0"/>
    <n v="7421"/>
    <s v="Elm Blvd"/>
    <n v="0"/>
    <n v="-118.628726"/>
    <d v="2018-11-06T06:29:27"/>
    <x v="5"/>
    <x v="7"/>
    <n v="6"/>
    <x v="0"/>
    <d v="2018-11-06T06:29:27"/>
    <x v="10"/>
    <n v="29"/>
    <n v="27"/>
    <n v="36"/>
    <s v="Female"/>
    <s v="White"/>
    <n v="44"/>
    <s v="Female"/>
    <x v="0"/>
    <x v="4"/>
    <x v="2"/>
    <x v="2"/>
    <n v="5"/>
    <n v="1594.68"/>
    <x v="1"/>
  </r>
  <r>
    <s v="INC000026"/>
    <x v="4"/>
    <x v="6"/>
    <s v="Springfield"/>
    <x v="9"/>
    <n v="4382"/>
    <s v="Main St"/>
    <n v="29.149570000000001"/>
    <n v="-85.459664000000004"/>
    <d v="2020-08-17T23:34:00"/>
    <x v="2"/>
    <x v="8"/>
    <n v="17"/>
    <x v="6"/>
    <d v="2020-08-17T23:34:00"/>
    <x v="24"/>
    <n v="34"/>
    <n v="0"/>
    <n v="24"/>
    <s v="N/A"/>
    <s v="Unknown"/>
    <n v="21"/>
    <s v="N/A"/>
    <x v="1"/>
    <x v="1"/>
    <x v="0"/>
    <x v="2"/>
    <n v="0"/>
    <s v="7870.46"/>
    <x v="0"/>
  </r>
  <r>
    <s v="INC003193"/>
    <x v="20"/>
    <x v="9"/>
    <s v="Centerville"/>
    <x v="6"/>
    <n v="2020"/>
    <s v="Park Rd"/>
    <n v="43.911636999999999"/>
    <n v="-100.947011"/>
    <d v="2020-08-21T16:05:00"/>
    <x v="2"/>
    <x v="8"/>
    <n v="21"/>
    <x v="5"/>
    <d v="2020-08-21T16:05:00"/>
    <x v="19"/>
    <n v="5"/>
    <n v="0"/>
    <n v="36"/>
    <s v="N/A"/>
    <s v="N/A"/>
    <n v="21"/>
    <s v="N/A"/>
    <x v="3"/>
    <x v="0"/>
    <x v="3"/>
    <x v="1"/>
    <n v="0"/>
    <n v="13577.43"/>
    <x v="1"/>
  </r>
  <r>
    <s v="INC004822"/>
    <x v="2"/>
    <x v="4"/>
    <s v="Riverside"/>
    <x v="9"/>
    <n v="2889"/>
    <s v="Cedar Lane"/>
    <n v="43.601312999999998"/>
    <n v="89.9983"/>
    <d v="2019-01-04T12:51:58"/>
    <x v="6"/>
    <x v="1"/>
    <n v="4"/>
    <x v="5"/>
    <d v="2019-01-04T12:51:58"/>
    <x v="17"/>
    <n v="51"/>
    <n v="58"/>
    <n v="36"/>
    <s v="N/A"/>
    <s v="N/A"/>
    <n v="82"/>
    <s v="Female"/>
    <x v="5"/>
    <x v="2"/>
    <x v="4"/>
    <x v="1"/>
    <n v="0"/>
    <s v="6755.18"/>
    <x v="1"/>
  </r>
  <r>
    <s v="INC003368"/>
    <x v="10"/>
    <x v="8"/>
    <s v="Lakewood"/>
    <x v="8"/>
    <n v="4334"/>
    <s v="Main St"/>
    <n v="0"/>
    <n v="0"/>
    <d v="2023-07-27T18:29:46"/>
    <x v="4"/>
    <x v="3"/>
    <n v="27"/>
    <x v="1"/>
    <d v="2023-07-27T18:29:46"/>
    <x v="22"/>
    <n v="29"/>
    <n v="46"/>
    <n v="36"/>
    <s v="N/A"/>
    <s v="N/A"/>
    <n v="36"/>
    <s v="Unknown"/>
    <x v="1"/>
    <x v="0"/>
    <x v="0"/>
    <x v="2"/>
    <n v="1"/>
    <n v="0"/>
    <x v="0"/>
  </r>
  <r>
    <s v="INC000061"/>
    <x v="7"/>
    <x v="6"/>
    <s v="Maplewood"/>
    <x v="8"/>
    <n v="1957"/>
    <s v="Main St"/>
    <n v="0"/>
    <n v="-85.522019999999998"/>
    <d v="2019-05-25T00:14:47"/>
    <x v="6"/>
    <x v="9"/>
    <n v="25"/>
    <x v="3"/>
    <d v="2019-05-25T00:14:47"/>
    <x v="5"/>
    <n v="14"/>
    <n v="47"/>
    <n v="62"/>
    <s v="Male"/>
    <s v="Other"/>
    <n v="13"/>
    <s v="Male"/>
    <x v="3"/>
    <x v="2"/>
    <x v="1"/>
    <x v="3"/>
    <n v="0"/>
    <n v="3853.5"/>
    <x v="1"/>
  </r>
  <r>
    <s v="INC004427"/>
    <x v="6"/>
    <x v="2"/>
    <s v="Oakdale"/>
    <x v="0"/>
    <n v="8164"/>
    <s v="Elm Blvd"/>
    <n v="26.484159999999999"/>
    <n v="-120.33420099999999"/>
    <s v=""/>
    <x v="7"/>
    <x v="11"/>
    <m/>
    <x v="7"/>
    <s v=""/>
    <x v="23"/>
    <m/>
    <m/>
    <n v="36"/>
    <s v="N/A"/>
    <s v="N/A"/>
    <n v="21"/>
    <s v="Male"/>
    <x v="0"/>
    <x v="4"/>
    <x v="5"/>
    <x v="0"/>
    <n v="2"/>
    <n v="49944.53"/>
    <x v="1"/>
  </r>
  <r>
    <s v="INC004074"/>
    <x v="3"/>
    <x v="4"/>
    <s v="Riverside"/>
    <x v="5"/>
    <n v="7994"/>
    <s v="Washington Ave"/>
    <n v="25.551911"/>
    <n v="-84.509472000000002"/>
    <d v="2023-03-19T20:49:33"/>
    <x v="4"/>
    <x v="4"/>
    <n v="19"/>
    <x v="4"/>
    <d v="2023-03-19T20:49:33"/>
    <x v="4"/>
    <n v="49"/>
    <n v="33"/>
    <n v="36"/>
    <s v="Female"/>
    <s v="White"/>
    <n v="21"/>
    <s v="Male"/>
    <x v="0"/>
    <x v="4"/>
    <x v="0"/>
    <x v="0"/>
    <n v="3"/>
    <n v="35870.120000000003"/>
    <x v="1"/>
  </r>
  <r>
    <s v="INC000128"/>
    <x v="0"/>
    <x v="2"/>
    <s v="Oakdale"/>
    <x v="7"/>
    <n v="1205"/>
    <s v="Sunset Blvd"/>
    <n v="38.457121999999998"/>
    <n v="-119.174353"/>
    <d v="2021-09-16T04:27:17"/>
    <x v="3"/>
    <x v="6"/>
    <n v="16"/>
    <x v="1"/>
    <d v="2021-09-16T04:27:17"/>
    <x v="9"/>
    <n v="27"/>
    <n v="17"/>
    <n v="36"/>
    <s v="Male"/>
    <s v="Unknown"/>
    <n v="26"/>
    <s v="Male"/>
    <x v="2"/>
    <x v="1"/>
    <x v="2"/>
    <x v="2"/>
    <n v="3"/>
    <n v="20911.189999999999"/>
    <x v="1"/>
  </r>
  <r>
    <s v="INC004550"/>
    <x v="16"/>
    <x v="2"/>
    <s v="Maplewood"/>
    <x v="3"/>
    <n v="3109"/>
    <s v="River Rd"/>
    <n v="29.914376000000001"/>
    <n v="-107.652152"/>
    <d v="2020-08-12T05:14:42"/>
    <x v="2"/>
    <x v="8"/>
    <n v="12"/>
    <x v="2"/>
    <d v="2020-08-12T05:14:42"/>
    <x v="6"/>
    <n v="14"/>
    <n v="42"/>
    <n v="36"/>
    <s v="N/A"/>
    <s v="N/A"/>
    <n v="18"/>
    <s v="Female"/>
    <x v="3"/>
    <x v="0"/>
    <x v="1"/>
    <x v="2"/>
    <n v="2"/>
    <n v="0"/>
    <x v="1"/>
  </r>
  <r>
    <s v="INC003300"/>
    <x v="12"/>
    <x v="9"/>
    <s v="Fairview"/>
    <x v="6"/>
    <n v="9379"/>
    <s v="Lincoln St"/>
    <n v="40.883321000000002"/>
    <n v="-79.731318000000002"/>
    <d v="2022-04-10T21:02:34"/>
    <x v="1"/>
    <x v="0"/>
    <n v="10"/>
    <x v="4"/>
    <d v="2022-04-10T21:02:34"/>
    <x v="18"/>
    <n v="2"/>
    <n v="34"/>
    <n v="65"/>
    <s v="Male"/>
    <s v="Black"/>
    <n v="36"/>
    <s v="Male"/>
    <x v="0"/>
    <x v="0"/>
    <x v="0"/>
    <x v="0"/>
    <n v="0"/>
    <n v="40572.1"/>
    <x v="0"/>
  </r>
  <r>
    <s v="INC004361"/>
    <x v="25"/>
    <x v="8"/>
    <s v="Oakdale"/>
    <x v="0"/>
    <n v="8227"/>
    <s v="Cedar Lane"/>
    <n v="33.039816999999999"/>
    <n v="-87.135516999999993"/>
    <d v="2018-03-31T15:42:20"/>
    <x v="5"/>
    <x v="4"/>
    <n v="31"/>
    <x v="3"/>
    <d v="2018-03-31T15:42:20"/>
    <x v="3"/>
    <n v="42"/>
    <n v="20"/>
    <n v="61"/>
    <s v="N/A"/>
    <s v="Hispanic"/>
    <n v="14"/>
    <s v="Unknown"/>
    <x v="3"/>
    <x v="4"/>
    <x v="2"/>
    <x v="4"/>
    <n v="4"/>
    <n v="48309.72"/>
    <x v="0"/>
  </r>
  <r>
    <s v="INC004598"/>
    <x v="10"/>
    <x v="7"/>
    <s v="Maplewood"/>
    <x v="7"/>
    <n v="859"/>
    <s v="Elm Blvd"/>
    <n v="29.272023999999998"/>
    <n v="-73.528221000000002"/>
    <d v="2021-07-13T05:39:37"/>
    <x v="3"/>
    <x v="3"/>
    <n v="13"/>
    <x v="0"/>
    <d v="2021-07-13T05:39:37"/>
    <x v="6"/>
    <n v="39"/>
    <n v="37"/>
    <n v="36"/>
    <s v="N/A"/>
    <s v="Black"/>
    <n v="61"/>
    <s v="Male"/>
    <x v="2"/>
    <x v="4"/>
    <x v="5"/>
    <x v="3"/>
    <n v="3"/>
    <n v="29312.87"/>
    <x v="1"/>
  </r>
  <r>
    <s v="INC000680"/>
    <x v="6"/>
    <x v="8"/>
    <s v="Centerville"/>
    <x v="8"/>
    <n v="7081"/>
    <s v="Lincoln St"/>
    <n v="35.750273"/>
    <n v="-117.20378599999999"/>
    <d v="2024-05-19T04:26:49"/>
    <x v="0"/>
    <x v="9"/>
    <n v="19"/>
    <x v="4"/>
    <d v="2024-05-19T04:26:49"/>
    <x v="9"/>
    <n v="26"/>
    <n v="49"/>
    <n v="46"/>
    <s v="Male"/>
    <s v="N/A"/>
    <n v="80"/>
    <s v="N/A"/>
    <x v="3"/>
    <x v="1"/>
    <x v="2"/>
    <x v="4"/>
    <n v="3"/>
    <n v="2684.37"/>
    <x v="0"/>
  </r>
  <r>
    <s v="INC000953"/>
    <x v="15"/>
    <x v="3"/>
    <s v="Riverside"/>
    <x v="6"/>
    <n v="1618"/>
    <s v="Oak Ave"/>
    <n v="0"/>
    <n v="-91.907589000000002"/>
    <d v="2018-12-06T07:33:29"/>
    <x v="5"/>
    <x v="2"/>
    <n v="6"/>
    <x v="1"/>
    <d v="2018-12-06T07:33:29"/>
    <x v="14"/>
    <n v="33"/>
    <n v="29"/>
    <n v="51"/>
    <s v="N/A"/>
    <s v="Unknown"/>
    <n v="83"/>
    <s v="Female"/>
    <x v="2"/>
    <x v="2"/>
    <x v="4"/>
    <x v="3"/>
    <n v="5"/>
    <n v="4952.6000000000004"/>
    <x v="1"/>
  </r>
  <r>
    <s v="INC002993"/>
    <x v="5"/>
    <x v="4"/>
    <s v="Lakewood"/>
    <x v="4"/>
    <n v="3209"/>
    <s v="Cedar Lane"/>
    <n v="27.693783"/>
    <n v="-114.42280100000001"/>
    <d v="2022-12-13T16:49:02"/>
    <x v="1"/>
    <x v="2"/>
    <n v="13"/>
    <x v="0"/>
    <d v="2022-12-13T16:49:02"/>
    <x v="19"/>
    <n v="49"/>
    <n v="2"/>
    <n v="62"/>
    <s v="Male"/>
    <s v="White"/>
    <n v="40"/>
    <s v="Other"/>
    <x v="2"/>
    <x v="2"/>
    <x v="1"/>
    <x v="3"/>
    <n v="4"/>
    <n v="34539.56"/>
    <x v="0"/>
  </r>
  <r>
    <s v="INC002877"/>
    <x v="9"/>
    <x v="3"/>
    <s v="Riverside"/>
    <x v="6"/>
    <n v="5357"/>
    <s v="Sunset Blvd"/>
    <n v="39.371613000000004"/>
    <n v="-94.955569999999994"/>
    <d v="2023-11-26T16:27:41"/>
    <x v="4"/>
    <x v="7"/>
    <n v="26"/>
    <x v="4"/>
    <d v="2023-11-26T16:27:41"/>
    <x v="19"/>
    <n v="27"/>
    <n v="41"/>
    <n v="44"/>
    <s v="Female"/>
    <s v="Hispanic"/>
    <n v="69"/>
    <s v="Male"/>
    <x v="5"/>
    <x v="4"/>
    <x v="2"/>
    <x v="2"/>
    <n v="2"/>
    <s v="22188.67"/>
    <x v="1"/>
  </r>
  <r>
    <s v="INC002095"/>
    <x v="21"/>
    <x v="9"/>
    <s v="Springfield"/>
    <x v="3"/>
    <n v="5180"/>
    <s v="Lincoln St"/>
    <n v="0"/>
    <n v="57.549300000000002"/>
    <d v="2019-12-04T03:38:33"/>
    <x v="6"/>
    <x v="2"/>
    <n v="4"/>
    <x v="2"/>
    <d v="2019-12-04T03:38:33"/>
    <x v="13"/>
    <n v="38"/>
    <n v="33"/>
    <n v="36"/>
    <s v="Female"/>
    <s v="N/A"/>
    <n v="21"/>
    <s v="N/A"/>
    <x v="5"/>
    <x v="0"/>
    <x v="0"/>
    <x v="2"/>
    <n v="2"/>
    <n v="32569.040000000001"/>
    <x v="1"/>
  </r>
  <r>
    <s v="INC003428"/>
    <x v="16"/>
    <x v="9"/>
    <s v="Riverside"/>
    <x v="3"/>
    <n v="8038"/>
    <s v="Washington Ave"/>
    <n v="26.898911999999999"/>
    <n v="-98.907197999999994"/>
    <d v="2024-01-06T16:30:04"/>
    <x v="0"/>
    <x v="1"/>
    <n v="6"/>
    <x v="3"/>
    <d v="2024-01-06T16:30:04"/>
    <x v="19"/>
    <n v="30"/>
    <n v="4"/>
    <n v="36"/>
    <s v="Unknown"/>
    <s v="N/A"/>
    <n v="86"/>
    <s v="Female"/>
    <x v="2"/>
    <x v="1"/>
    <x v="3"/>
    <x v="1"/>
    <n v="1"/>
    <n v="0"/>
    <x v="0"/>
  </r>
  <r>
    <s v="INC000280"/>
    <x v="20"/>
    <x v="8"/>
    <s v="Fairview"/>
    <x v="4"/>
    <n v="9320"/>
    <s v="Main St"/>
    <n v="0"/>
    <n v="-104.24993000000001"/>
    <d v="2020-02-19T05:09:52"/>
    <x v="2"/>
    <x v="12"/>
    <n v="19"/>
    <x v="2"/>
    <d v="2020-02-19T05:09:52"/>
    <x v="6"/>
    <n v="9"/>
    <n v="52"/>
    <n v="36"/>
    <s v="N/A"/>
    <s v="N/A"/>
    <n v="21"/>
    <s v="Male"/>
    <x v="0"/>
    <x v="3"/>
    <x v="1"/>
    <x v="2"/>
    <n v="0"/>
    <n v="0"/>
    <x v="1"/>
  </r>
  <r>
    <s v="INC001425"/>
    <x v="9"/>
    <x v="9"/>
    <s v="Springfield"/>
    <x v="3"/>
    <n v="5550"/>
    <s v="Lincoln St"/>
    <n v="44.155926000000001"/>
    <n v="-103.048255"/>
    <s v=""/>
    <x v="7"/>
    <x v="11"/>
    <m/>
    <x v="7"/>
    <s v=""/>
    <x v="23"/>
    <m/>
    <m/>
    <n v="29"/>
    <s v="Male"/>
    <s v="White"/>
    <n v="90"/>
    <s v="Female"/>
    <x v="5"/>
    <x v="2"/>
    <x v="4"/>
    <x v="2"/>
    <n v="4"/>
    <n v="13704.95"/>
    <x v="0"/>
  </r>
  <r>
    <s v="INC002187"/>
    <x v="20"/>
    <x v="6"/>
    <s v="Maplewood"/>
    <x v="1"/>
    <n v="892"/>
    <s v="Sunset Blvd"/>
    <n v="42.218043999999999"/>
    <n v="-70.185582999999994"/>
    <d v="2020-03-25T05:55:21"/>
    <x v="2"/>
    <x v="4"/>
    <n v="25"/>
    <x v="2"/>
    <d v="2020-03-25T05:55:21"/>
    <x v="6"/>
    <n v="55"/>
    <n v="21"/>
    <n v="41"/>
    <s v="Female"/>
    <s v="Hispanic"/>
    <n v="30"/>
    <s v="Female"/>
    <x v="1"/>
    <x v="1"/>
    <x v="1"/>
    <x v="0"/>
    <n v="5"/>
    <n v="25945.77"/>
    <x v="0"/>
  </r>
  <r>
    <s v="INC003247"/>
    <x v="1"/>
    <x v="4"/>
    <s v="Springfield"/>
    <x v="1"/>
    <n v="4434"/>
    <s v="Elm Blvd"/>
    <n v="42.576022000000002"/>
    <n v="-79.788518999999994"/>
    <d v="2021-12-18T17:27:18"/>
    <x v="3"/>
    <x v="2"/>
    <n v="18"/>
    <x v="3"/>
    <d v="2021-12-18T17:27:18"/>
    <x v="15"/>
    <n v="27"/>
    <n v="18"/>
    <n v="60"/>
    <s v="Female"/>
    <s v="White"/>
    <n v="84"/>
    <s v="Male"/>
    <x v="5"/>
    <x v="0"/>
    <x v="1"/>
    <x v="3"/>
    <n v="2"/>
    <n v="44417.98"/>
    <x v="1"/>
  </r>
  <r>
    <s v="INC000314"/>
    <x v="21"/>
    <x v="9"/>
    <s v="Maplewood"/>
    <x v="8"/>
    <n v="1065"/>
    <s v="Sunset Blvd"/>
    <n v="38.941858000000003"/>
    <n v="-108.480924"/>
    <d v="2023-06-23T04:09:19"/>
    <x v="4"/>
    <x v="10"/>
    <n v="23"/>
    <x v="5"/>
    <d v="2023-06-23T04:09:19"/>
    <x v="9"/>
    <n v="9"/>
    <n v="19"/>
    <n v="36"/>
    <s v="N/A"/>
    <s v="Hispanic"/>
    <n v="21"/>
    <s v="Female"/>
    <x v="5"/>
    <x v="0"/>
    <x v="5"/>
    <x v="1"/>
    <n v="5"/>
    <n v="16330.48"/>
    <x v="1"/>
  </r>
  <r>
    <s v="INC002761"/>
    <x v="12"/>
    <x v="9"/>
    <s v="Fairview"/>
    <x v="8"/>
    <n v="6419"/>
    <s v="Sunset Blvd"/>
    <n v="41.627732000000002"/>
    <n v="-82.048681000000002"/>
    <d v="2018-04-25T14:38:24"/>
    <x v="5"/>
    <x v="0"/>
    <n v="25"/>
    <x v="2"/>
    <d v="2018-04-25T14:38:24"/>
    <x v="7"/>
    <n v="38"/>
    <n v="24"/>
    <n v="36"/>
    <s v="N/A"/>
    <s v="N/A"/>
    <n v="77"/>
    <s v="Other"/>
    <x v="3"/>
    <x v="4"/>
    <x v="2"/>
    <x v="1"/>
    <n v="4"/>
    <n v="13138.25"/>
    <x v="1"/>
  </r>
  <r>
    <s v="INC001022"/>
    <x v="10"/>
    <x v="5"/>
    <s v="Maplewood"/>
    <x v="5"/>
    <n v="9087"/>
    <s v="River Rd"/>
    <n v="28.903175999999998"/>
    <n v="-111.840384"/>
    <d v="2023-03-29T09:54:50"/>
    <x v="4"/>
    <x v="4"/>
    <n v="29"/>
    <x v="2"/>
    <d v="2023-03-29T09:54:50"/>
    <x v="12"/>
    <n v="54"/>
    <n v="50"/>
    <n v="35"/>
    <s v="N/A"/>
    <s v="N/A"/>
    <n v="72"/>
    <s v="Female"/>
    <x v="4"/>
    <x v="3"/>
    <x v="2"/>
    <x v="3"/>
    <n v="1"/>
    <n v="43851.12"/>
    <x v="1"/>
  </r>
  <r>
    <s v="INC003216"/>
    <x v="21"/>
    <x v="8"/>
    <s v="Springfield"/>
    <x v="7"/>
    <n v="3781"/>
    <s v="Sunset Blvd"/>
    <n v="30.859978999999999"/>
    <n v="-78.590391999999994"/>
    <d v="2022-08-09T00:00:00"/>
    <x v="1"/>
    <x v="8"/>
    <n v="9"/>
    <x v="0"/>
    <d v="2022-08-09T00:00:00"/>
    <x v="5"/>
    <n v="0"/>
    <n v="0"/>
    <n v="36"/>
    <s v="N/A"/>
    <s v="N/A"/>
    <n v="21"/>
    <s v="N/A"/>
    <x v="5"/>
    <x v="4"/>
    <x v="0"/>
    <x v="3"/>
    <n v="2"/>
    <n v="38856.83999999999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F25BD6-0E1B-48A6-B24F-E9318423A593}"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46:N55" firstHeaderRow="1" firstDataRow="1" firstDataCol="1"/>
  <pivotFields count="30">
    <pivotField dataField="1" showAll="0"/>
    <pivotField showAll="0">
      <items count="27">
        <item x="13"/>
        <item x="11"/>
        <item x="12"/>
        <item x="0"/>
        <item x="24"/>
        <item x="25"/>
        <item x="5"/>
        <item x="1"/>
        <item x="16"/>
        <item x="4"/>
        <item x="8"/>
        <item x="20"/>
        <item x="19"/>
        <item x="10"/>
        <item x="14"/>
        <item x="18"/>
        <item x="2"/>
        <item x="23"/>
        <item x="7"/>
        <item x="22"/>
        <item x="3"/>
        <item x="6"/>
        <item x="17"/>
        <item x="9"/>
        <item x="15"/>
        <item x="21"/>
        <item t="default"/>
      </items>
    </pivotField>
    <pivotField showAll="0">
      <items count="11">
        <item x="3"/>
        <item x="5"/>
        <item x="6"/>
        <item x="4"/>
        <item x="7"/>
        <item x="9"/>
        <item x="0"/>
        <item x="1"/>
        <item x="2"/>
        <item x="8"/>
        <item t="default"/>
      </items>
    </pivotField>
    <pivotField showAll="0"/>
    <pivotField showAll="0"/>
    <pivotField showAll="0"/>
    <pivotField showAll="0"/>
    <pivotField showAll="0"/>
    <pivotField showAll="0"/>
    <pivotField showAll="0"/>
    <pivotField axis="axisRow" showAll="0">
      <items count="9">
        <item x="5"/>
        <item x="6"/>
        <item x="2"/>
        <item x="3"/>
        <item x="1"/>
        <item x="4"/>
        <item x="0"/>
        <item x="7"/>
        <item t="default"/>
      </items>
    </pivotField>
    <pivotField showAll="0">
      <items count="14">
        <item x="1"/>
        <item x="12"/>
        <item x="4"/>
        <item x="0"/>
        <item x="9"/>
        <item x="10"/>
        <item x="3"/>
        <item x="8"/>
        <item x="6"/>
        <item x="5"/>
        <item x="7"/>
        <item x="2"/>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1"/>
        <item x="2"/>
        <item x="0"/>
        <item x="3"/>
        <item t="default"/>
      </items>
    </pivotField>
    <pivotField showAll="0">
      <items count="7">
        <item x="2"/>
        <item x="1"/>
        <item x="0"/>
        <item x="5"/>
        <item x="3"/>
        <item x="4"/>
        <item t="default"/>
      </items>
    </pivotField>
    <pivotField showAll="0"/>
    <pivotField showAll="0"/>
    <pivotField showAll="0"/>
    <pivotField showAll="0"/>
  </pivotFields>
  <rowFields count="1">
    <field x="10"/>
  </rowFields>
  <rowItems count="9">
    <i>
      <x/>
    </i>
    <i>
      <x v="1"/>
    </i>
    <i>
      <x v="2"/>
    </i>
    <i>
      <x v="3"/>
    </i>
    <i>
      <x v="4"/>
    </i>
    <i>
      <x v="5"/>
    </i>
    <i>
      <x v="6"/>
    </i>
    <i>
      <x v="7"/>
    </i>
    <i t="grand">
      <x/>
    </i>
  </rowItems>
  <colItems count="1">
    <i/>
  </colItems>
  <dataFields count="1">
    <dataField name="Count of Incident_Id" fld="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F43163-C2B8-4E26-AB2E-F6633BA4E7EA}"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A4" firstHeaderRow="1" firstDataRow="1" firstDataCol="0"/>
  <pivotFields count="30">
    <pivotField dataField="1" showAll="0"/>
    <pivotField showAll="0">
      <items count="27">
        <item x="13"/>
        <item x="11"/>
        <item x="12"/>
        <item x="0"/>
        <item x="24"/>
        <item x="25"/>
        <item x="5"/>
        <item x="1"/>
        <item x="16"/>
        <item x="4"/>
        <item x="8"/>
        <item x="20"/>
        <item x="19"/>
        <item x="10"/>
        <item x="14"/>
        <item x="18"/>
        <item x="2"/>
        <item x="23"/>
        <item x="7"/>
        <item x="22"/>
        <item x="3"/>
        <item x="6"/>
        <item x="17"/>
        <item x="9"/>
        <item x="15"/>
        <item x="21"/>
        <item t="default"/>
      </items>
    </pivotField>
    <pivotField showAll="0">
      <items count="11">
        <item x="3"/>
        <item x="5"/>
        <item x="6"/>
        <item x="4"/>
        <item x="7"/>
        <item x="9"/>
        <item x="0"/>
        <item x="1"/>
        <item x="2"/>
        <item x="8"/>
        <item t="default"/>
      </items>
    </pivotField>
    <pivotField showAll="0"/>
    <pivotField showAll="0"/>
    <pivotField showAll="0"/>
    <pivotField showAll="0"/>
    <pivotField showAll="0"/>
    <pivotField showAll="0"/>
    <pivotField showAll="0"/>
    <pivotField showAll="0">
      <items count="9">
        <item x="5"/>
        <item x="6"/>
        <item x="2"/>
        <item x="3"/>
        <item x="1"/>
        <item x="4"/>
        <item x="0"/>
        <item x="7"/>
        <item t="default"/>
      </items>
    </pivotField>
    <pivotField showAll="0">
      <items count="14">
        <item x="1"/>
        <item x="12"/>
        <item x="4"/>
        <item x="0"/>
        <item x="9"/>
        <item x="10"/>
        <item x="3"/>
        <item x="8"/>
        <item x="6"/>
        <item x="5"/>
        <item x="7"/>
        <item x="2"/>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1"/>
        <item x="2"/>
        <item x="0"/>
        <item x="3"/>
        <item t="default"/>
      </items>
    </pivotField>
    <pivotField showAll="0">
      <items count="7">
        <item x="2"/>
        <item x="1"/>
        <item x="0"/>
        <item x="5"/>
        <item x="3"/>
        <item x="4"/>
        <item t="default"/>
      </items>
    </pivotField>
    <pivotField showAll="0"/>
    <pivotField showAll="0"/>
    <pivotField showAll="0"/>
    <pivotField showAll="0"/>
  </pivotFields>
  <rowItems count="1">
    <i/>
  </rowItems>
  <colItems count="1">
    <i/>
  </colItems>
  <dataFields count="1">
    <dataField name="Count of Incident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B3A65F-C5F5-4CE0-BD60-C48EB0A79DA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44:J50" firstHeaderRow="1" firstDataRow="1" firstDataCol="1"/>
  <pivotFields count="30">
    <pivotField dataField="1" showAll="0"/>
    <pivotField showAll="0">
      <items count="27">
        <item x="13"/>
        <item x="11"/>
        <item x="12"/>
        <item x="0"/>
        <item x="24"/>
        <item x="25"/>
        <item x="5"/>
        <item x="1"/>
        <item x="16"/>
        <item x="4"/>
        <item x="8"/>
        <item x="20"/>
        <item x="19"/>
        <item x="10"/>
        <item x="14"/>
        <item x="18"/>
        <item x="2"/>
        <item x="23"/>
        <item x="7"/>
        <item x="22"/>
        <item x="3"/>
        <item x="6"/>
        <item x="17"/>
        <item x="9"/>
        <item x="15"/>
        <item x="21"/>
        <item t="default"/>
      </items>
    </pivotField>
    <pivotField showAll="0">
      <items count="11">
        <item x="3"/>
        <item x="5"/>
        <item x="6"/>
        <item x="4"/>
        <item x="7"/>
        <item x="9"/>
        <item x="0"/>
        <item x="1"/>
        <item x="2"/>
        <item x="8"/>
        <item t="default"/>
      </items>
    </pivotField>
    <pivotField showAll="0"/>
    <pivotField showAll="0"/>
    <pivotField showAll="0"/>
    <pivotField showAll="0"/>
    <pivotField showAll="0"/>
    <pivotField showAll="0"/>
    <pivotField showAll="0"/>
    <pivotField showAll="0">
      <items count="9">
        <item x="5"/>
        <item x="6"/>
        <item x="2"/>
        <item x="3"/>
        <item x="1"/>
        <item x="4"/>
        <item x="0"/>
        <item x="7"/>
        <item t="default"/>
      </items>
    </pivotField>
    <pivotField showAll="0">
      <items count="14">
        <item x="1"/>
        <item x="12"/>
        <item x="4"/>
        <item x="0"/>
        <item x="9"/>
        <item x="10"/>
        <item x="3"/>
        <item x="8"/>
        <item x="6"/>
        <item x="5"/>
        <item x="7"/>
        <item x="2"/>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1"/>
        <item x="2"/>
        <item x="0"/>
        <item x="3"/>
        <item t="default"/>
      </items>
    </pivotField>
    <pivotField showAll="0">
      <items count="7">
        <item x="2"/>
        <item x="1"/>
        <item x="0"/>
        <item x="5"/>
        <item x="3"/>
        <item x="4"/>
        <item t="default"/>
      </items>
    </pivotField>
    <pivotField axis="axisRow" showAll="0">
      <items count="6">
        <item x="3"/>
        <item x="4"/>
        <item x="1"/>
        <item x="0"/>
        <item x="2"/>
        <item t="default"/>
      </items>
    </pivotField>
    <pivotField showAll="0"/>
    <pivotField showAll="0"/>
    <pivotField showAll="0"/>
  </pivotFields>
  <rowFields count="1">
    <field x="26"/>
  </rowFields>
  <rowItems count="6">
    <i>
      <x/>
    </i>
    <i>
      <x v="1"/>
    </i>
    <i>
      <x v="2"/>
    </i>
    <i>
      <x v="3"/>
    </i>
    <i>
      <x v="4"/>
    </i>
    <i t="grand">
      <x/>
    </i>
  </rowItems>
  <colItems count="1">
    <i/>
  </colItems>
  <dataFields count="1">
    <dataField name="Count of Incident_Id" fld="0" subtotal="count" baseField="0" baseItem="0"/>
  </dataFields>
  <chartFormats count="2">
    <chartFormat chart="3"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E430F0-35EC-48F5-B38A-015B783CDC9D}"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M16:N27" firstHeaderRow="1" firstDataRow="1" firstDataCol="1"/>
  <pivotFields count="30">
    <pivotField dataField="1" showAll="0"/>
    <pivotField showAll="0">
      <items count="27">
        <item x="13"/>
        <item x="11"/>
        <item x="12"/>
        <item x="0"/>
        <item x="24"/>
        <item x="25"/>
        <item x="5"/>
        <item x="1"/>
        <item x="16"/>
        <item x="4"/>
        <item x="8"/>
        <item x="20"/>
        <item x="19"/>
        <item x="10"/>
        <item x="14"/>
        <item x="18"/>
        <item x="2"/>
        <item x="23"/>
        <item x="7"/>
        <item x="22"/>
        <item x="3"/>
        <item x="6"/>
        <item x="17"/>
        <item x="9"/>
        <item x="15"/>
        <item x="21"/>
        <item t="default"/>
      </items>
    </pivotField>
    <pivotField axis="axisRow" showAll="0" sortType="descending">
      <items count="11">
        <item x="3"/>
        <item x="5"/>
        <item x="6"/>
        <item x="4"/>
        <item x="7"/>
        <item x="9"/>
        <item x="0"/>
        <item x="1"/>
        <item x="2"/>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9">
        <item x="5"/>
        <item x="6"/>
        <item x="2"/>
        <item x="3"/>
        <item x="1"/>
        <item x="4"/>
        <item x="0"/>
        <item x="7"/>
        <item t="default"/>
      </items>
    </pivotField>
    <pivotField showAll="0">
      <items count="14">
        <item x="1"/>
        <item x="12"/>
        <item x="4"/>
        <item x="0"/>
        <item x="9"/>
        <item x="10"/>
        <item x="3"/>
        <item x="8"/>
        <item x="6"/>
        <item x="5"/>
        <item x="7"/>
        <item x="2"/>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1"/>
        <item x="2"/>
        <item x="0"/>
        <item x="3"/>
        <item t="default"/>
      </items>
    </pivotField>
    <pivotField showAll="0">
      <items count="7">
        <item x="2"/>
        <item x="1"/>
        <item x="0"/>
        <item x="5"/>
        <item x="3"/>
        <item x="4"/>
        <item t="default"/>
      </items>
    </pivotField>
    <pivotField showAll="0"/>
    <pivotField showAll="0"/>
    <pivotField showAll="0"/>
    <pivotField showAll="0"/>
  </pivotFields>
  <rowFields count="1">
    <field x="2"/>
  </rowFields>
  <rowItems count="11">
    <i>
      <x v="3"/>
    </i>
    <i>
      <x v="6"/>
    </i>
    <i>
      <x/>
    </i>
    <i>
      <x v="9"/>
    </i>
    <i>
      <x v="2"/>
    </i>
    <i>
      <x v="1"/>
    </i>
    <i>
      <x v="8"/>
    </i>
    <i>
      <x v="4"/>
    </i>
    <i>
      <x v="5"/>
    </i>
    <i>
      <x v="7"/>
    </i>
    <i t="grand">
      <x/>
    </i>
  </rowItems>
  <colItems count="1">
    <i/>
  </colItems>
  <dataFields count="1">
    <dataField name="Count of Incident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73BB36-09D5-408E-B27C-E7C06B6B313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30:J37" firstHeaderRow="1" firstDataRow="1" firstDataCol="1"/>
  <pivotFields count="30">
    <pivotField dataField="1" showAll="0"/>
    <pivotField showAll="0">
      <items count="27">
        <item x="13"/>
        <item x="11"/>
        <item x="12"/>
        <item x="0"/>
        <item x="24"/>
        <item x="25"/>
        <item x="5"/>
        <item x="1"/>
        <item x="16"/>
        <item x="4"/>
        <item x="8"/>
        <item x="20"/>
        <item x="19"/>
        <item x="10"/>
        <item x="14"/>
        <item x="18"/>
        <item x="2"/>
        <item x="23"/>
        <item x="7"/>
        <item x="22"/>
        <item x="3"/>
        <item x="6"/>
        <item x="17"/>
        <item x="9"/>
        <item x="15"/>
        <item x="21"/>
        <item t="default"/>
      </items>
    </pivotField>
    <pivotField showAll="0">
      <items count="11">
        <item x="3"/>
        <item x="5"/>
        <item x="6"/>
        <item x="4"/>
        <item x="7"/>
        <item x="9"/>
        <item x="0"/>
        <item x="1"/>
        <item x="2"/>
        <item x="8"/>
        <item t="default"/>
      </items>
    </pivotField>
    <pivotField showAll="0"/>
    <pivotField showAll="0"/>
    <pivotField showAll="0"/>
    <pivotField showAll="0"/>
    <pivotField showAll="0"/>
    <pivotField showAll="0"/>
    <pivotField showAll="0"/>
    <pivotField showAll="0">
      <items count="9">
        <item x="5"/>
        <item x="6"/>
        <item x="2"/>
        <item x="3"/>
        <item x="1"/>
        <item x="4"/>
        <item x="0"/>
        <item x="7"/>
        <item t="default"/>
      </items>
    </pivotField>
    <pivotField showAll="0">
      <items count="14">
        <item x="1"/>
        <item x="12"/>
        <item x="4"/>
        <item x="0"/>
        <item x="9"/>
        <item x="10"/>
        <item x="3"/>
        <item x="8"/>
        <item x="6"/>
        <item x="5"/>
        <item x="7"/>
        <item x="2"/>
        <item x="11"/>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7">
        <item x="3"/>
        <item x="0"/>
        <item x="1"/>
        <item x="5"/>
        <item x="4"/>
        <item x="2"/>
        <item t="default"/>
      </items>
    </pivotField>
    <pivotField showAll="0">
      <items count="6">
        <item x="4"/>
        <item x="1"/>
        <item x="2"/>
        <item x="0"/>
        <item x="3"/>
        <item t="default"/>
      </items>
    </pivotField>
    <pivotField showAll="0">
      <items count="7">
        <item x="2"/>
        <item x="1"/>
        <item x="0"/>
        <item x="5"/>
        <item x="3"/>
        <item x="4"/>
        <item t="default"/>
      </items>
    </pivotField>
    <pivotField showAll="0"/>
    <pivotField showAll="0"/>
    <pivotField showAll="0"/>
    <pivotField showAll="0"/>
  </pivotFields>
  <rowFields count="1">
    <field x="23"/>
  </rowFields>
  <rowItems count="7">
    <i>
      <x/>
    </i>
    <i>
      <x v="1"/>
    </i>
    <i>
      <x v="2"/>
    </i>
    <i>
      <x v="3"/>
    </i>
    <i>
      <x v="4"/>
    </i>
    <i>
      <x v="5"/>
    </i>
    <i t="grand">
      <x/>
    </i>
  </rowItems>
  <colItems count="1">
    <i/>
  </colItems>
  <dataFields count="1">
    <dataField name="Count of Incident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7951E5-8633-4AD8-A1DF-0DB8BFEBEC4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1:B38" firstHeaderRow="1" firstDataRow="1" firstDataCol="1"/>
  <pivotFields count="30">
    <pivotField dataField="1" showAll="0"/>
    <pivotField axis="axisRow" showAll="0">
      <items count="27">
        <item x="13"/>
        <item x="11"/>
        <item x="12"/>
        <item x="0"/>
        <item x="24"/>
        <item x="25"/>
        <item x="5"/>
        <item x="1"/>
        <item x="16"/>
        <item x="4"/>
        <item x="8"/>
        <item x="20"/>
        <item x="19"/>
        <item x="10"/>
        <item x="14"/>
        <item x="18"/>
        <item x="2"/>
        <item x="23"/>
        <item x="7"/>
        <item x="22"/>
        <item x="3"/>
        <item x="6"/>
        <item x="17"/>
        <item x="9"/>
        <item x="15"/>
        <item x="21"/>
        <item t="default"/>
      </items>
    </pivotField>
    <pivotField showAll="0">
      <items count="11">
        <item x="3"/>
        <item x="5"/>
        <item x="6"/>
        <item x="4"/>
        <item x="7"/>
        <item x="9"/>
        <item x="0"/>
        <item x="1"/>
        <item x="2"/>
        <item x="8"/>
        <item t="default"/>
      </items>
    </pivotField>
    <pivotField showAll="0"/>
    <pivotField showAll="0"/>
    <pivotField showAll="0"/>
    <pivotField showAll="0"/>
    <pivotField showAll="0"/>
    <pivotField showAll="0"/>
    <pivotField showAll="0"/>
    <pivotField showAll="0">
      <items count="9">
        <item x="5"/>
        <item x="6"/>
        <item x="2"/>
        <item x="3"/>
        <item x="1"/>
        <item x="4"/>
        <item x="0"/>
        <item x="7"/>
        <item t="default"/>
      </items>
    </pivotField>
    <pivotField showAll="0">
      <items count="14">
        <item x="1"/>
        <item x="12"/>
        <item x="4"/>
        <item x="0"/>
        <item x="9"/>
        <item x="10"/>
        <item x="3"/>
        <item x="8"/>
        <item x="6"/>
        <item x="5"/>
        <item x="7"/>
        <item x="2"/>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1"/>
        <item x="2"/>
        <item x="0"/>
        <item x="3"/>
        <item t="default"/>
      </items>
    </pivotField>
    <pivotField showAll="0">
      <items count="7">
        <item x="2"/>
        <item x="1"/>
        <item x="0"/>
        <item x="5"/>
        <item x="3"/>
        <item x="4"/>
        <item t="default"/>
      </items>
    </pivotField>
    <pivotField showAll="0"/>
    <pivotField showAll="0"/>
    <pivotField showAll="0"/>
    <pivotField showAll="0"/>
  </pivotFields>
  <rowFields count="1">
    <field x="1"/>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Count of Incident_Id" fld="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AB60145-7415-4597-860C-AF54C2B57328}"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3:C4" firstHeaderRow="1" firstDataRow="1" firstDataCol="0"/>
  <pivotFields count="30">
    <pivotField showAll="0"/>
    <pivotField showAll="0">
      <items count="27">
        <item x="13"/>
        <item x="11"/>
        <item x="12"/>
        <item x="0"/>
        <item x="24"/>
        <item x="25"/>
        <item x="5"/>
        <item x="1"/>
        <item x="16"/>
        <item x="4"/>
        <item x="8"/>
        <item x="20"/>
        <item x="19"/>
        <item x="10"/>
        <item x="14"/>
        <item x="18"/>
        <item x="2"/>
        <item x="23"/>
        <item x="7"/>
        <item x="22"/>
        <item x="3"/>
        <item x="6"/>
        <item x="17"/>
        <item x="9"/>
        <item x="15"/>
        <item x="21"/>
        <item t="default"/>
      </items>
    </pivotField>
    <pivotField showAll="0">
      <items count="11">
        <item x="3"/>
        <item x="5"/>
        <item x="6"/>
        <item x="4"/>
        <item x="7"/>
        <item x="9"/>
        <item x="0"/>
        <item x="1"/>
        <item x="2"/>
        <item x="8"/>
        <item t="default"/>
      </items>
    </pivotField>
    <pivotField showAll="0"/>
    <pivotField showAll="0"/>
    <pivotField showAll="0"/>
    <pivotField showAll="0"/>
    <pivotField showAll="0"/>
    <pivotField showAll="0"/>
    <pivotField showAll="0"/>
    <pivotField showAll="0">
      <items count="9">
        <item x="5"/>
        <item x="6"/>
        <item x="2"/>
        <item x="3"/>
        <item x="1"/>
        <item x="4"/>
        <item x="0"/>
        <item x="7"/>
        <item t="default"/>
      </items>
    </pivotField>
    <pivotField showAll="0">
      <items count="14">
        <item x="1"/>
        <item x="12"/>
        <item x="4"/>
        <item x="0"/>
        <item x="9"/>
        <item x="10"/>
        <item x="3"/>
        <item x="8"/>
        <item x="6"/>
        <item x="5"/>
        <item x="7"/>
        <item x="2"/>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1"/>
        <item x="2"/>
        <item x="0"/>
        <item x="3"/>
        <item t="default"/>
      </items>
    </pivotField>
    <pivotField showAll="0">
      <items count="7">
        <item x="2"/>
        <item x="1"/>
        <item x="0"/>
        <item x="5"/>
        <item x="3"/>
        <item x="4"/>
        <item t="default"/>
      </items>
    </pivotField>
    <pivotField showAll="0"/>
    <pivotField dataField="1" showAll="0"/>
    <pivotField showAll="0"/>
    <pivotField showAll="0"/>
  </pivotFields>
  <rowItems count="1">
    <i/>
  </rowItems>
  <colItems count="1">
    <i/>
  </colItems>
  <dataFields count="1">
    <dataField name="Sum of Num_Arrests" fld="2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7CBB589-EC37-4493-901A-72DE9249F53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58:J69" firstHeaderRow="1" firstDataRow="1" firstDataCol="1"/>
  <pivotFields count="30">
    <pivotField dataField="1" showAll="0"/>
    <pivotField showAll="0">
      <items count="27">
        <item x="13"/>
        <item x="11"/>
        <item x="12"/>
        <item x="0"/>
        <item x="24"/>
        <item x="25"/>
        <item x="5"/>
        <item x="1"/>
        <item x="16"/>
        <item x="4"/>
        <item x="8"/>
        <item x="20"/>
        <item x="19"/>
        <item x="10"/>
        <item x="14"/>
        <item x="18"/>
        <item x="2"/>
        <item x="23"/>
        <item x="7"/>
        <item x="22"/>
        <item x="3"/>
        <item x="6"/>
        <item x="17"/>
        <item x="9"/>
        <item x="15"/>
        <item x="21"/>
        <item t="default"/>
      </items>
    </pivotField>
    <pivotField showAll="0">
      <items count="11">
        <item x="3"/>
        <item x="5"/>
        <item x="6"/>
        <item x="4"/>
        <item x="7"/>
        <item x="9"/>
        <item x="0"/>
        <item x="1"/>
        <item x="2"/>
        <item x="8"/>
        <item t="default"/>
      </items>
    </pivotField>
    <pivotField showAll="0"/>
    <pivotField axis="axisRow" showAll="0">
      <items count="11">
        <item x="2"/>
        <item x="4"/>
        <item x="8"/>
        <item x="0"/>
        <item x="6"/>
        <item x="9"/>
        <item x="7"/>
        <item x="1"/>
        <item x="3"/>
        <item x="5"/>
        <item t="default"/>
      </items>
    </pivotField>
    <pivotField showAll="0"/>
    <pivotField showAll="0"/>
    <pivotField showAll="0"/>
    <pivotField showAll="0"/>
    <pivotField showAll="0"/>
    <pivotField showAll="0">
      <items count="9">
        <item x="5"/>
        <item x="6"/>
        <item x="2"/>
        <item x="3"/>
        <item x="1"/>
        <item x="4"/>
        <item x="0"/>
        <item x="7"/>
        <item t="default"/>
      </items>
    </pivotField>
    <pivotField showAll="0">
      <items count="14">
        <item x="1"/>
        <item x="12"/>
        <item x="4"/>
        <item x="0"/>
        <item x="9"/>
        <item x="10"/>
        <item x="3"/>
        <item x="8"/>
        <item x="6"/>
        <item x="5"/>
        <item x="7"/>
        <item x="2"/>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1"/>
        <item x="2"/>
        <item x="0"/>
        <item x="3"/>
        <item t="default"/>
      </items>
    </pivotField>
    <pivotField showAll="0">
      <items count="7">
        <item x="2"/>
        <item x="1"/>
        <item x="0"/>
        <item x="5"/>
        <item x="3"/>
        <item x="4"/>
        <item t="default"/>
      </items>
    </pivotField>
    <pivotField showAll="0"/>
    <pivotField showAll="0"/>
    <pivotField showAll="0"/>
    <pivotField showAll="0"/>
  </pivotFields>
  <rowFields count="1">
    <field x="4"/>
  </rowFields>
  <rowItems count="11">
    <i>
      <x/>
    </i>
    <i>
      <x v="1"/>
    </i>
    <i>
      <x v="2"/>
    </i>
    <i>
      <x v="3"/>
    </i>
    <i>
      <x v="4"/>
    </i>
    <i>
      <x v="5"/>
    </i>
    <i>
      <x v="6"/>
    </i>
    <i>
      <x v="7"/>
    </i>
    <i>
      <x v="8"/>
    </i>
    <i>
      <x v="9"/>
    </i>
    <i t="grand">
      <x/>
    </i>
  </rowItems>
  <colItems count="1">
    <i/>
  </colItems>
  <dataFields count="1">
    <dataField name="Count of Incident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EA5949D-860A-4405-B915-69CF5F53B3BB}"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33:N40" firstHeaderRow="1" firstDataRow="1" firstDataCol="1"/>
  <pivotFields count="30">
    <pivotField dataField="1" showAll="0"/>
    <pivotField showAll="0">
      <items count="27">
        <item x="13"/>
        <item x="11"/>
        <item x="12"/>
        <item x="0"/>
        <item x="24"/>
        <item x="25"/>
        <item x="5"/>
        <item x="1"/>
        <item x="16"/>
        <item x="4"/>
        <item x="8"/>
        <item x="20"/>
        <item x="19"/>
        <item x="10"/>
        <item x="14"/>
        <item x="18"/>
        <item x="2"/>
        <item x="23"/>
        <item x="7"/>
        <item x="22"/>
        <item x="3"/>
        <item x="6"/>
        <item x="17"/>
        <item x="9"/>
        <item x="15"/>
        <item x="21"/>
        <item t="default"/>
      </items>
    </pivotField>
    <pivotField showAll="0">
      <items count="11">
        <item x="3"/>
        <item x="5"/>
        <item x="6"/>
        <item x="4"/>
        <item x="7"/>
        <item x="9"/>
        <item x="0"/>
        <item x="1"/>
        <item x="2"/>
        <item x="8"/>
        <item t="default"/>
      </items>
    </pivotField>
    <pivotField showAll="0"/>
    <pivotField showAll="0"/>
    <pivotField showAll="0"/>
    <pivotField showAll="0"/>
    <pivotField showAll="0"/>
    <pivotField showAll="0"/>
    <pivotField showAll="0"/>
    <pivotField showAll="0">
      <items count="9">
        <item x="5"/>
        <item x="6"/>
        <item x="2"/>
        <item x="3"/>
        <item x="1"/>
        <item x="4"/>
        <item x="0"/>
        <item x="7"/>
        <item t="default"/>
      </items>
    </pivotField>
    <pivotField showAll="0">
      <items count="14">
        <item x="1"/>
        <item x="12"/>
        <item x="4"/>
        <item x="0"/>
        <item x="9"/>
        <item x="10"/>
        <item x="3"/>
        <item x="8"/>
        <item x="6"/>
        <item x="5"/>
        <item x="7"/>
        <item x="2"/>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1"/>
        <item x="2"/>
        <item x="0"/>
        <item x="3"/>
        <item t="default"/>
      </items>
    </pivotField>
    <pivotField axis="axisRow" showAll="0">
      <items count="7">
        <item x="2"/>
        <item x="1"/>
        <item x="0"/>
        <item x="5"/>
        <item x="3"/>
        <item x="4"/>
        <item t="default"/>
      </items>
    </pivotField>
    <pivotField showAll="0"/>
    <pivotField showAll="0"/>
    <pivotField showAll="0"/>
    <pivotField showAll="0"/>
  </pivotFields>
  <rowFields count="1">
    <field x="25"/>
  </rowFields>
  <rowItems count="7">
    <i>
      <x/>
    </i>
    <i>
      <x v="1"/>
    </i>
    <i>
      <x v="2"/>
    </i>
    <i>
      <x v="3"/>
    </i>
    <i>
      <x v="4"/>
    </i>
    <i>
      <x v="5"/>
    </i>
    <i t="grand">
      <x/>
    </i>
  </rowItems>
  <colItems count="1">
    <i/>
  </colItems>
  <dataFields count="1">
    <dataField name="Count of Incident_Id" fld="0" subtotal="count" showDataAs="percentOfTotal" baseField="0" baseItem="0" numFmtId="10"/>
  </dataFields>
  <chartFormats count="21">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25" count="1" selected="0">
            <x v="0"/>
          </reference>
        </references>
      </pivotArea>
    </chartFormat>
    <chartFormat chart="3" format="5">
      <pivotArea type="data" outline="0" fieldPosition="0">
        <references count="2">
          <reference field="4294967294" count="1" selected="0">
            <x v="0"/>
          </reference>
          <reference field="25" count="1" selected="0">
            <x v="1"/>
          </reference>
        </references>
      </pivotArea>
    </chartFormat>
    <chartFormat chart="3" format="6">
      <pivotArea type="data" outline="0" fieldPosition="0">
        <references count="2">
          <reference field="4294967294" count="1" selected="0">
            <x v="0"/>
          </reference>
          <reference field="25" count="1" selected="0">
            <x v="2"/>
          </reference>
        </references>
      </pivotArea>
    </chartFormat>
    <chartFormat chart="3" format="7">
      <pivotArea type="data" outline="0" fieldPosition="0">
        <references count="2">
          <reference field="4294967294" count="1" selected="0">
            <x v="0"/>
          </reference>
          <reference field="25" count="1" selected="0">
            <x v="3"/>
          </reference>
        </references>
      </pivotArea>
    </chartFormat>
    <chartFormat chart="3" format="8">
      <pivotArea type="data" outline="0" fieldPosition="0">
        <references count="2">
          <reference field="4294967294" count="1" selected="0">
            <x v="0"/>
          </reference>
          <reference field="25" count="1" selected="0">
            <x v="4"/>
          </reference>
        </references>
      </pivotArea>
    </chartFormat>
    <chartFormat chart="3" format="9">
      <pivotArea type="data" outline="0" fieldPosition="0">
        <references count="2">
          <reference field="4294967294" count="1" selected="0">
            <x v="0"/>
          </reference>
          <reference field="25" count="1" selected="0">
            <x v="5"/>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25" count="1" selected="0">
            <x v="0"/>
          </reference>
        </references>
      </pivotArea>
    </chartFormat>
    <chartFormat chart="4" format="12">
      <pivotArea type="data" outline="0" fieldPosition="0">
        <references count="2">
          <reference field="4294967294" count="1" selected="0">
            <x v="0"/>
          </reference>
          <reference field="25" count="1" selected="0">
            <x v="1"/>
          </reference>
        </references>
      </pivotArea>
    </chartFormat>
    <chartFormat chart="4" format="13">
      <pivotArea type="data" outline="0" fieldPosition="0">
        <references count="2">
          <reference field="4294967294" count="1" selected="0">
            <x v="0"/>
          </reference>
          <reference field="25" count="1" selected="0">
            <x v="2"/>
          </reference>
        </references>
      </pivotArea>
    </chartFormat>
    <chartFormat chart="4" format="14">
      <pivotArea type="data" outline="0" fieldPosition="0">
        <references count="2">
          <reference field="4294967294" count="1" selected="0">
            <x v="0"/>
          </reference>
          <reference field="25" count="1" selected="0">
            <x v="3"/>
          </reference>
        </references>
      </pivotArea>
    </chartFormat>
    <chartFormat chart="4" format="15">
      <pivotArea type="data" outline="0" fieldPosition="0">
        <references count="2">
          <reference field="4294967294" count="1" selected="0">
            <x v="0"/>
          </reference>
          <reference field="25" count="1" selected="0">
            <x v="4"/>
          </reference>
        </references>
      </pivotArea>
    </chartFormat>
    <chartFormat chart="4" format="16">
      <pivotArea type="data" outline="0" fieldPosition="0">
        <references count="2">
          <reference field="4294967294" count="1" selected="0">
            <x v="0"/>
          </reference>
          <reference field="25" count="1" selected="0">
            <x v="5"/>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25" count="1" selected="0">
            <x v="0"/>
          </reference>
        </references>
      </pivotArea>
    </chartFormat>
    <chartFormat chart="5" format="12">
      <pivotArea type="data" outline="0" fieldPosition="0">
        <references count="2">
          <reference field="4294967294" count="1" selected="0">
            <x v="0"/>
          </reference>
          <reference field="25" count="1" selected="0">
            <x v="1"/>
          </reference>
        </references>
      </pivotArea>
    </chartFormat>
    <chartFormat chart="5" format="13">
      <pivotArea type="data" outline="0" fieldPosition="0">
        <references count="2">
          <reference field="4294967294" count="1" selected="0">
            <x v="0"/>
          </reference>
          <reference field="25" count="1" selected="0">
            <x v="2"/>
          </reference>
        </references>
      </pivotArea>
    </chartFormat>
    <chartFormat chart="5" format="14">
      <pivotArea type="data" outline="0" fieldPosition="0">
        <references count="2">
          <reference field="4294967294" count="1" selected="0">
            <x v="0"/>
          </reference>
          <reference field="25" count="1" selected="0">
            <x v="3"/>
          </reference>
        </references>
      </pivotArea>
    </chartFormat>
    <chartFormat chart="5" format="15">
      <pivotArea type="data" outline="0" fieldPosition="0">
        <references count="2">
          <reference field="4294967294" count="1" selected="0">
            <x v="0"/>
          </reference>
          <reference field="25" count="1" selected="0">
            <x v="4"/>
          </reference>
        </references>
      </pivotArea>
    </chartFormat>
    <chartFormat chart="5" format="16">
      <pivotArea type="data" outline="0" fieldPosition="0">
        <references count="2">
          <reference field="4294967294" count="1" selected="0">
            <x v="0"/>
          </reference>
          <reference field="2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4022418-D54F-4A9F-89A8-F2399CC006D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15:J23" firstHeaderRow="1" firstDataRow="1" firstDataCol="1"/>
  <pivotFields count="30">
    <pivotField dataField="1" showAll="0"/>
    <pivotField showAll="0">
      <items count="27">
        <item x="13"/>
        <item x="11"/>
        <item x="12"/>
        <item x="0"/>
        <item x="24"/>
        <item x="25"/>
        <item x="5"/>
        <item x="1"/>
        <item x="16"/>
        <item x="4"/>
        <item x="8"/>
        <item x="20"/>
        <item x="19"/>
        <item x="10"/>
        <item x="14"/>
        <item x="18"/>
        <item x="2"/>
        <item x="23"/>
        <item x="7"/>
        <item x="22"/>
        <item x="3"/>
        <item x="6"/>
        <item x="17"/>
        <item x="9"/>
        <item x="15"/>
        <item x="21"/>
        <item t="default"/>
      </items>
    </pivotField>
    <pivotField showAll="0">
      <items count="11">
        <item x="3"/>
        <item x="5"/>
        <item x="6"/>
        <item x="4"/>
        <item x="7"/>
        <item x="9"/>
        <item x="0"/>
        <item x="1"/>
        <item x="2"/>
        <item x="8"/>
        <item t="default"/>
      </items>
    </pivotField>
    <pivotField showAll="0"/>
    <pivotField showAll="0"/>
    <pivotField showAll="0"/>
    <pivotField showAll="0"/>
    <pivotField showAll="0"/>
    <pivotField showAll="0"/>
    <pivotField showAll="0"/>
    <pivotField showAll="0">
      <items count="9">
        <item x="5"/>
        <item x="6"/>
        <item x="2"/>
        <item x="3"/>
        <item x="1"/>
        <item x="4"/>
        <item x="0"/>
        <item x="7"/>
        <item t="default"/>
      </items>
    </pivotField>
    <pivotField showAll="0">
      <items count="14">
        <item x="1"/>
        <item x="12"/>
        <item x="4"/>
        <item x="0"/>
        <item x="9"/>
        <item x="10"/>
        <item x="3"/>
        <item x="8"/>
        <item x="6"/>
        <item x="5"/>
        <item x="7"/>
        <item x="2"/>
        <item x="11"/>
        <item t="default"/>
      </items>
    </pivotField>
    <pivotField showAll="0"/>
    <pivotField axis="axisRow" showAll="0">
      <items count="9">
        <item x="4"/>
        <item x="6"/>
        <item x="0"/>
        <item x="2"/>
        <item x="1"/>
        <item x="5"/>
        <item x="3"/>
        <item h="1" x="7"/>
        <item t="default"/>
      </items>
    </pivotField>
    <pivotField showAll="0"/>
    <pivotField showAll="0"/>
    <pivotField showAll="0"/>
    <pivotField showAll="0"/>
    <pivotField showAll="0"/>
    <pivotField showAll="0"/>
    <pivotField showAll="0"/>
    <pivotField showAll="0"/>
    <pivotField showAll="0"/>
    <pivotField showAll="0"/>
    <pivotField showAll="0">
      <items count="6">
        <item x="4"/>
        <item x="1"/>
        <item x="2"/>
        <item x="0"/>
        <item x="3"/>
        <item t="default"/>
      </items>
    </pivotField>
    <pivotField showAll="0">
      <items count="7">
        <item x="2"/>
        <item x="1"/>
        <item x="0"/>
        <item x="5"/>
        <item x="3"/>
        <item x="4"/>
        <item t="default"/>
      </items>
    </pivotField>
    <pivotField showAll="0"/>
    <pivotField showAll="0"/>
    <pivotField showAll="0"/>
    <pivotField showAll="0"/>
  </pivotFields>
  <rowFields count="1">
    <field x="13"/>
  </rowFields>
  <rowItems count="8">
    <i>
      <x/>
    </i>
    <i>
      <x v="1"/>
    </i>
    <i>
      <x v="2"/>
    </i>
    <i>
      <x v="3"/>
    </i>
    <i>
      <x v="4"/>
    </i>
    <i>
      <x v="5"/>
    </i>
    <i>
      <x v="6"/>
    </i>
    <i t="grand">
      <x/>
    </i>
  </rowItems>
  <colItems count="1">
    <i/>
  </colItems>
  <dataFields count="1">
    <dataField name="Count of Incident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DC80101-F931-47C7-B11D-1E6DCCFFFD4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26:F51" firstHeaderRow="1" firstDataRow="1" firstDataCol="1"/>
  <pivotFields count="30">
    <pivotField dataField="1" showAll="0"/>
    <pivotField showAll="0">
      <items count="27">
        <item x="13"/>
        <item x="11"/>
        <item x="12"/>
        <item x="0"/>
        <item x="24"/>
        <item x="25"/>
        <item x="5"/>
        <item x="1"/>
        <item x="16"/>
        <item x="4"/>
        <item x="8"/>
        <item x="20"/>
        <item x="19"/>
        <item x="10"/>
        <item x="14"/>
        <item x="18"/>
        <item x="2"/>
        <item x="23"/>
        <item x="7"/>
        <item x="22"/>
        <item x="3"/>
        <item x="6"/>
        <item x="17"/>
        <item x="9"/>
        <item x="15"/>
        <item x="21"/>
        <item t="default"/>
      </items>
    </pivotField>
    <pivotField showAll="0">
      <items count="11">
        <item x="3"/>
        <item x="5"/>
        <item x="6"/>
        <item x="4"/>
        <item x="7"/>
        <item x="9"/>
        <item x="0"/>
        <item x="1"/>
        <item x="2"/>
        <item x="8"/>
        <item t="default"/>
      </items>
    </pivotField>
    <pivotField showAll="0"/>
    <pivotField showAll="0"/>
    <pivotField showAll="0"/>
    <pivotField showAll="0"/>
    <pivotField showAll="0"/>
    <pivotField showAll="0"/>
    <pivotField showAll="0"/>
    <pivotField showAll="0">
      <items count="9">
        <item x="5"/>
        <item x="6"/>
        <item x="2"/>
        <item x="3"/>
        <item x="1"/>
        <item x="4"/>
        <item x="0"/>
        <item x="7"/>
        <item t="default"/>
      </items>
    </pivotField>
    <pivotField showAll="0">
      <items count="14">
        <item x="1"/>
        <item x="12"/>
        <item x="4"/>
        <item x="0"/>
        <item x="9"/>
        <item x="10"/>
        <item x="3"/>
        <item x="8"/>
        <item x="6"/>
        <item x="5"/>
        <item x="7"/>
        <item x="2"/>
        <item x="11"/>
        <item t="default"/>
      </items>
    </pivotField>
    <pivotField showAll="0"/>
    <pivotField showAll="0"/>
    <pivotField showAll="0"/>
    <pivotField axis="axisRow" showAll="0">
      <items count="26">
        <item x="5"/>
        <item x="20"/>
        <item x="8"/>
        <item x="13"/>
        <item x="9"/>
        <item x="6"/>
        <item x="10"/>
        <item x="14"/>
        <item x="0"/>
        <item x="12"/>
        <item x="21"/>
        <item x="2"/>
        <item x="17"/>
        <item x="11"/>
        <item x="7"/>
        <item x="3"/>
        <item x="19"/>
        <item x="15"/>
        <item x="22"/>
        <item x="16"/>
        <item x="4"/>
        <item x="18"/>
        <item x="1"/>
        <item x="24"/>
        <item h="1" x="23"/>
        <item t="default"/>
      </items>
    </pivotField>
    <pivotField showAll="0"/>
    <pivotField showAll="0"/>
    <pivotField showAll="0"/>
    <pivotField showAll="0"/>
    <pivotField showAll="0"/>
    <pivotField showAll="0"/>
    <pivotField showAll="0"/>
    <pivotField showAll="0"/>
    <pivotField showAll="0">
      <items count="6">
        <item x="4"/>
        <item x="1"/>
        <item x="2"/>
        <item x="0"/>
        <item x="3"/>
        <item t="default"/>
      </items>
    </pivotField>
    <pivotField showAll="0">
      <items count="7">
        <item x="2"/>
        <item x="1"/>
        <item x="0"/>
        <item x="5"/>
        <item x="3"/>
        <item x="4"/>
        <item t="default"/>
      </items>
    </pivotField>
    <pivotField showAll="0"/>
    <pivotField showAll="0"/>
    <pivotField showAll="0"/>
    <pivotField showAll="0"/>
  </pivotFields>
  <rowFields count="1">
    <field x="1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Incident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D284A50-9C76-494A-93CE-1B46959D7F0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3:J5" firstHeaderRow="1" firstDataRow="1" firstDataCol="1"/>
  <pivotFields count="30">
    <pivotField dataField="1" showAll="0"/>
    <pivotField showAll="0">
      <items count="27">
        <item x="13"/>
        <item x="11"/>
        <item x="12"/>
        <item x="0"/>
        <item x="24"/>
        <item x="25"/>
        <item x="5"/>
        <item x="1"/>
        <item x="16"/>
        <item x="4"/>
        <item x="8"/>
        <item x="20"/>
        <item x="19"/>
        <item x="10"/>
        <item x="14"/>
        <item x="18"/>
        <item x="2"/>
        <item x="23"/>
        <item x="7"/>
        <item x="22"/>
        <item x="3"/>
        <item x="6"/>
        <item x="17"/>
        <item x="9"/>
        <item x="15"/>
        <item x="21"/>
        <item t="default"/>
      </items>
    </pivotField>
    <pivotField showAll="0">
      <items count="11">
        <item x="3"/>
        <item x="5"/>
        <item x="6"/>
        <item x="4"/>
        <item x="7"/>
        <item x="9"/>
        <item x="0"/>
        <item x="1"/>
        <item x="2"/>
        <item x="8"/>
        <item t="default"/>
      </items>
    </pivotField>
    <pivotField showAll="0"/>
    <pivotField showAll="0"/>
    <pivotField showAll="0"/>
    <pivotField showAll="0"/>
    <pivotField showAll="0"/>
    <pivotField showAll="0"/>
    <pivotField showAll="0"/>
    <pivotField showAll="0">
      <items count="9">
        <item x="5"/>
        <item x="6"/>
        <item x="2"/>
        <item x="3"/>
        <item x="1"/>
        <item x="4"/>
        <item x="0"/>
        <item x="7"/>
        <item t="default"/>
      </items>
    </pivotField>
    <pivotField showAll="0">
      <items count="14">
        <item x="1"/>
        <item x="12"/>
        <item x="4"/>
        <item x="0"/>
        <item x="9"/>
        <item x="10"/>
        <item x="3"/>
        <item x="8"/>
        <item x="6"/>
        <item x="5"/>
        <item x="7"/>
        <item x="2"/>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1"/>
        <item x="2"/>
        <item x="0"/>
        <item x="3"/>
        <item t="default"/>
      </items>
    </pivotField>
    <pivotField showAll="0">
      <items count="7">
        <item x="2"/>
        <item x="1"/>
        <item x="0"/>
        <item x="5"/>
        <item x="3"/>
        <item x="4"/>
        <item t="default"/>
      </items>
    </pivotField>
    <pivotField showAll="0"/>
    <pivotField showAll="0"/>
    <pivotField showAll="0"/>
    <pivotField axis="axisRow" showAll="0">
      <items count="3">
        <item h="1" x="1"/>
        <item x="0"/>
        <item t="default"/>
      </items>
    </pivotField>
  </pivotFields>
  <rowFields count="1">
    <field x="29"/>
  </rowFields>
  <rowItems count="2">
    <i>
      <x v="1"/>
    </i>
    <i t="grand">
      <x/>
    </i>
  </rowItems>
  <colItems count="1">
    <i/>
  </colItems>
  <dataFields count="1">
    <dataField name="Count of Incident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ABF7EC4-15FE-4347-AB14-1854C824789D}"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65:B92" firstHeaderRow="1" firstDataRow="1" firstDataCol="1"/>
  <pivotFields count="30">
    <pivotField showAll="0"/>
    <pivotField axis="axisRow" showAll="0">
      <items count="27">
        <item x="13"/>
        <item x="11"/>
        <item x="12"/>
        <item x="0"/>
        <item x="24"/>
        <item x="25"/>
        <item x="5"/>
        <item x="1"/>
        <item x="16"/>
        <item x="4"/>
        <item x="8"/>
        <item x="20"/>
        <item x="19"/>
        <item x="10"/>
        <item x="14"/>
        <item x="18"/>
        <item x="2"/>
        <item x="23"/>
        <item x="7"/>
        <item x="22"/>
        <item x="3"/>
        <item x="6"/>
        <item x="17"/>
        <item x="9"/>
        <item x="15"/>
        <item x="21"/>
        <item t="default"/>
      </items>
    </pivotField>
    <pivotField showAll="0">
      <items count="11">
        <item x="3"/>
        <item x="5"/>
        <item x="6"/>
        <item x="4"/>
        <item x="7"/>
        <item x="9"/>
        <item x="0"/>
        <item x="1"/>
        <item x="2"/>
        <item x="8"/>
        <item t="default"/>
      </items>
    </pivotField>
    <pivotField showAll="0"/>
    <pivotField showAll="0"/>
    <pivotField showAll="0"/>
    <pivotField showAll="0"/>
    <pivotField showAll="0"/>
    <pivotField showAll="0"/>
    <pivotField showAll="0"/>
    <pivotField showAll="0">
      <items count="9">
        <item x="5"/>
        <item x="6"/>
        <item x="2"/>
        <item x="3"/>
        <item x="1"/>
        <item x="4"/>
        <item x="0"/>
        <item x="7"/>
        <item t="default"/>
      </items>
    </pivotField>
    <pivotField showAll="0">
      <items count="14">
        <item x="1"/>
        <item x="12"/>
        <item x="4"/>
        <item x="0"/>
        <item x="9"/>
        <item x="10"/>
        <item x="3"/>
        <item x="8"/>
        <item x="6"/>
        <item x="5"/>
        <item x="7"/>
        <item x="2"/>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1"/>
        <item x="2"/>
        <item x="0"/>
        <item x="3"/>
        <item t="default"/>
      </items>
    </pivotField>
    <pivotField showAll="0">
      <items count="7">
        <item x="2"/>
        <item x="1"/>
        <item x="0"/>
        <item x="5"/>
        <item x="3"/>
        <item x="4"/>
        <item t="default"/>
      </items>
    </pivotField>
    <pivotField showAll="0"/>
    <pivotField dataField="1" showAll="0"/>
    <pivotField showAll="0"/>
    <pivotField showAll="0"/>
  </pivotFields>
  <rowFields count="1">
    <field x="1"/>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Sum of Num_Arrests" fld="2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9C8DFD2-F4C0-451D-BF6E-E74BFCBC8BF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13:F19" firstHeaderRow="1" firstDataRow="1" firstDataCol="1"/>
  <pivotFields count="30">
    <pivotField dataField="1" showAll="0"/>
    <pivotField showAll="0">
      <items count="27">
        <item x="13"/>
        <item x="11"/>
        <item x="12"/>
        <item x="0"/>
        <item x="24"/>
        <item x="25"/>
        <item x="5"/>
        <item x="1"/>
        <item x="16"/>
        <item x="4"/>
        <item x="8"/>
        <item x="20"/>
        <item x="19"/>
        <item x="10"/>
        <item x="14"/>
        <item x="18"/>
        <item x="2"/>
        <item x="23"/>
        <item x="7"/>
        <item x="22"/>
        <item x="3"/>
        <item x="6"/>
        <item x="17"/>
        <item x="9"/>
        <item x="15"/>
        <item x="21"/>
        <item t="default"/>
      </items>
    </pivotField>
    <pivotField showAll="0">
      <items count="11">
        <item x="3"/>
        <item x="5"/>
        <item x="6"/>
        <item x="4"/>
        <item x="7"/>
        <item x="9"/>
        <item x="0"/>
        <item x="1"/>
        <item x="2"/>
        <item x="8"/>
        <item t="default"/>
      </items>
    </pivotField>
    <pivotField showAll="0"/>
    <pivotField showAll="0"/>
    <pivotField showAll="0"/>
    <pivotField showAll="0"/>
    <pivotField showAll="0"/>
    <pivotField showAll="0"/>
    <pivotField showAll="0"/>
    <pivotField showAll="0">
      <items count="9">
        <item x="5"/>
        <item x="6"/>
        <item x="2"/>
        <item x="3"/>
        <item x="1"/>
        <item x="4"/>
        <item x="0"/>
        <item x="7"/>
        <item t="default"/>
      </items>
    </pivotField>
    <pivotField showAll="0">
      <items count="14">
        <item x="1"/>
        <item x="12"/>
        <item x="4"/>
        <item x="0"/>
        <item x="9"/>
        <item x="10"/>
        <item x="3"/>
        <item x="8"/>
        <item x="6"/>
        <item x="5"/>
        <item x="7"/>
        <item x="2"/>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4"/>
        <item x="1"/>
        <item x="2"/>
        <item x="0"/>
        <item x="3"/>
        <item t="default"/>
      </items>
    </pivotField>
    <pivotField showAll="0">
      <items count="7">
        <item x="2"/>
        <item x="1"/>
        <item x="0"/>
        <item x="5"/>
        <item x="3"/>
        <item x="4"/>
        <item t="default"/>
      </items>
    </pivotField>
    <pivotField showAll="0"/>
    <pivotField showAll="0"/>
    <pivotField showAll="0"/>
    <pivotField showAll="0"/>
  </pivotFields>
  <rowFields count="1">
    <field x="24"/>
  </rowFields>
  <rowItems count="6">
    <i>
      <x/>
    </i>
    <i>
      <x v="1"/>
    </i>
    <i>
      <x v="2"/>
    </i>
    <i>
      <x v="3"/>
    </i>
    <i>
      <x v="4"/>
    </i>
    <i t="grand">
      <x/>
    </i>
  </rowItems>
  <colItems count="1">
    <i/>
  </colItems>
  <dataFields count="1">
    <dataField name="Count of Incident_Id" fld="0" subtotal="count" showDataAs="percentOfTotal" baseField="0" baseItem="0" numFmtId="10"/>
  </dataFields>
  <chartFormats count="12">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24" count="1" selected="0">
            <x v="0"/>
          </reference>
        </references>
      </pivotArea>
    </chartFormat>
    <chartFormat chart="3" format="13">
      <pivotArea type="data" outline="0" fieldPosition="0">
        <references count="2">
          <reference field="4294967294" count="1" selected="0">
            <x v="0"/>
          </reference>
          <reference field="24" count="1" selected="0">
            <x v="1"/>
          </reference>
        </references>
      </pivotArea>
    </chartFormat>
    <chartFormat chart="3" format="14">
      <pivotArea type="data" outline="0" fieldPosition="0">
        <references count="2">
          <reference field="4294967294" count="1" selected="0">
            <x v="0"/>
          </reference>
          <reference field="24" count="1" selected="0">
            <x v="2"/>
          </reference>
        </references>
      </pivotArea>
    </chartFormat>
    <chartFormat chart="3" format="15">
      <pivotArea type="data" outline="0" fieldPosition="0">
        <references count="2">
          <reference field="4294967294" count="1" selected="0">
            <x v="0"/>
          </reference>
          <reference field="24" count="1" selected="0">
            <x v="3"/>
          </reference>
        </references>
      </pivotArea>
    </chartFormat>
    <chartFormat chart="3" format="16">
      <pivotArea type="data" outline="0" fieldPosition="0">
        <references count="2">
          <reference field="4294967294" count="1" selected="0">
            <x v="0"/>
          </reference>
          <reference field="24" count="1" selected="0">
            <x v="4"/>
          </reference>
        </references>
      </pivotArea>
    </chartFormat>
    <chartFormat chart="9" format="17" series="1">
      <pivotArea type="data" outline="0" fieldPosition="0">
        <references count="1">
          <reference field="4294967294" count="1" selected="0">
            <x v="0"/>
          </reference>
        </references>
      </pivotArea>
    </chartFormat>
    <chartFormat chart="9" format="18">
      <pivotArea type="data" outline="0" fieldPosition="0">
        <references count="2">
          <reference field="4294967294" count="1" selected="0">
            <x v="0"/>
          </reference>
          <reference field="24" count="1" selected="0">
            <x v="0"/>
          </reference>
        </references>
      </pivotArea>
    </chartFormat>
    <chartFormat chart="9" format="19">
      <pivotArea type="data" outline="0" fieldPosition="0">
        <references count="2">
          <reference field="4294967294" count="1" selected="0">
            <x v="0"/>
          </reference>
          <reference field="24" count="1" selected="0">
            <x v="1"/>
          </reference>
        </references>
      </pivotArea>
    </chartFormat>
    <chartFormat chart="9" format="20">
      <pivotArea type="data" outline="0" fieldPosition="0">
        <references count="2">
          <reference field="4294967294" count="1" selected="0">
            <x v="0"/>
          </reference>
          <reference field="24" count="1" selected="0">
            <x v="2"/>
          </reference>
        </references>
      </pivotArea>
    </chartFormat>
    <chartFormat chart="9" format="21">
      <pivotArea type="data" outline="0" fieldPosition="0">
        <references count="2">
          <reference field="4294967294" count="1" selected="0">
            <x v="0"/>
          </reference>
          <reference field="24" count="1" selected="0">
            <x v="3"/>
          </reference>
        </references>
      </pivotArea>
    </chartFormat>
    <chartFormat chart="9" format="22">
      <pivotArea type="data" outline="0" fieldPosition="0">
        <references count="2">
          <reference field="4294967294" count="1" selected="0">
            <x v="0"/>
          </reference>
          <reference field="2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5DEE79D-1C34-42CD-BFBB-01F313D92E6C}"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3:F4" firstHeaderRow="1" firstDataRow="1" firstDataCol="0"/>
  <pivotFields count="30">
    <pivotField showAll="0"/>
    <pivotField showAll="0">
      <items count="27">
        <item x="13"/>
        <item x="11"/>
        <item x="12"/>
        <item x="0"/>
        <item x="24"/>
        <item x="25"/>
        <item x="5"/>
        <item x="1"/>
        <item x="16"/>
        <item x="4"/>
        <item x="8"/>
        <item x="20"/>
        <item x="19"/>
        <item x="10"/>
        <item x="14"/>
        <item x="18"/>
        <item x="2"/>
        <item x="23"/>
        <item x="7"/>
        <item x="22"/>
        <item x="3"/>
        <item x="6"/>
        <item x="17"/>
        <item x="9"/>
        <item x="15"/>
        <item x="21"/>
        <item t="default"/>
      </items>
    </pivotField>
    <pivotField showAll="0">
      <items count="11">
        <item x="3"/>
        <item x="5"/>
        <item x="6"/>
        <item x="4"/>
        <item x="7"/>
        <item x="9"/>
        <item x="0"/>
        <item x="1"/>
        <item x="2"/>
        <item x="8"/>
        <item t="default"/>
      </items>
    </pivotField>
    <pivotField showAll="0"/>
    <pivotField showAll="0"/>
    <pivotField showAll="0"/>
    <pivotField showAll="0"/>
    <pivotField showAll="0"/>
    <pivotField showAll="0"/>
    <pivotField showAll="0"/>
    <pivotField showAll="0">
      <items count="9">
        <item x="5"/>
        <item x="6"/>
        <item x="2"/>
        <item x="3"/>
        <item x="1"/>
        <item x="4"/>
        <item x="0"/>
        <item x="7"/>
        <item t="default"/>
      </items>
    </pivotField>
    <pivotField showAll="0">
      <items count="14">
        <item x="1"/>
        <item x="12"/>
        <item x="4"/>
        <item x="0"/>
        <item x="9"/>
        <item x="10"/>
        <item x="3"/>
        <item x="8"/>
        <item x="6"/>
        <item x="5"/>
        <item x="7"/>
        <item x="2"/>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1"/>
        <item x="2"/>
        <item x="0"/>
        <item x="3"/>
        <item t="default"/>
      </items>
    </pivotField>
    <pivotField showAll="0">
      <items count="7">
        <item x="2"/>
        <item x="1"/>
        <item x="0"/>
        <item x="5"/>
        <item x="3"/>
        <item x="4"/>
        <item t="default"/>
      </items>
    </pivotField>
    <pivotField showAll="0"/>
    <pivotField showAll="0"/>
    <pivotField dataField="1" showAll="0"/>
    <pivotField showAll="0"/>
  </pivotFields>
  <rowItems count="1">
    <i/>
  </rowItems>
  <colItems count="1">
    <i/>
  </colItems>
  <dataFields count="1">
    <dataField name="Sum of Property_Loss_Usd" fld="28" baseField="0" baseItem="0" numFmtId="16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92B4D4E-28C9-4C44-878E-9DA2647EB8BD}"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60:F87" firstHeaderRow="1" firstDataRow="1" firstDataCol="1"/>
  <pivotFields count="30">
    <pivotField showAll="0"/>
    <pivotField axis="axisRow" showAll="0">
      <items count="27">
        <item x="13"/>
        <item x="11"/>
        <item x="12"/>
        <item x="0"/>
        <item x="24"/>
        <item x="25"/>
        <item x="5"/>
        <item x="1"/>
        <item x="16"/>
        <item x="4"/>
        <item x="8"/>
        <item x="20"/>
        <item x="19"/>
        <item x="10"/>
        <item x="14"/>
        <item x="18"/>
        <item x="2"/>
        <item x="23"/>
        <item x="7"/>
        <item x="22"/>
        <item x="3"/>
        <item x="6"/>
        <item x="17"/>
        <item x="9"/>
        <item x="15"/>
        <item x="21"/>
        <item t="default"/>
      </items>
    </pivotField>
    <pivotField showAll="0">
      <items count="11">
        <item x="3"/>
        <item x="5"/>
        <item x="6"/>
        <item x="4"/>
        <item x="7"/>
        <item x="9"/>
        <item x="0"/>
        <item x="1"/>
        <item x="2"/>
        <item x="8"/>
        <item t="default"/>
      </items>
    </pivotField>
    <pivotField showAll="0"/>
    <pivotField showAll="0"/>
    <pivotField showAll="0"/>
    <pivotField showAll="0"/>
    <pivotField showAll="0"/>
    <pivotField showAll="0"/>
    <pivotField showAll="0"/>
    <pivotField showAll="0">
      <items count="9">
        <item x="5"/>
        <item x="6"/>
        <item x="2"/>
        <item x="3"/>
        <item x="1"/>
        <item x="4"/>
        <item x="0"/>
        <item x="7"/>
        <item t="default"/>
      </items>
    </pivotField>
    <pivotField showAll="0">
      <items count="14">
        <item x="1"/>
        <item x="12"/>
        <item x="4"/>
        <item x="0"/>
        <item x="9"/>
        <item x="10"/>
        <item x="3"/>
        <item x="8"/>
        <item x="6"/>
        <item x="5"/>
        <item x="7"/>
        <item x="2"/>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1"/>
        <item x="2"/>
        <item x="0"/>
        <item x="3"/>
        <item t="default"/>
      </items>
    </pivotField>
    <pivotField showAll="0">
      <items count="7">
        <item x="2"/>
        <item x="1"/>
        <item x="0"/>
        <item x="5"/>
        <item x="3"/>
        <item x="4"/>
        <item t="default"/>
      </items>
    </pivotField>
    <pivotField showAll="0"/>
    <pivotField showAll="0"/>
    <pivotField dataField="1" showAll="0"/>
    <pivotField showAll="0"/>
  </pivotFields>
  <rowFields count="1">
    <field x="1"/>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Sum of Property_Loss_Usd" fld="28"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ime_Type" xr10:uid="{AE15943A-23B7-49D2-A7F6-EDFAC70C92F6}" sourceName="Crime_Type">
  <pivotTables>
    <pivotTable tabId="3" name="PivotTable1"/>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24"/>
    <pivotTable tabId="3" name="PivotTable4"/>
    <pivotTable tabId="3" name="PivotTable5"/>
    <pivotTable tabId="3" name="PivotTable6"/>
    <pivotTable tabId="3" name="PivotTable7"/>
    <pivotTable tabId="3" name="PivotTable8"/>
    <pivotTable tabId="3" name="PivotTable10"/>
  </pivotTables>
  <data>
    <tabular pivotCacheId="1366998117">
      <items count="26">
        <i x="13" s="1"/>
        <i x="11" s="1"/>
        <i x="12" s="1"/>
        <i x="0" s="1"/>
        <i x="24" s="1"/>
        <i x="25" s="1"/>
        <i x="5" s="1"/>
        <i x="1" s="1"/>
        <i x="16" s="1"/>
        <i x="4" s="1"/>
        <i x="8" s="1"/>
        <i x="20" s="1"/>
        <i x="19" s="1"/>
        <i x="10" s="1"/>
        <i x="14" s="1"/>
        <i x="18" s="1"/>
        <i x="2" s="1"/>
        <i x="23" s="1"/>
        <i x="7" s="1"/>
        <i x="22" s="1"/>
        <i x="3" s="1"/>
        <i x="6" s="1"/>
        <i x="17" s="1"/>
        <i x="9" s="1"/>
        <i x="15" s="1"/>
        <i x="2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ct" xr10:uid="{801C02E0-7F81-47D1-9FFE-7190DF1A063C}" sourceName="District">
  <pivotTables>
    <pivotTable tabId="3" name="PivotTable1"/>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24"/>
    <pivotTable tabId="3" name="PivotTable4"/>
    <pivotTable tabId="3" name="PivotTable5"/>
    <pivotTable tabId="3" name="PivotTable6"/>
    <pivotTable tabId="3" name="PivotTable7"/>
    <pivotTable tabId="3" name="PivotTable8"/>
    <pivotTable tabId="3" name="PivotTable10"/>
  </pivotTables>
  <data>
    <tabular pivotCacheId="1366998117">
      <items count="10">
        <i x="3" s="1"/>
        <i x="5" s="1"/>
        <i x="6" s="1"/>
        <i x="4" s="1"/>
        <i x="7" s="1"/>
        <i x="9" s="1"/>
        <i x="0" s="1"/>
        <i x="1" s="1"/>
        <i x="2"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verity" xr10:uid="{F90A394C-0437-4F83-BD13-A30ACD760737}" sourceName="Severity">
  <pivotTables>
    <pivotTable tabId="3" name="PivotTable1"/>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24"/>
    <pivotTable tabId="3" name="PivotTable4"/>
    <pivotTable tabId="3" name="PivotTable5"/>
    <pivotTable tabId="3" name="PivotTable6"/>
    <pivotTable tabId="3" name="PivotTable7"/>
    <pivotTable tabId="3" name="PivotTable8"/>
    <pivotTable tabId="3" name="PivotTable10"/>
  </pivotTables>
  <data>
    <tabular pivotCacheId="1366998117">
      <items count="5">
        <i x="4" s="1"/>
        <i x="1" s="1"/>
        <i x="2"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e_Status" xr10:uid="{B8A71009-FEB3-4F5C-9565-62A54103C1E9}" sourceName="Case_Status">
  <pivotTables>
    <pivotTable tabId="3" name="PivotTable1"/>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24"/>
    <pivotTable tabId="3" name="PivotTable4"/>
    <pivotTable tabId="3" name="PivotTable5"/>
    <pivotTable tabId="3" name="PivotTable6"/>
    <pivotTable tabId="3" name="PivotTable7"/>
    <pivotTable tabId="3" name="PivotTable8"/>
    <pivotTable tabId="3" name="PivotTable10"/>
  </pivotTables>
  <data>
    <tabular pivotCacheId="1366998117">
      <items count="6">
        <i x="2" s="1"/>
        <i x="1" s="1"/>
        <i x="0" s="1"/>
        <i x="5" s="1"/>
        <i x="3"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54E433F-03EF-4708-B6B5-D6735C1BDA2A}" sourceName="Year">
  <pivotTables>
    <pivotTable tabId="3" name="PivotTable1"/>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24"/>
    <pivotTable tabId="3" name="PivotTable4"/>
    <pivotTable tabId="3" name="PivotTable5"/>
    <pivotTable tabId="3" name="PivotTable6"/>
    <pivotTable tabId="3" name="PivotTable7"/>
    <pivotTable tabId="3" name="PivotTable8"/>
    <pivotTable tabId="3" name="PivotTable10"/>
  </pivotTables>
  <data>
    <tabular pivotCacheId="1366998117">
      <items count="8">
        <i x="5" s="1"/>
        <i x="6" s="1"/>
        <i x="2" s="1"/>
        <i x="3" s="1"/>
        <i x="1" s="1"/>
        <i x="4" s="1"/>
        <i x="0" s="1"/>
        <i x="7"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DADFD3B-3A00-4ABA-A858-D53914F534BC}" sourceName="Month">
  <pivotTables>
    <pivotTable tabId="3" name="PivotTable1"/>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24"/>
    <pivotTable tabId="3" name="PivotTable4"/>
    <pivotTable tabId="3" name="PivotTable5"/>
    <pivotTable tabId="3" name="PivotTable6"/>
    <pivotTable tabId="3" name="PivotTable7"/>
    <pivotTable tabId="3" name="PivotTable8"/>
    <pivotTable tabId="3" name="PivotTable10"/>
  </pivotTables>
  <data>
    <tabular pivotCacheId="1366998117">
      <items count="13">
        <i x="1" s="1"/>
        <i x="12" s="1"/>
        <i x="4" s="1"/>
        <i x="0" s="1"/>
        <i x="9" s="1"/>
        <i x="10" s="1"/>
        <i x="3" s="1"/>
        <i x="8" s="1"/>
        <i x="6" s="1"/>
        <i x="5" s="1"/>
        <i x="7" s="1"/>
        <i x="2"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ime_Type" xr10:uid="{F235E2C9-AD23-42BC-8EBA-8A1663A74477}" cache="Slicer_Crime_Type" caption="Crime_Type" startItem="16" rowHeight="209550"/>
  <slicer name="District" xr10:uid="{E1915512-ADE0-4CDD-8351-31DC39C5C6DE}" cache="Slicer_District" caption="District" rowHeight="209550"/>
  <slicer name="Severity" xr10:uid="{F31890E3-D1EB-46DE-84B5-129934D5F93F}" cache="Slicer_Severity" caption="Severity" rowHeight="209550"/>
  <slicer name="Case_Status" xr10:uid="{F418F6A7-D1C0-441D-962C-7DA774E792AC}" cache="Slicer_Case_Status" caption="Case_Status" rowHeight="209550"/>
  <slicer name="Year" xr10:uid="{BD2FD8EA-E445-4C45-AB73-FF954AB1D1E6}" cache="Slicer_Year" caption="Year" rowHeight="209550"/>
  <slicer name="Month" xr10:uid="{94F1B349-9910-4F78-A450-62F72504F20E}" cache="Slicer_Month" caption="Month"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9BD7BF-3321-4B33-8C10-0EC8D97DD521}" name="Table1" displayName="Table1" ref="A1:AG5251" totalsRowShown="0" headerRowDxfId="65" dataDxfId="64">
  <autoFilter ref="A1:AG5251" xr:uid="{0C9BD7BF-3321-4B33-8C10-0EC8D97DD521}"/>
  <tableColumns count="33">
    <tableColumn id="1" xr3:uid="{5A5F6707-45BD-4EC5-8C5A-8BA59E1872DC}" name="incident_id" dataDxfId="63"/>
    <tableColumn id="2" xr3:uid="{57311769-0DA1-42AB-BD58-223B7A818EFA}" name="crime_type" dataDxfId="62"/>
    <tableColumn id="3" xr3:uid="{7F2480BB-C195-4882-BA34-54E4C6CEFABE}" name="district" dataDxfId="61"/>
    <tableColumn id="4" xr3:uid="{AA8C702E-3EE8-4105-80E1-C2D4DC11000F}" name="city" dataDxfId="60"/>
    <tableColumn id="5" xr3:uid="{36ED6FD5-4F1C-4183-9688-C9AFBEF18D6A}" name="state" dataDxfId="59"/>
    <tableColumn id="6" xr3:uid="{68123489-105C-44AD-9358-A22C2D4787C0}" name="address" dataDxfId="58"/>
    <tableColumn id="7" xr3:uid="{107CEEDA-BD12-44DE-BA8F-DA50F023C15B}" name="latitude" dataDxfId="57"/>
    <tableColumn id="8" xr3:uid="{370B8FFB-27AC-414D-810F-78D407D906BC}" name="longitude" dataDxfId="56"/>
    <tableColumn id="9" xr3:uid="{5A38E6A1-2CFF-4A4E-AE42-4703B93C2972}" name="incident_datetime" dataDxfId="55"/>
    <tableColumn id="10" xr3:uid="{02DF9CF4-345E-4BEA-8293-35F2D7376480}" name="officer_id" dataDxfId="54"/>
    <tableColumn id="11" xr3:uid="{53F1293C-BC8F-400D-B4AE-A53AAE4D90EB}" name="officer_first_name" dataDxfId="53"/>
    <tableColumn id="12" xr3:uid="{B8C9C0C5-70CD-4F83-84EB-DFDCF37FA147}" name="officer_last_name" dataDxfId="52"/>
    <tableColumn id="13" xr3:uid="{5A72EDE9-410E-4EFD-9E83-7582290E5309}" name="badge_number" dataDxfId="51"/>
    <tableColumn id="14" xr3:uid="{BF850872-36BC-4068-83AE-D64F9E31EDEB}" name="suspect_id" dataDxfId="50"/>
    <tableColumn id="15" xr3:uid="{EE0BF3A5-AE42-42B5-8043-3DAB8924853E}" name="suspect_first_name" dataDxfId="49"/>
    <tableColumn id="16" xr3:uid="{FADF33A2-814C-4E90-B132-B9B5C6C88F35}" name="suspect_last_name" dataDxfId="48"/>
    <tableColumn id="17" xr3:uid="{12C9A71A-44D3-4353-A6E8-86B3065AB006}" name="suspect_age" dataDxfId="47"/>
    <tableColumn id="18" xr3:uid="{1DBC51CA-DDE5-4354-B6DE-E59B9DC77C63}" name="suspect_gender"/>
    <tableColumn id="19" xr3:uid="{34E70F12-08FD-48F2-B820-8B9984E6B4B7}" name="suspect_race" dataDxfId="46"/>
    <tableColumn id="20" xr3:uid="{CBD86298-DB90-425D-ADE7-959CF4F1FCB6}" name="victim_id" dataDxfId="45"/>
    <tableColumn id="21" xr3:uid="{F68F451C-AAFB-40D0-8F7F-24FA053F9098}" name="victim_first_name" dataDxfId="44"/>
    <tableColumn id="22" xr3:uid="{793B4CC9-95D4-41DC-844F-5785D3979CFB}" name="victim_last_name" dataDxfId="43"/>
    <tableColumn id="23" xr3:uid="{EEF66330-C434-42AF-9DD8-96A5FC5197D8}" name="victim_age" dataDxfId="42"/>
    <tableColumn id="24" xr3:uid="{02567630-4091-4AF1-8B3B-13785B4646E3}" name="victim_gender" dataDxfId="41"/>
    <tableColumn id="25" xr3:uid="{7D070127-6973-46FA-A404-0259AFDD1C61}" name="victim_phone" dataDxfId="40"/>
    <tableColumn id="26" xr3:uid="{6B0908C5-818B-4516-A078-80923A5815FC}" name="weapon_used" dataDxfId="39"/>
    <tableColumn id="27" xr3:uid="{960F09D1-8ED6-476B-8AA8-2F1C75CE7B3B}" name="severity" dataDxfId="38"/>
    <tableColumn id="28" xr3:uid="{0A8FDECC-58F6-4F6A-8F15-17374CE3FFEC}" name="case_status" dataDxfId="37"/>
    <tableColumn id="29" xr3:uid="{E8607E79-9570-484A-8651-0A6E4899CC7F}" name="resolution" dataDxfId="36"/>
    <tableColumn id="30" xr3:uid="{67A1FB92-21DF-414A-BE99-AE4525131C7D}" name="num_arrests" dataDxfId="35"/>
    <tableColumn id="31" xr3:uid="{A18B41CD-8987-41CD-85BE-B61D3DFEF1F2}" name="property_loss_usd" dataDxfId="34"/>
    <tableColumn id="32" xr3:uid="{723223AE-7EF2-4FC0-BCE8-EDE6EE02FACC}" name="reported_online" dataDxfId="33"/>
    <tableColumn id="33" xr3:uid="{83B0BEFE-01F8-4964-A22A-674868D80C08}" name="notes" dataDxfId="3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DA12092-0CCC-463F-A607-7D64A754C680}" name="Table13" displayName="Table13" ref="A1:AD1048576" totalsRowShown="0" headerRowDxfId="31" dataDxfId="30">
  <autoFilter ref="A1:AD1048576" xr:uid="{0C9BD7BF-3321-4B33-8C10-0EC8D97DD521}"/>
  <tableColumns count="30">
    <tableColumn id="1" xr3:uid="{74B77F03-EA84-4E90-86DA-58DEB0EE6FA4}" name="Incident_Id" dataDxfId="29"/>
    <tableColumn id="2" xr3:uid="{9C8C65E7-0BC5-4C13-B834-59BDE36BA2C3}" name="Crime_Type" dataDxfId="28"/>
    <tableColumn id="3" xr3:uid="{19B63F4F-D206-4177-AD8A-BBCAFA267DEB}" name="District" dataDxfId="27"/>
    <tableColumn id="4" xr3:uid="{162E5005-E267-46A0-897A-45FD9FCBD40F}" name="city" dataDxfId="26"/>
    <tableColumn id="5" xr3:uid="{9711B1F7-1974-45D8-990C-CF4462AC2C43}" name="state" dataDxfId="25"/>
    <tableColumn id="41" xr3:uid="{21963772-0DBF-4E8C-AD08-D5B06E17695C}" name="picode" dataDxfId="24"/>
    <tableColumn id="38" xr3:uid="{33EB4D0A-801B-4F0E-85E6-C54C3AF6BBB0}" name="location" dataDxfId="23"/>
    <tableColumn id="7" xr3:uid="{57A293DD-CF00-4442-B542-013693239532}" name="Latitude" dataDxfId="22"/>
    <tableColumn id="8" xr3:uid="{918093F4-C3A9-4EBE-81B7-87978327AA9C}" name="Longitude" dataDxfId="21"/>
    <tableColumn id="48" xr3:uid="{386BCBD9-B785-4465-90E9-24EEADE53307}" name="Incident_Date" dataDxfId="20"/>
    <tableColumn id="10" xr3:uid="{2BE9A237-EA09-4AE7-ABA8-949F31370ABE}" name="Hour" dataDxfId="19"/>
    <tableColumn id="9" xr3:uid="{7F89AA78-6118-4034-97F2-1F4120C79CBA}" name="Incident_Time" dataDxfId="18"/>
    <tableColumn id="6" xr3:uid="{3B4E2184-7A9B-48B5-BDA9-F3F0658B9B4E}" name="officer_id" dataDxfId="17"/>
    <tableColumn id="15" xr3:uid="{45D69460-C005-4718-93EA-975B108F3FBD}" name="officer_first_name" dataDxfId="16"/>
    <tableColumn id="47" xr3:uid="{287A2F63-FE50-478E-8333-BC4CE2060DC0}" name="officer_last_name" dataDxfId="15"/>
    <tableColumn id="13" xr3:uid="{0B511E06-A297-4144-92C5-CC334FC120F7}" name="Suspect_Age" dataDxfId="14"/>
    <tableColumn id="12" xr3:uid="{CC26892F-9A4F-4304-9730-3EAA65B92EB7}" name="Suspect_Gender" dataDxfId="13"/>
    <tableColumn id="11" xr3:uid="{4FACA984-C91C-4CCA-86F4-5A1FA02346E5}" name="Suspect_Race" dataDxfId="12"/>
    <tableColumn id="17" xr3:uid="{850D2DC3-5FFF-4EA6-8939-F139576BFEA7}" name="victim_id" dataDxfId="11"/>
    <tableColumn id="18" xr3:uid="{8EAA9AB2-1D5F-4C5A-A9AA-123BC723A703}" name="Victim_Age" dataDxfId="10"/>
    <tableColumn id="19" xr3:uid="{BDF83F80-C432-4D0C-9981-C7F826ADA042}" name="Victim_Gender" dataDxfId="9"/>
    <tableColumn id="23" xr3:uid="{90FC4AA4-E984-4C1A-B221-995DD72DE7BC}" name="victim_phone" dataDxfId="8"/>
    <tableColumn id="24" xr3:uid="{0ACBA666-B695-4AA8-AA00-D0B94A495F1E}" name="Weapon_Used" dataDxfId="7"/>
    <tableColumn id="26" xr3:uid="{785EE6F4-2071-48D6-8741-12D47A4F5C26}" name="severity" dataDxfId="6"/>
    <tableColumn id="27" xr3:uid="{D494D4A9-E42A-41CA-BC68-AC52CB9A47BA}" name="case_status" dataDxfId="5"/>
    <tableColumn id="28" xr3:uid="{96A437BE-E7FD-40C4-93AB-0F0CE00CDCAF}" name="resolution" dataDxfId="4"/>
    <tableColumn id="29" xr3:uid="{AF7AC855-CDF4-4E0C-8A18-135332176572}" name="num_arrests" dataDxfId="3"/>
    <tableColumn id="30" xr3:uid="{0BCA5DEC-E959-4E14-9AE3-E91FE948B3FE}" name="property_loss_usd" dataDxfId="2"/>
    <tableColumn id="31" xr3:uid="{766B4D2B-E8F9-49EE-AD6F-576E58892F47}" name="Reported_Online" dataDxfId="1"/>
    <tableColumn id="32" xr3:uid="{71A84538-D1D5-4794-9CE4-714EF15D7BA0}" name="Column1"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G5251"/>
  <sheetViews>
    <sheetView workbookViewId="0">
      <selection activeCell="F12" sqref="F12"/>
    </sheetView>
  </sheetViews>
  <sheetFormatPr defaultColWidth="12.6640625" defaultRowHeight="15.75" customHeight="1" x14ac:dyDescent="0.25"/>
  <cols>
    <col min="2" max="2" width="21.77734375" bestFit="1" customWidth="1"/>
    <col min="3" max="3" width="12.33203125" bestFit="1" customWidth="1"/>
    <col min="4" max="4" width="10" bestFit="1" customWidth="1"/>
    <col min="5" max="5" width="7.5546875" bestFit="1" customWidth="1"/>
    <col min="6" max="6" width="19" bestFit="1" customWidth="1"/>
    <col min="7" max="7" width="10" bestFit="1" customWidth="1"/>
    <col min="8" max="8" width="11.6640625" bestFit="1" customWidth="1"/>
    <col min="9" max="9" width="18.6640625" bestFit="1" customWidth="1"/>
    <col min="10" max="10" width="11.21875" bestFit="1" customWidth="1"/>
    <col min="11" max="11" width="18.88671875" bestFit="1" customWidth="1"/>
    <col min="12" max="12" width="18.5546875" bestFit="1" customWidth="1"/>
    <col min="13" max="13" width="16.33203125" bestFit="1" customWidth="1"/>
    <col min="15" max="15" width="20.44140625" bestFit="1" customWidth="1"/>
    <col min="16" max="16" width="20.109375" bestFit="1" customWidth="1"/>
    <col min="17" max="17" width="14.21875" bestFit="1" customWidth="1"/>
    <col min="18" max="18" width="17.33203125" bestFit="1" customWidth="1"/>
    <col min="19" max="19" width="14.88671875" bestFit="1" customWidth="1"/>
    <col min="20" max="20" width="10.88671875" bestFit="1" customWidth="1"/>
    <col min="21" max="21" width="18.5546875" bestFit="1" customWidth="1"/>
    <col min="22" max="22" width="18.21875" bestFit="1" customWidth="1"/>
    <col min="23" max="23" width="12.44140625" bestFit="1" customWidth="1"/>
    <col min="24" max="24" width="15.5546875" bestFit="1" customWidth="1"/>
    <col min="25" max="25" width="15" bestFit="1" customWidth="1"/>
    <col min="26" max="26" width="15.33203125" bestFit="1" customWidth="1"/>
    <col min="27" max="27" width="10.109375" bestFit="1" customWidth="1"/>
    <col min="28" max="28" width="16.5546875" bestFit="1" customWidth="1"/>
    <col min="29" max="30" width="14.21875" bestFit="1" customWidth="1"/>
    <col min="31" max="31" width="19.77734375" bestFit="1" customWidth="1"/>
    <col min="32" max="32" width="17.109375" bestFit="1" customWidth="1"/>
    <col min="33" max="33" width="52.6640625" bestFit="1" customWidth="1"/>
  </cols>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s="1" t="s">
        <v>33</v>
      </c>
      <c r="B2" s="1" t="s">
        <v>34</v>
      </c>
      <c r="C2" s="1" t="s">
        <v>35</v>
      </c>
      <c r="D2" s="1" t="s">
        <v>36</v>
      </c>
      <c r="E2" s="1" t="s">
        <v>37</v>
      </c>
      <c r="F2" s="1" t="s">
        <v>38</v>
      </c>
      <c r="G2" s="1">
        <v>170.2841</v>
      </c>
      <c r="H2" s="1">
        <v>-77.500709999999998</v>
      </c>
      <c r="I2" s="2">
        <v>45398.364618055559</v>
      </c>
      <c r="J2" s="1" t="s">
        <v>39</v>
      </c>
      <c r="K2" s="1" t="s">
        <v>40</v>
      </c>
      <c r="L2" s="1" t="s">
        <v>41</v>
      </c>
      <c r="M2" s="1">
        <v>1342</v>
      </c>
      <c r="N2" s="1" t="s">
        <v>42</v>
      </c>
      <c r="O2" s="1" t="s">
        <v>43</v>
      </c>
      <c r="P2" s="1" t="s">
        <v>44</v>
      </c>
      <c r="Q2" s="1">
        <v>51</v>
      </c>
      <c r="R2" s="1" t="s">
        <v>45</v>
      </c>
      <c r="S2" s="1" t="s">
        <v>46</v>
      </c>
      <c r="T2" s="1" t="s">
        <v>47</v>
      </c>
      <c r="U2" s="1" t="s">
        <v>48</v>
      </c>
      <c r="V2" s="1" t="s">
        <v>49</v>
      </c>
      <c r="W2" s="1">
        <v>51</v>
      </c>
      <c r="X2" s="1" t="s">
        <v>50</v>
      </c>
      <c r="Y2" s="1">
        <v>6223265920</v>
      </c>
      <c r="Z2" s="1" t="s">
        <v>51</v>
      </c>
      <c r="AA2" s="1">
        <v>2</v>
      </c>
      <c r="AB2" s="1" t="s">
        <v>52</v>
      </c>
      <c r="AC2" s="1" t="s">
        <v>53</v>
      </c>
      <c r="AF2" s="1" t="b">
        <v>1</v>
      </c>
      <c r="AG2" s="1" t="s">
        <v>54</v>
      </c>
    </row>
    <row r="3" spans="1:33" x14ac:dyDescent="0.25">
      <c r="A3" s="1" t="s">
        <v>55</v>
      </c>
      <c r="B3" s="1" t="s">
        <v>56</v>
      </c>
      <c r="C3" s="1" t="s">
        <v>57</v>
      </c>
      <c r="D3" s="1" t="s">
        <v>36</v>
      </c>
      <c r="E3" s="1" t="s">
        <v>58</v>
      </c>
      <c r="F3" s="1" t="s">
        <v>59</v>
      </c>
      <c r="G3" s="1">
        <v>29.422716999999999</v>
      </c>
      <c r="H3" s="1">
        <v>-77.167016000000004</v>
      </c>
      <c r="I3" s="2">
        <v>44572.919085648151</v>
      </c>
      <c r="J3" s="1" t="s">
        <v>60</v>
      </c>
      <c r="K3" s="1" t="s">
        <v>61</v>
      </c>
      <c r="L3" s="1" t="s">
        <v>62</v>
      </c>
      <c r="M3" s="1">
        <v>5133</v>
      </c>
      <c r="N3" s="1" t="s">
        <v>63</v>
      </c>
      <c r="O3" s="1" t="s">
        <v>43</v>
      </c>
      <c r="P3" s="1" t="s">
        <v>64</v>
      </c>
      <c r="Q3" s="1">
        <v>-28</v>
      </c>
      <c r="R3" s="1" t="s">
        <v>65</v>
      </c>
      <c r="S3" s="1" t="s">
        <v>66</v>
      </c>
      <c r="T3" s="1" t="s">
        <v>67</v>
      </c>
      <c r="U3" s="1" t="s">
        <v>68</v>
      </c>
      <c r="V3" s="1" t="s">
        <v>69</v>
      </c>
      <c r="W3" s="1">
        <v>231</v>
      </c>
      <c r="Y3" s="1" t="s">
        <v>70</v>
      </c>
      <c r="Z3" s="1" t="s">
        <v>51</v>
      </c>
      <c r="AA3" s="1">
        <v>3</v>
      </c>
      <c r="AB3" s="1" t="s">
        <v>71</v>
      </c>
      <c r="AD3" s="1">
        <v>2</v>
      </c>
      <c r="AE3" s="1">
        <v>44839.49</v>
      </c>
      <c r="AF3" s="1" t="s">
        <v>72</v>
      </c>
      <c r="AG3" s="1" t="s">
        <v>73</v>
      </c>
    </row>
    <row r="4" spans="1:33" x14ac:dyDescent="0.25">
      <c r="A4" s="1" t="s">
        <v>74</v>
      </c>
      <c r="B4" s="1" t="s">
        <v>75</v>
      </c>
      <c r="C4" s="1" t="s">
        <v>76</v>
      </c>
      <c r="D4" s="1" t="s">
        <v>77</v>
      </c>
      <c r="E4" s="1" t="s">
        <v>78</v>
      </c>
      <c r="F4" s="1" t="s">
        <v>79</v>
      </c>
      <c r="G4" s="1">
        <v>39.411459999999998</v>
      </c>
      <c r="H4" s="1">
        <v>-98.615297999999996</v>
      </c>
      <c r="I4" s="2">
        <v>44665.485694444447</v>
      </c>
      <c r="J4" s="1" t="s">
        <v>80</v>
      </c>
      <c r="K4" s="1" t="s">
        <v>81</v>
      </c>
      <c r="L4" s="1" t="s">
        <v>82</v>
      </c>
      <c r="M4" s="1">
        <v>7781</v>
      </c>
      <c r="N4" s="1" t="s">
        <v>83</v>
      </c>
      <c r="O4" s="1" t="s">
        <v>84</v>
      </c>
      <c r="P4" s="1" t="s">
        <v>85</v>
      </c>
      <c r="Q4" s="1">
        <v>19</v>
      </c>
      <c r="R4" s="1" t="s">
        <v>86</v>
      </c>
      <c r="S4" s="1" t="s">
        <v>46</v>
      </c>
      <c r="T4" s="1" t="s">
        <v>87</v>
      </c>
      <c r="U4" s="1" t="s">
        <v>84</v>
      </c>
      <c r="V4" s="1" t="s">
        <v>88</v>
      </c>
      <c r="W4" s="1">
        <v>29</v>
      </c>
      <c r="X4" s="1" t="s">
        <v>65</v>
      </c>
      <c r="Y4" s="1" t="s">
        <v>89</v>
      </c>
      <c r="Z4" s="1" t="s">
        <v>90</v>
      </c>
      <c r="AA4" s="1">
        <v>1</v>
      </c>
      <c r="AB4" s="1" t="s">
        <v>91</v>
      </c>
      <c r="AC4" s="1" t="s">
        <v>92</v>
      </c>
      <c r="AD4" s="1">
        <v>2</v>
      </c>
      <c r="AE4" s="1">
        <v>15963.38</v>
      </c>
      <c r="AF4" s="1" t="s">
        <v>93</v>
      </c>
      <c r="AG4" s="1" t="s">
        <v>94</v>
      </c>
    </row>
    <row r="5" spans="1:33" x14ac:dyDescent="0.25">
      <c r="A5" s="1" t="s">
        <v>95</v>
      </c>
      <c r="B5" s="1" t="s">
        <v>96</v>
      </c>
      <c r="C5" s="1" t="s">
        <v>97</v>
      </c>
      <c r="D5" s="1" t="s">
        <v>98</v>
      </c>
      <c r="E5" s="1" t="s">
        <v>78</v>
      </c>
      <c r="F5" s="1" t="s">
        <v>99</v>
      </c>
      <c r="G5" s="1">
        <v>28.633438999999999</v>
      </c>
      <c r="H5" s="1">
        <v>-99.030051</v>
      </c>
      <c r="I5" s="2">
        <v>44174.635000000002</v>
      </c>
      <c r="J5" s="1" t="s">
        <v>100</v>
      </c>
      <c r="K5" s="1" t="s">
        <v>101</v>
      </c>
      <c r="L5" s="1" t="s">
        <v>102</v>
      </c>
      <c r="M5" s="1">
        <v>5097</v>
      </c>
      <c r="N5" s="1" t="s">
        <v>103</v>
      </c>
      <c r="O5" s="1" t="s">
        <v>81</v>
      </c>
      <c r="P5" s="1" t="s">
        <v>44</v>
      </c>
      <c r="Q5" s="1">
        <v>262</v>
      </c>
      <c r="R5" s="1" t="s">
        <v>45</v>
      </c>
      <c r="S5" s="1" t="s">
        <v>66</v>
      </c>
      <c r="T5" s="1" t="s">
        <v>104</v>
      </c>
      <c r="U5" s="1" t="s">
        <v>105</v>
      </c>
      <c r="V5" s="1" t="s">
        <v>106</v>
      </c>
      <c r="W5" s="1">
        <v>243</v>
      </c>
      <c r="X5" s="1" t="s">
        <v>71</v>
      </c>
      <c r="Y5" s="1">
        <v>5021227484</v>
      </c>
      <c r="Z5" s="1" t="s">
        <v>107</v>
      </c>
      <c r="AA5" s="1" t="s">
        <v>108</v>
      </c>
      <c r="AB5" s="1" t="s">
        <v>109</v>
      </c>
      <c r="AC5" s="1" t="s">
        <v>71</v>
      </c>
      <c r="AD5" s="1">
        <v>5</v>
      </c>
      <c r="AE5" s="1">
        <v>48680.14</v>
      </c>
      <c r="AF5" s="1" t="b">
        <v>0</v>
      </c>
      <c r="AG5" s="1" t="s">
        <v>110</v>
      </c>
    </row>
    <row r="6" spans="1:33" x14ac:dyDescent="0.25">
      <c r="A6" s="1" t="s">
        <v>111</v>
      </c>
      <c r="B6" s="1" t="s">
        <v>112</v>
      </c>
      <c r="C6" s="1" t="s">
        <v>113</v>
      </c>
      <c r="D6" s="1" t="s">
        <v>77</v>
      </c>
      <c r="E6" s="1" t="s">
        <v>114</v>
      </c>
      <c r="F6" s="1" t="s">
        <v>115</v>
      </c>
      <c r="G6" s="1">
        <v>34.217849999999999</v>
      </c>
      <c r="H6" s="1">
        <v>-121.61473100000001</v>
      </c>
      <c r="I6" s="2">
        <v>44401.839039351849</v>
      </c>
      <c r="J6" s="1" t="s">
        <v>116</v>
      </c>
      <c r="K6" s="1" t="s">
        <v>105</v>
      </c>
      <c r="L6" s="1" t="s">
        <v>117</v>
      </c>
      <c r="M6" s="1">
        <v>6220</v>
      </c>
      <c r="N6" s="1" t="s">
        <v>118</v>
      </c>
      <c r="O6" s="1" t="s">
        <v>44</v>
      </c>
      <c r="P6" s="1" t="s">
        <v>102</v>
      </c>
      <c r="Q6" s="1">
        <v>75</v>
      </c>
      <c r="R6" s="1" t="s">
        <v>119</v>
      </c>
      <c r="S6" s="1" t="s">
        <v>120</v>
      </c>
      <c r="T6" s="1" t="s">
        <v>121</v>
      </c>
      <c r="U6" s="1" t="s">
        <v>44</v>
      </c>
      <c r="V6" s="1" t="s">
        <v>44</v>
      </c>
      <c r="W6" s="1">
        <v>51</v>
      </c>
      <c r="X6" s="1" t="s">
        <v>122</v>
      </c>
      <c r="Y6" s="1">
        <v>9698766873</v>
      </c>
      <c r="Z6" s="1" t="s">
        <v>123</v>
      </c>
      <c r="AA6" s="1" t="s">
        <v>124</v>
      </c>
      <c r="AB6" s="1" t="s">
        <v>125</v>
      </c>
      <c r="AC6" s="1" t="s">
        <v>126</v>
      </c>
      <c r="AD6" s="1">
        <v>2</v>
      </c>
      <c r="AE6" s="1">
        <v>23513.01</v>
      </c>
      <c r="AF6" s="1" t="s">
        <v>93</v>
      </c>
    </row>
    <row r="7" spans="1:33" x14ac:dyDescent="0.25">
      <c r="A7" s="1" t="s">
        <v>127</v>
      </c>
      <c r="B7" s="1" t="s">
        <v>128</v>
      </c>
      <c r="C7" s="1" t="s">
        <v>129</v>
      </c>
      <c r="D7" s="1" t="s">
        <v>130</v>
      </c>
      <c r="E7" s="1" t="s">
        <v>131</v>
      </c>
      <c r="F7" s="1" t="s">
        <v>132</v>
      </c>
      <c r="G7" s="1">
        <v>44.438603000000001</v>
      </c>
      <c r="H7" s="1">
        <v>-101.775119</v>
      </c>
      <c r="I7" s="3">
        <v>43895</v>
      </c>
      <c r="J7" s="1" t="s">
        <v>133</v>
      </c>
      <c r="K7" s="1" t="s">
        <v>134</v>
      </c>
      <c r="L7" s="1" t="s">
        <v>62</v>
      </c>
      <c r="M7" s="1">
        <v>7082</v>
      </c>
      <c r="N7" s="1" t="s">
        <v>135</v>
      </c>
      <c r="O7" s="1" t="s">
        <v>136</v>
      </c>
      <c r="P7" s="1" t="s">
        <v>137</v>
      </c>
      <c r="Q7" s="1">
        <v>73</v>
      </c>
      <c r="R7" s="1" t="s">
        <v>71</v>
      </c>
      <c r="S7" s="1" t="s">
        <v>82</v>
      </c>
      <c r="T7" s="1" t="s">
        <v>138</v>
      </c>
      <c r="U7" s="1" t="s">
        <v>139</v>
      </c>
      <c r="V7" s="1" t="s">
        <v>140</v>
      </c>
      <c r="W7" s="1">
        <v>15</v>
      </c>
      <c r="X7" s="1" t="s">
        <v>71</v>
      </c>
      <c r="Y7" s="1" t="s">
        <v>141</v>
      </c>
      <c r="Z7" s="1" t="s">
        <v>142</v>
      </c>
      <c r="AA7" s="1" t="s">
        <v>143</v>
      </c>
      <c r="AB7" s="1" t="s">
        <v>144</v>
      </c>
      <c r="AC7" s="1" t="s">
        <v>145</v>
      </c>
      <c r="AD7" s="1">
        <v>1</v>
      </c>
      <c r="AF7" s="1" t="s">
        <v>93</v>
      </c>
      <c r="AG7" s="1" t="s">
        <v>146</v>
      </c>
    </row>
    <row r="8" spans="1:33" x14ac:dyDescent="0.25">
      <c r="A8" s="1" t="s">
        <v>147</v>
      </c>
      <c r="B8" s="1" t="s">
        <v>148</v>
      </c>
      <c r="C8" s="1" t="s">
        <v>57</v>
      </c>
      <c r="D8" s="1" t="s">
        <v>36</v>
      </c>
      <c r="E8" s="1" t="s">
        <v>149</v>
      </c>
      <c r="F8" s="1" t="s">
        <v>150</v>
      </c>
      <c r="G8" s="1">
        <v>38.525824999999998</v>
      </c>
      <c r="H8" s="1">
        <v>-90.100218999999996</v>
      </c>
      <c r="I8" s="2">
        <v>44472.22016203704</v>
      </c>
      <c r="J8" s="1" t="s">
        <v>151</v>
      </c>
      <c r="K8" s="1" t="s">
        <v>134</v>
      </c>
      <c r="L8" s="1" t="s">
        <v>64</v>
      </c>
      <c r="M8" s="1">
        <v>7747</v>
      </c>
      <c r="N8" s="1" t="s">
        <v>152</v>
      </c>
      <c r="O8" s="1" t="s">
        <v>153</v>
      </c>
      <c r="P8" s="1" t="s">
        <v>64</v>
      </c>
      <c r="Q8" s="1">
        <v>58</v>
      </c>
      <c r="R8" s="1" t="s">
        <v>154</v>
      </c>
      <c r="S8" s="1" t="s">
        <v>50</v>
      </c>
      <c r="T8" s="1" t="s">
        <v>155</v>
      </c>
      <c r="U8" s="1" t="s">
        <v>156</v>
      </c>
      <c r="V8" s="1" t="s">
        <v>157</v>
      </c>
      <c r="W8" s="1">
        <v>72</v>
      </c>
      <c r="X8" s="1" t="s">
        <v>119</v>
      </c>
      <c r="Y8" s="1" t="s">
        <v>158</v>
      </c>
      <c r="Z8" s="1" t="s">
        <v>142</v>
      </c>
      <c r="AB8" s="1" t="s">
        <v>91</v>
      </c>
      <c r="AC8" s="1" t="s">
        <v>92</v>
      </c>
      <c r="AD8" s="1">
        <v>3</v>
      </c>
      <c r="AF8" s="1" t="s">
        <v>93</v>
      </c>
      <c r="AG8" s="1" t="s">
        <v>159</v>
      </c>
    </row>
    <row r="9" spans="1:33" x14ac:dyDescent="0.25">
      <c r="A9" s="1" t="s">
        <v>160</v>
      </c>
      <c r="B9" s="1" t="s">
        <v>161</v>
      </c>
      <c r="C9" s="1" t="s">
        <v>162</v>
      </c>
      <c r="D9" s="1" t="s">
        <v>163</v>
      </c>
      <c r="E9" s="1" t="s">
        <v>164</v>
      </c>
      <c r="F9" s="1" t="s">
        <v>165</v>
      </c>
      <c r="G9" s="1">
        <v>46.854678</v>
      </c>
      <c r="H9" s="1">
        <v>-99.512808000000007</v>
      </c>
      <c r="I9" s="2">
        <v>45199.617372685185</v>
      </c>
      <c r="J9" s="1" t="s">
        <v>166</v>
      </c>
      <c r="K9" s="1" t="s">
        <v>167</v>
      </c>
      <c r="L9" s="1" t="s">
        <v>168</v>
      </c>
      <c r="M9" s="1">
        <v>7869</v>
      </c>
      <c r="N9" s="1" t="s">
        <v>169</v>
      </c>
      <c r="O9" s="1" t="s">
        <v>134</v>
      </c>
      <c r="P9" s="1" t="s">
        <v>170</v>
      </c>
      <c r="Q9" s="1">
        <v>73</v>
      </c>
      <c r="R9" s="1" t="s">
        <v>45</v>
      </c>
      <c r="S9" s="1" t="s">
        <v>82</v>
      </c>
      <c r="T9" s="1" t="s">
        <v>171</v>
      </c>
      <c r="U9" s="1" t="s">
        <v>172</v>
      </c>
      <c r="V9" s="1" t="s">
        <v>49</v>
      </c>
      <c r="X9" s="1" t="s">
        <v>119</v>
      </c>
      <c r="Y9" s="1" t="s">
        <v>173</v>
      </c>
      <c r="Z9" s="1" t="s">
        <v>174</v>
      </c>
      <c r="AA9" s="1">
        <v>1</v>
      </c>
      <c r="AB9" s="1" t="s">
        <v>175</v>
      </c>
      <c r="AC9" s="1" t="s">
        <v>53</v>
      </c>
      <c r="AD9" s="1">
        <v>2</v>
      </c>
      <c r="AE9" s="1">
        <v>19075.36</v>
      </c>
      <c r="AF9" s="1" t="s">
        <v>176</v>
      </c>
      <c r="AG9" s="1" t="s">
        <v>177</v>
      </c>
    </row>
    <row r="10" spans="1:33" x14ac:dyDescent="0.25">
      <c r="A10" s="1" t="s">
        <v>178</v>
      </c>
      <c r="B10" s="1" t="s">
        <v>179</v>
      </c>
      <c r="C10" s="1" t="s">
        <v>129</v>
      </c>
      <c r="D10" s="1" t="s">
        <v>163</v>
      </c>
      <c r="E10" s="1" t="s">
        <v>58</v>
      </c>
      <c r="F10" s="1" t="s">
        <v>180</v>
      </c>
      <c r="G10" s="1">
        <v>38.869062999999997</v>
      </c>
      <c r="H10" s="1">
        <v>-114.385749</v>
      </c>
      <c r="I10" s="2">
        <v>44218.109305555554</v>
      </c>
      <c r="J10" s="1" t="s">
        <v>181</v>
      </c>
      <c r="K10" s="1" t="s">
        <v>182</v>
      </c>
      <c r="L10" s="1" t="s">
        <v>102</v>
      </c>
      <c r="M10" s="1">
        <v>8229</v>
      </c>
      <c r="N10" s="1" t="s">
        <v>183</v>
      </c>
      <c r="O10" s="1" t="s">
        <v>48</v>
      </c>
      <c r="P10" s="1" t="s">
        <v>88</v>
      </c>
      <c r="Q10" s="1">
        <v>26</v>
      </c>
      <c r="R10" s="1" t="s">
        <v>184</v>
      </c>
      <c r="S10" s="1" t="s">
        <v>185</v>
      </c>
      <c r="T10" s="1" t="s">
        <v>186</v>
      </c>
      <c r="U10" s="1" t="s">
        <v>156</v>
      </c>
      <c r="V10" s="1" t="s">
        <v>137</v>
      </c>
      <c r="W10" s="1">
        <v>55</v>
      </c>
      <c r="X10" s="1" t="s">
        <v>65</v>
      </c>
      <c r="Y10" s="1">
        <v>3956212676</v>
      </c>
      <c r="Z10" s="1" t="s">
        <v>107</v>
      </c>
      <c r="AA10" s="1" t="s">
        <v>187</v>
      </c>
      <c r="AB10" s="1" t="s">
        <v>144</v>
      </c>
      <c r="AC10" s="1" t="s">
        <v>92</v>
      </c>
      <c r="AD10" s="1">
        <v>0</v>
      </c>
      <c r="AE10" s="1">
        <v>34452.47</v>
      </c>
      <c r="AF10" s="1" t="s">
        <v>72</v>
      </c>
      <c r="AG10" s="1" t="s">
        <v>188</v>
      </c>
    </row>
    <row r="11" spans="1:33" x14ac:dyDescent="0.25">
      <c r="A11" s="1" t="s">
        <v>189</v>
      </c>
      <c r="B11" s="1" t="s">
        <v>75</v>
      </c>
      <c r="C11" s="1" t="s">
        <v>190</v>
      </c>
      <c r="D11" s="1" t="s">
        <v>191</v>
      </c>
      <c r="E11" s="1" t="s">
        <v>164</v>
      </c>
      <c r="F11" s="1" t="s">
        <v>192</v>
      </c>
      <c r="G11" s="1">
        <v>42.018768000000001</v>
      </c>
      <c r="H11" s="1">
        <v>-72.384742000000003</v>
      </c>
      <c r="I11" s="2">
        <v>44284.177986111114</v>
      </c>
      <c r="J11" s="1" t="s">
        <v>193</v>
      </c>
      <c r="K11" s="1" t="s">
        <v>156</v>
      </c>
      <c r="L11" s="1" t="s">
        <v>194</v>
      </c>
      <c r="M11" s="1">
        <v>7242</v>
      </c>
      <c r="T11" s="1" t="s">
        <v>195</v>
      </c>
      <c r="U11" s="1" t="s">
        <v>61</v>
      </c>
      <c r="V11" s="1" t="s">
        <v>88</v>
      </c>
      <c r="W11" s="1">
        <v>10</v>
      </c>
      <c r="X11" s="1" t="s">
        <v>71</v>
      </c>
      <c r="Y11" s="1" t="s">
        <v>196</v>
      </c>
      <c r="Z11" s="1" t="s">
        <v>197</v>
      </c>
      <c r="AA11" s="1">
        <v>2</v>
      </c>
      <c r="AB11" s="1" t="s">
        <v>198</v>
      </c>
      <c r="AC11" s="1" t="s">
        <v>71</v>
      </c>
      <c r="AD11" s="1">
        <v>5</v>
      </c>
      <c r="AE11" s="1">
        <v>35339.519999999997</v>
      </c>
    </row>
    <row r="12" spans="1:33" x14ac:dyDescent="0.25">
      <c r="A12" s="1" t="s">
        <v>199</v>
      </c>
      <c r="B12" s="1" t="s">
        <v>96</v>
      </c>
      <c r="C12" s="1" t="s">
        <v>200</v>
      </c>
      <c r="D12" s="1" t="s">
        <v>201</v>
      </c>
      <c r="E12" s="1" t="s">
        <v>202</v>
      </c>
      <c r="F12" s="1" t="s">
        <v>203</v>
      </c>
      <c r="G12" s="1">
        <v>36.632098999999997</v>
      </c>
      <c r="H12" s="1">
        <v>-104.196302</v>
      </c>
      <c r="I12" s="2">
        <v>43893.282083333332</v>
      </c>
      <c r="J12" s="1" t="s">
        <v>204</v>
      </c>
      <c r="K12" s="1" t="s">
        <v>68</v>
      </c>
      <c r="L12" s="1" t="s">
        <v>205</v>
      </c>
      <c r="M12" s="1">
        <v>9036</v>
      </c>
      <c r="N12" s="1" t="s">
        <v>206</v>
      </c>
      <c r="O12" s="1" t="s">
        <v>207</v>
      </c>
      <c r="P12" s="1" t="s">
        <v>64</v>
      </c>
      <c r="Q12" s="1">
        <v>49</v>
      </c>
      <c r="R12" s="1" t="s">
        <v>208</v>
      </c>
      <c r="S12" s="1" t="s">
        <v>209</v>
      </c>
      <c r="T12" s="1" t="s">
        <v>210</v>
      </c>
      <c r="U12" s="1" t="s">
        <v>211</v>
      </c>
      <c r="V12" s="1" t="s">
        <v>106</v>
      </c>
      <c r="W12" s="1">
        <v>47</v>
      </c>
      <c r="X12" s="1" t="s">
        <v>71</v>
      </c>
      <c r="Y12" s="1" t="s">
        <v>212</v>
      </c>
      <c r="Z12" s="1" t="s">
        <v>71</v>
      </c>
      <c r="AA12" s="1" t="s">
        <v>213</v>
      </c>
      <c r="AB12" s="1" t="s">
        <v>214</v>
      </c>
      <c r="AD12" s="1">
        <v>0</v>
      </c>
      <c r="AE12" s="1">
        <v>27438.67</v>
      </c>
      <c r="AF12" s="1" t="b">
        <v>0</v>
      </c>
      <c r="AG12" s="1" t="s">
        <v>215</v>
      </c>
    </row>
    <row r="13" spans="1:33" x14ac:dyDescent="0.25">
      <c r="A13" s="1" t="s">
        <v>216</v>
      </c>
      <c r="B13" s="1" t="s">
        <v>217</v>
      </c>
      <c r="C13" s="1" t="s">
        <v>218</v>
      </c>
      <c r="D13" s="1" t="s">
        <v>219</v>
      </c>
      <c r="E13" s="1" t="s">
        <v>78</v>
      </c>
      <c r="F13" s="1" t="s">
        <v>220</v>
      </c>
      <c r="G13" s="1">
        <v>46.424281999999998</v>
      </c>
      <c r="H13" s="1">
        <v>-120.996678</v>
      </c>
      <c r="I13" s="2">
        <v>43352.09138888889</v>
      </c>
      <c r="J13" s="1" t="s">
        <v>221</v>
      </c>
      <c r="K13" s="1" t="s">
        <v>222</v>
      </c>
      <c r="L13" s="1" t="s">
        <v>194</v>
      </c>
      <c r="M13" s="1">
        <v>4688</v>
      </c>
      <c r="T13" s="1" t="s">
        <v>223</v>
      </c>
      <c r="U13" s="1" t="s">
        <v>139</v>
      </c>
      <c r="V13" s="1" t="s">
        <v>224</v>
      </c>
      <c r="W13" s="1">
        <v>35</v>
      </c>
      <c r="X13" s="1" t="s">
        <v>50</v>
      </c>
      <c r="Y13" s="1" t="s">
        <v>225</v>
      </c>
      <c r="Z13" s="1" t="s">
        <v>226</v>
      </c>
      <c r="AA13" s="1" t="s">
        <v>227</v>
      </c>
      <c r="AB13" s="1" t="s">
        <v>228</v>
      </c>
      <c r="AC13" s="1" t="s">
        <v>71</v>
      </c>
      <c r="AD13" s="1">
        <v>-5</v>
      </c>
      <c r="AE13" s="1">
        <v>41738.800000000003</v>
      </c>
      <c r="AF13" s="1" t="s">
        <v>229</v>
      </c>
    </row>
    <row r="14" spans="1:33" x14ac:dyDescent="0.25">
      <c r="A14" s="1" t="s">
        <v>230</v>
      </c>
      <c r="B14" s="1" t="s">
        <v>231</v>
      </c>
      <c r="C14" s="1" t="s">
        <v>232</v>
      </c>
      <c r="D14" s="1" t="s">
        <v>130</v>
      </c>
      <c r="E14" s="1" t="s">
        <v>58</v>
      </c>
      <c r="F14" s="1" t="s">
        <v>233</v>
      </c>
      <c r="G14" s="1">
        <v>47.020966000000001</v>
      </c>
      <c r="H14" s="1">
        <v>-83.072250999999994</v>
      </c>
      <c r="I14" s="2">
        <v>44016.563368055555</v>
      </c>
      <c r="J14" s="1" t="s">
        <v>234</v>
      </c>
      <c r="K14" s="1" t="s">
        <v>136</v>
      </c>
      <c r="L14" s="1" t="s">
        <v>170</v>
      </c>
      <c r="N14" s="1" t="s">
        <v>235</v>
      </c>
      <c r="O14" s="1" t="s">
        <v>139</v>
      </c>
      <c r="P14" s="1" t="s">
        <v>69</v>
      </c>
      <c r="Q14" s="1">
        <v>33</v>
      </c>
      <c r="R14" s="1" t="s">
        <v>122</v>
      </c>
      <c r="S14" s="1" t="s">
        <v>236</v>
      </c>
      <c r="T14" s="1" t="s">
        <v>237</v>
      </c>
      <c r="U14" s="1" t="s">
        <v>211</v>
      </c>
      <c r="V14" s="1" t="s">
        <v>170</v>
      </c>
      <c r="W14" s="1">
        <v>55</v>
      </c>
      <c r="X14" s="1" t="s">
        <v>238</v>
      </c>
      <c r="Y14" s="1" t="s">
        <v>239</v>
      </c>
      <c r="Z14" s="1" t="s">
        <v>197</v>
      </c>
      <c r="AA14" s="1" t="s">
        <v>240</v>
      </c>
      <c r="AB14" s="1" t="s">
        <v>71</v>
      </c>
      <c r="AC14" s="1" t="s">
        <v>92</v>
      </c>
      <c r="AD14" s="1">
        <v>2</v>
      </c>
      <c r="AE14" s="1">
        <v>-34291.839999999997</v>
      </c>
      <c r="AF14" s="1" t="s">
        <v>241</v>
      </c>
      <c r="AG14" s="1" t="s">
        <v>242</v>
      </c>
    </row>
    <row r="15" spans="1:33" x14ac:dyDescent="0.25">
      <c r="A15" s="1" t="s">
        <v>243</v>
      </c>
      <c r="B15" s="1" t="s">
        <v>244</v>
      </c>
      <c r="C15" s="1" t="s">
        <v>245</v>
      </c>
      <c r="D15" s="1" t="s">
        <v>163</v>
      </c>
      <c r="E15" s="1" t="s">
        <v>246</v>
      </c>
      <c r="F15" s="1" t="s">
        <v>247</v>
      </c>
      <c r="G15" s="1">
        <v>44.872436</v>
      </c>
      <c r="H15" s="1">
        <v>-106.852051</v>
      </c>
      <c r="I15" s="2">
        <v>45137.378865740742</v>
      </c>
      <c r="J15" s="1" t="s">
        <v>248</v>
      </c>
      <c r="K15" s="1" t="s">
        <v>249</v>
      </c>
      <c r="L15" s="1" t="s">
        <v>250</v>
      </c>
      <c r="M15" s="1">
        <v>4335</v>
      </c>
      <c r="N15" s="1" t="s">
        <v>251</v>
      </c>
      <c r="O15" s="1" t="s">
        <v>44</v>
      </c>
      <c r="P15" s="1" t="s">
        <v>205</v>
      </c>
      <c r="Q15" s="1">
        <v>162</v>
      </c>
      <c r="R15" s="1" t="s">
        <v>119</v>
      </c>
      <c r="S15" s="1" t="s">
        <v>252</v>
      </c>
      <c r="T15" s="1" t="s">
        <v>253</v>
      </c>
      <c r="U15" s="1" t="s">
        <v>48</v>
      </c>
      <c r="V15" s="1" t="s">
        <v>85</v>
      </c>
      <c r="W15" s="1">
        <v>-41</v>
      </c>
      <c r="X15" s="1" t="s">
        <v>238</v>
      </c>
      <c r="Y15" s="1" t="s">
        <v>254</v>
      </c>
      <c r="Z15" s="1" t="s">
        <v>255</v>
      </c>
      <c r="AA15" s="1">
        <v>4</v>
      </c>
      <c r="AB15" s="1" t="s">
        <v>109</v>
      </c>
      <c r="AD15" s="1">
        <v>2</v>
      </c>
      <c r="AE15" s="1">
        <v>3201.56</v>
      </c>
      <c r="AF15" s="1">
        <v>1</v>
      </c>
      <c r="AG15" s="1" t="s">
        <v>256</v>
      </c>
    </row>
    <row r="16" spans="1:33" x14ac:dyDescent="0.25">
      <c r="A16" s="1" t="s">
        <v>257</v>
      </c>
      <c r="B16" s="1" t="s">
        <v>258</v>
      </c>
      <c r="C16" s="1" t="s">
        <v>162</v>
      </c>
      <c r="D16" s="1" t="s">
        <v>163</v>
      </c>
      <c r="E16" s="1" t="s">
        <v>58</v>
      </c>
      <c r="F16" s="1" t="s">
        <v>259</v>
      </c>
      <c r="G16" s="1">
        <v>28.121431999999999</v>
      </c>
      <c r="H16" s="1">
        <v>-84.979481000000007</v>
      </c>
      <c r="I16" s="4">
        <v>43834.131249999999</v>
      </c>
      <c r="J16" s="1" t="s">
        <v>260</v>
      </c>
      <c r="K16" s="1" t="s">
        <v>222</v>
      </c>
      <c r="L16" s="1" t="s">
        <v>194</v>
      </c>
      <c r="M16" s="1">
        <v>8121</v>
      </c>
      <c r="N16" s="1" t="s">
        <v>261</v>
      </c>
      <c r="O16" s="1" t="s">
        <v>182</v>
      </c>
      <c r="P16" s="1" t="s">
        <v>194</v>
      </c>
      <c r="Q16" s="1">
        <v>52</v>
      </c>
      <c r="R16" s="1" t="s">
        <v>65</v>
      </c>
      <c r="S16" s="1" t="s">
        <v>120</v>
      </c>
      <c r="T16" s="1" t="s">
        <v>262</v>
      </c>
      <c r="U16" s="1" t="s">
        <v>43</v>
      </c>
      <c r="V16" s="1" t="s">
        <v>263</v>
      </c>
      <c r="W16" s="1">
        <v>26</v>
      </c>
      <c r="X16" s="1" t="s">
        <v>122</v>
      </c>
      <c r="Y16" s="1" t="s">
        <v>71</v>
      </c>
      <c r="Z16" s="1" t="s">
        <v>264</v>
      </c>
      <c r="AA16" s="1">
        <v>3</v>
      </c>
      <c r="AC16" s="1" t="s">
        <v>92</v>
      </c>
      <c r="AD16" s="1">
        <v>3</v>
      </c>
      <c r="AE16" s="1">
        <v>37228.410000000003</v>
      </c>
      <c r="AF16" s="1">
        <v>1</v>
      </c>
      <c r="AG16" s="1" t="s">
        <v>265</v>
      </c>
    </row>
    <row r="17" spans="1:33" x14ac:dyDescent="0.25">
      <c r="A17" s="1" t="s">
        <v>266</v>
      </c>
      <c r="B17" s="1" t="s">
        <v>267</v>
      </c>
      <c r="C17" s="1" t="s">
        <v>268</v>
      </c>
      <c r="D17" s="1" t="s">
        <v>191</v>
      </c>
      <c r="E17" s="1" t="s">
        <v>131</v>
      </c>
      <c r="F17" s="1" t="s">
        <v>269</v>
      </c>
      <c r="G17" s="1">
        <v>47.561352999999997</v>
      </c>
      <c r="H17" s="1">
        <v>-85.069404000000006</v>
      </c>
      <c r="I17" s="2">
        <v>44161.302303240744</v>
      </c>
      <c r="J17" s="1" t="s">
        <v>270</v>
      </c>
      <c r="K17" s="1" t="s">
        <v>271</v>
      </c>
      <c r="L17" s="1" t="s">
        <v>224</v>
      </c>
      <c r="M17" s="1">
        <v>8079</v>
      </c>
      <c r="N17" s="1" t="s">
        <v>272</v>
      </c>
      <c r="O17" s="1" t="s">
        <v>101</v>
      </c>
      <c r="P17" s="1" t="s">
        <v>273</v>
      </c>
      <c r="Q17" s="1">
        <v>21</v>
      </c>
      <c r="R17" s="1" t="s">
        <v>184</v>
      </c>
      <c r="S17" s="1" t="s">
        <v>236</v>
      </c>
      <c r="T17" s="1" t="s">
        <v>274</v>
      </c>
      <c r="U17" s="1" t="s">
        <v>182</v>
      </c>
      <c r="V17" s="1" t="s">
        <v>102</v>
      </c>
      <c r="W17" s="1">
        <v>82</v>
      </c>
      <c r="X17" s="1" t="s">
        <v>119</v>
      </c>
      <c r="Y17" s="1" t="s">
        <v>275</v>
      </c>
      <c r="Z17" s="1" t="s">
        <v>142</v>
      </c>
      <c r="AA17" s="1" t="s">
        <v>213</v>
      </c>
      <c r="AB17" s="1" t="s">
        <v>228</v>
      </c>
      <c r="AC17" s="1" t="s">
        <v>276</v>
      </c>
      <c r="AE17" s="1">
        <v>41473</v>
      </c>
      <c r="AF17" s="1" t="s">
        <v>93</v>
      </c>
    </row>
    <row r="18" spans="1:33" x14ac:dyDescent="0.25">
      <c r="A18" s="1" t="s">
        <v>277</v>
      </c>
      <c r="B18" s="1" t="s">
        <v>278</v>
      </c>
      <c r="C18" s="1" t="s">
        <v>279</v>
      </c>
      <c r="D18" s="1" t="s">
        <v>163</v>
      </c>
      <c r="E18" s="1" t="s">
        <v>114</v>
      </c>
      <c r="F18" s="1" t="s">
        <v>280</v>
      </c>
      <c r="G18" s="1">
        <v>25.262346999999998</v>
      </c>
      <c r="H18" s="1">
        <v>-73.445870999999997</v>
      </c>
      <c r="I18" s="2">
        <v>44505.723124999997</v>
      </c>
      <c r="J18" s="1" t="s">
        <v>281</v>
      </c>
      <c r="K18" s="1" t="s">
        <v>207</v>
      </c>
      <c r="L18" s="1" t="s">
        <v>41</v>
      </c>
      <c r="M18" s="1">
        <v>6651</v>
      </c>
      <c r="N18" s="1" t="s">
        <v>282</v>
      </c>
      <c r="O18" s="1" t="s">
        <v>249</v>
      </c>
      <c r="P18" s="1" t="s">
        <v>283</v>
      </c>
      <c r="Q18" s="1">
        <v>18</v>
      </c>
      <c r="R18" s="1" t="s">
        <v>238</v>
      </c>
      <c r="S18" s="1" t="s">
        <v>209</v>
      </c>
      <c r="T18" s="1" t="s">
        <v>284</v>
      </c>
      <c r="U18" s="1" t="s">
        <v>285</v>
      </c>
      <c r="V18" s="1" t="s">
        <v>224</v>
      </c>
      <c r="X18" s="1" t="s">
        <v>154</v>
      </c>
      <c r="Y18" s="1" t="s">
        <v>286</v>
      </c>
      <c r="Z18" s="1" t="s">
        <v>255</v>
      </c>
      <c r="AB18" s="1" t="s">
        <v>287</v>
      </c>
      <c r="AD18" s="1">
        <v>3</v>
      </c>
      <c r="AF18" s="1">
        <v>1</v>
      </c>
      <c r="AG18" s="1" t="s">
        <v>288</v>
      </c>
    </row>
    <row r="19" spans="1:33" x14ac:dyDescent="0.25">
      <c r="A19" s="1" t="s">
        <v>289</v>
      </c>
      <c r="B19" s="1" t="s">
        <v>290</v>
      </c>
      <c r="C19" s="1" t="s">
        <v>291</v>
      </c>
      <c r="D19" s="1" t="s">
        <v>163</v>
      </c>
      <c r="E19" s="1" t="s">
        <v>164</v>
      </c>
      <c r="F19" s="1" t="s">
        <v>292</v>
      </c>
      <c r="G19" s="1">
        <v>25.808109999999999</v>
      </c>
      <c r="H19" s="1">
        <v>-106.368949</v>
      </c>
      <c r="I19" s="2">
        <v>44841.719039351854</v>
      </c>
      <c r="J19" s="1" t="s">
        <v>151</v>
      </c>
      <c r="K19" s="1" t="s">
        <v>293</v>
      </c>
      <c r="L19" s="1" t="s">
        <v>224</v>
      </c>
      <c r="M19" s="1">
        <v>7634</v>
      </c>
      <c r="T19" s="1" t="s">
        <v>294</v>
      </c>
      <c r="U19" s="1" t="s">
        <v>222</v>
      </c>
      <c r="V19" s="1" t="s">
        <v>102</v>
      </c>
      <c r="W19" s="1">
        <v>82</v>
      </c>
      <c r="X19" s="1" t="s">
        <v>86</v>
      </c>
      <c r="Y19" s="1" t="s">
        <v>295</v>
      </c>
      <c r="AA19" s="1" t="s">
        <v>296</v>
      </c>
      <c r="AB19" s="1" t="s">
        <v>297</v>
      </c>
      <c r="AC19" s="1" t="s">
        <v>126</v>
      </c>
      <c r="AD19" s="1">
        <v>4</v>
      </c>
      <c r="AF19" s="1" t="s">
        <v>72</v>
      </c>
      <c r="AG19" s="1" t="s">
        <v>298</v>
      </c>
    </row>
    <row r="20" spans="1:33" x14ac:dyDescent="0.25">
      <c r="A20" s="1" t="s">
        <v>299</v>
      </c>
      <c r="B20" s="1" t="s">
        <v>300</v>
      </c>
      <c r="C20" s="1" t="s">
        <v>113</v>
      </c>
      <c r="D20" s="1" t="s">
        <v>36</v>
      </c>
      <c r="E20" s="1" t="s">
        <v>131</v>
      </c>
      <c r="F20" s="1" t="s">
        <v>301</v>
      </c>
      <c r="G20" s="1">
        <v>40.614362</v>
      </c>
      <c r="H20" s="1">
        <v>-80.606866999999994</v>
      </c>
      <c r="I20" s="2">
        <v>45619.813055555554</v>
      </c>
      <c r="J20" s="1" t="s">
        <v>302</v>
      </c>
      <c r="K20" s="1" t="s">
        <v>105</v>
      </c>
      <c r="L20" s="1" t="s">
        <v>157</v>
      </c>
      <c r="M20" s="1">
        <v>2599</v>
      </c>
      <c r="N20" s="1" t="s">
        <v>303</v>
      </c>
      <c r="O20" s="1" t="s">
        <v>84</v>
      </c>
      <c r="P20" s="1" t="s">
        <v>304</v>
      </c>
      <c r="Q20" s="1">
        <v>57</v>
      </c>
      <c r="S20" s="1" t="s">
        <v>71</v>
      </c>
      <c r="T20" s="1" t="s">
        <v>305</v>
      </c>
      <c r="U20" s="1" t="s">
        <v>156</v>
      </c>
      <c r="V20" s="1" t="s">
        <v>157</v>
      </c>
      <c r="W20" s="1">
        <v>49</v>
      </c>
      <c r="X20" s="1" t="s">
        <v>45</v>
      </c>
      <c r="Y20" s="1" t="s">
        <v>71</v>
      </c>
      <c r="Z20" s="1" t="s">
        <v>71</v>
      </c>
      <c r="AA20" s="1" t="s">
        <v>306</v>
      </c>
      <c r="AC20" s="1" t="s">
        <v>53</v>
      </c>
      <c r="AD20" s="1">
        <v>2</v>
      </c>
      <c r="AE20" s="1">
        <v>31931.65</v>
      </c>
      <c r="AG20" s="1" t="s">
        <v>307</v>
      </c>
    </row>
    <row r="21" spans="1:33" x14ac:dyDescent="0.25">
      <c r="A21" s="1" t="s">
        <v>308</v>
      </c>
      <c r="B21" s="1" t="s">
        <v>309</v>
      </c>
      <c r="C21" s="1" t="s">
        <v>129</v>
      </c>
      <c r="D21" s="1" t="s">
        <v>130</v>
      </c>
      <c r="E21" s="1" t="s">
        <v>246</v>
      </c>
      <c r="F21" s="1" t="s">
        <v>310</v>
      </c>
      <c r="G21" s="1">
        <v>31.366741000000001</v>
      </c>
      <c r="H21" s="1">
        <v>-81.476180999999997</v>
      </c>
      <c r="I21" s="2">
        <v>43338.202013888891</v>
      </c>
      <c r="J21" s="1" t="s">
        <v>311</v>
      </c>
      <c r="K21" s="1" t="s">
        <v>68</v>
      </c>
      <c r="L21" s="1" t="s">
        <v>250</v>
      </c>
      <c r="M21" s="1">
        <v>9830</v>
      </c>
      <c r="N21" s="1" t="s">
        <v>312</v>
      </c>
      <c r="O21" s="1" t="s">
        <v>81</v>
      </c>
      <c r="P21" s="1" t="s">
        <v>205</v>
      </c>
      <c r="Q21" s="1">
        <v>51</v>
      </c>
      <c r="R21" s="1" t="s">
        <v>86</v>
      </c>
      <c r="S21" s="1" t="s">
        <v>185</v>
      </c>
      <c r="T21" s="1" t="s">
        <v>313</v>
      </c>
      <c r="U21" s="1" t="s">
        <v>172</v>
      </c>
      <c r="V21" s="1" t="s">
        <v>314</v>
      </c>
      <c r="X21" s="1" t="s">
        <v>184</v>
      </c>
      <c r="Y21" s="1" t="s">
        <v>71</v>
      </c>
      <c r="Z21" s="1" t="s">
        <v>226</v>
      </c>
      <c r="AA21" s="1">
        <v>2</v>
      </c>
      <c r="AB21" s="1" t="s">
        <v>125</v>
      </c>
      <c r="AC21" s="1" t="s">
        <v>126</v>
      </c>
      <c r="AD21" s="1">
        <v>0</v>
      </c>
      <c r="AE21" s="1">
        <v>6546.79</v>
      </c>
      <c r="AG21" s="1" t="s">
        <v>315</v>
      </c>
    </row>
    <row r="22" spans="1:33" x14ac:dyDescent="0.25">
      <c r="A22" s="1" t="s">
        <v>316</v>
      </c>
      <c r="B22" s="1" t="s">
        <v>317</v>
      </c>
      <c r="C22" s="1" t="s">
        <v>318</v>
      </c>
      <c r="D22" s="1" t="s">
        <v>36</v>
      </c>
      <c r="E22" s="1" t="s">
        <v>114</v>
      </c>
      <c r="F22" s="1" t="s">
        <v>319</v>
      </c>
      <c r="G22" s="1">
        <v>43.213574000000001</v>
      </c>
      <c r="H22" s="1">
        <v>-112.53264900000001</v>
      </c>
      <c r="I22" s="2">
        <v>43753.349826388891</v>
      </c>
      <c r="J22" s="1" t="s">
        <v>302</v>
      </c>
      <c r="K22" s="1" t="s">
        <v>249</v>
      </c>
      <c r="L22" s="1" t="s">
        <v>157</v>
      </c>
      <c r="M22" s="1">
        <v>6621</v>
      </c>
      <c r="N22" s="1" t="s">
        <v>320</v>
      </c>
      <c r="O22" s="1" t="s">
        <v>156</v>
      </c>
      <c r="P22" s="1" t="s">
        <v>283</v>
      </c>
      <c r="Q22" s="1">
        <v>42</v>
      </c>
      <c r="R22" s="1" t="s">
        <v>154</v>
      </c>
      <c r="S22" s="1" t="s">
        <v>185</v>
      </c>
      <c r="T22" s="1" t="s">
        <v>321</v>
      </c>
      <c r="U22" s="1" t="s">
        <v>322</v>
      </c>
      <c r="V22" s="1" t="s">
        <v>62</v>
      </c>
      <c r="W22" s="1">
        <v>12</v>
      </c>
      <c r="X22" s="1" t="s">
        <v>45</v>
      </c>
      <c r="Y22" s="1" t="s">
        <v>323</v>
      </c>
      <c r="Z22" s="1" t="s">
        <v>255</v>
      </c>
      <c r="AA22" s="1" t="s">
        <v>227</v>
      </c>
      <c r="AB22" s="1" t="s">
        <v>324</v>
      </c>
      <c r="AC22" s="1" t="s">
        <v>325</v>
      </c>
      <c r="AD22" s="1">
        <v>5</v>
      </c>
      <c r="AE22" s="1">
        <v>26845.31</v>
      </c>
      <c r="AF22" s="1">
        <v>1</v>
      </c>
      <c r="AG22" s="1" t="s">
        <v>326</v>
      </c>
    </row>
    <row r="23" spans="1:33" x14ac:dyDescent="0.25">
      <c r="A23" s="1" t="s">
        <v>327</v>
      </c>
      <c r="B23" s="1" t="s">
        <v>328</v>
      </c>
      <c r="C23" s="1" t="s">
        <v>329</v>
      </c>
      <c r="D23" s="1" t="s">
        <v>201</v>
      </c>
      <c r="E23" s="1" t="s">
        <v>58</v>
      </c>
      <c r="F23" s="1" t="s">
        <v>330</v>
      </c>
      <c r="G23" s="1">
        <v>39.701183999999998</v>
      </c>
      <c r="H23" s="1">
        <v>60.911200000000001</v>
      </c>
      <c r="I23" s="2">
        <v>43910.603194444448</v>
      </c>
      <c r="J23" s="1" t="s">
        <v>60</v>
      </c>
      <c r="K23" s="1" t="s">
        <v>331</v>
      </c>
      <c r="L23" s="1" t="s">
        <v>69</v>
      </c>
      <c r="M23" s="1">
        <v>5314</v>
      </c>
      <c r="N23" s="1" t="s">
        <v>332</v>
      </c>
      <c r="O23" s="1" t="s">
        <v>136</v>
      </c>
      <c r="P23" s="1" t="s">
        <v>106</v>
      </c>
      <c r="Q23" s="1">
        <v>35</v>
      </c>
      <c r="R23" s="1" t="s">
        <v>333</v>
      </c>
      <c r="S23" s="1" t="s">
        <v>209</v>
      </c>
      <c r="T23" s="1" t="s">
        <v>334</v>
      </c>
      <c r="U23" s="1" t="s">
        <v>222</v>
      </c>
      <c r="V23" s="1" t="s">
        <v>106</v>
      </c>
      <c r="W23" s="1">
        <v>55</v>
      </c>
      <c r="X23" s="1" t="s">
        <v>335</v>
      </c>
      <c r="Y23" s="1" t="s">
        <v>336</v>
      </c>
      <c r="Z23" s="1" t="s">
        <v>337</v>
      </c>
      <c r="AA23" s="1">
        <v>4</v>
      </c>
      <c r="AB23" s="1" t="s">
        <v>52</v>
      </c>
      <c r="AC23" s="1" t="s">
        <v>92</v>
      </c>
      <c r="AD23" s="1">
        <v>3</v>
      </c>
      <c r="AE23" s="1">
        <v>2167.35</v>
      </c>
      <c r="AF23" s="1" t="s">
        <v>176</v>
      </c>
      <c r="AG23" s="1" t="s">
        <v>338</v>
      </c>
    </row>
    <row r="24" spans="1:33" x14ac:dyDescent="0.25">
      <c r="A24" s="1" t="s">
        <v>339</v>
      </c>
      <c r="B24" s="1" t="s">
        <v>278</v>
      </c>
      <c r="C24" s="1" t="s">
        <v>340</v>
      </c>
      <c r="D24" s="1" t="s">
        <v>77</v>
      </c>
      <c r="E24" s="1" t="s">
        <v>131</v>
      </c>
      <c r="F24" s="1" t="s">
        <v>341</v>
      </c>
      <c r="G24" s="1">
        <v>35.044905</v>
      </c>
      <c r="H24" s="1">
        <v>-83.999128999999996</v>
      </c>
      <c r="I24" s="2">
        <v>43469.219976851855</v>
      </c>
      <c r="J24" s="1" t="s">
        <v>342</v>
      </c>
      <c r="K24" s="1" t="s">
        <v>343</v>
      </c>
      <c r="L24" s="1" t="s">
        <v>157</v>
      </c>
      <c r="M24" s="1">
        <v>9763</v>
      </c>
      <c r="N24" s="1" t="s">
        <v>344</v>
      </c>
      <c r="O24" s="1" t="s">
        <v>222</v>
      </c>
      <c r="P24" s="1" t="s">
        <v>64</v>
      </c>
      <c r="R24" s="1" t="s">
        <v>238</v>
      </c>
      <c r="S24" s="1" t="s">
        <v>209</v>
      </c>
      <c r="T24" s="1" t="s">
        <v>345</v>
      </c>
      <c r="U24" s="1" t="s">
        <v>84</v>
      </c>
      <c r="V24" s="1" t="s">
        <v>346</v>
      </c>
      <c r="X24" s="1" t="s">
        <v>333</v>
      </c>
      <c r="Z24" s="1" t="s">
        <v>347</v>
      </c>
      <c r="AA24" s="1" t="s">
        <v>124</v>
      </c>
      <c r="AB24" s="1" t="s">
        <v>144</v>
      </c>
      <c r="AC24" s="1" t="s">
        <v>348</v>
      </c>
      <c r="AD24" s="1">
        <v>3</v>
      </c>
      <c r="AE24" s="1">
        <v>38573.919999999998</v>
      </c>
      <c r="AF24" s="1" t="s">
        <v>349</v>
      </c>
      <c r="AG24" s="1" t="s">
        <v>350</v>
      </c>
    </row>
    <row r="25" spans="1:33" x14ac:dyDescent="0.25">
      <c r="A25" s="1" t="s">
        <v>351</v>
      </c>
      <c r="B25" s="1" t="s">
        <v>352</v>
      </c>
      <c r="C25" s="1" t="s">
        <v>353</v>
      </c>
      <c r="D25" s="1" t="s">
        <v>77</v>
      </c>
      <c r="E25" s="1" t="s">
        <v>114</v>
      </c>
      <c r="F25" s="1" t="s">
        <v>354</v>
      </c>
      <c r="G25" s="1">
        <v>25.112438000000001</v>
      </c>
      <c r="H25" s="1">
        <v>-97.442801000000003</v>
      </c>
      <c r="I25" s="2">
        <v>44436.64640046296</v>
      </c>
      <c r="J25" s="1" t="s">
        <v>355</v>
      </c>
      <c r="K25" s="1" t="s">
        <v>139</v>
      </c>
      <c r="L25" s="1" t="s">
        <v>356</v>
      </c>
      <c r="M25" s="1">
        <v>2483</v>
      </c>
      <c r="N25" s="1" t="s">
        <v>357</v>
      </c>
      <c r="O25" s="1" t="s">
        <v>48</v>
      </c>
      <c r="P25" s="1" t="s">
        <v>304</v>
      </c>
      <c r="Q25" s="1">
        <v>58</v>
      </c>
      <c r="R25" s="1" t="s">
        <v>65</v>
      </c>
      <c r="S25" s="1" t="s">
        <v>50</v>
      </c>
      <c r="T25" s="1" t="s">
        <v>358</v>
      </c>
      <c r="U25" s="1" t="s">
        <v>211</v>
      </c>
      <c r="V25" s="1" t="s">
        <v>64</v>
      </c>
      <c r="W25" s="1">
        <v>33</v>
      </c>
      <c r="X25" s="1" t="s">
        <v>335</v>
      </c>
      <c r="Y25" s="1" t="s">
        <v>359</v>
      </c>
      <c r="Z25" s="1" t="s">
        <v>226</v>
      </c>
      <c r="AA25" s="1" t="s">
        <v>360</v>
      </c>
      <c r="AB25" s="1" t="s">
        <v>52</v>
      </c>
      <c r="AC25" s="1" t="s">
        <v>361</v>
      </c>
      <c r="AD25" s="1">
        <v>1</v>
      </c>
      <c r="AE25" s="1">
        <v>8534.94</v>
      </c>
      <c r="AF25" s="1" t="b">
        <v>1</v>
      </c>
      <c r="AG25" s="1" t="s">
        <v>362</v>
      </c>
    </row>
    <row r="26" spans="1:33" x14ac:dyDescent="0.25">
      <c r="A26" s="1" t="s">
        <v>363</v>
      </c>
      <c r="B26" s="1" t="s">
        <v>34</v>
      </c>
      <c r="C26" s="1" t="s">
        <v>364</v>
      </c>
      <c r="D26" s="1" t="s">
        <v>191</v>
      </c>
      <c r="E26" s="1" t="s">
        <v>202</v>
      </c>
      <c r="F26" s="1" t="s">
        <v>365</v>
      </c>
      <c r="G26" s="1">
        <v>28.234244</v>
      </c>
      <c r="I26" s="2">
        <v>43124.648125</v>
      </c>
      <c r="J26" s="1" t="s">
        <v>366</v>
      </c>
      <c r="K26" s="1" t="s">
        <v>136</v>
      </c>
      <c r="L26" s="1" t="s">
        <v>137</v>
      </c>
      <c r="M26" s="1">
        <v>5491</v>
      </c>
      <c r="N26" s="1" t="s">
        <v>367</v>
      </c>
      <c r="O26" s="1" t="s">
        <v>222</v>
      </c>
      <c r="P26" s="1" t="s">
        <v>194</v>
      </c>
      <c r="Q26" s="1">
        <v>54</v>
      </c>
      <c r="R26" s="1" t="s">
        <v>50</v>
      </c>
      <c r="S26" s="1" t="s">
        <v>120</v>
      </c>
      <c r="T26" s="1" t="s">
        <v>368</v>
      </c>
      <c r="U26" s="1" t="s">
        <v>44</v>
      </c>
      <c r="V26" s="1" t="s">
        <v>369</v>
      </c>
      <c r="W26" s="1">
        <v>74</v>
      </c>
      <c r="X26" s="1" t="s">
        <v>208</v>
      </c>
      <c r="Y26" s="1" t="s">
        <v>370</v>
      </c>
      <c r="Z26" s="1" t="s">
        <v>337</v>
      </c>
      <c r="AA26" s="1" t="s">
        <v>108</v>
      </c>
      <c r="AB26" s="1" t="s">
        <v>109</v>
      </c>
      <c r="AC26" s="1" t="s">
        <v>348</v>
      </c>
      <c r="AD26" s="1">
        <v>2</v>
      </c>
      <c r="AE26" s="1">
        <v>24970.35</v>
      </c>
      <c r="AF26" s="1">
        <v>0</v>
      </c>
      <c r="AG26" s="1" t="s">
        <v>371</v>
      </c>
    </row>
    <row r="27" spans="1:33" x14ac:dyDescent="0.25">
      <c r="A27" s="1" t="s">
        <v>372</v>
      </c>
      <c r="B27" s="1" t="s">
        <v>373</v>
      </c>
      <c r="C27" s="1" t="s">
        <v>113</v>
      </c>
      <c r="D27" s="1" t="s">
        <v>163</v>
      </c>
      <c r="E27" s="1" t="s">
        <v>78</v>
      </c>
      <c r="F27" s="1" t="s">
        <v>374</v>
      </c>
      <c r="G27" s="1">
        <v>25.148271999999999</v>
      </c>
      <c r="H27" s="1">
        <v>-93.057115999999994</v>
      </c>
      <c r="I27" s="2">
        <v>45074.232048611113</v>
      </c>
      <c r="J27" s="1" t="s">
        <v>375</v>
      </c>
      <c r="K27" s="1" t="s">
        <v>61</v>
      </c>
      <c r="L27" s="1" t="s">
        <v>117</v>
      </c>
      <c r="M27" s="1">
        <v>4616</v>
      </c>
      <c r="N27" s="1" t="s">
        <v>63</v>
      </c>
      <c r="O27" s="1" t="s">
        <v>136</v>
      </c>
      <c r="P27" s="1" t="s">
        <v>194</v>
      </c>
      <c r="Q27" s="1">
        <v>61</v>
      </c>
      <c r="R27" s="1" t="s">
        <v>238</v>
      </c>
      <c r="S27" s="1" t="s">
        <v>185</v>
      </c>
      <c r="T27" s="1" t="s">
        <v>376</v>
      </c>
      <c r="U27" s="1" t="s">
        <v>105</v>
      </c>
      <c r="V27" s="1" t="s">
        <v>224</v>
      </c>
      <c r="W27" s="1">
        <v>292</v>
      </c>
      <c r="X27" s="1" t="s">
        <v>65</v>
      </c>
      <c r="Z27" s="1" t="s">
        <v>255</v>
      </c>
      <c r="AB27" s="1" t="s">
        <v>71</v>
      </c>
      <c r="AD27" s="1">
        <v>3</v>
      </c>
      <c r="AF27" s="1" t="s">
        <v>241</v>
      </c>
      <c r="AG27" s="1" t="s">
        <v>377</v>
      </c>
    </row>
    <row r="28" spans="1:33" x14ac:dyDescent="0.25">
      <c r="A28" s="1" t="s">
        <v>378</v>
      </c>
      <c r="B28" s="1" t="s">
        <v>379</v>
      </c>
      <c r="C28" s="1" t="s">
        <v>162</v>
      </c>
      <c r="D28" s="1" t="s">
        <v>191</v>
      </c>
      <c r="E28" s="1" t="s">
        <v>114</v>
      </c>
      <c r="F28" s="1" t="s">
        <v>380</v>
      </c>
      <c r="G28" s="1">
        <v>25.974862999999999</v>
      </c>
      <c r="H28" s="1">
        <v>-96.956091000000001</v>
      </c>
      <c r="I28" s="2">
        <v>44058.512083333335</v>
      </c>
      <c r="J28" s="1" t="s">
        <v>381</v>
      </c>
      <c r="K28" s="1" t="s">
        <v>139</v>
      </c>
      <c r="L28" s="1" t="s">
        <v>194</v>
      </c>
      <c r="M28" s="1">
        <v>4313</v>
      </c>
      <c r="N28" s="1" t="s">
        <v>382</v>
      </c>
      <c r="O28" s="1" t="s">
        <v>167</v>
      </c>
      <c r="P28" s="1" t="s">
        <v>62</v>
      </c>
      <c r="Q28" s="1">
        <v>58</v>
      </c>
      <c r="R28" s="1" t="s">
        <v>154</v>
      </c>
      <c r="S28" s="1" t="s">
        <v>66</v>
      </c>
      <c r="T28" s="1" t="s">
        <v>383</v>
      </c>
      <c r="U28" s="1" t="s">
        <v>43</v>
      </c>
      <c r="V28" s="1" t="s">
        <v>263</v>
      </c>
      <c r="W28" s="1">
        <v>64</v>
      </c>
      <c r="X28" s="1" t="s">
        <v>184</v>
      </c>
      <c r="Y28" s="1" t="s">
        <v>384</v>
      </c>
      <c r="Z28" s="1" t="s">
        <v>142</v>
      </c>
      <c r="AA28" s="1">
        <v>2</v>
      </c>
      <c r="AB28" s="1" t="s">
        <v>125</v>
      </c>
      <c r="AC28" s="1" t="s">
        <v>92</v>
      </c>
      <c r="AD28" s="1">
        <v>3</v>
      </c>
      <c r="AF28" s="1" t="s">
        <v>349</v>
      </c>
      <c r="AG28" s="1" t="s">
        <v>385</v>
      </c>
    </row>
    <row r="29" spans="1:33" x14ac:dyDescent="0.25">
      <c r="A29" s="1" t="s">
        <v>386</v>
      </c>
      <c r="B29" s="1" t="s">
        <v>387</v>
      </c>
      <c r="C29" s="1" t="s">
        <v>35</v>
      </c>
      <c r="D29" s="1" t="s">
        <v>36</v>
      </c>
      <c r="E29" s="1" t="s">
        <v>246</v>
      </c>
      <c r="F29" s="1" t="s">
        <v>388</v>
      </c>
      <c r="G29" s="1">
        <v>34.995350999999999</v>
      </c>
      <c r="H29" s="1">
        <v>-74.532818000000006</v>
      </c>
      <c r="I29" s="2">
        <v>43968.573854166665</v>
      </c>
      <c r="J29" s="1" t="s">
        <v>389</v>
      </c>
      <c r="K29" s="1" t="s">
        <v>390</v>
      </c>
      <c r="L29" s="1" t="s">
        <v>283</v>
      </c>
      <c r="M29" s="1">
        <v>2857</v>
      </c>
      <c r="N29" s="1" t="s">
        <v>391</v>
      </c>
      <c r="O29" s="1" t="s">
        <v>134</v>
      </c>
      <c r="P29" s="1" t="s">
        <v>69</v>
      </c>
      <c r="Q29" s="1">
        <v>57</v>
      </c>
      <c r="R29" s="1" t="s">
        <v>45</v>
      </c>
      <c r="S29" s="1" t="s">
        <v>46</v>
      </c>
      <c r="T29" s="1" t="s">
        <v>392</v>
      </c>
      <c r="U29" s="1" t="s">
        <v>172</v>
      </c>
      <c r="V29" s="1" t="s">
        <v>88</v>
      </c>
      <c r="W29" s="1">
        <v>41</v>
      </c>
      <c r="X29" s="1" t="s">
        <v>45</v>
      </c>
      <c r="Y29" s="1" t="s">
        <v>393</v>
      </c>
      <c r="Z29" s="1" t="s">
        <v>71</v>
      </c>
      <c r="AA29" s="1">
        <v>4</v>
      </c>
      <c r="AB29" s="1" t="s">
        <v>297</v>
      </c>
      <c r="AC29" s="1" t="s">
        <v>53</v>
      </c>
      <c r="AD29" s="1">
        <v>0</v>
      </c>
      <c r="AE29" s="1">
        <v>483.77</v>
      </c>
      <c r="AF29" s="1" t="s">
        <v>229</v>
      </c>
      <c r="AG29" s="1" t="s">
        <v>394</v>
      </c>
    </row>
    <row r="30" spans="1:33" x14ac:dyDescent="0.25">
      <c r="A30" s="1" t="s">
        <v>395</v>
      </c>
      <c r="B30" s="1" t="s">
        <v>217</v>
      </c>
      <c r="C30" s="1" t="s">
        <v>232</v>
      </c>
      <c r="D30" s="1" t="s">
        <v>163</v>
      </c>
      <c r="E30" s="1" t="s">
        <v>58</v>
      </c>
      <c r="F30" s="1" t="s">
        <v>396</v>
      </c>
      <c r="G30" s="1">
        <v>108.6542</v>
      </c>
      <c r="H30" s="1">
        <v>-89.439869999999999</v>
      </c>
      <c r="I30" s="2">
        <v>43432.887337962966</v>
      </c>
      <c r="J30" s="1" t="s">
        <v>166</v>
      </c>
      <c r="K30" s="1" t="s">
        <v>172</v>
      </c>
      <c r="L30" s="1" t="s">
        <v>356</v>
      </c>
      <c r="M30" s="1">
        <v>3817</v>
      </c>
      <c r="N30" s="1" t="s">
        <v>397</v>
      </c>
      <c r="O30" s="1" t="s">
        <v>331</v>
      </c>
      <c r="P30" s="1" t="s">
        <v>82</v>
      </c>
      <c r="Q30" s="1">
        <v>31</v>
      </c>
      <c r="R30" s="1" t="s">
        <v>86</v>
      </c>
      <c r="S30" s="1" t="s">
        <v>82</v>
      </c>
      <c r="T30" s="1" t="s">
        <v>398</v>
      </c>
      <c r="U30" s="1" t="s">
        <v>153</v>
      </c>
      <c r="V30" s="1" t="s">
        <v>304</v>
      </c>
      <c r="W30" s="1">
        <v>69</v>
      </c>
      <c r="X30" s="1" t="s">
        <v>45</v>
      </c>
      <c r="Y30" s="1" t="s">
        <v>399</v>
      </c>
      <c r="Z30" s="1" t="s">
        <v>347</v>
      </c>
      <c r="AA30" s="1">
        <v>2</v>
      </c>
      <c r="AB30" s="1" t="s">
        <v>198</v>
      </c>
      <c r="AC30" s="1" t="s">
        <v>361</v>
      </c>
      <c r="AD30" s="1">
        <v>2</v>
      </c>
      <c r="AE30" s="1">
        <v>29148.65</v>
      </c>
      <c r="AF30" s="1" t="s">
        <v>349</v>
      </c>
    </row>
    <row r="31" spans="1:33" x14ac:dyDescent="0.25">
      <c r="A31" s="1" t="s">
        <v>400</v>
      </c>
      <c r="B31" s="1" t="s">
        <v>317</v>
      </c>
      <c r="C31" s="1" t="s">
        <v>401</v>
      </c>
      <c r="D31" s="1" t="s">
        <v>219</v>
      </c>
      <c r="E31" s="1" t="s">
        <v>114</v>
      </c>
      <c r="F31" s="1" t="s">
        <v>402</v>
      </c>
      <c r="G31" s="1">
        <v>29.118935</v>
      </c>
      <c r="H31" s="1">
        <v>-89.958828999999994</v>
      </c>
      <c r="I31" s="2">
        <v>43660.091203703705</v>
      </c>
      <c r="J31" s="1" t="s">
        <v>403</v>
      </c>
      <c r="K31" s="1" t="s">
        <v>68</v>
      </c>
      <c r="L31" s="1" t="s">
        <v>346</v>
      </c>
      <c r="M31" s="1">
        <v>2450</v>
      </c>
      <c r="N31" s="1" t="s">
        <v>404</v>
      </c>
      <c r="O31" s="1" t="s">
        <v>207</v>
      </c>
      <c r="P31" s="1" t="s">
        <v>263</v>
      </c>
      <c r="Q31" s="1">
        <v>20</v>
      </c>
      <c r="R31" s="1" t="s">
        <v>45</v>
      </c>
      <c r="S31" s="1" t="s">
        <v>65</v>
      </c>
      <c r="T31" s="1" t="s">
        <v>405</v>
      </c>
      <c r="U31" s="1" t="s">
        <v>249</v>
      </c>
      <c r="V31" s="1" t="s">
        <v>283</v>
      </c>
      <c r="W31" s="1">
        <v>36</v>
      </c>
      <c r="Y31" s="1" t="s">
        <v>406</v>
      </c>
      <c r="Z31" s="1" t="s">
        <v>142</v>
      </c>
      <c r="AA31" s="1" t="s">
        <v>213</v>
      </c>
      <c r="AB31" s="1" t="s">
        <v>324</v>
      </c>
      <c r="AD31" s="1">
        <v>0</v>
      </c>
      <c r="AE31" s="1">
        <v>25983.21</v>
      </c>
      <c r="AF31" s="1" t="s">
        <v>349</v>
      </c>
    </row>
    <row r="32" spans="1:33" x14ac:dyDescent="0.25">
      <c r="A32" s="1" t="s">
        <v>407</v>
      </c>
      <c r="B32" s="1" t="s">
        <v>408</v>
      </c>
      <c r="C32" s="1" t="s">
        <v>129</v>
      </c>
      <c r="D32" s="1" t="s">
        <v>98</v>
      </c>
      <c r="E32" s="1" t="s">
        <v>409</v>
      </c>
      <c r="F32" s="1" t="s">
        <v>410</v>
      </c>
      <c r="G32" s="1">
        <v>44.749794000000001</v>
      </c>
      <c r="H32" s="1">
        <v>-73.947406000000001</v>
      </c>
      <c r="I32" s="2">
        <v>44395.52548611111</v>
      </c>
      <c r="J32" s="1" t="s">
        <v>411</v>
      </c>
      <c r="K32" s="1" t="s">
        <v>412</v>
      </c>
      <c r="L32" s="1" t="s">
        <v>69</v>
      </c>
      <c r="M32" s="1">
        <v>9056</v>
      </c>
      <c r="N32" s="1" t="s">
        <v>413</v>
      </c>
      <c r="O32" s="1" t="s">
        <v>207</v>
      </c>
      <c r="P32" s="1" t="s">
        <v>356</v>
      </c>
      <c r="Q32" s="1">
        <v>63</v>
      </c>
      <c r="R32" s="1" t="s">
        <v>333</v>
      </c>
      <c r="S32" s="1" t="s">
        <v>252</v>
      </c>
      <c r="T32" s="1" t="s">
        <v>414</v>
      </c>
      <c r="U32" s="1" t="s">
        <v>182</v>
      </c>
      <c r="V32" s="1" t="s">
        <v>170</v>
      </c>
      <c r="W32" s="1">
        <v>43</v>
      </c>
      <c r="X32" s="1" t="s">
        <v>238</v>
      </c>
      <c r="AB32" s="1" t="s">
        <v>198</v>
      </c>
      <c r="AC32" s="1" t="s">
        <v>126</v>
      </c>
      <c r="AD32" s="1">
        <v>4</v>
      </c>
      <c r="AE32" s="1">
        <v>41970.69</v>
      </c>
      <c r="AF32" s="1">
        <v>0</v>
      </c>
    </row>
    <row r="33" spans="1:33" x14ac:dyDescent="0.25">
      <c r="A33" s="1" t="s">
        <v>415</v>
      </c>
      <c r="B33" s="1" t="s">
        <v>416</v>
      </c>
      <c r="C33" s="1" t="s">
        <v>401</v>
      </c>
      <c r="D33" s="1" t="s">
        <v>36</v>
      </c>
      <c r="E33" s="1" t="s">
        <v>409</v>
      </c>
      <c r="F33" s="1" t="s">
        <v>417</v>
      </c>
      <c r="H33" s="1">
        <v>-71.382964000000001</v>
      </c>
      <c r="I33" s="2">
        <v>44001.686226851853</v>
      </c>
      <c r="J33" s="1" t="s">
        <v>418</v>
      </c>
      <c r="K33" s="1" t="s">
        <v>331</v>
      </c>
      <c r="L33" s="1" t="s">
        <v>49</v>
      </c>
      <c r="M33" s="1">
        <v>9283</v>
      </c>
      <c r="N33" s="1" t="s">
        <v>419</v>
      </c>
      <c r="O33" s="1" t="s">
        <v>105</v>
      </c>
      <c r="P33" s="1" t="s">
        <v>106</v>
      </c>
      <c r="Q33" s="1">
        <v>42</v>
      </c>
      <c r="R33" s="1" t="s">
        <v>335</v>
      </c>
      <c r="S33" s="1" t="s">
        <v>120</v>
      </c>
      <c r="T33" s="1" t="s">
        <v>420</v>
      </c>
      <c r="U33" s="1" t="s">
        <v>293</v>
      </c>
      <c r="V33" s="1" t="s">
        <v>69</v>
      </c>
      <c r="W33" s="1">
        <v>39</v>
      </c>
      <c r="X33" s="1" t="s">
        <v>45</v>
      </c>
      <c r="Y33" s="1" t="s">
        <v>421</v>
      </c>
      <c r="Z33" s="1" t="s">
        <v>197</v>
      </c>
      <c r="AB33" s="1" t="s">
        <v>175</v>
      </c>
      <c r="AC33" s="1" t="s">
        <v>348</v>
      </c>
      <c r="AD33" s="1">
        <v>4</v>
      </c>
      <c r="AE33" s="1">
        <v>9134.49</v>
      </c>
      <c r="AF33" s="1" t="s">
        <v>72</v>
      </c>
      <c r="AG33" s="1" t="s">
        <v>422</v>
      </c>
    </row>
    <row r="34" spans="1:33" x14ac:dyDescent="0.25">
      <c r="A34" s="1" t="s">
        <v>423</v>
      </c>
      <c r="B34" s="1" t="s">
        <v>424</v>
      </c>
      <c r="C34" s="1" t="s">
        <v>364</v>
      </c>
      <c r="D34" s="1" t="s">
        <v>77</v>
      </c>
      <c r="E34" s="1" t="s">
        <v>409</v>
      </c>
      <c r="F34" s="1" t="s">
        <v>425</v>
      </c>
      <c r="G34" s="1">
        <v>44.042164</v>
      </c>
      <c r="I34" s="2">
        <v>44392.678379629629</v>
      </c>
      <c r="J34" s="1" t="s">
        <v>426</v>
      </c>
      <c r="K34" s="1" t="s">
        <v>222</v>
      </c>
      <c r="L34" s="1" t="s">
        <v>356</v>
      </c>
      <c r="M34" s="1">
        <v>3585</v>
      </c>
      <c r="N34" s="1" t="s">
        <v>427</v>
      </c>
      <c r="O34" s="1" t="s">
        <v>249</v>
      </c>
      <c r="P34" s="1" t="s">
        <v>205</v>
      </c>
      <c r="Q34" s="1">
        <v>32</v>
      </c>
      <c r="R34" s="1" t="s">
        <v>238</v>
      </c>
      <c r="S34" s="1" t="s">
        <v>252</v>
      </c>
      <c r="T34" s="1" t="s">
        <v>428</v>
      </c>
      <c r="U34" s="1" t="s">
        <v>136</v>
      </c>
      <c r="V34" s="1" t="s">
        <v>69</v>
      </c>
      <c r="W34" s="1">
        <v>33</v>
      </c>
      <c r="X34" s="1" t="s">
        <v>335</v>
      </c>
      <c r="Y34" s="1" t="s">
        <v>429</v>
      </c>
      <c r="Z34" s="1" t="s">
        <v>226</v>
      </c>
      <c r="AA34" s="1" t="s">
        <v>240</v>
      </c>
      <c r="AB34" s="1" t="s">
        <v>71</v>
      </c>
      <c r="AC34" s="1" t="s">
        <v>53</v>
      </c>
      <c r="AD34" s="1">
        <v>4</v>
      </c>
      <c r="AE34" s="1">
        <v>42488.18</v>
      </c>
      <c r="AF34" s="1" t="s">
        <v>72</v>
      </c>
      <c r="AG34" s="1" t="s">
        <v>430</v>
      </c>
    </row>
    <row r="35" spans="1:33" x14ac:dyDescent="0.25">
      <c r="A35" s="1" t="s">
        <v>431</v>
      </c>
      <c r="B35" s="1" t="s">
        <v>112</v>
      </c>
      <c r="C35" s="1" t="s">
        <v>353</v>
      </c>
      <c r="D35" s="1" t="s">
        <v>77</v>
      </c>
      <c r="E35" s="1" t="s">
        <v>149</v>
      </c>
      <c r="F35" s="1" t="s">
        <v>432</v>
      </c>
      <c r="G35" s="1">
        <v>37.746236000000003</v>
      </c>
      <c r="H35" s="1">
        <v>-75.794667000000004</v>
      </c>
      <c r="I35" s="2">
        <v>43922.069143518522</v>
      </c>
      <c r="J35" s="1" t="s">
        <v>151</v>
      </c>
      <c r="K35" s="1" t="s">
        <v>43</v>
      </c>
      <c r="L35" s="1" t="s">
        <v>205</v>
      </c>
      <c r="M35" s="1">
        <v>7093</v>
      </c>
      <c r="N35" s="1" t="s">
        <v>433</v>
      </c>
      <c r="O35" s="1" t="s">
        <v>434</v>
      </c>
      <c r="P35" s="1" t="s">
        <v>44</v>
      </c>
      <c r="Q35" s="1">
        <v>63</v>
      </c>
      <c r="R35" s="1" t="s">
        <v>86</v>
      </c>
      <c r="T35" s="1" t="s">
        <v>435</v>
      </c>
      <c r="U35" s="1" t="s">
        <v>436</v>
      </c>
      <c r="V35" s="1" t="s">
        <v>82</v>
      </c>
      <c r="W35" s="1">
        <v>74</v>
      </c>
      <c r="X35" s="1" t="s">
        <v>119</v>
      </c>
      <c r="Y35" s="1" t="s">
        <v>437</v>
      </c>
      <c r="Z35" s="1" t="s">
        <v>142</v>
      </c>
      <c r="AA35" s="1" t="s">
        <v>227</v>
      </c>
      <c r="AB35" s="1" t="s">
        <v>125</v>
      </c>
      <c r="AD35" s="1">
        <v>2</v>
      </c>
      <c r="AE35" s="1">
        <v>6820.75</v>
      </c>
      <c r="AF35" s="1">
        <v>1</v>
      </c>
    </row>
    <row r="36" spans="1:33" x14ac:dyDescent="0.25">
      <c r="A36" s="1" t="s">
        <v>438</v>
      </c>
      <c r="B36" s="1" t="s">
        <v>439</v>
      </c>
      <c r="C36" s="1" t="s">
        <v>35</v>
      </c>
      <c r="D36" s="1" t="s">
        <v>201</v>
      </c>
      <c r="E36" s="1" t="s">
        <v>246</v>
      </c>
      <c r="F36" s="1" t="s">
        <v>440</v>
      </c>
      <c r="G36" s="1">
        <v>26.435438000000001</v>
      </c>
      <c r="I36" s="2">
        <v>45118.442326388889</v>
      </c>
      <c r="J36" s="1" t="s">
        <v>281</v>
      </c>
      <c r="K36" s="1" t="s">
        <v>322</v>
      </c>
      <c r="L36" s="1" t="s">
        <v>346</v>
      </c>
      <c r="M36" s="1">
        <v>1920</v>
      </c>
      <c r="T36" s="1" t="s">
        <v>441</v>
      </c>
      <c r="U36" s="1" t="s">
        <v>84</v>
      </c>
      <c r="V36" s="1" t="s">
        <v>283</v>
      </c>
      <c r="W36" s="1">
        <v>60</v>
      </c>
      <c r="X36" s="1" t="s">
        <v>50</v>
      </c>
      <c r="Y36" s="1" t="s">
        <v>442</v>
      </c>
      <c r="AA36" s="1" t="s">
        <v>108</v>
      </c>
      <c r="AB36" s="1" t="s">
        <v>324</v>
      </c>
      <c r="AC36" s="1" t="s">
        <v>361</v>
      </c>
      <c r="AD36" s="1">
        <v>0</v>
      </c>
      <c r="AE36" s="1">
        <v>13459.71</v>
      </c>
      <c r="AF36" s="1" t="s">
        <v>241</v>
      </c>
      <c r="AG36" s="1" t="s">
        <v>443</v>
      </c>
    </row>
    <row r="37" spans="1:33" x14ac:dyDescent="0.25">
      <c r="A37" s="1" t="s">
        <v>444</v>
      </c>
      <c r="B37" s="1" t="s">
        <v>445</v>
      </c>
      <c r="C37" s="1" t="s">
        <v>446</v>
      </c>
      <c r="D37" s="1" t="s">
        <v>77</v>
      </c>
      <c r="E37" s="1" t="s">
        <v>58</v>
      </c>
      <c r="F37" s="1" t="s">
        <v>447</v>
      </c>
      <c r="G37" s="1">
        <v>40.228054</v>
      </c>
      <c r="H37" s="1">
        <v>-75.920794000000001</v>
      </c>
      <c r="I37" s="2">
        <v>43674.687858796293</v>
      </c>
      <c r="J37" s="1" t="s">
        <v>448</v>
      </c>
      <c r="K37" s="1" t="s">
        <v>134</v>
      </c>
      <c r="L37" s="1" t="s">
        <v>346</v>
      </c>
      <c r="N37" s="1" t="s">
        <v>449</v>
      </c>
      <c r="O37" s="1" t="s">
        <v>293</v>
      </c>
      <c r="P37" s="1" t="s">
        <v>49</v>
      </c>
      <c r="Q37" s="1">
        <v>38</v>
      </c>
      <c r="R37" s="1" t="s">
        <v>122</v>
      </c>
      <c r="S37" s="1" t="s">
        <v>50</v>
      </c>
      <c r="T37" s="1" t="s">
        <v>450</v>
      </c>
      <c r="U37" s="1" t="s">
        <v>136</v>
      </c>
      <c r="V37" s="1" t="s">
        <v>82</v>
      </c>
      <c r="W37" s="1">
        <v>83</v>
      </c>
      <c r="X37" s="1" t="s">
        <v>122</v>
      </c>
      <c r="Z37" s="1" t="s">
        <v>107</v>
      </c>
      <c r="AA37" s="1">
        <v>2</v>
      </c>
      <c r="AB37" s="1" t="s">
        <v>175</v>
      </c>
      <c r="AC37" s="1" t="s">
        <v>92</v>
      </c>
      <c r="AD37" s="1">
        <v>3</v>
      </c>
      <c r="AE37" s="1">
        <v>7425.53</v>
      </c>
      <c r="AF37" s="1" t="b">
        <v>0</v>
      </c>
      <c r="AG37" s="1" t="s">
        <v>451</v>
      </c>
    </row>
    <row r="38" spans="1:33" x14ac:dyDescent="0.25">
      <c r="A38" s="1" t="s">
        <v>452</v>
      </c>
      <c r="B38" s="1" t="s">
        <v>453</v>
      </c>
      <c r="C38" s="1" t="s">
        <v>268</v>
      </c>
      <c r="D38" s="1" t="s">
        <v>191</v>
      </c>
      <c r="E38" s="1" t="s">
        <v>37</v>
      </c>
      <c r="F38" s="1" t="s">
        <v>454</v>
      </c>
      <c r="G38" s="1">
        <v>34.412742000000001</v>
      </c>
      <c r="H38" s="1">
        <v>-85.854040999999995</v>
      </c>
      <c r="I38" s="2">
        <v>45320.759699074071</v>
      </c>
      <c r="J38" s="1" t="s">
        <v>455</v>
      </c>
      <c r="K38" s="1" t="s">
        <v>182</v>
      </c>
      <c r="L38" s="1" t="s">
        <v>117</v>
      </c>
      <c r="M38" s="1">
        <v>8763</v>
      </c>
      <c r="N38" s="1" t="s">
        <v>456</v>
      </c>
      <c r="O38" s="1" t="s">
        <v>249</v>
      </c>
      <c r="P38" s="1" t="s">
        <v>356</v>
      </c>
      <c r="Q38" s="1">
        <v>50</v>
      </c>
      <c r="R38" s="1" t="s">
        <v>71</v>
      </c>
      <c r="S38" s="1" t="s">
        <v>185</v>
      </c>
      <c r="T38" s="1" t="s">
        <v>457</v>
      </c>
      <c r="U38" s="1" t="s">
        <v>182</v>
      </c>
      <c r="V38" s="1" t="s">
        <v>224</v>
      </c>
      <c r="W38" s="1">
        <v>17</v>
      </c>
      <c r="X38" s="1" t="s">
        <v>154</v>
      </c>
      <c r="Y38" s="1" t="s">
        <v>458</v>
      </c>
      <c r="AB38" s="1" t="s">
        <v>52</v>
      </c>
      <c r="AC38" s="1" t="s">
        <v>92</v>
      </c>
      <c r="AE38" s="1">
        <v>14830.28</v>
      </c>
      <c r="AF38" s="1" t="s">
        <v>176</v>
      </c>
      <c r="AG38" s="1" t="s">
        <v>459</v>
      </c>
    </row>
    <row r="39" spans="1:33" x14ac:dyDescent="0.25">
      <c r="A39" s="1" t="s">
        <v>460</v>
      </c>
      <c r="B39" s="1" t="s">
        <v>34</v>
      </c>
      <c r="C39" s="1" t="s">
        <v>461</v>
      </c>
      <c r="D39" s="1" t="s">
        <v>191</v>
      </c>
      <c r="E39" s="1" t="s">
        <v>37</v>
      </c>
      <c r="F39" s="1" t="s">
        <v>462</v>
      </c>
      <c r="G39" s="1">
        <v>29.976846999999999</v>
      </c>
      <c r="H39" s="1">
        <v>-96.821673000000004</v>
      </c>
      <c r="I39" s="2">
        <v>45352.20722222222</v>
      </c>
      <c r="J39" s="1" t="s">
        <v>463</v>
      </c>
      <c r="K39" s="1" t="s">
        <v>434</v>
      </c>
      <c r="L39" s="1" t="s">
        <v>356</v>
      </c>
      <c r="M39" s="1">
        <v>2647</v>
      </c>
      <c r="N39" s="1" t="s">
        <v>464</v>
      </c>
      <c r="O39" s="1" t="s">
        <v>105</v>
      </c>
      <c r="P39" s="1" t="s">
        <v>273</v>
      </c>
      <c r="Q39" s="1">
        <v>34</v>
      </c>
      <c r="R39" s="1" t="s">
        <v>333</v>
      </c>
      <c r="S39" s="1" t="s">
        <v>71</v>
      </c>
      <c r="T39" s="1" t="s">
        <v>465</v>
      </c>
      <c r="U39" s="1" t="s">
        <v>156</v>
      </c>
      <c r="V39" s="1" t="s">
        <v>263</v>
      </c>
      <c r="W39" s="1">
        <v>80</v>
      </c>
      <c r="X39" s="1" t="s">
        <v>119</v>
      </c>
      <c r="Y39" s="1" t="s">
        <v>466</v>
      </c>
      <c r="Z39" s="1" t="s">
        <v>467</v>
      </c>
      <c r="AA39" s="1">
        <v>3</v>
      </c>
      <c r="AB39" s="1" t="s">
        <v>52</v>
      </c>
      <c r="AC39" s="1" t="s">
        <v>361</v>
      </c>
      <c r="AD39" s="1">
        <v>2</v>
      </c>
      <c r="AE39" s="1">
        <v>23469.85</v>
      </c>
      <c r="AF39" s="1">
        <v>0</v>
      </c>
      <c r="AG39" s="1" t="s">
        <v>468</v>
      </c>
    </row>
    <row r="40" spans="1:33" x14ac:dyDescent="0.25">
      <c r="A40" s="1" t="s">
        <v>469</v>
      </c>
      <c r="B40" s="1" t="s">
        <v>470</v>
      </c>
      <c r="C40" s="1" t="s">
        <v>471</v>
      </c>
      <c r="D40" s="1" t="s">
        <v>201</v>
      </c>
      <c r="E40" s="1" t="s">
        <v>114</v>
      </c>
      <c r="F40" s="1" t="s">
        <v>472</v>
      </c>
      <c r="G40" s="1">
        <v>38.426433000000003</v>
      </c>
      <c r="H40" s="1">
        <v>-119.11342500000001</v>
      </c>
      <c r="I40" s="2">
        <v>43937.341145833336</v>
      </c>
      <c r="J40" s="1" t="s">
        <v>473</v>
      </c>
      <c r="K40" s="1" t="s">
        <v>474</v>
      </c>
      <c r="L40" s="1" t="s">
        <v>85</v>
      </c>
      <c r="M40" s="1">
        <v>5151</v>
      </c>
      <c r="N40" s="1" t="s">
        <v>449</v>
      </c>
      <c r="O40" s="1" t="s">
        <v>81</v>
      </c>
      <c r="P40" s="1" t="s">
        <v>475</v>
      </c>
      <c r="Q40" s="1">
        <v>35</v>
      </c>
      <c r="R40" s="1" t="s">
        <v>238</v>
      </c>
      <c r="S40" s="1" t="s">
        <v>65</v>
      </c>
      <c r="T40" s="1" t="s">
        <v>476</v>
      </c>
      <c r="U40" s="1" t="s">
        <v>43</v>
      </c>
      <c r="V40" s="1" t="s">
        <v>62</v>
      </c>
      <c r="X40" s="1" t="s">
        <v>45</v>
      </c>
      <c r="Y40" s="1" t="s">
        <v>477</v>
      </c>
      <c r="Z40" s="1" t="s">
        <v>174</v>
      </c>
      <c r="AA40" s="1" t="s">
        <v>108</v>
      </c>
      <c r="AB40" s="1" t="s">
        <v>109</v>
      </c>
      <c r="AD40" s="1">
        <v>0</v>
      </c>
      <c r="AE40" s="1">
        <v>3381.3</v>
      </c>
      <c r="AF40" s="1">
        <v>1</v>
      </c>
      <c r="AG40" s="1" t="s">
        <v>478</v>
      </c>
    </row>
    <row r="41" spans="1:33" x14ac:dyDescent="0.25">
      <c r="A41" s="1" t="s">
        <v>479</v>
      </c>
      <c r="B41" s="1" t="s">
        <v>424</v>
      </c>
      <c r="C41" s="1" t="s">
        <v>245</v>
      </c>
      <c r="D41" s="1" t="s">
        <v>36</v>
      </c>
      <c r="E41" s="1" t="s">
        <v>37</v>
      </c>
      <c r="F41" s="1" t="s">
        <v>480</v>
      </c>
      <c r="G41" s="1">
        <v>34.916345999999997</v>
      </c>
      <c r="H41" s="1">
        <v>-83.935027000000005</v>
      </c>
      <c r="I41" s="2">
        <v>44083.482453703706</v>
      </c>
      <c r="J41" s="1" t="s">
        <v>39</v>
      </c>
      <c r="K41" s="1" t="s">
        <v>40</v>
      </c>
      <c r="L41" s="1" t="s">
        <v>102</v>
      </c>
      <c r="M41" s="1">
        <v>3050</v>
      </c>
      <c r="N41" s="1" t="s">
        <v>481</v>
      </c>
      <c r="O41" s="1" t="s">
        <v>153</v>
      </c>
      <c r="P41" s="1" t="s">
        <v>263</v>
      </c>
      <c r="Q41" s="1">
        <v>21</v>
      </c>
      <c r="R41" s="1" t="s">
        <v>184</v>
      </c>
      <c r="S41" s="1" t="s">
        <v>252</v>
      </c>
      <c r="T41" s="1" t="s">
        <v>482</v>
      </c>
      <c r="U41" s="1" t="s">
        <v>48</v>
      </c>
      <c r="V41" s="1" t="s">
        <v>263</v>
      </c>
      <c r="W41" s="1">
        <v>21</v>
      </c>
      <c r="X41" s="1" t="s">
        <v>119</v>
      </c>
      <c r="Y41" s="1" t="s">
        <v>483</v>
      </c>
      <c r="Z41" s="1" t="s">
        <v>142</v>
      </c>
      <c r="AA41" s="1" t="s">
        <v>227</v>
      </c>
      <c r="AB41" s="1" t="s">
        <v>52</v>
      </c>
      <c r="AC41" s="1" t="s">
        <v>276</v>
      </c>
      <c r="AD41" s="1">
        <v>4</v>
      </c>
      <c r="AE41" s="1">
        <v>21921.32</v>
      </c>
      <c r="AF41" s="1" t="s">
        <v>72</v>
      </c>
      <c r="AG41" s="1" t="s">
        <v>484</v>
      </c>
    </row>
    <row r="42" spans="1:33" x14ac:dyDescent="0.25">
      <c r="A42" s="1" t="s">
        <v>485</v>
      </c>
      <c r="B42" s="1" t="s">
        <v>486</v>
      </c>
      <c r="C42" s="1" t="s">
        <v>291</v>
      </c>
      <c r="D42" s="1" t="s">
        <v>98</v>
      </c>
      <c r="E42" s="1" t="s">
        <v>37</v>
      </c>
      <c r="F42" s="1" t="s">
        <v>487</v>
      </c>
      <c r="G42" s="1">
        <v>39.803412999999999</v>
      </c>
      <c r="H42" s="1">
        <v>-103.317577</v>
      </c>
      <c r="I42" s="2">
        <v>44726.363611111112</v>
      </c>
      <c r="J42" s="1" t="s">
        <v>488</v>
      </c>
      <c r="K42" s="1" t="s">
        <v>43</v>
      </c>
      <c r="L42" s="1" t="s">
        <v>62</v>
      </c>
      <c r="M42" s="1">
        <v>4082</v>
      </c>
      <c r="N42" s="1" t="s">
        <v>489</v>
      </c>
      <c r="O42" s="1" t="s">
        <v>343</v>
      </c>
      <c r="P42" s="1" t="s">
        <v>356</v>
      </c>
      <c r="Q42" s="1">
        <v>34</v>
      </c>
      <c r="R42" s="1" t="s">
        <v>45</v>
      </c>
      <c r="S42" s="1" t="s">
        <v>71</v>
      </c>
      <c r="T42" s="1" t="s">
        <v>490</v>
      </c>
      <c r="U42" s="1" t="s">
        <v>343</v>
      </c>
      <c r="V42" s="1" t="s">
        <v>263</v>
      </c>
      <c r="W42" s="1">
        <v>36</v>
      </c>
      <c r="X42" s="1" t="s">
        <v>71</v>
      </c>
      <c r="Y42" s="1" t="s">
        <v>491</v>
      </c>
      <c r="Z42" s="1" t="s">
        <v>467</v>
      </c>
      <c r="AA42" s="1">
        <v>1</v>
      </c>
      <c r="AB42" s="1" t="s">
        <v>175</v>
      </c>
      <c r="AC42" s="1" t="s">
        <v>276</v>
      </c>
      <c r="AE42" s="1">
        <v>22890.42</v>
      </c>
      <c r="AF42" s="1" t="s">
        <v>72</v>
      </c>
      <c r="AG42" s="1" t="s">
        <v>492</v>
      </c>
    </row>
    <row r="43" spans="1:33" x14ac:dyDescent="0.25">
      <c r="A43" s="1" t="s">
        <v>493</v>
      </c>
      <c r="B43" s="1" t="s">
        <v>352</v>
      </c>
      <c r="C43" s="1" t="s">
        <v>129</v>
      </c>
      <c r="D43" s="1" t="s">
        <v>201</v>
      </c>
      <c r="E43" s="1" t="s">
        <v>149</v>
      </c>
      <c r="F43" s="1" t="s">
        <v>494</v>
      </c>
      <c r="G43" s="1">
        <v>39.661997999999997</v>
      </c>
      <c r="H43" s="1">
        <v>-118.759075</v>
      </c>
      <c r="J43" s="1" t="s">
        <v>495</v>
      </c>
      <c r="K43" s="1" t="s">
        <v>474</v>
      </c>
      <c r="L43" s="1" t="s">
        <v>88</v>
      </c>
      <c r="M43" s="1">
        <v>4181</v>
      </c>
      <c r="N43" s="1" t="s">
        <v>496</v>
      </c>
      <c r="O43" s="1" t="s">
        <v>136</v>
      </c>
      <c r="P43" s="1" t="s">
        <v>170</v>
      </c>
      <c r="Q43" s="1">
        <v>68</v>
      </c>
      <c r="S43" s="1" t="s">
        <v>120</v>
      </c>
      <c r="T43" s="1" t="s">
        <v>497</v>
      </c>
      <c r="U43" s="1" t="s">
        <v>211</v>
      </c>
      <c r="V43" s="1" t="s">
        <v>106</v>
      </c>
      <c r="W43" s="1">
        <v>56</v>
      </c>
      <c r="X43" s="1" t="s">
        <v>208</v>
      </c>
      <c r="Y43" s="1" t="s">
        <v>498</v>
      </c>
      <c r="Z43" s="1" t="s">
        <v>71</v>
      </c>
      <c r="AA43" s="1">
        <v>3</v>
      </c>
      <c r="AB43" s="1" t="s">
        <v>71</v>
      </c>
      <c r="AC43" s="1" t="s">
        <v>71</v>
      </c>
      <c r="AD43" s="1">
        <v>0</v>
      </c>
      <c r="AE43" s="1">
        <v>3247.75</v>
      </c>
      <c r="AF43" s="1" t="b">
        <v>1</v>
      </c>
    </row>
    <row r="44" spans="1:33" x14ac:dyDescent="0.25">
      <c r="A44" s="1" t="s">
        <v>499</v>
      </c>
      <c r="B44" s="1" t="s">
        <v>500</v>
      </c>
      <c r="C44" s="1" t="s">
        <v>76</v>
      </c>
      <c r="D44" s="1" t="s">
        <v>36</v>
      </c>
      <c r="E44" s="1" t="s">
        <v>409</v>
      </c>
      <c r="F44" s="1" t="s">
        <v>501</v>
      </c>
      <c r="G44" s="1">
        <v>47.743972999999997</v>
      </c>
      <c r="H44" s="1">
        <v>61.977600000000002</v>
      </c>
      <c r="I44" s="2">
        <v>45155.552106481482</v>
      </c>
      <c r="J44" s="1" t="s">
        <v>502</v>
      </c>
      <c r="K44" s="1" t="s">
        <v>43</v>
      </c>
      <c r="L44" s="1" t="s">
        <v>85</v>
      </c>
      <c r="M44" s="1">
        <v>2898</v>
      </c>
      <c r="N44" s="1" t="s">
        <v>503</v>
      </c>
      <c r="O44" s="1" t="s">
        <v>84</v>
      </c>
      <c r="P44" s="1" t="s">
        <v>194</v>
      </c>
      <c r="Q44" s="1">
        <v>61</v>
      </c>
      <c r="R44" s="1" t="s">
        <v>122</v>
      </c>
      <c r="S44" s="1" t="s">
        <v>185</v>
      </c>
      <c r="T44" s="1" t="s">
        <v>504</v>
      </c>
      <c r="U44" s="1" t="s">
        <v>136</v>
      </c>
      <c r="V44" s="1" t="s">
        <v>168</v>
      </c>
      <c r="W44" s="1">
        <v>64</v>
      </c>
      <c r="X44" s="1" t="s">
        <v>154</v>
      </c>
      <c r="Y44" s="1" t="s">
        <v>505</v>
      </c>
      <c r="Z44" s="1" t="s">
        <v>123</v>
      </c>
      <c r="AA44" s="1" t="s">
        <v>108</v>
      </c>
      <c r="AB44" s="1" t="s">
        <v>125</v>
      </c>
      <c r="AC44" s="1" t="s">
        <v>126</v>
      </c>
      <c r="AD44" s="1">
        <v>5</v>
      </c>
      <c r="AE44" s="1">
        <v>36550.83</v>
      </c>
      <c r="AF44" s="1" t="s">
        <v>72</v>
      </c>
      <c r="AG44" s="1" t="s">
        <v>506</v>
      </c>
    </row>
    <row r="45" spans="1:33" x14ac:dyDescent="0.25">
      <c r="A45" s="1" t="s">
        <v>507</v>
      </c>
      <c r="B45" s="1" t="s">
        <v>486</v>
      </c>
      <c r="C45" s="1" t="s">
        <v>35</v>
      </c>
      <c r="D45" s="1" t="s">
        <v>98</v>
      </c>
      <c r="E45" s="1" t="s">
        <v>37</v>
      </c>
      <c r="F45" s="1" t="s">
        <v>508</v>
      </c>
      <c r="G45" s="1">
        <v>163.9564</v>
      </c>
      <c r="I45" s="2">
        <v>43471.039722222224</v>
      </c>
      <c r="J45" s="1" t="s">
        <v>509</v>
      </c>
      <c r="K45" s="1" t="s">
        <v>322</v>
      </c>
      <c r="L45" s="1" t="s">
        <v>49</v>
      </c>
      <c r="M45" s="1">
        <v>6755</v>
      </c>
      <c r="N45" s="1" t="s">
        <v>510</v>
      </c>
      <c r="O45" s="1" t="s">
        <v>249</v>
      </c>
      <c r="P45" s="1" t="s">
        <v>117</v>
      </c>
      <c r="Q45" s="1">
        <v>15</v>
      </c>
      <c r="R45" s="1" t="s">
        <v>208</v>
      </c>
      <c r="S45" s="1" t="s">
        <v>50</v>
      </c>
      <c r="T45" s="1" t="s">
        <v>511</v>
      </c>
      <c r="U45" s="1" t="s">
        <v>48</v>
      </c>
      <c r="V45" s="1" t="s">
        <v>62</v>
      </c>
      <c r="W45" s="1">
        <v>46</v>
      </c>
      <c r="X45" s="1" t="s">
        <v>184</v>
      </c>
      <c r="Y45" s="1" t="s">
        <v>512</v>
      </c>
      <c r="Z45" s="1" t="s">
        <v>90</v>
      </c>
      <c r="AA45" s="1">
        <v>1</v>
      </c>
      <c r="AB45" s="1" t="s">
        <v>287</v>
      </c>
      <c r="AC45" s="1" t="s">
        <v>325</v>
      </c>
      <c r="AD45" s="1">
        <v>4</v>
      </c>
      <c r="AE45" s="1">
        <v>891.23</v>
      </c>
      <c r="AF45" s="1">
        <v>1</v>
      </c>
      <c r="AG45" s="1" t="s">
        <v>513</v>
      </c>
    </row>
    <row r="46" spans="1:33" x14ac:dyDescent="0.25">
      <c r="A46" s="1" t="s">
        <v>514</v>
      </c>
      <c r="B46" s="1" t="s">
        <v>515</v>
      </c>
      <c r="C46" s="1" t="s">
        <v>401</v>
      </c>
      <c r="D46" s="1" t="s">
        <v>36</v>
      </c>
      <c r="E46" s="1" t="s">
        <v>409</v>
      </c>
      <c r="F46" s="1" t="s">
        <v>516</v>
      </c>
      <c r="G46" s="1">
        <v>34.234368000000003</v>
      </c>
      <c r="H46" s="1">
        <v>-86.653019999999998</v>
      </c>
      <c r="I46" s="2">
        <v>45535.396377314813</v>
      </c>
      <c r="J46" s="1" t="s">
        <v>517</v>
      </c>
      <c r="K46" s="1" t="s">
        <v>285</v>
      </c>
      <c r="L46" s="1" t="s">
        <v>205</v>
      </c>
      <c r="M46" s="1">
        <v>5568</v>
      </c>
      <c r="N46" s="1" t="s">
        <v>518</v>
      </c>
      <c r="O46" s="1" t="s">
        <v>293</v>
      </c>
      <c r="P46" s="1" t="s">
        <v>346</v>
      </c>
      <c r="Q46" s="1">
        <v>52</v>
      </c>
      <c r="R46" s="1" t="s">
        <v>86</v>
      </c>
      <c r="S46" s="1" t="s">
        <v>252</v>
      </c>
      <c r="T46" s="1" t="s">
        <v>519</v>
      </c>
      <c r="U46" s="1" t="s">
        <v>343</v>
      </c>
      <c r="V46" s="1" t="s">
        <v>283</v>
      </c>
      <c r="W46" s="1">
        <v>-65</v>
      </c>
      <c r="X46" s="1" t="s">
        <v>335</v>
      </c>
      <c r="Z46" s="1" t="s">
        <v>90</v>
      </c>
      <c r="AA46" s="1">
        <v>2</v>
      </c>
      <c r="AB46" s="1" t="s">
        <v>125</v>
      </c>
      <c r="AC46" s="1" t="s">
        <v>71</v>
      </c>
      <c r="AD46" s="1">
        <v>2</v>
      </c>
      <c r="AE46" s="1" t="s">
        <v>520</v>
      </c>
      <c r="AF46" s="1" t="s">
        <v>241</v>
      </c>
      <c r="AG46" s="1" t="s">
        <v>521</v>
      </c>
    </row>
    <row r="47" spans="1:33" x14ac:dyDescent="0.25">
      <c r="A47" s="1" t="s">
        <v>522</v>
      </c>
      <c r="B47" s="1" t="s">
        <v>523</v>
      </c>
      <c r="C47" s="1" t="s">
        <v>76</v>
      </c>
      <c r="D47" s="1" t="s">
        <v>98</v>
      </c>
      <c r="E47" s="1" t="s">
        <v>202</v>
      </c>
      <c r="F47" s="1" t="s">
        <v>524</v>
      </c>
      <c r="G47" s="1">
        <v>37.308371000000001</v>
      </c>
      <c r="H47" s="1">
        <v>85.961699999999993</v>
      </c>
      <c r="I47" s="2">
        <v>43361.504108796296</v>
      </c>
      <c r="J47" s="1" t="s">
        <v>525</v>
      </c>
      <c r="K47" s="1" t="s">
        <v>81</v>
      </c>
      <c r="L47" s="1" t="s">
        <v>140</v>
      </c>
      <c r="M47" s="1">
        <v>4277</v>
      </c>
      <c r="N47" s="1" t="s">
        <v>42</v>
      </c>
      <c r="O47" s="1" t="s">
        <v>81</v>
      </c>
      <c r="P47" s="1" t="s">
        <v>102</v>
      </c>
      <c r="R47" s="1" t="s">
        <v>122</v>
      </c>
      <c r="S47" s="1" t="s">
        <v>209</v>
      </c>
      <c r="T47" s="1" t="s">
        <v>526</v>
      </c>
      <c r="U47" s="1" t="s">
        <v>153</v>
      </c>
      <c r="V47" s="1" t="s">
        <v>69</v>
      </c>
      <c r="W47" s="1">
        <v>73</v>
      </c>
      <c r="X47" s="1" t="s">
        <v>45</v>
      </c>
      <c r="Y47" s="1" t="s">
        <v>527</v>
      </c>
      <c r="Z47" s="1" t="s">
        <v>347</v>
      </c>
      <c r="AA47" s="1" t="s">
        <v>296</v>
      </c>
      <c r="AB47" s="1" t="s">
        <v>214</v>
      </c>
      <c r="AD47" s="1">
        <v>-5</v>
      </c>
      <c r="AE47" s="1">
        <v>13029.45</v>
      </c>
      <c r="AF47" s="1">
        <v>1</v>
      </c>
      <c r="AG47" s="1" t="s">
        <v>528</v>
      </c>
    </row>
    <row r="48" spans="1:33" x14ac:dyDescent="0.25">
      <c r="A48" s="1" t="s">
        <v>529</v>
      </c>
      <c r="B48" s="1" t="s">
        <v>530</v>
      </c>
      <c r="C48" s="1" t="s">
        <v>113</v>
      </c>
      <c r="D48" s="1" t="s">
        <v>163</v>
      </c>
      <c r="E48" s="1" t="s">
        <v>78</v>
      </c>
      <c r="F48" s="1" t="s">
        <v>531</v>
      </c>
      <c r="G48" s="1">
        <v>26.778072999999999</v>
      </c>
      <c r="H48" s="1">
        <v>-119.19489900000001</v>
      </c>
      <c r="I48" s="2">
        <v>43244.665659722225</v>
      </c>
      <c r="J48" s="1" t="s">
        <v>532</v>
      </c>
      <c r="K48" s="1" t="s">
        <v>134</v>
      </c>
      <c r="L48" s="1" t="s">
        <v>273</v>
      </c>
      <c r="M48" s="1">
        <v>8060</v>
      </c>
      <c r="N48" s="1" t="s">
        <v>533</v>
      </c>
      <c r="O48" s="1" t="s">
        <v>43</v>
      </c>
      <c r="P48" s="1" t="s">
        <v>85</v>
      </c>
      <c r="Q48" s="1">
        <v>70</v>
      </c>
      <c r="R48" s="1" t="s">
        <v>45</v>
      </c>
      <c r="S48" s="1" t="s">
        <v>46</v>
      </c>
      <c r="T48" s="1" t="s">
        <v>476</v>
      </c>
      <c r="U48" s="1" t="s">
        <v>134</v>
      </c>
      <c r="V48" s="1" t="s">
        <v>102</v>
      </c>
      <c r="W48" s="1">
        <v>69</v>
      </c>
      <c r="X48" s="1" t="s">
        <v>119</v>
      </c>
      <c r="Y48" s="1" t="s">
        <v>534</v>
      </c>
      <c r="Z48" s="1" t="s">
        <v>107</v>
      </c>
      <c r="AB48" s="1" t="s">
        <v>297</v>
      </c>
      <c r="AC48" s="1" t="s">
        <v>53</v>
      </c>
      <c r="AD48" s="1">
        <v>0</v>
      </c>
      <c r="AE48" s="1">
        <v>40852.019999999997</v>
      </c>
      <c r="AF48" s="1" t="s">
        <v>176</v>
      </c>
    </row>
    <row r="49" spans="1:33" x14ac:dyDescent="0.25">
      <c r="A49" s="1" t="s">
        <v>535</v>
      </c>
      <c r="B49" s="1" t="s">
        <v>217</v>
      </c>
      <c r="C49" s="1" t="s">
        <v>340</v>
      </c>
      <c r="D49" s="1" t="s">
        <v>130</v>
      </c>
      <c r="E49" s="1" t="s">
        <v>202</v>
      </c>
      <c r="F49" s="1" t="s">
        <v>536</v>
      </c>
      <c r="G49" s="1">
        <v>36.382612000000002</v>
      </c>
      <c r="H49" s="1">
        <v>-89.385534000000007</v>
      </c>
      <c r="I49" s="2">
        <v>44839.511562500003</v>
      </c>
      <c r="J49" s="1" t="s">
        <v>537</v>
      </c>
      <c r="K49" s="1" t="s">
        <v>84</v>
      </c>
      <c r="L49" s="1" t="s">
        <v>194</v>
      </c>
      <c r="M49" s="1">
        <v>1113</v>
      </c>
      <c r="N49" s="1" t="s">
        <v>538</v>
      </c>
      <c r="O49" s="1" t="s">
        <v>156</v>
      </c>
      <c r="P49" s="1" t="s">
        <v>85</v>
      </c>
      <c r="Q49" s="1">
        <v>26</v>
      </c>
      <c r="R49" s="1" t="s">
        <v>238</v>
      </c>
      <c r="S49" s="1" t="s">
        <v>71</v>
      </c>
      <c r="T49" s="1" t="s">
        <v>539</v>
      </c>
      <c r="U49" s="1" t="s">
        <v>331</v>
      </c>
      <c r="V49" s="1" t="s">
        <v>49</v>
      </c>
      <c r="W49" s="1">
        <v>21</v>
      </c>
      <c r="X49" s="1" t="s">
        <v>208</v>
      </c>
      <c r="Y49" s="1" t="s">
        <v>540</v>
      </c>
      <c r="Z49" s="1" t="s">
        <v>467</v>
      </c>
      <c r="AA49" s="1" t="s">
        <v>187</v>
      </c>
      <c r="AB49" s="1" t="s">
        <v>214</v>
      </c>
      <c r="AC49" s="1" t="s">
        <v>126</v>
      </c>
      <c r="AD49" s="1">
        <v>0</v>
      </c>
      <c r="AE49" s="1">
        <v>30173.5</v>
      </c>
      <c r="AF49" s="1">
        <v>1</v>
      </c>
      <c r="AG49" s="1" t="s">
        <v>541</v>
      </c>
    </row>
    <row r="50" spans="1:33" x14ac:dyDescent="0.25">
      <c r="A50" s="1" t="s">
        <v>542</v>
      </c>
      <c r="B50" s="1" t="s">
        <v>543</v>
      </c>
      <c r="C50" s="1" t="s">
        <v>544</v>
      </c>
      <c r="D50" s="1" t="s">
        <v>77</v>
      </c>
      <c r="E50" s="1" t="s">
        <v>202</v>
      </c>
      <c r="F50" s="1" t="s">
        <v>545</v>
      </c>
      <c r="G50" s="1">
        <v>35.355584999999998</v>
      </c>
      <c r="H50" s="1">
        <v>-90.877583000000001</v>
      </c>
      <c r="I50" s="2">
        <v>43437.784224537034</v>
      </c>
      <c r="J50" s="1" t="s">
        <v>546</v>
      </c>
      <c r="K50" s="1" t="s">
        <v>207</v>
      </c>
      <c r="L50" s="1" t="s">
        <v>88</v>
      </c>
      <c r="M50" s="1">
        <v>8927</v>
      </c>
      <c r="N50" s="1" t="s">
        <v>547</v>
      </c>
      <c r="O50" s="1" t="s">
        <v>139</v>
      </c>
      <c r="P50" s="1" t="s">
        <v>102</v>
      </c>
      <c r="Q50" s="1">
        <v>66</v>
      </c>
      <c r="R50" s="1" t="s">
        <v>208</v>
      </c>
      <c r="S50" s="1" t="s">
        <v>65</v>
      </c>
      <c r="T50" s="1" t="s">
        <v>548</v>
      </c>
      <c r="U50" s="1" t="s">
        <v>43</v>
      </c>
      <c r="V50" s="1" t="s">
        <v>194</v>
      </c>
      <c r="W50" s="1">
        <v>39</v>
      </c>
      <c r="X50" s="1" t="s">
        <v>333</v>
      </c>
      <c r="Y50" s="1" t="s">
        <v>549</v>
      </c>
      <c r="Z50" s="1" t="s">
        <v>51</v>
      </c>
      <c r="AA50" s="1">
        <v>1</v>
      </c>
      <c r="AB50" s="1" t="s">
        <v>109</v>
      </c>
      <c r="AC50" s="1" t="s">
        <v>348</v>
      </c>
      <c r="AD50" s="1">
        <v>2</v>
      </c>
      <c r="AE50" s="1">
        <v>33823.25</v>
      </c>
      <c r="AF50" s="1" t="s">
        <v>349</v>
      </c>
    </row>
    <row r="51" spans="1:33" x14ac:dyDescent="0.25">
      <c r="A51" s="1" t="s">
        <v>550</v>
      </c>
      <c r="B51" s="1" t="s">
        <v>551</v>
      </c>
      <c r="C51" s="1" t="s">
        <v>35</v>
      </c>
      <c r="D51" s="1" t="s">
        <v>36</v>
      </c>
      <c r="E51" s="1" t="s">
        <v>37</v>
      </c>
      <c r="F51" s="1" t="s">
        <v>552</v>
      </c>
      <c r="G51" s="1">
        <v>27.148475999999999</v>
      </c>
      <c r="H51" s="1">
        <v>-80.946078</v>
      </c>
      <c r="I51" s="1" t="s">
        <v>553</v>
      </c>
      <c r="J51" s="1" t="s">
        <v>554</v>
      </c>
      <c r="K51" s="1" t="s">
        <v>436</v>
      </c>
      <c r="L51" s="1" t="s">
        <v>314</v>
      </c>
      <c r="M51" s="1">
        <v>8890</v>
      </c>
      <c r="T51" s="1" t="s">
        <v>555</v>
      </c>
      <c r="U51" s="1" t="s">
        <v>211</v>
      </c>
      <c r="V51" s="1" t="s">
        <v>69</v>
      </c>
      <c r="W51" s="1">
        <v>23</v>
      </c>
      <c r="Y51" s="1" t="s">
        <v>556</v>
      </c>
      <c r="Z51" s="1" t="s">
        <v>51</v>
      </c>
      <c r="AB51" s="1" t="s">
        <v>214</v>
      </c>
      <c r="AC51" s="1" t="s">
        <v>126</v>
      </c>
      <c r="AD51" s="1">
        <v>3</v>
      </c>
      <c r="AF51" s="1">
        <v>0</v>
      </c>
      <c r="AG51" s="1" t="s">
        <v>557</v>
      </c>
    </row>
    <row r="52" spans="1:33" x14ac:dyDescent="0.25">
      <c r="A52" s="1" t="s">
        <v>558</v>
      </c>
      <c r="B52" s="1" t="s">
        <v>559</v>
      </c>
      <c r="C52" s="1" t="s">
        <v>544</v>
      </c>
      <c r="D52" s="1" t="s">
        <v>36</v>
      </c>
      <c r="E52" s="1" t="s">
        <v>149</v>
      </c>
      <c r="F52" s="1" t="s">
        <v>560</v>
      </c>
      <c r="G52" s="1">
        <v>47.521740999999999</v>
      </c>
      <c r="H52" s="1">
        <v>-104.82481199999999</v>
      </c>
      <c r="I52" s="2">
        <v>45610.284513888888</v>
      </c>
      <c r="J52" s="1" t="s">
        <v>270</v>
      </c>
      <c r="K52" s="1" t="s">
        <v>139</v>
      </c>
      <c r="L52" s="1" t="s">
        <v>117</v>
      </c>
      <c r="M52" s="1">
        <v>2812</v>
      </c>
      <c r="N52" s="1" t="s">
        <v>561</v>
      </c>
      <c r="O52" s="1" t="s">
        <v>436</v>
      </c>
      <c r="P52" s="1" t="s">
        <v>137</v>
      </c>
      <c r="Q52" s="1">
        <v>26</v>
      </c>
      <c r="R52" s="1" t="s">
        <v>238</v>
      </c>
      <c r="S52" s="1" t="s">
        <v>46</v>
      </c>
      <c r="T52" s="1" t="s">
        <v>562</v>
      </c>
      <c r="U52" s="1" t="s">
        <v>322</v>
      </c>
      <c r="V52" s="1" t="s">
        <v>106</v>
      </c>
      <c r="W52" s="1">
        <v>38</v>
      </c>
      <c r="X52" s="1" t="s">
        <v>119</v>
      </c>
      <c r="Y52" s="1" t="s">
        <v>563</v>
      </c>
      <c r="Z52" s="1" t="s">
        <v>255</v>
      </c>
      <c r="AA52" s="1">
        <v>1</v>
      </c>
      <c r="AB52" s="1" t="s">
        <v>52</v>
      </c>
      <c r="AC52" s="1" t="s">
        <v>564</v>
      </c>
      <c r="AD52" s="1">
        <v>4</v>
      </c>
      <c r="AE52" s="1">
        <v>3251.53</v>
      </c>
      <c r="AF52" s="1" t="s">
        <v>93</v>
      </c>
      <c r="AG52" s="1" t="s">
        <v>565</v>
      </c>
    </row>
    <row r="53" spans="1:33" x14ac:dyDescent="0.25">
      <c r="A53" s="1" t="s">
        <v>566</v>
      </c>
      <c r="B53" s="1" t="s">
        <v>309</v>
      </c>
      <c r="C53" s="1" t="s">
        <v>279</v>
      </c>
      <c r="D53" s="1" t="s">
        <v>191</v>
      </c>
      <c r="E53" s="1" t="s">
        <v>164</v>
      </c>
      <c r="F53" s="1" t="s">
        <v>567</v>
      </c>
      <c r="G53" s="1">
        <v>31.024657000000001</v>
      </c>
      <c r="H53" s="1">
        <v>-104.66661499999999</v>
      </c>
      <c r="I53" s="2">
        <v>44603.354259259257</v>
      </c>
      <c r="J53" s="1" t="s">
        <v>568</v>
      </c>
      <c r="K53" s="1" t="s">
        <v>101</v>
      </c>
      <c r="L53" s="1" t="s">
        <v>346</v>
      </c>
      <c r="M53" s="1">
        <v>2414</v>
      </c>
      <c r="N53" s="1" t="s">
        <v>569</v>
      </c>
      <c r="O53" s="1" t="s">
        <v>101</v>
      </c>
      <c r="P53" s="1" t="s">
        <v>475</v>
      </c>
      <c r="Q53" s="1">
        <v>26</v>
      </c>
      <c r="R53" s="1" t="s">
        <v>335</v>
      </c>
      <c r="S53" s="1" t="s">
        <v>50</v>
      </c>
      <c r="T53" s="1" t="s">
        <v>570</v>
      </c>
      <c r="U53" s="1" t="s">
        <v>43</v>
      </c>
      <c r="V53" s="1" t="s">
        <v>356</v>
      </c>
      <c r="X53" s="1" t="s">
        <v>50</v>
      </c>
      <c r="Y53" s="1" t="s">
        <v>571</v>
      </c>
      <c r="Z53" s="1" t="s">
        <v>107</v>
      </c>
      <c r="AA53" s="1">
        <v>2</v>
      </c>
      <c r="AB53" s="1" t="s">
        <v>175</v>
      </c>
      <c r="AC53" s="1" t="s">
        <v>126</v>
      </c>
      <c r="AF53" s="1">
        <v>1</v>
      </c>
      <c r="AG53" s="1" t="s">
        <v>572</v>
      </c>
    </row>
    <row r="54" spans="1:33" x14ac:dyDescent="0.25">
      <c r="A54" s="1" t="s">
        <v>573</v>
      </c>
      <c r="B54" s="1" t="s">
        <v>470</v>
      </c>
      <c r="C54" s="1" t="s">
        <v>113</v>
      </c>
      <c r="D54" s="1" t="s">
        <v>201</v>
      </c>
      <c r="E54" s="1" t="s">
        <v>409</v>
      </c>
      <c r="F54" s="1" t="s">
        <v>574</v>
      </c>
      <c r="G54" s="1">
        <v>34.82311</v>
      </c>
      <c r="H54" s="1">
        <v>-97.225538</v>
      </c>
      <c r="I54" s="2">
        <v>43293.560219907406</v>
      </c>
      <c r="J54" s="1" t="s">
        <v>575</v>
      </c>
      <c r="K54" s="1" t="s">
        <v>434</v>
      </c>
      <c r="L54" s="1" t="s">
        <v>69</v>
      </c>
      <c r="M54" s="1">
        <v>3325</v>
      </c>
      <c r="Z54" s="1" t="s">
        <v>142</v>
      </c>
      <c r="AA54" s="1" t="s">
        <v>240</v>
      </c>
      <c r="AB54" s="1" t="s">
        <v>297</v>
      </c>
      <c r="AD54" s="1">
        <v>5</v>
      </c>
      <c r="AE54" s="1">
        <v>28975.86</v>
      </c>
      <c r="AF54" s="1" t="s">
        <v>72</v>
      </c>
      <c r="AG54" s="1" t="s">
        <v>576</v>
      </c>
    </row>
    <row r="55" spans="1:33" x14ac:dyDescent="0.25">
      <c r="A55" s="1" t="s">
        <v>577</v>
      </c>
      <c r="B55" s="1" t="s">
        <v>387</v>
      </c>
      <c r="C55" s="1" t="s">
        <v>544</v>
      </c>
      <c r="D55" s="1" t="s">
        <v>163</v>
      </c>
      <c r="E55" s="1" t="s">
        <v>246</v>
      </c>
      <c r="F55" s="1" t="s">
        <v>578</v>
      </c>
      <c r="G55" s="1">
        <v>42.814436999999998</v>
      </c>
      <c r="H55" s="1">
        <v>-88.038978</v>
      </c>
      <c r="I55" s="2">
        <v>45064.269212962965</v>
      </c>
      <c r="J55" s="1" t="s">
        <v>579</v>
      </c>
      <c r="K55" s="1" t="s">
        <v>172</v>
      </c>
      <c r="L55" s="1" t="s">
        <v>85</v>
      </c>
      <c r="M55" s="1">
        <v>1379</v>
      </c>
      <c r="N55" s="1" t="s">
        <v>580</v>
      </c>
      <c r="O55" s="1" t="s">
        <v>211</v>
      </c>
      <c r="P55" s="1" t="s">
        <v>205</v>
      </c>
      <c r="Q55" s="1">
        <v>44</v>
      </c>
      <c r="R55" s="1" t="s">
        <v>50</v>
      </c>
      <c r="T55" s="1" t="s">
        <v>581</v>
      </c>
      <c r="U55" s="1" t="s">
        <v>434</v>
      </c>
      <c r="V55" s="1" t="s">
        <v>475</v>
      </c>
      <c r="W55" s="1">
        <v>74</v>
      </c>
      <c r="X55" s="1" t="s">
        <v>208</v>
      </c>
      <c r="Y55" s="1" t="s">
        <v>582</v>
      </c>
      <c r="Z55" s="1" t="s">
        <v>197</v>
      </c>
      <c r="AB55" s="1" t="s">
        <v>214</v>
      </c>
      <c r="AC55" s="1" t="s">
        <v>126</v>
      </c>
      <c r="AE55" s="1">
        <v>25250.59</v>
      </c>
      <c r="AF55" s="1" t="s">
        <v>349</v>
      </c>
      <c r="AG55" s="1" t="s">
        <v>583</v>
      </c>
    </row>
    <row r="56" spans="1:33" x14ac:dyDescent="0.25">
      <c r="A56" s="1" t="s">
        <v>584</v>
      </c>
      <c r="B56" s="1" t="s">
        <v>244</v>
      </c>
      <c r="C56" s="1" t="s">
        <v>340</v>
      </c>
      <c r="D56" s="1" t="s">
        <v>191</v>
      </c>
      <c r="E56" s="1" t="s">
        <v>131</v>
      </c>
      <c r="F56" s="1" t="s">
        <v>585</v>
      </c>
      <c r="G56" s="1">
        <v>45.744</v>
      </c>
      <c r="H56" s="1">
        <v>-117.20343099999999</v>
      </c>
      <c r="I56" s="2">
        <v>43458.763240740744</v>
      </c>
      <c r="J56" s="1" t="s">
        <v>586</v>
      </c>
      <c r="K56" s="1" t="s">
        <v>587</v>
      </c>
      <c r="L56" s="1" t="s">
        <v>85</v>
      </c>
      <c r="M56" s="1">
        <v>8850</v>
      </c>
      <c r="T56" s="1" t="s">
        <v>588</v>
      </c>
      <c r="U56" s="1" t="s">
        <v>322</v>
      </c>
      <c r="V56" s="1" t="s">
        <v>41</v>
      </c>
      <c r="W56" s="1">
        <v>36</v>
      </c>
      <c r="X56" s="1" t="s">
        <v>184</v>
      </c>
      <c r="Y56" s="1" t="s">
        <v>589</v>
      </c>
      <c r="Z56" s="1" t="s">
        <v>107</v>
      </c>
      <c r="AA56" s="1">
        <v>2</v>
      </c>
      <c r="AB56" s="1" t="s">
        <v>228</v>
      </c>
      <c r="AC56" s="1" t="s">
        <v>361</v>
      </c>
      <c r="AD56" s="1">
        <v>2</v>
      </c>
      <c r="AE56" s="1">
        <v>21492.87</v>
      </c>
      <c r="AF56" s="1">
        <v>0</v>
      </c>
    </row>
    <row r="57" spans="1:33" x14ac:dyDescent="0.25">
      <c r="A57" s="1" t="s">
        <v>590</v>
      </c>
      <c r="B57" s="1" t="s">
        <v>317</v>
      </c>
      <c r="C57" s="1" t="s">
        <v>200</v>
      </c>
      <c r="D57" s="1" t="s">
        <v>130</v>
      </c>
      <c r="E57" s="1" t="s">
        <v>202</v>
      </c>
      <c r="F57" s="1" t="s">
        <v>591</v>
      </c>
      <c r="G57" s="1">
        <v>26.183893000000001</v>
      </c>
      <c r="H57" s="1">
        <v>-116.922163</v>
      </c>
      <c r="I57" s="2">
        <v>45327.716192129628</v>
      </c>
      <c r="J57" s="1" t="s">
        <v>592</v>
      </c>
      <c r="K57" s="1" t="s">
        <v>474</v>
      </c>
      <c r="L57" s="1" t="s">
        <v>170</v>
      </c>
      <c r="M57" s="1">
        <v>4897</v>
      </c>
      <c r="N57" s="1" t="s">
        <v>593</v>
      </c>
      <c r="O57" s="1" t="s">
        <v>44</v>
      </c>
      <c r="P57" s="1" t="s">
        <v>168</v>
      </c>
      <c r="Q57" s="1">
        <v>72</v>
      </c>
      <c r="R57" s="1" t="s">
        <v>184</v>
      </c>
      <c r="S57" s="1" t="s">
        <v>185</v>
      </c>
      <c r="T57" s="1" t="s">
        <v>594</v>
      </c>
      <c r="U57" s="1" t="s">
        <v>84</v>
      </c>
      <c r="V57" s="1" t="s">
        <v>224</v>
      </c>
      <c r="W57" s="1">
        <v>19</v>
      </c>
      <c r="X57" s="1" t="s">
        <v>333</v>
      </c>
      <c r="Y57" s="1" t="s">
        <v>595</v>
      </c>
      <c r="Z57" s="1" t="s">
        <v>467</v>
      </c>
      <c r="AA57" s="1" t="s">
        <v>213</v>
      </c>
      <c r="AB57" s="1" t="s">
        <v>297</v>
      </c>
      <c r="AC57" s="1" t="s">
        <v>71</v>
      </c>
      <c r="AD57" s="1">
        <v>4</v>
      </c>
      <c r="AE57" s="1">
        <v>33414.71</v>
      </c>
      <c r="AF57" s="1" t="b">
        <v>1</v>
      </c>
      <c r="AG57" s="1" t="s">
        <v>596</v>
      </c>
    </row>
    <row r="58" spans="1:33" x14ac:dyDescent="0.25">
      <c r="A58" s="1" t="s">
        <v>597</v>
      </c>
      <c r="B58" s="1" t="s">
        <v>486</v>
      </c>
      <c r="C58" s="1" t="s">
        <v>113</v>
      </c>
      <c r="D58" s="1" t="s">
        <v>77</v>
      </c>
      <c r="E58" s="1" t="s">
        <v>246</v>
      </c>
      <c r="F58" s="1" t="s">
        <v>598</v>
      </c>
      <c r="G58" s="1">
        <v>25.750817000000001</v>
      </c>
      <c r="H58" s="1">
        <v>-98.651542000000006</v>
      </c>
      <c r="I58" s="2">
        <v>44904.572141203702</v>
      </c>
      <c r="J58" s="1" t="s">
        <v>599</v>
      </c>
      <c r="K58" s="1" t="s">
        <v>600</v>
      </c>
      <c r="L58" s="1" t="s">
        <v>106</v>
      </c>
      <c r="N58" s="1" t="s">
        <v>601</v>
      </c>
      <c r="O58" s="1" t="s">
        <v>474</v>
      </c>
      <c r="P58" s="1" t="s">
        <v>49</v>
      </c>
      <c r="Q58" s="1">
        <v>41</v>
      </c>
      <c r="R58" s="1" t="s">
        <v>238</v>
      </c>
      <c r="S58" s="1" t="s">
        <v>120</v>
      </c>
      <c r="T58" s="1" t="s">
        <v>602</v>
      </c>
      <c r="U58" s="1" t="s">
        <v>293</v>
      </c>
      <c r="V58" s="1" t="s">
        <v>356</v>
      </c>
      <c r="W58" s="1">
        <v>78</v>
      </c>
      <c r="X58" s="1" t="s">
        <v>45</v>
      </c>
      <c r="Y58" s="1" t="s">
        <v>603</v>
      </c>
      <c r="Z58" s="1" t="s">
        <v>174</v>
      </c>
      <c r="AA58" s="1" t="s">
        <v>306</v>
      </c>
      <c r="AB58" s="1" t="s">
        <v>198</v>
      </c>
      <c r="AC58" s="1" t="s">
        <v>71</v>
      </c>
      <c r="AD58" s="1">
        <v>4</v>
      </c>
      <c r="AE58" s="1">
        <v>42965.02</v>
      </c>
      <c r="AF58" s="1">
        <v>1</v>
      </c>
      <c r="AG58" s="1" t="s">
        <v>604</v>
      </c>
    </row>
    <row r="59" spans="1:33" x14ac:dyDescent="0.25">
      <c r="A59" s="1" t="s">
        <v>605</v>
      </c>
      <c r="B59" s="1" t="s">
        <v>300</v>
      </c>
      <c r="C59" s="1" t="s">
        <v>401</v>
      </c>
      <c r="D59" s="1" t="s">
        <v>201</v>
      </c>
      <c r="E59" s="1" t="s">
        <v>58</v>
      </c>
      <c r="F59" s="1" t="s">
        <v>606</v>
      </c>
      <c r="G59" s="1">
        <v>47.353580999999998</v>
      </c>
      <c r="H59" s="1">
        <v>-109.76991</v>
      </c>
      <c r="I59" s="2">
        <v>43266.868715277778</v>
      </c>
      <c r="J59" s="1" t="s">
        <v>60</v>
      </c>
      <c r="K59" s="1" t="s">
        <v>153</v>
      </c>
      <c r="L59" s="1" t="s">
        <v>283</v>
      </c>
      <c r="M59" s="1">
        <v>9011</v>
      </c>
      <c r="N59" s="1" t="s">
        <v>496</v>
      </c>
      <c r="O59" s="1" t="s">
        <v>436</v>
      </c>
      <c r="P59" s="1" t="s">
        <v>41</v>
      </c>
      <c r="Q59" s="1">
        <v>17</v>
      </c>
      <c r="R59" s="1" t="s">
        <v>238</v>
      </c>
      <c r="S59" s="1" t="s">
        <v>236</v>
      </c>
      <c r="T59" s="1" t="s">
        <v>607</v>
      </c>
      <c r="U59" s="1" t="s">
        <v>343</v>
      </c>
      <c r="V59" s="1" t="s">
        <v>224</v>
      </c>
      <c r="W59" s="1">
        <v>21</v>
      </c>
      <c r="X59" s="1" t="s">
        <v>335</v>
      </c>
      <c r="Y59" s="1">
        <v>5109132226</v>
      </c>
      <c r="AA59" s="1" t="s">
        <v>187</v>
      </c>
      <c r="AC59" s="1" t="s">
        <v>71</v>
      </c>
      <c r="AD59" s="1">
        <v>5</v>
      </c>
      <c r="AE59" s="1">
        <v>8345.8799999999992</v>
      </c>
      <c r="AF59" s="1">
        <v>1</v>
      </c>
      <c r="AG59" s="1" t="s">
        <v>608</v>
      </c>
    </row>
    <row r="60" spans="1:33" x14ac:dyDescent="0.25">
      <c r="A60" s="1" t="s">
        <v>609</v>
      </c>
      <c r="B60" s="1" t="s">
        <v>610</v>
      </c>
      <c r="C60" s="1" t="s">
        <v>611</v>
      </c>
      <c r="D60" s="1" t="s">
        <v>191</v>
      </c>
      <c r="E60" s="1" t="s">
        <v>202</v>
      </c>
      <c r="F60" s="1" t="s">
        <v>612</v>
      </c>
      <c r="G60" s="1">
        <v>47.248778000000001</v>
      </c>
      <c r="H60" s="1">
        <v>-70.119269000000003</v>
      </c>
      <c r="I60" s="2">
        <v>45463.010833333334</v>
      </c>
      <c r="J60" s="1" t="s">
        <v>613</v>
      </c>
      <c r="K60" s="1" t="s">
        <v>249</v>
      </c>
      <c r="L60" s="1" t="s">
        <v>205</v>
      </c>
      <c r="M60" s="1">
        <v>2002</v>
      </c>
      <c r="N60" s="1" t="s">
        <v>614</v>
      </c>
      <c r="O60" s="1" t="s">
        <v>61</v>
      </c>
      <c r="P60" s="1" t="s">
        <v>64</v>
      </c>
      <c r="Q60" s="1">
        <v>63</v>
      </c>
      <c r="R60" s="1" t="s">
        <v>333</v>
      </c>
      <c r="S60" s="1" t="s">
        <v>252</v>
      </c>
      <c r="T60" s="1" t="s">
        <v>420</v>
      </c>
      <c r="U60" s="1" t="s">
        <v>61</v>
      </c>
      <c r="V60" s="1" t="s">
        <v>69</v>
      </c>
      <c r="W60" s="1">
        <v>-54</v>
      </c>
      <c r="X60" s="1" t="s">
        <v>238</v>
      </c>
      <c r="Y60" s="1" t="s">
        <v>615</v>
      </c>
      <c r="Z60" s="1" t="s">
        <v>197</v>
      </c>
      <c r="AA60" s="1" t="s">
        <v>124</v>
      </c>
      <c r="AB60" s="1" t="s">
        <v>91</v>
      </c>
      <c r="AC60" s="1" t="s">
        <v>361</v>
      </c>
      <c r="AD60" s="1">
        <v>1</v>
      </c>
      <c r="AE60" s="1">
        <v>42957.18</v>
      </c>
      <c r="AF60" s="1" t="s">
        <v>72</v>
      </c>
    </row>
    <row r="61" spans="1:33" x14ac:dyDescent="0.25">
      <c r="A61" s="1" t="s">
        <v>616</v>
      </c>
      <c r="B61" s="1" t="s">
        <v>617</v>
      </c>
      <c r="C61" s="1" t="s">
        <v>446</v>
      </c>
      <c r="D61" s="1" t="s">
        <v>219</v>
      </c>
      <c r="E61" s="1" t="s">
        <v>246</v>
      </c>
      <c r="F61" s="1" t="s">
        <v>618</v>
      </c>
      <c r="H61" s="1">
        <v>-99.823606999999996</v>
      </c>
      <c r="I61" s="2">
        <v>43842.158888888887</v>
      </c>
      <c r="J61" s="1" t="s">
        <v>619</v>
      </c>
      <c r="K61" s="1" t="s">
        <v>222</v>
      </c>
      <c r="L61" s="1" t="s">
        <v>194</v>
      </c>
      <c r="M61" s="1">
        <v>8653</v>
      </c>
      <c r="N61" s="1" t="s">
        <v>620</v>
      </c>
      <c r="O61" s="1" t="s">
        <v>136</v>
      </c>
      <c r="P61" s="1" t="s">
        <v>194</v>
      </c>
      <c r="Q61" s="1">
        <v>73</v>
      </c>
      <c r="R61" s="1" t="s">
        <v>50</v>
      </c>
      <c r="S61" s="1" t="s">
        <v>252</v>
      </c>
      <c r="T61" s="1" t="s">
        <v>621</v>
      </c>
      <c r="U61" s="1" t="s">
        <v>139</v>
      </c>
      <c r="V61" s="1" t="s">
        <v>250</v>
      </c>
      <c r="W61" s="1">
        <v>68</v>
      </c>
      <c r="X61" s="1" t="s">
        <v>184</v>
      </c>
      <c r="Y61" s="1" t="s">
        <v>622</v>
      </c>
      <c r="Z61" s="1" t="s">
        <v>123</v>
      </c>
      <c r="AA61" s="1">
        <v>2</v>
      </c>
      <c r="AB61" s="1" t="s">
        <v>91</v>
      </c>
      <c r="AC61" s="1" t="s">
        <v>92</v>
      </c>
      <c r="AE61" s="1">
        <v>45992.69</v>
      </c>
      <c r="AF61" s="1" t="s">
        <v>241</v>
      </c>
    </row>
    <row r="62" spans="1:33" x14ac:dyDescent="0.25">
      <c r="A62" s="1" t="s">
        <v>623</v>
      </c>
      <c r="B62" s="1" t="s">
        <v>453</v>
      </c>
      <c r="C62" s="1" t="s">
        <v>245</v>
      </c>
      <c r="D62" s="1" t="s">
        <v>191</v>
      </c>
      <c r="E62" s="1" t="s">
        <v>131</v>
      </c>
      <c r="F62" s="1" t="s">
        <v>624</v>
      </c>
      <c r="G62" s="1">
        <v>47.486280999999998</v>
      </c>
      <c r="H62" s="1">
        <v>-84.406499999999994</v>
      </c>
      <c r="I62" s="2">
        <v>43735.892743055556</v>
      </c>
      <c r="J62" s="1" t="s">
        <v>625</v>
      </c>
      <c r="K62" s="1" t="s">
        <v>285</v>
      </c>
      <c r="L62" s="1" t="s">
        <v>170</v>
      </c>
      <c r="M62" s="1">
        <v>5319</v>
      </c>
      <c r="N62" s="1" t="s">
        <v>626</v>
      </c>
      <c r="O62" s="1" t="s">
        <v>153</v>
      </c>
      <c r="P62" s="1" t="s">
        <v>82</v>
      </c>
      <c r="Q62" s="1">
        <v>50</v>
      </c>
      <c r="R62" s="1" t="s">
        <v>208</v>
      </c>
      <c r="S62" s="1" t="s">
        <v>46</v>
      </c>
      <c r="T62" s="1" t="s">
        <v>627</v>
      </c>
      <c r="U62" s="1" t="s">
        <v>207</v>
      </c>
      <c r="V62" s="1" t="s">
        <v>102</v>
      </c>
      <c r="W62" s="1">
        <v>10</v>
      </c>
      <c r="X62" s="1" t="s">
        <v>335</v>
      </c>
      <c r="Y62" s="1" t="s">
        <v>628</v>
      </c>
      <c r="Z62" s="1" t="s">
        <v>90</v>
      </c>
      <c r="AA62" s="1" t="s">
        <v>227</v>
      </c>
      <c r="AB62" s="1" t="s">
        <v>228</v>
      </c>
      <c r="AC62" s="1" t="s">
        <v>145</v>
      </c>
      <c r="AD62" s="1">
        <v>2</v>
      </c>
      <c r="AE62" s="1">
        <v>39258.03</v>
      </c>
      <c r="AF62" s="1" t="s">
        <v>229</v>
      </c>
      <c r="AG62" s="1" t="s">
        <v>629</v>
      </c>
    </row>
    <row r="63" spans="1:33" x14ac:dyDescent="0.25">
      <c r="A63" s="1" t="s">
        <v>630</v>
      </c>
      <c r="B63" s="1" t="s">
        <v>631</v>
      </c>
      <c r="C63" s="1" t="s">
        <v>245</v>
      </c>
      <c r="D63" s="1" t="s">
        <v>191</v>
      </c>
      <c r="E63" s="1" t="s">
        <v>131</v>
      </c>
      <c r="F63" s="1" t="s">
        <v>632</v>
      </c>
      <c r="G63" s="1">
        <v>32.361280999999998</v>
      </c>
      <c r="H63" s="1">
        <v>-74.194224000000006</v>
      </c>
      <c r="I63" s="2">
        <v>44477.495000000003</v>
      </c>
      <c r="J63" s="1" t="s">
        <v>633</v>
      </c>
      <c r="K63" s="1" t="s">
        <v>249</v>
      </c>
      <c r="L63" s="1" t="s">
        <v>168</v>
      </c>
      <c r="M63" s="1">
        <v>4323</v>
      </c>
      <c r="T63" s="1" t="s">
        <v>634</v>
      </c>
      <c r="U63" s="1" t="s">
        <v>322</v>
      </c>
      <c r="V63" s="1" t="s">
        <v>62</v>
      </c>
      <c r="W63" s="1">
        <v>18</v>
      </c>
      <c r="X63" s="1" t="s">
        <v>238</v>
      </c>
      <c r="Y63" s="1" t="s">
        <v>635</v>
      </c>
      <c r="Z63" s="1" t="s">
        <v>264</v>
      </c>
      <c r="AA63" s="1" t="s">
        <v>108</v>
      </c>
      <c r="AB63" s="1" t="s">
        <v>109</v>
      </c>
      <c r="AC63" s="1" t="s">
        <v>564</v>
      </c>
      <c r="AD63" s="1">
        <v>0</v>
      </c>
      <c r="AE63" s="1">
        <v>31832.75</v>
      </c>
      <c r="AF63" s="1">
        <v>1</v>
      </c>
      <c r="AG63" s="1" t="s">
        <v>636</v>
      </c>
    </row>
    <row r="64" spans="1:33" x14ac:dyDescent="0.25">
      <c r="A64" s="1" t="s">
        <v>637</v>
      </c>
      <c r="B64" s="1" t="s">
        <v>530</v>
      </c>
      <c r="C64" s="1" t="s">
        <v>76</v>
      </c>
      <c r="D64" s="1" t="s">
        <v>77</v>
      </c>
      <c r="E64" s="1" t="s">
        <v>409</v>
      </c>
      <c r="F64" s="1" t="s">
        <v>638</v>
      </c>
      <c r="G64" s="1">
        <v>37.225831999999997</v>
      </c>
      <c r="H64" s="1">
        <v>-106.45141099999999</v>
      </c>
      <c r="I64" s="2">
        <v>44029.424259259256</v>
      </c>
      <c r="J64" s="1" t="s">
        <v>389</v>
      </c>
      <c r="K64" s="1" t="s">
        <v>68</v>
      </c>
      <c r="L64" s="1" t="s">
        <v>102</v>
      </c>
      <c r="M64" s="1">
        <v>8968</v>
      </c>
      <c r="T64" s="1" t="s">
        <v>639</v>
      </c>
      <c r="U64" s="1" t="s">
        <v>249</v>
      </c>
      <c r="V64" s="1" t="s">
        <v>314</v>
      </c>
      <c r="W64" s="1">
        <v>49</v>
      </c>
      <c r="X64" s="1" t="s">
        <v>119</v>
      </c>
      <c r="Y64" s="1">
        <v>5515284227</v>
      </c>
      <c r="Z64" s="1" t="s">
        <v>640</v>
      </c>
      <c r="AA64" s="1" t="s">
        <v>296</v>
      </c>
      <c r="AB64" s="1" t="s">
        <v>228</v>
      </c>
      <c r="AC64" s="1" t="s">
        <v>276</v>
      </c>
      <c r="AD64" s="1">
        <v>1</v>
      </c>
      <c r="AE64" s="1">
        <v>14314.61</v>
      </c>
      <c r="AF64" s="1" t="s">
        <v>229</v>
      </c>
      <c r="AG64" s="1" t="s">
        <v>641</v>
      </c>
    </row>
    <row r="65" spans="1:33" x14ac:dyDescent="0.25">
      <c r="A65" s="1" t="s">
        <v>642</v>
      </c>
      <c r="B65" s="1" t="s">
        <v>161</v>
      </c>
      <c r="C65" s="1" t="s">
        <v>245</v>
      </c>
      <c r="D65" s="1" t="s">
        <v>77</v>
      </c>
      <c r="E65" s="1" t="s">
        <v>58</v>
      </c>
      <c r="F65" s="1" t="s">
        <v>643</v>
      </c>
      <c r="H65" s="1">
        <v>-115.686993</v>
      </c>
      <c r="I65" s="2">
        <v>44060.410787037035</v>
      </c>
      <c r="J65" s="1" t="s">
        <v>644</v>
      </c>
      <c r="K65" s="1" t="s">
        <v>101</v>
      </c>
      <c r="L65" s="1" t="s">
        <v>69</v>
      </c>
      <c r="M65" s="1">
        <v>5581</v>
      </c>
      <c r="T65" s="1" t="s">
        <v>645</v>
      </c>
      <c r="U65" s="1" t="s">
        <v>172</v>
      </c>
      <c r="V65" s="1" t="s">
        <v>356</v>
      </c>
      <c r="W65" s="1">
        <v>90</v>
      </c>
      <c r="X65" s="1" t="s">
        <v>335</v>
      </c>
      <c r="Y65" s="1" t="s">
        <v>646</v>
      </c>
      <c r="Z65" s="1" t="s">
        <v>264</v>
      </c>
      <c r="AA65" s="1" t="s">
        <v>296</v>
      </c>
      <c r="AB65" s="1" t="s">
        <v>144</v>
      </c>
      <c r="AC65" s="1" t="s">
        <v>53</v>
      </c>
      <c r="AD65" s="1">
        <v>3</v>
      </c>
      <c r="AE65" s="1">
        <v>38587.519999999997</v>
      </c>
      <c r="AF65" s="1" t="b">
        <v>1</v>
      </c>
      <c r="AG65" s="1" t="s">
        <v>647</v>
      </c>
    </row>
    <row r="66" spans="1:33" x14ac:dyDescent="0.25">
      <c r="A66" s="1" t="s">
        <v>648</v>
      </c>
      <c r="B66" s="1" t="s">
        <v>649</v>
      </c>
      <c r="C66" s="1" t="s">
        <v>650</v>
      </c>
      <c r="D66" s="1" t="s">
        <v>77</v>
      </c>
      <c r="E66" s="1" t="s">
        <v>131</v>
      </c>
      <c r="F66" s="1" t="s">
        <v>651</v>
      </c>
      <c r="G66" s="1">
        <v>40.068916999999999</v>
      </c>
      <c r="H66" s="1">
        <v>-97.577697999999998</v>
      </c>
      <c r="I66" s="2">
        <v>43767.715694444443</v>
      </c>
      <c r="J66" s="1" t="s">
        <v>652</v>
      </c>
      <c r="K66" s="1" t="s">
        <v>136</v>
      </c>
      <c r="L66" s="1" t="s">
        <v>44</v>
      </c>
      <c r="M66" s="1">
        <v>3272</v>
      </c>
      <c r="N66" s="1" t="s">
        <v>653</v>
      </c>
      <c r="O66" s="1" t="s">
        <v>48</v>
      </c>
      <c r="P66" s="1" t="s">
        <v>194</v>
      </c>
      <c r="Q66" s="1">
        <v>22</v>
      </c>
      <c r="R66" s="1" t="s">
        <v>71</v>
      </c>
      <c r="S66" s="1" t="s">
        <v>71</v>
      </c>
      <c r="Z66" s="1" t="s">
        <v>123</v>
      </c>
      <c r="AA66" s="1" t="s">
        <v>227</v>
      </c>
      <c r="AC66" s="1" t="s">
        <v>53</v>
      </c>
      <c r="AD66" s="1">
        <v>3</v>
      </c>
      <c r="AE66" s="1">
        <v>24950.43</v>
      </c>
      <c r="AF66" s="1" t="s">
        <v>229</v>
      </c>
    </row>
    <row r="67" spans="1:33" x14ac:dyDescent="0.25">
      <c r="A67" s="1" t="s">
        <v>654</v>
      </c>
      <c r="B67" s="1" t="s">
        <v>655</v>
      </c>
      <c r="C67" s="1" t="s">
        <v>76</v>
      </c>
      <c r="D67" s="1" t="s">
        <v>219</v>
      </c>
      <c r="E67" s="1" t="s">
        <v>58</v>
      </c>
      <c r="F67" s="1" t="s">
        <v>656</v>
      </c>
      <c r="G67" s="1">
        <v>37.026679999999999</v>
      </c>
      <c r="H67" s="1">
        <v>-70.788066000000001</v>
      </c>
      <c r="I67" s="5">
        <v>43749</v>
      </c>
      <c r="J67" s="1" t="s">
        <v>657</v>
      </c>
      <c r="K67" s="1" t="s">
        <v>293</v>
      </c>
      <c r="L67" s="1" t="s">
        <v>304</v>
      </c>
      <c r="M67" s="1">
        <v>5870</v>
      </c>
      <c r="N67" s="1" t="s">
        <v>658</v>
      </c>
      <c r="O67" s="1" t="s">
        <v>40</v>
      </c>
      <c r="P67" s="1" t="s">
        <v>85</v>
      </c>
      <c r="Q67" s="1">
        <v>39</v>
      </c>
      <c r="R67" s="1" t="s">
        <v>65</v>
      </c>
      <c r="S67" s="1" t="s">
        <v>120</v>
      </c>
      <c r="Z67" s="1" t="s">
        <v>51</v>
      </c>
      <c r="AA67" s="1" t="s">
        <v>360</v>
      </c>
      <c r="AB67" s="1" t="s">
        <v>198</v>
      </c>
      <c r="AC67" s="1" t="s">
        <v>276</v>
      </c>
      <c r="AD67" s="1">
        <v>0</v>
      </c>
      <c r="AE67" s="1">
        <v>39046.99</v>
      </c>
      <c r="AF67" s="1" t="s">
        <v>349</v>
      </c>
      <c r="AG67" s="1" t="s">
        <v>659</v>
      </c>
    </row>
    <row r="68" spans="1:33" x14ac:dyDescent="0.25">
      <c r="A68" s="1" t="s">
        <v>660</v>
      </c>
      <c r="B68" s="1" t="s">
        <v>661</v>
      </c>
      <c r="C68" s="1" t="s">
        <v>129</v>
      </c>
      <c r="D68" s="1" t="s">
        <v>219</v>
      </c>
      <c r="E68" s="1" t="s">
        <v>149</v>
      </c>
      <c r="F68" s="1" t="s">
        <v>662</v>
      </c>
      <c r="G68" s="1">
        <v>47.644933999999999</v>
      </c>
      <c r="H68" s="1">
        <v>-83.933901000000006</v>
      </c>
      <c r="I68" s="2">
        <v>44624.423032407409</v>
      </c>
      <c r="J68" s="1" t="s">
        <v>663</v>
      </c>
      <c r="K68" s="1" t="s">
        <v>343</v>
      </c>
      <c r="L68" s="1" t="s">
        <v>41</v>
      </c>
      <c r="M68" s="1">
        <v>2313</v>
      </c>
      <c r="T68" s="1" t="s">
        <v>664</v>
      </c>
      <c r="U68" s="1" t="s">
        <v>61</v>
      </c>
      <c r="V68" s="1" t="s">
        <v>304</v>
      </c>
      <c r="W68" s="1">
        <v>45</v>
      </c>
      <c r="X68" s="1" t="s">
        <v>50</v>
      </c>
      <c r="Y68" s="1" t="s">
        <v>665</v>
      </c>
      <c r="Z68" s="1" t="s">
        <v>71</v>
      </c>
      <c r="AA68" s="1">
        <v>1</v>
      </c>
      <c r="AB68" s="1" t="s">
        <v>71</v>
      </c>
      <c r="AC68" s="1" t="s">
        <v>71</v>
      </c>
      <c r="AD68" s="1">
        <v>2</v>
      </c>
      <c r="AE68" s="1">
        <v>4603.2299999999996</v>
      </c>
      <c r="AF68" s="1">
        <v>1</v>
      </c>
      <c r="AG68" s="1" t="s">
        <v>666</v>
      </c>
    </row>
    <row r="69" spans="1:33" x14ac:dyDescent="0.25">
      <c r="A69" s="1" t="s">
        <v>667</v>
      </c>
      <c r="B69" s="1" t="s">
        <v>661</v>
      </c>
      <c r="C69" s="1" t="s">
        <v>668</v>
      </c>
      <c r="D69" s="1" t="s">
        <v>98</v>
      </c>
      <c r="E69" s="1" t="s">
        <v>246</v>
      </c>
      <c r="F69" s="1" t="s">
        <v>669</v>
      </c>
      <c r="G69" s="1">
        <v>35.603015999999997</v>
      </c>
      <c r="H69" s="1">
        <v>-74.325310999999999</v>
      </c>
      <c r="I69" s="2">
        <v>44982.242696759262</v>
      </c>
      <c r="J69" s="1" t="s">
        <v>670</v>
      </c>
      <c r="K69" s="1" t="s">
        <v>153</v>
      </c>
      <c r="L69" s="1" t="s">
        <v>49</v>
      </c>
      <c r="M69" s="1">
        <v>9588</v>
      </c>
      <c r="T69" s="1" t="s">
        <v>671</v>
      </c>
      <c r="U69" s="1" t="s">
        <v>285</v>
      </c>
      <c r="V69" s="1" t="s">
        <v>346</v>
      </c>
      <c r="W69" s="1">
        <v>90</v>
      </c>
      <c r="X69" s="1" t="s">
        <v>122</v>
      </c>
      <c r="Y69" s="1" t="s">
        <v>672</v>
      </c>
      <c r="Z69" s="1" t="s">
        <v>51</v>
      </c>
      <c r="AA69" s="1" t="s">
        <v>108</v>
      </c>
      <c r="AB69" s="1" t="s">
        <v>125</v>
      </c>
      <c r="AC69" s="1" t="s">
        <v>564</v>
      </c>
      <c r="AD69" s="1">
        <v>5</v>
      </c>
      <c r="AE69" s="1">
        <v>18814.07</v>
      </c>
      <c r="AF69" s="1" t="b">
        <v>0</v>
      </c>
    </row>
    <row r="70" spans="1:33" x14ac:dyDescent="0.25">
      <c r="A70" s="1" t="s">
        <v>673</v>
      </c>
      <c r="B70" s="1" t="s">
        <v>543</v>
      </c>
      <c r="C70" s="1" t="s">
        <v>650</v>
      </c>
      <c r="D70" s="1" t="s">
        <v>77</v>
      </c>
      <c r="E70" s="1" t="s">
        <v>409</v>
      </c>
      <c r="F70" s="1" t="s">
        <v>674</v>
      </c>
      <c r="G70" s="1">
        <v>39.038353000000001</v>
      </c>
      <c r="H70" s="1">
        <v>-112.62934300000001</v>
      </c>
      <c r="I70" s="2">
        <v>44669.334166666667</v>
      </c>
      <c r="J70" s="1" t="s">
        <v>675</v>
      </c>
      <c r="K70" s="1" t="s">
        <v>211</v>
      </c>
      <c r="L70" s="1" t="s">
        <v>44</v>
      </c>
      <c r="N70" s="1" t="s">
        <v>676</v>
      </c>
      <c r="O70" s="1" t="s">
        <v>167</v>
      </c>
      <c r="P70" s="1" t="s">
        <v>263</v>
      </c>
      <c r="Q70" s="1">
        <v>72</v>
      </c>
      <c r="R70" s="1" t="s">
        <v>154</v>
      </c>
      <c r="S70" s="1" t="s">
        <v>82</v>
      </c>
      <c r="T70" s="1" t="s">
        <v>677</v>
      </c>
      <c r="U70" s="1" t="s">
        <v>285</v>
      </c>
      <c r="V70" s="1" t="s">
        <v>346</v>
      </c>
      <c r="W70" s="1">
        <v>78</v>
      </c>
      <c r="X70" s="1" t="s">
        <v>333</v>
      </c>
      <c r="Y70" s="1" t="s">
        <v>678</v>
      </c>
      <c r="Z70" s="1" t="s">
        <v>123</v>
      </c>
      <c r="AA70" s="1">
        <v>4</v>
      </c>
      <c r="AB70" s="1" t="s">
        <v>125</v>
      </c>
      <c r="AC70" s="1" t="s">
        <v>325</v>
      </c>
      <c r="AD70" s="1">
        <v>5</v>
      </c>
      <c r="AF70" s="1">
        <v>1</v>
      </c>
      <c r="AG70" s="1" t="s">
        <v>679</v>
      </c>
    </row>
    <row r="71" spans="1:33" x14ac:dyDescent="0.25">
      <c r="A71" s="1" t="s">
        <v>680</v>
      </c>
      <c r="B71" s="1" t="s">
        <v>379</v>
      </c>
      <c r="C71" s="1" t="s">
        <v>190</v>
      </c>
      <c r="D71" s="1" t="s">
        <v>219</v>
      </c>
      <c r="E71" s="1" t="s">
        <v>246</v>
      </c>
      <c r="F71" s="1" t="s">
        <v>681</v>
      </c>
      <c r="G71" s="1">
        <v>39.564166999999998</v>
      </c>
      <c r="H71" s="1">
        <v>68.436899999999994</v>
      </c>
      <c r="I71" s="2">
        <v>43703.437824074077</v>
      </c>
      <c r="J71" s="1" t="s">
        <v>682</v>
      </c>
      <c r="K71" s="1" t="s">
        <v>105</v>
      </c>
      <c r="L71" s="1" t="s">
        <v>304</v>
      </c>
      <c r="M71" s="1">
        <v>3419</v>
      </c>
      <c r="T71" s="1" t="s">
        <v>683</v>
      </c>
      <c r="U71" s="1" t="s">
        <v>434</v>
      </c>
      <c r="V71" s="1" t="s">
        <v>205</v>
      </c>
      <c r="W71" s="1">
        <v>19</v>
      </c>
      <c r="X71" s="1" t="s">
        <v>65</v>
      </c>
      <c r="Y71" s="1" t="s">
        <v>684</v>
      </c>
      <c r="AA71" s="1">
        <v>2</v>
      </c>
      <c r="AB71" s="1" t="s">
        <v>109</v>
      </c>
      <c r="AC71" s="1" t="s">
        <v>361</v>
      </c>
      <c r="AD71" s="1">
        <v>3</v>
      </c>
      <c r="AE71" s="1">
        <v>34056.67</v>
      </c>
      <c r="AF71" s="1" t="b">
        <v>0</v>
      </c>
      <c r="AG71" s="1" t="s">
        <v>685</v>
      </c>
    </row>
    <row r="72" spans="1:33" x14ac:dyDescent="0.25">
      <c r="A72" s="1" t="s">
        <v>686</v>
      </c>
      <c r="B72" s="1" t="s">
        <v>551</v>
      </c>
      <c r="C72" s="1" t="s">
        <v>364</v>
      </c>
      <c r="D72" s="1" t="s">
        <v>163</v>
      </c>
      <c r="E72" s="1" t="s">
        <v>131</v>
      </c>
      <c r="F72" s="1" t="s">
        <v>687</v>
      </c>
      <c r="G72" s="1">
        <v>26.017491</v>
      </c>
      <c r="I72" s="2">
        <v>44530.921076388891</v>
      </c>
      <c r="J72" s="1" t="s">
        <v>688</v>
      </c>
      <c r="K72" s="1" t="s">
        <v>434</v>
      </c>
      <c r="L72" s="1" t="s">
        <v>102</v>
      </c>
      <c r="M72" s="1">
        <v>9496</v>
      </c>
      <c r="N72" s="1" t="s">
        <v>689</v>
      </c>
      <c r="O72" s="1" t="s">
        <v>81</v>
      </c>
      <c r="P72" s="1" t="s">
        <v>170</v>
      </c>
      <c r="Q72" s="1">
        <v>37</v>
      </c>
      <c r="R72" s="1" t="s">
        <v>71</v>
      </c>
      <c r="S72" s="1" t="s">
        <v>252</v>
      </c>
      <c r="T72" s="1" t="s">
        <v>690</v>
      </c>
      <c r="U72" s="1" t="s">
        <v>249</v>
      </c>
      <c r="V72" s="1" t="s">
        <v>41</v>
      </c>
      <c r="W72" s="1">
        <v>22</v>
      </c>
      <c r="X72" s="1" t="s">
        <v>184</v>
      </c>
      <c r="Y72" s="1" t="s">
        <v>691</v>
      </c>
      <c r="Z72" s="1" t="s">
        <v>467</v>
      </c>
      <c r="AA72" s="1" t="s">
        <v>124</v>
      </c>
      <c r="AB72" s="1" t="s">
        <v>324</v>
      </c>
      <c r="AC72" s="1" t="s">
        <v>145</v>
      </c>
      <c r="AD72" s="1">
        <v>5</v>
      </c>
      <c r="AE72" s="1">
        <v>2135.4</v>
      </c>
      <c r="AF72" s="1" t="s">
        <v>349</v>
      </c>
      <c r="AG72" s="1" t="s">
        <v>692</v>
      </c>
    </row>
    <row r="73" spans="1:33" x14ac:dyDescent="0.25">
      <c r="A73" s="1" t="s">
        <v>693</v>
      </c>
      <c r="B73" s="1" t="s">
        <v>694</v>
      </c>
      <c r="C73" s="1" t="s">
        <v>401</v>
      </c>
      <c r="D73" s="1" t="s">
        <v>219</v>
      </c>
      <c r="E73" s="1" t="s">
        <v>164</v>
      </c>
      <c r="F73" s="1" t="s">
        <v>695</v>
      </c>
      <c r="G73" s="1">
        <v>39.660224999999997</v>
      </c>
      <c r="H73" s="1">
        <v>-87.953204999999997</v>
      </c>
      <c r="I73" s="2">
        <v>45306.044328703705</v>
      </c>
      <c r="J73" s="1" t="s">
        <v>696</v>
      </c>
      <c r="K73" s="1" t="s">
        <v>697</v>
      </c>
      <c r="L73" s="1" t="s">
        <v>157</v>
      </c>
      <c r="M73" s="1">
        <v>2110</v>
      </c>
      <c r="T73" s="1" t="s">
        <v>698</v>
      </c>
      <c r="U73" s="1" t="s">
        <v>156</v>
      </c>
      <c r="V73" s="1" t="s">
        <v>369</v>
      </c>
      <c r="W73" s="1">
        <v>55</v>
      </c>
      <c r="X73" s="1" t="s">
        <v>50</v>
      </c>
      <c r="Y73" s="1">
        <v>5079801235</v>
      </c>
      <c r="Z73" s="1" t="s">
        <v>347</v>
      </c>
      <c r="AA73" s="1" t="s">
        <v>213</v>
      </c>
      <c r="AB73" s="1" t="s">
        <v>71</v>
      </c>
      <c r="AC73" s="1" t="s">
        <v>361</v>
      </c>
      <c r="AD73" s="1">
        <v>2</v>
      </c>
      <c r="AE73" s="1">
        <v>3152.67</v>
      </c>
      <c r="AF73" s="1" t="s">
        <v>72</v>
      </c>
      <c r="AG73" s="1" t="s">
        <v>699</v>
      </c>
    </row>
    <row r="74" spans="1:33" x14ac:dyDescent="0.25">
      <c r="A74" s="1" t="s">
        <v>700</v>
      </c>
      <c r="B74" s="1" t="s">
        <v>701</v>
      </c>
      <c r="C74" s="1" t="s">
        <v>340</v>
      </c>
      <c r="D74" s="1" t="s">
        <v>201</v>
      </c>
      <c r="E74" s="1" t="s">
        <v>149</v>
      </c>
      <c r="F74" s="1" t="s">
        <v>702</v>
      </c>
      <c r="G74" s="1">
        <v>32.954956000000003</v>
      </c>
      <c r="H74" s="1">
        <v>-105.691779</v>
      </c>
      <c r="I74" s="2">
        <v>43392.59815972222</v>
      </c>
      <c r="J74" s="1" t="s">
        <v>703</v>
      </c>
      <c r="K74" s="1" t="s">
        <v>44</v>
      </c>
      <c r="L74" s="1" t="s">
        <v>205</v>
      </c>
      <c r="M74" s="1">
        <v>3800</v>
      </c>
      <c r="N74" s="1" t="s">
        <v>704</v>
      </c>
      <c r="O74" s="1" t="s">
        <v>434</v>
      </c>
      <c r="P74" s="1" t="s">
        <v>85</v>
      </c>
      <c r="Q74" s="1">
        <v>27</v>
      </c>
      <c r="R74" s="1" t="s">
        <v>86</v>
      </c>
      <c r="S74" s="1" t="s">
        <v>120</v>
      </c>
      <c r="T74" s="1" t="s">
        <v>705</v>
      </c>
      <c r="U74" s="1" t="s">
        <v>139</v>
      </c>
      <c r="V74" s="1" t="s">
        <v>140</v>
      </c>
      <c r="W74" s="1">
        <v>88</v>
      </c>
      <c r="X74" s="1" t="s">
        <v>50</v>
      </c>
      <c r="Z74" s="1" t="s">
        <v>264</v>
      </c>
      <c r="AA74" s="1" t="s">
        <v>213</v>
      </c>
      <c r="AB74" s="1" t="s">
        <v>52</v>
      </c>
      <c r="AD74" s="1">
        <v>4</v>
      </c>
      <c r="AE74" s="1">
        <v>27245.81</v>
      </c>
      <c r="AF74" s="1" t="s">
        <v>349</v>
      </c>
    </row>
    <row r="75" spans="1:33" x14ac:dyDescent="0.25">
      <c r="A75" s="1" t="s">
        <v>706</v>
      </c>
      <c r="B75" s="1" t="s">
        <v>694</v>
      </c>
      <c r="C75" s="1" t="s">
        <v>707</v>
      </c>
      <c r="D75" s="1" t="s">
        <v>163</v>
      </c>
      <c r="E75" s="1" t="s">
        <v>131</v>
      </c>
      <c r="F75" s="1" t="s">
        <v>708</v>
      </c>
      <c r="G75" s="1">
        <v>31.325603999999998</v>
      </c>
      <c r="H75" s="1">
        <v>-86.792665999999997</v>
      </c>
      <c r="I75" s="2">
        <v>45183.912326388891</v>
      </c>
      <c r="J75" s="1" t="s">
        <v>709</v>
      </c>
      <c r="K75" s="1" t="s">
        <v>68</v>
      </c>
      <c r="L75" s="1" t="s">
        <v>117</v>
      </c>
      <c r="M75" s="1">
        <v>6210</v>
      </c>
      <c r="N75" s="1" t="s">
        <v>710</v>
      </c>
      <c r="O75" s="1" t="s">
        <v>81</v>
      </c>
      <c r="P75" s="1" t="s">
        <v>64</v>
      </c>
      <c r="Q75" s="1">
        <v>41</v>
      </c>
      <c r="R75" s="1" t="s">
        <v>238</v>
      </c>
      <c r="S75" s="1" t="s">
        <v>50</v>
      </c>
      <c r="T75" s="1" t="s">
        <v>711</v>
      </c>
      <c r="U75" s="1" t="s">
        <v>474</v>
      </c>
      <c r="V75" s="1" t="s">
        <v>49</v>
      </c>
      <c r="W75" s="1">
        <v>74</v>
      </c>
      <c r="X75" s="1" t="s">
        <v>154</v>
      </c>
      <c r="Y75" s="1">
        <v>9345188511</v>
      </c>
      <c r="Z75" s="1" t="s">
        <v>107</v>
      </c>
      <c r="AA75" s="1" t="s">
        <v>240</v>
      </c>
      <c r="AB75" s="1" t="s">
        <v>125</v>
      </c>
      <c r="AC75" s="1" t="s">
        <v>126</v>
      </c>
      <c r="AD75" s="1">
        <v>0</v>
      </c>
      <c r="AE75" s="1">
        <v>36801.449999999997</v>
      </c>
      <c r="AF75" s="1" t="s">
        <v>72</v>
      </c>
      <c r="AG75" s="1" t="s">
        <v>712</v>
      </c>
    </row>
    <row r="76" spans="1:33" x14ac:dyDescent="0.25">
      <c r="A76" s="1" t="s">
        <v>713</v>
      </c>
      <c r="B76" s="1" t="s">
        <v>559</v>
      </c>
      <c r="C76" s="1" t="s">
        <v>268</v>
      </c>
      <c r="D76" s="1" t="s">
        <v>191</v>
      </c>
      <c r="E76" s="1" t="s">
        <v>78</v>
      </c>
      <c r="F76" s="1" t="s">
        <v>714</v>
      </c>
      <c r="G76" s="1">
        <v>37.726638000000001</v>
      </c>
      <c r="H76" s="1">
        <v>-87.455628000000004</v>
      </c>
      <c r="I76" s="2">
        <v>44572.779560185183</v>
      </c>
      <c r="J76" s="1" t="s">
        <v>715</v>
      </c>
      <c r="K76" s="1" t="s">
        <v>139</v>
      </c>
      <c r="L76" s="1" t="s">
        <v>224</v>
      </c>
      <c r="M76" s="1">
        <v>7616</v>
      </c>
      <c r="N76" s="1" t="s">
        <v>716</v>
      </c>
      <c r="O76" s="1" t="s">
        <v>182</v>
      </c>
      <c r="P76" s="1" t="s">
        <v>283</v>
      </c>
      <c r="R76" s="1" t="s">
        <v>333</v>
      </c>
      <c r="S76" s="1" t="s">
        <v>236</v>
      </c>
      <c r="T76" s="1" t="s">
        <v>717</v>
      </c>
      <c r="U76" s="1" t="s">
        <v>222</v>
      </c>
      <c r="V76" s="1" t="s">
        <v>346</v>
      </c>
      <c r="W76" s="1">
        <v>59</v>
      </c>
      <c r="X76" s="1" t="s">
        <v>65</v>
      </c>
      <c r="Y76" s="1">
        <v>8442802406</v>
      </c>
      <c r="Z76" s="1" t="s">
        <v>90</v>
      </c>
      <c r="AA76" s="1">
        <v>4</v>
      </c>
      <c r="AB76" s="1" t="s">
        <v>324</v>
      </c>
      <c r="AC76" s="1" t="s">
        <v>348</v>
      </c>
      <c r="AD76" s="1">
        <v>3</v>
      </c>
      <c r="AE76" s="1">
        <v>13173.14</v>
      </c>
      <c r="AF76" s="1" t="s">
        <v>72</v>
      </c>
      <c r="AG76" s="1" t="s">
        <v>718</v>
      </c>
    </row>
    <row r="77" spans="1:33" x14ac:dyDescent="0.25">
      <c r="A77" s="1" t="s">
        <v>719</v>
      </c>
      <c r="B77" s="1" t="s">
        <v>610</v>
      </c>
      <c r="C77" s="1" t="s">
        <v>113</v>
      </c>
      <c r="D77" s="1" t="s">
        <v>98</v>
      </c>
      <c r="E77" s="1" t="s">
        <v>37</v>
      </c>
      <c r="F77" s="1" t="s">
        <v>720</v>
      </c>
      <c r="G77" s="1">
        <v>29.529052</v>
      </c>
      <c r="H77" s="1">
        <v>-81.066665999999998</v>
      </c>
      <c r="I77" s="2">
        <v>44328.569756944446</v>
      </c>
      <c r="J77" s="1" t="s">
        <v>721</v>
      </c>
      <c r="K77" s="1" t="s">
        <v>211</v>
      </c>
      <c r="L77" s="1" t="s">
        <v>205</v>
      </c>
      <c r="M77" s="1">
        <v>3148</v>
      </c>
      <c r="N77" s="1" t="s">
        <v>722</v>
      </c>
      <c r="O77" s="1" t="s">
        <v>293</v>
      </c>
      <c r="P77" s="1" t="s">
        <v>88</v>
      </c>
      <c r="Q77" s="1">
        <v>47</v>
      </c>
      <c r="R77" s="1" t="s">
        <v>335</v>
      </c>
      <c r="S77" s="1" t="s">
        <v>46</v>
      </c>
      <c r="Z77" s="1" t="s">
        <v>197</v>
      </c>
      <c r="AB77" s="1" t="s">
        <v>109</v>
      </c>
      <c r="AC77" s="1" t="s">
        <v>348</v>
      </c>
      <c r="AD77" s="1">
        <v>4</v>
      </c>
      <c r="AE77" s="1">
        <v>46590.53</v>
      </c>
      <c r="AF77" s="1" t="b">
        <v>0</v>
      </c>
      <c r="AG77" s="1" t="s">
        <v>723</v>
      </c>
    </row>
    <row r="78" spans="1:33" x14ac:dyDescent="0.25">
      <c r="A78" s="1" t="s">
        <v>724</v>
      </c>
      <c r="B78" s="1" t="s">
        <v>373</v>
      </c>
      <c r="C78" s="1" t="s">
        <v>218</v>
      </c>
      <c r="D78" s="1" t="s">
        <v>98</v>
      </c>
      <c r="E78" s="1" t="s">
        <v>78</v>
      </c>
      <c r="F78" s="1" t="s">
        <v>725</v>
      </c>
      <c r="G78" s="1">
        <v>40.945427000000002</v>
      </c>
      <c r="H78" s="1">
        <v>-97.131480999999994</v>
      </c>
      <c r="I78" s="2">
        <v>43856.741064814814</v>
      </c>
      <c r="J78" s="1" t="s">
        <v>726</v>
      </c>
      <c r="K78" s="1" t="s">
        <v>156</v>
      </c>
      <c r="L78" s="1" t="s">
        <v>85</v>
      </c>
      <c r="M78" s="1">
        <v>2868</v>
      </c>
      <c r="N78" s="1" t="s">
        <v>727</v>
      </c>
      <c r="O78" s="1" t="s">
        <v>101</v>
      </c>
      <c r="P78" s="1" t="s">
        <v>106</v>
      </c>
      <c r="Q78" s="1">
        <v>22</v>
      </c>
      <c r="R78" s="1" t="s">
        <v>154</v>
      </c>
      <c r="S78" s="1" t="s">
        <v>120</v>
      </c>
      <c r="T78" s="1" t="s">
        <v>728</v>
      </c>
      <c r="U78" s="1" t="s">
        <v>322</v>
      </c>
      <c r="V78" s="1" t="s">
        <v>263</v>
      </c>
      <c r="W78" s="1">
        <v>18</v>
      </c>
      <c r="X78" s="1" t="s">
        <v>86</v>
      </c>
      <c r="Y78" s="1" t="s">
        <v>729</v>
      </c>
      <c r="Z78" s="1" t="s">
        <v>71</v>
      </c>
      <c r="AA78" s="1" t="s">
        <v>108</v>
      </c>
      <c r="AB78" s="1" t="s">
        <v>52</v>
      </c>
      <c r="AC78" s="1" t="s">
        <v>325</v>
      </c>
      <c r="AD78" s="1">
        <v>0</v>
      </c>
      <c r="AE78" s="1">
        <v>6727.52</v>
      </c>
      <c r="AF78" s="1" t="s">
        <v>349</v>
      </c>
      <c r="AG78" s="1" t="s">
        <v>730</v>
      </c>
    </row>
    <row r="79" spans="1:33" x14ac:dyDescent="0.25">
      <c r="A79" s="1" t="s">
        <v>731</v>
      </c>
      <c r="B79" s="1" t="s">
        <v>290</v>
      </c>
      <c r="C79" s="1" t="s">
        <v>200</v>
      </c>
      <c r="D79" s="1" t="s">
        <v>77</v>
      </c>
      <c r="E79" s="1" t="s">
        <v>149</v>
      </c>
      <c r="F79" s="1" t="s">
        <v>732</v>
      </c>
      <c r="G79" s="1">
        <v>47.065243000000002</v>
      </c>
      <c r="H79" s="1">
        <v>-88.892190999999997</v>
      </c>
      <c r="I79" s="2">
        <v>44873.879837962966</v>
      </c>
      <c r="J79" s="1" t="s">
        <v>733</v>
      </c>
      <c r="K79" s="1" t="s">
        <v>322</v>
      </c>
      <c r="L79" s="1" t="s">
        <v>194</v>
      </c>
      <c r="M79" s="1">
        <v>9431</v>
      </c>
      <c r="N79" s="1" t="s">
        <v>734</v>
      </c>
      <c r="O79" s="1" t="s">
        <v>285</v>
      </c>
      <c r="P79" s="1" t="s">
        <v>168</v>
      </c>
      <c r="Q79" s="1">
        <v>57</v>
      </c>
      <c r="R79" s="1" t="s">
        <v>154</v>
      </c>
      <c r="S79" s="1" t="s">
        <v>66</v>
      </c>
      <c r="T79" s="1" t="s">
        <v>735</v>
      </c>
      <c r="U79" s="1" t="s">
        <v>61</v>
      </c>
      <c r="V79" s="1" t="s">
        <v>106</v>
      </c>
      <c r="W79" s="1">
        <v>59</v>
      </c>
      <c r="X79" s="1" t="s">
        <v>71</v>
      </c>
      <c r="Y79" s="1" t="s">
        <v>736</v>
      </c>
      <c r="Z79" s="1" t="s">
        <v>51</v>
      </c>
      <c r="AC79" s="1" t="s">
        <v>361</v>
      </c>
      <c r="AD79" s="1">
        <v>0</v>
      </c>
      <c r="AE79" s="1">
        <v>14948.62</v>
      </c>
      <c r="AF79" s="1" t="s">
        <v>72</v>
      </c>
      <c r="AG79" s="1" t="s">
        <v>737</v>
      </c>
    </row>
    <row r="80" spans="1:33" x14ac:dyDescent="0.25">
      <c r="A80" s="1" t="s">
        <v>738</v>
      </c>
      <c r="B80" s="1" t="s">
        <v>543</v>
      </c>
      <c r="C80" s="1" t="s">
        <v>113</v>
      </c>
      <c r="D80" s="1" t="s">
        <v>201</v>
      </c>
      <c r="E80" s="1" t="s">
        <v>37</v>
      </c>
      <c r="F80" s="1" t="s">
        <v>739</v>
      </c>
      <c r="G80" s="1">
        <v>31.482140999999999</v>
      </c>
      <c r="H80" s="1">
        <v>-116.280528</v>
      </c>
      <c r="I80" s="3">
        <v>45635</v>
      </c>
      <c r="J80" s="1" t="s">
        <v>740</v>
      </c>
      <c r="K80" s="1" t="s">
        <v>167</v>
      </c>
      <c r="L80" s="1" t="s">
        <v>140</v>
      </c>
      <c r="M80" s="1">
        <v>1591</v>
      </c>
      <c r="N80" s="1" t="s">
        <v>741</v>
      </c>
      <c r="O80" s="1" t="s">
        <v>434</v>
      </c>
      <c r="P80" s="1" t="s">
        <v>263</v>
      </c>
      <c r="Q80" s="1">
        <v>24</v>
      </c>
      <c r="R80" s="1" t="s">
        <v>45</v>
      </c>
      <c r="S80" s="1" t="s">
        <v>50</v>
      </c>
      <c r="T80" s="1" t="s">
        <v>742</v>
      </c>
      <c r="U80" s="1" t="s">
        <v>434</v>
      </c>
      <c r="V80" s="1" t="s">
        <v>69</v>
      </c>
      <c r="W80" s="1">
        <v>287</v>
      </c>
      <c r="Y80" s="1" t="s">
        <v>743</v>
      </c>
      <c r="Z80" s="1" t="s">
        <v>467</v>
      </c>
      <c r="AA80" s="1" t="s">
        <v>143</v>
      </c>
      <c r="AB80" s="1" t="s">
        <v>125</v>
      </c>
      <c r="AC80" s="1" t="s">
        <v>53</v>
      </c>
      <c r="AD80" s="1">
        <v>2</v>
      </c>
      <c r="AE80" s="1">
        <v>25797.84</v>
      </c>
      <c r="AF80" s="1">
        <v>1</v>
      </c>
      <c r="AG80" s="1" t="s">
        <v>744</v>
      </c>
    </row>
    <row r="81" spans="1:33" x14ac:dyDescent="0.25">
      <c r="A81" s="1" t="s">
        <v>745</v>
      </c>
      <c r="B81" s="1" t="s">
        <v>610</v>
      </c>
      <c r="C81" s="1" t="s">
        <v>268</v>
      </c>
      <c r="D81" s="1" t="s">
        <v>163</v>
      </c>
      <c r="E81" s="1" t="s">
        <v>202</v>
      </c>
      <c r="F81" s="1" t="s">
        <v>746</v>
      </c>
      <c r="H81" s="1">
        <v>-102.889354</v>
      </c>
      <c r="J81" s="1" t="s">
        <v>747</v>
      </c>
      <c r="K81" s="1" t="s">
        <v>134</v>
      </c>
      <c r="L81" s="1" t="s">
        <v>62</v>
      </c>
      <c r="M81" s="1">
        <v>8180</v>
      </c>
      <c r="T81" s="1" t="s">
        <v>748</v>
      </c>
      <c r="U81" s="1" t="s">
        <v>43</v>
      </c>
      <c r="V81" s="1" t="s">
        <v>205</v>
      </c>
      <c r="X81" s="1" t="s">
        <v>238</v>
      </c>
      <c r="Y81" s="1" t="s">
        <v>749</v>
      </c>
      <c r="Z81" s="1" t="s">
        <v>255</v>
      </c>
      <c r="AA81" s="1" t="s">
        <v>143</v>
      </c>
      <c r="AB81" s="1" t="s">
        <v>144</v>
      </c>
      <c r="AC81" s="1" t="s">
        <v>276</v>
      </c>
      <c r="AD81" s="1">
        <v>0</v>
      </c>
      <c r="AE81" s="1">
        <v>49665.1</v>
      </c>
      <c r="AF81" s="1" t="b">
        <v>1</v>
      </c>
      <c r="AG81" s="1" t="s">
        <v>750</v>
      </c>
    </row>
    <row r="82" spans="1:33" x14ac:dyDescent="0.25">
      <c r="A82" s="1" t="s">
        <v>751</v>
      </c>
      <c r="B82" s="1" t="s">
        <v>752</v>
      </c>
      <c r="C82" s="1" t="s">
        <v>279</v>
      </c>
      <c r="D82" s="1" t="s">
        <v>201</v>
      </c>
      <c r="E82" s="1" t="s">
        <v>409</v>
      </c>
      <c r="F82" s="1" t="s">
        <v>753</v>
      </c>
      <c r="G82" s="1">
        <v>26.082207</v>
      </c>
      <c r="H82" s="1">
        <v>-91.941328999999996</v>
      </c>
      <c r="J82" s="1" t="s">
        <v>311</v>
      </c>
      <c r="K82" s="1" t="s">
        <v>81</v>
      </c>
      <c r="L82" s="1" t="s">
        <v>41</v>
      </c>
      <c r="M82" s="1">
        <v>2667</v>
      </c>
      <c r="N82" s="1" t="s">
        <v>754</v>
      </c>
      <c r="O82" s="1" t="s">
        <v>172</v>
      </c>
      <c r="P82" s="1" t="s">
        <v>157</v>
      </c>
      <c r="Q82" s="1">
        <v>39</v>
      </c>
      <c r="R82" s="1" t="s">
        <v>86</v>
      </c>
      <c r="T82" s="1" t="s">
        <v>755</v>
      </c>
      <c r="U82" s="1" t="s">
        <v>81</v>
      </c>
      <c r="V82" s="1" t="s">
        <v>82</v>
      </c>
      <c r="W82" s="1">
        <v>32</v>
      </c>
      <c r="X82" s="1" t="s">
        <v>184</v>
      </c>
      <c r="Y82" s="1" t="s">
        <v>756</v>
      </c>
      <c r="Z82" s="1" t="s">
        <v>142</v>
      </c>
      <c r="AA82" s="1" t="s">
        <v>296</v>
      </c>
      <c r="AB82" s="1" t="s">
        <v>228</v>
      </c>
      <c r="AC82" s="1" t="s">
        <v>92</v>
      </c>
      <c r="AD82" s="1">
        <v>1</v>
      </c>
      <c r="AE82" s="1">
        <v>30983.34</v>
      </c>
      <c r="AF82" s="1" t="b">
        <v>0</v>
      </c>
      <c r="AG82" s="1" t="s">
        <v>757</v>
      </c>
    </row>
    <row r="83" spans="1:33" x14ac:dyDescent="0.25">
      <c r="A83" s="1" t="s">
        <v>758</v>
      </c>
      <c r="B83" s="1" t="s">
        <v>759</v>
      </c>
      <c r="C83" s="1" t="s">
        <v>760</v>
      </c>
      <c r="D83" s="1" t="s">
        <v>77</v>
      </c>
      <c r="E83" s="1" t="s">
        <v>246</v>
      </c>
      <c r="F83" s="1" t="s">
        <v>761</v>
      </c>
      <c r="G83" s="1">
        <v>34.733728999999997</v>
      </c>
      <c r="J83" s="1" t="s">
        <v>762</v>
      </c>
      <c r="K83" s="1" t="s">
        <v>763</v>
      </c>
      <c r="L83" s="1" t="s">
        <v>102</v>
      </c>
      <c r="M83" s="1">
        <v>8057</v>
      </c>
      <c r="T83" s="1" t="s">
        <v>764</v>
      </c>
      <c r="U83" s="1" t="s">
        <v>331</v>
      </c>
      <c r="V83" s="1" t="s">
        <v>140</v>
      </c>
      <c r="W83" s="1">
        <v>-80</v>
      </c>
      <c r="X83" s="1" t="s">
        <v>333</v>
      </c>
      <c r="Y83" s="1" t="s">
        <v>765</v>
      </c>
      <c r="Z83" s="1" t="s">
        <v>123</v>
      </c>
      <c r="AB83" s="1" t="s">
        <v>125</v>
      </c>
      <c r="AD83" s="1">
        <v>4</v>
      </c>
      <c r="AE83" s="1">
        <v>8046.58</v>
      </c>
      <c r="AF83" s="1" t="s">
        <v>72</v>
      </c>
      <c r="AG83" s="1" t="s">
        <v>766</v>
      </c>
    </row>
    <row r="84" spans="1:33" x14ac:dyDescent="0.25">
      <c r="A84" s="1" t="s">
        <v>767</v>
      </c>
      <c r="B84" s="1" t="s">
        <v>768</v>
      </c>
      <c r="C84" s="1" t="s">
        <v>544</v>
      </c>
      <c r="D84" s="1" t="s">
        <v>36</v>
      </c>
      <c r="E84" s="1" t="s">
        <v>114</v>
      </c>
      <c r="F84" s="1" t="s">
        <v>769</v>
      </c>
      <c r="G84" s="1">
        <v>26.399142000000001</v>
      </c>
      <c r="H84" s="1">
        <v>-90.716018000000005</v>
      </c>
      <c r="I84" s="2">
        <v>43781.605891203704</v>
      </c>
      <c r="J84" s="1" t="s">
        <v>579</v>
      </c>
      <c r="K84" s="1" t="s">
        <v>474</v>
      </c>
      <c r="L84" s="1" t="s">
        <v>102</v>
      </c>
      <c r="M84" s="1">
        <v>7691</v>
      </c>
      <c r="T84" s="1" t="s">
        <v>770</v>
      </c>
      <c r="U84" s="1" t="s">
        <v>44</v>
      </c>
      <c r="V84" s="1" t="s">
        <v>205</v>
      </c>
      <c r="W84" s="1">
        <v>68</v>
      </c>
      <c r="X84" s="1" t="s">
        <v>154</v>
      </c>
      <c r="Y84" s="1" t="s">
        <v>771</v>
      </c>
      <c r="Z84" s="1" t="s">
        <v>90</v>
      </c>
      <c r="AA84" s="1">
        <v>4</v>
      </c>
      <c r="AB84" s="1" t="s">
        <v>214</v>
      </c>
      <c r="AC84" s="1" t="s">
        <v>361</v>
      </c>
      <c r="AD84" s="1">
        <v>5</v>
      </c>
      <c r="AE84" s="1">
        <v>49510.26</v>
      </c>
      <c r="AG84" s="1" t="s">
        <v>772</v>
      </c>
    </row>
    <row r="85" spans="1:33" x14ac:dyDescent="0.25">
      <c r="A85" s="1" t="s">
        <v>773</v>
      </c>
      <c r="B85" s="1" t="s">
        <v>774</v>
      </c>
      <c r="C85" s="1" t="s">
        <v>544</v>
      </c>
      <c r="D85" s="1" t="s">
        <v>191</v>
      </c>
      <c r="E85" s="1" t="s">
        <v>78</v>
      </c>
      <c r="F85" s="1" t="s">
        <v>775</v>
      </c>
      <c r="G85" s="1">
        <v>40.773950999999997</v>
      </c>
      <c r="H85" s="1">
        <v>-88.606453999999999</v>
      </c>
      <c r="I85" s="2">
        <v>45343.3281712963</v>
      </c>
      <c r="J85" s="1" t="s">
        <v>448</v>
      </c>
      <c r="K85" s="1" t="s">
        <v>153</v>
      </c>
      <c r="L85" s="1" t="s">
        <v>69</v>
      </c>
      <c r="M85" s="1">
        <v>4007</v>
      </c>
      <c r="T85" s="1" t="s">
        <v>776</v>
      </c>
      <c r="U85" s="1" t="s">
        <v>139</v>
      </c>
      <c r="V85" s="1" t="s">
        <v>137</v>
      </c>
      <c r="W85" s="1">
        <v>21</v>
      </c>
      <c r="X85" s="1" t="s">
        <v>50</v>
      </c>
      <c r="Y85" s="1" t="s">
        <v>71</v>
      </c>
      <c r="Z85" s="1" t="s">
        <v>71</v>
      </c>
      <c r="AA85" s="1">
        <v>2</v>
      </c>
      <c r="AB85" s="1" t="s">
        <v>287</v>
      </c>
      <c r="AC85" s="1" t="s">
        <v>325</v>
      </c>
      <c r="AD85" s="1">
        <v>2</v>
      </c>
      <c r="AE85" s="1">
        <v>5498.74</v>
      </c>
      <c r="AF85" s="1" t="s">
        <v>93</v>
      </c>
      <c r="AG85" s="1" t="s">
        <v>777</v>
      </c>
    </row>
    <row r="86" spans="1:33" x14ac:dyDescent="0.25">
      <c r="A86" s="1" t="s">
        <v>778</v>
      </c>
      <c r="B86" s="1" t="s">
        <v>244</v>
      </c>
      <c r="C86" s="1" t="s">
        <v>113</v>
      </c>
      <c r="D86" s="1" t="s">
        <v>219</v>
      </c>
      <c r="E86" s="1" t="s">
        <v>202</v>
      </c>
      <c r="F86" s="1" t="s">
        <v>779</v>
      </c>
      <c r="G86" s="1">
        <v>26.572662000000001</v>
      </c>
      <c r="H86" s="1">
        <v>-103.697433</v>
      </c>
      <c r="I86" s="3">
        <v>45458</v>
      </c>
      <c r="J86" s="1" t="s">
        <v>780</v>
      </c>
      <c r="K86" s="1" t="s">
        <v>44</v>
      </c>
      <c r="L86" s="1" t="s">
        <v>273</v>
      </c>
      <c r="M86" s="1">
        <v>6558</v>
      </c>
      <c r="N86" s="1" t="s">
        <v>781</v>
      </c>
      <c r="O86" s="1" t="s">
        <v>40</v>
      </c>
      <c r="P86" s="1" t="s">
        <v>369</v>
      </c>
      <c r="Q86" s="1">
        <v>34</v>
      </c>
      <c r="R86" s="1" t="s">
        <v>65</v>
      </c>
      <c r="S86" s="1" t="s">
        <v>71</v>
      </c>
      <c r="T86" s="1" t="s">
        <v>519</v>
      </c>
      <c r="U86" s="1" t="s">
        <v>182</v>
      </c>
      <c r="V86" s="1" t="s">
        <v>117</v>
      </c>
      <c r="W86" s="1">
        <v>-33</v>
      </c>
      <c r="Y86" s="1" t="s">
        <v>782</v>
      </c>
      <c r="Z86" s="1" t="s">
        <v>197</v>
      </c>
      <c r="AA86" s="1" t="s">
        <v>108</v>
      </c>
      <c r="AB86" s="1" t="s">
        <v>109</v>
      </c>
      <c r="AC86" s="1" t="s">
        <v>145</v>
      </c>
      <c r="AD86" s="1">
        <v>-1</v>
      </c>
      <c r="AE86" s="1">
        <v>31443.55</v>
      </c>
      <c r="AF86" s="1" t="s">
        <v>349</v>
      </c>
    </row>
    <row r="87" spans="1:33" x14ac:dyDescent="0.25">
      <c r="A87" s="1" t="s">
        <v>783</v>
      </c>
      <c r="B87" s="1" t="s">
        <v>148</v>
      </c>
      <c r="C87" s="1" t="s">
        <v>76</v>
      </c>
      <c r="D87" s="1" t="s">
        <v>77</v>
      </c>
      <c r="E87" s="1" t="s">
        <v>164</v>
      </c>
      <c r="F87" s="1" t="s">
        <v>784</v>
      </c>
      <c r="G87" s="1">
        <v>30.146685999999999</v>
      </c>
      <c r="H87" s="1">
        <v>-98.621279000000001</v>
      </c>
      <c r="I87" s="2">
        <v>44058.782766203702</v>
      </c>
      <c r="J87" s="1" t="s">
        <v>663</v>
      </c>
      <c r="K87" s="1" t="s">
        <v>153</v>
      </c>
      <c r="L87" s="1" t="s">
        <v>346</v>
      </c>
      <c r="M87" s="1">
        <v>7876</v>
      </c>
      <c r="N87" s="1" t="s">
        <v>785</v>
      </c>
      <c r="O87" s="1" t="s">
        <v>293</v>
      </c>
      <c r="P87" s="1" t="s">
        <v>102</v>
      </c>
      <c r="R87" s="1" t="s">
        <v>208</v>
      </c>
      <c r="S87" s="1" t="s">
        <v>185</v>
      </c>
      <c r="T87" s="1" t="s">
        <v>786</v>
      </c>
      <c r="U87" s="1" t="s">
        <v>474</v>
      </c>
      <c r="V87" s="1" t="s">
        <v>64</v>
      </c>
      <c r="W87" s="1">
        <v>15</v>
      </c>
      <c r="X87" s="1" t="s">
        <v>45</v>
      </c>
      <c r="Y87" s="1" t="s">
        <v>787</v>
      </c>
      <c r="Z87" s="1" t="s">
        <v>71</v>
      </c>
      <c r="AA87" s="1" t="s">
        <v>213</v>
      </c>
      <c r="AB87" s="1" t="s">
        <v>324</v>
      </c>
      <c r="AC87" s="1" t="s">
        <v>361</v>
      </c>
      <c r="AD87" s="1">
        <v>4</v>
      </c>
      <c r="AF87" s="1" t="b">
        <v>0</v>
      </c>
      <c r="AG87" s="1" t="s">
        <v>788</v>
      </c>
    </row>
    <row r="88" spans="1:33" x14ac:dyDescent="0.25">
      <c r="A88" s="1" t="s">
        <v>789</v>
      </c>
      <c r="B88" s="1" t="s">
        <v>790</v>
      </c>
      <c r="C88" s="1" t="s">
        <v>76</v>
      </c>
      <c r="D88" s="1" t="s">
        <v>130</v>
      </c>
      <c r="E88" s="1" t="s">
        <v>58</v>
      </c>
      <c r="F88" s="1" t="s">
        <v>791</v>
      </c>
      <c r="G88" s="1">
        <v>36.104173000000003</v>
      </c>
      <c r="H88" s="1">
        <v>-97.581118000000004</v>
      </c>
      <c r="I88" s="2">
        <v>43730.086944444447</v>
      </c>
      <c r="J88" s="1" t="s">
        <v>792</v>
      </c>
      <c r="K88" s="1" t="s">
        <v>331</v>
      </c>
      <c r="L88" s="1" t="s">
        <v>85</v>
      </c>
      <c r="M88" s="1">
        <v>3390</v>
      </c>
      <c r="N88" s="1" t="s">
        <v>793</v>
      </c>
      <c r="O88" s="1" t="s">
        <v>249</v>
      </c>
      <c r="P88" s="1" t="s">
        <v>157</v>
      </c>
      <c r="Q88" s="1">
        <v>27</v>
      </c>
      <c r="R88" s="1" t="s">
        <v>154</v>
      </c>
      <c r="S88" s="1" t="s">
        <v>46</v>
      </c>
      <c r="T88" s="1" t="s">
        <v>376</v>
      </c>
      <c r="U88" s="1" t="s">
        <v>48</v>
      </c>
      <c r="V88" s="1" t="s">
        <v>283</v>
      </c>
      <c r="W88" s="1">
        <v>41</v>
      </c>
      <c r="X88" s="1" t="s">
        <v>335</v>
      </c>
      <c r="Y88" s="1" t="s">
        <v>794</v>
      </c>
      <c r="Z88" s="1" t="s">
        <v>197</v>
      </c>
      <c r="AA88" s="1" t="s">
        <v>240</v>
      </c>
      <c r="AB88" s="1" t="s">
        <v>125</v>
      </c>
      <c r="AC88" s="1" t="s">
        <v>276</v>
      </c>
      <c r="AD88" s="1">
        <v>2</v>
      </c>
      <c r="AE88" s="1">
        <v>41712.019999999997</v>
      </c>
      <c r="AF88" s="1" t="s">
        <v>93</v>
      </c>
      <c r="AG88" s="1" t="s">
        <v>795</v>
      </c>
    </row>
    <row r="89" spans="1:33" x14ac:dyDescent="0.25">
      <c r="A89" s="1" t="s">
        <v>796</v>
      </c>
      <c r="B89" s="1" t="s">
        <v>559</v>
      </c>
      <c r="C89" s="1" t="s">
        <v>268</v>
      </c>
      <c r="D89" s="1" t="s">
        <v>219</v>
      </c>
      <c r="E89" s="1" t="s">
        <v>164</v>
      </c>
      <c r="F89" s="1" t="s">
        <v>797</v>
      </c>
      <c r="G89" s="1">
        <v>43.564075000000003</v>
      </c>
      <c r="H89" s="1">
        <v>-85.532807000000005</v>
      </c>
      <c r="I89" s="2">
        <v>45436.013773148145</v>
      </c>
      <c r="J89" s="1" t="s">
        <v>248</v>
      </c>
      <c r="K89" s="1" t="s">
        <v>249</v>
      </c>
      <c r="L89" s="1" t="s">
        <v>157</v>
      </c>
      <c r="M89" s="1">
        <v>2959</v>
      </c>
      <c r="T89" s="1" t="s">
        <v>798</v>
      </c>
      <c r="U89" s="1" t="s">
        <v>139</v>
      </c>
      <c r="V89" s="1" t="s">
        <v>157</v>
      </c>
      <c r="W89" s="1">
        <v>32</v>
      </c>
      <c r="X89" s="1" t="s">
        <v>333</v>
      </c>
      <c r="Y89" s="1" t="s">
        <v>799</v>
      </c>
      <c r="Z89" s="1" t="s">
        <v>107</v>
      </c>
      <c r="AB89" s="1" t="s">
        <v>324</v>
      </c>
      <c r="AC89" s="1" t="s">
        <v>361</v>
      </c>
      <c r="AD89" s="1">
        <v>1</v>
      </c>
      <c r="AE89" s="1">
        <v>3026.01</v>
      </c>
      <c r="AF89" s="1" t="s">
        <v>349</v>
      </c>
      <c r="AG89" s="1" t="s">
        <v>800</v>
      </c>
    </row>
    <row r="90" spans="1:33" x14ac:dyDescent="0.25">
      <c r="A90" s="1" t="s">
        <v>801</v>
      </c>
      <c r="B90" s="1" t="s">
        <v>802</v>
      </c>
      <c r="C90" s="1" t="s">
        <v>268</v>
      </c>
      <c r="D90" s="1" t="s">
        <v>36</v>
      </c>
      <c r="E90" s="1" t="s">
        <v>246</v>
      </c>
      <c r="F90" s="1" t="s">
        <v>803</v>
      </c>
      <c r="G90" s="1">
        <v>30.599985</v>
      </c>
      <c r="H90" s="1">
        <v>-106.30058200000001</v>
      </c>
      <c r="I90" s="2">
        <v>45524.637743055559</v>
      </c>
      <c r="J90" s="1" t="s">
        <v>389</v>
      </c>
      <c r="K90" s="1" t="s">
        <v>134</v>
      </c>
      <c r="L90" s="1" t="s">
        <v>283</v>
      </c>
      <c r="M90" s="1">
        <v>7932</v>
      </c>
      <c r="N90" s="1" t="s">
        <v>804</v>
      </c>
      <c r="O90" s="1" t="s">
        <v>293</v>
      </c>
      <c r="P90" s="1" t="s">
        <v>263</v>
      </c>
      <c r="Q90" s="1">
        <v>44</v>
      </c>
      <c r="R90" s="1" t="s">
        <v>50</v>
      </c>
      <c r="S90" s="1" t="s">
        <v>236</v>
      </c>
      <c r="T90" s="1" t="s">
        <v>805</v>
      </c>
      <c r="U90" s="1" t="s">
        <v>84</v>
      </c>
      <c r="V90" s="1" t="s">
        <v>106</v>
      </c>
      <c r="W90" s="1">
        <v>13</v>
      </c>
      <c r="X90" s="1" t="s">
        <v>86</v>
      </c>
      <c r="Z90" s="1" t="s">
        <v>174</v>
      </c>
      <c r="AA90" s="1" t="s">
        <v>360</v>
      </c>
      <c r="AB90" s="1" t="s">
        <v>91</v>
      </c>
      <c r="AC90" s="1" t="s">
        <v>348</v>
      </c>
      <c r="AD90" s="1">
        <v>0</v>
      </c>
      <c r="AE90" s="1">
        <v>-43515.93</v>
      </c>
      <c r="AF90" s="1">
        <v>0</v>
      </c>
      <c r="AG90" s="1" t="s">
        <v>806</v>
      </c>
    </row>
    <row r="91" spans="1:33" x14ac:dyDescent="0.25">
      <c r="A91" s="1" t="s">
        <v>807</v>
      </c>
      <c r="B91" s="1" t="s">
        <v>631</v>
      </c>
      <c r="C91" s="1" t="s">
        <v>268</v>
      </c>
      <c r="D91" s="1" t="s">
        <v>219</v>
      </c>
      <c r="E91" s="1" t="s">
        <v>246</v>
      </c>
      <c r="F91" s="1" t="s">
        <v>808</v>
      </c>
      <c r="G91" s="1">
        <v>39.974511</v>
      </c>
      <c r="H91" s="1">
        <v>-117.82700800000001</v>
      </c>
      <c r="I91" s="2">
        <v>43871.994606481479</v>
      </c>
      <c r="J91" s="1" t="s">
        <v>809</v>
      </c>
      <c r="K91" s="1" t="s">
        <v>68</v>
      </c>
      <c r="L91" s="1" t="s">
        <v>356</v>
      </c>
      <c r="M91" s="1">
        <v>2703</v>
      </c>
      <c r="N91" s="1" t="s">
        <v>810</v>
      </c>
      <c r="O91" s="1" t="s">
        <v>167</v>
      </c>
      <c r="P91" s="1" t="s">
        <v>106</v>
      </c>
      <c r="Q91" s="1">
        <v>23</v>
      </c>
      <c r="R91" s="1" t="s">
        <v>335</v>
      </c>
      <c r="S91" s="1" t="s">
        <v>209</v>
      </c>
      <c r="T91" s="1" t="s">
        <v>811</v>
      </c>
      <c r="U91" s="1" t="s">
        <v>285</v>
      </c>
      <c r="V91" s="1" t="s">
        <v>170</v>
      </c>
      <c r="W91" s="1">
        <v>32</v>
      </c>
      <c r="X91" s="1" t="s">
        <v>45</v>
      </c>
      <c r="Y91" s="1" t="s">
        <v>812</v>
      </c>
      <c r="Z91" s="1" t="s">
        <v>71</v>
      </c>
      <c r="AA91" s="1">
        <v>2</v>
      </c>
      <c r="AB91" s="1" t="s">
        <v>144</v>
      </c>
      <c r="AC91" s="1" t="s">
        <v>325</v>
      </c>
      <c r="AD91" s="1">
        <v>2</v>
      </c>
      <c r="AE91" s="1">
        <v>20394.14</v>
      </c>
      <c r="AF91" s="1">
        <v>1</v>
      </c>
      <c r="AG91" s="1" t="s">
        <v>813</v>
      </c>
    </row>
    <row r="92" spans="1:33" x14ac:dyDescent="0.25">
      <c r="A92" s="1" t="s">
        <v>814</v>
      </c>
      <c r="B92" s="1" t="s">
        <v>815</v>
      </c>
      <c r="C92" s="1" t="s">
        <v>35</v>
      </c>
      <c r="D92" s="1" t="s">
        <v>98</v>
      </c>
      <c r="E92" s="1" t="s">
        <v>58</v>
      </c>
      <c r="F92" s="1" t="s">
        <v>816</v>
      </c>
      <c r="G92" s="1">
        <v>40.007201000000002</v>
      </c>
      <c r="H92" s="1">
        <v>64.747799999999998</v>
      </c>
      <c r="I92" s="2">
        <v>45113.376018518517</v>
      </c>
      <c r="J92" s="1" t="s">
        <v>817</v>
      </c>
      <c r="K92" s="1" t="s">
        <v>139</v>
      </c>
      <c r="L92" s="1" t="s">
        <v>106</v>
      </c>
      <c r="M92" s="1">
        <v>5601</v>
      </c>
      <c r="N92" s="1" t="s">
        <v>818</v>
      </c>
      <c r="O92" s="1" t="s">
        <v>43</v>
      </c>
      <c r="P92" s="1" t="s">
        <v>64</v>
      </c>
      <c r="Q92" s="1">
        <v>38</v>
      </c>
      <c r="R92" s="1" t="s">
        <v>333</v>
      </c>
      <c r="S92" s="1" t="s">
        <v>209</v>
      </c>
      <c r="T92" s="1" t="s">
        <v>819</v>
      </c>
      <c r="U92" s="1" t="s">
        <v>167</v>
      </c>
      <c r="V92" s="1" t="s">
        <v>170</v>
      </c>
      <c r="W92" s="1">
        <v>36</v>
      </c>
      <c r="X92" s="1" t="s">
        <v>50</v>
      </c>
      <c r="Y92" s="1" t="s">
        <v>820</v>
      </c>
      <c r="Z92" s="1" t="s">
        <v>226</v>
      </c>
      <c r="AA92" s="1">
        <v>1</v>
      </c>
      <c r="AB92" s="1" t="s">
        <v>297</v>
      </c>
      <c r="AC92" s="1" t="s">
        <v>276</v>
      </c>
      <c r="AD92" s="1">
        <v>4</v>
      </c>
      <c r="AF92" s="1" t="s">
        <v>176</v>
      </c>
      <c r="AG92" s="1" t="s">
        <v>821</v>
      </c>
    </row>
    <row r="93" spans="1:33" x14ac:dyDescent="0.25">
      <c r="A93" s="1" t="s">
        <v>822</v>
      </c>
      <c r="B93" s="1" t="s">
        <v>543</v>
      </c>
      <c r="C93" s="1" t="s">
        <v>245</v>
      </c>
      <c r="D93" s="1" t="s">
        <v>36</v>
      </c>
      <c r="E93" s="1" t="s">
        <v>37</v>
      </c>
      <c r="F93" s="1" t="s">
        <v>823</v>
      </c>
      <c r="G93" s="1">
        <v>25.292466000000001</v>
      </c>
      <c r="H93" s="1">
        <v>-78.805989999999994</v>
      </c>
      <c r="I93" s="2">
        <v>43811.060648148145</v>
      </c>
      <c r="J93" s="1" t="s">
        <v>824</v>
      </c>
      <c r="K93" s="1" t="s">
        <v>156</v>
      </c>
      <c r="L93" s="1" t="s">
        <v>106</v>
      </c>
      <c r="M93" s="1">
        <v>7163</v>
      </c>
      <c r="N93" s="1" t="s">
        <v>825</v>
      </c>
      <c r="O93" s="1" t="s">
        <v>167</v>
      </c>
      <c r="P93" s="1" t="s">
        <v>283</v>
      </c>
      <c r="Q93" s="1">
        <v>50</v>
      </c>
      <c r="R93" s="1" t="s">
        <v>122</v>
      </c>
      <c r="S93" s="1" t="s">
        <v>66</v>
      </c>
      <c r="T93" s="1" t="s">
        <v>826</v>
      </c>
      <c r="U93" s="1" t="s">
        <v>331</v>
      </c>
      <c r="V93" s="1" t="s">
        <v>283</v>
      </c>
      <c r="W93" s="1">
        <v>56</v>
      </c>
      <c r="X93" s="1" t="s">
        <v>238</v>
      </c>
      <c r="Y93" s="1" t="s">
        <v>827</v>
      </c>
      <c r="Z93" s="1" t="s">
        <v>123</v>
      </c>
      <c r="AA93" s="1" t="s">
        <v>227</v>
      </c>
      <c r="AB93" s="1" t="s">
        <v>214</v>
      </c>
      <c r="AC93" s="1" t="s">
        <v>92</v>
      </c>
      <c r="AD93" s="1">
        <v>1</v>
      </c>
      <c r="AE93" s="1">
        <v>38981.980000000003</v>
      </c>
      <c r="AF93" s="1" t="s">
        <v>72</v>
      </c>
      <c r="AG93" s="1" t="s">
        <v>828</v>
      </c>
    </row>
    <row r="94" spans="1:33" x14ac:dyDescent="0.25">
      <c r="A94" s="1" t="s">
        <v>829</v>
      </c>
      <c r="B94" s="1" t="s">
        <v>244</v>
      </c>
      <c r="C94" s="1" t="s">
        <v>760</v>
      </c>
      <c r="D94" s="1" t="s">
        <v>163</v>
      </c>
      <c r="E94" s="1" t="s">
        <v>164</v>
      </c>
      <c r="F94" s="1" t="s">
        <v>830</v>
      </c>
      <c r="G94" s="1">
        <v>41.722828999999997</v>
      </c>
      <c r="H94" s="1">
        <v>-71.880502000000007</v>
      </c>
      <c r="I94" s="2">
        <v>45480.380277777775</v>
      </c>
      <c r="J94" s="1" t="s">
        <v>831</v>
      </c>
      <c r="K94" s="1" t="s">
        <v>182</v>
      </c>
      <c r="L94" s="1" t="s">
        <v>41</v>
      </c>
      <c r="M94" s="1">
        <v>7317</v>
      </c>
      <c r="N94" s="1" t="s">
        <v>832</v>
      </c>
      <c r="O94" s="1" t="s">
        <v>436</v>
      </c>
      <c r="P94" s="1" t="s">
        <v>69</v>
      </c>
      <c r="Q94" s="1">
        <v>59</v>
      </c>
      <c r="R94" s="1" t="s">
        <v>65</v>
      </c>
      <c r="S94" s="1" t="s">
        <v>65</v>
      </c>
      <c r="T94" s="1" t="s">
        <v>833</v>
      </c>
      <c r="U94" s="1" t="s">
        <v>249</v>
      </c>
      <c r="V94" s="1" t="s">
        <v>263</v>
      </c>
      <c r="W94" s="1">
        <v>66</v>
      </c>
      <c r="X94" s="1" t="s">
        <v>50</v>
      </c>
      <c r="Y94" s="1" t="s">
        <v>834</v>
      </c>
      <c r="Z94" s="1" t="s">
        <v>174</v>
      </c>
      <c r="AA94" s="1" t="s">
        <v>213</v>
      </c>
      <c r="AB94" s="1" t="s">
        <v>71</v>
      </c>
      <c r="AC94" s="1" t="s">
        <v>92</v>
      </c>
      <c r="AE94" s="1">
        <v>3776.15</v>
      </c>
      <c r="AF94" s="1" t="b">
        <v>1</v>
      </c>
      <c r="AG94" s="1" t="s">
        <v>835</v>
      </c>
    </row>
    <row r="95" spans="1:33" x14ac:dyDescent="0.25">
      <c r="A95" s="1" t="s">
        <v>836</v>
      </c>
      <c r="B95" s="1" t="s">
        <v>352</v>
      </c>
      <c r="C95" s="1" t="s">
        <v>837</v>
      </c>
      <c r="D95" s="1" t="s">
        <v>36</v>
      </c>
      <c r="E95" s="1" t="s">
        <v>409</v>
      </c>
      <c r="F95" s="1" t="s">
        <v>838</v>
      </c>
      <c r="G95" s="1">
        <v>139.95699999999999</v>
      </c>
      <c r="H95" s="1">
        <v>-107.80803400000001</v>
      </c>
      <c r="I95" s="2">
        <v>44279.695648148147</v>
      </c>
      <c r="J95" s="1" t="s">
        <v>502</v>
      </c>
      <c r="K95" s="1" t="s">
        <v>182</v>
      </c>
      <c r="L95" s="1" t="s">
        <v>106</v>
      </c>
      <c r="M95" s="1">
        <v>4932</v>
      </c>
      <c r="N95" s="1" t="s">
        <v>839</v>
      </c>
      <c r="O95" s="1" t="s">
        <v>61</v>
      </c>
      <c r="P95" s="1" t="s">
        <v>49</v>
      </c>
      <c r="Q95" s="1">
        <v>66</v>
      </c>
      <c r="R95" s="1" t="s">
        <v>208</v>
      </c>
      <c r="T95" s="1" t="s">
        <v>840</v>
      </c>
      <c r="U95" s="1" t="s">
        <v>81</v>
      </c>
      <c r="V95" s="1" t="s">
        <v>117</v>
      </c>
      <c r="W95" s="1">
        <v>-43</v>
      </c>
      <c r="X95" s="1" t="s">
        <v>122</v>
      </c>
      <c r="Y95" s="1" t="s">
        <v>841</v>
      </c>
      <c r="Z95" s="1" t="s">
        <v>123</v>
      </c>
      <c r="AA95" s="1" t="s">
        <v>213</v>
      </c>
      <c r="AB95" s="1" t="s">
        <v>52</v>
      </c>
      <c r="AC95" s="1" t="s">
        <v>361</v>
      </c>
      <c r="AD95" s="1">
        <v>1</v>
      </c>
      <c r="AE95" s="1">
        <v>47839.91</v>
      </c>
      <c r="AF95" s="1">
        <v>0</v>
      </c>
    </row>
    <row r="96" spans="1:33" x14ac:dyDescent="0.25">
      <c r="A96" s="1" t="s">
        <v>842</v>
      </c>
      <c r="B96" s="1" t="s">
        <v>244</v>
      </c>
      <c r="C96" s="1" t="s">
        <v>401</v>
      </c>
      <c r="D96" s="1" t="s">
        <v>163</v>
      </c>
      <c r="E96" s="1" t="s">
        <v>58</v>
      </c>
      <c r="F96" s="1" t="s">
        <v>843</v>
      </c>
      <c r="G96" s="1">
        <v>29.141632999999999</v>
      </c>
      <c r="H96" s="1">
        <v>-102.874594</v>
      </c>
      <c r="I96" s="2">
        <v>44552.496851851851</v>
      </c>
      <c r="J96" s="1" t="s">
        <v>844</v>
      </c>
      <c r="K96" s="1" t="s">
        <v>331</v>
      </c>
      <c r="L96" s="1" t="s">
        <v>205</v>
      </c>
      <c r="M96" s="1">
        <v>1581</v>
      </c>
      <c r="T96" s="1" t="s">
        <v>845</v>
      </c>
      <c r="U96" s="1" t="s">
        <v>136</v>
      </c>
      <c r="V96" s="1" t="s">
        <v>250</v>
      </c>
      <c r="W96" s="1">
        <v>157</v>
      </c>
      <c r="X96" s="1" t="s">
        <v>335</v>
      </c>
      <c r="Y96" s="1" t="s">
        <v>846</v>
      </c>
      <c r="Z96" s="1" t="s">
        <v>71</v>
      </c>
      <c r="AA96" s="1" t="s">
        <v>227</v>
      </c>
      <c r="AB96" s="1" t="s">
        <v>91</v>
      </c>
      <c r="AD96" s="1">
        <v>0</v>
      </c>
      <c r="AE96" s="1">
        <v>9542.2199999999993</v>
      </c>
      <c r="AF96" s="1" t="s">
        <v>176</v>
      </c>
    </row>
    <row r="97" spans="1:33" x14ac:dyDescent="0.25">
      <c r="A97" s="1" t="s">
        <v>847</v>
      </c>
      <c r="B97" s="1" t="s">
        <v>848</v>
      </c>
      <c r="C97" s="1" t="s">
        <v>471</v>
      </c>
      <c r="D97" s="1" t="s">
        <v>130</v>
      </c>
      <c r="E97" s="1" t="s">
        <v>149</v>
      </c>
      <c r="F97" s="1" t="s">
        <v>849</v>
      </c>
      <c r="G97" s="1">
        <v>33.572363000000003</v>
      </c>
      <c r="H97" s="1">
        <v>60.158900000000003</v>
      </c>
      <c r="I97" s="2">
        <v>43515.409050925926</v>
      </c>
      <c r="J97" s="1" t="s">
        <v>850</v>
      </c>
      <c r="K97" s="1" t="s">
        <v>134</v>
      </c>
      <c r="L97" s="1" t="s">
        <v>140</v>
      </c>
      <c r="M97" s="1">
        <v>7804</v>
      </c>
      <c r="N97" s="1" t="s">
        <v>851</v>
      </c>
      <c r="O97" s="1" t="s">
        <v>105</v>
      </c>
      <c r="P97" s="1" t="s">
        <v>283</v>
      </c>
      <c r="Q97" s="1">
        <v>41</v>
      </c>
      <c r="R97" s="1" t="s">
        <v>50</v>
      </c>
      <c r="S97" s="1" t="s">
        <v>252</v>
      </c>
      <c r="T97" s="1" t="s">
        <v>852</v>
      </c>
      <c r="U97" s="1" t="s">
        <v>81</v>
      </c>
      <c r="V97" s="1" t="s">
        <v>168</v>
      </c>
      <c r="W97" s="1">
        <v>73</v>
      </c>
      <c r="X97" s="1" t="s">
        <v>184</v>
      </c>
      <c r="Y97" s="1" t="s">
        <v>853</v>
      </c>
      <c r="Z97" s="1" t="s">
        <v>255</v>
      </c>
      <c r="AA97" s="1" t="s">
        <v>227</v>
      </c>
      <c r="AB97" s="1" t="s">
        <v>297</v>
      </c>
      <c r="AC97" s="1" t="s">
        <v>361</v>
      </c>
      <c r="AD97" s="1">
        <v>3</v>
      </c>
      <c r="AE97" s="1">
        <v>42807.37</v>
      </c>
      <c r="AF97" s="1" t="b">
        <v>1</v>
      </c>
      <c r="AG97" s="1" t="s">
        <v>854</v>
      </c>
    </row>
    <row r="98" spans="1:33" x14ac:dyDescent="0.25">
      <c r="A98" s="1" t="s">
        <v>855</v>
      </c>
      <c r="B98" s="1" t="s">
        <v>856</v>
      </c>
      <c r="C98" s="1" t="s">
        <v>35</v>
      </c>
      <c r="D98" s="1" t="s">
        <v>36</v>
      </c>
      <c r="E98" s="1" t="s">
        <v>409</v>
      </c>
      <c r="F98" s="1" t="s">
        <v>857</v>
      </c>
      <c r="G98" s="1">
        <v>45.294846999999997</v>
      </c>
      <c r="H98" s="1">
        <v>-102.062797</v>
      </c>
      <c r="I98" s="2">
        <v>45164.118414351855</v>
      </c>
      <c r="J98" s="1" t="s">
        <v>721</v>
      </c>
      <c r="K98" s="1" t="s">
        <v>84</v>
      </c>
      <c r="L98" s="1" t="s">
        <v>475</v>
      </c>
      <c r="M98" s="1">
        <v>7793</v>
      </c>
      <c r="N98" s="1" t="s">
        <v>858</v>
      </c>
      <c r="O98" s="1" t="s">
        <v>136</v>
      </c>
      <c r="P98" s="1" t="s">
        <v>64</v>
      </c>
      <c r="Q98" s="1">
        <v>42</v>
      </c>
      <c r="S98" s="1" t="s">
        <v>185</v>
      </c>
      <c r="T98" s="1" t="s">
        <v>859</v>
      </c>
      <c r="U98" s="1" t="s">
        <v>172</v>
      </c>
      <c r="V98" s="1" t="s">
        <v>314</v>
      </c>
      <c r="W98" s="1">
        <v>40</v>
      </c>
      <c r="X98" s="1" t="s">
        <v>71</v>
      </c>
      <c r="Z98" s="1" t="s">
        <v>467</v>
      </c>
      <c r="AA98" s="1">
        <v>3</v>
      </c>
      <c r="AB98" s="1" t="s">
        <v>198</v>
      </c>
      <c r="AC98" s="1" t="s">
        <v>126</v>
      </c>
      <c r="AD98" s="1">
        <v>3</v>
      </c>
      <c r="AE98" s="1">
        <v>36625.89</v>
      </c>
      <c r="AF98" s="1" t="s">
        <v>93</v>
      </c>
      <c r="AG98" s="1" t="s">
        <v>860</v>
      </c>
    </row>
    <row r="99" spans="1:33" x14ac:dyDescent="0.25">
      <c r="A99" s="1" t="s">
        <v>861</v>
      </c>
      <c r="B99" s="1" t="s">
        <v>661</v>
      </c>
      <c r="C99" s="1" t="s">
        <v>218</v>
      </c>
      <c r="D99" s="1" t="s">
        <v>130</v>
      </c>
      <c r="E99" s="1" t="s">
        <v>58</v>
      </c>
      <c r="F99" s="1" t="s">
        <v>862</v>
      </c>
      <c r="G99" s="1">
        <v>26.396224</v>
      </c>
      <c r="H99" s="1">
        <v>83.610100000000003</v>
      </c>
      <c r="I99" s="3">
        <v>44599</v>
      </c>
      <c r="J99" s="1" t="s">
        <v>302</v>
      </c>
      <c r="K99" s="1" t="s">
        <v>474</v>
      </c>
      <c r="L99" s="1" t="s">
        <v>137</v>
      </c>
      <c r="M99" s="1">
        <v>8841</v>
      </c>
      <c r="N99" s="1" t="s">
        <v>863</v>
      </c>
      <c r="O99" s="1" t="s">
        <v>285</v>
      </c>
      <c r="P99" s="1" t="s">
        <v>44</v>
      </c>
      <c r="Q99" s="1">
        <v>54</v>
      </c>
      <c r="R99" s="1" t="s">
        <v>154</v>
      </c>
      <c r="S99" s="1" t="s">
        <v>252</v>
      </c>
      <c r="T99" s="1" t="s">
        <v>864</v>
      </c>
      <c r="U99" s="1" t="s">
        <v>156</v>
      </c>
      <c r="V99" s="1" t="s">
        <v>41</v>
      </c>
      <c r="W99" s="1">
        <v>263</v>
      </c>
      <c r="X99" s="1" t="s">
        <v>119</v>
      </c>
      <c r="Y99" s="1" t="s">
        <v>865</v>
      </c>
      <c r="Z99" s="1" t="s">
        <v>347</v>
      </c>
      <c r="AA99" s="1" t="s">
        <v>306</v>
      </c>
      <c r="AB99" s="1" t="s">
        <v>91</v>
      </c>
      <c r="AC99" s="1" t="s">
        <v>71</v>
      </c>
      <c r="AF99" s="1" t="s">
        <v>72</v>
      </c>
      <c r="AG99" s="1" t="s">
        <v>866</v>
      </c>
    </row>
    <row r="100" spans="1:33" x14ac:dyDescent="0.25">
      <c r="A100" s="1" t="s">
        <v>867</v>
      </c>
      <c r="B100" s="1" t="s">
        <v>453</v>
      </c>
      <c r="C100" s="1" t="s">
        <v>35</v>
      </c>
      <c r="D100" s="1" t="s">
        <v>201</v>
      </c>
      <c r="E100" s="1" t="s">
        <v>78</v>
      </c>
      <c r="F100" s="1" t="s">
        <v>868</v>
      </c>
      <c r="G100" s="1">
        <v>46.397449000000002</v>
      </c>
      <c r="H100" s="1">
        <v>-113.69720700000001</v>
      </c>
      <c r="I100" s="2">
        <v>45438.050335648149</v>
      </c>
      <c r="J100" s="1" t="s">
        <v>869</v>
      </c>
      <c r="K100" s="1" t="s">
        <v>285</v>
      </c>
      <c r="L100" s="1" t="s">
        <v>102</v>
      </c>
      <c r="M100" s="1">
        <v>2630</v>
      </c>
      <c r="N100" s="1" t="s">
        <v>870</v>
      </c>
      <c r="O100" s="1" t="s">
        <v>211</v>
      </c>
      <c r="P100" s="1" t="s">
        <v>205</v>
      </c>
      <c r="Q100" s="1">
        <v>48</v>
      </c>
      <c r="S100" s="1" t="s">
        <v>65</v>
      </c>
      <c r="T100" s="1" t="s">
        <v>871</v>
      </c>
      <c r="U100" s="1" t="s">
        <v>207</v>
      </c>
      <c r="V100" s="1" t="s">
        <v>157</v>
      </c>
      <c r="X100" s="1" t="s">
        <v>154</v>
      </c>
      <c r="Y100" s="1" t="s">
        <v>872</v>
      </c>
      <c r="Z100" s="1" t="s">
        <v>264</v>
      </c>
      <c r="AA100" s="1">
        <v>3</v>
      </c>
      <c r="AB100" s="1" t="s">
        <v>52</v>
      </c>
      <c r="AC100" s="1" t="s">
        <v>276</v>
      </c>
      <c r="AD100" s="1">
        <v>3</v>
      </c>
      <c r="AE100" s="1">
        <v>27569.82</v>
      </c>
      <c r="AG100" s="1" t="s">
        <v>873</v>
      </c>
    </row>
    <row r="101" spans="1:33" x14ac:dyDescent="0.25">
      <c r="A101" s="1" t="s">
        <v>874</v>
      </c>
      <c r="B101" s="1" t="s">
        <v>179</v>
      </c>
      <c r="C101" s="1" t="s">
        <v>291</v>
      </c>
      <c r="D101" s="1" t="s">
        <v>98</v>
      </c>
      <c r="E101" s="1" t="s">
        <v>149</v>
      </c>
      <c r="F101" s="1" t="s">
        <v>875</v>
      </c>
      <c r="G101" s="1">
        <v>32.879368999999997</v>
      </c>
      <c r="H101" s="1">
        <v>-75.381806999999995</v>
      </c>
      <c r="I101" s="2">
        <v>43871.047812500001</v>
      </c>
      <c r="J101" s="1" t="s">
        <v>644</v>
      </c>
      <c r="K101" s="1" t="s">
        <v>474</v>
      </c>
      <c r="L101" s="1" t="s">
        <v>346</v>
      </c>
      <c r="M101" s="1">
        <v>3790</v>
      </c>
      <c r="N101" s="1" t="s">
        <v>876</v>
      </c>
      <c r="O101" s="1" t="s">
        <v>84</v>
      </c>
      <c r="P101" s="1" t="s">
        <v>273</v>
      </c>
      <c r="Q101" s="1">
        <v>73</v>
      </c>
      <c r="R101" s="1" t="s">
        <v>71</v>
      </c>
      <c r="S101" s="1" t="s">
        <v>71</v>
      </c>
      <c r="T101" s="1" t="s">
        <v>877</v>
      </c>
      <c r="U101" s="1" t="s">
        <v>136</v>
      </c>
      <c r="V101" s="1" t="s">
        <v>106</v>
      </c>
      <c r="W101" s="1">
        <v>37</v>
      </c>
      <c r="X101" s="1" t="s">
        <v>45</v>
      </c>
      <c r="Y101" s="1" t="s">
        <v>878</v>
      </c>
      <c r="Z101" s="1" t="s">
        <v>467</v>
      </c>
      <c r="AA101" s="1">
        <v>3</v>
      </c>
      <c r="AB101" s="1" t="s">
        <v>52</v>
      </c>
      <c r="AC101" s="1" t="s">
        <v>145</v>
      </c>
      <c r="AD101" s="1">
        <v>5</v>
      </c>
      <c r="AE101" s="1">
        <v>26506.97</v>
      </c>
      <c r="AG101" s="1" t="s">
        <v>879</v>
      </c>
    </row>
    <row r="102" spans="1:33" x14ac:dyDescent="0.25">
      <c r="A102" s="1" t="s">
        <v>880</v>
      </c>
      <c r="B102" s="1" t="s">
        <v>815</v>
      </c>
      <c r="C102" s="1" t="s">
        <v>318</v>
      </c>
      <c r="D102" s="1" t="s">
        <v>201</v>
      </c>
      <c r="E102" s="1" t="s">
        <v>149</v>
      </c>
      <c r="F102" s="1" t="s">
        <v>881</v>
      </c>
      <c r="G102" s="1">
        <v>29.787316000000001</v>
      </c>
      <c r="I102" s="2">
        <v>45262.024178240739</v>
      </c>
      <c r="J102" s="1" t="s">
        <v>644</v>
      </c>
      <c r="K102" s="1" t="s">
        <v>222</v>
      </c>
      <c r="L102" s="1" t="s">
        <v>117</v>
      </c>
      <c r="M102" s="1">
        <v>8359</v>
      </c>
      <c r="N102" s="1" t="s">
        <v>882</v>
      </c>
      <c r="O102" s="1" t="s">
        <v>156</v>
      </c>
      <c r="P102" s="1" t="s">
        <v>205</v>
      </c>
      <c r="Q102" s="1">
        <v>55</v>
      </c>
      <c r="R102" s="1" t="s">
        <v>45</v>
      </c>
      <c r="S102" s="1" t="s">
        <v>66</v>
      </c>
      <c r="T102" s="1" t="s">
        <v>805</v>
      </c>
      <c r="U102" s="1" t="s">
        <v>331</v>
      </c>
      <c r="V102" s="1" t="s">
        <v>157</v>
      </c>
      <c r="W102" s="1">
        <v>31</v>
      </c>
      <c r="X102" s="1" t="s">
        <v>238</v>
      </c>
      <c r="Y102" s="1" t="s">
        <v>883</v>
      </c>
      <c r="Z102" s="1" t="s">
        <v>51</v>
      </c>
      <c r="AA102" s="1" t="s">
        <v>124</v>
      </c>
      <c r="AC102" s="1" t="s">
        <v>145</v>
      </c>
      <c r="AD102" s="1">
        <v>2</v>
      </c>
      <c r="AE102" s="1">
        <v>26729.93</v>
      </c>
      <c r="AF102" s="1" t="b">
        <v>0</v>
      </c>
      <c r="AG102" s="1" t="s">
        <v>884</v>
      </c>
    </row>
    <row r="103" spans="1:33" x14ac:dyDescent="0.25">
      <c r="A103" s="1" t="s">
        <v>885</v>
      </c>
      <c r="B103" s="1" t="s">
        <v>486</v>
      </c>
      <c r="C103" s="1" t="s">
        <v>268</v>
      </c>
      <c r="D103" s="1" t="s">
        <v>36</v>
      </c>
      <c r="E103" s="1" t="s">
        <v>114</v>
      </c>
      <c r="F103" s="1" t="s">
        <v>886</v>
      </c>
      <c r="G103" s="1">
        <v>36.899093000000001</v>
      </c>
      <c r="H103" s="1">
        <v>-103.177002</v>
      </c>
      <c r="I103" s="2">
        <v>44121.658900462964</v>
      </c>
      <c r="J103" s="1" t="s">
        <v>375</v>
      </c>
      <c r="K103" s="1" t="s">
        <v>43</v>
      </c>
      <c r="L103" s="1" t="s">
        <v>88</v>
      </c>
      <c r="M103" s="1">
        <v>2985</v>
      </c>
      <c r="N103" s="1" t="s">
        <v>887</v>
      </c>
      <c r="O103" s="1" t="s">
        <v>172</v>
      </c>
      <c r="P103" s="1" t="s">
        <v>170</v>
      </c>
      <c r="Q103" s="1">
        <v>236</v>
      </c>
      <c r="R103" s="1" t="s">
        <v>184</v>
      </c>
      <c r="S103" s="1" t="s">
        <v>50</v>
      </c>
      <c r="T103" s="1" t="s">
        <v>888</v>
      </c>
      <c r="U103" s="1" t="s">
        <v>249</v>
      </c>
      <c r="V103" s="1" t="s">
        <v>205</v>
      </c>
      <c r="W103" s="1">
        <v>10</v>
      </c>
      <c r="X103" s="1" t="s">
        <v>154</v>
      </c>
      <c r="Z103" s="1" t="s">
        <v>255</v>
      </c>
      <c r="AA103" s="1" t="s">
        <v>360</v>
      </c>
      <c r="AB103" s="1" t="s">
        <v>52</v>
      </c>
      <c r="AC103" s="1" t="s">
        <v>92</v>
      </c>
      <c r="AD103" s="1">
        <v>0</v>
      </c>
      <c r="AE103" s="1">
        <v>-12396.77</v>
      </c>
      <c r="AF103" s="1" t="s">
        <v>176</v>
      </c>
    </row>
    <row r="104" spans="1:33" x14ac:dyDescent="0.25">
      <c r="A104" s="1" t="s">
        <v>889</v>
      </c>
      <c r="B104" s="1" t="s">
        <v>34</v>
      </c>
      <c r="C104" s="1" t="s">
        <v>76</v>
      </c>
      <c r="D104" s="1" t="s">
        <v>36</v>
      </c>
      <c r="E104" s="1" t="s">
        <v>114</v>
      </c>
      <c r="F104" s="1" t="s">
        <v>890</v>
      </c>
      <c r="G104" s="1">
        <v>41.045786999999997</v>
      </c>
      <c r="H104" s="1">
        <v>-79.312434999999994</v>
      </c>
      <c r="I104" s="2">
        <v>43354.614374999997</v>
      </c>
      <c r="J104" s="1" t="s">
        <v>270</v>
      </c>
      <c r="K104" s="1" t="s">
        <v>207</v>
      </c>
      <c r="L104" s="1" t="s">
        <v>102</v>
      </c>
      <c r="M104" s="1">
        <v>5526</v>
      </c>
      <c r="N104" s="1" t="s">
        <v>891</v>
      </c>
      <c r="O104" s="1" t="s">
        <v>343</v>
      </c>
      <c r="P104" s="1" t="s">
        <v>85</v>
      </c>
      <c r="Q104" s="1">
        <v>53</v>
      </c>
      <c r="R104" s="1" t="s">
        <v>50</v>
      </c>
      <c r="T104" s="1" t="s">
        <v>892</v>
      </c>
      <c r="U104" s="1" t="s">
        <v>222</v>
      </c>
      <c r="V104" s="1" t="s">
        <v>44</v>
      </c>
      <c r="W104" s="1">
        <v>32</v>
      </c>
      <c r="X104" s="1" t="s">
        <v>86</v>
      </c>
      <c r="Y104" s="1" t="s">
        <v>893</v>
      </c>
      <c r="Z104" s="1" t="s">
        <v>174</v>
      </c>
      <c r="AA104" s="1">
        <v>2</v>
      </c>
      <c r="AB104" s="1" t="s">
        <v>324</v>
      </c>
      <c r="AC104" s="1" t="s">
        <v>276</v>
      </c>
      <c r="AD104" s="1">
        <v>4</v>
      </c>
      <c r="AE104" s="1">
        <v>23477.59</v>
      </c>
      <c r="AF104" s="1">
        <v>1</v>
      </c>
      <c r="AG104" s="1" t="s">
        <v>894</v>
      </c>
    </row>
    <row r="105" spans="1:33" x14ac:dyDescent="0.25">
      <c r="A105" s="1" t="s">
        <v>895</v>
      </c>
      <c r="B105" s="1" t="s">
        <v>290</v>
      </c>
      <c r="C105" s="1" t="s">
        <v>200</v>
      </c>
      <c r="D105" s="1" t="s">
        <v>163</v>
      </c>
      <c r="E105" s="1" t="s">
        <v>409</v>
      </c>
      <c r="F105" s="1" t="s">
        <v>896</v>
      </c>
      <c r="G105" s="1">
        <v>34.987029</v>
      </c>
      <c r="H105" s="1">
        <v>-96.873401999999999</v>
      </c>
      <c r="I105" s="2">
        <v>43322.991886574076</v>
      </c>
      <c r="J105" s="1" t="s">
        <v>897</v>
      </c>
      <c r="K105" s="1" t="s">
        <v>84</v>
      </c>
      <c r="L105" s="1" t="s">
        <v>168</v>
      </c>
      <c r="M105" s="1">
        <v>2831</v>
      </c>
      <c r="N105" s="1" t="s">
        <v>547</v>
      </c>
      <c r="O105" s="1" t="s">
        <v>136</v>
      </c>
      <c r="P105" s="1" t="s">
        <v>44</v>
      </c>
      <c r="Q105" s="1">
        <v>26</v>
      </c>
      <c r="R105" s="1" t="s">
        <v>333</v>
      </c>
      <c r="S105" s="1" t="s">
        <v>46</v>
      </c>
      <c r="T105" s="1" t="s">
        <v>898</v>
      </c>
      <c r="U105" s="1" t="s">
        <v>153</v>
      </c>
      <c r="V105" s="1" t="s">
        <v>137</v>
      </c>
      <c r="W105" s="1">
        <v>73</v>
      </c>
      <c r="X105" s="1" t="s">
        <v>154</v>
      </c>
      <c r="Y105" s="1" t="s">
        <v>899</v>
      </c>
      <c r="Z105" s="1" t="s">
        <v>640</v>
      </c>
      <c r="AA105" s="1" t="s">
        <v>296</v>
      </c>
      <c r="AB105" s="1" t="s">
        <v>71</v>
      </c>
      <c r="AC105" s="1" t="s">
        <v>92</v>
      </c>
      <c r="AD105" s="1">
        <v>3</v>
      </c>
      <c r="AE105" s="1">
        <v>25237.67</v>
      </c>
      <c r="AF105" s="1" t="s">
        <v>229</v>
      </c>
    </row>
    <row r="106" spans="1:33" x14ac:dyDescent="0.25">
      <c r="A106" s="1" t="s">
        <v>900</v>
      </c>
      <c r="B106" s="1" t="s">
        <v>815</v>
      </c>
      <c r="C106" s="1" t="s">
        <v>129</v>
      </c>
      <c r="D106" s="1" t="s">
        <v>36</v>
      </c>
      <c r="E106" s="1" t="s">
        <v>246</v>
      </c>
      <c r="F106" s="1" t="s">
        <v>901</v>
      </c>
      <c r="G106" s="1">
        <v>33.171453999999997</v>
      </c>
      <c r="H106" s="1">
        <v>-87.479686999999998</v>
      </c>
      <c r="I106" s="2">
        <v>45594.946516203701</v>
      </c>
      <c r="J106" s="1" t="s">
        <v>902</v>
      </c>
      <c r="K106" s="1" t="s">
        <v>101</v>
      </c>
      <c r="L106" s="1" t="s">
        <v>369</v>
      </c>
      <c r="N106" s="1" t="s">
        <v>903</v>
      </c>
      <c r="O106" s="1" t="s">
        <v>436</v>
      </c>
      <c r="P106" s="1" t="s">
        <v>369</v>
      </c>
      <c r="Q106" s="1">
        <v>26</v>
      </c>
      <c r="S106" s="1" t="s">
        <v>66</v>
      </c>
      <c r="T106" s="1" t="s">
        <v>904</v>
      </c>
      <c r="U106" s="1" t="s">
        <v>43</v>
      </c>
      <c r="V106" s="1" t="s">
        <v>369</v>
      </c>
      <c r="W106" s="1">
        <v>263</v>
      </c>
      <c r="X106" s="1" t="s">
        <v>65</v>
      </c>
      <c r="Y106" s="1" t="s">
        <v>905</v>
      </c>
      <c r="Z106" s="1" t="s">
        <v>640</v>
      </c>
      <c r="AA106" s="1">
        <v>1</v>
      </c>
      <c r="AB106" s="1" t="s">
        <v>52</v>
      </c>
      <c r="AC106" s="1" t="s">
        <v>564</v>
      </c>
      <c r="AD106" s="1">
        <v>3</v>
      </c>
      <c r="AE106" s="1">
        <v>31448.97</v>
      </c>
      <c r="AF106" s="1" t="s">
        <v>176</v>
      </c>
    </row>
    <row r="107" spans="1:33" x14ac:dyDescent="0.25">
      <c r="A107" s="1" t="s">
        <v>906</v>
      </c>
      <c r="B107" s="1" t="s">
        <v>244</v>
      </c>
      <c r="C107" s="1" t="s">
        <v>907</v>
      </c>
      <c r="D107" s="1" t="s">
        <v>98</v>
      </c>
      <c r="E107" s="1" t="s">
        <v>114</v>
      </c>
      <c r="F107" s="1" t="s">
        <v>908</v>
      </c>
      <c r="G107" s="1">
        <v>25.320907999999999</v>
      </c>
      <c r="H107" s="1">
        <v>-93.891177999999996</v>
      </c>
      <c r="I107" s="2">
        <v>45541.001655092594</v>
      </c>
      <c r="J107" s="1" t="s">
        <v>909</v>
      </c>
      <c r="K107" s="1" t="s">
        <v>322</v>
      </c>
      <c r="L107" s="1" t="s">
        <v>283</v>
      </c>
      <c r="M107" s="1">
        <v>4088</v>
      </c>
      <c r="N107" s="1" t="s">
        <v>910</v>
      </c>
      <c r="O107" s="1" t="s">
        <v>293</v>
      </c>
      <c r="P107" s="1" t="s">
        <v>356</v>
      </c>
      <c r="R107" s="1" t="s">
        <v>208</v>
      </c>
      <c r="S107" s="1" t="s">
        <v>209</v>
      </c>
      <c r="T107" s="1" t="s">
        <v>911</v>
      </c>
      <c r="U107" s="1" t="s">
        <v>136</v>
      </c>
      <c r="V107" s="1" t="s">
        <v>117</v>
      </c>
      <c r="W107" s="1">
        <v>55</v>
      </c>
      <c r="X107" s="1" t="s">
        <v>333</v>
      </c>
      <c r="Y107" s="1" t="s">
        <v>912</v>
      </c>
      <c r="Z107" s="1" t="s">
        <v>197</v>
      </c>
      <c r="AA107" s="1" t="s">
        <v>213</v>
      </c>
      <c r="AD107" s="1">
        <v>0</v>
      </c>
      <c r="AE107" s="1">
        <v>14485.64</v>
      </c>
      <c r="AF107" s="1" t="b">
        <v>0</v>
      </c>
      <c r="AG107" s="1" t="s">
        <v>913</v>
      </c>
    </row>
    <row r="108" spans="1:33" x14ac:dyDescent="0.25">
      <c r="A108" s="1" t="s">
        <v>914</v>
      </c>
      <c r="B108" s="1" t="s">
        <v>387</v>
      </c>
      <c r="C108" s="1" t="s">
        <v>76</v>
      </c>
      <c r="D108" s="1" t="s">
        <v>219</v>
      </c>
      <c r="E108" s="1" t="s">
        <v>37</v>
      </c>
      <c r="F108" s="1" t="s">
        <v>915</v>
      </c>
      <c r="G108" s="1">
        <v>35.429191000000003</v>
      </c>
      <c r="H108" s="1">
        <v>-114.838555</v>
      </c>
      <c r="I108" s="3">
        <v>44869</v>
      </c>
      <c r="J108" s="1" t="s">
        <v>916</v>
      </c>
      <c r="K108" s="1" t="s">
        <v>139</v>
      </c>
      <c r="L108" s="1" t="s">
        <v>62</v>
      </c>
      <c r="M108" s="1">
        <v>8040</v>
      </c>
      <c r="T108" s="1" t="s">
        <v>917</v>
      </c>
      <c r="U108" s="1" t="s">
        <v>84</v>
      </c>
      <c r="V108" s="1" t="s">
        <v>369</v>
      </c>
      <c r="W108" s="1">
        <v>75</v>
      </c>
      <c r="Y108" s="1" t="s">
        <v>918</v>
      </c>
      <c r="Z108" s="1" t="s">
        <v>107</v>
      </c>
      <c r="AA108" s="1" t="s">
        <v>143</v>
      </c>
      <c r="AC108" s="1" t="s">
        <v>53</v>
      </c>
      <c r="AD108" s="1">
        <v>2</v>
      </c>
      <c r="AE108" s="1">
        <v>28683.83</v>
      </c>
      <c r="AF108" s="1" t="s">
        <v>93</v>
      </c>
      <c r="AG108" s="1" t="s">
        <v>919</v>
      </c>
    </row>
    <row r="109" spans="1:33" x14ac:dyDescent="0.25">
      <c r="A109" s="1" t="s">
        <v>920</v>
      </c>
      <c r="B109" s="1" t="s">
        <v>470</v>
      </c>
      <c r="C109" s="1" t="s">
        <v>760</v>
      </c>
      <c r="D109" s="1" t="s">
        <v>219</v>
      </c>
      <c r="E109" s="1" t="s">
        <v>58</v>
      </c>
      <c r="F109" s="1" t="s">
        <v>921</v>
      </c>
      <c r="G109" s="1">
        <v>46.114455</v>
      </c>
      <c r="H109" s="1">
        <v>-99.239429999999999</v>
      </c>
      <c r="J109" s="1" t="s">
        <v>922</v>
      </c>
      <c r="K109" s="1" t="s">
        <v>923</v>
      </c>
      <c r="L109" s="1" t="s">
        <v>273</v>
      </c>
      <c r="M109" s="1">
        <v>4918</v>
      </c>
      <c r="N109" s="1" t="s">
        <v>924</v>
      </c>
      <c r="O109" s="1" t="s">
        <v>172</v>
      </c>
      <c r="P109" s="1" t="s">
        <v>106</v>
      </c>
      <c r="Q109" s="1">
        <v>68</v>
      </c>
      <c r="R109" s="1" t="s">
        <v>50</v>
      </c>
      <c r="S109" s="1" t="s">
        <v>50</v>
      </c>
      <c r="T109" s="1" t="s">
        <v>441</v>
      </c>
      <c r="U109" s="1" t="s">
        <v>134</v>
      </c>
      <c r="V109" s="1" t="s">
        <v>102</v>
      </c>
      <c r="W109" s="1">
        <v>45</v>
      </c>
      <c r="X109" s="1" t="s">
        <v>333</v>
      </c>
      <c r="Z109" s="1" t="s">
        <v>264</v>
      </c>
      <c r="AA109" s="1" t="s">
        <v>240</v>
      </c>
      <c r="AB109" s="1" t="s">
        <v>52</v>
      </c>
      <c r="AC109" s="1" t="s">
        <v>53</v>
      </c>
      <c r="AD109" s="1">
        <v>1</v>
      </c>
      <c r="AE109" s="1">
        <v>-47202.73</v>
      </c>
      <c r="AF109" s="1" t="s">
        <v>229</v>
      </c>
      <c r="AG109" s="1" t="s">
        <v>925</v>
      </c>
    </row>
    <row r="110" spans="1:33" x14ac:dyDescent="0.25">
      <c r="A110" s="1" t="s">
        <v>926</v>
      </c>
      <c r="B110" s="1" t="s">
        <v>500</v>
      </c>
      <c r="C110" s="1" t="s">
        <v>162</v>
      </c>
      <c r="D110" s="1" t="s">
        <v>191</v>
      </c>
      <c r="E110" s="1" t="s">
        <v>149</v>
      </c>
      <c r="F110" s="1" t="s">
        <v>927</v>
      </c>
      <c r="G110" s="1">
        <v>44.518174999999999</v>
      </c>
      <c r="H110" s="1">
        <v>-82.673114999999996</v>
      </c>
      <c r="I110" s="2">
        <v>43808.487569444442</v>
      </c>
      <c r="J110" s="1" t="s">
        <v>675</v>
      </c>
      <c r="K110" s="1" t="s">
        <v>84</v>
      </c>
      <c r="L110" s="1" t="s">
        <v>157</v>
      </c>
      <c r="M110" s="1">
        <v>5861</v>
      </c>
      <c r="N110" s="1" t="s">
        <v>928</v>
      </c>
      <c r="O110" s="1" t="s">
        <v>101</v>
      </c>
      <c r="P110" s="1" t="s">
        <v>356</v>
      </c>
      <c r="R110" s="1" t="s">
        <v>86</v>
      </c>
      <c r="S110" s="1" t="s">
        <v>65</v>
      </c>
      <c r="T110" s="1" t="s">
        <v>929</v>
      </c>
      <c r="U110" s="1" t="s">
        <v>285</v>
      </c>
      <c r="V110" s="1" t="s">
        <v>69</v>
      </c>
      <c r="W110" s="1">
        <v>10</v>
      </c>
      <c r="Z110" s="1" t="s">
        <v>337</v>
      </c>
      <c r="AA110" s="1" t="s">
        <v>306</v>
      </c>
      <c r="AB110" s="1" t="s">
        <v>52</v>
      </c>
      <c r="AC110" s="1" t="s">
        <v>53</v>
      </c>
      <c r="AD110" s="1">
        <v>3</v>
      </c>
      <c r="AE110" s="1">
        <v>17211.16</v>
      </c>
      <c r="AF110" s="1" t="s">
        <v>229</v>
      </c>
      <c r="AG110" s="1" t="s">
        <v>930</v>
      </c>
    </row>
    <row r="111" spans="1:33" x14ac:dyDescent="0.25">
      <c r="A111" s="1" t="s">
        <v>931</v>
      </c>
      <c r="B111" s="1" t="s">
        <v>932</v>
      </c>
      <c r="C111" s="1" t="s">
        <v>760</v>
      </c>
      <c r="D111" s="1" t="s">
        <v>163</v>
      </c>
      <c r="E111" s="1" t="s">
        <v>37</v>
      </c>
      <c r="F111" s="1" t="s">
        <v>933</v>
      </c>
      <c r="G111" s="1">
        <v>34.348503999999998</v>
      </c>
      <c r="H111" s="1">
        <v>-112.642179</v>
      </c>
      <c r="I111" s="2">
        <v>45358.101539351854</v>
      </c>
      <c r="J111" s="1" t="s">
        <v>922</v>
      </c>
      <c r="K111" s="1" t="s">
        <v>207</v>
      </c>
      <c r="L111" s="1" t="s">
        <v>82</v>
      </c>
      <c r="M111" s="1">
        <v>8209</v>
      </c>
      <c r="N111" s="1" t="s">
        <v>934</v>
      </c>
      <c r="O111" s="1" t="s">
        <v>105</v>
      </c>
      <c r="P111" s="1" t="s">
        <v>168</v>
      </c>
      <c r="Q111" s="1">
        <v>27</v>
      </c>
      <c r="R111" s="1" t="s">
        <v>154</v>
      </c>
      <c r="S111" s="1" t="s">
        <v>209</v>
      </c>
      <c r="T111" s="1" t="s">
        <v>935</v>
      </c>
      <c r="U111" s="1" t="s">
        <v>61</v>
      </c>
      <c r="V111" s="1" t="s">
        <v>157</v>
      </c>
      <c r="W111" s="1">
        <v>190</v>
      </c>
      <c r="X111" s="1" t="s">
        <v>333</v>
      </c>
      <c r="Y111" s="1" t="s">
        <v>936</v>
      </c>
      <c r="Z111" s="1" t="s">
        <v>51</v>
      </c>
      <c r="AA111" s="1" t="s">
        <v>306</v>
      </c>
      <c r="AB111" s="1" t="s">
        <v>214</v>
      </c>
      <c r="AC111" s="1" t="s">
        <v>348</v>
      </c>
      <c r="AD111" s="1">
        <v>4</v>
      </c>
      <c r="AE111" s="1">
        <v>15968.03</v>
      </c>
    </row>
    <row r="112" spans="1:33" x14ac:dyDescent="0.25">
      <c r="A112" s="1" t="s">
        <v>937</v>
      </c>
      <c r="B112" s="1" t="s">
        <v>267</v>
      </c>
      <c r="C112" s="1" t="s">
        <v>35</v>
      </c>
      <c r="D112" s="1" t="s">
        <v>191</v>
      </c>
      <c r="E112" s="1" t="s">
        <v>78</v>
      </c>
      <c r="F112" s="1" t="s">
        <v>938</v>
      </c>
      <c r="G112" s="1">
        <v>44.252972</v>
      </c>
      <c r="H112" s="1">
        <v>-81.355384000000001</v>
      </c>
      <c r="I112" s="2">
        <v>43258.339016203703</v>
      </c>
      <c r="J112" s="1" t="s">
        <v>715</v>
      </c>
      <c r="K112" s="1" t="s">
        <v>153</v>
      </c>
      <c r="L112" s="1" t="s">
        <v>69</v>
      </c>
      <c r="M112" s="1">
        <v>5494</v>
      </c>
      <c r="N112" s="1" t="s">
        <v>734</v>
      </c>
      <c r="O112" s="1" t="s">
        <v>136</v>
      </c>
      <c r="P112" s="1" t="s">
        <v>102</v>
      </c>
      <c r="Q112" s="1">
        <v>47</v>
      </c>
      <c r="R112" s="1" t="s">
        <v>71</v>
      </c>
      <c r="S112" s="1" t="s">
        <v>65</v>
      </c>
      <c r="T112" s="1" t="s">
        <v>939</v>
      </c>
      <c r="U112" s="1" t="s">
        <v>436</v>
      </c>
      <c r="V112" s="1" t="s">
        <v>82</v>
      </c>
      <c r="W112" s="1">
        <v>37</v>
      </c>
      <c r="X112" s="1" t="s">
        <v>333</v>
      </c>
      <c r="Y112" s="1" t="s">
        <v>940</v>
      </c>
      <c r="Z112" s="1" t="s">
        <v>197</v>
      </c>
      <c r="AA112" s="1" t="s">
        <v>296</v>
      </c>
      <c r="AB112" s="1" t="s">
        <v>228</v>
      </c>
      <c r="AC112" s="1" t="s">
        <v>126</v>
      </c>
      <c r="AD112" s="1">
        <v>3</v>
      </c>
      <c r="AE112" s="1">
        <v>43602.71</v>
      </c>
      <c r="AF112" s="1" t="s">
        <v>349</v>
      </c>
    </row>
    <row r="113" spans="1:33" x14ac:dyDescent="0.25">
      <c r="A113" s="1" t="s">
        <v>941</v>
      </c>
      <c r="B113" s="1" t="s">
        <v>551</v>
      </c>
      <c r="C113" s="1" t="s">
        <v>245</v>
      </c>
      <c r="D113" s="1" t="s">
        <v>191</v>
      </c>
      <c r="E113" s="1" t="s">
        <v>78</v>
      </c>
      <c r="F113" s="1" t="s">
        <v>942</v>
      </c>
      <c r="G113" s="1">
        <v>42.656551999999998</v>
      </c>
      <c r="H113" s="1">
        <v>-76.329127999999997</v>
      </c>
      <c r="I113" s="2">
        <v>45505.452800925923</v>
      </c>
      <c r="J113" s="1" t="s">
        <v>546</v>
      </c>
      <c r="K113" s="1" t="s">
        <v>68</v>
      </c>
      <c r="L113" s="1" t="s">
        <v>314</v>
      </c>
      <c r="M113" s="1">
        <v>8638</v>
      </c>
      <c r="N113" s="1" t="s">
        <v>533</v>
      </c>
      <c r="O113" s="1" t="s">
        <v>222</v>
      </c>
      <c r="P113" s="1" t="s">
        <v>224</v>
      </c>
      <c r="Q113" s="1">
        <v>61</v>
      </c>
      <c r="R113" s="1" t="s">
        <v>238</v>
      </c>
      <c r="S113" s="1" t="s">
        <v>236</v>
      </c>
      <c r="Z113" s="1" t="s">
        <v>142</v>
      </c>
      <c r="AA113" s="1">
        <v>4</v>
      </c>
      <c r="AB113" s="1" t="s">
        <v>228</v>
      </c>
      <c r="AD113" s="1">
        <v>4</v>
      </c>
      <c r="AE113" s="1">
        <v>4749.08</v>
      </c>
      <c r="AF113" s="1" t="b">
        <v>1</v>
      </c>
      <c r="AG113" s="1" t="s">
        <v>943</v>
      </c>
    </row>
    <row r="114" spans="1:33" x14ac:dyDescent="0.25">
      <c r="A114" s="1" t="s">
        <v>944</v>
      </c>
      <c r="B114" s="1" t="s">
        <v>945</v>
      </c>
      <c r="C114" s="1" t="s">
        <v>318</v>
      </c>
      <c r="D114" s="1" t="s">
        <v>98</v>
      </c>
      <c r="E114" s="1" t="s">
        <v>58</v>
      </c>
      <c r="F114" s="1" t="s">
        <v>946</v>
      </c>
      <c r="G114" s="1">
        <v>25.891152999999999</v>
      </c>
      <c r="H114" s="1">
        <v>-109.57109</v>
      </c>
      <c r="I114" s="2">
        <v>43419.108263888891</v>
      </c>
      <c r="J114" s="1" t="s">
        <v>947</v>
      </c>
      <c r="K114" s="1" t="s">
        <v>43</v>
      </c>
      <c r="L114" s="1" t="s">
        <v>137</v>
      </c>
      <c r="M114" s="1">
        <v>5077</v>
      </c>
      <c r="N114" s="1" t="s">
        <v>948</v>
      </c>
      <c r="O114" s="1" t="s">
        <v>68</v>
      </c>
      <c r="P114" s="1" t="s">
        <v>140</v>
      </c>
      <c r="Q114" s="1">
        <v>47</v>
      </c>
      <c r="S114" s="1" t="s">
        <v>65</v>
      </c>
      <c r="T114" s="1" t="s">
        <v>949</v>
      </c>
      <c r="U114" s="1" t="s">
        <v>207</v>
      </c>
      <c r="V114" s="1" t="s">
        <v>205</v>
      </c>
      <c r="W114" s="1">
        <v>63</v>
      </c>
      <c r="X114" s="1" t="s">
        <v>86</v>
      </c>
      <c r="Y114" s="1" t="s">
        <v>950</v>
      </c>
      <c r="Z114" s="1" t="s">
        <v>71</v>
      </c>
      <c r="AB114" s="1" t="s">
        <v>91</v>
      </c>
      <c r="AC114" s="1" t="s">
        <v>92</v>
      </c>
      <c r="AD114" s="1">
        <v>3</v>
      </c>
      <c r="AE114" s="1">
        <v>35351.53</v>
      </c>
      <c r="AF114" s="1" t="b">
        <v>0</v>
      </c>
      <c r="AG114" s="1" t="s">
        <v>951</v>
      </c>
    </row>
    <row r="115" spans="1:33" x14ac:dyDescent="0.25">
      <c r="A115" s="1" t="s">
        <v>952</v>
      </c>
      <c r="B115" s="1" t="s">
        <v>953</v>
      </c>
      <c r="C115" s="1" t="s">
        <v>129</v>
      </c>
      <c r="D115" s="1" t="s">
        <v>191</v>
      </c>
      <c r="E115" s="1" t="s">
        <v>58</v>
      </c>
      <c r="F115" s="1" t="s">
        <v>954</v>
      </c>
      <c r="G115" s="1">
        <v>36.051189999999998</v>
      </c>
      <c r="I115" s="1" t="s">
        <v>955</v>
      </c>
      <c r="J115" s="1" t="s">
        <v>956</v>
      </c>
      <c r="K115" s="1" t="s">
        <v>474</v>
      </c>
      <c r="L115" s="1" t="s">
        <v>168</v>
      </c>
      <c r="M115" s="1">
        <v>1943</v>
      </c>
      <c r="N115" s="1" t="s">
        <v>810</v>
      </c>
      <c r="O115" s="1" t="s">
        <v>139</v>
      </c>
      <c r="P115" s="1" t="s">
        <v>356</v>
      </c>
      <c r="Q115" s="1">
        <v>36</v>
      </c>
      <c r="R115" s="1" t="s">
        <v>122</v>
      </c>
      <c r="S115" s="1" t="s">
        <v>82</v>
      </c>
      <c r="T115" s="1" t="s">
        <v>957</v>
      </c>
      <c r="U115" s="1" t="s">
        <v>172</v>
      </c>
      <c r="V115" s="1" t="s">
        <v>356</v>
      </c>
      <c r="W115" s="1">
        <v>85</v>
      </c>
      <c r="X115" s="1" t="s">
        <v>333</v>
      </c>
      <c r="Y115" s="1" t="s">
        <v>71</v>
      </c>
      <c r="Z115" s="1" t="s">
        <v>90</v>
      </c>
      <c r="AA115" s="1" t="s">
        <v>187</v>
      </c>
      <c r="AB115" s="1" t="s">
        <v>287</v>
      </c>
      <c r="AC115" s="1" t="s">
        <v>92</v>
      </c>
      <c r="AD115" s="1">
        <v>3</v>
      </c>
      <c r="AE115" s="1">
        <v>31554.87</v>
      </c>
      <c r="AF115" s="1" t="s">
        <v>176</v>
      </c>
      <c r="AG115" s="1" t="s">
        <v>958</v>
      </c>
    </row>
    <row r="116" spans="1:33" x14ac:dyDescent="0.25">
      <c r="A116" s="1" t="s">
        <v>959</v>
      </c>
      <c r="B116" s="1" t="s">
        <v>439</v>
      </c>
      <c r="C116" s="1" t="s">
        <v>353</v>
      </c>
      <c r="D116" s="1" t="s">
        <v>77</v>
      </c>
      <c r="E116" s="1" t="s">
        <v>164</v>
      </c>
      <c r="F116" s="1" t="s">
        <v>960</v>
      </c>
      <c r="G116" s="1">
        <v>33.169598999999998</v>
      </c>
      <c r="H116" s="1">
        <v>-79.948487999999998</v>
      </c>
      <c r="I116" s="2">
        <v>43412.472696759258</v>
      </c>
      <c r="J116" s="1" t="s">
        <v>625</v>
      </c>
      <c r="K116" s="1" t="s">
        <v>40</v>
      </c>
      <c r="L116" s="1" t="s">
        <v>475</v>
      </c>
      <c r="M116" s="1">
        <v>2992</v>
      </c>
      <c r="N116" s="1" t="s">
        <v>961</v>
      </c>
      <c r="O116" s="1" t="s">
        <v>101</v>
      </c>
      <c r="P116" s="1" t="s">
        <v>69</v>
      </c>
      <c r="Q116" s="1">
        <v>44</v>
      </c>
      <c r="R116" s="1" t="s">
        <v>71</v>
      </c>
      <c r="S116" s="1" t="s">
        <v>66</v>
      </c>
      <c r="T116" s="1" t="s">
        <v>962</v>
      </c>
      <c r="U116" s="1" t="s">
        <v>436</v>
      </c>
      <c r="V116" s="1" t="s">
        <v>41</v>
      </c>
      <c r="W116" s="1">
        <v>74</v>
      </c>
      <c r="X116" s="1" t="s">
        <v>45</v>
      </c>
      <c r="Y116" s="1" t="s">
        <v>963</v>
      </c>
      <c r="Z116" s="1" t="s">
        <v>337</v>
      </c>
      <c r="AA116" s="1" t="s">
        <v>143</v>
      </c>
      <c r="AB116" s="1" t="s">
        <v>144</v>
      </c>
      <c r="AC116" s="1" t="s">
        <v>92</v>
      </c>
      <c r="AD116" s="1">
        <v>5</v>
      </c>
      <c r="AF116" s="1" t="s">
        <v>176</v>
      </c>
      <c r="AG116" s="1" t="s">
        <v>964</v>
      </c>
    </row>
    <row r="117" spans="1:33" x14ac:dyDescent="0.25">
      <c r="A117" s="1" t="s">
        <v>965</v>
      </c>
      <c r="B117" s="1" t="s">
        <v>373</v>
      </c>
      <c r="C117" s="1" t="s">
        <v>340</v>
      </c>
      <c r="D117" s="1" t="s">
        <v>77</v>
      </c>
      <c r="E117" s="1" t="s">
        <v>58</v>
      </c>
      <c r="F117" s="1" t="s">
        <v>966</v>
      </c>
      <c r="G117" s="1">
        <v>47.046419</v>
      </c>
      <c r="H117" s="1">
        <v>-91.416995</v>
      </c>
      <c r="I117" s="2">
        <v>45013.36109953704</v>
      </c>
      <c r="J117" s="1" t="s">
        <v>869</v>
      </c>
      <c r="K117" s="1" t="s">
        <v>156</v>
      </c>
      <c r="L117" s="1" t="s">
        <v>82</v>
      </c>
      <c r="M117" s="1">
        <v>2350</v>
      </c>
      <c r="N117" s="1" t="s">
        <v>961</v>
      </c>
      <c r="O117" s="1" t="s">
        <v>331</v>
      </c>
      <c r="P117" s="1" t="s">
        <v>170</v>
      </c>
      <c r="Q117" s="1">
        <v>38</v>
      </c>
      <c r="R117" s="1" t="s">
        <v>154</v>
      </c>
      <c r="S117" s="1" t="s">
        <v>120</v>
      </c>
      <c r="T117" s="1" t="s">
        <v>548</v>
      </c>
      <c r="U117" s="1" t="s">
        <v>434</v>
      </c>
      <c r="V117" s="1" t="s">
        <v>314</v>
      </c>
      <c r="W117" s="1">
        <v>47</v>
      </c>
      <c r="X117" s="1" t="s">
        <v>86</v>
      </c>
      <c r="Y117" s="1" t="s">
        <v>967</v>
      </c>
      <c r="Z117" s="1" t="s">
        <v>142</v>
      </c>
      <c r="AA117" s="1" t="s">
        <v>213</v>
      </c>
      <c r="AB117" s="1" t="s">
        <v>175</v>
      </c>
      <c r="AC117" s="1" t="s">
        <v>564</v>
      </c>
      <c r="AD117" s="1">
        <v>1</v>
      </c>
      <c r="AE117" s="1">
        <v>29185.86</v>
      </c>
      <c r="AG117" s="1" t="s">
        <v>968</v>
      </c>
    </row>
    <row r="118" spans="1:33" x14ac:dyDescent="0.25">
      <c r="A118" s="1" t="s">
        <v>969</v>
      </c>
      <c r="B118" s="1" t="s">
        <v>267</v>
      </c>
      <c r="C118" s="1" t="s">
        <v>76</v>
      </c>
      <c r="D118" s="1" t="s">
        <v>163</v>
      </c>
      <c r="E118" s="1" t="s">
        <v>246</v>
      </c>
      <c r="F118" s="1" t="s">
        <v>970</v>
      </c>
      <c r="G118" s="1">
        <v>176.35120000000001</v>
      </c>
      <c r="I118" s="2">
        <v>44521.413206018522</v>
      </c>
      <c r="J118" s="1" t="s">
        <v>740</v>
      </c>
      <c r="K118" s="1" t="s">
        <v>48</v>
      </c>
      <c r="L118" s="1" t="s">
        <v>157</v>
      </c>
      <c r="M118" s="1">
        <v>4169</v>
      </c>
      <c r="N118" s="1" t="s">
        <v>971</v>
      </c>
      <c r="O118" s="1" t="s">
        <v>182</v>
      </c>
      <c r="P118" s="1" t="s">
        <v>85</v>
      </c>
      <c r="Q118" s="1">
        <v>27</v>
      </c>
      <c r="R118" s="1" t="s">
        <v>86</v>
      </c>
      <c r="S118" s="1" t="s">
        <v>66</v>
      </c>
      <c r="T118" s="1" t="s">
        <v>972</v>
      </c>
      <c r="U118" s="1" t="s">
        <v>43</v>
      </c>
      <c r="V118" s="1" t="s">
        <v>157</v>
      </c>
      <c r="W118" s="1">
        <v>50</v>
      </c>
      <c r="X118" s="1" t="s">
        <v>86</v>
      </c>
      <c r="Y118" s="1" t="s">
        <v>973</v>
      </c>
      <c r="Z118" s="1" t="s">
        <v>123</v>
      </c>
      <c r="AA118" s="1" t="s">
        <v>306</v>
      </c>
      <c r="AB118" s="1" t="s">
        <v>71</v>
      </c>
      <c r="AC118" s="1" t="s">
        <v>53</v>
      </c>
      <c r="AD118" s="1">
        <v>2</v>
      </c>
      <c r="AE118" s="1">
        <v>9379.36</v>
      </c>
      <c r="AF118" s="1" t="s">
        <v>349</v>
      </c>
      <c r="AG118" s="1" t="s">
        <v>974</v>
      </c>
    </row>
    <row r="119" spans="1:33" x14ac:dyDescent="0.25">
      <c r="A119" s="1" t="s">
        <v>975</v>
      </c>
      <c r="B119" s="1" t="s">
        <v>148</v>
      </c>
      <c r="C119" s="1" t="s">
        <v>113</v>
      </c>
      <c r="D119" s="1" t="s">
        <v>130</v>
      </c>
      <c r="E119" s="1" t="s">
        <v>37</v>
      </c>
      <c r="F119" s="1" t="s">
        <v>976</v>
      </c>
      <c r="G119" s="1">
        <v>43.402906000000002</v>
      </c>
      <c r="H119" s="1">
        <v>-93.503354000000002</v>
      </c>
      <c r="I119" s="2">
        <v>45317.592060185183</v>
      </c>
      <c r="J119" s="1" t="s">
        <v>977</v>
      </c>
      <c r="K119" s="1" t="s">
        <v>43</v>
      </c>
      <c r="L119" s="1" t="s">
        <v>346</v>
      </c>
      <c r="M119" s="1">
        <v>8387</v>
      </c>
      <c r="N119" s="1" t="s">
        <v>978</v>
      </c>
      <c r="O119" s="1" t="s">
        <v>293</v>
      </c>
      <c r="P119" s="1" t="s">
        <v>140</v>
      </c>
      <c r="Q119" s="1">
        <v>22</v>
      </c>
      <c r="R119" s="1" t="s">
        <v>154</v>
      </c>
      <c r="S119" s="1" t="s">
        <v>185</v>
      </c>
      <c r="T119" s="1" t="s">
        <v>979</v>
      </c>
      <c r="U119" s="1" t="s">
        <v>134</v>
      </c>
      <c r="V119" s="1" t="s">
        <v>62</v>
      </c>
      <c r="W119" s="1">
        <v>61</v>
      </c>
      <c r="X119" s="1" t="s">
        <v>86</v>
      </c>
      <c r="Y119" s="1" t="s">
        <v>980</v>
      </c>
      <c r="Z119" s="1" t="s">
        <v>467</v>
      </c>
      <c r="AA119" s="1" t="s">
        <v>124</v>
      </c>
      <c r="AB119" s="1" t="s">
        <v>198</v>
      </c>
      <c r="AC119" s="1" t="s">
        <v>126</v>
      </c>
      <c r="AE119" s="1">
        <v>17530.72</v>
      </c>
      <c r="AF119" s="1" t="s">
        <v>241</v>
      </c>
      <c r="AG119" s="1" t="s">
        <v>981</v>
      </c>
    </row>
    <row r="120" spans="1:33" x14ac:dyDescent="0.25">
      <c r="A120" s="1" t="s">
        <v>982</v>
      </c>
      <c r="B120" s="1" t="s">
        <v>649</v>
      </c>
      <c r="C120" s="1" t="s">
        <v>446</v>
      </c>
      <c r="D120" s="1" t="s">
        <v>219</v>
      </c>
      <c r="E120" s="1" t="s">
        <v>246</v>
      </c>
      <c r="F120" s="1" t="s">
        <v>983</v>
      </c>
      <c r="G120" s="1">
        <v>31.032723000000001</v>
      </c>
      <c r="H120" s="1">
        <v>-113.779861</v>
      </c>
      <c r="I120" s="2">
        <v>43722.474641203706</v>
      </c>
      <c r="J120" s="1" t="s">
        <v>537</v>
      </c>
      <c r="K120" s="1" t="s">
        <v>436</v>
      </c>
      <c r="L120" s="1" t="s">
        <v>346</v>
      </c>
      <c r="M120" s="1">
        <v>8659</v>
      </c>
      <c r="N120" s="1" t="s">
        <v>984</v>
      </c>
      <c r="O120" s="1" t="s">
        <v>285</v>
      </c>
      <c r="P120" s="1" t="s">
        <v>88</v>
      </c>
      <c r="Q120" s="1">
        <v>22</v>
      </c>
      <c r="R120" s="1" t="s">
        <v>50</v>
      </c>
      <c r="S120" s="1" t="s">
        <v>50</v>
      </c>
      <c r="T120" s="1" t="s">
        <v>929</v>
      </c>
      <c r="U120" s="1" t="s">
        <v>84</v>
      </c>
      <c r="V120" s="1" t="s">
        <v>263</v>
      </c>
      <c r="X120" s="1" t="s">
        <v>50</v>
      </c>
      <c r="Y120" s="1" t="s">
        <v>71</v>
      </c>
      <c r="Z120" s="1" t="s">
        <v>255</v>
      </c>
      <c r="AA120" s="1" t="s">
        <v>213</v>
      </c>
      <c r="AB120" s="1" t="s">
        <v>287</v>
      </c>
      <c r="AC120" s="1" t="s">
        <v>92</v>
      </c>
      <c r="AD120" s="1">
        <v>2</v>
      </c>
      <c r="AE120" s="1">
        <v>45861.57</v>
      </c>
      <c r="AF120" s="1">
        <v>0</v>
      </c>
      <c r="AG120" s="1" t="s">
        <v>985</v>
      </c>
    </row>
    <row r="121" spans="1:33" x14ac:dyDescent="0.25">
      <c r="A121" s="1" t="s">
        <v>986</v>
      </c>
      <c r="B121" s="1" t="s">
        <v>987</v>
      </c>
      <c r="C121" s="1" t="s">
        <v>76</v>
      </c>
      <c r="D121" s="1" t="s">
        <v>36</v>
      </c>
      <c r="E121" s="1" t="s">
        <v>149</v>
      </c>
      <c r="F121" s="1" t="s">
        <v>988</v>
      </c>
      <c r="G121" s="1">
        <v>47.441423999999998</v>
      </c>
      <c r="H121" s="1">
        <v>-74.724534000000006</v>
      </c>
      <c r="J121" s="1" t="s">
        <v>80</v>
      </c>
      <c r="K121" s="1" t="s">
        <v>434</v>
      </c>
      <c r="L121" s="1" t="s">
        <v>205</v>
      </c>
      <c r="M121" s="1">
        <v>9264</v>
      </c>
      <c r="N121" s="1" t="s">
        <v>910</v>
      </c>
      <c r="O121" s="1" t="s">
        <v>139</v>
      </c>
      <c r="P121" s="1" t="s">
        <v>137</v>
      </c>
      <c r="Q121" s="1">
        <v>39</v>
      </c>
      <c r="R121" s="1" t="s">
        <v>184</v>
      </c>
      <c r="S121" s="1" t="s">
        <v>185</v>
      </c>
      <c r="T121" s="1" t="s">
        <v>989</v>
      </c>
      <c r="U121" s="1" t="s">
        <v>61</v>
      </c>
      <c r="V121" s="1" t="s">
        <v>82</v>
      </c>
      <c r="W121" s="1">
        <v>43</v>
      </c>
      <c r="X121" s="1" t="s">
        <v>71</v>
      </c>
      <c r="Y121" s="1" t="s">
        <v>990</v>
      </c>
      <c r="Z121" s="1" t="s">
        <v>467</v>
      </c>
      <c r="AA121" s="1">
        <v>2</v>
      </c>
      <c r="AB121" s="1" t="s">
        <v>287</v>
      </c>
      <c r="AC121" s="1" t="s">
        <v>276</v>
      </c>
      <c r="AD121" s="1">
        <v>2</v>
      </c>
      <c r="AE121" s="1" t="s">
        <v>991</v>
      </c>
      <c r="AF121" s="1">
        <v>1</v>
      </c>
      <c r="AG121" s="1" t="s">
        <v>992</v>
      </c>
    </row>
    <row r="122" spans="1:33" x14ac:dyDescent="0.25">
      <c r="A122" s="1" t="s">
        <v>993</v>
      </c>
      <c r="B122" s="1" t="s">
        <v>309</v>
      </c>
      <c r="C122" s="1" t="s">
        <v>190</v>
      </c>
      <c r="D122" s="1" t="s">
        <v>36</v>
      </c>
      <c r="E122" s="1" t="s">
        <v>202</v>
      </c>
      <c r="F122" s="1" t="s">
        <v>994</v>
      </c>
      <c r="G122" s="1">
        <v>25.11307</v>
      </c>
      <c r="H122" s="1">
        <v>-96.606802999999999</v>
      </c>
      <c r="I122" s="2">
        <v>43272.040011574078</v>
      </c>
      <c r="J122" s="1" t="s">
        <v>502</v>
      </c>
      <c r="K122" s="1" t="s">
        <v>81</v>
      </c>
      <c r="L122" s="1" t="s">
        <v>194</v>
      </c>
      <c r="M122" s="1">
        <v>8575</v>
      </c>
      <c r="N122" s="1" t="s">
        <v>995</v>
      </c>
      <c r="O122" s="1" t="s">
        <v>136</v>
      </c>
      <c r="P122" s="1" t="s">
        <v>263</v>
      </c>
      <c r="Q122" s="1">
        <v>66</v>
      </c>
      <c r="R122" s="1" t="s">
        <v>119</v>
      </c>
      <c r="S122" s="1" t="s">
        <v>71</v>
      </c>
      <c r="T122" s="1" t="s">
        <v>996</v>
      </c>
      <c r="U122" s="1" t="s">
        <v>172</v>
      </c>
      <c r="V122" s="1" t="s">
        <v>369</v>
      </c>
      <c r="W122" s="1">
        <v>33</v>
      </c>
      <c r="X122" s="1" t="s">
        <v>154</v>
      </c>
      <c r="Y122" s="1" t="s">
        <v>997</v>
      </c>
      <c r="AA122" s="1" t="s">
        <v>124</v>
      </c>
      <c r="AB122" s="1" t="s">
        <v>125</v>
      </c>
      <c r="AD122" s="1">
        <v>5</v>
      </c>
      <c r="AE122" s="1">
        <v>20209.810000000001</v>
      </c>
      <c r="AF122" s="1" t="s">
        <v>349</v>
      </c>
      <c r="AG122" s="1" t="s">
        <v>998</v>
      </c>
    </row>
    <row r="123" spans="1:33" x14ac:dyDescent="0.25">
      <c r="A123" s="1" t="s">
        <v>999</v>
      </c>
      <c r="B123" s="1" t="s">
        <v>379</v>
      </c>
      <c r="C123" s="1" t="s">
        <v>200</v>
      </c>
      <c r="D123" s="1" t="s">
        <v>77</v>
      </c>
      <c r="E123" s="1" t="s">
        <v>78</v>
      </c>
      <c r="F123" s="1" t="s">
        <v>1000</v>
      </c>
      <c r="G123" s="1">
        <v>41.147171999999998</v>
      </c>
      <c r="H123" s="1">
        <v>-120.781266</v>
      </c>
      <c r="I123" s="2">
        <v>43456.438680555555</v>
      </c>
      <c r="J123" s="1" t="s">
        <v>1001</v>
      </c>
      <c r="K123" s="1" t="s">
        <v>44</v>
      </c>
      <c r="L123" s="1" t="s">
        <v>49</v>
      </c>
      <c r="M123" s="1">
        <v>4281</v>
      </c>
      <c r="N123" s="1" t="s">
        <v>903</v>
      </c>
      <c r="O123" s="1" t="s">
        <v>134</v>
      </c>
      <c r="P123" s="1" t="s">
        <v>140</v>
      </c>
      <c r="Q123" s="1">
        <v>-22</v>
      </c>
      <c r="R123" s="1" t="s">
        <v>208</v>
      </c>
      <c r="S123" s="1" t="s">
        <v>120</v>
      </c>
      <c r="Z123" s="1" t="s">
        <v>255</v>
      </c>
      <c r="AA123" s="1" t="s">
        <v>108</v>
      </c>
      <c r="AB123" s="1" t="s">
        <v>175</v>
      </c>
      <c r="AC123" s="1" t="s">
        <v>348</v>
      </c>
      <c r="AD123" s="1">
        <v>3</v>
      </c>
      <c r="AE123" s="1">
        <v>24610.82</v>
      </c>
      <c r="AF123" s="1" t="b">
        <v>1</v>
      </c>
      <c r="AG123" s="1" t="s">
        <v>1002</v>
      </c>
    </row>
    <row r="124" spans="1:33" x14ac:dyDescent="0.25">
      <c r="A124" s="1" t="s">
        <v>1003</v>
      </c>
      <c r="B124" s="1" t="s">
        <v>932</v>
      </c>
      <c r="C124" s="1" t="s">
        <v>268</v>
      </c>
      <c r="D124" s="1" t="s">
        <v>163</v>
      </c>
      <c r="E124" s="1" t="s">
        <v>246</v>
      </c>
      <c r="F124" s="1" t="s">
        <v>1004</v>
      </c>
      <c r="G124" s="1">
        <v>39.257004999999999</v>
      </c>
      <c r="H124" s="1">
        <v>-87.305942000000002</v>
      </c>
      <c r="J124" s="1" t="s">
        <v>1005</v>
      </c>
      <c r="K124" s="1" t="s">
        <v>81</v>
      </c>
      <c r="L124" s="1" t="s">
        <v>205</v>
      </c>
      <c r="M124" s="1">
        <v>1311</v>
      </c>
      <c r="N124" s="1" t="s">
        <v>1006</v>
      </c>
      <c r="O124" s="1" t="s">
        <v>156</v>
      </c>
      <c r="P124" s="1" t="s">
        <v>250</v>
      </c>
      <c r="Q124" s="1">
        <v>35</v>
      </c>
      <c r="R124" s="1" t="s">
        <v>86</v>
      </c>
      <c r="S124" s="1" t="s">
        <v>252</v>
      </c>
      <c r="T124" s="1" t="s">
        <v>1007</v>
      </c>
      <c r="U124" s="1" t="s">
        <v>249</v>
      </c>
      <c r="V124" s="1" t="s">
        <v>69</v>
      </c>
      <c r="W124" s="1">
        <v>58</v>
      </c>
      <c r="X124" s="1" t="s">
        <v>208</v>
      </c>
      <c r="Y124" s="1" t="s">
        <v>1008</v>
      </c>
      <c r="Z124" s="1" t="s">
        <v>90</v>
      </c>
      <c r="AA124" s="1">
        <v>1</v>
      </c>
      <c r="AB124" s="1" t="s">
        <v>71</v>
      </c>
      <c r="AC124" s="1" t="s">
        <v>145</v>
      </c>
      <c r="AD124" s="1">
        <v>3</v>
      </c>
      <c r="AF124" s="1" t="s">
        <v>93</v>
      </c>
      <c r="AG124" s="1" t="s">
        <v>1009</v>
      </c>
    </row>
    <row r="125" spans="1:33" x14ac:dyDescent="0.25">
      <c r="A125" s="1" t="s">
        <v>1010</v>
      </c>
      <c r="B125" s="1" t="s">
        <v>1011</v>
      </c>
      <c r="C125" s="1" t="s">
        <v>162</v>
      </c>
      <c r="D125" s="1" t="s">
        <v>36</v>
      </c>
      <c r="E125" s="1" t="s">
        <v>114</v>
      </c>
      <c r="F125" s="1" t="s">
        <v>1012</v>
      </c>
      <c r="G125" s="1">
        <v>31.021222999999999</v>
      </c>
      <c r="H125" s="1">
        <v>-105.065101</v>
      </c>
      <c r="I125" s="2">
        <v>44668.086759259262</v>
      </c>
      <c r="J125" s="1" t="s">
        <v>302</v>
      </c>
      <c r="K125" s="1" t="s">
        <v>153</v>
      </c>
      <c r="L125" s="1" t="s">
        <v>205</v>
      </c>
      <c r="M125" s="1">
        <v>3342</v>
      </c>
      <c r="N125" s="1" t="s">
        <v>804</v>
      </c>
      <c r="O125" s="1" t="s">
        <v>48</v>
      </c>
      <c r="P125" s="1" t="s">
        <v>475</v>
      </c>
      <c r="Q125" s="1">
        <v>51</v>
      </c>
      <c r="R125" s="1" t="s">
        <v>333</v>
      </c>
      <c r="T125" s="1" t="s">
        <v>911</v>
      </c>
      <c r="U125" s="1" t="s">
        <v>156</v>
      </c>
      <c r="V125" s="1" t="s">
        <v>273</v>
      </c>
      <c r="W125" s="1">
        <v>30</v>
      </c>
      <c r="X125" s="1" t="s">
        <v>45</v>
      </c>
      <c r="Y125" s="1" t="s">
        <v>1013</v>
      </c>
      <c r="Z125" s="1" t="s">
        <v>123</v>
      </c>
      <c r="AA125" s="1">
        <v>2</v>
      </c>
      <c r="AB125" s="1" t="s">
        <v>324</v>
      </c>
      <c r="AC125" s="1" t="s">
        <v>276</v>
      </c>
      <c r="AD125" s="1">
        <v>5</v>
      </c>
      <c r="AE125" s="1">
        <v>41592.730000000003</v>
      </c>
      <c r="AF125" s="1" t="b">
        <v>0</v>
      </c>
      <c r="AG125" s="1" t="s">
        <v>1014</v>
      </c>
    </row>
    <row r="126" spans="1:33" x14ac:dyDescent="0.25">
      <c r="A126" s="1" t="s">
        <v>1015</v>
      </c>
      <c r="B126" s="1" t="s">
        <v>217</v>
      </c>
      <c r="C126" s="1" t="s">
        <v>268</v>
      </c>
      <c r="D126" s="1" t="s">
        <v>98</v>
      </c>
      <c r="E126" s="1" t="s">
        <v>131</v>
      </c>
      <c r="F126" s="1" t="s">
        <v>1016</v>
      </c>
      <c r="G126" s="1">
        <v>39.244114000000003</v>
      </c>
      <c r="H126" s="1">
        <v>-108.07215600000001</v>
      </c>
      <c r="I126" s="2">
        <v>43535.494351851848</v>
      </c>
      <c r="J126" s="1" t="s">
        <v>575</v>
      </c>
      <c r="K126" s="1" t="s">
        <v>68</v>
      </c>
      <c r="L126" s="1" t="s">
        <v>157</v>
      </c>
      <c r="M126" s="1">
        <v>9322</v>
      </c>
      <c r="T126" s="1" t="s">
        <v>1017</v>
      </c>
      <c r="U126" s="1" t="s">
        <v>211</v>
      </c>
      <c r="V126" s="1" t="s">
        <v>64</v>
      </c>
      <c r="W126" s="1">
        <v>32</v>
      </c>
      <c r="X126" s="1" t="s">
        <v>208</v>
      </c>
      <c r="Z126" s="1" t="s">
        <v>51</v>
      </c>
      <c r="AA126" s="1" t="s">
        <v>143</v>
      </c>
      <c r="AB126" s="1" t="s">
        <v>287</v>
      </c>
      <c r="AC126" s="1" t="s">
        <v>348</v>
      </c>
      <c r="AD126" s="1">
        <v>2</v>
      </c>
      <c r="AE126" s="1">
        <v>13485.64</v>
      </c>
      <c r="AF126" s="1" t="s">
        <v>176</v>
      </c>
    </row>
    <row r="127" spans="1:33" x14ac:dyDescent="0.25">
      <c r="A127" s="1" t="s">
        <v>1018</v>
      </c>
      <c r="B127" s="1" t="s">
        <v>631</v>
      </c>
      <c r="C127" s="1" t="s">
        <v>245</v>
      </c>
      <c r="D127" s="1" t="s">
        <v>163</v>
      </c>
      <c r="E127" s="1" t="s">
        <v>149</v>
      </c>
      <c r="F127" s="1" t="s">
        <v>1019</v>
      </c>
      <c r="G127" s="1">
        <v>32.844270999999999</v>
      </c>
      <c r="H127" s="1">
        <v>-82.144360000000006</v>
      </c>
      <c r="I127" s="2">
        <v>45042.380324074074</v>
      </c>
      <c r="J127" s="1" t="s">
        <v>403</v>
      </c>
      <c r="K127" s="1" t="s">
        <v>101</v>
      </c>
      <c r="L127" s="1" t="s">
        <v>64</v>
      </c>
      <c r="M127" s="1">
        <v>5839</v>
      </c>
      <c r="N127" s="1" t="s">
        <v>1020</v>
      </c>
      <c r="O127" s="1" t="s">
        <v>211</v>
      </c>
      <c r="P127" s="1" t="s">
        <v>137</v>
      </c>
      <c r="Q127" s="1">
        <v>33</v>
      </c>
      <c r="R127" s="1" t="s">
        <v>122</v>
      </c>
      <c r="T127" s="1" t="s">
        <v>1021</v>
      </c>
      <c r="U127" s="1" t="s">
        <v>285</v>
      </c>
      <c r="V127" s="1" t="s">
        <v>356</v>
      </c>
      <c r="W127" s="1">
        <v>33</v>
      </c>
      <c r="X127" s="1" t="s">
        <v>238</v>
      </c>
      <c r="Y127" s="1" t="s">
        <v>1022</v>
      </c>
      <c r="Z127" s="1" t="s">
        <v>640</v>
      </c>
      <c r="AA127" s="1" t="s">
        <v>306</v>
      </c>
      <c r="AB127" s="1" t="s">
        <v>228</v>
      </c>
      <c r="AC127" s="1" t="s">
        <v>53</v>
      </c>
      <c r="AD127" s="1">
        <v>1</v>
      </c>
      <c r="AE127" s="1">
        <v>32136.98</v>
      </c>
      <c r="AF127" s="1" t="b">
        <v>0</v>
      </c>
      <c r="AG127" s="1" t="s">
        <v>1023</v>
      </c>
    </row>
    <row r="128" spans="1:33" x14ac:dyDescent="0.25">
      <c r="A128" s="1" t="s">
        <v>1024</v>
      </c>
      <c r="B128" s="1" t="s">
        <v>424</v>
      </c>
      <c r="C128" s="1" t="s">
        <v>668</v>
      </c>
      <c r="D128" s="1" t="s">
        <v>163</v>
      </c>
      <c r="E128" s="1" t="s">
        <v>131</v>
      </c>
      <c r="F128" s="1" t="s">
        <v>1025</v>
      </c>
      <c r="G128" s="1">
        <v>41.651454000000001</v>
      </c>
      <c r="H128" s="1">
        <v>-121.32723799999999</v>
      </c>
      <c r="I128" s="2">
        <v>44510.020046296297</v>
      </c>
      <c r="J128" s="1" t="s">
        <v>80</v>
      </c>
      <c r="K128" s="1" t="s">
        <v>43</v>
      </c>
      <c r="L128" s="1" t="s">
        <v>44</v>
      </c>
      <c r="M128" s="1">
        <v>8048</v>
      </c>
      <c r="T128" s="1" t="s">
        <v>1026</v>
      </c>
      <c r="U128" s="1" t="s">
        <v>322</v>
      </c>
      <c r="V128" s="1" t="s">
        <v>475</v>
      </c>
      <c r="W128" s="1">
        <v>49</v>
      </c>
      <c r="X128" s="1" t="s">
        <v>71</v>
      </c>
      <c r="Y128" s="1" t="s">
        <v>1027</v>
      </c>
      <c r="Z128" s="1" t="s">
        <v>197</v>
      </c>
      <c r="AA128" s="1" t="s">
        <v>296</v>
      </c>
      <c r="AB128" s="1" t="s">
        <v>214</v>
      </c>
      <c r="AD128" s="1">
        <v>3</v>
      </c>
      <c r="AE128" s="1">
        <v>1876.51</v>
      </c>
      <c r="AG128" s="1" t="s">
        <v>1028</v>
      </c>
    </row>
    <row r="129" spans="1:33" x14ac:dyDescent="0.25">
      <c r="A129" s="1" t="s">
        <v>1029</v>
      </c>
      <c r="B129" s="1" t="s">
        <v>486</v>
      </c>
      <c r="C129" s="1" t="s">
        <v>364</v>
      </c>
      <c r="D129" s="1" t="s">
        <v>191</v>
      </c>
      <c r="E129" s="1" t="s">
        <v>78</v>
      </c>
      <c r="F129" s="1" t="s">
        <v>1030</v>
      </c>
      <c r="G129" s="1">
        <v>43.562086999999998</v>
      </c>
      <c r="H129" s="1">
        <v>-106.215745</v>
      </c>
      <c r="I129" s="2">
        <v>45459.730543981481</v>
      </c>
      <c r="J129" s="1" t="s">
        <v>403</v>
      </c>
      <c r="K129" s="1" t="s">
        <v>211</v>
      </c>
      <c r="L129" s="1" t="s">
        <v>102</v>
      </c>
      <c r="M129" s="1">
        <v>8393</v>
      </c>
      <c r="N129" s="1" t="s">
        <v>1031</v>
      </c>
      <c r="O129" s="1" t="s">
        <v>105</v>
      </c>
      <c r="P129" s="1" t="s">
        <v>314</v>
      </c>
      <c r="Q129" s="1">
        <v>31</v>
      </c>
      <c r="R129" s="1" t="s">
        <v>122</v>
      </c>
      <c r="S129" s="1" t="s">
        <v>185</v>
      </c>
      <c r="T129" s="1" t="s">
        <v>1032</v>
      </c>
      <c r="U129" s="1" t="s">
        <v>436</v>
      </c>
      <c r="V129" s="1" t="s">
        <v>283</v>
      </c>
      <c r="W129" s="1">
        <v>47</v>
      </c>
      <c r="X129" s="1" t="s">
        <v>333</v>
      </c>
      <c r="Z129" s="1" t="s">
        <v>347</v>
      </c>
      <c r="AB129" s="1" t="s">
        <v>52</v>
      </c>
      <c r="AC129" s="1" t="s">
        <v>276</v>
      </c>
      <c r="AD129" s="1">
        <v>1</v>
      </c>
      <c r="AE129" s="1">
        <v>47783.51</v>
      </c>
      <c r="AF129" s="1">
        <v>0</v>
      </c>
      <c r="AG129" s="1" t="s">
        <v>1033</v>
      </c>
    </row>
    <row r="130" spans="1:33" x14ac:dyDescent="0.25">
      <c r="A130" s="1" t="s">
        <v>1034</v>
      </c>
      <c r="B130" s="1" t="s">
        <v>486</v>
      </c>
      <c r="C130" s="1" t="s">
        <v>401</v>
      </c>
      <c r="D130" s="1" t="s">
        <v>36</v>
      </c>
      <c r="E130" s="1" t="s">
        <v>409</v>
      </c>
      <c r="F130" s="1" t="s">
        <v>1035</v>
      </c>
      <c r="G130" s="1">
        <v>46.629930999999999</v>
      </c>
      <c r="H130" s="1">
        <v>-117.36484900000001</v>
      </c>
      <c r="I130" s="2">
        <v>45246.775335648148</v>
      </c>
      <c r="J130" s="1" t="s">
        <v>1036</v>
      </c>
      <c r="K130" s="1" t="s">
        <v>182</v>
      </c>
      <c r="L130" s="1" t="s">
        <v>106</v>
      </c>
      <c r="M130" s="1">
        <v>1986</v>
      </c>
      <c r="N130" s="1" t="s">
        <v>1037</v>
      </c>
      <c r="O130" s="1" t="s">
        <v>434</v>
      </c>
      <c r="P130" s="1" t="s">
        <v>85</v>
      </c>
      <c r="Q130" s="1">
        <v>20</v>
      </c>
      <c r="R130" s="1" t="s">
        <v>122</v>
      </c>
      <c r="S130" s="1" t="s">
        <v>46</v>
      </c>
      <c r="T130" s="1" t="s">
        <v>1038</v>
      </c>
      <c r="U130" s="1" t="s">
        <v>249</v>
      </c>
      <c r="V130" s="1" t="s">
        <v>314</v>
      </c>
      <c r="W130" s="1">
        <v>190</v>
      </c>
      <c r="X130" s="1" t="s">
        <v>184</v>
      </c>
      <c r="Y130" s="1" t="s">
        <v>1039</v>
      </c>
      <c r="Z130" s="1" t="s">
        <v>197</v>
      </c>
      <c r="AA130" s="1">
        <v>4</v>
      </c>
      <c r="AB130" s="1" t="s">
        <v>125</v>
      </c>
      <c r="AC130" s="1" t="s">
        <v>564</v>
      </c>
      <c r="AD130" s="1">
        <v>0</v>
      </c>
      <c r="AF130" s="1" t="s">
        <v>93</v>
      </c>
    </row>
    <row r="131" spans="1:33" x14ac:dyDescent="0.25">
      <c r="A131" s="1" t="s">
        <v>1040</v>
      </c>
      <c r="B131" s="1" t="s">
        <v>1041</v>
      </c>
      <c r="C131" s="1" t="s">
        <v>401</v>
      </c>
      <c r="D131" s="1" t="s">
        <v>201</v>
      </c>
      <c r="E131" s="1" t="s">
        <v>37</v>
      </c>
      <c r="F131" s="1" t="s">
        <v>1042</v>
      </c>
      <c r="G131" s="1">
        <v>44.685186000000002</v>
      </c>
      <c r="H131" s="1">
        <v>-113.19365500000001</v>
      </c>
      <c r="I131" s="2">
        <v>43840.730127314811</v>
      </c>
      <c r="J131" s="1" t="s">
        <v>1043</v>
      </c>
      <c r="K131" s="1" t="s">
        <v>211</v>
      </c>
      <c r="L131" s="1" t="s">
        <v>41</v>
      </c>
      <c r="M131" s="1">
        <v>9432</v>
      </c>
      <c r="N131" s="1" t="s">
        <v>1044</v>
      </c>
      <c r="O131" s="1" t="s">
        <v>167</v>
      </c>
      <c r="P131" s="1" t="s">
        <v>137</v>
      </c>
      <c r="Q131" s="1">
        <v>42</v>
      </c>
      <c r="R131" s="1" t="s">
        <v>208</v>
      </c>
      <c r="S131" s="1" t="s">
        <v>185</v>
      </c>
      <c r="T131" s="1" t="s">
        <v>1045</v>
      </c>
      <c r="U131" s="1" t="s">
        <v>182</v>
      </c>
      <c r="V131" s="1" t="s">
        <v>49</v>
      </c>
      <c r="W131" s="1">
        <v>40</v>
      </c>
      <c r="X131" s="1" t="s">
        <v>71</v>
      </c>
      <c r="Y131" s="1" t="s">
        <v>1046</v>
      </c>
      <c r="Z131" s="1" t="s">
        <v>264</v>
      </c>
      <c r="AA131" s="1" t="s">
        <v>360</v>
      </c>
      <c r="AB131" s="1" t="s">
        <v>297</v>
      </c>
      <c r="AC131" s="1" t="s">
        <v>361</v>
      </c>
      <c r="AD131" s="1">
        <v>5</v>
      </c>
      <c r="AE131" s="1">
        <v>18573.080000000002</v>
      </c>
      <c r="AF131" s="1" t="s">
        <v>241</v>
      </c>
      <c r="AG131" s="1" t="s">
        <v>1047</v>
      </c>
    </row>
    <row r="132" spans="1:33" x14ac:dyDescent="0.25">
      <c r="A132" s="1" t="s">
        <v>1048</v>
      </c>
      <c r="B132" s="1" t="s">
        <v>267</v>
      </c>
      <c r="C132" s="1" t="s">
        <v>35</v>
      </c>
      <c r="D132" s="1" t="s">
        <v>77</v>
      </c>
      <c r="E132" s="1" t="s">
        <v>37</v>
      </c>
      <c r="F132" s="1" t="s">
        <v>1049</v>
      </c>
      <c r="G132" s="1">
        <v>37.799222</v>
      </c>
      <c r="H132" s="1">
        <v>-103.880633</v>
      </c>
      <c r="I132" s="2">
        <v>44735.888449074075</v>
      </c>
      <c r="J132" s="1" t="s">
        <v>1050</v>
      </c>
      <c r="K132" s="1" t="s">
        <v>84</v>
      </c>
      <c r="L132" s="1" t="s">
        <v>205</v>
      </c>
      <c r="M132" s="1">
        <v>8177</v>
      </c>
      <c r="N132" s="1" t="s">
        <v>1051</v>
      </c>
      <c r="O132" s="1" t="s">
        <v>285</v>
      </c>
      <c r="P132" s="1" t="s">
        <v>283</v>
      </c>
      <c r="Q132" s="1">
        <v>-70</v>
      </c>
      <c r="R132" s="1" t="s">
        <v>65</v>
      </c>
      <c r="S132" s="1" t="s">
        <v>120</v>
      </c>
      <c r="T132" s="1" t="s">
        <v>1052</v>
      </c>
      <c r="U132" s="1" t="s">
        <v>207</v>
      </c>
      <c r="V132" s="1" t="s">
        <v>85</v>
      </c>
      <c r="W132" s="1">
        <v>81</v>
      </c>
      <c r="X132" s="1" t="s">
        <v>45</v>
      </c>
      <c r="Y132" s="1" t="s">
        <v>1053</v>
      </c>
      <c r="Z132" s="1" t="s">
        <v>107</v>
      </c>
      <c r="AA132" s="1" t="s">
        <v>108</v>
      </c>
      <c r="AB132" s="1" t="s">
        <v>228</v>
      </c>
      <c r="AC132" s="1" t="s">
        <v>53</v>
      </c>
      <c r="AD132" s="1">
        <v>4</v>
      </c>
      <c r="AE132" s="1">
        <v>22116.2</v>
      </c>
      <c r="AF132" s="1" t="s">
        <v>93</v>
      </c>
      <c r="AG132" s="1" t="s">
        <v>1054</v>
      </c>
    </row>
    <row r="133" spans="1:33" x14ac:dyDescent="0.25">
      <c r="A133" s="1" t="s">
        <v>1055</v>
      </c>
      <c r="B133" s="1" t="s">
        <v>953</v>
      </c>
      <c r="C133" s="1" t="s">
        <v>707</v>
      </c>
      <c r="D133" s="1" t="s">
        <v>130</v>
      </c>
      <c r="E133" s="1" t="s">
        <v>58</v>
      </c>
      <c r="F133" s="1" t="s">
        <v>1056</v>
      </c>
      <c r="G133" s="1">
        <v>28.802854</v>
      </c>
      <c r="H133" s="1">
        <v>-100.642381</v>
      </c>
      <c r="I133" s="3">
        <v>44663</v>
      </c>
      <c r="J133" s="1" t="s">
        <v>762</v>
      </c>
      <c r="K133" s="1" t="s">
        <v>43</v>
      </c>
      <c r="L133" s="1" t="s">
        <v>304</v>
      </c>
      <c r="M133" s="1">
        <v>5263</v>
      </c>
      <c r="N133" s="1" t="s">
        <v>1057</v>
      </c>
      <c r="O133" s="1" t="s">
        <v>136</v>
      </c>
      <c r="P133" s="1" t="s">
        <v>168</v>
      </c>
      <c r="Q133" s="1">
        <v>42</v>
      </c>
      <c r="R133" s="1" t="s">
        <v>45</v>
      </c>
      <c r="S133" s="1" t="s">
        <v>65</v>
      </c>
      <c r="T133" s="1" t="s">
        <v>1058</v>
      </c>
      <c r="U133" s="1" t="s">
        <v>322</v>
      </c>
      <c r="V133" s="1" t="s">
        <v>62</v>
      </c>
      <c r="W133" s="1">
        <v>65</v>
      </c>
      <c r="X133" s="1" t="s">
        <v>50</v>
      </c>
      <c r="Y133" s="1" t="s">
        <v>1059</v>
      </c>
      <c r="Z133" s="1" t="s">
        <v>71</v>
      </c>
      <c r="AA133" s="1" t="s">
        <v>108</v>
      </c>
      <c r="AB133" s="1" t="s">
        <v>125</v>
      </c>
      <c r="AC133" s="1" t="s">
        <v>92</v>
      </c>
      <c r="AD133" s="1">
        <v>3</v>
      </c>
      <c r="AE133" s="1">
        <v>27341.25</v>
      </c>
      <c r="AF133" s="1" t="s">
        <v>229</v>
      </c>
      <c r="AG133" s="1" t="s">
        <v>1060</v>
      </c>
    </row>
    <row r="134" spans="1:33" x14ac:dyDescent="0.25">
      <c r="A134" s="1" t="s">
        <v>1061</v>
      </c>
      <c r="B134" s="1" t="s">
        <v>759</v>
      </c>
      <c r="C134" s="1" t="s">
        <v>471</v>
      </c>
      <c r="D134" s="1" t="s">
        <v>219</v>
      </c>
      <c r="E134" s="1" t="s">
        <v>114</v>
      </c>
      <c r="F134" s="1" t="s">
        <v>1062</v>
      </c>
      <c r="G134" s="1">
        <v>38.144103000000001</v>
      </c>
      <c r="H134" s="1">
        <v>-73.227411000000004</v>
      </c>
      <c r="I134" s="2">
        <v>44660.948275462964</v>
      </c>
      <c r="J134" s="1" t="s">
        <v>1063</v>
      </c>
      <c r="K134" s="1" t="s">
        <v>105</v>
      </c>
      <c r="L134" s="1" t="s">
        <v>356</v>
      </c>
      <c r="M134" s="1">
        <v>5146</v>
      </c>
      <c r="N134" s="1" t="s">
        <v>1064</v>
      </c>
      <c r="O134" s="1" t="s">
        <v>211</v>
      </c>
      <c r="P134" s="1" t="s">
        <v>137</v>
      </c>
      <c r="R134" s="1" t="s">
        <v>119</v>
      </c>
      <c r="S134" s="1" t="s">
        <v>71</v>
      </c>
      <c r="T134" s="1" t="s">
        <v>1065</v>
      </c>
      <c r="U134" s="1" t="s">
        <v>105</v>
      </c>
      <c r="V134" s="1" t="s">
        <v>170</v>
      </c>
      <c r="W134" s="1">
        <v>11</v>
      </c>
      <c r="X134" s="1" t="s">
        <v>208</v>
      </c>
      <c r="Y134" s="1" t="s">
        <v>1066</v>
      </c>
      <c r="Z134" s="1" t="s">
        <v>467</v>
      </c>
      <c r="AA134" s="1" t="s">
        <v>227</v>
      </c>
      <c r="AB134" s="1" t="s">
        <v>198</v>
      </c>
      <c r="AC134" s="1" t="s">
        <v>348</v>
      </c>
      <c r="AD134" s="1">
        <v>-2</v>
      </c>
      <c r="AE134" s="1">
        <v>15227.54</v>
      </c>
      <c r="AF134" s="1" t="s">
        <v>349</v>
      </c>
      <c r="AG134" s="1" t="s">
        <v>1067</v>
      </c>
    </row>
    <row r="135" spans="1:33" x14ac:dyDescent="0.25">
      <c r="A135" s="1" t="s">
        <v>1068</v>
      </c>
      <c r="B135" s="1" t="s">
        <v>1069</v>
      </c>
      <c r="C135" s="1" t="s">
        <v>329</v>
      </c>
      <c r="D135" s="1" t="s">
        <v>191</v>
      </c>
      <c r="E135" s="1" t="s">
        <v>78</v>
      </c>
      <c r="F135" s="1" t="s">
        <v>1070</v>
      </c>
      <c r="G135" s="1">
        <v>47.744030000000002</v>
      </c>
      <c r="H135" s="1">
        <v>-92.163458000000006</v>
      </c>
      <c r="I135" s="2">
        <v>43721.55327546296</v>
      </c>
      <c r="J135" s="1" t="s">
        <v>1071</v>
      </c>
      <c r="K135" s="1" t="s">
        <v>1072</v>
      </c>
      <c r="L135" s="1" t="s">
        <v>64</v>
      </c>
      <c r="M135" s="1">
        <v>8168</v>
      </c>
      <c r="N135" s="1" t="s">
        <v>1073</v>
      </c>
      <c r="O135" s="1" t="s">
        <v>81</v>
      </c>
      <c r="P135" s="1" t="s">
        <v>304</v>
      </c>
      <c r="Q135" s="1">
        <v>25</v>
      </c>
      <c r="R135" s="1" t="s">
        <v>86</v>
      </c>
      <c r="S135" s="1" t="s">
        <v>46</v>
      </c>
      <c r="T135" s="1" t="s">
        <v>1074</v>
      </c>
      <c r="U135" s="1" t="s">
        <v>68</v>
      </c>
      <c r="V135" s="1" t="s">
        <v>106</v>
      </c>
      <c r="W135" s="1">
        <v>13</v>
      </c>
      <c r="Y135" s="1" t="s">
        <v>1075</v>
      </c>
      <c r="Z135" s="1" t="s">
        <v>255</v>
      </c>
      <c r="AA135" s="1">
        <v>2</v>
      </c>
      <c r="AB135" s="1" t="s">
        <v>214</v>
      </c>
      <c r="AC135" s="1" t="s">
        <v>348</v>
      </c>
      <c r="AD135" s="1">
        <v>2</v>
      </c>
      <c r="AE135" s="1">
        <v>38719.279999999999</v>
      </c>
      <c r="AF135" s="1" t="b">
        <v>0</v>
      </c>
      <c r="AG135" s="1" t="s">
        <v>1076</v>
      </c>
    </row>
    <row r="136" spans="1:33" x14ac:dyDescent="0.25">
      <c r="A136" s="1" t="s">
        <v>1077</v>
      </c>
      <c r="B136" s="1" t="s">
        <v>416</v>
      </c>
      <c r="C136" s="1" t="s">
        <v>340</v>
      </c>
      <c r="D136" s="1" t="s">
        <v>163</v>
      </c>
      <c r="E136" s="1" t="s">
        <v>131</v>
      </c>
      <c r="F136" s="1" t="s">
        <v>1078</v>
      </c>
      <c r="G136" s="1">
        <v>31.384689999999999</v>
      </c>
      <c r="H136" s="1">
        <v>-73.517281999999994</v>
      </c>
      <c r="I136" s="2">
        <v>43107.304074074076</v>
      </c>
      <c r="J136" s="1" t="s">
        <v>824</v>
      </c>
      <c r="K136" s="1" t="s">
        <v>40</v>
      </c>
      <c r="L136" s="1" t="s">
        <v>106</v>
      </c>
      <c r="M136" s="1">
        <v>2979</v>
      </c>
      <c r="N136" s="1" t="s">
        <v>1079</v>
      </c>
      <c r="O136" s="1" t="s">
        <v>322</v>
      </c>
      <c r="P136" s="1" t="s">
        <v>314</v>
      </c>
      <c r="Q136" s="1">
        <v>34</v>
      </c>
      <c r="R136" s="1" t="s">
        <v>86</v>
      </c>
      <c r="S136" s="1" t="s">
        <v>65</v>
      </c>
      <c r="T136" s="1" t="s">
        <v>1080</v>
      </c>
      <c r="U136" s="1" t="s">
        <v>101</v>
      </c>
      <c r="V136" s="1" t="s">
        <v>314</v>
      </c>
      <c r="W136" s="1">
        <v>23</v>
      </c>
      <c r="X136" s="1" t="s">
        <v>50</v>
      </c>
      <c r="Y136" s="1" t="s">
        <v>1081</v>
      </c>
      <c r="AA136" s="1" t="s">
        <v>124</v>
      </c>
      <c r="AB136" s="1" t="s">
        <v>198</v>
      </c>
      <c r="AD136" s="1">
        <v>1</v>
      </c>
      <c r="AE136" s="1">
        <v>36572.720000000001</v>
      </c>
      <c r="AF136" s="1" t="s">
        <v>93</v>
      </c>
      <c r="AG136" s="1" t="s">
        <v>1082</v>
      </c>
    </row>
    <row r="137" spans="1:33" x14ac:dyDescent="0.25">
      <c r="A137" s="1" t="s">
        <v>1083</v>
      </c>
      <c r="B137" s="1" t="s">
        <v>231</v>
      </c>
      <c r="C137" s="1" t="s">
        <v>1084</v>
      </c>
      <c r="D137" s="1" t="s">
        <v>98</v>
      </c>
      <c r="E137" s="1" t="s">
        <v>149</v>
      </c>
      <c r="F137" s="1" t="s">
        <v>1085</v>
      </c>
      <c r="G137" s="1">
        <v>40.149867</v>
      </c>
      <c r="H137" s="1">
        <v>-90.138598999999999</v>
      </c>
      <c r="I137" s="2">
        <v>44951.864733796298</v>
      </c>
      <c r="J137" s="1" t="s">
        <v>688</v>
      </c>
      <c r="K137" s="1" t="s">
        <v>136</v>
      </c>
      <c r="L137" s="1" t="s">
        <v>168</v>
      </c>
      <c r="M137" s="1">
        <v>1233</v>
      </c>
      <c r="N137" s="1" t="s">
        <v>891</v>
      </c>
      <c r="O137" s="1" t="s">
        <v>434</v>
      </c>
      <c r="P137" s="1" t="s">
        <v>346</v>
      </c>
      <c r="Q137" s="1">
        <v>29</v>
      </c>
      <c r="R137" s="1" t="s">
        <v>119</v>
      </c>
      <c r="S137" s="1" t="s">
        <v>252</v>
      </c>
      <c r="T137" s="1" t="s">
        <v>1086</v>
      </c>
      <c r="U137" s="1" t="s">
        <v>182</v>
      </c>
      <c r="V137" s="1" t="s">
        <v>64</v>
      </c>
      <c r="W137" s="1">
        <v>59</v>
      </c>
      <c r="X137" s="1" t="s">
        <v>335</v>
      </c>
      <c r="Y137" s="1" t="s">
        <v>1087</v>
      </c>
      <c r="Z137" s="1" t="s">
        <v>71</v>
      </c>
      <c r="AA137" s="1" t="s">
        <v>108</v>
      </c>
      <c r="AB137" s="1" t="s">
        <v>125</v>
      </c>
      <c r="AC137" s="1" t="s">
        <v>564</v>
      </c>
      <c r="AD137" s="1">
        <v>0</v>
      </c>
      <c r="AE137" s="1">
        <v>11268.3</v>
      </c>
      <c r="AF137" s="1" t="s">
        <v>241</v>
      </c>
    </row>
    <row r="138" spans="1:33" x14ac:dyDescent="0.25">
      <c r="A138" s="1" t="s">
        <v>1088</v>
      </c>
      <c r="B138" s="1" t="s">
        <v>486</v>
      </c>
      <c r="C138" s="1" t="s">
        <v>340</v>
      </c>
      <c r="D138" s="1" t="s">
        <v>163</v>
      </c>
      <c r="E138" s="1" t="s">
        <v>409</v>
      </c>
      <c r="F138" s="1" t="s">
        <v>1089</v>
      </c>
      <c r="G138" s="1">
        <v>47.446759</v>
      </c>
      <c r="H138" s="1">
        <v>-76.452577000000005</v>
      </c>
      <c r="I138" s="2">
        <v>43482.334120370368</v>
      </c>
      <c r="J138" s="1" t="s">
        <v>897</v>
      </c>
      <c r="K138" s="1" t="s">
        <v>172</v>
      </c>
      <c r="L138" s="1" t="s">
        <v>88</v>
      </c>
      <c r="N138" s="1" t="s">
        <v>1090</v>
      </c>
      <c r="O138" s="1" t="s">
        <v>182</v>
      </c>
      <c r="P138" s="1" t="s">
        <v>88</v>
      </c>
      <c r="Q138" s="1">
        <v>72</v>
      </c>
      <c r="R138" s="1" t="s">
        <v>122</v>
      </c>
      <c r="S138" s="1" t="s">
        <v>82</v>
      </c>
      <c r="T138" s="1" t="s">
        <v>548</v>
      </c>
      <c r="U138" s="1" t="s">
        <v>48</v>
      </c>
      <c r="V138" s="1" t="s">
        <v>346</v>
      </c>
      <c r="W138" s="1">
        <v>69</v>
      </c>
      <c r="X138" s="1" t="s">
        <v>184</v>
      </c>
      <c r="Y138" s="1" t="s">
        <v>1091</v>
      </c>
      <c r="Z138" s="1" t="s">
        <v>264</v>
      </c>
      <c r="AA138" s="1" t="s">
        <v>187</v>
      </c>
      <c r="AB138" s="1" t="s">
        <v>91</v>
      </c>
      <c r="AC138" s="1" t="s">
        <v>53</v>
      </c>
      <c r="AD138" s="1">
        <v>5</v>
      </c>
      <c r="AE138" s="1">
        <v>8159.25</v>
      </c>
      <c r="AF138" s="1" t="s">
        <v>176</v>
      </c>
      <c r="AG138" s="1" t="s">
        <v>1092</v>
      </c>
    </row>
    <row r="139" spans="1:33" x14ac:dyDescent="0.25">
      <c r="A139" s="1" t="s">
        <v>1093</v>
      </c>
      <c r="B139" s="1" t="s">
        <v>559</v>
      </c>
      <c r="C139" s="1" t="s">
        <v>35</v>
      </c>
      <c r="D139" s="1" t="s">
        <v>219</v>
      </c>
      <c r="E139" s="1" t="s">
        <v>409</v>
      </c>
      <c r="F139" s="1" t="s">
        <v>1094</v>
      </c>
      <c r="G139" s="1">
        <v>36.031908999999999</v>
      </c>
      <c r="H139" s="1">
        <v>-79.413706000000005</v>
      </c>
      <c r="I139" s="2">
        <v>44827.412581018521</v>
      </c>
      <c r="J139" s="1" t="s">
        <v>80</v>
      </c>
      <c r="K139" s="1" t="s">
        <v>134</v>
      </c>
      <c r="L139" s="1" t="s">
        <v>304</v>
      </c>
      <c r="M139" s="1">
        <v>3842</v>
      </c>
      <c r="N139" s="1" t="s">
        <v>1095</v>
      </c>
      <c r="O139" s="1" t="s">
        <v>343</v>
      </c>
      <c r="P139" s="1" t="s">
        <v>44</v>
      </c>
      <c r="Q139" s="1">
        <v>66</v>
      </c>
      <c r="R139" s="1" t="s">
        <v>119</v>
      </c>
      <c r="S139" s="1" t="s">
        <v>120</v>
      </c>
      <c r="T139" s="1" t="s">
        <v>1096</v>
      </c>
      <c r="U139" s="1" t="s">
        <v>156</v>
      </c>
      <c r="V139" s="1" t="s">
        <v>82</v>
      </c>
      <c r="W139" s="1">
        <v>21</v>
      </c>
      <c r="X139" s="1" t="s">
        <v>50</v>
      </c>
      <c r="Y139" s="1" t="s">
        <v>1097</v>
      </c>
      <c r="Z139" s="1" t="s">
        <v>71</v>
      </c>
      <c r="AA139" s="1" t="s">
        <v>227</v>
      </c>
      <c r="AB139" s="1" t="s">
        <v>324</v>
      </c>
      <c r="AC139" s="1" t="s">
        <v>92</v>
      </c>
      <c r="AD139" s="1">
        <v>5</v>
      </c>
      <c r="AE139" s="1">
        <v>2689.23</v>
      </c>
      <c r="AF139" s="1" t="s">
        <v>72</v>
      </c>
      <c r="AG139" s="1" t="s">
        <v>1098</v>
      </c>
    </row>
    <row r="140" spans="1:33" x14ac:dyDescent="0.25">
      <c r="A140" s="1" t="s">
        <v>1099</v>
      </c>
      <c r="B140" s="1" t="s">
        <v>1011</v>
      </c>
      <c r="C140" s="1" t="s">
        <v>35</v>
      </c>
      <c r="D140" s="1" t="s">
        <v>77</v>
      </c>
      <c r="E140" s="1" t="s">
        <v>78</v>
      </c>
      <c r="F140" s="1" t="s">
        <v>1100</v>
      </c>
      <c r="G140" s="1">
        <v>47.344476999999998</v>
      </c>
      <c r="H140" s="1">
        <v>-75.302470999999997</v>
      </c>
      <c r="I140" s="2">
        <v>44306.143599537034</v>
      </c>
      <c r="J140" s="1" t="s">
        <v>270</v>
      </c>
      <c r="K140" s="1" t="s">
        <v>156</v>
      </c>
      <c r="L140" s="1" t="s">
        <v>283</v>
      </c>
      <c r="M140" s="1">
        <v>4262</v>
      </c>
      <c r="T140" s="1" t="s">
        <v>1101</v>
      </c>
      <c r="U140" s="1" t="s">
        <v>249</v>
      </c>
      <c r="V140" s="1" t="s">
        <v>44</v>
      </c>
      <c r="W140" s="1">
        <v>296</v>
      </c>
      <c r="X140" s="1" t="s">
        <v>71</v>
      </c>
      <c r="Y140" s="1" t="s">
        <v>1102</v>
      </c>
      <c r="Z140" s="1" t="s">
        <v>123</v>
      </c>
      <c r="AA140" s="1" t="s">
        <v>306</v>
      </c>
      <c r="AB140" s="1" t="s">
        <v>52</v>
      </c>
      <c r="AC140" s="1" t="s">
        <v>348</v>
      </c>
      <c r="AD140" s="1">
        <v>5</v>
      </c>
      <c r="AE140" s="1">
        <v>40823.519999999997</v>
      </c>
      <c r="AF140" s="1" t="s">
        <v>229</v>
      </c>
      <c r="AG140" s="1" t="s">
        <v>1103</v>
      </c>
    </row>
    <row r="141" spans="1:33" x14ac:dyDescent="0.25">
      <c r="A141" s="1" t="s">
        <v>1104</v>
      </c>
      <c r="B141" s="1" t="s">
        <v>445</v>
      </c>
      <c r="C141" s="1" t="s">
        <v>340</v>
      </c>
      <c r="D141" s="1" t="s">
        <v>98</v>
      </c>
      <c r="E141" s="1" t="s">
        <v>409</v>
      </c>
      <c r="F141" s="1" t="s">
        <v>1105</v>
      </c>
      <c r="G141" s="1">
        <v>35.519920999999997</v>
      </c>
      <c r="H141" s="1">
        <v>-91.355559</v>
      </c>
      <c r="I141" s="2">
        <v>44667.487337962964</v>
      </c>
      <c r="J141" s="1" t="s">
        <v>204</v>
      </c>
      <c r="K141" s="1" t="s">
        <v>331</v>
      </c>
      <c r="L141" s="1" t="s">
        <v>250</v>
      </c>
      <c r="M141" s="1">
        <v>9689</v>
      </c>
      <c r="T141" s="1" t="s">
        <v>1106</v>
      </c>
      <c r="U141" s="1" t="s">
        <v>293</v>
      </c>
      <c r="V141" s="1" t="s">
        <v>64</v>
      </c>
      <c r="W141" s="1">
        <v>75</v>
      </c>
      <c r="X141" s="1" t="s">
        <v>184</v>
      </c>
      <c r="Y141" s="1" t="s">
        <v>1107</v>
      </c>
      <c r="Z141" s="1" t="s">
        <v>174</v>
      </c>
      <c r="AA141" s="1" t="s">
        <v>306</v>
      </c>
      <c r="AB141" s="1" t="s">
        <v>175</v>
      </c>
      <c r="AC141" s="1" t="s">
        <v>71</v>
      </c>
      <c r="AD141" s="1">
        <v>4</v>
      </c>
      <c r="AE141" s="1">
        <v>30308.04</v>
      </c>
      <c r="AF141" s="1" t="s">
        <v>349</v>
      </c>
      <c r="AG141" s="1" t="s">
        <v>1108</v>
      </c>
    </row>
    <row r="142" spans="1:33" x14ac:dyDescent="0.25">
      <c r="A142" s="1" t="s">
        <v>1109</v>
      </c>
      <c r="B142" s="1" t="s">
        <v>34</v>
      </c>
      <c r="C142" s="1" t="s">
        <v>232</v>
      </c>
      <c r="D142" s="1" t="s">
        <v>163</v>
      </c>
      <c r="E142" s="1" t="s">
        <v>409</v>
      </c>
      <c r="F142" s="1" t="s">
        <v>1110</v>
      </c>
      <c r="G142" s="1">
        <v>28.299225</v>
      </c>
      <c r="H142" s="1">
        <v>-110.54165</v>
      </c>
      <c r="I142" s="2">
        <v>43873.323136574072</v>
      </c>
      <c r="J142" s="1" t="s">
        <v>869</v>
      </c>
      <c r="K142" s="1" t="s">
        <v>182</v>
      </c>
      <c r="L142" s="1" t="s">
        <v>346</v>
      </c>
      <c r="N142" s="1" t="s">
        <v>282</v>
      </c>
      <c r="O142" s="1" t="s">
        <v>222</v>
      </c>
      <c r="P142" s="1" t="s">
        <v>140</v>
      </c>
      <c r="Q142" s="1">
        <v>-64</v>
      </c>
      <c r="S142" s="1" t="s">
        <v>71</v>
      </c>
      <c r="T142" s="1" t="s">
        <v>1111</v>
      </c>
      <c r="U142" s="1" t="s">
        <v>68</v>
      </c>
      <c r="V142" s="1" t="s">
        <v>102</v>
      </c>
      <c r="W142" s="1">
        <v>32</v>
      </c>
      <c r="X142" s="1" t="s">
        <v>45</v>
      </c>
      <c r="Y142" s="1" t="s">
        <v>1112</v>
      </c>
      <c r="Z142" s="1" t="s">
        <v>467</v>
      </c>
      <c r="AA142" s="1" t="s">
        <v>213</v>
      </c>
      <c r="AB142" s="1" t="s">
        <v>71</v>
      </c>
      <c r="AC142" s="1" t="s">
        <v>53</v>
      </c>
      <c r="AD142" s="1">
        <v>0</v>
      </c>
      <c r="AF142" s="1" t="s">
        <v>349</v>
      </c>
      <c r="AG142" s="1" t="s">
        <v>1113</v>
      </c>
    </row>
    <row r="143" spans="1:33" x14ac:dyDescent="0.25">
      <c r="A143" s="1" t="s">
        <v>1114</v>
      </c>
      <c r="B143" s="1" t="s">
        <v>523</v>
      </c>
      <c r="C143" s="1" t="s">
        <v>544</v>
      </c>
      <c r="D143" s="1" t="s">
        <v>77</v>
      </c>
      <c r="E143" s="1" t="s">
        <v>164</v>
      </c>
      <c r="F143" s="1" t="s">
        <v>1115</v>
      </c>
      <c r="G143" s="1">
        <v>28.109413</v>
      </c>
      <c r="H143" s="1">
        <v>59.217399999999998</v>
      </c>
      <c r="I143" s="2">
        <v>44084.278599537036</v>
      </c>
      <c r="J143" s="1" t="s">
        <v>922</v>
      </c>
      <c r="K143" s="1" t="s">
        <v>474</v>
      </c>
      <c r="L143" s="1" t="s">
        <v>304</v>
      </c>
      <c r="M143" s="1">
        <v>7370</v>
      </c>
      <c r="N143" s="1" t="s">
        <v>1020</v>
      </c>
      <c r="O143" s="1" t="s">
        <v>172</v>
      </c>
      <c r="P143" s="1" t="s">
        <v>170</v>
      </c>
      <c r="Q143" s="1">
        <v>38</v>
      </c>
      <c r="R143" s="1" t="s">
        <v>208</v>
      </c>
      <c r="S143" s="1" t="s">
        <v>46</v>
      </c>
      <c r="T143" s="1" t="s">
        <v>1116</v>
      </c>
      <c r="U143" s="1" t="s">
        <v>343</v>
      </c>
      <c r="V143" s="1" t="s">
        <v>346</v>
      </c>
      <c r="W143" s="1">
        <v>16</v>
      </c>
      <c r="X143" s="1" t="s">
        <v>333</v>
      </c>
      <c r="Z143" s="1" t="s">
        <v>264</v>
      </c>
      <c r="AA143" s="1" t="s">
        <v>124</v>
      </c>
      <c r="AB143" s="1" t="s">
        <v>91</v>
      </c>
      <c r="AC143" s="1" t="s">
        <v>325</v>
      </c>
      <c r="AD143" s="1">
        <v>1</v>
      </c>
      <c r="AE143" s="1">
        <v>23552.38</v>
      </c>
      <c r="AF143" s="1" t="s">
        <v>349</v>
      </c>
      <c r="AG143" s="1" t="s">
        <v>1117</v>
      </c>
    </row>
    <row r="144" spans="1:33" x14ac:dyDescent="0.25">
      <c r="A144" s="1" t="s">
        <v>1118</v>
      </c>
      <c r="B144" s="1" t="s">
        <v>1119</v>
      </c>
      <c r="C144" s="1" t="s">
        <v>279</v>
      </c>
      <c r="D144" s="1" t="s">
        <v>130</v>
      </c>
      <c r="E144" s="1" t="s">
        <v>37</v>
      </c>
      <c r="F144" s="1" t="s">
        <v>1120</v>
      </c>
      <c r="G144" s="1">
        <v>44.346666999999997</v>
      </c>
      <c r="H144" s="1">
        <v>-74.658257000000006</v>
      </c>
      <c r="I144" s="3">
        <v>44799</v>
      </c>
      <c r="J144" s="1" t="s">
        <v>193</v>
      </c>
      <c r="K144" s="1" t="s">
        <v>40</v>
      </c>
      <c r="L144" s="1" t="s">
        <v>205</v>
      </c>
      <c r="M144" s="1">
        <v>9130</v>
      </c>
      <c r="N144" s="1" t="s">
        <v>1121</v>
      </c>
      <c r="O144" s="1" t="s">
        <v>249</v>
      </c>
      <c r="P144" s="1" t="s">
        <v>157</v>
      </c>
      <c r="Q144" s="1">
        <v>57</v>
      </c>
      <c r="R144" s="1" t="s">
        <v>238</v>
      </c>
      <c r="S144" s="1" t="s">
        <v>65</v>
      </c>
      <c r="T144" s="1" t="s">
        <v>1122</v>
      </c>
      <c r="U144" s="1" t="s">
        <v>139</v>
      </c>
      <c r="V144" s="1" t="s">
        <v>44</v>
      </c>
      <c r="W144" s="1">
        <v>36</v>
      </c>
      <c r="X144" s="1" t="s">
        <v>184</v>
      </c>
      <c r="Y144" s="1" t="s">
        <v>1123</v>
      </c>
      <c r="Z144" s="1" t="s">
        <v>107</v>
      </c>
      <c r="AA144" s="1" t="s">
        <v>296</v>
      </c>
      <c r="AB144" s="1" t="s">
        <v>228</v>
      </c>
      <c r="AC144" s="1" t="s">
        <v>361</v>
      </c>
      <c r="AD144" s="1">
        <v>3</v>
      </c>
      <c r="AE144" s="1">
        <v>42566.53</v>
      </c>
      <c r="AF144" s="1" t="b">
        <v>0</v>
      </c>
    </row>
    <row r="145" spans="1:33" x14ac:dyDescent="0.25">
      <c r="A145" s="1" t="s">
        <v>1124</v>
      </c>
      <c r="B145" s="1" t="s">
        <v>523</v>
      </c>
      <c r="C145" s="1" t="s">
        <v>245</v>
      </c>
      <c r="D145" s="1" t="s">
        <v>201</v>
      </c>
      <c r="E145" s="1" t="s">
        <v>246</v>
      </c>
      <c r="F145" s="1" t="s">
        <v>1125</v>
      </c>
      <c r="G145" s="1">
        <v>44.446359000000001</v>
      </c>
      <c r="H145" s="1">
        <v>-114.541218</v>
      </c>
      <c r="I145" s="2">
        <v>43707.370775462965</v>
      </c>
      <c r="J145" s="1" t="s">
        <v>1126</v>
      </c>
      <c r="K145" s="1" t="s">
        <v>587</v>
      </c>
      <c r="L145" s="1" t="s">
        <v>194</v>
      </c>
      <c r="N145" s="1" t="s">
        <v>344</v>
      </c>
      <c r="O145" s="1" t="s">
        <v>249</v>
      </c>
      <c r="P145" s="1" t="s">
        <v>283</v>
      </c>
      <c r="Q145" s="1">
        <v>40</v>
      </c>
      <c r="R145" s="1" t="s">
        <v>184</v>
      </c>
      <c r="S145" s="1" t="s">
        <v>66</v>
      </c>
      <c r="T145" s="1" t="s">
        <v>1127</v>
      </c>
      <c r="U145" s="1" t="s">
        <v>322</v>
      </c>
      <c r="V145" s="1" t="s">
        <v>106</v>
      </c>
      <c r="W145" s="1">
        <v>60</v>
      </c>
      <c r="X145" s="1" t="s">
        <v>184</v>
      </c>
      <c r="Y145" s="1" t="s">
        <v>1128</v>
      </c>
      <c r="Z145" s="1" t="s">
        <v>107</v>
      </c>
      <c r="AA145" s="1" t="s">
        <v>143</v>
      </c>
      <c r="AB145" s="1" t="s">
        <v>71</v>
      </c>
      <c r="AC145" s="1" t="s">
        <v>92</v>
      </c>
      <c r="AD145" s="1">
        <v>2</v>
      </c>
      <c r="AE145" s="1">
        <v>-19857.759999999998</v>
      </c>
      <c r="AF145" s="1">
        <v>0</v>
      </c>
      <c r="AG145" s="1" t="s">
        <v>1129</v>
      </c>
    </row>
    <row r="146" spans="1:33" x14ac:dyDescent="0.25">
      <c r="A146" s="1" t="s">
        <v>1130</v>
      </c>
      <c r="B146" s="1" t="s">
        <v>759</v>
      </c>
      <c r="C146" s="1" t="s">
        <v>35</v>
      </c>
      <c r="D146" s="1" t="s">
        <v>98</v>
      </c>
      <c r="E146" s="1" t="s">
        <v>149</v>
      </c>
      <c r="F146" s="1" t="s">
        <v>1131</v>
      </c>
      <c r="G146" s="1">
        <v>47.090974000000003</v>
      </c>
      <c r="I146" s="2">
        <v>44420.098483796297</v>
      </c>
      <c r="J146" s="1" t="s">
        <v>1132</v>
      </c>
      <c r="K146" s="1" t="s">
        <v>134</v>
      </c>
      <c r="L146" s="1" t="s">
        <v>140</v>
      </c>
      <c r="M146" s="1">
        <v>4812</v>
      </c>
      <c r="N146" s="1" t="s">
        <v>1133</v>
      </c>
      <c r="O146" s="1" t="s">
        <v>322</v>
      </c>
      <c r="P146" s="1" t="s">
        <v>168</v>
      </c>
      <c r="Q146" s="1">
        <v>63</v>
      </c>
      <c r="R146" s="1" t="s">
        <v>208</v>
      </c>
      <c r="S146" s="1" t="s">
        <v>50</v>
      </c>
      <c r="T146" s="1" t="s">
        <v>1134</v>
      </c>
      <c r="U146" s="1" t="s">
        <v>156</v>
      </c>
      <c r="V146" s="1" t="s">
        <v>85</v>
      </c>
      <c r="W146" s="1">
        <v>22</v>
      </c>
      <c r="X146" s="1" t="s">
        <v>119</v>
      </c>
      <c r="Y146" s="1" t="s">
        <v>1135</v>
      </c>
      <c r="Z146" s="1" t="s">
        <v>107</v>
      </c>
      <c r="AC146" s="1" t="s">
        <v>92</v>
      </c>
      <c r="AD146" s="1">
        <v>2</v>
      </c>
      <c r="AE146" s="1">
        <v>29986.94</v>
      </c>
      <c r="AF146" s="1" t="s">
        <v>176</v>
      </c>
      <c r="AG146" s="1" t="s">
        <v>1136</v>
      </c>
    </row>
    <row r="147" spans="1:33" x14ac:dyDescent="0.25">
      <c r="A147" s="1" t="s">
        <v>1137</v>
      </c>
      <c r="B147" s="1" t="s">
        <v>244</v>
      </c>
      <c r="C147" s="1" t="s">
        <v>113</v>
      </c>
      <c r="D147" s="1" t="s">
        <v>98</v>
      </c>
      <c r="E147" s="1" t="s">
        <v>164</v>
      </c>
      <c r="F147" s="1" t="s">
        <v>1138</v>
      </c>
      <c r="G147" s="1">
        <v>36.411991</v>
      </c>
      <c r="H147" s="1">
        <v>92.912099999999995</v>
      </c>
      <c r="I147" s="4">
        <v>45634.508333333331</v>
      </c>
      <c r="J147" s="1" t="s">
        <v>780</v>
      </c>
      <c r="K147" s="1" t="s">
        <v>153</v>
      </c>
      <c r="L147" s="1" t="s">
        <v>85</v>
      </c>
      <c r="M147" s="1">
        <v>6527</v>
      </c>
      <c r="N147" s="1" t="s">
        <v>1139</v>
      </c>
      <c r="O147" s="1" t="s">
        <v>153</v>
      </c>
      <c r="P147" s="1" t="s">
        <v>157</v>
      </c>
      <c r="R147" s="1" t="s">
        <v>154</v>
      </c>
      <c r="S147" s="1" t="s">
        <v>82</v>
      </c>
      <c r="T147" s="1" t="s">
        <v>1140</v>
      </c>
      <c r="U147" s="1" t="s">
        <v>436</v>
      </c>
      <c r="V147" s="1" t="s">
        <v>356</v>
      </c>
      <c r="W147" s="1">
        <v>23</v>
      </c>
      <c r="X147" s="1" t="s">
        <v>65</v>
      </c>
      <c r="Y147" s="1" t="s">
        <v>71</v>
      </c>
      <c r="Z147" s="1" t="s">
        <v>142</v>
      </c>
      <c r="AA147" s="1" t="s">
        <v>360</v>
      </c>
      <c r="AB147" s="1" t="s">
        <v>214</v>
      </c>
      <c r="AC147" s="1" t="s">
        <v>348</v>
      </c>
      <c r="AD147" s="1">
        <v>2</v>
      </c>
      <c r="AE147" s="1">
        <v>33335.06</v>
      </c>
      <c r="AF147" s="1">
        <v>0</v>
      </c>
    </row>
    <row r="148" spans="1:33" x14ac:dyDescent="0.25">
      <c r="A148" s="1" t="s">
        <v>1141</v>
      </c>
      <c r="B148" s="1" t="s">
        <v>300</v>
      </c>
      <c r="C148" s="1" t="s">
        <v>76</v>
      </c>
      <c r="D148" s="1" t="s">
        <v>219</v>
      </c>
      <c r="E148" s="1" t="s">
        <v>149</v>
      </c>
      <c r="F148" s="1" t="s">
        <v>1142</v>
      </c>
      <c r="G148" s="1">
        <v>43.911290000000001</v>
      </c>
      <c r="H148" s="1">
        <v>-114.34448999999999</v>
      </c>
      <c r="I148" s="2">
        <v>44810.751215277778</v>
      </c>
      <c r="J148" s="1" t="s">
        <v>1001</v>
      </c>
      <c r="K148" s="1" t="s">
        <v>81</v>
      </c>
      <c r="L148" s="1" t="s">
        <v>273</v>
      </c>
      <c r="M148" s="1">
        <v>8510</v>
      </c>
      <c r="N148" s="1" t="s">
        <v>1143</v>
      </c>
      <c r="O148" s="1" t="s">
        <v>61</v>
      </c>
      <c r="P148" s="1" t="s">
        <v>283</v>
      </c>
      <c r="Q148" s="1">
        <v>55</v>
      </c>
      <c r="R148" s="1" t="s">
        <v>65</v>
      </c>
      <c r="T148" s="1" t="s">
        <v>1144</v>
      </c>
      <c r="U148" s="1" t="s">
        <v>293</v>
      </c>
      <c r="V148" s="1" t="s">
        <v>85</v>
      </c>
      <c r="W148" s="1">
        <v>80</v>
      </c>
      <c r="X148" s="1" t="s">
        <v>208</v>
      </c>
      <c r="Y148" s="1" t="s">
        <v>1145</v>
      </c>
      <c r="Z148" s="1" t="s">
        <v>107</v>
      </c>
      <c r="AA148" s="1" t="s">
        <v>306</v>
      </c>
      <c r="AB148" s="1" t="s">
        <v>175</v>
      </c>
      <c r="AC148" s="1" t="s">
        <v>361</v>
      </c>
      <c r="AD148" s="1">
        <v>4</v>
      </c>
      <c r="AE148" s="1">
        <v>10190.09</v>
      </c>
      <c r="AF148" s="1">
        <v>1</v>
      </c>
      <c r="AG148" s="1" t="s">
        <v>1146</v>
      </c>
    </row>
    <row r="149" spans="1:33" x14ac:dyDescent="0.25">
      <c r="A149" s="1" t="s">
        <v>1147</v>
      </c>
      <c r="B149" s="1" t="s">
        <v>424</v>
      </c>
      <c r="C149" s="1" t="s">
        <v>129</v>
      </c>
      <c r="D149" s="1" t="s">
        <v>219</v>
      </c>
      <c r="E149" s="1" t="s">
        <v>409</v>
      </c>
      <c r="F149" s="1" t="s">
        <v>1148</v>
      </c>
      <c r="G149" s="1">
        <v>44.234565000000003</v>
      </c>
      <c r="H149" s="1">
        <v>-117.928197</v>
      </c>
      <c r="I149" s="2">
        <v>44646.181122685186</v>
      </c>
      <c r="J149" s="1" t="s">
        <v>1149</v>
      </c>
      <c r="K149" s="1" t="s">
        <v>285</v>
      </c>
      <c r="L149" s="1" t="s">
        <v>106</v>
      </c>
      <c r="M149" s="1">
        <v>9124</v>
      </c>
      <c r="N149" s="1" t="s">
        <v>1150</v>
      </c>
      <c r="O149" s="1" t="s">
        <v>222</v>
      </c>
      <c r="P149" s="1" t="s">
        <v>82</v>
      </c>
      <c r="R149" s="1" t="s">
        <v>65</v>
      </c>
      <c r="S149" s="1" t="s">
        <v>50</v>
      </c>
      <c r="T149" s="1" t="s">
        <v>1151</v>
      </c>
      <c r="U149" s="1" t="s">
        <v>322</v>
      </c>
      <c r="V149" s="1" t="s">
        <v>137</v>
      </c>
      <c r="W149" s="1">
        <v>84</v>
      </c>
      <c r="X149" s="1" t="s">
        <v>71</v>
      </c>
      <c r="Y149" s="1" t="s">
        <v>1152</v>
      </c>
      <c r="Z149" s="1" t="s">
        <v>347</v>
      </c>
      <c r="AA149" s="1" t="s">
        <v>143</v>
      </c>
      <c r="AB149" s="1" t="s">
        <v>324</v>
      </c>
      <c r="AC149" s="1" t="s">
        <v>53</v>
      </c>
      <c r="AD149" s="1">
        <v>4</v>
      </c>
      <c r="AE149" s="1">
        <v>26635.58</v>
      </c>
      <c r="AF149" s="1">
        <v>1</v>
      </c>
      <c r="AG149" s="1" t="s">
        <v>1153</v>
      </c>
    </row>
    <row r="150" spans="1:33" x14ac:dyDescent="0.25">
      <c r="A150" s="1" t="s">
        <v>1154</v>
      </c>
      <c r="B150" s="1" t="s">
        <v>848</v>
      </c>
      <c r="C150" s="1" t="s">
        <v>113</v>
      </c>
      <c r="D150" s="1" t="s">
        <v>201</v>
      </c>
      <c r="E150" s="1" t="s">
        <v>37</v>
      </c>
      <c r="F150" s="1" t="s">
        <v>1155</v>
      </c>
      <c r="G150" s="1">
        <v>34.075755000000001</v>
      </c>
      <c r="H150" s="1">
        <v>-115.57787999999999</v>
      </c>
      <c r="I150" s="2">
        <v>45430.636145833334</v>
      </c>
      <c r="J150" s="1" t="s">
        <v>809</v>
      </c>
      <c r="K150" s="1" t="s">
        <v>322</v>
      </c>
      <c r="L150" s="1" t="s">
        <v>106</v>
      </c>
      <c r="M150" s="1">
        <v>8536</v>
      </c>
      <c r="N150" s="1" t="s">
        <v>1156</v>
      </c>
      <c r="O150" s="1" t="s">
        <v>343</v>
      </c>
      <c r="P150" s="1" t="s">
        <v>168</v>
      </c>
      <c r="Q150" s="1">
        <v>26</v>
      </c>
      <c r="R150" s="1" t="s">
        <v>45</v>
      </c>
      <c r="S150" s="1" t="s">
        <v>66</v>
      </c>
      <c r="T150" s="1" t="s">
        <v>1157</v>
      </c>
      <c r="U150" s="1" t="s">
        <v>285</v>
      </c>
      <c r="V150" s="1" t="s">
        <v>62</v>
      </c>
      <c r="W150" s="1">
        <v>70</v>
      </c>
      <c r="X150" s="1" t="s">
        <v>154</v>
      </c>
      <c r="Y150" s="1" t="s">
        <v>1158</v>
      </c>
      <c r="Z150" s="1" t="s">
        <v>90</v>
      </c>
      <c r="AA150" s="1" t="s">
        <v>213</v>
      </c>
      <c r="AB150" s="1" t="s">
        <v>214</v>
      </c>
      <c r="AC150" s="1" t="s">
        <v>92</v>
      </c>
      <c r="AD150" s="1">
        <v>4</v>
      </c>
      <c r="AE150" s="1">
        <v>25132.87</v>
      </c>
      <c r="AF150" s="1" t="b">
        <v>0</v>
      </c>
      <c r="AG150" s="1" t="s">
        <v>1159</v>
      </c>
    </row>
    <row r="151" spans="1:33" x14ac:dyDescent="0.25">
      <c r="A151" s="1" t="s">
        <v>1160</v>
      </c>
      <c r="B151" s="1" t="s">
        <v>379</v>
      </c>
      <c r="C151" s="1" t="s">
        <v>35</v>
      </c>
      <c r="D151" s="1" t="s">
        <v>77</v>
      </c>
      <c r="E151" s="1" t="s">
        <v>202</v>
      </c>
      <c r="F151" s="1" t="s">
        <v>1161</v>
      </c>
      <c r="G151" s="1">
        <v>46.139876000000001</v>
      </c>
      <c r="H151" s="1">
        <v>-107.687889</v>
      </c>
      <c r="I151" s="2">
        <v>45327.776886574073</v>
      </c>
      <c r="J151" s="1" t="s">
        <v>1162</v>
      </c>
      <c r="K151" s="1" t="s">
        <v>182</v>
      </c>
      <c r="L151" s="1" t="s">
        <v>250</v>
      </c>
      <c r="M151" s="1">
        <v>9423</v>
      </c>
      <c r="T151" s="1" t="s">
        <v>639</v>
      </c>
      <c r="U151" s="1" t="s">
        <v>68</v>
      </c>
      <c r="V151" s="1" t="s">
        <v>304</v>
      </c>
      <c r="W151" s="1">
        <v>40</v>
      </c>
      <c r="X151" s="1" t="s">
        <v>50</v>
      </c>
      <c r="Y151" s="1">
        <v>5367245791</v>
      </c>
      <c r="Z151" s="1" t="s">
        <v>640</v>
      </c>
      <c r="AA151" s="1" t="s">
        <v>124</v>
      </c>
      <c r="AB151" s="1" t="s">
        <v>91</v>
      </c>
      <c r="AC151" s="1" t="s">
        <v>325</v>
      </c>
      <c r="AD151" s="1">
        <v>5</v>
      </c>
      <c r="AE151" s="1">
        <v>39170.910000000003</v>
      </c>
      <c r="AF151" s="1" t="s">
        <v>93</v>
      </c>
      <c r="AG151" s="1" t="s">
        <v>1163</v>
      </c>
    </row>
    <row r="152" spans="1:33" x14ac:dyDescent="0.25">
      <c r="A152" s="1" t="s">
        <v>1164</v>
      </c>
      <c r="B152" s="1" t="s">
        <v>1165</v>
      </c>
      <c r="C152" s="1" t="s">
        <v>401</v>
      </c>
      <c r="D152" s="1" t="s">
        <v>36</v>
      </c>
      <c r="E152" s="1" t="s">
        <v>78</v>
      </c>
      <c r="F152" s="1" t="s">
        <v>1166</v>
      </c>
      <c r="H152" s="1">
        <v>-99.446603999999994</v>
      </c>
      <c r="I152" s="2">
        <v>44568.191087962965</v>
      </c>
      <c r="J152" s="1" t="s">
        <v>586</v>
      </c>
      <c r="K152" s="1" t="s">
        <v>343</v>
      </c>
      <c r="L152" s="1" t="s">
        <v>102</v>
      </c>
      <c r="M152" s="1">
        <v>6830</v>
      </c>
      <c r="N152" s="1" t="s">
        <v>1167</v>
      </c>
      <c r="O152" s="1" t="s">
        <v>167</v>
      </c>
      <c r="P152" s="1" t="s">
        <v>314</v>
      </c>
      <c r="Q152" s="1">
        <v>64</v>
      </c>
      <c r="R152" s="1" t="s">
        <v>122</v>
      </c>
      <c r="S152" s="1" t="s">
        <v>252</v>
      </c>
      <c r="T152" s="1" t="s">
        <v>1168</v>
      </c>
      <c r="U152" s="1" t="s">
        <v>436</v>
      </c>
      <c r="V152" s="1" t="s">
        <v>62</v>
      </c>
      <c r="W152" s="1">
        <v>71</v>
      </c>
      <c r="X152" s="1" t="s">
        <v>71</v>
      </c>
      <c r="Y152" s="1" t="s">
        <v>1169</v>
      </c>
      <c r="Z152" s="1" t="s">
        <v>255</v>
      </c>
      <c r="AA152" s="1" t="s">
        <v>143</v>
      </c>
      <c r="AB152" s="1" t="s">
        <v>91</v>
      </c>
      <c r="AD152" s="1">
        <v>5</v>
      </c>
      <c r="AE152" s="1">
        <v>38086.269999999997</v>
      </c>
      <c r="AG152" s="1" t="s">
        <v>1170</v>
      </c>
    </row>
    <row r="153" spans="1:33" x14ac:dyDescent="0.25">
      <c r="A153" s="1" t="s">
        <v>1171</v>
      </c>
      <c r="B153" s="1" t="s">
        <v>617</v>
      </c>
      <c r="C153" s="1" t="s">
        <v>162</v>
      </c>
      <c r="D153" s="1" t="s">
        <v>36</v>
      </c>
      <c r="E153" s="1" t="s">
        <v>78</v>
      </c>
      <c r="F153" s="1" t="s">
        <v>1172</v>
      </c>
      <c r="G153" s="1">
        <v>40.748044</v>
      </c>
      <c r="H153" s="1">
        <v>-72.431299999999993</v>
      </c>
      <c r="I153" s="2">
        <v>43159.236979166664</v>
      </c>
      <c r="J153" s="1" t="s">
        <v>418</v>
      </c>
      <c r="K153" s="1" t="s">
        <v>211</v>
      </c>
      <c r="L153" s="1" t="s">
        <v>475</v>
      </c>
      <c r="N153" s="1" t="s">
        <v>1173</v>
      </c>
      <c r="O153" s="1" t="s">
        <v>61</v>
      </c>
      <c r="P153" s="1" t="s">
        <v>250</v>
      </c>
      <c r="Q153" s="1">
        <v>70</v>
      </c>
      <c r="R153" s="1" t="s">
        <v>65</v>
      </c>
      <c r="S153" s="1" t="s">
        <v>185</v>
      </c>
      <c r="T153" s="1" t="s">
        <v>1174</v>
      </c>
      <c r="U153" s="1" t="s">
        <v>84</v>
      </c>
      <c r="V153" s="1" t="s">
        <v>194</v>
      </c>
      <c r="W153" s="1">
        <v>45</v>
      </c>
      <c r="X153" s="1" t="s">
        <v>335</v>
      </c>
      <c r="Y153" s="1" t="s">
        <v>1175</v>
      </c>
      <c r="Z153" s="1" t="s">
        <v>174</v>
      </c>
      <c r="AA153" s="1">
        <v>4</v>
      </c>
      <c r="AB153" s="1" t="s">
        <v>287</v>
      </c>
      <c r="AC153" s="1" t="s">
        <v>564</v>
      </c>
      <c r="AD153" s="1">
        <v>1</v>
      </c>
      <c r="AE153" s="1">
        <v>14922.11</v>
      </c>
      <c r="AF153" s="1" t="s">
        <v>349</v>
      </c>
      <c r="AG153" s="1" t="s">
        <v>1176</v>
      </c>
    </row>
    <row r="154" spans="1:33" x14ac:dyDescent="0.25">
      <c r="A154" s="1" t="s">
        <v>1177</v>
      </c>
      <c r="B154" s="1" t="s">
        <v>1178</v>
      </c>
      <c r="C154" s="1" t="s">
        <v>57</v>
      </c>
      <c r="D154" s="1" t="s">
        <v>219</v>
      </c>
      <c r="E154" s="1" t="s">
        <v>164</v>
      </c>
      <c r="F154" s="1" t="s">
        <v>1179</v>
      </c>
      <c r="G154" s="1">
        <v>41.615499</v>
      </c>
      <c r="H154" s="1">
        <v>-74.866972000000004</v>
      </c>
      <c r="I154" s="4">
        <v>45078.334027777775</v>
      </c>
      <c r="J154" s="1" t="s">
        <v>1180</v>
      </c>
      <c r="K154" s="1" t="s">
        <v>134</v>
      </c>
      <c r="L154" s="1" t="s">
        <v>137</v>
      </c>
      <c r="M154" s="1">
        <v>4945</v>
      </c>
      <c r="N154" s="1" t="s">
        <v>1181</v>
      </c>
      <c r="O154" s="1" t="s">
        <v>134</v>
      </c>
      <c r="P154" s="1" t="s">
        <v>49</v>
      </c>
      <c r="Q154" s="1">
        <v>30</v>
      </c>
      <c r="R154" s="1" t="s">
        <v>65</v>
      </c>
      <c r="S154" s="1" t="s">
        <v>82</v>
      </c>
      <c r="T154" s="1" t="s">
        <v>1182</v>
      </c>
      <c r="U154" s="1" t="s">
        <v>43</v>
      </c>
      <c r="V154" s="1" t="s">
        <v>170</v>
      </c>
      <c r="W154" s="1">
        <v>-87</v>
      </c>
      <c r="X154" s="1" t="s">
        <v>154</v>
      </c>
      <c r="Y154" s="1" t="s">
        <v>1183</v>
      </c>
      <c r="Z154" s="1" t="s">
        <v>107</v>
      </c>
      <c r="AA154" s="1" t="s">
        <v>360</v>
      </c>
      <c r="AB154" s="1" t="s">
        <v>71</v>
      </c>
      <c r="AC154" s="1" t="s">
        <v>71</v>
      </c>
      <c r="AD154" s="1">
        <v>4</v>
      </c>
      <c r="AE154" s="1">
        <v>24137.63</v>
      </c>
      <c r="AF154" s="1" t="s">
        <v>72</v>
      </c>
      <c r="AG154" s="1" t="s">
        <v>1184</v>
      </c>
    </row>
    <row r="155" spans="1:33" x14ac:dyDescent="0.25">
      <c r="A155" s="1" t="s">
        <v>1185</v>
      </c>
      <c r="B155" s="1" t="s">
        <v>1186</v>
      </c>
      <c r="C155" s="1" t="s">
        <v>268</v>
      </c>
      <c r="D155" s="1" t="s">
        <v>201</v>
      </c>
      <c r="E155" s="1" t="s">
        <v>164</v>
      </c>
      <c r="F155" s="1" t="s">
        <v>1187</v>
      </c>
      <c r="G155" s="1">
        <v>32.736055</v>
      </c>
      <c r="H155" s="1">
        <v>-82.49897</v>
      </c>
      <c r="I155" s="3">
        <v>43548</v>
      </c>
      <c r="J155" s="1" t="s">
        <v>652</v>
      </c>
      <c r="K155" s="1" t="s">
        <v>43</v>
      </c>
      <c r="L155" s="1" t="s">
        <v>250</v>
      </c>
      <c r="M155" s="1">
        <v>3572</v>
      </c>
      <c r="N155" s="1" t="s">
        <v>1188</v>
      </c>
      <c r="O155" s="1" t="s">
        <v>101</v>
      </c>
      <c r="P155" s="1" t="s">
        <v>273</v>
      </c>
      <c r="Q155" s="1">
        <v>71</v>
      </c>
      <c r="R155" s="1" t="s">
        <v>238</v>
      </c>
      <c r="S155" s="1" t="s">
        <v>252</v>
      </c>
      <c r="T155" s="1" t="s">
        <v>1189</v>
      </c>
      <c r="U155" s="1" t="s">
        <v>43</v>
      </c>
      <c r="V155" s="1" t="s">
        <v>62</v>
      </c>
      <c r="W155" s="1">
        <v>57</v>
      </c>
      <c r="X155" s="1" t="s">
        <v>154</v>
      </c>
      <c r="Y155" s="1" t="s">
        <v>1190</v>
      </c>
      <c r="Z155" s="1" t="s">
        <v>90</v>
      </c>
      <c r="AA155" s="1">
        <v>3</v>
      </c>
      <c r="AB155" s="1" t="s">
        <v>198</v>
      </c>
      <c r="AC155" s="1" t="s">
        <v>325</v>
      </c>
      <c r="AD155" s="1">
        <v>2</v>
      </c>
      <c r="AE155" s="1">
        <v>18763.21</v>
      </c>
      <c r="AF155" s="1" t="b">
        <v>0</v>
      </c>
      <c r="AG155" s="1" t="s">
        <v>1191</v>
      </c>
    </row>
    <row r="156" spans="1:33" x14ac:dyDescent="0.25">
      <c r="A156" s="1" t="s">
        <v>1192</v>
      </c>
      <c r="B156" s="1" t="s">
        <v>551</v>
      </c>
      <c r="C156" s="1" t="s">
        <v>544</v>
      </c>
      <c r="D156" s="1" t="s">
        <v>201</v>
      </c>
      <c r="E156" s="1" t="s">
        <v>37</v>
      </c>
      <c r="F156" s="1" t="s">
        <v>1193</v>
      </c>
      <c r="G156" s="1">
        <v>27.558177000000001</v>
      </c>
      <c r="H156" s="1">
        <v>91.327399999999997</v>
      </c>
      <c r="I156" s="2">
        <v>43649.592789351853</v>
      </c>
      <c r="J156" s="1" t="s">
        <v>234</v>
      </c>
      <c r="K156" s="1" t="s">
        <v>156</v>
      </c>
      <c r="L156" s="1" t="s">
        <v>137</v>
      </c>
      <c r="M156" s="1">
        <v>5156</v>
      </c>
      <c r="N156" s="1" t="s">
        <v>1194</v>
      </c>
      <c r="O156" s="1" t="s">
        <v>211</v>
      </c>
      <c r="P156" s="1" t="s">
        <v>475</v>
      </c>
      <c r="Q156" s="1">
        <v>73</v>
      </c>
      <c r="R156" s="1" t="s">
        <v>45</v>
      </c>
      <c r="S156" s="1" t="s">
        <v>50</v>
      </c>
      <c r="T156" s="1" t="s">
        <v>1195</v>
      </c>
      <c r="U156" s="1" t="s">
        <v>331</v>
      </c>
      <c r="V156" s="1" t="s">
        <v>137</v>
      </c>
      <c r="W156" s="1">
        <v>57</v>
      </c>
      <c r="X156" s="1" t="s">
        <v>184</v>
      </c>
      <c r="Y156" s="1" t="s">
        <v>1196</v>
      </c>
      <c r="Z156" s="1" t="s">
        <v>337</v>
      </c>
      <c r="AA156" s="1" t="s">
        <v>143</v>
      </c>
      <c r="AB156" s="1" t="s">
        <v>198</v>
      </c>
      <c r="AC156" s="1" t="s">
        <v>348</v>
      </c>
      <c r="AE156" s="1">
        <v>20135.18</v>
      </c>
      <c r="AF156" s="1" t="s">
        <v>72</v>
      </c>
      <c r="AG156" s="1" t="s">
        <v>1197</v>
      </c>
    </row>
    <row r="157" spans="1:33" x14ac:dyDescent="0.25">
      <c r="A157" s="1" t="s">
        <v>1198</v>
      </c>
      <c r="B157" s="1" t="s">
        <v>373</v>
      </c>
      <c r="C157" s="1" t="s">
        <v>1199</v>
      </c>
      <c r="D157" s="1" t="s">
        <v>98</v>
      </c>
      <c r="E157" s="1" t="s">
        <v>246</v>
      </c>
      <c r="F157" s="1" t="s">
        <v>1200</v>
      </c>
      <c r="G157" s="1">
        <v>29.192954</v>
      </c>
      <c r="H157" s="1">
        <v>-103.693049</v>
      </c>
      <c r="I157" s="2">
        <v>45633.060787037037</v>
      </c>
      <c r="J157" s="1" t="s">
        <v>1201</v>
      </c>
      <c r="K157" s="1" t="s">
        <v>40</v>
      </c>
      <c r="L157" s="1" t="s">
        <v>69</v>
      </c>
      <c r="M157" s="1">
        <v>3065</v>
      </c>
      <c r="N157" s="1" t="s">
        <v>1202</v>
      </c>
      <c r="O157" s="1" t="s">
        <v>222</v>
      </c>
      <c r="P157" s="1" t="s">
        <v>64</v>
      </c>
      <c r="Q157" s="1">
        <v>47</v>
      </c>
      <c r="R157" s="1" t="s">
        <v>335</v>
      </c>
      <c r="S157" s="1" t="s">
        <v>185</v>
      </c>
      <c r="T157" s="1" t="s">
        <v>1203</v>
      </c>
      <c r="U157" s="1" t="s">
        <v>156</v>
      </c>
      <c r="V157" s="1" t="s">
        <v>475</v>
      </c>
      <c r="W157" s="1">
        <v>15</v>
      </c>
      <c r="X157" s="1" t="s">
        <v>184</v>
      </c>
      <c r="Y157" s="1" t="s">
        <v>1204</v>
      </c>
      <c r="Z157" s="1" t="s">
        <v>197</v>
      </c>
      <c r="AB157" s="1" t="s">
        <v>125</v>
      </c>
      <c r="AC157" s="1" t="s">
        <v>92</v>
      </c>
      <c r="AD157" s="1">
        <v>5</v>
      </c>
      <c r="AE157" s="1">
        <v>16209.06</v>
      </c>
      <c r="AF157" s="1" t="s">
        <v>93</v>
      </c>
      <c r="AG157" s="1" t="s">
        <v>1205</v>
      </c>
    </row>
    <row r="158" spans="1:33" x14ac:dyDescent="0.25">
      <c r="A158" s="1" t="s">
        <v>1206</v>
      </c>
      <c r="B158" s="1" t="s">
        <v>701</v>
      </c>
      <c r="C158" s="1" t="s">
        <v>611</v>
      </c>
      <c r="D158" s="1" t="s">
        <v>36</v>
      </c>
      <c r="E158" s="1" t="s">
        <v>149</v>
      </c>
      <c r="F158" s="1" t="s">
        <v>1207</v>
      </c>
      <c r="G158" s="1">
        <v>28.608443000000001</v>
      </c>
      <c r="H158" s="1">
        <v>-77.236762999999996</v>
      </c>
      <c r="I158" s="2">
        <v>45299.102372685185</v>
      </c>
      <c r="J158" s="1" t="s">
        <v>1208</v>
      </c>
      <c r="K158" s="1" t="s">
        <v>343</v>
      </c>
      <c r="L158" s="1" t="s">
        <v>346</v>
      </c>
      <c r="M158" s="1">
        <v>8058</v>
      </c>
      <c r="N158" s="1" t="s">
        <v>1209</v>
      </c>
      <c r="O158" s="1" t="s">
        <v>43</v>
      </c>
      <c r="P158" s="1" t="s">
        <v>62</v>
      </c>
      <c r="Q158" s="1">
        <v>60</v>
      </c>
      <c r="R158" s="1" t="s">
        <v>238</v>
      </c>
      <c r="S158" s="1" t="s">
        <v>71</v>
      </c>
      <c r="T158" s="1" t="s">
        <v>1210</v>
      </c>
      <c r="U158" s="1" t="s">
        <v>156</v>
      </c>
      <c r="V158" s="1" t="s">
        <v>168</v>
      </c>
      <c r="W158" s="1">
        <v>49</v>
      </c>
      <c r="X158" s="1" t="s">
        <v>122</v>
      </c>
      <c r="Y158" s="1" t="s">
        <v>1211</v>
      </c>
      <c r="Z158" s="1" t="s">
        <v>347</v>
      </c>
      <c r="AA158" s="1">
        <v>4</v>
      </c>
      <c r="AC158" s="1" t="s">
        <v>126</v>
      </c>
      <c r="AD158" s="1">
        <v>1</v>
      </c>
      <c r="AE158" s="1">
        <v>42523.56</v>
      </c>
      <c r="AF158" s="1">
        <v>1</v>
      </c>
      <c r="AG158" s="1" t="s">
        <v>1212</v>
      </c>
    </row>
    <row r="159" spans="1:33" x14ac:dyDescent="0.25">
      <c r="A159" s="1" t="s">
        <v>1213</v>
      </c>
      <c r="B159" s="1" t="s">
        <v>1214</v>
      </c>
      <c r="C159" s="1" t="s">
        <v>291</v>
      </c>
      <c r="D159" s="1" t="s">
        <v>77</v>
      </c>
      <c r="E159" s="1" t="s">
        <v>246</v>
      </c>
      <c r="F159" s="1" t="s">
        <v>1215</v>
      </c>
      <c r="G159" s="1">
        <v>42.642826999999997</v>
      </c>
      <c r="H159" s="1">
        <v>-87.239906000000005</v>
      </c>
      <c r="I159" s="2">
        <v>44192.183587962965</v>
      </c>
      <c r="J159" s="1" t="s">
        <v>1216</v>
      </c>
      <c r="K159" s="1" t="s">
        <v>44</v>
      </c>
      <c r="L159" s="1" t="s">
        <v>205</v>
      </c>
      <c r="M159" s="1">
        <v>6788</v>
      </c>
      <c r="N159" s="1" t="s">
        <v>1217</v>
      </c>
      <c r="O159" s="1" t="s">
        <v>40</v>
      </c>
      <c r="P159" s="1" t="s">
        <v>157</v>
      </c>
      <c r="R159" s="1" t="s">
        <v>122</v>
      </c>
      <c r="S159" s="1" t="s">
        <v>209</v>
      </c>
      <c r="T159" s="1" t="s">
        <v>1218</v>
      </c>
      <c r="U159" s="1" t="s">
        <v>293</v>
      </c>
      <c r="V159" s="1" t="s">
        <v>273</v>
      </c>
      <c r="W159" s="1">
        <v>21</v>
      </c>
      <c r="X159" s="1" t="s">
        <v>154</v>
      </c>
      <c r="Y159" s="1" t="s">
        <v>1219</v>
      </c>
      <c r="Z159" s="1" t="s">
        <v>197</v>
      </c>
      <c r="AA159" s="1">
        <v>2</v>
      </c>
      <c r="AB159" s="1" t="s">
        <v>228</v>
      </c>
      <c r="AC159" s="1" t="s">
        <v>348</v>
      </c>
      <c r="AE159" s="1">
        <v>43521.41</v>
      </c>
      <c r="AF159" s="1" t="b">
        <v>1</v>
      </c>
      <c r="AG159" s="1" t="s">
        <v>1220</v>
      </c>
    </row>
    <row r="160" spans="1:33" x14ac:dyDescent="0.25">
      <c r="A160" s="1" t="s">
        <v>1221</v>
      </c>
      <c r="B160" s="1" t="s">
        <v>848</v>
      </c>
      <c r="C160" s="1" t="s">
        <v>760</v>
      </c>
      <c r="D160" s="1" t="s">
        <v>163</v>
      </c>
      <c r="E160" s="1" t="s">
        <v>58</v>
      </c>
      <c r="F160" s="1" t="s">
        <v>1222</v>
      </c>
      <c r="G160" s="1">
        <v>28.621410999999998</v>
      </c>
      <c r="H160" s="1">
        <v>-107.53183900000001</v>
      </c>
      <c r="I160" s="2">
        <v>45145.040381944447</v>
      </c>
      <c r="J160" s="1" t="s">
        <v>682</v>
      </c>
      <c r="K160" s="1" t="s">
        <v>134</v>
      </c>
      <c r="L160" s="1" t="s">
        <v>140</v>
      </c>
      <c r="M160" s="1">
        <v>7618</v>
      </c>
      <c r="N160" s="1" t="s">
        <v>1223</v>
      </c>
      <c r="O160" s="1" t="s">
        <v>68</v>
      </c>
      <c r="P160" s="1" t="s">
        <v>62</v>
      </c>
      <c r="Q160" s="1">
        <v>31</v>
      </c>
      <c r="R160" s="1" t="s">
        <v>65</v>
      </c>
      <c r="S160" s="1" t="s">
        <v>252</v>
      </c>
      <c r="T160" s="1" t="s">
        <v>376</v>
      </c>
      <c r="U160" s="1" t="s">
        <v>167</v>
      </c>
      <c r="V160" s="1" t="s">
        <v>273</v>
      </c>
      <c r="W160" s="1">
        <v>82</v>
      </c>
      <c r="X160" s="1" t="s">
        <v>333</v>
      </c>
      <c r="Y160" s="1" t="s">
        <v>1224</v>
      </c>
      <c r="Z160" s="1" t="s">
        <v>337</v>
      </c>
      <c r="AA160" s="1" t="s">
        <v>240</v>
      </c>
      <c r="AB160" s="1" t="s">
        <v>52</v>
      </c>
      <c r="AC160" s="1" t="s">
        <v>276</v>
      </c>
      <c r="AD160" s="1">
        <v>2</v>
      </c>
      <c r="AE160" s="1">
        <v>14643.28</v>
      </c>
      <c r="AF160" s="1" t="s">
        <v>176</v>
      </c>
      <c r="AG160" s="1" t="s">
        <v>1225</v>
      </c>
    </row>
    <row r="161" spans="1:33" x14ac:dyDescent="0.25">
      <c r="A161" s="1" t="s">
        <v>1226</v>
      </c>
      <c r="B161" s="1" t="s">
        <v>290</v>
      </c>
      <c r="C161" s="1" t="s">
        <v>76</v>
      </c>
      <c r="D161" s="1" t="s">
        <v>191</v>
      </c>
      <c r="E161" s="1" t="s">
        <v>164</v>
      </c>
      <c r="F161" s="1" t="s">
        <v>1227</v>
      </c>
      <c r="H161" s="1">
        <v>-103.857412</v>
      </c>
      <c r="I161" s="2">
        <v>43290.927974537037</v>
      </c>
      <c r="J161" s="1" t="s">
        <v>181</v>
      </c>
      <c r="K161" s="1" t="s">
        <v>61</v>
      </c>
      <c r="L161" s="1" t="s">
        <v>64</v>
      </c>
      <c r="M161" s="1">
        <v>2591</v>
      </c>
      <c r="N161" s="1" t="s">
        <v>1228</v>
      </c>
      <c r="O161" s="1" t="s">
        <v>43</v>
      </c>
      <c r="P161" s="1" t="s">
        <v>346</v>
      </c>
      <c r="Q161" s="1">
        <v>19</v>
      </c>
      <c r="R161" s="1" t="s">
        <v>86</v>
      </c>
      <c r="S161" s="1" t="s">
        <v>50</v>
      </c>
      <c r="T161" s="1" t="s">
        <v>1229</v>
      </c>
      <c r="U161" s="1" t="s">
        <v>222</v>
      </c>
      <c r="V161" s="1" t="s">
        <v>49</v>
      </c>
      <c r="W161" s="1">
        <v>47</v>
      </c>
      <c r="X161" s="1" t="s">
        <v>333</v>
      </c>
      <c r="Y161" s="1" t="s">
        <v>1230</v>
      </c>
      <c r="Z161" s="1" t="s">
        <v>90</v>
      </c>
      <c r="AA161" s="1" t="s">
        <v>187</v>
      </c>
      <c r="AB161" s="1" t="s">
        <v>125</v>
      </c>
      <c r="AC161" s="1" t="s">
        <v>53</v>
      </c>
      <c r="AD161" s="1">
        <v>3</v>
      </c>
      <c r="AE161" s="1">
        <v>4629.53</v>
      </c>
      <c r="AF161" s="1" t="s">
        <v>176</v>
      </c>
    </row>
    <row r="162" spans="1:33" x14ac:dyDescent="0.25">
      <c r="A162" s="1" t="s">
        <v>1231</v>
      </c>
      <c r="B162" s="1" t="s">
        <v>543</v>
      </c>
      <c r="C162" s="1" t="s">
        <v>129</v>
      </c>
      <c r="D162" s="1" t="s">
        <v>219</v>
      </c>
      <c r="E162" s="1" t="s">
        <v>149</v>
      </c>
      <c r="F162" s="1" t="s">
        <v>1232</v>
      </c>
      <c r="G162" s="1">
        <v>46.978845</v>
      </c>
      <c r="H162" s="1">
        <v>-83.362390000000005</v>
      </c>
      <c r="I162" s="1" t="s">
        <v>1233</v>
      </c>
      <c r="J162" s="1" t="s">
        <v>1234</v>
      </c>
      <c r="K162" s="1" t="s">
        <v>1235</v>
      </c>
      <c r="L162" s="1" t="s">
        <v>194</v>
      </c>
      <c r="M162" s="1">
        <v>4094</v>
      </c>
      <c r="N162" s="1" t="s">
        <v>1236</v>
      </c>
      <c r="O162" s="1" t="s">
        <v>434</v>
      </c>
      <c r="P162" s="1" t="s">
        <v>283</v>
      </c>
      <c r="Q162" s="1">
        <v>31</v>
      </c>
      <c r="R162" s="1" t="s">
        <v>86</v>
      </c>
      <c r="S162" s="1" t="s">
        <v>66</v>
      </c>
      <c r="T162" s="1" t="s">
        <v>1237</v>
      </c>
      <c r="U162" s="1" t="s">
        <v>322</v>
      </c>
      <c r="V162" s="1" t="s">
        <v>304</v>
      </c>
      <c r="W162" s="1">
        <v>43</v>
      </c>
      <c r="X162" s="1" t="s">
        <v>333</v>
      </c>
      <c r="Y162" s="1" t="s">
        <v>1238</v>
      </c>
      <c r="Z162" s="1" t="s">
        <v>640</v>
      </c>
      <c r="AA162" s="1" t="s">
        <v>227</v>
      </c>
      <c r="AB162" s="1" t="s">
        <v>52</v>
      </c>
      <c r="AC162" s="1" t="s">
        <v>348</v>
      </c>
      <c r="AD162" s="1">
        <v>3</v>
      </c>
      <c r="AE162" s="1">
        <v>41083.25</v>
      </c>
      <c r="AF162" s="1" t="s">
        <v>241</v>
      </c>
      <c r="AG162" s="1" t="s">
        <v>1239</v>
      </c>
    </row>
    <row r="163" spans="1:33" x14ac:dyDescent="0.25">
      <c r="A163" s="1" t="s">
        <v>1240</v>
      </c>
      <c r="B163" s="1" t="s">
        <v>515</v>
      </c>
      <c r="C163" s="1" t="s">
        <v>245</v>
      </c>
      <c r="D163" s="1" t="s">
        <v>163</v>
      </c>
      <c r="E163" s="1" t="s">
        <v>37</v>
      </c>
      <c r="F163" s="1" t="s">
        <v>1241</v>
      </c>
      <c r="G163" s="1">
        <v>41.075797999999999</v>
      </c>
      <c r="H163" s="1">
        <v>-111.363928</v>
      </c>
      <c r="I163" s="2">
        <v>43173.616701388892</v>
      </c>
      <c r="J163" s="1" t="s">
        <v>844</v>
      </c>
      <c r="K163" s="1" t="s">
        <v>322</v>
      </c>
      <c r="L163" s="1" t="s">
        <v>44</v>
      </c>
      <c r="M163" s="1">
        <v>3383</v>
      </c>
      <c r="N163" s="1" t="s">
        <v>1242</v>
      </c>
      <c r="O163" s="1" t="s">
        <v>207</v>
      </c>
      <c r="P163" s="1" t="s">
        <v>44</v>
      </c>
      <c r="Q163" s="1">
        <v>-48</v>
      </c>
      <c r="R163" s="1" t="s">
        <v>208</v>
      </c>
      <c r="S163" s="1" t="s">
        <v>66</v>
      </c>
      <c r="T163" s="1" t="s">
        <v>1243</v>
      </c>
      <c r="U163" s="1" t="s">
        <v>167</v>
      </c>
      <c r="V163" s="1" t="s">
        <v>140</v>
      </c>
      <c r="W163" s="1">
        <v>73</v>
      </c>
      <c r="X163" s="1" t="s">
        <v>208</v>
      </c>
      <c r="Z163" s="1" t="s">
        <v>467</v>
      </c>
      <c r="AA163" s="1" t="s">
        <v>213</v>
      </c>
      <c r="AB163" s="1" t="s">
        <v>198</v>
      </c>
      <c r="AC163" s="1" t="s">
        <v>276</v>
      </c>
      <c r="AD163" s="1">
        <v>4</v>
      </c>
      <c r="AE163" s="1">
        <v>12047.08</v>
      </c>
      <c r="AF163" s="1" t="s">
        <v>93</v>
      </c>
      <c r="AG163" s="1" t="s">
        <v>1244</v>
      </c>
    </row>
    <row r="164" spans="1:33" x14ac:dyDescent="0.25">
      <c r="A164" s="1" t="s">
        <v>1245</v>
      </c>
      <c r="B164" s="1" t="s">
        <v>439</v>
      </c>
      <c r="C164" s="1" t="s">
        <v>611</v>
      </c>
      <c r="D164" s="1" t="s">
        <v>163</v>
      </c>
      <c r="E164" s="1" t="s">
        <v>114</v>
      </c>
      <c r="F164" s="1" t="s">
        <v>1246</v>
      </c>
      <c r="G164" s="1">
        <v>36.607486999999999</v>
      </c>
      <c r="H164" s="1">
        <v>-95.522141000000005</v>
      </c>
      <c r="I164" s="2">
        <v>43188.268287037034</v>
      </c>
      <c r="J164" s="1" t="s">
        <v>1050</v>
      </c>
      <c r="K164" s="1" t="s">
        <v>207</v>
      </c>
      <c r="L164" s="1" t="s">
        <v>475</v>
      </c>
      <c r="M164" s="1">
        <v>3452</v>
      </c>
      <c r="N164" s="1" t="s">
        <v>1247</v>
      </c>
      <c r="O164" s="1" t="s">
        <v>182</v>
      </c>
      <c r="P164" s="1" t="s">
        <v>346</v>
      </c>
      <c r="Q164" s="1">
        <v>67</v>
      </c>
      <c r="R164" s="1" t="s">
        <v>65</v>
      </c>
      <c r="S164" s="1" t="s">
        <v>120</v>
      </c>
      <c r="T164" s="1" t="s">
        <v>1248</v>
      </c>
      <c r="U164" s="1" t="s">
        <v>474</v>
      </c>
      <c r="V164" s="1" t="s">
        <v>369</v>
      </c>
      <c r="W164" s="1">
        <v>36</v>
      </c>
      <c r="X164" s="1" t="s">
        <v>71</v>
      </c>
      <c r="Z164" s="1" t="s">
        <v>142</v>
      </c>
      <c r="AA164" s="1" t="s">
        <v>124</v>
      </c>
      <c r="AB164" s="1" t="s">
        <v>125</v>
      </c>
      <c r="AC164" s="1" t="s">
        <v>325</v>
      </c>
      <c r="AD164" s="1">
        <v>3</v>
      </c>
      <c r="AF164" s="1">
        <v>0</v>
      </c>
      <c r="AG164" s="1" t="s">
        <v>1249</v>
      </c>
    </row>
    <row r="165" spans="1:33" x14ac:dyDescent="0.25">
      <c r="A165" s="1" t="s">
        <v>1250</v>
      </c>
      <c r="B165" s="1" t="s">
        <v>112</v>
      </c>
      <c r="C165" s="1" t="s">
        <v>340</v>
      </c>
      <c r="D165" s="1" t="s">
        <v>98</v>
      </c>
      <c r="E165" s="1" t="s">
        <v>409</v>
      </c>
      <c r="F165" s="1" t="s">
        <v>1251</v>
      </c>
      <c r="G165" s="1">
        <v>41.748432000000001</v>
      </c>
      <c r="H165" s="1">
        <v>-103.027068</v>
      </c>
      <c r="I165" s="2">
        <v>43773.309351851851</v>
      </c>
      <c r="J165" s="1" t="s">
        <v>1126</v>
      </c>
      <c r="K165" s="1" t="s">
        <v>43</v>
      </c>
      <c r="L165" s="1" t="s">
        <v>41</v>
      </c>
      <c r="M165" s="1">
        <v>7553</v>
      </c>
      <c r="N165" s="1" t="s">
        <v>1252</v>
      </c>
      <c r="O165" s="1" t="s">
        <v>61</v>
      </c>
      <c r="P165" s="1" t="s">
        <v>137</v>
      </c>
      <c r="Q165" s="1">
        <v>62</v>
      </c>
      <c r="R165" s="1" t="s">
        <v>119</v>
      </c>
      <c r="S165" s="1" t="s">
        <v>252</v>
      </c>
      <c r="T165" s="1" t="s">
        <v>450</v>
      </c>
      <c r="U165" s="1" t="s">
        <v>322</v>
      </c>
      <c r="V165" s="1" t="s">
        <v>157</v>
      </c>
      <c r="W165" s="1">
        <v>62</v>
      </c>
      <c r="X165" s="1" t="s">
        <v>65</v>
      </c>
      <c r="Y165" s="1" t="s">
        <v>1253</v>
      </c>
      <c r="Z165" s="1" t="s">
        <v>264</v>
      </c>
      <c r="AA165" s="1">
        <v>3</v>
      </c>
      <c r="AB165" s="1" t="s">
        <v>109</v>
      </c>
      <c r="AC165" s="1" t="s">
        <v>145</v>
      </c>
      <c r="AD165" s="1">
        <v>3</v>
      </c>
      <c r="AE165" s="1">
        <v>23107.33</v>
      </c>
      <c r="AF165" s="1" t="b">
        <v>0</v>
      </c>
      <c r="AG165" s="1" t="s">
        <v>1254</v>
      </c>
    </row>
    <row r="166" spans="1:33" x14ac:dyDescent="0.25">
      <c r="A166" s="1" t="s">
        <v>1255</v>
      </c>
      <c r="B166" s="1" t="s">
        <v>1256</v>
      </c>
      <c r="C166" s="1" t="s">
        <v>401</v>
      </c>
      <c r="D166" s="1" t="s">
        <v>163</v>
      </c>
      <c r="E166" s="1" t="s">
        <v>58</v>
      </c>
      <c r="F166" s="1" t="s">
        <v>1257</v>
      </c>
      <c r="G166" s="1">
        <v>45.400613</v>
      </c>
      <c r="H166" s="1">
        <v>-79.345816999999997</v>
      </c>
      <c r="I166" s="2">
        <v>44982.232256944444</v>
      </c>
      <c r="J166" s="1" t="s">
        <v>869</v>
      </c>
      <c r="K166" s="1" t="s">
        <v>322</v>
      </c>
      <c r="L166" s="1" t="s">
        <v>88</v>
      </c>
      <c r="M166" s="1">
        <v>7072</v>
      </c>
      <c r="T166" s="1" t="s">
        <v>1258</v>
      </c>
      <c r="U166" s="1" t="s">
        <v>139</v>
      </c>
      <c r="V166" s="1" t="s">
        <v>314</v>
      </c>
      <c r="W166" s="1">
        <v>17</v>
      </c>
      <c r="X166" s="1" t="s">
        <v>333</v>
      </c>
      <c r="Y166" s="1" t="s">
        <v>1259</v>
      </c>
      <c r="Z166" s="1" t="s">
        <v>347</v>
      </c>
      <c r="AA166" s="1" t="s">
        <v>240</v>
      </c>
      <c r="AB166" s="1" t="s">
        <v>52</v>
      </c>
      <c r="AC166" s="1" t="s">
        <v>348</v>
      </c>
      <c r="AD166" s="1">
        <v>1</v>
      </c>
      <c r="AE166" s="1">
        <v>22971.51</v>
      </c>
      <c r="AF166" s="1" t="s">
        <v>176</v>
      </c>
    </row>
    <row r="167" spans="1:33" x14ac:dyDescent="0.25">
      <c r="A167" s="1" t="s">
        <v>1260</v>
      </c>
      <c r="B167" s="1" t="s">
        <v>1261</v>
      </c>
      <c r="C167" s="1" t="s">
        <v>544</v>
      </c>
      <c r="D167" s="1" t="s">
        <v>163</v>
      </c>
      <c r="E167" s="1" t="s">
        <v>202</v>
      </c>
      <c r="F167" s="1" t="s">
        <v>1262</v>
      </c>
      <c r="G167" s="1">
        <v>32.146833999999998</v>
      </c>
      <c r="H167" s="1">
        <v>-76.611822000000004</v>
      </c>
      <c r="I167" s="2">
        <v>43650.110092592593</v>
      </c>
      <c r="J167" s="1" t="s">
        <v>1263</v>
      </c>
      <c r="K167" s="1" t="s">
        <v>156</v>
      </c>
      <c r="L167" s="1" t="s">
        <v>205</v>
      </c>
      <c r="M167" s="1">
        <v>5252</v>
      </c>
      <c r="N167" s="1" t="s">
        <v>1264</v>
      </c>
      <c r="O167" s="1" t="s">
        <v>43</v>
      </c>
      <c r="P167" s="1" t="s">
        <v>475</v>
      </c>
      <c r="Q167" s="1">
        <v>42</v>
      </c>
      <c r="R167" s="1" t="s">
        <v>208</v>
      </c>
      <c r="S167" s="1" t="s">
        <v>46</v>
      </c>
      <c r="T167" s="1" t="s">
        <v>1265</v>
      </c>
      <c r="U167" s="1" t="s">
        <v>211</v>
      </c>
      <c r="V167" s="1" t="s">
        <v>157</v>
      </c>
      <c r="W167" s="1">
        <v>89</v>
      </c>
      <c r="X167" s="1" t="s">
        <v>71</v>
      </c>
      <c r="Y167" s="1" t="s">
        <v>1266</v>
      </c>
      <c r="AA167" s="1" t="s">
        <v>143</v>
      </c>
      <c r="AB167" s="1" t="s">
        <v>297</v>
      </c>
      <c r="AD167" s="1">
        <v>5</v>
      </c>
      <c r="AE167" s="1">
        <v>8704.9500000000007</v>
      </c>
      <c r="AF167" s="1" t="s">
        <v>72</v>
      </c>
      <c r="AG167" s="1" t="s">
        <v>1267</v>
      </c>
    </row>
    <row r="168" spans="1:33" x14ac:dyDescent="0.25">
      <c r="A168" s="1" t="s">
        <v>1268</v>
      </c>
      <c r="B168" s="1" t="s">
        <v>1269</v>
      </c>
      <c r="C168" s="1" t="s">
        <v>1084</v>
      </c>
      <c r="D168" s="1" t="s">
        <v>98</v>
      </c>
      <c r="E168" s="1" t="s">
        <v>37</v>
      </c>
      <c r="F168" s="1" t="s">
        <v>1270</v>
      </c>
      <c r="G168" s="1">
        <v>33.548200000000001</v>
      </c>
      <c r="H168" s="1">
        <v>-78.710393999999994</v>
      </c>
      <c r="I168" s="6">
        <v>43810.731944444444</v>
      </c>
      <c r="J168" s="1" t="s">
        <v>1271</v>
      </c>
      <c r="K168" s="1" t="s">
        <v>40</v>
      </c>
      <c r="L168" s="1" t="s">
        <v>62</v>
      </c>
      <c r="M168" s="1">
        <v>8443</v>
      </c>
      <c r="N168" s="1" t="s">
        <v>1272</v>
      </c>
      <c r="O168" s="1" t="s">
        <v>211</v>
      </c>
      <c r="P168" s="1" t="s">
        <v>64</v>
      </c>
      <c r="Q168" s="1">
        <v>40</v>
      </c>
      <c r="T168" s="1" t="s">
        <v>1273</v>
      </c>
      <c r="U168" s="1" t="s">
        <v>167</v>
      </c>
      <c r="V168" s="1" t="s">
        <v>85</v>
      </c>
      <c r="W168" s="1">
        <v>57</v>
      </c>
      <c r="X168" s="1" t="s">
        <v>122</v>
      </c>
      <c r="Y168" s="1" t="s">
        <v>1274</v>
      </c>
      <c r="Z168" s="1" t="s">
        <v>71</v>
      </c>
      <c r="AA168" s="1">
        <v>2</v>
      </c>
      <c r="AB168" s="1" t="s">
        <v>125</v>
      </c>
      <c r="AC168" s="1" t="s">
        <v>361</v>
      </c>
      <c r="AD168" s="1">
        <v>3</v>
      </c>
      <c r="AE168" s="1">
        <v>32920.660000000003</v>
      </c>
      <c r="AF168" s="1" t="b">
        <v>0</v>
      </c>
      <c r="AG168" s="1" t="s">
        <v>1275</v>
      </c>
    </row>
    <row r="169" spans="1:33" x14ac:dyDescent="0.25">
      <c r="A169" s="1" t="s">
        <v>1276</v>
      </c>
      <c r="B169" s="1" t="s">
        <v>1277</v>
      </c>
      <c r="C169" s="1" t="s">
        <v>1278</v>
      </c>
      <c r="D169" s="1" t="s">
        <v>201</v>
      </c>
      <c r="E169" s="1" t="s">
        <v>202</v>
      </c>
      <c r="F169" s="1" t="s">
        <v>1279</v>
      </c>
      <c r="I169" s="2">
        <v>43755.051874999997</v>
      </c>
      <c r="J169" s="1" t="s">
        <v>1280</v>
      </c>
      <c r="K169" s="1" t="s">
        <v>182</v>
      </c>
      <c r="L169" s="1" t="s">
        <v>314</v>
      </c>
      <c r="M169" s="1">
        <v>7348</v>
      </c>
      <c r="N169" s="1" t="s">
        <v>804</v>
      </c>
      <c r="O169" s="1" t="s">
        <v>134</v>
      </c>
      <c r="P169" s="1" t="s">
        <v>117</v>
      </c>
      <c r="Q169" s="1">
        <v>33</v>
      </c>
      <c r="R169" s="1" t="s">
        <v>86</v>
      </c>
      <c r="S169" s="1" t="s">
        <v>236</v>
      </c>
      <c r="Z169" s="1" t="s">
        <v>467</v>
      </c>
      <c r="AA169" s="1">
        <v>1</v>
      </c>
      <c r="AB169" s="1" t="s">
        <v>297</v>
      </c>
      <c r="AD169" s="1">
        <v>0</v>
      </c>
      <c r="AE169" s="1">
        <v>49851.24</v>
      </c>
      <c r="AF169" s="1">
        <v>0</v>
      </c>
    </row>
    <row r="170" spans="1:33" x14ac:dyDescent="0.25">
      <c r="A170" s="1" t="s">
        <v>1281</v>
      </c>
      <c r="B170" s="1" t="s">
        <v>244</v>
      </c>
      <c r="C170" s="1" t="s">
        <v>35</v>
      </c>
      <c r="D170" s="1" t="s">
        <v>219</v>
      </c>
      <c r="E170" s="1" t="s">
        <v>164</v>
      </c>
      <c r="F170" s="1" t="s">
        <v>1282</v>
      </c>
      <c r="G170" s="1">
        <v>41.112816000000002</v>
      </c>
      <c r="H170" s="1">
        <v>-119.24737</v>
      </c>
      <c r="I170" s="2">
        <v>44895.661631944444</v>
      </c>
      <c r="J170" s="1" t="s">
        <v>831</v>
      </c>
      <c r="K170" s="1" t="s">
        <v>211</v>
      </c>
      <c r="L170" s="1" t="s">
        <v>356</v>
      </c>
      <c r="M170" s="1">
        <v>2958</v>
      </c>
      <c r="N170" s="1" t="s">
        <v>1283</v>
      </c>
      <c r="O170" s="1" t="s">
        <v>474</v>
      </c>
      <c r="P170" s="1" t="s">
        <v>41</v>
      </c>
      <c r="Q170" s="1">
        <v>43</v>
      </c>
      <c r="R170" s="1" t="s">
        <v>45</v>
      </c>
      <c r="S170" s="1" t="s">
        <v>82</v>
      </c>
      <c r="T170" s="1" t="s">
        <v>1284</v>
      </c>
      <c r="U170" s="1" t="s">
        <v>322</v>
      </c>
      <c r="V170" s="1" t="s">
        <v>49</v>
      </c>
      <c r="W170" s="1">
        <v>69</v>
      </c>
      <c r="X170" s="1" t="s">
        <v>333</v>
      </c>
      <c r="Y170" s="1" t="s">
        <v>1285</v>
      </c>
      <c r="Z170" s="1" t="s">
        <v>255</v>
      </c>
      <c r="AA170" s="1" t="s">
        <v>306</v>
      </c>
      <c r="AB170" s="1" t="s">
        <v>287</v>
      </c>
      <c r="AC170" s="1" t="s">
        <v>126</v>
      </c>
      <c r="AD170" s="1">
        <v>2</v>
      </c>
      <c r="AE170" s="1">
        <v>35188.18</v>
      </c>
      <c r="AF170" s="1" t="b">
        <v>0</v>
      </c>
    </row>
    <row r="171" spans="1:33" x14ac:dyDescent="0.25">
      <c r="A171" s="1" t="s">
        <v>1286</v>
      </c>
      <c r="B171" s="1" t="s">
        <v>278</v>
      </c>
      <c r="C171" s="1" t="s">
        <v>461</v>
      </c>
      <c r="D171" s="1" t="s">
        <v>77</v>
      </c>
      <c r="E171" s="1" t="s">
        <v>409</v>
      </c>
      <c r="F171" s="1" t="s">
        <v>1287</v>
      </c>
      <c r="G171" s="1">
        <v>46.490676999999998</v>
      </c>
      <c r="H171" s="1">
        <v>-117.629655</v>
      </c>
      <c r="I171" s="2">
        <v>45380.060254629629</v>
      </c>
      <c r="J171" s="1" t="s">
        <v>1288</v>
      </c>
      <c r="K171" s="1" t="s">
        <v>1289</v>
      </c>
      <c r="L171" s="1" t="s">
        <v>44</v>
      </c>
      <c r="M171" s="1">
        <v>9432</v>
      </c>
      <c r="N171" s="1" t="s">
        <v>1290</v>
      </c>
      <c r="O171" s="1" t="s">
        <v>474</v>
      </c>
      <c r="P171" s="1" t="s">
        <v>117</v>
      </c>
      <c r="Q171" s="1">
        <v>67</v>
      </c>
      <c r="R171" s="1" t="s">
        <v>119</v>
      </c>
      <c r="S171" s="1" t="s">
        <v>252</v>
      </c>
      <c r="T171" s="1" t="s">
        <v>1291</v>
      </c>
      <c r="U171" s="1" t="s">
        <v>139</v>
      </c>
      <c r="V171" s="1" t="s">
        <v>69</v>
      </c>
      <c r="W171" s="1">
        <v>219</v>
      </c>
      <c r="X171" s="1" t="s">
        <v>238</v>
      </c>
      <c r="Y171" s="1" t="s">
        <v>1292</v>
      </c>
      <c r="Z171" s="1" t="s">
        <v>142</v>
      </c>
      <c r="AA171" s="1" t="s">
        <v>360</v>
      </c>
      <c r="AB171" s="1" t="s">
        <v>125</v>
      </c>
      <c r="AC171" s="1" t="s">
        <v>53</v>
      </c>
      <c r="AD171" s="1">
        <v>3</v>
      </c>
      <c r="AE171" s="1">
        <v>30857</v>
      </c>
      <c r="AF171" s="1" t="s">
        <v>93</v>
      </c>
      <c r="AG171" s="1" t="s">
        <v>1293</v>
      </c>
    </row>
    <row r="172" spans="1:33" x14ac:dyDescent="0.25">
      <c r="A172" s="1" t="s">
        <v>1294</v>
      </c>
      <c r="B172" s="1" t="s">
        <v>848</v>
      </c>
      <c r="C172" s="1" t="s">
        <v>35</v>
      </c>
      <c r="D172" s="1" t="s">
        <v>163</v>
      </c>
      <c r="E172" s="1" t="s">
        <v>131</v>
      </c>
      <c r="F172" s="1" t="s">
        <v>1295</v>
      </c>
      <c r="G172" s="1">
        <v>37.796796000000001</v>
      </c>
      <c r="H172" s="1">
        <v>-118.642679</v>
      </c>
      <c r="I172" s="2">
        <v>44110.003703703704</v>
      </c>
      <c r="J172" s="1" t="s">
        <v>133</v>
      </c>
      <c r="K172" s="1" t="s">
        <v>207</v>
      </c>
      <c r="L172" s="1" t="s">
        <v>157</v>
      </c>
      <c r="M172" s="1">
        <v>5957</v>
      </c>
      <c r="N172" s="1" t="s">
        <v>1290</v>
      </c>
      <c r="O172" s="1" t="s">
        <v>136</v>
      </c>
      <c r="P172" s="1" t="s">
        <v>106</v>
      </c>
      <c r="Q172" s="1">
        <v>21</v>
      </c>
      <c r="R172" s="1" t="s">
        <v>65</v>
      </c>
      <c r="S172" s="1" t="s">
        <v>50</v>
      </c>
      <c r="T172" s="1" t="s">
        <v>1296</v>
      </c>
      <c r="U172" s="1" t="s">
        <v>136</v>
      </c>
      <c r="V172" s="1" t="s">
        <v>137</v>
      </c>
      <c r="W172" s="1">
        <v>12</v>
      </c>
      <c r="X172" s="1" t="s">
        <v>122</v>
      </c>
      <c r="Y172" s="1" t="s">
        <v>1297</v>
      </c>
      <c r="Z172" s="1" t="s">
        <v>90</v>
      </c>
      <c r="AA172" s="1" t="s">
        <v>296</v>
      </c>
      <c r="AB172" s="1" t="s">
        <v>175</v>
      </c>
      <c r="AD172" s="1">
        <v>2</v>
      </c>
      <c r="AG172" s="1" t="s">
        <v>1298</v>
      </c>
    </row>
    <row r="173" spans="1:33" x14ac:dyDescent="0.25">
      <c r="A173" s="1" t="s">
        <v>1299</v>
      </c>
      <c r="B173" s="1" t="s">
        <v>774</v>
      </c>
      <c r="C173" s="1" t="s">
        <v>446</v>
      </c>
      <c r="D173" s="1" t="s">
        <v>98</v>
      </c>
      <c r="E173" s="1" t="s">
        <v>246</v>
      </c>
      <c r="F173" s="1" t="s">
        <v>1300</v>
      </c>
      <c r="H173" s="1">
        <v>-114.64091000000001</v>
      </c>
      <c r="I173" s="2">
        <v>45582.254560185182</v>
      </c>
      <c r="J173" s="1" t="s">
        <v>675</v>
      </c>
      <c r="K173" s="1" t="s">
        <v>139</v>
      </c>
      <c r="L173" s="1" t="s">
        <v>194</v>
      </c>
      <c r="M173" s="1">
        <v>8149</v>
      </c>
      <c r="N173" s="1" t="s">
        <v>1301</v>
      </c>
      <c r="O173" s="1" t="s">
        <v>182</v>
      </c>
      <c r="P173" s="1" t="s">
        <v>356</v>
      </c>
      <c r="Q173" s="1">
        <v>231</v>
      </c>
      <c r="R173" s="1" t="s">
        <v>333</v>
      </c>
      <c r="S173" s="1" t="s">
        <v>120</v>
      </c>
      <c r="Z173" s="1" t="s">
        <v>264</v>
      </c>
      <c r="AA173" s="1" t="s">
        <v>360</v>
      </c>
      <c r="AB173" s="1" t="s">
        <v>91</v>
      </c>
      <c r="AC173" s="1" t="s">
        <v>348</v>
      </c>
      <c r="AD173" s="1">
        <v>3</v>
      </c>
      <c r="AE173" s="1">
        <v>45782.25</v>
      </c>
      <c r="AF173" s="1" t="s">
        <v>72</v>
      </c>
      <c r="AG173" s="1" t="s">
        <v>1302</v>
      </c>
    </row>
    <row r="174" spans="1:33" x14ac:dyDescent="0.25">
      <c r="A174" s="1" t="s">
        <v>1303</v>
      </c>
      <c r="B174" s="1" t="s">
        <v>1119</v>
      </c>
      <c r="C174" s="1" t="s">
        <v>329</v>
      </c>
      <c r="D174" s="1" t="s">
        <v>130</v>
      </c>
      <c r="E174" s="1" t="s">
        <v>131</v>
      </c>
      <c r="F174" s="1" t="s">
        <v>1304</v>
      </c>
      <c r="G174" s="1">
        <v>32.716586</v>
      </c>
      <c r="I174" s="2">
        <v>43539.80746527778</v>
      </c>
      <c r="J174" s="1" t="s">
        <v>1305</v>
      </c>
      <c r="K174" s="1" t="s">
        <v>134</v>
      </c>
      <c r="L174" s="1" t="s">
        <v>475</v>
      </c>
      <c r="M174" s="1">
        <v>7060</v>
      </c>
      <c r="N174" s="1" t="s">
        <v>1306</v>
      </c>
      <c r="O174" s="1" t="s">
        <v>285</v>
      </c>
      <c r="P174" s="1" t="s">
        <v>62</v>
      </c>
      <c r="Q174" s="1">
        <v>52</v>
      </c>
      <c r="R174" s="1" t="s">
        <v>333</v>
      </c>
      <c r="S174" s="1" t="s">
        <v>185</v>
      </c>
      <c r="T174" s="1" t="s">
        <v>1307</v>
      </c>
      <c r="U174" s="1" t="s">
        <v>101</v>
      </c>
      <c r="V174" s="1" t="s">
        <v>137</v>
      </c>
      <c r="W174" s="1">
        <v>58</v>
      </c>
      <c r="X174" s="1" t="s">
        <v>184</v>
      </c>
      <c r="Y174" s="1" t="s">
        <v>1308</v>
      </c>
      <c r="Z174" s="1" t="s">
        <v>142</v>
      </c>
      <c r="AA174" s="1" t="s">
        <v>108</v>
      </c>
      <c r="AB174" s="1" t="s">
        <v>52</v>
      </c>
      <c r="AC174" s="1" t="s">
        <v>126</v>
      </c>
      <c r="AD174" s="1">
        <v>0</v>
      </c>
      <c r="AE174" s="1">
        <v>35337.06</v>
      </c>
      <c r="AF174" s="1" t="b">
        <v>0</v>
      </c>
      <c r="AG174" s="1" t="s">
        <v>1309</v>
      </c>
    </row>
    <row r="175" spans="1:33" x14ac:dyDescent="0.25">
      <c r="A175" s="1" t="s">
        <v>1310</v>
      </c>
      <c r="B175" s="1" t="s">
        <v>1214</v>
      </c>
      <c r="C175" s="1" t="s">
        <v>113</v>
      </c>
      <c r="D175" s="1" t="s">
        <v>191</v>
      </c>
      <c r="E175" s="1" t="s">
        <v>149</v>
      </c>
      <c r="F175" s="1" t="s">
        <v>1311</v>
      </c>
      <c r="G175" s="1">
        <v>39.124547</v>
      </c>
      <c r="H175" s="1">
        <v>-80.115174999999994</v>
      </c>
      <c r="I175" s="2">
        <v>43171.712800925925</v>
      </c>
      <c r="J175" s="1" t="s">
        <v>792</v>
      </c>
      <c r="K175" s="1" t="s">
        <v>436</v>
      </c>
      <c r="L175" s="1" t="s">
        <v>170</v>
      </c>
      <c r="M175" s="1">
        <v>1315</v>
      </c>
      <c r="N175" s="1" t="s">
        <v>1312</v>
      </c>
      <c r="O175" s="1" t="s">
        <v>207</v>
      </c>
      <c r="P175" s="1" t="s">
        <v>137</v>
      </c>
      <c r="Q175" s="1">
        <v>45</v>
      </c>
      <c r="R175" s="1" t="s">
        <v>335</v>
      </c>
      <c r="S175" s="1" t="s">
        <v>236</v>
      </c>
      <c r="T175" s="1" t="s">
        <v>1313</v>
      </c>
      <c r="U175" s="1" t="s">
        <v>167</v>
      </c>
      <c r="V175" s="1" t="s">
        <v>69</v>
      </c>
      <c r="W175" s="1">
        <v>27</v>
      </c>
      <c r="X175" s="1" t="s">
        <v>71</v>
      </c>
      <c r="Y175" s="1" t="s">
        <v>1314</v>
      </c>
      <c r="Z175" s="1" t="s">
        <v>467</v>
      </c>
      <c r="AA175" s="1" t="s">
        <v>143</v>
      </c>
      <c r="AB175" s="1" t="s">
        <v>91</v>
      </c>
      <c r="AC175" s="1" t="s">
        <v>126</v>
      </c>
      <c r="AD175" s="1">
        <v>-4</v>
      </c>
      <c r="AE175" s="1">
        <v>32082.65</v>
      </c>
      <c r="AF175" s="1" t="b">
        <v>1</v>
      </c>
      <c r="AG175" s="1" t="s">
        <v>1315</v>
      </c>
    </row>
    <row r="176" spans="1:33" x14ac:dyDescent="0.25">
      <c r="A176" s="1" t="s">
        <v>1316</v>
      </c>
      <c r="B176" s="1" t="s">
        <v>1317</v>
      </c>
      <c r="C176" s="1" t="s">
        <v>611</v>
      </c>
      <c r="D176" s="1" t="s">
        <v>36</v>
      </c>
      <c r="E176" s="1" t="s">
        <v>164</v>
      </c>
      <c r="F176" s="1" t="s">
        <v>1318</v>
      </c>
      <c r="G176" s="1">
        <v>39.579574999999998</v>
      </c>
      <c r="H176" s="1">
        <v>-97.285188000000005</v>
      </c>
      <c r="I176" s="2">
        <v>44467.604745370372</v>
      </c>
      <c r="J176" s="1" t="s">
        <v>1319</v>
      </c>
      <c r="K176" s="1" t="s">
        <v>48</v>
      </c>
      <c r="L176" s="1" t="s">
        <v>304</v>
      </c>
      <c r="M176" s="1">
        <v>3106</v>
      </c>
      <c r="N176" s="1" t="s">
        <v>1320</v>
      </c>
      <c r="O176" s="1" t="s">
        <v>61</v>
      </c>
      <c r="P176" s="1" t="s">
        <v>44</v>
      </c>
      <c r="Q176" s="1">
        <v>31</v>
      </c>
      <c r="S176" s="1" t="s">
        <v>236</v>
      </c>
      <c r="T176" s="1" t="s">
        <v>1243</v>
      </c>
      <c r="U176" s="1" t="s">
        <v>293</v>
      </c>
      <c r="V176" s="1" t="s">
        <v>356</v>
      </c>
      <c r="W176" s="1">
        <v>28</v>
      </c>
      <c r="X176" s="1" t="s">
        <v>50</v>
      </c>
      <c r="Y176" s="1">
        <v>2123656966</v>
      </c>
      <c r="Z176" s="1" t="s">
        <v>226</v>
      </c>
      <c r="AA176" s="1" t="s">
        <v>296</v>
      </c>
      <c r="AB176" s="1" t="s">
        <v>109</v>
      </c>
      <c r="AC176" s="1" t="s">
        <v>126</v>
      </c>
      <c r="AD176" s="1">
        <v>2</v>
      </c>
      <c r="AF176" s="1" t="b">
        <v>0</v>
      </c>
      <c r="AG176" s="1" t="s">
        <v>1321</v>
      </c>
    </row>
    <row r="177" spans="1:33" x14ac:dyDescent="0.25">
      <c r="A177" s="1" t="s">
        <v>1322</v>
      </c>
      <c r="B177" s="1" t="s">
        <v>56</v>
      </c>
      <c r="C177" s="1" t="s">
        <v>364</v>
      </c>
      <c r="D177" s="1" t="s">
        <v>163</v>
      </c>
      <c r="E177" s="1" t="s">
        <v>164</v>
      </c>
      <c r="F177" s="1" t="s">
        <v>1323</v>
      </c>
      <c r="G177" s="1">
        <v>29.576497</v>
      </c>
      <c r="H177" s="1">
        <v>-120.212824</v>
      </c>
      <c r="I177" s="2">
        <v>44908.046249999999</v>
      </c>
      <c r="J177" s="1" t="s">
        <v>1036</v>
      </c>
      <c r="K177" s="1" t="s">
        <v>249</v>
      </c>
      <c r="L177" s="1" t="s">
        <v>102</v>
      </c>
      <c r="N177" s="1" t="s">
        <v>1324</v>
      </c>
      <c r="O177" s="1" t="s">
        <v>331</v>
      </c>
      <c r="P177" s="1" t="s">
        <v>170</v>
      </c>
      <c r="R177" s="1" t="s">
        <v>122</v>
      </c>
      <c r="S177" s="1" t="s">
        <v>82</v>
      </c>
      <c r="T177" s="1" t="s">
        <v>1325</v>
      </c>
      <c r="U177" s="1" t="s">
        <v>101</v>
      </c>
      <c r="V177" s="1" t="s">
        <v>273</v>
      </c>
      <c r="W177" s="1">
        <v>18</v>
      </c>
      <c r="X177" s="1" t="s">
        <v>184</v>
      </c>
      <c r="Y177" s="1" t="s">
        <v>1326</v>
      </c>
      <c r="Z177" s="1" t="s">
        <v>197</v>
      </c>
      <c r="AA177" s="1" t="s">
        <v>306</v>
      </c>
      <c r="AB177" s="1" t="s">
        <v>297</v>
      </c>
      <c r="AC177" s="1" t="s">
        <v>126</v>
      </c>
      <c r="AD177" s="1">
        <v>5</v>
      </c>
      <c r="AE177" s="1">
        <v>23287.21</v>
      </c>
      <c r="AF177" s="1" t="s">
        <v>93</v>
      </c>
      <c r="AG177" s="1" t="s">
        <v>1327</v>
      </c>
    </row>
    <row r="178" spans="1:33" x14ac:dyDescent="0.25">
      <c r="A178" s="1" t="s">
        <v>1328</v>
      </c>
      <c r="B178" s="1" t="s">
        <v>317</v>
      </c>
      <c r="C178" s="1" t="s">
        <v>340</v>
      </c>
      <c r="D178" s="1" t="s">
        <v>201</v>
      </c>
      <c r="E178" s="1" t="s">
        <v>131</v>
      </c>
      <c r="F178" s="1" t="s">
        <v>1329</v>
      </c>
      <c r="G178" s="1">
        <v>46.646600999999997</v>
      </c>
      <c r="H178" s="1">
        <v>-79.475700000000003</v>
      </c>
      <c r="I178" s="2">
        <v>44843.705358796295</v>
      </c>
      <c r="J178" s="1" t="s">
        <v>1330</v>
      </c>
      <c r="K178" s="1" t="s">
        <v>136</v>
      </c>
      <c r="L178" s="1" t="s">
        <v>44</v>
      </c>
      <c r="M178" s="1">
        <v>9646</v>
      </c>
      <c r="T178" s="1" t="s">
        <v>1331</v>
      </c>
      <c r="U178" s="1" t="s">
        <v>44</v>
      </c>
      <c r="V178" s="1" t="s">
        <v>137</v>
      </c>
      <c r="W178" s="1">
        <v>84</v>
      </c>
      <c r="X178" s="1" t="s">
        <v>65</v>
      </c>
      <c r="Y178" s="1" t="s">
        <v>1332</v>
      </c>
      <c r="Z178" s="1" t="s">
        <v>51</v>
      </c>
      <c r="AA178" s="1">
        <v>3</v>
      </c>
      <c r="AB178" s="1" t="s">
        <v>214</v>
      </c>
      <c r="AD178" s="1">
        <v>3</v>
      </c>
      <c r="AE178" s="1">
        <v>25096.66</v>
      </c>
      <c r="AF178" s="1" t="s">
        <v>229</v>
      </c>
      <c r="AG178" s="1" t="s">
        <v>1333</v>
      </c>
    </row>
    <row r="179" spans="1:33" x14ac:dyDescent="0.25">
      <c r="A179" s="1" t="s">
        <v>1334</v>
      </c>
      <c r="B179" s="1" t="s">
        <v>987</v>
      </c>
      <c r="C179" s="1" t="s">
        <v>760</v>
      </c>
      <c r="D179" s="1" t="s">
        <v>201</v>
      </c>
      <c r="E179" s="1" t="s">
        <v>114</v>
      </c>
      <c r="F179" s="1" t="s">
        <v>1335</v>
      </c>
      <c r="G179" s="1">
        <v>33.161898000000001</v>
      </c>
      <c r="H179" s="1">
        <v>-96.110806999999994</v>
      </c>
      <c r="I179" s="2">
        <v>43264.039166666669</v>
      </c>
      <c r="J179" s="1" t="s">
        <v>100</v>
      </c>
      <c r="K179" s="1" t="s">
        <v>153</v>
      </c>
      <c r="L179" s="1" t="s">
        <v>369</v>
      </c>
      <c r="M179" s="1">
        <v>9920</v>
      </c>
      <c r="N179" s="1" t="s">
        <v>1336</v>
      </c>
      <c r="O179" s="1" t="s">
        <v>436</v>
      </c>
      <c r="P179" s="1" t="s">
        <v>106</v>
      </c>
      <c r="Q179" s="1">
        <v>26</v>
      </c>
      <c r="R179" s="1" t="s">
        <v>238</v>
      </c>
      <c r="S179" s="1" t="s">
        <v>50</v>
      </c>
      <c r="T179" s="1" t="s">
        <v>1337</v>
      </c>
      <c r="U179" s="1" t="s">
        <v>136</v>
      </c>
      <c r="V179" s="1" t="s">
        <v>137</v>
      </c>
      <c r="W179" s="1">
        <v>83</v>
      </c>
      <c r="X179" s="1" t="s">
        <v>71</v>
      </c>
      <c r="Z179" s="1" t="s">
        <v>142</v>
      </c>
      <c r="AA179" s="1" t="s">
        <v>296</v>
      </c>
      <c r="AB179" s="1" t="s">
        <v>175</v>
      </c>
      <c r="AD179" s="1">
        <v>4</v>
      </c>
      <c r="AE179" s="1">
        <v>27890.76</v>
      </c>
      <c r="AF179" s="1">
        <v>0</v>
      </c>
      <c r="AG179" s="1" t="s">
        <v>1338</v>
      </c>
    </row>
    <row r="180" spans="1:33" x14ac:dyDescent="0.25">
      <c r="A180" s="1" t="s">
        <v>1339</v>
      </c>
      <c r="B180" s="1" t="s">
        <v>1340</v>
      </c>
      <c r="C180" s="1" t="s">
        <v>232</v>
      </c>
      <c r="D180" s="1" t="s">
        <v>219</v>
      </c>
      <c r="E180" s="1" t="s">
        <v>78</v>
      </c>
      <c r="F180" s="1" t="s">
        <v>1341</v>
      </c>
      <c r="G180" s="1">
        <v>31.728134000000001</v>
      </c>
      <c r="H180" s="1">
        <v>-102.11837</v>
      </c>
      <c r="I180" s="2">
        <v>44435.33315972222</v>
      </c>
      <c r="J180" s="1" t="s">
        <v>302</v>
      </c>
      <c r="K180" s="1" t="s">
        <v>43</v>
      </c>
      <c r="L180" s="1" t="s">
        <v>356</v>
      </c>
      <c r="M180" s="1">
        <v>9161</v>
      </c>
      <c r="N180" s="1" t="s">
        <v>1242</v>
      </c>
      <c r="O180" s="1" t="s">
        <v>222</v>
      </c>
      <c r="P180" s="1" t="s">
        <v>69</v>
      </c>
      <c r="Q180" s="1">
        <v>19</v>
      </c>
      <c r="R180" s="1" t="s">
        <v>119</v>
      </c>
      <c r="S180" s="1" t="s">
        <v>252</v>
      </c>
      <c r="T180" s="1" t="s">
        <v>1342</v>
      </c>
      <c r="U180" s="1" t="s">
        <v>172</v>
      </c>
      <c r="V180" s="1" t="s">
        <v>137</v>
      </c>
      <c r="W180" s="1">
        <v>49</v>
      </c>
      <c r="X180" s="1" t="s">
        <v>335</v>
      </c>
      <c r="Y180" s="1" t="s">
        <v>1343</v>
      </c>
      <c r="Z180" s="1" t="s">
        <v>174</v>
      </c>
      <c r="AA180" s="1">
        <v>3</v>
      </c>
      <c r="AB180" s="1" t="s">
        <v>297</v>
      </c>
      <c r="AC180" s="1" t="s">
        <v>361</v>
      </c>
      <c r="AD180" s="1">
        <v>4</v>
      </c>
      <c r="AE180" s="1">
        <v>28327.02</v>
      </c>
      <c r="AF180" s="1" t="b">
        <v>1</v>
      </c>
      <c r="AG180" s="1" t="s">
        <v>1344</v>
      </c>
    </row>
    <row r="181" spans="1:33" x14ac:dyDescent="0.25">
      <c r="A181" s="1" t="s">
        <v>1345</v>
      </c>
      <c r="B181" s="1" t="s">
        <v>1269</v>
      </c>
      <c r="C181" s="1" t="s">
        <v>329</v>
      </c>
      <c r="D181" s="1" t="s">
        <v>201</v>
      </c>
      <c r="E181" s="1" t="s">
        <v>131</v>
      </c>
      <c r="F181" s="1" t="s">
        <v>1346</v>
      </c>
      <c r="G181" s="1">
        <v>38.353858000000002</v>
      </c>
      <c r="H181" s="1">
        <v>62.300699999999999</v>
      </c>
      <c r="I181" s="2">
        <v>44271.4137962963</v>
      </c>
      <c r="J181" s="1" t="s">
        <v>1288</v>
      </c>
      <c r="K181" s="1" t="s">
        <v>182</v>
      </c>
      <c r="L181" s="1" t="s">
        <v>62</v>
      </c>
      <c r="M181" s="1">
        <v>2377</v>
      </c>
      <c r="N181" s="1" t="s">
        <v>1347</v>
      </c>
      <c r="O181" s="1" t="s">
        <v>61</v>
      </c>
      <c r="P181" s="1" t="s">
        <v>205</v>
      </c>
      <c r="Q181" s="1">
        <v>53</v>
      </c>
      <c r="R181" s="1" t="s">
        <v>122</v>
      </c>
      <c r="S181" s="1" t="s">
        <v>120</v>
      </c>
      <c r="T181" s="1" t="s">
        <v>1348</v>
      </c>
      <c r="U181" s="1" t="s">
        <v>134</v>
      </c>
      <c r="V181" s="1" t="s">
        <v>106</v>
      </c>
      <c r="W181" s="1">
        <v>19</v>
      </c>
      <c r="X181" s="1" t="s">
        <v>45</v>
      </c>
      <c r="Y181" s="1" t="s">
        <v>1349</v>
      </c>
      <c r="Z181" s="1" t="s">
        <v>90</v>
      </c>
      <c r="AA181" s="1" t="s">
        <v>187</v>
      </c>
      <c r="AB181" s="1" t="s">
        <v>144</v>
      </c>
      <c r="AC181" s="1" t="s">
        <v>53</v>
      </c>
      <c r="AD181" s="1">
        <v>5</v>
      </c>
      <c r="AE181" s="1">
        <v>15892.94</v>
      </c>
      <c r="AF181" s="1" t="s">
        <v>241</v>
      </c>
      <c r="AG181" s="1" t="s">
        <v>1350</v>
      </c>
    </row>
    <row r="182" spans="1:33" x14ac:dyDescent="0.25">
      <c r="A182" s="1" t="s">
        <v>1351</v>
      </c>
      <c r="B182" s="1" t="s">
        <v>1352</v>
      </c>
      <c r="C182" s="1" t="s">
        <v>1084</v>
      </c>
      <c r="D182" s="1" t="s">
        <v>36</v>
      </c>
      <c r="E182" s="1" t="s">
        <v>131</v>
      </c>
      <c r="F182" s="1" t="s">
        <v>779</v>
      </c>
      <c r="G182" s="1">
        <v>30.845524000000001</v>
      </c>
      <c r="H182" s="1">
        <v>-75.976995000000002</v>
      </c>
      <c r="I182" s="2">
        <v>43441.418981481482</v>
      </c>
      <c r="J182" s="1" t="s">
        <v>1353</v>
      </c>
      <c r="K182" s="1" t="s">
        <v>139</v>
      </c>
      <c r="L182" s="1" t="s">
        <v>168</v>
      </c>
      <c r="M182" s="1">
        <v>7301</v>
      </c>
      <c r="T182" s="1" t="s">
        <v>1354</v>
      </c>
      <c r="U182" s="1" t="s">
        <v>343</v>
      </c>
      <c r="V182" s="1" t="s">
        <v>194</v>
      </c>
      <c r="W182" s="1">
        <v>24</v>
      </c>
      <c r="X182" s="1" t="s">
        <v>238</v>
      </c>
      <c r="Y182" s="1" t="s">
        <v>1355</v>
      </c>
      <c r="Z182" s="1" t="s">
        <v>640</v>
      </c>
      <c r="AA182" s="1">
        <v>2</v>
      </c>
      <c r="AB182" s="1" t="s">
        <v>109</v>
      </c>
      <c r="AD182" s="1">
        <v>4</v>
      </c>
      <c r="AE182" s="1">
        <v>32503.040000000001</v>
      </c>
      <c r="AF182" s="1">
        <v>0</v>
      </c>
      <c r="AG182" s="1" t="s">
        <v>1356</v>
      </c>
    </row>
    <row r="183" spans="1:33" x14ac:dyDescent="0.25">
      <c r="A183" s="1" t="s">
        <v>1357</v>
      </c>
      <c r="B183" s="1" t="s">
        <v>1358</v>
      </c>
      <c r="C183" s="1" t="s">
        <v>364</v>
      </c>
      <c r="D183" s="1" t="s">
        <v>130</v>
      </c>
      <c r="E183" s="1" t="s">
        <v>202</v>
      </c>
      <c r="F183" s="1" t="s">
        <v>1359</v>
      </c>
      <c r="G183" s="1">
        <v>26.850163999999999</v>
      </c>
      <c r="H183" s="1">
        <v>-101.479744</v>
      </c>
      <c r="I183" s="2">
        <v>45612.635740740741</v>
      </c>
      <c r="J183" s="1" t="s">
        <v>709</v>
      </c>
      <c r="K183" s="1" t="s">
        <v>1289</v>
      </c>
      <c r="L183" s="1" t="s">
        <v>356</v>
      </c>
      <c r="M183" s="1">
        <v>9771</v>
      </c>
      <c r="N183" s="1" t="s">
        <v>1360</v>
      </c>
      <c r="O183" s="1" t="s">
        <v>101</v>
      </c>
      <c r="P183" s="1" t="s">
        <v>102</v>
      </c>
      <c r="Q183" s="1">
        <v>58</v>
      </c>
      <c r="R183" s="1" t="s">
        <v>45</v>
      </c>
      <c r="S183" s="1" t="s">
        <v>185</v>
      </c>
      <c r="Z183" s="1" t="s">
        <v>197</v>
      </c>
      <c r="AA183" s="1" t="s">
        <v>240</v>
      </c>
      <c r="AB183" s="1" t="s">
        <v>214</v>
      </c>
      <c r="AC183" s="1" t="s">
        <v>126</v>
      </c>
      <c r="AD183" s="1">
        <v>1</v>
      </c>
      <c r="AG183" s="1" t="s">
        <v>1361</v>
      </c>
    </row>
    <row r="184" spans="1:33" x14ac:dyDescent="0.25">
      <c r="A184" s="1" t="s">
        <v>1362</v>
      </c>
      <c r="B184" s="1" t="s">
        <v>445</v>
      </c>
      <c r="C184" s="1" t="s">
        <v>218</v>
      </c>
      <c r="D184" s="1" t="s">
        <v>163</v>
      </c>
      <c r="E184" s="1" t="s">
        <v>131</v>
      </c>
      <c r="F184" s="1" t="s">
        <v>1363</v>
      </c>
      <c r="G184" s="1">
        <v>42.015338999999997</v>
      </c>
      <c r="H184" s="1">
        <v>-90.146781000000004</v>
      </c>
      <c r="I184" s="2">
        <v>44384.660810185182</v>
      </c>
      <c r="J184" s="1" t="s">
        <v>688</v>
      </c>
      <c r="K184" s="1" t="s">
        <v>101</v>
      </c>
      <c r="L184" s="1" t="s">
        <v>106</v>
      </c>
      <c r="M184" s="1">
        <v>3939</v>
      </c>
      <c r="N184" s="1" t="s">
        <v>1364</v>
      </c>
      <c r="O184" s="1" t="s">
        <v>331</v>
      </c>
      <c r="P184" s="1" t="s">
        <v>224</v>
      </c>
      <c r="Q184" s="1">
        <v>28</v>
      </c>
      <c r="R184" s="1" t="s">
        <v>184</v>
      </c>
      <c r="S184" s="1" t="s">
        <v>66</v>
      </c>
      <c r="T184" s="1" t="s">
        <v>1365</v>
      </c>
      <c r="U184" s="1" t="s">
        <v>293</v>
      </c>
      <c r="V184" s="1" t="s">
        <v>283</v>
      </c>
      <c r="W184" s="1">
        <v>56</v>
      </c>
      <c r="X184" s="1" t="s">
        <v>335</v>
      </c>
      <c r="Z184" s="1" t="s">
        <v>90</v>
      </c>
      <c r="AA184" s="1" t="s">
        <v>227</v>
      </c>
      <c r="AB184" s="1" t="s">
        <v>287</v>
      </c>
      <c r="AC184" s="1" t="s">
        <v>361</v>
      </c>
      <c r="AD184" s="1">
        <v>1</v>
      </c>
      <c r="AE184" s="1">
        <v>4086.02</v>
      </c>
      <c r="AF184" s="1" t="b">
        <v>0</v>
      </c>
    </row>
    <row r="185" spans="1:33" x14ac:dyDescent="0.25">
      <c r="A185" s="1" t="s">
        <v>1366</v>
      </c>
      <c r="B185" s="1" t="s">
        <v>1269</v>
      </c>
      <c r="C185" s="1" t="s">
        <v>200</v>
      </c>
      <c r="D185" s="1" t="s">
        <v>36</v>
      </c>
      <c r="E185" s="1" t="s">
        <v>58</v>
      </c>
      <c r="F185" s="1" t="s">
        <v>1367</v>
      </c>
      <c r="G185" s="1">
        <v>34.320295000000002</v>
      </c>
      <c r="H185" s="1">
        <v>-91.575916000000007</v>
      </c>
      <c r="I185" s="1" t="s">
        <v>1368</v>
      </c>
      <c r="J185" s="1" t="s">
        <v>1305</v>
      </c>
      <c r="K185" s="1" t="s">
        <v>153</v>
      </c>
      <c r="L185" s="1" t="s">
        <v>283</v>
      </c>
      <c r="M185" s="1">
        <v>6378</v>
      </c>
      <c r="N185" s="1" t="s">
        <v>1369</v>
      </c>
      <c r="O185" s="1" t="s">
        <v>343</v>
      </c>
      <c r="P185" s="1" t="s">
        <v>194</v>
      </c>
      <c r="Q185" s="1">
        <v>22</v>
      </c>
      <c r="R185" s="1" t="s">
        <v>122</v>
      </c>
      <c r="T185" s="1" t="s">
        <v>1370</v>
      </c>
      <c r="U185" s="1" t="s">
        <v>249</v>
      </c>
      <c r="V185" s="1" t="s">
        <v>356</v>
      </c>
      <c r="W185" s="1">
        <v>12</v>
      </c>
      <c r="Y185" s="1">
        <v>6988075133</v>
      </c>
      <c r="Z185" s="1" t="s">
        <v>467</v>
      </c>
      <c r="AA185" s="1" t="s">
        <v>296</v>
      </c>
      <c r="AB185" s="1" t="s">
        <v>71</v>
      </c>
      <c r="AC185" s="1" t="s">
        <v>361</v>
      </c>
      <c r="AD185" s="1">
        <v>5</v>
      </c>
      <c r="AE185" s="1">
        <v>1459.35</v>
      </c>
      <c r="AF185" s="1" t="s">
        <v>229</v>
      </c>
      <c r="AG185" s="1" t="s">
        <v>1371</v>
      </c>
    </row>
    <row r="186" spans="1:33" x14ac:dyDescent="0.25">
      <c r="A186" s="1" t="s">
        <v>1372</v>
      </c>
      <c r="B186" s="1" t="s">
        <v>945</v>
      </c>
      <c r="C186" s="1" t="s">
        <v>340</v>
      </c>
      <c r="D186" s="1" t="s">
        <v>130</v>
      </c>
      <c r="E186" s="1" t="s">
        <v>37</v>
      </c>
      <c r="F186" s="1" t="s">
        <v>1373</v>
      </c>
      <c r="G186" s="1">
        <v>47.649453999999999</v>
      </c>
      <c r="H186" s="1">
        <v>-106.016564</v>
      </c>
      <c r="I186" s="2">
        <v>45109.041076388887</v>
      </c>
      <c r="J186" s="1" t="s">
        <v>947</v>
      </c>
      <c r="K186" s="1" t="s">
        <v>105</v>
      </c>
      <c r="L186" s="1" t="s">
        <v>283</v>
      </c>
      <c r="M186" s="1">
        <v>4987</v>
      </c>
      <c r="N186" s="1" t="s">
        <v>1374</v>
      </c>
      <c r="O186" s="1" t="s">
        <v>293</v>
      </c>
      <c r="P186" s="1" t="s">
        <v>263</v>
      </c>
      <c r="Q186" s="1">
        <v>59</v>
      </c>
      <c r="R186" s="1" t="s">
        <v>208</v>
      </c>
      <c r="S186" s="1" t="s">
        <v>120</v>
      </c>
      <c r="T186" s="1" t="s">
        <v>1375</v>
      </c>
      <c r="U186" s="1" t="s">
        <v>322</v>
      </c>
      <c r="V186" s="1" t="s">
        <v>88</v>
      </c>
      <c r="W186" s="1">
        <v>74</v>
      </c>
      <c r="X186" s="1" t="s">
        <v>71</v>
      </c>
      <c r="Y186" s="1">
        <v>3251435643</v>
      </c>
      <c r="Z186" s="1" t="s">
        <v>264</v>
      </c>
      <c r="AA186" s="1" t="s">
        <v>108</v>
      </c>
      <c r="AB186" s="1" t="s">
        <v>214</v>
      </c>
      <c r="AD186" s="1">
        <v>1</v>
      </c>
      <c r="AE186" s="1">
        <v>35731.68</v>
      </c>
      <c r="AF186" s="1" t="s">
        <v>176</v>
      </c>
      <c r="AG186" s="1" t="s">
        <v>1376</v>
      </c>
    </row>
    <row r="187" spans="1:33" x14ac:dyDescent="0.25">
      <c r="A187" s="1" t="s">
        <v>1377</v>
      </c>
      <c r="B187" s="1" t="s">
        <v>802</v>
      </c>
      <c r="C187" s="1" t="s">
        <v>650</v>
      </c>
      <c r="D187" s="1" t="s">
        <v>77</v>
      </c>
      <c r="E187" s="1" t="s">
        <v>131</v>
      </c>
      <c r="F187" s="1" t="s">
        <v>1378</v>
      </c>
      <c r="G187" s="1">
        <v>33.522230999999998</v>
      </c>
      <c r="H187" s="1">
        <v>-99.954618999999994</v>
      </c>
      <c r="I187" s="2">
        <v>43644.037569444445</v>
      </c>
      <c r="J187" s="1" t="s">
        <v>1036</v>
      </c>
      <c r="K187" s="1" t="s">
        <v>331</v>
      </c>
      <c r="L187" s="1" t="s">
        <v>346</v>
      </c>
      <c r="M187" s="1">
        <v>6320</v>
      </c>
      <c r="N187" s="1" t="s">
        <v>1379</v>
      </c>
      <c r="O187" s="1" t="s">
        <v>81</v>
      </c>
      <c r="P187" s="1" t="s">
        <v>346</v>
      </c>
      <c r="Q187" s="1">
        <v>75</v>
      </c>
      <c r="R187" s="1" t="s">
        <v>86</v>
      </c>
      <c r="S187" s="1" t="s">
        <v>71</v>
      </c>
      <c r="T187" s="1" t="s">
        <v>1380</v>
      </c>
      <c r="U187" s="1" t="s">
        <v>156</v>
      </c>
      <c r="V187" s="1" t="s">
        <v>194</v>
      </c>
      <c r="W187" s="1">
        <v>82</v>
      </c>
      <c r="X187" s="1" t="s">
        <v>333</v>
      </c>
      <c r="AA187" s="1" t="s">
        <v>124</v>
      </c>
      <c r="AB187" s="1" t="s">
        <v>144</v>
      </c>
      <c r="AC187" s="1" t="s">
        <v>53</v>
      </c>
      <c r="AD187" s="1">
        <v>3</v>
      </c>
      <c r="AE187" s="1">
        <v>19873.16</v>
      </c>
      <c r="AF187" s="1">
        <v>1</v>
      </c>
      <c r="AG187" s="1" t="s">
        <v>1381</v>
      </c>
    </row>
    <row r="188" spans="1:33" x14ac:dyDescent="0.25">
      <c r="A188" s="1" t="s">
        <v>1382</v>
      </c>
      <c r="B188" s="1" t="s">
        <v>1011</v>
      </c>
      <c r="C188" s="1" t="s">
        <v>318</v>
      </c>
      <c r="D188" s="1" t="s">
        <v>219</v>
      </c>
      <c r="E188" s="1" t="s">
        <v>114</v>
      </c>
      <c r="F188" s="1" t="s">
        <v>1383</v>
      </c>
      <c r="G188" s="1">
        <v>33.282597000000003</v>
      </c>
      <c r="H188" s="1">
        <v>-86.217439999999996</v>
      </c>
      <c r="I188" s="2">
        <v>43573.070694444446</v>
      </c>
      <c r="J188" s="1" t="s">
        <v>1050</v>
      </c>
      <c r="K188" s="1" t="s">
        <v>48</v>
      </c>
      <c r="L188" s="1" t="s">
        <v>69</v>
      </c>
      <c r="M188" s="1">
        <v>8867</v>
      </c>
      <c r="N188" s="1" t="s">
        <v>118</v>
      </c>
      <c r="O188" s="1" t="s">
        <v>48</v>
      </c>
      <c r="P188" s="1" t="s">
        <v>69</v>
      </c>
      <c r="Q188" s="1">
        <v>57</v>
      </c>
      <c r="R188" s="1" t="s">
        <v>333</v>
      </c>
      <c r="S188" s="1" t="s">
        <v>236</v>
      </c>
      <c r="T188" s="1" t="s">
        <v>1384</v>
      </c>
      <c r="U188" s="1" t="s">
        <v>322</v>
      </c>
      <c r="V188" s="1" t="s">
        <v>117</v>
      </c>
      <c r="W188" s="1">
        <v>12</v>
      </c>
      <c r="Y188" s="1" t="s">
        <v>1385</v>
      </c>
      <c r="Z188" s="1" t="s">
        <v>226</v>
      </c>
      <c r="AA188" s="1" t="s">
        <v>306</v>
      </c>
      <c r="AB188" s="1" t="s">
        <v>91</v>
      </c>
      <c r="AC188" s="1" t="s">
        <v>126</v>
      </c>
      <c r="AD188" s="1">
        <v>2</v>
      </c>
      <c r="AF188" s="1" t="s">
        <v>349</v>
      </c>
      <c r="AG188" s="1" t="s">
        <v>1386</v>
      </c>
    </row>
    <row r="189" spans="1:33" x14ac:dyDescent="0.25">
      <c r="A189" s="1" t="s">
        <v>1387</v>
      </c>
      <c r="B189" s="1" t="s">
        <v>445</v>
      </c>
      <c r="C189" s="1" t="s">
        <v>218</v>
      </c>
      <c r="D189" s="1" t="s">
        <v>77</v>
      </c>
      <c r="E189" s="1" t="s">
        <v>78</v>
      </c>
      <c r="F189" s="1" t="s">
        <v>1388</v>
      </c>
      <c r="G189" s="1">
        <v>40.433390000000003</v>
      </c>
      <c r="H189" s="1">
        <v>-76.302651999999995</v>
      </c>
      <c r="I189" s="2">
        <v>44274.059016203704</v>
      </c>
      <c r="J189" s="1" t="s">
        <v>473</v>
      </c>
      <c r="K189" s="1" t="s">
        <v>285</v>
      </c>
      <c r="L189" s="1" t="s">
        <v>314</v>
      </c>
      <c r="M189" s="1">
        <v>8721</v>
      </c>
      <c r="N189" s="1" t="s">
        <v>1389</v>
      </c>
      <c r="O189" s="1" t="s">
        <v>331</v>
      </c>
      <c r="P189" s="1" t="s">
        <v>44</v>
      </c>
      <c r="Q189" s="1">
        <v>59</v>
      </c>
      <c r="R189" s="1" t="s">
        <v>335</v>
      </c>
      <c r="S189" s="1" t="s">
        <v>46</v>
      </c>
      <c r="T189" s="1" t="s">
        <v>1390</v>
      </c>
      <c r="U189" s="1" t="s">
        <v>436</v>
      </c>
      <c r="V189" s="1" t="s">
        <v>263</v>
      </c>
      <c r="W189" s="1">
        <v>19</v>
      </c>
      <c r="X189" s="1" t="s">
        <v>119</v>
      </c>
      <c r="Y189" s="1" t="s">
        <v>1391</v>
      </c>
      <c r="Z189" s="1" t="s">
        <v>51</v>
      </c>
      <c r="AA189" s="1" t="s">
        <v>213</v>
      </c>
      <c r="AB189" s="1" t="s">
        <v>214</v>
      </c>
      <c r="AC189" s="1" t="s">
        <v>145</v>
      </c>
      <c r="AD189" s="1">
        <v>5</v>
      </c>
      <c r="AE189" s="1">
        <v>173.17</v>
      </c>
      <c r="AF189" s="1" t="b">
        <v>1</v>
      </c>
      <c r="AG189" s="1" t="s">
        <v>1392</v>
      </c>
    </row>
    <row r="190" spans="1:33" x14ac:dyDescent="0.25">
      <c r="A190" s="1" t="s">
        <v>1393</v>
      </c>
      <c r="B190" s="1" t="s">
        <v>1394</v>
      </c>
      <c r="C190" s="1" t="s">
        <v>35</v>
      </c>
      <c r="D190" s="1" t="s">
        <v>98</v>
      </c>
      <c r="E190" s="1" t="s">
        <v>246</v>
      </c>
      <c r="F190" s="1" t="s">
        <v>1395</v>
      </c>
      <c r="G190" s="1">
        <v>43.169646999999998</v>
      </c>
      <c r="H190" s="1">
        <v>-109.627556</v>
      </c>
      <c r="I190" s="2">
        <v>44106.92292824074</v>
      </c>
      <c r="J190" s="1" t="s">
        <v>1396</v>
      </c>
      <c r="K190" s="1" t="s">
        <v>134</v>
      </c>
      <c r="L190" s="1" t="s">
        <v>140</v>
      </c>
      <c r="M190" s="1">
        <v>1858</v>
      </c>
      <c r="N190" s="1" t="s">
        <v>1397</v>
      </c>
      <c r="O190" s="1" t="s">
        <v>44</v>
      </c>
      <c r="P190" s="1" t="s">
        <v>283</v>
      </c>
      <c r="Q190" s="1">
        <v>62</v>
      </c>
      <c r="R190" s="1" t="s">
        <v>154</v>
      </c>
      <c r="S190" s="1" t="s">
        <v>252</v>
      </c>
      <c r="T190" s="1" t="s">
        <v>1398</v>
      </c>
      <c r="U190" s="1" t="s">
        <v>44</v>
      </c>
      <c r="V190" s="1" t="s">
        <v>106</v>
      </c>
      <c r="W190" s="1">
        <v>-23</v>
      </c>
      <c r="X190" s="1" t="s">
        <v>45</v>
      </c>
      <c r="Y190" s="1">
        <v>7153261710</v>
      </c>
      <c r="Z190" s="1" t="s">
        <v>347</v>
      </c>
      <c r="AA190" s="1" t="s">
        <v>296</v>
      </c>
      <c r="AB190" s="1" t="s">
        <v>71</v>
      </c>
      <c r="AC190" s="1" t="s">
        <v>348</v>
      </c>
      <c r="AD190" s="1">
        <v>0</v>
      </c>
      <c r="AE190" s="1">
        <v>49929.34</v>
      </c>
      <c r="AF190" s="1">
        <v>1</v>
      </c>
      <c r="AG190" s="1" t="s">
        <v>1399</v>
      </c>
    </row>
    <row r="191" spans="1:33" x14ac:dyDescent="0.25">
      <c r="A191" s="1" t="s">
        <v>1400</v>
      </c>
      <c r="B191" s="1" t="s">
        <v>1069</v>
      </c>
      <c r="C191" s="1" t="s">
        <v>1401</v>
      </c>
      <c r="D191" s="1" t="s">
        <v>201</v>
      </c>
      <c r="E191" s="1" t="s">
        <v>58</v>
      </c>
      <c r="F191" s="1" t="s">
        <v>1402</v>
      </c>
      <c r="G191" s="1">
        <v>25.704937999999999</v>
      </c>
      <c r="H191" s="1">
        <v>-98.040698000000006</v>
      </c>
      <c r="I191" s="2">
        <v>43713.124398148146</v>
      </c>
      <c r="J191" s="1" t="s">
        <v>947</v>
      </c>
      <c r="K191" s="1" t="s">
        <v>43</v>
      </c>
      <c r="L191" s="1" t="s">
        <v>170</v>
      </c>
      <c r="M191" s="1">
        <v>8941</v>
      </c>
      <c r="N191" s="1" t="s">
        <v>1403</v>
      </c>
      <c r="O191" s="1" t="s">
        <v>136</v>
      </c>
      <c r="P191" s="1" t="s">
        <v>157</v>
      </c>
      <c r="R191" s="1" t="s">
        <v>333</v>
      </c>
      <c r="S191" s="1" t="s">
        <v>185</v>
      </c>
      <c r="T191" s="1" t="s">
        <v>1273</v>
      </c>
      <c r="U191" s="1" t="s">
        <v>61</v>
      </c>
      <c r="V191" s="1" t="s">
        <v>137</v>
      </c>
      <c r="W191" s="1">
        <v>63</v>
      </c>
      <c r="X191" s="1" t="s">
        <v>184</v>
      </c>
      <c r="Y191" s="1" t="s">
        <v>1404</v>
      </c>
      <c r="Z191" s="1" t="s">
        <v>142</v>
      </c>
      <c r="AA191" s="1" t="s">
        <v>213</v>
      </c>
      <c r="AB191" s="1" t="s">
        <v>214</v>
      </c>
      <c r="AC191" s="1" t="s">
        <v>325</v>
      </c>
      <c r="AD191" s="1">
        <v>1</v>
      </c>
      <c r="AE191" s="1">
        <v>49132.18</v>
      </c>
      <c r="AF191" s="1">
        <v>0</v>
      </c>
      <c r="AG191" s="1" t="s">
        <v>1405</v>
      </c>
    </row>
    <row r="192" spans="1:33" x14ac:dyDescent="0.25">
      <c r="A192" s="1" t="s">
        <v>1406</v>
      </c>
      <c r="B192" s="1" t="s">
        <v>523</v>
      </c>
      <c r="C192" s="1" t="s">
        <v>760</v>
      </c>
      <c r="D192" s="1" t="s">
        <v>191</v>
      </c>
      <c r="E192" s="1" t="s">
        <v>114</v>
      </c>
      <c r="F192" s="1" t="s">
        <v>1407</v>
      </c>
      <c r="G192" s="1">
        <v>38.301864000000002</v>
      </c>
      <c r="H192" s="1">
        <v>-85.060383999999999</v>
      </c>
      <c r="I192" s="2">
        <v>45160.610694444447</v>
      </c>
      <c r="J192" s="1" t="s">
        <v>1408</v>
      </c>
      <c r="K192" s="1" t="s">
        <v>436</v>
      </c>
      <c r="L192" s="1" t="s">
        <v>250</v>
      </c>
      <c r="M192" s="1">
        <v>1779</v>
      </c>
      <c r="N192" s="1" t="s">
        <v>183</v>
      </c>
      <c r="O192" s="1" t="s">
        <v>153</v>
      </c>
      <c r="P192" s="1" t="s">
        <v>273</v>
      </c>
      <c r="Q192" s="1">
        <v>72</v>
      </c>
      <c r="R192" s="1" t="s">
        <v>333</v>
      </c>
      <c r="S192" s="1" t="s">
        <v>185</v>
      </c>
      <c r="T192" s="1" t="s">
        <v>1409</v>
      </c>
      <c r="U192" s="1" t="s">
        <v>211</v>
      </c>
      <c r="V192" s="1" t="s">
        <v>102</v>
      </c>
      <c r="W192" s="1">
        <v>63</v>
      </c>
      <c r="X192" s="1" t="s">
        <v>154</v>
      </c>
      <c r="Y192" s="1" t="s">
        <v>1410</v>
      </c>
      <c r="Z192" s="1" t="s">
        <v>142</v>
      </c>
      <c r="AA192" s="1">
        <v>4</v>
      </c>
      <c r="AB192" s="1" t="s">
        <v>109</v>
      </c>
      <c r="AC192" s="1" t="s">
        <v>361</v>
      </c>
      <c r="AD192" s="1">
        <v>0</v>
      </c>
      <c r="AE192" s="1">
        <v>12322.39</v>
      </c>
      <c r="AF192" s="1" t="s">
        <v>72</v>
      </c>
    </row>
    <row r="193" spans="1:33" x14ac:dyDescent="0.25">
      <c r="A193" s="1" t="s">
        <v>1411</v>
      </c>
      <c r="B193" s="1" t="s">
        <v>1358</v>
      </c>
      <c r="C193" s="1" t="s">
        <v>245</v>
      </c>
      <c r="D193" s="1" t="s">
        <v>130</v>
      </c>
      <c r="E193" s="1" t="s">
        <v>78</v>
      </c>
      <c r="F193" s="1" t="s">
        <v>1412</v>
      </c>
      <c r="G193" s="1">
        <v>30.405268</v>
      </c>
      <c r="H193" s="1">
        <v>-74.095838999999998</v>
      </c>
      <c r="I193" s="2">
        <v>45400.628148148149</v>
      </c>
      <c r="J193" s="1" t="s">
        <v>579</v>
      </c>
      <c r="K193" s="1" t="s">
        <v>182</v>
      </c>
      <c r="L193" s="1" t="s">
        <v>88</v>
      </c>
      <c r="M193" s="1">
        <v>6014</v>
      </c>
      <c r="N193" s="1" t="s">
        <v>1413</v>
      </c>
      <c r="O193" s="1" t="s">
        <v>134</v>
      </c>
      <c r="P193" s="1" t="s">
        <v>170</v>
      </c>
      <c r="Q193" s="1">
        <v>62</v>
      </c>
      <c r="R193" s="1" t="s">
        <v>335</v>
      </c>
      <c r="S193" s="1" t="s">
        <v>50</v>
      </c>
      <c r="T193" s="1" t="s">
        <v>748</v>
      </c>
      <c r="U193" s="1" t="s">
        <v>156</v>
      </c>
      <c r="V193" s="1" t="s">
        <v>85</v>
      </c>
      <c r="W193" s="1">
        <v>23</v>
      </c>
      <c r="X193" s="1" t="s">
        <v>154</v>
      </c>
      <c r="Y193" s="1" t="s">
        <v>1414</v>
      </c>
      <c r="Z193" s="1" t="s">
        <v>264</v>
      </c>
      <c r="AA193" s="1" t="s">
        <v>124</v>
      </c>
      <c r="AB193" s="1" t="s">
        <v>144</v>
      </c>
      <c r="AC193" s="1" t="s">
        <v>71</v>
      </c>
      <c r="AD193" s="1">
        <v>3</v>
      </c>
      <c r="AF193" s="1">
        <v>0</v>
      </c>
      <c r="AG193" s="1" t="s">
        <v>1415</v>
      </c>
    </row>
    <row r="194" spans="1:33" x14ac:dyDescent="0.25">
      <c r="A194" s="1" t="s">
        <v>1416</v>
      </c>
      <c r="B194" s="1" t="s">
        <v>1011</v>
      </c>
      <c r="C194" s="1" t="s">
        <v>668</v>
      </c>
      <c r="D194" s="1" t="s">
        <v>201</v>
      </c>
      <c r="E194" s="1" t="s">
        <v>131</v>
      </c>
      <c r="F194" s="1" t="s">
        <v>1417</v>
      </c>
      <c r="G194" s="1">
        <v>157.0763</v>
      </c>
      <c r="H194" s="1">
        <v>-94.317606999999995</v>
      </c>
      <c r="J194" s="1" t="s">
        <v>463</v>
      </c>
      <c r="K194" s="1" t="s">
        <v>68</v>
      </c>
      <c r="L194" s="1" t="s">
        <v>346</v>
      </c>
      <c r="M194" s="1">
        <v>4813</v>
      </c>
      <c r="Z194" s="1" t="s">
        <v>123</v>
      </c>
      <c r="AB194" s="1" t="s">
        <v>297</v>
      </c>
      <c r="AC194" s="1" t="s">
        <v>71</v>
      </c>
      <c r="AD194" s="1">
        <v>2</v>
      </c>
      <c r="AE194" s="1">
        <v>43764.27</v>
      </c>
      <c r="AF194" s="1" t="b">
        <v>1</v>
      </c>
    </row>
    <row r="195" spans="1:33" x14ac:dyDescent="0.25">
      <c r="A195" s="1" t="s">
        <v>1418</v>
      </c>
      <c r="B195" s="1" t="s">
        <v>317</v>
      </c>
      <c r="C195" s="1" t="s">
        <v>1084</v>
      </c>
      <c r="D195" s="1" t="s">
        <v>219</v>
      </c>
      <c r="E195" s="1" t="s">
        <v>202</v>
      </c>
      <c r="F195" s="1" t="s">
        <v>1419</v>
      </c>
      <c r="H195" s="1">
        <v>-103.14890200000001</v>
      </c>
      <c r="I195" s="2">
        <v>44155.779409722221</v>
      </c>
      <c r="J195" s="1" t="s">
        <v>1420</v>
      </c>
      <c r="K195" s="1" t="s">
        <v>48</v>
      </c>
      <c r="L195" s="1" t="s">
        <v>85</v>
      </c>
      <c r="M195" s="1">
        <v>7947</v>
      </c>
      <c r="T195" s="1" t="s">
        <v>1421</v>
      </c>
      <c r="U195" s="1" t="s">
        <v>40</v>
      </c>
      <c r="V195" s="1" t="s">
        <v>170</v>
      </c>
      <c r="W195" s="1">
        <v>52</v>
      </c>
      <c r="X195" s="1" t="s">
        <v>45</v>
      </c>
      <c r="Y195" s="1" t="s">
        <v>1422</v>
      </c>
      <c r="Z195" s="1" t="s">
        <v>347</v>
      </c>
      <c r="AA195" s="1">
        <v>4</v>
      </c>
      <c r="AB195" s="1" t="s">
        <v>228</v>
      </c>
      <c r="AC195" s="1" t="s">
        <v>361</v>
      </c>
      <c r="AD195" s="1">
        <v>4</v>
      </c>
      <c r="AE195" s="1">
        <v>7962.32</v>
      </c>
      <c r="AF195" s="1" t="s">
        <v>241</v>
      </c>
    </row>
    <row r="196" spans="1:33" x14ac:dyDescent="0.25">
      <c r="A196" s="1" t="s">
        <v>1423</v>
      </c>
      <c r="B196" s="1" t="s">
        <v>802</v>
      </c>
      <c r="C196" s="1" t="s">
        <v>57</v>
      </c>
      <c r="D196" s="1" t="s">
        <v>77</v>
      </c>
      <c r="E196" s="1" t="s">
        <v>131</v>
      </c>
      <c r="F196" s="1" t="s">
        <v>1424</v>
      </c>
      <c r="G196" s="1">
        <v>25.737651</v>
      </c>
      <c r="H196" s="1">
        <v>80.915800000000004</v>
      </c>
      <c r="I196" s="2">
        <v>44514.905590277776</v>
      </c>
      <c r="J196" s="1" t="s">
        <v>60</v>
      </c>
      <c r="K196" s="1" t="s">
        <v>139</v>
      </c>
      <c r="L196" s="1" t="s">
        <v>194</v>
      </c>
      <c r="M196" s="1">
        <v>3866</v>
      </c>
      <c r="N196" s="1" t="s">
        <v>1397</v>
      </c>
      <c r="O196" s="1" t="s">
        <v>436</v>
      </c>
      <c r="P196" s="1" t="s">
        <v>263</v>
      </c>
      <c r="Q196" s="1">
        <v>66</v>
      </c>
      <c r="R196" s="1" t="s">
        <v>86</v>
      </c>
      <c r="S196" s="1" t="s">
        <v>46</v>
      </c>
      <c r="T196" s="1" t="s">
        <v>1425</v>
      </c>
      <c r="U196" s="1" t="s">
        <v>61</v>
      </c>
      <c r="V196" s="1" t="s">
        <v>194</v>
      </c>
      <c r="W196" s="1">
        <v>62</v>
      </c>
      <c r="X196" s="1" t="s">
        <v>86</v>
      </c>
      <c r="Y196" s="1" t="s">
        <v>1426</v>
      </c>
      <c r="Z196" s="1" t="s">
        <v>51</v>
      </c>
      <c r="AA196" s="1" t="s">
        <v>187</v>
      </c>
      <c r="AB196" s="1" t="s">
        <v>109</v>
      </c>
      <c r="AC196" s="1" t="s">
        <v>276</v>
      </c>
      <c r="AD196" s="1">
        <v>2</v>
      </c>
      <c r="AE196" s="1">
        <v>27196.83</v>
      </c>
      <c r="AF196" s="1" t="b">
        <v>1</v>
      </c>
      <c r="AG196" s="1" t="s">
        <v>1427</v>
      </c>
    </row>
    <row r="197" spans="1:33" x14ac:dyDescent="0.25">
      <c r="A197" s="1" t="s">
        <v>1428</v>
      </c>
      <c r="B197" s="1" t="s">
        <v>56</v>
      </c>
      <c r="C197" s="1" t="s">
        <v>245</v>
      </c>
      <c r="D197" s="1" t="s">
        <v>130</v>
      </c>
      <c r="E197" s="1" t="s">
        <v>78</v>
      </c>
      <c r="F197" s="1" t="s">
        <v>1429</v>
      </c>
      <c r="G197" s="1">
        <v>39.729686000000001</v>
      </c>
      <c r="H197" s="1">
        <v>-121.189179</v>
      </c>
      <c r="I197" s="2">
        <v>44286.244212962964</v>
      </c>
      <c r="J197" s="1" t="s">
        <v>532</v>
      </c>
      <c r="K197" s="1" t="s">
        <v>211</v>
      </c>
      <c r="L197" s="1" t="s">
        <v>475</v>
      </c>
      <c r="M197" s="1">
        <v>2905</v>
      </c>
      <c r="T197" s="1" t="s">
        <v>1430</v>
      </c>
      <c r="U197" s="1" t="s">
        <v>153</v>
      </c>
      <c r="V197" s="1" t="s">
        <v>224</v>
      </c>
      <c r="W197" s="1">
        <v>52</v>
      </c>
      <c r="X197" s="1" t="s">
        <v>65</v>
      </c>
      <c r="Y197" s="1" t="s">
        <v>1431</v>
      </c>
      <c r="Z197" s="1" t="s">
        <v>197</v>
      </c>
      <c r="AA197" s="1">
        <v>4</v>
      </c>
      <c r="AB197" s="1" t="s">
        <v>287</v>
      </c>
      <c r="AC197" s="1" t="s">
        <v>276</v>
      </c>
      <c r="AD197" s="1">
        <v>0</v>
      </c>
      <c r="AE197" s="1">
        <v>7796.45</v>
      </c>
      <c r="AF197" s="1" t="b">
        <v>0</v>
      </c>
      <c r="AG197" s="1" t="s">
        <v>1432</v>
      </c>
    </row>
    <row r="198" spans="1:33" x14ac:dyDescent="0.25">
      <c r="A198" s="1" t="s">
        <v>1433</v>
      </c>
      <c r="B198" s="1" t="s">
        <v>649</v>
      </c>
      <c r="C198" s="1" t="s">
        <v>76</v>
      </c>
      <c r="D198" s="1" t="s">
        <v>163</v>
      </c>
      <c r="E198" s="1" t="s">
        <v>246</v>
      </c>
      <c r="F198" s="1" t="s">
        <v>1434</v>
      </c>
      <c r="G198" s="1">
        <v>36.566544999999998</v>
      </c>
      <c r="I198" s="2">
        <v>44892.447870370372</v>
      </c>
      <c r="J198" s="1" t="s">
        <v>902</v>
      </c>
      <c r="K198" s="1" t="s">
        <v>293</v>
      </c>
      <c r="L198" s="1" t="s">
        <v>205</v>
      </c>
      <c r="M198" s="1">
        <v>9717</v>
      </c>
      <c r="N198" s="1" t="s">
        <v>1435</v>
      </c>
      <c r="O198" s="1" t="s">
        <v>40</v>
      </c>
      <c r="P198" s="1" t="s">
        <v>475</v>
      </c>
      <c r="Q198" s="1">
        <v>60</v>
      </c>
      <c r="R198" s="1" t="s">
        <v>86</v>
      </c>
      <c r="S198" s="1" t="s">
        <v>209</v>
      </c>
      <c r="T198" s="1" t="s">
        <v>87</v>
      </c>
      <c r="U198" s="1" t="s">
        <v>136</v>
      </c>
      <c r="V198" s="1" t="s">
        <v>283</v>
      </c>
      <c r="W198" s="1">
        <v>13</v>
      </c>
      <c r="X198" s="1" t="s">
        <v>86</v>
      </c>
      <c r="Y198" s="1" t="s">
        <v>1436</v>
      </c>
      <c r="Z198" s="1" t="s">
        <v>337</v>
      </c>
      <c r="AA198" s="1" t="s">
        <v>360</v>
      </c>
      <c r="AB198" s="1" t="s">
        <v>324</v>
      </c>
      <c r="AD198" s="1">
        <v>2</v>
      </c>
      <c r="AE198" s="1">
        <v>36712.99</v>
      </c>
      <c r="AF198" s="1" t="s">
        <v>229</v>
      </c>
      <c r="AG198" s="1" t="s">
        <v>1437</v>
      </c>
    </row>
    <row r="199" spans="1:33" x14ac:dyDescent="0.25">
      <c r="A199" s="1" t="s">
        <v>1438</v>
      </c>
      <c r="B199" s="1" t="s">
        <v>267</v>
      </c>
      <c r="C199" s="1" t="s">
        <v>76</v>
      </c>
      <c r="D199" s="1" t="s">
        <v>163</v>
      </c>
      <c r="E199" s="1" t="s">
        <v>37</v>
      </c>
      <c r="F199" s="1" t="s">
        <v>1439</v>
      </c>
      <c r="G199" s="1">
        <v>36.690869999999997</v>
      </c>
      <c r="H199" s="1">
        <v>-107.356416</v>
      </c>
      <c r="I199" s="2">
        <v>43514.209120370368</v>
      </c>
      <c r="J199" s="1" t="s">
        <v>1440</v>
      </c>
      <c r="K199" s="1" t="s">
        <v>211</v>
      </c>
      <c r="L199" s="1" t="s">
        <v>194</v>
      </c>
      <c r="M199" s="1">
        <v>2256</v>
      </c>
      <c r="N199" s="1" t="s">
        <v>1441</v>
      </c>
      <c r="O199" s="1" t="s">
        <v>48</v>
      </c>
      <c r="P199" s="1" t="s">
        <v>304</v>
      </c>
      <c r="Q199" s="1">
        <v>25</v>
      </c>
      <c r="R199" s="1" t="s">
        <v>238</v>
      </c>
      <c r="S199" s="1" t="s">
        <v>66</v>
      </c>
      <c r="T199" s="1" t="s">
        <v>1313</v>
      </c>
      <c r="U199" s="1" t="s">
        <v>44</v>
      </c>
      <c r="V199" s="1" t="s">
        <v>88</v>
      </c>
      <c r="W199" s="1">
        <v>264</v>
      </c>
      <c r="X199" s="1" t="s">
        <v>119</v>
      </c>
      <c r="Y199" s="1" t="s">
        <v>1442</v>
      </c>
      <c r="Z199" s="1" t="s">
        <v>467</v>
      </c>
      <c r="AA199" s="1" t="s">
        <v>213</v>
      </c>
      <c r="AB199" s="1" t="s">
        <v>144</v>
      </c>
      <c r="AC199" s="1" t="s">
        <v>564</v>
      </c>
      <c r="AD199" s="1">
        <v>0</v>
      </c>
      <c r="AE199" s="1">
        <v>40983.11</v>
      </c>
      <c r="AF199" s="1" t="s">
        <v>93</v>
      </c>
      <c r="AG199" s="1" t="s">
        <v>1443</v>
      </c>
    </row>
    <row r="200" spans="1:33" x14ac:dyDescent="0.25">
      <c r="A200" s="1" t="s">
        <v>1444</v>
      </c>
      <c r="B200" s="1" t="s">
        <v>161</v>
      </c>
      <c r="C200" s="1" t="s">
        <v>232</v>
      </c>
      <c r="D200" s="1" t="s">
        <v>98</v>
      </c>
      <c r="E200" s="1" t="s">
        <v>114</v>
      </c>
      <c r="F200" s="1" t="s">
        <v>1445</v>
      </c>
      <c r="G200" s="1">
        <v>33.236749000000003</v>
      </c>
      <c r="H200" s="1">
        <v>71.568299999999994</v>
      </c>
      <c r="I200" s="2">
        <v>43338.143287037034</v>
      </c>
      <c r="J200" s="1" t="s">
        <v>1446</v>
      </c>
      <c r="K200" s="1" t="s">
        <v>105</v>
      </c>
      <c r="L200" s="1" t="s">
        <v>88</v>
      </c>
      <c r="M200" s="1">
        <v>6987</v>
      </c>
      <c r="N200" s="1" t="s">
        <v>1447</v>
      </c>
      <c r="O200" s="1" t="s">
        <v>43</v>
      </c>
      <c r="P200" s="1" t="s">
        <v>170</v>
      </c>
      <c r="Q200" s="1">
        <v>46</v>
      </c>
      <c r="R200" s="1" t="s">
        <v>122</v>
      </c>
      <c r="S200" s="1" t="s">
        <v>65</v>
      </c>
      <c r="T200" s="1" t="s">
        <v>1448</v>
      </c>
      <c r="U200" s="1" t="s">
        <v>61</v>
      </c>
      <c r="V200" s="1" t="s">
        <v>168</v>
      </c>
      <c r="W200" s="1">
        <v>88</v>
      </c>
      <c r="X200" s="1" t="s">
        <v>119</v>
      </c>
      <c r="Y200" s="1" t="s">
        <v>1449</v>
      </c>
      <c r="Z200" s="1" t="s">
        <v>51</v>
      </c>
      <c r="AA200" s="1">
        <v>2</v>
      </c>
      <c r="AB200" s="1" t="s">
        <v>91</v>
      </c>
      <c r="AC200" s="1" t="s">
        <v>361</v>
      </c>
      <c r="AD200" s="1">
        <v>1</v>
      </c>
      <c r="AE200" s="1">
        <v>31081.59</v>
      </c>
      <c r="AF200" s="1" t="b">
        <v>0</v>
      </c>
      <c r="AG200" s="1" t="s">
        <v>1450</v>
      </c>
    </row>
    <row r="201" spans="1:33" x14ac:dyDescent="0.25">
      <c r="A201" s="1" t="s">
        <v>1451</v>
      </c>
      <c r="B201" s="1" t="s">
        <v>96</v>
      </c>
      <c r="C201" s="1" t="s">
        <v>544</v>
      </c>
      <c r="D201" s="1" t="s">
        <v>201</v>
      </c>
      <c r="E201" s="1" t="s">
        <v>149</v>
      </c>
      <c r="F201" s="1" t="s">
        <v>1452</v>
      </c>
      <c r="G201" s="1">
        <v>34.829306000000003</v>
      </c>
      <c r="H201" s="1">
        <v>-110.512315</v>
      </c>
      <c r="I201" s="2">
        <v>43827.909768518519</v>
      </c>
      <c r="J201" s="1" t="s">
        <v>525</v>
      </c>
      <c r="K201" s="1" t="s">
        <v>40</v>
      </c>
      <c r="L201" s="1" t="s">
        <v>205</v>
      </c>
      <c r="M201" s="1">
        <v>3418</v>
      </c>
      <c r="N201" s="1" t="s">
        <v>1236</v>
      </c>
      <c r="O201" s="1" t="s">
        <v>167</v>
      </c>
      <c r="P201" s="1" t="s">
        <v>157</v>
      </c>
      <c r="R201" s="1" t="s">
        <v>65</v>
      </c>
      <c r="S201" s="1" t="s">
        <v>185</v>
      </c>
      <c r="T201" s="1" t="s">
        <v>1453</v>
      </c>
      <c r="U201" s="1" t="s">
        <v>249</v>
      </c>
      <c r="V201" s="1" t="s">
        <v>170</v>
      </c>
      <c r="W201" s="1">
        <v>51</v>
      </c>
      <c r="Y201" s="1" t="s">
        <v>1454</v>
      </c>
      <c r="Z201" s="1" t="s">
        <v>255</v>
      </c>
      <c r="AA201" s="1" t="s">
        <v>124</v>
      </c>
      <c r="AB201" s="1" t="s">
        <v>109</v>
      </c>
      <c r="AC201" s="1" t="s">
        <v>126</v>
      </c>
      <c r="AD201" s="1">
        <v>5</v>
      </c>
      <c r="AE201" s="1">
        <v>15849</v>
      </c>
    </row>
    <row r="202" spans="1:33" x14ac:dyDescent="0.25">
      <c r="A202" s="1" t="s">
        <v>1455</v>
      </c>
      <c r="B202" s="1" t="s">
        <v>523</v>
      </c>
      <c r="C202" s="1" t="s">
        <v>113</v>
      </c>
      <c r="D202" s="1" t="s">
        <v>201</v>
      </c>
      <c r="E202" s="1" t="s">
        <v>409</v>
      </c>
      <c r="F202" s="1" t="s">
        <v>1456</v>
      </c>
      <c r="G202" s="1">
        <v>37.117007000000001</v>
      </c>
      <c r="H202" s="1">
        <v>-95.378906999999998</v>
      </c>
      <c r="I202" s="2">
        <v>45583.343993055554</v>
      </c>
      <c r="J202" s="1" t="s">
        <v>448</v>
      </c>
      <c r="K202" s="1" t="s">
        <v>84</v>
      </c>
      <c r="L202" s="1" t="s">
        <v>170</v>
      </c>
      <c r="M202" s="1">
        <v>3882</v>
      </c>
      <c r="N202" s="1" t="s">
        <v>1457</v>
      </c>
      <c r="O202" s="1" t="s">
        <v>139</v>
      </c>
      <c r="P202" s="1" t="s">
        <v>283</v>
      </c>
      <c r="Q202" s="1">
        <v>57</v>
      </c>
      <c r="R202" s="1" t="s">
        <v>71</v>
      </c>
      <c r="S202" s="1" t="s">
        <v>120</v>
      </c>
      <c r="T202" s="1" t="s">
        <v>1458</v>
      </c>
      <c r="U202" s="1" t="s">
        <v>136</v>
      </c>
      <c r="V202" s="1" t="s">
        <v>250</v>
      </c>
      <c r="W202" s="1">
        <v>52</v>
      </c>
      <c r="X202" s="1" t="s">
        <v>335</v>
      </c>
      <c r="Y202" s="1" t="s">
        <v>1459</v>
      </c>
      <c r="Z202" s="1" t="s">
        <v>90</v>
      </c>
      <c r="AA202" s="1" t="s">
        <v>227</v>
      </c>
      <c r="AB202" s="1" t="s">
        <v>324</v>
      </c>
      <c r="AC202" s="1" t="s">
        <v>325</v>
      </c>
      <c r="AD202" s="1">
        <v>1</v>
      </c>
      <c r="AE202" s="1">
        <v>9041.89</v>
      </c>
      <c r="AF202" s="1" t="s">
        <v>349</v>
      </c>
      <c r="AG202" s="1" t="s">
        <v>1460</v>
      </c>
    </row>
    <row r="203" spans="1:33" x14ac:dyDescent="0.25">
      <c r="A203" s="1" t="s">
        <v>1461</v>
      </c>
      <c r="B203" s="1" t="s">
        <v>815</v>
      </c>
      <c r="C203" s="1" t="s">
        <v>401</v>
      </c>
      <c r="D203" s="1" t="s">
        <v>98</v>
      </c>
      <c r="E203" s="1" t="s">
        <v>149</v>
      </c>
      <c r="F203" s="1" t="s">
        <v>1462</v>
      </c>
      <c r="G203" s="1">
        <v>34.148063</v>
      </c>
      <c r="H203" s="1">
        <v>-80.842096999999995</v>
      </c>
      <c r="I203" s="3">
        <v>43695</v>
      </c>
      <c r="J203" s="1" t="s">
        <v>909</v>
      </c>
      <c r="K203" s="1" t="s">
        <v>343</v>
      </c>
      <c r="L203" s="1" t="s">
        <v>168</v>
      </c>
      <c r="M203" s="1">
        <v>5050</v>
      </c>
      <c r="T203" s="1" t="s">
        <v>627</v>
      </c>
      <c r="U203" s="1" t="s">
        <v>136</v>
      </c>
      <c r="V203" s="1" t="s">
        <v>44</v>
      </c>
      <c r="W203" s="1">
        <v>76</v>
      </c>
      <c r="X203" s="1" t="s">
        <v>86</v>
      </c>
      <c r="Y203" s="1" t="s">
        <v>1463</v>
      </c>
      <c r="Z203" s="1" t="s">
        <v>90</v>
      </c>
      <c r="AA203" s="1" t="s">
        <v>306</v>
      </c>
      <c r="AB203" s="1" t="s">
        <v>144</v>
      </c>
      <c r="AC203" s="1" t="s">
        <v>361</v>
      </c>
      <c r="AE203" s="1">
        <v>7174.97</v>
      </c>
      <c r="AF203" s="1" t="s">
        <v>72</v>
      </c>
    </row>
    <row r="204" spans="1:33" x14ac:dyDescent="0.25">
      <c r="A204" s="1" t="s">
        <v>1464</v>
      </c>
      <c r="B204" s="1" t="s">
        <v>768</v>
      </c>
      <c r="C204" s="1" t="s">
        <v>232</v>
      </c>
      <c r="D204" s="1" t="s">
        <v>191</v>
      </c>
      <c r="E204" s="1" t="s">
        <v>202</v>
      </c>
      <c r="F204" s="1" t="s">
        <v>1465</v>
      </c>
      <c r="G204" s="1">
        <v>32.054076000000002</v>
      </c>
      <c r="H204" s="1">
        <v>-95.261515000000003</v>
      </c>
      <c r="I204" s="2">
        <v>43739.126689814817</v>
      </c>
      <c r="J204" s="1" t="s">
        <v>448</v>
      </c>
      <c r="K204" s="1" t="s">
        <v>136</v>
      </c>
      <c r="L204" s="1" t="s">
        <v>137</v>
      </c>
      <c r="M204" s="1">
        <v>1610</v>
      </c>
      <c r="T204" s="1" t="s">
        <v>1466</v>
      </c>
      <c r="U204" s="1" t="s">
        <v>434</v>
      </c>
      <c r="V204" s="1" t="s">
        <v>369</v>
      </c>
      <c r="W204" s="1">
        <v>56</v>
      </c>
      <c r="X204" s="1" t="s">
        <v>333</v>
      </c>
      <c r="Y204" s="1" t="s">
        <v>1467</v>
      </c>
      <c r="Z204" s="1" t="s">
        <v>255</v>
      </c>
      <c r="AA204" s="1">
        <v>3</v>
      </c>
      <c r="AB204" s="1" t="s">
        <v>109</v>
      </c>
      <c r="AC204" s="1" t="s">
        <v>145</v>
      </c>
      <c r="AD204" s="1">
        <v>3</v>
      </c>
      <c r="AE204" s="1">
        <v>10362.530000000001</v>
      </c>
      <c r="AF204" s="1" t="s">
        <v>93</v>
      </c>
      <c r="AG204" s="1" t="s">
        <v>1468</v>
      </c>
    </row>
    <row r="205" spans="1:33" x14ac:dyDescent="0.25">
      <c r="A205" s="1" t="s">
        <v>1469</v>
      </c>
      <c r="B205" s="1" t="s">
        <v>759</v>
      </c>
      <c r="C205" s="1" t="s">
        <v>279</v>
      </c>
      <c r="D205" s="1" t="s">
        <v>219</v>
      </c>
      <c r="E205" s="1" t="s">
        <v>131</v>
      </c>
      <c r="F205" s="1" t="s">
        <v>1470</v>
      </c>
      <c r="G205" s="1">
        <v>36.570766999999996</v>
      </c>
      <c r="H205" s="1">
        <v>-73.534031999999996</v>
      </c>
      <c r="I205" s="2">
        <v>43953.766481481478</v>
      </c>
      <c r="J205" s="1" t="s">
        <v>281</v>
      </c>
      <c r="K205" s="1" t="s">
        <v>40</v>
      </c>
      <c r="L205" s="1" t="s">
        <v>304</v>
      </c>
      <c r="M205" s="1">
        <v>4863</v>
      </c>
      <c r="N205" s="1" t="s">
        <v>357</v>
      </c>
      <c r="O205" s="1" t="s">
        <v>40</v>
      </c>
      <c r="P205" s="1" t="s">
        <v>44</v>
      </c>
      <c r="Q205" s="1">
        <v>43</v>
      </c>
      <c r="S205" s="1" t="s">
        <v>82</v>
      </c>
      <c r="T205" s="1" t="s">
        <v>1471</v>
      </c>
      <c r="U205" s="1" t="s">
        <v>105</v>
      </c>
      <c r="V205" s="1" t="s">
        <v>346</v>
      </c>
      <c r="W205" s="1">
        <v>35</v>
      </c>
      <c r="X205" s="1" t="s">
        <v>333</v>
      </c>
      <c r="Y205" s="1" t="s">
        <v>1472</v>
      </c>
      <c r="Z205" s="1" t="s">
        <v>71</v>
      </c>
      <c r="AA205" s="1" t="s">
        <v>124</v>
      </c>
      <c r="AB205" s="1" t="s">
        <v>144</v>
      </c>
      <c r="AC205" s="1" t="s">
        <v>71</v>
      </c>
      <c r="AD205" s="1">
        <v>2</v>
      </c>
      <c r="AE205" s="1">
        <v>13920.29</v>
      </c>
      <c r="AF205" s="1">
        <v>0</v>
      </c>
    </row>
    <row r="206" spans="1:33" x14ac:dyDescent="0.25">
      <c r="A206" s="1" t="s">
        <v>1473</v>
      </c>
      <c r="B206" s="1" t="s">
        <v>1119</v>
      </c>
      <c r="C206" s="1" t="s">
        <v>245</v>
      </c>
      <c r="D206" s="1" t="s">
        <v>98</v>
      </c>
      <c r="E206" s="1" t="s">
        <v>246</v>
      </c>
      <c r="F206" s="1" t="s">
        <v>1474</v>
      </c>
      <c r="G206" s="1">
        <v>31.476175000000001</v>
      </c>
      <c r="H206" s="1">
        <v>-81.757456000000005</v>
      </c>
      <c r="I206" s="2">
        <v>43513.520358796297</v>
      </c>
      <c r="J206" s="1" t="s">
        <v>747</v>
      </c>
      <c r="K206" s="1" t="s">
        <v>211</v>
      </c>
      <c r="L206" s="1" t="s">
        <v>49</v>
      </c>
      <c r="M206" s="1">
        <v>2675</v>
      </c>
      <c r="N206" s="1" t="s">
        <v>1475</v>
      </c>
      <c r="O206" s="1" t="s">
        <v>84</v>
      </c>
      <c r="P206" s="1" t="s">
        <v>102</v>
      </c>
      <c r="Q206" s="1">
        <v>32</v>
      </c>
      <c r="R206" s="1" t="s">
        <v>208</v>
      </c>
      <c r="S206" s="1" t="s">
        <v>65</v>
      </c>
      <c r="T206" s="1" t="s">
        <v>1476</v>
      </c>
      <c r="U206" s="1" t="s">
        <v>44</v>
      </c>
      <c r="V206" s="1" t="s">
        <v>157</v>
      </c>
      <c r="W206" s="1">
        <v>60</v>
      </c>
      <c r="X206" s="1" t="s">
        <v>154</v>
      </c>
      <c r="Z206" s="1" t="s">
        <v>640</v>
      </c>
      <c r="AA206" s="1" t="s">
        <v>143</v>
      </c>
      <c r="AB206" s="1" t="s">
        <v>297</v>
      </c>
      <c r="AC206" s="1" t="s">
        <v>145</v>
      </c>
      <c r="AD206" s="1">
        <v>4</v>
      </c>
      <c r="AG206" s="1" t="s">
        <v>1477</v>
      </c>
    </row>
    <row r="207" spans="1:33" x14ac:dyDescent="0.25">
      <c r="A207" s="1" t="s">
        <v>1478</v>
      </c>
      <c r="B207" s="1" t="s">
        <v>416</v>
      </c>
      <c r="C207" s="1" t="s">
        <v>471</v>
      </c>
      <c r="D207" s="1" t="s">
        <v>201</v>
      </c>
      <c r="E207" s="1" t="s">
        <v>164</v>
      </c>
      <c r="F207" s="1" t="s">
        <v>1479</v>
      </c>
      <c r="G207" s="1">
        <v>25.320264999999999</v>
      </c>
      <c r="H207" s="1">
        <v>-108.944418</v>
      </c>
      <c r="I207" s="2">
        <v>43823.502013888887</v>
      </c>
      <c r="J207" s="1" t="s">
        <v>592</v>
      </c>
      <c r="K207" s="1" t="s">
        <v>434</v>
      </c>
      <c r="L207" s="1" t="s">
        <v>250</v>
      </c>
      <c r="M207" s="1">
        <v>2846</v>
      </c>
      <c r="N207" s="1" t="s">
        <v>1480</v>
      </c>
      <c r="O207" s="1" t="s">
        <v>139</v>
      </c>
      <c r="P207" s="1" t="s">
        <v>157</v>
      </c>
      <c r="Q207" s="1">
        <v>70</v>
      </c>
      <c r="R207" s="1" t="s">
        <v>86</v>
      </c>
      <c r="S207" s="1" t="s">
        <v>82</v>
      </c>
      <c r="T207" s="1" t="s">
        <v>1481</v>
      </c>
      <c r="U207" s="1" t="s">
        <v>84</v>
      </c>
      <c r="V207" s="1" t="s">
        <v>205</v>
      </c>
      <c r="X207" s="1" t="s">
        <v>119</v>
      </c>
      <c r="Y207" s="1" t="s">
        <v>1482</v>
      </c>
      <c r="Z207" s="1" t="s">
        <v>142</v>
      </c>
      <c r="AB207" s="1" t="s">
        <v>287</v>
      </c>
      <c r="AC207" s="1" t="s">
        <v>126</v>
      </c>
      <c r="AD207" s="1">
        <v>1</v>
      </c>
      <c r="AE207" s="1">
        <v>44721.93</v>
      </c>
      <c r="AF207" s="1" t="b">
        <v>0</v>
      </c>
    </row>
    <row r="208" spans="1:33" x14ac:dyDescent="0.25">
      <c r="A208" s="1" t="s">
        <v>1483</v>
      </c>
      <c r="B208" s="1" t="s">
        <v>231</v>
      </c>
      <c r="C208" s="1" t="s">
        <v>446</v>
      </c>
      <c r="D208" s="1" t="s">
        <v>36</v>
      </c>
      <c r="E208" s="1" t="s">
        <v>78</v>
      </c>
      <c r="F208" s="1" t="s">
        <v>1484</v>
      </c>
      <c r="G208" s="1">
        <v>39.729940999999997</v>
      </c>
      <c r="H208" s="1">
        <v>-101.064094</v>
      </c>
      <c r="I208" s="2">
        <v>44900.276863425926</v>
      </c>
      <c r="J208" s="1" t="s">
        <v>1485</v>
      </c>
      <c r="K208" s="1" t="s">
        <v>156</v>
      </c>
      <c r="L208" s="1" t="s">
        <v>475</v>
      </c>
      <c r="M208" s="1">
        <v>6959</v>
      </c>
      <c r="N208" s="1" t="s">
        <v>1486</v>
      </c>
      <c r="O208" s="1" t="s">
        <v>134</v>
      </c>
      <c r="P208" s="1" t="s">
        <v>41</v>
      </c>
      <c r="Q208" s="1">
        <v>24</v>
      </c>
      <c r="R208" s="1" t="s">
        <v>122</v>
      </c>
      <c r="S208" s="1" t="s">
        <v>71</v>
      </c>
      <c r="T208" s="1" t="s">
        <v>1487</v>
      </c>
      <c r="U208" s="1" t="s">
        <v>222</v>
      </c>
      <c r="V208" s="1" t="s">
        <v>283</v>
      </c>
      <c r="W208" s="1">
        <v>10</v>
      </c>
      <c r="X208" s="1" t="s">
        <v>208</v>
      </c>
      <c r="Y208" s="1" t="s">
        <v>1488</v>
      </c>
      <c r="Z208" s="1" t="s">
        <v>123</v>
      </c>
      <c r="AA208" s="1">
        <v>1</v>
      </c>
      <c r="AB208" s="1" t="s">
        <v>287</v>
      </c>
      <c r="AC208" s="1" t="s">
        <v>276</v>
      </c>
      <c r="AD208" s="1">
        <v>5</v>
      </c>
      <c r="AE208" s="1">
        <v>49155.53</v>
      </c>
      <c r="AF208" s="1" t="s">
        <v>93</v>
      </c>
      <c r="AG208" s="1" t="s">
        <v>1489</v>
      </c>
    </row>
    <row r="209" spans="1:33" x14ac:dyDescent="0.25">
      <c r="A209" s="1" t="s">
        <v>1490</v>
      </c>
      <c r="B209" s="1" t="s">
        <v>945</v>
      </c>
      <c r="C209" s="1" t="s">
        <v>760</v>
      </c>
      <c r="D209" s="1" t="s">
        <v>36</v>
      </c>
      <c r="E209" s="1" t="s">
        <v>114</v>
      </c>
      <c r="F209" s="1" t="s">
        <v>1491</v>
      </c>
      <c r="G209" s="1">
        <v>31.492177000000002</v>
      </c>
      <c r="H209" s="1">
        <v>-83.994743</v>
      </c>
      <c r="I209" s="2">
        <v>44561.508090277777</v>
      </c>
      <c r="J209" s="1" t="s">
        <v>1201</v>
      </c>
      <c r="K209" s="1" t="s">
        <v>331</v>
      </c>
      <c r="L209" s="1" t="s">
        <v>205</v>
      </c>
      <c r="M209" s="1">
        <v>1620</v>
      </c>
      <c r="N209" s="1" t="s">
        <v>1492</v>
      </c>
      <c r="O209" s="1" t="s">
        <v>81</v>
      </c>
      <c r="P209" s="1" t="s">
        <v>475</v>
      </c>
      <c r="Q209" s="1">
        <v>15</v>
      </c>
      <c r="S209" s="1" t="s">
        <v>252</v>
      </c>
      <c r="T209" s="1" t="s">
        <v>1493</v>
      </c>
      <c r="U209" s="1" t="s">
        <v>434</v>
      </c>
      <c r="V209" s="1" t="s">
        <v>140</v>
      </c>
      <c r="W209" s="1">
        <v>40</v>
      </c>
      <c r="Y209" s="1" t="s">
        <v>1494</v>
      </c>
      <c r="Z209" s="1" t="s">
        <v>123</v>
      </c>
      <c r="AA209" s="1" t="s">
        <v>306</v>
      </c>
      <c r="AB209" s="1" t="s">
        <v>287</v>
      </c>
      <c r="AC209" s="1" t="s">
        <v>276</v>
      </c>
      <c r="AD209" s="1">
        <v>4</v>
      </c>
      <c r="AE209" s="1">
        <v>30495.94</v>
      </c>
      <c r="AF209" s="1" t="s">
        <v>229</v>
      </c>
      <c r="AG209" s="1" t="s">
        <v>1495</v>
      </c>
    </row>
    <row r="210" spans="1:33" x14ac:dyDescent="0.25">
      <c r="A210" s="1" t="s">
        <v>1496</v>
      </c>
      <c r="B210" s="1" t="s">
        <v>1178</v>
      </c>
      <c r="C210" s="1" t="s">
        <v>268</v>
      </c>
      <c r="D210" s="1" t="s">
        <v>77</v>
      </c>
      <c r="E210" s="1" t="s">
        <v>78</v>
      </c>
      <c r="F210" s="1" t="s">
        <v>1497</v>
      </c>
      <c r="G210" s="1">
        <v>30.513603</v>
      </c>
      <c r="H210" s="1">
        <v>-75.308718999999996</v>
      </c>
      <c r="I210" s="2">
        <v>44023.506122685183</v>
      </c>
      <c r="J210" s="1" t="s">
        <v>311</v>
      </c>
      <c r="K210" s="1" t="s">
        <v>167</v>
      </c>
      <c r="L210" s="1" t="s">
        <v>224</v>
      </c>
      <c r="M210" s="1">
        <v>5018</v>
      </c>
      <c r="N210" s="1" t="s">
        <v>1498</v>
      </c>
      <c r="O210" s="1" t="s">
        <v>222</v>
      </c>
      <c r="P210" s="1" t="s">
        <v>44</v>
      </c>
      <c r="Q210" s="1">
        <v>64</v>
      </c>
      <c r="R210" s="1" t="s">
        <v>119</v>
      </c>
      <c r="S210" s="1" t="s">
        <v>50</v>
      </c>
      <c r="T210" s="1" t="s">
        <v>1499</v>
      </c>
      <c r="U210" s="1" t="s">
        <v>153</v>
      </c>
      <c r="V210" s="1" t="s">
        <v>205</v>
      </c>
      <c r="W210" s="1">
        <v>195</v>
      </c>
      <c r="X210" s="1" t="s">
        <v>333</v>
      </c>
      <c r="Z210" s="1" t="s">
        <v>467</v>
      </c>
      <c r="AA210" s="1" t="s">
        <v>296</v>
      </c>
      <c r="AB210" s="1" t="s">
        <v>109</v>
      </c>
      <c r="AC210" s="1" t="s">
        <v>53</v>
      </c>
      <c r="AD210" s="1">
        <v>0</v>
      </c>
      <c r="AF210" s="1" t="s">
        <v>93</v>
      </c>
      <c r="AG210" s="1" t="s">
        <v>1500</v>
      </c>
    </row>
    <row r="211" spans="1:33" x14ac:dyDescent="0.25">
      <c r="A211" s="1" t="s">
        <v>1501</v>
      </c>
      <c r="B211" s="1" t="s">
        <v>543</v>
      </c>
      <c r="C211" s="1" t="s">
        <v>76</v>
      </c>
      <c r="D211" s="1" t="s">
        <v>219</v>
      </c>
      <c r="E211" s="1" t="s">
        <v>409</v>
      </c>
      <c r="F211" s="1" t="s">
        <v>1502</v>
      </c>
      <c r="G211" s="1">
        <v>38.094040999999997</v>
      </c>
      <c r="H211" s="1">
        <v>-97.460496000000006</v>
      </c>
      <c r="I211" s="2">
        <v>43383.622881944444</v>
      </c>
      <c r="J211" s="1" t="s">
        <v>644</v>
      </c>
      <c r="K211" s="1" t="s">
        <v>136</v>
      </c>
      <c r="L211" s="1" t="s">
        <v>304</v>
      </c>
      <c r="M211" s="1">
        <v>7378</v>
      </c>
      <c r="N211" s="1" t="s">
        <v>825</v>
      </c>
      <c r="O211" s="1" t="s">
        <v>81</v>
      </c>
      <c r="P211" s="1" t="s">
        <v>88</v>
      </c>
      <c r="Q211" s="1">
        <v>73</v>
      </c>
      <c r="R211" s="1" t="s">
        <v>65</v>
      </c>
      <c r="S211" s="1" t="s">
        <v>252</v>
      </c>
      <c r="T211" s="1" t="s">
        <v>989</v>
      </c>
      <c r="U211" s="1" t="s">
        <v>285</v>
      </c>
      <c r="V211" s="1" t="s">
        <v>273</v>
      </c>
      <c r="W211" s="1">
        <v>70</v>
      </c>
      <c r="X211" s="1" t="s">
        <v>71</v>
      </c>
      <c r="Y211" s="1" t="s">
        <v>1503</v>
      </c>
      <c r="Z211" s="1" t="s">
        <v>347</v>
      </c>
      <c r="AA211" s="1" t="s">
        <v>306</v>
      </c>
      <c r="AB211" s="1" t="s">
        <v>52</v>
      </c>
      <c r="AC211" s="1" t="s">
        <v>564</v>
      </c>
      <c r="AD211" s="1">
        <v>4</v>
      </c>
      <c r="AE211" s="1">
        <v>23058.98</v>
      </c>
      <c r="AF211" s="1" t="s">
        <v>176</v>
      </c>
      <c r="AG211" s="1" t="s">
        <v>1504</v>
      </c>
    </row>
    <row r="212" spans="1:33" x14ac:dyDescent="0.25">
      <c r="A212" s="1" t="s">
        <v>1505</v>
      </c>
      <c r="B212" s="1" t="s">
        <v>774</v>
      </c>
      <c r="C212" s="1" t="s">
        <v>329</v>
      </c>
      <c r="D212" s="1" t="s">
        <v>219</v>
      </c>
      <c r="E212" s="1" t="s">
        <v>409</v>
      </c>
      <c r="F212" s="1" t="s">
        <v>1506</v>
      </c>
      <c r="G212" s="1">
        <v>43.108173999999998</v>
      </c>
      <c r="H212" s="1">
        <v>91.940600000000003</v>
      </c>
      <c r="I212" s="2">
        <v>44736.280451388891</v>
      </c>
      <c r="J212" s="1" t="s">
        <v>1507</v>
      </c>
      <c r="K212" s="1" t="s">
        <v>134</v>
      </c>
      <c r="L212" s="1" t="s">
        <v>369</v>
      </c>
      <c r="M212" s="1">
        <v>8970</v>
      </c>
      <c r="N212" s="1" t="s">
        <v>727</v>
      </c>
      <c r="O212" s="1" t="s">
        <v>68</v>
      </c>
      <c r="P212" s="1" t="s">
        <v>250</v>
      </c>
      <c r="Q212" s="1">
        <v>52</v>
      </c>
      <c r="R212" s="1" t="s">
        <v>86</v>
      </c>
      <c r="S212" s="1" t="s">
        <v>50</v>
      </c>
      <c r="T212" s="1" t="s">
        <v>1508</v>
      </c>
      <c r="U212" s="1" t="s">
        <v>40</v>
      </c>
      <c r="V212" s="1" t="s">
        <v>82</v>
      </c>
      <c r="W212" s="1">
        <v>53</v>
      </c>
      <c r="X212" s="1" t="s">
        <v>86</v>
      </c>
      <c r="Y212" s="1" t="s">
        <v>1509</v>
      </c>
      <c r="Z212" s="1" t="s">
        <v>347</v>
      </c>
      <c r="AA212" s="1">
        <v>3</v>
      </c>
      <c r="AB212" s="1" t="s">
        <v>198</v>
      </c>
      <c r="AC212" s="1" t="s">
        <v>325</v>
      </c>
      <c r="AD212" s="1">
        <v>-1</v>
      </c>
      <c r="AE212" s="1">
        <v>43948.28</v>
      </c>
      <c r="AF212" s="1" t="b">
        <v>0</v>
      </c>
      <c r="AG212" s="1" t="s">
        <v>1510</v>
      </c>
    </row>
    <row r="213" spans="1:33" x14ac:dyDescent="0.25">
      <c r="A213" s="1" t="s">
        <v>1511</v>
      </c>
      <c r="B213" s="1" t="s">
        <v>453</v>
      </c>
      <c r="C213" s="1" t="s">
        <v>461</v>
      </c>
      <c r="D213" s="1" t="s">
        <v>36</v>
      </c>
      <c r="E213" s="1" t="s">
        <v>149</v>
      </c>
      <c r="F213" s="1" t="s">
        <v>1512</v>
      </c>
      <c r="G213" s="1">
        <v>35.996989999999997</v>
      </c>
      <c r="H213" s="1">
        <v>-81.491589000000005</v>
      </c>
      <c r="I213" s="2">
        <v>43551.070833333331</v>
      </c>
      <c r="J213" s="1" t="s">
        <v>675</v>
      </c>
      <c r="K213" s="1" t="s">
        <v>436</v>
      </c>
      <c r="L213" s="1" t="s">
        <v>369</v>
      </c>
      <c r="M213" s="1">
        <v>4609</v>
      </c>
      <c r="T213" s="1" t="s">
        <v>1493</v>
      </c>
      <c r="U213" s="1" t="s">
        <v>156</v>
      </c>
      <c r="V213" s="1" t="s">
        <v>170</v>
      </c>
      <c r="W213" s="1">
        <v>19</v>
      </c>
      <c r="X213" s="1" t="s">
        <v>208</v>
      </c>
      <c r="Y213" s="1" t="s">
        <v>1513</v>
      </c>
      <c r="Z213" s="1" t="s">
        <v>107</v>
      </c>
      <c r="AA213" s="1" t="s">
        <v>306</v>
      </c>
      <c r="AC213" s="1" t="s">
        <v>71</v>
      </c>
      <c r="AD213" s="1">
        <v>5</v>
      </c>
      <c r="AE213" s="1">
        <v>12634.54</v>
      </c>
      <c r="AF213" s="1" t="s">
        <v>93</v>
      </c>
      <c r="AG213" s="1" t="s">
        <v>1514</v>
      </c>
    </row>
    <row r="214" spans="1:33" x14ac:dyDescent="0.25">
      <c r="A214" s="1" t="s">
        <v>1515</v>
      </c>
      <c r="B214" s="1" t="s">
        <v>523</v>
      </c>
      <c r="C214" s="1" t="s">
        <v>340</v>
      </c>
      <c r="D214" s="1" t="s">
        <v>130</v>
      </c>
      <c r="E214" s="1" t="s">
        <v>409</v>
      </c>
      <c r="F214" s="1" t="s">
        <v>1516</v>
      </c>
      <c r="G214" s="1">
        <v>174.03790000000001</v>
      </c>
      <c r="H214" s="1">
        <v>-92.639067999999995</v>
      </c>
      <c r="I214" s="1" t="s">
        <v>1517</v>
      </c>
      <c r="J214" s="1" t="s">
        <v>909</v>
      </c>
      <c r="K214" s="1" t="s">
        <v>434</v>
      </c>
      <c r="L214" s="1" t="s">
        <v>168</v>
      </c>
      <c r="M214" s="1">
        <v>3630</v>
      </c>
      <c r="N214" s="1" t="s">
        <v>1518</v>
      </c>
      <c r="O214" s="1" t="s">
        <v>167</v>
      </c>
      <c r="P214" s="1" t="s">
        <v>137</v>
      </c>
      <c r="Q214" s="1">
        <v>18</v>
      </c>
      <c r="R214" s="1" t="s">
        <v>333</v>
      </c>
      <c r="T214" s="1" t="s">
        <v>1519</v>
      </c>
      <c r="U214" s="1" t="s">
        <v>343</v>
      </c>
      <c r="V214" s="1" t="s">
        <v>168</v>
      </c>
      <c r="W214" s="1">
        <v>16</v>
      </c>
      <c r="Y214" s="1" t="s">
        <v>1520</v>
      </c>
      <c r="Z214" s="1" t="s">
        <v>142</v>
      </c>
      <c r="AA214" s="1">
        <v>4</v>
      </c>
      <c r="AB214" s="1" t="s">
        <v>287</v>
      </c>
      <c r="AD214" s="1">
        <v>2</v>
      </c>
      <c r="AF214" s="1">
        <v>1</v>
      </c>
      <c r="AG214" s="1" t="s">
        <v>1521</v>
      </c>
    </row>
    <row r="215" spans="1:33" x14ac:dyDescent="0.25">
      <c r="A215" s="1" t="s">
        <v>1522</v>
      </c>
      <c r="B215" s="1" t="s">
        <v>75</v>
      </c>
      <c r="C215" s="1" t="s">
        <v>446</v>
      </c>
      <c r="D215" s="1" t="s">
        <v>201</v>
      </c>
      <c r="E215" s="1" t="s">
        <v>131</v>
      </c>
      <c r="F215" s="1" t="s">
        <v>1523</v>
      </c>
      <c r="G215" s="1">
        <v>28.335173000000001</v>
      </c>
      <c r="H215" s="1">
        <v>-86.160145</v>
      </c>
      <c r="I215" s="2">
        <v>44869.860497685186</v>
      </c>
      <c r="J215" s="1" t="s">
        <v>1043</v>
      </c>
      <c r="K215" s="1" t="s">
        <v>331</v>
      </c>
      <c r="L215" s="1" t="s">
        <v>44</v>
      </c>
      <c r="M215" s="1">
        <v>5221</v>
      </c>
      <c r="N215" s="1" t="s">
        <v>1524</v>
      </c>
      <c r="O215" s="1" t="s">
        <v>285</v>
      </c>
      <c r="P215" s="1" t="s">
        <v>64</v>
      </c>
      <c r="Q215" s="1">
        <v>25</v>
      </c>
      <c r="R215" s="1" t="s">
        <v>335</v>
      </c>
      <c r="S215" s="1" t="s">
        <v>50</v>
      </c>
      <c r="T215" s="1" t="s">
        <v>1525</v>
      </c>
      <c r="U215" s="1" t="s">
        <v>211</v>
      </c>
      <c r="V215" s="1" t="s">
        <v>346</v>
      </c>
      <c r="W215" s="1">
        <v>27</v>
      </c>
      <c r="X215" s="1" t="s">
        <v>238</v>
      </c>
      <c r="Y215" s="1" t="s">
        <v>1526</v>
      </c>
      <c r="Z215" s="1" t="s">
        <v>255</v>
      </c>
      <c r="AA215" s="1" t="s">
        <v>108</v>
      </c>
      <c r="AB215" s="1" t="s">
        <v>228</v>
      </c>
      <c r="AC215" s="1" t="s">
        <v>126</v>
      </c>
      <c r="AD215" s="1">
        <v>2</v>
      </c>
      <c r="AE215" s="1">
        <v>19952.71</v>
      </c>
      <c r="AF215" s="1" t="s">
        <v>72</v>
      </c>
      <c r="AG215" s="1" t="s">
        <v>1527</v>
      </c>
    </row>
    <row r="216" spans="1:33" x14ac:dyDescent="0.25">
      <c r="A216" s="1" t="s">
        <v>1528</v>
      </c>
      <c r="B216" s="1" t="s">
        <v>1529</v>
      </c>
      <c r="C216" s="1" t="s">
        <v>76</v>
      </c>
      <c r="D216" s="1" t="s">
        <v>219</v>
      </c>
      <c r="E216" s="1" t="s">
        <v>149</v>
      </c>
      <c r="F216" s="1" t="s">
        <v>1530</v>
      </c>
      <c r="G216" s="1">
        <v>40.518855000000002</v>
      </c>
      <c r="H216" s="1">
        <v>-103.604884</v>
      </c>
      <c r="I216" s="2">
        <v>43759.192615740743</v>
      </c>
      <c r="J216" s="1" t="s">
        <v>1043</v>
      </c>
      <c r="K216" s="1" t="s">
        <v>1531</v>
      </c>
      <c r="L216" s="1" t="s">
        <v>41</v>
      </c>
      <c r="M216" s="1">
        <v>6365</v>
      </c>
      <c r="N216" s="1" t="s">
        <v>1532</v>
      </c>
      <c r="O216" s="1" t="s">
        <v>156</v>
      </c>
      <c r="P216" s="1" t="s">
        <v>263</v>
      </c>
      <c r="Q216" s="1">
        <v>16</v>
      </c>
      <c r="R216" s="1" t="s">
        <v>335</v>
      </c>
      <c r="T216" s="1" t="s">
        <v>1533</v>
      </c>
      <c r="U216" s="1" t="s">
        <v>44</v>
      </c>
      <c r="V216" s="1" t="s">
        <v>263</v>
      </c>
      <c r="W216" s="1">
        <v>14</v>
      </c>
      <c r="X216" s="1" t="s">
        <v>50</v>
      </c>
      <c r="Z216" s="1" t="s">
        <v>640</v>
      </c>
      <c r="AA216" s="1" t="s">
        <v>240</v>
      </c>
      <c r="AC216" s="1" t="s">
        <v>53</v>
      </c>
      <c r="AD216" s="1">
        <v>3</v>
      </c>
      <c r="AE216" s="1">
        <v>19497.759999999998</v>
      </c>
      <c r="AF216" s="1" t="s">
        <v>349</v>
      </c>
      <c r="AG216" s="1" t="s">
        <v>1534</v>
      </c>
    </row>
    <row r="217" spans="1:33" x14ac:dyDescent="0.25">
      <c r="A217" s="1" t="s">
        <v>1535</v>
      </c>
      <c r="B217" s="1" t="s">
        <v>267</v>
      </c>
      <c r="C217" s="1" t="s">
        <v>129</v>
      </c>
      <c r="D217" s="1" t="s">
        <v>98</v>
      </c>
      <c r="E217" s="1" t="s">
        <v>149</v>
      </c>
      <c r="F217" s="1" t="s">
        <v>1536</v>
      </c>
      <c r="G217" s="1">
        <v>27.979203999999999</v>
      </c>
      <c r="H217" s="1">
        <v>-113.409881</v>
      </c>
      <c r="I217" s="2">
        <v>43525.954317129632</v>
      </c>
      <c r="J217" s="1" t="s">
        <v>1537</v>
      </c>
      <c r="K217" s="1" t="s">
        <v>43</v>
      </c>
      <c r="L217" s="1" t="s">
        <v>224</v>
      </c>
      <c r="M217" s="1">
        <v>5681</v>
      </c>
      <c r="N217" s="1" t="s">
        <v>1538</v>
      </c>
      <c r="O217" s="1" t="s">
        <v>211</v>
      </c>
      <c r="P217" s="1" t="s">
        <v>49</v>
      </c>
      <c r="R217" s="1" t="s">
        <v>335</v>
      </c>
      <c r="S217" s="1" t="s">
        <v>65</v>
      </c>
      <c r="T217" s="1" t="s">
        <v>1539</v>
      </c>
      <c r="U217" s="1" t="s">
        <v>156</v>
      </c>
      <c r="V217" s="1" t="s">
        <v>69</v>
      </c>
      <c r="W217" s="1">
        <v>54</v>
      </c>
      <c r="X217" s="1" t="s">
        <v>184</v>
      </c>
      <c r="Y217" s="1" t="s">
        <v>1540</v>
      </c>
      <c r="Z217" s="1" t="s">
        <v>264</v>
      </c>
      <c r="AA217" s="1" t="s">
        <v>143</v>
      </c>
      <c r="AB217" s="1" t="s">
        <v>324</v>
      </c>
      <c r="AC217" s="1" t="s">
        <v>564</v>
      </c>
      <c r="AD217" s="1">
        <v>2</v>
      </c>
      <c r="AE217" s="1">
        <v>7873.88</v>
      </c>
      <c r="AF217" s="1" t="s">
        <v>93</v>
      </c>
      <c r="AG217" s="1" t="s">
        <v>1541</v>
      </c>
    </row>
    <row r="218" spans="1:33" x14ac:dyDescent="0.25">
      <c r="A218" s="1" t="s">
        <v>1542</v>
      </c>
      <c r="B218" s="1" t="s">
        <v>559</v>
      </c>
      <c r="C218" s="1" t="s">
        <v>279</v>
      </c>
      <c r="D218" s="1" t="s">
        <v>201</v>
      </c>
      <c r="E218" s="1" t="s">
        <v>114</v>
      </c>
      <c r="F218" s="1" t="s">
        <v>1543</v>
      </c>
      <c r="G218" s="1">
        <v>45.376437000000003</v>
      </c>
      <c r="H218" s="1">
        <v>-118.158452</v>
      </c>
      <c r="I218" s="2">
        <v>44992.191990740743</v>
      </c>
      <c r="J218" s="1" t="s">
        <v>502</v>
      </c>
      <c r="K218" s="1" t="s">
        <v>182</v>
      </c>
      <c r="L218" s="1" t="s">
        <v>102</v>
      </c>
      <c r="M218" s="1">
        <v>5121</v>
      </c>
      <c r="T218" s="1" t="s">
        <v>1544</v>
      </c>
      <c r="U218" s="1" t="s">
        <v>331</v>
      </c>
      <c r="V218" s="1" t="s">
        <v>102</v>
      </c>
      <c r="W218" s="1">
        <v>66</v>
      </c>
      <c r="X218" s="1" t="s">
        <v>333</v>
      </c>
      <c r="Y218" s="1" t="s">
        <v>1545</v>
      </c>
      <c r="Z218" s="1" t="s">
        <v>264</v>
      </c>
      <c r="AA218" s="1" t="s">
        <v>306</v>
      </c>
      <c r="AB218" s="1" t="s">
        <v>52</v>
      </c>
      <c r="AC218" s="1" t="s">
        <v>276</v>
      </c>
      <c r="AD218" s="1">
        <v>0</v>
      </c>
      <c r="AE218" s="1">
        <v>45207.360000000001</v>
      </c>
      <c r="AG218" s="1" t="s">
        <v>1546</v>
      </c>
    </row>
    <row r="219" spans="1:33" x14ac:dyDescent="0.25">
      <c r="A219" s="1" t="s">
        <v>1547</v>
      </c>
      <c r="B219" s="1" t="s">
        <v>217</v>
      </c>
      <c r="C219" s="1" t="s">
        <v>279</v>
      </c>
      <c r="D219" s="1" t="s">
        <v>219</v>
      </c>
      <c r="E219" s="1" t="s">
        <v>78</v>
      </c>
      <c r="F219" s="1" t="s">
        <v>1548</v>
      </c>
      <c r="G219" s="1">
        <v>37.902524999999997</v>
      </c>
      <c r="H219" s="1">
        <v>-89.30189</v>
      </c>
      <c r="I219" s="2">
        <v>44241.262916666667</v>
      </c>
      <c r="J219" s="1" t="s">
        <v>403</v>
      </c>
      <c r="K219" s="1" t="s">
        <v>1549</v>
      </c>
      <c r="L219" s="1" t="s">
        <v>283</v>
      </c>
      <c r="M219" s="1">
        <v>9920</v>
      </c>
      <c r="N219" s="1" t="s">
        <v>1550</v>
      </c>
      <c r="O219" s="1" t="s">
        <v>43</v>
      </c>
      <c r="P219" s="1" t="s">
        <v>224</v>
      </c>
      <c r="Q219" s="1">
        <v>18</v>
      </c>
      <c r="R219" s="1" t="s">
        <v>71</v>
      </c>
      <c r="S219" s="1" t="s">
        <v>209</v>
      </c>
      <c r="T219" s="1" t="s">
        <v>1551</v>
      </c>
      <c r="U219" s="1" t="s">
        <v>101</v>
      </c>
      <c r="V219" s="1" t="s">
        <v>137</v>
      </c>
      <c r="W219" s="1">
        <v>39</v>
      </c>
      <c r="X219" s="1" t="s">
        <v>86</v>
      </c>
      <c r="Y219" s="1" t="s">
        <v>1552</v>
      </c>
      <c r="Z219" s="1" t="s">
        <v>174</v>
      </c>
      <c r="AB219" s="1" t="s">
        <v>214</v>
      </c>
      <c r="AC219" s="1" t="s">
        <v>564</v>
      </c>
      <c r="AD219" s="1">
        <v>2</v>
      </c>
      <c r="AE219" s="1">
        <v>43650.19</v>
      </c>
      <c r="AF219" s="1" t="s">
        <v>349</v>
      </c>
      <c r="AG219" s="1" t="s">
        <v>1553</v>
      </c>
    </row>
    <row r="220" spans="1:33" x14ac:dyDescent="0.25">
      <c r="A220" s="1" t="s">
        <v>1554</v>
      </c>
      <c r="B220" s="1" t="s">
        <v>802</v>
      </c>
      <c r="C220" s="1" t="s">
        <v>1084</v>
      </c>
      <c r="D220" s="1" t="s">
        <v>191</v>
      </c>
      <c r="E220" s="1" t="s">
        <v>58</v>
      </c>
      <c r="F220" s="1" t="s">
        <v>1555</v>
      </c>
      <c r="G220" s="1">
        <v>39.169286999999997</v>
      </c>
      <c r="H220" s="1">
        <v>-116.367683</v>
      </c>
      <c r="I220" s="2">
        <v>45268.282106481478</v>
      </c>
      <c r="J220" s="1" t="s">
        <v>1001</v>
      </c>
      <c r="K220" s="1" t="s">
        <v>68</v>
      </c>
      <c r="L220" s="1" t="s">
        <v>194</v>
      </c>
      <c r="M220" s="1">
        <v>4401</v>
      </c>
      <c r="N220" s="1" t="s">
        <v>1556</v>
      </c>
      <c r="O220" s="1" t="s">
        <v>44</v>
      </c>
      <c r="P220" s="1" t="s">
        <v>273</v>
      </c>
      <c r="Q220" s="1">
        <v>58</v>
      </c>
      <c r="R220" s="1" t="s">
        <v>333</v>
      </c>
      <c r="S220" s="1" t="s">
        <v>236</v>
      </c>
      <c r="T220" s="1" t="s">
        <v>262</v>
      </c>
      <c r="U220" s="1" t="s">
        <v>343</v>
      </c>
      <c r="V220" s="1" t="s">
        <v>44</v>
      </c>
      <c r="W220" s="1">
        <v>35</v>
      </c>
      <c r="X220" s="1" t="s">
        <v>119</v>
      </c>
      <c r="Y220" s="1" t="s">
        <v>1557</v>
      </c>
      <c r="Z220" s="1" t="s">
        <v>640</v>
      </c>
      <c r="AA220" s="1">
        <v>1</v>
      </c>
      <c r="AC220" s="1" t="s">
        <v>53</v>
      </c>
      <c r="AD220" s="1">
        <v>3</v>
      </c>
      <c r="AE220" s="1">
        <v>45619.63</v>
      </c>
      <c r="AF220" s="1" t="s">
        <v>72</v>
      </c>
      <c r="AG220" s="1" t="s">
        <v>1558</v>
      </c>
    </row>
    <row r="221" spans="1:33" x14ac:dyDescent="0.25">
      <c r="A221" s="1" t="s">
        <v>1559</v>
      </c>
      <c r="B221" s="1" t="s">
        <v>424</v>
      </c>
      <c r="C221" s="1" t="s">
        <v>97</v>
      </c>
      <c r="D221" s="1" t="s">
        <v>201</v>
      </c>
      <c r="E221" s="1" t="s">
        <v>37</v>
      </c>
      <c r="F221" s="1" t="s">
        <v>1560</v>
      </c>
      <c r="G221" s="1">
        <v>38.867843000000001</v>
      </c>
      <c r="H221" s="1">
        <v>-70.564134999999993</v>
      </c>
      <c r="I221" s="2">
        <v>43964.642858796295</v>
      </c>
      <c r="J221" s="1" t="s">
        <v>488</v>
      </c>
      <c r="K221" s="1" t="s">
        <v>81</v>
      </c>
      <c r="L221" s="1" t="s">
        <v>69</v>
      </c>
      <c r="M221" s="1">
        <v>4297</v>
      </c>
      <c r="N221" s="1" t="s">
        <v>1561</v>
      </c>
      <c r="O221" s="1" t="s">
        <v>101</v>
      </c>
      <c r="P221" s="1" t="s">
        <v>85</v>
      </c>
      <c r="Q221" s="1">
        <v>58</v>
      </c>
      <c r="R221" s="1" t="s">
        <v>238</v>
      </c>
      <c r="T221" s="1" t="s">
        <v>1562</v>
      </c>
      <c r="U221" s="1" t="s">
        <v>139</v>
      </c>
      <c r="V221" s="1" t="s">
        <v>85</v>
      </c>
      <c r="W221" s="1">
        <v>44</v>
      </c>
      <c r="X221" s="1" t="s">
        <v>122</v>
      </c>
      <c r="Y221" s="1" t="s">
        <v>1563</v>
      </c>
      <c r="Z221" s="1" t="s">
        <v>347</v>
      </c>
      <c r="AA221" s="1" t="s">
        <v>360</v>
      </c>
      <c r="AB221" s="1" t="s">
        <v>144</v>
      </c>
      <c r="AC221" s="1" t="s">
        <v>276</v>
      </c>
      <c r="AD221" s="1">
        <v>-3</v>
      </c>
      <c r="AE221" s="1">
        <v>22384.7</v>
      </c>
      <c r="AF221" s="1" t="s">
        <v>229</v>
      </c>
    </row>
    <row r="222" spans="1:33" x14ac:dyDescent="0.25">
      <c r="A222" s="1" t="s">
        <v>1564</v>
      </c>
      <c r="B222" s="1" t="s">
        <v>1269</v>
      </c>
      <c r="C222" s="1" t="s">
        <v>401</v>
      </c>
      <c r="D222" s="1" t="s">
        <v>201</v>
      </c>
      <c r="E222" s="1" t="s">
        <v>131</v>
      </c>
      <c r="F222" s="1" t="s">
        <v>1565</v>
      </c>
      <c r="G222" s="1">
        <v>177.00319999999999</v>
      </c>
      <c r="H222" s="1">
        <v>-102.530901</v>
      </c>
      <c r="I222" s="5">
        <v>45638</v>
      </c>
      <c r="J222" s="1" t="s">
        <v>270</v>
      </c>
      <c r="K222" s="1" t="s">
        <v>139</v>
      </c>
      <c r="L222" s="1" t="s">
        <v>304</v>
      </c>
      <c r="N222" s="1" t="s">
        <v>413</v>
      </c>
      <c r="O222" s="1" t="s">
        <v>293</v>
      </c>
      <c r="P222" s="1" t="s">
        <v>102</v>
      </c>
      <c r="Q222" s="1">
        <v>30</v>
      </c>
      <c r="R222" s="1" t="s">
        <v>208</v>
      </c>
      <c r="S222" s="1" t="s">
        <v>209</v>
      </c>
      <c r="T222" s="1" t="s">
        <v>1566</v>
      </c>
      <c r="U222" s="1" t="s">
        <v>84</v>
      </c>
      <c r="V222" s="1" t="s">
        <v>224</v>
      </c>
      <c r="W222" s="1">
        <v>16</v>
      </c>
      <c r="X222" s="1" t="s">
        <v>184</v>
      </c>
      <c r="Y222" s="1" t="s">
        <v>1567</v>
      </c>
      <c r="Z222" s="1" t="s">
        <v>226</v>
      </c>
      <c r="AA222" s="1">
        <v>1</v>
      </c>
      <c r="AB222" s="1" t="s">
        <v>214</v>
      </c>
      <c r="AC222" s="1" t="s">
        <v>276</v>
      </c>
      <c r="AD222" s="1">
        <v>2</v>
      </c>
      <c r="AE222" s="1">
        <v>-25863.85</v>
      </c>
      <c r="AF222" s="1">
        <v>1</v>
      </c>
      <c r="AG222" s="1" t="s">
        <v>1568</v>
      </c>
    </row>
    <row r="223" spans="1:33" x14ac:dyDescent="0.25">
      <c r="A223" s="1" t="s">
        <v>1569</v>
      </c>
      <c r="B223" s="1" t="s">
        <v>1214</v>
      </c>
      <c r="C223" s="1" t="s">
        <v>190</v>
      </c>
      <c r="D223" s="1" t="s">
        <v>191</v>
      </c>
      <c r="E223" s="1" t="s">
        <v>78</v>
      </c>
      <c r="F223" s="1" t="s">
        <v>1570</v>
      </c>
      <c r="G223" s="1">
        <v>43.625731999999999</v>
      </c>
      <c r="H223" s="1">
        <v>-79.073049999999995</v>
      </c>
      <c r="I223" s="2">
        <v>43518.880150462966</v>
      </c>
      <c r="J223" s="1" t="s">
        <v>281</v>
      </c>
      <c r="K223" s="1" t="s">
        <v>222</v>
      </c>
      <c r="L223" s="1" t="s">
        <v>64</v>
      </c>
      <c r="M223" s="1">
        <v>8447</v>
      </c>
      <c r="N223" s="1" t="s">
        <v>1571</v>
      </c>
      <c r="O223" s="1" t="s">
        <v>211</v>
      </c>
      <c r="P223" s="1" t="s">
        <v>263</v>
      </c>
      <c r="Q223" s="1">
        <v>66</v>
      </c>
      <c r="R223" s="1" t="s">
        <v>335</v>
      </c>
      <c r="S223" s="1" t="s">
        <v>82</v>
      </c>
      <c r="T223" s="1" t="s">
        <v>1572</v>
      </c>
      <c r="U223" s="1" t="s">
        <v>156</v>
      </c>
      <c r="V223" s="1" t="s">
        <v>369</v>
      </c>
      <c r="W223" s="1">
        <v>14</v>
      </c>
      <c r="X223" s="1" t="s">
        <v>119</v>
      </c>
      <c r="Y223" s="1" t="s">
        <v>1573</v>
      </c>
      <c r="Z223" s="1" t="s">
        <v>123</v>
      </c>
      <c r="AA223" s="1" t="s">
        <v>296</v>
      </c>
      <c r="AB223" s="1" t="s">
        <v>109</v>
      </c>
      <c r="AC223" s="1" t="s">
        <v>348</v>
      </c>
      <c r="AD223" s="1">
        <v>5</v>
      </c>
      <c r="AE223" s="1">
        <v>1397.26</v>
      </c>
      <c r="AF223" s="1" t="s">
        <v>241</v>
      </c>
    </row>
    <row r="224" spans="1:33" x14ac:dyDescent="0.25">
      <c r="A224" s="1" t="s">
        <v>1574</v>
      </c>
      <c r="B224" s="1" t="s">
        <v>500</v>
      </c>
      <c r="C224" s="1" t="s">
        <v>268</v>
      </c>
      <c r="D224" s="1" t="s">
        <v>98</v>
      </c>
      <c r="E224" s="1" t="s">
        <v>58</v>
      </c>
      <c r="F224" s="1" t="s">
        <v>1575</v>
      </c>
      <c r="G224" s="1">
        <v>46.124487999999999</v>
      </c>
      <c r="H224" s="1">
        <v>-73.058099999999996</v>
      </c>
      <c r="J224" s="1" t="s">
        <v>1576</v>
      </c>
      <c r="K224" s="1" t="s">
        <v>436</v>
      </c>
      <c r="L224" s="1" t="s">
        <v>82</v>
      </c>
      <c r="M224" s="1">
        <v>2791</v>
      </c>
      <c r="N224" s="1" t="s">
        <v>1577</v>
      </c>
      <c r="O224" s="1" t="s">
        <v>331</v>
      </c>
      <c r="P224" s="1" t="s">
        <v>194</v>
      </c>
      <c r="Q224" s="1">
        <v>52</v>
      </c>
      <c r="R224" s="1" t="s">
        <v>238</v>
      </c>
      <c r="T224" s="1" t="s">
        <v>1578</v>
      </c>
      <c r="U224" s="1" t="s">
        <v>48</v>
      </c>
      <c r="V224" s="1" t="s">
        <v>106</v>
      </c>
      <c r="W224" s="1">
        <v>55</v>
      </c>
      <c r="X224" s="1" t="s">
        <v>335</v>
      </c>
      <c r="Y224" s="1" t="s">
        <v>1579</v>
      </c>
      <c r="AA224" s="1" t="s">
        <v>306</v>
      </c>
      <c r="AB224" s="1" t="s">
        <v>71</v>
      </c>
      <c r="AC224" s="1" t="s">
        <v>53</v>
      </c>
      <c r="AD224" s="1">
        <v>2</v>
      </c>
      <c r="AE224" s="1">
        <v>26279.11</v>
      </c>
      <c r="AF224" s="1" t="s">
        <v>229</v>
      </c>
    </row>
    <row r="225" spans="1:33" x14ac:dyDescent="0.25">
      <c r="A225" s="1" t="s">
        <v>1580</v>
      </c>
      <c r="B225" s="1" t="s">
        <v>815</v>
      </c>
      <c r="C225" s="1" t="s">
        <v>1278</v>
      </c>
      <c r="D225" s="1" t="s">
        <v>77</v>
      </c>
      <c r="E225" s="1" t="s">
        <v>246</v>
      </c>
      <c r="F225" s="1" t="s">
        <v>1581</v>
      </c>
      <c r="G225" s="1">
        <v>28.592587999999999</v>
      </c>
      <c r="H225" s="1">
        <v>-107.063326</v>
      </c>
      <c r="I225" s="2">
        <v>43170.467997685184</v>
      </c>
      <c r="J225" s="1" t="s">
        <v>1132</v>
      </c>
      <c r="K225" s="1" t="s">
        <v>285</v>
      </c>
      <c r="L225" s="1" t="s">
        <v>475</v>
      </c>
      <c r="M225" s="1">
        <v>3154</v>
      </c>
      <c r="N225" s="1" t="s">
        <v>1582</v>
      </c>
      <c r="O225" s="1" t="s">
        <v>136</v>
      </c>
      <c r="P225" s="1" t="s">
        <v>250</v>
      </c>
      <c r="Q225" s="1">
        <v>21</v>
      </c>
      <c r="R225" s="1" t="s">
        <v>238</v>
      </c>
      <c r="S225" s="1" t="s">
        <v>185</v>
      </c>
      <c r="T225" s="1" t="s">
        <v>1583</v>
      </c>
      <c r="U225" s="1" t="s">
        <v>434</v>
      </c>
      <c r="V225" s="1" t="s">
        <v>273</v>
      </c>
      <c r="W225" s="1">
        <v>-79</v>
      </c>
      <c r="Y225" s="1" t="s">
        <v>1584</v>
      </c>
      <c r="Z225" s="1" t="s">
        <v>640</v>
      </c>
      <c r="AA225" s="1" t="s">
        <v>124</v>
      </c>
      <c r="AB225" s="1" t="s">
        <v>52</v>
      </c>
      <c r="AC225" s="1" t="s">
        <v>71</v>
      </c>
      <c r="AD225" s="1">
        <v>4</v>
      </c>
      <c r="AE225" s="1">
        <v>41808.75</v>
      </c>
      <c r="AF225" s="1" t="b">
        <v>0</v>
      </c>
    </row>
    <row r="226" spans="1:33" x14ac:dyDescent="0.25">
      <c r="A226" s="1" t="s">
        <v>1585</v>
      </c>
      <c r="B226" s="1" t="s">
        <v>655</v>
      </c>
      <c r="C226" s="1" t="s">
        <v>76</v>
      </c>
      <c r="D226" s="1" t="s">
        <v>36</v>
      </c>
      <c r="E226" s="1" t="s">
        <v>246</v>
      </c>
      <c r="F226" s="1" t="s">
        <v>1586</v>
      </c>
      <c r="G226" s="1">
        <v>41.513156000000002</v>
      </c>
      <c r="H226" s="1">
        <v>-91.249363000000002</v>
      </c>
      <c r="I226" s="2">
        <v>45235.320486111108</v>
      </c>
      <c r="J226" s="1" t="s">
        <v>1587</v>
      </c>
      <c r="K226" s="1" t="s">
        <v>211</v>
      </c>
      <c r="L226" s="1" t="s">
        <v>314</v>
      </c>
      <c r="M226" s="1">
        <v>4889</v>
      </c>
      <c r="N226" s="1" t="s">
        <v>1588</v>
      </c>
      <c r="O226" s="1" t="s">
        <v>101</v>
      </c>
      <c r="P226" s="1" t="s">
        <v>137</v>
      </c>
      <c r="Q226" s="1">
        <v>59</v>
      </c>
      <c r="R226" s="1" t="s">
        <v>333</v>
      </c>
      <c r="S226" s="1" t="s">
        <v>66</v>
      </c>
      <c r="T226" s="1" t="s">
        <v>1589</v>
      </c>
      <c r="U226" s="1" t="s">
        <v>293</v>
      </c>
      <c r="V226" s="1" t="s">
        <v>137</v>
      </c>
      <c r="W226" s="1">
        <v>63</v>
      </c>
      <c r="X226" s="1" t="s">
        <v>45</v>
      </c>
      <c r="Y226" s="1" t="s">
        <v>71</v>
      </c>
      <c r="Z226" s="1" t="s">
        <v>142</v>
      </c>
      <c r="AA226" s="1" t="s">
        <v>187</v>
      </c>
      <c r="AB226" s="1" t="s">
        <v>324</v>
      </c>
      <c r="AC226" s="1" t="s">
        <v>325</v>
      </c>
      <c r="AD226" s="1">
        <v>3</v>
      </c>
      <c r="AE226" s="1">
        <v>9492.5499999999993</v>
      </c>
      <c r="AF226" s="1" t="s">
        <v>349</v>
      </c>
      <c r="AG226" s="1" t="s">
        <v>1590</v>
      </c>
    </row>
    <row r="227" spans="1:33" x14ac:dyDescent="0.25">
      <c r="A227" s="1" t="s">
        <v>1591</v>
      </c>
      <c r="B227" s="1" t="s">
        <v>1352</v>
      </c>
      <c r="C227" s="1" t="s">
        <v>544</v>
      </c>
      <c r="D227" s="1" t="s">
        <v>191</v>
      </c>
      <c r="E227" s="1" t="s">
        <v>37</v>
      </c>
      <c r="F227" s="1" t="s">
        <v>1592</v>
      </c>
      <c r="G227" s="1">
        <v>45.044342</v>
      </c>
      <c r="H227" s="1">
        <v>-72.423322999999996</v>
      </c>
      <c r="I227" s="2">
        <v>45320.003738425927</v>
      </c>
      <c r="J227" s="1" t="s">
        <v>1593</v>
      </c>
      <c r="K227" s="1" t="s">
        <v>331</v>
      </c>
      <c r="L227" s="1" t="s">
        <v>273</v>
      </c>
      <c r="M227" s="1">
        <v>6810</v>
      </c>
      <c r="N227" s="1" t="s">
        <v>1594</v>
      </c>
      <c r="O227" s="1" t="s">
        <v>105</v>
      </c>
      <c r="P227" s="1" t="s">
        <v>140</v>
      </c>
      <c r="Q227" s="1">
        <v>39</v>
      </c>
      <c r="R227" s="1" t="s">
        <v>333</v>
      </c>
      <c r="S227" s="1" t="s">
        <v>82</v>
      </c>
      <c r="T227" s="1" t="s">
        <v>1595</v>
      </c>
      <c r="U227" s="1" t="s">
        <v>61</v>
      </c>
      <c r="V227" s="1" t="s">
        <v>41</v>
      </c>
      <c r="W227" s="1">
        <v>34</v>
      </c>
      <c r="X227" s="1" t="s">
        <v>184</v>
      </c>
      <c r="Y227" s="1" t="s">
        <v>1596</v>
      </c>
      <c r="Z227" s="1" t="s">
        <v>255</v>
      </c>
      <c r="AA227" s="1" t="s">
        <v>213</v>
      </c>
      <c r="AB227" s="1" t="s">
        <v>125</v>
      </c>
      <c r="AC227" s="1" t="s">
        <v>145</v>
      </c>
      <c r="AD227" s="1">
        <v>1</v>
      </c>
      <c r="AE227" s="1">
        <v>3090.64</v>
      </c>
      <c r="AF227" s="1">
        <v>1</v>
      </c>
      <c r="AG227" s="1" t="s">
        <v>1597</v>
      </c>
    </row>
    <row r="228" spans="1:33" x14ac:dyDescent="0.25">
      <c r="A228" s="1" t="s">
        <v>1598</v>
      </c>
      <c r="B228" s="1" t="s">
        <v>1599</v>
      </c>
      <c r="C228" s="1" t="s">
        <v>190</v>
      </c>
      <c r="D228" s="1" t="s">
        <v>219</v>
      </c>
      <c r="E228" s="1" t="s">
        <v>202</v>
      </c>
      <c r="F228" s="1" t="s">
        <v>1600</v>
      </c>
      <c r="G228" s="1">
        <v>37.979306000000001</v>
      </c>
      <c r="H228" s="1">
        <v>-70.461332999999996</v>
      </c>
      <c r="I228" s="2">
        <v>43942.5156712963</v>
      </c>
      <c r="J228" s="1" t="s">
        <v>488</v>
      </c>
      <c r="K228" s="1" t="s">
        <v>84</v>
      </c>
      <c r="L228" s="1" t="s">
        <v>62</v>
      </c>
      <c r="M228" s="1">
        <v>9237</v>
      </c>
      <c r="N228" s="1" t="s">
        <v>1601</v>
      </c>
      <c r="O228" s="1" t="s">
        <v>68</v>
      </c>
      <c r="P228" s="1" t="s">
        <v>102</v>
      </c>
      <c r="Q228" s="1">
        <v>28</v>
      </c>
      <c r="R228" s="1" t="s">
        <v>119</v>
      </c>
      <c r="S228" s="1" t="s">
        <v>185</v>
      </c>
      <c r="T228" s="1" t="s">
        <v>1602</v>
      </c>
      <c r="U228" s="1" t="s">
        <v>43</v>
      </c>
      <c r="V228" s="1" t="s">
        <v>346</v>
      </c>
      <c r="W228" s="1">
        <v>-12</v>
      </c>
      <c r="X228" s="1" t="s">
        <v>208</v>
      </c>
      <c r="Y228" s="1" t="s">
        <v>1603</v>
      </c>
      <c r="Z228" s="1" t="s">
        <v>347</v>
      </c>
      <c r="AA228" s="1" t="s">
        <v>360</v>
      </c>
      <c r="AB228" s="1" t="s">
        <v>125</v>
      </c>
      <c r="AC228" s="1" t="s">
        <v>145</v>
      </c>
      <c r="AE228" s="1">
        <v>38020.89</v>
      </c>
      <c r="AF228" s="1" t="b">
        <v>0</v>
      </c>
    </row>
    <row r="229" spans="1:33" x14ac:dyDescent="0.25">
      <c r="A229" s="1" t="s">
        <v>1604</v>
      </c>
      <c r="B229" s="1" t="s">
        <v>500</v>
      </c>
      <c r="C229" s="1" t="s">
        <v>268</v>
      </c>
      <c r="D229" s="1" t="s">
        <v>191</v>
      </c>
      <c r="E229" s="1" t="s">
        <v>131</v>
      </c>
      <c r="F229" s="1" t="s">
        <v>1605</v>
      </c>
      <c r="G229" s="1">
        <v>46.553753</v>
      </c>
      <c r="I229" s="2">
        <v>43320.564212962963</v>
      </c>
      <c r="J229" s="1" t="s">
        <v>1606</v>
      </c>
      <c r="K229" s="1" t="s">
        <v>474</v>
      </c>
      <c r="L229" s="1" t="s">
        <v>224</v>
      </c>
      <c r="M229" s="1">
        <v>1685</v>
      </c>
      <c r="N229" s="1" t="s">
        <v>1607</v>
      </c>
      <c r="O229" s="1" t="s">
        <v>285</v>
      </c>
      <c r="P229" s="1" t="s">
        <v>137</v>
      </c>
      <c r="R229" s="1" t="s">
        <v>45</v>
      </c>
      <c r="S229" s="1" t="s">
        <v>50</v>
      </c>
      <c r="T229" s="1" t="s">
        <v>1608</v>
      </c>
      <c r="U229" s="1" t="s">
        <v>322</v>
      </c>
      <c r="V229" s="1" t="s">
        <v>69</v>
      </c>
      <c r="W229" s="1">
        <v>-81</v>
      </c>
      <c r="X229" s="1" t="s">
        <v>333</v>
      </c>
      <c r="Y229" s="1" t="s">
        <v>1609</v>
      </c>
      <c r="Z229" s="1" t="s">
        <v>107</v>
      </c>
      <c r="AA229" s="1" t="s">
        <v>240</v>
      </c>
      <c r="AB229" s="1" t="s">
        <v>287</v>
      </c>
      <c r="AC229" s="1" t="s">
        <v>325</v>
      </c>
      <c r="AD229" s="1">
        <v>4</v>
      </c>
      <c r="AF229" s="1" t="s">
        <v>93</v>
      </c>
      <c r="AG229" s="1" t="s">
        <v>1610</v>
      </c>
    </row>
    <row r="230" spans="1:33" x14ac:dyDescent="0.25">
      <c r="A230" s="1" t="s">
        <v>1611</v>
      </c>
      <c r="B230" s="1" t="s">
        <v>290</v>
      </c>
      <c r="C230" s="1" t="s">
        <v>129</v>
      </c>
      <c r="D230" s="1" t="s">
        <v>201</v>
      </c>
      <c r="E230" s="1" t="s">
        <v>58</v>
      </c>
      <c r="F230" s="1" t="s">
        <v>1612</v>
      </c>
      <c r="G230" s="1">
        <v>27.094494999999998</v>
      </c>
      <c r="H230" s="1">
        <v>-118.87189600000001</v>
      </c>
      <c r="I230" s="2">
        <v>43312.896168981482</v>
      </c>
      <c r="J230" s="1" t="s">
        <v>675</v>
      </c>
      <c r="K230" s="1" t="s">
        <v>40</v>
      </c>
      <c r="L230" s="1" t="s">
        <v>168</v>
      </c>
      <c r="M230" s="1">
        <v>6375</v>
      </c>
      <c r="T230" s="1" t="s">
        <v>1613</v>
      </c>
      <c r="U230" s="1" t="s">
        <v>434</v>
      </c>
      <c r="V230" s="1" t="s">
        <v>62</v>
      </c>
      <c r="W230" s="1">
        <v>69</v>
      </c>
      <c r="X230" s="1" t="s">
        <v>50</v>
      </c>
      <c r="Y230" s="1" t="s">
        <v>1614</v>
      </c>
      <c r="Z230" s="1" t="s">
        <v>467</v>
      </c>
      <c r="AA230" s="1" t="s">
        <v>187</v>
      </c>
      <c r="AB230" s="1" t="s">
        <v>287</v>
      </c>
      <c r="AC230" s="1" t="s">
        <v>361</v>
      </c>
      <c r="AD230" s="1">
        <v>5</v>
      </c>
      <c r="AE230" s="1">
        <v>14183.28</v>
      </c>
      <c r="AF230" s="1" t="s">
        <v>349</v>
      </c>
      <c r="AG230" s="1" t="s">
        <v>1615</v>
      </c>
    </row>
    <row r="231" spans="1:33" x14ac:dyDescent="0.25">
      <c r="A231" s="1" t="s">
        <v>1616</v>
      </c>
      <c r="B231" s="1" t="s">
        <v>1617</v>
      </c>
      <c r="C231" s="1" t="s">
        <v>35</v>
      </c>
      <c r="D231" s="1" t="s">
        <v>77</v>
      </c>
      <c r="E231" s="1" t="s">
        <v>246</v>
      </c>
      <c r="F231" s="1" t="s">
        <v>1618</v>
      </c>
      <c r="G231" s="1">
        <v>134.27969999999999</v>
      </c>
      <c r="H231" s="1">
        <v>-71.645116000000002</v>
      </c>
      <c r="I231" s="2">
        <v>43789.656574074077</v>
      </c>
      <c r="J231" s="1" t="s">
        <v>1050</v>
      </c>
      <c r="K231" s="1" t="s">
        <v>249</v>
      </c>
      <c r="L231" s="1" t="s">
        <v>273</v>
      </c>
      <c r="M231" s="1">
        <v>5867</v>
      </c>
      <c r="N231" s="1" t="s">
        <v>1435</v>
      </c>
      <c r="O231" s="1" t="s">
        <v>207</v>
      </c>
      <c r="P231" s="1" t="s">
        <v>157</v>
      </c>
      <c r="Q231" s="1">
        <v>57</v>
      </c>
      <c r="R231" s="1" t="s">
        <v>122</v>
      </c>
      <c r="S231" s="1" t="s">
        <v>82</v>
      </c>
      <c r="T231" s="1" t="s">
        <v>1619</v>
      </c>
      <c r="U231" s="1" t="s">
        <v>44</v>
      </c>
      <c r="V231" s="1" t="s">
        <v>106</v>
      </c>
      <c r="W231" s="1">
        <v>36</v>
      </c>
      <c r="X231" s="1" t="s">
        <v>119</v>
      </c>
      <c r="Y231" s="1" t="s">
        <v>1620</v>
      </c>
      <c r="Z231" s="1" t="s">
        <v>264</v>
      </c>
      <c r="AA231" s="1" t="s">
        <v>213</v>
      </c>
      <c r="AC231" s="1" t="s">
        <v>564</v>
      </c>
      <c r="AD231" s="1">
        <v>1</v>
      </c>
      <c r="AE231" s="1" t="s">
        <v>1621</v>
      </c>
      <c r="AF231" s="1" t="s">
        <v>176</v>
      </c>
      <c r="AG231" s="1" t="s">
        <v>1622</v>
      </c>
    </row>
    <row r="232" spans="1:33" x14ac:dyDescent="0.25">
      <c r="A232" s="1" t="s">
        <v>1623</v>
      </c>
      <c r="B232" s="1" t="s">
        <v>932</v>
      </c>
      <c r="C232" s="1" t="s">
        <v>364</v>
      </c>
      <c r="D232" s="1" t="s">
        <v>36</v>
      </c>
      <c r="E232" s="1" t="s">
        <v>202</v>
      </c>
      <c r="F232" s="1" t="s">
        <v>1624</v>
      </c>
      <c r="G232" s="1">
        <v>37.822353</v>
      </c>
      <c r="H232" s="1">
        <v>-95.973310999999995</v>
      </c>
      <c r="I232" s="2">
        <v>44136.098055555558</v>
      </c>
      <c r="J232" s="1" t="s">
        <v>663</v>
      </c>
      <c r="K232" s="1" t="s">
        <v>434</v>
      </c>
      <c r="L232" s="1" t="s">
        <v>64</v>
      </c>
      <c r="M232" s="1">
        <v>9829</v>
      </c>
      <c r="N232" s="1" t="s">
        <v>1625</v>
      </c>
      <c r="O232" s="1" t="s">
        <v>222</v>
      </c>
      <c r="P232" s="1" t="s">
        <v>346</v>
      </c>
      <c r="Q232" s="1">
        <v>35</v>
      </c>
      <c r="R232" s="1" t="s">
        <v>333</v>
      </c>
      <c r="S232" s="1" t="s">
        <v>65</v>
      </c>
      <c r="T232" s="1" t="s">
        <v>1626</v>
      </c>
      <c r="U232" s="1" t="s">
        <v>322</v>
      </c>
      <c r="V232" s="1" t="s">
        <v>85</v>
      </c>
      <c r="W232" s="1">
        <v>50</v>
      </c>
      <c r="X232" s="1" t="s">
        <v>208</v>
      </c>
      <c r="Y232" s="1" t="s">
        <v>1627</v>
      </c>
      <c r="Z232" s="1" t="s">
        <v>107</v>
      </c>
      <c r="AA232" s="1" t="s">
        <v>360</v>
      </c>
      <c r="AB232" s="1" t="s">
        <v>198</v>
      </c>
      <c r="AC232" s="1" t="s">
        <v>348</v>
      </c>
      <c r="AD232" s="1">
        <v>3</v>
      </c>
      <c r="AE232" s="1" t="s">
        <v>1628</v>
      </c>
      <c r="AF232" s="1">
        <v>1</v>
      </c>
      <c r="AG232" s="1" t="s">
        <v>1629</v>
      </c>
    </row>
    <row r="233" spans="1:33" x14ac:dyDescent="0.25">
      <c r="A233" s="1" t="s">
        <v>1630</v>
      </c>
      <c r="B233" s="1" t="s">
        <v>1631</v>
      </c>
      <c r="C233" s="1" t="s">
        <v>318</v>
      </c>
      <c r="D233" s="1" t="s">
        <v>201</v>
      </c>
      <c r="E233" s="1" t="s">
        <v>202</v>
      </c>
      <c r="F233" s="1" t="s">
        <v>1632</v>
      </c>
      <c r="G233" s="1">
        <v>43.431330000000003</v>
      </c>
      <c r="H233" s="1">
        <v>-94.660708</v>
      </c>
      <c r="I233" s="2">
        <v>45088.061539351853</v>
      </c>
      <c r="J233" s="1" t="s">
        <v>1633</v>
      </c>
      <c r="K233" s="1" t="s">
        <v>322</v>
      </c>
      <c r="L233" s="1" t="s">
        <v>356</v>
      </c>
      <c r="M233" s="1">
        <v>8446</v>
      </c>
      <c r="N233" s="1" t="s">
        <v>961</v>
      </c>
      <c r="O233" s="1" t="s">
        <v>153</v>
      </c>
      <c r="P233" s="1" t="s">
        <v>250</v>
      </c>
      <c r="Q233" s="1">
        <v>16</v>
      </c>
      <c r="R233" s="1" t="s">
        <v>184</v>
      </c>
      <c r="S233" s="1" t="s">
        <v>71</v>
      </c>
      <c r="T233" s="1" t="s">
        <v>1634</v>
      </c>
      <c r="U233" s="1" t="s">
        <v>44</v>
      </c>
      <c r="V233" s="1" t="s">
        <v>88</v>
      </c>
      <c r="W233" s="1">
        <v>62</v>
      </c>
      <c r="X233" s="1" t="s">
        <v>238</v>
      </c>
      <c r="Y233" s="1" t="s">
        <v>1635</v>
      </c>
      <c r="Z233" s="1" t="s">
        <v>51</v>
      </c>
      <c r="AA233" s="1">
        <v>4</v>
      </c>
      <c r="AB233" s="1" t="s">
        <v>297</v>
      </c>
      <c r="AC233" s="1" t="s">
        <v>276</v>
      </c>
      <c r="AD233" s="1">
        <v>5</v>
      </c>
      <c r="AE233" s="1">
        <v>39618.480000000003</v>
      </c>
      <c r="AF233" s="1" t="s">
        <v>93</v>
      </c>
      <c r="AG233" s="1" t="s">
        <v>1636</v>
      </c>
    </row>
    <row r="234" spans="1:33" x14ac:dyDescent="0.25">
      <c r="A234" s="1" t="s">
        <v>1637</v>
      </c>
      <c r="B234" s="1" t="s">
        <v>439</v>
      </c>
      <c r="C234" s="1" t="s">
        <v>611</v>
      </c>
      <c r="D234" s="1" t="s">
        <v>201</v>
      </c>
      <c r="E234" s="1" t="s">
        <v>149</v>
      </c>
      <c r="F234" s="1" t="s">
        <v>1638</v>
      </c>
      <c r="G234" s="1">
        <v>27.484010999999999</v>
      </c>
      <c r="H234" s="1">
        <v>-72.298923000000002</v>
      </c>
      <c r="I234" s="3">
        <v>43276</v>
      </c>
      <c r="J234" s="1" t="s">
        <v>1593</v>
      </c>
      <c r="K234" s="1" t="s">
        <v>436</v>
      </c>
      <c r="L234" s="1" t="s">
        <v>205</v>
      </c>
      <c r="M234" s="1">
        <v>1135</v>
      </c>
      <c r="N234" s="1" t="s">
        <v>1639</v>
      </c>
      <c r="O234" s="1" t="s">
        <v>40</v>
      </c>
      <c r="P234" s="1" t="s">
        <v>117</v>
      </c>
      <c r="Q234" s="1">
        <v>29</v>
      </c>
      <c r="R234" s="1" t="s">
        <v>122</v>
      </c>
      <c r="S234" s="1" t="s">
        <v>236</v>
      </c>
      <c r="T234" s="1" t="s">
        <v>1640</v>
      </c>
      <c r="U234" s="1" t="s">
        <v>40</v>
      </c>
      <c r="V234" s="1" t="s">
        <v>283</v>
      </c>
      <c r="W234" s="1">
        <v>75</v>
      </c>
      <c r="X234" s="1" t="s">
        <v>119</v>
      </c>
      <c r="Y234" s="1" t="s">
        <v>1641</v>
      </c>
      <c r="Z234" s="1" t="s">
        <v>264</v>
      </c>
      <c r="AA234" s="1" t="s">
        <v>187</v>
      </c>
      <c r="AB234" s="1" t="s">
        <v>287</v>
      </c>
      <c r="AC234" s="1" t="s">
        <v>361</v>
      </c>
      <c r="AD234" s="1">
        <v>1</v>
      </c>
      <c r="AE234" s="1">
        <v>14407.75</v>
      </c>
      <c r="AF234" s="1" t="s">
        <v>72</v>
      </c>
      <c r="AG234" s="1" t="s">
        <v>1642</v>
      </c>
    </row>
    <row r="235" spans="1:33" x14ac:dyDescent="0.25">
      <c r="A235" s="1" t="s">
        <v>1643</v>
      </c>
      <c r="B235" s="1" t="s">
        <v>953</v>
      </c>
      <c r="C235" s="1" t="s">
        <v>35</v>
      </c>
      <c r="D235" s="1" t="s">
        <v>219</v>
      </c>
      <c r="E235" s="1" t="s">
        <v>246</v>
      </c>
      <c r="F235" s="1" t="s">
        <v>1644</v>
      </c>
      <c r="G235" s="1">
        <v>44.673563000000001</v>
      </c>
      <c r="H235" s="1">
        <v>-81.921271000000004</v>
      </c>
      <c r="I235" s="2">
        <v>44175.958344907405</v>
      </c>
      <c r="J235" s="1" t="s">
        <v>922</v>
      </c>
      <c r="K235" s="1" t="s">
        <v>81</v>
      </c>
      <c r="L235" s="1" t="s">
        <v>137</v>
      </c>
      <c r="M235" s="1">
        <v>4129</v>
      </c>
      <c r="N235" s="1" t="s">
        <v>1601</v>
      </c>
      <c r="O235" s="1" t="s">
        <v>153</v>
      </c>
      <c r="P235" s="1" t="s">
        <v>304</v>
      </c>
      <c r="Q235" s="1">
        <v>157</v>
      </c>
      <c r="R235" s="1" t="s">
        <v>238</v>
      </c>
      <c r="S235" s="1" t="s">
        <v>252</v>
      </c>
      <c r="T235" s="1" t="s">
        <v>764</v>
      </c>
      <c r="U235" s="1" t="s">
        <v>136</v>
      </c>
      <c r="V235" s="1" t="s">
        <v>106</v>
      </c>
      <c r="W235" s="1">
        <v>49</v>
      </c>
      <c r="X235" s="1" t="s">
        <v>122</v>
      </c>
      <c r="Y235" s="1" t="s">
        <v>1645</v>
      </c>
      <c r="Z235" s="1" t="s">
        <v>51</v>
      </c>
      <c r="AA235" s="1" t="s">
        <v>187</v>
      </c>
      <c r="AB235" s="1" t="s">
        <v>228</v>
      </c>
      <c r="AC235" s="1" t="s">
        <v>348</v>
      </c>
      <c r="AD235" s="1">
        <v>5</v>
      </c>
      <c r="AE235" s="1">
        <v>13747.57</v>
      </c>
      <c r="AF235" s="1">
        <v>0</v>
      </c>
      <c r="AG235" s="1" t="s">
        <v>1646</v>
      </c>
    </row>
    <row r="236" spans="1:33" x14ac:dyDescent="0.25">
      <c r="A236" s="1" t="s">
        <v>1647</v>
      </c>
      <c r="B236" s="1" t="s">
        <v>1214</v>
      </c>
      <c r="C236" s="1" t="s">
        <v>760</v>
      </c>
      <c r="D236" s="1" t="s">
        <v>77</v>
      </c>
      <c r="E236" s="1" t="s">
        <v>246</v>
      </c>
      <c r="F236" s="1" t="s">
        <v>1648</v>
      </c>
      <c r="G236" s="1">
        <v>34.628875999999998</v>
      </c>
      <c r="H236" s="1">
        <v>-100.02165100000001</v>
      </c>
      <c r="I236" s="2">
        <v>44997.258819444447</v>
      </c>
      <c r="J236" s="1" t="s">
        <v>1050</v>
      </c>
      <c r="K236" s="1" t="s">
        <v>43</v>
      </c>
      <c r="L236" s="1" t="s">
        <v>64</v>
      </c>
      <c r="M236" s="1">
        <v>8944</v>
      </c>
      <c r="N236" s="1" t="s">
        <v>1649</v>
      </c>
      <c r="O236" s="1" t="s">
        <v>285</v>
      </c>
      <c r="P236" s="1" t="s">
        <v>117</v>
      </c>
      <c r="Q236" s="1">
        <v>20</v>
      </c>
      <c r="R236" s="1" t="s">
        <v>208</v>
      </c>
      <c r="S236" s="1" t="s">
        <v>82</v>
      </c>
      <c r="AA236" s="1" t="s">
        <v>306</v>
      </c>
      <c r="AB236" s="1" t="s">
        <v>297</v>
      </c>
      <c r="AC236" s="1" t="s">
        <v>361</v>
      </c>
      <c r="AE236" s="1">
        <v>33977.07</v>
      </c>
      <c r="AF236" s="1" t="b">
        <v>0</v>
      </c>
    </row>
    <row r="237" spans="1:33" x14ac:dyDescent="0.25">
      <c r="A237" s="1" t="s">
        <v>1650</v>
      </c>
      <c r="B237" s="1" t="s">
        <v>752</v>
      </c>
      <c r="C237" s="1" t="s">
        <v>35</v>
      </c>
      <c r="D237" s="1" t="s">
        <v>77</v>
      </c>
      <c r="E237" s="1" t="s">
        <v>37</v>
      </c>
      <c r="F237" s="1" t="s">
        <v>1651</v>
      </c>
      <c r="G237" s="1">
        <v>26.962797999999999</v>
      </c>
      <c r="H237" s="1">
        <v>-87.661179000000004</v>
      </c>
      <c r="I237" s="2">
        <v>44891.878263888888</v>
      </c>
      <c r="J237" s="1" t="s">
        <v>1652</v>
      </c>
      <c r="K237" s="1" t="s">
        <v>331</v>
      </c>
      <c r="L237" s="1" t="s">
        <v>224</v>
      </c>
      <c r="M237" s="1">
        <v>5328</v>
      </c>
      <c r="N237" s="1" t="s">
        <v>1653</v>
      </c>
      <c r="O237" s="1" t="s">
        <v>182</v>
      </c>
      <c r="P237" s="1" t="s">
        <v>102</v>
      </c>
      <c r="Q237" s="1">
        <v>53</v>
      </c>
      <c r="R237" s="1" t="s">
        <v>184</v>
      </c>
      <c r="S237" s="1" t="s">
        <v>252</v>
      </c>
      <c r="T237" s="1" t="s">
        <v>1058</v>
      </c>
      <c r="U237" s="1" t="s">
        <v>331</v>
      </c>
      <c r="V237" s="1" t="s">
        <v>205</v>
      </c>
      <c r="W237" s="1">
        <v>21</v>
      </c>
      <c r="X237" s="1" t="s">
        <v>45</v>
      </c>
      <c r="Y237" s="1" t="s">
        <v>1654</v>
      </c>
      <c r="Z237" s="1" t="s">
        <v>347</v>
      </c>
      <c r="AA237" s="1">
        <v>2</v>
      </c>
      <c r="AB237" s="1" t="s">
        <v>297</v>
      </c>
      <c r="AC237" s="1" t="s">
        <v>145</v>
      </c>
      <c r="AD237" s="1">
        <v>3</v>
      </c>
      <c r="AE237" s="1">
        <v>21159.77</v>
      </c>
      <c r="AG237" s="1" t="s">
        <v>1655</v>
      </c>
    </row>
    <row r="238" spans="1:33" x14ac:dyDescent="0.25">
      <c r="A238" s="1" t="s">
        <v>1656</v>
      </c>
      <c r="B238" s="1" t="s">
        <v>408</v>
      </c>
      <c r="C238" s="1" t="s">
        <v>268</v>
      </c>
      <c r="D238" s="1" t="s">
        <v>36</v>
      </c>
      <c r="E238" s="1" t="s">
        <v>37</v>
      </c>
      <c r="F238" s="1" t="s">
        <v>1657</v>
      </c>
      <c r="G238" s="1">
        <v>35.014498000000003</v>
      </c>
      <c r="H238" s="1">
        <v>-95.063276000000002</v>
      </c>
      <c r="I238" s="2">
        <v>43650.243009259262</v>
      </c>
      <c r="J238" s="1" t="s">
        <v>389</v>
      </c>
      <c r="K238" s="1" t="s">
        <v>84</v>
      </c>
      <c r="L238" s="1" t="s">
        <v>44</v>
      </c>
      <c r="M238" s="1">
        <v>9422</v>
      </c>
      <c r="N238" s="1" t="s">
        <v>1658</v>
      </c>
      <c r="O238" s="1" t="s">
        <v>293</v>
      </c>
      <c r="P238" s="1" t="s">
        <v>283</v>
      </c>
      <c r="Q238" s="1">
        <v>-66</v>
      </c>
      <c r="R238" s="1" t="s">
        <v>238</v>
      </c>
      <c r="S238" s="1" t="s">
        <v>82</v>
      </c>
      <c r="T238" s="1" t="s">
        <v>1659</v>
      </c>
      <c r="U238" s="1" t="s">
        <v>172</v>
      </c>
      <c r="V238" s="1" t="s">
        <v>137</v>
      </c>
      <c r="W238" s="1">
        <v>53</v>
      </c>
      <c r="X238" s="1" t="s">
        <v>122</v>
      </c>
      <c r="Y238" s="1" t="s">
        <v>1660</v>
      </c>
      <c r="Z238" s="1" t="s">
        <v>640</v>
      </c>
      <c r="AA238" s="1" t="s">
        <v>124</v>
      </c>
      <c r="AB238" s="1" t="s">
        <v>52</v>
      </c>
      <c r="AC238" s="1" t="s">
        <v>564</v>
      </c>
      <c r="AD238" s="1">
        <v>4</v>
      </c>
      <c r="AE238" s="1">
        <v>13121.65</v>
      </c>
      <c r="AF238" s="1">
        <v>0</v>
      </c>
      <c r="AG238" s="1" t="s">
        <v>1661</v>
      </c>
    </row>
    <row r="239" spans="1:33" x14ac:dyDescent="0.25">
      <c r="A239" s="1" t="s">
        <v>1662</v>
      </c>
      <c r="B239" s="1" t="s">
        <v>309</v>
      </c>
      <c r="C239" s="1" t="s">
        <v>364</v>
      </c>
      <c r="D239" s="1" t="s">
        <v>130</v>
      </c>
      <c r="E239" s="1" t="s">
        <v>131</v>
      </c>
      <c r="F239" s="1" t="s">
        <v>1663</v>
      </c>
      <c r="G239" s="1">
        <v>44.521625</v>
      </c>
      <c r="H239" s="1">
        <v>-86.029543000000004</v>
      </c>
      <c r="J239" s="1" t="s">
        <v>1036</v>
      </c>
      <c r="K239" s="1" t="s">
        <v>322</v>
      </c>
      <c r="L239" s="1" t="s">
        <v>85</v>
      </c>
      <c r="M239" s="1">
        <v>7999</v>
      </c>
      <c r="N239" s="1" t="s">
        <v>934</v>
      </c>
      <c r="O239" s="1" t="s">
        <v>293</v>
      </c>
      <c r="P239" s="1" t="s">
        <v>157</v>
      </c>
      <c r="Q239" s="1">
        <v>45</v>
      </c>
      <c r="R239" s="1" t="s">
        <v>154</v>
      </c>
      <c r="S239" s="1" t="s">
        <v>209</v>
      </c>
      <c r="T239" s="1" t="s">
        <v>888</v>
      </c>
      <c r="U239" s="1" t="s">
        <v>343</v>
      </c>
      <c r="V239" s="1" t="s">
        <v>346</v>
      </c>
      <c r="W239" s="1">
        <v>61</v>
      </c>
      <c r="X239" s="1" t="s">
        <v>86</v>
      </c>
      <c r="Y239" s="1" t="s">
        <v>1664</v>
      </c>
      <c r="Z239" s="1" t="s">
        <v>347</v>
      </c>
      <c r="AA239" s="1" t="s">
        <v>108</v>
      </c>
      <c r="AB239" s="1" t="s">
        <v>109</v>
      </c>
      <c r="AC239" s="1" t="s">
        <v>361</v>
      </c>
      <c r="AD239" s="1">
        <v>5</v>
      </c>
      <c r="AE239" s="1">
        <v>-34063.07</v>
      </c>
      <c r="AF239" s="1" t="b">
        <v>1</v>
      </c>
      <c r="AG239" s="1" t="s">
        <v>1665</v>
      </c>
    </row>
    <row r="240" spans="1:33" x14ac:dyDescent="0.25">
      <c r="A240" s="1" t="s">
        <v>1666</v>
      </c>
      <c r="B240" s="1" t="s">
        <v>453</v>
      </c>
      <c r="C240" s="1" t="s">
        <v>907</v>
      </c>
      <c r="D240" s="1" t="s">
        <v>219</v>
      </c>
      <c r="E240" s="1" t="s">
        <v>114</v>
      </c>
      <c r="F240" s="1" t="s">
        <v>1667</v>
      </c>
      <c r="G240" s="1">
        <v>34.914431</v>
      </c>
      <c r="H240" s="1">
        <v>-88.406051000000005</v>
      </c>
      <c r="J240" s="1" t="s">
        <v>1132</v>
      </c>
      <c r="K240" s="1" t="s">
        <v>44</v>
      </c>
      <c r="L240" s="1" t="s">
        <v>273</v>
      </c>
      <c r="M240" s="1">
        <v>9668</v>
      </c>
      <c r="N240" s="1" t="s">
        <v>1668</v>
      </c>
      <c r="O240" s="1" t="s">
        <v>293</v>
      </c>
      <c r="P240" s="1" t="s">
        <v>62</v>
      </c>
      <c r="Q240" s="1">
        <v>32</v>
      </c>
      <c r="R240" s="1" t="s">
        <v>50</v>
      </c>
      <c r="S240" s="1" t="s">
        <v>236</v>
      </c>
      <c r="T240" s="1" t="s">
        <v>1669</v>
      </c>
      <c r="U240" s="1" t="s">
        <v>343</v>
      </c>
      <c r="V240" s="1" t="s">
        <v>168</v>
      </c>
      <c r="W240" s="1">
        <v>72</v>
      </c>
      <c r="X240" s="1" t="s">
        <v>333</v>
      </c>
      <c r="Y240" s="1" t="s">
        <v>1670</v>
      </c>
      <c r="Z240" s="1" t="s">
        <v>226</v>
      </c>
      <c r="AA240" s="1" t="s">
        <v>227</v>
      </c>
      <c r="AB240" s="1" t="s">
        <v>52</v>
      </c>
      <c r="AC240" s="1" t="s">
        <v>92</v>
      </c>
      <c r="AD240" s="1">
        <v>4</v>
      </c>
      <c r="AE240" s="1">
        <v>15444.31</v>
      </c>
      <c r="AF240" s="1" t="s">
        <v>229</v>
      </c>
      <c r="AG240" s="1" t="s">
        <v>1671</v>
      </c>
    </row>
    <row r="241" spans="1:33" x14ac:dyDescent="0.25">
      <c r="A241" s="1" t="s">
        <v>1672</v>
      </c>
      <c r="B241" s="1" t="s">
        <v>559</v>
      </c>
      <c r="C241" s="1" t="s">
        <v>35</v>
      </c>
      <c r="D241" s="1" t="s">
        <v>98</v>
      </c>
      <c r="E241" s="1" t="s">
        <v>114</v>
      </c>
      <c r="F241" s="1" t="s">
        <v>1673</v>
      </c>
      <c r="G241" s="1">
        <v>43.028202</v>
      </c>
      <c r="H241" s="1">
        <v>-114.129209</v>
      </c>
      <c r="I241" s="2">
        <v>43560.33</v>
      </c>
      <c r="J241" s="1" t="s">
        <v>151</v>
      </c>
      <c r="K241" s="1" t="s">
        <v>436</v>
      </c>
      <c r="L241" s="1" t="s">
        <v>88</v>
      </c>
      <c r="M241" s="1">
        <v>3905</v>
      </c>
      <c r="N241" s="1" t="s">
        <v>152</v>
      </c>
      <c r="O241" s="1" t="s">
        <v>222</v>
      </c>
      <c r="P241" s="1" t="s">
        <v>41</v>
      </c>
      <c r="Q241" s="1">
        <v>37</v>
      </c>
      <c r="R241" s="1" t="s">
        <v>65</v>
      </c>
      <c r="S241" s="1" t="s">
        <v>46</v>
      </c>
      <c r="T241" s="1" t="s">
        <v>1674</v>
      </c>
      <c r="U241" s="1" t="s">
        <v>434</v>
      </c>
      <c r="V241" s="1" t="s">
        <v>64</v>
      </c>
      <c r="W241" s="1">
        <v>23</v>
      </c>
      <c r="X241" s="1" t="s">
        <v>122</v>
      </c>
      <c r="Y241" s="1" t="s">
        <v>1675</v>
      </c>
      <c r="Z241" s="1" t="s">
        <v>71</v>
      </c>
      <c r="AA241" s="1" t="s">
        <v>227</v>
      </c>
      <c r="AB241" s="1" t="s">
        <v>91</v>
      </c>
      <c r="AC241" s="1" t="s">
        <v>126</v>
      </c>
      <c r="AD241" s="1">
        <v>3</v>
      </c>
      <c r="AE241" s="1">
        <v>26312.400000000001</v>
      </c>
      <c r="AF241" s="1" t="s">
        <v>93</v>
      </c>
      <c r="AG241" s="1" t="s">
        <v>1676</v>
      </c>
    </row>
    <row r="242" spans="1:33" x14ac:dyDescent="0.25">
      <c r="A242" s="1" t="s">
        <v>1677</v>
      </c>
      <c r="B242" s="1" t="s">
        <v>1041</v>
      </c>
      <c r="C242" s="1" t="s">
        <v>318</v>
      </c>
      <c r="D242" s="1" t="s">
        <v>77</v>
      </c>
      <c r="E242" s="1" t="s">
        <v>78</v>
      </c>
      <c r="F242" s="1" t="s">
        <v>1678</v>
      </c>
      <c r="G242" s="1">
        <v>29.069047000000001</v>
      </c>
      <c r="H242" s="1">
        <v>-70.255267000000003</v>
      </c>
      <c r="I242" s="1" t="s">
        <v>1679</v>
      </c>
      <c r="J242" s="1" t="s">
        <v>869</v>
      </c>
      <c r="K242" s="1" t="s">
        <v>182</v>
      </c>
      <c r="L242" s="1" t="s">
        <v>475</v>
      </c>
      <c r="M242" s="1">
        <v>5110</v>
      </c>
      <c r="N242" s="1" t="s">
        <v>1680</v>
      </c>
      <c r="O242" s="1" t="s">
        <v>44</v>
      </c>
      <c r="P242" s="1" t="s">
        <v>106</v>
      </c>
      <c r="Q242" s="1">
        <v>72</v>
      </c>
      <c r="R242" s="1" t="s">
        <v>335</v>
      </c>
      <c r="S242" s="1" t="s">
        <v>71</v>
      </c>
      <c r="T242" s="1" t="s">
        <v>1681</v>
      </c>
      <c r="U242" s="1" t="s">
        <v>293</v>
      </c>
      <c r="V242" s="1" t="s">
        <v>283</v>
      </c>
      <c r="W242" s="1">
        <v>19</v>
      </c>
      <c r="X242" s="1" t="s">
        <v>122</v>
      </c>
      <c r="Y242" s="1" t="s">
        <v>1682</v>
      </c>
      <c r="Z242" s="1" t="s">
        <v>90</v>
      </c>
      <c r="AA242" s="1" t="s">
        <v>143</v>
      </c>
      <c r="AB242" s="1" t="s">
        <v>125</v>
      </c>
      <c r="AD242" s="1">
        <v>1</v>
      </c>
      <c r="AE242" s="1">
        <v>4239.3599999999997</v>
      </c>
      <c r="AF242" s="1">
        <v>1</v>
      </c>
      <c r="AG242" s="1" t="s">
        <v>1683</v>
      </c>
    </row>
    <row r="243" spans="1:33" x14ac:dyDescent="0.25">
      <c r="A243" s="1" t="s">
        <v>1684</v>
      </c>
      <c r="B243" s="1" t="s">
        <v>1317</v>
      </c>
      <c r="C243" s="1" t="s">
        <v>57</v>
      </c>
      <c r="D243" s="1" t="s">
        <v>219</v>
      </c>
      <c r="E243" s="1" t="s">
        <v>114</v>
      </c>
      <c r="F243" s="1" t="s">
        <v>1685</v>
      </c>
      <c r="G243" s="1">
        <v>36.749023999999999</v>
      </c>
      <c r="H243" s="1">
        <v>-85.645426999999998</v>
      </c>
      <c r="I243" s="2">
        <v>43824.419988425929</v>
      </c>
      <c r="J243" s="1" t="s">
        <v>625</v>
      </c>
      <c r="K243" s="1" t="s">
        <v>1686</v>
      </c>
      <c r="L243" s="1" t="s">
        <v>41</v>
      </c>
      <c r="M243" s="1">
        <v>2775</v>
      </c>
      <c r="N243" s="1" t="s">
        <v>1687</v>
      </c>
      <c r="O243" s="1" t="s">
        <v>172</v>
      </c>
      <c r="P243" s="1" t="s">
        <v>106</v>
      </c>
      <c r="Q243" s="1">
        <v>63</v>
      </c>
      <c r="R243" s="1" t="s">
        <v>71</v>
      </c>
      <c r="S243" s="1" t="s">
        <v>236</v>
      </c>
      <c r="T243" s="1" t="s">
        <v>1466</v>
      </c>
      <c r="U243" s="1" t="s">
        <v>331</v>
      </c>
      <c r="V243" s="1" t="s">
        <v>49</v>
      </c>
      <c r="W243" s="1">
        <v>36</v>
      </c>
      <c r="X243" s="1" t="s">
        <v>45</v>
      </c>
      <c r="Y243" s="1" t="s">
        <v>71</v>
      </c>
      <c r="Z243" s="1" t="s">
        <v>71</v>
      </c>
      <c r="AA243" s="1" t="s">
        <v>108</v>
      </c>
      <c r="AB243" s="1" t="s">
        <v>175</v>
      </c>
      <c r="AC243" s="1" t="s">
        <v>276</v>
      </c>
      <c r="AD243" s="1">
        <v>0</v>
      </c>
      <c r="AE243" s="1">
        <v>14376.1</v>
      </c>
      <c r="AF243" s="1" t="s">
        <v>241</v>
      </c>
      <c r="AG243" s="1" t="s">
        <v>1688</v>
      </c>
    </row>
    <row r="244" spans="1:33" x14ac:dyDescent="0.25">
      <c r="A244" s="1" t="s">
        <v>1689</v>
      </c>
      <c r="B244" s="1" t="s">
        <v>453</v>
      </c>
      <c r="C244" s="1" t="s">
        <v>268</v>
      </c>
      <c r="D244" s="1" t="s">
        <v>191</v>
      </c>
      <c r="E244" s="1" t="s">
        <v>37</v>
      </c>
      <c r="F244" s="1" t="s">
        <v>1690</v>
      </c>
      <c r="G244" s="1">
        <v>36.704664999999999</v>
      </c>
      <c r="H244" s="1">
        <v>-95.618194000000003</v>
      </c>
      <c r="I244" s="2">
        <v>43534.825636574074</v>
      </c>
      <c r="J244" s="1" t="s">
        <v>575</v>
      </c>
      <c r="K244" s="1" t="s">
        <v>68</v>
      </c>
      <c r="L244" s="1" t="s">
        <v>273</v>
      </c>
      <c r="M244" s="1">
        <v>8447</v>
      </c>
      <c r="N244" s="1" t="s">
        <v>1691</v>
      </c>
      <c r="O244" s="1" t="s">
        <v>84</v>
      </c>
      <c r="P244" s="1" t="s">
        <v>346</v>
      </c>
      <c r="Q244" s="1">
        <v>47</v>
      </c>
      <c r="R244" s="1" t="s">
        <v>333</v>
      </c>
      <c r="S244" s="1" t="s">
        <v>236</v>
      </c>
      <c r="T244" s="1" t="s">
        <v>1692</v>
      </c>
      <c r="U244" s="1" t="s">
        <v>434</v>
      </c>
      <c r="V244" s="1" t="s">
        <v>85</v>
      </c>
      <c r="W244" s="1">
        <v>28</v>
      </c>
      <c r="X244" s="1" t="s">
        <v>71</v>
      </c>
      <c r="Y244" s="1" t="s">
        <v>1693</v>
      </c>
      <c r="Z244" s="1" t="s">
        <v>467</v>
      </c>
      <c r="AA244" s="1" t="s">
        <v>143</v>
      </c>
      <c r="AB244" s="1" t="s">
        <v>125</v>
      </c>
      <c r="AC244" s="1" t="s">
        <v>145</v>
      </c>
      <c r="AD244" s="1">
        <v>4</v>
      </c>
      <c r="AE244" s="1">
        <v>6772.26</v>
      </c>
      <c r="AF244" s="1">
        <v>0</v>
      </c>
      <c r="AG244" s="1" t="s">
        <v>1694</v>
      </c>
    </row>
    <row r="245" spans="1:33" x14ac:dyDescent="0.25">
      <c r="A245" s="1" t="s">
        <v>1695</v>
      </c>
      <c r="B245" s="1" t="s">
        <v>424</v>
      </c>
      <c r="C245" s="1" t="s">
        <v>837</v>
      </c>
      <c r="D245" s="1" t="s">
        <v>36</v>
      </c>
      <c r="E245" s="1" t="s">
        <v>114</v>
      </c>
      <c r="F245" s="1" t="s">
        <v>1696</v>
      </c>
      <c r="G245" s="1">
        <v>45.959701000000003</v>
      </c>
      <c r="H245" s="1">
        <v>-92.017032</v>
      </c>
      <c r="I245" s="2">
        <v>43660.625902777778</v>
      </c>
      <c r="J245" s="1" t="s">
        <v>1697</v>
      </c>
      <c r="K245" s="1" t="s">
        <v>167</v>
      </c>
      <c r="L245" s="1" t="s">
        <v>49</v>
      </c>
      <c r="M245" s="1">
        <v>7402</v>
      </c>
      <c r="N245" s="1" t="s">
        <v>1698</v>
      </c>
      <c r="O245" s="1" t="s">
        <v>136</v>
      </c>
      <c r="P245" s="1" t="s">
        <v>273</v>
      </c>
      <c r="Q245" s="1">
        <v>73</v>
      </c>
      <c r="R245" s="1" t="s">
        <v>335</v>
      </c>
      <c r="S245" s="1" t="s">
        <v>120</v>
      </c>
      <c r="T245" s="1" t="s">
        <v>1699</v>
      </c>
      <c r="U245" s="1" t="s">
        <v>322</v>
      </c>
      <c r="V245" s="1" t="s">
        <v>194</v>
      </c>
      <c r="W245" s="1">
        <v>67</v>
      </c>
      <c r="X245" s="1" t="s">
        <v>154</v>
      </c>
      <c r="Y245" s="1" t="s">
        <v>1700</v>
      </c>
      <c r="Z245" s="1" t="s">
        <v>123</v>
      </c>
      <c r="AA245" s="1">
        <v>4</v>
      </c>
      <c r="AD245" s="1">
        <v>3</v>
      </c>
      <c r="AE245" s="1">
        <v>7271.6</v>
      </c>
      <c r="AF245" s="1" t="b">
        <v>0</v>
      </c>
      <c r="AG245" s="1" t="s">
        <v>1701</v>
      </c>
    </row>
    <row r="246" spans="1:33" x14ac:dyDescent="0.25">
      <c r="A246" s="1" t="s">
        <v>1702</v>
      </c>
      <c r="B246" s="1" t="s">
        <v>300</v>
      </c>
      <c r="C246" s="1" t="s">
        <v>1199</v>
      </c>
      <c r="D246" s="1" t="s">
        <v>77</v>
      </c>
      <c r="E246" s="1" t="s">
        <v>409</v>
      </c>
      <c r="F246" s="1" t="s">
        <v>1703</v>
      </c>
      <c r="G246" s="1">
        <v>37.562161000000003</v>
      </c>
      <c r="H246" s="1">
        <v>-72.896873999999997</v>
      </c>
      <c r="I246" s="2">
        <v>43413.890266203707</v>
      </c>
      <c r="J246" s="1" t="s">
        <v>1704</v>
      </c>
      <c r="K246" s="1" t="s">
        <v>43</v>
      </c>
      <c r="L246" s="1" t="s">
        <v>82</v>
      </c>
      <c r="M246" s="1">
        <v>9423</v>
      </c>
      <c r="T246" s="1" t="s">
        <v>1705</v>
      </c>
      <c r="U246" s="1" t="s">
        <v>81</v>
      </c>
      <c r="V246" s="1" t="s">
        <v>170</v>
      </c>
      <c r="W246" s="1">
        <v>40</v>
      </c>
      <c r="X246" s="1" t="s">
        <v>333</v>
      </c>
      <c r="Y246" s="1" t="s">
        <v>1706</v>
      </c>
      <c r="Z246" s="1" t="s">
        <v>337</v>
      </c>
      <c r="AA246" s="1" t="s">
        <v>227</v>
      </c>
      <c r="AB246" s="1" t="s">
        <v>214</v>
      </c>
      <c r="AC246" s="1" t="s">
        <v>361</v>
      </c>
      <c r="AD246" s="1">
        <v>2</v>
      </c>
      <c r="AE246" s="1">
        <v>26842.34</v>
      </c>
      <c r="AF246" s="1">
        <v>0</v>
      </c>
      <c r="AG246" s="1" t="s">
        <v>1707</v>
      </c>
    </row>
    <row r="247" spans="1:33" x14ac:dyDescent="0.25">
      <c r="A247" s="1" t="s">
        <v>1708</v>
      </c>
      <c r="B247" s="1" t="s">
        <v>128</v>
      </c>
      <c r="C247" s="1" t="s">
        <v>1199</v>
      </c>
      <c r="D247" s="1" t="s">
        <v>201</v>
      </c>
      <c r="E247" s="1" t="s">
        <v>78</v>
      </c>
      <c r="F247" s="1" t="s">
        <v>1709</v>
      </c>
      <c r="G247" s="1">
        <v>39.493253000000003</v>
      </c>
      <c r="I247" s="2">
        <v>44175.359375</v>
      </c>
      <c r="J247" s="1" t="s">
        <v>909</v>
      </c>
      <c r="K247" s="1" t="s">
        <v>434</v>
      </c>
      <c r="L247" s="1" t="s">
        <v>157</v>
      </c>
      <c r="M247" s="1">
        <v>9166</v>
      </c>
      <c r="N247" s="1" t="s">
        <v>1710</v>
      </c>
      <c r="O247" s="1" t="s">
        <v>48</v>
      </c>
      <c r="P247" s="1" t="s">
        <v>157</v>
      </c>
      <c r="Q247" s="1">
        <v>37</v>
      </c>
      <c r="R247" s="1" t="s">
        <v>65</v>
      </c>
      <c r="S247" s="1" t="s">
        <v>82</v>
      </c>
      <c r="T247" s="1" t="s">
        <v>1711</v>
      </c>
      <c r="U247" s="1" t="s">
        <v>134</v>
      </c>
      <c r="V247" s="1" t="s">
        <v>283</v>
      </c>
      <c r="W247" s="1">
        <v>37</v>
      </c>
      <c r="X247" s="1" t="s">
        <v>238</v>
      </c>
      <c r="Y247" s="1" t="s">
        <v>1712</v>
      </c>
      <c r="Z247" s="1" t="s">
        <v>337</v>
      </c>
      <c r="AA247" s="1" t="s">
        <v>108</v>
      </c>
      <c r="AB247" s="1" t="s">
        <v>228</v>
      </c>
      <c r="AC247" s="1" t="s">
        <v>71</v>
      </c>
      <c r="AD247" s="1">
        <v>-1</v>
      </c>
      <c r="AE247" s="1">
        <v>44233.33</v>
      </c>
      <c r="AF247" s="1">
        <v>0</v>
      </c>
      <c r="AG247" s="1" t="s">
        <v>1713</v>
      </c>
    </row>
    <row r="248" spans="1:33" x14ac:dyDescent="0.25">
      <c r="A248" s="1" t="s">
        <v>1714</v>
      </c>
      <c r="B248" s="1" t="s">
        <v>1186</v>
      </c>
      <c r="C248" s="1" t="s">
        <v>353</v>
      </c>
      <c r="D248" s="1" t="s">
        <v>219</v>
      </c>
      <c r="E248" s="1" t="s">
        <v>164</v>
      </c>
      <c r="F248" s="1" t="s">
        <v>1715</v>
      </c>
      <c r="G248" s="1">
        <v>36.650933999999999</v>
      </c>
      <c r="H248" s="1">
        <v>-111.083643</v>
      </c>
      <c r="I248" s="2">
        <v>43231.287407407406</v>
      </c>
      <c r="J248" s="1" t="s">
        <v>1353</v>
      </c>
      <c r="K248" s="1" t="s">
        <v>153</v>
      </c>
      <c r="L248" s="1" t="s">
        <v>106</v>
      </c>
      <c r="M248" s="1">
        <v>5048</v>
      </c>
      <c r="N248" s="1" t="s">
        <v>1716</v>
      </c>
      <c r="O248" s="1" t="s">
        <v>293</v>
      </c>
      <c r="P248" s="1" t="s">
        <v>170</v>
      </c>
      <c r="Q248" s="1">
        <v>35</v>
      </c>
      <c r="R248" s="1" t="s">
        <v>65</v>
      </c>
      <c r="S248" s="1" t="s">
        <v>236</v>
      </c>
      <c r="T248" s="1" t="s">
        <v>1717</v>
      </c>
      <c r="U248" s="1" t="s">
        <v>343</v>
      </c>
      <c r="V248" s="1" t="s">
        <v>475</v>
      </c>
      <c r="W248" s="1">
        <v>43</v>
      </c>
      <c r="X248" s="1" t="s">
        <v>238</v>
      </c>
      <c r="Y248" s="1" t="s">
        <v>1718</v>
      </c>
      <c r="Z248" s="1" t="s">
        <v>142</v>
      </c>
      <c r="AA248" s="1" t="s">
        <v>124</v>
      </c>
      <c r="AB248" s="1" t="s">
        <v>91</v>
      </c>
      <c r="AC248" s="1" t="s">
        <v>325</v>
      </c>
      <c r="AD248" s="1">
        <v>4</v>
      </c>
      <c r="AE248" s="1">
        <v>28509.38</v>
      </c>
      <c r="AF248" s="1">
        <v>0</v>
      </c>
      <c r="AG248" s="1" t="s">
        <v>1719</v>
      </c>
    </row>
    <row r="249" spans="1:33" x14ac:dyDescent="0.25">
      <c r="A249" s="1" t="s">
        <v>1720</v>
      </c>
      <c r="B249" s="1" t="s">
        <v>439</v>
      </c>
      <c r="C249" s="1" t="s">
        <v>907</v>
      </c>
      <c r="D249" s="1" t="s">
        <v>98</v>
      </c>
      <c r="E249" s="1" t="s">
        <v>164</v>
      </c>
      <c r="F249" s="1" t="s">
        <v>1721</v>
      </c>
      <c r="G249" s="1">
        <v>27.957822</v>
      </c>
      <c r="H249" s="1">
        <v>-95.720236999999997</v>
      </c>
      <c r="I249" s="1" t="s">
        <v>1722</v>
      </c>
      <c r="J249" s="1" t="s">
        <v>657</v>
      </c>
      <c r="K249" s="1" t="s">
        <v>84</v>
      </c>
      <c r="L249" s="1" t="s">
        <v>102</v>
      </c>
      <c r="M249" s="1">
        <v>5512</v>
      </c>
      <c r="T249" s="1" t="s">
        <v>1699</v>
      </c>
      <c r="U249" s="1" t="s">
        <v>322</v>
      </c>
      <c r="V249" s="1" t="s">
        <v>140</v>
      </c>
      <c r="W249" s="1">
        <v>14</v>
      </c>
      <c r="X249" s="1" t="s">
        <v>238</v>
      </c>
      <c r="Z249" s="1" t="s">
        <v>107</v>
      </c>
      <c r="AA249" s="1" t="s">
        <v>240</v>
      </c>
      <c r="AB249" s="1" t="s">
        <v>324</v>
      </c>
      <c r="AC249" s="1" t="s">
        <v>53</v>
      </c>
      <c r="AD249" s="1">
        <v>2</v>
      </c>
      <c r="AE249" s="1">
        <v>39852.42</v>
      </c>
      <c r="AF249" s="1" t="s">
        <v>229</v>
      </c>
    </row>
    <row r="250" spans="1:33" x14ac:dyDescent="0.25">
      <c r="A250" s="1" t="s">
        <v>1723</v>
      </c>
      <c r="B250" s="1" t="s">
        <v>387</v>
      </c>
      <c r="C250" s="1" t="s">
        <v>129</v>
      </c>
      <c r="D250" s="1" t="s">
        <v>219</v>
      </c>
      <c r="E250" s="1" t="s">
        <v>37</v>
      </c>
      <c r="F250" s="1" t="s">
        <v>1724</v>
      </c>
      <c r="G250" s="1">
        <v>45.684970999999997</v>
      </c>
      <c r="H250" s="1">
        <v>-77.045069999999996</v>
      </c>
      <c r="I250" s="2">
        <v>44968.323182870372</v>
      </c>
      <c r="J250" s="1" t="s">
        <v>234</v>
      </c>
      <c r="K250" s="1" t="s">
        <v>172</v>
      </c>
      <c r="L250" s="1" t="s">
        <v>356</v>
      </c>
      <c r="M250" s="1">
        <v>8408</v>
      </c>
      <c r="N250" s="1" t="s">
        <v>1725</v>
      </c>
      <c r="O250" s="1" t="s">
        <v>293</v>
      </c>
      <c r="P250" s="1" t="s">
        <v>356</v>
      </c>
      <c r="Q250" s="1">
        <v>26</v>
      </c>
      <c r="R250" s="1" t="s">
        <v>86</v>
      </c>
      <c r="S250" s="1" t="s">
        <v>185</v>
      </c>
      <c r="T250" s="1" t="s">
        <v>1726</v>
      </c>
      <c r="U250" s="1" t="s">
        <v>156</v>
      </c>
      <c r="V250" s="1" t="s">
        <v>250</v>
      </c>
      <c r="W250" s="1">
        <v>23</v>
      </c>
      <c r="X250" s="1" t="s">
        <v>184</v>
      </c>
      <c r="Y250" s="1" t="s">
        <v>1727</v>
      </c>
      <c r="Z250" s="1" t="s">
        <v>226</v>
      </c>
      <c r="AA250" s="1">
        <v>4</v>
      </c>
      <c r="AB250" s="1" t="s">
        <v>198</v>
      </c>
      <c r="AC250" s="1" t="s">
        <v>92</v>
      </c>
      <c r="AD250" s="1">
        <v>-2</v>
      </c>
      <c r="AE250" s="1" t="s">
        <v>1728</v>
      </c>
      <c r="AF250" s="1" t="s">
        <v>349</v>
      </c>
      <c r="AG250" s="1" t="s">
        <v>1729</v>
      </c>
    </row>
    <row r="251" spans="1:33" x14ac:dyDescent="0.25">
      <c r="A251" s="1" t="s">
        <v>1730</v>
      </c>
      <c r="B251" s="1" t="s">
        <v>1358</v>
      </c>
      <c r="C251" s="1" t="s">
        <v>35</v>
      </c>
      <c r="D251" s="1" t="s">
        <v>77</v>
      </c>
      <c r="E251" s="1" t="s">
        <v>58</v>
      </c>
      <c r="F251" s="1" t="s">
        <v>1731</v>
      </c>
      <c r="G251" s="1">
        <v>31.233948000000002</v>
      </c>
      <c r="H251" s="1">
        <v>-109.591054</v>
      </c>
      <c r="I251" s="2">
        <v>43457.950162037036</v>
      </c>
      <c r="J251" s="1" t="s">
        <v>809</v>
      </c>
      <c r="K251" s="1" t="s">
        <v>434</v>
      </c>
      <c r="L251" s="1" t="s">
        <v>49</v>
      </c>
      <c r="M251" s="1">
        <v>2190</v>
      </c>
      <c r="N251" s="1" t="s">
        <v>1732</v>
      </c>
      <c r="O251" s="1" t="s">
        <v>81</v>
      </c>
      <c r="P251" s="1" t="s">
        <v>224</v>
      </c>
      <c r="Q251" s="1">
        <v>251</v>
      </c>
      <c r="R251" s="1" t="s">
        <v>184</v>
      </c>
      <c r="S251" s="1" t="s">
        <v>82</v>
      </c>
      <c r="T251" s="1" t="s">
        <v>1248</v>
      </c>
      <c r="U251" s="1" t="s">
        <v>207</v>
      </c>
      <c r="V251" s="1" t="s">
        <v>224</v>
      </c>
      <c r="W251" s="1">
        <v>81</v>
      </c>
      <c r="X251" s="1" t="s">
        <v>119</v>
      </c>
      <c r="Y251" s="1" t="s">
        <v>1733</v>
      </c>
      <c r="Z251" s="1" t="s">
        <v>255</v>
      </c>
      <c r="AA251" s="1" t="s">
        <v>227</v>
      </c>
      <c r="AB251" s="1" t="s">
        <v>71</v>
      </c>
      <c r="AC251" s="1" t="s">
        <v>348</v>
      </c>
      <c r="AD251" s="1">
        <v>2</v>
      </c>
      <c r="AE251" s="1">
        <v>32566.73</v>
      </c>
      <c r="AF251" s="1" t="s">
        <v>229</v>
      </c>
    </row>
    <row r="252" spans="1:33" x14ac:dyDescent="0.25">
      <c r="A252" s="1" t="s">
        <v>1734</v>
      </c>
      <c r="B252" s="1" t="s">
        <v>815</v>
      </c>
      <c r="C252" s="1" t="s">
        <v>364</v>
      </c>
      <c r="D252" s="1" t="s">
        <v>36</v>
      </c>
      <c r="E252" s="1" t="s">
        <v>58</v>
      </c>
      <c r="F252" s="1" t="s">
        <v>1735</v>
      </c>
      <c r="G252" s="1">
        <v>43.967328000000002</v>
      </c>
      <c r="H252" s="1">
        <v>-121.692938</v>
      </c>
      <c r="I252" s="2">
        <v>43902.042268518519</v>
      </c>
      <c r="J252" s="1" t="s">
        <v>909</v>
      </c>
      <c r="K252" s="1" t="s">
        <v>105</v>
      </c>
      <c r="L252" s="1" t="s">
        <v>273</v>
      </c>
      <c r="N252" s="1" t="s">
        <v>1736</v>
      </c>
      <c r="O252" s="1" t="s">
        <v>211</v>
      </c>
      <c r="P252" s="1" t="s">
        <v>88</v>
      </c>
      <c r="Q252" s="1">
        <v>62</v>
      </c>
      <c r="R252" s="1" t="s">
        <v>208</v>
      </c>
      <c r="S252" s="1" t="s">
        <v>209</v>
      </c>
      <c r="T252" s="1" t="s">
        <v>1737</v>
      </c>
      <c r="U252" s="1" t="s">
        <v>172</v>
      </c>
      <c r="V252" s="1" t="s">
        <v>140</v>
      </c>
      <c r="W252" s="1">
        <v>73</v>
      </c>
      <c r="X252" s="1" t="s">
        <v>333</v>
      </c>
      <c r="Y252" s="1" t="s">
        <v>1738</v>
      </c>
      <c r="Z252" s="1" t="s">
        <v>123</v>
      </c>
      <c r="AA252" s="1" t="s">
        <v>187</v>
      </c>
      <c r="AB252" s="1" t="s">
        <v>71</v>
      </c>
      <c r="AC252" s="1" t="s">
        <v>145</v>
      </c>
      <c r="AD252" s="1">
        <v>0</v>
      </c>
      <c r="AE252" s="1">
        <v>6246.75</v>
      </c>
      <c r="AG252" s="1" t="s">
        <v>1739</v>
      </c>
    </row>
    <row r="253" spans="1:33" x14ac:dyDescent="0.25">
      <c r="A253" s="1" t="s">
        <v>1740</v>
      </c>
      <c r="B253" s="1" t="s">
        <v>424</v>
      </c>
      <c r="C253" s="1" t="s">
        <v>611</v>
      </c>
      <c r="D253" s="1" t="s">
        <v>77</v>
      </c>
      <c r="E253" s="1" t="s">
        <v>131</v>
      </c>
      <c r="F253" s="1" t="s">
        <v>1741</v>
      </c>
      <c r="G253" s="1">
        <v>25.513283999999999</v>
      </c>
      <c r="H253" s="1">
        <v>-110.561728</v>
      </c>
      <c r="I253" s="2">
        <v>43643.459236111114</v>
      </c>
      <c r="J253" s="1" t="s">
        <v>166</v>
      </c>
      <c r="K253" s="1" t="s">
        <v>156</v>
      </c>
      <c r="L253" s="1" t="s">
        <v>82</v>
      </c>
      <c r="M253" s="1">
        <v>4185</v>
      </c>
      <c r="N253" s="1" t="s">
        <v>1742</v>
      </c>
      <c r="O253" s="1" t="s">
        <v>207</v>
      </c>
      <c r="P253" s="1" t="s">
        <v>346</v>
      </c>
      <c r="Q253" s="1">
        <v>65</v>
      </c>
      <c r="R253" s="1" t="s">
        <v>119</v>
      </c>
      <c r="S253" s="1" t="s">
        <v>120</v>
      </c>
      <c r="T253" s="1" t="s">
        <v>1743</v>
      </c>
      <c r="U253" s="1" t="s">
        <v>167</v>
      </c>
      <c r="V253" s="1" t="s">
        <v>170</v>
      </c>
      <c r="W253" s="1">
        <v>62</v>
      </c>
      <c r="X253" s="1" t="s">
        <v>238</v>
      </c>
      <c r="Y253" s="1" t="s">
        <v>1744</v>
      </c>
      <c r="Z253" s="1" t="s">
        <v>337</v>
      </c>
      <c r="AA253" s="1">
        <v>1</v>
      </c>
      <c r="AB253" s="1" t="s">
        <v>144</v>
      </c>
      <c r="AC253" s="1" t="s">
        <v>564</v>
      </c>
      <c r="AD253" s="1">
        <v>3</v>
      </c>
      <c r="AE253" s="1">
        <v>49152</v>
      </c>
      <c r="AF253" s="1" t="s">
        <v>176</v>
      </c>
    </row>
    <row r="254" spans="1:33" x14ac:dyDescent="0.25">
      <c r="A254" s="1" t="s">
        <v>1745</v>
      </c>
      <c r="B254" s="1" t="s">
        <v>112</v>
      </c>
      <c r="C254" s="1" t="s">
        <v>113</v>
      </c>
      <c r="D254" s="1" t="s">
        <v>36</v>
      </c>
      <c r="E254" s="1" t="s">
        <v>202</v>
      </c>
      <c r="F254" s="1" t="s">
        <v>1746</v>
      </c>
      <c r="G254" s="1">
        <v>41.961686</v>
      </c>
      <c r="H254" s="1">
        <v>-75.902004000000005</v>
      </c>
      <c r="I254" s="2">
        <v>43435.724282407406</v>
      </c>
      <c r="J254" s="1" t="s">
        <v>80</v>
      </c>
      <c r="K254" s="1" t="s">
        <v>293</v>
      </c>
      <c r="L254" s="1" t="s">
        <v>369</v>
      </c>
      <c r="M254" s="1">
        <v>3169</v>
      </c>
      <c r="N254" s="1" t="s">
        <v>481</v>
      </c>
      <c r="O254" s="1" t="s">
        <v>61</v>
      </c>
      <c r="P254" s="1" t="s">
        <v>41</v>
      </c>
      <c r="Q254" s="1">
        <v>65</v>
      </c>
      <c r="S254" s="1" t="s">
        <v>120</v>
      </c>
      <c r="T254" s="1" t="s">
        <v>1747</v>
      </c>
      <c r="U254" s="1" t="s">
        <v>249</v>
      </c>
      <c r="V254" s="1" t="s">
        <v>106</v>
      </c>
      <c r="W254" s="1">
        <v>41</v>
      </c>
      <c r="X254" s="1" t="s">
        <v>45</v>
      </c>
      <c r="Z254" s="1" t="s">
        <v>174</v>
      </c>
      <c r="AA254" s="1" t="s">
        <v>306</v>
      </c>
      <c r="AB254" s="1" t="s">
        <v>287</v>
      </c>
      <c r="AD254" s="1">
        <v>5</v>
      </c>
      <c r="AE254" s="1">
        <v>17333.669999999998</v>
      </c>
      <c r="AF254" s="1" t="s">
        <v>349</v>
      </c>
    </row>
    <row r="255" spans="1:33" x14ac:dyDescent="0.25">
      <c r="A255" s="1" t="s">
        <v>1748</v>
      </c>
      <c r="B255" s="1" t="s">
        <v>470</v>
      </c>
      <c r="C255" s="1" t="s">
        <v>1278</v>
      </c>
      <c r="D255" s="1" t="s">
        <v>36</v>
      </c>
      <c r="E255" s="1" t="s">
        <v>114</v>
      </c>
      <c r="F255" s="1" t="s">
        <v>1749</v>
      </c>
      <c r="G255" s="1">
        <v>41.708241000000001</v>
      </c>
      <c r="H255" s="1">
        <v>-85.581389000000001</v>
      </c>
      <c r="I255" s="2">
        <v>43793.6247337963</v>
      </c>
      <c r="J255" s="1" t="s">
        <v>1330</v>
      </c>
      <c r="K255" s="1" t="s">
        <v>222</v>
      </c>
      <c r="L255" s="1" t="s">
        <v>82</v>
      </c>
      <c r="M255" s="1">
        <v>8506</v>
      </c>
      <c r="T255" s="1" t="s">
        <v>1750</v>
      </c>
      <c r="U255" s="1" t="s">
        <v>331</v>
      </c>
      <c r="V255" s="1" t="s">
        <v>194</v>
      </c>
      <c r="W255" s="1">
        <v>78</v>
      </c>
      <c r="X255" s="1" t="s">
        <v>335</v>
      </c>
      <c r="Y255" s="1" t="s">
        <v>1751</v>
      </c>
      <c r="Z255" s="1" t="s">
        <v>347</v>
      </c>
      <c r="AA255" s="1" t="s">
        <v>143</v>
      </c>
      <c r="AB255" s="1" t="s">
        <v>287</v>
      </c>
      <c r="AC255" s="1" t="s">
        <v>71</v>
      </c>
      <c r="AD255" s="1">
        <v>3</v>
      </c>
      <c r="AE255" s="1">
        <v>11642.33</v>
      </c>
      <c r="AF255" s="1">
        <v>1</v>
      </c>
      <c r="AG255" s="1" t="s">
        <v>1752</v>
      </c>
    </row>
    <row r="256" spans="1:33" x14ac:dyDescent="0.25">
      <c r="A256" s="1" t="s">
        <v>1753</v>
      </c>
      <c r="B256" s="1" t="s">
        <v>551</v>
      </c>
      <c r="C256" s="1" t="s">
        <v>401</v>
      </c>
      <c r="D256" s="1" t="s">
        <v>98</v>
      </c>
      <c r="E256" s="1" t="s">
        <v>37</v>
      </c>
      <c r="F256" s="1" t="s">
        <v>1754</v>
      </c>
      <c r="G256" s="1">
        <v>180.87889999999999</v>
      </c>
      <c r="H256" s="1">
        <v>-115.085097</v>
      </c>
      <c r="I256" s="2">
        <v>45202.620416666665</v>
      </c>
      <c r="J256" s="1" t="s">
        <v>204</v>
      </c>
      <c r="K256" s="1" t="s">
        <v>343</v>
      </c>
      <c r="L256" s="1" t="s">
        <v>205</v>
      </c>
      <c r="N256" s="1" t="s">
        <v>1755</v>
      </c>
      <c r="O256" s="1" t="s">
        <v>343</v>
      </c>
      <c r="P256" s="1" t="s">
        <v>82</v>
      </c>
      <c r="Q256" s="1">
        <v>38</v>
      </c>
      <c r="R256" s="1" t="s">
        <v>335</v>
      </c>
      <c r="S256" s="1" t="s">
        <v>82</v>
      </c>
      <c r="T256" s="1" t="s">
        <v>1756</v>
      </c>
      <c r="U256" s="1" t="s">
        <v>81</v>
      </c>
      <c r="V256" s="1" t="s">
        <v>88</v>
      </c>
      <c r="W256" s="1">
        <v>27</v>
      </c>
      <c r="Y256" s="1" t="s">
        <v>1757</v>
      </c>
      <c r="Z256" s="1" t="s">
        <v>90</v>
      </c>
      <c r="AA256" s="1">
        <v>3</v>
      </c>
      <c r="AB256" s="1" t="s">
        <v>228</v>
      </c>
      <c r="AC256" s="1" t="s">
        <v>53</v>
      </c>
      <c r="AD256" s="1">
        <v>2</v>
      </c>
      <c r="AE256" s="1">
        <v>46860.57</v>
      </c>
      <c r="AF256" s="1">
        <v>0</v>
      </c>
      <c r="AG256" s="1" t="s">
        <v>1758</v>
      </c>
    </row>
    <row r="257" spans="1:33" x14ac:dyDescent="0.25">
      <c r="A257" s="1" t="s">
        <v>1759</v>
      </c>
      <c r="B257" s="1" t="s">
        <v>278</v>
      </c>
      <c r="C257" s="1" t="s">
        <v>837</v>
      </c>
      <c r="D257" s="1" t="s">
        <v>191</v>
      </c>
      <c r="E257" s="1" t="s">
        <v>246</v>
      </c>
      <c r="F257" s="1" t="s">
        <v>1760</v>
      </c>
      <c r="G257" s="1">
        <v>30.306007000000001</v>
      </c>
      <c r="H257" s="1">
        <v>-108.775524</v>
      </c>
      <c r="I257" s="2">
        <v>44755.181712962964</v>
      </c>
      <c r="J257" s="1" t="s">
        <v>532</v>
      </c>
      <c r="K257" s="1" t="s">
        <v>434</v>
      </c>
      <c r="L257" s="1" t="s">
        <v>304</v>
      </c>
      <c r="M257" s="1">
        <v>6642</v>
      </c>
      <c r="N257" s="1" t="s">
        <v>1761</v>
      </c>
      <c r="O257" s="1" t="s">
        <v>331</v>
      </c>
      <c r="P257" s="1" t="s">
        <v>224</v>
      </c>
      <c r="Q257" s="1">
        <v>50</v>
      </c>
      <c r="R257" s="1" t="s">
        <v>335</v>
      </c>
      <c r="S257" s="1" t="s">
        <v>71</v>
      </c>
      <c r="T257" s="1" t="s">
        <v>1762</v>
      </c>
      <c r="U257" s="1" t="s">
        <v>134</v>
      </c>
      <c r="V257" s="1" t="s">
        <v>117</v>
      </c>
      <c r="W257" s="1">
        <v>27</v>
      </c>
      <c r="X257" s="1" t="s">
        <v>208</v>
      </c>
      <c r="Y257" s="1" t="s">
        <v>1763</v>
      </c>
      <c r="Z257" s="1" t="s">
        <v>123</v>
      </c>
      <c r="AA257" s="1" t="s">
        <v>306</v>
      </c>
      <c r="AB257" s="1" t="s">
        <v>71</v>
      </c>
      <c r="AC257" s="1" t="s">
        <v>348</v>
      </c>
      <c r="AD257" s="1">
        <v>3</v>
      </c>
      <c r="AE257" s="1">
        <v>6497.21</v>
      </c>
      <c r="AF257" s="1" t="s">
        <v>93</v>
      </c>
      <c r="AG257" s="1" t="s">
        <v>1764</v>
      </c>
    </row>
    <row r="258" spans="1:33" x14ac:dyDescent="0.25">
      <c r="A258" s="1" t="s">
        <v>1765</v>
      </c>
      <c r="B258" s="1" t="s">
        <v>161</v>
      </c>
      <c r="C258" s="1" t="s">
        <v>268</v>
      </c>
      <c r="D258" s="1" t="s">
        <v>36</v>
      </c>
      <c r="E258" s="1" t="s">
        <v>58</v>
      </c>
      <c r="F258" s="1" t="s">
        <v>1766</v>
      </c>
      <c r="G258" s="1">
        <v>31.701549</v>
      </c>
      <c r="H258" s="1">
        <v>-112.112841</v>
      </c>
      <c r="I258" s="2">
        <v>45412.023217592592</v>
      </c>
      <c r="J258" s="1" t="s">
        <v>850</v>
      </c>
      <c r="K258" s="1" t="s">
        <v>44</v>
      </c>
      <c r="L258" s="1" t="s">
        <v>475</v>
      </c>
      <c r="M258" s="1">
        <v>2455</v>
      </c>
      <c r="N258" s="1" t="s">
        <v>1767</v>
      </c>
      <c r="O258" s="1" t="s">
        <v>43</v>
      </c>
      <c r="P258" s="1" t="s">
        <v>64</v>
      </c>
      <c r="Q258" s="1">
        <v>55</v>
      </c>
      <c r="R258" s="1" t="s">
        <v>335</v>
      </c>
      <c r="S258" s="1" t="s">
        <v>65</v>
      </c>
      <c r="T258" s="1" t="s">
        <v>1768</v>
      </c>
      <c r="U258" s="1" t="s">
        <v>167</v>
      </c>
      <c r="V258" s="1" t="s">
        <v>346</v>
      </c>
      <c r="W258" s="1">
        <v>52</v>
      </c>
      <c r="X258" s="1" t="s">
        <v>154</v>
      </c>
      <c r="Y258" s="1" t="s">
        <v>1769</v>
      </c>
      <c r="Z258" s="1" t="s">
        <v>467</v>
      </c>
      <c r="AA258" s="1" t="s">
        <v>213</v>
      </c>
      <c r="AB258" s="1" t="s">
        <v>71</v>
      </c>
      <c r="AD258" s="1">
        <v>2</v>
      </c>
      <c r="AE258" s="1">
        <v>-40408.78</v>
      </c>
      <c r="AF258" s="1" t="s">
        <v>349</v>
      </c>
      <c r="AG258" s="1" t="s">
        <v>1770</v>
      </c>
    </row>
    <row r="259" spans="1:33" x14ac:dyDescent="0.25">
      <c r="A259" s="1" t="s">
        <v>1771</v>
      </c>
      <c r="B259" s="1" t="s">
        <v>661</v>
      </c>
      <c r="C259" s="1" t="s">
        <v>35</v>
      </c>
      <c r="D259" s="1" t="s">
        <v>36</v>
      </c>
      <c r="E259" s="1" t="s">
        <v>114</v>
      </c>
      <c r="F259" s="1" t="s">
        <v>1772</v>
      </c>
      <c r="H259" s="1">
        <v>-109.736665</v>
      </c>
      <c r="I259" s="2">
        <v>45210.660520833335</v>
      </c>
      <c r="J259" s="1" t="s">
        <v>509</v>
      </c>
      <c r="K259" s="1" t="s">
        <v>105</v>
      </c>
      <c r="L259" s="1" t="s">
        <v>205</v>
      </c>
      <c r="M259" s="1">
        <v>1075</v>
      </c>
      <c r="N259" s="1" t="s">
        <v>1773</v>
      </c>
      <c r="O259" s="1" t="s">
        <v>43</v>
      </c>
      <c r="P259" s="1" t="s">
        <v>157</v>
      </c>
      <c r="Q259" s="1">
        <v>64</v>
      </c>
      <c r="S259" s="1" t="s">
        <v>65</v>
      </c>
      <c r="T259" s="1" t="s">
        <v>1774</v>
      </c>
      <c r="U259" s="1" t="s">
        <v>156</v>
      </c>
      <c r="V259" s="1" t="s">
        <v>41</v>
      </c>
      <c r="W259" s="1">
        <v>56</v>
      </c>
      <c r="X259" s="1" t="s">
        <v>335</v>
      </c>
      <c r="Z259" s="1" t="s">
        <v>347</v>
      </c>
      <c r="AA259" s="1" t="s">
        <v>227</v>
      </c>
      <c r="AB259" s="1" t="s">
        <v>109</v>
      </c>
      <c r="AD259" s="1">
        <v>0</v>
      </c>
      <c r="AE259" s="1">
        <v>36918.370000000003</v>
      </c>
      <c r="AF259" s="1" t="b">
        <v>1</v>
      </c>
    </row>
    <row r="260" spans="1:33" x14ac:dyDescent="0.25">
      <c r="A260" s="1" t="s">
        <v>1775</v>
      </c>
      <c r="B260" s="1" t="s">
        <v>1358</v>
      </c>
      <c r="C260" s="1" t="s">
        <v>364</v>
      </c>
      <c r="D260" s="1" t="s">
        <v>98</v>
      </c>
      <c r="E260" s="1" t="s">
        <v>37</v>
      </c>
      <c r="F260" s="1" t="s">
        <v>1776</v>
      </c>
      <c r="G260" s="1">
        <v>33.726280000000003</v>
      </c>
      <c r="H260" s="1">
        <v>-91.411895999999999</v>
      </c>
      <c r="I260" s="2">
        <v>44013.923495370371</v>
      </c>
      <c r="J260" s="1" t="s">
        <v>546</v>
      </c>
      <c r="K260" s="1" t="s">
        <v>167</v>
      </c>
      <c r="L260" s="1" t="s">
        <v>194</v>
      </c>
      <c r="M260" s="1">
        <v>6302</v>
      </c>
      <c r="N260" s="1" t="s">
        <v>303</v>
      </c>
      <c r="O260" s="1" t="s">
        <v>61</v>
      </c>
      <c r="P260" s="1" t="s">
        <v>224</v>
      </c>
      <c r="Q260" s="1">
        <v>43</v>
      </c>
      <c r="R260" s="1" t="s">
        <v>71</v>
      </c>
      <c r="T260" s="1" t="s">
        <v>1777</v>
      </c>
      <c r="U260" s="1" t="s">
        <v>136</v>
      </c>
      <c r="V260" s="1" t="s">
        <v>283</v>
      </c>
      <c r="W260" s="1">
        <v>18</v>
      </c>
      <c r="X260" s="1" t="s">
        <v>86</v>
      </c>
      <c r="Y260" s="1" t="s">
        <v>1778</v>
      </c>
      <c r="AA260" s="1" t="s">
        <v>240</v>
      </c>
      <c r="AB260" s="1" t="s">
        <v>214</v>
      </c>
      <c r="AC260" s="1" t="s">
        <v>564</v>
      </c>
      <c r="AE260" s="1">
        <v>27727.62</v>
      </c>
      <c r="AF260" s="1" t="s">
        <v>72</v>
      </c>
      <c r="AG260" s="1" t="s">
        <v>1779</v>
      </c>
    </row>
    <row r="261" spans="1:33" x14ac:dyDescent="0.25">
      <c r="A261" s="1" t="s">
        <v>1780</v>
      </c>
      <c r="B261" s="1" t="s">
        <v>416</v>
      </c>
      <c r="C261" s="1" t="s">
        <v>1084</v>
      </c>
      <c r="D261" s="1" t="s">
        <v>201</v>
      </c>
      <c r="E261" s="1" t="s">
        <v>37</v>
      </c>
      <c r="F261" s="1" t="s">
        <v>1781</v>
      </c>
      <c r="G261" s="1">
        <v>43.350375</v>
      </c>
      <c r="H261" s="1">
        <v>-84.367705999999998</v>
      </c>
      <c r="I261" s="2">
        <v>44584.358506944445</v>
      </c>
      <c r="J261" s="1" t="s">
        <v>1280</v>
      </c>
      <c r="K261" s="1" t="s">
        <v>285</v>
      </c>
      <c r="L261" s="1" t="s">
        <v>41</v>
      </c>
      <c r="N261" s="1" t="s">
        <v>1782</v>
      </c>
      <c r="O261" s="1" t="s">
        <v>182</v>
      </c>
      <c r="P261" s="1" t="s">
        <v>273</v>
      </c>
      <c r="Q261" s="1">
        <v>18</v>
      </c>
      <c r="R261" s="1" t="s">
        <v>65</v>
      </c>
      <c r="T261" s="1" t="s">
        <v>1783</v>
      </c>
      <c r="U261" s="1" t="s">
        <v>167</v>
      </c>
      <c r="V261" s="1" t="s">
        <v>64</v>
      </c>
      <c r="W261" s="1">
        <v>-42</v>
      </c>
      <c r="X261" s="1" t="s">
        <v>45</v>
      </c>
      <c r="Y261" s="1" t="s">
        <v>1784</v>
      </c>
      <c r="Z261" s="1" t="s">
        <v>337</v>
      </c>
      <c r="AA261" s="1" t="s">
        <v>360</v>
      </c>
      <c r="AB261" s="1" t="s">
        <v>214</v>
      </c>
      <c r="AC261" s="1" t="s">
        <v>276</v>
      </c>
      <c r="AD261" s="1">
        <v>4</v>
      </c>
      <c r="AE261" s="1">
        <v>42724.68</v>
      </c>
      <c r="AF261" s="1" t="b">
        <v>0</v>
      </c>
    </row>
    <row r="262" spans="1:33" x14ac:dyDescent="0.25">
      <c r="A262" s="1" t="s">
        <v>1785</v>
      </c>
      <c r="B262" s="1" t="s">
        <v>1165</v>
      </c>
      <c r="C262" s="1" t="s">
        <v>268</v>
      </c>
      <c r="D262" s="1" t="s">
        <v>191</v>
      </c>
      <c r="E262" s="1" t="s">
        <v>78</v>
      </c>
      <c r="F262" s="1" t="s">
        <v>1786</v>
      </c>
      <c r="G262" s="1">
        <v>39.576779999999999</v>
      </c>
      <c r="H262" s="1">
        <v>-90.628684000000007</v>
      </c>
      <c r="I262" s="2">
        <v>43243.502129629633</v>
      </c>
      <c r="J262" s="1" t="s">
        <v>696</v>
      </c>
      <c r="K262" s="1" t="s">
        <v>322</v>
      </c>
      <c r="L262" s="1" t="s">
        <v>346</v>
      </c>
      <c r="M262" s="1">
        <v>2771</v>
      </c>
      <c r="N262" s="1" t="s">
        <v>1787</v>
      </c>
      <c r="O262" s="1" t="s">
        <v>343</v>
      </c>
      <c r="P262" s="1" t="s">
        <v>170</v>
      </c>
      <c r="Q262" s="1">
        <v>50</v>
      </c>
      <c r="R262" s="1" t="s">
        <v>238</v>
      </c>
      <c r="S262" s="1" t="s">
        <v>120</v>
      </c>
      <c r="T262" s="1" t="s">
        <v>1788</v>
      </c>
      <c r="U262" s="1" t="s">
        <v>68</v>
      </c>
      <c r="V262" s="1" t="s">
        <v>250</v>
      </c>
      <c r="W262" s="1">
        <v>82</v>
      </c>
      <c r="Y262" s="1" t="s">
        <v>71</v>
      </c>
      <c r="Z262" s="1" t="s">
        <v>197</v>
      </c>
      <c r="AA262" s="1" t="s">
        <v>124</v>
      </c>
      <c r="AB262" s="1" t="s">
        <v>297</v>
      </c>
      <c r="AC262" s="1" t="s">
        <v>564</v>
      </c>
      <c r="AD262" s="1">
        <v>0</v>
      </c>
      <c r="AE262" s="1">
        <v>3919.74</v>
      </c>
      <c r="AG262" s="1" t="s">
        <v>1789</v>
      </c>
    </row>
    <row r="263" spans="1:33" x14ac:dyDescent="0.25">
      <c r="A263" s="1" t="s">
        <v>1790</v>
      </c>
      <c r="B263" s="1" t="s">
        <v>559</v>
      </c>
      <c r="C263" s="1" t="s">
        <v>129</v>
      </c>
      <c r="D263" s="1" t="s">
        <v>191</v>
      </c>
      <c r="E263" s="1" t="s">
        <v>409</v>
      </c>
      <c r="F263" s="1" t="s">
        <v>1791</v>
      </c>
      <c r="G263" s="1">
        <v>35.773425000000003</v>
      </c>
      <c r="H263" s="1">
        <v>-115.674514</v>
      </c>
      <c r="I263" s="4">
        <v>44324.234722222223</v>
      </c>
      <c r="J263" s="1" t="s">
        <v>1537</v>
      </c>
      <c r="K263" s="1" t="s">
        <v>43</v>
      </c>
      <c r="L263" s="1" t="s">
        <v>41</v>
      </c>
      <c r="N263" s="1" t="s">
        <v>1792</v>
      </c>
      <c r="O263" s="1" t="s">
        <v>61</v>
      </c>
      <c r="P263" s="1" t="s">
        <v>41</v>
      </c>
      <c r="Q263" s="1">
        <v>55</v>
      </c>
      <c r="R263" s="1" t="s">
        <v>184</v>
      </c>
      <c r="S263" s="1" t="s">
        <v>236</v>
      </c>
      <c r="T263" s="1" t="s">
        <v>1793</v>
      </c>
      <c r="U263" s="1" t="s">
        <v>207</v>
      </c>
      <c r="V263" s="1" t="s">
        <v>44</v>
      </c>
      <c r="W263" s="1">
        <v>22</v>
      </c>
      <c r="X263" s="1" t="s">
        <v>71</v>
      </c>
      <c r="Y263" s="1" t="s">
        <v>1794</v>
      </c>
      <c r="AB263" s="1" t="s">
        <v>144</v>
      </c>
      <c r="AC263" s="1" t="s">
        <v>325</v>
      </c>
      <c r="AD263" s="1">
        <v>2</v>
      </c>
      <c r="AE263" s="1">
        <v>37789.86</v>
      </c>
      <c r="AF263" s="1">
        <v>1</v>
      </c>
      <c r="AG263" s="1" t="s">
        <v>1795</v>
      </c>
    </row>
    <row r="264" spans="1:33" x14ac:dyDescent="0.25">
      <c r="A264" s="1" t="s">
        <v>1796</v>
      </c>
      <c r="B264" s="1" t="s">
        <v>752</v>
      </c>
      <c r="C264" s="1" t="s">
        <v>544</v>
      </c>
      <c r="D264" s="1" t="s">
        <v>201</v>
      </c>
      <c r="E264" s="1" t="s">
        <v>78</v>
      </c>
      <c r="F264" s="1" t="s">
        <v>1797</v>
      </c>
      <c r="G264" s="1">
        <v>45.044593999999996</v>
      </c>
      <c r="H264" s="1">
        <v>-87.450004000000007</v>
      </c>
      <c r="I264" s="6">
        <v>45606.820138888892</v>
      </c>
      <c r="J264" s="1" t="s">
        <v>342</v>
      </c>
      <c r="K264" s="1" t="s">
        <v>322</v>
      </c>
      <c r="L264" s="1" t="s">
        <v>170</v>
      </c>
      <c r="M264" s="1">
        <v>7146</v>
      </c>
      <c r="T264" s="1" t="s">
        <v>1798</v>
      </c>
      <c r="U264" s="1" t="s">
        <v>285</v>
      </c>
      <c r="V264" s="1" t="s">
        <v>140</v>
      </c>
      <c r="W264" s="1">
        <v>78</v>
      </c>
      <c r="X264" s="1" t="s">
        <v>119</v>
      </c>
      <c r="Y264" s="1" t="s">
        <v>1799</v>
      </c>
      <c r="Z264" s="1" t="s">
        <v>255</v>
      </c>
      <c r="AA264" s="1">
        <v>4</v>
      </c>
      <c r="AB264" s="1" t="s">
        <v>71</v>
      </c>
      <c r="AC264" s="1" t="s">
        <v>348</v>
      </c>
      <c r="AD264" s="1">
        <v>2</v>
      </c>
      <c r="AE264" s="1">
        <v>34528.14</v>
      </c>
      <c r="AF264" s="1">
        <v>1</v>
      </c>
      <c r="AG264" s="1" t="s">
        <v>1800</v>
      </c>
    </row>
    <row r="265" spans="1:33" x14ac:dyDescent="0.25">
      <c r="A265" s="1" t="s">
        <v>1801</v>
      </c>
      <c r="B265" s="1" t="s">
        <v>1261</v>
      </c>
      <c r="C265" s="1" t="s">
        <v>318</v>
      </c>
      <c r="D265" s="1" t="s">
        <v>130</v>
      </c>
      <c r="E265" s="1" t="s">
        <v>246</v>
      </c>
      <c r="F265" s="1" t="s">
        <v>1802</v>
      </c>
      <c r="G265" s="1">
        <v>39.400765</v>
      </c>
      <c r="H265" s="1">
        <v>-74.962243000000001</v>
      </c>
      <c r="I265" s="2">
        <v>43868.68136574074</v>
      </c>
      <c r="J265" s="1" t="s">
        <v>1036</v>
      </c>
      <c r="K265" s="1" t="s">
        <v>43</v>
      </c>
      <c r="L265" s="1" t="s">
        <v>88</v>
      </c>
      <c r="Z265" s="1" t="s">
        <v>71</v>
      </c>
      <c r="AA265" s="1">
        <v>1</v>
      </c>
      <c r="AB265" s="1" t="s">
        <v>175</v>
      </c>
      <c r="AC265" s="1" t="s">
        <v>71</v>
      </c>
      <c r="AD265" s="1">
        <v>5</v>
      </c>
      <c r="AE265" s="1">
        <v>28517.1</v>
      </c>
      <c r="AF265" s="1" t="s">
        <v>93</v>
      </c>
      <c r="AG265" s="1" t="s">
        <v>1803</v>
      </c>
    </row>
    <row r="266" spans="1:33" x14ac:dyDescent="0.25">
      <c r="A266" s="1" t="s">
        <v>1804</v>
      </c>
      <c r="B266" s="1" t="s">
        <v>1069</v>
      </c>
      <c r="C266" s="1" t="s">
        <v>340</v>
      </c>
      <c r="D266" s="1" t="s">
        <v>130</v>
      </c>
      <c r="E266" s="1" t="s">
        <v>164</v>
      </c>
      <c r="F266" s="1" t="s">
        <v>1805</v>
      </c>
      <c r="G266" s="1">
        <v>34.695152999999998</v>
      </c>
      <c r="H266" s="1">
        <v>-83.883488999999997</v>
      </c>
      <c r="I266" s="2">
        <v>43363.397881944446</v>
      </c>
      <c r="J266" s="1" t="s">
        <v>204</v>
      </c>
      <c r="K266" s="1" t="s">
        <v>167</v>
      </c>
      <c r="L266" s="1" t="s">
        <v>62</v>
      </c>
      <c r="M266" s="1">
        <v>8216</v>
      </c>
      <c r="N266" s="1" t="s">
        <v>1306</v>
      </c>
      <c r="O266" s="1" t="s">
        <v>81</v>
      </c>
      <c r="P266" s="1" t="s">
        <v>88</v>
      </c>
      <c r="Q266" s="1">
        <v>32</v>
      </c>
      <c r="R266" s="1" t="s">
        <v>208</v>
      </c>
      <c r="S266" s="1" t="s">
        <v>71</v>
      </c>
      <c r="T266" s="1" t="s">
        <v>1806</v>
      </c>
      <c r="U266" s="1" t="s">
        <v>153</v>
      </c>
      <c r="V266" s="1" t="s">
        <v>170</v>
      </c>
      <c r="X266" s="1" t="s">
        <v>154</v>
      </c>
      <c r="Y266" s="1" t="s">
        <v>1807</v>
      </c>
      <c r="Z266" s="1" t="s">
        <v>640</v>
      </c>
      <c r="AA266" s="1" t="s">
        <v>187</v>
      </c>
      <c r="AB266" s="1" t="s">
        <v>91</v>
      </c>
      <c r="AC266" s="1" t="s">
        <v>348</v>
      </c>
      <c r="AE266" s="1">
        <v>655.82</v>
      </c>
      <c r="AF266" s="1" t="s">
        <v>349</v>
      </c>
      <c r="AG266" s="1" t="s">
        <v>1808</v>
      </c>
    </row>
    <row r="267" spans="1:33" x14ac:dyDescent="0.25">
      <c r="A267" s="1" t="s">
        <v>1809</v>
      </c>
      <c r="B267" s="1" t="s">
        <v>161</v>
      </c>
      <c r="C267" s="1" t="s">
        <v>760</v>
      </c>
      <c r="D267" s="1" t="s">
        <v>130</v>
      </c>
      <c r="E267" s="1" t="s">
        <v>409</v>
      </c>
      <c r="F267" s="1" t="s">
        <v>1810</v>
      </c>
      <c r="G267" s="1">
        <v>30.483865999999999</v>
      </c>
      <c r="H267" s="1">
        <v>-78.531809999999993</v>
      </c>
      <c r="I267" s="2">
        <v>44310.445625</v>
      </c>
      <c r="J267" s="1" t="s">
        <v>1330</v>
      </c>
      <c r="K267" s="1" t="s">
        <v>222</v>
      </c>
      <c r="L267" s="1" t="s">
        <v>273</v>
      </c>
      <c r="M267" s="1">
        <v>6874</v>
      </c>
      <c r="T267" s="1" t="s">
        <v>1390</v>
      </c>
      <c r="U267" s="1" t="s">
        <v>44</v>
      </c>
      <c r="V267" s="1" t="s">
        <v>117</v>
      </c>
      <c r="W267" s="1">
        <v>89</v>
      </c>
      <c r="X267" s="1" t="s">
        <v>333</v>
      </c>
      <c r="AA267" s="1">
        <v>4</v>
      </c>
      <c r="AB267" s="1" t="s">
        <v>52</v>
      </c>
      <c r="AC267" s="1" t="s">
        <v>71</v>
      </c>
      <c r="AD267" s="1">
        <v>0</v>
      </c>
      <c r="AE267" s="1">
        <v>35317.57</v>
      </c>
      <c r="AF267" s="1" t="s">
        <v>176</v>
      </c>
    </row>
    <row r="268" spans="1:33" x14ac:dyDescent="0.25">
      <c r="A268" s="1" t="s">
        <v>1811</v>
      </c>
      <c r="B268" s="1" t="s">
        <v>815</v>
      </c>
      <c r="C268" s="1" t="s">
        <v>113</v>
      </c>
      <c r="D268" s="1" t="s">
        <v>201</v>
      </c>
      <c r="E268" s="1" t="s">
        <v>131</v>
      </c>
      <c r="F268" s="1" t="s">
        <v>1812</v>
      </c>
      <c r="G268" s="1">
        <v>34.246524000000001</v>
      </c>
      <c r="H268" s="1">
        <v>-104.48902099999999</v>
      </c>
      <c r="J268" s="1" t="s">
        <v>1813</v>
      </c>
      <c r="K268" s="1" t="s">
        <v>322</v>
      </c>
      <c r="L268" s="1" t="s">
        <v>314</v>
      </c>
      <c r="M268" s="1">
        <v>6673</v>
      </c>
      <c r="N268" s="1" t="s">
        <v>1814</v>
      </c>
      <c r="O268" s="1" t="s">
        <v>105</v>
      </c>
      <c r="P268" s="1" t="s">
        <v>346</v>
      </c>
      <c r="Q268" s="1">
        <v>50</v>
      </c>
      <c r="R268" s="1" t="s">
        <v>154</v>
      </c>
      <c r="S268" s="1" t="s">
        <v>46</v>
      </c>
      <c r="T268" s="1" t="s">
        <v>1815</v>
      </c>
      <c r="U268" s="1" t="s">
        <v>207</v>
      </c>
      <c r="V268" s="1" t="s">
        <v>168</v>
      </c>
      <c r="W268" s="1">
        <v>16</v>
      </c>
      <c r="X268" s="1" t="s">
        <v>86</v>
      </c>
      <c r="Y268" s="1" t="s">
        <v>1816</v>
      </c>
      <c r="Z268" s="1" t="s">
        <v>197</v>
      </c>
      <c r="AA268" s="1" t="s">
        <v>143</v>
      </c>
      <c r="AB268" s="1" t="s">
        <v>287</v>
      </c>
      <c r="AC268" s="1" t="s">
        <v>71</v>
      </c>
      <c r="AD268" s="1">
        <v>3</v>
      </c>
      <c r="AE268" s="1">
        <v>24002.65</v>
      </c>
      <c r="AF268" s="1" t="s">
        <v>72</v>
      </c>
      <c r="AG268" s="1" t="s">
        <v>1817</v>
      </c>
    </row>
    <row r="269" spans="1:33" x14ac:dyDescent="0.25">
      <c r="A269" s="1" t="s">
        <v>1818</v>
      </c>
      <c r="B269" s="1" t="s">
        <v>1317</v>
      </c>
      <c r="C269" s="1" t="s">
        <v>76</v>
      </c>
      <c r="D269" s="1" t="s">
        <v>191</v>
      </c>
      <c r="E269" s="1" t="s">
        <v>202</v>
      </c>
      <c r="F269" s="1" t="s">
        <v>1819</v>
      </c>
      <c r="G269" s="1">
        <v>41.579889999999999</v>
      </c>
      <c r="H269" s="1">
        <v>-99.434842000000003</v>
      </c>
      <c r="I269" s="2">
        <v>44351.612858796296</v>
      </c>
      <c r="J269" s="1" t="s">
        <v>740</v>
      </c>
      <c r="K269" s="1" t="s">
        <v>167</v>
      </c>
      <c r="L269" s="1" t="s">
        <v>168</v>
      </c>
      <c r="M269" s="1">
        <v>9399</v>
      </c>
      <c r="N269" s="1" t="s">
        <v>1820</v>
      </c>
      <c r="O269" s="1" t="s">
        <v>48</v>
      </c>
      <c r="P269" s="1" t="s">
        <v>356</v>
      </c>
      <c r="Q269" s="1">
        <v>25</v>
      </c>
      <c r="R269" s="1" t="s">
        <v>119</v>
      </c>
      <c r="S269" s="1" t="s">
        <v>185</v>
      </c>
      <c r="T269" s="1" t="s">
        <v>1821</v>
      </c>
      <c r="U269" s="1" t="s">
        <v>474</v>
      </c>
      <c r="V269" s="1" t="s">
        <v>69</v>
      </c>
      <c r="W269" s="1">
        <v>60</v>
      </c>
      <c r="X269" s="1" t="s">
        <v>86</v>
      </c>
      <c r="Y269" s="1">
        <v>9988448339</v>
      </c>
      <c r="Z269" s="1" t="s">
        <v>142</v>
      </c>
      <c r="AA269" s="1">
        <v>4</v>
      </c>
      <c r="AB269" s="1" t="s">
        <v>125</v>
      </c>
      <c r="AC269" s="1" t="s">
        <v>325</v>
      </c>
      <c r="AD269" s="1">
        <v>3</v>
      </c>
      <c r="AE269" s="1">
        <v>17608.62</v>
      </c>
      <c r="AF269" s="1" t="b">
        <v>1</v>
      </c>
    </row>
    <row r="270" spans="1:33" x14ac:dyDescent="0.25">
      <c r="A270" s="1" t="s">
        <v>1822</v>
      </c>
      <c r="B270" s="1" t="s">
        <v>987</v>
      </c>
      <c r="C270" s="1" t="s">
        <v>129</v>
      </c>
      <c r="D270" s="1" t="s">
        <v>191</v>
      </c>
      <c r="E270" s="1" t="s">
        <v>78</v>
      </c>
      <c r="F270" s="1" t="s">
        <v>1823</v>
      </c>
      <c r="G270" s="1">
        <v>34.635871999999999</v>
      </c>
      <c r="H270" s="1">
        <v>-118.873414</v>
      </c>
      <c r="I270" s="2">
        <v>44918.647488425922</v>
      </c>
      <c r="J270" s="1" t="s">
        <v>221</v>
      </c>
      <c r="K270" s="1" t="s">
        <v>44</v>
      </c>
      <c r="L270" s="1" t="s">
        <v>41</v>
      </c>
      <c r="M270" s="1">
        <v>8775</v>
      </c>
      <c r="N270" s="1" t="s">
        <v>1824</v>
      </c>
      <c r="O270" s="1" t="s">
        <v>68</v>
      </c>
      <c r="P270" s="1" t="s">
        <v>85</v>
      </c>
      <c r="Q270" s="1">
        <v>42</v>
      </c>
      <c r="R270" s="1" t="s">
        <v>119</v>
      </c>
      <c r="S270" s="1" t="s">
        <v>46</v>
      </c>
      <c r="T270" s="1" t="s">
        <v>1825</v>
      </c>
      <c r="U270" s="1" t="s">
        <v>474</v>
      </c>
      <c r="V270" s="1" t="s">
        <v>82</v>
      </c>
      <c r="W270" s="1">
        <v>-20</v>
      </c>
      <c r="X270" s="1" t="s">
        <v>238</v>
      </c>
      <c r="Y270" s="1" t="s">
        <v>1826</v>
      </c>
      <c r="Z270" s="1" t="s">
        <v>142</v>
      </c>
      <c r="AA270" s="1">
        <v>1</v>
      </c>
      <c r="AB270" s="1" t="s">
        <v>109</v>
      </c>
      <c r="AC270" s="1" t="s">
        <v>276</v>
      </c>
      <c r="AD270" s="1">
        <v>1</v>
      </c>
      <c r="AE270" s="1">
        <v>12682.83</v>
      </c>
      <c r="AF270" s="1" t="s">
        <v>241</v>
      </c>
      <c r="AG270" s="1" t="s">
        <v>1827</v>
      </c>
    </row>
    <row r="271" spans="1:33" x14ac:dyDescent="0.25">
      <c r="A271" s="1" t="s">
        <v>1828</v>
      </c>
      <c r="B271" s="1" t="s">
        <v>752</v>
      </c>
      <c r="C271" s="1" t="s">
        <v>760</v>
      </c>
      <c r="D271" s="1" t="s">
        <v>201</v>
      </c>
      <c r="E271" s="1" t="s">
        <v>131</v>
      </c>
      <c r="F271" s="1" t="s">
        <v>1829</v>
      </c>
      <c r="G271" s="1">
        <v>32.900615999999999</v>
      </c>
      <c r="H271" s="1">
        <v>-82.125268000000005</v>
      </c>
      <c r="I271" s="2">
        <v>45612.407847222225</v>
      </c>
      <c r="J271" s="1" t="s">
        <v>537</v>
      </c>
      <c r="K271" s="1" t="s">
        <v>43</v>
      </c>
      <c r="L271" s="1" t="s">
        <v>137</v>
      </c>
      <c r="M271" s="1">
        <v>1760</v>
      </c>
      <c r="N271" s="1" t="s">
        <v>1830</v>
      </c>
      <c r="O271" s="1" t="s">
        <v>434</v>
      </c>
      <c r="P271" s="1" t="s">
        <v>304</v>
      </c>
      <c r="Q271" s="1">
        <v>40</v>
      </c>
      <c r="R271" s="1" t="s">
        <v>208</v>
      </c>
      <c r="S271" s="1" t="s">
        <v>46</v>
      </c>
      <c r="T271" s="1" t="s">
        <v>1602</v>
      </c>
      <c r="U271" s="1" t="s">
        <v>293</v>
      </c>
      <c r="V271" s="1" t="s">
        <v>137</v>
      </c>
      <c r="W271" s="1">
        <v>14</v>
      </c>
      <c r="X271" s="1" t="s">
        <v>208</v>
      </c>
      <c r="Y271" s="1">
        <v>2593166528</v>
      </c>
      <c r="Z271" s="1" t="s">
        <v>226</v>
      </c>
      <c r="AA271" s="1" t="s">
        <v>213</v>
      </c>
      <c r="AB271" s="1" t="s">
        <v>228</v>
      </c>
      <c r="AC271" s="1" t="s">
        <v>348</v>
      </c>
      <c r="AD271" s="1">
        <v>5</v>
      </c>
      <c r="AE271" s="1">
        <v>17774.240000000002</v>
      </c>
      <c r="AF271" s="1" t="s">
        <v>93</v>
      </c>
      <c r="AG271" s="1" t="s">
        <v>1831</v>
      </c>
    </row>
    <row r="272" spans="1:33" x14ac:dyDescent="0.25">
      <c r="A272" s="1" t="s">
        <v>1832</v>
      </c>
      <c r="B272" s="1" t="s">
        <v>470</v>
      </c>
      <c r="C272" s="1" t="s">
        <v>218</v>
      </c>
      <c r="D272" s="1" t="s">
        <v>77</v>
      </c>
      <c r="E272" s="1" t="s">
        <v>149</v>
      </c>
      <c r="F272" s="1" t="s">
        <v>1833</v>
      </c>
      <c r="G272" s="1">
        <v>30.434141</v>
      </c>
      <c r="H272" s="1">
        <v>-79.430796999999998</v>
      </c>
      <c r="J272" s="1" t="s">
        <v>116</v>
      </c>
      <c r="K272" s="1" t="s">
        <v>182</v>
      </c>
      <c r="L272" s="1" t="s">
        <v>62</v>
      </c>
      <c r="M272" s="1">
        <v>9842</v>
      </c>
      <c r="N272" s="1" t="s">
        <v>1834</v>
      </c>
      <c r="O272" s="1" t="s">
        <v>40</v>
      </c>
      <c r="P272" s="1" t="s">
        <v>62</v>
      </c>
      <c r="Q272" s="1">
        <v>15</v>
      </c>
      <c r="R272" s="1" t="s">
        <v>119</v>
      </c>
      <c r="S272" s="1" t="s">
        <v>46</v>
      </c>
      <c r="T272" s="1" t="s">
        <v>1835</v>
      </c>
      <c r="U272" s="1" t="s">
        <v>343</v>
      </c>
      <c r="V272" s="1" t="s">
        <v>64</v>
      </c>
      <c r="W272" s="1">
        <v>58</v>
      </c>
      <c r="X272" s="1" t="s">
        <v>335</v>
      </c>
      <c r="Y272" s="1" t="s">
        <v>1836</v>
      </c>
      <c r="Z272" s="1" t="s">
        <v>640</v>
      </c>
      <c r="AA272" s="1">
        <v>2</v>
      </c>
      <c r="AB272" s="1" t="s">
        <v>214</v>
      </c>
      <c r="AC272" s="1" t="s">
        <v>361</v>
      </c>
      <c r="AD272" s="1">
        <v>4</v>
      </c>
      <c r="AE272" s="1">
        <v>49308.87</v>
      </c>
      <c r="AF272" s="1">
        <v>1</v>
      </c>
      <c r="AG272" s="1" t="s">
        <v>1837</v>
      </c>
    </row>
    <row r="273" spans="1:33" x14ac:dyDescent="0.25">
      <c r="A273" s="1" t="s">
        <v>1838</v>
      </c>
      <c r="B273" s="1" t="s">
        <v>953</v>
      </c>
      <c r="C273" s="1" t="s">
        <v>35</v>
      </c>
      <c r="D273" s="1" t="s">
        <v>201</v>
      </c>
      <c r="E273" s="1" t="s">
        <v>246</v>
      </c>
      <c r="F273" s="1" t="s">
        <v>1839</v>
      </c>
      <c r="G273" s="1">
        <v>31.457256999999998</v>
      </c>
      <c r="H273" s="1">
        <v>-99.716560000000001</v>
      </c>
      <c r="J273" s="1" t="s">
        <v>166</v>
      </c>
      <c r="K273" s="1" t="s">
        <v>139</v>
      </c>
      <c r="L273" s="1" t="s">
        <v>314</v>
      </c>
      <c r="M273" s="1">
        <v>1572</v>
      </c>
      <c r="N273" s="1" t="s">
        <v>1379</v>
      </c>
      <c r="O273" s="1" t="s">
        <v>153</v>
      </c>
      <c r="P273" s="1" t="s">
        <v>62</v>
      </c>
      <c r="Q273" s="1">
        <v>59</v>
      </c>
      <c r="R273" s="1" t="s">
        <v>154</v>
      </c>
      <c r="T273" s="1" t="s">
        <v>1840</v>
      </c>
      <c r="U273" s="1" t="s">
        <v>61</v>
      </c>
      <c r="V273" s="1" t="s">
        <v>314</v>
      </c>
      <c r="W273" s="1">
        <v>58</v>
      </c>
      <c r="X273" s="1" t="s">
        <v>154</v>
      </c>
      <c r="Z273" s="1" t="s">
        <v>174</v>
      </c>
      <c r="AA273" s="1" t="s">
        <v>187</v>
      </c>
      <c r="AC273" s="1" t="s">
        <v>325</v>
      </c>
      <c r="AD273" s="1">
        <v>3</v>
      </c>
      <c r="AE273" s="1">
        <v>16211.46</v>
      </c>
      <c r="AF273" s="1">
        <v>1</v>
      </c>
      <c r="AG273" s="1" t="s">
        <v>1841</v>
      </c>
    </row>
    <row r="274" spans="1:33" x14ac:dyDescent="0.25">
      <c r="A274" s="1" t="s">
        <v>1842</v>
      </c>
      <c r="B274" s="1" t="s">
        <v>34</v>
      </c>
      <c r="C274" s="1" t="s">
        <v>190</v>
      </c>
      <c r="D274" s="1" t="s">
        <v>163</v>
      </c>
      <c r="E274" s="1" t="s">
        <v>114</v>
      </c>
      <c r="F274" s="1" t="s">
        <v>1843</v>
      </c>
      <c r="H274" s="1">
        <v>-101.28626300000001</v>
      </c>
      <c r="I274" s="2">
        <v>44558.606064814812</v>
      </c>
      <c r="J274" s="1" t="s">
        <v>1844</v>
      </c>
      <c r="K274" s="1" t="s">
        <v>61</v>
      </c>
      <c r="L274" s="1" t="s">
        <v>475</v>
      </c>
      <c r="M274" s="1">
        <v>9843</v>
      </c>
      <c r="N274" s="1" t="s">
        <v>1845</v>
      </c>
      <c r="O274" s="1" t="s">
        <v>182</v>
      </c>
      <c r="P274" s="1" t="s">
        <v>62</v>
      </c>
      <c r="Q274" s="1">
        <v>69</v>
      </c>
      <c r="R274" s="1" t="s">
        <v>50</v>
      </c>
      <c r="S274" s="1" t="s">
        <v>82</v>
      </c>
      <c r="T274" s="1" t="s">
        <v>1273</v>
      </c>
      <c r="U274" s="1" t="s">
        <v>68</v>
      </c>
      <c r="V274" s="1" t="s">
        <v>263</v>
      </c>
      <c r="W274" s="1">
        <v>13</v>
      </c>
      <c r="X274" s="1" t="s">
        <v>333</v>
      </c>
      <c r="Y274" s="1" t="s">
        <v>1846</v>
      </c>
      <c r="Z274" s="1" t="s">
        <v>337</v>
      </c>
      <c r="AA274" s="1" t="s">
        <v>108</v>
      </c>
      <c r="AB274" s="1" t="s">
        <v>297</v>
      </c>
      <c r="AC274" s="1" t="s">
        <v>361</v>
      </c>
      <c r="AD274" s="1">
        <v>5</v>
      </c>
      <c r="AE274" s="1" t="s">
        <v>1847</v>
      </c>
      <c r="AF274" s="1" t="b">
        <v>1</v>
      </c>
    </row>
    <row r="275" spans="1:33" x14ac:dyDescent="0.25">
      <c r="A275" s="1" t="s">
        <v>1848</v>
      </c>
      <c r="B275" s="1" t="s">
        <v>543</v>
      </c>
      <c r="C275" s="1" t="s">
        <v>113</v>
      </c>
      <c r="D275" s="1" t="s">
        <v>36</v>
      </c>
      <c r="E275" s="1" t="s">
        <v>78</v>
      </c>
      <c r="F275" s="1" t="s">
        <v>1849</v>
      </c>
      <c r="G275" s="1">
        <v>28.194148999999999</v>
      </c>
      <c r="H275" s="1">
        <v>-76.363055000000003</v>
      </c>
      <c r="I275" s="2">
        <v>43558.664641203701</v>
      </c>
      <c r="J275" s="1" t="s">
        <v>1844</v>
      </c>
      <c r="K275" s="1" t="s">
        <v>134</v>
      </c>
      <c r="L275" s="1" t="s">
        <v>475</v>
      </c>
      <c r="M275" s="1">
        <v>1320</v>
      </c>
      <c r="N275" s="1" t="s">
        <v>1850</v>
      </c>
      <c r="O275" s="1" t="s">
        <v>61</v>
      </c>
      <c r="P275" s="1" t="s">
        <v>314</v>
      </c>
      <c r="Q275" s="1">
        <v>-18</v>
      </c>
      <c r="R275" s="1" t="s">
        <v>119</v>
      </c>
      <c r="S275" s="1" t="s">
        <v>46</v>
      </c>
      <c r="T275" s="1" t="s">
        <v>1851</v>
      </c>
      <c r="U275" s="1" t="s">
        <v>222</v>
      </c>
      <c r="V275" s="1" t="s">
        <v>205</v>
      </c>
      <c r="W275" s="1">
        <v>45</v>
      </c>
      <c r="X275" s="1" t="s">
        <v>122</v>
      </c>
      <c r="Y275" s="1" t="s">
        <v>71</v>
      </c>
      <c r="Z275" s="1" t="s">
        <v>123</v>
      </c>
      <c r="AA275" s="1" t="s">
        <v>143</v>
      </c>
      <c r="AB275" s="1" t="s">
        <v>214</v>
      </c>
      <c r="AC275" s="1" t="s">
        <v>564</v>
      </c>
      <c r="AD275" s="1">
        <v>0</v>
      </c>
      <c r="AE275" s="1">
        <v>32253.09</v>
      </c>
      <c r="AF275" s="1" t="s">
        <v>241</v>
      </c>
      <c r="AG275" s="1" t="s">
        <v>1852</v>
      </c>
    </row>
    <row r="276" spans="1:33" x14ac:dyDescent="0.25">
      <c r="A276" s="1" t="s">
        <v>1853</v>
      </c>
      <c r="B276" s="1" t="s">
        <v>290</v>
      </c>
      <c r="C276" s="1" t="s">
        <v>200</v>
      </c>
      <c r="D276" s="1" t="s">
        <v>77</v>
      </c>
      <c r="E276" s="1" t="s">
        <v>409</v>
      </c>
      <c r="F276" s="1" t="s">
        <v>1854</v>
      </c>
      <c r="G276" s="1">
        <v>25.109618000000001</v>
      </c>
      <c r="H276" s="1">
        <v>-103.18643899999999</v>
      </c>
      <c r="I276" s="2">
        <v>43597.893055555556</v>
      </c>
      <c r="J276" s="1" t="s">
        <v>473</v>
      </c>
      <c r="K276" s="1" t="s">
        <v>40</v>
      </c>
      <c r="L276" s="1" t="s">
        <v>194</v>
      </c>
      <c r="M276" s="1">
        <v>6878</v>
      </c>
      <c r="T276" s="1" t="s">
        <v>1855</v>
      </c>
      <c r="U276" s="1" t="s">
        <v>222</v>
      </c>
      <c r="V276" s="1" t="s">
        <v>157</v>
      </c>
      <c r="W276" s="1">
        <v>68</v>
      </c>
      <c r="X276" s="1" t="s">
        <v>45</v>
      </c>
      <c r="Y276" s="1" t="s">
        <v>1856</v>
      </c>
      <c r="Z276" s="1" t="s">
        <v>264</v>
      </c>
      <c r="AA276" s="1">
        <v>4</v>
      </c>
      <c r="AB276" s="1" t="s">
        <v>144</v>
      </c>
      <c r="AC276" s="1" t="s">
        <v>348</v>
      </c>
      <c r="AD276" s="1">
        <v>0</v>
      </c>
      <c r="AE276" s="1">
        <v>34645.040000000001</v>
      </c>
      <c r="AF276" s="1" t="b">
        <v>1</v>
      </c>
      <c r="AG276" s="1" t="s">
        <v>1857</v>
      </c>
    </row>
    <row r="277" spans="1:33" x14ac:dyDescent="0.25">
      <c r="A277" s="1" t="s">
        <v>1858</v>
      </c>
      <c r="B277" s="1" t="s">
        <v>1859</v>
      </c>
      <c r="C277" s="1" t="s">
        <v>268</v>
      </c>
      <c r="D277" s="1" t="s">
        <v>219</v>
      </c>
      <c r="E277" s="1" t="s">
        <v>114</v>
      </c>
      <c r="F277" s="1" t="s">
        <v>1860</v>
      </c>
      <c r="G277" s="1">
        <v>42.812289999999997</v>
      </c>
      <c r="H277" s="1">
        <v>-82.622865000000004</v>
      </c>
      <c r="I277" s="2">
        <v>45467.098680555559</v>
      </c>
      <c r="J277" s="1" t="s">
        <v>270</v>
      </c>
      <c r="K277" s="1" t="s">
        <v>40</v>
      </c>
      <c r="L277" s="1" t="s">
        <v>250</v>
      </c>
      <c r="M277" s="1">
        <v>9217</v>
      </c>
      <c r="N277" s="1" t="s">
        <v>1861</v>
      </c>
      <c r="O277" s="1" t="s">
        <v>167</v>
      </c>
      <c r="P277" s="1" t="s">
        <v>157</v>
      </c>
      <c r="Q277" s="1">
        <v>52</v>
      </c>
      <c r="R277" s="1" t="s">
        <v>65</v>
      </c>
      <c r="T277" s="1" t="s">
        <v>1862</v>
      </c>
      <c r="U277" s="1" t="s">
        <v>343</v>
      </c>
      <c r="V277" s="1" t="s">
        <v>168</v>
      </c>
      <c r="X277" s="1" t="s">
        <v>65</v>
      </c>
      <c r="Y277" s="1" t="s">
        <v>1863</v>
      </c>
      <c r="Z277" s="1" t="s">
        <v>71</v>
      </c>
      <c r="AA277" s="1" t="s">
        <v>296</v>
      </c>
      <c r="AB277" s="1" t="s">
        <v>144</v>
      </c>
      <c r="AC277" s="1" t="s">
        <v>325</v>
      </c>
      <c r="AD277" s="1">
        <v>5</v>
      </c>
      <c r="AE277" s="1">
        <v>23386.34</v>
      </c>
      <c r="AF277" s="1" t="s">
        <v>241</v>
      </c>
      <c r="AG277" s="1" t="s">
        <v>1864</v>
      </c>
    </row>
    <row r="278" spans="1:33" x14ac:dyDescent="0.25">
      <c r="A278" s="1" t="s">
        <v>1865</v>
      </c>
      <c r="B278" s="1" t="s">
        <v>231</v>
      </c>
      <c r="C278" s="1" t="s">
        <v>544</v>
      </c>
      <c r="D278" s="1" t="s">
        <v>163</v>
      </c>
      <c r="E278" s="1" t="s">
        <v>58</v>
      </c>
      <c r="F278" s="1" t="s">
        <v>1866</v>
      </c>
      <c r="G278" s="1">
        <v>34.084017000000003</v>
      </c>
      <c r="H278" s="1">
        <v>-83.818460999999999</v>
      </c>
      <c r="I278" s="1" t="s">
        <v>1867</v>
      </c>
      <c r="J278" s="1" t="s">
        <v>1868</v>
      </c>
      <c r="K278" s="1" t="s">
        <v>84</v>
      </c>
      <c r="L278" s="1" t="s">
        <v>44</v>
      </c>
      <c r="M278" s="1">
        <v>7864</v>
      </c>
      <c r="N278" s="1" t="s">
        <v>1869</v>
      </c>
      <c r="O278" s="1" t="s">
        <v>293</v>
      </c>
      <c r="P278" s="1" t="s">
        <v>369</v>
      </c>
      <c r="Q278" s="1">
        <v>15</v>
      </c>
      <c r="R278" s="1" t="s">
        <v>335</v>
      </c>
      <c r="T278" s="1" t="s">
        <v>1870</v>
      </c>
      <c r="U278" s="1" t="s">
        <v>134</v>
      </c>
      <c r="V278" s="1" t="s">
        <v>356</v>
      </c>
      <c r="W278" s="1">
        <v>17</v>
      </c>
      <c r="X278" s="1" t="s">
        <v>122</v>
      </c>
      <c r="Y278" s="1" t="s">
        <v>1871</v>
      </c>
      <c r="Z278" s="1" t="s">
        <v>142</v>
      </c>
      <c r="AA278" s="1" t="s">
        <v>143</v>
      </c>
      <c r="AB278" s="1" t="s">
        <v>144</v>
      </c>
      <c r="AC278" s="1" t="s">
        <v>126</v>
      </c>
      <c r="AD278" s="1">
        <v>2</v>
      </c>
      <c r="AE278" s="1">
        <v>26950.45</v>
      </c>
      <c r="AF278" s="1" t="s">
        <v>229</v>
      </c>
      <c r="AG278" s="1" t="s">
        <v>1872</v>
      </c>
    </row>
    <row r="279" spans="1:33" x14ac:dyDescent="0.25">
      <c r="A279" s="1" t="s">
        <v>1873</v>
      </c>
      <c r="B279" s="1" t="s">
        <v>701</v>
      </c>
      <c r="C279" s="1" t="s">
        <v>245</v>
      </c>
      <c r="D279" s="1" t="s">
        <v>130</v>
      </c>
      <c r="E279" s="1" t="s">
        <v>409</v>
      </c>
      <c r="F279" s="1" t="s">
        <v>1874</v>
      </c>
      <c r="G279" s="1">
        <v>47.723509999999997</v>
      </c>
      <c r="H279" s="1">
        <v>-118.744232</v>
      </c>
      <c r="I279" s="2">
        <v>43839.684687499997</v>
      </c>
      <c r="J279" s="1" t="s">
        <v>956</v>
      </c>
      <c r="K279" s="1" t="s">
        <v>84</v>
      </c>
      <c r="L279" s="1" t="s">
        <v>263</v>
      </c>
      <c r="M279" s="1">
        <v>1280</v>
      </c>
      <c r="T279" s="1" t="s">
        <v>1875</v>
      </c>
      <c r="U279" s="1" t="s">
        <v>156</v>
      </c>
      <c r="V279" s="1" t="s">
        <v>69</v>
      </c>
      <c r="W279" s="1">
        <v>48</v>
      </c>
      <c r="X279" s="1" t="s">
        <v>154</v>
      </c>
      <c r="Y279" s="1">
        <v>5982732041</v>
      </c>
      <c r="Z279" s="1" t="s">
        <v>123</v>
      </c>
      <c r="AA279" s="1" t="s">
        <v>227</v>
      </c>
      <c r="AB279" s="1" t="s">
        <v>71</v>
      </c>
      <c r="AC279" s="1" t="s">
        <v>325</v>
      </c>
      <c r="AD279" s="1">
        <v>0</v>
      </c>
      <c r="AE279" s="1">
        <v>43802.94</v>
      </c>
      <c r="AG279" s="1" t="s">
        <v>1876</v>
      </c>
    </row>
    <row r="280" spans="1:33" x14ac:dyDescent="0.25">
      <c r="A280" s="1" t="s">
        <v>1877</v>
      </c>
      <c r="B280" s="1" t="s">
        <v>1358</v>
      </c>
      <c r="C280" s="1" t="s">
        <v>162</v>
      </c>
      <c r="D280" s="1" t="s">
        <v>98</v>
      </c>
      <c r="E280" s="1" t="s">
        <v>164</v>
      </c>
      <c r="F280" s="1" t="s">
        <v>1878</v>
      </c>
      <c r="G280" s="1">
        <v>27.407571000000001</v>
      </c>
      <c r="H280" s="1">
        <v>-80.515007999999995</v>
      </c>
      <c r="I280" s="2">
        <v>44595.387997685182</v>
      </c>
      <c r="J280" s="1" t="s">
        <v>897</v>
      </c>
      <c r="K280" s="1" t="s">
        <v>222</v>
      </c>
      <c r="L280" s="1" t="s">
        <v>346</v>
      </c>
      <c r="M280" s="1">
        <v>4953</v>
      </c>
      <c r="N280" s="1" t="s">
        <v>1879</v>
      </c>
      <c r="O280" s="1" t="s">
        <v>68</v>
      </c>
      <c r="P280" s="1" t="s">
        <v>44</v>
      </c>
      <c r="Q280" s="1">
        <v>39</v>
      </c>
      <c r="R280" s="1" t="s">
        <v>335</v>
      </c>
      <c r="S280" s="1" t="s">
        <v>65</v>
      </c>
      <c r="T280" s="1" t="s">
        <v>1880</v>
      </c>
      <c r="U280" s="1" t="s">
        <v>343</v>
      </c>
      <c r="V280" s="1" t="s">
        <v>224</v>
      </c>
      <c r="W280" s="1">
        <v>87</v>
      </c>
      <c r="X280" s="1" t="s">
        <v>45</v>
      </c>
      <c r="Y280" s="1" t="s">
        <v>1881</v>
      </c>
      <c r="Z280" s="1" t="s">
        <v>347</v>
      </c>
      <c r="AA280" s="1" t="s">
        <v>227</v>
      </c>
      <c r="AB280" s="1" t="s">
        <v>109</v>
      </c>
      <c r="AC280" s="1" t="s">
        <v>325</v>
      </c>
      <c r="AD280" s="1">
        <v>1</v>
      </c>
      <c r="AF280" s="1" t="s">
        <v>229</v>
      </c>
      <c r="AG280" s="1" t="s">
        <v>1882</v>
      </c>
    </row>
    <row r="281" spans="1:33" x14ac:dyDescent="0.25">
      <c r="A281" s="1" t="s">
        <v>1883</v>
      </c>
      <c r="B281" s="1" t="s">
        <v>309</v>
      </c>
      <c r="C281" s="1" t="s">
        <v>113</v>
      </c>
      <c r="D281" s="1" t="s">
        <v>77</v>
      </c>
      <c r="E281" s="1" t="s">
        <v>37</v>
      </c>
      <c r="F281" s="1" t="s">
        <v>1884</v>
      </c>
      <c r="G281" s="1">
        <v>44.608970999999997</v>
      </c>
      <c r="H281" s="1">
        <v>-86.227332000000004</v>
      </c>
      <c r="I281" s="2">
        <v>43629.894201388888</v>
      </c>
      <c r="J281" s="1" t="s">
        <v>947</v>
      </c>
      <c r="K281" s="1" t="s">
        <v>207</v>
      </c>
      <c r="L281" s="1" t="s">
        <v>314</v>
      </c>
      <c r="M281" s="1">
        <v>3730</v>
      </c>
      <c r="N281" s="1" t="s">
        <v>1885</v>
      </c>
      <c r="O281" s="1" t="s">
        <v>249</v>
      </c>
      <c r="P281" s="1" t="s">
        <v>205</v>
      </c>
      <c r="Q281" s="1">
        <v>15</v>
      </c>
      <c r="S281" s="1" t="s">
        <v>252</v>
      </c>
      <c r="T281" s="1" t="s">
        <v>1886</v>
      </c>
      <c r="U281" s="1" t="s">
        <v>134</v>
      </c>
      <c r="V281" s="1" t="s">
        <v>140</v>
      </c>
      <c r="W281" s="1">
        <v>240</v>
      </c>
      <c r="X281" s="1" t="s">
        <v>65</v>
      </c>
      <c r="Y281" s="1">
        <v>8958781159</v>
      </c>
      <c r="Z281" s="1" t="s">
        <v>197</v>
      </c>
      <c r="AA281" s="1" t="s">
        <v>296</v>
      </c>
      <c r="AB281" s="1" t="s">
        <v>109</v>
      </c>
      <c r="AC281" s="1" t="s">
        <v>348</v>
      </c>
      <c r="AD281" s="1">
        <v>3</v>
      </c>
      <c r="AE281" s="1">
        <v>43660.93</v>
      </c>
      <c r="AF281" s="1">
        <v>0</v>
      </c>
    </row>
    <row r="282" spans="1:33" x14ac:dyDescent="0.25">
      <c r="A282" s="1" t="s">
        <v>1887</v>
      </c>
      <c r="B282" s="1" t="s">
        <v>267</v>
      </c>
      <c r="C282" s="1" t="s">
        <v>544</v>
      </c>
      <c r="D282" s="1" t="s">
        <v>163</v>
      </c>
      <c r="E282" s="1" t="s">
        <v>149</v>
      </c>
      <c r="F282" s="1" t="s">
        <v>1888</v>
      </c>
      <c r="G282" s="1">
        <v>30.836718000000001</v>
      </c>
      <c r="H282" s="1">
        <v>-85.884727999999996</v>
      </c>
      <c r="I282" s="2">
        <v>44412.061932870369</v>
      </c>
      <c r="J282" s="1" t="s">
        <v>204</v>
      </c>
      <c r="K282" s="1" t="s">
        <v>1889</v>
      </c>
      <c r="L282" s="1" t="s">
        <v>69</v>
      </c>
      <c r="M282" s="1">
        <v>5725</v>
      </c>
      <c r="N282" s="1" t="s">
        <v>1890</v>
      </c>
      <c r="O282" s="1" t="s">
        <v>182</v>
      </c>
      <c r="P282" s="1" t="s">
        <v>64</v>
      </c>
      <c r="Q282" s="1">
        <v>46</v>
      </c>
      <c r="R282" s="1" t="s">
        <v>50</v>
      </c>
      <c r="S282" s="1" t="s">
        <v>82</v>
      </c>
      <c r="T282" s="1" t="s">
        <v>1891</v>
      </c>
      <c r="U282" s="1" t="s">
        <v>249</v>
      </c>
      <c r="V282" s="1" t="s">
        <v>69</v>
      </c>
      <c r="W282" s="1">
        <v>215</v>
      </c>
      <c r="X282" s="1" t="s">
        <v>50</v>
      </c>
      <c r="Y282" s="1" t="s">
        <v>1892</v>
      </c>
      <c r="Z282" s="1" t="s">
        <v>51</v>
      </c>
      <c r="AA282" s="1">
        <v>1</v>
      </c>
      <c r="AB282" s="1" t="s">
        <v>297</v>
      </c>
      <c r="AC282" s="1" t="s">
        <v>325</v>
      </c>
      <c r="AD282" s="1">
        <v>3</v>
      </c>
      <c r="AE282" s="1">
        <v>36891.68</v>
      </c>
      <c r="AF282" s="1" t="b">
        <v>0</v>
      </c>
      <c r="AG282" s="1" t="s">
        <v>1893</v>
      </c>
    </row>
    <row r="283" spans="1:33" x14ac:dyDescent="0.25">
      <c r="A283" s="1" t="s">
        <v>1894</v>
      </c>
      <c r="B283" s="1" t="s">
        <v>1358</v>
      </c>
      <c r="C283" s="1" t="s">
        <v>200</v>
      </c>
      <c r="D283" s="1" t="s">
        <v>130</v>
      </c>
      <c r="E283" s="1" t="s">
        <v>164</v>
      </c>
      <c r="F283" s="1" t="s">
        <v>1895</v>
      </c>
      <c r="G283" s="1">
        <v>41.458440000000003</v>
      </c>
      <c r="H283" s="1">
        <v>-89.812918999999994</v>
      </c>
      <c r="I283" s="2">
        <v>44059.876608796294</v>
      </c>
      <c r="J283" s="1" t="s">
        <v>568</v>
      </c>
      <c r="K283" s="1" t="s">
        <v>293</v>
      </c>
      <c r="L283" s="1" t="s">
        <v>69</v>
      </c>
      <c r="M283" s="1">
        <v>1295</v>
      </c>
      <c r="N283" s="1" t="s">
        <v>1896</v>
      </c>
      <c r="O283" s="1" t="s">
        <v>48</v>
      </c>
      <c r="P283" s="1" t="s">
        <v>475</v>
      </c>
      <c r="Q283" s="1">
        <v>-28</v>
      </c>
      <c r="R283" s="1" t="s">
        <v>238</v>
      </c>
      <c r="S283" s="1" t="s">
        <v>209</v>
      </c>
      <c r="T283" s="1" t="s">
        <v>996</v>
      </c>
      <c r="U283" s="1" t="s">
        <v>434</v>
      </c>
      <c r="V283" s="1" t="s">
        <v>304</v>
      </c>
      <c r="W283" s="1">
        <v>42</v>
      </c>
      <c r="X283" s="1" t="s">
        <v>333</v>
      </c>
      <c r="Z283" s="1" t="s">
        <v>264</v>
      </c>
      <c r="AA283" s="1" t="s">
        <v>240</v>
      </c>
      <c r="AB283" s="1" t="s">
        <v>91</v>
      </c>
      <c r="AC283" s="1" t="s">
        <v>126</v>
      </c>
      <c r="AD283" s="1">
        <v>1</v>
      </c>
      <c r="AE283" s="1">
        <v>9657.91</v>
      </c>
      <c r="AF283" s="1">
        <v>0</v>
      </c>
    </row>
    <row r="284" spans="1:33" x14ac:dyDescent="0.25">
      <c r="A284" s="1" t="s">
        <v>1897</v>
      </c>
      <c r="B284" s="1" t="s">
        <v>439</v>
      </c>
      <c r="C284" s="1" t="s">
        <v>353</v>
      </c>
      <c r="D284" s="1" t="s">
        <v>36</v>
      </c>
      <c r="E284" s="1" t="s">
        <v>202</v>
      </c>
      <c r="F284" s="1" t="s">
        <v>1898</v>
      </c>
      <c r="G284" s="1">
        <v>35.579698</v>
      </c>
      <c r="I284" s="2">
        <v>44934.583136574074</v>
      </c>
      <c r="J284" s="1" t="s">
        <v>1063</v>
      </c>
      <c r="K284" s="1" t="s">
        <v>249</v>
      </c>
      <c r="L284" s="1" t="s">
        <v>369</v>
      </c>
      <c r="M284" s="1">
        <v>6214</v>
      </c>
      <c r="N284" s="1" t="s">
        <v>1899</v>
      </c>
      <c r="O284" s="1" t="s">
        <v>285</v>
      </c>
      <c r="P284" s="1" t="s">
        <v>475</v>
      </c>
      <c r="Q284" s="1">
        <v>55</v>
      </c>
      <c r="R284" s="1" t="s">
        <v>71</v>
      </c>
      <c r="S284" s="1" t="s">
        <v>50</v>
      </c>
      <c r="T284" s="1" t="s">
        <v>1900</v>
      </c>
      <c r="U284" s="1" t="s">
        <v>182</v>
      </c>
      <c r="V284" s="1" t="s">
        <v>117</v>
      </c>
      <c r="W284" s="1">
        <v>46</v>
      </c>
      <c r="X284" s="1" t="s">
        <v>50</v>
      </c>
      <c r="Y284" s="1" t="s">
        <v>1901</v>
      </c>
      <c r="Z284" s="1" t="s">
        <v>174</v>
      </c>
      <c r="AA284" s="1" t="s">
        <v>360</v>
      </c>
      <c r="AB284" s="1" t="s">
        <v>109</v>
      </c>
      <c r="AC284" s="1" t="s">
        <v>348</v>
      </c>
      <c r="AD284" s="1">
        <v>5</v>
      </c>
      <c r="AE284" s="1">
        <v>10424.06</v>
      </c>
      <c r="AF284" s="1" t="s">
        <v>72</v>
      </c>
      <c r="AG284" s="1" t="s">
        <v>1902</v>
      </c>
    </row>
    <row r="285" spans="1:33" x14ac:dyDescent="0.25">
      <c r="A285" s="1" t="s">
        <v>1903</v>
      </c>
      <c r="B285" s="1" t="s">
        <v>1041</v>
      </c>
      <c r="C285" s="1" t="s">
        <v>129</v>
      </c>
      <c r="D285" s="1" t="s">
        <v>36</v>
      </c>
      <c r="E285" s="1" t="s">
        <v>114</v>
      </c>
      <c r="F285" s="1" t="s">
        <v>1904</v>
      </c>
      <c r="G285" s="1">
        <v>42.065280999999999</v>
      </c>
      <c r="H285" s="1">
        <v>-121.311694</v>
      </c>
      <c r="I285" s="2">
        <v>43149.2653587963</v>
      </c>
      <c r="J285" s="1" t="s">
        <v>234</v>
      </c>
      <c r="K285" s="1" t="s">
        <v>436</v>
      </c>
      <c r="L285" s="1" t="s">
        <v>49</v>
      </c>
      <c r="M285" s="1">
        <v>9187</v>
      </c>
      <c r="T285" s="1" t="s">
        <v>1905</v>
      </c>
      <c r="U285" s="1" t="s">
        <v>84</v>
      </c>
      <c r="V285" s="1" t="s">
        <v>356</v>
      </c>
      <c r="W285" s="1">
        <v>49</v>
      </c>
      <c r="Y285" s="1" t="s">
        <v>1906</v>
      </c>
      <c r="AA285" s="1" t="s">
        <v>240</v>
      </c>
      <c r="AB285" s="1" t="s">
        <v>228</v>
      </c>
      <c r="AC285" s="1" t="s">
        <v>348</v>
      </c>
      <c r="AD285" s="1">
        <v>3</v>
      </c>
      <c r="AE285" s="1">
        <v>48812.9</v>
      </c>
      <c r="AF285" s="1" t="s">
        <v>229</v>
      </c>
      <c r="AG285" s="1" t="s">
        <v>1907</v>
      </c>
    </row>
    <row r="286" spans="1:33" x14ac:dyDescent="0.25">
      <c r="A286" s="1" t="s">
        <v>1908</v>
      </c>
      <c r="B286" s="1" t="s">
        <v>379</v>
      </c>
      <c r="C286" s="1" t="s">
        <v>113</v>
      </c>
      <c r="D286" s="1" t="s">
        <v>98</v>
      </c>
      <c r="E286" s="1" t="s">
        <v>409</v>
      </c>
      <c r="F286" s="1" t="s">
        <v>1909</v>
      </c>
      <c r="G286" s="1">
        <v>36.224860999999997</v>
      </c>
      <c r="H286" s="1">
        <v>-75.61045</v>
      </c>
      <c r="I286" s="2">
        <v>45212.786886574075</v>
      </c>
      <c r="J286" s="1" t="s">
        <v>1910</v>
      </c>
      <c r="K286" s="1" t="s">
        <v>40</v>
      </c>
      <c r="L286" s="1" t="s">
        <v>224</v>
      </c>
      <c r="M286" s="1">
        <v>6350</v>
      </c>
      <c r="N286" s="1" t="s">
        <v>1911</v>
      </c>
      <c r="O286" s="1" t="s">
        <v>322</v>
      </c>
      <c r="P286" s="1" t="s">
        <v>205</v>
      </c>
      <c r="Q286" s="1">
        <v>36</v>
      </c>
      <c r="R286" s="1" t="s">
        <v>119</v>
      </c>
      <c r="S286" s="1" t="s">
        <v>185</v>
      </c>
      <c r="T286" s="1" t="s">
        <v>1912</v>
      </c>
      <c r="U286" s="1" t="s">
        <v>44</v>
      </c>
      <c r="V286" s="1" t="s">
        <v>49</v>
      </c>
      <c r="W286" s="1">
        <v>28</v>
      </c>
      <c r="X286" s="1" t="s">
        <v>65</v>
      </c>
      <c r="Y286" s="1" t="s">
        <v>1913</v>
      </c>
      <c r="Z286" s="1" t="s">
        <v>71</v>
      </c>
      <c r="AA286" s="1" t="s">
        <v>108</v>
      </c>
      <c r="AB286" s="1" t="s">
        <v>125</v>
      </c>
      <c r="AC286" s="1" t="s">
        <v>564</v>
      </c>
      <c r="AD286" s="1">
        <v>3</v>
      </c>
      <c r="AE286" s="1">
        <v>35036.31</v>
      </c>
    </row>
    <row r="287" spans="1:33" x14ac:dyDescent="0.25">
      <c r="A287" s="1" t="s">
        <v>1914</v>
      </c>
      <c r="B287" s="1" t="s">
        <v>290</v>
      </c>
      <c r="C287" s="1" t="s">
        <v>760</v>
      </c>
      <c r="D287" s="1" t="s">
        <v>98</v>
      </c>
      <c r="E287" s="1" t="s">
        <v>114</v>
      </c>
      <c r="F287" s="1" t="s">
        <v>1915</v>
      </c>
      <c r="G287" s="1">
        <v>32.019533000000003</v>
      </c>
      <c r="H287" s="1">
        <v>-97.443181999999993</v>
      </c>
      <c r="I287" s="2">
        <v>45588.116863425923</v>
      </c>
      <c r="J287" s="1" t="s">
        <v>248</v>
      </c>
      <c r="K287" s="1" t="s">
        <v>40</v>
      </c>
      <c r="L287" s="1" t="s">
        <v>205</v>
      </c>
      <c r="M287" s="1">
        <v>9972</v>
      </c>
      <c r="N287" s="1" t="s">
        <v>1916</v>
      </c>
      <c r="O287" s="1" t="s">
        <v>48</v>
      </c>
      <c r="P287" s="1" t="s">
        <v>62</v>
      </c>
      <c r="Q287" s="1">
        <v>19</v>
      </c>
      <c r="R287" s="1" t="s">
        <v>45</v>
      </c>
      <c r="T287" s="1" t="s">
        <v>1917</v>
      </c>
      <c r="U287" s="1" t="s">
        <v>136</v>
      </c>
      <c r="V287" s="1" t="s">
        <v>137</v>
      </c>
      <c r="W287" s="1">
        <v>46</v>
      </c>
      <c r="X287" s="1" t="s">
        <v>71</v>
      </c>
      <c r="Z287" s="1" t="s">
        <v>197</v>
      </c>
      <c r="AA287" s="1" t="s">
        <v>213</v>
      </c>
      <c r="AB287" s="1" t="s">
        <v>198</v>
      </c>
      <c r="AC287" s="1" t="s">
        <v>71</v>
      </c>
      <c r="AD287" s="1">
        <v>0</v>
      </c>
      <c r="AE287" s="1">
        <v>16813.12</v>
      </c>
      <c r="AF287" s="1" t="s">
        <v>176</v>
      </c>
      <c r="AG287" s="1" t="s">
        <v>1918</v>
      </c>
    </row>
    <row r="288" spans="1:33" x14ac:dyDescent="0.25">
      <c r="A288" s="1" t="s">
        <v>1919</v>
      </c>
      <c r="B288" s="1" t="s">
        <v>1317</v>
      </c>
      <c r="C288" s="1" t="s">
        <v>461</v>
      </c>
      <c r="D288" s="1" t="s">
        <v>191</v>
      </c>
      <c r="E288" s="1" t="s">
        <v>114</v>
      </c>
      <c r="F288" s="1" t="s">
        <v>1920</v>
      </c>
      <c r="G288" s="1">
        <v>27.885106</v>
      </c>
      <c r="H288" s="1">
        <v>-90.637428</v>
      </c>
      <c r="J288" s="1" t="s">
        <v>1132</v>
      </c>
      <c r="K288" s="1" t="s">
        <v>249</v>
      </c>
      <c r="L288" s="1" t="s">
        <v>273</v>
      </c>
      <c r="M288" s="1">
        <v>5076</v>
      </c>
      <c r="N288" s="1" t="s">
        <v>1921</v>
      </c>
      <c r="O288" s="1" t="s">
        <v>331</v>
      </c>
      <c r="P288" s="1" t="s">
        <v>85</v>
      </c>
      <c r="Q288" s="1">
        <v>23</v>
      </c>
      <c r="R288" s="1" t="s">
        <v>119</v>
      </c>
      <c r="S288" s="1" t="s">
        <v>65</v>
      </c>
      <c r="T288" s="1" t="s">
        <v>1922</v>
      </c>
      <c r="U288" s="1" t="s">
        <v>156</v>
      </c>
      <c r="V288" s="1" t="s">
        <v>356</v>
      </c>
      <c r="W288" s="1">
        <v>15</v>
      </c>
      <c r="X288" s="1" t="s">
        <v>119</v>
      </c>
      <c r="Y288" s="1" t="s">
        <v>1923</v>
      </c>
      <c r="Z288" s="1" t="s">
        <v>347</v>
      </c>
      <c r="AA288" s="1" t="s">
        <v>296</v>
      </c>
      <c r="AB288" s="1" t="s">
        <v>52</v>
      </c>
      <c r="AC288" s="1" t="s">
        <v>361</v>
      </c>
      <c r="AD288" s="1">
        <v>4</v>
      </c>
      <c r="AE288" s="1">
        <v>4299.03</v>
      </c>
      <c r="AF288" s="1">
        <v>0</v>
      </c>
      <c r="AG288" s="1" t="s">
        <v>1924</v>
      </c>
    </row>
    <row r="289" spans="1:33" x14ac:dyDescent="0.25">
      <c r="A289" s="1" t="s">
        <v>1925</v>
      </c>
      <c r="B289" s="1" t="s">
        <v>1926</v>
      </c>
      <c r="C289" s="1" t="s">
        <v>1278</v>
      </c>
      <c r="D289" s="1" t="s">
        <v>163</v>
      </c>
      <c r="E289" s="1" t="s">
        <v>202</v>
      </c>
      <c r="F289" s="1" t="s">
        <v>1927</v>
      </c>
      <c r="G289" s="1">
        <v>47.143552999999997</v>
      </c>
      <c r="H289" s="1">
        <v>-113.997557</v>
      </c>
      <c r="I289" s="2">
        <v>45358.592372685183</v>
      </c>
      <c r="J289" s="1" t="s">
        <v>517</v>
      </c>
      <c r="K289" s="1" t="s">
        <v>134</v>
      </c>
      <c r="L289" s="1" t="s">
        <v>273</v>
      </c>
      <c r="M289" s="1">
        <v>6258</v>
      </c>
      <c r="N289" s="1" t="s">
        <v>1928</v>
      </c>
      <c r="O289" s="1" t="s">
        <v>172</v>
      </c>
      <c r="P289" s="1" t="s">
        <v>117</v>
      </c>
      <c r="Q289" s="1">
        <v>68</v>
      </c>
      <c r="R289" s="1" t="s">
        <v>50</v>
      </c>
      <c r="S289" s="1" t="s">
        <v>66</v>
      </c>
      <c r="T289" s="1" t="s">
        <v>1929</v>
      </c>
      <c r="U289" s="1" t="s">
        <v>68</v>
      </c>
      <c r="V289" s="1" t="s">
        <v>369</v>
      </c>
      <c r="W289" s="1">
        <v>86</v>
      </c>
      <c r="X289" s="1" t="s">
        <v>50</v>
      </c>
      <c r="Y289" s="1" t="s">
        <v>1930</v>
      </c>
      <c r="Z289" s="1" t="s">
        <v>197</v>
      </c>
      <c r="AA289" s="1" t="s">
        <v>306</v>
      </c>
      <c r="AB289" s="1" t="s">
        <v>287</v>
      </c>
      <c r="AC289" s="1" t="s">
        <v>145</v>
      </c>
      <c r="AE289" s="1">
        <v>4189.29</v>
      </c>
      <c r="AF289" s="1" t="s">
        <v>229</v>
      </c>
      <c r="AG289" s="1" t="s">
        <v>1931</v>
      </c>
    </row>
    <row r="290" spans="1:33" x14ac:dyDescent="0.25">
      <c r="A290" s="1" t="s">
        <v>1932</v>
      </c>
      <c r="B290" s="1" t="s">
        <v>1933</v>
      </c>
      <c r="C290" s="1" t="s">
        <v>245</v>
      </c>
      <c r="D290" s="1" t="s">
        <v>130</v>
      </c>
      <c r="E290" s="1" t="s">
        <v>58</v>
      </c>
      <c r="F290" s="1" t="s">
        <v>1934</v>
      </c>
      <c r="G290" s="1">
        <v>42.204590000000003</v>
      </c>
      <c r="H290" s="1">
        <v>-73.850041000000004</v>
      </c>
      <c r="I290" s="2">
        <v>45267.19740740741</v>
      </c>
      <c r="J290" s="1" t="s">
        <v>670</v>
      </c>
      <c r="K290" s="1" t="s">
        <v>285</v>
      </c>
      <c r="L290" s="1" t="s">
        <v>263</v>
      </c>
      <c r="M290" s="1">
        <v>9301</v>
      </c>
      <c r="N290" s="1" t="s">
        <v>1935</v>
      </c>
      <c r="O290" s="1" t="s">
        <v>153</v>
      </c>
      <c r="P290" s="1" t="s">
        <v>102</v>
      </c>
      <c r="Q290" s="1">
        <v>71</v>
      </c>
      <c r="R290" s="1" t="s">
        <v>119</v>
      </c>
      <c r="S290" s="1" t="s">
        <v>66</v>
      </c>
      <c r="T290" s="1" t="s">
        <v>1825</v>
      </c>
      <c r="U290" s="1" t="s">
        <v>61</v>
      </c>
      <c r="V290" s="1" t="s">
        <v>356</v>
      </c>
      <c r="W290" s="1">
        <v>88</v>
      </c>
      <c r="X290" s="1" t="s">
        <v>65</v>
      </c>
      <c r="Z290" s="1" t="s">
        <v>264</v>
      </c>
      <c r="AA290" s="1" t="s">
        <v>124</v>
      </c>
      <c r="AB290" s="1" t="s">
        <v>144</v>
      </c>
      <c r="AC290" s="1" t="s">
        <v>126</v>
      </c>
      <c r="AD290" s="1">
        <v>3</v>
      </c>
      <c r="AE290" s="1">
        <v>10168.85</v>
      </c>
      <c r="AF290" s="1">
        <v>1</v>
      </c>
      <c r="AG290" s="1" t="s">
        <v>1936</v>
      </c>
    </row>
    <row r="291" spans="1:33" x14ac:dyDescent="0.25">
      <c r="A291" s="1" t="s">
        <v>1937</v>
      </c>
      <c r="B291" s="1" t="s">
        <v>932</v>
      </c>
      <c r="C291" s="1" t="s">
        <v>129</v>
      </c>
      <c r="D291" s="1" t="s">
        <v>130</v>
      </c>
      <c r="E291" s="1" t="s">
        <v>202</v>
      </c>
      <c r="F291" s="1" t="s">
        <v>1938</v>
      </c>
      <c r="G291" s="1">
        <v>47.991048999999997</v>
      </c>
      <c r="H291" s="1">
        <v>-73.242137999999997</v>
      </c>
      <c r="I291" s="2">
        <v>43760.915300925924</v>
      </c>
      <c r="J291" s="1" t="s">
        <v>568</v>
      </c>
      <c r="K291" s="1" t="s">
        <v>343</v>
      </c>
      <c r="L291" s="1" t="s">
        <v>88</v>
      </c>
      <c r="M291" s="1">
        <v>7651</v>
      </c>
      <c r="N291" s="1" t="s">
        <v>1939</v>
      </c>
      <c r="O291" s="1" t="s">
        <v>139</v>
      </c>
      <c r="P291" s="1" t="s">
        <v>356</v>
      </c>
      <c r="Q291" s="1">
        <v>75</v>
      </c>
      <c r="R291" s="1" t="s">
        <v>238</v>
      </c>
      <c r="S291" s="1" t="s">
        <v>71</v>
      </c>
      <c r="T291" s="1" t="s">
        <v>996</v>
      </c>
      <c r="U291" s="1" t="s">
        <v>139</v>
      </c>
      <c r="V291" s="1" t="s">
        <v>64</v>
      </c>
      <c r="W291" s="1">
        <v>15</v>
      </c>
      <c r="X291" s="1" t="s">
        <v>208</v>
      </c>
      <c r="Y291" s="1" t="s">
        <v>1940</v>
      </c>
      <c r="Z291" s="1" t="s">
        <v>51</v>
      </c>
      <c r="AA291" s="1" t="s">
        <v>143</v>
      </c>
      <c r="AB291" s="1" t="s">
        <v>71</v>
      </c>
      <c r="AD291" s="1">
        <v>0</v>
      </c>
      <c r="AE291" s="1">
        <v>42250.65</v>
      </c>
      <c r="AF291" s="1" t="s">
        <v>241</v>
      </c>
      <c r="AG291" s="1" t="s">
        <v>1941</v>
      </c>
    </row>
    <row r="292" spans="1:33" x14ac:dyDescent="0.25">
      <c r="A292" s="1" t="s">
        <v>1942</v>
      </c>
      <c r="B292" s="1" t="s">
        <v>945</v>
      </c>
      <c r="C292" s="1" t="s">
        <v>245</v>
      </c>
      <c r="D292" s="1" t="s">
        <v>163</v>
      </c>
      <c r="E292" s="1" t="s">
        <v>131</v>
      </c>
      <c r="F292" s="1" t="s">
        <v>1943</v>
      </c>
      <c r="G292" s="1">
        <v>37.605286999999997</v>
      </c>
      <c r="H292" s="1">
        <v>-117.038776</v>
      </c>
      <c r="I292" s="2">
        <v>45342.530694444446</v>
      </c>
      <c r="J292" s="1" t="s">
        <v>181</v>
      </c>
      <c r="K292" s="1" t="s">
        <v>434</v>
      </c>
      <c r="L292" s="1" t="s">
        <v>82</v>
      </c>
      <c r="M292" s="1">
        <v>2835</v>
      </c>
      <c r="N292" s="1" t="s">
        <v>1397</v>
      </c>
      <c r="O292" s="1" t="s">
        <v>436</v>
      </c>
      <c r="P292" s="1" t="s">
        <v>157</v>
      </c>
      <c r="Q292" s="1">
        <v>15</v>
      </c>
      <c r="R292" s="1" t="s">
        <v>50</v>
      </c>
      <c r="S292" s="1" t="s">
        <v>71</v>
      </c>
      <c r="T292" s="1" t="s">
        <v>1248</v>
      </c>
      <c r="U292" s="1" t="s">
        <v>68</v>
      </c>
      <c r="V292" s="1" t="s">
        <v>224</v>
      </c>
      <c r="W292" s="1">
        <v>73</v>
      </c>
      <c r="X292" s="1" t="s">
        <v>65</v>
      </c>
      <c r="Y292" s="1" t="s">
        <v>1944</v>
      </c>
      <c r="Z292" s="1" t="s">
        <v>123</v>
      </c>
      <c r="AA292" s="1">
        <v>1</v>
      </c>
      <c r="AB292" s="1" t="s">
        <v>287</v>
      </c>
      <c r="AC292" s="1" t="s">
        <v>348</v>
      </c>
      <c r="AD292" s="1">
        <v>4</v>
      </c>
      <c r="AE292" s="1">
        <v>12577.16</v>
      </c>
      <c r="AF292" s="1" t="s">
        <v>93</v>
      </c>
      <c r="AG292" s="1" t="s">
        <v>1945</v>
      </c>
    </row>
    <row r="293" spans="1:33" x14ac:dyDescent="0.25">
      <c r="A293" s="1" t="s">
        <v>1946</v>
      </c>
      <c r="B293" s="1" t="s">
        <v>1261</v>
      </c>
      <c r="C293" s="1" t="s">
        <v>760</v>
      </c>
      <c r="D293" s="1" t="s">
        <v>219</v>
      </c>
      <c r="E293" s="1" t="s">
        <v>114</v>
      </c>
      <c r="F293" s="1" t="s">
        <v>1947</v>
      </c>
      <c r="G293" s="1">
        <v>42.833295999999997</v>
      </c>
      <c r="H293" s="1">
        <v>-91.937642999999994</v>
      </c>
      <c r="I293" s="2">
        <v>44995.441608796296</v>
      </c>
      <c r="J293" s="1" t="s">
        <v>792</v>
      </c>
      <c r="K293" s="1" t="s">
        <v>139</v>
      </c>
      <c r="L293" s="1" t="s">
        <v>194</v>
      </c>
      <c r="M293" s="1">
        <v>2307</v>
      </c>
      <c r="N293" s="1" t="s">
        <v>1948</v>
      </c>
      <c r="O293" s="1" t="s">
        <v>172</v>
      </c>
      <c r="P293" s="1" t="s">
        <v>106</v>
      </c>
      <c r="Q293" s="1">
        <v>15</v>
      </c>
      <c r="R293" s="1" t="s">
        <v>335</v>
      </c>
      <c r="S293" s="1" t="s">
        <v>82</v>
      </c>
      <c r="T293" s="1" t="s">
        <v>1949</v>
      </c>
      <c r="U293" s="1" t="s">
        <v>207</v>
      </c>
      <c r="V293" s="1" t="s">
        <v>62</v>
      </c>
      <c r="W293" s="1">
        <v>181</v>
      </c>
      <c r="Y293" s="1" t="s">
        <v>1950</v>
      </c>
      <c r="AA293" s="1" t="s">
        <v>296</v>
      </c>
      <c r="AB293" s="1" t="s">
        <v>109</v>
      </c>
      <c r="AC293" s="1" t="s">
        <v>348</v>
      </c>
      <c r="AD293" s="1">
        <v>2</v>
      </c>
      <c r="AE293" s="1">
        <v>15781.14</v>
      </c>
      <c r="AF293" s="1" t="b">
        <v>1</v>
      </c>
      <c r="AG293" s="1" t="s">
        <v>1951</v>
      </c>
    </row>
    <row r="294" spans="1:33" x14ac:dyDescent="0.25">
      <c r="A294" s="1" t="s">
        <v>1952</v>
      </c>
      <c r="B294" s="1" t="s">
        <v>244</v>
      </c>
      <c r="C294" s="1" t="s">
        <v>291</v>
      </c>
      <c r="D294" s="1" t="s">
        <v>201</v>
      </c>
      <c r="E294" s="1" t="s">
        <v>149</v>
      </c>
      <c r="F294" s="1" t="s">
        <v>1953</v>
      </c>
      <c r="G294" s="1">
        <v>36.505701999999999</v>
      </c>
      <c r="H294" s="1">
        <v>-104.95716400000001</v>
      </c>
      <c r="I294" s="4">
        <v>43710.648611111108</v>
      </c>
      <c r="J294" s="1" t="s">
        <v>703</v>
      </c>
      <c r="K294" s="1" t="s">
        <v>436</v>
      </c>
      <c r="L294" s="1" t="s">
        <v>346</v>
      </c>
      <c r="M294" s="1">
        <v>3750</v>
      </c>
      <c r="N294" s="1" t="s">
        <v>1954</v>
      </c>
      <c r="O294" s="1" t="s">
        <v>68</v>
      </c>
      <c r="P294" s="1" t="s">
        <v>44</v>
      </c>
      <c r="Q294" s="1">
        <v>58</v>
      </c>
      <c r="R294" s="1" t="s">
        <v>65</v>
      </c>
      <c r="S294" s="1" t="s">
        <v>71</v>
      </c>
      <c r="T294" s="1" t="s">
        <v>1955</v>
      </c>
      <c r="U294" s="1" t="s">
        <v>322</v>
      </c>
      <c r="V294" s="1" t="s">
        <v>263</v>
      </c>
      <c r="W294" s="1">
        <v>39</v>
      </c>
      <c r="X294" s="1" t="s">
        <v>154</v>
      </c>
      <c r="Y294" s="1" t="s">
        <v>1956</v>
      </c>
      <c r="Z294" s="1" t="s">
        <v>197</v>
      </c>
      <c r="AA294" s="1">
        <v>4</v>
      </c>
      <c r="AB294" s="1" t="s">
        <v>144</v>
      </c>
      <c r="AD294" s="1">
        <v>2</v>
      </c>
      <c r="AE294" s="1">
        <v>17162.939999999999</v>
      </c>
      <c r="AF294" s="1" t="b">
        <v>1</v>
      </c>
      <c r="AG294" s="1" t="s">
        <v>1957</v>
      </c>
    </row>
    <row r="295" spans="1:33" x14ac:dyDescent="0.25">
      <c r="A295" s="1" t="s">
        <v>1958</v>
      </c>
      <c r="B295" s="1" t="s">
        <v>217</v>
      </c>
      <c r="C295" s="1" t="s">
        <v>279</v>
      </c>
      <c r="D295" s="1" t="s">
        <v>77</v>
      </c>
      <c r="E295" s="1" t="s">
        <v>78</v>
      </c>
      <c r="F295" s="1" t="s">
        <v>1959</v>
      </c>
      <c r="G295" s="1">
        <v>33.328575000000001</v>
      </c>
      <c r="H295" s="1">
        <v>-86.928454000000002</v>
      </c>
      <c r="I295" s="2">
        <v>43249.824699074074</v>
      </c>
      <c r="J295" s="1" t="s">
        <v>1960</v>
      </c>
      <c r="K295" s="1" t="s">
        <v>322</v>
      </c>
      <c r="L295" s="1" t="s">
        <v>168</v>
      </c>
      <c r="M295" s="1">
        <v>9538</v>
      </c>
      <c r="N295" s="1" t="s">
        <v>1961</v>
      </c>
      <c r="O295" s="1" t="s">
        <v>134</v>
      </c>
      <c r="P295" s="1" t="s">
        <v>314</v>
      </c>
      <c r="Q295" s="1">
        <v>21</v>
      </c>
      <c r="R295" s="1" t="s">
        <v>119</v>
      </c>
      <c r="S295" s="1" t="s">
        <v>46</v>
      </c>
      <c r="T295" s="1" t="s">
        <v>1962</v>
      </c>
      <c r="U295" s="1" t="s">
        <v>156</v>
      </c>
      <c r="V295" s="1" t="s">
        <v>41</v>
      </c>
      <c r="W295" s="1">
        <v>58</v>
      </c>
      <c r="X295" s="1" t="s">
        <v>238</v>
      </c>
      <c r="Y295" s="1" t="s">
        <v>1963</v>
      </c>
      <c r="Z295" s="1" t="s">
        <v>123</v>
      </c>
      <c r="AA295" s="1" t="s">
        <v>360</v>
      </c>
      <c r="AB295" s="1" t="s">
        <v>287</v>
      </c>
      <c r="AC295" s="1" t="s">
        <v>325</v>
      </c>
      <c r="AD295" s="1">
        <v>2</v>
      </c>
      <c r="AE295" s="1">
        <v>8817.2999999999993</v>
      </c>
      <c r="AF295" s="1" t="s">
        <v>229</v>
      </c>
      <c r="AG295" s="1" t="s">
        <v>1964</v>
      </c>
    </row>
    <row r="296" spans="1:33" x14ac:dyDescent="0.25">
      <c r="A296" s="1" t="s">
        <v>1965</v>
      </c>
      <c r="B296" s="1" t="s">
        <v>424</v>
      </c>
      <c r="C296" s="1" t="s">
        <v>340</v>
      </c>
      <c r="D296" s="1" t="s">
        <v>77</v>
      </c>
      <c r="E296" s="1" t="s">
        <v>114</v>
      </c>
      <c r="F296" s="1" t="s">
        <v>1966</v>
      </c>
      <c r="G296" s="1">
        <v>45.733730999999999</v>
      </c>
      <c r="H296" s="1">
        <v>-70.104106999999999</v>
      </c>
      <c r="I296" s="2">
        <v>44286.278969907406</v>
      </c>
      <c r="J296" s="1" t="s">
        <v>403</v>
      </c>
      <c r="K296" s="1" t="s">
        <v>44</v>
      </c>
      <c r="L296" s="1" t="s">
        <v>49</v>
      </c>
      <c r="M296" s="1">
        <v>5628</v>
      </c>
      <c r="N296" s="1" t="s">
        <v>1967</v>
      </c>
      <c r="O296" s="1" t="s">
        <v>44</v>
      </c>
      <c r="P296" s="1" t="s">
        <v>85</v>
      </c>
      <c r="Q296" s="1">
        <v>15</v>
      </c>
      <c r="R296" s="1" t="s">
        <v>333</v>
      </c>
      <c r="S296" s="1" t="s">
        <v>65</v>
      </c>
      <c r="T296" s="1" t="s">
        <v>1968</v>
      </c>
      <c r="U296" s="1" t="s">
        <v>207</v>
      </c>
      <c r="V296" s="1" t="s">
        <v>304</v>
      </c>
      <c r="W296" s="1">
        <v>38</v>
      </c>
      <c r="X296" s="1" t="s">
        <v>333</v>
      </c>
      <c r="Z296" s="1" t="s">
        <v>226</v>
      </c>
      <c r="AA296" s="1">
        <v>4</v>
      </c>
      <c r="AB296" s="1" t="s">
        <v>214</v>
      </c>
      <c r="AC296" s="1" t="s">
        <v>126</v>
      </c>
      <c r="AD296" s="1">
        <v>3</v>
      </c>
      <c r="AE296" s="1">
        <v>29299.74</v>
      </c>
      <c r="AF296" s="1" t="b">
        <v>1</v>
      </c>
      <c r="AG296" s="1" t="s">
        <v>1969</v>
      </c>
    </row>
    <row r="297" spans="1:33" x14ac:dyDescent="0.25">
      <c r="A297" s="1" t="s">
        <v>1970</v>
      </c>
      <c r="B297" s="1" t="s">
        <v>373</v>
      </c>
      <c r="C297" s="1" t="s">
        <v>190</v>
      </c>
      <c r="D297" s="1" t="s">
        <v>130</v>
      </c>
      <c r="E297" s="1" t="s">
        <v>131</v>
      </c>
      <c r="F297" s="1" t="s">
        <v>1971</v>
      </c>
      <c r="G297" s="1">
        <v>28.684519999999999</v>
      </c>
      <c r="H297" s="1">
        <v>-115.535572</v>
      </c>
      <c r="J297" s="1" t="s">
        <v>1972</v>
      </c>
      <c r="K297" s="1" t="s">
        <v>43</v>
      </c>
      <c r="L297" s="1" t="s">
        <v>82</v>
      </c>
      <c r="M297" s="1">
        <v>1320</v>
      </c>
      <c r="N297" s="1" t="s">
        <v>1973</v>
      </c>
      <c r="O297" s="1" t="s">
        <v>40</v>
      </c>
      <c r="P297" s="1" t="s">
        <v>85</v>
      </c>
      <c r="Q297" s="1">
        <v>35</v>
      </c>
      <c r="R297" s="1" t="s">
        <v>333</v>
      </c>
      <c r="S297" s="1" t="s">
        <v>185</v>
      </c>
      <c r="T297" s="1" t="s">
        <v>1974</v>
      </c>
      <c r="U297" s="1" t="s">
        <v>436</v>
      </c>
      <c r="V297" s="1" t="s">
        <v>82</v>
      </c>
      <c r="W297" s="1">
        <v>47</v>
      </c>
      <c r="X297" s="1" t="s">
        <v>71</v>
      </c>
      <c r="Y297" s="1" t="s">
        <v>1975</v>
      </c>
      <c r="Z297" s="1" t="s">
        <v>467</v>
      </c>
      <c r="AA297" s="1">
        <v>3</v>
      </c>
      <c r="AB297" s="1" t="s">
        <v>324</v>
      </c>
      <c r="AC297" s="1" t="s">
        <v>276</v>
      </c>
      <c r="AD297" s="1">
        <v>2</v>
      </c>
      <c r="AE297" s="1">
        <v>-2588.88</v>
      </c>
      <c r="AF297" s="1">
        <v>0</v>
      </c>
    </row>
    <row r="298" spans="1:33" x14ac:dyDescent="0.25">
      <c r="A298" s="1" t="s">
        <v>1976</v>
      </c>
      <c r="B298" s="1" t="s">
        <v>416</v>
      </c>
      <c r="C298" s="1" t="s">
        <v>364</v>
      </c>
      <c r="D298" s="1" t="s">
        <v>191</v>
      </c>
      <c r="E298" s="1" t="s">
        <v>114</v>
      </c>
      <c r="F298" s="1" t="s">
        <v>1977</v>
      </c>
      <c r="G298" s="1">
        <v>28.771553999999998</v>
      </c>
      <c r="H298" s="1">
        <v>-106.75013</v>
      </c>
      <c r="I298" s="3">
        <v>43678</v>
      </c>
      <c r="J298" s="1" t="s">
        <v>922</v>
      </c>
      <c r="K298" s="1" t="s">
        <v>322</v>
      </c>
      <c r="L298" s="1" t="s">
        <v>82</v>
      </c>
      <c r="M298" s="1">
        <v>7344</v>
      </c>
      <c r="N298" s="1" t="s">
        <v>1978</v>
      </c>
      <c r="O298" s="1" t="s">
        <v>44</v>
      </c>
      <c r="P298" s="1" t="s">
        <v>475</v>
      </c>
      <c r="Q298" s="1">
        <v>22</v>
      </c>
      <c r="R298" s="1" t="s">
        <v>333</v>
      </c>
      <c r="S298" s="1" t="s">
        <v>185</v>
      </c>
      <c r="T298" s="1" t="s">
        <v>1979</v>
      </c>
      <c r="U298" s="1" t="s">
        <v>136</v>
      </c>
      <c r="V298" s="1" t="s">
        <v>283</v>
      </c>
      <c r="W298" s="1">
        <v>-55</v>
      </c>
      <c r="X298" s="1" t="s">
        <v>50</v>
      </c>
      <c r="Y298" s="1">
        <v>8682947727</v>
      </c>
      <c r="Z298" s="1" t="s">
        <v>255</v>
      </c>
      <c r="AA298" s="1">
        <v>1</v>
      </c>
      <c r="AB298" s="1" t="s">
        <v>175</v>
      </c>
      <c r="AC298" s="1" t="s">
        <v>276</v>
      </c>
      <c r="AD298" s="1">
        <v>3</v>
      </c>
      <c r="AF298" s="1">
        <v>1</v>
      </c>
      <c r="AG298" s="1" t="s">
        <v>1980</v>
      </c>
    </row>
    <row r="299" spans="1:33" x14ac:dyDescent="0.25">
      <c r="A299" s="1" t="s">
        <v>1981</v>
      </c>
      <c r="B299" s="1" t="s">
        <v>661</v>
      </c>
      <c r="C299" s="1" t="s">
        <v>364</v>
      </c>
      <c r="D299" s="1" t="s">
        <v>98</v>
      </c>
      <c r="E299" s="1" t="s">
        <v>246</v>
      </c>
      <c r="F299" s="1" t="s">
        <v>1982</v>
      </c>
      <c r="G299" s="1">
        <v>43.440328999999998</v>
      </c>
      <c r="H299" s="1">
        <v>-108.73441099999999</v>
      </c>
      <c r="I299" s="2">
        <v>43608.44390046296</v>
      </c>
      <c r="J299" s="1" t="s">
        <v>204</v>
      </c>
      <c r="K299" s="1" t="s">
        <v>285</v>
      </c>
      <c r="L299" s="1" t="s">
        <v>49</v>
      </c>
      <c r="M299" s="1">
        <v>7768</v>
      </c>
      <c r="N299" s="1" t="s">
        <v>1983</v>
      </c>
      <c r="O299" s="1" t="s">
        <v>434</v>
      </c>
      <c r="P299" s="1" t="s">
        <v>250</v>
      </c>
      <c r="Q299" s="1">
        <v>73</v>
      </c>
      <c r="S299" s="1" t="s">
        <v>50</v>
      </c>
      <c r="T299" s="1" t="s">
        <v>1984</v>
      </c>
      <c r="U299" s="1" t="s">
        <v>153</v>
      </c>
      <c r="V299" s="1" t="s">
        <v>62</v>
      </c>
      <c r="W299" s="1">
        <v>254</v>
      </c>
      <c r="X299" s="1" t="s">
        <v>71</v>
      </c>
      <c r="Z299" s="1" t="s">
        <v>90</v>
      </c>
      <c r="AB299" s="1" t="s">
        <v>91</v>
      </c>
      <c r="AC299" s="1" t="s">
        <v>71</v>
      </c>
      <c r="AD299" s="1">
        <v>4</v>
      </c>
      <c r="AF299" s="1" t="b">
        <v>1</v>
      </c>
      <c r="AG299" s="1" t="s">
        <v>1985</v>
      </c>
    </row>
    <row r="300" spans="1:33" x14ac:dyDescent="0.25">
      <c r="A300" s="1" t="s">
        <v>1986</v>
      </c>
      <c r="B300" s="1" t="s">
        <v>953</v>
      </c>
      <c r="C300" s="1" t="s">
        <v>340</v>
      </c>
      <c r="D300" s="1" t="s">
        <v>219</v>
      </c>
      <c r="E300" s="1" t="s">
        <v>114</v>
      </c>
      <c r="F300" s="1" t="s">
        <v>1987</v>
      </c>
      <c r="G300" s="1">
        <v>44.863591999999997</v>
      </c>
      <c r="H300" s="1">
        <v>-78.433272000000002</v>
      </c>
      <c r="I300" s="2">
        <v>45209.372476851851</v>
      </c>
      <c r="J300" s="1" t="s">
        <v>1408</v>
      </c>
      <c r="K300" s="1" t="s">
        <v>139</v>
      </c>
      <c r="L300" s="1" t="s">
        <v>475</v>
      </c>
      <c r="M300" s="1">
        <v>5994</v>
      </c>
      <c r="T300" s="1" t="s">
        <v>1988</v>
      </c>
      <c r="U300" s="1" t="s">
        <v>105</v>
      </c>
      <c r="V300" s="1" t="s">
        <v>475</v>
      </c>
      <c r="W300" s="1">
        <v>-64</v>
      </c>
      <c r="X300" s="1" t="s">
        <v>45</v>
      </c>
      <c r="Y300" s="1" t="s">
        <v>1989</v>
      </c>
      <c r="Z300" s="1" t="s">
        <v>467</v>
      </c>
      <c r="AA300" s="1" t="s">
        <v>360</v>
      </c>
      <c r="AB300" s="1" t="s">
        <v>228</v>
      </c>
      <c r="AC300" s="1" t="s">
        <v>71</v>
      </c>
      <c r="AD300" s="1">
        <v>0</v>
      </c>
      <c r="AE300" s="1" t="s">
        <v>1990</v>
      </c>
      <c r="AF300" s="1" t="s">
        <v>72</v>
      </c>
      <c r="AG300" s="1" t="s">
        <v>1991</v>
      </c>
    </row>
    <row r="301" spans="1:33" x14ac:dyDescent="0.25">
      <c r="A301" s="1" t="s">
        <v>1992</v>
      </c>
      <c r="B301" s="1" t="s">
        <v>148</v>
      </c>
      <c r="C301" s="1" t="s">
        <v>279</v>
      </c>
      <c r="D301" s="1" t="s">
        <v>130</v>
      </c>
      <c r="E301" s="1" t="s">
        <v>149</v>
      </c>
      <c r="F301" s="1" t="s">
        <v>1993</v>
      </c>
      <c r="G301" s="1">
        <v>35.955686999999998</v>
      </c>
      <c r="H301" s="1">
        <v>-111.97595699999999</v>
      </c>
      <c r="I301" s="2">
        <v>43955.883333333331</v>
      </c>
      <c r="J301" s="1" t="s">
        <v>1408</v>
      </c>
      <c r="K301" s="1" t="s">
        <v>40</v>
      </c>
      <c r="L301" s="1" t="s">
        <v>356</v>
      </c>
      <c r="M301" s="1">
        <v>9473</v>
      </c>
      <c r="T301" s="1" t="s">
        <v>1640</v>
      </c>
      <c r="U301" s="1" t="s">
        <v>182</v>
      </c>
      <c r="V301" s="1" t="s">
        <v>82</v>
      </c>
      <c r="W301" s="1">
        <v>57</v>
      </c>
      <c r="X301" s="1" t="s">
        <v>50</v>
      </c>
      <c r="Y301" s="1" t="s">
        <v>1994</v>
      </c>
      <c r="Z301" s="1" t="s">
        <v>174</v>
      </c>
      <c r="AA301" s="1" t="s">
        <v>143</v>
      </c>
      <c r="AB301" s="1" t="s">
        <v>144</v>
      </c>
      <c r="AC301" s="1" t="s">
        <v>348</v>
      </c>
      <c r="AD301" s="1">
        <v>0</v>
      </c>
      <c r="AE301" s="1">
        <v>30374.78</v>
      </c>
      <c r="AF301" s="1">
        <v>0</v>
      </c>
    </row>
    <row r="302" spans="1:33" x14ac:dyDescent="0.25">
      <c r="A302" s="1" t="s">
        <v>1995</v>
      </c>
      <c r="B302" s="1" t="s">
        <v>1617</v>
      </c>
      <c r="C302" s="1" t="s">
        <v>544</v>
      </c>
      <c r="D302" s="1" t="s">
        <v>201</v>
      </c>
      <c r="E302" s="1" t="s">
        <v>164</v>
      </c>
      <c r="F302" s="1" t="s">
        <v>1996</v>
      </c>
      <c r="G302" s="1">
        <v>28.935296000000001</v>
      </c>
      <c r="H302" s="1">
        <v>-102.615388</v>
      </c>
      <c r="J302" s="1" t="s">
        <v>1813</v>
      </c>
      <c r="K302" s="1" t="s">
        <v>211</v>
      </c>
      <c r="L302" s="1" t="s">
        <v>304</v>
      </c>
      <c r="M302" s="1">
        <v>4802</v>
      </c>
      <c r="T302" s="1" t="s">
        <v>1997</v>
      </c>
      <c r="U302" s="1" t="s">
        <v>322</v>
      </c>
      <c r="V302" s="1" t="s">
        <v>250</v>
      </c>
      <c r="W302" s="1">
        <v>19</v>
      </c>
      <c r="X302" s="1" t="s">
        <v>122</v>
      </c>
      <c r="Y302" s="1">
        <v>9242456215</v>
      </c>
      <c r="Z302" s="1" t="s">
        <v>107</v>
      </c>
      <c r="AA302" s="1" t="s">
        <v>187</v>
      </c>
      <c r="AB302" s="1" t="s">
        <v>214</v>
      </c>
      <c r="AC302" s="1" t="s">
        <v>276</v>
      </c>
      <c r="AD302" s="1">
        <v>4</v>
      </c>
      <c r="AE302" s="1">
        <v>35568.67</v>
      </c>
      <c r="AF302" s="1" t="s">
        <v>176</v>
      </c>
      <c r="AG302" s="1" t="s">
        <v>1998</v>
      </c>
    </row>
    <row r="303" spans="1:33" x14ac:dyDescent="0.25">
      <c r="A303" s="1" t="s">
        <v>1999</v>
      </c>
      <c r="B303" s="1" t="s">
        <v>1631</v>
      </c>
      <c r="C303" s="1" t="s">
        <v>364</v>
      </c>
      <c r="D303" s="1" t="s">
        <v>77</v>
      </c>
      <c r="E303" s="1" t="s">
        <v>202</v>
      </c>
      <c r="F303" s="1" t="s">
        <v>2000</v>
      </c>
      <c r="G303" s="1">
        <v>26.084526</v>
      </c>
      <c r="I303" s="2">
        <v>45623.40452546296</v>
      </c>
      <c r="J303" s="1" t="s">
        <v>1180</v>
      </c>
      <c r="K303" s="1" t="s">
        <v>153</v>
      </c>
      <c r="L303" s="1" t="s">
        <v>157</v>
      </c>
      <c r="M303" s="1">
        <v>8832</v>
      </c>
      <c r="N303" s="1" t="s">
        <v>2001</v>
      </c>
      <c r="O303" s="1" t="s">
        <v>44</v>
      </c>
      <c r="P303" s="1" t="s">
        <v>304</v>
      </c>
      <c r="Q303" s="1">
        <v>47</v>
      </c>
      <c r="R303" s="1" t="s">
        <v>65</v>
      </c>
      <c r="S303" s="1" t="s">
        <v>236</v>
      </c>
      <c r="T303" s="1" t="s">
        <v>2002</v>
      </c>
      <c r="U303" s="1" t="s">
        <v>322</v>
      </c>
      <c r="V303" s="1" t="s">
        <v>140</v>
      </c>
      <c r="W303" s="1">
        <v>63</v>
      </c>
      <c r="X303" s="1" t="s">
        <v>119</v>
      </c>
      <c r="Y303" s="1" t="s">
        <v>2003</v>
      </c>
      <c r="Z303" s="1" t="s">
        <v>337</v>
      </c>
      <c r="AA303" s="1">
        <v>3</v>
      </c>
      <c r="AB303" s="1" t="s">
        <v>109</v>
      </c>
      <c r="AC303" s="1" t="s">
        <v>92</v>
      </c>
      <c r="AD303" s="1">
        <v>3</v>
      </c>
      <c r="AE303" s="1">
        <v>1229.23</v>
      </c>
      <c r="AF303" s="1" t="s">
        <v>229</v>
      </c>
      <c r="AG303" s="1" t="s">
        <v>2004</v>
      </c>
    </row>
    <row r="304" spans="1:33" x14ac:dyDescent="0.25">
      <c r="A304" s="1" t="s">
        <v>2005</v>
      </c>
      <c r="B304" s="1" t="s">
        <v>932</v>
      </c>
      <c r="C304" s="1" t="s">
        <v>245</v>
      </c>
      <c r="D304" s="1" t="s">
        <v>77</v>
      </c>
      <c r="E304" s="1" t="s">
        <v>37</v>
      </c>
      <c r="F304" s="1" t="s">
        <v>2006</v>
      </c>
      <c r="G304" s="1">
        <v>44.207265999999997</v>
      </c>
      <c r="H304" s="1">
        <v>-73.837839000000002</v>
      </c>
      <c r="I304" s="2">
        <v>45346.515509259261</v>
      </c>
      <c r="J304" s="1" t="s">
        <v>1960</v>
      </c>
      <c r="K304" s="1" t="s">
        <v>68</v>
      </c>
      <c r="L304" s="1" t="s">
        <v>250</v>
      </c>
      <c r="M304" s="1">
        <v>6176</v>
      </c>
      <c r="N304" s="1" t="s">
        <v>1044</v>
      </c>
      <c r="O304" s="1" t="s">
        <v>44</v>
      </c>
      <c r="P304" s="1" t="s">
        <v>137</v>
      </c>
      <c r="Q304" s="1">
        <v>47</v>
      </c>
      <c r="R304" s="1" t="s">
        <v>184</v>
      </c>
      <c r="S304" s="1" t="s">
        <v>209</v>
      </c>
      <c r="T304" s="1" t="s">
        <v>1189</v>
      </c>
      <c r="U304" s="1" t="s">
        <v>84</v>
      </c>
      <c r="V304" s="1" t="s">
        <v>314</v>
      </c>
      <c r="W304" s="1">
        <v>41</v>
      </c>
      <c r="X304" s="1" t="s">
        <v>65</v>
      </c>
      <c r="Y304" s="1" t="s">
        <v>2007</v>
      </c>
      <c r="Z304" s="1" t="s">
        <v>90</v>
      </c>
      <c r="AA304" s="1" t="s">
        <v>187</v>
      </c>
      <c r="AB304" s="1" t="s">
        <v>71</v>
      </c>
      <c r="AC304" s="1" t="s">
        <v>276</v>
      </c>
      <c r="AD304" s="1">
        <v>-5</v>
      </c>
      <c r="AE304" s="1">
        <v>19269.490000000002</v>
      </c>
      <c r="AF304" s="1">
        <v>0</v>
      </c>
    </row>
    <row r="305" spans="1:33" x14ac:dyDescent="0.25">
      <c r="A305" s="1" t="s">
        <v>2008</v>
      </c>
      <c r="B305" s="1" t="s">
        <v>500</v>
      </c>
      <c r="C305" s="1" t="s">
        <v>268</v>
      </c>
      <c r="D305" s="1" t="s">
        <v>191</v>
      </c>
      <c r="E305" s="1" t="s">
        <v>131</v>
      </c>
      <c r="F305" s="1" t="s">
        <v>1605</v>
      </c>
      <c r="G305" s="1">
        <v>46.553753</v>
      </c>
      <c r="I305" s="2">
        <v>43320.564212962963</v>
      </c>
      <c r="J305" s="1" t="s">
        <v>1606</v>
      </c>
      <c r="K305" s="1" t="s">
        <v>474</v>
      </c>
      <c r="L305" s="1" t="s">
        <v>224</v>
      </c>
      <c r="M305" s="1">
        <v>1685</v>
      </c>
      <c r="N305" s="1" t="s">
        <v>1607</v>
      </c>
      <c r="O305" s="1" t="s">
        <v>285</v>
      </c>
      <c r="P305" s="1" t="s">
        <v>137</v>
      </c>
      <c r="R305" s="1" t="s">
        <v>45</v>
      </c>
      <c r="S305" s="1" t="s">
        <v>50</v>
      </c>
      <c r="T305" s="1" t="s">
        <v>1608</v>
      </c>
      <c r="U305" s="1" t="s">
        <v>322</v>
      </c>
      <c r="V305" s="1" t="s">
        <v>69</v>
      </c>
      <c r="W305" s="1">
        <v>-81</v>
      </c>
      <c r="X305" s="1" t="s">
        <v>333</v>
      </c>
      <c r="Y305" s="1" t="s">
        <v>1609</v>
      </c>
      <c r="Z305" s="1" t="s">
        <v>107</v>
      </c>
      <c r="AA305" s="1" t="s">
        <v>240</v>
      </c>
      <c r="AB305" s="1" t="s">
        <v>287</v>
      </c>
      <c r="AC305" s="1" t="s">
        <v>325</v>
      </c>
      <c r="AD305" s="1">
        <v>4</v>
      </c>
      <c r="AF305" s="1" t="s">
        <v>93</v>
      </c>
      <c r="AG305" s="1" t="s">
        <v>1610</v>
      </c>
    </row>
    <row r="306" spans="1:33" x14ac:dyDescent="0.25">
      <c r="A306" s="1" t="s">
        <v>2009</v>
      </c>
      <c r="B306" s="1" t="s">
        <v>424</v>
      </c>
      <c r="C306" s="1" t="s">
        <v>268</v>
      </c>
      <c r="D306" s="1" t="s">
        <v>98</v>
      </c>
      <c r="E306" s="1" t="s">
        <v>58</v>
      </c>
      <c r="F306" s="1" t="s">
        <v>2010</v>
      </c>
      <c r="G306" s="1">
        <v>37.442588000000001</v>
      </c>
      <c r="I306" s="2">
        <v>45486.941944444443</v>
      </c>
      <c r="J306" s="1" t="s">
        <v>403</v>
      </c>
      <c r="K306" s="1" t="s">
        <v>43</v>
      </c>
      <c r="L306" s="1" t="s">
        <v>369</v>
      </c>
      <c r="N306" s="1" t="s">
        <v>2011</v>
      </c>
      <c r="O306" s="1" t="s">
        <v>167</v>
      </c>
      <c r="P306" s="1" t="s">
        <v>69</v>
      </c>
      <c r="Q306" s="1">
        <v>56</v>
      </c>
      <c r="R306" s="1" t="s">
        <v>333</v>
      </c>
      <c r="S306" s="1" t="s">
        <v>185</v>
      </c>
      <c r="T306" s="1" t="s">
        <v>2012</v>
      </c>
      <c r="U306" s="1" t="s">
        <v>105</v>
      </c>
      <c r="V306" s="1" t="s">
        <v>49</v>
      </c>
      <c r="W306" s="1">
        <v>86</v>
      </c>
      <c r="X306" s="1" t="s">
        <v>335</v>
      </c>
      <c r="Y306" s="1" t="s">
        <v>2013</v>
      </c>
      <c r="Z306" s="1" t="s">
        <v>264</v>
      </c>
      <c r="AA306" s="1" t="s">
        <v>143</v>
      </c>
      <c r="AB306" s="1" t="s">
        <v>125</v>
      </c>
      <c r="AD306" s="1">
        <v>3</v>
      </c>
      <c r="AE306" s="1">
        <v>19693.63</v>
      </c>
      <c r="AF306" s="1" t="b">
        <v>1</v>
      </c>
      <c r="AG306" s="1" t="s">
        <v>2014</v>
      </c>
    </row>
    <row r="307" spans="1:33" x14ac:dyDescent="0.25">
      <c r="A307" s="1" t="s">
        <v>2015</v>
      </c>
      <c r="B307" s="1" t="s">
        <v>231</v>
      </c>
      <c r="C307" s="1" t="s">
        <v>218</v>
      </c>
      <c r="D307" s="1" t="s">
        <v>201</v>
      </c>
      <c r="E307" s="1" t="s">
        <v>409</v>
      </c>
      <c r="F307" s="1" t="s">
        <v>2016</v>
      </c>
      <c r="G307" s="1">
        <v>42.262824999999999</v>
      </c>
      <c r="H307" s="1">
        <v>-109.44366599999999</v>
      </c>
      <c r="I307" s="3">
        <v>43704</v>
      </c>
      <c r="J307" s="1" t="s">
        <v>916</v>
      </c>
      <c r="K307" s="1" t="s">
        <v>68</v>
      </c>
      <c r="L307" s="1" t="s">
        <v>224</v>
      </c>
      <c r="M307" s="1">
        <v>8667</v>
      </c>
      <c r="T307" s="1" t="s">
        <v>1291</v>
      </c>
      <c r="U307" s="1" t="s">
        <v>249</v>
      </c>
      <c r="V307" s="1" t="s">
        <v>88</v>
      </c>
      <c r="W307" s="1">
        <v>-65</v>
      </c>
      <c r="X307" s="1" t="s">
        <v>208</v>
      </c>
      <c r="Y307" s="1" t="s">
        <v>2017</v>
      </c>
      <c r="Z307" s="1" t="s">
        <v>347</v>
      </c>
      <c r="AA307" s="1" t="s">
        <v>108</v>
      </c>
      <c r="AB307" s="1" t="s">
        <v>198</v>
      </c>
      <c r="AC307" s="1" t="s">
        <v>126</v>
      </c>
      <c r="AD307" s="1">
        <v>3</v>
      </c>
      <c r="AE307" s="1">
        <v>44019.78</v>
      </c>
      <c r="AF307" s="1" t="s">
        <v>349</v>
      </c>
      <c r="AG307" s="1" t="s">
        <v>2018</v>
      </c>
    </row>
    <row r="308" spans="1:33" x14ac:dyDescent="0.25">
      <c r="A308" s="1" t="s">
        <v>2019</v>
      </c>
      <c r="B308" s="1" t="s">
        <v>661</v>
      </c>
      <c r="C308" s="1" t="s">
        <v>35</v>
      </c>
      <c r="D308" s="1" t="s">
        <v>163</v>
      </c>
      <c r="E308" s="1" t="s">
        <v>409</v>
      </c>
      <c r="F308" s="1" t="s">
        <v>2020</v>
      </c>
      <c r="G308" s="1">
        <v>43.861209000000002</v>
      </c>
      <c r="H308" s="1">
        <v>-102.62634</v>
      </c>
      <c r="I308" s="3">
        <v>44981</v>
      </c>
      <c r="J308" s="1" t="s">
        <v>151</v>
      </c>
      <c r="K308" s="1" t="s">
        <v>331</v>
      </c>
      <c r="L308" s="1" t="s">
        <v>137</v>
      </c>
      <c r="M308" s="1">
        <v>2176</v>
      </c>
      <c r="T308" s="1" t="s">
        <v>2021</v>
      </c>
      <c r="U308" s="1" t="s">
        <v>343</v>
      </c>
      <c r="V308" s="1" t="s">
        <v>102</v>
      </c>
      <c r="W308" s="1">
        <v>88</v>
      </c>
      <c r="X308" s="1" t="s">
        <v>86</v>
      </c>
      <c r="Z308" s="1" t="s">
        <v>174</v>
      </c>
      <c r="AA308" s="1" t="s">
        <v>240</v>
      </c>
      <c r="AB308" s="1" t="s">
        <v>287</v>
      </c>
      <c r="AC308" s="1" t="s">
        <v>92</v>
      </c>
      <c r="AD308" s="1">
        <v>2</v>
      </c>
      <c r="AE308" s="1" t="s">
        <v>2022</v>
      </c>
      <c r="AF308" s="1" t="s">
        <v>72</v>
      </c>
      <c r="AG308" s="1" t="s">
        <v>2023</v>
      </c>
    </row>
    <row r="309" spans="1:33" x14ac:dyDescent="0.25">
      <c r="A309" s="1" t="s">
        <v>2024</v>
      </c>
      <c r="B309" s="1" t="s">
        <v>1256</v>
      </c>
      <c r="C309" s="1" t="s">
        <v>353</v>
      </c>
      <c r="D309" s="1" t="s">
        <v>77</v>
      </c>
      <c r="E309" s="1" t="s">
        <v>131</v>
      </c>
      <c r="F309" s="1" t="s">
        <v>2025</v>
      </c>
      <c r="G309" s="1">
        <v>43.322550999999997</v>
      </c>
      <c r="H309" s="1">
        <v>-76.483772000000002</v>
      </c>
      <c r="J309" s="1" t="s">
        <v>2026</v>
      </c>
      <c r="K309" s="1" t="s">
        <v>285</v>
      </c>
      <c r="L309" s="1" t="s">
        <v>117</v>
      </c>
      <c r="M309" s="1">
        <v>8286</v>
      </c>
      <c r="N309" s="1" t="s">
        <v>2027</v>
      </c>
      <c r="O309" s="1" t="s">
        <v>293</v>
      </c>
      <c r="P309" s="1" t="s">
        <v>102</v>
      </c>
      <c r="Q309" s="1">
        <v>40</v>
      </c>
      <c r="S309" s="1" t="s">
        <v>120</v>
      </c>
      <c r="T309" s="1" t="s">
        <v>2028</v>
      </c>
      <c r="U309" s="1" t="s">
        <v>249</v>
      </c>
      <c r="V309" s="1" t="s">
        <v>250</v>
      </c>
      <c r="W309" s="1">
        <v>24</v>
      </c>
      <c r="X309" s="1" t="s">
        <v>119</v>
      </c>
      <c r="Y309" s="1" t="s">
        <v>2029</v>
      </c>
      <c r="Z309" s="1" t="s">
        <v>197</v>
      </c>
      <c r="AA309" s="1">
        <v>3</v>
      </c>
      <c r="AB309" s="1" t="s">
        <v>214</v>
      </c>
      <c r="AC309" s="1" t="s">
        <v>92</v>
      </c>
      <c r="AD309" s="1">
        <v>4</v>
      </c>
      <c r="AE309" s="1">
        <v>3144.09</v>
      </c>
      <c r="AF309" s="1" t="s">
        <v>349</v>
      </c>
      <c r="AG309" s="1" t="s">
        <v>2030</v>
      </c>
    </row>
    <row r="310" spans="1:33" x14ac:dyDescent="0.25">
      <c r="A310" s="1" t="s">
        <v>2031</v>
      </c>
      <c r="B310" s="1" t="s">
        <v>387</v>
      </c>
      <c r="C310" s="1" t="s">
        <v>279</v>
      </c>
      <c r="D310" s="1" t="s">
        <v>163</v>
      </c>
      <c r="E310" s="1" t="s">
        <v>58</v>
      </c>
      <c r="F310" s="1" t="s">
        <v>2032</v>
      </c>
      <c r="G310" s="1">
        <v>31.753156000000001</v>
      </c>
      <c r="H310" s="1">
        <v>-88.990628999999998</v>
      </c>
      <c r="I310" s="2">
        <v>43297.454976851855</v>
      </c>
      <c r="J310" s="1" t="s">
        <v>869</v>
      </c>
      <c r="K310" s="1" t="s">
        <v>81</v>
      </c>
      <c r="L310" s="1" t="s">
        <v>250</v>
      </c>
      <c r="M310" s="1">
        <v>5532</v>
      </c>
      <c r="N310" s="1" t="s">
        <v>2027</v>
      </c>
      <c r="O310" s="1" t="s">
        <v>207</v>
      </c>
      <c r="P310" s="1" t="s">
        <v>82</v>
      </c>
      <c r="Q310" s="1">
        <v>74</v>
      </c>
      <c r="R310" s="1" t="s">
        <v>208</v>
      </c>
      <c r="S310" s="1" t="s">
        <v>209</v>
      </c>
      <c r="T310" s="1" t="s">
        <v>2033</v>
      </c>
      <c r="U310" s="1" t="s">
        <v>84</v>
      </c>
      <c r="V310" s="1" t="s">
        <v>168</v>
      </c>
      <c r="W310" s="1">
        <v>-88</v>
      </c>
      <c r="X310" s="1" t="s">
        <v>184</v>
      </c>
      <c r="Y310" s="1" t="s">
        <v>2034</v>
      </c>
      <c r="Z310" s="1" t="s">
        <v>197</v>
      </c>
      <c r="AA310" s="1">
        <v>3</v>
      </c>
      <c r="AB310" s="1" t="s">
        <v>228</v>
      </c>
      <c r="AC310" s="1" t="s">
        <v>348</v>
      </c>
      <c r="AD310" s="1">
        <v>3</v>
      </c>
      <c r="AF310" s="1" t="s">
        <v>72</v>
      </c>
      <c r="AG310" s="1" t="s">
        <v>2035</v>
      </c>
    </row>
    <row r="311" spans="1:33" x14ac:dyDescent="0.25">
      <c r="A311" s="1" t="s">
        <v>2036</v>
      </c>
      <c r="B311" s="1" t="s">
        <v>1178</v>
      </c>
      <c r="C311" s="1" t="s">
        <v>113</v>
      </c>
      <c r="D311" s="1" t="s">
        <v>36</v>
      </c>
      <c r="E311" s="1" t="s">
        <v>58</v>
      </c>
      <c r="F311" s="1" t="s">
        <v>2037</v>
      </c>
      <c r="G311" s="1">
        <v>34.012613999999999</v>
      </c>
      <c r="H311" s="1">
        <v>-88.308777000000006</v>
      </c>
      <c r="I311" s="2">
        <v>43912.875011574077</v>
      </c>
      <c r="J311" s="1" t="s">
        <v>204</v>
      </c>
      <c r="K311" s="1" t="s">
        <v>293</v>
      </c>
      <c r="L311" s="1" t="s">
        <v>356</v>
      </c>
      <c r="M311" s="1">
        <v>1836</v>
      </c>
      <c r="N311" s="1" t="s">
        <v>2038</v>
      </c>
      <c r="O311" s="1" t="s">
        <v>331</v>
      </c>
      <c r="P311" s="1" t="s">
        <v>102</v>
      </c>
      <c r="Q311" s="1">
        <v>31</v>
      </c>
      <c r="S311" s="1" t="s">
        <v>209</v>
      </c>
      <c r="T311" s="1" t="s">
        <v>2039</v>
      </c>
      <c r="U311" s="1" t="s">
        <v>101</v>
      </c>
      <c r="V311" s="1" t="s">
        <v>106</v>
      </c>
      <c r="W311" s="1">
        <v>27</v>
      </c>
      <c r="X311" s="1" t="s">
        <v>119</v>
      </c>
      <c r="Z311" s="1" t="s">
        <v>197</v>
      </c>
      <c r="AA311" s="1">
        <v>2</v>
      </c>
      <c r="AB311" s="1" t="s">
        <v>287</v>
      </c>
      <c r="AC311" s="1" t="s">
        <v>348</v>
      </c>
      <c r="AD311" s="1">
        <v>-4</v>
      </c>
      <c r="AE311" s="1">
        <v>45609.86</v>
      </c>
      <c r="AF311" s="1" t="s">
        <v>93</v>
      </c>
      <c r="AG311" s="1" t="s">
        <v>2040</v>
      </c>
    </row>
    <row r="312" spans="1:33" x14ac:dyDescent="0.25">
      <c r="A312" s="1" t="s">
        <v>2041</v>
      </c>
      <c r="B312" s="1" t="s">
        <v>1352</v>
      </c>
      <c r="C312" s="1" t="s">
        <v>401</v>
      </c>
      <c r="D312" s="1" t="s">
        <v>163</v>
      </c>
      <c r="E312" s="1" t="s">
        <v>78</v>
      </c>
      <c r="F312" s="1" t="s">
        <v>2042</v>
      </c>
      <c r="G312" s="1">
        <v>29.539697</v>
      </c>
      <c r="H312" s="1">
        <v>-84.803364000000002</v>
      </c>
      <c r="I312" s="2">
        <v>44316.874664351853</v>
      </c>
      <c r="J312" s="1" t="s">
        <v>1063</v>
      </c>
      <c r="K312" s="1" t="s">
        <v>156</v>
      </c>
      <c r="L312" s="1" t="s">
        <v>157</v>
      </c>
      <c r="M312" s="1">
        <v>8989</v>
      </c>
      <c r="N312" s="1" t="s">
        <v>2043</v>
      </c>
      <c r="O312" s="1" t="s">
        <v>43</v>
      </c>
      <c r="P312" s="1" t="s">
        <v>168</v>
      </c>
      <c r="R312" s="1" t="s">
        <v>335</v>
      </c>
      <c r="S312" s="1" t="s">
        <v>209</v>
      </c>
      <c r="T312" s="1" t="s">
        <v>2044</v>
      </c>
      <c r="U312" s="1" t="s">
        <v>182</v>
      </c>
      <c r="V312" s="1" t="s">
        <v>64</v>
      </c>
      <c r="W312" s="1">
        <v>10</v>
      </c>
      <c r="X312" s="1" t="s">
        <v>184</v>
      </c>
      <c r="Z312" s="1" t="s">
        <v>71</v>
      </c>
      <c r="AA312" s="1">
        <v>1</v>
      </c>
      <c r="AC312" s="1" t="s">
        <v>325</v>
      </c>
      <c r="AD312" s="1">
        <v>5</v>
      </c>
      <c r="AE312" s="1">
        <v>1942.07</v>
      </c>
      <c r="AF312" s="1" t="s">
        <v>241</v>
      </c>
      <c r="AG312" s="1" t="s">
        <v>2045</v>
      </c>
    </row>
    <row r="313" spans="1:33" x14ac:dyDescent="0.25">
      <c r="A313" s="1" t="s">
        <v>2046</v>
      </c>
      <c r="B313" s="1" t="s">
        <v>486</v>
      </c>
      <c r="C313" s="1" t="s">
        <v>76</v>
      </c>
      <c r="D313" s="1" t="s">
        <v>219</v>
      </c>
      <c r="E313" s="1" t="s">
        <v>164</v>
      </c>
      <c r="F313" s="1" t="s">
        <v>2047</v>
      </c>
      <c r="G313" s="1">
        <v>26.976808999999999</v>
      </c>
      <c r="H313" s="1">
        <v>-104.615763</v>
      </c>
      <c r="I313" s="2">
        <v>44299.744479166664</v>
      </c>
      <c r="J313" s="1" t="s">
        <v>281</v>
      </c>
      <c r="K313" s="1" t="s">
        <v>2048</v>
      </c>
      <c r="L313" s="1" t="s">
        <v>106</v>
      </c>
      <c r="N313" s="1" t="s">
        <v>2049</v>
      </c>
      <c r="O313" s="1" t="s">
        <v>105</v>
      </c>
      <c r="P313" s="1" t="s">
        <v>49</v>
      </c>
      <c r="Q313" s="1">
        <v>71</v>
      </c>
      <c r="R313" s="1" t="s">
        <v>154</v>
      </c>
      <c r="S313" s="1" t="s">
        <v>66</v>
      </c>
      <c r="T313" s="1" t="s">
        <v>2050</v>
      </c>
      <c r="U313" s="1" t="s">
        <v>84</v>
      </c>
      <c r="V313" s="1" t="s">
        <v>168</v>
      </c>
      <c r="W313" s="1">
        <v>88</v>
      </c>
      <c r="X313" s="1" t="s">
        <v>333</v>
      </c>
      <c r="Y313" s="1" t="s">
        <v>2051</v>
      </c>
      <c r="Z313" s="1" t="s">
        <v>640</v>
      </c>
      <c r="AA313" s="1" t="s">
        <v>296</v>
      </c>
      <c r="AB313" s="1" t="s">
        <v>91</v>
      </c>
      <c r="AC313" s="1" t="s">
        <v>126</v>
      </c>
      <c r="AD313" s="1">
        <v>3</v>
      </c>
      <c r="AF313" s="1" t="s">
        <v>72</v>
      </c>
      <c r="AG313" s="1" t="s">
        <v>2052</v>
      </c>
    </row>
    <row r="314" spans="1:33" x14ac:dyDescent="0.25">
      <c r="A314" s="1" t="s">
        <v>2053</v>
      </c>
      <c r="B314" s="1" t="s">
        <v>231</v>
      </c>
      <c r="C314" s="1" t="s">
        <v>1199</v>
      </c>
      <c r="D314" s="1" t="s">
        <v>98</v>
      </c>
      <c r="E314" s="1" t="s">
        <v>37</v>
      </c>
      <c r="F314" s="1" t="s">
        <v>2054</v>
      </c>
      <c r="G314" s="1">
        <v>37.528275000000001</v>
      </c>
      <c r="H314" s="1">
        <v>-77.454105999999996</v>
      </c>
      <c r="I314" s="2">
        <v>43644.152662037035</v>
      </c>
      <c r="J314" s="1" t="s">
        <v>248</v>
      </c>
      <c r="K314" s="1" t="s">
        <v>48</v>
      </c>
      <c r="L314" s="1" t="s">
        <v>106</v>
      </c>
      <c r="M314" s="1">
        <v>7231</v>
      </c>
      <c r="N314" s="1" t="s">
        <v>2055</v>
      </c>
      <c r="O314" s="1" t="s">
        <v>43</v>
      </c>
      <c r="P314" s="1" t="s">
        <v>273</v>
      </c>
      <c r="Q314" s="1">
        <v>41</v>
      </c>
      <c r="R314" s="1" t="s">
        <v>333</v>
      </c>
      <c r="T314" s="1" t="s">
        <v>2056</v>
      </c>
      <c r="U314" s="1" t="s">
        <v>136</v>
      </c>
      <c r="V314" s="1" t="s">
        <v>314</v>
      </c>
      <c r="W314" s="1">
        <v>39</v>
      </c>
      <c r="X314" s="1" t="s">
        <v>238</v>
      </c>
      <c r="Y314" s="1" t="s">
        <v>2057</v>
      </c>
      <c r="AA314" s="1" t="s">
        <v>124</v>
      </c>
      <c r="AB314" s="1" t="s">
        <v>52</v>
      </c>
      <c r="AC314" s="1" t="s">
        <v>71</v>
      </c>
      <c r="AD314" s="1">
        <v>5</v>
      </c>
      <c r="AE314" s="1">
        <v>4564.21</v>
      </c>
      <c r="AF314" s="1" t="s">
        <v>93</v>
      </c>
      <c r="AG314" s="1" t="s">
        <v>2058</v>
      </c>
    </row>
    <row r="315" spans="1:33" x14ac:dyDescent="0.25">
      <c r="A315" s="1" t="s">
        <v>2059</v>
      </c>
      <c r="B315" s="1" t="s">
        <v>161</v>
      </c>
      <c r="C315" s="1" t="s">
        <v>544</v>
      </c>
      <c r="D315" s="1" t="s">
        <v>36</v>
      </c>
      <c r="E315" s="1" t="s">
        <v>149</v>
      </c>
      <c r="F315" s="1" t="s">
        <v>2060</v>
      </c>
      <c r="G315" s="1">
        <v>29.670293999999998</v>
      </c>
      <c r="H315" s="1">
        <v>-96.326868000000005</v>
      </c>
      <c r="I315" s="2">
        <v>45060.291250000002</v>
      </c>
      <c r="J315" s="1" t="s">
        <v>922</v>
      </c>
      <c r="K315" s="1" t="s">
        <v>61</v>
      </c>
      <c r="L315" s="1" t="s">
        <v>314</v>
      </c>
      <c r="M315" s="1">
        <v>5186</v>
      </c>
      <c r="N315" s="1" t="s">
        <v>2061</v>
      </c>
      <c r="O315" s="1" t="s">
        <v>343</v>
      </c>
      <c r="P315" s="1" t="s">
        <v>106</v>
      </c>
      <c r="Q315" s="1">
        <v>17</v>
      </c>
      <c r="R315" s="1" t="s">
        <v>184</v>
      </c>
      <c r="S315" s="1" t="s">
        <v>46</v>
      </c>
      <c r="T315" s="1" t="s">
        <v>2062</v>
      </c>
      <c r="U315" s="1" t="s">
        <v>172</v>
      </c>
      <c r="V315" s="1" t="s">
        <v>273</v>
      </c>
      <c r="W315" s="1">
        <v>37</v>
      </c>
      <c r="Y315" s="1" t="s">
        <v>2063</v>
      </c>
      <c r="Z315" s="1" t="s">
        <v>264</v>
      </c>
      <c r="AA315" s="1">
        <v>3</v>
      </c>
      <c r="AB315" s="1" t="s">
        <v>175</v>
      </c>
      <c r="AD315" s="1">
        <v>2</v>
      </c>
      <c r="AE315" s="1">
        <v>36729.14</v>
      </c>
      <c r="AF315" s="1">
        <v>0</v>
      </c>
      <c r="AG315" s="1" t="s">
        <v>2064</v>
      </c>
    </row>
    <row r="316" spans="1:33" x14ac:dyDescent="0.25">
      <c r="A316" s="1" t="s">
        <v>2065</v>
      </c>
      <c r="B316" s="1" t="s">
        <v>445</v>
      </c>
      <c r="C316" s="1" t="s">
        <v>162</v>
      </c>
      <c r="D316" s="1" t="s">
        <v>201</v>
      </c>
      <c r="E316" s="1" t="s">
        <v>114</v>
      </c>
      <c r="F316" s="1" t="s">
        <v>2066</v>
      </c>
      <c r="G316" s="1">
        <v>45.439917000000001</v>
      </c>
      <c r="H316" s="1">
        <v>-111.39859</v>
      </c>
      <c r="I316" s="2">
        <v>43359.096087962964</v>
      </c>
      <c r="J316" s="1" t="s">
        <v>1234</v>
      </c>
      <c r="K316" s="1" t="s">
        <v>68</v>
      </c>
      <c r="L316" s="1" t="s">
        <v>250</v>
      </c>
      <c r="M316" s="1">
        <v>4629</v>
      </c>
      <c r="N316" s="1" t="s">
        <v>2067</v>
      </c>
      <c r="O316" s="1" t="s">
        <v>40</v>
      </c>
      <c r="P316" s="1" t="s">
        <v>64</v>
      </c>
      <c r="Q316" s="1">
        <v>41</v>
      </c>
      <c r="R316" s="1" t="s">
        <v>45</v>
      </c>
      <c r="S316" s="1" t="s">
        <v>185</v>
      </c>
      <c r="T316" s="1" t="s">
        <v>2068</v>
      </c>
      <c r="U316" s="1" t="s">
        <v>136</v>
      </c>
      <c r="V316" s="1" t="s">
        <v>88</v>
      </c>
      <c r="W316" s="1">
        <v>69</v>
      </c>
      <c r="X316" s="1" t="s">
        <v>238</v>
      </c>
      <c r="Y316" s="1" t="s">
        <v>2069</v>
      </c>
      <c r="Z316" s="1" t="s">
        <v>640</v>
      </c>
      <c r="AA316" s="1">
        <v>1</v>
      </c>
      <c r="AB316" s="1" t="s">
        <v>228</v>
      </c>
      <c r="AC316" s="1" t="s">
        <v>126</v>
      </c>
      <c r="AD316" s="1">
        <v>5</v>
      </c>
      <c r="AE316" s="1">
        <v>36862.47</v>
      </c>
      <c r="AF316" s="1" t="s">
        <v>176</v>
      </c>
    </row>
    <row r="317" spans="1:33" x14ac:dyDescent="0.25">
      <c r="A317" s="1" t="s">
        <v>2070</v>
      </c>
      <c r="B317" s="1" t="s">
        <v>387</v>
      </c>
      <c r="C317" s="1" t="s">
        <v>200</v>
      </c>
      <c r="D317" s="1" t="s">
        <v>201</v>
      </c>
      <c r="E317" s="1" t="s">
        <v>164</v>
      </c>
      <c r="F317" s="1" t="s">
        <v>2071</v>
      </c>
      <c r="G317" s="1">
        <v>43.268526000000001</v>
      </c>
      <c r="H317" s="1">
        <v>-118.50503999999999</v>
      </c>
      <c r="I317" s="2">
        <v>43653.419965277775</v>
      </c>
      <c r="J317" s="1" t="s">
        <v>977</v>
      </c>
      <c r="K317" s="1" t="s">
        <v>156</v>
      </c>
      <c r="L317" s="1" t="s">
        <v>41</v>
      </c>
      <c r="M317" s="1">
        <v>9653</v>
      </c>
      <c r="N317" s="1" t="s">
        <v>2072</v>
      </c>
      <c r="O317" s="1" t="s">
        <v>322</v>
      </c>
      <c r="P317" s="1" t="s">
        <v>205</v>
      </c>
      <c r="Q317" s="1">
        <v>63</v>
      </c>
      <c r="R317" s="1" t="s">
        <v>50</v>
      </c>
      <c r="S317" s="1" t="s">
        <v>65</v>
      </c>
      <c r="T317" s="1" t="s">
        <v>2073</v>
      </c>
      <c r="U317" s="1" t="s">
        <v>293</v>
      </c>
      <c r="V317" s="1" t="s">
        <v>205</v>
      </c>
      <c r="W317" s="1">
        <v>61</v>
      </c>
      <c r="X317" s="1" t="s">
        <v>184</v>
      </c>
      <c r="Y317" s="1">
        <v>4292998364</v>
      </c>
      <c r="Z317" s="1" t="s">
        <v>255</v>
      </c>
      <c r="AA317" s="1">
        <v>4</v>
      </c>
      <c r="AB317" s="1" t="s">
        <v>71</v>
      </c>
      <c r="AC317" s="1" t="s">
        <v>348</v>
      </c>
      <c r="AD317" s="1">
        <v>4</v>
      </c>
      <c r="AE317" s="1">
        <v>17439.29</v>
      </c>
      <c r="AF317" s="1" t="s">
        <v>241</v>
      </c>
      <c r="AG317" s="1" t="s">
        <v>2074</v>
      </c>
    </row>
    <row r="318" spans="1:33" x14ac:dyDescent="0.25">
      <c r="A318" s="1" t="s">
        <v>2075</v>
      </c>
      <c r="B318" s="1" t="s">
        <v>1119</v>
      </c>
      <c r="C318" s="1" t="s">
        <v>245</v>
      </c>
      <c r="D318" s="1" t="s">
        <v>130</v>
      </c>
      <c r="E318" s="1" t="s">
        <v>164</v>
      </c>
      <c r="F318" s="1" t="s">
        <v>2076</v>
      </c>
      <c r="G318" s="1">
        <v>32.237563000000002</v>
      </c>
      <c r="H318" s="1">
        <v>-83.782443999999998</v>
      </c>
      <c r="I318" s="2">
        <v>44018.161678240744</v>
      </c>
      <c r="J318" s="1" t="s">
        <v>1305</v>
      </c>
      <c r="K318" s="1" t="s">
        <v>436</v>
      </c>
      <c r="L318" s="1" t="s">
        <v>369</v>
      </c>
      <c r="M318" s="1">
        <v>1535</v>
      </c>
      <c r="N318" s="1" t="s">
        <v>2077</v>
      </c>
      <c r="O318" s="1" t="s">
        <v>84</v>
      </c>
      <c r="P318" s="1" t="s">
        <v>82</v>
      </c>
      <c r="Q318" s="1">
        <v>19</v>
      </c>
      <c r="R318" s="1" t="s">
        <v>154</v>
      </c>
      <c r="S318" s="1" t="s">
        <v>185</v>
      </c>
      <c r="T318" s="1" t="s">
        <v>2078</v>
      </c>
      <c r="U318" s="1" t="s">
        <v>222</v>
      </c>
      <c r="V318" s="1" t="s">
        <v>117</v>
      </c>
      <c r="W318" s="1">
        <v>61</v>
      </c>
      <c r="X318" s="1" t="s">
        <v>122</v>
      </c>
      <c r="Y318" s="1" t="s">
        <v>2079</v>
      </c>
      <c r="Z318" s="1" t="s">
        <v>107</v>
      </c>
      <c r="AA318" s="1" t="s">
        <v>108</v>
      </c>
      <c r="AC318" s="1" t="s">
        <v>92</v>
      </c>
      <c r="AD318" s="1">
        <v>0</v>
      </c>
      <c r="AF318" s="1" t="s">
        <v>72</v>
      </c>
      <c r="AG318" s="1" t="s">
        <v>2080</v>
      </c>
    </row>
    <row r="319" spans="1:33" x14ac:dyDescent="0.25">
      <c r="A319" s="1" t="s">
        <v>2081</v>
      </c>
      <c r="B319" s="1" t="s">
        <v>1394</v>
      </c>
      <c r="C319" s="1" t="s">
        <v>668</v>
      </c>
      <c r="D319" s="1" t="s">
        <v>77</v>
      </c>
      <c r="E319" s="1" t="s">
        <v>37</v>
      </c>
      <c r="F319" s="1" t="s">
        <v>2082</v>
      </c>
      <c r="H319" s="1">
        <v>-86.519158000000004</v>
      </c>
      <c r="I319" s="2">
        <v>44226.119664351849</v>
      </c>
      <c r="J319" s="1" t="s">
        <v>2083</v>
      </c>
      <c r="K319" s="1" t="s">
        <v>343</v>
      </c>
      <c r="L319" s="1" t="s">
        <v>346</v>
      </c>
      <c r="M319" s="1">
        <v>4564</v>
      </c>
      <c r="N319" s="1" t="s">
        <v>2084</v>
      </c>
      <c r="O319" s="1" t="s">
        <v>211</v>
      </c>
      <c r="P319" s="1" t="s">
        <v>82</v>
      </c>
      <c r="Q319" s="1">
        <v>17</v>
      </c>
      <c r="R319" s="1" t="s">
        <v>71</v>
      </c>
      <c r="S319" s="1" t="s">
        <v>46</v>
      </c>
      <c r="T319" s="1" t="s">
        <v>2085</v>
      </c>
      <c r="U319" s="1" t="s">
        <v>153</v>
      </c>
      <c r="V319" s="1" t="s">
        <v>85</v>
      </c>
      <c r="W319" s="1">
        <v>89</v>
      </c>
      <c r="X319" s="1" t="s">
        <v>86</v>
      </c>
      <c r="Y319" s="1" t="s">
        <v>2086</v>
      </c>
      <c r="Z319" s="1" t="s">
        <v>90</v>
      </c>
      <c r="AA319" s="1">
        <v>3</v>
      </c>
      <c r="AB319" s="1" t="s">
        <v>198</v>
      </c>
      <c r="AC319" s="1" t="s">
        <v>92</v>
      </c>
      <c r="AD319" s="1">
        <v>1</v>
      </c>
      <c r="AE319" s="1">
        <v>49493.93</v>
      </c>
      <c r="AF319" s="1" t="s">
        <v>349</v>
      </c>
      <c r="AG319" s="1" t="s">
        <v>2087</v>
      </c>
    </row>
    <row r="320" spans="1:33" x14ac:dyDescent="0.25">
      <c r="A320" s="1" t="s">
        <v>2088</v>
      </c>
      <c r="B320" s="1" t="s">
        <v>128</v>
      </c>
      <c r="C320" s="1" t="s">
        <v>611</v>
      </c>
      <c r="D320" s="1" t="s">
        <v>191</v>
      </c>
      <c r="E320" s="1" t="s">
        <v>78</v>
      </c>
      <c r="F320" s="1" t="s">
        <v>2089</v>
      </c>
      <c r="G320" s="1">
        <v>43.837482000000001</v>
      </c>
      <c r="H320" s="1">
        <v>-109.006158</v>
      </c>
      <c r="I320" s="2">
        <v>44545.647187499999</v>
      </c>
      <c r="J320" s="1" t="s">
        <v>234</v>
      </c>
      <c r="K320" s="1" t="s">
        <v>134</v>
      </c>
      <c r="L320" s="1" t="s">
        <v>62</v>
      </c>
      <c r="M320" s="1">
        <v>7009</v>
      </c>
      <c r="T320" s="1" t="s">
        <v>2090</v>
      </c>
      <c r="U320" s="1" t="s">
        <v>222</v>
      </c>
      <c r="V320" s="1" t="s">
        <v>314</v>
      </c>
      <c r="W320" s="1">
        <v>21</v>
      </c>
      <c r="X320" s="1" t="s">
        <v>50</v>
      </c>
      <c r="Y320" s="1" t="s">
        <v>2091</v>
      </c>
      <c r="Z320" s="1" t="s">
        <v>174</v>
      </c>
      <c r="AA320" s="1">
        <v>1</v>
      </c>
      <c r="AB320" s="1" t="s">
        <v>198</v>
      </c>
      <c r="AC320" s="1" t="s">
        <v>71</v>
      </c>
      <c r="AD320" s="1">
        <v>0</v>
      </c>
      <c r="AE320" s="1">
        <v>30758.53</v>
      </c>
      <c r="AF320" s="1" t="b">
        <v>0</v>
      </c>
      <c r="AG320" s="1" t="s">
        <v>2092</v>
      </c>
    </row>
    <row r="321" spans="1:33" x14ac:dyDescent="0.25">
      <c r="A321" s="1" t="s">
        <v>2093</v>
      </c>
      <c r="B321" s="1" t="s">
        <v>515</v>
      </c>
      <c r="C321" s="1" t="s">
        <v>35</v>
      </c>
      <c r="D321" s="1" t="s">
        <v>130</v>
      </c>
      <c r="E321" s="1" t="s">
        <v>131</v>
      </c>
      <c r="F321" s="1" t="s">
        <v>2094</v>
      </c>
      <c r="G321" s="1">
        <v>39.434761999999999</v>
      </c>
      <c r="H321" s="1">
        <v>-85.686837999999995</v>
      </c>
      <c r="I321" s="2">
        <v>44299.792939814812</v>
      </c>
      <c r="J321" s="1" t="s">
        <v>554</v>
      </c>
      <c r="K321" s="1" t="s">
        <v>134</v>
      </c>
      <c r="L321" s="1" t="s">
        <v>82</v>
      </c>
      <c r="M321" s="1">
        <v>6026</v>
      </c>
      <c r="N321" s="1" t="s">
        <v>704</v>
      </c>
      <c r="O321" s="1" t="s">
        <v>68</v>
      </c>
      <c r="P321" s="1" t="s">
        <v>283</v>
      </c>
      <c r="Q321" s="1">
        <v>55</v>
      </c>
      <c r="R321" s="1" t="s">
        <v>154</v>
      </c>
      <c r="S321" s="1" t="s">
        <v>82</v>
      </c>
      <c r="T321" s="1" t="s">
        <v>1905</v>
      </c>
      <c r="U321" s="1" t="s">
        <v>81</v>
      </c>
      <c r="V321" s="1" t="s">
        <v>82</v>
      </c>
      <c r="W321" s="1">
        <v>75</v>
      </c>
      <c r="X321" s="1" t="s">
        <v>333</v>
      </c>
      <c r="Y321" s="1" t="s">
        <v>2095</v>
      </c>
      <c r="Z321" s="1" t="s">
        <v>640</v>
      </c>
      <c r="AA321" s="1" t="s">
        <v>306</v>
      </c>
      <c r="AD321" s="1">
        <v>-3</v>
      </c>
      <c r="AE321" s="1">
        <v>27787.34</v>
      </c>
      <c r="AF321" s="1" t="s">
        <v>93</v>
      </c>
      <c r="AG321" s="1" t="s">
        <v>2096</v>
      </c>
    </row>
    <row r="322" spans="1:33" x14ac:dyDescent="0.25">
      <c r="A322" s="1" t="s">
        <v>2097</v>
      </c>
      <c r="B322" s="1" t="s">
        <v>1859</v>
      </c>
      <c r="C322" s="1" t="s">
        <v>401</v>
      </c>
      <c r="D322" s="1" t="s">
        <v>219</v>
      </c>
      <c r="E322" s="1" t="s">
        <v>246</v>
      </c>
      <c r="F322" s="1" t="s">
        <v>2098</v>
      </c>
      <c r="G322" s="1">
        <v>31.379031000000001</v>
      </c>
      <c r="H322" s="1">
        <v>-105.796824</v>
      </c>
      <c r="I322" s="2">
        <v>43984.35728009259</v>
      </c>
      <c r="J322" s="1" t="s">
        <v>1180</v>
      </c>
      <c r="K322" s="1" t="s">
        <v>43</v>
      </c>
      <c r="L322" s="1" t="s">
        <v>273</v>
      </c>
      <c r="M322" s="1">
        <v>7129</v>
      </c>
      <c r="N322" s="1" t="s">
        <v>2099</v>
      </c>
      <c r="O322" s="1" t="s">
        <v>61</v>
      </c>
      <c r="P322" s="1" t="s">
        <v>356</v>
      </c>
      <c r="Q322" s="1">
        <v>74</v>
      </c>
      <c r="R322" s="1" t="s">
        <v>86</v>
      </c>
      <c r="T322" s="1" t="s">
        <v>2100</v>
      </c>
      <c r="U322" s="1" t="s">
        <v>322</v>
      </c>
      <c r="V322" s="1" t="s">
        <v>157</v>
      </c>
      <c r="W322" s="1">
        <v>77</v>
      </c>
      <c r="X322" s="1" t="s">
        <v>65</v>
      </c>
      <c r="Z322" s="1" t="s">
        <v>197</v>
      </c>
      <c r="AA322" s="1" t="s">
        <v>227</v>
      </c>
      <c r="AB322" s="1" t="s">
        <v>91</v>
      </c>
      <c r="AC322" s="1" t="s">
        <v>348</v>
      </c>
      <c r="AD322" s="1">
        <v>0</v>
      </c>
      <c r="AE322" s="1">
        <v>29481.59</v>
      </c>
      <c r="AG322" s="1" t="s">
        <v>2101</v>
      </c>
    </row>
    <row r="323" spans="1:33" x14ac:dyDescent="0.25">
      <c r="A323" s="1" t="s">
        <v>2102</v>
      </c>
      <c r="B323" s="1" t="s">
        <v>1261</v>
      </c>
      <c r="C323" s="1" t="s">
        <v>544</v>
      </c>
      <c r="D323" s="1" t="s">
        <v>98</v>
      </c>
      <c r="E323" s="1" t="s">
        <v>131</v>
      </c>
      <c r="F323" s="1" t="s">
        <v>2103</v>
      </c>
      <c r="G323" s="1">
        <v>40.429358999999998</v>
      </c>
      <c r="J323" s="1" t="s">
        <v>1071</v>
      </c>
      <c r="K323" s="1" t="s">
        <v>222</v>
      </c>
      <c r="L323" s="1" t="s">
        <v>170</v>
      </c>
      <c r="M323" s="1">
        <v>4435</v>
      </c>
      <c r="N323" s="1" t="s">
        <v>2104</v>
      </c>
      <c r="O323" s="1" t="s">
        <v>105</v>
      </c>
      <c r="P323" s="1" t="s">
        <v>140</v>
      </c>
      <c r="Q323" s="1">
        <v>38</v>
      </c>
      <c r="S323" s="1" t="s">
        <v>252</v>
      </c>
      <c r="T323" s="1" t="s">
        <v>2105</v>
      </c>
      <c r="U323" s="1" t="s">
        <v>436</v>
      </c>
      <c r="V323" s="1" t="s">
        <v>356</v>
      </c>
      <c r="X323" s="1" t="s">
        <v>119</v>
      </c>
      <c r="Y323" s="1" t="s">
        <v>71</v>
      </c>
      <c r="Z323" s="1" t="s">
        <v>174</v>
      </c>
      <c r="AA323" s="1" t="s">
        <v>213</v>
      </c>
      <c r="AB323" s="1" t="s">
        <v>324</v>
      </c>
      <c r="AC323" s="1" t="s">
        <v>325</v>
      </c>
      <c r="AD323" s="1">
        <v>4</v>
      </c>
      <c r="AE323" s="1">
        <v>22338.880000000001</v>
      </c>
      <c r="AF323" s="1" t="s">
        <v>72</v>
      </c>
      <c r="AG323" s="1" t="s">
        <v>2106</v>
      </c>
    </row>
    <row r="324" spans="1:33" x14ac:dyDescent="0.25">
      <c r="A324" s="1" t="s">
        <v>2107</v>
      </c>
      <c r="B324" s="1" t="s">
        <v>551</v>
      </c>
      <c r="C324" s="1" t="s">
        <v>218</v>
      </c>
      <c r="D324" s="1" t="s">
        <v>130</v>
      </c>
      <c r="E324" s="1" t="s">
        <v>131</v>
      </c>
      <c r="F324" s="1" t="s">
        <v>2108</v>
      </c>
      <c r="G324" s="1">
        <v>38.261127999999999</v>
      </c>
      <c r="H324" s="1">
        <v>-90.640962000000002</v>
      </c>
      <c r="I324" s="2">
        <v>44245.765104166669</v>
      </c>
      <c r="J324" s="1" t="s">
        <v>675</v>
      </c>
      <c r="K324" s="1" t="s">
        <v>322</v>
      </c>
      <c r="L324" s="1" t="s">
        <v>49</v>
      </c>
      <c r="M324" s="1">
        <v>8610</v>
      </c>
      <c r="N324" s="1" t="s">
        <v>2109</v>
      </c>
      <c r="O324" s="1" t="s">
        <v>322</v>
      </c>
      <c r="P324" s="1" t="s">
        <v>263</v>
      </c>
      <c r="Q324" s="1">
        <v>24</v>
      </c>
      <c r="R324" s="1" t="s">
        <v>184</v>
      </c>
      <c r="S324" s="1" t="s">
        <v>82</v>
      </c>
      <c r="T324" s="1" t="s">
        <v>2062</v>
      </c>
      <c r="U324" s="1" t="s">
        <v>136</v>
      </c>
      <c r="V324" s="1" t="s">
        <v>168</v>
      </c>
      <c r="W324" s="1">
        <v>39</v>
      </c>
      <c r="X324" s="1" t="s">
        <v>65</v>
      </c>
      <c r="Y324" s="1" t="s">
        <v>2110</v>
      </c>
      <c r="Z324" s="1" t="s">
        <v>640</v>
      </c>
      <c r="AA324" s="1">
        <v>4</v>
      </c>
      <c r="AB324" s="1" t="s">
        <v>91</v>
      </c>
      <c r="AC324" s="1" t="s">
        <v>145</v>
      </c>
      <c r="AD324" s="1">
        <v>2</v>
      </c>
      <c r="AE324" s="1">
        <v>36175.9</v>
      </c>
      <c r="AF324" s="1" t="b">
        <v>1</v>
      </c>
      <c r="AG324" s="1" t="s">
        <v>2111</v>
      </c>
    </row>
    <row r="325" spans="1:33" x14ac:dyDescent="0.25">
      <c r="A325" s="1" t="s">
        <v>2112</v>
      </c>
      <c r="B325" s="1" t="s">
        <v>1041</v>
      </c>
      <c r="C325" s="1" t="s">
        <v>113</v>
      </c>
      <c r="D325" s="1" t="s">
        <v>219</v>
      </c>
      <c r="E325" s="1" t="s">
        <v>131</v>
      </c>
      <c r="F325" s="1" t="s">
        <v>2113</v>
      </c>
      <c r="G325" s="1">
        <v>47.938150999999998</v>
      </c>
      <c r="H325" s="1">
        <v>-70.546727000000004</v>
      </c>
      <c r="J325" s="1" t="s">
        <v>1537</v>
      </c>
      <c r="K325" s="1" t="s">
        <v>48</v>
      </c>
      <c r="L325" s="1" t="s">
        <v>314</v>
      </c>
      <c r="M325" s="1">
        <v>9668</v>
      </c>
      <c r="N325" s="1" t="s">
        <v>510</v>
      </c>
      <c r="O325" s="1" t="s">
        <v>101</v>
      </c>
      <c r="P325" s="1" t="s">
        <v>117</v>
      </c>
      <c r="Q325" s="1">
        <v>38</v>
      </c>
      <c r="R325" s="1" t="s">
        <v>86</v>
      </c>
      <c r="T325" s="1" t="s">
        <v>2114</v>
      </c>
      <c r="U325" s="1" t="s">
        <v>285</v>
      </c>
      <c r="V325" s="1" t="s">
        <v>263</v>
      </c>
      <c r="Y325" s="1" t="s">
        <v>2115</v>
      </c>
      <c r="Z325" s="1" t="s">
        <v>347</v>
      </c>
      <c r="AA325" s="1" t="s">
        <v>124</v>
      </c>
      <c r="AB325" s="1" t="s">
        <v>144</v>
      </c>
      <c r="AC325" s="1" t="s">
        <v>564</v>
      </c>
      <c r="AE325" s="1">
        <v>39947.56</v>
      </c>
      <c r="AF325" s="1" t="s">
        <v>349</v>
      </c>
      <c r="AG325" s="1" t="s">
        <v>2116</v>
      </c>
    </row>
    <row r="326" spans="1:33" x14ac:dyDescent="0.25">
      <c r="A326" s="1" t="s">
        <v>2117</v>
      </c>
      <c r="B326" s="1" t="s">
        <v>445</v>
      </c>
      <c r="C326" s="1" t="s">
        <v>162</v>
      </c>
      <c r="D326" s="1" t="s">
        <v>201</v>
      </c>
      <c r="E326" s="1" t="s">
        <v>202</v>
      </c>
      <c r="F326" s="1" t="s">
        <v>2118</v>
      </c>
      <c r="G326" s="1">
        <v>30.960052000000001</v>
      </c>
      <c r="H326" s="1">
        <v>-79.806263000000001</v>
      </c>
      <c r="I326" s="2">
        <v>43166.172291666669</v>
      </c>
      <c r="J326" s="1" t="s">
        <v>1050</v>
      </c>
      <c r="K326" s="1" t="s">
        <v>81</v>
      </c>
      <c r="L326" s="1" t="s">
        <v>49</v>
      </c>
      <c r="M326" s="1">
        <v>1559</v>
      </c>
      <c r="N326" s="1" t="s">
        <v>2119</v>
      </c>
      <c r="O326" s="1" t="s">
        <v>167</v>
      </c>
      <c r="P326" s="1" t="s">
        <v>82</v>
      </c>
      <c r="Q326" s="1">
        <v>45</v>
      </c>
      <c r="R326" s="1" t="s">
        <v>122</v>
      </c>
      <c r="S326" s="1" t="s">
        <v>71</v>
      </c>
      <c r="T326" s="1" t="s">
        <v>2120</v>
      </c>
      <c r="U326" s="1" t="s">
        <v>436</v>
      </c>
      <c r="V326" s="1" t="s">
        <v>44</v>
      </c>
      <c r="W326" s="1">
        <v>24</v>
      </c>
      <c r="X326" s="1" t="s">
        <v>71</v>
      </c>
      <c r="Y326" s="1" t="s">
        <v>2121</v>
      </c>
      <c r="Z326" s="1" t="s">
        <v>337</v>
      </c>
      <c r="AA326" s="1" t="s">
        <v>240</v>
      </c>
      <c r="AB326" s="1" t="s">
        <v>228</v>
      </c>
      <c r="AC326" s="1" t="s">
        <v>145</v>
      </c>
      <c r="AD326" s="1">
        <v>5</v>
      </c>
      <c r="AE326" s="1">
        <v>24672.26</v>
      </c>
      <c r="AF326" s="1" t="s">
        <v>72</v>
      </c>
      <c r="AG326" s="1" t="s">
        <v>2122</v>
      </c>
    </row>
    <row r="327" spans="1:33" x14ac:dyDescent="0.25">
      <c r="A327" s="1" t="s">
        <v>2123</v>
      </c>
      <c r="B327" s="1" t="s">
        <v>774</v>
      </c>
      <c r="C327" s="1" t="s">
        <v>76</v>
      </c>
      <c r="D327" s="1" t="s">
        <v>163</v>
      </c>
      <c r="E327" s="1" t="s">
        <v>131</v>
      </c>
      <c r="F327" s="1" t="s">
        <v>2124</v>
      </c>
      <c r="G327" s="1">
        <v>26.762333000000002</v>
      </c>
      <c r="H327" s="1">
        <v>-97.815201999999999</v>
      </c>
      <c r="I327" s="2">
        <v>44544.981400462966</v>
      </c>
      <c r="J327" s="1" t="s">
        <v>2125</v>
      </c>
      <c r="K327" s="1" t="s">
        <v>136</v>
      </c>
      <c r="L327" s="1" t="s">
        <v>140</v>
      </c>
      <c r="M327" s="1">
        <v>6465</v>
      </c>
      <c r="N327" s="1" t="s">
        <v>382</v>
      </c>
      <c r="O327" s="1" t="s">
        <v>222</v>
      </c>
      <c r="P327" s="1" t="s">
        <v>137</v>
      </c>
      <c r="Q327" s="1">
        <v>25</v>
      </c>
      <c r="R327" s="1" t="s">
        <v>71</v>
      </c>
      <c r="S327" s="1" t="s">
        <v>82</v>
      </c>
      <c r="T327" s="1" t="s">
        <v>2126</v>
      </c>
      <c r="U327" s="1" t="s">
        <v>153</v>
      </c>
      <c r="V327" s="1" t="s">
        <v>69</v>
      </c>
      <c r="W327" s="1">
        <v>87</v>
      </c>
      <c r="X327" s="1" t="s">
        <v>208</v>
      </c>
      <c r="Y327" s="1" t="s">
        <v>2127</v>
      </c>
      <c r="Z327" s="1" t="s">
        <v>337</v>
      </c>
      <c r="AA327" s="1" t="s">
        <v>306</v>
      </c>
      <c r="AB327" s="1" t="s">
        <v>297</v>
      </c>
      <c r="AC327" s="1" t="s">
        <v>53</v>
      </c>
      <c r="AD327" s="1">
        <v>4</v>
      </c>
      <c r="AE327" s="1">
        <v>29131.119999999999</v>
      </c>
      <c r="AF327" s="1">
        <v>1</v>
      </c>
    </row>
    <row r="328" spans="1:33" x14ac:dyDescent="0.25">
      <c r="A328" s="1" t="s">
        <v>2128</v>
      </c>
      <c r="B328" s="1" t="s">
        <v>34</v>
      </c>
      <c r="C328" s="1" t="s">
        <v>401</v>
      </c>
      <c r="D328" s="1" t="s">
        <v>191</v>
      </c>
      <c r="E328" s="1" t="s">
        <v>149</v>
      </c>
      <c r="F328" s="1" t="s">
        <v>2129</v>
      </c>
      <c r="G328" s="1">
        <v>32.321838</v>
      </c>
      <c r="H328" s="1">
        <v>-87.568054000000004</v>
      </c>
      <c r="I328" s="2">
        <v>44826.244490740741</v>
      </c>
      <c r="J328" s="1" t="s">
        <v>644</v>
      </c>
      <c r="K328" s="1" t="s">
        <v>182</v>
      </c>
      <c r="L328" s="1" t="s">
        <v>140</v>
      </c>
      <c r="T328" s="1" t="s">
        <v>2130</v>
      </c>
      <c r="U328" s="1" t="s">
        <v>43</v>
      </c>
      <c r="V328" s="1" t="s">
        <v>205</v>
      </c>
      <c r="W328" s="1">
        <v>12</v>
      </c>
      <c r="X328" s="1" t="s">
        <v>238</v>
      </c>
      <c r="Y328" s="1" t="s">
        <v>2131</v>
      </c>
      <c r="Z328" s="1" t="s">
        <v>142</v>
      </c>
      <c r="AA328" s="1" t="s">
        <v>124</v>
      </c>
      <c r="AB328" s="1" t="s">
        <v>297</v>
      </c>
      <c r="AC328" s="1" t="s">
        <v>145</v>
      </c>
      <c r="AD328" s="1">
        <v>1</v>
      </c>
      <c r="AE328" s="1">
        <v>13886.7</v>
      </c>
      <c r="AF328" s="1">
        <v>1</v>
      </c>
    </row>
    <row r="329" spans="1:33" x14ac:dyDescent="0.25">
      <c r="A329" s="1" t="s">
        <v>2132</v>
      </c>
      <c r="B329" s="1" t="s">
        <v>470</v>
      </c>
      <c r="C329" s="1" t="s">
        <v>1278</v>
      </c>
      <c r="D329" s="1" t="s">
        <v>130</v>
      </c>
      <c r="E329" s="1" t="s">
        <v>246</v>
      </c>
      <c r="F329" s="1" t="s">
        <v>2133</v>
      </c>
      <c r="G329" s="1">
        <v>37.505750999999997</v>
      </c>
      <c r="H329" s="1">
        <v>-92.358292000000006</v>
      </c>
      <c r="I329" s="2">
        <v>45556.527418981481</v>
      </c>
      <c r="J329" s="1" t="s">
        <v>1537</v>
      </c>
      <c r="K329" s="1" t="s">
        <v>84</v>
      </c>
      <c r="L329" s="1" t="s">
        <v>137</v>
      </c>
      <c r="M329" s="1">
        <v>1509</v>
      </c>
      <c r="N329" s="1" t="s">
        <v>2134</v>
      </c>
      <c r="O329" s="1" t="s">
        <v>134</v>
      </c>
      <c r="P329" s="1" t="s">
        <v>170</v>
      </c>
      <c r="Q329" s="1">
        <v>50</v>
      </c>
      <c r="R329" s="1" t="s">
        <v>154</v>
      </c>
      <c r="S329" s="1" t="s">
        <v>209</v>
      </c>
      <c r="T329" s="1" t="s">
        <v>2135</v>
      </c>
      <c r="U329" s="1" t="s">
        <v>105</v>
      </c>
      <c r="V329" s="1" t="s">
        <v>157</v>
      </c>
      <c r="W329" s="1">
        <v>44</v>
      </c>
      <c r="X329" s="1" t="s">
        <v>122</v>
      </c>
      <c r="Y329" s="1" t="s">
        <v>2136</v>
      </c>
      <c r="Z329" s="1" t="s">
        <v>264</v>
      </c>
      <c r="AA329" s="1">
        <v>3</v>
      </c>
      <c r="AB329" s="1" t="s">
        <v>324</v>
      </c>
      <c r="AC329" s="1" t="s">
        <v>325</v>
      </c>
      <c r="AD329" s="1">
        <v>4</v>
      </c>
      <c r="AE329" s="1">
        <v>40023.74</v>
      </c>
      <c r="AF329" s="1">
        <v>0</v>
      </c>
      <c r="AG329" s="1" t="s">
        <v>2137</v>
      </c>
    </row>
    <row r="330" spans="1:33" x14ac:dyDescent="0.25">
      <c r="A330" s="1" t="s">
        <v>2138</v>
      </c>
      <c r="B330" s="1" t="s">
        <v>856</v>
      </c>
      <c r="C330" s="1" t="s">
        <v>760</v>
      </c>
      <c r="D330" s="1" t="s">
        <v>201</v>
      </c>
      <c r="E330" s="1" t="s">
        <v>409</v>
      </c>
      <c r="F330" s="1" t="s">
        <v>2139</v>
      </c>
      <c r="G330" s="1">
        <v>44.813344000000001</v>
      </c>
      <c r="I330" s="2">
        <v>45189.401643518519</v>
      </c>
      <c r="J330" s="1" t="s">
        <v>234</v>
      </c>
      <c r="K330" s="1" t="s">
        <v>249</v>
      </c>
      <c r="L330" s="1" t="s">
        <v>369</v>
      </c>
      <c r="M330" s="1">
        <v>7861</v>
      </c>
      <c r="N330" s="1" t="s">
        <v>2140</v>
      </c>
      <c r="O330" s="1" t="s">
        <v>156</v>
      </c>
      <c r="P330" s="1" t="s">
        <v>168</v>
      </c>
      <c r="Q330" s="1">
        <v>44</v>
      </c>
      <c r="R330" s="1" t="s">
        <v>184</v>
      </c>
      <c r="S330" s="1" t="s">
        <v>50</v>
      </c>
      <c r="T330" s="1" t="s">
        <v>2141</v>
      </c>
      <c r="U330" s="1" t="s">
        <v>153</v>
      </c>
      <c r="V330" s="1" t="s">
        <v>64</v>
      </c>
      <c r="W330" s="1">
        <v>67</v>
      </c>
      <c r="X330" s="1" t="s">
        <v>335</v>
      </c>
      <c r="Y330" s="1" t="s">
        <v>2142</v>
      </c>
      <c r="Z330" s="1" t="s">
        <v>71</v>
      </c>
      <c r="AA330" s="1" t="s">
        <v>143</v>
      </c>
      <c r="AB330" s="1" t="s">
        <v>71</v>
      </c>
      <c r="AC330" s="1" t="s">
        <v>276</v>
      </c>
      <c r="AD330" s="1">
        <v>1</v>
      </c>
      <c r="AE330" s="1">
        <v>44048.99</v>
      </c>
      <c r="AF330" s="1" t="s">
        <v>72</v>
      </c>
      <c r="AG330" s="1" t="s">
        <v>2143</v>
      </c>
    </row>
    <row r="331" spans="1:33" x14ac:dyDescent="0.25">
      <c r="A331" s="1" t="s">
        <v>2144</v>
      </c>
      <c r="B331" s="1" t="s">
        <v>1119</v>
      </c>
      <c r="C331" s="1" t="s">
        <v>364</v>
      </c>
      <c r="D331" s="1" t="s">
        <v>219</v>
      </c>
      <c r="E331" s="1" t="s">
        <v>149</v>
      </c>
      <c r="F331" s="1" t="s">
        <v>2145</v>
      </c>
      <c r="G331" s="1">
        <v>37.326070000000001</v>
      </c>
      <c r="H331" s="1">
        <v>-120.97006399999999</v>
      </c>
      <c r="I331" s="2">
        <v>43179.286273148151</v>
      </c>
      <c r="J331" s="1" t="s">
        <v>780</v>
      </c>
      <c r="K331" s="1" t="s">
        <v>207</v>
      </c>
      <c r="L331" s="1" t="s">
        <v>85</v>
      </c>
      <c r="M331" s="1">
        <v>1538</v>
      </c>
      <c r="N331" s="1" t="s">
        <v>2146</v>
      </c>
      <c r="O331" s="1" t="s">
        <v>436</v>
      </c>
      <c r="P331" s="1" t="s">
        <v>85</v>
      </c>
      <c r="Q331" s="1">
        <v>55</v>
      </c>
      <c r="R331" s="1" t="s">
        <v>50</v>
      </c>
      <c r="S331" s="1" t="s">
        <v>236</v>
      </c>
      <c r="T331" s="1" t="s">
        <v>1774</v>
      </c>
      <c r="U331" s="1" t="s">
        <v>134</v>
      </c>
      <c r="V331" s="1" t="s">
        <v>49</v>
      </c>
      <c r="W331" s="1">
        <v>44</v>
      </c>
      <c r="X331" s="1" t="s">
        <v>65</v>
      </c>
      <c r="Y331" s="1" t="s">
        <v>2147</v>
      </c>
      <c r="Z331" s="1" t="s">
        <v>467</v>
      </c>
      <c r="AA331" s="1" t="s">
        <v>240</v>
      </c>
      <c r="AB331" s="1" t="s">
        <v>125</v>
      </c>
      <c r="AC331" s="1" t="s">
        <v>276</v>
      </c>
      <c r="AD331" s="1">
        <v>5</v>
      </c>
      <c r="AE331" s="1">
        <v>45239.98</v>
      </c>
      <c r="AG331" s="1" t="s">
        <v>2148</v>
      </c>
    </row>
    <row r="332" spans="1:33" x14ac:dyDescent="0.25">
      <c r="A332" s="1" t="s">
        <v>2149</v>
      </c>
      <c r="B332" s="1" t="s">
        <v>500</v>
      </c>
      <c r="C332" s="1" t="s">
        <v>668</v>
      </c>
      <c r="D332" s="1" t="s">
        <v>191</v>
      </c>
      <c r="E332" s="1" t="s">
        <v>37</v>
      </c>
      <c r="F332" s="1" t="s">
        <v>2150</v>
      </c>
      <c r="G332" s="1">
        <v>42.448400999999997</v>
      </c>
      <c r="H332" s="1">
        <v>-100.99981</v>
      </c>
      <c r="I332" s="2">
        <v>44615.339699074073</v>
      </c>
      <c r="J332" s="1" t="s">
        <v>100</v>
      </c>
      <c r="K332" s="1" t="s">
        <v>293</v>
      </c>
      <c r="L332" s="1" t="s">
        <v>157</v>
      </c>
      <c r="M332" s="1">
        <v>6464</v>
      </c>
      <c r="N332" s="1" t="s">
        <v>2151</v>
      </c>
      <c r="O332" s="1" t="s">
        <v>40</v>
      </c>
      <c r="P332" s="1" t="s">
        <v>137</v>
      </c>
      <c r="Q332" s="1">
        <v>50</v>
      </c>
      <c r="R332" s="1" t="s">
        <v>122</v>
      </c>
      <c r="T332" s="1" t="s">
        <v>2152</v>
      </c>
      <c r="U332" s="1" t="s">
        <v>249</v>
      </c>
      <c r="V332" s="1" t="s">
        <v>49</v>
      </c>
      <c r="W332" s="1">
        <v>38</v>
      </c>
      <c r="X332" s="1" t="s">
        <v>65</v>
      </c>
      <c r="Y332" s="1" t="s">
        <v>2153</v>
      </c>
      <c r="Z332" s="1" t="s">
        <v>71</v>
      </c>
      <c r="AC332" s="1" t="s">
        <v>325</v>
      </c>
      <c r="AE332" s="1">
        <v>44058.17</v>
      </c>
      <c r="AF332" s="1">
        <v>1</v>
      </c>
      <c r="AG332" s="1" t="s">
        <v>2154</v>
      </c>
    </row>
    <row r="333" spans="1:33" x14ac:dyDescent="0.25">
      <c r="A333" s="1" t="s">
        <v>2155</v>
      </c>
      <c r="B333" s="1" t="s">
        <v>515</v>
      </c>
      <c r="C333" s="1" t="s">
        <v>279</v>
      </c>
      <c r="D333" s="1" t="s">
        <v>219</v>
      </c>
      <c r="E333" s="1" t="s">
        <v>202</v>
      </c>
      <c r="F333" s="1" t="s">
        <v>2156</v>
      </c>
      <c r="G333" s="1">
        <v>25.789868999999999</v>
      </c>
      <c r="H333" s="1">
        <v>-105.88969400000001</v>
      </c>
      <c r="I333" s="2">
        <v>45515.563773148147</v>
      </c>
      <c r="J333" s="1" t="s">
        <v>740</v>
      </c>
      <c r="K333" s="1" t="s">
        <v>81</v>
      </c>
      <c r="L333" s="1" t="s">
        <v>137</v>
      </c>
      <c r="M333" s="1">
        <v>7727</v>
      </c>
      <c r="T333" s="1" t="s">
        <v>2157</v>
      </c>
      <c r="U333" s="1" t="s">
        <v>207</v>
      </c>
      <c r="V333" s="1" t="s">
        <v>85</v>
      </c>
      <c r="W333" s="1">
        <v>13</v>
      </c>
      <c r="X333" s="1" t="s">
        <v>208</v>
      </c>
      <c r="Y333" s="1" t="s">
        <v>2158</v>
      </c>
      <c r="Z333" s="1" t="s">
        <v>337</v>
      </c>
      <c r="AA333" s="1" t="s">
        <v>296</v>
      </c>
      <c r="AB333" s="1" t="s">
        <v>228</v>
      </c>
      <c r="AC333" s="1" t="s">
        <v>361</v>
      </c>
      <c r="AE333" s="1">
        <v>40065.379999999997</v>
      </c>
      <c r="AF333" s="1" t="b">
        <v>1</v>
      </c>
      <c r="AG333" s="1" t="s">
        <v>2159</v>
      </c>
    </row>
    <row r="334" spans="1:33" x14ac:dyDescent="0.25">
      <c r="A334" s="1" t="s">
        <v>2160</v>
      </c>
      <c r="B334" s="1" t="s">
        <v>1394</v>
      </c>
      <c r="C334" s="1" t="s">
        <v>401</v>
      </c>
      <c r="D334" s="1" t="s">
        <v>219</v>
      </c>
      <c r="E334" s="1" t="s">
        <v>164</v>
      </c>
      <c r="F334" s="1" t="s">
        <v>2161</v>
      </c>
      <c r="G334" s="1">
        <v>37.177990000000001</v>
      </c>
      <c r="H334" s="1">
        <v>-113.39855900000001</v>
      </c>
      <c r="I334" s="1" t="s">
        <v>2162</v>
      </c>
      <c r="J334" s="1" t="s">
        <v>463</v>
      </c>
      <c r="K334" s="1" t="s">
        <v>343</v>
      </c>
      <c r="L334" s="1" t="s">
        <v>41</v>
      </c>
      <c r="M334" s="1">
        <v>4538</v>
      </c>
      <c r="N334" s="1" t="s">
        <v>1301</v>
      </c>
      <c r="O334" s="1" t="s">
        <v>81</v>
      </c>
      <c r="P334" s="1" t="s">
        <v>44</v>
      </c>
      <c r="Q334" s="1">
        <v>34</v>
      </c>
      <c r="S334" s="1" t="s">
        <v>71</v>
      </c>
      <c r="T334" s="1" t="s">
        <v>2163</v>
      </c>
      <c r="U334" s="1" t="s">
        <v>136</v>
      </c>
      <c r="V334" s="1" t="s">
        <v>69</v>
      </c>
      <c r="W334" s="1">
        <v>82</v>
      </c>
      <c r="X334" s="1" t="s">
        <v>208</v>
      </c>
      <c r="Y334" s="1" t="s">
        <v>2164</v>
      </c>
      <c r="Z334" s="1" t="s">
        <v>640</v>
      </c>
      <c r="AA334" s="1" t="s">
        <v>227</v>
      </c>
      <c r="AB334" s="1" t="s">
        <v>214</v>
      </c>
      <c r="AC334" s="1" t="s">
        <v>325</v>
      </c>
      <c r="AD334" s="1">
        <v>3</v>
      </c>
      <c r="AE334" s="1" t="s">
        <v>2165</v>
      </c>
      <c r="AF334" s="1" t="s">
        <v>241</v>
      </c>
      <c r="AG334" s="1" t="s">
        <v>2166</v>
      </c>
    </row>
    <row r="335" spans="1:33" x14ac:dyDescent="0.25">
      <c r="A335" s="1" t="s">
        <v>2167</v>
      </c>
      <c r="B335" s="1" t="s">
        <v>317</v>
      </c>
      <c r="C335" s="1" t="s">
        <v>97</v>
      </c>
      <c r="D335" s="1" t="s">
        <v>219</v>
      </c>
      <c r="E335" s="1" t="s">
        <v>114</v>
      </c>
      <c r="F335" s="1" t="s">
        <v>2168</v>
      </c>
      <c r="G335" s="1">
        <v>30.480128000000001</v>
      </c>
      <c r="H335" s="1">
        <v>-79.223061999999999</v>
      </c>
      <c r="I335" s="2">
        <v>43671.370833333334</v>
      </c>
      <c r="J335" s="1" t="s">
        <v>688</v>
      </c>
      <c r="K335" s="1" t="s">
        <v>2169</v>
      </c>
      <c r="L335" s="1" t="s">
        <v>85</v>
      </c>
      <c r="M335" s="1">
        <v>7634</v>
      </c>
      <c r="N335" s="1" t="s">
        <v>2170</v>
      </c>
      <c r="O335" s="1" t="s">
        <v>322</v>
      </c>
      <c r="P335" s="1" t="s">
        <v>102</v>
      </c>
      <c r="Q335" s="1">
        <v>30</v>
      </c>
      <c r="R335" s="1" t="s">
        <v>86</v>
      </c>
      <c r="S335" s="1" t="s">
        <v>120</v>
      </c>
      <c r="T335" s="1" t="s">
        <v>2171</v>
      </c>
      <c r="U335" s="1" t="s">
        <v>139</v>
      </c>
      <c r="V335" s="1" t="s">
        <v>117</v>
      </c>
      <c r="W335" s="1">
        <v>-61</v>
      </c>
      <c r="X335" s="1" t="s">
        <v>65</v>
      </c>
      <c r="Y335" s="1">
        <v>7457392625</v>
      </c>
      <c r="Z335" s="1" t="s">
        <v>467</v>
      </c>
      <c r="AA335" s="1">
        <v>2</v>
      </c>
      <c r="AB335" s="1" t="s">
        <v>214</v>
      </c>
      <c r="AC335" s="1" t="s">
        <v>276</v>
      </c>
      <c r="AD335" s="1">
        <v>0</v>
      </c>
    </row>
    <row r="336" spans="1:33" x14ac:dyDescent="0.25">
      <c r="A336" s="1" t="s">
        <v>2172</v>
      </c>
      <c r="B336" s="1" t="s">
        <v>1358</v>
      </c>
      <c r="C336" s="1" t="s">
        <v>401</v>
      </c>
      <c r="D336" s="1" t="s">
        <v>219</v>
      </c>
      <c r="E336" s="1" t="s">
        <v>246</v>
      </c>
      <c r="F336" s="1" t="s">
        <v>2173</v>
      </c>
      <c r="G336" s="1">
        <v>41.389220000000002</v>
      </c>
      <c r="H336" s="1">
        <v>-89.240179999999995</v>
      </c>
      <c r="I336" s="2">
        <v>45025.361435185187</v>
      </c>
      <c r="J336" s="1" t="s">
        <v>2174</v>
      </c>
      <c r="K336" s="1" t="s">
        <v>436</v>
      </c>
      <c r="L336" s="1" t="s">
        <v>314</v>
      </c>
      <c r="T336" s="1" t="s">
        <v>2175</v>
      </c>
      <c r="U336" s="1" t="s">
        <v>81</v>
      </c>
      <c r="V336" s="1" t="s">
        <v>283</v>
      </c>
      <c r="W336" s="1">
        <v>71</v>
      </c>
      <c r="X336" s="1" t="s">
        <v>50</v>
      </c>
      <c r="Y336" s="1" t="s">
        <v>71</v>
      </c>
      <c r="Z336" s="1" t="s">
        <v>174</v>
      </c>
      <c r="AA336" s="1">
        <v>1</v>
      </c>
      <c r="AB336" s="1" t="s">
        <v>198</v>
      </c>
      <c r="AC336" s="1" t="s">
        <v>145</v>
      </c>
      <c r="AF336" s="1" t="b">
        <v>0</v>
      </c>
      <c r="AG336" s="1" t="s">
        <v>2176</v>
      </c>
    </row>
    <row r="337" spans="1:33" x14ac:dyDescent="0.25">
      <c r="A337" s="1" t="s">
        <v>2177</v>
      </c>
      <c r="B337" s="1" t="s">
        <v>387</v>
      </c>
      <c r="C337" s="1" t="s">
        <v>446</v>
      </c>
      <c r="D337" s="1" t="s">
        <v>163</v>
      </c>
      <c r="E337" s="1" t="s">
        <v>202</v>
      </c>
      <c r="F337" s="1" t="s">
        <v>2178</v>
      </c>
      <c r="G337" s="1">
        <v>40.831699999999998</v>
      </c>
      <c r="I337" s="2">
        <v>44461.227650462963</v>
      </c>
      <c r="J337" s="1" t="s">
        <v>916</v>
      </c>
      <c r="K337" s="1" t="s">
        <v>156</v>
      </c>
      <c r="L337" s="1" t="s">
        <v>106</v>
      </c>
      <c r="M337" s="1">
        <v>3030</v>
      </c>
      <c r="N337" s="1" t="s">
        <v>2179</v>
      </c>
      <c r="O337" s="1" t="s">
        <v>139</v>
      </c>
      <c r="P337" s="1" t="s">
        <v>263</v>
      </c>
      <c r="Q337" s="1">
        <v>26</v>
      </c>
      <c r="R337" s="1" t="s">
        <v>208</v>
      </c>
      <c r="S337" s="1" t="s">
        <v>185</v>
      </c>
      <c r="T337" s="1" t="s">
        <v>1508</v>
      </c>
      <c r="U337" s="1" t="s">
        <v>101</v>
      </c>
      <c r="V337" s="1" t="s">
        <v>283</v>
      </c>
      <c r="W337" s="1">
        <v>46</v>
      </c>
      <c r="X337" s="1" t="s">
        <v>333</v>
      </c>
      <c r="Z337" s="1" t="s">
        <v>347</v>
      </c>
      <c r="AA337" s="1">
        <v>1</v>
      </c>
      <c r="AB337" s="1" t="s">
        <v>144</v>
      </c>
      <c r="AC337" s="1" t="s">
        <v>71</v>
      </c>
      <c r="AD337" s="1">
        <v>4</v>
      </c>
      <c r="AE337" s="1">
        <v>3241.47</v>
      </c>
      <c r="AF337" s="1" t="b">
        <v>1</v>
      </c>
      <c r="AG337" s="1" t="s">
        <v>2180</v>
      </c>
    </row>
    <row r="338" spans="1:33" x14ac:dyDescent="0.25">
      <c r="A338" s="1" t="s">
        <v>2181</v>
      </c>
      <c r="B338" s="1" t="s">
        <v>610</v>
      </c>
      <c r="C338" s="1" t="s">
        <v>113</v>
      </c>
      <c r="D338" s="1" t="s">
        <v>191</v>
      </c>
      <c r="E338" s="1" t="s">
        <v>114</v>
      </c>
      <c r="F338" s="1" t="s">
        <v>2182</v>
      </c>
      <c r="G338" s="1">
        <v>41.654411000000003</v>
      </c>
      <c r="I338" s="2">
        <v>44811.583703703705</v>
      </c>
      <c r="J338" s="1" t="s">
        <v>455</v>
      </c>
      <c r="K338" s="1" t="s">
        <v>182</v>
      </c>
      <c r="L338" s="1" t="s">
        <v>283</v>
      </c>
      <c r="M338" s="1">
        <v>3544</v>
      </c>
      <c r="T338" s="1" t="s">
        <v>2183</v>
      </c>
      <c r="U338" s="1" t="s">
        <v>474</v>
      </c>
      <c r="V338" s="1" t="s">
        <v>41</v>
      </c>
      <c r="W338" s="1">
        <v>80</v>
      </c>
      <c r="Y338" s="1" t="s">
        <v>2184</v>
      </c>
      <c r="Z338" s="1" t="s">
        <v>142</v>
      </c>
      <c r="AA338" s="1" t="s">
        <v>124</v>
      </c>
      <c r="AB338" s="1" t="s">
        <v>287</v>
      </c>
      <c r="AC338" s="1" t="s">
        <v>71</v>
      </c>
      <c r="AD338" s="1">
        <v>2</v>
      </c>
      <c r="AG338" s="1" t="s">
        <v>2185</v>
      </c>
    </row>
    <row r="339" spans="1:33" x14ac:dyDescent="0.25">
      <c r="A339" s="1" t="s">
        <v>2186</v>
      </c>
      <c r="B339" s="1" t="s">
        <v>1352</v>
      </c>
      <c r="C339" s="1" t="s">
        <v>268</v>
      </c>
      <c r="D339" s="1" t="s">
        <v>219</v>
      </c>
      <c r="E339" s="1" t="s">
        <v>37</v>
      </c>
      <c r="F339" s="1" t="s">
        <v>2187</v>
      </c>
      <c r="G339" s="1">
        <v>36.577629000000002</v>
      </c>
      <c r="H339" s="1">
        <v>-102.732067</v>
      </c>
      <c r="I339" s="2">
        <v>45500.526574074072</v>
      </c>
      <c r="J339" s="1" t="s">
        <v>1593</v>
      </c>
      <c r="K339" s="1" t="s">
        <v>249</v>
      </c>
      <c r="L339" s="1" t="s">
        <v>170</v>
      </c>
      <c r="M339" s="1">
        <v>2614</v>
      </c>
      <c r="N339" s="1" t="s">
        <v>1935</v>
      </c>
      <c r="O339" s="1" t="s">
        <v>44</v>
      </c>
      <c r="P339" s="1" t="s">
        <v>62</v>
      </c>
      <c r="Q339" s="1">
        <v>63</v>
      </c>
      <c r="R339" s="1" t="s">
        <v>238</v>
      </c>
      <c r="S339" s="1" t="s">
        <v>71</v>
      </c>
      <c r="T339" s="1" t="s">
        <v>2188</v>
      </c>
      <c r="U339" s="1" t="s">
        <v>81</v>
      </c>
      <c r="V339" s="1" t="s">
        <v>64</v>
      </c>
      <c r="W339" s="1">
        <v>16</v>
      </c>
      <c r="Z339" s="1" t="s">
        <v>107</v>
      </c>
      <c r="AA339" s="1" t="s">
        <v>227</v>
      </c>
      <c r="AB339" s="1" t="s">
        <v>175</v>
      </c>
      <c r="AC339" s="1" t="s">
        <v>325</v>
      </c>
      <c r="AD339" s="1">
        <v>5</v>
      </c>
      <c r="AE339" s="1">
        <v>15984.19</v>
      </c>
      <c r="AF339" s="1" t="s">
        <v>241</v>
      </c>
      <c r="AG339" s="1" t="s">
        <v>2189</v>
      </c>
    </row>
    <row r="340" spans="1:33" x14ac:dyDescent="0.25">
      <c r="A340" s="1" t="s">
        <v>2190</v>
      </c>
      <c r="B340" s="1" t="s">
        <v>486</v>
      </c>
      <c r="C340" s="1" t="s">
        <v>291</v>
      </c>
      <c r="D340" s="1" t="s">
        <v>130</v>
      </c>
      <c r="E340" s="1" t="s">
        <v>202</v>
      </c>
      <c r="F340" s="1" t="s">
        <v>2191</v>
      </c>
      <c r="G340" s="1">
        <v>35.967834000000003</v>
      </c>
      <c r="H340" s="1">
        <v>-98.714791000000005</v>
      </c>
      <c r="I340" s="2">
        <v>44445.501307870371</v>
      </c>
      <c r="J340" s="1" t="s">
        <v>151</v>
      </c>
      <c r="K340" s="1" t="s">
        <v>222</v>
      </c>
      <c r="L340" s="1" t="s">
        <v>475</v>
      </c>
      <c r="M340" s="1">
        <v>6900</v>
      </c>
      <c r="N340" s="1" t="s">
        <v>2192</v>
      </c>
      <c r="O340" s="1" t="s">
        <v>211</v>
      </c>
      <c r="P340" s="1" t="s">
        <v>88</v>
      </c>
      <c r="Q340" s="1">
        <v>32</v>
      </c>
      <c r="R340" s="1" t="s">
        <v>50</v>
      </c>
      <c r="T340" s="1" t="s">
        <v>2193</v>
      </c>
      <c r="U340" s="1" t="s">
        <v>44</v>
      </c>
      <c r="V340" s="1" t="s">
        <v>304</v>
      </c>
      <c r="W340" s="1">
        <v>44</v>
      </c>
      <c r="X340" s="1" t="s">
        <v>71</v>
      </c>
      <c r="Y340" s="1" t="s">
        <v>2194</v>
      </c>
      <c r="Z340" s="1" t="s">
        <v>123</v>
      </c>
      <c r="AA340" s="1" t="s">
        <v>187</v>
      </c>
      <c r="AB340" s="1" t="s">
        <v>91</v>
      </c>
      <c r="AC340" s="1" t="s">
        <v>126</v>
      </c>
      <c r="AD340" s="1">
        <v>4</v>
      </c>
      <c r="AF340" s="1" t="s">
        <v>72</v>
      </c>
      <c r="AG340" s="1" t="s">
        <v>2195</v>
      </c>
    </row>
    <row r="341" spans="1:33" x14ac:dyDescent="0.25">
      <c r="A341" s="1" t="s">
        <v>2196</v>
      </c>
      <c r="B341" s="1" t="s">
        <v>2197</v>
      </c>
      <c r="C341" s="1" t="s">
        <v>353</v>
      </c>
      <c r="D341" s="1" t="s">
        <v>191</v>
      </c>
      <c r="E341" s="1" t="s">
        <v>149</v>
      </c>
      <c r="F341" s="1" t="s">
        <v>2198</v>
      </c>
      <c r="G341" s="1">
        <v>35.414676999999998</v>
      </c>
      <c r="H341" s="1">
        <v>-96.873262999999994</v>
      </c>
      <c r="I341" s="2">
        <v>43962.182557870372</v>
      </c>
      <c r="J341" s="1" t="s">
        <v>869</v>
      </c>
      <c r="K341" s="1" t="s">
        <v>322</v>
      </c>
      <c r="L341" s="1" t="s">
        <v>82</v>
      </c>
      <c r="M341" s="1">
        <v>8120</v>
      </c>
      <c r="N341" s="1" t="s">
        <v>2199</v>
      </c>
      <c r="O341" s="1" t="s">
        <v>249</v>
      </c>
      <c r="P341" s="1" t="s">
        <v>88</v>
      </c>
      <c r="Q341" s="1">
        <v>169</v>
      </c>
      <c r="R341" s="1" t="s">
        <v>45</v>
      </c>
      <c r="S341" s="1" t="s">
        <v>82</v>
      </c>
      <c r="T341" s="1" t="s">
        <v>2200</v>
      </c>
      <c r="U341" s="1" t="s">
        <v>153</v>
      </c>
      <c r="V341" s="1" t="s">
        <v>88</v>
      </c>
      <c r="W341" s="1">
        <v>87</v>
      </c>
      <c r="X341" s="1" t="s">
        <v>50</v>
      </c>
      <c r="Y341" s="1">
        <v>8866695373</v>
      </c>
      <c r="Z341" s="1" t="s">
        <v>197</v>
      </c>
      <c r="AA341" s="1" t="s">
        <v>213</v>
      </c>
      <c r="AB341" s="1" t="s">
        <v>287</v>
      </c>
      <c r="AC341" s="1" t="s">
        <v>126</v>
      </c>
      <c r="AD341" s="1">
        <v>0</v>
      </c>
      <c r="AE341" s="1">
        <v>16406.68</v>
      </c>
      <c r="AF341" s="1">
        <v>0</v>
      </c>
      <c r="AG341" s="1" t="s">
        <v>2201</v>
      </c>
    </row>
    <row r="342" spans="1:33" x14ac:dyDescent="0.25">
      <c r="A342" s="1" t="s">
        <v>2202</v>
      </c>
      <c r="B342" s="1" t="s">
        <v>1599</v>
      </c>
      <c r="C342" s="1" t="s">
        <v>707</v>
      </c>
      <c r="D342" s="1" t="s">
        <v>219</v>
      </c>
      <c r="E342" s="1" t="s">
        <v>246</v>
      </c>
      <c r="F342" s="1" t="s">
        <v>2203</v>
      </c>
      <c r="G342" s="1">
        <v>37.883516999999998</v>
      </c>
      <c r="H342" s="1">
        <v>-111.885127</v>
      </c>
      <c r="I342" s="2">
        <v>44092.772280092591</v>
      </c>
      <c r="J342" s="1" t="s">
        <v>1910</v>
      </c>
      <c r="K342" s="1" t="s">
        <v>84</v>
      </c>
      <c r="L342" s="1" t="s">
        <v>106</v>
      </c>
      <c r="M342" s="1">
        <v>2716</v>
      </c>
      <c r="N342" s="1" t="s">
        <v>858</v>
      </c>
      <c r="O342" s="1" t="s">
        <v>331</v>
      </c>
      <c r="P342" s="1" t="s">
        <v>49</v>
      </c>
      <c r="R342" s="1" t="s">
        <v>122</v>
      </c>
      <c r="S342" s="1" t="s">
        <v>120</v>
      </c>
      <c r="T342" s="1" t="s">
        <v>2204</v>
      </c>
      <c r="U342" s="1" t="s">
        <v>48</v>
      </c>
      <c r="V342" s="1" t="s">
        <v>273</v>
      </c>
      <c r="Z342" s="1" t="s">
        <v>197</v>
      </c>
      <c r="AA342" s="1" t="s">
        <v>306</v>
      </c>
      <c r="AB342" s="1" t="s">
        <v>144</v>
      </c>
      <c r="AC342" s="1" t="s">
        <v>92</v>
      </c>
      <c r="AD342" s="1">
        <v>0</v>
      </c>
      <c r="AE342" s="1">
        <v>4038.14</v>
      </c>
      <c r="AF342" s="1">
        <v>1</v>
      </c>
      <c r="AG342" s="1" t="s">
        <v>2205</v>
      </c>
    </row>
    <row r="343" spans="1:33" x14ac:dyDescent="0.25">
      <c r="A343" s="1" t="s">
        <v>2206</v>
      </c>
      <c r="B343" s="1" t="s">
        <v>1340</v>
      </c>
      <c r="C343" s="1" t="s">
        <v>364</v>
      </c>
      <c r="D343" s="1" t="s">
        <v>163</v>
      </c>
      <c r="E343" s="1" t="s">
        <v>131</v>
      </c>
      <c r="F343" s="1" t="s">
        <v>2207</v>
      </c>
      <c r="G343" s="1">
        <v>47.140841000000002</v>
      </c>
      <c r="H343" s="1">
        <v>-107.434577</v>
      </c>
      <c r="I343" s="2">
        <v>45102.544340277775</v>
      </c>
      <c r="J343" s="1" t="s">
        <v>1507</v>
      </c>
      <c r="K343" s="1" t="s">
        <v>207</v>
      </c>
      <c r="L343" s="1" t="s">
        <v>64</v>
      </c>
      <c r="M343" s="1">
        <v>5191</v>
      </c>
      <c r="N343" s="1" t="s">
        <v>1223</v>
      </c>
      <c r="O343" s="1" t="s">
        <v>43</v>
      </c>
      <c r="P343" s="1" t="s">
        <v>356</v>
      </c>
      <c r="Q343" s="1">
        <v>23</v>
      </c>
      <c r="R343" s="1" t="s">
        <v>154</v>
      </c>
      <c r="S343" s="1" t="s">
        <v>82</v>
      </c>
      <c r="T343" s="1" t="s">
        <v>2208</v>
      </c>
      <c r="U343" s="1" t="s">
        <v>61</v>
      </c>
      <c r="V343" s="1" t="s">
        <v>263</v>
      </c>
      <c r="W343" s="1">
        <v>12</v>
      </c>
      <c r="X343" s="1" t="s">
        <v>119</v>
      </c>
      <c r="Y343" s="1" t="s">
        <v>2209</v>
      </c>
      <c r="Z343" s="1" t="s">
        <v>51</v>
      </c>
      <c r="AB343" s="1" t="s">
        <v>228</v>
      </c>
      <c r="AC343" s="1" t="s">
        <v>53</v>
      </c>
      <c r="AD343" s="1">
        <v>-1</v>
      </c>
      <c r="AE343" s="1">
        <v>6097.94</v>
      </c>
      <c r="AF343" s="1" t="s">
        <v>349</v>
      </c>
      <c r="AG343" s="1" t="s">
        <v>2210</v>
      </c>
    </row>
    <row r="344" spans="1:33" x14ac:dyDescent="0.25">
      <c r="A344" s="1" t="s">
        <v>2211</v>
      </c>
      <c r="B344" s="1" t="s">
        <v>1340</v>
      </c>
      <c r="C344" s="1" t="s">
        <v>760</v>
      </c>
      <c r="D344" s="1" t="s">
        <v>77</v>
      </c>
      <c r="E344" s="1" t="s">
        <v>78</v>
      </c>
      <c r="F344" s="1" t="s">
        <v>2212</v>
      </c>
      <c r="G344" s="1">
        <v>27.109577000000002</v>
      </c>
      <c r="H344" s="1">
        <v>-78.649332000000001</v>
      </c>
      <c r="I344" s="2">
        <v>44539.323912037034</v>
      </c>
      <c r="J344" s="1" t="s">
        <v>509</v>
      </c>
      <c r="K344" s="1" t="s">
        <v>322</v>
      </c>
      <c r="L344" s="1" t="s">
        <v>250</v>
      </c>
      <c r="M344" s="1">
        <v>9165</v>
      </c>
      <c r="N344" s="1" t="s">
        <v>2213</v>
      </c>
      <c r="O344" s="1" t="s">
        <v>172</v>
      </c>
      <c r="P344" s="1" t="s">
        <v>44</v>
      </c>
      <c r="Q344" s="1">
        <v>-55</v>
      </c>
      <c r="R344" s="1" t="s">
        <v>238</v>
      </c>
      <c r="S344" s="1" t="s">
        <v>71</v>
      </c>
      <c r="T344" s="1" t="s">
        <v>2085</v>
      </c>
      <c r="U344" s="1" t="s">
        <v>172</v>
      </c>
      <c r="V344" s="1" t="s">
        <v>170</v>
      </c>
      <c r="W344" s="1">
        <v>70</v>
      </c>
      <c r="X344" s="1" t="s">
        <v>50</v>
      </c>
      <c r="Z344" s="1" t="s">
        <v>174</v>
      </c>
      <c r="AA344" s="1" t="s">
        <v>187</v>
      </c>
      <c r="AB344" s="1" t="s">
        <v>214</v>
      </c>
      <c r="AD344" s="1">
        <v>-1</v>
      </c>
      <c r="AE344" s="1">
        <v>28480.26</v>
      </c>
      <c r="AF344" s="1" t="s">
        <v>93</v>
      </c>
      <c r="AG344" s="1" t="s">
        <v>2214</v>
      </c>
    </row>
    <row r="345" spans="1:33" x14ac:dyDescent="0.25">
      <c r="A345" s="1" t="s">
        <v>2215</v>
      </c>
      <c r="B345" s="1" t="s">
        <v>1859</v>
      </c>
      <c r="C345" s="1" t="s">
        <v>760</v>
      </c>
      <c r="D345" s="1" t="s">
        <v>77</v>
      </c>
      <c r="E345" s="1" t="s">
        <v>149</v>
      </c>
      <c r="F345" s="1" t="s">
        <v>2216</v>
      </c>
      <c r="G345" s="1">
        <v>27.074148999999998</v>
      </c>
      <c r="H345" s="1">
        <v>-107.86631</v>
      </c>
      <c r="I345" s="2">
        <v>43565.450138888889</v>
      </c>
      <c r="J345" s="1" t="s">
        <v>133</v>
      </c>
      <c r="K345" s="1" t="s">
        <v>285</v>
      </c>
      <c r="L345" s="1" t="s">
        <v>102</v>
      </c>
      <c r="M345" s="1">
        <v>9163</v>
      </c>
      <c r="N345" s="1" t="s">
        <v>2217</v>
      </c>
      <c r="O345" s="1" t="s">
        <v>48</v>
      </c>
      <c r="P345" s="1" t="s">
        <v>273</v>
      </c>
      <c r="Q345" s="1">
        <v>48</v>
      </c>
      <c r="R345" s="1" t="s">
        <v>65</v>
      </c>
      <c r="S345" s="1" t="s">
        <v>50</v>
      </c>
      <c r="T345" s="1" t="s">
        <v>2218</v>
      </c>
      <c r="U345" s="1" t="s">
        <v>207</v>
      </c>
      <c r="V345" s="1" t="s">
        <v>85</v>
      </c>
      <c r="W345" s="1">
        <v>16</v>
      </c>
      <c r="X345" s="1" t="s">
        <v>154</v>
      </c>
      <c r="Y345" s="1" t="s">
        <v>2219</v>
      </c>
      <c r="Z345" s="1" t="s">
        <v>226</v>
      </c>
      <c r="AA345" s="1" t="s">
        <v>360</v>
      </c>
      <c r="AB345" s="1" t="s">
        <v>324</v>
      </c>
      <c r="AC345" s="1" t="s">
        <v>53</v>
      </c>
      <c r="AD345" s="1">
        <v>0</v>
      </c>
      <c r="AE345" s="1">
        <v>34775.89</v>
      </c>
      <c r="AF345" s="1" t="s">
        <v>229</v>
      </c>
      <c r="AG345" s="1" t="s">
        <v>2220</v>
      </c>
    </row>
    <row r="346" spans="1:33" x14ac:dyDescent="0.25">
      <c r="A346" s="1" t="s">
        <v>2221</v>
      </c>
      <c r="B346" s="1" t="s">
        <v>1165</v>
      </c>
      <c r="C346" s="1" t="s">
        <v>291</v>
      </c>
      <c r="D346" s="1" t="s">
        <v>201</v>
      </c>
      <c r="E346" s="1" t="s">
        <v>78</v>
      </c>
      <c r="F346" s="1" t="s">
        <v>2222</v>
      </c>
      <c r="G346" s="1">
        <v>38.330044000000001</v>
      </c>
      <c r="H346" s="1">
        <v>-70.879169000000005</v>
      </c>
      <c r="J346" s="1" t="s">
        <v>1162</v>
      </c>
      <c r="K346" s="1" t="s">
        <v>343</v>
      </c>
      <c r="L346" s="1" t="s">
        <v>44</v>
      </c>
      <c r="M346" s="1">
        <v>2159</v>
      </c>
      <c r="T346" s="1" t="s">
        <v>2223</v>
      </c>
      <c r="U346" s="1" t="s">
        <v>182</v>
      </c>
      <c r="V346" s="1" t="s">
        <v>304</v>
      </c>
      <c r="X346" s="1" t="s">
        <v>50</v>
      </c>
      <c r="Y346" s="1" t="s">
        <v>2224</v>
      </c>
      <c r="Z346" s="1" t="s">
        <v>71</v>
      </c>
      <c r="AA346" s="1" t="s">
        <v>306</v>
      </c>
      <c r="AB346" s="1" t="s">
        <v>287</v>
      </c>
      <c r="AC346" s="1" t="s">
        <v>126</v>
      </c>
      <c r="AE346" s="1">
        <v>9809.5499999999993</v>
      </c>
      <c r="AF346" s="1" t="b">
        <v>0</v>
      </c>
      <c r="AG346" s="1" t="s">
        <v>2225</v>
      </c>
    </row>
    <row r="347" spans="1:33" x14ac:dyDescent="0.25">
      <c r="A347" s="1" t="s">
        <v>2226</v>
      </c>
      <c r="B347" s="1" t="s">
        <v>128</v>
      </c>
      <c r="C347" s="1" t="s">
        <v>2227</v>
      </c>
      <c r="D347" s="1" t="s">
        <v>36</v>
      </c>
      <c r="E347" s="1" t="s">
        <v>164</v>
      </c>
      <c r="F347" s="1" t="s">
        <v>2228</v>
      </c>
      <c r="G347" s="1">
        <v>26.642291</v>
      </c>
      <c r="H347" s="1">
        <v>-81.996770999999995</v>
      </c>
      <c r="J347" s="1" t="s">
        <v>579</v>
      </c>
      <c r="K347" s="1" t="s">
        <v>44</v>
      </c>
      <c r="L347" s="1" t="s">
        <v>369</v>
      </c>
      <c r="M347" s="1">
        <v>9602</v>
      </c>
      <c r="N347" s="1" t="s">
        <v>2229</v>
      </c>
      <c r="O347" s="1" t="s">
        <v>474</v>
      </c>
      <c r="P347" s="1" t="s">
        <v>85</v>
      </c>
      <c r="Q347" s="1">
        <v>49</v>
      </c>
      <c r="R347" s="1" t="s">
        <v>50</v>
      </c>
      <c r="S347" s="1" t="s">
        <v>50</v>
      </c>
      <c r="T347" s="1" t="s">
        <v>2230</v>
      </c>
      <c r="U347" s="1" t="s">
        <v>207</v>
      </c>
      <c r="V347" s="1" t="s">
        <v>273</v>
      </c>
      <c r="W347" s="1">
        <v>31</v>
      </c>
      <c r="X347" s="1" t="s">
        <v>238</v>
      </c>
      <c r="Y347" s="1">
        <v>9022963079</v>
      </c>
      <c r="Z347" s="1" t="s">
        <v>337</v>
      </c>
      <c r="AA347" s="1" t="s">
        <v>360</v>
      </c>
      <c r="AD347" s="1">
        <v>3</v>
      </c>
      <c r="AE347" s="1">
        <v>37715.949999999997</v>
      </c>
      <c r="AF347" s="1">
        <v>1</v>
      </c>
    </row>
    <row r="348" spans="1:33" x14ac:dyDescent="0.25">
      <c r="A348" s="1" t="s">
        <v>2231</v>
      </c>
      <c r="B348" s="1" t="s">
        <v>515</v>
      </c>
      <c r="C348" s="1" t="s">
        <v>268</v>
      </c>
      <c r="D348" s="1" t="s">
        <v>219</v>
      </c>
      <c r="E348" s="1" t="s">
        <v>114</v>
      </c>
      <c r="F348" s="1" t="s">
        <v>2232</v>
      </c>
      <c r="G348" s="1">
        <v>34.853321000000001</v>
      </c>
      <c r="H348" s="1">
        <v>-71.426141000000001</v>
      </c>
      <c r="I348" s="2">
        <v>45166.962650462963</v>
      </c>
      <c r="J348" s="1" t="s">
        <v>1396</v>
      </c>
      <c r="K348" s="1" t="s">
        <v>134</v>
      </c>
      <c r="L348" s="1" t="s">
        <v>205</v>
      </c>
      <c r="M348" s="1">
        <v>1323</v>
      </c>
      <c r="N348" s="1" t="s">
        <v>2233</v>
      </c>
      <c r="O348" s="1" t="s">
        <v>249</v>
      </c>
      <c r="P348" s="1" t="s">
        <v>62</v>
      </c>
      <c r="Q348" s="1">
        <v>39</v>
      </c>
      <c r="R348" s="1" t="s">
        <v>122</v>
      </c>
      <c r="T348" s="1" t="s">
        <v>2234</v>
      </c>
      <c r="U348" s="1" t="s">
        <v>474</v>
      </c>
      <c r="V348" s="1" t="s">
        <v>475</v>
      </c>
      <c r="W348" s="1">
        <v>28</v>
      </c>
      <c r="X348" s="1" t="s">
        <v>122</v>
      </c>
      <c r="Y348" s="1" t="s">
        <v>2235</v>
      </c>
      <c r="Z348" s="1" t="s">
        <v>71</v>
      </c>
      <c r="AA348" s="1" t="s">
        <v>187</v>
      </c>
      <c r="AC348" s="1" t="s">
        <v>71</v>
      </c>
      <c r="AD348" s="1">
        <v>2</v>
      </c>
      <c r="AE348" s="1">
        <v>28550.34</v>
      </c>
      <c r="AF348" s="1" t="s">
        <v>72</v>
      </c>
      <c r="AG348" s="1" t="s">
        <v>2236</v>
      </c>
    </row>
    <row r="349" spans="1:33" x14ac:dyDescent="0.25">
      <c r="A349" s="1" t="s">
        <v>2237</v>
      </c>
      <c r="B349" s="1" t="s">
        <v>1041</v>
      </c>
      <c r="C349" s="1" t="s">
        <v>760</v>
      </c>
      <c r="D349" s="1" t="s">
        <v>163</v>
      </c>
      <c r="E349" s="1" t="s">
        <v>131</v>
      </c>
      <c r="F349" s="1" t="s">
        <v>2238</v>
      </c>
      <c r="G349" s="1">
        <v>46.934995999999998</v>
      </c>
      <c r="H349" s="1">
        <v>-74.930025000000001</v>
      </c>
      <c r="I349" s="2">
        <v>45160.647812499999</v>
      </c>
      <c r="J349" s="1" t="s">
        <v>1440</v>
      </c>
      <c r="K349" s="1" t="s">
        <v>331</v>
      </c>
      <c r="L349" s="1" t="s">
        <v>82</v>
      </c>
      <c r="N349" s="1" t="s">
        <v>2239</v>
      </c>
      <c r="O349" s="1" t="s">
        <v>474</v>
      </c>
      <c r="P349" s="1" t="s">
        <v>82</v>
      </c>
      <c r="Q349" s="1">
        <v>19</v>
      </c>
      <c r="R349" s="1" t="s">
        <v>86</v>
      </c>
      <c r="S349" s="1" t="s">
        <v>71</v>
      </c>
      <c r="T349" s="1" t="s">
        <v>2240</v>
      </c>
      <c r="U349" s="1" t="s">
        <v>48</v>
      </c>
      <c r="V349" s="1" t="s">
        <v>475</v>
      </c>
      <c r="W349" s="1">
        <v>53</v>
      </c>
      <c r="X349" s="1" t="s">
        <v>333</v>
      </c>
      <c r="Y349" s="1" t="s">
        <v>2241</v>
      </c>
      <c r="Z349" s="1" t="s">
        <v>337</v>
      </c>
      <c r="AA349" s="1" t="s">
        <v>213</v>
      </c>
      <c r="AB349" s="1" t="s">
        <v>144</v>
      </c>
      <c r="AC349" s="1" t="s">
        <v>564</v>
      </c>
      <c r="AD349" s="1">
        <v>0</v>
      </c>
      <c r="AF349" s="1">
        <v>1</v>
      </c>
      <c r="AG349" s="1" t="s">
        <v>2242</v>
      </c>
    </row>
    <row r="350" spans="1:33" x14ac:dyDescent="0.25">
      <c r="A350" s="1" t="s">
        <v>2243</v>
      </c>
      <c r="B350" s="1" t="s">
        <v>424</v>
      </c>
      <c r="C350" s="1" t="s">
        <v>401</v>
      </c>
      <c r="D350" s="1" t="s">
        <v>77</v>
      </c>
      <c r="E350" s="1" t="s">
        <v>131</v>
      </c>
      <c r="F350" s="1" t="s">
        <v>2244</v>
      </c>
      <c r="G350" s="1">
        <v>46.313372000000001</v>
      </c>
      <c r="H350" s="1">
        <v>-105.249835</v>
      </c>
      <c r="I350" s="2">
        <v>45330.1797337963</v>
      </c>
      <c r="J350" s="1" t="s">
        <v>688</v>
      </c>
      <c r="K350" s="1" t="s">
        <v>81</v>
      </c>
      <c r="L350" s="1" t="s">
        <v>283</v>
      </c>
      <c r="M350" s="1">
        <v>9972</v>
      </c>
      <c r="N350" s="1" t="s">
        <v>2245</v>
      </c>
      <c r="O350" s="1" t="s">
        <v>322</v>
      </c>
      <c r="P350" s="1" t="s">
        <v>475</v>
      </c>
      <c r="Q350" s="1">
        <v>35</v>
      </c>
      <c r="R350" s="1" t="s">
        <v>119</v>
      </c>
      <c r="S350" s="1" t="s">
        <v>185</v>
      </c>
      <c r="T350" s="1" t="s">
        <v>2246</v>
      </c>
      <c r="U350" s="1" t="s">
        <v>61</v>
      </c>
      <c r="V350" s="1" t="s">
        <v>44</v>
      </c>
      <c r="W350" s="1">
        <v>11</v>
      </c>
      <c r="X350" s="1" t="s">
        <v>86</v>
      </c>
      <c r="Y350" s="1" t="s">
        <v>2247</v>
      </c>
      <c r="Z350" s="1" t="s">
        <v>255</v>
      </c>
      <c r="AA350" s="1" t="s">
        <v>296</v>
      </c>
      <c r="AB350" s="1" t="s">
        <v>214</v>
      </c>
      <c r="AC350" s="1" t="s">
        <v>361</v>
      </c>
      <c r="AD350" s="1">
        <v>1</v>
      </c>
      <c r="AE350" s="1">
        <v>12293.99</v>
      </c>
      <c r="AF350" s="1" t="s">
        <v>176</v>
      </c>
      <c r="AG350" s="1" t="s">
        <v>2248</v>
      </c>
    </row>
    <row r="351" spans="1:33" x14ac:dyDescent="0.25">
      <c r="A351" s="1" t="s">
        <v>2249</v>
      </c>
      <c r="B351" s="1" t="s">
        <v>848</v>
      </c>
      <c r="C351" s="1" t="s">
        <v>340</v>
      </c>
      <c r="D351" s="1" t="s">
        <v>191</v>
      </c>
      <c r="E351" s="1" t="s">
        <v>78</v>
      </c>
      <c r="F351" s="1" t="s">
        <v>2250</v>
      </c>
      <c r="G351" s="1">
        <v>47.569558999999998</v>
      </c>
      <c r="H351" s="1">
        <v>-102.690916</v>
      </c>
      <c r="I351" s="2">
        <v>43719.779976851853</v>
      </c>
      <c r="J351" s="1" t="s">
        <v>1005</v>
      </c>
      <c r="K351" s="1" t="s">
        <v>40</v>
      </c>
      <c r="L351" s="1" t="s">
        <v>250</v>
      </c>
      <c r="M351" s="1">
        <v>9663</v>
      </c>
      <c r="N351" s="1" t="s">
        <v>2251</v>
      </c>
      <c r="O351" s="1" t="s">
        <v>207</v>
      </c>
      <c r="P351" s="1" t="s">
        <v>49</v>
      </c>
      <c r="Q351" s="1">
        <v>75</v>
      </c>
      <c r="R351" s="1" t="s">
        <v>86</v>
      </c>
      <c r="S351" s="1" t="s">
        <v>236</v>
      </c>
      <c r="T351" s="1" t="s">
        <v>2252</v>
      </c>
      <c r="U351" s="1" t="s">
        <v>167</v>
      </c>
      <c r="V351" s="1" t="s">
        <v>137</v>
      </c>
      <c r="W351" s="1">
        <v>57</v>
      </c>
      <c r="X351" s="1" t="s">
        <v>333</v>
      </c>
      <c r="Y351" s="1" t="s">
        <v>2253</v>
      </c>
      <c r="Z351" s="1" t="s">
        <v>347</v>
      </c>
      <c r="AA351" s="1" t="s">
        <v>143</v>
      </c>
      <c r="AB351" s="1" t="s">
        <v>175</v>
      </c>
      <c r="AC351" s="1" t="s">
        <v>564</v>
      </c>
      <c r="AD351" s="1">
        <v>1</v>
      </c>
      <c r="AE351" s="1">
        <v>26152.21</v>
      </c>
      <c r="AF351" s="1" t="b">
        <v>0</v>
      </c>
      <c r="AG351" s="1" t="s">
        <v>2254</v>
      </c>
    </row>
    <row r="352" spans="1:33" x14ac:dyDescent="0.25">
      <c r="A352" s="1" t="s">
        <v>2255</v>
      </c>
      <c r="B352" s="1" t="s">
        <v>1041</v>
      </c>
      <c r="C352" s="1" t="s">
        <v>760</v>
      </c>
      <c r="D352" s="1" t="s">
        <v>36</v>
      </c>
      <c r="E352" s="1" t="s">
        <v>131</v>
      </c>
      <c r="F352" s="1" t="s">
        <v>2256</v>
      </c>
      <c r="H352" s="1">
        <v>-112.509438</v>
      </c>
      <c r="I352" s="2">
        <v>44013.730937499997</v>
      </c>
      <c r="J352" s="1" t="s">
        <v>234</v>
      </c>
      <c r="K352" s="1" t="s">
        <v>43</v>
      </c>
      <c r="L352" s="1" t="s">
        <v>137</v>
      </c>
      <c r="M352" s="1">
        <v>2950</v>
      </c>
      <c r="N352" s="1" t="s">
        <v>2257</v>
      </c>
      <c r="O352" s="1" t="s">
        <v>68</v>
      </c>
      <c r="P352" s="1" t="s">
        <v>102</v>
      </c>
      <c r="Q352" s="1">
        <v>65</v>
      </c>
      <c r="R352" s="1" t="s">
        <v>122</v>
      </c>
      <c r="S352" s="1" t="s">
        <v>82</v>
      </c>
      <c r="T352" s="1" t="s">
        <v>2258</v>
      </c>
      <c r="U352" s="1" t="s">
        <v>101</v>
      </c>
      <c r="V352" s="1" t="s">
        <v>273</v>
      </c>
      <c r="W352" s="1">
        <v>37</v>
      </c>
      <c r="Z352" s="1" t="s">
        <v>640</v>
      </c>
      <c r="AA352" s="1" t="s">
        <v>296</v>
      </c>
      <c r="AB352" s="1" t="s">
        <v>144</v>
      </c>
      <c r="AC352" s="1" t="s">
        <v>53</v>
      </c>
      <c r="AD352" s="1">
        <v>1</v>
      </c>
      <c r="AE352" s="1">
        <v>5908.11</v>
      </c>
      <c r="AG352" s="1" t="s">
        <v>2259</v>
      </c>
    </row>
    <row r="353" spans="1:33" x14ac:dyDescent="0.25">
      <c r="A353" s="1" t="s">
        <v>2260</v>
      </c>
      <c r="B353" s="1" t="s">
        <v>649</v>
      </c>
      <c r="C353" s="1" t="s">
        <v>544</v>
      </c>
      <c r="D353" s="1" t="s">
        <v>191</v>
      </c>
      <c r="E353" s="1" t="s">
        <v>37</v>
      </c>
      <c r="F353" s="1" t="s">
        <v>2261</v>
      </c>
      <c r="G353" s="1">
        <v>32.581173999999997</v>
      </c>
      <c r="H353" s="1">
        <v>-103.02283199999999</v>
      </c>
      <c r="I353" s="2">
        <v>43269.452453703707</v>
      </c>
      <c r="J353" s="1" t="s">
        <v>1606</v>
      </c>
      <c r="K353" s="1" t="s">
        <v>153</v>
      </c>
      <c r="L353" s="1" t="s">
        <v>369</v>
      </c>
      <c r="M353" s="1">
        <v>8088</v>
      </c>
      <c r="N353" s="1" t="s">
        <v>2262</v>
      </c>
      <c r="O353" s="1" t="s">
        <v>61</v>
      </c>
      <c r="P353" s="1" t="s">
        <v>69</v>
      </c>
      <c r="Q353" s="1">
        <v>36</v>
      </c>
      <c r="R353" s="1" t="s">
        <v>184</v>
      </c>
      <c r="S353" s="1" t="s">
        <v>66</v>
      </c>
      <c r="T353" s="1" t="s">
        <v>2263</v>
      </c>
      <c r="U353" s="1" t="s">
        <v>211</v>
      </c>
      <c r="V353" s="1" t="s">
        <v>304</v>
      </c>
      <c r="W353" s="1">
        <v>63</v>
      </c>
      <c r="Y353" s="1" t="s">
        <v>2264</v>
      </c>
      <c r="Z353" s="1" t="s">
        <v>226</v>
      </c>
      <c r="AA353" s="1">
        <v>3</v>
      </c>
      <c r="AB353" s="1" t="s">
        <v>175</v>
      </c>
      <c r="AC353" s="1" t="s">
        <v>361</v>
      </c>
      <c r="AD353" s="1">
        <v>3</v>
      </c>
      <c r="AE353" s="1">
        <v>20298.650000000001</v>
      </c>
      <c r="AF353" s="1" t="s">
        <v>72</v>
      </c>
    </row>
    <row r="354" spans="1:33" x14ac:dyDescent="0.25">
      <c r="A354" s="1" t="s">
        <v>2265</v>
      </c>
      <c r="B354" s="1" t="s">
        <v>352</v>
      </c>
      <c r="C354" s="1" t="s">
        <v>401</v>
      </c>
      <c r="D354" s="1" t="s">
        <v>36</v>
      </c>
      <c r="E354" s="1" t="s">
        <v>409</v>
      </c>
      <c r="F354" s="1" t="s">
        <v>2266</v>
      </c>
      <c r="G354" s="1">
        <v>41.747996999999998</v>
      </c>
      <c r="H354" s="1">
        <v>-107.79952400000001</v>
      </c>
      <c r="I354" s="2">
        <v>45382.234016203707</v>
      </c>
      <c r="J354" s="1" t="s">
        <v>625</v>
      </c>
      <c r="K354" s="1" t="s">
        <v>211</v>
      </c>
      <c r="L354" s="1" t="s">
        <v>64</v>
      </c>
      <c r="M354" s="1">
        <v>4609</v>
      </c>
      <c r="N354" s="1" t="s">
        <v>2267</v>
      </c>
      <c r="O354" s="1" t="s">
        <v>105</v>
      </c>
      <c r="P354" s="1" t="s">
        <v>250</v>
      </c>
      <c r="Q354" s="1">
        <v>20</v>
      </c>
      <c r="R354" s="1" t="s">
        <v>184</v>
      </c>
      <c r="S354" s="1" t="s">
        <v>50</v>
      </c>
      <c r="T354" s="1" t="s">
        <v>2268</v>
      </c>
      <c r="U354" s="1" t="s">
        <v>105</v>
      </c>
      <c r="V354" s="1" t="s">
        <v>41</v>
      </c>
      <c r="X354" s="1" t="s">
        <v>50</v>
      </c>
      <c r="Y354" s="1" t="s">
        <v>2269</v>
      </c>
      <c r="AA354" s="1" t="s">
        <v>108</v>
      </c>
      <c r="AB354" s="1" t="s">
        <v>91</v>
      </c>
      <c r="AC354" s="1" t="s">
        <v>145</v>
      </c>
      <c r="AD354" s="1">
        <v>5</v>
      </c>
      <c r="AE354" s="1">
        <v>29003.439999999999</v>
      </c>
      <c r="AF354" s="1">
        <v>1</v>
      </c>
      <c r="AG354" s="1" t="s">
        <v>2270</v>
      </c>
    </row>
    <row r="355" spans="1:33" x14ac:dyDescent="0.25">
      <c r="A355" s="1" t="s">
        <v>2271</v>
      </c>
      <c r="B355" s="1" t="s">
        <v>1358</v>
      </c>
      <c r="C355" s="1" t="s">
        <v>650</v>
      </c>
      <c r="D355" s="1" t="s">
        <v>36</v>
      </c>
      <c r="E355" s="1" t="s">
        <v>78</v>
      </c>
      <c r="F355" s="1" t="s">
        <v>2272</v>
      </c>
      <c r="G355" s="1">
        <v>32.782558000000002</v>
      </c>
      <c r="H355" s="1">
        <v>-100.108707</v>
      </c>
      <c r="I355" s="2">
        <v>43532.379201388889</v>
      </c>
      <c r="J355" s="1" t="s">
        <v>248</v>
      </c>
      <c r="K355" s="1" t="s">
        <v>207</v>
      </c>
      <c r="L355" s="1" t="s">
        <v>41</v>
      </c>
      <c r="M355" s="1">
        <v>7638</v>
      </c>
      <c r="N355" s="1" t="s">
        <v>2273</v>
      </c>
      <c r="O355" s="1" t="s">
        <v>40</v>
      </c>
      <c r="P355" s="1" t="s">
        <v>263</v>
      </c>
      <c r="Q355" s="1">
        <v>244</v>
      </c>
      <c r="R355" s="1" t="s">
        <v>45</v>
      </c>
      <c r="S355" s="1" t="s">
        <v>71</v>
      </c>
      <c r="T355" s="1" t="s">
        <v>2274</v>
      </c>
      <c r="U355" s="1" t="s">
        <v>136</v>
      </c>
      <c r="V355" s="1" t="s">
        <v>117</v>
      </c>
      <c r="W355" s="1">
        <v>55</v>
      </c>
      <c r="X355" s="1" t="s">
        <v>71</v>
      </c>
      <c r="Y355" s="1" t="s">
        <v>2275</v>
      </c>
      <c r="Z355" s="1" t="s">
        <v>255</v>
      </c>
      <c r="AA355" s="1" t="s">
        <v>143</v>
      </c>
      <c r="AB355" s="1" t="s">
        <v>109</v>
      </c>
      <c r="AC355" s="1" t="s">
        <v>348</v>
      </c>
      <c r="AD355" s="1">
        <v>2</v>
      </c>
      <c r="AE355" s="1">
        <v>23118.02</v>
      </c>
      <c r="AF355" s="1" t="s">
        <v>241</v>
      </c>
      <c r="AG355" s="1" t="s">
        <v>2276</v>
      </c>
    </row>
    <row r="356" spans="1:33" x14ac:dyDescent="0.25">
      <c r="A356" s="1" t="s">
        <v>2277</v>
      </c>
      <c r="B356" s="1" t="s">
        <v>1256</v>
      </c>
      <c r="C356" s="1" t="s">
        <v>760</v>
      </c>
      <c r="D356" s="1" t="s">
        <v>191</v>
      </c>
      <c r="E356" s="1" t="s">
        <v>114</v>
      </c>
      <c r="F356" s="1" t="s">
        <v>2278</v>
      </c>
      <c r="G356" s="1">
        <v>34.714514000000001</v>
      </c>
      <c r="H356" s="1">
        <v>-101.06562700000001</v>
      </c>
      <c r="J356" s="1" t="s">
        <v>448</v>
      </c>
      <c r="K356" s="1" t="s">
        <v>474</v>
      </c>
      <c r="L356" s="1" t="s">
        <v>85</v>
      </c>
      <c r="M356" s="1">
        <v>3293</v>
      </c>
      <c r="N356" s="1" t="s">
        <v>1916</v>
      </c>
      <c r="O356" s="1" t="s">
        <v>211</v>
      </c>
      <c r="P356" s="1" t="s">
        <v>62</v>
      </c>
      <c r="Q356" s="1">
        <v>69</v>
      </c>
      <c r="R356" s="1" t="s">
        <v>238</v>
      </c>
      <c r="S356" s="1" t="s">
        <v>46</v>
      </c>
      <c r="T356" s="1" t="s">
        <v>2279</v>
      </c>
      <c r="U356" s="1" t="s">
        <v>43</v>
      </c>
      <c r="V356" s="1" t="s">
        <v>356</v>
      </c>
      <c r="W356" s="1">
        <v>49</v>
      </c>
      <c r="X356" s="1" t="s">
        <v>86</v>
      </c>
      <c r="Y356" s="1" t="s">
        <v>2280</v>
      </c>
      <c r="Z356" s="1" t="s">
        <v>264</v>
      </c>
      <c r="AA356" s="1" t="s">
        <v>227</v>
      </c>
      <c r="AB356" s="1" t="s">
        <v>109</v>
      </c>
      <c r="AC356" s="1" t="s">
        <v>145</v>
      </c>
      <c r="AD356" s="1">
        <v>5</v>
      </c>
      <c r="AE356" s="1">
        <v>22917.49</v>
      </c>
      <c r="AF356" s="1" t="s">
        <v>241</v>
      </c>
      <c r="AG356" s="1" t="s">
        <v>2281</v>
      </c>
    </row>
    <row r="357" spans="1:33" x14ac:dyDescent="0.25">
      <c r="A357" s="1" t="s">
        <v>2282</v>
      </c>
      <c r="B357" s="1" t="s">
        <v>559</v>
      </c>
      <c r="C357" s="1" t="s">
        <v>162</v>
      </c>
      <c r="D357" s="1" t="s">
        <v>219</v>
      </c>
      <c r="E357" s="1" t="s">
        <v>131</v>
      </c>
      <c r="F357" s="1" t="s">
        <v>2283</v>
      </c>
      <c r="H357" s="1">
        <v>65.938199999999995</v>
      </c>
      <c r="I357" s="2">
        <v>45436.041886574072</v>
      </c>
      <c r="J357" s="1" t="s">
        <v>1593</v>
      </c>
      <c r="K357" s="1" t="s">
        <v>434</v>
      </c>
      <c r="L357" s="1" t="s">
        <v>168</v>
      </c>
      <c r="M357" s="1">
        <v>8569</v>
      </c>
      <c r="T357" s="1" t="s">
        <v>1777</v>
      </c>
      <c r="U357" s="1" t="s">
        <v>105</v>
      </c>
      <c r="V357" s="1" t="s">
        <v>85</v>
      </c>
      <c r="W357" s="1">
        <v>68</v>
      </c>
      <c r="X357" s="1" t="s">
        <v>50</v>
      </c>
      <c r="Y357" s="1" t="s">
        <v>2284</v>
      </c>
      <c r="Z357" s="1" t="s">
        <v>142</v>
      </c>
      <c r="AA357" s="1" t="s">
        <v>227</v>
      </c>
      <c r="AB357" s="1" t="s">
        <v>109</v>
      </c>
      <c r="AC357" s="1" t="s">
        <v>53</v>
      </c>
      <c r="AE357" s="1">
        <v>48732.42</v>
      </c>
      <c r="AF357" s="1" t="s">
        <v>229</v>
      </c>
      <c r="AG357" s="1" t="s">
        <v>2285</v>
      </c>
    </row>
    <row r="358" spans="1:33" x14ac:dyDescent="0.25">
      <c r="A358" s="1" t="s">
        <v>2286</v>
      </c>
      <c r="B358" s="1" t="s">
        <v>1859</v>
      </c>
      <c r="C358" s="1" t="s">
        <v>129</v>
      </c>
      <c r="D358" s="1" t="s">
        <v>36</v>
      </c>
      <c r="E358" s="1" t="s">
        <v>246</v>
      </c>
      <c r="F358" s="1" t="s">
        <v>2287</v>
      </c>
      <c r="G358" s="1">
        <v>32.426420999999998</v>
      </c>
      <c r="H358" s="1">
        <v>-101.254107</v>
      </c>
      <c r="I358" s="2">
        <v>45495.776608796295</v>
      </c>
      <c r="J358" s="1" t="s">
        <v>726</v>
      </c>
      <c r="K358" s="1" t="s">
        <v>474</v>
      </c>
      <c r="L358" s="1" t="s">
        <v>82</v>
      </c>
      <c r="M358" s="1">
        <v>9002</v>
      </c>
      <c r="N358" s="1" t="s">
        <v>2288</v>
      </c>
      <c r="O358" s="1" t="s">
        <v>172</v>
      </c>
      <c r="P358" s="1" t="s">
        <v>369</v>
      </c>
      <c r="Q358" s="1">
        <v>37</v>
      </c>
      <c r="R358" s="1" t="s">
        <v>119</v>
      </c>
      <c r="S358" s="1" t="s">
        <v>236</v>
      </c>
      <c r="T358" s="1" t="s">
        <v>2289</v>
      </c>
      <c r="U358" s="1" t="s">
        <v>434</v>
      </c>
      <c r="V358" s="1" t="s">
        <v>137</v>
      </c>
      <c r="W358" s="1">
        <v>-49</v>
      </c>
      <c r="X358" s="1" t="s">
        <v>71</v>
      </c>
      <c r="Y358" s="1" t="s">
        <v>2290</v>
      </c>
      <c r="Z358" s="1" t="s">
        <v>123</v>
      </c>
      <c r="AA358" s="1" t="s">
        <v>306</v>
      </c>
      <c r="AB358" s="1" t="s">
        <v>144</v>
      </c>
      <c r="AC358" s="1" t="s">
        <v>53</v>
      </c>
      <c r="AD358" s="1">
        <v>-4</v>
      </c>
      <c r="AE358" s="1">
        <v>24936.62</v>
      </c>
      <c r="AF358" s="1" t="s">
        <v>241</v>
      </c>
      <c r="AG358" s="1" t="s">
        <v>2291</v>
      </c>
    </row>
    <row r="359" spans="1:33" x14ac:dyDescent="0.25">
      <c r="A359" s="1" t="s">
        <v>2292</v>
      </c>
      <c r="B359" s="1" t="s">
        <v>34</v>
      </c>
      <c r="C359" s="1" t="s">
        <v>113</v>
      </c>
      <c r="D359" s="1" t="s">
        <v>191</v>
      </c>
      <c r="E359" s="1" t="s">
        <v>246</v>
      </c>
      <c r="F359" s="1" t="s">
        <v>2293</v>
      </c>
      <c r="G359" s="1">
        <v>34.147578000000003</v>
      </c>
      <c r="H359" s="1">
        <v>-81.227113000000003</v>
      </c>
      <c r="I359" s="2">
        <v>43828.755694444444</v>
      </c>
      <c r="J359" s="1" t="s">
        <v>726</v>
      </c>
      <c r="K359" s="1" t="s">
        <v>153</v>
      </c>
      <c r="L359" s="1" t="s">
        <v>168</v>
      </c>
      <c r="M359" s="1">
        <v>5769</v>
      </c>
      <c r="T359" s="1" t="s">
        <v>2294</v>
      </c>
      <c r="U359" s="1" t="s">
        <v>211</v>
      </c>
      <c r="V359" s="1" t="s">
        <v>49</v>
      </c>
      <c r="W359" s="1">
        <v>63</v>
      </c>
      <c r="X359" s="1" t="s">
        <v>333</v>
      </c>
      <c r="Y359" s="1" t="s">
        <v>2295</v>
      </c>
      <c r="Z359" s="1" t="s">
        <v>197</v>
      </c>
      <c r="AA359" s="1" t="s">
        <v>240</v>
      </c>
      <c r="AB359" s="1" t="s">
        <v>287</v>
      </c>
      <c r="AC359" s="1" t="s">
        <v>53</v>
      </c>
      <c r="AE359" s="1">
        <v>22276.95</v>
      </c>
      <c r="AF359" s="1" t="s">
        <v>349</v>
      </c>
      <c r="AG359" s="1" t="s">
        <v>2296</v>
      </c>
    </row>
    <row r="360" spans="1:33" x14ac:dyDescent="0.25">
      <c r="A360" s="1" t="s">
        <v>2297</v>
      </c>
      <c r="B360" s="1" t="s">
        <v>530</v>
      </c>
      <c r="C360" s="1" t="s">
        <v>340</v>
      </c>
      <c r="D360" s="1" t="s">
        <v>130</v>
      </c>
      <c r="E360" s="1" t="s">
        <v>149</v>
      </c>
      <c r="F360" s="1" t="s">
        <v>2298</v>
      </c>
      <c r="G360" s="1">
        <v>38.313937000000003</v>
      </c>
      <c r="H360" s="1">
        <v>-95.248501000000005</v>
      </c>
      <c r="I360" s="2">
        <v>43304.163368055553</v>
      </c>
      <c r="J360" s="1" t="s">
        <v>248</v>
      </c>
      <c r="K360" s="1" t="s">
        <v>139</v>
      </c>
      <c r="L360" s="1" t="s">
        <v>117</v>
      </c>
      <c r="M360" s="1">
        <v>8396</v>
      </c>
      <c r="T360" s="1" t="s">
        <v>2299</v>
      </c>
      <c r="U360" s="1" t="s">
        <v>331</v>
      </c>
      <c r="V360" s="1" t="s">
        <v>102</v>
      </c>
      <c r="W360" s="1">
        <v>72</v>
      </c>
      <c r="X360" s="1" t="s">
        <v>335</v>
      </c>
      <c r="Y360" s="1" t="s">
        <v>2300</v>
      </c>
      <c r="Z360" s="1" t="s">
        <v>226</v>
      </c>
      <c r="AA360" s="1" t="s">
        <v>143</v>
      </c>
      <c r="AB360" s="1" t="s">
        <v>287</v>
      </c>
      <c r="AC360" s="1" t="s">
        <v>348</v>
      </c>
      <c r="AD360" s="1">
        <v>3</v>
      </c>
      <c r="AE360" s="1">
        <v>13324.21</v>
      </c>
      <c r="AF360" s="1" t="s">
        <v>349</v>
      </c>
      <c r="AG360" s="1" t="s">
        <v>2301</v>
      </c>
    </row>
    <row r="361" spans="1:33" x14ac:dyDescent="0.25">
      <c r="A361" s="1" t="s">
        <v>2302</v>
      </c>
      <c r="B361" s="1" t="s">
        <v>1859</v>
      </c>
      <c r="C361" s="1" t="s">
        <v>446</v>
      </c>
      <c r="D361" s="1" t="s">
        <v>98</v>
      </c>
      <c r="E361" s="1" t="s">
        <v>164</v>
      </c>
      <c r="F361" s="1" t="s">
        <v>2303</v>
      </c>
      <c r="G361" s="1">
        <v>47.457070999999999</v>
      </c>
      <c r="H361" s="1">
        <v>-87.333496999999994</v>
      </c>
      <c r="I361" s="2">
        <v>43321.964155092595</v>
      </c>
      <c r="J361" s="1" t="s">
        <v>568</v>
      </c>
      <c r="K361" s="1" t="s">
        <v>322</v>
      </c>
      <c r="L361" s="1" t="s">
        <v>205</v>
      </c>
      <c r="M361" s="1">
        <v>2471</v>
      </c>
      <c r="N361" s="1" t="s">
        <v>2304</v>
      </c>
      <c r="O361" s="1" t="s">
        <v>81</v>
      </c>
      <c r="P361" s="1" t="s">
        <v>106</v>
      </c>
      <c r="Q361" s="1">
        <v>30</v>
      </c>
      <c r="R361" s="1" t="s">
        <v>184</v>
      </c>
      <c r="S361" s="1" t="s">
        <v>71</v>
      </c>
      <c r="T361" s="1" t="s">
        <v>2305</v>
      </c>
      <c r="U361" s="1" t="s">
        <v>434</v>
      </c>
      <c r="V361" s="1" t="s">
        <v>44</v>
      </c>
      <c r="W361" s="1">
        <v>69</v>
      </c>
      <c r="X361" s="1" t="s">
        <v>208</v>
      </c>
      <c r="Y361" s="1" t="s">
        <v>2306</v>
      </c>
      <c r="Z361" s="1" t="s">
        <v>226</v>
      </c>
      <c r="AA361" s="1" t="s">
        <v>108</v>
      </c>
      <c r="AB361" s="1" t="s">
        <v>109</v>
      </c>
      <c r="AC361" s="1" t="s">
        <v>325</v>
      </c>
      <c r="AD361" s="1">
        <v>3</v>
      </c>
      <c r="AE361" s="1">
        <v>10780.97</v>
      </c>
      <c r="AF361" s="1" t="s">
        <v>72</v>
      </c>
      <c r="AG361" s="1" t="s">
        <v>2307</v>
      </c>
    </row>
    <row r="362" spans="1:33" x14ac:dyDescent="0.25">
      <c r="A362" s="1" t="s">
        <v>2308</v>
      </c>
      <c r="B362" s="1" t="s">
        <v>373</v>
      </c>
      <c r="C362" s="1" t="s">
        <v>200</v>
      </c>
      <c r="D362" s="1" t="s">
        <v>219</v>
      </c>
      <c r="E362" s="1" t="s">
        <v>149</v>
      </c>
      <c r="F362" s="1" t="s">
        <v>2309</v>
      </c>
      <c r="G362" s="1">
        <v>31.656036</v>
      </c>
      <c r="H362" s="1">
        <v>-102.805255</v>
      </c>
      <c r="I362" s="4">
        <v>43618.919444444444</v>
      </c>
      <c r="J362" s="1" t="s">
        <v>473</v>
      </c>
      <c r="K362" s="1" t="s">
        <v>343</v>
      </c>
      <c r="L362" s="1" t="s">
        <v>41</v>
      </c>
      <c r="M362" s="1">
        <v>6099</v>
      </c>
      <c r="N362" s="1" t="s">
        <v>2310</v>
      </c>
      <c r="O362" s="1" t="s">
        <v>68</v>
      </c>
      <c r="P362" s="1" t="s">
        <v>102</v>
      </c>
      <c r="Q362" s="1">
        <v>69</v>
      </c>
      <c r="R362" s="1" t="s">
        <v>184</v>
      </c>
      <c r="S362" s="1" t="s">
        <v>66</v>
      </c>
      <c r="T362" s="1" t="s">
        <v>2311</v>
      </c>
      <c r="U362" s="1" t="s">
        <v>211</v>
      </c>
      <c r="V362" s="1" t="s">
        <v>224</v>
      </c>
      <c r="W362" s="1">
        <v>58</v>
      </c>
      <c r="X362" s="1" t="s">
        <v>119</v>
      </c>
      <c r="Y362" s="1" t="s">
        <v>2312</v>
      </c>
      <c r="Z362" s="1" t="s">
        <v>347</v>
      </c>
      <c r="AA362" s="1" t="s">
        <v>124</v>
      </c>
      <c r="AB362" s="1" t="s">
        <v>297</v>
      </c>
      <c r="AC362" s="1" t="s">
        <v>564</v>
      </c>
      <c r="AD362" s="1">
        <v>3</v>
      </c>
      <c r="AE362" s="1">
        <v>34454.75</v>
      </c>
      <c r="AF362" s="1" t="s">
        <v>349</v>
      </c>
      <c r="AG362" s="1" t="s">
        <v>2313</v>
      </c>
    </row>
    <row r="363" spans="1:33" x14ac:dyDescent="0.25">
      <c r="A363" s="1" t="s">
        <v>2314</v>
      </c>
      <c r="B363" s="1" t="s">
        <v>802</v>
      </c>
      <c r="C363" s="1" t="s">
        <v>113</v>
      </c>
      <c r="D363" s="1" t="s">
        <v>130</v>
      </c>
      <c r="E363" s="1" t="s">
        <v>131</v>
      </c>
      <c r="F363" s="1" t="s">
        <v>2315</v>
      </c>
      <c r="G363" s="1">
        <v>32.017789</v>
      </c>
      <c r="H363" s="1">
        <v>-79.630217000000002</v>
      </c>
      <c r="I363" s="2">
        <v>44813.100069444445</v>
      </c>
      <c r="J363" s="1" t="s">
        <v>1587</v>
      </c>
      <c r="K363" s="1" t="s">
        <v>434</v>
      </c>
      <c r="L363" s="1" t="s">
        <v>137</v>
      </c>
      <c r="M363" s="1">
        <v>8761</v>
      </c>
      <c r="N363" s="1" t="s">
        <v>2316</v>
      </c>
      <c r="O363" s="1" t="s">
        <v>40</v>
      </c>
      <c r="P363" s="1" t="s">
        <v>283</v>
      </c>
      <c r="R363" s="1" t="s">
        <v>122</v>
      </c>
      <c r="S363" s="1" t="s">
        <v>209</v>
      </c>
      <c r="T363" s="1" t="s">
        <v>2317</v>
      </c>
      <c r="U363" s="1" t="s">
        <v>48</v>
      </c>
      <c r="V363" s="1" t="s">
        <v>62</v>
      </c>
      <c r="W363" s="1">
        <v>67</v>
      </c>
      <c r="X363" s="1" t="s">
        <v>184</v>
      </c>
      <c r="Y363" s="1" t="s">
        <v>2318</v>
      </c>
      <c r="Z363" s="1" t="s">
        <v>51</v>
      </c>
      <c r="AA363" s="1" t="s">
        <v>240</v>
      </c>
      <c r="AB363" s="1" t="s">
        <v>52</v>
      </c>
      <c r="AC363" s="1" t="s">
        <v>71</v>
      </c>
      <c r="AD363" s="1">
        <v>2</v>
      </c>
      <c r="AE363" s="1">
        <v>36010.19</v>
      </c>
      <c r="AG363" s="1" t="s">
        <v>2319</v>
      </c>
    </row>
    <row r="364" spans="1:33" x14ac:dyDescent="0.25">
      <c r="A364" s="1" t="s">
        <v>2320</v>
      </c>
      <c r="B364" s="1" t="s">
        <v>856</v>
      </c>
      <c r="C364" s="1" t="s">
        <v>245</v>
      </c>
      <c r="D364" s="1" t="s">
        <v>201</v>
      </c>
      <c r="E364" s="1" t="s">
        <v>149</v>
      </c>
      <c r="F364" s="1" t="s">
        <v>2321</v>
      </c>
      <c r="G364" s="1">
        <v>45.310893</v>
      </c>
      <c r="H364" s="1">
        <v>-93.871429000000006</v>
      </c>
      <c r="I364" s="2">
        <v>43396.885555555556</v>
      </c>
      <c r="J364" s="1" t="s">
        <v>1440</v>
      </c>
      <c r="K364" s="1" t="s">
        <v>61</v>
      </c>
      <c r="L364" s="1" t="s">
        <v>44</v>
      </c>
      <c r="M364" s="1">
        <v>8104</v>
      </c>
      <c r="N364" s="1" t="s">
        <v>2322</v>
      </c>
      <c r="O364" s="1" t="s">
        <v>139</v>
      </c>
      <c r="P364" s="1" t="s">
        <v>314</v>
      </c>
      <c r="Q364" s="1">
        <v>44</v>
      </c>
      <c r="R364" s="1" t="s">
        <v>184</v>
      </c>
      <c r="S364" s="1" t="s">
        <v>71</v>
      </c>
      <c r="T364" s="1" t="s">
        <v>2323</v>
      </c>
      <c r="U364" s="1" t="s">
        <v>343</v>
      </c>
      <c r="V364" s="1" t="s">
        <v>273</v>
      </c>
      <c r="W364" s="1">
        <v>79</v>
      </c>
      <c r="X364" s="1" t="s">
        <v>65</v>
      </c>
      <c r="Y364" s="1" t="s">
        <v>2324</v>
      </c>
      <c r="AA364" s="1" t="s">
        <v>296</v>
      </c>
      <c r="AB364" s="1" t="s">
        <v>198</v>
      </c>
      <c r="AC364" s="1" t="s">
        <v>126</v>
      </c>
      <c r="AD364" s="1">
        <v>4</v>
      </c>
      <c r="AE364" s="1">
        <v>15444.42</v>
      </c>
      <c r="AF364" s="1" t="s">
        <v>349</v>
      </c>
    </row>
    <row r="365" spans="1:33" x14ac:dyDescent="0.25">
      <c r="A365" s="1" t="s">
        <v>2325</v>
      </c>
      <c r="B365" s="1" t="s">
        <v>445</v>
      </c>
      <c r="C365" s="1" t="s">
        <v>245</v>
      </c>
      <c r="D365" s="1" t="s">
        <v>201</v>
      </c>
      <c r="E365" s="1" t="s">
        <v>246</v>
      </c>
      <c r="F365" s="1" t="s">
        <v>2326</v>
      </c>
      <c r="G365" s="1">
        <v>44.149236000000002</v>
      </c>
      <c r="I365" s="2">
        <v>44216.343541666669</v>
      </c>
      <c r="J365" s="1" t="s">
        <v>633</v>
      </c>
      <c r="K365" s="1" t="s">
        <v>101</v>
      </c>
      <c r="L365" s="1" t="s">
        <v>44</v>
      </c>
      <c r="M365" s="1">
        <v>5959</v>
      </c>
      <c r="N365" s="1" t="s">
        <v>2327</v>
      </c>
      <c r="O365" s="1" t="s">
        <v>61</v>
      </c>
      <c r="P365" s="1" t="s">
        <v>117</v>
      </c>
      <c r="Q365" s="1">
        <v>67</v>
      </c>
      <c r="R365" s="1" t="s">
        <v>335</v>
      </c>
      <c r="S365" s="1" t="s">
        <v>120</v>
      </c>
      <c r="T365" s="1" t="s">
        <v>2328</v>
      </c>
      <c r="U365" s="1" t="s">
        <v>68</v>
      </c>
      <c r="V365" s="1" t="s">
        <v>137</v>
      </c>
      <c r="W365" s="1">
        <v>34</v>
      </c>
      <c r="X365" s="1" t="s">
        <v>208</v>
      </c>
      <c r="Y365" s="1" t="s">
        <v>2329</v>
      </c>
      <c r="Z365" s="1" t="s">
        <v>51</v>
      </c>
      <c r="AA365" s="1">
        <v>4</v>
      </c>
      <c r="AB365" s="1" t="s">
        <v>228</v>
      </c>
      <c r="AC365" s="1" t="s">
        <v>92</v>
      </c>
      <c r="AD365" s="1">
        <v>5</v>
      </c>
      <c r="AE365" s="1">
        <v>48806.63</v>
      </c>
      <c r="AF365" s="1">
        <v>0</v>
      </c>
      <c r="AG365" s="1" t="s">
        <v>2330</v>
      </c>
    </row>
    <row r="366" spans="1:33" x14ac:dyDescent="0.25">
      <c r="A366" s="1" t="s">
        <v>2331</v>
      </c>
      <c r="B366" s="1" t="s">
        <v>1394</v>
      </c>
      <c r="C366" s="1" t="s">
        <v>245</v>
      </c>
      <c r="D366" s="1" t="s">
        <v>98</v>
      </c>
      <c r="E366" s="1" t="s">
        <v>202</v>
      </c>
      <c r="F366" s="1" t="s">
        <v>2332</v>
      </c>
      <c r="G366" s="1">
        <v>41.834918000000002</v>
      </c>
      <c r="H366" s="1">
        <v>-110.72962800000001</v>
      </c>
      <c r="I366" s="2">
        <v>45549.206296296295</v>
      </c>
      <c r="J366" s="1" t="s">
        <v>532</v>
      </c>
      <c r="K366" s="1" t="s">
        <v>285</v>
      </c>
      <c r="L366" s="1" t="s">
        <v>137</v>
      </c>
      <c r="M366" s="1">
        <v>2696</v>
      </c>
      <c r="N366" s="1" t="s">
        <v>601</v>
      </c>
      <c r="O366" s="1" t="s">
        <v>101</v>
      </c>
      <c r="P366" s="1" t="s">
        <v>117</v>
      </c>
      <c r="Q366" s="1">
        <v>58</v>
      </c>
      <c r="R366" s="1" t="s">
        <v>208</v>
      </c>
      <c r="S366" s="1" t="s">
        <v>209</v>
      </c>
      <c r="T366" s="1" t="s">
        <v>2333</v>
      </c>
      <c r="U366" s="1" t="s">
        <v>68</v>
      </c>
      <c r="V366" s="1" t="s">
        <v>168</v>
      </c>
      <c r="W366" s="1">
        <v>52</v>
      </c>
      <c r="Z366" s="1" t="s">
        <v>197</v>
      </c>
      <c r="AA366" s="1" t="s">
        <v>227</v>
      </c>
      <c r="AB366" s="1" t="s">
        <v>144</v>
      </c>
      <c r="AC366" s="1" t="s">
        <v>92</v>
      </c>
      <c r="AE366" s="1">
        <v>42858.91</v>
      </c>
      <c r="AF366" s="1" t="b">
        <v>0</v>
      </c>
    </row>
    <row r="367" spans="1:33" x14ac:dyDescent="0.25">
      <c r="A367" s="1" t="s">
        <v>2334</v>
      </c>
      <c r="B367" s="1" t="s">
        <v>2335</v>
      </c>
      <c r="C367" s="1" t="s">
        <v>340</v>
      </c>
      <c r="D367" s="1" t="s">
        <v>98</v>
      </c>
      <c r="E367" s="1" t="s">
        <v>37</v>
      </c>
      <c r="F367" s="1" t="s">
        <v>2336</v>
      </c>
      <c r="G367" s="1">
        <v>44.169880999999997</v>
      </c>
      <c r="H367" s="1">
        <v>-114.38229800000001</v>
      </c>
      <c r="I367" s="2">
        <v>43911.601180555554</v>
      </c>
      <c r="J367" s="1" t="s">
        <v>1652</v>
      </c>
      <c r="K367" s="1" t="s">
        <v>61</v>
      </c>
      <c r="L367" s="1" t="s">
        <v>250</v>
      </c>
      <c r="M367" s="1">
        <v>4461</v>
      </c>
      <c r="N367" s="1" t="s">
        <v>2337</v>
      </c>
      <c r="O367" s="1" t="s">
        <v>153</v>
      </c>
      <c r="P367" s="1" t="s">
        <v>283</v>
      </c>
      <c r="Q367" s="1">
        <v>64</v>
      </c>
      <c r="S367" s="1" t="s">
        <v>71</v>
      </c>
      <c r="T367" s="1" t="s">
        <v>2338</v>
      </c>
      <c r="U367" s="1" t="s">
        <v>436</v>
      </c>
      <c r="V367" s="1" t="s">
        <v>117</v>
      </c>
      <c r="W367" s="1">
        <v>88</v>
      </c>
      <c r="X367" s="1" t="s">
        <v>238</v>
      </c>
      <c r="Z367" s="1" t="s">
        <v>123</v>
      </c>
      <c r="AA367" s="1" t="s">
        <v>143</v>
      </c>
      <c r="AB367" s="1" t="s">
        <v>287</v>
      </c>
      <c r="AD367" s="1">
        <v>4</v>
      </c>
      <c r="AE367" s="1">
        <v>14949.65</v>
      </c>
      <c r="AF367" s="1" t="b">
        <v>1</v>
      </c>
      <c r="AG367" s="1" t="s">
        <v>2339</v>
      </c>
    </row>
    <row r="368" spans="1:33" x14ac:dyDescent="0.25">
      <c r="A368" s="1" t="s">
        <v>2340</v>
      </c>
      <c r="B368" s="1" t="s">
        <v>500</v>
      </c>
      <c r="C368" s="1" t="s">
        <v>760</v>
      </c>
      <c r="D368" s="1" t="s">
        <v>130</v>
      </c>
      <c r="E368" s="1" t="s">
        <v>202</v>
      </c>
      <c r="F368" s="1" t="s">
        <v>2341</v>
      </c>
      <c r="G368" s="1">
        <v>33.196323999999997</v>
      </c>
      <c r="H368" s="1">
        <v>-92.074163999999996</v>
      </c>
      <c r="I368" s="2">
        <v>45317.399537037039</v>
      </c>
      <c r="J368" s="1" t="s">
        <v>495</v>
      </c>
      <c r="K368" s="1" t="s">
        <v>182</v>
      </c>
      <c r="L368" s="1" t="s">
        <v>194</v>
      </c>
      <c r="M368" s="1">
        <v>5215</v>
      </c>
      <c r="N368" s="1" t="s">
        <v>2342</v>
      </c>
      <c r="O368" s="1" t="s">
        <v>211</v>
      </c>
      <c r="P368" s="1" t="s">
        <v>62</v>
      </c>
      <c r="Q368" s="1">
        <v>42</v>
      </c>
      <c r="R368" s="1" t="s">
        <v>119</v>
      </c>
      <c r="S368" s="1" t="s">
        <v>120</v>
      </c>
      <c r="T368" s="1" t="s">
        <v>2343</v>
      </c>
      <c r="U368" s="1" t="s">
        <v>436</v>
      </c>
      <c r="V368" s="1" t="s">
        <v>106</v>
      </c>
      <c r="W368" s="1">
        <v>69</v>
      </c>
      <c r="X368" s="1" t="s">
        <v>208</v>
      </c>
      <c r="Y368" s="1" t="s">
        <v>2344</v>
      </c>
      <c r="Z368" s="1" t="s">
        <v>90</v>
      </c>
      <c r="AA368" s="1">
        <v>3</v>
      </c>
      <c r="AB368" s="1" t="s">
        <v>324</v>
      </c>
      <c r="AC368" s="1" t="s">
        <v>53</v>
      </c>
      <c r="AD368" s="1">
        <v>4</v>
      </c>
      <c r="AE368" s="1">
        <v>23647.95</v>
      </c>
    </row>
    <row r="369" spans="1:33" x14ac:dyDescent="0.25">
      <c r="A369" s="1" t="s">
        <v>2345</v>
      </c>
      <c r="B369" s="1" t="s">
        <v>470</v>
      </c>
      <c r="C369" s="1" t="s">
        <v>35</v>
      </c>
      <c r="D369" s="1" t="s">
        <v>191</v>
      </c>
      <c r="E369" s="1" t="s">
        <v>202</v>
      </c>
      <c r="F369" s="1" t="s">
        <v>2346</v>
      </c>
      <c r="G369" s="1">
        <v>36.963768000000002</v>
      </c>
      <c r="H369" s="1">
        <v>-96.031470999999996</v>
      </c>
      <c r="J369" s="1" t="s">
        <v>1868</v>
      </c>
      <c r="K369" s="1" t="s">
        <v>156</v>
      </c>
      <c r="L369" s="1" t="s">
        <v>106</v>
      </c>
      <c r="M369" s="1">
        <v>5348</v>
      </c>
      <c r="N369" s="1" t="s">
        <v>1680</v>
      </c>
      <c r="O369" s="1" t="s">
        <v>167</v>
      </c>
      <c r="P369" s="1" t="s">
        <v>356</v>
      </c>
      <c r="Q369" s="1">
        <v>18</v>
      </c>
      <c r="R369" s="1" t="s">
        <v>86</v>
      </c>
      <c r="S369" s="1" t="s">
        <v>50</v>
      </c>
      <c r="T369" s="1" t="s">
        <v>1806</v>
      </c>
      <c r="U369" s="1" t="s">
        <v>331</v>
      </c>
      <c r="V369" s="1" t="s">
        <v>168</v>
      </c>
      <c r="W369" s="1">
        <v>34</v>
      </c>
      <c r="X369" s="1" t="s">
        <v>335</v>
      </c>
      <c r="Z369" s="1" t="s">
        <v>71</v>
      </c>
      <c r="AA369" s="1" t="s">
        <v>306</v>
      </c>
      <c r="AB369" s="1" t="s">
        <v>287</v>
      </c>
      <c r="AC369" s="1" t="s">
        <v>361</v>
      </c>
      <c r="AD369" s="1">
        <v>5</v>
      </c>
      <c r="AE369" s="1">
        <v>2065.0300000000002</v>
      </c>
      <c r="AF369" s="1" t="s">
        <v>72</v>
      </c>
      <c r="AG369" s="1" t="s">
        <v>2347</v>
      </c>
    </row>
    <row r="370" spans="1:33" x14ac:dyDescent="0.25">
      <c r="A370" s="1" t="s">
        <v>2348</v>
      </c>
      <c r="B370" s="1" t="s">
        <v>1599</v>
      </c>
      <c r="C370" s="1" t="s">
        <v>76</v>
      </c>
      <c r="D370" s="1" t="s">
        <v>77</v>
      </c>
      <c r="E370" s="1" t="s">
        <v>58</v>
      </c>
      <c r="F370" s="1" t="s">
        <v>2349</v>
      </c>
      <c r="G370" s="1">
        <v>26.562245999999998</v>
      </c>
      <c r="H370" s="1">
        <v>-102.681595</v>
      </c>
      <c r="I370" s="2">
        <v>44239.692256944443</v>
      </c>
      <c r="J370" s="1" t="s">
        <v>670</v>
      </c>
      <c r="K370" s="1" t="s">
        <v>68</v>
      </c>
      <c r="L370" s="1" t="s">
        <v>69</v>
      </c>
      <c r="M370" s="1">
        <v>9914</v>
      </c>
      <c r="T370" s="1" t="s">
        <v>1955</v>
      </c>
      <c r="U370" s="1" t="s">
        <v>207</v>
      </c>
      <c r="V370" s="1" t="s">
        <v>69</v>
      </c>
      <c r="W370" s="1">
        <v>67</v>
      </c>
      <c r="X370" s="1" t="s">
        <v>333</v>
      </c>
      <c r="Y370" s="1" t="s">
        <v>2350</v>
      </c>
      <c r="Z370" s="1" t="s">
        <v>90</v>
      </c>
      <c r="AA370" s="1" t="s">
        <v>143</v>
      </c>
      <c r="AB370" s="1" t="s">
        <v>198</v>
      </c>
      <c r="AC370" s="1" t="s">
        <v>71</v>
      </c>
      <c r="AD370" s="1">
        <v>0</v>
      </c>
      <c r="AE370" s="1">
        <v>10803.4</v>
      </c>
      <c r="AF370" s="1" t="b">
        <v>0</v>
      </c>
      <c r="AG370" s="1" t="s">
        <v>2351</v>
      </c>
    </row>
    <row r="371" spans="1:33" x14ac:dyDescent="0.25">
      <c r="A371" s="1" t="s">
        <v>2352</v>
      </c>
      <c r="B371" s="1" t="s">
        <v>1631</v>
      </c>
      <c r="C371" s="1" t="s">
        <v>97</v>
      </c>
      <c r="D371" s="1" t="s">
        <v>191</v>
      </c>
      <c r="E371" s="1" t="s">
        <v>78</v>
      </c>
      <c r="F371" s="1" t="s">
        <v>2353</v>
      </c>
      <c r="G371" s="1">
        <v>46.837325</v>
      </c>
      <c r="H371" s="1">
        <v>-78.640265999999997</v>
      </c>
      <c r="I371" s="2">
        <v>44335.74931712963</v>
      </c>
      <c r="J371" s="1" t="s">
        <v>1263</v>
      </c>
      <c r="K371" s="1" t="s">
        <v>436</v>
      </c>
      <c r="L371" s="1" t="s">
        <v>41</v>
      </c>
      <c r="M371" s="1">
        <v>5209</v>
      </c>
      <c r="N371" s="1" t="s">
        <v>1698</v>
      </c>
      <c r="O371" s="1" t="s">
        <v>182</v>
      </c>
      <c r="P371" s="1" t="s">
        <v>273</v>
      </c>
      <c r="Q371" s="1">
        <v>24</v>
      </c>
      <c r="R371" s="1" t="s">
        <v>71</v>
      </c>
      <c r="S371" s="1" t="s">
        <v>82</v>
      </c>
      <c r="T371" s="1" t="s">
        <v>2354</v>
      </c>
      <c r="U371" s="1" t="s">
        <v>101</v>
      </c>
      <c r="V371" s="1" t="s">
        <v>49</v>
      </c>
      <c r="W371" s="1">
        <v>-36</v>
      </c>
      <c r="X371" s="1" t="s">
        <v>154</v>
      </c>
      <c r="Y371" s="1" t="s">
        <v>2355</v>
      </c>
      <c r="Z371" s="1" t="s">
        <v>347</v>
      </c>
      <c r="AA371" s="1" t="s">
        <v>360</v>
      </c>
      <c r="AB371" s="1" t="s">
        <v>287</v>
      </c>
      <c r="AC371" s="1" t="s">
        <v>325</v>
      </c>
      <c r="AE371" s="1">
        <v>4987.45</v>
      </c>
      <c r="AF371" s="1" t="s">
        <v>349</v>
      </c>
      <c r="AG371" s="1" t="s">
        <v>2356</v>
      </c>
    </row>
    <row r="372" spans="1:33" x14ac:dyDescent="0.25">
      <c r="A372" s="1" t="s">
        <v>2357</v>
      </c>
      <c r="B372" s="1" t="s">
        <v>373</v>
      </c>
      <c r="C372" s="1" t="s">
        <v>279</v>
      </c>
      <c r="D372" s="1" t="s">
        <v>98</v>
      </c>
      <c r="E372" s="1" t="s">
        <v>78</v>
      </c>
      <c r="F372" s="1" t="s">
        <v>2358</v>
      </c>
      <c r="G372" s="1">
        <v>27.275195</v>
      </c>
      <c r="H372" s="1">
        <v>-103.14948200000001</v>
      </c>
      <c r="I372" s="2">
        <v>44211.810613425929</v>
      </c>
      <c r="J372" s="1" t="s">
        <v>270</v>
      </c>
      <c r="K372" s="1" t="s">
        <v>40</v>
      </c>
      <c r="L372" s="1" t="s">
        <v>250</v>
      </c>
      <c r="M372" s="1">
        <v>8001</v>
      </c>
      <c r="N372" s="1" t="s">
        <v>1845</v>
      </c>
      <c r="O372" s="1" t="s">
        <v>249</v>
      </c>
      <c r="P372" s="1" t="s">
        <v>263</v>
      </c>
      <c r="Q372" s="1">
        <v>16</v>
      </c>
      <c r="R372" s="1" t="s">
        <v>154</v>
      </c>
      <c r="S372" s="1" t="s">
        <v>236</v>
      </c>
      <c r="T372" s="1" t="s">
        <v>2359</v>
      </c>
      <c r="U372" s="1" t="s">
        <v>48</v>
      </c>
      <c r="V372" s="1" t="s">
        <v>273</v>
      </c>
      <c r="W372" s="1">
        <v>297</v>
      </c>
      <c r="X372" s="1" t="s">
        <v>154</v>
      </c>
      <c r="Y372" s="1" t="s">
        <v>2360</v>
      </c>
      <c r="AA372" s="1" t="s">
        <v>143</v>
      </c>
      <c r="AB372" s="1" t="s">
        <v>109</v>
      </c>
      <c r="AC372" s="1" t="s">
        <v>53</v>
      </c>
      <c r="AD372" s="1">
        <v>1</v>
      </c>
      <c r="AE372" s="1">
        <v>20243.740000000002</v>
      </c>
      <c r="AG372" s="1" t="s">
        <v>2361</v>
      </c>
    </row>
    <row r="373" spans="1:33" x14ac:dyDescent="0.25">
      <c r="A373" s="1" t="s">
        <v>2362</v>
      </c>
      <c r="B373" s="1" t="s">
        <v>1529</v>
      </c>
      <c r="C373" s="1" t="s">
        <v>279</v>
      </c>
      <c r="D373" s="1" t="s">
        <v>219</v>
      </c>
      <c r="E373" s="1" t="s">
        <v>131</v>
      </c>
      <c r="F373" s="1" t="s">
        <v>2363</v>
      </c>
      <c r="G373" s="1">
        <v>32.152329000000002</v>
      </c>
      <c r="H373" s="1">
        <v>-109.039342</v>
      </c>
      <c r="I373" s="2">
        <v>44181.087893518517</v>
      </c>
      <c r="J373" s="1" t="s">
        <v>831</v>
      </c>
      <c r="K373" s="1" t="s">
        <v>2364</v>
      </c>
      <c r="L373" s="1" t="s">
        <v>194</v>
      </c>
      <c r="M373" s="1">
        <v>1243</v>
      </c>
      <c r="N373" s="1" t="s">
        <v>2365</v>
      </c>
      <c r="O373" s="1" t="s">
        <v>293</v>
      </c>
      <c r="P373" s="1" t="s">
        <v>314</v>
      </c>
      <c r="Q373" s="1">
        <v>42</v>
      </c>
      <c r="R373" s="1" t="s">
        <v>238</v>
      </c>
      <c r="S373" s="1" t="s">
        <v>236</v>
      </c>
      <c r="T373" s="1" t="s">
        <v>2366</v>
      </c>
      <c r="U373" s="1" t="s">
        <v>134</v>
      </c>
      <c r="V373" s="1" t="s">
        <v>157</v>
      </c>
      <c r="W373" s="1">
        <v>79</v>
      </c>
      <c r="X373" s="1" t="s">
        <v>65</v>
      </c>
      <c r="Y373" s="1" t="s">
        <v>2367</v>
      </c>
      <c r="Z373" s="1" t="s">
        <v>142</v>
      </c>
      <c r="AA373" s="1" t="s">
        <v>360</v>
      </c>
      <c r="AB373" s="1" t="s">
        <v>175</v>
      </c>
      <c r="AC373" s="1" t="s">
        <v>126</v>
      </c>
      <c r="AD373" s="1">
        <v>2</v>
      </c>
      <c r="AF373" s="1" t="b">
        <v>1</v>
      </c>
    </row>
    <row r="374" spans="1:33" x14ac:dyDescent="0.25">
      <c r="A374" s="1" t="s">
        <v>2368</v>
      </c>
      <c r="B374" s="1" t="s">
        <v>661</v>
      </c>
      <c r="C374" s="1" t="s">
        <v>907</v>
      </c>
      <c r="D374" s="1" t="s">
        <v>201</v>
      </c>
      <c r="E374" s="1" t="s">
        <v>58</v>
      </c>
      <c r="F374" s="1" t="s">
        <v>2369</v>
      </c>
      <c r="G374" s="1">
        <v>38.909829999999999</v>
      </c>
      <c r="H374" s="1">
        <v>-71.733738000000002</v>
      </c>
      <c r="I374" s="2">
        <v>45391.60423611111</v>
      </c>
      <c r="J374" s="1" t="s">
        <v>448</v>
      </c>
      <c r="K374" s="1" t="s">
        <v>81</v>
      </c>
      <c r="L374" s="1" t="s">
        <v>273</v>
      </c>
      <c r="M374" s="1">
        <v>1043</v>
      </c>
      <c r="N374" s="1" t="s">
        <v>456</v>
      </c>
      <c r="O374" s="1" t="s">
        <v>68</v>
      </c>
      <c r="P374" s="1" t="s">
        <v>62</v>
      </c>
      <c r="Q374" s="1">
        <v>66</v>
      </c>
      <c r="R374" s="1" t="s">
        <v>50</v>
      </c>
      <c r="S374" s="1" t="s">
        <v>185</v>
      </c>
      <c r="T374" s="1" t="s">
        <v>376</v>
      </c>
      <c r="U374" s="1" t="s">
        <v>61</v>
      </c>
      <c r="V374" s="1" t="s">
        <v>250</v>
      </c>
      <c r="W374" s="1">
        <v>51</v>
      </c>
      <c r="X374" s="1" t="s">
        <v>154</v>
      </c>
      <c r="AA374" s="1" t="s">
        <v>143</v>
      </c>
      <c r="AB374" s="1" t="s">
        <v>71</v>
      </c>
      <c r="AC374" s="1" t="s">
        <v>92</v>
      </c>
      <c r="AD374" s="1">
        <v>2</v>
      </c>
      <c r="AE374" s="1">
        <v>15127.92</v>
      </c>
      <c r="AF374" s="1" t="s">
        <v>241</v>
      </c>
      <c r="AG374" s="1" t="s">
        <v>2370</v>
      </c>
    </row>
    <row r="375" spans="1:33" x14ac:dyDescent="0.25">
      <c r="A375" s="1" t="s">
        <v>2371</v>
      </c>
      <c r="B375" s="1" t="s">
        <v>945</v>
      </c>
      <c r="C375" s="1" t="s">
        <v>113</v>
      </c>
      <c r="D375" s="1" t="s">
        <v>36</v>
      </c>
      <c r="E375" s="1" t="s">
        <v>246</v>
      </c>
      <c r="F375" s="1" t="s">
        <v>2372</v>
      </c>
      <c r="G375" s="1">
        <v>44.664202000000003</v>
      </c>
      <c r="H375" s="1">
        <v>-112.016592</v>
      </c>
      <c r="I375" s="2">
        <v>44989.386307870373</v>
      </c>
      <c r="J375" s="1" t="s">
        <v>2083</v>
      </c>
      <c r="K375" s="1" t="s">
        <v>207</v>
      </c>
      <c r="L375" s="1" t="s">
        <v>49</v>
      </c>
      <c r="M375" s="1">
        <v>9028</v>
      </c>
      <c r="Z375" s="1" t="s">
        <v>467</v>
      </c>
      <c r="AA375" s="1" t="s">
        <v>306</v>
      </c>
      <c r="AB375" s="1" t="s">
        <v>125</v>
      </c>
      <c r="AC375" s="1" t="s">
        <v>564</v>
      </c>
      <c r="AD375" s="1">
        <v>4</v>
      </c>
      <c r="AE375" s="1">
        <v>-5313.11</v>
      </c>
      <c r="AF375" s="1" t="s">
        <v>93</v>
      </c>
      <c r="AG375" s="1" t="s">
        <v>2373</v>
      </c>
    </row>
    <row r="376" spans="1:33" x14ac:dyDescent="0.25">
      <c r="A376" s="1" t="s">
        <v>2374</v>
      </c>
      <c r="B376" s="1" t="s">
        <v>96</v>
      </c>
      <c r="C376" s="1" t="s">
        <v>544</v>
      </c>
      <c r="D376" s="1" t="s">
        <v>219</v>
      </c>
      <c r="E376" s="1" t="s">
        <v>149</v>
      </c>
      <c r="F376" s="1" t="s">
        <v>2375</v>
      </c>
      <c r="G376" s="1">
        <v>138.17070000000001</v>
      </c>
      <c r="H376" s="1">
        <v>-101.317633</v>
      </c>
      <c r="I376" s="2">
        <v>44222.037800925929</v>
      </c>
      <c r="J376" s="1" t="s">
        <v>411</v>
      </c>
      <c r="K376" s="1" t="s">
        <v>105</v>
      </c>
      <c r="L376" s="1" t="s">
        <v>117</v>
      </c>
      <c r="M376" s="1">
        <v>3324</v>
      </c>
      <c r="N376" s="1" t="s">
        <v>2376</v>
      </c>
      <c r="O376" s="1" t="s">
        <v>81</v>
      </c>
      <c r="P376" s="1" t="s">
        <v>170</v>
      </c>
      <c r="R376" s="1" t="s">
        <v>208</v>
      </c>
      <c r="S376" s="1" t="s">
        <v>236</v>
      </c>
      <c r="T376" s="1" t="s">
        <v>1979</v>
      </c>
      <c r="U376" s="1" t="s">
        <v>343</v>
      </c>
      <c r="V376" s="1" t="s">
        <v>250</v>
      </c>
      <c r="W376" s="1">
        <v>65</v>
      </c>
      <c r="X376" s="1" t="s">
        <v>45</v>
      </c>
      <c r="Y376" s="1" t="s">
        <v>2377</v>
      </c>
      <c r="Z376" s="1" t="s">
        <v>71</v>
      </c>
      <c r="AA376" s="1" t="s">
        <v>227</v>
      </c>
      <c r="AB376" s="1" t="s">
        <v>125</v>
      </c>
      <c r="AC376" s="1" t="s">
        <v>53</v>
      </c>
      <c r="AD376" s="1">
        <v>1</v>
      </c>
      <c r="AE376" s="1" t="s">
        <v>2378</v>
      </c>
      <c r="AF376" s="1" t="b">
        <v>1</v>
      </c>
      <c r="AG376" s="1" t="s">
        <v>2379</v>
      </c>
    </row>
    <row r="377" spans="1:33" x14ac:dyDescent="0.25">
      <c r="A377" s="1" t="s">
        <v>2380</v>
      </c>
      <c r="B377" s="1" t="s">
        <v>1631</v>
      </c>
      <c r="C377" s="1" t="s">
        <v>1084</v>
      </c>
      <c r="D377" s="1" t="s">
        <v>191</v>
      </c>
      <c r="E377" s="1" t="s">
        <v>37</v>
      </c>
      <c r="F377" s="1" t="s">
        <v>2381</v>
      </c>
      <c r="G377" s="1">
        <v>40.102238999999997</v>
      </c>
      <c r="H377" s="1">
        <v>-72.844347999999997</v>
      </c>
      <c r="I377" s="2">
        <v>45643.431342592594</v>
      </c>
      <c r="J377" s="1" t="s">
        <v>1280</v>
      </c>
      <c r="K377" s="1" t="s">
        <v>474</v>
      </c>
      <c r="L377" s="1" t="s">
        <v>49</v>
      </c>
      <c r="M377" s="1">
        <v>5065</v>
      </c>
      <c r="N377" s="1" t="s">
        <v>2382</v>
      </c>
      <c r="O377" s="1" t="s">
        <v>182</v>
      </c>
      <c r="P377" s="1" t="s">
        <v>250</v>
      </c>
      <c r="Q377" s="1">
        <v>52</v>
      </c>
      <c r="R377" s="1" t="s">
        <v>335</v>
      </c>
      <c r="S377" s="1" t="s">
        <v>46</v>
      </c>
      <c r="T377" s="1" t="s">
        <v>2383</v>
      </c>
      <c r="U377" s="1" t="s">
        <v>331</v>
      </c>
      <c r="V377" s="1" t="s">
        <v>194</v>
      </c>
      <c r="W377" s="1">
        <v>-37</v>
      </c>
      <c r="X377" s="1" t="s">
        <v>65</v>
      </c>
      <c r="Y377" s="1">
        <v>2906909858</v>
      </c>
      <c r="Z377" s="1" t="s">
        <v>51</v>
      </c>
      <c r="AA377" s="1" t="s">
        <v>108</v>
      </c>
      <c r="AB377" s="1" t="s">
        <v>109</v>
      </c>
      <c r="AC377" s="1" t="s">
        <v>564</v>
      </c>
      <c r="AD377" s="1">
        <v>3</v>
      </c>
      <c r="AG377" s="1" t="s">
        <v>2384</v>
      </c>
    </row>
    <row r="378" spans="1:33" x14ac:dyDescent="0.25">
      <c r="A378" s="1" t="s">
        <v>2385</v>
      </c>
      <c r="B378" s="1" t="s">
        <v>387</v>
      </c>
      <c r="C378" s="1" t="s">
        <v>35</v>
      </c>
      <c r="D378" s="1" t="s">
        <v>191</v>
      </c>
      <c r="E378" s="1" t="s">
        <v>114</v>
      </c>
      <c r="F378" s="1" t="s">
        <v>2386</v>
      </c>
      <c r="G378" s="1">
        <v>40.146610000000003</v>
      </c>
      <c r="H378" s="1">
        <v>-117.57969300000001</v>
      </c>
      <c r="I378" s="2">
        <v>43546.427499999998</v>
      </c>
      <c r="J378" s="1" t="s">
        <v>2387</v>
      </c>
      <c r="K378" s="1" t="s">
        <v>84</v>
      </c>
      <c r="L378" s="1" t="s">
        <v>475</v>
      </c>
      <c r="N378" s="1" t="s">
        <v>887</v>
      </c>
      <c r="O378" s="1" t="s">
        <v>134</v>
      </c>
      <c r="P378" s="1" t="s">
        <v>314</v>
      </c>
      <c r="Q378" s="1">
        <v>38</v>
      </c>
      <c r="R378" s="1" t="s">
        <v>238</v>
      </c>
      <c r="S378" s="1" t="s">
        <v>120</v>
      </c>
      <c r="T378" s="1" t="s">
        <v>2388</v>
      </c>
      <c r="U378" s="1" t="s">
        <v>84</v>
      </c>
      <c r="V378" s="1" t="s">
        <v>283</v>
      </c>
      <c r="W378" s="1">
        <v>195</v>
      </c>
      <c r="X378" s="1" t="s">
        <v>335</v>
      </c>
      <c r="Y378" s="1" t="s">
        <v>2389</v>
      </c>
      <c r="Z378" s="1" t="s">
        <v>107</v>
      </c>
      <c r="AA378" s="1">
        <v>2</v>
      </c>
      <c r="AC378" s="1" t="s">
        <v>361</v>
      </c>
      <c r="AD378" s="1">
        <v>-4</v>
      </c>
      <c r="AE378" s="1">
        <v>13648.64</v>
      </c>
      <c r="AG378" s="1" t="s">
        <v>2390</v>
      </c>
    </row>
    <row r="379" spans="1:33" x14ac:dyDescent="0.25">
      <c r="A379" s="1" t="s">
        <v>2391</v>
      </c>
      <c r="B379" s="1" t="s">
        <v>1186</v>
      </c>
      <c r="C379" s="1" t="s">
        <v>245</v>
      </c>
      <c r="D379" s="1" t="s">
        <v>163</v>
      </c>
      <c r="E379" s="1" t="s">
        <v>409</v>
      </c>
      <c r="F379" s="1" t="s">
        <v>2392</v>
      </c>
      <c r="G379" s="1">
        <v>33.674064999999999</v>
      </c>
      <c r="H379" s="1">
        <v>67.711100000000002</v>
      </c>
      <c r="I379" s="2">
        <v>43804.961550925924</v>
      </c>
      <c r="J379" s="1" t="s">
        <v>1960</v>
      </c>
      <c r="K379" s="1" t="s">
        <v>182</v>
      </c>
      <c r="L379" s="1" t="s">
        <v>64</v>
      </c>
      <c r="M379" s="1">
        <v>4578</v>
      </c>
      <c r="N379" s="1" t="s">
        <v>2393</v>
      </c>
      <c r="O379" s="1" t="s">
        <v>285</v>
      </c>
      <c r="P379" s="1" t="s">
        <v>64</v>
      </c>
      <c r="Q379" s="1">
        <v>63</v>
      </c>
      <c r="R379" s="1" t="s">
        <v>333</v>
      </c>
      <c r="S379" s="1" t="s">
        <v>236</v>
      </c>
      <c r="T379" s="1" t="s">
        <v>2394</v>
      </c>
      <c r="U379" s="1" t="s">
        <v>434</v>
      </c>
      <c r="V379" s="1" t="s">
        <v>314</v>
      </c>
      <c r="W379" s="1">
        <v>83</v>
      </c>
      <c r="Y379" s="1" t="s">
        <v>2395</v>
      </c>
      <c r="Z379" s="1" t="s">
        <v>226</v>
      </c>
      <c r="AA379" s="1">
        <v>2</v>
      </c>
      <c r="AB379" s="1" t="s">
        <v>324</v>
      </c>
      <c r="AC379" s="1" t="s">
        <v>71</v>
      </c>
      <c r="AD379" s="1">
        <v>0</v>
      </c>
      <c r="AE379" s="1">
        <v>46196.01</v>
      </c>
      <c r="AF379" s="1" t="s">
        <v>93</v>
      </c>
    </row>
    <row r="380" spans="1:33" x14ac:dyDescent="0.25">
      <c r="A380" s="1" t="s">
        <v>2396</v>
      </c>
      <c r="B380" s="1" t="s">
        <v>1859</v>
      </c>
      <c r="C380" s="1" t="s">
        <v>471</v>
      </c>
      <c r="D380" s="1" t="s">
        <v>98</v>
      </c>
      <c r="E380" s="1" t="s">
        <v>149</v>
      </c>
      <c r="F380" s="1" t="s">
        <v>2397</v>
      </c>
      <c r="G380" s="1">
        <v>31.566023000000001</v>
      </c>
      <c r="H380" s="1">
        <v>-89.674093999999997</v>
      </c>
      <c r="I380" s="4">
        <v>45605.088888888888</v>
      </c>
      <c r="J380" s="1" t="s">
        <v>780</v>
      </c>
      <c r="K380" s="1" t="s">
        <v>136</v>
      </c>
      <c r="L380" s="1" t="s">
        <v>369</v>
      </c>
      <c r="M380" s="1">
        <v>7477</v>
      </c>
      <c r="N380" s="1" t="s">
        <v>1653</v>
      </c>
      <c r="O380" s="1" t="s">
        <v>48</v>
      </c>
      <c r="P380" s="1" t="s">
        <v>157</v>
      </c>
      <c r="Q380" s="1">
        <v>53</v>
      </c>
      <c r="R380" s="1" t="s">
        <v>71</v>
      </c>
      <c r="S380" s="1" t="s">
        <v>50</v>
      </c>
      <c r="T380" s="1" t="s">
        <v>2398</v>
      </c>
      <c r="U380" s="1" t="s">
        <v>434</v>
      </c>
      <c r="V380" s="1" t="s">
        <v>304</v>
      </c>
      <c r="W380" s="1">
        <v>29</v>
      </c>
      <c r="X380" s="1" t="s">
        <v>335</v>
      </c>
      <c r="Y380" s="1" t="s">
        <v>2399</v>
      </c>
      <c r="Z380" s="1" t="s">
        <v>123</v>
      </c>
      <c r="AA380" s="1" t="s">
        <v>227</v>
      </c>
      <c r="AB380" s="1" t="s">
        <v>125</v>
      </c>
      <c r="AC380" s="1" t="s">
        <v>361</v>
      </c>
      <c r="AD380" s="1">
        <v>1</v>
      </c>
      <c r="AE380" s="1">
        <v>10410.56</v>
      </c>
      <c r="AF380" s="1" t="s">
        <v>176</v>
      </c>
      <c r="AG380" s="1" t="s">
        <v>2400</v>
      </c>
    </row>
    <row r="381" spans="1:33" x14ac:dyDescent="0.25">
      <c r="A381" s="1" t="s">
        <v>2401</v>
      </c>
      <c r="B381" s="1" t="s">
        <v>752</v>
      </c>
      <c r="C381" s="1" t="s">
        <v>190</v>
      </c>
      <c r="D381" s="1" t="s">
        <v>130</v>
      </c>
      <c r="E381" s="1" t="s">
        <v>409</v>
      </c>
      <c r="F381" s="1" t="s">
        <v>2402</v>
      </c>
      <c r="G381" s="1">
        <v>33.124938</v>
      </c>
      <c r="H381" s="1">
        <v>-113.146584</v>
      </c>
      <c r="I381" s="2">
        <v>44384.546087962961</v>
      </c>
      <c r="J381" s="1" t="s">
        <v>1446</v>
      </c>
      <c r="K381" s="1" t="s">
        <v>2403</v>
      </c>
      <c r="L381" s="1" t="s">
        <v>82</v>
      </c>
      <c r="M381" s="1">
        <v>3179</v>
      </c>
      <c r="N381" s="1" t="s">
        <v>2404</v>
      </c>
      <c r="O381" s="1" t="s">
        <v>105</v>
      </c>
      <c r="P381" s="1" t="s">
        <v>263</v>
      </c>
      <c r="Q381" s="1">
        <v>64</v>
      </c>
      <c r="R381" s="1" t="s">
        <v>333</v>
      </c>
      <c r="S381" s="1" t="s">
        <v>65</v>
      </c>
      <c r="T381" s="1" t="s">
        <v>2405</v>
      </c>
      <c r="U381" s="1" t="s">
        <v>136</v>
      </c>
      <c r="V381" s="1" t="s">
        <v>273</v>
      </c>
      <c r="W381" s="1">
        <v>-28</v>
      </c>
      <c r="X381" s="1" t="s">
        <v>45</v>
      </c>
      <c r="Z381" s="1" t="s">
        <v>107</v>
      </c>
      <c r="AA381" s="1">
        <v>2</v>
      </c>
      <c r="AB381" s="1" t="s">
        <v>125</v>
      </c>
      <c r="AC381" s="1" t="s">
        <v>276</v>
      </c>
      <c r="AD381" s="1">
        <v>2</v>
      </c>
      <c r="AE381" s="1">
        <v>168.48</v>
      </c>
      <c r="AF381" s="1" t="s">
        <v>93</v>
      </c>
      <c r="AG381" s="1" t="s">
        <v>2406</v>
      </c>
    </row>
    <row r="382" spans="1:33" x14ac:dyDescent="0.25">
      <c r="A382" s="1" t="s">
        <v>2407</v>
      </c>
      <c r="B382" s="1" t="s">
        <v>1165</v>
      </c>
      <c r="C382" s="1" t="s">
        <v>200</v>
      </c>
      <c r="D382" s="1" t="s">
        <v>163</v>
      </c>
      <c r="E382" s="1" t="s">
        <v>78</v>
      </c>
      <c r="F382" s="1" t="s">
        <v>2408</v>
      </c>
      <c r="G382" s="1">
        <v>42.973557</v>
      </c>
      <c r="H382" s="1">
        <v>-88.163326999999995</v>
      </c>
      <c r="I382" s="2">
        <v>43786.113564814812</v>
      </c>
      <c r="J382" s="1" t="s">
        <v>2174</v>
      </c>
      <c r="K382" s="1" t="s">
        <v>44</v>
      </c>
      <c r="L382" s="1" t="s">
        <v>369</v>
      </c>
      <c r="M382" s="1">
        <v>2063</v>
      </c>
      <c r="N382" s="1" t="s">
        <v>2409</v>
      </c>
      <c r="O382" s="1" t="s">
        <v>43</v>
      </c>
      <c r="P382" s="1" t="s">
        <v>224</v>
      </c>
      <c r="Q382" s="1">
        <v>48</v>
      </c>
      <c r="R382" s="1" t="s">
        <v>208</v>
      </c>
      <c r="S382" s="1" t="s">
        <v>65</v>
      </c>
      <c r="T382" s="1" t="s">
        <v>2410</v>
      </c>
      <c r="U382" s="1" t="s">
        <v>84</v>
      </c>
      <c r="V382" s="1" t="s">
        <v>44</v>
      </c>
      <c r="W382" s="1">
        <v>39</v>
      </c>
      <c r="X382" s="1" t="s">
        <v>184</v>
      </c>
      <c r="Y382" s="1" t="s">
        <v>2411</v>
      </c>
      <c r="Z382" s="1" t="s">
        <v>142</v>
      </c>
      <c r="AA382" s="1" t="s">
        <v>124</v>
      </c>
      <c r="AB382" s="1" t="s">
        <v>52</v>
      </c>
      <c r="AC382" s="1" t="s">
        <v>564</v>
      </c>
      <c r="AE382" s="1">
        <v>38185.14</v>
      </c>
      <c r="AF382" s="1" t="s">
        <v>349</v>
      </c>
      <c r="AG382" s="1" t="s">
        <v>2412</v>
      </c>
    </row>
    <row r="383" spans="1:33" x14ac:dyDescent="0.25">
      <c r="A383" s="1" t="s">
        <v>2413</v>
      </c>
      <c r="B383" s="1" t="s">
        <v>1317</v>
      </c>
      <c r="C383" s="1" t="s">
        <v>35</v>
      </c>
      <c r="D383" s="1" t="s">
        <v>219</v>
      </c>
      <c r="E383" s="1" t="s">
        <v>164</v>
      </c>
      <c r="F383" s="1" t="s">
        <v>2414</v>
      </c>
      <c r="G383" s="1">
        <v>38.570968000000001</v>
      </c>
      <c r="H383" s="1">
        <v>-77.539323999999993</v>
      </c>
      <c r="I383" s="2">
        <v>43172.231377314813</v>
      </c>
      <c r="J383" s="1" t="s">
        <v>133</v>
      </c>
      <c r="K383" s="1" t="s">
        <v>207</v>
      </c>
      <c r="L383" s="1" t="s">
        <v>85</v>
      </c>
      <c r="M383" s="1">
        <v>4005</v>
      </c>
      <c r="T383" s="1" t="s">
        <v>2415</v>
      </c>
      <c r="U383" s="1" t="s">
        <v>40</v>
      </c>
      <c r="V383" s="1" t="s">
        <v>44</v>
      </c>
      <c r="W383" s="1">
        <v>77</v>
      </c>
      <c r="X383" s="1" t="s">
        <v>45</v>
      </c>
      <c r="Y383" s="1" t="s">
        <v>2416</v>
      </c>
      <c r="Z383" s="1" t="s">
        <v>255</v>
      </c>
      <c r="AA383" s="1" t="s">
        <v>296</v>
      </c>
      <c r="AB383" s="1" t="s">
        <v>125</v>
      </c>
      <c r="AC383" s="1" t="s">
        <v>71</v>
      </c>
      <c r="AD383" s="1">
        <v>-5</v>
      </c>
      <c r="AE383" s="1">
        <v>27087.58</v>
      </c>
      <c r="AF383" s="1" t="s">
        <v>241</v>
      </c>
      <c r="AG383" s="1" t="s">
        <v>2417</v>
      </c>
    </row>
    <row r="384" spans="1:33" x14ac:dyDescent="0.25">
      <c r="A384" s="1" t="s">
        <v>2418</v>
      </c>
      <c r="B384" s="1" t="s">
        <v>953</v>
      </c>
      <c r="C384" s="1" t="s">
        <v>76</v>
      </c>
      <c r="D384" s="1" t="s">
        <v>163</v>
      </c>
      <c r="E384" s="1" t="s">
        <v>409</v>
      </c>
      <c r="F384" s="1" t="s">
        <v>2419</v>
      </c>
      <c r="G384" s="1">
        <v>29.978466000000001</v>
      </c>
      <c r="H384" s="1">
        <v>-119.567373</v>
      </c>
      <c r="I384" s="2">
        <v>45215.157731481479</v>
      </c>
      <c r="J384" s="1" t="s">
        <v>2420</v>
      </c>
      <c r="K384" s="1" t="s">
        <v>923</v>
      </c>
      <c r="L384" s="1" t="s">
        <v>224</v>
      </c>
      <c r="M384" s="1">
        <v>6312</v>
      </c>
      <c r="N384" s="1" t="s">
        <v>2421</v>
      </c>
      <c r="O384" s="1" t="s">
        <v>105</v>
      </c>
      <c r="P384" s="1" t="s">
        <v>85</v>
      </c>
      <c r="Q384" s="1">
        <v>74</v>
      </c>
      <c r="R384" s="1" t="s">
        <v>119</v>
      </c>
      <c r="S384" s="1" t="s">
        <v>120</v>
      </c>
      <c r="T384" s="1" t="s">
        <v>2422</v>
      </c>
      <c r="U384" s="1" t="s">
        <v>343</v>
      </c>
      <c r="V384" s="1" t="s">
        <v>85</v>
      </c>
      <c r="W384" s="1">
        <v>29</v>
      </c>
      <c r="X384" s="1" t="s">
        <v>50</v>
      </c>
      <c r="Y384" s="1">
        <v>3888883241</v>
      </c>
      <c r="Z384" s="1" t="s">
        <v>347</v>
      </c>
      <c r="AA384" s="1">
        <v>1</v>
      </c>
      <c r="AC384" s="1" t="s">
        <v>92</v>
      </c>
      <c r="AD384" s="1">
        <v>2</v>
      </c>
      <c r="AE384" s="1">
        <v>18954.86</v>
      </c>
      <c r="AF384" s="1" t="s">
        <v>93</v>
      </c>
      <c r="AG384" s="1" t="s">
        <v>2423</v>
      </c>
    </row>
    <row r="385" spans="1:33" x14ac:dyDescent="0.25">
      <c r="A385" s="1" t="s">
        <v>2424</v>
      </c>
      <c r="B385" s="1" t="s">
        <v>1631</v>
      </c>
      <c r="C385" s="1" t="s">
        <v>650</v>
      </c>
      <c r="D385" s="1" t="s">
        <v>201</v>
      </c>
      <c r="E385" s="1" t="s">
        <v>202</v>
      </c>
      <c r="F385" s="1" t="s">
        <v>2425</v>
      </c>
      <c r="G385" s="1">
        <v>34.753148000000003</v>
      </c>
      <c r="H385" s="1">
        <v>-83.460003999999998</v>
      </c>
      <c r="I385" s="2">
        <v>45655.273368055554</v>
      </c>
      <c r="J385" s="1" t="s">
        <v>1330</v>
      </c>
      <c r="K385" s="1" t="s">
        <v>68</v>
      </c>
      <c r="L385" s="1" t="s">
        <v>157</v>
      </c>
      <c r="M385" s="1">
        <v>1854</v>
      </c>
      <c r="N385" s="1" t="s">
        <v>2257</v>
      </c>
      <c r="O385" s="1" t="s">
        <v>249</v>
      </c>
      <c r="P385" s="1" t="s">
        <v>64</v>
      </c>
      <c r="Q385" s="1">
        <v>26</v>
      </c>
      <c r="R385" s="1" t="s">
        <v>86</v>
      </c>
      <c r="S385" s="1" t="s">
        <v>50</v>
      </c>
      <c r="T385" s="1" t="s">
        <v>2426</v>
      </c>
      <c r="U385" s="1" t="s">
        <v>474</v>
      </c>
      <c r="V385" s="1" t="s">
        <v>64</v>
      </c>
      <c r="W385" s="1">
        <v>36</v>
      </c>
      <c r="X385" s="1" t="s">
        <v>50</v>
      </c>
      <c r="Z385" s="1" t="s">
        <v>174</v>
      </c>
      <c r="AA385" s="1" t="s">
        <v>296</v>
      </c>
      <c r="AB385" s="1" t="s">
        <v>91</v>
      </c>
      <c r="AC385" s="1" t="s">
        <v>92</v>
      </c>
      <c r="AD385" s="1">
        <v>4</v>
      </c>
      <c r="AE385" s="1">
        <v>23613.85</v>
      </c>
      <c r="AF385" s="1" t="s">
        <v>349</v>
      </c>
      <c r="AG385" s="1" t="s">
        <v>2427</v>
      </c>
    </row>
    <row r="386" spans="1:33" x14ac:dyDescent="0.25">
      <c r="A386" s="1" t="s">
        <v>2428</v>
      </c>
      <c r="B386" s="1" t="s">
        <v>694</v>
      </c>
      <c r="C386" s="1" t="s">
        <v>162</v>
      </c>
      <c r="D386" s="1" t="s">
        <v>130</v>
      </c>
      <c r="E386" s="1" t="s">
        <v>78</v>
      </c>
      <c r="F386" s="1" t="s">
        <v>2429</v>
      </c>
      <c r="G386" s="1">
        <v>34.020069999999997</v>
      </c>
      <c r="H386" s="1">
        <v>-105.086338</v>
      </c>
      <c r="I386" s="2">
        <v>43612.95716435185</v>
      </c>
      <c r="J386" s="1" t="s">
        <v>1507</v>
      </c>
      <c r="K386" s="1" t="s">
        <v>211</v>
      </c>
      <c r="L386" s="1" t="s">
        <v>273</v>
      </c>
      <c r="M386" s="1">
        <v>8786</v>
      </c>
      <c r="N386" s="1" t="s">
        <v>2430</v>
      </c>
      <c r="O386" s="1" t="s">
        <v>182</v>
      </c>
      <c r="P386" s="1" t="s">
        <v>49</v>
      </c>
      <c r="Q386" s="1">
        <v>46</v>
      </c>
      <c r="R386" s="1" t="s">
        <v>119</v>
      </c>
      <c r="S386" s="1" t="s">
        <v>50</v>
      </c>
      <c r="T386" s="1" t="s">
        <v>2394</v>
      </c>
      <c r="U386" s="1" t="s">
        <v>343</v>
      </c>
      <c r="V386" s="1" t="s">
        <v>140</v>
      </c>
      <c r="W386" s="1">
        <v>44</v>
      </c>
      <c r="X386" s="1" t="s">
        <v>333</v>
      </c>
      <c r="Y386" s="1" t="s">
        <v>2431</v>
      </c>
      <c r="Z386" s="1" t="s">
        <v>90</v>
      </c>
      <c r="AA386" s="1" t="s">
        <v>124</v>
      </c>
      <c r="AB386" s="1" t="s">
        <v>297</v>
      </c>
      <c r="AD386" s="1">
        <v>-1</v>
      </c>
      <c r="AE386" s="1">
        <v>16277.5</v>
      </c>
      <c r="AF386" s="1" t="s">
        <v>349</v>
      </c>
      <c r="AG386" s="1" t="s">
        <v>2432</v>
      </c>
    </row>
    <row r="387" spans="1:33" x14ac:dyDescent="0.25">
      <c r="A387" s="1" t="s">
        <v>2433</v>
      </c>
      <c r="B387" s="1" t="s">
        <v>1352</v>
      </c>
      <c r="C387" s="1" t="s">
        <v>232</v>
      </c>
      <c r="D387" s="1" t="s">
        <v>130</v>
      </c>
      <c r="E387" s="1" t="s">
        <v>149</v>
      </c>
      <c r="F387" s="1" t="s">
        <v>2434</v>
      </c>
      <c r="G387" s="1">
        <v>47.432318000000002</v>
      </c>
      <c r="H387" s="1">
        <v>-120.28776499999999</v>
      </c>
      <c r="I387" s="1" t="s">
        <v>2435</v>
      </c>
      <c r="J387" s="1" t="s">
        <v>897</v>
      </c>
      <c r="K387" s="1" t="s">
        <v>84</v>
      </c>
      <c r="L387" s="1" t="s">
        <v>117</v>
      </c>
      <c r="M387" s="1">
        <v>4362</v>
      </c>
      <c r="N387" s="1" t="s">
        <v>2436</v>
      </c>
      <c r="O387" s="1" t="s">
        <v>139</v>
      </c>
      <c r="P387" s="1" t="s">
        <v>137</v>
      </c>
      <c r="Q387" s="1">
        <v>49</v>
      </c>
      <c r="R387" s="1" t="s">
        <v>122</v>
      </c>
      <c r="S387" s="1" t="s">
        <v>46</v>
      </c>
      <c r="T387" s="1" t="s">
        <v>2437</v>
      </c>
      <c r="U387" s="1" t="s">
        <v>222</v>
      </c>
      <c r="V387" s="1" t="s">
        <v>137</v>
      </c>
      <c r="W387" s="1">
        <v>52</v>
      </c>
      <c r="X387" s="1" t="s">
        <v>119</v>
      </c>
      <c r="Z387" s="1" t="s">
        <v>90</v>
      </c>
      <c r="AA387" s="1" t="s">
        <v>108</v>
      </c>
      <c r="AC387" s="1" t="s">
        <v>564</v>
      </c>
      <c r="AD387" s="1">
        <v>2</v>
      </c>
      <c r="AE387" s="1">
        <v>44439.54</v>
      </c>
      <c r="AF387" s="1" t="s">
        <v>93</v>
      </c>
      <c r="AG387" s="1" t="s">
        <v>2438</v>
      </c>
    </row>
    <row r="388" spans="1:33" x14ac:dyDescent="0.25">
      <c r="A388" s="1" t="s">
        <v>2439</v>
      </c>
      <c r="B388" s="1" t="s">
        <v>515</v>
      </c>
      <c r="C388" s="1" t="s">
        <v>329</v>
      </c>
      <c r="D388" s="1" t="s">
        <v>219</v>
      </c>
      <c r="E388" s="1" t="s">
        <v>164</v>
      </c>
      <c r="F388" s="1" t="s">
        <v>2440</v>
      </c>
      <c r="G388" s="1">
        <v>31.401812</v>
      </c>
      <c r="H388" s="1">
        <v>-111.552886</v>
      </c>
      <c r="I388" s="2">
        <v>43600.254340277781</v>
      </c>
      <c r="J388" s="1" t="s">
        <v>1001</v>
      </c>
      <c r="K388" s="1" t="s">
        <v>136</v>
      </c>
      <c r="L388" s="1" t="s">
        <v>304</v>
      </c>
      <c r="M388" s="1">
        <v>7810</v>
      </c>
      <c r="N388" s="1" t="s">
        <v>1252</v>
      </c>
      <c r="O388" s="1" t="s">
        <v>207</v>
      </c>
      <c r="P388" s="1" t="s">
        <v>194</v>
      </c>
      <c r="Q388" s="1">
        <v>17</v>
      </c>
      <c r="R388" s="1" t="s">
        <v>122</v>
      </c>
      <c r="T388" s="1" t="s">
        <v>2441</v>
      </c>
      <c r="U388" s="1" t="s">
        <v>285</v>
      </c>
      <c r="V388" s="1" t="s">
        <v>205</v>
      </c>
      <c r="W388" s="1">
        <v>57</v>
      </c>
      <c r="X388" s="1" t="s">
        <v>45</v>
      </c>
      <c r="Y388" s="1">
        <v>7544927009</v>
      </c>
      <c r="Z388" s="1" t="s">
        <v>107</v>
      </c>
      <c r="AA388" s="1" t="s">
        <v>306</v>
      </c>
      <c r="AB388" s="1" t="s">
        <v>297</v>
      </c>
      <c r="AC388" s="1" t="s">
        <v>325</v>
      </c>
      <c r="AD388" s="1">
        <v>3</v>
      </c>
      <c r="AE388" s="1">
        <v>16164.57</v>
      </c>
      <c r="AF388" s="1" t="b">
        <v>0</v>
      </c>
    </row>
    <row r="389" spans="1:33" x14ac:dyDescent="0.25">
      <c r="A389" s="1" t="s">
        <v>2442</v>
      </c>
      <c r="B389" s="1" t="s">
        <v>649</v>
      </c>
      <c r="C389" s="1" t="s">
        <v>97</v>
      </c>
      <c r="D389" s="1" t="s">
        <v>163</v>
      </c>
      <c r="E389" s="1" t="s">
        <v>131</v>
      </c>
      <c r="F389" s="1" t="s">
        <v>2443</v>
      </c>
      <c r="G389" s="1">
        <v>44.081009999999999</v>
      </c>
      <c r="H389" s="1">
        <v>-88.191357999999994</v>
      </c>
      <c r="I389" s="2">
        <v>43163.873807870368</v>
      </c>
      <c r="J389" s="1" t="s">
        <v>248</v>
      </c>
      <c r="K389" s="1" t="s">
        <v>61</v>
      </c>
      <c r="L389" s="1" t="s">
        <v>82</v>
      </c>
      <c r="M389" s="1">
        <v>8210</v>
      </c>
      <c r="T389" s="1" t="s">
        <v>2444</v>
      </c>
      <c r="U389" s="1" t="s">
        <v>182</v>
      </c>
      <c r="V389" s="1" t="s">
        <v>62</v>
      </c>
      <c r="W389" s="1">
        <v>12</v>
      </c>
      <c r="X389" s="1" t="s">
        <v>86</v>
      </c>
      <c r="Y389" s="1" t="s">
        <v>2445</v>
      </c>
      <c r="Z389" s="1" t="s">
        <v>107</v>
      </c>
      <c r="AA389" s="1">
        <v>4</v>
      </c>
      <c r="AB389" s="1" t="s">
        <v>324</v>
      </c>
      <c r="AC389" s="1" t="s">
        <v>348</v>
      </c>
      <c r="AD389" s="1">
        <v>1</v>
      </c>
      <c r="AE389" s="1">
        <v>22702.04</v>
      </c>
      <c r="AF389" s="1" t="s">
        <v>72</v>
      </c>
      <c r="AG389" s="1" t="s">
        <v>2446</v>
      </c>
    </row>
    <row r="390" spans="1:33" x14ac:dyDescent="0.25">
      <c r="A390" s="1" t="s">
        <v>2447</v>
      </c>
      <c r="B390" s="1" t="s">
        <v>1269</v>
      </c>
      <c r="C390" s="1" t="s">
        <v>218</v>
      </c>
      <c r="D390" s="1" t="s">
        <v>219</v>
      </c>
      <c r="E390" s="1" t="s">
        <v>202</v>
      </c>
      <c r="F390" s="1" t="s">
        <v>2448</v>
      </c>
      <c r="G390" s="1">
        <v>34.490900000000003</v>
      </c>
      <c r="H390" s="1">
        <v>-95.494163999999998</v>
      </c>
      <c r="I390" s="2">
        <v>45026.946898148148</v>
      </c>
      <c r="J390" s="1" t="s">
        <v>1280</v>
      </c>
      <c r="K390" s="1" t="s">
        <v>81</v>
      </c>
      <c r="L390" s="1" t="s">
        <v>69</v>
      </c>
      <c r="M390" s="1">
        <v>3232</v>
      </c>
      <c r="T390" s="1" t="s">
        <v>2449</v>
      </c>
      <c r="U390" s="1" t="s">
        <v>434</v>
      </c>
      <c r="V390" s="1" t="s">
        <v>62</v>
      </c>
      <c r="W390" s="1">
        <v>88</v>
      </c>
      <c r="X390" s="1" t="s">
        <v>335</v>
      </c>
      <c r="Y390" s="1" t="s">
        <v>2450</v>
      </c>
      <c r="Z390" s="1" t="s">
        <v>226</v>
      </c>
      <c r="AA390" s="1" t="s">
        <v>143</v>
      </c>
      <c r="AB390" s="1" t="s">
        <v>91</v>
      </c>
      <c r="AC390" s="1" t="s">
        <v>276</v>
      </c>
      <c r="AD390" s="1">
        <v>0</v>
      </c>
      <c r="AE390" s="1" t="s">
        <v>2451</v>
      </c>
      <c r="AF390" s="1" t="s">
        <v>176</v>
      </c>
      <c r="AG390" s="1" t="s">
        <v>2452</v>
      </c>
    </row>
    <row r="391" spans="1:33" x14ac:dyDescent="0.25">
      <c r="A391" s="1" t="s">
        <v>2453</v>
      </c>
      <c r="B391" s="1" t="s">
        <v>945</v>
      </c>
      <c r="C391" s="1" t="s">
        <v>707</v>
      </c>
      <c r="D391" s="1" t="s">
        <v>219</v>
      </c>
      <c r="E391" s="1" t="s">
        <v>58</v>
      </c>
      <c r="F391" s="1" t="s">
        <v>2454</v>
      </c>
      <c r="G391" s="1">
        <v>40.104157999999998</v>
      </c>
      <c r="H391" s="1">
        <v>-89.324239000000006</v>
      </c>
      <c r="I391" s="2">
        <v>43627.650590277779</v>
      </c>
      <c r="J391" s="1" t="s">
        <v>1633</v>
      </c>
      <c r="K391" s="1" t="s">
        <v>207</v>
      </c>
      <c r="L391" s="1" t="s">
        <v>263</v>
      </c>
      <c r="M391" s="1">
        <v>5292</v>
      </c>
      <c r="T391" s="1" t="s">
        <v>2455</v>
      </c>
      <c r="U391" s="1" t="s">
        <v>331</v>
      </c>
      <c r="V391" s="1" t="s">
        <v>88</v>
      </c>
      <c r="W391" s="1">
        <v>60</v>
      </c>
      <c r="X391" s="1" t="s">
        <v>122</v>
      </c>
      <c r="Y391" s="1">
        <v>7169974291</v>
      </c>
      <c r="Z391" s="1" t="s">
        <v>51</v>
      </c>
      <c r="AA391" s="1" t="s">
        <v>306</v>
      </c>
      <c r="AB391" s="1" t="s">
        <v>144</v>
      </c>
      <c r="AC391" s="1" t="s">
        <v>71</v>
      </c>
      <c r="AD391" s="1">
        <v>3</v>
      </c>
      <c r="AE391" s="1">
        <v>19254.509999999998</v>
      </c>
      <c r="AF391" s="1" t="b">
        <v>0</v>
      </c>
    </row>
    <row r="392" spans="1:33" x14ac:dyDescent="0.25">
      <c r="A392" s="1" t="s">
        <v>2456</v>
      </c>
      <c r="B392" s="1" t="s">
        <v>1256</v>
      </c>
      <c r="C392" s="1" t="s">
        <v>268</v>
      </c>
      <c r="D392" s="1" t="s">
        <v>219</v>
      </c>
      <c r="E392" s="1" t="s">
        <v>78</v>
      </c>
      <c r="F392" s="1" t="s">
        <v>2457</v>
      </c>
      <c r="G392" s="1">
        <v>47.964511000000002</v>
      </c>
      <c r="H392" s="1">
        <v>-119.44644700000001</v>
      </c>
      <c r="I392" s="2">
        <v>45351.401817129627</v>
      </c>
      <c r="J392" s="1" t="s">
        <v>381</v>
      </c>
      <c r="K392" s="1" t="s">
        <v>68</v>
      </c>
      <c r="L392" s="1" t="s">
        <v>304</v>
      </c>
      <c r="M392" s="1">
        <v>5873</v>
      </c>
      <c r="N392" s="1" t="s">
        <v>2458</v>
      </c>
      <c r="O392" s="1" t="s">
        <v>293</v>
      </c>
      <c r="P392" s="1" t="s">
        <v>102</v>
      </c>
      <c r="Q392" s="1">
        <v>289</v>
      </c>
      <c r="R392" s="1" t="s">
        <v>65</v>
      </c>
      <c r="S392" s="1" t="s">
        <v>71</v>
      </c>
      <c r="T392" s="1" t="s">
        <v>2459</v>
      </c>
      <c r="U392" s="1" t="s">
        <v>436</v>
      </c>
      <c r="V392" s="1" t="s">
        <v>346</v>
      </c>
      <c r="W392" s="1">
        <v>44</v>
      </c>
      <c r="X392" s="1" t="s">
        <v>208</v>
      </c>
      <c r="Y392" s="1" t="s">
        <v>2460</v>
      </c>
      <c r="Z392" s="1" t="s">
        <v>90</v>
      </c>
      <c r="AA392" s="1" t="s">
        <v>124</v>
      </c>
      <c r="AB392" s="1" t="s">
        <v>91</v>
      </c>
      <c r="AC392" s="1" t="s">
        <v>71</v>
      </c>
      <c r="AD392" s="1">
        <v>3</v>
      </c>
      <c r="AE392" s="1">
        <v>48399.39</v>
      </c>
      <c r="AF392" s="1" t="b">
        <v>0</v>
      </c>
    </row>
    <row r="393" spans="1:33" x14ac:dyDescent="0.25">
      <c r="A393" s="1" t="s">
        <v>2461</v>
      </c>
      <c r="B393" s="1" t="s">
        <v>500</v>
      </c>
      <c r="C393" s="1" t="s">
        <v>544</v>
      </c>
      <c r="D393" s="1" t="s">
        <v>201</v>
      </c>
      <c r="E393" s="1" t="s">
        <v>164</v>
      </c>
      <c r="F393" s="1" t="s">
        <v>2462</v>
      </c>
      <c r="G393" s="1">
        <v>32.327300999999999</v>
      </c>
      <c r="H393" s="1">
        <v>-112.72237800000001</v>
      </c>
      <c r="I393" s="2">
        <v>43545.896226851852</v>
      </c>
      <c r="J393" s="1" t="s">
        <v>1005</v>
      </c>
      <c r="K393" s="1" t="s">
        <v>139</v>
      </c>
      <c r="L393" s="1" t="s">
        <v>304</v>
      </c>
      <c r="M393" s="1">
        <v>4451</v>
      </c>
      <c r="N393" s="1" t="s">
        <v>2463</v>
      </c>
      <c r="O393" s="1" t="s">
        <v>293</v>
      </c>
      <c r="P393" s="1" t="s">
        <v>117</v>
      </c>
      <c r="Q393" s="1">
        <v>54</v>
      </c>
      <c r="R393" s="1" t="s">
        <v>122</v>
      </c>
      <c r="S393" s="1" t="s">
        <v>66</v>
      </c>
      <c r="T393" s="1" t="s">
        <v>1840</v>
      </c>
      <c r="U393" s="1" t="s">
        <v>322</v>
      </c>
      <c r="V393" s="1" t="s">
        <v>356</v>
      </c>
      <c r="X393" s="1" t="s">
        <v>45</v>
      </c>
      <c r="Y393" s="1" t="s">
        <v>2464</v>
      </c>
      <c r="Z393" s="1" t="s">
        <v>347</v>
      </c>
      <c r="AA393" s="1">
        <v>4</v>
      </c>
      <c r="AB393" s="1" t="s">
        <v>228</v>
      </c>
      <c r="AC393" s="1" t="s">
        <v>361</v>
      </c>
      <c r="AD393" s="1">
        <v>0</v>
      </c>
      <c r="AE393" s="1">
        <v>46225.79</v>
      </c>
      <c r="AG393" s="1" t="s">
        <v>2465</v>
      </c>
    </row>
    <row r="394" spans="1:33" x14ac:dyDescent="0.25">
      <c r="A394" s="1" t="s">
        <v>2466</v>
      </c>
      <c r="B394" s="1" t="s">
        <v>848</v>
      </c>
      <c r="C394" s="1" t="s">
        <v>401</v>
      </c>
      <c r="D394" s="1" t="s">
        <v>163</v>
      </c>
      <c r="E394" s="1" t="s">
        <v>37</v>
      </c>
      <c r="F394" s="1" t="s">
        <v>2467</v>
      </c>
      <c r="G394" s="1">
        <v>27.634547999999999</v>
      </c>
      <c r="H394" s="1">
        <v>-106.905203</v>
      </c>
      <c r="I394" s="2">
        <v>44547.202824074076</v>
      </c>
      <c r="J394" s="1" t="s">
        <v>418</v>
      </c>
      <c r="K394" s="1" t="s">
        <v>293</v>
      </c>
      <c r="L394" s="1" t="s">
        <v>224</v>
      </c>
      <c r="M394" s="1">
        <v>3630</v>
      </c>
      <c r="N394" s="1" t="s">
        <v>2468</v>
      </c>
      <c r="O394" s="1" t="s">
        <v>156</v>
      </c>
      <c r="P394" s="1" t="s">
        <v>49</v>
      </c>
      <c r="Q394" s="1">
        <v>20</v>
      </c>
      <c r="R394" s="1" t="s">
        <v>335</v>
      </c>
      <c r="S394" s="1" t="s">
        <v>209</v>
      </c>
      <c r="T394" s="1" t="s">
        <v>1325</v>
      </c>
      <c r="U394" s="1" t="s">
        <v>61</v>
      </c>
      <c r="V394" s="1" t="s">
        <v>205</v>
      </c>
      <c r="X394" s="1" t="s">
        <v>122</v>
      </c>
      <c r="Y394" s="1" t="s">
        <v>2469</v>
      </c>
      <c r="Z394" s="1" t="s">
        <v>640</v>
      </c>
      <c r="AA394" s="1" t="s">
        <v>360</v>
      </c>
      <c r="AB394" s="1" t="s">
        <v>91</v>
      </c>
      <c r="AC394" s="1" t="s">
        <v>348</v>
      </c>
      <c r="AD394" s="1">
        <v>4</v>
      </c>
      <c r="AE394" s="1">
        <v>-23912.12</v>
      </c>
      <c r="AF394" s="1" t="b">
        <v>0</v>
      </c>
    </row>
    <row r="395" spans="1:33" x14ac:dyDescent="0.25">
      <c r="A395" s="1" t="s">
        <v>2470</v>
      </c>
      <c r="B395" s="1" t="s">
        <v>856</v>
      </c>
      <c r="C395" s="1" t="s">
        <v>1084</v>
      </c>
      <c r="D395" s="1" t="s">
        <v>201</v>
      </c>
      <c r="E395" s="1" t="s">
        <v>114</v>
      </c>
      <c r="F395" s="1" t="s">
        <v>2471</v>
      </c>
      <c r="G395" s="1">
        <v>32.810628999999999</v>
      </c>
      <c r="H395" s="1">
        <v>-116.242463</v>
      </c>
      <c r="I395" s="2">
        <v>44672.059733796297</v>
      </c>
      <c r="J395" s="1" t="s">
        <v>411</v>
      </c>
      <c r="K395" s="1" t="s">
        <v>105</v>
      </c>
      <c r="L395" s="1" t="s">
        <v>356</v>
      </c>
      <c r="M395" s="1">
        <v>8124</v>
      </c>
      <c r="T395" s="1" t="s">
        <v>1949</v>
      </c>
      <c r="U395" s="1" t="s">
        <v>207</v>
      </c>
      <c r="V395" s="1" t="s">
        <v>224</v>
      </c>
      <c r="W395" s="1">
        <v>62</v>
      </c>
      <c r="X395" s="1" t="s">
        <v>50</v>
      </c>
      <c r="Y395" s="1" t="s">
        <v>2472</v>
      </c>
      <c r="Z395" s="1" t="s">
        <v>174</v>
      </c>
      <c r="AA395" s="1" t="s">
        <v>143</v>
      </c>
      <c r="AB395" s="1" t="s">
        <v>144</v>
      </c>
      <c r="AC395" s="1" t="s">
        <v>361</v>
      </c>
      <c r="AD395" s="1">
        <v>5</v>
      </c>
      <c r="AE395" s="1" t="s">
        <v>2473</v>
      </c>
      <c r="AG395" s="1" t="s">
        <v>2474</v>
      </c>
    </row>
    <row r="396" spans="1:33" x14ac:dyDescent="0.25">
      <c r="A396" s="1" t="s">
        <v>2475</v>
      </c>
      <c r="B396" s="1" t="s">
        <v>1352</v>
      </c>
      <c r="C396" s="1" t="s">
        <v>162</v>
      </c>
      <c r="D396" s="1" t="s">
        <v>98</v>
      </c>
      <c r="E396" s="1" t="s">
        <v>58</v>
      </c>
      <c r="F396" s="1" t="s">
        <v>2476</v>
      </c>
      <c r="G396" s="1">
        <v>37.823258000000003</v>
      </c>
      <c r="I396" s="2">
        <v>44553.537974537037</v>
      </c>
      <c r="J396" s="1" t="s">
        <v>1126</v>
      </c>
      <c r="K396" s="1" t="s">
        <v>48</v>
      </c>
      <c r="L396" s="1" t="s">
        <v>346</v>
      </c>
      <c r="M396" s="1">
        <v>8590</v>
      </c>
      <c r="T396" s="1" t="s">
        <v>2477</v>
      </c>
      <c r="U396" s="1" t="s">
        <v>434</v>
      </c>
      <c r="V396" s="1" t="s">
        <v>168</v>
      </c>
      <c r="W396" s="1">
        <v>17</v>
      </c>
      <c r="X396" s="1" t="s">
        <v>335</v>
      </c>
      <c r="Y396" s="1" t="s">
        <v>2478</v>
      </c>
      <c r="Z396" s="1" t="s">
        <v>71</v>
      </c>
      <c r="AA396" s="1" t="s">
        <v>187</v>
      </c>
      <c r="AB396" s="1" t="s">
        <v>214</v>
      </c>
      <c r="AC396" s="1" t="s">
        <v>145</v>
      </c>
      <c r="AF396" s="1" t="s">
        <v>72</v>
      </c>
    </row>
    <row r="397" spans="1:33" x14ac:dyDescent="0.25">
      <c r="A397" s="1" t="s">
        <v>2479</v>
      </c>
      <c r="B397" s="1" t="s">
        <v>486</v>
      </c>
      <c r="C397" s="1" t="s">
        <v>364</v>
      </c>
      <c r="D397" s="1" t="s">
        <v>130</v>
      </c>
      <c r="E397" s="1" t="s">
        <v>149</v>
      </c>
      <c r="F397" s="1" t="s">
        <v>2480</v>
      </c>
      <c r="G397" s="1">
        <v>30.756101000000001</v>
      </c>
      <c r="H397" s="1">
        <v>-87.023520000000005</v>
      </c>
      <c r="I397" s="2">
        <v>44142.186331018522</v>
      </c>
      <c r="J397" s="1" t="s">
        <v>1576</v>
      </c>
      <c r="K397" s="1" t="s">
        <v>222</v>
      </c>
      <c r="L397" s="1" t="s">
        <v>106</v>
      </c>
      <c r="M397" s="1">
        <v>6875</v>
      </c>
      <c r="N397" s="1" t="s">
        <v>2481</v>
      </c>
      <c r="O397" s="1" t="s">
        <v>134</v>
      </c>
      <c r="P397" s="1" t="s">
        <v>168</v>
      </c>
      <c r="Q397" s="1">
        <v>29</v>
      </c>
      <c r="R397" s="1" t="s">
        <v>238</v>
      </c>
      <c r="S397" s="1" t="s">
        <v>65</v>
      </c>
      <c r="Z397" s="1" t="s">
        <v>197</v>
      </c>
      <c r="AA397" s="1">
        <v>1</v>
      </c>
      <c r="AB397" s="1" t="s">
        <v>144</v>
      </c>
      <c r="AC397" s="1" t="s">
        <v>71</v>
      </c>
      <c r="AD397" s="1">
        <v>4</v>
      </c>
      <c r="AE397" s="1">
        <v>47695.199999999997</v>
      </c>
      <c r="AF397" s="1" t="s">
        <v>349</v>
      </c>
      <c r="AG397" s="1" t="s">
        <v>2482</v>
      </c>
    </row>
    <row r="398" spans="1:33" x14ac:dyDescent="0.25">
      <c r="A398" s="1" t="s">
        <v>2483</v>
      </c>
      <c r="B398" s="1" t="s">
        <v>1186</v>
      </c>
      <c r="C398" s="1" t="s">
        <v>544</v>
      </c>
      <c r="D398" s="1" t="s">
        <v>191</v>
      </c>
      <c r="E398" s="1" t="s">
        <v>131</v>
      </c>
      <c r="F398" s="1" t="s">
        <v>2484</v>
      </c>
      <c r="G398" s="1">
        <v>37.303635</v>
      </c>
      <c r="H398" s="1">
        <v>-97.023944</v>
      </c>
      <c r="I398" s="2">
        <v>43102.318692129629</v>
      </c>
      <c r="J398" s="1" t="s">
        <v>1036</v>
      </c>
      <c r="K398" s="1" t="s">
        <v>105</v>
      </c>
      <c r="L398" s="1" t="s">
        <v>250</v>
      </c>
      <c r="N398" s="1" t="s">
        <v>620</v>
      </c>
      <c r="O398" s="1" t="s">
        <v>207</v>
      </c>
      <c r="P398" s="1" t="s">
        <v>137</v>
      </c>
      <c r="Q398" s="1">
        <v>28</v>
      </c>
      <c r="R398" s="1" t="s">
        <v>335</v>
      </c>
      <c r="T398" s="1" t="s">
        <v>2485</v>
      </c>
      <c r="U398" s="1" t="s">
        <v>172</v>
      </c>
      <c r="V398" s="1" t="s">
        <v>44</v>
      </c>
      <c r="W398" s="1">
        <v>67</v>
      </c>
      <c r="X398" s="1" t="s">
        <v>335</v>
      </c>
      <c r="Y398" s="1" t="s">
        <v>2486</v>
      </c>
      <c r="Z398" s="1" t="s">
        <v>226</v>
      </c>
      <c r="AA398" s="1">
        <v>3</v>
      </c>
      <c r="AB398" s="1" t="s">
        <v>297</v>
      </c>
      <c r="AC398" s="1" t="s">
        <v>53</v>
      </c>
      <c r="AD398" s="1">
        <v>3</v>
      </c>
      <c r="AE398" s="1">
        <v>38885.339999999997</v>
      </c>
      <c r="AF398" s="1" t="s">
        <v>241</v>
      </c>
      <c r="AG398" s="1" t="s">
        <v>2487</v>
      </c>
    </row>
    <row r="399" spans="1:33" x14ac:dyDescent="0.25">
      <c r="A399" s="1" t="s">
        <v>2488</v>
      </c>
      <c r="B399" s="1" t="s">
        <v>244</v>
      </c>
      <c r="C399" s="1" t="s">
        <v>245</v>
      </c>
      <c r="D399" s="1" t="s">
        <v>98</v>
      </c>
      <c r="E399" s="1" t="s">
        <v>409</v>
      </c>
      <c r="F399" s="1" t="s">
        <v>2489</v>
      </c>
      <c r="G399" s="1">
        <v>41.699855999999997</v>
      </c>
      <c r="H399" s="1">
        <v>-90.653746999999996</v>
      </c>
      <c r="J399" s="1" t="s">
        <v>1485</v>
      </c>
      <c r="K399" s="1" t="s">
        <v>81</v>
      </c>
      <c r="L399" s="1" t="s">
        <v>168</v>
      </c>
      <c r="M399" s="1">
        <v>2653</v>
      </c>
      <c r="N399" s="1" t="s">
        <v>2490</v>
      </c>
      <c r="O399" s="1" t="s">
        <v>61</v>
      </c>
      <c r="P399" s="1" t="s">
        <v>44</v>
      </c>
      <c r="Q399" s="1">
        <v>25</v>
      </c>
      <c r="R399" s="1" t="s">
        <v>335</v>
      </c>
      <c r="S399" s="1" t="s">
        <v>71</v>
      </c>
      <c r="T399" s="1" t="s">
        <v>2491</v>
      </c>
      <c r="U399" s="1" t="s">
        <v>68</v>
      </c>
      <c r="V399" s="1" t="s">
        <v>62</v>
      </c>
      <c r="W399" s="1">
        <v>-31</v>
      </c>
      <c r="X399" s="1" t="s">
        <v>65</v>
      </c>
      <c r="Z399" s="1" t="s">
        <v>123</v>
      </c>
      <c r="AA399" s="1">
        <v>2</v>
      </c>
      <c r="AC399" s="1" t="s">
        <v>325</v>
      </c>
      <c r="AD399" s="1">
        <v>5</v>
      </c>
      <c r="AE399" s="1">
        <v>29996.33</v>
      </c>
      <c r="AF399" s="1" t="s">
        <v>176</v>
      </c>
      <c r="AG399" s="1" t="s">
        <v>2492</v>
      </c>
    </row>
    <row r="400" spans="1:33" x14ac:dyDescent="0.25">
      <c r="A400" s="1" t="s">
        <v>2493</v>
      </c>
      <c r="B400" s="1" t="s">
        <v>379</v>
      </c>
      <c r="C400" s="1" t="s">
        <v>544</v>
      </c>
      <c r="D400" s="1" t="s">
        <v>36</v>
      </c>
      <c r="E400" s="1" t="s">
        <v>164</v>
      </c>
      <c r="F400" s="1" t="s">
        <v>2494</v>
      </c>
      <c r="G400" s="1">
        <v>41.676119999999997</v>
      </c>
      <c r="H400" s="1">
        <v>-77.944205999999994</v>
      </c>
      <c r="I400" s="2">
        <v>43210.474999999999</v>
      </c>
      <c r="J400" s="1" t="s">
        <v>1330</v>
      </c>
      <c r="K400" s="1" t="s">
        <v>436</v>
      </c>
      <c r="L400" s="1" t="s">
        <v>205</v>
      </c>
      <c r="M400" s="1">
        <v>6955</v>
      </c>
      <c r="N400" s="1" t="s">
        <v>2495</v>
      </c>
      <c r="O400" s="1" t="s">
        <v>43</v>
      </c>
      <c r="P400" s="1" t="s">
        <v>346</v>
      </c>
      <c r="Q400" s="1">
        <v>25</v>
      </c>
      <c r="R400" s="1" t="s">
        <v>208</v>
      </c>
      <c r="S400" s="1" t="s">
        <v>252</v>
      </c>
      <c r="T400" s="1" t="s">
        <v>2496</v>
      </c>
      <c r="U400" s="1" t="s">
        <v>101</v>
      </c>
      <c r="V400" s="1" t="s">
        <v>224</v>
      </c>
      <c r="W400" s="1">
        <v>23</v>
      </c>
      <c r="X400" s="1" t="s">
        <v>119</v>
      </c>
      <c r="Z400" s="1" t="s">
        <v>90</v>
      </c>
      <c r="AA400" s="1" t="s">
        <v>227</v>
      </c>
      <c r="AB400" s="1" t="s">
        <v>198</v>
      </c>
      <c r="AC400" s="1" t="s">
        <v>53</v>
      </c>
      <c r="AE400" s="1">
        <v>24344.34</v>
      </c>
      <c r="AF400" s="1" t="b">
        <v>0</v>
      </c>
    </row>
    <row r="401" spans="1:33" x14ac:dyDescent="0.25">
      <c r="A401" s="1" t="s">
        <v>2497</v>
      </c>
      <c r="B401" s="1" t="s">
        <v>128</v>
      </c>
      <c r="C401" s="1" t="s">
        <v>291</v>
      </c>
      <c r="D401" s="1" t="s">
        <v>163</v>
      </c>
      <c r="E401" s="1" t="s">
        <v>114</v>
      </c>
      <c r="F401" s="1" t="s">
        <v>2498</v>
      </c>
      <c r="G401" s="1">
        <v>36.156491000000003</v>
      </c>
      <c r="H401" s="1">
        <v>-82.753833</v>
      </c>
      <c r="I401" s="2">
        <v>45594.383668981478</v>
      </c>
      <c r="J401" s="1" t="s">
        <v>721</v>
      </c>
      <c r="K401" s="1" t="s">
        <v>136</v>
      </c>
      <c r="L401" s="1" t="s">
        <v>356</v>
      </c>
      <c r="M401" s="1">
        <v>6651</v>
      </c>
      <c r="N401" s="1" t="s">
        <v>2499</v>
      </c>
      <c r="O401" s="1" t="s">
        <v>172</v>
      </c>
      <c r="P401" s="1" t="s">
        <v>102</v>
      </c>
      <c r="Q401" s="1">
        <v>51</v>
      </c>
      <c r="R401" s="1" t="s">
        <v>335</v>
      </c>
      <c r="S401" s="1" t="s">
        <v>50</v>
      </c>
      <c r="T401" s="1" t="s">
        <v>2500</v>
      </c>
      <c r="U401" s="1" t="s">
        <v>156</v>
      </c>
      <c r="V401" s="1" t="s">
        <v>304</v>
      </c>
      <c r="W401" s="1">
        <v>266</v>
      </c>
      <c r="X401" s="1" t="s">
        <v>333</v>
      </c>
      <c r="Y401" s="1">
        <v>7316553984</v>
      </c>
      <c r="Z401" s="1" t="s">
        <v>347</v>
      </c>
      <c r="AA401" s="1" t="s">
        <v>187</v>
      </c>
      <c r="AB401" s="1" t="s">
        <v>71</v>
      </c>
      <c r="AC401" s="1" t="s">
        <v>348</v>
      </c>
      <c r="AD401" s="1">
        <v>-2</v>
      </c>
      <c r="AE401" s="1">
        <v>27463.91</v>
      </c>
      <c r="AF401" s="1">
        <v>0</v>
      </c>
    </row>
    <row r="402" spans="1:33" x14ac:dyDescent="0.25">
      <c r="A402" s="1" t="s">
        <v>2501</v>
      </c>
      <c r="B402" s="1" t="s">
        <v>1394</v>
      </c>
      <c r="C402" s="1" t="s">
        <v>279</v>
      </c>
      <c r="D402" s="1" t="s">
        <v>219</v>
      </c>
      <c r="E402" s="1" t="s">
        <v>164</v>
      </c>
      <c r="F402" s="1" t="s">
        <v>2502</v>
      </c>
      <c r="G402" s="1">
        <v>39.423428999999999</v>
      </c>
      <c r="H402" s="1">
        <v>-92.680949999999996</v>
      </c>
      <c r="I402" s="2">
        <v>45160.820011574076</v>
      </c>
      <c r="J402" s="1" t="s">
        <v>193</v>
      </c>
      <c r="K402" s="1" t="s">
        <v>182</v>
      </c>
      <c r="L402" s="1" t="s">
        <v>356</v>
      </c>
      <c r="M402" s="1">
        <v>6175</v>
      </c>
      <c r="N402" s="1" t="s">
        <v>1272</v>
      </c>
      <c r="O402" s="1" t="s">
        <v>474</v>
      </c>
      <c r="P402" s="1" t="s">
        <v>170</v>
      </c>
      <c r="Q402" s="1">
        <v>19</v>
      </c>
      <c r="R402" s="1" t="s">
        <v>122</v>
      </c>
      <c r="S402" s="1" t="s">
        <v>66</v>
      </c>
      <c r="T402" s="1" t="s">
        <v>2503</v>
      </c>
      <c r="U402" s="1" t="s">
        <v>40</v>
      </c>
      <c r="V402" s="1" t="s">
        <v>168</v>
      </c>
      <c r="W402" s="1">
        <v>44</v>
      </c>
      <c r="X402" s="1" t="s">
        <v>335</v>
      </c>
      <c r="Y402" s="1" t="s">
        <v>2504</v>
      </c>
      <c r="Z402" s="1" t="s">
        <v>197</v>
      </c>
      <c r="AA402" s="1" t="s">
        <v>227</v>
      </c>
      <c r="AB402" s="1" t="s">
        <v>109</v>
      </c>
      <c r="AC402" s="1" t="s">
        <v>361</v>
      </c>
      <c r="AD402" s="1">
        <v>5</v>
      </c>
      <c r="AE402" s="1">
        <v>23912.02</v>
      </c>
      <c r="AF402" s="1" t="s">
        <v>229</v>
      </c>
      <c r="AG402" s="1" t="s">
        <v>2505</v>
      </c>
    </row>
    <row r="403" spans="1:33" x14ac:dyDescent="0.25">
      <c r="A403" s="1" t="s">
        <v>2506</v>
      </c>
      <c r="B403" s="1" t="s">
        <v>300</v>
      </c>
      <c r="C403" s="1" t="s">
        <v>291</v>
      </c>
      <c r="D403" s="1" t="s">
        <v>130</v>
      </c>
      <c r="E403" s="1" t="s">
        <v>202</v>
      </c>
      <c r="F403" s="1" t="s">
        <v>2507</v>
      </c>
      <c r="G403" s="1">
        <v>30.112818000000001</v>
      </c>
      <c r="H403" s="1">
        <v>-102.03765300000001</v>
      </c>
      <c r="I403" s="2">
        <v>45154.454895833333</v>
      </c>
      <c r="J403" s="1" t="s">
        <v>270</v>
      </c>
      <c r="K403" s="1" t="s">
        <v>105</v>
      </c>
      <c r="L403" s="1" t="s">
        <v>64</v>
      </c>
      <c r="M403" s="1">
        <v>5553</v>
      </c>
      <c r="N403" s="1" t="s">
        <v>2508</v>
      </c>
      <c r="O403" s="1" t="s">
        <v>322</v>
      </c>
      <c r="P403" s="1" t="s">
        <v>106</v>
      </c>
      <c r="Q403" s="1">
        <v>35</v>
      </c>
      <c r="R403" s="1" t="s">
        <v>335</v>
      </c>
      <c r="S403" s="1" t="s">
        <v>46</v>
      </c>
      <c r="T403" s="1" t="s">
        <v>1551</v>
      </c>
      <c r="U403" s="1" t="s">
        <v>136</v>
      </c>
      <c r="V403" s="1" t="s">
        <v>49</v>
      </c>
      <c r="W403" s="1">
        <v>80</v>
      </c>
      <c r="X403" s="1" t="s">
        <v>119</v>
      </c>
      <c r="Y403" s="1" t="s">
        <v>2509</v>
      </c>
      <c r="Z403" s="1" t="s">
        <v>226</v>
      </c>
      <c r="AA403" s="1" t="s">
        <v>296</v>
      </c>
      <c r="AB403" s="1" t="s">
        <v>324</v>
      </c>
      <c r="AC403" s="1" t="s">
        <v>348</v>
      </c>
      <c r="AD403" s="1">
        <v>0</v>
      </c>
      <c r="AE403" s="1">
        <v>35668.410000000003</v>
      </c>
      <c r="AF403" s="1">
        <v>1</v>
      </c>
      <c r="AG403" s="1" t="s">
        <v>2510</v>
      </c>
    </row>
    <row r="404" spans="1:33" x14ac:dyDescent="0.25">
      <c r="A404" s="1" t="s">
        <v>2511</v>
      </c>
      <c r="B404" s="1" t="s">
        <v>530</v>
      </c>
      <c r="C404" s="1" t="s">
        <v>471</v>
      </c>
      <c r="D404" s="1" t="s">
        <v>98</v>
      </c>
      <c r="E404" s="1" t="s">
        <v>202</v>
      </c>
      <c r="F404" s="1" t="s">
        <v>2512</v>
      </c>
      <c r="H404" s="1">
        <v>-75.480159999999998</v>
      </c>
      <c r="I404" s="2">
        <v>44066.280844907407</v>
      </c>
      <c r="J404" s="1" t="s">
        <v>381</v>
      </c>
      <c r="K404" s="1" t="s">
        <v>134</v>
      </c>
      <c r="L404" s="1" t="s">
        <v>102</v>
      </c>
      <c r="M404" s="1">
        <v>5629</v>
      </c>
      <c r="N404" s="1" t="s">
        <v>2513</v>
      </c>
      <c r="O404" s="1" t="s">
        <v>156</v>
      </c>
      <c r="P404" s="1" t="s">
        <v>64</v>
      </c>
      <c r="Q404" s="1">
        <v>73</v>
      </c>
      <c r="R404" s="1" t="s">
        <v>71</v>
      </c>
      <c r="S404" s="1" t="s">
        <v>66</v>
      </c>
      <c r="T404" s="1" t="s">
        <v>2514</v>
      </c>
      <c r="U404" s="1" t="s">
        <v>331</v>
      </c>
      <c r="V404" s="1" t="s">
        <v>273</v>
      </c>
      <c r="W404" s="1">
        <v>-70</v>
      </c>
      <c r="Y404" s="1" t="s">
        <v>2515</v>
      </c>
      <c r="Z404" s="1" t="s">
        <v>197</v>
      </c>
      <c r="AA404" s="1" t="s">
        <v>143</v>
      </c>
      <c r="AB404" s="1" t="s">
        <v>52</v>
      </c>
      <c r="AC404" s="1" t="s">
        <v>53</v>
      </c>
      <c r="AD404" s="1">
        <v>1</v>
      </c>
      <c r="AE404" s="1">
        <v>9840.92</v>
      </c>
      <c r="AF404" s="1" t="s">
        <v>93</v>
      </c>
      <c r="AG404" s="1" t="s">
        <v>2516</v>
      </c>
    </row>
    <row r="405" spans="1:33" x14ac:dyDescent="0.25">
      <c r="A405" s="1" t="s">
        <v>2517</v>
      </c>
      <c r="B405" s="1" t="s">
        <v>373</v>
      </c>
      <c r="C405" s="1" t="s">
        <v>232</v>
      </c>
      <c r="D405" s="1" t="s">
        <v>77</v>
      </c>
      <c r="E405" s="1" t="s">
        <v>246</v>
      </c>
      <c r="F405" s="1" t="s">
        <v>2518</v>
      </c>
      <c r="G405" s="1">
        <v>35.214820000000003</v>
      </c>
      <c r="H405" s="1">
        <v>-72.657326999999995</v>
      </c>
      <c r="I405" s="2">
        <v>45202.919803240744</v>
      </c>
      <c r="J405" s="1" t="s">
        <v>2519</v>
      </c>
      <c r="K405" s="1" t="s">
        <v>84</v>
      </c>
      <c r="L405" s="1" t="s">
        <v>283</v>
      </c>
      <c r="M405" s="1">
        <v>8502</v>
      </c>
      <c r="N405" s="1" t="s">
        <v>2520</v>
      </c>
      <c r="O405" s="1" t="s">
        <v>343</v>
      </c>
      <c r="P405" s="1" t="s">
        <v>157</v>
      </c>
      <c r="Q405" s="1">
        <v>75</v>
      </c>
      <c r="R405" s="1" t="s">
        <v>45</v>
      </c>
      <c r="S405" s="1" t="s">
        <v>82</v>
      </c>
      <c r="T405" s="1" t="s">
        <v>2521</v>
      </c>
      <c r="U405" s="1" t="s">
        <v>172</v>
      </c>
      <c r="V405" s="1" t="s">
        <v>168</v>
      </c>
      <c r="W405" s="1">
        <v>23</v>
      </c>
      <c r="X405" s="1" t="s">
        <v>65</v>
      </c>
      <c r="Y405" s="1" t="s">
        <v>2522</v>
      </c>
      <c r="Z405" s="1" t="s">
        <v>90</v>
      </c>
      <c r="AA405" s="1" t="s">
        <v>227</v>
      </c>
      <c r="AB405" s="1" t="s">
        <v>228</v>
      </c>
      <c r="AC405" s="1" t="s">
        <v>361</v>
      </c>
      <c r="AD405" s="1">
        <v>0</v>
      </c>
      <c r="AE405" s="1">
        <v>22854.79</v>
      </c>
      <c r="AF405" s="1" t="b">
        <v>0</v>
      </c>
      <c r="AG405" s="1" t="s">
        <v>2523</v>
      </c>
    </row>
    <row r="406" spans="1:33" x14ac:dyDescent="0.25">
      <c r="A406" s="1" t="s">
        <v>2524</v>
      </c>
      <c r="B406" s="1" t="s">
        <v>932</v>
      </c>
      <c r="C406" s="1" t="s">
        <v>291</v>
      </c>
      <c r="D406" s="1" t="s">
        <v>130</v>
      </c>
      <c r="E406" s="1" t="s">
        <v>114</v>
      </c>
      <c r="F406" s="1" t="s">
        <v>2525</v>
      </c>
      <c r="G406" s="1">
        <v>36.837358999999999</v>
      </c>
      <c r="H406" s="1">
        <v>-108.484922</v>
      </c>
      <c r="I406" s="2">
        <v>44257.970393518517</v>
      </c>
      <c r="J406" s="1" t="s">
        <v>579</v>
      </c>
      <c r="K406" s="1" t="s">
        <v>84</v>
      </c>
      <c r="L406" s="1" t="s">
        <v>64</v>
      </c>
      <c r="M406" s="1">
        <v>1125</v>
      </c>
      <c r="T406" s="1" t="s">
        <v>2526</v>
      </c>
      <c r="U406" s="1" t="s">
        <v>43</v>
      </c>
      <c r="V406" s="1" t="s">
        <v>49</v>
      </c>
      <c r="X406" s="1" t="s">
        <v>119</v>
      </c>
      <c r="Y406" s="1" t="s">
        <v>2527</v>
      </c>
      <c r="Z406" s="1" t="s">
        <v>337</v>
      </c>
      <c r="AA406" s="1" t="s">
        <v>108</v>
      </c>
      <c r="AB406" s="1" t="s">
        <v>228</v>
      </c>
      <c r="AC406" s="1" t="s">
        <v>276</v>
      </c>
      <c r="AD406" s="1">
        <v>3</v>
      </c>
      <c r="AF406" s="1" t="s">
        <v>93</v>
      </c>
      <c r="AG406" s="1" t="s">
        <v>2528</v>
      </c>
    </row>
    <row r="407" spans="1:33" x14ac:dyDescent="0.25">
      <c r="A407" s="1" t="s">
        <v>2529</v>
      </c>
      <c r="B407" s="1" t="s">
        <v>1340</v>
      </c>
      <c r="C407" s="1" t="s">
        <v>650</v>
      </c>
      <c r="D407" s="1" t="s">
        <v>130</v>
      </c>
      <c r="E407" s="1" t="s">
        <v>131</v>
      </c>
      <c r="F407" s="1" t="s">
        <v>2530</v>
      </c>
      <c r="G407" s="1">
        <v>25.147113000000001</v>
      </c>
      <c r="H407" s="1">
        <v>-105.985202</v>
      </c>
      <c r="I407" s="2">
        <v>44191.169618055559</v>
      </c>
      <c r="J407" s="1" t="s">
        <v>1201</v>
      </c>
      <c r="K407" s="1" t="s">
        <v>2531</v>
      </c>
      <c r="L407" s="1" t="s">
        <v>263</v>
      </c>
      <c r="M407" s="1">
        <v>9630</v>
      </c>
      <c r="N407" s="1" t="s">
        <v>2532</v>
      </c>
      <c r="O407" s="1" t="s">
        <v>172</v>
      </c>
      <c r="P407" s="1" t="s">
        <v>250</v>
      </c>
      <c r="Q407" s="1">
        <v>70</v>
      </c>
      <c r="R407" s="1" t="s">
        <v>335</v>
      </c>
      <c r="T407" s="1" t="s">
        <v>2533</v>
      </c>
      <c r="U407" s="1" t="s">
        <v>40</v>
      </c>
      <c r="V407" s="1" t="s">
        <v>69</v>
      </c>
      <c r="W407" s="1">
        <v>-80</v>
      </c>
      <c r="X407" s="1" t="s">
        <v>71</v>
      </c>
      <c r="Y407" s="1" t="s">
        <v>2534</v>
      </c>
      <c r="Z407" s="1" t="s">
        <v>347</v>
      </c>
      <c r="AA407" s="1" t="s">
        <v>187</v>
      </c>
      <c r="AB407" s="1" t="s">
        <v>175</v>
      </c>
      <c r="AC407" s="1" t="s">
        <v>564</v>
      </c>
      <c r="AD407" s="1">
        <v>5</v>
      </c>
      <c r="AE407" s="1">
        <v>25439.46</v>
      </c>
      <c r="AF407" s="1">
        <v>0</v>
      </c>
      <c r="AG407" s="1" t="s">
        <v>2535</v>
      </c>
    </row>
    <row r="408" spans="1:33" x14ac:dyDescent="0.25">
      <c r="A408" s="1" t="s">
        <v>2536</v>
      </c>
      <c r="B408" s="1" t="s">
        <v>1859</v>
      </c>
      <c r="C408" s="1" t="s">
        <v>35</v>
      </c>
      <c r="D408" s="1" t="s">
        <v>36</v>
      </c>
      <c r="E408" s="1" t="s">
        <v>202</v>
      </c>
      <c r="F408" s="1" t="s">
        <v>2537</v>
      </c>
      <c r="G408" s="1">
        <v>26.325326</v>
      </c>
      <c r="H408" s="1">
        <v>-110.436789</v>
      </c>
      <c r="I408" s="2">
        <v>45050.146516203706</v>
      </c>
      <c r="J408" s="1" t="s">
        <v>592</v>
      </c>
      <c r="K408" s="1" t="s">
        <v>436</v>
      </c>
      <c r="L408" s="1" t="s">
        <v>250</v>
      </c>
      <c r="M408" s="1">
        <v>7432</v>
      </c>
      <c r="N408" s="1" t="s">
        <v>2538</v>
      </c>
      <c r="O408" s="1" t="s">
        <v>139</v>
      </c>
      <c r="P408" s="1" t="s">
        <v>369</v>
      </c>
      <c r="Q408" s="1">
        <v>24</v>
      </c>
      <c r="R408" s="1" t="s">
        <v>154</v>
      </c>
      <c r="S408" s="1" t="s">
        <v>66</v>
      </c>
      <c r="T408" s="1" t="s">
        <v>2539</v>
      </c>
      <c r="U408" s="1" t="s">
        <v>136</v>
      </c>
      <c r="V408" s="1" t="s">
        <v>356</v>
      </c>
      <c r="W408" s="1">
        <v>31</v>
      </c>
      <c r="X408" s="1" t="s">
        <v>119</v>
      </c>
      <c r="Y408" s="1" t="s">
        <v>2540</v>
      </c>
      <c r="Z408" s="1" t="s">
        <v>107</v>
      </c>
      <c r="AA408" s="1" t="s">
        <v>187</v>
      </c>
      <c r="AB408" s="1" t="s">
        <v>125</v>
      </c>
      <c r="AC408" s="1" t="s">
        <v>92</v>
      </c>
      <c r="AD408" s="1">
        <v>0</v>
      </c>
      <c r="AE408" s="1">
        <v>24798.63</v>
      </c>
      <c r="AF408" s="1" t="s">
        <v>72</v>
      </c>
      <c r="AG408" s="1" t="s">
        <v>2541</v>
      </c>
    </row>
    <row r="409" spans="1:33" x14ac:dyDescent="0.25">
      <c r="A409" s="1" t="s">
        <v>2542</v>
      </c>
      <c r="B409" s="1" t="s">
        <v>161</v>
      </c>
      <c r="C409" s="1" t="s">
        <v>544</v>
      </c>
      <c r="D409" s="1" t="s">
        <v>201</v>
      </c>
      <c r="E409" s="1" t="s">
        <v>246</v>
      </c>
      <c r="F409" s="1" t="s">
        <v>2543</v>
      </c>
      <c r="G409" s="1">
        <v>47.120755000000003</v>
      </c>
      <c r="H409" s="1">
        <v>-109.802493</v>
      </c>
      <c r="I409" s="2">
        <v>45526.902754629627</v>
      </c>
      <c r="J409" s="1" t="s">
        <v>762</v>
      </c>
      <c r="K409" s="1" t="s">
        <v>2544</v>
      </c>
      <c r="L409" s="1" t="s">
        <v>356</v>
      </c>
      <c r="M409" s="1">
        <v>1924</v>
      </c>
      <c r="T409" s="1" t="s">
        <v>2545</v>
      </c>
      <c r="U409" s="1" t="s">
        <v>172</v>
      </c>
      <c r="V409" s="1" t="s">
        <v>44</v>
      </c>
      <c r="W409" s="1">
        <v>16</v>
      </c>
      <c r="X409" s="1" t="s">
        <v>208</v>
      </c>
      <c r="Y409" s="1" t="s">
        <v>2546</v>
      </c>
      <c r="Z409" s="1" t="s">
        <v>467</v>
      </c>
      <c r="AA409" s="1" t="s">
        <v>213</v>
      </c>
      <c r="AB409" s="1" t="s">
        <v>71</v>
      </c>
      <c r="AC409" s="1" t="s">
        <v>276</v>
      </c>
      <c r="AD409" s="1">
        <v>0</v>
      </c>
      <c r="AE409" s="1">
        <v>13133.69</v>
      </c>
      <c r="AF409" s="1" t="b">
        <v>1</v>
      </c>
      <c r="AG409" s="1" t="s">
        <v>2547</v>
      </c>
    </row>
    <row r="410" spans="1:33" x14ac:dyDescent="0.25">
      <c r="A410" s="1" t="s">
        <v>2548</v>
      </c>
      <c r="B410" s="1" t="s">
        <v>856</v>
      </c>
      <c r="C410" s="1" t="s">
        <v>544</v>
      </c>
      <c r="D410" s="1" t="s">
        <v>201</v>
      </c>
      <c r="E410" s="1" t="s">
        <v>149</v>
      </c>
      <c r="F410" s="1" t="s">
        <v>2549</v>
      </c>
      <c r="G410" s="1">
        <v>40.203879000000001</v>
      </c>
      <c r="H410" s="1">
        <v>-107.144587</v>
      </c>
      <c r="I410" s="2">
        <v>45449.922824074078</v>
      </c>
      <c r="J410" s="1" t="s">
        <v>2026</v>
      </c>
      <c r="K410" s="1" t="s">
        <v>101</v>
      </c>
      <c r="L410" s="1" t="s">
        <v>62</v>
      </c>
      <c r="M410" s="1">
        <v>3161</v>
      </c>
      <c r="N410" s="1" t="s">
        <v>2550</v>
      </c>
      <c r="O410" s="1" t="s">
        <v>44</v>
      </c>
      <c r="P410" s="1" t="s">
        <v>304</v>
      </c>
      <c r="Q410" s="1">
        <v>-65</v>
      </c>
      <c r="R410" s="1" t="s">
        <v>119</v>
      </c>
      <c r="S410" s="1" t="s">
        <v>120</v>
      </c>
      <c r="T410" s="1" t="s">
        <v>2551</v>
      </c>
      <c r="U410" s="1" t="s">
        <v>331</v>
      </c>
      <c r="V410" s="1" t="s">
        <v>273</v>
      </c>
      <c r="W410" s="1">
        <v>87</v>
      </c>
      <c r="X410" s="1" t="s">
        <v>50</v>
      </c>
      <c r="Y410" s="1" t="s">
        <v>2552</v>
      </c>
      <c r="Z410" s="1" t="s">
        <v>255</v>
      </c>
      <c r="AA410" s="1" t="s">
        <v>124</v>
      </c>
      <c r="AB410" s="1" t="s">
        <v>228</v>
      </c>
      <c r="AC410" s="1" t="s">
        <v>348</v>
      </c>
      <c r="AD410" s="1">
        <v>0</v>
      </c>
      <c r="AE410" s="1">
        <v>13045.12</v>
      </c>
      <c r="AF410" s="1">
        <v>1</v>
      </c>
      <c r="AG410" s="1" t="s">
        <v>2553</v>
      </c>
    </row>
    <row r="411" spans="1:33" x14ac:dyDescent="0.25">
      <c r="A411" s="1" t="s">
        <v>2554</v>
      </c>
      <c r="B411" s="1" t="s">
        <v>1165</v>
      </c>
      <c r="C411" s="1" t="s">
        <v>279</v>
      </c>
      <c r="D411" s="1" t="s">
        <v>130</v>
      </c>
      <c r="E411" s="1" t="s">
        <v>409</v>
      </c>
      <c r="F411" s="1" t="s">
        <v>2555</v>
      </c>
      <c r="G411" s="1">
        <v>31.939008999999999</v>
      </c>
      <c r="H411" s="1">
        <v>-72.326334000000003</v>
      </c>
      <c r="I411" s="2">
        <v>43367.630613425928</v>
      </c>
      <c r="J411" s="1" t="s">
        <v>100</v>
      </c>
      <c r="K411" s="1" t="s">
        <v>285</v>
      </c>
      <c r="L411" s="1" t="s">
        <v>194</v>
      </c>
      <c r="M411" s="1">
        <v>4880</v>
      </c>
      <c r="N411" s="1" t="s">
        <v>2556</v>
      </c>
      <c r="O411" s="1" t="s">
        <v>207</v>
      </c>
      <c r="P411" s="1" t="s">
        <v>170</v>
      </c>
      <c r="Q411" s="1">
        <v>199</v>
      </c>
      <c r="R411" s="1" t="s">
        <v>333</v>
      </c>
      <c r="S411" s="1" t="s">
        <v>120</v>
      </c>
      <c r="T411" s="1" t="s">
        <v>2426</v>
      </c>
      <c r="U411" s="1" t="s">
        <v>167</v>
      </c>
      <c r="V411" s="1" t="s">
        <v>62</v>
      </c>
      <c r="W411" s="1">
        <v>90</v>
      </c>
      <c r="X411" s="1" t="s">
        <v>238</v>
      </c>
      <c r="Y411" s="1">
        <v>4179457157</v>
      </c>
      <c r="Z411" s="1" t="s">
        <v>255</v>
      </c>
      <c r="AA411" s="1">
        <v>4</v>
      </c>
      <c r="AB411" s="1" t="s">
        <v>125</v>
      </c>
      <c r="AD411" s="1">
        <v>3</v>
      </c>
      <c r="AE411" s="1">
        <v>49147.08</v>
      </c>
      <c r="AF411" s="1">
        <v>0</v>
      </c>
      <c r="AG411" s="1" t="s">
        <v>2557</v>
      </c>
    </row>
    <row r="412" spans="1:33" x14ac:dyDescent="0.25">
      <c r="A412" s="1" t="s">
        <v>2558</v>
      </c>
      <c r="B412" s="1" t="s">
        <v>649</v>
      </c>
      <c r="C412" s="1" t="s">
        <v>291</v>
      </c>
      <c r="D412" s="1" t="s">
        <v>98</v>
      </c>
      <c r="E412" s="1" t="s">
        <v>202</v>
      </c>
      <c r="F412" s="1" t="s">
        <v>2559</v>
      </c>
      <c r="G412" s="1">
        <v>38.234034000000001</v>
      </c>
      <c r="H412" s="1">
        <v>-113.323301</v>
      </c>
      <c r="I412" s="2">
        <v>45292.937407407408</v>
      </c>
      <c r="J412" s="1" t="s">
        <v>1180</v>
      </c>
      <c r="K412" s="1" t="s">
        <v>434</v>
      </c>
      <c r="L412" s="1" t="s">
        <v>356</v>
      </c>
      <c r="M412" s="1">
        <v>3378</v>
      </c>
      <c r="T412" s="1" t="s">
        <v>2560</v>
      </c>
      <c r="U412" s="1" t="s">
        <v>61</v>
      </c>
      <c r="V412" s="1" t="s">
        <v>304</v>
      </c>
      <c r="X412" s="1" t="s">
        <v>45</v>
      </c>
      <c r="Y412" s="1" t="s">
        <v>2561</v>
      </c>
      <c r="Z412" s="1" t="s">
        <v>197</v>
      </c>
      <c r="AA412" s="1">
        <v>4</v>
      </c>
      <c r="AB412" s="1" t="s">
        <v>144</v>
      </c>
      <c r="AC412" s="1" t="s">
        <v>92</v>
      </c>
      <c r="AE412" s="1">
        <v>12518.08</v>
      </c>
      <c r="AF412" s="1" t="b">
        <v>1</v>
      </c>
      <c r="AG412" s="1" t="s">
        <v>2562</v>
      </c>
    </row>
    <row r="413" spans="1:33" x14ac:dyDescent="0.25">
      <c r="A413" s="1" t="s">
        <v>2563</v>
      </c>
      <c r="B413" s="1" t="s">
        <v>848</v>
      </c>
      <c r="C413" s="1" t="s">
        <v>245</v>
      </c>
      <c r="D413" s="1" t="s">
        <v>219</v>
      </c>
      <c r="E413" s="1" t="s">
        <v>37</v>
      </c>
      <c r="F413" s="1" t="s">
        <v>2564</v>
      </c>
      <c r="G413" s="1">
        <v>37.562221000000001</v>
      </c>
      <c r="I413" s="2">
        <v>43112.916087962964</v>
      </c>
      <c r="J413" s="1" t="s">
        <v>902</v>
      </c>
      <c r="K413" s="1" t="s">
        <v>81</v>
      </c>
      <c r="L413" s="1" t="s">
        <v>106</v>
      </c>
      <c r="M413" s="1">
        <v>8712</v>
      </c>
      <c r="N413" s="1" t="s">
        <v>2565</v>
      </c>
      <c r="O413" s="1" t="s">
        <v>285</v>
      </c>
      <c r="P413" s="1" t="s">
        <v>64</v>
      </c>
      <c r="Q413" s="1">
        <v>41</v>
      </c>
      <c r="R413" s="1" t="s">
        <v>335</v>
      </c>
      <c r="S413" s="1" t="s">
        <v>50</v>
      </c>
      <c r="T413" s="1" t="s">
        <v>2566</v>
      </c>
      <c r="U413" s="1" t="s">
        <v>139</v>
      </c>
      <c r="V413" s="1" t="s">
        <v>263</v>
      </c>
      <c r="X413" s="1" t="s">
        <v>333</v>
      </c>
      <c r="Y413" s="1" t="s">
        <v>2567</v>
      </c>
      <c r="Z413" s="1" t="s">
        <v>90</v>
      </c>
      <c r="AA413" s="1">
        <v>4</v>
      </c>
      <c r="AB413" s="1" t="s">
        <v>175</v>
      </c>
      <c r="AC413" s="1" t="s">
        <v>53</v>
      </c>
      <c r="AD413" s="1">
        <v>5</v>
      </c>
      <c r="AE413" s="1">
        <v>36453.43</v>
      </c>
      <c r="AF413" s="1" t="s">
        <v>349</v>
      </c>
      <c r="AG413" s="1" t="s">
        <v>2568</v>
      </c>
    </row>
    <row r="414" spans="1:33" x14ac:dyDescent="0.25">
      <c r="A414" s="1" t="s">
        <v>2569</v>
      </c>
      <c r="B414" s="1" t="s">
        <v>694</v>
      </c>
      <c r="C414" s="1" t="s">
        <v>707</v>
      </c>
      <c r="D414" s="1" t="s">
        <v>191</v>
      </c>
      <c r="E414" s="1" t="s">
        <v>37</v>
      </c>
      <c r="F414" s="1" t="s">
        <v>2570</v>
      </c>
      <c r="G414" s="1">
        <v>36.747931000000001</v>
      </c>
      <c r="H414" s="1">
        <v>-96.975423000000006</v>
      </c>
      <c r="I414" s="2">
        <v>45009.768726851849</v>
      </c>
      <c r="J414" s="1" t="s">
        <v>1263</v>
      </c>
      <c r="K414" s="1" t="s">
        <v>587</v>
      </c>
      <c r="L414" s="1" t="s">
        <v>314</v>
      </c>
      <c r="M414" s="1">
        <v>6836</v>
      </c>
      <c r="N414" s="1" t="s">
        <v>2571</v>
      </c>
      <c r="O414" s="1" t="s">
        <v>84</v>
      </c>
      <c r="P414" s="1" t="s">
        <v>49</v>
      </c>
      <c r="Q414" s="1">
        <v>27</v>
      </c>
      <c r="R414" s="1" t="s">
        <v>208</v>
      </c>
      <c r="S414" s="1" t="s">
        <v>65</v>
      </c>
      <c r="Z414" s="1" t="s">
        <v>142</v>
      </c>
      <c r="AA414" s="1" t="s">
        <v>306</v>
      </c>
      <c r="AB414" s="1" t="s">
        <v>214</v>
      </c>
      <c r="AC414" s="1" t="s">
        <v>126</v>
      </c>
      <c r="AD414" s="1">
        <v>2</v>
      </c>
      <c r="AE414" s="1">
        <v>8016.99</v>
      </c>
      <c r="AF414" s="1" t="b">
        <v>1</v>
      </c>
    </row>
    <row r="415" spans="1:33" x14ac:dyDescent="0.25">
      <c r="A415" s="1" t="s">
        <v>2572</v>
      </c>
      <c r="B415" s="1" t="s">
        <v>752</v>
      </c>
      <c r="C415" s="1" t="s">
        <v>760</v>
      </c>
      <c r="D415" s="1" t="s">
        <v>77</v>
      </c>
      <c r="E415" s="1" t="s">
        <v>58</v>
      </c>
      <c r="F415" s="1" t="s">
        <v>2573</v>
      </c>
      <c r="G415" s="1">
        <v>38.084353999999998</v>
      </c>
      <c r="H415" s="1">
        <v>-103.42941500000001</v>
      </c>
      <c r="I415" s="2">
        <v>45481.144317129627</v>
      </c>
      <c r="J415" s="1" t="s">
        <v>537</v>
      </c>
      <c r="K415" s="1" t="s">
        <v>285</v>
      </c>
      <c r="L415" s="1" t="s">
        <v>356</v>
      </c>
      <c r="M415" s="1">
        <v>2528</v>
      </c>
      <c r="N415" s="1" t="s">
        <v>2574</v>
      </c>
      <c r="O415" s="1" t="s">
        <v>84</v>
      </c>
      <c r="P415" s="1" t="s">
        <v>346</v>
      </c>
      <c r="Q415" s="1">
        <v>32</v>
      </c>
      <c r="R415" s="1" t="s">
        <v>65</v>
      </c>
      <c r="S415" s="1" t="s">
        <v>65</v>
      </c>
      <c r="T415" s="1" t="s">
        <v>2575</v>
      </c>
      <c r="U415" s="1" t="s">
        <v>156</v>
      </c>
      <c r="V415" s="1" t="s">
        <v>356</v>
      </c>
      <c r="W415" s="1">
        <v>176</v>
      </c>
      <c r="Y415" s="1" t="s">
        <v>2576</v>
      </c>
      <c r="Z415" s="1" t="s">
        <v>123</v>
      </c>
      <c r="AA415" s="1">
        <v>4</v>
      </c>
      <c r="AB415" s="1" t="s">
        <v>297</v>
      </c>
      <c r="AC415" s="1" t="s">
        <v>145</v>
      </c>
      <c r="AD415" s="1">
        <v>3</v>
      </c>
      <c r="AE415" s="1">
        <v>18807.48</v>
      </c>
      <c r="AF415" s="1" t="b">
        <v>1</v>
      </c>
    </row>
    <row r="416" spans="1:33" x14ac:dyDescent="0.25">
      <c r="A416" s="1" t="s">
        <v>2577</v>
      </c>
      <c r="B416" s="1" t="s">
        <v>752</v>
      </c>
      <c r="C416" s="1" t="s">
        <v>268</v>
      </c>
      <c r="D416" s="1" t="s">
        <v>130</v>
      </c>
      <c r="E416" s="1" t="s">
        <v>202</v>
      </c>
      <c r="F416" s="1" t="s">
        <v>2578</v>
      </c>
      <c r="G416" s="1">
        <v>35.294434000000003</v>
      </c>
      <c r="H416" s="1">
        <v>-101.434268</v>
      </c>
      <c r="I416" s="2">
        <v>43346.508900462963</v>
      </c>
      <c r="J416" s="1" t="s">
        <v>455</v>
      </c>
      <c r="K416" s="1" t="s">
        <v>44</v>
      </c>
      <c r="L416" s="1" t="s">
        <v>273</v>
      </c>
      <c r="M416" s="1">
        <v>2317</v>
      </c>
      <c r="N416" s="1" t="s">
        <v>2499</v>
      </c>
      <c r="O416" s="1" t="s">
        <v>136</v>
      </c>
      <c r="P416" s="1" t="s">
        <v>168</v>
      </c>
      <c r="Q416" s="1">
        <v>36</v>
      </c>
      <c r="R416" s="1" t="s">
        <v>50</v>
      </c>
      <c r="S416" s="1" t="s">
        <v>252</v>
      </c>
      <c r="T416" s="1" t="s">
        <v>2579</v>
      </c>
      <c r="U416" s="1" t="s">
        <v>172</v>
      </c>
      <c r="V416" s="1" t="s">
        <v>224</v>
      </c>
      <c r="W416" s="1">
        <v>-38</v>
      </c>
      <c r="X416" s="1" t="s">
        <v>335</v>
      </c>
      <c r="Z416" s="1" t="s">
        <v>197</v>
      </c>
      <c r="AA416" s="1">
        <v>3</v>
      </c>
      <c r="AB416" s="1" t="s">
        <v>324</v>
      </c>
      <c r="AC416" s="1" t="s">
        <v>564</v>
      </c>
      <c r="AD416" s="1">
        <v>2</v>
      </c>
      <c r="AE416" s="1">
        <v>38703.230000000003</v>
      </c>
      <c r="AF416" s="1" t="s">
        <v>241</v>
      </c>
      <c r="AG416" s="1" t="s">
        <v>2580</v>
      </c>
    </row>
    <row r="417" spans="1:33" x14ac:dyDescent="0.25">
      <c r="A417" s="1" t="s">
        <v>2581</v>
      </c>
      <c r="B417" s="1" t="s">
        <v>2582</v>
      </c>
      <c r="C417" s="1" t="s">
        <v>268</v>
      </c>
      <c r="D417" s="1" t="s">
        <v>201</v>
      </c>
      <c r="E417" s="1" t="s">
        <v>246</v>
      </c>
      <c r="F417" s="1" t="s">
        <v>2583</v>
      </c>
      <c r="G417" s="1">
        <v>37.178722</v>
      </c>
      <c r="H417" s="1">
        <v>-87.009501999999998</v>
      </c>
      <c r="I417" s="2">
        <v>44872.746608796297</v>
      </c>
      <c r="J417" s="1" t="s">
        <v>568</v>
      </c>
      <c r="K417" s="1" t="s">
        <v>172</v>
      </c>
      <c r="L417" s="1" t="s">
        <v>157</v>
      </c>
      <c r="M417" s="1">
        <v>4765</v>
      </c>
      <c r="T417" s="1" t="s">
        <v>1101</v>
      </c>
      <c r="U417" s="1" t="s">
        <v>84</v>
      </c>
      <c r="V417" s="1" t="s">
        <v>346</v>
      </c>
      <c r="W417" s="1">
        <v>26</v>
      </c>
      <c r="X417" s="1" t="s">
        <v>45</v>
      </c>
      <c r="Y417" s="1">
        <v>6074233442</v>
      </c>
      <c r="Z417" s="1" t="s">
        <v>142</v>
      </c>
      <c r="AA417" s="1" t="s">
        <v>124</v>
      </c>
      <c r="AB417" s="1" t="s">
        <v>125</v>
      </c>
      <c r="AC417" s="1" t="s">
        <v>348</v>
      </c>
      <c r="AD417" s="1">
        <v>4</v>
      </c>
      <c r="AE417" s="1">
        <v>49574.46</v>
      </c>
      <c r="AF417" s="1" t="b">
        <v>1</v>
      </c>
      <c r="AG417" s="1" t="s">
        <v>2584</v>
      </c>
    </row>
    <row r="418" spans="1:33" x14ac:dyDescent="0.25">
      <c r="A418" s="1" t="s">
        <v>2585</v>
      </c>
      <c r="B418" s="1" t="s">
        <v>1617</v>
      </c>
      <c r="C418" s="1" t="s">
        <v>544</v>
      </c>
      <c r="D418" s="1" t="s">
        <v>191</v>
      </c>
      <c r="E418" s="1" t="s">
        <v>246</v>
      </c>
      <c r="F418" s="1" t="s">
        <v>2586</v>
      </c>
      <c r="G418" s="1">
        <v>36.047831000000002</v>
      </c>
      <c r="H418" s="1">
        <v>-86.902084000000002</v>
      </c>
      <c r="I418" s="1" t="s">
        <v>2587</v>
      </c>
      <c r="J418" s="1" t="s">
        <v>575</v>
      </c>
      <c r="K418" s="1" t="s">
        <v>2588</v>
      </c>
      <c r="L418" s="1" t="s">
        <v>250</v>
      </c>
      <c r="M418" s="1">
        <v>2683</v>
      </c>
      <c r="Z418" s="1" t="s">
        <v>123</v>
      </c>
      <c r="AA418" s="1" t="s">
        <v>108</v>
      </c>
      <c r="AB418" s="1" t="s">
        <v>144</v>
      </c>
      <c r="AC418" s="1" t="s">
        <v>145</v>
      </c>
      <c r="AD418" s="1">
        <v>0</v>
      </c>
      <c r="AE418" s="1">
        <v>22795.34</v>
      </c>
      <c r="AF418" s="1">
        <v>0</v>
      </c>
      <c r="AG418" s="1" t="s">
        <v>2589</v>
      </c>
    </row>
    <row r="419" spans="1:33" x14ac:dyDescent="0.25">
      <c r="A419" s="1" t="s">
        <v>2590</v>
      </c>
      <c r="B419" s="1" t="s">
        <v>701</v>
      </c>
      <c r="C419" s="1" t="s">
        <v>245</v>
      </c>
      <c r="D419" s="1" t="s">
        <v>98</v>
      </c>
      <c r="E419" s="1" t="s">
        <v>58</v>
      </c>
      <c r="F419" s="1" t="s">
        <v>2591</v>
      </c>
      <c r="G419" s="1">
        <v>38.230817999999999</v>
      </c>
      <c r="H419" s="1">
        <v>-105.83978500000001</v>
      </c>
      <c r="I419" s="2">
        <v>45346.614560185182</v>
      </c>
      <c r="J419" s="1" t="s">
        <v>1868</v>
      </c>
      <c r="K419" s="1" t="s">
        <v>222</v>
      </c>
      <c r="L419" s="1" t="s">
        <v>102</v>
      </c>
      <c r="M419" s="1">
        <v>5541</v>
      </c>
      <c r="T419" s="1" t="s">
        <v>2592</v>
      </c>
      <c r="U419" s="1" t="s">
        <v>172</v>
      </c>
      <c r="V419" s="1" t="s">
        <v>49</v>
      </c>
      <c r="W419" s="1">
        <v>54</v>
      </c>
      <c r="X419" s="1" t="s">
        <v>50</v>
      </c>
      <c r="Y419" s="1" t="s">
        <v>2593</v>
      </c>
      <c r="Z419" s="1" t="s">
        <v>264</v>
      </c>
      <c r="AA419" s="1" t="s">
        <v>360</v>
      </c>
      <c r="AB419" s="1" t="s">
        <v>144</v>
      </c>
      <c r="AC419" s="1" t="s">
        <v>276</v>
      </c>
      <c r="AD419" s="1">
        <v>-1</v>
      </c>
      <c r="AE419" s="1">
        <v>3184.27</v>
      </c>
      <c r="AF419" s="1" t="s">
        <v>229</v>
      </c>
      <c r="AG419" s="1" t="s">
        <v>2594</v>
      </c>
    </row>
    <row r="420" spans="1:33" x14ac:dyDescent="0.25">
      <c r="A420" s="1" t="s">
        <v>2595</v>
      </c>
      <c r="B420" s="1" t="s">
        <v>1317</v>
      </c>
      <c r="C420" s="1" t="s">
        <v>544</v>
      </c>
      <c r="D420" s="1" t="s">
        <v>219</v>
      </c>
      <c r="E420" s="1" t="s">
        <v>246</v>
      </c>
      <c r="F420" s="1" t="s">
        <v>2596</v>
      </c>
      <c r="G420" s="1">
        <v>41.008606</v>
      </c>
      <c r="H420" s="1">
        <v>-110.15169299999999</v>
      </c>
      <c r="I420" s="2">
        <v>43197.777141203704</v>
      </c>
      <c r="J420" s="1" t="s">
        <v>546</v>
      </c>
      <c r="K420" s="1" t="s">
        <v>293</v>
      </c>
      <c r="L420" s="1" t="s">
        <v>64</v>
      </c>
      <c r="M420" s="1">
        <v>5288</v>
      </c>
      <c r="N420" s="1" t="s">
        <v>2597</v>
      </c>
      <c r="O420" s="1" t="s">
        <v>139</v>
      </c>
      <c r="P420" s="1" t="s">
        <v>250</v>
      </c>
      <c r="Q420" s="1">
        <v>67</v>
      </c>
      <c r="R420" s="1" t="s">
        <v>184</v>
      </c>
      <c r="T420" s="1" t="s">
        <v>1325</v>
      </c>
      <c r="U420" s="1" t="s">
        <v>343</v>
      </c>
      <c r="V420" s="1" t="s">
        <v>82</v>
      </c>
      <c r="W420" s="1">
        <v>66</v>
      </c>
      <c r="X420" s="1" t="s">
        <v>208</v>
      </c>
      <c r="Y420" s="1" t="s">
        <v>2598</v>
      </c>
      <c r="Z420" s="1" t="s">
        <v>107</v>
      </c>
      <c r="AA420" s="1" t="s">
        <v>124</v>
      </c>
      <c r="AB420" s="1" t="s">
        <v>324</v>
      </c>
      <c r="AD420" s="1">
        <v>5</v>
      </c>
      <c r="AE420" s="1">
        <v>29704.19</v>
      </c>
      <c r="AF420" s="1" t="s">
        <v>93</v>
      </c>
      <c r="AG420" s="1" t="s">
        <v>2599</v>
      </c>
    </row>
    <row r="421" spans="1:33" x14ac:dyDescent="0.25">
      <c r="A421" s="1" t="s">
        <v>2600</v>
      </c>
      <c r="B421" s="1" t="s">
        <v>1186</v>
      </c>
      <c r="C421" s="1" t="s">
        <v>57</v>
      </c>
      <c r="D421" s="1" t="s">
        <v>163</v>
      </c>
      <c r="E421" s="1" t="s">
        <v>164</v>
      </c>
      <c r="F421" s="1" t="s">
        <v>2601</v>
      </c>
      <c r="G421" s="1">
        <v>34.156438999999999</v>
      </c>
      <c r="H421" s="1">
        <v>-84.884084999999999</v>
      </c>
      <c r="I421" s="2">
        <v>43808.811631944445</v>
      </c>
      <c r="J421" s="1" t="s">
        <v>1043</v>
      </c>
      <c r="K421" s="1" t="s">
        <v>68</v>
      </c>
      <c r="L421" s="1" t="s">
        <v>205</v>
      </c>
      <c r="M421" s="1">
        <v>8508</v>
      </c>
      <c r="N421" s="1" t="s">
        <v>2602</v>
      </c>
      <c r="O421" s="1" t="s">
        <v>134</v>
      </c>
      <c r="P421" s="1" t="s">
        <v>69</v>
      </c>
      <c r="Q421" s="1">
        <v>41</v>
      </c>
      <c r="R421" s="1" t="s">
        <v>238</v>
      </c>
      <c r="S421" s="1" t="s">
        <v>120</v>
      </c>
      <c r="T421" s="1" t="s">
        <v>2603</v>
      </c>
      <c r="U421" s="1" t="s">
        <v>322</v>
      </c>
      <c r="V421" s="1" t="s">
        <v>157</v>
      </c>
      <c r="W421" s="1">
        <v>47</v>
      </c>
      <c r="X421" s="1" t="s">
        <v>71</v>
      </c>
      <c r="Y421" s="1" t="s">
        <v>2604</v>
      </c>
      <c r="Z421" s="1" t="s">
        <v>71</v>
      </c>
      <c r="AA421" s="1" t="s">
        <v>360</v>
      </c>
      <c r="AB421" s="1" t="s">
        <v>228</v>
      </c>
      <c r="AC421" s="1" t="s">
        <v>126</v>
      </c>
      <c r="AD421" s="1">
        <v>4</v>
      </c>
      <c r="AE421" s="1">
        <v>18968.28</v>
      </c>
      <c r="AF421" s="1" t="s">
        <v>72</v>
      </c>
      <c r="AG421" s="1" t="s">
        <v>2605</v>
      </c>
    </row>
    <row r="422" spans="1:33" x14ac:dyDescent="0.25">
      <c r="A422" s="1" t="s">
        <v>2606</v>
      </c>
      <c r="B422" s="1" t="s">
        <v>551</v>
      </c>
      <c r="C422" s="1" t="s">
        <v>113</v>
      </c>
      <c r="D422" s="1" t="s">
        <v>36</v>
      </c>
      <c r="E422" s="1" t="s">
        <v>409</v>
      </c>
      <c r="F422" s="1" t="s">
        <v>2607</v>
      </c>
      <c r="G422" s="1">
        <v>44.831783000000001</v>
      </c>
      <c r="H422" s="1">
        <v>-84.381829999999994</v>
      </c>
      <c r="I422" s="2">
        <v>44849.704155092593</v>
      </c>
      <c r="J422" s="1" t="s">
        <v>902</v>
      </c>
      <c r="K422" s="1" t="s">
        <v>322</v>
      </c>
      <c r="L422" s="1" t="s">
        <v>346</v>
      </c>
      <c r="M422" s="1">
        <v>3699</v>
      </c>
      <c r="Z422" s="1" t="s">
        <v>123</v>
      </c>
      <c r="AA422" s="1" t="s">
        <v>296</v>
      </c>
      <c r="AB422" s="1" t="s">
        <v>287</v>
      </c>
      <c r="AC422" s="1" t="s">
        <v>564</v>
      </c>
      <c r="AD422" s="1">
        <v>4</v>
      </c>
      <c r="AF422" s="1">
        <v>0</v>
      </c>
    </row>
    <row r="423" spans="1:33" x14ac:dyDescent="0.25">
      <c r="A423" s="1" t="s">
        <v>2608</v>
      </c>
      <c r="B423" s="1" t="s">
        <v>655</v>
      </c>
      <c r="C423" s="1" t="s">
        <v>218</v>
      </c>
      <c r="D423" s="1" t="s">
        <v>191</v>
      </c>
      <c r="E423" s="1" t="s">
        <v>246</v>
      </c>
      <c r="F423" s="1" t="s">
        <v>2609</v>
      </c>
      <c r="G423" s="1">
        <v>46.79278</v>
      </c>
      <c r="H423" s="1">
        <v>-121.58958199999999</v>
      </c>
      <c r="I423" s="2">
        <v>43733.675682870373</v>
      </c>
      <c r="J423" s="1" t="s">
        <v>1216</v>
      </c>
      <c r="K423" s="1" t="s">
        <v>40</v>
      </c>
      <c r="L423" s="1" t="s">
        <v>106</v>
      </c>
      <c r="M423" s="1">
        <v>9631</v>
      </c>
      <c r="N423" s="1" t="s">
        <v>1725</v>
      </c>
      <c r="O423" s="1" t="s">
        <v>139</v>
      </c>
      <c r="P423" s="1" t="s">
        <v>205</v>
      </c>
      <c r="Q423" s="1">
        <v>42</v>
      </c>
      <c r="R423" s="1" t="s">
        <v>184</v>
      </c>
      <c r="T423" s="1" t="s">
        <v>2426</v>
      </c>
      <c r="U423" s="1" t="s">
        <v>81</v>
      </c>
      <c r="V423" s="1" t="s">
        <v>102</v>
      </c>
      <c r="W423" s="1">
        <v>30</v>
      </c>
      <c r="X423" s="1" t="s">
        <v>154</v>
      </c>
      <c r="Y423" s="1" t="s">
        <v>2610</v>
      </c>
      <c r="AA423" s="1" t="s">
        <v>108</v>
      </c>
      <c r="AB423" s="1" t="s">
        <v>144</v>
      </c>
      <c r="AC423" s="1" t="s">
        <v>276</v>
      </c>
      <c r="AD423" s="1">
        <v>3</v>
      </c>
      <c r="AE423" s="1">
        <v>9965.2199999999993</v>
      </c>
      <c r="AF423" s="1" t="s">
        <v>241</v>
      </c>
      <c r="AG423" s="1" t="s">
        <v>2611</v>
      </c>
    </row>
    <row r="424" spans="1:33" x14ac:dyDescent="0.25">
      <c r="A424" s="1" t="s">
        <v>2612</v>
      </c>
      <c r="B424" s="1" t="s">
        <v>1165</v>
      </c>
      <c r="C424" s="1" t="s">
        <v>544</v>
      </c>
      <c r="D424" s="1" t="s">
        <v>98</v>
      </c>
      <c r="E424" s="1" t="s">
        <v>409</v>
      </c>
      <c r="F424" s="1" t="s">
        <v>2613</v>
      </c>
      <c r="G424" s="1">
        <v>41.575581999999997</v>
      </c>
      <c r="H424" s="1">
        <v>-89.425983000000002</v>
      </c>
      <c r="I424" s="2">
        <v>43991.235381944447</v>
      </c>
      <c r="J424" s="1" t="s">
        <v>546</v>
      </c>
      <c r="K424" s="1" t="s">
        <v>44</v>
      </c>
      <c r="L424" s="1" t="s">
        <v>41</v>
      </c>
      <c r="M424" s="1">
        <v>5302</v>
      </c>
      <c r="N424" s="1" t="s">
        <v>1397</v>
      </c>
      <c r="O424" s="1" t="s">
        <v>101</v>
      </c>
      <c r="P424" s="1" t="s">
        <v>346</v>
      </c>
      <c r="Q424" s="1">
        <v>50</v>
      </c>
      <c r="R424" s="1" t="s">
        <v>208</v>
      </c>
      <c r="S424" s="1" t="s">
        <v>66</v>
      </c>
      <c r="T424" s="1" t="s">
        <v>2614</v>
      </c>
      <c r="U424" s="1" t="s">
        <v>211</v>
      </c>
      <c r="V424" s="1" t="s">
        <v>263</v>
      </c>
      <c r="W424" s="1">
        <v>59</v>
      </c>
      <c r="X424" s="1" t="s">
        <v>71</v>
      </c>
      <c r="Z424" s="1" t="s">
        <v>255</v>
      </c>
      <c r="AA424" s="1" t="s">
        <v>227</v>
      </c>
      <c r="AB424" s="1" t="s">
        <v>125</v>
      </c>
      <c r="AC424" s="1" t="s">
        <v>126</v>
      </c>
      <c r="AD424" s="1">
        <v>0</v>
      </c>
      <c r="AE424" s="1">
        <v>5541.84</v>
      </c>
      <c r="AF424" s="1" t="s">
        <v>176</v>
      </c>
      <c r="AG424" s="1" t="s">
        <v>2615</v>
      </c>
    </row>
    <row r="425" spans="1:33" x14ac:dyDescent="0.25">
      <c r="A425" s="1" t="s">
        <v>2616</v>
      </c>
      <c r="B425" s="1" t="s">
        <v>317</v>
      </c>
      <c r="C425" s="1" t="s">
        <v>760</v>
      </c>
      <c r="D425" s="1" t="s">
        <v>77</v>
      </c>
      <c r="E425" s="1" t="s">
        <v>246</v>
      </c>
      <c r="F425" s="1" t="s">
        <v>2617</v>
      </c>
      <c r="G425" s="1">
        <v>45.153747000000003</v>
      </c>
      <c r="H425" s="1">
        <v>-76.806064000000006</v>
      </c>
      <c r="I425" s="2">
        <v>45570.801689814813</v>
      </c>
      <c r="J425" s="1" t="s">
        <v>2618</v>
      </c>
      <c r="K425" s="1" t="s">
        <v>40</v>
      </c>
      <c r="L425" s="1" t="s">
        <v>157</v>
      </c>
      <c r="M425" s="1">
        <v>3071</v>
      </c>
      <c r="T425" s="1" t="s">
        <v>2619</v>
      </c>
      <c r="U425" s="1" t="s">
        <v>43</v>
      </c>
      <c r="V425" s="1" t="s">
        <v>168</v>
      </c>
      <c r="W425" s="1">
        <v>90</v>
      </c>
      <c r="Z425" s="1" t="s">
        <v>90</v>
      </c>
      <c r="AA425" s="1" t="s">
        <v>187</v>
      </c>
      <c r="AB425" s="1" t="s">
        <v>324</v>
      </c>
      <c r="AC425" s="1" t="s">
        <v>53</v>
      </c>
      <c r="AD425" s="1">
        <v>3</v>
      </c>
      <c r="AE425" s="1">
        <v>40866.19</v>
      </c>
      <c r="AG425" s="1" t="s">
        <v>2620</v>
      </c>
    </row>
    <row r="426" spans="1:33" x14ac:dyDescent="0.25">
      <c r="A426" s="1" t="s">
        <v>2621</v>
      </c>
      <c r="B426" s="1" t="s">
        <v>453</v>
      </c>
      <c r="C426" s="1" t="s">
        <v>232</v>
      </c>
      <c r="D426" s="1" t="s">
        <v>191</v>
      </c>
      <c r="E426" s="1" t="s">
        <v>202</v>
      </c>
      <c r="F426" s="1" t="s">
        <v>2622</v>
      </c>
      <c r="G426" s="1">
        <v>25.926742000000001</v>
      </c>
      <c r="H426" s="1">
        <v>-117.964799</v>
      </c>
      <c r="I426" s="2">
        <v>44365.792638888888</v>
      </c>
      <c r="J426" s="1" t="s">
        <v>1043</v>
      </c>
      <c r="K426" s="1" t="s">
        <v>134</v>
      </c>
      <c r="L426" s="1" t="s">
        <v>314</v>
      </c>
      <c r="M426" s="1">
        <v>6789</v>
      </c>
      <c r="N426" s="1" t="s">
        <v>2623</v>
      </c>
      <c r="O426" s="1" t="s">
        <v>211</v>
      </c>
      <c r="P426" s="1" t="s">
        <v>62</v>
      </c>
      <c r="Q426" s="1">
        <v>37</v>
      </c>
      <c r="R426" s="1" t="s">
        <v>86</v>
      </c>
      <c r="T426" s="1" t="s">
        <v>2152</v>
      </c>
      <c r="U426" s="1" t="s">
        <v>172</v>
      </c>
      <c r="V426" s="1" t="s">
        <v>168</v>
      </c>
      <c r="W426" s="1">
        <v>27</v>
      </c>
      <c r="X426" s="1" t="s">
        <v>86</v>
      </c>
      <c r="Y426" s="1" t="s">
        <v>2624</v>
      </c>
      <c r="Z426" s="1" t="s">
        <v>142</v>
      </c>
      <c r="AA426" s="1" t="s">
        <v>227</v>
      </c>
      <c r="AB426" s="1" t="s">
        <v>144</v>
      </c>
      <c r="AC426" s="1" t="s">
        <v>361</v>
      </c>
      <c r="AD426" s="1">
        <v>5</v>
      </c>
      <c r="AE426" s="1">
        <v>24390.65</v>
      </c>
      <c r="AF426" s="1" t="s">
        <v>349</v>
      </c>
      <c r="AG426" s="1" t="s">
        <v>2625</v>
      </c>
    </row>
    <row r="427" spans="1:33" x14ac:dyDescent="0.25">
      <c r="A427" s="1" t="s">
        <v>2626</v>
      </c>
      <c r="B427" s="1" t="s">
        <v>515</v>
      </c>
      <c r="C427" s="1" t="s">
        <v>544</v>
      </c>
      <c r="D427" s="1" t="s">
        <v>191</v>
      </c>
      <c r="E427" s="1" t="s">
        <v>58</v>
      </c>
      <c r="F427" s="1" t="s">
        <v>2627</v>
      </c>
      <c r="G427" s="1">
        <v>32.708235000000002</v>
      </c>
      <c r="H427" s="1">
        <v>-106.13332699999999</v>
      </c>
      <c r="J427" s="1" t="s">
        <v>1036</v>
      </c>
      <c r="K427" s="1" t="s">
        <v>343</v>
      </c>
      <c r="L427" s="1" t="s">
        <v>64</v>
      </c>
      <c r="M427" s="1">
        <v>5912</v>
      </c>
      <c r="N427" s="1" t="s">
        <v>2628</v>
      </c>
      <c r="O427" s="1" t="s">
        <v>44</v>
      </c>
      <c r="P427" s="1" t="s">
        <v>69</v>
      </c>
      <c r="Q427" s="1">
        <v>37</v>
      </c>
      <c r="R427" s="1" t="s">
        <v>119</v>
      </c>
      <c r="S427" s="1" t="s">
        <v>65</v>
      </c>
      <c r="T427" s="1" t="s">
        <v>2629</v>
      </c>
      <c r="U427" s="1" t="s">
        <v>81</v>
      </c>
      <c r="V427" s="1" t="s">
        <v>314</v>
      </c>
      <c r="W427" s="1">
        <v>68</v>
      </c>
      <c r="X427" s="1" t="s">
        <v>333</v>
      </c>
      <c r="Y427" s="1" t="s">
        <v>2630</v>
      </c>
      <c r="Z427" s="1" t="s">
        <v>197</v>
      </c>
      <c r="AA427" s="1" t="s">
        <v>240</v>
      </c>
      <c r="AB427" s="1" t="s">
        <v>175</v>
      </c>
      <c r="AC427" s="1" t="s">
        <v>276</v>
      </c>
      <c r="AE427" s="1">
        <v>17882.32</v>
      </c>
      <c r="AF427" s="1">
        <v>0</v>
      </c>
      <c r="AG427" s="1" t="s">
        <v>2631</v>
      </c>
    </row>
    <row r="428" spans="1:33" x14ac:dyDescent="0.25">
      <c r="A428" s="1" t="s">
        <v>2632</v>
      </c>
      <c r="B428" s="1" t="s">
        <v>486</v>
      </c>
      <c r="C428" s="1" t="s">
        <v>1084</v>
      </c>
      <c r="D428" s="1" t="s">
        <v>163</v>
      </c>
      <c r="E428" s="1" t="s">
        <v>78</v>
      </c>
      <c r="F428" s="1" t="s">
        <v>2633</v>
      </c>
      <c r="G428" s="1">
        <v>32.149836000000001</v>
      </c>
      <c r="H428" s="1">
        <v>-89.072281000000004</v>
      </c>
      <c r="I428" s="2">
        <v>45531.719212962962</v>
      </c>
      <c r="J428" s="1" t="s">
        <v>2634</v>
      </c>
      <c r="K428" s="1" t="s">
        <v>134</v>
      </c>
      <c r="L428" s="1" t="s">
        <v>263</v>
      </c>
      <c r="M428" s="1">
        <v>3406</v>
      </c>
      <c r="T428" s="1" t="s">
        <v>904</v>
      </c>
      <c r="U428" s="1" t="s">
        <v>434</v>
      </c>
      <c r="V428" s="1" t="s">
        <v>314</v>
      </c>
      <c r="W428" s="1">
        <v>61</v>
      </c>
      <c r="X428" s="1" t="s">
        <v>71</v>
      </c>
      <c r="Y428" s="1" t="s">
        <v>2635</v>
      </c>
      <c r="Z428" s="1" t="s">
        <v>123</v>
      </c>
      <c r="AA428" s="1" t="s">
        <v>124</v>
      </c>
      <c r="AB428" s="1" t="s">
        <v>71</v>
      </c>
      <c r="AC428" s="1" t="s">
        <v>92</v>
      </c>
      <c r="AD428" s="1">
        <v>2</v>
      </c>
      <c r="AE428" s="1">
        <v>36644.58</v>
      </c>
      <c r="AF428" s="1" t="b">
        <v>0</v>
      </c>
    </row>
    <row r="429" spans="1:33" x14ac:dyDescent="0.25">
      <c r="A429" s="1" t="s">
        <v>2636</v>
      </c>
      <c r="B429" s="1" t="s">
        <v>655</v>
      </c>
      <c r="C429" s="1" t="s">
        <v>129</v>
      </c>
      <c r="D429" s="1" t="s">
        <v>77</v>
      </c>
      <c r="E429" s="1" t="s">
        <v>58</v>
      </c>
      <c r="F429" s="1" t="s">
        <v>2637</v>
      </c>
      <c r="G429" s="1">
        <v>27.100904</v>
      </c>
      <c r="H429" s="1">
        <v>-107.621207</v>
      </c>
      <c r="I429" s="2">
        <v>43831.174178240741</v>
      </c>
      <c r="J429" s="1" t="s">
        <v>248</v>
      </c>
      <c r="K429" s="1" t="s">
        <v>101</v>
      </c>
      <c r="L429" s="1" t="s">
        <v>64</v>
      </c>
      <c r="M429" s="1">
        <v>6142</v>
      </c>
      <c r="N429" s="1" t="s">
        <v>2638</v>
      </c>
      <c r="O429" s="1" t="s">
        <v>434</v>
      </c>
      <c r="P429" s="1" t="s">
        <v>85</v>
      </c>
      <c r="Q429" s="1">
        <v>48</v>
      </c>
      <c r="R429" s="1" t="s">
        <v>335</v>
      </c>
      <c r="S429" s="1" t="s">
        <v>65</v>
      </c>
      <c r="T429" s="1" t="s">
        <v>2603</v>
      </c>
      <c r="U429" s="1" t="s">
        <v>211</v>
      </c>
      <c r="V429" s="1" t="s">
        <v>273</v>
      </c>
      <c r="W429" s="1">
        <v>17</v>
      </c>
      <c r="X429" s="1" t="s">
        <v>65</v>
      </c>
      <c r="Y429" s="1" t="s">
        <v>2639</v>
      </c>
      <c r="Z429" s="1" t="s">
        <v>90</v>
      </c>
      <c r="AA429" s="1">
        <v>2</v>
      </c>
      <c r="AB429" s="1" t="s">
        <v>324</v>
      </c>
      <c r="AC429" s="1" t="s">
        <v>348</v>
      </c>
      <c r="AD429" s="1">
        <v>3</v>
      </c>
      <c r="AE429" s="1">
        <v>14000.99</v>
      </c>
      <c r="AF429" s="1" t="s">
        <v>229</v>
      </c>
      <c r="AG429" s="1" t="s">
        <v>2640</v>
      </c>
    </row>
    <row r="430" spans="1:33" x14ac:dyDescent="0.25">
      <c r="A430" s="1" t="s">
        <v>2641</v>
      </c>
      <c r="B430" s="1" t="s">
        <v>1011</v>
      </c>
      <c r="C430" s="1" t="s">
        <v>707</v>
      </c>
      <c r="D430" s="1" t="s">
        <v>77</v>
      </c>
      <c r="E430" s="1" t="s">
        <v>246</v>
      </c>
      <c r="F430" s="1" t="s">
        <v>2642</v>
      </c>
      <c r="G430" s="1">
        <v>30.814157000000002</v>
      </c>
      <c r="H430" s="1">
        <v>-94.189003999999997</v>
      </c>
      <c r="I430" s="2">
        <v>43452.273136574076</v>
      </c>
      <c r="J430" s="1" t="s">
        <v>248</v>
      </c>
      <c r="K430" s="1" t="s">
        <v>322</v>
      </c>
      <c r="L430" s="1" t="s">
        <v>250</v>
      </c>
      <c r="M430" s="1">
        <v>3068</v>
      </c>
      <c r="N430" s="1" t="s">
        <v>971</v>
      </c>
      <c r="O430" s="1" t="s">
        <v>436</v>
      </c>
      <c r="P430" s="1" t="s">
        <v>283</v>
      </c>
      <c r="Q430" s="1">
        <v>65</v>
      </c>
      <c r="R430" s="1" t="s">
        <v>238</v>
      </c>
      <c r="S430" s="1" t="s">
        <v>50</v>
      </c>
      <c r="T430" s="1" t="s">
        <v>345</v>
      </c>
      <c r="U430" s="1" t="s">
        <v>156</v>
      </c>
      <c r="V430" s="1" t="s">
        <v>82</v>
      </c>
      <c r="W430" s="1">
        <v>74</v>
      </c>
      <c r="X430" s="1" t="s">
        <v>154</v>
      </c>
      <c r="Y430" s="1" t="s">
        <v>2643</v>
      </c>
      <c r="Z430" s="1" t="s">
        <v>226</v>
      </c>
      <c r="AA430" s="1" t="s">
        <v>240</v>
      </c>
      <c r="AB430" s="1" t="s">
        <v>214</v>
      </c>
      <c r="AC430" s="1" t="s">
        <v>92</v>
      </c>
      <c r="AD430" s="1">
        <v>2</v>
      </c>
      <c r="AE430" s="1">
        <v>28335.96</v>
      </c>
      <c r="AF430" s="1" t="s">
        <v>93</v>
      </c>
      <c r="AG430" s="1" t="s">
        <v>2644</v>
      </c>
    </row>
    <row r="431" spans="1:33" x14ac:dyDescent="0.25">
      <c r="A431" s="1" t="s">
        <v>2645</v>
      </c>
      <c r="B431" s="1" t="s">
        <v>300</v>
      </c>
      <c r="C431" s="1" t="s">
        <v>35</v>
      </c>
      <c r="D431" s="1" t="s">
        <v>77</v>
      </c>
      <c r="E431" s="1" t="s">
        <v>131</v>
      </c>
      <c r="F431" s="1" t="s">
        <v>2646</v>
      </c>
      <c r="G431" s="1">
        <v>122.43129999999999</v>
      </c>
      <c r="H431" s="1">
        <v>-120.92277199999999</v>
      </c>
      <c r="I431" s="2">
        <v>43143.104780092595</v>
      </c>
      <c r="J431" s="1" t="s">
        <v>1440</v>
      </c>
      <c r="K431" s="1" t="s">
        <v>48</v>
      </c>
      <c r="L431" s="1" t="s">
        <v>41</v>
      </c>
      <c r="M431" s="1">
        <v>2369</v>
      </c>
      <c r="T431" s="1" t="s">
        <v>2485</v>
      </c>
      <c r="U431" s="1" t="s">
        <v>222</v>
      </c>
      <c r="V431" s="1" t="s">
        <v>250</v>
      </c>
      <c r="W431" s="1">
        <v>23</v>
      </c>
      <c r="X431" s="1" t="s">
        <v>208</v>
      </c>
      <c r="Z431" s="1" t="s">
        <v>142</v>
      </c>
      <c r="AA431" s="1" t="s">
        <v>240</v>
      </c>
      <c r="AB431" s="1" t="s">
        <v>214</v>
      </c>
      <c r="AC431" s="1" t="s">
        <v>92</v>
      </c>
      <c r="AE431" s="1">
        <v>44619.51</v>
      </c>
      <c r="AF431" s="1" t="s">
        <v>72</v>
      </c>
      <c r="AG431" s="1" t="s">
        <v>2647</v>
      </c>
    </row>
    <row r="432" spans="1:33" x14ac:dyDescent="0.25">
      <c r="A432" s="1" t="s">
        <v>2648</v>
      </c>
      <c r="B432" s="1" t="s">
        <v>453</v>
      </c>
      <c r="C432" s="1" t="s">
        <v>129</v>
      </c>
      <c r="D432" s="1" t="s">
        <v>163</v>
      </c>
      <c r="E432" s="1" t="s">
        <v>78</v>
      </c>
      <c r="F432" s="1" t="s">
        <v>2649</v>
      </c>
      <c r="G432" s="1">
        <v>29.177334999999999</v>
      </c>
      <c r="H432" s="1">
        <v>-111.81847999999999</v>
      </c>
      <c r="I432" s="2">
        <v>44782.498854166668</v>
      </c>
      <c r="J432" s="1" t="s">
        <v>1910</v>
      </c>
      <c r="K432" s="1" t="s">
        <v>48</v>
      </c>
      <c r="L432" s="1" t="s">
        <v>137</v>
      </c>
      <c r="M432" s="1">
        <v>9770</v>
      </c>
      <c r="N432" s="1" t="s">
        <v>2650</v>
      </c>
      <c r="O432" s="1" t="s">
        <v>285</v>
      </c>
      <c r="P432" s="1" t="s">
        <v>283</v>
      </c>
      <c r="Q432" s="1">
        <v>61</v>
      </c>
      <c r="R432" s="1" t="s">
        <v>154</v>
      </c>
      <c r="S432" s="1" t="s">
        <v>209</v>
      </c>
      <c r="T432" s="1" t="s">
        <v>2651</v>
      </c>
      <c r="U432" s="1" t="s">
        <v>139</v>
      </c>
      <c r="V432" s="1" t="s">
        <v>137</v>
      </c>
      <c r="W432" s="1">
        <v>57</v>
      </c>
      <c r="X432" s="1" t="s">
        <v>333</v>
      </c>
      <c r="Y432" s="1" t="s">
        <v>2652</v>
      </c>
      <c r="Z432" s="1" t="s">
        <v>123</v>
      </c>
      <c r="AA432" s="1" t="s">
        <v>187</v>
      </c>
      <c r="AB432" s="1" t="s">
        <v>175</v>
      </c>
      <c r="AC432" s="1" t="s">
        <v>71</v>
      </c>
      <c r="AD432" s="1">
        <v>5</v>
      </c>
      <c r="AE432" s="1">
        <v>29353.1</v>
      </c>
      <c r="AF432" s="1" t="s">
        <v>241</v>
      </c>
      <c r="AG432" s="1" t="s">
        <v>2653</v>
      </c>
    </row>
    <row r="433" spans="1:33" x14ac:dyDescent="0.25">
      <c r="A433" s="1" t="s">
        <v>2654</v>
      </c>
      <c r="B433" s="1" t="s">
        <v>559</v>
      </c>
      <c r="C433" s="1" t="s">
        <v>611</v>
      </c>
      <c r="D433" s="1" t="s">
        <v>191</v>
      </c>
      <c r="E433" s="1" t="s">
        <v>409</v>
      </c>
      <c r="F433" s="1" t="s">
        <v>2655</v>
      </c>
      <c r="G433" s="1">
        <v>44.397714999999998</v>
      </c>
      <c r="H433" s="1">
        <v>-97.488460000000003</v>
      </c>
      <c r="I433" s="2">
        <v>43942.70449074074</v>
      </c>
      <c r="J433" s="1" t="s">
        <v>703</v>
      </c>
      <c r="K433" s="1" t="s">
        <v>48</v>
      </c>
      <c r="L433" s="1" t="s">
        <v>224</v>
      </c>
      <c r="N433" s="1" t="s">
        <v>2656</v>
      </c>
      <c r="O433" s="1" t="s">
        <v>182</v>
      </c>
      <c r="P433" s="1" t="s">
        <v>106</v>
      </c>
      <c r="R433" s="1" t="s">
        <v>238</v>
      </c>
      <c r="S433" s="1" t="s">
        <v>71</v>
      </c>
      <c r="T433" s="1" t="s">
        <v>2657</v>
      </c>
      <c r="U433" s="1" t="s">
        <v>81</v>
      </c>
      <c r="V433" s="1" t="s">
        <v>356</v>
      </c>
      <c r="W433" s="1">
        <v>-44</v>
      </c>
      <c r="X433" s="1" t="s">
        <v>122</v>
      </c>
      <c r="Y433" s="1" t="s">
        <v>2658</v>
      </c>
      <c r="Z433" s="1" t="s">
        <v>337</v>
      </c>
      <c r="AA433" s="1" t="s">
        <v>108</v>
      </c>
      <c r="AB433" s="1" t="s">
        <v>175</v>
      </c>
      <c r="AC433" s="1" t="s">
        <v>348</v>
      </c>
      <c r="AD433" s="1">
        <v>4</v>
      </c>
      <c r="AE433" s="1">
        <v>34262.85</v>
      </c>
      <c r="AF433" s="1" t="s">
        <v>229</v>
      </c>
      <c r="AG433" s="1" t="s">
        <v>2659</v>
      </c>
    </row>
    <row r="434" spans="1:33" x14ac:dyDescent="0.25">
      <c r="A434" s="1" t="s">
        <v>2660</v>
      </c>
      <c r="B434" s="1" t="s">
        <v>1011</v>
      </c>
      <c r="C434" s="1" t="s">
        <v>401</v>
      </c>
      <c r="D434" s="1" t="s">
        <v>219</v>
      </c>
      <c r="E434" s="1" t="s">
        <v>131</v>
      </c>
      <c r="F434" s="1" t="s">
        <v>2661</v>
      </c>
      <c r="G434" s="1">
        <v>38.976179000000002</v>
      </c>
      <c r="H434" s="1">
        <v>-100.847995</v>
      </c>
      <c r="I434" s="2">
        <v>44204.739583333336</v>
      </c>
      <c r="J434" s="1" t="s">
        <v>916</v>
      </c>
      <c r="K434" s="1" t="s">
        <v>101</v>
      </c>
      <c r="L434" s="1" t="s">
        <v>194</v>
      </c>
      <c r="M434" s="1">
        <v>6207</v>
      </c>
      <c r="N434" s="1" t="s">
        <v>2662</v>
      </c>
      <c r="O434" s="1" t="s">
        <v>167</v>
      </c>
      <c r="P434" s="1" t="s">
        <v>140</v>
      </c>
      <c r="Q434" s="1">
        <v>33</v>
      </c>
      <c r="T434" s="1" t="s">
        <v>2663</v>
      </c>
      <c r="U434" s="1" t="s">
        <v>105</v>
      </c>
      <c r="V434" s="1" t="s">
        <v>356</v>
      </c>
      <c r="W434" s="1">
        <v>80</v>
      </c>
      <c r="X434" s="1" t="s">
        <v>50</v>
      </c>
      <c r="Y434" s="1" t="s">
        <v>2664</v>
      </c>
      <c r="Z434" s="1" t="s">
        <v>142</v>
      </c>
      <c r="AA434" s="1" t="s">
        <v>306</v>
      </c>
      <c r="AB434" s="1" t="s">
        <v>91</v>
      </c>
      <c r="AC434" s="1" t="s">
        <v>325</v>
      </c>
      <c r="AD434" s="1">
        <v>5</v>
      </c>
      <c r="AE434" s="1">
        <v>38439.620000000003</v>
      </c>
      <c r="AF434" s="1">
        <v>0</v>
      </c>
      <c r="AG434" s="1" t="s">
        <v>2665</v>
      </c>
    </row>
    <row r="435" spans="1:33" x14ac:dyDescent="0.25">
      <c r="A435" s="1" t="s">
        <v>2666</v>
      </c>
      <c r="B435" s="1" t="s">
        <v>439</v>
      </c>
      <c r="C435" s="1" t="s">
        <v>245</v>
      </c>
      <c r="D435" s="1" t="s">
        <v>201</v>
      </c>
      <c r="E435" s="1" t="s">
        <v>78</v>
      </c>
      <c r="F435" s="1" t="s">
        <v>2667</v>
      </c>
      <c r="G435" s="1">
        <v>46.800851000000002</v>
      </c>
      <c r="H435" s="1">
        <v>-81.972566</v>
      </c>
      <c r="I435" s="2">
        <v>45510.639143518521</v>
      </c>
      <c r="J435" s="1" t="s">
        <v>715</v>
      </c>
      <c r="K435" s="1" t="s">
        <v>43</v>
      </c>
      <c r="L435" s="1" t="s">
        <v>263</v>
      </c>
      <c r="M435" s="1">
        <v>2250</v>
      </c>
      <c r="N435" s="1" t="s">
        <v>2668</v>
      </c>
      <c r="O435" s="1" t="s">
        <v>43</v>
      </c>
      <c r="P435" s="1" t="s">
        <v>369</v>
      </c>
      <c r="Q435" s="1">
        <v>26</v>
      </c>
      <c r="R435" s="1" t="s">
        <v>184</v>
      </c>
      <c r="S435" s="1" t="s">
        <v>82</v>
      </c>
      <c r="T435" s="1" t="s">
        <v>2669</v>
      </c>
      <c r="U435" s="1" t="s">
        <v>474</v>
      </c>
      <c r="V435" s="1" t="s">
        <v>69</v>
      </c>
      <c r="W435" s="1">
        <v>75</v>
      </c>
      <c r="X435" s="1" t="s">
        <v>333</v>
      </c>
      <c r="Y435" s="1" t="s">
        <v>2670</v>
      </c>
      <c r="Z435" s="1" t="s">
        <v>467</v>
      </c>
      <c r="AA435" s="1" t="s">
        <v>296</v>
      </c>
      <c r="AB435" s="1" t="s">
        <v>198</v>
      </c>
      <c r="AC435" s="1" t="s">
        <v>325</v>
      </c>
      <c r="AD435" s="1">
        <v>4</v>
      </c>
      <c r="AE435" s="1">
        <v>42281.5</v>
      </c>
      <c r="AF435" s="1" t="b">
        <v>1</v>
      </c>
      <c r="AG435" s="1" t="s">
        <v>2671</v>
      </c>
    </row>
    <row r="436" spans="1:33" x14ac:dyDescent="0.25">
      <c r="A436" s="1" t="s">
        <v>2672</v>
      </c>
      <c r="B436" s="1" t="s">
        <v>439</v>
      </c>
      <c r="C436" s="1" t="s">
        <v>113</v>
      </c>
      <c r="D436" s="1" t="s">
        <v>163</v>
      </c>
      <c r="E436" s="1" t="s">
        <v>114</v>
      </c>
      <c r="F436" s="1" t="s">
        <v>2673</v>
      </c>
      <c r="G436" s="1">
        <v>45.092762999999998</v>
      </c>
      <c r="H436" s="1">
        <v>-91.497792000000004</v>
      </c>
      <c r="I436" s="2">
        <v>43642.754918981482</v>
      </c>
      <c r="J436" s="1" t="s">
        <v>495</v>
      </c>
      <c r="K436" s="1" t="s">
        <v>48</v>
      </c>
      <c r="L436" s="1" t="s">
        <v>283</v>
      </c>
      <c r="M436" s="1">
        <v>4713</v>
      </c>
      <c r="N436" s="1" t="s">
        <v>2674</v>
      </c>
      <c r="O436" s="1" t="s">
        <v>68</v>
      </c>
      <c r="P436" s="1" t="s">
        <v>82</v>
      </c>
      <c r="Q436" s="1">
        <v>-40</v>
      </c>
      <c r="R436" s="1" t="s">
        <v>86</v>
      </c>
      <c r="S436" s="1" t="s">
        <v>71</v>
      </c>
      <c r="T436" s="1" t="s">
        <v>2675</v>
      </c>
      <c r="U436" s="1" t="s">
        <v>182</v>
      </c>
      <c r="V436" s="1" t="s">
        <v>85</v>
      </c>
      <c r="W436" s="1">
        <v>25</v>
      </c>
      <c r="X436" s="1" t="s">
        <v>71</v>
      </c>
      <c r="Z436" s="1" t="s">
        <v>337</v>
      </c>
      <c r="AA436" s="1" t="s">
        <v>213</v>
      </c>
      <c r="AB436" s="1" t="s">
        <v>52</v>
      </c>
      <c r="AC436" s="1" t="s">
        <v>53</v>
      </c>
      <c r="AD436" s="1">
        <v>2</v>
      </c>
      <c r="AE436" s="1">
        <v>48426.44</v>
      </c>
      <c r="AF436" s="1" t="s">
        <v>93</v>
      </c>
      <c r="AG436" s="1" t="s">
        <v>2676</v>
      </c>
    </row>
    <row r="437" spans="1:33" x14ac:dyDescent="0.25">
      <c r="A437" s="1" t="s">
        <v>2677</v>
      </c>
      <c r="B437" s="1" t="s">
        <v>551</v>
      </c>
      <c r="C437" s="1" t="s">
        <v>1278</v>
      </c>
      <c r="D437" s="1" t="s">
        <v>201</v>
      </c>
      <c r="E437" s="1" t="s">
        <v>78</v>
      </c>
      <c r="F437" s="1" t="s">
        <v>2678</v>
      </c>
      <c r="G437" s="1">
        <v>29.650134999999999</v>
      </c>
      <c r="H437" s="1">
        <v>-105.810622</v>
      </c>
      <c r="I437" s="2">
        <v>43860.308217592596</v>
      </c>
      <c r="J437" s="1" t="s">
        <v>909</v>
      </c>
      <c r="K437" s="1" t="s">
        <v>134</v>
      </c>
      <c r="L437" s="1" t="s">
        <v>49</v>
      </c>
      <c r="M437" s="1">
        <v>3685</v>
      </c>
      <c r="T437" s="1" t="s">
        <v>2679</v>
      </c>
      <c r="U437" s="1" t="s">
        <v>331</v>
      </c>
      <c r="V437" s="1" t="s">
        <v>475</v>
      </c>
      <c r="W437" s="1">
        <v>74</v>
      </c>
      <c r="X437" s="1" t="s">
        <v>71</v>
      </c>
      <c r="Y437" s="1" t="s">
        <v>2680</v>
      </c>
      <c r="Z437" s="1" t="s">
        <v>264</v>
      </c>
      <c r="AA437" s="1" t="s">
        <v>108</v>
      </c>
      <c r="AB437" s="1" t="s">
        <v>198</v>
      </c>
      <c r="AC437" s="1" t="s">
        <v>276</v>
      </c>
      <c r="AE437" s="1">
        <v>48231.32</v>
      </c>
      <c r="AF437" s="1">
        <v>1</v>
      </c>
      <c r="AG437" s="1" t="s">
        <v>2681</v>
      </c>
    </row>
    <row r="438" spans="1:33" x14ac:dyDescent="0.25">
      <c r="A438" s="1" t="s">
        <v>2682</v>
      </c>
      <c r="B438" s="1" t="s">
        <v>932</v>
      </c>
      <c r="C438" s="1" t="s">
        <v>353</v>
      </c>
      <c r="D438" s="1" t="s">
        <v>36</v>
      </c>
      <c r="E438" s="1" t="s">
        <v>78</v>
      </c>
      <c r="F438" s="1" t="s">
        <v>2683</v>
      </c>
      <c r="G438" s="1">
        <v>40.178961000000001</v>
      </c>
      <c r="I438" s="2">
        <v>44955.161157407405</v>
      </c>
      <c r="J438" s="1" t="s">
        <v>2174</v>
      </c>
      <c r="K438" s="1" t="s">
        <v>81</v>
      </c>
      <c r="L438" s="1" t="s">
        <v>41</v>
      </c>
      <c r="M438" s="1">
        <v>2098</v>
      </c>
      <c r="N438" s="1" t="s">
        <v>1379</v>
      </c>
      <c r="O438" s="1" t="s">
        <v>105</v>
      </c>
      <c r="P438" s="1" t="s">
        <v>250</v>
      </c>
      <c r="Q438" s="1">
        <v>64</v>
      </c>
      <c r="R438" s="1" t="s">
        <v>238</v>
      </c>
      <c r="S438" s="1" t="s">
        <v>46</v>
      </c>
      <c r="T438" s="1" t="s">
        <v>2684</v>
      </c>
      <c r="U438" s="1" t="s">
        <v>136</v>
      </c>
      <c r="V438" s="1" t="s">
        <v>170</v>
      </c>
      <c r="W438" s="1">
        <v>29</v>
      </c>
      <c r="X438" s="1" t="s">
        <v>45</v>
      </c>
      <c r="Y438" s="1" t="s">
        <v>2685</v>
      </c>
      <c r="Z438" s="1" t="s">
        <v>226</v>
      </c>
      <c r="AA438" s="1" t="s">
        <v>296</v>
      </c>
      <c r="AB438" s="1" t="s">
        <v>175</v>
      </c>
      <c r="AD438" s="1">
        <v>1</v>
      </c>
      <c r="AE438" s="1">
        <v>44689.04</v>
      </c>
      <c r="AF438" s="1" t="b">
        <v>0</v>
      </c>
      <c r="AG438" s="1" t="s">
        <v>2686</v>
      </c>
    </row>
    <row r="439" spans="1:33" x14ac:dyDescent="0.25">
      <c r="A439" s="1" t="s">
        <v>2687</v>
      </c>
      <c r="B439" s="1" t="s">
        <v>953</v>
      </c>
      <c r="C439" s="1" t="s">
        <v>291</v>
      </c>
      <c r="D439" s="1" t="s">
        <v>77</v>
      </c>
      <c r="E439" s="1" t="s">
        <v>164</v>
      </c>
      <c r="F439" s="1" t="s">
        <v>2688</v>
      </c>
      <c r="G439" s="1">
        <v>42.626122000000002</v>
      </c>
      <c r="H439" s="1">
        <v>-101.170869</v>
      </c>
      <c r="I439" s="1" t="s">
        <v>2689</v>
      </c>
      <c r="J439" s="1" t="s">
        <v>116</v>
      </c>
      <c r="K439" s="1" t="s">
        <v>68</v>
      </c>
      <c r="L439" s="1" t="s">
        <v>106</v>
      </c>
      <c r="M439" s="1">
        <v>2222</v>
      </c>
      <c r="N439" s="1" t="s">
        <v>2690</v>
      </c>
      <c r="O439" s="1" t="s">
        <v>343</v>
      </c>
      <c r="P439" s="1" t="s">
        <v>263</v>
      </c>
      <c r="Q439" s="1">
        <v>18</v>
      </c>
      <c r="S439" s="1" t="s">
        <v>185</v>
      </c>
      <c r="T439" s="1" t="s">
        <v>2691</v>
      </c>
      <c r="U439" s="1" t="s">
        <v>343</v>
      </c>
      <c r="V439" s="1" t="s">
        <v>168</v>
      </c>
      <c r="X439" s="1" t="s">
        <v>71</v>
      </c>
      <c r="Y439" s="1" t="s">
        <v>2692</v>
      </c>
      <c r="Z439" s="1" t="s">
        <v>71</v>
      </c>
      <c r="AA439" s="1" t="s">
        <v>143</v>
      </c>
      <c r="AB439" s="1" t="s">
        <v>214</v>
      </c>
      <c r="AD439" s="1">
        <v>1</v>
      </c>
      <c r="AE439" s="1">
        <v>42810.36</v>
      </c>
      <c r="AF439" s="1" t="s">
        <v>241</v>
      </c>
      <c r="AG439" s="1" t="s">
        <v>2693</v>
      </c>
    </row>
    <row r="440" spans="1:33" x14ac:dyDescent="0.25">
      <c r="A440" s="1" t="s">
        <v>2694</v>
      </c>
      <c r="B440" s="1" t="s">
        <v>661</v>
      </c>
      <c r="C440" s="1" t="s">
        <v>837</v>
      </c>
      <c r="D440" s="1" t="s">
        <v>36</v>
      </c>
      <c r="E440" s="1" t="s">
        <v>131</v>
      </c>
      <c r="F440" s="1" t="s">
        <v>2695</v>
      </c>
      <c r="G440" s="1">
        <v>25.837519</v>
      </c>
      <c r="H440" s="1">
        <v>-86.799779000000001</v>
      </c>
      <c r="I440" s="2">
        <v>44507.254606481481</v>
      </c>
      <c r="J440" s="1" t="s">
        <v>448</v>
      </c>
      <c r="K440" s="1" t="s">
        <v>139</v>
      </c>
      <c r="L440" s="1" t="s">
        <v>88</v>
      </c>
      <c r="M440" s="1">
        <v>2075</v>
      </c>
      <c r="N440" s="1" t="s">
        <v>481</v>
      </c>
      <c r="O440" s="1" t="s">
        <v>249</v>
      </c>
      <c r="P440" s="1" t="s">
        <v>273</v>
      </c>
      <c r="Q440" s="1">
        <v>66</v>
      </c>
      <c r="R440" s="1" t="s">
        <v>50</v>
      </c>
      <c r="S440" s="1" t="s">
        <v>252</v>
      </c>
      <c r="T440" s="1" t="s">
        <v>2068</v>
      </c>
      <c r="U440" s="1" t="s">
        <v>172</v>
      </c>
      <c r="V440" s="1" t="s">
        <v>263</v>
      </c>
      <c r="W440" s="1">
        <v>57</v>
      </c>
      <c r="X440" s="1" t="s">
        <v>208</v>
      </c>
      <c r="Y440" s="1" t="s">
        <v>71</v>
      </c>
      <c r="Z440" s="1" t="s">
        <v>337</v>
      </c>
      <c r="AB440" s="1" t="s">
        <v>52</v>
      </c>
      <c r="AC440" s="1" t="s">
        <v>126</v>
      </c>
      <c r="AD440" s="1">
        <v>-2</v>
      </c>
      <c r="AE440" s="1">
        <v>12607.82</v>
      </c>
      <c r="AF440" s="1">
        <v>1</v>
      </c>
      <c r="AG440" s="1" t="s">
        <v>2696</v>
      </c>
    </row>
    <row r="441" spans="1:33" x14ac:dyDescent="0.25">
      <c r="A441" s="1" t="s">
        <v>2697</v>
      </c>
      <c r="B441" s="1" t="s">
        <v>179</v>
      </c>
      <c r="C441" s="1" t="s">
        <v>401</v>
      </c>
      <c r="D441" s="1" t="s">
        <v>201</v>
      </c>
      <c r="E441" s="1" t="s">
        <v>58</v>
      </c>
      <c r="F441" s="1" t="s">
        <v>2698</v>
      </c>
      <c r="G441" s="1">
        <v>33.841796000000002</v>
      </c>
      <c r="H441" s="1">
        <v>-73.828031999999993</v>
      </c>
      <c r="I441" s="3">
        <v>44727</v>
      </c>
      <c r="J441" s="1" t="s">
        <v>426</v>
      </c>
      <c r="K441" s="1" t="s">
        <v>81</v>
      </c>
      <c r="L441" s="1" t="s">
        <v>102</v>
      </c>
      <c r="M441" s="1">
        <v>9886</v>
      </c>
      <c r="N441" s="1" t="s">
        <v>2699</v>
      </c>
      <c r="O441" s="1" t="s">
        <v>182</v>
      </c>
      <c r="P441" s="1" t="s">
        <v>85</v>
      </c>
      <c r="Q441" s="1">
        <v>71</v>
      </c>
      <c r="S441" s="1" t="s">
        <v>185</v>
      </c>
      <c r="T441" s="1" t="s">
        <v>2700</v>
      </c>
      <c r="U441" s="1" t="s">
        <v>474</v>
      </c>
      <c r="V441" s="1" t="s">
        <v>140</v>
      </c>
      <c r="W441" s="1">
        <v>74</v>
      </c>
      <c r="X441" s="1" t="s">
        <v>86</v>
      </c>
      <c r="Y441" s="1" t="s">
        <v>2701</v>
      </c>
      <c r="Z441" s="1" t="s">
        <v>264</v>
      </c>
      <c r="AA441" s="1" t="s">
        <v>240</v>
      </c>
      <c r="AC441" s="1" t="s">
        <v>53</v>
      </c>
      <c r="AD441" s="1">
        <v>3</v>
      </c>
      <c r="AE441" s="1">
        <v>1938.62</v>
      </c>
      <c r="AF441" s="1" t="b">
        <v>0</v>
      </c>
      <c r="AG441" s="1" t="s">
        <v>2702</v>
      </c>
    </row>
    <row r="442" spans="1:33" x14ac:dyDescent="0.25">
      <c r="A442" s="1" t="s">
        <v>2703</v>
      </c>
      <c r="B442" s="1" t="s">
        <v>987</v>
      </c>
      <c r="C442" s="1" t="s">
        <v>401</v>
      </c>
      <c r="D442" s="1" t="s">
        <v>163</v>
      </c>
      <c r="E442" s="1" t="s">
        <v>149</v>
      </c>
      <c r="F442" s="1" t="s">
        <v>2704</v>
      </c>
      <c r="G442" s="1">
        <v>46.151817999999999</v>
      </c>
      <c r="H442" s="1">
        <v>-119.809566</v>
      </c>
      <c r="I442" s="2">
        <v>43273.908773148149</v>
      </c>
      <c r="J442" s="1" t="s">
        <v>375</v>
      </c>
      <c r="K442" s="1" t="s">
        <v>48</v>
      </c>
      <c r="L442" s="1" t="s">
        <v>117</v>
      </c>
      <c r="M442" s="1">
        <v>3380</v>
      </c>
      <c r="N442" s="1" t="s">
        <v>2705</v>
      </c>
      <c r="O442" s="1" t="s">
        <v>249</v>
      </c>
      <c r="P442" s="1" t="s">
        <v>82</v>
      </c>
      <c r="Q442" s="1">
        <v>62</v>
      </c>
      <c r="R442" s="1" t="s">
        <v>119</v>
      </c>
      <c r="S442" s="1" t="s">
        <v>185</v>
      </c>
      <c r="T442" s="1" t="s">
        <v>2706</v>
      </c>
      <c r="U442" s="1" t="s">
        <v>172</v>
      </c>
      <c r="V442" s="1" t="s">
        <v>356</v>
      </c>
      <c r="W442" s="1">
        <v>89</v>
      </c>
      <c r="X442" s="1" t="s">
        <v>208</v>
      </c>
      <c r="Y442" s="1">
        <v>5316029871</v>
      </c>
      <c r="AA442" s="1">
        <v>2</v>
      </c>
      <c r="AB442" s="1" t="s">
        <v>214</v>
      </c>
      <c r="AC442" s="1" t="s">
        <v>325</v>
      </c>
      <c r="AD442" s="1">
        <v>1</v>
      </c>
      <c r="AE442" s="1">
        <v>3106.98</v>
      </c>
      <c r="AF442" s="1" t="s">
        <v>176</v>
      </c>
    </row>
    <row r="443" spans="1:33" x14ac:dyDescent="0.25">
      <c r="A443" s="1" t="s">
        <v>2707</v>
      </c>
      <c r="B443" s="1" t="s">
        <v>1617</v>
      </c>
      <c r="C443" s="1" t="s">
        <v>129</v>
      </c>
      <c r="D443" s="1" t="s">
        <v>191</v>
      </c>
      <c r="E443" s="1" t="s">
        <v>58</v>
      </c>
      <c r="F443" s="1" t="s">
        <v>2708</v>
      </c>
      <c r="G443" s="1">
        <v>46.437362999999998</v>
      </c>
      <c r="H443" s="1">
        <v>-75.347324999999998</v>
      </c>
      <c r="I443" s="4">
        <v>43775.199305555558</v>
      </c>
      <c r="J443" s="1" t="s">
        <v>663</v>
      </c>
      <c r="K443" s="1" t="s">
        <v>44</v>
      </c>
      <c r="L443" s="1" t="s">
        <v>273</v>
      </c>
      <c r="M443" s="1">
        <v>2262</v>
      </c>
      <c r="N443" s="1" t="s">
        <v>2458</v>
      </c>
      <c r="O443" s="1" t="s">
        <v>222</v>
      </c>
      <c r="P443" s="1" t="s">
        <v>369</v>
      </c>
      <c r="Q443" s="1">
        <v>279</v>
      </c>
      <c r="R443" s="1" t="s">
        <v>208</v>
      </c>
      <c r="S443" s="1" t="s">
        <v>82</v>
      </c>
      <c r="Z443" s="1" t="s">
        <v>90</v>
      </c>
      <c r="AA443" s="1" t="s">
        <v>227</v>
      </c>
      <c r="AB443" s="1" t="s">
        <v>109</v>
      </c>
      <c r="AC443" s="1" t="s">
        <v>71</v>
      </c>
      <c r="AD443" s="1">
        <v>1</v>
      </c>
      <c r="AE443" s="1">
        <v>4311.6000000000004</v>
      </c>
      <c r="AF443" s="1">
        <v>1</v>
      </c>
    </row>
    <row r="444" spans="1:33" x14ac:dyDescent="0.25">
      <c r="A444" s="1" t="s">
        <v>2709</v>
      </c>
      <c r="B444" s="1" t="s">
        <v>515</v>
      </c>
      <c r="C444" s="1" t="s">
        <v>760</v>
      </c>
      <c r="D444" s="1" t="s">
        <v>201</v>
      </c>
      <c r="E444" s="1" t="s">
        <v>78</v>
      </c>
      <c r="F444" s="1" t="s">
        <v>2710</v>
      </c>
      <c r="G444" s="1">
        <v>45.434018999999999</v>
      </c>
      <c r="H444" s="1">
        <v>-100.05450399999999</v>
      </c>
      <c r="I444" s="2">
        <v>44612.044247685182</v>
      </c>
      <c r="J444" s="1" t="s">
        <v>670</v>
      </c>
      <c r="K444" s="1" t="s">
        <v>331</v>
      </c>
      <c r="L444" s="1" t="s">
        <v>64</v>
      </c>
      <c r="M444" s="1">
        <v>3224</v>
      </c>
      <c r="T444" s="1" t="s">
        <v>2711</v>
      </c>
      <c r="U444" s="1" t="s">
        <v>207</v>
      </c>
      <c r="V444" s="1" t="s">
        <v>88</v>
      </c>
      <c r="W444" s="1">
        <v>17</v>
      </c>
      <c r="X444" s="1" t="s">
        <v>119</v>
      </c>
      <c r="Y444" s="1" t="s">
        <v>2712</v>
      </c>
      <c r="Z444" s="1" t="s">
        <v>107</v>
      </c>
      <c r="AA444" s="1" t="s">
        <v>240</v>
      </c>
      <c r="AC444" s="1" t="s">
        <v>92</v>
      </c>
      <c r="AD444" s="1">
        <v>4</v>
      </c>
      <c r="AE444" s="1">
        <v>8670.85</v>
      </c>
      <c r="AF444" s="1" t="s">
        <v>229</v>
      </c>
      <c r="AG444" s="1" t="s">
        <v>2713</v>
      </c>
    </row>
    <row r="445" spans="1:33" x14ac:dyDescent="0.25">
      <c r="A445" s="1" t="s">
        <v>2714</v>
      </c>
      <c r="B445" s="1" t="s">
        <v>1214</v>
      </c>
      <c r="C445" s="1" t="s">
        <v>340</v>
      </c>
      <c r="D445" s="1" t="s">
        <v>191</v>
      </c>
      <c r="E445" s="1" t="s">
        <v>78</v>
      </c>
      <c r="F445" s="1" t="s">
        <v>2715</v>
      </c>
      <c r="G445" s="1">
        <v>37.057651</v>
      </c>
      <c r="H445" s="1">
        <v>-103.977692</v>
      </c>
      <c r="I445" s="2">
        <v>45620.78765046296</v>
      </c>
      <c r="J445" s="1" t="s">
        <v>747</v>
      </c>
      <c r="K445" s="1" t="s">
        <v>207</v>
      </c>
      <c r="L445" s="1" t="s">
        <v>205</v>
      </c>
      <c r="M445" s="1">
        <v>9218</v>
      </c>
      <c r="N445" s="1" t="s">
        <v>1983</v>
      </c>
      <c r="O445" s="1" t="s">
        <v>84</v>
      </c>
      <c r="P445" s="1" t="s">
        <v>194</v>
      </c>
      <c r="Q445" s="1">
        <v>51</v>
      </c>
      <c r="R445" s="1" t="s">
        <v>184</v>
      </c>
      <c r="S445" s="1" t="s">
        <v>66</v>
      </c>
      <c r="T445" s="1" t="s">
        <v>2716</v>
      </c>
      <c r="U445" s="1" t="s">
        <v>249</v>
      </c>
      <c r="V445" s="1" t="s">
        <v>205</v>
      </c>
      <c r="W445" s="1">
        <v>81</v>
      </c>
      <c r="X445" s="1" t="s">
        <v>208</v>
      </c>
      <c r="Y445" s="1" t="s">
        <v>2717</v>
      </c>
      <c r="Z445" s="1" t="s">
        <v>264</v>
      </c>
      <c r="AA445" s="1" t="s">
        <v>143</v>
      </c>
      <c r="AC445" s="1" t="s">
        <v>53</v>
      </c>
      <c r="AD445" s="1">
        <v>3</v>
      </c>
      <c r="AE445" s="1">
        <v>46937.24</v>
      </c>
      <c r="AF445" s="1">
        <v>0</v>
      </c>
      <c r="AG445" s="1" t="s">
        <v>2718</v>
      </c>
    </row>
    <row r="446" spans="1:33" x14ac:dyDescent="0.25">
      <c r="A446" s="1" t="s">
        <v>2719</v>
      </c>
      <c r="B446" s="1" t="s">
        <v>1186</v>
      </c>
      <c r="C446" s="1" t="s">
        <v>129</v>
      </c>
      <c r="D446" s="1" t="s">
        <v>163</v>
      </c>
      <c r="E446" s="1" t="s">
        <v>164</v>
      </c>
      <c r="F446" s="1" t="s">
        <v>2720</v>
      </c>
      <c r="G446" s="1">
        <v>43.618116999999998</v>
      </c>
      <c r="H446" s="1">
        <v>-82.769919000000002</v>
      </c>
      <c r="I446" s="3">
        <v>45152</v>
      </c>
      <c r="J446" s="1" t="s">
        <v>740</v>
      </c>
      <c r="K446" s="1" t="s">
        <v>167</v>
      </c>
      <c r="L446" s="1" t="s">
        <v>102</v>
      </c>
      <c r="M446" s="1">
        <v>3340</v>
      </c>
      <c r="N446" s="1" t="s">
        <v>1360</v>
      </c>
      <c r="O446" s="1" t="s">
        <v>182</v>
      </c>
      <c r="P446" s="1" t="s">
        <v>369</v>
      </c>
      <c r="Q446" s="1">
        <v>42</v>
      </c>
      <c r="R446" s="1" t="s">
        <v>122</v>
      </c>
      <c r="S446" s="1" t="s">
        <v>209</v>
      </c>
      <c r="T446" s="1" t="s">
        <v>2721</v>
      </c>
      <c r="U446" s="1" t="s">
        <v>172</v>
      </c>
      <c r="V446" s="1" t="s">
        <v>44</v>
      </c>
      <c r="W446" s="1">
        <v>59</v>
      </c>
      <c r="X446" s="1" t="s">
        <v>86</v>
      </c>
      <c r="Y446" s="1" t="s">
        <v>2722</v>
      </c>
      <c r="Z446" s="1" t="s">
        <v>337</v>
      </c>
      <c r="AA446" s="1">
        <v>3</v>
      </c>
      <c r="AB446" s="1" t="s">
        <v>71</v>
      </c>
      <c r="AC446" s="1" t="s">
        <v>361</v>
      </c>
      <c r="AD446" s="1">
        <v>5</v>
      </c>
      <c r="AE446" s="1">
        <v>6121.51</v>
      </c>
      <c r="AF446" s="1" t="s">
        <v>349</v>
      </c>
      <c r="AG446" s="1" t="s">
        <v>2723</v>
      </c>
    </row>
    <row r="447" spans="1:33" x14ac:dyDescent="0.25">
      <c r="A447" s="1" t="s">
        <v>2724</v>
      </c>
      <c r="B447" s="1" t="s">
        <v>244</v>
      </c>
      <c r="C447" s="1" t="s">
        <v>279</v>
      </c>
      <c r="D447" s="1" t="s">
        <v>163</v>
      </c>
      <c r="E447" s="1" t="s">
        <v>114</v>
      </c>
      <c r="F447" s="1" t="s">
        <v>2725</v>
      </c>
      <c r="G447" s="1">
        <v>41.703403999999999</v>
      </c>
      <c r="H447" s="1">
        <v>-75.782780000000002</v>
      </c>
      <c r="I447" s="2">
        <v>44550.738518518519</v>
      </c>
      <c r="J447" s="1" t="s">
        <v>525</v>
      </c>
      <c r="K447" s="1" t="s">
        <v>105</v>
      </c>
      <c r="L447" s="1" t="s">
        <v>49</v>
      </c>
      <c r="M447" s="1">
        <v>7638</v>
      </c>
      <c r="N447" s="1" t="s">
        <v>2726</v>
      </c>
      <c r="O447" s="1" t="s">
        <v>153</v>
      </c>
      <c r="P447" s="1" t="s">
        <v>102</v>
      </c>
      <c r="Q447" s="1">
        <v>25</v>
      </c>
      <c r="R447" s="1" t="s">
        <v>208</v>
      </c>
      <c r="S447" s="1" t="s">
        <v>252</v>
      </c>
      <c r="T447" s="1" t="s">
        <v>1026</v>
      </c>
      <c r="U447" s="1" t="s">
        <v>81</v>
      </c>
      <c r="V447" s="1" t="s">
        <v>314</v>
      </c>
      <c r="W447" s="1">
        <v>86</v>
      </c>
      <c r="X447" s="1" t="s">
        <v>122</v>
      </c>
      <c r="Y447" s="1">
        <v>5052187756</v>
      </c>
      <c r="Z447" s="1" t="s">
        <v>226</v>
      </c>
      <c r="AA447" s="1" t="s">
        <v>143</v>
      </c>
      <c r="AB447" s="1" t="s">
        <v>228</v>
      </c>
      <c r="AC447" s="1" t="s">
        <v>145</v>
      </c>
      <c r="AD447" s="1">
        <v>0</v>
      </c>
      <c r="AE447" s="1">
        <v>15727.26</v>
      </c>
      <c r="AF447" s="1" t="s">
        <v>176</v>
      </c>
      <c r="AG447" s="1" t="s">
        <v>2727</v>
      </c>
    </row>
    <row r="448" spans="1:33" x14ac:dyDescent="0.25">
      <c r="A448" s="1" t="s">
        <v>2728</v>
      </c>
      <c r="B448" s="1" t="s">
        <v>1041</v>
      </c>
      <c r="C448" s="1" t="s">
        <v>200</v>
      </c>
      <c r="D448" s="1" t="s">
        <v>98</v>
      </c>
      <c r="E448" s="1" t="s">
        <v>78</v>
      </c>
      <c r="F448" s="1" t="s">
        <v>2729</v>
      </c>
      <c r="G448" s="1">
        <v>29.520415</v>
      </c>
      <c r="H448" s="1">
        <v>-71.071793999999997</v>
      </c>
      <c r="I448" s="2">
        <v>43296.531018518515</v>
      </c>
      <c r="J448" s="1" t="s">
        <v>817</v>
      </c>
      <c r="K448" s="1" t="s">
        <v>474</v>
      </c>
      <c r="L448" s="1" t="s">
        <v>304</v>
      </c>
      <c r="M448" s="1">
        <v>3668</v>
      </c>
      <c r="Z448" s="1" t="s">
        <v>255</v>
      </c>
      <c r="AB448" s="1" t="s">
        <v>125</v>
      </c>
      <c r="AC448" s="1" t="s">
        <v>276</v>
      </c>
      <c r="AD448" s="1">
        <v>3</v>
      </c>
      <c r="AE448" s="1" t="s">
        <v>2730</v>
      </c>
      <c r="AF448" s="1" t="s">
        <v>93</v>
      </c>
      <c r="AG448" s="1" t="s">
        <v>2731</v>
      </c>
    </row>
    <row r="449" spans="1:33" x14ac:dyDescent="0.25">
      <c r="A449" s="1" t="s">
        <v>2732</v>
      </c>
      <c r="B449" s="1" t="s">
        <v>610</v>
      </c>
      <c r="C449" s="1" t="s">
        <v>162</v>
      </c>
      <c r="D449" s="1" t="s">
        <v>36</v>
      </c>
      <c r="E449" s="1" t="s">
        <v>131</v>
      </c>
      <c r="F449" s="1" t="s">
        <v>2733</v>
      </c>
      <c r="G449" s="1">
        <v>31.862053</v>
      </c>
      <c r="H449" s="1">
        <v>-74.479518999999996</v>
      </c>
      <c r="I449" s="2">
        <v>43217.124930555554</v>
      </c>
      <c r="J449" s="1" t="s">
        <v>1633</v>
      </c>
      <c r="K449" s="1" t="s">
        <v>153</v>
      </c>
      <c r="L449" s="1" t="s">
        <v>137</v>
      </c>
      <c r="M449" s="1">
        <v>5662</v>
      </c>
      <c r="T449" s="1" t="s">
        <v>2734</v>
      </c>
      <c r="U449" s="1" t="s">
        <v>211</v>
      </c>
      <c r="V449" s="1" t="s">
        <v>157</v>
      </c>
      <c r="W449" s="1">
        <v>20</v>
      </c>
      <c r="Y449" s="1" t="s">
        <v>2735</v>
      </c>
      <c r="Z449" s="1" t="s">
        <v>640</v>
      </c>
      <c r="AA449" s="1" t="s">
        <v>360</v>
      </c>
      <c r="AB449" s="1" t="s">
        <v>175</v>
      </c>
      <c r="AC449" s="1" t="s">
        <v>361</v>
      </c>
      <c r="AD449" s="1">
        <v>3</v>
      </c>
      <c r="AE449" s="1">
        <v>6631.51</v>
      </c>
      <c r="AF449" s="1" t="b">
        <v>1</v>
      </c>
      <c r="AG449" s="1" t="s">
        <v>2736</v>
      </c>
    </row>
    <row r="450" spans="1:33" x14ac:dyDescent="0.25">
      <c r="A450" s="1" t="s">
        <v>2737</v>
      </c>
      <c r="B450" s="1" t="s">
        <v>551</v>
      </c>
      <c r="C450" s="1" t="s">
        <v>364</v>
      </c>
      <c r="D450" s="1" t="s">
        <v>191</v>
      </c>
      <c r="E450" s="1" t="s">
        <v>202</v>
      </c>
      <c r="F450" s="1" t="s">
        <v>2738</v>
      </c>
      <c r="G450" s="1">
        <v>31.634105999999999</v>
      </c>
      <c r="H450" s="1">
        <v>-113.907236</v>
      </c>
      <c r="I450" s="2">
        <v>43116.059004629627</v>
      </c>
      <c r="J450" s="1" t="s">
        <v>166</v>
      </c>
      <c r="K450" s="1" t="s">
        <v>182</v>
      </c>
      <c r="L450" s="1" t="s">
        <v>62</v>
      </c>
      <c r="M450" s="1">
        <v>1728</v>
      </c>
      <c r="N450" s="1" t="s">
        <v>2393</v>
      </c>
      <c r="O450" s="1" t="s">
        <v>101</v>
      </c>
      <c r="P450" s="1" t="s">
        <v>304</v>
      </c>
      <c r="Q450" s="1">
        <v>62</v>
      </c>
      <c r="R450" s="1" t="s">
        <v>50</v>
      </c>
      <c r="S450" s="1" t="s">
        <v>46</v>
      </c>
      <c r="T450" s="1" t="s">
        <v>811</v>
      </c>
      <c r="U450" s="1" t="s">
        <v>43</v>
      </c>
      <c r="V450" s="1" t="s">
        <v>304</v>
      </c>
      <c r="W450" s="1">
        <v>45</v>
      </c>
      <c r="X450" s="1" t="s">
        <v>86</v>
      </c>
      <c r="Y450" s="1" t="s">
        <v>2739</v>
      </c>
      <c r="Z450" s="1" t="s">
        <v>264</v>
      </c>
      <c r="AA450" s="1" t="s">
        <v>306</v>
      </c>
      <c r="AB450" s="1" t="s">
        <v>71</v>
      </c>
      <c r="AC450" s="1" t="s">
        <v>276</v>
      </c>
      <c r="AE450" s="1">
        <v>4312.1099999999997</v>
      </c>
      <c r="AF450" s="1" t="s">
        <v>176</v>
      </c>
      <c r="AG450" s="1" t="s">
        <v>2740</v>
      </c>
    </row>
    <row r="451" spans="1:33" x14ac:dyDescent="0.25">
      <c r="A451" s="1" t="s">
        <v>2741</v>
      </c>
      <c r="B451" s="1" t="s">
        <v>1269</v>
      </c>
      <c r="C451" s="1" t="s">
        <v>401</v>
      </c>
      <c r="D451" s="1" t="s">
        <v>130</v>
      </c>
      <c r="E451" s="1" t="s">
        <v>202</v>
      </c>
      <c r="F451" s="1" t="s">
        <v>2742</v>
      </c>
      <c r="G451" s="1">
        <v>38.343314999999997</v>
      </c>
      <c r="H451" s="1">
        <v>-100.149659</v>
      </c>
      <c r="I451" s="2">
        <v>45345.923020833332</v>
      </c>
      <c r="J451" s="1" t="s">
        <v>740</v>
      </c>
      <c r="K451" s="1" t="s">
        <v>172</v>
      </c>
      <c r="L451" s="1" t="s">
        <v>62</v>
      </c>
      <c r="M451" s="1">
        <v>9189</v>
      </c>
      <c r="N451" s="1" t="s">
        <v>2743</v>
      </c>
      <c r="O451" s="1" t="s">
        <v>172</v>
      </c>
      <c r="P451" s="1" t="s">
        <v>283</v>
      </c>
      <c r="Q451" s="1">
        <v>64</v>
      </c>
      <c r="R451" s="1" t="s">
        <v>333</v>
      </c>
      <c r="S451" s="1" t="s">
        <v>65</v>
      </c>
      <c r="T451" s="1" t="s">
        <v>2744</v>
      </c>
      <c r="U451" s="1" t="s">
        <v>167</v>
      </c>
      <c r="V451" s="1" t="s">
        <v>88</v>
      </c>
      <c r="W451" s="1">
        <v>15</v>
      </c>
      <c r="X451" s="1" t="s">
        <v>50</v>
      </c>
      <c r="Y451" s="1" t="s">
        <v>2745</v>
      </c>
      <c r="Z451" s="1" t="s">
        <v>90</v>
      </c>
      <c r="AA451" s="1">
        <v>3</v>
      </c>
      <c r="AB451" s="1" t="s">
        <v>125</v>
      </c>
      <c r="AC451" s="1" t="s">
        <v>325</v>
      </c>
      <c r="AD451" s="1">
        <v>0</v>
      </c>
      <c r="AE451" s="1">
        <v>49541.36</v>
      </c>
      <c r="AF451" s="1">
        <v>1</v>
      </c>
    </row>
    <row r="452" spans="1:33" x14ac:dyDescent="0.25">
      <c r="A452" s="1" t="s">
        <v>2746</v>
      </c>
      <c r="B452" s="1" t="s">
        <v>752</v>
      </c>
      <c r="C452" s="1" t="s">
        <v>279</v>
      </c>
      <c r="D452" s="1" t="s">
        <v>219</v>
      </c>
      <c r="E452" s="1" t="s">
        <v>409</v>
      </c>
      <c r="F452" s="1" t="s">
        <v>2747</v>
      </c>
      <c r="G452" s="1">
        <v>31.361224</v>
      </c>
      <c r="H452" s="1">
        <v>-104.36165699999999</v>
      </c>
      <c r="I452" s="2">
        <v>43827.121828703705</v>
      </c>
      <c r="J452" s="1" t="s">
        <v>1606</v>
      </c>
      <c r="K452" s="1" t="s">
        <v>68</v>
      </c>
      <c r="L452" s="1" t="s">
        <v>194</v>
      </c>
      <c r="M452" s="1">
        <v>9405</v>
      </c>
      <c r="N452" s="1" t="s">
        <v>2748</v>
      </c>
      <c r="O452" s="1" t="s">
        <v>43</v>
      </c>
      <c r="P452" s="1" t="s">
        <v>356</v>
      </c>
      <c r="Q452" s="1">
        <v>49</v>
      </c>
      <c r="R452" s="1" t="s">
        <v>50</v>
      </c>
      <c r="S452" s="1" t="s">
        <v>185</v>
      </c>
      <c r="T452" s="1" t="s">
        <v>2749</v>
      </c>
      <c r="U452" s="1" t="s">
        <v>211</v>
      </c>
      <c r="V452" s="1" t="s">
        <v>44</v>
      </c>
      <c r="W452" s="1">
        <v>280</v>
      </c>
      <c r="X452" s="1" t="s">
        <v>119</v>
      </c>
      <c r="Y452" s="1" t="s">
        <v>2750</v>
      </c>
      <c r="Z452" s="1" t="s">
        <v>264</v>
      </c>
      <c r="AA452" s="1" t="s">
        <v>108</v>
      </c>
      <c r="AB452" s="1" t="s">
        <v>214</v>
      </c>
      <c r="AC452" s="1" t="s">
        <v>145</v>
      </c>
      <c r="AD452" s="1">
        <v>3</v>
      </c>
      <c r="AE452" s="1">
        <v>24826.59</v>
      </c>
      <c r="AF452" s="1" t="s">
        <v>229</v>
      </c>
    </row>
    <row r="453" spans="1:33" x14ac:dyDescent="0.25">
      <c r="A453" s="1" t="s">
        <v>2751</v>
      </c>
      <c r="B453" s="1" t="s">
        <v>848</v>
      </c>
      <c r="C453" s="1" t="s">
        <v>35</v>
      </c>
      <c r="D453" s="1" t="s">
        <v>201</v>
      </c>
      <c r="E453" s="1" t="s">
        <v>246</v>
      </c>
      <c r="F453" s="1" t="s">
        <v>2752</v>
      </c>
      <c r="G453" s="1">
        <v>35.522964000000002</v>
      </c>
      <c r="H453" s="1">
        <v>61.321100000000001</v>
      </c>
      <c r="I453" s="2">
        <v>45478.381805555553</v>
      </c>
      <c r="J453" s="1" t="s">
        <v>355</v>
      </c>
      <c r="K453" s="1" t="s">
        <v>390</v>
      </c>
      <c r="L453" s="1" t="s">
        <v>205</v>
      </c>
      <c r="M453" s="1">
        <v>5666</v>
      </c>
      <c r="N453" s="1" t="s">
        <v>2753</v>
      </c>
      <c r="O453" s="1" t="s">
        <v>61</v>
      </c>
      <c r="P453" s="1" t="s">
        <v>117</v>
      </c>
      <c r="Q453" s="1">
        <v>68</v>
      </c>
      <c r="R453" s="1" t="s">
        <v>333</v>
      </c>
      <c r="S453" s="1" t="s">
        <v>71</v>
      </c>
      <c r="T453" s="1" t="s">
        <v>2754</v>
      </c>
      <c r="U453" s="1" t="s">
        <v>136</v>
      </c>
      <c r="V453" s="1" t="s">
        <v>41</v>
      </c>
      <c r="W453" s="1">
        <v>81</v>
      </c>
      <c r="X453" s="1" t="s">
        <v>333</v>
      </c>
      <c r="Y453" s="1" t="s">
        <v>2755</v>
      </c>
      <c r="Z453" s="1" t="s">
        <v>142</v>
      </c>
      <c r="AA453" s="1">
        <v>4</v>
      </c>
      <c r="AB453" s="1" t="s">
        <v>214</v>
      </c>
      <c r="AC453" s="1" t="s">
        <v>71</v>
      </c>
      <c r="AD453" s="1">
        <v>0</v>
      </c>
      <c r="AE453" s="1">
        <v>20028.990000000002</v>
      </c>
      <c r="AF453" s="1" t="s">
        <v>349</v>
      </c>
      <c r="AG453" s="1" t="s">
        <v>2756</v>
      </c>
    </row>
    <row r="454" spans="1:33" x14ac:dyDescent="0.25">
      <c r="A454" s="1" t="s">
        <v>2757</v>
      </c>
      <c r="B454" s="1" t="s">
        <v>701</v>
      </c>
      <c r="C454" s="1" t="s">
        <v>340</v>
      </c>
      <c r="D454" s="1" t="s">
        <v>163</v>
      </c>
      <c r="E454" s="1" t="s">
        <v>58</v>
      </c>
      <c r="F454" s="1" t="s">
        <v>2758</v>
      </c>
      <c r="H454" s="1">
        <v>-100.968603</v>
      </c>
      <c r="I454" s="2">
        <v>43445.766296296293</v>
      </c>
      <c r="J454" s="1" t="s">
        <v>682</v>
      </c>
      <c r="K454" s="1" t="s">
        <v>134</v>
      </c>
      <c r="L454" s="1" t="s">
        <v>205</v>
      </c>
      <c r="M454" s="1">
        <v>3468</v>
      </c>
      <c r="N454" s="1" t="s">
        <v>1374</v>
      </c>
      <c r="O454" s="1" t="s">
        <v>81</v>
      </c>
      <c r="P454" s="1" t="s">
        <v>170</v>
      </c>
      <c r="Q454" s="1">
        <v>52</v>
      </c>
      <c r="R454" s="1" t="s">
        <v>154</v>
      </c>
      <c r="S454" s="1" t="s">
        <v>120</v>
      </c>
      <c r="T454" s="1" t="s">
        <v>2759</v>
      </c>
      <c r="U454" s="1" t="s">
        <v>81</v>
      </c>
      <c r="V454" s="1" t="s">
        <v>273</v>
      </c>
      <c r="W454" s="1">
        <v>51</v>
      </c>
      <c r="X454" s="1" t="s">
        <v>238</v>
      </c>
      <c r="Y454" s="1" t="s">
        <v>2760</v>
      </c>
      <c r="Z454" s="1" t="s">
        <v>347</v>
      </c>
      <c r="AA454" s="1" t="s">
        <v>124</v>
      </c>
      <c r="AB454" s="1" t="s">
        <v>324</v>
      </c>
      <c r="AC454" s="1" t="s">
        <v>325</v>
      </c>
      <c r="AD454" s="1">
        <v>0</v>
      </c>
      <c r="AE454" s="1">
        <v>46037.74</v>
      </c>
      <c r="AF454" s="1" t="s">
        <v>229</v>
      </c>
    </row>
    <row r="455" spans="1:33" x14ac:dyDescent="0.25">
      <c r="A455" s="1" t="s">
        <v>2761</v>
      </c>
      <c r="B455" s="1" t="s">
        <v>1358</v>
      </c>
      <c r="C455" s="1" t="s">
        <v>318</v>
      </c>
      <c r="D455" s="1" t="s">
        <v>36</v>
      </c>
      <c r="E455" s="1" t="s">
        <v>409</v>
      </c>
      <c r="F455" s="1" t="s">
        <v>2762</v>
      </c>
      <c r="G455" s="1">
        <v>30.733682000000002</v>
      </c>
      <c r="H455" s="1">
        <v>-70.130780000000001</v>
      </c>
      <c r="I455" s="2">
        <v>43305.367696759262</v>
      </c>
      <c r="J455" s="1" t="s">
        <v>381</v>
      </c>
      <c r="K455" s="1" t="s">
        <v>222</v>
      </c>
      <c r="L455" s="1" t="s">
        <v>273</v>
      </c>
      <c r="M455" s="1">
        <v>1692</v>
      </c>
      <c r="N455" s="1" t="s">
        <v>2763</v>
      </c>
      <c r="O455" s="1" t="s">
        <v>44</v>
      </c>
      <c r="P455" s="1" t="s">
        <v>263</v>
      </c>
      <c r="Q455" s="1">
        <v>66</v>
      </c>
      <c r="R455" s="1" t="s">
        <v>50</v>
      </c>
      <c r="S455" s="1" t="s">
        <v>65</v>
      </c>
      <c r="T455" s="1" t="s">
        <v>2764</v>
      </c>
      <c r="U455" s="1" t="s">
        <v>139</v>
      </c>
      <c r="V455" s="1" t="s">
        <v>64</v>
      </c>
      <c r="W455" s="1">
        <v>60</v>
      </c>
      <c r="X455" s="1" t="s">
        <v>184</v>
      </c>
      <c r="Y455" s="1">
        <v>8206419074</v>
      </c>
      <c r="Z455" s="1" t="s">
        <v>640</v>
      </c>
      <c r="AB455" s="1" t="s">
        <v>125</v>
      </c>
      <c r="AC455" s="1" t="s">
        <v>564</v>
      </c>
      <c r="AD455" s="1">
        <v>3</v>
      </c>
      <c r="AE455" s="1">
        <v>29515.86</v>
      </c>
    </row>
    <row r="456" spans="1:33" x14ac:dyDescent="0.25">
      <c r="A456" s="1" t="s">
        <v>2765</v>
      </c>
      <c r="B456" s="1" t="s">
        <v>278</v>
      </c>
      <c r="C456" s="1" t="s">
        <v>245</v>
      </c>
      <c r="D456" s="1" t="s">
        <v>191</v>
      </c>
      <c r="E456" s="1" t="s">
        <v>37</v>
      </c>
      <c r="F456" s="1" t="s">
        <v>2766</v>
      </c>
      <c r="G456" s="1">
        <v>46.270654</v>
      </c>
      <c r="H456" s="1">
        <v>68.726799999999997</v>
      </c>
      <c r="I456" s="3">
        <v>44427</v>
      </c>
      <c r="J456" s="1" t="s">
        <v>682</v>
      </c>
      <c r="K456" s="1" t="s">
        <v>153</v>
      </c>
      <c r="L456" s="1" t="s">
        <v>346</v>
      </c>
      <c r="M456" s="1">
        <v>8411</v>
      </c>
      <c r="N456" s="1" t="s">
        <v>2767</v>
      </c>
      <c r="O456" s="1" t="s">
        <v>136</v>
      </c>
      <c r="P456" s="1" t="s">
        <v>304</v>
      </c>
      <c r="Q456" s="1">
        <v>21</v>
      </c>
      <c r="T456" s="1" t="s">
        <v>2768</v>
      </c>
      <c r="U456" s="1" t="s">
        <v>81</v>
      </c>
      <c r="V456" s="1" t="s">
        <v>273</v>
      </c>
      <c r="W456" s="1">
        <v>30</v>
      </c>
      <c r="X456" s="1" t="s">
        <v>238</v>
      </c>
      <c r="Y456" s="1" t="s">
        <v>2769</v>
      </c>
      <c r="Z456" s="1" t="s">
        <v>90</v>
      </c>
      <c r="AA456" s="1">
        <v>3</v>
      </c>
      <c r="AB456" s="1" t="s">
        <v>297</v>
      </c>
      <c r="AC456" s="1" t="s">
        <v>564</v>
      </c>
      <c r="AD456" s="1">
        <v>1</v>
      </c>
      <c r="AE456" s="1">
        <v>14750</v>
      </c>
      <c r="AF456" s="1" t="s">
        <v>229</v>
      </c>
      <c r="AG456" s="1" t="s">
        <v>2770</v>
      </c>
    </row>
    <row r="457" spans="1:33" x14ac:dyDescent="0.25">
      <c r="A457" s="1" t="s">
        <v>2771</v>
      </c>
      <c r="B457" s="1" t="s">
        <v>217</v>
      </c>
      <c r="C457" s="1" t="s">
        <v>544</v>
      </c>
      <c r="D457" s="1" t="s">
        <v>36</v>
      </c>
      <c r="E457" s="1" t="s">
        <v>149</v>
      </c>
      <c r="F457" s="1" t="s">
        <v>2772</v>
      </c>
      <c r="G457" s="1">
        <v>44.352783000000002</v>
      </c>
      <c r="J457" s="1" t="s">
        <v>502</v>
      </c>
      <c r="K457" s="1" t="s">
        <v>81</v>
      </c>
      <c r="L457" s="1" t="s">
        <v>283</v>
      </c>
      <c r="M457" s="1">
        <v>7101</v>
      </c>
      <c r="N457" s="1" t="s">
        <v>2773</v>
      </c>
      <c r="O457" s="1" t="s">
        <v>48</v>
      </c>
      <c r="P457" s="1" t="s">
        <v>263</v>
      </c>
      <c r="Q457" s="1">
        <v>30</v>
      </c>
      <c r="R457" s="1" t="s">
        <v>71</v>
      </c>
      <c r="S457" s="1" t="s">
        <v>252</v>
      </c>
      <c r="T457" s="1" t="s">
        <v>2774</v>
      </c>
      <c r="U457" s="1" t="s">
        <v>322</v>
      </c>
      <c r="V457" s="1" t="s">
        <v>250</v>
      </c>
      <c r="W457" s="1">
        <v>73</v>
      </c>
      <c r="X457" s="1" t="s">
        <v>335</v>
      </c>
      <c r="Z457" s="1" t="s">
        <v>226</v>
      </c>
      <c r="AA457" s="1" t="s">
        <v>227</v>
      </c>
      <c r="AB457" s="1" t="s">
        <v>287</v>
      </c>
      <c r="AC457" s="1" t="s">
        <v>53</v>
      </c>
      <c r="AD457" s="1">
        <v>0</v>
      </c>
      <c r="AE457" s="1">
        <v>13954.62</v>
      </c>
      <c r="AF457" s="1" t="b">
        <v>0</v>
      </c>
      <c r="AG457" s="1" t="s">
        <v>2775</v>
      </c>
    </row>
    <row r="458" spans="1:33" x14ac:dyDescent="0.25">
      <c r="A458" s="1" t="s">
        <v>2776</v>
      </c>
      <c r="B458" s="1" t="s">
        <v>1317</v>
      </c>
      <c r="C458" s="1" t="s">
        <v>76</v>
      </c>
      <c r="D458" s="1" t="s">
        <v>130</v>
      </c>
      <c r="E458" s="1" t="s">
        <v>149</v>
      </c>
      <c r="F458" s="1" t="s">
        <v>2777</v>
      </c>
      <c r="G458" s="1">
        <v>30.095880999999999</v>
      </c>
      <c r="H458" s="1">
        <v>-106.500219</v>
      </c>
      <c r="J458" s="1" t="s">
        <v>824</v>
      </c>
      <c r="K458" s="1" t="s">
        <v>293</v>
      </c>
      <c r="L458" s="1" t="s">
        <v>137</v>
      </c>
      <c r="M458" s="1">
        <v>3089</v>
      </c>
      <c r="N458" s="1" t="s">
        <v>2778</v>
      </c>
      <c r="O458" s="1" t="s">
        <v>84</v>
      </c>
      <c r="P458" s="1" t="s">
        <v>117</v>
      </c>
      <c r="Q458" s="1">
        <v>32</v>
      </c>
      <c r="R458" s="1" t="s">
        <v>122</v>
      </c>
      <c r="S458" s="1" t="s">
        <v>252</v>
      </c>
      <c r="T458" s="1" t="s">
        <v>581</v>
      </c>
      <c r="U458" s="1" t="s">
        <v>331</v>
      </c>
      <c r="V458" s="1" t="s">
        <v>346</v>
      </c>
      <c r="W458" s="1">
        <v>46</v>
      </c>
      <c r="Z458" s="1" t="s">
        <v>90</v>
      </c>
      <c r="AA458" s="1">
        <v>3</v>
      </c>
      <c r="AB458" s="1" t="s">
        <v>214</v>
      </c>
      <c r="AC458" s="1" t="s">
        <v>325</v>
      </c>
      <c r="AD458" s="1">
        <v>3</v>
      </c>
      <c r="AE458" s="1">
        <v>24494.29</v>
      </c>
      <c r="AF458" s="1" t="b">
        <v>1</v>
      </c>
      <c r="AG458" s="1" t="s">
        <v>2779</v>
      </c>
    </row>
    <row r="459" spans="1:33" x14ac:dyDescent="0.25">
      <c r="A459" s="1" t="s">
        <v>2780</v>
      </c>
      <c r="B459" s="1" t="s">
        <v>317</v>
      </c>
      <c r="C459" s="1" t="s">
        <v>97</v>
      </c>
      <c r="D459" s="1" t="s">
        <v>36</v>
      </c>
      <c r="E459" s="1" t="s">
        <v>58</v>
      </c>
      <c r="F459" s="1" t="s">
        <v>2781</v>
      </c>
      <c r="G459" s="1">
        <v>37.706642000000002</v>
      </c>
      <c r="H459" s="1">
        <v>-98.992064999999997</v>
      </c>
      <c r="I459" s="2">
        <v>44630.138333333336</v>
      </c>
      <c r="J459" s="1" t="s">
        <v>709</v>
      </c>
      <c r="K459" s="1" t="s">
        <v>343</v>
      </c>
      <c r="L459" s="1" t="s">
        <v>369</v>
      </c>
      <c r="M459" s="1">
        <v>1651</v>
      </c>
      <c r="N459" s="1" t="s">
        <v>2782</v>
      </c>
      <c r="O459" s="1" t="s">
        <v>249</v>
      </c>
      <c r="P459" s="1" t="s">
        <v>140</v>
      </c>
      <c r="Q459" s="1">
        <v>50</v>
      </c>
      <c r="R459" s="1" t="s">
        <v>71</v>
      </c>
      <c r="S459" s="1" t="s">
        <v>71</v>
      </c>
      <c r="T459" s="1" t="s">
        <v>2783</v>
      </c>
      <c r="U459" s="1" t="s">
        <v>343</v>
      </c>
      <c r="V459" s="1" t="s">
        <v>85</v>
      </c>
      <c r="W459" s="1">
        <v>58</v>
      </c>
      <c r="X459" s="1" t="s">
        <v>154</v>
      </c>
      <c r="Y459" s="1" t="s">
        <v>2784</v>
      </c>
      <c r="Z459" s="1" t="s">
        <v>467</v>
      </c>
      <c r="AA459" s="1" t="s">
        <v>360</v>
      </c>
      <c r="AB459" s="1" t="s">
        <v>91</v>
      </c>
      <c r="AC459" s="1" t="s">
        <v>92</v>
      </c>
      <c r="AD459" s="1">
        <v>5</v>
      </c>
      <c r="AE459" s="1">
        <v>32615.63</v>
      </c>
      <c r="AF459" s="1">
        <v>0</v>
      </c>
      <c r="AG459" s="1" t="s">
        <v>2785</v>
      </c>
    </row>
    <row r="460" spans="1:33" x14ac:dyDescent="0.25">
      <c r="A460" s="1" t="s">
        <v>2786</v>
      </c>
      <c r="B460" s="1" t="s">
        <v>1358</v>
      </c>
      <c r="C460" s="1" t="s">
        <v>760</v>
      </c>
      <c r="D460" s="1" t="s">
        <v>201</v>
      </c>
      <c r="E460" s="1" t="s">
        <v>164</v>
      </c>
      <c r="F460" s="1" t="s">
        <v>2787</v>
      </c>
      <c r="G460" s="1">
        <v>43.088783999999997</v>
      </c>
      <c r="H460" s="1">
        <v>-86.188691000000006</v>
      </c>
      <c r="I460" s="2">
        <v>44853.150451388887</v>
      </c>
      <c r="J460" s="1" t="s">
        <v>2788</v>
      </c>
      <c r="K460" s="1" t="s">
        <v>136</v>
      </c>
      <c r="L460" s="1" t="s">
        <v>369</v>
      </c>
      <c r="M460" s="1">
        <v>2467</v>
      </c>
      <c r="N460" s="1" t="s">
        <v>2789</v>
      </c>
      <c r="O460" s="1" t="s">
        <v>44</v>
      </c>
      <c r="P460" s="1" t="s">
        <v>314</v>
      </c>
      <c r="Q460" s="1">
        <v>15</v>
      </c>
      <c r="R460" s="1" t="s">
        <v>333</v>
      </c>
      <c r="S460" s="1" t="s">
        <v>209</v>
      </c>
      <c r="T460" s="1" t="s">
        <v>305</v>
      </c>
      <c r="U460" s="1" t="s">
        <v>436</v>
      </c>
      <c r="V460" s="1" t="s">
        <v>356</v>
      </c>
      <c r="W460" s="1">
        <v>53</v>
      </c>
      <c r="X460" s="1" t="s">
        <v>208</v>
      </c>
      <c r="Z460" s="1" t="s">
        <v>347</v>
      </c>
      <c r="AA460" s="1">
        <v>1</v>
      </c>
      <c r="AB460" s="1" t="s">
        <v>214</v>
      </c>
      <c r="AC460" s="1" t="s">
        <v>145</v>
      </c>
      <c r="AD460" s="1">
        <v>4</v>
      </c>
      <c r="AE460" s="1">
        <v>8442.68</v>
      </c>
      <c r="AF460" s="1" t="s">
        <v>72</v>
      </c>
      <c r="AG460" s="1" t="s">
        <v>2790</v>
      </c>
    </row>
    <row r="461" spans="1:33" x14ac:dyDescent="0.25">
      <c r="A461" s="1" t="s">
        <v>2791</v>
      </c>
      <c r="B461" s="1" t="s">
        <v>551</v>
      </c>
      <c r="C461" s="1" t="s">
        <v>245</v>
      </c>
      <c r="D461" s="1" t="s">
        <v>77</v>
      </c>
      <c r="E461" s="1" t="s">
        <v>149</v>
      </c>
      <c r="F461" s="1" t="s">
        <v>2792</v>
      </c>
      <c r="G461" s="1">
        <v>31.859487000000001</v>
      </c>
      <c r="H461" s="1">
        <v>-74.143691000000004</v>
      </c>
      <c r="I461" s="2">
        <v>45364.162534722222</v>
      </c>
      <c r="J461" s="1" t="s">
        <v>2026</v>
      </c>
      <c r="K461" s="1" t="s">
        <v>48</v>
      </c>
      <c r="L461" s="1" t="s">
        <v>205</v>
      </c>
      <c r="M461" s="1">
        <v>7568</v>
      </c>
      <c r="N461" s="1" t="s">
        <v>433</v>
      </c>
      <c r="O461" s="1" t="s">
        <v>343</v>
      </c>
      <c r="P461" s="1" t="s">
        <v>475</v>
      </c>
      <c r="Q461" s="1">
        <v>35</v>
      </c>
      <c r="R461" s="1" t="s">
        <v>71</v>
      </c>
      <c r="S461" s="1" t="s">
        <v>50</v>
      </c>
      <c r="T461" s="1" t="s">
        <v>2383</v>
      </c>
      <c r="U461" s="1" t="s">
        <v>153</v>
      </c>
      <c r="V461" s="1" t="s">
        <v>205</v>
      </c>
      <c r="W461" s="1">
        <v>-64</v>
      </c>
      <c r="X461" s="1" t="s">
        <v>71</v>
      </c>
      <c r="Y461" s="1" t="s">
        <v>2793</v>
      </c>
      <c r="Z461" s="1" t="s">
        <v>337</v>
      </c>
      <c r="AA461" s="1" t="s">
        <v>296</v>
      </c>
      <c r="AB461" s="1" t="s">
        <v>324</v>
      </c>
      <c r="AC461" s="1" t="s">
        <v>348</v>
      </c>
      <c r="AD461" s="1">
        <v>1</v>
      </c>
      <c r="AE461" s="1">
        <v>24470.7</v>
      </c>
      <c r="AF461" s="1" t="b">
        <v>0</v>
      </c>
      <c r="AG461" s="1" t="s">
        <v>2794</v>
      </c>
    </row>
    <row r="462" spans="1:33" x14ac:dyDescent="0.25">
      <c r="A462" s="1" t="s">
        <v>2795</v>
      </c>
      <c r="B462" s="1" t="s">
        <v>300</v>
      </c>
      <c r="C462" s="1" t="s">
        <v>650</v>
      </c>
      <c r="D462" s="1" t="s">
        <v>77</v>
      </c>
      <c r="E462" s="1" t="s">
        <v>202</v>
      </c>
      <c r="F462" s="1" t="s">
        <v>2796</v>
      </c>
      <c r="G462" s="1">
        <v>38.279848000000001</v>
      </c>
      <c r="H462" s="1">
        <v>-97.731510999999998</v>
      </c>
      <c r="I462" s="2">
        <v>44296.283773148149</v>
      </c>
      <c r="J462" s="1" t="s">
        <v>1043</v>
      </c>
      <c r="K462" s="1" t="s">
        <v>136</v>
      </c>
      <c r="L462" s="1" t="s">
        <v>224</v>
      </c>
      <c r="M462" s="1">
        <v>9508</v>
      </c>
      <c r="N462" s="1" t="s">
        <v>2797</v>
      </c>
      <c r="O462" s="1" t="s">
        <v>156</v>
      </c>
      <c r="P462" s="1" t="s">
        <v>85</v>
      </c>
      <c r="Q462" s="1">
        <v>20</v>
      </c>
      <c r="R462" s="1" t="s">
        <v>50</v>
      </c>
      <c r="S462" s="1" t="s">
        <v>46</v>
      </c>
      <c r="T462" s="1" t="s">
        <v>2798</v>
      </c>
      <c r="U462" s="1" t="s">
        <v>434</v>
      </c>
      <c r="V462" s="1" t="s">
        <v>356</v>
      </c>
      <c r="W462" s="1">
        <v>48</v>
      </c>
      <c r="X462" s="1" t="s">
        <v>50</v>
      </c>
      <c r="Y462" s="1" t="s">
        <v>2799</v>
      </c>
      <c r="Z462" s="1" t="s">
        <v>197</v>
      </c>
      <c r="AA462" s="1" t="s">
        <v>187</v>
      </c>
      <c r="AB462" s="1" t="s">
        <v>175</v>
      </c>
      <c r="AC462" s="1" t="s">
        <v>126</v>
      </c>
      <c r="AD462" s="1">
        <v>1</v>
      </c>
      <c r="AE462" s="1">
        <v>27896.95</v>
      </c>
      <c r="AF462" s="1" t="s">
        <v>93</v>
      </c>
    </row>
    <row r="463" spans="1:33" x14ac:dyDescent="0.25">
      <c r="A463" s="1" t="s">
        <v>2800</v>
      </c>
      <c r="B463" s="1" t="s">
        <v>290</v>
      </c>
      <c r="C463" s="1" t="s">
        <v>162</v>
      </c>
      <c r="D463" s="1" t="s">
        <v>191</v>
      </c>
      <c r="E463" s="1" t="s">
        <v>409</v>
      </c>
      <c r="F463" s="1" t="s">
        <v>2801</v>
      </c>
      <c r="G463" s="1">
        <v>45.130718000000002</v>
      </c>
      <c r="H463" s="1">
        <v>-115.31407900000001</v>
      </c>
      <c r="I463" s="2">
        <v>44385.126122685186</v>
      </c>
      <c r="J463" s="1" t="s">
        <v>721</v>
      </c>
      <c r="K463" s="1" t="s">
        <v>136</v>
      </c>
      <c r="L463" s="1" t="s">
        <v>283</v>
      </c>
      <c r="M463" s="1">
        <v>9597</v>
      </c>
      <c r="N463" s="1" t="s">
        <v>1561</v>
      </c>
      <c r="O463" s="1" t="s">
        <v>105</v>
      </c>
      <c r="P463" s="1" t="s">
        <v>82</v>
      </c>
      <c r="Q463" s="1">
        <v>41</v>
      </c>
      <c r="R463" s="1" t="s">
        <v>71</v>
      </c>
      <c r="S463" s="1" t="s">
        <v>82</v>
      </c>
      <c r="T463" s="1" t="s">
        <v>742</v>
      </c>
      <c r="U463" s="1" t="s">
        <v>44</v>
      </c>
      <c r="V463" s="1" t="s">
        <v>102</v>
      </c>
      <c r="W463" s="1">
        <v>66</v>
      </c>
      <c r="Y463" s="1" t="s">
        <v>2802</v>
      </c>
      <c r="Z463" s="1" t="s">
        <v>174</v>
      </c>
      <c r="AA463" s="1" t="s">
        <v>143</v>
      </c>
      <c r="AB463" s="1" t="s">
        <v>214</v>
      </c>
      <c r="AD463" s="1">
        <v>4</v>
      </c>
      <c r="AE463" s="1">
        <v>39133.83</v>
      </c>
      <c r="AF463" s="1" t="s">
        <v>349</v>
      </c>
    </row>
    <row r="464" spans="1:33" x14ac:dyDescent="0.25">
      <c r="A464" s="1" t="s">
        <v>2803</v>
      </c>
      <c r="B464" s="1" t="s">
        <v>424</v>
      </c>
      <c r="C464" s="1" t="s">
        <v>76</v>
      </c>
      <c r="D464" s="1" t="s">
        <v>130</v>
      </c>
      <c r="E464" s="1" t="s">
        <v>164</v>
      </c>
      <c r="F464" s="1" t="s">
        <v>2804</v>
      </c>
      <c r="G464" s="1">
        <v>38.706020000000002</v>
      </c>
      <c r="H464" s="1">
        <v>-80.588055999999995</v>
      </c>
      <c r="I464" s="2">
        <v>45237.160821759258</v>
      </c>
      <c r="J464" s="1" t="s">
        <v>709</v>
      </c>
      <c r="K464" s="1" t="s">
        <v>2805</v>
      </c>
      <c r="L464" s="1" t="s">
        <v>273</v>
      </c>
      <c r="M464" s="1">
        <v>1043</v>
      </c>
      <c r="N464" s="1" t="s">
        <v>2806</v>
      </c>
      <c r="O464" s="1" t="s">
        <v>436</v>
      </c>
      <c r="P464" s="1" t="s">
        <v>356</v>
      </c>
      <c r="Q464" s="1">
        <v>50</v>
      </c>
      <c r="S464" s="1" t="s">
        <v>209</v>
      </c>
      <c r="T464" s="1" t="s">
        <v>2807</v>
      </c>
      <c r="U464" s="1" t="s">
        <v>153</v>
      </c>
      <c r="V464" s="1" t="s">
        <v>314</v>
      </c>
      <c r="X464" s="1" t="s">
        <v>119</v>
      </c>
      <c r="Y464" s="1" t="s">
        <v>2808</v>
      </c>
      <c r="Z464" s="1" t="s">
        <v>90</v>
      </c>
      <c r="AA464" s="1" t="s">
        <v>213</v>
      </c>
      <c r="AB464" s="1" t="s">
        <v>52</v>
      </c>
      <c r="AC464" s="1" t="s">
        <v>71</v>
      </c>
      <c r="AD464" s="1">
        <v>0</v>
      </c>
      <c r="AF464" s="1">
        <v>0</v>
      </c>
      <c r="AG464" s="1" t="s">
        <v>2809</v>
      </c>
    </row>
    <row r="465" spans="1:33" x14ac:dyDescent="0.25">
      <c r="A465" s="1" t="s">
        <v>2810</v>
      </c>
      <c r="B465" s="1" t="s">
        <v>244</v>
      </c>
      <c r="C465" s="1" t="s">
        <v>401</v>
      </c>
      <c r="D465" s="1" t="s">
        <v>130</v>
      </c>
      <c r="E465" s="1" t="s">
        <v>202</v>
      </c>
      <c r="F465" s="1" t="s">
        <v>2811</v>
      </c>
      <c r="G465" s="1">
        <v>36.754308000000002</v>
      </c>
      <c r="H465" s="1">
        <v>-111.536551</v>
      </c>
      <c r="I465" s="2">
        <v>44624.164201388892</v>
      </c>
      <c r="J465" s="1" t="s">
        <v>1050</v>
      </c>
      <c r="K465" s="1" t="s">
        <v>84</v>
      </c>
      <c r="L465" s="1" t="s">
        <v>49</v>
      </c>
      <c r="M465" s="1">
        <v>8968</v>
      </c>
      <c r="N465" s="1" t="s">
        <v>1228</v>
      </c>
      <c r="O465" s="1" t="s">
        <v>81</v>
      </c>
      <c r="P465" s="1" t="s">
        <v>140</v>
      </c>
      <c r="Q465" s="1">
        <v>65</v>
      </c>
      <c r="R465" s="1" t="s">
        <v>65</v>
      </c>
      <c r="S465" s="1" t="s">
        <v>50</v>
      </c>
      <c r="T465" s="1" t="s">
        <v>2812</v>
      </c>
      <c r="U465" s="1" t="s">
        <v>156</v>
      </c>
      <c r="V465" s="1" t="s">
        <v>140</v>
      </c>
      <c r="W465" s="1">
        <v>47</v>
      </c>
      <c r="X465" s="1" t="s">
        <v>71</v>
      </c>
      <c r="Y465" s="1" t="s">
        <v>2813</v>
      </c>
      <c r="Z465" s="1" t="s">
        <v>226</v>
      </c>
      <c r="AA465" s="1" t="s">
        <v>213</v>
      </c>
      <c r="AB465" s="1" t="s">
        <v>324</v>
      </c>
      <c r="AC465" s="1" t="s">
        <v>276</v>
      </c>
      <c r="AD465" s="1">
        <v>1</v>
      </c>
      <c r="AE465" s="1">
        <v>26967.82</v>
      </c>
      <c r="AG465" s="1" t="s">
        <v>2814</v>
      </c>
    </row>
    <row r="466" spans="1:33" x14ac:dyDescent="0.25">
      <c r="A466" s="1" t="s">
        <v>2815</v>
      </c>
      <c r="B466" s="1" t="s">
        <v>112</v>
      </c>
      <c r="C466" s="1" t="s">
        <v>340</v>
      </c>
      <c r="D466" s="1" t="s">
        <v>201</v>
      </c>
      <c r="E466" s="1" t="s">
        <v>37</v>
      </c>
      <c r="F466" s="1" t="s">
        <v>2816</v>
      </c>
      <c r="G466" s="1">
        <v>44.460540999999999</v>
      </c>
      <c r="H466" s="1">
        <v>-103.40021900000001</v>
      </c>
      <c r="I466" s="2">
        <v>43769.899618055555</v>
      </c>
      <c r="J466" s="1" t="s">
        <v>2817</v>
      </c>
      <c r="K466" s="1" t="s">
        <v>182</v>
      </c>
      <c r="L466" s="1" t="s">
        <v>106</v>
      </c>
      <c r="M466" s="1">
        <v>8554</v>
      </c>
      <c r="N466" s="1" t="s">
        <v>367</v>
      </c>
      <c r="O466" s="1" t="s">
        <v>153</v>
      </c>
      <c r="P466" s="1" t="s">
        <v>41</v>
      </c>
      <c r="Q466" s="1">
        <v>49</v>
      </c>
      <c r="R466" s="1" t="s">
        <v>208</v>
      </c>
      <c r="S466" s="1" t="s">
        <v>82</v>
      </c>
      <c r="T466" s="1" t="s">
        <v>2818</v>
      </c>
      <c r="U466" s="1" t="s">
        <v>134</v>
      </c>
      <c r="V466" s="1" t="s">
        <v>194</v>
      </c>
      <c r="W466" s="1">
        <v>53</v>
      </c>
      <c r="X466" s="1" t="s">
        <v>335</v>
      </c>
      <c r="Y466" s="1" t="s">
        <v>2819</v>
      </c>
      <c r="Z466" s="1" t="s">
        <v>197</v>
      </c>
      <c r="AA466" s="1" t="s">
        <v>143</v>
      </c>
      <c r="AB466" s="1" t="s">
        <v>144</v>
      </c>
      <c r="AC466" s="1" t="s">
        <v>276</v>
      </c>
      <c r="AD466" s="1">
        <v>2</v>
      </c>
      <c r="AE466" s="1">
        <v>5664.74</v>
      </c>
      <c r="AF466" s="1" t="b">
        <v>0</v>
      </c>
    </row>
    <row r="467" spans="1:33" x14ac:dyDescent="0.25">
      <c r="A467" s="1" t="s">
        <v>2820</v>
      </c>
      <c r="B467" s="1" t="s">
        <v>932</v>
      </c>
      <c r="C467" s="1" t="s">
        <v>200</v>
      </c>
      <c r="D467" s="1" t="s">
        <v>219</v>
      </c>
      <c r="E467" s="1" t="s">
        <v>246</v>
      </c>
      <c r="F467" s="1" t="s">
        <v>2821</v>
      </c>
      <c r="G467" s="1">
        <v>40.501779999999997</v>
      </c>
      <c r="H467" s="1">
        <v>-71.012293</v>
      </c>
      <c r="I467" s="2">
        <v>44475.341597222221</v>
      </c>
      <c r="J467" s="1" t="s">
        <v>809</v>
      </c>
      <c r="K467" s="1" t="s">
        <v>322</v>
      </c>
      <c r="L467" s="1" t="s">
        <v>62</v>
      </c>
      <c r="M467" s="1">
        <v>3561</v>
      </c>
      <c r="N467" s="1" t="s">
        <v>183</v>
      </c>
      <c r="O467" s="1" t="s">
        <v>44</v>
      </c>
      <c r="P467" s="1" t="s">
        <v>64</v>
      </c>
      <c r="Q467" s="1">
        <v>19</v>
      </c>
      <c r="S467" s="1" t="s">
        <v>236</v>
      </c>
      <c r="T467" s="1" t="s">
        <v>1493</v>
      </c>
      <c r="U467" s="1" t="s">
        <v>322</v>
      </c>
      <c r="V467" s="1" t="s">
        <v>346</v>
      </c>
      <c r="W467" s="1">
        <v>263</v>
      </c>
      <c r="X467" s="1" t="s">
        <v>333</v>
      </c>
      <c r="Y467" s="1" t="s">
        <v>71</v>
      </c>
      <c r="Z467" s="1" t="s">
        <v>226</v>
      </c>
      <c r="AA467" s="1">
        <v>1</v>
      </c>
      <c r="AB467" s="1" t="s">
        <v>214</v>
      </c>
      <c r="AC467" s="1" t="s">
        <v>361</v>
      </c>
      <c r="AD467" s="1">
        <v>5</v>
      </c>
      <c r="AE467" s="1">
        <v>12855.1</v>
      </c>
      <c r="AF467" s="1" t="s">
        <v>176</v>
      </c>
      <c r="AG467" s="1" t="s">
        <v>2822</v>
      </c>
    </row>
    <row r="468" spans="1:33" x14ac:dyDescent="0.25">
      <c r="A468" s="1" t="s">
        <v>2823</v>
      </c>
      <c r="B468" s="1" t="s">
        <v>1256</v>
      </c>
      <c r="C468" s="1" t="s">
        <v>364</v>
      </c>
      <c r="D468" s="1" t="s">
        <v>163</v>
      </c>
      <c r="E468" s="1" t="s">
        <v>37</v>
      </c>
      <c r="F468" s="1" t="s">
        <v>2824</v>
      </c>
      <c r="G468" s="1">
        <v>45.035186000000003</v>
      </c>
      <c r="H468" s="1">
        <v>-78.357657000000003</v>
      </c>
      <c r="I468" s="2">
        <v>44658.887245370373</v>
      </c>
      <c r="J468" s="1" t="s">
        <v>455</v>
      </c>
      <c r="K468" s="1" t="s">
        <v>68</v>
      </c>
      <c r="L468" s="1" t="s">
        <v>369</v>
      </c>
      <c r="M468" s="1">
        <v>6962</v>
      </c>
      <c r="N468" s="1" t="s">
        <v>427</v>
      </c>
      <c r="O468" s="1" t="s">
        <v>436</v>
      </c>
      <c r="P468" s="1" t="s">
        <v>369</v>
      </c>
      <c r="Q468" s="1">
        <v>70</v>
      </c>
      <c r="R468" s="1" t="s">
        <v>71</v>
      </c>
      <c r="S468" s="1" t="s">
        <v>71</v>
      </c>
      <c r="T468" s="1" t="s">
        <v>2126</v>
      </c>
      <c r="U468" s="1" t="s">
        <v>207</v>
      </c>
      <c r="V468" s="1" t="s">
        <v>157</v>
      </c>
      <c r="W468" s="1">
        <v>41</v>
      </c>
      <c r="X468" s="1" t="s">
        <v>50</v>
      </c>
      <c r="Z468" s="1" t="s">
        <v>123</v>
      </c>
      <c r="AA468" s="1">
        <v>4</v>
      </c>
      <c r="AB468" s="1" t="s">
        <v>71</v>
      </c>
      <c r="AC468" s="1" t="s">
        <v>126</v>
      </c>
      <c r="AD468" s="1">
        <v>4</v>
      </c>
      <c r="AE468" s="1">
        <v>15845.14</v>
      </c>
      <c r="AF468" s="1" t="b">
        <v>1</v>
      </c>
      <c r="AG468" s="1" t="s">
        <v>2825</v>
      </c>
    </row>
    <row r="469" spans="1:33" x14ac:dyDescent="0.25">
      <c r="A469" s="1" t="s">
        <v>2826</v>
      </c>
      <c r="B469" s="1" t="s">
        <v>379</v>
      </c>
      <c r="C469" s="1" t="s">
        <v>245</v>
      </c>
      <c r="D469" s="1" t="s">
        <v>163</v>
      </c>
      <c r="E469" s="1" t="s">
        <v>114</v>
      </c>
      <c r="F469" s="1" t="s">
        <v>2827</v>
      </c>
      <c r="G469" s="1">
        <v>37.169074999999999</v>
      </c>
      <c r="I469" s="2">
        <v>43580.617314814815</v>
      </c>
      <c r="J469" s="1" t="s">
        <v>625</v>
      </c>
      <c r="K469" s="1" t="s">
        <v>43</v>
      </c>
      <c r="L469" s="1" t="s">
        <v>273</v>
      </c>
      <c r="M469" s="1">
        <v>2059</v>
      </c>
      <c r="N469" s="1" t="s">
        <v>2668</v>
      </c>
      <c r="O469" s="1" t="s">
        <v>134</v>
      </c>
      <c r="P469" s="1" t="s">
        <v>170</v>
      </c>
      <c r="Q469" s="1">
        <v>60</v>
      </c>
      <c r="R469" s="1" t="s">
        <v>50</v>
      </c>
      <c r="S469" s="1" t="s">
        <v>71</v>
      </c>
      <c r="T469" s="1" t="s">
        <v>1101</v>
      </c>
      <c r="U469" s="1" t="s">
        <v>101</v>
      </c>
      <c r="V469" s="1" t="s">
        <v>273</v>
      </c>
      <c r="W469" s="1">
        <v>90</v>
      </c>
      <c r="X469" s="1" t="s">
        <v>184</v>
      </c>
      <c r="Y469" s="1" t="s">
        <v>2828</v>
      </c>
      <c r="AA469" s="1" t="s">
        <v>240</v>
      </c>
      <c r="AB469" s="1" t="s">
        <v>228</v>
      </c>
      <c r="AC469" s="1" t="s">
        <v>276</v>
      </c>
      <c r="AD469" s="1">
        <v>0</v>
      </c>
      <c r="AE469" s="1">
        <v>10008.790000000001</v>
      </c>
      <c r="AF469" s="1">
        <v>0</v>
      </c>
      <c r="AG469" s="1" t="s">
        <v>2829</v>
      </c>
    </row>
    <row r="470" spans="1:33" x14ac:dyDescent="0.25">
      <c r="A470" s="1" t="s">
        <v>2830</v>
      </c>
      <c r="B470" s="1" t="s">
        <v>112</v>
      </c>
      <c r="C470" s="1" t="s">
        <v>245</v>
      </c>
      <c r="D470" s="1" t="s">
        <v>163</v>
      </c>
      <c r="E470" s="1" t="s">
        <v>149</v>
      </c>
      <c r="F470" s="1" t="s">
        <v>2831</v>
      </c>
      <c r="G470" s="1">
        <v>46.944166000000003</v>
      </c>
      <c r="H470" s="1">
        <v>-76.655655999999993</v>
      </c>
      <c r="I470" s="2">
        <v>44873.531886574077</v>
      </c>
      <c r="J470" s="1" t="s">
        <v>1208</v>
      </c>
      <c r="K470" s="1" t="s">
        <v>136</v>
      </c>
      <c r="L470" s="1" t="s">
        <v>85</v>
      </c>
      <c r="M470" s="1">
        <v>3444</v>
      </c>
      <c r="N470" s="1" t="s">
        <v>2538</v>
      </c>
      <c r="O470" s="1" t="s">
        <v>436</v>
      </c>
      <c r="P470" s="1" t="s">
        <v>62</v>
      </c>
      <c r="Q470" s="1">
        <v>61</v>
      </c>
      <c r="R470" s="1" t="s">
        <v>50</v>
      </c>
      <c r="S470" s="1" t="s">
        <v>71</v>
      </c>
      <c r="T470" s="1" t="s">
        <v>2832</v>
      </c>
      <c r="U470" s="1" t="s">
        <v>68</v>
      </c>
      <c r="V470" s="1" t="s">
        <v>356</v>
      </c>
      <c r="W470" s="1">
        <v>35</v>
      </c>
      <c r="X470" s="1" t="s">
        <v>45</v>
      </c>
      <c r="Y470" s="1" t="s">
        <v>2833</v>
      </c>
      <c r="Z470" s="1" t="s">
        <v>90</v>
      </c>
      <c r="AA470" s="1" t="s">
        <v>108</v>
      </c>
      <c r="AB470" s="1" t="s">
        <v>109</v>
      </c>
      <c r="AC470" s="1" t="s">
        <v>564</v>
      </c>
      <c r="AD470" s="1">
        <v>0</v>
      </c>
      <c r="AE470" s="1">
        <v>-28827.46</v>
      </c>
      <c r="AF470" s="1">
        <v>0</v>
      </c>
    </row>
    <row r="471" spans="1:33" x14ac:dyDescent="0.25">
      <c r="A471" s="1" t="s">
        <v>2834</v>
      </c>
      <c r="B471" s="1" t="s">
        <v>439</v>
      </c>
      <c r="C471" s="1" t="s">
        <v>76</v>
      </c>
      <c r="D471" s="1" t="s">
        <v>191</v>
      </c>
      <c r="E471" s="1" t="s">
        <v>202</v>
      </c>
      <c r="F471" s="1" t="s">
        <v>2835</v>
      </c>
      <c r="G471" s="1">
        <v>40.364764999999998</v>
      </c>
      <c r="H471" s="1">
        <v>-113.234421</v>
      </c>
      <c r="I471" s="2">
        <v>44869.275717592594</v>
      </c>
      <c r="J471" s="1" t="s">
        <v>193</v>
      </c>
      <c r="K471" s="1" t="s">
        <v>474</v>
      </c>
      <c r="L471" s="1" t="s">
        <v>369</v>
      </c>
      <c r="M471" s="1">
        <v>3715</v>
      </c>
      <c r="N471" s="1" t="s">
        <v>2836</v>
      </c>
      <c r="O471" s="1" t="s">
        <v>81</v>
      </c>
      <c r="P471" s="1" t="s">
        <v>205</v>
      </c>
      <c r="Q471" s="1">
        <v>36</v>
      </c>
      <c r="R471" s="1" t="s">
        <v>238</v>
      </c>
      <c r="S471" s="1" t="s">
        <v>209</v>
      </c>
      <c r="T471" s="1" t="s">
        <v>2837</v>
      </c>
      <c r="U471" s="1" t="s">
        <v>285</v>
      </c>
      <c r="V471" s="1" t="s">
        <v>224</v>
      </c>
      <c r="W471" s="1">
        <v>76</v>
      </c>
      <c r="Y471" s="1" t="s">
        <v>2838</v>
      </c>
      <c r="Z471" s="1" t="s">
        <v>264</v>
      </c>
      <c r="AA471" s="1" t="s">
        <v>360</v>
      </c>
      <c r="AB471" s="1" t="s">
        <v>109</v>
      </c>
      <c r="AC471" s="1" t="s">
        <v>145</v>
      </c>
      <c r="AD471" s="1">
        <v>5</v>
      </c>
      <c r="AE471" s="1">
        <v>36781.49</v>
      </c>
      <c r="AF471" s="1">
        <v>0</v>
      </c>
      <c r="AG471" s="1" t="s">
        <v>2839</v>
      </c>
    </row>
    <row r="472" spans="1:33" x14ac:dyDescent="0.25">
      <c r="A472" s="1" t="s">
        <v>2840</v>
      </c>
      <c r="B472" s="1" t="s">
        <v>790</v>
      </c>
      <c r="C472" s="1" t="s">
        <v>268</v>
      </c>
      <c r="D472" s="1" t="s">
        <v>98</v>
      </c>
      <c r="E472" s="1" t="s">
        <v>131</v>
      </c>
      <c r="F472" s="1" t="s">
        <v>2841</v>
      </c>
      <c r="G472" s="1">
        <v>35.509262</v>
      </c>
      <c r="H472" s="1">
        <v>-77.066406000000001</v>
      </c>
      <c r="I472" s="1" t="s">
        <v>2842</v>
      </c>
      <c r="J472" s="1" t="s">
        <v>1001</v>
      </c>
      <c r="K472" s="1" t="s">
        <v>84</v>
      </c>
      <c r="L472" s="1" t="s">
        <v>106</v>
      </c>
      <c r="M472" s="1">
        <v>5740</v>
      </c>
      <c r="N472" s="1" t="s">
        <v>2565</v>
      </c>
      <c r="O472" s="1" t="s">
        <v>249</v>
      </c>
      <c r="P472" s="1" t="s">
        <v>273</v>
      </c>
      <c r="Q472" s="1">
        <v>47</v>
      </c>
      <c r="R472" s="1" t="s">
        <v>119</v>
      </c>
      <c r="S472" s="1" t="s">
        <v>46</v>
      </c>
      <c r="T472" s="1" t="s">
        <v>2843</v>
      </c>
      <c r="U472" s="1" t="s">
        <v>211</v>
      </c>
      <c r="V472" s="1" t="s">
        <v>283</v>
      </c>
      <c r="W472" s="1">
        <v>12</v>
      </c>
      <c r="X472" s="1" t="s">
        <v>71</v>
      </c>
      <c r="Y472" s="1">
        <v>6406296246</v>
      </c>
      <c r="Z472" s="1" t="s">
        <v>142</v>
      </c>
      <c r="AA472" s="1" t="s">
        <v>143</v>
      </c>
      <c r="AB472" s="1" t="s">
        <v>324</v>
      </c>
      <c r="AC472" s="1" t="s">
        <v>348</v>
      </c>
      <c r="AD472" s="1">
        <v>4</v>
      </c>
      <c r="AE472" s="1">
        <v>48715.12</v>
      </c>
      <c r="AF472" s="1">
        <v>1</v>
      </c>
      <c r="AG472" s="1" t="s">
        <v>2844</v>
      </c>
    </row>
    <row r="473" spans="1:33" x14ac:dyDescent="0.25">
      <c r="A473" s="1" t="s">
        <v>2845</v>
      </c>
      <c r="B473" s="1" t="s">
        <v>530</v>
      </c>
      <c r="C473" s="1" t="s">
        <v>268</v>
      </c>
      <c r="D473" s="1" t="s">
        <v>163</v>
      </c>
      <c r="E473" s="1" t="s">
        <v>202</v>
      </c>
      <c r="F473" s="1" t="s">
        <v>2846</v>
      </c>
      <c r="G473" s="1">
        <v>41.986373999999998</v>
      </c>
      <c r="H473" s="1">
        <v>-72.608917000000005</v>
      </c>
      <c r="I473" s="2">
        <v>45529.733020833337</v>
      </c>
      <c r="J473" s="1" t="s">
        <v>311</v>
      </c>
      <c r="K473" s="1" t="s">
        <v>101</v>
      </c>
      <c r="L473" s="1" t="s">
        <v>62</v>
      </c>
      <c r="M473" s="1">
        <v>1149</v>
      </c>
      <c r="N473" s="1" t="s">
        <v>481</v>
      </c>
      <c r="O473" s="1" t="s">
        <v>43</v>
      </c>
      <c r="P473" s="1" t="s">
        <v>64</v>
      </c>
      <c r="Q473" s="1">
        <v>19</v>
      </c>
      <c r="R473" s="1" t="s">
        <v>50</v>
      </c>
      <c r="S473" s="1" t="s">
        <v>120</v>
      </c>
      <c r="T473" s="1" t="s">
        <v>441</v>
      </c>
      <c r="U473" s="1" t="s">
        <v>81</v>
      </c>
      <c r="V473" s="1" t="s">
        <v>263</v>
      </c>
      <c r="W473" s="1">
        <v>68</v>
      </c>
      <c r="X473" s="1" t="s">
        <v>45</v>
      </c>
      <c r="Y473" s="1" t="s">
        <v>2847</v>
      </c>
      <c r="AA473" s="1" t="s">
        <v>306</v>
      </c>
      <c r="AB473" s="1" t="s">
        <v>175</v>
      </c>
      <c r="AC473" s="1" t="s">
        <v>71</v>
      </c>
      <c r="AD473" s="1">
        <v>-1</v>
      </c>
      <c r="AE473" s="1">
        <v>14604.47</v>
      </c>
      <c r="AG473" s="1" t="s">
        <v>2848</v>
      </c>
    </row>
    <row r="474" spans="1:33" x14ac:dyDescent="0.25">
      <c r="A474" s="1" t="s">
        <v>2849</v>
      </c>
      <c r="B474" s="1" t="s">
        <v>500</v>
      </c>
      <c r="C474" s="1" t="s">
        <v>113</v>
      </c>
      <c r="D474" s="1" t="s">
        <v>98</v>
      </c>
      <c r="E474" s="1" t="s">
        <v>58</v>
      </c>
      <c r="F474" s="1" t="s">
        <v>2850</v>
      </c>
      <c r="G474" s="1">
        <v>114.5234</v>
      </c>
      <c r="H474" s="1">
        <v>-80.395144999999999</v>
      </c>
      <c r="I474" s="2">
        <v>43531.990879629629</v>
      </c>
      <c r="J474" s="1" t="s">
        <v>281</v>
      </c>
      <c r="K474" s="1" t="s">
        <v>153</v>
      </c>
      <c r="L474" s="1" t="s">
        <v>356</v>
      </c>
      <c r="M474" s="1">
        <v>3026</v>
      </c>
      <c r="T474" s="1" t="s">
        <v>2851</v>
      </c>
      <c r="U474" s="1" t="s">
        <v>156</v>
      </c>
      <c r="V474" s="1" t="s">
        <v>346</v>
      </c>
      <c r="W474" s="1">
        <v>78</v>
      </c>
      <c r="X474" s="1" t="s">
        <v>238</v>
      </c>
      <c r="Y474" s="1" t="s">
        <v>2852</v>
      </c>
      <c r="Z474" s="1" t="s">
        <v>123</v>
      </c>
      <c r="AA474" s="1">
        <v>2</v>
      </c>
      <c r="AB474" s="1" t="s">
        <v>144</v>
      </c>
      <c r="AC474" s="1" t="s">
        <v>325</v>
      </c>
      <c r="AD474" s="1">
        <v>0</v>
      </c>
      <c r="AE474" s="1">
        <v>34783.19</v>
      </c>
      <c r="AF474" s="1" t="s">
        <v>176</v>
      </c>
      <c r="AG474" s="1" t="s">
        <v>2853</v>
      </c>
    </row>
    <row r="475" spans="1:33" x14ac:dyDescent="0.25">
      <c r="A475" s="1" t="s">
        <v>2854</v>
      </c>
      <c r="B475" s="1" t="s">
        <v>424</v>
      </c>
      <c r="C475" s="1" t="s">
        <v>907</v>
      </c>
      <c r="D475" s="1" t="s">
        <v>201</v>
      </c>
      <c r="E475" s="1" t="s">
        <v>149</v>
      </c>
      <c r="F475" s="1" t="s">
        <v>2855</v>
      </c>
      <c r="G475" s="1">
        <v>28.162552999999999</v>
      </c>
      <c r="I475" s="2">
        <v>44640.33871527778</v>
      </c>
      <c r="J475" s="1" t="s">
        <v>2387</v>
      </c>
      <c r="K475" s="1" t="s">
        <v>101</v>
      </c>
      <c r="L475" s="1" t="s">
        <v>273</v>
      </c>
      <c r="T475" s="1" t="s">
        <v>457</v>
      </c>
      <c r="U475" s="1" t="s">
        <v>222</v>
      </c>
      <c r="V475" s="1" t="s">
        <v>273</v>
      </c>
      <c r="W475" s="1">
        <v>33</v>
      </c>
      <c r="X475" s="1" t="s">
        <v>45</v>
      </c>
      <c r="Y475" s="1" t="s">
        <v>2856</v>
      </c>
      <c r="Z475" s="1" t="s">
        <v>174</v>
      </c>
      <c r="AA475" s="1" t="s">
        <v>108</v>
      </c>
      <c r="AB475" s="1" t="s">
        <v>91</v>
      </c>
      <c r="AC475" s="1" t="s">
        <v>126</v>
      </c>
      <c r="AD475" s="1">
        <v>4</v>
      </c>
      <c r="AE475" s="1">
        <v>11102.42</v>
      </c>
      <c r="AF475" s="1" t="s">
        <v>72</v>
      </c>
    </row>
    <row r="476" spans="1:33" x14ac:dyDescent="0.25">
      <c r="A476" s="1" t="s">
        <v>2857</v>
      </c>
      <c r="B476" s="1" t="s">
        <v>445</v>
      </c>
      <c r="C476" s="1" t="s">
        <v>268</v>
      </c>
      <c r="D476" s="1" t="s">
        <v>201</v>
      </c>
      <c r="E476" s="1" t="s">
        <v>409</v>
      </c>
      <c r="F476" s="1" t="s">
        <v>2858</v>
      </c>
      <c r="G476" s="1">
        <v>47.415481</v>
      </c>
      <c r="H476" s="1">
        <v>51.3964</v>
      </c>
      <c r="I476" s="2">
        <v>43158.934502314813</v>
      </c>
      <c r="J476" s="1" t="s">
        <v>2083</v>
      </c>
      <c r="K476" s="1" t="s">
        <v>322</v>
      </c>
      <c r="L476" s="1" t="s">
        <v>41</v>
      </c>
      <c r="M476" s="1">
        <v>9704</v>
      </c>
      <c r="N476" s="1" t="s">
        <v>2859</v>
      </c>
      <c r="O476" s="1" t="s">
        <v>172</v>
      </c>
      <c r="P476" s="1" t="s">
        <v>62</v>
      </c>
      <c r="Q476" s="1">
        <v>68</v>
      </c>
      <c r="R476" s="1" t="s">
        <v>119</v>
      </c>
      <c r="S476" s="1" t="s">
        <v>65</v>
      </c>
      <c r="T476" s="1" t="s">
        <v>2860</v>
      </c>
      <c r="U476" s="1" t="s">
        <v>153</v>
      </c>
      <c r="V476" s="1" t="s">
        <v>346</v>
      </c>
      <c r="W476" s="1">
        <v>43</v>
      </c>
      <c r="X476" s="1" t="s">
        <v>184</v>
      </c>
      <c r="Y476" s="1" t="s">
        <v>2861</v>
      </c>
      <c r="Z476" s="1" t="s">
        <v>640</v>
      </c>
      <c r="AA476" s="1" t="s">
        <v>213</v>
      </c>
      <c r="AB476" s="1" t="s">
        <v>287</v>
      </c>
      <c r="AC476" s="1" t="s">
        <v>361</v>
      </c>
      <c r="AE476" s="1">
        <v>481.25</v>
      </c>
      <c r="AF476" s="1" t="s">
        <v>72</v>
      </c>
    </row>
    <row r="477" spans="1:33" x14ac:dyDescent="0.25">
      <c r="A477" s="1" t="s">
        <v>2862</v>
      </c>
      <c r="B477" s="1" t="s">
        <v>128</v>
      </c>
      <c r="C477" s="1" t="s">
        <v>279</v>
      </c>
      <c r="D477" s="1" t="s">
        <v>98</v>
      </c>
      <c r="E477" s="1" t="s">
        <v>409</v>
      </c>
      <c r="F477" s="1" t="s">
        <v>2863</v>
      </c>
      <c r="G477" s="1">
        <v>32.056648000000003</v>
      </c>
      <c r="H477" s="1">
        <v>-97.550111999999999</v>
      </c>
      <c r="I477" s="2">
        <v>43380.79414351852</v>
      </c>
      <c r="J477" s="1" t="s">
        <v>1420</v>
      </c>
      <c r="K477" s="1" t="s">
        <v>343</v>
      </c>
      <c r="L477" s="1" t="s">
        <v>117</v>
      </c>
      <c r="M477" s="1">
        <v>1351</v>
      </c>
      <c r="N477" s="1" t="s">
        <v>2864</v>
      </c>
      <c r="O477" s="1" t="s">
        <v>436</v>
      </c>
      <c r="P477" s="1" t="s">
        <v>140</v>
      </c>
      <c r="Q477" s="1">
        <v>75</v>
      </c>
      <c r="R477" s="1" t="s">
        <v>184</v>
      </c>
      <c r="S477" s="1" t="s">
        <v>65</v>
      </c>
      <c r="T477" s="1" t="s">
        <v>2865</v>
      </c>
      <c r="U477" s="1" t="s">
        <v>436</v>
      </c>
      <c r="V477" s="1" t="s">
        <v>475</v>
      </c>
      <c r="W477" s="1">
        <v>72</v>
      </c>
      <c r="X477" s="1" t="s">
        <v>119</v>
      </c>
      <c r="Y477" s="1" t="s">
        <v>2866</v>
      </c>
      <c r="Z477" s="1" t="s">
        <v>90</v>
      </c>
      <c r="AA477" s="1" t="s">
        <v>213</v>
      </c>
      <c r="AB477" s="1" t="s">
        <v>297</v>
      </c>
      <c r="AC477" s="1" t="s">
        <v>325</v>
      </c>
      <c r="AD477" s="1">
        <v>3</v>
      </c>
      <c r="AE477" s="1">
        <v>30618</v>
      </c>
      <c r="AF477" s="1" t="s">
        <v>229</v>
      </c>
    </row>
    <row r="478" spans="1:33" x14ac:dyDescent="0.25">
      <c r="A478" s="1" t="s">
        <v>2867</v>
      </c>
      <c r="B478" s="1" t="s">
        <v>317</v>
      </c>
      <c r="C478" s="1" t="s">
        <v>1084</v>
      </c>
      <c r="D478" s="1" t="s">
        <v>77</v>
      </c>
      <c r="E478" s="1" t="s">
        <v>202</v>
      </c>
      <c r="F478" s="1" t="s">
        <v>2868</v>
      </c>
      <c r="H478" s="1">
        <v>70.035200000000003</v>
      </c>
      <c r="I478" s="2">
        <v>44345.646643518521</v>
      </c>
      <c r="J478" s="1" t="s">
        <v>721</v>
      </c>
      <c r="K478" s="1" t="s">
        <v>436</v>
      </c>
      <c r="L478" s="1" t="s">
        <v>224</v>
      </c>
      <c r="M478" s="1">
        <v>1359</v>
      </c>
      <c r="N478" s="1" t="s">
        <v>2869</v>
      </c>
      <c r="O478" s="1" t="s">
        <v>474</v>
      </c>
      <c r="P478" s="1" t="s">
        <v>85</v>
      </c>
      <c r="Q478" s="1">
        <v>34</v>
      </c>
      <c r="R478" s="1" t="s">
        <v>45</v>
      </c>
      <c r="S478" s="1" t="s">
        <v>185</v>
      </c>
      <c r="T478" s="1" t="s">
        <v>2870</v>
      </c>
      <c r="U478" s="1" t="s">
        <v>322</v>
      </c>
      <c r="V478" s="1" t="s">
        <v>102</v>
      </c>
      <c r="W478" s="1">
        <v>50</v>
      </c>
      <c r="Y478" s="1" t="s">
        <v>2871</v>
      </c>
      <c r="Z478" s="1" t="s">
        <v>347</v>
      </c>
      <c r="AA478" s="1" t="s">
        <v>227</v>
      </c>
      <c r="AB478" s="1" t="s">
        <v>52</v>
      </c>
      <c r="AC478" s="1" t="s">
        <v>361</v>
      </c>
      <c r="AD478" s="1">
        <v>3</v>
      </c>
      <c r="AE478" s="1">
        <v>20103.240000000002</v>
      </c>
      <c r="AF478" s="1" t="s">
        <v>241</v>
      </c>
      <c r="AG478" s="1" t="s">
        <v>2872</v>
      </c>
    </row>
    <row r="479" spans="1:33" x14ac:dyDescent="0.25">
      <c r="A479" s="1" t="s">
        <v>2873</v>
      </c>
      <c r="B479" s="1" t="s">
        <v>543</v>
      </c>
      <c r="C479" s="1" t="s">
        <v>544</v>
      </c>
      <c r="D479" s="1" t="s">
        <v>130</v>
      </c>
      <c r="E479" s="1" t="s">
        <v>149</v>
      </c>
      <c r="F479" s="1" t="s">
        <v>2874</v>
      </c>
      <c r="G479" s="1">
        <v>39.760835</v>
      </c>
      <c r="H479" s="1">
        <v>-107.901076</v>
      </c>
      <c r="I479" s="2">
        <v>44829.995243055557</v>
      </c>
      <c r="J479" s="1" t="s">
        <v>509</v>
      </c>
      <c r="K479" s="1" t="s">
        <v>207</v>
      </c>
      <c r="L479" s="1" t="s">
        <v>64</v>
      </c>
      <c r="M479" s="1">
        <v>1254</v>
      </c>
      <c r="N479" s="1" t="s">
        <v>2875</v>
      </c>
      <c r="O479" s="1" t="s">
        <v>167</v>
      </c>
      <c r="P479" s="1" t="s">
        <v>346</v>
      </c>
      <c r="Q479" s="1">
        <v>186</v>
      </c>
      <c r="R479" s="1" t="s">
        <v>122</v>
      </c>
      <c r="S479" s="1" t="s">
        <v>65</v>
      </c>
      <c r="T479" s="1" t="s">
        <v>2876</v>
      </c>
      <c r="U479" s="1" t="s">
        <v>207</v>
      </c>
      <c r="V479" s="1" t="s">
        <v>194</v>
      </c>
      <c r="W479" s="1">
        <v>48</v>
      </c>
      <c r="X479" s="1" t="s">
        <v>122</v>
      </c>
      <c r="Y479" s="1" t="s">
        <v>2877</v>
      </c>
      <c r="Z479" s="1" t="s">
        <v>255</v>
      </c>
      <c r="AA479" s="1">
        <v>1</v>
      </c>
      <c r="AB479" s="1" t="s">
        <v>52</v>
      </c>
      <c r="AC479" s="1" t="s">
        <v>564</v>
      </c>
      <c r="AD479" s="1">
        <v>2</v>
      </c>
      <c r="AE479" s="1">
        <v>26700.46</v>
      </c>
      <c r="AF479" s="1" t="s">
        <v>349</v>
      </c>
      <c r="AG479" s="1" t="s">
        <v>2878</v>
      </c>
    </row>
    <row r="480" spans="1:33" x14ac:dyDescent="0.25">
      <c r="A480" s="1" t="s">
        <v>2879</v>
      </c>
      <c r="B480" s="1" t="s">
        <v>551</v>
      </c>
      <c r="C480" s="1" t="s">
        <v>268</v>
      </c>
      <c r="D480" s="1" t="s">
        <v>36</v>
      </c>
      <c r="E480" s="1" t="s">
        <v>246</v>
      </c>
      <c r="F480" s="1" t="s">
        <v>2880</v>
      </c>
      <c r="G480" s="1">
        <v>25.525568</v>
      </c>
      <c r="H480" s="1">
        <v>-100.69308599999999</v>
      </c>
      <c r="I480" s="2">
        <v>44417.294085648151</v>
      </c>
      <c r="J480" s="1" t="s">
        <v>831</v>
      </c>
      <c r="K480" s="1" t="s">
        <v>136</v>
      </c>
      <c r="L480" s="1" t="s">
        <v>49</v>
      </c>
      <c r="M480" s="1">
        <v>4070</v>
      </c>
      <c r="N480" s="1" t="s">
        <v>2495</v>
      </c>
      <c r="O480" s="1" t="s">
        <v>207</v>
      </c>
      <c r="P480" s="1" t="s">
        <v>117</v>
      </c>
      <c r="Q480" s="1">
        <v>34</v>
      </c>
      <c r="R480" s="1" t="s">
        <v>119</v>
      </c>
      <c r="S480" s="1" t="s">
        <v>46</v>
      </c>
      <c r="T480" s="1" t="s">
        <v>2881</v>
      </c>
      <c r="U480" s="1" t="s">
        <v>436</v>
      </c>
      <c r="V480" s="1" t="s">
        <v>137</v>
      </c>
      <c r="W480" s="1">
        <v>46</v>
      </c>
      <c r="X480" s="1" t="s">
        <v>238</v>
      </c>
      <c r="Y480" s="1" t="s">
        <v>71</v>
      </c>
      <c r="Z480" s="1" t="s">
        <v>255</v>
      </c>
      <c r="AA480" s="1" t="s">
        <v>296</v>
      </c>
      <c r="AB480" s="1" t="s">
        <v>109</v>
      </c>
      <c r="AC480" s="1" t="s">
        <v>276</v>
      </c>
      <c r="AD480" s="1">
        <v>0</v>
      </c>
      <c r="AE480" s="1">
        <v>21617.599999999999</v>
      </c>
      <c r="AF480" s="1" t="s">
        <v>176</v>
      </c>
      <c r="AG480" s="1" t="s">
        <v>2882</v>
      </c>
    </row>
    <row r="481" spans="1:33" x14ac:dyDescent="0.25">
      <c r="A481" s="1" t="s">
        <v>2883</v>
      </c>
      <c r="B481" s="1" t="s">
        <v>1261</v>
      </c>
      <c r="C481" s="1" t="s">
        <v>232</v>
      </c>
      <c r="D481" s="1" t="s">
        <v>163</v>
      </c>
      <c r="E481" s="1" t="s">
        <v>246</v>
      </c>
      <c r="F481" s="1" t="s">
        <v>2884</v>
      </c>
      <c r="G481" s="1">
        <v>43.329686000000002</v>
      </c>
      <c r="H481" s="1">
        <v>-99.054139000000006</v>
      </c>
      <c r="I481" s="3">
        <v>45127</v>
      </c>
      <c r="J481" s="1" t="s">
        <v>1593</v>
      </c>
      <c r="K481" s="1" t="s">
        <v>2885</v>
      </c>
      <c r="L481" s="1" t="s">
        <v>41</v>
      </c>
      <c r="M481" s="1">
        <v>5441</v>
      </c>
      <c r="N481" s="1" t="s">
        <v>1090</v>
      </c>
      <c r="O481" s="1" t="s">
        <v>434</v>
      </c>
      <c r="P481" s="1" t="s">
        <v>283</v>
      </c>
      <c r="Q481" s="1">
        <v>30</v>
      </c>
      <c r="R481" s="1" t="s">
        <v>86</v>
      </c>
      <c r="S481" s="1" t="s">
        <v>209</v>
      </c>
      <c r="T481" s="1" t="s">
        <v>2886</v>
      </c>
      <c r="U481" s="1" t="s">
        <v>285</v>
      </c>
      <c r="V481" s="1" t="s">
        <v>283</v>
      </c>
      <c r="W481" s="1">
        <v>89</v>
      </c>
      <c r="X481" s="1" t="s">
        <v>335</v>
      </c>
      <c r="Y481" s="1" t="s">
        <v>2887</v>
      </c>
      <c r="Z481" s="1" t="s">
        <v>264</v>
      </c>
      <c r="AA481" s="1" t="s">
        <v>143</v>
      </c>
      <c r="AC481" s="1" t="s">
        <v>92</v>
      </c>
      <c r="AD481" s="1">
        <v>4</v>
      </c>
      <c r="AF481" s="1" t="s">
        <v>176</v>
      </c>
    </row>
    <row r="482" spans="1:33" x14ac:dyDescent="0.25">
      <c r="A482" s="1" t="s">
        <v>2888</v>
      </c>
      <c r="B482" s="1" t="s">
        <v>551</v>
      </c>
      <c r="C482" s="1" t="s">
        <v>837</v>
      </c>
      <c r="D482" s="1" t="s">
        <v>36</v>
      </c>
      <c r="E482" s="1" t="s">
        <v>202</v>
      </c>
      <c r="F482" s="1" t="s">
        <v>2889</v>
      </c>
      <c r="G482" s="1">
        <v>38.610039999999998</v>
      </c>
      <c r="H482" s="1">
        <v>-93.712440999999998</v>
      </c>
      <c r="I482" s="2">
        <v>45242.191261574073</v>
      </c>
      <c r="J482" s="1" t="s">
        <v>39</v>
      </c>
      <c r="K482" s="1" t="s">
        <v>156</v>
      </c>
      <c r="L482" s="1" t="s">
        <v>85</v>
      </c>
      <c r="M482" s="1">
        <v>3434</v>
      </c>
      <c r="N482" s="1" t="s">
        <v>2656</v>
      </c>
      <c r="O482" s="1" t="s">
        <v>343</v>
      </c>
      <c r="P482" s="1" t="s">
        <v>62</v>
      </c>
      <c r="Q482" s="1">
        <v>48</v>
      </c>
      <c r="R482" s="1" t="s">
        <v>65</v>
      </c>
      <c r="S482" s="1" t="s">
        <v>236</v>
      </c>
      <c r="T482" s="1" t="s">
        <v>428</v>
      </c>
      <c r="U482" s="1" t="s">
        <v>434</v>
      </c>
      <c r="V482" s="1" t="s">
        <v>106</v>
      </c>
      <c r="W482" s="1">
        <v>76</v>
      </c>
      <c r="X482" s="1" t="s">
        <v>154</v>
      </c>
      <c r="Y482" s="1" t="s">
        <v>2890</v>
      </c>
      <c r="Z482" s="1" t="s">
        <v>255</v>
      </c>
      <c r="AA482" s="1">
        <v>2</v>
      </c>
      <c r="AB482" s="1" t="s">
        <v>71</v>
      </c>
      <c r="AC482" s="1" t="s">
        <v>361</v>
      </c>
      <c r="AD482" s="1">
        <v>3</v>
      </c>
      <c r="AE482" s="1">
        <v>7530.19</v>
      </c>
      <c r="AF482" s="1" t="s">
        <v>93</v>
      </c>
    </row>
    <row r="483" spans="1:33" x14ac:dyDescent="0.25">
      <c r="A483" s="1" t="s">
        <v>2891</v>
      </c>
      <c r="B483" s="1" t="s">
        <v>694</v>
      </c>
      <c r="C483" s="1" t="s">
        <v>113</v>
      </c>
      <c r="D483" s="1" t="s">
        <v>191</v>
      </c>
      <c r="E483" s="1" t="s">
        <v>246</v>
      </c>
      <c r="F483" s="1" t="s">
        <v>2892</v>
      </c>
      <c r="G483" s="1">
        <v>46.516632000000001</v>
      </c>
      <c r="I483" s="2">
        <v>45234.678831018522</v>
      </c>
      <c r="J483" s="1" t="s">
        <v>696</v>
      </c>
      <c r="K483" s="1" t="s">
        <v>43</v>
      </c>
      <c r="L483" s="1" t="s">
        <v>283</v>
      </c>
      <c r="M483" s="1">
        <v>3477</v>
      </c>
      <c r="N483" s="1" t="s">
        <v>2893</v>
      </c>
      <c r="O483" s="1" t="s">
        <v>343</v>
      </c>
      <c r="P483" s="1" t="s">
        <v>250</v>
      </c>
      <c r="Q483" s="1">
        <v>21</v>
      </c>
      <c r="R483" s="1" t="s">
        <v>71</v>
      </c>
      <c r="S483" s="1" t="s">
        <v>236</v>
      </c>
      <c r="T483" s="1" t="s">
        <v>1453</v>
      </c>
      <c r="U483" s="1" t="s">
        <v>167</v>
      </c>
      <c r="V483" s="1" t="s">
        <v>85</v>
      </c>
      <c r="W483" s="1">
        <v>177</v>
      </c>
      <c r="X483" s="1" t="s">
        <v>184</v>
      </c>
      <c r="Y483" s="1" t="s">
        <v>2894</v>
      </c>
      <c r="Z483" s="1" t="s">
        <v>467</v>
      </c>
      <c r="AA483" s="1" t="s">
        <v>187</v>
      </c>
      <c r="AB483" s="1" t="s">
        <v>198</v>
      </c>
      <c r="AC483" s="1" t="s">
        <v>348</v>
      </c>
      <c r="AD483" s="1">
        <v>4</v>
      </c>
      <c r="AE483" s="1">
        <v>-26826.32</v>
      </c>
      <c r="AF483" s="1">
        <v>0</v>
      </c>
      <c r="AG483" s="1" t="s">
        <v>2895</v>
      </c>
    </row>
    <row r="484" spans="1:33" x14ac:dyDescent="0.25">
      <c r="A484" s="1" t="s">
        <v>2896</v>
      </c>
      <c r="B484" s="1" t="s">
        <v>379</v>
      </c>
      <c r="C484" s="1" t="s">
        <v>364</v>
      </c>
      <c r="D484" s="1" t="s">
        <v>130</v>
      </c>
      <c r="E484" s="1" t="s">
        <v>409</v>
      </c>
      <c r="F484" s="1" t="s">
        <v>2897</v>
      </c>
      <c r="G484" s="1">
        <v>36.058501999999997</v>
      </c>
      <c r="H484" s="1">
        <v>-89.508387999999997</v>
      </c>
      <c r="I484" s="1" t="s">
        <v>2898</v>
      </c>
      <c r="J484" s="1" t="s">
        <v>657</v>
      </c>
      <c r="K484" s="1" t="s">
        <v>1889</v>
      </c>
      <c r="L484" s="1" t="s">
        <v>85</v>
      </c>
      <c r="M484" s="1">
        <v>7729</v>
      </c>
      <c r="N484" s="1" t="s">
        <v>2273</v>
      </c>
      <c r="O484" s="1" t="s">
        <v>81</v>
      </c>
      <c r="P484" s="1" t="s">
        <v>117</v>
      </c>
      <c r="Q484" s="1">
        <v>75</v>
      </c>
      <c r="R484" s="1" t="s">
        <v>154</v>
      </c>
      <c r="S484" s="1" t="s">
        <v>185</v>
      </c>
      <c r="T484" s="1" t="s">
        <v>2899</v>
      </c>
      <c r="U484" s="1" t="s">
        <v>101</v>
      </c>
      <c r="V484" s="1" t="s">
        <v>346</v>
      </c>
      <c r="W484" s="1">
        <v>57</v>
      </c>
      <c r="X484" s="1" t="s">
        <v>65</v>
      </c>
      <c r="Y484" s="1" t="s">
        <v>2900</v>
      </c>
      <c r="Z484" s="1" t="s">
        <v>226</v>
      </c>
      <c r="AA484" s="1" t="s">
        <v>143</v>
      </c>
      <c r="AB484" s="1" t="s">
        <v>214</v>
      </c>
      <c r="AC484" s="1" t="s">
        <v>145</v>
      </c>
      <c r="AE484" s="1">
        <v>25193.67</v>
      </c>
      <c r="AG484" s="1" t="s">
        <v>2901</v>
      </c>
    </row>
    <row r="485" spans="1:33" x14ac:dyDescent="0.25">
      <c r="A485" s="1" t="s">
        <v>2626</v>
      </c>
      <c r="B485" s="1" t="s">
        <v>515</v>
      </c>
      <c r="C485" s="1" t="s">
        <v>544</v>
      </c>
      <c r="D485" s="1" t="s">
        <v>191</v>
      </c>
      <c r="E485" s="1" t="s">
        <v>58</v>
      </c>
      <c r="F485" s="1" t="s">
        <v>2627</v>
      </c>
      <c r="G485" s="1">
        <v>32.708235000000002</v>
      </c>
      <c r="H485" s="1">
        <v>-106.13332699999999</v>
      </c>
      <c r="J485" s="1" t="s">
        <v>1036</v>
      </c>
      <c r="K485" s="1" t="s">
        <v>343</v>
      </c>
      <c r="L485" s="1" t="s">
        <v>64</v>
      </c>
      <c r="M485" s="1">
        <v>5912</v>
      </c>
      <c r="N485" s="1" t="s">
        <v>2628</v>
      </c>
      <c r="O485" s="1" t="s">
        <v>44</v>
      </c>
      <c r="P485" s="1" t="s">
        <v>69</v>
      </c>
      <c r="Q485" s="1">
        <v>37</v>
      </c>
      <c r="R485" s="1" t="s">
        <v>119</v>
      </c>
      <c r="S485" s="1" t="s">
        <v>65</v>
      </c>
      <c r="T485" s="1" t="s">
        <v>2629</v>
      </c>
      <c r="U485" s="1" t="s">
        <v>81</v>
      </c>
      <c r="V485" s="1" t="s">
        <v>314</v>
      </c>
      <c r="W485" s="1">
        <v>68</v>
      </c>
      <c r="X485" s="1" t="s">
        <v>333</v>
      </c>
      <c r="Y485" s="1" t="s">
        <v>2630</v>
      </c>
      <c r="Z485" s="1" t="s">
        <v>197</v>
      </c>
      <c r="AA485" s="1" t="s">
        <v>240</v>
      </c>
      <c r="AB485" s="1" t="s">
        <v>175</v>
      </c>
      <c r="AC485" s="1" t="s">
        <v>276</v>
      </c>
      <c r="AE485" s="1">
        <v>17882.32</v>
      </c>
      <c r="AF485" s="1">
        <v>0</v>
      </c>
      <c r="AG485" s="1" t="s">
        <v>2631</v>
      </c>
    </row>
    <row r="486" spans="1:33" x14ac:dyDescent="0.25">
      <c r="A486" s="1" t="s">
        <v>2902</v>
      </c>
      <c r="B486" s="1" t="s">
        <v>1011</v>
      </c>
      <c r="C486" s="1" t="s">
        <v>544</v>
      </c>
      <c r="D486" s="1" t="s">
        <v>98</v>
      </c>
      <c r="E486" s="1" t="s">
        <v>164</v>
      </c>
      <c r="F486" s="1" t="s">
        <v>2903</v>
      </c>
      <c r="G486" s="1">
        <v>41.842098999999997</v>
      </c>
      <c r="H486" s="1">
        <v>-106.451149</v>
      </c>
      <c r="I486" s="2">
        <v>45483.517777777779</v>
      </c>
      <c r="J486" s="1" t="s">
        <v>1440</v>
      </c>
      <c r="K486" s="1" t="s">
        <v>105</v>
      </c>
      <c r="L486" s="1" t="s">
        <v>314</v>
      </c>
      <c r="M486" s="1">
        <v>7107</v>
      </c>
      <c r="N486" s="1" t="s">
        <v>169</v>
      </c>
      <c r="O486" s="1" t="s">
        <v>153</v>
      </c>
      <c r="P486" s="1" t="s">
        <v>69</v>
      </c>
      <c r="Q486" s="1">
        <v>47</v>
      </c>
      <c r="R486" s="1" t="s">
        <v>65</v>
      </c>
      <c r="S486" s="1" t="s">
        <v>120</v>
      </c>
      <c r="T486" s="1" t="s">
        <v>1189</v>
      </c>
      <c r="U486" s="1" t="s">
        <v>182</v>
      </c>
      <c r="V486" s="1" t="s">
        <v>314</v>
      </c>
      <c r="W486" s="1">
        <v>33</v>
      </c>
      <c r="X486" s="1" t="s">
        <v>184</v>
      </c>
      <c r="Y486" s="1" t="s">
        <v>2904</v>
      </c>
      <c r="AA486" s="1" t="s">
        <v>213</v>
      </c>
      <c r="AB486" s="1" t="s">
        <v>324</v>
      </c>
      <c r="AC486" s="1" t="s">
        <v>325</v>
      </c>
      <c r="AD486" s="1">
        <v>0</v>
      </c>
      <c r="AE486" s="1">
        <v>32198.12</v>
      </c>
      <c r="AF486" s="1" t="s">
        <v>93</v>
      </c>
    </row>
    <row r="487" spans="1:33" x14ac:dyDescent="0.25">
      <c r="A487" s="1" t="s">
        <v>2905</v>
      </c>
      <c r="B487" s="1" t="s">
        <v>752</v>
      </c>
      <c r="C487" s="1" t="s">
        <v>544</v>
      </c>
      <c r="D487" s="1" t="s">
        <v>219</v>
      </c>
      <c r="E487" s="1" t="s">
        <v>164</v>
      </c>
      <c r="F487" s="1" t="s">
        <v>2906</v>
      </c>
      <c r="G487" s="1">
        <v>42.568043000000003</v>
      </c>
      <c r="H487" s="1">
        <v>-77.572761</v>
      </c>
      <c r="I487" s="3">
        <v>44815</v>
      </c>
      <c r="J487" s="1" t="s">
        <v>2907</v>
      </c>
      <c r="K487" s="1" t="s">
        <v>40</v>
      </c>
      <c r="L487" s="1" t="s">
        <v>85</v>
      </c>
      <c r="M487" s="1">
        <v>2100</v>
      </c>
      <c r="N487" s="1" t="s">
        <v>2908</v>
      </c>
      <c r="O487" s="1" t="s">
        <v>43</v>
      </c>
      <c r="P487" s="1" t="s">
        <v>475</v>
      </c>
      <c r="Q487" s="1">
        <v>43</v>
      </c>
      <c r="R487" s="1" t="s">
        <v>154</v>
      </c>
      <c r="Z487" s="1" t="s">
        <v>174</v>
      </c>
      <c r="AB487" s="1" t="s">
        <v>297</v>
      </c>
      <c r="AC487" s="1" t="s">
        <v>126</v>
      </c>
      <c r="AD487" s="1">
        <v>3</v>
      </c>
      <c r="AE487" s="1" t="s">
        <v>2909</v>
      </c>
      <c r="AF487" s="1" t="s">
        <v>229</v>
      </c>
      <c r="AG487" s="1" t="s">
        <v>2910</v>
      </c>
    </row>
    <row r="488" spans="1:33" x14ac:dyDescent="0.25">
      <c r="A488" s="1" t="s">
        <v>2911</v>
      </c>
      <c r="B488" s="1" t="s">
        <v>244</v>
      </c>
      <c r="C488" s="1" t="s">
        <v>268</v>
      </c>
      <c r="D488" s="1" t="s">
        <v>98</v>
      </c>
      <c r="E488" s="1" t="s">
        <v>37</v>
      </c>
      <c r="F488" s="1" t="s">
        <v>2912</v>
      </c>
      <c r="G488" s="1">
        <v>41.808663000000003</v>
      </c>
      <c r="H488" s="1">
        <v>-81.886414000000002</v>
      </c>
      <c r="I488" s="2">
        <v>43499.697974537034</v>
      </c>
      <c r="J488" s="1" t="s">
        <v>1868</v>
      </c>
      <c r="K488" s="1" t="s">
        <v>182</v>
      </c>
      <c r="L488" s="1" t="s">
        <v>140</v>
      </c>
      <c r="M488" s="1">
        <v>8054</v>
      </c>
      <c r="T488" s="1" t="s">
        <v>2913</v>
      </c>
      <c r="U488" s="1" t="s">
        <v>105</v>
      </c>
      <c r="V488" s="1" t="s">
        <v>102</v>
      </c>
      <c r="W488" s="1">
        <v>63</v>
      </c>
      <c r="X488" s="1" t="s">
        <v>238</v>
      </c>
      <c r="Y488" s="1" t="s">
        <v>2914</v>
      </c>
      <c r="Z488" s="1" t="s">
        <v>51</v>
      </c>
      <c r="AA488" s="1">
        <v>1</v>
      </c>
      <c r="AB488" s="1" t="s">
        <v>144</v>
      </c>
      <c r="AD488" s="1">
        <v>4</v>
      </c>
      <c r="AE488" s="1">
        <v>18512.91</v>
      </c>
      <c r="AF488" s="1">
        <v>0</v>
      </c>
      <c r="AG488" s="1" t="s">
        <v>2915</v>
      </c>
    </row>
    <row r="489" spans="1:33" x14ac:dyDescent="0.25">
      <c r="A489" s="1" t="s">
        <v>2916</v>
      </c>
      <c r="B489" s="1" t="s">
        <v>2582</v>
      </c>
      <c r="C489" s="1" t="s">
        <v>446</v>
      </c>
      <c r="D489" s="1" t="s">
        <v>219</v>
      </c>
      <c r="E489" s="1" t="s">
        <v>202</v>
      </c>
      <c r="F489" s="1" t="s">
        <v>2917</v>
      </c>
      <c r="H489" s="1">
        <v>-112.157854</v>
      </c>
      <c r="I489" s="2">
        <v>44860.299004629633</v>
      </c>
      <c r="J489" s="1" t="s">
        <v>657</v>
      </c>
      <c r="K489" s="1" t="s">
        <v>43</v>
      </c>
      <c r="L489" s="1" t="s">
        <v>157</v>
      </c>
      <c r="M489" s="1">
        <v>1339</v>
      </c>
      <c r="T489" s="1" t="s">
        <v>1551</v>
      </c>
      <c r="U489" s="1" t="s">
        <v>139</v>
      </c>
      <c r="V489" s="1" t="s">
        <v>85</v>
      </c>
      <c r="W489" s="1">
        <v>50</v>
      </c>
      <c r="X489" s="1" t="s">
        <v>154</v>
      </c>
      <c r="Y489" s="1" t="s">
        <v>2918</v>
      </c>
      <c r="Z489" s="1" t="s">
        <v>51</v>
      </c>
      <c r="AA489" s="1">
        <v>4</v>
      </c>
      <c r="AB489" s="1" t="s">
        <v>125</v>
      </c>
      <c r="AC489" s="1" t="s">
        <v>325</v>
      </c>
      <c r="AD489" s="1">
        <v>1</v>
      </c>
      <c r="AE489" s="1" t="s">
        <v>2919</v>
      </c>
      <c r="AG489" s="1" t="s">
        <v>2920</v>
      </c>
    </row>
    <row r="490" spans="1:33" x14ac:dyDescent="0.25">
      <c r="A490" s="1" t="s">
        <v>2921</v>
      </c>
      <c r="B490" s="1" t="s">
        <v>661</v>
      </c>
      <c r="C490" s="1" t="s">
        <v>611</v>
      </c>
      <c r="D490" s="1" t="s">
        <v>163</v>
      </c>
      <c r="E490" s="1" t="s">
        <v>149</v>
      </c>
      <c r="F490" s="1" t="s">
        <v>2922</v>
      </c>
      <c r="G490" s="1">
        <v>42.665393000000002</v>
      </c>
      <c r="H490" s="1">
        <v>-70.647777000000005</v>
      </c>
      <c r="I490" s="2">
        <v>44013.694444444445</v>
      </c>
      <c r="J490" s="1" t="s">
        <v>696</v>
      </c>
      <c r="K490" s="1" t="s">
        <v>156</v>
      </c>
      <c r="L490" s="1" t="s">
        <v>224</v>
      </c>
      <c r="M490" s="1">
        <v>6338</v>
      </c>
      <c r="N490" s="1" t="s">
        <v>2923</v>
      </c>
      <c r="O490" s="1" t="s">
        <v>81</v>
      </c>
      <c r="P490" s="1" t="s">
        <v>356</v>
      </c>
      <c r="Q490" s="1">
        <v>27</v>
      </c>
      <c r="R490" s="1" t="s">
        <v>122</v>
      </c>
      <c r="S490" s="1" t="s">
        <v>209</v>
      </c>
      <c r="T490" s="1" t="s">
        <v>1756</v>
      </c>
      <c r="U490" s="1" t="s">
        <v>61</v>
      </c>
      <c r="V490" s="1" t="s">
        <v>82</v>
      </c>
      <c r="W490" s="1">
        <v>23</v>
      </c>
      <c r="X490" s="1" t="s">
        <v>86</v>
      </c>
      <c r="Z490" s="1" t="s">
        <v>71</v>
      </c>
      <c r="AA490" s="1" t="s">
        <v>213</v>
      </c>
      <c r="AB490" s="1" t="s">
        <v>109</v>
      </c>
      <c r="AC490" s="1" t="s">
        <v>348</v>
      </c>
      <c r="AD490" s="1">
        <v>5</v>
      </c>
      <c r="AE490" s="1">
        <v>1424.71</v>
      </c>
      <c r="AF490" s="1" t="b">
        <v>1</v>
      </c>
      <c r="AG490" s="1" t="s">
        <v>2924</v>
      </c>
    </row>
    <row r="491" spans="1:33" x14ac:dyDescent="0.25">
      <c r="A491" s="1" t="s">
        <v>2925</v>
      </c>
      <c r="B491" s="1" t="s">
        <v>1041</v>
      </c>
      <c r="C491" s="1" t="s">
        <v>245</v>
      </c>
      <c r="D491" s="1" t="s">
        <v>191</v>
      </c>
      <c r="E491" s="1" t="s">
        <v>164</v>
      </c>
      <c r="F491" s="1" t="s">
        <v>2926</v>
      </c>
      <c r="G491" s="1">
        <v>30.021954000000001</v>
      </c>
      <c r="H491" s="1">
        <v>-110.082528</v>
      </c>
      <c r="I491" s="3">
        <v>44397</v>
      </c>
      <c r="J491" s="1" t="s">
        <v>455</v>
      </c>
      <c r="K491" s="1" t="s">
        <v>249</v>
      </c>
      <c r="L491" s="1" t="s">
        <v>273</v>
      </c>
      <c r="M491" s="1">
        <v>3810</v>
      </c>
      <c r="N491" s="1" t="s">
        <v>2927</v>
      </c>
      <c r="O491" s="1" t="s">
        <v>285</v>
      </c>
      <c r="P491" s="1" t="s">
        <v>205</v>
      </c>
      <c r="Q491" s="1">
        <v>26</v>
      </c>
      <c r="R491" s="1" t="s">
        <v>208</v>
      </c>
      <c r="S491" s="1" t="s">
        <v>82</v>
      </c>
      <c r="T491" s="1" t="s">
        <v>2928</v>
      </c>
      <c r="U491" s="1" t="s">
        <v>249</v>
      </c>
      <c r="V491" s="1" t="s">
        <v>85</v>
      </c>
      <c r="X491" s="1" t="s">
        <v>119</v>
      </c>
      <c r="Y491" s="1" t="s">
        <v>2929</v>
      </c>
      <c r="Z491" s="1" t="s">
        <v>51</v>
      </c>
      <c r="AA491" s="1" t="s">
        <v>124</v>
      </c>
      <c r="AB491" s="1" t="s">
        <v>287</v>
      </c>
      <c r="AC491" s="1" t="s">
        <v>71</v>
      </c>
      <c r="AD491" s="1">
        <v>1</v>
      </c>
      <c r="AE491" s="1">
        <v>2113.59</v>
      </c>
      <c r="AF491" s="1">
        <v>0</v>
      </c>
      <c r="AG491" s="1" t="s">
        <v>2930</v>
      </c>
    </row>
    <row r="492" spans="1:33" x14ac:dyDescent="0.25">
      <c r="A492" s="1" t="s">
        <v>2931</v>
      </c>
      <c r="B492" s="1" t="s">
        <v>328</v>
      </c>
      <c r="C492" s="1" t="s">
        <v>353</v>
      </c>
      <c r="D492" s="1" t="s">
        <v>130</v>
      </c>
      <c r="E492" s="1" t="s">
        <v>149</v>
      </c>
      <c r="F492" s="1" t="s">
        <v>2932</v>
      </c>
      <c r="G492" s="1">
        <v>45.335098000000002</v>
      </c>
      <c r="H492" s="1">
        <v>-100.868376</v>
      </c>
      <c r="I492" s="2">
        <v>45029.3281712963</v>
      </c>
      <c r="J492" s="1" t="s">
        <v>1050</v>
      </c>
      <c r="K492" s="1" t="s">
        <v>153</v>
      </c>
      <c r="L492" s="1" t="s">
        <v>62</v>
      </c>
      <c r="M492" s="1">
        <v>4878</v>
      </c>
      <c r="N492" s="1" t="s">
        <v>2933</v>
      </c>
      <c r="O492" s="1" t="s">
        <v>222</v>
      </c>
      <c r="P492" s="1" t="s">
        <v>273</v>
      </c>
      <c r="Q492" s="1">
        <v>71</v>
      </c>
      <c r="R492" s="1" t="s">
        <v>86</v>
      </c>
      <c r="S492" s="1" t="s">
        <v>82</v>
      </c>
      <c r="T492" s="1" t="s">
        <v>2934</v>
      </c>
      <c r="U492" s="1" t="s">
        <v>172</v>
      </c>
      <c r="V492" s="1" t="s">
        <v>49</v>
      </c>
      <c r="X492" s="1" t="s">
        <v>184</v>
      </c>
      <c r="Y492" s="1">
        <v>8859845065</v>
      </c>
      <c r="Z492" s="1" t="s">
        <v>107</v>
      </c>
      <c r="AA492" s="1" t="s">
        <v>213</v>
      </c>
      <c r="AB492" s="1" t="s">
        <v>198</v>
      </c>
      <c r="AC492" s="1" t="s">
        <v>53</v>
      </c>
      <c r="AD492" s="1">
        <v>3</v>
      </c>
      <c r="AE492" s="1">
        <v>43608.34</v>
      </c>
      <c r="AF492" s="1">
        <v>0</v>
      </c>
      <c r="AG492" s="1" t="s">
        <v>2935</v>
      </c>
    </row>
    <row r="493" spans="1:33" x14ac:dyDescent="0.25">
      <c r="A493" s="1" t="s">
        <v>2936</v>
      </c>
      <c r="B493" s="1" t="s">
        <v>1859</v>
      </c>
      <c r="C493" s="1" t="s">
        <v>190</v>
      </c>
      <c r="D493" s="1" t="s">
        <v>191</v>
      </c>
      <c r="E493" s="1" t="s">
        <v>149</v>
      </c>
      <c r="F493" s="1" t="s">
        <v>2937</v>
      </c>
      <c r="G493" s="1">
        <v>34.28978</v>
      </c>
      <c r="H493" s="1">
        <v>-79.660700000000006</v>
      </c>
      <c r="J493" s="1" t="s">
        <v>844</v>
      </c>
      <c r="K493" s="1" t="s">
        <v>207</v>
      </c>
      <c r="L493" s="1" t="s">
        <v>41</v>
      </c>
      <c r="M493" s="1">
        <v>3294</v>
      </c>
      <c r="N493" s="1" t="s">
        <v>704</v>
      </c>
      <c r="O493" s="1" t="s">
        <v>81</v>
      </c>
      <c r="P493" s="1" t="s">
        <v>475</v>
      </c>
      <c r="R493" s="1" t="s">
        <v>86</v>
      </c>
      <c r="S493" s="1" t="s">
        <v>46</v>
      </c>
      <c r="T493" s="1" t="s">
        <v>2938</v>
      </c>
      <c r="U493" s="1" t="s">
        <v>322</v>
      </c>
      <c r="V493" s="1" t="s">
        <v>168</v>
      </c>
      <c r="W493" s="1">
        <v>25</v>
      </c>
      <c r="X493" s="1" t="s">
        <v>86</v>
      </c>
      <c r="Y493" s="1" t="s">
        <v>2939</v>
      </c>
      <c r="Z493" s="1" t="s">
        <v>467</v>
      </c>
      <c r="AA493" s="1" t="s">
        <v>124</v>
      </c>
      <c r="AB493" s="1" t="s">
        <v>228</v>
      </c>
      <c r="AC493" s="1" t="s">
        <v>71</v>
      </c>
      <c r="AD493" s="1">
        <v>4</v>
      </c>
      <c r="AE493" s="1">
        <v>6757.13</v>
      </c>
      <c r="AF493" s="1">
        <v>0</v>
      </c>
      <c r="AG493" s="1" t="s">
        <v>2940</v>
      </c>
    </row>
    <row r="494" spans="1:33" x14ac:dyDescent="0.25">
      <c r="A494" s="1" t="s">
        <v>2941</v>
      </c>
      <c r="B494" s="1" t="s">
        <v>112</v>
      </c>
      <c r="C494" s="1" t="s">
        <v>364</v>
      </c>
      <c r="D494" s="1" t="s">
        <v>77</v>
      </c>
      <c r="E494" s="1" t="s">
        <v>409</v>
      </c>
      <c r="F494" s="1" t="s">
        <v>2942</v>
      </c>
      <c r="G494" s="1">
        <v>34.706786000000001</v>
      </c>
      <c r="H494" s="1">
        <v>-117.15073099999999</v>
      </c>
      <c r="I494" s="2">
        <v>45562.913402777776</v>
      </c>
      <c r="J494" s="1" t="s">
        <v>100</v>
      </c>
      <c r="K494" s="1" t="s">
        <v>40</v>
      </c>
      <c r="L494" s="1" t="s">
        <v>273</v>
      </c>
      <c r="M494" s="1">
        <v>6346</v>
      </c>
      <c r="N494" s="1" t="s">
        <v>397</v>
      </c>
      <c r="O494" s="1" t="s">
        <v>207</v>
      </c>
      <c r="P494" s="1" t="s">
        <v>356</v>
      </c>
      <c r="Q494" s="1">
        <v>16</v>
      </c>
      <c r="R494" s="1" t="s">
        <v>50</v>
      </c>
      <c r="S494" s="1" t="s">
        <v>236</v>
      </c>
      <c r="T494" s="1" t="s">
        <v>2405</v>
      </c>
      <c r="U494" s="1" t="s">
        <v>139</v>
      </c>
      <c r="V494" s="1" t="s">
        <v>250</v>
      </c>
      <c r="W494" s="1">
        <v>66</v>
      </c>
      <c r="X494" s="1" t="s">
        <v>119</v>
      </c>
      <c r="Y494" s="1" t="s">
        <v>2943</v>
      </c>
      <c r="Z494" s="1" t="s">
        <v>226</v>
      </c>
      <c r="AA494" s="1" t="s">
        <v>296</v>
      </c>
      <c r="AB494" s="1" t="s">
        <v>287</v>
      </c>
      <c r="AC494" s="1" t="s">
        <v>564</v>
      </c>
      <c r="AD494" s="1">
        <v>5</v>
      </c>
      <c r="AE494" s="1">
        <v>17172.830000000002</v>
      </c>
      <c r="AF494" s="1" t="b">
        <v>1</v>
      </c>
    </row>
    <row r="495" spans="1:33" x14ac:dyDescent="0.25">
      <c r="A495" s="1" t="s">
        <v>2944</v>
      </c>
      <c r="B495" s="1" t="s">
        <v>470</v>
      </c>
      <c r="C495" s="1" t="s">
        <v>268</v>
      </c>
      <c r="D495" s="1" t="s">
        <v>98</v>
      </c>
      <c r="E495" s="1" t="s">
        <v>202</v>
      </c>
      <c r="F495" s="1" t="s">
        <v>2945</v>
      </c>
      <c r="G495" s="1">
        <v>29.980504</v>
      </c>
      <c r="I495" s="2">
        <v>43976.641458333332</v>
      </c>
      <c r="J495" s="1" t="s">
        <v>1868</v>
      </c>
      <c r="K495" s="1" t="s">
        <v>172</v>
      </c>
      <c r="L495" s="1" t="s">
        <v>88</v>
      </c>
      <c r="M495" s="1">
        <v>5514</v>
      </c>
      <c r="N495" s="1" t="s">
        <v>2946</v>
      </c>
      <c r="O495" s="1" t="s">
        <v>211</v>
      </c>
      <c r="P495" s="1" t="s">
        <v>88</v>
      </c>
      <c r="Q495" s="1">
        <v>64</v>
      </c>
      <c r="R495" s="1" t="s">
        <v>119</v>
      </c>
      <c r="S495" s="1" t="s">
        <v>236</v>
      </c>
      <c r="T495" s="1" t="s">
        <v>2947</v>
      </c>
      <c r="U495" s="1" t="s">
        <v>101</v>
      </c>
      <c r="V495" s="1" t="s">
        <v>346</v>
      </c>
      <c r="X495" s="1" t="s">
        <v>50</v>
      </c>
      <c r="Y495" s="1" t="s">
        <v>2948</v>
      </c>
      <c r="Z495" s="1" t="s">
        <v>226</v>
      </c>
      <c r="AA495" s="1" t="s">
        <v>240</v>
      </c>
      <c r="AC495" s="1" t="s">
        <v>145</v>
      </c>
      <c r="AD495" s="1">
        <v>2</v>
      </c>
      <c r="AE495" s="1">
        <v>28700.29</v>
      </c>
      <c r="AG495" s="1" t="s">
        <v>2949</v>
      </c>
    </row>
    <row r="496" spans="1:33" x14ac:dyDescent="0.25">
      <c r="A496" s="1" t="s">
        <v>2950</v>
      </c>
      <c r="B496" s="1" t="s">
        <v>309</v>
      </c>
      <c r="C496" s="1" t="s">
        <v>760</v>
      </c>
      <c r="D496" s="1" t="s">
        <v>201</v>
      </c>
      <c r="E496" s="1" t="s">
        <v>164</v>
      </c>
      <c r="F496" s="1" t="s">
        <v>2951</v>
      </c>
      <c r="G496" s="1">
        <v>34.504080000000002</v>
      </c>
      <c r="H496" s="1">
        <v>-75.584778999999997</v>
      </c>
      <c r="I496" s="2">
        <v>45181.068020833336</v>
      </c>
      <c r="J496" s="1" t="s">
        <v>663</v>
      </c>
      <c r="K496" s="1" t="s">
        <v>105</v>
      </c>
      <c r="L496" s="1" t="s">
        <v>224</v>
      </c>
      <c r="M496" s="1">
        <v>6948</v>
      </c>
      <c r="N496" s="1" t="s">
        <v>1020</v>
      </c>
      <c r="O496" s="1" t="s">
        <v>167</v>
      </c>
      <c r="P496" s="1" t="s">
        <v>44</v>
      </c>
      <c r="Q496" s="1">
        <v>22</v>
      </c>
      <c r="R496" s="1" t="s">
        <v>208</v>
      </c>
      <c r="S496" s="1" t="s">
        <v>71</v>
      </c>
      <c r="T496" s="1" t="s">
        <v>690</v>
      </c>
      <c r="U496" s="1" t="s">
        <v>61</v>
      </c>
      <c r="V496" s="1" t="s">
        <v>69</v>
      </c>
      <c r="X496" s="1" t="s">
        <v>50</v>
      </c>
      <c r="Y496" s="1" t="s">
        <v>2952</v>
      </c>
      <c r="Z496" s="1" t="s">
        <v>640</v>
      </c>
      <c r="AA496" s="1" t="s">
        <v>124</v>
      </c>
      <c r="AB496" s="1" t="s">
        <v>228</v>
      </c>
      <c r="AC496" s="1" t="s">
        <v>71</v>
      </c>
      <c r="AD496" s="1">
        <v>2</v>
      </c>
      <c r="AE496" s="1">
        <v>42019.96</v>
      </c>
      <c r="AG496" s="1" t="s">
        <v>2953</v>
      </c>
    </row>
    <row r="497" spans="1:33" x14ac:dyDescent="0.25">
      <c r="A497" s="1" t="s">
        <v>2954</v>
      </c>
      <c r="B497" s="1" t="s">
        <v>2335</v>
      </c>
      <c r="C497" s="1" t="s">
        <v>401</v>
      </c>
      <c r="D497" s="1" t="s">
        <v>191</v>
      </c>
      <c r="E497" s="1" t="s">
        <v>58</v>
      </c>
      <c r="F497" s="1" t="s">
        <v>2955</v>
      </c>
      <c r="G497" s="1">
        <v>38.919727999999999</v>
      </c>
      <c r="H497" s="1">
        <v>-115.938419</v>
      </c>
      <c r="I497" s="2">
        <v>44692.806388888886</v>
      </c>
      <c r="J497" s="1" t="s">
        <v>663</v>
      </c>
      <c r="K497" s="1" t="s">
        <v>2956</v>
      </c>
      <c r="L497" s="1" t="s">
        <v>263</v>
      </c>
      <c r="M497" s="1">
        <v>9968</v>
      </c>
      <c r="N497" s="1" t="s">
        <v>1020</v>
      </c>
      <c r="O497" s="1" t="s">
        <v>322</v>
      </c>
      <c r="P497" s="1" t="s">
        <v>314</v>
      </c>
      <c r="Q497" s="1">
        <v>42</v>
      </c>
      <c r="R497" s="1" t="s">
        <v>154</v>
      </c>
      <c r="S497" s="1" t="s">
        <v>50</v>
      </c>
      <c r="T497" s="1" t="s">
        <v>2957</v>
      </c>
      <c r="U497" s="1" t="s">
        <v>84</v>
      </c>
      <c r="V497" s="1" t="s">
        <v>88</v>
      </c>
      <c r="W497" s="1">
        <v>14</v>
      </c>
      <c r="X497" s="1" t="s">
        <v>238</v>
      </c>
      <c r="Y497" s="1" t="s">
        <v>2958</v>
      </c>
      <c r="Z497" s="1" t="s">
        <v>640</v>
      </c>
      <c r="AA497" s="1" t="s">
        <v>296</v>
      </c>
      <c r="AB497" s="1" t="s">
        <v>175</v>
      </c>
      <c r="AC497" s="1" t="s">
        <v>348</v>
      </c>
      <c r="AD497" s="1">
        <v>1</v>
      </c>
      <c r="AE497" s="1">
        <v>48089.01</v>
      </c>
      <c r="AF497" s="1" t="s">
        <v>241</v>
      </c>
    </row>
    <row r="498" spans="1:33" x14ac:dyDescent="0.25">
      <c r="A498" s="1" t="s">
        <v>2959</v>
      </c>
      <c r="B498" s="1" t="s">
        <v>445</v>
      </c>
      <c r="C498" s="1" t="s">
        <v>544</v>
      </c>
      <c r="D498" s="1" t="s">
        <v>163</v>
      </c>
      <c r="E498" s="1" t="s">
        <v>114</v>
      </c>
      <c r="F498" s="1" t="s">
        <v>2960</v>
      </c>
      <c r="G498" s="1">
        <v>28.164681999999999</v>
      </c>
      <c r="H498" s="1">
        <v>-114.26658</v>
      </c>
      <c r="I498" s="2">
        <v>43379.873356481483</v>
      </c>
      <c r="J498" s="1" t="s">
        <v>1353</v>
      </c>
      <c r="K498" s="1" t="s">
        <v>285</v>
      </c>
      <c r="L498" s="1" t="s">
        <v>102</v>
      </c>
      <c r="M498" s="1">
        <v>3849</v>
      </c>
      <c r="N498" s="1" t="s">
        <v>1051</v>
      </c>
      <c r="O498" s="1" t="s">
        <v>136</v>
      </c>
      <c r="P498" s="1" t="s">
        <v>82</v>
      </c>
      <c r="Q498" s="1">
        <v>-26</v>
      </c>
      <c r="R498" s="1" t="s">
        <v>154</v>
      </c>
      <c r="S498" s="1" t="s">
        <v>252</v>
      </c>
      <c r="T498" s="1" t="s">
        <v>2928</v>
      </c>
      <c r="U498" s="1" t="s">
        <v>249</v>
      </c>
      <c r="V498" s="1" t="s">
        <v>88</v>
      </c>
      <c r="W498" s="1">
        <v>48</v>
      </c>
      <c r="X498" s="1" t="s">
        <v>65</v>
      </c>
      <c r="Y498" s="1" t="s">
        <v>2961</v>
      </c>
      <c r="Z498" s="1" t="s">
        <v>174</v>
      </c>
      <c r="AA498" s="1">
        <v>2</v>
      </c>
      <c r="AB498" s="1" t="s">
        <v>228</v>
      </c>
      <c r="AC498" s="1" t="s">
        <v>325</v>
      </c>
      <c r="AD498" s="1">
        <v>1</v>
      </c>
      <c r="AE498" s="1">
        <v>162.49</v>
      </c>
      <c r="AF498" s="1" t="s">
        <v>176</v>
      </c>
      <c r="AG498" s="1" t="s">
        <v>2962</v>
      </c>
    </row>
    <row r="499" spans="1:33" x14ac:dyDescent="0.25">
      <c r="A499" s="1" t="s">
        <v>2963</v>
      </c>
      <c r="B499" s="1" t="s">
        <v>768</v>
      </c>
      <c r="C499" s="1" t="s">
        <v>291</v>
      </c>
      <c r="D499" s="1" t="s">
        <v>163</v>
      </c>
      <c r="E499" s="1" t="s">
        <v>58</v>
      </c>
      <c r="F499" s="1" t="s">
        <v>2964</v>
      </c>
      <c r="G499" s="1">
        <v>44.940322999999999</v>
      </c>
      <c r="H499" s="1">
        <v>-116.055071</v>
      </c>
      <c r="I499" s="2">
        <v>43695.722777777781</v>
      </c>
      <c r="J499" s="1" t="s">
        <v>831</v>
      </c>
      <c r="K499" s="1" t="s">
        <v>61</v>
      </c>
      <c r="L499" s="1" t="s">
        <v>224</v>
      </c>
      <c r="T499" s="1" t="s">
        <v>929</v>
      </c>
      <c r="U499" s="1" t="s">
        <v>84</v>
      </c>
      <c r="V499" s="1" t="s">
        <v>85</v>
      </c>
      <c r="W499" s="1">
        <v>80</v>
      </c>
      <c r="X499" s="1" t="s">
        <v>238</v>
      </c>
      <c r="Z499" s="1" t="s">
        <v>226</v>
      </c>
      <c r="AA499" s="1" t="s">
        <v>296</v>
      </c>
      <c r="AB499" s="1" t="s">
        <v>91</v>
      </c>
      <c r="AC499" s="1" t="s">
        <v>92</v>
      </c>
      <c r="AD499" s="1">
        <v>1</v>
      </c>
      <c r="AG499" s="1" t="s">
        <v>2965</v>
      </c>
    </row>
    <row r="500" spans="1:33" x14ac:dyDescent="0.25">
      <c r="A500" s="1" t="s">
        <v>2966</v>
      </c>
      <c r="B500" s="1" t="s">
        <v>1859</v>
      </c>
      <c r="C500" s="1" t="s">
        <v>113</v>
      </c>
      <c r="D500" s="1" t="s">
        <v>191</v>
      </c>
      <c r="E500" s="1" t="s">
        <v>37</v>
      </c>
      <c r="F500" s="1" t="s">
        <v>2967</v>
      </c>
      <c r="G500" s="1">
        <v>25.972559</v>
      </c>
      <c r="H500" s="1">
        <v>-107.27933400000001</v>
      </c>
      <c r="I500" s="2">
        <v>43176.324606481481</v>
      </c>
      <c r="J500" s="1" t="s">
        <v>60</v>
      </c>
      <c r="K500" s="1" t="s">
        <v>101</v>
      </c>
      <c r="L500" s="1" t="s">
        <v>85</v>
      </c>
      <c r="M500" s="1">
        <v>5051</v>
      </c>
      <c r="N500" s="1" t="s">
        <v>2968</v>
      </c>
      <c r="O500" s="1" t="s">
        <v>322</v>
      </c>
      <c r="P500" s="1" t="s">
        <v>224</v>
      </c>
      <c r="Q500" s="1">
        <v>65</v>
      </c>
      <c r="R500" s="1" t="s">
        <v>86</v>
      </c>
      <c r="S500" s="1" t="s">
        <v>50</v>
      </c>
      <c r="T500" s="1" t="s">
        <v>2969</v>
      </c>
      <c r="U500" s="1" t="s">
        <v>40</v>
      </c>
      <c r="V500" s="1" t="s">
        <v>117</v>
      </c>
      <c r="W500" s="1">
        <v>44</v>
      </c>
      <c r="X500" s="1" t="s">
        <v>335</v>
      </c>
      <c r="Z500" s="1" t="s">
        <v>71</v>
      </c>
      <c r="AA500" s="1" t="s">
        <v>108</v>
      </c>
      <c r="AB500" s="1" t="s">
        <v>52</v>
      </c>
      <c r="AC500" s="1" t="s">
        <v>325</v>
      </c>
      <c r="AD500" s="1">
        <v>4</v>
      </c>
      <c r="AE500" s="1">
        <v>45948.73</v>
      </c>
      <c r="AF500" s="1" t="s">
        <v>241</v>
      </c>
      <c r="AG500" s="1" t="s">
        <v>2970</v>
      </c>
    </row>
    <row r="501" spans="1:33" x14ac:dyDescent="0.25">
      <c r="A501" s="1" t="s">
        <v>2971</v>
      </c>
      <c r="B501" s="1" t="s">
        <v>231</v>
      </c>
      <c r="C501" s="1" t="s">
        <v>544</v>
      </c>
      <c r="D501" s="1" t="s">
        <v>163</v>
      </c>
      <c r="E501" s="1" t="s">
        <v>131</v>
      </c>
      <c r="F501" s="1" t="s">
        <v>2972</v>
      </c>
      <c r="G501" s="1">
        <v>39.079512999999999</v>
      </c>
      <c r="H501" s="1">
        <v>-87.610332999999997</v>
      </c>
      <c r="I501" s="2">
        <v>43477.422974537039</v>
      </c>
      <c r="J501" s="1" t="s">
        <v>721</v>
      </c>
      <c r="K501" s="1" t="s">
        <v>48</v>
      </c>
      <c r="L501" s="1" t="s">
        <v>106</v>
      </c>
      <c r="M501" s="1">
        <v>5190</v>
      </c>
      <c r="N501" s="1" t="s">
        <v>2973</v>
      </c>
      <c r="O501" s="1" t="s">
        <v>343</v>
      </c>
      <c r="P501" s="1" t="s">
        <v>283</v>
      </c>
      <c r="Q501" s="1">
        <v>22</v>
      </c>
      <c r="R501" s="1" t="s">
        <v>154</v>
      </c>
      <c r="S501" s="1" t="s">
        <v>65</v>
      </c>
      <c r="T501" s="1" t="s">
        <v>2974</v>
      </c>
      <c r="U501" s="1" t="s">
        <v>134</v>
      </c>
      <c r="V501" s="1" t="s">
        <v>140</v>
      </c>
      <c r="W501" s="1">
        <v>14</v>
      </c>
      <c r="X501" s="1" t="s">
        <v>50</v>
      </c>
      <c r="Z501" s="1" t="s">
        <v>174</v>
      </c>
      <c r="AA501" s="1">
        <v>4</v>
      </c>
      <c r="AB501" s="1" t="s">
        <v>71</v>
      </c>
      <c r="AC501" s="1" t="s">
        <v>276</v>
      </c>
      <c r="AD501" s="1">
        <v>0</v>
      </c>
      <c r="AE501" s="1">
        <v>6585.74</v>
      </c>
      <c r="AF501" s="1">
        <v>1</v>
      </c>
      <c r="AG501" s="1" t="s">
        <v>2975</v>
      </c>
    </row>
    <row r="502" spans="1:33" x14ac:dyDescent="0.25">
      <c r="A502" s="1" t="s">
        <v>2976</v>
      </c>
      <c r="B502" s="1" t="s">
        <v>1859</v>
      </c>
      <c r="C502" s="1" t="s">
        <v>57</v>
      </c>
      <c r="D502" s="1" t="s">
        <v>77</v>
      </c>
      <c r="E502" s="1" t="s">
        <v>202</v>
      </c>
      <c r="F502" s="1" t="s">
        <v>2977</v>
      </c>
      <c r="G502" s="1">
        <v>41.012331000000003</v>
      </c>
      <c r="H502" s="1">
        <v>-98.893058999999994</v>
      </c>
      <c r="I502" s="2">
        <v>44972.208715277775</v>
      </c>
      <c r="J502" s="1" t="s">
        <v>463</v>
      </c>
      <c r="K502" s="1" t="s">
        <v>293</v>
      </c>
      <c r="L502" s="1" t="s">
        <v>283</v>
      </c>
      <c r="M502" s="1">
        <v>5641</v>
      </c>
      <c r="N502" s="1" t="s">
        <v>2978</v>
      </c>
      <c r="O502" s="1" t="s">
        <v>343</v>
      </c>
      <c r="P502" s="1" t="s">
        <v>304</v>
      </c>
      <c r="Q502" s="1">
        <v>31</v>
      </c>
      <c r="R502" s="1" t="s">
        <v>50</v>
      </c>
      <c r="S502" s="1" t="s">
        <v>185</v>
      </c>
      <c r="T502" s="1" t="s">
        <v>2979</v>
      </c>
      <c r="U502" s="1" t="s">
        <v>156</v>
      </c>
      <c r="V502" s="1" t="s">
        <v>140</v>
      </c>
      <c r="W502" s="1">
        <v>32</v>
      </c>
      <c r="X502" s="1" t="s">
        <v>154</v>
      </c>
      <c r="Z502" s="1" t="s">
        <v>107</v>
      </c>
      <c r="AA502" s="1">
        <v>1</v>
      </c>
      <c r="AB502" s="1" t="s">
        <v>198</v>
      </c>
      <c r="AC502" s="1" t="s">
        <v>348</v>
      </c>
      <c r="AD502" s="1">
        <v>0</v>
      </c>
      <c r="AE502" s="1" t="s">
        <v>2980</v>
      </c>
      <c r="AF502" s="1" t="b">
        <v>1</v>
      </c>
      <c r="AG502" s="1" t="s">
        <v>2981</v>
      </c>
    </row>
    <row r="503" spans="1:33" x14ac:dyDescent="0.25">
      <c r="A503" s="1" t="s">
        <v>2982</v>
      </c>
      <c r="B503" s="1" t="s">
        <v>300</v>
      </c>
      <c r="C503" s="1" t="s">
        <v>268</v>
      </c>
      <c r="D503" s="1" t="s">
        <v>98</v>
      </c>
      <c r="E503" s="1" t="s">
        <v>114</v>
      </c>
      <c r="F503" s="1" t="s">
        <v>2983</v>
      </c>
      <c r="G503" s="1">
        <v>44.420622999999999</v>
      </c>
      <c r="H503" s="1">
        <v>-83.165306000000001</v>
      </c>
      <c r="I503" s="2">
        <v>44794.104409722226</v>
      </c>
      <c r="J503" s="1" t="s">
        <v>2387</v>
      </c>
      <c r="K503" s="1" t="s">
        <v>474</v>
      </c>
      <c r="L503" s="1" t="s">
        <v>369</v>
      </c>
      <c r="M503" s="1">
        <v>1069</v>
      </c>
      <c r="N503" s="1" t="s">
        <v>832</v>
      </c>
      <c r="O503" s="1" t="s">
        <v>40</v>
      </c>
      <c r="P503" s="1" t="s">
        <v>304</v>
      </c>
      <c r="Q503" s="1">
        <v>44</v>
      </c>
      <c r="R503" s="1" t="s">
        <v>65</v>
      </c>
      <c r="S503" s="1" t="s">
        <v>50</v>
      </c>
      <c r="T503" s="1" t="s">
        <v>2984</v>
      </c>
      <c r="U503" s="1" t="s">
        <v>153</v>
      </c>
      <c r="V503" s="1" t="s">
        <v>137</v>
      </c>
      <c r="W503" s="1">
        <v>45</v>
      </c>
      <c r="X503" s="1" t="s">
        <v>65</v>
      </c>
      <c r="Y503" s="1" t="s">
        <v>2985</v>
      </c>
      <c r="Z503" s="1" t="s">
        <v>174</v>
      </c>
      <c r="AA503" s="1" t="s">
        <v>213</v>
      </c>
      <c r="AB503" s="1" t="s">
        <v>287</v>
      </c>
      <c r="AC503" s="1" t="s">
        <v>145</v>
      </c>
      <c r="AD503" s="1">
        <v>2</v>
      </c>
      <c r="AE503" s="1">
        <v>47307.38</v>
      </c>
      <c r="AF503" s="1" t="s">
        <v>241</v>
      </c>
      <c r="AG503" s="1" t="s">
        <v>2986</v>
      </c>
    </row>
    <row r="504" spans="1:33" x14ac:dyDescent="0.25">
      <c r="A504" s="1" t="s">
        <v>2987</v>
      </c>
      <c r="B504" s="1" t="s">
        <v>1011</v>
      </c>
      <c r="C504" s="1" t="s">
        <v>401</v>
      </c>
      <c r="D504" s="1" t="s">
        <v>163</v>
      </c>
      <c r="E504" s="1" t="s">
        <v>78</v>
      </c>
      <c r="F504" s="1" t="s">
        <v>2988</v>
      </c>
      <c r="G504" s="1">
        <v>25.06213</v>
      </c>
      <c r="H504" s="1">
        <v>-77.720140999999998</v>
      </c>
      <c r="I504" s="2">
        <v>45460.943344907406</v>
      </c>
      <c r="J504" s="1" t="s">
        <v>1036</v>
      </c>
      <c r="K504" s="1" t="s">
        <v>44</v>
      </c>
      <c r="L504" s="1" t="s">
        <v>137</v>
      </c>
      <c r="M504" s="1">
        <v>4826</v>
      </c>
      <c r="N504" s="1" t="s">
        <v>2989</v>
      </c>
      <c r="O504" s="1" t="s">
        <v>293</v>
      </c>
      <c r="P504" s="1" t="s">
        <v>205</v>
      </c>
      <c r="Q504" s="1">
        <v>19</v>
      </c>
      <c r="R504" s="1" t="s">
        <v>65</v>
      </c>
      <c r="S504" s="1" t="s">
        <v>46</v>
      </c>
      <c r="T504" s="1" t="s">
        <v>2990</v>
      </c>
      <c r="U504" s="1" t="s">
        <v>44</v>
      </c>
      <c r="V504" s="1" t="s">
        <v>102</v>
      </c>
      <c r="W504" s="1">
        <v>85</v>
      </c>
      <c r="Z504" s="1" t="s">
        <v>107</v>
      </c>
      <c r="AA504" s="1" t="s">
        <v>296</v>
      </c>
      <c r="AB504" s="1" t="s">
        <v>287</v>
      </c>
      <c r="AD504" s="1">
        <v>0</v>
      </c>
      <c r="AE504" s="1">
        <v>2280.9299999999998</v>
      </c>
      <c r="AF504" s="1">
        <v>0</v>
      </c>
      <c r="AG504" s="1" t="s">
        <v>2991</v>
      </c>
    </row>
    <row r="505" spans="1:33" x14ac:dyDescent="0.25">
      <c r="A505" s="1" t="s">
        <v>2992</v>
      </c>
      <c r="B505" s="1" t="s">
        <v>424</v>
      </c>
      <c r="C505" s="1" t="s">
        <v>461</v>
      </c>
      <c r="D505" s="1" t="s">
        <v>191</v>
      </c>
      <c r="E505" s="1" t="s">
        <v>37</v>
      </c>
      <c r="F505" s="1" t="s">
        <v>2993</v>
      </c>
      <c r="G505" s="1">
        <v>38.812615000000001</v>
      </c>
      <c r="H505" s="1">
        <v>-109.98082700000001</v>
      </c>
      <c r="I505" s="2">
        <v>45253.638067129628</v>
      </c>
      <c r="J505" s="1" t="s">
        <v>234</v>
      </c>
      <c r="K505" s="1" t="s">
        <v>81</v>
      </c>
      <c r="L505" s="1" t="s">
        <v>82</v>
      </c>
      <c r="M505" s="1">
        <v>3935</v>
      </c>
      <c r="N505" s="1" t="s">
        <v>2836</v>
      </c>
      <c r="O505" s="1" t="s">
        <v>40</v>
      </c>
      <c r="P505" s="1" t="s">
        <v>62</v>
      </c>
      <c r="S505" s="1" t="s">
        <v>252</v>
      </c>
      <c r="T505" s="1" t="s">
        <v>2994</v>
      </c>
      <c r="U505" s="1" t="s">
        <v>61</v>
      </c>
      <c r="V505" s="1" t="s">
        <v>102</v>
      </c>
      <c r="W505" s="1">
        <v>23</v>
      </c>
      <c r="X505" s="1" t="s">
        <v>184</v>
      </c>
      <c r="Y505" s="1" t="s">
        <v>2995</v>
      </c>
      <c r="Z505" s="1" t="s">
        <v>226</v>
      </c>
      <c r="AA505" s="1" t="s">
        <v>360</v>
      </c>
      <c r="AB505" s="1" t="s">
        <v>287</v>
      </c>
      <c r="AC505" s="1" t="s">
        <v>92</v>
      </c>
      <c r="AD505" s="1">
        <v>-2</v>
      </c>
      <c r="AE505" s="1">
        <v>7754.45</v>
      </c>
      <c r="AF505" s="1">
        <v>0</v>
      </c>
      <c r="AG505" s="1" t="s">
        <v>2996</v>
      </c>
    </row>
    <row r="506" spans="1:33" x14ac:dyDescent="0.25">
      <c r="A506" s="1" t="s">
        <v>2997</v>
      </c>
      <c r="B506" s="1" t="s">
        <v>309</v>
      </c>
      <c r="C506" s="1" t="s">
        <v>340</v>
      </c>
      <c r="D506" s="1" t="s">
        <v>201</v>
      </c>
      <c r="E506" s="1" t="s">
        <v>164</v>
      </c>
      <c r="F506" s="1" t="s">
        <v>2998</v>
      </c>
      <c r="G506" s="1">
        <v>45.029569000000002</v>
      </c>
      <c r="I506" s="2">
        <v>43156.433113425926</v>
      </c>
      <c r="J506" s="1" t="s">
        <v>850</v>
      </c>
      <c r="K506" s="1" t="s">
        <v>322</v>
      </c>
      <c r="L506" s="1" t="s">
        <v>205</v>
      </c>
      <c r="M506" s="1">
        <v>9788</v>
      </c>
      <c r="N506" s="1" t="s">
        <v>2999</v>
      </c>
      <c r="O506" s="1" t="s">
        <v>156</v>
      </c>
      <c r="P506" s="1" t="s">
        <v>69</v>
      </c>
      <c r="Q506" s="1">
        <v>37</v>
      </c>
      <c r="R506" s="1" t="s">
        <v>238</v>
      </c>
      <c r="S506" s="1" t="s">
        <v>82</v>
      </c>
      <c r="T506" s="1" t="s">
        <v>3000</v>
      </c>
      <c r="U506" s="1" t="s">
        <v>136</v>
      </c>
      <c r="V506" s="1" t="s">
        <v>140</v>
      </c>
      <c r="W506" s="1">
        <v>62</v>
      </c>
      <c r="X506" s="1" t="s">
        <v>71</v>
      </c>
      <c r="Y506" s="1" t="s">
        <v>3001</v>
      </c>
      <c r="Z506" s="1" t="s">
        <v>123</v>
      </c>
      <c r="AA506" s="1">
        <v>4</v>
      </c>
      <c r="AB506" s="1" t="s">
        <v>175</v>
      </c>
      <c r="AC506" s="1" t="s">
        <v>126</v>
      </c>
      <c r="AD506" s="1">
        <v>5</v>
      </c>
      <c r="AE506" s="1">
        <v>28664.21</v>
      </c>
      <c r="AF506" s="1" t="s">
        <v>241</v>
      </c>
      <c r="AG506" s="1" t="s">
        <v>3002</v>
      </c>
    </row>
    <row r="507" spans="1:33" x14ac:dyDescent="0.25">
      <c r="A507" s="1" t="s">
        <v>3003</v>
      </c>
      <c r="B507" s="1" t="s">
        <v>258</v>
      </c>
      <c r="C507" s="1" t="s">
        <v>35</v>
      </c>
      <c r="D507" s="1" t="s">
        <v>36</v>
      </c>
      <c r="E507" s="1" t="s">
        <v>409</v>
      </c>
      <c r="F507" s="1" t="s">
        <v>3004</v>
      </c>
      <c r="G507" s="1">
        <v>31.786214999999999</v>
      </c>
      <c r="H507" s="1">
        <v>-103.940726</v>
      </c>
      <c r="J507" s="1" t="s">
        <v>747</v>
      </c>
      <c r="K507" s="1" t="s">
        <v>139</v>
      </c>
      <c r="L507" s="1" t="s">
        <v>85</v>
      </c>
      <c r="M507" s="1">
        <v>7804</v>
      </c>
      <c r="T507" s="1" t="s">
        <v>3005</v>
      </c>
      <c r="U507" s="1" t="s">
        <v>207</v>
      </c>
      <c r="V507" s="1" t="s">
        <v>85</v>
      </c>
      <c r="W507" s="1">
        <v>57</v>
      </c>
      <c r="X507" s="1" t="s">
        <v>45</v>
      </c>
      <c r="Y507" s="1" t="s">
        <v>71</v>
      </c>
      <c r="Z507" s="1" t="s">
        <v>197</v>
      </c>
      <c r="AA507" s="1" t="s">
        <v>213</v>
      </c>
      <c r="AB507" s="1" t="s">
        <v>297</v>
      </c>
      <c r="AC507" s="1" t="s">
        <v>145</v>
      </c>
      <c r="AD507" s="1">
        <v>2</v>
      </c>
      <c r="AE507" s="1">
        <v>37658.36</v>
      </c>
      <c r="AF507" s="1" t="b">
        <v>0</v>
      </c>
      <c r="AG507" s="1" t="s">
        <v>3006</v>
      </c>
    </row>
    <row r="508" spans="1:33" x14ac:dyDescent="0.25">
      <c r="A508" s="1" t="s">
        <v>3007</v>
      </c>
      <c r="B508" s="1" t="s">
        <v>1011</v>
      </c>
      <c r="C508" s="1" t="s">
        <v>760</v>
      </c>
      <c r="D508" s="1" t="s">
        <v>36</v>
      </c>
      <c r="E508" s="1" t="s">
        <v>246</v>
      </c>
      <c r="F508" s="1" t="s">
        <v>3008</v>
      </c>
      <c r="G508" s="1">
        <v>31.511928000000001</v>
      </c>
      <c r="H508" s="1">
        <v>-102.713722</v>
      </c>
      <c r="I508" s="2">
        <v>44304.912673611114</v>
      </c>
      <c r="J508" s="1" t="s">
        <v>1050</v>
      </c>
      <c r="K508" s="1" t="s">
        <v>153</v>
      </c>
      <c r="L508" s="1" t="s">
        <v>346</v>
      </c>
      <c r="M508" s="1">
        <v>5225</v>
      </c>
      <c r="N508" s="1" t="s">
        <v>2038</v>
      </c>
      <c r="O508" s="1" t="s">
        <v>105</v>
      </c>
      <c r="P508" s="1" t="s">
        <v>62</v>
      </c>
      <c r="Q508" s="1">
        <v>285</v>
      </c>
      <c r="R508" s="1" t="s">
        <v>184</v>
      </c>
      <c r="S508" s="1" t="s">
        <v>82</v>
      </c>
      <c r="T508" s="1" t="s">
        <v>677</v>
      </c>
      <c r="U508" s="1" t="s">
        <v>156</v>
      </c>
      <c r="V508" s="1" t="s">
        <v>356</v>
      </c>
      <c r="W508" s="1">
        <v>42</v>
      </c>
      <c r="X508" s="1" t="s">
        <v>154</v>
      </c>
      <c r="Y508" s="1" t="s">
        <v>3009</v>
      </c>
      <c r="Z508" s="1" t="s">
        <v>337</v>
      </c>
      <c r="AA508" s="1" t="s">
        <v>360</v>
      </c>
      <c r="AB508" s="1" t="s">
        <v>228</v>
      </c>
      <c r="AC508" s="1" t="s">
        <v>361</v>
      </c>
      <c r="AD508" s="1">
        <v>2</v>
      </c>
      <c r="AE508" s="1">
        <v>17042.349999999999</v>
      </c>
      <c r="AF508" s="1" t="s">
        <v>349</v>
      </c>
      <c r="AG508" s="1" t="s">
        <v>3010</v>
      </c>
    </row>
    <row r="509" spans="1:33" x14ac:dyDescent="0.25">
      <c r="A509" s="1" t="s">
        <v>3011</v>
      </c>
      <c r="B509" s="1" t="s">
        <v>258</v>
      </c>
      <c r="C509" s="1" t="s">
        <v>245</v>
      </c>
      <c r="D509" s="1" t="s">
        <v>77</v>
      </c>
      <c r="E509" s="1" t="s">
        <v>149</v>
      </c>
      <c r="F509" s="1" t="s">
        <v>3012</v>
      </c>
      <c r="G509" s="1">
        <v>25.908726000000001</v>
      </c>
      <c r="H509" s="1">
        <v>-78.957393999999994</v>
      </c>
      <c r="I509" s="2">
        <v>45361.498182870368</v>
      </c>
      <c r="J509" s="1" t="s">
        <v>1208</v>
      </c>
      <c r="K509" s="1" t="s">
        <v>434</v>
      </c>
      <c r="L509" s="1" t="s">
        <v>102</v>
      </c>
      <c r="M509" s="1">
        <v>9221</v>
      </c>
      <c r="N509" s="1" t="s">
        <v>3013</v>
      </c>
      <c r="O509" s="1" t="s">
        <v>81</v>
      </c>
      <c r="P509" s="1" t="s">
        <v>88</v>
      </c>
      <c r="Q509" s="1">
        <v>60</v>
      </c>
      <c r="S509" s="1" t="s">
        <v>209</v>
      </c>
      <c r="T509" s="1" t="s">
        <v>171</v>
      </c>
      <c r="U509" s="1" t="s">
        <v>172</v>
      </c>
      <c r="V509" s="1" t="s">
        <v>157</v>
      </c>
      <c r="W509" s="1">
        <v>28</v>
      </c>
      <c r="X509" s="1" t="s">
        <v>184</v>
      </c>
      <c r="Y509" s="1" t="s">
        <v>3014</v>
      </c>
      <c r="AA509" s="1">
        <v>2</v>
      </c>
      <c r="AB509" s="1" t="s">
        <v>109</v>
      </c>
      <c r="AC509" s="1" t="s">
        <v>276</v>
      </c>
      <c r="AD509" s="1">
        <v>4</v>
      </c>
      <c r="AE509" s="1">
        <v>32203.87</v>
      </c>
      <c r="AG509" s="1" t="s">
        <v>3015</v>
      </c>
    </row>
    <row r="510" spans="1:33" x14ac:dyDescent="0.25">
      <c r="A510" s="1" t="s">
        <v>3016</v>
      </c>
      <c r="B510" s="1" t="s">
        <v>1529</v>
      </c>
      <c r="C510" s="1" t="s">
        <v>113</v>
      </c>
      <c r="D510" s="1" t="s">
        <v>77</v>
      </c>
      <c r="E510" s="1" t="s">
        <v>58</v>
      </c>
      <c r="F510" s="1" t="s">
        <v>3017</v>
      </c>
      <c r="G510" s="1">
        <v>41.467592000000003</v>
      </c>
      <c r="H510" s="1">
        <v>63.503999999999998</v>
      </c>
      <c r="I510" s="2">
        <v>45240.070949074077</v>
      </c>
      <c r="J510" s="1" t="s">
        <v>133</v>
      </c>
      <c r="K510" s="1" t="s">
        <v>167</v>
      </c>
      <c r="L510" s="1" t="s">
        <v>273</v>
      </c>
      <c r="M510" s="1">
        <v>1703</v>
      </c>
      <c r="N510" s="1" t="s">
        <v>1948</v>
      </c>
      <c r="O510" s="1" t="s">
        <v>156</v>
      </c>
      <c r="P510" s="1" t="s">
        <v>283</v>
      </c>
      <c r="Q510" s="1">
        <v>65</v>
      </c>
      <c r="R510" s="1" t="s">
        <v>45</v>
      </c>
      <c r="S510" s="1" t="s">
        <v>65</v>
      </c>
      <c r="Z510" s="1" t="s">
        <v>197</v>
      </c>
      <c r="AA510" s="1" t="s">
        <v>213</v>
      </c>
      <c r="AB510" s="1" t="s">
        <v>125</v>
      </c>
      <c r="AC510" s="1" t="s">
        <v>276</v>
      </c>
      <c r="AE510" s="1">
        <v>-20970.599999999999</v>
      </c>
      <c r="AF510" s="1" t="s">
        <v>72</v>
      </c>
    </row>
    <row r="511" spans="1:33" x14ac:dyDescent="0.25">
      <c r="A511" s="1" t="s">
        <v>3018</v>
      </c>
      <c r="B511" s="1" t="s">
        <v>649</v>
      </c>
      <c r="C511" s="1" t="s">
        <v>76</v>
      </c>
      <c r="D511" s="1" t="s">
        <v>219</v>
      </c>
      <c r="E511" s="1" t="s">
        <v>114</v>
      </c>
      <c r="F511" s="1" t="s">
        <v>3019</v>
      </c>
      <c r="G511" s="1">
        <v>37.618834</v>
      </c>
      <c r="H511" s="1">
        <v>-86.297377999999995</v>
      </c>
      <c r="I511" s="2">
        <v>44292.956493055557</v>
      </c>
      <c r="J511" s="1" t="s">
        <v>80</v>
      </c>
      <c r="K511" s="1" t="s">
        <v>3020</v>
      </c>
      <c r="L511" s="1" t="s">
        <v>62</v>
      </c>
      <c r="M511" s="1">
        <v>8334</v>
      </c>
      <c r="N511" s="1" t="s">
        <v>2146</v>
      </c>
      <c r="O511" s="1" t="s">
        <v>81</v>
      </c>
      <c r="P511" s="1" t="s">
        <v>117</v>
      </c>
      <c r="Q511" s="1">
        <v>23</v>
      </c>
      <c r="R511" s="1" t="s">
        <v>333</v>
      </c>
      <c r="S511" s="1" t="s">
        <v>236</v>
      </c>
      <c r="T511" s="1" t="s">
        <v>3021</v>
      </c>
      <c r="U511" s="1" t="s">
        <v>343</v>
      </c>
      <c r="V511" s="1" t="s">
        <v>106</v>
      </c>
      <c r="W511" s="1">
        <v>75</v>
      </c>
      <c r="X511" s="1" t="s">
        <v>65</v>
      </c>
      <c r="Y511" s="1" t="s">
        <v>3022</v>
      </c>
      <c r="Z511" s="1" t="s">
        <v>264</v>
      </c>
      <c r="AA511" s="1" t="s">
        <v>187</v>
      </c>
      <c r="AB511" s="1" t="s">
        <v>175</v>
      </c>
      <c r="AC511" s="1" t="s">
        <v>361</v>
      </c>
      <c r="AD511" s="1">
        <v>3</v>
      </c>
      <c r="AE511" s="1">
        <v>33156.76</v>
      </c>
      <c r="AF511" s="1" t="b">
        <v>1</v>
      </c>
    </row>
    <row r="512" spans="1:33" x14ac:dyDescent="0.25">
      <c r="A512" s="1" t="s">
        <v>3023</v>
      </c>
      <c r="B512" s="1" t="s">
        <v>148</v>
      </c>
      <c r="C512" s="1" t="s">
        <v>340</v>
      </c>
      <c r="D512" s="1" t="s">
        <v>191</v>
      </c>
      <c r="E512" s="1" t="s">
        <v>149</v>
      </c>
      <c r="F512" s="1" t="s">
        <v>3024</v>
      </c>
      <c r="G512" s="1">
        <v>46.303483999999997</v>
      </c>
      <c r="H512" s="1">
        <v>-71.167627999999993</v>
      </c>
      <c r="I512" s="2">
        <v>43751.485185185185</v>
      </c>
      <c r="J512" s="1" t="s">
        <v>1844</v>
      </c>
      <c r="K512" s="1" t="s">
        <v>68</v>
      </c>
      <c r="L512" s="1" t="s">
        <v>170</v>
      </c>
      <c r="M512" s="1">
        <v>8975</v>
      </c>
      <c r="N512" s="1" t="s">
        <v>3025</v>
      </c>
      <c r="O512" s="1" t="s">
        <v>249</v>
      </c>
      <c r="P512" s="1" t="s">
        <v>304</v>
      </c>
      <c r="Q512" s="1">
        <v>17</v>
      </c>
      <c r="R512" s="1" t="s">
        <v>335</v>
      </c>
      <c r="S512" s="1" t="s">
        <v>66</v>
      </c>
      <c r="T512" s="1" t="s">
        <v>1855</v>
      </c>
      <c r="U512" s="1" t="s">
        <v>207</v>
      </c>
      <c r="V512" s="1" t="s">
        <v>88</v>
      </c>
      <c r="W512" s="1">
        <v>12</v>
      </c>
      <c r="X512" s="1" t="s">
        <v>65</v>
      </c>
      <c r="Y512" s="1" t="s">
        <v>3026</v>
      </c>
      <c r="AB512" s="1" t="s">
        <v>109</v>
      </c>
      <c r="AC512" s="1" t="s">
        <v>71</v>
      </c>
      <c r="AD512" s="1">
        <v>4</v>
      </c>
      <c r="AF512" s="1" t="b">
        <v>1</v>
      </c>
    </row>
    <row r="513" spans="1:33" x14ac:dyDescent="0.25">
      <c r="A513" s="1" t="s">
        <v>3027</v>
      </c>
      <c r="B513" s="1" t="s">
        <v>559</v>
      </c>
      <c r="C513" s="1" t="s">
        <v>245</v>
      </c>
      <c r="D513" s="1" t="s">
        <v>201</v>
      </c>
      <c r="E513" s="1" t="s">
        <v>149</v>
      </c>
      <c r="F513" s="1" t="s">
        <v>3028</v>
      </c>
      <c r="G513" s="1">
        <v>29.014016000000002</v>
      </c>
      <c r="H513" s="1">
        <v>-72.540667999999997</v>
      </c>
      <c r="I513" s="2">
        <v>43272.120509259257</v>
      </c>
      <c r="J513" s="1" t="s">
        <v>3029</v>
      </c>
      <c r="K513" s="1" t="s">
        <v>156</v>
      </c>
      <c r="L513" s="1" t="s">
        <v>250</v>
      </c>
      <c r="M513" s="1">
        <v>4108</v>
      </c>
      <c r="N513" s="1" t="s">
        <v>1397</v>
      </c>
      <c r="O513" s="1" t="s">
        <v>61</v>
      </c>
      <c r="P513" s="1" t="s">
        <v>102</v>
      </c>
      <c r="Q513" s="1">
        <v>23</v>
      </c>
      <c r="R513" s="1" t="s">
        <v>238</v>
      </c>
      <c r="S513" s="1" t="s">
        <v>71</v>
      </c>
      <c r="T513" s="1" t="s">
        <v>3030</v>
      </c>
      <c r="U513" s="1" t="s">
        <v>474</v>
      </c>
      <c r="V513" s="1" t="s">
        <v>62</v>
      </c>
      <c r="W513" s="1">
        <v>12</v>
      </c>
      <c r="X513" s="1" t="s">
        <v>208</v>
      </c>
      <c r="Y513" s="1">
        <v>6086721552</v>
      </c>
      <c r="Z513" s="1" t="s">
        <v>123</v>
      </c>
      <c r="AA513" s="1" t="s">
        <v>143</v>
      </c>
      <c r="AB513" s="1" t="s">
        <v>175</v>
      </c>
      <c r="AD513" s="1">
        <v>3</v>
      </c>
      <c r="AE513" s="1">
        <v>17146.02</v>
      </c>
      <c r="AF513" s="1" t="s">
        <v>93</v>
      </c>
    </row>
    <row r="514" spans="1:33" x14ac:dyDescent="0.25">
      <c r="A514" s="1" t="s">
        <v>3031</v>
      </c>
      <c r="B514" s="1" t="s">
        <v>300</v>
      </c>
      <c r="C514" s="1" t="s">
        <v>76</v>
      </c>
      <c r="D514" s="1" t="s">
        <v>98</v>
      </c>
      <c r="E514" s="1" t="s">
        <v>131</v>
      </c>
      <c r="F514" s="1" t="s">
        <v>3032</v>
      </c>
      <c r="G514" s="1">
        <v>36.015571000000001</v>
      </c>
      <c r="H514" s="1">
        <v>-75.586473999999995</v>
      </c>
      <c r="I514" s="2">
        <v>44611.317083333335</v>
      </c>
      <c r="J514" s="1" t="s">
        <v>1234</v>
      </c>
      <c r="K514" s="1" t="s">
        <v>182</v>
      </c>
      <c r="L514" s="1" t="s">
        <v>194</v>
      </c>
      <c r="M514" s="1">
        <v>8665</v>
      </c>
      <c r="N514" s="1" t="s">
        <v>1121</v>
      </c>
      <c r="O514" s="1" t="s">
        <v>40</v>
      </c>
      <c r="P514" s="1" t="s">
        <v>106</v>
      </c>
      <c r="Q514" s="1">
        <v>75</v>
      </c>
      <c r="R514" s="1" t="s">
        <v>238</v>
      </c>
      <c r="S514" s="1" t="s">
        <v>236</v>
      </c>
      <c r="T514" s="1" t="s">
        <v>3033</v>
      </c>
      <c r="U514" s="1" t="s">
        <v>81</v>
      </c>
      <c r="V514" s="1" t="s">
        <v>168</v>
      </c>
      <c r="W514" s="1">
        <v>18</v>
      </c>
      <c r="X514" s="1" t="s">
        <v>154</v>
      </c>
      <c r="Y514" s="1">
        <v>2295003318</v>
      </c>
      <c r="Z514" s="1" t="s">
        <v>640</v>
      </c>
      <c r="AA514" s="1" t="s">
        <v>360</v>
      </c>
      <c r="AB514" s="1" t="s">
        <v>125</v>
      </c>
      <c r="AD514" s="1">
        <v>0</v>
      </c>
      <c r="AE514" s="1">
        <v>37755.32</v>
      </c>
      <c r="AF514" s="1">
        <v>1</v>
      </c>
      <c r="AG514" s="1" t="s">
        <v>3034</v>
      </c>
    </row>
    <row r="515" spans="1:33" x14ac:dyDescent="0.25">
      <c r="A515" s="1" t="s">
        <v>3035</v>
      </c>
      <c r="B515" s="1" t="s">
        <v>752</v>
      </c>
      <c r="C515" s="1" t="s">
        <v>650</v>
      </c>
      <c r="D515" s="1" t="s">
        <v>130</v>
      </c>
      <c r="E515" s="1" t="s">
        <v>131</v>
      </c>
      <c r="F515" s="1" t="s">
        <v>3036</v>
      </c>
      <c r="G515" s="1">
        <v>177.42599999999999</v>
      </c>
      <c r="H515" s="1">
        <v>-118.428275</v>
      </c>
      <c r="I515" s="2">
        <v>45372.811064814814</v>
      </c>
      <c r="J515" s="1" t="s">
        <v>39</v>
      </c>
      <c r="K515" s="1" t="s">
        <v>43</v>
      </c>
      <c r="L515" s="1" t="s">
        <v>102</v>
      </c>
      <c r="M515" s="1">
        <v>2951</v>
      </c>
      <c r="N515" s="1" t="s">
        <v>3037</v>
      </c>
      <c r="O515" s="1" t="s">
        <v>153</v>
      </c>
      <c r="P515" s="1" t="s">
        <v>88</v>
      </c>
      <c r="R515" s="1" t="s">
        <v>45</v>
      </c>
      <c r="S515" s="1" t="s">
        <v>185</v>
      </c>
      <c r="T515" s="1" t="s">
        <v>1074</v>
      </c>
      <c r="U515" s="1" t="s">
        <v>434</v>
      </c>
      <c r="V515" s="1" t="s">
        <v>44</v>
      </c>
      <c r="W515" s="1">
        <v>76</v>
      </c>
      <c r="X515" s="1" t="s">
        <v>154</v>
      </c>
      <c r="Y515" s="1">
        <v>8621082760</v>
      </c>
      <c r="Z515" s="1" t="s">
        <v>640</v>
      </c>
      <c r="AB515" s="1" t="s">
        <v>71</v>
      </c>
      <c r="AC515" s="1" t="s">
        <v>276</v>
      </c>
      <c r="AD515" s="1">
        <v>3</v>
      </c>
      <c r="AE515" s="1">
        <v>25504.16</v>
      </c>
      <c r="AF515" s="1">
        <v>0</v>
      </c>
      <c r="AG515" s="1" t="s">
        <v>3038</v>
      </c>
    </row>
    <row r="516" spans="1:33" x14ac:dyDescent="0.25">
      <c r="A516" s="1" t="s">
        <v>3039</v>
      </c>
      <c r="B516" s="1" t="s">
        <v>379</v>
      </c>
      <c r="C516" s="1" t="s">
        <v>113</v>
      </c>
      <c r="D516" s="1" t="s">
        <v>130</v>
      </c>
      <c r="E516" s="1" t="s">
        <v>202</v>
      </c>
      <c r="F516" s="1" t="s">
        <v>3040</v>
      </c>
      <c r="G516" s="1">
        <v>45.275399999999998</v>
      </c>
      <c r="I516" s="2">
        <v>44981.843414351853</v>
      </c>
      <c r="J516" s="1" t="s">
        <v>592</v>
      </c>
      <c r="K516" s="1" t="s">
        <v>136</v>
      </c>
      <c r="L516" s="1" t="s">
        <v>102</v>
      </c>
      <c r="M516" s="1">
        <v>9275</v>
      </c>
      <c r="N516" s="1" t="s">
        <v>3041</v>
      </c>
      <c r="O516" s="1" t="s">
        <v>343</v>
      </c>
      <c r="P516" s="1" t="s">
        <v>205</v>
      </c>
      <c r="Q516" s="1">
        <v>17</v>
      </c>
      <c r="R516" s="1" t="s">
        <v>65</v>
      </c>
      <c r="S516" s="1" t="s">
        <v>50</v>
      </c>
      <c r="T516" s="1" t="s">
        <v>2837</v>
      </c>
      <c r="U516" s="1" t="s">
        <v>134</v>
      </c>
      <c r="V516" s="1" t="s">
        <v>41</v>
      </c>
      <c r="W516" s="1">
        <v>12</v>
      </c>
      <c r="X516" s="1" t="s">
        <v>50</v>
      </c>
      <c r="Y516" s="1" t="s">
        <v>3042</v>
      </c>
      <c r="Z516" s="1" t="s">
        <v>71</v>
      </c>
      <c r="AA516" s="1" t="s">
        <v>306</v>
      </c>
      <c r="AB516" s="1" t="s">
        <v>214</v>
      </c>
      <c r="AC516" s="1" t="s">
        <v>348</v>
      </c>
      <c r="AD516" s="1">
        <v>4</v>
      </c>
      <c r="AE516" s="1">
        <v>27247.66</v>
      </c>
      <c r="AF516" s="1" t="b">
        <v>1</v>
      </c>
      <c r="AG516" s="1" t="s">
        <v>3043</v>
      </c>
    </row>
    <row r="517" spans="1:33" x14ac:dyDescent="0.25">
      <c r="A517" s="1" t="s">
        <v>3044</v>
      </c>
      <c r="B517" s="1" t="s">
        <v>752</v>
      </c>
      <c r="C517" s="1" t="s">
        <v>190</v>
      </c>
      <c r="D517" s="1" t="s">
        <v>219</v>
      </c>
      <c r="E517" s="1" t="s">
        <v>202</v>
      </c>
      <c r="F517" s="1" t="s">
        <v>3045</v>
      </c>
      <c r="G517" s="1">
        <v>32.941172999999999</v>
      </c>
      <c r="H517" s="1">
        <v>-102.436415</v>
      </c>
      <c r="I517" s="2">
        <v>43950.670567129629</v>
      </c>
      <c r="J517" s="1" t="s">
        <v>532</v>
      </c>
      <c r="K517" s="1" t="s">
        <v>436</v>
      </c>
      <c r="L517" s="1" t="s">
        <v>117</v>
      </c>
      <c r="M517" s="1">
        <v>9702</v>
      </c>
      <c r="N517" s="1" t="s">
        <v>1687</v>
      </c>
      <c r="O517" s="1" t="s">
        <v>434</v>
      </c>
      <c r="P517" s="1" t="s">
        <v>314</v>
      </c>
      <c r="Q517" s="1">
        <v>66</v>
      </c>
      <c r="S517" s="1" t="s">
        <v>65</v>
      </c>
      <c r="T517" s="1" t="s">
        <v>3046</v>
      </c>
      <c r="U517" s="1" t="s">
        <v>40</v>
      </c>
      <c r="V517" s="1" t="s">
        <v>346</v>
      </c>
      <c r="W517" s="1">
        <v>89</v>
      </c>
      <c r="X517" s="1" t="s">
        <v>333</v>
      </c>
      <c r="Y517" s="1" t="s">
        <v>3047</v>
      </c>
      <c r="Z517" s="1" t="s">
        <v>255</v>
      </c>
      <c r="AA517" s="1" t="s">
        <v>143</v>
      </c>
      <c r="AB517" s="1" t="s">
        <v>125</v>
      </c>
      <c r="AC517" s="1" t="s">
        <v>145</v>
      </c>
      <c r="AD517" s="1">
        <v>4</v>
      </c>
      <c r="AE517" s="1">
        <v>42004.36</v>
      </c>
      <c r="AF517" s="1" t="s">
        <v>93</v>
      </c>
      <c r="AG517" s="1" t="s">
        <v>3048</v>
      </c>
    </row>
    <row r="518" spans="1:33" x14ac:dyDescent="0.25">
      <c r="A518" s="1" t="s">
        <v>3049</v>
      </c>
      <c r="B518" s="1" t="s">
        <v>373</v>
      </c>
      <c r="C518" s="1" t="s">
        <v>76</v>
      </c>
      <c r="D518" s="1" t="s">
        <v>163</v>
      </c>
      <c r="E518" s="1" t="s">
        <v>58</v>
      </c>
      <c r="F518" s="1" t="s">
        <v>3050</v>
      </c>
      <c r="G518" s="1">
        <v>26.637159</v>
      </c>
      <c r="H518" s="1">
        <v>-116.700653</v>
      </c>
      <c r="I518" s="2">
        <v>44361.660995370374</v>
      </c>
      <c r="J518" s="1" t="s">
        <v>2125</v>
      </c>
      <c r="K518" s="1" t="s">
        <v>285</v>
      </c>
      <c r="L518" s="1" t="s">
        <v>205</v>
      </c>
      <c r="M518" s="1">
        <v>5089</v>
      </c>
      <c r="T518" s="1" t="s">
        <v>3051</v>
      </c>
      <c r="U518" s="1" t="s">
        <v>222</v>
      </c>
      <c r="V518" s="1" t="s">
        <v>49</v>
      </c>
      <c r="X518" s="1" t="s">
        <v>50</v>
      </c>
      <c r="Y518" s="1" t="s">
        <v>3052</v>
      </c>
      <c r="Z518" s="1" t="s">
        <v>255</v>
      </c>
      <c r="AA518" s="1">
        <v>3</v>
      </c>
      <c r="AB518" s="1" t="s">
        <v>175</v>
      </c>
      <c r="AC518" s="1" t="s">
        <v>276</v>
      </c>
      <c r="AD518" s="1">
        <v>0</v>
      </c>
      <c r="AF518" s="1" t="s">
        <v>176</v>
      </c>
    </row>
    <row r="519" spans="1:33" x14ac:dyDescent="0.25">
      <c r="A519" s="1" t="s">
        <v>3053</v>
      </c>
      <c r="B519" s="1" t="s">
        <v>453</v>
      </c>
      <c r="C519" s="1" t="s">
        <v>1199</v>
      </c>
      <c r="D519" s="1" t="s">
        <v>219</v>
      </c>
      <c r="E519" s="1" t="s">
        <v>409</v>
      </c>
      <c r="F519" s="1" t="s">
        <v>3054</v>
      </c>
      <c r="G519" s="1">
        <v>31.467853999999999</v>
      </c>
      <c r="H519" s="1">
        <v>-100.24099</v>
      </c>
      <c r="I519" s="2">
        <v>44022.461481481485</v>
      </c>
      <c r="J519" s="1" t="s">
        <v>517</v>
      </c>
      <c r="K519" s="1" t="s">
        <v>1235</v>
      </c>
      <c r="L519" s="1" t="s">
        <v>194</v>
      </c>
      <c r="M519" s="1">
        <v>9004</v>
      </c>
      <c r="N519" s="1" t="s">
        <v>2409</v>
      </c>
      <c r="O519" s="1" t="s">
        <v>43</v>
      </c>
      <c r="P519" s="1" t="s">
        <v>250</v>
      </c>
      <c r="Q519" s="1">
        <v>63</v>
      </c>
      <c r="R519" s="1" t="s">
        <v>45</v>
      </c>
      <c r="S519" s="1" t="s">
        <v>252</v>
      </c>
      <c r="T519" s="1" t="s">
        <v>3055</v>
      </c>
      <c r="U519" s="1" t="s">
        <v>211</v>
      </c>
      <c r="V519" s="1" t="s">
        <v>205</v>
      </c>
      <c r="W519" s="1">
        <v>84</v>
      </c>
      <c r="X519" s="1" t="s">
        <v>184</v>
      </c>
      <c r="Y519" s="1" t="s">
        <v>3056</v>
      </c>
      <c r="Z519" s="1" t="s">
        <v>197</v>
      </c>
      <c r="AA519" s="1">
        <v>2</v>
      </c>
      <c r="AB519" s="1" t="s">
        <v>214</v>
      </c>
      <c r="AC519" s="1" t="s">
        <v>361</v>
      </c>
      <c r="AD519" s="1">
        <v>5</v>
      </c>
      <c r="AE519" s="1">
        <v>48329.94</v>
      </c>
      <c r="AF519" s="1" t="s">
        <v>229</v>
      </c>
      <c r="AG519" s="1" t="s">
        <v>3057</v>
      </c>
    </row>
    <row r="520" spans="1:33" x14ac:dyDescent="0.25">
      <c r="A520" s="1" t="s">
        <v>3058</v>
      </c>
      <c r="B520" s="1" t="s">
        <v>1261</v>
      </c>
      <c r="C520" s="1" t="s">
        <v>35</v>
      </c>
      <c r="D520" s="1" t="s">
        <v>36</v>
      </c>
      <c r="E520" s="1" t="s">
        <v>149</v>
      </c>
      <c r="F520" s="1" t="s">
        <v>3059</v>
      </c>
      <c r="G520" s="1">
        <v>30.336241000000001</v>
      </c>
      <c r="H520" s="1">
        <v>-111.746015</v>
      </c>
      <c r="I520" s="2">
        <v>44185.72729166667</v>
      </c>
      <c r="J520" s="1" t="s">
        <v>922</v>
      </c>
      <c r="K520" s="1" t="s">
        <v>207</v>
      </c>
      <c r="L520" s="1" t="s">
        <v>157</v>
      </c>
      <c r="M520" s="1">
        <v>4962</v>
      </c>
      <c r="N520" s="1" t="s">
        <v>3060</v>
      </c>
      <c r="O520" s="1" t="s">
        <v>156</v>
      </c>
      <c r="P520" s="1" t="s">
        <v>304</v>
      </c>
      <c r="Q520" s="1">
        <v>66</v>
      </c>
      <c r="R520" s="1" t="s">
        <v>45</v>
      </c>
      <c r="S520" s="1" t="s">
        <v>120</v>
      </c>
      <c r="T520" s="1" t="s">
        <v>3061</v>
      </c>
      <c r="U520" s="1" t="s">
        <v>172</v>
      </c>
      <c r="V520" s="1" t="s">
        <v>250</v>
      </c>
      <c r="W520" s="1">
        <v>38</v>
      </c>
      <c r="X520" s="1" t="s">
        <v>45</v>
      </c>
      <c r="Y520" s="1" t="s">
        <v>3062</v>
      </c>
      <c r="Z520" s="1" t="s">
        <v>264</v>
      </c>
      <c r="AA520" s="1" t="s">
        <v>360</v>
      </c>
      <c r="AB520" s="1" t="s">
        <v>324</v>
      </c>
      <c r="AC520" s="1" t="s">
        <v>348</v>
      </c>
      <c r="AD520" s="1">
        <v>5</v>
      </c>
      <c r="AE520" s="1">
        <v>11424.35</v>
      </c>
      <c r="AF520" s="1">
        <v>1</v>
      </c>
      <c r="AG520" s="1" t="s">
        <v>3063</v>
      </c>
    </row>
    <row r="521" spans="1:33" x14ac:dyDescent="0.25">
      <c r="A521" s="1" t="s">
        <v>3064</v>
      </c>
      <c r="B521" s="1" t="s">
        <v>1256</v>
      </c>
      <c r="C521" s="1" t="s">
        <v>76</v>
      </c>
      <c r="D521" s="1" t="s">
        <v>77</v>
      </c>
      <c r="E521" s="1" t="s">
        <v>164</v>
      </c>
      <c r="F521" s="1" t="s">
        <v>3065</v>
      </c>
      <c r="G521" s="1">
        <v>40.836689</v>
      </c>
      <c r="I521" s="2">
        <v>45631.031736111108</v>
      </c>
      <c r="J521" s="1" t="s">
        <v>116</v>
      </c>
      <c r="K521" s="1" t="s">
        <v>3066</v>
      </c>
      <c r="L521" s="1" t="s">
        <v>102</v>
      </c>
      <c r="M521" s="1">
        <v>9993</v>
      </c>
      <c r="N521" s="1" t="s">
        <v>3067</v>
      </c>
      <c r="O521" s="1" t="s">
        <v>153</v>
      </c>
      <c r="P521" s="1" t="s">
        <v>49</v>
      </c>
      <c r="Q521" s="1">
        <v>38</v>
      </c>
      <c r="R521" s="1" t="s">
        <v>122</v>
      </c>
      <c r="S521" s="1" t="s">
        <v>185</v>
      </c>
      <c r="T521" s="1" t="s">
        <v>2130</v>
      </c>
      <c r="U521" s="1" t="s">
        <v>156</v>
      </c>
      <c r="V521" s="1" t="s">
        <v>263</v>
      </c>
      <c r="X521" s="1" t="s">
        <v>65</v>
      </c>
      <c r="Y521" s="1" t="s">
        <v>3068</v>
      </c>
      <c r="Z521" s="1" t="s">
        <v>71</v>
      </c>
      <c r="AA521" s="1" t="s">
        <v>296</v>
      </c>
      <c r="AB521" s="1" t="s">
        <v>52</v>
      </c>
      <c r="AC521" s="1" t="s">
        <v>325</v>
      </c>
      <c r="AD521" s="1">
        <v>1</v>
      </c>
      <c r="AE521" s="1">
        <v>7100.88</v>
      </c>
      <c r="AF521" s="1" t="s">
        <v>176</v>
      </c>
      <c r="AG521" s="1" t="s">
        <v>3069</v>
      </c>
    </row>
    <row r="522" spans="1:33" x14ac:dyDescent="0.25">
      <c r="A522" s="1" t="s">
        <v>3070</v>
      </c>
      <c r="B522" s="1" t="s">
        <v>752</v>
      </c>
      <c r="C522" s="1" t="s">
        <v>364</v>
      </c>
      <c r="D522" s="1" t="s">
        <v>98</v>
      </c>
      <c r="E522" s="1" t="s">
        <v>202</v>
      </c>
      <c r="F522" s="1" t="s">
        <v>3071</v>
      </c>
      <c r="I522" s="2">
        <v>44966.743946759256</v>
      </c>
      <c r="J522" s="1" t="s">
        <v>897</v>
      </c>
      <c r="K522" s="1" t="s">
        <v>61</v>
      </c>
      <c r="L522" s="1" t="s">
        <v>205</v>
      </c>
      <c r="M522" s="1">
        <v>1507</v>
      </c>
      <c r="N522" s="1" t="s">
        <v>2049</v>
      </c>
      <c r="O522" s="1" t="s">
        <v>172</v>
      </c>
      <c r="P522" s="1" t="s">
        <v>369</v>
      </c>
      <c r="Q522" s="1">
        <v>32</v>
      </c>
      <c r="R522" s="1" t="s">
        <v>45</v>
      </c>
      <c r="S522" s="1" t="s">
        <v>120</v>
      </c>
      <c r="T522" s="1" t="s">
        <v>3072</v>
      </c>
      <c r="U522" s="1" t="s">
        <v>134</v>
      </c>
      <c r="V522" s="1" t="s">
        <v>85</v>
      </c>
      <c r="W522" s="1">
        <v>-64</v>
      </c>
      <c r="X522" s="1" t="s">
        <v>119</v>
      </c>
      <c r="Y522" s="1">
        <v>3602888147</v>
      </c>
      <c r="Z522" s="1" t="s">
        <v>107</v>
      </c>
      <c r="AA522" s="1">
        <v>2</v>
      </c>
      <c r="AB522" s="1" t="s">
        <v>109</v>
      </c>
      <c r="AC522" s="1" t="s">
        <v>564</v>
      </c>
      <c r="AD522" s="1">
        <v>4</v>
      </c>
      <c r="AE522" s="1">
        <v>32979.47</v>
      </c>
      <c r="AF522" s="1">
        <v>0</v>
      </c>
      <c r="AG522" s="1" t="s">
        <v>3073</v>
      </c>
    </row>
    <row r="523" spans="1:33" x14ac:dyDescent="0.25">
      <c r="A523" s="1" t="s">
        <v>3074</v>
      </c>
      <c r="B523" s="1" t="s">
        <v>217</v>
      </c>
      <c r="C523" s="1" t="s">
        <v>611</v>
      </c>
      <c r="D523" s="1" t="s">
        <v>36</v>
      </c>
      <c r="E523" s="1" t="s">
        <v>149</v>
      </c>
      <c r="F523" s="1" t="s">
        <v>3075</v>
      </c>
      <c r="G523" s="1">
        <v>46.884931000000002</v>
      </c>
      <c r="H523" s="1">
        <v>-102.82297800000001</v>
      </c>
      <c r="I523" s="2">
        <v>44649.263518518521</v>
      </c>
      <c r="J523" s="1" t="s">
        <v>809</v>
      </c>
      <c r="K523" s="1" t="s">
        <v>249</v>
      </c>
      <c r="L523" s="1" t="s">
        <v>44</v>
      </c>
      <c r="M523" s="1">
        <v>3395</v>
      </c>
      <c r="N523" s="1" t="s">
        <v>3076</v>
      </c>
      <c r="O523" s="1" t="s">
        <v>222</v>
      </c>
      <c r="P523" s="1" t="s">
        <v>49</v>
      </c>
      <c r="Q523" s="1">
        <v>49</v>
      </c>
      <c r="R523" s="1" t="s">
        <v>86</v>
      </c>
      <c r="S523" s="1" t="s">
        <v>209</v>
      </c>
      <c r="T523" s="1" t="s">
        <v>864</v>
      </c>
      <c r="U523" s="1" t="s">
        <v>153</v>
      </c>
      <c r="V523" s="1" t="s">
        <v>205</v>
      </c>
      <c r="W523" s="1">
        <v>75</v>
      </c>
      <c r="X523" s="1" t="s">
        <v>71</v>
      </c>
      <c r="Z523" s="1" t="s">
        <v>142</v>
      </c>
      <c r="AA523" s="1" t="s">
        <v>187</v>
      </c>
      <c r="AB523" s="1" t="s">
        <v>198</v>
      </c>
      <c r="AC523" s="1" t="s">
        <v>325</v>
      </c>
      <c r="AD523" s="1">
        <v>1</v>
      </c>
      <c r="AE523" s="1">
        <v>49641.81</v>
      </c>
      <c r="AF523" s="1" t="b">
        <v>0</v>
      </c>
      <c r="AG523" s="1" t="s">
        <v>3077</v>
      </c>
    </row>
    <row r="524" spans="1:33" x14ac:dyDescent="0.25">
      <c r="A524" s="1" t="s">
        <v>3078</v>
      </c>
      <c r="B524" s="1" t="s">
        <v>2197</v>
      </c>
      <c r="C524" s="1" t="s">
        <v>760</v>
      </c>
      <c r="D524" s="1" t="s">
        <v>219</v>
      </c>
      <c r="E524" s="1" t="s">
        <v>58</v>
      </c>
      <c r="F524" s="1" t="s">
        <v>3079</v>
      </c>
      <c r="G524" s="1">
        <v>32.685568000000004</v>
      </c>
      <c r="H524" s="1">
        <v>-105.89892500000001</v>
      </c>
      <c r="I524" s="2">
        <v>44497.03533564815</v>
      </c>
      <c r="J524" s="1" t="s">
        <v>1910</v>
      </c>
      <c r="K524" s="1" t="s">
        <v>436</v>
      </c>
      <c r="L524" s="1" t="s">
        <v>64</v>
      </c>
      <c r="M524" s="1">
        <v>6902</v>
      </c>
      <c r="N524" s="1" t="s">
        <v>3080</v>
      </c>
      <c r="O524" s="1" t="s">
        <v>61</v>
      </c>
      <c r="P524" s="1" t="s">
        <v>140</v>
      </c>
      <c r="Q524" s="1">
        <v>70</v>
      </c>
      <c r="R524" s="1" t="s">
        <v>65</v>
      </c>
      <c r="S524" s="1" t="s">
        <v>185</v>
      </c>
      <c r="T524" s="1" t="s">
        <v>3081</v>
      </c>
      <c r="U524" s="1" t="s">
        <v>44</v>
      </c>
      <c r="V524" s="1" t="s">
        <v>88</v>
      </c>
      <c r="W524" s="1">
        <v>32</v>
      </c>
      <c r="X524" s="1" t="s">
        <v>45</v>
      </c>
      <c r="Y524" s="1" t="s">
        <v>3082</v>
      </c>
      <c r="Z524" s="1" t="s">
        <v>174</v>
      </c>
      <c r="AA524" s="1" t="s">
        <v>213</v>
      </c>
      <c r="AC524" s="1" t="s">
        <v>348</v>
      </c>
      <c r="AD524" s="1">
        <v>3</v>
      </c>
      <c r="AE524" s="1">
        <v>964.14</v>
      </c>
      <c r="AF524" s="1" t="s">
        <v>176</v>
      </c>
      <c r="AG524" s="1" t="s">
        <v>3083</v>
      </c>
    </row>
    <row r="525" spans="1:33" x14ac:dyDescent="0.25">
      <c r="A525" s="1" t="s">
        <v>3084</v>
      </c>
      <c r="B525" s="1" t="s">
        <v>551</v>
      </c>
      <c r="C525" s="1" t="s">
        <v>35</v>
      </c>
      <c r="D525" s="1" t="s">
        <v>191</v>
      </c>
      <c r="E525" s="1" t="s">
        <v>202</v>
      </c>
      <c r="F525" s="1" t="s">
        <v>3085</v>
      </c>
      <c r="G525" s="1">
        <v>46.613270999999997</v>
      </c>
      <c r="H525" s="1">
        <v>-91.780878999999999</v>
      </c>
      <c r="I525" s="2">
        <v>45598.292870370373</v>
      </c>
      <c r="J525" s="1" t="s">
        <v>2519</v>
      </c>
      <c r="K525" s="1" t="s">
        <v>136</v>
      </c>
      <c r="L525" s="1" t="s">
        <v>356</v>
      </c>
      <c r="M525" s="1">
        <v>7093</v>
      </c>
      <c r="N525" s="1" t="s">
        <v>3086</v>
      </c>
      <c r="O525" s="1" t="s">
        <v>434</v>
      </c>
      <c r="P525" s="1" t="s">
        <v>194</v>
      </c>
      <c r="Q525" s="1">
        <v>36</v>
      </c>
      <c r="R525" s="1" t="s">
        <v>238</v>
      </c>
      <c r="S525" s="1" t="s">
        <v>66</v>
      </c>
      <c r="T525" s="1" t="s">
        <v>3087</v>
      </c>
      <c r="U525" s="1" t="s">
        <v>48</v>
      </c>
      <c r="V525" s="1" t="s">
        <v>44</v>
      </c>
      <c r="W525" s="1">
        <v>32</v>
      </c>
      <c r="X525" s="1" t="s">
        <v>50</v>
      </c>
      <c r="Y525" s="1">
        <v>6156381457</v>
      </c>
      <c r="Z525" s="1" t="s">
        <v>226</v>
      </c>
      <c r="AA525" s="1" t="s">
        <v>213</v>
      </c>
      <c r="AB525" s="1" t="s">
        <v>228</v>
      </c>
      <c r="AC525" s="1" t="s">
        <v>348</v>
      </c>
      <c r="AD525" s="1">
        <v>0</v>
      </c>
      <c r="AE525" s="1">
        <v>41484.25</v>
      </c>
      <c r="AF525" s="1" t="b">
        <v>0</v>
      </c>
      <c r="AG525" s="1" t="s">
        <v>3088</v>
      </c>
    </row>
    <row r="526" spans="1:33" x14ac:dyDescent="0.25">
      <c r="A526" s="1" t="s">
        <v>3089</v>
      </c>
      <c r="B526" s="1" t="s">
        <v>1933</v>
      </c>
      <c r="C526" s="1" t="s">
        <v>364</v>
      </c>
      <c r="D526" s="1" t="s">
        <v>36</v>
      </c>
      <c r="E526" s="1" t="s">
        <v>409</v>
      </c>
      <c r="F526" s="1" t="s">
        <v>3090</v>
      </c>
      <c r="G526" s="1">
        <v>41.953167000000001</v>
      </c>
      <c r="H526" s="1">
        <v>-95.458106999999998</v>
      </c>
      <c r="I526" s="2">
        <v>43524.25277777778</v>
      </c>
      <c r="J526" s="1" t="s">
        <v>670</v>
      </c>
      <c r="K526" s="1" t="s">
        <v>43</v>
      </c>
      <c r="L526" s="1" t="s">
        <v>102</v>
      </c>
      <c r="M526" s="1">
        <v>5759</v>
      </c>
      <c r="N526" s="1" t="s">
        <v>3091</v>
      </c>
      <c r="O526" s="1" t="s">
        <v>172</v>
      </c>
      <c r="P526" s="1" t="s">
        <v>250</v>
      </c>
      <c r="Q526" s="1">
        <v>43</v>
      </c>
      <c r="R526" s="1" t="s">
        <v>335</v>
      </c>
      <c r="S526" s="1" t="s">
        <v>209</v>
      </c>
      <c r="T526" s="1" t="s">
        <v>2230</v>
      </c>
      <c r="U526" s="1" t="s">
        <v>105</v>
      </c>
      <c r="V526" s="1" t="s">
        <v>49</v>
      </c>
      <c r="W526" s="1">
        <v>55</v>
      </c>
      <c r="X526" s="1" t="s">
        <v>50</v>
      </c>
      <c r="Y526" s="1" t="s">
        <v>3092</v>
      </c>
      <c r="Z526" s="1" t="s">
        <v>197</v>
      </c>
      <c r="AA526" s="1">
        <v>3</v>
      </c>
      <c r="AB526" s="1" t="s">
        <v>324</v>
      </c>
      <c r="AC526" s="1" t="s">
        <v>325</v>
      </c>
      <c r="AD526" s="1">
        <v>4</v>
      </c>
      <c r="AE526" s="1">
        <v>3890.15</v>
      </c>
      <c r="AF526" s="1" t="s">
        <v>229</v>
      </c>
      <c r="AG526" s="1" t="s">
        <v>3093</v>
      </c>
    </row>
    <row r="527" spans="1:33" x14ac:dyDescent="0.25">
      <c r="A527" s="1" t="s">
        <v>3094</v>
      </c>
      <c r="B527" s="1" t="s">
        <v>987</v>
      </c>
      <c r="C527" s="1" t="s">
        <v>113</v>
      </c>
      <c r="D527" s="1" t="s">
        <v>98</v>
      </c>
      <c r="E527" s="1" t="s">
        <v>58</v>
      </c>
      <c r="F527" s="1" t="s">
        <v>3095</v>
      </c>
      <c r="G527" s="1">
        <v>31.465364000000001</v>
      </c>
      <c r="H527" s="1">
        <v>-78.13982</v>
      </c>
      <c r="I527" s="2">
        <v>44350.518229166664</v>
      </c>
      <c r="J527" s="1" t="s">
        <v>762</v>
      </c>
      <c r="K527" s="1" t="s">
        <v>436</v>
      </c>
      <c r="L527" s="1" t="s">
        <v>314</v>
      </c>
      <c r="M527" s="1">
        <v>8017</v>
      </c>
      <c r="N527" s="1" t="s">
        <v>887</v>
      </c>
      <c r="O527" s="1" t="s">
        <v>44</v>
      </c>
      <c r="P527" s="1" t="s">
        <v>157</v>
      </c>
      <c r="Q527" s="1">
        <v>32</v>
      </c>
      <c r="R527" s="1" t="s">
        <v>335</v>
      </c>
      <c r="S527" s="1" t="s">
        <v>82</v>
      </c>
      <c r="T527" s="1" t="s">
        <v>3096</v>
      </c>
      <c r="U527" s="1" t="s">
        <v>105</v>
      </c>
      <c r="V527" s="1" t="s">
        <v>49</v>
      </c>
      <c r="W527" s="1">
        <v>57</v>
      </c>
      <c r="X527" s="1" t="s">
        <v>50</v>
      </c>
      <c r="Y527" s="1">
        <v>7399427081</v>
      </c>
      <c r="Z527" s="1" t="s">
        <v>337</v>
      </c>
      <c r="AA527" s="1">
        <v>2</v>
      </c>
      <c r="AB527" s="1" t="s">
        <v>324</v>
      </c>
      <c r="AC527" s="1" t="s">
        <v>92</v>
      </c>
      <c r="AD527" s="1">
        <v>2</v>
      </c>
      <c r="AE527" s="1">
        <v>17024.62</v>
      </c>
      <c r="AF527" s="1" t="s">
        <v>241</v>
      </c>
      <c r="AG527" s="1" t="s">
        <v>3097</v>
      </c>
    </row>
    <row r="528" spans="1:33" x14ac:dyDescent="0.25">
      <c r="A528" s="1" t="s">
        <v>3098</v>
      </c>
      <c r="B528" s="1" t="s">
        <v>128</v>
      </c>
      <c r="C528" s="1" t="s">
        <v>544</v>
      </c>
      <c r="D528" s="1" t="s">
        <v>77</v>
      </c>
      <c r="E528" s="1" t="s">
        <v>58</v>
      </c>
      <c r="F528" s="1" t="s">
        <v>3099</v>
      </c>
      <c r="G528" s="1">
        <v>43.216152000000001</v>
      </c>
      <c r="H528" s="1">
        <v>-104.502548</v>
      </c>
      <c r="I528" s="2">
        <v>44764.224328703705</v>
      </c>
      <c r="J528" s="1" t="s">
        <v>260</v>
      </c>
      <c r="K528" s="1" t="s">
        <v>44</v>
      </c>
      <c r="L528" s="1" t="s">
        <v>85</v>
      </c>
      <c r="M528" s="1">
        <v>2670</v>
      </c>
      <c r="N528" s="1" t="s">
        <v>2893</v>
      </c>
      <c r="O528" s="1" t="s">
        <v>331</v>
      </c>
      <c r="P528" s="1" t="s">
        <v>117</v>
      </c>
      <c r="Q528" s="1">
        <v>66</v>
      </c>
      <c r="R528" s="1" t="s">
        <v>65</v>
      </c>
      <c r="S528" s="1" t="s">
        <v>82</v>
      </c>
      <c r="T528" s="1" t="s">
        <v>3100</v>
      </c>
      <c r="U528" s="1" t="s">
        <v>134</v>
      </c>
      <c r="V528" s="1" t="s">
        <v>194</v>
      </c>
      <c r="W528" s="1">
        <v>17</v>
      </c>
      <c r="X528" s="1" t="s">
        <v>45</v>
      </c>
      <c r="Y528" s="1" t="s">
        <v>3101</v>
      </c>
      <c r="Z528" s="1" t="s">
        <v>174</v>
      </c>
      <c r="AA528" s="1" t="s">
        <v>306</v>
      </c>
      <c r="AB528" s="1" t="s">
        <v>324</v>
      </c>
      <c r="AC528" s="1" t="s">
        <v>126</v>
      </c>
      <c r="AD528" s="1">
        <v>2</v>
      </c>
      <c r="AF528" s="1" t="s">
        <v>72</v>
      </c>
      <c r="AG528" s="1" t="s">
        <v>3102</v>
      </c>
    </row>
    <row r="529" spans="1:33" x14ac:dyDescent="0.25">
      <c r="A529" s="1" t="s">
        <v>3103</v>
      </c>
      <c r="B529" s="1" t="s">
        <v>815</v>
      </c>
      <c r="C529" s="1" t="s">
        <v>760</v>
      </c>
      <c r="D529" s="1" t="s">
        <v>36</v>
      </c>
      <c r="E529" s="1" t="s">
        <v>131</v>
      </c>
      <c r="F529" s="1" t="s">
        <v>3104</v>
      </c>
      <c r="G529" s="1">
        <v>45.026682000000001</v>
      </c>
      <c r="H529" s="1">
        <v>-85.638931999999997</v>
      </c>
      <c r="I529" s="2">
        <v>45397.174039351848</v>
      </c>
      <c r="J529" s="1" t="s">
        <v>947</v>
      </c>
      <c r="K529" s="1" t="s">
        <v>61</v>
      </c>
      <c r="L529" s="1" t="s">
        <v>346</v>
      </c>
      <c r="M529" s="1">
        <v>8304</v>
      </c>
      <c r="N529" s="1" t="s">
        <v>3105</v>
      </c>
      <c r="O529" s="1" t="s">
        <v>134</v>
      </c>
      <c r="P529" s="1" t="s">
        <v>170</v>
      </c>
      <c r="Q529" s="1">
        <v>44</v>
      </c>
      <c r="R529" s="1" t="s">
        <v>238</v>
      </c>
      <c r="S529" s="1" t="s">
        <v>252</v>
      </c>
      <c r="T529" s="1" t="s">
        <v>3106</v>
      </c>
      <c r="U529" s="1" t="s">
        <v>207</v>
      </c>
      <c r="V529" s="1" t="s">
        <v>475</v>
      </c>
      <c r="W529" s="1">
        <v>43</v>
      </c>
      <c r="X529" s="1" t="s">
        <v>119</v>
      </c>
      <c r="Y529" s="1" t="s">
        <v>3107</v>
      </c>
      <c r="Z529" s="1" t="s">
        <v>174</v>
      </c>
      <c r="AA529" s="1" t="s">
        <v>306</v>
      </c>
      <c r="AB529" s="1" t="s">
        <v>71</v>
      </c>
      <c r="AC529" s="1" t="s">
        <v>276</v>
      </c>
      <c r="AD529" s="1">
        <v>3</v>
      </c>
      <c r="AE529" s="1">
        <v>19815.400000000001</v>
      </c>
      <c r="AF529" s="1">
        <v>0</v>
      </c>
      <c r="AG529" s="1" t="s">
        <v>3108</v>
      </c>
    </row>
    <row r="530" spans="1:33" x14ac:dyDescent="0.25">
      <c r="A530" s="1" t="s">
        <v>3109</v>
      </c>
      <c r="B530" s="1" t="s">
        <v>439</v>
      </c>
      <c r="C530" s="1" t="s">
        <v>35</v>
      </c>
      <c r="D530" s="1" t="s">
        <v>77</v>
      </c>
      <c r="E530" s="1" t="s">
        <v>37</v>
      </c>
      <c r="F530" s="1" t="s">
        <v>3110</v>
      </c>
      <c r="G530" s="1">
        <v>37.288536000000001</v>
      </c>
      <c r="H530" s="1">
        <v>-76.929989000000006</v>
      </c>
      <c r="I530" s="2">
        <v>44262.686261574076</v>
      </c>
      <c r="J530" s="1" t="s">
        <v>2387</v>
      </c>
      <c r="K530" s="1" t="s">
        <v>285</v>
      </c>
      <c r="L530" s="1" t="s">
        <v>85</v>
      </c>
      <c r="M530" s="1">
        <v>3171</v>
      </c>
      <c r="N530" s="1" t="s">
        <v>3111</v>
      </c>
      <c r="O530" s="1" t="s">
        <v>293</v>
      </c>
      <c r="P530" s="1" t="s">
        <v>250</v>
      </c>
      <c r="Q530" s="1">
        <v>36</v>
      </c>
      <c r="R530" s="1" t="s">
        <v>50</v>
      </c>
      <c r="S530" s="1" t="s">
        <v>46</v>
      </c>
      <c r="T530" s="1" t="s">
        <v>3112</v>
      </c>
      <c r="U530" s="1" t="s">
        <v>207</v>
      </c>
      <c r="V530" s="1" t="s">
        <v>283</v>
      </c>
      <c r="W530" s="1">
        <v>47</v>
      </c>
      <c r="X530" s="1" t="s">
        <v>50</v>
      </c>
      <c r="Y530" s="1">
        <v>3338453986</v>
      </c>
      <c r="Z530" s="1" t="s">
        <v>107</v>
      </c>
      <c r="AA530" s="1" t="s">
        <v>213</v>
      </c>
      <c r="AB530" s="1" t="s">
        <v>109</v>
      </c>
      <c r="AC530" s="1" t="s">
        <v>361</v>
      </c>
      <c r="AD530" s="1">
        <v>4</v>
      </c>
      <c r="AF530" s="1" t="s">
        <v>241</v>
      </c>
      <c r="AG530" s="1" t="s">
        <v>3113</v>
      </c>
    </row>
    <row r="531" spans="1:33" x14ac:dyDescent="0.25">
      <c r="A531" s="1" t="s">
        <v>3114</v>
      </c>
      <c r="B531" s="1" t="s">
        <v>523</v>
      </c>
      <c r="C531" s="1" t="s">
        <v>461</v>
      </c>
      <c r="D531" s="1" t="s">
        <v>201</v>
      </c>
      <c r="E531" s="1" t="s">
        <v>164</v>
      </c>
      <c r="F531" s="1" t="s">
        <v>3115</v>
      </c>
      <c r="G531" s="1">
        <v>31.309657000000001</v>
      </c>
      <c r="H531" s="1">
        <v>-77.579381999999995</v>
      </c>
      <c r="I531" s="2">
        <v>45220.076527777775</v>
      </c>
      <c r="J531" s="1" t="s">
        <v>568</v>
      </c>
      <c r="K531" s="1" t="s">
        <v>44</v>
      </c>
      <c r="L531" s="1" t="s">
        <v>117</v>
      </c>
      <c r="M531" s="1">
        <v>3863</v>
      </c>
      <c r="N531" s="1" t="s">
        <v>1242</v>
      </c>
      <c r="O531" s="1" t="s">
        <v>156</v>
      </c>
      <c r="P531" s="1" t="s">
        <v>346</v>
      </c>
      <c r="Q531" s="1">
        <v>19</v>
      </c>
      <c r="S531" s="1" t="s">
        <v>46</v>
      </c>
      <c r="T531" s="1" t="s">
        <v>3116</v>
      </c>
      <c r="U531" s="1" t="s">
        <v>434</v>
      </c>
      <c r="V531" s="1" t="s">
        <v>49</v>
      </c>
      <c r="W531" s="1">
        <v>67</v>
      </c>
      <c r="X531" s="1" t="s">
        <v>65</v>
      </c>
      <c r="Y531" s="1" t="s">
        <v>3117</v>
      </c>
      <c r="Z531" s="1" t="s">
        <v>197</v>
      </c>
      <c r="AA531" s="1">
        <v>2</v>
      </c>
      <c r="AB531" s="1" t="s">
        <v>144</v>
      </c>
      <c r="AC531" s="1" t="s">
        <v>71</v>
      </c>
      <c r="AD531" s="1">
        <v>4</v>
      </c>
      <c r="AE531" s="1">
        <v>7252.19</v>
      </c>
      <c r="AF531" s="1" t="b">
        <v>1</v>
      </c>
      <c r="AG531" s="1" t="s">
        <v>3118</v>
      </c>
    </row>
    <row r="532" spans="1:33" x14ac:dyDescent="0.25">
      <c r="A532" s="1" t="s">
        <v>3119</v>
      </c>
      <c r="B532" s="1" t="s">
        <v>945</v>
      </c>
      <c r="C532" s="1" t="s">
        <v>76</v>
      </c>
      <c r="D532" s="1" t="s">
        <v>201</v>
      </c>
      <c r="E532" s="1" t="s">
        <v>149</v>
      </c>
      <c r="F532" s="1" t="s">
        <v>3120</v>
      </c>
      <c r="G532" s="1">
        <v>45.511902999999997</v>
      </c>
      <c r="H532" s="1">
        <v>83.430300000000003</v>
      </c>
      <c r="I532" s="2">
        <v>45484.86613425926</v>
      </c>
      <c r="J532" s="1" t="s">
        <v>525</v>
      </c>
      <c r="K532" s="1" t="s">
        <v>331</v>
      </c>
      <c r="L532" s="1" t="s">
        <v>137</v>
      </c>
      <c r="M532" s="1">
        <v>1034</v>
      </c>
      <c r="T532" s="1" t="s">
        <v>3121</v>
      </c>
      <c r="U532" s="1" t="s">
        <v>182</v>
      </c>
      <c r="V532" s="1" t="s">
        <v>304</v>
      </c>
      <c r="W532" s="1">
        <v>86</v>
      </c>
      <c r="X532" s="1" t="s">
        <v>333</v>
      </c>
      <c r="Y532" s="1" t="s">
        <v>3122</v>
      </c>
      <c r="Z532" s="1" t="s">
        <v>107</v>
      </c>
      <c r="AB532" s="1" t="s">
        <v>71</v>
      </c>
      <c r="AC532" s="1" t="s">
        <v>325</v>
      </c>
      <c r="AD532" s="1">
        <v>2</v>
      </c>
      <c r="AE532" s="1">
        <v>19318.310000000001</v>
      </c>
      <c r="AF532" s="1" t="s">
        <v>176</v>
      </c>
      <c r="AG532" s="1" t="s">
        <v>3123</v>
      </c>
    </row>
    <row r="533" spans="1:33" x14ac:dyDescent="0.25">
      <c r="A533" s="1" t="s">
        <v>3124</v>
      </c>
      <c r="B533" s="1" t="s">
        <v>848</v>
      </c>
      <c r="C533" s="1" t="s">
        <v>245</v>
      </c>
      <c r="D533" s="1" t="s">
        <v>201</v>
      </c>
      <c r="E533" s="1" t="s">
        <v>149</v>
      </c>
      <c r="F533" s="1" t="s">
        <v>3125</v>
      </c>
      <c r="G533" s="1">
        <v>36.749586000000001</v>
      </c>
      <c r="H533" s="1">
        <v>-95.140294999999995</v>
      </c>
      <c r="I533" s="2">
        <v>44199.706354166665</v>
      </c>
      <c r="J533" s="1" t="s">
        <v>1844</v>
      </c>
      <c r="K533" s="1" t="s">
        <v>293</v>
      </c>
      <c r="L533" s="1" t="s">
        <v>137</v>
      </c>
      <c r="M533" s="1">
        <v>9780</v>
      </c>
      <c r="N533" s="1" t="s">
        <v>1834</v>
      </c>
      <c r="O533" s="1" t="s">
        <v>207</v>
      </c>
      <c r="P533" s="1" t="s">
        <v>88</v>
      </c>
      <c r="Q533" s="1">
        <v>28</v>
      </c>
      <c r="R533" s="1" t="s">
        <v>154</v>
      </c>
      <c r="S533" s="1" t="s">
        <v>71</v>
      </c>
      <c r="T533" s="1" t="s">
        <v>3126</v>
      </c>
      <c r="U533" s="1" t="s">
        <v>156</v>
      </c>
      <c r="V533" s="1" t="s">
        <v>88</v>
      </c>
      <c r="X533" s="1" t="s">
        <v>335</v>
      </c>
      <c r="Y533" s="1" t="s">
        <v>3127</v>
      </c>
      <c r="Z533" s="1" t="s">
        <v>107</v>
      </c>
      <c r="AA533" s="1" t="s">
        <v>296</v>
      </c>
      <c r="AB533" s="1" t="s">
        <v>125</v>
      </c>
      <c r="AC533" s="1" t="s">
        <v>325</v>
      </c>
      <c r="AD533" s="1">
        <v>2</v>
      </c>
      <c r="AE533" s="1">
        <v>21926.09</v>
      </c>
      <c r="AF533" s="1" t="s">
        <v>93</v>
      </c>
      <c r="AG533" s="1" t="s">
        <v>3128</v>
      </c>
    </row>
    <row r="534" spans="1:33" x14ac:dyDescent="0.25">
      <c r="A534" s="1" t="s">
        <v>3129</v>
      </c>
      <c r="B534" s="1" t="s">
        <v>815</v>
      </c>
      <c r="C534" s="1" t="s">
        <v>340</v>
      </c>
      <c r="D534" s="1" t="s">
        <v>36</v>
      </c>
      <c r="E534" s="1" t="s">
        <v>164</v>
      </c>
      <c r="F534" s="1" t="s">
        <v>3130</v>
      </c>
      <c r="G534" s="1">
        <v>46.621282000000001</v>
      </c>
      <c r="H534" s="1">
        <v>-77.003922000000003</v>
      </c>
      <c r="I534" s="1" t="s">
        <v>3131</v>
      </c>
      <c r="J534" s="1" t="s">
        <v>1149</v>
      </c>
      <c r="K534" s="1" t="s">
        <v>474</v>
      </c>
      <c r="L534" s="1" t="s">
        <v>194</v>
      </c>
      <c r="M534" s="1">
        <v>4946</v>
      </c>
      <c r="N534" s="1" t="s">
        <v>3132</v>
      </c>
      <c r="O534" s="1" t="s">
        <v>68</v>
      </c>
      <c r="P534" s="1" t="s">
        <v>82</v>
      </c>
      <c r="Q534" s="1">
        <v>55</v>
      </c>
      <c r="R534" s="1" t="s">
        <v>119</v>
      </c>
      <c r="S534" s="1" t="s">
        <v>46</v>
      </c>
      <c r="T534" s="1" t="s">
        <v>3133</v>
      </c>
      <c r="U534" s="1" t="s">
        <v>44</v>
      </c>
      <c r="V534" s="1" t="s">
        <v>64</v>
      </c>
      <c r="W534" s="1">
        <v>43</v>
      </c>
      <c r="X534" s="1" t="s">
        <v>154</v>
      </c>
      <c r="Y534" s="1" t="s">
        <v>3134</v>
      </c>
      <c r="Z534" s="1" t="s">
        <v>90</v>
      </c>
      <c r="AA534" s="1" t="s">
        <v>306</v>
      </c>
      <c r="AB534" s="1" t="s">
        <v>228</v>
      </c>
      <c r="AC534" s="1" t="s">
        <v>92</v>
      </c>
      <c r="AD534" s="1">
        <v>2</v>
      </c>
      <c r="AE534" s="1">
        <v>48702.720000000001</v>
      </c>
      <c r="AG534" s="1" t="s">
        <v>3135</v>
      </c>
    </row>
    <row r="535" spans="1:33" x14ac:dyDescent="0.25">
      <c r="A535" s="1" t="s">
        <v>3136</v>
      </c>
      <c r="B535" s="1" t="s">
        <v>112</v>
      </c>
      <c r="C535" s="1" t="s">
        <v>35</v>
      </c>
      <c r="D535" s="1" t="s">
        <v>36</v>
      </c>
      <c r="E535" s="1" t="s">
        <v>131</v>
      </c>
      <c r="F535" s="1" t="s">
        <v>3137</v>
      </c>
      <c r="G535" s="1">
        <v>30.065840000000001</v>
      </c>
      <c r="H535" s="1">
        <v>-89.623806000000002</v>
      </c>
      <c r="I535" s="2">
        <v>43347.1409375</v>
      </c>
      <c r="J535" s="1" t="s">
        <v>652</v>
      </c>
      <c r="K535" s="1" t="s">
        <v>156</v>
      </c>
      <c r="L535" s="1" t="s">
        <v>205</v>
      </c>
      <c r="M535" s="1">
        <v>7174</v>
      </c>
      <c r="N535" s="1" t="s">
        <v>858</v>
      </c>
      <c r="O535" s="1" t="s">
        <v>434</v>
      </c>
      <c r="P535" s="1" t="s">
        <v>346</v>
      </c>
      <c r="Q535" s="1">
        <v>49</v>
      </c>
      <c r="R535" s="1" t="s">
        <v>45</v>
      </c>
      <c r="S535" s="1" t="s">
        <v>65</v>
      </c>
      <c r="T535" s="1" t="s">
        <v>3138</v>
      </c>
      <c r="U535" s="1" t="s">
        <v>134</v>
      </c>
      <c r="V535" s="1" t="s">
        <v>85</v>
      </c>
      <c r="W535" s="1">
        <v>30</v>
      </c>
      <c r="X535" s="1" t="s">
        <v>184</v>
      </c>
      <c r="Z535" s="1" t="s">
        <v>467</v>
      </c>
      <c r="AA535" s="1">
        <v>1</v>
      </c>
      <c r="AB535" s="1" t="s">
        <v>297</v>
      </c>
      <c r="AC535" s="1" t="s">
        <v>145</v>
      </c>
      <c r="AD535" s="1">
        <v>0</v>
      </c>
      <c r="AE535" s="1">
        <v>341.13</v>
      </c>
      <c r="AF535" s="1" t="b">
        <v>1</v>
      </c>
      <c r="AG535" s="1" t="s">
        <v>3139</v>
      </c>
    </row>
    <row r="536" spans="1:33" x14ac:dyDescent="0.25">
      <c r="A536" s="1" t="s">
        <v>3140</v>
      </c>
      <c r="B536" s="1" t="s">
        <v>752</v>
      </c>
      <c r="C536" s="1" t="s">
        <v>2227</v>
      </c>
      <c r="D536" s="1" t="s">
        <v>77</v>
      </c>
      <c r="E536" s="1" t="s">
        <v>149</v>
      </c>
      <c r="F536" s="1" t="s">
        <v>3141</v>
      </c>
      <c r="G536" s="1">
        <v>42.234678000000002</v>
      </c>
      <c r="H536" s="1">
        <v>-87.310264000000004</v>
      </c>
      <c r="I536" s="2">
        <v>43430.1405787037</v>
      </c>
      <c r="J536" s="1" t="s">
        <v>1960</v>
      </c>
      <c r="K536" s="1" t="s">
        <v>44</v>
      </c>
      <c r="L536" s="1" t="s">
        <v>85</v>
      </c>
      <c r="M536" s="1">
        <v>3887</v>
      </c>
      <c r="N536" s="1" t="s">
        <v>3142</v>
      </c>
      <c r="O536" s="1" t="s">
        <v>84</v>
      </c>
      <c r="P536" s="1" t="s">
        <v>82</v>
      </c>
      <c r="Q536" s="1">
        <v>242</v>
      </c>
      <c r="R536" s="1" t="s">
        <v>333</v>
      </c>
      <c r="S536" s="1" t="s">
        <v>71</v>
      </c>
      <c r="T536" s="1" t="s">
        <v>1052</v>
      </c>
      <c r="U536" s="1" t="s">
        <v>436</v>
      </c>
      <c r="V536" s="1" t="s">
        <v>137</v>
      </c>
      <c r="W536" s="1">
        <v>65</v>
      </c>
      <c r="X536" s="1" t="s">
        <v>45</v>
      </c>
      <c r="Z536" s="1" t="s">
        <v>142</v>
      </c>
      <c r="AA536" s="1">
        <v>2</v>
      </c>
      <c r="AB536" s="1" t="s">
        <v>144</v>
      </c>
      <c r="AC536" s="1" t="s">
        <v>53</v>
      </c>
      <c r="AD536" s="1">
        <v>-5</v>
      </c>
      <c r="AE536" s="1">
        <v>44291.15</v>
      </c>
      <c r="AF536" s="1" t="s">
        <v>229</v>
      </c>
      <c r="AG536" s="1" t="s">
        <v>3143</v>
      </c>
    </row>
    <row r="537" spans="1:33" x14ac:dyDescent="0.25">
      <c r="A537" s="1" t="s">
        <v>3144</v>
      </c>
      <c r="B537" s="1" t="s">
        <v>75</v>
      </c>
      <c r="C537" s="1" t="s">
        <v>544</v>
      </c>
      <c r="D537" s="1" t="s">
        <v>98</v>
      </c>
      <c r="E537" s="1" t="s">
        <v>131</v>
      </c>
      <c r="F537" s="1" t="s">
        <v>3145</v>
      </c>
      <c r="H537" s="1">
        <v>-113.33675700000001</v>
      </c>
      <c r="I537" s="2">
        <v>45366.67701388889</v>
      </c>
      <c r="J537" s="1" t="s">
        <v>2618</v>
      </c>
      <c r="K537" s="1" t="s">
        <v>153</v>
      </c>
      <c r="L537" s="1" t="s">
        <v>194</v>
      </c>
      <c r="M537" s="1">
        <v>3764</v>
      </c>
      <c r="N537" s="1" t="s">
        <v>1223</v>
      </c>
      <c r="O537" s="1" t="s">
        <v>293</v>
      </c>
      <c r="P537" s="1" t="s">
        <v>62</v>
      </c>
      <c r="Q537" s="1">
        <v>70</v>
      </c>
      <c r="R537" s="1" t="s">
        <v>184</v>
      </c>
      <c r="S537" s="1" t="s">
        <v>252</v>
      </c>
      <c r="T537" s="1" t="s">
        <v>3146</v>
      </c>
      <c r="U537" s="1" t="s">
        <v>211</v>
      </c>
      <c r="V537" s="1" t="s">
        <v>82</v>
      </c>
      <c r="W537" s="1">
        <v>70</v>
      </c>
      <c r="X537" s="1" t="s">
        <v>333</v>
      </c>
      <c r="Y537" s="1" t="s">
        <v>3147</v>
      </c>
      <c r="Z537" s="1" t="s">
        <v>347</v>
      </c>
      <c r="AB537" s="1" t="s">
        <v>214</v>
      </c>
      <c r="AD537" s="1">
        <v>2</v>
      </c>
      <c r="AE537" s="1">
        <v>12435.79</v>
      </c>
      <c r="AF537" s="1" t="s">
        <v>229</v>
      </c>
      <c r="AG537" s="1" t="s">
        <v>3148</v>
      </c>
    </row>
    <row r="538" spans="1:33" x14ac:dyDescent="0.25">
      <c r="A538" s="1" t="s">
        <v>3149</v>
      </c>
      <c r="B538" s="1" t="s">
        <v>112</v>
      </c>
      <c r="C538" s="1" t="s">
        <v>668</v>
      </c>
      <c r="D538" s="1" t="s">
        <v>130</v>
      </c>
      <c r="E538" s="1" t="s">
        <v>114</v>
      </c>
      <c r="F538" s="1" t="s">
        <v>3150</v>
      </c>
      <c r="H538" s="1">
        <v>-114.943828</v>
      </c>
      <c r="I538" s="2">
        <v>45099.119606481479</v>
      </c>
      <c r="J538" s="1" t="s">
        <v>733</v>
      </c>
      <c r="K538" s="1" t="s">
        <v>436</v>
      </c>
      <c r="L538" s="1" t="s">
        <v>475</v>
      </c>
      <c r="N538" s="1" t="s">
        <v>3151</v>
      </c>
      <c r="O538" s="1" t="s">
        <v>293</v>
      </c>
      <c r="P538" s="1" t="s">
        <v>314</v>
      </c>
      <c r="Q538" s="1">
        <v>15</v>
      </c>
      <c r="R538" s="1" t="s">
        <v>86</v>
      </c>
      <c r="S538" s="1" t="s">
        <v>120</v>
      </c>
      <c r="T538" s="1" t="s">
        <v>1717</v>
      </c>
      <c r="U538" s="1" t="s">
        <v>84</v>
      </c>
      <c r="V538" s="1" t="s">
        <v>224</v>
      </c>
      <c r="W538" s="1">
        <v>52</v>
      </c>
      <c r="X538" s="1" t="s">
        <v>45</v>
      </c>
      <c r="Y538" s="1" t="s">
        <v>3152</v>
      </c>
      <c r="Z538" s="1" t="s">
        <v>51</v>
      </c>
      <c r="AA538" s="1">
        <v>3</v>
      </c>
      <c r="AB538" s="1" t="s">
        <v>109</v>
      </c>
      <c r="AC538" s="1" t="s">
        <v>53</v>
      </c>
      <c r="AD538" s="1">
        <v>0</v>
      </c>
      <c r="AE538" s="1">
        <v>36755.89</v>
      </c>
      <c r="AF538" s="1" t="s">
        <v>72</v>
      </c>
    </row>
    <row r="539" spans="1:33" x14ac:dyDescent="0.25">
      <c r="A539" s="1" t="s">
        <v>3153</v>
      </c>
      <c r="B539" s="1" t="s">
        <v>1599</v>
      </c>
      <c r="C539" s="1" t="s">
        <v>760</v>
      </c>
      <c r="D539" s="1" t="s">
        <v>130</v>
      </c>
      <c r="E539" s="1" t="s">
        <v>114</v>
      </c>
      <c r="F539" s="1" t="s">
        <v>3154</v>
      </c>
      <c r="G539" s="1">
        <v>41.733820999999999</v>
      </c>
      <c r="H539" s="1">
        <v>84.519900000000007</v>
      </c>
      <c r="I539" s="2">
        <v>45470.627592592595</v>
      </c>
      <c r="J539" s="1" t="s">
        <v>495</v>
      </c>
      <c r="K539" s="1" t="s">
        <v>182</v>
      </c>
      <c r="L539" s="1" t="s">
        <v>283</v>
      </c>
      <c r="M539" s="1">
        <v>8409</v>
      </c>
      <c r="N539" s="1" t="s">
        <v>3155</v>
      </c>
      <c r="O539" s="1" t="s">
        <v>136</v>
      </c>
      <c r="P539" s="1" t="s">
        <v>44</v>
      </c>
      <c r="Q539" s="1">
        <v>64</v>
      </c>
      <c r="R539" s="1" t="s">
        <v>238</v>
      </c>
      <c r="S539" s="1" t="s">
        <v>252</v>
      </c>
      <c r="T539" s="1" t="s">
        <v>811</v>
      </c>
      <c r="U539" s="1" t="s">
        <v>322</v>
      </c>
      <c r="V539" s="1" t="s">
        <v>157</v>
      </c>
      <c r="W539" s="1">
        <v>49</v>
      </c>
      <c r="X539" s="1" t="s">
        <v>122</v>
      </c>
      <c r="Y539" s="1" t="s">
        <v>3156</v>
      </c>
      <c r="Z539" s="1" t="s">
        <v>467</v>
      </c>
      <c r="AA539" s="1" t="s">
        <v>360</v>
      </c>
      <c r="AB539" s="1" t="s">
        <v>214</v>
      </c>
      <c r="AC539" s="1" t="s">
        <v>564</v>
      </c>
      <c r="AD539" s="1">
        <v>3</v>
      </c>
      <c r="AE539" s="1">
        <v>29670.48</v>
      </c>
      <c r="AF539" s="1" t="s">
        <v>241</v>
      </c>
    </row>
    <row r="540" spans="1:33" x14ac:dyDescent="0.25">
      <c r="A540" s="1" t="s">
        <v>3157</v>
      </c>
      <c r="B540" s="1" t="s">
        <v>631</v>
      </c>
      <c r="C540" s="1" t="s">
        <v>544</v>
      </c>
      <c r="D540" s="1" t="s">
        <v>163</v>
      </c>
      <c r="E540" s="1" t="s">
        <v>131</v>
      </c>
      <c r="F540" s="1" t="s">
        <v>3158</v>
      </c>
      <c r="G540" s="1">
        <v>44.780614999999997</v>
      </c>
      <c r="H540" s="1">
        <v>-85.156099999999995</v>
      </c>
      <c r="I540" s="4">
        <v>45150.509027777778</v>
      </c>
      <c r="J540" s="1" t="s">
        <v>809</v>
      </c>
      <c r="K540" s="1" t="s">
        <v>172</v>
      </c>
      <c r="L540" s="1" t="s">
        <v>44</v>
      </c>
      <c r="M540" s="1">
        <v>8163</v>
      </c>
      <c r="T540" s="1" t="s">
        <v>2865</v>
      </c>
      <c r="U540" s="1" t="s">
        <v>136</v>
      </c>
      <c r="V540" s="1" t="s">
        <v>283</v>
      </c>
      <c r="W540" s="1">
        <v>12</v>
      </c>
      <c r="X540" s="1" t="s">
        <v>208</v>
      </c>
      <c r="Y540" s="1" t="s">
        <v>3159</v>
      </c>
      <c r="Z540" s="1" t="s">
        <v>467</v>
      </c>
      <c r="AA540" s="1" t="s">
        <v>240</v>
      </c>
      <c r="AB540" s="1" t="s">
        <v>198</v>
      </c>
      <c r="AC540" s="1" t="s">
        <v>325</v>
      </c>
      <c r="AD540" s="1">
        <v>5</v>
      </c>
      <c r="AE540" s="1">
        <v>1590.14</v>
      </c>
      <c r="AF540" s="1" t="s">
        <v>93</v>
      </c>
    </row>
    <row r="541" spans="1:33" x14ac:dyDescent="0.25">
      <c r="A541" s="1" t="s">
        <v>3160</v>
      </c>
      <c r="B541" s="1" t="s">
        <v>387</v>
      </c>
      <c r="C541" s="1" t="s">
        <v>97</v>
      </c>
      <c r="D541" s="1" t="s">
        <v>130</v>
      </c>
      <c r="E541" s="1" t="s">
        <v>202</v>
      </c>
      <c r="F541" s="1" t="s">
        <v>3161</v>
      </c>
      <c r="G541" s="1">
        <v>43.781294000000003</v>
      </c>
      <c r="H541" s="1">
        <v>-106.348134</v>
      </c>
      <c r="I541" s="2">
        <v>44085.061018518521</v>
      </c>
      <c r="J541" s="1" t="s">
        <v>1507</v>
      </c>
      <c r="K541" s="1" t="s">
        <v>81</v>
      </c>
      <c r="L541" s="1" t="s">
        <v>475</v>
      </c>
      <c r="M541" s="1">
        <v>1914</v>
      </c>
      <c r="N541" s="1" t="s">
        <v>3162</v>
      </c>
      <c r="O541" s="1" t="s">
        <v>285</v>
      </c>
      <c r="P541" s="1" t="s">
        <v>168</v>
      </c>
      <c r="Q541" s="1">
        <v>64</v>
      </c>
      <c r="R541" s="1" t="s">
        <v>45</v>
      </c>
      <c r="S541" s="1" t="s">
        <v>236</v>
      </c>
      <c r="T541" s="1" t="s">
        <v>1750</v>
      </c>
      <c r="U541" s="1" t="s">
        <v>207</v>
      </c>
      <c r="V541" s="1" t="s">
        <v>117</v>
      </c>
      <c r="W541" s="1">
        <v>12</v>
      </c>
      <c r="X541" s="1" t="s">
        <v>333</v>
      </c>
      <c r="Y541" s="1" t="s">
        <v>3163</v>
      </c>
      <c r="Z541" s="1" t="s">
        <v>123</v>
      </c>
      <c r="AA541" s="1" t="s">
        <v>360</v>
      </c>
      <c r="AB541" s="1" t="s">
        <v>287</v>
      </c>
      <c r="AC541" s="1" t="s">
        <v>145</v>
      </c>
      <c r="AD541" s="1">
        <v>1</v>
      </c>
      <c r="AE541" s="1">
        <v>7104.44</v>
      </c>
      <c r="AF541" s="1" t="s">
        <v>241</v>
      </c>
    </row>
    <row r="542" spans="1:33" x14ac:dyDescent="0.25">
      <c r="A542" s="1" t="s">
        <v>3164</v>
      </c>
      <c r="B542" s="1" t="s">
        <v>258</v>
      </c>
      <c r="C542" s="1" t="s">
        <v>340</v>
      </c>
      <c r="D542" s="1" t="s">
        <v>98</v>
      </c>
      <c r="E542" s="1" t="s">
        <v>131</v>
      </c>
      <c r="F542" s="1" t="s">
        <v>3165</v>
      </c>
      <c r="G542" s="1">
        <v>47.383744999999998</v>
      </c>
      <c r="H542" s="1">
        <v>-91.982112000000001</v>
      </c>
      <c r="I542" s="2">
        <v>43858.885057870371</v>
      </c>
      <c r="J542" s="1" t="s">
        <v>537</v>
      </c>
      <c r="K542" s="1" t="s">
        <v>211</v>
      </c>
      <c r="L542" s="1" t="s">
        <v>475</v>
      </c>
      <c r="M542" s="1">
        <v>5192</v>
      </c>
      <c r="N542" s="1" t="s">
        <v>1773</v>
      </c>
      <c r="O542" s="1" t="s">
        <v>331</v>
      </c>
      <c r="P542" s="1" t="s">
        <v>85</v>
      </c>
      <c r="Q542" s="1">
        <v>65</v>
      </c>
      <c r="R542" s="1" t="s">
        <v>50</v>
      </c>
      <c r="S542" s="1" t="s">
        <v>46</v>
      </c>
      <c r="T542" s="1" t="s">
        <v>1929</v>
      </c>
      <c r="U542" s="1" t="s">
        <v>105</v>
      </c>
      <c r="V542" s="1" t="s">
        <v>369</v>
      </c>
      <c r="W542" s="1">
        <v>30</v>
      </c>
      <c r="X542" s="1" t="s">
        <v>45</v>
      </c>
      <c r="Y542" s="1" t="s">
        <v>3166</v>
      </c>
      <c r="Z542" s="1" t="s">
        <v>174</v>
      </c>
      <c r="AA542" s="1">
        <v>4</v>
      </c>
      <c r="AC542" s="1" t="s">
        <v>71</v>
      </c>
      <c r="AD542" s="1">
        <v>2</v>
      </c>
      <c r="AE542" s="1" t="s">
        <v>3167</v>
      </c>
      <c r="AF542" s="1">
        <v>1</v>
      </c>
      <c r="AG542" s="1" t="s">
        <v>3168</v>
      </c>
    </row>
    <row r="543" spans="1:33" x14ac:dyDescent="0.25">
      <c r="A543" s="1" t="s">
        <v>3169</v>
      </c>
      <c r="B543" s="1" t="s">
        <v>543</v>
      </c>
      <c r="C543" s="1" t="s">
        <v>129</v>
      </c>
      <c r="D543" s="1" t="s">
        <v>77</v>
      </c>
      <c r="E543" s="1" t="s">
        <v>202</v>
      </c>
      <c r="F543" s="1" t="s">
        <v>3170</v>
      </c>
      <c r="G543" s="1">
        <v>42.491455000000002</v>
      </c>
      <c r="H543" s="1">
        <v>-92.988448000000005</v>
      </c>
      <c r="J543" s="1" t="s">
        <v>2618</v>
      </c>
      <c r="K543" s="1" t="s">
        <v>156</v>
      </c>
      <c r="L543" s="1" t="s">
        <v>224</v>
      </c>
      <c r="M543" s="1">
        <v>6700</v>
      </c>
      <c r="N543" s="1" t="s">
        <v>2458</v>
      </c>
      <c r="O543" s="1" t="s">
        <v>322</v>
      </c>
      <c r="P543" s="1" t="s">
        <v>263</v>
      </c>
      <c r="R543" s="1" t="s">
        <v>65</v>
      </c>
      <c r="S543" s="1" t="s">
        <v>65</v>
      </c>
      <c r="Z543" s="1" t="s">
        <v>107</v>
      </c>
      <c r="AA543" s="1" t="s">
        <v>240</v>
      </c>
      <c r="AB543" s="1" t="s">
        <v>214</v>
      </c>
      <c r="AC543" s="1" t="s">
        <v>325</v>
      </c>
      <c r="AD543" s="1">
        <v>0</v>
      </c>
      <c r="AE543" s="1">
        <v>16608.79</v>
      </c>
      <c r="AF543" s="1" t="b">
        <v>0</v>
      </c>
      <c r="AG543" s="1" t="s">
        <v>3171</v>
      </c>
    </row>
    <row r="544" spans="1:33" x14ac:dyDescent="0.25">
      <c r="A544" s="1" t="s">
        <v>3172</v>
      </c>
      <c r="B544" s="1" t="s">
        <v>1041</v>
      </c>
      <c r="C544" s="1" t="s">
        <v>268</v>
      </c>
      <c r="D544" s="1" t="s">
        <v>201</v>
      </c>
      <c r="E544" s="1" t="s">
        <v>409</v>
      </c>
      <c r="F544" s="1" t="s">
        <v>3173</v>
      </c>
      <c r="G544" s="1">
        <v>33.339319000000003</v>
      </c>
      <c r="H544" s="1">
        <v>-99.846232000000001</v>
      </c>
      <c r="I544" s="2">
        <v>45119.526145833333</v>
      </c>
      <c r="J544" s="1" t="s">
        <v>375</v>
      </c>
      <c r="K544" s="1" t="s">
        <v>285</v>
      </c>
      <c r="L544" s="1" t="s">
        <v>49</v>
      </c>
      <c r="M544" s="1">
        <v>1318</v>
      </c>
      <c r="N544" s="1" t="s">
        <v>3174</v>
      </c>
      <c r="O544" s="1" t="s">
        <v>44</v>
      </c>
      <c r="P544" s="1" t="s">
        <v>137</v>
      </c>
      <c r="Q544" s="1">
        <v>63</v>
      </c>
      <c r="R544" s="1" t="s">
        <v>333</v>
      </c>
      <c r="S544" s="1" t="s">
        <v>46</v>
      </c>
      <c r="T544" s="1" t="s">
        <v>223</v>
      </c>
      <c r="U544" s="1" t="s">
        <v>156</v>
      </c>
      <c r="V544" s="1" t="s">
        <v>168</v>
      </c>
      <c r="W544" s="1">
        <v>58</v>
      </c>
      <c r="X544" s="1" t="s">
        <v>71</v>
      </c>
      <c r="Y544" s="1" t="s">
        <v>3175</v>
      </c>
      <c r="Z544" s="1" t="s">
        <v>90</v>
      </c>
      <c r="AC544" s="1" t="s">
        <v>145</v>
      </c>
      <c r="AD544" s="1">
        <v>5</v>
      </c>
      <c r="AE544" s="1">
        <v>19178.2</v>
      </c>
      <c r="AF544" s="1" t="s">
        <v>72</v>
      </c>
      <c r="AG544" s="1" t="s">
        <v>3176</v>
      </c>
    </row>
    <row r="545" spans="1:33" x14ac:dyDescent="0.25">
      <c r="A545" s="1" t="s">
        <v>3177</v>
      </c>
      <c r="B545" s="1" t="s">
        <v>1069</v>
      </c>
      <c r="C545" s="1" t="s">
        <v>401</v>
      </c>
      <c r="D545" s="1" t="s">
        <v>130</v>
      </c>
      <c r="E545" s="1" t="s">
        <v>149</v>
      </c>
      <c r="F545" s="1" t="s">
        <v>3178</v>
      </c>
      <c r="G545" s="1">
        <v>34.503272000000003</v>
      </c>
      <c r="H545" s="1">
        <v>-110.148597</v>
      </c>
      <c r="I545" s="2">
        <v>43578.334687499999</v>
      </c>
      <c r="J545" s="1" t="s">
        <v>204</v>
      </c>
      <c r="K545" s="1" t="s">
        <v>40</v>
      </c>
      <c r="L545" s="1" t="s">
        <v>117</v>
      </c>
      <c r="M545" s="1">
        <v>2707</v>
      </c>
      <c r="N545" s="1" t="s">
        <v>614</v>
      </c>
      <c r="O545" s="1" t="s">
        <v>207</v>
      </c>
      <c r="P545" s="1" t="s">
        <v>168</v>
      </c>
      <c r="Q545" s="1">
        <v>38</v>
      </c>
      <c r="R545" s="1" t="s">
        <v>86</v>
      </c>
      <c r="S545" s="1" t="s">
        <v>46</v>
      </c>
      <c r="T545" s="1" t="s">
        <v>3179</v>
      </c>
      <c r="U545" s="1" t="s">
        <v>48</v>
      </c>
      <c r="V545" s="1" t="s">
        <v>283</v>
      </c>
      <c r="W545" s="1">
        <v>69</v>
      </c>
      <c r="X545" s="1" t="s">
        <v>71</v>
      </c>
      <c r="Y545" s="1" t="s">
        <v>3180</v>
      </c>
      <c r="Z545" s="1" t="s">
        <v>640</v>
      </c>
      <c r="AA545" s="1" t="s">
        <v>296</v>
      </c>
      <c r="AB545" s="1" t="s">
        <v>71</v>
      </c>
      <c r="AC545" s="1" t="s">
        <v>564</v>
      </c>
      <c r="AD545" s="1">
        <v>2</v>
      </c>
      <c r="AE545" s="1">
        <v>22047.62</v>
      </c>
      <c r="AF545" s="1" t="s">
        <v>349</v>
      </c>
      <c r="AG545" s="1" t="s">
        <v>3181</v>
      </c>
    </row>
    <row r="546" spans="1:33" x14ac:dyDescent="0.25">
      <c r="A546" s="1" t="s">
        <v>3182</v>
      </c>
      <c r="B546" s="1" t="s">
        <v>2335</v>
      </c>
      <c r="C546" s="1" t="s">
        <v>129</v>
      </c>
      <c r="D546" s="1" t="s">
        <v>163</v>
      </c>
      <c r="E546" s="1" t="s">
        <v>114</v>
      </c>
      <c r="F546" s="1" t="s">
        <v>3183</v>
      </c>
      <c r="G546" s="1">
        <v>33.498722999999998</v>
      </c>
      <c r="H546" s="1">
        <v>-77.988915000000006</v>
      </c>
      <c r="I546" s="2">
        <v>44723.4455787037</v>
      </c>
      <c r="J546" s="1" t="s">
        <v>1972</v>
      </c>
      <c r="K546" s="1" t="s">
        <v>923</v>
      </c>
      <c r="L546" s="1" t="s">
        <v>205</v>
      </c>
      <c r="M546" s="1">
        <v>3205</v>
      </c>
      <c r="N546" s="1" t="s">
        <v>3184</v>
      </c>
      <c r="O546" s="1" t="s">
        <v>48</v>
      </c>
      <c r="P546" s="1" t="s">
        <v>106</v>
      </c>
      <c r="Q546" s="1">
        <v>38</v>
      </c>
      <c r="R546" s="1" t="s">
        <v>208</v>
      </c>
      <c r="S546" s="1" t="s">
        <v>252</v>
      </c>
      <c r="T546" s="1" t="s">
        <v>962</v>
      </c>
      <c r="U546" s="1" t="s">
        <v>434</v>
      </c>
      <c r="V546" s="1" t="s">
        <v>44</v>
      </c>
      <c r="W546" s="1">
        <v>14</v>
      </c>
      <c r="X546" s="1" t="s">
        <v>65</v>
      </c>
      <c r="Y546" s="1" t="s">
        <v>3185</v>
      </c>
      <c r="Z546" s="1" t="s">
        <v>142</v>
      </c>
      <c r="AA546" s="1" t="s">
        <v>213</v>
      </c>
      <c r="AB546" s="1" t="s">
        <v>52</v>
      </c>
      <c r="AC546" s="1" t="s">
        <v>145</v>
      </c>
      <c r="AD546" s="1">
        <v>0</v>
      </c>
      <c r="AE546" s="1">
        <v>29632.41</v>
      </c>
      <c r="AF546" s="1" t="s">
        <v>72</v>
      </c>
    </row>
    <row r="547" spans="1:33" x14ac:dyDescent="0.25">
      <c r="A547" s="1" t="s">
        <v>3186</v>
      </c>
      <c r="B547" s="1" t="s">
        <v>1069</v>
      </c>
      <c r="C547" s="1" t="s">
        <v>544</v>
      </c>
      <c r="D547" s="1" t="s">
        <v>201</v>
      </c>
      <c r="E547" s="1" t="s">
        <v>131</v>
      </c>
      <c r="F547" s="1" t="s">
        <v>3187</v>
      </c>
      <c r="G547" s="1">
        <v>43.455762</v>
      </c>
      <c r="H547" s="1">
        <v>72.286000000000001</v>
      </c>
      <c r="I547" s="2">
        <v>43333.853344907409</v>
      </c>
      <c r="J547" s="1" t="s">
        <v>488</v>
      </c>
      <c r="K547" s="1" t="s">
        <v>139</v>
      </c>
      <c r="L547" s="1" t="s">
        <v>102</v>
      </c>
      <c r="M547" s="1">
        <v>6463</v>
      </c>
      <c r="N547" s="1" t="s">
        <v>3188</v>
      </c>
      <c r="O547" s="1" t="s">
        <v>139</v>
      </c>
      <c r="P547" s="1" t="s">
        <v>205</v>
      </c>
      <c r="Q547" s="1">
        <v>224</v>
      </c>
      <c r="R547" s="1" t="s">
        <v>71</v>
      </c>
      <c r="S547" s="1" t="s">
        <v>50</v>
      </c>
      <c r="T547" s="1" t="s">
        <v>3189</v>
      </c>
      <c r="U547" s="1" t="s">
        <v>134</v>
      </c>
      <c r="V547" s="1" t="s">
        <v>205</v>
      </c>
      <c r="W547" s="1">
        <v>84</v>
      </c>
      <c r="X547" s="1" t="s">
        <v>71</v>
      </c>
      <c r="Y547" s="1" t="s">
        <v>3190</v>
      </c>
      <c r="Z547" s="1" t="s">
        <v>467</v>
      </c>
      <c r="AA547" s="1">
        <v>2</v>
      </c>
      <c r="AB547" s="1" t="s">
        <v>287</v>
      </c>
      <c r="AC547" s="1" t="s">
        <v>92</v>
      </c>
      <c r="AE547" s="1">
        <v>13063.58</v>
      </c>
      <c r="AF547" s="1" t="s">
        <v>349</v>
      </c>
      <c r="AG547" s="1" t="s">
        <v>3191</v>
      </c>
    </row>
    <row r="548" spans="1:33" x14ac:dyDescent="0.25">
      <c r="A548" s="1" t="s">
        <v>3192</v>
      </c>
      <c r="B548" s="1" t="s">
        <v>453</v>
      </c>
      <c r="C548" s="1" t="s">
        <v>650</v>
      </c>
      <c r="D548" s="1" t="s">
        <v>191</v>
      </c>
      <c r="E548" s="1" t="s">
        <v>246</v>
      </c>
      <c r="F548" s="1" t="s">
        <v>3193</v>
      </c>
      <c r="G548" s="1">
        <v>45.535060000000001</v>
      </c>
      <c r="H548" s="1">
        <v>71.670599999999993</v>
      </c>
      <c r="I548" s="2">
        <v>43105.766331018516</v>
      </c>
      <c r="J548" s="1" t="s">
        <v>381</v>
      </c>
      <c r="K548" s="1" t="s">
        <v>222</v>
      </c>
      <c r="L548" s="1" t="s">
        <v>88</v>
      </c>
      <c r="M548" s="1">
        <v>8839</v>
      </c>
      <c r="N548" s="1" t="s">
        <v>3194</v>
      </c>
      <c r="O548" s="1" t="s">
        <v>436</v>
      </c>
      <c r="P548" s="1" t="s">
        <v>283</v>
      </c>
      <c r="Q548" s="1">
        <v>62</v>
      </c>
      <c r="R548" s="1" t="s">
        <v>71</v>
      </c>
      <c r="S548" s="1" t="s">
        <v>252</v>
      </c>
      <c r="T548" s="1" t="s">
        <v>1038</v>
      </c>
      <c r="U548" s="1" t="s">
        <v>343</v>
      </c>
      <c r="V548" s="1" t="s">
        <v>102</v>
      </c>
      <c r="W548" s="1">
        <v>90</v>
      </c>
      <c r="X548" s="1" t="s">
        <v>238</v>
      </c>
      <c r="Y548" s="1" t="s">
        <v>3195</v>
      </c>
      <c r="Z548" s="1" t="s">
        <v>640</v>
      </c>
      <c r="AA548" s="1" t="s">
        <v>240</v>
      </c>
      <c r="AB548" s="1" t="s">
        <v>214</v>
      </c>
      <c r="AC548" s="1" t="s">
        <v>564</v>
      </c>
      <c r="AD548" s="1">
        <v>5</v>
      </c>
      <c r="AE548" s="1">
        <v>36991.71</v>
      </c>
      <c r="AG548" s="1" t="s">
        <v>3196</v>
      </c>
    </row>
    <row r="549" spans="1:33" x14ac:dyDescent="0.25">
      <c r="A549" s="1" t="s">
        <v>3197</v>
      </c>
      <c r="B549" s="1" t="s">
        <v>655</v>
      </c>
      <c r="C549" s="1" t="s">
        <v>318</v>
      </c>
      <c r="D549" s="1" t="s">
        <v>130</v>
      </c>
      <c r="E549" s="1" t="s">
        <v>78</v>
      </c>
      <c r="F549" s="1" t="s">
        <v>3198</v>
      </c>
      <c r="G549" s="1">
        <v>43.581077999999998</v>
      </c>
      <c r="H549" s="1">
        <v>-102.155936</v>
      </c>
      <c r="J549" s="1" t="s">
        <v>817</v>
      </c>
      <c r="K549" s="1" t="s">
        <v>343</v>
      </c>
      <c r="L549" s="1" t="s">
        <v>356</v>
      </c>
      <c r="M549" s="1">
        <v>6750</v>
      </c>
      <c r="N549" s="1" t="s">
        <v>3199</v>
      </c>
      <c r="O549" s="1" t="s">
        <v>322</v>
      </c>
      <c r="P549" s="1" t="s">
        <v>44</v>
      </c>
      <c r="R549" s="1" t="s">
        <v>238</v>
      </c>
      <c r="S549" s="1" t="s">
        <v>50</v>
      </c>
      <c r="T549" s="1" t="s">
        <v>2913</v>
      </c>
      <c r="U549" s="1" t="s">
        <v>84</v>
      </c>
      <c r="V549" s="1" t="s">
        <v>250</v>
      </c>
      <c r="W549" s="1">
        <v>31</v>
      </c>
      <c r="X549" s="1" t="s">
        <v>65</v>
      </c>
      <c r="Y549" s="1" t="s">
        <v>3200</v>
      </c>
      <c r="Z549" s="1" t="s">
        <v>123</v>
      </c>
      <c r="AA549" s="1" t="s">
        <v>213</v>
      </c>
      <c r="AB549" s="1" t="s">
        <v>91</v>
      </c>
      <c r="AC549" s="1" t="s">
        <v>276</v>
      </c>
      <c r="AD549" s="1">
        <v>3</v>
      </c>
      <c r="AE549" s="1">
        <v>32535.8</v>
      </c>
      <c r="AF549" s="1" t="s">
        <v>241</v>
      </c>
    </row>
    <row r="550" spans="1:33" x14ac:dyDescent="0.25">
      <c r="A550" s="1" t="s">
        <v>3201</v>
      </c>
      <c r="B550" s="1" t="s">
        <v>1394</v>
      </c>
      <c r="C550" s="1" t="s">
        <v>190</v>
      </c>
      <c r="D550" s="1" t="s">
        <v>130</v>
      </c>
      <c r="E550" s="1" t="s">
        <v>202</v>
      </c>
      <c r="F550" s="1" t="s">
        <v>3202</v>
      </c>
      <c r="G550" s="1">
        <v>28.134993999999999</v>
      </c>
      <c r="H550" s="1">
        <v>-83.79271</v>
      </c>
      <c r="I550" s="2">
        <v>44091.312210648146</v>
      </c>
      <c r="J550" s="1" t="s">
        <v>824</v>
      </c>
      <c r="K550" s="1" t="s">
        <v>2544</v>
      </c>
      <c r="L550" s="1" t="s">
        <v>224</v>
      </c>
      <c r="M550" s="1">
        <v>7885</v>
      </c>
      <c r="N550" s="1" t="s">
        <v>3203</v>
      </c>
      <c r="O550" s="1" t="s">
        <v>182</v>
      </c>
      <c r="P550" s="1" t="s">
        <v>369</v>
      </c>
      <c r="Q550" s="1">
        <v>61</v>
      </c>
      <c r="R550" s="1" t="s">
        <v>333</v>
      </c>
      <c r="S550" s="1" t="s">
        <v>185</v>
      </c>
      <c r="T550" s="1" t="s">
        <v>1891</v>
      </c>
      <c r="U550" s="1" t="s">
        <v>222</v>
      </c>
      <c r="V550" s="1" t="s">
        <v>346</v>
      </c>
      <c r="W550" s="1">
        <v>83</v>
      </c>
      <c r="X550" s="1" t="s">
        <v>208</v>
      </c>
      <c r="Y550" s="1" t="s">
        <v>3204</v>
      </c>
      <c r="Z550" s="1" t="s">
        <v>51</v>
      </c>
      <c r="AA550" s="1" t="s">
        <v>108</v>
      </c>
      <c r="AB550" s="1" t="s">
        <v>52</v>
      </c>
      <c r="AC550" s="1" t="s">
        <v>348</v>
      </c>
      <c r="AD550" s="1">
        <v>0</v>
      </c>
      <c r="AE550" s="1">
        <v>14002.53</v>
      </c>
      <c r="AF550" s="1">
        <v>1</v>
      </c>
      <c r="AG550" s="1" t="s">
        <v>3205</v>
      </c>
    </row>
    <row r="551" spans="1:33" x14ac:dyDescent="0.25">
      <c r="A551" s="1" t="s">
        <v>3206</v>
      </c>
      <c r="B551" s="1" t="s">
        <v>802</v>
      </c>
      <c r="C551" s="1" t="s">
        <v>611</v>
      </c>
      <c r="D551" s="1" t="s">
        <v>191</v>
      </c>
      <c r="E551" s="1" t="s">
        <v>409</v>
      </c>
      <c r="F551" s="1" t="s">
        <v>3207</v>
      </c>
      <c r="G551" s="1">
        <v>37.350307000000001</v>
      </c>
      <c r="H551" s="1">
        <v>-104.533085</v>
      </c>
      <c r="I551" s="2">
        <v>44787.330613425926</v>
      </c>
      <c r="J551" s="1" t="s">
        <v>2788</v>
      </c>
      <c r="K551" s="1" t="s">
        <v>331</v>
      </c>
      <c r="L551" s="1" t="s">
        <v>137</v>
      </c>
      <c r="M551" s="1">
        <v>4965</v>
      </c>
      <c r="N551" s="1" t="s">
        <v>3208</v>
      </c>
      <c r="O551" s="1" t="s">
        <v>61</v>
      </c>
      <c r="P551" s="1" t="s">
        <v>263</v>
      </c>
      <c r="Q551" s="1">
        <v>56</v>
      </c>
      <c r="R551" s="1" t="s">
        <v>65</v>
      </c>
      <c r="S551" s="1" t="s">
        <v>252</v>
      </c>
      <c r="T551" s="1" t="s">
        <v>3209</v>
      </c>
      <c r="U551" s="1" t="s">
        <v>40</v>
      </c>
      <c r="V551" s="1" t="s">
        <v>475</v>
      </c>
      <c r="W551" s="1">
        <v>47</v>
      </c>
      <c r="X551" s="1" t="s">
        <v>208</v>
      </c>
      <c r="Y551" s="1">
        <v>6519347868</v>
      </c>
      <c r="Z551" s="1" t="s">
        <v>197</v>
      </c>
      <c r="AA551" s="1">
        <v>1</v>
      </c>
      <c r="AB551" s="1" t="s">
        <v>175</v>
      </c>
      <c r="AC551" s="1" t="s">
        <v>53</v>
      </c>
      <c r="AE551" s="1">
        <v>26494.94</v>
      </c>
      <c r="AF551" s="1" t="s">
        <v>229</v>
      </c>
      <c r="AG551" s="1" t="s">
        <v>3210</v>
      </c>
    </row>
    <row r="552" spans="1:33" x14ac:dyDescent="0.25">
      <c r="A552" s="1" t="s">
        <v>3211</v>
      </c>
      <c r="B552" s="1" t="s">
        <v>416</v>
      </c>
      <c r="C552" s="1" t="s">
        <v>340</v>
      </c>
      <c r="D552" s="1" t="s">
        <v>163</v>
      </c>
      <c r="E552" s="1" t="s">
        <v>78</v>
      </c>
      <c r="F552" s="1" t="s">
        <v>3212</v>
      </c>
      <c r="G552" s="1">
        <v>33.207301000000001</v>
      </c>
      <c r="H552" s="1">
        <v>-99.836124999999996</v>
      </c>
      <c r="I552" s="2">
        <v>44214.128819444442</v>
      </c>
      <c r="J552" s="1" t="s">
        <v>579</v>
      </c>
      <c r="K552" s="1" t="s">
        <v>153</v>
      </c>
      <c r="L552" s="1" t="s">
        <v>283</v>
      </c>
      <c r="M552" s="1">
        <v>9763</v>
      </c>
      <c r="T552" s="1" t="s">
        <v>2754</v>
      </c>
      <c r="U552" s="1" t="s">
        <v>136</v>
      </c>
      <c r="V552" s="1" t="s">
        <v>85</v>
      </c>
      <c r="W552" s="1">
        <v>28</v>
      </c>
      <c r="X552" s="1" t="s">
        <v>45</v>
      </c>
      <c r="Y552" s="1" t="s">
        <v>3213</v>
      </c>
      <c r="Z552" s="1" t="s">
        <v>467</v>
      </c>
      <c r="AB552" s="1" t="s">
        <v>287</v>
      </c>
      <c r="AC552" s="1" t="s">
        <v>126</v>
      </c>
      <c r="AD552" s="1">
        <v>1</v>
      </c>
      <c r="AE552" s="1">
        <v>4865.21</v>
      </c>
      <c r="AF552" s="1" t="s">
        <v>72</v>
      </c>
      <c r="AG552" s="1" t="s">
        <v>3214</v>
      </c>
    </row>
    <row r="553" spans="1:33" x14ac:dyDescent="0.25">
      <c r="A553" s="1" t="s">
        <v>3215</v>
      </c>
      <c r="B553" s="1" t="s">
        <v>128</v>
      </c>
      <c r="C553" s="1" t="s">
        <v>279</v>
      </c>
      <c r="D553" s="1" t="s">
        <v>201</v>
      </c>
      <c r="E553" s="1" t="s">
        <v>114</v>
      </c>
      <c r="F553" s="1" t="s">
        <v>3216</v>
      </c>
      <c r="G553" s="1">
        <v>46.433292999999999</v>
      </c>
      <c r="H553" s="1">
        <v>-81.275073000000006</v>
      </c>
      <c r="I553" s="2">
        <v>43575.244525462964</v>
      </c>
      <c r="J553" s="1" t="s">
        <v>181</v>
      </c>
      <c r="K553" s="1" t="s">
        <v>474</v>
      </c>
      <c r="L553" s="1" t="s">
        <v>314</v>
      </c>
      <c r="M553" s="1">
        <v>8240</v>
      </c>
      <c r="N553" s="1" t="s">
        <v>3217</v>
      </c>
      <c r="O553" s="1" t="s">
        <v>249</v>
      </c>
      <c r="P553" s="1" t="s">
        <v>69</v>
      </c>
      <c r="Q553" s="1">
        <v>-69</v>
      </c>
      <c r="R553" s="1" t="s">
        <v>335</v>
      </c>
      <c r="S553" s="1" t="s">
        <v>65</v>
      </c>
      <c r="T553" s="1" t="s">
        <v>3218</v>
      </c>
      <c r="U553" s="1" t="s">
        <v>331</v>
      </c>
      <c r="V553" s="1" t="s">
        <v>82</v>
      </c>
      <c r="W553" s="1">
        <v>20</v>
      </c>
      <c r="Y553" s="1" t="s">
        <v>71</v>
      </c>
      <c r="Z553" s="1" t="s">
        <v>90</v>
      </c>
      <c r="AA553" s="1" t="s">
        <v>124</v>
      </c>
      <c r="AB553" s="1" t="s">
        <v>52</v>
      </c>
      <c r="AC553" s="1" t="s">
        <v>348</v>
      </c>
      <c r="AD553" s="1">
        <v>3</v>
      </c>
      <c r="AF553" s="1" t="s">
        <v>241</v>
      </c>
      <c r="AG553" s="1" t="s">
        <v>3219</v>
      </c>
    </row>
    <row r="554" spans="1:33" x14ac:dyDescent="0.25">
      <c r="A554" s="1" t="s">
        <v>3220</v>
      </c>
      <c r="B554" s="1" t="s">
        <v>1186</v>
      </c>
      <c r="C554" s="1" t="s">
        <v>57</v>
      </c>
      <c r="D554" s="1" t="s">
        <v>77</v>
      </c>
      <c r="E554" s="1" t="s">
        <v>164</v>
      </c>
      <c r="F554" s="1" t="s">
        <v>3221</v>
      </c>
      <c r="G554" s="1">
        <v>44.259753000000003</v>
      </c>
      <c r="H554" s="1">
        <v>-81.087591000000003</v>
      </c>
      <c r="I554" s="2">
        <v>45145.085231481484</v>
      </c>
      <c r="J554" s="1" t="s">
        <v>342</v>
      </c>
      <c r="K554" s="1" t="s">
        <v>139</v>
      </c>
      <c r="L554" s="1" t="s">
        <v>250</v>
      </c>
      <c r="M554" s="1">
        <v>5175</v>
      </c>
      <c r="N554" s="1" t="s">
        <v>3222</v>
      </c>
      <c r="O554" s="1" t="s">
        <v>182</v>
      </c>
      <c r="P554" s="1" t="s">
        <v>250</v>
      </c>
      <c r="Q554" s="1">
        <v>51</v>
      </c>
      <c r="R554" s="1" t="s">
        <v>119</v>
      </c>
      <c r="S554" s="1" t="s">
        <v>120</v>
      </c>
      <c r="T554" s="1" t="s">
        <v>3223</v>
      </c>
      <c r="U554" s="1" t="s">
        <v>139</v>
      </c>
      <c r="V554" s="1" t="s">
        <v>170</v>
      </c>
      <c r="W554" s="1">
        <v>39</v>
      </c>
      <c r="X554" s="1" t="s">
        <v>184</v>
      </c>
      <c r="Y554" s="1" t="s">
        <v>3224</v>
      </c>
      <c r="Z554" s="1" t="s">
        <v>107</v>
      </c>
      <c r="AA554" s="1" t="s">
        <v>296</v>
      </c>
      <c r="AB554" s="1" t="s">
        <v>175</v>
      </c>
      <c r="AC554" s="1" t="s">
        <v>325</v>
      </c>
      <c r="AD554" s="1">
        <v>2</v>
      </c>
      <c r="AE554" s="1">
        <v>8206.7900000000009</v>
      </c>
      <c r="AF554" s="1" t="s">
        <v>176</v>
      </c>
      <c r="AG554" s="1" t="s">
        <v>3225</v>
      </c>
    </row>
    <row r="555" spans="1:33" x14ac:dyDescent="0.25">
      <c r="A555" s="1" t="s">
        <v>3226</v>
      </c>
      <c r="B555" s="1" t="s">
        <v>217</v>
      </c>
      <c r="C555" s="1" t="s">
        <v>268</v>
      </c>
      <c r="D555" s="1" t="s">
        <v>219</v>
      </c>
      <c r="E555" s="1" t="s">
        <v>246</v>
      </c>
      <c r="F555" s="1" t="s">
        <v>3227</v>
      </c>
      <c r="G555" s="1">
        <v>47.296838000000001</v>
      </c>
      <c r="H555" s="1">
        <v>-111.508551</v>
      </c>
      <c r="I555" s="2">
        <v>45075.25640046296</v>
      </c>
      <c r="J555" s="1" t="s">
        <v>302</v>
      </c>
      <c r="K555" s="1" t="s">
        <v>139</v>
      </c>
      <c r="L555" s="1" t="s">
        <v>88</v>
      </c>
      <c r="N555" s="1" t="s">
        <v>357</v>
      </c>
      <c r="O555" s="1" t="s">
        <v>156</v>
      </c>
      <c r="P555" s="1" t="s">
        <v>356</v>
      </c>
      <c r="Q555" s="1">
        <v>51</v>
      </c>
      <c r="R555" s="1" t="s">
        <v>86</v>
      </c>
      <c r="S555" s="1" t="s">
        <v>236</v>
      </c>
      <c r="T555" s="1" t="s">
        <v>3228</v>
      </c>
      <c r="U555" s="1" t="s">
        <v>68</v>
      </c>
      <c r="V555" s="1" t="s">
        <v>475</v>
      </c>
      <c r="W555" s="1">
        <v>84</v>
      </c>
      <c r="X555" s="1" t="s">
        <v>154</v>
      </c>
      <c r="Y555" s="1" t="s">
        <v>3229</v>
      </c>
      <c r="Z555" s="1" t="s">
        <v>142</v>
      </c>
      <c r="AA555" s="1" t="s">
        <v>187</v>
      </c>
      <c r="AB555" s="1" t="s">
        <v>198</v>
      </c>
      <c r="AC555" s="1" t="s">
        <v>325</v>
      </c>
      <c r="AD555" s="1">
        <v>3</v>
      </c>
      <c r="AE555" s="1">
        <v>21355.29</v>
      </c>
      <c r="AF555" s="1" t="s">
        <v>349</v>
      </c>
      <c r="AG555" s="1" t="s">
        <v>3230</v>
      </c>
    </row>
    <row r="556" spans="1:33" x14ac:dyDescent="0.25">
      <c r="A556" s="1" t="s">
        <v>3231</v>
      </c>
      <c r="B556" s="1" t="s">
        <v>759</v>
      </c>
      <c r="C556" s="1" t="s">
        <v>35</v>
      </c>
      <c r="D556" s="1" t="s">
        <v>130</v>
      </c>
      <c r="E556" s="1" t="s">
        <v>78</v>
      </c>
      <c r="F556" s="1" t="s">
        <v>3232</v>
      </c>
      <c r="G556" s="1">
        <v>27.479814000000001</v>
      </c>
      <c r="H556" s="1">
        <v>-71.098015000000004</v>
      </c>
      <c r="I556" s="2">
        <v>44600.504583333335</v>
      </c>
      <c r="J556" s="1" t="s">
        <v>311</v>
      </c>
      <c r="K556" s="1" t="s">
        <v>44</v>
      </c>
      <c r="L556" s="1" t="s">
        <v>263</v>
      </c>
      <c r="M556" s="1">
        <v>9639</v>
      </c>
      <c r="N556" s="1" t="s">
        <v>3233</v>
      </c>
      <c r="O556" s="1" t="s">
        <v>474</v>
      </c>
      <c r="P556" s="1" t="s">
        <v>106</v>
      </c>
      <c r="Q556" s="1">
        <v>47</v>
      </c>
      <c r="R556" s="1" t="s">
        <v>45</v>
      </c>
      <c r="S556" s="1" t="s">
        <v>252</v>
      </c>
      <c r="T556" s="1" t="s">
        <v>2592</v>
      </c>
      <c r="U556" s="1" t="s">
        <v>43</v>
      </c>
      <c r="V556" s="1" t="s">
        <v>62</v>
      </c>
      <c r="W556" s="1">
        <v>25</v>
      </c>
      <c r="X556" s="1" t="s">
        <v>333</v>
      </c>
      <c r="Y556" s="1" t="s">
        <v>3234</v>
      </c>
      <c r="Z556" s="1" t="s">
        <v>255</v>
      </c>
      <c r="AA556" s="1">
        <v>1</v>
      </c>
      <c r="AB556" s="1" t="s">
        <v>228</v>
      </c>
      <c r="AC556" s="1" t="s">
        <v>348</v>
      </c>
      <c r="AD556" s="1">
        <v>1</v>
      </c>
      <c r="AE556" s="1">
        <v>37972.11</v>
      </c>
      <c r="AF556" s="1" t="b">
        <v>0</v>
      </c>
      <c r="AG556" s="1" t="s">
        <v>3235</v>
      </c>
    </row>
    <row r="557" spans="1:33" x14ac:dyDescent="0.25">
      <c r="A557" s="1" t="s">
        <v>3236</v>
      </c>
      <c r="B557" s="1" t="s">
        <v>317</v>
      </c>
      <c r="C557" s="1" t="s">
        <v>340</v>
      </c>
      <c r="D557" s="1" t="s">
        <v>163</v>
      </c>
      <c r="E557" s="1" t="s">
        <v>164</v>
      </c>
      <c r="F557" s="1" t="s">
        <v>3237</v>
      </c>
      <c r="G557" s="1">
        <v>33.149228999999998</v>
      </c>
      <c r="H557" s="1">
        <v>-115.67729799999999</v>
      </c>
      <c r="I557" s="2">
        <v>45321.138055555559</v>
      </c>
      <c r="J557" s="1" t="s">
        <v>1813</v>
      </c>
      <c r="K557" s="1" t="s">
        <v>43</v>
      </c>
      <c r="L557" s="1" t="s">
        <v>64</v>
      </c>
      <c r="M557" s="1">
        <v>6041</v>
      </c>
      <c r="N557" s="1" t="s">
        <v>2342</v>
      </c>
      <c r="O557" s="1" t="s">
        <v>331</v>
      </c>
      <c r="P557" s="1" t="s">
        <v>41</v>
      </c>
      <c r="Q557" s="1">
        <v>66</v>
      </c>
      <c r="R557" s="1" t="s">
        <v>184</v>
      </c>
      <c r="S557" s="1" t="s">
        <v>236</v>
      </c>
      <c r="T557" s="1" t="s">
        <v>3238</v>
      </c>
      <c r="U557" s="1" t="s">
        <v>105</v>
      </c>
      <c r="V557" s="1" t="s">
        <v>250</v>
      </c>
      <c r="W557" s="1">
        <v>89</v>
      </c>
      <c r="X557" s="1" t="s">
        <v>335</v>
      </c>
      <c r="Y557" s="1">
        <v>7299888841</v>
      </c>
      <c r="Z557" s="1" t="s">
        <v>142</v>
      </c>
      <c r="AA557" s="1" t="s">
        <v>108</v>
      </c>
      <c r="AB557" s="1" t="s">
        <v>228</v>
      </c>
      <c r="AC557" s="1" t="s">
        <v>126</v>
      </c>
      <c r="AD557" s="1">
        <v>4</v>
      </c>
      <c r="AE557" s="1">
        <v>33097.94</v>
      </c>
      <c r="AF557" s="1" t="s">
        <v>176</v>
      </c>
    </row>
    <row r="558" spans="1:33" x14ac:dyDescent="0.25">
      <c r="A558" s="1" t="s">
        <v>3239</v>
      </c>
      <c r="B558" s="1" t="s">
        <v>3240</v>
      </c>
      <c r="C558" s="1" t="s">
        <v>76</v>
      </c>
      <c r="D558" s="1" t="s">
        <v>191</v>
      </c>
      <c r="E558" s="1" t="s">
        <v>78</v>
      </c>
      <c r="F558" s="1" t="s">
        <v>3241</v>
      </c>
      <c r="H558" s="1">
        <v>-118.929897</v>
      </c>
      <c r="I558" s="2">
        <v>43433.222824074073</v>
      </c>
      <c r="J558" s="1" t="s">
        <v>1396</v>
      </c>
      <c r="K558" s="1" t="s">
        <v>331</v>
      </c>
      <c r="L558" s="1" t="s">
        <v>85</v>
      </c>
      <c r="M558" s="1">
        <v>8137</v>
      </c>
      <c r="N558" s="1" t="s">
        <v>3242</v>
      </c>
      <c r="O558" s="1" t="s">
        <v>474</v>
      </c>
      <c r="P558" s="1" t="s">
        <v>475</v>
      </c>
      <c r="Q558" s="1">
        <v>30</v>
      </c>
      <c r="R558" s="1" t="s">
        <v>335</v>
      </c>
      <c r="T558" s="1" t="s">
        <v>3243</v>
      </c>
      <c r="U558" s="1" t="s">
        <v>81</v>
      </c>
      <c r="V558" s="1" t="s">
        <v>41</v>
      </c>
      <c r="W558" s="1">
        <v>20</v>
      </c>
      <c r="X558" s="1" t="s">
        <v>335</v>
      </c>
      <c r="Z558" s="1" t="s">
        <v>255</v>
      </c>
      <c r="AA558" s="1" t="s">
        <v>240</v>
      </c>
      <c r="AB558" s="1" t="s">
        <v>214</v>
      </c>
      <c r="AC558" s="1" t="s">
        <v>126</v>
      </c>
      <c r="AD558" s="1">
        <v>1</v>
      </c>
      <c r="AE558" s="1">
        <v>410.47</v>
      </c>
      <c r="AF558" s="1" t="s">
        <v>349</v>
      </c>
    </row>
    <row r="559" spans="1:33" x14ac:dyDescent="0.25">
      <c r="A559" s="1" t="s">
        <v>3244</v>
      </c>
      <c r="B559" s="1" t="s">
        <v>309</v>
      </c>
      <c r="C559" s="1" t="s">
        <v>268</v>
      </c>
      <c r="D559" s="1" t="s">
        <v>36</v>
      </c>
      <c r="E559" s="1" t="s">
        <v>246</v>
      </c>
      <c r="F559" s="1" t="s">
        <v>3245</v>
      </c>
      <c r="G559" s="1">
        <v>42.675027999999998</v>
      </c>
      <c r="H559" s="1">
        <v>-81.936910999999995</v>
      </c>
      <c r="I559" s="2">
        <v>44000.886550925927</v>
      </c>
      <c r="J559" s="1" t="s">
        <v>1972</v>
      </c>
      <c r="K559" s="1" t="s">
        <v>182</v>
      </c>
      <c r="L559" s="1" t="s">
        <v>356</v>
      </c>
      <c r="M559" s="1">
        <v>6615</v>
      </c>
      <c r="N559" s="1" t="s">
        <v>1658</v>
      </c>
      <c r="O559" s="1" t="s">
        <v>156</v>
      </c>
      <c r="P559" s="1" t="s">
        <v>369</v>
      </c>
      <c r="Q559" s="1">
        <v>72</v>
      </c>
      <c r="R559" s="1" t="s">
        <v>71</v>
      </c>
      <c r="S559" s="1" t="s">
        <v>82</v>
      </c>
      <c r="Z559" s="1" t="s">
        <v>467</v>
      </c>
      <c r="AA559" s="1">
        <v>3</v>
      </c>
      <c r="AB559" s="1" t="s">
        <v>228</v>
      </c>
      <c r="AC559" s="1" t="s">
        <v>564</v>
      </c>
      <c r="AD559" s="1">
        <v>-3</v>
      </c>
      <c r="AE559" s="1">
        <v>20785.84</v>
      </c>
      <c r="AF559" s="1" t="b">
        <v>0</v>
      </c>
      <c r="AG559" s="1" t="s">
        <v>3246</v>
      </c>
    </row>
    <row r="560" spans="1:33" x14ac:dyDescent="0.25">
      <c r="A560" s="1" t="s">
        <v>3247</v>
      </c>
      <c r="B560" s="1" t="s">
        <v>932</v>
      </c>
      <c r="C560" s="1" t="s">
        <v>291</v>
      </c>
      <c r="D560" s="1" t="s">
        <v>130</v>
      </c>
      <c r="E560" s="1" t="s">
        <v>409</v>
      </c>
      <c r="F560" s="1" t="s">
        <v>3248</v>
      </c>
      <c r="G560" s="1">
        <v>32.054335999999999</v>
      </c>
      <c r="H560" s="1">
        <v>-116.44812899999999</v>
      </c>
      <c r="I560" s="2">
        <v>44581.030821759261</v>
      </c>
      <c r="J560" s="1" t="s">
        <v>1408</v>
      </c>
      <c r="K560" s="1" t="s">
        <v>68</v>
      </c>
      <c r="L560" s="1" t="s">
        <v>205</v>
      </c>
      <c r="M560" s="1">
        <v>7957</v>
      </c>
      <c r="N560" s="1" t="s">
        <v>3249</v>
      </c>
      <c r="O560" s="1" t="s">
        <v>249</v>
      </c>
      <c r="P560" s="1" t="s">
        <v>224</v>
      </c>
      <c r="Q560" s="1">
        <v>56</v>
      </c>
      <c r="R560" s="1" t="s">
        <v>86</v>
      </c>
      <c r="S560" s="1" t="s">
        <v>185</v>
      </c>
      <c r="T560" s="1" t="s">
        <v>1218</v>
      </c>
      <c r="U560" s="1" t="s">
        <v>48</v>
      </c>
      <c r="V560" s="1" t="s">
        <v>283</v>
      </c>
      <c r="W560" s="1">
        <v>-22</v>
      </c>
      <c r="X560" s="1" t="s">
        <v>238</v>
      </c>
      <c r="Y560" s="1" t="s">
        <v>3250</v>
      </c>
      <c r="Z560" s="1" t="s">
        <v>640</v>
      </c>
      <c r="AA560" s="1">
        <v>1</v>
      </c>
      <c r="AB560" s="1" t="s">
        <v>125</v>
      </c>
      <c r="AC560" s="1" t="s">
        <v>276</v>
      </c>
      <c r="AD560" s="1">
        <v>1</v>
      </c>
      <c r="AE560" s="1" t="s">
        <v>3251</v>
      </c>
      <c r="AF560" s="1" t="b">
        <v>0</v>
      </c>
      <c r="AG560" s="1" t="s">
        <v>3252</v>
      </c>
    </row>
    <row r="561" spans="1:33" x14ac:dyDescent="0.25">
      <c r="A561" s="1" t="s">
        <v>3253</v>
      </c>
      <c r="B561" s="1" t="s">
        <v>373</v>
      </c>
      <c r="C561" s="1" t="s">
        <v>279</v>
      </c>
      <c r="D561" s="1" t="s">
        <v>130</v>
      </c>
      <c r="E561" s="1" t="s">
        <v>246</v>
      </c>
      <c r="F561" s="1" t="s">
        <v>3254</v>
      </c>
      <c r="G561" s="1">
        <v>44.654758000000001</v>
      </c>
      <c r="H561" s="1">
        <v>-115.296148</v>
      </c>
      <c r="I561" s="2">
        <v>43647.073229166665</v>
      </c>
      <c r="J561" s="1" t="s">
        <v>1043</v>
      </c>
      <c r="K561" s="1" t="s">
        <v>474</v>
      </c>
      <c r="L561" s="1" t="s">
        <v>137</v>
      </c>
      <c r="M561" s="1">
        <v>8572</v>
      </c>
      <c r="T561" s="1" t="s">
        <v>3255</v>
      </c>
      <c r="U561" s="1" t="s">
        <v>182</v>
      </c>
      <c r="V561" s="1" t="s">
        <v>475</v>
      </c>
      <c r="W561" s="1">
        <v>15</v>
      </c>
      <c r="X561" s="1" t="s">
        <v>71</v>
      </c>
      <c r="Y561" s="1" t="s">
        <v>3256</v>
      </c>
      <c r="Z561" s="1" t="s">
        <v>264</v>
      </c>
      <c r="AA561" s="1" t="s">
        <v>306</v>
      </c>
      <c r="AC561" s="1" t="s">
        <v>71</v>
      </c>
      <c r="AD561" s="1">
        <v>1</v>
      </c>
      <c r="AE561" s="1">
        <v>39225.269999999997</v>
      </c>
      <c r="AF561" s="1" t="s">
        <v>229</v>
      </c>
      <c r="AG561" s="1" t="s">
        <v>3257</v>
      </c>
    </row>
    <row r="562" spans="1:33" x14ac:dyDescent="0.25">
      <c r="A562" s="1" t="s">
        <v>3258</v>
      </c>
      <c r="B562" s="1" t="s">
        <v>244</v>
      </c>
      <c r="C562" s="1" t="s">
        <v>129</v>
      </c>
      <c r="D562" s="1" t="s">
        <v>219</v>
      </c>
      <c r="E562" s="1" t="s">
        <v>246</v>
      </c>
      <c r="F562" s="1" t="s">
        <v>3259</v>
      </c>
      <c r="G562" s="1">
        <v>28.426704000000001</v>
      </c>
      <c r="H562" s="1">
        <v>-99.425180999999995</v>
      </c>
      <c r="I562" s="2">
        <v>45200.152858796297</v>
      </c>
      <c r="J562" s="1" t="s">
        <v>1537</v>
      </c>
      <c r="K562" s="1" t="s">
        <v>211</v>
      </c>
      <c r="L562" s="1" t="s">
        <v>273</v>
      </c>
      <c r="M562" s="1">
        <v>6635</v>
      </c>
      <c r="N562" s="1" t="s">
        <v>2151</v>
      </c>
      <c r="O562" s="1" t="s">
        <v>44</v>
      </c>
      <c r="P562" s="1" t="s">
        <v>346</v>
      </c>
      <c r="Q562" s="1">
        <v>46</v>
      </c>
      <c r="R562" s="1" t="s">
        <v>238</v>
      </c>
      <c r="S562" s="1" t="s">
        <v>46</v>
      </c>
      <c r="T562" s="1" t="s">
        <v>1566</v>
      </c>
      <c r="U562" s="1" t="s">
        <v>207</v>
      </c>
      <c r="V562" s="1" t="s">
        <v>346</v>
      </c>
      <c r="W562" s="1">
        <v>54</v>
      </c>
      <c r="X562" s="1" t="s">
        <v>119</v>
      </c>
      <c r="Y562" s="1" t="s">
        <v>3260</v>
      </c>
      <c r="Z562" s="1" t="s">
        <v>71</v>
      </c>
      <c r="AA562" s="1" t="s">
        <v>108</v>
      </c>
      <c r="AB562" s="1" t="s">
        <v>198</v>
      </c>
      <c r="AC562" s="1" t="s">
        <v>361</v>
      </c>
      <c r="AD562" s="1">
        <v>5</v>
      </c>
      <c r="AF562" s="1" t="s">
        <v>176</v>
      </c>
      <c r="AG562" s="1" t="s">
        <v>3261</v>
      </c>
    </row>
    <row r="563" spans="1:33" x14ac:dyDescent="0.25">
      <c r="A563" s="1" t="s">
        <v>3262</v>
      </c>
      <c r="B563" s="1" t="s">
        <v>258</v>
      </c>
      <c r="C563" s="1" t="s">
        <v>340</v>
      </c>
      <c r="D563" s="1" t="s">
        <v>36</v>
      </c>
      <c r="E563" s="1" t="s">
        <v>246</v>
      </c>
      <c r="F563" s="1" t="s">
        <v>3263</v>
      </c>
      <c r="G563" s="1">
        <v>40.015323000000002</v>
      </c>
      <c r="H563" s="1">
        <v>-88.039265</v>
      </c>
      <c r="I563" s="2">
        <v>44663.270486111112</v>
      </c>
      <c r="J563" s="1" t="s">
        <v>473</v>
      </c>
      <c r="K563" s="1" t="s">
        <v>285</v>
      </c>
      <c r="L563" s="1" t="s">
        <v>304</v>
      </c>
      <c r="M563" s="1">
        <v>5956</v>
      </c>
      <c r="N563" s="1" t="s">
        <v>3264</v>
      </c>
      <c r="O563" s="1" t="s">
        <v>134</v>
      </c>
      <c r="P563" s="1" t="s">
        <v>44</v>
      </c>
      <c r="Q563" s="1">
        <v>55</v>
      </c>
      <c r="R563" s="1" t="s">
        <v>86</v>
      </c>
      <c r="S563" s="1" t="s">
        <v>120</v>
      </c>
      <c r="T563" s="1" t="s">
        <v>3265</v>
      </c>
      <c r="U563" s="1" t="s">
        <v>153</v>
      </c>
      <c r="V563" s="1" t="s">
        <v>224</v>
      </c>
      <c r="W563" s="1">
        <v>67</v>
      </c>
      <c r="X563" s="1" t="s">
        <v>335</v>
      </c>
      <c r="Y563" s="1" t="s">
        <v>3266</v>
      </c>
      <c r="Z563" s="1" t="s">
        <v>640</v>
      </c>
      <c r="AA563" s="1">
        <v>1</v>
      </c>
      <c r="AB563" s="1" t="s">
        <v>91</v>
      </c>
      <c r="AC563" s="1" t="s">
        <v>348</v>
      </c>
      <c r="AD563" s="1">
        <v>3</v>
      </c>
      <c r="AE563" s="1">
        <v>29895.42</v>
      </c>
      <c r="AF563" s="1" t="s">
        <v>241</v>
      </c>
      <c r="AG563" s="1" t="s">
        <v>3267</v>
      </c>
    </row>
    <row r="564" spans="1:33" x14ac:dyDescent="0.25">
      <c r="A564" s="1" t="s">
        <v>3268</v>
      </c>
      <c r="B564" s="1" t="s">
        <v>486</v>
      </c>
      <c r="C564" s="1" t="s">
        <v>340</v>
      </c>
      <c r="D564" s="1" t="s">
        <v>98</v>
      </c>
      <c r="E564" s="1" t="s">
        <v>37</v>
      </c>
      <c r="F564" s="1" t="s">
        <v>3269</v>
      </c>
      <c r="G564" s="1">
        <v>26.585152000000001</v>
      </c>
      <c r="H564" s="1">
        <v>-102.990903</v>
      </c>
      <c r="I564" s="2">
        <v>44373.057696759257</v>
      </c>
      <c r="J564" s="1" t="s">
        <v>193</v>
      </c>
      <c r="K564" s="1" t="s">
        <v>167</v>
      </c>
      <c r="L564" s="1" t="s">
        <v>62</v>
      </c>
      <c r="M564" s="1">
        <v>1085</v>
      </c>
      <c r="N564" s="1" t="s">
        <v>3037</v>
      </c>
      <c r="O564" s="1" t="s">
        <v>293</v>
      </c>
      <c r="P564" s="1" t="s">
        <v>170</v>
      </c>
      <c r="Q564" s="1">
        <v>68</v>
      </c>
      <c r="R564" s="1" t="s">
        <v>45</v>
      </c>
      <c r="S564" s="1" t="s">
        <v>120</v>
      </c>
      <c r="T564" s="1" t="s">
        <v>3270</v>
      </c>
      <c r="U564" s="1" t="s">
        <v>134</v>
      </c>
      <c r="V564" s="1" t="s">
        <v>44</v>
      </c>
      <c r="W564" s="1">
        <v>65</v>
      </c>
      <c r="X564" s="1" t="s">
        <v>86</v>
      </c>
      <c r="Z564" s="1" t="s">
        <v>264</v>
      </c>
      <c r="AA564" s="1">
        <v>3</v>
      </c>
      <c r="AB564" s="1" t="s">
        <v>324</v>
      </c>
      <c r="AC564" s="1" t="s">
        <v>92</v>
      </c>
      <c r="AD564" s="1">
        <v>0</v>
      </c>
      <c r="AE564" s="1">
        <v>39329.82</v>
      </c>
      <c r="AF564" s="1" t="b">
        <v>0</v>
      </c>
      <c r="AG564" s="1" t="s">
        <v>3271</v>
      </c>
    </row>
    <row r="565" spans="1:33" x14ac:dyDescent="0.25">
      <c r="A565" s="1" t="s">
        <v>3272</v>
      </c>
      <c r="B565" s="1" t="s">
        <v>439</v>
      </c>
      <c r="C565" s="1" t="s">
        <v>340</v>
      </c>
      <c r="D565" s="1" t="s">
        <v>98</v>
      </c>
      <c r="E565" s="1" t="s">
        <v>409</v>
      </c>
      <c r="F565" s="1" t="s">
        <v>3273</v>
      </c>
      <c r="G565" s="1">
        <v>45.421033000000001</v>
      </c>
      <c r="H565" s="1">
        <v>-72.845907999999994</v>
      </c>
      <c r="I565" s="2">
        <v>43174.521817129629</v>
      </c>
      <c r="J565" s="1" t="s">
        <v>39</v>
      </c>
      <c r="K565" s="1" t="s">
        <v>156</v>
      </c>
      <c r="L565" s="1" t="s">
        <v>106</v>
      </c>
      <c r="M565" s="1">
        <v>5024</v>
      </c>
      <c r="N565" s="1" t="s">
        <v>3274</v>
      </c>
      <c r="O565" s="1" t="s">
        <v>136</v>
      </c>
      <c r="P565" s="1" t="s">
        <v>168</v>
      </c>
      <c r="Q565" s="1">
        <v>47</v>
      </c>
      <c r="S565" s="1" t="s">
        <v>120</v>
      </c>
      <c r="T565" s="1" t="s">
        <v>2388</v>
      </c>
      <c r="U565" s="1" t="s">
        <v>436</v>
      </c>
      <c r="V565" s="1" t="s">
        <v>137</v>
      </c>
      <c r="X565" s="1" t="s">
        <v>86</v>
      </c>
      <c r="Y565" s="1" t="s">
        <v>3275</v>
      </c>
      <c r="Z565" s="1" t="s">
        <v>255</v>
      </c>
      <c r="AA565" s="1" t="s">
        <v>306</v>
      </c>
      <c r="AB565" s="1" t="s">
        <v>71</v>
      </c>
      <c r="AC565" s="1" t="s">
        <v>92</v>
      </c>
      <c r="AD565" s="1">
        <v>5</v>
      </c>
      <c r="AE565" s="1">
        <v>46463.63</v>
      </c>
      <c r="AF565" s="1">
        <v>0</v>
      </c>
      <c r="AG565" s="1" t="s">
        <v>3276</v>
      </c>
    </row>
    <row r="566" spans="1:33" x14ac:dyDescent="0.25">
      <c r="A566" s="1" t="s">
        <v>3277</v>
      </c>
      <c r="B566" s="1" t="s">
        <v>551</v>
      </c>
      <c r="C566" s="1" t="s">
        <v>162</v>
      </c>
      <c r="D566" s="1" t="s">
        <v>130</v>
      </c>
      <c r="E566" s="1" t="s">
        <v>202</v>
      </c>
      <c r="F566" s="1" t="s">
        <v>3278</v>
      </c>
      <c r="G566" s="1">
        <v>36.100290000000001</v>
      </c>
      <c r="H566" s="1">
        <v>-75.883296999999999</v>
      </c>
      <c r="I566" s="3">
        <v>44080</v>
      </c>
      <c r="J566" s="1" t="s">
        <v>448</v>
      </c>
      <c r="K566" s="1" t="s">
        <v>172</v>
      </c>
      <c r="L566" s="1" t="s">
        <v>304</v>
      </c>
      <c r="M566" s="1">
        <v>3556</v>
      </c>
      <c r="N566" s="1" t="s">
        <v>2782</v>
      </c>
      <c r="O566" s="1" t="s">
        <v>61</v>
      </c>
      <c r="P566" s="1" t="s">
        <v>137</v>
      </c>
      <c r="Q566" s="1">
        <v>33</v>
      </c>
      <c r="R566" s="1" t="s">
        <v>50</v>
      </c>
      <c r="S566" s="1" t="s">
        <v>236</v>
      </c>
      <c r="T566" s="1" t="s">
        <v>2415</v>
      </c>
      <c r="U566" s="1" t="s">
        <v>156</v>
      </c>
      <c r="V566" s="1" t="s">
        <v>194</v>
      </c>
      <c r="W566" s="1">
        <v>84</v>
      </c>
      <c r="X566" s="1" t="s">
        <v>335</v>
      </c>
      <c r="Y566" s="1">
        <v>8473535613</v>
      </c>
      <c r="Z566" s="1" t="s">
        <v>90</v>
      </c>
      <c r="AA566" s="1" t="s">
        <v>124</v>
      </c>
      <c r="AB566" s="1" t="s">
        <v>91</v>
      </c>
      <c r="AC566" s="1" t="s">
        <v>325</v>
      </c>
      <c r="AD566" s="1">
        <v>0</v>
      </c>
      <c r="AE566" s="1" t="s">
        <v>3279</v>
      </c>
      <c r="AF566" s="1" t="s">
        <v>72</v>
      </c>
      <c r="AG566" s="1" t="s">
        <v>3280</v>
      </c>
    </row>
    <row r="567" spans="1:33" x14ac:dyDescent="0.25">
      <c r="A567" s="1" t="s">
        <v>3281</v>
      </c>
      <c r="B567" s="1" t="s">
        <v>1529</v>
      </c>
      <c r="C567" s="1" t="s">
        <v>401</v>
      </c>
      <c r="D567" s="1" t="s">
        <v>219</v>
      </c>
      <c r="E567" s="1" t="s">
        <v>131</v>
      </c>
      <c r="F567" s="1" t="s">
        <v>3282</v>
      </c>
      <c r="G567" s="1">
        <v>40.431555000000003</v>
      </c>
      <c r="H567" s="1">
        <v>-71.664303000000004</v>
      </c>
      <c r="I567" s="2">
        <v>43551.273182870369</v>
      </c>
      <c r="J567" s="1" t="s">
        <v>1587</v>
      </c>
      <c r="K567" s="1" t="s">
        <v>322</v>
      </c>
      <c r="L567" s="1" t="s">
        <v>273</v>
      </c>
      <c r="M567" s="1">
        <v>2355</v>
      </c>
      <c r="N567" s="1" t="s">
        <v>3283</v>
      </c>
      <c r="O567" s="1" t="s">
        <v>322</v>
      </c>
      <c r="P567" s="1" t="s">
        <v>140</v>
      </c>
      <c r="Q567" s="1">
        <v>297</v>
      </c>
      <c r="R567" s="1" t="s">
        <v>208</v>
      </c>
      <c r="S567" s="1" t="s">
        <v>209</v>
      </c>
      <c r="T567" s="1" t="s">
        <v>2899</v>
      </c>
      <c r="U567" s="1" t="s">
        <v>43</v>
      </c>
      <c r="V567" s="1" t="s">
        <v>41</v>
      </c>
      <c r="W567" s="1">
        <v>89</v>
      </c>
      <c r="Y567" s="1" t="s">
        <v>3284</v>
      </c>
      <c r="Z567" s="1" t="s">
        <v>107</v>
      </c>
      <c r="AA567" s="1" t="s">
        <v>227</v>
      </c>
      <c r="AB567" s="1" t="s">
        <v>175</v>
      </c>
      <c r="AC567" s="1" t="s">
        <v>145</v>
      </c>
      <c r="AD567" s="1">
        <v>2</v>
      </c>
      <c r="AE567" s="1">
        <v>5793.05</v>
      </c>
      <c r="AF567" s="1" t="b">
        <v>1</v>
      </c>
    </row>
    <row r="568" spans="1:33" x14ac:dyDescent="0.25">
      <c r="A568" s="1" t="s">
        <v>3285</v>
      </c>
      <c r="B568" s="1" t="s">
        <v>1617</v>
      </c>
      <c r="C568" s="1" t="s">
        <v>340</v>
      </c>
      <c r="D568" s="1" t="s">
        <v>130</v>
      </c>
      <c r="E568" s="1" t="s">
        <v>131</v>
      </c>
      <c r="F568" s="1" t="s">
        <v>3286</v>
      </c>
      <c r="G568" s="1">
        <v>47.671776000000001</v>
      </c>
      <c r="H568" s="1">
        <v>-99.425117</v>
      </c>
      <c r="I568" s="4">
        <v>43654.354166666664</v>
      </c>
      <c r="J568" s="1" t="s">
        <v>1633</v>
      </c>
      <c r="K568" s="1" t="s">
        <v>134</v>
      </c>
      <c r="L568" s="1" t="s">
        <v>263</v>
      </c>
      <c r="M568" s="1">
        <v>7524</v>
      </c>
      <c r="N568" s="1" t="s">
        <v>3287</v>
      </c>
      <c r="O568" s="1" t="s">
        <v>61</v>
      </c>
      <c r="P568" s="1" t="s">
        <v>82</v>
      </c>
      <c r="Q568" s="1">
        <v>62</v>
      </c>
      <c r="R568" s="1" t="s">
        <v>71</v>
      </c>
      <c r="S568" s="1" t="s">
        <v>50</v>
      </c>
      <c r="T568" s="1" t="s">
        <v>1218</v>
      </c>
      <c r="U568" s="1" t="s">
        <v>211</v>
      </c>
      <c r="V568" s="1" t="s">
        <v>369</v>
      </c>
      <c r="W568" s="1">
        <v>72</v>
      </c>
      <c r="X568" s="1" t="s">
        <v>65</v>
      </c>
      <c r="Y568" s="1" t="s">
        <v>3288</v>
      </c>
      <c r="Z568" s="1" t="s">
        <v>347</v>
      </c>
      <c r="AB568" s="1" t="s">
        <v>91</v>
      </c>
      <c r="AC568" s="1" t="s">
        <v>145</v>
      </c>
      <c r="AE568" s="1">
        <v>45203.65</v>
      </c>
      <c r="AF568" s="1" t="s">
        <v>176</v>
      </c>
      <c r="AG568" s="1" t="s">
        <v>3289</v>
      </c>
    </row>
    <row r="569" spans="1:33" x14ac:dyDescent="0.25">
      <c r="A569" s="1" t="s">
        <v>3290</v>
      </c>
      <c r="B569" s="1" t="s">
        <v>231</v>
      </c>
      <c r="C569" s="1" t="s">
        <v>760</v>
      </c>
      <c r="D569" s="1" t="s">
        <v>201</v>
      </c>
      <c r="E569" s="1" t="s">
        <v>202</v>
      </c>
      <c r="F569" s="1" t="s">
        <v>3291</v>
      </c>
      <c r="G569" s="1">
        <v>37.412726999999997</v>
      </c>
      <c r="H569" s="1">
        <v>-118.189362</v>
      </c>
      <c r="I569" s="2">
        <v>43589.669861111113</v>
      </c>
      <c r="J569" s="1" t="s">
        <v>947</v>
      </c>
      <c r="K569" s="1" t="s">
        <v>343</v>
      </c>
      <c r="L569" s="1" t="s">
        <v>82</v>
      </c>
      <c r="M569" s="1">
        <v>3701</v>
      </c>
      <c r="N569" s="1" t="s">
        <v>689</v>
      </c>
      <c r="O569" s="1" t="s">
        <v>222</v>
      </c>
      <c r="P569" s="1" t="s">
        <v>64</v>
      </c>
      <c r="Q569" s="1">
        <v>49</v>
      </c>
      <c r="R569" s="1" t="s">
        <v>71</v>
      </c>
      <c r="S569" s="1" t="s">
        <v>252</v>
      </c>
      <c r="T569" s="1" t="s">
        <v>3292</v>
      </c>
      <c r="U569" s="1" t="s">
        <v>293</v>
      </c>
      <c r="V569" s="1" t="s">
        <v>314</v>
      </c>
      <c r="W569" s="1">
        <v>53</v>
      </c>
      <c r="X569" s="1" t="s">
        <v>50</v>
      </c>
      <c r="Y569" s="1" t="s">
        <v>3293</v>
      </c>
      <c r="Z569" s="1" t="s">
        <v>51</v>
      </c>
      <c r="AA569" s="1">
        <v>4</v>
      </c>
      <c r="AB569" s="1" t="s">
        <v>324</v>
      </c>
      <c r="AC569" s="1" t="s">
        <v>126</v>
      </c>
      <c r="AD569" s="1">
        <v>0</v>
      </c>
      <c r="AE569" s="1">
        <v>18942.55</v>
      </c>
      <c r="AF569" s="1" t="s">
        <v>241</v>
      </c>
    </row>
    <row r="570" spans="1:33" x14ac:dyDescent="0.25">
      <c r="A570" s="1" t="s">
        <v>3294</v>
      </c>
      <c r="B570" s="1" t="s">
        <v>987</v>
      </c>
      <c r="C570" s="1" t="s">
        <v>97</v>
      </c>
      <c r="D570" s="1" t="s">
        <v>36</v>
      </c>
      <c r="E570" s="1" t="s">
        <v>409</v>
      </c>
      <c r="F570" s="1" t="s">
        <v>3295</v>
      </c>
      <c r="G570" s="1">
        <v>25.698236000000001</v>
      </c>
      <c r="H570" s="1">
        <v>-101.002121</v>
      </c>
      <c r="I570" s="2">
        <v>43703.697939814818</v>
      </c>
      <c r="J570" s="1" t="s">
        <v>181</v>
      </c>
      <c r="K570" s="1" t="s">
        <v>222</v>
      </c>
      <c r="L570" s="1" t="s">
        <v>102</v>
      </c>
      <c r="M570" s="1">
        <v>8347</v>
      </c>
      <c r="N570" s="1" t="s">
        <v>1594</v>
      </c>
      <c r="O570" s="1" t="s">
        <v>48</v>
      </c>
      <c r="P570" s="1" t="s">
        <v>157</v>
      </c>
      <c r="Q570" s="1">
        <v>16</v>
      </c>
      <c r="R570" s="1" t="s">
        <v>86</v>
      </c>
      <c r="S570" s="1" t="s">
        <v>71</v>
      </c>
      <c r="Z570" s="1" t="s">
        <v>174</v>
      </c>
      <c r="AA570" s="1">
        <v>3</v>
      </c>
      <c r="AB570" s="1" t="s">
        <v>109</v>
      </c>
      <c r="AD570" s="1">
        <v>1</v>
      </c>
      <c r="AE570" s="1">
        <v>30799.52</v>
      </c>
      <c r="AF570" s="1" t="s">
        <v>72</v>
      </c>
      <c r="AG570" s="1" t="s">
        <v>3296</v>
      </c>
    </row>
    <row r="571" spans="1:33" x14ac:dyDescent="0.25">
      <c r="A571" s="1" t="s">
        <v>3297</v>
      </c>
      <c r="B571" s="1" t="s">
        <v>3298</v>
      </c>
      <c r="C571" s="1" t="s">
        <v>113</v>
      </c>
      <c r="D571" s="1" t="s">
        <v>36</v>
      </c>
      <c r="E571" s="1" t="s">
        <v>246</v>
      </c>
      <c r="F571" s="1" t="s">
        <v>3299</v>
      </c>
      <c r="G571" s="1">
        <v>43.295284000000002</v>
      </c>
      <c r="H571" s="1">
        <v>-109.02861</v>
      </c>
      <c r="I571" s="4">
        <v>44478.558333333334</v>
      </c>
      <c r="J571" s="1" t="s">
        <v>1132</v>
      </c>
      <c r="K571" s="1" t="s">
        <v>3300</v>
      </c>
      <c r="L571" s="1" t="s">
        <v>283</v>
      </c>
      <c r="M571" s="1">
        <v>5531</v>
      </c>
      <c r="N571" s="1" t="s">
        <v>3301</v>
      </c>
      <c r="O571" s="1" t="s">
        <v>222</v>
      </c>
      <c r="P571" s="1" t="s">
        <v>304</v>
      </c>
      <c r="Q571" s="1">
        <v>33</v>
      </c>
      <c r="R571" s="1" t="s">
        <v>333</v>
      </c>
      <c r="S571" s="1" t="s">
        <v>209</v>
      </c>
      <c r="T571" s="1" t="s">
        <v>2002</v>
      </c>
      <c r="U571" s="1" t="s">
        <v>211</v>
      </c>
      <c r="V571" s="1" t="s">
        <v>69</v>
      </c>
      <c r="W571" s="1">
        <v>38</v>
      </c>
      <c r="X571" s="1" t="s">
        <v>122</v>
      </c>
      <c r="Y571" s="1" t="s">
        <v>3302</v>
      </c>
      <c r="AA571" s="1" t="s">
        <v>360</v>
      </c>
      <c r="AB571" s="1" t="s">
        <v>287</v>
      </c>
      <c r="AC571" s="1" t="s">
        <v>276</v>
      </c>
      <c r="AD571" s="1">
        <v>4</v>
      </c>
      <c r="AE571" s="1">
        <v>24134.73</v>
      </c>
      <c r="AF571" s="1" t="s">
        <v>72</v>
      </c>
      <c r="AG571" s="1" t="s">
        <v>3303</v>
      </c>
    </row>
    <row r="572" spans="1:33" x14ac:dyDescent="0.25">
      <c r="A572" s="1" t="s">
        <v>3304</v>
      </c>
      <c r="B572" s="1" t="s">
        <v>856</v>
      </c>
      <c r="C572" s="1" t="s">
        <v>3305</v>
      </c>
      <c r="D572" s="1" t="s">
        <v>77</v>
      </c>
      <c r="E572" s="1" t="s">
        <v>37</v>
      </c>
      <c r="F572" s="1" t="s">
        <v>3306</v>
      </c>
      <c r="G572" s="1">
        <v>37.662489999999998</v>
      </c>
      <c r="H572" s="1">
        <v>-103.478504</v>
      </c>
      <c r="I572" s="2">
        <v>45300.665000000001</v>
      </c>
      <c r="J572" s="1" t="s">
        <v>116</v>
      </c>
      <c r="K572" s="1" t="s">
        <v>207</v>
      </c>
      <c r="L572" s="1" t="s">
        <v>102</v>
      </c>
      <c r="M572" s="1">
        <v>7405</v>
      </c>
      <c r="N572" s="1" t="s">
        <v>1121</v>
      </c>
      <c r="O572" s="1" t="s">
        <v>322</v>
      </c>
      <c r="P572" s="1" t="s">
        <v>356</v>
      </c>
      <c r="Q572" s="1">
        <v>58</v>
      </c>
      <c r="R572" s="1" t="s">
        <v>333</v>
      </c>
      <c r="S572" s="1" t="s">
        <v>82</v>
      </c>
      <c r="T572" s="1" t="s">
        <v>3096</v>
      </c>
      <c r="U572" s="1" t="s">
        <v>207</v>
      </c>
      <c r="V572" s="1" t="s">
        <v>170</v>
      </c>
      <c r="W572" s="1">
        <v>48</v>
      </c>
      <c r="X572" s="1" t="s">
        <v>333</v>
      </c>
      <c r="Y572" s="1" t="s">
        <v>3307</v>
      </c>
      <c r="AA572" s="1" t="s">
        <v>306</v>
      </c>
      <c r="AB572" s="1" t="s">
        <v>52</v>
      </c>
      <c r="AC572" s="1" t="s">
        <v>361</v>
      </c>
      <c r="AD572" s="1">
        <v>2</v>
      </c>
      <c r="AE572" s="1">
        <v>37409.699999999997</v>
      </c>
      <c r="AF572" s="1" t="s">
        <v>349</v>
      </c>
      <c r="AG572" s="1" t="s">
        <v>3308</v>
      </c>
    </row>
    <row r="573" spans="1:33" x14ac:dyDescent="0.25">
      <c r="A573" s="1" t="s">
        <v>3309</v>
      </c>
      <c r="B573" s="1" t="s">
        <v>617</v>
      </c>
      <c r="C573" s="1" t="s">
        <v>113</v>
      </c>
      <c r="D573" s="1" t="s">
        <v>163</v>
      </c>
      <c r="E573" s="1" t="s">
        <v>78</v>
      </c>
      <c r="F573" s="1" t="s">
        <v>3310</v>
      </c>
      <c r="G573" s="1">
        <v>25.135090999999999</v>
      </c>
      <c r="H573" s="1">
        <v>-101.05629999999999</v>
      </c>
      <c r="I573" s="2">
        <v>44170.406828703701</v>
      </c>
      <c r="J573" s="1" t="s">
        <v>726</v>
      </c>
      <c r="K573" s="1" t="s">
        <v>153</v>
      </c>
      <c r="L573" s="1" t="s">
        <v>224</v>
      </c>
      <c r="M573" s="1">
        <v>3980</v>
      </c>
      <c r="T573" s="1" t="s">
        <v>3311</v>
      </c>
      <c r="U573" s="1" t="s">
        <v>68</v>
      </c>
      <c r="V573" s="1" t="s">
        <v>44</v>
      </c>
      <c r="W573" s="1">
        <v>48</v>
      </c>
      <c r="X573" s="1" t="s">
        <v>333</v>
      </c>
      <c r="AC573" s="1" t="s">
        <v>564</v>
      </c>
      <c r="AD573" s="1">
        <v>2</v>
      </c>
      <c r="AE573" s="1">
        <v>23073.87</v>
      </c>
      <c r="AF573" s="1" t="s">
        <v>229</v>
      </c>
      <c r="AG573" s="1" t="s">
        <v>3312</v>
      </c>
    </row>
    <row r="574" spans="1:33" x14ac:dyDescent="0.25">
      <c r="A574" s="1" t="s">
        <v>3313</v>
      </c>
      <c r="B574" s="1" t="s">
        <v>300</v>
      </c>
      <c r="C574" s="1" t="s">
        <v>1199</v>
      </c>
      <c r="D574" s="1" t="s">
        <v>36</v>
      </c>
      <c r="E574" s="1" t="s">
        <v>131</v>
      </c>
      <c r="F574" s="1" t="s">
        <v>3314</v>
      </c>
      <c r="G574" s="1">
        <v>37.835253999999999</v>
      </c>
      <c r="H574" s="1">
        <v>98.003200000000007</v>
      </c>
      <c r="I574" s="2">
        <v>45495.51059027778</v>
      </c>
      <c r="J574" s="1" t="s">
        <v>977</v>
      </c>
      <c r="K574" s="1" t="s">
        <v>40</v>
      </c>
      <c r="L574" s="1" t="s">
        <v>140</v>
      </c>
      <c r="M574" s="1">
        <v>3058</v>
      </c>
      <c r="N574" s="1" t="s">
        <v>3315</v>
      </c>
      <c r="O574" s="1" t="s">
        <v>84</v>
      </c>
      <c r="P574" s="1" t="s">
        <v>283</v>
      </c>
      <c r="Q574" s="1">
        <v>28</v>
      </c>
      <c r="R574" s="1" t="s">
        <v>45</v>
      </c>
      <c r="S574" s="1" t="s">
        <v>209</v>
      </c>
      <c r="T574" s="1" t="s">
        <v>3316</v>
      </c>
      <c r="U574" s="1" t="s">
        <v>61</v>
      </c>
      <c r="V574" s="1" t="s">
        <v>273</v>
      </c>
      <c r="W574" s="1">
        <v>34</v>
      </c>
      <c r="X574" s="1" t="s">
        <v>45</v>
      </c>
      <c r="Y574" s="1" t="s">
        <v>3317</v>
      </c>
      <c r="Z574" s="1" t="s">
        <v>264</v>
      </c>
      <c r="AA574" s="1">
        <v>1</v>
      </c>
      <c r="AB574" s="1" t="s">
        <v>109</v>
      </c>
      <c r="AC574" s="1" t="s">
        <v>564</v>
      </c>
      <c r="AD574" s="1">
        <v>0</v>
      </c>
      <c r="AE574" s="1">
        <v>27230.26</v>
      </c>
      <c r="AF574" s="1" t="b">
        <v>1</v>
      </c>
      <c r="AG574" s="1" t="s">
        <v>3318</v>
      </c>
    </row>
    <row r="575" spans="1:33" x14ac:dyDescent="0.25">
      <c r="A575" s="1" t="s">
        <v>3319</v>
      </c>
      <c r="B575" s="1" t="s">
        <v>1529</v>
      </c>
      <c r="C575" s="1" t="s">
        <v>837</v>
      </c>
      <c r="D575" s="1" t="s">
        <v>98</v>
      </c>
      <c r="E575" s="1" t="s">
        <v>131</v>
      </c>
      <c r="F575" s="1" t="s">
        <v>3320</v>
      </c>
      <c r="G575" s="1">
        <v>35.774044000000004</v>
      </c>
      <c r="H575" s="1">
        <v>-108.168092</v>
      </c>
      <c r="I575" s="2">
        <v>45325.34611111111</v>
      </c>
      <c r="J575" s="1" t="s">
        <v>2387</v>
      </c>
      <c r="K575" s="1" t="s">
        <v>2531</v>
      </c>
      <c r="L575" s="1" t="s">
        <v>44</v>
      </c>
      <c r="M575" s="1">
        <v>1743</v>
      </c>
      <c r="N575" s="1" t="s">
        <v>3041</v>
      </c>
      <c r="O575" s="1" t="s">
        <v>207</v>
      </c>
      <c r="P575" s="1" t="s">
        <v>250</v>
      </c>
      <c r="Q575" s="1">
        <v>20</v>
      </c>
      <c r="R575" s="1" t="s">
        <v>154</v>
      </c>
      <c r="S575" s="1" t="s">
        <v>71</v>
      </c>
      <c r="T575" s="1" t="s">
        <v>2405</v>
      </c>
      <c r="U575" s="1" t="s">
        <v>101</v>
      </c>
      <c r="V575" s="1" t="s">
        <v>88</v>
      </c>
      <c r="W575" s="1">
        <v>41</v>
      </c>
      <c r="X575" s="1" t="s">
        <v>335</v>
      </c>
      <c r="Y575" s="1">
        <v>7279252688</v>
      </c>
      <c r="Z575" s="1" t="s">
        <v>337</v>
      </c>
      <c r="AA575" s="1">
        <v>4</v>
      </c>
      <c r="AB575" s="1" t="s">
        <v>324</v>
      </c>
      <c r="AC575" s="1" t="s">
        <v>361</v>
      </c>
      <c r="AD575" s="1">
        <v>2</v>
      </c>
      <c r="AE575" s="1">
        <v>18486.09</v>
      </c>
      <c r="AF575" s="1" t="s">
        <v>241</v>
      </c>
      <c r="AG575" s="1" t="s">
        <v>3321</v>
      </c>
    </row>
    <row r="576" spans="1:33" x14ac:dyDescent="0.25">
      <c r="A576" s="1" t="s">
        <v>3322</v>
      </c>
      <c r="B576" s="1" t="s">
        <v>768</v>
      </c>
      <c r="C576" s="1" t="s">
        <v>291</v>
      </c>
      <c r="D576" s="1" t="s">
        <v>163</v>
      </c>
      <c r="E576" s="1" t="s">
        <v>131</v>
      </c>
      <c r="F576" s="1" t="s">
        <v>3323</v>
      </c>
      <c r="H576" s="1">
        <v>-115.406295</v>
      </c>
      <c r="I576" s="2">
        <v>45395.337812500002</v>
      </c>
      <c r="J576" s="1" t="s">
        <v>670</v>
      </c>
      <c r="K576" s="1" t="s">
        <v>43</v>
      </c>
      <c r="L576" s="1" t="s">
        <v>102</v>
      </c>
      <c r="M576" s="1">
        <v>5657</v>
      </c>
      <c r="N576" s="1" t="s">
        <v>1037</v>
      </c>
      <c r="O576" s="1" t="s">
        <v>156</v>
      </c>
      <c r="P576" s="1" t="s">
        <v>157</v>
      </c>
      <c r="Q576" s="1">
        <v>34</v>
      </c>
      <c r="R576" s="1" t="s">
        <v>50</v>
      </c>
      <c r="S576" s="1" t="s">
        <v>82</v>
      </c>
      <c r="T576" s="1" t="s">
        <v>476</v>
      </c>
      <c r="U576" s="1" t="s">
        <v>167</v>
      </c>
      <c r="V576" s="1" t="s">
        <v>369</v>
      </c>
      <c r="W576" s="1">
        <v>22</v>
      </c>
      <c r="X576" s="1" t="s">
        <v>122</v>
      </c>
      <c r="Y576" s="1" t="s">
        <v>3324</v>
      </c>
      <c r="Z576" s="1" t="s">
        <v>71</v>
      </c>
      <c r="AA576" s="1" t="s">
        <v>296</v>
      </c>
      <c r="AB576" s="1" t="s">
        <v>214</v>
      </c>
      <c r="AC576" s="1" t="s">
        <v>348</v>
      </c>
      <c r="AD576" s="1">
        <v>0</v>
      </c>
      <c r="AE576" s="1">
        <v>42125.48</v>
      </c>
    </row>
    <row r="577" spans="1:33" x14ac:dyDescent="0.25">
      <c r="A577" s="1" t="s">
        <v>3325</v>
      </c>
      <c r="B577" s="1" t="s">
        <v>1011</v>
      </c>
      <c r="C577" s="1" t="s">
        <v>291</v>
      </c>
      <c r="D577" s="1" t="s">
        <v>163</v>
      </c>
      <c r="E577" s="1" t="s">
        <v>131</v>
      </c>
      <c r="F577" s="1" t="s">
        <v>3326</v>
      </c>
      <c r="G577" s="1">
        <v>38.586959</v>
      </c>
      <c r="H577" s="1">
        <v>-83.167147</v>
      </c>
      <c r="I577" s="5">
        <v>45248</v>
      </c>
      <c r="J577" s="1" t="s">
        <v>2907</v>
      </c>
      <c r="K577" s="1" t="s">
        <v>293</v>
      </c>
      <c r="L577" s="1" t="s">
        <v>273</v>
      </c>
      <c r="M577" s="1">
        <v>2965</v>
      </c>
      <c r="N577" s="1" t="s">
        <v>3327</v>
      </c>
      <c r="O577" s="1" t="s">
        <v>182</v>
      </c>
      <c r="P577" s="1" t="s">
        <v>263</v>
      </c>
      <c r="Q577" s="1">
        <v>29</v>
      </c>
      <c r="R577" s="1" t="s">
        <v>238</v>
      </c>
      <c r="S577" s="1" t="s">
        <v>71</v>
      </c>
      <c r="T577" s="1" t="s">
        <v>3328</v>
      </c>
      <c r="U577" s="1" t="s">
        <v>207</v>
      </c>
      <c r="V577" s="1" t="s">
        <v>44</v>
      </c>
      <c r="W577" s="1">
        <v>27</v>
      </c>
      <c r="X577" s="1" t="s">
        <v>238</v>
      </c>
      <c r="Y577" s="1" t="s">
        <v>3329</v>
      </c>
      <c r="Z577" s="1" t="s">
        <v>90</v>
      </c>
      <c r="AA577" s="1">
        <v>1</v>
      </c>
      <c r="AB577" s="1" t="s">
        <v>125</v>
      </c>
      <c r="AC577" s="1" t="s">
        <v>348</v>
      </c>
      <c r="AD577" s="1">
        <v>3</v>
      </c>
      <c r="AE577" s="1">
        <v>5347.68</v>
      </c>
      <c r="AF577" s="1" t="s">
        <v>176</v>
      </c>
      <c r="AG577" s="1" t="s">
        <v>3330</v>
      </c>
    </row>
    <row r="578" spans="1:33" x14ac:dyDescent="0.25">
      <c r="A578" s="1" t="s">
        <v>3331</v>
      </c>
      <c r="B578" s="1" t="s">
        <v>453</v>
      </c>
      <c r="C578" s="1" t="s">
        <v>907</v>
      </c>
      <c r="D578" s="1" t="s">
        <v>191</v>
      </c>
      <c r="E578" s="1" t="s">
        <v>37</v>
      </c>
      <c r="F578" s="1" t="s">
        <v>3332</v>
      </c>
      <c r="G578" s="1">
        <v>28.601295</v>
      </c>
      <c r="H578" s="1">
        <v>-77.064805000000007</v>
      </c>
      <c r="I578" s="2">
        <v>45384.131585648145</v>
      </c>
      <c r="J578" s="1" t="s">
        <v>696</v>
      </c>
      <c r="K578" s="1" t="s">
        <v>84</v>
      </c>
      <c r="L578" s="1" t="s">
        <v>475</v>
      </c>
      <c r="M578" s="1">
        <v>2506</v>
      </c>
      <c r="N578" s="1" t="s">
        <v>1885</v>
      </c>
      <c r="O578" s="1" t="s">
        <v>211</v>
      </c>
      <c r="P578" s="1" t="s">
        <v>44</v>
      </c>
      <c r="Q578" s="1">
        <v>68</v>
      </c>
      <c r="R578" s="1" t="s">
        <v>65</v>
      </c>
      <c r="S578" s="1" t="s">
        <v>66</v>
      </c>
      <c r="T578" s="1" t="s">
        <v>3333</v>
      </c>
      <c r="U578" s="1" t="s">
        <v>182</v>
      </c>
      <c r="V578" s="1" t="s">
        <v>263</v>
      </c>
      <c r="W578" s="1">
        <v>13</v>
      </c>
      <c r="X578" s="1" t="s">
        <v>184</v>
      </c>
      <c r="Y578" s="1" t="s">
        <v>3334</v>
      </c>
      <c r="AA578" s="1">
        <v>2</v>
      </c>
      <c r="AB578" s="1" t="s">
        <v>144</v>
      </c>
      <c r="AC578" s="1" t="s">
        <v>53</v>
      </c>
      <c r="AD578" s="1">
        <v>4</v>
      </c>
      <c r="AE578" s="1">
        <v>21779.919999999998</v>
      </c>
      <c r="AF578" s="1" t="s">
        <v>229</v>
      </c>
      <c r="AG578" s="1" t="s">
        <v>3335</v>
      </c>
    </row>
    <row r="579" spans="1:33" x14ac:dyDescent="0.25">
      <c r="A579" s="1" t="s">
        <v>3336</v>
      </c>
      <c r="B579" s="1" t="s">
        <v>655</v>
      </c>
      <c r="C579" s="1" t="s">
        <v>190</v>
      </c>
      <c r="D579" s="1" t="s">
        <v>163</v>
      </c>
      <c r="E579" s="1" t="s">
        <v>409</v>
      </c>
      <c r="F579" s="1" t="s">
        <v>3337</v>
      </c>
      <c r="G579" s="1">
        <v>43.872973000000002</v>
      </c>
      <c r="H579" s="1">
        <v>-92.527804000000003</v>
      </c>
      <c r="J579" s="1" t="s">
        <v>1652</v>
      </c>
      <c r="K579" s="1" t="s">
        <v>285</v>
      </c>
      <c r="L579" s="1" t="s">
        <v>273</v>
      </c>
      <c r="N579" s="1" t="s">
        <v>449</v>
      </c>
      <c r="O579" s="1" t="s">
        <v>331</v>
      </c>
      <c r="P579" s="1" t="s">
        <v>346</v>
      </c>
      <c r="R579" s="1" t="s">
        <v>71</v>
      </c>
      <c r="S579" s="1" t="s">
        <v>66</v>
      </c>
      <c r="T579" s="1" t="s">
        <v>1533</v>
      </c>
      <c r="U579" s="1" t="s">
        <v>136</v>
      </c>
      <c r="V579" s="1" t="s">
        <v>106</v>
      </c>
      <c r="W579" s="1">
        <v>12</v>
      </c>
      <c r="X579" s="1" t="s">
        <v>184</v>
      </c>
      <c r="Y579" s="1" t="s">
        <v>3338</v>
      </c>
      <c r="Z579" s="1" t="s">
        <v>123</v>
      </c>
      <c r="AA579" s="1" t="s">
        <v>360</v>
      </c>
      <c r="AB579" s="1" t="s">
        <v>228</v>
      </c>
      <c r="AC579" s="1" t="s">
        <v>564</v>
      </c>
      <c r="AD579" s="1">
        <v>1</v>
      </c>
      <c r="AE579" s="1">
        <v>6765.76</v>
      </c>
      <c r="AF579" s="1" t="s">
        <v>349</v>
      </c>
      <c r="AG579" s="1" t="s">
        <v>3339</v>
      </c>
    </row>
    <row r="580" spans="1:33" x14ac:dyDescent="0.25">
      <c r="A580" s="1" t="s">
        <v>3340</v>
      </c>
      <c r="B580" s="1" t="s">
        <v>1165</v>
      </c>
      <c r="C580" s="1" t="s">
        <v>113</v>
      </c>
      <c r="D580" s="1" t="s">
        <v>77</v>
      </c>
      <c r="E580" s="1" t="s">
        <v>78</v>
      </c>
      <c r="F580" s="1" t="s">
        <v>3341</v>
      </c>
      <c r="G580" s="1">
        <v>47.812278999999997</v>
      </c>
      <c r="H580" s="1">
        <v>-99.754435999999998</v>
      </c>
      <c r="I580" s="2">
        <v>45240.380486111113</v>
      </c>
      <c r="J580" s="1" t="s">
        <v>181</v>
      </c>
      <c r="K580" s="1" t="s">
        <v>211</v>
      </c>
      <c r="L580" s="1" t="s">
        <v>157</v>
      </c>
      <c r="M580" s="1">
        <v>5945</v>
      </c>
      <c r="N580" s="1" t="s">
        <v>3342</v>
      </c>
      <c r="O580" s="1" t="s">
        <v>211</v>
      </c>
      <c r="P580" s="1" t="s">
        <v>140</v>
      </c>
      <c r="Q580" s="1">
        <v>20</v>
      </c>
      <c r="S580" s="1" t="s">
        <v>120</v>
      </c>
      <c r="T580" s="1" t="s">
        <v>3343</v>
      </c>
      <c r="U580" s="1" t="s">
        <v>207</v>
      </c>
      <c r="V580" s="1" t="s">
        <v>117</v>
      </c>
      <c r="W580" s="1">
        <v>31</v>
      </c>
      <c r="X580" s="1" t="s">
        <v>333</v>
      </c>
      <c r="Y580" s="1" t="s">
        <v>3344</v>
      </c>
      <c r="Z580" s="1" t="s">
        <v>640</v>
      </c>
      <c r="AA580" s="1" t="s">
        <v>143</v>
      </c>
      <c r="AB580" s="1" t="s">
        <v>71</v>
      </c>
      <c r="AC580" s="1" t="s">
        <v>53</v>
      </c>
      <c r="AD580" s="1">
        <v>-5</v>
      </c>
      <c r="AF580" s="1" t="s">
        <v>176</v>
      </c>
      <c r="AG580" s="1" t="s">
        <v>3345</v>
      </c>
    </row>
    <row r="581" spans="1:33" x14ac:dyDescent="0.25">
      <c r="A581" s="1" t="s">
        <v>3346</v>
      </c>
      <c r="B581" s="1" t="s">
        <v>1186</v>
      </c>
      <c r="C581" s="1" t="s">
        <v>2227</v>
      </c>
      <c r="D581" s="1" t="s">
        <v>36</v>
      </c>
      <c r="E581" s="1" t="s">
        <v>37</v>
      </c>
      <c r="F581" s="1" t="s">
        <v>3347</v>
      </c>
      <c r="G581" s="1">
        <v>44.656649000000002</v>
      </c>
      <c r="H581" s="1">
        <v>-78.708442000000005</v>
      </c>
      <c r="I581" s="1" t="s">
        <v>3348</v>
      </c>
      <c r="J581" s="1" t="s">
        <v>575</v>
      </c>
      <c r="K581" s="1" t="s">
        <v>436</v>
      </c>
      <c r="L581" s="1" t="s">
        <v>41</v>
      </c>
      <c r="M581" s="1">
        <v>1016</v>
      </c>
      <c r="N581" s="1" t="s">
        <v>1861</v>
      </c>
      <c r="O581" s="1" t="s">
        <v>44</v>
      </c>
      <c r="P581" s="1" t="s">
        <v>102</v>
      </c>
      <c r="Q581" s="1">
        <v>53</v>
      </c>
      <c r="R581" s="1" t="s">
        <v>86</v>
      </c>
      <c r="S581" s="1" t="s">
        <v>209</v>
      </c>
      <c r="T581" s="1" t="s">
        <v>3349</v>
      </c>
      <c r="U581" s="1" t="s">
        <v>322</v>
      </c>
      <c r="V581" s="1" t="s">
        <v>224</v>
      </c>
      <c r="X581" s="1" t="s">
        <v>208</v>
      </c>
      <c r="Y581" s="1" t="s">
        <v>3350</v>
      </c>
      <c r="Z581" s="1" t="s">
        <v>90</v>
      </c>
      <c r="AA581" s="1">
        <v>3</v>
      </c>
      <c r="AB581" s="1" t="s">
        <v>109</v>
      </c>
      <c r="AC581" s="1" t="s">
        <v>145</v>
      </c>
      <c r="AD581" s="1">
        <v>0</v>
      </c>
      <c r="AE581" s="1">
        <v>2395.81</v>
      </c>
      <c r="AF581" s="1" t="s">
        <v>241</v>
      </c>
      <c r="AG581" s="1" t="s">
        <v>3351</v>
      </c>
    </row>
    <row r="582" spans="1:33" x14ac:dyDescent="0.25">
      <c r="A582" s="1" t="s">
        <v>3352</v>
      </c>
      <c r="B582" s="1" t="s">
        <v>649</v>
      </c>
      <c r="C582" s="1" t="s">
        <v>318</v>
      </c>
      <c r="D582" s="1" t="s">
        <v>36</v>
      </c>
      <c r="E582" s="1" t="s">
        <v>202</v>
      </c>
      <c r="F582" s="1" t="s">
        <v>3353</v>
      </c>
      <c r="G582" s="1">
        <v>27.108996999999999</v>
      </c>
      <c r="H582" s="1">
        <v>-81.961904000000004</v>
      </c>
      <c r="J582" s="1" t="s">
        <v>1507</v>
      </c>
      <c r="K582" s="1" t="s">
        <v>2588</v>
      </c>
      <c r="L582" s="1" t="s">
        <v>250</v>
      </c>
      <c r="M582" s="1">
        <v>9396</v>
      </c>
      <c r="N582" s="1" t="s">
        <v>3060</v>
      </c>
      <c r="O582" s="1" t="s">
        <v>293</v>
      </c>
      <c r="P582" s="1" t="s">
        <v>157</v>
      </c>
      <c r="Q582" s="1">
        <v>36</v>
      </c>
      <c r="R582" s="1" t="s">
        <v>65</v>
      </c>
      <c r="S582" s="1" t="s">
        <v>236</v>
      </c>
      <c r="T582" s="1" t="s">
        <v>2865</v>
      </c>
      <c r="U582" s="1" t="s">
        <v>134</v>
      </c>
      <c r="V582" s="1" t="s">
        <v>283</v>
      </c>
      <c r="W582" s="1">
        <v>85</v>
      </c>
      <c r="X582" s="1" t="s">
        <v>154</v>
      </c>
      <c r="Y582" s="1" t="s">
        <v>3354</v>
      </c>
      <c r="Z582" s="1" t="s">
        <v>197</v>
      </c>
      <c r="AA582" s="1" t="s">
        <v>296</v>
      </c>
      <c r="AB582" s="1" t="s">
        <v>198</v>
      </c>
      <c r="AC582" s="1" t="s">
        <v>276</v>
      </c>
      <c r="AD582" s="1">
        <v>2</v>
      </c>
      <c r="AE582" s="1">
        <v>49659.37</v>
      </c>
      <c r="AF582" s="1" t="b">
        <v>0</v>
      </c>
      <c r="AG582" s="1" t="s">
        <v>3355</v>
      </c>
    </row>
    <row r="583" spans="1:33" x14ac:dyDescent="0.25">
      <c r="A583" s="1" t="s">
        <v>3356</v>
      </c>
      <c r="B583" s="1" t="s">
        <v>96</v>
      </c>
      <c r="C583" s="1" t="s">
        <v>760</v>
      </c>
      <c r="D583" s="1" t="s">
        <v>77</v>
      </c>
      <c r="E583" s="1" t="s">
        <v>409</v>
      </c>
      <c r="F583" s="1" t="s">
        <v>3357</v>
      </c>
      <c r="G583" s="1">
        <v>30.902014999999999</v>
      </c>
      <c r="H583" s="1">
        <v>-95.879431999999994</v>
      </c>
      <c r="I583" s="2">
        <v>45280.418379629627</v>
      </c>
      <c r="J583" s="1" t="s">
        <v>495</v>
      </c>
      <c r="K583" s="1" t="s">
        <v>293</v>
      </c>
      <c r="L583" s="1" t="s">
        <v>85</v>
      </c>
      <c r="M583" s="1">
        <v>1225</v>
      </c>
      <c r="T583" s="1" t="s">
        <v>3358</v>
      </c>
      <c r="U583" s="1" t="s">
        <v>156</v>
      </c>
      <c r="V583" s="1" t="s">
        <v>205</v>
      </c>
      <c r="W583" s="1">
        <v>30</v>
      </c>
      <c r="X583" s="1" t="s">
        <v>65</v>
      </c>
      <c r="Y583" s="1" t="s">
        <v>71</v>
      </c>
      <c r="Z583" s="1" t="s">
        <v>107</v>
      </c>
      <c r="AD583" s="1">
        <v>4</v>
      </c>
      <c r="AE583" s="1">
        <v>16143.25</v>
      </c>
      <c r="AF583" s="1" t="s">
        <v>241</v>
      </c>
      <c r="AG583" s="1" t="s">
        <v>3359</v>
      </c>
    </row>
    <row r="584" spans="1:33" x14ac:dyDescent="0.25">
      <c r="A584" s="1" t="s">
        <v>3360</v>
      </c>
      <c r="B584" s="1" t="s">
        <v>387</v>
      </c>
      <c r="C584" s="1" t="s">
        <v>471</v>
      </c>
      <c r="D584" s="1" t="s">
        <v>219</v>
      </c>
      <c r="E584" s="1" t="s">
        <v>409</v>
      </c>
      <c r="F584" s="1" t="s">
        <v>3361</v>
      </c>
      <c r="G584" s="1">
        <v>47.106752</v>
      </c>
      <c r="H584" s="1">
        <v>-87.456023999999999</v>
      </c>
      <c r="I584" s="2">
        <v>44332.886562500003</v>
      </c>
      <c r="J584" s="1" t="s">
        <v>1201</v>
      </c>
      <c r="K584" s="1" t="s">
        <v>172</v>
      </c>
      <c r="L584" s="1" t="s">
        <v>263</v>
      </c>
      <c r="M584" s="1">
        <v>4184</v>
      </c>
      <c r="N584" s="1" t="s">
        <v>3362</v>
      </c>
      <c r="O584" s="1" t="s">
        <v>156</v>
      </c>
      <c r="P584" s="1" t="s">
        <v>157</v>
      </c>
      <c r="Q584" s="1">
        <v>65</v>
      </c>
      <c r="S584" s="1" t="s">
        <v>46</v>
      </c>
      <c r="T584" s="1" t="s">
        <v>3363</v>
      </c>
      <c r="U584" s="1" t="s">
        <v>101</v>
      </c>
      <c r="V584" s="1" t="s">
        <v>44</v>
      </c>
      <c r="W584" s="1">
        <v>69</v>
      </c>
      <c r="X584" s="1" t="s">
        <v>71</v>
      </c>
      <c r="Y584" s="1" t="s">
        <v>3364</v>
      </c>
      <c r="Z584" s="1" t="s">
        <v>90</v>
      </c>
      <c r="AA584" s="1">
        <v>2</v>
      </c>
      <c r="AB584" s="1" t="s">
        <v>214</v>
      </c>
      <c r="AC584" s="1" t="s">
        <v>53</v>
      </c>
      <c r="AD584" s="1">
        <v>5</v>
      </c>
      <c r="AE584" s="1">
        <v>42463.16</v>
      </c>
      <c r="AG584" s="1" t="s">
        <v>3365</v>
      </c>
    </row>
    <row r="585" spans="1:33" x14ac:dyDescent="0.25">
      <c r="A585" s="1" t="s">
        <v>3366</v>
      </c>
      <c r="B585" s="1" t="s">
        <v>179</v>
      </c>
      <c r="C585" s="1" t="s">
        <v>340</v>
      </c>
      <c r="D585" s="1" t="s">
        <v>98</v>
      </c>
      <c r="E585" s="1" t="s">
        <v>114</v>
      </c>
      <c r="F585" s="1" t="s">
        <v>3367</v>
      </c>
      <c r="G585" s="1">
        <v>47.484921</v>
      </c>
      <c r="H585" s="1">
        <v>-118.12246500000001</v>
      </c>
      <c r="I585" s="3">
        <v>43581</v>
      </c>
      <c r="J585" s="1" t="s">
        <v>39</v>
      </c>
      <c r="K585" s="1" t="s">
        <v>343</v>
      </c>
      <c r="L585" s="1" t="s">
        <v>85</v>
      </c>
      <c r="M585" s="1">
        <v>2450</v>
      </c>
      <c r="T585" s="1" t="s">
        <v>3368</v>
      </c>
      <c r="U585" s="1" t="s">
        <v>222</v>
      </c>
      <c r="V585" s="1" t="s">
        <v>117</v>
      </c>
      <c r="W585" s="1">
        <v>64</v>
      </c>
      <c r="X585" s="1" t="s">
        <v>333</v>
      </c>
      <c r="Y585" s="1" t="s">
        <v>3369</v>
      </c>
      <c r="Z585" s="1" t="s">
        <v>142</v>
      </c>
      <c r="AA585" s="1">
        <v>2</v>
      </c>
      <c r="AB585" s="1" t="s">
        <v>109</v>
      </c>
      <c r="AC585" s="1" t="s">
        <v>145</v>
      </c>
      <c r="AD585" s="1">
        <v>4</v>
      </c>
      <c r="AE585" s="1">
        <v>16078.39</v>
      </c>
      <c r="AF585" s="1" t="s">
        <v>72</v>
      </c>
      <c r="AG585" s="1" t="s">
        <v>3370</v>
      </c>
    </row>
    <row r="586" spans="1:33" x14ac:dyDescent="0.25">
      <c r="A586" s="1" t="s">
        <v>3371</v>
      </c>
      <c r="B586" s="1" t="s">
        <v>559</v>
      </c>
      <c r="C586" s="1" t="s">
        <v>35</v>
      </c>
      <c r="D586" s="1" t="s">
        <v>130</v>
      </c>
      <c r="E586" s="1" t="s">
        <v>78</v>
      </c>
      <c r="F586" s="1" t="s">
        <v>3372</v>
      </c>
      <c r="G586" s="1">
        <v>30.297066999999998</v>
      </c>
      <c r="H586" s="1">
        <v>-74.085194000000001</v>
      </c>
      <c r="I586" s="2">
        <v>44723.317129629628</v>
      </c>
      <c r="J586" s="1" t="s">
        <v>248</v>
      </c>
      <c r="K586" s="1" t="s">
        <v>207</v>
      </c>
      <c r="L586" s="1" t="s">
        <v>475</v>
      </c>
      <c r="M586" s="1">
        <v>3009</v>
      </c>
      <c r="N586" s="1" t="s">
        <v>626</v>
      </c>
      <c r="O586" s="1" t="s">
        <v>167</v>
      </c>
      <c r="P586" s="1" t="s">
        <v>62</v>
      </c>
      <c r="Q586" s="1">
        <v>22</v>
      </c>
      <c r="R586" s="1" t="s">
        <v>86</v>
      </c>
      <c r="S586" s="1" t="s">
        <v>185</v>
      </c>
      <c r="T586" s="1" t="s">
        <v>3373</v>
      </c>
      <c r="U586" s="1" t="s">
        <v>68</v>
      </c>
      <c r="V586" s="1" t="s">
        <v>314</v>
      </c>
      <c r="W586" s="1">
        <v>24</v>
      </c>
      <c r="X586" s="1" t="s">
        <v>122</v>
      </c>
      <c r="Y586" s="1" t="s">
        <v>3374</v>
      </c>
      <c r="Z586" s="1" t="s">
        <v>347</v>
      </c>
      <c r="AA586" s="1">
        <v>1</v>
      </c>
      <c r="AB586" s="1" t="s">
        <v>297</v>
      </c>
      <c r="AC586" s="1" t="s">
        <v>348</v>
      </c>
      <c r="AD586" s="1">
        <v>2</v>
      </c>
      <c r="AE586" s="1">
        <v>43475.24</v>
      </c>
      <c r="AF586" s="1" t="b">
        <v>1</v>
      </c>
      <c r="AG586" s="1" t="s">
        <v>3375</v>
      </c>
    </row>
    <row r="587" spans="1:33" x14ac:dyDescent="0.25">
      <c r="A587" s="1" t="s">
        <v>3376</v>
      </c>
      <c r="B587" s="1" t="s">
        <v>551</v>
      </c>
      <c r="C587" s="1" t="s">
        <v>401</v>
      </c>
      <c r="D587" s="1" t="s">
        <v>77</v>
      </c>
      <c r="E587" s="1" t="s">
        <v>164</v>
      </c>
      <c r="F587" s="1" t="s">
        <v>3377</v>
      </c>
      <c r="G587" s="1">
        <v>37.572659999999999</v>
      </c>
      <c r="H587" s="1">
        <v>-117.29686</v>
      </c>
      <c r="I587" s="2">
        <v>44378.086365740739</v>
      </c>
      <c r="J587" s="1" t="s">
        <v>2420</v>
      </c>
      <c r="K587" s="1" t="s">
        <v>105</v>
      </c>
      <c r="L587" s="1" t="s">
        <v>85</v>
      </c>
      <c r="M587" s="1">
        <v>6742</v>
      </c>
      <c r="N587" s="1" t="s">
        <v>3378</v>
      </c>
      <c r="O587" s="1" t="s">
        <v>285</v>
      </c>
      <c r="P587" s="1" t="s">
        <v>314</v>
      </c>
      <c r="Q587" s="1">
        <v>282</v>
      </c>
      <c r="R587" s="1" t="s">
        <v>45</v>
      </c>
      <c r="S587" s="1" t="s">
        <v>50</v>
      </c>
      <c r="T587" s="1" t="s">
        <v>3379</v>
      </c>
      <c r="U587" s="1" t="s">
        <v>68</v>
      </c>
      <c r="V587" s="1" t="s">
        <v>170</v>
      </c>
      <c r="W587" s="1">
        <v>26</v>
      </c>
      <c r="X587" s="1" t="s">
        <v>184</v>
      </c>
      <c r="Y587" s="1" t="s">
        <v>3380</v>
      </c>
      <c r="Z587" s="1" t="s">
        <v>51</v>
      </c>
      <c r="AA587" s="1" t="s">
        <v>227</v>
      </c>
      <c r="AB587" s="1" t="s">
        <v>287</v>
      </c>
      <c r="AC587" s="1" t="s">
        <v>564</v>
      </c>
      <c r="AD587" s="1">
        <v>3</v>
      </c>
      <c r="AE587" s="1">
        <v>31991.19</v>
      </c>
      <c r="AF587" s="1" t="s">
        <v>72</v>
      </c>
      <c r="AG587" s="1" t="s">
        <v>3381</v>
      </c>
    </row>
    <row r="588" spans="1:33" x14ac:dyDescent="0.25">
      <c r="A588" s="1" t="s">
        <v>3382</v>
      </c>
      <c r="B588" s="1" t="s">
        <v>439</v>
      </c>
      <c r="C588" s="1" t="s">
        <v>279</v>
      </c>
      <c r="D588" s="1" t="s">
        <v>191</v>
      </c>
      <c r="E588" s="1" t="s">
        <v>149</v>
      </c>
      <c r="F588" s="1" t="s">
        <v>3383</v>
      </c>
      <c r="G588" s="1">
        <v>119.3032</v>
      </c>
      <c r="H588" s="1">
        <v>91.295100000000005</v>
      </c>
      <c r="I588" s="2">
        <v>44426.784409722219</v>
      </c>
      <c r="J588" s="1" t="s">
        <v>1910</v>
      </c>
      <c r="K588" s="1" t="s">
        <v>48</v>
      </c>
      <c r="L588" s="1" t="s">
        <v>205</v>
      </c>
      <c r="M588" s="1">
        <v>7398</v>
      </c>
      <c r="N588" s="1" t="s">
        <v>2789</v>
      </c>
      <c r="O588" s="1" t="s">
        <v>182</v>
      </c>
      <c r="P588" s="1" t="s">
        <v>283</v>
      </c>
      <c r="Q588" s="1">
        <v>33</v>
      </c>
      <c r="R588" s="1" t="s">
        <v>71</v>
      </c>
      <c r="S588" s="1" t="s">
        <v>185</v>
      </c>
      <c r="T588" s="1" t="s">
        <v>3343</v>
      </c>
      <c r="U588" s="1" t="s">
        <v>343</v>
      </c>
      <c r="V588" s="1" t="s">
        <v>140</v>
      </c>
      <c r="W588" s="1">
        <v>20</v>
      </c>
      <c r="X588" s="1" t="s">
        <v>119</v>
      </c>
      <c r="Y588" s="1" t="s">
        <v>3384</v>
      </c>
      <c r="Z588" s="1" t="s">
        <v>337</v>
      </c>
      <c r="AA588" s="1" t="s">
        <v>240</v>
      </c>
      <c r="AB588" s="1" t="s">
        <v>125</v>
      </c>
      <c r="AC588" s="1" t="s">
        <v>564</v>
      </c>
      <c r="AD588" s="1">
        <v>5</v>
      </c>
      <c r="AE588" s="1">
        <v>26859.51</v>
      </c>
      <c r="AF588" s="1" t="s">
        <v>93</v>
      </c>
    </row>
    <row r="589" spans="1:33" x14ac:dyDescent="0.25">
      <c r="A589" s="1" t="s">
        <v>3385</v>
      </c>
      <c r="B589" s="1" t="s">
        <v>317</v>
      </c>
      <c r="C589" s="1" t="s">
        <v>57</v>
      </c>
      <c r="D589" s="1" t="s">
        <v>77</v>
      </c>
      <c r="E589" s="1" t="s">
        <v>202</v>
      </c>
      <c r="F589" s="1" t="s">
        <v>3386</v>
      </c>
      <c r="G589" s="1">
        <v>30.881419000000001</v>
      </c>
      <c r="H589" s="1">
        <v>-76.054601000000005</v>
      </c>
      <c r="I589" s="2">
        <v>45317.35423611111</v>
      </c>
      <c r="J589" s="1" t="s">
        <v>1960</v>
      </c>
      <c r="K589" s="1" t="s">
        <v>434</v>
      </c>
      <c r="L589" s="1" t="s">
        <v>273</v>
      </c>
      <c r="M589" s="1">
        <v>2421</v>
      </c>
      <c r="N589" s="1" t="s">
        <v>3387</v>
      </c>
      <c r="O589" s="1" t="s">
        <v>43</v>
      </c>
      <c r="P589" s="1" t="s">
        <v>250</v>
      </c>
      <c r="Q589" s="1">
        <v>74</v>
      </c>
      <c r="R589" s="1" t="s">
        <v>86</v>
      </c>
      <c r="S589" s="1" t="s">
        <v>66</v>
      </c>
      <c r="T589" s="1" t="s">
        <v>3388</v>
      </c>
      <c r="U589" s="1" t="s">
        <v>434</v>
      </c>
      <c r="V589" s="1" t="s">
        <v>157</v>
      </c>
      <c r="W589" s="1">
        <v>46</v>
      </c>
      <c r="X589" s="1" t="s">
        <v>86</v>
      </c>
      <c r="Y589" s="1" t="s">
        <v>3389</v>
      </c>
      <c r="Z589" s="1" t="s">
        <v>174</v>
      </c>
      <c r="AA589" s="1">
        <v>4</v>
      </c>
      <c r="AB589" s="1" t="s">
        <v>91</v>
      </c>
      <c r="AD589" s="1">
        <v>2</v>
      </c>
      <c r="AE589" s="1">
        <v>1349.49</v>
      </c>
      <c r="AF589" s="1" t="s">
        <v>349</v>
      </c>
      <c r="AG589" s="1" t="s">
        <v>3390</v>
      </c>
    </row>
    <row r="590" spans="1:33" x14ac:dyDescent="0.25">
      <c r="A590" s="1" t="s">
        <v>3391</v>
      </c>
      <c r="B590" s="1" t="s">
        <v>815</v>
      </c>
      <c r="C590" s="1" t="s">
        <v>268</v>
      </c>
      <c r="D590" s="1" t="s">
        <v>98</v>
      </c>
      <c r="E590" s="1" t="s">
        <v>58</v>
      </c>
      <c r="F590" s="1" t="s">
        <v>3392</v>
      </c>
      <c r="G590" s="1">
        <v>29.449621</v>
      </c>
      <c r="H590" s="1">
        <v>-103.974125</v>
      </c>
      <c r="I590" s="2">
        <v>44902.835902777777</v>
      </c>
      <c r="J590" s="1" t="s">
        <v>2083</v>
      </c>
      <c r="K590" s="1" t="s">
        <v>211</v>
      </c>
      <c r="L590" s="1" t="s">
        <v>346</v>
      </c>
      <c r="M590" s="1">
        <v>2351</v>
      </c>
      <c r="N590" s="1" t="s">
        <v>2726</v>
      </c>
      <c r="O590" s="1" t="s">
        <v>322</v>
      </c>
      <c r="P590" s="1" t="s">
        <v>82</v>
      </c>
      <c r="Q590" s="1">
        <v>62</v>
      </c>
      <c r="R590" s="1" t="s">
        <v>154</v>
      </c>
      <c r="S590" s="1" t="s">
        <v>50</v>
      </c>
      <c r="T590" s="1" t="s">
        <v>2957</v>
      </c>
      <c r="U590" s="1" t="s">
        <v>343</v>
      </c>
      <c r="V590" s="1" t="s">
        <v>356</v>
      </c>
      <c r="W590" s="1">
        <v>79</v>
      </c>
      <c r="X590" s="1" t="s">
        <v>119</v>
      </c>
      <c r="Y590" s="1" t="s">
        <v>3393</v>
      </c>
      <c r="Z590" s="1" t="s">
        <v>640</v>
      </c>
      <c r="AA590" s="1">
        <v>4</v>
      </c>
      <c r="AB590" s="1" t="s">
        <v>144</v>
      </c>
      <c r="AC590" s="1" t="s">
        <v>325</v>
      </c>
      <c r="AD590" s="1">
        <v>3</v>
      </c>
      <c r="AE590" s="1">
        <v>34745.18</v>
      </c>
      <c r="AF590" s="1" t="s">
        <v>349</v>
      </c>
      <c r="AG590" s="1" t="s">
        <v>3394</v>
      </c>
    </row>
    <row r="591" spans="1:33" x14ac:dyDescent="0.25">
      <c r="A591" s="1" t="s">
        <v>3395</v>
      </c>
      <c r="B591" s="1" t="s">
        <v>790</v>
      </c>
      <c r="C591" s="1" t="s">
        <v>268</v>
      </c>
      <c r="D591" s="1" t="s">
        <v>191</v>
      </c>
      <c r="E591" s="1" t="s">
        <v>164</v>
      </c>
      <c r="F591" s="1" t="s">
        <v>3396</v>
      </c>
      <c r="G591" s="1">
        <v>29.95645</v>
      </c>
      <c r="H591" s="1">
        <v>-85.130116000000001</v>
      </c>
      <c r="I591" s="2">
        <v>44763.868761574071</v>
      </c>
      <c r="J591" s="1" t="s">
        <v>463</v>
      </c>
      <c r="K591" s="1" t="s">
        <v>1549</v>
      </c>
      <c r="L591" s="1" t="s">
        <v>283</v>
      </c>
      <c r="M591" s="1">
        <v>9356</v>
      </c>
      <c r="N591" s="1" t="s">
        <v>3397</v>
      </c>
      <c r="O591" s="1" t="s">
        <v>285</v>
      </c>
      <c r="P591" s="1" t="s">
        <v>140</v>
      </c>
      <c r="Q591" s="1">
        <v>-27</v>
      </c>
      <c r="R591" s="1" t="s">
        <v>335</v>
      </c>
      <c r="S591" s="1" t="s">
        <v>209</v>
      </c>
      <c r="T591" s="1" t="s">
        <v>3398</v>
      </c>
      <c r="U591" s="1" t="s">
        <v>436</v>
      </c>
      <c r="V591" s="1" t="s">
        <v>102</v>
      </c>
      <c r="W591" s="1">
        <v>51</v>
      </c>
      <c r="X591" s="1" t="s">
        <v>335</v>
      </c>
      <c r="Y591" s="1" t="s">
        <v>3399</v>
      </c>
      <c r="Z591" s="1" t="s">
        <v>255</v>
      </c>
      <c r="AA591" s="1" t="s">
        <v>227</v>
      </c>
      <c r="AB591" s="1" t="s">
        <v>297</v>
      </c>
      <c r="AC591" s="1" t="s">
        <v>92</v>
      </c>
      <c r="AD591" s="1">
        <v>1</v>
      </c>
      <c r="AE591" s="1">
        <v>18865.89</v>
      </c>
      <c r="AF591" s="1" t="b">
        <v>0</v>
      </c>
    </row>
    <row r="592" spans="1:33" x14ac:dyDescent="0.25">
      <c r="A592" s="1" t="s">
        <v>3400</v>
      </c>
      <c r="B592" s="1" t="s">
        <v>1394</v>
      </c>
      <c r="C592" s="1" t="s">
        <v>353</v>
      </c>
      <c r="D592" s="1" t="s">
        <v>163</v>
      </c>
      <c r="E592" s="1" t="s">
        <v>131</v>
      </c>
      <c r="F592" s="1" t="s">
        <v>3401</v>
      </c>
      <c r="G592" s="1">
        <v>32.924478999999998</v>
      </c>
      <c r="H592" s="1">
        <v>-70.334013999999996</v>
      </c>
      <c r="I592" s="2">
        <v>44559.946111111109</v>
      </c>
      <c r="J592" s="1" t="s">
        <v>375</v>
      </c>
      <c r="K592" s="1" t="s">
        <v>436</v>
      </c>
      <c r="L592" s="1" t="s">
        <v>82</v>
      </c>
      <c r="M592" s="1">
        <v>4037</v>
      </c>
      <c r="N592" s="1" t="s">
        <v>3402</v>
      </c>
      <c r="O592" s="1" t="s">
        <v>293</v>
      </c>
      <c r="P592" s="1" t="s">
        <v>88</v>
      </c>
      <c r="Q592" s="1">
        <v>27</v>
      </c>
      <c r="R592" s="1" t="s">
        <v>154</v>
      </c>
      <c r="T592" s="1" t="s">
        <v>3403</v>
      </c>
      <c r="U592" s="1" t="s">
        <v>293</v>
      </c>
      <c r="V592" s="1" t="s">
        <v>140</v>
      </c>
      <c r="W592" s="1">
        <v>21</v>
      </c>
      <c r="X592" s="1" t="s">
        <v>184</v>
      </c>
      <c r="Y592" s="1" t="s">
        <v>3404</v>
      </c>
      <c r="Z592" s="1" t="s">
        <v>174</v>
      </c>
      <c r="AA592" s="1" t="s">
        <v>360</v>
      </c>
      <c r="AB592" s="1" t="s">
        <v>198</v>
      </c>
      <c r="AC592" s="1" t="s">
        <v>348</v>
      </c>
      <c r="AD592" s="1">
        <v>3</v>
      </c>
      <c r="AE592" s="1">
        <v>9271.49</v>
      </c>
      <c r="AF592" s="1" t="s">
        <v>176</v>
      </c>
      <c r="AG592" s="1" t="s">
        <v>3405</v>
      </c>
    </row>
    <row r="593" spans="1:33" x14ac:dyDescent="0.25">
      <c r="A593" s="1" t="s">
        <v>3406</v>
      </c>
      <c r="B593" s="1" t="s">
        <v>856</v>
      </c>
      <c r="C593" s="1" t="s">
        <v>76</v>
      </c>
      <c r="D593" s="1" t="s">
        <v>98</v>
      </c>
      <c r="E593" s="1" t="s">
        <v>58</v>
      </c>
      <c r="F593" s="1" t="s">
        <v>3407</v>
      </c>
      <c r="G593" s="1">
        <v>40.648921000000001</v>
      </c>
      <c r="H593" s="1">
        <v>-107.159273</v>
      </c>
      <c r="I593" s="2">
        <v>43351.519108796296</v>
      </c>
      <c r="J593" s="1" t="s">
        <v>670</v>
      </c>
      <c r="K593" s="1" t="s">
        <v>331</v>
      </c>
      <c r="L593" s="1" t="s">
        <v>273</v>
      </c>
      <c r="M593" s="1">
        <v>5951</v>
      </c>
      <c r="N593" s="1" t="s">
        <v>3408</v>
      </c>
      <c r="O593" s="1" t="s">
        <v>81</v>
      </c>
      <c r="P593" s="1" t="s">
        <v>62</v>
      </c>
      <c r="Q593" s="1">
        <v>64</v>
      </c>
      <c r="R593" s="1" t="s">
        <v>119</v>
      </c>
      <c r="S593" s="1" t="s">
        <v>209</v>
      </c>
      <c r="T593" s="1" t="s">
        <v>1273</v>
      </c>
      <c r="U593" s="1" t="s">
        <v>156</v>
      </c>
      <c r="V593" s="1" t="s">
        <v>64</v>
      </c>
      <c r="W593" s="1">
        <v>19</v>
      </c>
      <c r="X593" s="1" t="s">
        <v>184</v>
      </c>
      <c r="Y593" s="1">
        <v>6083223354</v>
      </c>
      <c r="Z593" s="1" t="s">
        <v>264</v>
      </c>
      <c r="AA593" s="1" t="s">
        <v>143</v>
      </c>
      <c r="AB593" s="1" t="s">
        <v>52</v>
      </c>
      <c r="AC593" s="1" t="s">
        <v>276</v>
      </c>
      <c r="AD593" s="1">
        <v>1</v>
      </c>
      <c r="AE593" s="1">
        <v>40375.47</v>
      </c>
      <c r="AF593" s="1" t="s">
        <v>349</v>
      </c>
    </row>
    <row r="594" spans="1:33" x14ac:dyDescent="0.25">
      <c r="A594" s="1" t="s">
        <v>3409</v>
      </c>
      <c r="B594" s="1" t="s">
        <v>649</v>
      </c>
      <c r="C594" s="1" t="s">
        <v>340</v>
      </c>
      <c r="D594" s="1" t="s">
        <v>98</v>
      </c>
      <c r="E594" s="1" t="s">
        <v>202</v>
      </c>
      <c r="F594" s="1" t="s">
        <v>3410</v>
      </c>
      <c r="G594" s="1">
        <v>35.542031999999999</v>
      </c>
      <c r="I594" s="2">
        <v>43616.959641203706</v>
      </c>
      <c r="J594" s="1" t="s">
        <v>1208</v>
      </c>
      <c r="K594" s="1" t="s">
        <v>156</v>
      </c>
      <c r="L594" s="1" t="s">
        <v>140</v>
      </c>
      <c r="M594" s="1">
        <v>5390</v>
      </c>
      <c r="N594" s="1" t="s">
        <v>3411</v>
      </c>
      <c r="O594" s="1" t="s">
        <v>285</v>
      </c>
      <c r="P594" s="1" t="s">
        <v>369</v>
      </c>
      <c r="Q594" s="1">
        <v>47</v>
      </c>
      <c r="R594" s="1" t="s">
        <v>154</v>
      </c>
      <c r="S594" s="1" t="s">
        <v>50</v>
      </c>
      <c r="T594" s="1" t="s">
        <v>3412</v>
      </c>
      <c r="U594" s="1" t="s">
        <v>101</v>
      </c>
      <c r="V594" s="1" t="s">
        <v>369</v>
      </c>
      <c r="W594" s="1">
        <v>70</v>
      </c>
      <c r="X594" s="1" t="s">
        <v>119</v>
      </c>
      <c r="Y594" s="1" t="s">
        <v>3413</v>
      </c>
      <c r="Z594" s="1" t="s">
        <v>51</v>
      </c>
      <c r="AA594" s="1" t="s">
        <v>124</v>
      </c>
      <c r="AB594" s="1" t="s">
        <v>198</v>
      </c>
      <c r="AC594" s="1" t="s">
        <v>53</v>
      </c>
      <c r="AD594" s="1">
        <v>4</v>
      </c>
      <c r="AF594" s="1" t="s">
        <v>229</v>
      </c>
      <c r="AG594" s="1" t="s">
        <v>3414</v>
      </c>
    </row>
    <row r="595" spans="1:33" x14ac:dyDescent="0.25">
      <c r="A595" s="1" t="s">
        <v>3415</v>
      </c>
      <c r="B595" s="1" t="s">
        <v>1394</v>
      </c>
      <c r="C595" s="1" t="s">
        <v>35</v>
      </c>
      <c r="D595" s="1" t="s">
        <v>191</v>
      </c>
      <c r="E595" s="1" t="s">
        <v>164</v>
      </c>
      <c r="F595" s="1" t="s">
        <v>3416</v>
      </c>
      <c r="G595" s="1">
        <v>33.012554999999999</v>
      </c>
      <c r="H595" s="1">
        <v>-91.134613000000002</v>
      </c>
      <c r="I595" s="2">
        <v>43862.45685185185</v>
      </c>
      <c r="J595" s="1" t="s">
        <v>726</v>
      </c>
      <c r="K595" s="1" t="s">
        <v>293</v>
      </c>
      <c r="L595" s="1" t="s">
        <v>69</v>
      </c>
      <c r="M595" s="1">
        <v>3435</v>
      </c>
      <c r="N595" s="1" t="s">
        <v>3417</v>
      </c>
      <c r="O595" s="1" t="s">
        <v>436</v>
      </c>
      <c r="P595" s="1" t="s">
        <v>273</v>
      </c>
      <c r="Q595" s="1">
        <v>17</v>
      </c>
      <c r="R595" s="1" t="s">
        <v>45</v>
      </c>
      <c r="S595" s="1" t="s">
        <v>185</v>
      </c>
      <c r="T595" s="1" t="s">
        <v>3243</v>
      </c>
      <c r="U595" s="1" t="s">
        <v>44</v>
      </c>
      <c r="V595" s="1" t="s">
        <v>102</v>
      </c>
      <c r="W595" s="1">
        <v>22</v>
      </c>
      <c r="X595" s="1" t="s">
        <v>335</v>
      </c>
      <c r="Y595" s="1" t="s">
        <v>3418</v>
      </c>
      <c r="Z595" s="1" t="s">
        <v>71</v>
      </c>
      <c r="AA595" s="1">
        <v>2</v>
      </c>
      <c r="AB595" s="1" t="s">
        <v>71</v>
      </c>
      <c r="AC595" s="1" t="s">
        <v>126</v>
      </c>
      <c r="AD595" s="1">
        <v>1</v>
      </c>
      <c r="AE595" s="1">
        <v>49669.94</v>
      </c>
      <c r="AF595" s="1">
        <v>1</v>
      </c>
      <c r="AG595" s="1" t="s">
        <v>3419</v>
      </c>
    </row>
    <row r="596" spans="1:33" x14ac:dyDescent="0.25">
      <c r="A596" s="1" t="s">
        <v>3420</v>
      </c>
      <c r="B596" s="1" t="s">
        <v>945</v>
      </c>
      <c r="C596" s="1" t="s">
        <v>245</v>
      </c>
      <c r="D596" s="1" t="s">
        <v>201</v>
      </c>
      <c r="E596" s="1" t="s">
        <v>164</v>
      </c>
      <c r="F596" s="1" t="s">
        <v>3421</v>
      </c>
      <c r="G596" s="1">
        <v>37.286099</v>
      </c>
      <c r="I596" s="2">
        <v>44318.100462962961</v>
      </c>
      <c r="J596" s="1" t="s">
        <v>116</v>
      </c>
      <c r="K596" s="1" t="s">
        <v>134</v>
      </c>
      <c r="L596" s="1" t="s">
        <v>137</v>
      </c>
      <c r="M596" s="1">
        <v>6536</v>
      </c>
      <c r="N596" s="1" t="s">
        <v>3422</v>
      </c>
      <c r="O596" s="1" t="s">
        <v>84</v>
      </c>
      <c r="P596" s="1" t="s">
        <v>356</v>
      </c>
      <c r="R596" s="1" t="s">
        <v>86</v>
      </c>
      <c r="S596" s="1" t="s">
        <v>71</v>
      </c>
      <c r="T596" s="1" t="s">
        <v>3423</v>
      </c>
      <c r="U596" s="1" t="s">
        <v>81</v>
      </c>
      <c r="V596" s="1" t="s">
        <v>304</v>
      </c>
      <c r="W596" s="1">
        <v>40</v>
      </c>
      <c r="X596" s="1" t="s">
        <v>122</v>
      </c>
      <c r="Y596" s="1" t="s">
        <v>3424</v>
      </c>
      <c r="Z596" s="1" t="s">
        <v>90</v>
      </c>
      <c r="AA596" s="1" t="s">
        <v>108</v>
      </c>
      <c r="AB596" s="1" t="s">
        <v>297</v>
      </c>
      <c r="AC596" s="1" t="s">
        <v>361</v>
      </c>
      <c r="AD596" s="1">
        <v>3</v>
      </c>
      <c r="AE596" s="1">
        <v>14999.05</v>
      </c>
      <c r="AF596" s="1" t="s">
        <v>229</v>
      </c>
      <c r="AG596" s="1" t="s">
        <v>3425</v>
      </c>
    </row>
    <row r="597" spans="1:33" x14ac:dyDescent="0.25">
      <c r="A597" s="1" t="s">
        <v>3426</v>
      </c>
      <c r="B597" s="1" t="s">
        <v>96</v>
      </c>
      <c r="C597" s="1" t="s">
        <v>268</v>
      </c>
      <c r="D597" s="1" t="s">
        <v>191</v>
      </c>
      <c r="E597" s="1" t="s">
        <v>246</v>
      </c>
      <c r="F597" s="1" t="s">
        <v>3427</v>
      </c>
      <c r="G597" s="1">
        <v>44.569130999999999</v>
      </c>
      <c r="H597" s="1">
        <v>-111.680491</v>
      </c>
      <c r="I597" s="2">
        <v>44765.530185185184</v>
      </c>
      <c r="J597" s="1" t="s">
        <v>2817</v>
      </c>
      <c r="K597" s="1" t="s">
        <v>3428</v>
      </c>
      <c r="L597" s="1" t="s">
        <v>170</v>
      </c>
      <c r="M597" s="1">
        <v>7447</v>
      </c>
      <c r="N597" s="1" t="s">
        <v>3429</v>
      </c>
      <c r="O597" s="1" t="s">
        <v>68</v>
      </c>
      <c r="P597" s="1" t="s">
        <v>304</v>
      </c>
      <c r="Q597" s="1">
        <v>17</v>
      </c>
      <c r="R597" s="1" t="s">
        <v>50</v>
      </c>
      <c r="S597" s="1" t="s">
        <v>50</v>
      </c>
      <c r="T597" s="1" t="s">
        <v>3430</v>
      </c>
      <c r="U597" s="1" t="s">
        <v>249</v>
      </c>
      <c r="V597" s="1" t="s">
        <v>137</v>
      </c>
      <c r="W597" s="1">
        <v>67</v>
      </c>
      <c r="X597" s="1" t="s">
        <v>208</v>
      </c>
      <c r="Y597" s="1" t="s">
        <v>3431</v>
      </c>
      <c r="Z597" s="1" t="s">
        <v>640</v>
      </c>
      <c r="AB597" s="1" t="s">
        <v>228</v>
      </c>
      <c r="AC597" s="1" t="s">
        <v>71</v>
      </c>
      <c r="AD597" s="1">
        <v>2</v>
      </c>
      <c r="AE597" s="1">
        <v>17858.02</v>
      </c>
      <c r="AF597" s="1" t="b">
        <v>1</v>
      </c>
      <c r="AG597" s="1" t="s">
        <v>3432</v>
      </c>
    </row>
    <row r="598" spans="1:33" x14ac:dyDescent="0.25">
      <c r="A598" s="1" t="s">
        <v>3433</v>
      </c>
      <c r="B598" s="1" t="s">
        <v>848</v>
      </c>
      <c r="C598" s="1" t="s">
        <v>113</v>
      </c>
      <c r="D598" s="1" t="s">
        <v>201</v>
      </c>
      <c r="E598" s="1" t="s">
        <v>131</v>
      </c>
      <c r="F598" s="1" t="s">
        <v>3434</v>
      </c>
      <c r="G598" s="1">
        <v>27.521917999999999</v>
      </c>
      <c r="H598" s="1">
        <v>-104.810069</v>
      </c>
      <c r="J598" s="1" t="s">
        <v>418</v>
      </c>
      <c r="K598" s="1" t="s">
        <v>139</v>
      </c>
      <c r="L598" s="1" t="s">
        <v>475</v>
      </c>
      <c r="M598" s="1">
        <v>3734</v>
      </c>
      <c r="N598" s="1" t="s">
        <v>3435</v>
      </c>
      <c r="O598" s="1" t="s">
        <v>136</v>
      </c>
      <c r="P598" s="1" t="s">
        <v>283</v>
      </c>
      <c r="Q598" s="1">
        <v>56</v>
      </c>
      <c r="R598" s="1" t="s">
        <v>333</v>
      </c>
      <c r="S598" s="1" t="s">
        <v>50</v>
      </c>
      <c r="T598" s="1" t="s">
        <v>3436</v>
      </c>
      <c r="U598" s="1" t="s">
        <v>474</v>
      </c>
      <c r="V598" s="1" t="s">
        <v>157</v>
      </c>
      <c r="W598" s="1">
        <v>42</v>
      </c>
      <c r="Y598" s="1">
        <v>6951968473</v>
      </c>
      <c r="Z598" s="1" t="s">
        <v>467</v>
      </c>
      <c r="AA598" s="1" t="s">
        <v>227</v>
      </c>
      <c r="AB598" s="1" t="s">
        <v>91</v>
      </c>
      <c r="AD598" s="1">
        <v>1</v>
      </c>
      <c r="AE598" s="1">
        <v>19816.59</v>
      </c>
      <c r="AF598" s="1" t="s">
        <v>349</v>
      </c>
      <c r="AG598" s="1" t="s">
        <v>3437</v>
      </c>
    </row>
    <row r="599" spans="1:33" x14ac:dyDescent="0.25">
      <c r="A599" s="1" t="s">
        <v>3438</v>
      </c>
      <c r="B599" s="1" t="s">
        <v>1352</v>
      </c>
      <c r="C599" s="1" t="s">
        <v>1084</v>
      </c>
      <c r="D599" s="1" t="s">
        <v>219</v>
      </c>
      <c r="E599" s="1" t="s">
        <v>149</v>
      </c>
      <c r="F599" s="1" t="s">
        <v>3439</v>
      </c>
      <c r="G599" s="1">
        <v>37.501897999999997</v>
      </c>
      <c r="H599" s="1">
        <v>-99.089284000000006</v>
      </c>
      <c r="I599" s="2">
        <v>44811.185277777775</v>
      </c>
      <c r="J599" s="1" t="s">
        <v>418</v>
      </c>
      <c r="K599" s="1" t="s">
        <v>222</v>
      </c>
      <c r="L599" s="1" t="s">
        <v>263</v>
      </c>
      <c r="M599" s="1">
        <v>2285</v>
      </c>
      <c r="T599" s="1" t="s">
        <v>3440</v>
      </c>
      <c r="U599" s="1" t="s">
        <v>322</v>
      </c>
      <c r="V599" s="1" t="s">
        <v>369</v>
      </c>
      <c r="W599" s="1">
        <v>32</v>
      </c>
      <c r="X599" s="1" t="s">
        <v>86</v>
      </c>
      <c r="Y599" s="1" t="s">
        <v>3441</v>
      </c>
      <c r="Z599" s="1" t="s">
        <v>90</v>
      </c>
      <c r="AA599" s="1">
        <v>4</v>
      </c>
      <c r="AB599" s="1" t="s">
        <v>214</v>
      </c>
      <c r="AC599" s="1" t="s">
        <v>71</v>
      </c>
      <c r="AD599" s="1">
        <v>3</v>
      </c>
      <c r="AF599" s="1" t="s">
        <v>349</v>
      </c>
      <c r="AG599" s="1" t="s">
        <v>3442</v>
      </c>
    </row>
    <row r="600" spans="1:33" x14ac:dyDescent="0.25">
      <c r="A600" s="1" t="s">
        <v>3443</v>
      </c>
      <c r="B600" s="1" t="s">
        <v>300</v>
      </c>
      <c r="C600" s="1" t="s">
        <v>340</v>
      </c>
      <c r="D600" s="1" t="s">
        <v>36</v>
      </c>
      <c r="E600" s="1" t="s">
        <v>202</v>
      </c>
      <c r="F600" s="1" t="s">
        <v>3444</v>
      </c>
      <c r="G600" s="1">
        <v>40.020319999999998</v>
      </c>
      <c r="H600" s="1">
        <v>-85.292985999999999</v>
      </c>
      <c r="I600" s="2">
        <v>43394.265208333331</v>
      </c>
      <c r="J600" s="1" t="s">
        <v>234</v>
      </c>
      <c r="K600" s="1" t="s">
        <v>222</v>
      </c>
      <c r="L600" s="1" t="s">
        <v>69</v>
      </c>
      <c r="M600" s="1">
        <v>7046</v>
      </c>
      <c r="N600" s="1" t="s">
        <v>1090</v>
      </c>
      <c r="O600" s="1" t="s">
        <v>211</v>
      </c>
      <c r="P600" s="1" t="s">
        <v>205</v>
      </c>
      <c r="Q600" s="1">
        <v>34</v>
      </c>
      <c r="R600" s="1" t="s">
        <v>154</v>
      </c>
      <c r="S600" s="1" t="s">
        <v>252</v>
      </c>
      <c r="T600" s="1" t="s">
        <v>3445</v>
      </c>
      <c r="U600" s="1" t="s">
        <v>331</v>
      </c>
      <c r="V600" s="1" t="s">
        <v>356</v>
      </c>
      <c r="W600" s="1">
        <v>72</v>
      </c>
      <c r="X600" s="1" t="s">
        <v>208</v>
      </c>
      <c r="Y600" s="1" t="s">
        <v>3446</v>
      </c>
      <c r="Z600" s="1" t="s">
        <v>640</v>
      </c>
      <c r="AA600" s="1" t="s">
        <v>227</v>
      </c>
      <c r="AC600" s="1" t="s">
        <v>564</v>
      </c>
      <c r="AD600" s="1">
        <v>1</v>
      </c>
      <c r="AE600" s="1">
        <v>16232.35</v>
      </c>
      <c r="AF600" s="1" t="s">
        <v>229</v>
      </c>
    </row>
    <row r="601" spans="1:33" x14ac:dyDescent="0.25">
      <c r="A601" s="1" t="s">
        <v>3447</v>
      </c>
      <c r="B601" s="1" t="s">
        <v>300</v>
      </c>
      <c r="C601" s="1" t="s">
        <v>1084</v>
      </c>
      <c r="D601" s="1" t="s">
        <v>36</v>
      </c>
      <c r="E601" s="1" t="s">
        <v>409</v>
      </c>
      <c r="F601" s="1" t="s">
        <v>3448</v>
      </c>
      <c r="G601" s="1">
        <v>33.578149000000003</v>
      </c>
      <c r="H601" s="1">
        <v>-80.566286000000005</v>
      </c>
      <c r="I601" s="2">
        <v>43985.308321759258</v>
      </c>
      <c r="J601" s="1" t="s">
        <v>715</v>
      </c>
      <c r="K601" s="1" t="s">
        <v>249</v>
      </c>
      <c r="L601" s="1" t="s">
        <v>117</v>
      </c>
      <c r="M601" s="1">
        <v>1834</v>
      </c>
      <c r="N601" s="1" t="s">
        <v>3449</v>
      </c>
      <c r="O601" s="1" t="s">
        <v>172</v>
      </c>
      <c r="P601" s="1" t="s">
        <v>304</v>
      </c>
      <c r="Q601" s="1">
        <v>50</v>
      </c>
      <c r="R601" s="1" t="s">
        <v>335</v>
      </c>
      <c r="S601" s="1" t="s">
        <v>236</v>
      </c>
      <c r="T601" s="1" t="s">
        <v>3450</v>
      </c>
      <c r="U601" s="1" t="s">
        <v>136</v>
      </c>
      <c r="V601" s="1" t="s">
        <v>205</v>
      </c>
      <c r="W601" s="1">
        <v>72</v>
      </c>
      <c r="Y601" s="1" t="s">
        <v>3451</v>
      </c>
      <c r="Z601" s="1" t="s">
        <v>337</v>
      </c>
      <c r="AA601" s="1">
        <v>3</v>
      </c>
      <c r="AB601" s="1" t="s">
        <v>91</v>
      </c>
      <c r="AC601" s="1" t="s">
        <v>276</v>
      </c>
      <c r="AD601" s="1">
        <v>2</v>
      </c>
      <c r="AE601" s="1">
        <v>18416.419999999998</v>
      </c>
      <c r="AF601" s="1" t="s">
        <v>176</v>
      </c>
    </row>
    <row r="602" spans="1:33" x14ac:dyDescent="0.25">
      <c r="A602" s="1" t="s">
        <v>3452</v>
      </c>
      <c r="B602" s="1" t="s">
        <v>75</v>
      </c>
      <c r="C602" s="1" t="s">
        <v>129</v>
      </c>
      <c r="D602" s="1" t="s">
        <v>36</v>
      </c>
      <c r="E602" s="1" t="s">
        <v>409</v>
      </c>
      <c r="F602" s="1" t="s">
        <v>3453</v>
      </c>
      <c r="G602" s="1">
        <v>31.983848999999999</v>
      </c>
      <c r="H602" s="1">
        <v>-107.010482</v>
      </c>
      <c r="I602" s="2">
        <v>45585.845706018517</v>
      </c>
      <c r="J602" s="1" t="s">
        <v>1319</v>
      </c>
      <c r="K602" s="1" t="s">
        <v>136</v>
      </c>
      <c r="L602" s="1" t="s">
        <v>82</v>
      </c>
      <c r="M602" s="1">
        <v>1670</v>
      </c>
      <c r="N602" s="1" t="s">
        <v>569</v>
      </c>
      <c r="O602" s="1" t="s">
        <v>293</v>
      </c>
      <c r="P602" s="1" t="s">
        <v>283</v>
      </c>
      <c r="Q602" s="1">
        <v>18</v>
      </c>
      <c r="R602" s="1" t="s">
        <v>45</v>
      </c>
      <c r="S602" s="1" t="s">
        <v>65</v>
      </c>
      <c r="T602" s="1" t="s">
        <v>2700</v>
      </c>
      <c r="U602" s="1" t="s">
        <v>207</v>
      </c>
      <c r="V602" s="1" t="s">
        <v>224</v>
      </c>
      <c r="W602" s="1">
        <v>10</v>
      </c>
      <c r="X602" s="1" t="s">
        <v>333</v>
      </c>
      <c r="Y602" s="1" t="s">
        <v>3454</v>
      </c>
      <c r="Z602" s="1" t="s">
        <v>347</v>
      </c>
      <c r="AA602" s="1">
        <v>2</v>
      </c>
      <c r="AB602" s="1" t="s">
        <v>287</v>
      </c>
      <c r="AC602" s="1" t="s">
        <v>325</v>
      </c>
      <c r="AD602" s="1">
        <v>5</v>
      </c>
      <c r="AE602" s="1">
        <v>47926.21</v>
      </c>
      <c r="AF602" s="1" t="b">
        <v>1</v>
      </c>
    </row>
    <row r="603" spans="1:33" x14ac:dyDescent="0.25">
      <c r="A603" s="1" t="s">
        <v>3455</v>
      </c>
      <c r="B603" s="1" t="s">
        <v>543</v>
      </c>
      <c r="C603" s="1" t="s">
        <v>471</v>
      </c>
      <c r="D603" s="1" t="s">
        <v>98</v>
      </c>
      <c r="E603" s="1" t="s">
        <v>58</v>
      </c>
      <c r="F603" s="1" t="s">
        <v>3456</v>
      </c>
      <c r="G603" s="1">
        <v>30.973289999999999</v>
      </c>
      <c r="H603" s="1">
        <v>-103.96363700000001</v>
      </c>
      <c r="I603" s="2">
        <v>43179.91300925926</v>
      </c>
      <c r="J603" s="1" t="s">
        <v>463</v>
      </c>
      <c r="K603" s="1" t="s">
        <v>3457</v>
      </c>
      <c r="L603" s="1" t="s">
        <v>137</v>
      </c>
      <c r="M603" s="1">
        <v>3372</v>
      </c>
      <c r="N603" s="1" t="s">
        <v>1820</v>
      </c>
      <c r="O603" s="1" t="s">
        <v>343</v>
      </c>
      <c r="P603" s="1" t="s">
        <v>304</v>
      </c>
      <c r="Q603" s="1">
        <v>20</v>
      </c>
      <c r="R603" s="1" t="s">
        <v>122</v>
      </c>
      <c r="T603" s="1" t="s">
        <v>1674</v>
      </c>
      <c r="U603" s="1" t="s">
        <v>474</v>
      </c>
      <c r="V603" s="1" t="s">
        <v>85</v>
      </c>
      <c r="X603" s="1" t="s">
        <v>122</v>
      </c>
      <c r="Y603" s="1" t="s">
        <v>3458</v>
      </c>
      <c r="Z603" s="1" t="s">
        <v>71</v>
      </c>
      <c r="AA603" s="1" t="s">
        <v>296</v>
      </c>
      <c r="AB603" s="1" t="s">
        <v>52</v>
      </c>
      <c r="AC603" s="1" t="s">
        <v>92</v>
      </c>
      <c r="AD603" s="1">
        <v>4</v>
      </c>
      <c r="AE603" s="1">
        <v>-29768.94</v>
      </c>
      <c r="AF603" s="1">
        <v>0</v>
      </c>
      <c r="AG603" s="1" t="s">
        <v>3459</v>
      </c>
    </row>
    <row r="604" spans="1:33" x14ac:dyDescent="0.25">
      <c r="A604" s="1" t="s">
        <v>3460</v>
      </c>
      <c r="B604" s="1" t="s">
        <v>1859</v>
      </c>
      <c r="C604" s="1" t="s">
        <v>340</v>
      </c>
      <c r="D604" s="1" t="s">
        <v>130</v>
      </c>
      <c r="E604" s="1" t="s">
        <v>164</v>
      </c>
      <c r="F604" s="1" t="s">
        <v>3461</v>
      </c>
      <c r="G604" s="1">
        <v>40.051082000000001</v>
      </c>
      <c r="H604" s="1">
        <v>-118.359512</v>
      </c>
      <c r="I604" s="5">
        <v>43453</v>
      </c>
      <c r="J604" s="1" t="s">
        <v>947</v>
      </c>
      <c r="K604" s="1" t="s">
        <v>222</v>
      </c>
      <c r="L604" s="1" t="s">
        <v>106</v>
      </c>
      <c r="M604" s="1">
        <v>9395</v>
      </c>
      <c r="T604" s="1" t="s">
        <v>3462</v>
      </c>
      <c r="U604" s="1" t="s">
        <v>322</v>
      </c>
      <c r="V604" s="1" t="s">
        <v>304</v>
      </c>
      <c r="W604" s="1">
        <v>35</v>
      </c>
      <c r="X604" s="1" t="s">
        <v>119</v>
      </c>
      <c r="Y604" s="1" t="s">
        <v>3463</v>
      </c>
      <c r="Z604" s="1" t="s">
        <v>226</v>
      </c>
      <c r="AB604" s="1" t="s">
        <v>144</v>
      </c>
      <c r="AC604" s="1" t="s">
        <v>564</v>
      </c>
      <c r="AD604" s="1">
        <v>1</v>
      </c>
      <c r="AE604" s="1">
        <v>8116.86</v>
      </c>
      <c r="AF604" s="1" t="b">
        <v>1</v>
      </c>
      <c r="AG604" s="1" t="s">
        <v>3464</v>
      </c>
    </row>
    <row r="605" spans="1:33" x14ac:dyDescent="0.25">
      <c r="A605" s="1" t="s">
        <v>3465</v>
      </c>
      <c r="B605" s="1" t="s">
        <v>3466</v>
      </c>
      <c r="C605" s="1" t="s">
        <v>279</v>
      </c>
      <c r="D605" s="1" t="s">
        <v>201</v>
      </c>
      <c r="E605" s="1" t="s">
        <v>78</v>
      </c>
      <c r="F605" s="1" t="s">
        <v>3467</v>
      </c>
      <c r="G605" s="1">
        <v>45.118014000000002</v>
      </c>
      <c r="H605" s="1">
        <v>-92.276934999999995</v>
      </c>
      <c r="I605" s="2">
        <v>45126.823125000003</v>
      </c>
      <c r="J605" s="1" t="s">
        <v>733</v>
      </c>
      <c r="K605" s="1" t="s">
        <v>40</v>
      </c>
      <c r="L605" s="1" t="s">
        <v>314</v>
      </c>
      <c r="M605" s="1">
        <v>2136</v>
      </c>
      <c r="N605" s="1" t="s">
        <v>3468</v>
      </c>
      <c r="O605" s="1" t="s">
        <v>136</v>
      </c>
      <c r="P605" s="1" t="s">
        <v>137</v>
      </c>
      <c r="Q605" s="1">
        <v>21</v>
      </c>
      <c r="R605" s="1" t="s">
        <v>65</v>
      </c>
      <c r="S605" s="1" t="s">
        <v>71</v>
      </c>
      <c r="T605" s="1" t="s">
        <v>3469</v>
      </c>
      <c r="U605" s="1" t="s">
        <v>222</v>
      </c>
      <c r="V605" s="1" t="s">
        <v>82</v>
      </c>
      <c r="X605" s="1" t="s">
        <v>86</v>
      </c>
      <c r="Z605" s="1" t="s">
        <v>71</v>
      </c>
      <c r="AB605" s="1" t="s">
        <v>198</v>
      </c>
      <c r="AC605" s="1" t="s">
        <v>126</v>
      </c>
      <c r="AD605" s="1">
        <v>-3</v>
      </c>
      <c r="AE605" s="1">
        <v>6250.16</v>
      </c>
      <c r="AF605" s="1" t="s">
        <v>93</v>
      </c>
      <c r="AG605" s="1" t="s">
        <v>3470</v>
      </c>
    </row>
    <row r="606" spans="1:33" x14ac:dyDescent="0.25">
      <c r="A606" s="1" t="s">
        <v>3471</v>
      </c>
      <c r="B606" s="1" t="s">
        <v>631</v>
      </c>
      <c r="C606" s="1" t="s">
        <v>364</v>
      </c>
      <c r="D606" s="1" t="s">
        <v>98</v>
      </c>
      <c r="E606" s="1" t="s">
        <v>131</v>
      </c>
      <c r="F606" s="1" t="s">
        <v>3472</v>
      </c>
      <c r="G606" s="1">
        <v>30.25956</v>
      </c>
      <c r="H606" s="1">
        <v>-103.465737</v>
      </c>
      <c r="I606" s="2">
        <v>43673.42328703704</v>
      </c>
      <c r="J606" s="1" t="s">
        <v>3473</v>
      </c>
      <c r="K606" s="1" t="s">
        <v>44</v>
      </c>
      <c r="L606" s="1" t="s">
        <v>273</v>
      </c>
      <c r="M606" s="1">
        <v>1601</v>
      </c>
      <c r="N606" s="1" t="s">
        <v>1921</v>
      </c>
      <c r="O606" s="1" t="s">
        <v>285</v>
      </c>
      <c r="P606" s="1" t="s">
        <v>140</v>
      </c>
      <c r="Q606" s="1">
        <v>-40</v>
      </c>
      <c r="R606" s="1" t="s">
        <v>335</v>
      </c>
      <c r="S606" s="1" t="s">
        <v>46</v>
      </c>
      <c r="Z606" s="1" t="s">
        <v>226</v>
      </c>
      <c r="AA606" s="1" t="s">
        <v>108</v>
      </c>
      <c r="AB606" s="1" t="s">
        <v>52</v>
      </c>
      <c r="AC606" s="1" t="s">
        <v>361</v>
      </c>
      <c r="AD606" s="1">
        <v>4</v>
      </c>
      <c r="AE606" s="1">
        <v>25924.2</v>
      </c>
      <c r="AF606" s="1">
        <v>0</v>
      </c>
      <c r="AG606" s="1" t="s">
        <v>3474</v>
      </c>
    </row>
    <row r="607" spans="1:33" x14ac:dyDescent="0.25">
      <c r="A607" s="1" t="s">
        <v>3475</v>
      </c>
      <c r="B607" s="1" t="s">
        <v>1165</v>
      </c>
      <c r="C607" s="1" t="s">
        <v>245</v>
      </c>
      <c r="D607" s="1" t="s">
        <v>77</v>
      </c>
      <c r="E607" s="1" t="s">
        <v>78</v>
      </c>
      <c r="F607" s="1" t="s">
        <v>3476</v>
      </c>
      <c r="G607" s="1">
        <v>37.788041</v>
      </c>
      <c r="H607" s="1">
        <v>-121.551322</v>
      </c>
      <c r="I607" s="2">
        <v>43339.907592592594</v>
      </c>
      <c r="J607" s="1" t="s">
        <v>463</v>
      </c>
      <c r="K607" s="1" t="s">
        <v>207</v>
      </c>
      <c r="L607" s="1" t="s">
        <v>117</v>
      </c>
      <c r="M607" s="1">
        <v>2069</v>
      </c>
      <c r="T607" s="1" t="s">
        <v>1699</v>
      </c>
      <c r="U607" s="1" t="s">
        <v>153</v>
      </c>
      <c r="V607" s="1" t="s">
        <v>205</v>
      </c>
      <c r="W607" s="1">
        <v>90</v>
      </c>
      <c r="X607" s="1" t="s">
        <v>335</v>
      </c>
      <c r="Y607" s="1" t="s">
        <v>3477</v>
      </c>
      <c r="Z607" s="1" t="s">
        <v>197</v>
      </c>
      <c r="AA607" s="1" t="s">
        <v>306</v>
      </c>
      <c r="AB607" s="1" t="s">
        <v>287</v>
      </c>
      <c r="AC607" s="1" t="s">
        <v>53</v>
      </c>
      <c r="AD607" s="1">
        <v>2</v>
      </c>
      <c r="AE607" s="1" t="s">
        <v>3478</v>
      </c>
      <c r="AF607" s="1" t="s">
        <v>93</v>
      </c>
      <c r="AG607" s="1" t="s">
        <v>3479</v>
      </c>
    </row>
    <row r="608" spans="1:33" x14ac:dyDescent="0.25">
      <c r="A608" s="1" t="s">
        <v>3480</v>
      </c>
      <c r="B608" s="1" t="s">
        <v>1358</v>
      </c>
      <c r="C608" s="1" t="s">
        <v>364</v>
      </c>
      <c r="D608" s="1" t="s">
        <v>219</v>
      </c>
      <c r="E608" s="1" t="s">
        <v>37</v>
      </c>
      <c r="F608" s="1" t="s">
        <v>3481</v>
      </c>
      <c r="G608" s="1">
        <v>35.478921999999997</v>
      </c>
      <c r="H608" s="1">
        <v>-79.925111000000001</v>
      </c>
      <c r="I608" s="2">
        <v>44524.766875000001</v>
      </c>
      <c r="J608" s="1" t="s">
        <v>2519</v>
      </c>
      <c r="K608" s="1" t="s">
        <v>139</v>
      </c>
      <c r="L608" s="1" t="s">
        <v>250</v>
      </c>
      <c r="M608" s="1">
        <v>8897</v>
      </c>
      <c r="N608" s="1" t="s">
        <v>804</v>
      </c>
      <c r="O608" s="1" t="s">
        <v>44</v>
      </c>
      <c r="P608" s="1" t="s">
        <v>283</v>
      </c>
      <c r="Q608" s="1">
        <v>52</v>
      </c>
      <c r="R608" s="1" t="s">
        <v>71</v>
      </c>
      <c r="S608" s="1" t="s">
        <v>252</v>
      </c>
      <c r="T608" s="1" t="s">
        <v>3482</v>
      </c>
      <c r="U608" s="1" t="s">
        <v>48</v>
      </c>
      <c r="V608" s="1" t="s">
        <v>157</v>
      </c>
      <c r="W608" s="1">
        <v>34</v>
      </c>
      <c r="X608" s="1" t="s">
        <v>71</v>
      </c>
      <c r="Y608" s="1" t="s">
        <v>3483</v>
      </c>
      <c r="Z608" s="1" t="s">
        <v>264</v>
      </c>
      <c r="AA608" s="1">
        <v>4</v>
      </c>
      <c r="AC608" s="1" t="s">
        <v>325</v>
      </c>
      <c r="AD608" s="1">
        <v>4</v>
      </c>
      <c r="AE608" s="1">
        <v>21504.13</v>
      </c>
      <c r="AF608" s="1" t="b">
        <v>0</v>
      </c>
      <c r="AG608" s="1" t="s">
        <v>3484</v>
      </c>
    </row>
    <row r="609" spans="1:33" x14ac:dyDescent="0.25">
      <c r="A609" s="1" t="s">
        <v>3485</v>
      </c>
      <c r="B609" s="1" t="s">
        <v>1933</v>
      </c>
      <c r="C609" s="1" t="s">
        <v>318</v>
      </c>
      <c r="D609" s="1" t="s">
        <v>191</v>
      </c>
      <c r="E609" s="1" t="s">
        <v>149</v>
      </c>
      <c r="F609" s="1" t="s">
        <v>3486</v>
      </c>
      <c r="G609" s="1">
        <v>43.743453000000002</v>
      </c>
      <c r="H609" s="1">
        <v>-91.584456000000003</v>
      </c>
      <c r="I609" s="1" t="s">
        <v>3487</v>
      </c>
      <c r="J609" s="1" t="s">
        <v>193</v>
      </c>
      <c r="K609" s="1" t="s">
        <v>139</v>
      </c>
      <c r="L609" s="1" t="s">
        <v>102</v>
      </c>
      <c r="M609" s="1">
        <v>2274</v>
      </c>
      <c r="N609" s="1" t="s">
        <v>3488</v>
      </c>
      <c r="O609" s="1" t="s">
        <v>436</v>
      </c>
      <c r="P609" s="1" t="s">
        <v>137</v>
      </c>
      <c r="Q609" s="1">
        <v>47</v>
      </c>
      <c r="R609" s="1" t="s">
        <v>50</v>
      </c>
      <c r="T609" s="1" t="s">
        <v>3489</v>
      </c>
      <c r="U609" s="1" t="s">
        <v>172</v>
      </c>
      <c r="V609" s="1" t="s">
        <v>314</v>
      </c>
      <c r="W609" s="1">
        <v>21</v>
      </c>
      <c r="X609" s="1" t="s">
        <v>208</v>
      </c>
      <c r="Y609" s="1" t="s">
        <v>3490</v>
      </c>
      <c r="Z609" s="1" t="s">
        <v>90</v>
      </c>
      <c r="AA609" s="1">
        <v>1</v>
      </c>
      <c r="AB609" s="1" t="s">
        <v>91</v>
      </c>
      <c r="AD609" s="1">
        <v>3</v>
      </c>
      <c r="AE609" s="1">
        <v>21319.26</v>
      </c>
      <c r="AF609" s="1" t="s">
        <v>93</v>
      </c>
      <c r="AG609" s="1" t="s">
        <v>3491</v>
      </c>
    </row>
    <row r="610" spans="1:33" x14ac:dyDescent="0.25">
      <c r="A610" s="1" t="s">
        <v>3492</v>
      </c>
      <c r="B610" s="1" t="s">
        <v>373</v>
      </c>
      <c r="C610" s="1" t="s">
        <v>650</v>
      </c>
      <c r="D610" s="1" t="s">
        <v>219</v>
      </c>
      <c r="E610" s="1" t="s">
        <v>131</v>
      </c>
      <c r="F610" s="1" t="s">
        <v>3493</v>
      </c>
      <c r="G610" s="1">
        <v>43.793396000000001</v>
      </c>
      <c r="H610" s="1">
        <v>-118.90601700000001</v>
      </c>
      <c r="I610" s="2">
        <v>44438.352534722224</v>
      </c>
      <c r="J610" s="1" t="s">
        <v>726</v>
      </c>
      <c r="K610" s="1" t="s">
        <v>249</v>
      </c>
      <c r="L610" s="1" t="s">
        <v>44</v>
      </c>
      <c r="N610" s="1" t="s">
        <v>3494</v>
      </c>
      <c r="O610" s="1" t="s">
        <v>134</v>
      </c>
      <c r="P610" s="1" t="s">
        <v>194</v>
      </c>
      <c r="Q610" s="1">
        <v>56</v>
      </c>
      <c r="R610" s="1" t="s">
        <v>119</v>
      </c>
      <c r="S610" s="1" t="s">
        <v>120</v>
      </c>
      <c r="T610" s="1" t="s">
        <v>562</v>
      </c>
      <c r="U610" s="1" t="s">
        <v>474</v>
      </c>
      <c r="V610" s="1" t="s">
        <v>137</v>
      </c>
      <c r="W610" s="1">
        <v>90</v>
      </c>
      <c r="X610" s="1" t="s">
        <v>50</v>
      </c>
      <c r="Y610" s="1" t="s">
        <v>3495</v>
      </c>
      <c r="Z610" s="1" t="s">
        <v>51</v>
      </c>
      <c r="AA610" s="1" t="s">
        <v>360</v>
      </c>
      <c r="AB610" s="1" t="s">
        <v>287</v>
      </c>
      <c r="AC610" s="1" t="s">
        <v>325</v>
      </c>
      <c r="AD610" s="1">
        <v>3</v>
      </c>
      <c r="AE610" s="1">
        <v>15067.63</v>
      </c>
      <c r="AF610" s="1" t="s">
        <v>229</v>
      </c>
      <c r="AG610" s="1" t="s">
        <v>3496</v>
      </c>
    </row>
    <row r="611" spans="1:33" x14ac:dyDescent="0.25">
      <c r="A611" s="1" t="s">
        <v>3497</v>
      </c>
      <c r="B611" s="1" t="s">
        <v>1859</v>
      </c>
      <c r="C611" s="1" t="s">
        <v>291</v>
      </c>
      <c r="D611" s="1" t="s">
        <v>191</v>
      </c>
      <c r="E611" s="1" t="s">
        <v>149</v>
      </c>
      <c r="F611" s="1" t="s">
        <v>3498</v>
      </c>
      <c r="G611" s="1">
        <v>30.136437000000001</v>
      </c>
      <c r="H611" s="1">
        <v>-87.688370000000006</v>
      </c>
      <c r="I611" s="2">
        <v>44493.626736111109</v>
      </c>
      <c r="J611" s="1" t="s">
        <v>1280</v>
      </c>
      <c r="K611" s="1" t="s">
        <v>136</v>
      </c>
      <c r="L611" s="1" t="s">
        <v>224</v>
      </c>
      <c r="M611" s="1">
        <v>5722</v>
      </c>
      <c r="T611" s="1" t="s">
        <v>3499</v>
      </c>
      <c r="U611" s="1" t="s">
        <v>167</v>
      </c>
      <c r="V611" s="1" t="s">
        <v>250</v>
      </c>
      <c r="X611" s="1" t="s">
        <v>154</v>
      </c>
      <c r="Y611" s="1" t="s">
        <v>3500</v>
      </c>
      <c r="Z611" s="1" t="s">
        <v>174</v>
      </c>
      <c r="AA611" s="1" t="s">
        <v>108</v>
      </c>
      <c r="AB611" s="1" t="s">
        <v>91</v>
      </c>
      <c r="AC611" s="1" t="s">
        <v>126</v>
      </c>
      <c r="AD611" s="1">
        <v>0</v>
      </c>
      <c r="AE611" s="1">
        <v>37899.769999999997</v>
      </c>
      <c r="AF611" s="1">
        <v>0</v>
      </c>
      <c r="AG611" s="1" t="s">
        <v>3501</v>
      </c>
    </row>
    <row r="612" spans="1:33" x14ac:dyDescent="0.25">
      <c r="A612" s="1" t="s">
        <v>3502</v>
      </c>
      <c r="B612" s="1" t="s">
        <v>148</v>
      </c>
      <c r="C612" s="1" t="s">
        <v>113</v>
      </c>
      <c r="D612" s="1" t="s">
        <v>219</v>
      </c>
      <c r="E612" s="1" t="s">
        <v>37</v>
      </c>
      <c r="F612" s="1" t="s">
        <v>3503</v>
      </c>
      <c r="G612" s="1">
        <v>28.330985999999999</v>
      </c>
      <c r="H612" s="1">
        <v>-76.211974999999995</v>
      </c>
      <c r="I612" s="2">
        <v>43803.742847222224</v>
      </c>
      <c r="J612" s="1" t="s">
        <v>1149</v>
      </c>
      <c r="K612" s="1" t="s">
        <v>84</v>
      </c>
      <c r="L612" s="1" t="s">
        <v>137</v>
      </c>
      <c r="M612" s="1">
        <v>5876</v>
      </c>
      <c r="N612" s="1" t="s">
        <v>1389</v>
      </c>
      <c r="O612" s="1" t="s">
        <v>43</v>
      </c>
      <c r="P612" s="1" t="s">
        <v>41</v>
      </c>
      <c r="Q612" s="1">
        <v>-21</v>
      </c>
      <c r="R612" s="1" t="s">
        <v>333</v>
      </c>
      <c r="S612" s="1" t="s">
        <v>185</v>
      </c>
      <c r="T612" s="1" t="s">
        <v>3504</v>
      </c>
      <c r="U612" s="1" t="s">
        <v>211</v>
      </c>
      <c r="V612" s="1" t="s">
        <v>62</v>
      </c>
      <c r="W612" s="1">
        <v>27</v>
      </c>
      <c r="X612" s="1" t="s">
        <v>333</v>
      </c>
      <c r="Y612" s="1" t="s">
        <v>3505</v>
      </c>
      <c r="Z612" s="1" t="s">
        <v>264</v>
      </c>
      <c r="AA612" s="1">
        <v>4</v>
      </c>
      <c r="AB612" s="1" t="s">
        <v>144</v>
      </c>
      <c r="AC612" s="1" t="s">
        <v>564</v>
      </c>
      <c r="AD612" s="1">
        <v>5</v>
      </c>
      <c r="AE612" s="1">
        <v>17946.55</v>
      </c>
      <c r="AF612" s="1" t="s">
        <v>241</v>
      </c>
      <c r="AG612" s="1" t="s">
        <v>3506</v>
      </c>
    </row>
    <row r="613" spans="1:33" x14ac:dyDescent="0.25">
      <c r="A613" s="1" t="s">
        <v>3507</v>
      </c>
      <c r="B613" s="1" t="s">
        <v>500</v>
      </c>
      <c r="C613" s="1" t="s">
        <v>611</v>
      </c>
      <c r="D613" s="1" t="s">
        <v>201</v>
      </c>
      <c r="E613" s="1" t="s">
        <v>164</v>
      </c>
      <c r="F613" s="1" t="s">
        <v>3508</v>
      </c>
      <c r="G613" s="1">
        <v>32.694951000000003</v>
      </c>
      <c r="H613" s="1">
        <v>-99.036191000000002</v>
      </c>
      <c r="I613" s="2">
        <v>43473.209317129629</v>
      </c>
      <c r="J613" s="1" t="s">
        <v>2817</v>
      </c>
      <c r="K613" s="1" t="s">
        <v>105</v>
      </c>
      <c r="L613" s="1" t="s">
        <v>283</v>
      </c>
      <c r="M613" s="1">
        <v>6944</v>
      </c>
      <c r="N613" s="1" t="s">
        <v>3509</v>
      </c>
      <c r="O613" s="1" t="s">
        <v>61</v>
      </c>
      <c r="P613" s="1" t="s">
        <v>205</v>
      </c>
      <c r="Q613" s="1">
        <v>69</v>
      </c>
      <c r="R613" s="1" t="s">
        <v>184</v>
      </c>
      <c r="S613" s="1" t="s">
        <v>185</v>
      </c>
      <c r="T613" s="1" t="s">
        <v>3146</v>
      </c>
      <c r="U613" s="1" t="s">
        <v>172</v>
      </c>
      <c r="V613" s="1" t="s">
        <v>69</v>
      </c>
      <c r="W613" s="1">
        <v>21</v>
      </c>
      <c r="X613" s="1" t="s">
        <v>45</v>
      </c>
      <c r="Y613" s="1" t="s">
        <v>3510</v>
      </c>
      <c r="Z613" s="1" t="s">
        <v>71</v>
      </c>
      <c r="AA613" s="1">
        <v>3</v>
      </c>
      <c r="AB613" s="1" t="s">
        <v>198</v>
      </c>
      <c r="AC613" s="1" t="s">
        <v>348</v>
      </c>
      <c r="AD613" s="1">
        <v>4</v>
      </c>
      <c r="AE613" s="1">
        <v>4782.93</v>
      </c>
      <c r="AF613" s="1" t="b">
        <v>0</v>
      </c>
      <c r="AG613" s="1" t="s">
        <v>3511</v>
      </c>
    </row>
    <row r="614" spans="1:33" x14ac:dyDescent="0.25">
      <c r="A614" s="1" t="s">
        <v>3512</v>
      </c>
      <c r="B614" s="1" t="s">
        <v>1358</v>
      </c>
      <c r="C614" s="1" t="s">
        <v>268</v>
      </c>
      <c r="D614" s="1" t="s">
        <v>163</v>
      </c>
      <c r="E614" s="1" t="s">
        <v>246</v>
      </c>
      <c r="F614" s="1" t="s">
        <v>3513</v>
      </c>
      <c r="G614" s="1">
        <v>40.006548000000002</v>
      </c>
      <c r="H614" s="1">
        <v>-106.528188</v>
      </c>
      <c r="I614" s="2">
        <v>44534.059120370373</v>
      </c>
      <c r="J614" s="1" t="s">
        <v>2788</v>
      </c>
      <c r="K614" s="1" t="s">
        <v>474</v>
      </c>
      <c r="L614" s="1" t="s">
        <v>304</v>
      </c>
      <c r="M614" s="1">
        <v>7802</v>
      </c>
      <c r="N614" s="1" t="s">
        <v>626</v>
      </c>
      <c r="O614" s="1" t="s">
        <v>68</v>
      </c>
      <c r="P614" s="1" t="s">
        <v>273</v>
      </c>
      <c r="Q614" s="1">
        <v>58</v>
      </c>
      <c r="R614" s="1" t="s">
        <v>86</v>
      </c>
      <c r="S614" s="1" t="s">
        <v>66</v>
      </c>
      <c r="T614" s="1" t="s">
        <v>3514</v>
      </c>
      <c r="U614" s="1" t="s">
        <v>101</v>
      </c>
      <c r="V614" s="1" t="s">
        <v>49</v>
      </c>
      <c r="W614" s="1">
        <v>87</v>
      </c>
      <c r="X614" s="1" t="s">
        <v>238</v>
      </c>
      <c r="Y614" s="1" t="s">
        <v>3515</v>
      </c>
      <c r="Z614" s="1" t="s">
        <v>467</v>
      </c>
      <c r="AA614" s="1">
        <v>2</v>
      </c>
      <c r="AB614" s="1" t="s">
        <v>109</v>
      </c>
      <c r="AC614" s="1" t="s">
        <v>276</v>
      </c>
      <c r="AD614" s="1">
        <v>1</v>
      </c>
      <c r="AE614" s="1">
        <v>43031.66</v>
      </c>
      <c r="AF614" s="1">
        <v>0</v>
      </c>
      <c r="AG614" s="1" t="s">
        <v>3516</v>
      </c>
    </row>
    <row r="615" spans="1:33" x14ac:dyDescent="0.25">
      <c r="A615" s="1" t="s">
        <v>3517</v>
      </c>
      <c r="B615" s="1" t="s">
        <v>790</v>
      </c>
      <c r="C615" s="1" t="s">
        <v>76</v>
      </c>
      <c r="D615" s="1" t="s">
        <v>191</v>
      </c>
      <c r="E615" s="1" t="s">
        <v>164</v>
      </c>
      <c r="F615" s="1" t="s">
        <v>3518</v>
      </c>
      <c r="G615" s="1">
        <v>125.389</v>
      </c>
      <c r="H615" s="1">
        <v>-70.377696999999998</v>
      </c>
      <c r="I615" s="2">
        <v>43383.865416666667</v>
      </c>
      <c r="J615" s="1" t="s">
        <v>644</v>
      </c>
      <c r="K615" s="1" t="s">
        <v>105</v>
      </c>
      <c r="L615" s="1" t="s">
        <v>82</v>
      </c>
      <c r="M615" s="1">
        <v>8656</v>
      </c>
      <c r="N615" s="1" t="s">
        <v>2674</v>
      </c>
      <c r="O615" s="1" t="s">
        <v>136</v>
      </c>
      <c r="P615" s="1" t="s">
        <v>314</v>
      </c>
      <c r="Q615" s="1">
        <v>37</v>
      </c>
      <c r="R615" s="1" t="s">
        <v>45</v>
      </c>
      <c r="S615" s="1" t="s">
        <v>66</v>
      </c>
      <c r="T615" s="1" t="s">
        <v>3519</v>
      </c>
      <c r="U615" s="1" t="s">
        <v>134</v>
      </c>
      <c r="V615" s="1" t="s">
        <v>314</v>
      </c>
      <c r="W615" s="1">
        <v>85</v>
      </c>
      <c r="X615" s="1" t="s">
        <v>208</v>
      </c>
      <c r="Y615" s="1" t="s">
        <v>3520</v>
      </c>
      <c r="Z615" s="1" t="s">
        <v>255</v>
      </c>
      <c r="AA615" s="1" t="s">
        <v>143</v>
      </c>
      <c r="AB615" s="1" t="s">
        <v>287</v>
      </c>
      <c r="AC615" s="1" t="s">
        <v>325</v>
      </c>
      <c r="AD615" s="1">
        <v>3</v>
      </c>
      <c r="AE615" s="1">
        <v>41450.83</v>
      </c>
      <c r="AF615" s="1" t="s">
        <v>72</v>
      </c>
      <c r="AG615" s="1" t="s">
        <v>3521</v>
      </c>
    </row>
    <row r="616" spans="1:33" x14ac:dyDescent="0.25">
      <c r="A616" s="1" t="s">
        <v>3522</v>
      </c>
      <c r="B616" s="1" t="s">
        <v>932</v>
      </c>
      <c r="C616" s="1" t="s">
        <v>35</v>
      </c>
      <c r="D616" s="1" t="s">
        <v>163</v>
      </c>
      <c r="E616" s="1" t="s">
        <v>202</v>
      </c>
      <c r="F616" s="1" t="s">
        <v>3523</v>
      </c>
      <c r="G616" s="1">
        <v>39.488097000000003</v>
      </c>
      <c r="H616" s="1">
        <v>-105.125812</v>
      </c>
      <c r="I616" s="2">
        <v>45384.912685185183</v>
      </c>
      <c r="J616" s="1" t="s">
        <v>850</v>
      </c>
      <c r="K616" s="1" t="s">
        <v>136</v>
      </c>
      <c r="L616" s="1" t="s">
        <v>224</v>
      </c>
      <c r="M616" s="1">
        <v>3937</v>
      </c>
      <c r="N616" s="1" t="s">
        <v>1928</v>
      </c>
      <c r="O616" s="1" t="s">
        <v>48</v>
      </c>
      <c r="P616" s="1" t="s">
        <v>168</v>
      </c>
      <c r="Q616" s="1">
        <v>65</v>
      </c>
      <c r="R616" s="1" t="s">
        <v>154</v>
      </c>
      <c r="S616" s="1" t="s">
        <v>252</v>
      </c>
      <c r="T616" s="1" t="s">
        <v>2105</v>
      </c>
      <c r="U616" s="1" t="s">
        <v>68</v>
      </c>
      <c r="V616" s="1" t="s">
        <v>44</v>
      </c>
      <c r="W616" s="1">
        <v>30</v>
      </c>
      <c r="X616" s="1" t="s">
        <v>122</v>
      </c>
      <c r="Y616" s="1" t="s">
        <v>3524</v>
      </c>
      <c r="Z616" s="1" t="s">
        <v>197</v>
      </c>
      <c r="AA616" s="1" t="s">
        <v>240</v>
      </c>
      <c r="AB616" s="1" t="s">
        <v>214</v>
      </c>
      <c r="AC616" s="1" t="s">
        <v>276</v>
      </c>
      <c r="AD616" s="1">
        <v>3</v>
      </c>
      <c r="AE616" s="1">
        <v>30869.46</v>
      </c>
      <c r="AF616" s="1" t="s">
        <v>72</v>
      </c>
      <c r="AG616" s="1" t="s">
        <v>3525</v>
      </c>
    </row>
    <row r="617" spans="1:33" x14ac:dyDescent="0.25">
      <c r="A617" s="1" t="s">
        <v>3526</v>
      </c>
      <c r="B617" s="1" t="s">
        <v>2582</v>
      </c>
      <c r="C617" s="1" t="s">
        <v>129</v>
      </c>
      <c r="D617" s="1" t="s">
        <v>36</v>
      </c>
      <c r="E617" s="1" t="s">
        <v>246</v>
      </c>
      <c r="F617" s="1" t="s">
        <v>3527</v>
      </c>
      <c r="G617" s="1">
        <v>29.195330999999999</v>
      </c>
      <c r="H617" s="1">
        <v>-118.026111</v>
      </c>
      <c r="I617" s="2">
        <v>45417.606249999997</v>
      </c>
      <c r="J617" s="1" t="s">
        <v>1446</v>
      </c>
      <c r="K617" s="1" t="s">
        <v>81</v>
      </c>
      <c r="L617" s="1" t="s">
        <v>82</v>
      </c>
      <c r="M617" s="1">
        <v>5869</v>
      </c>
      <c r="N617" s="1" t="s">
        <v>781</v>
      </c>
      <c r="O617" s="1" t="s">
        <v>40</v>
      </c>
      <c r="P617" s="1" t="s">
        <v>41</v>
      </c>
      <c r="Q617" s="1">
        <v>68</v>
      </c>
      <c r="R617" s="1" t="s">
        <v>86</v>
      </c>
      <c r="S617" s="1" t="s">
        <v>65</v>
      </c>
      <c r="T617" s="1" t="s">
        <v>962</v>
      </c>
      <c r="U617" s="1" t="s">
        <v>167</v>
      </c>
      <c r="V617" s="1" t="s">
        <v>117</v>
      </c>
      <c r="W617" s="1">
        <v>72</v>
      </c>
      <c r="X617" s="1" t="s">
        <v>154</v>
      </c>
      <c r="Z617" s="1" t="s">
        <v>337</v>
      </c>
      <c r="AA617" s="1" t="s">
        <v>108</v>
      </c>
      <c r="AB617" s="1" t="s">
        <v>198</v>
      </c>
      <c r="AC617" s="1" t="s">
        <v>325</v>
      </c>
      <c r="AD617" s="1">
        <v>4</v>
      </c>
      <c r="AE617" s="1">
        <v>39064.639999999999</v>
      </c>
      <c r="AF617" s="1">
        <v>1</v>
      </c>
      <c r="AG617" s="1" t="s">
        <v>3528</v>
      </c>
    </row>
    <row r="618" spans="1:33" x14ac:dyDescent="0.25">
      <c r="A618" s="1" t="s">
        <v>3529</v>
      </c>
      <c r="B618" s="1" t="s">
        <v>559</v>
      </c>
      <c r="C618" s="1" t="s">
        <v>245</v>
      </c>
      <c r="D618" s="1" t="s">
        <v>36</v>
      </c>
      <c r="E618" s="1" t="s">
        <v>114</v>
      </c>
      <c r="F618" s="1" t="s">
        <v>3530</v>
      </c>
      <c r="G618" s="1">
        <v>36.183970000000002</v>
      </c>
      <c r="H618" s="1">
        <v>-98.387406999999996</v>
      </c>
      <c r="I618" s="2">
        <v>44491.115949074076</v>
      </c>
      <c r="J618" s="1" t="s">
        <v>411</v>
      </c>
      <c r="K618" s="1" t="s">
        <v>207</v>
      </c>
      <c r="L618" s="1" t="s">
        <v>64</v>
      </c>
      <c r="M618" s="1">
        <v>3756</v>
      </c>
      <c r="N618" s="1" t="s">
        <v>3531</v>
      </c>
      <c r="O618" s="1" t="s">
        <v>207</v>
      </c>
      <c r="P618" s="1" t="s">
        <v>273</v>
      </c>
      <c r="Q618" s="1">
        <v>25</v>
      </c>
      <c r="R618" s="1" t="s">
        <v>86</v>
      </c>
      <c r="S618" s="1" t="s">
        <v>66</v>
      </c>
      <c r="T618" s="1" t="s">
        <v>3532</v>
      </c>
      <c r="U618" s="1" t="s">
        <v>156</v>
      </c>
      <c r="V618" s="1" t="s">
        <v>140</v>
      </c>
      <c r="W618" s="1">
        <v>22</v>
      </c>
      <c r="X618" s="1" t="s">
        <v>208</v>
      </c>
      <c r="Y618" s="1" t="s">
        <v>3533</v>
      </c>
      <c r="Z618" s="1" t="s">
        <v>107</v>
      </c>
      <c r="AA618" s="1" t="s">
        <v>360</v>
      </c>
      <c r="AB618" s="1" t="s">
        <v>324</v>
      </c>
      <c r="AC618" s="1" t="s">
        <v>126</v>
      </c>
      <c r="AD618" s="1">
        <v>-1</v>
      </c>
      <c r="AE618" s="1">
        <v>18190.66</v>
      </c>
      <c r="AF618" s="1" t="s">
        <v>241</v>
      </c>
    </row>
    <row r="619" spans="1:33" x14ac:dyDescent="0.25">
      <c r="A619" s="1" t="s">
        <v>3534</v>
      </c>
      <c r="B619" s="1" t="s">
        <v>424</v>
      </c>
      <c r="C619" s="1" t="s">
        <v>837</v>
      </c>
      <c r="D619" s="1" t="s">
        <v>98</v>
      </c>
      <c r="E619" s="1" t="s">
        <v>114</v>
      </c>
      <c r="F619" s="1" t="s">
        <v>3535</v>
      </c>
      <c r="G619" s="1">
        <v>34.614955999999999</v>
      </c>
      <c r="H619" s="1">
        <v>-71.770959000000005</v>
      </c>
      <c r="I619" s="2">
        <v>43338.818564814814</v>
      </c>
      <c r="J619" s="1" t="s">
        <v>586</v>
      </c>
      <c r="K619" s="1" t="s">
        <v>249</v>
      </c>
      <c r="L619" s="1" t="s">
        <v>88</v>
      </c>
      <c r="M619" s="1">
        <v>9407</v>
      </c>
      <c r="N619" s="1" t="s">
        <v>2077</v>
      </c>
      <c r="O619" s="1" t="s">
        <v>105</v>
      </c>
      <c r="P619" s="1" t="s">
        <v>273</v>
      </c>
      <c r="Q619" s="1">
        <v>51</v>
      </c>
      <c r="R619" s="1" t="s">
        <v>50</v>
      </c>
      <c r="S619" s="1" t="s">
        <v>82</v>
      </c>
      <c r="T619" s="1" t="s">
        <v>3536</v>
      </c>
      <c r="U619" s="1" t="s">
        <v>81</v>
      </c>
      <c r="V619" s="1" t="s">
        <v>102</v>
      </c>
      <c r="X619" s="1" t="s">
        <v>208</v>
      </c>
      <c r="Y619" s="1">
        <v>9432391933</v>
      </c>
      <c r="Z619" s="1" t="s">
        <v>226</v>
      </c>
      <c r="AA619" s="1" t="s">
        <v>306</v>
      </c>
      <c r="AB619" s="1" t="s">
        <v>91</v>
      </c>
      <c r="AC619" s="1" t="s">
        <v>145</v>
      </c>
      <c r="AD619" s="1">
        <v>-3</v>
      </c>
      <c r="AE619" s="1">
        <v>32356.49</v>
      </c>
      <c r="AF619" s="1" t="b">
        <v>1</v>
      </c>
      <c r="AG619" s="1" t="s">
        <v>3537</v>
      </c>
    </row>
    <row r="620" spans="1:33" x14ac:dyDescent="0.25">
      <c r="A620" s="1" t="s">
        <v>3538</v>
      </c>
      <c r="B620" s="1" t="s">
        <v>408</v>
      </c>
      <c r="C620" s="1" t="s">
        <v>245</v>
      </c>
      <c r="D620" s="1" t="s">
        <v>163</v>
      </c>
      <c r="E620" s="1" t="s">
        <v>246</v>
      </c>
      <c r="F620" s="1" t="s">
        <v>3539</v>
      </c>
      <c r="G620" s="1">
        <v>29.97185</v>
      </c>
      <c r="H620" s="1">
        <v>-94.184747000000002</v>
      </c>
      <c r="I620" s="2">
        <v>45102.65898148148</v>
      </c>
      <c r="J620" s="1" t="s">
        <v>592</v>
      </c>
      <c r="K620" s="1" t="s">
        <v>343</v>
      </c>
      <c r="L620" s="1" t="s">
        <v>263</v>
      </c>
      <c r="M620" s="1">
        <v>2440</v>
      </c>
      <c r="N620" s="1" t="s">
        <v>3540</v>
      </c>
      <c r="O620" s="1" t="s">
        <v>434</v>
      </c>
      <c r="P620" s="1" t="s">
        <v>205</v>
      </c>
      <c r="Q620" s="1">
        <v>29</v>
      </c>
      <c r="R620" s="1" t="s">
        <v>65</v>
      </c>
      <c r="S620" s="1" t="s">
        <v>209</v>
      </c>
      <c r="T620" s="1" t="s">
        <v>3541</v>
      </c>
      <c r="U620" s="1" t="s">
        <v>40</v>
      </c>
      <c r="V620" s="1" t="s">
        <v>168</v>
      </c>
      <c r="W620" s="1">
        <v>78</v>
      </c>
      <c r="X620" s="1" t="s">
        <v>122</v>
      </c>
      <c r="Y620" s="1" t="s">
        <v>3542</v>
      </c>
      <c r="AA620" s="1" t="s">
        <v>108</v>
      </c>
      <c r="AB620" s="1" t="s">
        <v>125</v>
      </c>
      <c r="AC620" s="1" t="s">
        <v>145</v>
      </c>
      <c r="AE620" s="1">
        <v>36118.339999999997</v>
      </c>
      <c r="AF620" s="1" t="b">
        <v>0</v>
      </c>
      <c r="AG620" s="1" t="s">
        <v>3543</v>
      </c>
    </row>
    <row r="621" spans="1:33" x14ac:dyDescent="0.25">
      <c r="A621" s="1" t="s">
        <v>3544</v>
      </c>
      <c r="B621" s="1" t="s">
        <v>373</v>
      </c>
      <c r="C621" s="1" t="s">
        <v>3545</v>
      </c>
      <c r="D621" s="1" t="s">
        <v>36</v>
      </c>
      <c r="E621" s="1" t="s">
        <v>58</v>
      </c>
      <c r="F621" s="1" t="s">
        <v>3546</v>
      </c>
      <c r="G621" s="1">
        <v>36.659616</v>
      </c>
      <c r="H621" s="1">
        <v>-78.974503999999996</v>
      </c>
      <c r="I621" s="2">
        <v>43804.997824074075</v>
      </c>
      <c r="J621" s="1" t="s">
        <v>1043</v>
      </c>
      <c r="K621" s="1" t="s">
        <v>182</v>
      </c>
      <c r="L621" s="1" t="s">
        <v>369</v>
      </c>
      <c r="M621" s="1">
        <v>9607</v>
      </c>
      <c r="N621" s="1" t="s">
        <v>3547</v>
      </c>
      <c r="O621" s="1" t="s">
        <v>211</v>
      </c>
      <c r="P621" s="1" t="s">
        <v>157</v>
      </c>
      <c r="Q621" s="1">
        <v>166</v>
      </c>
      <c r="R621" s="1" t="s">
        <v>154</v>
      </c>
      <c r="S621" s="1" t="s">
        <v>46</v>
      </c>
      <c r="T621" s="1" t="s">
        <v>3548</v>
      </c>
      <c r="U621" s="1" t="s">
        <v>434</v>
      </c>
      <c r="V621" s="1" t="s">
        <v>137</v>
      </c>
      <c r="W621" s="1">
        <v>72</v>
      </c>
      <c r="X621" s="1" t="s">
        <v>119</v>
      </c>
      <c r="Y621" s="1" t="s">
        <v>3549</v>
      </c>
      <c r="Z621" s="1" t="s">
        <v>640</v>
      </c>
      <c r="AA621" s="1" t="s">
        <v>187</v>
      </c>
      <c r="AB621" s="1" t="s">
        <v>109</v>
      </c>
      <c r="AC621" s="1" t="s">
        <v>564</v>
      </c>
      <c r="AD621" s="1">
        <v>1</v>
      </c>
      <c r="AE621" s="1">
        <v>34715.31</v>
      </c>
      <c r="AF621" s="1" t="s">
        <v>72</v>
      </c>
      <c r="AG621" s="1" t="s">
        <v>3550</v>
      </c>
    </row>
    <row r="622" spans="1:33" x14ac:dyDescent="0.25">
      <c r="A622" s="1" t="s">
        <v>3551</v>
      </c>
      <c r="B622" s="1" t="s">
        <v>267</v>
      </c>
      <c r="C622" s="1" t="s">
        <v>329</v>
      </c>
      <c r="D622" s="1" t="s">
        <v>98</v>
      </c>
      <c r="E622" s="1" t="s">
        <v>131</v>
      </c>
      <c r="F622" s="1" t="s">
        <v>3552</v>
      </c>
      <c r="G622" s="1">
        <v>33.598502000000003</v>
      </c>
      <c r="I622" s="2">
        <v>44394.155324074076</v>
      </c>
      <c r="J622" s="1" t="s">
        <v>221</v>
      </c>
      <c r="K622" s="1" t="s">
        <v>436</v>
      </c>
      <c r="L622" s="1" t="s">
        <v>283</v>
      </c>
      <c r="M622" s="1">
        <v>1898</v>
      </c>
      <c r="N622" s="1" t="s">
        <v>3553</v>
      </c>
      <c r="O622" s="1" t="s">
        <v>167</v>
      </c>
      <c r="P622" s="1" t="s">
        <v>44</v>
      </c>
      <c r="Q622" s="1">
        <v>41</v>
      </c>
      <c r="R622" s="1" t="s">
        <v>184</v>
      </c>
      <c r="S622" s="1" t="s">
        <v>252</v>
      </c>
      <c r="T622" s="1" t="s">
        <v>3554</v>
      </c>
      <c r="U622" s="1" t="s">
        <v>436</v>
      </c>
      <c r="V622" s="1" t="s">
        <v>106</v>
      </c>
      <c r="W622" s="1">
        <v>35</v>
      </c>
      <c r="X622" s="1" t="s">
        <v>184</v>
      </c>
      <c r="Y622" s="1" t="s">
        <v>3555</v>
      </c>
      <c r="Z622" s="1" t="s">
        <v>107</v>
      </c>
      <c r="AA622" s="1" t="s">
        <v>360</v>
      </c>
      <c r="AB622" s="1" t="s">
        <v>228</v>
      </c>
      <c r="AC622" s="1" t="s">
        <v>71</v>
      </c>
      <c r="AD622" s="1">
        <v>3</v>
      </c>
      <c r="AE622" s="1">
        <v>44053.64</v>
      </c>
      <c r="AF622" s="1" t="s">
        <v>176</v>
      </c>
      <c r="AG622" s="1" t="s">
        <v>3556</v>
      </c>
    </row>
    <row r="623" spans="1:33" x14ac:dyDescent="0.25">
      <c r="A623" s="1" t="s">
        <v>3557</v>
      </c>
      <c r="B623" s="1" t="s">
        <v>128</v>
      </c>
      <c r="C623" s="1" t="s">
        <v>650</v>
      </c>
      <c r="D623" s="1" t="s">
        <v>219</v>
      </c>
      <c r="E623" s="1" t="s">
        <v>149</v>
      </c>
      <c r="F623" s="1" t="s">
        <v>3558</v>
      </c>
      <c r="G623" s="1">
        <v>35.672817000000002</v>
      </c>
      <c r="H623" s="1">
        <v>-91.314205999999999</v>
      </c>
      <c r="I623" s="2">
        <v>44565.251851851855</v>
      </c>
      <c r="J623" s="1" t="s">
        <v>1208</v>
      </c>
      <c r="K623" s="1" t="s">
        <v>172</v>
      </c>
      <c r="L623" s="1" t="s">
        <v>168</v>
      </c>
      <c r="N623" s="1" t="s">
        <v>3559</v>
      </c>
      <c r="O623" s="1" t="s">
        <v>172</v>
      </c>
      <c r="P623" s="1" t="s">
        <v>140</v>
      </c>
      <c r="Q623" s="1">
        <v>38</v>
      </c>
      <c r="R623" s="1" t="s">
        <v>184</v>
      </c>
      <c r="S623" s="1" t="s">
        <v>46</v>
      </c>
      <c r="T623" s="1" t="s">
        <v>1487</v>
      </c>
      <c r="U623" s="1" t="s">
        <v>167</v>
      </c>
      <c r="V623" s="1" t="s">
        <v>170</v>
      </c>
      <c r="W623" s="1">
        <v>38</v>
      </c>
      <c r="Y623" s="1">
        <v>4324399195</v>
      </c>
      <c r="Z623" s="1" t="s">
        <v>347</v>
      </c>
      <c r="AA623" s="1" t="s">
        <v>187</v>
      </c>
      <c r="AB623" s="1" t="s">
        <v>109</v>
      </c>
      <c r="AC623" s="1" t="s">
        <v>71</v>
      </c>
      <c r="AD623" s="1">
        <v>4</v>
      </c>
      <c r="AE623" s="1">
        <v>34125.47</v>
      </c>
      <c r="AF623" s="1" t="s">
        <v>241</v>
      </c>
      <c r="AG623" s="1" t="s">
        <v>3560</v>
      </c>
    </row>
    <row r="624" spans="1:33" x14ac:dyDescent="0.25">
      <c r="A624" s="1" t="s">
        <v>3561</v>
      </c>
      <c r="B624" s="1" t="s">
        <v>515</v>
      </c>
      <c r="C624" s="1" t="s">
        <v>279</v>
      </c>
      <c r="D624" s="1" t="s">
        <v>191</v>
      </c>
      <c r="E624" s="1" t="s">
        <v>114</v>
      </c>
      <c r="F624" s="1" t="s">
        <v>3562</v>
      </c>
      <c r="G624" s="1">
        <v>40.306640999999999</v>
      </c>
      <c r="H624" s="1">
        <v>-108.14011600000001</v>
      </c>
      <c r="I624" s="2">
        <v>44856.374571759261</v>
      </c>
      <c r="J624" s="1" t="s">
        <v>1704</v>
      </c>
      <c r="K624" s="1" t="s">
        <v>222</v>
      </c>
      <c r="L624" s="1" t="s">
        <v>62</v>
      </c>
      <c r="M624" s="1">
        <v>5902</v>
      </c>
      <c r="N624" s="1" t="s">
        <v>2273</v>
      </c>
      <c r="O624" s="1" t="s">
        <v>134</v>
      </c>
      <c r="P624" s="1" t="s">
        <v>106</v>
      </c>
      <c r="Q624" s="1">
        <v>22</v>
      </c>
      <c r="R624" s="1" t="s">
        <v>86</v>
      </c>
      <c r="S624" s="1" t="s">
        <v>71</v>
      </c>
      <c r="T624" s="1" t="s">
        <v>313</v>
      </c>
      <c r="U624" s="1" t="s">
        <v>44</v>
      </c>
      <c r="V624" s="1" t="s">
        <v>314</v>
      </c>
      <c r="W624" s="1">
        <v>20</v>
      </c>
      <c r="X624" s="1" t="s">
        <v>154</v>
      </c>
      <c r="Y624" s="1" t="s">
        <v>3563</v>
      </c>
      <c r="Z624" s="1" t="s">
        <v>347</v>
      </c>
      <c r="AA624" s="1" t="s">
        <v>227</v>
      </c>
      <c r="AB624" s="1" t="s">
        <v>91</v>
      </c>
      <c r="AD624" s="1">
        <v>3</v>
      </c>
      <c r="AE624" s="1" t="s">
        <v>3564</v>
      </c>
    </row>
    <row r="625" spans="1:33" x14ac:dyDescent="0.25">
      <c r="A625" s="1" t="s">
        <v>3565</v>
      </c>
      <c r="B625" s="1" t="s">
        <v>244</v>
      </c>
      <c r="C625" s="1" t="s">
        <v>668</v>
      </c>
      <c r="D625" s="1" t="s">
        <v>219</v>
      </c>
      <c r="E625" s="1" t="s">
        <v>114</v>
      </c>
      <c r="F625" s="1" t="s">
        <v>3566</v>
      </c>
      <c r="G625" s="1">
        <v>38.777701</v>
      </c>
      <c r="H625" s="1">
        <v>-110.290285</v>
      </c>
      <c r="J625" s="1" t="s">
        <v>403</v>
      </c>
      <c r="K625" s="1" t="s">
        <v>436</v>
      </c>
      <c r="L625" s="1" t="s">
        <v>85</v>
      </c>
      <c r="M625" s="1">
        <v>7225</v>
      </c>
      <c r="N625" s="1" t="s">
        <v>2481</v>
      </c>
      <c r="O625" s="1" t="s">
        <v>68</v>
      </c>
      <c r="P625" s="1" t="s">
        <v>85</v>
      </c>
      <c r="Q625" s="1">
        <v>19</v>
      </c>
      <c r="R625" s="1" t="s">
        <v>238</v>
      </c>
      <c r="S625" s="1" t="s">
        <v>236</v>
      </c>
      <c r="T625" s="1" t="s">
        <v>3567</v>
      </c>
      <c r="U625" s="1" t="s">
        <v>81</v>
      </c>
      <c r="V625" s="1" t="s">
        <v>102</v>
      </c>
      <c r="W625" s="1">
        <v>84</v>
      </c>
      <c r="X625" s="1" t="s">
        <v>154</v>
      </c>
      <c r="Y625" s="1" t="s">
        <v>3568</v>
      </c>
      <c r="Z625" s="1" t="s">
        <v>197</v>
      </c>
      <c r="AA625" s="1" t="s">
        <v>124</v>
      </c>
      <c r="AB625" s="1" t="s">
        <v>91</v>
      </c>
      <c r="AC625" s="1" t="s">
        <v>71</v>
      </c>
      <c r="AD625" s="1">
        <v>5</v>
      </c>
      <c r="AE625" s="1">
        <v>13091.27</v>
      </c>
      <c r="AF625" s="1" t="s">
        <v>241</v>
      </c>
      <c r="AG625" s="1" t="s">
        <v>3569</v>
      </c>
    </row>
    <row r="626" spans="1:33" x14ac:dyDescent="0.25">
      <c r="A626" s="1" t="s">
        <v>3570</v>
      </c>
      <c r="B626" s="1" t="s">
        <v>543</v>
      </c>
      <c r="C626" s="1" t="s">
        <v>668</v>
      </c>
      <c r="D626" s="1" t="s">
        <v>163</v>
      </c>
      <c r="E626" s="1" t="s">
        <v>164</v>
      </c>
      <c r="F626" s="1" t="s">
        <v>3571</v>
      </c>
      <c r="G626" s="1">
        <v>31.777811</v>
      </c>
      <c r="H626" s="1">
        <v>95.903400000000005</v>
      </c>
      <c r="I626" s="2">
        <v>44516.708738425928</v>
      </c>
      <c r="J626" s="1" t="s">
        <v>633</v>
      </c>
      <c r="K626" s="1" t="s">
        <v>331</v>
      </c>
      <c r="L626" s="1" t="s">
        <v>304</v>
      </c>
      <c r="M626" s="1">
        <v>9972</v>
      </c>
      <c r="N626" s="1" t="s">
        <v>2481</v>
      </c>
      <c r="O626" s="1" t="s">
        <v>222</v>
      </c>
      <c r="P626" s="1" t="s">
        <v>117</v>
      </c>
      <c r="Q626" s="1">
        <v>26</v>
      </c>
      <c r="R626" s="1" t="s">
        <v>154</v>
      </c>
      <c r="S626" s="1" t="s">
        <v>65</v>
      </c>
      <c r="T626" s="1" t="s">
        <v>2305</v>
      </c>
      <c r="U626" s="1" t="s">
        <v>134</v>
      </c>
      <c r="V626" s="1" t="s">
        <v>64</v>
      </c>
      <c r="W626" s="1">
        <v>53</v>
      </c>
      <c r="X626" s="1" t="s">
        <v>208</v>
      </c>
      <c r="Y626" s="1" t="s">
        <v>3572</v>
      </c>
      <c r="Z626" s="1" t="s">
        <v>197</v>
      </c>
      <c r="AA626" s="1">
        <v>2</v>
      </c>
      <c r="AB626" s="1" t="s">
        <v>214</v>
      </c>
      <c r="AC626" s="1" t="s">
        <v>361</v>
      </c>
      <c r="AD626" s="1">
        <v>1</v>
      </c>
      <c r="AE626" s="1">
        <v>21191.16</v>
      </c>
      <c r="AF626" s="1">
        <v>1</v>
      </c>
      <c r="AG626" s="1" t="s">
        <v>3573</v>
      </c>
    </row>
    <row r="627" spans="1:33" x14ac:dyDescent="0.25">
      <c r="A627" s="1" t="s">
        <v>3574</v>
      </c>
      <c r="B627" s="1" t="s">
        <v>1214</v>
      </c>
      <c r="C627" s="1" t="s">
        <v>245</v>
      </c>
      <c r="D627" s="1" t="s">
        <v>130</v>
      </c>
      <c r="E627" s="1" t="s">
        <v>58</v>
      </c>
      <c r="F627" s="1" t="s">
        <v>3575</v>
      </c>
      <c r="G627" s="1">
        <v>28.118887000000001</v>
      </c>
      <c r="H627" s="1">
        <v>-113.28673000000001</v>
      </c>
      <c r="I627" s="2">
        <v>43963.004930555559</v>
      </c>
      <c r="J627" s="1" t="s">
        <v>1280</v>
      </c>
      <c r="K627" s="1" t="s">
        <v>105</v>
      </c>
      <c r="L627" s="1" t="s">
        <v>346</v>
      </c>
      <c r="M627" s="1">
        <v>2575</v>
      </c>
      <c r="N627" s="1" t="s">
        <v>984</v>
      </c>
      <c r="O627" s="1" t="s">
        <v>436</v>
      </c>
      <c r="P627" s="1" t="s">
        <v>49</v>
      </c>
      <c r="Q627" s="1">
        <v>50</v>
      </c>
      <c r="R627" s="1" t="s">
        <v>184</v>
      </c>
      <c r="S627" s="1" t="s">
        <v>82</v>
      </c>
      <c r="T627" s="1" t="s">
        <v>392</v>
      </c>
      <c r="U627" s="1" t="s">
        <v>172</v>
      </c>
      <c r="V627" s="1" t="s">
        <v>369</v>
      </c>
      <c r="W627" s="1">
        <v>52</v>
      </c>
      <c r="X627" s="1" t="s">
        <v>333</v>
      </c>
      <c r="Z627" s="1" t="s">
        <v>226</v>
      </c>
      <c r="AA627" s="1" t="s">
        <v>296</v>
      </c>
      <c r="AB627" s="1" t="s">
        <v>214</v>
      </c>
      <c r="AC627" s="1" t="s">
        <v>145</v>
      </c>
      <c r="AD627" s="1">
        <v>0</v>
      </c>
      <c r="AE627" s="1">
        <v>49554.23</v>
      </c>
      <c r="AF627" s="1" t="s">
        <v>72</v>
      </c>
      <c r="AG627" s="1" t="s">
        <v>3576</v>
      </c>
    </row>
    <row r="628" spans="1:33" x14ac:dyDescent="0.25">
      <c r="A628" s="1" t="s">
        <v>3577</v>
      </c>
      <c r="B628" s="1" t="s">
        <v>75</v>
      </c>
      <c r="C628" s="1" t="s">
        <v>279</v>
      </c>
      <c r="D628" s="1" t="s">
        <v>98</v>
      </c>
      <c r="E628" s="1" t="s">
        <v>78</v>
      </c>
      <c r="F628" s="1" t="s">
        <v>3578</v>
      </c>
      <c r="G628" s="1">
        <v>26.553747999999999</v>
      </c>
      <c r="H628" s="1">
        <v>-89.049587000000002</v>
      </c>
      <c r="I628" s="2">
        <v>43785.704039351855</v>
      </c>
      <c r="J628" s="1" t="s">
        <v>60</v>
      </c>
      <c r="K628" s="1" t="s">
        <v>222</v>
      </c>
      <c r="L628" s="1" t="s">
        <v>170</v>
      </c>
      <c r="M628" s="1">
        <v>7757</v>
      </c>
      <c r="N628" s="1" t="s">
        <v>3579</v>
      </c>
      <c r="O628" s="1" t="s">
        <v>136</v>
      </c>
      <c r="P628" s="1" t="s">
        <v>475</v>
      </c>
      <c r="Q628" s="1">
        <v>288</v>
      </c>
      <c r="R628" s="1" t="s">
        <v>119</v>
      </c>
      <c r="S628" s="1" t="s">
        <v>236</v>
      </c>
      <c r="T628" s="1" t="s">
        <v>3580</v>
      </c>
      <c r="U628" s="1" t="s">
        <v>207</v>
      </c>
      <c r="V628" s="1" t="s">
        <v>304</v>
      </c>
      <c r="W628" s="1">
        <v>53</v>
      </c>
      <c r="X628" s="1" t="s">
        <v>154</v>
      </c>
      <c r="Y628" s="1" t="s">
        <v>3581</v>
      </c>
      <c r="Z628" s="1" t="s">
        <v>264</v>
      </c>
      <c r="AA628" s="1" t="s">
        <v>124</v>
      </c>
      <c r="AB628" s="1" t="s">
        <v>297</v>
      </c>
      <c r="AC628" s="1" t="s">
        <v>361</v>
      </c>
      <c r="AD628" s="1">
        <v>2</v>
      </c>
      <c r="AE628" s="1">
        <v>9139.2199999999993</v>
      </c>
      <c r="AG628" s="1" t="s">
        <v>3582</v>
      </c>
    </row>
    <row r="629" spans="1:33" x14ac:dyDescent="0.25">
      <c r="A629" s="1" t="s">
        <v>3583</v>
      </c>
      <c r="B629" s="1" t="s">
        <v>987</v>
      </c>
      <c r="C629" s="1" t="s">
        <v>329</v>
      </c>
      <c r="D629" s="1" t="s">
        <v>191</v>
      </c>
      <c r="E629" s="1" t="s">
        <v>78</v>
      </c>
      <c r="F629" s="1" t="s">
        <v>3584</v>
      </c>
      <c r="G629" s="1">
        <v>29.419453000000001</v>
      </c>
      <c r="I629" s="2">
        <v>44656.290138888886</v>
      </c>
      <c r="J629" s="1" t="s">
        <v>2420</v>
      </c>
      <c r="K629" s="1" t="s">
        <v>61</v>
      </c>
      <c r="L629" s="1" t="s">
        <v>314</v>
      </c>
      <c r="M629" s="1">
        <v>3573</v>
      </c>
      <c r="N629" s="1" t="s">
        <v>934</v>
      </c>
      <c r="O629" s="1" t="s">
        <v>153</v>
      </c>
      <c r="P629" s="1" t="s">
        <v>85</v>
      </c>
      <c r="Q629" s="1">
        <v>74</v>
      </c>
      <c r="R629" s="1" t="s">
        <v>122</v>
      </c>
      <c r="S629" s="1" t="s">
        <v>185</v>
      </c>
      <c r="T629" s="1" t="s">
        <v>3585</v>
      </c>
      <c r="U629" s="1" t="s">
        <v>434</v>
      </c>
      <c r="V629" s="1" t="s">
        <v>41</v>
      </c>
      <c r="W629" s="1">
        <v>-10</v>
      </c>
      <c r="X629" s="1" t="s">
        <v>184</v>
      </c>
      <c r="Y629" s="1" t="s">
        <v>3586</v>
      </c>
      <c r="Z629" s="1" t="s">
        <v>90</v>
      </c>
      <c r="AA629" s="1" t="s">
        <v>108</v>
      </c>
      <c r="AB629" s="1" t="s">
        <v>198</v>
      </c>
      <c r="AC629" s="1" t="s">
        <v>53</v>
      </c>
      <c r="AD629" s="1">
        <v>3</v>
      </c>
      <c r="AF629" s="1" t="b">
        <v>1</v>
      </c>
      <c r="AG629" s="1" t="s">
        <v>3587</v>
      </c>
    </row>
    <row r="630" spans="1:33" x14ac:dyDescent="0.25">
      <c r="A630" s="1" t="s">
        <v>3588</v>
      </c>
      <c r="B630" s="1" t="s">
        <v>774</v>
      </c>
      <c r="C630" s="1" t="s">
        <v>2227</v>
      </c>
      <c r="D630" s="1" t="s">
        <v>191</v>
      </c>
      <c r="E630" s="1" t="s">
        <v>246</v>
      </c>
      <c r="F630" s="1" t="s">
        <v>3589</v>
      </c>
      <c r="G630" s="1">
        <v>34.996225000000003</v>
      </c>
      <c r="H630" s="1">
        <v>-85.616247999999999</v>
      </c>
      <c r="I630" s="2">
        <v>43617.331805555557</v>
      </c>
      <c r="J630" s="1" t="s">
        <v>403</v>
      </c>
      <c r="K630" s="1" t="s">
        <v>3590</v>
      </c>
      <c r="L630" s="1" t="s">
        <v>69</v>
      </c>
      <c r="M630" s="1">
        <v>9697</v>
      </c>
      <c r="N630" s="1" t="s">
        <v>272</v>
      </c>
      <c r="O630" s="1" t="s">
        <v>153</v>
      </c>
      <c r="P630" s="1" t="s">
        <v>106</v>
      </c>
      <c r="Q630" s="1">
        <v>36</v>
      </c>
      <c r="R630" s="1" t="s">
        <v>45</v>
      </c>
      <c r="S630" s="1" t="s">
        <v>185</v>
      </c>
      <c r="T630" s="1" t="s">
        <v>3591</v>
      </c>
      <c r="U630" s="1" t="s">
        <v>167</v>
      </c>
      <c r="V630" s="1" t="s">
        <v>168</v>
      </c>
      <c r="W630" s="1">
        <v>82</v>
      </c>
      <c r="X630" s="1" t="s">
        <v>238</v>
      </c>
      <c r="Y630" s="1">
        <v>6595353820</v>
      </c>
      <c r="AA630" s="1" t="s">
        <v>227</v>
      </c>
      <c r="AB630" s="1" t="s">
        <v>324</v>
      </c>
      <c r="AE630" s="1">
        <v>10707.36</v>
      </c>
      <c r="AF630" s="1" t="s">
        <v>229</v>
      </c>
    </row>
    <row r="631" spans="1:33" x14ac:dyDescent="0.25">
      <c r="A631" s="1" t="s">
        <v>3592</v>
      </c>
      <c r="B631" s="1" t="s">
        <v>802</v>
      </c>
      <c r="C631" s="1" t="s">
        <v>245</v>
      </c>
      <c r="D631" s="1" t="s">
        <v>219</v>
      </c>
      <c r="E631" s="1" t="s">
        <v>164</v>
      </c>
      <c r="F631" s="1" t="s">
        <v>3593</v>
      </c>
      <c r="G631" s="1">
        <v>42.20702</v>
      </c>
      <c r="H631" s="1">
        <v>-98.804845999999998</v>
      </c>
      <c r="I631" s="2">
        <v>43984.161203703705</v>
      </c>
      <c r="J631" s="1" t="s">
        <v>2387</v>
      </c>
      <c r="K631" s="1" t="s">
        <v>44</v>
      </c>
      <c r="L631" s="1" t="s">
        <v>102</v>
      </c>
      <c r="M631" s="1">
        <v>3854</v>
      </c>
      <c r="N631" s="1" t="s">
        <v>3594</v>
      </c>
      <c r="O631" s="1" t="s">
        <v>436</v>
      </c>
      <c r="P631" s="1" t="s">
        <v>263</v>
      </c>
      <c r="Q631" s="1">
        <v>194</v>
      </c>
      <c r="R631" s="1" t="s">
        <v>71</v>
      </c>
      <c r="S631" s="1" t="s">
        <v>66</v>
      </c>
      <c r="T631" s="1" t="s">
        <v>2068</v>
      </c>
      <c r="U631" s="1" t="s">
        <v>222</v>
      </c>
      <c r="V631" s="1" t="s">
        <v>283</v>
      </c>
      <c r="W631" s="1">
        <v>80</v>
      </c>
      <c r="X631" s="1" t="s">
        <v>333</v>
      </c>
      <c r="Y631" s="1" t="s">
        <v>3595</v>
      </c>
      <c r="Z631" s="1" t="s">
        <v>107</v>
      </c>
      <c r="AA631" s="1" t="s">
        <v>296</v>
      </c>
      <c r="AB631" s="1" t="s">
        <v>287</v>
      </c>
      <c r="AD631" s="1">
        <v>1</v>
      </c>
      <c r="AE631" s="1">
        <v>21113.52</v>
      </c>
      <c r="AF631" s="1" t="b">
        <v>0</v>
      </c>
    </row>
    <row r="632" spans="1:33" x14ac:dyDescent="0.25">
      <c r="A632" s="1" t="s">
        <v>3596</v>
      </c>
      <c r="B632" s="1" t="s">
        <v>161</v>
      </c>
      <c r="C632" s="1" t="s">
        <v>907</v>
      </c>
      <c r="D632" s="1" t="s">
        <v>130</v>
      </c>
      <c r="E632" s="1" t="s">
        <v>131</v>
      </c>
      <c r="F632" s="1" t="s">
        <v>3597</v>
      </c>
      <c r="G632" s="1">
        <v>182.108</v>
      </c>
      <c r="H632" s="1">
        <v>-83.483936999999997</v>
      </c>
      <c r="I632" s="2">
        <v>44173.088877314818</v>
      </c>
      <c r="J632" s="1" t="s">
        <v>909</v>
      </c>
      <c r="K632" s="1" t="s">
        <v>84</v>
      </c>
      <c r="L632" s="1" t="s">
        <v>85</v>
      </c>
      <c r="M632" s="1">
        <v>7663</v>
      </c>
      <c r="N632" s="1" t="s">
        <v>235</v>
      </c>
      <c r="O632" s="1" t="s">
        <v>182</v>
      </c>
      <c r="P632" s="1" t="s">
        <v>82</v>
      </c>
      <c r="Q632" s="1">
        <v>20</v>
      </c>
      <c r="R632" s="1" t="s">
        <v>119</v>
      </c>
      <c r="S632" s="1" t="s">
        <v>252</v>
      </c>
      <c r="T632" s="1" t="s">
        <v>2734</v>
      </c>
      <c r="U632" s="1" t="s">
        <v>249</v>
      </c>
      <c r="V632" s="1" t="s">
        <v>273</v>
      </c>
      <c r="W632" s="1">
        <v>42</v>
      </c>
      <c r="X632" s="1" t="s">
        <v>154</v>
      </c>
      <c r="Y632" s="1" t="s">
        <v>3598</v>
      </c>
      <c r="Z632" s="1" t="s">
        <v>264</v>
      </c>
      <c r="AA632" s="1" t="s">
        <v>227</v>
      </c>
      <c r="AB632" s="1" t="s">
        <v>125</v>
      </c>
      <c r="AC632" s="1" t="s">
        <v>325</v>
      </c>
      <c r="AD632" s="1">
        <v>5</v>
      </c>
      <c r="AE632" s="1">
        <v>16071.36</v>
      </c>
      <c r="AF632" s="1">
        <v>0</v>
      </c>
      <c r="AG632" s="1" t="s">
        <v>3599</v>
      </c>
    </row>
    <row r="633" spans="1:33" x14ac:dyDescent="0.25">
      <c r="A633" s="1" t="s">
        <v>3600</v>
      </c>
      <c r="B633" s="1" t="s">
        <v>416</v>
      </c>
      <c r="C633" s="1" t="s">
        <v>760</v>
      </c>
      <c r="D633" s="1" t="s">
        <v>98</v>
      </c>
      <c r="E633" s="1" t="s">
        <v>246</v>
      </c>
      <c r="F633" s="1" t="s">
        <v>3601</v>
      </c>
      <c r="G633" s="1">
        <v>32.371245999999999</v>
      </c>
      <c r="H633" s="1">
        <v>53.242899999999999</v>
      </c>
      <c r="I633" s="2">
        <v>44111.433703703704</v>
      </c>
      <c r="J633" s="1" t="s">
        <v>1063</v>
      </c>
      <c r="K633" s="1" t="s">
        <v>156</v>
      </c>
      <c r="L633" s="1" t="s">
        <v>49</v>
      </c>
      <c r="M633" s="1">
        <v>8534</v>
      </c>
      <c r="N633" s="1" t="s">
        <v>3602</v>
      </c>
      <c r="O633" s="1" t="s">
        <v>156</v>
      </c>
      <c r="P633" s="1" t="s">
        <v>85</v>
      </c>
      <c r="Q633" s="1">
        <v>-38</v>
      </c>
      <c r="R633" s="1" t="s">
        <v>65</v>
      </c>
      <c r="S633" s="1" t="s">
        <v>252</v>
      </c>
      <c r="T633" s="1" t="s">
        <v>979</v>
      </c>
      <c r="U633" s="1" t="s">
        <v>139</v>
      </c>
      <c r="V633" s="1" t="s">
        <v>157</v>
      </c>
      <c r="W633" s="1">
        <v>41</v>
      </c>
      <c r="X633" s="1" t="s">
        <v>122</v>
      </c>
      <c r="Y633" s="1" t="s">
        <v>3603</v>
      </c>
      <c r="Z633" s="1" t="s">
        <v>640</v>
      </c>
      <c r="AA633" s="1">
        <v>2</v>
      </c>
      <c r="AB633" s="1" t="s">
        <v>198</v>
      </c>
      <c r="AC633" s="1" t="s">
        <v>361</v>
      </c>
      <c r="AD633" s="1">
        <v>5</v>
      </c>
      <c r="AE633" s="1" t="s">
        <v>3604</v>
      </c>
      <c r="AF633" s="1" t="s">
        <v>349</v>
      </c>
      <c r="AG633" s="1" t="s">
        <v>3605</v>
      </c>
    </row>
    <row r="634" spans="1:33" x14ac:dyDescent="0.25">
      <c r="A634" s="1" t="s">
        <v>3606</v>
      </c>
      <c r="B634" s="1" t="s">
        <v>373</v>
      </c>
      <c r="C634" s="1" t="s">
        <v>218</v>
      </c>
      <c r="D634" s="1" t="s">
        <v>77</v>
      </c>
      <c r="E634" s="1" t="s">
        <v>78</v>
      </c>
      <c r="F634" s="1" t="s">
        <v>3607</v>
      </c>
      <c r="G634" s="1">
        <v>40.251891999999998</v>
      </c>
      <c r="H634" s="1">
        <v>-116.00632</v>
      </c>
      <c r="I634" s="2">
        <v>45481.218692129631</v>
      </c>
      <c r="J634" s="1" t="s">
        <v>181</v>
      </c>
      <c r="K634" s="1" t="s">
        <v>81</v>
      </c>
      <c r="L634" s="1" t="s">
        <v>304</v>
      </c>
      <c r="M634" s="1">
        <v>6760</v>
      </c>
      <c r="N634" s="1" t="s">
        <v>3608</v>
      </c>
      <c r="O634" s="1" t="s">
        <v>40</v>
      </c>
      <c r="P634" s="1" t="s">
        <v>62</v>
      </c>
      <c r="Q634" s="1">
        <v>75</v>
      </c>
      <c r="S634" s="1" t="s">
        <v>185</v>
      </c>
      <c r="T634" s="1" t="s">
        <v>3609</v>
      </c>
      <c r="U634" s="1" t="s">
        <v>293</v>
      </c>
      <c r="V634" s="1" t="s">
        <v>85</v>
      </c>
      <c r="W634" s="1">
        <v>24</v>
      </c>
      <c r="X634" s="1" t="s">
        <v>335</v>
      </c>
      <c r="Y634" s="1" t="s">
        <v>3610</v>
      </c>
      <c r="Z634" s="1" t="s">
        <v>51</v>
      </c>
      <c r="AA634" s="1">
        <v>3</v>
      </c>
      <c r="AB634" s="1" t="s">
        <v>175</v>
      </c>
      <c r="AC634" s="1" t="s">
        <v>92</v>
      </c>
      <c r="AD634" s="1">
        <v>3</v>
      </c>
      <c r="AG634" s="1" t="s">
        <v>3611</v>
      </c>
    </row>
    <row r="635" spans="1:33" x14ac:dyDescent="0.25">
      <c r="A635" s="1" t="s">
        <v>3612</v>
      </c>
      <c r="B635" s="1" t="s">
        <v>244</v>
      </c>
      <c r="C635" s="1" t="s">
        <v>35</v>
      </c>
      <c r="D635" s="1" t="s">
        <v>191</v>
      </c>
      <c r="E635" s="1" t="s">
        <v>58</v>
      </c>
      <c r="F635" s="1" t="s">
        <v>3613</v>
      </c>
      <c r="G635" s="1">
        <v>28.004947000000001</v>
      </c>
      <c r="H635" s="1">
        <v>-71.131069999999994</v>
      </c>
      <c r="I635" s="2">
        <v>45040.227627314816</v>
      </c>
      <c r="J635" s="1" t="s">
        <v>592</v>
      </c>
      <c r="K635" s="1" t="s">
        <v>40</v>
      </c>
      <c r="L635" s="1" t="s">
        <v>106</v>
      </c>
      <c r="M635" s="1">
        <v>1314</v>
      </c>
      <c r="N635" s="1" t="s">
        <v>1732</v>
      </c>
      <c r="O635" s="1" t="s">
        <v>211</v>
      </c>
      <c r="P635" s="1" t="s">
        <v>64</v>
      </c>
      <c r="Q635" s="1">
        <v>39</v>
      </c>
      <c r="R635" s="1" t="s">
        <v>86</v>
      </c>
      <c r="S635" s="1" t="s">
        <v>82</v>
      </c>
      <c r="T635" s="1" t="s">
        <v>2899</v>
      </c>
      <c r="U635" s="1" t="s">
        <v>182</v>
      </c>
      <c r="V635" s="1" t="s">
        <v>44</v>
      </c>
      <c r="W635" s="1">
        <v>52</v>
      </c>
      <c r="X635" s="1" t="s">
        <v>122</v>
      </c>
      <c r="Y635" s="1" t="s">
        <v>3614</v>
      </c>
      <c r="Z635" s="1" t="s">
        <v>71</v>
      </c>
      <c r="AA635" s="1">
        <v>1</v>
      </c>
      <c r="AB635" s="1" t="s">
        <v>324</v>
      </c>
      <c r="AC635" s="1" t="s">
        <v>126</v>
      </c>
      <c r="AD635" s="1">
        <v>2</v>
      </c>
      <c r="AF635" s="1" t="b">
        <v>1</v>
      </c>
    </row>
    <row r="636" spans="1:33" x14ac:dyDescent="0.25">
      <c r="A636" s="1" t="s">
        <v>3615</v>
      </c>
      <c r="B636" s="1" t="s">
        <v>486</v>
      </c>
      <c r="C636" s="1" t="s">
        <v>1199</v>
      </c>
      <c r="D636" s="1" t="s">
        <v>219</v>
      </c>
      <c r="E636" s="1" t="s">
        <v>202</v>
      </c>
      <c r="F636" s="1" t="s">
        <v>3616</v>
      </c>
      <c r="G636" s="1">
        <v>31.967379000000001</v>
      </c>
      <c r="H636" s="1">
        <v>-99.937251000000003</v>
      </c>
      <c r="I636" s="2">
        <v>43943.209837962961</v>
      </c>
      <c r="J636" s="1" t="s">
        <v>747</v>
      </c>
      <c r="K636" s="1" t="s">
        <v>153</v>
      </c>
      <c r="L636" s="1" t="s">
        <v>62</v>
      </c>
      <c r="M636" s="1">
        <v>4559</v>
      </c>
      <c r="N636" s="1" t="s">
        <v>1668</v>
      </c>
      <c r="O636" s="1" t="s">
        <v>48</v>
      </c>
      <c r="P636" s="1" t="s">
        <v>117</v>
      </c>
      <c r="Q636" s="1">
        <v>72</v>
      </c>
      <c r="R636" s="1" t="s">
        <v>45</v>
      </c>
      <c r="S636" s="1" t="s">
        <v>66</v>
      </c>
      <c r="T636" s="1" t="s">
        <v>3617</v>
      </c>
      <c r="U636" s="1" t="s">
        <v>136</v>
      </c>
      <c r="V636" s="1" t="s">
        <v>82</v>
      </c>
      <c r="W636" s="1">
        <v>36</v>
      </c>
      <c r="X636" s="1" t="s">
        <v>86</v>
      </c>
      <c r="Y636" s="1" t="s">
        <v>3618</v>
      </c>
      <c r="Z636" s="1" t="s">
        <v>226</v>
      </c>
      <c r="AA636" s="1" t="s">
        <v>240</v>
      </c>
      <c r="AB636" s="1" t="s">
        <v>297</v>
      </c>
      <c r="AC636" s="1" t="s">
        <v>276</v>
      </c>
      <c r="AD636" s="1">
        <v>4</v>
      </c>
      <c r="AE636" s="1">
        <v>40724.97</v>
      </c>
      <c r="AF636" s="1" t="s">
        <v>241</v>
      </c>
      <c r="AG636" s="1" t="s">
        <v>3619</v>
      </c>
    </row>
    <row r="637" spans="1:33" x14ac:dyDescent="0.25">
      <c r="A637" s="1" t="s">
        <v>3620</v>
      </c>
      <c r="B637" s="1" t="s">
        <v>661</v>
      </c>
      <c r="C637" s="1" t="s">
        <v>129</v>
      </c>
      <c r="D637" s="1" t="s">
        <v>77</v>
      </c>
      <c r="E637" s="1" t="s">
        <v>164</v>
      </c>
      <c r="F637" s="1" t="s">
        <v>3621</v>
      </c>
      <c r="G637" s="1">
        <v>41.426029999999997</v>
      </c>
      <c r="H637" s="1">
        <v>-72.840630000000004</v>
      </c>
      <c r="I637" s="2">
        <v>45421.195555555554</v>
      </c>
      <c r="J637" s="1" t="s">
        <v>1960</v>
      </c>
      <c r="K637" s="1" t="s">
        <v>43</v>
      </c>
      <c r="L637" s="1" t="s">
        <v>250</v>
      </c>
      <c r="M637" s="1">
        <v>1571</v>
      </c>
      <c r="N637" s="1" t="s">
        <v>3622</v>
      </c>
      <c r="O637" s="1" t="s">
        <v>207</v>
      </c>
      <c r="P637" s="1" t="s">
        <v>69</v>
      </c>
      <c r="Q637" s="1">
        <v>41</v>
      </c>
      <c r="R637" s="1" t="s">
        <v>208</v>
      </c>
      <c r="S637" s="1" t="s">
        <v>71</v>
      </c>
      <c r="T637" s="1" t="s">
        <v>2560</v>
      </c>
      <c r="U637" s="1" t="s">
        <v>156</v>
      </c>
      <c r="V637" s="1" t="s">
        <v>205</v>
      </c>
      <c r="W637" s="1">
        <v>69</v>
      </c>
      <c r="X637" s="1" t="s">
        <v>86</v>
      </c>
      <c r="Y637" s="1" t="s">
        <v>3623</v>
      </c>
      <c r="Z637" s="1" t="s">
        <v>467</v>
      </c>
      <c r="AA637" s="1" t="s">
        <v>124</v>
      </c>
      <c r="AB637" s="1" t="s">
        <v>144</v>
      </c>
      <c r="AC637" s="1" t="s">
        <v>71</v>
      </c>
      <c r="AD637" s="1">
        <v>4</v>
      </c>
      <c r="AE637" s="1">
        <v>27703.439999999999</v>
      </c>
      <c r="AF637" s="1">
        <v>0</v>
      </c>
      <c r="AG637" s="1" t="s">
        <v>3624</v>
      </c>
    </row>
    <row r="638" spans="1:33" x14ac:dyDescent="0.25">
      <c r="A638" s="1" t="s">
        <v>3625</v>
      </c>
      <c r="B638" s="1" t="s">
        <v>328</v>
      </c>
      <c r="C638" s="1" t="s">
        <v>35</v>
      </c>
      <c r="D638" s="1" t="s">
        <v>98</v>
      </c>
      <c r="E638" s="1" t="s">
        <v>78</v>
      </c>
      <c r="F638" s="1" t="s">
        <v>3626</v>
      </c>
      <c r="G638" s="1">
        <v>27.589496</v>
      </c>
      <c r="H638" s="1">
        <v>-84.309929999999994</v>
      </c>
      <c r="I638" s="2">
        <v>44515.39565972222</v>
      </c>
      <c r="J638" s="1" t="s">
        <v>1330</v>
      </c>
      <c r="K638" s="1" t="s">
        <v>182</v>
      </c>
      <c r="L638" s="1" t="s">
        <v>194</v>
      </c>
      <c r="M638" s="1">
        <v>5475</v>
      </c>
      <c r="T638" s="1" t="s">
        <v>3627</v>
      </c>
      <c r="U638" s="1" t="s">
        <v>40</v>
      </c>
      <c r="V638" s="1" t="s">
        <v>475</v>
      </c>
      <c r="W638" s="1">
        <v>29</v>
      </c>
      <c r="X638" s="1" t="s">
        <v>238</v>
      </c>
      <c r="Y638" s="1" t="s">
        <v>3628</v>
      </c>
      <c r="Z638" s="1" t="s">
        <v>51</v>
      </c>
      <c r="AA638" s="1" t="s">
        <v>108</v>
      </c>
      <c r="AB638" s="1" t="s">
        <v>91</v>
      </c>
      <c r="AC638" s="1" t="s">
        <v>276</v>
      </c>
      <c r="AD638" s="1">
        <v>3</v>
      </c>
      <c r="AE638" s="1">
        <v>20621.21</v>
      </c>
      <c r="AF638" s="1" t="s">
        <v>229</v>
      </c>
      <c r="AG638" s="1" t="s">
        <v>3629</v>
      </c>
    </row>
    <row r="639" spans="1:33" x14ac:dyDescent="0.25">
      <c r="A639" s="1" t="s">
        <v>3630</v>
      </c>
      <c r="B639" s="1" t="s">
        <v>1269</v>
      </c>
      <c r="C639" s="1" t="s">
        <v>190</v>
      </c>
      <c r="D639" s="1" t="s">
        <v>77</v>
      </c>
      <c r="E639" s="1" t="s">
        <v>202</v>
      </c>
      <c r="F639" s="1" t="s">
        <v>3631</v>
      </c>
      <c r="G639" s="1">
        <v>33.219247000000003</v>
      </c>
      <c r="J639" s="1" t="s">
        <v>1288</v>
      </c>
      <c r="K639" s="1" t="s">
        <v>40</v>
      </c>
      <c r="L639" s="1" t="s">
        <v>170</v>
      </c>
      <c r="M639" s="1">
        <v>3014</v>
      </c>
      <c r="T639" s="1" t="s">
        <v>3632</v>
      </c>
      <c r="U639" s="1" t="s">
        <v>182</v>
      </c>
      <c r="V639" s="1" t="s">
        <v>140</v>
      </c>
      <c r="W639" s="1">
        <v>22</v>
      </c>
      <c r="X639" s="1" t="s">
        <v>335</v>
      </c>
      <c r="Z639" s="1" t="s">
        <v>197</v>
      </c>
      <c r="AA639" s="1" t="s">
        <v>360</v>
      </c>
      <c r="AB639" s="1" t="s">
        <v>324</v>
      </c>
      <c r="AC639" s="1" t="s">
        <v>325</v>
      </c>
      <c r="AD639" s="1">
        <v>-4</v>
      </c>
      <c r="AE639" s="1">
        <v>38131.550000000003</v>
      </c>
      <c r="AF639" s="1" t="s">
        <v>93</v>
      </c>
      <c r="AG639" s="1" t="s">
        <v>3633</v>
      </c>
    </row>
    <row r="640" spans="1:33" x14ac:dyDescent="0.25">
      <c r="A640" s="1" t="s">
        <v>3634</v>
      </c>
      <c r="B640" s="1" t="s">
        <v>815</v>
      </c>
      <c r="C640" s="1" t="s">
        <v>35</v>
      </c>
      <c r="D640" s="1" t="s">
        <v>36</v>
      </c>
      <c r="E640" s="1" t="s">
        <v>246</v>
      </c>
      <c r="F640" s="1" t="s">
        <v>3635</v>
      </c>
      <c r="I640" s="2">
        <v>43251.961782407408</v>
      </c>
      <c r="J640" s="1" t="s">
        <v>850</v>
      </c>
      <c r="K640" s="1" t="s">
        <v>43</v>
      </c>
      <c r="L640" s="1" t="s">
        <v>356</v>
      </c>
      <c r="M640" s="1">
        <v>3430</v>
      </c>
      <c r="N640" s="1" t="s">
        <v>1582</v>
      </c>
      <c r="O640" s="1" t="s">
        <v>207</v>
      </c>
      <c r="P640" s="1" t="s">
        <v>314</v>
      </c>
      <c r="Q640" s="1">
        <v>46</v>
      </c>
      <c r="R640" s="1" t="s">
        <v>184</v>
      </c>
      <c r="S640" s="1" t="s">
        <v>65</v>
      </c>
      <c r="T640" s="1" t="s">
        <v>3072</v>
      </c>
      <c r="U640" s="1" t="s">
        <v>139</v>
      </c>
      <c r="V640" s="1" t="s">
        <v>140</v>
      </c>
      <c r="W640" s="1">
        <v>26</v>
      </c>
      <c r="X640" s="1" t="s">
        <v>208</v>
      </c>
      <c r="Y640" s="1" t="s">
        <v>3636</v>
      </c>
      <c r="Z640" s="1" t="s">
        <v>226</v>
      </c>
      <c r="AA640" s="1">
        <v>1</v>
      </c>
      <c r="AB640" s="1" t="s">
        <v>71</v>
      </c>
      <c r="AC640" s="1" t="s">
        <v>53</v>
      </c>
      <c r="AE640" s="1">
        <v>4277.8100000000004</v>
      </c>
      <c r="AF640" s="1">
        <v>0</v>
      </c>
      <c r="AG640" s="1" t="s">
        <v>3637</v>
      </c>
    </row>
    <row r="641" spans="1:33" x14ac:dyDescent="0.25">
      <c r="A641" s="1" t="s">
        <v>3638</v>
      </c>
      <c r="B641" s="1" t="s">
        <v>1317</v>
      </c>
      <c r="C641" s="1" t="s">
        <v>232</v>
      </c>
      <c r="D641" s="1" t="s">
        <v>130</v>
      </c>
      <c r="E641" s="1" t="s">
        <v>131</v>
      </c>
      <c r="F641" s="1" t="s">
        <v>3639</v>
      </c>
      <c r="G641" s="1">
        <v>28.376543999999999</v>
      </c>
      <c r="H641" s="1">
        <v>-85.915109999999999</v>
      </c>
      <c r="I641" s="3">
        <v>45028</v>
      </c>
      <c r="J641" s="1" t="s">
        <v>831</v>
      </c>
      <c r="K641" s="1" t="s">
        <v>101</v>
      </c>
      <c r="L641" s="1" t="s">
        <v>106</v>
      </c>
      <c r="M641" s="1">
        <v>1679</v>
      </c>
      <c r="N641" s="1" t="s">
        <v>1301</v>
      </c>
      <c r="O641" s="1" t="s">
        <v>167</v>
      </c>
      <c r="P641" s="1" t="s">
        <v>346</v>
      </c>
      <c r="Q641" s="1">
        <v>53</v>
      </c>
      <c r="R641" s="1" t="s">
        <v>333</v>
      </c>
      <c r="S641" s="1" t="s">
        <v>71</v>
      </c>
      <c r="T641" s="1" t="s">
        <v>2359</v>
      </c>
      <c r="U641" s="1" t="s">
        <v>81</v>
      </c>
      <c r="V641" s="1" t="s">
        <v>88</v>
      </c>
      <c r="W641" s="1">
        <v>55</v>
      </c>
      <c r="X641" s="1" t="s">
        <v>122</v>
      </c>
      <c r="Y641" s="1">
        <v>2848279293</v>
      </c>
      <c r="Z641" s="1" t="s">
        <v>264</v>
      </c>
      <c r="AA641" s="1">
        <v>4</v>
      </c>
      <c r="AB641" s="1" t="s">
        <v>144</v>
      </c>
      <c r="AC641" s="1" t="s">
        <v>145</v>
      </c>
      <c r="AD641" s="1">
        <v>5</v>
      </c>
      <c r="AE641" s="1">
        <v>48435.3</v>
      </c>
      <c r="AF641" s="1">
        <v>0</v>
      </c>
      <c r="AG641" s="1" t="s">
        <v>3640</v>
      </c>
    </row>
    <row r="642" spans="1:33" x14ac:dyDescent="0.25">
      <c r="A642" s="1" t="s">
        <v>3641</v>
      </c>
      <c r="B642" s="1" t="s">
        <v>161</v>
      </c>
      <c r="C642" s="1" t="s">
        <v>76</v>
      </c>
      <c r="D642" s="1" t="s">
        <v>219</v>
      </c>
      <c r="E642" s="1" t="s">
        <v>114</v>
      </c>
      <c r="F642" s="1" t="s">
        <v>3642</v>
      </c>
      <c r="G642" s="1">
        <v>42.194577000000002</v>
      </c>
      <c r="I642" s="2">
        <v>43297.202604166669</v>
      </c>
      <c r="J642" s="1" t="s">
        <v>502</v>
      </c>
      <c r="K642" s="1" t="s">
        <v>167</v>
      </c>
      <c r="L642" s="1" t="s">
        <v>314</v>
      </c>
      <c r="M642" s="1">
        <v>9228</v>
      </c>
      <c r="N642" s="1" t="s">
        <v>3643</v>
      </c>
      <c r="O642" s="1" t="s">
        <v>153</v>
      </c>
      <c r="P642" s="1" t="s">
        <v>140</v>
      </c>
      <c r="Q642" s="1">
        <v>31</v>
      </c>
      <c r="R642" s="1" t="s">
        <v>86</v>
      </c>
      <c r="S642" s="1" t="s">
        <v>50</v>
      </c>
      <c r="Z642" s="1" t="s">
        <v>51</v>
      </c>
      <c r="AA642" s="1" t="s">
        <v>143</v>
      </c>
      <c r="AB642" s="1" t="s">
        <v>125</v>
      </c>
      <c r="AC642" s="1" t="s">
        <v>564</v>
      </c>
      <c r="AD642" s="1">
        <v>0</v>
      </c>
      <c r="AE642" s="1">
        <v>16611.86</v>
      </c>
      <c r="AF642" s="1" t="s">
        <v>176</v>
      </c>
      <c r="AG642" s="1" t="s">
        <v>3644</v>
      </c>
    </row>
    <row r="643" spans="1:33" x14ac:dyDescent="0.25">
      <c r="A643" s="1" t="s">
        <v>3645</v>
      </c>
      <c r="B643" s="1" t="s">
        <v>932</v>
      </c>
      <c r="C643" s="1" t="s">
        <v>364</v>
      </c>
      <c r="D643" s="1" t="s">
        <v>77</v>
      </c>
      <c r="E643" s="1" t="s">
        <v>78</v>
      </c>
      <c r="F643" s="1" t="s">
        <v>3646</v>
      </c>
      <c r="G643" s="1">
        <v>40.884763999999997</v>
      </c>
      <c r="H643" s="1">
        <v>-75.997523999999999</v>
      </c>
      <c r="I643" s="2">
        <v>44984.295497685183</v>
      </c>
      <c r="J643" s="1" t="s">
        <v>1652</v>
      </c>
      <c r="K643" s="1" t="s">
        <v>1889</v>
      </c>
      <c r="L643" s="1" t="s">
        <v>475</v>
      </c>
      <c r="M643" s="1">
        <v>2410</v>
      </c>
      <c r="N643" s="1" t="s">
        <v>3647</v>
      </c>
      <c r="O643" s="1" t="s">
        <v>44</v>
      </c>
      <c r="P643" s="1" t="s">
        <v>170</v>
      </c>
      <c r="Q643" s="1">
        <v>65</v>
      </c>
      <c r="R643" s="1" t="s">
        <v>184</v>
      </c>
      <c r="S643" s="1" t="s">
        <v>82</v>
      </c>
      <c r="T643" s="1" t="s">
        <v>3648</v>
      </c>
      <c r="U643" s="1" t="s">
        <v>81</v>
      </c>
      <c r="V643" s="1" t="s">
        <v>314</v>
      </c>
      <c r="X643" s="1" t="s">
        <v>208</v>
      </c>
      <c r="Y643" s="1" t="s">
        <v>3649</v>
      </c>
      <c r="Z643" s="1" t="s">
        <v>640</v>
      </c>
      <c r="AA643" s="1" t="s">
        <v>306</v>
      </c>
      <c r="AB643" s="1" t="s">
        <v>175</v>
      </c>
      <c r="AD643" s="1">
        <v>0</v>
      </c>
      <c r="AE643" s="1">
        <v>29164.07</v>
      </c>
      <c r="AF643" s="1">
        <v>0</v>
      </c>
      <c r="AG643" s="1" t="s">
        <v>3650</v>
      </c>
    </row>
    <row r="644" spans="1:33" x14ac:dyDescent="0.25">
      <c r="A644" s="1" t="s">
        <v>3651</v>
      </c>
      <c r="B644" s="1" t="s">
        <v>439</v>
      </c>
      <c r="C644" s="1" t="s">
        <v>113</v>
      </c>
      <c r="D644" s="1" t="s">
        <v>201</v>
      </c>
      <c r="E644" s="1" t="s">
        <v>78</v>
      </c>
      <c r="F644" s="1" t="s">
        <v>3652</v>
      </c>
      <c r="G644" s="1">
        <v>41.238857000000003</v>
      </c>
      <c r="H644" s="1">
        <v>-99.488184000000004</v>
      </c>
      <c r="I644" s="2">
        <v>45078.155636574076</v>
      </c>
      <c r="J644" s="1" t="s">
        <v>1844</v>
      </c>
      <c r="K644" s="1" t="s">
        <v>207</v>
      </c>
      <c r="L644" s="1" t="s">
        <v>88</v>
      </c>
      <c r="T644" s="1" t="s">
        <v>2832</v>
      </c>
      <c r="U644" s="1" t="s">
        <v>84</v>
      </c>
      <c r="V644" s="1" t="s">
        <v>170</v>
      </c>
      <c r="W644" s="1">
        <v>42</v>
      </c>
      <c r="X644" s="1" t="s">
        <v>45</v>
      </c>
      <c r="Z644" s="1" t="s">
        <v>107</v>
      </c>
      <c r="AA644" s="1" t="s">
        <v>213</v>
      </c>
      <c r="AB644" s="1" t="s">
        <v>198</v>
      </c>
      <c r="AC644" s="1" t="s">
        <v>71</v>
      </c>
      <c r="AE644" s="1">
        <v>39299.17</v>
      </c>
      <c r="AF644" s="1" t="s">
        <v>241</v>
      </c>
      <c r="AG644" s="1" t="s">
        <v>3653</v>
      </c>
    </row>
    <row r="645" spans="1:33" x14ac:dyDescent="0.25">
      <c r="A645" s="1" t="s">
        <v>3654</v>
      </c>
      <c r="B645" s="1" t="s">
        <v>551</v>
      </c>
      <c r="C645" s="1" t="s">
        <v>76</v>
      </c>
      <c r="D645" s="1" t="s">
        <v>36</v>
      </c>
      <c r="E645" s="1" t="s">
        <v>409</v>
      </c>
      <c r="F645" s="1" t="s">
        <v>3655</v>
      </c>
      <c r="G645" s="1">
        <v>43.450862000000001</v>
      </c>
      <c r="H645" s="1">
        <v>-103.243708</v>
      </c>
      <c r="J645" s="1" t="s">
        <v>1201</v>
      </c>
      <c r="K645" s="1" t="s">
        <v>2531</v>
      </c>
      <c r="L645" s="1" t="s">
        <v>69</v>
      </c>
      <c r="M645" s="1">
        <v>4101</v>
      </c>
      <c r="N645" s="1" t="s">
        <v>2199</v>
      </c>
      <c r="O645" s="1" t="s">
        <v>48</v>
      </c>
      <c r="P645" s="1" t="s">
        <v>140</v>
      </c>
      <c r="Q645" s="1">
        <v>16</v>
      </c>
      <c r="R645" s="1" t="s">
        <v>335</v>
      </c>
      <c r="S645" s="1" t="s">
        <v>185</v>
      </c>
      <c r="Z645" s="1" t="s">
        <v>142</v>
      </c>
      <c r="AA645" s="1" t="s">
        <v>213</v>
      </c>
      <c r="AB645" s="1" t="s">
        <v>214</v>
      </c>
      <c r="AC645" s="1" t="s">
        <v>361</v>
      </c>
      <c r="AD645" s="1">
        <v>-2</v>
      </c>
      <c r="AE645" s="1">
        <v>9728.1299999999992</v>
      </c>
      <c r="AF645" s="1">
        <v>0</v>
      </c>
    </row>
    <row r="646" spans="1:33" x14ac:dyDescent="0.25">
      <c r="A646" s="1" t="s">
        <v>3656</v>
      </c>
      <c r="B646" s="1" t="s">
        <v>815</v>
      </c>
      <c r="C646" s="1" t="s">
        <v>113</v>
      </c>
      <c r="D646" s="1" t="s">
        <v>36</v>
      </c>
      <c r="E646" s="1" t="s">
        <v>78</v>
      </c>
      <c r="F646" s="1" t="s">
        <v>3657</v>
      </c>
      <c r="G646" s="1">
        <v>25.407886000000001</v>
      </c>
      <c r="H646" s="1">
        <v>-114.540541</v>
      </c>
      <c r="I646" s="2">
        <v>44159.004166666666</v>
      </c>
      <c r="J646" s="1" t="s">
        <v>1868</v>
      </c>
      <c r="K646" s="1" t="s">
        <v>167</v>
      </c>
      <c r="L646" s="1" t="s">
        <v>137</v>
      </c>
      <c r="M646" s="1">
        <v>9783</v>
      </c>
      <c r="N646" s="1" t="s">
        <v>3402</v>
      </c>
      <c r="O646" s="1" t="s">
        <v>331</v>
      </c>
      <c r="P646" s="1" t="s">
        <v>168</v>
      </c>
      <c r="Q646" s="1">
        <v>46</v>
      </c>
      <c r="R646" s="1" t="s">
        <v>208</v>
      </c>
      <c r="S646" s="1" t="s">
        <v>66</v>
      </c>
      <c r="T646" s="1" t="s">
        <v>2183</v>
      </c>
      <c r="U646" s="1" t="s">
        <v>474</v>
      </c>
      <c r="V646" s="1" t="s">
        <v>137</v>
      </c>
      <c r="X646" s="1" t="s">
        <v>65</v>
      </c>
      <c r="Y646" s="1">
        <v>5129159876</v>
      </c>
      <c r="Z646" s="1" t="s">
        <v>90</v>
      </c>
      <c r="AA646" s="1">
        <v>1</v>
      </c>
      <c r="AB646" s="1" t="s">
        <v>144</v>
      </c>
      <c r="AC646" s="1" t="s">
        <v>361</v>
      </c>
      <c r="AD646" s="1">
        <v>3</v>
      </c>
      <c r="AE646" s="1">
        <v>43594.99</v>
      </c>
      <c r="AF646" s="1" t="s">
        <v>349</v>
      </c>
    </row>
    <row r="647" spans="1:33" x14ac:dyDescent="0.25">
      <c r="A647" s="1" t="s">
        <v>3658</v>
      </c>
      <c r="B647" s="1" t="s">
        <v>543</v>
      </c>
      <c r="C647" s="1" t="s">
        <v>837</v>
      </c>
      <c r="D647" s="1" t="s">
        <v>98</v>
      </c>
      <c r="E647" s="1" t="s">
        <v>202</v>
      </c>
      <c r="F647" s="1" t="s">
        <v>3659</v>
      </c>
      <c r="G647" s="1">
        <v>40.738833999999997</v>
      </c>
      <c r="H647" s="1">
        <v>-108.064136</v>
      </c>
      <c r="I647" s="2">
        <v>43263.689270833333</v>
      </c>
      <c r="J647" s="1" t="s">
        <v>592</v>
      </c>
      <c r="K647" s="1" t="s">
        <v>68</v>
      </c>
      <c r="L647" s="1" t="s">
        <v>250</v>
      </c>
      <c r="M647" s="1">
        <v>6389</v>
      </c>
      <c r="N647" s="1" t="s">
        <v>2978</v>
      </c>
      <c r="O647" s="1" t="s">
        <v>211</v>
      </c>
      <c r="P647" s="1" t="s">
        <v>106</v>
      </c>
      <c r="Q647" s="1">
        <v>74</v>
      </c>
      <c r="R647" s="1" t="s">
        <v>45</v>
      </c>
      <c r="S647" s="1" t="s">
        <v>252</v>
      </c>
      <c r="T647" s="1" t="s">
        <v>3660</v>
      </c>
      <c r="U647" s="1" t="s">
        <v>40</v>
      </c>
      <c r="V647" s="1" t="s">
        <v>102</v>
      </c>
      <c r="W647" s="1">
        <v>42</v>
      </c>
      <c r="X647" s="1" t="s">
        <v>50</v>
      </c>
      <c r="Y647" s="1" t="s">
        <v>3661</v>
      </c>
      <c r="Z647" s="1" t="s">
        <v>174</v>
      </c>
      <c r="AB647" s="1" t="s">
        <v>214</v>
      </c>
      <c r="AC647" s="1" t="s">
        <v>53</v>
      </c>
      <c r="AD647" s="1">
        <v>3</v>
      </c>
      <c r="AE647" s="1">
        <v>29117.57</v>
      </c>
      <c r="AG647" s="1" t="s">
        <v>3662</v>
      </c>
    </row>
    <row r="648" spans="1:33" x14ac:dyDescent="0.25">
      <c r="A648" s="1" t="s">
        <v>3663</v>
      </c>
      <c r="B648" s="1" t="s">
        <v>543</v>
      </c>
      <c r="C648" s="1" t="s">
        <v>837</v>
      </c>
      <c r="D648" s="1" t="s">
        <v>191</v>
      </c>
      <c r="E648" s="1" t="s">
        <v>58</v>
      </c>
      <c r="F648" s="1" t="s">
        <v>3664</v>
      </c>
      <c r="G648" s="1">
        <v>38.624040999999998</v>
      </c>
      <c r="H648" s="1">
        <v>-103.226446</v>
      </c>
      <c r="I648" s="2">
        <v>44409.339166666665</v>
      </c>
      <c r="J648" s="1" t="s">
        <v>817</v>
      </c>
      <c r="K648" s="1" t="s">
        <v>84</v>
      </c>
      <c r="L648" s="1" t="s">
        <v>117</v>
      </c>
      <c r="M648" s="1">
        <v>3263</v>
      </c>
      <c r="N648" s="1" t="s">
        <v>3665</v>
      </c>
      <c r="O648" s="1" t="s">
        <v>84</v>
      </c>
      <c r="P648" s="1" t="s">
        <v>82</v>
      </c>
      <c r="Q648" s="1">
        <v>26</v>
      </c>
      <c r="R648" s="1" t="s">
        <v>238</v>
      </c>
      <c r="S648" s="1" t="s">
        <v>82</v>
      </c>
      <c r="T648" s="1" t="s">
        <v>1189</v>
      </c>
      <c r="U648" s="1" t="s">
        <v>474</v>
      </c>
      <c r="V648" s="1" t="s">
        <v>157</v>
      </c>
      <c r="W648" s="1">
        <v>47</v>
      </c>
      <c r="X648" s="1" t="s">
        <v>238</v>
      </c>
      <c r="Y648" s="1" t="s">
        <v>3666</v>
      </c>
      <c r="Z648" s="1" t="s">
        <v>107</v>
      </c>
      <c r="AA648" s="1" t="s">
        <v>187</v>
      </c>
      <c r="AB648" s="1" t="s">
        <v>297</v>
      </c>
      <c r="AC648" s="1" t="s">
        <v>92</v>
      </c>
      <c r="AD648" s="1">
        <v>2</v>
      </c>
      <c r="AE648" s="1">
        <v>49249.7</v>
      </c>
      <c r="AF648" s="1">
        <v>0</v>
      </c>
      <c r="AG648" s="1" t="s">
        <v>3667</v>
      </c>
    </row>
    <row r="649" spans="1:33" x14ac:dyDescent="0.25">
      <c r="A649" s="1" t="s">
        <v>3668</v>
      </c>
      <c r="B649" s="1" t="s">
        <v>2582</v>
      </c>
      <c r="C649" s="1" t="s">
        <v>461</v>
      </c>
      <c r="D649" s="1" t="s">
        <v>77</v>
      </c>
      <c r="E649" s="1" t="s">
        <v>246</v>
      </c>
      <c r="F649" s="1" t="s">
        <v>3669</v>
      </c>
      <c r="G649" s="1">
        <v>35.617744000000002</v>
      </c>
      <c r="H649" s="1">
        <v>-103.87715799999999</v>
      </c>
      <c r="I649" s="4">
        <v>44084.760416666664</v>
      </c>
      <c r="J649" s="1" t="s">
        <v>411</v>
      </c>
      <c r="K649" s="1" t="s">
        <v>172</v>
      </c>
      <c r="L649" s="1" t="s">
        <v>314</v>
      </c>
      <c r="M649" s="1">
        <v>6528</v>
      </c>
      <c r="N649" s="1" t="s">
        <v>3670</v>
      </c>
      <c r="O649" s="1" t="s">
        <v>44</v>
      </c>
      <c r="P649" s="1" t="s">
        <v>88</v>
      </c>
      <c r="Q649" s="1">
        <v>38</v>
      </c>
      <c r="R649" s="1" t="s">
        <v>119</v>
      </c>
      <c r="S649" s="1" t="s">
        <v>46</v>
      </c>
      <c r="T649" s="1" t="s">
        <v>755</v>
      </c>
      <c r="U649" s="1" t="s">
        <v>105</v>
      </c>
      <c r="V649" s="1" t="s">
        <v>137</v>
      </c>
      <c r="W649" s="1">
        <v>76</v>
      </c>
      <c r="X649" s="1" t="s">
        <v>45</v>
      </c>
      <c r="Y649" s="1" t="s">
        <v>3671</v>
      </c>
      <c r="Z649" s="1" t="s">
        <v>71</v>
      </c>
      <c r="AB649" s="1" t="s">
        <v>109</v>
      </c>
      <c r="AC649" s="1" t="s">
        <v>348</v>
      </c>
      <c r="AD649" s="1">
        <v>1</v>
      </c>
      <c r="AE649" s="1">
        <v>5862.23</v>
      </c>
      <c r="AF649" s="1" t="s">
        <v>176</v>
      </c>
      <c r="AG649" s="1" t="s">
        <v>3672</v>
      </c>
    </row>
    <row r="650" spans="1:33" x14ac:dyDescent="0.25">
      <c r="A650" s="1" t="s">
        <v>3673</v>
      </c>
      <c r="B650" s="1" t="s">
        <v>379</v>
      </c>
      <c r="C650" s="1" t="s">
        <v>760</v>
      </c>
      <c r="D650" s="1" t="s">
        <v>36</v>
      </c>
      <c r="E650" s="1" t="s">
        <v>58</v>
      </c>
      <c r="F650" s="1" t="s">
        <v>3674</v>
      </c>
      <c r="G650" s="1">
        <v>43.512343000000001</v>
      </c>
      <c r="H650" s="1">
        <v>-89.610467999999997</v>
      </c>
      <c r="I650" s="2">
        <v>44740.800081018519</v>
      </c>
      <c r="J650" s="1" t="s">
        <v>709</v>
      </c>
      <c r="K650" s="1" t="s">
        <v>222</v>
      </c>
      <c r="L650" s="1" t="s">
        <v>283</v>
      </c>
      <c r="M650" s="1">
        <v>6354</v>
      </c>
      <c r="N650" s="1" t="s">
        <v>3675</v>
      </c>
      <c r="O650" s="1" t="s">
        <v>81</v>
      </c>
      <c r="P650" s="1" t="s">
        <v>41</v>
      </c>
      <c r="Q650" s="1">
        <v>67</v>
      </c>
      <c r="R650" s="1" t="s">
        <v>65</v>
      </c>
      <c r="S650" s="1" t="s">
        <v>236</v>
      </c>
      <c r="T650" s="1" t="s">
        <v>2566</v>
      </c>
      <c r="U650" s="1" t="s">
        <v>167</v>
      </c>
      <c r="V650" s="1" t="s">
        <v>44</v>
      </c>
      <c r="W650" s="1">
        <v>62</v>
      </c>
      <c r="X650" s="1" t="s">
        <v>238</v>
      </c>
      <c r="Y650" s="1" t="s">
        <v>3676</v>
      </c>
      <c r="Z650" s="1" t="s">
        <v>226</v>
      </c>
      <c r="AA650" s="1" t="s">
        <v>306</v>
      </c>
      <c r="AB650" s="1" t="s">
        <v>91</v>
      </c>
      <c r="AC650" s="1" t="s">
        <v>92</v>
      </c>
      <c r="AD650" s="1">
        <v>5</v>
      </c>
      <c r="AE650" s="1">
        <v>33797.25</v>
      </c>
      <c r="AF650" s="1" t="b">
        <v>0</v>
      </c>
      <c r="AG650" s="1" t="s">
        <v>3677</v>
      </c>
    </row>
    <row r="651" spans="1:33" x14ac:dyDescent="0.25">
      <c r="A651" s="1" t="s">
        <v>3678</v>
      </c>
      <c r="B651" s="1" t="s">
        <v>500</v>
      </c>
      <c r="C651" s="1" t="s">
        <v>268</v>
      </c>
      <c r="D651" s="1" t="s">
        <v>191</v>
      </c>
      <c r="E651" s="1" t="s">
        <v>37</v>
      </c>
      <c r="F651" s="1" t="s">
        <v>3679</v>
      </c>
      <c r="G651" s="1">
        <v>41.449618000000001</v>
      </c>
      <c r="H651" s="1">
        <v>88.186800000000005</v>
      </c>
      <c r="I651" s="2">
        <v>44056.404432870368</v>
      </c>
      <c r="J651" s="1" t="s">
        <v>193</v>
      </c>
      <c r="K651" s="1" t="s">
        <v>331</v>
      </c>
      <c r="L651" s="1" t="s">
        <v>475</v>
      </c>
      <c r="M651" s="1">
        <v>6089</v>
      </c>
      <c r="N651" s="1" t="s">
        <v>3680</v>
      </c>
      <c r="O651" s="1" t="s">
        <v>134</v>
      </c>
      <c r="P651" s="1" t="s">
        <v>170</v>
      </c>
      <c r="R651" s="1" t="s">
        <v>122</v>
      </c>
      <c r="S651" s="1" t="s">
        <v>50</v>
      </c>
      <c r="T651" s="1" t="s">
        <v>3681</v>
      </c>
      <c r="U651" s="1" t="s">
        <v>48</v>
      </c>
      <c r="V651" s="1" t="s">
        <v>194</v>
      </c>
      <c r="W651" s="1">
        <v>61</v>
      </c>
      <c r="X651" s="1" t="s">
        <v>184</v>
      </c>
      <c r="Y651" s="1" t="s">
        <v>3682</v>
      </c>
      <c r="Z651" s="1" t="s">
        <v>640</v>
      </c>
      <c r="AA651" s="1">
        <v>3</v>
      </c>
      <c r="AC651" s="1" t="s">
        <v>71</v>
      </c>
      <c r="AD651" s="1">
        <v>4</v>
      </c>
      <c r="AF651" s="1" t="s">
        <v>229</v>
      </c>
      <c r="AG651" s="1" t="s">
        <v>3683</v>
      </c>
    </row>
    <row r="652" spans="1:33" x14ac:dyDescent="0.25">
      <c r="A652" s="1" t="s">
        <v>3684</v>
      </c>
      <c r="B652" s="1" t="s">
        <v>75</v>
      </c>
      <c r="C652" s="1" t="s">
        <v>113</v>
      </c>
      <c r="D652" s="1" t="s">
        <v>219</v>
      </c>
      <c r="E652" s="1" t="s">
        <v>58</v>
      </c>
      <c r="F652" s="1" t="s">
        <v>3685</v>
      </c>
      <c r="G652" s="1">
        <v>36.292022000000003</v>
      </c>
      <c r="H652" s="1">
        <v>-84.342719000000002</v>
      </c>
      <c r="I652" s="4">
        <v>44477.75</v>
      </c>
      <c r="J652" s="1" t="s">
        <v>844</v>
      </c>
      <c r="K652" s="1" t="s">
        <v>343</v>
      </c>
      <c r="L652" s="1" t="s">
        <v>140</v>
      </c>
      <c r="M652" s="1">
        <v>6705</v>
      </c>
      <c r="N652" s="1" t="s">
        <v>3686</v>
      </c>
      <c r="O652" s="1" t="s">
        <v>153</v>
      </c>
      <c r="P652" s="1" t="s">
        <v>140</v>
      </c>
      <c r="Q652" s="1">
        <v>45</v>
      </c>
      <c r="R652" s="1" t="s">
        <v>65</v>
      </c>
      <c r="S652" s="1" t="s">
        <v>185</v>
      </c>
      <c r="T652" s="1" t="s">
        <v>321</v>
      </c>
      <c r="U652" s="1" t="s">
        <v>101</v>
      </c>
      <c r="V652" s="1" t="s">
        <v>69</v>
      </c>
      <c r="W652" s="1">
        <v>86</v>
      </c>
      <c r="X652" s="1" t="s">
        <v>208</v>
      </c>
      <c r="Y652" s="1" t="s">
        <v>3687</v>
      </c>
      <c r="Z652" s="1" t="s">
        <v>226</v>
      </c>
      <c r="AA652" s="1" t="s">
        <v>124</v>
      </c>
      <c r="AB652" s="1" t="s">
        <v>52</v>
      </c>
      <c r="AC652" s="1" t="s">
        <v>564</v>
      </c>
      <c r="AD652" s="1">
        <v>0</v>
      </c>
      <c r="AE652" s="1">
        <v>35355.230000000003</v>
      </c>
      <c r="AF652" s="1" t="s">
        <v>72</v>
      </c>
    </row>
    <row r="653" spans="1:33" x14ac:dyDescent="0.25">
      <c r="A653" s="1" t="s">
        <v>3688</v>
      </c>
      <c r="B653" s="1" t="s">
        <v>309</v>
      </c>
      <c r="C653" s="1" t="s">
        <v>544</v>
      </c>
      <c r="D653" s="1" t="s">
        <v>130</v>
      </c>
      <c r="E653" s="1" t="s">
        <v>246</v>
      </c>
      <c r="F653" s="1" t="s">
        <v>3689</v>
      </c>
      <c r="G653" s="1">
        <v>47.929813000000003</v>
      </c>
      <c r="H653" s="1">
        <v>-91.754182</v>
      </c>
      <c r="I653" s="2">
        <v>43682.621817129628</v>
      </c>
      <c r="J653" s="1" t="s">
        <v>652</v>
      </c>
      <c r="K653" s="1" t="s">
        <v>167</v>
      </c>
      <c r="L653" s="1" t="s">
        <v>475</v>
      </c>
      <c r="M653" s="1">
        <v>1308</v>
      </c>
      <c r="N653" s="1" t="s">
        <v>3690</v>
      </c>
      <c r="O653" s="1" t="s">
        <v>434</v>
      </c>
      <c r="P653" s="1" t="s">
        <v>224</v>
      </c>
      <c r="Q653" s="1">
        <v>-38</v>
      </c>
      <c r="R653" s="1" t="s">
        <v>122</v>
      </c>
      <c r="S653" s="1" t="s">
        <v>46</v>
      </c>
      <c r="T653" s="1" t="s">
        <v>3691</v>
      </c>
      <c r="U653" s="1" t="s">
        <v>322</v>
      </c>
      <c r="V653" s="1" t="s">
        <v>140</v>
      </c>
      <c r="W653" s="1">
        <v>48</v>
      </c>
      <c r="X653" s="1" t="s">
        <v>50</v>
      </c>
      <c r="Z653" s="1" t="s">
        <v>197</v>
      </c>
      <c r="AA653" s="1" t="s">
        <v>213</v>
      </c>
      <c r="AB653" s="1" t="s">
        <v>125</v>
      </c>
      <c r="AC653" s="1" t="s">
        <v>145</v>
      </c>
      <c r="AE653" s="1">
        <v>12656.35</v>
      </c>
      <c r="AG653" s="1" t="s">
        <v>3692</v>
      </c>
    </row>
    <row r="654" spans="1:33" x14ac:dyDescent="0.25">
      <c r="A654" s="1" t="s">
        <v>3693</v>
      </c>
      <c r="B654" s="1" t="s">
        <v>1178</v>
      </c>
      <c r="C654" s="1" t="s">
        <v>401</v>
      </c>
      <c r="D654" s="1" t="s">
        <v>163</v>
      </c>
      <c r="E654" s="1" t="s">
        <v>409</v>
      </c>
      <c r="F654" s="1" t="s">
        <v>3694</v>
      </c>
      <c r="G654" s="1">
        <v>27.080484999999999</v>
      </c>
      <c r="H654" s="1">
        <v>-76.358261999999996</v>
      </c>
      <c r="I654" s="2">
        <v>43508.36378472222</v>
      </c>
      <c r="J654" s="1" t="s">
        <v>1868</v>
      </c>
      <c r="K654" s="1" t="s">
        <v>3457</v>
      </c>
      <c r="L654" s="1" t="s">
        <v>314</v>
      </c>
      <c r="M654" s="1">
        <v>1952</v>
      </c>
      <c r="N654" s="1" t="s">
        <v>1073</v>
      </c>
      <c r="O654" s="1" t="s">
        <v>434</v>
      </c>
      <c r="P654" s="1" t="s">
        <v>170</v>
      </c>
      <c r="Q654" s="1">
        <v>69</v>
      </c>
      <c r="R654" s="1" t="s">
        <v>71</v>
      </c>
      <c r="S654" s="1" t="s">
        <v>71</v>
      </c>
      <c r="T654" s="1" t="s">
        <v>2394</v>
      </c>
      <c r="U654" s="1" t="s">
        <v>139</v>
      </c>
      <c r="V654" s="1" t="s">
        <v>250</v>
      </c>
      <c r="W654" s="1">
        <v>34</v>
      </c>
      <c r="X654" s="1" t="s">
        <v>208</v>
      </c>
      <c r="Y654" s="1" t="s">
        <v>71</v>
      </c>
      <c r="Z654" s="1" t="s">
        <v>467</v>
      </c>
      <c r="AA654" s="1">
        <v>4</v>
      </c>
      <c r="AB654" s="1" t="s">
        <v>214</v>
      </c>
      <c r="AC654" s="1" t="s">
        <v>53</v>
      </c>
      <c r="AD654" s="1">
        <v>2</v>
      </c>
      <c r="AE654" s="1">
        <v>-31847.09</v>
      </c>
      <c r="AF654" s="1" t="b">
        <v>0</v>
      </c>
    </row>
    <row r="655" spans="1:33" x14ac:dyDescent="0.25">
      <c r="A655" s="1" t="s">
        <v>3695</v>
      </c>
      <c r="B655" s="1" t="s">
        <v>500</v>
      </c>
      <c r="C655" s="1" t="s">
        <v>1084</v>
      </c>
      <c r="D655" s="1" t="s">
        <v>163</v>
      </c>
      <c r="E655" s="1" t="s">
        <v>202</v>
      </c>
      <c r="F655" s="1" t="s">
        <v>3696</v>
      </c>
      <c r="G655" s="1">
        <v>38.626161000000003</v>
      </c>
      <c r="H655" s="1">
        <v>-80.350767000000005</v>
      </c>
      <c r="I655" s="2">
        <v>45094.747199074074</v>
      </c>
      <c r="J655" s="1" t="s">
        <v>1280</v>
      </c>
      <c r="K655" s="1" t="s">
        <v>436</v>
      </c>
      <c r="L655" s="1" t="s">
        <v>62</v>
      </c>
      <c r="M655" s="1">
        <v>2862</v>
      </c>
      <c r="N655" s="1" t="s">
        <v>1051</v>
      </c>
      <c r="O655" s="1" t="s">
        <v>293</v>
      </c>
      <c r="P655" s="1" t="s">
        <v>168</v>
      </c>
      <c r="R655" s="1" t="s">
        <v>208</v>
      </c>
      <c r="S655" s="1" t="s">
        <v>82</v>
      </c>
      <c r="T655" s="1" t="s">
        <v>3697</v>
      </c>
      <c r="U655" s="1" t="s">
        <v>101</v>
      </c>
      <c r="V655" s="1" t="s">
        <v>44</v>
      </c>
      <c r="W655" s="1">
        <v>47</v>
      </c>
      <c r="X655" s="1" t="s">
        <v>122</v>
      </c>
      <c r="Y655" s="1">
        <v>9224656032</v>
      </c>
      <c r="Z655" s="1" t="s">
        <v>347</v>
      </c>
      <c r="AA655" s="1">
        <v>1</v>
      </c>
      <c r="AB655" s="1" t="s">
        <v>287</v>
      </c>
      <c r="AC655" s="1" t="s">
        <v>126</v>
      </c>
      <c r="AD655" s="1">
        <v>0</v>
      </c>
      <c r="AE655" s="1">
        <v>18382.45</v>
      </c>
      <c r="AG655" s="1" t="s">
        <v>3698</v>
      </c>
    </row>
    <row r="656" spans="1:33" x14ac:dyDescent="0.25">
      <c r="A656" s="1" t="s">
        <v>74</v>
      </c>
      <c r="B656" s="1" t="s">
        <v>75</v>
      </c>
      <c r="C656" s="1" t="s">
        <v>76</v>
      </c>
      <c r="D656" s="1" t="s">
        <v>77</v>
      </c>
      <c r="E656" s="1" t="s">
        <v>78</v>
      </c>
      <c r="F656" s="1" t="s">
        <v>79</v>
      </c>
      <c r="G656" s="1">
        <v>39.411459999999998</v>
      </c>
      <c r="H656" s="1">
        <v>-98.615297999999996</v>
      </c>
      <c r="I656" s="2">
        <v>44665.485694444447</v>
      </c>
      <c r="J656" s="1" t="s">
        <v>80</v>
      </c>
      <c r="K656" s="1" t="s">
        <v>81</v>
      </c>
      <c r="L656" s="1" t="s">
        <v>82</v>
      </c>
      <c r="M656" s="1">
        <v>7781</v>
      </c>
      <c r="N656" s="1" t="s">
        <v>83</v>
      </c>
      <c r="O656" s="1" t="s">
        <v>84</v>
      </c>
      <c r="P656" s="1" t="s">
        <v>85</v>
      </c>
      <c r="Q656" s="1">
        <v>19</v>
      </c>
      <c r="R656" s="1" t="s">
        <v>86</v>
      </c>
      <c r="S656" s="1" t="s">
        <v>46</v>
      </c>
      <c r="T656" s="1" t="s">
        <v>87</v>
      </c>
      <c r="U656" s="1" t="s">
        <v>84</v>
      </c>
      <c r="V656" s="1" t="s">
        <v>88</v>
      </c>
      <c r="W656" s="1">
        <v>29</v>
      </c>
      <c r="X656" s="1" t="s">
        <v>65</v>
      </c>
      <c r="Y656" s="1" t="s">
        <v>89</v>
      </c>
      <c r="Z656" s="1" t="s">
        <v>90</v>
      </c>
      <c r="AA656" s="1">
        <v>1</v>
      </c>
      <c r="AB656" s="1" t="s">
        <v>91</v>
      </c>
      <c r="AC656" s="1" t="s">
        <v>92</v>
      </c>
      <c r="AD656" s="1">
        <v>2</v>
      </c>
      <c r="AE656" s="1">
        <v>15963.38</v>
      </c>
      <c r="AF656" s="1" t="s">
        <v>93</v>
      </c>
      <c r="AG656" s="1" t="s">
        <v>94</v>
      </c>
    </row>
    <row r="657" spans="1:33" x14ac:dyDescent="0.25">
      <c r="A657" s="1" t="s">
        <v>3699</v>
      </c>
      <c r="B657" s="1" t="s">
        <v>790</v>
      </c>
      <c r="C657" s="1" t="s">
        <v>401</v>
      </c>
      <c r="D657" s="1" t="s">
        <v>77</v>
      </c>
      <c r="E657" s="1" t="s">
        <v>246</v>
      </c>
      <c r="F657" s="1" t="s">
        <v>3700</v>
      </c>
      <c r="G657" s="1">
        <v>41.088911000000003</v>
      </c>
      <c r="H657" s="1">
        <v>-101.596799</v>
      </c>
      <c r="I657" s="2">
        <v>43337.642337962963</v>
      </c>
      <c r="J657" s="1" t="s">
        <v>3473</v>
      </c>
      <c r="K657" s="1" t="s">
        <v>343</v>
      </c>
      <c r="L657" s="1" t="s">
        <v>170</v>
      </c>
      <c r="M657" s="1">
        <v>9320</v>
      </c>
      <c r="N657" s="1" t="s">
        <v>2011</v>
      </c>
      <c r="O657" s="1" t="s">
        <v>101</v>
      </c>
      <c r="P657" s="1" t="s">
        <v>49</v>
      </c>
      <c r="Q657" s="1">
        <v>69</v>
      </c>
      <c r="R657" s="1" t="s">
        <v>238</v>
      </c>
      <c r="S657" s="1" t="s">
        <v>65</v>
      </c>
      <c r="T657" s="1" t="s">
        <v>2614</v>
      </c>
      <c r="U657" s="1" t="s">
        <v>285</v>
      </c>
      <c r="V657" s="1" t="s">
        <v>157</v>
      </c>
      <c r="W657" s="1">
        <v>28</v>
      </c>
      <c r="X657" s="1" t="s">
        <v>208</v>
      </c>
      <c r="Y657" s="1" t="s">
        <v>3701</v>
      </c>
      <c r="Z657" s="1" t="s">
        <v>467</v>
      </c>
      <c r="AA657" s="1" t="s">
        <v>240</v>
      </c>
      <c r="AB657" s="1" t="s">
        <v>175</v>
      </c>
      <c r="AC657" s="1" t="s">
        <v>325</v>
      </c>
      <c r="AD657" s="1">
        <v>1</v>
      </c>
      <c r="AE657" s="1">
        <v>11372.3</v>
      </c>
      <c r="AF657" s="1">
        <v>1</v>
      </c>
      <c r="AG657" s="1" t="s">
        <v>3702</v>
      </c>
    </row>
    <row r="658" spans="1:33" x14ac:dyDescent="0.25">
      <c r="A658" s="1" t="s">
        <v>3703</v>
      </c>
      <c r="B658" s="1" t="s">
        <v>661</v>
      </c>
      <c r="C658" s="1" t="s">
        <v>353</v>
      </c>
      <c r="D658" s="1" t="s">
        <v>98</v>
      </c>
      <c r="E658" s="1" t="s">
        <v>164</v>
      </c>
      <c r="F658" s="1" t="s">
        <v>3704</v>
      </c>
      <c r="G658" s="1">
        <v>41.356682999999997</v>
      </c>
      <c r="I658" s="2">
        <v>44766.305636574078</v>
      </c>
      <c r="J658" s="1" t="s">
        <v>599</v>
      </c>
      <c r="K658" s="1" t="s">
        <v>105</v>
      </c>
      <c r="L658" s="1" t="s">
        <v>263</v>
      </c>
      <c r="N658" s="1" t="s">
        <v>3705</v>
      </c>
      <c r="O658" s="1" t="s">
        <v>331</v>
      </c>
      <c r="P658" s="1" t="s">
        <v>168</v>
      </c>
      <c r="R658" s="1" t="s">
        <v>154</v>
      </c>
      <c r="S658" s="1" t="s">
        <v>236</v>
      </c>
      <c r="T658" s="1" t="s">
        <v>3706</v>
      </c>
      <c r="U658" s="1" t="s">
        <v>101</v>
      </c>
      <c r="V658" s="1" t="s">
        <v>314</v>
      </c>
      <c r="W658" s="1">
        <v>79</v>
      </c>
      <c r="X658" s="1" t="s">
        <v>122</v>
      </c>
      <c r="AA658" s="1" t="s">
        <v>213</v>
      </c>
      <c r="AB658" s="1" t="s">
        <v>297</v>
      </c>
      <c r="AC658" s="1" t="s">
        <v>361</v>
      </c>
      <c r="AD658" s="1">
        <v>4</v>
      </c>
      <c r="AE658" s="1">
        <v>15699.46</v>
      </c>
      <c r="AG658" s="1" t="s">
        <v>3707</v>
      </c>
    </row>
    <row r="659" spans="1:33" x14ac:dyDescent="0.25">
      <c r="A659" s="1" t="s">
        <v>3708</v>
      </c>
      <c r="B659" s="1" t="s">
        <v>856</v>
      </c>
      <c r="C659" s="1" t="s">
        <v>97</v>
      </c>
      <c r="D659" s="1" t="s">
        <v>36</v>
      </c>
      <c r="E659" s="1" t="s">
        <v>131</v>
      </c>
      <c r="F659" s="1" t="s">
        <v>3709</v>
      </c>
      <c r="G659" s="1">
        <v>26.186568000000001</v>
      </c>
      <c r="H659" s="1">
        <v>-73.237668999999997</v>
      </c>
      <c r="I659" s="2">
        <v>43843.847905092596</v>
      </c>
      <c r="J659" s="1" t="s">
        <v>193</v>
      </c>
      <c r="K659" s="1" t="s">
        <v>182</v>
      </c>
      <c r="L659" s="1" t="s">
        <v>49</v>
      </c>
      <c r="M659" s="1">
        <v>3644</v>
      </c>
      <c r="N659" s="1" t="s">
        <v>3710</v>
      </c>
      <c r="O659" s="1" t="s">
        <v>44</v>
      </c>
      <c r="P659" s="1" t="s">
        <v>224</v>
      </c>
      <c r="Q659" s="1">
        <v>71</v>
      </c>
      <c r="R659" s="1" t="s">
        <v>45</v>
      </c>
      <c r="S659" s="1" t="s">
        <v>50</v>
      </c>
      <c r="T659" s="1" t="s">
        <v>3711</v>
      </c>
      <c r="U659" s="1" t="s">
        <v>81</v>
      </c>
      <c r="V659" s="1" t="s">
        <v>224</v>
      </c>
      <c r="W659" s="1">
        <v>57</v>
      </c>
      <c r="X659" s="1" t="s">
        <v>154</v>
      </c>
      <c r="Y659" s="1" t="s">
        <v>71</v>
      </c>
      <c r="Z659" s="1" t="s">
        <v>337</v>
      </c>
      <c r="AA659" s="1" t="s">
        <v>240</v>
      </c>
      <c r="AB659" s="1" t="s">
        <v>198</v>
      </c>
      <c r="AC659" s="1" t="s">
        <v>276</v>
      </c>
      <c r="AD659" s="1">
        <v>0</v>
      </c>
      <c r="AE659" s="1" t="s">
        <v>3712</v>
      </c>
      <c r="AF659" s="1" t="s">
        <v>93</v>
      </c>
      <c r="AG659" s="1" t="s">
        <v>3713</v>
      </c>
    </row>
    <row r="660" spans="1:33" x14ac:dyDescent="0.25">
      <c r="A660" s="1" t="s">
        <v>3714</v>
      </c>
      <c r="B660" s="1" t="s">
        <v>470</v>
      </c>
      <c r="C660" s="1" t="s">
        <v>190</v>
      </c>
      <c r="D660" s="1" t="s">
        <v>130</v>
      </c>
      <c r="E660" s="1" t="s">
        <v>409</v>
      </c>
      <c r="F660" s="1" t="s">
        <v>3715</v>
      </c>
      <c r="G660" s="1">
        <v>36.087437000000001</v>
      </c>
      <c r="I660" s="2">
        <v>43559.387083333335</v>
      </c>
      <c r="J660" s="1" t="s">
        <v>670</v>
      </c>
      <c r="K660" s="1" t="s">
        <v>322</v>
      </c>
      <c r="L660" s="1" t="s">
        <v>263</v>
      </c>
      <c r="M660" s="1">
        <v>6620</v>
      </c>
      <c r="N660" s="1" t="s">
        <v>3716</v>
      </c>
      <c r="O660" s="1" t="s">
        <v>134</v>
      </c>
      <c r="P660" s="1" t="s">
        <v>250</v>
      </c>
      <c r="Q660" s="1">
        <v>56</v>
      </c>
      <c r="S660" s="1" t="s">
        <v>209</v>
      </c>
      <c r="T660" s="1" t="s">
        <v>210</v>
      </c>
      <c r="U660" s="1" t="s">
        <v>172</v>
      </c>
      <c r="V660" s="1" t="s">
        <v>369</v>
      </c>
      <c r="W660" s="1">
        <v>88</v>
      </c>
      <c r="X660" s="1" t="s">
        <v>184</v>
      </c>
      <c r="Y660" s="1">
        <v>2229652537</v>
      </c>
      <c r="Z660" s="1" t="s">
        <v>264</v>
      </c>
      <c r="AA660" s="1">
        <v>2</v>
      </c>
      <c r="AB660" s="1" t="s">
        <v>144</v>
      </c>
      <c r="AC660" s="1" t="s">
        <v>126</v>
      </c>
      <c r="AD660" s="1">
        <v>3</v>
      </c>
      <c r="AE660" s="1">
        <v>16608.259999999998</v>
      </c>
      <c r="AF660" s="1" t="s">
        <v>93</v>
      </c>
      <c r="AG660" s="1" t="s">
        <v>3717</v>
      </c>
    </row>
    <row r="661" spans="1:33" x14ac:dyDescent="0.25">
      <c r="A661" s="1" t="s">
        <v>3718</v>
      </c>
      <c r="B661" s="1" t="s">
        <v>774</v>
      </c>
      <c r="C661" s="1" t="s">
        <v>544</v>
      </c>
      <c r="D661" s="1" t="s">
        <v>98</v>
      </c>
      <c r="E661" s="1" t="s">
        <v>114</v>
      </c>
      <c r="F661" s="1" t="s">
        <v>3719</v>
      </c>
      <c r="G661" s="1">
        <v>45.343119999999999</v>
      </c>
      <c r="H661" s="1">
        <v>-99.787475999999998</v>
      </c>
      <c r="I661" s="2">
        <v>45555.004189814812</v>
      </c>
      <c r="J661" s="1" t="s">
        <v>652</v>
      </c>
      <c r="K661" s="1" t="s">
        <v>249</v>
      </c>
      <c r="L661" s="1" t="s">
        <v>304</v>
      </c>
      <c r="M661" s="1">
        <v>5667</v>
      </c>
      <c r="N661" s="1" t="s">
        <v>3720</v>
      </c>
      <c r="O661" s="1" t="s">
        <v>207</v>
      </c>
      <c r="P661" s="1" t="s">
        <v>82</v>
      </c>
      <c r="Q661" s="1">
        <v>33</v>
      </c>
      <c r="R661" s="1" t="s">
        <v>335</v>
      </c>
      <c r="T661" s="1" t="s">
        <v>1768</v>
      </c>
      <c r="U661" s="1" t="s">
        <v>153</v>
      </c>
      <c r="V661" s="1" t="s">
        <v>224</v>
      </c>
      <c r="W661" s="1">
        <v>15</v>
      </c>
      <c r="X661" s="1" t="s">
        <v>335</v>
      </c>
      <c r="Y661" s="1" t="s">
        <v>3721</v>
      </c>
      <c r="Z661" s="1" t="s">
        <v>467</v>
      </c>
      <c r="AA661" s="1" t="s">
        <v>360</v>
      </c>
      <c r="AB661" s="1" t="s">
        <v>198</v>
      </c>
      <c r="AC661" s="1" t="s">
        <v>126</v>
      </c>
      <c r="AD661" s="1">
        <v>3</v>
      </c>
      <c r="AE661" s="1" t="s">
        <v>3722</v>
      </c>
      <c r="AF661" s="1">
        <v>1</v>
      </c>
      <c r="AG661" s="1" t="s">
        <v>3723</v>
      </c>
    </row>
    <row r="662" spans="1:33" x14ac:dyDescent="0.25">
      <c r="A662" s="1" t="s">
        <v>3724</v>
      </c>
      <c r="B662" s="1" t="s">
        <v>1186</v>
      </c>
      <c r="C662" s="1" t="s">
        <v>113</v>
      </c>
      <c r="D662" s="1" t="s">
        <v>130</v>
      </c>
      <c r="E662" s="1" t="s">
        <v>58</v>
      </c>
      <c r="F662" s="1" t="s">
        <v>3725</v>
      </c>
      <c r="G662" s="1">
        <v>34.594017000000001</v>
      </c>
      <c r="H662" s="1">
        <v>-104.249911</v>
      </c>
      <c r="I662" s="2">
        <v>45527.369166666664</v>
      </c>
      <c r="J662" s="1" t="s">
        <v>311</v>
      </c>
      <c r="K662" s="1" t="s">
        <v>167</v>
      </c>
      <c r="L662" s="1" t="s">
        <v>85</v>
      </c>
      <c r="M662" s="1">
        <v>3127</v>
      </c>
      <c r="N662" s="1" t="s">
        <v>3726</v>
      </c>
      <c r="O662" s="1" t="s">
        <v>68</v>
      </c>
      <c r="P662" s="1" t="s">
        <v>168</v>
      </c>
      <c r="Q662" s="1">
        <v>15</v>
      </c>
      <c r="R662" s="1" t="s">
        <v>119</v>
      </c>
      <c r="S662" s="1" t="s">
        <v>120</v>
      </c>
      <c r="T662" s="1" t="s">
        <v>2657</v>
      </c>
      <c r="U662" s="1" t="s">
        <v>68</v>
      </c>
      <c r="V662" s="1" t="s">
        <v>137</v>
      </c>
      <c r="W662" s="1">
        <v>21</v>
      </c>
      <c r="X662" s="1" t="s">
        <v>65</v>
      </c>
      <c r="Z662" s="1" t="s">
        <v>337</v>
      </c>
      <c r="AA662" s="1" t="s">
        <v>124</v>
      </c>
      <c r="AD662" s="1">
        <v>4</v>
      </c>
      <c r="AF662" s="1" t="s">
        <v>229</v>
      </c>
      <c r="AG662" s="1" t="s">
        <v>3727</v>
      </c>
    </row>
    <row r="663" spans="1:33" x14ac:dyDescent="0.25">
      <c r="A663" s="1" t="s">
        <v>3728</v>
      </c>
      <c r="B663" s="1" t="s">
        <v>96</v>
      </c>
      <c r="C663" s="1" t="s">
        <v>76</v>
      </c>
      <c r="D663" s="1" t="s">
        <v>201</v>
      </c>
      <c r="E663" s="1" t="s">
        <v>114</v>
      </c>
      <c r="F663" s="1" t="s">
        <v>3729</v>
      </c>
      <c r="G663" s="1">
        <v>40.917662</v>
      </c>
      <c r="H663" s="1">
        <v>-117.75606399999999</v>
      </c>
      <c r="I663" s="2">
        <v>43475.353668981479</v>
      </c>
      <c r="J663" s="1" t="s">
        <v>3730</v>
      </c>
      <c r="K663" s="1" t="s">
        <v>211</v>
      </c>
      <c r="L663" s="1" t="s">
        <v>346</v>
      </c>
      <c r="M663" s="1">
        <v>3681</v>
      </c>
      <c r="N663" s="1" t="s">
        <v>3731</v>
      </c>
      <c r="O663" s="1" t="s">
        <v>48</v>
      </c>
      <c r="P663" s="1" t="s">
        <v>170</v>
      </c>
      <c r="Q663" s="1">
        <v>51</v>
      </c>
      <c r="S663" s="1" t="s">
        <v>50</v>
      </c>
      <c r="T663" s="1" t="s">
        <v>3567</v>
      </c>
      <c r="U663" s="1" t="s">
        <v>249</v>
      </c>
      <c r="V663" s="1" t="s">
        <v>102</v>
      </c>
      <c r="W663" s="1">
        <v>84</v>
      </c>
      <c r="X663" s="1" t="s">
        <v>45</v>
      </c>
      <c r="Y663" s="1" t="s">
        <v>3732</v>
      </c>
      <c r="Z663" s="1" t="s">
        <v>71</v>
      </c>
      <c r="AA663" s="1">
        <v>2</v>
      </c>
      <c r="AB663" s="1" t="s">
        <v>287</v>
      </c>
      <c r="AC663" s="1" t="s">
        <v>92</v>
      </c>
      <c r="AD663" s="1">
        <v>2</v>
      </c>
      <c r="AF663" s="1" t="s">
        <v>229</v>
      </c>
      <c r="AG663" s="1" t="s">
        <v>3733</v>
      </c>
    </row>
    <row r="664" spans="1:33" x14ac:dyDescent="0.25">
      <c r="A664" s="1" t="s">
        <v>3734</v>
      </c>
      <c r="B664" s="1" t="s">
        <v>655</v>
      </c>
      <c r="C664" s="1" t="s">
        <v>113</v>
      </c>
      <c r="D664" s="1" t="s">
        <v>98</v>
      </c>
      <c r="E664" s="1" t="s">
        <v>202</v>
      </c>
      <c r="F664" s="1" t="s">
        <v>3735</v>
      </c>
      <c r="G664" s="1">
        <v>45.783228999999999</v>
      </c>
      <c r="H664" s="1">
        <v>-108.791893</v>
      </c>
      <c r="I664" s="2">
        <v>43382.976458333331</v>
      </c>
      <c r="J664" s="1" t="s">
        <v>625</v>
      </c>
      <c r="K664" s="1" t="s">
        <v>40</v>
      </c>
      <c r="L664" s="1" t="s">
        <v>346</v>
      </c>
      <c r="M664" s="1">
        <v>9574</v>
      </c>
      <c r="N664" s="1" t="s">
        <v>3736</v>
      </c>
      <c r="O664" s="1" t="s">
        <v>68</v>
      </c>
      <c r="P664" s="1" t="s">
        <v>69</v>
      </c>
      <c r="Q664" s="1">
        <v>44</v>
      </c>
      <c r="R664" s="1" t="s">
        <v>333</v>
      </c>
      <c r="S664" s="1" t="s">
        <v>71</v>
      </c>
      <c r="T664" s="1" t="s">
        <v>2984</v>
      </c>
      <c r="U664" s="1" t="s">
        <v>285</v>
      </c>
      <c r="V664" s="1" t="s">
        <v>304</v>
      </c>
      <c r="W664" s="1">
        <v>-84</v>
      </c>
      <c r="X664" s="1" t="s">
        <v>50</v>
      </c>
      <c r="Y664" s="1" t="s">
        <v>3737</v>
      </c>
      <c r="Z664" s="1" t="s">
        <v>123</v>
      </c>
      <c r="AA664" s="1">
        <v>4</v>
      </c>
      <c r="AB664" s="1" t="s">
        <v>125</v>
      </c>
      <c r="AC664" s="1" t="s">
        <v>348</v>
      </c>
      <c r="AD664" s="1">
        <v>5</v>
      </c>
      <c r="AE664" s="1">
        <v>14196.08</v>
      </c>
      <c r="AF664" s="1" t="s">
        <v>72</v>
      </c>
      <c r="AG664" s="1" t="s">
        <v>3738</v>
      </c>
    </row>
    <row r="665" spans="1:33" x14ac:dyDescent="0.25">
      <c r="A665" s="1" t="s">
        <v>3739</v>
      </c>
      <c r="B665" s="1" t="s">
        <v>768</v>
      </c>
      <c r="C665" s="1" t="s">
        <v>364</v>
      </c>
      <c r="D665" s="1" t="s">
        <v>201</v>
      </c>
      <c r="E665" s="1" t="s">
        <v>114</v>
      </c>
      <c r="F665" s="1" t="s">
        <v>3740</v>
      </c>
      <c r="G665" s="1">
        <v>31.754725000000001</v>
      </c>
      <c r="H665" s="1">
        <v>-78.564043999999996</v>
      </c>
      <c r="I665" s="2">
        <v>45405.937048611115</v>
      </c>
      <c r="J665" s="1" t="s">
        <v>448</v>
      </c>
      <c r="K665" s="1" t="s">
        <v>3741</v>
      </c>
      <c r="L665" s="1" t="s">
        <v>475</v>
      </c>
      <c r="M665" s="1">
        <v>6795</v>
      </c>
      <c r="T665" s="1" t="s">
        <v>3742</v>
      </c>
      <c r="U665" s="1" t="s">
        <v>136</v>
      </c>
      <c r="V665" s="1" t="s">
        <v>250</v>
      </c>
      <c r="W665" s="1">
        <v>24</v>
      </c>
      <c r="X665" s="1" t="s">
        <v>86</v>
      </c>
      <c r="Y665" s="1" t="s">
        <v>3743</v>
      </c>
      <c r="AA665" s="1" t="s">
        <v>240</v>
      </c>
      <c r="AB665" s="1" t="s">
        <v>228</v>
      </c>
      <c r="AD665" s="1">
        <v>3</v>
      </c>
      <c r="AE665" s="1">
        <v>-28997.91</v>
      </c>
      <c r="AF665" s="1" t="s">
        <v>93</v>
      </c>
      <c r="AG665" s="1" t="s">
        <v>3744</v>
      </c>
    </row>
    <row r="666" spans="1:33" x14ac:dyDescent="0.25">
      <c r="A666" s="1" t="s">
        <v>3745</v>
      </c>
      <c r="B666" s="1" t="s">
        <v>3746</v>
      </c>
      <c r="C666" s="1" t="s">
        <v>76</v>
      </c>
      <c r="D666" s="1" t="s">
        <v>163</v>
      </c>
      <c r="E666" s="1" t="s">
        <v>149</v>
      </c>
      <c r="F666" s="1" t="s">
        <v>3747</v>
      </c>
      <c r="G666" s="1">
        <v>30.823129000000002</v>
      </c>
      <c r="I666" s="2">
        <v>43234.896944444445</v>
      </c>
      <c r="J666" s="1" t="s">
        <v>426</v>
      </c>
      <c r="K666" s="1" t="s">
        <v>68</v>
      </c>
      <c r="L666" s="1" t="s">
        <v>106</v>
      </c>
      <c r="M666" s="1">
        <v>6025</v>
      </c>
      <c r="N666" s="1" t="s">
        <v>2662</v>
      </c>
      <c r="O666" s="1" t="s">
        <v>43</v>
      </c>
      <c r="P666" s="1" t="s">
        <v>117</v>
      </c>
      <c r="Q666" s="1">
        <v>74</v>
      </c>
      <c r="R666" s="1" t="s">
        <v>50</v>
      </c>
      <c r="S666" s="1" t="s">
        <v>66</v>
      </c>
      <c r="T666" s="1" t="s">
        <v>2274</v>
      </c>
      <c r="U666" s="1" t="s">
        <v>211</v>
      </c>
      <c r="V666" s="1" t="s">
        <v>44</v>
      </c>
      <c r="W666" s="1">
        <v>59</v>
      </c>
      <c r="Y666" s="1" t="s">
        <v>3748</v>
      </c>
      <c r="Z666" s="1" t="s">
        <v>142</v>
      </c>
      <c r="AA666" s="1" t="s">
        <v>360</v>
      </c>
      <c r="AB666" s="1" t="s">
        <v>175</v>
      </c>
      <c r="AD666" s="1">
        <v>0</v>
      </c>
      <c r="AE666" s="1">
        <v>24629.03</v>
      </c>
      <c r="AF666" s="1" t="b">
        <v>0</v>
      </c>
      <c r="AG666" s="1" t="s">
        <v>3749</v>
      </c>
    </row>
    <row r="667" spans="1:33" x14ac:dyDescent="0.25">
      <c r="A667" s="1" t="s">
        <v>3750</v>
      </c>
      <c r="B667" s="1" t="s">
        <v>530</v>
      </c>
      <c r="C667" s="1" t="s">
        <v>35</v>
      </c>
      <c r="D667" s="1" t="s">
        <v>36</v>
      </c>
      <c r="E667" s="1" t="s">
        <v>202</v>
      </c>
      <c r="F667" s="1" t="s">
        <v>3751</v>
      </c>
      <c r="G667" s="1">
        <v>32.514673999999999</v>
      </c>
      <c r="H667" s="1">
        <v>-114.877762</v>
      </c>
      <c r="I667" s="2">
        <v>43565.072557870371</v>
      </c>
      <c r="J667" s="1" t="s">
        <v>2817</v>
      </c>
      <c r="K667" s="1" t="s">
        <v>285</v>
      </c>
      <c r="L667" s="1" t="s">
        <v>369</v>
      </c>
      <c r="M667" s="1">
        <v>8493</v>
      </c>
      <c r="T667" s="1" t="s">
        <v>1743</v>
      </c>
      <c r="U667" s="1" t="s">
        <v>172</v>
      </c>
      <c r="V667" s="1" t="s">
        <v>224</v>
      </c>
      <c r="W667" s="1">
        <v>15</v>
      </c>
      <c r="Y667" s="1" t="s">
        <v>3752</v>
      </c>
      <c r="Z667" s="1" t="s">
        <v>71</v>
      </c>
      <c r="AA667" s="1" t="s">
        <v>143</v>
      </c>
      <c r="AB667" s="1" t="s">
        <v>324</v>
      </c>
      <c r="AC667" s="1" t="s">
        <v>126</v>
      </c>
      <c r="AE667" s="1">
        <v>32524.53</v>
      </c>
      <c r="AF667" s="1" t="s">
        <v>72</v>
      </c>
      <c r="AG667" s="1" t="s">
        <v>3753</v>
      </c>
    </row>
    <row r="668" spans="1:33" x14ac:dyDescent="0.25">
      <c r="A668" s="1" t="s">
        <v>3754</v>
      </c>
      <c r="B668" s="1" t="s">
        <v>148</v>
      </c>
      <c r="C668" s="1" t="s">
        <v>35</v>
      </c>
      <c r="D668" s="1" t="s">
        <v>191</v>
      </c>
      <c r="E668" s="1" t="s">
        <v>409</v>
      </c>
      <c r="F668" s="1" t="s">
        <v>3755</v>
      </c>
      <c r="G668" s="1">
        <v>41.087693999999999</v>
      </c>
      <c r="H668" s="1">
        <v>-82.121298999999993</v>
      </c>
      <c r="I668" s="2">
        <v>43622.302719907406</v>
      </c>
      <c r="J668" s="1" t="s">
        <v>2634</v>
      </c>
      <c r="K668" s="1" t="s">
        <v>436</v>
      </c>
      <c r="L668" s="1" t="s">
        <v>224</v>
      </c>
      <c r="M668" s="1">
        <v>3683</v>
      </c>
      <c r="T668" s="1" t="s">
        <v>3756</v>
      </c>
      <c r="U668" s="1" t="s">
        <v>293</v>
      </c>
      <c r="V668" s="1" t="s">
        <v>168</v>
      </c>
      <c r="W668" s="1">
        <v>58</v>
      </c>
      <c r="X668" s="1" t="s">
        <v>86</v>
      </c>
      <c r="Y668" s="1" t="s">
        <v>3757</v>
      </c>
      <c r="Z668" s="1" t="s">
        <v>640</v>
      </c>
      <c r="AA668" s="1" t="s">
        <v>306</v>
      </c>
      <c r="AD668" s="1">
        <v>5</v>
      </c>
      <c r="AE668" s="1">
        <v>30020.58</v>
      </c>
      <c r="AF668" s="1" t="s">
        <v>241</v>
      </c>
      <c r="AG668" s="1" t="s">
        <v>3758</v>
      </c>
    </row>
    <row r="669" spans="1:33" x14ac:dyDescent="0.25">
      <c r="A669" s="1" t="s">
        <v>3759</v>
      </c>
      <c r="B669" s="1" t="s">
        <v>1165</v>
      </c>
      <c r="C669" s="1" t="s">
        <v>340</v>
      </c>
      <c r="D669" s="1" t="s">
        <v>130</v>
      </c>
      <c r="E669" s="1" t="s">
        <v>164</v>
      </c>
      <c r="F669" s="1" t="s">
        <v>3760</v>
      </c>
      <c r="G669" s="1">
        <v>31.476846999999999</v>
      </c>
      <c r="H669" s="1">
        <v>-107.47261399999999</v>
      </c>
      <c r="I669" s="2">
        <v>43152.082094907404</v>
      </c>
      <c r="J669" s="1" t="s">
        <v>644</v>
      </c>
      <c r="K669" s="1" t="s">
        <v>81</v>
      </c>
      <c r="L669" s="1" t="s">
        <v>62</v>
      </c>
      <c r="M669" s="1">
        <v>4860</v>
      </c>
      <c r="N669" s="1" t="s">
        <v>1524</v>
      </c>
      <c r="O669" s="1" t="s">
        <v>434</v>
      </c>
      <c r="P669" s="1" t="s">
        <v>356</v>
      </c>
      <c r="R669" s="1" t="s">
        <v>154</v>
      </c>
      <c r="S669" s="1" t="s">
        <v>46</v>
      </c>
      <c r="T669" s="1" t="s">
        <v>3761</v>
      </c>
      <c r="U669" s="1" t="s">
        <v>139</v>
      </c>
      <c r="V669" s="1" t="s">
        <v>283</v>
      </c>
      <c r="W669" s="1">
        <v>27</v>
      </c>
      <c r="X669" s="1" t="s">
        <v>184</v>
      </c>
      <c r="Z669" s="1" t="s">
        <v>337</v>
      </c>
      <c r="AA669" s="1" t="s">
        <v>306</v>
      </c>
      <c r="AB669" s="1" t="s">
        <v>125</v>
      </c>
      <c r="AC669" s="1" t="s">
        <v>276</v>
      </c>
      <c r="AD669" s="1">
        <v>2</v>
      </c>
      <c r="AE669" s="1">
        <v>18199.38</v>
      </c>
    </row>
    <row r="670" spans="1:33" x14ac:dyDescent="0.25">
      <c r="A670" s="1" t="s">
        <v>3762</v>
      </c>
      <c r="B670" s="1" t="s">
        <v>1214</v>
      </c>
      <c r="C670" s="1" t="s">
        <v>353</v>
      </c>
      <c r="D670" s="1" t="s">
        <v>163</v>
      </c>
      <c r="E670" s="1" t="s">
        <v>202</v>
      </c>
      <c r="F670" s="1" t="s">
        <v>3763</v>
      </c>
      <c r="G670" s="1">
        <v>47.603920000000002</v>
      </c>
      <c r="H670" s="1">
        <v>-88.190707000000003</v>
      </c>
      <c r="I670" s="2">
        <v>43777.353356481479</v>
      </c>
      <c r="J670" s="1" t="s">
        <v>1420</v>
      </c>
      <c r="K670" s="1" t="s">
        <v>61</v>
      </c>
      <c r="L670" s="1" t="s">
        <v>85</v>
      </c>
      <c r="M670" s="1">
        <v>8117</v>
      </c>
      <c r="N670" s="1" t="s">
        <v>2893</v>
      </c>
      <c r="O670" s="1" t="s">
        <v>105</v>
      </c>
      <c r="P670" s="1" t="s">
        <v>69</v>
      </c>
      <c r="Q670" s="1">
        <v>24</v>
      </c>
      <c r="R670" s="1" t="s">
        <v>45</v>
      </c>
      <c r="S670" s="1" t="s">
        <v>209</v>
      </c>
      <c r="T670" s="1" t="s">
        <v>3764</v>
      </c>
      <c r="U670" s="1" t="s">
        <v>222</v>
      </c>
      <c r="V670" s="1" t="s">
        <v>157</v>
      </c>
      <c r="W670" s="1">
        <v>59</v>
      </c>
      <c r="X670" s="1" t="s">
        <v>335</v>
      </c>
      <c r="Y670" s="1" t="s">
        <v>3765</v>
      </c>
      <c r="Z670" s="1" t="s">
        <v>197</v>
      </c>
      <c r="AB670" s="1" t="s">
        <v>71</v>
      </c>
      <c r="AC670" s="1" t="s">
        <v>325</v>
      </c>
      <c r="AD670" s="1">
        <v>4</v>
      </c>
      <c r="AE670" s="1">
        <v>24466.58</v>
      </c>
    </row>
    <row r="671" spans="1:33" x14ac:dyDescent="0.25">
      <c r="A671" s="1" t="s">
        <v>3766</v>
      </c>
      <c r="B671" s="1" t="s">
        <v>2582</v>
      </c>
      <c r="C671" s="1" t="s">
        <v>668</v>
      </c>
      <c r="D671" s="1" t="s">
        <v>77</v>
      </c>
      <c r="E671" s="1" t="s">
        <v>131</v>
      </c>
      <c r="F671" s="1" t="s">
        <v>3767</v>
      </c>
      <c r="G671" s="1">
        <v>28.889113999999999</v>
      </c>
      <c r="H671" s="1">
        <v>-117.12769299999999</v>
      </c>
      <c r="I671" s="2">
        <v>43182.127569444441</v>
      </c>
      <c r="J671" s="1" t="s">
        <v>2817</v>
      </c>
      <c r="K671" s="1" t="s">
        <v>134</v>
      </c>
      <c r="L671" s="1" t="s">
        <v>170</v>
      </c>
      <c r="M671" s="1">
        <v>8327</v>
      </c>
      <c r="N671" s="1" t="s">
        <v>3768</v>
      </c>
      <c r="O671" s="1" t="s">
        <v>136</v>
      </c>
      <c r="P671" s="1" t="s">
        <v>224</v>
      </c>
      <c r="Q671" s="1">
        <v>17</v>
      </c>
      <c r="R671" s="1" t="s">
        <v>335</v>
      </c>
      <c r="S671" s="1" t="s">
        <v>50</v>
      </c>
      <c r="T671" s="1" t="s">
        <v>2851</v>
      </c>
      <c r="U671" s="1" t="s">
        <v>44</v>
      </c>
      <c r="V671" s="1" t="s">
        <v>85</v>
      </c>
      <c r="W671" s="1">
        <v>78</v>
      </c>
      <c r="X671" s="1" t="s">
        <v>119</v>
      </c>
      <c r="Y671" s="1" t="s">
        <v>3769</v>
      </c>
      <c r="Z671" s="1" t="s">
        <v>90</v>
      </c>
      <c r="AA671" s="1" t="s">
        <v>227</v>
      </c>
      <c r="AC671" s="1" t="s">
        <v>92</v>
      </c>
      <c r="AD671" s="1">
        <v>0</v>
      </c>
      <c r="AF671" s="1" t="s">
        <v>72</v>
      </c>
      <c r="AG671" s="1" t="s">
        <v>3770</v>
      </c>
    </row>
    <row r="672" spans="1:33" x14ac:dyDescent="0.25">
      <c r="A672" s="1" t="s">
        <v>3771</v>
      </c>
      <c r="B672" s="1" t="s">
        <v>56</v>
      </c>
      <c r="C672" s="1" t="s">
        <v>129</v>
      </c>
      <c r="D672" s="1" t="s">
        <v>98</v>
      </c>
      <c r="E672" s="1" t="s">
        <v>37</v>
      </c>
      <c r="F672" s="1" t="s">
        <v>3772</v>
      </c>
      <c r="G672" s="1">
        <v>47.942458000000002</v>
      </c>
      <c r="H672" s="1">
        <v>-99.928146999999996</v>
      </c>
      <c r="J672" s="1" t="s">
        <v>166</v>
      </c>
      <c r="K672" s="1" t="s">
        <v>434</v>
      </c>
      <c r="L672" s="1" t="s">
        <v>102</v>
      </c>
      <c r="M672" s="1">
        <v>6083</v>
      </c>
      <c r="N672" s="1" t="s">
        <v>924</v>
      </c>
      <c r="O672" s="1" t="s">
        <v>136</v>
      </c>
      <c r="P672" s="1" t="s">
        <v>62</v>
      </c>
      <c r="Q672" s="1">
        <v>62</v>
      </c>
      <c r="R672" s="1" t="s">
        <v>238</v>
      </c>
      <c r="T672" s="1" t="s">
        <v>3773</v>
      </c>
      <c r="U672" s="1" t="s">
        <v>48</v>
      </c>
      <c r="V672" s="1" t="s">
        <v>369</v>
      </c>
      <c r="W672" s="1">
        <v>48</v>
      </c>
      <c r="X672" s="1" t="s">
        <v>50</v>
      </c>
      <c r="Y672" s="1" t="s">
        <v>3774</v>
      </c>
      <c r="AA672" s="1">
        <v>4</v>
      </c>
      <c r="AB672" s="1" t="s">
        <v>109</v>
      </c>
      <c r="AC672" s="1" t="s">
        <v>348</v>
      </c>
      <c r="AF672" s="1" t="s">
        <v>176</v>
      </c>
      <c r="AG672" s="1" t="s">
        <v>3775</v>
      </c>
    </row>
    <row r="673" spans="1:33" x14ac:dyDescent="0.25">
      <c r="A673" s="1" t="s">
        <v>3776</v>
      </c>
      <c r="B673" s="1" t="s">
        <v>655</v>
      </c>
      <c r="C673" s="1" t="s">
        <v>1084</v>
      </c>
      <c r="D673" s="1" t="s">
        <v>191</v>
      </c>
      <c r="E673" s="1" t="s">
        <v>131</v>
      </c>
      <c r="F673" s="1" t="s">
        <v>3777</v>
      </c>
      <c r="G673" s="1">
        <v>45.650733000000002</v>
      </c>
      <c r="H673" s="1">
        <v>-90.772744000000003</v>
      </c>
      <c r="I673" s="2">
        <v>43180.056296296294</v>
      </c>
      <c r="J673" s="1" t="s">
        <v>1288</v>
      </c>
      <c r="K673" s="1" t="s">
        <v>134</v>
      </c>
      <c r="L673" s="1" t="s">
        <v>273</v>
      </c>
      <c r="M673" s="1">
        <v>8467</v>
      </c>
      <c r="T673" s="1" t="s">
        <v>1525</v>
      </c>
      <c r="U673" s="1" t="s">
        <v>84</v>
      </c>
      <c r="V673" s="1" t="s">
        <v>137</v>
      </c>
      <c r="W673" s="1">
        <v>71</v>
      </c>
      <c r="X673" s="1" t="s">
        <v>86</v>
      </c>
      <c r="Y673" s="1" t="s">
        <v>3778</v>
      </c>
      <c r="Z673" s="1" t="s">
        <v>142</v>
      </c>
      <c r="AA673" s="1">
        <v>3</v>
      </c>
      <c r="AB673" s="1" t="s">
        <v>287</v>
      </c>
      <c r="AD673" s="1">
        <v>5</v>
      </c>
      <c r="AE673" s="1">
        <v>42324.82</v>
      </c>
      <c r="AF673" s="1" t="s">
        <v>229</v>
      </c>
      <c r="AG673" s="1" t="s">
        <v>3779</v>
      </c>
    </row>
    <row r="674" spans="1:33" x14ac:dyDescent="0.25">
      <c r="A674" s="1" t="s">
        <v>3780</v>
      </c>
      <c r="B674" s="1" t="s">
        <v>655</v>
      </c>
      <c r="C674" s="1" t="s">
        <v>57</v>
      </c>
      <c r="D674" s="1" t="s">
        <v>36</v>
      </c>
      <c r="E674" s="1" t="s">
        <v>149</v>
      </c>
      <c r="F674" s="1" t="s">
        <v>3781</v>
      </c>
      <c r="G674" s="1">
        <v>40.767254000000001</v>
      </c>
      <c r="H674" s="1">
        <v>-93.229226999999995</v>
      </c>
      <c r="I674" s="2">
        <v>43669.597268518519</v>
      </c>
      <c r="J674" s="1" t="s">
        <v>2817</v>
      </c>
      <c r="K674" s="1" t="s">
        <v>172</v>
      </c>
      <c r="L674" s="1" t="s">
        <v>137</v>
      </c>
      <c r="M674" s="1">
        <v>3530</v>
      </c>
      <c r="N674" s="1" t="s">
        <v>3782</v>
      </c>
      <c r="O674" s="1" t="s">
        <v>167</v>
      </c>
      <c r="P674" s="1" t="s">
        <v>69</v>
      </c>
      <c r="Q674" s="1">
        <v>68</v>
      </c>
      <c r="R674" s="1" t="s">
        <v>122</v>
      </c>
      <c r="S674" s="1" t="s">
        <v>252</v>
      </c>
      <c r="T674" s="1" t="s">
        <v>3783</v>
      </c>
      <c r="U674" s="1" t="s">
        <v>44</v>
      </c>
      <c r="V674" s="1" t="s">
        <v>69</v>
      </c>
      <c r="W674" s="1">
        <v>167</v>
      </c>
      <c r="Y674" s="1" t="s">
        <v>3784</v>
      </c>
      <c r="Z674" s="1" t="s">
        <v>264</v>
      </c>
      <c r="AA674" s="1" t="s">
        <v>360</v>
      </c>
      <c r="AB674" s="1" t="s">
        <v>287</v>
      </c>
      <c r="AC674" s="1" t="s">
        <v>325</v>
      </c>
      <c r="AD674" s="1">
        <v>0</v>
      </c>
      <c r="AE674" s="1">
        <v>34881.769999999997</v>
      </c>
    </row>
    <row r="675" spans="1:33" x14ac:dyDescent="0.25">
      <c r="A675" s="1" t="s">
        <v>3785</v>
      </c>
      <c r="B675" s="1" t="s">
        <v>523</v>
      </c>
      <c r="C675" s="1" t="s">
        <v>268</v>
      </c>
      <c r="D675" s="1" t="s">
        <v>201</v>
      </c>
      <c r="E675" s="1" t="s">
        <v>246</v>
      </c>
      <c r="F675" s="1" t="s">
        <v>3786</v>
      </c>
      <c r="G675" s="1">
        <v>43.089795000000002</v>
      </c>
      <c r="H675" s="1">
        <v>-76.424048999999997</v>
      </c>
      <c r="I675" s="2">
        <v>44237.679780092592</v>
      </c>
      <c r="J675" s="1" t="s">
        <v>2618</v>
      </c>
      <c r="K675" s="1" t="s">
        <v>44</v>
      </c>
      <c r="L675" s="1" t="s">
        <v>62</v>
      </c>
      <c r="M675" s="1">
        <v>5465</v>
      </c>
      <c r="N675" s="1" t="s">
        <v>704</v>
      </c>
      <c r="O675" s="1" t="s">
        <v>139</v>
      </c>
      <c r="P675" s="1" t="s">
        <v>64</v>
      </c>
      <c r="Q675" s="1">
        <v>66</v>
      </c>
      <c r="R675" s="1" t="s">
        <v>119</v>
      </c>
      <c r="S675" s="1" t="s">
        <v>71</v>
      </c>
      <c r="T675" s="1" t="s">
        <v>3787</v>
      </c>
      <c r="U675" s="1" t="s">
        <v>322</v>
      </c>
      <c r="V675" s="1" t="s">
        <v>82</v>
      </c>
      <c r="W675" s="1">
        <v>19</v>
      </c>
      <c r="X675" s="1" t="s">
        <v>65</v>
      </c>
      <c r="Z675" s="1" t="s">
        <v>197</v>
      </c>
      <c r="AA675" s="1" t="s">
        <v>306</v>
      </c>
      <c r="AB675" s="1" t="s">
        <v>198</v>
      </c>
      <c r="AC675" s="1" t="s">
        <v>276</v>
      </c>
      <c r="AD675" s="1">
        <v>0</v>
      </c>
      <c r="AE675" s="1">
        <v>13222.93</v>
      </c>
      <c r="AF675" s="1" t="s">
        <v>241</v>
      </c>
      <c r="AG675" s="1" t="s">
        <v>3788</v>
      </c>
    </row>
    <row r="676" spans="1:33" x14ac:dyDescent="0.25">
      <c r="A676" s="1" t="s">
        <v>3789</v>
      </c>
      <c r="B676" s="1" t="s">
        <v>1214</v>
      </c>
      <c r="C676" s="1" t="s">
        <v>907</v>
      </c>
      <c r="D676" s="1" t="s">
        <v>163</v>
      </c>
      <c r="E676" s="1" t="s">
        <v>164</v>
      </c>
      <c r="F676" s="1" t="s">
        <v>3790</v>
      </c>
      <c r="G676" s="1">
        <v>28.166478000000001</v>
      </c>
      <c r="H676" s="1">
        <v>-87.109504999999999</v>
      </c>
      <c r="J676" s="1" t="s">
        <v>1063</v>
      </c>
      <c r="K676" s="1" t="s">
        <v>343</v>
      </c>
      <c r="L676" s="1" t="s">
        <v>49</v>
      </c>
      <c r="M676" s="1">
        <v>8369</v>
      </c>
      <c r="N676" s="1" t="s">
        <v>1967</v>
      </c>
      <c r="O676" s="1" t="s">
        <v>182</v>
      </c>
      <c r="P676" s="1" t="s">
        <v>69</v>
      </c>
      <c r="Q676" s="1">
        <v>33</v>
      </c>
      <c r="R676" s="1" t="s">
        <v>119</v>
      </c>
      <c r="T676" s="1" t="s">
        <v>3791</v>
      </c>
      <c r="U676" s="1" t="s">
        <v>211</v>
      </c>
      <c r="V676" s="1" t="s">
        <v>205</v>
      </c>
      <c r="W676" s="1">
        <v>53</v>
      </c>
      <c r="X676" s="1" t="s">
        <v>122</v>
      </c>
      <c r="Y676" s="1" t="s">
        <v>3792</v>
      </c>
      <c r="Z676" s="1" t="s">
        <v>174</v>
      </c>
      <c r="AA676" s="1" t="s">
        <v>296</v>
      </c>
      <c r="AB676" s="1" t="s">
        <v>125</v>
      </c>
      <c r="AC676" s="1" t="s">
        <v>361</v>
      </c>
      <c r="AD676" s="1">
        <v>2</v>
      </c>
      <c r="AE676" s="1">
        <v>43647.91</v>
      </c>
      <c r="AF676" s="1" t="s">
        <v>229</v>
      </c>
      <c r="AG676" s="1" t="s">
        <v>3793</v>
      </c>
    </row>
    <row r="677" spans="1:33" x14ac:dyDescent="0.25">
      <c r="A677" s="1" t="s">
        <v>3794</v>
      </c>
      <c r="B677" s="1" t="s">
        <v>290</v>
      </c>
      <c r="C677" s="1" t="s">
        <v>1199</v>
      </c>
      <c r="D677" s="1" t="s">
        <v>130</v>
      </c>
      <c r="E677" s="1" t="s">
        <v>149</v>
      </c>
      <c r="F677" s="1" t="s">
        <v>3795</v>
      </c>
      <c r="G677" s="1">
        <v>33.285448000000002</v>
      </c>
      <c r="H677" s="1">
        <v>-93.606645</v>
      </c>
      <c r="I677" s="2">
        <v>44137.949513888889</v>
      </c>
      <c r="J677" s="1" t="s">
        <v>1071</v>
      </c>
      <c r="K677" s="1" t="s">
        <v>207</v>
      </c>
      <c r="L677" s="1" t="s">
        <v>170</v>
      </c>
      <c r="M677" s="1">
        <v>5096</v>
      </c>
      <c r="N677" s="1" t="s">
        <v>1732</v>
      </c>
      <c r="O677" s="1" t="s">
        <v>436</v>
      </c>
      <c r="P677" s="1" t="s">
        <v>168</v>
      </c>
      <c r="Q677" s="1">
        <v>69</v>
      </c>
      <c r="R677" s="1" t="s">
        <v>119</v>
      </c>
      <c r="S677" s="1" t="s">
        <v>236</v>
      </c>
      <c r="T677" s="1" t="s">
        <v>3796</v>
      </c>
      <c r="U677" s="1" t="s">
        <v>48</v>
      </c>
      <c r="V677" s="1" t="s">
        <v>88</v>
      </c>
      <c r="W677" s="1">
        <v>79</v>
      </c>
      <c r="X677" s="1" t="s">
        <v>119</v>
      </c>
      <c r="Y677" s="1" t="s">
        <v>3797</v>
      </c>
      <c r="Z677" s="1" t="s">
        <v>347</v>
      </c>
      <c r="AA677" s="1">
        <v>3</v>
      </c>
      <c r="AB677" s="1" t="s">
        <v>324</v>
      </c>
      <c r="AC677" s="1" t="s">
        <v>276</v>
      </c>
      <c r="AD677" s="1">
        <v>3</v>
      </c>
      <c r="AE677" s="1">
        <v>41093.07</v>
      </c>
    </row>
    <row r="678" spans="1:33" x14ac:dyDescent="0.25">
      <c r="A678" s="1" t="s">
        <v>3798</v>
      </c>
      <c r="B678" s="1" t="s">
        <v>486</v>
      </c>
      <c r="C678" s="1" t="s">
        <v>113</v>
      </c>
      <c r="D678" s="1" t="s">
        <v>98</v>
      </c>
      <c r="E678" s="1" t="s">
        <v>131</v>
      </c>
      <c r="F678" s="1" t="s">
        <v>3799</v>
      </c>
      <c r="H678" s="1">
        <v>-107.04403000000001</v>
      </c>
      <c r="I678" s="2">
        <v>43924.666018518517</v>
      </c>
      <c r="J678" s="1" t="s">
        <v>2125</v>
      </c>
      <c r="K678" s="1" t="s">
        <v>44</v>
      </c>
      <c r="L678" s="1" t="s">
        <v>106</v>
      </c>
      <c r="N678" s="1" t="s">
        <v>3800</v>
      </c>
      <c r="O678" s="1" t="s">
        <v>207</v>
      </c>
      <c r="P678" s="1" t="s">
        <v>273</v>
      </c>
      <c r="Q678" s="1">
        <v>73</v>
      </c>
      <c r="R678" s="1" t="s">
        <v>184</v>
      </c>
      <c r="S678" s="1" t="s">
        <v>236</v>
      </c>
      <c r="T678" s="1" t="s">
        <v>2444</v>
      </c>
      <c r="U678" s="1" t="s">
        <v>156</v>
      </c>
      <c r="V678" s="1" t="s">
        <v>62</v>
      </c>
      <c r="W678" s="1">
        <v>63</v>
      </c>
      <c r="X678" s="1" t="s">
        <v>65</v>
      </c>
      <c r="Y678" s="1" t="s">
        <v>3801</v>
      </c>
      <c r="Z678" s="1" t="s">
        <v>640</v>
      </c>
      <c r="AA678" s="1">
        <v>4</v>
      </c>
      <c r="AB678" s="1" t="s">
        <v>324</v>
      </c>
      <c r="AC678" s="1" t="s">
        <v>361</v>
      </c>
      <c r="AD678" s="1">
        <v>3</v>
      </c>
      <c r="AE678" s="1">
        <v>-6101.04</v>
      </c>
      <c r="AF678" s="1">
        <v>0</v>
      </c>
    </row>
    <row r="679" spans="1:33" x14ac:dyDescent="0.25">
      <c r="A679" s="1" t="s">
        <v>3802</v>
      </c>
      <c r="B679" s="1" t="s">
        <v>661</v>
      </c>
      <c r="C679" s="1" t="s">
        <v>1084</v>
      </c>
      <c r="D679" s="1" t="s">
        <v>163</v>
      </c>
      <c r="E679" s="1" t="s">
        <v>131</v>
      </c>
      <c r="F679" s="1" t="s">
        <v>3803</v>
      </c>
      <c r="G679" s="1">
        <v>41.328153999999998</v>
      </c>
      <c r="H679" s="1">
        <v>-108.876167</v>
      </c>
      <c r="I679" s="2">
        <v>45626.475682870368</v>
      </c>
      <c r="J679" s="1" t="s">
        <v>947</v>
      </c>
      <c r="K679" s="1" t="s">
        <v>68</v>
      </c>
      <c r="L679" s="1" t="s">
        <v>356</v>
      </c>
      <c r="M679" s="1">
        <v>1904</v>
      </c>
      <c r="N679" s="1" t="s">
        <v>3804</v>
      </c>
      <c r="O679" s="1" t="s">
        <v>474</v>
      </c>
      <c r="P679" s="1" t="s">
        <v>88</v>
      </c>
      <c r="Q679" s="1">
        <v>63</v>
      </c>
      <c r="R679" s="1" t="s">
        <v>50</v>
      </c>
      <c r="S679" s="1" t="s">
        <v>46</v>
      </c>
      <c r="T679" s="1" t="s">
        <v>698</v>
      </c>
      <c r="U679" s="1" t="s">
        <v>167</v>
      </c>
      <c r="V679" s="1" t="s">
        <v>170</v>
      </c>
      <c r="W679" s="1">
        <v>-60</v>
      </c>
      <c r="X679" s="1" t="s">
        <v>65</v>
      </c>
      <c r="Y679" s="1" t="s">
        <v>3805</v>
      </c>
      <c r="Z679" s="1" t="s">
        <v>123</v>
      </c>
      <c r="AA679" s="1">
        <v>4</v>
      </c>
      <c r="AB679" s="1" t="s">
        <v>52</v>
      </c>
      <c r="AC679" s="1" t="s">
        <v>361</v>
      </c>
      <c r="AD679" s="1">
        <v>0</v>
      </c>
      <c r="AF679" s="1" t="s">
        <v>229</v>
      </c>
      <c r="AG679" s="1" t="s">
        <v>3806</v>
      </c>
    </row>
    <row r="680" spans="1:33" x14ac:dyDescent="0.25">
      <c r="A680" s="1" t="s">
        <v>3807</v>
      </c>
      <c r="B680" s="1" t="s">
        <v>1256</v>
      </c>
      <c r="C680" s="1" t="s">
        <v>113</v>
      </c>
      <c r="D680" s="1" t="s">
        <v>201</v>
      </c>
      <c r="E680" s="1" t="s">
        <v>114</v>
      </c>
      <c r="F680" s="1" t="s">
        <v>3808</v>
      </c>
      <c r="G680" s="1">
        <v>40.645809999999997</v>
      </c>
      <c r="H680" s="1">
        <v>-100.536433</v>
      </c>
      <c r="I680" s="2">
        <v>44307.169756944444</v>
      </c>
      <c r="J680" s="1" t="s">
        <v>909</v>
      </c>
      <c r="K680" s="1" t="s">
        <v>474</v>
      </c>
      <c r="L680" s="1" t="s">
        <v>224</v>
      </c>
      <c r="M680" s="1">
        <v>4906</v>
      </c>
      <c r="N680" s="1" t="s">
        <v>1921</v>
      </c>
      <c r="O680" s="1" t="s">
        <v>153</v>
      </c>
      <c r="P680" s="1" t="s">
        <v>205</v>
      </c>
      <c r="Q680" s="1">
        <v>57</v>
      </c>
      <c r="R680" s="1" t="s">
        <v>65</v>
      </c>
      <c r="S680" s="1" t="s">
        <v>236</v>
      </c>
      <c r="T680" s="1" t="s">
        <v>3809</v>
      </c>
      <c r="U680" s="1" t="s">
        <v>249</v>
      </c>
      <c r="V680" s="1" t="s">
        <v>49</v>
      </c>
      <c r="W680" s="1">
        <v>40</v>
      </c>
      <c r="X680" s="1" t="s">
        <v>154</v>
      </c>
      <c r="Y680" s="1" t="s">
        <v>3810</v>
      </c>
      <c r="Z680" s="1" t="s">
        <v>226</v>
      </c>
      <c r="AA680" s="1" t="s">
        <v>227</v>
      </c>
      <c r="AC680" s="1" t="s">
        <v>564</v>
      </c>
      <c r="AD680" s="1">
        <v>3</v>
      </c>
      <c r="AF680" s="1">
        <v>1</v>
      </c>
    </row>
    <row r="681" spans="1:33" x14ac:dyDescent="0.25">
      <c r="A681" s="1" t="s">
        <v>3811</v>
      </c>
      <c r="B681" s="1" t="s">
        <v>523</v>
      </c>
      <c r="C681" s="1" t="s">
        <v>340</v>
      </c>
      <c r="D681" s="1" t="s">
        <v>219</v>
      </c>
      <c r="E681" s="1" t="s">
        <v>78</v>
      </c>
      <c r="F681" s="1" t="s">
        <v>3812</v>
      </c>
      <c r="G681" s="1">
        <v>35.030296</v>
      </c>
      <c r="H681" s="1">
        <v>-112.587902</v>
      </c>
      <c r="I681" s="2">
        <v>45604.862824074073</v>
      </c>
      <c r="J681" s="1" t="s">
        <v>248</v>
      </c>
      <c r="K681" s="1" t="s">
        <v>167</v>
      </c>
      <c r="L681" s="1" t="s">
        <v>137</v>
      </c>
      <c r="M681" s="1">
        <v>8700</v>
      </c>
      <c r="N681" s="1" t="s">
        <v>2893</v>
      </c>
      <c r="O681" s="1" t="s">
        <v>84</v>
      </c>
      <c r="P681" s="1" t="s">
        <v>356</v>
      </c>
      <c r="Q681" s="1">
        <v>205</v>
      </c>
      <c r="R681" s="1" t="s">
        <v>86</v>
      </c>
      <c r="S681" s="1" t="s">
        <v>66</v>
      </c>
      <c r="T681" s="1" t="s">
        <v>3813</v>
      </c>
      <c r="U681" s="1" t="s">
        <v>156</v>
      </c>
      <c r="V681" s="1" t="s">
        <v>194</v>
      </c>
      <c r="W681" s="1">
        <v>72</v>
      </c>
      <c r="X681" s="1" t="s">
        <v>184</v>
      </c>
      <c r="Y681" s="1" t="s">
        <v>3814</v>
      </c>
      <c r="Z681" s="1" t="s">
        <v>174</v>
      </c>
      <c r="AA681" s="1">
        <v>1</v>
      </c>
      <c r="AB681" s="1" t="s">
        <v>52</v>
      </c>
      <c r="AC681" s="1" t="s">
        <v>361</v>
      </c>
      <c r="AD681" s="1">
        <v>3</v>
      </c>
      <c r="AE681" s="1">
        <v>10803.36</v>
      </c>
      <c r="AF681" s="1" t="s">
        <v>229</v>
      </c>
      <c r="AG681" s="1" t="s">
        <v>3815</v>
      </c>
    </row>
    <row r="682" spans="1:33" x14ac:dyDescent="0.25">
      <c r="A682" s="1" t="s">
        <v>3816</v>
      </c>
      <c r="B682" s="1" t="s">
        <v>848</v>
      </c>
      <c r="C682" s="1" t="s">
        <v>35</v>
      </c>
      <c r="D682" s="1" t="s">
        <v>130</v>
      </c>
      <c r="E682" s="1" t="s">
        <v>78</v>
      </c>
      <c r="F682" s="1" t="s">
        <v>3817</v>
      </c>
      <c r="H682" s="1">
        <v>-93.329948000000002</v>
      </c>
      <c r="I682" s="2">
        <v>43515.149837962963</v>
      </c>
      <c r="J682" s="1" t="s">
        <v>193</v>
      </c>
      <c r="K682" s="1" t="s">
        <v>43</v>
      </c>
      <c r="L682" s="1" t="s">
        <v>304</v>
      </c>
      <c r="M682" s="1">
        <v>5407</v>
      </c>
      <c r="N682" s="1" t="s">
        <v>3818</v>
      </c>
      <c r="O682" s="1" t="s">
        <v>156</v>
      </c>
      <c r="P682" s="1" t="s">
        <v>224</v>
      </c>
      <c r="Q682" s="1">
        <v>43</v>
      </c>
      <c r="R682" s="1" t="s">
        <v>71</v>
      </c>
      <c r="S682" s="1" t="s">
        <v>252</v>
      </c>
      <c r="T682" s="1" t="s">
        <v>2979</v>
      </c>
      <c r="U682" s="1" t="s">
        <v>249</v>
      </c>
      <c r="V682" s="1" t="s">
        <v>85</v>
      </c>
      <c r="W682" s="1">
        <v>54</v>
      </c>
      <c r="X682" s="1" t="s">
        <v>71</v>
      </c>
      <c r="Z682" s="1" t="s">
        <v>255</v>
      </c>
      <c r="AA682" s="1">
        <v>4</v>
      </c>
      <c r="AB682" s="1" t="s">
        <v>324</v>
      </c>
      <c r="AC682" s="1" t="s">
        <v>325</v>
      </c>
      <c r="AD682" s="1">
        <v>4</v>
      </c>
      <c r="AE682" s="1">
        <v>44612.45</v>
      </c>
      <c r="AF682" s="1" t="s">
        <v>72</v>
      </c>
      <c r="AG682" s="1" t="s">
        <v>3819</v>
      </c>
    </row>
    <row r="683" spans="1:33" x14ac:dyDescent="0.25">
      <c r="A683" s="1" t="s">
        <v>3820</v>
      </c>
      <c r="B683" s="1" t="s">
        <v>387</v>
      </c>
      <c r="C683" s="1" t="s">
        <v>471</v>
      </c>
      <c r="D683" s="1" t="s">
        <v>219</v>
      </c>
      <c r="E683" s="1" t="s">
        <v>58</v>
      </c>
      <c r="F683" s="1" t="s">
        <v>3821</v>
      </c>
      <c r="H683" s="1">
        <v>-112.407966</v>
      </c>
      <c r="I683" s="3">
        <v>45439</v>
      </c>
      <c r="J683" s="1" t="s">
        <v>3029</v>
      </c>
      <c r="K683" s="1" t="s">
        <v>153</v>
      </c>
      <c r="L683" s="1" t="s">
        <v>82</v>
      </c>
      <c r="M683" s="1">
        <v>5489</v>
      </c>
      <c r="N683" s="1" t="s">
        <v>1379</v>
      </c>
      <c r="O683" s="1" t="s">
        <v>134</v>
      </c>
      <c r="P683" s="1" t="s">
        <v>263</v>
      </c>
      <c r="Q683" s="1">
        <v>73</v>
      </c>
      <c r="R683" s="1" t="s">
        <v>333</v>
      </c>
      <c r="S683" s="1" t="s">
        <v>236</v>
      </c>
      <c r="T683" s="1" t="s">
        <v>2218</v>
      </c>
      <c r="U683" s="1" t="s">
        <v>474</v>
      </c>
      <c r="V683" s="1" t="s">
        <v>356</v>
      </c>
      <c r="W683" s="1">
        <v>62</v>
      </c>
      <c r="X683" s="1" t="s">
        <v>45</v>
      </c>
      <c r="Y683" s="1" t="s">
        <v>3822</v>
      </c>
      <c r="Z683" s="1" t="s">
        <v>255</v>
      </c>
      <c r="AA683" s="1" t="s">
        <v>108</v>
      </c>
      <c r="AB683" s="1" t="s">
        <v>214</v>
      </c>
      <c r="AC683" s="1" t="s">
        <v>325</v>
      </c>
      <c r="AD683" s="1">
        <v>4</v>
      </c>
      <c r="AE683" s="1">
        <v>1848.13</v>
      </c>
      <c r="AF683" s="1" t="s">
        <v>176</v>
      </c>
      <c r="AG683" s="1" t="s">
        <v>3823</v>
      </c>
    </row>
    <row r="684" spans="1:33" x14ac:dyDescent="0.25">
      <c r="A684" s="1" t="s">
        <v>3824</v>
      </c>
      <c r="B684" s="1" t="s">
        <v>1340</v>
      </c>
      <c r="C684" s="1" t="s">
        <v>113</v>
      </c>
      <c r="D684" s="1" t="s">
        <v>191</v>
      </c>
      <c r="E684" s="1" t="s">
        <v>409</v>
      </c>
      <c r="F684" s="1" t="s">
        <v>3825</v>
      </c>
      <c r="G684" s="1">
        <v>34.657345999999997</v>
      </c>
      <c r="H684" s="1">
        <v>75.361000000000004</v>
      </c>
      <c r="I684" s="2">
        <v>44916.60056712963</v>
      </c>
      <c r="J684" s="1" t="s">
        <v>2125</v>
      </c>
      <c r="K684" s="1" t="s">
        <v>139</v>
      </c>
      <c r="L684" s="1" t="s">
        <v>85</v>
      </c>
      <c r="M684" s="1">
        <v>2930</v>
      </c>
      <c r="T684" s="1" t="s">
        <v>3681</v>
      </c>
      <c r="U684" s="1" t="s">
        <v>101</v>
      </c>
      <c r="V684" s="1" t="s">
        <v>475</v>
      </c>
      <c r="W684" s="1">
        <v>47</v>
      </c>
      <c r="Y684" s="1">
        <v>9339706899</v>
      </c>
      <c r="Z684" s="1" t="s">
        <v>347</v>
      </c>
      <c r="AA684" s="1" t="s">
        <v>240</v>
      </c>
      <c r="AB684" s="1" t="s">
        <v>297</v>
      </c>
      <c r="AC684" s="1" t="s">
        <v>145</v>
      </c>
      <c r="AD684" s="1">
        <v>2</v>
      </c>
      <c r="AE684" s="1">
        <v>-45023.67</v>
      </c>
      <c r="AF684" s="1" t="s">
        <v>176</v>
      </c>
    </row>
    <row r="685" spans="1:33" x14ac:dyDescent="0.25">
      <c r="A685" s="1" t="s">
        <v>3826</v>
      </c>
      <c r="B685" s="1" t="s">
        <v>953</v>
      </c>
      <c r="C685" s="1" t="s">
        <v>401</v>
      </c>
      <c r="D685" s="1" t="s">
        <v>130</v>
      </c>
      <c r="E685" s="1" t="s">
        <v>149</v>
      </c>
      <c r="F685" s="1" t="s">
        <v>3827</v>
      </c>
      <c r="G685" s="1">
        <v>30.914459000000001</v>
      </c>
      <c r="H685" s="1">
        <v>-87.867523000000006</v>
      </c>
      <c r="I685" s="2">
        <v>43780.759386574071</v>
      </c>
      <c r="J685" s="1" t="s">
        <v>234</v>
      </c>
      <c r="K685" s="1" t="s">
        <v>105</v>
      </c>
      <c r="L685" s="1" t="s">
        <v>140</v>
      </c>
      <c r="M685" s="1">
        <v>4842</v>
      </c>
      <c r="N685" s="1" t="s">
        <v>3828</v>
      </c>
      <c r="O685" s="1" t="s">
        <v>134</v>
      </c>
      <c r="P685" s="1" t="s">
        <v>69</v>
      </c>
      <c r="Q685" s="1">
        <v>164</v>
      </c>
      <c r="R685" s="1" t="s">
        <v>65</v>
      </c>
      <c r="S685" s="1" t="s">
        <v>252</v>
      </c>
      <c r="T685" s="1" t="s">
        <v>2223</v>
      </c>
      <c r="U685" s="1" t="s">
        <v>61</v>
      </c>
      <c r="V685" s="1" t="s">
        <v>137</v>
      </c>
      <c r="W685" s="1">
        <v>57</v>
      </c>
      <c r="X685" s="1" t="s">
        <v>50</v>
      </c>
      <c r="Y685" s="1" t="s">
        <v>3829</v>
      </c>
      <c r="Z685" s="1" t="s">
        <v>226</v>
      </c>
      <c r="AA685" s="1" t="s">
        <v>124</v>
      </c>
      <c r="AB685" s="1" t="s">
        <v>52</v>
      </c>
      <c r="AC685" s="1" t="s">
        <v>325</v>
      </c>
      <c r="AD685" s="1">
        <v>4</v>
      </c>
      <c r="AE685" s="1">
        <v>34407.1</v>
      </c>
      <c r="AF685" s="1" t="s">
        <v>72</v>
      </c>
      <c r="AG685" s="1" t="s">
        <v>3830</v>
      </c>
    </row>
    <row r="686" spans="1:33" x14ac:dyDescent="0.25">
      <c r="A686" s="1" t="s">
        <v>3831</v>
      </c>
      <c r="B686" s="1" t="s">
        <v>373</v>
      </c>
      <c r="C686" s="1" t="s">
        <v>268</v>
      </c>
      <c r="D686" s="1" t="s">
        <v>130</v>
      </c>
      <c r="E686" s="1" t="s">
        <v>202</v>
      </c>
      <c r="F686" s="1" t="s">
        <v>3832</v>
      </c>
      <c r="G686" s="1">
        <v>39.283875000000002</v>
      </c>
      <c r="H686" s="1">
        <v>-98.957312999999999</v>
      </c>
      <c r="I686" s="2">
        <v>44615.258668981478</v>
      </c>
      <c r="J686" s="1" t="s">
        <v>1440</v>
      </c>
      <c r="K686" s="1" t="s">
        <v>153</v>
      </c>
      <c r="L686" s="1" t="s">
        <v>157</v>
      </c>
      <c r="M686" s="1">
        <v>2708</v>
      </c>
      <c r="N686" s="1" t="s">
        <v>3833</v>
      </c>
      <c r="O686" s="1" t="s">
        <v>40</v>
      </c>
      <c r="P686" s="1" t="s">
        <v>475</v>
      </c>
      <c r="Q686" s="1">
        <v>-22</v>
      </c>
      <c r="R686" s="1" t="s">
        <v>50</v>
      </c>
      <c r="S686" s="1" t="s">
        <v>185</v>
      </c>
      <c r="T686" s="1" t="s">
        <v>3834</v>
      </c>
      <c r="U686" s="1" t="s">
        <v>436</v>
      </c>
      <c r="V686" s="1" t="s">
        <v>250</v>
      </c>
      <c r="W686" s="1">
        <v>75</v>
      </c>
      <c r="X686" s="1" t="s">
        <v>184</v>
      </c>
      <c r="Y686" s="1" t="s">
        <v>3835</v>
      </c>
      <c r="Z686" s="1" t="s">
        <v>174</v>
      </c>
      <c r="AA686" s="1">
        <v>3</v>
      </c>
      <c r="AC686" s="1" t="s">
        <v>276</v>
      </c>
      <c r="AD686" s="1">
        <v>2</v>
      </c>
      <c r="AE686" s="1">
        <v>21103.06</v>
      </c>
      <c r="AF686" s="1" t="b">
        <v>0</v>
      </c>
      <c r="AG686" s="1" t="s">
        <v>3836</v>
      </c>
    </row>
    <row r="687" spans="1:33" x14ac:dyDescent="0.25">
      <c r="A687" s="1" t="s">
        <v>3837</v>
      </c>
      <c r="B687" s="1" t="s">
        <v>352</v>
      </c>
      <c r="C687" s="1" t="s">
        <v>364</v>
      </c>
      <c r="D687" s="1" t="s">
        <v>98</v>
      </c>
      <c r="E687" s="1" t="s">
        <v>114</v>
      </c>
      <c r="F687" s="1" t="s">
        <v>3838</v>
      </c>
      <c r="G687" s="1">
        <v>44.021217999999998</v>
      </c>
      <c r="H687" s="1">
        <v>-114.962272</v>
      </c>
      <c r="I687" s="2">
        <v>45370.068379629629</v>
      </c>
      <c r="J687" s="1" t="s">
        <v>780</v>
      </c>
      <c r="K687" s="1" t="s">
        <v>343</v>
      </c>
      <c r="L687" s="1" t="s">
        <v>224</v>
      </c>
      <c r="M687" s="1">
        <v>7265</v>
      </c>
      <c r="N687" s="1" t="s">
        <v>63</v>
      </c>
      <c r="O687" s="1" t="s">
        <v>134</v>
      </c>
      <c r="P687" s="1" t="s">
        <v>475</v>
      </c>
      <c r="Q687" s="1">
        <v>64</v>
      </c>
      <c r="R687" s="1" t="s">
        <v>333</v>
      </c>
      <c r="S687" s="1" t="s">
        <v>209</v>
      </c>
      <c r="T687" s="1" t="s">
        <v>3839</v>
      </c>
      <c r="U687" s="1" t="s">
        <v>156</v>
      </c>
      <c r="V687" s="1" t="s">
        <v>88</v>
      </c>
      <c r="W687" s="1">
        <v>-40</v>
      </c>
      <c r="X687" s="1" t="s">
        <v>50</v>
      </c>
      <c r="Y687" s="1" t="s">
        <v>3840</v>
      </c>
      <c r="AA687" s="1">
        <v>3</v>
      </c>
      <c r="AB687" s="1" t="s">
        <v>71</v>
      </c>
      <c r="AC687" s="1" t="s">
        <v>92</v>
      </c>
      <c r="AD687" s="1">
        <v>-3</v>
      </c>
      <c r="AE687" s="1">
        <v>12796.14</v>
      </c>
      <c r="AF687" s="1" t="s">
        <v>241</v>
      </c>
    </row>
    <row r="688" spans="1:33" x14ac:dyDescent="0.25">
      <c r="A688" s="1" t="s">
        <v>3841</v>
      </c>
      <c r="B688" s="1" t="s">
        <v>148</v>
      </c>
      <c r="C688" s="1" t="s">
        <v>837</v>
      </c>
      <c r="D688" s="1" t="s">
        <v>98</v>
      </c>
      <c r="E688" s="1" t="s">
        <v>202</v>
      </c>
      <c r="F688" s="1" t="s">
        <v>3842</v>
      </c>
      <c r="G688" s="1">
        <v>30.748460999999999</v>
      </c>
      <c r="H688" s="1">
        <v>85.587999999999994</v>
      </c>
      <c r="I688" s="2">
        <v>44047.820810185185</v>
      </c>
      <c r="J688" s="1" t="s">
        <v>2817</v>
      </c>
      <c r="K688" s="1" t="s">
        <v>343</v>
      </c>
      <c r="L688" s="1" t="s">
        <v>140</v>
      </c>
      <c r="M688" s="1">
        <v>2796</v>
      </c>
      <c r="N688" s="1" t="s">
        <v>3843</v>
      </c>
      <c r="O688" s="1" t="s">
        <v>222</v>
      </c>
      <c r="P688" s="1" t="s">
        <v>263</v>
      </c>
      <c r="Q688" s="1">
        <v>55</v>
      </c>
      <c r="R688" s="1" t="s">
        <v>119</v>
      </c>
      <c r="S688" s="1" t="s">
        <v>66</v>
      </c>
      <c r="T688" s="1" t="s">
        <v>1151</v>
      </c>
      <c r="U688" s="1" t="s">
        <v>153</v>
      </c>
      <c r="V688" s="1" t="s">
        <v>49</v>
      </c>
      <c r="X688" s="1" t="s">
        <v>65</v>
      </c>
      <c r="Y688" s="1" t="s">
        <v>3844</v>
      </c>
      <c r="Z688" s="1" t="s">
        <v>640</v>
      </c>
      <c r="AA688" s="1" t="s">
        <v>306</v>
      </c>
      <c r="AB688" s="1" t="s">
        <v>287</v>
      </c>
      <c r="AC688" s="1" t="s">
        <v>92</v>
      </c>
      <c r="AD688" s="1">
        <v>0</v>
      </c>
      <c r="AE688" s="1">
        <v>49923.29</v>
      </c>
      <c r="AF688" s="1">
        <v>1</v>
      </c>
      <c r="AG688" s="1" t="s">
        <v>3845</v>
      </c>
    </row>
    <row r="689" spans="1:33" x14ac:dyDescent="0.25">
      <c r="A689" s="1" t="s">
        <v>3846</v>
      </c>
      <c r="B689" s="1" t="s">
        <v>953</v>
      </c>
      <c r="C689" s="1" t="s">
        <v>650</v>
      </c>
      <c r="D689" s="1" t="s">
        <v>163</v>
      </c>
      <c r="E689" s="1" t="s">
        <v>164</v>
      </c>
      <c r="F689" s="1" t="s">
        <v>3847</v>
      </c>
      <c r="G689" s="1">
        <v>33.280771000000001</v>
      </c>
      <c r="H689" s="1">
        <v>-117.765182</v>
      </c>
      <c r="I689" s="2">
        <v>44840.493530092594</v>
      </c>
      <c r="J689" s="1" t="s">
        <v>1408</v>
      </c>
      <c r="K689" s="1" t="s">
        <v>207</v>
      </c>
      <c r="L689" s="1" t="s">
        <v>117</v>
      </c>
      <c r="M689" s="1">
        <v>6931</v>
      </c>
      <c r="N689" s="1" t="s">
        <v>3848</v>
      </c>
      <c r="O689" s="1" t="s">
        <v>68</v>
      </c>
      <c r="P689" s="1" t="s">
        <v>273</v>
      </c>
      <c r="Q689" s="1">
        <v>47</v>
      </c>
      <c r="R689" s="1" t="s">
        <v>65</v>
      </c>
      <c r="S689" s="1" t="s">
        <v>71</v>
      </c>
      <c r="T689" s="1" t="s">
        <v>3849</v>
      </c>
      <c r="U689" s="1" t="s">
        <v>434</v>
      </c>
      <c r="V689" s="1" t="s">
        <v>346</v>
      </c>
      <c r="W689" s="1">
        <v>10</v>
      </c>
      <c r="X689" s="1" t="s">
        <v>50</v>
      </c>
      <c r="Y689" s="1">
        <v>8812936083</v>
      </c>
      <c r="Z689" s="1" t="s">
        <v>226</v>
      </c>
      <c r="AA689" s="1" t="s">
        <v>187</v>
      </c>
      <c r="AB689" s="1" t="s">
        <v>228</v>
      </c>
      <c r="AC689" s="1" t="s">
        <v>92</v>
      </c>
      <c r="AD689" s="1">
        <v>4</v>
      </c>
      <c r="AE689" s="1">
        <v>46312.81</v>
      </c>
      <c r="AG689" s="1" t="s">
        <v>3850</v>
      </c>
    </row>
    <row r="690" spans="1:33" x14ac:dyDescent="0.25">
      <c r="A690" s="1" t="s">
        <v>3851</v>
      </c>
      <c r="B690" s="1" t="s">
        <v>610</v>
      </c>
      <c r="C690" s="1" t="s">
        <v>340</v>
      </c>
      <c r="D690" s="1" t="s">
        <v>98</v>
      </c>
      <c r="E690" s="1" t="s">
        <v>131</v>
      </c>
      <c r="F690" s="1" t="s">
        <v>3852</v>
      </c>
      <c r="G690" s="1">
        <v>40.817028999999998</v>
      </c>
      <c r="H690" s="1">
        <v>-91.389679000000001</v>
      </c>
      <c r="I690" s="2">
        <v>44527.418506944443</v>
      </c>
      <c r="J690" s="1" t="s">
        <v>1697</v>
      </c>
      <c r="K690" s="1" t="s">
        <v>331</v>
      </c>
      <c r="L690" s="1" t="s">
        <v>137</v>
      </c>
      <c r="M690" s="1">
        <v>7085</v>
      </c>
      <c r="N690" s="1" t="s">
        <v>626</v>
      </c>
      <c r="O690" s="1" t="s">
        <v>40</v>
      </c>
      <c r="P690" s="1" t="s">
        <v>475</v>
      </c>
      <c r="Q690" s="1">
        <v>29</v>
      </c>
      <c r="R690" s="1" t="s">
        <v>71</v>
      </c>
      <c r="S690" s="1" t="s">
        <v>209</v>
      </c>
      <c r="T690" s="1" t="s">
        <v>3853</v>
      </c>
      <c r="U690" s="1" t="s">
        <v>136</v>
      </c>
      <c r="V690" s="1" t="s">
        <v>205</v>
      </c>
      <c r="W690" s="1">
        <v>77</v>
      </c>
      <c r="X690" s="1" t="s">
        <v>71</v>
      </c>
      <c r="Y690" s="1" t="s">
        <v>3854</v>
      </c>
      <c r="AA690" s="1" t="s">
        <v>296</v>
      </c>
      <c r="AB690" s="1" t="s">
        <v>109</v>
      </c>
      <c r="AC690" s="1" t="s">
        <v>92</v>
      </c>
      <c r="AD690" s="1">
        <v>5</v>
      </c>
      <c r="AE690" s="1">
        <v>20157.349999999999</v>
      </c>
      <c r="AF690" s="1" t="s">
        <v>349</v>
      </c>
      <c r="AG690" s="1" t="s">
        <v>3855</v>
      </c>
    </row>
    <row r="691" spans="1:33" x14ac:dyDescent="0.25">
      <c r="A691" s="1" t="s">
        <v>3856</v>
      </c>
      <c r="B691" s="1" t="s">
        <v>1186</v>
      </c>
      <c r="C691" s="1" t="s">
        <v>401</v>
      </c>
      <c r="D691" s="1" t="s">
        <v>36</v>
      </c>
      <c r="E691" s="1" t="s">
        <v>409</v>
      </c>
      <c r="F691" s="1" t="s">
        <v>3857</v>
      </c>
      <c r="G691" s="1">
        <v>31.608839</v>
      </c>
      <c r="H691" s="1">
        <v>-92.955727999999993</v>
      </c>
      <c r="I691" s="2">
        <v>45344.900740740741</v>
      </c>
      <c r="J691" s="1" t="s">
        <v>1440</v>
      </c>
      <c r="K691" s="1" t="s">
        <v>40</v>
      </c>
      <c r="L691" s="1" t="s">
        <v>62</v>
      </c>
      <c r="M691" s="1">
        <v>9065</v>
      </c>
      <c r="T691" s="1" t="s">
        <v>3858</v>
      </c>
      <c r="U691" s="1" t="s">
        <v>182</v>
      </c>
      <c r="V691" s="1" t="s">
        <v>88</v>
      </c>
      <c r="W691" s="1">
        <v>19</v>
      </c>
      <c r="X691" s="1" t="s">
        <v>50</v>
      </c>
      <c r="Y691" s="1" t="s">
        <v>3859</v>
      </c>
      <c r="Z691" s="1" t="s">
        <v>640</v>
      </c>
      <c r="AA691" s="1" t="s">
        <v>296</v>
      </c>
      <c r="AB691" s="1" t="s">
        <v>91</v>
      </c>
      <c r="AC691" s="1" t="s">
        <v>92</v>
      </c>
      <c r="AD691" s="1">
        <v>1</v>
      </c>
      <c r="AE691" s="1">
        <v>4420.21</v>
      </c>
      <c r="AF691" s="1" t="s">
        <v>229</v>
      </c>
      <c r="AG691" s="1" t="s">
        <v>3860</v>
      </c>
    </row>
    <row r="692" spans="1:33" x14ac:dyDescent="0.25">
      <c r="A692" s="1" t="s">
        <v>3861</v>
      </c>
      <c r="B692" s="1" t="s">
        <v>856</v>
      </c>
      <c r="C692" s="1" t="s">
        <v>340</v>
      </c>
      <c r="D692" s="1" t="s">
        <v>77</v>
      </c>
      <c r="E692" s="1" t="s">
        <v>202</v>
      </c>
      <c r="F692" s="1" t="s">
        <v>3862</v>
      </c>
      <c r="G692" s="1">
        <v>43.015923000000001</v>
      </c>
      <c r="I692" s="1" t="s">
        <v>3863</v>
      </c>
      <c r="J692" s="1" t="s">
        <v>2125</v>
      </c>
      <c r="K692" s="1" t="s">
        <v>222</v>
      </c>
      <c r="L692" s="1" t="s">
        <v>314</v>
      </c>
      <c r="M692" s="1">
        <v>5001</v>
      </c>
      <c r="N692" s="1" t="s">
        <v>3864</v>
      </c>
      <c r="O692" s="1" t="s">
        <v>285</v>
      </c>
      <c r="P692" s="1" t="s">
        <v>41</v>
      </c>
      <c r="Q692" s="1">
        <v>53</v>
      </c>
      <c r="R692" s="1" t="s">
        <v>208</v>
      </c>
      <c r="S692" s="1" t="s">
        <v>46</v>
      </c>
      <c r="T692" s="1" t="s">
        <v>3865</v>
      </c>
      <c r="U692" s="1" t="s">
        <v>293</v>
      </c>
      <c r="V692" s="1" t="s">
        <v>102</v>
      </c>
      <c r="W692" s="1">
        <v>64</v>
      </c>
      <c r="X692" s="1" t="s">
        <v>86</v>
      </c>
      <c r="Y692" s="1" t="s">
        <v>3866</v>
      </c>
      <c r="Z692" s="1" t="s">
        <v>90</v>
      </c>
      <c r="AA692" s="1" t="s">
        <v>227</v>
      </c>
      <c r="AC692" s="1" t="s">
        <v>325</v>
      </c>
      <c r="AD692" s="1">
        <v>0</v>
      </c>
      <c r="AE692" s="1">
        <v>43463.23</v>
      </c>
      <c r="AG692" s="1" t="s">
        <v>3867</v>
      </c>
    </row>
    <row r="693" spans="1:33" x14ac:dyDescent="0.25">
      <c r="A693" s="1" t="s">
        <v>3868</v>
      </c>
      <c r="B693" s="1" t="s">
        <v>953</v>
      </c>
      <c r="C693" s="1" t="s">
        <v>113</v>
      </c>
      <c r="D693" s="1" t="s">
        <v>98</v>
      </c>
      <c r="E693" s="1" t="s">
        <v>114</v>
      </c>
      <c r="F693" s="1" t="s">
        <v>3869</v>
      </c>
      <c r="G693" s="1">
        <v>45.491821000000002</v>
      </c>
      <c r="H693" s="1">
        <v>-99.801396999999994</v>
      </c>
      <c r="I693" s="2">
        <v>43229.752835648149</v>
      </c>
      <c r="J693" s="1" t="s">
        <v>116</v>
      </c>
      <c r="K693" s="1" t="s">
        <v>172</v>
      </c>
      <c r="L693" s="1" t="s">
        <v>250</v>
      </c>
      <c r="T693" s="1" t="s">
        <v>3870</v>
      </c>
      <c r="U693" s="1" t="s">
        <v>105</v>
      </c>
      <c r="V693" s="1" t="s">
        <v>69</v>
      </c>
      <c r="W693" s="1">
        <v>72</v>
      </c>
      <c r="X693" s="1" t="s">
        <v>208</v>
      </c>
      <c r="Z693" s="1" t="s">
        <v>123</v>
      </c>
      <c r="AA693" s="1" t="s">
        <v>360</v>
      </c>
      <c r="AB693" s="1" t="s">
        <v>297</v>
      </c>
      <c r="AC693" s="1" t="s">
        <v>145</v>
      </c>
      <c r="AD693" s="1">
        <v>3</v>
      </c>
      <c r="AE693" s="1">
        <v>28074.38</v>
      </c>
      <c r="AF693" s="1" t="s">
        <v>72</v>
      </c>
      <c r="AG693" s="1" t="s">
        <v>3871</v>
      </c>
    </row>
    <row r="694" spans="1:33" x14ac:dyDescent="0.25">
      <c r="A694" s="1" t="s">
        <v>3872</v>
      </c>
      <c r="B694" s="1" t="s">
        <v>790</v>
      </c>
      <c r="C694" s="1" t="s">
        <v>129</v>
      </c>
      <c r="D694" s="1" t="s">
        <v>98</v>
      </c>
      <c r="E694" s="1" t="s">
        <v>131</v>
      </c>
      <c r="F694" s="1" t="s">
        <v>3873</v>
      </c>
      <c r="H694" s="1">
        <v>-114.782799</v>
      </c>
      <c r="I694" s="2">
        <v>43245.437094907407</v>
      </c>
      <c r="J694" s="1" t="s">
        <v>780</v>
      </c>
      <c r="K694" s="1" t="s">
        <v>207</v>
      </c>
      <c r="L694" s="1" t="s">
        <v>157</v>
      </c>
      <c r="N694" s="1" t="s">
        <v>3174</v>
      </c>
      <c r="O694" s="1" t="s">
        <v>434</v>
      </c>
      <c r="P694" s="1" t="s">
        <v>168</v>
      </c>
      <c r="Q694" s="1">
        <v>63</v>
      </c>
      <c r="R694" s="1" t="s">
        <v>119</v>
      </c>
      <c r="S694" s="1" t="s">
        <v>50</v>
      </c>
      <c r="T694" s="1" t="s">
        <v>3874</v>
      </c>
      <c r="U694" s="1" t="s">
        <v>249</v>
      </c>
      <c r="V694" s="1" t="s">
        <v>140</v>
      </c>
      <c r="W694" s="1">
        <v>58</v>
      </c>
      <c r="X694" s="1" t="s">
        <v>184</v>
      </c>
      <c r="Y694" s="1" t="s">
        <v>3875</v>
      </c>
      <c r="Z694" s="1" t="s">
        <v>226</v>
      </c>
      <c r="AA694" s="1" t="s">
        <v>227</v>
      </c>
      <c r="AB694" s="1" t="s">
        <v>52</v>
      </c>
      <c r="AC694" s="1" t="s">
        <v>92</v>
      </c>
      <c r="AD694" s="1">
        <v>3</v>
      </c>
      <c r="AE694" s="1">
        <v>12119.02</v>
      </c>
      <c r="AF694" s="1" t="b">
        <v>1</v>
      </c>
      <c r="AG694" s="1" t="s">
        <v>3876</v>
      </c>
    </row>
    <row r="695" spans="1:33" x14ac:dyDescent="0.25">
      <c r="A695" s="1" t="s">
        <v>3877</v>
      </c>
      <c r="B695" s="1" t="s">
        <v>802</v>
      </c>
      <c r="C695" s="1" t="s">
        <v>129</v>
      </c>
      <c r="D695" s="1" t="s">
        <v>36</v>
      </c>
      <c r="E695" s="1" t="s">
        <v>131</v>
      </c>
      <c r="F695" s="1" t="s">
        <v>3878</v>
      </c>
      <c r="G695" s="1">
        <v>46.721532000000003</v>
      </c>
      <c r="H695" s="1">
        <v>-71.469307999999998</v>
      </c>
      <c r="I695" s="2">
        <v>43667.9687037037</v>
      </c>
      <c r="J695" s="1" t="s">
        <v>3029</v>
      </c>
      <c r="K695" s="1" t="s">
        <v>249</v>
      </c>
      <c r="L695" s="1" t="s">
        <v>44</v>
      </c>
      <c r="M695" s="1">
        <v>4340</v>
      </c>
      <c r="N695" s="1" t="s">
        <v>1272</v>
      </c>
      <c r="O695" s="1" t="s">
        <v>331</v>
      </c>
      <c r="P695" s="1" t="s">
        <v>85</v>
      </c>
      <c r="Q695" s="1">
        <v>24</v>
      </c>
      <c r="R695" s="1" t="s">
        <v>184</v>
      </c>
      <c r="S695" s="1" t="s">
        <v>209</v>
      </c>
      <c r="T695" s="1" t="s">
        <v>555</v>
      </c>
      <c r="U695" s="1" t="s">
        <v>172</v>
      </c>
      <c r="V695" s="1" t="s">
        <v>263</v>
      </c>
      <c r="W695" s="1">
        <v>278</v>
      </c>
      <c r="X695" s="1" t="s">
        <v>45</v>
      </c>
      <c r="Y695" s="1">
        <v>3436665899</v>
      </c>
      <c r="Z695" s="1" t="s">
        <v>640</v>
      </c>
      <c r="AA695" s="1" t="s">
        <v>360</v>
      </c>
      <c r="AB695" s="1" t="s">
        <v>71</v>
      </c>
      <c r="AC695" s="1" t="s">
        <v>145</v>
      </c>
      <c r="AD695" s="1">
        <v>4</v>
      </c>
      <c r="AE695" s="1">
        <v>38738.959999999999</v>
      </c>
      <c r="AF695" s="1" t="s">
        <v>229</v>
      </c>
    </row>
    <row r="696" spans="1:33" x14ac:dyDescent="0.25">
      <c r="A696" s="1" t="s">
        <v>3879</v>
      </c>
      <c r="B696" s="1" t="s">
        <v>278</v>
      </c>
      <c r="C696" s="1" t="s">
        <v>611</v>
      </c>
      <c r="D696" s="1" t="s">
        <v>77</v>
      </c>
      <c r="E696" s="1" t="s">
        <v>246</v>
      </c>
      <c r="F696" s="1" t="s">
        <v>3880</v>
      </c>
      <c r="G696" s="1">
        <v>40.547051000000003</v>
      </c>
      <c r="H696" s="1">
        <v>-78.613699999999994</v>
      </c>
      <c r="I696" s="2">
        <v>44582.514953703707</v>
      </c>
      <c r="J696" s="1" t="s">
        <v>311</v>
      </c>
      <c r="K696" s="1" t="s">
        <v>40</v>
      </c>
      <c r="L696" s="1" t="s">
        <v>273</v>
      </c>
      <c r="M696" s="1">
        <v>8462</v>
      </c>
      <c r="N696" s="1" t="s">
        <v>2638</v>
      </c>
      <c r="O696" s="1" t="s">
        <v>81</v>
      </c>
      <c r="P696" s="1" t="s">
        <v>168</v>
      </c>
      <c r="Q696" s="1">
        <v>16</v>
      </c>
      <c r="R696" s="1" t="s">
        <v>50</v>
      </c>
      <c r="S696" s="1" t="s">
        <v>252</v>
      </c>
      <c r="T696" s="1" t="s">
        <v>3881</v>
      </c>
      <c r="U696" s="1" t="s">
        <v>136</v>
      </c>
      <c r="V696" s="1" t="s">
        <v>224</v>
      </c>
      <c r="W696" s="1">
        <v>23</v>
      </c>
      <c r="X696" s="1" t="s">
        <v>50</v>
      </c>
      <c r="Y696" s="1" t="s">
        <v>3882</v>
      </c>
      <c r="Z696" s="1" t="s">
        <v>337</v>
      </c>
      <c r="AA696" s="1" t="s">
        <v>306</v>
      </c>
      <c r="AB696" s="1" t="s">
        <v>297</v>
      </c>
      <c r="AD696" s="1">
        <v>0</v>
      </c>
      <c r="AE696" s="1">
        <v>4244.63</v>
      </c>
      <c r="AF696" s="1" t="s">
        <v>72</v>
      </c>
    </row>
    <row r="697" spans="1:33" x14ac:dyDescent="0.25">
      <c r="A697" s="1" t="s">
        <v>3883</v>
      </c>
      <c r="B697" s="1" t="s">
        <v>1599</v>
      </c>
      <c r="C697" s="1" t="s">
        <v>35</v>
      </c>
      <c r="D697" s="1" t="s">
        <v>201</v>
      </c>
      <c r="E697" s="1" t="s">
        <v>37</v>
      </c>
      <c r="F697" s="1" t="s">
        <v>3884</v>
      </c>
      <c r="G697" s="1">
        <v>35.258710000000001</v>
      </c>
      <c r="H697" s="1">
        <v>-119.360451</v>
      </c>
      <c r="I697" s="2">
        <v>43862.078379629631</v>
      </c>
      <c r="J697" s="1" t="s">
        <v>342</v>
      </c>
      <c r="K697" s="1" t="s">
        <v>3885</v>
      </c>
      <c r="L697" s="1" t="s">
        <v>475</v>
      </c>
      <c r="M697" s="1">
        <v>3196</v>
      </c>
      <c r="T697" s="1" t="s">
        <v>1122</v>
      </c>
      <c r="U697" s="1" t="s">
        <v>172</v>
      </c>
      <c r="V697" s="1" t="s">
        <v>194</v>
      </c>
      <c r="W697" s="1">
        <v>61</v>
      </c>
      <c r="X697" s="1" t="s">
        <v>119</v>
      </c>
      <c r="Y697" s="1" t="s">
        <v>3886</v>
      </c>
      <c r="Z697" s="1" t="s">
        <v>123</v>
      </c>
      <c r="AA697" s="1" t="s">
        <v>108</v>
      </c>
      <c r="AB697" s="1" t="s">
        <v>324</v>
      </c>
      <c r="AC697" s="1" t="s">
        <v>325</v>
      </c>
      <c r="AD697" s="1">
        <v>0</v>
      </c>
      <c r="AE697" s="1">
        <v>10755.71</v>
      </c>
      <c r="AF697" s="1" t="s">
        <v>229</v>
      </c>
      <c r="AG697" s="1" t="s">
        <v>3887</v>
      </c>
    </row>
    <row r="698" spans="1:33" x14ac:dyDescent="0.25">
      <c r="A698" s="1" t="s">
        <v>3888</v>
      </c>
      <c r="B698" s="1" t="s">
        <v>1599</v>
      </c>
      <c r="C698" s="1" t="s">
        <v>544</v>
      </c>
      <c r="D698" s="1" t="s">
        <v>98</v>
      </c>
      <c r="E698" s="1" t="s">
        <v>114</v>
      </c>
      <c r="F698" s="1" t="s">
        <v>3889</v>
      </c>
      <c r="H698" s="1">
        <v>-87.795782000000003</v>
      </c>
      <c r="I698" s="2">
        <v>45640.900729166664</v>
      </c>
      <c r="J698" s="1" t="s">
        <v>1050</v>
      </c>
      <c r="K698" s="1" t="s">
        <v>293</v>
      </c>
      <c r="L698" s="1" t="s">
        <v>194</v>
      </c>
      <c r="M698" s="1">
        <v>3718</v>
      </c>
      <c r="N698" s="1" t="s">
        <v>3890</v>
      </c>
      <c r="O698" s="1" t="s">
        <v>68</v>
      </c>
      <c r="P698" s="1" t="s">
        <v>475</v>
      </c>
      <c r="Q698" s="1">
        <v>38</v>
      </c>
      <c r="R698" s="1" t="s">
        <v>122</v>
      </c>
      <c r="S698" s="1" t="s">
        <v>236</v>
      </c>
      <c r="T698" s="1" t="s">
        <v>3891</v>
      </c>
      <c r="U698" s="1" t="s">
        <v>44</v>
      </c>
      <c r="V698" s="1" t="s">
        <v>69</v>
      </c>
      <c r="W698" s="1">
        <v>18</v>
      </c>
      <c r="X698" s="1" t="s">
        <v>122</v>
      </c>
      <c r="Y698" s="1" t="s">
        <v>3892</v>
      </c>
      <c r="Z698" s="1" t="s">
        <v>347</v>
      </c>
      <c r="AB698" s="1" t="s">
        <v>287</v>
      </c>
      <c r="AC698" s="1" t="s">
        <v>348</v>
      </c>
      <c r="AD698" s="1">
        <v>1</v>
      </c>
      <c r="AE698" s="1">
        <v>19301.91</v>
      </c>
      <c r="AF698" s="1">
        <v>0</v>
      </c>
      <c r="AG698" s="1" t="s">
        <v>3893</v>
      </c>
    </row>
    <row r="699" spans="1:33" x14ac:dyDescent="0.25">
      <c r="A699" s="1" t="s">
        <v>3894</v>
      </c>
      <c r="B699" s="1" t="s">
        <v>290</v>
      </c>
      <c r="C699" s="1" t="s">
        <v>401</v>
      </c>
      <c r="D699" s="1" t="s">
        <v>163</v>
      </c>
      <c r="E699" s="1" t="s">
        <v>202</v>
      </c>
      <c r="F699" s="1" t="s">
        <v>3895</v>
      </c>
      <c r="G699" s="1">
        <v>46.058951</v>
      </c>
      <c r="H699" s="1">
        <v>-74.210137000000003</v>
      </c>
      <c r="I699" s="2">
        <v>44645.407141203701</v>
      </c>
      <c r="J699" s="1" t="s">
        <v>909</v>
      </c>
      <c r="K699" s="1" t="s">
        <v>434</v>
      </c>
      <c r="L699" s="1" t="s">
        <v>117</v>
      </c>
      <c r="M699" s="1">
        <v>5830</v>
      </c>
      <c r="N699" s="1" t="s">
        <v>2908</v>
      </c>
      <c r="O699" s="1" t="s">
        <v>172</v>
      </c>
      <c r="P699" s="1" t="s">
        <v>62</v>
      </c>
      <c r="Q699" s="1">
        <v>36</v>
      </c>
      <c r="R699" s="1" t="s">
        <v>86</v>
      </c>
      <c r="S699" s="1" t="s">
        <v>46</v>
      </c>
      <c r="T699" s="1" t="s">
        <v>3896</v>
      </c>
      <c r="U699" s="1" t="s">
        <v>40</v>
      </c>
      <c r="V699" s="1" t="s">
        <v>250</v>
      </c>
      <c r="W699" s="1">
        <v>62</v>
      </c>
      <c r="X699" s="1" t="s">
        <v>50</v>
      </c>
      <c r="Y699" s="1" t="s">
        <v>3897</v>
      </c>
      <c r="Z699" s="1" t="s">
        <v>347</v>
      </c>
      <c r="AA699" s="1">
        <v>4</v>
      </c>
      <c r="AB699" s="1" t="s">
        <v>287</v>
      </c>
      <c r="AC699" s="1" t="s">
        <v>348</v>
      </c>
      <c r="AD699" s="1">
        <v>1</v>
      </c>
      <c r="AE699" s="1">
        <v>27207.26</v>
      </c>
      <c r="AF699" s="1" t="s">
        <v>349</v>
      </c>
      <c r="AG699" s="1" t="s">
        <v>3898</v>
      </c>
    </row>
    <row r="700" spans="1:33" x14ac:dyDescent="0.25">
      <c r="A700" s="1" t="s">
        <v>3899</v>
      </c>
      <c r="B700" s="1" t="s">
        <v>161</v>
      </c>
      <c r="C700" s="1" t="s">
        <v>340</v>
      </c>
      <c r="D700" s="1" t="s">
        <v>98</v>
      </c>
      <c r="E700" s="1" t="s">
        <v>164</v>
      </c>
      <c r="F700" s="1" t="s">
        <v>3900</v>
      </c>
      <c r="G700" s="1">
        <v>43.153545999999999</v>
      </c>
      <c r="H700" s="1">
        <v>-108.874146</v>
      </c>
      <c r="I700" s="2">
        <v>44744.630300925928</v>
      </c>
      <c r="J700" s="1" t="s">
        <v>599</v>
      </c>
      <c r="K700" s="1" t="s">
        <v>68</v>
      </c>
      <c r="L700" s="1" t="s">
        <v>475</v>
      </c>
      <c r="M700" s="1">
        <v>7730</v>
      </c>
      <c r="N700" s="1" t="s">
        <v>3901</v>
      </c>
      <c r="O700" s="1" t="s">
        <v>105</v>
      </c>
      <c r="P700" s="1" t="s">
        <v>62</v>
      </c>
      <c r="Q700" s="1">
        <v>38</v>
      </c>
      <c r="R700" s="1" t="s">
        <v>71</v>
      </c>
      <c r="S700" s="1" t="s">
        <v>46</v>
      </c>
      <c r="T700" s="1" t="s">
        <v>3902</v>
      </c>
      <c r="U700" s="1" t="s">
        <v>105</v>
      </c>
      <c r="V700" s="1" t="s">
        <v>106</v>
      </c>
      <c r="W700" s="1">
        <v>43</v>
      </c>
      <c r="X700" s="1" t="s">
        <v>65</v>
      </c>
      <c r="Y700" s="1" t="s">
        <v>3903</v>
      </c>
      <c r="Z700" s="1" t="s">
        <v>123</v>
      </c>
      <c r="AA700" s="1" t="s">
        <v>187</v>
      </c>
      <c r="AB700" s="1" t="s">
        <v>198</v>
      </c>
      <c r="AC700" s="1" t="s">
        <v>564</v>
      </c>
      <c r="AD700" s="1">
        <v>0</v>
      </c>
      <c r="AE700" s="1">
        <v>10428.69</v>
      </c>
      <c r="AF700" s="1">
        <v>1</v>
      </c>
    </row>
    <row r="701" spans="1:33" x14ac:dyDescent="0.25">
      <c r="A701" s="1" t="s">
        <v>3904</v>
      </c>
      <c r="B701" s="1" t="s">
        <v>856</v>
      </c>
      <c r="C701" s="1" t="s">
        <v>76</v>
      </c>
      <c r="D701" s="1" t="s">
        <v>191</v>
      </c>
      <c r="E701" s="1" t="s">
        <v>131</v>
      </c>
      <c r="F701" s="1" t="s">
        <v>3905</v>
      </c>
      <c r="G701" s="1">
        <v>28.7011</v>
      </c>
      <c r="H701" s="1">
        <v>-71.888903999999997</v>
      </c>
      <c r="I701" s="2">
        <v>44157.267048611109</v>
      </c>
      <c r="J701" s="1" t="s">
        <v>2174</v>
      </c>
      <c r="K701" s="1" t="s">
        <v>587</v>
      </c>
      <c r="L701" s="1" t="s">
        <v>346</v>
      </c>
      <c r="M701" s="1">
        <v>5522</v>
      </c>
      <c r="N701" s="1" t="s">
        <v>3906</v>
      </c>
      <c r="O701" s="1" t="s">
        <v>43</v>
      </c>
      <c r="P701" s="1" t="s">
        <v>85</v>
      </c>
      <c r="Q701" s="1">
        <v>49</v>
      </c>
      <c r="R701" s="1" t="s">
        <v>333</v>
      </c>
      <c r="S701" s="1" t="s">
        <v>236</v>
      </c>
      <c r="T701" s="1" t="s">
        <v>3907</v>
      </c>
      <c r="U701" s="1" t="s">
        <v>84</v>
      </c>
      <c r="V701" s="1" t="s">
        <v>304</v>
      </c>
      <c r="W701" s="1">
        <v>66</v>
      </c>
      <c r="X701" s="1" t="s">
        <v>238</v>
      </c>
      <c r="Y701" s="1" t="s">
        <v>3908</v>
      </c>
      <c r="Z701" s="1" t="s">
        <v>467</v>
      </c>
      <c r="AA701" s="1" t="s">
        <v>306</v>
      </c>
      <c r="AB701" s="1" t="s">
        <v>52</v>
      </c>
      <c r="AD701" s="1">
        <v>2</v>
      </c>
      <c r="AE701" s="1">
        <v>42779.35</v>
      </c>
      <c r="AF701" s="1" t="s">
        <v>176</v>
      </c>
      <c r="AG701" s="1" t="s">
        <v>3909</v>
      </c>
    </row>
    <row r="702" spans="1:33" x14ac:dyDescent="0.25">
      <c r="A702" s="1" t="s">
        <v>3910</v>
      </c>
      <c r="B702" s="1" t="s">
        <v>486</v>
      </c>
      <c r="C702" s="1" t="s">
        <v>2227</v>
      </c>
      <c r="D702" s="1" t="s">
        <v>98</v>
      </c>
      <c r="E702" s="1" t="s">
        <v>58</v>
      </c>
      <c r="F702" s="1" t="s">
        <v>3911</v>
      </c>
      <c r="G702" s="1">
        <v>33.587989999999998</v>
      </c>
      <c r="H702" s="1">
        <v>-102.407546</v>
      </c>
      <c r="I702" s="2">
        <v>45494.175983796296</v>
      </c>
      <c r="J702" s="1" t="s">
        <v>495</v>
      </c>
      <c r="K702" s="1" t="s">
        <v>322</v>
      </c>
      <c r="L702" s="1" t="s">
        <v>273</v>
      </c>
      <c r="M702" s="1">
        <v>3291</v>
      </c>
      <c r="N702" s="1" t="s">
        <v>3912</v>
      </c>
      <c r="O702" s="1" t="s">
        <v>322</v>
      </c>
      <c r="P702" s="1" t="s">
        <v>346</v>
      </c>
      <c r="Q702" s="1">
        <v>31</v>
      </c>
      <c r="T702" s="1" t="s">
        <v>1273</v>
      </c>
      <c r="U702" s="1" t="s">
        <v>156</v>
      </c>
      <c r="V702" s="1" t="s">
        <v>41</v>
      </c>
      <c r="W702" s="1">
        <v>88</v>
      </c>
      <c r="X702" s="1" t="s">
        <v>122</v>
      </c>
      <c r="Z702" s="1" t="s">
        <v>71</v>
      </c>
      <c r="AA702" s="1" t="s">
        <v>227</v>
      </c>
      <c r="AB702" s="1" t="s">
        <v>125</v>
      </c>
      <c r="AC702" s="1" t="s">
        <v>71</v>
      </c>
      <c r="AD702" s="1">
        <v>3</v>
      </c>
      <c r="AE702" s="1">
        <v>5549.37</v>
      </c>
      <c r="AF702" s="1" t="s">
        <v>93</v>
      </c>
    </row>
    <row r="703" spans="1:33" x14ac:dyDescent="0.25">
      <c r="A703" s="1" t="s">
        <v>3913</v>
      </c>
      <c r="B703" s="1" t="s">
        <v>617</v>
      </c>
      <c r="C703" s="1" t="s">
        <v>232</v>
      </c>
      <c r="D703" s="1" t="s">
        <v>191</v>
      </c>
      <c r="E703" s="1" t="s">
        <v>37</v>
      </c>
      <c r="F703" s="1" t="s">
        <v>3914</v>
      </c>
      <c r="G703" s="1">
        <v>29.145907999999999</v>
      </c>
      <c r="H703" s="1">
        <v>-73.660971000000004</v>
      </c>
      <c r="I703" s="2">
        <v>43261.148738425924</v>
      </c>
      <c r="J703" s="1" t="s">
        <v>1697</v>
      </c>
      <c r="K703" s="1" t="s">
        <v>211</v>
      </c>
      <c r="L703" s="1" t="s">
        <v>356</v>
      </c>
      <c r="M703" s="1">
        <v>5497</v>
      </c>
      <c r="T703" s="1" t="s">
        <v>3915</v>
      </c>
      <c r="U703" s="1" t="s">
        <v>343</v>
      </c>
      <c r="V703" s="1" t="s">
        <v>49</v>
      </c>
      <c r="W703" s="1">
        <v>80</v>
      </c>
      <c r="X703" s="1" t="s">
        <v>50</v>
      </c>
      <c r="Y703" s="1" t="s">
        <v>3916</v>
      </c>
      <c r="Z703" s="1" t="s">
        <v>71</v>
      </c>
      <c r="AA703" s="1">
        <v>3</v>
      </c>
      <c r="AB703" s="1" t="s">
        <v>175</v>
      </c>
      <c r="AC703" s="1" t="s">
        <v>53</v>
      </c>
      <c r="AD703" s="1">
        <v>0</v>
      </c>
      <c r="AE703" s="1">
        <v>26774.42</v>
      </c>
      <c r="AF703" s="1">
        <v>0</v>
      </c>
    </row>
    <row r="704" spans="1:33" x14ac:dyDescent="0.25">
      <c r="A704" s="1" t="s">
        <v>3917</v>
      </c>
      <c r="B704" s="1" t="s">
        <v>790</v>
      </c>
      <c r="C704" s="1" t="s">
        <v>113</v>
      </c>
      <c r="D704" s="1" t="s">
        <v>201</v>
      </c>
      <c r="E704" s="1" t="s">
        <v>409</v>
      </c>
      <c r="F704" s="1" t="s">
        <v>3918</v>
      </c>
      <c r="G704" s="1">
        <v>39.713740999999999</v>
      </c>
      <c r="H704" s="1">
        <v>-111.535573</v>
      </c>
      <c r="I704" s="2">
        <v>44993.550046296295</v>
      </c>
      <c r="J704" s="1" t="s">
        <v>709</v>
      </c>
      <c r="K704" s="1" t="s">
        <v>48</v>
      </c>
      <c r="L704" s="1" t="s">
        <v>106</v>
      </c>
      <c r="M704" s="1">
        <v>1891</v>
      </c>
      <c r="N704" s="1" t="s">
        <v>3919</v>
      </c>
      <c r="O704" s="1" t="s">
        <v>81</v>
      </c>
      <c r="P704" s="1" t="s">
        <v>137</v>
      </c>
      <c r="Q704" s="1">
        <v>25</v>
      </c>
      <c r="R704" s="1" t="s">
        <v>238</v>
      </c>
      <c r="S704" s="1" t="s">
        <v>71</v>
      </c>
      <c r="T704" s="1" t="s">
        <v>1481</v>
      </c>
      <c r="U704" s="1" t="s">
        <v>172</v>
      </c>
      <c r="V704" s="1" t="s">
        <v>102</v>
      </c>
      <c r="W704" s="1">
        <v>74</v>
      </c>
      <c r="X704" s="1" t="s">
        <v>122</v>
      </c>
      <c r="Y704" s="1">
        <v>4234322491</v>
      </c>
      <c r="Z704" s="1" t="s">
        <v>640</v>
      </c>
      <c r="AA704" s="1">
        <v>3</v>
      </c>
      <c r="AB704" s="1" t="s">
        <v>175</v>
      </c>
      <c r="AC704" s="1" t="s">
        <v>53</v>
      </c>
      <c r="AD704" s="1">
        <v>3</v>
      </c>
      <c r="AE704" s="1">
        <v>27699.200000000001</v>
      </c>
      <c r="AF704" s="1" t="s">
        <v>176</v>
      </c>
      <c r="AG704" s="1" t="s">
        <v>3920</v>
      </c>
    </row>
    <row r="705" spans="1:33" x14ac:dyDescent="0.25">
      <c r="A705" s="1" t="s">
        <v>3921</v>
      </c>
      <c r="B705" s="1" t="s">
        <v>530</v>
      </c>
      <c r="C705" s="1" t="s">
        <v>2227</v>
      </c>
      <c r="D705" s="1" t="s">
        <v>219</v>
      </c>
      <c r="E705" s="1" t="s">
        <v>78</v>
      </c>
      <c r="F705" s="1" t="s">
        <v>3922</v>
      </c>
      <c r="H705" s="1">
        <v>-111.465699</v>
      </c>
      <c r="I705" s="1" t="s">
        <v>3923</v>
      </c>
      <c r="J705" s="1" t="s">
        <v>568</v>
      </c>
      <c r="K705" s="1" t="s">
        <v>84</v>
      </c>
      <c r="L705" s="1" t="s">
        <v>168</v>
      </c>
      <c r="T705" s="1" t="s">
        <v>1783</v>
      </c>
      <c r="U705" s="1" t="s">
        <v>222</v>
      </c>
      <c r="V705" s="1" t="s">
        <v>88</v>
      </c>
      <c r="W705" s="1">
        <v>70</v>
      </c>
      <c r="X705" s="1" t="s">
        <v>50</v>
      </c>
      <c r="Y705" s="1" t="s">
        <v>3924</v>
      </c>
      <c r="AA705" s="1" t="s">
        <v>306</v>
      </c>
      <c r="AB705" s="1" t="s">
        <v>214</v>
      </c>
      <c r="AC705" s="1" t="s">
        <v>348</v>
      </c>
      <c r="AE705" s="1">
        <v>355.82</v>
      </c>
      <c r="AG705" s="1" t="s">
        <v>3925</v>
      </c>
    </row>
    <row r="706" spans="1:33" x14ac:dyDescent="0.25">
      <c r="A706" s="1" t="s">
        <v>3926</v>
      </c>
      <c r="B706" s="1" t="s">
        <v>1859</v>
      </c>
      <c r="C706" s="1" t="s">
        <v>35</v>
      </c>
      <c r="D706" s="1" t="s">
        <v>219</v>
      </c>
      <c r="E706" s="1" t="s">
        <v>114</v>
      </c>
      <c r="F706" s="1" t="s">
        <v>3927</v>
      </c>
      <c r="G706" s="1">
        <v>45.232894000000002</v>
      </c>
      <c r="H706" s="1">
        <v>-106.691509</v>
      </c>
      <c r="I706" s="1" t="s">
        <v>3928</v>
      </c>
      <c r="J706" s="1" t="s">
        <v>381</v>
      </c>
      <c r="K706" s="1" t="s">
        <v>61</v>
      </c>
      <c r="L706" s="1" t="s">
        <v>168</v>
      </c>
      <c r="M706" s="1">
        <v>5635</v>
      </c>
      <c r="N706" s="1" t="s">
        <v>261</v>
      </c>
      <c r="O706" s="1" t="s">
        <v>153</v>
      </c>
      <c r="P706" s="1" t="s">
        <v>157</v>
      </c>
      <c r="Q706" s="1">
        <v>181</v>
      </c>
      <c r="R706" s="1" t="s">
        <v>208</v>
      </c>
      <c r="S706" s="1" t="s">
        <v>209</v>
      </c>
      <c r="T706" s="1" t="s">
        <v>3929</v>
      </c>
      <c r="U706" s="1" t="s">
        <v>156</v>
      </c>
      <c r="V706" s="1" t="s">
        <v>205</v>
      </c>
      <c r="W706" s="1">
        <v>-48</v>
      </c>
      <c r="X706" s="1" t="s">
        <v>119</v>
      </c>
      <c r="Y706" s="1" t="s">
        <v>3930</v>
      </c>
      <c r="Z706" s="1" t="s">
        <v>255</v>
      </c>
      <c r="AA706" s="1">
        <v>4</v>
      </c>
      <c r="AB706" s="1" t="s">
        <v>287</v>
      </c>
      <c r="AC706" s="1" t="s">
        <v>53</v>
      </c>
      <c r="AD706" s="1">
        <v>1</v>
      </c>
      <c r="AE706" s="1">
        <v>18051.939999999999</v>
      </c>
      <c r="AF706" s="1" t="s">
        <v>229</v>
      </c>
      <c r="AG706" s="1" t="s">
        <v>3931</v>
      </c>
    </row>
    <row r="707" spans="1:33" x14ac:dyDescent="0.25">
      <c r="A707" s="1" t="s">
        <v>3932</v>
      </c>
      <c r="B707" s="1" t="s">
        <v>856</v>
      </c>
      <c r="C707" s="1" t="s">
        <v>97</v>
      </c>
      <c r="D707" s="1" t="s">
        <v>36</v>
      </c>
      <c r="E707" s="1" t="s">
        <v>78</v>
      </c>
      <c r="F707" s="1" t="s">
        <v>3933</v>
      </c>
      <c r="G707" s="1">
        <v>34.006281999999999</v>
      </c>
      <c r="H707" s="1">
        <v>-112.52651</v>
      </c>
      <c r="I707" s="2">
        <v>43620.301724537036</v>
      </c>
      <c r="J707" s="1" t="s">
        <v>2817</v>
      </c>
      <c r="K707" s="1" t="s">
        <v>285</v>
      </c>
      <c r="L707" s="1" t="s">
        <v>224</v>
      </c>
      <c r="M707" s="1">
        <v>2335</v>
      </c>
      <c r="N707" s="1" t="s">
        <v>3934</v>
      </c>
      <c r="O707" s="1" t="s">
        <v>293</v>
      </c>
      <c r="P707" s="1" t="s">
        <v>137</v>
      </c>
      <c r="Q707" s="1">
        <v>25</v>
      </c>
      <c r="R707" s="1" t="s">
        <v>238</v>
      </c>
      <c r="S707" s="1" t="s">
        <v>209</v>
      </c>
      <c r="Z707" s="1" t="s">
        <v>467</v>
      </c>
      <c r="AA707" s="1" t="s">
        <v>306</v>
      </c>
      <c r="AB707" s="1" t="s">
        <v>125</v>
      </c>
      <c r="AC707" s="1" t="s">
        <v>276</v>
      </c>
      <c r="AD707" s="1">
        <v>0</v>
      </c>
      <c r="AE707" s="1">
        <v>47635.61</v>
      </c>
      <c r="AF707" s="1">
        <v>0</v>
      </c>
    </row>
    <row r="708" spans="1:33" x14ac:dyDescent="0.25">
      <c r="A708" s="1" t="s">
        <v>3935</v>
      </c>
      <c r="B708" s="1" t="s">
        <v>543</v>
      </c>
      <c r="C708" s="1" t="s">
        <v>544</v>
      </c>
      <c r="D708" s="1" t="s">
        <v>77</v>
      </c>
      <c r="E708" s="1" t="s">
        <v>149</v>
      </c>
      <c r="F708" s="1" t="s">
        <v>3936</v>
      </c>
      <c r="G708" s="1">
        <v>34.559170999999999</v>
      </c>
      <c r="H708" s="1">
        <v>-98.474165999999997</v>
      </c>
      <c r="I708" s="2">
        <v>43483.502766203703</v>
      </c>
      <c r="J708" s="1" t="s">
        <v>281</v>
      </c>
      <c r="K708" s="1" t="s">
        <v>343</v>
      </c>
      <c r="L708" s="1" t="s">
        <v>102</v>
      </c>
      <c r="M708" s="1">
        <v>8135</v>
      </c>
      <c r="T708" s="1" t="s">
        <v>939</v>
      </c>
      <c r="U708" s="1" t="s">
        <v>153</v>
      </c>
      <c r="V708" s="1" t="s">
        <v>41</v>
      </c>
      <c r="W708" s="1">
        <v>45</v>
      </c>
      <c r="X708" s="1" t="s">
        <v>65</v>
      </c>
      <c r="Y708" s="1" t="s">
        <v>3937</v>
      </c>
      <c r="Z708" s="1" t="s">
        <v>174</v>
      </c>
      <c r="AC708" s="1" t="s">
        <v>564</v>
      </c>
      <c r="AD708" s="1">
        <v>2</v>
      </c>
      <c r="AE708" s="1">
        <v>30685.93</v>
      </c>
      <c r="AF708" s="1" t="b">
        <v>1</v>
      </c>
    </row>
    <row r="709" spans="1:33" x14ac:dyDescent="0.25">
      <c r="A709" s="1" t="s">
        <v>3938</v>
      </c>
      <c r="B709" s="1" t="s">
        <v>768</v>
      </c>
      <c r="C709" s="1" t="s">
        <v>760</v>
      </c>
      <c r="D709" s="1" t="s">
        <v>219</v>
      </c>
      <c r="E709" s="1" t="s">
        <v>37</v>
      </c>
      <c r="F709" s="1" t="s">
        <v>3939</v>
      </c>
      <c r="G709" s="1">
        <v>44.752817</v>
      </c>
      <c r="H709" s="1">
        <v>-101.616851</v>
      </c>
      <c r="I709" s="2">
        <v>43524.884965277779</v>
      </c>
      <c r="J709" s="1" t="s">
        <v>977</v>
      </c>
      <c r="K709" s="1" t="s">
        <v>105</v>
      </c>
      <c r="L709" s="1" t="s">
        <v>314</v>
      </c>
      <c r="M709" s="1">
        <v>9184</v>
      </c>
      <c r="N709" s="1" t="s">
        <v>2668</v>
      </c>
      <c r="O709" s="1" t="s">
        <v>211</v>
      </c>
      <c r="P709" s="1" t="s">
        <v>102</v>
      </c>
      <c r="Q709" s="1">
        <v>54</v>
      </c>
      <c r="R709" s="1" t="s">
        <v>65</v>
      </c>
      <c r="S709" s="1" t="s">
        <v>50</v>
      </c>
      <c r="T709" s="1" t="s">
        <v>210</v>
      </c>
      <c r="U709" s="1" t="s">
        <v>434</v>
      </c>
      <c r="V709" s="1" t="s">
        <v>205</v>
      </c>
      <c r="W709" s="1">
        <v>76</v>
      </c>
      <c r="X709" s="1" t="s">
        <v>154</v>
      </c>
      <c r="Y709" s="1" t="s">
        <v>3940</v>
      </c>
      <c r="Z709" s="1" t="s">
        <v>142</v>
      </c>
      <c r="AA709" s="1">
        <v>4</v>
      </c>
      <c r="AB709" s="1" t="s">
        <v>198</v>
      </c>
      <c r="AC709" s="1" t="s">
        <v>276</v>
      </c>
      <c r="AD709" s="1">
        <v>3</v>
      </c>
      <c r="AE709" s="1">
        <v>2282.8200000000002</v>
      </c>
      <c r="AF709" s="1" t="s">
        <v>176</v>
      </c>
      <c r="AG709" s="1" t="s">
        <v>3941</v>
      </c>
    </row>
    <row r="710" spans="1:33" x14ac:dyDescent="0.25">
      <c r="A710" s="1" t="s">
        <v>3942</v>
      </c>
      <c r="B710" s="1" t="s">
        <v>148</v>
      </c>
      <c r="C710" s="1" t="s">
        <v>245</v>
      </c>
      <c r="D710" s="1" t="s">
        <v>130</v>
      </c>
      <c r="E710" s="1" t="s">
        <v>78</v>
      </c>
      <c r="F710" s="1" t="s">
        <v>3943</v>
      </c>
      <c r="G710" s="1">
        <v>34.193187999999999</v>
      </c>
      <c r="H710" s="1">
        <v>-119.14763499999999</v>
      </c>
      <c r="I710" s="2">
        <v>44540.821076388886</v>
      </c>
      <c r="J710" s="1" t="s">
        <v>1868</v>
      </c>
      <c r="K710" s="1" t="s">
        <v>293</v>
      </c>
      <c r="L710" s="1" t="s">
        <v>369</v>
      </c>
      <c r="M710" s="1">
        <v>9176</v>
      </c>
      <c r="N710" s="1" t="s">
        <v>3944</v>
      </c>
      <c r="O710" s="1" t="s">
        <v>156</v>
      </c>
      <c r="P710" s="1" t="s">
        <v>283</v>
      </c>
      <c r="Q710" s="1">
        <v>36</v>
      </c>
      <c r="S710" s="1" t="s">
        <v>120</v>
      </c>
      <c r="T710" s="1" t="s">
        <v>2223</v>
      </c>
      <c r="U710" s="1" t="s">
        <v>139</v>
      </c>
      <c r="V710" s="1" t="s">
        <v>117</v>
      </c>
      <c r="W710" s="1">
        <v>70</v>
      </c>
      <c r="X710" s="1" t="s">
        <v>86</v>
      </c>
      <c r="Y710" s="1" t="s">
        <v>3945</v>
      </c>
      <c r="AA710" s="1" t="s">
        <v>240</v>
      </c>
      <c r="AB710" s="1" t="s">
        <v>214</v>
      </c>
      <c r="AC710" s="1" t="s">
        <v>145</v>
      </c>
      <c r="AD710" s="1">
        <v>2</v>
      </c>
      <c r="AE710" s="1">
        <v>-11874.85</v>
      </c>
      <c r="AF710" s="1" t="s">
        <v>72</v>
      </c>
    </row>
    <row r="711" spans="1:33" x14ac:dyDescent="0.25">
      <c r="A711" s="1" t="s">
        <v>3946</v>
      </c>
      <c r="B711" s="1" t="s">
        <v>848</v>
      </c>
      <c r="C711" s="1" t="s">
        <v>268</v>
      </c>
      <c r="D711" s="1" t="s">
        <v>191</v>
      </c>
      <c r="E711" s="1" t="s">
        <v>164</v>
      </c>
      <c r="F711" s="1" t="s">
        <v>3947</v>
      </c>
      <c r="G711" s="1">
        <v>42.675432999999998</v>
      </c>
      <c r="H711" s="1">
        <v>-81.356134999999995</v>
      </c>
      <c r="I711" s="2">
        <v>45163.956736111111</v>
      </c>
      <c r="J711" s="1" t="s">
        <v>1353</v>
      </c>
      <c r="K711" s="1" t="s">
        <v>436</v>
      </c>
      <c r="L711" s="1" t="s">
        <v>224</v>
      </c>
      <c r="M711" s="1">
        <v>8083</v>
      </c>
      <c r="N711" s="1" t="s">
        <v>1687</v>
      </c>
      <c r="O711" s="1" t="s">
        <v>43</v>
      </c>
      <c r="P711" s="1" t="s">
        <v>250</v>
      </c>
      <c r="Q711" s="1">
        <v>41</v>
      </c>
      <c r="R711" s="1" t="s">
        <v>333</v>
      </c>
      <c r="S711" s="1" t="s">
        <v>252</v>
      </c>
      <c r="T711" s="1" t="s">
        <v>3948</v>
      </c>
      <c r="U711" s="1" t="s">
        <v>81</v>
      </c>
      <c r="V711" s="1" t="s">
        <v>102</v>
      </c>
      <c r="W711" s="1">
        <v>11</v>
      </c>
      <c r="X711" s="1" t="s">
        <v>50</v>
      </c>
      <c r="Y711" s="1" t="s">
        <v>3949</v>
      </c>
      <c r="Z711" s="1" t="s">
        <v>467</v>
      </c>
      <c r="AA711" s="1" t="s">
        <v>240</v>
      </c>
      <c r="AB711" s="1" t="s">
        <v>175</v>
      </c>
      <c r="AC711" s="1" t="s">
        <v>361</v>
      </c>
      <c r="AD711" s="1">
        <v>1</v>
      </c>
      <c r="AE711" s="1">
        <v>28762.44</v>
      </c>
      <c r="AF711" s="1" t="s">
        <v>241</v>
      </c>
      <c r="AG711" s="1" t="s">
        <v>3950</v>
      </c>
    </row>
    <row r="712" spans="1:33" x14ac:dyDescent="0.25">
      <c r="A712" s="1" t="s">
        <v>3951</v>
      </c>
      <c r="B712" s="1" t="s">
        <v>1186</v>
      </c>
      <c r="C712" s="1" t="s">
        <v>461</v>
      </c>
      <c r="D712" s="1" t="s">
        <v>191</v>
      </c>
      <c r="E712" s="1" t="s">
        <v>114</v>
      </c>
      <c r="F712" s="1" t="s">
        <v>3952</v>
      </c>
      <c r="G712" s="1">
        <v>31.300045999999998</v>
      </c>
      <c r="H712" s="1">
        <v>-78.496740000000003</v>
      </c>
      <c r="I712" s="2">
        <v>43558.775439814817</v>
      </c>
      <c r="J712" s="1" t="s">
        <v>1485</v>
      </c>
      <c r="K712" s="1" t="s">
        <v>222</v>
      </c>
      <c r="L712" s="1" t="s">
        <v>106</v>
      </c>
      <c r="M712" s="1">
        <v>2109</v>
      </c>
      <c r="N712" s="1" t="s">
        <v>2043</v>
      </c>
      <c r="O712" s="1" t="s">
        <v>285</v>
      </c>
      <c r="P712" s="1" t="s">
        <v>168</v>
      </c>
      <c r="Q712" s="1">
        <v>26</v>
      </c>
      <c r="R712" s="1" t="s">
        <v>122</v>
      </c>
      <c r="S712" s="1" t="s">
        <v>185</v>
      </c>
      <c r="T712" s="1" t="s">
        <v>2398</v>
      </c>
      <c r="U712" s="1" t="s">
        <v>48</v>
      </c>
      <c r="V712" s="1" t="s">
        <v>117</v>
      </c>
      <c r="W712" s="1">
        <v>61</v>
      </c>
      <c r="X712" s="1" t="s">
        <v>184</v>
      </c>
      <c r="Y712" s="1" t="s">
        <v>3953</v>
      </c>
      <c r="Z712" s="1" t="s">
        <v>226</v>
      </c>
      <c r="AA712" s="1">
        <v>4</v>
      </c>
      <c r="AB712" s="1" t="s">
        <v>109</v>
      </c>
      <c r="AC712" s="1" t="s">
        <v>564</v>
      </c>
      <c r="AD712" s="1">
        <v>3</v>
      </c>
      <c r="AE712" s="1">
        <v>29158.67</v>
      </c>
      <c r="AF712" s="1" t="b">
        <v>0</v>
      </c>
      <c r="AG712" s="1" t="s">
        <v>3954</v>
      </c>
    </row>
    <row r="713" spans="1:33" x14ac:dyDescent="0.25">
      <c r="A713" s="1" t="s">
        <v>3955</v>
      </c>
      <c r="B713" s="1" t="s">
        <v>655</v>
      </c>
      <c r="C713" s="1" t="s">
        <v>760</v>
      </c>
      <c r="D713" s="1" t="s">
        <v>201</v>
      </c>
      <c r="E713" s="1" t="s">
        <v>202</v>
      </c>
      <c r="F713" s="1" t="s">
        <v>3956</v>
      </c>
      <c r="G713" s="1">
        <v>35.878701999999997</v>
      </c>
      <c r="H713" s="1">
        <v>-121.49340100000001</v>
      </c>
      <c r="I713" s="2">
        <v>44410.619131944448</v>
      </c>
      <c r="J713" s="1" t="s">
        <v>568</v>
      </c>
      <c r="K713" s="1" t="s">
        <v>3957</v>
      </c>
      <c r="L713" s="1" t="s">
        <v>117</v>
      </c>
      <c r="M713" s="1">
        <v>9470</v>
      </c>
      <c r="N713" s="1" t="s">
        <v>3435</v>
      </c>
      <c r="O713" s="1" t="s">
        <v>222</v>
      </c>
      <c r="P713" s="1" t="s">
        <v>64</v>
      </c>
      <c r="Q713" s="1">
        <v>34</v>
      </c>
      <c r="R713" s="1" t="s">
        <v>119</v>
      </c>
      <c r="S713" s="1" t="s">
        <v>46</v>
      </c>
      <c r="T713" s="1" t="s">
        <v>3958</v>
      </c>
      <c r="U713" s="1" t="s">
        <v>84</v>
      </c>
      <c r="V713" s="1" t="s">
        <v>283</v>
      </c>
      <c r="W713" s="1">
        <v>30</v>
      </c>
      <c r="X713" s="1" t="s">
        <v>333</v>
      </c>
      <c r="Y713" s="1" t="s">
        <v>3959</v>
      </c>
      <c r="Z713" s="1" t="s">
        <v>123</v>
      </c>
      <c r="AA713" s="1">
        <v>3</v>
      </c>
      <c r="AB713" s="1" t="s">
        <v>71</v>
      </c>
      <c r="AC713" s="1" t="s">
        <v>53</v>
      </c>
      <c r="AD713" s="1">
        <v>3</v>
      </c>
      <c r="AE713" s="1">
        <v>37229.660000000003</v>
      </c>
      <c r="AF713" s="1" t="s">
        <v>93</v>
      </c>
      <c r="AG713" s="1" t="s">
        <v>3960</v>
      </c>
    </row>
    <row r="714" spans="1:33" x14ac:dyDescent="0.25">
      <c r="A714" s="1" t="s">
        <v>3961</v>
      </c>
      <c r="B714" s="1" t="s">
        <v>244</v>
      </c>
      <c r="C714" s="1" t="s">
        <v>401</v>
      </c>
      <c r="D714" s="1" t="s">
        <v>36</v>
      </c>
      <c r="E714" s="1" t="s">
        <v>37</v>
      </c>
      <c r="F714" s="1" t="s">
        <v>3962</v>
      </c>
      <c r="G714" s="1">
        <v>25.190249999999999</v>
      </c>
      <c r="H714" s="1">
        <v>-72.401939999999996</v>
      </c>
      <c r="I714" s="2">
        <v>43419.153645833336</v>
      </c>
      <c r="J714" s="1" t="s">
        <v>133</v>
      </c>
      <c r="K714" s="1" t="s">
        <v>249</v>
      </c>
      <c r="L714" s="1" t="s">
        <v>85</v>
      </c>
      <c r="M714" s="1">
        <v>2893</v>
      </c>
      <c r="N714" s="1" t="s">
        <v>1939</v>
      </c>
      <c r="O714" s="1" t="s">
        <v>222</v>
      </c>
      <c r="P714" s="1" t="s">
        <v>314</v>
      </c>
      <c r="Q714" s="1">
        <v>53</v>
      </c>
      <c r="R714" s="1" t="s">
        <v>122</v>
      </c>
      <c r="S714" s="1" t="s">
        <v>71</v>
      </c>
      <c r="T714" s="1" t="s">
        <v>3536</v>
      </c>
      <c r="U714" s="1" t="s">
        <v>48</v>
      </c>
      <c r="V714" s="1" t="s">
        <v>369</v>
      </c>
      <c r="W714" s="1">
        <v>86</v>
      </c>
      <c r="X714" s="1" t="s">
        <v>333</v>
      </c>
      <c r="Y714" s="1" t="s">
        <v>3963</v>
      </c>
      <c r="Z714" s="1" t="s">
        <v>347</v>
      </c>
      <c r="AA714" s="1" t="s">
        <v>306</v>
      </c>
      <c r="AB714" s="1" t="s">
        <v>144</v>
      </c>
      <c r="AC714" s="1" t="s">
        <v>145</v>
      </c>
      <c r="AD714" s="1">
        <v>5</v>
      </c>
      <c r="AE714" s="1">
        <v>1862.46</v>
      </c>
      <c r="AF714" s="1" t="s">
        <v>241</v>
      </c>
      <c r="AG714" s="1" t="s">
        <v>3964</v>
      </c>
    </row>
    <row r="715" spans="1:33" x14ac:dyDescent="0.25">
      <c r="A715" s="1" t="s">
        <v>3965</v>
      </c>
      <c r="B715" s="1" t="s">
        <v>445</v>
      </c>
      <c r="C715" s="1" t="s">
        <v>340</v>
      </c>
      <c r="D715" s="1" t="s">
        <v>36</v>
      </c>
      <c r="E715" s="1" t="s">
        <v>114</v>
      </c>
      <c r="F715" s="1" t="s">
        <v>3966</v>
      </c>
      <c r="G715" s="1">
        <v>25.133711999999999</v>
      </c>
      <c r="H715" s="1">
        <v>-100.50966200000001</v>
      </c>
      <c r="I715" s="4">
        <v>43648.695833333331</v>
      </c>
      <c r="J715" s="1" t="s">
        <v>663</v>
      </c>
      <c r="K715" s="1" t="s">
        <v>343</v>
      </c>
      <c r="L715" s="1" t="s">
        <v>170</v>
      </c>
      <c r="M715" s="1">
        <v>7276</v>
      </c>
      <c r="N715" s="1" t="s">
        <v>3435</v>
      </c>
      <c r="O715" s="1" t="s">
        <v>61</v>
      </c>
      <c r="P715" s="1" t="s">
        <v>283</v>
      </c>
      <c r="Q715" s="1">
        <v>24</v>
      </c>
      <c r="R715" s="1" t="s">
        <v>335</v>
      </c>
      <c r="S715" s="1" t="s">
        <v>50</v>
      </c>
      <c r="T715" s="1" t="s">
        <v>3967</v>
      </c>
      <c r="U715" s="1" t="s">
        <v>436</v>
      </c>
      <c r="V715" s="1" t="s">
        <v>205</v>
      </c>
      <c r="W715" s="1">
        <v>67</v>
      </c>
      <c r="X715" s="1" t="s">
        <v>86</v>
      </c>
      <c r="Y715" s="1" t="s">
        <v>3968</v>
      </c>
      <c r="Z715" s="1" t="s">
        <v>640</v>
      </c>
      <c r="AA715" s="1">
        <v>1</v>
      </c>
      <c r="AB715" s="1" t="s">
        <v>324</v>
      </c>
      <c r="AC715" s="1" t="s">
        <v>348</v>
      </c>
      <c r="AD715" s="1">
        <v>4</v>
      </c>
      <c r="AE715" s="1">
        <v>22042.48</v>
      </c>
      <c r="AF715" s="1" t="s">
        <v>176</v>
      </c>
      <c r="AG715" s="1" t="s">
        <v>3969</v>
      </c>
    </row>
    <row r="716" spans="1:33" x14ac:dyDescent="0.25">
      <c r="A716" s="1" t="s">
        <v>3970</v>
      </c>
      <c r="B716" s="1" t="s">
        <v>1269</v>
      </c>
      <c r="C716" s="1" t="s">
        <v>2227</v>
      </c>
      <c r="D716" s="1" t="s">
        <v>77</v>
      </c>
      <c r="E716" s="1" t="s">
        <v>149</v>
      </c>
      <c r="F716" s="1" t="s">
        <v>3971</v>
      </c>
      <c r="G716" s="1">
        <v>37.419027999999997</v>
      </c>
      <c r="H716" s="1">
        <v>-111.59272300000001</v>
      </c>
      <c r="I716" s="2">
        <v>44025.155613425923</v>
      </c>
      <c r="J716" s="1" t="s">
        <v>1606</v>
      </c>
      <c r="K716" s="1" t="s">
        <v>249</v>
      </c>
      <c r="L716" s="1" t="s">
        <v>102</v>
      </c>
      <c r="M716" s="1">
        <v>6528</v>
      </c>
      <c r="N716" s="1" t="s">
        <v>722</v>
      </c>
      <c r="O716" s="1" t="s">
        <v>211</v>
      </c>
      <c r="P716" s="1" t="s">
        <v>62</v>
      </c>
      <c r="Q716" s="1">
        <v>53</v>
      </c>
      <c r="S716" s="1" t="s">
        <v>71</v>
      </c>
      <c r="T716" s="1" t="s">
        <v>1750</v>
      </c>
      <c r="U716" s="1" t="s">
        <v>84</v>
      </c>
      <c r="V716" s="1" t="s">
        <v>168</v>
      </c>
      <c r="W716" s="1">
        <v>73</v>
      </c>
      <c r="X716" s="1" t="s">
        <v>122</v>
      </c>
      <c r="Y716" s="1" t="s">
        <v>3972</v>
      </c>
      <c r="Z716" s="1" t="s">
        <v>197</v>
      </c>
      <c r="AA716" s="1">
        <v>1</v>
      </c>
      <c r="AB716" s="1" t="s">
        <v>71</v>
      </c>
      <c r="AC716" s="1" t="s">
        <v>145</v>
      </c>
      <c r="AD716" s="1">
        <v>4</v>
      </c>
      <c r="AE716" s="1">
        <v>27583.25</v>
      </c>
      <c r="AF716" s="1">
        <v>1</v>
      </c>
      <c r="AG716" s="1" t="s">
        <v>3973</v>
      </c>
    </row>
    <row r="717" spans="1:33" x14ac:dyDescent="0.25">
      <c r="A717" s="1" t="s">
        <v>3974</v>
      </c>
      <c r="B717" s="1" t="s">
        <v>631</v>
      </c>
      <c r="C717" s="1" t="s">
        <v>279</v>
      </c>
      <c r="D717" s="1" t="s">
        <v>219</v>
      </c>
      <c r="E717" s="1" t="s">
        <v>131</v>
      </c>
      <c r="F717" s="1" t="s">
        <v>3975</v>
      </c>
      <c r="G717" s="1">
        <v>44.294567000000001</v>
      </c>
      <c r="J717" s="1" t="s">
        <v>1587</v>
      </c>
      <c r="K717" s="1" t="s">
        <v>139</v>
      </c>
      <c r="L717" s="1" t="s">
        <v>369</v>
      </c>
      <c r="M717" s="1">
        <v>4224</v>
      </c>
      <c r="N717" s="1" t="s">
        <v>1869</v>
      </c>
      <c r="O717" s="1" t="s">
        <v>61</v>
      </c>
      <c r="P717" s="1" t="s">
        <v>140</v>
      </c>
      <c r="Q717" s="1">
        <v>58</v>
      </c>
      <c r="R717" s="1" t="s">
        <v>50</v>
      </c>
      <c r="S717" s="1" t="s">
        <v>120</v>
      </c>
      <c r="T717" s="1" t="s">
        <v>1533</v>
      </c>
      <c r="U717" s="1" t="s">
        <v>44</v>
      </c>
      <c r="V717" s="1" t="s">
        <v>64</v>
      </c>
      <c r="W717" s="1">
        <v>59</v>
      </c>
      <c r="X717" s="1" t="s">
        <v>119</v>
      </c>
      <c r="Y717" s="1" t="s">
        <v>3976</v>
      </c>
      <c r="Z717" s="1" t="s">
        <v>90</v>
      </c>
      <c r="AA717" s="1" t="s">
        <v>227</v>
      </c>
      <c r="AB717" s="1" t="s">
        <v>214</v>
      </c>
      <c r="AC717" s="1" t="s">
        <v>361</v>
      </c>
      <c r="AD717" s="1">
        <v>5</v>
      </c>
      <c r="AE717" s="1">
        <v>43604.49</v>
      </c>
      <c r="AF717" s="1" t="s">
        <v>72</v>
      </c>
      <c r="AG717" s="1" t="s">
        <v>3977</v>
      </c>
    </row>
    <row r="718" spans="1:33" x14ac:dyDescent="0.25">
      <c r="A718" s="1" t="s">
        <v>3978</v>
      </c>
      <c r="B718" s="1" t="s">
        <v>945</v>
      </c>
      <c r="C718" s="1" t="s">
        <v>650</v>
      </c>
      <c r="D718" s="1" t="s">
        <v>191</v>
      </c>
      <c r="E718" s="1" t="s">
        <v>37</v>
      </c>
      <c r="F718" s="1" t="s">
        <v>3979</v>
      </c>
      <c r="G718" s="1">
        <v>38.863343</v>
      </c>
      <c r="H718" s="1">
        <v>-73.256919999999994</v>
      </c>
      <c r="I718" s="2">
        <v>43549.202418981484</v>
      </c>
      <c r="J718" s="1" t="s">
        <v>3029</v>
      </c>
      <c r="K718" s="1" t="s">
        <v>293</v>
      </c>
      <c r="L718" s="1" t="s">
        <v>314</v>
      </c>
      <c r="M718" s="1">
        <v>7223</v>
      </c>
      <c r="T718" s="1" t="s">
        <v>186</v>
      </c>
      <c r="U718" s="1" t="s">
        <v>139</v>
      </c>
      <c r="V718" s="1" t="s">
        <v>224</v>
      </c>
      <c r="W718" s="1">
        <v>60</v>
      </c>
      <c r="X718" s="1" t="s">
        <v>86</v>
      </c>
      <c r="Y718" s="1" t="s">
        <v>3980</v>
      </c>
      <c r="Z718" s="1" t="s">
        <v>174</v>
      </c>
      <c r="AA718" s="1" t="s">
        <v>240</v>
      </c>
      <c r="AB718" s="1" t="s">
        <v>109</v>
      </c>
      <c r="AC718" s="1" t="s">
        <v>126</v>
      </c>
      <c r="AD718" s="1">
        <v>2</v>
      </c>
      <c r="AE718" s="1">
        <v>17697.75</v>
      </c>
      <c r="AF718" s="1">
        <v>1</v>
      </c>
      <c r="AG718" s="1" t="s">
        <v>3981</v>
      </c>
    </row>
    <row r="719" spans="1:33" x14ac:dyDescent="0.25">
      <c r="A719" s="1" t="s">
        <v>3982</v>
      </c>
      <c r="B719" s="1" t="s">
        <v>424</v>
      </c>
      <c r="C719" s="1" t="s">
        <v>113</v>
      </c>
      <c r="D719" s="1" t="s">
        <v>98</v>
      </c>
      <c r="E719" s="1" t="s">
        <v>409</v>
      </c>
      <c r="F719" s="1" t="s">
        <v>3983</v>
      </c>
      <c r="G719" s="1">
        <v>46.068404000000001</v>
      </c>
      <c r="H719" s="1">
        <v>-86.432346999999993</v>
      </c>
      <c r="I719" s="2">
        <v>43173.022627314815</v>
      </c>
      <c r="J719" s="1" t="s">
        <v>1652</v>
      </c>
      <c r="K719" s="1" t="s">
        <v>211</v>
      </c>
      <c r="L719" s="1" t="s">
        <v>82</v>
      </c>
      <c r="M719" s="1">
        <v>8297</v>
      </c>
      <c r="N719" s="1" t="s">
        <v>3984</v>
      </c>
      <c r="O719" s="1" t="s">
        <v>172</v>
      </c>
      <c r="P719" s="1" t="s">
        <v>356</v>
      </c>
      <c r="Q719" s="1">
        <v>16</v>
      </c>
      <c r="R719" s="1" t="s">
        <v>45</v>
      </c>
      <c r="S719" s="1" t="s">
        <v>71</v>
      </c>
      <c r="T719" s="1" t="s">
        <v>1533</v>
      </c>
      <c r="U719" s="1" t="s">
        <v>293</v>
      </c>
      <c r="V719" s="1" t="s">
        <v>102</v>
      </c>
      <c r="W719" s="1">
        <v>61</v>
      </c>
      <c r="X719" s="1" t="s">
        <v>119</v>
      </c>
      <c r="Y719" s="1" t="s">
        <v>3985</v>
      </c>
      <c r="Z719" s="1" t="s">
        <v>197</v>
      </c>
      <c r="AA719" s="1" t="s">
        <v>240</v>
      </c>
      <c r="AB719" s="1" t="s">
        <v>144</v>
      </c>
      <c r="AC719" s="1" t="s">
        <v>361</v>
      </c>
      <c r="AD719" s="1">
        <v>2</v>
      </c>
      <c r="AE719" s="1">
        <v>48095.040000000001</v>
      </c>
      <c r="AF719" s="1" t="s">
        <v>229</v>
      </c>
      <c r="AG719" s="1" t="s">
        <v>3986</v>
      </c>
    </row>
    <row r="720" spans="1:33" x14ac:dyDescent="0.25">
      <c r="A720" s="1" t="s">
        <v>3987</v>
      </c>
      <c r="B720" s="1" t="s">
        <v>3988</v>
      </c>
      <c r="C720" s="1" t="s">
        <v>707</v>
      </c>
      <c r="D720" s="1" t="s">
        <v>219</v>
      </c>
      <c r="E720" s="1" t="s">
        <v>114</v>
      </c>
      <c r="F720" s="1" t="s">
        <v>3989</v>
      </c>
      <c r="G720" s="1">
        <v>106.8736</v>
      </c>
      <c r="H720" s="1">
        <v>-120.887835</v>
      </c>
      <c r="I720" s="2">
        <v>44014.616030092591</v>
      </c>
      <c r="J720" s="1" t="s">
        <v>463</v>
      </c>
      <c r="K720" s="1" t="s">
        <v>434</v>
      </c>
      <c r="L720" s="1" t="s">
        <v>250</v>
      </c>
      <c r="M720" s="1">
        <v>7980</v>
      </c>
      <c r="N720" s="1" t="s">
        <v>3990</v>
      </c>
      <c r="O720" s="1" t="s">
        <v>61</v>
      </c>
      <c r="P720" s="1" t="s">
        <v>69</v>
      </c>
      <c r="Q720" s="1">
        <v>48</v>
      </c>
      <c r="R720" s="1" t="s">
        <v>86</v>
      </c>
      <c r="S720" s="1" t="s">
        <v>252</v>
      </c>
      <c r="T720" s="1" t="s">
        <v>3991</v>
      </c>
      <c r="U720" s="1" t="s">
        <v>322</v>
      </c>
      <c r="V720" s="1" t="s">
        <v>346</v>
      </c>
      <c r="W720" s="1">
        <v>34</v>
      </c>
      <c r="X720" s="1" t="s">
        <v>122</v>
      </c>
      <c r="Y720" s="1" t="s">
        <v>3992</v>
      </c>
      <c r="Z720" s="1" t="s">
        <v>174</v>
      </c>
      <c r="AA720" s="1" t="s">
        <v>306</v>
      </c>
      <c r="AB720" s="1" t="s">
        <v>287</v>
      </c>
      <c r="AC720" s="1" t="s">
        <v>126</v>
      </c>
      <c r="AD720" s="1">
        <v>4</v>
      </c>
      <c r="AF720" s="1" t="s">
        <v>229</v>
      </c>
      <c r="AG720" s="1" t="s">
        <v>3993</v>
      </c>
    </row>
    <row r="721" spans="1:33" x14ac:dyDescent="0.25">
      <c r="A721" s="1" t="s">
        <v>3994</v>
      </c>
      <c r="B721" s="1" t="s">
        <v>2335</v>
      </c>
      <c r="C721" s="1" t="s">
        <v>190</v>
      </c>
      <c r="D721" s="1" t="s">
        <v>163</v>
      </c>
      <c r="E721" s="1" t="s">
        <v>37</v>
      </c>
      <c r="F721" s="1" t="s">
        <v>3995</v>
      </c>
      <c r="G721" s="1">
        <v>30.111647000000001</v>
      </c>
      <c r="H721" s="1">
        <v>-115.509788</v>
      </c>
      <c r="I721" s="2">
        <v>43777.597905092596</v>
      </c>
      <c r="J721" s="1" t="s">
        <v>726</v>
      </c>
      <c r="K721" s="1" t="s">
        <v>68</v>
      </c>
      <c r="L721" s="1" t="s">
        <v>88</v>
      </c>
      <c r="M721" s="1">
        <v>2124</v>
      </c>
      <c r="N721" s="1" t="s">
        <v>3996</v>
      </c>
      <c r="O721" s="1" t="s">
        <v>139</v>
      </c>
      <c r="P721" s="1" t="s">
        <v>157</v>
      </c>
      <c r="Q721" s="1">
        <v>-48</v>
      </c>
      <c r="R721" s="1" t="s">
        <v>50</v>
      </c>
      <c r="S721" s="1" t="s">
        <v>185</v>
      </c>
      <c r="T721" s="1" t="s">
        <v>3997</v>
      </c>
      <c r="U721" s="1" t="s">
        <v>44</v>
      </c>
      <c r="V721" s="1" t="s">
        <v>64</v>
      </c>
      <c r="W721" s="1">
        <v>74</v>
      </c>
      <c r="X721" s="1" t="s">
        <v>208</v>
      </c>
      <c r="Y721" s="1" t="s">
        <v>3998</v>
      </c>
      <c r="Z721" s="1" t="s">
        <v>197</v>
      </c>
      <c r="AA721" s="1">
        <v>2</v>
      </c>
      <c r="AB721" s="1" t="s">
        <v>214</v>
      </c>
      <c r="AC721" s="1" t="s">
        <v>92</v>
      </c>
      <c r="AD721" s="1">
        <v>4</v>
      </c>
      <c r="AE721" s="1">
        <v>23760.89</v>
      </c>
      <c r="AF721" s="1" t="s">
        <v>229</v>
      </c>
      <c r="AG721" s="1" t="s">
        <v>3999</v>
      </c>
    </row>
    <row r="722" spans="1:33" x14ac:dyDescent="0.25">
      <c r="A722" s="1" t="s">
        <v>4000</v>
      </c>
      <c r="B722" s="1" t="s">
        <v>768</v>
      </c>
      <c r="C722" s="1" t="s">
        <v>113</v>
      </c>
      <c r="D722" s="1" t="s">
        <v>219</v>
      </c>
      <c r="E722" s="1" t="s">
        <v>246</v>
      </c>
      <c r="F722" s="1" t="s">
        <v>4001</v>
      </c>
      <c r="G722" s="1">
        <v>41.175123999999997</v>
      </c>
      <c r="H722" s="1">
        <v>-112.54023599999999</v>
      </c>
      <c r="I722" s="2">
        <v>44859.771203703705</v>
      </c>
      <c r="J722" s="1" t="s">
        <v>1001</v>
      </c>
      <c r="K722" s="1" t="s">
        <v>48</v>
      </c>
      <c r="L722" s="1" t="s">
        <v>62</v>
      </c>
      <c r="M722" s="1">
        <v>3441</v>
      </c>
      <c r="N722" s="1" t="s">
        <v>4002</v>
      </c>
      <c r="O722" s="1" t="s">
        <v>40</v>
      </c>
      <c r="P722" s="1" t="s">
        <v>168</v>
      </c>
      <c r="Q722" s="1">
        <v>33</v>
      </c>
      <c r="R722" s="1" t="s">
        <v>71</v>
      </c>
      <c r="S722" s="1" t="s">
        <v>209</v>
      </c>
      <c r="T722" s="1" t="s">
        <v>786</v>
      </c>
      <c r="U722" s="1" t="s">
        <v>43</v>
      </c>
      <c r="V722" s="1" t="s">
        <v>140</v>
      </c>
      <c r="W722" s="1">
        <v>63</v>
      </c>
      <c r="X722" s="1" t="s">
        <v>154</v>
      </c>
      <c r="Z722" s="1" t="s">
        <v>174</v>
      </c>
      <c r="AA722" s="1" t="s">
        <v>296</v>
      </c>
      <c r="AB722" s="1" t="s">
        <v>228</v>
      </c>
      <c r="AC722" s="1" t="s">
        <v>564</v>
      </c>
      <c r="AD722" s="1">
        <v>0</v>
      </c>
      <c r="AE722" s="1">
        <v>32950.83</v>
      </c>
      <c r="AF722" s="1">
        <v>1</v>
      </c>
      <c r="AG722" s="1" t="s">
        <v>4003</v>
      </c>
    </row>
    <row r="723" spans="1:33" x14ac:dyDescent="0.25">
      <c r="A723" s="1" t="s">
        <v>4004</v>
      </c>
      <c r="B723" s="1" t="s">
        <v>1617</v>
      </c>
      <c r="C723" s="1" t="s">
        <v>162</v>
      </c>
      <c r="D723" s="1" t="s">
        <v>219</v>
      </c>
      <c r="E723" s="1" t="s">
        <v>149</v>
      </c>
      <c r="F723" s="1" t="s">
        <v>4005</v>
      </c>
      <c r="H723" s="1">
        <v>-85.021386000000007</v>
      </c>
      <c r="I723" s="2">
        <v>43542.232743055552</v>
      </c>
      <c r="J723" s="1" t="s">
        <v>619</v>
      </c>
      <c r="K723" s="1" t="s">
        <v>48</v>
      </c>
      <c r="L723" s="1" t="s">
        <v>314</v>
      </c>
      <c r="M723" s="1">
        <v>3375</v>
      </c>
      <c r="N723" s="1" t="s">
        <v>3080</v>
      </c>
      <c r="O723" s="1" t="s">
        <v>331</v>
      </c>
      <c r="P723" s="1" t="s">
        <v>250</v>
      </c>
      <c r="Q723" s="1">
        <v>62</v>
      </c>
      <c r="R723" s="1" t="s">
        <v>208</v>
      </c>
      <c r="S723" s="1" t="s">
        <v>120</v>
      </c>
      <c r="T723" s="1" t="s">
        <v>1007</v>
      </c>
      <c r="U723" s="1" t="s">
        <v>207</v>
      </c>
      <c r="V723" s="1" t="s">
        <v>346</v>
      </c>
      <c r="W723" s="1">
        <v>38</v>
      </c>
      <c r="X723" s="1" t="s">
        <v>184</v>
      </c>
      <c r="Y723" s="1">
        <v>3105523751</v>
      </c>
      <c r="Z723" s="1" t="s">
        <v>640</v>
      </c>
      <c r="AA723" s="1" t="s">
        <v>187</v>
      </c>
      <c r="AB723" s="1" t="s">
        <v>324</v>
      </c>
      <c r="AC723" s="1" t="s">
        <v>92</v>
      </c>
      <c r="AD723" s="1">
        <v>0</v>
      </c>
      <c r="AE723" s="1">
        <v>42567.37</v>
      </c>
      <c r="AF723" s="1">
        <v>1</v>
      </c>
      <c r="AG723" s="1" t="s">
        <v>4006</v>
      </c>
    </row>
    <row r="724" spans="1:33" x14ac:dyDescent="0.25">
      <c r="A724" s="1" t="s">
        <v>4007</v>
      </c>
      <c r="B724" s="1" t="s">
        <v>1599</v>
      </c>
      <c r="C724" s="1" t="s">
        <v>318</v>
      </c>
      <c r="D724" s="1" t="s">
        <v>77</v>
      </c>
      <c r="E724" s="1" t="s">
        <v>164</v>
      </c>
      <c r="F724" s="1" t="s">
        <v>4008</v>
      </c>
      <c r="G724" s="1">
        <v>34.640808</v>
      </c>
      <c r="H724" s="1">
        <v>-93.201554999999999</v>
      </c>
      <c r="J724" s="1" t="s">
        <v>502</v>
      </c>
      <c r="K724" s="1" t="s">
        <v>43</v>
      </c>
      <c r="L724" s="1" t="s">
        <v>117</v>
      </c>
      <c r="M724" s="1">
        <v>4974</v>
      </c>
      <c r="N724" s="1" t="s">
        <v>4009</v>
      </c>
      <c r="O724" s="1" t="s">
        <v>222</v>
      </c>
      <c r="P724" s="1" t="s">
        <v>44</v>
      </c>
      <c r="S724" s="1" t="s">
        <v>252</v>
      </c>
      <c r="T724" s="1" t="s">
        <v>4010</v>
      </c>
      <c r="U724" s="1" t="s">
        <v>434</v>
      </c>
      <c r="V724" s="1" t="s">
        <v>69</v>
      </c>
      <c r="W724" s="1">
        <v>32</v>
      </c>
      <c r="Y724" s="1">
        <v>8726114654</v>
      </c>
      <c r="Z724" s="1" t="s">
        <v>264</v>
      </c>
      <c r="AA724" s="1">
        <v>2</v>
      </c>
      <c r="AB724" s="1" t="s">
        <v>297</v>
      </c>
      <c r="AC724" s="1" t="s">
        <v>92</v>
      </c>
      <c r="AD724" s="1">
        <v>1</v>
      </c>
      <c r="AF724" s="1" t="s">
        <v>93</v>
      </c>
      <c r="AG724" s="1" t="s">
        <v>4011</v>
      </c>
    </row>
    <row r="725" spans="1:33" x14ac:dyDescent="0.25">
      <c r="A725" s="1" t="s">
        <v>4012</v>
      </c>
      <c r="B725" s="1" t="s">
        <v>373</v>
      </c>
      <c r="C725" s="1" t="s">
        <v>291</v>
      </c>
      <c r="D725" s="1" t="s">
        <v>36</v>
      </c>
      <c r="E725" s="1" t="s">
        <v>164</v>
      </c>
      <c r="F725" s="1" t="s">
        <v>4013</v>
      </c>
      <c r="G725" s="1">
        <v>31.713090000000001</v>
      </c>
      <c r="H725" s="1">
        <v>-86.174640999999994</v>
      </c>
      <c r="I725" s="2">
        <v>43927.024444444447</v>
      </c>
      <c r="J725" s="1" t="s">
        <v>762</v>
      </c>
      <c r="K725" s="1" t="s">
        <v>156</v>
      </c>
      <c r="L725" s="1" t="s">
        <v>369</v>
      </c>
      <c r="M725" s="1">
        <v>6818</v>
      </c>
      <c r="T725" s="1" t="s">
        <v>2759</v>
      </c>
      <c r="U725" s="1" t="s">
        <v>434</v>
      </c>
      <c r="V725" s="1" t="s">
        <v>369</v>
      </c>
      <c r="W725" s="1">
        <v>25</v>
      </c>
      <c r="X725" s="1" t="s">
        <v>154</v>
      </c>
      <c r="Y725" s="1" t="s">
        <v>4014</v>
      </c>
      <c r="Z725" s="1" t="s">
        <v>90</v>
      </c>
      <c r="AA725" s="1" t="s">
        <v>296</v>
      </c>
      <c r="AB725" s="1" t="s">
        <v>52</v>
      </c>
      <c r="AE725" s="1">
        <v>46846.879999999997</v>
      </c>
      <c r="AF725" s="1" t="s">
        <v>229</v>
      </c>
      <c r="AG725" s="1" t="s">
        <v>4015</v>
      </c>
    </row>
    <row r="726" spans="1:33" x14ac:dyDescent="0.25">
      <c r="A726" s="1" t="s">
        <v>4016</v>
      </c>
      <c r="B726" s="1" t="s">
        <v>34</v>
      </c>
      <c r="C726" s="1" t="s">
        <v>190</v>
      </c>
      <c r="D726" s="1" t="s">
        <v>219</v>
      </c>
      <c r="E726" s="1" t="s">
        <v>37</v>
      </c>
      <c r="F726" s="1" t="s">
        <v>4017</v>
      </c>
      <c r="G726" s="1">
        <v>33.048222000000003</v>
      </c>
      <c r="H726" s="1">
        <v>-80.271321999999998</v>
      </c>
      <c r="I726" s="2">
        <v>43828.846759259257</v>
      </c>
      <c r="J726" s="1" t="s">
        <v>947</v>
      </c>
      <c r="K726" s="1" t="s">
        <v>331</v>
      </c>
      <c r="L726" s="1" t="s">
        <v>69</v>
      </c>
      <c r="N726" s="1" t="s">
        <v>4018</v>
      </c>
      <c r="O726" s="1" t="s">
        <v>222</v>
      </c>
      <c r="P726" s="1" t="s">
        <v>85</v>
      </c>
      <c r="Q726" s="1">
        <v>32</v>
      </c>
      <c r="R726" s="1" t="s">
        <v>71</v>
      </c>
      <c r="S726" s="1" t="s">
        <v>209</v>
      </c>
      <c r="T726" s="1" t="s">
        <v>4019</v>
      </c>
      <c r="U726" s="1" t="s">
        <v>474</v>
      </c>
      <c r="V726" s="1" t="s">
        <v>49</v>
      </c>
      <c r="W726" s="1">
        <v>71</v>
      </c>
      <c r="X726" s="1" t="s">
        <v>154</v>
      </c>
      <c r="Y726" s="1" t="s">
        <v>4020</v>
      </c>
      <c r="Z726" s="1" t="s">
        <v>467</v>
      </c>
      <c r="AA726" s="1">
        <v>2</v>
      </c>
      <c r="AB726" s="1" t="s">
        <v>52</v>
      </c>
      <c r="AC726" s="1" t="s">
        <v>126</v>
      </c>
      <c r="AD726" s="1">
        <v>4</v>
      </c>
      <c r="AE726" s="1">
        <v>32444.16</v>
      </c>
      <c r="AF726" s="1" t="s">
        <v>349</v>
      </c>
      <c r="AG726" s="1" t="s">
        <v>4021</v>
      </c>
    </row>
    <row r="727" spans="1:33" x14ac:dyDescent="0.25">
      <c r="A727" s="1" t="s">
        <v>4022</v>
      </c>
      <c r="B727" s="1" t="s">
        <v>231</v>
      </c>
      <c r="C727" s="1" t="s">
        <v>760</v>
      </c>
      <c r="D727" s="1" t="s">
        <v>201</v>
      </c>
      <c r="E727" s="1" t="s">
        <v>164</v>
      </c>
      <c r="F727" s="1" t="s">
        <v>4023</v>
      </c>
      <c r="G727" s="1">
        <v>31.048051000000001</v>
      </c>
      <c r="H727" s="1">
        <v>-101.485086</v>
      </c>
      <c r="I727" s="2">
        <v>45168.378252314818</v>
      </c>
      <c r="J727" s="1" t="s">
        <v>947</v>
      </c>
      <c r="K727" s="1" t="s">
        <v>40</v>
      </c>
      <c r="L727" s="1" t="s">
        <v>314</v>
      </c>
      <c r="M727" s="1">
        <v>5709</v>
      </c>
      <c r="N727" s="1" t="s">
        <v>810</v>
      </c>
      <c r="O727" s="1" t="s">
        <v>167</v>
      </c>
      <c r="P727" s="1" t="s">
        <v>88</v>
      </c>
      <c r="Q727" s="1">
        <v>36</v>
      </c>
      <c r="R727" s="1" t="s">
        <v>122</v>
      </c>
      <c r="S727" s="1" t="s">
        <v>46</v>
      </c>
      <c r="T727" s="1" t="s">
        <v>4024</v>
      </c>
      <c r="U727" s="1" t="s">
        <v>222</v>
      </c>
      <c r="V727" s="1" t="s">
        <v>304</v>
      </c>
      <c r="W727" s="1">
        <v>79</v>
      </c>
      <c r="Y727" s="1" t="s">
        <v>71</v>
      </c>
      <c r="Z727" s="1" t="s">
        <v>347</v>
      </c>
      <c r="AA727" s="1">
        <v>1</v>
      </c>
      <c r="AC727" s="1" t="s">
        <v>71</v>
      </c>
      <c r="AD727" s="1">
        <v>4</v>
      </c>
      <c r="AE727" s="1">
        <v>427.99</v>
      </c>
      <c r="AF727" s="1" t="b">
        <v>0</v>
      </c>
      <c r="AG727" s="1" t="s">
        <v>4025</v>
      </c>
    </row>
    <row r="728" spans="1:33" x14ac:dyDescent="0.25">
      <c r="A728" s="1" t="s">
        <v>4026</v>
      </c>
      <c r="B728" s="1" t="s">
        <v>231</v>
      </c>
      <c r="C728" s="1" t="s">
        <v>113</v>
      </c>
      <c r="D728" s="1" t="s">
        <v>201</v>
      </c>
      <c r="E728" s="1" t="s">
        <v>202</v>
      </c>
      <c r="F728" s="1" t="s">
        <v>4027</v>
      </c>
      <c r="G728" s="1">
        <v>47.095402</v>
      </c>
      <c r="H728" s="1">
        <v>-86.225847999999999</v>
      </c>
      <c r="I728" s="5">
        <v>44518</v>
      </c>
      <c r="J728" s="1" t="s">
        <v>977</v>
      </c>
      <c r="K728" s="1" t="s">
        <v>48</v>
      </c>
      <c r="L728" s="1" t="s">
        <v>224</v>
      </c>
      <c r="M728" s="1">
        <v>2203</v>
      </c>
      <c r="N728" s="1" t="s">
        <v>4028</v>
      </c>
      <c r="O728" s="1" t="s">
        <v>434</v>
      </c>
      <c r="P728" s="1" t="s">
        <v>314</v>
      </c>
      <c r="Q728" s="1">
        <v>42</v>
      </c>
      <c r="R728" s="1" t="s">
        <v>333</v>
      </c>
      <c r="S728" s="1" t="s">
        <v>236</v>
      </c>
      <c r="T728" s="1" t="s">
        <v>2496</v>
      </c>
      <c r="U728" s="1" t="s">
        <v>434</v>
      </c>
      <c r="V728" s="1" t="s">
        <v>194</v>
      </c>
      <c r="W728" s="1">
        <v>86</v>
      </c>
      <c r="Y728" s="1" t="s">
        <v>4029</v>
      </c>
      <c r="Z728" s="1" t="s">
        <v>197</v>
      </c>
      <c r="AB728" s="1" t="s">
        <v>214</v>
      </c>
      <c r="AC728" s="1" t="s">
        <v>53</v>
      </c>
      <c r="AD728" s="1">
        <v>2</v>
      </c>
      <c r="AE728" s="1">
        <v>49671.57</v>
      </c>
      <c r="AF728" s="1" t="s">
        <v>349</v>
      </c>
      <c r="AG728" s="1" t="s">
        <v>4030</v>
      </c>
    </row>
    <row r="729" spans="1:33" x14ac:dyDescent="0.25">
      <c r="A729" s="1" t="s">
        <v>4031</v>
      </c>
      <c r="B729" s="1" t="s">
        <v>387</v>
      </c>
      <c r="C729" s="1" t="s">
        <v>611</v>
      </c>
      <c r="D729" s="1" t="s">
        <v>191</v>
      </c>
      <c r="E729" s="1" t="s">
        <v>164</v>
      </c>
      <c r="F729" s="1" t="s">
        <v>4032</v>
      </c>
      <c r="G729" s="1">
        <v>25.258246</v>
      </c>
      <c r="H729" s="1">
        <v>-119.091465</v>
      </c>
      <c r="I729" s="2">
        <v>44778.817175925928</v>
      </c>
      <c r="J729" s="1" t="s">
        <v>2125</v>
      </c>
      <c r="K729" s="1" t="s">
        <v>81</v>
      </c>
      <c r="L729" s="1" t="s">
        <v>475</v>
      </c>
      <c r="M729" s="1">
        <v>3113</v>
      </c>
      <c r="N729" s="1" t="s">
        <v>910</v>
      </c>
      <c r="O729" s="1" t="s">
        <v>84</v>
      </c>
      <c r="P729" s="1" t="s">
        <v>205</v>
      </c>
      <c r="Q729" s="1">
        <v>39</v>
      </c>
      <c r="R729" s="1" t="s">
        <v>154</v>
      </c>
      <c r="S729" s="1" t="s">
        <v>120</v>
      </c>
      <c r="T729" s="1" t="s">
        <v>4033</v>
      </c>
      <c r="U729" s="1" t="s">
        <v>293</v>
      </c>
      <c r="V729" s="1" t="s">
        <v>369</v>
      </c>
      <c r="W729" s="1">
        <v>24</v>
      </c>
      <c r="X729" s="1" t="s">
        <v>184</v>
      </c>
      <c r="Y729" s="1" t="s">
        <v>4034</v>
      </c>
      <c r="Z729" s="1" t="s">
        <v>71</v>
      </c>
      <c r="AA729" s="1" t="s">
        <v>187</v>
      </c>
      <c r="AB729" s="1" t="s">
        <v>228</v>
      </c>
      <c r="AC729" s="1" t="s">
        <v>276</v>
      </c>
      <c r="AD729" s="1">
        <v>3</v>
      </c>
      <c r="AE729" s="1">
        <v>38479.24</v>
      </c>
      <c r="AG729" s="1" t="s">
        <v>4035</v>
      </c>
    </row>
    <row r="730" spans="1:33" x14ac:dyDescent="0.25">
      <c r="A730" s="1" t="s">
        <v>4036</v>
      </c>
      <c r="B730" s="1" t="s">
        <v>231</v>
      </c>
      <c r="C730" s="1" t="s">
        <v>113</v>
      </c>
      <c r="D730" s="1" t="s">
        <v>219</v>
      </c>
      <c r="E730" s="1" t="s">
        <v>131</v>
      </c>
      <c r="F730" s="1" t="s">
        <v>4037</v>
      </c>
      <c r="G730" s="1">
        <v>28.127787999999999</v>
      </c>
      <c r="H730" s="1">
        <v>-117.27080599999999</v>
      </c>
      <c r="I730" s="2">
        <v>43170.470868055556</v>
      </c>
      <c r="J730" s="1" t="s">
        <v>1216</v>
      </c>
      <c r="K730" s="1" t="s">
        <v>61</v>
      </c>
      <c r="L730" s="1" t="s">
        <v>49</v>
      </c>
      <c r="M730" s="1">
        <v>9921</v>
      </c>
      <c r="N730" s="1" t="s">
        <v>3037</v>
      </c>
      <c r="O730" s="1" t="s">
        <v>167</v>
      </c>
      <c r="P730" s="1" t="s">
        <v>117</v>
      </c>
      <c r="Q730" s="1">
        <v>25</v>
      </c>
      <c r="R730" s="1" t="s">
        <v>71</v>
      </c>
      <c r="S730" s="1" t="s">
        <v>71</v>
      </c>
      <c r="T730" s="1" t="s">
        <v>4038</v>
      </c>
      <c r="U730" s="1" t="s">
        <v>207</v>
      </c>
      <c r="V730" s="1" t="s">
        <v>283</v>
      </c>
      <c r="W730" s="1">
        <v>49</v>
      </c>
      <c r="X730" s="1" t="s">
        <v>50</v>
      </c>
      <c r="Z730" s="1" t="s">
        <v>337</v>
      </c>
      <c r="AA730" s="1" t="s">
        <v>187</v>
      </c>
      <c r="AB730" s="1" t="s">
        <v>228</v>
      </c>
      <c r="AC730" s="1" t="s">
        <v>71</v>
      </c>
      <c r="AD730" s="1">
        <v>1</v>
      </c>
      <c r="AE730" s="1">
        <v>45782.83</v>
      </c>
      <c r="AF730" s="1">
        <v>1</v>
      </c>
      <c r="AG730" s="1" t="s">
        <v>4039</v>
      </c>
    </row>
    <row r="731" spans="1:33" x14ac:dyDescent="0.25">
      <c r="A731" s="1" t="s">
        <v>4040</v>
      </c>
      <c r="B731" s="1" t="s">
        <v>768</v>
      </c>
      <c r="C731" s="1" t="s">
        <v>76</v>
      </c>
      <c r="D731" s="1" t="s">
        <v>77</v>
      </c>
      <c r="E731" s="1" t="s">
        <v>164</v>
      </c>
      <c r="F731" s="1" t="s">
        <v>4041</v>
      </c>
      <c r="G731" s="1">
        <v>47.585635000000003</v>
      </c>
      <c r="H731" s="1">
        <v>-109.240694</v>
      </c>
      <c r="I731" s="2">
        <v>44581.697650462964</v>
      </c>
      <c r="J731" s="1" t="s">
        <v>1201</v>
      </c>
      <c r="K731" s="1" t="s">
        <v>44</v>
      </c>
      <c r="L731" s="1" t="s">
        <v>250</v>
      </c>
      <c r="M731" s="1">
        <v>1630</v>
      </c>
      <c r="T731" s="1" t="s">
        <v>748</v>
      </c>
      <c r="U731" s="1" t="s">
        <v>68</v>
      </c>
      <c r="V731" s="1" t="s">
        <v>475</v>
      </c>
      <c r="W731" s="1">
        <v>31</v>
      </c>
      <c r="X731" s="1" t="s">
        <v>335</v>
      </c>
      <c r="Y731" s="1" t="s">
        <v>4042</v>
      </c>
      <c r="Z731" s="1" t="s">
        <v>640</v>
      </c>
      <c r="AA731" s="1" t="s">
        <v>296</v>
      </c>
      <c r="AB731" s="1" t="s">
        <v>287</v>
      </c>
      <c r="AC731" s="1" t="s">
        <v>53</v>
      </c>
      <c r="AD731" s="1">
        <v>3</v>
      </c>
      <c r="AE731" s="1">
        <v>49640.639999999999</v>
      </c>
      <c r="AF731" s="1">
        <v>1</v>
      </c>
    </row>
    <row r="732" spans="1:33" x14ac:dyDescent="0.25">
      <c r="A732" s="1" t="s">
        <v>4043</v>
      </c>
      <c r="B732" s="1" t="s">
        <v>1256</v>
      </c>
      <c r="C732" s="1" t="s">
        <v>446</v>
      </c>
      <c r="D732" s="1" t="s">
        <v>98</v>
      </c>
      <c r="E732" s="1" t="s">
        <v>58</v>
      </c>
      <c r="F732" s="1" t="s">
        <v>4044</v>
      </c>
      <c r="G732" s="1">
        <v>35.393729</v>
      </c>
      <c r="H732" s="1">
        <v>-119.03683599999999</v>
      </c>
      <c r="I732" s="2">
        <v>44881.651134259257</v>
      </c>
      <c r="J732" s="1" t="s">
        <v>39</v>
      </c>
      <c r="K732" s="1" t="s">
        <v>68</v>
      </c>
      <c r="L732" s="1" t="s">
        <v>205</v>
      </c>
      <c r="M732" s="1">
        <v>5155</v>
      </c>
      <c r="N732" s="1" t="s">
        <v>3919</v>
      </c>
      <c r="O732" s="1" t="s">
        <v>172</v>
      </c>
      <c r="P732" s="1" t="s">
        <v>314</v>
      </c>
      <c r="R732" s="1" t="s">
        <v>119</v>
      </c>
      <c r="S732" s="1" t="s">
        <v>46</v>
      </c>
      <c r="T732" s="1" t="s">
        <v>1074</v>
      </c>
      <c r="U732" s="1" t="s">
        <v>101</v>
      </c>
      <c r="V732" s="1" t="s">
        <v>157</v>
      </c>
      <c r="W732" s="1">
        <v>81</v>
      </c>
      <c r="X732" s="1" t="s">
        <v>50</v>
      </c>
      <c r="Y732" s="1" t="s">
        <v>4045</v>
      </c>
      <c r="AA732" s="1" t="s">
        <v>143</v>
      </c>
      <c r="AB732" s="1" t="s">
        <v>144</v>
      </c>
      <c r="AD732" s="1">
        <v>0</v>
      </c>
      <c r="AE732" s="1">
        <v>37802.71</v>
      </c>
      <c r="AF732" s="1">
        <v>0</v>
      </c>
      <c r="AG732" s="1" t="s">
        <v>4046</v>
      </c>
    </row>
    <row r="733" spans="1:33" x14ac:dyDescent="0.25">
      <c r="A733" s="1" t="s">
        <v>4047</v>
      </c>
      <c r="B733" s="1" t="s">
        <v>453</v>
      </c>
      <c r="C733" s="1" t="s">
        <v>113</v>
      </c>
      <c r="D733" s="1" t="s">
        <v>201</v>
      </c>
      <c r="E733" s="1" t="s">
        <v>131</v>
      </c>
      <c r="F733" s="1" t="s">
        <v>4048</v>
      </c>
      <c r="G733" s="1">
        <v>26.910412999999998</v>
      </c>
      <c r="H733" s="1">
        <v>-101.298012</v>
      </c>
      <c r="I733" s="2">
        <v>45452.151504629626</v>
      </c>
      <c r="J733" s="1" t="s">
        <v>1305</v>
      </c>
      <c r="K733" s="1" t="s">
        <v>44</v>
      </c>
      <c r="L733" s="1" t="s">
        <v>194</v>
      </c>
      <c r="M733" s="1">
        <v>2334</v>
      </c>
      <c r="N733" s="1" t="s">
        <v>2743</v>
      </c>
      <c r="O733" s="1" t="s">
        <v>61</v>
      </c>
      <c r="P733" s="1" t="s">
        <v>369</v>
      </c>
      <c r="Q733" s="1">
        <v>19</v>
      </c>
      <c r="R733" s="1" t="s">
        <v>86</v>
      </c>
      <c r="S733" s="1" t="s">
        <v>50</v>
      </c>
      <c r="T733" s="1" t="s">
        <v>1717</v>
      </c>
      <c r="U733" s="1" t="s">
        <v>285</v>
      </c>
      <c r="V733" s="1" t="s">
        <v>64</v>
      </c>
      <c r="W733" s="1">
        <v>39</v>
      </c>
      <c r="X733" s="1" t="s">
        <v>333</v>
      </c>
      <c r="Y733" s="1" t="s">
        <v>4049</v>
      </c>
      <c r="Z733" s="1" t="s">
        <v>174</v>
      </c>
      <c r="AB733" s="1" t="s">
        <v>214</v>
      </c>
      <c r="AC733" s="1" t="s">
        <v>564</v>
      </c>
      <c r="AD733" s="1">
        <v>4</v>
      </c>
      <c r="AE733" s="1">
        <v>11648.05</v>
      </c>
      <c r="AF733" s="1" t="s">
        <v>72</v>
      </c>
      <c r="AG733" s="1" t="s">
        <v>4050</v>
      </c>
    </row>
    <row r="734" spans="1:33" x14ac:dyDescent="0.25">
      <c r="A734" s="1" t="s">
        <v>4051</v>
      </c>
      <c r="B734" s="1" t="s">
        <v>161</v>
      </c>
      <c r="C734" s="1" t="s">
        <v>760</v>
      </c>
      <c r="D734" s="1" t="s">
        <v>130</v>
      </c>
      <c r="E734" s="1" t="s">
        <v>131</v>
      </c>
      <c r="F734" s="1" t="s">
        <v>4052</v>
      </c>
      <c r="G734" s="1">
        <v>47.635438999999998</v>
      </c>
      <c r="H734" s="1">
        <v>-92.068477999999999</v>
      </c>
      <c r="I734" s="2">
        <v>43522.134953703702</v>
      </c>
      <c r="J734" s="1" t="s">
        <v>546</v>
      </c>
      <c r="K734" s="1" t="s">
        <v>207</v>
      </c>
      <c r="L734" s="1" t="s">
        <v>168</v>
      </c>
      <c r="M734" s="1">
        <v>1031</v>
      </c>
      <c r="N734" s="1" t="s">
        <v>2574</v>
      </c>
      <c r="O734" s="1" t="s">
        <v>285</v>
      </c>
      <c r="P734" s="1" t="s">
        <v>356</v>
      </c>
      <c r="Q734" s="1">
        <v>22</v>
      </c>
      <c r="R734" s="1" t="s">
        <v>208</v>
      </c>
      <c r="S734" s="1" t="s">
        <v>252</v>
      </c>
      <c r="T734" s="1" t="s">
        <v>4053</v>
      </c>
      <c r="U734" s="1" t="s">
        <v>436</v>
      </c>
      <c r="V734" s="1" t="s">
        <v>170</v>
      </c>
      <c r="W734" s="1">
        <v>50</v>
      </c>
      <c r="X734" s="1" t="s">
        <v>184</v>
      </c>
      <c r="Y734" s="1" t="s">
        <v>4054</v>
      </c>
      <c r="Z734" s="1" t="s">
        <v>90</v>
      </c>
      <c r="AA734" s="1" t="s">
        <v>108</v>
      </c>
      <c r="AB734" s="1" t="s">
        <v>198</v>
      </c>
      <c r="AC734" s="1" t="s">
        <v>564</v>
      </c>
      <c r="AD734" s="1">
        <v>4</v>
      </c>
      <c r="AF734" s="1" t="s">
        <v>229</v>
      </c>
    </row>
    <row r="735" spans="1:33" x14ac:dyDescent="0.25">
      <c r="A735" s="1" t="s">
        <v>4055</v>
      </c>
      <c r="B735" s="1" t="s">
        <v>790</v>
      </c>
      <c r="C735" s="1" t="s">
        <v>268</v>
      </c>
      <c r="D735" s="1" t="s">
        <v>36</v>
      </c>
      <c r="E735" s="1" t="s">
        <v>164</v>
      </c>
      <c r="F735" s="1" t="s">
        <v>4056</v>
      </c>
      <c r="G735" s="1">
        <v>46.186970000000002</v>
      </c>
      <c r="H735" s="1">
        <v>-87.393388000000002</v>
      </c>
      <c r="J735" s="1" t="s">
        <v>204</v>
      </c>
      <c r="K735" s="1" t="s">
        <v>139</v>
      </c>
      <c r="L735" s="1" t="s">
        <v>85</v>
      </c>
      <c r="M735" s="1">
        <v>4307</v>
      </c>
      <c r="N735" s="1" t="s">
        <v>1283</v>
      </c>
      <c r="O735" s="1" t="s">
        <v>105</v>
      </c>
      <c r="P735" s="1" t="s">
        <v>137</v>
      </c>
      <c r="Q735" s="1">
        <v>68</v>
      </c>
      <c r="R735" s="1" t="s">
        <v>119</v>
      </c>
      <c r="S735" s="1" t="s">
        <v>46</v>
      </c>
      <c r="T735" s="1" t="s">
        <v>2294</v>
      </c>
      <c r="U735" s="1" t="s">
        <v>153</v>
      </c>
      <c r="V735" s="1" t="s">
        <v>62</v>
      </c>
      <c r="X735" s="1" t="s">
        <v>65</v>
      </c>
      <c r="Y735" s="1" t="s">
        <v>4057</v>
      </c>
      <c r="Z735" s="1" t="s">
        <v>226</v>
      </c>
      <c r="AA735" s="1">
        <v>3</v>
      </c>
      <c r="AB735" s="1" t="s">
        <v>52</v>
      </c>
      <c r="AD735" s="1">
        <v>0</v>
      </c>
      <c r="AE735" s="1">
        <v>34445.599999999999</v>
      </c>
      <c r="AF735" s="1" t="b">
        <v>0</v>
      </c>
      <c r="AG735" s="1" t="s">
        <v>4058</v>
      </c>
    </row>
    <row r="736" spans="1:33" x14ac:dyDescent="0.25">
      <c r="A736" s="1" t="s">
        <v>4059</v>
      </c>
      <c r="B736" s="1" t="s">
        <v>1186</v>
      </c>
      <c r="C736" s="1" t="s">
        <v>268</v>
      </c>
      <c r="D736" s="1" t="s">
        <v>130</v>
      </c>
      <c r="E736" s="1" t="s">
        <v>409</v>
      </c>
      <c r="F736" s="1" t="s">
        <v>4060</v>
      </c>
      <c r="G736" s="1">
        <v>194.4761</v>
      </c>
      <c r="H736" s="1">
        <v>-82.472751000000002</v>
      </c>
      <c r="I736" s="2">
        <v>45200.711921296293</v>
      </c>
      <c r="J736" s="1" t="s">
        <v>869</v>
      </c>
      <c r="K736" s="1" t="s">
        <v>2169</v>
      </c>
      <c r="L736" s="1" t="s">
        <v>263</v>
      </c>
      <c r="M736" s="1">
        <v>4317</v>
      </c>
      <c r="N736" s="1" t="s">
        <v>4061</v>
      </c>
      <c r="O736" s="1" t="s">
        <v>222</v>
      </c>
      <c r="P736" s="1" t="s">
        <v>194</v>
      </c>
      <c r="Q736" s="1">
        <v>66</v>
      </c>
      <c r="R736" s="1" t="s">
        <v>333</v>
      </c>
      <c r="S736" s="1" t="s">
        <v>82</v>
      </c>
      <c r="T736" s="1" t="s">
        <v>3343</v>
      </c>
      <c r="U736" s="1" t="s">
        <v>48</v>
      </c>
      <c r="V736" s="1" t="s">
        <v>137</v>
      </c>
      <c r="W736" s="1">
        <v>36</v>
      </c>
      <c r="X736" s="1" t="s">
        <v>50</v>
      </c>
      <c r="Y736" s="1" t="s">
        <v>4062</v>
      </c>
      <c r="Z736" s="1" t="s">
        <v>264</v>
      </c>
      <c r="AA736" s="1" t="s">
        <v>240</v>
      </c>
      <c r="AB736" s="1" t="s">
        <v>228</v>
      </c>
      <c r="AC736" s="1" t="s">
        <v>53</v>
      </c>
      <c r="AD736" s="1">
        <v>5</v>
      </c>
      <c r="AE736" s="1">
        <v>3481.74</v>
      </c>
      <c r="AF736" s="1" t="b">
        <v>1</v>
      </c>
      <c r="AG736" s="1" t="s">
        <v>4063</v>
      </c>
    </row>
    <row r="737" spans="1:33" x14ac:dyDescent="0.25">
      <c r="A737" s="1" t="s">
        <v>4064</v>
      </c>
      <c r="B737" s="1" t="s">
        <v>34</v>
      </c>
      <c r="C737" s="1" t="s">
        <v>291</v>
      </c>
      <c r="D737" s="1" t="s">
        <v>130</v>
      </c>
      <c r="E737" s="1" t="s">
        <v>131</v>
      </c>
      <c r="F737" s="1" t="s">
        <v>4065</v>
      </c>
      <c r="G737" s="1">
        <v>30.571960000000001</v>
      </c>
      <c r="H737" s="1">
        <v>-73.572614999999999</v>
      </c>
      <c r="I737" s="2">
        <v>45430.601770833331</v>
      </c>
      <c r="J737" s="1" t="s">
        <v>411</v>
      </c>
      <c r="K737" s="1" t="s">
        <v>211</v>
      </c>
      <c r="L737" s="1" t="s">
        <v>64</v>
      </c>
      <c r="N737" s="1" t="s">
        <v>4066</v>
      </c>
      <c r="O737" s="1" t="s">
        <v>134</v>
      </c>
      <c r="P737" s="1" t="s">
        <v>273</v>
      </c>
      <c r="Q737" s="1">
        <v>18</v>
      </c>
      <c r="R737" s="1" t="s">
        <v>122</v>
      </c>
      <c r="S737" s="1" t="s">
        <v>66</v>
      </c>
      <c r="T737" s="1" t="s">
        <v>3783</v>
      </c>
      <c r="U737" s="1" t="s">
        <v>84</v>
      </c>
      <c r="V737" s="1" t="s">
        <v>64</v>
      </c>
      <c r="W737" s="1">
        <v>40</v>
      </c>
      <c r="Z737" s="1" t="s">
        <v>337</v>
      </c>
      <c r="AA737" s="1" t="s">
        <v>227</v>
      </c>
      <c r="AB737" s="1" t="s">
        <v>287</v>
      </c>
      <c r="AC737" s="1" t="s">
        <v>348</v>
      </c>
      <c r="AD737" s="1">
        <v>0</v>
      </c>
      <c r="AE737" s="1">
        <v>8284.89</v>
      </c>
      <c r="AF737" s="1" t="b">
        <v>0</v>
      </c>
    </row>
    <row r="738" spans="1:33" x14ac:dyDescent="0.25">
      <c r="A738" s="1" t="s">
        <v>4067</v>
      </c>
      <c r="B738" s="1" t="s">
        <v>1358</v>
      </c>
      <c r="C738" s="1" t="s">
        <v>268</v>
      </c>
      <c r="D738" s="1" t="s">
        <v>36</v>
      </c>
      <c r="E738" s="1" t="s">
        <v>114</v>
      </c>
      <c r="F738" s="1" t="s">
        <v>4068</v>
      </c>
      <c r="G738" s="1">
        <v>132.46090000000001</v>
      </c>
      <c r="H738" s="1">
        <v>-83.168114000000003</v>
      </c>
      <c r="I738" s="2">
        <v>45342.914386574077</v>
      </c>
      <c r="J738" s="1" t="s">
        <v>1288</v>
      </c>
      <c r="K738" s="1" t="s">
        <v>139</v>
      </c>
      <c r="L738" s="1" t="s">
        <v>62</v>
      </c>
      <c r="M738" s="1">
        <v>8101</v>
      </c>
      <c r="N738" s="1" t="s">
        <v>1524</v>
      </c>
      <c r="O738" s="1" t="s">
        <v>293</v>
      </c>
      <c r="P738" s="1" t="s">
        <v>140</v>
      </c>
      <c r="R738" s="1" t="s">
        <v>50</v>
      </c>
      <c r="S738" s="1" t="s">
        <v>46</v>
      </c>
      <c r="T738" s="1" t="s">
        <v>826</v>
      </c>
      <c r="U738" s="1" t="s">
        <v>285</v>
      </c>
      <c r="V738" s="1" t="s">
        <v>475</v>
      </c>
      <c r="W738" s="1">
        <v>16</v>
      </c>
      <c r="X738" s="1" t="s">
        <v>122</v>
      </c>
      <c r="Y738" s="1">
        <v>7875844525</v>
      </c>
      <c r="Z738" s="1" t="s">
        <v>71</v>
      </c>
      <c r="AA738" s="1" t="s">
        <v>227</v>
      </c>
      <c r="AC738" s="1" t="s">
        <v>126</v>
      </c>
      <c r="AD738" s="1">
        <v>2</v>
      </c>
      <c r="AE738" s="1">
        <v>25078.15</v>
      </c>
      <c r="AF738" s="1" t="s">
        <v>229</v>
      </c>
      <c r="AG738" s="1" t="s">
        <v>4069</v>
      </c>
    </row>
    <row r="739" spans="1:33" x14ac:dyDescent="0.25">
      <c r="A739" s="1" t="s">
        <v>4070</v>
      </c>
      <c r="B739" s="1" t="s">
        <v>1041</v>
      </c>
      <c r="C739" s="1" t="s">
        <v>401</v>
      </c>
      <c r="D739" s="1" t="s">
        <v>36</v>
      </c>
      <c r="E739" s="1" t="s">
        <v>131</v>
      </c>
      <c r="F739" s="1" t="s">
        <v>4071</v>
      </c>
      <c r="G739" s="1">
        <v>32.549469000000002</v>
      </c>
      <c r="H739" s="1">
        <v>-93.188053999999994</v>
      </c>
      <c r="I739" s="2">
        <v>43542.023692129631</v>
      </c>
      <c r="J739" s="1" t="s">
        <v>715</v>
      </c>
      <c r="K739" s="1" t="s">
        <v>211</v>
      </c>
      <c r="L739" s="1" t="s">
        <v>49</v>
      </c>
      <c r="M739" s="1">
        <v>1059</v>
      </c>
      <c r="N739" s="1" t="s">
        <v>4072</v>
      </c>
      <c r="O739" s="1" t="s">
        <v>134</v>
      </c>
      <c r="P739" s="1" t="s">
        <v>64</v>
      </c>
      <c r="R739" s="1" t="s">
        <v>122</v>
      </c>
      <c r="S739" s="1" t="s">
        <v>120</v>
      </c>
      <c r="T739" s="1" t="s">
        <v>3398</v>
      </c>
      <c r="U739" s="1" t="s">
        <v>222</v>
      </c>
      <c r="V739" s="1" t="s">
        <v>168</v>
      </c>
      <c r="W739" s="1">
        <v>68</v>
      </c>
      <c r="X739" s="1" t="s">
        <v>65</v>
      </c>
      <c r="Y739" s="1" t="s">
        <v>4073</v>
      </c>
      <c r="Z739" s="1" t="s">
        <v>337</v>
      </c>
      <c r="AA739" s="1">
        <v>2</v>
      </c>
      <c r="AB739" s="1" t="s">
        <v>91</v>
      </c>
      <c r="AC739" s="1" t="s">
        <v>126</v>
      </c>
      <c r="AD739" s="1">
        <v>1</v>
      </c>
      <c r="AF739" s="1">
        <v>1</v>
      </c>
      <c r="AG739" s="1" t="s">
        <v>4074</v>
      </c>
    </row>
    <row r="740" spans="1:33" x14ac:dyDescent="0.25">
      <c r="A740" s="1" t="s">
        <v>4075</v>
      </c>
      <c r="B740" s="1" t="s">
        <v>486</v>
      </c>
      <c r="C740" s="1" t="s">
        <v>245</v>
      </c>
      <c r="D740" s="1" t="s">
        <v>77</v>
      </c>
      <c r="E740" s="1" t="s">
        <v>409</v>
      </c>
      <c r="F740" s="1" t="s">
        <v>4076</v>
      </c>
      <c r="G740" s="1">
        <v>43.542346000000002</v>
      </c>
      <c r="H740" s="1">
        <v>-81.528602000000006</v>
      </c>
      <c r="I740" s="2">
        <v>43863.109814814816</v>
      </c>
      <c r="J740" s="1" t="s">
        <v>1485</v>
      </c>
      <c r="K740" s="1" t="s">
        <v>139</v>
      </c>
      <c r="L740" s="1" t="s">
        <v>250</v>
      </c>
      <c r="M740" s="1">
        <v>8108</v>
      </c>
      <c r="N740" s="1" t="s">
        <v>722</v>
      </c>
      <c r="O740" s="1" t="s">
        <v>44</v>
      </c>
      <c r="P740" s="1" t="s">
        <v>356</v>
      </c>
      <c r="Q740" s="1">
        <v>46</v>
      </c>
      <c r="R740" s="1" t="s">
        <v>71</v>
      </c>
      <c r="S740" s="1" t="s">
        <v>209</v>
      </c>
      <c r="T740" s="1" t="s">
        <v>1499</v>
      </c>
      <c r="U740" s="1" t="s">
        <v>43</v>
      </c>
      <c r="V740" s="1" t="s">
        <v>49</v>
      </c>
      <c r="W740" s="1">
        <v>42</v>
      </c>
      <c r="X740" s="1" t="s">
        <v>154</v>
      </c>
      <c r="Y740" s="1" t="s">
        <v>4077</v>
      </c>
      <c r="Z740" s="1" t="s">
        <v>640</v>
      </c>
      <c r="AA740" s="1">
        <v>4</v>
      </c>
      <c r="AB740" s="1" t="s">
        <v>297</v>
      </c>
      <c r="AC740" s="1" t="s">
        <v>92</v>
      </c>
      <c r="AD740" s="1">
        <v>1</v>
      </c>
      <c r="AE740" s="1">
        <v>46302.58</v>
      </c>
      <c r="AF740" s="1" t="b">
        <v>1</v>
      </c>
      <c r="AG740" s="1" t="s">
        <v>4078</v>
      </c>
    </row>
    <row r="741" spans="1:33" x14ac:dyDescent="0.25">
      <c r="A741" s="1" t="s">
        <v>4079</v>
      </c>
      <c r="B741" s="1" t="s">
        <v>96</v>
      </c>
      <c r="C741" s="1" t="s">
        <v>401</v>
      </c>
      <c r="D741" s="1" t="s">
        <v>191</v>
      </c>
      <c r="E741" s="1" t="s">
        <v>114</v>
      </c>
      <c r="F741" s="1" t="s">
        <v>4080</v>
      </c>
      <c r="G741" s="1">
        <v>40.668137000000002</v>
      </c>
      <c r="H741" s="1">
        <v>-110.92158999999999</v>
      </c>
      <c r="I741" s="2">
        <v>43433.333067129628</v>
      </c>
      <c r="J741" s="1" t="s">
        <v>151</v>
      </c>
      <c r="K741" s="1" t="s">
        <v>105</v>
      </c>
      <c r="L741" s="1" t="s">
        <v>346</v>
      </c>
      <c r="M741" s="1">
        <v>6191</v>
      </c>
      <c r="N741" s="1" t="s">
        <v>4081</v>
      </c>
      <c r="O741" s="1" t="s">
        <v>436</v>
      </c>
      <c r="P741" s="1" t="s">
        <v>304</v>
      </c>
      <c r="Q741" s="1">
        <v>-18</v>
      </c>
      <c r="R741" s="1" t="s">
        <v>122</v>
      </c>
      <c r="S741" s="1" t="s">
        <v>120</v>
      </c>
      <c r="T741" s="1" t="s">
        <v>1409</v>
      </c>
      <c r="U741" s="1" t="s">
        <v>40</v>
      </c>
      <c r="V741" s="1" t="s">
        <v>475</v>
      </c>
      <c r="W741" s="1">
        <v>10</v>
      </c>
      <c r="X741" s="1" t="s">
        <v>238</v>
      </c>
      <c r="Y741" s="1" t="s">
        <v>4082</v>
      </c>
      <c r="Z741" s="1" t="s">
        <v>347</v>
      </c>
      <c r="AA741" s="1" t="s">
        <v>187</v>
      </c>
      <c r="AB741" s="1" t="s">
        <v>144</v>
      </c>
      <c r="AD741" s="1">
        <v>2</v>
      </c>
      <c r="AE741" s="1">
        <v>245.92</v>
      </c>
      <c r="AG741" s="1" t="s">
        <v>4083</v>
      </c>
    </row>
    <row r="742" spans="1:33" x14ac:dyDescent="0.25">
      <c r="A742" s="1" t="s">
        <v>4084</v>
      </c>
      <c r="B742" s="1" t="s">
        <v>543</v>
      </c>
      <c r="C742" s="1" t="s">
        <v>268</v>
      </c>
      <c r="D742" s="1" t="s">
        <v>36</v>
      </c>
      <c r="E742" s="1" t="s">
        <v>78</v>
      </c>
      <c r="F742" s="1" t="s">
        <v>4085</v>
      </c>
      <c r="G742" s="1">
        <v>28.600788000000001</v>
      </c>
      <c r="H742" s="1">
        <v>-82.681593000000007</v>
      </c>
      <c r="I742" s="2">
        <v>43130.547256944446</v>
      </c>
      <c r="J742" s="1" t="s">
        <v>850</v>
      </c>
      <c r="K742" s="1" t="s">
        <v>139</v>
      </c>
      <c r="L742" s="1" t="s">
        <v>369</v>
      </c>
      <c r="M742" s="1">
        <v>6125</v>
      </c>
      <c r="N742" s="1" t="s">
        <v>4086</v>
      </c>
      <c r="O742" s="1" t="s">
        <v>322</v>
      </c>
      <c r="P742" s="1" t="s">
        <v>273</v>
      </c>
      <c r="Q742" s="1">
        <v>29</v>
      </c>
      <c r="R742" s="1" t="s">
        <v>65</v>
      </c>
      <c r="T742" s="1" t="s">
        <v>2700</v>
      </c>
      <c r="U742" s="1" t="s">
        <v>222</v>
      </c>
      <c r="V742" s="1" t="s">
        <v>283</v>
      </c>
      <c r="W742" s="1">
        <v>24</v>
      </c>
      <c r="X742" s="1" t="s">
        <v>71</v>
      </c>
      <c r="Z742" s="1" t="s">
        <v>640</v>
      </c>
      <c r="AA742" s="1" t="s">
        <v>227</v>
      </c>
      <c r="AB742" s="1" t="s">
        <v>125</v>
      </c>
      <c r="AC742" s="1" t="s">
        <v>71</v>
      </c>
      <c r="AD742" s="1">
        <v>2</v>
      </c>
      <c r="AE742" s="1">
        <v>34285.870000000003</v>
      </c>
      <c r="AF742" s="1" t="s">
        <v>72</v>
      </c>
    </row>
    <row r="743" spans="1:33" x14ac:dyDescent="0.25">
      <c r="A743" s="1" t="s">
        <v>4087</v>
      </c>
      <c r="B743" s="1" t="s">
        <v>2335</v>
      </c>
      <c r="C743" s="1" t="s">
        <v>245</v>
      </c>
      <c r="D743" s="1" t="s">
        <v>36</v>
      </c>
      <c r="E743" s="1" t="s">
        <v>149</v>
      </c>
      <c r="F743" s="1" t="s">
        <v>4088</v>
      </c>
      <c r="H743" s="1">
        <v>54.1036</v>
      </c>
      <c r="I743" s="2">
        <v>44474.484537037039</v>
      </c>
      <c r="J743" s="1" t="s">
        <v>381</v>
      </c>
      <c r="K743" s="1" t="s">
        <v>81</v>
      </c>
      <c r="L743" s="1" t="s">
        <v>106</v>
      </c>
      <c r="M743" s="1">
        <v>8246</v>
      </c>
      <c r="N743" s="1" t="s">
        <v>704</v>
      </c>
      <c r="O743" s="1" t="s">
        <v>101</v>
      </c>
      <c r="P743" s="1" t="s">
        <v>170</v>
      </c>
      <c r="Q743" s="1">
        <v>50</v>
      </c>
      <c r="R743" s="1" t="s">
        <v>154</v>
      </c>
      <c r="S743" s="1" t="s">
        <v>71</v>
      </c>
      <c r="T743" s="1" t="s">
        <v>1619</v>
      </c>
      <c r="U743" s="1" t="s">
        <v>61</v>
      </c>
      <c r="V743" s="1" t="s">
        <v>88</v>
      </c>
      <c r="W743" s="1">
        <v>-80</v>
      </c>
      <c r="X743" s="1" t="s">
        <v>45</v>
      </c>
      <c r="Y743" s="1" t="s">
        <v>4089</v>
      </c>
      <c r="Z743" s="1" t="s">
        <v>347</v>
      </c>
      <c r="AA743" s="1" t="s">
        <v>108</v>
      </c>
      <c r="AB743" s="1" t="s">
        <v>91</v>
      </c>
      <c r="AC743" s="1" t="s">
        <v>145</v>
      </c>
      <c r="AD743" s="1">
        <v>5</v>
      </c>
      <c r="AE743" s="1">
        <v>15771.17</v>
      </c>
      <c r="AF743" s="1" t="s">
        <v>176</v>
      </c>
      <c r="AG743" s="1" t="s">
        <v>4090</v>
      </c>
    </row>
    <row r="744" spans="1:33" x14ac:dyDescent="0.25">
      <c r="A744" s="1" t="s">
        <v>4091</v>
      </c>
      <c r="B744" s="1" t="s">
        <v>56</v>
      </c>
      <c r="C744" s="1" t="s">
        <v>190</v>
      </c>
      <c r="D744" s="1" t="s">
        <v>201</v>
      </c>
      <c r="E744" s="1" t="s">
        <v>164</v>
      </c>
      <c r="F744" s="1" t="s">
        <v>4092</v>
      </c>
      <c r="G744" s="1">
        <v>31.479682</v>
      </c>
      <c r="H744" s="1">
        <v>-93.450772999999998</v>
      </c>
      <c r="I744" s="2">
        <v>43292.814386574071</v>
      </c>
      <c r="J744" s="1" t="s">
        <v>1001</v>
      </c>
      <c r="K744" s="1" t="s">
        <v>249</v>
      </c>
      <c r="L744" s="1" t="s">
        <v>157</v>
      </c>
      <c r="M744" s="1">
        <v>7247</v>
      </c>
      <c r="N744" s="1" t="s">
        <v>4093</v>
      </c>
      <c r="O744" s="1" t="s">
        <v>44</v>
      </c>
      <c r="P744" s="1" t="s">
        <v>102</v>
      </c>
      <c r="Q744" s="1">
        <v>-55</v>
      </c>
      <c r="R744" s="1" t="s">
        <v>335</v>
      </c>
      <c r="S744" s="1" t="s">
        <v>236</v>
      </c>
      <c r="T744" s="1" t="s">
        <v>2056</v>
      </c>
      <c r="U744" s="1" t="s">
        <v>207</v>
      </c>
      <c r="V744" s="1" t="s">
        <v>304</v>
      </c>
      <c r="W744" s="1">
        <v>13</v>
      </c>
      <c r="X744" s="1" t="s">
        <v>45</v>
      </c>
      <c r="Y744" s="1" t="s">
        <v>4094</v>
      </c>
      <c r="Z744" s="1" t="s">
        <v>142</v>
      </c>
      <c r="AA744" s="1">
        <v>1</v>
      </c>
      <c r="AB744" s="1" t="s">
        <v>52</v>
      </c>
      <c r="AC744" s="1" t="s">
        <v>53</v>
      </c>
      <c r="AD744" s="1">
        <v>1</v>
      </c>
      <c r="AF744" s="1" t="s">
        <v>93</v>
      </c>
      <c r="AG744" s="1" t="s">
        <v>4095</v>
      </c>
    </row>
    <row r="745" spans="1:33" x14ac:dyDescent="0.25">
      <c r="A745" s="1" t="s">
        <v>4096</v>
      </c>
      <c r="B745" s="1" t="s">
        <v>1599</v>
      </c>
      <c r="C745" s="1" t="s">
        <v>35</v>
      </c>
      <c r="D745" s="1" t="s">
        <v>77</v>
      </c>
      <c r="E745" s="1" t="s">
        <v>114</v>
      </c>
      <c r="F745" s="1" t="s">
        <v>4097</v>
      </c>
      <c r="G745" s="1">
        <v>25.569849999999999</v>
      </c>
      <c r="H745" s="1">
        <v>93.946299999999994</v>
      </c>
      <c r="I745" s="2">
        <v>43889.19866898148</v>
      </c>
      <c r="J745" s="1" t="s">
        <v>2907</v>
      </c>
      <c r="K745" s="1" t="s">
        <v>3020</v>
      </c>
      <c r="L745" s="1" t="s">
        <v>250</v>
      </c>
      <c r="M745" s="1">
        <v>3110</v>
      </c>
      <c r="T745" s="1" t="s">
        <v>435</v>
      </c>
      <c r="U745" s="1" t="s">
        <v>211</v>
      </c>
      <c r="V745" s="1" t="s">
        <v>49</v>
      </c>
      <c r="W745" s="1">
        <v>18</v>
      </c>
      <c r="X745" s="1" t="s">
        <v>335</v>
      </c>
      <c r="Y745" s="1" t="s">
        <v>4098</v>
      </c>
      <c r="Z745" s="1" t="s">
        <v>142</v>
      </c>
      <c r="AA745" s="1" t="s">
        <v>306</v>
      </c>
      <c r="AB745" s="1" t="s">
        <v>297</v>
      </c>
      <c r="AC745" s="1" t="s">
        <v>126</v>
      </c>
      <c r="AD745" s="1">
        <v>3</v>
      </c>
      <c r="AE745" s="1">
        <v>39694.339999999997</v>
      </c>
      <c r="AF745" s="1" t="s">
        <v>176</v>
      </c>
    </row>
    <row r="746" spans="1:33" x14ac:dyDescent="0.25">
      <c r="A746" s="1" t="s">
        <v>4099</v>
      </c>
      <c r="B746" s="1" t="s">
        <v>75</v>
      </c>
      <c r="C746" s="1" t="s">
        <v>837</v>
      </c>
      <c r="D746" s="1" t="s">
        <v>98</v>
      </c>
      <c r="E746" s="1" t="s">
        <v>409</v>
      </c>
      <c r="F746" s="1" t="s">
        <v>4100</v>
      </c>
      <c r="G746" s="1">
        <v>36.028461999999998</v>
      </c>
      <c r="H746" s="1">
        <v>98.996399999999994</v>
      </c>
      <c r="I746" s="2">
        <v>43394.76666666667</v>
      </c>
      <c r="J746" s="1" t="s">
        <v>1633</v>
      </c>
      <c r="K746" s="1" t="s">
        <v>84</v>
      </c>
      <c r="L746" s="1" t="s">
        <v>64</v>
      </c>
      <c r="M746" s="1">
        <v>8105</v>
      </c>
      <c r="N746" s="1" t="s">
        <v>4101</v>
      </c>
      <c r="O746" s="1" t="s">
        <v>322</v>
      </c>
      <c r="P746" s="1" t="s">
        <v>170</v>
      </c>
      <c r="Q746" s="1">
        <v>19</v>
      </c>
      <c r="R746" s="1" t="s">
        <v>71</v>
      </c>
      <c r="S746" s="1" t="s">
        <v>46</v>
      </c>
      <c r="T746" s="1" t="s">
        <v>2477</v>
      </c>
      <c r="U746" s="1" t="s">
        <v>182</v>
      </c>
      <c r="V746" s="1" t="s">
        <v>250</v>
      </c>
      <c r="W746" s="1">
        <v>60</v>
      </c>
      <c r="X746" s="1" t="s">
        <v>208</v>
      </c>
      <c r="Y746" s="1" t="s">
        <v>4102</v>
      </c>
      <c r="Z746" s="1" t="s">
        <v>123</v>
      </c>
      <c r="AA746" s="1" t="s">
        <v>306</v>
      </c>
      <c r="AB746" s="1" t="s">
        <v>144</v>
      </c>
      <c r="AC746" s="1" t="s">
        <v>361</v>
      </c>
      <c r="AD746" s="1">
        <v>4</v>
      </c>
      <c r="AE746" s="1" t="s">
        <v>4103</v>
      </c>
    </row>
    <row r="747" spans="1:33" x14ac:dyDescent="0.25">
      <c r="A747" s="1" t="s">
        <v>4104</v>
      </c>
      <c r="B747" s="1" t="s">
        <v>328</v>
      </c>
      <c r="C747" s="1" t="s">
        <v>268</v>
      </c>
      <c r="D747" s="1" t="s">
        <v>219</v>
      </c>
      <c r="E747" s="1" t="s">
        <v>202</v>
      </c>
      <c r="F747" s="1" t="s">
        <v>4105</v>
      </c>
      <c r="G747" s="1">
        <v>46.063063999999997</v>
      </c>
      <c r="H747" s="1">
        <v>-84.449016</v>
      </c>
      <c r="I747" s="2">
        <v>44700.965590277781</v>
      </c>
      <c r="J747" s="1" t="s">
        <v>1288</v>
      </c>
      <c r="K747" s="1" t="s">
        <v>105</v>
      </c>
      <c r="L747" s="1" t="s">
        <v>106</v>
      </c>
      <c r="M747" s="1">
        <v>7731</v>
      </c>
      <c r="N747" s="1" t="s">
        <v>4106</v>
      </c>
      <c r="O747" s="1" t="s">
        <v>343</v>
      </c>
      <c r="P747" s="1" t="s">
        <v>369</v>
      </c>
      <c r="Q747" s="1">
        <v>47</v>
      </c>
      <c r="T747" s="1" t="s">
        <v>2441</v>
      </c>
      <c r="U747" s="1" t="s">
        <v>207</v>
      </c>
      <c r="V747" s="1" t="s">
        <v>49</v>
      </c>
      <c r="W747" s="1">
        <v>39</v>
      </c>
      <c r="X747" s="1" t="s">
        <v>65</v>
      </c>
      <c r="Y747" s="1" t="s">
        <v>4107</v>
      </c>
      <c r="Z747" s="1" t="s">
        <v>255</v>
      </c>
      <c r="AA747" s="1">
        <v>3</v>
      </c>
      <c r="AB747" s="1" t="s">
        <v>109</v>
      </c>
      <c r="AC747" s="1" t="s">
        <v>564</v>
      </c>
      <c r="AD747" s="1">
        <v>2</v>
      </c>
      <c r="AE747" s="1">
        <v>9547.39</v>
      </c>
      <c r="AF747" s="1">
        <v>1</v>
      </c>
    </row>
    <row r="748" spans="1:33" x14ac:dyDescent="0.25">
      <c r="A748" s="1" t="s">
        <v>4108</v>
      </c>
      <c r="B748" s="1" t="s">
        <v>649</v>
      </c>
      <c r="C748" s="1" t="s">
        <v>2227</v>
      </c>
      <c r="D748" s="1" t="s">
        <v>98</v>
      </c>
      <c r="E748" s="1" t="s">
        <v>164</v>
      </c>
      <c r="F748" s="1" t="s">
        <v>4109</v>
      </c>
      <c r="G748" s="1">
        <v>153.1028</v>
      </c>
      <c r="H748" s="1">
        <v>-107.72895699999999</v>
      </c>
      <c r="I748" s="2">
        <v>44258.991400462961</v>
      </c>
      <c r="J748" s="1" t="s">
        <v>554</v>
      </c>
      <c r="K748" s="1" t="s">
        <v>48</v>
      </c>
      <c r="L748" s="1" t="s">
        <v>224</v>
      </c>
      <c r="N748" s="1" t="s">
        <v>4110</v>
      </c>
      <c r="O748" s="1" t="s">
        <v>44</v>
      </c>
      <c r="P748" s="1" t="s">
        <v>102</v>
      </c>
      <c r="Q748" s="1">
        <v>45</v>
      </c>
      <c r="R748" s="1" t="s">
        <v>50</v>
      </c>
      <c r="S748" s="1" t="s">
        <v>209</v>
      </c>
      <c r="T748" s="1" t="s">
        <v>3469</v>
      </c>
      <c r="U748" s="1" t="s">
        <v>331</v>
      </c>
      <c r="V748" s="1" t="s">
        <v>205</v>
      </c>
      <c r="W748" s="1">
        <v>54</v>
      </c>
      <c r="X748" s="1" t="s">
        <v>50</v>
      </c>
      <c r="Z748" s="1" t="s">
        <v>347</v>
      </c>
      <c r="AA748" s="1" t="s">
        <v>187</v>
      </c>
      <c r="AB748" s="1" t="s">
        <v>144</v>
      </c>
      <c r="AC748" s="1" t="s">
        <v>276</v>
      </c>
      <c r="AD748" s="1">
        <v>0</v>
      </c>
      <c r="AE748" s="1">
        <v>4038.07</v>
      </c>
      <c r="AF748" s="1">
        <v>0</v>
      </c>
      <c r="AG748" s="1" t="s">
        <v>4111</v>
      </c>
    </row>
    <row r="749" spans="1:33" x14ac:dyDescent="0.25">
      <c r="A749" s="1" t="s">
        <v>4112</v>
      </c>
      <c r="B749" s="1" t="s">
        <v>1186</v>
      </c>
      <c r="C749" s="1" t="s">
        <v>245</v>
      </c>
      <c r="D749" s="1" t="s">
        <v>36</v>
      </c>
      <c r="E749" s="1" t="s">
        <v>164</v>
      </c>
      <c r="F749" s="1" t="s">
        <v>4113</v>
      </c>
      <c r="G749" s="1">
        <v>31.569596000000001</v>
      </c>
      <c r="H749" s="1">
        <v>-92.263390000000001</v>
      </c>
      <c r="I749" s="2">
        <v>43739.344571759262</v>
      </c>
      <c r="J749" s="1" t="s">
        <v>1910</v>
      </c>
      <c r="K749" s="1" t="s">
        <v>436</v>
      </c>
      <c r="L749" s="1" t="s">
        <v>117</v>
      </c>
      <c r="M749" s="1">
        <v>2372</v>
      </c>
      <c r="N749" s="1" t="s">
        <v>4114</v>
      </c>
      <c r="O749" s="1" t="s">
        <v>436</v>
      </c>
      <c r="P749" s="1" t="s">
        <v>157</v>
      </c>
      <c r="Q749" s="1">
        <v>60</v>
      </c>
      <c r="R749" s="1" t="s">
        <v>208</v>
      </c>
      <c r="S749" s="1" t="s">
        <v>120</v>
      </c>
      <c r="T749" s="1" t="s">
        <v>2860</v>
      </c>
      <c r="U749" s="1" t="s">
        <v>134</v>
      </c>
      <c r="V749" s="1" t="s">
        <v>44</v>
      </c>
      <c r="W749" s="1">
        <v>26</v>
      </c>
      <c r="X749" s="1" t="s">
        <v>154</v>
      </c>
      <c r="Y749" s="1">
        <v>7301427441</v>
      </c>
      <c r="Z749" s="1" t="s">
        <v>51</v>
      </c>
      <c r="AA749" s="1">
        <v>1</v>
      </c>
      <c r="AB749" s="1" t="s">
        <v>297</v>
      </c>
      <c r="AC749" s="1" t="s">
        <v>276</v>
      </c>
      <c r="AD749" s="1">
        <v>1</v>
      </c>
      <c r="AE749" s="1">
        <v>8489.07</v>
      </c>
      <c r="AG749" s="1" t="s">
        <v>4115</v>
      </c>
    </row>
    <row r="750" spans="1:33" x14ac:dyDescent="0.25">
      <c r="A750" s="1" t="s">
        <v>4116</v>
      </c>
      <c r="B750" s="1" t="s">
        <v>610</v>
      </c>
      <c r="C750" s="1" t="s">
        <v>35</v>
      </c>
      <c r="D750" s="1" t="s">
        <v>98</v>
      </c>
      <c r="E750" s="1" t="s">
        <v>58</v>
      </c>
      <c r="F750" s="1" t="s">
        <v>4117</v>
      </c>
      <c r="G750" s="1">
        <v>43.313623</v>
      </c>
      <c r="H750" s="1">
        <v>-116.247333</v>
      </c>
      <c r="I750" s="2">
        <v>43340.893530092595</v>
      </c>
      <c r="J750" s="1" t="s">
        <v>850</v>
      </c>
      <c r="K750" s="1" t="s">
        <v>434</v>
      </c>
      <c r="L750" s="1" t="s">
        <v>250</v>
      </c>
      <c r="N750" s="1" t="s">
        <v>2468</v>
      </c>
      <c r="O750" s="1" t="s">
        <v>81</v>
      </c>
      <c r="P750" s="1" t="s">
        <v>62</v>
      </c>
      <c r="Q750" s="1">
        <v>43</v>
      </c>
      <c r="R750" s="1" t="s">
        <v>71</v>
      </c>
      <c r="S750" s="1" t="s">
        <v>65</v>
      </c>
      <c r="T750" s="1" t="s">
        <v>4118</v>
      </c>
      <c r="U750" s="1" t="s">
        <v>249</v>
      </c>
      <c r="V750" s="1" t="s">
        <v>356</v>
      </c>
      <c r="W750" s="1">
        <v>34</v>
      </c>
      <c r="X750" s="1" t="s">
        <v>208</v>
      </c>
      <c r="Y750" s="1" t="s">
        <v>4119</v>
      </c>
      <c r="Z750" s="1" t="s">
        <v>90</v>
      </c>
      <c r="AA750" s="1" t="s">
        <v>296</v>
      </c>
      <c r="AB750" s="1" t="s">
        <v>125</v>
      </c>
      <c r="AC750" s="1" t="s">
        <v>276</v>
      </c>
      <c r="AD750" s="1">
        <v>2</v>
      </c>
      <c r="AE750" s="1">
        <v>21902.35</v>
      </c>
      <c r="AF750" s="1">
        <v>1</v>
      </c>
      <c r="AG750" s="1" t="s">
        <v>4120</v>
      </c>
    </row>
    <row r="751" spans="1:33" x14ac:dyDescent="0.25">
      <c r="A751" s="1" t="s">
        <v>4121</v>
      </c>
      <c r="B751" s="1" t="s">
        <v>610</v>
      </c>
      <c r="C751" s="1" t="s">
        <v>76</v>
      </c>
      <c r="D751" s="1" t="s">
        <v>191</v>
      </c>
      <c r="E751" s="1" t="s">
        <v>131</v>
      </c>
      <c r="F751" s="1" t="s">
        <v>4122</v>
      </c>
      <c r="G751" s="1">
        <v>32.510268000000003</v>
      </c>
      <c r="H751" s="1">
        <v>-99.981567999999996</v>
      </c>
      <c r="I751" s="2">
        <v>43624.609259259261</v>
      </c>
      <c r="J751" s="1" t="s">
        <v>1319</v>
      </c>
      <c r="K751" s="1" t="s">
        <v>293</v>
      </c>
      <c r="L751" s="1" t="s">
        <v>273</v>
      </c>
      <c r="M751" s="1">
        <v>4166</v>
      </c>
      <c r="N751" s="1" t="s">
        <v>63</v>
      </c>
      <c r="O751" s="1" t="s">
        <v>249</v>
      </c>
      <c r="P751" s="1" t="s">
        <v>82</v>
      </c>
      <c r="Q751" s="1">
        <v>33</v>
      </c>
      <c r="R751" s="1" t="s">
        <v>154</v>
      </c>
      <c r="S751" s="1" t="s">
        <v>50</v>
      </c>
      <c r="T751" s="1" t="s">
        <v>4123</v>
      </c>
      <c r="U751" s="1" t="s">
        <v>105</v>
      </c>
      <c r="V751" s="1" t="s">
        <v>64</v>
      </c>
      <c r="W751" s="1">
        <v>20</v>
      </c>
      <c r="X751" s="1" t="s">
        <v>45</v>
      </c>
      <c r="Y751" s="1" t="s">
        <v>4124</v>
      </c>
      <c r="Z751" s="1" t="s">
        <v>174</v>
      </c>
      <c r="AA751" s="1">
        <v>1</v>
      </c>
      <c r="AB751" s="1" t="s">
        <v>91</v>
      </c>
      <c r="AC751" s="1" t="s">
        <v>71</v>
      </c>
      <c r="AD751" s="1">
        <v>4</v>
      </c>
      <c r="AE751" s="1">
        <v>46498.41</v>
      </c>
      <c r="AF751" s="1">
        <v>0</v>
      </c>
      <c r="AG751" s="1" t="s">
        <v>4125</v>
      </c>
    </row>
    <row r="752" spans="1:33" x14ac:dyDescent="0.25">
      <c r="A752" s="1" t="s">
        <v>4126</v>
      </c>
      <c r="B752" s="1" t="s">
        <v>1165</v>
      </c>
      <c r="C752" s="1" t="s">
        <v>544</v>
      </c>
      <c r="D752" s="1" t="s">
        <v>191</v>
      </c>
      <c r="E752" s="1" t="s">
        <v>164</v>
      </c>
      <c r="F752" s="1" t="s">
        <v>4127</v>
      </c>
      <c r="H752" s="1">
        <v>-71.904554000000005</v>
      </c>
      <c r="I752" s="2">
        <v>43768.648692129631</v>
      </c>
      <c r="J752" s="1" t="s">
        <v>463</v>
      </c>
      <c r="K752" s="1" t="s">
        <v>474</v>
      </c>
      <c r="L752" s="1" t="s">
        <v>49</v>
      </c>
      <c r="M752" s="1">
        <v>8340</v>
      </c>
      <c r="N752" s="1" t="s">
        <v>4128</v>
      </c>
      <c r="O752" s="1" t="s">
        <v>331</v>
      </c>
      <c r="P752" s="1" t="s">
        <v>224</v>
      </c>
      <c r="Q752" s="1">
        <v>37</v>
      </c>
      <c r="R752" s="1" t="s">
        <v>86</v>
      </c>
      <c r="S752" s="1" t="s">
        <v>209</v>
      </c>
      <c r="T752" s="1" t="s">
        <v>4129</v>
      </c>
      <c r="U752" s="1" t="s">
        <v>101</v>
      </c>
      <c r="V752" s="1" t="s">
        <v>170</v>
      </c>
      <c r="W752" s="1">
        <v>19</v>
      </c>
      <c r="X752" s="1" t="s">
        <v>208</v>
      </c>
      <c r="Y752" s="1" t="s">
        <v>4130</v>
      </c>
      <c r="Z752" s="1" t="s">
        <v>51</v>
      </c>
      <c r="AB752" s="1" t="s">
        <v>125</v>
      </c>
      <c r="AC752" s="1" t="s">
        <v>276</v>
      </c>
      <c r="AD752" s="1">
        <v>3</v>
      </c>
      <c r="AE752" s="1">
        <v>33109.32</v>
      </c>
      <c r="AF752" s="1" t="s">
        <v>93</v>
      </c>
      <c r="AG752" s="1" t="s">
        <v>4131</v>
      </c>
    </row>
    <row r="753" spans="1:33" x14ac:dyDescent="0.25">
      <c r="A753" s="1" t="s">
        <v>4132</v>
      </c>
      <c r="B753" s="1" t="s">
        <v>1317</v>
      </c>
      <c r="C753" s="1" t="s">
        <v>268</v>
      </c>
      <c r="D753" s="1" t="s">
        <v>163</v>
      </c>
      <c r="E753" s="1" t="s">
        <v>37</v>
      </c>
      <c r="F753" s="1" t="s">
        <v>4133</v>
      </c>
      <c r="G753" s="1">
        <v>39.710313999999997</v>
      </c>
      <c r="H753" s="1">
        <v>-80.954074000000006</v>
      </c>
      <c r="I753" s="2">
        <v>43460.554432870369</v>
      </c>
      <c r="J753" s="1" t="s">
        <v>1606</v>
      </c>
      <c r="K753" s="1" t="s">
        <v>4134</v>
      </c>
      <c r="L753" s="1" t="s">
        <v>356</v>
      </c>
      <c r="M753" s="1">
        <v>1963</v>
      </c>
      <c r="N753" s="1" t="s">
        <v>614</v>
      </c>
      <c r="O753" s="1" t="s">
        <v>105</v>
      </c>
      <c r="P753" s="1" t="s">
        <v>106</v>
      </c>
      <c r="R753" s="1" t="s">
        <v>45</v>
      </c>
      <c r="S753" s="1" t="s">
        <v>46</v>
      </c>
      <c r="T753" s="1" t="s">
        <v>504</v>
      </c>
      <c r="U753" s="1" t="s">
        <v>156</v>
      </c>
      <c r="V753" s="1" t="s">
        <v>44</v>
      </c>
      <c r="W753" s="1">
        <v>80</v>
      </c>
      <c r="X753" s="1" t="s">
        <v>50</v>
      </c>
      <c r="Y753" s="1" t="s">
        <v>4135</v>
      </c>
      <c r="Z753" s="1" t="s">
        <v>71</v>
      </c>
      <c r="AB753" s="1" t="s">
        <v>324</v>
      </c>
      <c r="AD753" s="1">
        <v>1</v>
      </c>
      <c r="AE753" s="1">
        <v>38596.31</v>
      </c>
      <c r="AF753" s="1" t="s">
        <v>241</v>
      </c>
      <c r="AG753" s="1" t="s">
        <v>4136</v>
      </c>
    </row>
    <row r="754" spans="1:33" x14ac:dyDescent="0.25">
      <c r="A754" s="1" t="s">
        <v>4137</v>
      </c>
      <c r="B754" s="1" t="s">
        <v>244</v>
      </c>
      <c r="C754" s="1" t="s">
        <v>401</v>
      </c>
      <c r="D754" s="1" t="s">
        <v>36</v>
      </c>
      <c r="E754" s="1" t="s">
        <v>37</v>
      </c>
      <c r="F754" s="1" t="s">
        <v>3962</v>
      </c>
      <c r="G754" s="1">
        <v>25.190249999999999</v>
      </c>
      <c r="H754" s="1">
        <v>-72.401939999999996</v>
      </c>
      <c r="I754" s="2">
        <v>43419.153645833336</v>
      </c>
      <c r="J754" s="1" t="s">
        <v>133</v>
      </c>
      <c r="K754" s="1" t="s">
        <v>249</v>
      </c>
      <c r="L754" s="1" t="s">
        <v>85</v>
      </c>
      <c r="M754" s="1">
        <v>2893</v>
      </c>
      <c r="N754" s="1" t="s">
        <v>1939</v>
      </c>
      <c r="O754" s="1" t="s">
        <v>222</v>
      </c>
      <c r="P754" s="1" t="s">
        <v>314</v>
      </c>
      <c r="Q754" s="1">
        <v>53</v>
      </c>
      <c r="R754" s="1" t="s">
        <v>122</v>
      </c>
      <c r="S754" s="1" t="s">
        <v>71</v>
      </c>
      <c r="T754" s="1" t="s">
        <v>3536</v>
      </c>
      <c r="U754" s="1" t="s">
        <v>48</v>
      </c>
      <c r="V754" s="1" t="s">
        <v>369</v>
      </c>
      <c r="W754" s="1">
        <v>86</v>
      </c>
      <c r="X754" s="1" t="s">
        <v>333</v>
      </c>
      <c r="Y754" s="1" t="s">
        <v>3963</v>
      </c>
      <c r="Z754" s="1" t="s">
        <v>347</v>
      </c>
      <c r="AA754" s="1" t="s">
        <v>306</v>
      </c>
      <c r="AB754" s="1" t="s">
        <v>144</v>
      </c>
      <c r="AC754" s="1" t="s">
        <v>145</v>
      </c>
      <c r="AD754" s="1">
        <v>5</v>
      </c>
      <c r="AE754" s="1">
        <v>1862.46</v>
      </c>
      <c r="AF754" s="1" t="s">
        <v>241</v>
      </c>
      <c r="AG754" s="1" t="s">
        <v>3964</v>
      </c>
    </row>
    <row r="755" spans="1:33" x14ac:dyDescent="0.25">
      <c r="A755" s="1" t="s">
        <v>4138</v>
      </c>
      <c r="B755" s="1" t="s">
        <v>945</v>
      </c>
      <c r="C755" s="1" t="s">
        <v>340</v>
      </c>
      <c r="D755" s="1" t="s">
        <v>191</v>
      </c>
      <c r="E755" s="1" t="s">
        <v>246</v>
      </c>
      <c r="F755" s="1" t="s">
        <v>4139</v>
      </c>
      <c r="G755" s="1">
        <v>40.666715000000003</v>
      </c>
      <c r="H755" s="1">
        <v>-92.404435000000007</v>
      </c>
      <c r="I755" s="3">
        <v>43307</v>
      </c>
      <c r="J755" s="1" t="s">
        <v>3473</v>
      </c>
      <c r="K755" s="1" t="s">
        <v>249</v>
      </c>
      <c r="L755" s="1" t="s">
        <v>82</v>
      </c>
      <c r="M755" s="1">
        <v>6535</v>
      </c>
      <c r="N755" s="1" t="s">
        <v>4140</v>
      </c>
      <c r="O755" s="1" t="s">
        <v>61</v>
      </c>
      <c r="P755" s="1" t="s">
        <v>194</v>
      </c>
      <c r="Q755" s="1">
        <v>69</v>
      </c>
      <c r="R755" s="1" t="s">
        <v>154</v>
      </c>
      <c r="S755" s="1" t="s">
        <v>82</v>
      </c>
      <c r="T755" s="1" t="s">
        <v>3853</v>
      </c>
      <c r="U755" s="1" t="s">
        <v>167</v>
      </c>
      <c r="V755" s="1" t="s">
        <v>194</v>
      </c>
      <c r="W755" s="1">
        <v>68</v>
      </c>
      <c r="Y755" s="1" t="s">
        <v>4141</v>
      </c>
      <c r="AA755" s="1" t="s">
        <v>108</v>
      </c>
      <c r="AB755" s="1" t="s">
        <v>144</v>
      </c>
      <c r="AC755" s="1" t="s">
        <v>145</v>
      </c>
      <c r="AD755" s="1">
        <v>1</v>
      </c>
      <c r="AE755" s="1">
        <v>27554.73</v>
      </c>
      <c r="AF755" s="1" t="b">
        <v>0</v>
      </c>
      <c r="AG755" s="1" t="s">
        <v>4142</v>
      </c>
    </row>
    <row r="756" spans="1:33" x14ac:dyDescent="0.25">
      <c r="A756" s="1" t="s">
        <v>4143</v>
      </c>
      <c r="B756" s="1" t="s">
        <v>373</v>
      </c>
      <c r="C756" s="1" t="s">
        <v>650</v>
      </c>
      <c r="D756" s="1" t="s">
        <v>163</v>
      </c>
      <c r="E756" s="1" t="s">
        <v>409</v>
      </c>
      <c r="F756" s="1" t="s">
        <v>4144</v>
      </c>
      <c r="H756" s="1">
        <v>-118.07271900000001</v>
      </c>
      <c r="I756" s="2">
        <v>45620.921886574077</v>
      </c>
      <c r="J756" s="1" t="s">
        <v>696</v>
      </c>
      <c r="K756" s="1" t="s">
        <v>322</v>
      </c>
      <c r="L756" s="1" t="s">
        <v>117</v>
      </c>
      <c r="M756" s="1">
        <v>6127</v>
      </c>
      <c r="T756" s="1" t="s">
        <v>4145</v>
      </c>
      <c r="U756" s="1" t="s">
        <v>153</v>
      </c>
      <c r="V756" s="1" t="s">
        <v>205</v>
      </c>
      <c r="W756" s="1">
        <v>22</v>
      </c>
      <c r="X756" s="1" t="s">
        <v>335</v>
      </c>
      <c r="Y756" s="1" t="s">
        <v>4146</v>
      </c>
      <c r="Z756" s="1" t="s">
        <v>107</v>
      </c>
      <c r="AA756" s="1" t="s">
        <v>187</v>
      </c>
      <c r="AB756" s="1" t="s">
        <v>144</v>
      </c>
      <c r="AC756" s="1" t="s">
        <v>325</v>
      </c>
      <c r="AD756" s="1">
        <v>1</v>
      </c>
      <c r="AF756" s="1" t="s">
        <v>349</v>
      </c>
      <c r="AG756" s="1" t="s">
        <v>4147</v>
      </c>
    </row>
    <row r="757" spans="1:33" x14ac:dyDescent="0.25">
      <c r="A757" s="1" t="s">
        <v>4148</v>
      </c>
      <c r="B757" s="1" t="s">
        <v>2197</v>
      </c>
      <c r="C757" s="1" t="s">
        <v>113</v>
      </c>
      <c r="D757" s="1" t="s">
        <v>130</v>
      </c>
      <c r="E757" s="1" t="s">
        <v>202</v>
      </c>
      <c r="F757" s="1" t="s">
        <v>4149</v>
      </c>
      <c r="G757" s="1">
        <v>38.847628</v>
      </c>
      <c r="J757" s="1" t="s">
        <v>1063</v>
      </c>
      <c r="K757" s="1" t="s">
        <v>101</v>
      </c>
      <c r="L757" s="1" t="s">
        <v>85</v>
      </c>
      <c r="M757" s="1">
        <v>5722</v>
      </c>
      <c r="N757" s="1" t="s">
        <v>1090</v>
      </c>
      <c r="O757" s="1" t="s">
        <v>136</v>
      </c>
      <c r="P757" s="1" t="s">
        <v>44</v>
      </c>
      <c r="R757" s="1" t="s">
        <v>50</v>
      </c>
      <c r="S757" s="1" t="s">
        <v>120</v>
      </c>
      <c r="T757" s="1" t="s">
        <v>4150</v>
      </c>
      <c r="U757" s="1" t="s">
        <v>222</v>
      </c>
      <c r="V757" s="1" t="s">
        <v>224</v>
      </c>
      <c r="W757" s="1">
        <v>77</v>
      </c>
      <c r="X757" s="1" t="s">
        <v>45</v>
      </c>
      <c r="Y757" s="1" t="s">
        <v>4151</v>
      </c>
      <c r="Z757" s="1" t="s">
        <v>174</v>
      </c>
      <c r="AA757" s="1" t="s">
        <v>213</v>
      </c>
      <c r="AB757" s="1" t="s">
        <v>228</v>
      </c>
      <c r="AC757" s="1" t="s">
        <v>126</v>
      </c>
      <c r="AD757" s="1">
        <v>1</v>
      </c>
      <c r="AE757" s="1">
        <v>29139.26</v>
      </c>
      <c r="AF757" s="1" t="b">
        <v>0</v>
      </c>
      <c r="AG757" s="1" t="s">
        <v>4152</v>
      </c>
    </row>
    <row r="758" spans="1:33" x14ac:dyDescent="0.25">
      <c r="A758" s="1" t="s">
        <v>4153</v>
      </c>
      <c r="B758" s="1" t="s">
        <v>1041</v>
      </c>
      <c r="C758" s="1" t="s">
        <v>218</v>
      </c>
      <c r="D758" s="1" t="s">
        <v>219</v>
      </c>
      <c r="E758" s="1" t="s">
        <v>164</v>
      </c>
      <c r="F758" s="1" t="s">
        <v>4154</v>
      </c>
      <c r="G758" s="1">
        <v>45.594980999999997</v>
      </c>
      <c r="H758" s="1">
        <v>-112.111936</v>
      </c>
      <c r="I758" s="2">
        <v>44755.883599537039</v>
      </c>
      <c r="J758" s="1" t="s">
        <v>1005</v>
      </c>
      <c r="K758" s="1" t="s">
        <v>207</v>
      </c>
      <c r="L758" s="1" t="s">
        <v>140</v>
      </c>
      <c r="M758" s="1">
        <v>2839</v>
      </c>
      <c r="N758" s="1" t="s">
        <v>4155</v>
      </c>
      <c r="O758" s="1" t="s">
        <v>222</v>
      </c>
      <c r="P758" s="1" t="s">
        <v>41</v>
      </c>
      <c r="Q758" s="1">
        <v>36</v>
      </c>
      <c r="R758" s="1" t="s">
        <v>184</v>
      </c>
      <c r="S758" s="1" t="s">
        <v>65</v>
      </c>
      <c r="T758" s="1" t="s">
        <v>2734</v>
      </c>
      <c r="U758" s="1" t="s">
        <v>474</v>
      </c>
      <c r="V758" s="1" t="s">
        <v>346</v>
      </c>
      <c r="Y758" s="1" t="s">
        <v>4156</v>
      </c>
      <c r="Z758" s="1" t="s">
        <v>71</v>
      </c>
      <c r="AB758" s="1" t="s">
        <v>52</v>
      </c>
      <c r="AC758" s="1" t="s">
        <v>126</v>
      </c>
      <c r="AD758" s="1">
        <v>3</v>
      </c>
      <c r="AE758" s="1">
        <v>5927.61</v>
      </c>
      <c r="AF758" s="1">
        <v>0</v>
      </c>
      <c r="AG758" s="1" t="s">
        <v>4157</v>
      </c>
    </row>
    <row r="759" spans="1:33" x14ac:dyDescent="0.25">
      <c r="A759" s="1" t="s">
        <v>4158</v>
      </c>
      <c r="B759" s="1" t="s">
        <v>631</v>
      </c>
      <c r="C759" s="1" t="s">
        <v>401</v>
      </c>
      <c r="D759" s="1" t="s">
        <v>191</v>
      </c>
      <c r="E759" s="1" t="s">
        <v>164</v>
      </c>
      <c r="F759" s="1" t="s">
        <v>4159</v>
      </c>
      <c r="G759" s="1">
        <v>40.620038000000001</v>
      </c>
      <c r="H759" s="1">
        <v>-119.20958899999999</v>
      </c>
      <c r="I759" s="2">
        <v>44798.304675925923</v>
      </c>
      <c r="J759" s="1" t="s">
        <v>4160</v>
      </c>
      <c r="K759" s="1" t="s">
        <v>207</v>
      </c>
      <c r="L759" s="1" t="s">
        <v>41</v>
      </c>
      <c r="M759" s="1">
        <v>5663</v>
      </c>
      <c r="T759" s="1" t="s">
        <v>345</v>
      </c>
      <c r="U759" s="1" t="s">
        <v>331</v>
      </c>
      <c r="V759" s="1" t="s">
        <v>157</v>
      </c>
      <c r="W759" s="1">
        <v>52</v>
      </c>
      <c r="X759" s="1" t="s">
        <v>86</v>
      </c>
      <c r="Y759" s="1" t="s">
        <v>4161</v>
      </c>
      <c r="Z759" s="1" t="s">
        <v>174</v>
      </c>
      <c r="AA759" s="1" t="s">
        <v>213</v>
      </c>
      <c r="AD759" s="1">
        <v>1</v>
      </c>
      <c r="AE759" s="1">
        <v>29872.67</v>
      </c>
      <c r="AF759" s="1" t="s">
        <v>72</v>
      </c>
      <c r="AG759" s="1" t="s">
        <v>4162</v>
      </c>
    </row>
    <row r="760" spans="1:33" x14ac:dyDescent="0.25">
      <c r="A760" s="1" t="s">
        <v>4163</v>
      </c>
      <c r="B760" s="1" t="s">
        <v>1186</v>
      </c>
      <c r="C760" s="1" t="s">
        <v>113</v>
      </c>
      <c r="D760" s="1" t="s">
        <v>98</v>
      </c>
      <c r="E760" s="1" t="s">
        <v>246</v>
      </c>
      <c r="F760" s="1" t="s">
        <v>4164</v>
      </c>
      <c r="G760" s="1">
        <v>36.944651999999998</v>
      </c>
      <c r="H760" s="1">
        <v>-114.25508499999999</v>
      </c>
      <c r="I760" s="2">
        <v>44702.620567129627</v>
      </c>
      <c r="J760" s="1" t="s">
        <v>869</v>
      </c>
      <c r="K760" s="1" t="s">
        <v>172</v>
      </c>
      <c r="L760" s="1" t="s">
        <v>62</v>
      </c>
      <c r="M760" s="1">
        <v>6218</v>
      </c>
      <c r="N760" s="1" t="s">
        <v>2933</v>
      </c>
      <c r="O760" s="1" t="s">
        <v>434</v>
      </c>
      <c r="P760" s="1" t="s">
        <v>304</v>
      </c>
      <c r="Q760" s="1">
        <v>68</v>
      </c>
      <c r="R760" s="1" t="s">
        <v>119</v>
      </c>
      <c r="T760" s="1" t="s">
        <v>4165</v>
      </c>
      <c r="U760" s="1" t="s">
        <v>44</v>
      </c>
      <c r="V760" s="1" t="s">
        <v>194</v>
      </c>
      <c r="W760" s="1">
        <v>72</v>
      </c>
      <c r="X760" s="1" t="s">
        <v>71</v>
      </c>
      <c r="Y760" s="1" t="s">
        <v>4166</v>
      </c>
      <c r="Z760" s="1" t="s">
        <v>51</v>
      </c>
      <c r="AA760" s="1" t="s">
        <v>124</v>
      </c>
      <c r="AB760" s="1" t="s">
        <v>324</v>
      </c>
      <c r="AC760" s="1" t="s">
        <v>71</v>
      </c>
      <c r="AD760" s="1">
        <v>0</v>
      </c>
      <c r="AE760" s="1">
        <v>48994.9</v>
      </c>
      <c r="AF760" s="1" t="b">
        <v>0</v>
      </c>
      <c r="AG760" s="1" t="s">
        <v>4167</v>
      </c>
    </row>
    <row r="761" spans="1:33" x14ac:dyDescent="0.25">
      <c r="A761" s="1" t="s">
        <v>4168</v>
      </c>
      <c r="B761" s="1" t="s">
        <v>300</v>
      </c>
      <c r="C761" s="1" t="s">
        <v>76</v>
      </c>
      <c r="D761" s="1" t="s">
        <v>98</v>
      </c>
      <c r="E761" s="1" t="s">
        <v>149</v>
      </c>
      <c r="F761" s="1" t="s">
        <v>4169</v>
      </c>
      <c r="G761" s="1">
        <v>37.539684999999999</v>
      </c>
      <c r="H761" s="1">
        <v>-97.680398999999994</v>
      </c>
      <c r="I761" s="2">
        <v>45359.303344907406</v>
      </c>
      <c r="J761" s="1" t="s">
        <v>1537</v>
      </c>
      <c r="K761" s="1" t="s">
        <v>84</v>
      </c>
      <c r="L761" s="1" t="s">
        <v>346</v>
      </c>
      <c r="M761" s="1">
        <v>2400</v>
      </c>
      <c r="N761" s="1" t="s">
        <v>4170</v>
      </c>
      <c r="O761" s="1" t="s">
        <v>136</v>
      </c>
      <c r="P761" s="1" t="s">
        <v>88</v>
      </c>
      <c r="Q761" s="1">
        <v>72</v>
      </c>
      <c r="R761" s="1" t="s">
        <v>50</v>
      </c>
      <c r="S761" s="1" t="s">
        <v>71</v>
      </c>
      <c r="T761" s="1" t="s">
        <v>4171</v>
      </c>
      <c r="U761" s="1" t="s">
        <v>436</v>
      </c>
      <c r="V761" s="1" t="s">
        <v>157</v>
      </c>
      <c r="W761" s="1">
        <v>26</v>
      </c>
      <c r="X761" s="1" t="s">
        <v>65</v>
      </c>
      <c r="Y761" s="1" t="s">
        <v>4172</v>
      </c>
      <c r="Z761" s="1" t="s">
        <v>123</v>
      </c>
      <c r="AA761" s="1" t="s">
        <v>306</v>
      </c>
      <c r="AB761" s="1" t="s">
        <v>228</v>
      </c>
      <c r="AC761" s="1" t="s">
        <v>325</v>
      </c>
      <c r="AD761" s="1">
        <v>2</v>
      </c>
      <c r="AE761" s="1">
        <v>7414.38</v>
      </c>
      <c r="AF761" s="1" t="s">
        <v>241</v>
      </c>
      <c r="AG761" s="1" t="s">
        <v>4173</v>
      </c>
    </row>
    <row r="762" spans="1:33" x14ac:dyDescent="0.25">
      <c r="A762" s="1" t="s">
        <v>4174</v>
      </c>
      <c r="B762" s="1" t="s">
        <v>1617</v>
      </c>
      <c r="C762" s="1" t="s">
        <v>218</v>
      </c>
      <c r="D762" s="1" t="s">
        <v>201</v>
      </c>
      <c r="E762" s="1" t="s">
        <v>78</v>
      </c>
      <c r="F762" s="1" t="s">
        <v>4175</v>
      </c>
      <c r="G762" s="1">
        <v>37.008864000000003</v>
      </c>
      <c r="H762" s="1">
        <v>68.641599999999997</v>
      </c>
      <c r="I762" s="2">
        <v>43338.728078703702</v>
      </c>
      <c r="J762" s="1" t="s">
        <v>579</v>
      </c>
      <c r="K762" s="1" t="s">
        <v>249</v>
      </c>
      <c r="L762" s="1" t="s">
        <v>157</v>
      </c>
      <c r="M762" s="1">
        <v>2872</v>
      </c>
      <c r="N762" s="1" t="s">
        <v>4176</v>
      </c>
      <c r="O762" s="1" t="s">
        <v>474</v>
      </c>
      <c r="P762" s="1" t="s">
        <v>356</v>
      </c>
      <c r="S762" s="1" t="s">
        <v>120</v>
      </c>
      <c r="T762" s="1" t="s">
        <v>2426</v>
      </c>
      <c r="U762" s="1" t="s">
        <v>134</v>
      </c>
      <c r="V762" s="1" t="s">
        <v>85</v>
      </c>
      <c r="W762" s="1">
        <v>54</v>
      </c>
      <c r="X762" s="1" t="s">
        <v>184</v>
      </c>
      <c r="Y762" s="1">
        <v>6501988989</v>
      </c>
      <c r="Z762" s="1" t="s">
        <v>107</v>
      </c>
      <c r="AA762" s="1" t="s">
        <v>240</v>
      </c>
      <c r="AB762" s="1" t="s">
        <v>198</v>
      </c>
      <c r="AC762" s="1" t="s">
        <v>564</v>
      </c>
      <c r="AD762" s="1">
        <v>5</v>
      </c>
      <c r="AE762" s="1">
        <v>43136.6</v>
      </c>
      <c r="AF762" s="1" t="s">
        <v>93</v>
      </c>
      <c r="AG762" s="1" t="s">
        <v>4177</v>
      </c>
    </row>
    <row r="763" spans="1:33" x14ac:dyDescent="0.25">
      <c r="A763" s="1" t="s">
        <v>4178</v>
      </c>
      <c r="B763" s="1" t="s">
        <v>179</v>
      </c>
      <c r="C763" s="1" t="s">
        <v>35</v>
      </c>
      <c r="D763" s="1" t="s">
        <v>201</v>
      </c>
      <c r="E763" s="1" t="s">
        <v>78</v>
      </c>
      <c r="F763" s="1" t="s">
        <v>4179</v>
      </c>
      <c r="G763" s="1">
        <v>159.7116</v>
      </c>
      <c r="H763" s="1">
        <v>90.534499999999994</v>
      </c>
      <c r="J763" s="1" t="s">
        <v>762</v>
      </c>
      <c r="K763" s="1" t="s">
        <v>474</v>
      </c>
      <c r="L763" s="1" t="s">
        <v>140</v>
      </c>
      <c r="M763" s="1">
        <v>8307</v>
      </c>
      <c r="T763" s="1" t="s">
        <v>4180</v>
      </c>
      <c r="U763" s="1" t="s">
        <v>101</v>
      </c>
      <c r="V763" s="1" t="s">
        <v>356</v>
      </c>
      <c r="W763" s="1">
        <v>73</v>
      </c>
      <c r="X763" s="1" t="s">
        <v>86</v>
      </c>
      <c r="Y763" s="1" t="s">
        <v>4181</v>
      </c>
      <c r="Z763" s="1" t="s">
        <v>142</v>
      </c>
      <c r="AA763" s="1" t="s">
        <v>227</v>
      </c>
      <c r="AB763" s="1" t="s">
        <v>175</v>
      </c>
      <c r="AC763" s="1" t="s">
        <v>126</v>
      </c>
      <c r="AD763" s="1">
        <v>3</v>
      </c>
      <c r="AE763" s="1">
        <v>9972.89</v>
      </c>
      <c r="AF763" s="1" t="b">
        <v>1</v>
      </c>
      <c r="AG763" s="1" t="s">
        <v>4182</v>
      </c>
    </row>
    <row r="764" spans="1:33" x14ac:dyDescent="0.25">
      <c r="A764" s="1" t="s">
        <v>4183</v>
      </c>
      <c r="B764" s="1" t="s">
        <v>112</v>
      </c>
      <c r="C764" s="1" t="s">
        <v>129</v>
      </c>
      <c r="D764" s="1" t="s">
        <v>77</v>
      </c>
      <c r="E764" s="1" t="s">
        <v>131</v>
      </c>
      <c r="F764" s="1" t="s">
        <v>4184</v>
      </c>
      <c r="G764" s="1">
        <v>42.000934000000001</v>
      </c>
      <c r="H764" s="1">
        <v>-92.807203000000001</v>
      </c>
      <c r="I764" s="1" t="s">
        <v>4185</v>
      </c>
      <c r="J764" s="1" t="s">
        <v>1132</v>
      </c>
      <c r="K764" s="1" t="s">
        <v>44</v>
      </c>
      <c r="L764" s="1" t="s">
        <v>194</v>
      </c>
      <c r="M764" s="1">
        <v>9043</v>
      </c>
      <c r="N764" s="1" t="s">
        <v>3429</v>
      </c>
      <c r="O764" s="1" t="s">
        <v>68</v>
      </c>
      <c r="P764" s="1" t="s">
        <v>475</v>
      </c>
      <c r="Q764" s="1">
        <v>30</v>
      </c>
      <c r="S764" s="1" t="s">
        <v>65</v>
      </c>
      <c r="T764" s="1" t="s">
        <v>4186</v>
      </c>
      <c r="U764" s="1" t="s">
        <v>105</v>
      </c>
      <c r="V764" s="1" t="s">
        <v>49</v>
      </c>
      <c r="X764" s="1" t="s">
        <v>238</v>
      </c>
      <c r="Y764" s="1" t="s">
        <v>71</v>
      </c>
      <c r="AA764" s="1">
        <v>1</v>
      </c>
      <c r="AB764" s="1" t="s">
        <v>71</v>
      </c>
      <c r="AC764" s="1" t="s">
        <v>276</v>
      </c>
      <c r="AE764" s="1">
        <v>32553.46</v>
      </c>
      <c r="AF764" s="1">
        <v>0</v>
      </c>
    </row>
    <row r="765" spans="1:33" x14ac:dyDescent="0.25">
      <c r="A765" s="1" t="s">
        <v>4187</v>
      </c>
      <c r="B765" s="1" t="s">
        <v>1631</v>
      </c>
      <c r="C765" s="1" t="s">
        <v>76</v>
      </c>
      <c r="D765" s="1" t="s">
        <v>163</v>
      </c>
      <c r="E765" s="1" t="s">
        <v>131</v>
      </c>
      <c r="F765" s="1" t="s">
        <v>4188</v>
      </c>
      <c r="G765" s="1">
        <v>37.238281999999998</v>
      </c>
      <c r="H765" s="1">
        <v>-71.370579000000006</v>
      </c>
      <c r="I765" s="2">
        <v>43764.606145833335</v>
      </c>
      <c r="J765" s="1" t="s">
        <v>2083</v>
      </c>
      <c r="K765" s="1" t="s">
        <v>153</v>
      </c>
      <c r="L765" s="1" t="s">
        <v>170</v>
      </c>
      <c r="M765" s="1">
        <v>1466</v>
      </c>
      <c r="N765" s="1" t="s">
        <v>4101</v>
      </c>
      <c r="O765" s="1" t="s">
        <v>84</v>
      </c>
      <c r="P765" s="1" t="s">
        <v>304</v>
      </c>
      <c r="Q765" s="1">
        <v>62</v>
      </c>
      <c r="R765" s="1" t="s">
        <v>335</v>
      </c>
      <c r="S765" s="1" t="s">
        <v>82</v>
      </c>
      <c r="T765" s="1" t="s">
        <v>3218</v>
      </c>
      <c r="U765" s="1" t="s">
        <v>167</v>
      </c>
      <c r="V765" s="1" t="s">
        <v>69</v>
      </c>
      <c r="W765" s="1">
        <v>-63</v>
      </c>
      <c r="X765" s="1" t="s">
        <v>122</v>
      </c>
      <c r="Y765" s="1" t="s">
        <v>71</v>
      </c>
      <c r="Z765" s="1" t="s">
        <v>123</v>
      </c>
      <c r="AA765" s="1" t="s">
        <v>143</v>
      </c>
      <c r="AB765" s="1" t="s">
        <v>91</v>
      </c>
      <c r="AC765" s="1" t="s">
        <v>348</v>
      </c>
      <c r="AD765" s="1">
        <v>4</v>
      </c>
      <c r="AE765" s="1">
        <v>6239.43</v>
      </c>
      <c r="AF765" s="1" t="s">
        <v>72</v>
      </c>
      <c r="AG765" s="1" t="s">
        <v>4189</v>
      </c>
    </row>
    <row r="766" spans="1:33" x14ac:dyDescent="0.25">
      <c r="A766" s="1" t="s">
        <v>4190</v>
      </c>
      <c r="B766" s="1" t="s">
        <v>1317</v>
      </c>
      <c r="C766" s="1" t="s">
        <v>113</v>
      </c>
      <c r="D766" s="1" t="s">
        <v>163</v>
      </c>
      <c r="E766" s="1" t="s">
        <v>114</v>
      </c>
      <c r="F766" s="1" t="s">
        <v>4191</v>
      </c>
      <c r="G766" s="1">
        <v>26.573747999999998</v>
      </c>
      <c r="H766" s="1">
        <v>-97.558588999999998</v>
      </c>
      <c r="I766" s="2">
        <v>45252.334490740737</v>
      </c>
      <c r="J766" s="1" t="s">
        <v>703</v>
      </c>
      <c r="K766" s="1" t="s">
        <v>43</v>
      </c>
      <c r="L766" s="1" t="s">
        <v>49</v>
      </c>
      <c r="M766" s="1">
        <v>5389</v>
      </c>
      <c r="N766" s="1" t="s">
        <v>689</v>
      </c>
      <c r="O766" s="1" t="s">
        <v>343</v>
      </c>
      <c r="P766" s="1" t="s">
        <v>369</v>
      </c>
      <c r="Q766" s="1">
        <v>70</v>
      </c>
      <c r="R766" s="1" t="s">
        <v>238</v>
      </c>
      <c r="S766" s="1" t="s">
        <v>82</v>
      </c>
      <c r="T766" s="1" t="s">
        <v>717</v>
      </c>
      <c r="U766" s="1" t="s">
        <v>68</v>
      </c>
      <c r="V766" s="1" t="s">
        <v>106</v>
      </c>
      <c r="W766" s="1">
        <v>67</v>
      </c>
      <c r="X766" s="1" t="s">
        <v>65</v>
      </c>
      <c r="Y766" s="1" t="s">
        <v>4192</v>
      </c>
      <c r="Z766" s="1" t="s">
        <v>90</v>
      </c>
      <c r="AA766" s="1" t="s">
        <v>227</v>
      </c>
      <c r="AB766" s="1" t="s">
        <v>175</v>
      </c>
      <c r="AC766" s="1" t="s">
        <v>145</v>
      </c>
      <c r="AD766" s="1">
        <v>5</v>
      </c>
      <c r="AE766" s="1">
        <v>43858.2</v>
      </c>
      <c r="AG766" s="1" t="s">
        <v>4193</v>
      </c>
    </row>
    <row r="767" spans="1:33" x14ac:dyDescent="0.25">
      <c r="A767" s="1" t="s">
        <v>4194</v>
      </c>
      <c r="B767" s="1" t="s">
        <v>523</v>
      </c>
      <c r="C767" s="1" t="s">
        <v>129</v>
      </c>
      <c r="D767" s="1" t="s">
        <v>130</v>
      </c>
      <c r="E767" s="1" t="s">
        <v>114</v>
      </c>
      <c r="F767" s="1" t="s">
        <v>4195</v>
      </c>
      <c r="G767" s="1">
        <v>38.691493000000001</v>
      </c>
      <c r="H767" s="1">
        <v>-106.76604399999999</v>
      </c>
      <c r="I767" s="2">
        <v>43833.042083333334</v>
      </c>
      <c r="J767" s="1" t="s">
        <v>1043</v>
      </c>
      <c r="K767" s="1" t="s">
        <v>48</v>
      </c>
      <c r="L767" s="1" t="s">
        <v>88</v>
      </c>
      <c r="M767" s="1">
        <v>8006</v>
      </c>
      <c r="T767" s="1" t="s">
        <v>2388</v>
      </c>
      <c r="U767" s="1" t="s">
        <v>322</v>
      </c>
      <c r="V767" s="1" t="s">
        <v>273</v>
      </c>
      <c r="W767" s="1">
        <v>50</v>
      </c>
      <c r="X767" s="1" t="s">
        <v>50</v>
      </c>
      <c r="Y767" s="1" t="s">
        <v>4196</v>
      </c>
      <c r="Z767" s="1" t="s">
        <v>71</v>
      </c>
      <c r="AA767" s="1" t="s">
        <v>240</v>
      </c>
      <c r="AB767" s="1" t="s">
        <v>109</v>
      </c>
      <c r="AC767" s="1" t="s">
        <v>145</v>
      </c>
      <c r="AD767" s="1">
        <v>1</v>
      </c>
      <c r="AE767" s="1">
        <v>16497.61</v>
      </c>
      <c r="AF767" s="1">
        <v>1</v>
      </c>
      <c r="AG767" s="1" t="s">
        <v>4197</v>
      </c>
    </row>
    <row r="768" spans="1:33" x14ac:dyDescent="0.25">
      <c r="A768" s="1" t="s">
        <v>4198</v>
      </c>
      <c r="B768" s="1" t="s">
        <v>231</v>
      </c>
      <c r="C768" s="1" t="s">
        <v>907</v>
      </c>
      <c r="D768" s="1" t="s">
        <v>77</v>
      </c>
      <c r="E768" s="1" t="s">
        <v>246</v>
      </c>
      <c r="F768" s="1" t="s">
        <v>4199</v>
      </c>
      <c r="G768" s="1">
        <v>31.337489000000001</v>
      </c>
      <c r="H768" s="1">
        <v>-80.926832000000005</v>
      </c>
      <c r="I768" s="2">
        <v>45028.285833333335</v>
      </c>
      <c r="J768" s="1" t="s">
        <v>733</v>
      </c>
      <c r="K768" s="1" t="s">
        <v>207</v>
      </c>
      <c r="L768" s="1" t="s">
        <v>273</v>
      </c>
      <c r="M768" s="1">
        <v>8347</v>
      </c>
      <c r="N768" s="1" t="s">
        <v>1181</v>
      </c>
      <c r="O768" s="1" t="s">
        <v>207</v>
      </c>
      <c r="P768" s="1" t="s">
        <v>194</v>
      </c>
      <c r="Q768" s="1">
        <v>40</v>
      </c>
      <c r="R768" s="1" t="s">
        <v>184</v>
      </c>
      <c r="T768" s="1" t="s">
        <v>852</v>
      </c>
      <c r="U768" s="1" t="s">
        <v>61</v>
      </c>
      <c r="V768" s="1" t="s">
        <v>356</v>
      </c>
      <c r="X768" s="1" t="s">
        <v>122</v>
      </c>
      <c r="Y768" s="1">
        <v>7548649523</v>
      </c>
      <c r="Z768" s="1" t="s">
        <v>640</v>
      </c>
      <c r="AA768" s="1" t="s">
        <v>187</v>
      </c>
      <c r="AB768" s="1" t="s">
        <v>144</v>
      </c>
      <c r="AC768" s="1" t="s">
        <v>348</v>
      </c>
      <c r="AD768" s="1">
        <v>1</v>
      </c>
      <c r="AE768" s="1">
        <v>46406.239999999998</v>
      </c>
      <c r="AF768" s="1">
        <v>1</v>
      </c>
    </row>
    <row r="769" spans="1:33" x14ac:dyDescent="0.25">
      <c r="A769" s="1" t="s">
        <v>4200</v>
      </c>
      <c r="B769" s="1" t="s">
        <v>379</v>
      </c>
      <c r="C769" s="1" t="s">
        <v>129</v>
      </c>
      <c r="D769" s="1" t="s">
        <v>219</v>
      </c>
      <c r="E769" s="1" t="s">
        <v>202</v>
      </c>
      <c r="F769" s="1" t="s">
        <v>4201</v>
      </c>
      <c r="G769" s="1">
        <v>30.988057999999999</v>
      </c>
      <c r="H769" s="1">
        <v>-102.52637199999999</v>
      </c>
      <c r="I769" s="2">
        <v>45260.064328703702</v>
      </c>
      <c r="J769" s="1" t="s">
        <v>688</v>
      </c>
      <c r="K769" s="1" t="s">
        <v>211</v>
      </c>
      <c r="L769" s="1" t="s">
        <v>44</v>
      </c>
      <c r="M769" s="1">
        <v>9748</v>
      </c>
      <c r="N769" s="1" t="s">
        <v>413</v>
      </c>
      <c r="O769" s="1" t="s">
        <v>48</v>
      </c>
      <c r="P769" s="1" t="s">
        <v>205</v>
      </c>
      <c r="Q769" s="1">
        <v>-70</v>
      </c>
      <c r="R769" s="1" t="s">
        <v>65</v>
      </c>
      <c r="S769" s="1" t="s">
        <v>71</v>
      </c>
      <c r="T769" s="1" t="s">
        <v>3907</v>
      </c>
      <c r="U769" s="1" t="s">
        <v>436</v>
      </c>
      <c r="V769" s="1" t="s">
        <v>44</v>
      </c>
      <c r="W769" s="1">
        <v>54</v>
      </c>
      <c r="X769" s="1" t="s">
        <v>71</v>
      </c>
      <c r="Y769" s="1" t="s">
        <v>4202</v>
      </c>
      <c r="AA769" s="1" t="s">
        <v>227</v>
      </c>
      <c r="AB769" s="1" t="s">
        <v>71</v>
      </c>
      <c r="AC769" s="1" t="s">
        <v>53</v>
      </c>
      <c r="AD769" s="1">
        <v>2</v>
      </c>
      <c r="AE769" s="1">
        <v>13606.95</v>
      </c>
    </row>
    <row r="770" spans="1:33" x14ac:dyDescent="0.25">
      <c r="A770" s="1" t="s">
        <v>4203</v>
      </c>
      <c r="B770" s="1" t="s">
        <v>96</v>
      </c>
      <c r="C770" s="1" t="s">
        <v>364</v>
      </c>
      <c r="D770" s="1" t="s">
        <v>201</v>
      </c>
      <c r="E770" s="1" t="s">
        <v>409</v>
      </c>
      <c r="F770" s="1" t="s">
        <v>4204</v>
      </c>
      <c r="H770" s="1">
        <v>-112.31434</v>
      </c>
      <c r="I770" s="2">
        <v>43460.754317129627</v>
      </c>
      <c r="J770" s="1" t="s">
        <v>1593</v>
      </c>
      <c r="K770" s="1" t="s">
        <v>156</v>
      </c>
      <c r="L770" s="1" t="s">
        <v>85</v>
      </c>
      <c r="M770" s="1">
        <v>4895</v>
      </c>
      <c r="N770" s="1" t="s">
        <v>3901</v>
      </c>
      <c r="O770" s="1" t="s">
        <v>207</v>
      </c>
      <c r="P770" s="1" t="s">
        <v>44</v>
      </c>
      <c r="Q770" s="1">
        <v>59</v>
      </c>
      <c r="R770" s="1" t="s">
        <v>122</v>
      </c>
      <c r="S770" s="1" t="s">
        <v>120</v>
      </c>
      <c r="T770" s="1" t="s">
        <v>852</v>
      </c>
      <c r="U770" s="1" t="s">
        <v>182</v>
      </c>
      <c r="V770" s="1" t="s">
        <v>69</v>
      </c>
      <c r="Y770" s="1" t="s">
        <v>4205</v>
      </c>
      <c r="Z770" s="1" t="s">
        <v>255</v>
      </c>
      <c r="AA770" s="1">
        <v>2</v>
      </c>
      <c r="AB770" s="1" t="s">
        <v>287</v>
      </c>
      <c r="AD770" s="1">
        <v>0</v>
      </c>
      <c r="AE770" s="1">
        <v>15692.8</v>
      </c>
      <c r="AF770" s="1" t="b">
        <v>0</v>
      </c>
      <c r="AG770" s="1" t="s">
        <v>4206</v>
      </c>
    </row>
    <row r="771" spans="1:33" x14ac:dyDescent="0.25">
      <c r="A771" s="1" t="s">
        <v>4207</v>
      </c>
      <c r="B771" s="1" t="s">
        <v>373</v>
      </c>
      <c r="C771" s="1" t="s">
        <v>2227</v>
      </c>
      <c r="D771" s="1" t="s">
        <v>77</v>
      </c>
      <c r="E771" s="1" t="s">
        <v>409</v>
      </c>
      <c r="F771" s="1" t="s">
        <v>4208</v>
      </c>
      <c r="G771" s="1">
        <v>28.259575000000002</v>
      </c>
      <c r="H771" s="1">
        <v>-117.67368399999999</v>
      </c>
      <c r="I771" s="2">
        <v>43872.388807870368</v>
      </c>
      <c r="J771" s="1" t="s">
        <v>909</v>
      </c>
      <c r="K771" s="1" t="s">
        <v>343</v>
      </c>
      <c r="L771" s="1" t="s">
        <v>82</v>
      </c>
      <c r="M771" s="1">
        <v>1425</v>
      </c>
      <c r="N771" s="1" t="s">
        <v>2061</v>
      </c>
      <c r="O771" s="1" t="s">
        <v>40</v>
      </c>
      <c r="P771" s="1" t="s">
        <v>69</v>
      </c>
      <c r="R771" s="1" t="s">
        <v>333</v>
      </c>
      <c r="S771" s="1" t="s">
        <v>252</v>
      </c>
      <c r="T771" s="1" t="s">
        <v>2062</v>
      </c>
      <c r="U771" s="1" t="s">
        <v>249</v>
      </c>
      <c r="V771" s="1" t="s">
        <v>283</v>
      </c>
      <c r="W771" s="1">
        <v>84</v>
      </c>
      <c r="Y771" s="1" t="s">
        <v>4209</v>
      </c>
      <c r="Z771" s="1" t="s">
        <v>71</v>
      </c>
      <c r="AB771" s="1" t="s">
        <v>175</v>
      </c>
      <c r="AC771" s="1" t="s">
        <v>53</v>
      </c>
      <c r="AD771" s="1">
        <v>2</v>
      </c>
      <c r="AE771" s="1">
        <v>43997.69</v>
      </c>
      <c r="AF771" s="1" t="s">
        <v>93</v>
      </c>
      <c r="AG771" s="1" t="s">
        <v>4210</v>
      </c>
    </row>
    <row r="772" spans="1:33" x14ac:dyDescent="0.25">
      <c r="A772" s="1" t="s">
        <v>4211</v>
      </c>
      <c r="B772" s="1" t="s">
        <v>486</v>
      </c>
      <c r="C772" s="1" t="s">
        <v>97</v>
      </c>
      <c r="D772" s="1" t="s">
        <v>98</v>
      </c>
      <c r="E772" s="1" t="s">
        <v>58</v>
      </c>
      <c r="F772" s="1" t="s">
        <v>4212</v>
      </c>
      <c r="G772" s="1">
        <v>30.41987</v>
      </c>
      <c r="H772" s="1">
        <v>-95.157358000000002</v>
      </c>
      <c r="I772" s="2">
        <v>45308.106076388889</v>
      </c>
      <c r="J772" s="1" t="s">
        <v>260</v>
      </c>
      <c r="K772" s="1" t="s">
        <v>331</v>
      </c>
      <c r="L772" s="1" t="s">
        <v>41</v>
      </c>
      <c r="M772" s="1">
        <v>8996</v>
      </c>
      <c r="N772" s="1" t="s">
        <v>4213</v>
      </c>
      <c r="O772" s="1" t="s">
        <v>474</v>
      </c>
      <c r="P772" s="1" t="s">
        <v>117</v>
      </c>
      <c r="Q772" s="1">
        <v>52</v>
      </c>
      <c r="R772" s="1" t="s">
        <v>333</v>
      </c>
      <c r="T772" s="1" t="s">
        <v>4214</v>
      </c>
      <c r="U772" s="1" t="s">
        <v>474</v>
      </c>
      <c r="V772" s="1" t="s">
        <v>64</v>
      </c>
      <c r="W772" s="1">
        <v>21</v>
      </c>
      <c r="X772" s="1" t="s">
        <v>208</v>
      </c>
      <c r="Y772" s="1" t="s">
        <v>4215</v>
      </c>
      <c r="Z772" s="1" t="s">
        <v>90</v>
      </c>
      <c r="AA772" s="1">
        <v>3</v>
      </c>
      <c r="AB772" s="1" t="s">
        <v>287</v>
      </c>
      <c r="AC772" s="1" t="s">
        <v>126</v>
      </c>
      <c r="AD772" s="1">
        <v>2</v>
      </c>
      <c r="AF772" s="1">
        <v>1</v>
      </c>
    </row>
    <row r="773" spans="1:33" x14ac:dyDescent="0.25">
      <c r="A773" s="1" t="s">
        <v>4216</v>
      </c>
      <c r="B773" s="1" t="s">
        <v>815</v>
      </c>
      <c r="C773" s="1" t="s">
        <v>35</v>
      </c>
      <c r="D773" s="1" t="s">
        <v>130</v>
      </c>
      <c r="E773" s="1" t="s">
        <v>58</v>
      </c>
      <c r="F773" s="1" t="s">
        <v>4217</v>
      </c>
      <c r="G773" s="1">
        <v>32.643996999999999</v>
      </c>
      <c r="H773" s="1">
        <v>-71.757818999999998</v>
      </c>
      <c r="I773" s="2">
        <v>43937.396122685182</v>
      </c>
      <c r="J773" s="1" t="s">
        <v>2125</v>
      </c>
      <c r="K773" s="1" t="s">
        <v>343</v>
      </c>
      <c r="L773" s="1" t="s">
        <v>41</v>
      </c>
      <c r="M773" s="1">
        <v>2713</v>
      </c>
      <c r="N773" s="1" t="s">
        <v>2705</v>
      </c>
      <c r="O773" s="1" t="s">
        <v>134</v>
      </c>
      <c r="P773" s="1" t="s">
        <v>117</v>
      </c>
      <c r="Q773" s="1">
        <v>68</v>
      </c>
      <c r="R773" s="1" t="s">
        <v>45</v>
      </c>
      <c r="S773" s="1" t="s">
        <v>120</v>
      </c>
      <c r="T773" s="1" t="s">
        <v>2141</v>
      </c>
      <c r="U773" s="1" t="s">
        <v>343</v>
      </c>
      <c r="V773" s="1" t="s">
        <v>168</v>
      </c>
      <c r="W773" s="1">
        <v>82</v>
      </c>
      <c r="X773" s="1" t="s">
        <v>335</v>
      </c>
      <c r="Y773" s="1" t="s">
        <v>4218</v>
      </c>
      <c r="Z773" s="1" t="s">
        <v>90</v>
      </c>
      <c r="AA773" s="1" t="s">
        <v>187</v>
      </c>
      <c r="AB773" s="1" t="s">
        <v>71</v>
      </c>
      <c r="AC773" s="1" t="s">
        <v>348</v>
      </c>
      <c r="AD773" s="1">
        <v>5</v>
      </c>
      <c r="AE773" s="1">
        <v>45555.23</v>
      </c>
      <c r="AF773" s="1" t="s">
        <v>349</v>
      </c>
      <c r="AG773" s="1" t="s">
        <v>4219</v>
      </c>
    </row>
    <row r="774" spans="1:33" x14ac:dyDescent="0.25">
      <c r="A774" s="1" t="s">
        <v>4220</v>
      </c>
      <c r="B774" s="1" t="s">
        <v>258</v>
      </c>
      <c r="C774" s="1" t="s">
        <v>113</v>
      </c>
      <c r="D774" s="1" t="s">
        <v>191</v>
      </c>
      <c r="E774" s="1" t="s">
        <v>114</v>
      </c>
      <c r="F774" s="1" t="s">
        <v>4221</v>
      </c>
      <c r="G774" s="1">
        <v>36.715831000000001</v>
      </c>
      <c r="H774" s="1">
        <v>-103.277068</v>
      </c>
      <c r="I774" s="2">
        <v>44047.1559837963</v>
      </c>
      <c r="J774" s="1" t="s">
        <v>663</v>
      </c>
      <c r="K774" s="1" t="s">
        <v>322</v>
      </c>
      <c r="L774" s="1" t="s">
        <v>346</v>
      </c>
      <c r="M774" s="1">
        <v>9459</v>
      </c>
      <c r="N774" s="1" t="s">
        <v>503</v>
      </c>
      <c r="O774" s="1" t="s">
        <v>139</v>
      </c>
      <c r="P774" s="1" t="s">
        <v>356</v>
      </c>
      <c r="Q774" s="1">
        <v>62</v>
      </c>
      <c r="R774" s="1" t="s">
        <v>50</v>
      </c>
      <c r="S774" s="1" t="s">
        <v>252</v>
      </c>
      <c r="T774" s="1" t="s">
        <v>4222</v>
      </c>
      <c r="U774" s="1" t="s">
        <v>474</v>
      </c>
      <c r="V774" s="1" t="s">
        <v>205</v>
      </c>
      <c r="W774" s="1">
        <v>153</v>
      </c>
      <c r="X774" s="1" t="s">
        <v>86</v>
      </c>
      <c r="Y774" s="1" t="s">
        <v>4223</v>
      </c>
      <c r="Z774" s="1" t="s">
        <v>90</v>
      </c>
      <c r="AB774" s="1" t="s">
        <v>91</v>
      </c>
      <c r="AD774" s="1">
        <v>3</v>
      </c>
      <c r="AE774" s="1">
        <v>49190.41</v>
      </c>
      <c r="AF774" s="1" t="s">
        <v>349</v>
      </c>
      <c r="AG774" s="1" t="s">
        <v>4224</v>
      </c>
    </row>
    <row r="775" spans="1:33" x14ac:dyDescent="0.25">
      <c r="A775" s="1" t="s">
        <v>4225</v>
      </c>
      <c r="B775" s="1" t="s">
        <v>610</v>
      </c>
      <c r="C775" s="1" t="s">
        <v>364</v>
      </c>
      <c r="D775" s="1" t="s">
        <v>163</v>
      </c>
      <c r="E775" s="1" t="s">
        <v>202</v>
      </c>
      <c r="F775" s="1" t="s">
        <v>4226</v>
      </c>
      <c r="G775" s="1">
        <v>29.034541000000001</v>
      </c>
      <c r="H775" s="1">
        <v>-120.01828999999999</v>
      </c>
      <c r="I775" s="2">
        <v>43799.240740740737</v>
      </c>
      <c r="J775" s="1" t="s">
        <v>100</v>
      </c>
      <c r="K775" s="1" t="s">
        <v>81</v>
      </c>
      <c r="L775" s="1" t="s">
        <v>106</v>
      </c>
      <c r="M775" s="1">
        <v>4891</v>
      </c>
      <c r="N775" s="1" t="s">
        <v>4227</v>
      </c>
      <c r="O775" s="1" t="s">
        <v>249</v>
      </c>
      <c r="P775" s="1" t="s">
        <v>41</v>
      </c>
      <c r="Q775" s="1">
        <v>69</v>
      </c>
      <c r="R775" s="1" t="s">
        <v>119</v>
      </c>
      <c r="S775" s="1" t="s">
        <v>46</v>
      </c>
      <c r="T775" s="1" t="s">
        <v>4228</v>
      </c>
      <c r="U775" s="1" t="s">
        <v>249</v>
      </c>
      <c r="V775" s="1" t="s">
        <v>314</v>
      </c>
      <c r="W775" s="1">
        <v>87</v>
      </c>
      <c r="X775" s="1" t="s">
        <v>333</v>
      </c>
      <c r="Y775" s="1" t="s">
        <v>4229</v>
      </c>
      <c r="Z775" s="1" t="s">
        <v>337</v>
      </c>
      <c r="AB775" s="1" t="s">
        <v>214</v>
      </c>
      <c r="AC775" s="1" t="s">
        <v>276</v>
      </c>
      <c r="AD775" s="1">
        <v>0</v>
      </c>
      <c r="AE775" s="1">
        <v>24643.54</v>
      </c>
      <c r="AF775" s="1" t="s">
        <v>93</v>
      </c>
    </row>
    <row r="776" spans="1:33" x14ac:dyDescent="0.25">
      <c r="A776" s="1" t="s">
        <v>4230</v>
      </c>
      <c r="B776" s="1" t="s">
        <v>1269</v>
      </c>
      <c r="C776" s="1" t="s">
        <v>279</v>
      </c>
      <c r="D776" s="1" t="s">
        <v>191</v>
      </c>
      <c r="E776" s="1" t="s">
        <v>78</v>
      </c>
      <c r="F776" s="1" t="s">
        <v>4231</v>
      </c>
      <c r="G776" s="1">
        <v>29.845464</v>
      </c>
      <c r="I776" s="2">
        <v>45360.508587962962</v>
      </c>
      <c r="J776" s="1" t="s">
        <v>916</v>
      </c>
      <c r="K776" s="1" t="s">
        <v>136</v>
      </c>
      <c r="L776" s="1" t="s">
        <v>273</v>
      </c>
      <c r="M776" s="1">
        <v>4062</v>
      </c>
      <c r="N776" s="1" t="s">
        <v>3387</v>
      </c>
      <c r="O776" s="1" t="s">
        <v>153</v>
      </c>
      <c r="P776" s="1" t="s">
        <v>205</v>
      </c>
      <c r="Q776" s="1">
        <v>35</v>
      </c>
      <c r="S776" s="1" t="s">
        <v>71</v>
      </c>
      <c r="T776" s="1" t="s">
        <v>957</v>
      </c>
      <c r="U776" s="1" t="s">
        <v>134</v>
      </c>
      <c r="V776" s="1" t="s">
        <v>140</v>
      </c>
      <c r="W776" s="1">
        <v>44</v>
      </c>
      <c r="X776" s="1" t="s">
        <v>208</v>
      </c>
      <c r="Y776" s="1">
        <v>4369729874</v>
      </c>
      <c r="AA776" s="1" t="s">
        <v>143</v>
      </c>
      <c r="AB776" s="1" t="s">
        <v>125</v>
      </c>
      <c r="AC776" s="1" t="s">
        <v>276</v>
      </c>
      <c r="AD776" s="1">
        <v>5</v>
      </c>
      <c r="AE776" s="1">
        <v>14919.21</v>
      </c>
      <c r="AF776" s="1">
        <v>0</v>
      </c>
    </row>
    <row r="777" spans="1:33" x14ac:dyDescent="0.25">
      <c r="A777" s="1" t="s">
        <v>4232</v>
      </c>
      <c r="B777" s="1" t="s">
        <v>317</v>
      </c>
      <c r="C777" s="1" t="s">
        <v>544</v>
      </c>
      <c r="D777" s="1" t="s">
        <v>98</v>
      </c>
      <c r="E777" s="1" t="s">
        <v>149</v>
      </c>
      <c r="F777" s="1" t="s">
        <v>4233</v>
      </c>
      <c r="G777" s="1">
        <v>38.544362</v>
      </c>
      <c r="H777" s="1">
        <v>-79.192807000000002</v>
      </c>
      <c r="I777" s="2">
        <v>43957.364351851851</v>
      </c>
      <c r="J777" s="1" t="s">
        <v>1071</v>
      </c>
      <c r="K777" s="1" t="s">
        <v>249</v>
      </c>
      <c r="L777" s="1" t="s">
        <v>117</v>
      </c>
      <c r="M777" s="1">
        <v>6047</v>
      </c>
      <c r="N777" s="1" t="s">
        <v>4234</v>
      </c>
      <c r="O777" s="1" t="s">
        <v>136</v>
      </c>
      <c r="P777" s="1" t="s">
        <v>168</v>
      </c>
      <c r="Q777" s="1">
        <v>68</v>
      </c>
      <c r="R777" s="1" t="s">
        <v>333</v>
      </c>
      <c r="S777" s="1" t="s">
        <v>236</v>
      </c>
      <c r="T777" s="1" t="s">
        <v>2721</v>
      </c>
      <c r="U777" s="1" t="s">
        <v>43</v>
      </c>
      <c r="V777" s="1" t="s">
        <v>85</v>
      </c>
      <c r="W777" s="1">
        <v>54</v>
      </c>
      <c r="X777" s="1" t="s">
        <v>119</v>
      </c>
      <c r="Y777" s="1" t="s">
        <v>4235</v>
      </c>
      <c r="Z777" s="1" t="s">
        <v>174</v>
      </c>
      <c r="AA777" s="1" t="s">
        <v>187</v>
      </c>
      <c r="AB777" s="1" t="s">
        <v>297</v>
      </c>
      <c r="AC777" s="1" t="s">
        <v>145</v>
      </c>
      <c r="AD777" s="1">
        <v>1</v>
      </c>
      <c r="AE777" s="1">
        <v>23100.959999999999</v>
      </c>
      <c r="AG777" s="1" t="s">
        <v>4236</v>
      </c>
    </row>
    <row r="778" spans="1:33" x14ac:dyDescent="0.25">
      <c r="A778" s="1" t="s">
        <v>4237</v>
      </c>
      <c r="B778" s="1" t="s">
        <v>932</v>
      </c>
      <c r="C778" s="1" t="s">
        <v>611</v>
      </c>
      <c r="D778" s="1" t="s">
        <v>36</v>
      </c>
      <c r="E778" s="1" t="s">
        <v>58</v>
      </c>
      <c r="F778" s="1" t="s">
        <v>4238</v>
      </c>
      <c r="G778" s="1">
        <v>40.016455000000001</v>
      </c>
      <c r="H778" s="1">
        <v>-79.812258</v>
      </c>
      <c r="I778" s="2">
        <v>44634.085381944446</v>
      </c>
      <c r="J778" s="1" t="s">
        <v>525</v>
      </c>
      <c r="K778" s="1" t="s">
        <v>474</v>
      </c>
      <c r="L778" s="1" t="s">
        <v>88</v>
      </c>
      <c r="M778" s="1">
        <v>2458</v>
      </c>
      <c r="T778" s="1" t="s">
        <v>4010</v>
      </c>
      <c r="U778" s="1" t="s">
        <v>61</v>
      </c>
      <c r="V778" s="1" t="s">
        <v>88</v>
      </c>
      <c r="W778" s="1">
        <v>22</v>
      </c>
      <c r="X778" s="1" t="s">
        <v>184</v>
      </c>
      <c r="Y778" s="1" t="s">
        <v>4239</v>
      </c>
      <c r="Z778" s="1" t="s">
        <v>71</v>
      </c>
      <c r="AA778" s="1">
        <v>4</v>
      </c>
      <c r="AB778" s="1" t="s">
        <v>297</v>
      </c>
      <c r="AC778" s="1" t="s">
        <v>53</v>
      </c>
      <c r="AD778" s="1">
        <v>5</v>
      </c>
      <c r="AF778" s="1" t="s">
        <v>93</v>
      </c>
      <c r="AG778" s="1" t="s">
        <v>4240</v>
      </c>
    </row>
    <row r="779" spans="1:33" x14ac:dyDescent="0.25">
      <c r="A779" s="1" t="s">
        <v>4241</v>
      </c>
      <c r="B779" s="1" t="s">
        <v>328</v>
      </c>
      <c r="C779" s="1" t="s">
        <v>232</v>
      </c>
      <c r="D779" s="1" t="s">
        <v>219</v>
      </c>
      <c r="E779" s="1" t="s">
        <v>37</v>
      </c>
      <c r="F779" s="1" t="s">
        <v>4242</v>
      </c>
      <c r="G779" s="1">
        <v>27.228629999999999</v>
      </c>
      <c r="H779" s="1">
        <v>-110.975263</v>
      </c>
      <c r="I779" s="2">
        <v>44458.917164351849</v>
      </c>
      <c r="J779" s="1" t="s">
        <v>463</v>
      </c>
      <c r="K779" s="1" t="s">
        <v>101</v>
      </c>
      <c r="L779" s="1" t="s">
        <v>194</v>
      </c>
      <c r="M779" s="1">
        <v>1819</v>
      </c>
      <c r="N779" s="1" t="s">
        <v>4243</v>
      </c>
      <c r="O779" s="1" t="s">
        <v>182</v>
      </c>
      <c r="P779" s="1" t="s">
        <v>49</v>
      </c>
      <c r="Q779" s="1">
        <v>53</v>
      </c>
      <c r="R779" s="1" t="s">
        <v>335</v>
      </c>
      <c r="S779" s="1" t="s">
        <v>82</v>
      </c>
      <c r="T779" s="1" t="s">
        <v>4244</v>
      </c>
      <c r="U779" s="1" t="s">
        <v>211</v>
      </c>
      <c r="V779" s="1" t="s">
        <v>250</v>
      </c>
      <c r="W779" s="1">
        <v>15</v>
      </c>
      <c r="X779" s="1" t="s">
        <v>333</v>
      </c>
      <c r="Z779" s="1" t="s">
        <v>226</v>
      </c>
      <c r="AA779" s="1" t="s">
        <v>360</v>
      </c>
      <c r="AB779" s="1" t="s">
        <v>91</v>
      </c>
      <c r="AC779" s="1" t="s">
        <v>53</v>
      </c>
      <c r="AD779" s="1">
        <v>2</v>
      </c>
      <c r="AF779" s="1" t="s">
        <v>229</v>
      </c>
      <c r="AG779" s="1" t="s">
        <v>4245</v>
      </c>
    </row>
    <row r="780" spans="1:33" x14ac:dyDescent="0.25">
      <c r="A780" s="1" t="s">
        <v>4246</v>
      </c>
      <c r="B780" s="1" t="s">
        <v>768</v>
      </c>
      <c r="C780" s="1" t="s">
        <v>129</v>
      </c>
      <c r="D780" s="1" t="s">
        <v>77</v>
      </c>
      <c r="E780" s="1" t="s">
        <v>409</v>
      </c>
      <c r="F780" s="1" t="s">
        <v>4247</v>
      </c>
      <c r="G780" s="1">
        <v>36.525132999999997</v>
      </c>
      <c r="H780" s="1">
        <v>-73.795806999999996</v>
      </c>
      <c r="I780" s="2">
        <v>44389.400023148148</v>
      </c>
      <c r="J780" s="1" t="s">
        <v>488</v>
      </c>
      <c r="K780" s="1" t="s">
        <v>222</v>
      </c>
      <c r="L780" s="1" t="s">
        <v>62</v>
      </c>
      <c r="M780" s="1">
        <v>8551</v>
      </c>
      <c r="N780" s="1" t="s">
        <v>1773</v>
      </c>
      <c r="O780" s="1" t="s">
        <v>211</v>
      </c>
      <c r="P780" s="1" t="s">
        <v>140</v>
      </c>
      <c r="Q780" s="1">
        <v>54</v>
      </c>
      <c r="T780" s="1" t="s">
        <v>1955</v>
      </c>
      <c r="U780" s="1" t="s">
        <v>40</v>
      </c>
      <c r="V780" s="1" t="s">
        <v>137</v>
      </c>
      <c r="W780" s="1">
        <v>26</v>
      </c>
      <c r="X780" s="1" t="s">
        <v>65</v>
      </c>
      <c r="Y780" s="1" t="s">
        <v>4248</v>
      </c>
      <c r="Z780" s="1" t="s">
        <v>174</v>
      </c>
      <c r="AA780" s="1" t="s">
        <v>124</v>
      </c>
      <c r="AB780" s="1" t="s">
        <v>125</v>
      </c>
      <c r="AC780" s="1" t="s">
        <v>325</v>
      </c>
      <c r="AD780" s="1">
        <v>1</v>
      </c>
      <c r="AE780" s="1">
        <v>23363.439999999999</v>
      </c>
      <c r="AF780" s="1">
        <v>1</v>
      </c>
    </row>
    <row r="781" spans="1:33" x14ac:dyDescent="0.25">
      <c r="A781" s="1" t="s">
        <v>4249</v>
      </c>
      <c r="B781" s="1" t="s">
        <v>1859</v>
      </c>
      <c r="C781" s="1" t="s">
        <v>650</v>
      </c>
      <c r="D781" s="1" t="s">
        <v>77</v>
      </c>
      <c r="E781" s="1" t="s">
        <v>149</v>
      </c>
      <c r="F781" s="1" t="s">
        <v>4250</v>
      </c>
      <c r="G781" s="1">
        <v>44.618955999999997</v>
      </c>
      <c r="H781" s="1">
        <v>-95.300562999999997</v>
      </c>
      <c r="I781" s="2">
        <v>45431.11278935185</v>
      </c>
      <c r="J781" s="1" t="s">
        <v>403</v>
      </c>
      <c r="K781" s="1" t="s">
        <v>331</v>
      </c>
      <c r="L781" s="1" t="s">
        <v>102</v>
      </c>
      <c r="M781" s="1">
        <v>1166</v>
      </c>
      <c r="N781" s="1" t="s">
        <v>2668</v>
      </c>
      <c r="O781" s="1" t="s">
        <v>436</v>
      </c>
      <c r="P781" s="1" t="s">
        <v>41</v>
      </c>
      <c r="Q781" s="1">
        <v>-60</v>
      </c>
      <c r="R781" s="1" t="s">
        <v>122</v>
      </c>
      <c r="S781" s="1" t="s">
        <v>82</v>
      </c>
      <c r="T781" s="1" t="s">
        <v>4251</v>
      </c>
      <c r="U781" s="1" t="s">
        <v>434</v>
      </c>
      <c r="V781" s="1" t="s">
        <v>137</v>
      </c>
      <c r="W781" s="1">
        <v>33</v>
      </c>
      <c r="X781" s="1" t="s">
        <v>71</v>
      </c>
      <c r="Z781" s="1" t="s">
        <v>90</v>
      </c>
      <c r="AA781" s="1" t="s">
        <v>213</v>
      </c>
      <c r="AB781" s="1" t="s">
        <v>91</v>
      </c>
      <c r="AC781" s="1" t="s">
        <v>276</v>
      </c>
      <c r="AD781" s="1">
        <v>5</v>
      </c>
      <c r="AE781" s="1">
        <v>31178.36</v>
      </c>
      <c r="AF781" s="1" t="b">
        <v>1</v>
      </c>
      <c r="AG781" s="1" t="s">
        <v>4252</v>
      </c>
    </row>
    <row r="782" spans="1:33" x14ac:dyDescent="0.25">
      <c r="A782" s="1" t="s">
        <v>4253</v>
      </c>
      <c r="B782" s="1" t="s">
        <v>1617</v>
      </c>
      <c r="C782" s="1" t="s">
        <v>291</v>
      </c>
      <c r="D782" s="1" t="s">
        <v>163</v>
      </c>
      <c r="E782" s="1" t="s">
        <v>114</v>
      </c>
      <c r="F782" s="1" t="s">
        <v>4254</v>
      </c>
      <c r="G782" s="1">
        <v>35.569350999999997</v>
      </c>
      <c r="H782" s="1">
        <v>-99.510912000000005</v>
      </c>
      <c r="I782" s="2">
        <v>44196.595659722225</v>
      </c>
      <c r="J782" s="1" t="s">
        <v>1036</v>
      </c>
      <c r="K782" s="1" t="s">
        <v>101</v>
      </c>
      <c r="L782" s="1" t="s">
        <v>283</v>
      </c>
      <c r="M782" s="1">
        <v>7826</v>
      </c>
      <c r="T782" s="1" t="s">
        <v>4255</v>
      </c>
      <c r="U782" s="1" t="s">
        <v>322</v>
      </c>
      <c r="V782" s="1" t="s">
        <v>475</v>
      </c>
      <c r="W782" s="1">
        <v>26</v>
      </c>
      <c r="X782" s="1" t="s">
        <v>335</v>
      </c>
      <c r="Y782" s="1" t="s">
        <v>4256</v>
      </c>
      <c r="Z782" s="1" t="s">
        <v>264</v>
      </c>
      <c r="AA782" s="1">
        <v>1</v>
      </c>
      <c r="AB782" s="1" t="s">
        <v>91</v>
      </c>
      <c r="AC782" s="1" t="s">
        <v>126</v>
      </c>
      <c r="AE782" s="1">
        <v>34456.43</v>
      </c>
      <c r="AF782" s="1" t="b">
        <v>0</v>
      </c>
      <c r="AG782" s="1" t="s">
        <v>4257</v>
      </c>
    </row>
    <row r="783" spans="1:33" x14ac:dyDescent="0.25">
      <c r="A783" s="1" t="s">
        <v>4258</v>
      </c>
      <c r="B783" s="1" t="s">
        <v>258</v>
      </c>
      <c r="C783" s="1" t="s">
        <v>707</v>
      </c>
      <c r="D783" s="1" t="s">
        <v>98</v>
      </c>
      <c r="E783" s="1" t="s">
        <v>78</v>
      </c>
      <c r="F783" s="1" t="s">
        <v>4259</v>
      </c>
      <c r="G783" s="1">
        <v>43.704787000000003</v>
      </c>
      <c r="H783" s="1">
        <v>-94.511628999999999</v>
      </c>
      <c r="I783" s="2">
        <v>45655.908321759256</v>
      </c>
      <c r="J783" s="1" t="s">
        <v>1440</v>
      </c>
      <c r="K783" s="1" t="s">
        <v>436</v>
      </c>
      <c r="L783" s="1" t="s">
        <v>475</v>
      </c>
      <c r="M783" s="1">
        <v>2781</v>
      </c>
      <c r="N783" s="1" t="s">
        <v>489</v>
      </c>
      <c r="O783" s="1" t="s">
        <v>434</v>
      </c>
      <c r="P783" s="1" t="s">
        <v>137</v>
      </c>
      <c r="Q783" s="1">
        <v>45</v>
      </c>
      <c r="R783" s="1" t="s">
        <v>154</v>
      </c>
      <c r="S783" s="1" t="s">
        <v>252</v>
      </c>
      <c r="T783" s="1" t="s">
        <v>4260</v>
      </c>
      <c r="U783" s="1" t="s">
        <v>136</v>
      </c>
      <c r="V783" s="1" t="s">
        <v>194</v>
      </c>
      <c r="W783" s="1">
        <v>42</v>
      </c>
      <c r="X783" s="1" t="s">
        <v>208</v>
      </c>
      <c r="Y783" s="1" t="s">
        <v>4261</v>
      </c>
      <c r="Z783" s="1" t="s">
        <v>123</v>
      </c>
      <c r="AA783" s="1" t="s">
        <v>296</v>
      </c>
      <c r="AC783" s="1" t="s">
        <v>53</v>
      </c>
      <c r="AF783" s="1" t="s">
        <v>72</v>
      </c>
      <c r="AG783" s="1" t="s">
        <v>4262</v>
      </c>
    </row>
    <row r="784" spans="1:33" x14ac:dyDescent="0.25">
      <c r="A784" s="1" t="s">
        <v>4263</v>
      </c>
      <c r="B784" s="1" t="s">
        <v>1859</v>
      </c>
      <c r="C784" s="1" t="s">
        <v>268</v>
      </c>
      <c r="D784" s="1" t="s">
        <v>191</v>
      </c>
      <c r="E784" s="1" t="s">
        <v>409</v>
      </c>
      <c r="F784" s="1" t="s">
        <v>4264</v>
      </c>
      <c r="G784" s="1">
        <v>33.653016999999998</v>
      </c>
      <c r="H784" s="1">
        <v>-104.17681</v>
      </c>
      <c r="I784" s="2">
        <v>43761.417569444442</v>
      </c>
      <c r="J784" s="1" t="s">
        <v>696</v>
      </c>
      <c r="K784" s="1" t="s">
        <v>43</v>
      </c>
      <c r="L784" s="1" t="s">
        <v>88</v>
      </c>
      <c r="M784" s="1">
        <v>6061</v>
      </c>
      <c r="N784" s="1" t="s">
        <v>1336</v>
      </c>
      <c r="O784" s="1" t="s">
        <v>81</v>
      </c>
      <c r="P784" s="1" t="s">
        <v>49</v>
      </c>
      <c r="Q784" s="1">
        <v>70</v>
      </c>
      <c r="R784" s="1" t="s">
        <v>208</v>
      </c>
      <c r="S784" s="1" t="s">
        <v>252</v>
      </c>
      <c r="T784" s="1" t="s">
        <v>4265</v>
      </c>
      <c r="U784" s="1" t="s">
        <v>68</v>
      </c>
      <c r="V784" s="1" t="s">
        <v>170</v>
      </c>
      <c r="X784" s="1" t="s">
        <v>71</v>
      </c>
      <c r="Y784" s="1" t="s">
        <v>4266</v>
      </c>
      <c r="Z784" s="1" t="s">
        <v>467</v>
      </c>
      <c r="AA784" s="1" t="s">
        <v>306</v>
      </c>
      <c r="AB784" s="1" t="s">
        <v>91</v>
      </c>
      <c r="AC784" s="1" t="s">
        <v>71</v>
      </c>
      <c r="AD784" s="1">
        <v>0</v>
      </c>
      <c r="AE784" s="1">
        <v>44895.46</v>
      </c>
      <c r="AF784" s="1" t="b">
        <v>1</v>
      </c>
      <c r="AG784" s="1" t="s">
        <v>4267</v>
      </c>
    </row>
    <row r="785" spans="1:33" x14ac:dyDescent="0.25">
      <c r="A785" s="1" t="s">
        <v>4268</v>
      </c>
      <c r="B785" s="1" t="s">
        <v>2197</v>
      </c>
      <c r="C785" s="1" t="s">
        <v>364</v>
      </c>
      <c r="D785" s="1" t="s">
        <v>219</v>
      </c>
      <c r="E785" s="1" t="s">
        <v>114</v>
      </c>
      <c r="F785" s="1" t="s">
        <v>4269</v>
      </c>
      <c r="G785" s="1">
        <v>47.098337000000001</v>
      </c>
      <c r="I785" s="2">
        <v>43768.463067129633</v>
      </c>
      <c r="J785" s="1" t="s">
        <v>688</v>
      </c>
      <c r="K785" s="1" t="s">
        <v>153</v>
      </c>
      <c r="L785" s="1" t="s">
        <v>106</v>
      </c>
      <c r="M785" s="1">
        <v>8685</v>
      </c>
      <c r="N785" s="1" t="s">
        <v>4270</v>
      </c>
      <c r="O785" s="1" t="s">
        <v>136</v>
      </c>
      <c r="P785" s="1" t="s">
        <v>304</v>
      </c>
      <c r="Q785" s="1">
        <v>43</v>
      </c>
      <c r="R785" s="1" t="s">
        <v>333</v>
      </c>
      <c r="S785" s="1" t="s">
        <v>82</v>
      </c>
      <c r="T785" s="1" t="s">
        <v>1248</v>
      </c>
      <c r="U785" s="1" t="s">
        <v>343</v>
      </c>
      <c r="V785" s="1" t="s">
        <v>263</v>
      </c>
      <c r="W785" s="1">
        <v>56</v>
      </c>
      <c r="Y785" s="1" t="s">
        <v>4271</v>
      </c>
      <c r="Z785" s="1" t="s">
        <v>467</v>
      </c>
      <c r="AA785" s="1">
        <v>3</v>
      </c>
      <c r="AB785" s="1" t="s">
        <v>198</v>
      </c>
      <c r="AC785" s="1" t="s">
        <v>126</v>
      </c>
      <c r="AD785" s="1">
        <v>2</v>
      </c>
      <c r="AE785" s="1">
        <v>24257.61</v>
      </c>
      <c r="AF785" s="1" t="s">
        <v>176</v>
      </c>
      <c r="AG785" s="1" t="s">
        <v>4272</v>
      </c>
    </row>
    <row r="786" spans="1:33" x14ac:dyDescent="0.25">
      <c r="A786" s="1" t="s">
        <v>4273</v>
      </c>
      <c r="B786" s="1" t="s">
        <v>486</v>
      </c>
      <c r="C786" s="1" t="s">
        <v>232</v>
      </c>
      <c r="D786" s="1" t="s">
        <v>201</v>
      </c>
      <c r="E786" s="1" t="s">
        <v>164</v>
      </c>
      <c r="F786" s="1" t="s">
        <v>4274</v>
      </c>
      <c r="G786" s="1">
        <v>34.717852000000001</v>
      </c>
      <c r="H786" s="1">
        <v>-114.11726899999999</v>
      </c>
      <c r="J786" s="1" t="s">
        <v>709</v>
      </c>
      <c r="K786" s="1" t="s">
        <v>434</v>
      </c>
      <c r="L786" s="1" t="s">
        <v>102</v>
      </c>
      <c r="M786" s="1">
        <v>3638</v>
      </c>
      <c r="N786" s="1" t="s">
        <v>4275</v>
      </c>
      <c r="O786" s="1" t="s">
        <v>43</v>
      </c>
      <c r="P786" s="1" t="s">
        <v>64</v>
      </c>
      <c r="Q786" s="1">
        <v>42</v>
      </c>
      <c r="R786" s="1" t="s">
        <v>45</v>
      </c>
      <c r="S786" s="1" t="s">
        <v>71</v>
      </c>
      <c r="T786" s="1" t="s">
        <v>1151</v>
      </c>
      <c r="U786" s="1" t="s">
        <v>172</v>
      </c>
      <c r="V786" s="1" t="s">
        <v>88</v>
      </c>
      <c r="W786" s="1">
        <v>-35</v>
      </c>
      <c r="X786" s="1" t="s">
        <v>154</v>
      </c>
      <c r="Y786" s="1" t="s">
        <v>4276</v>
      </c>
      <c r="Z786" s="1" t="s">
        <v>123</v>
      </c>
      <c r="AA786" s="1">
        <v>4</v>
      </c>
      <c r="AB786" s="1" t="s">
        <v>214</v>
      </c>
      <c r="AC786" s="1" t="s">
        <v>325</v>
      </c>
      <c r="AD786" s="1">
        <v>4</v>
      </c>
      <c r="AE786" s="1">
        <v>25107.88</v>
      </c>
      <c r="AF786" s="1" t="b">
        <v>1</v>
      </c>
    </row>
    <row r="787" spans="1:33" x14ac:dyDescent="0.25">
      <c r="A787" s="1" t="s">
        <v>4277</v>
      </c>
      <c r="B787" s="1" t="s">
        <v>1933</v>
      </c>
      <c r="C787" s="1" t="s">
        <v>707</v>
      </c>
      <c r="D787" s="1" t="s">
        <v>219</v>
      </c>
      <c r="E787" s="1" t="s">
        <v>131</v>
      </c>
      <c r="F787" s="1" t="s">
        <v>4278</v>
      </c>
      <c r="G787" s="1">
        <v>33.502935999999998</v>
      </c>
      <c r="H787" s="1">
        <v>-116.521248</v>
      </c>
      <c r="I787" s="2">
        <v>45623.669525462959</v>
      </c>
      <c r="J787" s="1" t="s">
        <v>1408</v>
      </c>
      <c r="K787" s="1" t="s">
        <v>40</v>
      </c>
      <c r="L787" s="1" t="s">
        <v>62</v>
      </c>
      <c r="M787" s="1">
        <v>1181</v>
      </c>
      <c r="N787" s="1" t="s">
        <v>4279</v>
      </c>
      <c r="O787" s="1" t="s">
        <v>101</v>
      </c>
      <c r="P787" s="1" t="s">
        <v>304</v>
      </c>
      <c r="Q787" s="1">
        <v>18</v>
      </c>
      <c r="R787" s="1" t="s">
        <v>238</v>
      </c>
      <c r="T787" s="1" t="s">
        <v>2899</v>
      </c>
      <c r="U787" s="1" t="s">
        <v>101</v>
      </c>
      <c r="V787" s="1" t="s">
        <v>263</v>
      </c>
      <c r="W787" s="1">
        <v>50</v>
      </c>
      <c r="X787" s="1" t="s">
        <v>45</v>
      </c>
      <c r="Y787" s="1" t="s">
        <v>4280</v>
      </c>
      <c r="Z787" s="1" t="s">
        <v>51</v>
      </c>
      <c r="AA787" s="1" t="s">
        <v>108</v>
      </c>
      <c r="AB787" s="1" t="s">
        <v>125</v>
      </c>
      <c r="AC787" s="1" t="s">
        <v>126</v>
      </c>
      <c r="AD787" s="1">
        <v>2</v>
      </c>
      <c r="AE787" s="1">
        <v>13415.62</v>
      </c>
      <c r="AF787" s="1" t="s">
        <v>176</v>
      </c>
      <c r="AG787" s="1" t="s">
        <v>4281</v>
      </c>
    </row>
    <row r="788" spans="1:33" x14ac:dyDescent="0.25">
      <c r="A788" s="1" t="s">
        <v>4282</v>
      </c>
      <c r="B788" s="1" t="s">
        <v>932</v>
      </c>
      <c r="C788" s="1" t="s">
        <v>279</v>
      </c>
      <c r="D788" s="1" t="s">
        <v>98</v>
      </c>
      <c r="E788" s="1" t="s">
        <v>58</v>
      </c>
      <c r="F788" s="1" t="s">
        <v>4283</v>
      </c>
      <c r="H788" s="1">
        <v>-106.110259</v>
      </c>
      <c r="I788" s="2">
        <v>45393.280532407407</v>
      </c>
      <c r="J788" s="1" t="s">
        <v>592</v>
      </c>
      <c r="K788" s="1" t="s">
        <v>331</v>
      </c>
      <c r="L788" s="1" t="s">
        <v>49</v>
      </c>
      <c r="M788" s="1">
        <v>6810</v>
      </c>
      <c r="N788" s="1" t="s">
        <v>1761</v>
      </c>
      <c r="O788" s="1" t="s">
        <v>343</v>
      </c>
      <c r="P788" s="1" t="s">
        <v>168</v>
      </c>
      <c r="Q788" s="1">
        <v>63</v>
      </c>
      <c r="R788" s="1" t="s">
        <v>86</v>
      </c>
      <c r="S788" s="1" t="s">
        <v>71</v>
      </c>
      <c r="T788" s="1" t="s">
        <v>4284</v>
      </c>
      <c r="U788" s="1" t="s">
        <v>293</v>
      </c>
      <c r="V788" s="1" t="s">
        <v>250</v>
      </c>
      <c r="W788" s="1">
        <v>82</v>
      </c>
      <c r="X788" s="1" t="s">
        <v>184</v>
      </c>
      <c r="Y788" s="1" t="s">
        <v>4285</v>
      </c>
      <c r="Z788" s="1" t="s">
        <v>264</v>
      </c>
      <c r="AA788" s="1" t="s">
        <v>187</v>
      </c>
      <c r="AB788" s="1" t="s">
        <v>71</v>
      </c>
      <c r="AC788" s="1" t="s">
        <v>361</v>
      </c>
      <c r="AD788" s="1">
        <v>4</v>
      </c>
      <c r="AE788" s="1">
        <v>28693.94</v>
      </c>
      <c r="AF788" s="1">
        <v>1</v>
      </c>
      <c r="AG788" s="1" t="s">
        <v>4286</v>
      </c>
    </row>
    <row r="789" spans="1:33" x14ac:dyDescent="0.25">
      <c r="A789" s="1" t="s">
        <v>4287</v>
      </c>
      <c r="B789" s="1" t="s">
        <v>523</v>
      </c>
      <c r="C789" s="1" t="s">
        <v>232</v>
      </c>
      <c r="D789" s="1" t="s">
        <v>219</v>
      </c>
      <c r="E789" s="1" t="s">
        <v>131</v>
      </c>
      <c r="F789" s="1" t="s">
        <v>4288</v>
      </c>
      <c r="H789" s="1">
        <v>71.6584</v>
      </c>
      <c r="I789" s="2">
        <v>44971.174062500002</v>
      </c>
      <c r="J789" s="1" t="s">
        <v>688</v>
      </c>
      <c r="K789" s="1" t="s">
        <v>182</v>
      </c>
      <c r="L789" s="1" t="s">
        <v>82</v>
      </c>
      <c r="M789" s="1">
        <v>6139</v>
      </c>
      <c r="N789" s="1" t="s">
        <v>4289</v>
      </c>
      <c r="O789" s="1" t="s">
        <v>43</v>
      </c>
      <c r="P789" s="1" t="s">
        <v>82</v>
      </c>
      <c r="Q789" s="1">
        <v>55</v>
      </c>
      <c r="R789" s="1" t="s">
        <v>71</v>
      </c>
      <c r="S789" s="1" t="s">
        <v>82</v>
      </c>
      <c r="T789" s="1" t="s">
        <v>1743</v>
      </c>
      <c r="U789" s="1" t="s">
        <v>84</v>
      </c>
      <c r="V789" s="1" t="s">
        <v>273</v>
      </c>
      <c r="W789" s="1">
        <v>27</v>
      </c>
      <c r="X789" s="1" t="s">
        <v>122</v>
      </c>
      <c r="Z789" s="1" t="s">
        <v>123</v>
      </c>
      <c r="AA789" s="1" t="s">
        <v>124</v>
      </c>
      <c r="AB789" s="1" t="s">
        <v>109</v>
      </c>
      <c r="AC789" s="1" t="s">
        <v>53</v>
      </c>
      <c r="AD789" s="1">
        <v>3</v>
      </c>
      <c r="AE789" s="1">
        <v>34283.769999999997</v>
      </c>
      <c r="AF789" s="1" t="b">
        <v>1</v>
      </c>
      <c r="AG789" s="1" t="s">
        <v>4290</v>
      </c>
    </row>
    <row r="790" spans="1:33" x14ac:dyDescent="0.25">
      <c r="A790" s="1" t="s">
        <v>4291</v>
      </c>
      <c r="B790" s="1" t="s">
        <v>790</v>
      </c>
      <c r="C790" s="1" t="s">
        <v>200</v>
      </c>
      <c r="D790" s="1" t="s">
        <v>201</v>
      </c>
      <c r="E790" s="1" t="s">
        <v>114</v>
      </c>
      <c r="F790" s="1" t="s">
        <v>4292</v>
      </c>
      <c r="H790" s="1">
        <v>-118.999785</v>
      </c>
      <c r="I790" s="2">
        <v>43939.013460648152</v>
      </c>
      <c r="J790" s="1" t="s">
        <v>2519</v>
      </c>
      <c r="K790" s="1" t="s">
        <v>48</v>
      </c>
      <c r="L790" s="1" t="s">
        <v>205</v>
      </c>
      <c r="M790" s="1">
        <v>3163</v>
      </c>
      <c r="N790" s="1" t="s">
        <v>3665</v>
      </c>
      <c r="O790" s="1" t="s">
        <v>136</v>
      </c>
      <c r="P790" s="1" t="s">
        <v>346</v>
      </c>
      <c r="Q790" s="1">
        <v>-27</v>
      </c>
      <c r="R790" s="1" t="s">
        <v>50</v>
      </c>
      <c r="S790" s="1" t="s">
        <v>50</v>
      </c>
      <c r="T790" s="1" t="s">
        <v>4293</v>
      </c>
      <c r="U790" s="1" t="s">
        <v>172</v>
      </c>
      <c r="V790" s="1" t="s">
        <v>44</v>
      </c>
      <c r="W790" s="1">
        <v>34</v>
      </c>
      <c r="X790" s="1" t="s">
        <v>333</v>
      </c>
      <c r="Y790" s="1" t="s">
        <v>4294</v>
      </c>
      <c r="Z790" s="1" t="s">
        <v>264</v>
      </c>
      <c r="AA790" s="1" t="s">
        <v>306</v>
      </c>
      <c r="AB790" s="1" t="s">
        <v>125</v>
      </c>
      <c r="AD790" s="1">
        <v>5</v>
      </c>
      <c r="AE790" s="1">
        <v>41759.56</v>
      </c>
      <c r="AF790" s="1" t="s">
        <v>241</v>
      </c>
    </row>
    <row r="791" spans="1:33" x14ac:dyDescent="0.25">
      <c r="A791" s="1" t="s">
        <v>4295</v>
      </c>
      <c r="B791" s="1" t="s">
        <v>1277</v>
      </c>
      <c r="C791" s="1" t="s">
        <v>268</v>
      </c>
      <c r="D791" s="1" t="s">
        <v>201</v>
      </c>
      <c r="E791" s="1" t="s">
        <v>149</v>
      </c>
      <c r="F791" s="1" t="s">
        <v>4296</v>
      </c>
      <c r="G791" s="1">
        <v>25.927368000000001</v>
      </c>
      <c r="H791" s="1">
        <v>-105.393518</v>
      </c>
      <c r="J791" s="1" t="s">
        <v>311</v>
      </c>
      <c r="K791" s="1" t="s">
        <v>139</v>
      </c>
      <c r="L791" s="1" t="s">
        <v>475</v>
      </c>
      <c r="M791" s="1">
        <v>4151</v>
      </c>
      <c r="T791" s="1" t="s">
        <v>2062</v>
      </c>
      <c r="U791" s="1" t="s">
        <v>134</v>
      </c>
      <c r="V791" s="1" t="s">
        <v>475</v>
      </c>
      <c r="W791" s="1">
        <v>23</v>
      </c>
      <c r="X791" s="1" t="s">
        <v>65</v>
      </c>
      <c r="Y791" s="1" t="s">
        <v>4297</v>
      </c>
      <c r="Z791" s="1" t="s">
        <v>226</v>
      </c>
      <c r="AA791" s="1" t="s">
        <v>124</v>
      </c>
      <c r="AB791" s="1" t="s">
        <v>228</v>
      </c>
      <c r="AD791" s="1">
        <v>2</v>
      </c>
      <c r="AE791" s="1">
        <v>39867.68</v>
      </c>
      <c r="AF791" s="1" t="s">
        <v>229</v>
      </c>
      <c r="AG791" s="1" t="s">
        <v>4298</v>
      </c>
    </row>
    <row r="792" spans="1:33" x14ac:dyDescent="0.25">
      <c r="A792" s="1" t="s">
        <v>4299</v>
      </c>
      <c r="B792" s="1" t="s">
        <v>945</v>
      </c>
      <c r="C792" s="1" t="s">
        <v>268</v>
      </c>
      <c r="D792" s="1" t="s">
        <v>98</v>
      </c>
      <c r="E792" s="1" t="s">
        <v>37</v>
      </c>
      <c r="F792" s="1" t="s">
        <v>4300</v>
      </c>
      <c r="G792" s="1">
        <v>36.885603000000003</v>
      </c>
      <c r="H792" s="1">
        <v>-113.437735</v>
      </c>
      <c r="I792" s="2">
        <v>43820.959004629629</v>
      </c>
      <c r="J792" s="1" t="s">
        <v>193</v>
      </c>
      <c r="K792" s="1" t="s">
        <v>434</v>
      </c>
      <c r="L792" s="1" t="s">
        <v>140</v>
      </c>
      <c r="M792" s="1">
        <v>1143</v>
      </c>
      <c r="N792" s="1" t="s">
        <v>4301</v>
      </c>
      <c r="O792" s="1" t="s">
        <v>68</v>
      </c>
      <c r="P792" s="1" t="s">
        <v>102</v>
      </c>
      <c r="Q792" s="1">
        <v>51</v>
      </c>
      <c r="R792" s="1" t="s">
        <v>208</v>
      </c>
      <c r="S792" s="1" t="s">
        <v>71</v>
      </c>
      <c r="T792" s="1" t="s">
        <v>4302</v>
      </c>
      <c r="U792" s="1" t="s">
        <v>167</v>
      </c>
      <c r="V792" s="1" t="s">
        <v>314</v>
      </c>
      <c r="W792" s="1">
        <v>39</v>
      </c>
      <c r="X792" s="1" t="s">
        <v>122</v>
      </c>
      <c r="Y792" s="1" t="s">
        <v>4303</v>
      </c>
      <c r="Z792" s="1" t="s">
        <v>226</v>
      </c>
      <c r="AA792" s="1">
        <v>3</v>
      </c>
      <c r="AB792" s="1" t="s">
        <v>214</v>
      </c>
      <c r="AC792" s="1" t="s">
        <v>126</v>
      </c>
      <c r="AD792" s="1">
        <v>2</v>
      </c>
      <c r="AE792" s="1">
        <v>34251.660000000003</v>
      </c>
      <c r="AF792" s="1">
        <v>1</v>
      </c>
      <c r="AG792" s="1" t="s">
        <v>4304</v>
      </c>
    </row>
    <row r="793" spans="1:33" x14ac:dyDescent="0.25">
      <c r="A793" s="1" t="s">
        <v>4305</v>
      </c>
      <c r="B793" s="1" t="s">
        <v>945</v>
      </c>
      <c r="C793" s="1" t="s">
        <v>707</v>
      </c>
      <c r="D793" s="1" t="s">
        <v>130</v>
      </c>
      <c r="E793" s="1" t="s">
        <v>202</v>
      </c>
      <c r="F793" s="1" t="s">
        <v>4306</v>
      </c>
      <c r="G793" s="1">
        <v>28.471800999999999</v>
      </c>
      <c r="H793" s="1">
        <v>-116.13806</v>
      </c>
      <c r="I793" s="2">
        <v>45108.27380787037</v>
      </c>
      <c r="J793" s="1" t="s">
        <v>151</v>
      </c>
      <c r="K793" s="1" t="s">
        <v>331</v>
      </c>
      <c r="L793" s="1" t="s">
        <v>250</v>
      </c>
      <c r="M793" s="1">
        <v>7420</v>
      </c>
      <c r="N793" s="1" t="s">
        <v>1364</v>
      </c>
      <c r="O793" s="1" t="s">
        <v>293</v>
      </c>
      <c r="P793" s="1" t="s">
        <v>369</v>
      </c>
      <c r="Q793" s="1">
        <v>26</v>
      </c>
      <c r="R793" s="1" t="s">
        <v>208</v>
      </c>
      <c r="S793" s="1" t="s">
        <v>46</v>
      </c>
      <c r="Z793" s="1" t="s">
        <v>90</v>
      </c>
      <c r="AA793" s="1" t="s">
        <v>213</v>
      </c>
      <c r="AB793" s="1" t="s">
        <v>214</v>
      </c>
      <c r="AC793" s="1" t="s">
        <v>53</v>
      </c>
      <c r="AD793" s="1">
        <v>0</v>
      </c>
      <c r="AE793" s="1">
        <v>40810.720000000001</v>
      </c>
      <c r="AF793" s="1" t="s">
        <v>229</v>
      </c>
    </row>
    <row r="794" spans="1:33" x14ac:dyDescent="0.25">
      <c r="A794" s="1" t="s">
        <v>4307</v>
      </c>
      <c r="B794" s="1" t="s">
        <v>932</v>
      </c>
      <c r="C794" s="1" t="s">
        <v>401</v>
      </c>
      <c r="D794" s="1" t="s">
        <v>219</v>
      </c>
      <c r="E794" s="1" t="s">
        <v>58</v>
      </c>
      <c r="F794" s="1" t="s">
        <v>4308</v>
      </c>
      <c r="G794" s="1">
        <v>44.328271000000001</v>
      </c>
      <c r="H794" s="1">
        <v>-79.882092</v>
      </c>
      <c r="I794" s="2">
        <v>43801.972881944443</v>
      </c>
      <c r="J794" s="1" t="s">
        <v>850</v>
      </c>
      <c r="K794" s="1" t="s">
        <v>4309</v>
      </c>
      <c r="L794" s="1" t="s">
        <v>140</v>
      </c>
      <c r="M794" s="1">
        <v>8492</v>
      </c>
      <c r="T794" s="1" t="s">
        <v>1979</v>
      </c>
      <c r="U794" s="1" t="s">
        <v>322</v>
      </c>
      <c r="V794" s="1" t="s">
        <v>102</v>
      </c>
      <c r="W794" s="1">
        <v>55</v>
      </c>
      <c r="X794" s="1" t="s">
        <v>238</v>
      </c>
      <c r="Y794" s="1" t="s">
        <v>4310</v>
      </c>
      <c r="Z794" s="1" t="s">
        <v>255</v>
      </c>
      <c r="AA794" s="1" t="s">
        <v>360</v>
      </c>
      <c r="AB794" s="1" t="s">
        <v>91</v>
      </c>
      <c r="AC794" s="1" t="s">
        <v>276</v>
      </c>
      <c r="AD794" s="1">
        <v>2</v>
      </c>
      <c r="AE794" s="1">
        <v>40576.54</v>
      </c>
    </row>
    <row r="795" spans="1:33" x14ac:dyDescent="0.25">
      <c r="A795" s="1" t="s">
        <v>4311</v>
      </c>
      <c r="B795" s="1" t="s">
        <v>1617</v>
      </c>
      <c r="C795" s="1" t="s">
        <v>340</v>
      </c>
      <c r="D795" s="1" t="s">
        <v>201</v>
      </c>
      <c r="E795" s="1" t="s">
        <v>164</v>
      </c>
      <c r="F795" s="1" t="s">
        <v>4312</v>
      </c>
      <c r="G795" s="1">
        <v>30.912313999999999</v>
      </c>
      <c r="H795" s="1">
        <v>-119.933587</v>
      </c>
      <c r="I795" s="2">
        <v>43102.41915509259</v>
      </c>
      <c r="J795" s="1" t="s">
        <v>1050</v>
      </c>
      <c r="K795" s="1" t="s">
        <v>44</v>
      </c>
      <c r="L795" s="1" t="s">
        <v>205</v>
      </c>
      <c r="M795" s="1">
        <v>3191</v>
      </c>
      <c r="N795" s="1" t="s">
        <v>1037</v>
      </c>
      <c r="O795" s="1" t="s">
        <v>285</v>
      </c>
      <c r="P795" s="1" t="s">
        <v>273</v>
      </c>
      <c r="Q795" s="1">
        <v>75</v>
      </c>
      <c r="R795" s="1" t="s">
        <v>71</v>
      </c>
      <c r="S795" s="1" t="s">
        <v>65</v>
      </c>
      <c r="T795" s="1" t="s">
        <v>3116</v>
      </c>
      <c r="U795" s="1" t="s">
        <v>211</v>
      </c>
      <c r="V795" s="1" t="s">
        <v>369</v>
      </c>
      <c r="W795" s="1">
        <v>27</v>
      </c>
      <c r="X795" s="1" t="s">
        <v>333</v>
      </c>
      <c r="Y795" s="1" t="s">
        <v>4313</v>
      </c>
      <c r="Z795" s="1" t="s">
        <v>107</v>
      </c>
      <c r="AA795" s="1" t="s">
        <v>213</v>
      </c>
      <c r="AB795" s="1" t="s">
        <v>228</v>
      </c>
      <c r="AC795" s="1" t="s">
        <v>53</v>
      </c>
      <c r="AD795" s="1">
        <v>-2</v>
      </c>
      <c r="AF795" s="1" t="b">
        <v>0</v>
      </c>
      <c r="AG795" s="1" t="s">
        <v>4314</v>
      </c>
    </row>
    <row r="796" spans="1:33" x14ac:dyDescent="0.25">
      <c r="A796" s="1" t="s">
        <v>4315</v>
      </c>
      <c r="B796" s="1" t="s">
        <v>1859</v>
      </c>
      <c r="C796" s="1" t="s">
        <v>401</v>
      </c>
      <c r="D796" s="1" t="s">
        <v>130</v>
      </c>
      <c r="E796" s="1" t="s">
        <v>58</v>
      </c>
      <c r="F796" s="1" t="s">
        <v>4316</v>
      </c>
      <c r="G796" s="1">
        <v>31.538095999999999</v>
      </c>
      <c r="H796" s="1">
        <v>-118.892993</v>
      </c>
      <c r="I796" s="2">
        <v>45355.127071759256</v>
      </c>
      <c r="J796" s="1" t="s">
        <v>517</v>
      </c>
      <c r="K796" s="1" t="s">
        <v>68</v>
      </c>
      <c r="L796" s="1" t="s">
        <v>137</v>
      </c>
      <c r="M796" s="1">
        <v>1489</v>
      </c>
      <c r="N796" s="1" t="s">
        <v>4317</v>
      </c>
      <c r="O796" s="1" t="s">
        <v>172</v>
      </c>
      <c r="P796" s="1" t="s">
        <v>82</v>
      </c>
      <c r="Q796" s="1">
        <v>25</v>
      </c>
      <c r="R796" s="1" t="s">
        <v>65</v>
      </c>
      <c r="S796" s="1" t="s">
        <v>120</v>
      </c>
      <c r="Z796" s="1" t="s">
        <v>226</v>
      </c>
      <c r="AA796" s="1" t="s">
        <v>187</v>
      </c>
      <c r="AB796" s="1" t="s">
        <v>324</v>
      </c>
      <c r="AC796" s="1" t="s">
        <v>126</v>
      </c>
      <c r="AD796" s="1">
        <v>1</v>
      </c>
      <c r="AF796" s="1">
        <v>1</v>
      </c>
      <c r="AG796" s="1" t="s">
        <v>4318</v>
      </c>
    </row>
    <row r="797" spans="1:33" x14ac:dyDescent="0.25">
      <c r="A797" s="1" t="s">
        <v>4319</v>
      </c>
      <c r="B797" s="1" t="s">
        <v>2197</v>
      </c>
      <c r="C797" s="1" t="s">
        <v>291</v>
      </c>
      <c r="D797" s="1" t="s">
        <v>130</v>
      </c>
      <c r="E797" s="1" t="s">
        <v>246</v>
      </c>
      <c r="F797" s="1" t="s">
        <v>4320</v>
      </c>
      <c r="G797" s="1">
        <v>30.946487999999999</v>
      </c>
      <c r="H797" s="1">
        <v>-77.124447000000004</v>
      </c>
      <c r="I797" s="2">
        <v>45510.596736111111</v>
      </c>
      <c r="J797" s="1" t="s">
        <v>260</v>
      </c>
      <c r="K797" s="1" t="s">
        <v>101</v>
      </c>
      <c r="L797" s="1" t="s">
        <v>168</v>
      </c>
      <c r="M797" s="1">
        <v>6670</v>
      </c>
      <c r="N797" s="1" t="s">
        <v>2458</v>
      </c>
      <c r="O797" s="1" t="s">
        <v>84</v>
      </c>
      <c r="P797" s="1" t="s">
        <v>49</v>
      </c>
      <c r="Q797" s="1">
        <v>24</v>
      </c>
      <c r="R797" s="1" t="s">
        <v>238</v>
      </c>
      <c r="S797" s="1" t="s">
        <v>236</v>
      </c>
      <c r="T797" s="1" t="s">
        <v>1096</v>
      </c>
      <c r="U797" s="1" t="s">
        <v>436</v>
      </c>
      <c r="V797" s="1" t="s">
        <v>82</v>
      </c>
      <c r="W797" s="1">
        <v>57</v>
      </c>
      <c r="X797" s="1" t="s">
        <v>333</v>
      </c>
      <c r="Y797" s="1" t="s">
        <v>4321</v>
      </c>
      <c r="Z797" s="1" t="s">
        <v>347</v>
      </c>
      <c r="AA797" s="1">
        <v>3</v>
      </c>
      <c r="AB797" s="1" t="s">
        <v>228</v>
      </c>
      <c r="AC797" s="1" t="s">
        <v>325</v>
      </c>
      <c r="AD797" s="1">
        <v>1</v>
      </c>
      <c r="AE797" s="1">
        <v>4158.54</v>
      </c>
      <c r="AG797" s="1" t="s">
        <v>4322</v>
      </c>
    </row>
    <row r="798" spans="1:33" x14ac:dyDescent="0.25">
      <c r="A798" s="1" t="s">
        <v>4323</v>
      </c>
      <c r="B798" s="1" t="s">
        <v>848</v>
      </c>
      <c r="C798" s="1" t="s">
        <v>340</v>
      </c>
      <c r="D798" s="1" t="s">
        <v>77</v>
      </c>
      <c r="E798" s="1" t="s">
        <v>58</v>
      </c>
      <c r="F798" s="1" t="s">
        <v>4324</v>
      </c>
      <c r="G798" s="1">
        <v>39.905295000000002</v>
      </c>
      <c r="H798" s="1">
        <v>-88.1374</v>
      </c>
      <c r="J798" s="1" t="s">
        <v>977</v>
      </c>
      <c r="K798" s="1" t="s">
        <v>322</v>
      </c>
      <c r="L798" s="1" t="s">
        <v>369</v>
      </c>
      <c r="M798" s="1">
        <v>6706</v>
      </c>
      <c r="N798" s="1" t="s">
        <v>3025</v>
      </c>
      <c r="O798" s="1" t="s">
        <v>285</v>
      </c>
      <c r="P798" s="1" t="s">
        <v>273</v>
      </c>
      <c r="Q798" s="1">
        <v>-73</v>
      </c>
      <c r="S798" s="1" t="s">
        <v>236</v>
      </c>
      <c r="T798" s="1" t="s">
        <v>4325</v>
      </c>
      <c r="U798" s="1" t="s">
        <v>207</v>
      </c>
      <c r="V798" s="1" t="s">
        <v>170</v>
      </c>
      <c r="W798" s="1">
        <v>85</v>
      </c>
      <c r="X798" s="1" t="s">
        <v>154</v>
      </c>
      <c r="Y798" s="1" t="s">
        <v>4326</v>
      </c>
      <c r="Z798" s="1" t="s">
        <v>467</v>
      </c>
      <c r="AA798" s="1" t="s">
        <v>108</v>
      </c>
      <c r="AB798" s="1" t="s">
        <v>91</v>
      </c>
      <c r="AD798" s="1">
        <v>3</v>
      </c>
      <c r="AE798" s="1">
        <v>14474.08</v>
      </c>
      <c r="AF798" s="1" t="s">
        <v>93</v>
      </c>
      <c r="AG798" s="1" t="s">
        <v>4327</v>
      </c>
    </row>
    <row r="799" spans="1:33" x14ac:dyDescent="0.25">
      <c r="A799" s="1" t="s">
        <v>4328</v>
      </c>
      <c r="B799" s="1" t="s">
        <v>2197</v>
      </c>
      <c r="C799" s="1" t="s">
        <v>544</v>
      </c>
      <c r="D799" s="1" t="s">
        <v>191</v>
      </c>
      <c r="E799" s="1" t="s">
        <v>149</v>
      </c>
      <c r="F799" s="1" t="s">
        <v>4329</v>
      </c>
      <c r="G799" s="1">
        <v>33.790382999999999</v>
      </c>
      <c r="H799" s="1">
        <v>-74.050545</v>
      </c>
      <c r="I799" s="2">
        <v>44598.504467592589</v>
      </c>
      <c r="J799" s="1" t="s">
        <v>897</v>
      </c>
      <c r="K799" s="1" t="s">
        <v>207</v>
      </c>
      <c r="L799" s="1" t="s">
        <v>85</v>
      </c>
      <c r="M799" s="1">
        <v>8327</v>
      </c>
      <c r="N799" s="1" t="s">
        <v>4330</v>
      </c>
      <c r="O799" s="1" t="s">
        <v>434</v>
      </c>
      <c r="P799" s="1" t="s">
        <v>250</v>
      </c>
      <c r="Q799" s="1">
        <v>28</v>
      </c>
      <c r="R799" s="1" t="s">
        <v>208</v>
      </c>
      <c r="S799" s="1" t="s">
        <v>82</v>
      </c>
      <c r="T799" s="1" t="s">
        <v>4331</v>
      </c>
      <c r="U799" s="1" t="s">
        <v>436</v>
      </c>
      <c r="V799" s="1" t="s">
        <v>304</v>
      </c>
      <c r="W799" s="1">
        <v>42</v>
      </c>
      <c r="X799" s="1" t="s">
        <v>335</v>
      </c>
      <c r="Y799" s="1" t="s">
        <v>4332</v>
      </c>
      <c r="Z799" s="1" t="s">
        <v>640</v>
      </c>
      <c r="AA799" s="1" t="s">
        <v>360</v>
      </c>
      <c r="AB799" s="1" t="s">
        <v>214</v>
      </c>
      <c r="AC799" s="1" t="s">
        <v>361</v>
      </c>
      <c r="AD799" s="1">
        <v>2</v>
      </c>
      <c r="AE799" s="1">
        <v>15401.99</v>
      </c>
      <c r="AF799" s="1" t="b">
        <v>0</v>
      </c>
      <c r="AG799" s="1" t="s">
        <v>4333</v>
      </c>
    </row>
    <row r="800" spans="1:33" x14ac:dyDescent="0.25">
      <c r="A800" s="1" t="s">
        <v>4334</v>
      </c>
      <c r="B800" s="1" t="s">
        <v>328</v>
      </c>
      <c r="C800" s="1" t="s">
        <v>268</v>
      </c>
      <c r="D800" s="1" t="s">
        <v>98</v>
      </c>
      <c r="E800" s="1" t="s">
        <v>114</v>
      </c>
      <c r="F800" s="1" t="s">
        <v>4335</v>
      </c>
      <c r="G800" s="1">
        <v>39.369397999999997</v>
      </c>
      <c r="H800" s="1">
        <v>-105.783445</v>
      </c>
      <c r="I800" s="2">
        <v>43651.847187500003</v>
      </c>
      <c r="J800" s="1" t="s">
        <v>1288</v>
      </c>
      <c r="K800" s="1" t="s">
        <v>3020</v>
      </c>
      <c r="L800" s="1" t="s">
        <v>250</v>
      </c>
      <c r="M800" s="1">
        <v>2050</v>
      </c>
      <c r="N800" s="1" t="s">
        <v>4336</v>
      </c>
      <c r="O800" s="1" t="s">
        <v>331</v>
      </c>
      <c r="P800" s="1" t="s">
        <v>85</v>
      </c>
      <c r="Q800" s="1">
        <v>45</v>
      </c>
      <c r="R800" s="1" t="s">
        <v>238</v>
      </c>
      <c r="S800" s="1" t="s">
        <v>252</v>
      </c>
      <c r="T800" s="1" t="s">
        <v>2234</v>
      </c>
      <c r="U800" s="1" t="s">
        <v>293</v>
      </c>
      <c r="V800" s="1" t="s">
        <v>475</v>
      </c>
      <c r="W800" s="1">
        <v>13</v>
      </c>
      <c r="X800" s="1" t="s">
        <v>65</v>
      </c>
      <c r="Y800" s="1" t="s">
        <v>4337</v>
      </c>
      <c r="AA800" s="1" t="s">
        <v>240</v>
      </c>
      <c r="AB800" s="1" t="s">
        <v>52</v>
      </c>
      <c r="AC800" s="1" t="s">
        <v>276</v>
      </c>
      <c r="AD800" s="1">
        <v>2</v>
      </c>
      <c r="AE800" s="1">
        <v>19395.7</v>
      </c>
      <c r="AF800" s="1">
        <v>1</v>
      </c>
    </row>
    <row r="801" spans="1:33" x14ac:dyDescent="0.25">
      <c r="A801" s="1" t="s">
        <v>4338</v>
      </c>
      <c r="B801" s="1" t="s">
        <v>815</v>
      </c>
      <c r="C801" s="1" t="s">
        <v>544</v>
      </c>
      <c r="D801" s="1" t="s">
        <v>130</v>
      </c>
      <c r="E801" s="1" t="s">
        <v>409</v>
      </c>
      <c r="F801" s="1" t="s">
        <v>4339</v>
      </c>
      <c r="G801" s="1">
        <v>155.45189999999999</v>
      </c>
      <c r="H801" s="1">
        <v>-87.271268000000006</v>
      </c>
      <c r="I801" s="2">
        <v>44246.287418981483</v>
      </c>
      <c r="J801" s="1" t="s">
        <v>1201</v>
      </c>
      <c r="K801" s="1" t="s">
        <v>182</v>
      </c>
      <c r="L801" s="1" t="s">
        <v>346</v>
      </c>
      <c r="M801" s="1">
        <v>5367</v>
      </c>
      <c r="T801" s="1" t="s">
        <v>1533</v>
      </c>
      <c r="U801" s="1" t="s">
        <v>48</v>
      </c>
      <c r="V801" s="1" t="s">
        <v>88</v>
      </c>
      <c r="W801" s="1">
        <v>21</v>
      </c>
      <c r="X801" s="1" t="s">
        <v>45</v>
      </c>
      <c r="Y801" s="1" t="s">
        <v>71</v>
      </c>
      <c r="Z801" s="1" t="s">
        <v>51</v>
      </c>
      <c r="AA801" s="1">
        <v>4</v>
      </c>
      <c r="AB801" s="1" t="s">
        <v>228</v>
      </c>
      <c r="AC801" s="1" t="s">
        <v>564</v>
      </c>
      <c r="AD801" s="1">
        <v>1</v>
      </c>
      <c r="AE801" s="1">
        <v>38413.4</v>
      </c>
      <c r="AF801" s="1" t="s">
        <v>93</v>
      </c>
      <c r="AG801" s="1" t="s">
        <v>4340</v>
      </c>
    </row>
    <row r="802" spans="1:33" x14ac:dyDescent="0.25">
      <c r="A802" s="1" t="s">
        <v>4341</v>
      </c>
      <c r="B802" s="1" t="s">
        <v>56</v>
      </c>
      <c r="C802" s="1" t="s">
        <v>279</v>
      </c>
      <c r="D802" s="1" t="s">
        <v>130</v>
      </c>
      <c r="E802" s="1" t="s">
        <v>58</v>
      </c>
      <c r="F802" s="1" t="s">
        <v>4342</v>
      </c>
      <c r="G802" s="1">
        <v>40.73424</v>
      </c>
      <c r="H802" s="1">
        <v>-99.265711999999994</v>
      </c>
      <c r="I802" s="2">
        <v>44120.975798611114</v>
      </c>
      <c r="J802" s="1" t="s">
        <v>1330</v>
      </c>
      <c r="K802" s="1" t="s">
        <v>167</v>
      </c>
      <c r="L802" s="1" t="s">
        <v>140</v>
      </c>
      <c r="M802" s="1">
        <v>4849</v>
      </c>
      <c r="N802" s="1" t="s">
        <v>1698</v>
      </c>
      <c r="O802" s="1" t="s">
        <v>153</v>
      </c>
      <c r="P802" s="1" t="s">
        <v>102</v>
      </c>
      <c r="Q802" s="1">
        <v>71</v>
      </c>
      <c r="R802" s="1" t="s">
        <v>208</v>
      </c>
      <c r="S802" s="1" t="s">
        <v>50</v>
      </c>
      <c r="T802" s="1" t="s">
        <v>1777</v>
      </c>
      <c r="U802" s="1" t="s">
        <v>44</v>
      </c>
      <c r="V802" s="1" t="s">
        <v>273</v>
      </c>
      <c r="W802" s="1">
        <v>26</v>
      </c>
      <c r="X802" s="1" t="s">
        <v>333</v>
      </c>
      <c r="Y802" s="1" t="s">
        <v>4343</v>
      </c>
      <c r="Z802" s="1" t="s">
        <v>174</v>
      </c>
      <c r="AA802" s="1" t="s">
        <v>227</v>
      </c>
      <c r="AB802" s="1" t="s">
        <v>228</v>
      </c>
      <c r="AC802" s="1" t="s">
        <v>92</v>
      </c>
      <c r="AD802" s="1">
        <v>1</v>
      </c>
      <c r="AF802" s="1" t="s">
        <v>349</v>
      </c>
      <c r="AG802" s="1" t="s">
        <v>4344</v>
      </c>
    </row>
    <row r="803" spans="1:33" x14ac:dyDescent="0.25">
      <c r="A803" s="1" t="s">
        <v>4345</v>
      </c>
      <c r="B803" s="1" t="s">
        <v>416</v>
      </c>
      <c r="C803" s="1" t="s">
        <v>97</v>
      </c>
      <c r="D803" s="1" t="s">
        <v>130</v>
      </c>
      <c r="E803" s="1" t="s">
        <v>131</v>
      </c>
      <c r="F803" s="1" t="s">
        <v>4346</v>
      </c>
      <c r="G803" s="1">
        <v>27.414518000000001</v>
      </c>
      <c r="H803" s="1">
        <v>-99.149935999999997</v>
      </c>
      <c r="I803" s="2">
        <v>45438.223020833335</v>
      </c>
      <c r="J803" s="1" t="s">
        <v>850</v>
      </c>
      <c r="K803" s="1" t="s">
        <v>4347</v>
      </c>
      <c r="L803" s="1" t="s">
        <v>49</v>
      </c>
      <c r="M803" s="1">
        <v>4166</v>
      </c>
      <c r="N803" s="1" t="s">
        <v>4348</v>
      </c>
      <c r="O803" s="1" t="s">
        <v>172</v>
      </c>
      <c r="P803" s="1" t="s">
        <v>314</v>
      </c>
      <c r="Q803" s="1">
        <v>16</v>
      </c>
      <c r="R803" s="1" t="s">
        <v>335</v>
      </c>
      <c r="S803" s="1" t="s">
        <v>252</v>
      </c>
      <c r="T803" s="1" t="s">
        <v>497</v>
      </c>
      <c r="U803" s="1" t="s">
        <v>343</v>
      </c>
      <c r="V803" s="1" t="s">
        <v>273</v>
      </c>
      <c r="W803" s="1">
        <v>21</v>
      </c>
      <c r="X803" s="1" t="s">
        <v>154</v>
      </c>
      <c r="Y803" s="1" t="s">
        <v>4349</v>
      </c>
      <c r="Z803" s="1" t="s">
        <v>174</v>
      </c>
      <c r="AA803" s="1" t="s">
        <v>187</v>
      </c>
      <c r="AB803" s="1" t="s">
        <v>297</v>
      </c>
      <c r="AC803" s="1" t="s">
        <v>92</v>
      </c>
      <c r="AD803" s="1">
        <v>2</v>
      </c>
      <c r="AE803" s="1">
        <v>11462.65</v>
      </c>
      <c r="AF803" s="1">
        <v>1</v>
      </c>
    </row>
    <row r="804" spans="1:33" x14ac:dyDescent="0.25">
      <c r="A804" s="1" t="s">
        <v>4350</v>
      </c>
      <c r="B804" s="1" t="s">
        <v>953</v>
      </c>
      <c r="C804" s="1" t="s">
        <v>76</v>
      </c>
      <c r="D804" s="1" t="s">
        <v>130</v>
      </c>
      <c r="E804" s="1" t="s">
        <v>37</v>
      </c>
      <c r="F804" s="1" t="s">
        <v>4351</v>
      </c>
      <c r="G804" s="1">
        <v>40.760252000000001</v>
      </c>
      <c r="H804" s="1">
        <v>-78.145335000000003</v>
      </c>
      <c r="I804" s="2">
        <v>45363.4296412037</v>
      </c>
      <c r="J804" s="1" t="s">
        <v>80</v>
      </c>
      <c r="K804" s="1" t="s">
        <v>436</v>
      </c>
      <c r="L804" s="1" t="s">
        <v>140</v>
      </c>
      <c r="M804" s="1">
        <v>4128</v>
      </c>
      <c r="N804" s="1" t="s">
        <v>1389</v>
      </c>
      <c r="O804" s="1" t="s">
        <v>436</v>
      </c>
      <c r="P804" s="1" t="s">
        <v>64</v>
      </c>
      <c r="Q804" s="1">
        <v>59</v>
      </c>
      <c r="R804" s="1" t="s">
        <v>71</v>
      </c>
      <c r="S804" s="1" t="s">
        <v>66</v>
      </c>
      <c r="T804" s="1" t="s">
        <v>4352</v>
      </c>
      <c r="U804" s="1" t="s">
        <v>43</v>
      </c>
      <c r="V804" s="1" t="s">
        <v>263</v>
      </c>
      <c r="W804" s="1">
        <v>-37</v>
      </c>
      <c r="X804" s="1" t="s">
        <v>184</v>
      </c>
      <c r="Y804" s="1" t="s">
        <v>4353</v>
      </c>
      <c r="Z804" s="1" t="s">
        <v>197</v>
      </c>
      <c r="AA804" s="1" t="s">
        <v>360</v>
      </c>
      <c r="AB804" s="1" t="s">
        <v>144</v>
      </c>
      <c r="AC804" s="1" t="s">
        <v>92</v>
      </c>
      <c r="AD804" s="1">
        <v>0</v>
      </c>
      <c r="AE804" s="1">
        <v>12583.07</v>
      </c>
      <c r="AF804" s="1" t="b">
        <v>0</v>
      </c>
      <c r="AG804" s="1" t="s">
        <v>4354</v>
      </c>
    </row>
    <row r="805" spans="1:33" x14ac:dyDescent="0.25">
      <c r="A805" s="1" t="s">
        <v>4355</v>
      </c>
      <c r="B805" s="1" t="s">
        <v>161</v>
      </c>
      <c r="C805" s="1" t="s">
        <v>268</v>
      </c>
      <c r="D805" s="1" t="s">
        <v>219</v>
      </c>
      <c r="E805" s="1" t="s">
        <v>164</v>
      </c>
      <c r="F805" s="1" t="s">
        <v>4356</v>
      </c>
      <c r="G805" s="1">
        <v>35.495659000000003</v>
      </c>
      <c r="H805" s="1">
        <v>-89.537874000000002</v>
      </c>
      <c r="I805" s="2">
        <v>44903.911145833335</v>
      </c>
      <c r="J805" s="1" t="s">
        <v>1353</v>
      </c>
      <c r="K805" s="1" t="s">
        <v>343</v>
      </c>
      <c r="L805" s="1" t="s">
        <v>140</v>
      </c>
      <c r="M805" s="1">
        <v>4070</v>
      </c>
      <c r="T805" s="1" t="s">
        <v>4357</v>
      </c>
      <c r="U805" s="1" t="s">
        <v>101</v>
      </c>
      <c r="V805" s="1" t="s">
        <v>62</v>
      </c>
      <c r="W805" s="1">
        <v>14</v>
      </c>
      <c r="X805" s="1" t="s">
        <v>65</v>
      </c>
      <c r="Y805" s="1" t="s">
        <v>4358</v>
      </c>
      <c r="Z805" s="1" t="s">
        <v>71</v>
      </c>
      <c r="AA805" s="1">
        <v>4</v>
      </c>
      <c r="AB805" s="1" t="s">
        <v>125</v>
      </c>
      <c r="AC805" s="1" t="s">
        <v>564</v>
      </c>
      <c r="AD805" s="1">
        <v>0</v>
      </c>
      <c r="AE805" s="1">
        <v>30135.87</v>
      </c>
      <c r="AF805" s="1" t="s">
        <v>93</v>
      </c>
    </row>
    <row r="806" spans="1:33" x14ac:dyDescent="0.25">
      <c r="A806" s="1" t="s">
        <v>4359</v>
      </c>
      <c r="B806" s="1" t="s">
        <v>610</v>
      </c>
      <c r="C806" s="1" t="s">
        <v>35</v>
      </c>
      <c r="D806" s="1" t="s">
        <v>98</v>
      </c>
      <c r="E806" s="1" t="s">
        <v>246</v>
      </c>
      <c r="F806" s="1" t="s">
        <v>4360</v>
      </c>
      <c r="G806" s="1">
        <v>41.982939999999999</v>
      </c>
      <c r="H806" s="1">
        <v>-92.852624000000006</v>
      </c>
      <c r="I806" s="2">
        <v>43586.756319444445</v>
      </c>
      <c r="J806" s="1" t="s">
        <v>762</v>
      </c>
      <c r="K806" s="1" t="s">
        <v>172</v>
      </c>
      <c r="L806" s="1" t="s">
        <v>44</v>
      </c>
      <c r="M806" s="1">
        <v>9931</v>
      </c>
      <c r="N806" s="1" t="s">
        <v>4361</v>
      </c>
      <c r="O806" s="1" t="s">
        <v>40</v>
      </c>
      <c r="P806" s="1" t="s">
        <v>62</v>
      </c>
      <c r="Q806" s="1">
        <v>64</v>
      </c>
      <c r="R806" s="1" t="s">
        <v>122</v>
      </c>
      <c r="S806" s="1" t="s">
        <v>120</v>
      </c>
      <c r="T806" s="1" t="s">
        <v>4362</v>
      </c>
      <c r="U806" s="1" t="s">
        <v>81</v>
      </c>
      <c r="V806" s="1" t="s">
        <v>304</v>
      </c>
      <c r="W806" s="1">
        <v>40</v>
      </c>
      <c r="X806" s="1" t="s">
        <v>50</v>
      </c>
      <c r="Y806" s="1" t="s">
        <v>4363</v>
      </c>
      <c r="Z806" s="1" t="s">
        <v>640</v>
      </c>
      <c r="AA806" s="1">
        <v>1</v>
      </c>
      <c r="AB806" s="1" t="s">
        <v>287</v>
      </c>
      <c r="AD806" s="1">
        <v>4</v>
      </c>
      <c r="AE806" s="1">
        <v>4642.3599999999997</v>
      </c>
      <c r="AF806" s="1" t="b">
        <v>1</v>
      </c>
      <c r="AG806" s="1" t="s">
        <v>4364</v>
      </c>
    </row>
    <row r="807" spans="1:33" x14ac:dyDescent="0.25">
      <c r="A807" s="1" t="s">
        <v>4365</v>
      </c>
      <c r="B807" s="1" t="s">
        <v>56</v>
      </c>
      <c r="C807" s="1" t="s">
        <v>35</v>
      </c>
      <c r="D807" s="1" t="s">
        <v>36</v>
      </c>
      <c r="E807" s="1" t="s">
        <v>149</v>
      </c>
      <c r="F807" s="1" t="s">
        <v>4366</v>
      </c>
      <c r="G807" s="1">
        <v>43.534374</v>
      </c>
      <c r="H807" s="1">
        <v>-110.896569</v>
      </c>
      <c r="I807" s="2">
        <v>44191.604814814818</v>
      </c>
      <c r="J807" s="1" t="s">
        <v>2174</v>
      </c>
      <c r="K807" s="1" t="s">
        <v>474</v>
      </c>
      <c r="L807" s="1" t="s">
        <v>44</v>
      </c>
      <c r="M807" s="1">
        <v>2079</v>
      </c>
      <c r="N807" s="1" t="s">
        <v>1057</v>
      </c>
      <c r="O807" s="1" t="s">
        <v>343</v>
      </c>
      <c r="P807" s="1" t="s">
        <v>304</v>
      </c>
      <c r="Q807" s="1">
        <v>23</v>
      </c>
      <c r="R807" s="1" t="s">
        <v>208</v>
      </c>
      <c r="S807" s="1" t="s">
        <v>50</v>
      </c>
      <c r="T807" s="1" t="s">
        <v>294</v>
      </c>
      <c r="U807" s="1" t="s">
        <v>101</v>
      </c>
      <c r="V807" s="1" t="s">
        <v>304</v>
      </c>
      <c r="W807" s="1">
        <v>84</v>
      </c>
      <c r="X807" s="1" t="s">
        <v>71</v>
      </c>
      <c r="Z807" s="1" t="s">
        <v>142</v>
      </c>
      <c r="AA807" s="1" t="s">
        <v>227</v>
      </c>
      <c r="AB807" s="1" t="s">
        <v>144</v>
      </c>
      <c r="AC807" s="1" t="s">
        <v>71</v>
      </c>
      <c r="AD807" s="1">
        <v>3</v>
      </c>
      <c r="AF807" s="1" t="s">
        <v>72</v>
      </c>
    </row>
    <row r="808" spans="1:33" x14ac:dyDescent="0.25">
      <c r="A808" s="1" t="s">
        <v>4367</v>
      </c>
      <c r="B808" s="1" t="s">
        <v>161</v>
      </c>
      <c r="C808" s="1" t="s">
        <v>162</v>
      </c>
      <c r="D808" s="1" t="s">
        <v>77</v>
      </c>
      <c r="E808" s="1" t="s">
        <v>58</v>
      </c>
      <c r="F808" s="1" t="s">
        <v>4368</v>
      </c>
      <c r="G808" s="1">
        <v>47.841988999999998</v>
      </c>
      <c r="H808" s="1">
        <v>-114.386325</v>
      </c>
      <c r="I808" s="2">
        <v>44425.348553240743</v>
      </c>
      <c r="J808" s="1" t="s">
        <v>1910</v>
      </c>
      <c r="K808" s="1" t="s">
        <v>222</v>
      </c>
      <c r="L808" s="1" t="s">
        <v>85</v>
      </c>
      <c r="M808" s="1">
        <v>5009</v>
      </c>
      <c r="T808" s="1" t="s">
        <v>1774</v>
      </c>
      <c r="U808" s="1" t="s">
        <v>156</v>
      </c>
      <c r="V808" s="1" t="s">
        <v>69</v>
      </c>
      <c r="W808" s="1">
        <v>47</v>
      </c>
      <c r="X808" s="1" t="s">
        <v>333</v>
      </c>
      <c r="Y808" s="1" t="s">
        <v>4369</v>
      </c>
      <c r="Z808" s="1" t="s">
        <v>123</v>
      </c>
      <c r="AA808" s="1">
        <v>4</v>
      </c>
      <c r="AB808" s="1" t="s">
        <v>71</v>
      </c>
      <c r="AC808" s="1" t="s">
        <v>348</v>
      </c>
      <c r="AD808" s="1">
        <v>3</v>
      </c>
      <c r="AE808" s="1">
        <v>6797.41</v>
      </c>
      <c r="AF808" s="1" t="b">
        <v>0</v>
      </c>
      <c r="AG808" s="1" t="s">
        <v>4370</v>
      </c>
    </row>
    <row r="809" spans="1:33" x14ac:dyDescent="0.25">
      <c r="A809" s="1" t="s">
        <v>4371</v>
      </c>
      <c r="B809" s="1" t="s">
        <v>1859</v>
      </c>
      <c r="C809" s="1" t="s">
        <v>35</v>
      </c>
      <c r="D809" s="1" t="s">
        <v>163</v>
      </c>
      <c r="E809" s="1" t="s">
        <v>202</v>
      </c>
      <c r="F809" s="1" t="s">
        <v>4372</v>
      </c>
      <c r="G809" s="1">
        <v>28.918081000000001</v>
      </c>
      <c r="H809" s="1">
        <v>-102.024933</v>
      </c>
      <c r="I809" s="2">
        <v>44993.599074074074</v>
      </c>
      <c r="J809" s="1" t="s">
        <v>663</v>
      </c>
      <c r="K809" s="1" t="s">
        <v>172</v>
      </c>
      <c r="L809" s="1" t="s">
        <v>346</v>
      </c>
      <c r="M809" s="1">
        <v>2757</v>
      </c>
      <c r="N809" s="1" t="s">
        <v>3111</v>
      </c>
      <c r="O809" s="1" t="s">
        <v>68</v>
      </c>
      <c r="P809" s="1" t="s">
        <v>250</v>
      </c>
      <c r="Q809" s="1">
        <v>50</v>
      </c>
      <c r="R809" s="1" t="s">
        <v>335</v>
      </c>
      <c r="S809" s="1" t="s">
        <v>71</v>
      </c>
      <c r="T809" s="1" t="s">
        <v>4373</v>
      </c>
      <c r="U809" s="1" t="s">
        <v>43</v>
      </c>
      <c r="V809" s="1" t="s">
        <v>369</v>
      </c>
      <c r="W809" s="1">
        <v>68</v>
      </c>
      <c r="X809" s="1" t="s">
        <v>335</v>
      </c>
      <c r="Y809" s="1" t="s">
        <v>4374</v>
      </c>
      <c r="Z809" s="1" t="s">
        <v>197</v>
      </c>
      <c r="AA809" s="1" t="s">
        <v>306</v>
      </c>
      <c r="AB809" s="1" t="s">
        <v>144</v>
      </c>
      <c r="AC809" s="1" t="s">
        <v>325</v>
      </c>
      <c r="AD809" s="1">
        <v>2</v>
      </c>
      <c r="AE809" s="1">
        <v>15203.96</v>
      </c>
      <c r="AF809" s="1">
        <v>1</v>
      </c>
      <c r="AG809" s="1" t="s">
        <v>4375</v>
      </c>
    </row>
    <row r="810" spans="1:33" x14ac:dyDescent="0.25">
      <c r="A810" s="1" t="s">
        <v>4376</v>
      </c>
      <c r="B810" s="1" t="s">
        <v>56</v>
      </c>
      <c r="C810" s="1" t="s">
        <v>97</v>
      </c>
      <c r="D810" s="1" t="s">
        <v>36</v>
      </c>
      <c r="E810" s="1" t="s">
        <v>114</v>
      </c>
      <c r="F810" s="1" t="s">
        <v>4377</v>
      </c>
      <c r="G810" s="1">
        <v>39.513441999999998</v>
      </c>
      <c r="H810" s="1">
        <v>-85.634197</v>
      </c>
      <c r="I810" s="2">
        <v>45510.173773148148</v>
      </c>
      <c r="J810" s="1" t="s">
        <v>613</v>
      </c>
      <c r="K810" s="1" t="s">
        <v>101</v>
      </c>
      <c r="L810" s="1" t="s">
        <v>346</v>
      </c>
      <c r="M810" s="1">
        <v>3683</v>
      </c>
      <c r="N810" s="1" t="s">
        <v>235</v>
      </c>
      <c r="O810" s="1" t="s">
        <v>139</v>
      </c>
      <c r="P810" s="1" t="s">
        <v>85</v>
      </c>
      <c r="Q810" s="1">
        <v>75</v>
      </c>
      <c r="R810" s="1" t="s">
        <v>50</v>
      </c>
      <c r="S810" s="1" t="s">
        <v>82</v>
      </c>
      <c r="T810" s="1" t="s">
        <v>4373</v>
      </c>
      <c r="U810" s="1" t="s">
        <v>134</v>
      </c>
      <c r="V810" s="1" t="s">
        <v>117</v>
      </c>
      <c r="W810" s="1">
        <v>61</v>
      </c>
      <c r="X810" s="1" t="s">
        <v>335</v>
      </c>
      <c r="Y810" s="1" t="s">
        <v>4378</v>
      </c>
      <c r="Z810" s="1" t="s">
        <v>107</v>
      </c>
      <c r="AA810" s="1" t="s">
        <v>213</v>
      </c>
      <c r="AB810" s="1" t="s">
        <v>297</v>
      </c>
      <c r="AC810" s="1" t="s">
        <v>325</v>
      </c>
      <c r="AD810" s="1">
        <v>1</v>
      </c>
      <c r="AE810" s="1">
        <v>29114.560000000001</v>
      </c>
      <c r="AF810" s="1" t="b">
        <v>0</v>
      </c>
      <c r="AG810" s="1" t="s">
        <v>4379</v>
      </c>
    </row>
    <row r="811" spans="1:33" x14ac:dyDescent="0.25">
      <c r="A811" s="1" t="s">
        <v>3645</v>
      </c>
      <c r="B811" s="1" t="s">
        <v>932</v>
      </c>
      <c r="C811" s="1" t="s">
        <v>364</v>
      </c>
      <c r="D811" s="1" t="s">
        <v>77</v>
      </c>
      <c r="E811" s="1" t="s">
        <v>78</v>
      </c>
      <c r="F811" s="1" t="s">
        <v>3646</v>
      </c>
      <c r="G811" s="1">
        <v>40.884763999999997</v>
      </c>
      <c r="H811" s="1">
        <v>-75.997523999999999</v>
      </c>
      <c r="I811" s="2">
        <v>44984.295497685183</v>
      </c>
      <c r="J811" s="1" t="s">
        <v>1652</v>
      </c>
      <c r="K811" s="1" t="s">
        <v>1889</v>
      </c>
      <c r="L811" s="1" t="s">
        <v>475</v>
      </c>
      <c r="M811" s="1">
        <v>2410</v>
      </c>
      <c r="N811" s="1" t="s">
        <v>3647</v>
      </c>
      <c r="O811" s="1" t="s">
        <v>44</v>
      </c>
      <c r="P811" s="1" t="s">
        <v>170</v>
      </c>
      <c r="Q811" s="1">
        <v>65</v>
      </c>
      <c r="R811" s="1" t="s">
        <v>184</v>
      </c>
      <c r="S811" s="1" t="s">
        <v>82</v>
      </c>
      <c r="T811" s="1" t="s">
        <v>3648</v>
      </c>
      <c r="U811" s="1" t="s">
        <v>81</v>
      </c>
      <c r="V811" s="1" t="s">
        <v>314</v>
      </c>
      <c r="X811" s="1" t="s">
        <v>208</v>
      </c>
      <c r="Y811" s="1" t="s">
        <v>3649</v>
      </c>
      <c r="Z811" s="1" t="s">
        <v>640</v>
      </c>
      <c r="AA811" s="1" t="s">
        <v>306</v>
      </c>
      <c r="AB811" s="1" t="s">
        <v>175</v>
      </c>
      <c r="AD811" s="1">
        <v>0</v>
      </c>
      <c r="AE811" s="1">
        <v>29164.07</v>
      </c>
      <c r="AF811" s="1">
        <v>0</v>
      </c>
      <c r="AG811" s="1" t="s">
        <v>3650</v>
      </c>
    </row>
    <row r="812" spans="1:33" x14ac:dyDescent="0.25">
      <c r="A812" s="1" t="s">
        <v>4380</v>
      </c>
      <c r="B812" s="1" t="s">
        <v>75</v>
      </c>
      <c r="C812" s="1" t="s">
        <v>707</v>
      </c>
      <c r="D812" s="1" t="s">
        <v>98</v>
      </c>
      <c r="E812" s="1" t="s">
        <v>78</v>
      </c>
      <c r="F812" s="1" t="s">
        <v>4381</v>
      </c>
      <c r="G812" s="1">
        <v>34.495631000000003</v>
      </c>
      <c r="H812" s="1">
        <v>-82.137767999999994</v>
      </c>
      <c r="I812" s="2">
        <v>43245.766319444447</v>
      </c>
      <c r="J812" s="1" t="s">
        <v>1446</v>
      </c>
      <c r="K812" s="1" t="s">
        <v>436</v>
      </c>
      <c r="L812" s="1" t="s">
        <v>102</v>
      </c>
      <c r="M812" s="1">
        <v>6231</v>
      </c>
      <c r="N812" s="1" t="s">
        <v>734</v>
      </c>
      <c r="O812" s="1" t="s">
        <v>40</v>
      </c>
      <c r="P812" s="1" t="s">
        <v>304</v>
      </c>
      <c r="Q812" s="1">
        <v>73</v>
      </c>
      <c r="T812" s="1" t="s">
        <v>4382</v>
      </c>
      <c r="U812" s="1" t="s">
        <v>101</v>
      </c>
      <c r="V812" s="1" t="s">
        <v>170</v>
      </c>
      <c r="W812" s="1">
        <v>44</v>
      </c>
      <c r="X812" s="1" t="s">
        <v>119</v>
      </c>
      <c r="Y812" s="1" t="s">
        <v>4383</v>
      </c>
      <c r="AA812" s="1" t="s">
        <v>143</v>
      </c>
      <c r="AB812" s="1" t="s">
        <v>228</v>
      </c>
      <c r="AC812" s="1" t="s">
        <v>126</v>
      </c>
      <c r="AD812" s="1">
        <v>2</v>
      </c>
      <c r="AE812" s="1">
        <v>37572</v>
      </c>
      <c r="AF812" s="1" t="s">
        <v>176</v>
      </c>
    </row>
    <row r="813" spans="1:33" x14ac:dyDescent="0.25">
      <c r="A813" s="1" t="s">
        <v>4384</v>
      </c>
      <c r="B813" s="1" t="s">
        <v>379</v>
      </c>
      <c r="C813" s="1" t="s">
        <v>329</v>
      </c>
      <c r="D813" s="1" t="s">
        <v>77</v>
      </c>
      <c r="E813" s="1" t="s">
        <v>78</v>
      </c>
      <c r="F813" s="1" t="s">
        <v>4385</v>
      </c>
      <c r="G813" s="1">
        <v>27.075192999999999</v>
      </c>
      <c r="H813" s="1">
        <v>-96.606583000000001</v>
      </c>
      <c r="I813" s="2">
        <v>44915.974872685183</v>
      </c>
      <c r="J813" s="1" t="s">
        <v>366</v>
      </c>
      <c r="K813" s="1" t="s">
        <v>136</v>
      </c>
      <c r="L813" s="1" t="s">
        <v>346</v>
      </c>
      <c r="M813" s="1">
        <v>4782</v>
      </c>
      <c r="N813" s="1" t="s">
        <v>1850</v>
      </c>
      <c r="O813" s="1" t="s">
        <v>105</v>
      </c>
      <c r="P813" s="1" t="s">
        <v>102</v>
      </c>
      <c r="R813" s="1" t="s">
        <v>86</v>
      </c>
      <c r="S813" s="1" t="s">
        <v>236</v>
      </c>
      <c r="T813" s="1" t="s">
        <v>3697</v>
      </c>
      <c r="U813" s="1" t="s">
        <v>81</v>
      </c>
      <c r="V813" s="1" t="s">
        <v>140</v>
      </c>
      <c r="W813" s="1">
        <v>34</v>
      </c>
      <c r="X813" s="1" t="s">
        <v>335</v>
      </c>
      <c r="Y813" s="1" t="s">
        <v>4386</v>
      </c>
      <c r="Z813" s="1" t="s">
        <v>255</v>
      </c>
      <c r="AA813" s="1" t="s">
        <v>108</v>
      </c>
      <c r="AB813" s="1" t="s">
        <v>198</v>
      </c>
      <c r="AC813" s="1" t="s">
        <v>348</v>
      </c>
      <c r="AD813" s="1">
        <v>0</v>
      </c>
      <c r="AE813" s="1">
        <v>8424.83</v>
      </c>
      <c r="AF813" s="1" t="s">
        <v>72</v>
      </c>
    </row>
    <row r="814" spans="1:33" x14ac:dyDescent="0.25">
      <c r="A814" s="1" t="s">
        <v>4387</v>
      </c>
      <c r="B814" s="1" t="s">
        <v>1165</v>
      </c>
      <c r="C814" s="1" t="s">
        <v>401</v>
      </c>
      <c r="D814" s="1" t="s">
        <v>163</v>
      </c>
      <c r="E814" s="1" t="s">
        <v>114</v>
      </c>
      <c r="F814" s="1" t="s">
        <v>4388</v>
      </c>
      <c r="G814" s="1">
        <v>45.850543000000002</v>
      </c>
      <c r="H814" s="1">
        <v>-75.614174000000006</v>
      </c>
      <c r="I814" s="2">
        <v>45300.284490740742</v>
      </c>
      <c r="J814" s="1" t="s">
        <v>792</v>
      </c>
      <c r="K814" s="1" t="s">
        <v>222</v>
      </c>
      <c r="L814" s="1" t="s">
        <v>356</v>
      </c>
      <c r="M814" s="1">
        <v>1101</v>
      </c>
      <c r="N814" s="1" t="s">
        <v>1607</v>
      </c>
      <c r="O814" s="1" t="s">
        <v>105</v>
      </c>
      <c r="P814" s="1" t="s">
        <v>224</v>
      </c>
      <c r="Q814" s="1">
        <v>47</v>
      </c>
      <c r="R814" s="1" t="s">
        <v>86</v>
      </c>
      <c r="S814" s="1" t="s">
        <v>209</v>
      </c>
      <c r="T814" s="1" t="s">
        <v>4389</v>
      </c>
      <c r="U814" s="1" t="s">
        <v>43</v>
      </c>
      <c r="V814" s="1" t="s">
        <v>85</v>
      </c>
      <c r="W814" s="1">
        <v>79</v>
      </c>
      <c r="X814" s="1" t="s">
        <v>71</v>
      </c>
      <c r="Y814" s="1" t="s">
        <v>4390</v>
      </c>
      <c r="Z814" s="1" t="s">
        <v>107</v>
      </c>
      <c r="AA814" s="1" t="s">
        <v>213</v>
      </c>
      <c r="AB814" s="1" t="s">
        <v>91</v>
      </c>
      <c r="AC814" s="1" t="s">
        <v>325</v>
      </c>
      <c r="AD814" s="1">
        <v>2</v>
      </c>
      <c r="AE814" s="1">
        <v>44118.93</v>
      </c>
    </row>
    <row r="815" spans="1:33" x14ac:dyDescent="0.25">
      <c r="A815" s="1" t="s">
        <v>4391</v>
      </c>
      <c r="B815" s="1" t="s">
        <v>1859</v>
      </c>
      <c r="C815" s="1" t="s">
        <v>76</v>
      </c>
      <c r="D815" s="1" t="s">
        <v>219</v>
      </c>
      <c r="E815" s="1" t="s">
        <v>131</v>
      </c>
      <c r="F815" s="1" t="s">
        <v>4392</v>
      </c>
      <c r="G815" s="1">
        <v>26.258904000000001</v>
      </c>
      <c r="H815" s="1">
        <v>-90.430103000000003</v>
      </c>
      <c r="I815" s="2">
        <v>45150.089814814812</v>
      </c>
      <c r="J815" s="1" t="s">
        <v>2788</v>
      </c>
      <c r="K815" s="1" t="s">
        <v>44</v>
      </c>
      <c r="L815" s="1" t="s">
        <v>49</v>
      </c>
      <c r="M815" s="1">
        <v>6873</v>
      </c>
      <c r="N815" s="1" t="s">
        <v>4393</v>
      </c>
      <c r="O815" s="1" t="s">
        <v>434</v>
      </c>
      <c r="P815" s="1" t="s">
        <v>82</v>
      </c>
      <c r="Q815" s="1">
        <v>44</v>
      </c>
      <c r="R815" s="1" t="s">
        <v>154</v>
      </c>
      <c r="S815" s="1" t="s">
        <v>65</v>
      </c>
      <c r="T815" s="1" t="s">
        <v>2749</v>
      </c>
      <c r="U815" s="1" t="s">
        <v>182</v>
      </c>
      <c r="V815" s="1" t="s">
        <v>102</v>
      </c>
      <c r="X815" s="1" t="s">
        <v>208</v>
      </c>
      <c r="Y815" s="1" t="s">
        <v>4394</v>
      </c>
      <c r="Z815" s="1" t="s">
        <v>467</v>
      </c>
      <c r="AA815" s="1" t="s">
        <v>108</v>
      </c>
      <c r="AB815" s="1" t="s">
        <v>125</v>
      </c>
      <c r="AD815" s="1">
        <v>3</v>
      </c>
      <c r="AE815" s="1">
        <v>36636.71</v>
      </c>
      <c r="AF815" s="1" t="s">
        <v>229</v>
      </c>
      <c r="AG815" s="1" t="s">
        <v>4395</v>
      </c>
    </row>
    <row r="816" spans="1:33" x14ac:dyDescent="0.25">
      <c r="A816" s="1" t="s">
        <v>4268</v>
      </c>
      <c r="B816" s="1" t="s">
        <v>2197</v>
      </c>
      <c r="C816" s="1" t="s">
        <v>364</v>
      </c>
      <c r="D816" s="1" t="s">
        <v>219</v>
      </c>
      <c r="E816" s="1" t="s">
        <v>114</v>
      </c>
      <c r="F816" s="1" t="s">
        <v>4269</v>
      </c>
      <c r="G816" s="1">
        <v>47.098337000000001</v>
      </c>
      <c r="I816" s="2">
        <v>43768.463067129633</v>
      </c>
      <c r="J816" s="1" t="s">
        <v>688</v>
      </c>
      <c r="K816" s="1" t="s">
        <v>153</v>
      </c>
      <c r="L816" s="1" t="s">
        <v>106</v>
      </c>
      <c r="M816" s="1">
        <v>8685</v>
      </c>
      <c r="N816" s="1" t="s">
        <v>4270</v>
      </c>
      <c r="O816" s="1" t="s">
        <v>136</v>
      </c>
      <c r="P816" s="1" t="s">
        <v>304</v>
      </c>
      <c r="Q816" s="1">
        <v>43</v>
      </c>
      <c r="R816" s="1" t="s">
        <v>333</v>
      </c>
      <c r="S816" s="1" t="s">
        <v>82</v>
      </c>
      <c r="T816" s="1" t="s">
        <v>1248</v>
      </c>
      <c r="U816" s="1" t="s">
        <v>343</v>
      </c>
      <c r="V816" s="1" t="s">
        <v>263</v>
      </c>
      <c r="W816" s="1">
        <v>56</v>
      </c>
      <c r="Y816" s="1" t="s">
        <v>4271</v>
      </c>
      <c r="Z816" s="1" t="s">
        <v>467</v>
      </c>
      <c r="AA816" s="1">
        <v>3</v>
      </c>
      <c r="AB816" s="1" t="s">
        <v>198</v>
      </c>
      <c r="AC816" s="1" t="s">
        <v>126</v>
      </c>
      <c r="AD816" s="1">
        <v>2</v>
      </c>
      <c r="AE816" s="1">
        <v>24257.61</v>
      </c>
      <c r="AF816" s="1" t="s">
        <v>176</v>
      </c>
      <c r="AG816" s="1" t="s">
        <v>4272</v>
      </c>
    </row>
    <row r="817" spans="1:33" x14ac:dyDescent="0.25">
      <c r="A817" s="1" t="s">
        <v>4396</v>
      </c>
      <c r="B817" s="1" t="s">
        <v>848</v>
      </c>
      <c r="C817" s="1" t="s">
        <v>364</v>
      </c>
      <c r="D817" s="1" t="s">
        <v>191</v>
      </c>
      <c r="E817" s="1" t="s">
        <v>114</v>
      </c>
      <c r="F817" s="1" t="s">
        <v>4397</v>
      </c>
      <c r="G817" s="1">
        <v>47.177171999999999</v>
      </c>
      <c r="H817" s="1">
        <v>-120.614959</v>
      </c>
      <c r="I817" s="2">
        <v>44817.646469907406</v>
      </c>
      <c r="J817" s="1" t="s">
        <v>342</v>
      </c>
      <c r="K817" s="1" t="s">
        <v>474</v>
      </c>
      <c r="L817" s="1" t="s">
        <v>44</v>
      </c>
      <c r="M817" s="1">
        <v>3903</v>
      </c>
      <c r="N817" s="1" t="s">
        <v>4398</v>
      </c>
      <c r="O817" s="1" t="s">
        <v>182</v>
      </c>
      <c r="P817" s="1" t="s">
        <v>263</v>
      </c>
      <c r="Q817" s="1">
        <v>34</v>
      </c>
      <c r="R817" s="1" t="s">
        <v>238</v>
      </c>
      <c r="S817" s="1" t="s">
        <v>209</v>
      </c>
      <c r="T817" s="1" t="s">
        <v>4399</v>
      </c>
      <c r="U817" s="1" t="s">
        <v>474</v>
      </c>
      <c r="V817" s="1" t="s">
        <v>170</v>
      </c>
      <c r="W817" s="1">
        <v>52</v>
      </c>
      <c r="X817" s="1" t="s">
        <v>154</v>
      </c>
      <c r="Z817" s="1" t="s">
        <v>197</v>
      </c>
      <c r="AA817" s="1">
        <v>2</v>
      </c>
      <c r="AB817" s="1" t="s">
        <v>109</v>
      </c>
      <c r="AC817" s="1" t="s">
        <v>361</v>
      </c>
      <c r="AD817" s="1">
        <v>4</v>
      </c>
      <c r="AE817" s="1">
        <v>36075.24</v>
      </c>
      <c r="AF817" s="1" t="b">
        <v>1</v>
      </c>
      <c r="AG817" s="1" t="s">
        <v>4400</v>
      </c>
    </row>
    <row r="818" spans="1:33" x14ac:dyDescent="0.25">
      <c r="A818" s="1" t="s">
        <v>4401</v>
      </c>
      <c r="B818" s="1" t="s">
        <v>128</v>
      </c>
      <c r="C818" s="1" t="s">
        <v>340</v>
      </c>
      <c r="D818" s="1" t="s">
        <v>191</v>
      </c>
      <c r="E818" s="1" t="s">
        <v>131</v>
      </c>
      <c r="F818" s="1" t="s">
        <v>4402</v>
      </c>
      <c r="G818" s="1">
        <v>39.159314000000002</v>
      </c>
      <c r="H818" s="1">
        <v>-84.104003000000006</v>
      </c>
      <c r="I818" s="2">
        <v>43841.596493055556</v>
      </c>
      <c r="J818" s="1" t="s">
        <v>495</v>
      </c>
      <c r="K818" s="1" t="s">
        <v>43</v>
      </c>
      <c r="L818" s="1" t="s">
        <v>82</v>
      </c>
      <c r="M818" s="1">
        <v>4328</v>
      </c>
      <c r="N818" s="1" t="s">
        <v>4403</v>
      </c>
      <c r="O818" s="1" t="s">
        <v>40</v>
      </c>
      <c r="P818" s="1" t="s">
        <v>102</v>
      </c>
      <c r="Q818" s="1">
        <v>21</v>
      </c>
      <c r="R818" s="1" t="s">
        <v>122</v>
      </c>
      <c r="S818" s="1" t="s">
        <v>50</v>
      </c>
      <c r="T818" s="1" t="s">
        <v>1608</v>
      </c>
      <c r="U818" s="1" t="s">
        <v>285</v>
      </c>
      <c r="V818" s="1" t="s">
        <v>49</v>
      </c>
      <c r="W818" s="1">
        <v>79</v>
      </c>
      <c r="X818" s="1" t="s">
        <v>154</v>
      </c>
      <c r="Y818" s="1">
        <v>2328277295</v>
      </c>
      <c r="Z818" s="1" t="s">
        <v>71</v>
      </c>
      <c r="AB818" s="1" t="s">
        <v>91</v>
      </c>
      <c r="AC818" s="1" t="s">
        <v>325</v>
      </c>
      <c r="AD818" s="1">
        <v>2</v>
      </c>
      <c r="AE818" s="1">
        <v>47306.29</v>
      </c>
      <c r="AF818" s="1" t="s">
        <v>93</v>
      </c>
      <c r="AG818" s="1" t="s">
        <v>4404</v>
      </c>
    </row>
    <row r="819" spans="1:33" x14ac:dyDescent="0.25">
      <c r="A819" s="1" t="s">
        <v>4405</v>
      </c>
      <c r="B819" s="1" t="s">
        <v>790</v>
      </c>
      <c r="C819" s="1" t="s">
        <v>364</v>
      </c>
      <c r="D819" s="1" t="s">
        <v>219</v>
      </c>
      <c r="E819" s="1" t="s">
        <v>78</v>
      </c>
      <c r="F819" s="1" t="s">
        <v>4406</v>
      </c>
      <c r="G819" s="1">
        <v>28.745349999999998</v>
      </c>
      <c r="H819" s="1">
        <v>-92.103266000000005</v>
      </c>
      <c r="I819" s="2">
        <v>43336.976342592592</v>
      </c>
      <c r="J819" s="1" t="s">
        <v>633</v>
      </c>
      <c r="K819" s="1" t="s">
        <v>101</v>
      </c>
      <c r="L819" s="1" t="s">
        <v>250</v>
      </c>
      <c r="M819" s="1">
        <v>9379</v>
      </c>
      <c r="N819" s="1" t="s">
        <v>183</v>
      </c>
      <c r="O819" s="1" t="s">
        <v>68</v>
      </c>
      <c r="P819" s="1" t="s">
        <v>263</v>
      </c>
      <c r="Q819" s="1">
        <v>249</v>
      </c>
      <c r="R819" s="1" t="s">
        <v>71</v>
      </c>
      <c r="S819" s="1" t="s">
        <v>209</v>
      </c>
      <c r="Z819" s="1" t="s">
        <v>255</v>
      </c>
      <c r="AA819" s="1" t="s">
        <v>213</v>
      </c>
      <c r="AB819" s="1" t="s">
        <v>287</v>
      </c>
      <c r="AC819" s="1" t="s">
        <v>276</v>
      </c>
      <c r="AD819" s="1">
        <v>0</v>
      </c>
      <c r="AE819" s="1">
        <v>14809.71</v>
      </c>
      <c r="AF819" s="1" t="b">
        <v>0</v>
      </c>
    </row>
    <row r="820" spans="1:33" x14ac:dyDescent="0.25">
      <c r="A820" s="1" t="s">
        <v>4407</v>
      </c>
      <c r="B820" s="1" t="s">
        <v>4408</v>
      </c>
      <c r="C820" s="1" t="s">
        <v>650</v>
      </c>
      <c r="D820" s="1" t="s">
        <v>163</v>
      </c>
      <c r="E820" s="1" t="s">
        <v>78</v>
      </c>
      <c r="F820" s="1" t="s">
        <v>4409</v>
      </c>
      <c r="G820" s="1">
        <v>36.434787</v>
      </c>
      <c r="H820" s="1">
        <v>-119.546767</v>
      </c>
      <c r="I820" s="2">
        <v>45065.231458333335</v>
      </c>
      <c r="J820" s="1" t="s">
        <v>696</v>
      </c>
      <c r="K820" s="1" t="s">
        <v>322</v>
      </c>
      <c r="L820" s="1" t="s">
        <v>85</v>
      </c>
      <c r="M820" s="1">
        <v>1085</v>
      </c>
      <c r="N820" s="1" t="s">
        <v>4410</v>
      </c>
      <c r="O820" s="1" t="s">
        <v>436</v>
      </c>
      <c r="P820" s="1" t="s">
        <v>170</v>
      </c>
      <c r="Q820" s="1">
        <v>50</v>
      </c>
      <c r="R820" s="1" t="s">
        <v>333</v>
      </c>
      <c r="T820" s="1" t="s">
        <v>4411</v>
      </c>
      <c r="U820" s="1" t="s">
        <v>40</v>
      </c>
      <c r="V820" s="1" t="s">
        <v>273</v>
      </c>
      <c r="W820" s="1">
        <v>59</v>
      </c>
      <c r="X820" s="1" t="s">
        <v>71</v>
      </c>
      <c r="Y820" s="1" t="s">
        <v>4412</v>
      </c>
      <c r="Z820" s="1" t="s">
        <v>264</v>
      </c>
      <c r="AA820" s="1" t="s">
        <v>143</v>
      </c>
      <c r="AB820" s="1" t="s">
        <v>287</v>
      </c>
      <c r="AC820" s="1" t="s">
        <v>325</v>
      </c>
      <c r="AD820" s="1">
        <v>0</v>
      </c>
      <c r="AE820" s="1">
        <v>43175.18</v>
      </c>
      <c r="AF820" s="1" t="s">
        <v>72</v>
      </c>
      <c r="AG820" s="1" t="s">
        <v>4413</v>
      </c>
    </row>
    <row r="821" spans="1:33" x14ac:dyDescent="0.25">
      <c r="A821" s="1" t="s">
        <v>4414</v>
      </c>
      <c r="B821" s="1" t="s">
        <v>856</v>
      </c>
      <c r="C821" s="1" t="s">
        <v>364</v>
      </c>
      <c r="D821" s="1" t="s">
        <v>77</v>
      </c>
      <c r="E821" s="1" t="s">
        <v>114</v>
      </c>
      <c r="F821" s="1" t="s">
        <v>4415</v>
      </c>
      <c r="G821" s="1">
        <v>32.951376000000003</v>
      </c>
      <c r="H821" s="1">
        <v>-97.210919000000004</v>
      </c>
      <c r="I821" s="2">
        <v>43767.219907407409</v>
      </c>
      <c r="J821" s="1" t="s">
        <v>568</v>
      </c>
      <c r="K821" s="1" t="s">
        <v>43</v>
      </c>
      <c r="L821" s="1" t="s">
        <v>44</v>
      </c>
      <c r="M821" s="1">
        <v>7326</v>
      </c>
      <c r="N821" s="1" t="s">
        <v>4416</v>
      </c>
      <c r="O821" s="1" t="s">
        <v>322</v>
      </c>
      <c r="P821" s="1" t="s">
        <v>224</v>
      </c>
      <c r="Q821" s="1">
        <v>16</v>
      </c>
      <c r="R821" s="1" t="s">
        <v>208</v>
      </c>
      <c r="S821" s="1" t="s">
        <v>120</v>
      </c>
      <c r="T821" s="1" t="s">
        <v>664</v>
      </c>
      <c r="U821" s="1" t="s">
        <v>43</v>
      </c>
      <c r="V821" s="1" t="s">
        <v>356</v>
      </c>
      <c r="W821" s="1">
        <v>55</v>
      </c>
      <c r="X821" s="1" t="s">
        <v>122</v>
      </c>
      <c r="Y821" s="1" t="s">
        <v>4417</v>
      </c>
      <c r="Z821" s="1" t="s">
        <v>347</v>
      </c>
      <c r="AA821" s="1">
        <v>1</v>
      </c>
      <c r="AB821" s="1" t="s">
        <v>175</v>
      </c>
      <c r="AC821" s="1" t="s">
        <v>564</v>
      </c>
      <c r="AD821" s="1">
        <v>5</v>
      </c>
      <c r="AE821" s="1">
        <v>18563.349999999999</v>
      </c>
      <c r="AF821" s="1">
        <v>0</v>
      </c>
      <c r="AG821" s="1" t="s">
        <v>4418</v>
      </c>
    </row>
    <row r="822" spans="1:33" x14ac:dyDescent="0.25">
      <c r="A822" s="1" t="s">
        <v>4419</v>
      </c>
      <c r="B822" s="1" t="s">
        <v>1041</v>
      </c>
      <c r="C822" s="1" t="s">
        <v>544</v>
      </c>
      <c r="D822" s="1" t="s">
        <v>98</v>
      </c>
      <c r="E822" s="1" t="s">
        <v>114</v>
      </c>
      <c r="F822" s="1" t="s">
        <v>4420</v>
      </c>
      <c r="G822" s="1">
        <v>41.025044000000001</v>
      </c>
      <c r="H822" s="1">
        <v>-113.736965</v>
      </c>
      <c r="I822" s="2">
        <v>43612.501168981478</v>
      </c>
      <c r="J822" s="1" t="s">
        <v>281</v>
      </c>
      <c r="K822" s="1" t="s">
        <v>182</v>
      </c>
      <c r="L822" s="1" t="s">
        <v>102</v>
      </c>
      <c r="Z822" s="1" t="s">
        <v>51</v>
      </c>
      <c r="AA822" s="1" t="s">
        <v>187</v>
      </c>
      <c r="AB822" s="1" t="s">
        <v>71</v>
      </c>
      <c r="AC822" s="1" t="s">
        <v>92</v>
      </c>
      <c r="AE822" s="1" t="s">
        <v>4421</v>
      </c>
      <c r="AF822" s="1" t="s">
        <v>93</v>
      </c>
      <c r="AG822" s="1" t="s">
        <v>4422</v>
      </c>
    </row>
    <row r="823" spans="1:33" x14ac:dyDescent="0.25">
      <c r="A823" s="1" t="s">
        <v>4423</v>
      </c>
      <c r="B823" s="1" t="s">
        <v>530</v>
      </c>
      <c r="C823" s="1" t="s">
        <v>245</v>
      </c>
      <c r="D823" s="1" t="s">
        <v>201</v>
      </c>
      <c r="E823" s="1" t="s">
        <v>149</v>
      </c>
      <c r="F823" s="1" t="s">
        <v>4424</v>
      </c>
      <c r="G823" s="1">
        <v>26.151167999999998</v>
      </c>
      <c r="H823" s="1">
        <v>-102.070981</v>
      </c>
      <c r="I823" s="2">
        <v>43940.11383101852</v>
      </c>
      <c r="J823" s="1" t="s">
        <v>1440</v>
      </c>
      <c r="K823" s="1" t="s">
        <v>156</v>
      </c>
      <c r="L823" s="1" t="s">
        <v>85</v>
      </c>
      <c r="M823" s="1">
        <v>3994</v>
      </c>
      <c r="N823" s="1" t="s">
        <v>4425</v>
      </c>
      <c r="O823" s="1" t="s">
        <v>136</v>
      </c>
      <c r="P823" s="1" t="s">
        <v>64</v>
      </c>
      <c r="Q823" s="1">
        <v>27</v>
      </c>
      <c r="R823" s="1" t="s">
        <v>238</v>
      </c>
      <c r="S823" s="1" t="s">
        <v>46</v>
      </c>
      <c r="T823" s="1" t="s">
        <v>4186</v>
      </c>
      <c r="U823" s="1" t="s">
        <v>61</v>
      </c>
      <c r="V823" s="1" t="s">
        <v>475</v>
      </c>
      <c r="W823" s="1">
        <v>16</v>
      </c>
      <c r="X823" s="1" t="s">
        <v>119</v>
      </c>
      <c r="Y823" s="1" t="s">
        <v>4426</v>
      </c>
      <c r="Z823" s="1" t="s">
        <v>347</v>
      </c>
      <c r="AA823" s="1">
        <v>1</v>
      </c>
      <c r="AB823" s="1" t="s">
        <v>125</v>
      </c>
      <c r="AC823" s="1" t="s">
        <v>276</v>
      </c>
      <c r="AD823" s="1">
        <v>0</v>
      </c>
      <c r="AE823" s="1">
        <v>7703.46</v>
      </c>
      <c r="AF823" s="1">
        <v>1</v>
      </c>
      <c r="AG823" s="1" t="s">
        <v>4427</v>
      </c>
    </row>
    <row r="824" spans="1:33" x14ac:dyDescent="0.25">
      <c r="A824" s="1" t="s">
        <v>4428</v>
      </c>
      <c r="B824" s="1" t="s">
        <v>987</v>
      </c>
      <c r="C824" s="1" t="s">
        <v>401</v>
      </c>
      <c r="D824" s="1" t="s">
        <v>191</v>
      </c>
      <c r="E824" s="1" t="s">
        <v>202</v>
      </c>
      <c r="F824" s="1" t="s">
        <v>4429</v>
      </c>
      <c r="G824" s="1">
        <v>33.707163000000001</v>
      </c>
      <c r="H824" s="1">
        <v>-116.99507699999999</v>
      </c>
      <c r="I824" s="2">
        <v>44769.754675925928</v>
      </c>
      <c r="J824" s="1" t="s">
        <v>897</v>
      </c>
      <c r="K824" s="1" t="s">
        <v>167</v>
      </c>
      <c r="L824" s="1" t="s">
        <v>170</v>
      </c>
      <c r="M824" s="1">
        <v>1770</v>
      </c>
      <c r="N824" s="1" t="s">
        <v>4430</v>
      </c>
      <c r="O824" s="1" t="s">
        <v>84</v>
      </c>
      <c r="P824" s="1" t="s">
        <v>41</v>
      </c>
      <c r="Q824" s="1">
        <v>26</v>
      </c>
      <c r="S824" s="1" t="s">
        <v>66</v>
      </c>
      <c r="T824" s="1" t="s">
        <v>711</v>
      </c>
      <c r="U824" s="1" t="s">
        <v>84</v>
      </c>
      <c r="V824" s="1" t="s">
        <v>263</v>
      </c>
      <c r="W824" s="1">
        <v>47</v>
      </c>
      <c r="X824" s="1" t="s">
        <v>45</v>
      </c>
      <c r="Z824" s="1" t="s">
        <v>174</v>
      </c>
      <c r="AA824" s="1" t="s">
        <v>108</v>
      </c>
      <c r="AB824" s="1" t="s">
        <v>324</v>
      </c>
      <c r="AC824" s="1" t="s">
        <v>564</v>
      </c>
      <c r="AD824" s="1">
        <v>4</v>
      </c>
      <c r="AE824" s="1">
        <v>45249.19</v>
      </c>
    </row>
    <row r="825" spans="1:33" x14ac:dyDescent="0.25">
      <c r="A825" s="1" t="s">
        <v>4431</v>
      </c>
      <c r="B825" s="1" t="s">
        <v>559</v>
      </c>
      <c r="C825" s="1" t="s">
        <v>268</v>
      </c>
      <c r="D825" s="1" t="s">
        <v>201</v>
      </c>
      <c r="E825" s="1" t="s">
        <v>246</v>
      </c>
      <c r="F825" s="1" t="s">
        <v>4432</v>
      </c>
      <c r="G825" s="1">
        <v>29.159178000000001</v>
      </c>
      <c r="H825" s="1">
        <v>74.681899999999999</v>
      </c>
      <c r="I825" s="2">
        <v>44930.965787037036</v>
      </c>
      <c r="J825" s="1" t="s">
        <v>1005</v>
      </c>
      <c r="K825" s="1" t="s">
        <v>167</v>
      </c>
      <c r="L825" s="1" t="s">
        <v>44</v>
      </c>
      <c r="M825" s="1">
        <v>4520</v>
      </c>
      <c r="T825" s="1" t="s">
        <v>3469</v>
      </c>
      <c r="U825" s="1" t="s">
        <v>156</v>
      </c>
      <c r="V825" s="1" t="s">
        <v>85</v>
      </c>
      <c r="W825" s="1">
        <v>49</v>
      </c>
      <c r="X825" s="1" t="s">
        <v>154</v>
      </c>
      <c r="Y825" s="1" t="s">
        <v>4433</v>
      </c>
      <c r="Z825" s="1" t="s">
        <v>71</v>
      </c>
      <c r="AA825" s="1" t="s">
        <v>143</v>
      </c>
      <c r="AB825" s="1" t="s">
        <v>52</v>
      </c>
      <c r="AC825" s="1" t="s">
        <v>276</v>
      </c>
      <c r="AE825" s="1">
        <v>22618.86</v>
      </c>
      <c r="AF825" s="1" t="b">
        <v>0</v>
      </c>
    </row>
    <row r="826" spans="1:33" x14ac:dyDescent="0.25">
      <c r="A826" s="1" t="s">
        <v>4434</v>
      </c>
      <c r="B826" s="1" t="s">
        <v>1859</v>
      </c>
      <c r="C826" s="1" t="s">
        <v>760</v>
      </c>
      <c r="D826" s="1" t="s">
        <v>163</v>
      </c>
      <c r="E826" s="1" t="s">
        <v>246</v>
      </c>
      <c r="F826" s="1" t="s">
        <v>4435</v>
      </c>
      <c r="G826" s="1">
        <v>43.728282999999998</v>
      </c>
      <c r="H826" s="1">
        <v>-95.987521999999998</v>
      </c>
      <c r="I826" s="2">
        <v>45227.610277777778</v>
      </c>
      <c r="J826" s="1" t="s">
        <v>3473</v>
      </c>
      <c r="K826" s="1" t="s">
        <v>44</v>
      </c>
      <c r="L826" s="1" t="s">
        <v>82</v>
      </c>
      <c r="M826" s="1">
        <v>9447</v>
      </c>
      <c r="N826" s="1" t="s">
        <v>4436</v>
      </c>
      <c r="O826" s="1" t="s">
        <v>343</v>
      </c>
      <c r="P826" s="1" t="s">
        <v>102</v>
      </c>
      <c r="Q826" s="1">
        <v>37</v>
      </c>
      <c r="R826" s="1" t="s">
        <v>122</v>
      </c>
      <c r="S826" s="1" t="s">
        <v>185</v>
      </c>
      <c r="T826" s="1" t="s">
        <v>2085</v>
      </c>
      <c r="U826" s="1" t="s">
        <v>105</v>
      </c>
      <c r="V826" s="1" t="s">
        <v>41</v>
      </c>
      <c r="W826" s="1">
        <v>14</v>
      </c>
      <c r="X826" s="1" t="s">
        <v>238</v>
      </c>
      <c r="Y826" s="1" t="s">
        <v>4437</v>
      </c>
      <c r="AA826" s="1" t="s">
        <v>240</v>
      </c>
      <c r="AB826" s="1" t="s">
        <v>52</v>
      </c>
      <c r="AD826" s="1">
        <v>0</v>
      </c>
      <c r="AE826" s="1">
        <v>45955.32</v>
      </c>
      <c r="AF826" s="1" t="s">
        <v>229</v>
      </c>
    </row>
    <row r="827" spans="1:33" x14ac:dyDescent="0.25">
      <c r="A827" s="1" t="s">
        <v>4438</v>
      </c>
      <c r="B827" s="1" t="s">
        <v>258</v>
      </c>
      <c r="C827" s="1" t="s">
        <v>340</v>
      </c>
      <c r="D827" s="1" t="s">
        <v>191</v>
      </c>
      <c r="E827" s="1" t="s">
        <v>37</v>
      </c>
      <c r="F827" s="1" t="s">
        <v>4439</v>
      </c>
      <c r="G827" s="1">
        <v>28.591051</v>
      </c>
      <c r="H827" s="1">
        <v>-112.743369</v>
      </c>
      <c r="I827" s="2">
        <v>43384.004525462966</v>
      </c>
      <c r="J827" s="1" t="s">
        <v>663</v>
      </c>
      <c r="K827" s="1" t="s">
        <v>2588</v>
      </c>
      <c r="L827" s="1" t="s">
        <v>102</v>
      </c>
      <c r="M827" s="1">
        <v>1157</v>
      </c>
      <c r="N827" s="1" t="s">
        <v>1156</v>
      </c>
      <c r="O827" s="1" t="s">
        <v>436</v>
      </c>
      <c r="P827" s="1" t="s">
        <v>250</v>
      </c>
      <c r="Q827" s="1">
        <v>68</v>
      </c>
      <c r="R827" s="1" t="s">
        <v>184</v>
      </c>
      <c r="S827" s="1" t="s">
        <v>50</v>
      </c>
      <c r="T827" s="1" t="s">
        <v>2230</v>
      </c>
      <c r="U827" s="1" t="s">
        <v>156</v>
      </c>
      <c r="V827" s="1" t="s">
        <v>44</v>
      </c>
      <c r="W827" s="1">
        <v>42</v>
      </c>
      <c r="X827" s="1" t="s">
        <v>71</v>
      </c>
      <c r="Y827" s="1" t="s">
        <v>4440</v>
      </c>
      <c r="Z827" s="1" t="s">
        <v>640</v>
      </c>
      <c r="AA827" s="1" t="s">
        <v>213</v>
      </c>
      <c r="AB827" s="1" t="s">
        <v>228</v>
      </c>
      <c r="AD827" s="1">
        <v>3</v>
      </c>
      <c r="AE827" s="1">
        <v>28178.45</v>
      </c>
      <c r="AG827" s="1" t="s">
        <v>4441</v>
      </c>
    </row>
    <row r="828" spans="1:33" x14ac:dyDescent="0.25">
      <c r="A828" s="1" t="s">
        <v>4442</v>
      </c>
      <c r="B828" s="1" t="s">
        <v>945</v>
      </c>
      <c r="C828" s="1" t="s">
        <v>245</v>
      </c>
      <c r="D828" s="1" t="s">
        <v>191</v>
      </c>
      <c r="E828" s="1" t="s">
        <v>202</v>
      </c>
      <c r="F828" s="1" t="s">
        <v>4443</v>
      </c>
      <c r="G828" s="1">
        <v>29.338066999999999</v>
      </c>
      <c r="H828" s="1">
        <v>-74.465530999999999</v>
      </c>
      <c r="I828" s="2">
        <v>45013.922349537039</v>
      </c>
      <c r="J828" s="1" t="s">
        <v>39</v>
      </c>
      <c r="K828" s="1" t="s">
        <v>68</v>
      </c>
      <c r="L828" s="1" t="s">
        <v>170</v>
      </c>
      <c r="M828" s="1">
        <v>6524</v>
      </c>
      <c r="N828" s="1" t="s">
        <v>4444</v>
      </c>
      <c r="O828" s="1" t="s">
        <v>61</v>
      </c>
      <c r="P828" s="1" t="s">
        <v>88</v>
      </c>
      <c r="Q828" s="1">
        <v>54</v>
      </c>
      <c r="R828" s="1" t="s">
        <v>65</v>
      </c>
      <c r="S828" s="1" t="s">
        <v>252</v>
      </c>
      <c r="T828" s="1" t="s">
        <v>138</v>
      </c>
      <c r="U828" s="1" t="s">
        <v>207</v>
      </c>
      <c r="V828" s="1" t="s">
        <v>82</v>
      </c>
      <c r="W828" s="1">
        <v>21</v>
      </c>
      <c r="X828" s="1" t="s">
        <v>238</v>
      </c>
      <c r="Y828" s="1" t="s">
        <v>4445</v>
      </c>
      <c r="Z828" s="1" t="s">
        <v>467</v>
      </c>
      <c r="AA828" s="1">
        <v>4</v>
      </c>
      <c r="AB828" s="1" t="s">
        <v>198</v>
      </c>
      <c r="AC828" s="1" t="s">
        <v>276</v>
      </c>
      <c r="AD828" s="1">
        <v>0</v>
      </c>
      <c r="AE828" s="1">
        <v>2922.19</v>
      </c>
      <c r="AF828" s="1" t="s">
        <v>176</v>
      </c>
    </row>
    <row r="829" spans="1:33" x14ac:dyDescent="0.25">
      <c r="A829" s="1" t="s">
        <v>4446</v>
      </c>
      <c r="B829" s="1" t="s">
        <v>2197</v>
      </c>
      <c r="C829" s="1" t="s">
        <v>340</v>
      </c>
      <c r="D829" s="1" t="s">
        <v>130</v>
      </c>
      <c r="E829" s="1" t="s">
        <v>149</v>
      </c>
      <c r="F829" s="1" t="s">
        <v>4447</v>
      </c>
      <c r="G829" s="1">
        <v>136.3246</v>
      </c>
      <c r="H829" s="1">
        <v>-73.699107999999995</v>
      </c>
      <c r="I829" s="2">
        <v>43455.111261574071</v>
      </c>
      <c r="J829" s="1" t="s">
        <v>2634</v>
      </c>
      <c r="K829" s="1" t="s">
        <v>68</v>
      </c>
      <c r="L829" s="1" t="s">
        <v>117</v>
      </c>
      <c r="M829" s="1">
        <v>7266</v>
      </c>
      <c r="N829" s="1" t="s">
        <v>83</v>
      </c>
      <c r="O829" s="1" t="s">
        <v>48</v>
      </c>
      <c r="P829" s="1" t="s">
        <v>369</v>
      </c>
      <c r="Q829" s="1">
        <v>46</v>
      </c>
      <c r="R829" s="1" t="s">
        <v>122</v>
      </c>
      <c r="S829" s="1" t="s">
        <v>66</v>
      </c>
      <c r="T829" s="1" t="s">
        <v>4448</v>
      </c>
      <c r="U829" s="1" t="s">
        <v>434</v>
      </c>
      <c r="V829" s="1" t="s">
        <v>82</v>
      </c>
      <c r="W829" s="1">
        <v>61</v>
      </c>
      <c r="X829" s="1" t="s">
        <v>65</v>
      </c>
      <c r="Z829" s="1" t="s">
        <v>226</v>
      </c>
      <c r="AA829" s="1">
        <v>3</v>
      </c>
      <c r="AB829" s="1" t="s">
        <v>109</v>
      </c>
      <c r="AD829" s="1">
        <v>2</v>
      </c>
      <c r="AE829" s="1">
        <v>13472.21</v>
      </c>
      <c r="AF829" s="1">
        <v>0</v>
      </c>
      <c r="AG829" s="1" t="s">
        <v>4449</v>
      </c>
    </row>
    <row r="830" spans="1:33" x14ac:dyDescent="0.25">
      <c r="A830" s="1" t="s">
        <v>4450</v>
      </c>
      <c r="B830" s="1" t="s">
        <v>617</v>
      </c>
      <c r="C830" s="1" t="s">
        <v>76</v>
      </c>
      <c r="D830" s="1" t="s">
        <v>36</v>
      </c>
      <c r="E830" s="1" t="s">
        <v>246</v>
      </c>
      <c r="F830" s="1" t="s">
        <v>4451</v>
      </c>
      <c r="G830" s="1">
        <v>31.291501</v>
      </c>
      <c r="H830" s="1">
        <v>-86.266873000000004</v>
      </c>
      <c r="I830" s="2">
        <v>43332.638703703706</v>
      </c>
      <c r="J830" s="1" t="s">
        <v>682</v>
      </c>
      <c r="K830" s="1" t="s">
        <v>101</v>
      </c>
      <c r="L830" s="1" t="s">
        <v>205</v>
      </c>
      <c r="M830" s="1">
        <v>3506</v>
      </c>
      <c r="N830" s="1" t="s">
        <v>4002</v>
      </c>
      <c r="O830" s="1" t="s">
        <v>249</v>
      </c>
      <c r="P830" s="1" t="s">
        <v>273</v>
      </c>
      <c r="Q830" s="1">
        <v>19</v>
      </c>
      <c r="R830" s="1" t="s">
        <v>184</v>
      </c>
      <c r="S830" s="1" t="s">
        <v>209</v>
      </c>
      <c r="T830" s="1" t="s">
        <v>4452</v>
      </c>
      <c r="U830" s="1" t="s">
        <v>156</v>
      </c>
      <c r="V830" s="1" t="s">
        <v>273</v>
      </c>
      <c r="W830" s="1">
        <v>22</v>
      </c>
      <c r="X830" s="1" t="s">
        <v>154</v>
      </c>
      <c r="Y830" s="1" t="s">
        <v>4453</v>
      </c>
      <c r="Z830" s="1" t="s">
        <v>640</v>
      </c>
      <c r="AA830" s="1" t="s">
        <v>124</v>
      </c>
      <c r="AB830" s="1" t="s">
        <v>228</v>
      </c>
      <c r="AC830" s="1" t="s">
        <v>325</v>
      </c>
      <c r="AD830" s="1">
        <v>1</v>
      </c>
      <c r="AE830" s="1">
        <v>-32760.37</v>
      </c>
      <c r="AF830" s="1">
        <v>1</v>
      </c>
      <c r="AG830" s="1" t="s">
        <v>4454</v>
      </c>
    </row>
    <row r="831" spans="1:33" x14ac:dyDescent="0.25">
      <c r="A831" s="1" t="s">
        <v>4455</v>
      </c>
      <c r="B831" s="1" t="s">
        <v>470</v>
      </c>
      <c r="C831" s="1" t="s">
        <v>268</v>
      </c>
      <c r="D831" s="1" t="s">
        <v>77</v>
      </c>
      <c r="E831" s="1" t="s">
        <v>131</v>
      </c>
      <c r="F831" s="1" t="s">
        <v>4456</v>
      </c>
      <c r="G831" s="1">
        <v>38.13006</v>
      </c>
      <c r="H831" s="1">
        <v>-82.908963999999997</v>
      </c>
      <c r="I831" s="2">
        <v>45398.382245370369</v>
      </c>
      <c r="J831" s="1" t="s">
        <v>652</v>
      </c>
      <c r="K831" s="1" t="s">
        <v>249</v>
      </c>
      <c r="L831" s="1" t="s">
        <v>62</v>
      </c>
      <c r="T831" s="1" t="s">
        <v>4165</v>
      </c>
      <c r="U831" s="1" t="s">
        <v>207</v>
      </c>
      <c r="V831" s="1" t="s">
        <v>62</v>
      </c>
      <c r="X831" s="1" t="s">
        <v>122</v>
      </c>
      <c r="Z831" s="1" t="s">
        <v>142</v>
      </c>
      <c r="AA831" s="1" t="s">
        <v>306</v>
      </c>
      <c r="AB831" s="1" t="s">
        <v>175</v>
      </c>
      <c r="AC831" s="1" t="s">
        <v>53</v>
      </c>
      <c r="AD831" s="1">
        <v>5</v>
      </c>
      <c r="AF831" s="1" t="s">
        <v>241</v>
      </c>
    </row>
    <row r="832" spans="1:33" x14ac:dyDescent="0.25">
      <c r="A832" s="1" t="s">
        <v>4457</v>
      </c>
      <c r="B832" s="1" t="s">
        <v>1119</v>
      </c>
      <c r="C832" s="1" t="s">
        <v>162</v>
      </c>
      <c r="D832" s="1" t="s">
        <v>219</v>
      </c>
      <c r="E832" s="1" t="s">
        <v>78</v>
      </c>
      <c r="F832" s="1" t="s">
        <v>4458</v>
      </c>
      <c r="G832" s="1">
        <v>38.315883999999997</v>
      </c>
      <c r="H832" s="1">
        <v>-113.12714800000001</v>
      </c>
      <c r="J832" s="1" t="s">
        <v>411</v>
      </c>
      <c r="K832" s="1" t="s">
        <v>136</v>
      </c>
      <c r="L832" s="1" t="s">
        <v>205</v>
      </c>
      <c r="M832" s="1">
        <v>9535</v>
      </c>
      <c r="N832" s="1" t="s">
        <v>4459</v>
      </c>
      <c r="O832" s="1" t="s">
        <v>436</v>
      </c>
      <c r="P832" s="1" t="s">
        <v>224</v>
      </c>
      <c r="Q832" s="1">
        <v>21</v>
      </c>
      <c r="R832" s="1" t="s">
        <v>119</v>
      </c>
      <c r="S832" s="1" t="s">
        <v>236</v>
      </c>
      <c r="T832" s="1" t="s">
        <v>4460</v>
      </c>
      <c r="U832" s="1" t="s">
        <v>48</v>
      </c>
      <c r="V832" s="1" t="s">
        <v>170</v>
      </c>
      <c r="W832" s="1">
        <v>52</v>
      </c>
      <c r="X832" s="1" t="s">
        <v>65</v>
      </c>
      <c r="Y832" s="1" t="s">
        <v>4461</v>
      </c>
      <c r="Z832" s="1" t="s">
        <v>71</v>
      </c>
      <c r="AA832" s="1" t="s">
        <v>124</v>
      </c>
      <c r="AB832" s="1" t="s">
        <v>287</v>
      </c>
      <c r="AC832" s="1" t="s">
        <v>361</v>
      </c>
      <c r="AD832" s="1">
        <v>0</v>
      </c>
      <c r="AF832" s="1" t="s">
        <v>241</v>
      </c>
      <c r="AG832" s="1" t="s">
        <v>4462</v>
      </c>
    </row>
    <row r="833" spans="1:33" x14ac:dyDescent="0.25">
      <c r="A833" s="1" t="s">
        <v>4463</v>
      </c>
      <c r="B833" s="1" t="s">
        <v>848</v>
      </c>
      <c r="C833" s="1" t="s">
        <v>200</v>
      </c>
      <c r="D833" s="1" t="s">
        <v>36</v>
      </c>
      <c r="E833" s="1" t="s">
        <v>202</v>
      </c>
      <c r="F833" s="1" t="s">
        <v>4464</v>
      </c>
      <c r="G833" s="1">
        <v>43.602079000000003</v>
      </c>
      <c r="H833" s="1">
        <v>-120.04886999999999</v>
      </c>
      <c r="I833" s="2">
        <v>45242.635925925926</v>
      </c>
      <c r="J833" s="1" t="s">
        <v>1507</v>
      </c>
      <c r="K833" s="1" t="s">
        <v>182</v>
      </c>
      <c r="L833" s="1" t="s">
        <v>283</v>
      </c>
      <c r="M833" s="1">
        <v>3260</v>
      </c>
      <c r="T833" s="1" t="s">
        <v>3541</v>
      </c>
      <c r="U833" s="1" t="s">
        <v>101</v>
      </c>
      <c r="V833" s="1" t="s">
        <v>117</v>
      </c>
      <c r="W833" s="1">
        <v>61</v>
      </c>
      <c r="X833" s="1" t="s">
        <v>184</v>
      </c>
      <c r="Y833" s="1" t="s">
        <v>4465</v>
      </c>
      <c r="Z833" s="1" t="s">
        <v>197</v>
      </c>
      <c r="AA833" s="1" t="s">
        <v>124</v>
      </c>
      <c r="AB833" s="1" t="s">
        <v>91</v>
      </c>
      <c r="AC833" s="1" t="s">
        <v>92</v>
      </c>
      <c r="AD833" s="1">
        <v>5</v>
      </c>
      <c r="AE833" s="1">
        <v>2088.7199999999998</v>
      </c>
      <c r="AF833" s="1" t="s">
        <v>93</v>
      </c>
      <c r="AG833" s="1" t="s">
        <v>4466</v>
      </c>
    </row>
    <row r="834" spans="1:33" x14ac:dyDescent="0.25">
      <c r="A834" s="1" t="s">
        <v>4467</v>
      </c>
      <c r="B834" s="1" t="s">
        <v>217</v>
      </c>
      <c r="C834" s="1" t="s">
        <v>544</v>
      </c>
      <c r="D834" s="1" t="s">
        <v>201</v>
      </c>
      <c r="E834" s="1" t="s">
        <v>164</v>
      </c>
      <c r="F834" s="1" t="s">
        <v>4468</v>
      </c>
      <c r="G834" s="1">
        <v>33.264555000000001</v>
      </c>
      <c r="H834" s="1">
        <v>-85.154601</v>
      </c>
      <c r="I834" s="2">
        <v>44080.64916666667</v>
      </c>
      <c r="J834" s="1" t="s">
        <v>133</v>
      </c>
      <c r="K834" s="1" t="s">
        <v>1072</v>
      </c>
      <c r="L834" s="1" t="s">
        <v>137</v>
      </c>
      <c r="M834" s="1">
        <v>8601</v>
      </c>
      <c r="T834" s="1" t="s">
        <v>4469</v>
      </c>
      <c r="U834" s="1" t="s">
        <v>331</v>
      </c>
      <c r="V834" s="1" t="s">
        <v>273</v>
      </c>
      <c r="W834" s="1">
        <v>37</v>
      </c>
      <c r="Y834" s="1" t="s">
        <v>4470</v>
      </c>
      <c r="Z834" s="1" t="s">
        <v>174</v>
      </c>
      <c r="AA834" s="1" t="s">
        <v>296</v>
      </c>
      <c r="AB834" s="1" t="s">
        <v>109</v>
      </c>
      <c r="AC834" s="1" t="s">
        <v>564</v>
      </c>
      <c r="AD834" s="1">
        <v>3</v>
      </c>
      <c r="AE834" s="1">
        <v>4201.34</v>
      </c>
      <c r="AF834" s="1" t="s">
        <v>176</v>
      </c>
      <c r="AG834" s="1" t="s">
        <v>4471</v>
      </c>
    </row>
    <row r="835" spans="1:33" x14ac:dyDescent="0.25">
      <c r="A835" s="1" t="s">
        <v>4472</v>
      </c>
      <c r="B835" s="1" t="s">
        <v>424</v>
      </c>
      <c r="C835" s="1" t="s">
        <v>1084</v>
      </c>
      <c r="D835" s="1" t="s">
        <v>201</v>
      </c>
      <c r="E835" s="1" t="s">
        <v>149</v>
      </c>
      <c r="F835" s="1" t="s">
        <v>4473</v>
      </c>
      <c r="G835" s="1">
        <v>46.796469999999999</v>
      </c>
      <c r="I835" s="2">
        <v>45596.572847222225</v>
      </c>
      <c r="J835" s="1" t="s">
        <v>599</v>
      </c>
      <c r="K835" s="1" t="s">
        <v>156</v>
      </c>
      <c r="L835" s="1" t="s">
        <v>64</v>
      </c>
      <c r="M835" s="1">
        <v>5899</v>
      </c>
      <c r="N835" s="1" t="s">
        <v>3804</v>
      </c>
      <c r="O835" s="1" t="s">
        <v>322</v>
      </c>
      <c r="P835" s="1" t="s">
        <v>194</v>
      </c>
      <c r="Q835" s="1">
        <v>48</v>
      </c>
      <c r="R835" s="1" t="s">
        <v>86</v>
      </c>
      <c r="T835" s="1" t="s">
        <v>4474</v>
      </c>
      <c r="U835" s="1" t="s">
        <v>322</v>
      </c>
      <c r="V835" s="1" t="s">
        <v>314</v>
      </c>
      <c r="W835" s="1">
        <v>57</v>
      </c>
      <c r="X835" s="1" t="s">
        <v>208</v>
      </c>
      <c r="Y835" s="1" t="s">
        <v>4475</v>
      </c>
      <c r="Z835" s="1" t="s">
        <v>142</v>
      </c>
      <c r="AA835" s="1" t="s">
        <v>296</v>
      </c>
      <c r="AB835" s="1" t="s">
        <v>125</v>
      </c>
      <c r="AC835" s="1" t="s">
        <v>325</v>
      </c>
      <c r="AD835" s="1">
        <v>3</v>
      </c>
      <c r="AE835" s="1">
        <v>41693.54</v>
      </c>
      <c r="AF835" s="1" t="b">
        <v>0</v>
      </c>
      <c r="AG835" s="1" t="s">
        <v>4476</v>
      </c>
    </row>
    <row r="836" spans="1:33" x14ac:dyDescent="0.25">
      <c r="A836" s="1" t="s">
        <v>4477</v>
      </c>
      <c r="B836" s="1" t="s">
        <v>445</v>
      </c>
      <c r="C836" s="1" t="s">
        <v>232</v>
      </c>
      <c r="D836" s="1" t="s">
        <v>77</v>
      </c>
      <c r="E836" s="1" t="s">
        <v>149</v>
      </c>
      <c r="F836" s="1" t="s">
        <v>4478</v>
      </c>
      <c r="G836" s="1">
        <v>27.388369999999998</v>
      </c>
      <c r="H836" s="1">
        <v>-91.537823000000003</v>
      </c>
      <c r="I836" s="2">
        <v>44879.375960648147</v>
      </c>
      <c r="J836" s="1" t="s">
        <v>151</v>
      </c>
      <c r="K836" s="1" t="s">
        <v>81</v>
      </c>
      <c r="L836" s="1" t="s">
        <v>168</v>
      </c>
      <c r="M836" s="1">
        <v>1800</v>
      </c>
      <c r="N836" s="1" t="s">
        <v>1312</v>
      </c>
      <c r="O836" s="1" t="s">
        <v>293</v>
      </c>
      <c r="P836" s="1" t="s">
        <v>369</v>
      </c>
      <c r="Q836" s="1">
        <v>-71</v>
      </c>
      <c r="R836" s="1" t="s">
        <v>238</v>
      </c>
      <c r="S836" s="1" t="s">
        <v>236</v>
      </c>
      <c r="T836" s="1" t="s">
        <v>3328</v>
      </c>
      <c r="U836" s="1" t="s">
        <v>139</v>
      </c>
      <c r="V836" s="1" t="s">
        <v>314</v>
      </c>
      <c r="W836" s="1">
        <v>-34</v>
      </c>
      <c r="X836" s="1" t="s">
        <v>208</v>
      </c>
      <c r="Y836" s="1" t="s">
        <v>4479</v>
      </c>
      <c r="Z836" s="1" t="s">
        <v>71</v>
      </c>
      <c r="AA836" s="1">
        <v>3</v>
      </c>
      <c r="AB836" s="1" t="s">
        <v>52</v>
      </c>
      <c r="AC836" s="1" t="s">
        <v>126</v>
      </c>
      <c r="AD836" s="1">
        <v>0</v>
      </c>
      <c r="AE836" s="1">
        <v>42920.98</v>
      </c>
      <c r="AF836" s="1" t="b">
        <v>1</v>
      </c>
    </row>
    <row r="837" spans="1:33" x14ac:dyDescent="0.25">
      <c r="A837" s="1" t="s">
        <v>4480</v>
      </c>
      <c r="B837" s="1" t="s">
        <v>759</v>
      </c>
      <c r="C837" s="1" t="s">
        <v>232</v>
      </c>
      <c r="D837" s="1" t="s">
        <v>130</v>
      </c>
      <c r="E837" s="1" t="s">
        <v>202</v>
      </c>
      <c r="F837" s="1" t="s">
        <v>4481</v>
      </c>
      <c r="G837" s="1">
        <v>30.927852999999999</v>
      </c>
      <c r="H837" s="1">
        <v>-116.07606800000001</v>
      </c>
      <c r="I837" s="2">
        <v>43964.325659722221</v>
      </c>
      <c r="J837" s="1" t="s">
        <v>2788</v>
      </c>
      <c r="K837" s="1" t="s">
        <v>139</v>
      </c>
      <c r="L837" s="1" t="s">
        <v>250</v>
      </c>
      <c r="M837" s="1">
        <v>1078</v>
      </c>
      <c r="N837" s="1" t="s">
        <v>3203</v>
      </c>
      <c r="O837" s="1" t="s">
        <v>172</v>
      </c>
      <c r="P837" s="1" t="s">
        <v>283</v>
      </c>
      <c r="Q837" s="1">
        <v>48</v>
      </c>
      <c r="R837" s="1" t="s">
        <v>184</v>
      </c>
      <c r="S837" s="1" t="s">
        <v>66</v>
      </c>
      <c r="T837" s="1" t="s">
        <v>4482</v>
      </c>
      <c r="U837" s="1" t="s">
        <v>40</v>
      </c>
      <c r="V837" s="1" t="s">
        <v>64</v>
      </c>
      <c r="W837" s="1">
        <v>56</v>
      </c>
      <c r="X837" s="1" t="s">
        <v>333</v>
      </c>
      <c r="Y837" s="1">
        <v>4771882776</v>
      </c>
      <c r="Z837" s="1" t="s">
        <v>51</v>
      </c>
      <c r="AA837" s="1" t="s">
        <v>124</v>
      </c>
      <c r="AB837" s="1" t="s">
        <v>52</v>
      </c>
      <c r="AC837" s="1" t="s">
        <v>92</v>
      </c>
      <c r="AD837" s="1">
        <v>4</v>
      </c>
      <c r="AE837" s="1">
        <v>10932.68</v>
      </c>
      <c r="AF837" s="1" t="s">
        <v>72</v>
      </c>
      <c r="AG837" s="1" t="s">
        <v>4483</v>
      </c>
    </row>
    <row r="838" spans="1:33" x14ac:dyDescent="0.25">
      <c r="A838" s="1" t="s">
        <v>4484</v>
      </c>
      <c r="B838" s="1" t="s">
        <v>1119</v>
      </c>
      <c r="C838" s="1" t="s">
        <v>35</v>
      </c>
      <c r="D838" s="1" t="s">
        <v>163</v>
      </c>
      <c r="E838" s="1" t="s">
        <v>202</v>
      </c>
      <c r="F838" s="1" t="s">
        <v>4485</v>
      </c>
      <c r="G838" s="1">
        <v>40.278461</v>
      </c>
      <c r="H838" s="1">
        <v>-108.776757</v>
      </c>
      <c r="I838" s="2">
        <v>45446.597557870373</v>
      </c>
      <c r="J838" s="1" t="s">
        <v>418</v>
      </c>
      <c r="K838" s="1" t="s">
        <v>211</v>
      </c>
      <c r="L838" s="1" t="s">
        <v>273</v>
      </c>
      <c r="M838" s="1">
        <v>6352</v>
      </c>
      <c r="N838" s="1" t="s">
        <v>2499</v>
      </c>
      <c r="O838" s="1" t="s">
        <v>105</v>
      </c>
      <c r="P838" s="1" t="s">
        <v>62</v>
      </c>
      <c r="Q838" s="1">
        <v>58</v>
      </c>
      <c r="R838" s="1" t="s">
        <v>208</v>
      </c>
      <c r="S838" s="1" t="s">
        <v>185</v>
      </c>
      <c r="T838" s="1" t="s">
        <v>4486</v>
      </c>
      <c r="U838" s="1" t="s">
        <v>222</v>
      </c>
      <c r="V838" s="1" t="s">
        <v>117</v>
      </c>
      <c r="W838" s="1">
        <v>30</v>
      </c>
      <c r="X838" s="1" t="s">
        <v>45</v>
      </c>
      <c r="Z838" s="1" t="s">
        <v>123</v>
      </c>
      <c r="AA838" s="1">
        <v>3</v>
      </c>
      <c r="AB838" s="1" t="s">
        <v>125</v>
      </c>
      <c r="AD838" s="1">
        <v>0</v>
      </c>
      <c r="AE838" s="1">
        <v>44053.65</v>
      </c>
      <c r="AF838" s="1" t="s">
        <v>229</v>
      </c>
      <c r="AG838" s="1" t="s">
        <v>4487</v>
      </c>
    </row>
    <row r="839" spans="1:33" x14ac:dyDescent="0.25">
      <c r="A839" s="1" t="s">
        <v>4488</v>
      </c>
      <c r="B839" s="1" t="s">
        <v>774</v>
      </c>
      <c r="C839" s="1" t="s">
        <v>707</v>
      </c>
      <c r="D839" s="1" t="s">
        <v>36</v>
      </c>
      <c r="E839" s="1" t="s">
        <v>78</v>
      </c>
      <c r="F839" s="1" t="s">
        <v>4489</v>
      </c>
      <c r="G839" s="1">
        <v>38.407181000000001</v>
      </c>
      <c r="H839" s="1">
        <v>-92.035110000000003</v>
      </c>
      <c r="I839" s="2">
        <v>43406.672060185185</v>
      </c>
      <c r="J839" s="1" t="s">
        <v>221</v>
      </c>
      <c r="K839" s="1" t="s">
        <v>156</v>
      </c>
      <c r="L839" s="1" t="s">
        <v>263</v>
      </c>
      <c r="M839" s="1">
        <v>1727</v>
      </c>
      <c r="N839" s="1" t="s">
        <v>4490</v>
      </c>
      <c r="O839" s="1" t="s">
        <v>68</v>
      </c>
      <c r="P839" s="1" t="s">
        <v>140</v>
      </c>
      <c r="Q839" s="1">
        <v>61</v>
      </c>
      <c r="R839" s="1" t="s">
        <v>238</v>
      </c>
      <c r="S839" s="1" t="s">
        <v>236</v>
      </c>
      <c r="T839" s="1" t="s">
        <v>398</v>
      </c>
      <c r="U839" s="1" t="s">
        <v>172</v>
      </c>
      <c r="V839" s="1" t="s">
        <v>283</v>
      </c>
      <c r="W839" s="1">
        <v>28</v>
      </c>
      <c r="X839" s="1" t="s">
        <v>119</v>
      </c>
      <c r="Y839" s="1" t="s">
        <v>4491</v>
      </c>
      <c r="Z839" s="1" t="s">
        <v>107</v>
      </c>
      <c r="AA839" s="1" t="s">
        <v>108</v>
      </c>
      <c r="AD839" s="1">
        <v>5</v>
      </c>
      <c r="AE839" s="1">
        <v>32572.959999999999</v>
      </c>
      <c r="AF839" s="1" t="s">
        <v>241</v>
      </c>
      <c r="AG839" s="1" t="s">
        <v>4492</v>
      </c>
    </row>
    <row r="840" spans="1:33" x14ac:dyDescent="0.25">
      <c r="A840" s="1" t="s">
        <v>4493</v>
      </c>
      <c r="B840" s="1" t="s">
        <v>1352</v>
      </c>
      <c r="C840" s="1" t="s">
        <v>245</v>
      </c>
      <c r="D840" s="1" t="s">
        <v>219</v>
      </c>
      <c r="E840" s="1" t="s">
        <v>246</v>
      </c>
      <c r="F840" s="1" t="s">
        <v>4494</v>
      </c>
      <c r="G840" s="1">
        <v>40.377648000000001</v>
      </c>
      <c r="H840" s="1">
        <v>-113.14381899999999</v>
      </c>
      <c r="I840" s="2">
        <v>44176.84002314815</v>
      </c>
      <c r="J840" s="1" t="s">
        <v>869</v>
      </c>
      <c r="K840" s="1" t="s">
        <v>182</v>
      </c>
      <c r="L840" s="1" t="s">
        <v>88</v>
      </c>
      <c r="M840" s="1">
        <v>6122</v>
      </c>
      <c r="N840" s="1" t="s">
        <v>1403</v>
      </c>
      <c r="O840" s="1" t="s">
        <v>44</v>
      </c>
      <c r="P840" s="1" t="s">
        <v>170</v>
      </c>
      <c r="Q840" s="1">
        <v>46</v>
      </c>
      <c r="R840" s="1" t="s">
        <v>122</v>
      </c>
      <c r="T840" s="1" t="s">
        <v>4495</v>
      </c>
      <c r="U840" s="1" t="s">
        <v>156</v>
      </c>
      <c r="V840" s="1" t="s">
        <v>170</v>
      </c>
      <c r="W840" s="1">
        <v>16</v>
      </c>
      <c r="X840" s="1" t="s">
        <v>208</v>
      </c>
      <c r="Y840" s="1" t="s">
        <v>4496</v>
      </c>
      <c r="Z840" s="1" t="s">
        <v>347</v>
      </c>
      <c r="AA840" s="1" t="s">
        <v>187</v>
      </c>
      <c r="AB840" s="1" t="s">
        <v>125</v>
      </c>
      <c r="AD840" s="1">
        <v>3</v>
      </c>
      <c r="AE840" s="1">
        <v>22705.4</v>
      </c>
      <c r="AF840" s="1" t="s">
        <v>93</v>
      </c>
      <c r="AG840" s="1" t="s">
        <v>4497</v>
      </c>
    </row>
    <row r="841" spans="1:33" x14ac:dyDescent="0.25">
      <c r="A841" s="1" t="s">
        <v>4498</v>
      </c>
      <c r="B841" s="1" t="s">
        <v>231</v>
      </c>
      <c r="C841" s="1" t="s">
        <v>279</v>
      </c>
      <c r="D841" s="1" t="s">
        <v>98</v>
      </c>
      <c r="E841" s="1" t="s">
        <v>131</v>
      </c>
      <c r="F841" s="1" t="s">
        <v>4499</v>
      </c>
      <c r="G841" s="1">
        <v>31.381698</v>
      </c>
      <c r="H841" s="1">
        <v>-112.18298</v>
      </c>
      <c r="I841" s="2">
        <v>44493.414421296293</v>
      </c>
      <c r="J841" s="1" t="s">
        <v>260</v>
      </c>
      <c r="K841" s="1" t="s">
        <v>211</v>
      </c>
      <c r="L841" s="1" t="s">
        <v>157</v>
      </c>
      <c r="M841" s="1">
        <v>6114</v>
      </c>
      <c r="N841" s="1" t="s">
        <v>4500</v>
      </c>
      <c r="O841" s="1" t="s">
        <v>172</v>
      </c>
      <c r="P841" s="1" t="s">
        <v>157</v>
      </c>
      <c r="Q841" s="1">
        <v>26</v>
      </c>
      <c r="R841" s="1" t="s">
        <v>208</v>
      </c>
      <c r="S841" s="1" t="s">
        <v>71</v>
      </c>
      <c r="T841" s="1" t="s">
        <v>3358</v>
      </c>
      <c r="U841" s="1" t="s">
        <v>172</v>
      </c>
      <c r="V841" s="1" t="s">
        <v>62</v>
      </c>
      <c r="W841" s="1">
        <v>24</v>
      </c>
      <c r="X841" s="1" t="s">
        <v>184</v>
      </c>
      <c r="Y841" s="1">
        <v>6748161580</v>
      </c>
      <c r="Z841" s="1" t="s">
        <v>142</v>
      </c>
      <c r="AA841" s="1" t="s">
        <v>360</v>
      </c>
      <c r="AB841" s="1" t="s">
        <v>228</v>
      </c>
      <c r="AC841" s="1" t="s">
        <v>126</v>
      </c>
      <c r="AE841" s="1">
        <v>37965.42</v>
      </c>
      <c r="AF841" s="1">
        <v>0</v>
      </c>
      <c r="AG841" s="1" t="s">
        <v>4501</v>
      </c>
    </row>
    <row r="842" spans="1:33" x14ac:dyDescent="0.25">
      <c r="A842" s="1" t="s">
        <v>4502</v>
      </c>
      <c r="B842" s="1" t="s">
        <v>56</v>
      </c>
      <c r="C842" s="1" t="s">
        <v>57</v>
      </c>
      <c r="D842" s="1" t="s">
        <v>130</v>
      </c>
      <c r="E842" s="1" t="s">
        <v>78</v>
      </c>
      <c r="F842" s="1" t="s">
        <v>4503</v>
      </c>
      <c r="G842" s="1">
        <v>43.271870999999997</v>
      </c>
      <c r="H842" s="1">
        <v>-116.81405700000001</v>
      </c>
      <c r="I842" s="2">
        <v>43363.645243055558</v>
      </c>
      <c r="J842" s="1" t="s">
        <v>844</v>
      </c>
      <c r="K842" s="1" t="s">
        <v>156</v>
      </c>
      <c r="L842" s="1" t="s">
        <v>283</v>
      </c>
      <c r="M842" s="1">
        <v>9698</v>
      </c>
      <c r="N842" s="1" t="s">
        <v>4504</v>
      </c>
      <c r="O842" s="1" t="s">
        <v>156</v>
      </c>
      <c r="P842" s="1" t="s">
        <v>41</v>
      </c>
      <c r="Q842" s="1">
        <v>59</v>
      </c>
      <c r="R842" s="1" t="s">
        <v>122</v>
      </c>
      <c r="S842" s="1" t="s">
        <v>71</v>
      </c>
      <c r="T842" s="1" t="s">
        <v>4505</v>
      </c>
      <c r="U842" s="1" t="s">
        <v>153</v>
      </c>
      <c r="V842" s="1" t="s">
        <v>304</v>
      </c>
      <c r="W842" s="1">
        <v>88</v>
      </c>
      <c r="X842" s="1" t="s">
        <v>333</v>
      </c>
      <c r="Y842" s="1" t="s">
        <v>4506</v>
      </c>
      <c r="Z842" s="1" t="s">
        <v>255</v>
      </c>
      <c r="AA842" s="1">
        <v>3</v>
      </c>
      <c r="AB842" s="1" t="s">
        <v>287</v>
      </c>
      <c r="AC842" s="1" t="s">
        <v>92</v>
      </c>
      <c r="AD842" s="1">
        <v>2</v>
      </c>
      <c r="AE842" s="1">
        <v>34679.300000000003</v>
      </c>
      <c r="AG842" s="1" t="s">
        <v>4507</v>
      </c>
    </row>
    <row r="843" spans="1:33" x14ac:dyDescent="0.25">
      <c r="A843" s="1" t="s">
        <v>4508</v>
      </c>
      <c r="B843" s="1" t="s">
        <v>96</v>
      </c>
      <c r="C843" s="1" t="s">
        <v>364</v>
      </c>
      <c r="D843" s="1" t="s">
        <v>191</v>
      </c>
      <c r="E843" s="1" t="s">
        <v>246</v>
      </c>
      <c r="F843" s="1" t="s">
        <v>4509</v>
      </c>
      <c r="G843" s="1">
        <v>25.927586000000002</v>
      </c>
      <c r="H843" s="1">
        <v>-78.531913000000003</v>
      </c>
      <c r="I843" s="2">
        <v>44119.419456018521</v>
      </c>
      <c r="J843" s="1" t="s">
        <v>2026</v>
      </c>
      <c r="K843" s="1" t="s">
        <v>68</v>
      </c>
      <c r="L843" s="1" t="s">
        <v>475</v>
      </c>
      <c r="M843" s="1">
        <v>5066</v>
      </c>
      <c r="N843" s="1" t="s">
        <v>4510</v>
      </c>
      <c r="O843" s="1" t="s">
        <v>156</v>
      </c>
      <c r="P843" s="1" t="s">
        <v>168</v>
      </c>
      <c r="Q843" s="1">
        <v>34</v>
      </c>
      <c r="R843" s="1" t="s">
        <v>119</v>
      </c>
      <c r="S843" s="1" t="s">
        <v>185</v>
      </c>
      <c r="T843" s="1" t="s">
        <v>735</v>
      </c>
      <c r="U843" s="1" t="s">
        <v>61</v>
      </c>
      <c r="V843" s="1" t="s">
        <v>82</v>
      </c>
      <c r="W843" s="1">
        <v>81</v>
      </c>
      <c r="X843" s="1" t="s">
        <v>71</v>
      </c>
      <c r="Y843" s="1" t="s">
        <v>4511</v>
      </c>
      <c r="AA843" s="1" t="s">
        <v>306</v>
      </c>
      <c r="AB843" s="1" t="s">
        <v>198</v>
      </c>
      <c r="AC843" s="1" t="s">
        <v>126</v>
      </c>
      <c r="AF843" s="1" t="s">
        <v>176</v>
      </c>
    </row>
    <row r="844" spans="1:33" x14ac:dyDescent="0.25">
      <c r="A844" s="1" t="s">
        <v>4512</v>
      </c>
      <c r="B844" s="1" t="s">
        <v>694</v>
      </c>
      <c r="C844" s="1" t="s">
        <v>340</v>
      </c>
      <c r="D844" s="1" t="s">
        <v>191</v>
      </c>
      <c r="E844" s="1" t="s">
        <v>114</v>
      </c>
      <c r="F844" s="1" t="s">
        <v>4513</v>
      </c>
      <c r="G844" s="1">
        <v>29.298774999999999</v>
      </c>
      <c r="H844" s="1">
        <v>-86.063101000000003</v>
      </c>
      <c r="J844" s="1" t="s">
        <v>682</v>
      </c>
      <c r="K844" s="1" t="s">
        <v>105</v>
      </c>
      <c r="L844" s="1" t="s">
        <v>304</v>
      </c>
      <c r="M844" s="1">
        <v>7409</v>
      </c>
      <c r="T844" s="1" t="s">
        <v>4514</v>
      </c>
      <c r="U844" s="1" t="s">
        <v>101</v>
      </c>
      <c r="V844" s="1" t="s">
        <v>250</v>
      </c>
      <c r="W844" s="1">
        <v>39</v>
      </c>
      <c r="X844" s="1" t="s">
        <v>50</v>
      </c>
      <c r="Y844" s="1" t="s">
        <v>4515</v>
      </c>
      <c r="Z844" s="1" t="s">
        <v>51</v>
      </c>
      <c r="AA844" s="1">
        <v>1</v>
      </c>
      <c r="AC844" s="1" t="s">
        <v>361</v>
      </c>
      <c r="AD844" s="1">
        <v>3</v>
      </c>
      <c r="AE844" s="1">
        <v>37246.230000000003</v>
      </c>
      <c r="AF844" s="1" t="s">
        <v>229</v>
      </c>
      <c r="AG844" s="1" t="s">
        <v>4516</v>
      </c>
    </row>
    <row r="845" spans="1:33" x14ac:dyDescent="0.25">
      <c r="A845" s="1" t="s">
        <v>4517</v>
      </c>
      <c r="B845" s="1" t="s">
        <v>179</v>
      </c>
      <c r="C845" s="1" t="s">
        <v>907</v>
      </c>
      <c r="D845" s="1" t="s">
        <v>130</v>
      </c>
      <c r="E845" s="1" t="s">
        <v>58</v>
      </c>
      <c r="F845" s="1" t="s">
        <v>4518</v>
      </c>
      <c r="G845" s="1">
        <v>36.560394000000002</v>
      </c>
      <c r="H845" s="1">
        <v>-78.604928999999998</v>
      </c>
      <c r="J845" s="1" t="s">
        <v>3029</v>
      </c>
      <c r="K845" s="1" t="s">
        <v>2531</v>
      </c>
      <c r="L845" s="1" t="s">
        <v>117</v>
      </c>
      <c r="M845" s="1">
        <v>5856</v>
      </c>
      <c r="N845" s="1" t="s">
        <v>1824</v>
      </c>
      <c r="O845" s="1" t="s">
        <v>211</v>
      </c>
      <c r="P845" s="1" t="s">
        <v>170</v>
      </c>
      <c r="Q845" s="1">
        <v>22</v>
      </c>
      <c r="R845" s="1" t="s">
        <v>65</v>
      </c>
      <c r="S845" s="1" t="s">
        <v>82</v>
      </c>
      <c r="T845" s="1" t="s">
        <v>4519</v>
      </c>
      <c r="U845" s="1" t="s">
        <v>207</v>
      </c>
      <c r="V845" s="1" t="s">
        <v>106</v>
      </c>
      <c r="W845" s="1">
        <v>79</v>
      </c>
      <c r="X845" s="1" t="s">
        <v>238</v>
      </c>
      <c r="Y845" s="1" t="s">
        <v>4520</v>
      </c>
      <c r="Z845" s="1" t="s">
        <v>142</v>
      </c>
      <c r="AA845" s="1">
        <v>2</v>
      </c>
      <c r="AB845" s="1" t="s">
        <v>214</v>
      </c>
      <c r="AC845" s="1" t="s">
        <v>126</v>
      </c>
      <c r="AD845" s="1">
        <v>3</v>
      </c>
      <c r="AE845" s="1">
        <v>45253.57</v>
      </c>
      <c r="AF845" s="1">
        <v>1</v>
      </c>
      <c r="AG845" s="1" t="s">
        <v>4521</v>
      </c>
    </row>
    <row r="846" spans="1:33" x14ac:dyDescent="0.25">
      <c r="A846" s="1" t="s">
        <v>4522</v>
      </c>
      <c r="B846" s="1" t="s">
        <v>610</v>
      </c>
      <c r="C846" s="1" t="s">
        <v>218</v>
      </c>
      <c r="D846" s="1" t="s">
        <v>191</v>
      </c>
      <c r="E846" s="1" t="s">
        <v>131</v>
      </c>
      <c r="F846" s="1" t="s">
        <v>4523</v>
      </c>
      <c r="G846" s="1">
        <v>35.318593999999997</v>
      </c>
      <c r="H846" s="1">
        <v>-75.959745999999996</v>
      </c>
      <c r="I846" s="2">
        <v>44114.69</v>
      </c>
      <c r="J846" s="1" t="s">
        <v>1408</v>
      </c>
      <c r="K846" s="1" t="s">
        <v>331</v>
      </c>
      <c r="L846" s="1" t="s">
        <v>356</v>
      </c>
      <c r="M846" s="1">
        <v>6538</v>
      </c>
      <c r="N846" s="1" t="s">
        <v>4524</v>
      </c>
      <c r="O846" s="1" t="s">
        <v>81</v>
      </c>
      <c r="P846" s="1" t="s">
        <v>85</v>
      </c>
      <c r="Q846" s="1">
        <v>59</v>
      </c>
      <c r="R846" s="1" t="s">
        <v>71</v>
      </c>
      <c r="S846" s="1" t="s">
        <v>120</v>
      </c>
      <c r="Z846" s="1" t="s">
        <v>337</v>
      </c>
      <c r="AA846" s="1">
        <v>1</v>
      </c>
      <c r="AB846" s="1" t="s">
        <v>125</v>
      </c>
      <c r="AD846" s="1">
        <v>0</v>
      </c>
      <c r="AE846" s="1">
        <v>45367.31</v>
      </c>
      <c r="AF846" s="1" t="s">
        <v>241</v>
      </c>
    </row>
    <row r="847" spans="1:33" x14ac:dyDescent="0.25">
      <c r="A847" s="1" t="s">
        <v>4525</v>
      </c>
      <c r="B847" s="1" t="s">
        <v>1261</v>
      </c>
      <c r="C847" s="1" t="s">
        <v>35</v>
      </c>
      <c r="D847" s="1" t="s">
        <v>130</v>
      </c>
      <c r="E847" s="1" t="s">
        <v>58</v>
      </c>
      <c r="F847" s="1" t="s">
        <v>4526</v>
      </c>
      <c r="G847" s="1">
        <v>132.61689999999999</v>
      </c>
      <c r="H847" s="1">
        <v>-86.107741000000004</v>
      </c>
      <c r="I847" s="2">
        <v>45241.194733796299</v>
      </c>
      <c r="J847" s="1" t="s">
        <v>1576</v>
      </c>
      <c r="K847" s="1" t="s">
        <v>43</v>
      </c>
      <c r="L847" s="1" t="s">
        <v>117</v>
      </c>
      <c r="M847" s="1">
        <v>1937</v>
      </c>
      <c r="N847" s="1" t="s">
        <v>4527</v>
      </c>
      <c r="O847" s="1" t="s">
        <v>153</v>
      </c>
      <c r="P847" s="1" t="s">
        <v>369</v>
      </c>
      <c r="Q847" s="1">
        <v>71</v>
      </c>
      <c r="R847" s="1" t="s">
        <v>122</v>
      </c>
      <c r="S847" s="1" t="s">
        <v>66</v>
      </c>
      <c r="T847" s="1" t="s">
        <v>4528</v>
      </c>
      <c r="U847" s="1" t="s">
        <v>101</v>
      </c>
      <c r="V847" s="1" t="s">
        <v>137</v>
      </c>
      <c r="W847" s="1">
        <v>152</v>
      </c>
      <c r="X847" s="1" t="s">
        <v>333</v>
      </c>
      <c r="Y847" s="1" t="s">
        <v>4529</v>
      </c>
      <c r="Z847" s="1" t="s">
        <v>337</v>
      </c>
      <c r="AA847" s="1">
        <v>2</v>
      </c>
      <c r="AB847" s="1" t="s">
        <v>109</v>
      </c>
      <c r="AC847" s="1" t="s">
        <v>71</v>
      </c>
      <c r="AD847" s="1">
        <v>5</v>
      </c>
      <c r="AE847" s="1">
        <v>2361.4299999999998</v>
      </c>
      <c r="AF847" s="1">
        <v>0</v>
      </c>
    </row>
    <row r="848" spans="1:33" x14ac:dyDescent="0.25">
      <c r="A848" s="1" t="s">
        <v>4530</v>
      </c>
      <c r="B848" s="1" t="s">
        <v>543</v>
      </c>
      <c r="C848" s="1" t="s">
        <v>291</v>
      </c>
      <c r="D848" s="1" t="s">
        <v>77</v>
      </c>
      <c r="E848" s="1" t="s">
        <v>164</v>
      </c>
      <c r="F848" s="1" t="s">
        <v>4531</v>
      </c>
      <c r="G848" s="1">
        <v>33.639260999999998</v>
      </c>
      <c r="H848" s="1">
        <v>-77.942364999999995</v>
      </c>
      <c r="I848" s="2">
        <v>45277.733078703706</v>
      </c>
      <c r="J848" s="1" t="s">
        <v>2174</v>
      </c>
      <c r="K848" s="1" t="s">
        <v>43</v>
      </c>
      <c r="L848" s="1" t="s">
        <v>49</v>
      </c>
      <c r="M848" s="1">
        <v>7834</v>
      </c>
      <c r="N848" s="1" t="s">
        <v>4532</v>
      </c>
      <c r="O848" s="1" t="s">
        <v>61</v>
      </c>
      <c r="P848" s="1" t="s">
        <v>314</v>
      </c>
      <c r="Q848" s="1">
        <v>28</v>
      </c>
      <c r="R848" s="1" t="s">
        <v>119</v>
      </c>
      <c r="S848" s="1" t="s">
        <v>185</v>
      </c>
      <c r="T848" s="1" t="s">
        <v>4533</v>
      </c>
      <c r="U848" s="1" t="s">
        <v>61</v>
      </c>
      <c r="V848" s="1" t="s">
        <v>273</v>
      </c>
      <c r="W848" s="1">
        <v>32</v>
      </c>
      <c r="X848" s="1" t="s">
        <v>154</v>
      </c>
      <c r="Y848" s="1" t="s">
        <v>4534</v>
      </c>
      <c r="Z848" s="1" t="s">
        <v>71</v>
      </c>
      <c r="AA848" s="1" t="s">
        <v>306</v>
      </c>
      <c r="AB848" s="1" t="s">
        <v>125</v>
      </c>
      <c r="AC848" s="1" t="s">
        <v>126</v>
      </c>
      <c r="AD848" s="1">
        <v>1</v>
      </c>
      <c r="AE848" s="1">
        <v>25311.87</v>
      </c>
      <c r="AG848" s="1" t="s">
        <v>4535</v>
      </c>
    </row>
    <row r="849" spans="1:33" x14ac:dyDescent="0.25">
      <c r="A849" s="1" t="s">
        <v>4536</v>
      </c>
      <c r="B849" s="1" t="s">
        <v>96</v>
      </c>
      <c r="C849" s="1" t="s">
        <v>76</v>
      </c>
      <c r="D849" s="1" t="s">
        <v>130</v>
      </c>
      <c r="E849" s="1" t="s">
        <v>202</v>
      </c>
      <c r="F849" s="1" t="s">
        <v>4537</v>
      </c>
      <c r="G849" s="1">
        <v>46.935554000000003</v>
      </c>
      <c r="H849" s="1">
        <v>76.772199999999998</v>
      </c>
      <c r="I849" s="2">
        <v>43237.676041666666</v>
      </c>
      <c r="J849" s="1" t="s">
        <v>1420</v>
      </c>
      <c r="K849" s="1" t="s">
        <v>474</v>
      </c>
      <c r="L849" s="1" t="s">
        <v>44</v>
      </c>
      <c r="M849" s="1">
        <v>7486</v>
      </c>
      <c r="N849" s="1" t="s">
        <v>4538</v>
      </c>
      <c r="O849" s="1" t="s">
        <v>322</v>
      </c>
      <c r="P849" s="1" t="s">
        <v>49</v>
      </c>
      <c r="Q849" s="1">
        <v>15</v>
      </c>
      <c r="R849" s="1" t="s">
        <v>335</v>
      </c>
      <c r="S849" s="1" t="s">
        <v>252</v>
      </c>
      <c r="T849" s="1" t="s">
        <v>2044</v>
      </c>
      <c r="U849" s="1" t="s">
        <v>40</v>
      </c>
      <c r="V849" s="1" t="s">
        <v>157</v>
      </c>
      <c r="W849" s="1">
        <v>63</v>
      </c>
      <c r="X849" s="1" t="s">
        <v>65</v>
      </c>
      <c r="Y849" s="1" t="s">
        <v>4539</v>
      </c>
      <c r="Z849" s="1" t="s">
        <v>226</v>
      </c>
      <c r="AA849" s="1">
        <v>4</v>
      </c>
      <c r="AB849" s="1" t="s">
        <v>109</v>
      </c>
      <c r="AC849" s="1" t="s">
        <v>53</v>
      </c>
      <c r="AD849" s="1">
        <v>0</v>
      </c>
      <c r="AE849" s="1">
        <v>31257.05</v>
      </c>
    </row>
    <row r="850" spans="1:33" x14ac:dyDescent="0.25">
      <c r="A850" s="1" t="s">
        <v>4540</v>
      </c>
      <c r="B850" s="1" t="s">
        <v>4541</v>
      </c>
      <c r="C850" s="1" t="s">
        <v>340</v>
      </c>
      <c r="D850" s="1" t="s">
        <v>219</v>
      </c>
      <c r="E850" s="1" t="s">
        <v>202</v>
      </c>
      <c r="F850" s="1" t="s">
        <v>4542</v>
      </c>
      <c r="G850" s="1">
        <v>41.065348999999998</v>
      </c>
      <c r="H850" s="1">
        <v>-99.251589999999993</v>
      </c>
      <c r="I850" s="2">
        <v>44053.068749999999</v>
      </c>
      <c r="J850" s="1" t="s">
        <v>625</v>
      </c>
      <c r="K850" s="1" t="s">
        <v>81</v>
      </c>
      <c r="L850" s="1" t="s">
        <v>85</v>
      </c>
      <c r="M850" s="1">
        <v>3624</v>
      </c>
      <c r="N850" s="1" t="s">
        <v>4543</v>
      </c>
      <c r="O850" s="1" t="s">
        <v>436</v>
      </c>
      <c r="P850" s="1" t="s">
        <v>369</v>
      </c>
      <c r="Q850" s="1">
        <v>73</v>
      </c>
      <c r="R850" s="1" t="s">
        <v>122</v>
      </c>
      <c r="S850" s="1" t="s">
        <v>66</v>
      </c>
      <c r="T850" s="1" t="s">
        <v>4544</v>
      </c>
      <c r="U850" s="1" t="s">
        <v>167</v>
      </c>
      <c r="V850" s="1" t="s">
        <v>475</v>
      </c>
      <c r="W850" s="1">
        <v>12</v>
      </c>
      <c r="X850" s="1" t="s">
        <v>86</v>
      </c>
      <c r="Y850" s="1" t="s">
        <v>4545</v>
      </c>
      <c r="Z850" s="1" t="s">
        <v>123</v>
      </c>
      <c r="AA850" s="1">
        <v>4</v>
      </c>
      <c r="AB850" s="1" t="s">
        <v>214</v>
      </c>
      <c r="AC850" s="1" t="s">
        <v>53</v>
      </c>
      <c r="AD850" s="1">
        <v>4</v>
      </c>
      <c r="AE850" s="1">
        <v>17708.45</v>
      </c>
      <c r="AF850" s="1" t="s">
        <v>176</v>
      </c>
      <c r="AG850" s="1" t="s">
        <v>4546</v>
      </c>
    </row>
    <row r="851" spans="1:33" x14ac:dyDescent="0.25">
      <c r="A851" s="1" t="s">
        <v>4547</v>
      </c>
      <c r="B851" s="1" t="s">
        <v>1859</v>
      </c>
      <c r="C851" s="1" t="s">
        <v>76</v>
      </c>
      <c r="D851" s="1" t="s">
        <v>163</v>
      </c>
      <c r="E851" s="1" t="s">
        <v>164</v>
      </c>
      <c r="F851" s="1" t="s">
        <v>4548</v>
      </c>
      <c r="G851" s="1">
        <v>37.750368999999999</v>
      </c>
      <c r="I851" s="2">
        <v>45104.482638888891</v>
      </c>
      <c r="J851" s="1" t="s">
        <v>1576</v>
      </c>
      <c r="K851" s="1" t="s">
        <v>48</v>
      </c>
      <c r="L851" s="1" t="s">
        <v>69</v>
      </c>
      <c r="M851" s="1">
        <v>4713</v>
      </c>
      <c r="N851" s="1" t="s">
        <v>1792</v>
      </c>
      <c r="O851" s="1" t="s">
        <v>474</v>
      </c>
      <c r="P851" s="1" t="s">
        <v>157</v>
      </c>
      <c r="Q851" s="1">
        <v>20</v>
      </c>
      <c r="R851" s="1" t="s">
        <v>238</v>
      </c>
      <c r="S851" s="1" t="s">
        <v>46</v>
      </c>
      <c r="T851" s="1" t="s">
        <v>2328</v>
      </c>
      <c r="U851" s="1" t="s">
        <v>134</v>
      </c>
      <c r="V851" s="1" t="s">
        <v>49</v>
      </c>
      <c r="W851" s="1">
        <v>47</v>
      </c>
      <c r="X851" s="1" t="s">
        <v>50</v>
      </c>
      <c r="Y851" s="1" t="s">
        <v>71</v>
      </c>
      <c r="Z851" s="1" t="s">
        <v>123</v>
      </c>
      <c r="AA851" s="1" t="s">
        <v>124</v>
      </c>
      <c r="AB851" s="1" t="s">
        <v>214</v>
      </c>
      <c r="AC851" s="1" t="s">
        <v>92</v>
      </c>
      <c r="AD851" s="1">
        <v>5</v>
      </c>
      <c r="AE851" s="1">
        <v>17629.04</v>
      </c>
      <c r="AF851" s="1" t="s">
        <v>241</v>
      </c>
      <c r="AG851" s="1" t="s">
        <v>4549</v>
      </c>
    </row>
    <row r="852" spans="1:33" x14ac:dyDescent="0.25">
      <c r="A852" s="1" t="s">
        <v>4550</v>
      </c>
      <c r="B852" s="1" t="s">
        <v>309</v>
      </c>
      <c r="C852" s="1" t="s">
        <v>35</v>
      </c>
      <c r="D852" s="1" t="s">
        <v>98</v>
      </c>
      <c r="E852" s="1" t="s">
        <v>37</v>
      </c>
      <c r="F852" s="1" t="s">
        <v>4551</v>
      </c>
      <c r="G852" s="1">
        <v>43.961005</v>
      </c>
      <c r="H852" s="1">
        <v>-104.387131</v>
      </c>
      <c r="I852" s="2">
        <v>44652.638981481483</v>
      </c>
      <c r="J852" s="1" t="s">
        <v>1868</v>
      </c>
      <c r="K852" s="1" t="s">
        <v>331</v>
      </c>
      <c r="L852" s="1" t="s">
        <v>170</v>
      </c>
      <c r="M852" s="1">
        <v>4869</v>
      </c>
      <c r="N852" s="1" t="s">
        <v>2705</v>
      </c>
      <c r="O852" s="1" t="s">
        <v>167</v>
      </c>
      <c r="P852" s="1" t="s">
        <v>283</v>
      </c>
      <c r="Q852" s="1">
        <v>62</v>
      </c>
      <c r="R852" s="1" t="s">
        <v>45</v>
      </c>
      <c r="S852" s="1" t="s">
        <v>209</v>
      </c>
      <c r="T852" s="1" t="s">
        <v>1471</v>
      </c>
      <c r="U852" s="1" t="s">
        <v>81</v>
      </c>
      <c r="V852" s="1" t="s">
        <v>205</v>
      </c>
      <c r="W852" s="1">
        <v>45</v>
      </c>
      <c r="X852" s="1" t="s">
        <v>45</v>
      </c>
      <c r="Z852" s="1" t="s">
        <v>51</v>
      </c>
      <c r="AA852" s="1">
        <v>3</v>
      </c>
      <c r="AB852" s="1" t="s">
        <v>71</v>
      </c>
      <c r="AC852" s="1" t="s">
        <v>53</v>
      </c>
      <c r="AD852" s="1">
        <v>3</v>
      </c>
      <c r="AE852" s="1">
        <v>7557.67</v>
      </c>
      <c r="AF852" s="1" t="b">
        <v>0</v>
      </c>
      <c r="AG852" s="1" t="s">
        <v>4552</v>
      </c>
    </row>
    <row r="853" spans="1:33" x14ac:dyDescent="0.25">
      <c r="A853" s="1" t="s">
        <v>4553</v>
      </c>
      <c r="B853" s="1" t="s">
        <v>802</v>
      </c>
      <c r="C853" s="1" t="s">
        <v>353</v>
      </c>
      <c r="D853" s="1" t="s">
        <v>36</v>
      </c>
      <c r="E853" s="1" t="s">
        <v>149</v>
      </c>
      <c r="F853" s="1" t="s">
        <v>4554</v>
      </c>
      <c r="G853" s="1">
        <v>30.767431999999999</v>
      </c>
      <c r="H853" s="1">
        <v>-92.706312999999994</v>
      </c>
      <c r="I853" s="2">
        <v>45284.417071759257</v>
      </c>
      <c r="J853" s="1" t="s">
        <v>381</v>
      </c>
      <c r="K853" s="1" t="s">
        <v>105</v>
      </c>
      <c r="L853" s="1" t="s">
        <v>44</v>
      </c>
      <c r="M853" s="1">
        <v>6519</v>
      </c>
      <c r="N853" s="1" t="s">
        <v>261</v>
      </c>
      <c r="O853" s="1" t="s">
        <v>331</v>
      </c>
      <c r="P853" s="1" t="s">
        <v>157</v>
      </c>
      <c r="Q853" s="1">
        <v>29</v>
      </c>
      <c r="R853" s="1" t="s">
        <v>65</v>
      </c>
      <c r="S853" s="1" t="s">
        <v>209</v>
      </c>
      <c r="T853" s="1" t="s">
        <v>186</v>
      </c>
      <c r="U853" s="1" t="s">
        <v>134</v>
      </c>
      <c r="V853" s="1" t="s">
        <v>157</v>
      </c>
      <c r="W853" s="1">
        <v>72</v>
      </c>
      <c r="X853" s="1" t="s">
        <v>86</v>
      </c>
      <c r="Y853" s="1" t="s">
        <v>4555</v>
      </c>
      <c r="Z853" s="1" t="s">
        <v>107</v>
      </c>
      <c r="AA853" s="1">
        <v>3</v>
      </c>
      <c r="AB853" s="1" t="s">
        <v>214</v>
      </c>
      <c r="AC853" s="1" t="s">
        <v>564</v>
      </c>
      <c r="AD853" s="1">
        <v>4</v>
      </c>
      <c r="AE853" s="1">
        <v>1780.71</v>
      </c>
      <c r="AF853" s="1" t="s">
        <v>93</v>
      </c>
      <c r="AG853" s="1" t="s">
        <v>4556</v>
      </c>
    </row>
    <row r="854" spans="1:33" x14ac:dyDescent="0.25">
      <c r="A854" s="1" t="s">
        <v>4557</v>
      </c>
      <c r="B854" s="1" t="s">
        <v>515</v>
      </c>
      <c r="C854" s="1" t="s">
        <v>129</v>
      </c>
      <c r="D854" s="1" t="s">
        <v>163</v>
      </c>
      <c r="E854" s="1" t="s">
        <v>58</v>
      </c>
      <c r="F854" s="1" t="s">
        <v>4558</v>
      </c>
      <c r="G854" s="1">
        <v>27.695976000000002</v>
      </c>
      <c r="H854" s="1">
        <v>-118.49779599999999</v>
      </c>
      <c r="I854" s="4">
        <v>44987.979166666664</v>
      </c>
      <c r="J854" s="1" t="s">
        <v>509</v>
      </c>
      <c r="K854" s="1" t="s">
        <v>101</v>
      </c>
      <c r="L854" s="1" t="s">
        <v>304</v>
      </c>
      <c r="M854" s="1">
        <v>2964</v>
      </c>
      <c r="N854" s="1" t="s">
        <v>722</v>
      </c>
      <c r="O854" s="1" t="s">
        <v>211</v>
      </c>
      <c r="P854" s="1" t="s">
        <v>250</v>
      </c>
      <c r="Q854" s="1">
        <v>59</v>
      </c>
      <c r="R854" s="1" t="s">
        <v>333</v>
      </c>
      <c r="S854" s="1" t="s">
        <v>65</v>
      </c>
      <c r="T854" s="1" t="s">
        <v>405</v>
      </c>
      <c r="U854" s="1" t="s">
        <v>322</v>
      </c>
      <c r="V854" s="1" t="s">
        <v>62</v>
      </c>
      <c r="W854" s="1">
        <v>31</v>
      </c>
      <c r="X854" s="1" t="s">
        <v>122</v>
      </c>
      <c r="Y854" s="1" t="s">
        <v>71</v>
      </c>
      <c r="Z854" s="1" t="s">
        <v>467</v>
      </c>
      <c r="AA854" s="1" t="s">
        <v>240</v>
      </c>
      <c r="AB854" s="1" t="s">
        <v>91</v>
      </c>
      <c r="AC854" s="1" t="s">
        <v>126</v>
      </c>
      <c r="AD854" s="1">
        <v>1</v>
      </c>
      <c r="AE854" s="1">
        <v>19986.16</v>
      </c>
      <c r="AF854" s="1" t="s">
        <v>176</v>
      </c>
      <c r="AG854" s="1" t="s">
        <v>4559</v>
      </c>
    </row>
    <row r="855" spans="1:33" x14ac:dyDescent="0.25">
      <c r="A855" s="1" t="s">
        <v>4560</v>
      </c>
      <c r="B855" s="1" t="s">
        <v>309</v>
      </c>
      <c r="C855" s="1" t="s">
        <v>97</v>
      </c>
      <c r="D855" s="1" t="s">
        <v>163</v>
      </c>
      <c r="E855" s="1" t="s">
        <v>409</v>
      </c>
      <c r="F855" s="1" t="s">
        <v>4561</v>
      </c>
      <c r="H855" s="1">
        <v>-90.766216999999997</v>
      </c>
      <c r="I855" s="2">
        <v>43912.825231481482</v>
      </c>
      <c r="J855" s="1" t="s">
        <v>1633</v>
      </c>
      <c r="K855" s="1" t="s">
        <v>331</v>
      </c>
      <c r="L855" s="1" t="s">
        <v>117</v>
      </c>
      <c r="M855" s="1">
        <v>8720</v>
      </c>
      <c r="N855" s="1" t="s">
        <v>2404</v>
      </c>
      <c r="O855" s="1" t="s">
        <v>61</v>
      </c>
      <c r="P855" s="1" t="s">
        <v>82</v>
      </c>
      <c r="Q855" s="1">
        <v>17</v>
      </c>
      <c r="R855" s="1" t="s">
        <v>208</v>
      </c>
      <c r="T855" s="1" t="s">
        <v>3648</v>
      </c>
      <c r="U855" s="1" t="s">
        <v>68</v>
      </c>
      <c r="V855" s="1" t="s">
        <v>106</v>
      </c>
      <c r="W855" s="1">
        <v>26</v>
      </c>
      <c r="X855" s="1" t="s">
        <v>238</v>
      </c>
      <c r="Y855" s="1" t="s">
        <v>4562</v>
      </c>
      <c r="Z855" s="1" t="s">
        <v>255</v>
      </c>
      <c r="AA855" s="1" t="s">
        <v>227</v>
      </c>
      <c r="AB855" s="1" t="s">
        <v>175</v>
      </c>
      <c r="AC855" s="1" t="s">
        <v>126</v>
      </c>
      <c r="AE855" s="1">
        <v>8805.9699999999993</v>
      </c>
      <c r="AF855" s="1" t="b">
        <v>0</v>
      </c>
      <c r="AG855" s="1" t="s">
        <v>4563</v>
      </c>
    </row>
    <row r="856" spans="1:33" x14ac:dyDescent="0.25">
      <c r="A856" s="1" t="s">
        <v>4564</v>
      </c>
      <c r="B856" s="1" t="s">
        <v>56</v>
      </c>
      <c r="C856" s="1" t="s">
        <v>340</v>
      </c>
      <c r="D856" s="1" t="s">
        <v>130</v>
      </c>
      <c r="E856" s="1" t="s">
        <v>164</v>
      </c>
      <c r="F856" s="1" t="s">
        <v>4565</v>
      </c>
      <c r="G856" s="1">
        <v>27.130797999999999</v>
      </c>
      <c r="H856" s="1">
        <v>99.787300000000002</v>
      </c>
      <c r="I856" s="2">
        <v>44088.962546296294</v>
      </c>
      <c r="J856" s="1" t="s">
        <v>2634</v>
      </c>
      <c r="K856" s="1" t="s">
        <v>105</v>
      </c>
      <c r="L856" s="1" t="s">
        <v>41</v>
      </c>
      <c r="M856" s="1">
        <v>2407</v>
      </c>
      <c r="T856" s="1" t="s">
        <v>4566</v>
      </c>
      <c r="U856" s="1" t="s">
        <v>61</v>
      </c>
      <c r="V856" s="1" t="s">
        <v>41</v>
      </c>
      <c r="W856" s="1">
        <v>76</v>
      </c>
      <c r="X856" s="1" t="s">
        <v>65</v>
      </c>
      <c r="Y856" s="1" t="s">
        <v>4567</v>
      </c>
      <c r="Z856" s="1" t="s">
        <v>123</v>
      </c>
      <c r="AA856" s="1" t="s">
        <v>187</v>
      </c>
      <c r="AB856" s="1" t="s">
        <v>52</v>
      </c>
      <c r="AC856" s="1" t="s">
        <v>325</v>
      </c>
      <c r="AD856" s="1">
        <v>5</v>
      </c>
      <c r="AE856" s="1" t="s">
        <v>4568</v>
      </c>
      <c r="AF856" s="1">
        <v>1</v>
      </c>
      <c r="AG856" s="1" t="s">
        <v>4569</v>
      </c>
    </row>
    <row r="857" spans="1:33" x14ac:dyDescent="0.25">
      <c r="A857" s="1" t="s">
        <v>4570</v>
      </c>
      <c r="B857" s="1" t="s">
        <v>1165</v>
      </c>
      <c r="C857" s="1" t="s">
        <v>200</v>
      </c>
      <c r="D857" s="1" t="s">
        <v>130</v>
      </c>
      <c r="E857" s="1" t="s">
        <v>37</v>
      </c>
      <c r="F857" s="1" t="s">
        <v>4571</v>
      </c>
      <c r="G857" s="1">
        <v>34.410369000000003</v>
      </c>
      <c r="H857" s="1">
        <v>94.001300000000001</v>
      </c>
      <c r="I857" s="2">
        <v>44151.449340277781</v>
      </c>
      <c r="J857" s="1" t="s">
        <v>1319</v>
      </c>
      <c r="K857" s="1" t="s">
        <v>84</v>
      </c>
      <c r="L857" s="1" t="s">
        <v>283</v>
      </c>
      <c r="M857" s="1">
        <v>6453</v>
      </c>
      <c r="N857" s="1" t="s">
        <v>4086</v>
      </c>
      <c r="O857" s="1" t="s">
        <v>211</v>
      </c>
      <c r="P857" s="1" t="s">
        <v>44</v>
      </c>
      <c r="Q857" s="1">
        <v>75</v>
      </c>
      <c r="R857" s="1" t="s">
        <v>86</v>
      </c>
      <c r="S857" s="1" t="s">
        <v>209</v>
      </c>
      <c r="T857" s="1" t="s">
        <v>4265</v>
      </c>
      <c r="U857" s="1" t="s">
        <v>249</v>
      </c>
      <c r="V857" s="1" t="s">
        <v>64</v>
      </c>
      <c r="X857" s="1" t="s">
        <v>154</v>
      </c>
      <c r="Z857" s="1" t="s">
        <v>467</v>
      </c>
      <c r="AA857" s="1" t="s">
        <v>306</v>
      </c>
      <c r="AB857" s="1" t="s">
        <v>52</v>
      </c>
      <c r="AC857" s="1" t="s">
        <v>564</v>
      </c>
      <c r="AD857" s="1">
        <v>4</v>
      </c>
      <c r="AE857" s="1">
        <v>31621.45</v>
      </c>
      <c r="AF857" s="1" t="s">
        <v>229</v>
      </c>
      <c r="AG857" s="1" t="s">
        <v>4572</v>
      </c>
    </row>
    <row r="858" spans="1:33" x14ac:dyDescent="0.25">
      <c r="A858" s="1" t="s">
        <v>4573</v>
      </c>
      <c r="B858" s="1" t="s">
        <v>1631</v>
      </c>
      <c r="C858" s="1" t="s">
        <v>129</v>
      </c>
      <c r="D858" s="1" t="s">
        <v>219</v>
      </c>
      <c r="E858" s="1" t="s">
        <v>131</v>
      </c>
      <c r="F858" s="1" t="s">
        <v>4574</v>
      </c>
      <c r="G858" s="1">
        <v>43.778500999999999</v>
      </c>
      <c r="H858" s="1">
        <v>-81.658460000000005</v>
      </c>
      <c r="I858" s="4">
        <v>44298.010416666664</v>
      </c>
      <c r="J858" s="1" t="s">
        <v>193</v>
      </c>
      <c r="K858" s="1" t="s">
        <v>343</v>
      </c>
      <c r="L858" s="1" t="s">
        <v>170</v>
      </c>
      <c r="M858" s="1">
        <v>6075</v>
      </c>
      <c r="N858" s="1" t="s">
        <v>4066</v>
      </c>
      <c r="O858" s="1" t="s">
        <v>101</v>
      </c>
      <c r="P858" s="1" t="s">
        <v>283</v>
      </c>
      <c r="Q858" s="1">
        <v>29</v>
      </c>
      <c r="R858" s="1" t="s">
        <v>86</v>
      </c>
      <c r="T858" s="1" t="s">
        <v>4575</v>
      </c>
      <c r="U858" s="1" t="s">
        <v>101</v>
      </c>
      <c r="V858" s="1" t="s">
        <v>205</v>
      </c>
      <c r="X858" s="1" t="s">
        <v>71</v>
      </c>
      <c r="Y858" s="1">
        <v>5317959554</v>
      </c>
      <c r="Z858" s="1" t="s">
        <v>51</v>
      </c>
      <c r="AA858" s="1">
        <v>4</v>
      </c>
      <c r="AC858" s="1" t="s">
        <v>564</v>
      </c>
      <c r="AD858" s="1">
        <v>1</v>
      </c>
      <c r="AE858" s="1">
        <v>40364.959999999999</v>
      </c>
      <c r="AF858" s="1" t="s">
        <v>176</v>
      </c>
      <c r="AG858" s="1" t="s">
        <v>4576</v>
      </c>
    </row>
    <row r="859" spans="1:33" x14ac:dyDescent="0.25">
      <c r="A859" s="1" t="s">
        <v>4577</v>
      </c>
      <c r="B859" s="1" t="s">
        <v>4578</v>
      </c>
      <c r="C859" s="1" t="s">
        <v>113</v>
      </c>
      <c r="D859" s="1" t="s">
        <v>201</v>
      </c>
      <c r="E859" s="1" t="s">
        <v>114</v>
      </c>
      <c r="F859" s="1" t="s">
        <v>4579</v>
      </c>
      <c r="G859" s="1">
        <v>26.356873</v>
      </c>
      <c r="I859" s="2">
        <v>45599.584062499998</v>
      </c>
      <c r="J859" s="1" t="s">
        <v>1910</v>
      </c>
      <c r="K859" s="1" t="s">
        <v>331</v>
      </c>
      <c r="L859" s="1" t="s">
        <v>205</v>
      </c>
      <c r="M859" s="1">
        <v>9786</v>
      </c>
      <c r="T859" s="1" t="s">
        <v>3929</v>
      </c>
      <c r="U859" s="1" t="s">
        <v>44</v>
      </c>
      <c r="V859" s="1" t="s">
        <v>304</v>
      </c>
      <c r="W859" s="1">
        <v>24</v>
      </c>
      <c r="X859" s="1" t="s">
        <v>154</v>
      </c>
      <c r="Y859" s="1" t="s">
        <v>4580</v>
      </c>
      <c r="Z859" s="1" t="s">
        <v>174</v>
      </c>
      <c r="AA859" s="1" t="s">
        <v>240</v>
      </c>
      <c r="AB859" s="1" t="s">
        <v>214</v>
      </c>
      <c r="AC859" s="1" t="s">
        <v>325</v>
      </c>
      <c r="AD859" s="1">
        <v>1</v>
      </c>
      <c r="AF859" s="1" t="b">
        <v>1</v>
      </c>
    </row>
    <row r="860" spans="1:33" x14ac:dyDescent="0.25">
      <c r="A860" s="1" t="s">
        <v>2931</v>
      </c>
      <c r="B860" s="1" t="s">
        <v>328</v>
      </c>
      <c r="C860" s="1" t="s">
        <v>353</v>
      </c>
      <c r="D860" s="1" t="s">
        <v>130</v>
      </c>
      <c r="E860" s="1" t="s">
        <v>149</v>
      </c>
      <c r="F860" s="1" t="s">
        <v>2932</v>
      </c>
      <c r="G860" s="1">
        <v>45.335098000000002</v>
      </c>
      <c r="H860" s="1">
        <v>-100.868376</v>
      </c>
      <c r="I860" s="2">
        <v>45029.3281712963</v>
      </c>
      <c r="J860" s="1" t="s">
        <v>1050</v>
      </c>
      <c r="K860" s="1" t="s">
        <v>153</v>
      </c>
      <c r="L860" s="1" t="s">
        <v>62</v>
      </c>
      <c r="M860" s="1">
        <v>4878</v>
      </c>
      <c r="N860" s="1" t="s">
        <v>2933</v>
      </c>
      <c r="O860" s="1" t="s">
        <v>222</v>
      </c>
      <c r="P860" s="1" t="s">
        <v>273</v>
      </c>
      <c r="Q860" s="1">
        <v>71</v>
      </c>
      <c r="R860" s="1" t="s">
        <v>86</v>
      </c>
      <c r="S860" s="1" t="s">
        <v>82</v>
      </c>
      <c r="T860" s="1" t="s">
        <v>2934</v>
      </c>
      <c r="U860" s="1" t="s">
        <v>172</v>
      </c>
      <c r="V860" s="1" t="s">
        <v>49</v>
      </c>
      <c r="X860" s="1" t="s">
        <v>184</v>
      </c>
      <c r="Y860" s="1">
        <v>8859845065</v>
      </c>
      <c r="Z860" s="1" t="s">
        <v>107</v>
      </c>
      <c r="AA860" s="1" t="s">
        <v>213</v>
      </c>
      <c r="AB860" s="1" t="s">
        <v>198</v>
      </c>
      <c r="AC860" s="1" t="s">
        <v>53</v>
      </c>
      <c r="AD860" s="1">
        <v>3</v>
      </c>
      <c r="AE860" s="1">
        <v>43608.34</v>
      </c>
      <c r="AF860" s="1">
        <v>0</v>
      </c>
      <c r="AG860" s="1" t="s">
        <v>2935</v>
      </c>
    </row>
    <row r="861" spans="1:33" x14ac:dyDescent="0.25">
      <c r="A861" s="1" t="s">
        <v>4581</v>
      </c>
      <c r="B861" s="1" t="s">
        <v>759</v>
      </c>
      <c r="C861" s="1" t="s">
        <v>544</v>
      </c>
      <c r="D861" s="1" t="s">
        <v>130</v>
      </c>
      <c r="E861" s="1" t="s">
        <v>78</v>
      </c>
      <c r="F861" s="1" t="s">
        <v>4582</v>
      </c>
      <c r="G861" s="1">
        <v>36.031944000000003</v>
      </c>
      <c r="H861" s="1">
        <v>-114.998456</v>
      </c>
      <c r="I861" s="2">
        <v>43956.319849537038</v>
      </c>
      <c r="J861" s="1" t="s">
        <v>733</v>
      </c>
      <c r="K861" s="1" t="s">
        <v>322</v>
      </c>
      <c r="L861" s="1" t="s">
        <v>62</v>
      </c>
      <c r="M861" s="1">
        <v>5581</v>
      </c>
      <c r="N861" s="1" t="s">
        <v>4583</v>
      </c>
      <c r="O861" s="1" t="s">
        <v>285</v>
      </c>
      <c r="P861" s="1" t="s">
        <v>369</v>
      </c>
      <c r="Q861" s="1">
        <v>26</v>
      </c>
      <c r="R861" s="1" t="s">
        <v>45</v>
      </c>
      <c r="S861" s="1" t="s">
        <v>46</v>
      </c>
      <c r="T861" s="1" t="s">
        <v>2338</v>
      </c>
      <c r="U861" s="1" t="s">
        <v>40</v>
      </c>
      <c r="V861" s="1" t="s">
        <v>49</v>
      </c>
      <c r="W861" s="1">
        <v>46</v>
      </c>
      <c r="X861" s="1" t="s">
        <v>122</v>
      </c>
      <c r="Y861" s="1" t="s">
        <v>4584</v>
      </c>
      <c r="Z861" s="1" t="s">
        <v>264</v>
      </c>
      <c r="AA861" s="1" t="s">
        <v>108</v>
      </c>
      <c r="AB861" s="1" t="s">
        <v>175</v>
      </c>
      <c r="AC861" s="1" t="s">
        <v>361</v>
      </c>
      <c r="AD861" s="1">
        <v>5</v>
      </c>
      <c r="AE861" s="1">
        <v>29412.45</v>
      </c>
      <c r="AF861" s="1">
        <v>0</v>
      </c>
      <c r="AG861" s="1" t="s">
        <v>4585</v>
      </c>
    </row>
    <row r="862" spans="1:33" x14ac:dyDescent="0.25">
      <c r="A862" s="1" t="s">
        <v>4586</v>
      </c>
      <c r="B862" s="1" t="s">
        <v>1352</v>
      </c>
      <c r="C862" s="1" t="s">
        <v>291</v>
      </c>
      <c r="D862" s="1" t="s">
        <v>36</v>
      </c>
      <c r="E862" s="1" t="s">
        <v>202</v>
      </c>
      <c r="F862" s="1" t="s">
        <v>4587</v>
      </c>
      <c r="G862" s="1">
        <v>37.926870999999998</v>
      </c>
      <c r="H862" s="1">
        <v>-79.005747</v>
      </c>
      <c r="I862" s="2">
        <v>43804.212245370371</v>
      </c>
      <c r="J862" s="1" t="s">
        <v>1353</v>
      </c>
      <c r="K862" s="1" t="s">
        <v>136</v>
      </c>
      <c r="L862" s="1" t="s">
        <v>168</v>
      </c>
      <c r="M862" s="1">
        <v>7418</v>
      </c>
      <c r="N862" s="1" t="s">
        <v>4588</v>
      </c>
      <c r="O862" s="1" t="s">
        <v>139</v>
      </c>
      <c r="P862" s="1" t="s">
        <v>356</v>
      </c>
      <c r="R862" s="1" t="s">
        <v>45</v>
      </c>
      <c r="T862" s="1" t="s">
        <v>1017</v>
      </c>
      <c r="U862" s="1" t="s">
        <v>40</v>
      </c>
      <c r="V862" s="1" t="s">
        <v>49</v>
      </c>
      <c r="W862" s="1">
        <v>68</v>
      </c>
      <c r="X862" s="1" t="s">
        <v>238</v>
      </c>
      <c r="Y862" s="1" t="s">
        <v>4589</v>
      </c>
      <c r="Z862" s="1" t="s">
        <v>264</v>
      </c>
      <c r="AB862" s="1" t="s">
        <v>175</v>
      </c>
      <c r="AC862" s="1" t="s">
        <v>92</v>
      </c>
      <c r="AD862" s="1">
        <v>4</v>
      </c>
      <c r="AE862" s="1">
        <v>46964.67</v>
      </c>
      <c r="AF862" s="1">
        <v>0</v>
      </c>
      <c r="AG862" s="1" t="s">
        <v>4590</v>
      </c>
    </row>
    <row r="863" spans="1:33" x14ac:dyDescent="0.25">
      <c r="A863" s="1" t="s">
        <v>4591</v>
      </c>
      <c r="B863" s="1" t="s">
        <v>1214</v>
      </c>
      <c r="C863" s="1" t="s">
        <v>353</v>
      </c>
      <c r="D863" s="1" t="s">
        <v>163</v>
      </c>
      <c r="E863" s="1" t="s">
        <v>58</v>
      </c>
      <c r="F863" s="1" t="s">
        <v>4592</v>
      </c>
      <c r="G863" s="1">
        <v>30.572728999999999</v>
      </c>
      <c r="H863" s="1">
        <v>-90.158494000000005</v>
      </c>
      <c r="I863" s="2">
        <v>45228.179907407408</v>
      </c>
      <c r="J863" s="1" t="s">
        <v>1507</v>
      </c>
      <c r="K863" s="1" t="s">
        <v>474</v>
      </c>
      <c r="L863" s="1" t="s">
        <v>170</v>
      </c>
      <c r="M863" s="1">
        <v>4600</v>
      </c>
      <c r="T863" s="1" t="s">
        <v>4593</v>
      </c>
      <c r="U863" s="1" t="s">
        <v>84</v>
      </c>
      <c r="V863" s="1" t="s">
        <v>140</v>
      </c>
      <c r="W863" s="1">
        <v>45</v>
      </c>
      <c r="X863" s="1" t="s">
        <v>71</v>
      </c>
      <c r="Y863" s="1" t="s">
        <v>4594</v>
      </c>
      <c r="Z863" s="1" t="s">
        <v>90</v>
      </c>
      <c r="AA863" s="1">
        <v>3</v>
      </c>
      <c r="AB863" s="1" t="s">
        <v>175</v>
      </c>
      <c r="AC863" s="1" t="s">
        <v>92</v>
      </c>
      <c r="AD863" s="1">
        <v>3</v>
      </c>
      <c r="AE863" s="1">
        <v>7930.41</v>
      </c>
      <c r="AF863" s="1">
        <v>1</v>
      </c>
    </row>
    <row r="864" spans="1:33" x14ac:dyDescent="0.25">
      <c r="A864" s="1" t="s">
        <v>4595</v>
      </c>
      <c r="B864" s="1" t="s">
        <v>231</v>
      </c>
      <c r="C864" s="1" t="s">
        <v>129</v>
      </c>
      <c r="D864" s="1" t="s">
        <v>98</v>
      </c>
      <c r="E864" s="1" t="s">
        <v>409</v>
      </c>
      <c r="F864" s="1" t="s">
        <v>4596</v>
      </c>
      <c r="G864" s="1">
        <v>33.077317999999998</v>
      </c>
      <c r="H864" s="1">
        <v>-110.921117</v>
      </c>
      <c r="J864" s="1" t="s">
        <v>1132</v>
      </c>
      <c r="K864" s="1" t="s">
        <v>153</v>
      </c>
      <c r="L864" s="1" t="s">
        <v>102</v>
      </c>
      <c r="M864" s="1">
        <v>8248</v>
      </c>
      <c r="T864" s="1" t="s">
        <v>1307</v>
      </c>
      <c r="U864" s="1" t="s">
        <v>322</v>
      </c>
      <c r="V864" s="1" t="s">
        <v>106</v>
      </c>
      <c r="W864" s="1">
        <v>59</v>
      </c>
      <c r="X864" s="1" t="s">
        <v>122</v>
      </c>
      <c r="Y864" s="1" t="s">
        <v>4597</v>
      </c>
      <c r="Z864" s="1" t="s">
        <v>640</v>
      </c>
      <c r="AA864" s="1" t="s">
        <v>227</v>
      </c>
      <c r="AB864" s="1" t="s">
        <v>71</v>
      </c>
      <c r="AC864" s="1" t="s">
        <v>53</v>
      </c>
      <c r="AD864" s="1">
        <v>1</v>
      </c>
      <c r="AE864" s="1">
        <v>27669.83</v>
      </c>
      <c r="AF864" s="1" t="b">
        <v>0</v>
      </c>
      <c r="AG864" s="1" t="s">
        <v>4598</v>
      </c>
    </row>
    <row r="865" spans="1:33" x14ac:dyDescent="0.25">
      <c r="A865" s="1" t="s">
        <v>4599</v>
      </c>
      <c r="B865" s="1" t="s">
        <v>56</v>
      </c>
      <c r="C865" s="1" t="s">
        <v>353</v>
      </c>
      <c r="D865" s="1" t="s">
        <v>219</v>
      </c>
      <c r="E865" s="1" t="s">
        <v>409</v>
      </c>
      <c r="F865" s="1" t="s">
        <v>4600</v>
      </c>
      <c r="G865" s="1">
        <v>41.828057999999999</v>
      </c>
      <c r="H865" s="1">
        <v>-103.208433</v>
      </c>
      <c r="I865" s="2">
        <v>43356.753564814811</v>
      </c>
      <c r="J865" s="1" t="s">
        <v>1280</v>
      </c>
      <c r="K865" s="1" t="s">
        <v>285</v>
      </c>
      <c r="L865" s="1" t="s">
        <v>346</v>
      </c>
      <c r="M865" s="1">
        <v>8074</v>
      </c>
      <c r="N865" s="1" t="s">
        <v>2393</v>
      </c>
      <c r="O865" s="1" t="s">
        <v>167</v>
      </c>
      <c r="P865" s="1" t="s">
        <v>88</v>
      </c>
      <c r="Q865" s="1">
        <v>-44</v>
      </c>
      <c r="R865" s="1" t="s">
        <v>71</v>
      </c>
      <c r="S865" s="1" t="s">
        <v>185</v>
      </c>
      <c r="T865" s="1" t="s">
        <v>1912</v>
      </c>
      <c r="U865" s="1" t="s">
        <v>105</v>
      </c>
      <c r="V865" s="1" t="s">
        <v>475</v>
      </c>
      <c r="W865" s="1">
        <v>12</v>
      </c>
      <c r="X865" s="1" t="s">
        <v>184</v>
      </c>
      <c r="Y865" s="1" t="s">
        <v>4601</v>
      </c>
      <c r="Z865" s="1" t="s">
        <v>107</v>
      </c>
      <c r="AA865" s="1" t="s">
        <v>306</v>
      </c>
      <c r="AB865" s="1" t="s">
        <v>228</v>
      </c>
      <c r="AC865" s="1" t="s">
        <v>92</v>
      </c>
      <c r="AD865" s="1">
        <v>5</v>
      </c>
      <c r="AE865" s="1" t="s">
        <v>4602</v>
      </c>
      <c r="AF865" s="1">
        <v>1</v>
      </c>
      <c r="AG865" s="1" t="s">
        <v>4603</v>
      </c>
    </row>
    <row r="866" spans="1:33" x14ac:dyDescent="0.25">
      <c r="A866" s="1" t="s">
        <v>4604</v>
      </c>
      <c r="B866" s="1" t="s">
        <v>802</v>
      </c>
      <c r="C866" s="1" t="s">
        <v>544</v>
      </c>
      <c r="D866" s="1" t="s">
        <v>191</v>
      </c>
      <c r="E866" s="1" t="s">
        <v>202</v>
      </c>
      <c r="F866" s="1" t="s">
        <v>4605</v>
      </c>
      <c r="G866" s="1">
        <v>32.647581000000002</v>
      </c>
      <c r="H866" s="1">
        <v>68.047300000000007</v>
      </c>
      <c r="I866" s="2">
        <v>45167.439803240741</v>
      </c>
      <c r="J866" s="1" t="s">
        <v>675</v>
      </c>
      <c r="K866" s="1" t="s">
        <v>68</v>
      </c>
      <c r="L866" s="1" t="s">
        <v>106</v>
      </c>
      <c r="M866" s="1">
        <v>7609</v>
      </c>
      <c r="N866" s="1" t="s">
        <v>3720</v>
      </c>
      <c r="O866" s="1" t="s">
        <v>182</v>
      </c>
      <c r="P866" s="1" t="s">
        <v>82</v>
      </c>
      <c r="Q866" s="1">
        <v>33</v>
      </c>
      <c r="R866" s="1" t="s">
        <v>45</v>
      </c>
      <c r="S866" s="1" t="s">
        <v>120</v>
      </c>
      <c r="T866" s="1" t="s">
        <v>3138</v>
      </c>
      <c r="U866" s="1" t="s">
        <v>331</v>
      </c>
      <c r="V866" s="1" t="s">
        <v>356</v>
      </c>
      <c r="W866" s="1">
        <v>76</v>
      </c>
      <c r="X866" s="1" t="s">
        <v>65</v>
      </c>
      <c r="Y866" s="1" t="s">
        <v>4606</v>
      </c>
      <c r="Z866" s="1" t="s">
        <v>123</v>
      </c>
      <c r="AA866" s="1">
        <v>2</v>
      </c>
      <c r="AB866" s="1" t="s">
        <v>91</v>
      </c>
      <c r="AC866" s="1" t="s">
        <v>276</v>
      </c>
      <c r="AD866" s="1">
        <v>3</v>
      </c>
      <c r="AE866" s="1">
        <v>40495.47</v>
      </c>
      <c r="AF866" s="1" t="b">
        <v>0</v>
      </c>
      <c r="AG866" s="1" t="s">
        <v>4607</v>
      </c>
    </row>
    <row r="867" spans="1:33" x14ac:dyDescent="0.25">
      <c r="A867" s="1" t="s">
        <v>4608</v>
      </c>
      <c r="B867" s="1" t="s">
        <v>267</v>
      </c>
      <c r="C867" s="1" t="s">
        <v>364</v>
      </c>
      <c r="D867" s="1" t="s">
        <v>36</v>
      </c>
      <c r="E867" s="1" t="s">
        <v>164</v>
      </c>
      <c r="F867" s="1" t="s">
        <v>4609</v>
      </c>
      <c r="G867" s="1">
        <v>29.369427999999999</v>
      </c>
      <c r="H867" s="1">
        <v>-110.155517</v>
      </c>
      <c r="I867" s="2">
        <v>44474.819027777776</v>
      </c>
      <c r="J867" s="1" t="s">
        <v>426</v>
      </c>
      <c r="K867" s="1" t="s">
        <v>293</v>
      </c>
      <c r="L867" s="1" t="s">
        <v>250</v>
      </c>
      <c r="M867" s="1">
        <v>1229</v>
      </c>
      <c r="T867" s="1" t="s">
        <v>284</v>
      </c>
      <c r="U867" s="1" t="s">
        <v>182</v>
      </c>
      <c r="V867" s="1" t="s">
        <v>170</v>
      </c>
      <c r="W867" s="1">
        <v>84</v>
      </c>
      <c r="X867" s="1" t="s">
        <v>154</v>
      </c>
      <c r="Y867" s="1" t="s">
        <v>4610</v>
      </c>
      <c r="Z867" s="1" t="s">
        <v>467</v>
      </c>
      <c r="AA867" s="1" t="s">
        <v>360</v>
      </c>
      <c r="AB867" s="1" t="s">
        <v>297</v>
      </c>
      <c r="AC867" s="1" t="s">
        <v>145</v>
      </c>
      <c r="AD867" s="1">
        <v>2</v>
      </c>
      <c r="AE867" s="1">
        <v>12976.95</v>
      </c>
      <c r="AF867" s="1">
        <v>1</v>
      </c>
      <c r="AG867" s="1" t="s">
        <v>4611</v>
      </c>
    </row>
    <row r="868" spans="1:33" x14ac:dyDescent="0.25">
      <c r="A868" s="1" t="s">
        <v>4612</v>
      </c>
      <c r="B868" s="1" t="s">
        <v>694</v>
      </c>
      <c r="C868" s="1" t="s">
        <v>471</v>
      </c>
      <c r="D868" s="1" t="s">
        <v>98</v>
      </c>
      <c r="E868" s="1" t="s">
        <v>149</v>
      </c>
      <c r="F868" s="1" t="s">
        <v>4613</v>
      </c>
      <c r="H868" s="1">
        <v>-87.993101999999993</v>
      </c>
      <c r="J868" s="1" t="s">
        <v>1319</v>
      </c>
      <c r="K868" s="1" t="s">
        <v>2531</v>
      </c>
      <c r="L868" s="1" t="s">
        <v>314</v>
      </c>
      <c r="M868" s="1">
        <v>8628</v>
      </c>
      <c r="N868" s="1" t="s">
        <v>63</v>
      </c>
      <c r="O868" s="1" t="s">
        <v>40</v>
      </c>
      <c r="P868" s="1" t="s">
        <v>44</v>
      </c>
      <c r="Q868" s="1">
        <v>36</v>
      </c>
      <c r="R868" s="1" t="s">
        <v>122</v>
      </c>
      <c r="T868" s="1" t="s">
        <v>2734</v>
      </c>
      <c r="U868" s="1" t="s">
        <v>68</v>
      </c>
      <c r="V868" s="1" t="s">
        <v>224</v>
      </c>
      <c r="W868" s="1">
        <v>11</v>
      </c>
      <c r="X868" s="1" t="s">
        <v>333</v>
      </c>
      <c r="Y868" s="1" t="s">
        <v>4614</v>
      </c>
      <c r="Z868" s="1" t="s">
        <v>226</v>
      </c>
      <c r="AA868" s="1">
        <v>2</v>
      </c>
      <c r="AB868" s="1" t="s">
        <v>52</v>
      </c>
      <c r="AC868" s="1" t="s">
        <v>564</v>
      </c>
      <c r="AD868" s="1">
        <v>2</v>
      </c>
      <c r="AE868" s="1">
        <v>11786.4</v>
      </c>
      <c r="AF868" s="1">
        <v>0</v>
      </c>
    </row>
    <row r="869" spans="1:33" x14ac:dyDescent="0.25">
      <c r="A869" s="1" t="s">
        <v>4615</v>
      </c>
      <c r="B869" s="1" t="s">
        <v>379</v>
      </c>
      <c r="C869" s="1" t="s">
        <v>1278</v>
      </c>
      <c r="D869" s="1" t="s">
        <v>163</v>
      </c>
      <c r="E869" s="1" t="s">
        <v>164</v>
      </c>
      <c r="F869" s="1" t="s">
        <v>4616</v>
      </c>
      <c r="G869" s="1">
        <v>26.570257000000002</v>
      </c>
      <c r="H869" s="1">
        <v>-100.78355000000001</v>
      </c>
      <c r="I869" s="4">
        <v>43926.804861111108</v>
      </c>
      <c r="J869" s="1" t="s">
        <v>311</v>
      </c>
      <c r="K869" s="1" t="s">
        <v>3300</v>
      </c>
      <c r="L869" s="1" t="s">
        <v>157</v>
      </c>
      <c r="M869" s="1">
        <v>9394</v>
      </c>
      <c r="N869" s="1" t="s">
        <v>4617</v>
      </c>
      <c r="O869" s="1" t="s">
        <v>101</v>
      </c>
      <c r="P869" s="1" t="s">
        <v>62</v>
      </c>
      <c r="Q869" s="1">
        <v>61</v>
      </c>
      <c r="R869" s="1" t="s">
        <v>50</v>
      </c>
      <c r="S869" s="1" t="s">
        <v>209</v>
      </c>
      <c r="T869" s="1" t="s">
        <v>4618</v>
      </c>
      <c r="U869" s="1" t="s">
        <v>156</v>
      </c>
      <c r="V869" s="1" t="s">
        <v>224</v>
      </c>
      <c r="W869" s="1">
        <v>31</v>
      </c>
      <c r="X869" s="1" t="s">
        <v>45</v>
      </c>
      <c r="Y869" s="1" t="s">
        <v>71</v>
      </c>
      <c r="Z869" s="1" t="s">
        <v>71</v>
      </c>
      <c r="AA869" s="1" t="s">
        <v>240</v>
      </c>
      <c r="AB869" s="1" t="s">
        <v>198</v>
      </c>
      <c r="AC869" s="1" t="s">
        <v>325</v>
      </c>
      <c r="AD869" s="1">
        <v>0</v>
      </c>
      <c r="AE869" s="1">
        <v>34467.96</v>
      </c>
      <c r="AF869" s="1" t="b">
        <v>0</v>
      </c>
    </row>
    <row r="870" spans="1:33" x14ac:dyDescent="0.25">
      <c r="A870" s="1" t="s">
        <v>4619</v>
      </c>
      <c r="B870" s="1" t="s">
        <v>701</v>
      </c>
      <c r="C870" s="1" t="s">
        <v>190</v>
      </c>
      <c r="D870" s="1" t="s">
        <v>163</v>
      </c>
      <c r="E870" s="1" t="s">
        <v>37</v>
      </c>
      <c r="F870" s="1" t="s">
        <v>4620</v>
      </c>
      <c r="G870" s="1">
        <v>39.693339000000002</v>
      </c>
      <c r="H870" s="1">
        <v>-113.59464199999999</v>
      </c>
      <c r="I870" s="2">
        <v>44284.584710648145</v>
      </c>
      <c r="J870" s="1" t="s">
        <v>619</v>
      </c>
      <c r="K870" s="1" t="s">
        <v>211</v>
      </c>
      <c r="L870" s="1" t="s">
        <v>273</v>
      </c>
      <c r="M870" s="1">
        <v>4526</v>
      </c>
      <c r="N870" s="1" t="s">
        <v>4621</v>
      </c>
      <c r="O870" s="1" t="s">
        <v>136</v>
      </c>
      <c r="P870" s="1" t="s">
        <v>168</v>
      </c>
      <c r="Q870" s="1">
        <v>52</v>
      </c>
      <c r="R870" s="1" t="s">
        <v>238</v>
      </c>
      <c r="S870" s="1" t="s">
        <v>82</v>
      </c>
      <c r="T870" s="1" t="s">
        <v>3046</v>
      </c>
      <c r="U870" s="1" t="s">
        <v>434</v>
      </c>
      <c r="V870" s="1" t="s">
        <v>194</v>
      </c>
      <c r="W870" s="1">
        <v>65</v>
      </c>
      <c r="X870" s="1" t="s">
        <v>208</v>
      </c>
      <c r="Y870" s="1" t="s">
        <v>4622</v>
      </c>
      <c r="Z870" s="1" t="s">
        <v>51</v>
      </c>
      <c r="AA870" s="1" t="s">
        <v>296</v>
      </c>
      <c r="AC870" s="1" t="s">
        <v>325</v>
      </c>
      <c r="AD870" s="1">
        <v>3</v>
      </c>
      <c r="AE870" s="1">
        <v>24772.17</v>
      </c>
      <c r="AF870" s="1" t="b">
        <v>0</v>
      </c>
      <c r="AG870" s="1" t="s">
        <v>4623</v>
      </c>
    </row>
    <row r="871" spans="1:33" x14ac:dyDescent="0.25">
      <c r="A871" s="1" t="s">
        <v>4624</v>
      </c>
      <c r="B871" s="1" t="s">
        <v>1859</v>
      </c>
      <c r="C871" s="1" t="s">
        <v>35</v>
      </c>
      <c r="D871" s="1" t="s">
        <v>98</v>
      </c>
      <c r="E871" s="1" t="s">
        <v>114</v>
      </c>
      <c r="F871" s="1" t="s">
        <v>4625</v>
      </c>
      <c r="G871" s="1">
        <v>34.202711000000001</v>
      </c>
      <c r="H871" s="1">
        <v>55.925899999999999</v>
      </c>
      <c r="I871" s="2">
        <v>44873.481076388889</v>
      </c>
      <c r="J871" s="1" t="s">
        <v>166</v>
      </c>
      <c r="K871" s="1" t="s">
        <v>322</v>
      </c>
      <c r="L871" s="1" t="s">
        <v>102</v>
      </c>
      <c r="M871" s="1">
        <v>7861</v>
      </c>
      <c r="N871" s="1" t="s">
        <v>2421</v>
      </c>
      <c r="O871" s="1" t="s">
        <v>61</v>
      </c>
      <c r="P871" s="1" t="s">
        <v>314</v>
      </c>
      <c r="Q871" s="1">
        <v>37</v>
      </c>
      <c r="R871" s="1" t="s">
        <v>335</v>
      </c>
      <c r="S871" s="1" t="s">
        <v>120</v>
      </c>
      <c r="T871" s="1" t="s">
        <v>4626</v>
      </c>
      <c r="U871" s="1" t="s">
        <v>68</v>
      </c>
      <c r="V871" s="1" t="s">
        <v>88</v>
      </c>
      <c r="W871" s="1">
        <v>58</v>
      </c>
      <c r="X871" s="1" t="s">
        <v>119</v>
      </c>
      <c r="Z871" s="1" t="s">
        <v>107</v>
      </c>
      <c r="AA871" s="1" t="s">
        <v>213</v>
      </c>
      <c r="AB871" s="1" t="s">
        <v>324</v>
      </c>
      <c r="AC871" s="1" t="s">
        <v>92</v>
      </c>
      <c r="AD871" s="1">
        <v>0</v>
      </c>
      <c r="AF871" s="1" t="s">
        <v>72</v>
      </c>
      <c r="AG871" s="1" t="s">
        <v>4627</v>
      </c>
    </row>
    <row r="872" spans="1:33" x14ac:dyDescent="0.25">
      <c r="A872" s="1" t="s">
        <v>4628</v>
      </c>
      <c r="B872" s="1" t="s">
        <v>112</v>
      </c>
      <c r="C872" s="1" t="s">
        <v>129</v>
      </c>
      <c r="D872" s="1" t="s">
        <v>130</v>
      </c>
      <c r="E872" s="1" t="s">
        <v>409</v>
      </c>
      <c r="F872" s="1" t="s">
        <v>4629</v>
      </c>
      <c r="G872" s="1">
        <v>25.857557</v>
      </c>
      <c r="H872" s="1">
        <v>61.26</v>
      </c>
      <c r="I872" s="2">
        <v>45586.026550925926</v>
      </c>
      <c r="J872" s="1" t="s">
        <v>403</v>
      </c>
      <c r="K872" s="1" t="s">
        <v>48</v>
      </c>
      <c r="L872" s="1" t="s">
        <v>64</v>
      </c>
      <c r="M872" s="1">
        <v>7067</v>
      </c>
      <c r="T872" s="1" t="s">
        <v>1134</v>
      </c>
      <c r="U872" s="1" t="s">
        <v>285</v>
      </c>
      <c r="V872" s="1" t="s">
        <v>250</v>
      </c>
      <c r="W872" s="1">
        <v>89</v>
      </c>
      <c r="Y872" s="1" t="s">
        <v>4630</v>
      </c>
      <c r="Z872" s="1" t="s">
        <v>107</v>
      </c>
      <c r="AB872" s="1" t="s">
        <v>214</v>
      </c>
      <c r="AC872" s="1" t="s">
        <v>71</v>
      </c>
      <c r="AD872" s="1">
        <v>4</v>
      </c>
      <c r="AE872" s="1">
        <v>14166.77</v>
      </c>
      <c r="AF872" s="1" t="b">
        <v>1</v>
      </c>
      <c r="AG872" s="1" t="s">
        <v>4631</v>
      </c>
    </row>
    <row r="873" spans="1:33" x14ac:dyDescent="0.25">
      <c r="A873" s="1" t="s">
        <v>4632</v>
      </c>
      <c r="B873" s="1" t="s">
        <v>453</v>
      </c>
      <c r="C873" s="1" t="s">
        <v>1278</v>
      </c>
      <c r="D873" s="1" t="s">
        <v>219</v>
      </c>
      <c r="E873" s="1" t="s">
        <v>114</v>
      </c>
      <c r="F873" s="1" t="s">
        <v>4633</v>
      </c>
      <c r="G873" s="1">
        <v>28.446735</v>
      </c>
      <c r="H873" s="1">
        <v>88.376499999999993</v>
      </c>
      <c r="I873" s="2">
        <v>44517.484131944446</v>
      </c>
      <c r="J873" s="1" t="s">
        <v>1132</v>
      </c>
      <c r="K873" s="1" t="s">
        <v>134</v>
      </c>
      <c r="L873" s="1" t="s">
        <v>44</v>
      </c>
      <c r="M873" s="1">
        <v>4442</v>
      </c>
      <c r="N873" s="1" t="s">
        <v>4634</v>
      </c>
      <c r="O873" s="1" t="s">
        <v>474</v>
      </c>
      <c r="P873" s="1" t="s">
        <v>168</v>
      </c>
      <c r="Q873" s="1">
        <v>16</v>
      </c>
      <c r="R873" s="1" t="s">
        <v>184</v>
      </c>
      <c r="S873" s="1" t="s">
        <v>236</v>
      </c>
      <c r="Z873" s="1" t="s">
        <v>107</v>
      </c>
      <c r="AB873" s="1" t="s">
        <v>175</v>
      </c>
      <c r="AC873" s="1" t="s">
        <v>325</v>
      </c>
      <c r="AD873" s="1">
        <v>2</v>
      </c>
      <c r="AE873" s="1">
        <v>37082.15</v>
      </c>
      <c r="AF873" s="1" t="s">
        <v>229</v>
      </c>
      <c r="AG873" s="1" t="s">
        <v>4635</v>
      </c>
    </row>
    <row r="874" spans="1:33" x14ac:dyDescent="0.25">
      <c r="A874" s="1" t="s">
        <v>4636</v>
      </c>
      <c r="B874" s="1" t="s">
        <v>416</v>
      </c>
      <c r="C874" s="1" t="s">
        <v>129</v>
      </c>
      <c r="D874" s="1" t="s">
        <v>191</v>
      </c>
      <c r="E874" s="1" t="s">
        <v>58</v>
      </c>
      <c r="F874" s="1" t="s">
        <v>4637</v>
      </c>
      <c r="G874" s="1">
        <v>33.464126</v>
      </c>
      <c r="H874" s="1">
        <v>-105.874105</v>
      </c>
      <c r="I874" s="2">
        <v>45134.24422453704</v>
      </c>
      <c r="J874" s="1" t="s">
        <v>1960</v>
      </c>
      <c r="K874" s="1" t="s">
        <v>182</v>
      </c>
      <c r="L874" s="1" t="s">
        <v>304</v>
      </c>
      <c r="M874" s="1">
        <v>9830</v>
      </c>
      <c r="N874" s="1" t="s">
        <v>4638</v>
      </c>
      <c r="O874" s="1" t="s">
        <v>48</v>
      </c>
      <c r="P874" s="1" t="s">
        <v>170</v>
      </c>
      <c r="Q874" s="1">
        <v>49</v>
      </c>
      <c r="R874" s="1" t="s">
        <v>184</v>
      </c>
      <c r="S874" s="1" t="s">
        <v>50</v>
      </c>
      <c r="T874" s="1" t="s">
        <v>4639</v>
      </c>
      <c r="U874" s="1" t="s">
        <v>153</v>
      </c>
      <c r="V874" s="1" t="s">
        <v>106</v>
      </c>
      <c r="W874" s="1">
        <v>53</v>
      </c>
      <c r="X874" s="1" t="s">
        <v>45</v>
      </c>
      <c r="Y874" s="1" t="s">
        <v>4640</v>
      </c>
      <c r="Z874" s="1" t="s">
        <v>123</v>
      </c>
      <c r="AA874" s="1" t="s">
        <v>296</v>
      </c>
      <c r="AB874" s="1" t="s">
        <v>125</v>
      </c>
      <c r="AC874" s="1" t="s">
        <v>126</v>
      </c>
      <c r="AD874" s="1">
        <v>5</v>
      </c>
      <c r="AE874" s="1">
        <v>13994.63</v>
      </c>
      <c r="AF874" s="1" t="s">
        <v>176</v>
      </c>
      <c r="AG874" s="1" t="s">
        <v>4641</v>
      </c>
    </row>
    <row r="875" spans="1:33" x14ac:dyDescent="0.25">
      <c r="A875" s="1" t="s">
        <v>4642</v>
      </c>
      <c r="B875" s="1" t="s">
        <v>661</v>
      </c>
      <c r="C875" s="1" t="s">
        <v>76</v>
      </c>
      <c r="D875" s="1" t="s">
        <v>191</v>
      </c>
      <c r="E875" s="1" t="s">
        <v>78</v>
      </c>
      <c r="F875" s="1" t="s">
        <v>4643</v>
      </c>
      <c r="G875" s="1">
        <v>34.844681000000001</v>
      </c>
      <c r="H875" s="1">
        <v>-77.010148999999998</v>
      </c>
      <c r="I875" s="2">
        <v>43491.033599537041</v>
      </c>
      <c r="J875" s="1" t="s">
        <v>1537</v>
      </c>
      <c r="K875" s="1" t="s">
        <v>211</v>
      </c>
      <c r="L875" s="1" t="s">
        <v>356</v>
      </c>
      <c r="M875" s="1">
        <v>9378</v>
      </c>
      <c r="N875" s="1" t="s">
        <v>1824</v>
      </c>
      <c r="O875" s="1" t="s">
        <v>156</v>
      </c>
      <c r="P875" s="1" t="s">
        <v>263</v>
      </c>
      <c r="Q875" s="1">
        <v>24</v>
      </c>
      <c r="R875" s="1" t="s">
        <v>65</v>
      </c>
      <c r="S875" s="1" t="s">
        <v>46</v>
      </c>
      <c r="T875" s="1" t="s">
        <v>4644</v>
      </c>
      <c r="U875" s="1" t="s">
        <v>167</v>
      </c>
      <c r="V875" s="1" t="s">
        <v>205</v>
      </c>
      <c r="W875" s="1">
        <v>15</v>
      </c>
      <c r="X875" s="1" t="s">
        <v>119</v>
      </c>
      <c r="Y875" s="1" t="s">
        <v>4645</v>
      </c>
      <c r="Z875" s="1" t="s">
        <v>123</v>
      </c>
      <c r="AB875" s="1" t="s">
        <v>287</v>
      </c>
      <c r="AC875" s="1" t="s">
        <v>564</v>
      </c>
      <c r="AD875" s="1">
        <v>1</v>
      </c>
      <c r="AE875" s="1">
        <v>-8689.4699999999993</v>
      </c>
      <c r="AF875" s="1" t="s">
        <v>241</v>
      </c>
    </row>
    <row r="876" spans="1:33" x14ac:dyDescent="0.25">
      <c r="A876" s="1" t="s">
        <v>4646</v>
      </c>
      <c r="B876" s="1" t="s">
        <v>694</v>
      </c>
      <c r="C876" s="1" t="s">
        <v>35</v>
      </c>
      <c r="D876" s="1" t="s">
        <v>191</v>
      </c>
      <c r="E876" s="1" t="s">
        <v>37</v>
      </c>
      <c r="F876" s="1" t="s">
        <v>4647</v>
      </c>
      <c r="G876" s="1">
        <v>192.1585</v>
      </c>
      <c r="H876" s="1">
        <v>-85.603404999999995</v>
      </c>
      <c r="I876" s="2">
        <v>44977.10765046296</v>
      </c>
      <c r="J876" s="1" t="s">
        <v>715</v>
      </c>
      <c r="K876" s="1" t="s">
        <v>68</v>
      </c>
      <c r="L876" s="1" t="s">
        <v>49</v>
      </c>
      <c r="M876" s="1">
        <v>2117</v>
      </c>
      <c r="N876" s="1" t="s">
        <v>4648</v>
      </c>
      <c r="O876" s="1" t="s">
        <v>167</v>
      </c>
      <c r="P876" s="1" t="s">
        <v>102</v>
      </c>
      <c r="Q876" s="1">
        <v>24</v>
      </c>
      <c r="R876" s="1" t="s">
        <v>154</v>
      </c>
      <c r="S876" s="1" t="s">
        <v>46</v>
      </c>
      <c r="Z876" s="1" t="s">
        <v>197</v>
      </c>
      <c r="AA876" s="1" t="s">
        <v>240</v>
      </c>
      <c r="AB876" s="1" t="s">
        <v>52</v>
      </c>
      <c r="AC876" s="1" t="s">
        <v>276</v>
      </c>
      <c r="AD876" s="1">
        <v>4</v>
      </c>
      <c r="AE876" s="1">
        <v>8740.76</v>
      </c>
      <c r="AF876" s="1">
        <v>0</v>
      </c>
      <c r="AG876" s="1" t="s">
        <v>4649</v>
      </c>
    </row>
    <row r="877" spans="1:33" x14ac:dyDescent="0.25">
      <c r="A877" s="1" t="s">
        <v>4650</v>
      </c>
      <c r="B877" s="1" t="s">
        <v>2197</v>
      </c>
      <c r="C877" s="1" t="s">
        <v>1084</v>
      </c>
      <c r="D877" s="1" t="s">
        <v>98</v>
      </c>
      <c r="E877" s="1" t="s">
        <v>246</v>
      </c>
      <c r="F877" s="1" t="s">
        <v>4651</v>
      </c>
      <c r="G877" s="1">
        <v>38.884382000000002</v>
      </c>
      <c r="H877" s="1">
        <v>-70.883387999999997</v>
      </c>
      <c r="I877" s="2">
        <v>45631.058171296296</v>
      </c>
      <c r="J877" s="1" t="s">
        <v>1813</v>
      </c>
      <c r="K877" s="1" t="s">
        <v>43</v>
      </c>
      <c r="L877" s="1" t="s">
        <v>102</v>
      </c>
      <c r="M877" s="1">
        <v>1284</v>
      </c>
      <c r="N877" s="1" t="s">
        <v>4652</v>
      </c>
      <c r="O877" s="1" t="s">
        <v>61</v>
      </c>
      <c r="P877" s="1" t="s">
        <v>62</v>
      </c>
      <c r="Q877" s="1">
        <v>18</v>
      </c>
      <c r="R877" s="1" t="s">
        <v>86</v>
      </c>
      <c r="S877" s="1" t="s">
        <v>209</v>
      </c>
      <c r="T877" s="1" t="s">
        <v>939</v>
      </c>
      <c r="U877" s="1" t="s">
        <v>136</v>
      </c>
      <c r="V877" s="1" t="s">
        <v>304</v>
      </c>
      <c r="W877" s="1">
        <v>81</v>
      </c>
      <c r="X877" s="1" t="s">
        <v>65</v>
      </c>
      <c r="Y877" s="1" t="s">
        <v>4653</v>
      </c>
      <c r="Z877" s="1" t="s">
        <v>174</v>
      </c>
      <c r="AB877" s="1" t="s">
        <v>214</v>
      </c>
      <c r="AC877" s="1" t="s">
        <v>71</v>
      </c>
      <c r="AD877" s="1">
        <v>1</v>
      </c>
      <c r="AE877" s="1">
        <v>3259.08</v>
      </c>
      <c r="AF877" s="1" t="b">
        <v>1</v>
      </c>
      <c r="AG877" s="1" t="s">
        <v>4654</v>
      </c>
    </row>
    <row r="878" spans="1:33" x14ac:dyDescent="0.25">
      <c r="A878" s="1" t="s">
        <v>4655</v>
      </c>
      <c r="B878" s="1" t="s">
        <v>1358</v>
      </c>
      <c r="C878" s="1" t="s">
        <v>1199</v>
      </c>
      <c r="D878" s="1" t="s">
        <v>98</v>
      </c>
      <c r="E878" s="1" t="s">
        <v>131</v>
      </c>
      <c r="F878" s="1" t="s">
        <v>4656</v>
      </c>
      <c r="G878" s="1">
        <v>32.225065999999998</v>
      </c>
      <c r="H878" s="1">
        <v>-89.406009999999995</v>
      </c>
      <c r="I878" s="2">
        <v>44614.880995370368</v>
      </c>
      <c r="J878" s="1" t="s">
        <v>709</v>
      </c>
      <c r="K878" s="1" t="s">
        <v>134</v>
      </c>
      <c r="L878" s="1" t="s">
        <v>117</v>
      </c>
      <c r="M878" s="1">
        <v>7327</v>
      </c>
      <c r="N878" s="1" t="s">
        <v>4657</v>
      </c>
      <c r="O878" s="1" t="s">
        <v>156</v>
      </c>
      <c r="P878" s="1" t="s">
        <v>41</v>
      </c>
      <c r="Q878" s="1">
        <v>34</v>
      </c>
      <c r="R878" s="1" t="s">
        <v>45</v>
      </c>
      <c r="S878" s="1" t="s">
        <v>252</v>
      </c>
      <c r="T878" s="1" t="s">
        <v>2263</v>
      </c>
      <c r="U878" s="1" t="s">
        <v>81</v>
      </c>
      <c r="V878" s="1" t="s">
        <v>41</v>
      </c>
      <c r="W878" s="1">
        <v>78</v>
      </c>
      <c r="X878" s="1" t="s">
        <v>86</v>
      </c>
      <c r="Y878" s="1" t="s">
        <v>4658</v>
      </c>
      <c r="Z878" s="1" t="s">
        <v>197</v>
      </c>
      <c r="AA878" s="1" t="s">
        <v>306</v>
      </c>
      <c r="AB878" s="1" t="s">
        <v>228</v>
      </c>
      <c r="AC878" s="1" t="s">
        <v>361</v>
      </c>
      <c r="AD878" s="1">
        <v>2</v>
      </c>
      <c r="AE878" s="1">
        <v>-38487.69</v>
      </c>
      <c r="AF878" s="1" t="b">
        <v>1</v>
      </c>
      <c r="AG878" s="1" t="s">
        <v>4659</v>
      </c>
    </row>
    <row r="879" spans="1:33" x14ac:dyDescent="0.25">
      <c r="A879" s="1" t="s">
        <v>4660</v>
      </c>
      <c r="B879" s="1" t="s">
        <v>1069</v>
      </c>
      <c r="C879" s="1" t="s">
        <v>364</v>
      </c>
      <c r="D879" s="1" t="s">
        <v>130</v>
      </c>
      <c r="E879" s="1" t="s">
        <v>78</v>
      </c>
      <c r="F879" s="1" t="s">
        <v>4661</v>
      </c>
      <c r="G879" s="1">
        <v>42.542316999999997</v>
      </c>
      <c r="H879" s="1">
        <v>-106.139686</v>
      </c>
      <c r="I879" s="2">
        <v>45070.188113425924</v>
      </c>
      <c r="J879" s="1" t="s">
        <v>575</v>
      </c>
      <c r="K879" s="1" t="s">
        <v>3590</v>
      </c>
      <c r="L879" s="1" t="s">
        <v>356</v>
      </c>
      <c r="M879" s="1">
        <v>6038</v>
      </c>
      <c r="N879" s="1" t="s">
        <v>2789</v>
      </c>
      <c r="O879" s="1" t="s">
        <v>134</v>
      </c>
      <c r="P879" s="1" t="s">
        <v>263</v>
      </c>
      <c r="Q879" s="1">
        <v>62</v>
      </c>
      <c r="R879" s="1" t="s">
        <v>65</v>
      </c>
      <c r="S879" s="1" t="s">
        <v>71</v>
      </c>
      <c r="T879" s="1" t="s">
        <v>1508</v>
      </c>
      <c r="U879" s="1" t="s">
        <v>105</v>
      </c>
      <c r="V879" s="1" t="s">
        <v>314</v>
      </c>
      <c r="W879" s="1">
        <v>38</v>
      </c>
      <c r="X879" s="1" t="s">
        <v>333</v>
      </c>
      <c r="Y879" s="1" t="s">
        <v>4662</v>
      </c>
      <c r="Z879" s="1" t="s">
        <v>226</v>
      </c>
      <c r="AA879" s="1">
        <v>4</v>
      </c>
      <c r="AB879" s="1" t="s">
        <v>297</v>
      </c>
      <c r="AC879" s="1" t="s">
        <v>53</v>
      </c>
      <c r="AD879" s="1">
        <v>0</v>
      </c>
      <c r="AF879" s="1" t="b">
        <v>1</v>
      </c>
      <c r="AG879" s="1" t="s">
        <v>4663</v>
      </c>
    </row>
    <row r="880" spans="1:33" x14ac:dyDescent="0.25">
      <c r="A880" s="1" t="s">
        <v>4664</v>
      </c>
      <c r="B880" s="1" t="s">
        <v>1358</v>
      </c>
      <c r="C880" s="1" t="s">
        <v>218</v>
      </c>
      <c r="D880" s="1" t="s">
        <v>191</v>
      </c>
      <c r="E880" s="1" t="s">
        <v>114</v>
      </c>
      <c r="F880" s="1" t="s">
        <v>4665</v>
      </c>
      <c r="G880" s="1">
        <v>45.144896000000003</v>
      </c>
      <c r="H880" s="1">
        <v>-97.702439999999996</v>
      </c>
      <c r="I880" s="1" t="s">
        <v>4666</v>
      </c>
      <c r="J880" s="1" t="s">
        <v>281</v>
      </c>
      <c r="K880" s="1" t="s">
        <v>44</v>
      </c>
      <c r="L880" s="1" t="s">
        <v>82</v>
      </c>
      <c r="M880" s="1">
        <v>5799</v>
      </c>
      <c r="N880" s="1" t="s">
        <v>3594</v>
      </c>
      <c r="O880" s="1" t="s">
        <v>322</v>
      </c>
      <c r="P880" s="1" t="s">
        <v>475</v>
      </c>
      <c r="Q880" s="1">
        <v>29</v>
      </c>
      <c r="R880" s="1" t="s">
        <v>65</v>
      </c>
      <c r="S880" s="1" t="s">
        <v>252</v>
      </c>
      <c r="T880" s="1" t="s">
        <v>2223</v>
      </c>
      <c r="U880" s="1" t="s">
        <v>222</v>
      </c>
      <c r="V880" s="1" t="s">
        <v>283</v>
      </c>
      <c r="W880" s="1">
        <v>38</v>
      </c>
      <c r="X880" s="1" t="s">
        <v>333</v>
      </c>
      <c r="Y880" s="1" t="s">
        <v>4667</v>
      </c>
      <c r="Z880" s="1" t="s">
        <v>197</v>
      </c>
      <c r="AA880" s="1" t="s">
        <v>108</v>
      </c>
      <c r="AC880" s="1" t="s">
        <v>53</v>
      </c>
      <c r="AE880" s="1">
        <v>49228.959999999999</v>
      </c>
      <c r="AF880" s="1" t="s">
        <v>93</v>
      </c>
      <c r="AG880" s="1" t="s">
        <v>4668</v>
      </c>
    </row>
    <row r="881" spans="1:33" x14ac:dyDescent="0.25">
      <c r="A881" s="1" t="s">
        <v>4669</v>
      </c>
      <c r="B881" s="1" t="s">
        <v>1340</v>
      </c>
      <c r="C881" s="1" t="s">
        <v>1199</v>
      </c>
      <c r="D881" s="1" t="s">
        <v>36</v>
      </c>
      <c r="E881" s="1" t="s">
        <v>114</v>
      </c>
      <c r="F881" s="1" t="s">
        <v>4670</v>
      </c>
      <c r="G881" s="1">
        <v>30.526481</v>
      </c>
      <c r="H881" s="1">
        <v>-117.93713099999999</v>
      </c>
      <c r="I881" s="2">
        <v>44867.939456018517</v>
      </c>
      <c r="J881" s="1" t="s">
        <v>166</v>
      </c>
      <c r="K881" s="1" t="s">
        <v>153</v>
      </c>
      <c r="L881" s="1" t="s">
        <v>369</v>
      </c>
      <c r="M881" s="1">
        <v>8740</v>
      </c>
      <c r="N881" s="1" t="s">
        <v>4671</v>
      </c>
      <c r="O881" s="1" t="s">
        <v>222</v>
      </c>
      <c r="P881" s="1" t="s">
        <v>205</v>
      </c>
      <c r="Q881" s="1">
        <v>43</v>
      </c>
      <c r="R881" s="1" t="s">
        <v>238</v>
      </c>
      <c r="S881" s="1" t="s">
        <v>71</v>
      </c>
      <c r="T881" s="1" t="s">
        <v>996</v>
      </c>
      <c r="U881" s="1" t="s">
        <v>285</v>
      </c>
      <c r="V881" s="1" t="s">
        <v>102</v>
      </c>
      <c r="W881" s="1">
        <v>240</v>
      </c>
      <c r="X881" s="1" t="s">
        <v>119</v>
      </c>
      <c r="Y881" s="1" t="s">
        <v>4672</v>
      </c>
      <c r="Z881" s="1" t="s">
        <v>255</v>
      </c>
      <c r="AA881" s="1">
        <v>4</v>
      </c>
      <c r="AB881" s="1" t="s">
        <v>214</v>
      </c>
      <c r="AC881" s="1" t="s">
        <v>145</v>
      </c>
    </row>
    <row r="882" spans="1:33" x14ac:dyDescent="0.25">
      <c r="A882" s="1" t="s">
        <v>4673</v>
      </c>
      <c r="B882" s="1" t="s">
        <v>551</v>
      </c>
      <c r="C882" s="1" t="s">
        <v>318</v>
      </c>
      <c r="D882" s="1" t="s">
        <v>77</v>
      </c>
      <c r="E882" s="1" t="s">
        <v>246</v>
      </c>
      <c r="F882" s="1" t="s">
        <v>4674</v>
      </c>
      <c r="G882" s="1">
        <v>45.675676000000003</v>
      </c>
      <c r="H882" s="1">
        <v>-95.791775999999999</v>
      </c>
      <c r="I882" s="2">
        <v>43908.480115740742</v>
      </c>
      <c r="J882" s="1" t="s">
        <v>381</v>
      </c>
      <c r="K882" s="1" t="s">
        <v>136</v>
      </c>
      <c r="L882" s="1" t="s">
        <v>170</v>
      </c>
      <c r="M882" s="1">
        <v>3530</v>
      </c>
      <c r="N882" s="1" t="s">
        <v>4675</v>
      </c>
      <c r="O882" s="1" t="s">
        <v>222</v>
      </c>
      <c r="P882" s="1" t="s">
        <v>283</v>
      </c>
      <c r="Q882" s="1">
        <v>50</v>
      </c>
      <c r="R882" s="1" t="s">
        <v>184</v>
      </c>
      <c r="S882" s="1" t="s">
        <v>66</v>
      </c>
      <c r="T882" s="1" t="s">
        <v>2044</v>
      </c>
      <c r="U882" s="1" t="s">
        <v>222</v>
      </c>
      <c r="V882" s="1" t="s">
        <v>273</v>
      </c>
      <c r="W882" s="1">
        <v>54</v>
      </c>
      <c r="Y882" s="1" t="s">
        <v>4676</v>
      </c>
      <c r="Z882" s="1" t="s">
        <v>640</v>
      </c>
      <c r="AA882" s="1" t="s">
        <v>124</v>
      </c>
      <c r="AB882" s="1" t="s">
        <v>324</v>
      </c>
      <c r="AC882" s="1" t="s">
        <v>145</v>
      </c>
      <c r="AD882" s="1">
        <v>4</v>
      </c>
      <c r="AE882" s="1">
        <v>24470.73</v>
      </c>
      <c r="AG882" s="1" t="s">
        <v>4677</v>
      </c>
    </row>
    <row r="883" spans="1:33" x14ac:dyDescent="0.25">
      <c r="A883" s="1" t="s">
        <v>4678</v>
      </c>
      <c r="B883" s="1" t="s">
        <v>112</v>
      </c>
      <c r="C883" s="1" t="s">
        <v>544</v>
      </c>
      <c r="D883" s="1" t="s">
        <v>191</v>
      </c>
      <c r="E883" s="1" t="s">
        <v>409</v>
      </c>
      <c r="F883" s="1" t="s">
        <v>4679</v>
      </c>
      <c r="G883" s="1">
        <v>36.138423000000003</v>
      </c>
      <c r="H883" s="1">
        <v>-111.081706</v>
      </c>
      <c r="I883" s="2">
        <v>43226.253657407404</v>
      </c>
      <c r="J883" s="1" t="s">
        <v>3730</v>
      </c>
      <c r="K883" s="1" t="s">
        <v>43</v>
      </c>
      <c r="L883" s="1" t="s">
        <v>304</v>
      </c>
      <c r="M883" s="1">
        <v>4012</v>
      </c>
      <c r="N883" s="1" t="s">
        <v>4680</v>
      </c>
      <c r="O883" s="1" t="s">
        <v>43</v>
      </c>
      <c r="P883" s="1" t="s">
        <v>140</v>
      </c>
      <c r="Q883" s="1">
        <v>69</v>
      </c>
      <c r="R883" s="1" t="s">
        <v>45</v>
      </c>
      <c r="S883" s="1" t="s">
        <v>65</v>
      </c>
      <c r="T883" s="1" t="s">
        <v>4681</v>
      </c>
      <c r="U883" s="1" t="s">
        <v>436</v>
      </c>
      <c r="V883" s="1" t="s">
        <v>140</v>
      </c>
      <c r="W883" s="1">
        <v>73</v>
      </c>
      <c r="X883" s="1" t="s">
        <v>86</v>
      </c>
      <c r="Y883" s="1" t="s">
        <v>4682</v>
      </c>
      <c r="Z883" s="1" t="s">
        <v>71</v>
      </c>
      <c r="AA883" s="1">
        <v>3</v>
      </c>
      <c r="AB883" s="1" t="s">
        <v>214</v>
      </c>
      <c r="AC883" s="1" t="s">
        <v>564</v>
      </c>
      <c r="AD883" s="1">
        <v>2</v>
      </c>
      <c r="AE883" s="1">
        <v>49322.25</v>
      </c>
      <c r="AF883" s="1" t="s">
        <v>229</v>
      </c>
      <c r="AG883" s="1" t="s">
        <v>4683</v>
      </c>
    </row>
    <row r="884" spans="1:33" x14ac:dyDescent="0.25">
      <c r="A884" s="1" t="s">
        <v>4684</v>
      </c>
      <c r="B884" s="1" t="s">
        <v>161</v>
      </c>
      <c r="C884" s="1" t="s">
        <v>907</v>
      </c>
      <c r="D884" s="1" t="s">
        <v>163</v>
      </c>
      <c r="E884" s="1" t="s">
        <v>114</v>
      </c>
      <c r="F884" s="1" t="s">
        <v>4685</v>
      </c>
      <c r="G884" s="1">
        <v>28.767178000000001</v>
      </c>
      <c r="H884" s="1">
        <v>-84.143964999999994</v>
      </c>
      <c r="I884" s="2">
        <v>44417.800787037035</v>
      </c>
      <c r="J884" s="1" t="s">
        <v>1305</v>
      </c>
      <c r="K884" s="1" t="s">
        <v>48</v>
      </c>
      <c r="L884" s="1" t="s">
        <v>224</v>
      </c>
      <c r="M884" s="1">
        <v>2410</v>
      </c>
      <c r="N884" s="1" t="s">
        <v>4686</v>
      </c>
      <c r="O884" s="1" t="s">
        <v>331</v>
      </c>
      <c r="P884" s="1" t="s">
        <v>88</v>
      </c>
      <c r="Q884" s="1">
        <v>48</v>
      </c>
      <c r="R884" s="1" t="s">
        <v>122</v>
      </c>
      <c r="S884" s="1" t="s">
        <v>66</v>
      </c>
      <c r="T884" s="1" t="s">
        <v>2012</v>
      </c>
      <c r="U884" s="1" t="s">
        <v>436</v>
      </c>
      <c r="V884" s="1" t="s">
        <v>44</v>
      </c>
      <c r="W884" s="1">
        <v>21</v>
      </c>
      <c r="X884" s="1" t="s">
        <v>333</v>
      </c>
      <c r="Y884" s="1" t="s">
        <v>4687</v>
      </c>
      <c r="Z884" s="1" t="s">
        <v>71</v>
      </c>
      <c r="AA884" s="1" t="s">
        <v>213</v>
      </c>
      <c r="AB884" s="1" t="s">
        <v>144</v>
      </c>
      <c r="AC884" s="1" t="s">
        <v>92</v>
      </c>
      <c r="AD884" s="1">
        <v>5</v>
      </c>
      <c r="AE884" s="1">
        <v>28395.82</v>
      </c>
      <c r="AF884" s="1" t="s">
        <v>72</v>
      </c>
    </row>
    <row r="885" spans="1:33" x14ac:dyDescent="0.25">
      <c r="A885" s="1" t="s">
        <v>4688</v>
      </c>
      <c r="B885" s="1" t="s">
        <v>774</v>
      </c>
      <c r="C885" s="1" t="s">
        <v>544</v>
      </c>
      <c r="D885" s="1" t="s">
        <v>77</v>
      </c>
      <c r="E885" s="1" t="s">
        <v>409</v>
      </c>
      <c r="F885" s="1" t="s">
        <v>4689</v>
      </c>
      <c r="G885" s="1">
        <v>28.563262999999999</v>
      </c>
      <c r="H885" s="1">
        <v>-73.642332999999994</v>
      </c>
      <c r="J885" s="1" t="s">
        <v>780</v>
      </c>
      <c r="K885" s="1" t="s">
        <v>105</v>
      </c>
      <c r="L885" s="1" t="s">
        <v>224</v>
      </c>
      <c r="M885" s="1">
        <v>2284</v>
      </c>
      <c r="T885" s="1" t="s">
        <v>2994</v>
      </c>
      <c r="U885" s="1" t="s">
        <v>322</v>
      </c>
      <c r="V885" s="1" t="s">
        <v>263</v>
      </c>
      <c r="W885" s="1">
        <v>217</v>
      </c>
      <c r="X885" s="1" t="s">
        <v>50</v>
      </c>
      <c r="Y885" s="1" t="s">
        <v>4690</v>
      </c>
      <c r="Z885" s="1" t="s">
        <v>347</v>
      </c>
      <c r="AA885" s="1" t="s">
        <v>360</v>
      </c>
      <c r="AB885" s="1" t="s">
        <v>287</v>
      </c>
      <c r="AC885" s="1" t="s">
        <v>53</v>
      </c>
      <c r="AD885" s="1">
        <v>2</v>
      </c>
      <c r="AE885" s="1">
        <v>10370.549999999999</v>
      </c>
      <c r="AF885" s="1">
        <v>0</v>
      </c>
      <c r="AG885" s="1" t="s">
        <v>4691</v>
      </c>
    </row>
    <row r="886" spans="1:33" x14ac:dyDescent="0.25">
      <c r="A886" s="1" t="s">
        <v>4692</v>
      </c>
      <c r="B886" s="1" t="s">
        <v>1186</v>
      </c>
      <c r="C886" s="1" t="s">
        <v>461</v>
      </c>
      <c r="D886" s="1" t="s">
        <v>219</v>
      </c>
      <c r="E886" s="1" t="s">
        <v>246</v>
      </c>
      <c r="F886" s="1" t="s">
        <v>4693</v>
      </c>
      <c r="G886" s="1">
        <v>31.738060999999998</v>
      </c>
      <c r="H886" s="1">
        <v>-89.430357999999998</v>
      </c>
      <c r="I886" s="2">
        <v>44356.924016203702</v>
      </c>
      <c r="J886" s="1" t="s">
        <v>1001</v>
      </c>
      <c r="K886" s="1" t="s">
        <v>84</v>
      </c>
      <c r="L886" s="1" t="s">
        <v>314</v>
      </c>
      <c r="M886" s="1">
        <v>9035</v>
      </c>
      <c r="N886" s="1" t="s">
        <v>2233</v>
      </c>
      <c r="O886" s="1" t="s">
        <v>172</v>
      </c>
      <c r="P886" s="1" t="s">
        <v>194</v>
      </c>
      <c r="Q886" s="1">
        <v>45</v>
      </c>
      <c r="R886" s="1" t="s">
        <v>50</v>
      </c>
      <c r="S886" s="1" t="s">
        <v>209</v>
      </c>
      <c r="T886" s="1" t="s">
        <v>1122</v>
      </c>
      <c r="U886" s="1" t="s">
        <v>222</v>
      </c>
      <c r="V886" s="1" t="s">
        <v>85</v>
      </c>
      <c r="W886" s="1">
        <v>46</v>
      </c>
      <c r="X886" s="1" t="s">
        <v>184</v>
      </c>
      <c r="Y886" s="1" t="s">
        <v>4694</v>
      </c>
      <c r="Z886" s="1" t="s">
        <v>255</v>
      </c>
      <c r="AA886" s="1" t="s">
        <v>240</v>
      </c>
      <c r="AB886" s="1" t="s">
        <v>125</v>
      </c>
      <c r="AD886" s="1">
        <v>4</v>
      </c>
      <c r="AE886" s="1">
        <v>37392.57</v>
      </c>
      <c r="AF886" s="1" t="b">
        <v>0</v>
      </c>
      <c r="AG886" s="1" t="s">
        <v>4695</v>
      </c>
    </row>
    <row r="887" spans="1:33" x14ac:dyDescent="0.25">
      <c r="A887" s="1" t="s">
        <v>4696</v>
      </c>
      <c r="B887" s="1" t="s">
        <v>445</v>
      </c>
      <c r="C887" s="1" t="s">
        <v>318</v>
      </c>
      <c r="D887" s="1" t="s">
        <v>191</v>
      </c>
      <c r="E887" s="1" t="s">
        <v>409</v>
      </c>
      <c r="F887" s="1" t="s">
        <v>4697</v>
      </c>
      <c r="G887" s="1">
        <v>29.660346000000001</v>
      </c>
      <c r="H887" s="1">
        <v>-106.62137800000001</v>
      </c>
      <c r="I887" s="2">
        <v>44250.839328703703</v>
      </c>
      <c r="J887" s="1" t="s">
        <v>599</v>
      </c>
      <c r="K887" s="1" t="s">
        <v>322</v>
      </c>
      <c r="L887" s="1" t="s">
        <v>250</v>
      </c>
      <c r="M887" s="1">
        <v>7991</v>
      </c>
      <c r="N887" s="1" t="s">
        <v>4698</v>
      </c>
      <c r="O887" s="1" t="s">
        <v>249</v>
      </c>
      <c r="P887" s="1" t="s">
        <v>250</v>
      </c>
      <c r="R887" s="1" t="s">
        <v>184</v>
      </c>
      <c r="S887" s="1" t="s">
        <v>185</v>
      </c>
      <c r="T887" s="1" t="s">
        <v>979</v>
      </c>
      <c r="U887" s="1" t="s">
        <v>68</v>
      </c>
      <c r="V887" s="1" t="s">
        <v>314</v>
      </c>
      <c r="W887" s="1">
        <v>63</v>
      </c>
      <c r="X887" s="1" t="s">
        <v>50</v>
      </c>
      <c r="Y887" s="1">
        <v>8233285891</v>
      </c>
      <c r="AB887" s="1" t="s">
        <v>144</v>
      </c>
      <c r="AC887" s="1" t="s">
        <v>92</v>
      </c>
      <c r="AD887" s="1">
        <v>3</v>
      </c>
      <c r="AE887" s="1">
        <v>20710.740000000002</v>
      </c>
      <c r="AF887" s="1" t="b">
        <v>0</v>
      </c>
      <c r="AG887" s="1" t="s">
        <v>4699</v>
      </c>
    </row>
    <row r="888" spans="1:33" x14ac:dyDescent="0.25">
      <c r="A888" s="1" t="s">
        <v>4700</v>
      </c>
      <c r="B888" s="1" t="s">
        <v>267</v>
      </c>
      <c r="C888" s="1" t="s">
        <v>97</v>
      </c>
      <c r="D888" s="1" t="s">
        <v>77</v>
      </c>
      <c r="E888" s="1" t="s">
        <v>149</v>
      </c>
      <c r="F888" s="1" t="s">
        <v>4701</v>
      </c>
      <c r="G888" s="1">
        <v>171.9315</v>
      </c>
      <c r="H888" s="1">
        <v>-94.891013999999998</v>
      </c>
      <c r="I888" s="2">
        <v>44423.810740740744</v>
      </c>
      <c r="J888" s="1" t="s">
        <v>2618</v>
      </c>
      <c r="K888" s="1" t="s">
        <v>293</v>
      </c>
      <c r="L888" s="1" t="s">
        <v>304</v>
      </c>
      <c r="N888" s="1" t="s">
        <v>4702</v>
      </c>
      <c r="O888" s="1" t="s">
        <v>48</v>
      </c>
      <c r="P888" s="1" t="s">
        <v>263</v>
      </c>
      <c r="Q888" s="1">
        <v>49</v>
      </c>
      <c r="R888" s="1" t="s">
        <v>86</v>
      </c>
      <c r="S888" s="1" t="s">
        <v>185</v>
      </c>
      <c r="T888" s="1" t="s">
        <v>2056</v>
      </c>
      <c r="U888" s="1" t="s">
        <v>343</v>
      </c>
      <c r="V888" s="1" t="s">
        <v>106</v>
      </c>
      <c r="W888" s="1">
        <v>44</v>
      </c>
      <c r="X888" s="1" t="s">
        <v>65</v>
      </c>
      <c r="Y888" s="1" t="s">
        <v>4703</v>
      </c>
      <c r="Z888" s="1" t="s">
        <v>51</v>
      </c>
      <c r="AB888" s="1" t="s">
        <v>52</v>
      </c>
      <c r="AC888" s="1" t="s">
        <v>53</v>
      </c>
      <c r="AD888" s="1">
        <v>4</v>
      </c>
      <c r="AE888" s="1">
        <v>39392.26</v>
      </c>
      <c r="AF888" s="1" t="b">
        <v>0</v>
      </c>
      <c r="AG888" s="1" t="s">
        <v>4704</v>
      </c>
    </row>
    <row r="889" spans="1:33" x14ac:dyDescent="0.25">
      <c r="A889" s="1" t="s">
        <v>4705</v>
      </c>
      <c r="B889" s="1" t="s">
        <v>1041</v>
      </c>
      <c r="C889" s="1" t="s">
        <v>650</v>
      </c>
      <c r="D889" s="1" t="s">
        <v>98</v>
      </c>
      <c r="E889" s="1" t="s">
        <v>78</v>
      </c>
      <c r="F889" s="1" t="s">
        <v>4706</v>
      </c>
      <c r="G889" s="1">
        <v>135.85079999999999</v>
      </c>
      <c r="H889" s="1">
        <v>69.894199999999998</v>
      </c>
      <c r="I889" s="2">
        <v>44302.605104166665</v>
      </c>
      <c r="J889" s="1" t="s">
        <v>2618</v>
      </c>
      <c r="K889" s="1" t="s">
        <v>40</v>
      </c>
      <c r="L889" s="1" t="s">
        <v>170</v>
      </c>
      <c r="M889" s="1">
        <v>1328</v>
      </c>
      <c r="N889" s="1" t="s">
        <v>4707</v>
      </c>
      <c r="O889" s="1" t="s">
        <v>139</v>
      </c>
      <c r="P889" s="1" t="s">
        <v>62</v>
      </c>
      <c r="Q889" s="1">
        <v>45</v>
      </c>
      <c r="R889" s="1" t="s">
        <v>335</v>
      </c>
      <c r="S889" s="1" t="s">
        <v>209</v>
      </c>
      <c r="T889" s="1" t="s">
        <v>4708</v>
      </c>
      <c r="U889" s="1" t="s">
        <v>156</v>
      </c>
      <c r="V889" s="1" t="s">
        <v>117</v>
      </c>
      <c r="W889" s="1">
        <v>32</v>
      </c>
      <c r="X889" s="1" t="s">
        <v>238</v>
      </c>
      <c r="Y889" s="1" t="s">
        <v>4709</v>
      </c>
      <c r="Z889" s="1" t="s">
        <v>174</v>
      </c>
      <c r="AA889" s="1">
        <v>1</v>
      </c>
      <c r="AB889" s="1" t="s">
        <v>297</v>
      </c>
      <c r="AC889" s="1" t="s">
        <v>126</v>
      </c>
      <c r="AD889" s="1">
        <v>0</v>
      </c>
      <c r="AE889" s="1">
        <v>249.32</v>
      </c>
      <c r="AF889" s="1" t="s">
        <v>349</v>
      </c>
      <c r="AG889" s="1" t="s">
        <v>4710</v>
      </c>
    </row>
    <row r="890" spans="1:33" x14ac:dyDescent="0.25">
      <c r="A890" s="1" t="s">
        <v>4711</v>
      </c>
      <c r="B890" s="1" t="s">
        <v>1394</v>
      </c>
      <c r="C890" s="1" t="s">
        <v>97</v>
      </c>
      <c r="D890" s="1" t="s">
        <v>130</v>
      </c>
      <c r="E890" s="1" t="s">
        <v>78</v>
      </c>
      <c r="F890" s="1" t="s">
        <v>4712</v>
      </c>
      <c r="G890" s="1">
        <v>44.826332000000001</v>
      </c>
      <c r="H890" s="1">
        <v>-104.171904</v>
      </c>
      <c r="I890" s="2">
        <v>43363.226203703707</v>
      </c>
      <c r="J890" s="1" t="s">
        <v>2026</v>
      </c>
      <c r="K890" s="1" t="s">
        <v>434</v>
      </c>
      <c r="L890" s="1" t="s">
        <v>62</v>
      </c>
      <c r="M890" s="1">
        <v>3525</v>
      </c>
      <c r="N890" s="1" t="s">
        <v>4713</v>
      </c>
      <c r="O890" s="1" t="s">
        <v>343</v>
      </c>
      <c r="P890" s="1" t="s">
        <v>85</v>
      </c>
      <c r="Q890" s="1">
        <v>39</v>
      </c>
      <c r="R890" s="1" t="s">
        <v>238</v>
      </c>
      <c r="S890" s="1" t="s">
        <v>50</v>
      </c>
      <c r="T890" s="1" t="s">
        <v>4714</v>
      </c>
      <c r="U890" s="1" t="s">
        <v>134</v>
      </c>
      <c r="V890" s="1" t="s">
        <v>369</v>
      </c>
      <c r="W890" s="1">
        <v>-83</v>
      </c>
      <c r="X890" s="1" t="s">
        <v>71</v>
      </c>
      <c r="Y890" s="1" t="s">
        <v>4715</v>
      </c>
      <c r="Z890" s="1" t="s">
        <v>467</v>
      </c>
      <c r="AA890" s="1" t="s">
        <v>108</v>
      </c>
      <c r="AB890" s="1" t="s">
        <v>214</v>
      </c>
      <c r="AC890" s="1" t="s">
        <v>92</v>
      </c>
      <c r="AE890" s="1">
        <v>23811.599999999999</v>
      </c>
      <c r="AF890" s="1">
        <v>0</v>
      </c>
      <c r="AG890" s="1" t="s">
        <v>4716</v>
      </c>
    </row>
    <row r="891" spans="1:33" x14ac:dyDescent="0.25">
      <c r="A891" s="1" t="s">
        <v>4717</v>
      </c>
      <c r="B891" s="1" t="s">
        <v>317</v>
      </c>
      <c r="C891" s="1" t="s">
        <v>340</v>
      </c>
      <c r="D891" s="1" t="s">
        <v>36</v>
      </c>
      <c r="E891" s="1" t="s">
        <v>246</v>
      </c>
      <c r="F891" s="1" t="s">
        <v>4718</v>
      </c>
      <c r="G891" s="1">
        <v>38.323430000000002</v>
      </c>
      <c r="H891" s="1">
        <v>-88.887596000000002</v>
      </c>
      <c r="J891" s="1" t="s">
        <v>342</v>
      </c>
      <c r="K891" s="1" t="s">
        <v>48</v>
      </c>
      <c r="L891" s="1" t="s">
        <v>170</v>
      </c>
      <c r="M891" s="1">
        <v>2686</v>
      </c>
      <c r="T891" s="1" t="s">
        <v>1519</v>
      </c>
      <c r="U891" s="1" t="s">
        <v>293</v>
      </c>
      <c r="V891" s="1" t="s">
        <v>137</v>
      </c>
      <c r="W891" s="1">
        <v>34</v>
      </c>
      <c r="X891" s="1" t="s">
        <v>65</v>
      </c>
      <c r="Y891" s="1" t="s">
        <v>4719</v>
      </c>
      <c r="Z891" s="1" t="s">
        <v>640</v>
      </c>
      <c r="AA891" s="1" t="s">
        <v>227</v>
      </c>
      <c r="AB891" s="1" t="s">
        <v>198</v>
      </c>
      <c r="AC891" s="1" t="s">
        <v>126</v>
      </c>
      <c r="AD891" s="1">
        <v>3</v>
      </c>
      <c r="AE891" s="1">
        <v>20210.61</v>
      </c>
      <c r="AF891" s="1" t="b">
        <v>1</v>
      </c>
      <c r="AG891" s="1" t="s">
        <v>4720</v>
      </c>
    </row>
    <row r="892" spans="1:33" x14ac:dyDescent="0.25">
      <c r="A892" s="1" t="s">
        <v>4721</v>
      </c>
      <c r="B892" s="1" t="s">
        <v>945</v>
      </c>
      <c r="C892" s="1" t="s">
        <v>1278</v>
      </c>
      <c r="D892" s="1" t="s">
        <v>36</v>
      </c>
      <c r="E892" s="1" t="s">
        <v>78</v>
      </c>
      <c r="F892" s="1" t="s">
        <v>4722</v>
      </c>
      <c r="G892" s="1">
        <v>30.99221</v>
      </c>
      <c r="H892" s="1">
        <v>-71.099090000000004</v>
      </c>
      <c r="I892" s="2">
        <v>44595.003807870373</v>
      </c>
      <c r="J892" s="1" t="s">
        <v>947</v>
      </c>
      <c r="K892" s="1" t="s">
        <v>61</v>
      </c>
      <c r="L892" s="1" t="s">
        <v>263</v>
      </c>
      <c r="M892" s="1">
        <v>7360</v>
      </c>
      <c r="N892" s="1" t="s">
        <v>3818</v>
      </c>
      <c r="O892" s="1" t="s">
        <v>249</v>
      </c>
      <c r="P892" s="1" t="s">
        <v>250</v>
      </c>
      <c r="Q892" s="1">
        <v>-52</v>
      </c>
      <c r="R892" s="1" t="s">
        <v>119</v>
      </c>
      <c r="S892" s="1" t="s">
        <v>65</v>
      </c>
      <c r="T892" s="1" t="s">
        <v>4723</v>
      </c>
      <c r="U892" s="1" t="s">
        <v>474</v>
      </c>
      <c r="V892" s="1" t="s">
        <v>263</v>
      </c>
      <c r="X892" s="1" t="s">
        <v>86</v>
      </c>
      <c r="Y892" s="1" t="s">
        <v>4724</v>
      </c>
      <c r="Z892" s="1" t="s">
        <v>347</v>
      </c>
      <c r="AA892" s="1" t="s">
        <v>306</v>
      </c>
      <c r="AB892" s="1" t="s">
        <v>52</v>
      </c>
      <c r="AC892" s="1" t="s">
        <v>276</v>
      </c>
      <c r="AD892" s="1">
        <v>0</v>
      </c>
      <c r="AE892" s="1">
        <v>28670.04</v>
      </c>
      <c r="AF892" s="1" t="s">
        <v>229</v>
      </c>
      <c r="AG892" s="1" t="s">
        <v>4725</v>
      </c>
    </row>
    <row r="893" spans="1:33" x14ac:dyDescent="0.25">
      <c r="A893" s="1" t="s">
        <v>4726</v>
      </c>
      <c r="B893" s="1" t="s">
        <v>515</v>
      </c>
      <c r="C893" s="1" t="s">
        <v>471</v>
      </c>
      <c r="D893" s="1" t="s">
        <v>77</v>
      </c>
      <c r="E893" s="1" t="s">
        <v>131</v>
      </c>
      <c r="F893" s="1" t="s">
        <v>4727</v>
      </c>
      <c r="G893" s="1">
        <v>25.900732000000001</v>
      </c>
      <c r="H893" s="1">
        <v>-82.095167000000004</v>
      </c>
      <c r="I893" s="2">
        <v>43560.29892361111</v>
      </c>
      <c r="J893" s="1" t="s">
        <v>1813</v>
      </c>
      <c r="K893" s="1" t="s">
        <v>84</v>
      </c>
      <c r="L893" s="1" t="s">
        <v>346</v>
      </c>
      <c r="M893" s="1">
        <v>3532</v>
      </c>
      <c r="N893" s="1" t="s">
        <v>3067</v>
      </c>
      <c r="O893" s="1" t="s">
        <v>44</v>
      </c>
      <c r="P893" s="1" t="s">
        <v>88</v>
      </c>
      <c r="Q893" s="1">
        <v>48</v>
      </c>
      <c r="R893" s="1" t="s">
        <v>71</v>
      </c>
      <c r="S893" s="1" t="s">
        <v>66</v>
      </c>
      <c r="T893" s="1" t="s">
        <v>4448</v>
      </c>
      <c r="U893" s="1" t="s">
        <v>434</v>
      </c>
      <c r="V893" s="1" t="s">
        <v>263</v>
      </c>
      <c r="W893" s="1">
        <v>65</v>
      </c>
      <c r="X893" s="1" t="s">
        <v>71</v>
      </c>
      <c r="Y893" s="1" t="s">
        <v>4728</v>
      </c>
      <c r="Z893" s="1" t="s">
        <v>174</v>
      </c>
      <c r="AA893" s="1">
        <v>2</v>
      </c>
      <c r="AB893" s="1" t="s">
        <v>214</v>
      </c>
      <c r="AC893" s="1" t="s">
        <v>53</v>
      </c>
      <c r="AD893" s="1">
        <v>2</v>
      </c>
      <c r="AE893" s="1">
        <v>8238.65</v>
      </c>
      <c r="AF893" s="1" t="s">
        <v>93</v>
      </c>
      <c r="AG893" s="1" t="s">
        <v>4729</v>
      </c>
    </row>
    <row r="894" spans="1:33" x14ac:dyDescent="0.25">
      <c r="A894" s="1" t="s">
        <v>4730</v>
      </c>
      <c r="B894" s="1" t="s">
        <v>161</v>
      </c>
      <c r="C894" s="1" t="s">
        <v>279</v>
      </c>
      <c r="D894" s="1" t="s">
        <v>163</v>
      </c>
      <c r="E894" s="1" t="s">
        <v>246</v>
      </c>
      <c r="F894" s="1" t="s">
        <v>4731</v>
      </c>
      <c r="G894" s="1">
        <v>29.266774000000002</v>
      </c>
      <c r="H894" s="1">
        <v>-99.460920000000002</v>
      </c>
      <c r="J894" s="1" t="s">
        <v>473</v>
      </c>
      <c r="K894" s="1" t="s">
        <v>101</v>
      </c>
      <c r="L894" s="1" t="s">
        <v>106</v>
      </c>
      <c r="M894" s="1">
        <v>4535</v>
      </c>
      <c r="N894" s="1" t="s">
        <v>614</v>
      </c>
      <c r="O894" s="1" t="s">
        <v>48</v>
      </c>
      <c r="P894" s="1" t="s">
        <v>44</v>
      </c>
      <c r="Q894" s="1">
        <v>68</v>
      </c>
      <c r="R894" s="1" t="s">
        <v>154</v>
      </c>
      <c r="S894" s="1" t="s">
        <v>82</v>
      </c>
      <c r="T894" s="1" t="s">
        <v>4732</v>
      </c>
      <c r="U894" s="1" t="s">
        <v>44</v>
      </c>
      <c r="V894" s="1" t="s">
        <v>283</v>
      </c>
      <c r="W894" s="1">
        <v>50</v>
      </c>
      <c r="X894" s="1" t="s">
        <v>119</v>
      </c>
      <c r="Y894" s="1" t="s">
        <v>4733</v>
      </c>
      <c r="Z894" s="1" t="s">
        <v>197</v>
      </c>
      <c r="AA894" s="1" t="s">
        <v>108</v>
      </c>
      <c r="AB894" s="1" t="s">
        <v>287</v>
      </c>
      <c r="AC894" s="1" t="s">
        <v>92</v>
      </c>
      <c r="AD894" s="1">
        <v>3</v>
      </c>
      <c r="AE894" s="1">
        <v>43049.13</v>
      </c>
      <c r="AF894" s="1" t="s">
        <v>349</v>
      </c>
    </row>
    <row r="895" spans="1:33" x14ac:dyDescent="0.25">
      <c r="A895" s="1" t="s">
        <v>4734</v>
      </c>
      <c r="B895" s="1" t="s">
        <v>1631</v>
      </c>
      <c r="C895" s="1" t="s">
        <v>129</v>
      </c>
      <c r="D895" s="1" t="s">
        <v>163</v>
      </c>
      <c r="E895" s="1" t="s">
        <v>164</v>
      </c>
      <c r="F895" s="1" t="s">
        <v>4735</v>
      </c>
      <c r="G895" s="1">
        <v>26.570262</v>
      </c>
      <c r="H895" s="1">
        <v>-103.29522</v>
      </c>
      <c r="I895" s="2">
        <v>44523.95722222222</v>
      </c>
      <c r="J895" s="1" t="s">
        <v>1960</v>
      </c>
      <c r="K895" s="1" t="s">
        <v>156</v>
      </c>
      <c r="L895" s="1" t="s">
        <v>346</v>
      </c>
      <c r="M895" s="1">
        <v>7305</v>
      </c>
      <c r="T895" s="1" t="s">
        <v>4736</v>
      </c>
      <c r="U895" s="1" t="s">
        <v>434</v>
      </c>
      <c r="V895" s="1" t="s">
        <v>205</v>
      </c>
      <c r="W895" s="1">
        <v>63</v>
      </c>
      <c r="Z895" s="1" t="s">
        <v>197</v>
      </c>
      <c r="AA895" s="1" t="s">
        <v>108</v>
      </c>
      <c r="AB895" s="1" t="s">
        <v>71</v>
      </c>
      <c r="AC895" s="1" t="s">
        <v>348</v>
      </c>
      <c r="AD895" s="1">
        <v>4</v>
      </c>
      <c r="AE895" s="1">
        <v>49503.199999999997</v>
      </c>
      <c r="AF895" s="1">
        <v>0</v>
      </c>
    </row>
    <row r="896" spans="1:33" x14ac:dyDescent="0.25">
      <c r="A896" s="1" t="s">
        <v>4737</v>
      </c>
      <c r="B896" s="1" t="s">
        <v>1529</v>
      </c>
      <c r="C896" s="1" t="s">
        <v>907</v>
      </c>
      <c r="D896" s="1" t="s">
        <v>191</v>
      </c>
      <c r="E896" s="1" t="s">
        <v>58</v>
      </c>
      <c r="F896" s="1" t="s">
        <v>4738</v>
      </c>
      <c r="G896" s="1">
        <v>30.573636</v>
      </c>
      <c r="H896" s="1">
        <v>-98.605078000000006</v>
      </c>
      <c r="I896" s="2">
        <v>43188.283761574072</v>
      </c>
      <c r="J896" s="1" t="s">
        <v>1633</v>
      </c>
      <c r="K896" s="1" t="s">
        <v>331</v>
      </c>
      <c r="L896" s="1" t="s">
        <v>88</v>
      </c>
      <c r="M896" s="1">
        <v>9531</v>
      </c>
      <c r="N896" s="1" t="s">
        <v>4739</v>
      </c>
      <c r="O896" s="1" t="s">
        <v>293</v>
      </c>
      <c r="P896" s="1" t="s">
        <v>117</v>
      </c>
      <c r="Q896" s="1">
        <v>67</v>
      </c>
      <c r="R896" s="1" t="s">
        <v>208</v>
      </c>
      <c r="S896" s="1" t="s">
        <v>185</v>
      </c>
      <c r="T896" s="1" t="s">
        <v>711</v>
      </c>
      <c r="U896" s="1" t="s">
        <v>40</v>
      </c>
      <c r="V896" s="1" t="s">
        <v>106</v>
      </c>
      <c r="W896" s="1">
        <v>31</v>
      </c>
      <c r="X896" s="1" t="s">
        <v>119</v>
      </c>
      <c r="Y896" s="1" t="s">
        <v>4740</v>
      </c>
      <c r="Z896" s="1" t="s">
        <v>467</v>
      </c>
      <c r="AA896" s="1" t="s">
        <v>296</v>
      </c>
      <c r="AB896" s="1" t="s">
        <v>297</v>
      </c>
      <c r="AC896" s="1" t="s">
        <v>348</v>
      </c>
      <c r="AD896" s="1">
        <v>3</v>
      </c>
      <c r="AE896" s="1">
        <v>34424.49</v>
      </c>
      <c r="AF896" s="1" t="b">
        <v>0</v>
      </c>
    </row>
    <row r="897" spans="1:33" x14ac:dyDescent="0.25">
      <c r="A897" s="1" t="s">
        <v>4741</v>
      </c>
      <c r="B897" s="1" t="s">
        <v>1165</v>
      </c>
      <c r="C897" s="1" t="s">
        <v>279</v>
      </c>
      <c r="D897" s="1" t="s">
        <v>191</v>
      </c>
      <c r="E897" s="1" t="s">
        <v>202</v>
      </c>
      <c r="F897" s="1" t="s">
        <v>4742</v>
      </c>
      <c r="G897" s="1">
        <v>39.764127999999999</v>
      </c>
      <c r="H897" s="1">
        <v>-121.86407</v>
      </c>
      <c r="I897" s="2">
        <v>44678.869398148148</v>
      </c>
      <c r="J897" s="1" t="s">
        <v>2420</v>
      </c>
      <c r="K897" s="1" t="s">
        <v>81</v>
      </c>
      <c r="L897" s="1" t="s">
        <v>44</v>
      </c>
      <c r="M897" s="1">
        <v>3567</v>
      </c>
      <c r="N897" s="1" t="s">
        <v>1167</v>
      </c>
      <c r="O897" s="1" t="s">
        <v>182</v>
      </c>
      <c r="P897" s="1" t="s">
        <v>475</v>
      </c>
      <c r="Q897" s="1">
        <v>47</v>
      </c>
      <c r="R897" s="1" t="s">
        <v>122</v>
      </c>
      <c r="S897" s="1" t="s">
        <v>65</v>
      </c>
      <c r="T897" s="1" t="s">
        <v>690</v>
      </c>
      <c r="U897" s="1" t="s">
        <v>81</v>
      </c>
      <c r="V897" s="1" t="s">
        <v>102</v>
      </c>
      <c r="W897" s="1">
        <v>84</v>
      </c>
      <c r="X897" s="1" t="s">
        <v>50</v>
      </c>
      <c r="Y897" s="1" t="s">
        <v>4743</v>
      </c>
      <c r="Z897" s="1" t="s">
        <v>264</v>
      </c>
      <c r="AB897" s="1" t="s">
        <v>198</v>
      </c>
      <c r="AC897" s="1" t="s">
        <v>348</v>
      </c>
      <c r="AD897" s="1">
        <v>5</v>
      </c>
      <c r="AE897" s="1">
        <v>9364.35</v>
      </c>
      <c r="AF897" s="1" t="s">
        <v>241</v>
      </c>
      <c r="AG897" s="1" t="s">
        <v>4744</v>
      </c>
    </row>
    <row r="898" spans="1:33" x14ac:dyDescent="0.25">
      <c r="A898" s="1" t="s">
        <v>4745</v>
      </c>
      <c r="B898" s="1" t="s">
        <v>445</v>
      </c>
      <c r="C898" s="1" t="s">
        <v>1199</v>
      </c>
      <c r="D898" s="1" t="s">
        <v>201</v>
      </c>
      <c r="E898" s="1" t="s">
        <v>37</v>
      </c>
      <c r="F898" s="1" t="s">
        <v>4746</v>
      </c>
      <c r="G898" s="1">
        <v>36.035702999999998</v>
      </c>
      <c r="H898" s="1">
        <v>-97.187550000000002</v>
      </c>
      <c r="I898" s="2">
        <v>43726.9840625</v>
      </c>
      <c r="J898" s="1" t="s">
        <v>1036</v>
      </c>
      <c r="K898" s="1" t="s">
        <v>172</v>
      </c>
      <c r="L898" s="1" t="s">
        <v>263</v>
      </c>
      <c r="M898" s="1">
        <v>1974</v>
      </c>
      <c r="N898" s="1" t="s">
        <v>2968</v>
      </c>
      <c r="O898" s="1" t="s">
        <v>182</v>
      </c>
      <c r="P898" s="1" t="s">
        <v>170</v>
      </c>
      <c r="R898" s="1" t="s">
        <v>333</v>
      </c>
      <c r="S898" s="1" t="s">
        <v>236</v>
      </c>
      <c r="T898" s="1" t="s">
        <v>3343</v>
      </c>
      <c r="U898" s="1" t="s">
        <v>167</v>
      </c>
      <c r="V898" s="1" t="s">
        <v>168</v>
      </c>
      <c r="W898" s="1">
        <v>28</v>
      </c>
      <c r="X898" s="1" t="s">
        <v>208</v>
      </c>
      <c r="Y898" s="1" t="s">
        <v>4747</v>
      </c>
      <c r="Z898" s="1" t="s">
        <v>123</v>
      </c>
      <c r="AA898" s="1">
        <v>4</v>
      </c>
      <c r="AB898" s="1" t="s">
        <v>175</v>
      </c>
      <c r="AC898" s="1" t="s">
        <v>53</v>
      </c>
      <c r="AD898" s="1">
        <v>2</v>
      </c>
      <c r="AE898" s="1">
        <v>-18010.669999999998</v>
      </c>
      <c r="AF898" s="1">
        <v>0</v>
      </c>
      <c r="AG898" s="1" t="s">
        <v>4748</v>
      </c>
    </row>
    <row r="899" spans="1:33" x14ac:dyDescent="0.25">
      <c r="A899" s="1" t="s">
        <v>4749</v>
      </c>
      <c r="B899" s="1" t="s">
        <v>932</v>
      </c>
      <c r="C899" s="1" t="s">
        <v>544</v>
      </c>
      <c r="D899" s="1" t="s">
        <v>201</v>
      </c>
      <c r="E899" s="1" t="s">
        <v>202</v>
      </c>
      <c r="F899" s="1" t="s">
        <v>4750</v>
      </c>
      <c r="G899" s="1">
        <v>36.080418000000002</v>
      </c>
      <c r="H899" s="1">
        <v>-98.761381999999998</v>
      </c>
      <c r="I899" s="2">
        <v>43112.128298611111</v>
      </c>
      <c r="J899" s="1" t="s">
        <v>3029</v>
      </c>
      <c r="K899" s="1" t="s">
        <v>331</v>
      </c>
      <c r="L899" s="1" t="s">
        <v>205</v>
      </c>
      <c r="M899" s="1">
        <v>3156</v>
      </c>
      <c r="N899" s="1" t="s">
        <v>1188</v>
      </c>
      <c r="O899" s="1" t="s">
        <v>139</v>
      </c>
      <c r="P899" s="1" t="s">
        <v>205</v>
      </c>
      <c r="Q899" s="1">
        <v>74</v>
      </c>
      <c r="R899" s="1" t="s">
        <v>71</v>
      </c>
      <c r="S899" s="1" t="s">
        <v>66</v>
      </c>
      <c r="T899" s="1" t="s">
        <v>4751</v>
      </c>
      <c r="U899" s="1" t="s">
        <v>40</v>
      </c>
      <c r="V899" s="1" t="s">
        <v>250</v>
      </c>
      <c r="X899" s="1" t="s">
        <v>122</v>
      </c>
      <c r="Y899" s="1" t="s">
        <v>4752</v>
      </c>
      <c r="Z899" s="1" t="s">
        <v>347</v>
      </c>
      <c r="AA899" s="1">
        <v>2</v>
      </c>
      <c r="AB899" s="1" t="s">
        <v>297</v>
      </c>
      <c r="AC899" s="1" t="s">
        <v>564</v>
      </c>
      <c r="AD899" s="1">
        <v>5</v>
      </c>
      <c r="AE899" s="1">
        <v>13607.95</v>
      </c>
      <c r="AF899" s="1" t="s">
        <v>349</v>
      </c>
      <c r="AG899" s="1" t="s">
        <v>4753</v>
      </c>
    </row>
    <row r="900" spans="1:33" x14ac:dyDescent="0.25">
      <c r="A900" s="1" t="s">
        <v>4754</v>
      </c>
      <c r="B900" s="1" t="s">
        <v>953</v>
      </c>
      <c r="C900" s="1" t="s">
        <v>113</v>
      </c>
      <c r="D900" s="1" t="s">
        <v>163</v>
      </c>
      <c r="E900" s="1" t="s">
        <v>246</v>
      </c>
      <c r="F900" s="1" t="s">
        <v>4755</v>
      </c>
      <c r="G900" s="1">
        <v>42.965336000000001</v>
      </c>
      <c r="H900" s="1">
        <v>-119.367898</v>
      </c>
      <c r="I900" s="2">
        <v>44218.050578703704</v>
      </c>
      <c r="J900" s="1" t="s">
        <v>448</v>
      </c>
      <c r="K900" s="1" t="s">
        <v>182</v>
      </c>
      <c r="L900" s="1" t="s">
        <v>64</v>
      </c>
      <c r="M900" s="1">
        <v>3610</v>
      </c>
      <c r="N900" s="1" t="s">
        <v>4756</v>
      </c>
      <c r="O900" s="1" t="s">
        <v>331</v>
      </c>
      <c r="P900" s="1" t="s">
        <v>356</v>
      </c>
      <c r="R900" s="1" t="s">
        <v>86</v>
      </c>
      <c r="S900" s="1" t="s">
        <v>236</v>
      </c>
      <c r="T900" s="1" t="s">
        <v>1101</v>
      </c>
      <c r="U900" s="1" t="s">
        <v>156</v>
      </c>
      <c r="V900" s="1" t="s">
        <v>168</v>
      </c>
      <c r="W900" s="1">
        <v>78</v>
      </c>
      <c r="X900" s="1" t="s">
        <v>238</v>
      </c>
      <c r="Y900" s="1" t="s">
        <v>4757</v>
      </c>
      <c r="Z900" s="1" t="s">
        <v>51</v>
      </c>
      <c r="AA900" s="1" t="s">
        <v>187</v>
      </c>
      <c r="AB900" s="1" t="s">
        <v>125</v>
      </c>
      <c r="AC900" s="1" t="s">
        <v>71</v>
      </c>
      <c r="AE900" s="1">
        <v>-1847.68</v>
      </c>
      <c r="AF900" s="1">
        <v>1</v>
      </c>
      <c r="AG900" s="1" t="s">
        <v>4758</v>
      </c>
    </row>
    <row r="901" spans="1:33" x14ac:dyDescent="0.25">
      <c r="A901" s="1" t="s">
        <v>4759</v>
      </c>
      <c r="B901" s="1" t="s">
        <v>1394</v>
      </c>
      <c r="C901" s="1" t="s">
        <v>35</v>
      </c>
      <c r="D901" s="1" t="s">
        <v>201</v>
      </c>
      <c r="E901" s="1" t="s">
        <v>114</v>
      </c>
      <c r="F901" s="1" t="s">
        <v>4760</v>
      </c>
      <c r="G901" s="1">
        <v>44.027693999999997</v>
      </c>
      <c r="H901" s="1">
        <v>-103.661163</v>
      </c>
      <c r="I901" s="2">
        <v>43204.058518518519</v>
      </c>
      <c r="J901" s="1" t="s">
        <v>1043</v>
      </c>
      <c r="K901" s="1" t="s">
        <v>343</v>
      </c>
      <c r="L901" s="1" t="s">
        <v>168</v>
      </c>
      <c r="M901" s="1">
        <v>1490</v>
      </c>
      <c r="N901" s="1" t="s">
        <v>4761</v>
      </c>
      <c r="O901" s="1" t="s">
        <v>84</v>
      </c>
      <c r="P901" s="1" t="s">
        <v>44</v>
      </c>
      <c r="Q901" s="1">
        <v>63</v>
      </c>
      <c r="R901" s="1" t="s">
        <v>86</v>
      </c>
      <c r="T901" s="1" t="s">
        <v>405</v>
      </c>
      <c r="U901" s="1" t="s">
        <v>153</v>
      </c>
      <c r="V901" s="1" t="s">
        <v>475</v>
      </c>
      <c r="W901" s="1">
        <v>44</v>
      </c>
      <c r="X901" s="1" t="s">
        <v>238</v>
      </c>
      <c r="Y901" s="1" t="s">
        <v>4762</v>
      </c>
      <c r="Z901" s="1" t="s">
        <v>107</v>
      </c>
      <c r="AA901" s="1" t="s">
        <v>124</v>
      </c>
      <c r="AC901" s="1" t="s">
        <v>564</v>
      </c>
      <c r="AD901" s="1">
        <v>3</v>
      </c>
      <c r="AE901" s="1">
        <v>26083.59</v>
      </c>
      <c r="AF901" s="1" t="b">
        <v>1</v>
      </c>
      <c r="AG901" s="1" t="s">
        <v>4763</v>
      </c>
    </row>
    <row r="902" spans="1:33" x14ac:dyDescent="0.25">
      <c r="A902" s="1" t="s">
        <v>4764</v>
      </c>
      <c r="B902" s="1" t="s">
        <v>1261</v>
      </c>
      <c r="C902" s="1" t="s">
        <v>76</v>
      </c>
      <c r="D902" s="1" t="s">
        <v>77</v>
      </c>
      <c r="E902" s="1" t="s">
        <v>246</v>
      </c>
      <c r="F902" s="1" t="s">
        <v>4765</v>
      </c>
      <c r="G902" s="1">
        <v>41.867252999999998</v>
      </c>
      <c r="H902" s="1">
        <v>70.967299999999994</v>
      </c>
      <c r="J902" s="1" t="s">
        <v>568</v>
      </c>
      <c r="K902" s="1" t="s">
        <v>61</v>
      </c>
      <c r="L902" s="1" t="s">
        <v>170</v>
      </c>
      <c r="M902" s="1">
        <v>9037</v>
      </c>
      <c r="N902" s="1" t="s">
        <v>1761</v>
      </c>
      <c r="O902" s="1" t="s">
        <v>139</v>
      </c>
      <c r="P902" s="1" t="s">
        <v>82</v>
      </c>
      <c r="Q902" s="1">
        <v>-29</v>
      </c>
      <c r="R902" s="1" t="s">
        <v>238</v>
      </c>
      <c r="S902" s="1" t="s">
        <v>46</v>
      </c>
      <c r="T902" s="1" t="s">
        <v>1313</v>
      </c>
      <c r="U902" s="1" t="s">
        <v>436</v>
      </c>
      <c r="V902" s="1" t="s">
        <v>314</v>
      </c>
      <c r="W902" s="1">
        <v>64</v>
      </c>
      <c r="X902" s="1" t="s">
        <v>333</v>
      </c>
      <c r="Y902" s="1" t="s">
        <v>4766</v>
      </c>
      <c r="Z902" s="1" t="s">
        <v>347</v>
      </c>
      <c r="AA902" s="1" t="s">
        <v>306</v>
      </c>
      <c r="AB902" s="1" t="s">
        <v>175</v>
      </c>
      <c r="AC902" s="1" t="s">
        <v>564</v>
      </c>
      <c r="AD902" s="1">
        <v>0</v>
      </c>
      <c r="AE902" s="1">
        <v>23569.59</v>
      </c>
      <c r="AF902" s="1" t="b">
        <v>0</v>
      </c>
      <c r="AG902" s="1" t="s">
        <v>4767</v>
      </c>
    </row>
    <row r="903" spans="1:33" x14ac:dyDescent="0.25">
      <c r="A903" s="1" t="s">
        <v>4768</v>
      </c>
      <c r="B903" s="1" t="s">
        <v>661</v>
      </c>
      <c r="C903" s="1" t="s">
        <v>340</v>
      </c>
      <c r="D903" s="1" t="s">
        <v>36</v>
      </c>
      <c r="E903" s="1" t="s">
        <v>149</v>
      </c>
      <c r="F903" s="1" t="s">
        <v>4769</v>
      </c>
      <c r="G903" s="1">
        <v>44.134891000000003</v>
      </c>
      <c r="H903" s="1">
        <v>-98.534268999999995</v>
      </c>
      <c r="I903" s="2">
        <v>45267.090555555558</v>
      </c>
      <c r="J903" s="1" t="s">
        <v>532</v>
      </c>
      <c r="K903" s="1" t="s">
        <v>172</v>
      </c>
      <c r="L903" s="1" t="s">
        <v>140</v>
      </c>
      <c r="M903" s="1">
        <v>4861</v>
      </c>
      <c r="T903" s="1" t="s">
        <v>155</v>
      </c>
      <c r="U903" s="1" t="s">
        <v>172</v>
      </c>
      <c r="V903" s="1" t="s">
        <v>44</v>
      </c>
      <c r="W903" s="1">
        <v>29</v>
      </c>
      <c r="X903" s="1" t="s">
        <v>154</v>
      </c>
      <c r="Y903" s="1" t="s">
        <v>4770</v>
      </c>
      <c r="Z903" s="1" t="s">
        <v>640</v>
      </c>
      <c r="AC903" s="1" t="s">
        <v>71</v>
      </c>
      <c r="AE903" s="1">
        <v>41566.1</v>
      </c>
      <c r="AF903" s="1" t="s">
        <v>229</v>
      </c>
      <c r="AG903" s="1" t="s">
        <v>4771</v>
      </c>
    </row>
    <row r="904" spans="1:33" x14ac:dyDescent="0.25">
      <c r="A904" s="1" t="s">
        <v>4772</v>
      </c>
      <c r="B904" s="1" t="s">
        <v>1256</v>
      </c>
      <c r="C904" s="1" t="s">
        <v>650</v>
      </c>
      <c r="D904" s="1" t="s">
        <v>130</v>
      </c>
      <c r="E904" s="1" t="s">
        <v>164</v>
      </c>
      <c r="F904" s="1" t="s">
        <v>4773</v>
      </c>
      <c r="G904" s="1">
        <v>30.691382999999998</v>
      </c>
      <c r="H904" s="1">
        <v>-88.434796000000006</v>
      </c>
      <c r="I904" s="2">
        <v>43246.14508101852</v>
      </c>
      <c r="J904" s="1" t="s">
        <v>411</v>
      </c>
      <c r="K904" s="1" t="s">
        <v>153</v>
      </c>
      <c r="L904" s="1" t="s">
        <v>205</v>
      </c>
      <c r="M904" s="1">
        <v>9623</v>
      </c>
      <c r="N904" s="1" t="s">
        <v>2273</v>
      </c>
      <c r="O904" s="1" t="s">
        <v>293</v>
      </c>
      <c r="P904" s="1" t="s">
        <v>356</v>
      </c>
      <c r="Q904" s="1">
        <v>15</v>
      </c>
      <c r="R904" s="1" t="s">
        <v>184</v>
      </c>
      <c r="S904" s="1" t="s">
        <v>82</v>
      </c>
      <c r="T904" s="1" t="s">
        <v>1370</v>
      </c>
      <c r="U904" s="1" t="s">
        <v>293</v>
      </c>
      <c r="V904" s="1" t="s">
        <v>346</v>
      </c>
      <c r="W904" s="1">
        <v>27</v>
      </c>
      <c r="X904" s="1" t="s">
        <v>333</v>
      </c>
      <c r="Y904" s="1" t="s">
        <v>4774</v>
      </c>
      <c r="Z904" s="1" t="s">
        <v>467</v>
      </c>
      <c r="AA904" s="1" t="s">
        <v>360</v>
      </c>
      <c r="AB904" s="1" t="s">
        <v>91</v>
      </c>
      <c r="AC904" s="1" t="s">
        <v>71</v>
      </c>
      <c r="AD904" s="1">
        <v>2</v>
      </c>
      <c r="AE904" s="1">
        <v>4886.0200000000004</v>
      </c>
      <c r="AF904" s="1">
        <v>1</v>
      </c>
      <c r="AG904" s="1" t="s">
        <v>4775</v>
      </c>
    </row>
    <row r="905" spans="1:33" x14ac:dyDescent="0.25">
      <c r="A905" s="1" t="s">
        <v>4776</v>
      </c>
      <c r="B905" s="1" t="s">
        <v>96</v>
      </c>
      <c r="C905" s="1" t="s">
        <v>471</v>
      </c>
      <c r="D905" s="1" t="s">
        <v>219</v>
      </c>
      <c r="E905" s="1" t="s">
        <v>246</v>
      </c>
      <c r="F905" s="1" t="s">
        <v>4777</v>
      </c>
      <c r="G905" s="1">
        <v>31.272366000000002</v>
      </c>
      <c r="H905" s="1">
        <v>-118.89830499999999</v>
      </c>
      <c r="I905" s="2">
        <v>43657.906875000001</v>
      </c>
      <c r="J905" s="1" t="s">
        <v>1001</v>
      </c>
      <c r="K905" s="1" t="s">
        <v>44</v>
      </c>
      <c r="L905" s="1" t="s">
        <v>140</v>
      </c>
      <c r="M905" s="1">
        <v>8751</v>
      </c>
      <c r="N905" s="1" t="s">
        <v>4538</v>
      </c>
      <c r="O905" s="1" t="s">
        <v>331</v>
      </c>
      <c r="P905" s="1" t="s">
        <v>356</v>
      </c>
      <c r="Q905" s="1">
        <v>55</v>
      </c>
      <c r="R905" s="1" t="s">
        <v>184</v>
      </c>
      <c r="S905" s="1" t="s">
        <v>50</v>
      </c>
      <c r="T905" s="1" t="s">
        <v>2183</v>
      </c>
      <c r="U905" s="1" t="s">
        <v>61</v>
      </c>
      <c r="V905" s="1" t="s">
        <v>369</v>
      </c>
      <c r="W905" s="1">
        <v>30</v>
      </c>
      <c r="X905" s="1" t="s">
        <v>335</v>
      </c>
      <c r="Y905" s="1" t="s">
        <v>4778</v>
      </c>
      <c r="Z905" s="1" t="s">
        <v>640</v>
      </c>
      <c r="AA905" s="1">
        <v>4</v>
      </c>
      <c r="AB905" s="1" t="s">
        <v>287</v>
      </c>
      <c r="AC905" s="1" t="s">
        <v>126</v>
      </c>
      <c r="AD905" s="1">
        <v>3</v>
      </c>
      <c r="AE905" s="1">
        <v>44909.71</v>
      </c>
      <c r="AF905" s="1" t="s">
        <v>176</v>
      </c>
      <c r="AG905" s="1" t="s">
        <v>4779</v>
      </c>
    </row>
    <row r="906" spans="1:33" x14ac:dyDescent="0.25">
      <c r="A906" s="1" t="s">
        <v>4780</v>
      </c>
      <c r="B906" s="1" t="s">
        <v>515</v>
      </c>
      <c r="C906" s="1" t="s">
        <v>544</v>
      </c>
      <c r="D906" s="1" t="s">
        <v>36</v>
      </c>
      <c r="E906" s="1" t="s">
        <v>58</v>
      </c>
      <c r="F906" s="1" t="s">
        <v>4781</v>
      </c>
      <c r="G906" s="1">
        <v>38.111983000000002</v>
      </c>
      <c r="H906" s="1">
        <v>-110.509635</v>
      </c>
      <c r="I906" s="2">
        <v>44622.251770833333</v>
      </c>
      <c r="J906" s="1" t="s">
        <v>39</v>
      </c>
      <c r="K906" s="1" t="s">
        <v>153</v>
      </c>
      <c r="L906" s="1" t="s">
        <v>314</v>
      </c>
      <c r="M906" s="1">
        <v>7249</v>
      </c>
      <c r="N906" s="1" t="s">
        <v>601</v>
      </c>
      <c r="O906" s="1" t="s">
        <v>436</v>
      </c>
      <c r="P906" s="1" t="s">
        <v>356</v>
      </c>
      <c r="R906" s="1" t="s">
        <v>122</v>
      </c>
      <c r="T906" s="1" t="s">
        <v>1481</v>
      </c>
      <c r="U906" s="1" t="s">
        <v>222</v>
      </c>
      <c r="V906" s="1" t="s">
        <v>356</v>
      </c>
      <c r="W906" s="1">
        <v>38</v>
      </c>
      <c r="X906" s="1" t="s">
        <v>154</v>
      </c>
      <c r="Y906" s="1" t="s">
        <v>4782</v>
      </c>
      <c r="Z906" s="1" t="s">
        <v>255</v>
      </c>
      <c r="AA906" s="1" t="s">
        <v>187</v>
      </c>
      <c r="AB906" s="1" t="s">
        <v>175</v>
      </c>
      <c r="AC906" s="1" t="s">
        <v>126</v>
      </c>
      <c r="AD906" s="1">
        <v>3</v>
      </c>
      <c r="AE906" s="1">
        <v>16869.97</v>
      </c>
      <c r="AF906" s="1" t="s">
        <v>241</v>
      </c>
      <c r="AG906" s="1" t="s">
        <v>4783</v>
      </c>
    </row>
    <row r="907" spans="1:33" x14ac:dyDescent="0.25">
      <c r="A907" s="1" t="s">
        <v>4784</v>
      </c>
      <c r="B907" s="1" t="s">
        <v>445</v>
      </c>
      <c r="C907" s="1" t="s">
        <v>268</v>
      </c>
      <c r="D907" s="1" t="s">
        <v>36</v>
      </c>
      <c r="E907" s="1" t="s">
        <v>164</v>
      </c>
      <c r="F907" s="1" t="s">
        <v>4785</v>
      </c>
      <c r="G907" s="1">
        <v>47.418751999999998</v>
      </c>
      <c r="H907" s="1">
        <v>-111.831222</v>
      </c>
      <c r="I907" s="2">
        <v>45198.701840277776</v>
      </c>
      <c r="J907" s="1" t="s">
        <v>248</v>
      </c>
      <c r="K907" s="1" t="s">
        <v>139</v>
      </c>
      <c r="L907" s="1" t="s">
        <v>205</v>
      </c>
      <c r="M907" s="1">
        <v>6138</v>
      </c>
      <c r="N907" s="1" t="s">
        <v>4786</v>
      </c>
      <c r="O907" s="1" t="s">
        <v>84</v>
      </c>
      <c r="P907" s="1" t="s">
        <v>64</v>
      </c>
      <c r="Q907" s="1">
        <v>34</v>
      </c>
      <c r="R907" s="1" t="s">
        <v>50</v>
      </c>
      <c r="S907" s="1" t="s">
        <v>71</v>
      </c>
      <c r="T907" s="1" t="s">
        <v>3585</v>
      </c>
      <c r="U907" s="1" t="s">
        <v>40</v>
      </c>
      <c r="V907" s="1" t="s">
        <v>314</v>
      </c>
      <c r="W907" s="1">
        <v>-84</v>
      </c>
      <c r="X907" s="1" t="s">
        <v>122</v>
      </c>
      <c r="Y907" s="1" t="s">
        <v>71</v>
      </c>
      <c r="Z907" s="1" t="s">
        <v>226</v>
      </c>
      <c r="AA907" s="1" t="s">
        <v>108</v>
      </c>
      <c r="AC907" s="1" t="s">
        <v>53</v>
      </c>
      <c r="AD907" s="1">
        <v>5</v>
      </c>
      <c r="AE907" s="1">
        <v>12367.28</v>
      </c>
      <c r="AF907" s="1" t="s">
        <v>93</v>
      </c>
      <c r="AG907" s="1" t="s">
        <v>4787</v>
      </c>
    </row>
    <row r="908" spans="1:33" x14ac:dyDescent="0.25">
      <c r="A908" s="1" t="s">
        <v>4788</v>
      </c>
      <c r="B908" s="1" t="s">
        <v>1186</v>
      </c>
      <c r="C908" s="1" t="s">
        <v>611</v>
      </c>
      <c r="D908" s="1" t="s">
        <v>163</v>
      </c>
      <c r="E908" s="1" t="s">
        <v>149</v>
      </c>
      <c r="F908" s="1" t="s">
        <v>4789</v>
      </c>
      <c r="G908" s="1">
        <v>37.794566000000003</v>
      </c>
      <c r="H908" s="1">
        <v>-118.089923</v>
      </c>
      <c r="I908" s="2">
        <v>45324.472071759257</v>
      </c>
      <c r="J908" s="1" t="s">
        <v>1126</v>
      </c>
      <c r="K908" s="1" t="s">
        <v>172</v>
      </c>
      <c r="L908" s="1" t="s">
        <v>102</v>
      </c>
      <c r="M908" s="1">
        <v>3617</v>
      </c>
      <c r="T908" s="1" t="s">
        <v>2947</v>
      </c>
      <c r="U908" s="1" t="s">
        <v>68</v>
      </c>
      <c r="V908" s="1" t="s">
        <v>168</v>
      </c>
      <c r="W908" s="1">
        <v>280</v>
      </c>
      <c r="X908" s="1" t="s">
        <v>184</v>
      </c>
      <c r="Y908" s="1" t="s">
        <v>4790</v>
      </c>
      <c r="Z908" s="1" t="s">
        <v>467</v>
      </c>
      <c r="AA908" s="1" t="s">
        <v>124</v>
      </c>
      <c r="AB908" s="1" t="s">
        <v>297</v>
      </c>
      <c r="AC908" s="1" t="s">
        <v>126</v>
      </c>
      <c r="AD908" s="1">
        <v>2</v>
      </c>
      <c r="AE908" s="1">
        <v>13876.54</v>
      </c>
      <c r="AG908" s="1" t="s">
        <v>4791</v>
      </c>
    </row>
    <row r="909" spans="1:33" x14ac:dyDescent="0.25">
      <c r="A909" s="1" t="s">
        <v>4792</v>
      </c>
      <c r="B909" s="1" t="s">
        <v>1214</v>
      </c>
      <c r="C909" s="1" t="s">
        <v>268</v>
      </c>
      <c r="D909" s="1" t="s">
        <v>77</v>
      </c>
      <c r="E909" s="1" t="s">
        <v>78</v>
      </c>
      <c r="F909" s="1" t="s">
        <v>4793</v>
      </c>
      <c r="G909" s="1">
        <v>30.629227</v>
      </c>
      <c r="H909" s="1">
        <v>-73.885271000000003</v>
      </c>
      <c r="I909" s="2">
        <v>44374.926111111112</v>
      </c>
      <c r="J909" s="1" t="s">
        <v>2174</v>
      </c>
      <c r="K909" s="1" t="s">
        <v>207</v>
      </c>
      <c r="L909" s="1" t="s">
        <v>140</v>
      </c>
      <c r="M909" s="1">
        <v>6214</v>
      </c>
      <c r="N909" s="1" t="s">
        <v>391</v>
      </c>
      <c r="O909" s="1" t="s">
        <v>434</v>
      </c>
      <c r="P909" s="1" t="s">
        <v>168</v>
      </c>
      <c r="Q909" s="1">
        <v>-26</v>
      </c>
      <c r="R909" s="1" t="s">
        <v>50</v>
      </c>
      <c r="S909" s="1" t="s">
        <v>66</v>
      </c>
      <c r="T909" s="1" t="s">
        <v>2691</v>
      </c>
      <c r="U909" s="1" t="s">
        <v>48</v>
      </c>
      <c r="V909" s="1" t="s">
        <v>304</v>
      </c>
      <c r="W909" s="1">
        <v>203</v>
      </c>
      <c r="X909" s="1" t="s">
        <v>50</v>
      </c>
      <c r="Y909" s="1" t="s">
        <v>4794</v>
      </c>
      <c r="Z909" s="1" t="s">
        <v>347</v>
      </c>
      <c r="AA909" s="1" t="s">
        <v>240</v>
      </c>
      <c r="AB909" s="1" t="s">
        <v>228</v>
      </c>
      <c r="AC909" s="1" t="s">
        <v>92</v>
      </c>
      <c r="AD909" s="1">
        <v>0</v>
      </c>
      <c r="AE909" s="1">
        <v>47687.519999999997</v>
      </c>
      <c r="AG909" s="1" t="s">
        <v>4795</v>
      </c>
    </row>
    <row r="910" spans="1:33" x14ac:dyDescent="0.25">
      <c r="A910" s="1" t="s">
        <v>4796</v>
      </c>
      <c r="B910" s="1" t="s">
        <v>217</v>
      </c>
      <c r="C910" s="1" t="s">
        <v>232</v>
      </c>
      <c r="D910" s="1" t="s">
        <v>77</v>
      </c>
      <c r="E910" s="1" t="s">
        <v>131</v>
      </c>
      <c r="F910" s="1" t="s">
        <v>4797</v>
      </c>
      <c r="G910" s="1">
        <v>26.121649000000001</v>
      </c>
      <c r="H910" s="1">
        <v>-114.11361599999999</v>
      </c>
      <c r="I910" s="3">
        <v>44089</v>
      </c>
      <c r="J910" s="1" t="s">
        <v>133</v>
      </c>
      <c r="K910" s="1" t="s">
        <v>293</v>
      </c>
      <c r="L910" s="1" t="s">
        <v>250</v>
      </c>
      <c r="M910" s="1">
        <v>2487</v>
      </c>
      <c r="N910" s="1" t="s">
        <v>547</v>
      </c>
      <c r="O910" s="1" t="s">
        <v>48</v>
      </c>
      <c r="P910" s="1" t="s">
        <v>137</v>
      </c>
      <c r="Q910" s="1">
        <v>74</v>
      </c>
      <c r="R910" s="1" t="s">
        <v>333</v>
      </c>
      <c r="S910" s="1" t="s">
        <v>46</v>
      </c>
      <c r="T910" s="1" t="s">
        <v>2012</v>
      </c>
      <c r="U910" s="1" t="s">
        <v>61</v>
      </c>
      <c r="V910" s="1" t="s">
        <v>82</v>
      </c>
      <c r="W910" s="1">
        <v>26</v>
      </c>
      <c r="X910" s="1" t="s">
        <v>50</v>
      </c>
      <c r="Y910" s="1">
        <v>5673589669</v>
      </c>
      <c r="Z910" s="1" t="s">
        <v>71</v>
      </c>
      <c r="AA910" s="1" t="s">
        <v>143</v>
      </c>
      <c r="AB910" s="1" t="s">
        <v>297</v>
      </c>
      <c r="AC910" s="1" t="s">
        <v>71</v>
      </c>
      <c r="AD910" s="1">
        <v>1</v>
      </c>
      <c r="AE910" s="1">
        <v>49460.74</v>
      </c>
      <c r="AF910" s="1" t="b">
        <v>0</v>
      </c>
      <c r="AG910" s="1" t="s">
        <v>4798</v>
      </c>
    </row>
    <row r="911" spans="1:33" x14ac:dyDescent="0.25">
      <c r="A911" s="1" t="s">
        <v>4799</v>
      </c>
      <c r="B911" s="1" t="s">
        <v>4800</v>
      </c>
      <c r="C911" s="1" t="s">
        <v>232</v>
      </c>
      <c r="D911" s="1" t="s">
        <v>77</v>
      </c>
      <c r="E911" s="1" t="s">
        <v>78</v>
      </c>
      <c r="F911" s="1" t="s">
        <v>4801</v>
      </c>
      <c r="G911" s="1">
        <v>40.217675</v>
      </c>
      <c r="H911" s="1">
        <v>-113.67401</v>
      </c>
      <c r="I911" s="2">
        <v>43181.994641203702</v>
      </c>
      <c r="J911" s="1" t="s">
        <v>2907</v>
      </c>
      <c r="K911" s="1" t="s">
        <v>153</v>
      </c>
      <c r="L911" s="1" t="s">
        <v>224</v>
      </c>
      <c r="M911" s="1">
        <v>7275</v>
      </c>
      <c r="N911" s="1" t="s">
        <v>4638</v>
      </c>
      <c r="O911" s="1" t="s">
        <v>68</v>
      </c>
      <c r="P911" s="1" t="s">
        <v>283</v>
      </c>
      <c r="Q911" s="1">
        <v>50</v>
      </c>
      <c r="R911" s="1" t="s">
        <v>86</v>
      </c>
      <c r="S911" s="1" t="s">
        <v>46</v>
      </c>
      <c r="T911" s="1" t="s">
        <v>1210</v>
      </c>
      <c r="U911" s="1" t="s">
        <v>40</v>
      </c>
      <c r="V911" s="1" t="s">
        <v>283</v>
      </c>
      <c r="X911" s="1" t="s">
        <v>50</v>
      </c>
      <c r="Y911" s="1" t="s">
        <v>4802</v>
      </c>
      <c r="Z911" s="1" t="s">
        <v>142</v>
      </c>
      <c r="AA911" s="1" t="s">
        <v>187</v>
      </c>
      <c r="AB911" s="1" t="s">
        <v>228</v>
      </c>
      <c r="AC911" s="1" t="s">
        <v>361</v>
      </c>
      <c r="AD911" s="1">
        <v>0</v>
      </c>
      <c r="AE911" s="1">
        <v>40729.089999999997</v>
      </c>
      <c r="AF911" s="1" t="s">
        <v>241</v>
      </c>
      <c r="AG911" s="1" t="s">
        <v>4803</v>
      </c>
    </row>
    <row r="912" spans="1:33" x14ac:dyDescent="0.25">
      <c r="A912" s="1" t="s">
        <v>4804</v>
      </c>
      <c r="B912" s="1" t="s">
        <v>1340</v>
      </c>
      <c r="C912" s="1" t="s">
        <v>162</v>
      </c>
      <c r="D912" s="1" t="s">
        <v>191</v>
      </c>
      <c r="E912" s="1" t="s">
        <v>131</v>
      </c>
      <c r="F912" s="1" t="s">
        <v>4805</v>
      </c>
      <c r="G912" s="1">
        <v>44.825215999999998</v>
      </c>
      <c r="H912" s="1">
        <v>-96.623698000000005</v>
      </c>
      <c r="I912" s="1" t="s">
        <v>4806</v>
      </c>
      <c r="J912" s="1" t="s">
        <v>495</v>
      </c>
      <c r="K912" s="1" t="s">
        <v>48</v>
      </c>
      <c r="L912" s="1" t="s">
        <v>117</v>
      </c>
      <c r="N912" s="1" t="s">
        <v>1480</v>
      </c>
      <c r="O912" s="1" t="s">
        <v>139</v>
      </c>
      <c r="P912" s="1" t="s">
        <v>170</v>
      </c>
      <c r="Q912" s="1">
        <v>47</v>
      </c>
      <c r="R912" s="1" t="s">
        <v>208</v>
      </c>
      <c r="S912" s="1" t="s">
        <v>209</v>
      </c>
      <c r="Z912" s="1" t="s">
        <v>337</v>
      </c>
      <c r="AA912" s="1">
        <v>4</v>
      </c>
      <c r="AB912" s="1" t="s">
        <v>175</v>
      </c>
      <c r="AC912" s="1" t="s">
        <v>564</v>
      </c>
      <c r="AD912" s="1">
        <v>2</v>
      </c>
      <c r="AE912" s="1">
        <v>23651.439999999999</v>
      </c>
      <c r="AF912" s="1" t="s">
        <v>241</v>
      </c>
      <c r="AG912" s="1" t="s">
        <v>4807</v>
      </c>
    </row>
    <row r="913" spans="1:33" x14ac:dyDescent="0.25">
      <c r="A913" s="1" t="s">
        <v>4808</v>
      </c>
      <c r="B913" s="1" t="s">
        <v>1859</v>
      </c>
      <c r="C913" s="1" t="s">
        <v>364</v>
      </c>
      <c r="D913" s="1" t="s">
        <v>163</v>
      </c>
      <c r="E913" s="1" t="s">
        <v>409</v>
      </c>
      <c r="F913" s="1" t="s">
        <v>4809</v>
      </c>
      <c r="G913" s="1">
        <v>32.224114</v>
      </c>
      <c r="H913" s="1">
        <v>-107.883566</v>
      </c>
      <c r="I913" s="2">
        <v>45445.444548611114</v>
      </c>
      <c r="J913" s="1" t="s">
        <v>625</v>
      </c>
      <c r="K913" s="1" t="s">
        <v>48</v>
      </c>
      <c r="L913" s="1" t="s">
        <v>69</v>
      </c>
      <c r="M913" s="1">
        <v>9135</v>
      </c>
      <c r="N913" s="1" t="s">
        <v>4810</v>
      </c>
      <c r="O913" s="1" t="s">
        <v>322</v>
      </c>
      <c r="P913" s="1" t="s">
        <v>69</v>
      </c>
      <c r="Q913" s="1">
        <v>53</v>
      </c>
      <c r="R913" s="1" t="s">
        <v>184</v>
      </c>
      <c r="S913" s="1" t="s">
        <v>209</v>
      </c>
      <c r="T913" s="1" t="s">
        <v>4255</v>
      </c>
      <c r="U913" s="1" t="s">
        <v>48</v>
      </c>
      <c r="V913" s="1" t="s">
        <v>82</v>
      </c>
      <c r="W913" s="1">
        <v>51</v>
      </c>
      <c r="Y913" s="1" t="s">
        <v>4811</v>
      </c>
      <c r="Z913" s="1" t="s">
        <v>337</v>
      </c>
      <c r="AA913" s="1" t="s">
        <v>213</v>
      </c>
      <c r="AB913" s="1" t="s">
        <v>297</v>
      </c>
      <c r="AC913" s="1" t="s">
        <v>348</v>
      </c>
      <c r="AD913" s="1">
        <v>1</v>
      </c>
      <c r="AE913" s="1">
        <v>11222.74</v>
      </c>
      <c r="AF913" s="1" t="s">
        <v>93</v>
      </c>
    </row>
    <row r="914" spans="1:33" x14ac:dyDescent="0.25">
      <c r="A914" s="1" t="s">
        <v>4812</v>
      </c>
      <c r="B914" s="1" t="s">
        <v>1529</v>
      </c>
      <c r="C914" s="1" t="s">
        <v>162</v>
      </c>
      <c r="D914" s="1" t="s">
        <v>98</v>
      </c>
      <c r="E914" s="1" t="s">
        <v>164</v>
      </c>
      <c r="F914" s="1" t="s">
        <v>4813</v>
      </c>
      <c r="G914" s="1">
        <v>47.255958999999997</v>
      </c>
      <c r="H914" s="1">
        <v>-107.484123</v>
      </c>
      <c r="I914" s="2">
        <v>45190.625150462962</v>
      </c>
      <c r="J914" s="1" t="s">
        <v>2907</v>
      </c>
      <c r="K914" s="1" t="s">
        <v>434</v>
      </c>
      <c r="L914" s="1" t="s">
        <v>49</v>
      </c>
      <c r="M914" s="1">
        <v>8021</v>
      </c>
      <c r="N914" s="1" t="s">
        <v>4289</v>
      </c>
      <c r="O914" s="1" t="s">
        <v>182</v>
      </c>
      <c r="P914" s="1" t="s">
        <v>41</v>
      </c>
      <c r="Q914" s="1">
        <v>45</v>
      </c>
      <c r="R914" s="1" t="s">
        <v>45</v>
      </c>
      <c r="Z914" s="1" t="s">
        <v>264</v>
      </c>
      <c r="AA914" s="1" t="s">
        <v>227</v>
      </c>
      <c r="AB914" s="1" t="s">
        <v>214</v>
      </c>
      <c r="AC914" s="1" t="s">
        <v>145</v>
      </c>
      <c r="AD914" s="1">
        <v>1</v>
      </c>
      <c r="AE914" s="1">
        <v>47189.07</v>
      </c>
      <c r="AF914" s="1">
        <v>0</v>
      </c>
      <c r="AG914" s="1" t="s">
        <v>4814</v>
      </c>
    </row>
    <row r="915" spans="1:33" x14ac:dyDescent="0.25">
      <c r="A915" s="1" t="s">
        <v>4815</v>
      </c>
      <c r="B915" s="1" t="s">
        <v>790</v>
      </c>
      <c r="C915" s="1" t="s">
        <v>129</v>
      </c>
      <c r="D915" s="1" t="s">
        <v>201</v>
      </c>
      <c r="E915" s="1" t="s">
        <v>114</v>
      </c>
      <c r="F915" s="1" t="s">
        <v>4816</v>
      </c>
      <c r="G915" s="1">
        <v>45.699927000000002</v>
      </c>
      <c r="H915" s="1">
        <v>-93.450378999999998</v>
      </c>
      <c r="I915" s="2">
        <v>44044.098749999997</v>
      </c>
      <c r="J915" s="1" t="s">
        <v>1652</v>
      </c>
      <c r="K915" s="1" t="s">
        <v>105</v>
      </c>
      <c r="L915" s="1" t="s">
        <v>346</v>
      </c>
      <c r="M915" s="1">
        <v>5890</v>
      </c>
      <c r="N915" s="1" t="s">
        <v>2267</v>
      </c>
      <c r="O915" s="1" t="s">
        <v>61</v>
      </c>
      <c r="P915" s="1" t="s">
        <v>205</v>
      </c>
      <c r="Q915" s="1">
        <v>46</v>
      </c>
      <c r="R915" s="1" t="s">
        <v>122</v>
      </c>
      <c r="S915" s="1" t="s">
        <v>66</v>
      </c>
      <c r="T915" s="1" t="s">
        <v>4817</v>
      </c>
      <c r="U915" s="1" t="s">
        <v>139</v>
      </c>
      <c r="V915" s="1" t="s">
        <v>304</v>
      </c>
      <c r="W915" s="1">
        <v>17</v>
      </c>
      <c r="X915" s="1" t="s">
        <v>238</v>
      </c>
      <c r="Y915" s="1" t="s">
        <v>4818</v>
      </c>
      <c r="Z915" s="1" t="s">
        <v>142</v>
      </c>
      <c r="AA915" s="1">
        <v>4</v>
      </c>
      <c r="AB915" s="1" t="s">
        <v>144</v>
      </c>
      <c r="AC915" s="1" t="s">
        <v>92</v>
      </c>
      <c r="AD915" s="1">
        <v>0</v>
      </c>
      <c r="AE915" s="1">
        <v>36009.019999999997</v>
      </c>
      <c r="AF915" s="1" t="b">
        <v>0</v>
      </c>
      <c r="AG915" s="1" t="s">
        <v>4819</v>
      </c>
    </row>
    <row r="916" spans="1:33" x14ac:dyDescent="0.25">
      <c r="A916" s="1" t="s">
        <v>4820</v>
      </c>
      <c r="B916" s="1" t="s">
        <v>309</v>
      </c>
      <c r="C916" s="1" t="s">
        <v>471</v>
      </c>
      <c r="D916" s="1" t="s">
        <v>77</v>
      </c>
      <c r="E916" s="1" t="s">
        <v>114</v>
      </c>
      <c r="F916" s="1" t="s">
        <v>4821</v>
      </c>
      <c r="G916" s="1">
        <v>36.095047000000001</v>
      </c>
      <c r="H916" s="1">
        <v>-119.70031299999999</v>
      </c>
      <c r="I916" s="2">
        <v>43879.564733796295</v>
      </c>
      <c r="J916" s="1" t="s">
        <v>592</v>
      </c>
      <c r="K916" s="1" t="s">
        <v>44</v>
      </c>
      <c r="L916" s="1" t="s">
        <v>102</v>
      </c>
      <c r="M916" s="1">
        <v>2405</v>
      </c>
      <c r="N916" s="1" t="s">
        <v>332</v>
      </c>
      <c r="O916" s="1" t="s">
        <v>249</v>
      </c>
      <c r="P916" s="1" t="s">
        <v>224</v>
      </c>
      <c r="Q916" s="1">
        <v>24</v>
      </c>
      <c r="R916" s="1" t="s">
        <v>184</v>
      </c>
      <c r="S916" s="1" t="s">
        <v>120</v>
      </c>
      <c r="T916" s="1" t="s">
        <v>1466</v>
      </c>
      <c r="U916" s="1" t="s">
        <v>43</v>
      </c>
      <c r="V916" s="1" t="s">
        <v>356</v>
      </c>
      <c r="W916" s="1">
        <v>57</v>
      </c>
      <c r="X916" s="1" t="s">
        <v>335</v>
      </c>
      <c r="Y916" s="1" t="s">
        <v>4822</v>
      </c>
      <c r="AA916" s="1">
        <v>4</v>
      </c>
      <c r="AB916" s="1" t="s">
        <v>71</v>
      </c>
      <c r="AC916" s="1" t="s">
        <v>361</v>
      </c>
      <c r="AD916" s="1">
        <v>2</v>
      </c>
      <c r="AF916" s="1" t="b">
        <v>0</v>
      </c>
      <c r="AG916" s="1" t="s">
        <v>4823</v>
      </c>
    </row>
    <row r="917" spans="1:33" x14ac:dyDescent="0.25">
      <c r="A917" s="1" t="s">
        <v>4824</v>
      </c>
      <c r="B917" s="1" t="s">
        <v>112</v>
      </c>
      <c r="C917" s="1" t="s">
        <v>650</v>
      </c>
      <c r="D917" s="1" t="s">
        <v>191</v>
      </c>
      <c r="E917" s="1" t="s">
        <v>131</v>
      </c>
      <c r="F917" s="1" t="s">
        <v>4825</v>
      </c>
      <c r="G917" s="1">
        <v>44.057403000000001</v>
      </c>
      <c r="H917" s="1">
        <v>69.309899999999999</v>
      </c>
      <c r="I917" s="2">
        <v>45305.805092592593</v>
      </c>
      <c r="J917" s="1" t="s">
        <v>1697</v>
      </c>
      <c r="K917" s="1" t="s">
        <v>156</v>
      </c>
      <c r="L917" s="1" t="s">
        <v>250</v>
      </c>
      <c r="M917" s="1">
        <v>2845</v>
      </c>
      <c r="Z917" s="1" t="s">
        <v>640</v>
      </c>
      <c r="AA917" s="1" t="s">
        <v>296</v>
      </c>
      <c r="AB917" s="1" t="s">
        <v>214</v>
      </c>
      <c r="AC917" s="1" t="s">
        <v>348</v>
      </c>
      <c r="AD917" s="1">
        <v>2</v>
      </c>
      <c r="AF917" s="1">
        <v>0</v>
      </c>
    </row>
    <row r="918" spans="1:33" x14ac:dyDescent="0.25">
      <c r="A918" s="1" t="s">
        <v>4826</v>
      </c>
      <c r="B918" s="1" t="s">
        <v>290</v>
      </c>
      <c r="C918" s="1" t="s">
        <v>129</v>
      </c>
      <c r="D918" s="1" t="s">
        <v>201</v>
      </c>
      <c r="E918" s="1" t="s">
        <v>114</v>
      </c>
      <c r="F918" s="1" t="s">
        <v>4827</v>
      </c>
      <c r="H918" s="1">
        <v>-85.491184000000004</v>
      </c>
      <c r="I918" s="3">
        <v>43409</v>
      </c>
      <c r="J918" s="1" t="s">
        <v>844</v>
      </c>
      <c r="K918" s="1" t="s">
        <v>222</v>
      </c>
      <c r="L918" s="1" t="s">
        <v>224</v>
      </c>
      <c r="M918" s="1">
        <v>2700</v>
      </c>
      <c r="N918" s="1" t="s">
        <v>4828</v>
      </c>
      <c r="O918" s="1" t="s">
        <v>434</v>
      </c>
      <c r="P918" s="1" t="s">
        <v>62</v>
      </c>
      <c r="Q918" s="1">
        <v>41</v>
      </c>
      <c r="R918" s="1" t="s">
        <v>154</v>
      </c>
      <c r="S918" s="1" t="s">
        <v>252</v>
      </c>
      <c r="T918" s="1" t="s">
        <v>4829</v>
      </c>
      <c r="U918" s="1" t="s">
        <v>153</v>
      </c>
      <c r="V918" s="1" t="s">
        <v>194</v>
      </c>
      <c r="W918" s="1">
        <v>22</v>
      </c>
      <c r="Y918" s="1" t="s">
        <v>4830</v>
      </c>
      <c r="Z918" s="1" t="s">
        <v>347</v>
      </c>
      <c r="AA918" s="1">
        <v>3</v>
      </c>
      <c r="AB918" s="1" t="s">
        <v>175</v>
      </c>
      <c r="AC918" s="1" t="s">
        <v>564</v>
      </c>
      <c r="AD918" s="1">
        <v>1</v>
      </c>
      <c r="AE918" s="1">
        <v>38844.01</v>
      </c>
      <c r="AF918" s="1" t="b">
        <v>1</v>
      </c>
      <c r="AG918" s="1" t="s">
        <v>4831</v>
      </c>
    </row>
    <row r="919" spans="1:33" x14ac:dyDescent="0.25">
      <c r="A919" s="1" t="s">
        <v>4832</v>
      </c>
      <c r="B919" s="1" t="s">
        <v>559</v>
      </c>
      <c r="C919" s="1" t="s">
        <v>76</v>
      </c>
      <c r="D919" s="1" t="s">
        <v>219</v>
      </c>
      <c r="E919" s="1" t="s">
        <v>246</v>
      </c>
      <c r="F919" s="1" t="s">
        <v>4833</v>
      </c>
      <c r="H919" s="1">
        <v>-100.344477</v>
      </c>
      <c r="I919" s="2">
        <v>44532.380173611113</v>
      </c>
      <c r="J919" s="1" t="s">
        <v>537</v>
      </c>
      <c r="K919" s="1" t="s">
        <v>167</v>
      </c>
      <c r="L919" s="1" t="s">
        <v>304</v>
      </c>
      <c r="M919" s="1">
        <v>2159</v>
      </c>
      <c r="N919" s="1" t="s">
        <v>4834</v>
      </c>
      <c r="O919" s="1" t="s">
        <v>249</v>
      </c>
      <c r="P919" s="1" t="s">
        <v>304</v>
      </c>
      <c r="Q919" s="1">
        <v>71</v>
      </c>
      <c r="S919" s="1" t="s">
        <v>236</v>
      </c>
      <c r="T919" s="1" t="s">
        <v>4389</v>
      </c>
      <c r="U919" s="1" t="s">
        <v>68</v>
      </c>
      <c r="V919" s="1" t="s">
        <v>205</v>
      </c>
      <c r="W919" s="1">
        <v>43</v>
      </c>
      <c r="X919" s="1" t="s">
        <v>184</v>
      </c>
      <c r="Z919" s="1" t="s">
        <v>71</v>
      </c>
      <c r="AA919" s="1" t="s">
        <v>108</v>
      </c>
      <c r="AB919" s="1" t="s">
        <v>324</v>
      </c>
      <c r="AC919" s="1" t="s">
        <v>71</v>
      </c>
      <c r="AD919" s="1">
        <v>0</v>
      </c>
      <c r="AE919" s="1">
        <v>34562.43</v>
      </c>
      <c r="AF919" s="1" t="s">
        <v>229</v>
      </c>
      <c r="AG919" s="1" t="s">
        <v>4835</v>
      </c>
    </row>
    <row r="920" spans="1:33" x14ac:dyDescent="0.25">
      <c r="A920" s="1" t="s">
        <v>4836</v>
      </c>
      <c r="B920" s="1" t="s">
        <v>530</v>
      </c>
      <c r="C920" s="1" t="s">
        <v>76</v>
      </c>
      <c r="D920" s="1" t="s">
        <v>130</v>
      </c>
      <c r="E920" s="1" t="s">
        <v>149</v>
      </c>
      <c r="F920" s="1" t="s">
        <v>4837</v>
      </c>
      <c r="G920" s="1">
        <v>31.527913000000002</v>
      </c>
      <c r="H920" s="1">
        <v>-106.71933199999999</v>
      </c>
      <c r="I920" s="2">
        <v>45184.251504629632</v>
      </c>
      <c r="J920" s="1" t="s">
        <v>2817</v>
      </c>
      <c r="K920" s="1" t="s">
        <v>153</v>
      </c>
      <c r="L920" s="1" t="s">
        <v>49</v>
      </c>
      <c r="M920" s="1">
        <v>7304</v>
      </c>
      <c r="N920" s="1" t="s">
        <v>2322</v>
      </c>
      <c r="O920" s="1" t="s">
        <v>44</v>
      </c>
      <c r="P920" s="1" t="s">
        <v>137</v>
      </c>
      <c r="Q920" s="1">
        <v>18</v>
      </c>
      <c r="R920" s="1" t="s">
        <v>333</v>
      </c>
      <c r="S920" s="1" t="s">
        <v>71</v>
      </c>
      <c r="T920" s="1" t="s">
        <v>4838</v>
      </c>
      <c r="U920" s="1" t="s">
        <v>43</v>
      </c>
      <c r="V920" s="1" t="s">
        <v>205</v>
      </c>
      <c r="W920" s="1">
        <v>12</v>
      </c>
      <c r="X920" s="1" t="s">
        <v>154</v>
      </c>
      <c r="Y920" s="1" t="s">
        <v>4839</v>
      </c>
      <c r="Z920" s="1" t="s">
        <v>467</v>
      </c>
      <c r="AA920" s="1" t="s">
        <v>124</v>
      </c>
      <c r="AB920" s="1" t="s">
        <v>125</v>
      </c>
      <c r="AC920" s="1" t="s">
        <v>53</v>
      </c>
      <c r="AD920" s="1">
        <v>1</v>
      </c>
      <c r="AE920" s="1">
        <v>25184.720000000001</v>
      </c>
      <c r="AF920" s="1" t="b">
        <v>1</v>
      </c>
      <c r="AG920" s="1" t="s">
        <v>4840</v>
      </c>
    </row>
    <row r="921" spans="1:33" x14ac:dyDescent="0.25">
      <c r="A921" s="1" t="s">
        <v>4841</v>
      </c>
      <c r="B921" s="1" t="s">
        <v>1256</v>
      </c>
      <c r="C921" s="1" t="s">
        <v>707</v>
      </c>
      <c r="D921" s="1" t="s">
        <v>191</v>
      </c>
      <c r="E921" s="1" t="s">
        <v>78</v>
      </c>
      <c r="F921" s="1" t="s">
        <v>4842</v>
      </c>
      <c r="G921" s="1">
        <v>174.5044</v>
      </c>
      <c r="H921" s="1">
        <v>-113.04086100000001</v>
      </c>
      <c r="I921" s="2">
        <v>44648.694432870368</v>
      </c>
      <c r="J921" s="1" t="s">
        <v>311</v>
      </c>
      <c r="K921" s="1" t="s">
        <v>322</v>
      </c>
      <c r="L921" s="1" t="s">
        <v>137</v>
      </c>
      <c r="M921" s="1">
        <v>5228</v>
      </c>
      <c r="N921" s="1" t="s">
        <v>4843</v>
      </c>
      <c r="O921" s="1" t="s">
        <v>172</v>
      </c>
      <c r="P921" s="1" t="s">
        <v>140</v>
      </c>
      <c r="Q921" s="1">
        <v>60</v>
      </c>
      <c r="R921" s="1" t="s">
        <v>154</v>
      </c>
      <c r="S921" s="1" t="s">
        <v>185</v>
      </c>
      <c r="T921" s="1" t="s">
        <v>4844</v>
      </c>
      <c r="U921" s="1" t="s">
        <v>136</v>
      </c>
      <c r="V921" s="1" t="s">
        <v>168</v>
      </c>
      <c r="W921" s="1">
        <v>13</v>
      </c>
      <c r="X921" s="1" t="s">
        <v>65</v>
      </c>
      <c r="Y921" s="1" t="s">
        <v>4845</v>
      </c>
      <c r="Z921" s="1" t="s">
        <v>123</v>
      </c>
      <c r="AA921" s="1" t="s">
        <v>227</v>
      </c>
      <c r="AB921" s="1" t="s">
        <v>324</v>
      </c>
      <c r="AC921" s="1" t="s">
        <v>145</v>
      </c>
      <c r="AD921" s="1">
        <v>0</v>
      </c>
      <c r="AE921" s="1">
        <v>20158.29</v>
      </c>
      <c r="AF921" s="1" t="s">
        <v>241</v>
      </c>
    </row>
    <row r="922" spans="1:33" x14ac:dyDescent="0.25">
      <c r="A922" s="1" t="s">
        <v>4846</v>
      </c>
      <c r="B922" s="1" t="s">
        <v>559</v>
      </c>
      <c r="C922" s="1" t="s">
        <v>760</v>
      </c>
      <c r="D922" s="1" t="s">
        <v>36</v>
      </c>
      <c r="E922" s="1" t="s">
        <v>164</v>
      </c>
      <c r="F922" s="1" t="s">
        <v>4847</v>
      </c>
      <c r="G922" s="1">
        <v>185.05680000000001</v>
      </c>
      <c r="H922" s="1">
        <v>-101.297253</v>
      </c>
      <c r="I922" s="2">
        <v>43529.963946759257</v>
      </c>
      <c r="J922" s="1" t="s">
        <v>411</v>
      </c>
      <c r="K922" s="1" t="s">
        <v>40</v>
      </c>
      <c r="L922" s="1" t="s">
        <v>41</v>
      </c>
      <c r="M922" s="1">
        <v>8317</v>
      </c>
      <c r="N922" s="1" t="s">
        <v>4698</v>
      </c>
      <c r="O922" s="1" t="s">
        <v>322</v>
      </c>
      <c r="P922" s="1" t="s">
        <v>369</v>
      </c>
      <c r="Q922" s="1">
        <v>47</v>
      </c>
      <c r="R922" s="1" t="s">
        <v>86</v>
      </c>
      <c r="S922" s="1" t="s">
        <v>120</v>
      </c>
      <c r="T922" s="1" t="s">
        <v>262</v>
      </c>
      <c r="U922" s="1" t="s">
        <v>182</v>
      </c>
      <c r="V922" s="1" t="s">
        <v>168</v>
      </c>
      <c r="W922" s="1">
        <v>16</v>
      </c>
      <c r="X922" s="1" t="s">
        <v>65</v>
      </c>
      <c r="Y922" s="1" t="s">
        <v>71</v>
      </c>
      <c r="Z922" s="1" t="s">
        <v>142</v>
      </c>
      <c r="AA922" s="1">
        <v>3</v>
      </c>
      <c r="AB922" s="1" t="s">
        <v>214</v>
      </c>
      <c r="AC922" s="1" t="s">
        <v>92</v>
      </c>
      <c r="AD922" s="1">
        <v>4</v>
      </c>
      <c r="AF922" s="1" t="s">
        <v>241</v>
      </c>
      <c r="AG922" s="1" t="s">
        <v>4848</v>
      </c>
    </row>
    <row r="923" spans="1:33" x14ac:dyDescent="0.25">
      <c r="A923" s="1" t="s">
        <v>4849</v>
      </c>
      <c r="B923" s="1" t="s">
        <v>439</v>
      </c>
      <c r="C923" s="1" t="s">
        <v>544</v>
      </c>
      <c r="D923" s="1" t="s">
        <v>163</v>
      </c>
      <c r="E923" s="1" t="s">
        <v>37</v>
      </c>
      <c r="F923" s="1" t="s">
        <v>4850</v>
      </c>
      <c r="G923" s="1">
        <v>34.740943999999999</v>
      </c>
      <c r="H923" s="1">
        <v>-83.751401999999999</v>
      </c>
      <c r="I923" s="2">
        <v>44253.859837962962</v>
      </c>
      <c r="J923" s="1" t="s">
        <v>389</v>
      </c>
      <c r="K923" s="1" t="s">
        <v>81</v>
      </c>
      <c r="L923" s="1" t="s">
        <v>69</v>
      </c>
      <c r="N923" s="1" t="s">
        <v>4543</v>
      </c>
      <c r="O923" s="1" t="s">
        <v>48</v>
      </c>
      <c r="P923" s="1" t="s">
        <v>49</v>
      </c>
      <c r="Q923" s="1">
        <v>28</v>
      </c>
      <c r="R923" s="1" t="s">
        <v>50</v>
      </c>
      <c r="S923" s="1" t="s">
        <v>46</v>
      </c>
      <c r="T923" s="1" t="s">
        <v>4495</v>
      </c>
      <c r="U923" s="1" t="s">
        <v>293</v>
      </c>
      <c r="V923" s="1" t="s">
        <v>41</v>
      </c>
      <c r="W923" s="1">
        <v>88</v>
      </c>
      <c r="X923" s="1" t="s">
        <v>45</v>
      </c>
      <c r="Y923" s="1" t="s">
        <v>4851</v>
      </c>
      <c r="Z923" s="1" t="s">
        <v>255</v>
      </c>
      <c r="AA923" s="1" t="s">
        <v>227</v>
      </c>
      <c r="AB923" s="1" t="s">
        <v>144</v>
      </c>
      <c r="AC923" s="1" t="s">
        <v>92</v>
      </c>
      <c r="AD923" s="1">
        <v>1</v>
      </c>
      <c r="AE923" s="1">
        <v>1941.74</v>
      </c>
      <c r="AF923" s="1" t="s">
        <v>349</v>
      </c>
    </row>
    <row r="924" spans="1:33" x14ac:dyDescent="0.25">
      <c r="A924" s="1" t="s">
        <v>4852</v>
      </c>
      <c r="B924" s="1" t="s">
        <v>610</v>
      </c>
      <c r="C924" s="1" t="s">
        <v>113</v>
      </c>
      <c r="D924" s="1" t="s">
        <v>219</v>
      </c>
      <c r="E924" s="1" t="s">
        <v>78</v>
      </c>
      <c r="F924" s="1" t="s">
        <v>4853</v>
      </c>
      <c r="H924" s="1">
        <v>-79.506435999999994</v>
      </c>
      <c r="I924" s="2">
        <v>45117.010081018518</v>
      </c>
      <c r="J924" s="1" t="s">
        <v>733</v>
      </c>
      <c r="K924" s="1" t="s">
        <v>43</v>
      </c>
      <c r="L924" s="1" t="s">
        <v>137</v>
      </c>
      <c r="M924" s="1">
        <v>4765</v>
      </c>
      <c r="N924" s="1" t="s">
        <v>1209</v>
      </c>
      <c r="O924" s="1" t="s">
        <v>182</v>
      </c>
      <c r="P924" s="1" t="s">
        <v>106</v>
      </c>
      <c r="Q924" s="1">
        <v>48</v>
      </c>
      <c r="R924" s="1" t="s">
        <v>71</v>
      </c>
      <c r="S924" s="1" t="s">
        <v>185</v>
      </c>
      <c r="T924" s="1" t="s">
        <v>4854</v>
      </c>
      <c r="U924" s="1" t="s">
        <v>139</v>
      </c>
      <c r="V924" s="1" t="s">
        <v>49</v>
      </c>
      <c r="W924" s="1">
        <v>27</v>
      </c>
      <c r="X924" s="1" t="s">
        <v>154</v>
      </c>
      <c r="Y924" s="1" t="s">
        <v>4855</v>
      </c>
      <c r="Z924" s="1" t="s">
        <v>337</v>
      </c>
      <c r="AA924" s="1">
        <v>2</v>
      </c>
      <c r="AB924" s="1" t="s">
        <v>198</v>
      </c>
      <c r="AC924" s="1" t="s">
        <v>564</v>
      </c>
      <c r="AD924" s="1">
        <v>1</v>
      </c>
      <c r="AE924" s="1">
        <v>7603.88</v>
      </c>
      <c r="AF924" s="1" t="s">
        <v>229</v>
      </c>
    </row>
    <row r="925" spans="1:33" x14ac:dyDescent="0.25">
      <c r="A925" s="1" t="s">
        <v>4856</v>
      </c>
      <c r="B925" s="1" t="s">
        <v>1317</v>
      </c>
      <c r="C925" s="1" t="s">
        <v>76</v>
      </c>
      <c r="D925" s="1" t="s">
        <v>77</v>
      </c>
      <c r="E925" s="1" t="s">
        <v>409</v>
      </c>
      <c r="F925" s="1" t="s">
        <v>4857</v>
      </c>
      <c r="G925" s="1">
        <v>33.432051000000001</v>
      </c>
      <c r="I925" s="2">
        <v>44821.274872685186</v>
      </c>
      <c r="J925" s="1" t="s">
        <v>1485</v>
      </c>
      <c r="K925" s="1" t="s">
        <v>105</v>
      </c>
      <c r="L925" s="1" t="s">
        <v>140</v>
      </c>
      <c r="N925" s="1" t="s">
        <v>2217</v>
      </c>
      <c r="O925" s="1" t="s">
        <v>172</v>
      </c>
      <c r="P925" s="1" t="s">
        <v>82</v>
      </c>
      <c r="Q925" s="1">
        <v>26</v>
      </c>
      <c r="R925" s="1" t="s">
        <v>86</v>
      </c>
      <c r="S925" s="1" t="s">
        <v>236</v>
      </c>
      <c r="T925" s="1" t="s">
        <v>4858</v>
      </c>
      <c r="U925" s="1" t="s">
        <v>105</v>
      </c>
      <c r="V925" s="1" t="s">
        <v>49</v>
      </c>
      <c r="W925" s="1">
        <v>52</v>
      </c>
      <c r="Z925" s="1" t="s">
        <v>640</v>
      </c>
      <c r="AB925" s="1" t="s">
        <v>198</v>
      </c>
      <c r="AC925" s="1" t="s">
        <v>348</v>
      </c>
      <c r="AD925" s="1">
        <v>4</v>
      </c>
      <c r="AE925" s="1">
        <v>36287.769999999997</v>
      </c>
      <c r="AF925" s="1">
        <v>0</v>
      </c>
      <c r="AG925" s="1" t="s">
        <v>4859</v>
      </c>
    </row>
    <row r="926" spans="1:33" x14ac:dyDescent="0.25">
      <c r="A926" s="1" t="s">
        <v>4860</v>
      </c>
      <c r="B926" s="1" t="s">
        <v>694</v>
      </c>
      <c r="C926" s="1" t="s">
        <v>401</v>
      </c>
      <c r="D926" s="1" t="s">
        <v>77</v>
      </c>
      <c r="E926" s="1" t="s">
        <v>58</v>
      </c>
      <c r="F926" s="1" t="s">
        <v>4861</v>
      </c>
      <c r="G926" s="1">
        <v>36.059009000000003</v>
      </c>
      <c r="H926" s="1">
        <v>-92.962952000000001</v>
      </c>
      <c r="I926" s="2">
        <v>45383.965798611112</v>
      </c>
      <c r="J926" s="1" t="s">
        <v>1132</v>
      </c>
      <c r="K926" s="1" t="s">
        <v>436</v>
      </c>
      <c r="L926" s="1" t="s">
        <v>314</v>
      </c>
      <c r="N926" s="1" t="s">
        <v>4862</v>
      </c>
      <c r="O926" s="1" t="s">
        <v>331</v>
      </c>
      <c r="P926" s="1" t="s">
        <v>273</v>
      </c>
      <c r="R926" s="1" t="s">
        <v>50</v>
      </c>
      <c r="T926" s="1" t="s">
        <v>4863</v>
      </c>
      <c r="U926" s="1" t="s">
        <v>207</v>
      </c>
      <c r="V926" s="1" t="s">
        <v>194</v>
      </c>
      <c r="W926" s="1">
        <v>80</v>
      </c>
      <c r="X926" s="1" t="s">
        <v>333</v>
      </c>
      <c r="Y926" s="1" t="s">
        <v>4864</v>
      </c>
      <c r="Z926" s="1" t="s">
        <v>467</v>
      </c>
      <c r="AA926" s="1" t="s">
        <v>240</v>
      </c>
      <c r="AB926" s="1" t="s">
        <v>198</v>
      </c>
      <c r="AC926" s="1" t="s">
        <v>53</v>
      </c>
      <c r="AD926" s="1">
        <v>3</v>
      </c>
      <c r="AE926" s="1">
        <v>22121.94</v>
      </c>
      <c r="AF926" s="1" t="s">
        <v>229</v>
      </c>
      <c r="AG926" s="1" t="s">
        <v>4865</v>
      </c>
    </row>
    <row r="927" spans="1:33" x14ac:dyDescent="0.25">
      <c r="A927" s="1" t="s">
        <v>4866</v>
      </c>
      <c r="B927" s="1" t="s">
        <v>244</v>
      </c>
      <c r="C927" s="1" t="s">
        <v>218</v>
      </c>
      <c r="D927" s="1" t="s">
        <v>130</v>
      </c>
      <c r="E927" s="1" t="s">
        <v>78</v>
      </c>
      <c r="F927" s="1" t="s">
        <v>4867</v>
      </c>
      <c r="G927" s="1">
        <v>38.385154999999997</v>
      </c>
      <c r="I927" s="2">
        <v>44035.790995370371</v>
      </c>
      <c r="J927" s="1" t="s">
        <v>579</v>
      </c>
      <c r="K927" s="1" t="s">
        <v>44</v>
      </c>
      <c r="L927" s="1" t="s">
        <v>205</v>
      </c>
      <c r="M927" s="1">
        <v>7410</v>
      </c>
      <c r="N927" s="1" t="s">
        <v>4504</v>
      </c>
      <c r="O927" s="1" t="s">
        <v>105</v>
      </c>
      <c r="P927" s="1" t="s">
        <v>82</v>
      </c>
      <c r="Q927" s="1">
        <v>28</v>
      </c>
      <c r="R927" s="1" t="s">
        <v>122</v>
      </c>
      <c r="S927" s="1" t="s">
        <v>82</v>
      </c>
      <c r="T927" s="1" t="s">
        <v>4868</v>
      </c>
      <c r="U927" s="1" t="s">
        <v>293</v>
      </c>
      <c r="V927" s="1" t="s">
        <v>250</v>
      </c>
      <c r="W927" s="1">
        <v>49</v>
      </c>
      <c r="X927" s="1" t="s">
        <v>71</v>
      </c>
      <c r="Y927" s="1" t="s">
        <v>4869</v>
      </c>
      <c r="AA927" s="1" t="s">
        <v>213</v>
      </c>
      <c r="AC927" s="1" t="s">
        <v>276</v>
      </c>
      <c r="AD927" s="1">
        <v>0</v>
      </c>
      <c r="AE927" s="1">
        <v>26998.82</v>
      </c>
      <c r="AF927" s="1">
        <v>1</v>
      </c>
    </row>
    <row r="928" spans="1:33" x14ac:dyDescent="0.25">
      <c r="A928" s="1" t="s">
        <v>4870</v>
      </c>
      <c r="B928" s="1" t="s">
        <v>759</v>
      </c>
      <c r="C928" s="1" t="s">
        <v>268</v>
      </c>
      <c r="D928" s="1" t="s">
        <v>219</v>
      </c>
      <c r="E928" s="1" t="s">
        <v>114</v>
      </c>
      <c r="F928" s="1" t="s">
        <v>4871</v>
      </c>
      <c r="G928" s="1">
        <v>47.281053999999997</v>
      </c>
      <c r="H928" s="1">
        <v>-71.393068</v>
      </c>
      <c r="I928" s="2">
        <v>43365.010520833333</v>
      </c>
      <c r="J928" s="1" t="s">
        <v>1330</v>
      </c>
      <c r="K928" s="1" t="s">
        <v>134</v>
      </c>
      <c r="L928" s="1" t="s">
        <v>369</v>
      </c>
      <c r="M928" s="1">
        <v>2975</v>
      </c>
      <c r="N928" s="1" t="s">
        <v>2316</v>
      </c>
      <c r="O928" s="1" t="s">
        <v>285</v>
      </c>
      <c r="P928" s="1" t="s">
        <v>168</v>
      </c>
      <c r="Q928" s="1">
        <v>42</v>
      </c>
      <c r="R928" s="1" t="s">
        <v>335</v>
      </c>
      <c r="S928" s="1" t="s">
        <v>252</v>
      </c>
      <c r="T928" s="1" t="s">
        <v>1619</v>
      </c>
      <c r="U928" s="1" t="s">
        <v>343</v>
      </c>
      <c r="V928" s="1" t="s">
        <v>41</v>
      </c>
      <c r="W928" s="1">
        <v>90</v>
      </c>
      <c r="X928" s="1" t="s">
        <v>154</v>
      </c>
      <c r="Y928" s="1" t="s">
        <v>4872</v>
      </c>
      <c r="AA928" s="1">
        <v>2</v>
      </c>
      <c r="AB928" s="1" t="s">
        <v>228</v>
      </c>
      <c r="AD928" s="1">
        <v>4</v>
      </c>
      <c r="AE928" s="1">
        <v>40873.279999999999</v>
      </c>
      <c r="AF928" s="1">
        <v>0</v>
      </c>
    </row>
    <row r="929" spans="1:33" x14ac:dyDescent="0.25">
      <c r="A929" s="1" t="s">
        <v>4873</v>
      </c>
      <c r="B929" s="1" t="s">
        <v>148</v>
      </c>
      <c r="C929" s="1" t="s">
        <v>1278</v>
      </c>
      <c r="D929" s="1" t="s">
        <v>191</v>
      </c>
      <c r="E929" s="1" t="s">
        <v>37</v>
      </c>
      <c r="F929" s="1" t="s">
        <v>4874</v>
      </c>
      <c r="G929" s="1">
        <v>37.475358999999997</v>
      </c>
      <c r="H929" s="1">
        <v>-74.943591999999995</v>
      </c>
      <c r="I929" s="2">
        <v>45362.488576388889</v>
      </c>
      <c r="J929" s="1" t="s">
        <v>1001</v>
      </c>
      <c r="K929" s="1" t="s">
        <v>153</v>
      </c>
      <c r="L929" s="1" t="s">
        <v>263</v>
      </c>
      <c r="M929" s="1">
        <v>6597</v>
      </c>
      <c r="N929" s="1" t="s">
        <v>4875</v>
      </c>
      <c r="O929" s="1" t="s">
        <v>153</v>
      </c>
      <c r="P929" s="1" t="s">
        <v>157</v>
      </c>
      <c r="Q929" s="1">
        <v>34</v>
      </c>
      <c r="R929" s="1" t="s">
        <v>50</v>
      </c>
      <c r="S929" s="1" t="s">
        <v>252</v>
      </c>
      <c r="T929" s="1" t="s">
        <v>4876</v>
      </c>
      <c r="U929" s="1" t="s">
        <v>182</v>
      </c>
      <c r="V929" s="1" t="s">
        <v>140</v>
      </c>
      <c r="W929" s="1">
        <v>50</v>
      </c>
      <c r="X929" s="1" t="s">
        <v>50</v>
      </c>
      <c r="Y929" s="1" t="s">
        <v>71</v>
      </c>
      <c r="Z929" s="1" t="s">
        <v>142</v>
      </c>
      <c r="AB929" s="1" t="s">
        <v>52</v>
      </c>
      <c r="AC929" s="1" t="s">
        <v>564</v>
      </c>
      <c r="AD929" s="1">
        <v>4</v>
      </c>
      <c r="AE929" s="1">
        <v>40765.17</v>
      </c>
      <c r="AF929" s="1" t="s">
        <v>176</v>
      </c>
      <c r="AG929" s="1" t="s">
        <v>4877</v>
      </c>
    </row>
    <row r="930" spans="1:33" x14ac:dyDescent="0.25">
      <c r="A930" s="1" t="s">
        <v>4878</v>
      </c>
      <c r="B930" s="1" t="s">
        <v>453</v>
      </c>
      <c r="C930" s="1" t="s">
        <v>760</v>
      </c>
      <c r="D930" s="1" t="s">
        <v>77</v>
      </c>
      <c r="E930" s="1" t="s">
        <v>409</v>
      </c>
      <c r="F930" s="1" t="s">
        <v>4879</v>
      </c>
      <c r="G930" s="1">
        <v>39.349162</v>
      </c>
      <c r="I930" s="2">
        <v>44466.005104166667</v>
      </c>
      <c r="J930" s="1" t="s">
        <v>389</v>
      </c>
      <c r="K930" s="1" t="s">
        <v>101</v>
      </c>
      <c r="L930" s="1" t="s">
        <v>224</v>
      </c>
      <c r="M930" s="1">
        <v>7662</v>
      </c>
      <c r="N930" s="1" t="s">
        <v>4106</v>
      </c>
      <c r="O930" s="1" t="s">
        <v>211</v>
      </c>
      <c r="P930" s="1" t="s">
        <v>88</v>
      </c>
      <c r="Q930" s="1">
        <v>62</v>
      </c>
      <c r="R930" s="1" t="s">
        <v>154</v>
      </c>
      <c r="S930" s="1" t="s">
        <v>120</v>
      </c>
      <c r="T930" s="1" t="s">
        <v>805</v>
      </c>
      <c r="U930" s="1" t="s">
        <v>84</v>
      </c>
      <c r="V930" s="1" t="s">
        <v>283</v>
      </c>
      <c r="W930" s="1">
        <v>62</v>
      </c>
      <c r="X930" s="1" t="s">
        <v>65</v>
      </c>
      <c r="Y930" s="1" t="s">
        <v>4880</v>
      </c>
      <c r="Z930" s="1" t="s">
        <v>123</v>
      </c>
      <c r="AA930" s="1" t="s">
        <v>108</v>
      </c>
      <c r="AB930" s="1" t="s">
        <v>228</v>
      </c>
      <c r="AD930" s="1">
        <v>0</v>
      </c>
      <c r="AE930" s="1">
        <v>43277.47</v>
      </c>
      <c r="AF930" s="1">
        <v>0</v>
      </c>
    </row>
    <row r="931" spans="1:33" x14ac:dyDescent="0.25">
      <c r="A931" s="1" t="s">
        <v>4881</v>
      </c>
      <c r="B931" s="1" t="s">
        <v>1933</v>
      </c>
      <c r="C931" s="1" t="s">
        <v>268</v>
      </c>
      <c r="D931" s="1" t="s">
        <v>77</v>
      </c>
      <c r="E931" s="1" t="s">
        <v>78</v>
      </c>
      <c r="F931" s="1" t="s">
        <v>4882</v>
      </c>
      <c r="G931" s="1">
        <v>34.215223000000002</v>
      </c>
      <c r="H931" s="1">
        <v>-89.328593999999995</v>
      </c>
      <c r="I931" s="2">
        <v>44075.69971064815</v>
      </c>
      <c r="J931" s="1" t="s">
        <v>977</v>
      </c>
      <c r="K931" s="1" t="s">
        <v>68</v>
      </c>
      <c r="L931" s="1" t="s">
        <v>283</v>
      </c>
      <c r="M931" s="1">
        <v>3585</v>
      </c>
      <c r="N931" s="1" t="s">
        <v>3041</v>
      </c>
      <c r="O931" s="1" t="s">
        <v>436</v>
      </c>
      <c r="P931" s="1" t="s">
        <v>224</v>
      </c>
      <c r="Q931" s="1">
        <v>56</v>
      </c>
      <c r="R931" s="1" t="s">
        <v>184</v>
      </c>
      <c r="S931" s="1" t="s">
        <v>185</v>
      </c>
      <c r="T931" s="1" t="s">
        <v>4883</v>
      </c>
      <c r="U931" s="1" t="s">
        <v>343</v>
      </c>
      <c r="V931" s="1" t="s">
        <v>49</v>
      </c>
      <c r="X931" s="1" t="s">
        <v>45</v>
      </c>
      <c r="Z931" s="1" t="s">
        <v>107</v>
      </c>
      <c r="AA931" s="1" t="s">
        <v>213</v>
      </c>
      <c r="AB931" s="1" t="s">
        <v>71</v>
      </c>
      <c r="AC931" s="1" t="s">
        <v>361</v>
      </c>
      <c r="AD931" s="1">
        <v>2</v>
      </c>
      <c r="AE931" s="1">
        <v>39976.43</v>
      </c>
      <c r="AF931" s="1" t="s">
        <v>176</v>
      </c>
    </row>
    <row r="932" spans="1:33" x14ac:dyDescent="0.25">
      <c r="A932" s="1" t="s">
        <v>4884</v>
      </c>
      <c r="B932" s="1" t="s">
        <v>1617</v>
      </c>
      <c r="C932" s="1" t="s">
        <v>340</v>
      </c>
      <c r="D932" s="1" t="s">
        <v>163</v>
      </c>
      <c r="E932" s="1" t="s">
        <v>409</v>
      </c>
      <c r="F932" s="1" t="s">
        <v>4885</v>
      </c>
      <c r="G932" s="1">
        <v>41.898268999999999</v>
      </c>
      <c r="H932" s="1">
        <v>-98.970518999999996</v>
      </c>
      <c r="I932" s="4">
        <v>44257.929166666669</v>
      </c>
      <c r="J932" s="1" t="s">
        <v>403</v>
      </c>
      <c r="K932" s="1" t="s">
        <v>293</v>
      </c>
      <c r="L932" s="1" t="s">
        <v>41</v>
      </c>
      <c r="M932" s="1">
        <v>4218</v>
      </c>
      <c r="N932" s="1" t="s">
        <v>734</v>
      </c>
      <c r="O932" s="1" t="s">
        <v>207</v>
      </c>
      <c r="P932" s="1" t="s">
        <v>106</v>
      </c>
      <c r="R932" s="1" t="s">
        <v>50</v>
      </c>
      <c r="S932" s="1" t="s">
        <v>82</v>
      </c>
      <c r="T932" s="1" t="s">
        <v>4886</v>
      </c>
      <c r="U932" s="1" t="s">
        <v>81</v>
      </c>
      <c r="V932" s="1" t="s">
        <v>304</v>
      </c>
      <c r="W932" s="1">
        <v>85</v>
      </c>
      <c r="X932" s="1" t="s">
        <v>335</v>
      </c>
      <c r="Y932" s="1" t="s">
        <v>71</v>
      </c>
      <c r="Z932" s="1" t="s">
        <v>337</v>
      </c>
      <c r="AA932" s="1" t="s">
        <v>360</v>
      </c>
      <c r="AB932" s="1" t="s">
        <v>91</v>
      </c>
      <c r="AC932" s="1" t="s">
        <v>325</v>
      </c>
      <c r="AD932" s="1">
        <v>5</v>
      </c>
      <c r="AE932" s="1">
        <v>11121.6</v>
      </c>
      <c r="AF932" s="1">
        <v>0</v>
      </c>
    </row>
    <row r="933" spans="1:33" x14ac:dyDescent="0.25">
      <c r="A933" s="1" t="s">
        <v>4887</v>
      </c>
      <c r="B933" s="1" t="s">
        <v>932</v>
      </c>
      <c r="C933" s="1" t="s">
        <v>190</v>
      </c>
      <c r="D933" s="1" t="s">
        <v>201</v>
      </c>
      <c r="E933" s="1" t="s">
        <v>246</v>
      </c>
      <c r="F933" s="1" t="s">
        <v>4888</v>
      </c>
      <c r="G933" s="1">
        <v>25.309687</v>
      </c>
      <c r="H933" s="1">
        <v>-117.793773</v>
      </c>
      <c r="I933" s="2">
        <v>43130.027129629627</v>
      </c>
      <c r="J933" s="1" t="s">
        <v>463</v>
      </c>
      <c r="K933" s="1" t="s">
        <v>343</v>
      </c>
      <c r="L933" s="1" t="s">
        <v>356</v>
      </c>
      <c r="M933" s="1">
        <v>5085</v>
      </c>
      <c r="N933" s="1" t="s">
        <v>1242</v>
      </c>
      <c r="O933" s="1" t="s">
        <v>434</v>
      </c>
      <c r="P933" s="1" t="s">
        <v>64</v>
      </c>
      <c r="Q933" s="1">
        <v>26</v>
      </c>
      <c r="R933" s="1" t="s">
        <v>333</v>
      </c>
      <c r="S933" s="1" t="s">
        <v>46</v>
      </c>
      <c r="T933" s="1" t="s">
        <v>3106</v>
      </c>
      <c r="U933" s="1" t="s">
        <v>84</v>
      </c>
      <c r="V933" s="1" t="s">
        <v>62</v>
      </c>
      <c r="W933" s="1">
        <v>51</v>
      </c>
      <c r="X933" s="1" t="s">
        <v>45</v>
      </c>
      <c r="Y933" s="1" t="s">
        <v>4889</v>
      </c>
      <c r="Z933" s="1" t="s">
        <v>347</v>
      </c>
      <c r="AA933" s="1">
        <v>3</v>
      </c>
      <c r="AB933" s="1" t="s">
        <v>175</v>
      </c>
      <c r="AD933" s="1">
        <v>1</v>
      </c>
      <c r="AE933" s="1">
        <v>23849.59</v>
      </c>
      <c r="AG933" s="1" t="s">
        <v>4890</v>
      </c>
    </row>
    <row r="934" spans="1:33" x14ac:dyDescent="0.25">
      <c r="A934" s="1" t="s">
        <v>4891</v>
      </c>
      <c r="B934" s="1" t="s">
        <v>610</v>
      </c>
      <c r="C934" s="1" t="s">
        <v>279</v>
      </c>
      <c r="D934" s="1" t="s">
        <v>219</v>
      </c>
      <c r="E934" s="1" t="s">
        <v>202</v>
      </c>
      <c r="F934" s="1" t="s">
        <v>4208</v>
      </c>
      <c r="G934" s="1">
        <v>45.817416000000001</v>
      </c>
      <c r="H934" s="1">
        <v>-121.819242</v>
      </c>
      <c r="I934" s="2">
        <v>43688.883587962962</v>
      </c>
      <c r="J934" s="1" t="s">
        <v>916</v>
      </c>
      <c r="K934" s="1" t="s">
        <v>101</v>
      </c>
      <c r="L934" s="1" t="s">
        <v>82</v>
      </c>
      <c r="M934" s="1">
        <v>1651</v>
      </c>
      <c r="T934" s="1" t="s">
        <v>4892</v>
      </c>
      <c r="U934" s="1" t="s">
        <v>285</v>
      </c>
      <c r="V934" s="1" t="s">
        <v>44</v>
      </c>
      <c r="W934" s="1">
        <v>17</v>
      </c>
      <c r="X934" s="1" t="s">
        <v>65</v>
      </c>
      <c r="Y934" s="1" t="s">
        <v>4893</v>
      </c>
      <c r="Z934" s="1" t="s">
        <v>264</v>
      </c>
      <c r="AA934" s="1" t="s">
        <v>143</v>
      </c>
      <c r="AB934" s="1" t="s">
        <v>91</v>
      </c>
      <c r="AC934" s="1" t="s">
        <v>126</v>
      </c>
      <c r="AD934" s="1">
        <v>3</v>
      </c>
      <c r="AE934" s="1">
        <v>3443</v>
      </c>
      <c r="AF934" s="1" t="s">
        <v>176</v>
      </c>
      <c r="AG934" s="1" t="s">
        <v>4210</v>
      </c>
    </row>
    <row r="935" spans="1:33" x14ac:dyDescent="0.25">
      <c r="A935" s="1" t="s">
        <v>4894</v>
      </c>
      <c r="B935" s="1" t="s">
        <v>352</v>
      </c>
      <c r="C935" s="1" t="s">
        <v>544</v>
      </c>
      <c r="D935" s="1" t="s">
        <v>191</v>
      </c>
      <c r="E935" s="1" t="s">
        <v>37</v>
      </c>
      <c r="F935" s="1" t="s">
        <v>4895</v>
      </c>
      <c r="G935" s="1">
        <v>133.5857</v>
      </c>
      <c r="H935" s="1">
        <v>-91.458141999999995</v>
      </c>
      <c r="I935" s="2">
        <v>44247.081342592595</v>
      </c>
      <c r="J935" s="1" t="s">
        <v>270</v>
      </c>
      <c r="K935" s="1" t="s">
        <v>134</v>
      </c>
      <c r="L935" s="1" t="s">
        <v>106</v>
      </c>
      <c r="M935" s="1">
        <v>2495</v>
      </c>
      <c r="N935" s="1" t="s">
        <v>4896</v>
      </c>
      <c r="O935" s="1" t="s">
        <v>81</v>
      </c>
      <c r="P935" s="1" t="s">
        <v>314</v>
      </c>
      <c r="Q935" s="1">
        <v>70</v>
      </c>
      <c r="R935" s="1" t="s">
        <v>335</v>
      </c>
      <c r="S935" s="1" t="s">
        <v>65</v>
      </c>
      <c r="T935" s="1" t="s">
        <v>1390</v>
      </c>
      <c r="U935" s="1" t="s">
        <v>172</v>
      </c>
      <c r="V935" s="1" t="s">
        <v>304</v>
      </c>
      <c r="W935" s="1">
        <v>16</v>
      </c>
      <c r="X935" s="1" t="s">
        <v>238</v>
      </c>
      <c r="Y935" s="1" t="s">
        <v>4897</v>
      </c>
      <c r="Z935" s="1" t="s">
        <v>226</v>
      </c>
      <c r="AB935" s="1" t="s">
        <v>109</v>
      </c>
      <c r="AC935" s="1" t="s">
        <v>126</v>
      </c>
      <c r="AD935" s="1">
        <v>4</v>
      </c>
      <c r="AE935" s="1">
        <v>17325.849999999999</v>
      </c>
      <c r="AF935" s="1" t="b">
        <v>1</v>
      </c>
      <c r="AG935" s="1" t="s">
        <v>4898</v>
      </c>
    </row>
    <row r="936" spans="1:33" x14ac:dyDescent="0.25">
      <c r="A936" s="1" t="s">
        <v>4899</v>
      </c>
      <c r="B936" s="1" t="s">
        <v>649</v>
      </c>
      <c r="C936" s="1" t="s">
        <v>760</v>
      </c>
      <c r="D936" s="1" t="s">
        <v>130</v>
      </c>
      <c r="E936" s="1" t="s">
        <v>78</v>
      </c>
      <c r="F936" s="1" t="s">
        <v>4900</v>
      </c>
      <c r="G936" s="1">
        <v>35.536833000000001</v>
      </c>
      <c r="H936" s="1">
        <v>-96.270623000000001</v>
      </c>
      <c r="I936" s="2">
        <v>44693.692407407405</v>
      </c>
      <c r="J936" s="1" t="s">
        <v>537</v>
      </c>
      <c r="K936" s="1" t="s">
        <v>81</v>
      </c>
      <c r="L936" s="1" t="s">
        <v>475</v>
      </c>
      <c r="M936" s="1">
        <v>6776</v>
      </c>
      <c r="N936" s="1" t="s">
        <v>1916</v>
      </c>
      <c r="O936" s="1" t="s">
        <v>43</v>
      </c>
      <c r="P936" s="1" t="s">
        <v>263</v>
      </c>
      <c r="Q936" s="1">
        <v>53</v>
      </c>
      <c r="R936" s="1" t="s">
        <v>71</v>
      </c>
      <c r="S936" s="1" t="s">
        <v>252</v>
      </c>
      <c r="T936" s="1" t="s">
        <v>3891</v>
      </c>
      <c r="U936" s="1" t="s">
        <v>434</v>
      </c>
      <c r="V936" s="1" t="s">
        <v>117</v>
      </c>
      <c r="W936" s="1">
        <v>12</v>
      </c>
      <c r="X936" s="1" t="s">
        <v>208</v>
      </c>
      <c r="Y936" s="1" t="s">
        <v>4901</v>
      </c>
      <c r="Z936" s="1" t="s">
        <v>123</v>
      </c>
      <c r="AA936" s="1" t="s">
        <v>124</v>
      </c>
      <c r="AB936" s="1" t="s">
        <v>228</v>
      </c>
      <c r="AC936" s="1" t="s">
        <v>564</v>
      </c>
      <c r="AD936" s="1">
        <v>2</v>
      </c>
      <c r="AE936" s="1">
        <v>39757.769999999997</v>
      </c>
      <c r="AF936" s="1" t="s">
        <v>176</v>
      </c>
      <c r="AG936" s="1" t="s">
        <v>4902</v>
      </c>
    </row>
    <row r="937" spans="1:33" x14ac:dyDescent="0.25">
      <c r="A937" s="1" t="s">
        <v>4903</v>
      </c>
      <c r="B937" s="1" t="s">
        <v>523</v>
      </c>
      <c r="C937" s="1" t="s">
        <v>401</v>
      </c>
      <c r="D937" s="1" t="s">
        <v>77</v>
      </c>
      <c r="E937" s="1" t="s">
        <v>78</v>
      </c>
      <c r="F937" s="1" t="s">
        <v>4904</v>
      </c>
      <c r="G937" s="1">
        <v>47.081055999999997</v>
      </c>
      <c r="H937" s="1">
        <v>-89.677931000000001</v>
      </c>
      <c r="I937" s="2">
        <v>45634.739814814813</v>
      </c>
      <c r="J937" s="1" t="s">
        <v>1910</v>
      </c>
      <c r="K937" s="1" t="s">
        <v>40</v>
      </c>
      <c r="L937" s="1" t="s">
        <v>168</v>
      </c>
      <c r="M937" s="1">
        <v>6887</v>
      </c>
      <c r="N937" s="1" t="s">
        <v>4905</v>
      </c>
      <c r="O937" s="1" t="s">
        <v>105</v>
      </c>
      <c r="P937" s="1" t="s">
        <v>356</v>
      </c>
      <c r="Q937" s="1">
        <v>34</v>
      </c>
      <c r="R937" s="1" t="s">
        <v>333</v>
      </c>
      <c r="S937" s="1" t="s">
        <v>66</v>
      </c>
      <c r="T937" s="1" t="s">
        <v>1815</v>
      </c>
      <c r="U937" s="1" t="s">
        <v>48</v>
      </c>
      <c r="V937" s="1" t="s">
        <v>273</v>
      </c>
      <c r="W937" s="1">
        <v>13</v>
      </c>
      <c r="X937" s="1" t="s">
        <v>71</v>
      </c>
      <c r="Y937" s="1" t="s">
        <v>4906</v>
      </c>
      <c r="Z937" s="1" t="s">
        <v>123</v>
      </c>
      <c r="AA937" s="1" t="s">
        <v>227</v>
      </c>
      <c r="AD937" s="1">
        <v>2</v>
      </c>
      <c r="AE937" s="1">
        <v>208.34</v>
      </c>
      <c r="AF937" s="1" t="s">
        <v>176</v>
      </c>
      <c r="AG937" s="1" t="s">
        <v>4907</v>
      </c>
    </row>
    <row r="938" spans="1:33" x14ac:dyDescent="0.25">
      <c r="A938" s="1" t="s">
        <v>4908</v>
      </c>
      <c r="B938" s="1" t="s">
        <v>1186</v>
      </c>
      <c r="C938" s="1" t="s">
        <v>446</v>
      </c>
      <c r="D938" s="1" t="s">
        <v>98</v>
      </c>
      <c r="E938" s="1" t="s">
        <v>164</v>
      </c>
      <c r="F938" s="1" t="s">
        <v>4909</v>
      </c>
      <c r="G938" s="1">
        <v>42.940202999999997</v>
      </c>
      <c r="H938" s="1">
        <v>-113.91492700000001</v>
      </c>
      <c r="I938" s="1" t="s">
        <v>4910</v>
      </c>
      <c r="J938" s="1" t="s">
        <v>850</v>
      </c>
      <c r="K938" s="1" t="s">
        <v>343</v>
      </c>
      <c r="L938" s="1" t="s">
        <v>273</v>
      </c>
      <c r="M938" s="1">
        <v>3914</v>
      </c>
      <c r="N938" s="1" t="s">
        <v>3690</v>
      </c>
      <c r="O938" s="1" t="s">
        <v>40</v>
      </c>
      <c r="P938" s="1" t="s">
        <v>82</v>
      </c>
      <c r="Q938" s="1">
        <v>70</v>
      </c>
      <c r="R938" s="1" t="s">
        <v>238</v>
      </c>
      <c r="S938" s="1" t="s">
        <v>46</v>
      </c>
      <c r="T938" s="1" t="s">
        <v>4911</v>
      </c>
      <c r="U938" s="1" t="s">
        <v>40</v>
      </c>
      <c r="V938" s="1" t="s">
        <v>64</v>
      </c>
      <c r="W938" s="1">
        <v>61</v>
      </c>
      <c r="Y938" s="1" t="s">
        <v>4912</v>
      </c>
      <c r="Z938" s="1" t="s">
        <v>123</v>
      </c>
      <c r="AA938" s="1" t="s">
        <v>360</v>
      </c>
      <c r="AB938" s="1" t="s">
        <v>198</v>
      </c>
      <c r="AC938" s="1" t="s">
        <v>92</v>
      </c>
      <c r="AD938" s="1">
        <v>1</v>
      </c>
      <c r="AE938" s="1">
        <v>23550.86</v>
      </c>
      <c r="AF938" s="1" t="s">
        <v>229</v>
      </c>
      <c r="AG938" s="1" t="s">
        <v>4913</v>
      </c>
    </row>
    <row r="939" spans="1:33" x14ac:dyDescent="0.25">
      <c r="A939" s="1" t="s">
        <v>4914</v>
      </c>
      <c r="B939" s="1" t="s">
        <v>802</v>
      </c>
      <c r="C939" s="1" t="s">
        <v>113</v>
      </c>
      <c r="D939" s="1" t="s">
        <v>163</v>
      </c>
      <c r="E939" s="1" t="s">
        <v>202</v>
      </c>
      <c r="F939" s="1" t="s">
        <v>4915</v>
      </c>
      <c r="G939" s="1">
        <v>37.778257000000004</v>
      </c>
      <c r="H939" s="1">
        <v>-94.087745999999996</v>
      </c>
      <c r="I939" s="2">
        <v>44283.612581018519</v>
      </c>
      <c r="J939" s="1" t="s">
        <v>375</v>
      </c>
      <c r="K939" s="1" t="s">
        <v>134</v>
      </c>
      <c r="L939" s="1" t="s">
        <v>140</v>
      </c>
      <c r="M939" s="1">
        <v>3310</v>
      </c>
      <c r="N939" s="1" t="s">
        <v>1037</v>
      </c>
      <c r="O939" s="1" t="s">
        <v>434</v>
      </c>
      <c r="P939" s="1" t="s">
        <v>64</v>
      </c>
      <c r="Q939" s="1">
        <v>209</v>
      </c>
      <c r="R939" s="1" t="s">
        <v>45</v>
      </c>
      <c r="S939" s="1" t="s">
        <v>209</v>
      </c>
      <c r="T939" s="1" t="s">
        <v>539</v>
      </c>
      <c r="U939" s="1" t="s">
        <v>172</v>
      </c>
      <c r="V939" s="1" t="s">
        <v>369</v>
      </c>
      <c r="W939" s="1">
        <v>26</v>
      </c>
      <c r="X939" s="1" t="s">
        <v>50</v>
      </c>
      <c r="Y939" s="1" t="s">
        <v>4916</v>
      </c>
      <c r="Z939" s="1" t="s">
        <v>640</v>
      </c>
      <c r="AA939" s="1" t="s">
        <v>187</v>
      </c>
      <c r="AB939" s="1" t="s">
        <v>125</v>
      </c>
      <c r="AC939" s="1" t="s">
        <v>325</v>
      </c>
      <c r="AD939" s="1">
        <v>3</v>
      </c>
      <c r="AE939" s="1">
        <v>35062.800000000003</v>
      </c>
      <c r="AF939" s="1" t="s">
        <v>349</v>
      </c>
      <c r="AG939" s="1" t="s">
        <v>4917</v>
      </c>
    </row>
    <row r="940" spans="1:33" x14ac:dyDescent="0.25">
      <c r="A940" s="1" t="s">
        <v>4918</v>
      </c>
      <c r="B940" s="1" t="s">
        <v>1599</v>
      </c>
      <c r="C940" s="1" t="s">
        <v>268</v>
      </c>
      <c r="D940" s="1" t="s">
        <v>201</v>
      </c>
      <c r="E940" s="1" t="s">
        <v>149</v>
      </c>
      <c r="F940" s="1" t="s">
        <v>4919</v>
      </c>
      <c r="G940" s="1">
        <v>33.787776999999998</v>
      </c>
      <c r="H940" s="1">
        <v>-93.180346999999998</v>
      </c>
      <c r="I940" s="2">
        <v>44635.819722222222</v>
      </c>
      <c r="J940" s="1" t="s">
        <v>281</v>
      </c>
      <c r="K940" s="1" t="s">
        <v>136</v>
      </c>
      <c r="L940" s="1" t="s">
        <v>69</v>
      </c>
      <c r="N940" s="1" t="s">
        <v>4652</v>
      </c>
      <c r="O940" s="1" t="s">
        <v>43</v>
      </c>
      <c r="P940" s="1" t="s">
        <v>102</v>
      </c>
      <c r="Q940" s="1">
        <v>66</v>
      </c>
      <c r="R940" s="1" t="s">
        <v>335</v>
      </c>
      <c r="S940" s="1" t="s">
        <v>82</v>
      </c>
      <c r="T940" s="1" t="s">
        <v>2679</v>
      </c>
      <c r="U940" s="1" t="s">
        <v>211</v>
      </c>
      <c r="V940" s="1" t="s">
        <v>117</v>
      </c>
      <c r="W940" s="1">
        <v>35</v>
      </c>
      <c r="Y940" s="1" t="s">
        <v>4920</v>
      </c>
      <c r="Z940" s="1" t="s">
        <v>71</v>
      </c>
      <c r="AA940" s="1" t="s">
        <v>143</v>
      </c>
      <c r="AB940" s="1" t="s">
        <v>214</v>
      </c>
      <c r="AC940" s="1" t="s">
        <v>126</v>
      </c>
      <c r="AD940" s="1">
        <v>3</v>
      </c>
      <c r="AF940" s="1" t="b">
        <v>0</v>
      </c>
      <c r="AG940" s="1" t="s">
        <v>4921</v>
      </c>
    </row>
    <row r="941" spans="1:33" x14ac:dyDescent="0.25">
      <c r="A941" s="1" t="s">
        <v>4922</v>
      </c>
      <c r="B941" s="1" t="s">
        <v>75</v>
      </c>
      <c r="C941" s="1" t="s">
        <v>279</v>
      </c>
      <c r="D941" s="1" t="s">
        <v>77</v>
      </c>
      <c r="E941" s="1" t="s">
        <v>78</v>
      </c>
      <c r="F941" s="1" t="s">
        <v>4923</v>
      </c>
      <c r="G941" s="1">
        <v>25.771936</v>
      </c>
      <c r="H941" s="1">
        <v>-82.474022000000005</v>
      </c>
      <c r="I941" s="2">
        <v>45349.214803240742</v>
      </c>
      <c r="J941" s="1" t="s">
        <v>495</v>
      </c>
      <c r="K941" s="1" t="s">
        <v>136</v>
      </c>
      <c r="L941" s="1" t="s">
        <v>49</v>
      </c>
      <c r="M941" s="1">
        <v>8296</v>
      </c>
      <c r="N941" s="1" t="s">
        <v>4924</v>
      </c>
      <c r="O941" s="1" t="s">
        <v>134</v>
      </c>
      <c r="P941" s="1" t="s">
        <v>356</v>
      </c>
      <c r="Q941" s="1">
        <v>63</v>
      </c>
      <c r="R941" s="1" t="s">
        <v>238</v>
      </c>
      <c r="S941" s="1" t="s">
        <v>185</v>
      </c>
      <c r="T941" s="1" t="s">
        <v>4925</v>
      </c>
      <c r="U941" s="1" t="s">
        <v>222</v>
      </c>
      <c r="V941" s="1" t="s">
        <v>304</v>
      </c>
      <c r="W941" s="1">
        <v>38</v>
      </c>
      <c r="X941" s="1" t="s">
        <v>122</v>
      </c>
      <c r="Z941" s="1" t="s">
        <v>226</v>
      </c>
      <c r="AA941" s="1" t="s">
        <v>306</v>
      </c>
      <c r="AB941" s="1" t="s">
        <v>91</v>
      </c>
      <c r="AC941" s="1" t="s">
        <v>564</v>
      </c>
      <c r="AE941" s="1">
        <v>20186.25</v>
      </c>
      <c r="AF941" s="1" t="s">
        <v>176</v>
      </c>
    </row>
    <row r="942" spans="1:33" x14ac:dyDescent="0.25">
      <c r="A942" s="1" t="s">
        <v>4926</v>
      </c>
      <c r="B942" s="1" t="s">
        <v>945</v>
      </c>
      <c r="C942" s="1" t="s">
        <v>129</v>
      </c>
      <c r="D942" s="1" t="s">
        <v>219</v>
      </c>
      <c r="E942" s="1" t="s">
        <v>149</v>
      </c>
      <c r="F942" s="1" t="s">
        <v>4927</v>
      </c>
      <c r="G942" s="1">
        <v>43.443590999999998</v>
      </c>
      <c r="H942" s="1">
        <v>-84.089016999999998</v>
      </c>
      <c r="I942" s="2">
        <v>43888.641273148147</v>
      </c>
      <c r="J942" s="1" t="s">
        <v>1043</v>
      </c>
      <c r="K942" s="1" t="s">
        <v>139</v>
      </c>
      <c r="L942" s="1" t="s">
        <v>168</v>
      </c>
      <c r="M942" s="1">
        <v>6636</v>
      </c>
      <c r="N942" s="1" t="s">
        <v>4928</v>
      </c>
      <c r="O942" s="1" t="s">
        <v>285</v>
      </c>
      <c r="P942" s="1" t="s">
        <v>140</v>
      </c>
      <c r="Q942" s="1">
        <v>43</v>
      </c>
      <c r="R942" s="1" t="s">
        <v>184</v>
      </c>
      <c r="S942" s="1" t="s">
        <v>82</v>
      </c>
      <c r="T942" s="1" t="s">
        <v>383</v>
      </c>
      <c r="U942" s="1" t="s">
        <v>101</v>
      </c>
      <c r="V942" s="1" t="s">
        <v>140</v>
      </c>
      <c r="W942" s="1">
        <v>30</v>
      </c>
      <c r="X942" s="1" t="s">
        <v>238</v>
      </c>
      <c r="Y942" s="1" t="s">
        <v>4929</v>
      </c>
      <c r="Z942" s="1" t="s">
        <v>264</v>
      </c>
      <c r="AA942" s="1">
        <v>1</v>
      </c>
      <c r="AB942" s="1" t="s">
        <v>175</v>
      </c>
      <c r="AC942" s="1" t="s">
        <v>145</v>
      </c>
      <c r="AD942" s="1">
        <v>1</v>
      </c>
      <c r="AE942" s="1">
        <v>42235.99</v>
      </c>
      <c r="AF942" s="1" t="s">
        <v>241</v>
      </c>
      <c r="AG942" s="1" t="s">
        <v>4930</v>
      </c>
    </row>
    <row r="943" spans="1:33" x14ac:dyDescent="0.25">
      <c r="A943" s="1" t="s">
        <v>4931</v>
      </c>
      <c r="B943" s="1" t="s">
        <v>416</v>
      </c>
      <c r="C943" s="1" t="s">
        <v>162</v>
      </c>
      <c r="D943" s="1" t="s">
        <v>191</v>
      </c>
      <c r="E943" s="1" t="s">
        <v>114</v>
      </c>
      <c r="F943" s="1" t="s">
        <v>4932</v>
      </c>
      <c r="G943" s="1">
        <v>36.874822999999999</v>
      </c>
      <c r="H943" s="1">
        <v>-84.007031999999995</v>
      </c>
      <c r="I943" s="2">
        <v>43146.701331018521</v>
      </c>
      <c r="J943" s="1" t="s">
        <v>817</v>
      </c>
      <c r="K943" s="1" t="s">
        <v>182</v>
      </c>
      <c r="L943" s="1" t="s">
        <v>273</v>
      </c>
      <c r="M943" s="1">
        <v>8942</v>
      </c>
      <c r="N943" s="1" t="s">
        <v>1312</v>
      </c>
      <c r="O943" s="1" t="s">
        <v>331</v>
      </c>
      <c r="P943" s="1" t="s">
        <v>49</v>
      </c>
      <c r="Q943" s="1">
        <v>66</v>
      </c>
      <c r="R943" s="1" t="s">
        <v>154</v>
      </c>
      <c r="S943" s="1" t="s">
        <v>82</v>
      </c>
      <c r="T943" s="1" t="s">
        <v>4892</v>
      </c>
      <c r="U943" s="1" t="s">
        <v>81</v>
      </c>
      <c r="V943" s="1" t="s">
        <v>157</v>
      </c>
      <c r="W943" s="1">
        <v>11</v>
      </c>
      <c r="X943" s="1" t="s">
        <v>122</v>
      </c>
      <c r="Y943" s="1" t="s">
        <v>4933</v>
      </c>
      <c r="Z943" s="1" t="s">
        <v>71</v>
      </c>
      <c r="AA943" s="1">
        <v>4</v>
      </c>
      <c r="AB943" s="1" t="s">
        <v>214</v>
      </c>
      <c r="AC943" s="1" t="s">
        <v>145</v>
      </c>
      <c r="AE943" s="1">
        <v>1728.1</v>
      </c>
      <c r="AF943" s="1" t="b">
        <v>0</v>
      </c>
      <c r="AG943" s="1" t="s">
        <v>4934</v>
      </c>
    </row>
    <row r="944" spans="1:33" x14ac:dyDescent="0.25">
      <c r="A944" s="1" t="s">
        <v>4935</v>
      </c>
      <c r="B944" s="1" t="s">
        <v>1358</v>
      </c>
      <c r="C944" s="1" t="s">
        <v>291</v>
      </c>
      <c r="D944" s="1" t="s">
        <v>130</v>
      </c>
      <c r="E944" s="1" t="s">
        <v>149</v>
      </c>
      <c r="F944" s="1" t="s">
        <v>4936</v>
      </c>
      <c r="G944" s="1">
        <v>40.991010000000003</v>
      </c>
      <c r="I944" s="2">
        <v>43831.108912037038</v>
      </c>
      <c r="J944" s="1" t="s">
        <v>696</v>
      </c>
      <c r="K944" s="1" t="s">
        <v>285</v>
      </c>
      <c r="L944" s="1" t="s">
        <v>64</v>
      </c>
      <c r="M944" s="1">
        <v>5826</v>
      </c>
      <c r="N944" s="1" t="s">
        <v>2409</v>
      </c>
      <c r="O944" s="1" t="s">
        <v>222</v>
      </c>
      <c r="P944" s="1" t="s">
        <v>157</v>
      </c>
      <c r="Q944" s="1">
        <v>43</v>
      </c>
      <c r="S944" s="1" t="s">
        <v>82</v>
      </c>
      <c r="T944" s="1" t="s">
        <v>4937</v>
      </c>
      <c r="U944" s="1" t="s">
        <v>331</v>
      </c>
      <c r="V944" s="1" t="s">
        <v>369</v>
      </c>
      <c r="W944" s="1">
        <v>33</v>
      </c>
      <c r="X944" s="1" t="s">
        <v>86</v>
      </c>
      <c r="Z944" s="1" t="s">
        <v>226</v>
      </c>
      <c r="AA944" s="1" t="s">
        <v>227</v>
      </c>
      <c r="AC944" s="1" t="s">
        <v>348</v>
      </c>
      <c r="AD944" s="1">
        <v>3</v>
      </c>
      <c r="AE944" s="1">
        <v>-37694.660000000003</v>
      </c>
      <c r="AF944" s="1" t="s">
        <v>72</v>
      </c>
      <c r="AG944" s="1" t="s">
        <v>4938</v>
      </c>
    </row>
    <row r="945" spans="1:33" x14ac:dyDescent="0.25">
      <c r="A945" s="1" t="s">
        <v>4939</v>
      </c>
      <c r="B945" s="1" t="s">
        <v>453</v>
      </c>
      <c r="C945" s="1" t="s">
        <v>268</v>
      </c>
      <c r="D945" s="1" t="s">
        <v>191</v>
      </c>
      <c r="E945" s="1" t="s">
        <v>164</v>
      </c>
      <c r="F945" s="1" t="s">
        <v>4940</v>
      </c>
      <c r="G945" s="1">
        <v>34.307777000000002</v>
      </c>
      <c r="H945" s="1">
        <v>-96.284882999999994</v>
      </c>
      <c r="I945" s="3">
        <v>43181</v>
      </c>
      <c r="J945" s="1" t="s">
        <v>1652</v>
      </c>
      <c r="K945" s="1" t="s">
        <v>4941</v>
      </c>
      <c r="L945" s="1" t="s">
        <v>64</v>
      </c>
      <c r="M945" s="1">
        <v>4499</v>
      </c>
      <c r="T945" s="1" t="s">
        <v>4942</v>
      </c>
      <c r="U945" s="1" t="s">
        <v>207</v>
      </c>
      <c r="V945" s="1" t="s">
        <v>356</v>
      </c>
      <c r="W945" s="1">
        <v>85</v>
      </c>
      <c r="X945" s="1" t="s">
        <v>71</v>
      </c>
      <c r="Y945" s="1" t="s">
        <v>4943</v>
      </c>
      <c r="Z945" s="1" t="s">
        <v>71</v>
      </c>
      <c r="AA945" s="1">
        <v>3</v>
      </c>
      <c r="AB945" s="1" t="s">
        <v>144</v>
      </c>
      <c r="AC945" s="1" t="s">
        <v>145</v>
      </c>
      <c r="AD945" s="1">
        <v>0</v>
      </c>
      <c r="AE945" s="1">
        <v>25054.91</v>
      </c>
      <c r="AF945" s="1">
        <v>0</v>
      </c>
      <c r="AG945" s="1" t="s">
        <v>4944</v>
      </c>
    </row>
    <row r="946" spans="1:33" x14ac:dyDescent="0.25">
      <c r="A946" s="1" t="s">
        <v>4945</v>
      </c>
      <c r="B946" s="1" t="s">
        <v>2197</v>
      </c>
      <c r="C946" s="1" t="s">
        <v>113</v>
      </c>
      <c r="D946" s="1" t="s">
        <v>163</v>
      </c>
      <c r="E946" s="1" t="s">
        <v>37</v>
      </c>
      <c r="F946" s="1" t="s">
        <v>4946</v>
      </c>
      <c r="G946" s="1">
        <v>29.292701000000001</v>
      </c>
      <c r="H946" s="1">
        <v>-94.365100999999996</v>
      </c>
      <c r="I946" s="2">
        <v>45090.475405092591</v>
      </c>
      <c r="J946" s="1" t="s">
        <v>909</v>
      </c>
      <c r="K946" s="1" t="s">
        <v>167</v>
      </c>
      <c r="L946" s="1" t="s">
        <v>140</v>
      </c>
      <c r="M946" s="1">
        <v>4749</v>
      </c>
      <c r="N946" s="1" t="s">
        <v>456</v>
      </c>
      <c r="O946" s="1" t="s">
        <v>84</v>
      </c>
      <c r="P946" s="1" t="s">
        <v>137</v>
      </c>
      <c r="Q946" s="1">
        <v>-19</v>
      </c>
      <c r="R946" s="1" t="s">
        <v>335</v>
      </c>
      <c r="S946" s="1" t="s">
        <v>66</v>
      </c>
      <c r="T946" s="1" t="s">
        <v>645</v>
      </c>
      <c r="U946" s="1" t="s">
        <v>285</v>
      </c>
      <c r="V946" s="1" t="s">
        <v>62</v>
      </c>
      <c r="W946" s="1">
        <v>19</v>
      </c>
      <c r="X946" s="1" t="s">
        <v>333</v>
      </c>
      <c r="Y946" s="1" t="s">
        <v>4947</v>
      </c>
      <c r="Z946" s="1" t="s">
        <v>197</v>
      </c>
      <c r="AA946" s="1" t="s">
        <v>227</v>
      </c>
      <c r="AB946" s="1" t="s">
        <v>214</v>
      </c>
      <c r="AC946" s="1" t="s">
        <v>361</v>
      </c>
      <c r="AE946" s="1">
        <v>18247.16</v>
      </c>
      <c r="AF946" s="1">
        <v>0</v>
      </c>
      <c r="AG946" s="1" t="s">
        <v>4948</v>
      </c>
    </row>
    <row r="947" spans="1:33" x14ac:dyDescent="0.25">
      <c r="A947" s="1" t="s">
        <v>4949</v>
      </c>
      <c r="B947" s="1" t="s">
        <v>217</v>
      </c>
      <c r="C947" s="1" t="s">
        <v>97</v>
      </c>
      <c r="D947" s="1" t="s">
        <v>201</v>
      </c>
      <c r="E947" s="1" t="s">
        <v>114</v>
      </c>
      <c r="F947" s="1" t="s">
        <v>4950</v>
      </c>
      <c r="G947" s="1">
        <v>43.960312999999999</v>
      </c>
      <c r="H947" s="1">
        <v>-97.444723999999994</v>
      </c>
      <c r="I947" s="2">
        <v>44788.537442129629</v>
      </c>
      <c r="J947" s="1" t="s">
        <v>1280</v>
      </c>
      <c r="K947" s="1" t="s">
        <v>322</v>
      </c>
      <c r="L947" s="1" t="s">
        <v>137</v>
      </c>
      <c r="M947" s="1">
        <v>1176</v>
      </c>
      <c r="N947" s="1" t="s">
        <v>3315</v>
      </c>
      <c r="O947" s="1" t="s">
        <v>293</v>
      </c>
      <c r="P947" s="1" t="s">
        <v>224</v>
      </c>
      <c r="Q947" s="1">
        <v>49</v>
      </c>
      <c r="R947" s="1" t="s">
        <v>71</v>
      </c>
      <c r="S947" s="1" t="s">
        <v>66</v>
      </c>
      <c r="T947" s="1" t="s">
        <v>735</v>
      </c>
      <c r="U947" s="1" t="s">
        <v>222</v>
      </c>
      <c r="V947" s="1" t="s">
        <v>224</v>
      </c>
      <c r="W947" s="1">
        <v>182</v>
      </c>
      <c r="X947" s="1" t="s">
        <v>184</v>
      </c>
      <c r="Y947" s="1" t="s">
        <v>4951</v>
      </c>
      <c r="Z947" s="1" t="s">
        <v>226</v>
      </c>
      <c r="AA947" s="1" t="s">
        <v>213</v>
      </c>
      <c r="AB947" s="1" t="s">
        <v>297</v>
      </c>
      <c r="AC947" s="1" t="s">
        <v>348</v>
      </c>
      <c r="AD947" s="1">
        <v>2</v>
      </c>
      <c r="AE947" s="1">
        <v>29794.87</v>
      </c>
      <c r="AF947" s="1" t="s">
        <v>72</v>
      </c>
      <c r="AG947" s="1" t="s">
        <v>4952</v>
      </c>
    </row>
    <row r="948" spans="1:33" x14ac:dyDescent="0.25">
      <c r="A948" s="1" t="s">
        <v>4953</v>
      </c>
      <c r="B948" s="1" t="s">
        <v>1178</v>
      </c>
      <c r="C948" s="1" t="s">
        <v>279</v>
      </c>
      <c r="D948" s="1" t="s">
        <v>163</v>
      </c>
      <c r="E948" s="1" t="s">
        <v>37</v>
      </c>
      <c r="F948" s="1" t="s">
        <v>4954</v>
      </c>
      <c r="G948" s="1">
        <v>45.983106999999997</v>
      </c>
      <c r="H948" s="1">
        <v>95.354699999999994</v>
      </c>
      <c r="I948" s="2">
        <v>43946.097002314818</v>
      </c>
      <c r="J948" s="1" t="s">
        <v>2174</v>
      </c>
      <c r="K948" s="1" t="s">
        <v>434</v>
      </c>
      <c r="L948" s="1" t="s">
        <v>85</v>
      </c>
      <c r="M948" s="1">
        <v>5967</v>
      </c>
      <c r="N948" s="1" t="s">
        <v>312</v>
      </c>
      <c r="O948" s="1" t="s">
        <v>249</v>
      </c>
      <c r="P948" s="1" t="s">
        <v>64</v>
      </c>
      <c r="Q948" s="1">
        <v>23</v>
      </c>
      <c r="R948" s="1" t="s">
        <v>119</v>
      </c>
      <c r="S948" s="1" t="s">
        <v>236</v>
      </c>
      <c r="T948" s="1" t="s">
        <v>2679</v>
      </c>
      <c r="U948" s="1" t="s">
        <v>474</v>
      </c>
      <c r="V948" s="1" t="s">
        <v>69</v>
      </c>
      <c r="W948" s="1">
        <v>46</v>
      </c>
      <c r="X948" s="1" t="s">
        <v>119</v>
      </c>
      <c r="Y948" s="1" t="s">
        <v>4955</v>
      </c>
      <c r="Z948" s="1" t="s">
        <v>51</v>
      </c>
      <c r="AA948" s="1">
        <v>3</v>
      </c>
      <c r="AC948" s="1" t="s">
        <v>126</v>
      </c>
      <c r="AD948" s="1">
        <v>-4</v>
      </c>
      <c r="AE948" s="1">
        <v>24336.68</v>
      </c>
      <c r="AF948" s="1" t="b">
        <v>1</v>
      </c>
      <c r="AG948" s="1" t="s">
        <v>4956</v>
      </c>
    </row>
    <row r="949" spans="1:33" x14ac:dyDescent="0.25">
      <c r="A949" s="1" t="s">
        <v>4957</v>
      </c>
      <c r="B949" s="1" t="s">
        <v>1599</v>
      </c>
      <c r="C949" s="1" t="s">
        <v>544</v>
      </c>
      <c r="D949" s="1" t="s">
        <v>77</v>
      </c>
      <c r="E949" s="1" t="s">
        <v>114</v>
      </c>
      <c r="F949" s="1" t="s">
        <v>4958</v>
      </c>
      <c r="G949" s="1">
        <v>35.753346000000001</v>
      </c>
      <c r="H949" s="1">
        <v>-110.196421</v>
      </c>
      <c r="J949" s="1" t="s">
        <v>1288</v>
      </c>
      <c r="K949" s="1" t="s">
        <v>167</v>
      </c>
      <c r="L949" s="1" t="s">
        <v>304</v>
      </c>
      <c r="M949" s="1">
        <v>2527</v>
      </c>
      <c r="N949" s="1" t="s">
        <v>4959</v>
      </c>
      <c r="O949" s="1" t="s">
        <v>436</v>
      </c>
      <c r="P949" s="1" t="s">
        <v>283</v>
      </c>
      <c r="Q949" s="1">
        <v>32</v>
      </c>
      <c r="R949" s="1" t="s">
        <v>335</v>
      </c>
      <c r="S949" s="1" t="s">
        <v>65</v>
      </c>
      <c r="T949" s="1" t="s">
        <v>4960</v>
      </c>
      <c r="U949" s="1" t="s">
        <v>322</v>
      </c>
      <c r="V949" s="1" t="s">
        <v>170</v>
      </c>
      <c r="W949" s="1">
        <v>69</v>
      </c>
      <c r="X949" s="1" t="s">
        <v>208</v>
      </c>
      <c r="Y949" s="1" t="s">
        <v>4961</v>
      </c>
      <c r="Z949" s="1" t="s">
        <v>337</v>
      </c>
      <c r="AA949" s="1">
        <v>1</v>
      </c>
      <c r="AB949" s="1" t="s">
        <v>297</v>
      </c>
      <c r="AC949" s="1" t="s">
        <v>126</v>
      </c>
      <c r="AD949" s="1">
        <v>4</v>
      </c>
      <c r="AE949" s="1">
        <v>9349.2900000000009</v>
      </c>
      <c r="AF949" s="1" t="b">
        <v>1</v>
      </c>
    </row>
    <row r="950" spans="1:33" x14ac:dyDescent="0.25">
      <c r="A950" s="1" t="s">
        <v>4962</v>
      </c>
      <c r="B950" s="1" t="s">
        <v>231</v>
      </c>
      <c r="C950" s="1" t="s">
        <v>837</v>
      </c>
      <c r="D950" s="1" t="s">
        <v>36</v>
      </c>
      <c r="E950" s="1" t="s">
        <v>202</v>
      </c>
      <c r="F950" s="1" t="s">
        <v>4963</v>
      </c>
      <c r="G950" s="1">
        <v>47.163626000000001</v>
      </c>
      <c r="H950" s="1">
        <v>-102.785797</v>
      </c>
      <c r="I950" s="2">
        <v>44420.3127662037</v>
      </c>
      <c r="J950" s="1" t="s">
        <v>902</v>
      </c>
      <c r="K950" s="1" t="s">
        <v>136</v>
      </c>
      <c r="L950" s="1" t="s">
        <v>106</v>
      </c>
      <c r="M950" s="1">
        <v>1728</v>
      </c>
      <c r="N950" s="1" t="s">
        <v>1217</v>
      </c>
      <c r="O950" s="1" t="s">
        <v>172</v>
      </c>
      <c r="P950" s="1" t="s">
        <v>194</v>
      </c>
      <c r="Q950" s="1">
        <v>18</v>
      </c>
      <c r="R950" s="1" t="s">
        <v>71</v>
      </c>
      <c r="S950" s="1" t="s">
        <v>65</v>
      </c>
      <c r="T950" s="1" t="s">
        <v>4964</v>
      </c>
      <c r="U950" s="1" t="s">
        <v>136</v>
      </c>
      <c r="V950" s="1" t="s">
        <v>62</v>
      </c>
      <c r="W950" s="1">
        <v>60</v>
      </c>
      <c r="X950" s="1" t="s">
        <v>86</v>
      </c>
      <c r="Y950" s="1" t="s">
        <v>4965</v>
      </c>
      <c r="Z950" s="1" t="s">
        <v>197</v>
      </c>
      <c r="AA950" s="1" t="s">
        <v>306</v>
      </c>
      <c r="AB950" s="1" t="s">
        <v>324</v>
      </c>
      <c r="AC950" s="1" t="s">
        <v>92</v>
      </c>
      <c r="AD950" s="1">
        <v>0</v>
      </c>
      <c r="AE950" s="1">
        <v>24269.26</v>
      </c>
      <c r="AF950" s="1" t="b">
        <v>0</v>
      </c>
    </row>
    <row r="951" spans="1:33" x14ac:dyDescent="0.25">
      <c r="A951" s="1" t="s">
        <v>4966</v>
      </c>
      <c r="B951" s="1" t="s">
        <v>500</v>
      </c>
      <c r="C951" s="1" t="s">
        <v>190</v>
      </c>
      <c r="D951" s="1" t="s">
        <v>163</v>
      </c>
      <c r="E951" s="1" t="s">
        <v>149</v>
      </c>
      <c r="F951" s="1" t="s">
        <v>4967</v>
      </c>
      <c r="G951" s="1">
        <v>28.238831000000001</v>
      </c>
      <c r="H951" s="1">
        <v>-95.237821999999994</v>
      </c>
      <c r="I951" s="3">
        <v>44381</v>
      </c>
      <c r="J951" s="1" t="s">
        <v>3029</v>
      </c>
      <c r="K951" s="1" t="s">
        <v>285</v>
      </c>
      <c r="L951" s="1" t="s">
        <v>194</v>
      </c>
      <c r="M951" s="1">
        <v>1374</v>
      </c>
      <c r="N951" s="1" t="s">
        <v>4968</v>
      </c>
      <c r="O951" s="1" t="s">
        <v>222</v>
      </c>
      <c r="P951" s="1" t="s">
        <v>369</v>
      </c>
      <c r="Q951" s="1">
        <v>45</v>
      </c>
      <c r="R951" s="1" t="s">
        <v>86</v>
      </c>
      <c r="S951" s="1" t="s">
        <v>185</v>
      </c>
      <c r="T951" s="1" t="s">
        <v>1519</v>
      </c>
      <c r="U951" s="1" t="s">
        <v>105</v>
      </c>
      <c r="V951" s="1" t="s">
        <v>356</v>
      </c>
      <c r="W951" s="1">
        <v>79</v>
      </c>
      <c r="X951" s="1" t="s">
        <v>71</v>
      </c>
      <c r="Y951" s="1" t="s">
        <v>71</v>
      </c>
      <c r="Z951" s="1" t="s">
        <v>640</v>
      </c>
      <c r="AA951" s="1">
        <v>2</v>
      </c>
      <c r="AB951" s="1" t="s">
        <v>52</v>
      </c>
      <c r="AC951" s="1" t="s">
        <v>126</v>
      </c>
      <c r="AD951" s="1">
        <v>4</v>
      </c>
      <c r="AE951" s="1">
        <v>47502.11</v>
      </c>
      <c r="AF951" s="1" t="b">
        <v>0</v>
      </c>
      <c r="AG951" s="1" t="s">
        <v>4969</v>
      </c>
    </row>
    <row r="952" spans="1:33" x14ac:dyDescent="0.25">
      <c r="A952" s="1" t="s">
        <v>4970</v>
      </c>
      <c r="B952" s="1" t="s">
        <v>317</v>
      </c>
      <c r="C952" s="1" t="s">
        <v>611</v>
      </c>
      <c r="D952" s="1" t="s">
        <v>163</v>
      </c>
      <c r="E952" s="1" t="s">
        <v>37</v>
      </c>
      <c r="F952" s="1" t="s">
        <v>4971</v>
      </c>
      <c r="G952" s="1">
        <v>33.254773999999998</v>
      </c>
      <c r="H952" s="1">
        <v>-112.08714999999999</v>
      </c>
      <c r="I952" s="2">
        <v>43906.033125000002</v>
      </c>
      <c r="J952" s="1" t="s">
        <v>1408</v>
      </c>
      <c r="K952" s="1" t="s">
        <v>343</v>
      </c>
      <c r="L952" s="1" t="s">
        <v>475</v>
      </c>
      <c r="M952" s="1">
        <v>9807</v>
      </c>
      <c r="N952" s="1" t="s">
        <v>4972</v>
      </c>
      <c r="O952" s="1" t="s">
        <v>167</v>
      </c>
      <c r="P952" s="1" t="s">
        <v>205</v>
      </c>
      <c r="Q952" s="1">
        <v>47</v>
      </c>
      <c r="R952" s="1" t="s">
        <v>333</v>
      </c>
      <c r="S952" s="1" t="s">
        <v>46</v>
      </c>
      <c r="T952" s="1" t="s">
        <v>2881</v>
      </c>
      <c r="U952" s="1" t="s">
        <v>322</v>
      </c>
      <c r="V952" s="1" t="s">
        <v>117</v>
      </c>
      <c r="W952" s="1">
        <v>65</v>
      </c>
      <c r="X952" s="1" t="s">
        <v>208</v>
      </c>
      <c r="Y952" s="1" t="s">
        <v>4973</v>
      </c>
      <c r="Z952" s="1" t="s">
        <v>640</v>
      </c>
      <c r="AA952" s="1">
        <v>2</v>
      </c>
      <c r="AB952" s="1" t="s">
        <v>91</v>
      </c>
      <c r="AC952" s="1" t="s">
        <v>276</v>
      </c>
      <c r="AD952" s="1">
        <v>1</v>
      </c>
      <c r="AE952" s="1">
        <v>37531.629999999997</v>
      </c>
      <c r="AF952" s="1">
        <v>0</v>
      </c>
    </row>
    <row r="953" spans="1:33" x14ac:dyDescent="0.25">
      <c r="A953" s="1" t="s">
        <v>4974</v>
      </c>
      <c r="B953" s="1" t="s">
        <v>1214</v>
      </c>
      <c r="C953" s="1" t="s">
        <v>162</v>
      </c>
      <c r="D953" s="1" t="s">
        <v>191</v>
      </c>
      <c r="E953" s="1" t="s">
        <v>149</v>
      </c>
      <c r="F953" s="1" t="s">
        <v>4975</v>
      </c>
      <c r="G953" s="1">
        <v>44.407772999999999</v>
      </c>
      <c r="H953" s="1">
        <v>-83.095868999999993</v>
      </c>
      <c r="I953" s="2">
        <v>44449.566736111112</v>
      </c>
      <c r="J953" s="1" t="s">
        <v>922</v>
      </c>
      <c r="K953" s="1" t="s">
        <v>331</v>
      </c>
      <c r="L953" s="1" t="s">
        <v>224</v>
      </c>
      <c r="M953" s="1">
        <v>5515</v>
      </c>
      <c r="N953" s="1" t="s">
        <v>4976</v>
      </c>
      <c r="O953" s="1" t="s">
        <v>43</v>
      </c>
      <c r="P953" s="1" t="s">
        <v>263</v>
      </c>
      <c r="R953" s="1" t="s">
        <v>119</v>
      </c>
      <c r="S953" s="1" t="s">
        <v>65</v>
      </c>
      <c r="T953" s="1" t="s">
        <v>1122</v>
      </c>
      <c r="U953" s="1" t="s">
        <v>43</v>
      </c>
      <c r="V953" s="1" t="s">
        <v>273</v>
      </c>
      <c r="W953" s="1">
        <v>18</v>
      </c>
      <c r="X953" s="1" t="s">
        <v>238</v>
      </c>
      <c r="Y953" s="1" t="s">
        <v>71</v>
      </c>
      <c r="Z953" s="1" t="s">
        <v>226</v>
      </c>
      <c r="AA953" s="1">
        <v>4</v>
      </c>
      <c r="AB953" s="1" t="s">
        <v>109</v>
      </c>
      <c r="AC953" s="1" t="s">
        <v>53</v>
      </c>
      <c r="AD953" s="1">
        <v>0</v>
      </c>
      <c r="AE953" s="1">
        <v>33972.49</v>
      </c>
      <c r="AF953" s="1" t="b">
        <v>0</v>
      </c>
      <c r="AG953" s="1" t="s">
        <v>4977</v>
      </c>
    </row>
    <row r="954" spans="1:33" x14ac:dyDescent="0.25">
      <c r="A954" s="1" t="s">
        <v>4978</v>
      </c>
      <c r="B954" s="1" t="s">
        <v>774</v>
      </c>
      <c r="C954" s="1" t="s">
        <v>353</v>
      </c>
      <c r="D954" s="1" t="s">
        <v>77</v>
      </c>
      <c r="E954" s="1" t="s">
        <v>409</v>
      </c>
      <c r="F954" s="1" t="s">
        <v>4979</v>
      </c>
      <c r="G954" s="1">
        <v>42.069470000000003</v>
      </c>
      <c r="H954" s="1">
        <v>-94.341521999999998</v>
      </c>
      <c r="I954" s="2">
        <v>44587.679675925923</v>
      </c>
      <c r="J954" s="1" t="s">
        <v>3730</v>
      </c>
      <c r="K954" s="1" t="s">
        <v>105</v>
      </c>
      <c r="L954" s="1" t="s">
        <v>41</v>
      </c>
      <c r="M954" s="1">
        <v>3562</v>
      </c>
      <c r="N954" s="1" t="s">
        <v>4980</v>
      </c>
      <c r="O954" s="1" t="s">
        <v>156</v>
      </c>
      <c r="P954" s="1" t="s">
        <v>85</v>
      </c>
      <c r="Q954" s="1">
        <v>29</v>
      </c>
      <c r="R954" s="1" t="s">
        <v>45</v>
      </c>
      <c r="T954" s="1" t="s">
        <v>4981</v>
      </c>
      <c r="U954" s="1" t="s">
        <v>293</v>
      </c>
      <c r="V954" s="1" t="s">
        <v>170</v>
      </c>
      <c r="W954" s="1">
        <v>32</v>
      </c>
      <c r="X954" s="1" t="s">
        <v>208</v>
      </c>
      <c r="Y954" s="1" t="s">
        <v>4982</v>
      </c>
      <c r="Z954" s="1" t="s">
        <v>71</v>
      </c>
      <c r="AA954" s="1" t="s">
        <v>240</v>
      </c>
      <c r="AB954" s="1" t="s">
        <v>324</v>
      </c>
      <c r="AC954" s="1" t="s">
        <v>126</v>
      </c>
      <c r="AD954" s="1">
        <v>5</v>
      </c>
      <c r="AE954" s="1">
        <v>33864.589999999997</v>
      </c>
      <c r="AF954" s="1" t="b">
        <v>1</v>
      </c>
    </row>
    <row r="955" spans="1:33" x14ac:dyDescent="0.25">
      <c r="A955" s="1" t="s">
        <v>4983</v>
      </c>
      <c r="B955" s="1" t="s">
        <v>328</v>
      </c>
      <c r="C955" s="1" t="s">
        <v>471</v>
      </c>
      <c r="D955" s="1" t="s">
        <v>130</v>
      </c>
      <c r="E955" s="1" t="s">
        <v>58</v>
      </c>
      <c r="F955" s="1" t="s">
        <v>4984</v>
      </c>
      <c r="G955" s="1">
        <v>46.958519000000003</v>
      </c>
      <c r="J955" s="1" t="s">
        <v>181</v>
      </c>
      <c r="K955" s="1" t="s">
        <v>172</v>
      </c>
      <c r="L955" s="1" t="s">
        <v>314</v>
      </c>
      <c r="M955" s="1">
        <v>1584</v>
      </c>
      <c r="N955" s="1" t="s">
        <v>183</v>
      </c>
      <c r="O955" s="1" t="s">
        <v>293</v>
      </c>
      <c r="P955" s="1" t="s">
        <v>140</v>
      </c>
      <c r="Q955" s="1">
        <v>39</v>
      </c>
      <c r="R955" s="1" t="s">
        <v>154</v>
      </c>
      <c r="S955" s="1" t="s">
        <v>252</v>
      </c>
      <c r="Z955" s="1" t="s">
        <v>197</v>
      </c>
      <c r="AB955" s="1" t="s">
        <v>125</v>
      </c>
      <c r="AC955" s="1" t="s">
        <v>145</v>
      </c>
      <c r="AD955" s="1">
        <v>0</v>
      </c>
      <c r="AE955" s="1">
        <v>10347.01</v>
      </c>
    </row>
    <row r="956" spans="1:33" x14ac:dyDescent="0.25">
      <c r="A956" s="1" t="s">
        <v>4985</v>
      </c>
      <c r="B956" s="1" t="s">
        <v>1214</v>
      </c>
      <c r="C956" s="1" t="s">
        <v>268</v>
      </c>
      <c r="D956" s="1" t="s">
        <v>36</v>
      </c>
      <c r="E956" s="1" t="s">
        <v>202</v>
      </c>
      <c r="F956" s="1" t="s">
        <v>4986</v>
      </c>
      <c r="G956" s="1">
        <v>39.166918000000003</v>
      </c>
      <c r="H956" s="1">
        <v>-120.98836799999999</v>
      </c>
      <c r="I956" s="2">
        <v>44482.884444444448</v>
      </c>
      <c r="J956" s="1" t="s">
        <v>260</v>
      </c>
      <c r="K956" s="1" t="s">
        <v>84</v>
      </c>
      <c r="L956" s="1" t="s">
        <v>346</v>
      </c>
      <c r="M956" s="1">
        <v>8660</v>
      </c>
      <c r="N956" s="1" t="s">
        <v>2199</v>
      </c>
      <c r="O956" s="1" t="s">
        <v>167</v>
      </c>
      <c r="P956" s="1" t="s">
        <v>356</v>
      </c>
      <c r="Q956" s="1">
        <v>71</v>
      </c>
      <c r="R956" s="1" t="s">
        <v>333</v>
      </c>
      <c r="S956" s="1" t="s">
        <v>209</v>
      </c>
      <c r="Z956" s="1" t="s">
        <v>142</v>
      </c>
      <c r="AA956" s="1">
        <v>3</v>
      </c>
      <c r="AB956" s="1" t="s">
        <v>198</v>
      </c>
      <c r="AD956" s="1">
        <v>5</v>
      </c>
      <c r="AE956" s="1">
        <v>12832.89</v>
      </c>
      <c r="AF956" s="1" t="b">
        <v>0</v>
      </c>
      <c r="AG956" s="1" t="s">
        <v>4987</v>
      </c>
    </row>
    <row r="957" spans="1:33" x14ac:dyDescent="0.25">
      <c r="A957" s="1" t="s">
        <v>4988</v>
      </c>
      <c r="B957" s="1" t="s">
        <v>815</v>
      </c>
      <c r="C957" s="1" t="s">
        <v>364</v>
      </c>
      <c r="D957" s="1" t="s">
        <v>98</v>
      </c>
      <c r="E957" s="1" t="s">
        <v>409</v>
      </c>
      <c r="F957" s="1" t="s">
        <v>4989</v>
      </c>
      <c r="G957" s="1">
        <v>29.148226000000001</v>
      </c>
      <c r="H957" s="1">
        <v>95.595299999999995</v>
      </c>
      <c r="I957" s="2">
        <v>45487.582650462966</v>
      </c>
      <c r="J957" s="1" t="s">
        <v>1396</v>
      </c>
      <c r="K957" s="1" t="s">
        <v>172</v>
      </c>
      <c r="L957" s="1" t="s">
        <v>314</v>
      </c>
      <c r="M957" s="1">
        <v>9010</v>
      </c>
      <c r="N957" s="1" t="s">
        <v>1556</v>
      </c>
      <c r="O957" s="1" t="s">
        <v>293</v>
      </c>
      <c r="P957" s="1" t="s">
        <v>88</v>
      </c>
      <c r="Q957" s="1">
        <v>24</v>
      </c>
      <c r="R957" s="1" t="s">
        <v>71</v>
      </c>
      <c r="S957" s="1" t="s">
        <v>252</v>
      </c>
      <c r="T957" s="1" t="s">
        <v>465</v>
      </c>
      <c r="U957" s="1" t="s">
        <v>211</v>
      </c>
      <c r="V957" s="1" t="s">
        <v>157</v>
      </c>
      <c r="W957" s="1">
        <v>47</v>
      </c>
      <c r="X957" s="1" t="s">
        <v>119</v>
      </c>
      <c r="Y957" s="1" t="s">
        <v>4990</v>
      </c>
      <c r="Z957" s="1" t="s">
        <v>640</v>
      </c>
      <c r="AA957" s="1" t="s">
        <v>143</v>
      </c>
      <c r="AB957" s="1" t="s">
        <v>324</v>
      </c>
      <c r="AD957" s="1">
        <v>2</v>
      </c>
      <c r="AE957" s="1">
        <v>39271.730000000003</v>
      </c>
      <c r="AF957" s="1" t="b">
        <v>1</v>
      </c>
      <c r="AG957" s="1" t="s">
        <v>4991</v>
      </c>
    </row>
    <row r="958" spans="1:33" x14ac:dyDescent="0.25">
      <c r="A958" s="1" t="s">
        <v>4992</v>
      </c>
      <c r="B958" s="1" t="s">
        <v>768</v>
      </c>
      <c r="C958" s="1" t="s">
        <v>113</v>
      </c>
      <c r="D958" s="1" t="s">
        <v>163</v>
      </c>
      <c r="E958" s="1" t="s">
        <v>37</v>
      </c>
      <c r="F958" s="1" t="s">
        <v>4993</v>
      </c>
      <c r="G958" s="1">
        <v>30.225676</v>
      </c>
      <c r="H958" s="1">
        <v>-92.243345000000005</v>
      </c>
      <c r="I958" s="2">
        <v>44249.586689814816</v>
      </c>
      <c r="J958" s="1" t="s">
        <v>2519</v>
      </c>
      <c r="K958" s="1" t="s">
        <v>40</v>
      </c>
      <c r="L958" s="1" t="s">
        <v>85</v>
      </c>
      <c r="T958" s="1" t="s">
        <v>4994</v>
      </c>
      <c r="U958" s="1" t="s">
        <v>436</v>
      </c>
      <c r="V958" s="1" t="s">
        <v>117</v>
      </c>
      <c r="Y958" s="1" t="s">
        <v>4995</v>
      </c>
      <c r="Z958" s="1" t="s">
        <v>337</v>
      </c>
      <c r="AA958" s="1" t="s">
        <v>143</v>
      </c>
      <c r="AB958" s="1" t="s">
        <v>198</v>
      </c>
      <c r="AC958" s="1" t="s">
        <v>145</v>
      </c>
      <c r="AD958" s="1">
        <v>1</v>
      </c>
      <c r="AE958" s="1">
        <v>44107.18</v>
      </c>
      <c r="AF958" s="1">
        <v>0</v>
      </c>
      <c r="AG958" s="1" t="s">
        <v>4996</v>
      </c>
    </row>
    <row r="959" spans="1:33" x14ac:dyDescent="0.25">
      <c r="A959" s="1" t="s">
        <v>4997</v>
      </c>
      <c r="B959" s="1" t="s">
        <v>802</v>
      </c>
      <c r="C959" s="1" t="s">
        <v>340</v>
      </c>
      <c r="D959" s="1" t="s">
        <v>191</v>
      </c>
      <c r="E959" s="1" t="s">
        <v>37</v>
      </c>
      <c r="F959" s="1" t="s">
        <v>4998</v>
      </c>
      <c r="G959" s="1">
        <v>41.310960000000001</v>
      </c>
      <c r="H959" s="1">
        <v>-105.466852</v>
      </c>
      <c r="J959" s="1" t="s">
        <v>1201</v>
      </c>
      <c r="K959" s="1" t="s">
        <v>81</v>
      </c>
      <c r="L959" s="1" t="s">
        <v>117</v>
      </c>
      <c r="M959" s="1">
        <v>8070</v>
      </c>
      <c r="N959" s="1" t="s">
        <v>2382</v>
      </c>
      <c r="O959" s="1" t="s">
        <v>343</v>
      </c>
      <c r="P959" s="1" t="s">
        <v>273</v>
      </c>
      <c r="Q959" s="1">
        <v>65</v>
      </c>
      <c r="S959" s="1" t="s">
        <v>252</v>
      </c>
      <c r="T959" s="1" t="s">
        <v>4999</v>
      </c>
      <c r="U959" s="1" t="s">
        <v>207</v>
      </c>
      <c r="V959" s="1" t="s">
        <v>273</v>
      </c>
      <c r="W959" s="1">
        <v>11</v>
      </c>
      <c r="X959" s="1" t="s">
        <v>122</v>
      </c>
      <c r="Z959" s="1" t="s">
        <v>142</v>
      </c>
      <c r="AA959" s="1" t="s">
        <v>227</v>
      </c>
      <c r="AB959" s="1" t="s">
        <v>125</v>
      </c>
      <c r="AC959" s="1" t="s">
        <v>71</v>
      </c>
      <c r="AD959" s="1">
        <v>0</v>
      </c>
      <c r="AE959" s="1">
        <v>2758.06</v>
      </c>
      <c r="AF959" s="1" t="s">
        <v>93</v>
      </c>
      <c r="AG959" s="1" t="s">
        <v>5000</v>
      </c>
    </row>
    <row r="960" spans="1:33" x14ac:dyDescent="0.25">
      <c r="A960" s="1" t="s">
        <v>5001</v>
      </c>
      <c r="B960" s="1" t="s">
        <v>387</v>
      </c>
      <c r="C960" s="1" t="s">
        <v>401</v>
      </c>
      <c r="D960" s="1" t="s">
        <v>191</v>
      </c>
      <c r="E960" s="1" t="s">
        <v>78</v>
      </c>
      <c r="F960" s="1" t="s">
        <v>5002</v>
      </c>
      <c r="G960" s="1">
        <v>34.966132000000002</v>
      </c>
      <c r="H960" s="1">
        <v>-94.016037999999995</v>
      </c>
      <c r="I960" s="2">
        <v>44792.697118055556</v>
      </c>
      <c r="J960" s="1" t="s">
        <v>2519</v>
      </c>
      <c r="K960" s="1" t="s">
        <v>249</v>
      </c>
      <c r="L960" s="1" t="s">
        <v>356</v>
      </c>
      <c r="M960" s="1">
        <v>7606</v>
      </c>
      <c r="N960" s="1" t="s">
        <v>1524</v>
      </c>
      <c r="O960" s="1" t="s">
        <v>156</v>
      </c>
      <c r="P960" s="1" t="s">
        <v>140</v>
      </c>
      <c r="Q960" s="1">
        <v>287</v>
      </c>
      <c r="R960" s="1" t="s">
        <v>86</v>
      </c>
      <c r="S960" s="1" t="s">
        <v>120</v>
      </c>
      <c r="T960" s="1" t="s">
        <v>5003</v>
      </c>
      <c r="U960" s="1" t="s">
        <v>172</v>
      </c>
      <c r="V960" s="1" t="s">
        <v>102</v>
      </c>
      <c r="W960" s="1">
        <v>59</v>
      </c>
      <c r="X960" s="1" t="s">
        <v>238</v>
      </c>
      <c r="Y960" s="1" t="s">
        <v>5004</v>
      </c>
      <c r="Z960" s="1" t="s">
        <v>226</v>
      </c>
      <c r="AA960" s="1" t="s">
        <v>240</v>
      </c>
      <c r="AC960" s="1" t="s">
        <v>325</v>
      </c>
      <c r="AD960" s="1">
        <v>5</v>
      </c>
      <c r="AF960" s="1" t="s">
        <v>176</v>
      </c>
      <c r="AG960" s="1" t="s">
        <v>5005</v>
      </c>
    </row>
    <row r="961" spans="1:33" x14ac:dyDescent="0.25">
      <c r="A961" s="1" t="s">
        <v>5006</v>
      </c>
      <c r="B961" s="1" t="s">
        <v>774</v>
      </c>
      <c r="C961" s="1" t="s">
        <v>471</v>
      </c>
      <c r="D961" s="1" t="s">
        <v>98</v>
      </c>
      <c r="E961" s="1" t="s">
        <v>131</v>
      </c>
      <c r="F961" s="1" t="s">
        <v>5007</v>
      </c>
      <c r="G961" s="1">
        <v>32.133673000000002</v>
      </c>
      <c r="H961" s="1">
        <v>-96.916246000000001</v>
      </c>
      <c r="I961" s="2">
        <v>43572.331782407404</v>
      </c>
      <c r="J961" s="1" t="s">
        <v>579</v>
      </c>
      <c r="K961" s="1" t="s">
        <v>207</v>
      </c>
      <c r="L961" s="1" t="s">
        <v>41</v>
      </c>
      <c r="M961" s="1">
        <v>8842</v>
      </c>
      <c r="N961" s="1" t="s">
        <v>5008</v>
      </c>
      <c r="O961" s="1" t="s">
        <v>331</v>
      </c>
      <c r="P961" s="1" t="s">
        <v>140</v>
      </c>
      <c r="Q961" s="1">
        <v>62</v>
      </c>
      <c r="R961" s="1" t="s">
        <v>65</v>
      </c>
      <c r="S961" s="1" t="s">
        <v>185</v>
      </c>
      <c r="T961" s="1" t="s">
        <v>2240</v>
      </c>
      <c r="U961" s="1" t="s">
        <v>134</v>
      </c>
      <c r="V961" s="1" t="s">
        <v>194</v>
      </c>
      <c r="W961" s="1">
        <v>83</v>
      </c>
      <c r="X961" s="1" t="s">
        <v>65</v>
      </c>
      <c r="Y961" s="1" t="s">
        <v>5009</v>
      </c>
      <c r="Z961" s="1" t="s">
        <v>264</v>
      </c>
      <c r="AA961" s="1">
        <v>3</v>
      </c>
      <c r="AB961" s="1" t="s">
        <v>144</v>
      </c>
      <c r="AC961" s="1" t="s">
        <v>126</v>
      </c>
      <c r="AD961" s="1">
        <v>4</v>
      </c>
      <c r="AE961" s="1">
        <v>13636.96</v>
      </c>
      <c r="AG961" s="1" t="s">
        <v>5010</v>
      </c>
    </row>
    <row r="962" spans="1:33" x14ac:dyDescent="0.25">
      <c r="A962" s="1" t="s">
        <v>5011</v>
      </c>
      <c r="B962" s="1" t="s">
        <v>1317</v>
      </c>
      <c r="C962" s="1" t="s">
        <v>76</v>
      </c>
      <c r="D962" s="1" t="s">
        <v>77</v>
      </c>
      <c r="E962" s="1" t="s">
        <v>409</v>
      </c>
      <c r="F962" s="1" t="s">
        <v>4857</v>
      </c>
      <c r="G962" s="1">
        <v>33.432051000000001</v>
      </c>
      <c r="I962" s="2">
        <v>44821.274872685186</v>
      </c>
      <c r="J962" s="1" t="s">
        <v>1485</v>
      </c>
      <c r="K962" s="1" t="s">
        <v>105</v>
      </c>
      <c r="L962" s="1" t="s">
        <v>140</v>
      </c>
      <c r="N962" s="1" t="s">
        <v>2217</v>
      </c>
      <c r="O962" s="1" t="s">
        <v>172</v>
      </c>
      <c r="P962" s="1" t="s">
        <v>82</v>
      </c>
      <c r="Q962" s="1">
        <v>26</v>
      </c>
      <c r="R962" s="1" t="s">
        <v>86</v>
      </c>
      <c r="S962" s="1" t="s">
        <v>236</v>
      </c>
      <c r="T962" s="1" t="s">
        <v>4858</v>
      </c>
      <c r="U962" s="1" t="s">
        <v>105</v>
      </c>
      <c r="V962" s="1" t="s">
        <v>49</v>
      </c>
      <c r="W962" s="1">
        <v>52</v>
      </c>
      <c r="Z962" s="1" t="s">
        <v>640</v>
      </c>
      <c r="AB962" s="1" t="s">
        <v>198</v>
      </c>
      <c r="AC962" s="1" t="s">
        <v>348</v>
      </c>
      <c r="AD962" s="1">
        <v>4</v>
      </c>
      <c r="AE962" s="1">
        <v>36287.769999999997</v>
      </c>
      <c r="AF962" s="1">
        <v>0</v>
      </c>
      <c r="AG962" s="1" t="s">
        <v>4859</v>
      </c>
    </row>
    <row r="963" spans="1:33" x14ac:dyDescent="0.25">
      <c r="A963" s="1" t="s">
        <v>5012</v>
      </c>
      <c r="B963" s="1" t="s">
        <v>694</v>
      </c>
      <c r="C963" s="1" t="s">
        <v>279</v>
      </c>
      <c r="D963" s="1" t="s">
        <v>77</v>
      </c>
      <c r="E963" s="1" t="s">
        <v>78</v>
      </c>
      <c r="F963" s="1" t="s">
        <v>5013</v>
      </c>
      <c r="G963" s="1">
        <v>131.59460000000001</v>
      </c>
      <c r="I963" s="2">
        <v>45208.926620370374</v>
      </c>
      <c r="J963" s="1" t="s">
        <v>688</v>
      </c>
      <c r="K963" s="1" t="s">
        <v>136</v>
      </c>
      <c r="L963" s="1" t="s">
        <v>137</v>
      </c>
      <c r="M963" s="1">
        <v>7375</v>
      </c>
      <c r="N963" s="1" t="s">
        <v>5014</v>
      </c>
      <c r="O963" s="1" t="s">
        <v>81</v>
      </c>
      <c r="P963" s="1" t="s">
        <v>82</v>
      </c>
      <c r="Q963" s="1">
        <v>71</v>
      </c>
      <c r="R963" s="1" t="s">
        <v>119</v>
      </c>
      <c r="S963" s="1" t="s">
        <v>50</v>
      </c>
      <c r="T963" s="1" t="s">
        <v>5015</v>
      </c>
      <c r="U963" s="1" t="s">
        <v>172</v>
      </c>
      <c r="V963" s="1" t="s">
        <v>273</v>
      </c>
      <c r="W963" s="1">
        <v>10</v>
      </c>
      <c r="X963" s="1" t="s">
        <v>119</v>
      </c>
      <c r="Y963" s="1">
        <v>3968709048</v>
      </c>
      <c r="Z963" s="1" t="s">
        <v>467</v>
      </c>
      <c r="AA963" s="1">
        <v>1</v>
      </c>
      <c r="AB963" s="1" t="s">
        <v>109</v>
      </c>
      <c r="AC963" s="1" t="s">
        <v>276</v>
      </c>
      <c r="AD963" s="1">
        <v>0</v>
      </c>
      <c r="AG963" s="1" t="s">
        <v>5016</v>
      </c>
    </row>
    <row r="964" spans="1:33" x14ac:dyDescent="0.25">
      <c r="A964" s="1" t="s">
        <v>5017</v>
      </c>
      <c r="B964" s="1" t="s">
        <v>445</v>
      </c>
      <c r="C964" s="1" t="s">
        <v>340</v>
      </c>
      <c r="D964" s="1" t="s">
        <v>130</v>
      </c>
      <c r="E964" s="1" t="s">
        <v>58</v>
      </c>
      <c r="F964" s="1" t="s">
        <v>5018</v>
      </c>
      <c r="G964" s="1">
        <v>29.228082000000001</v>
      </c>
      <c r="H964" s="1">
        <v>-119.864312</v>
      </c>
      <c r="J964" s="1" t="s">
        <v>509</v>
      </c>
      <c r="K964" s="1" t="s">
        <v>81</v>
      </c>
      <c r="L964" s="1" t="s">
        <v>283</v>
      </c>
      <c r="M964" s="1">
        <v>5168</v>
      </c>
      <c r="N964" s="1" t="s">
        <v>5019</v>
      </c>
      <c r="O964" s="1" t="s">
        <v>40</v>
      </c>
      <c r="P964" s="1" t="s">
        <v>475</v>
      </c>
      <c r="Q964" s="1">
        <v>58</v>
      </c>
      <c r="R964" s="1" t="s">
        <v>238</v>
      </c>
      <c r="S964" s="1" t="s">
        <v>252</v>
      </c>
      <c r="T964" s="1" t="s">
        <v>4352</v>
      </c>
      <c r="U964" s="1" t="s">
        <v>474</v>
      </c>
      <c r="V964" s="1" t="s">
        <v>475</v>
      </c>
      <c r="W964" s="1">
        <v>77</v>
      </c>
      <c r="X964" s="1" t="s">
        <v>333</v>
      </c>
      <c r="Y964" s="1" t="s">
        <v>5020</v>
      </c>
      <c r="Z964" s="1" t="s">
        <v>90</v>
      </c>
      <c r="AA964" s="1">
        <v>4</v>
      </c>
      <c r="AB964" s="1" t="s">
        <v>214</v>
      </c>
      <c r="AD964" s="1">
        <v>3</v>
      </c>
      <c r="AF964" s="1">
        <v>0</v>
      </c>
      <c r="AG964" s="1" t="s">
        <v>5021</v>
      </c>
    </row>
    <row r="965" spans="1:33" x14ac:dyDescent="0.25">
      <c r="A965" s="1" t="s">
        <v>5022</v>
      </c>
      <c r="B965" s="1" t="s">
        <v>774</v>
      </c>
      <c r="C965" s="1" t="s">
        <v>279</v>
      </c>
      <c r="D965" s="1" t="s">
        <v>201</v>
      </c>
      <c r="E965" s="1" t="s">
        <v>149</v>
      </c>
      <c r="F965" s="1" t="s">
        <v>5023</v>
      </c>
      <c r="G965" s="1">
        <v>44.983083000000001</v>
      </c>
      <c r="H965" s="1">
        <v>-73.179744999999997</v>
      </c>
      <c r="I965" s="2">
        <v>43619.083692129629</v>
      </c>
      <c r="J965" s="1" t="s">
        <v>1126</v>
      </c>
      <c r="K965" s="1" t="s">
        <v>139</v>
      </c>
      <c r="L965" s="1" t="s">
        <v>157</v>
      </c>
      <c r="M965" s="1">
        <v>6560</v>
      </c>
      <c r="N965" s="1" t="s">
        <v>5024</v>
      </c>
      <c r="O965" s="1" t="s">
        <v>84</v>
      </c>
      <c r="P965" s="1" t="s">
        <v>62</v>
      </c>
      <c r="Q965" s="1">
        <v>37</v>
      </c>
      <c r="R965" s="1" t="s">
        <v>208</v>
      </c>
      <c r="S965" s="1" t="s">
        <v>120</v>
      </c>
      <c r="T965" s="1" t="s">
        <v>1674</v>
      </c>
      <c r="U965" s="1" t="s">
        <v>134</v>
      </c>
      <c r="V965" s="1" t="s">
        <v>117</v>
      </c>
      <c r="W965" s="1">
        <v>85</v>
      </c>
      <c r="X965" s="1" t="s">
        <v>184</v>
      </c>
      <c r="Y965" s="1" t="s">
        <v>5025</v>
      </c>
      <c r="Z965" s="1" t="s">
        <v>347</v>
      </c>
      <c r="AA965" s="1" t="s">
        <v>240</v>
      </c>
      <c r="AB965" s="1" t="s">
        <v>175</v>
      </c>
      <c r="AC965" s="1" t="s">
        <v>348</v>
      </c>
      <c r="AD965" s="1">
        <v>5</v>
      </c>
      <c r="AE965" s="1">
        <v>13566.57</v>
      </c>
      <c r="AF965" s="1" t="b">
        <v>1</v>
      </c>
      <c r="AG965" s="1" t="s">
        <v>5026</v>
      </c>
    </row>
    <row r="966" spans="1:33" x14ac:dyDescent="0.25">
      <c r="A966" s="1" t="s">
        <v>5027</v>
      </c>
      <c r="B966" s="1" t="s">
        <v>1340</v>
      </c>
      <c r="C966" s="1" t="s">
        <v>268</v>
      </c>
      <c r="D966" s="1" t="s">
        <v>163</v>
      </c>
      <c r="E966" s="1" t="s">
        <v>164</v>
      </c>
      <c r="F966" s="1" t="s">
        <v>5028</v>
      </c>
      <c r="G966" s="1">
        <v>27.808627000000001</v>
      </c>
      <c r="H966" s="1">
        <v>-91.965041999999997</v>
      </c>
      <c r="I966" s="2">
        <v>43990.403877314813</v>
      </c>
      <c r="J966" s="1" t="s">
        <v>1201</v>
      </c>
      <c r="K966" s="1" t="s">
        <v>285</v>
      </c>
      <c r="L966" s="1" t="s">
        <v>157</v>
      </c>
      <c r="M966" s="1">
        <v>3486</v>
      </c>
      <c r="N966" s="1" t="s">
        <v>4018</v>
      </c>
      <c r="O966" s="1" t="s">
        <v>211</v>
      </c>
      <c r="P966" s="1" t="s">
        <v>263</v>
      </c>
      <c r="Q966" s="1">
        <v>19</v>
      </c>
      <c r="R966" s="1" t="s">
        <v>71</v>
      </c>
      <c r="S966" s="1" t="s">
        <v>236</v>
      </c>
      <c r="T966" s="1" t="s">
        <v>4863</v>
      </c>
      <c r="U966" s="1" t="s">
        <v>81</v>
      </c>
      <c r="V966" s="1" t="s">
        <v>170</v>
      </c>
      <c r="X966" s="1" t="s">
        <v>86</v>
      </c>
      <c r="Y966" s="1" t="s">
        <v>5029</v>
      </c>
      <c r="Z966" s="1" t="s">
        <v>337</v>
      </c>
      <c r="AA966" s="1" t="s">
        <v>143</v>
      </c>
      <c r="AB966" s="1" t="s">
        <v>125</v>
      </c>
      <c r="AC966" s="1" t="s">
        <v>276</v>
      </c>
      <c r="AD966" s="1">
        <v>4</v>
      </c>
      <c r="AE966" s="1">
        <v>12663.55</v>
      </c>
      <c r="AF966" s="1" t="s">
        <v>349</v>
      </c>
      <c r="AG966" s="1" t="s">
        <v>5030</v>
      </c>
    </row>
    <row r="967" spans="1:33" x14ac:dyDescent="0.25">
      <c r="A967" s="1" t="s">
        <v>5031</v>
      </c>
      <c r="B967" s="1" t="s">
        <v>617</v>
      </c>
      <c r="C967" s="1" t="s">
        <v>471</v>
      </c>
      <c r="D967" s="1" t="s">
        <v>77</v>
      </c>
      <c r="E967" s="1" t="s">
        <v>114</v>
      </c>
      <c r="F967" s="1" t="s">
        <v>5032</v>
      </c>
      <c r="G967" s="1">
        <v>37.520462999999999</v>
      </c>
      <c r="H967" s="1">
        <v>-85.660196999999997</v>
      </c>
      <c r="I967" s="2">
        <v>43207.204247685186</v>
      </c>
      <c r="J967" s="1" t="s">
        <v>193</v>
      </c>
      <c r="K967" s="1" t="s">
        <v>134</v>
      </c>
      <c r="L967" s="1" t="s">
        <v>85</v>
      </c>
      <c r="N967" s="1" t="s">
        <v>5033</v>
      </c>
      <c r="O967" s="1" t="s">
        <v>249</v>
      </c>
      <c r="P967" s="1" t="s">
        <v>369</v>
      </c>
      <c r="Q967" s="1">
        <v>55</v>
      </c>
      <c r="R967" s="1" t="s">
        <v>208</v>
      </c>
      <c r="S967" s="1" t="s">
        <v>185</v>
      </c>
      <c r="T967" s="1" t="s">
        <v>2691</v>
      </c>
      <c r="U967" s="1" t="s">
        <v>322</v>
      </c>
      <c r="V967" s="1" t="s">
        <v>168</v>
      </c>
      <c r="X967" s="1" t="s">
        <v>335</v>
      </c>
      <c r="Y967" s="1" t="s">
        <v>5034</v>
      </c>
      <c r="Z967" s="1" t="s">
        <v>467</v>
      </c>
      <c r="AA967" s="1" t="s">
        <v>227</v>
      </c>
      <c r="AB967" s="1" t="s">
        <v>297</v>
      </c>
      <c r="AC967" s="1" t="s">
        <v>325</v>
      </c>
      <c r="AD967" s="1">
        <v>1</v>
      </c>
      <c r="AE967" s="1">
        <v>1705.47</v>
      </c>
      <c r="AF967" s="1" t="s">
        <v>72</v>
      </c>
      <c r="AG967" s="1" t="s">
        <v>5035</v>
      </c>
    </row>
    <row r="968" spans="1:33" x14ac:dyDescent="0.25">
      <c r="A968" s="1" t="s">
        <v>5036</v>
      </c>
      <c r="B968" s="1" t="s">
        <v>352</v>
      </c>
      <c r="C968" s="1" t="s">
        <v>461</v>
      </c>
      <c r="D968" s="1" t="s">
        <v>98</v>
      </c>
      <c r="E968" s="1" t="s">
        <v>246</v>
      </c>
      <c r="F968" s="1" t="s">
        <v>5037</v>
      </c>
      <c r="G968" s="1">
        <v>29.463182</v>
      </c>
      <c r="H968" s="1">
        <v>-89.542787000000004</v>
      </c>
      <c r="I968" s="2">
        <v>45128.114386574074</v>
      </c>
      <c r="J968" s="1" t="s">
        <v>1420</v>
      </c>
      <c r="K968" s="1" t="s">
        <v>134</v>
      </c>
      <c r="L968" s="1" t="s">
        <v>49</v>
      </c>
      <c r="M968" s="1">
        <v>4556</v>
      </c>
      <c r="N968" s="1" t="s">
        <v>4002</v>
      </c>
      <c r="O968" s="1" t="s">
        <v>139</v>
      </c>
      <c r="P968" s="1" t="s">
        <v>106</v>
      </c>
      <c r="Q968" s="1">
        <v>19</v>
      </c>
      <c r="R968" s="1" t="s">
        <v>119</v>
      </c>
      <c r="T968" s="1" t="s">
        <v>1886</v>
      </c>
      <c r="U968" s="1" t="s">
        <v>153</v>
      </c>
      <c r="V968" s="1" t="s">
        <v>369</v>
      </c>
      <c r="W968" s="1">
        <v>21</v>
      </c>
      <c r="X968" s="1" t="s">
        <v>333</v>
      </c>
      <c r="Y968" s="1" t="s">
        <v>5038</v>
      </c>
      <c r="Z968" s="1" t="s">
        <v>226</v>
      </c>
      <c r="AA968" s="1" t="s">
        <v>213</v>
      </c>
      <c r="AB968" s="1" t="s">
        <v>125</v>
      </c>
      <c r="AC968" s="1" t="s">
        <v>145</v>
      </c>
      <c r="AD968" s="1">
        <v>4</v>
      </c>
      <c r="AE968" s="1">
        <v>49681.97</v>
      </c>
      <c r="AG968" s="1" t="s">
        <v>5039</v>
      </c>
    </row>
    <row r="969" spans="1:33" x14ac:dyDescent="0.25">
      <c r="A969" s="1" t="s">
        <v>5040</v>
      </c>
      <c r="B969" s="1" t="s">
        <v>1256</v>
      </c>
      <c r="C969" s="1" t="s">
        <v>245</v>
      </c>
      <c r="D969" s="1" t="s">
        <v>98</v>
      </c>
      <c r="E969" s="1" t="s">
        <v>37</v>
      </c>
      <c r="F969" s="1" t="s">
        <v>5041</v>
      </c>
      <c r="G969" s="1">
        <v>33.705204999999999</v>
      </c>
      <c r="H969" s="1">
        <v>-97.248902000000001</v>
      </c>
      <c r="I969" s="2">
        <v>43206.30127314815</v>
      </c>
      <c r="J969" s="1" t="s">
        <v>3473</v>
      </c>
      <c r="K969" s="1" t="s">
        <v>3885</v>
      </c>
      <c r="L969" s="1" t="s">
        <v>314</v>
      </c>
      <c r="M969" s="1">
        <v>2875</v>
      </c>
      <c r="N969" s="1" t="s">
        <v>5042</v>
      </c>
      <c r="O969" s="1" t="s">
        <v>44</v>
      </c>
      <c r="P969" s="1" t="s">
        <v>194</v>
      </c>
      <c r="Q969" s="1">
        <v>28</v>
      </c>
      <c r="S969" s="1" t="s">
        <v>82</v>
      </c>
      <c r="Z969" s="1" t="s">
        <v>264</v>
      </c>
      <c r="AB969" s="1" t="s">
        <v>144</v>
      </c>
      <c r="AC969" s="1" t="s">
        <v>53</v>
      </c>
      <c r="AE969" s="1">
        <v>33270.18</v>
      </c>
      <c r="AF969" s="1">
        <v>0</v>
      </c>
      <c r="AG969" s="1" t="s">
        <v>5043</v>
      </c>
    </row>
    <row r="970" spans="1:33" x14ac:dyDescent="0.25">
      <c r="A970" s="1" t="s">
        <v>5044</v>
      </c>
      <c r="B970" s="1" t="s">
        <v>328</v>
      </c>
      <c r="C970" s="1" t="s">
        <v>1278</v>
      </c>
      <c r="D970" s="1" t="s">
        <v>98</v>
      </c>
      <c r="E970" s="1" t="s">
        <v>149</v>
      </c>
      <c r="F970" s="1" t="s">
        <v>5045</v>
      </c>
      <c r="G970" s="1">
        <v>39.595087999999997</v>
      </c>
      <c r="H970" s="1">
        <v>-114.70841</v>
      </c>
      <c r="I970" s="2">
        <v>45589.061643518522</v>
      </c>
      <c r="J970" s="1" t="s">
        <v>897</v>
      </c>
      <c r="K970" s="1" t="s">
        <v>207</v>
      </c>
      <c r="L970" s="1" t="s">
        <v>82</v>
      </c>
      <c r="M970" s="1">
        <v>4674</v>
      </c>
      <c r="N970" s="1" t="s">
        <v>3199</v>
      </c>
      <c r="O970" s="1" t="s">
        <v>172</v>
      </c>
      <c r="P970" s="1" t="s">
        <v>168</v>
      </c>
      <c r="Q970" s="1">
        <v>239</v>
      </c>
      <c r="R970" s="1" t="s">
        <v>45</v>
      </c>
      <c r="S970" s="1" t="s">
        <v>120</v>
      </c>
      <c r="T970" s="1" t="s">
        <v>1589</v>
      </c>
      <c r="U970" s="1" t="s">
        <v>249</v>
      </c>
      <c r="V970" s="1" t="s">
        <v>263</v>
      </c>
      <c r="W970" s="1">
        <v>64</v>
      </c>
      <c r="X970" s="1" t="s">
        <v>45</v>
      </c>
      <c r="Y970" s="1" t="s">
        <v>5046</v>
      </c>
      <c r="Z970" s="1" t="s">
        <v>123</v>
      </c>
      <c r="AA970" s="1">
        <v>3</v>
      </c>
      <c r="AB970" s="1" t="s">
        <v>175</v>
      </c>
      <c r="AC970" s="1" t="s">
        <v>348</v>
      </c>
      <c r="AD970" s="1">
        <v>5</v>
      </c>
      <c r="AE970" s="1">
        <v>19588.240000000002</v>
      </c>
      <c r="AF970" s="1">
        <v>1</v>
      </c>
      <c r="AG970" s="1" t="s">
        <v>5047</v>
      </c>
    </row>
    <row r="971" spans="1:33" x14ac:dyDescent="0.25">
      <c r="A971" s="1" t="s">
        <v>5048</v>
      </c>
      <c r="B971" s="1" t="s">
        <v>1261</v>
      </c>
      <c r="C971" s="1" t="s">
        <v>401</v>
      </c>
      <c r="D971" s="1" t="s">
        <v>163</v>
      </c>
      <c r="E971" s="1" t="s">
        <v>131</v>
      </c>
      <c r="F971" s="1" t="s">
        <v>5049</v>
      </c>
      <c r="G971" s="1">
        <v>38.376413999999997</v>
      </c>
      <c r="H971" s="1">
        <v>-102.85785199999999</v>
      </c>
      <c r="I971" s="2">
        <v>43611.086944444447</v>
      </c>
      <c r="J971" s="1" t="s">
        <v>2387</v>
      </c>
      <c r="K971" s="1" t="s">
        <v>81</v>
      </c>
      <c r="L971" s="1" t="s">
        <v>205</v>
      </c>
      <c r="M971" s="1">
        <v>9785</v>
      </c>
      <c r="N971" s="1" t="s">
        <v>5050</v>
      </c>
      <c r="O971" s="1" t="s">
        <v>40</v>
      </c>
      <c r="P971" s="1" t="s">
        <v>137</v>
      </c>
      <c r="Q971" s="1">
        <v>33</v>
      </c>
      <c r="R971" s="1" t="s">
        <v>119</v>
      </c>
      <c r="S971" s="1" t="s">
        <v>46</v>
      </c>
      <c r="T971" s="1" t="s">
        <v>1862</v>
      </c>
      <c r="U971" s="1" t="s">
        <v>134</v>
      </c>
      <c r="V971" s="1" t="s">
        <v>224</v>
      </c>
      <c r="X971" s="1" t="s">
        <v>184</v>
      </c>
      <c r="Y971" s="1" t="s">
        <v>5051</v>
      </c>
      <c r="Z971" s="1" t="s">
        <v>90</v>
      </c>
      <c r="AA971" s="1" t="s">
        <v>124</v>
      </c>
      <c r="AB971" s="1" t="s">
        <v>228</v>
      </c>
      <c r="AC971" s="1" t="s">
        <v>276</v>
      </c>
      <c r="AD971" s="1">
        <v>0</v>
      </c>
      <c r="AE971" s="1">
        <v>32523.13</v>
      </c>
      <c r="AF971" s="1">
        <v>0</v>
      </c>
    </row>
    <row r="972" spans="1:33" x14ac:dyDescent="0.25">
      <c r="A972" s="1" t="s">
        <v>5052</v>
      </c>
      <c r="B972" s="1" t="s">
        <v>1277</v>
      </c>
      <c r="C972" s="1" t="s">
        <v>611</v>
      </c>
      <c r="D972" s="1" t="s">
        <v>201</v>
      </c>
      <c r="E972" s="1" t="s">
        <v>58</v>
      </c>
      <c r="F972" s="1" t="s">
        <v>5053</v>
      </c>
      <c r="G972" s="1">
        <v>46.335751999999999</v>
      </c>
      <c r="H972" s="1">
        <v>-120.216251</v>
      </c>
      <c r="I972" s="2">
        <v>45631.664664351854</v>
      </c>
      <c r="J972" s="1" t="s">
        <v>204</v>
      </c>
      <c r="K972" s="1" t="s">
        <v>474</v>
      </c>
      <c r="L972" s="1" t="s">
        <v>106</v>
      </c>
      <c r="M972" s="1">
        <v>2557</v>
      </c>
      <c r="N972" s="1" t="s">
        <v>5054</v>
      </c>
      <c r="O972" s="1" t="s">
        <v>343</v>
      </c>
      <c r="P972" s="1" t="s">
        <v>106</v>
      </c>
      <c r="Q972" s="1">
        <v>16</v>
      </c>
      <c r="R972" s="1" t="s">
        <v>65</v>
      </c>
      <c r="S972" s="1" t="s">
        <v>120</v>
      </c>
      <c r="T972" s="1" t="s">
        <v>5055</v>
      </c>
      <c r="U972" s="1" t="s">
        <v>436</v>
      </c>
      <c r="V972" s="1" t="s">
        <v>194</v>
      </c>
      <c r="W972" s="1">
        <v>21</v>
      </c>
      <c r="X972" s="1" t="s">
        <v>86</v>
      </c>
      <c r="Y972" s="1" t="s">
        <v>5056</v>
      </c>
      <c r="Z972" s="1" t="s">
        <v>142</v>
      </c>
      <c r="AA972" s="1" t="s">
        <v>296</v>
      </c>
      <c r="AB972" s="1" t="s">
        <v>228</v>
      </c>
      <c r="AC972" s="1" t="s">
        <v>325</v>
      </c>
      <c r="AD972" s="1">
        <v>4</v>
      </c>
      <c r="AE972" s="1">
        <v>-2873.06</v>
      </c>
      <c r="AF972" s="1" t="b">
        <v>0</v>
      </c>
      <c r="AG972" s="1" t="s">
        <v>5057</v>
      </c>
    </row>
    <row r="973" spans="1:33" x14ac:dyDescent="0.25">
      <c r="A973" s="1" t="s">
        <v>5058</v>
      </c>
      <c r="B973" s="1" t="s">
        <v>610</v>
      </c>
      <c r="C973" s="1" t="s">
        <v>461</v>
      </c>
      <c r="D973" s="1" t="s">
        <v>163</v>
      </c>
      <c r="E973" s="1" t="s">
        <v>149</v>
      </c>
      <c r="F973" s="1" t="s">
        <v>5059</v>
      </c>
      <c r="G973" s="1">
        <v>26.941917</v>
      </c>
      <c r="H973" s="1">
        <v>-95.983534000000006</v>
      </c>
      <c r="I973" s="2">
        <v>43565.526539351849</v>
      </c>
      <c r="J973" s="1" t="s">
        <v>1149</v>
      </c>
      <c r="K973" s="1" t="s">
        <v>211</v>
      </c>
      <c r="L973" s="1" t="s">
        <v>157</v>
      </c>
      <c r="M973" s="1">
        <v>8442</v>
      </c>
      <c r="N973" s="1" t="s">
        <v>1649</v>
      </c>
      <c r="O973" s="1" t="s">
        <v>153</v>
      </c>
      <c r="P973" s="1" t="s">
        <v>137</v>
      </c>
      <c r="Q973" s="1">
        <v>49</v>
      </c>
      <c r="R973" s="1" t="s">
        <v>71</v>
      </c>
      <c r="S973" s="1" t="s">
        <v>252</v>
      </c>
      <c r="T973" s="1" t="s">
        <v>5015</v>
      </c>
      <c r="U973" s="1" t="s">
        <v>285</v>
      </c>
      <c r="V973" s="1" t="s">
        <v>117</v>
      </c>
      <c r="W973" s="1">
        <v>54</v>
      </c>
      <c r="Y973" s="1" t="s">
        <v>5060</v>
      </c>
      <c r="Z973" s="1" t="s">
        <v>123</v>
      </c>
      <c r="AA973" s="1" t="s">
        <v>227</v>
      </c>
      <c r="AB973" s="1" t="s">
        <v>91</v>
      </c>
      <c r="AC973" s="1" t="s">
        <v>564</v>
      </c>
      <c r="AD973" s="1">
        <v>3</v>
      </c>
      <c r="AE973" s="1">
        <v>-28562.12</v>
      </c>
      <c r="AF973" s="1" t="s">
        <v>93</v>
      </c>
      <c r="AG973" s="1" t="s">
        <v>5061</v>
      </c>
    </row>
    <row r="974" spans="1:33" x14ac:dyDescent="0.25">
      <c r="A974" s="1" t="s">
        <v>5062</v>
      </c>
      <c r="B974" s="1" t="s">
        <v>75</v>
      </c>
      <c r="C974" s="1" t="s">
        <v>544</v>
      </c>
      <c r="D974" s="1" t="s">
        <v>201</v>
      </c>
      <c r="E974" s="1" t="s">
        <v>37</v>
      </c>
      <c r="F974" s="1" t="s">
        <v>5063</v>
      </c>
      <c r="G974" s="1">
        <v>41.139263</v>
      </c>
      <c r="H974" s="1">
        <v>-101.53346999999999</v>
      </c>
      <c r="I974" s="4">
        <v>45296.049305555556</v>
      </c>
      <c r="J974" s="1" t="s">
        <v>740</v>
      </c>
      <c r="K974" s="1" t="s">
        <v>285</v>
      </c>
      <c r="L974" s="1" t="s">
        <v>102</v>
      </c>
      <c r="M974" s="1">
        <v>5019</v>
      </c>
      <c r="N974" s="1" t="s">
        <v>464</v>
      </c>
      <c r="O974" s="1" t="s">
        <v>153</v>
      </c>
      <c r="P974" s="1" t="s">
        <v>356</v>
      </c>
      <c r="R974" s="1" t="s">
        <v>208</v>
      </c>
      <c r="Z974" s="1" t="s">
        <v>142</v>
      </c>
      <c r="AA974" s="1" t="s">
        <v>227</v>
      </c>
      <c r="AE974" s="1">
        <v>32270.61</v>
      </c>
      <c r="AF974" s="1">
        <v>1</v>
      </c>
      <c r="AG974" s="1" t="s">
        <v>5064</v>
      </c>
    </row>
    <row r="975" spans="1:33" x14ac:dyDescent="0.25">
      <c r="A975" s="1" t="s">
        <v>5065</v>
      </c>
      <c r="B975" s="1" t="s">
        <v>523</v>
      </c>
      <c r="C975" s="1" t="s">
        <v>97</v>
      </c>
      <c r="D975" s="1" t="s">
        <v>219</v>
      </c>
      <c r="E975" s="1" t="s">
        <v>131</v>
      </c>
      <c r="F975" s="1" t="s">
        <v>5066</v>
      </c>
      <c r="G975" s="1">
        <v>30.335457000000002</v>
      </c>
      <c r="H975" s="1">
        <v>-76.520308</v>
      </c>
      <c r="I975" s="2">
        <v>45060.619664351849</v>
      </c>
      <c r="J975" s="1" t="s">
        <v>2083</v>
      </c>
      <c r="K975" s="1" t="s">
        <v>293</v>
      </c>
      <c r="L975" s="1" t="s">
        <v>157</v>
      </c>
      <c r="M975" s="1">
        <v>8856</v>
      </c>
      <c r="T975" s="1" t="s">
        <v>4150</v>
      </c>
      <c r="U975" s="1" t="s">
        <v>207</v>
      </c>
      <c r="V975" s="1" t="s">
        <v>140</v>
      </c>
      <c r="W975" s="1">
        <v>80</v>
      </c>
      <c r="X975" s="1" t="s">
        <v>122</v>
      </c>
      <c r="Y975" s="1" t="s">
        <v>5067</v>
      </c>
      <c r="Z975" s="1" t="s">
        <v>107</v>
      </c>
      <c r="AA975" s="1" t="s">
        <v>213</v>
      </c>
      <c r="AC975" s="1" t="s">
        <v>126</v>
      </c>
      <c r="AD975" s="1">
        <v>1</v>
      </c>
      <c r="AE975" s="1">
        <v>33830.19</v>
      </c>
      <c r="AF975" s="1" t="s">
        <v>349</v>
      </c>
      <c r="AG975" s="1" t="s">
        <v>5068</v>
      </c>
    </row>
    <row r="976" spans="1:33" x14ac:dyDescent="0.25">
      <c r="A976" s="1" t="s">
        <v>5069</v>
      </c>
      <c r="B976" s="1" t="s">
        <v>1277</v>
      </c>
      <c r="C976" s="1" t="s">
        <v>471</v>
      </c>
      <c r="D976" s="1" t="s">
        <v>77</v>
      </c>
      <c r="E976" s="1" t="s">
        <v>114</v>
      </c>
      <c r="F976" s="1" t="s">
        <v>2633</v>
      </c>
      <c r="G976" s="1">
        <v>29.587356</v>
      </c>
      <c r="H976" s="1">
        <v>-92.64658</v>
      </c>
      <c r="I976" s="2">
        <v>45576.161666666667</v>
      </c>
      <c r="J976" s="1" t="s">
        <v>270</v>
      </c>
      <c r="K976" s="1" t="s">
        <v>134</v>
      </c>
      <c r="L976" s="1" t="s">
        <v>356</v>
      </c>
      <c r="M976" s="1">
        <v>4169</v>
      </c>
      <c r="N976" s="1" t="s">
        <v>1556</v>
      </c>
      <c r="O976" s="1" t="s">
        <v>68</v>
      </c>
      <c r="P976" s="1" t="s">
        <v>85</v>
      </c>
      <c r="Q976" s="1">
        <v>23</v>
      </c>
      <c r="R976" s="1" t="s">
        <v>333</v>
      </c>
      <c r="S976" s="1" t="s">
        <v>82</v>
      </c>
      <c r="T976" s="1" t="s">
        <v>2305</v>
      </c>
      <c r="U976" s="1" t="s">
        <v>182</v>
      </c>
      <c r="V976" s="1" t="s">
        <v>137</v>
      </c>
      <c r="W976" s="1">
        <v>67</v>
      </c>
      <c r="X976" s="1" t="s">
        <v>65</v>
      </c>
      <c r="Y976" s="1" t="s">
        <v>5070</v>
      </c>
      <c r="Z976" s="1" t="s">
        <v>197</v>
      </c>
      <c r="AA976" s="1" t="s">
        <v>143</v>
      </c>
      <c r="AB976" s="1" t="s">
        <v>109</v>
      </c>
      <c r="AC976" s="1" t="s">
        <v>53</v>
      </c>
      <c r="AD976" s="1">
        <v>5</v>
      </c>
      <c r="AE976" s="1">
        <v>15086.1</v>
      </c>
      <c r="AF976" s="1">
        <v>0</v>
      </c>
      <c r="AG976" s="1" t="s">
        <v>5071</v>
      </c>
    </row>
    <row r="977" spans="1:33" x14ac:dyDescent="0.25">
      <c r="A977" s="1" t="s">
        <v>5072</v>
      </c>
      <c r="B977" s="1" t="s">
        <v>1256</v>
      </c>
      <c r="C977" s="1" t="s">
        <v>245</v>
      </c>
      <c r="D977" s="1" t="s">
        <v>201</v>
      </c>
      <c r="E977" s="1" t="s">
        <v>131</v>
      </c>
      <c r="F977" s="1" t="s">
        <v>5073</v>
      </c>
      <c r="H977" s="1">
        <v>-108.454987</v>
      </c>
      <c r="J977" s="1" t="s">
        <v>193</v>
      </c>
      <c r="K977" s="1" t="s">
        <v>136</v>
      </c>
      <c r="L977" s="1" t="s">
        <v>82</v>
      </c>
      <c r="M977" s="1">
        <v>3901</v>
      </c>
      <c r="N977" s="1" t="s">
        <v>839</v>
      </c>
      <c r="O977" s="1" t="s">
        <v>211</v>
      </c>
      <c r="P977" s="1" t="s">
        <v>157</v>
      </c>
      <c r="Q977" s="1">
        <v>52</v>
      </c>
      <c r="R977" s="1" t="s">
        <v>122</v>
      </c>
      <c r="S977" s="1" t="s">
        <v>65</v>
      </c>
      <c r="T977" s="1" t="s">
        <v>4382</v>
      </c>
      <c r="U977" s="1" t="s">
        <v>172</v>
      </c>
      <c r="V977" s="1" t="s">
        <v>304</v>
      </c>
      <c r="W977" s="1">
        <v>-74</v>
      </c>
      <c r="X977" s="1" t="s">
        <v>65</v>
      </c>
      <c r="Z977" s="1" t="s">
        <v>51</v>
      </c>
      <c r="AA977" s="1">
        <v>3</v>
      </c>
      <c r="AB977" s="1" t="s">
        <v>71</v>
      </c>
      <c r="AD977" s="1">
        <v>5</v>
      </c>
      <c r="AE977" s="1">
        <v>7483.7</v>
      </c>
    </row>
    <row r="978" spans="1:33" x14ac:dyDescent="0.25">
      <c r="A978" s="1" t="s">
        <v>5074</v>
      </c>
      <c r="B978" s="1" t="s">
        <v>815</v>
      </c>
      <c r="C978" s="1" t="s">
        <v>268</v>
      </c>
      <c r="D978" s="1" t="s">
        <v>191</v>
      </c>
      <c r="E978" s="1" t="s">
        <v>409</v>
      </c>
      <c r="F978" s="1" t="s">
        <v>5075</v>
      </c>
      <c r="G978" s="1">
        <v>40.176777999999999</v>
      </c>
      <c r="H978" s="1">
        <v>-93.019388000000006</v>
      </c>
      <c r="I978" s="2">
        <v>43804.038587962961</v>
      </c>
      <c r="J978" s="1" t="s">
        <v>204</v>
      </c>
      <c r="K978" s="1" t="s">
        <v>322</v>
      </c>
      <c r="L978" s="1" t="s">
        <v>69</v>
      </c>
      <c r="M978" s="1">
        <v>7415</v>
      </c>
      <c r="N978" s="1" t="s">
        <v>5076</v>
      </c>
      <c r="O978" s="1" t="s">
        <v>101</v>
      </c>
      <c r="P978" s="1" t="s">
        <v>69</v>
      </c>
      <c r="R978" s="1" t="s">
        <v>86</v>
      </c>
      <c r="S978" s="1" t="s">
        <v>82</v>
      </c>
      <c r="T978" s="1" t="s">
        <v>1905</v>
      </c>
      <c r="U978" s="1" t="s">
        <v>436</v>
      </c>
      <c r="V978" s="1" t="s">
        <v>117</v>
      </c>
      <c r="W978" s="1">
        <v>22</v>
      </c>
      <c r="Y978" s="1">
        <v>3044553108</v>
      </c>
      <c r="Z978" s="1" t="s">
        <v>255</v>
      </c>
      <c r="AB978" s="1" t="s">
        <v>214</v>
      </c>
      <c r="AC978" s="1" t="s">
        <v>71</v>
      </c>
      <c r="AE978" s="1">
        <v>27087.57</v>
      </c>
      <c r="AG978" s="1" t="s">
        <v>5077</v>
      </c>
    </row>
    <row r="979" spans="1:33" x14ac:dyDescent="0.25">
      <c r="A979" s="1" t="s">
        <v>5078</v>
      </c>
      <c r="B979" s="1" t="s">
        <v>128</v>
      </c>
      <c r="C979" s="1" t="s">
        <v>113</v>
      </c>
      <c r="D979" s="1" t="s">
        <v>191</v>
      </c>
      <c r="E979" s="1" t="s">
        <v>78</v>
      </c>
      <c r="F979" s="1" t="s">
        <v>5079</v>
      </c>
      <c r="G979" s="1">
        <v>43.125948999999999</v>
      </c>
      <c r="H979" s="1">
        <v>-119.012833</v>
      </c>
      <c r="J979" s="1" t="s">
        <v>463</v>
      </c>
      <c r="K979" s="1" t="s">
        <v>5080</v>
      </c>
      <c r="L979" s="1" t="s">
        <v>106</v>
      </c>
      <c r="M979" s="1">
        <v>5650</v>
      </c>
      <c r="T979" s="1" t="s">
        <v>1862</v>
      </c>
      <c r="U979" s="1" t="s">
        <v>167</v>
      </c>
      <c r="V979" s="1" t="s">
        <v>273</v>
      </c>
      <c r="W979" s="1">
        <v>82</v>
      </c>
      <c r="X979" s="1" t="s">
        <v>335</v>
      </c>
      <c r="Y979" s="1" t="s">
        <v>5081</v>
      </c>
      <c r="Z979" s="1" t="s">
        <v>347</v>
      </c>
      <c r="AA979" s="1" t="s">
        <v>143</v>
      </c>
      <c r="AB979" s="1" t="s">
        <v>71</v>
      </c>
      <c r="AC979" s="1" t="s">
        <v>53</v>
      </c>
      <c r="AD979" s="1">
        <v>2</v>
      </c>
      <c r="AE979" s="1">
        <v>16013.81</v>
      </c>
      <c r="AG979" s="1" t="s">
        <v>5082</v>
      </c>
    </row>
    <row r="980" spans="1:33" x14ac:dyDescent="0.25">
      <c r="A980" s="1" t="s">
        <v>5083</v>
      </c>
      <c r="B980" s="1" t="s">
        <v>1069</v>
      </c>
      <c r="C980" s="1" t="s">
        <v>544</v>
      </c>
      <c r="D980" s="1" t="s">
        <v>163</v>
      </c>
      <c r="E980" s="1" t="s">
        <v>149</v>
      </c>
      <c r="F980" s="1" t="s">
        <v>5084</v>
      </c>
      <c r="G980" s="1">
        <v>46.051706000000003</v>
      </c>
      <c r="H980" s="1">
        <v>-81.899493000000007</v>
      </c>
      <c r="I980" s="2">
        <v>45142.01903935185</v>
      </c>
      <c r="J980" s="1" t="s">
        <v>355</v>
      </c>
      <c r="K980" s="1" t="s">
        <v>101</v>
      </c>
      <c r="L980" s="1" t="s">
        <v>194</v>
      </c>
      <c r="M980" s="1">
        <v>2760</v>
      </c>
      <c r="N980" s="1" t="s">
        <v>4009</v>
      </c>
      <c r="O980" s="1" t="s">
        <v>436</v>
      </c>
      <c r="P980" s="1" t="s">
        <v>64</v>
      </c>
      <c r="Q980" s="1">
        <v>67</v>
      </c>
      <c r="R980" s="1" t="s">
        <v>238</v>
      </c>
      <c r="S980" s="1" t="s">
        <v>71</v>
      </c>
      <c r="T980" s="1" t="s">
        <v>1705</v>
      </c>
      <c r="U980" s="1" t="s">
        <v>293</v>
      </c>
      <c r="V980" s="1" t="s">
        <v>224</v>
      </c>
      <c r="W980" s="1">
        <v>48</v>
      </c>
      <c r="X980" s="1" t="s">
        <v>119</v>
      </c>
      <c r="Y980" s="1" t="s">
        <v>5085</v>
      </c>
      <c r="Z980" s="1" t="s">
        <v>640</v>
      </c>
      <c r="AA980" s="1" t="s">
        <v>360</v>
      </c>
      <c r="AB980" s="1" t="s">
        <v>91</v>
      </c>
      <c r="AC980" s="1" t="s">
        <v>325</v>
      </c>
      <c r="AD980" s="1">
        <v>0</v>
      </c>
      <c r="AE980" s="1">
        <v>37210.01</v>
      </c>
      <c r="AF980" s="1" t="s">
        <v>349</v>
      </c>
    </row>
    <row r="981" spans="1:33" x14ac:dyDescent="0.25">
      <c r="A981" s="1" t="s">
        <v>5086</v>
      </c>
      <c r="B981" s="1" t="s">
        <v>486</v>
      </c>
      <c r="C981" s="1" t="s">
        <v>162</v>
      </c>
      <c r="D981" s="1" t="s">
        <v>130</v>
      </c>
      <c r="E981" s="1" t="s">
        <v>164</v>
      </c>
      <c r="F981" s="1" t="s">
        <v>5087</v>
      </c>
      <c r="G981" s="1">
        <v>43.441797999999999</v>
      </c>
      <c r="H981" s="1">
        <v>-85.188513</v>
      </c>
      <c r="I981" s="2">
        <v>43764.962372685186</v>
      </c>
      <c r="J981" s="1" t="s">
        <v>1201</v>
      </c>
      <c r="K981" s="1" t="s">
        <v>68</v>
      </c>
      <c r="L981" s="1" t="s">
        <v>314</v>
      </c>
      <c r="M981" s="1">
        <v>2227</v>
      </c>
      <c r="N981" s="1" t="s">
        <v>2556</v>
      </c>
      <c r="O981" s="1" t="s">
        <v>331</v>
      </c>
      <c r="P981" s="1" t="s">
        <v>263</v>
      </c>
      <c r="Q981" s="1">
        <v>176</v>
      </c>
      <c r="R981" s="1" t="s">
        <v>335</v>
      </c>
      <c r="S981" s="1" t="s">
        <v>66</v>
      </c>
      <c r="T981" s="1" t="s">
        <v>5088</v>
      </c>
      <c r="U981" s="1" t="s">
        <v>207</v>
      </c>
      <c r="V981" s="1" t="s">
        <v>117</v>
      </c>
      <c r="W981" s="1">
        <v>40</v>
      </c>
      <c r="X981" s="1" t="s">
        <v>50</v>
      </c>
      <c r="Y981" s="1">
        <v>5913282394</v>
      </c>
      <c r="Z981" s="1" t="s">
        <v>51</v>
      </c>
      <c r="AA981" s="1">
        <v>4</v>
      </c>
      <c r="AB981" s="1" t="s">
        <v>71</v>
      </c>
      <c r="AC981" s="1" t="s">
        <v>71</v>
      </c>
      <c r="AD981" s="1">
        <v>0</v>
      </c>
      <c r="AE981" s="1">
        <v>34717.040000000001</v>
      </c>
    </row>
    <row r="982" spans="1:33" x14ac:dyDescent="0.25">
      <c r="A982" s="1" t="s">
        <v>5089</v>
      </c>
      <c r="B982" s="1" t="s">
        <v>530</v>
      </c>
      <c r="C982" s="1" t="s">
        <v>268</v>
      </c>
      <c r="D982" s="1" t="s">
        <v>191</v>
      </c>
      <c r="E982" s="1" t="s">
        <v>114</v>
      </c>
      <c r="F982" s="1" t="s">
        <v>5090</v>
      </c>
      <c r="G982" s="1">
        <v>32.337592999999998</v>
      </c>
      <c r="I982" s="2">
        <v>44294.016284722224</v>
      </c>
      <c r="J982" s="1" t="s">
        <v>554</v>
      </c>
      <c r="K982" s="1" t="s">
        <v>136</v>
      </c>
      <c r="L982" s="1" t="s">
        <v>64</v>
      </c>
      <c r="M982" s="1">
        <v>7581</v>
      </c>
      <c r="N982" s="1" t="s">
        <v>2119</v>
      </c>
      <c r="O982" s="1" t="s">
        <v>43</v>
      </c>
      <c r="P982" s="1" t="s">
        <v>102</v>
      </c>
      <c r="Q982" s="1">
        <v>31</v>
      </c>
      <c r="R982" s="1" t="s">
        <v>71</v>
      </c>
      <c r="S982" s="1" t="s">
        <v>50</v>
      </c>
      <c r="T982" s="1" t="s">
        <v>5091</v>
      </c>
      <c r="U982" s="1" t="s">
        <v>222</v>
      </c>
      <c r="V982" s="1" t="s">
        <v>62</v>
      </c>
      <c r="W982" s="1">
        <v>67</v>
      </c>
      <c r="X982" s="1" t="s">
        <v>208</v>
      </c>
      <c r="Y982" s="1">
        <v>5818998758</v>
      </c>
      <c r="Z982" s="1" t="s">
        <v>264</v>
      </c>
      <c r="AA982" s="1">
        <v>3</v>
      </c>
      <c r="AB982" s="1" t="s">
        <v>144</v>
      </c>
      <c r="AC982" s="1" t="s">
        <v>145</v>
      </c>
      <c r="AD982" s="1">
        <v>0</v>
      </c>
      <c r="AE982" s="1">
        <v>39274.74</v>
      </c>
      <c r="AF982" s="1">
        <v>1</v>
      </c>
      <c r="AG982" s="1" t="s">
        <v>5092</v>
      </c>
    </row>
    <row r="983" spans="1:33" x14ac:dyDescent="0.25">
      <c r="A983" s="1" t="s">
        <v>5093</v>
      </c>
      <c r="B983" s="1" t="s">
        <v>1529</v>
      </c>
      <c r="C983" s="1" t="s">
        <v>340</v>
      </c>
      <c r="D983" s="1" t="s">
        <v>130</v>
      </c>
      <c r="E983" s="1" t="s">
        <v>131</v>
      </c>
      <c r="F983" s="1" t="s">
        <v>5094</v>
      </c>
      <c r="G983" s="1">
        <v>37.771912999999998</v>
      </c>
      <c r="H983" s="1">
        <v>-121.11360500000001</v>
      </c>
      <c r="I983" s="3">
        <v>45130</v>
      </c>
      <c r="J983" s="1" t="s">
        <v>100</v>
      </c>
      <c r="K983" s="1" t="s">
        <v>167</v>
      </c>
      <c r="L983" s="1" t="s">
        <v>205</v>
      </c>
      <c r="M983" s="1">
        <v>7680</v>
      </c>
      <c r="N983" s="1" t="s">
        <v>510</v>
      </c>
      <c r="O983" s="1" t="s">
        <v>43</v>
      </c>
      <c r="P983" s="1" t="s">
        <v>102</v>
      </c>
      <c r="Q983" s="1">
        <v>25</v>
      </c>
      <c r="R983" s="1" t="s">
        <v>333</v>
      </c>
      <c r="S983" s="1" t="s">
        <v>46</v>
      </c>
      <c r="T983" s="1" t="s">
        <v>121</v>
      </c>
      <c r="U983" s="1" t="s">
        <v>167</v>
      </c>
      <c r="V983" s="1" t="s">
        <v>356</v>
      </c>
      <c r="W983" s="1">
        <v>38</v>
      </c>
      <c r="X983" s="1" t="s">
        <v>65</v>
      </c>
      <c r="Y983" s="1" t="s">
        <v>5095</v>
      </c>
      <c r="Z983" s="1" t="s">
        <v>226</v>
      </c>
      <c r="AA983" s="1" t="s">
        <v>240</v>
      </c>
      <c r="AB983" s="1" t="s">
        <v>198</v>
      </c>
      <c r="AD983" s="1">
        <v>1</v>
      </c>
      <c r="AE983" s="1">
        <v>49106.3</v>
      </c>
      <c r="AF983" s="1">
        <v>0</v>
      </c>
      <c r="AG983" s="1" t="s">
        <v>5096</v>
      </c>
    </row>
    <row r="984" spans="1:33" x14ac:dyDescent="0.25">
      <c r="A984" s="1" t="s">
        <v>5097</v>
      </c>
      <c r="B984" s="1" t="s">
        <v>1529</v>
      </c>
      <c r="C984" s="1" t="s">
        <v>113</v>
      </c>
      <c r="D984" s="1" t="s">
        <v>77</v>
      </c>
      <c r="E984" s="1" t="s">
        <v>164</v>
      </c>
      <c r="F984" s="1" t="s">
        <v>5098</v>
      </c>
      <c r="G984" s="1">
        <v>46.665053</v>
      </c>
      <c r="H984" s="1">
        <v>-109.024918</v>
      </c>
      <c r="I984" s="2">
        <v>43870.568749999999</v>
      </c>
      <c r="J984" s="1" t="s">
        <v>366</v>
      </c>
      <c r="K984" s="1" t="s">
        <v>134</v>
      </c>
      <c r="L984" s="1" t="s">
        <v>369</v>
      </c>
      <c r="M984" s="1">
        <v>9991</v>
      </c>
      <c r="N984" s="1" t="s">
        <v>152</v>
      </c>
      <c r="O984" s="1" t="s">
        <v>434</v>
      </c>
      <c r="P984" s="1" t="s">
        <v>168</v>
      </c>
      <c r="Q984" s="1">
        <v>22</v>
      </c>
      <c r="R984" s="1" t="s">
        <v>122</v>
      </c>
      <c r="S984" s="1" t="s">
        <v>82</v>
      </c>
      <c r="T984" s="1" t="s">
        <v>770</v>
      </c>
      <c r="U984" s="1" t="s">
        <v>322</v>
      </c>
      <c r="V984" s="1" t="s">
        <v>346</v>
      </c>
      <c r="W984" s="1">
        <v>80</v>
      </c>
      <c r="X984" s="1" t="s">
        <v>333</v>
      </c>
      <c r="Y984" s="1" t="s">
        <v>5099</v>
      </c>
      <c r="Z984" s="1" t="s">
        <v>51</v>
      </c>
      <c r="AC984" s="1" t="s">
        <v>53</v>
      </c>
      <c r="AE984" s="1">
        <v>17444.37</v>
      </c>
      <c r="AG984" s="1" t="s">
        <v>5100</v>
      </c>
    </row>
    <row r="985" spans="1:33" x14ac:dyDescent="0.25">
      <c r="A985" s="1" t="s">
        <v>5101</v>
      </c>
      <c r="B985" s="1" t="s">
        <v>701</v>
      </c>
      <c r="C985" s="1" t="s">
        <v>268</v>
      </c>
      <c r="D985" s="1" t="s">
        <v>130</v>
      </c>
      <c r="E985" s="1" t="s">
        <v>409</v>
      </c>
      <c r="F985" s="1" t="s">
        <v>5102</v>
      </c>
      <c r="G985" s="1">
        <v>35.766767000000002</v>
      </c>
      <c r="H985" s="1">
        <v>-90.811509000000001</v>
      </c>
      <c r="I985" s="2">
        <v>43117.168761574074</v>
      </c>
      <c r="J985" s="1" t="s">
        <v>977</v>
      </c>
      <c r="K985" s="1" t="s">
        <v>331</v>
      </c>
      <c r="L985" s="1" t="s">
        <v>273</v>
      </c>
      <c r="M985" s="1">
        <v>3328</v>
      </c>
      <c r="N985" s="1" t="s">
        <v>5103</v>
      </c>
      <c r="O985" s="1" t="s">
        <v>172</v>
      </c>
      <c r="P985" s="1" t="s">
        <v>62</v>
      </c>
      <c r="Q985" s="1">
        <v>216</v>
      </c>
      <c r="R985" s="1" t="s">
        <v>335</v>
      </c>
      <c r="S985" s="1" t="s">
        <v>71</v>
      </c>
      <c r="T985" s="1" t="s">
        <v>1613</v>
      </c>
      <c r="U985" s="1" t="s">
        <v>167</v>
      </c>
      <c r="V985" s="1" t="s">
        <v>170</v>
      </c>
      <c r="W985" s="1">
        <v>45</v>
      </c>
      <c r="X985" s="1" t="s">
        <v>122</v>
      </c>
      <c r="Y985" s="1" t="s">
        <v>5104</v>
      </c>
      <c r="Z985" s="1" t="s">
        <v>90</v>
      </c>
      <c r="AA985" s="1" t="s">
        <v>187</v>
      </c>
      <c r="AB985" s="1" t="s">
        <v>198</v>
      </c>
      <c r="AC985" s="1" t="s">
        <v>53</v>
      </c>
      <c r="AD985" s="1">
        <v>4</v>
      </c>
      <c r="AE985" s="1">
        <v>47740.77</v>
      </c>
      <c r="AF985" s="1" t="s">
        <v>229</v>
      </c>
      <c r="AG985" s="1" t="s">
        <v>5105</v>
      </c>
    </row>
    <row r="986" spans="1:33" x14ac:dyDescent="0.25">
      <c r="A986" s="1" t="s">
        <v>5106</v>
      </c>
      <c r="B986" s="1" t="s">
        <v>551</v>
      </c>
      <c r="C986" s="1" t="s">
        <v>245</v>
      </c>
      <c r="D986" s="1" t="s">
        <v>77</v>
      </c>
      <c r="E986" s="1" t="s">
        <v>78</v>
      </c>
      <c r="F986" s="1" t="s">
        <v>5107</v>
      </c>
      <c r="H986" s="1">
        <v>-70.367714000000007</v>
      </c>
      <c r="I986" s="2">
        <v>44280.398425925923</v>
      </c>
      <c r="J986" s="1" t="s">
        <v>1633</v>
      </c>
      <c r="K986" s="1" t="s">
        <v>172</v>
      </c>
      <c r="L986" s="1" t="s">
        <v>205</v>
      </c>
      <c r="M986" s="1">
        <v>9248</v>
      </c>
      <c r="N986" s="1" t="s">
        <v>1658</v>
      </c>
      <c r="O986" s="1" t="s">
        <v>434</v>
      </c>
      <c r="P986" s="1" t="s">
        <v>140</v>
      </c>
      <c r="Q986" s="1">
        <v>73</v>
      </c>
      <c r="R986" s="1" t="s">
        <v>154</v>
      </c>
      <c r="S986" s="1" t="s">
        <v>236</v>
      </c>
      <c r="T986" s="1" t="s">
        <v>5108</v>
      </c>
      <c r="U986" s="1" t="s">
        <v>331</v>
      </c>
      <c r="V986" s="1" t="s">
        <v>224</v>
      </c>
      <c r="W986" s="1">
        <v>86</v>
      </c>
      <c r="X986" s="1" t="s">
        <v>119</v>
      </c>
      <c r="Y986" s="1" t="s">
        <v>5109</v>
      </c>
      <c r="Z986" s="1" t="s">
        <v>142</v>
      </c>
      <c r="AA986" s="1" t="s">
        <v>240</v>
      </c>
      <c r="AB986" s="1" t="s">
        <v>198</v>
      </c>
      <c r="AD986" s="1">
        <v>4</v>
      </c>
      <c r="AE986" s="1">
        <v>12516.77</v>
      </c>
      <c r="AG986" s="1" t="s">
        <v>5110</v>
      </c>
    </row>
    <row r="987" spans="1:33" x14ac:dyDescent="0.25">
      <c r="A987" s="1" t="s">
        <v>5111</v>
      </c>
      <c r="B987" s="1" t="s">
        <v>445</v>
      </c>
      <c r="C987" s="1" t="s">
        <v>129</v>
      </c>
      <c r="D987" s="1" t="s">
        <v>163</v>
      </c>
      <c r="E987" s="1" t="s">
        <v>131</v>
      </c>
      <c r="F987" s="1" t="s">
        <v>5112</v>
      </c>
      <c r="G987" s="1">
        <v>45.220517999999998</v>
      </c>
      <c r="H987" s="1">
        <v>-77.748456000000004</v>
      </c>
      <c r="I987" s="2">
        <v>44736.177546296298</v>
      </c>
      <c r="J987" s="1" t="s">
        <v>248</v>
      </c>
      <c r="K987" s="1" t="s">
        <v>43</v>
      </c>
      <c r="L987" s="1" t="s">
        <v>346</v>
      </c>
      <c r="Z987" s="1" t="s">
        <v>255</v>
      </c>
      <c r="AA987" s="1" t="s">
        <v>187</v>
      </c>
      <c r="AB987" s="1" t="s">
        <v>214</v>
      </c>
      <c r="AC987" s="1" t="s">
        <v>71</v>
      </c>
      <c r="AD987" s="1">
        <v>1</v>
      </c>
      <c r="AE987" s="1">
        <v>20390.54</v>
      </c>
      <c r="AF987" s="1">
        <v>0</v>
      </c>
      <c r="AG987" s="1" t="s">
        <v>5113</v>
      </c>
    </row>
    <row r="988" spans="1:33" x14ac:dyDescent="0.25">
      <c r="A988" s="1" t="s">
        <v>5114</v>
      </c>
      <c r="B988" s="1" t="s">
        <v>774</v>
      </c>
      <c r="C988" s="1" t="s">
        <v>113</v>
      </c>
      <c r="D988" s="1" t="s">
        <v>36</v>
      </c>
      <c r="E988" s="1" t="s">
        <v>37</v>
      </c>
      <c r="F988" s="1" t="s">
        <v>5115</v>
      </c>
      <c r="G988" s="1">
        <v>31.890415000000001</v>
      </c>
      <c r="H988" s="1">
        <v>-103.95338599999999</v>
      </c>
      <c r="I988" s="2">
        <v>44129.846400462964</v>
      </c>
      <c r="J988" s="1" t="s">
        <v>221</v>
      </c>
      <c r="K988" s="1" t="s">
        <v>1289</v>
      </c>
      <c r="L988" s="1" t="s">
        <v>69</v>
      </c>
      <c r="M988" s="1">
        <v>7287</v>
      </c>
      <c r="N988" s="1" t="s">
        <v>4862</v>
      </c>
      <c r="O988" s="1" t="s">
        <v>434</v>
      </c>
      <c r="P988" s="1" t="s">
        <v>263</v>
      </c>
      <c r="Q988" s="1">
        <v>75</v>
      </c>
      <c r="R988" s="1" t="s">
        <v>71</v>
      </c>
      <c r="S988" s="1" t="s">
        <v>50</v>
      </c>
      <c r="T988" s="1" t="s">
        <v>3436</v>
      </c>
      <c r="U988" s="1" t="s">
        <v>43</v>
      </c>
      <c r="V988" s="1" t="s">
        <v>49</v>
      </c>
      <c r="W988" s="1">
        <v>22</v>
      </c>
      <c r="X988" s="1" t="s">
        <v>45</v>
      </c>
      <c r="Y988" s="1" t="s">
        <v>5116</v>
      </c>
      <c r="Z988" s="1" t="s">
        <v>226</v>
      </c>
      <c r="AA988" s="1" t="s">
        <v>296</v>
      </c>
      <c r="AB988" s="1" t="s">
        <v>297</v>
      </c>
      <c r="AC988" s="1" t="s">
        <v>361</v>
      </c>
      <c r="AD988" s="1">
        <v>5</v>
      </c>
      <c r="AE988" s="1">
        <v>7178.28</v>
      </c>
      <c r="AF988" s="1" t="s">
        <v>176</v>
      </c>
      <c r="AG988" s="1" t="s">
        <v>5117</v>
      </c>
    </row>
    <row r="989" spans="1:33" x14ac:dyDescent="0.25">
      <c r="A989" s="1" t="s">
        <v>5118</v>
      </c>
      <c r="B989" s="1" t="s">
        <v>244</v>
      </c>
      <c r="C989" s="1" t="s">
        <v>57</v>
      </c>
      <c r="D989" s="1" t="s">
        <v>98</v>
      </c>
      <c r="E989" s="1" t="s">
        <v>149</v>
      </c>
      <c r="F989" s="1" t="s">
        <v>5119</v>
      </c>
      <c r="G989" s="1">
        <v>32.414822000000001</v>
      </c>
      <c r="H989" s="1">
        <v>-101.417737</v>
      </c>
      <c r="I989" s="2">
        <v>45482.069548611114</v>
      </c>
      <c r="J989" s="1" t="s">
        <v>897</v>
      </c>
      <c r="K989" s="1" t="s">
        <v>3590</v>
      </c>
      <c r="L989" s="1" t="s">
        <v>346</v>
      </c>
      <c r="N989" s="1" t="s">
        <v>5120</v>
      </c>
      <c r="O989" s="1" t="s">
        <v>139</v>
      </c>
      <c r="P989" s="1" t="s">
        <v>356</v>
      </c>
      <c r="Q989" s="1">
        <v>38</v>
      </c>
      <c r="R989" s="1" t="s">
        <v>71</v>
      </c>
      <c r="S989" s="1" t="s">
        <v>50</v>
      </c>
      <c r="T989" s="1" t="s">
        <v>1968</v>
      </c>
      <c r="U989" s="1" t="s">
        <v>343</v>
      </c>
      <c r="V989" s="1" t="s">
        <v>369</v>
      </c>
      <c r="W989" s="1">
        <v>16</v>
      </c>
      <c r="X989" s="1" t="s">
        <v>122</v>
      </c>
      <c r="Y989" s="1" t="s">
        <v>5121</v>
      </c>
      <c r="Z989" s="1" t="s">
        <v>142</v>
      </c>
      <c r="AA989" s="1" t="s">
        <v>143</v>
      </c>
      <c r="AB989" s="1" t="s">
        <v>297</v>
      </c>
      <c r="AC989" s="1" t="s">
        <v>92</v>
      </c>
      <c r="AD989" s="1">
        <v>4</v>
      </c>
      <c r="AE989" s="1">
        <v>29269.18</v>
      </c>
      <c r="AF989" s="1" t="s">
        <v>176</v>
      </c>
      <c r="AG989" s="1" t="s">
        <v>5122</v>
      </c>
    </row>
    <row r="990" spans="1:33" x14ac:dyDescent="0.25">
      <c r="A990" s="1" t="s">
        <v>5123</v>
      </c>
      <c r="B990" s="1" t="s">
        <v>5124</v>
      </c>
      <c r="C990" s="1" t="s">
        <v>245</v>
      </c>
      <c r="D990" s="1" t="s">
        <v>130</v>
      </c>
      <c r="E990" s="1" t="s">
        <v>114</v>
      </c>
      <c r="F990" s="1" t="s">
        <v>5125</v>
      </c>
      <c r="G990" s="1">
        <v>30.980526000000001</v>
      </c>
      <c r="H990" s="1">
        <v>-103.622726</v>
      </c>
      <c r="I990" s="2">
        <v>45523.066990740743</v>
      </c>
      <c r="J990" s="1" t="s">
        <v>1960</v>
      </c>
      <c r="K990" s="1" t="s">
        <v>436</v>
      </c>
      <c r="L990" s="1" t="s">
        <v>314</v>
      </c>
      <c r="M990" s="1">
        <v>9681</v>
      </c>
      <c r="N990" s="1" t="s">
        <v>5126</v>
      </c>
      <c r="O990" s="1" t="s">
        <v>136</v>
      </c>
      <c r="P990" s="1" t="s">
        <v>194</v>
      </c>
      <c r="Q990" s="1">
        <v>60</v>
      </c>
      <c r="R990" s="1" t="s">
        <v>122</v>
      </c>
      <c r="T990" s="1" t="s">
        <v>4293</v>
      </c>
      <c r="U990" s="1" t="s">
        <v>474</v>
      </c>
      <c r="V990" s="1" t="s">
        <v>69</v>
      </c>
      <c r="W990" s="1">
        <v>65</v>
      </c>
      <c r="X990" s="1" t="s">
        <v>238</v>
      </c>
      <c r="Y990" s="1" t="s">
        <v>5127</v>
      </c>
      <c r="Z990" s="1" t="s">
        <v>142</v>
      </c>
      <c r="AA990" s="1" t="s">
        <v>360</v>
      </c>
      <c r="AB990" s="1" t="s">
        <v>297</v>
      </c>
      <c r="AC990" s="1" t="s">
        <v>126</v>
      </c>
      <c r="AD990" s="1">
        <v>4</v>
      </c>
      <c r="AE990" s="1">
        <v>16618.810000000001</v>
      </c>
      <c r="AF990" s="1" t="s">
        <v>229</v>
      </c>
      <c r="AG990" s="1" t="s">
        <v>5128</v>
      </c>
    </row>
    <row r="991" spans="1:33" x14ac:dyDescent="0.25">
      <c r="A991" s="1" t="s">
        <v>5129</v>
      </c>
      <c r="B991" s="1" t="s">
        <v>1859</v>
      </c>
      <c r="C991" s="1" t="s">
        <v>353</v>
      </c>
      <c r="D991" s="1" t="s">
        <v>98</v>
      </c>
      <c r="E991" s="1" t="s">
        <v>246</v>
      </c>
      <c r="F991" s="1" t="s">
        <v>5130</v>
      </c>
      <c r="G991" s="1">
        <v>32.118068000000001</v>
      </c>
      <c r="H991" s="1">
        <v>-103.707796</v>
      </c>
      <c r="I991" s="2">
        <v>44068.410486111112</v>
      </c>
      <c r="J991" s="1" t="s">
        <v>1050</v>
      </c>
      <c r="K991" s="1" t="s">
        <v>44</v>
      </c>
      <c r="L991" s="1" t="s">
        <v>41</v>
      </c>
      <c r="M991" s="1">
        <v>2665</v>
      </c>
      <c r="T991" s="1" t="s">
        <v>5131</v>
      </c>
      <c r="U991" s="1" t="s">
        <v>331</v>
      </c>
      <c r="V991" s="1" t="s">
        <v>88</v>
      </c>
      <c r="W991" s="1">
        <v>-11</v>
      </c>
      <c r="X991" s="1" t="s">
        <v>154</v>
      </c>
      <c r="Z991" s="1" t="s">
        <v>107</v>
      </c>
      <c r="AA991" s="1">
        <v>4</v>
      </c>
      <c r="AB991" s="1" t="s">
        <v>214</v>
      </c>
      <c r="AC991" s="1" t="s">
        <v>564</v>
      </c>
      <c r="AD991" s="1">
        <v>3</v>
      </c>
      <c r="AE991" s="1">
        <v>361.49</v>
      </c>
      <c r="AF991" s="1" t="s">
        <v>72</v>
      </c>
      <c r="AG991" s="1" t="s">
        <v>5132</v>
      </c>
    </row>
    <row r="992" spans="1:33" x14ac:dyDescent="0.25">
      <c r="A992" s="1" t="s">
        <v>5133</v>
      </c>
      <c r="B992" s="1" t="s">
        <v>551</v>
      </c>
      <c r="C992" s="1" t="s">
        <v>218</v>
      </c>
      <c r="D992" s="1" t="s">
        <v>219</v>
      </c>
      <c r="E992" s="1" t="s">
        <v>37</v>
      </c>
      <c r="F992" s="1" t="s">
        <v>5134</v>
      </c>
      <c r="G992" s="1">
        <v>46.123933999999998</v>
      </c>
      <c r="H992" s="1">
        <v>-77.145615000000006</v>
      </c>
      <c r="I992" s="3">
        <v>43925</v>
      </c>
      <c r="J992" s="1" t="s">
        <v>502</v>
      </c>
      <c r="K992" s="1" t="s">
        <v>40</v>
      </c>
      <c r="L992" s="1" t="s">
        <v>117</v>
      </c>
      <c r="M992" s="1">
        <v>8759</v>
      </c>
      <c r="N992" s="1" t="s">
        <v>1312</v>
      </c>
      <c r="O992" s="1" t="s">
        <v>84</v>
      </c>
      <c r="P992" s="1" t="s">
        <v>356</v>
      </c>
      <c r="Q992" s="1">
        <v>46</v>
      </c>
      <c r="R992" s="1" t="s">
        <v>154</v>
      </c>
      <c r="S992" s="1" t="s">
        <v>82</v>
      </c>
      <c r="T992" s="1" t="s">
        <v>1265</v>
      </c>
      <c r="U992" s="1" t="s">
        <v>105</v>
      </c>
      <c r="V992" s="1" t="s">
        <v>273</v>
      </c>
      <c r="W992" s="1">
        <v>46</v>
      </c>
      <c r="Y992" s="1">
        <v>2795675721</v>
      </c>
      <c r="Z992" s="1" t="s">
        <v>264</v>
      </c>
      <c r="AA992" s="1" t="s">
        <v>108</v>
      </c>
      <c r="AB992" s="1" t="s">
        <v>228</v>
      </c>
      <c r="AC992" s="1" t="s">
        <v>564</v>
      </c>
      <c r="AD992" s="1">
        <v>4</v>
      </c>
      <c r="AE992" s="1">
        <v>13075.89</v>
      </c>
      <c r="AF992" s="1" t="b">
        <v>0</v>
      </c>
    </row>
    <row r="993" spans="1:33" x14ac:dyDescent="0.25">
      <c r="A993" s="1" t="s">
        <v>5135</v>
      </c>
      <c r="B993" s="1" t="s">
        <v>424</v>
      </c>
      <c r="C993" s="1" t="s">
        <v>329</v>
      </c>
      <c r="D993" s="1" t="s">
        <v>130</v>
      </c>
      <c r="E993" s="1" t="s">
        <v>164</v>
      </c>
      <c r="F993" s="1" t="s">
        <v>5136</v>
      </c>
      <c r="G993" s="1">
        <v>39.585113</v>
      </c>
      <c r="H993" s="1">
        <v>84.838499999999996</v>
      </c>
      <c r="I993" s="2">
        <v>43934.601666666669</v>
      </c>
      <c r="J993" s="1" t="s">
        <v>1813</v>
      </c>
      <c r="K993" s="1" t="s">
        <v>84</v>
      </c>
      <c r="L993" s="1" t="s">
        <v>283</v>
      </c>
      <c r="M993" s="1">
        <v>4566</v>
      </c>
      <c r="N993" s="1" t="s">
        <v>2628</v>
      </c>
      <c r="O993" s="1" t="s">
        <v>172</v>
      </c>
      <c r="P993" s="1" t="s">
        <v>69</v>
      </c>
      <c r="Q993" s="1">
        <v>17</v>
      </c>
      <c r="R993" s="1" t="s">
        <v>154</v>
      </c>
      <c r="S993" s="1" t="s">
        <v>71</v>
      </c>
      <c r="T993" s="1" t="s">
        <v>5137</v>
      </c>
      <c r="U993" s="1" t="s">
        <v>136</v>
      </c>
      <c r="V993" s="1" t="s">
        <v>356</v>
      </c>
      <c r="W993" s="1">
        <v>41</v>
      </c>
      <c r="X993" s="1" t="s">
        <v>65</v>
      </c>
      <c r="Z993" s="1" t="s">
        <v>107</v>
      </c>
      <c r="AA993" s="1">
        <v>1</v>
      </c>
      <c r="AB993" s="1" t="s">
        <v>287</v>
      </c>
      <c r="AC993" s="1" t="s">
        <v>276</v>
      </c>
      <c r="AD993" s="1">
        <v>5</v>
      </c>
      <c r="AE993" s="1">
        <v>33007.040000000001</v>
      </c>
      <c r="AF993" s="1" t="b">
        <v>0</v>
      </c>
      <c r="AG993" s="1" t="s">
        <v>5138</v>
      </c>
    </row>
    <row r="994" spans="1:33" x14ac:dyDescent="0.25">
      <c r="A994" s="1" t="s">
        <v>5139</v>
      </c>
      <c r="B994" s="1" t="s">
        <v>258</v>
      </c>
      <c r="C994" s="1" t="s">
        <v>200</v>
      </c>
      <c r="D994" s="1" t="s">
        <v>219</v>
      </c>
      <c r="E994" s="1" t="s">
        <v>409</v>
      </c>
      <c r="F994" s="1" t="s">
        <v>5140</v>
      </c>
      <c r="G994" s="1">
        <v>36.836666999999998</v>
      </c>
      <c r="H994" s="1">
        <v>-113.43687300000001</v>
      </c>
      <c r="I994" s="2">
        <v>43754.032152777778</v>
      </c>
      <c r="J994" s="1" t="s">
        <v>824</v>
      </c>
      <c r="K994" s="1" t="s">
        <v>81</v>
      </c>
      <c r="L994" s="1" t="s">
        <v>205</v>
      </c>
      <c r="M994" s="1">
        <v>9090</v>
      </c>
      <c r="N994" s="1" t="s">
        <v>1247</v>
      </c>
      <c r="O994" s="1" t="s">
        <v>61</v>
      </c>
      <c r="P994" s="1" t="s">
        <v>346</v>
      </c>
      <c r="Q994" s="1">
        <v>20</v>
      </c>
      <c r="R994" s="1" t="s">
        <v>335</v>
      </c>
      <c r="S994" s="1" t="s">
        <v>66</v>
      </c>
      <c r="T994" s="1" t="s">
        <v>5141</v>
      </c>
      <c r="U994" s="1" t="s">
        <v>172</v>
      </c>
      <c r="V994" s="1" t="s">
        <v>140</v>
      </c>
      <c r="W994" s="1">
        <v>18</v>
      </c>
      <c r="X994" s="1" t="s">
        <v>154</v>
      </c>
      <c r="Y994" s="1" t="s">
        <v>5142</v>
      </c>
      <c r="Z994" s="1" t="s">
        <v>255</v>
      </c>
      <c r="AB994" s="1" t="s">
        <v>109</v>
      </c>
      <c r="AC994" s="1" t="s">
        <v>92</v>
      </c>
      <c r="AD994" s="1">
        <v>5</v>
      </c>
      <c r="AE994" s="1">
        <v>21915.53</v>
      </c>
      <c r="AF994" s="1">
        <v>0</v>
      </c>
    </row>
    <row r="995" spans="1:33" x14ac:dyDescent="0.25">
      <c r="A995" s="1" t="s">
        <v>5143</v>
      </c>
      <c r="B995" s="1" t="s">
        <v>500</v>
      </c>
      <c r="C995" s="1" t="s">
        <v>471</v>
      </c>
      <c r="D995" s="1" t="s">
        <v>201</v>
      </c>
      <c r="E995" s="1" t="s">
        <v>78</v>
      </c>
      <c r="F995" s="1" t="s">
        <v>5144</v>
      </c>
      <c r="G995" s="1">
        <v>40.204487999999998</v>
      </c>
      <c r="H995" s="1">
        <v>-73.226099000000005</v>
      </c>
      <c r="J995" s="1" t="s">
        <v>1162</v>
      </c>
      <c r="K995" s="1" t="s">
        <v>211</v>
      </c>
      <c r="L995" s="1" t="s">
        <v>369</v>
      </c>
      <c r="N995" s="1" t="s">
        <v>4459</v>
      </c>
      <c r="O995" s="1" t="s">
        <v>293</v>
      </c>
      <c r="P995" s="1" t="s">
        <v>64</v>
      </c>
      <c r="Q995" s="1">
        <v>43</v>
      </c>
      <c r="R995" s="1" t="s">
        <v>65</v>
      </c>
      <c r="T995" s="1" t="s">
        <v>2974</v>
      </c>
      <c r="U995" s="1" t="s">
        <v>44</v>
      </c>
      <c r="V995" s="1" t="s">
        <v>82</v>
      </c>
      <c r="W995" s="1">
        <v>29</v>
      </c>
      <c r="X995" s="1" t="s">
        <v>122</v>
      </c>
      <c r="Y995" s="1" t="s">
        <v>5145</v>
      </c>
      <c r="Z995" s="1" t="s">
        <v>123</v>
      </c>
      <c r="AA995" s="1" t="s">
        <v>227</v>
      </c>
      <c r="AB995" s="1" t="s">
        <v>175</v>
      </c>
      <c r="AC995" s="1" t="s">
        <v>325</v>
      </c>
      <c r="AD995" s="1">
        <v>5</v>
      </c>
      <c r="AE995" s="1">
        <v>18889.509999999998</v>
      </c>
      <c r="AF995" s="1" t="b">
        <v>0</v>
      </c>
      <c r="AG995" s="1" t="s">
        <v>5146</v>
      </c>
    </row>
    <row r="996" spans="1:33" x14ac:dyDescent="0.25">
      <c r="A996" s="1" t="s">
        <v>5147</v>
      </c>
      <c r="B996" s="1" t="s">
        <v>987</v>
      </c>
      <c r="C996" s="1" t="s">
        <v>268</v>
      </c>
      <c r="D996" s="1" t="s">
        <v>201</v>
      </c>
      <c r="E996" s="1" t="s">
        <v>202</v>
      </c>
      <c r="F996" s="1" t="s">
        <v>5148</v>
      </c>
      <c r="G996" s="1">
        <v>32.759782000000001</v>
      </c>
      <c r="H996" s="1">
        <v>-86.767877999999996</v>
      </c>
      <c r="I996" s="2">
        <v>44565.443761574075</v>
      </c>
      <c r="J996" s="1" t="s">
        <v>916</v>
      </c>
      <c r="K996" s="1" t="s">
        <v>167</v>
      </c>
      <c r="L996" s="1" t="s">
        <v>102</v>
      </c>
      <c r="N996" s="1" t="s">
        <v>2875</v>
      </c>
      <c r="O996" s="1" t="s">
        <v>68</v>
      </c>
      <c r="P996" s="1" t="s">
        <v>140</v>
      </c>
      <c r="Q996" s="1">
        <v>-60</v>
      </c>
      <c r="R996" s="1" t="s">
        <v>122</v>
      </c>
      <c r="S996" s="1" t="s">
        <v>46</v>
      </c>
      <c r="T996" s="1" t="s">
        <v>4723</v>
      </c>
      <c r="U996" s="1" t="s">
        <v>182</v>
      </c>
      <c r="V996" s="1" t="s">
        <v>170</v>
      </c>
      <c r="W996" s="1">
        <v>60</v>
      </c>
      <c r="X996" s="1" t="s">
        <v>86</v>
      </c>
      <c r="Y996" s="1">
        <v>4261862187</v>
      </c>
      <c r="Z996" s="1" t="s">
        <v>640</v>
      </c>
      <c r="AA996" s="1">
        <v>4</v>
      </c>
      <c r="AB996" s="1" t="s">
        <v>144</v>
      </c>
      <c r="AC996" s="1" t="s">
        <v>325</v>
      </c>
      <c r="AD996" s="1">
        <v>2</v>
      </c>
      <c r="AE996" s="1">
        <v>2402.9</v>
      </c>
      <c r="AF996" s="1" t="s">
        <v>176</v>
      </c>
      <c r="AG996" s="1" t="s">
        <v>5149</v>
      </c>
    </row>
    <row r="997" spans="1:33" x14ac:dyDescent="0.25">
      <c r="A997" s="1" t="s">
        <v>5150</v>
      </c>
      <c r="B997" s="1" t="s">
        <v>328</v>
      </c>
      <c r="C997" s="1" t="s">
        <v>129</v>
      </c>
      <c r="D997" s="1" t="s">
        <v>36</v>
      </c>
      <c r="E997" s="1" t="s">
        <v>149</v>
      </c>
      <c r="F997" s="1" t="s">
        <v>5151</v>
      </c>
      <c r="G997" s="1">
        <v>40.343553999999997</v>
      </c>
      <c r="H997" s="1">
        <v>-88.697469999999996</v>
      </c>
      <c r="I997" s="1" t="s">
        <v>5152</v>
      </c>
      <c r="J997" s="1" t="s">
        <v>455</v>
      </c>
      <c r="K997" s="1" t="s">
        <v>3957</v>
      </c>
      <c r="L997" s="1" t="s">
        <v>85</v>
      </c>
      <c r="M997" s="1">
        <v>9268</v>
      </c>
      <c r="N997" s="1" t="s">
        <v>1347</v>
      </c>
      <c r="O997" s="1" t="s">
        <v>322</v>
      </c>
      <c r="P997" s="1" t="s">
        <v>273</v>
      </c>
      <c r="Q997" s="1">
        <v>32</v>
      </c>
      <c r="R997" s="1" t="s">
        <v>335</v>
      </c>
      <c r="S997" s="1" t="s">
        <v>71</v>
      </c>
      <c r="T997" s="1" t="s">
        <v>5153</v>
      </c>
      <c r="U997" s="1" t="s">
        <v>139</v>
      </c>
      <c r="V997" s="1" t="s">
        <v>194</v>
      </c>
      <c r="W997" s="1">
        <v>69</v>
      </c>
      <c r="X997" s="1" t="s">
        <v>45</v>
      </c>
      <c r="Y997" s="1" t="s">
        <v>5154</v>
      </c>
      <c r="Z997" s="1" t="s">
        <v>142</v>
      </c>
      <c r="AA997" s="1" t="s">
        <v>187</v>
      </c>
      <c r="AB997" s="1" t="s">
        <v>228</v>
      </c>
      <c r="AC997" s="1" t="s">
        <v>348</v>
      </c>
      <c r="AD997" s="1">
        <v>-3</v>
      </c>
      <c r="AE997" s="1">
        <v>35341.24</v>
      </c>
      <c r="AF997" s="1" t="s">
        <v>241</v>
      </c>
    </row>
    <row r="998" spans="1:33" x14ac:dyDescent="0.25">
      <c r="A998" s="1" t="s">
        <v>5155</v>
      </c>
      <c r="B998" s="1" t="s">
        <v>802</v>
      </c>
      <c r="C998" s="1" t="s">
        <v>279</v>
      </c>
      <c r="D998" s="1" t="s">
        <v>219</v>
      </c>
      <c r="E998" s="1" t="s">
        <v>246</v>
      </c>
      <c r="F998" s="1" t="s">
        <v>5156</v>
      </c>
      <c r="G998" s="1">
        <v>46.971519000000001</v>
      </c>
      <c r="H998" s="1">
        <v>-91.710002000000003</v>
      </c>
      <c r="I998" s="2">
        <v>45041.317997685182</v>
      </c>
      <c r="J998" s="1" t="s">
        <v>234</v>
      </c>
      <c r="K998" s="1" t="s">
        <v>136</v>
      </c>
      <c r="L998" s="1" t="s">
        <v>157</v>
      </c>
      <c r="M998" s="1">
        <v>9680</v>
      </c>
      <c r="T998" s="1" t="s">
        <v>5157</v>
      </c>
      <c r="U998" s="1" t="s">
        <v>167</v>
      </c>
      <c r="V998" s="1" t="s">
        <v>85</v>
      </c>
      <c r="W998" s="1">
        <v>219</v>
      </c>
      <c r="X998" s="1" t="s">
        <v>122</v>
      </c>
      <c r="Y998" s="1">
        <v>3975764717</v>
      </c>
      <c r="Z998" s="1" t="s">
        <v>255</v>
      </c>
      <c r="AA998" s="1">
        <v>1</v>
      </c>
      <c r="AB998" s="1" t="s">
        <v>198</v>
      </c>
      <c r="AD998" s="1">
        <v>1</v>
      </c>
      <c r="AE998" s="1">
        <v>22786.66</v>
      </c>
      <c r="AF998" s="1">
        <v>1</v>
      </c>
      <c r="AG998" s="1" t="s">
        <v>5158</v>
      </c>
    </row>
    <row r="999" spans="1:33" x14ac:dyDescent="0.25">
      <c r="A999" s="1" t="s">
        <v>5159</v>
      </c>
      <c r="B999" s="1" t="s">
        <v>112</v>
      </c>
      <c r="C999" s="1" t="s">
        <v>129</v>
      </c>
      <c r="D999" s="1" t="s">
        <v>201</v>
      </c>
      <c r="E999" s="1" t="s">
        <v>131</v>
      </c>
      <c r="F999" s="1" t="s">
        <v>5160</v>
      </c>
      <c r="G999" s="1">
        <v>46.248078999999997</v>
      </c>
      <c r="H999" s="1">
        <v>-103.975611</v>
      </c>
      <c r="I999" s="2">
        <v>43779.100347222222</v>
      </c>
      <c r="J999" s="1" t="s">
        <v>1587</v>
      </c>
      <c r="K999" s="1" t="s">
        <v>153</v>
      </c>
      <c r="L999" s="1" t="s">
        <v>157</v>
      </c>
      <c r="M999" s="1">
        <v>3627</v>
      </c>
      <c r="N999" s="1" t="s">
        <v>251</v>
      </c>
      <c r="O999" s="1" t="s">
        <v>182</v>
      </c>
      <c r="P999" s="1" t="s">
        <v>157</v>
      </c>
      <c r="Q999" s="1">
        <v>64</v>
      </c>
      <c r="R999" s="1" t="s">
        <v>119</v>
      </c>
      <c r="S999" s="1" t="s">
        <v>50</v>
      </c>
      <c r="T999" s="1" t="s">
        <v>3005</v>
      </c>
      <c r="U999" s="1" t="s">
        <v>156</v>
      </c>
      <c r="V999" s="1" t="s">
        <v>140</v>
      </c>
      <c r="W999" s="1">
        <v>21</v>
      </c>
      <c r="X999" s="1" t="s">
        <v>335</v>
      </c>
      <c r="Y999" s="1" t="s">
        <v>5161</v>
      </c>
      <c r="Z999" s="1" t="s">
        <v>107</v>
      </c>
      <c r="AA999" s="1">
        <v>1</v>
      </c>
      <c r="AB999" s="1" t="s">
        <v>52</v>
      </c>
      <c r="AC999" s="1" t="s">
        <v>325</v>
      </c>
      <c r="AD999" s="1">
        <v>2</v>
      </c>
      <c r="AE999" s="1">
        <v>13062.33</v>
      </c>
      <c r="AF999" s="1" t="b">
        <v>1</v>
      </c>
      <c r="AG999" s="1" t="s">
        <v>5162</v>
      </c>
    </row>
    <row r="1000" spans="1:33" x14ac:dyDescent="0.25">
      <c r="A1000" s="1" t="s">
        <v>5163</v>
      </c>
      <c r="B1000" s="1" t="s">
        <v>244</v>
      </c>
      <c r="C1000" s="1" t="s">
        <v>35</v>
      </c>
      <c r="D1000" s="1" t="s">
        <v>163</v>
      </c>
      <c r="E1000" s="1" t="s">
        <v>58</v>
      </c>
      <c r="F1000" s="1" t="s">
        <v>5164</v>
      </c>
      <c r="G1000" s="1">
        <v>39.699925999999998</v>
      </c>
      <c r="H1000" s="1">
        <v>-75.698829000000003</v>
      </c>
      <c r="I1000" s="2">
        <v>43199.479155092595</v>
      </c>
      <c r="J1000" s="1" t="s">
        <v>448</v>
      </c>
      <c r="K1000" s="1" t="s">
        <v>61</v>
      </c>
      <c r="L1000" s="1" t="s">
        <v>475</v>
      </c>
      <c r="M1000" s="1">
        <v>3646</v>
      </c>
      <c r="N1000" s="1" t="s">
        <v>1538</v>
      </c>
      <c r="O1000" s="1" t="s">
        <v>44</v>
      </c>
      <c r="P1000" s="1" t="s">
        <v>168</v>
      </c>
      <c r="Q1000" s="1">
        <v>65</v>
      </c>
      <c r="R1000" s="1" t="s">
        <v>208</v>
      </c>
      <c r="S1000" s="1" t="s">
        <v>252</v>
      </c>
      <c r="T1000" s="1" t="s">
        <v>3116</v>
      </c>
      <c r="U1000" s="1" t="s">
        <v>68</v>
      </c>
      <c r="V1000" s="1" t="s">
        <v>168</v>
      </c>
      <c r="W1000" s="1">
        <v>64</v>
      </c>
      <c r="X1000" s="1" t="s">
        <v>50</v>
      </c>
      <c r="Y1000" s="1" t="s">
        <v>5165</v>
      </c>
      <c r="Z1000" s="1" t="s">
        <v>264</v>
      </c>
      <c r="AA1000" s="1" t="s">
        <v>360</v>
      </c>
      <c r="AB1000" s="1" t="s">
        <v>91</v>
      </c>
      <c r="AC1000" s="1" t="s">
        <v>126</v>
      </c>
      <c r="AD1000" s="1">
        <v>1</v>
      </c>
      <c r="AE1000" s="1">
        <v>20509.009999999998</v>
      </c>
      <c r="AF1000" s="1" t="s">
        <v>93</v>
      </c>
      <c r="AG1000" s="1" t="s">
        <v>5166</v>
      </c>
    </row>
    <row r="1001" spans="1:33" x14ac:dyDescent="0.25">
      <c r="A1001" s="1" t="s">
        <v>5167</v>
      </c>
      <c r="B1001" s="1" t="s">
        <v>112</v>
      </c>
      <c r="C1001" s="1" t="s">
        <v>544</v>
      </c>
      <c r="D1001" s="1" t="s">
        <v>36</v>
      </c>
      <c r="E1001" s="1" t="s">
        <v>37</v>
      </c>
      <c r="F1001" s="1" t="s">
        <v>5168</v>
      </c>
      <c r="G1001" s="1">
        <v>28.386735000000002</v>
      </c>
      <c r="H1001" s="1">
        <v>-86.097460999999996</v>
      </c>
      <c r="I1001" s="2">
        <v>43966.051226851851</v>
      </c>
      <c r="J1001" s="1" t="s">
        <v>1132</v>
      </c>
      <c r="K1001" s="1" t="s">
        <v>271</v>
      </c>
      <c r="L1001" s="1" t="s">
        <v>168</v>
      </c>
      <c r="M1001" s="1">
        <v>4352</v>
      </c>
      <c r="N1001" s="1" t="s">
        <v>5169</v>
      </c>
      <c r="O1001" s="1" t="s">
        <v>172</v>
      </c>
      <c r="P1001" s="1" t="s">
        <v>273</v>
      </c>
      <c r="Q1001" s="1">
        <v>285</v>
      </c>
      <c r="R1001" s="1" t="s">
        <v>50</v>
      </c>
      <c r="S1001" s="1" t="s">
        <v>209</v>
      </c>
      <c r="T1001" s="1" t="s">
        <v>1265</v>
      </c>
      <c r="U1001" s="1" t="s">
        <v>434</v>
      </c>
      <c r="V1001" s="1" t="s">
        <v>62</v>
      </c>
      <c r="W1001" s="1">
        <v>50</v>
      </c>
      <c r="X1001" s="1" t="s">
        <v>71</v>
      </c>
      <c r="Z1001" s="1" t="s">
        <v>90</v>
      </c>
      <c r="AA1001" s="1" t="s">
        <v>213</v>
      </c>
      <c r="AB1001" s="1" t="s">
        <v>228</v>
      </c>
      <c r="AC1001" s="1" t="s">
        <v>564</v>
      </c>
      <c r="AD1001" s="1">
        <v>1</v>
      </c>
      <c r="AE1001" s="1">
        <v>38650.620000000003</v>
      </c>
      <c r="AF1001" s="1">
        <v>1</v>
      </c>
      <c r="AG1001" s="1" t="s">
        <v>5170</v>
      </c>
    </row>
    <row r="1002" spans="1:33" x14ac:dyDescent="0.25">
      <c r="A1002" s="1" t="s">
        <v>5171</v>
      </c>
      <c r="B1002" s="1" t="s">
        <v>56</v>
      </c>
      <c r="C1002" s="1" t="s">
        <v>129</v>
      </c>
      <c r="D1002" s="1" t="s">
        <v>201</v>
      </c>
      <c r="E1002" s="1" t="s">
        <v>131</v>
      </c>
      <c r="F1002" s="1" t="s">
        <v>5172</v>
      </c>
      <c r="G1002" s="1">
        <v>44.805782999999998</v>
      </c>
      <c r="H1002" s="1">
        <v>-76.737399999999994</v>
      </c>
      <c r="I1002" s="2">
        <v>43768.034062500003</v>
      </c>
      <c r="J1002" s="1" t="s">
        <v>260</v>
      </c>
      <c r="K1002" s="1" t="s">
        <v>474</v>
      </c>
      <c r="L1002" s="1" t="s">
        <v>475</v>
      </c>
      <c r="M1002" s="1">
        <v>2246</v>
      </c>
      <c r="N1002" s="1" t="s">
        <v>83</v>
      </c>
      <c r="O1002" s="1" t="s">
        <v>207</v>
      </c>
      <c r="P1002" s="1" t="s">
        <v>304</v>
      </c>
      <c r="Q1002" s="1">
        <v>63</v>
      </c>
      <c r="R1002" s="1" t="s">
        <v>122</v>
      </c>
      <c r="S1002" s="1" t="s">
        <v>185</v>
      </c>
      <c r="T1002" s="1" t="s">
        <v>1296</v>
      </c>
      <c r="U1002" s="1" t="s">
        <v>134</v>
      </c>
      <c r="V1002" s="1" t="s">
        <v>346</v>
      </c>
      <c r="W1002" s="1">
        <v>28</v>
      </c>
      <c r="Y1002" s="1" t="s">
        <v>5173</v>
      </c>
      <c r="Z1002" s="1" t="s">
        <v>640</v>
      </c>
      <c r="AA1002" s="1" t="s">
        <v>306</v>
      </c>
      <c r="AB1002" s="1" t="s">
        <v>125</v>
      </c>
      <c r="AC1002" s="1" t="s">
        <v>276</v>
      </c>
      <c r="AD1002" s="1">
        <v>3</v>
      </c>
      <c r="AE1002" s="1" t="s">
        <v>5174</v>
      </c>
      <c r="AF1002" s="1" t="s">
        <v>93</v>
      </c>
    </row>
    <row r="1003" spans="1:33" x14ac:dyDescent="0.25">
      <c r="A1003" s="1" t="s">
        <v>5175</v>
      </c>
      <c r="B1003" s="1" t="s">
        <v>1933</v>
      </c>
      <c r="C1003" s="1" t="s">
        <v>318</v>
      </c>
      <c r="D1003" s="1" t="s">
        <v>130</v>
      </c>
      <c r="E1003" s="1" t="s">
        <v>131</v>
      </c>
      <c r="F1003" s="1" t="s">
        <v>5176</v>
      </c>
      <c r="G1003" s="1">
        <v>32.901837</v>
      </c>
      <c r="H1003" s="1">
        <v>-114.307298</v>
      </c>
      <c r="I1003" s="1" t="s">
        <v>5177</v>
      </c>
      <c r="J1003" s="1" t="s">
        <v>1071</v>
      </c>
      <c r="K1003" s="1" t="s">
        <v>105</v>
      </c>
      <c r="L1003" s="1" t="s">
        <v>62</v>
      </c>
      <c r="M1003" s="1">
        <v>7456</v>
      </c>
      <c r="N1003" s="1" t="s">
        <v>5178</v>
      </c>
      <c r="O1003" s="1" t="s">
        <v>211</v>
      </c>
      <c r="P1003" s="1" t="s">
        <v>44</v>
      </c>
      <c r="Q1003" s="1">
        <v>44</v>
      </c>
      <c r="R1003" s="1" t="s">
        <v>122</v>
      </c>
      <c r="S1003" s="1" t="s">
        <v>46</v>
      </c>
      <c r="T1003" s="1" t="s">
        <v>5179</v>
      </c>
      <c r="U1003" s="1" t="s">
        <v>207</v>
      </c>
      <c r="V1003" s="1" t="s">
        <v>49</v>
      </c>
      <c r="W1003" s="1">
        <v>37</v>
      </c>
      <c r="X1003" s="1" t="s">
        <v>50</v>
      </c>
      <c r="Y1003" s="1" t="s">
        <v>5180</v>
      </c>
      <c r="Z1003" s="1" t="s">
        <v>640</v>
      </c>
      <c r="AA1003" s="1">
        <v>3</v>
      </c>
      <c r="AB1003" s="1" t="s">
        <v>324</v>
      </c>
      <c r="AC1003" s="1" t="s">
        <v>276</v>
      </c>
      <c r="AD1003" s="1">
        <v>5</v>
      </c>
      <c r="AE1003" s="1">
        <v>18936.349999999999</v>
      </c>
      <c r="AF1003" s="1" t="s">
        <v>93</v>
      </c>
    </row>
    <row r="1004" spans="1:33" x14ac:dyDescent="0.25">
      <c r="A1004" s="1" t="s">
        <v>5181</v>
      </c>
      <c r="B1004" s="1" t="s">
        <v>500</v>
      </c>
      <c r="C1004" s="1" t="s">
        <v>837</v>
      </c>
      <c r="D1004" s="1" t="s">
        <v>130</v>
      </c>
      <c r="E1004" s="1" t="s">
        <v>202</v>
      </c>
      <c r="F1004" s="1" t="s">
        <v>5182</v>
      </c>
      <c r="G1004" s="1">
        <v>35.795501999999999</v>
      </c>
      <c r="H1004" s="1">
        <v>-100.41150399999999</v>
      </c>
      <c r="I1004" s="2">
        <v>45202.229872685188</v>
      </c>
      <c r="J1004" s="1" t="s">
        <v>1960</v>
      </c>
      <c r="K1004" s="1" t="s">
        <v>172</v>
      </c>
      <c r="L1004" s="1" t="s">
        <v>44</v>
      </c>
      <c r="M1004" s="1">
        <v>7236</v>
      </c>
      <c r="T1004" s="1" t="s">
        <v>2947</v>
      </c>
      <c r="U1004" s="1" t="s">
        <v>172</v>
      </c>
      <c r="V1004" s="1" t="s">
        <v>273</v>
      </c>
      <c r="W1004" s="1">
        <v>10</v>
      </c>
      <c r="X1004" s="1" t="s">
        <v>184</v>
      </c>
      <c r="Y1004" s="1">
        <v>8912758678</v>
      </c>
      <c r="Z1004" s="1" t="s">
        <v>197</v>
      </c>
      <c r="AA1004" s="1">
        <v>1</v>
      </c>
      <c r="AB1004" s="1" t="s">
        <v>175</v>
      </c>
      <c r="AC1004" s="1" t="s">
        <v>92</v>
      </c>
      <c r="AD1004" s="1">
        <v>4</v>
      </c>
      <c r="AE1004" s="1">
        <v>30995.919999999998</v>
      </c>
      <c r="AF1004" s="1" t="s">
        <v>241</v>
      </c>
      <c r="AG1004" s="1" t="s">
        <v>5183</v>
      </c>
    </row>
    <row r="1005" spans="1:33" x14ac:dyDescent="0.25">
      <c r="A1005" s="1" t="s">
        <v>5184</v>
      </c>
      <c r="B1005" s="1" t="s">
        <v>1256</v>
      </c>
      <c r="C1005" s="1" t="s">
        <v>401</v>
      </c>
      <c r="D1005" s="1" t="s">
        <v>77</v>
      </c>
      <c r="E1005" s="1" t="s">
        <v>131</v>
      </c>
      <c r="F1005" s="1" t="s">
        <v>5185</v>
      </c>
      <c r="G1005" s="1">
        <v>40.471412999999998</v>
      </c>
      <c r="H1005" s="1">
        <v>-72.580971000000005</v>
      </c>
      <c r="I1005" s="2">
        <v>44552.338414351849</v>
      </c>
      <c r="J1005" s="1" t="s">
        <v>1408</v>
      </c>
      <c r="K1005" s="1" t="s">
        <v>44</v>
      </c>
      <c r="L1005" s="1" t="s">
        <v>194</v>
      </c>
      <c r="M1005" s="1">
        <v>8481</v>
      </c>
      <c r="N1005" s="1" t="s">
        <v>3736</v>
      </c>
      <c r="O1005" s="1" t="s">
        <v>474</v>
      </c>
      <c r="P1005" s="1" t="s">
        <v>117</v>
      </c>
      <c r="Q1005" s="1">
        <v>60</v>
      </c>
      <c r="R1005" s="1" t="s">
        <v>65</v>
      </c>
      <c r="S1005" s="1" t="s">
        <v>236</v>
      </c>
      <c r="T1005" s="1" t="s">
        <v>5186</v>
      </c>
      <c r="U1005" s="1" t="s">
        <v>322</v>
      </c>
      <c r="V1005" s="1" t="s">
        <v>314</v>
      </c>
      <c r="W1005" s="1">
        <v>45</v>
      </c>
      <c r="X1005" s="1" t="s">
        <v>333</v>
      </c>
      <c r="Y1005" s="1" t="s">
        <v>5187</v>
      </c>
      <c r="Z1005" s="1" t="s">
        <v>640</v>
      </c>
      <c r="AA1005" s="1" t="s">
        <v>306</v>
      </c>
      <c r="AB1005" s="1" t="s">
        <v>287</v>
      </c>
      <c r="AC1005" s="1" t="s">
        <v>361</v>
      </c>
      <c r="AD1005" s="1">
        <v>0</v>
      </c>
      <c r="AG1005" s="1" t="s">
        <v>5188</v>
      </c>
    </row>
    <row r="1006" spans="1:33" x14ac:dyDescent="0.25">
      <c r="A1006" s="1" t="s">
        <v>5189</v>
      </c>
      <c r="B1006" s="1" t="s">
        <v>631</v>
      </c>
      <c r="C1006" s="1" t="s">
        <v>279</v>
      </c>
      <c r="D1006" s="1" t="s">
        <v>130</v>
      </c>
      <c r="E1006" s="1" t="s">
        <v>246</v>
      </c>
      <c r="F1006" s="1" t="s">
        <v>5190</v>
      </c>
      <c r="G1006" s="1">
        <v>40.823577999999998</v>
      </c>
      <c r="H1006" s="1">
        <v>63.3962</v>
      </c>
      <c r="I1006" s="2">
        <v>45061.530729166669</v>
      </c>
      <c r="J1006" s="1" t="s">
        <v>509</v>
      </c>
      <c r="K1006" s="1" t="s">
        <v>285</v>
      </c>
      <c r="L1006" s="1" t="s">
        <v>157</v>
      </c>
      <c r="M1006" s="1">
        <v>6713</v>
      </c>
      <c r="N1006" s="1" t="s">
        <v>4675</v>
      </c>
      <c r="O1006" s="1" t="s">
        <v>134</v>
      </c>
      <c r="P1006" s="1" t="s">
        <v>117</v>
      </c>
      <c r="Q1006" s="1">
        <v>34</v>
      </c>
      <c r="R1006" s="1" t="s">
        <v>335</v>
      </c>
      <c r="S1006" s="1" t="s">
        <v>236</v>
      </c>
      <c r="T1006" s="1" t="s">
        <v>5191</v>
      </c>
      <c r="U1006" s="1" t="s">
        <v>331</v>
      </c>
      <c r="V1006" s="1" t="s">
        <v>64</v>
      </c>
      <c r="W1006" s="1">
        <v>90</v>
      </c>
      <c r="X1006" s="1" t="s">
        <v>86</v>
      </c>
      <c r="Y1006" s="1" t="s">
        <v>5192</v>
      </c>
      <c r="Z1006" s="1" t="s">
        <v>123</v>
      </c>
      <c r="AA1006" s="1" t="s">
        <v>227</v>
      </c>
      <c r="AB1006" s="1" t="s">
        <v>125</v>
      </c>
      <c r="AC1006" s="1" t="s">
        <v>564</v>
      </c>
      <c r="AD1006" s="1">
        <v>0</v>
      </c>
      <c r="AE1006" s="1">
        <v>48145.95</v>
      </c>
      <c r="AF1006" s="1" t="s">
        <v>93</v>
      </c>
      <c r="AG1006" s="1" t="s">
        <v>5193</v>
      </c>
    </row>
    <row r="1007" spans="1:33" x14ac:dyDescent="0.25">
      <c r="A1007" s="1" t="s">
        <v>5194</v>
      </c>
      <c r="B1007" s="1" t="s">
        <v>424</v>
      </c>
      <c r="C1007" s="1" t="s">
        <v>279</v>
      </c>
      <c r="D1007" s="1" t="s">
        <v>130</v>
      </c>
      <c r="E1007" s="1" t="s">
        <v>131</v>
      </c>
      <c r="F1007" s="1" t="s">
        <v>5195</v>
      </c>
      <c r="G1007" s="1">
        <v>37.457979999999999</v>
      </c>
      <c r="H1007" s="1">
        <v>-87.363014000000007</v>
      </c>
      <c r="I1007" s="2">
        <v>44140.711851851855</v>
      </c>
      <c r="J1007" s="1" t="s">
        <v>809</v>
      </c>
      <c r="K1007" s="1" t="s">
        <v>136</v>
      </c>
      <c r="L1007" s="1" t="s">
        <v>356</v>
      </c>
      <c r="M1007" s="1">
        <v>8361</v>
      </c>
      <c r="N1007" s="1" t="s">
        <v>5196</v>
      </c>
      <c r="O1007" s="1" t="s">
        <v>182</v>
      </c>
      <c r="P1007" s="1" t="s">
        <v>346</v>
      </c>
      <c r="Q1007" s="1">
        <v>46</v>
      </c>
      <c r="R1007" s="1" t="s">
        <v>333</v>
      </c>
      <c r="S1007" s="1" t="s">
        <v>236</v>
      </c>
      <c r="T1007" s="1" t="s">
        <v>1583</v>
      </c>
      <c r="U1007" s="1" t="s">
        <v>249</v>
      </c>
      <c r="V1007" s="1" t="s">
        <v>168</v>
      </c>
      <c r="W1007" s="1">
        <v>69</v>
      </c>
      <c r="X1007" s="1" t="s">
        <v>86</v>
      </c>
      <c r="Y1007" s="1" t="s">
        <v>5197</v>
      </c>
      <c r="Z1007" s="1" t="s">
        <v>174</v>
      </c>
      <c r="AA1007" s="1" t="s">
        <v>108</v>
      </c>
      <c r="AB1007" s="1" t="s">
        <v>228</v>
      </c>
      <c r="AC1007" s="1" t="s">
        <v>325</v>
      </c>
      <c r="AD1007" s="1">
        <v>0</v>
      </c>
      <c r="AE1007" s="1">
        <v>1440.55</v>
      </c>
      <c r="AF1007" s="1">
        <v>0</v>
      </c>
      <c r="AG1007" s="1" t="s">
        <v>5198</v>
      </c>
    </row>
    <row r="1008" spans="1:33" x14ac:dyDescent="0.25">
      <c r="A1008" s="1" t="s">
        <v>5199</v>
      </c>
      <c r="B1008" s="1" t="s">
        <v>309</v>
      </c>
      <c r="C1008" s="1" t="s">
        <v>318</v>
      </c>
      <c r="D1008" s="1" t="s">
        <v>191</v>
      </c>
      <c r="E1008" s="1" t="s">
        <v>409</v>
      </c>
      <c r="F1008" s="1" t="s">
        <v>5200</v>
      </c>
      <c r="G1008" s="1">
        <v>32.309016</v>
      </c>
      <c r="H1008" s="1">
        <v>-105.35368699999999</v>
      </c>
      <c r="I1008" s="4">
        <v>43594.44027777778</v>
      </c>
      <c r="J1008" s="1" t="s">
        <v>1271</v>
      </c>
      <c r="K1008" s="1" t="s">
        <v>222</v>
      </c>
      <c r="L1008" s="1" t="s">
        <v>64</v>
      </c>
      <c r="M1008" s="1">
        <v>9169</v>
      </c>
      <c r="N1008" s="1" t="s">
        <v>5201</v>
      </c>
      <c r="O1008" s="1" t="s">
        <v>343</v>
      </c>
      <c r="P1008" s="1" t="s">
        <v>283</v>
      </c>
      <c r="Q1008" s="1">
        <v>22</v>
      </c>
      <c r="R1008" s="1" t="s">
        <v>45</v>
      </c>
      <c r="S1008" s="1" t="s">
        <v>185</v>
      </c>
      <c r="T1008" s="1" t="s">
        <v>5055</v>
      </c>
      <c r="U1008" s="1" t="s">
        <v>84</v>
      </c>
      <c r="V1008" s="1" t="s">
        <v>41</v>
      </c>
      <c r="W1008" s="1">
        <v>83</v>
      </c>
      <c r="X1008" s="1" t="s">
        <v>333</v>
      </c>
      <c r="Y1008" s="1" t="s">
        <v>5202</v>
      </c>
      <c r="AA1008" s="1" t="s">
        <v>227</v>
      </c>
      <c r="AB1008" s="1" t="s">
        <v>214</v>
      </c>
      <c r="AC1008" s="1" t="s">
        <v>276</v>
      </c>
      <c r="AD1008" s="1">
        <v>0</v>
      </c>
      <c r="AE1008" s="1">
        <v>44791.48</v>
      </c>
      <c r="AF1008" s="1" t="b">
        <v>1</v>
      </c>
    </row>
    <row r="1009" spans="1:33" x14ac:dyDescent="0.25">
      <c r="A1009" s="1" t="s">
        <v>5203</v>
      </c>
      <c r="B1009" s="1" t="s">
        <v>317</v>
      </c>
      <c r="C1009" s="1" t="s">
        <v>279</v>
      </c>
      <c r="D1009" s="1" t="s">
        <v>201</v>
      </c>
      <c r="E1009" s="1" t="s">
        <v>58</v>
      </c>
      <c r="F1009" s="1" t="s">
        <v>5204</v>
      </c>
      <c r="G1009" s="1">
        <v>25.914664999999999</v>
      </c>
      <c r="H1009" s="1">
        <v>-79.540968000000007</v>
      </c>
      <c r="I1009" s="2">
        <v>43912.392453703702</v>
      </c>
      <c r="J1009" s="1" t="s">
        <v>682</v>
      </c>
      <c r="K1009" s="1" t="s">
        <v>81</v>
      </c>
      <c r="L1009" s="1" t="s">
        <v>64</v>
      </c>
      <c r="M1009" s="1">
        <v>2600</v>
      </c>
      <c r="T1009" s="1" t="s">
        <v>5205</v>
      </c>
      <c r="U1009" s="1" t="s">
        <v>153</v>
      </c>
      <c r="V1009" s="1" t="s">
        <v>88</v>
      </c>
      <c r="W1009" s="1">
        <v>42</v>
      </c>
      <c r="X1009" s="1" t="s">
        <v>184</v>
      </c>
      <c r="Y1009" s="1" t="s">
        <v>71</v>
      </c>
      <c r="Z1009" s="1" t="s">
        <v>197</v>
      </c>
      <c r="AA1009" s="1" t="s">
        <v>143</v>
      </c>
      <c r="AB1009" s="1" t="s">
        <v>52</v>
      </c>
      <c r="AC1009" s="1" t="s">
        <v>145</v>
      </c>
      <c r="AD1009" s="1">
        <v>5</v>
      </c>
      <c r="AE1009" s="1">
        <v>22.55</v>
      </c>
      <c r="AF1009" s="1" t="s">
        <v>229</v>
      </c>
      <c r="AG1009" s="1" t="s">
        <v>5206</v>
      </c>
    </row>
    <row r="1010" spans="1:33" x14ac:dyDescent="0.25">
      <c r="A1010" s="1" t="s">
        <v>5207</v>
      </c>
      <c r="B1010" s="1" t="s">
        <v>530</v>
      </c>
      <c r="C1010" s="1" t="s">
        <v>57</v>
      </c>
      <c r="D1010" s="1" t="s">
        <v>191</v>
      </c>
      <c r="E1010" s="1" t="s">
        <v>37</v>
      </c>
      <c r="F1010" s="1" t="s">
        <v>5208</v>
      </c>
      <c r="G1010" s="1">
        <v>38.760756999999998</v>
      </c>
      <c r="H1010" s="1">
        <v>-106.40203</v>
      </c>
      <c r="I1010" s="2">
        <v>43130.83384259259</v>
      </c>
      <c r="J1010" s="1" t="s">
        <v>1330</v>
      </c>
      <c r="K1010" s="1" t="s">
        <v>343</v>
      </c>
      <c r="L1010" s="1" t="s">
        <v>88</v>
      </c>
      <c r="M1010" s="1">
        <v>2827</v>
      </c>
      <c r="N1010" s="1" t="s">
        <v>5209</v>
      </c>
      <c r="O1010" s="1" t="s">
        <v>436</v>
      </c>
      <c r="P1010" s="1" t="s">
        <v>157</v>
      </c>
      <c r="Q1010" s="1">
        <v>27</v>
      </c>
      <c r="R1010" s="1" t="s">
        <v>50</v>
      </c>
      <c r="S1010" s="1" t="s">
        <v>50</v>
      </c>
      <c r="T1010" s="1" t="s">
        <v>5210</v>
      </c>
      <c r="U1010" s="1" t="s">
        <v>136</v>
      </c>
      <c r="V1010" s="1" t="s">
        <v>140</v>
      </c>
      <c r="W1010" s="1">
        <v>-62</v>
      </c>
      <c r="X1010" s="1" t="s">
        <v>50</v>
      </c>
      <c r="Y1010" s="1" t="s">
        <v>5211</v>
      </c>
      <c r="Z1010" s="1" t="s">
        <v>264</v>
      </c>
      <c r="AA1010" s="1" t="s">
        <v>360</v>
      </c>
      <c r="AB1010" s="1" t="s">
        <v>91</v>
      </c>
      <c r="AC1010" s="1" t="s">
        <v>325</v>
      </c>
      <c r="AD1010" s="1">
        <v>2</v>
      </c>
      <c r="AF1010" s="1" t="s">
        <v>93</v>
      </c>
      <c r="AG1010" s="1" t="s">
        <v>5212</v>
      </c>
    </row>
    <row r="1011" spans="1:33" x14ac:dyDescent="0.25">
      <c r="A1011" s="1" t="s">
        <v>5213</v>
      </c>
      <c r="B1011" s="1" t="s">
        <v>5214</v>
      </c>
      <c r="C1011" s="1" t="s">
        <v>35</v>
      </c>
      <c r="D1011" s="1" t="s">
        <v>201</v>
      </c>
      <c r="E1011" s="1" t="s">
        <v>246</v>
      </c>
      <c r="F1011" s="1" t="s">
        <v>5215</v>
      </c>
      <c r="G1011" s="1">
        <v>47.488694000000002</v>
      </c>
      <c r="H1011" s="1">
        <v>-70.487537000000003</v>
      </c>
      <c r="I1011" s="2">
        <v>45343.425717592596</v>
      </c>
      <c r="J1011" s="1" t="s">
        <v>586</v>
      </c>
      <c r="K1011" s="1" t="s">
        <v>5216</v>
      </c>
      <c r="L1011" s="1" t="s">
        <v>283</v>
      </c>
      <c r="M1011" s="1">
        <v>5667</v>
      </c>
      <c r="N1011" s="1" t="s">
        <v>4213</v>
      </c>
      <c r="O1011" s="1" t="s">
        <v>44</v>
      </c>
      <c r="P1011" s="1" t="s">
        <v>170</v>
      </c>
      <c r="Q1011" s="1">
        <v>70</v>
      </c>
      <c r="R1011" s="1" t="s">
        <v>122</v>
      </c>
      <c r="S1011" s="1" t="s">
        <v>82</v>
      </c>
      <c r="T1011" s="1" t="s">
        <v>5217</v>
      </c>
      <c r="U1011" s="1" t="s">
        <v>81</v>
      </c>
      <c r="V1011" s="1" t="s">
        <v>82</v>
      </c>
      <c r="W1011" s="1">
        <v>53</v>
      </c>
      <c r="X1011" s="1" t="s">
        <v>238</v>
      </c>
      <c r="Z1011" s="1" t="s">
        <v>467</v>
      </c>
      <c r="AA1011" s="1" t="s">
        <v>108</v>
      </c>
      <c r="AB1011" s="1" t="s">
        <v>91</v>
      </c>
      <c r="AC1011" s="1" t="s">
        <v>126</v>
      </c>
      <c r="AE1011" s="1">
        <v>26424.23</v>
      </c>
      <c r="AF1011" s="1">
        <v>0</v>
      </c>
      <c r="AG1011" s="1" t="s">
        <v>5218</v>
      </c>
    </row>
    <row r="1012" spans="1:33" x14ac:dyDescent="0.25">
      <c r="A1012" s="1" t="s">
        <v>5219</v>
      </c>
      <c r="B1012" s="1" t="s">
        <v>470</v>
      </c>
      <c r="C1012" s="1" t="s">
        <v>401</v>
      </c>
      <c r="D1012" s="1" t="s">
        <v>163</v>
      </c>
      <c r="E1012" s="1" t="s">
        <v>78</v>
      </c>
      <c r="F1012" s="1" t="s">
        <v>5220</v>
      </c>
      <c r="G1012" s="1">
        <v>47.661907999999997</v>
      </c>
      <c r="H1012" s="1">
        <v>-111.989445</v>
      </c>
      <c r="I1012" s="2">
        <v>43750.318645833337</v>
      </c>
      <c r="J1012" s="1" t="s">
        <v>488</v>
      </c>
      <c r="K1012" s="1" t="s">
        <v>434</v>
      </c>
      <c r="L1012" s="1" t="s">
        <v>85</v>
      </c>
      <c r="M1012" s="1">
        <v>5058</v>
      </c>
      <c r="T1012" s="1" t="s">
        <v>3021</v>
      </c>
      <c r="U1012" s="1" t="s">
        <v>434</v>
      </c>
      <c r="V1012" s="1" t="s">
        <v>64</v>
      </c>
      <c r="W1012" s="1">
        <v>53</v>
      </c>
      <c r="X1012" s="1" t="s">
        <v>71</v>
      </c>
      <c r="Y1012" s="1" t="s">
        <v>5221</v>
      </c>
      <c r="Z1012" s="1" t="s">
        <v>51</v>
      </c>
      <c r="AA1012" s="1" t="s">
        <v>360</v>
      </c>
      <c r="AB1012" s="1" t="s">
        <v>52</v>
      </c>
      <c r="AC1012" s="1" t="s">
        <v>348</v>
      </c>
      <c r="AD1012" s="1">
        <v>3</v>
      </c>
      <c r="AE1012" s="1">
        <v>23348.81</v>
      </c>
      <c r="AF1012" s="1">
        <v>0</v>
      </c>
      <c r="AG1012" s="1" t="s">
        <v>5222</v>
      </c>
    </row>
    <row r="1013" spans="1:33" x14ac:dyDescent="0.25">
      <c r="A1013" s="1" t="s">
        <v>5223</v>
      </c>
      <c r="B1013" s="1" t="s">
        <v>486</v>
      </c>
      <c r="C1013" s="1" t="s">
        <v>401</v>
      </c>
      <c r="D1013" s="1" t="s">
        <v>98</v>
      </c>
      <c r="E1013" s="1" t="s">
        <v>58</v>
      </c>
      <c r="F1013" s="1" t="s">
        <v>5224</v>
      </c>
      <c r="G1013" s="1">
        <v>145.56899999999999</v>
      </c>
      <c r="H1013" s="1">
        <v>-109.182942</v>
      </c>
      <c r="I1013" s="2">
        <v>43862.659004629626</v>
      </c>
      <c r="J1013" s="1" t="s">
        <v>234</v>
      </c>
      <c r="K1013" s="1" t="s">
        <v>211</v>
      </c>
      <c r="L1013" s="1" t="s">
        <v>85</v>
      </c>
      <c r="M1013" s="1">
        <v>3989</v>
      </c>
      <c r="T1013" s="1" t="s">
        <v>5225</v>
      </c>
      <c r="U1013" s="1" t="s">
        <v>44</v>
      </c>
      <c r="V1013" s="1" t="s">
        <v>250</v>
      </c>
      <c r="W1013" s="1">
        <v>32</v>
      </c>
      <c r="X1013" s="1" t="s">
        <v>208</v>
      </c>
      <c r="Y1013" s="1" t="s">
        <v>5226</v>
      </c>
      <c r="Z1013" s="1" t="s">
        <v>347</v>
      </c>
      <c r="AA1013" s="1" t="s">
        <v>108</v>
      </c>
      <c r="AB1013" s="1" t="s">
        <v>228</v>
      </c>
      <c r="AC1013" s="1" t="s">
        <v>92</v>
      </c>
      <c r="AD1013" s="1">
        <v>0</v>
      </c>
      <c r="AE1013" s="1">
        <v>-20209.54</v>
      </c>
      <c r="AF1013" s="1">
        <v>0</v>
      </c>
    </row>
    <row r="1014" spans="1:33" x14ac:dyDescent="0.25">
      <c r="A1014" s="1" t="s">
        <v>5227</v>
      </c>
      <c r="B1014" s="1" t="s">
        <v>1599</v>
      </c>
      <c r="C1014" s="1" t="s">
        <v>760</v>
      </c>
      <c r="D1014" s="1" t="s">
        <v>98</v>
      </c>
      <c r="E1014" s="1" t="s">
        <v>164</v>
      </c>
      <c r="F1014" s="1" t="s">
        <v>5228</v>
      </c>
      <c r="G1014" s="1">
        <v>32.763357999999997</v>
      </c>
      <c r="H1014" s="1">
        <v>-88.503725000000003</v>
      </c>
      <c r="I1014" s="2">
        <v>44224.072627314818</v>
      </c>
      <c r="J1014" s="1" t="s">
        <v>418</v>
      </c>
      <c r="K1014" s="1" t="s">
        <v>222</v>
      </c>
      <c r="L1014" s="1" t="s">
        <v>64</v>
      </c>
      <c r="M1014" s="1">
        <v>6597</v>
      </c>
      <c r="N1014" s="1" t="s">
        <v>5229</v>
      </c>
      <c r="O1014" s="1" t="s">
        <v>182</v>
      </c>
      <c r="P1014" s="1" t="s">
        <v>82</v>
      </c>
      <c r="Q1014" s="1">
        <v>69</v>
      </c>
      <c r="R1014" s="1" t="s">
        <v>208</v>
      </c>
      <c r="S1014" s="1" t="s">
        <v>82</v>
      </c>
      <c r="T1014" s="1" t="s">
        <v>435</v>
      </c>
      <c r="U1014" s="1" t="s">
        <v>156</v>
      </c>
      <c r="V1014" s="1" t="s">
        <v>44</v>
      </c>
      <c r="W1014" s="1">
        <v>68</v>
      </c>
      <c r="X1014" s="1" t="s">
        <v>238</v>
      </c>
      <c r="Y1014" s="1">
        <v>9758835535</v>
      </c>
      <c r="AA1014" s="1" t="s">
        <v>306</v>
      </c>
      <c r="AB1014" s="1" t="s">
        <v>287</v>
      </c>
      <c r="AC1014" s="1" t="s">
        <v>145</v>
      </c>
      <c r="AD1014" s="1">
        <v>4</v>
      </c>
      <c r="AE1014" s="1">
        <v>19965.11</v>
      </c>
      <c r="AF1014" s="1">
        <v>1</v>
      </c>
      <c r="AG1014" s="1" t="s">
        <v>5230</v>
      </c>
    </row>
    <row r="1015" spans="1:33" x14ac:dyDescent="0.25">
      <c r="A1015" s="1" t="s">
        <v>5231</v>
      </c>
      <c r="B1015" s="1" t="s">
        <v>34</v>
      </c>
      <c r="C1015" s="1" t="s">
        <v>401</v>
      </c>
      <c r="D1015" s="1" t="s">
        <v>130</v>
      </c>
      <c r="E1015" s="1" t="s">
        <v>131</v>
      </c>
      <c r="F1015" s="1" t="s">
        <v>5232</v>
      </c>
      <c r="G1015" s="1">
        <v>45.609898999999999</v>
      </c>
      <c r="H1015" s="1">
        <v>-77.219212999999996</v>
      </c>
      <c r="I1015" s="2">
        <v>44959.032627314817</v>
      </c>
      <c r="J1015" s="1" t="s">
        <v>1216</v>
      </c>
      <c r="K1015" s="1" t="s">
        <v>172</v>
      </c>
      <c r="L1015" s="1" t="s">
        <v>346</v>
      </c>
      <c r="M1015" s="1">
        <v>8422</v>
      </c>
      <c r="N1015" s="1" t="s">
        <v>1360</v>
      </c>
      <c r="O1015" s="1" t="s">
        <v>153</v>
      </c>
      <c r="P1015" s="1" t="s">
        <v>117</v>
      </c>
      <c r="Q1015" s="1">
        <v>53</v>
      </c>
      <c r="R1015" s="1" t="s">
        <v>154</v>
      </c>
      <c r="S1015" s="1" t="s">
        <v>82</v>
      </c>
      <c r="T1015" s="1" t="s">
        <v>5233</v>
      </c>
      <c r="U1015" s="1" t="s">
        <v>134</v>
      </c>
      <c r="V1015" s="1" t="s">
        <v>49</v>
      </c>
      <c r="W1015" s="1">
        <v>13</v>
      </c>
      <c r="X1015" s="1" t="s">
        <v>238</v>
      </c>
      <c r="Y1015" s="1" t="s">
        <v>5234</v>
      </c>
      <c r="Z1015" s="1" t="s">
        <v>255</v>
      </c>
      <c r="AA1015" s="1" t="s">
        <v>108</v>
      </c>
      <c r="AB1015" s="1" t="s">
        <v>198</v>
      </c>
      <c r="AC1015" s="1" t="s">
        <v>361</v>
      </c>
      <c r="AD1015" s="1">
        <v>5</v>
      </c>
      <c r="AE1015" s="1">
        <v>27303.3</v>
      </c>
      <c r="AF1015" s="1">
        <v>0</v>
      </c>
      <c r="AG1015" s="1" t="s">
        <v>5235</v>
      </c>
    </row>
    <row r="1016" spans="1:33" x14ac:dyDescent="0.25">
      <c r="A1016" s="1" t="s">
        <v>1574</v>
      </c>
      <c r="B1016" s="1" t="s">
        <v>500</v>
      </c>
      <c r="C1016" s="1" t="s">
        <v>268</v>
      </c>
      <c r="D1016" s="1" t="s">
        <v>98</v>
      </c>
      <c r="E1016" s="1" t="s">
        <v>58</v>
      </c>
      <c r="F1016" s="1" t="s">
        <v>1575</v>
      </c>
      <c r="G1016" s="1">
        <v>46.124487999999999</v>
      </c>
      <c r="H1016" s="1">
        <v>-73.058099999999996</v>
      </c>
      <c r="J1016" s="1" t="s">
        <v>1576</v>
      </c>
      <c r="K1016" s="1" t="s">
        <v>436</v>
      </c>
      <c r="L1016" s="1" t="s">
        <v>82</v>
      </c>
      <c r="M1016" s="1">
        <v>2791</v>
      </c>
      <c r="N1016" s="1" t="s">
        <v>1577</v>
      </c>
      <c r="O1016" s="1" t="s">
        <v>331</v>
      </c>
      <c r="P1016" s="1" t="s">
        <v>194</v>
      </c>
      <c r="Q1016" s="1">
        <v>52</v>
      </c>
      <c r="R1016" s="1" t="s">
        <v>238</v>
      </c>
      <c r="T1016" s="1" t="s">
        <v>1578</v>
      </c>
      <c r="U1016" s="1" t="s">
        <v>48</v>
      </c>
      <c r="V1016" s="1" t="s">
        <v>106</v>
      </c>
      <c r="W1016" s="1">
        <v>55</v>
      </c>
      <c r="X1016" s="1" t="s">
        <v>335</v>
      </c>
      <c r="Y1016" s="1" t="s">
        <v>1579</v>
      </c>
      <c r="AA1016" s="1" t="s">
        <v>306</v>
      </c>
      <c r="AB1016" s="1" t="s">
        <v>71</v>
      </c>
      <c r="AC1016" s="1" t="s">
        <v>53</v>
      </c>
      <c r="AD1016" s="1">
        <v>2</v>
      </c>
      <c r="AE1016" s="1">
        <v>26279.11</v>
      </c>
      <c r="AF1016" s="1" t="s">
        <v>229</v>
      </c>
    </row>
    <row r="1017" spans="1:33" x14ac:dyDescent="0.25">
      <c r="A1017" s="1" t="s">
        <v>5236</v>
      </c>
      <c r="B1017" s="1" t="s">
        <v>1933</v>
      </c>
      <c r="C1017" s="1" t="s">
        <v>471</v>
      </c>
      <c r="D1017" s="1" t="s">
        <v>36</v>
      </c>
      <c r="E1017" s="1" t="s">
        <v>164</v>
      </c>
      <c r="F1017" s="1" t="s">
        <v>5237</v>
      </c>
      <c r="G1017" s="1">
        <v>32.402453000000001</v>
      </c>
      <c r="H1017" s="1">
        <v>-80.872162000000003</v>
      </c>
      <c r="I1017" s="2">
        <v>44112.868483796294</v>
      </c>
      <c r="J1017" s="1" t="s">
        <v>1353</v>
      </c>
      <c r="K1017" s="1" t="s">
        <v>167</v>
      </c>
      <c r="L1017" s="1" t="s">
        <v>304</v>
      </c>
      <c r="M1017" s="1">
        <v>4267</v>
      </c>
      <c r="N1017" s="1" t="s">
        <v>5238</v>
      </c>
      <c r="O1017" s="1" t="s">
        <v>249</v>
      </c>
      <c r="P1017" s="1" t="s">
        <v>88</v>
      </c>
      <c r="Q1017" s="1">
        <v>32</v>
      </c>
      <c r="R1017" s="1" t="s">
        <v>154</v>
      </c>
      <c r="S1017" s="1" t="s">
        <v>66</v>
      </c>
      <c r="T1017" s="1" t="s">
        <v>1421</v>
      </c>
      <c r="U1017" s="1" t="s">
        <v>40</v>
      </c>
      <c r="V1017" s="1" t="s">
        <v>64</v>
      </c>
      <c r="W1017" s="1">
        <v>85</v>
      </c>
      <c r="X1017" s="1" t="s">
        <v>45</v>
      </c>
      <c r="Z1017" s="1" t="s">
        <v>123</v>
      </c>
      <c r="AA1017" s="1" t="s">
        <v>240</v>
      </c>
      <c r="AB1017" s="1" t="s">
        <v>228</v>
      </c>
      <c r="AC1017" s="1" t="s">
        <v>361</v>
      </c>
      <c r="AD1017" s="1">
        <v>4</v>
      </c>
      <c r="AE1017" s="1">
        <v>18750.95</v>
      </c>
      <c r="AF1017" s="1" t="s">
        <v>241</v>
      </c>
    </row>
    <row r="1018" spans="1:33" x14ac:dyDescent="0.25">
      <c r="A1018" s="1" t="s">
        <v>5239</v>
      </c>
      <c r="B1018" s="1" t="s">
        <v>1340</v>
      </c>
      <c r="C1018" s="1" t="s">
        <v>353</v>
      </c>
      <c r="D1018" s="1" t="s">
        <v>201</v>
      </c>
      <c r="E1018" s="1" t="s">
        <v>202</v>
      </c>
      <c r="F1018" s="1" t="s">
        <v>5240</v>
      </c>
      <c r="G1018" s="1">
        <v>29.395727999999998</v>
      </c>
      <c r="H1018" s="1">
        <v>60.488700000000001</v>
      </c>
      <c r="I1018" s="2">
        <v>43857.933078703703</v>
      </c>
      <c r="J1018" s="1" t="s">
        <v>411</v>
      </c>
      <c r="K1018" s="1" t="s">
        <v>68</v>
      </c>
      <c r="L1018" s="1" t="s">
        <v>475</v>
      </c>
      <c r="M1018" s="1">
        <v>3316</v>
      </c>
      <c r="N1018" s="1" t="s">
        <v>2322</v>
      </c>
      <c r="O1018" s="1" t="s">
        <v>40</v>
      </c>
      <c r="P1018" s="1" t="s">
        <v>263</v>
      </c>
      <c r="Q1018" s="1">
        <v>231</v>
      </c>
      <c r="R1018" s="1" t="s">
        <v>71</v>
      </c>
      <c r="S1018" s="1" t="s">
        <v>65</v>
      </c>
      <c r="T1018" s="1" t="s">
        <v>5241</v>
      </c>
      <c r="U1018" s="1" t="s">
        <v>211</v>
      </c>
      <c r="V1018" s="1" t="s">
        <v>117</v>
      </c>
      <c r="W1018" s="1">
        <v>77</v>
      </c>
      <c r="X1018" s="1" t="s">
        <v>184</v>
      </c>
      <c r="Y1018" s="1" t="s">
        <v>5242</v>
      </c>
      <c r="Z1018" s="1" t="s">
        <v>107</v>
      </c>
      <c r="AA1018" s="1">
        <v>3</v>
      </c>
      <c r="AB1018" s="1" t="s">
        <v>109</v>
      </c>
      <c r="AC1018" s="1" t="s">
        <v>92</v>
      </c>
      <c r="AE1018" s="1">
        <v>35677.94</v>
      </c>
      <c r="AF1018" s="1" t="s">
        <v>229</v>
      </c>
      <c r="AG1018" s="1" t="s">
        <v>5243</v>
      </c>
    </row>
    <row r="1019" spans="1:33" x14ac:dyDescent="0.25">
      <c r="A1019" s="1" t="s">
        <v>5244</v>
      </c>
      <c r="B1019" s="1" t="s">
        <v>500</v>
      </c>
      <c r="C1019" s="1" t="s">
        <v>268</v>
      </c>
      <c r="D1019" s="1" t="s">
        <v>201</v>
      </c>
      <c r="E1019" s="1" t="s">
        <v>131</v>
      </c>
      <c r="F1019" s="1" t="s">
        <v>5245</v>
      </c>
      <c r="G1019" s="1">
        <v>34.531125000000003</v>
      </c>
      <c r="H1019" s="1">
        <v>-109.07571</v>
      </c>
      <c r="I1019" s="2">
        <v>44812.201516203706</v>
      </c>
      <c r="J1019" s="1" t="s">
        <v>366</v>
      </c>
      <c r="K1019" s="1" t="s">
        <v>249</v>
      </c>
      <c r="L1019" s="1" t="s">
        <v>250</v>
      </c>
      <c r="M1019" s="1">
        <v>5390</v>
      </c>
      <c r="N1019" s="1" t="s">
        <v>5246</v>
      </c>
      <c r="O1019" s="1" t="s">
        <v>293</v>
      </c>
      <c r="P1019" s="1" t="s">
        <v>106</v>
      </c>
      <c r="Q1019" s="1">
        <v>21</v>
      </c>
      <c r="R1019" s="1" t="s">
        <v>86</v>
      </c>
      <c r="S1019" s="1" t="s">
        <v>71</v>
      </c>
      <c r="T1019" s="1" t="s">
        <v>3423</v>
      </c>
      <c r="U1019" s="1" t="s">
        <v>474</v>
      </c>
      <c r="V1019" s="1" t="s">
        <v>106</v>
      </c>
      <c r="W1019" s="1">
        <v>218</v>
      </c>
      <c r="X1019" s="1" t="s">
        <v>71</v>
      </c>
      <c r="Z1019" s="1" t="s">
        <v>107</v>
      </c>
      <c r="AA1019" s="1" t="s">
        <v>187</v>
      </c>
      <c r="AB1019" s="1" t="s">
        <v>109</v>
      </c>
      <c r="AC1019" s="1" t="s">
        <v>348</v>
      </c>
      <c r="AD1019" s="1">
        <v>1</v>
      </c>
      <c r="AE1019" s="1">
        <v>18638.47</v>
      </c>
    </row>
    <row r="1020" spans="1:33" x14ac:dyDescent="0.25">
      <c r="A1020" s="1" t="s">
        <v>5247</v>
      </c>
      <c r="B1020" s="1" t="s">
        <v>1261</v>
      </c>
      <c r="C1020" s="1" t="s">
        <v>97</v>
      </c>
      <c r="D1020" s="1" t="s">
        <v>191</v>
      </c>
      <c r="E1020" s="1" t="s">
        <v>37</v>
      </c>
      <c r="F1020" s="1" t="s">
        <v>5248</v>
      </c>
      <c r="G1020" s="1">
        <v>46.305328000000003</v>
      </c>
      <c r="H1020" s="1">
        <v>-116.11376199999999</v>
      </c>
      <c r="I1020" s="2">
        <v>44596.090243055558</v>
      </c>
      <c r="J1020" s="1" t="s">
        <v>4160</v>
      </c>
      <c r="K1020" s="1" t="s">
        <v>134</v>
      </c>
      <c r="L1020" s="1" t="s">
        <v>263</v>
      </c>
      <c r="M1020" s="1">
        <v>4262</v>
      </c>
      <c r="N1020" s="1" t="s">
        <v>1031</v>
      </c>
      <c r="O1020" s="1" t="s">
        <v>172</v>
      </c>
      <c r="P1020" s="1" t="s">
        <v>106</v>
      </c>
      <c r="Q1020" s="1">
        <v>30</v>
      </c>
      <c r="R1020" s="1" t="s">
        <v>119</v>
      </c>
      <c r="S1020" s="1" t="s">
        <v>82</v>
      </c>
      <c r="T1020" s="1" t="s">
        <v>4362</v>
      </c>
      <c r="U1020" s="1" t="s">
        <v>81</v>
      </c>
      <c r="V1020" s="1" t="s">
        <v>44</v>
      </c>
      <c r="W1020" s="1">
        <v>49</v>
      </c>
      <c r="X1020" s="1" t="s">
        <v>154</v>
      </c>
      <c r="Y1020" s="1" t="s">
        <v>5249</v>
      </c>
      <c r="Z1020" s="1" t="s">
        <v>467</v>
      </c>
      <c r="AA1020" s="1" t="s">
        <v>124</v>
      </c>
      <c r="AB1020" s="1" t="s">
        <v>287</v>
      </c>
      <c r="AC1020" s="1" t="s">
        <v>145</v>
      </c>
      <c r="AD1020" s="1">
        <v>1</v>
      </c>
      <c r="AF1020" s="1" t="s">
        <v>72</v>
      </c>
      <c r="AG1020" s="1" t="s">
        <v>5250</v>
      </c>
    </row>
    <row r="1021" spans="1:33" x14ac:dyDescent="0.25">
      <c r="A1021" s="1" t="s">
        <v>5251</v>
      </c>
      <c r="B1021" s="1" t="s">
        <v>1119</v>
      </c>
      <c r="C1021" s="1" t="s">
        <v>113</v>
      </c>
      <c r="D1021" s="1" t="s">
        <v>219</v>
      </c>
      <c r="E1021" s="1" t="s">
        <v>149</v>
      </c>
      <c r="F1021" s="1" t="s">
        <v>5252</v>
      </c>
      <c r="G1021" s="1">
        <v>35.309055000000001</v>
      </c>
      <c r="H1021" s="1">
        <v>-73.782752000000002</v>
      </c>
      <c r="I1021" s="2">
        <v>43393.632928240739</v>
      </c>
      <c r="J1021" s="1" t="s">
        <v>1132</v>
      </c>
      <c r="K1021" s="1" t="s">
        <v>182</v>
      </c>
      <c r="L1021" s="1" t="s">
        <v>64</v>
      </c>
      <c r="M1021" s="1">
        <v>5522</v>
      </c>
      <c r="N1021" s="1" t="s">
        <v>5196</v>
      </c>
      <c r="O1021" s="1" t="s">
        <v>48</v>
      </c>
      <c r="P1021" s="1" t="s">
        <v>62</v>
      </c>
      <c r="Q1021" s="1">
        <v>53</v>
      </c>
      <c r="R1021" s="1" t="s">
        <v>184</v>
      </c>
      <c r="S1021" s="1" t="s">
        <v>209</v>
      </c>
      <c r="T1021" s="1" t="s">
        <v>1284</v>
      </c>
      <c r="U1021" s="1" t="s">
        <v>153</v>
      </c>
      <c r="V1021" s="1" t="s">
        <v>102</v>
      </c>
      <c r="W1021" s="1">
        <v>44</v>
      </c>
      <c r="X1021" s="1" t="s">
        <v>65</v>
      </c>
      <c r="Y1021" s="1" t="s">
        <v>5253</v>
      </c>
      <c r="Z1021" s="1" t="s">
        <v>347</v>
      </c>
      <c r="AA1021" s="1">
        <v>4</v>
      </c>
      <c r="AB1021" s="1" t="s">
        <v>91</v>
      </c>
      <c r="AC1021" s="1" t="s">
        <v>276</v>
      </c>
      <c r="AD1021" s="1">
        <v>-3</v>
      </c>
      <c r="AE1021" s="1">
        <v>4236.46</v>
      </c>
      <c r="AF1021" s="1" t="s">
        <v>72</v>
      </c>
      <c r="AG1021" s="1" t="s">
        <v>5254</v>
      </c>
    </row>
    <row r="1022" spans="1:33" x14ac:dyDescent="0.25">
      <c r="A1022" s="1" t="s">
        <v>5255</v>
      </c>
      <c r="B1022" s="1" t="s">
        <v>439</v>
      </c>
      <c r="C1022" s="1" t="s">
        <v>544</v>
      </c>
      <c r="D1022" s="1" t="s">
        <v>163</v>
      </c>
      <c r="E1022" s="1" t="s">
        <v>131</v>
      </c>
      <c r="F1022" s="1" t="s">
        <v>5256</v>
      </c>
      <c r="G1022" s="1">
        <v>36.547566000000003</v>
      </c>
      <c r="H1022" s="1">
        <v>-99.175234000000003</v>
      </c>
      <c r="J1022" s="1" t="s">
        <v>897</v>
      </c>
      <c r="K1022" s="1" t="s">
        <v>48</v>
      </c>
      <c r="L1022" s="1" t="s">
        <v>263</v>
      </c>
      <c r="M1022" s="1">
        <v>8821</v>
      </c>
      <c r="N1022" s="1" t="s">
        <v>4621</v>
      </c>
      <c r="O1022" s="1" t="s">
        <v>436</v>
      </c>
      <c r="P1022" s="1" t="s">
        <v>194</v>
      </c>
      <c r="Q1022" s="1">
        <v>75</v>
      </c>
      <c r="R1022" s="1" t="s">
        <v>71</v>
      </c>
      <c r="S1022" s="1" t="s">
        <v>252</v>
      </c>
      <c r="T1022" s="1" t="s">
        <v>5257</v>
      </c>
      <c r="U1022" s="1" t="s">
        <v>48</v>
      </c>
      <c r="V1022" s="1" t="s">
        <v>44</v>
      </c>
      <c r="W1022" s="1">
        <v>86</v>
      </c>
      <c r="X1022" s="1" t="s">
        <v>86</v>
      </c>
      <c r="Y1022" s="1" t="s">
        <v>71</v>
      </c>
      <c r="Z1022" s="1" t="s">
        <v>640</v>
      </c>
      <c r="AA1022" s="1" t="s">
        <v>227</v>
      </c>
      <c r="AB1022" s="1" t="s">
        <v>109</v>
      </c>
      <c r="AC1022" s="1" t="s">
        <v>145</v>
      </c>
      <c r="AD1022" s="1">
        <v>4</v>
      </c>
      <c r="AE1022" s="1">
        <v>34821.03</v>
      </c>
      <c r="AF1022" s="1">
        <v>1</v>
      </c>
      <c r="AG1022" s="1" t="s">
        <v>5258</v>
      </c>
    </row>
    <row r="1023" spans="1:33" x14ac:dyDescent="0.25">
      <c r="A1023" s="1" t="s">
        <v>5259</v>
      </c>
      <c r="B1023" s="1" t="s">
        <v>515</v>
      </c>
      <c r="C1023" s="1" t="s">
        <v>461</v>
      </c>
      <c r="D1023" s="1" t="s">
        <v>77</v>
      </c>
      <c r="E1023" s="1" t="s">
        <v>164</v>
      </c>
      <c r="F1023" s="1" t="s">
        <v>5260</v>
      </c>
      <c r="G1023" s="1">
        <v>40.875055000000003</v>
      </c>
      <c r="H1023" s="1">
        <v>-99.147318999999996</v>
      </c>
      <c r="I1023" s="2">
        <v>43227.801747685182</v>
      </c>
      <c r="J1023" s="1" t="s">
        <v>762</v>
      </c>
      <c r="K1023" s="1" t="s">
        <v>68</v>
      </c>
      <c r="L1023" s="1" t="s">
        <v>168</v>
      </c>
      <c r="M1023" s="1">
        <v>8885</v>
      </c>
      <c r="T1023" s="1" t="s">
        <v>4528</v>
      </c>
      <c r="U1023" s="1" t="s">
        <v>81</v>
      </c>
      <c r="V1023" s="1" t="s">
        <v>194</v>
      </c>
      <c r="W1023" s="1">
        <v>40</v>
      </c>
      <c r="Y1023" s="1" t="s">
        <v>5261</v>
      </c>
      <c r="AA1023" s="1" t="s">
        <v>187</v>
      </c>
      <c r="AB1023" s="1" t="s">
        <v>125</v>
      </c>
      <c r="AC1023" s="1" t="s">
        <v>348</v>
      </c>
      <c r="AD1023" s="1">
        <v>4</v>
      </c>
      <c r="AE1023" s="1">
        <v>-30156.51</v>
      </c>
      <c r="AF1023" s="1" t="s">
        <v>72</v>
      </c>
      <c r="AG1023" s="1" t="s">
        <v>5262</v>
      </c>
    </row>
    <row r="1024" spans="1:33" x14ac:dyDescent="0.25">
      <c r="A1024" s="1" t="s">
        <v>5263</v>
      </c>
      <c r="B1024" s="1" t="s">
        <v>1631</v>
      </c>
      <c r="C1024" s="1" t="s">
        <v>1199</v>
      </c>
      <c r="D1024" s="1" t="s">
        <v>201</v>
      </c>
      <c r="E1024" s="1" t="s">
        <v>409</v>
      </c>
      <c r="F1024" s="1" t="s">
        <v>5264</v>
      </c>
      <c r="G1024" s="1">
        <v>31.8033</v>
      </c>
      <c r="H1024" s="1">
        <v>-102.59889699999999</v>
      </c>
      <c r="I1024" s="2">
        <v>44256.590798611112</v>
      </c>
      <c r="J1024" s="1" t="s">
        <v>809</v>
      </c>
      <c r="K1024" s="1" t="s">
        <v>105</v>
      </c>
      <c r="L1024" s="1" t="s">
        <v>283</v>
      </c>
      <c r="M1024" s="1">
        <v>6553</v>
      </c>
      <c r="N1024" s="1" t="s">
        <v>4828</v>
      </c>
      <c r="O1024" s="1" t="s">
        <v>331</v>
      </c>
      <c r="P1024" s="1" t="s">
        <v>85</v>
      </c>
      <c r="Q1024" s="1">
        <v>35</v>
      </c>
      <c r="R1024" s="1" t="s">
        <v>50</v>
      </c>
      <c r="S1024" s="1" t="s">
        <v>46</v>
      </c>
      <c r="T1024" s="1" t="s">
        <v>2130</v>
      </c>
      <c r="U1024" s="1" t="s">
        <v>211</v>
      </c>
      <c r="V1024" s="1" t="s">
        <v>369</v>
      </c>
      <c r="W1024" s="1">
        <v>79</v>
      </c>
      <c r="Y1024" s="1" t="s">
        <v>5265</v>
      </c>
      <c r="Z1024" s="1" t="s">
        <v>467</v>
      </c>
      <c r="AA1024" s="1">
        <v>2</v>
      </c>
      <c r="AB1024" s="1" t="s">
        <v>52</v>
      </c>
      <c r="AC1024" s="1" t="s">
        <v>276</v>
      </c>
      <c r="AE1024" s="1">
        <v>12847.14</v>
      </c>
      <c r="AF1024" s="1" t="s">
        <v>241</v>
      </c>
    </row>
    <row r="1025" spans="1:33" x14ac:dyDescent="0.25">
      <c r="A1025" s="1" t="s">
        <v>5266</v>
      </c>
      <c r="B1025" s="1" t="s">
        <v>300</v>
      </c>
      <c r="C1025" s="1" t="s">
        <v>760</v>
      </c>
      <c r="D1025" s="1" t="s">
        <v>163</v>
      </c>
      <c r="E1025" s="1" t="s">
        <v>37</v>
      </c>
      <c r="F1025" s="1" t="s">
        <v>5267</v>
      </c>
      <c r="G1025" s="1">
        <v>47.799183999999997</v>
      </c>
      <c r="H1025" s="1">
        <v>-107.69344100000001</v>
      </c>
      <c r="I1025" s="2">
        <v>44742.726319444446</v>
      </c>
      <c r="J1025" s="1" t="s">
        <v>1280</v>
      </c>
      <c r="K1025" s="1" t="s">
        <v>222</v>
      </c>
      <c r="L1025" s="1" t="s">
        <v>117</v>
      </c>
      <c r="M1025" s="1">
        <v>3487</v>
      </c>
      <c r="N1025" s="1" t="s">
        <v>4810</v>
      </c>
      <c r="O1025" s="1" t="s">
        <v>153</v>
      </c>
      <c r="P1025" s="1" t="s">
        <v>41</v>
      </c>
      <c r="Q1025" s="1">
        <v>39</v>
      </c>
      <c r="R1025" s="1" t="s">
        <v>50</v>
      </c>
      <c r="T1025" s="1" t="s">
        <v>5268</v>
      </c>
      <c r="U1025" s="1" t="s">
        <v>285</v>
      </c>
      <c r="V1025" s="1" t="s">
        <v>194</v>
      </c>
      <c r="W1025" s="1">
        <v>40</v>
      </c>
      <c r="X1025" s="1" t="s">
        <v>208</v>
      </c>
      <c r="Y1025" s="1" t="s">
        <v>5269</v>
      </c>
      <c r="Z1025" s="1" t="s">
        <v>640</v>
      </c>
      <c r="AA1025" s="1" t="s">
        <v>143</v>
      </c>
      <c r="AB1025" s="1" t="s">
        <v>144</v>
      </c>
      <c r="AC1025" s="1" t="s">
        <v>145</v>
      </c>
      <c r="AD1025" s="1">
        <v>1</v>
      </c>
      <c r="AE1025" s="1">
        <v>33848.51</v>
      </c>
      <c r="AF1025" s="1" t="b">
        <v>0</v>
      </c>
    </row>
    <row r="1026" spans="1:33" x14ac:dyDescent="0.25">
      <c r="A1026" s="1" t="s">
        <v>5270</v>
      </c>
      <c r="B1026" s="1" t="s">
        <v>543</v>
      </c>
      <c r="C1026" s="1" t="s">
        <v>129</v>
      </c>
      <c r="D1026" s="1" t="s">
        <v>130</v>
      </c>
      <c r="E1026" s="1" t="s">
        <v>409</v>
      </c>
      <c r="F1026" s="1" t="s">
        <v>5271</v>
      </c>
      <c r="G1026" s="1">
        <v>47.823202000000002</v>
      </c>
      <c r="H1026" s="1">
        <v>-118.673998</v>
      </c>
      <c r="J1026" s="1" t="s">
        <v>1201</v>
      </c>
      <c r="K1026" s="1" t="s">
        <v>167</v>
      </c>
      <c r="L1026" s="1" t="s">
        <v>369</v>
      </c>
      <c r="N1026" s="1" t="s">
        <v>2748</v>
      </c>
      <c r="O1026" s="1" t="s">
        <v>139</v>
      </c>
      <c r="P1026" s="1" t="s">
        <v>250</v>
      </c>
      <c r="Q1026" s="1">
        <v>16</v>
      </c>
      <c r="R1026" s="1" t="s">
        <v>208</v>
      </c>
      <c r="S1026" s="1" t="s">
        <v>209</v>
      </c>
      <c r="T1026" s="1" t="s">
        <v>5272</v>
      </c>
      <c r="U1026" s="1" t="s">
        <v>249</v>
      </c>
      <c r="V1026" s="1" t="s">
        <v>62</v>
      </c>
      <c r="W1026" s="1">
        <v>52</v>
      </c>
      <c r="X1026" s="1" t="s">
        <v>50</v>
      </c>
      <c r="Z1026" s="1" t="s">
        <v>226</v>
      </c>
      <c r="AA1026" s="1">
        <v>2</v>
      </c>
      <c r="AB1026" s="1" t="s">
        <v>91</v>
      </c>
      <c r="AC1026" s="1" t="s">
        <v>325</v>
      </c>
      <c r="AD1026" s="1">
        <v>4</v>
      </c>
      <c r="AE1026" s="1">
        <v>12655.49</v>
      </c>
      <c r="AF1026" s="1" t="b">
        <v>0</v>
      </c>
      <c r="AG1026" s="1" t="s">
        <v>5273</v>
      </c>
    </row>
    <row r="1027" spans="1:33" x14ac:dyDescent="0.25">
      <c r="A1027" s="1" t="s">
        <v>5274</v>
      </c>
      <c r="B1027" s="1" t="s">
        <v>5275</v>
      </c>
      <c r="C1027" s="1" t="s">
        <v>245</v>
      </c>
      <c r="D1027" s="1" t="s">
        <v>163</v>
      </c>
      <c r="E1027" s="1" t="s">
        <v>58</v>
      </c>
      <c r="F1027" s="1" t="s">
        <v>5276</v>
      </c>
      <c r="G1027" s="1">
        <v>39.817521999999997</v>
      </c>
      <c r="H1027" s="1">
        <v>-110.549952</v>
      </c>
      <c r="I1027" s="1" t="s">
        <v>5277</v>
      </c>
      <c r="J1027" s="1" t="s">
        <v>234</v>
      </c>
      <c r="K1027" s="1" t="s">
        <v>48</v>
      </c>
      <c r="L1027" s="1" t="s">
        <v>157</v>
      </c>
      <c r="N1027" s="1" t="s">
        <v>3242</v>
      </c>
      <c r="O1027" s="1" t="s">
        <v>40</v>
      </c>
      <c r="P1027" s="1" t="s">
        <v>64</v>
      </c>
      <c r="Q1027" s="1">
        <v>15</v>
      </c>
      <c r="R1027" s="1" t="s">
        <v>45</v>
      </c>
      <c r="S1027" s="1" t="s">
        <v>46</v>
      </c>
      <c r="T1027" s="1" t="s">
        <v>5278</v>
      </c>
      <c r="U1027" s="1" t="s">
        <v>474</v>
      </c>
      <c r="V1027" s="1" t="s">
        <v>41</v>
      </c>
      <c r="W1027" s="1">
        <v>35</v>
      </c>
      <c r="X1027" s="1" t="s">
        <v>208</v>
      </c>
      <c r="Y1027" s="1" t="s">
        <v>5279</v>
      </c>
      <c r="Z1027" s="1" t="s">
        <v>90</v>
      </c>
      <c r="AA1027" s="1">
        <v>1</v>
      </c>
      <c r="AB1027" s="1" t="s">
        <v>109</v>
      </c>
      <c r="AC1027" s="1" t="s">
        <v>145</v>
      </c>
      <c r="AD1027" s="1">
        <v>3</v>
      </c>
      <c r="AE1027" s="1">
        <v>-5754.79</v>
      </c>
      <c r="AF1027" s="1" t="s">
        <v>241</v>
      </c>
    </row>
    <row r="1028" spans="1:33" x14ac:dyDescent="0.25">
      <c r="A1028" s="1" t="s">
        <v>5280</v>
      </c>
      <c r="B1028" s="1" t="s">
        <v>112</v>
      </c>
      <c r="C1028" s="1" t="s">
        <v>1199</v>
      </c>
      <c r="D1028" s="1" t="s">
        <v>77</v>
      </c>
      <c r="E1028" s="1" t="s">
        <v>131</v>
      </c>
      <c r="F1028" s="1" t="s">
        <v>5281</v>
      </c>
      <c r="G1028" s="1">
        <v>32.456142999999997</v>
      </c>
      <c r="H1028" s="1">
        <v>-82.336440999999994</v>
      </c>
      <c r="I1028" s="2">
        <v>44627.393935185188</v>
      </c>
      <c r="J1028" s="1" t="s">
        <v>3029</v>
      </c>
      <c r="K1028" s="1" t="s">
        <v>222</v>
      </c>
      <c r="L1028" s="1" t="s">
        <v>117</v>
      </c>
      <c r="M1028" s="1">
        <v>9703</v>
      </c>
      <c r="N1028" s="1" t="s">
        <v>2365</v>
      </c>
      <c r="O1028" s="1" t="s">
        <v>474</v>
      </c>
      <c r="P1028" s="1" t="s">
        <v>69</v>
      </c>
      <c r="Q1028" s="1">
        <v>26</v>
      </c>
      <c r="R1028" s="1" t="s">
        <v>184</v>
      </c>
      <c r="S1028" s="1" t="s">
        <v>50</v>
      </c>
      <c r="T1028" s="1" t="s">
        <v>138</v>
      </c>
      <c r="U1028" s="1" t="s">
        <v>43</v>
      </c>
      <c r="V1028" s="1" t="s">
        <v>205</v>
      </c>
      <c r="W1028" s="1">
        <v>35</v>
      </c>
      <c r="Z1028" s="1" t="s">
        <v>51</v>
      </c>
      <c r="AA1028" s="1">
        <v>3</v>
      </c>
      <c r="AB1028" s="1" t="s">
        <v>109</v>
      </c>
      <c r="AC1028" s="1" t="s">
        <v>53</v>
      </c>
      <c r="AD1028" s="1">
        <v>2</v>
      </c>
      <c r="AE1028" s="1">
        <v>36178.550000000003</v>
      </c>
      <c r="AF1028" s="1" t="s">
        <v>72</v>
      </c>
    </row>
    <row r="1029" spans="1:33" x14ac:dyDescent="0.25">
      <c r="A1029" s="1" t="s">
        <v>5282</v>
      </c>
      <c r="B1029" s="1" t="s">
        <v>1617</v>
      </c>
      <c r="C1029" s="1" t="s">
        <v>907</v>
      </c>
      <c r="D1029" s="1" t="s">
        <v>98</v>
      </c>
      <c r="E1029" s="1" t="s">
        <v>409</v>
      </c>
      <c r="F1029" s="1" t="s">
        <v>5283</v>
      </c>
      <c r="G1029" s="1">
        <v>29.246917</v>
      </c>
      <c r="H1029" s="1">
        <v>-100.92606499999999</v>
      </c>
      <c r="I1029" s="2">
        <v>44744.730879629627</v>
      </c>
      <c r="J1029" s="1" t="s">
        <v>688</v>
      </c>
      <c r="K1029" s="1" t="s">
        <v>434</v>
      </c>
      <c r="L1029" s="1" t="s">
        <v>356</v>
      </c>
      <c r="M1029" s="1">
        <v>9370</v>
      </c>
      <c r="N1029" s="1" t="s">
        <v>948</v>
      </c>
      <c r="O1029" s="1" t="s">
        <v>81</v>
      </c>
      <c r="P1029" s="1" t="s">
        <v>314</v>
      </c>
      <c r="Q1029" s="1">
        <v>64</v>
      </c>
      <c r="R1029" s="1" t="s">
        <v>184</v>
      </c>
      <c r="S1029" s="1" t="s">
        <v>209</v>
      </c>
      <c r="Z1029" s="1" t="s">
        <v>347</v>
      </c>
      <c r="AA1029" s="1">
        <v>1</v>
      </c>
      <c r="AB1029" s="1" t="s">
        <v>297</v>
      </c>
      <c r="AC1029" s="1" t="s">
        <v>276</v>
      </c>
      <c r="AD1029" s="1">
        <v>0</v>
      </c>
      <c r="AE1029" s="1">
        <v>38310.04</v>
      </c>
      <c r="AF1029" s="1" t="s">
        <v>176</v>
      </c>
      <c r="AG1029" s="1" t="s">
        <v>5284</v>
      </c>
    </row>
    <row r="1030" spans="1:33" x14ac:dyDescent="0.25">
      <c r="A1030" s="1" t="s">
        <v>5285</v>
      </c>
      <c r="B1030" s="1" t="s">
        <v>486</v>
      </c>
      <c r="C1030" s="1" t="s">
        <v>461</v>
      </c>
      <c r="D1030" s="1" t="s">
        <v>77</v>
      </c>
      <c r="E1030" s="1" t="s">
        <v>114</v>
      </c>
      <c r="F1030" s="1" t="s">
        <v>5286</v>
      </c>
      <c r="G1030" s="1">
        <v>43.357582999999998</v>
      </c>
      <c r="H1030" s="1">
        <v>-103.258838</v>
      </c>
      <c r="I1030" s="2">
        <v>44143.726030092592</v>
      </c>
      <c r="J1030" s="1" t="s">
        <v>525</v>
      </c>
      <c r="K1030" s="1" t="s">
        <v>285</v>
      </c>
      <c r="L1030" s="1" t="s">
        <v>102</v>
      </c>
      <c r="M1030" s="1">
        <v>4830</v>
      </c>
      <c r="N1030" s="1" t="s">
        <v>1916</v>
      </c>
      <c r="O1030" s="1" t="s">
        <v>43</v>
      </c>
      <c r="P1030" s="1" t="s">
        <v>194</v>
      </c>
      <c r="Q1030" s="1">
        <v>35</v>
      </c>
      <c r="R1030" s="1" t="s">
        <v>86</v>
      </c>
      <c r="S1030" s="1" t="s">
        <v>66</v>
      </c>
      <c r="T1030" s="1" t="s">
        <v>5287</v>
      </c>
      <c r="U1030" s="1" t="s">
        <v>136</v>
      </c>
      <c r="V1030" s="1" t="s">
        <v>88</v>
      </c>
      <c r="W1030" s="1">
        <v>28</v>
      </c>
      <c r="X1030" s="1" t="s">
        <v>50</v>
      </c>
      <c r="Y1030" s="1" t="s">
        <v>5288</v>
      </c>
      <c r="Z1030" s="1" t="s">
        <v>197</v>
      </c>
      <c r="AA1030" s="1" t="s">
        <v>213</v>
      </c>
      <c r="AB1030" s="1" t="s">
        <v>175</v>
      </c>
      <c r="AC1030" s="1" t="s">
        <v>348</v>
      </c>
      <c r="AD1030" s="1">
        <v>1</v>
      </c>
      <c r="AE1030" s="1">
        <v>27156.84</v>
      </c>
      <c r="AF1030" s="1" t="s">
        <v>241</v>
      </c>
      <c r="AG1030" s="1" t="s">
        <v>5289</v>
      </c>
    </row>
    <row r="1031" spans="1:33" x14ac:dyDescent="0.25">
      <c r="A1031" s="1" t="s">
        <v>5290</v>
      </c>
      <c r="B1031" s="1" t="s">
        <v>309</v>
      </c>
      <c r="C1031" s="1" t="s">
        <v>1199</v>
      </c>
      <c r="D1031" s="1" t="s">
        <v>98</v>
      </c>
      <c r="E1031" s="1" t="s">
        <v>58</v>
      </c>
      <c r="F1031" s="1" t="s">
        <v>5291</v>
      </c>
      <c r="G1031" s="1">
        <v>33.019128000000002</v>
      </c>
      <c r="H1031" s="1">
        <v>-87.407860999999997</v>
      </c>
      <c r="I1031" s="2">
        <v>45288.361631944441</v>
      </c>
      <c r="J1031" s="1" t="s">
        <v>426</v>
      </c>
      <c r="K1031" s="1" t="s">
        <v>207</v>
      </c>
      <c r="L1031" s="1" t="s">
        <v>140</v>
      </c>
      <c r="M1031" s="1">
        <v>8851</v>
      </c>
      <c r="N1031" s="1" t="s">
        <v>2273</v>
      </c>
      <c r="O1031" s="1" t="s">
        <v>134</v>
      </c>
      <c r="P1031" s="1" t="s">
        <v>137</v>
      </c>
      <c r="R1031" s="1" t="s">
        <v>86</v>
      </c>
      <c r="S1031" s="1" t="s">
        <v>236</v>
      </c>
      <c r="T1031" s="1" t="s">
        <v>3813</v>
      </c>
      <c r="U1031" s="1" t="s">
        <v>68</v>
      </c>
      <c r="V1031" s="1" t="s">
        <v>117</v>
      </c>
      <c r="W1031" s="1">
        <v>33</v>
      </c>
      <c r="X1031" s="1" t="s">
        <v>65</v>
      </c>
      <c r="Y1031" s="1" t="s">
        <v>5292</v>
      </c>
      <c r="Z1031" s="1" t="s">
        <v>174</v>
      </c>
      <c r="AA1031" s="1" t="s">
        <v>124</v>
      </c>
      <c r="AD1031" s="1">
        <v>5</v>
      </c>
      <c r="AE1031" s="1" t="s">
        <v>5293</v>
      </c>
      <c r="AF1031" s="1" t="b">
        <v>0</v>
      </c>
      <c r="AG1031" s="1" t="s">
        <v>5294</v>
      </c>
    </row>
    <row r="1032" spans="1:33" x14ac:dyDescent="0.25">
      <c r="A1032" s="1" t="s">
        <v>5295</v>
      </c>
      <c r="B1032" s="1" t="s">
        <v>655</v>
      </c>
      <c r="C1032" s="1" t="s">
        <v>245</v>
      </c>
      <c r="D1032" s="1" t="s">
        <v>98</v>
      </c>
      <c r="E1032" s="1" t="s">
        <v>37</v>
      </c>
      <c r="F1032" s="1" t="s">
        <v>5296</v>
      </c>
      <c r="G1032" s="1">
        <v>35.029325999999998</v>
      </c>
      <c r="I1032" s="2">
        <v>45527.286898148152</v>
      </c>
      <c r="J1032" s="1" t="s">
        <v>366</v>
      </c>
      <c r="K1032" s="1" t="s">
        <v>167</v>
      </c>
      <c r="L1032" s="1" t="s">
        <v>41</v>
      </c>
      <c r="N1032" s="1" t="s">
        <v>5297</v>
      </c>
      <c r="O1032" s="1" t="s">
        <v>139</v>
      </c>
      <c r="P1032" s="1" t="s">
        <v>85</v>
      </c>
      <c r="Q1032" s="1">
        <v>45</v>
      </c>
      <c r="R1032" s="1" t="s">
        <v>154</v>
      </c>
      <c r="T1032" s="1" t="s">
        <v>5298</v>
      </c>
      <c r="U1032" s="1" t="s">
        <v>105</v>
      </c>
      <c r="V1032" s="1" t="s">
        <v>170</v>
      </c>
      <c r="W1032" s="1">
        <v>48</v>
      </c>
      <c r="X1032" s="1" t="s">
        <v>86</v>
      </c>
      <c r="Y1032" s="1" t="s">
        <v>5299</v>
      </c>
      <c r="Z1032" s="1" t="s">
        <v>197</v>
      </c>
      <c r="AA1032" s="1" t="s">
        <v>360</v>
      </c>
      <c r="AB1032" s="1" t="s">
        <v>287</v>
      </c>
      <c r="AC1032" s="1" t="s">
        <v>145</v>
      </c>
      <c r="AD1032" s="1">
        <v>0</v>
      </c>
      <c r="AE1032" s="1">
        <v>42059.08</v>
      </c>
      <c r="AF1032" s="1" t="s">
        <v>93</v>
      </c>
      <c r="AG1032" s="1" t="s">
        <v>5300</v>
      </c>
    </row>
    <row r="1033" spans="1:33" x14ac:dyDescent="0.25">
      <c r="A1033" s="1" t="s">
        <v>5301</v>
      </c>
      <c r="B1033" s="1" t="s">
        <v>655</v>
      </c>
      <c r="C1033" s="1" t="s">
        <v>461</v>
      </c>
      <c r="D1033" s="1" t="s">
        <v>219</v>
      </c>
      <c r="E1033" s="1" t="s">
        <v>164</v>
      </c>
      <c r="F1033" s="1" t="s">
        <v>5302</v>
      </c>
      <c r="G1033" s="1">
        <v>27.513548</v>
      </c>
      <c r="H1033" s="1">
        <v>50.6721</v>
      </c>
      <c r="I1033" s="2">
        <v>45034.038819444446</v>
      </c>
      <c r="J1033" s="1" t="s">
        <v>151</v>
      </c>
      <c r="K1033" s="1" t="s">
        <v>434</v>
      </c>
      <c r="L1033" s="1" t="s">
        <v>44</v>
      </c>
      <c r="M1033" s="1">
        <v>2429</v>
      </c>
      <c r="N1033" s="1" t="s">
        <v>3488</v>
      </c>
      <c r="O1033" s="1" t="s">
        <v>474</v>
      </c>
      <c r="P1033" s="1" t="s">
        <v>64</v>
      </c>
      <c r="Q1033" s="1">
        <v>69</v>
      </c>
      <c r="R1033" s="1" t="s">
        <v>184</v>
      </c>
      <c r="S1033" s="1" t="s">
        <v>65</v>
      </c>
      <c r="T1033" s="1" t="s">
        <v>5303</v>
      </c>
      <c r="U1033" s="1" t="s">
        <v>105</v>
      </c>
      <c r="V1033" s="1" t="s">
        <v>168</v>
      </c>
      <c r="W1033" s="1">
        <v>-67</v>
      </c>
      <c r="X1033" s="1" t="s">
        <v>154</v>
      </c>
      <c r="Y1033" s="1" t="s">
        <v>5304</v>
      </c>
      <c r="AA1033" s="1">
        <v>2</v>
      </c>
      <c r="AB1033" s="1" t="s">
        <v>91</v>
      </c>
      <c r="AC1033" s="1" t="s">
        <v>564</v>
      </c>
      <c r="AD1033" s="1">
        <v>1</v>
      </c>
      <c r="AE1033" s="1">
        <v>20249.490000000002</v>
      </c>
    </row>
    <row r="1034" spans="1:33" x14ac:dyDescent="0.25">
      <c r="A1034" s="1" t="s">
        <v>5305</v>
      </c>
      <c r="B1034" s="1" t="s">
        <v>75</v>
      </c>
      <c r="C1034" s="1" t="s">
        <v>76</v>
      </c>
      <c r="D1034" s="1" t="s">
        <v>130</v>
      </c>
      <c r="E1034" s="1" t="s">
        <v>409</v>
      </c>
      <c r="F1034" s="1" t="s">
        <v>5306</v>
      </c>
      <c r="G1034" s="1">
        <v>37.330919000000002</v>
      </c>
      <c r="I1034" s="2">
        <v>43505.745196759257</v>
      </c>
      <c r="J1034" s="1" t="s">
        <v>568</v>
      </c>
      <c r="K1034" s="1" t="s">
        <v>172</v>
      </c>
      <c r="L1034" s="1" t="s">
        <v>69</v>
      </c>
      <c r="M1034" s="1">
        <v>5490</v>
      </c>
      <c r="N1034" s="1" t="s">
        <v>5076</v>
      </c>
      <c r="O1034" s="1" t="s">
        <v>134</v>
      </c>
      <c r="P1034" s="1" t="s">
        <v>64</v>
      </c>
      <c r="Q1034" s="1">
        <v>-43</v>
      </c>
      <c r="R1034" s="1" t="s">
        <v>122</v>
      </c>
      <c r="T1034" s="1" t="s">
        <v>5307</v>
      </c>
      <c r="U1034" s="1" t="s">
        <v>249</v>
      </c>
      <c r="V1034" s="1" t="s">
        <v>137</v>
      </c>
      <c r="W1034" s="1">
        <v>33</v>
      </c>
      <c r="X1034" s="1" t="s">
        <v>335</v>
      </c>
      <c r="Y1034" s="1" t="s">
        <v>5308</v>
      </c>
      <c r="Z1034" s="1" t="s">
        <v>142</v>
      </c>
      <c r="AA1034" s="1" t="s">
        <v>187</v>
      </c>
      <c r="AB1034" s="1" t="s">
        <v>214</v>
      </c>
      <c r="AD1034" s="1">
        <v>5</v>
      </c>
      <c r="AE1034" s="1">
        <v>18769.29</v>
      </c>
      <c r="AF1034" s="1" t="s">
        <v>349</v>
      </c>
      <c r="AG1034" s="1" t="s">
        <v>5309</v>
      </c>
    </row>
    <row r="1035" spans="1:33" x14ac:dyDescent="0.25">
      <c r="A1035" s="1" t="s">
        <v>5310</v>
      </c>
      <c r="B1035" s="1" t="s">
        <v>1529</v>
      </c>
      <c r="C1035" s="1" t="s">
        <v>364</v>
      </c>
      <c r="D1035" s="1" t="s">
        <v>219</v>
      </c>
      <c r="E1035" s="1" t="s">
        <v>78</v>
      </c>
      <c r="F1035" s="1" t="s">
        <v>5311</v>
      </c>
      <c r="G1035" s="1">
        <v>39.167537000000003</v>
      </c>
      <c r="I1035" s="2">
        <v>44161.333460648151</v>
      </c>
      <c r="J1035" s="1" t="s">
        <v>554</v>
      </c>
      <c r="K1035" s="1" t="s">
        <v>172</v>
      </c>
      <c r="L1035" s="1" t="s">
        <v>304</v>
      </c>
      <c r="M1035" s="1">
        <v>4343</v>
      </c>
      <c r="N1035" s="1" t="s">
        <v>5024</v>
      </c>
      <c r="O1035" s="1" t="s">
        <v>84</v>
      </c>
      <c r="P1035" s="1" t="s">
        <v>369</v>
      </c>
      <c r="Q1035" s="1">
        <v>33</v>
      </c>
      <c r="R1035" s="1" t="s">
        <v>238</v>
      </c>
      <c r="S1035" s="1" t="s">
        <v>66</v>
      </c>
      <c r="T1035" s="1" t="s">
        <v>989</v>
      </c>
      <c r="U1035" s="1" t="s">
        <v>139</v>
      </c>
      <c r="V1035" s="1" t="s">
        <v>194</v>
      </c>
      <c r="W1035" s="1">
        <v>33</v>
      </c>
      <c r="X1035" s="1" t="s">
        <v>122</v>
      </c>
      <c r="Y1035" s="1" t="s">
        <v>5312</v>
      </c>
      <c r="Z1035" s="1" t="s">
        <v>174</v>
      </c>
      <c r="AA1035" s="1" t="s">
        <v>124</v>
      </c>
      <c r="AB1035" s="1" t="s">
        <v>125</v>
      </c>
      <c r="AC1035" s="1" t="s">
        <v>276</v>
      </c>
      <c r="AD1035" s="1">
        <v>5</v>
      </c>
      <c r="AE1035" s="1">
        <v>43502.71</v>
      </c>
      <c r="AF1035" s="1" t="s">
        <v>72</v>
      </c>
      <c r="AG1035" s="1" t="s">
        <v>5313</v>
      </c>
    </row>
    <row r="1036" spans="1:33" x14ac:dyDescent="0.25">
      <c r="A1036" s="1" t="s">
        <v>5314</v>
      </c>
      <c r="B1036" s="1" t="s">
        <v>953</v>
      </c>
      <c r="C1036" s="1" t="s">
        <v>129</v>
      </c>
      <c r="D1036" s="1" t="s">
        <v>77</v>
      </c>
      <c r="E1036" s="1" t="s">
        <v>409</v>
      </c>
      <c r="F1036" s="1" t="s">
        <v>5315</v>
      </c>
      <c r="G1036" s="1">
        <v>40.199398000000002</v>
      </c>
      <c r="H1036" s="1">
        <v>-95.297235999999998</v>
      </c>
      <c r="I1036" s="2">
        <v>43608.409780092596</v>
      </c>
      <c r="J1036" s="1" t="s">
        <v>204</v>
      </c>
      <c r="K1036" s="1" t="s">
        <v>249</v>
      </c>
      <c r="L1036" s="1" t="s">
        <v>102</v>
      </c>
      <c r="M1036" s="1">
        <v>7421</v>
      </c>
      <c r="N1036" s="1" t="s">
        <v>5050</v>
      </c>
      <c r="O1036" s="1" t="s">
        <v>207</v>
      </c>
      <c r="P1036" s="1" t="s">
        <v>369</v>
      </c>
      <c r="Q1036" s="1">
        <v>37</v>
      </c>
      <c r="R1036" s="1" t="s">
        <v>122</v>
      </c>
      <c r="S1036" s="1" t="s">
        <v>50</v>
      </c>
      <c r="T1036" s="1" t="s">
        <v>5316</v>
      </c>
      <c r="U1036" s="1" t="s">
        <v>222</v>
      </c>
      <c r="V1036" s="1" t="s">
        <v>194</v>
      </c>
      <c r="W1036" s="1">
        <v>64</v>
      </c>
      <c r="X1036" s="1" t="s">
        <v>335</v>
      </c>
      <c r="Y1036" s="1" t="s">
        <v>5317</v>
      </c>
      <c r="Z1036" s="1" t="s">
        <v>90</v>
      </c>
      <c r="AA1036" s="1" t="s">
        <v>187</v>
      </c>
      <c r="AB1036" s="1" t="s">
        <v>125</v>
      </c>
      <c r="AD1036" s="1">
        <v>4</v>
      </c>
      <c r="AF1036" s="1" t="s">
        <v>349</v>
      </c>
      <c r="AG1036" s="1" t="s">
        <v>5318</v>
      </c>
    </row>
    <row r="1037" spans="1:33" x14ac:dyDescent="0.25">
      <c r="A1037" s="1" t="s">
        <v>5319</v>
      </c>
      <c r="B1037" s="1" t="s">
        <v>179</v>
      </c>
      <c r="C1037" s="1" t="s">
        <v>760</v>
      </c>
      <c r="D1037" s="1" t="s">
        <v>77</v>
      </c>
      <c r="E1037" s="1" t="s">
        <v>37</v>
      </c>
      <c r="F1037" s="1" t="s">
        <v>5320</v>
      </c>
      <c r="G1037" s="1">
        <v>45.607581000000003</v>
      </c>
      <c r="H1037" s="1">
        <v>-82.911073000000002</v>
      </c>
      <c r="I1037" s="2">
        <v>45213.426400462966</v>
      </c>
      <c r="J1037" s="1" t="s">
        <v>403</v>
      </c>
      <c r="K1037" s="1" t="s">
        <v>322</v>
      </c>
      <c r="L1037" s="1" t="s">
        <v>224</v>
      </c>
      <c r="M1037" s="1">
        <v>5432</v>
      </c>
      <c r="N1037" s="1" t="s">
        <v>2322</v>
      </c>
      <c r="O1037" s="1" t="s">
        <v>105</v>
      </c>
      <c r="P1037" s="1" t="s">
        <v>263</v>
      </c>
      <c r="Q1037" s="1">
        <v>56</v>
      </c>
      <c r="R1037" s="1" t="s">
        <v>238</v>
      </c>
      <c r="S1037" s="1" t="s">
        <v>185</v>
      </c>
      <c r="T1037" s="1" t="s">
        <v>5321</v>
      </c>
      <c r="U1037" s="1" t="s">
        <v>167</v>
      </c>
      <c r="V1037" s="1" t="s">
        <v>41</v>
      </c>
      <c r="W1037" s="1">
        <v>30</v>
      </c>
      <c r="Z1037" s="1" t="s">
        <v>90</v>
      </c>
      <c r="AA1037" s="1" t="s">
        <v>187</v>
      </c>
      <c r="AB1037" s="1" t="s">
        <v>228</v>
      </c>
      <c r="AC1037" s="1" t="s">
        <v>71</v>
      </c>
      <c r="AD1037" s="1">
        <v>3</v>
      </c>
      <c r="AE1037" s="1">
        <v>181.32</v>
      </c>
      <c r="AF1037" s="1" t="s">
        <v>72</v>
      </c>
      <c r="AG1037" s="1" t="s">
        <v>5322</v>
      </c>
    </row>
    <row r="1038" spans="1:33" x14ac:dyDescent="0.25">
      <c r="A1038" s="1" t="s">
        <v>5323</v>
      </c>
      <c r="B1038" s="1" t="s">
        <v>1269</v>
      </c>
      <c r="C1038" s="1" t="s">
        <v>162</v>
      </c>
      <c r="D1038" s="1" t="s">
        <v>219</v>
      </c>
      <c r="E1038" s="1" t="s">
        <v>37</v>
      </c>
      <c r="F1038" s="1" t="s">
        <v>5324</v>
      </c>
      <c r="G1038" s="1">
        <v>45.683864999999997</v>
      </c>
      <c r="H1038" s="1">
        <v>-86.692691999999994</v>
      </c>
      <c r="I1038" s="2">
        <v>43907.579375000001</v>
      </c>
      <c r="J1038" s="1" t="s">
        <v>426</v>
      </c>
      <c r="K1038" s="1" t="s">
        <v>249</v>
      </c>
      <c r="L1038" s="1" t="s">
        <v>205</v>
      </c>
      <c r="M1038" s="1">
        <v>6510</v>
      </c>
      <c r="N1038" s="1" t="s">
        <v>4834</v>
      </c>
      <c r="O1038" s="1" t="s">
        <v>293</v>
      </c>
      <c r="P1038" s="1" t="s">
        <v>140</v>
      </c>
      <c r="Q1038" s="1">
        <v>64</v>
      </c>
      <c r="R1038" s="1" t="s">
        <v>71</v>
      </c>
      <c r="S1038" s="1" t="s">
        <v>66</v>
      </c>
      <c r="T1038" s="1" t="s">
        <v>5325</v>
      </c>
      <c r="U1038" s="1" t="s">
        <v>48</v>
      </c>
      <c r="V1038" s="1" t="s">
        <v>224</v>
      </c>
      <c r="W1038" s="1">
        <v>75</v>
      </c>
      <c r="X1038" s="1" t="s">
        <v>50</v>
      </c>
      <c r="Y1038" s="1" t="s">
        <v>5326</v>
      </c>
      <c r="Z1038" s="1" t="s">
        <v>264</v>
      </c>
      <c r="AA1038" s="1">
        <v>1</v>
      </c>
      <c r="AB1038" s="1" t="s">
        <v>287</v>
      </c>
      <c r="AC1038" s="1" t="s">
        <v>348</v>
      </c>
      <c r="AD1038" s="1">
        <v>1</v>
      </c>
      <c r="AE1038" s="1">
        <v>47579.71</v>
      </c>
      <c r="AF1038" s="1" t="s">
        <v>93</v>
      </c>
      <c r="AG1038" s="1" t="s">
        <v>5327</v>
      </c>
    </row>
    <row r="1039" spans="1:33" x14ac:dyDescent="0.25">
      <c r="A1039" s="1" t="s">
        <v>5328</v>
      </c>
      <c r="B1039" s="1" t="s">
        <v>148</v>
      </c>
      <c r="C1039" s="1" t="s">
        <v>611</v>
      </c>
      <c r="D1039" s="1" t="s">
        <v>98</v>
      </c>
      <c r="E1039" s="1" t="s">
        <v>114</v>
      </c>
      <c r="F1039" s="1" t="s">
        <v>5329</v>
      </c>
      <c r="G1039" s="1">
        <v>25.545863000000001</v>
      </c>
      <c r="H1039" s="1">
        <v>-79.772141000000005</v>
      </c>
      <c r="I1039" s="2">
        <v>44249.444444444445</v>
      </c>
      <c r="J1039" s="1" t="s">
        <v>1813</v>
      </c>
      <c r="K1039" s="1" t="s">
        <v>322</v>
      </c>
      <c r="L1039" s="1" t="s">
        <v>44</v>
      </c>
      <c r="M1039" s="1">
        <v>8142</v>
      </c>
      <c r="N1039" s="1" t="s">
        <v>5050</v>
      </c>
      <c r="O1039" s="1" t="s">
        <v>167</v>
      </c>
      <c r="P1039" s="1" t="s">
        <v>62</v>
      </c>
      <c r="Q1039" s="1">
        <v>51</v>
      </c>
      <c r="S1039" s="1" t="s">
        <v>46</v>
      </c>
      <c r="T1039" s="1" t="s">
        <v>3691</v>
      </c>
      <c r="U1039" s="1" t="s">
        <v>172</v>
      </c>
      <c r="V1039" s="1" t="s">
        <v>69</v>
      </c>
      <c r="W1039" s="1">
        <v>39</v>
      </c>
      <c r="X1039" s="1" t="s">
        <v>333</v>
      </c>
      <c r="Y1039" s="1" t="s">
        <v>5330</v>
      </c>
      <c r="Z1039" s="1" t="s">
        <v>71</v>
      </c>
      <c r="AA1039" s="1" t="s">
        <v>143</v>
      </c>
      <c r="AB1039" s="1" t="s">
        <v>71</v>
      </c>
      <c r="AD1039" s="1">
        <v>5</v>
      </c>
      <c r="AF1039" s="1">
        <v>1</v>
      </c>
      <c r="AG1039" s="1" t="s">
        <v>5331</v>
      </c>
    </row>
    <row r="1040" spans="1:33" x14ac:dyDescent="0.25">
      <c r="A1040" s="1" t="s">
        <v>5332</v>
      </c>
      <c r="B1040" s="1" t="s">
        <v>523</v>
      </c>
      <c r="C1040" s="1" t="s">
        <v>668</v>
      </c>
      <c r="D1040" s="1" t="s">
        <v>163</v>
      </c>
      <c r="E1040" s="1" t="s">
        <v>246</v>
      </c>
      <c r="F1040" s="1" t="s">
        <v>5333</v>
      </c>
      <c r="G1040" s="1">
        <v>28.725946</v>
      </c>
      <c r="H1040" s="1">
        <v>-113.01656699999999</v>
      </c>
      <c r="I1040" s="2">
        <v>43907.425358796296</v>
      </c>
      <c r="J1040" s="1" t="s">
        <v>488</v>
      </c>
      <c r="K1040" s="1" t="s">
        <v>207</v>
      </c>
      <c r="L1040" s="1" t="s">
        <v>69</v>
      </c>
      <c r="M1040" s="1">
        <v>7599</v>
      </c>
      <c r="N1040" s="1" t="s">
        <v>5334</v>
      </c>
      <c r="O1040" s="1" t="s">
        <v>134</v>
      </c>
      <c r="P1040" s="1" t="s">
        <v>194</v>
      </c>
      <c r="Q1040" s="1">
        <v>48</v>
      </c>
      <c r="R1040" s="1" t="s">
        <v>335</v>
      </c>
      <c r="S1040" s="1" t="s">
        <v>65</v>
      </c>
      <c r="T1040" s="1" t="s">
        <v>4302</v>
      </c>
      <c r="U1040" s="1" t="s">
        <v>343</v>
      </c>
      <c r="V1040" s="1" t="s">
        <v>140</v>
      </c>
      <c r="W1040" s="1">
        <v>-27</v>
      </c>
      <c r="X1040" s="1" t="s">
        <v>333</v>
      </c>
      <c r="Y1040" s="1" t="s">
        <v>5335</v>
      </c>
      <c r="Z1040" s="1" t="s">
        <v>90</v>
      </c>
      <c r="AA1040" s="1" t="s">
        <v>213</v>
      </c>
      <c r="AB1040" s="1" t="s">
        <v>91</v>
      </c>
      <c r="AC1040" s="1" t="s">
        <v>53</v>
      </c>
      <c r="AD1040" s="1">
        <v>5</v>
      </c>
      <c r="AE1040" s="1">
        <v>10326.36</v>
      </c>
      <c r="AF1040" s="1" t="s">
        <v>349</v>
      </c>
      <c r="AG1040" s="1" t="s">
        <v>5336</v>
      </c>
    </row>
    <row r="1041" spans="1:33" x14ac:dyDescent="0.25">
      <c r="A1041" s="1" t="s">
        <v>5337</v>
      </c>
      <c r="B1041" s="1" t="s">
        <v>848</v>
      </c>
      <c r="C1041" s="1" t="s">
        <v>113</v>
      </c>
      <c r="D1041" s="1" t="s">
        <v>77</v>
      </c>
      <c r="E1041" s="1" t="s">
        <v>131</v>
      </c>
      <c r="F1041" s="1" t="s">
        <v>5338</v>
      </c>
      <c r="G1041" s="1">
        <v>39.605455999999997</v>
      </c>
      <c r="H1041" s="1">
        <v>-83.258650000000003</v>
      </c>
      <c r="I1041" s="2">
        <v>44026.341840277775</v>
      </c>
      <c r="J1041" s="1" t="s">
        <v>1844</v>
      </c>
      <c r="K1041" s="1" t="s">
        <v>249</v>
      </c>
      <c r="L1041" s="1" t="s">
        <v>64</v>
      </c>
      <c r="M1041" s="1">
        <v>7405</v>
      </c>
      <c r="T1041" s="1" t="s">
        <v>5339</v>
      </c>
      <c r="U1041" s="1" t="s">
        <v>105</v>
      </c>
      <c r="V1041" s="1" t="s">
        <v>283</v>
      </c>
      <c r="W1041" s="1">
        <v>72</v>
      </c>
      <c r="X1041" s="1" t="s">
        <v>119</v>
      </c>
      <c r="Y1041" s="1" t="s">
        <v>5340</v>
      </c>
      <c r="Z1041" s="1" t="s">
        <v>123</v>
      </c>
      <c r="AA1041" s="1" t="s">
        <v>124</v>
      </c>
      <c r="AB1041" s="1" t="s">
        <v>125</v>
      </c>
      <c r="AC1041" s="1" t="s">
        <v>361</v>
      </c>
      <c r="AD1041" s="1">
        <v>3</v>
      </c>
      <c r="AE1041" s="1">
        <v>46326.13</v>
      </c>
      <c r="AF1041" s="1">
        <v>0</v>
      </c>
      <c r="AG1041" s="1" t="s">
        <v>5341</v>
      </c>
    </row>
    <row r="1042" spans="1:33" x14ac:dyDescent="0.25">
      <c r="A1042" s="1" t="s">
        <v>5342</v>
      </c>
      <c r="B1042" s="1" t="s">
        <v>1165</v>
      </c>
      <c r="C1042" s="1" t="s">
        <v>291</v>
      </c>
      <c r="D1042" s="1" t="s">
        <v>201</v>
      </c>
      <c r="E1042" s="1" t="s">
        <v>149</v>
      </c>
      <c r="F1042" s="1" t="s">
        <v>5343</v>
      </c>
      <c r="G1042" s="1">
        <v>28.761112000000001</v>
      </c>
      <c r="H1042" s="1">
        <v>-92.339538000000005</v>
      </c>
      <c r="I1042" s="2">
        <v>44817.682766203703</v>
      </c>
      <c r="J1042" s="1" t="s">
        <v>1126</v>
      </c>
      <c r="K1042" s="1" t="s">
        <v>81</v>
      </c>
      <c r="L1042" s="1" t="s">
        <v>41</v>
      </c>
      <c r="M1042" s="1">
        <v>7988</v>
      </c>
      <c r="N1042" s="1" t="s">
        <v>3199</v>
      </c>
      <c r="O1042" s="1" t="s">
        <v>40</v>
      </c>
      <c r="P1042" s="1" t="s">
        <v>106</v>
      </c>
      <c r="Q1042" s="1">
        <v>18</v>
      </c>
      <c r="R1042" s="1" t="s">
        <v>333</v>
      </c>
      <c r="S1042" s="1" t="s">
        <v>252</v>
      </c>
      <c r="T1042" s="1" t="s">
        <v>5344</v>
      </c>
      <c r="U1042" s="1" t="s">
        <v>40</v>
      </c>
      <c r="V1042" s="1" t="s">
        <v>314</v>
      </c>
      <c r="W1042" s="1">
        <v>177</v>
      </c>
      <c r="X1042" s="1" t="s">
        <v>71</v>
      </c>
      <c r="Y1042" s="1" t="s">
        <v>5345</v>
      </c>
      <c r="Z1042" s="1" t="s">
        <v>51</v>
      </c>
      <c r="AA1042" s="1">
        <v>3</v>
      </c>
      <c r="AB1042" s="1" t="s">
        <v>214</v>
      </c>
      <c r="AC1042" s="1" t="s">
        <v>53</v>
      </c>
      <c r="AD1042" s="1">
        <v>4</v>
      </c>
      <c r="AE1042" s="1">
        <v>43993.8</v>
      </c>
      <c r="AF1042" s="1" t="s">
        <v>176</v>
      </c>
      <c r="AG1042" s="1" t="s">
        <v>5346</v>
      </c>
    </row>
    <row r="1043" spans="1:33" x14ac:dyDescent="0.25">
      <c r="A1043" s="1" t="s">
        <v>5347</v>
      </c>
      <c r="B1043" s="1" t="s">
        <v>543</v>
      </c>
      <c r="C1043" s="1" t="s">
        <v>218</v>
      </c>
      <c r="D1043" s="1" t="s">
        <v>36</v>
      </c>
      <c r="E1043" s="1" t="s">
        <v>149</v>
      </c>
      <c r="F1043" s="1" t="s">
        <v>5348</v>
      </c>
      <c r="G1043" s="1">
        <v>45.237068000000001</v>
      </c>
      <c r="H1043" s="1">
        <v>-78.419010999999998</v>
      </c>
      <c r="J1043" s="1" t="s">
        <v>1652</v>
      </c>
      <c r="K1043" s="1" t="s">
        <v>81</v>
      </c>
      <c r="L1043" s="1" t="s">
        <v>88</v>
      </c>
      <c r="M1043" s="1">
        <v>3610</v>
      </c>
      <c r="N1043" s="1" t="s">
        <v>5349</v>
      </c>
      <c r="O1043" s="1" t="s">
        <v>81</v>
      </c>
      <c r="P1043" s="1" t="s">
        <v>85</v>
      </c>
      <c r="Q1043" s="1">
        <v>23</v>
      </c>
      <c r="R1043" s="1" t="s">
        <v>119</v>
      </c>
      <c r="S1043" s="1" t="s">
        <v>46</v>
      </c>
      <c r="T1043" s="1" t="s">
        <v>5350</v>
      </c>
      <c r="U1043" s="1" t="s">
        <v>43</v>
      </c>
      <c r="V1043" s="1" t="s">
        <v>88</v>
      </c>
      <c r="X1043" s="1" t="s">
        <v>238</v>
      </c>
      <c r="Y1043" s="1" t="s">
        <v>5351</v>
      </c>
      <c r="Z1043" s="1" t="s">
        <v>174</v>
      </c>
      <c r="AC1043" s="1" t="s">
        <v>564</v>
      </c>
      <c r="AD1043" s="1">
        <v>2</v>
      </c>
      <c r="AE1043" s="1">
        <v>41952.639999999999</v>
      </c>
      <c r="AF1043" s="1" t="s">
        <v>241</v>
      </c>
    </row>
    <row r="1044" spans="1:33" x14ac:dyDescent="0.25">
      <c r="A1044" s="1" t="s">
        <v>1433</v>
      </c>
      <c r="B1044" s="1" t="s">
        <v>649</v>
      </c>
      <c r="C1044" s="1" t="s">
        <v>76</v>
      </c>
      <c r="D1044" s="1" t="s">
        <v>163</v>
      </c>
      <c r="E1044" s="1" t="s">
        <v>246</v>
      </c>
      <c r="F1044" s="1" t="s">
        <v>1434</v>
      </c>
      <c r="G1044" s="1">
        <v>36.566544999999998</v>
      </c>
      <c r="I1044" s="2">
        <v>44892.447870370372</v>
      </c>
      <c r="J1044" s="1" t="s">
        <v>902</v>
      </c>
      <c r="K1044" s="1" t="s">
        <v>293</v>
      </c>
      <c r="L1044" s="1" t="s">
        <v>205</v>
      </c>
      <c r="M1044" s="1">
        <v>9717</v>
      </c>
      <c r="N1044" s="1" t="s">
        <v>1435</v>
      </c>
      <c r="O1044" s="1" t="s">
        <v>40</v>
      </c>
      <c r="P1044" s="1" t="s">
        <v>475</v>
      </c>
      <c r="Q1044" s="1">
        <v>60</v>
      </c>
      <c r="R1044" s="1" t="s">
        <v>86</v>
      </c>
      <c r="S1044" s="1" t="s">
        <v>209</v>
      </c>
      <c r="T1044" s="1" t="s">
        <v>87</v>
      </c>
      <c r="U1044" s="1" t="s">
        <v>136</v>
      </c>
      <c r="V1044" s="1" t="s">
        <v>283</v>
      </c>
      <c r="W1044" s="1">
        <v>13</v>
      </c>
      <c r="X1044" s="1" t="s">
        <v>86</v>
      </c>
      <c r="Y1044" s="1" t="s">
        <v>1436</v>
      </c>
      <c r="Z1044" s="1" t="s">
        <v>337</v>
      </c>
      <c r="AA1044" s="1" t="s">
        <v>360</v>
      </c>
      <c r="AB1044" s="1" t="s">
        <v>324</v>
      </c>
      <c r="AD1044" s="1">
        <v>2</v>
      </c>
      <c r="AE1044" s="1">
        <v>36712.99</v>
      </c>
      <c r="AF1044" s="1" t="s">
        <v>229</v>
      </c>
      <c r="AG1044" s="1" t="s">
        <v>1437</v>
      </c>
    </row>
    <row r="1045" spans="1:33" x14ac:dyDescent="0.25">
      <c r="A1045" s="1" t="s">
        <v>5352</v>
      </c>
      <c r="B1045" s="1" t="s">
        <v>631</v>
      </c>
      <c r="C1045" s="1" t="s">
        <v>279</v>
      </c>
      <c r="D1045" s="1" t="s">
        <v>191</v>
      </c>
      <c r="E1045" s="1" t="s">
        <v>37</v>
      </c>
      <c r="F1045" s="1" t="s">
        <v>5353</v>
      </c>
      <c r="G1045" s="1">
        <v>32.764899</v>
      </c>
      <c r="H1045" s="1">
        <v>91.2834</v>
      </c>
      <c r="I1045" s="2">
        <v>43498.742048611108</v>
      </c>
      <c r="J1045" s="1" t="s">
        <v>455</v>
      </c>
      <c r="K1045" s="1" t="s">
        <v>293</v>
      </c>
      <c r="L1045" s="1" t="s">
        <v>168</v>
      </c>
      <c r="M1045" s="1">
        <v>4869</v>
      </c>
      <c r="N1045" s="1" t="s">
        <v>5354</v>
      </c>
      <c r="O1045" s="1" t="s">
        <v>134</v>
      </c>
      <c r="P1045" s="1" t="s">
        <v>205</v>
      </c>
      <c r="Q1045" s="1">
        <v>25</v>
      </c>
      <c r="R1045" s="1" t="s">
        <v>50</v>
      </c>
      <c r="S1045" s="1" t="s">
        <v>236</v>
      </c>
      <c r="T1045" s="1" t="s">
        <v>4389</v>
      </c>
      <c r="U1045" s="1" t="s">
        <v>43</v>
      </c>
      <c r="V1045" s="1" t="s">
        <v>62</v>
      </c>
      <c r="W1045" s="1">
        <v>33</v>
      </c>
      <c r="X1045" s="1" t="s">
        <v>335</v>
      </c>
      <c r="Y1045" s="1" t="s">
        <v>5355</v>
      </c>
      <c r="Z1045" s="1" t="s">
        <v>197</v>
      </c>
      <c r="AA1045" s="1">
        <v>3</v>
      </c>
      <c r="AB1045" s="1" t="s">
        <v>228</v>
      </c>
      <c r="AC1045" s="1" t="s">
        <v>92</v>
      </c>
      <c r="AD1045" s="1">
        <v>4</v>
      </c>
      <c r="AE1045" s="1">
        <v>34577.599999999999</v>
      </c>
      <c r="AG1045" s="1" t="s">
        <v>5356</v>
      </c>
    </row>
    <row r="1046" spans="1:33" x14ac:dyDescent="0.25">
      <c r="A1046" s="1" t="s">
        <v>5357</v>
      </c>
      <c r="B1046" s="1" t="s">
        <v>649</v>
      </c>
      <c r="C1046" s="1" t="s">
        <v>471</v>
      </c>
      <c r="D1046" s="1" t="s">
        <v>163</v>
      </c>
      <c r="E1046" s="1" t="s">
        <v>164</v>
      </c>
      <c r="F1046" s="1" t="s">
        <v>5358</v>
      </c>
      <c r="G1046" s="1">
        <v>27.532157999999999</v>
      </c>
      <c r="H1046" s="1">
        <v>-91.180999999999997</v>
      </c>
      <c r="I1046" s="2">
        <v>44439.858622685184</v>
      </c>
      <c r="J1046" s="1" t="s">
        <v>657</v>
      </c>
      <c r="K1046" s="1" t="s">
        <v>331</v>
      </c>
      <c r="L1046" s="1" t="s">
        <v>64</v>
      </c>
      <c r="M1046" s="1">
        <v>2120</v>
      </c>
      <c r="N1046" s="1" t="s">
        <v>1896</v>
      </c>
      <c r="O1046" s="1" t="s">
        <v>167</v>
      </c>
      <c r="P1046" s="1" t="s">
        <v>205</v>
      </c>
      <c r="Q1046" s="1">
        <v>53</v>
      </c>
      <c r="R1046" s="1" t="s">
        <v>50</v>
      </c>
      <c r="S1046" s="1" t="s">
        <v>71</v>
      </c>
      <c r="T1046" s="1" t="s">
        <v>5359</v>
      </c>
      <c r="U1046" s="1" t="s">
        <v>293</v>
      </c>
      <c r="V1046" s="1" t="s">
        <v>44</v>
      </c>
      <c r="W1046" s="1">
        <v>29</v>
      </c>
      <c r="X1046" s="1" t="s">
        <v>86</v>
      </c>
      <c r="Y1046" s="1" t="s">
        <v>5360</v>
      </c>
      <c r="Z1046" s="1" t="s">
        <v>264</v>
      </c>
      <c r="AA1046" s="1" t="s">
        <v>143</v>
      </c>
      <c r="AB1046" s="1" t="s">
        <v>52</v>
      </c>
      <c r="AD1046" s="1">
        <v>2</v>
      </c>
      <c r="AE1046" s="1">
        <v>15607.93</v>
      </c>
      <c r="AF1046" s="1">
        <v>0</v>
      </c>
      <c r="AG1046" s="1" t="s">
        <v>5361</v>
      </c>
    </row>
    <row r="1047" spans="1:33" x14ac:dyDescent="0.25">
      <c r="A1047" s="1" t="s">
        <v>5362</v>
      </c>
      <c r="B1047" s="1" t="s">
        <v>1631</v>
      </c>
      <c r="C1047" s="1" t="s">
        <v>760</v>
      </c>
      <c r="D1047" s="1" t="s">
        <v>219</v>
      </c>
      <c r="E1047" s="1" t="s">
        <v>409</v>
      </c>
      <c r="F1047" s="1" t="s">
        <v>5363</v>
      </c>
      <c r="G1047" s="1">
        <v>146.3546</v>
      </c>
      <c r="H1047" s="1">
        <v>-79.784575000000004</v>
      </c>
      <c r="I1047" s="2">
        <v>43631.788298611114</v>
      </c>
      <c r="J1047" s="1" t="s">
        <v>2174</v>
      </c>
      <c r="K1047" s="1" t="s">
        <v>156</v>
      </c>
      <c r="L1047" s="1" t="s">
        <v>250</v>
      </c>
      <c r="M1047" s="1">
        <v>7304</v>
      </c>
      <c r="N1047" s="1" t="s">
        <v>3919</v>
      </c>
      <c r="O1047" s="1" t="s">
        <v>40</v>
      </c>
      <c r="P1047" s="1" t="s">
        <v>102</v>
      </c>
      <c r="Q1047" s="1">
        <v>68</v>
      </c>
      <c r="R1047" s="1" t="s">
        <v>208</v>
      </c>
      <c r="S1047" s="1" t="s">
        <v>50</v>
      </c>
      <c r="T1047" s="1" t="s">
        <v>602</v>
      </c>
      <c r="U1047" s="1" t="s">
        <v>322</v>
      </c>
      <c r="V1047" s="1" t="s">
        <v>263</v>
      </c>
      <c r="W1047" s="1">
        <v>29</v>
      </c>
      <c r="X1047" s="1" t="s">
        <v>45</v>
      </c>
      <c r="Y1047" s="1" t="s">
        <v>5364</v>
      </c>
      <c r="Z1047" s="1" t="s">
        <v>226</v>
      </c>
      <c r="AA1047" s="1" t="s">
        <v>124</v>
      </c>
      <c r="AB1047" s="1" t="s">
        <v>198</v>
      </c>
      <c r="AC1047" s="1" t="s">
        <v>348</v>
      </c>
      <c r="AD1047" s="1">
        <v>1</v>
      </c>
      <c r="AE1047" s="1">
        <v>12420.91</v>
      </c>
      <c r="AF1047" s="1" t="s">
        <v>176</v>
      </c>
      <c r="AG1047" s="1" t="s">
        <v>5365</v>
      </c>
    </row>
    <row r="1048" spans="1:33" x14ac:dyDescent="0.25">
      <c r="A1048" s="1" t="s">
        <v>5366</v>
      </c>
      <c r="B1048" s="1" t="s">
        <v>328</v>
      </c>
      <c r="C1048" s="1" t="s">
        <v>364</v>
      </c>
      <c r="D1048" s="1" t="s">
        <v>201</v>
      </c>
      <c r="E1048" s="1" t="s">
        <v>131</v>
      </c>
      <c r="F1048" s="1" t="s">
        <v>5367</v>
      </c>
      <c r="G1048" s="1">
        <v>38.335039000000002</v>
      </c>
      <c r="H1048" s="1">
        <v>-73.584141000000002</v>
      </c>
      <c r="I1048" s="2">
        <v>44875.300057870372</v>
      </c>
      <c r="J1048" s="1" t="s">
        <v>355</v>
      </c>
      <c r="K1048" s="1" t="s">
        <v>434</v>
      </c>
      <c r="L1048" s="1" t="s">
        <v>356</v>
      </c>
      <c r="M1048" s="1">
        <v>1794</v>
      </c>
      <c r="N1048" s="1" t="s">
        <v>5368</v>
      </c>
      <c r="O1048" s="1" t="s">
        <v>48</v>
      </c>
      <c r="P1048" s="1" t="s">
        <v>283</v>
      </c>
      <c r="Q1048" s="1">
        <v>51</v>
      </c>
      <c r="R1048" s="1" t="s">
        <v>208</v>
      </c>
      <c r="Z1048" s="1" t="s">
        <v>51</v>
      </c>
      <c r="AA1048" s="1">
        <v>2</v>
      </c>
      <c r="AB1048" s="1" t="s">
        <v>198</v>
      </c>
      <c r="AC1048" s="1" t="s">
        <v>92</v>
      </c>
      <c r="AD1048" s="1">
        <v>3</v>
      </c>
      <c r="AE1048" s="1">
        <v>24938.43</v>
      </c>
      <c r="AF1048" s="1" t="s">
        <v>229</v>
      </c>
      <c r="AG1048" s="1" t="s">
        <v>5369</v>
      </c>
    </row>
    <row r="1049" spans="1:33" x14ac:dyDescent="0.25">
      <c r="A1049" s="1" t="s">
        <v>5370</v>
      </c>
      <c r="B1049" s="1" t="s">
        <v>655</v>
      </c>
      <c r="C1049" s="1" t="s">
        <v>611</v>
      </c>
      <c r="D1049" s="1" t="s">
        <v>163</v>
      </c>
      <c r="E1049" s="1" t="s">
        <v>409</v>
      </c>
      <c r="F1049" s="1" t="s">
        <v>5371</v>
      </c>
      <c r="G1049" s="1">
        <v>36.970477000000002</v>
      </c>
      <c r="H1049" s="1">
        <v>65.7179</v>
      </c>
      <c r="I1049" s="2">
        <v>43966.575416666667</v>
      </c>
      <c r="J1049" s="1" t="s">
        <v>1813</v>
      </c>
      <c r="K1049" s="1" t="s">
        <v>249</v>
      </c>
      <c r="L1049" s="1" t="s">
        <v>263</v>
      </c>
      <c r="M1049" s="1">
        <v>9753</v>
      </c>
      <c r="N1049" s="1" t="s">
        <v>206</v>
      </c>
      <c r="O1049" s="1" t="s">
        <v>293</v>
      </c>
      <c r="P1049" s="1" t="s">
        <v>283</v>
      </c>
      <c r="Q1049" s="1">
        <v>36</v>
      </c>
      <c r="R1049" s="1" t="s">
        <v>119</v>
      </c>
      <c r="S1049" s="1" t="s">
        <v>252</v>
      </c>
      <c r="T1049" s="1" t="s">
        <v>2193</v>
      </c>
      <c r="U1049" s="1" t="s">
        <v>211</v>
      </c>
      <c r="V1049" s="1" t="s">
        <v>137</v>
      </c>
      <c r="W1049" s="1">
        <v>87</v>
      </c>
      <c r="Y1049" s="1" t="s">
        <v>5372</v>
      </c>
      <c r="Z1049" s="1" t="s">
        <v>264</v>
      </c>
      <c r="AA1049" s="1" t="s">
        <v>296</v>
      </c>
      <c r="AB1049" s="1" t="s">
        <v>228</v>
      </c>
      <c r="AC1049" s="1" t="s">
        <v>145</v>
      </c>
      <c r="AD1049" s="1">
        <v>-4</v>
      </c>
      <c r="AE1049" s="1">
        <v>40111.89</v>
      </c>
      <c r="AF1049" s="1" t="s">
        <v>93</v>
      </c>
    </row>
    <row r="1050" spans="1:33" x14ac:dyDescent="0.25">
      <c r="A1050" s="1" t="s">
        <v>5373</v>
      </c>
      <c r="B1050" s="1" t="s">
        <v>128</v>
      </c>
      <c r="C1050" s="1" t="s">
        <v>35</v>
      </c>
      <c r="D1050" s="1" t="s">
        <v>163</v>
      </c>
      <c r="E1050" s="1" t="s">
        <v>78</v>
      </c>
      <c r="F1050" s="1" t="s">
        <v>5374</v>
      </c>
      <c r="G1050" s="1">
        <v>33.564545000000003</v>
      </c>
      <c r="H1050" s="1">
        <v>-79.995412000000002</v>
      </c>
      <c r="I1050" s="2">
        <v>43753.908784722225</v>
      </c>
      <c r="J1050" s="1" t="s">
        <v>1162</v>
      </c>
      <c r="K1050" s="1" t="s">
        <v>68</v>
      </c>
      <c r="L1050" s="1" t="s">
        <v>62</v>
      </c>
      <c r="M1050" s="1">
        <v>9771</v>
      </c>
      <c r="N1050" s="1" t="s">
        <v>2251</v>
      </c>
      <c r="O1050" s="1" t="s">
        <v>101</v>
      </c>
      <c r="P1050" s="1" t="s">
        <v>137</v>
      </c>
      <c r="Q1050" s="1">
        <v>39</v>
      </c>
      <c r="R1050" s="1" t="s">
        <v>65</v>
      </c>
      <c r="S1050" s="1" t="s">
        <v>65</v>
      </c>
      <c r="T1050" s="1" t="s">
        <v>3609</v>
      </c>
      <c r="U1050" s="1" t="s">
        <v>343</v>
      </c>
      <c r="V1050" s="1" t="s">
        <v>102</v>
      </c>
      <c r="W1050" s="1">
        <v>50</v>
      </c>
      <c r="X1050" s="1" t="s">
        <v>71</v>
      </c>
      <c r="Y1050" s="1" t="s">
        <v>5375</v>
      </c>
      <c r="Z1050" s="1" t="s">
        <v>90</v>
      </c>
      <c r="AA1050" s="1" t="s">
        <v>227</v>
      </c>
      <c r="AB1050" s="1" t="s">
        <v>198</v>
      </c>
      <c r="AC1050" s="1" t="s">
        <v>361</v>
      </c>
      <c r="AD1050" s="1">
        <v>5</v>
      </c>
      <c r="AE1050" s="1">
        <v>24034.95</v>
      </c>
      <c r="AF1050" s="1">
        <v>0</v>
      </c>
      <c r="AG1050" s="1" t="s">
        <v>5376</v>
      </c>
    </row>
    <row r="1051" spans="1:33" x14ac:dyDescent="0.25">
      <c r="A1051" s="1" t="s">
        <v>5377</v>
      </c>
      <c r="B1051" s="1" t="s">
        <v>2582</v>
      </c>
      <c r="C1051" s="1" t="s">
        <v>200</v>
      </c>
      <c r="D1051" s="1" t="s">
        <v>77</v>
      </c>
      <c r="E1051" s="1" t="s">
        <v>131</v>
      </c>
      <c r="F1051" s="1" t="s">
        <v>5378</v>
      </c>
      <c r="G1051" s="1">
        <v>31.383571</v>
      </c>
      <c r="H1051" s="1">
        <v>-101.16533200000001</v>
      </c>
      <c r="I1051" s="2">
        <v>44451.273287037038</v>
      </c>
      <c r="J1051" s="1" t="s">
        <v>455</v>
      </c>
      <c r="K1051" s="1" t="s">
        <v>172</v>
      </c>
      <c r="L1051" s="1" t="s">
        <v>224</v>
      </c>
      <c r="M1051" s="1">
        <v>6024</v>
      </c>
      <c r="N1051" s="1" t="s">
        <v>1767</v>
      </c>
      <c r="O1051" s="1" t="s">
        <v>68</v>
      </c>
      <c r="P1051" s="1" t="s">
        <v>170</v>
      </c>
      <c r="Q1051" s="1">
        <v>66</v>
      </c>
      <c r="R1051" s="1" t="s">
        <v>45</v>
      </c>
      <c r="S1051" s="1" t="s">
        <v>50</v>
      </c>
      <c r="T1051" s="1" t="s">
        <v>5379</v>
      </c>
      <c r="U1051" s="1" t="s">
        <v>61</v>
      </c>
      <c r="V1051" s="1" t="s">
        <v>140</v>
      </c>
      <c r="W1051" s="1">
        <v>28</v>
      </c>
      <c r="X1051" s="1" t="s">
        <v>184</v>
      </c>
      <c r="Y1051" s="1" t="s">
        <v>5380</v>
      </c>
      <c r="Z1051" s="1" t="s">
        <v>142</v>
      </c>
      <c r="AA1051" s="1" t="s">
        <v>187</v>
      </c>
      <c r="AB1051" s="1" t="s">
        <v>175</v>
      </c>
      <c r="AC1051" s="1" t="s">
        <v>325</v>
      </c>
      <c r="AD1051" s="1">
        <v>2</v>
      </c>
      <c r="AE1051" s="1">
        <v>11625.08</v>
      </c>
      <c r="AF1051" s="1" t="s">
        <v>176</v>
      </c>
      <c r="AG1051" s="1" t="s">
        <v>5381</v>
      </c>
    </row>
    <row r="1052" spans="1:33" x14ac:dyDescent="0.25">
      <c r="A1052" s="1" t="s">
        <v>5382</v>
      </c>
      <c r="B1052" s="1" t="s">
        <v>1277</v>
      </c>
      <c r="C1052" s="1" t="s">
        <v>461</v>
      </c>
      <c r="D1052" s="1" t="s">
        <v>219</v>
      </c>
      <c r="E1052" s="1" t="s">
        <v>202</v>
      </c>
      <c r="F1052" s="1" t="s">
        <v>5383</v>
      </c>
      <c r="G1052" s="1">
        <v>198.84559999999999</v>
      </c>
      <c r="H1052" s="1">
        <v>-111.16409899999999</v>
      </c>
      <c r="I1052" s="2">
        <v>45000.732939814814</v>
      </c>
      <c r="J1052" s="1" t="s">
        <v>869</v>
      </c>
      <c r="K1052" s="1" t="s">
        <v>343</v>
      </c>
      <c r="L1052" s="1" t="s">
        <v>137</v>
      </c>
      <c r="M1052" s="1">
        <v>8433</v>
      </c>
      <c r="N1052" s="1" t="s">
        <v>5384</v>
      </c>
      <c r="O1052" s="1" t="s">
        <v>81</v>
      </c>
      <c r="P1052" s="1" t="s">
        <v>369</v>
      </c>
      <c r="Q1052" s="1">
        <v>22</v>
      </c>
      <c r="R1052" s="1" t="s">
        <v>333</v>
      </c>
      <c r="S1052" s="1" t="s">
        <v>71</v>
      </c>
      <c r="T1052" s="1" t="s">
        <v>1325</v>
      </c>
      <c r="U1052" s="1" t="s">
        <v>156</v>
      </c>
      <c r="V1052" s="1" t="s">
        <v>69</v>
      </c>
      <c r="W1052" s="1">
        <v>53</v>
      </c>
      <c r="X1052" s="1" t="s">
        <v>71</v>
      </c>
      <c r="Y1052" s="1" t="s">
        <v>5385</v>
      </c>
      <c r="Z1052" s="1" t="s">
        <v>226</v>
      </c>
      <c r="AA1052" s="1" t="s">
        <v>227</v>
      </c>
      <c r="AB1052" s="1" t="s">
        <v>324</v>
      </c>
      <c r="AC1052" s="1" t="s">
        <v>361</v>
      </c>
      <c r="AD1052" s="1">
        <v>4</v>
      </c>
      <c r="AE1052" s="1">
        <v>487.63</v>
      </c>
      <c r="AF1052" s="1" t="s">
        <v>176</v>
      </c>
      <c r="AG1052" s="1" t="s">
        <v>5386</v>
      </c>
    </row>
    <row r="1053" spans="1:33" x14ac:dyDescent="0.25">
      <c r="A1053" s="1" t="s">
        <v>5387</v>
      </c>
      <c r="B1053" s="1" t="s">
        <v>515</v>
      </c>
      <c r="C1053" s="1" t="s">
        <v>35</v>
      </c>
      <c r="D1053" s="1" t="s">
        <v>191</v>
      </c>
      <c r="E1053" s="1" t="s">
        <v>114</v>
      </c>
      <c r="F1053" s="1" t="s">
        <v>5388</v>
      </c>
      <c r="G1053" s="1">
        <v>44.849780000000003</v>
      </c>
      <c r="H1053" s="1">
        <v>-109.622117</v>
      </c>
      <c r="I1053" s="2">
        <v>45451.032812500001</v>
      </c>
      <c r="J1053" s="1" t="s">
        <v>817</v>
      </c>
      <c r="K1053" s="1" t="s">
        <v>474</v>
      </c>
      <c r="L1053" s="1" t="s">
        <v>62</v>
      </c>
      <c r="M1053" s="1">
        <v>3962</v>
      </c>
      <c r="N1053" s="1" t="s">
        <v>2753</v>
      </c>
      <c r="O1053" s="1" t="s">
        <v>105</v>
      </c>
      <c r="P1053" s="1" t="s">
        <v>140</v>
      </c>
      <c r="Q1053" s="1">
        <v>20</v>
      </c>
      <c r="R1053" s="1" t="s">
        <v>119</v>
      </c>
      <c r="S1053" s="1" t="s">
        <v>209</v>
      </c>
      <c r="T1053" s="1" t="s">
        <v>5389</v>
      </c>
      <c r="U1053" s="1" t="s">
        <v>436</v>
      </c>
      <c r="V1053" s="1" t="s">
        <v>304</v>
      </c>
      <c r="W1053" s="1">
        <v>15</v>
      </c>
      <c r="X1053" s="1" t="s">
        <v>238</v>
      </c>
      <c r="Y1053" s="1" t="s">
        <v>5390</v>
      </c>
      <c r="Z1053" s="1" t="s">
        <v>90</v>
      </c>
      <c r="AA1053" s="1">
        <v>4</v>
      </c>
      <c r="AB1053" s="1" t="s">
        <v>287</v>
      </c>
      <c r="AC1053" s="1" t="s">
        <v>92</v>
      </c>
      <c r="AD1053" s="1">
        <v>5</v>
      </c>
      <c r="AE1053" s="1">
        <v>-36717.86</v>
      </c>
      <c r="AF1053" s="1" t="s">
        <v>176</v>
      </c>
    </row>
    <row r="1054" spans="1:33" x14ac:dyDescent="0.25">
      <c r="A1054" s="1" t="s">
        <v>5391</v>
      </c>
      <c r="B1054" s="1" t="s">
        <v>112</v>
      </c>
      <c r="C1054" s="1" t="s">
        <v>668</v>
      </c>
      <c r="D1054" s="1" t="s">
        <v>77</v>
      </c>
      <c r="E1054" s="1" t="s">
        <v>78</v>
      </c>
      <c r="F1054" s="1" t="s">
        <v>5392</v>
      </c>
      <c r="G1054" s="1">
        <v>30.137087000000001</v>
      </c>
      <c r="H1054" s="1">
        <v>-100.38745299999999</v>
      </c>
      <c r="I1054" s="1" t="s">
        <v>5393</v>
      </c>
      <c r="J1054" s="1" t="s">
        <v>1063</v>
      </c>
      <c r="K1054" s="1" t="s">
        <v>331</v>
      </c>
      <c r="L1054" s="1" t="s">
        <v>140</v>
      </c>
      <c r="N1054" s="1" t="s">
        <v>4213</v>
      </c>
      <c r="O1054" s="1" t="s">
        <v>331</v>
      </c>
      <c r="P1054" s="1" t="s">
        <v>44</v>
      </c>
      <c r="Q1054" s="1">
        <v>59</v>
      </c>
      <c r="R1054" s="1" t="s">
        <v>208</v>
      </c>
      <c r="S1054" s="1" t="s">
        <v>46</v>
      </c>
      <c r="T1054" s="1" t="s">
        <v>5394</v>
      </c>
      <c r="U1054" s="1" t="s">
        <v>44</v>
      </c>
      <c r="V1054" s="1" t="s">
        <v>102</v>
      </c>
      <c r="W1054" s="1">
        <v>20</v>
      </c>
      <c r="X1054" s="1" t="s">
        <v>86</v>
      </c>
      <c r="Z1054" s="1" t="s">
        <v>123</v>
      </c>
      <c r="AA1054" s="1">
        <v>2</v>
      </c>
      <c r="AB1054" s="1" t="s">
        <v>91</v>
      </c>
      <c r="AC1054" s="1" t="s">
        <v>276</v>
      </c>
      <c r="AD1054" s="1">
        <v>2</v>
      </c>
      <c r="AE1054" s="1">
        <v>48379.08</v>
      </c>
      <c r="AF1054" s="1" t="s">
        <v>349</v>
      </c>
      <c r="AG1054" s="1" t="s">
        <v>5395</v>
      </c>
    </row>
    <row r="1055" spans="1:33" x14ac:dyDescent="0.25">
      <c r="A1055" s="1" t="s">
        <v>5396</v>
      </c>
      <c r="B1055" s="1" t="s">
        <v>1358</v>
      </c>
      <c r="C1055" s="1" t="s">
        <v>35</v>
      </c>
      <c r="D1055" s="1" t="s">
        <v>163</v>
      </c>
      <c r="E1055" s="1" t="s">
        <v>131</v>
      </c>
      <c r="F1055" s="1" t="s">
        <v>5397</v>
      </c>
      <c r="G1055" s="1">
        <v>47.747788999999997</v>
      </c>
      <c r="H1055" s="1">
        <v>-113.03019399999999</v>
      </c>
      <c r="I1055" s="2">
        <v>43103.183796296296</v>
      </c>
      <c r="J1055" s="1" t="s">
        <v>657</v>
      </c>
      <c r="K1055" s="1" t="s">
        <v>156</v>
      </c>
      <c r="L1055" s="1" t="s">
        <v>64</v>
      </c>
      <c r="M1055" s="1">
        <v>4891</v>
      </c>
      <c r="N1055" s="1" t="s">
        <v>4072</v>
      </c>
      <c r="O1055" s="1" t="s">
        <v>322</v>
      </c>
      <c r="P1055" s="1" t="s">
        <v>64</v>
      </c>
      <c r="Q1055" s="1">
        <v>22</v>
      </c>
      <c r="R1055" s="1" t="s">
        <v>45</v>
      </c>
      <c r="S1055" s="1" t="s">
        <v>71</v>
      </c>
      <c r="T1055" s="1" t="s">
        <v>5398</v>
      </c>
      <c r="U1055" s="1" t="s">
        <v>285</v>
      </c>
      <c r="V1055" s="1" t="s">
        <v>224</v>
      </c>
      <c r="W1055" s="1">
        <v>177</v>
      </c>
      <c r="Y1055" s="1" t="s">
        <v>5399</v>
      </c>
      <c r="Z1055" s="1" t="s">
        <v>197</v>
      </c>
      <c r="AA1055" s="1" t="s">
        <v>296</v>
      </c>
      <c r="AB1055" s="1" t="s">
        <v>109</v>
      </c>
      <c r="AC1055" s="1" t="s">
        <v>348</v>
      </c>
      <c r="AD1055" s="1">
        <v>1</v>
      </c>
      <c r="AF1055" s="1" t="b">
        <v>1</v>
      </c>
    </row>
    <row r="1056" spans="1:33" x14ac:dyDescent="0.25">
      <c r="A1056" s="1" t="s">
        <v>5400</v>
      </c>
      <c r="B1056" s="1" t="s">
        <v>309</v>
      </c>
      <c r="C1056" s="1" t="s">
        <v>1278</v>
      </c>
      <c r="D1056" s="1" t="s">
        <v>77</v>
      </c>
      <c r="E1056" s="1" t="s">
        <v>78</v>
      </c>
      <c r="F1056" s="1" t="s">
        <v>5401</v>
      </c>
      <c r="G1056" s="1">
        <v>41.457431999999997</v>
      </c>
      <c r="H1056" s="1">
        <v>-78.170844000000002</v>
      </c>
      <c r="I1056" s="2">
        <v>44437.221562500003</v>
      </c>
      <c r="J1056" s="1" t="s">
        <v>39</v>
      </c>
      <c r="K1056" s="1" t="s">
        <v>207</v>
      </c>
      <c r="L1056" s="1" t="s">
        <v>157</v>
      </c>
      <c r="M1056" s="1">
        <v>4243</v>
      </c>
      <c r="N1056" s="1" t="s">
        <v>569</v>
      </c>
      <c r="O1056" s="1" t="s">
        <v>167</v>
      </c>
      <c r="P1056" s="1" t="s">
        <v>475</v>
      </c>
      <c r="Q1056" s="1">
        <v>16</v>
      </c>
      <c r="R1056" s="1" t="s">
        <v>238</v>
      </c>
      <c r="S1056" s="1" t="s">
        <v>50</v>
      </c>
      <c r="T1056" s="1" t="s">
        <v>5157</v>
      </c>
      <c r="U1056" s="1" t="s">
        <v>139</v>
      </c>
      <c r="V1056" s="1" t="s">
        <v>263</v>
      </c>
      <c r="W1056" s="1">
        <v>35</v>
      </c>
      <c r="X1056" s="1" t="s">
        <v>119</v>
      </c>
      <c r="Z1056" s="1" t="s">
        <v>264</v>
      </c>
      <c r="AA1056" s="1" t="s">
        <v>240</v>
      </c>
      <c r="AB1056" s="1" t="s">
        <v>324</v>
      </c>
      <c r="AC1056" s="1" t="s">
        <v>53</v>
      </c>
      <c r="AD1056" s="1">
        <v>0</v>
      </c>
      <c r="AE1056" s="1">
        <v>37931.72</v>
      </c>
      <c r="AF1056" s="1">
        <v>0</v>
      </c>
      <c r="AG1056" s="1" t="s">
        <v>5402</v>
      </c>
    </row>
    <row r="1057" spans="1:33" x14ac:dyDescent="0.25">
      <c r="A1057" s="1" t="s">
        <v>5403</v>
      </c>
      <c r="B1057" s="1" t="s">
        <v>1358</v>
      </c>
      <c r="C1057" s="1" t="s">
        <v>190</v>
      </c>
      <c r="D1057" s="1" t="s">
        <v>163</v>
      </c>
      <c r="E1057" s="1" t="s">
        <v>409</v>
      </c>
      <c r="F1057" s="1" t="s">
        <v>5404</v>
      </c>
      <c r="G1057" s="1">
        <v>26.037013000000002</v>
      </c>
      <c r="H1057" s="1">
        <v>-105.061882</v>
      </c>
      <c r="I1057" s="2">
        <v>44337.685127314813</v>
      </c>
      <c r="J1057" s="1" t="s">
        <v>1587</v>
      </c>
      <c r="K1057" s="1" t="s">
        <v>139</v>
      </c>
      <c r="L1057" s="1" t="s">
        <v>283</v>
      </c>
      <c r="M1057" s="1">
        <v>7920</v>
      </c>
      <c r="N1057" s="1" t="s">
        <v>3184</v>
      </c>
      <c r="O1057" s="1" t="s">
        <v>474</v>
      </c>
      <c r="P1057" s="1" t="s">
        <v>62</v>
      </c>
      <c r="Q1057" s="1">
        <v>250</v>
      </c>
      <c r="R1057" s="1" t="s">
        <v>86</v>
      </c>
      <c r="S1057" s="1" t="s">
        <v>82</v>
      </c>
      <c r="T1057" s="1" t="s">
        <v>1608</v>
      </c>
      <c r="U1057" s="1" t="s">
        <v>84</v>
      </c>
      <c r="V1057" s="1" t="s">
        <v>157</v>
      </c>
      <c r="W1057" s="1">
        <v>49</v>
      </c>
      <c r="X1057" s="1" t="s">
        <v>50</v>
      </c>
      <c r="Y1057" s="1" t="s">
        <v>5405</v>
      </c>
      <c r="Z1057" s="1" t="s">
        <v>640</v>
      </c>
      <c r="AA1057" s="1" t="s">
        <v>296</v>
      </c>
      <c r="AB1057" s="1" t="s">
        <v>324</v>
      </c>
      <c r="AC1057" s="1" t="s">
        <v>145</v>
      </c>
      <c r="AD1057" s="1">
        <v>5</v>
      </c>
      <c r="AE1057" s="1">
        <v>41022.129999999997</v>
      </c>
      <c r="AF1057" s="1" t="s">
        <v>176</v>
      </c>
      <c r="AG1057" s="1" t="s">
        <v>5406</v>
      </c>
    </row>
    <row r="1058" spans="1:33" x14ac:dyDescent="0.25">
      <c r="A1058" s="1" t="s">
        <v>5407</v>
      </c>
      <c r="B1058" s="1" t="s">
        <v>1317</v>
      </c>
      <c r="C1058" s="1" t="s">
        <v>318</v>
      </c>
      <c r="D1058" s="1" t="s">
        <v>163</v>
      </c>
      <c r="E1058" s="1" t="s">
        <v>78</v>
      </c>
      <c r="F1058" s="1" t="s">
        <v>5408</v>
      </c>
      <c r="G1058" s="1">
        <v>41.900075999999999</v>
      </c>
      <c r="H1058" s="1">
        <v>-116.317475</v>
      </c>
      <c r="I1058" s="1" t="s">
        <v>5409</v>
      </c>
      <c r="J1058" s="1" t="s">
        <v>625</v>
      </c>
      <c r="K1058" s="1" t="s">
        <v>331</v>
      </c>
      <c r="L1058" s="1" t="s">
        <v>106</v>
      </c>
      <c r="M1058" s="1">
        <v>8267</v>
      </c>
      <c r="N1058" s="1" t="s">
        <v>4702</v>
      </c>
      <c r="O1058" s="1" t="s">
        <v>44</v>
      </c>
      <c r="P1058" s="1" t="s">
        <v>250</v>
      </c>
      <c r="Q1058" s="1">
        <v>47</v>
      </c>
      <c r="R1058" s="1" t="s">
        <v>86</v>
      </c>
      <c r="S1058" s="1" t="s">
        <v>46</v>
      </c>
      <c r="T1058" s="1" t="s">
        <v>3536</v>
      </c>
      <c r="U1058" s="1" t="s">
        <v>48</v>
      </c>
      <c r="V1058" s="1" t="s">
        <v>170</v>
      </c>
      <c r="W1058" s="1">
        <v>83</v>
      </c>
      <c r="X1058" s="1" t="s">
        <v>50</v>
      </c>
      <c r="Y1058" s="1" t="s">
        <v>5410</v>
      </c>
      <c r="Z1058" s="1" t="s">
        <v>640</v>
      </c>
      <c r="AA1058" s="1" t="s">
        <v>240</v>
      </c>
      <c r="AB1058" s="1" t="s">
        <v>228</v>
      </c>
      <c r="AC1058" s="1" t="s">
        <v>276</v>
      </c>
      <c r="AD1058" s="1">
        <v>5</v>
      </c>
      <c r="AE1058" s="1">
        <v>3641.15</v>
      </c>
      <c r="AF1058" s="1">
        <v>0</v>
      </c>
      <c r="AG1058" s="1" t="s">
        <v>5411</v>
      </c>
    </row>
    <row r="1059" spans="1:33" x14ac:dyDescent="0.25">
      <c r="A1059" s="1" t="s">
        <v>5412</v>
      </c>
      <c r="B1059" s="1" t="s">
        <v>1599</v>
      </c>
      <c r="C1059" s="1" t="s">
        <v>471</v>
      </c>
      <c r="D1059" s="1" t="s">
        <v>98</v>
      </c>
      <c r="E1059" s="1" t="s">
        <v>58</v>
      </c>
      <c r="F1059" s="1" t="s">
        <v>5413</v>
      </c>
      <c r="G1059" s="1">
        <v>29.404237999999999</v>
      </c>
      <c r="H1059" s="1">
        <v>74.139899999999997</v>
      </c>
      <c r="I1059" s="2">
        <v>43198.492731481485</v>
      </c>
      <c r="J1059" s="1" t="s">
        <v>733</v>
      </c>
      <c r="K1059" s="1" t="s">
        <v>84</v>
      </c>
      <c r="L1059" s="1" t="s">
        <v>273</v>
      </c>
      <c r="M1059" s="1">
        <v>9152</v>
      </c>
      <c r="N1059" s="1" t="s">
        <v>5414</v>
      </c>
      <c r="O1059" s="1" t="s">
        <v>84</v>
      </c>
      <c r="P1059" s="1" t="s">
        <v>49</v>
      </c>
      <c r="Q1059" s="1">
        <v>60</v>
      </c>
      <c r="R1059" s="1" t="s">
        <v>335</v>
      </c>
      <c r="S1059" s="1" t="s">
        <v>120</v>
      </c>
      <c r="T1059" s="1" t="s">
        <v>2575</v>
      </c>
      <c r="U1059" s="1" t="s">
        <v>172</v>
      </c>
      <c r="V1059" s="1" t="s">
        <v>304</v>
      </c>
      <c r="W1059" s="1">
        <v>64</v>
      </c>
      <c r="Y1059" s="1" t="s">
        <v>5415</v>
      </c>
      <c r="Z1059" s="1" t="s">
        <v>51</v>
      </c>
      <c r="AA1059" s="1">
        <v>3</v>
      </c>
      <c r="AB1059" s="1" t="s">
        <v>198</v>
      </c>
      <c r="AC1059" s="1" t="s">
        <v>126</v>
      </c>
      <c r="AD1059" s="1">
        <v>2</v>
      </c>
      <c r="AE1059" s="1">
        <v>20790.05</v>
      </c>
      <c r="AF1059" s="1">
        <v>0</v>
      </c>
      <c r="AG1059" s="1" t="s">
        <v>5416</v>
      </c>
    </row>
    <row r="1060" spans="1:33" x14ac:dyDescent="0.25">
      <c r="A1060" s="1" t="s">
        <v>5417</v>
      </c>
      <c r="B1060" s="1" t="s">
        <v>379</v>
      </c>
      <c r="C1060" s="1" t="s">
        <v>113</v>
      </c>
      <c r="D1060" s="1" t="s">
        <v>130</v>
      </c>
      <c r="E1060" s="1" t="s">
        <v>202</v>
      </c>
      <c r="F1060" s="1" t="s">
        <v>5418</v>
      </c>
      <c r="G1060" s="1">
        <v>40.268160999999999</v>
      </c>
      <c r="H1060" s="1">
        <v>-96.500230000000002</v>
      </c>
      <c r="I1060" s="2">
        <v>45550.75340277778</v>
      </c>
      <c r="J1060" s="1" t="s">
        <v>1319</v>
      </c>
      <c r="K1060" s="1" t="s">
        <v>434</v>
      </c>
      <c r="L1060" s="1" t="s">
        <v>304</v>
      </c>
      <c r="N1060" s="1" t="s">
        <v>2973</v>
      </c>
      <c r="O1060" s="1" t="s">
        <v>474</v>
      </c>
      <c r="P1060" s="1" t="s">
        <v>263</v>
      </c>
      <c r="Q1060" s="1">
        <v>38</v>
      </c>
      <c r="R1060" s="1" t="s">
        <v>119</v>
      </c>
      <c r="S1060" s="1" t="s">
        <v>236</v>
      </c>
      <c r="T1060" s="1" t="s">
        <v>5419</v>
      </c>
      <c r="U1060" s="1" t="s">
        <v>84</v>
      </c>
      <c r="V1060" s="1" t="s">
        <v>137</v>
      </c>
      <c r="W1060" s="1">
        <v>76</v>
      </c>
      <c r="X1060" s="1" t="s">
        <v>50</v>
      </c>
      <c r="Y1060" s="1" t="s">
        <v>5420</v>
      </c>
      <c r="Z1060" s="1" t="s">
        <v>640</v>
      </c>
      <c r="AA1060" s="1" t="s">
        <v>360</v>
      </c>
      <c r="AB1060" s="1" t="s">
        <v>228</v>
      </c>
      <c r="AC1060" s="1" t="s">
        <v>564</v>
      </c>
      <c r="AD1060" s="1">
        <v>4</v>
      </c>
      <c r="AE1060" s="1">
        <v>15827.96</v>
      </c>
      <c r="AF1060" s="1" t="s">
        <v>176</v>
      </c>
      <c r="AG1060" s="1" t="s">
        <v>5421</v>
      </c>
    </row>
    <row r="1061" spans="1:33" x14ac:dyDescent="0.25">
      <c r="A1061" s="1" t="s">
        <v>5422</v>
      </c>
      <c r="B1061" s="1" t="s">
        <v>5124</v>
      </c>
      <c r="C1061" s="1" t="s">
        <v>446</v>
      </c>
      <c r="D1061" s="1" t="s">
        <v>98</v>
      </c>
      <c r="E1061" s="1" t="s">
        <v>202</v>
      </c>
      <c r="F1061" s="1" t="s">
        <v>5423</v>
      </c>
      <c r="G1061" s="1">
        <v>31.364536999999999</v>
      </c>
      <c r="H1061" s="1">
        <v>-98.411281000000002</v>
      </c>
      <c r="J1061" s="1" t="s">
        <v>1697</v>
      </c>
      <c r="K1061" s="1" t="s">
        <v>101</v>
      </c>
      <c r="L1061" s="1" t="s">
        <v>194</v>
      </c>
      <c r="M1061" s="1">
        <v>5614</v>
      </c>
      <c r="N1061" s="1" t="s">
        <v>1447</v>
      </c>
      <c r="O1061" s="1" t="s">
        <v>474</v>
      </c>
      <c r="P1061" s="1" t="s">
        <v>304</v>
      </c>
      <c r="Q1061" s="1">
        <v>20</v>
      </c>
      <c r="R1061" s="1" t="s">
        <v>122</v>
      </c>
      <c r="S1061" s="1" t="s">
        <v>71</v>
      </c>
      <c r="T1061" s="1" t="s">
        <v>5424</v>
      </c>
      <c r="U1061" s="1" t="s">
        <v>182</v>
      </c>
      <c r="V1061" s="1" t="s">
        <v>157</v>
      </c>
      <c r="W1061" s="1">
        <v>44</v>
      </c>
      <c r="X1061" s="1" t="s">
        <v>86</v>
      </c>
      <c r="Y1061" s="1" t="s">
        <v>5425</v>
      </c>
      <c r="Z1061" s="1" t="s">
        <v>197</v>
      </c>
      <c r="AB1061" s="1" t="s">
        <v>144</v>
      </c>
      <c r="AC1061" s="1" t="s">
        <v>361</v>
      </c>
      <c r="AD1061" s="1">
        <v>2</v>
      </c>
      <c r="AE1061" s="1">
        <v>8177.9</v>
      </c>
      <c r="AF1061" s="1" t="s">
        <v>229</v>
      </c>
    </row>
    <row r="1062" spans="1:33" x14ac:dyDescent="0.25">
      <c r="A1062" s="1" t="s">
        <v>5426</v>
      </c>
      <c r="B1062" s="1" t="s">
        <v>439</v>
      </c>
      <c r="C1062" s="1" t="s">
        <v>401</v>
      </c>
      <c r="D1062" s="1" t="s">
        <v>130</v>
      </c>
      <c r="E1062" s="1" t="s">
        <v>202</v>
      </c>
      <c r="F1062" s="1" t="s">
        <v>5427</v>
      </c>
      <c r="G1062" s="1">
        <v>35.252367</v>
      </c>
      <c r="H1062" s="1">
        <v>-94.894998999999999</v>
      </c>
      <c r="I1062" s="2">
        <v>43736.297337962962</v>
      </c>
      <c r="J1062" s="1" t="s">
        <v>60</v>
      </c>
      <c r="K1062" s="1" t="s">
        <v>172</v>
      </c>
      <c r="L1062" s="1" t="s">
        <v>304</v>
      </c>
      <c r="M1062" s="1">
        <v>9591</v>
      </c>
      <c r="N1062" s="1" t="s">
        <v>1121</v>
      </c>
      <c r="O1062" s="1" t="s">
        <v>211</v>
      </c>
      <c r="P1062" s="1" t="s">
        <v>194</v>
      </c>
      <c r="Q1062" s="1">
        <v>25</v>
      </c>
      <c r="R1062" s="1" t="s">
        <v>50</v>
      </c>
      <c r="S1062" s="1" t="s">
        <v>50</v>
      </c>
      <c r="T1062" s="1" t="s">
        <v>5428</v>
      </c>
      <c r="U1062" s="1" t="s">
        <v>153</v>
      </c>
      <c r="V1062" s="1" t="s">
        <v>69</v>
      </c>
      <c r="W1062" s="1">
        <v>87</v>
      </c>
      <c r="X1062" s="1" t="s">
        <v>71</v>
      </c>
      <c r="Y1062" s="1" t="s">
        <v>5429</v>
      </c>
      <c r="Z1062" s="1" t="s">
        <v>142</v>
      </c>
      <c r="AA1062" s="1" t="s">
        <v>227</v>
      </c>
      <c r="AB1062" s="1" t="s">
        <v>144</v>
      </c>
      <c r="AC1062" s="1" t="s">
        <v>325</v>
      </c>
      <c r="AE1062" s="1">
        <v>16173.4</v>
      </c>
      <c r="AF1062" s="1" t="b">
        <v>0</v>
      </c>
      <c r="AG1062" s="1" t="s">
        <v>5430</v>
      </c>
    </row>
    <row r="1063" spans="1:33" x14ac:dyDescent="0.25">
      <c r="A1063" s="1" t="s">
        <v>5431</v>
      </c>
      <c r="B1063" s="1" t="s">
        <v>1256</v>
      </c>
      <c r="C1063" s="1" t="s">
        <v>76</v>
      </c>
      <c r="D1063" s="1" t="s">
        <v>130</v>
      </c>
      <c r="E1063" s="1" t="s">
        <v>202</v>
      </c>
      <c r="F1063" s="1" t="s">
        <v>5432</v>
      </c>
      <c r="G1063" s="1">
        <v>37.687538000000004</v>
      </c>
      <c r="H1063" s="1">
        <v>-105.524765</v>
      </c>
      <c r="I1063" s="2">
        <v>44914.800324074073</v>
      </c>
      <c r="J1063" s="1" t="s">
        <v>1234</v>
      </c>
      <c r="K1063" s="1" t="s">
        <v>293</v>
      </c>
      <c r="L1063" s="1" t="s">
        <v>62</v>
      </c>
      <c r="M1063" s="1">
        <v>1681</v>
      </c>
      <c r="T1063" s="1" t="s">
        <v>1949</v>
      </c>
      <c r="U1063" s="1" t="s">
        <v>436</v>
      </c>
      <c r="V1063" s="1" t="s">
        <v>102</v>
      </c>
      <c r="W1063" s="1">
        <v>86</v>
      </c>
      <c r="X1063" s="1" t="s">
        <v>122</v>
      </c>
      <c r="Z1063" s="1" t="s">
        <v>71</v>
      </c>
      <c r="AA1063" s="1">
        <v>3</v>
      </c>
      <c r="AB1063" s="1" t="s">
        <v>287</v>
      </c>
      <c r="AC1063" s="1" t="s">
        <v>564</v>
      </c>
      <c r="AD1063" s="1">
        <v>3</v>
      </c>
      <c r="AE1063" s="1">
        <v>45172.5</v>
      </c>
      <c r="AG1063" s="1" t="s">
        <v>5433</v>
      </c>
    </row>
    <row r="1064" spans="1:33" x14ac:dyDescent="0.25">
      <c r="A1064" s="1" t="s">
        <v>5434</v>
      </c>
      <c r="B1064" s="1" t="s">
        <v>217</v>
      </c>
      <c r="C1064" s="1" t="s">
        <v>200</v>
      </c>
      <c r="D1064" s="1" t="s">
        <v>191</v>
      </c>
      <c r="E1064" s="1" t="s">
        <v>164</v>
      </c>
      <c r="F1064" s="1" t="s">
        <v>5435</v>
      </c>
      <c r="G1064" s="1">
        <v>43.505692000000003</v>
      </c>
      <c r="H1064" s="1">
        <v>-112.382317</v>
      </c>
      <c r="I1064" s="2">
        <v>44407.539953703701</v>
      </c>
      <c r="J1064" s="1" t="s">
        <v>633</v>
      </c>
      <c r="K1064" s="1" t="s">
        <v>156</v>
      </c>
      <c r="L1064" s="1" t="s">
        <v>44</v>
      </c>
      <c r="M1064" s="1">
        <v>3309</v>
      </c>
      <c r="N1064" s="1" t="s">
        <v>2973</v>
      </c>
      <c r="O1064" s="1" t="s">
        <v>285</v>
      </c>
      <c r="P1064" s="1" t="s">
        <v>85</v>
      </c>
      <c r="Q1064" s="1">
        <v>74</v>
      </c>
      <c r="R1064" s="1" t="s">
        <v>154</v>
      </c>
      <c r="S1064" s="1" t="s">
        <v>236</v>
      </c>
      <c r="T1064" s="1" t="s">
        <v>1674</v>
      </c>
      <c r="U1064" s="1" t="s">
        <v>172</v>
      </c>
      <c r="V1064" s="1" t="s">
        <v>304</v>
      </c>
      <c r="W1064" s="1">
        <v>78</v>
      </c>
      <c r="X1064" s="1" t="s">
        <v>50</v>
      </c>
      <c r="Y1064" s="1" t="s">
        <v>5436</v>
      </c>
      <c r="Z1064" s="1" t="s">
        <v>123</v>
      </c>
      <c r="AA1064" s="1">
        <v>4</v>
      </c>
      <c r="AB1064" s="1" t="s">
        <v>175</v>
      </c>
      <c r="AC1064" s="1" t="s">
        <v>126</v>
      </c>
      <c r="AD1064" s="1">
        <v>5</v>
      </c>
      <c r="AE1064" s="1">
        <v>48227.71</v>
      </c>
      <c r="AF1064" s="1" t="s">
        <v>93</v>
      </c>
      <c r="AG1064" s="1" t="s">
        <v>5437</v>
      </c>
    </row>
    <row r="1065" spans="1:33" x14ac:dyDescent="0.25">
      <c r="A1065" s="1" t="s">
        <v>5438</v>
      </c>
      <c r="B1065" s="1" t="s">
        <v>1214</v>
      </c>
      <c r="C1065" s="1" t="s">
        <v>129</v>
      </c>
      <c r="D1065" s="1" t="s">
        <v>36</v>
      </c>
      <c r="E1065" s="1" t="s">
        <v>202</v>
      </c>
      <c r="F1065" s="1" t="s">
        <v>5439</v>
      </c>
      <c r="H1065" s="1">
        <v>-97.251371000000006</v>
      </c>
      <c r="I1065" s="2">
        <v>44034.23978009259</v>
      </c>
      <c r="J1065" s="1" t="s">
        <v>166</v>
      </c>
      <c r="K1065" s="1" t="s">
        <v>172</v>
      </c>
      <c r="L1065" s="1" t="s">
        <v>356</v>
      </c>
      <c r="M1065" s="1">
        <v>2931</v>
      </c>
      <c r="T1065" s="1" t="s">
        <v>3504</v>
      </c>
      <c r="U1065" s="1" t="s">
        <v>44</v>
      </c>
      <c r="V1065" s="1" t="s">
        <v>170</v>
      </c>
      <c r="W1065" s="1">
        <v>82</v>
      </c>
      <c r="X1065" s="1" t="s">
        <v>122</v>
      </c>
      <c r="Y1065" s="1" t="s">
        <v>5440</v>
      </c>
      <c r="Z1065" s="1" t="s">
        <v>347</v>
      </c>
      <c r="AA1065" s="1">
        <v>4</v>
      </c>
      <c r="AB1065" s="1" t="s">
        <v>287</v>
      </c>
      <c r="AC1065" s="1" t="s">
        <v>325</v>
      </c>
      <c r="AD1065" s="1">
        <v>5</v>
      </c>
      <c r="AE1065" s="1">
        <v>7471.56</v>
      </c>
    </row>
    <row r="1066" spans="1:33" x14ac:dyDescent="0.25">
      <c r="A1066" s="1" t="s">
        <v>5441</v>
      </c>
      <c r="B1066" s="1" t="s">
        <v>1599</v>
      </c>
      <c r="C1066" s="1" t="s">
        <v>76</v>
      </c>
      <c r="D1066" s="1" t="s">
        <v>191</v>
      </c>
      <c r="E1066" s="1" t="s">
        <v>149</v>
      </c>
      <c r="F1066" s="1" t="s">
        <v>5442</v>
      </c>
      <c r="G1066" s="1">
        <v>28.352003</v>
      </c>
      <c r="H1066" s="1">
        <v>-88.439970000000002</v>
      </c>
      <c r="I1066" s="2">
        <v>44650.198564814818</v>
      </c>
      <c r="J1066" s="1" t="s">
        <v>375</v>
      </c>
      <c r="K1066" s="1" t="s">
        <v>293</v>
      </c>
      <c r="L1066" s="1" t="s">
        <v>82</v>
      </c>
      <c r="M1066" s="1">
        <v>4088</v>
      </c>
      <c r="N1066" s="1" t="s">
        <v>1782</v>
      </c>
      <c r="O1066" s="1" t="s">
        <v>139</v>
      </c>
      <c r="P1066" s="1" t="s">
        <v>224</v>
      </c>
      <c r="Q1066" s="1">
        <v>28</v>
      </c>
      <c r="R1066" s="1" t="s">
        <v>208</v>
      </c>
      <c r="S1066" s="1" t="s">
        <v>252</v>
      </c>
      <c r="T1066" s="1" t="s">
        <v>1974</v>
      </c>
      <c r="U1066" s="1" t="s">
        <v>167</v>
      </c>
      <c r="V1066" s="1" t="s">
        <v>283</v>
      </c>
      <c r="W1066" s="1">
        <v>82</v>
      </c>
      <c r="X1066" s="1" t="s">
        <v>184</v>
      </c>
      <c r="Z1066" s="1" t="s">
        <v>264</v>
      </c>
      <c r="AA1066" s="1" t="s">
        <v>360</v>
      </c>
      <c r="AB1066" s="1" t="s">
        <v>214</v>
      </c>
      <c r="AC1066" s="1" t="s">
        <v>564</v>
      </c>
      <c r="AD1066" s="1">
        <v>3</v>
      </c>
      <c r="AE1066" s="1">
        <v>12867.96</v>
      </c>
      <c r="AF1066" s="1" t="s">
        <v>349</v>
      </c>
    </row>
    <row r="1067" spans="1:33" x14ac:dyDescent="0.25">
      <c r="A1067" s="1" t="s">
        <v>5443</v>
      </c>
      <c r="B1067" s="1" t="s">
        <v>258</v>
      </c>
      <c r="C1067" s="1" t="s">
        <v>760</v>
      </c>
      <c r="D1067" s="1" t="s">
        <v>191</v>
      </c>
      <c r="E1067" s="1" t="s">
        <v>131</v>
      </c>
      <c r="F1067" s="1" t="s">
        <v>5444</v>
      </c>
      <c r="G1067" s="1">
        <v>44.890996999999999</v>
      </c>
      <c r="H1067" s="1">
        <v>-107.766751</v>
      </c>
      <c r="I1067" s="2">
        <v>44712.006099537037</v>
      </c>
      <c r="J1067" s="1" t="s">
        <v>922</v>
      </c>
      <c r="K1067" s="1" t="s">
        <v>43</v>
      </c>
      <c r="L1067" s="1" t="s">
        <v>117</v>
      </c>
      <c r="M1067" s="1">
        <v>6786</v>
      </c>
      <c r="N1067" s="1" t="s">
        <v>851</v>
      </c>
      <c r="O1067" s="1" t="s">
        <v>84</v>
      </c>
      <c r="P1067" s="1" t="s">
        <v>273</v>
      </c>
      <c r="Q1067" s="1">
        <v>70</v>
      </c>
      <c r="R1067" s="1" t="s">
        <v>184</v>
      </c>
      <c r="S1067" s="1" t="s">
        <v>46</v>
      </c>
      <c r="T1067" s="1" t="s">
        <v>5445</v>
      </c>
      <c r="U1067" s="1" t="s">
        <v>211</v>
      </c>
      <c r="V1067" s="1" t="s">
        <v>69</v>
      </c>
      <c r="W1067" s="1">
        <v>84</v>
      </c>
      <c r="X1067" s="1" t="s">
        <v>45</v>
      </c>
      <c r="Y1067" s="1" t="s">
        <v>5446</v>
      </c>
      <c r="Z1067" s="1" t="s">
        <v>467</v>
      </c>
      <c r="AA1067" s="1" t="s">
        <v>187</v>
      </c>
      <c r="AB1067" s="1" t="s">
        <v>91</v>
      </c>
      <c r="AC1067" s="1" t="s">
        <v>361</v>
      </c>
      <c r="AD1067" s="1">
        <v>1</v>
      </c>
      <c r="AE1067" s="1">
        <v>4170.62</v>
      </c>
      <c r="AF1067" s="1" t="s">
        <v>349</v>
      </c>
      <c r="AG1067" s="1" t="s">
        <v>5447</v>
      </c>
    </row>
    <row r="1068" spans="1:33" x14ac:dyDescent="0.25">
      <c r="A1068" s="1" t="s">
        <v>5448</v>
      </c>
      <c r="B1068" s="1" t="s">
        <v>551</v>
      </c>
      <c r="C1068" s="1" t="s">
        <v>1278</v>
      </c>
      <c r="D1068" s="1" t="s">
        <v>163</v>
      </c>
      <c r="E1068" s="1" t="s">
        <v>58</v>
      </c>
      <c r="F1068" s="1" t="s">
        <v>5449</v>
      </c>
      <c r="G1068" s="1">
        <v>36.230615</v>
      </c>
      <c r="H1068" s="1">
        <v>-115.474253</v>
      </c>
      <c r="I1068" s="2">
        <v>44821.412453703706</v>
      </c>
      <c r="J1068" s="1" t="s">
        <v>1868</v>
      </c>
      <c r="K1068" s="1" t="s">
        <v>436</v>
      </c>
      <c r="L1068" s="1" t="s">
        <v>106</v>
      </c>
      <c r="M1068" s="1">
        <v>6892</v>
      </c>
      <c r="N1068" s="1" t="s">
        <v>5450</v>
      </c>
      <c r="O1068" s="1" t="s">
        <v>182</v>
      </c>
      <c r="P1068" s="1" t="s">
        <v>205</v>
      </c>
      <c r="Q1068" s="1">
        <v>16</v>
      </c>
      <c r="R1068" s="1" t="s">
        <v>119</v>
      </c>
      <c r="S1068" s="1" t="s">
        <v>120</v>
      </c>
      <c r="T1068" s="1" t="s">
        <v>2218</v>
      </c>
      <c r="U1068" s="1" t="s">
        <v>134</v>
      </c>
      <c r="V1068" s="1" t="s">
        <v>64</v>
      </c>
      <c r="W1068" s="1">
        <v>69</v>
      </c>
      <c r="X1068" s="1" t="s">
        <v>184</v>
      </c>
      <c r="Y1068" s="1" t="s">
        <v>5451</v>
      </c>
      <c r="AA1068" s="1" t="s">
        <v>124</v>
      </c>
      <c r="AB1068" s="1" t="s">
        <v>109</v>
      </c>
      <c r="AC1068" s="1" t="s">
        <v>325</v>
      </c>
      <c r="AD1068" s="1">
        <v>-4</v>
      </c>
      <c r="AE1068" s="1">
        <v>48191.64</v>
      </c>
      <c r="AF1068" s="1" t="s">
        <v>93</v>
      </c>
    </row>
    <row r="1069" spans="1:33" x14ac:dyDescent="0.25">
      <c r="A1069" s="1" t="s">
        <v>5452</v>
      </c>
      <c r="B1069" s="1" t="s">
        <v>790</v>
      </c>
      <c r="C1069" s="1" t="s">
        <v>113</v>
      </c>
      <c r="D1069" s="1" t="s">
        <v>77</v>
      </c>
      <c r="E1069" s="1" t="s">
        <v>37</v>
      </c>
      <c r="F1069" s="1" t="s">
        <v>5453</v>
      </c>
      <c r="G1069" s="1">
        <v>27.120404000000001</v>
      </c>
      <c r="I1069" s="2">
        <v>43478.789571759262</v>
      </c>
      <c r="J1069" s="1" t="s">
        <v>2420</v>
      </c>
      <c r="K1069" s="1" t="s">
        <v>207</v>
      </c>
      <c r="L1069" s="1" t="s">
        <v>273</v>
      </c>
      <c r="M1069" s="1">
        <v>5627</v>
      </c>
      <c r="N1069" s="1" t="s">
        <v>5229</v>
      </c>
      <c r="O1069" s="1" t="s">
        <v>167</v>
      </c>
      <c r="P1069" s="1" t="s">
        <v>69</v>
      </c>
      <c r="Q1069" s="1">
        <v>-15</v>
      </c>
      <c r="R1069" s="1" t="s">
        <v>86</v>
      </c>
      <c r="S1069" s="1" t="s">
        <v>252</v>
      </c>
      <c r="T1069" s="1" t="s">
        <v>313</v>
      </c>
      <c r="U1069" s="1" t="s">
        <v>48</v>
      </c>
      <c r="V1069" s="1" t="s">
        <v>273</v>
      </c>
      <c r="W1069" s="1">
        <v>48</v>
      </c>
      <c r="X1069" s="1" t="s">
        <v>238</v>
      </c>
      <c r="Y1069" s="1" t="s">
        <v>5454</v>
      </c>
      <c r="Z1069" s="1" t="s">
        <v>226</v>
      </c>
      <c r="AA1069" s="1" t="s">
        <v>187</v>
      </c>
      <c r="AB1069" s="1" t="s">
        <v>324</v>
      </c>
      <c r="AE1069" s="1">
        <v>7914.81</v>
      </c>
      <c r="AF1069" s="1" t="s">
        <v>176</v>
      </c>
    </row>
    <row r="1070" spans="1:33" x14ac:dyDescent="0.25">
      <c r="A1070" s="1" t="s">
        <v>5455</v>
      </c>
      <c r="B1070" s="1" t="s">
        <v>1317</v>
      </c>
      <c r="C1070" s="1" t="s">
        <v>129</v>
      </c>
      <c r="D1070" s="1" t="s">
        <v>219</v>
      </c>
      <c r="E1070" s="1" t="s">
        <v>246</v>
      </c>
      <c r="F1070" s="1" t="s">
        <v>5456</v>
      </c>
      <c r="G1070" s="1">
        <v>29.64546</v>
      </c>
      <c r="H1070" s="1">
        <v>-88.020416999999995</v>
      </c>
      <c r="I1070" s="2">
        <v>43456.881840277776</v>
      </c>
      <c r="J1070" s="1" t="s">
        <v>909</v>
      </c>
      <c r="K1070" s="1" t="s">
        <v>136</v>
      </c>
      <c r="L1070" s="1" t="s">
        <v>82</v>
      </c>
      <c r="M1070" s="1">
        <v>1107</v>
      </c>
      <c r="N1070" s="1" t="s">
        <v>4875</v>
      </c>
      <c r="O1070" s="1" t="s">
        <v>44</v>
      </c>
      <c r="P1070" s="1" t="s">
        <v>157</v>
      </c>
      <c r="Q1070" s="1">
        <v>191</v>
      </c>
      <c r="R1070" s="1" t="s">
        <v>119</v>
      </c>
      <c r="S1070" s="1" t="s">
        <v>209</v>
      </c>
      <c r="T1070" s="1" t="s">
        <v>1949</v>
      </c>
      <c r="U1070" s="1" t="s">
        <v>322</v>
      </c>
      <c r="V1070" s="1" t="s">
        <v>356</v>
      </c>
      <c r="W1070" s="1">
        <v>70</v>
      </c>
      <c r="X1070" s="1" t="s">
        <v>238</v>
      </c>
      <c r="Y1070" s="1" t="s">
        <v>5457</v>
      </c>
      <c r="Z1070" s="1" t="s">
        <v>71</v>
      </c>
      <c r="AA1070" s="1" t="s">
        <v>360</v>
      </c>
      <c r="AB1070" s="1" t="s">
        <v>109</v>
      </c>
      <c r="AC1070" s="1" t="s">
        <v>145</v>
      </c>
      <c r="AD1070" s="1">
        <v>1</v>
      </c>
      <c r="AE1070" s="1">
        <v>31789.83</v>
      </c>
      <c r="AF1070" s="1" t="s">
        <v>93</v>
      </c>
      <c r="AG1070" s="1" t="s">
        <v>5458</v>
      </c>
    </row>
    <row r="1071" spans="1:33" x14ac:dyDescent="0.25">
      <c r="A1071" s="1" t="s">
        <v>5459</v>
      </c>
      <c r="B1071" s="1" t="s">
        <v>631</v>
      </c>
      <c r="C1071" s="1" t="s">
        <v>461</v>
      </c>
      <c r="D1071" s="1" t="s">
        <v>201</v>
      </c>
      <c r="E1071" s="1" t="s">
        <v>114</v>
      </c>
      <c r="F1071" s="1" t="s">
        <v>5460</v>
      </c>
      <c r="G1071" s="1">
        <v>34.923025000000003</v>
      </c>
      <c r="H1071" s="1">
        <v>-90.196963999999994</v>
      </c>
      <c r="I1071" s="2">
        <v>43165.745856481481</v>
      </c>
      <c r="J1071" s="1" t="s">
        <v>1440</v>
      </c>
      <c r="K1071" s="1" t="s">
        <v>136</v>
      </c>
      <c r="L1071" s="1" t="s">
        <v>304</v>
      </c>
      <c r="M1071" s="1">
        <v>1215</v>
      </c>
      <c r="N1071" s="1" t="s">
        <v>3076</v>
      </c>
      <c r="O1071" s="1" t="s">
        <v>285</v>
      </c>
      <c r="P1071" s="1" t="s">
        <v>170</v>
      </c>
      <c r="R1071" s="1" t="s">
        <v>184</v>
      </c>
      <c r="S1071" s="1" t="s">
        <v>120</v>
      </c>
      <c r="T1071" s="1" t="s">
        <v>2234</v>
      </c>
      <c r="U1071" s="1" t="s">
        <v>153</v>
      </c>
      <c r="V1071" s="1" t="s">
        <v>82</v>
      </c>
      <c r="W1071" s="1">
        <v>45</v>
      </c>
      <c r="X1071" s="1" t="s">
        <v>333</v>
      </c>
      <c r="Y1071" s="1" t="s">
        <v>5461</v>
      </c>
      <c r="Z1071" s="1" t="s">
        <v>640</v>
      </c>
      <c r="AA1071" s="1">
        <v>2</v>
      </c>
      <c r="AB1071" s="1" t="s">
        <v>297</v>
      </c>
      <c r="AC1071" s="1" t="s">
        <v>564</v>
      </c>
      <c r="AD1071" s="1">
        <v>1</v>
      </c>
      <c r="AE1071" s="1">
        <v>44435.23</v>
      </c>
      <c r="AF1071" s="1">
        <v>0</v>
      </c>
      <c r="AG1071" s="1" t="s">
        <v>5462</v>
      </c>
    </row>
    <row r="1072" spans="1:33" x14ac:dyDescent="0.25">
      <c r="A1072" s="1" t="s">
        <v>5463</v>
      </c>
      <c r="B1072" s="1" t="s">
        <v>1317</v>
      </c>
      <c r="C1072" s="1" t="s">
        <v>353</v>
      </c>
      <c r="D1072" s="1" t="s">
        <v>98</v>
      </c>
      <c r="E1072" s="1" t="s">
        <v>58</v>
      </c>
      <c r="F1072" s="1" t="s">
        <v>5464</v>
      </c>
      <c r="G1072" s="1">
        <v>34.720624000000001</v>
      </c>
      <c r="H1072" s="1">
        <v>96.067400000000006</v>
      </c>
      <c r="I1072" s="2">
        <v>44380.632071759261</v>
      </c>
      <c r="J1072" s="1" t="s">
        <v>403</v>
      </c>
      <c r="K1072" s="1" t="s">
        <v>222</v>
      </c>
      <c r="L1072" s="1" t="s">
        <v>205</v>
      </c>
      <c r="M1072" s="1">
        <v>6561</v>
      </c>
      <c r="N1072" s="1" t="s">
        <v>1403</v>
      </c>
      <c r="O1072" s="1" t="s">
        <v>436</v>
      </c>
      <c r="P1072" s="1" t="s">
        <v>283</v>
      </c>
      <c r="Q1072" s="1">
        <v>21</v>
      </c>
      <c r="R1072" s="1" t="s">
        <v>335</v>
      </c>
      <c r="S1072" s="1" t="s">
        <v>252</v>
      </c>
      <c r="T1072" s="1" t="s">
        <v>764</v>
      </c>
      <c r="U1072" s="1" t="s">
        <v>81</v>
      </c>
      <c r="V1072" s="1" t="s">
        <v>273</v>
      </c>
      <c r="W1072" s="1">
        <v>-55</v>
      </c>
      <c r="X1072" s="1" t="s">
        <v>122</v>
      </c>
      <c r="Y1072" s="1" t="s">
        <v>5465</v>
      </c>
      <c r="Z1072" s="1" t="s">
        <v>255</v>
      </c>
      <c r="AA1072" s="1" t="s">
        <v>296</v>
      </c>
      <c r="AB1072" s="1" t="s">
        <v>297</v>
      </c>
      <c r="AC1072" s="1" t="s">
        <v>53</v>
      </c>
      <c r="AD1072" s="1">
        <v>3</v>
      </c>
      <c r="AE1072" s="1">
        <v>48211.26</v>
      </c>
      <c r="AF1072" s="1" t="s">
        <v>241</v>
      </c>
      <c r="AG1072" s="1" t="s">
        <v>5466</v>
      </c>
    </row>
    <row r="1073" spans="1:33" x14ac:dyDescent="0.25">
      <c r="A1073" s="1" t="s">
        <v>5467</v>
      </c>
      <c r="B1073" s="1" t="s">
        <v>5468</v>
      </c>
      <c r="C1073" s="1" t="s">
        <v>1199</v>
      </c>
      <c r="D1073" s="1" t="s">
        <v>130</v>
      </c>
      <c r="E1073" s="1" t="s">
        <v>58</v>
      </c>
      <c r="F1073" s="1" t="s">
        <v>5469</v>
      </c>
      <c r="G1073" s="1">
        <v>32.537027000000002</v>
      </c>
      <c r="H1073" s="1">
        <v>-91.554468999999997</v>
      </c>
      <c r="I1073" s="2">
        <v>43586.520995370367</v>
      </c>
      <c r="J1073" s="1" t="s">
        <v>4160</v>
      </c>
      <c r="K1073" s="1" t="s">
        <v>68</v>
      </c>
      <c r="L1073" s="1" t="s">
        <v>106</v>
      </c>
      <c r="M1073" s="1">
        <v>8602</v>
      </c>
      <c r="N1073" s="1" t="s">
        <v>4875</v>
      </c>
      <c r="O1073" s="1" t="s">
        <v>153</v>
      </c>
      <c r="P1073" s="1" t="s">
        <v>283</v>
      </c>
      <c r="Q1073" s="1">
        <v>39</v>
      </c>
      <c r="R1073" s="1" t="s">
        <v>65</v>
      </c>
      <c r="S1073" s="1" t="s">
        <v>65</v>
      </c>
      <c r="T1073" s="1" t="s">
        <v>1988</v>
      </c>
      <c r="U1073" s="1" t="s">
        <v>222</v>
      </c>
      <c r="V1073" s="1" t="s">
        <v>369</v>
      </c>
      <c r="W1073" s="1">
        <v>37</v>
      </c>
      <c r="X1073" s="1" t="s">
        <v>208</v>
      </c>
      <c r="Y1073" s="1" t="s">
        <v>5470</v>
      </c>
      <c r="Z1073" s="1" t="s">
        <v>123</v>
      </c>
      <c r="AA1073" s="1">
        <v>4</v>
      </c>
      <c r="AB1073" s="1" t="s">
        <v>71</v>
      </c>
      <c r="AC1073" s="1" t="s">
        <v>348</v>
      </c>
      <c r="AD1073" s="1">
        <v>0</v>
      </c>
      <c r="AE1073" s="1">
        <v>21926.41</v>
      </c>
      <c r="AF1073" s="1" t="s">
        <v>93</v>
      </c>
      <c r="AG1073" s="1" t="s">
        <v>5471</v>
      </c>
    </row>
    <row r="1074" spans="1:33" x14ac:dyDescent="0.25">
      <c r="A1074" s="1" t="s">
        <v>5472</v>
      </c>
      <c r="B1074" s="1" t="s">
        <v>1186</v>
      </c>
      <c r="C1074" s="1" t="s">
        <v>57</v>
      </c>
      <c r="D1074" s="1" t="s">
        <v>219</v>
      </c>
      <c r="E1074" s="1" t="s">
        <v>37</v>
      </c>
      <c r="F1074" s="1" t="s">
        <v>5473</v>
      </c>
      <c r="G1074" s="1">
        <v>31.177813</v>
      </c>
      <c r="H1074" s="1">
        <v>89.019499999999994</v>
      </c>
      <c r="I1074" s="2">
        <v>44217.790856481479</v>
      </c>
      <c r="J1074" s="1" t="s">
        <v>696</v>
      </c>
      <c r="K1074" s="1" t="s">
        <v>105</v>
      </c>
      <c r="L1074" s="1" t="s">
        <v>263</v>
      </c>
      <c r="M1074" s="1">
        <v>3784</v>
      </c>
      <c r="N1074" s="1" t="s">
        <v>3155</v>
      </c>
      <c r="O1074" s="1" t="s">
        <v>249</v>
      </c>
      <c r="P1074" s="1" t="s">
        <v>102</v>
      </c>
      <c r="Q1074" s="1">
        <v>32</v>
      </c>
      <c r="R1074" s="1" t="s">
        <v>65</v>
      </c>
      <c r="S1074" s="1" t="s">
        <v>65</v>
      </c>
      <c r="T1074" s="1" t="s">
        <v>5394</v>
      </c>
      <c r="U1074" s="1" t="s">
        <v>40</v>
      </c>
      <c r="V1074" s="1" t="s">
        <v>346</v>
      </c>
      <c r="W1074" s="1">
        <v>34</v>
      </c>
      <c r="X1074" s="1" t="s">
        <v>335</v>
      </c>
      <c r="Y1074" s="1" t="s">
        <v>5474</v>
      </c>
      <c r="Z1074" s="1" t="s">
        <v>90</v>
      </c>
      <c r="AA1074" s="1">
        <v>4</v>
      </c>
      <c r="AB1074" s="1" t="s">
        <v>228</v>
      </c>
      <c r="AC1074" s="1" t="s">
        <v>71</v>
      </c>
      <c r="AD1074" s="1">
        <v>0</v>
      </c>
      <c r="AE1074" s="1">
        <v>46267.28</v>
      </c>
      <c r="AF1074" s="1" t="b">
        <v>1</v>
      </c>
    </row>
    <row r="1075" spans="1:33" x14ac:dyDescent="0.25">
      <c r="A1075" s="1" t="s">
        <v>5475</v>
      </c>
      <c r="B1075" s="1" t="s">
        <v>932</v>
      </c>
      <c r="C1075" s="1" t="s">
        <v>364</v>
      </c>
      <c r="D1075" s="1" t="s">
        <v>191</v>
      </c>
      <c r="E1075" s="1" t="s">
        <v>37</v>
      </c>
      <c r="F1075" s="1" t="s">
        <v>5476</v>
      </c>
      <c r="G1075" s="1">
        <v>25.033479</v>
      </c>
      <c r="H1075" s="1">
        <v>-103.99153</v>
      </c>
      <c r="I1075" s="2">
        <v>45406.275277777779</v>
      </c>
      <c r="J1075" s="1" t="s">
        <v>1288</v>
      </c>
      <c r="K1075" s="1" t="s">
        <v>40</v>
      </c>
      <c r="L1075" s="1" t="s">
        <v>304</v>
      </c>
      <c r="M1075" s="1">
        <v>2563</v>
      </c>
      <c r="N1075" s="1" t="s">
        <v>5477</v>
      </c>
      <c r="O1075" s="1" t="s">
        <v>249</v>
      </c>
      <c r="P1075" s="1" t="s">
        <v>140</v>
      </c>
      <c r="Q1075" s="1">
        <v>32</v>
      </c>
      <c r="R1075" s="1" t="s">
        <v>71</v>
      </c>
      <c r="T1075" s="1" t="s">
        <v>4626</v>
      </c>
      <c r="U1075" s="1" t="s">
        <v>285</v>
      </c>
      <c r="V1075" s="1" t="s">
        <v>137</v>
      </c>
      <c r="W1075" s="1">
        <v>24</v>
      </c>
      <c r="X1075" s="1" t="s">
        <v>86</v>
      </c>
      <c r="Y1075" s="1" t="s">
        <v>5478</v>
      </c>
      <c r="Z1075" s="1" t="s">
        <v>123</v>
      </c>
      <c r="AA1075" s="1" t="s">
        <v>108</v>
      </c>
      <c r="AB1075" s="1" t="s">
        <v>52</v>
      </c>
      <c r="AD1075" s="1">
        <v>0</v>
      </c>
      <c r="AE1075" s="1">
        <v>-29391.61</v>
      </c>
      <c r="AF1075" s="1" t="s">
        <v>229</v>
      </c>
      <c r="AG1075" s="1" t="s">
        <v>5479</v>
      </c>
    </row>
    <row r="1076" spans="1:33" x14ac:dyDescent="0.25">
      <c r="A1076" s="1" t="s">
        <v>5480</v>
      </c>
      <c r="B1076" s="1" t="s">
        <v>768</v>
      </c>
      <c r="C1076" s="1" t="s">
        <v>353</v>
      </c>
      <c r="D1076" s="1" t="s">
        <v>130</v>
      </c>
      <c r="E1076" s="1" t="s">
        <v>58</v>
      </c>
      <c r="F1076" s="1" t="s">
        <v>5481</v>
      </c>
      <c r="G1076" s="1">
        <v>25.568472</v>
      </c>
      <c r="H1076" s="1">
        <v>-109.47299</v>
      </c>
      <c r="I1076" s="2">
        <v>44530.756689814814</v>
      </c>
      <c r="J1076" s="1" t="s">
        <v>644</v>
      </c>
      <c r="K1076" s="1" t="s">
        <v>61</v>
      </c>
      <c r="L1076" s="1" t="s">
        <v>250</v>
      </c>
      <c r="M1076" s="1">
        <v>9490</v>
      </c>
      <c r="N1076" s="1" t="s">
        <v>1264</v>
      </c>
      <c r="O1076" s="1" t="s">
        <v>343</v>
      </c>
      <c r="P1076" s="1" t="s">
        <v>49</v>
      </c>
      <c r="Q1076" s="1">
        <v>24</v>
      </c>
      <c r="R1076" s="1" t="s">
        <v>119</v>
      </c>
      <c r="T1076" s="1" t="s">
        <v>5217</v>
      </c>
      <c r="U1076" s="1" t="s">
        <v>343</v>
      </c>
      <c r="V1076" s="1" t="s">
        <v>140</v>
      </c>
      <c r="W1076" s="1">
        <v>90</v>
      </c>
      <c r="X1076" s="1" t="s">
        <v>65</v>
      </c>
      <c r="Y1076" s="1" t="s">
        <v>5482</v>
      </c>
      <c r="Z1076" s="1" t="s">
        <v>255</v>
      </c>
      <c r="AA1076" s="1" t="s">
        <v>296</v>
      </c>
      <c r="AB1076" s="1" t="s">
        <v>109</v>
      </c>
      <c r="AC1076" s="1" t="s">
        <v>145</v>
      </c>
      <c r="AD1076" s="1">
        <v>1</v>
      </c>
      <c r="AF1076" s="1" t="s">
        <v>241</v>
      </c>
      <c r="AG1076" s="1" t="s">
        <v>5483</v>
      </c>
    </row>
    <row r="1077" spans="1:33" x14ac:dyDescent="0.25">
      <c r="A1077" s="1" t="s">
        <v>5484</v>
      </c>
      <c r="B1077" s="1" t="s">
        <v>1214</v>
      </c>
      <c r="C1077" s="1" t="s">
        <v>291</v>
      </c>
      <c r="D1077" s="1" t="s">
        <v>219</v>
      </c>
      <c r="E1077" s="1" t="s">
        <v>114</v>
      </c>
      <c r="F1077" s="1" t="s">
        <v>5485</v>
      </c>
      <c r="G1077" s="1">
        <v>39.289506000000003</v>
      </c>
      <c r="H1077" s="1">
        <v>-73.045536999999996</v>
      </c>
      <c r="I1077" s="4">
        <v>45541.45416666667</v>
      </c>
      <c r="J1077" s="1" t="s">
        <v>831</v>
      </c>
      <c r="K1077" s="1" t="s">
        <v>153</v>
      </c>
      <c r="L1077" s="1" t="s">
        <v>250</v>
      </c>
      <c r="M1077" s="1">
        <v>7131</v>
      </c>
      <c r="N1077" s="1" t="s">
        <v>3417</v>
      </c>
      <c r="O1077" s="1" t="s">
        <v>153</v>
      </c>
      <c r="P1077" s="1" t="s">
        <v>263</v>
      </c>
      <c r="Q1077" s="1">
        <v>66</v>
      </c>
      <c r="R1077" s="1" t="s">
        <v>238</v>
      </c>
      <c r="S1077" s="1" t="s">
        <v>209</v>
      </c>
      <c r="Z1077" s="1" t="s">
        <v>51</v>
      </c>
      <c r="AA1077" s="1">
        <v>4</v>
      </c>
      <c r="AB1077" s="1" t="s">
        <v>228</v>
      </c>
      <c r="AC1077" s="1" t="s">
        <v>71</v>
      </c>
      <c r="AE1077" s="1">
        <v>46960.66</v>
      </c>
      <c r="AF1077" s="1" t="s">
        <v>229</v>
      </c>
      <c r="AG1077" s="1" t="s">
        <v>5486</v>
      </c>
    </row>
    <row r="1078" spans="1:33" x14ac:dyDescent="0.25">
      <c r="A1078" s="1" t="s">
        <v>5487</v>
      </c>
      <c r="B1078" s="1" t="s">
        <v>352</v>
      </c>
      <c r="C1078" s="1" t="s">
        <v>340</v>
      </c>
      <c r="D1078" s="1" t="s">
        <v>201</v>
      </c>
      <c r="E1078" s="1" t="s">
        <v>202</v>
      </c>
      <c r="F1078" s="1" t="s">
        <v>5488</v>
      </c>
      <c r="G1078" s="1">
        <v>26.955022</v>
      </c>
      <c r="H1078" s="1">
        <v>-95.879778000000002</v>
      </c>
      <c r="I1078" s="2">
        <v>44698.105949074074</v>
      </c>
      <c r="J1078" s="1" t="s">
        <v>844</v>
      </c>
      <c r="K1078" s="1" t="s">
        <v>436</v>
      </c>
      <c r="L1078" s="1" t="s">
        <v>117</v>
      </c>
      <c r="M1078" s="1">
        <v>5504</v>
      </c>
      <c r="N1078" s="1" t="s">
        <v>722</v>
      </c>
      <c r="O1078" s="1" t="s">
        <v>207</v>
      </c>
      <c r="P1078" s="1" t="s">
        <v>304</v>
      </c>
      <c r="R1078" s="1" t="s">
        <v>335</v>
      </c>
      <c r="S1078" s="1" t="s">
        <v>71</v>
      </c>
      <c r="T1078" s="1" t="s">
        <v>1962</v>
      </c>
      <c r="U1078" s="1" t="s">
        <v>68</v>
      </c>
      <c r="V1078" s="1" t="s">
        <v>346</v>
      </c>
      <c r="W1078" s="1">
        <v>27</v>
      </c>
      <c r="X1078" s="1" t="s">
        <v>238</v>
      </c>
      <c r="Y1078" s="1" t="s">
        <v>5489</v>
      </c>
      <c r="Z1078" s="1" t="s">
        <v>174</v>
      </c>
      <c r="AA1078" s="1">
        <v>1</v>
      </c>
      <c r="AB1078" s="1" t="s">
        <v>144</v>
      </c>
      <c r="AC1078" s="1" t="s">
        <v>348</v>
      </c>
      <c r="AD1078" s="1">
        <v>5</v>
      </c>
      <c r="AE1078" s="1">
        <v>34901.910000000003</v>
      </c>
      <c r="AF1078" s="1" t="s">
        <v>176</v>
      </c>
    </row>
    <row r="1079" spans="1:33" x14ac:dyDescent="0.25">
      <c r="A1079" s="1" t="s">
        <v>5490</v>
      </c>
      <c r="B1079" s="1" t="s">
        <v>352</v>
      </c>
      <c r="C1079" s="1" t="s">
        <v>364</v>
      </c>
      <c r="D1079" s="1" t="s">
        <v>98</v>
      </c>
      <c r="E1079" s="1" t="s">
        <v>202</v>
      </c>
      <c r="F1079" s="1" t="s">
        <v>5491</v>
      </c>
      <c r="G1079" s="1">
        <v>46.539237</v>
      </c>
      <c r="H1079" s="1">
        <v>-114.24418300000001</v>
      </c>
      <c r="I1079" s="2">
        <v>44888.854085648149</v>
      </c>
      <c r="J1079" s="1" t="s">
        <v>1149</v>
      </c>
      <c r="K1079" s="1" t="s">
        <v>434</v>
      </c>
      <c r="L1079" s="1" t="s">
        <v>283</v>
      </c>
      <c r="M1079" s="1">
        <v>8124</v>
      </c>
      <c r="N1079" s="1" t="s">
        <v>984</v>
      </c>
      <c r="O1079" s="1" t="s">
        <v>285</v>
      </c>
      <c r="P1079" s="1" t="s">
        <v>157</v>
      </c>
      <c r="Q1079" s="1">
        <v>38</v>
      </c>
      <c r="S1079" s="1" t="s">
        <v>252</v>
      </c>
      <c r="T1079" s="1" t="s">
        <v>1337</v>
      </c>
      <c r="U1079" s="1" t="s">
        <v>40</v>
      </c>
      <c r="V1079" s="1" t="s">
        <v>64</v>
      </c>
      <c r="W1079" s="1">
        <v>61</v>
      </c>
      <c r="X1079" s="1" t="s">
        <v>333</v>
      </c>
      <c r="Y1079" s="1" t="s">
        <v>5492</v>
      </c>
      <c r="Z1079" s="1" t="s">
        <v>337</v>
      </c>
      <c r="AA1079" s="1" t="s">
        <v>360</v>
      </c>
      <c r="AB1079" s="1" t="s">
        <v>287</v>
      </c>
      <c r="AC1079" s="1" t="s">
        <v>126</v>
      </c>
      <c r="AD1079" s="1">
        <v>1</v>
      </c>
      <c r="AE1079" s="1">
        <v>1642.45</v>
      </c>
      <c r="AF1079" s="1" t="s">
        <v>72</v>
      </c>
      <c r="AG1079" s="1" t="s">
        <v>5493</v>
      </c>
    </row>
    <row r="1080" spans="1:33" x14ac:dyDescent="0.25">
      <c r="A1080" s="1" t="s">
        <v>5494</v>
      </c>
      <c r="B1080" s="1" t="s">
        <v>4578</v>
      </c>
      <c r="C1080" s="1" t="s">
        <v>907</v>
      </c>
      <c r="D1080" s="1" t="s">
        <v>163</v>
      </c>
      <c r="E1080" s="1" t="s">
        <v>164</v>
      </c>
      <c r="F1080" s="1" t="s">
        <v>5495</v>
      </c>
      <c r="G1080" s="1">
        <v>35.737896999999997</v>
      </c>
      <c r="H1080" s="1">
        <v>-93.970661000000007</v>
      </c>
      <c r="I1080" s="2">
        <v>45404.632997685185</v>
      </c>
      <c r="J1080" s="1" t="s">
        <v>1005</v>
      </c>
      <c r="K1080" s="1" t="s">
        <v>2403</v>
      </c>
      <c r="L1080" s="1" t="s">
        <v>314</v>
      </c>
      <c r="M1080" s="1">
        <v>7665</v>
      </c>
      <c r="T1080" s="1" t="s">
        <v>1968</v>
      </c>
      <c r="U1080" s="1" t="s">
        <v>474</v>
      </c>
      <c r="V1080" s="1" t="s">
        <v>205</v>
      </c>
      <c r="W1080" s="1">
        <v>80</v>
      </c>
      <c r="X1080" s="1" t="s">
        <v>208</v>
      </c>
      <c r="Z1080" s="1" t="s">
        <v>51</v>
      </c>
      <c r="AA1080" s="1" t="s">
        <v>124</v>
      </c>
      <c r="AB1080" s="1" t="s">
        <v>324</v>
      </c>
      <c r="AE1080" s="1">
        <v>30579.59</v>
      </c>
      <c r="AF1080" s="1" t="s">
        <v>229</v>
      </c>
    </row>
    <row r="1081" spans="1:33" x14ac:dyDescent="0.25">
      <c r="A1081" s="1" t="s">
        <v>5496</v>
      </c>
      <c r="B1081" s="1" t="s">
        <v>56</v>
      </c>
      <c r="C1081" s="1" t="s">
        <v>544</v>
      </c>
      <c r="D1081" s="1" t="s">
        <v>77</v>
      </c>
      <c r="E1081" s="1" t="s">
        <v>58</v>
      </c>
      <c r="F1081" s="1" t="s">
        <v>5497</v>
      </c>
      <c r="G1081" s="1">
        <v>27.579073000000001</v>
      </c>
      <c r="H1081" s="1">
        <v>-91.181737999999996</v>
      </c>
      <c r="I1081" s="2">
        <v>45201.171689814815</v>
      </c>
      <c r="J1081" s="1" t="s">
        <v>342</v>
      </c>
      <c r="K1081" s="1" t="s">
        <v>167</v>
      </c>
      <c r="L1081" s="1" t="s">
        <v>168</v>
      </c>
      <c r="M1081" s="1">
        <v>5845</v>
      </c>
      <c r="N1081" s="1" t="s">
        <v>1020</v>
      </c>
      <c r="O1081" s="1" t="s">
        <v>105</v>
      </c>
      <c r="P1081" s="1" t="s">
        <v>356</v>
      </c>
      <c r="Q1081" s="1">
        <v>277</v>
      </c>
      <c r="S1081" s="1" t="s">
        <v>66</v>
      </c>
      <c r="T1081" s="1" t="s">
        <v>1189</v>
      </c>
      <c r="U1081" s="1" t="s">
        <v>222</v>
      </c>
      <c r="V1081" s="1" t="s">
        <v>356</v>
      </c>
      <c r="W1081" s="1">
        <v>56</v>
      </c>
      <c r="X1081" s="1" t="s">
        <v>50</v>
      </c>
      <c r="Y1081" s="1" t="s">
        <v>5498</v>
      </c>
      <c r="Z1081" s="1" t="s">
        <v>255</v>
      </c>
      <c r="AA1081" s="1" t="s">
        <v>108</v>
      </c>
      <c r="AB1081" s="1" t="s">
        <v>91</v>
      </c>
      <c r="AC1081" s="1" t="s">
        <v>71</v>
      </c>
      <c r="AD1081" s="1">
        <v>4</v>
      </c>
      <c r="AE1081" s="1">
        <v>8684.98</v>
      </c>
      <c r="AF1081" s="1" t="s">
        <v>93</v>
      </c>
      <c r="AG1081" s="1" t="s">
        <v>5499</v>
      </c>
    </row>
    <row r="1082" spans="1:33" x14ac:dyDescent="0.25">
      <c r="A1082" s="1" t="s">
        <v>5500</v>
      </c>
      <c r="B1082" s="1" t="s">
        <v>1352</v>
      </c>
      <c r="C1082" s="1" t="s">
        <v>279</v>
      </c>
      <c r="D1082" s="1" t="s">
        <v>77</v>
      </c>
      <c r="E1082" s="1" t="s">
        <v>78</v>
      </c>
      <c r="F1082" s="1" t="s">
        <v>5501</v>
      </c>
      <c r="G1082" s="1">
        <v>44.594607000000003</v>
      </c>
      <c r="H1082" s="1">
        <v>-99.903987000000001</v>
      </c>
      <c r="I1082" s="2">
        <v>43248.273229166669</v>
      </c>
      <c r="J1082" s="1" t="s">
        <v>1036</v>
      </c>
      <c r="K1082" s="1" t="s">
        <v>249</v>
      </c>
      <c r="L1082" s="1" t="s">
        <v>41</v>
      </c>
      <c r="M1082" s="1">
        <v>9445</v>
      </c>
      <c r="N1082" s="1" t="s">
        <v>2773</v>
      </c>
      <c r="O1082" s="1" t="s">
        <v>343</v>
      </c>
      <c r="P1082" s="1" t="s">
        <v>88</v>
      </c>
      <c r="Q1082" s="1">
        <v>39</v>
      </c>
      <c r="R1082" s="1" t="s">
        <v>86</v>
      </c>
      <c r="S1082" s="1" t="s">
        <v>82</v>
      </c>
      <c r="T1082" s="1" t="s">
        <v>1086</v>
      </c>
      <c r="U1082" s="1" t="s">
        <v>293</v>
      </c>
      <c r="V1082" s="1" t="s">
        <v>64</v>
      </c>
      <c r="W1082" s="1">
        <v>74</v>
      </c>
      <c r="X1082" s="1" t="s">
        <v>184</v>
      </c>
      <c r="Y1082" s="1" t="s">
        <v>5502</v>
      </c>
      <c r="Z1082" s="1" t="s">
        <v>255</v>
      </c>
      <c r="AB1082" s="1" t="s">
        <v>71</v>
      </c>
      <c r="AE1082" s="1">
        <v>49797.67</v>
      </c>
    </row>
    <row r="1083" spans="1:33" x14ac:dyDescent="0.25">
      <c r="A1083" s="1" t="s">
        <v>5503</v>
      </c>
      <c r="B1083" s="1" t="s">
        <v>267</v>
      </c>
      <c r="C1083" s="1" t="s">
        <v>76</v>
      </c>
      <c r="D1083" s="1" t="s">
        <v>163</v>
      </c>
      <c r="E1083" s="1" t="s">
        <v>78</v>
      </c>
      <c r="F1083" s="1" t="s">
        <v>5504</v>
      </c>
      <c r="G1083" s="1">
        <v>30.644051999999999</v>
      </c>
      <c r="H1083" s="1">
        <v>-103.692656</v>
      </c>
      <c r="I1083" s="2">
        <v>43510.764085648145</v>
      </c>
      <c r="J1083" s="1" t="s">
        <v>663</v>
      </c>
      <c r="K1083" s="1" t="s">
        <v>136</v>
      </c>
      <c r="L1083" s="1" t="s">
        <v>117</v>
      </c>
      <c r="M1083" s="1">
        <v>3091</v>
      </c>
      <c r="N1083" s="1" t="s">
        <v>4686</v>
      </c>
      <c r="O1083" s="1" t="s">
        <v>322</v>
      </c>
      <c r="P1083" s="1" t="s">
        <v>205</v>
      </c>
      <c r="Q1083" s="1">
        <v>73</v>
      </c>
      <c r="R1083" s="1" t="s">
        <v>71</v>
      </c>
      <c r="S1083" s="1" t="s">
        <v>65</v>
      </c>
      <c r="T1083" s="1" t="s">
        <v>3756</v>
      </c>
      <c r="U1083" s="1" t="s">
        <v>139</v>
      </c>
      <c r="V1083" s="1" t="s">
        <v>62</v>
      </c>
      <c r="W1083" s="1">
        <v>54</v>
      </c>
      <c r="X1083" s="1" t="s">
        <v>119</v>
      </c>
      <c r="Y1083" s="1" t="s">
        <v>5505</v>
      </c>
      <c r="AB1083" s="1" t="s">
        <v>228</v>
      </c>
      <c r="AC1083" s="1" t="s">
        <v>145</v>
      </c>
      <c r="AD1083" s="1">
        <v>3</v>
      </c>
      <c r="AE1083" s="1">
        <v>48465.279999999999</v>
      </c>
      <c r="AF1083" s="1" t="s">
        <v>229</v>
      </c>
      <c r="AG1083" s="1" t="s">
        <v>5506</v>
      </c>
    </row>
    <row r="1084" spans="1:33" x14ac:dyDescent="0.25">
      <c r="A1084" s="1" t="s">
        <v>5507</v>
      </c>
      <c r="B1084" s="1" t="s">
        <v>815</v>
      </c>
      <c r="C1084" s="1" t="s">
        <v>544</v>
      </c>
      <c r="D1084" s="1" t="s">
        <v>130</v>
      </c>
      <c r="E1084" s="1" t="s">
        <v>114</v>
      </c>
      <c r="F1084" s="1" t="s">
        <v>5508</v>
      </c>
      <c r="G1084" s="1">
        <v>26.733794</v>
      </c>
      <c r="H1084" s="1">
        <v>-94.560035999999997</v>
      </c>
      <c r="I1084" s="2">
        <v>44956.561307870368</v>
      </c>
      <c r="J1084" s="1" t="s">
        <v>792</v>
      </c>
      <c r="K1084" s="1" t="s">
        <v>48</v>
      </c>
      <c r="L1084" s="1" t="s">
        <v>106</v>
      </c>
      <c r="M1084" s="1">
        <v>4629</v>
      </c>
      <c r="N1084" s="1" t="s">
        <v>261</v>
      </c>
      <c r="O1084" s="1" t="s">
        <v>68</v>
      </c>
      <c r="P1084" s="1" t="s">
        <v>263</v>
      </c>
      <c r="Q1084" s="1">
        <v>73</v>
      </c>
      <c r="R1084" s="1" t="s">
        <v>154</v>
      </c>
      <c r="S1084" s="1" t="s">
        <v>46</v>
      </c>
      <c r="T1084" s="1" t="s">
        <v>2234</v>
      </c>
      <c r="U1084" s="1" t="s">
        <v>474</v>
      </c>
      <c r="V1084" s="1" t="s">
        <v>250</v>
      </c>
      <c r="X1084" s="1" t="s">
        <v>184</v>
      </c>
      <c r="Y1084" s="1" t="s">
        <v>5509</v>
      </c>
      <c r="Z1084" s="1" t="s">
        <v>347</v>
      </c>
      <c r="AA1084" s="1" t="s">
        <v>360</v>
      </c>
      <c r="AB1084" s="1" t="s">
        <v>91</v>
      </c>
      <c r="AC1084" s="1" t="s">
        <v>348</v>
      </c>
      <c r="AD1084" s="1">
        <v>1</v>
      </c>
      <c r="AE1084" s="1">
        <v>44794.9</v>
      </c>
      <c r="AF1084" s="1" t="s">
        <v>241</v>
      </c>
      <c r="AG1084" s="1" t="s">
        <v>5510</v>
      </c>
    </row>
    <row r="1085" spans="1:33" x14ac:dyDescent="0.25">
      <c r="A1085" s="1" t="s">
        <v>5511</v>
      </c>
      <c r="B1085" s="1" t="s">
        <v>5512</v>
      </c>
      <c r="C1085" s="1" t="s">
        <v>5513</v>
      </c>
      <c r="D1085" s="1" t="s">
        <v>163</v>
      </c>
      <c r="E1085" s="1" t="s">
        <v>164</v>
      </c>
      <c r="F1085" s="1" t="s">
        <v>5514</v>
      </c>
      <c r="G1085" s="1">
        <v>29.88298</v>
      </c>
      <c r="H1085" s="1">
        <v>-78.193269999999998</v>
      </c>
      <c r="J1085" s="1" t="s">
        <v>411</v>
      </c>
      <c r="K1085" s="1" t="s">
        <v>474</v>
      </c>
      <c r="L1085" s="1" t="s">
        <v>137</v>
      </c>
      <c r="M1085" s="1">
        <v>3273</v>
      </c>
      <c r="N1085" s="1" t="s">
        <v>5515</v>
      </c>
      <c r="O1085" s="1" t="s">
        <v>207</v>
      </c>
      <c r="P1085" s="1" t="s">
        <v>250</v>
      </c>
      <c r="Q1085" s="1">
        <v>22</v>
      </c>
      <c r="R1085" s="1" t="s">
        <v>208</v>
      </c>
      <c r="S1085" s="1" t="s">
        <v>66</v>
      </c>
      <c r="T1085" s="1" t="s">
        <v>1111</v>
      </c>
      <c r="U1085" s="1" t="s">
        <v>134</v>
      </c>
      <c r="V1085" s="1" t="s">
        <v>106</v>
      </c>
      <c r="W1085" s="1">
        <v>13</v>
      </c>
      <c r="X1085" s="1" t="s">
        <v>333</v>
      </c>
      <c r="Y1085" s="1" t="s">
        <v>5516</v>
      </c>
      <c r="Z1085" s="1" t="s">
        <v>51</v>
      </c>
      <c r="AA1085" s="1" t="s">
        <v>296</v>
      </c>
      <c r="AB1085" s="1" t="s">
        <v>109</v>
      </c>
      <c r="AC1085" s="1" t="s">
        <v>276</v>
      </c>
      <c r="AD1085" s="1">
        <v>5</v>
      </c>
      <c r="AE1085" s="1">
        <v>45736.75</v>
      </c>
      <c r="AF1085" s="1">
        <v>1</v>
      </c>
      <c r="AG1085" s="1" t="s">
        <v>5517</v>
      </c>
    </row>
    <row r="1086" spans="1:33" x14ac:dyDescent="0.25">
      <c r="A1086" s="1" t="s">
        <v>5518</v>
      </c>
      <c r="B1086" s="1" t="s">
        <v>701</v>
      </c>
      <c r="C1086" s="1" t="s">
        <v>279</v>
      </c>
      <c r="D1086" s="1" t="s">
        <v>77</v>
      </c>
      <c r="E1086" s="1" t="s">
        <v>114</v>
      </c>
      <c r="F1086" s="1" t="s">
        <v>5519</v>
      </c>
      <c r="G1086" s="1">
        <v>45.564435000000003</v>
      </c>
      <c r="H1086" s="1">
        <v>-75.434456999999995</v>
      </c>
      <c r="I1086" s="2">
        <v>44684.554247685184</v>
      </c>
      <c r="J1086" s="1" t="s">
        <v>592</v>
      </c>
      <c r="K1086" s="1" t="s">
        <v>474</v>
      </c>
      <c r="L1086" s="1" t="s">
        <v>263</v>
      </c>
      <c r="M1086" s="1">
        <v>7093</v>
      </c>
      <c r="T1086" s="1" t="s">
        <v>5520</v>
      </c>
      <c r="U1086" s="1" t="s">
        <v>43</v>
      </c>
      <c r="V1086" s="1" t="s">
        <v>346</v>
      </c>
      <c r="W1086" s="1">
        <v>-16</v>
      </c>
      <c r="X1086" s="1" t="s">
        <v>71</v>
      </c>
      <c r="Y1086" s="1" t="s">
        <v>5521</v>
      </c>
      <c r="Z1086" s="1" t="s">
        <v>226</v>
      </c>
      <c r="AA1086" s="1">
        <v>1</v>
      </c>
      <c r="AB1086" s="1" t="s">
        <v>297</v>
      </c>
      <c r="AC1086" s="1" t="s">
        <v>145</v>
      </c>
      <c r="AD1086" s="1">
        <v>1</v>
      </c>
      <c r="AE1086" s="1">
        <v>45963.35</v>
      </c>
      <c r="AG1086" s="1" t="s">
        <v>5522</v>
      </c>
    </row>
    <row r="1087" spans="1:33" x14ac:dyDescent="0.25">
      <c r="A1087" s="1" t="s">
        <v>5523</v>
      </c>
      <c r="B1087" s="1" t="s">
        <v>1352</v>
      </c>
      <c r="C1087" s="1" t="s">
        <v>57</v>
      </c>
      <c r="D1087" s="1" t="s">
        <v>98</v>
      </c>
      <c r="E1087" s="1" t="s">
        <v>149</v>
      </c>
      <c r="F1087" s="1" t="s">
        <v>5524</v>
      </c>
      <c r="G1087" s="1">
        <v>29.296393999999999</v>
      </c>
      <c r="H1087" s="1">
        <v>-96.280361999999997</v>
      </c>
      <c r="I1087" s="2">
        <v>43303.605914351851</v>
      </c>
      <c r="J1087" s="1" t="s">
        <v>1208</v>
      </c>
      <c r="K1087" s="1" t="s">
        <v>84</v>
      </c>
      <c r="L1087" s="1" t="s">
        <v>263</v>
      </c>
      <c r="M1087" s="1">
        <v>7581</v>
      </c>
      <c r="T1087" s="1" t="s">
        <v>5525</v>
      </c>
      <c r="U1087" s="1" t="s">
        <v>436</v>
      </c>
      <c r="V1087" s="1" t="s">
        <v>62</v>
      </c>
      <c r="W1087" s="1">
        <v>28</v>
      </c>
      <c r="X1087" s="1" t="s">
        <v>335</v>
      </c>
      <c r="Y1087" s="1" t="s">
        <v>5526</v>
      </c>
      <c r="Z1087" s="1" t="s">
        <v>71</v>
      </c>
      <c r="AB1087" s="1" t="s">
        <v>144</v>
      </c>
      <c r="AC1087" s="1" t="s">
        <v>145</v>
      </c>
      <c r="AD1087" s="1">
        <v>4</v>
      </c>
      <c r="AE1087" s="1">
        <v>9388.9599999999991</v>
      </c>
      <c r="AF1087" s="1">
        <v>1</v>
      </c>
      <c r="AG1087" s="1" t="s">
        <v>5527</v>
      </c>
    </row>
    <row r="1088" spans="1:33" x14ac:dyDescent="0.25">
      <c r="A1088" s="1" t="s">
        <v>5528</v>
      </c>
      <c r="B1088" s="1" t="s">
        <v>352</v>
      </c>
      <c r="C1088" s="1" t="s">
        <v>1199</v>
      </c>
      <c r="D1088" s="1" t="s">
        <v>98</v>
      </c>
      <c r="E1088" s="1" t="s">
        <v>37</v>
      </c>
      <c r="F1088" s="1" t="s">
        <v>5529</v>
      </c>
      <c r="G1088" s="1">
        <v>38.756213000000002</v>
      </c>
      <c r="H1088" s="1">
        <v>-82.754401000000001</v>
      </c>
      <c r="J1088" s="1" t="s">
        <v>403</v>
      </c>
      <c r="K1088" s="1" t="s">
        <v>293</v>
      </c>
      <c r="L1088" s="1" t="s">
        <v>44</v>
      </c>
      <c r="M1088" s="1">
        <v>8755</v>
      </c>
      <c r="N1088" s="1" t="s">
        <v>2726</v>
      </c>
      <c r="O1088" s="1" t="s">
        <v>182</v>
      </c>
      <c r="P1088" s="1" t="s">
        <v>41</v>
      </c>
      <c r="Q1088" s="1">
        <v>47</v>
      </c>
      <c r="R1088" s="1" t="s">
        <v>238</v>
      </c>
      <c r="S1088" s="1" t="s">
        <v>50</v>
      </c>
      <c r="T1088" s="1" t="s">
        <v>2651</v>
      </c>
      <c r="U1088" s="1" t="s">
        <v>331</v>
      </c>
      <c r="V1088" s="1" t="s">
        <v>88</v>
      </c>
      <c r="W1088" s="1">
        <v>58</v>
      </c>
      <c r="X1088" s="1" t="s">
        <v>184</v>
      </c>
      <c r="Y1088" s="1" t="s">
        <v>5530</v>
      </c>
      <c r="Z1088" s="1" t="s">
        <v>51</v>
      </c>
      <c r="AA1088" s="1" t="s">
        <v>296</v>
      </c>
      <c r="AC1088" s="1" t="s">
        <v>71</v>
      </c>
      <c r="AE1088" s="1">
        <v>17932.54</v>
      </c>
      <c r="AF1088" s="1">
        <v>0</v>
      </c>
      <c r="AG1088" s="1" t="s">
        <v>5531</v>
      </c>
    </row>
    <row r="1089" spans="1:33" x14ac:dyDescent="0.25">
      <c r="A1089" s="1" t="s">
        <v>5532</v>
      </c>
      <c r="B1089" s="1" t="s">
        <v>1340</v>
      </c>
      <c r="C1089" s="1" t="s">
        <v>279</v>
      </c>
      <c r="D1089" s="1" t="s">
        <v>36</v>
      </c>
      <c r="E1089" s="1" t="s">
        <v>37</v>
      </c>
      <c r="F1089" s="1" t="s">
        <v>472</v>
      </c>
      <c r="G1089" s="1">
        <v>26.938500000000001</v>
      </c>
      <c r="H1089" s="1">
        <v>-114.955895</v>
      </c>
      <c r="I1089" s="2">
        <v>43589.961284722223</v>
      </c>
      <c r="J1089" s="1" t="s">
        <v>495</v>
      </c>
      <c r="K1089" s="1" t="s">
        <v>68</v>
      </c>
      <c r="L1089" s="1" t="s">
        <v>69</v>
      </c>
      <c r="M1089" s="1">
        <v>2959</v>
      </c>
      <c r="T1089" s="1" t="s">
        <v>1430</v>
      </c>
      <c r="U1089" s="1" t="s">
        <v>211</v>
      </c>
      <c r="V1089" s="1" t="s">
        <v>117</v>
      </c>
      <c r="W1089" s="1">
        <v>81</v>
      </c>
      <c r="Y1089" s="1" t="s">
        <v>5533</v>
      </c>
      <c r="Z1089" s="1" t="s">
        <v>142</v>
      </c>
      <c r="AA1089" s="1" t="s">
        <v>227</v>
      </c>
      <c r="AB1089" s="1" t="s">
        <v>125</v>
      </c>
      <c r="AC1089" s="1" t="s">
        <v>348</v>
      </c>
      <c r="AD1089" s="1">
        <v>0</v>
      </c>
      <c r="AE1089" s="1">
        <v>16282.07</v>
      </c>
      <c r="AF1089" s="1" t="s">
        <v>229</v>
      </c>
      <c r="AG1089" s="1" t="s">
        <v>478</v>
      </c>
    </row>
    <row r="1090" spans="1:33" x14ac:dyDescent="0.25">
      <c r="A1090" s="1" t="s">
        <v>5534</v>
      </c>
      <c r="B1090" s="1" t="s">
        <v>515</v>
      </c>
      <c r="C1090" s="1" t="s">
        <v>401</v>
      </c>
      <c r="D1090" s="1" t="s">
        <v>191</v>
      </c>
      <c r="E1090" s="1" t="s">
        <v>131</v>
      </c>
      <c r="F1090" s="1" t="s">
        <v>5535</v>
      </c>
      <c r="G1090" s="1">
        <v>29.203935999999999</v>
      </c>
      <c r="H1090" s="1">
        <v>-98.553161000000003</v>
      </c>
      <c r="J1090" s="1" t="s">
        <v>1485</v>
      </c>
      <c r="K1090" s="1" t="s">
        <v>331</v>
      </c>
      <c r="L1090" s="1" t="s">
        <v>194</v>
      </c>
      <c r="M1090" s="1">
        <v>2824</v>
      </c>
      <c r="N1090" s="1" t="s">
        <v>3919</v>
      </c>
      <c r="O1090" s="1" t="s">
        <v>81</v>
      </c>
      <c r="P1090" s="1" t="s">
        <v>194</v>
      </c>
      <c r="R1090" s="1" t="s">
        <v>333</v>
      </c>
      <c r="S1090" s="1" t="s">
        <v>209</v>
      </c>
      <c r="T1090" s="1" t="s">
        <v>420</v>
      </c>
      <c r="U1090" s="1" t="s">
        <v>81</v>
      </c>
      <c r="V1090" s="1" t="s">
        <v>369</v>
      </c>
      <c r="W1090" s="1">
        <v>67</v>
      </c>
      <c r="X1090" s="1" t="s">
        <v>154</v>
      </c>
      <c r="Y1090" s="1" t="s">
        <v>5536</v>
      </c>
      <c r="Z1090" s="1" t="s">
        <v>51</v>
      </c>
      <c r="AB1090" s="1" t="s">
        <v>324</v>
      </c>
      <c r="AC1090" s="1" t="s">
        <v>126</v>
      </c>
      <c r="AD1090" s="1">
        <v>4</v>
      </c>
      <c r="AE1090" s="1">
        <v>13587.2</v>
      </c>
      <c r="AF1090" s="1">
        <v>1</v>
      </c>
      <c r="AG1090" s="1" t="s">
        <v>5537</v>
      </c>
    </row>
    <row r="1091" spans="1:33" x14ac:dyDescent="0.25">
      <c r="A1091" s="1" t="s">
        <v>5538</v>
      </c>
      <c r="B1091" s="1" t="s">
        <v>1269</v>
      </c>
      <c r="C1091" s="1" t="s">
        <v>401</v>
      </c>
      <c r="D1091" s="1" t="s">
        <v>36</v>
      </c>
      <c r="E1091" s="1" t="s">
        <v>149</v>
      </c>
      <c r="F1091" s="1" t="s">
        <v>5539</v>
      </c>
      <c r="H1091" s="1">
        <v>-80.439629999999994</v>
      </c>
      <c r="I1091" s="2">
        <v>44900.002650462964</v>
      </c>
      <c r="J1091" s="1" t="s">
        <v>1208</v>
      </c>
      <c r="K1091" s="1" t="s">
        <v>40</v>
      </c>
      <c r="L1091" s="1" t="s">
        <v>49</v>
      </c>
      <c r="M1091" s="1">
        <v>8118</v>
      </c>
      <c r="N1091" s="1" t="s">
        <v>5540</v>
      </c>
      <c r="O1091" s="1" t="s">
        <v>136</v>
      </c>
      <c r="P1091" s="1" t="s">
        <v>250</v>
      </c>
      <c r="Q1091" s="1">
        <v>74</v>
      </c>
      <c r="R1091" s="1" t="s">
        <v>154</v>
      </c>
      <c r="S1091" s="1" t="s">
        <v>66</v>
      </c>
      <c r="T1091" s="1" t="s">
        <v>3773</v>
      </c>
      <c r="U1091" s="1" t="s">
        <v>68</v>
      </c>
      <c r="V1091" s="1" t="s">
        <v>356</v>
      </c>
      <c r="W1091" s="1">
        <v>64</v>
      </c>
      <c r="X1091" s="1" t="s">
        <v>122</v>
      </c>
      <c r="Y1091" s="1" t="s">
        <v>5541</v>
      </c>
      <c r="Z1091" s="1" t="s">
        <v>640</v>
      </c>
      <c r="AA1091" s="1" t="s">
        <v>187</v>
      </c>
      <c r="AB1091" s="1" t="s">
        <v>175</v>
      </c>
      <c r="AC1091" s="1" t="s">
        <v>145</v>
      </c>
      <c r="AD1091" s="1">
        <v>0</v>
      </c>
      <c r="AE1091" s="1">
        <v>23759.759999999998</v>
      </c>
      <c r="AF1091" s="1" t="s">
        <v>72</v>
      </c>
      <c r="AG1091" s="1" t="s">
        <v>5542</v>
      </c>
    </row>
    <row r="1092" spans="1:33" x14ac:dyDescent="0.25">
      <c r="A1092" s="1" t="s">
        <v>5543</v>
      </c>
      <c r="B1092" s="1" t="s">
        <v>1317</v>
      </c>
      <c r="C1092" s="1" t="s">
        <v>340</v>
      </c>
      <c r="D1092" s="1" t="s">
        <v>130</v>
      </c>
      <c r="E1092" s="1" t="s">
        <v>78</v>
      </c>
      <c r="F1092" s="1" t="s">
        <v>5544</v>
      </c>
      <c r="G1092" s="1">
        <v>30.620902000000001</v>
      </c>
      <c r="H1092" s="1">
        <v>-117.331873</v>
      </c>
      <c r="J1092" s="1" t="s">
        <v>2907</v>
      </c>
      <c r="K1092" s="1" t="s">
        <v>81</v>
      </c>
      <c r="L1092" s="1" t="s">
        <v>314</v>
      </c>
      <c r="M1092" s="1">
        <v>7559</v>
      </c>
      <c r="N1092" s="1" t="s">
        <v>4810</v>
      </c>
      <c r="O1092" s="1" t="s">
        <v>211</v>
      </c>
      <c r="P1092" s="1" t="s">
        <v>273</v>
      </c>
      <c r="Q1092" s="1">
        <v>47</v>
      </c>
      <c r="R1092" s="1" t="s">
        <v>238</v>
      </c>
      <c r="S1092" s="1" t="s">
        <v>209</v>
      </c>
      <c r="T1092" s="1" t="s">
        <v>3834</v>
      </c>
      <c r="U1092" s="1" t="s">
        <v>249</v>
      </c>
      <c r="V1092" s="1" t="s">
        <v>475</v>
      </c>
      <c r="W1092" s="1">
        <v>42</v>
      </c>
      <c r="X1092" s="1" t="s">
        <v>119</v>
      </c>
      <c r="Y1092" s="1" t="s">
        <v>5545</v>
      </c>
      <c r="Z1092" s="1" t="s">
        <v>640</v>
      </c>
      <c r="AA1092" s="1" t="s">
        <v>213</v>
      </c>
      <c r="AB1092" s="1" t="s">
        <v>144</v>
      </c>
      <c r="AC1092" s="1" t="s">
        <v>126</v>
      </c>
      <c r="AD1092" s="1">
        <v>2</v>
      </c>
      <c r="AE1092" s="1">
        <v>41751.53</v>
      </c>
      <c r="AF1092" s="1">
        <v>1</v>
      </c>
      <c r="AG1092" s="1" t="s">
        <v>5546</v>
      </c>
    </row>
    <row r="1093" spans="1:33" x14ac:dyDescent="0.25">
      <c r="A1093" s="1" t="s">
        <v>5547</v>
      </c>
      <c r="B1093" s="1" t="s">
        <v>2197</v>
      </c>
      <c r="C1093" s="1" t="s">
        <v>76</v>
      </c>
      <c r="D1093" s="1" t="s">
        <v>77</v>
      </c>
      <c r="E1093" s="1" t="s">
        <v>202</v>
      </c>
      <c r="F1093" s="1" t="s">
        <v>5548</v>
      </c>
      <c r="G1093" s="1">
        <v>31.407857</v>
      </c>
      <c r="H1093" s="1">
        <v>-108.01119300000001</v>
      </c>
      <c r="J1093" s="1" t="s">
        <v>1063</v>
      </c>
      <c r="K1093" s="1" t="s">
        <v>249</v>
      </c>
      <c r="L1093" s="1" t="s">
        <v>263</v>
      </c>
      <c r="M1093" s="1">
        <v>9260</v>
      </c>
      <c r="T1093" s="1" t="s">
        <v>2130</v>
      </c>
      <c r="U1093" s="1" t="s">
        <v>343</v>
      </c>
      <c r="V1093" s="1" t="s">
        <v>170</v>
      </c>
      <c r="W1093" s="1">
        <v>45</v>
      </c>
      <c r="X1093" s="1" t="s">
        <v>86</v>
      </c>
      <c r="Z1093" s="1" t="s">
        <v>337</v>
      </c>
      <c r="AA1093" s="1" t="s">
        <v>306</v>
      </c>
      <c r="AB1093" s="1" t="s">
        <v>214</v>
      </c>
      <c r="AC1093" s="1" t="s">
        <v>564</v>
      </c>
      <c r="AE1093" s="1">
        <v>36342.639999999999</v>
      </c>
      <c r="AG1093" s="1" t="s">
        <v>5549</v>
      </c>
    </row>
    <row r="1094" spans="1:33" x14ac:dyDescent="0.25">
      <c r="A1094" s="1" t="s">
        <v>5550</v>
      </c>
      <c r="B1094" s="1" t="s">
        <v>1186</v>
      </c>
      <c r="C1094" s="1" t="s">
        <v>837</v>
      </c>
      <c r="D1094" s="1" t="s">
        <v>130</v>
      </c>
      <c r="E1094" s="1" t="s">
        <v>131</v>
      </c>
      <c r="F1094" s="1" t="s">
        <v>5551</v>
      </c>
      <c r="G1094" s="1">
        <v>39.826079</v>
      </c>
      <c r="H1094" s="1">
        <v>-87.374661000000003</v>
      </c>
      <c r="J1094" s="1" t="s">
        <v>234</v>
      </c>
      <c r="K1094" s="1" t="s">
        <v>331</v>
      </c>
      <c r="L1094" s="1" t="s">
        <v>475</v>
      </c>
      <c r="M1094" s="1">
        <v>2970</v>
      </c>
      <c r="N1094" s="1" t="s">
        <v>5540</v>
      </c>
      <c r="O1094" s="1" t="s">
        <v>134</v>
      </c>
      <c r="P1094" s="1" t="s">
        <v>304</v>
      </c>
      <c r="Q1094" s="1">
        <v>26</v>
      </c>
      <c r="R1094" s="1" t="s">
        <v>86</v>
      </c>
      <c r="S1094" s="1" t="s">
        <v>209</v>
      </c>
      <c r="T1094" s="1" t="s">
        <v>1562</v>
      </c>
      <c r="U1094" s="1" t="s">
        <v>153</v>
      </c>
      <c r="V1094" s="1" t="s">
        <v>106</v>
      </c>
      <c r="W1094" s="1">
        <v>45</v>
      </c>
      <c r="X1094" s="1" t="s">
        <v>184</v>
      </c>
      <c r="Y1094" s="1" t="s">
        <v>5552</v>
      </c>
      <c r="AA1094" s="1" t="s">
        <v>360</v>
      </c>
      <c r="AB1094" s="1" t="s">
        <v>71</v>
      </c>
      <c r="AC1094" s="1" t="s">
        <v>325</v>
      </c>
      <c r="AD1094" s="1">
        <v>3</v>
      </c>
      <c r="AE1094" s="1">
        <v>16454.84</v>
      </c>
      <c r="AF1094" s="1" t="b">
        <v>1</v>
      </c>
      <c r="AG1094" s="1" t="s">
        <v>5553</v>
      </c>
    </row>
    <row r="1095" spans="1:33" x14ac:dyDescent="0.25">
      <c r="A1095" s="1" t="s">
        <v>5554</v>
      </c>
      <c r="B1095" s="1" t="s">
        <v>649</v>
      </c>
      <c r="C1095" s="1" t="s">
        <v>162</v>
      </c>
      <c r="D1095" s="1" t="s">
        <v>98</v>
      </c>
      <c r="E1095" s="1" t="s">
        <v>149</v>
      </c>
      <c r="F1095" s="1" t="s">
        <v>5555</v>
      </c>
      <c r="G1095" s="1">
        <v>41.585504</v>
      </c>
      <c r="H1095" s="1">
        <v>-75.591042000000002</v>
      </c>
      <c r="I1095" s="2">
        <v>44933.015844907408</v>
      </c>
      <c r="J1095" s="1" t="s">
        <v>1408</v>
      </c>
      <c r="K1095" s="1" t="s">
        <v>436</v>
      </c>
      <c r="L1095" s="1" t="s">
        <v>44</v>
      </c>
      <c r="M1095" s="1">
        <v>9981</v>
      </c>
      <c r="N1095" s="1" t="s">
        <v>5556</v>
      </c>
      <c r="O1095" s="1" t="s">
        <v>101</v>
      </c>
      <c r="P1095" s="1" t="s">
        <v>314</v>
      </c>
      <c r="Q1095" s="1">
        <v>46</v>
      </c>
      <c r="R1095" s="1" t="s">
        <v>50</v>
      </c>
      <c r="S1095" s="1" t="s">
        <v>236</v>
      </c>
      <c r="T1095" s="1" t="s">
        <v>5557</v>
      </c>
      <c r="U1095" s="1" t="s">
        <v>101</v>
      </c>
      <c r="V1095" s="1" t="s">
        <v>64</v>
      </c>
      <c r="W1095" s="1">
        <v>13</v>
      </c>
      <c r="X1095" s="1" t="s">
        <v>208</v>
      </c>
      <c r="Y1095" s="1" t="s">
        <v>5558</v>
      </c>
      <c r="Z1095" s="1" t="s">
        <v>347</v>
      </c>
      <c r="AA1095" s="1" t="s">
        <v>108</v>
      </c>
      <c r="AB1095" s="1" t="s">
        <v>175</v>
      </c>
      <c r="AC1095" s="1" t="s">
        <v>145</v>
      </c>
      <c r="AE1095" s="1">
        <v>35868.769999999997</v>
      </c>
      <c r="AG1095" s="1" t="s">
        <v>5559</v>
      </c>
    </row>
    <row r="1096" spans="1:33" x14ac:dyDescent="0.25">
      <c r="A1096" s="1" t="s">
        <v>5560</v>
      </c>
      <c r="B1096" s="1" t="s">
        <v>1186</v>
      </c>
      <c r="C1096" s="1" t="s">
        <v>129</v>
      </c>
      <c r="D1096" s="1" t="s">
        <v>98</v>
      </c>
      <c r="E1096" s="1" t="s">
        <v>164</v>
      </c>
      <c r="F1096" s="1" t="s">
        <v>5561</v>
      </c>
      <c r="H1096" s="1">
        <v>-72.199042000000006</v>
      </c>
      <c r="I1096" s="2">
        <v>43133.586296296293</v>
      </c>
      <c r="J1096" s="1" t="s">
        <v>151</v>
      </c>
      <c r="K1096" s="1" t="s">
        <v>322</v>
      </c>
      <c r="L1096" s="1" t="s">
        <v>49</v>
      </c>
      <c r="M1096" s="1">
        <v>4524</v>
      </c>
      <c r="N1096" s="1" t="s">
        <v>5562</v>
      </c>
      <c r="O1096" s="1" t="s">
        <v>136</v>
      </c>
      <c r="P1096" s="1" t="s">
        <v>304</v>
      </c>
      <c r="Q1096" s="1">
        <v>42</v>
      </c>
      <c r="R1096" s="1" t="s">
        <v>50</v>
      </c>
      <c r="T1096" s="1" t="s">
        <v>5563</v>
      </c>
      <c r="U1096" s="1" t="s">
        <v>207</v>
      </c>
      <c r="V1096" s="1" t="s">
        <v>64</v>
      </c>
      <c r="W1096" s="1">
        <v>18</v>
      </c>
      <c r="X1096" s="1" t="s">
        <v>122</v>
      </c>
      <c r="Z1096" s="1" t="s">
        <v>264</v>
      </c>
      <c r="AB1096" s="1" t="s">
        <v>144</v>
      </c>
      <c r="AC1096" s="1" t="s">
        <v>325</v>
      </c>
      <c r="AD1096" s="1">
        <v>0</v>
      </c>
      <c r="AE1096" s="1">
        <v>43649.39</v>
      </c>
      <c r="AF1096" s="1" t="s">
        <v>176</v>
      </c>
      <c r="AG1096" s="1" t="s">
        <v>5564</v>
      </c>
    </row>
    <row r="1097" spans="1:33" x14ac:dyDescent="0.25">
      <c r="A1097" s="1" t="s">
        <v>5565</v>
      </c>
      <c r="B1097" s="1" t="s">
        <v>258</v>
      </c>
      <c r="C1097" s="1" t="s">
        <v>76</v>
      </c>
      <c r="D1097" s="1" t="s">
        <v>219</v>
      </c>
      <c r="E1097" s="1" t="s">
        <v>58</v>
      </c>
      <c r="F1097" s="1" t="s">
        <v>5566</v>
      </c>
      <c r="G1097" s="1">
        <v>28.124548999999998</v>
      </c>
      <c r="H1097" s="1">
        <v>-117.536102</v>
      </c>
      <c r="I1097" s="2">
        <v>43407.498657407406</v>
      </c>
      <c r="J1097" s="1" t="s">
        <v>455</v>
      </c>
      <c r="K1097" s="1" t="s">
        <v>207</v>
      </c>
      <c r="L1097" s="1" t="s">
        <v>205</v>
      </c>
      <c r="M1097" s="1">
        <v>5714</v>
      </c>
      <c r="N1097" s="1" t="s">
        <v>2864</v>
      </c>
      <c r="O1097" s="1" t="s">
        <v>44</v>
      </c>
      <c r="P1097" s="1" t="s">
        <v>168</v>
      </c>
      <c r="Q1097" s="1">
        <v>50</v>
      </c>
      <c r="R1097" s="1" t="s">
        <v>333</v>
      </c>
      <c r="S1097" s="1" t="s">
        <v>252</v>
      </c>
      <c r="T1097" s="1" t="s">
        <v>5567</v>
      </c>
      <c r="U1097" s="1" t="s">
        <v>434</v>
      </c>
      <c r="V1097" s="1" t="s">
        <v>137</v>
      </c>
      <c r="W1097" s="1">
        <v>-16</v>
      </c>
      <c r="X1097" s="1" t="s">
        <v>45</v>
      </c>
      <c r="Y1097" s="1" t="s">
        <v>5568</v>
      </c>
      <c r="Z1097" s="1" t="s">
        <v>123</v>
      </c>
      <c r="AA1097" s="1" t="s">
        <v>240</v>
      </c>
      <c r="AB1097" s="1" t="s">
        <v>52</v>
      </c>
      <c r="AC1097" s="1" t="s">
        <v>361</v>
      </c>
      <c r="AD1097" s="1">
        <v>4</v>
      </c>
      <c r="AE1097" s="1">
        <v>-46783.49</v>
      </c>
      <c r="AF1097" s="1" t="b">
        <v>0</v>
      </c>
    </row>
    <row r="1098" spans="1:33" x14ac:dyDescent="0.25">
      <c r="A1098" s="1" t="s">
        <v>5569</v>
      </c>
      <c r="B1098" s="1" t="s">
        <v>530</v>
      </c>
      <c r="C1098" s="1" t="s">
        <v>760</v>
      </c>
      <c r="D1098" s="1" t="s">
        <v>201</v>
      </c>
      <c r="E1098" s="1" t="s">
        <v>37</v>
      </c>
      <c r="F1098" s="1" t="s">
        <v>5570</v>
      </c>
      <c r="G1098" s="1">
        <v>26.581233000000001</v>
      </c>
      <c r="H1098" s="1">
        <v>-91.689874000000003</v>
      </c>
      <c r="I1098" s="2">
        <v>44921.830046296294</v>
      </c>
      <c r="J1098" s="1" t="s">
        <v>831</v>
      </c>
      <c r="K1098" s="1" t="s">
        <v>167</v>
      </c>
      <c r="L1098" s="1" t="s">
        <v>356</v>
      </c>
      <c r="M1098" s="1">
        <v>2756</v>
      </c>
      <c r="N1098" s="1" t="s">
        <v>5571</v>
      </c>
      <c r="O1098" s="1" t="s">
        <v>211</v>
      </c>
      <c r="P1098" s="1" t="s">
        <v>140</v>
      </c>
      <c r="Q1098" s="1">
        <v>53</v>
      </c>
      <c r="R1098" s="1" t="s">
        <v>335</v>
      </c>
      <c r="S1098" s="1" t="s">
        <v>185</v>
      </c>
      <c r="T1098" s="1" t="s">
        <v>5572</v>
      </c>
      <c r="U1098" s="1" t="s">
        <v>139</v>
      </c>
      <c r="V1098" s="1" t="s">
        <v>102</v>
      </c>
      <c r="W1098" s="1">
        <v>11</v>
      </c>
      <c r="X1098" s="1" t="s">
        <v>119</v>
      </c>
      <c r="Y1098" s="1" t="s">
        <v>5573</v>
      </c>
      <c r="Z1098" s="1" t="s">
        <v>264</v>
      </c>
      <c r="AA1098" s="1">
        <v>4</v>
      </c>
      <c r="AB1098" s="1" t="s">
        <v>109</v>
      </c>
      <c r="AC1098" s="1" t="s">
        <v>361</v>
      </c>
      <c r="AD1098" s="1">
        <v>3</v>
      </c>
      <c r="AE1098" s="1" t="s">
        <v>5574</v>
      </c>
      <c r="AF1098" s="1" t="b">
        <v>1</v>
      </c>
      <c r="AG1098" s="1" t="s">
        <v>5575</v>
      </c>
    </row>
    <row r="1099" spans="1:33" x14ac:dyDescent="0.25">
      <c r="A1099" s="1" t="s">
        <v>5576</v>
      </c>
      <c r="B1099" s="1" t="s">
        <v>631</v>
      </c>
      <c r="C1099" s="1" t="s">
        <v>268</v>
      </c>
      <c r="D1099" s="1" t="s">
        <v>36</v>
      </c>
      <c r="E1099" s="1" t="s">
        <v>149</v>
      </c>
      <c r="F1099" s="1" t="s">
        <v>1227</v>
      </c>
      <c r="G1099" s="1">
        <v>109.9088</v>
      </c>
      <c r="H1099" s="1">
        <v>-87.113695000000007</v>
      </c>
      <c r="I1099" s="2">
        <v>45518.382465277777</v>
      </c>
      <c r="J1099" s="1" t="s">
        <v>554</v>
      </c>
      <c r="K1099" s="1" t="s">
        <v>167</v>
      </c>
      <c r="L1099" s="1" t="s">
        <v>157</v>
      </c>
      <c r="M1099" s="1">
        <v>2905</v>
      </c>
      <c r="N1099" s="1" t="s">
        <v>5577</v>
      </c>
      <c r="O1099" s="1" t="s">
        <v>474</v>
      </c>
      <c r="P1099" s="1" t="s">
        <v>346</v>
      </c>
      <c r="Q1099" s="1">
        <v>72</v>
      </c>
      <c r="R1099" s="1" t="s">
        <v>333</v>
      </c>
      <c r="S1099" s="1" t="s">
        <v>185</v>
      </c>
      <c r="T1099" s="1" t="s">
        <v>1806</v>
      </c>
      <c r="U1099" s="1" t="s">
        <v>101</v>
      </c>
      <c r="V1099" s="1" t="s">
        <v>140</v>
      </c>
      <c r="W1099" s="1">
        <v>25</v>
      </c>
      <c r="X1099" s="1" t="s">
        <v>184</v>
      </c>
      <c r="Y1099" s="1" t="s">
        <v>5578</v>
      </c>
      <c r="Z1099" s="1" t="s">
        <v>264</v>
      </c>
      <c r="AB1099" s="1" t="s">
        <v>228</v>
      </c>
      <c r="AC1099" s="1" t="s">
        <v>126</v>
      </c>
      <c r="AD1099" s="1">
        <v>1</v>
      </c>
      <c r="AE1099" s="1">
        <v>21314.12</v>
      </c>
      <c r="AF1099" s="1" t="s">
        <v>93</v>
      </c>
      <c r="AG1099" s="1" t="s">
        <v>5579</v>
      </c>
    </row>
    <row r="1100" spans="1:33" x14ac:dyDescent="0.25">
      <c r="A1100" s="1" t="s">
        <v>5580</v>
      </c>
      <c r="B1100" s="1" t="s">
        <v>300</v>
      </c>
      <c r="C1100" s="1" t="s">
        <v>268</v>
      </c>
      <c r="D1100" s="1" t="s">
        <v>191</v>
      </c>
      <c r="E1100" s="1" t="s">
        <v>149</v>
      </c>
      <c r="F1100" s="1" t="s">
        <v>5581</v>
      </c>
      <c r="G1100" s="1">
        <v>42.722493999999998</v>
      </c>
      <c r="H1100" s="1">
        <v>-86.118618999999995</v>
      </c>
      <c r="I1100" s="2">
        <v>44466.455347222225</v>
      </c>
      <c r="J1100" s="1" t="s">
        <v>166</v>
      </c>
      <c r="K1100" s="1" t="s">
        <v>81</v>
      </c>
      <c r="L1100" s="1" t="s">
        <v>85</v>
      </c>
      <c r="M1100" s="1">
        <v>7211</v>
      </c>
      <c r="N1100" s="1" t="s">
        <v>1668</v>
      </c>
      <c r="O1100" s="1" t="s">
        <v>343</v>
      </c>
      <c r="P1100" s="1" t="s">
        <v>44</v>
      </c>
      <c r="Q1100" s="1">
        <v>70</v>
      </c>
      <c r="R1100" s="1" t="s">
        <v>45</v>
      </c>
      <c r="S1100" s="1" t="s">
        <v>82</v>
      </c>
      <c r="T1100" s="1" t="s">
        <v>690</v>
      </c>
      <c r="U1100" s="1" t="s">
        <v>434</v>
      </c>
      <c r="V1100" s="1" t="s">
        <v>140</v>
      </c>
      <c r="W1100" s="1">
        <v>61</v>
      </c>
      <c r="X1100" s="1" t="s">
        <v>50</v>
      </c>
      <c r="Z1100" s="1" t="s">
        <v>174</v>
      </c>
      <c r="AA1100" s="1">
        <v>2</v>
      </c>
      <c r="AB1100" s="1" t="s">
        <v>297</v>
      </c>
      <c r="AC1100" s="1" t="s">
        <v>564</v>
      </c>
      <c r="AD1100" s="1">
        <v>5</v>
      </c>
      <c r="AE1100" s="1">
        <v>23060.63</v>
      </c>
      <c r="AF1100" s="1" t="s">
        <v>229</v>
      </c>
      <c r="AG1100" s="1" t="s">
        <v>5582</v>
      </c>
    </row>
    <row r="1101" spans="1:33" x14ac:dyDescent="0.25">
      <c r="A1101" s="1" t="s">
        <v>5583</v>
      </c>
      <c r="B1101" s="1" t="s">
        <v>408</v>
      </c>
      <c r="C1101" s="1" t="s">
        <v>446</v>
      </c>
      <c r="D1101" s="1" t="s">
        <v>36</v>
      </c>
      <c r="E1101" s="1" t="s">
        <v>78</v>
      </c>
      <c r="F1101" s="1" t="s">
        <v>5584</v>
      </c>
      <c r="G1101" s="1">
        <v>27.003663</v>
      </c>
      <c r="H1101" s="1">
        <v>-72.847391999999999</v>
      </c>
      <c r="I1101" s="2">
        <v>44854.36409722222</v>
      </c>
      <c r="J1101" s="1" t="s">
        <v>1593</v>
      </c>
      <c r="K1101" s="1" t="s">
        <v>434</v>
      </c>
      <c r="L1101" s="1" t="s">
        <v>314</v>
      </c>
      <c r="M1101" s="1">
        <v>6024</v>
      </c>
      <c r="N1101" s="1" t="s">
        <v>5585</v>
      </c>
      <c r="O1101" s="1" t="s">
        <v>322</v>
      </c>
      <c r="P1101" s="1" t="s">
        <v>205</v>
      </c>
      <c r="Q1101" s="1">
        <v>34</v>
      </c>
      <c r="R1101" s="1" t="s">
        <v>86</v>
      </c>
      <c r="S1101" s="1" t="s">
        <v>185</v>
      </c>
      <c r="T1101" s="1" t="s">
        <v>1065</v>
      </c>
      <c r="U1101" s="1" t="s">
        <v>182</v>
      </c>
      <c r="V1101" s="1" t="s">
        <v>140</v>
      </c>
      <c r="W1101" s="1">
        <v>26</v>
      </c>
      <c r="X1101" s="1" t="s">
        <v>119</v>
      </c>
      <c r="Z1101" s="1" t="s">
        <v>467</v>
      </c>
      <c r="AA1101" s="1" t="s">
        <v>296</v>
      </c>
      <c r="AC1101" s="1" t="s">
        <v>564</v>
      </c>
      <c r="AD1101" s="1">
        <v>3</v>
      </c>
      <c r="AE1101" s="1">
        <v>45548.91</v>
      </c>
      <c r="AF1101" s="1" t="s">
        <v>241</v>
      </c>
      <c r="AG1101" s="1" t="s">
        <v>5586</v>
      </c>
    </row>
    <row r="1102" spans="1:33" x14ac:dyDescent="0.25">
      <c r="A1102" s="1" t="s">
        <v>5587</v>
      </c>
      <c r="B1102" s="1" t="s">
        <v>179</v>
      </c>
      <c r="C1102" s="1" t="s">
        <v>245</v>
      </c>
      <c r="D1102" s="1" t="s">
        <v>191</v>
      </c>
      <c r="E1102" s="1" t="s">
        <v>164</v>
      </c>
      <c r="F1102" s="1" t="s">
        <v>5588</v>
      </c>
      <c r="G1102" s="1">
        <v>45.648707999999999</v>
      </c>
      <c r="H1102" s="1">
        <v>-93.036420000000007</v>
      </c>
      <c r="I1102" s="2">
        <v>43180.465567129628</v>
      </c>
      <c r="J1102" s="1" t="s">
        <v>537</v>
      </c>
      <c r="K1102" s="1" t="s">
        <v>222</v>
      </c>
      <c r="L1102" s="1" t="s">
        <v>102</v>
      </c>
      <c r="M1102" s="1">
        <v>6380</v>
      </c>
      <c r="N1102" s="1" t="s">
        <v>5589</v>
      </c>
      <c r="O1102" s="1" t="s">
        <v>153</v>
      </c>
      <c r="P1102" s="1" t="s">
        <v>194</v>
      </c>
      <c r="Q1102" s="1">
        <v>44</v>
      </c>
      <c r="R1102" s="1" t="s">
        <v>208</v>
      </c>
      <c r="S1102" s="1" t="s">
        <v>236</v>
      </c>
      <c r="T1102" s="1" t="s">
        <v>284</v>
      </c>
      <c r="U1102" s="1" t="s">
        <v>43</v>
      </c>
      <c r="V1102" s="1" t="s">
        <v>85</v>
      </c>
      <c r="X1102" s="1" t="s">
        <v>86</v>
      </c>
      <c r="Y1102" s="1" t="s">
        <v>5590</v>
      </c>
      <c r="Z1102" s="1" t="s">
        <v>255</v>
      </c>
      <c r="AA1102" s="1" t="s">
        <v>296</v>
      </c>
      <c r="AB1102" s="1" t="s">
        <v>144</v>
      </c>
      <c r="AC1102" s="1" t="s">
        <v>126</v>
      </c>
      <c r="AD1102" s="1">
        <v>2</v>
      </c>
      <c r="AE1102" s="1">
        <v>15172.41</v>
      </c>
      <c r="AF1102" s="1">
        <v>1</v>
      </c>
      <c r="AG1102" s="1" t="s">
        <v>5591</v>
      </c>
    </row>
    <row r="1103" spans="1:33" x14ac:dyDescent="0.25">
      <c r="A1103" s="1" t="s">
        <v>5592</v>
      </c>
      <c r="B1103" s="1" t="s">
        <v>1859</v>
      </c>
      <c r="C1103" s="1" t="s">
        <v>76</v>
      </c>
      <c r="D1103" s="1" t="s">
        <v>98</v>
      </c>
      <c r="E1103" s="1" t="s">
        <v>202</v>
      </c>
      <c r="F1103" s="1" t="s">
        <v>5593</v>
      </c>
      <c r="G1103" s="1">
        <v>28.871303999999999</v>
      </c>
      <c r="H1103" s="1">
        <v>-105.531015</v>
      </c>
      <c r="I1103" s="2">
        <v>45414.363136574073</v>
      </c>
      <c r="J1103" s="1" t="s">
        <v>1537</v>
      </c>
      <c r="K1103" s="1" t="s">
        <v>285</v>
      </c>
      <c r="L1103" s="1" t="s">
        <v>170</v>
      </c>
      <c r="M1103" s="1">
        <v>4387</v>
      </c>
      <c r="N1103" s="1" t="s">
        <v>4896</v>
      </c>
      <c r="O1103" s="1" t="s">
        <v>153</v>
      </c>
      <c r="P1103" s="1" t="s">
        <v>205</v>
      </c>
      <c r="Q1103" s="1">
        <v>28</v>
      </c>
      <c r="R1103" s="1" t="s">
        <v>184</v>
      </c>
      <c r="S1103" s="1" t="s">
        <v>65</v>
      </c>
      <c r="T1103" s="1" t="s">
        <v>5594</v>
      </c>
      <c r="U1103" s="1" t="s">
        <v>156</v>
      </c>
      <c r="V1103" s="1" t="s">
        <v>250</v>
      </c>
      <c r="X1103" s="1" t="s">
        <v>71</v>
      </c>
      <c r="Y1103" s="1" t="s">
        <v>5595</v>
      </c>
      <c r="Z1103" s="1" t="s">
        <v>226</v>
      </c>
      <c r="AA1103" s="1" t="s">
        <v>187</v>
      </c>
      <c r="AB1103" s="1" t="s">
        <v>71</v>
      </c>
      <c r="AE1103" s="1">
        <v>30105</v>
      </c>
      <c r="AF1103" s="1" t="s">
        <v>72</v>
      </c>
      <c r="AG1103" s="1" t="s">
        <v>5596</v>
      </c>
    </row>
    <row r="1104" spans="1:33" x14ac:dyDescent="0.25">
      <c r="A1104" s="1" t="s">
        <v>5597</v>
      </c>
      <c r="B1104" s="1" t="s">
        <v>231</v>
      </c>
      <c r="C1104" s="1" t="s">
        <v>907</v>
      </c>
      <c r="D1104" s="1" t="s">
        <v>130</v>
      </c>
      <c r="E1104" s="1" t="s">
        <v>37</v>
      </c>
      <c r="F1104" s="1" t="s">
        <v>5598</v>
      </c>
      <c r="G1104" s="1">
        <v>43.078603000000001</v>
      </c>
      <c r="H1104" s="1">
        <v>-88.667713000000006</v>
      </c>
      <c r="J1104" s="1" t="s">
        <v>3029</v>
      </c>
      <c r="K1104" s="1" t="s">
        <v>134</v>
      </c>
      <c r="L1104" s="1" t="s">
        <v>314</v>
      </c>
      <c r="M1104" s="1">
        <v>5936</v>
      </c>
      <c r="N1104" s="1" t="s">
        <v>4756</v>
      </c>
      <c r="O1104" s="1" t="s">
        <v>81</v>
      </c>
      <c r="P1104" s="1" t="s">
        <v>224</v>
      </c>
      <c r="Q1104" s="1">
        <v>65</v>
      </c>
      <c r="R1104" s="1" t="s">
        <v>122</v>
      </c>
      <c r="S1104" s="1" t="s">
        <v>65</v>
      </c>
      <c r="T1104" s="1" t="s">
        <v>2394</v>
      </c>
      <c r="U1104" s="1" t="s">
        <v>172</v>
      </c>
      <c r="V1104" s="1" t="s">
        <v>85</v>
      </c>
      <c r="W1104" s="1">
        <v>260</v>
      </c>
      <c r="X1104" s="1" t="s">
        <v>119</v>
      </c>
      <c r="Y1104" s="1" t="s">
        <v>5599</v>
      </c>
      <c r="Z1104" s="1" t="s">
        <v>640</v>
      </c>
      <c r="AA1104" s="1" t="s">
        <v>187</v>
      </c>
      <c r="AB1104" s="1" t="s">
        <v>175</v>
      </c>
      <c r="AC1104" s="1" t="s">
        <v>325</v>
      </c>
      <c r="AD1104" s="1">
        <v>1</v>
      </c>
      <c r="AE1104" s="1">
        <v>28096.39</v>
      </c>
      <c r="AF1104" s="1" t="s">
        <v>72</v>
      </c>
      <c r="AG1104" s="1" t="s">
        <v>5600</v>
      </c>
    </row>
    <row r="1105" spans="1:33" x14ac:dyDescent="0.25">
      <c r="A1105" s="1" t="s">
        <v>5601</v>
      </c>
      <c r="B1105" s="1" t="s">
        <v>987</v>
      </c>
      <c r="C1105" s="1" t="s">
        <v>318</v>
      </c>
      <c r="D1105" s="1" t="s">
        <v>163</v>
      </c>
      <c r="E1105" s="1" t="s">
        <v>164</v>
      </c>
      <c r="F1105" s="1" t="s">
        <v>5602</v>
      </c>
      <c r="G1105" s="1">
        <v>41.071874999999999</v>
      </c>
      <c r="H1105" s="1">
        <v>-121.59914000000001</v>
      </c>
      <c r="I1105" s="2">
        <v>45343.239236111112</v>
      </c>
      <c r="J1105" s="1" t="s">
        <v>1330</v>
      </c>
      <c r="K1105" s="1" t="s">
        <v>48</v>
      </c>
      <c r="L1105" s="1" t="s">
        <v>273</v>
      </c>
      <c r="M1105" s="1">
        <v>7194</v>
      </c>
      <c r="N1105" s="1" t="s">
        <v>1306</v>
      </c>
      <c r="O1105" s="1" t="s">
        <v>84</v>
      </c>
      <c r="P1105" s="1" t="s">
        <v>69</v>
      </c>
      <c r="Q1105" s="1">
        <v>-45</v>
      </c>
      <c r="R1105" s="1" t="s">
        <v>333</v>
      </c>
      <c r="S1105" s="1" t="s">
        <v>50</v>
      </c>
      <c r="T1105" s="1" t="s">
        <v>4639</v>
      </c>
      <c r="U1105" s="1" t="s">
        <v>105</v>
      </c>
      <c r="V1105" s="1" t="s">
        <v>346</v>
      </c>
      <c r="W1105" s="1">
        <v>-72</v>
      </c>
      <c r="X1105" s="1" t="s">
        <v>208</v>
      </c>
      <c r="Y1105" s="1">
        <v>5769045701</v>
      </c>
      <c r="Z1105" s="1" t="s">
        <v>264</v>
      </c>
      <c r="AA1105" s="1" t="s">
        <v>296</v>
      </c>
      <c r="AC1105" s="1" t="s">
        <v>276</v>
      </c>
      <c r="AD1105" s="1">
        <v>2</v>
      </c>
      <c r="AE1105" s="1">
        <v>10718.18</v>
      </c>
      <c r="AF1105" s="1" t="b">
        <v>0</v>
      </c>
    </row>
    <row r="1106" spans="1:33" x14ac:dyDescent="0.25">
      <c r="A1106" s="1" t="s">
        <v>5603</v>
      </c>
      <c r="B1106" s="1" t="s">
        <v>1041</v>
      </c>
      <c r="C1106" s="1" t="s">
        <v>364</v>
      </c>
      <c r="D1106" s="1" t="s">
        <v>130</v>
      </c>
      <c r="E1106" s="1" t="s">
        <v>58</v>
      </c>
      <c r="F1106" s="1" t="s">
        <v>5604</v>
      </c>
      <c r="G1106" s="1">
        <v>38.815564999999999</v>
      </c>
      <c r="H1106" s="1">
        <v>-98.602371000000005</v>
      </c>
      <c r="I1106" s="2">
        <v>43868.143182870372</v>
      </c>
      <c r="J1106" s="1" t="s">
        <v>1162</v>
      </c>
      <c r="K1106" s="1" t="s">
        <v>139</v>
      </c>
      <c r="L1106" s="1" t="s">
        <v>102</v>
      </c>
      <c r="M1106" s="1">
        <v>7644</v>
      </c>
      <c r="N1106" s="1" t="s">
        <v>4009</v>
      </c>
      <c r="O1106" s="1" t="s">
        <v>105</v>
      </c>
      <c r="P1106" s="1" t="s">
        <v>137</v>
      </c>
      <c r="Q1106" s="1">
        <v>28</v>
      </c>
      <c r="R1106" s="1" t="s">
        <v>184</v>
      </c>
      <c r="S1106" s="1" t="s">
        <v>252</v>
      </c>
      <c r="T1106" s="1" t="s">
        <v>3030</v>
      </c>
      <c r="U1106" s="1" t="s">
        <v>172</v>
      </c>
      <c r="V1106" s="1" t="s">
        <v>82</v>
      </c>
      <c r="W1106" s="1">
        <v>46</v>
      </c>
      <c r="X1106" s="1" t="s">
        <v>119</v>
      </c>
      <c r="Y1106" s="1" t="s">
        <v>71</v>
      </c>
      <c r="Z1106" s="1" t="s">
        <v>90</v>
      </c>
      <c r="AA1106" s="1" t="s">
        <v>187</v>
      </c>
      <c r="AB1106" s="1" t="s">
        <v>175</v>
      </c>
      <c r="AC1106" s="1" t="s">
        <v>276</v>
      </c>
      <c r="AD1106" s="1">
        <v>0</v>
      </c>
      <c r="AE1106" s="1">
        <v>26346.45</v>
      </c>
      <c r="AF1106" s="1">
        <v>1</v>
      </c>
    </row>
    <row r="1107" spans="1:33" x14ac:dyDescent="0.25">
      <c r="A1107" s="1" t="s">
        <v>5605</v>
      </c>
      <c r="B1107" s="1" t="s">
        <v>373</v>
      </c>
      <c r="C1107" s="1" t="s">
        <v>35</v>
      </c>
      <c r="D1107" s="1" t="s">
        <v>36</v>
      </c>
      <c r="E1107" s="1" t="s">
        <v>149</v>
      </c>
      <c r="F1107" s="1" t="s">
        <v>5606</v>
      </c>
      <c r="G1107" s="1">
        <v>27.964798999999999</v>
      </c>
      <c r="H1107" s="1">
        <v>-93.993481000000003</v>
      </c>
      <c r="I1107" s="2">
        <v>44360.854502314818</v>
      </c>
      <c r="J1107" s="1" t="s">
        <v>1446</v>
      </c>
      <c r="K1107" s="1" t="s">
        <v>61</v>
      </c>
      <c r="L1107" s="1" t="s">
        <v>69</v>
      </c>
      <c r="M1107" s="1">
        <v>9186</v>
      </c>
      <c r="N1107" s="1" t="s">
        <v>4393</v>
      </c>
      <c r="O1107" s="1" t="s">
        <v>101</v>
      </c>
      <c r="P1107" s="1" t="s">
        <v>168</v>
      </c>
      <c r="R1107" s="1" t="s">
        <v>65</v>
      </c>
      <c r="S1107" s="1" t="s">
        <v>236</v>
      </c>
      <c r="T1107" s="1" t="s">
        <v>5607</v>
      </c>
      <c r="U1107" s="1" t="s">
        <v>167</v>
      </c>
      <c r="V1107" s="1" t="s">
        <v>106</v>
      </c>
      <c r="W1107" s="1">
        <v>16</v>
      </c>
      <c r="X1107" s="1" t="s">
        <v>335</v>
      </c>
      <c r="Y1107" s="1" t="s">
        <v>5608</v>
      </c>
      <c r="Z1107" s="1" t="s">
        <v>142</v>
      </c>
      <c r="AA1107" s="1">
        <v>3</v>
      </c>
      <c r="AB1107" s="1" t="s">
        <v>198</v>
      </c>
      <c r="AC1107" s="1" t="s">
        <v>361</v>
      </c>
      <c r="AD1107" s="1">
        <v>0</v>
      </c>
      <c r="AE1107" s="1">
        <v>42733.32</v>
      </c>
      <c r="AF1107" s="1" t="b">
        <v>1</v>
      </c>
      <c r="AG1107" s="1" t="s">
        <v>5609</v>
      </c>
    </row>
    <row r="1108" spans="1:33" x14ac:dyDescent="0.25">
      <c r="A1108" s="1" t="s">
        <v>5610</v>
      </c>
      <c r="B1108" s="1" t="s">
        <v>815</v>
      </c>
      <c r="C1108" s="1" t="s">
        <v>837</v>
      </c>
      <c r="D1108" s="1" t="s">
        <v>201</v>
      </c>
      <c r="E1108" s="1" t="s">
        <v>246</v>
      </c>
      <c r="F1108" s="1" t="s">
        <v>5611</v>
      </c>
      <c r="G1108" s="1">
        <v>34.614978999999998</v>
      </c>
      <c r="H1108" s="1">
        <v>-83.105728999999997</v>
      </c>
      <c r="I1108" s="2">
        <v>44719.200509259259</v>
      </c>
      <c r="J1108" s="1" t="s">
        <v>916</v>
      </c>
      <c r="K1108" s="1" t="s">
        <v>84</v>
      </c>
      <c r="L1108" s="1" t="s">
        <v>49</v>
      </c>
      <c r="M1108" s="1">
        <v>3278</v>
      </c>
      <c r="N1108" s="1" t="s">
        <v>4410</v>
      </c>
      <c r="O1108" s="1" t="s">
        <v>134</v>
      </c>
      <c r="P1108" s="1" t="s">
        <v>64</v>
      </c>
      <c r="Q1108" s="1">
        <v>38</v>
      </c>
      <c r="R1108" s="1" t="s">
        <v>154</v>
      </c>
      <c r="S1108" s="1" t="s">
        <v>66</v>
      </c>
      <c r="T1108" s="1" t="s">
        <v>5612</v>
      </c>
      <c r="U1108" s="1" t="s">
        <v>474</v>
      </c>
      <c r="V1108" s="1" t="s">
        <v>106</v>
      </c>
      <c r="W1108" s="1">
        <v>67</v>
      </c>
      <c r="Y1108" s="1">
        <v>4479825582</v>
      </c>
      <c r="Z1108" s="1" t="s">
        <v>467</v>
      </c>
      <c r="AA1108" s="1">
        <v>4</v>
      </c>
      <c r="AB1108" s="1" t="s">
        <v>175</v>
      </c>
      <c r="AC1108" s="1" t="s">
        <v>145</v>
      </c>
      <c r="AD1108" s="1">
        <v>3</v>
      </c>
      <c r="AE1108" s="1">
        <v>24579.87</v>
      </c>
      <c r="AF1108" s="1" t="s">
        <v>229</v>
      </c>
    </row>
    <row r="1109" spans="1:33" x14ac:dyDescent="0.25">
      <c r="A1109" s="1" t="s">
        <v>5613</v>
      </c>
      <c r="B1109" s="1" t="s">
        <v>148</v>
      </c>
      <c r="C1109" s="1" t="s">
        <v>35</v>
      </c>
      <c r="D1109" s="1" t="s">
        <v>77</v>
      </c>
      <c r="E1109" s="1" t="s">
        <v>164</v>
      </c>
      <c r="F1109" s="1" t="s">
        <v>5614</v>
      </c>
      <c r="G1109" s="1">
        <v>26.460218000000001</v>
      </c>
      <c r="H1109" s="1">
        <v>-71.813952</v>
      </c>
      <c r="I1109" s="2">
        <v>43697.826990740738</v>
      </c>
      <c r="J1109" s="1" t="s">
        <v>1420</v>
      </c>
      <c r="K1109" s="1" t="s">
        <v>68</v>
      </c>
      <c r="L1109" s="1" t="s">
        <v>356</v>
      </c>
      <c r="N1109" s="1" t="s">
        <v>5615</v>
      </c>
      <c r="O1109" s="1" t="s">
        <v>343</v>
      </c>
      <c r="P1109" s="1" t="s">
        <v>41</v>
      </c>
      <c r="Q1109" s="1">
        <v>64</v>
      </c>
      <c r="R1109" s="1" t="s">
        <v>184</v>
      </c>
      <c r="S1109" s="1" t="s">
        <v>209</v>
      </c>
      <c r="T1109" s="1" t="s">
        <v>3591</v>
      </c>
      <c r="U1109" s="1" t="s">
        <v>343</v>
      </c>
      <c r="V1109" s="1" t="s">
        <v>356</v>
      </c>
      <c r="W1109" s="1">
        <v>40</v>
      </c>
      <c r="X1109" s="1" t="s">
        <v>184</v>
      </c>
      <c r="Y1109" s="1" t="s">
        <v>5616</v>
      </c>
      <c r="Z1109" s="1" t="s">
        <v>123</v>
      </c>
      <c r="AA1109" s="1" t="s">
        <v>227</v>
      </c>
      <c r="AB1109" s="1" t="s">
        <v>71</v>
      </c>
      <c r="AC1109" s="1" t="s">
        <v>71</v>
      </c>
      <c r="AG1109" s="1" t="s">
        <v>5617</v>
      </c>
    </row>
    <row r="1110" spans="1:33" x14ac:dyDescent="0.25">
      <c r="A1110" s="1" t="s">
        <v>5618</v>
      </c>
      <c r="B1110" s="1" t="s">
        <v>1340</v>
      </c>
      <c r="C1110" s="1" t="s">
        <v>129</v>
      </c>
      <c r="D1110" s="1" t="s">
        <v>98</v>
      </c>
      <c r="E1110" s="1" t="s">
        <v>202</v>
      </c>
      <c r="F1110" s="1" t="s">
        <v>5619</v>
      </c>
      <c r="G1110" s="1">
        <v>42.452385</v>
      </c>
      <c r="I1110" s="2">
        <v>45189.583437499998</v>
      </c>
      <c r="J1110" s="1" t="s">
        <v>1813</v>
      </c>
      <c r="K1110" s="1" t="s">
        <v>249</v>
      </c>
      <c r="L1110" s="1" t="s">
        <v>224</v>
      </c>
      <c r="M1110" s="1">
        <v>7122</v>
      </c>
      <c r="N1110" s="1" t="s">
        <v>1139</v>
      </c>
      <c r="O1110" s="1" t="s">
        <v>249</v>
      </c>
      <c r="P1110" s="1" t="s">
        <v>117</v>
      </c>
      <c r="Q1110" s="1">
        <v>17</v>
      </c>
      <c r="R1110" s="1" t="s">
        <v>119</v>
      </c>
      <c r="S1110" s="1" t="s">
        <v>65</v>
      </c>
      <c r="Z1110" s="1" t="s">
        <v>640</v>
      </c>
      <c r="AA1110" s="1">
        <v>3</v>
      </c>
      <c r="AB1110" s="1" t="s">
        <v>324</v>
      </c>
      <c r="AC1110" s="1" t="s">
        <v>126</v>
      </c>
      <c r="AD1110" s="1">
        <v>4</v>
      </c>
      <c r="AE1110" s="1">
        <v>15826.64</v>
      </c>
      <c r="AF1110" s="1" t="b">
        <v>0</v>
      </c>
      <c r="AG1110" s="1" t="s">
        <v>5620</v>
      </c>
    </row>
    <row r="1111" spans="1:33" x14ac:dyDescent="0.25">
      <c r="A1111" s="1" t="s">
        <v>5621</v>
      </c>
      <c r="B1111" s="1" t="s">
        <v>5622</v>
      </c>
      <c r="C1111" s="1" t="s">
        <v>471</v>
      </c>
      <c r="D1111" s="1" t="s">
        <v>36</v>
      </c>
      <c r="E1111" s="1" t="s">
        <v>246</v>
      </c>
      <c r="F1111" s="1" t="s">
        <v>5623</v>
      </c>
      <c r="G1111" s="1">
        <v>34.314300000000003</v>
      </c>
      <c r="H1111" s="1">
        <v>-105.772701</v>
      </c>
      <c r="I1111" s="2">
        <v>43664.5075</v>
      </c>
      <c r="J1111" s="1" t="s">
        <v>670</v>
      </c>
      <c r="K1111" s="1" t="s">
        <v>44</v>
      </c>
      <c r="L1111" s="1" t="s">
        <v>140</v>
      </c>
      <c r="M1111" s="1">
        <v>3519</v>
      </c>
      <c r="N1111" s="1" t="s">
        <v>4403</v>
      </c>
      <c r="O1111" s="1" t="s">
        <v>139</v>
      </c>
      <c r="P1111" s="1" t="s">
        <v>137</v>
      </c>
      <c r="Q1111" s="1">
        <v>16</v>
      </c>
      <c r="R1111" s="1" t="s">
        <v>333</v>
      </c>
      <c r="S1111" s="1" t="s">
        <v>66</v>
      </c>
      <c r="T1111" s="1" t="s">
        <v>5624</v>
      </c>
      <c r="U1111" s="1" t="s">
        <v>222</v>
      </c>
      <c r="V1111" s="1" t="s">
        <v>283</v>
      </c>
      <c r="W1111" s="1">
        <v>15</v>
      </c>
      <c r="X1111" s="1" t="s">
        <v>154</v>
      </c>
      <c r="Y1111" s="1" t="s">
        <v>5625</v>
      </c>
      <c r="AA1111" s="1">
        <v>1</v>
      </c>
      <c r="AB1111" s="1" t="s">
        <v>52</v>
      </c>
      <c r="AC1111" s="1" t="s">
        <v>276</v>
      </c>
      <c r="AD1111" s="1">
        <v>3</v>
      </c>
      <c r="AE1111" s="1">
        <v>32468.75</v>
      </c>
      <c r="AF1111" s="1" t="s">
        <v>93</v>
      </c>
      <c r="AG1111" s="1" t="s">
        <v>5626</v>
      </c>
    </row>
    <row r="1112" spans="1:33" x14ac:dyDescent="0.25">
      <c r="A1112" s="1" t="s">
        <v>5627</v>
      </c>
      <c r="B1112" s="1" t="s">
        <v>759</v>
      </c>
      <c r="C1112" s="1" t="s">
        <v>340</v>
      </c>
      <c r="D1112" s="1" t="s">
        <v>98</v>
      </c>
      <c r="E1112" s="1" t="s">
        <v>131</v>
      </c>
      <c r="F1112" s="1" t="s">
        <v>5628</v>
      </c>
      <c r="G1112" s="1">
        <v>26.789605999999999</v>
      </c>
      <c r="H1112" s="1">
        <v>-108.236695</v>
      </c>
      <c r="I1112" s="2">
        <v>44424.336342592593</v>
      </c>
      <c r="J1112" s="1" t="s">
        <v>193</v>
      </c>
      <c r="K1112" s="1" t="s">
        <v>293</v>
      </c>
      <c r="L1112" s="1" t="s">
        <v>64</v>
      </c>
      <c r="M1112" s="1">
        <v>3525</v>
      </c>
      <c r="N1112" s="1" t="s">
        <v>3327</v>
      </c>
      <c r="O1112" s="1" t="s">
        <v>434</v>
      </c>
      <c r="P1112" s="1" t="s">
        <v>304</v>
      </c>
      <c r="Q1112" s="1">
        <v>56</v>
      </c>
      <c r="R1112" s="1" t="s">
        <v>184</v>
      </c>
      <c r="S1112" s="1" t="s">
        <v>252</v>
      </c>
      <c r="T1112" s="1" t="s">
        <v>4469</v>
      </c>
      <c r="U1112" s="1" t="s">
        <v>322</v>
      </c>
      <c r="V1112" s="1" t="s">
        <v>168</v>
      </c>
      <c r="X1112" s="1" t="s">
        <v>122</v>
      </c>
      <c r="Y1112" s="1" t="s">
        <v>5629</v>
      </c>
      <c r="Z1112" s="1" t="s">
        <v>142</v>
      </c>
      <c r="AA1112" s="1" t="s">
        <v>124</v>
      </c>
      <c r="AB1112" s="1" t="s">
        <v>52</v>
      </c>
      <c r="AC1112" s="1" t="s">
        <v>348</v>
      </c>
      <c r="AD1112" s="1">
        <v>3</v>
      </c>
      <c r="AE1112" s="1">
        <v>21620.98</v>
      </c>
      <c r="AF1112" s="1" t="s">
        <v>241</v>
      </c>
      <c r="AG1112" s="1" t="s">
        <v>5630</v>
      </c>
    </row>
    <row r="1113" spans="1:33" x14ac:dyDescent="0.25">
      <c r="A1113" s="1" t="s">
        <v>5631</v>
      </c>
      <c r="B1113" s="1" t="s">
        <v>1529</v>
      </c>
      <c r="C1113" s="1" t="s">
        <v>76</v>
      </c>
      <c r="D1113" s="1" t="s">
        <v>98</v>
      </c>
      <c r="E1113" s="1" t="s">
        <v>37</v>
      </c>
      <c r="F1113" s="1" t="s">
        <v>5632</v>
      </c>
      <c r="G1113" s="1">
        <v>26.020724999999999</v>
      </c>
      <c r="H1113" s="1">
        <v>85.827799999999996</v>
      </c>
      <c r="I1113" s="2">
        <v>43280.378587962965</v>
      </c>
      <c r="J1113" s="1" t="s">
        <v>675</v>
      </c>
      <c r="K1113" s="1" t="s">
        <v>101</v>
      </c>
      <c r="L1113" s="1" t="s">
        <v>137</v>
      </c>
      <c r="M1113" s="1">
        <v>8844</v>
      </c>
      <c r="N1113" s="1" t="s">
        <v>3716</v>
      </c>
      <c r="O1113" s="1" t="s">
        <v>61</v>
      </c>
      <c r="P1113" s="1" t="s">
        <v>157</v>
      </c>
      <c r="Q1113" s="1">
        <v>35</v>
      </c>
      <c r="R1113" s="1" t="s">
        <v>86</v>
      </c>
      <c r="S1113" s="1" t="s">
        <v>66</v>
      </c>
      <c r="T1113" s="1" t="s">
        <v>5633</v>
      </c>
      <c r="U1113" s="1" t="s">
        <v>343</v>
      </c>
      <c r="V1113" s="1" t="s">
        <v>170</v>
      </c>
      <c r="W1113" s="1">
        <v>67</v>
      </c>
      <c r="X1113" s="1" t="s">
        <v>65</v>
      </c>
      <c r="Y1113" s="1" t="s">
        <v>5634</v>
      </c>
      <c r="Z1113" s="1" t="s">
        <v>337</v>
      </c>
      <c r="AA1113" s="1" t="s">
        <v>213</v>
      </c>
      <c r="AB1113" s="1" t="s">
        <v>144</v>
      </c>
      <c r="AC1113" s="1" t="s">
        <v>71</v>
      </c>
      <c r="AD1113" s="1">
        <v>3</v>
      </c>
      <c r="AF1113" s="1" t="s">
        <v>229</v>
      </c>
      <c r="AG1113" s="1" t="s">
        <v>5635</v>
      </c>
    </row>
    <row r="1114" spans="1:33" x14ac:dyDescent="0.25">
      <c r="A1114" s="1" t="s">
        <v>5636</v>
      </c>
      <c r="B1114" s="1" t="s">
        <v>551</v>
      </c>
      <c r="C1114" s="1" t="s">
        <v>544</v>
      </c>
      <c r="D1114" s="1" t="s">
        <v>98</v>
      </c>
      <c r="E1114" s="1" t="s">
        <v>78</v>
      </c>
      <c r="F1114" s="1" t="s">
        <v>5637</v>
      </c>
      <c r="G1114" s="1">
        <v>151.98689999999999</v>
      </c>
      <c r="H1114" s="1">
        <v>-100.969489</v>
      </c>
      <c r="I1114" s="2">
        <v>45118.824976851851</v>
      </c>
      <c r="J1114" s="1" t="s">
        <v>780</v>
      </c>
      <c r="K1114" s="1" t="s">
        <v>211</v>
      </c>
      <c r="L1114" s="1" t="s">
        <v>168</v>
      </c>
      <c r="M1114" s="1">
        <v>7208</v>
      </c>
      <c r="N1114" s="1" t="s">
        <v>4504</v>
      </c>
      <c r="O1114" s="1" t="s">
        <v>81</v>
      </c>
      <c r="P1114" s="1" t="s">
        <v>106</v>
      </c>
      <c r="Q1114" s="1">
        <v>20</v>
      </c>
      <c r="R1114" s="1" t="s">
        <v>333</v>
      </c>
      <c r="S1114" s="1" t="s">
        <v>65</v>
      </c>
      <c r="T1114" s="1" t="s">
        <v>5638</v>
      </c>
      <c r="U1114" s="1" t="s">
        <v>156</v>
      </c>
      <c r="V1114" s="1" t="s">
        <v>194</v>
      </c>
      <c r="W1114" s="1">
        <v>61</v>
      </c>
      <c r="Y1114" s="1" t="s">
        <v>5639</v>
      </c>
      <c r="Z1114" s="1" t="s">
        <v>123</v>
      </c>
      <c r="AA1114" s="1" t="s">
        <v>296</v>
      </c>
      <c r="AB1114" s="1" t="s">
        <v>324</v>
      </c>
      <c r="AC1114" s="1" t="s">
        <v>92</v>
      </c>
      <c r="AD1114" s="1">
        <v>0</v>
      </c>
      <c r="AE1114" s="1">
        <v>27656.14</v>
      </c>
      <c r="AF1114" s="1" t="b">
        <v>0</v>
      </c>
      <c r="AG1114" s="1" t="s">
        <v>5640</v>
      </c>
    </row>
    <row r="1115" spans="1:33" x14ac:dyDescent="0.25">
      <c r="A1115" s="1" t="s">
        <v>5641</v>
      </c>
      <c r="B1115" s="1" t="s">
        <v>1041</v>
      </c>
      <c r="C1115" s="1" t="s">
        <v>1278</v>
      </c>
      <c r="D1115" s="1" t="s">
        <v>219</v>
      </c>
      <c r="E1115" s="1" t="s">
        <v>114</v>
      </c>
      <c r="F1115" s="1" t="s">
        <v>5642</v>
      </c>
      <c r="G1115" s="1">
        <v>29.736046999999999</v>
      </c>
      <c r="H1115" s="1">
        <v>-110.71811599999999</v>
      </c>
      <c r="I1115" s="2">
        <v>43694.307824074072</v>
      </c>
      <c r="J1115" s="1" t="s">
        <v>663</v>
      </c>
      <c r="K1115" s="1" t="s">
        <v>2588</v>
      </c>
      <c r="L1115" s="1" t="s">
        <v>88</v>
      </c>
      <c r="M1115" s="1">
        <v>6954</v>
      </c>
      <c r="N1115" s="1" t="s">
        <v>5414</v>
      </c>
      <c r="O1115" s="1" t="s">
        <v>436</v>
      </c>
      <c r="P1115" s="1" t="s">
        <v>49</v>
      </c>
      <c r="Q1115" s="1">
        <v>41</v>
      </c>
      <c r="R1115" s="1" t="s">
        <v>122</v>
      </c>
      <c r="S1115" s="1" t="s">
        <v>50</v>
      </c>
      <c r="T1115" s="1" t="s">
        <v>1195</v>
      </c>
      <c r="U1115" s="1" t="s">
        <v>48</v>
      </c>
      <c r="V1115" s="1" t="s">
        <v>64</v>
      </c>
      <c r="W1115" s="1">
        <v>23</v>
      </c>
      <c r="X1115" s="1" t="s">
        <v>208</v>
      </c>
      <c r="Y1115" s="1" t="s">
        <v>71</v>
      </c>
      <c r="Z1115" s="1" t="s">
        <v>71</v>
      </c>
      <c r="AA1115" s="1" t="s">
        <v>108</v>
      </c>
      <c r="AB1115" s="1" t="s">
        <v>297</v>
      </c>
      <c r="AC1115" s="1" t="s">
        <v>564</v>
      </c>
      <c r="AD1115" s="1">
        <v>2</v>
      </c>
      <c r="AE1115" s="1">
        <v>27584.65</v>
      </c>
      <c r="AF1115" s="1" t="s">
        <v>72</v>
      </c>
      <c r="AG1115" s="1" t="s">
        <v>5643</v>
      </c>
    </row>
    <row r="1116" spans="1:33" x14ac:dyDescent="0.25">
      <c r="A1116" s="1" t="s">
        <v>5644</v>
      </c>
      <c r="B1116" s="1" t="s">
        <v>1529</v>
      </c>
      <c r="C1116" s="1" t="s">
        <v>837</v>
      </c>
      <c r="D1116" s="1" t="s">
        <v>163</v>
      </c>
      <c r="E1116" s="1" t="s">
        <v>114</v>
      </c>
      <c r="F1116" s="1" t="s">
        <v>5645</v>
      </c>
      <c r="G1116" s="1">
        <v>41.485975000000003</v>
      </c>
      <c r="H1116" s="1">
        <v>-74.689250999999999</v>
      </c>
      <c r="I1116" s="3">
        <v>43541</v>
      </c>
      <c r="J1116" s="1" t="s">
        <v>733</v>
      </c>
      <c r="K1116" s="1" t="s">
        <v>134</v>
      </c>
      <c r="L1116" s="1" t="s">
        <v>137</v>
      </c>
      <c r="M1116" s="1">
        <v>6239</v>
      </c>
      <c r="N1116" s="1" t="s">
        <v>3509</v>
      </c>
      <c r="O1116" s="1" t="s">
        <v>105</v>
      </c>
      <c r="P1116" s="1" t="s">
        <v>106</v>
      </c>
      <c r="Q1116" s="1">
        <v>56</v>
      </c>
      <c r="R1116" s="1" t="s">
        <v>333</v>
      </c>
      <c r="S1116" s="1" t="s">
        <v>209</v>
      </c>
      <c r="T1116" s="1" t="s">
        <v>5646</v>
      </c>
      <c r="U1116" s="1" t="s">
        <v>139</v>
      </c>
      <c r="V1116" s="1" t="s">
        <v>102</v>
      </c>
      <c r="W1116" s="1">
        <v>53</v>
      </c>
      <c r="X1116" s="1" t="s">
        <v>65</v>
      </c>
      <c r="Y1116" s="1" t="s">
        <v>5647</v>
      </c>
      <c r="Z1116" s="1" t="s">
        <v>123</v>
      </c>
      <c r="AA1116" s="1" t="s">
        <v>124</v>
      </c>
      <c r="AB1116" s="1" t="s">
        <v>297</v>
      </c>
      <c r="AC1116" s="1" t="s">
        <v>126</v>
      </c>
      <c r="AD1116" s="1">
        <v>0</v>
      </c>
      <c r="AE1116" s="1">
        <v>35421.629999999997</v>
      </c>
      <c r="AF1116" s="1" t="b">
        <v>0</v>
      </c>
    </row>
    <row r="1117" spans="1:33" x14ac:dyDescent="0.25">
      <c r="A1117" s="1" t="s">
        <v>5648</v>
      </c>
      <c r="B1117" s="1" t="s">
        <v>161</v>
      </c>
      <c r="C1117" s="1" t="s">
        <v>401</v>
      </c>
      <c r="D1117" s="1" t="s">
        <v>163</v>
      </c>
      <c r="E1117" s="1" t="s">
        <v>164</v>
      </c>
      <c r="F1117" s="1" t="s">
        <v>5649</v>
      </c>
      <c r="G1117" s="1">
        <v>39.260311000000002</v>
      </c>
      <c r="H1117" s="1">
        <v>-83.771923999999999</v>
      </c>
      <c r="I1117" s="2">
        <v>44637.101863425924</v>
      </c>
      <c r="J1117" s="1" t="s">
        <v>1576</v>
      </c>
      <c r="K1117" s="1" t="s">
        <v>293</v>
      </c>
      <c r="L1117" s="1" t="s">
        <v>49</v>
      </c>
      <c r="N1117" s="1" t="s">
        <v>5650</v>
      </c>
      <c r="O1117" s="1" t="s">
        <v>156</v>
      </c>
      <c r="P1117" s="1" t="s">
        <v>137</v>
      </c>
      <c r="Q1117" s="1">
        <v>73</v>
      </c>
      <c r="R1117" s="1" t="s">
        <v>65</v>
      </c>
      <c r="S1117" s="1" t="s">
        <v>66</v>
      </c>
      <c r="T1117" s="1" t="s">
        <v>570</v>
      </c>
      <c r="U1117" s="1" t="s">
        <v>167</v>
      </c>
      <c r="V1117" s="1" t="s">
        <v>194</v>
      </c>
      <c r="W1117" s="1">
        <v>29</v>
      </c>
      <c r="X1117" s="1" t="s">
        <v>208</v>
      </c>
      <c r="Y1117" s="1">
        <v>9065516230</v>
      </c>
      <c r="Z1117" s="1" t="s">
        <v>197</v>
      </c>
      <c r="AA1117" s="1">
        <v>2</v>
      </c>
      <c r="AB1117" s="1" t="s">
        <v>297</v>
      </c>
      <c r="AC1117" s="1" t="s">
        <v>361</v>
      </c>
      <c r="AD1117" s="1">
        <v>3</v>
      </c>
      <c r="AE1117" s="1">
        <v>30808.85</v>
      </c>
      <c r="AF1117" s="1" t="b">
        <v>1</v>
      </c>
      <c r="AG1117" s="1" t="s">
        <v>5651</v>
      </c>
    </row>
    <row r="1118" spans="1:33" x14ac:dyDescent="0.25">
      <c r="A1118" s="1" t="s">
        <v>5652</v>
      </c>
      <c r="B1118" s="1" t="s">
        <v>932</v>
      </c>
      <c r="C1118" s="1" t="s">
        <v>279</v>
      </c>
      <c r="D1118" s="1" t="s">
        <v>163</v>
      </c>
      <c r="E1118" s="1" t="s">
        <v>114</v>
      </c>
      <c r="F1118" s="1" t="s">
        <v>5653</v>
      </c>
      <c r="G1118" s="1">
        <v>39.411754000000002</v>
      </c>
      <c r="H1118" s="1">
        <v>-113.285888</v>
      </c>
      <c r="I1118" s="2">
        <v>44456.737511574072</v>
      </c>
      <c r="J1118" s="1" t="s">
        <v>473</v>
      </c>
      <c r="K1118" s="1" t="s">
        <v>474</v>
      </c>
      <c r="L1118" s="1" t="s">
        <v>117</v>
      </c>
      <c r="M1118" s="1">
        <v>9540</v>
      </c>
      <c r="T1118" s="1" t="s">
        <v>4505</v>
      </c>
      <c r="U1118" s="1" t="s">
        <v>285</v>
      </c>
      <c r="V1118" s="1" t="s">
        <v>356</v>
      </c>
      <c r="W1118" s="1">
        <v>74</v>
      </c>
      <c r="X1118" s="1" t="s">
        <v>208</v>
      </c>
      <c r="Z1118" s="1" t="s">
        <v>174</v>
      </c>
      <c r="AA1118" s="1" t="s">
        <v>227</v>
      </c>
      <c r="AB1118" s="1" t="s">
        <v>125</v>
      </c>
      <c r="AD1118" s="1">
        <v>0</v>
      </c>
      <c r="AE1118" s="1">
        <v>32911.69</v>
      </c>
      <c r="AF1118" s="1" t="s">
        <v>241</v>
      </c>
      <c r="AG1118" s="1" t="s">
        <v>5654</v>
      </c>
    </row>
    <row r="1119" spans="1:33" x14ac:dyDescent="0.25">
      <c r="A1119" s="1" t="s">
        <v>5655</v>
      </c>
      <c r="B1119" s="1" t="s">
        <v>610</v>
      </c>
      <c r="C1119" s="1" t="s">
        <v>318</v>
      </c>
      <c r="D1119" s="1" t="s">
        <v>77</v>
      </c>
      <c r="E1119" s="1" t="s">
        <v>37</v>
      </c>
      <c r="F1119" s="1" t="s">
        <v>5656</v>
      </c>
      <c r="G1119" s="1">
        <v>123.35509999999999</v>
      </c>
      <c r="H1119" s="1">
        <v>-103.15906699999999</v>
      </c>
      <c r="I1119" s="2">
        <v>44630.874652777777</v>
      </c>
      <c r="J1119" s="1" t="s">
        <v>221</v>
      </c>
      <c r="K1119" s="1" t="s">
        <v>61</v>
      </c>
      <c r="L1119" s="1" t="s">
        <v>49</v>
      </c>
      <c r="M1119" s="1">
        <v>7910</v>
      </c>
      <c r="N1119" s="1" t="s">
        <v>601</v>
      </c>
      <c r="O1119" s="1" t="s">
        <v>156</v>
      </c>
      <c r="P1119" s="1" t="s">
        <v>62</v>
      </c>
      <c r="Q1119" s="1">
        <v>52</v>
      </c>
      <c r="R1119" s="1" t="s">
        <v>184</v>
      </c>
      <c r="T1119" s="1" t="s">
        <v>4129</v>
      </c>
      <c r="U1119" s="1" t="s">
        <v>172</v>
      </c>
      <c r="V1119" s="1" t="s">
        <v>64</v>
      </c>
      <c r="W1119" s="1">
        <v>87</v>
      </c>
      <c r="X1119" s="1" t="s">
        <v>184</v>
      </c>
      <c r="Y1119" s="1" t="s">
        <v>5657</v>
      </c>
      <c r="Z1119" s="1" t="s">
        <v>174</v>
      </c>
      <c r="AA1119" s="1" t="s">
        <v>296</v>
      </c>
      <c r="AB1119" s="1" t="s">
        <v>287</v>
      </c>
      <c r="AC1119" s="1" t="s">
        <v>126</v>
      </c>
      <c r="AD1119" s="1">
        <v>3</v>
      </c>
      <c r="AG1119" s="1" t="s">
        <v>5658</v>
      </c>
    </row>
    <row r="1120" spans="1:33" x14ac:dyDescent="0.25">
      <c r="A1120" s="1" t="s">
        <v>5659</v>
      </c>
      <c r="B1120" s="1" t="s">
        <v>1631</v>
      </c>
      <c r="C1120" s="1" t="s">
        <v>364</v>
      </c>
      <c r="D1120" s="1" t="s">
        <v>201</v>
      </c>
      <c r="E1120" s="1" t="s">
        <v>202</v>
      </c>
      <c r="F1120" s="1" t="s">
        <v>5660</v>
      </c>
      <c r="G1120" s="1">
        <v>33.630481000000003</v>
      </c>
      <c r="H1120" s="1">
        <v>-89.627527999999998</v>
      </c>
      <c r="J1120" s="1" t="s">
        <v>1208</v>
      </c>
      <c r="K1120" s="1" t="s">
        <v>5661</v>
      </c>
      <c r="L1120" s="1" t="s">
        <v>224</v>
      </c>
      <c r="M1120" s="1">
        <v>5126</v>
      </c>
      <c r="N1120" s="1" t="s">
        <v>2337</v>
      </c>
      <c r="O1120" s="1" t="s">
        <v>167</v>
      </c>
      <c r="P1120" s="1" t="s">
        <v>369</v>
      </c>
      <c r="R1120" s="1" t="s">
        <v>71</v>
      </c>
      <c r="S1120" s="1" t="s">
        <v>236</v>
      </c>
      <c r="T1120" s="1" t="s">
        <v>826</v>
      </c>
      <c r="U1120" s="1" t="s">
        <v>40</v>
      </c>
      <c r="V1120" s="1" t="s">
        <v>102</v>
      </c>
      <c r="W1120" s="1">
        <v>51</v>
      </c>
      <c r="X1120" s="1" t="s">
        <v>71</v>
      </c>
      <c r="Y1120" s="1" t="s">
        <v>5662</v>
      </c>
      <c r="Z1120" s="1" t="s">
        <v>467</v>
      </c>
      <c r="AA1120" s="1" t="s">
        <v>213</v>
      </c>
      <c r="AB1120" s="1" t="s">
        <v>125</v>
      </c>
      <c r="AC1120" s="1" t="s">
        <v>325</v>
      </c>
      <c r="AD1120" s="1">
        <v>2</v>
      </c>
      <c r="AE1120" s="1">
        <v>2882.66</v>
      </c>
      <c r="AF1120" s="1">
        <v>1</v>
      </c>
      <c r="AG1120" s="1" t="s">
        <v>5663</v>
      </c>
    </row>
    <row r="1121" spans="1:33" x14ac:dyDescent="0.25">
      <c r="A1121" s="1" t="s">
        <v>5621</v>
      </c>
      <c r="B1121" s="1" t="s">
        <v>5622</v>
      </c>
      <c r="C1121" s="1" t="s">
        <v>471</v>
      </c>
      <c r="D1121" s="1" t="s">
        <v>36</v>
      </c>
      <c r="E1121" s="1" t="s">
        <v>246</v>
      </c>
      <c r="F1121" s="1" t="s">
        <v>5623</v>
      </c>
      <c r="G1121" s="1">
        <v>34.314300000000003</v>
      </c>
      <c r="H1121" s="1">
        <v>-105.772701</v>
      </c>
      <c r="I1121" s="2">
        <v>43664.5075</v>
      </c>
      <c r="J1121" s="1" t="s">
        <v>670</v>
      </c>
      <c r="K1121" s="1" t="s">
        <v>44</v>
      </c>
      <c r="L1121" s="1" t="s">
        <v>140</v>
      </c>
      <c r="M1121" s="1">
        <v>3519</v>
      </c>
      <c r="N1121" s="1" t="s">
        <v>4403</v>
      </c>
      <c r="O1121" s="1" t="s">
        <v>139</v>
      </c>
      <c r="P1121" s="1" t="s">
        <v>137</v>
      </c>
      <c r="Q1121" s="1">
        <v>16</v>
      </c>
      <c r="R1121" s="1" t="s">
        <v>333</v>
      </c>
      <c r="S1121" s="1" t="s">
        <v>66</v>
      </c>
      <c r="T1121" s="1" t="s">
        <v>5624</v>
      </c>
      <c r="U1121" s="1" t="s">
        <v>222</v>
      </c>
      <c r="V1121" s="1" t="s">
        <v>283</v>
      </c>
      <c r="W1121" s="1">
        <v>15</v>
      </c>
      <c r="X1121" s="1" t="s">
        <v>154</v>
      </c>
      <c r="Y1121" s="1" t="s">
        <v>5625</v>
      </c>
      <c r="AA1121" s="1">
        <v>1</v>
      </c>
      <c r="AB1121" s="1" t="s">
        <v>52</v>
      </c>
      <c r="AC1121" s="1" t="s">
        <v>276</v>
      </c>
      <c r="AD1121" s="1">
        <v>3</v>
      </c>
      <c r="AE1121" s="1">
        <v>32468.75</v>
      </c>
      <c r="AF1121" s="1" t="s">
        <v>93</v>
      </c>
      <c r="AG1121" s="1" t="s">
        <v>5626</v>
      </c>
    </row>
    <row r="1122" spans="1:33" x14ac:dyDescent="0.25">
      <c r="A1122" s="1" t="s">
        <v>5664</v>
      </c>
      <c r="B1122" s="1" t="s">
        <v>267</v>
      </c>
      <c r="C1122" s="1" t="s">
        <v>340</v>
      </c>
      <c r="D1122" s="1" t="s">
        <v>130</v>
      </c>
      <c r="E1122" s="1" t="s">
        <v>246</v>
      </c>
      <c r="F1122" s="1" t="s">
        <v>5665</v>
      </c>
      <c r="G1122" s="1">
        <v>30.832854999999999</v>
      </c>
      <c r="H1122" s="1">
        <v>-116.976662</v>
      </c>
      <c r="I1122" s="2">
        <v>45290.182870370372</v>
      </c>
      <c r="J1122" s="1" t="s">
        <v>2387</v>
      </c>
      <c r="K1122" s="1" t="s">
        <v>172</v>
      </c>
      <c r="L1122" s="1" t="s">
        <v>224</v>
      </c>
      <c r="M1122" s="1">
        <v>2122</v>
      </c>
      <c r="T1122" s="1" t="s">
        <v>2252</v>
      </c>
      <c r="U1122" s="1" t="s">
        <v>43</v>
      </c>
      <c r="V1122" s="1" t="s">
        <v>224</v>
      </c>
      <c r="W1122" s="1">
        <v>85</v>
      </c>
      <c r="X1122" s="1" t="s">
        <v>184</v>
      </c>
      <c r="Y1122" s="1" t="s">
        <v>5666</v>
      </c>
      <c r="Z1122" s="1" t="s">
        <v>640</v>
      </c>
      <c r="AA1122" s="1" t="s">
        <v>240</v>
      </c>
      <c r="AB1122" s="1" t="s">
        <v>109</v>
      </c>
      <c r="AC1122" s="1" t="s">
        <v>276</v>
      </c>
      <c r="AD1122" s="1">
        <v>3</v>
      </c>
      <c r="AE1122" s="1">
        <v>40667.33</v>
      </c>
      <c r="AF1122" s="1" t="s">
        <v>229</v>
      </c>
      <c r="AG1122" s="1" t="s">
        <v>5667</v>
      </c>
    </row>
    <row r="1123" spans="1:33" x14ac:dyDescent="0.25">
      <c r="A1123" s="1" t="s">
        <v>5668</v>
      </c>
      <c r="B1123" s="1" t="s">
        <v>530</v>
      </c>
      <c r="C1123" s="1" t="s">
        <v>129</v>
      </c>
      <c r="D1123" s="1" t="s">
        <v>191</v>
      </c>
      <c r="E1123" s="1" t="s">
        <v>131</v>
      </c>
      <c r="F1123" s="1" t="s">
        <v>5669</v>
      </c>
      <c r="G1123" s="1">
        <v>42.107833999999997</v>
      </c>
      <c r="H1123" s="1">
        <v>-108.53775400000001</v>
      </c>
      <c r="I1123" s="1" t="s">
        <v>5670</v>
      </c>
      <c r="J1123" s="1" t="s">
        <v>342</v>
      </c>
      <c r="K1123" s="1" t="s">
        <v>68</v>
      </c>
      <c r="L1123" s="1" t="s">
        <v>106</v>
      </c>
      <c r="M1123" s="1">
        <v>1567</v>
      </c>
      <c r="N1123" s="1" t="s">
        <v>2463</v>
      </c>
      <c r="O1123" s="1" t="s">
        <v>153</v>
      </c>
      <c r="P1123" s="1" t="s">
        <v>44</v>
      </c>
      <c r="Q1123" s="1">
        <v>66</v>
      </c>
      <c r="R1123" s="1" t="s">
        <v>184</v>
      </c>
      <c r="S1123" s="1" t="s">
        <v>66</v>
      </c>
      <c r="T1123" s="1" t="s">
        <v>1291</v>
      </c>
      <c r="U1123" s="1" t="s">
        <v>436</v>
      </c>
      <c r="V1123" s="1" t="s">
        <v>356</v>
      </c>
      <c r="W1123" s="1">
        <v>87</v>
      </c>
      <c r="X1123" s="1" t="s">
        <v>335</v>
      </c>
      <c r="Y1123" s="1">
        <v>4032219809</v>
      </c>
      <c r="Z1123" s="1" t="s">
        <v>142</v>
      </c>
      <c r="AA1123" s="1" t="s">
        <v>306</v>
      </c>
      <c r="AB1123" s="1" t="s">
        <v>198</v>
      </c>
      <c r="AC1123" s="1" t="s">
        <v>348</v>
      </c>
      <c r="AD1123" s="1">
        <v>3</v>
      </c>
      <c r="AE1123" s="1">
        <v>38292.85</v>
      </c>
      <c r="AF1123" s="1" t="s">
        <v>349</v>
      </c>
      <c r="AG1123" s="1" t="s">
        <v>5671</v>
      </c>
    </row>
    <row r="1124" spans="1:33" x14ac:dyDescent="0.25">
      <c r="A1124" s="1" t="s">
        <v>5672</v>
      </c>
      <c r="B1124" s="1" t="s">
        <v>1394</v>
      </c>
      <c r="C1124" s="1" t="s">
        <v>340</v>
      </c>
      <c r="D1124" s="1" t="s">
        <v>36</v>
      </c>
      <c r="E1124" s="1" t="s">
        <v>37</v>
      </c>
      <c r="F1124" s="1" t="s">
        <v>5673</v>
      </c>
      <c r="G1124" s="1">
        <v>31.540275999999999</v>
      </c>
      <c r="H1124" s="1">
        <v>-70.408056000000002</v>
      </c>
      <c r="I1124" s="2">
        <v>43331.100451388891</v>
      </c>
      <c r="J1124" s="1" t="s">
        <v>1234</v>
      </c>
      <c r="K1124" s="1" t="s">
        <v>182</v>
      </c>
      <c r="L1124" s="1" t="s">
        <v>88</v>
      </c>
      <c r="M1124" s="1">
        <v>2213</v>
      </c>
      <c r="N1124" s="1" t="s">
        <v>1360</v>
      </c>
      <c r="O1124" s="1" t="s">
        <v>343</v>
      </c>
      <c r="P1124" s="1" t="s">
        <v>102</v>
      </c>
      <c r="Q1124" s="1">
        <v>30</v>
      </c>
      <c r="R1124" s="1" t="s">
        <v>45</v>
      </c>
      <c r="S1124" s="1" t="s">
        <v>185</v>
      </c>
      <c r="T1124" s="1" t="s">
        <v>1375</v>
      </c>
      <c r="U1124" s="1" t="s">
        <v>167</v>
      </c>
      <c r="V1124" s="1" t="s">
        <v>102</v>
      </c>
      <c r="W1124" s="1">
        <v>20</v>
      </c>
      <c r="X1124" s="1" t="s">
        <v>71</v>
      </c>
      <c r="Y1124" s="1" t="s">
        <v>71</v>
      </c>
      <c r="Z1124" s="1" t="s">
        <v>255</v>
      </c>
      <c r="AA1124" s="1" t="s">
        <v>296</v>
      </c>
      <c r="AB1124" s="1" t="s">
        <v>71</v>
      </c>
      <c r="AC1124" s="1" t="s">
        <v>53</v>
      </c>
      <c r="AD1124" s="1">
        <v>0</v>
      </c>
      <c r="AE1124" s="1">
        <v>21170.29</v>
      </c>
      <c r="AF1124" s="1">
        <v>0</v>
      </c>
      <c r="AG1124" s="1" t="s">
        <v>5674</v>
      </c>
    </row>
    <row r="1125" spans="1:33" x14ac:dyDescent="0.25">
      <c r="A1125" s="1" t="s">
        <v>5675</v>
      </c>
      <c r="B1125" s="1" t="s">
        <v>1069</v>
      </c>
      <c r="C1125" s="1" t="s">
        <v>329</v>
      </c>
      <c r="D1125" s="1" t="s">
        <v>201</v>
      </c>
      <c r="E1125" s="1" t="s">
        <v>149</v>
      </c>
      <c r="F1125" s="1" t="s">
        <v>5676</v>
      </c>
      <c r="G1125" s="1">
        <v>32.170361</v>
      </c>
      <c r="H1125" s="1">
        <v>-96.332915999999997</v>
      </c>
      <c r="I1125" s="2">
        <v>43377.105636574073</v>
      </c>
      <c r="J1125" s="1" t="s">
        <v>3730</v>
      </c>
      <c r="K1125" s="1" t="s">
        <v>43</v>
      </c>
      <c r="L1125" s="1" t="s">
        <v>117</v>
      </c>
      <c r="M1125" s="1">
        <v>1277</v>
      </c>
      <c r="N1125" s="1" t="s">
        <v>5677</v>
      </c>
      <c r="O1125" s="1" t="s">
        <v>68</v>
      </c>
      <c r="P1125" s="1" t="s">
        <v>263</v>
      </c>
      <c r="Q1125" s="1">
        <v>33</v>
      </c>
      <c r="R1125" s="1" t="s">
        <v>65</v>
      </c>
      <c r="S1125" s="1" t="s">
        <v>50</v>
      </c>
      <c r="T1125" s="1" t="s">
        <v>5678</v>
      </c>
      <c r="U1125" s="1" t="s">
        <v>172</v>
      </c>
      <c r="V1125" s="1" t="s">
        <v>49</v>
      </c>
      <c r="W1125" s="1">
        <v>32</v>
      </c>
      <c r="X1125" s="1" t="s">
        <v>86</v>
      </c>
      <c r="Z1125" s="1" t="s">
        <v>90</v>
      </c>
      <c r="AA1125" s="1" t="s">
        <v>240</v>
      </c>
      <c r="AB1125" s="1" t="s">
        <v>125</v>
      </c>
      <c r="AC1125" s="1" t="s">
        <v>92</v>
      </c>
      <c r="AD1125" s="1">
        <v>5</v>
      </c>
      <c r="AE1125" s="1">
        <v>35326.86</v>
      </c>
      <c r="AF1125" s="1">
        <v>1</v>
      </c>
      <c r="AG1125" s="1" t="s">
        <v>5679</v>
      </c>
    </row>
    <row r="1126" spans="1:33" x14ac:dyDescent="0.25">
      <c r="A1126" s="1" t="s">
        <v>3258</v>
      </c>
      <c r="B1126" s="1" t="s">
        <v>244</v>
      </c>
      <c r="C1126" s="1" t="s">
        <v>129</v>
      </c>
      <c r="D1126" s="1" t="s">
        <v>219</v>
      </c>
      <c r="E1126" s="1" t="s">
        <v>246</v>
      </c>
      <c r="F1126" s="1" t="s">
        <v>3259</v>
      </c>
      <c r="G1126" s="1">
        <v>28.426704000000001</v>
      </c>
      <c r="H1126" s="1">
        <v>-99.425180999999995</v>
      </c>
      <c r="I1126" s="2">
        <v>45200.152858796297</v>
      </c>
      <c r="J1126" s="1" t="s">
        <v>1537</v>
      </c>
      <c r="K1126" s="1" t="s">
        <v>211</v>
      </c>
      <c r="L1126" s="1" t="s">
        <v>273</v>
      </c>
      <c r="M1126" s="1">
        <v>6635</v>
      </c>
      <c r="N1126" s="1" t="s">
        <v>2151</v>
      </c>
      <c r="O1126" s="1" t="s">
        <v>44</v>
      </c>
      <c r="P1126" s="1" t="s">
        <v>346</v>
      </c>
      <c r="Q1126" s="1">
        <v>46</v>
      </c>
      <c r="R1126" s="1" t="s">
        <v>238</v>
      </c>
      <c r="S1126" s="1" t="s">
        <v>46</v>
      </c>
      <c r="T1126" s="1" t="s">
        <v>1566</v>
      </c>
      <c r="U1126" s="1" t="s">
        <v>207</v>
      </c>
      <c r="V1126" s="1" t="s">
        <v>346</v>
      </c>
      <c r="W1126" s="1">
        <v>54</v>
      </c>
      <c r="X1126" s="1" t="s">
        <v>119</v>
      </c>
      <c r="Y1126" s="1" t="s">
        <v>3260</v>
      </c>
      <c r="Z1126" s="1" t="s">
        <v>71</v>
      </c>
      <c r="AA1126" s="1" t="s">
        <v>108</v>
      </c>
      <c r="AB1126" s="1" t="s">
        <v>198</v>
      </c>
      <c r="AC1126" s="1" t="s">
        <v>361</v>
      </c>
      <c r="AD1126" s="1">
        <v>5</v>
      </c>
      <c r="AF1126" s="1" t="s">
        <v>176</v>
      </c>
      <c r="AG1126" s="1" t="s">
        <v>3261</v>
      </c>
    </row>
    <row r="1127" spans="1:33" x14ac:dyDescent="0.25">
      <c r="A1127" s="1" t="s">
        <v>5680</v>
      </c>
      <c r="B1127" s="1" t="s">
        <v>267</v>
      </c>
      <c r="C1127" s="1" t="s">
        <v>364</v>
      </c>
      <c r="D1127" s="1" t="s">
        <v>219</v>
      </c>
      <c r="E1127" s="1" t="s">
        <v>58</v>
      </c>
      <c r="F1127" s="1" t="s">
        <v>5681</v>
      </c>
      <c r="G1127" s="1">
        <v>38.931559</v>
      </c>
      <c r="H1127" s="1">
        <v>-85.2971</v>
      </c>
      <c r="I1127" s="2">
        <v>44778.803298611114</v>
      </c>
      <c r="J1127" s="1" t="s">
        <v>1036</v>
      </c>
      <c r="K1127" s="1" t="s">
        <v>172</v>
      </c>
      <c r="L1127" s="1" t="s">
        <v>304</v>
      </c>
      <c r="M1127" s="1">
        <v>4209</v>
      </c>
      <c r="N1127" s="1" t="s">
        <v>5682</v>
      </c>
      <c r="O1127" s="1" t="s">
        <v>136</v>
      </c>
      <c r="P1127" s="1" t="s">
        <v>250</v>
      </c>
      <c r="Q1127" s="1">
        <v>38</v>
      </c>
      <c r="R1127" s="1" t="s">
        <v>238</v>
      </c>
      <c r="T1127" s="1" t="s">
        <v>2305</v>
      </c>
      <c r="U1127" s="1" t="s">
        <v>81</v>
      </c>
      <c r="V1127" s="1" t="s">
        <v>137</v>
      </c>
      <c r="W1127" s="1">
        <v>40</v>
      </c>
      <c r="X1127" s="1" t="s">
        <v>184</v>
      </c>
      <c r="Z1127" s="1" t="s">
        <v>255</v>
      </c>
      <c r="AA1127" s="1" t="s">
        <v>143</v>
      </c>
      <c r="AB1127" s="1" t="s">
        <v>214</v>
      </c>
      <c r="AC1127" s="1" t="s">
        <v>564</v>
      </c>
      <c r="AD1127" s="1">
        <v>2</v>
      </c>
      <c r="AE1127" s="1">
        <v>33355.89</v>
      </c>
      <c r="AF1127" s="1" t="s">
        <v>176</v>
      </c>
      <c r="AG1127" s="1" t="s">
        <v>5683</v>
      </c>
    </row>
    <row r="1128" spans="1:33" x14ac:dyDescent="0.25">
      <c r="A1128" s="1" t="s">
        <v>5684</v>
      </c>
      <c r="B1128" s="1" t="s">
        <v>1340</v>
      </c>
      <c r="C1128" s="1" t="s">
        <v>245</v>
      </c>
      <c r="D1128" s="1" t="s">
        <v>201</v>
      </c>
      <c r="E1128" s="1" t="s">
        <v>246</v>
      </c>
      <c r="F1128" s="1" t="s">
        <v>5685</v>
      </c>
      <c r="G1128" s="1">
        <v>31.978518000000001</v>
      </c>
      <c r="H1128" s="1">
        <v>-91.096208000000004</v>
      </c>
      <c r="I1128" s="2">
        <v>44142.273414351854</v>
      </c>
      <c r="J1128" s="1" t="s">
        <v>922</v>
      </c>
      <c r="K1128" s="1" t="s">
        <v>285</v>
      </c>
      <c r="L1128" s="1" t="s">
        <v>102</v>
      </c>
      <c r="M1128" s="1">
        <v>7899</v>
      </c>
      <c r="N1128" s="1" t="s">
        <v>4234</v>
      </c>
      <c r="O1128" s="1" t="s">
        <v>153</v>
      </c>
      <c r="P1128" s="1" t="s">
        <v>49</v>
      </c>
      <c r="Q1128" s="1">
        <v>72</v>
      </c>
      <c r="R1128" s="1" t="s">
        <v>71</v>
      </c>
      <c r="S1128" s="1" t="s">
        <v>82</v>
      </c>
      <c r="T1128" s="1" t="s">
        <v>1127</v>
      </c>
      <c r="U1128" s="1" t="s">
        <v>222</v>
      </c>
      <c r="V1128" s="1" t="s">
        <v>82</v>
      </c>
      <c r="W1128" s="1">
        <v>49</v>
      </c>
      <c r="X1128" s="1" t="s">
        <v>154</v>
      </c>
      <c r="Y1128" s="1" t="s">
        <v>5686</v>
      </c>
      <c r="Z1128" s="1" t="s">
        <v>51</v>
      </c>
      <c r="AA1128" s="1">
        <v>4</v>
      </c>
      <c r="AB1128" s="1" t="s">
        <v>125</v>
      </c>
      <c r="AC1128" s="1" t="s">
        <v>126</v>
      </c>
      <c r="AD1128" s="1">
        <v>0</v>
      </c>
      <c r="AE1128" s="1" t="s">
        <v>5687</v>
      </c>
    </row>
    <row r="1129" spans="1:33" x14ac:dyDescent="0.25">
      <c r="A1129" s="1" t="s">
        <v>5688</v>
      </c>
      <c r="B1129" s="1" t="s">
        <v>515</v>
      </c>
      <c r="C1129" s="1" t="s">
        <v>97</v>
      </c>
      <c r="D1129" s="1" t="s">
        <v>98</v>
      </c>
      <c r="E1129" s="1" t="s">
        <v>164</v>
      </c>
      <c r="F1129" s="1" t="s">
        <v>5689</v>
      </c>
      <c r="G1129" s="1">
        <v>46.702120999999998</v>
      </c>
      <c r="H1129" s="1">
        <v>-92.813438000000005</v>
      </c>
      <c r="I1129" s="2">
        <v>45088.275671296295</v>
      </c>
      <c r="J1129" s="1" t="s">
        <v>1162</v>
      </c>
      <c r="K1129" s="1" t="s">
        <v>207</v>
      </c>
      <c r="L1129" s="1" t="s">
        <v>106</v>
      </c>
      <c r="M1129" s="1">
        <v>6502</v>
      </c>
      <c r="T1129" s="1" t="s">
        <v>5690</v>
      </c>
      <c r="U1129" s="1" t="s">
        <v>105</v>
      </c>
      <c r="V1129" s="1" t="s">
        <v>205</v>
      </c>
      <c r="W1129" s="1">
        <v>55</v>
      </c>
      <c r="X1129" s="1" t="s">
        <v>238</v>
      </c>
      <c r="Y1129" s="1">
        <v>2662732079</v>
      </c>
      <c r="Z1129" s="1" t="s">
        <v>640</v>
      </c>
      <c r="AA1129" s="1">
        <v>2</v>
      </c>
      <c r="AB1129" s="1" t="s">
        <v>125</v>
      </c>
      <c r="AC1129" s="1" t="s">
        <v>361</v>
      </c>
      <c r="AD1129" s="1">
        <v>4</v>
      </c>
      <c r="AE1129" s="1">
        <v>46007.13</v>
      </c>
      <c r="AF1129" s="1">
        <v>1</v>
      </c>
      <c r="AG1129" s="1" t="s">
        <v>5691</v>
      </c>
    </row>
    <row r="1130" spans="1:33" x14ac:dyDescent="0.25">
      <c r="A1130" s="1" t="s">
        <v>5692</v>
      </c>
      <c r="B1130" s="1" t="s">
        <v>1631</v>
      </c>
      <c r="C1130" s="1" t="s">
        <v>668</v>
      </c>
      <c r="D1130" s="1" t="s">
        <v>191</v>
      </c>
      <c r="E1130" s="1" t="s">
        <v>78</v>
      </c>
      <c r="F1130" s="1" t="s">
        <v>5693</v>
      </c>
      <c r="G1130" s="1">
        <v>115.1563</v>
      </c>
      <c r="H1130" s="1">
        <v>-118.69061499999999</v>
      </c>
      <c r="J1130" s="1" t="s">
        <v>1593</v>
      </c>
      <c r="K1130" s="1" t="s">
        <v>136</v>
      </c>
      <c r="L1130" s="1" t="s">
        <v>273</v>
      </c>
      <c r="M1130" s="1">
        <v>3712</v>
      </c>
      <c r="N1130" s="1" t="s">
        <v>2565</v>
      </c>
      <c r="O1130" s="1" t="s">
        <v>322</v>
      </c>
      <c r="P1130" s="1" t="s">
        <v>44</v>
      </c>
      <c r="Q1130" s="1">
        <v>51</v>
      </c>
      <c r="R1130" s="1" t="s">
        <v>208</v>
      </c>
      <c r="S1130" s="1" t="s">
        <v>66</v>
      </c>
      <c r="T1130" s="1" t="s">
        <v>2366</v>
      </c>
      <c r="U1130" s="1" t="s">
        <v>43</v>
      </c>
      <c r="V1130" s="1" t="s">
        <v>117</v>
      </c>
      <c r="W1130" s="1">
        <v>22</v>
      </c>
      <c r="X1130" s="1" t="s">
        <v>238</v>
      </c>
      <c r="Y1130" s="1">
        <v>9814075480</v>
      </c>
      <c r="Z1130" s="1" t="s">
        <v>123</v>
      </c>
      <c r="AA1130" s="1" t="s">
        <v>143</v>
      </c>
      <c r="AC1130" s="1" t="s">
        <v>348</v>
      </c>
      <c r="AD1130" s="1">
        <v>5</v>
      </c>
      <c r="AE1130" s="1">
        <v>29539.94</v>
      </c>
      <c r="AF1130" s="1" t="b">
        <v>1</v>
      </c>
      <c r="AG1130" s="1" t="s">
        <v>5694</v>
      </c>
    </row>
    <row r="1131" spans="1:33" x14ac:dyDescent="0.25">
      <c r="A1131" s="1" t="s">
        <v>5695</v>
      </c>
      <c r="B1131" s="1" t="s">
        <v>815</v>
      </c>
      <c r="C1131" s="1" t="s">
        <v>401</v>
      </c>
      <c r="D1131" s="1" t="s">
        <v>98</v>
      </c>
      <c r="E1131" s="1" t="s">
        <v>114</v>
      </c>
      <c r="F1131" s="1" t="s">
        <v>5696</v>
      </c>
      <c r="G1131" s="1">
        <v>27.548185</v>
      </c>
      <c r="H1131" s="1">
        <v>-93.234451000000007</v>
      </c>
      <c r="I1131" s="3">
        <v>44291</v>
      </c>
      <c r="J1131" s="1" t="s">
        <v>270</v>
      </c>
      <c r="K1131" s="1" t="s">
        <v>136</v>
      </c>
      <c r="L1131" s="1" t="s">
        <v>69</v>
      </c>
      <c r="M1131" s="1">
        <v>1712</v>
      </c>
      <c r="N1131" s="1" t="s">
        <v>2520</v>
      </c>
      <c r="O1131" s="1" t="s">
        <v>434</v>
      </c>
      <c r="P1131" s="1" t="s">
        <v>168</v>
      </c>
      <c r="R1131" s="1" t="s">
        <v>154</v>
      </c>
      <c r="T1131" s="1" t="s">
        <v>1692</v>
      </c>
      <c r="U1131" s="1" t="s">
        <v>105</v>
      </c>
      <c r="V1131" s="1" t="s">
        <v>369</v>
      </c>
      <c r="W1131" s="1">
        <v>63</v>
      </c>
      <c r="X1131" s="1" t="s">
        <v>208</v>
      </c>
      <c r="Y1131" s="1" t="s">
        <v>5697</v>
      </c>
      <c r="Z1131" s="1" t="s">
        <v>90</v>
      </c>
      <c r="AA1131" s="1">
        <v>4</v>
      </c>
      <c r="AB1131" s="1" t="s">
        <v>109</v>
      </c>
      <c r="AC1131" s="1" t="s">
        <v>348</v>
      </c>
      <c r="AD1131" s="1">
        <v>4</v>
      </c>
      <c r="AE1131" s="1">
        <v>26915.4</v>
      </c>
      <c r="AF1131" s="1" t="s">
        <v>229</v>
      </c>
    </row>
    <row r="1132" spans="1:33" x14ac:dyDescent="0.25">
      <c r="A1132" s="1" t="s">
        <v>5698</v>
      </c>
      <c r="B1132" s="1" t="s">
        <v>1859</v>
      </c>
      <c r="C1132" s="1" t="s">
        <v>129</v>
      </c>
      <c r="D1132" s="1" t="s">
        <v>163</v>
      </c>
      <c r="E1132" s="1" t="s">
        <v>409</v>
      </c>
      <c r="F1132" s="1" t="s">
        <v>5699</v>
      </c>
      <c r="G1132" s="1">
        <v>32.237856999999998</v>
      </c>
      <c r="H1132" s="1">
        <v>-97.921374</v>
      </c>
      <c r="I1132" s="2">
        <v>43445.31753472222</v>
      </c>
      <c r="J1132" s="1" t="s">
        <v>780</v>
      </c>
      <c r="K1132" s="1" t="s">
        <v>343</v>
      </c>
      <c r="L1132" s="1" t="s">
        <v>475</v>
      </c>
      <c r="N1132" s="1" t="s">
        <v>5700</v>
      </c>
      <c r="O1132" s="1" t="s">
        <v>293</v>
      </c>
      <c r="P1132" s="1" t="s">
        <v>64</v>
      </c>
      <c r="Q1132" s="1">
        <v>75</v>
      </c>
      <c r="R1132" s="1" t="s">
        <v>86</v>
      </c>
      <c r="S1132" s="1" t="s">
        <v>66</v>
      </c>
      <c r="T1132" s="1" t="s">
        <v>2957</v>
      </c>
      <c r="U1132" s="1" t="s">
        <v>222</v>
      </c>
      <c r="V1132" s="1" t="s">
        <v>168</v>
      </c>
      <c r="W1132" s="1">
        <v>176</v>
      </c>
      <c r="X1132" s="1" t="s">
        <v>333</v>
      </c>
      <c r="Y1132" s="1" t="s">
        <v>71</v>
      </c>
      <c r="Z1132" s="1" t="s">
        <v>467</v>
      </c>
      <c r="AA1132" s="1" t="s">
        <v>296</v>
      </c>
      <c r="AB1132" s="1" t="s">
        <v>198</v>
      </c>
      <c r="AD1132" s="1">
        <v>1</v>
      </c>
      <c r="AE1132" s="1">
        <v>30248.880000000001</v>
      </c>
      <c r="AF1132" s="1">
        <v>1</v>
      </c>
    </row>
    <row r="1133" spans="1:33" x14ac:dyDescent="0.25">
      <c r="A1133" s="1" t="s">
        <v>5701</v>
      </c>
      <c r="B1133" s="1" t="s">
        <v>352</v>
      </c>
      <c r="C1133" s="1" t="s">
        <v>760</v>
      </c>
      <c r="D1133" s="1" t="s">
        <v>130</v>
      </c>
      <c r="E1133" s="1" t="s">
        <v>202</v>
      </c>
      <c r="F1133" s="1" t="s">
        <v>5702</v>
      </c>
      <c r="G1133" s="1">
        <v>30.479621000000002</v>
      </c>
      <c r="H1133" s="1">
        <v>-84.909588999999997</v>
      </c>
      <c r="I1133" s="2">
        <v>44923.718888888892</v>
      </c>
      <c r="J1133" s="1" t="s">
        <v>613</v>
      </c>
      <c r="K1133" s="1" t="s">
        <v>44</v>
      </c>
      <c r="L1133" s="1" t="s">
        <v>102</v>
      </c>
      <c r="N1133" s="1" t="s">
        <v>903</v>
      </c>
      <c r="O1133" s="1" t="s">
        <v>68</v>
      </c>
      <c r="P1133" s="1" t="s">
        <v>250</v>
      </c>
      <c r="Q1133" s="1">
        <v>69</v>
      </c>
      <c r="R1133" s="1" t="s">
        <v>71</v>
      </c>
      <c r="S1133" s="1" t="s">
        <v>209</v>
      </c>
      <c r="Z1133" s="1" t="s">
        <v>51</v>
      </c>
      <c r="AA1133" s="1" t="s">
        <v>187</v>
      </c>
      <c r="AB1133" s="1" t="s">
        <v>175</v>
      </c>
      <c r="AC1133" s="1" t="s">
        <v>348</v>
      </c>
      <c r="AD1133" s="1">
        <v>5</v>
      </c>
      <c r="AE1133" s="1">
        <v>2428.5500000000002</v>
      </c>
      <c r="AF1133" s="1" t="s">
        <v>93</v>
      </c>
      <c r="AG1133" s="1" t="s">
        <v>5703</v>
      </c>
    </row>
    <row r="1134" spans="1:33" x14ac:dyDescent="0.25">
      <c r="A1134" s="1" t="s">
        <v>5704</v>
      </c>
      <c r="B1134" s="1" t="s">
        <v>661</v>
      </c>
      <c r="C1134" s="1" t="s">
        <v>245</v>
      </c>
      <c r="D1134" s="1" t="s">
        <v>201</v>
      </c>
      <c r="E1134" s="1" t="s">
        <v>149</v>
      </c>
      <c r="F1134" s="1" t="s">
        <v>5705</v>
      </c>
      <c r="G1134" s="1">
        <v>38.314115000000001</v>
      </c>
      <c r="H1134" s="1">
        <v>-99.839174</v>
      </c>
      <c r="I1134" s="2">
        <v>43888.328009259261</v>
      </c>
      <c r="J1134" s="1" t="s">
        <v>1263</v>
      </c>
      <c r="K1134" s="1" t="s">
        <v>136</v>
      </c>
      <c r="L1134" s="1" t="s">
        <v>102</v>
      </c>
      <c r="M1134" s="1">
        <v>1609</v>
      </c>
      <c r="N1134" s="1" t="s">
        <v>5706</v>
      </c>
      <c r="O1134" s="1" t="s">
        <v>211</v>
      </c>
      <c r="P1134" s="1" t="s">
        <v>69</v>
      </c>
      <c r="Q1134" s="1">
        <v>50</v>
      </c>
      <c r="R1134" s="1" t="s">
        <v>65</v>
      </c>
      <c r="S1134" s="1" t="s">
        <v>65</v>
      </c>
      <c r="T1134" s="1" t="s">
        <v>5707</v>
      </c>
      <c r="U1134" s="1" t="s">
        <v>222</v>
      </c>
      <c r="V1134" s="1" t="s">
        <v>49</v>
      </c>
      <c r="W1134" s="1">
        <v>26</v>
      </c>
      <c r="Y1134" s="1" t="s">
        <v>5708</v>
      </c>
      <c r="Z1134" s="1" t="s">
        <v>90</v>
      </c>
      <c r="AA1134" s="1">
        <v>2</v>
      </c>
      <c r="AB1134" s="1" t="s">
        <v>52</v>
      </c>
      <c r="AC1134" s="1" t="s">
        <v>71</v>
      </c>
      <c r="AD1134" s="1">
        <v>5</v>
      </c>
      <c r="AE1134" s="1">
        <v>28949.919999999998</v>
      </c>
      <c r="AF1134" s="1" t="b">
        <v>0</v>
      </c>
    </row>
    <row r="1135" spans="1:33" x14ac:dyDescent="0.25">
      <c r="A1135" s="1" t="s">
        <v>5709</v>
      </c>
      <c r="B1135" s="1" t="s">
        <v>815</v>
      </c>
      <c r="C1135" s="1" t="s">
        <v>268</v>
      </c>
      <c r="D1135" s="1" t="s">
        <v>163</v>
      </c>
      <c r="E1135" s="1" t="s">
        <v>114</v>
      </c>
      <c r="F1135" s="1" t="s">
        <v>5710</v>
      </c>
      <c r="G1135" s="1">
        <v>47.276764999999997</v>
      </c>
      <c r="H1135" s="1">
        <v>-76.647959999999998</v>
      </c>
      <c r="I1135" s="2">
        <v>45013.54409722222</v>
      </c>
      <c r="J1135" s="1" t="s">
        <v>80</v>
      </c>
      <c r="K1135" s="1" t="s">
        <v>153</v>
      </c>
      <c r="L1135" s="1" t="s">
        <v>157</v>
      </c>
      <c r="M1135" s="1">
        <v>9583</v>
      </c>
      <c r="N1135" s="1" t="s">
        <v>2192</v>
      </c>
      <c r="O1135" s="1" t="s">
        <v>136</v>
      </c>
      <c r="P1135" s="1" t="s">
        <v>49</v>
      </c>
      <c r="Q1135" s="1">
        <v>32</v>
      </c>
      <c r="R1135" s="1" t="s">
        <v>86</v>
      </c>
      <c r="S1135" s="1" t="s">
        <v>71</v>
      </c>
      <c r="T1135" s="1" t="s">
        <v>4129</v>
      </c>
      <c r="U1135" s="1" t="s">
        <v>343</v>
      </c>
      <c r="V1135" s="1" t="s">
        <v>304</v>
      </c>
      <c r="W1135" s="1">
        <v>298</v>
      </c>
      <c r="X1135" s="1" t="s">
        <v>45</v>
      </c>
      <c r="Y1135" s="1" t="s">
        <v>5711</v>
      </c>
      <c r="Z1135" s="1" t="s">
        <v>255</v>
      </c>
      <c r="AA1135" s="1" t="s">
        <v>306</v>
      </c>
      <c r="AB1135" s="1" t="s">
        <v>228</v>
      </c>
      <c r="AC1135" s="1" t="s">
        <v>145</v>
      </c>
      <c r="AD1135" s="1">
        <v>3</v>
      </c>
      <c r="AE1135" s="1">
        <v>23825.09</v>
      </c>
      <c r="AF1135" s="1" t="s">
        <v>93</v>
      </c>
      <c r="AG1135" s="1" t="s">
        <v>5712</v>
      </c>
    </row>
    <row r="1136" spans="1:33" x14ac:dyDescent="0.25">
      <c r="A1136" s="1" t="s">
        <v>5713</v>
      </c>
      <c r="B1136" s="1" t="s">
        <v>1358</v>
      </c>
      <c r="C1136" s="1" t="s">
        <v>340</v>
      </c>
      <c r="D1136" s="1" t="s">
        <v>219</v>
      </c>
      <c r="E1136" s="1" t="s">
        <v>246</v>
      </c>
      <c r="F1136" s="1" t="s">
        <v>5714</v>
      </c>
      <c r="G1136" s="1">
        <v>35.827441999999998</v>
      </c>
      <c r="H1136" s="1">
        <v>-84.275876999999994</v>
      </c>
      <c r="I1136" s="2">
        <v>45161.204594907409</v>
      </c>
      <c r="J1136" s="1" t="s">
        <v>1005</v>
      </c>
      <c r="K1136" s="1" t="s">
        <v>48</v>
      </c>
      <c r="L1136" s="1" t="s">
        <v>346</v>
      </c>
      <c r="M1136" s="1">
        <v>2510</v>
      </c>
      <c r="N1136" s="1" t="s">
        <v>1625</v>
      </c>
      <c r="O1136" s="1" t="s">
        <v>172</v>
      </c>
      <c r="P1136" s="1" t="s">
        <v>140</v>
      </c>
      <c r="Q1136" s="1">
        <v>73</v>
      </c>
      <c r="R1136" s="1" t="s">
        <v>71</v>
      </c>
      <c r="S1136" s="1" t="s">
        <v>209</v>
      </c>
      <c r="T1136" s="1" t="s">
        <v>5715</v>
      </c>
      <c r="U1136" s="1" t="s">
        <v>322</v>
      </c>
      <c r="V1136" s="1" t="s">
        <v>106</v>
      </c>
      <c r="W1136" s="1">
        <v>12</v>
      </c>
      <c r="X1136" s="1" t="s">
        <v>65</v>
      </c>
      <c r="Y1136" s="1">
        <v>5087774460</v>
      </c>
      <c r="Z1136" s="1" t="s">
        <v>90</v>
      </c>
      <c r="AA1136" s="1" t="s">
        <v>240</v>
      </c>
      <c r="AB1136" s="1" t="s">
        <v>287</v>
      </c>
      <c r="AC1136" s="1" t="s">
        <v>92</v>
      </c>
      <c r="AD1136" s="1">
        <v>2</v>
      </c>
      <c r="AF1136" s="1" t="s">
        <v>229</v>
      </c>
      <c r="AG1136" s="1" t="s">
        <v>5716</v>
      </c>
    </row>
    <row r="1137" spans="1:33" x14ac:dyDescent="0.25">
      <c r="A1137" s="1" t="s">
        <v>5717</v>
      </c>
      <c r="B1137" s="1" t="s">
        <v>439</v>
      </c>
      <c r="C1137" s="1" t="s">
        <v>76</v>
      </c>
      <c r="D1137" s="1" t="s">
        <v>98</v>
      </c>
      <c r="E1137" s="1" t="s">
        <v>164</v>
      </c>
      <c r="F1137" s="1" t="s">
        <v>5718</v>
      </c>
      <c r="H1137" s="1">
        <v>-112.58858499999999</v>
      </c>
      <c r="I1137" s="2">
        <v>44192.610219907408</v>
      </c>
      <c r="J1137" s="1" t="s">
        <v>525</v>
      </c>
      <c r="K1137" s="1" t="s">
        <v>61</v>
      </c>
      <c r="L1137" s="1" t="s">
        <v>475</v>
      </c>
      <c r="M1137" s="1">
        <v>6553</v>
      </c>
      <c r="T1137" s="1" t="s">
        <v>5719</v>
      </c>
      <c r="U1137" s="1" t="s">
        <v>105</v>
      </c>
      <c r="V1137" s="1" t="s">
        <v>250</v>
      </c>
      <c r="W1137" s="1">
        <v>82</v>
      </c>
      <c r="X1137" s="1" t="s">
        <v>208</v>
      </c>
      <c r="Y1137" s="1" t="s">
        <v>5720</v>
      </c>
      <c r="Z1137" s="1" t="s">
        <v>71</v>
      </c>
      <c r="AA1137" s="1" t="s">
        <v>306</v>
      </c>
      <c r="AB1137" s="1" t="s">
        <v>109</v>
      </c>
      <c r="AC1137" s="1" t="s">
        <v>92</v>
      </c>
      <c r="AE1137" s="1">
        <v>4351</v>
      </c>
    </row>
    <row r="1138" spans="1:33" x14ac:dyDescent="0.25">
      <c r="A1138" s="1" t="s">
        <v>5721</v>
      </c>
      <c r="B1138" s="1" t="s">
        <v>1358</v>
      </c>
      <c r="C1138" s="1" t="s">
        <v>35</v>
      </c>
      <c r="D1138" s="1" t="s">
        <v>163</v>
      </c>
      <c r="E1138" s="1" t="s">
        <v>202</v>
      </c>
      <c r="F1138" s="1" t="s">
        <v>5722</v>
      </c>
      <c r="G1138" s="1">
        <v>47.783166000000001</v>
      </c>
      <c r="H1138" s="1">
        <v>-76.515870000000007</v>
      </c>
      <c r="I1138" s="3">
        <v>43622</v>
      </c>
      <c r="J1138" s="1" t="s">
        <v>1263</v>
      </c>
      <c r="K1138" s="1" t="s">
        <v>44</v>
      </c>
      <c r="L1138" s="1" t="s">
        <v>283</v>
      </c>
      <c r="M1138" s="1">
        <v>8528</v>
      </c>
      <c r="N1138" s="1" t="s">
        <v>5723</v>
      </c>
      <c r="O1138" s="1" t="s">
        <v>134</v>
      </c>
      <c r="P1138" s="1" t="s">
        <v>168</v>
      </c>
      <c r="Q1138" s="1">
        <v>72</v>
      </c>
      <c r="R1138" s="1" t="s">
        <v>238</v>
      </c>
      <c r="S1138" s="1" t="s">
        <v>185</v>
      </c>
      <c r="T1138" s="1" t="s">
        <v>5724</v>
      </c>
      <c r="U1138" s="1" t="s">
        <v>322</v>
      </c>
      <c r="V1138" s="1" t="s">
        <v>304</v>
      </c>
      <c r="W1138" s="1">
        <v>33</v>
      </c>
      <c r="X1138" s="1" t="s">
        <v>119</v>
      </c>
      <c r="Y1138" s="1" t="s">
        <v>5725</v>
      </c>
      <c r="Z1138" s="1" t="s">
        <v>264</v>
      </c>
      <c r="AA1138" s="1" t="s">
        <v>187</v>
      </c>
      <c r="AB1138" s="1" t="s">
        <v>175</v>
      </c>
      <c r="AC1138" s="1" t="s">
        <v>325</v>
      </c>
      <c r="AD1138" s="1">
        <v>5</v>
      </c>
      <c r="AE1138" s="1">
        <v>25717.62</v>
      </c>
      <c r="AF1138" s="1">
        <v>0</v>
      </c>
      <c r="AG1138" s="1" t="s">
        <v>5726</v>
      </c>
    </row>
    <row r="1139" spans="1:33" x14ac:dyDescent="0.25">
      <c r="A1139" s="1" t="s">
        <v>5727</v>
      </c>
      <c r="B1139" s="1" t="s">
        <v>610</v>
      </c>
      <c r="C1139" s="1" t="s">
        <v>245</v>
      </c>
      <c r="D1139" s="1" t="s">
        <v>163</v>
      </c>
      <c r="E1139" s="1" t="s">
        <v>246</v>
      </c>
      <c r="F1139" s="1" t="s">
        <v>5728</v>
      </c>
      <c r="G1139" s="1">
        <v>37.085940000000001</v>
      </c>
      <c r="H1139" s="1">
        <v>-96.868553000000006</v>
      </c>
      <c r="I1139" s="2">
        <v>44638.265300925923</v>
      </c>
      <c r="J1139" s="1" t="s">
        <v>448</v>
      </c>
      <c r="K1139" s="1" t="s">
        <v>474</v>
      </c>
      <c r="L1139" s="1" t="s">
        <v>106</v>
      </c>
      <c r="M1139" s="1">
        <v>7569</v>
      </c>
      <c r="N1139" s="1" t="s">
        <v>5729</v>
      </c>
      <c r="O1139" s="1" t="s">
        <v>293</v>
      </c>
      <c r="P1139" s="1" t="s">
        <v>157</v>
      </c>
      <c r="Q1139" s="1">
        <v>17</v>
      </c>
      <c r="R1139" s="1" t="s">
        <v>238</v>
      </c>
      <c r="S1139" s="1" t="s">
        <v>236</v>
      </c>
      <c r="T1139" s="1" t="s">
        <v>5730</v>
      </c>
      <c r="U1139" s="1" t="s">
        <v>61</v>
      </c>
      <c r="V1139" s="1" t="s">
        <v>41</v>
      </c>
      <c r="W1139" s="1">
        <v>60</v>
      </c>
      <c r="X1139" s="1" t="s">
        <v>238</v>
      </c>
      <c r="Y1139" s="1" t="s">
        <v>5731</v>
      </c>
      <c r="Z1139" s="1" t="s">
        <v>337</v>
      </c>
      <c r="AA1139" s="1">
        <v>4</v>
      </c>
      <c r="AB1139" s="1" t="s">
        <v>287</v>
      </c>
      <c r="AC1139" s="1" t="s">
        <v>145</v>
      </c>
      <c r="AD1139" s="1">
        <v>2</v>
      </c>
      <c r="AE1139" s="1">
        <v>27527.599999999999</v>
      </c>
      <c r="AF1139" s="1" t="s">
        <v>72</v>
      </c>
      <c r="AG1139" s="1" t="s">
        <v>5732</v>
      </c>
    </row>
    <row r="1140" spans="1:33" x14ac:dyDescent="0.25">
      <c r="A1140" s="1" t="s">
        <v>5733</v>
      </c>
      <c r="B1140" s="1" t="s">
        <v>445</v>
      </c>
      <c r="C1140" s="1" t="s">
        <v>245</v>
      </c>
      <c r="D1140" s="1" t="s">
        <v>201</v>
      </c>
      <c r="E1140" s="1" t="s">
        <v>149</v>
      </c>
      <c r="F1140" s="1" t="s">
        <v>5734</v>
      </c>
      <c r="G1140" s="1">
        <v>38.915472000000001</v>
      </c>
      <c r="H1140" s="1">
        <v>-121.2289</v>
      </c>
      <c r="I1140" s="2">
        <v>43670.04378472222</v>
      </c>
      <c r="J1140" s="1" t="s">
        <v>688</v>
      </c>
      <c r="K1140" s="1" t="s">
        <v>153</v>
      </c>
      <c r="L1140" s="1" t="s">
        <v>273</v>
      </c>
      <c r="M1140" s="1">
        <v>7488</v>
      </c>
      <c r="N1140" s="1" t="s">
        <v>2027</v>
      </c>
      <c r="O1140" s="1" t="s">
        <v>331</v>
      </c>
      <c r="P1140" s="1" t="s">
        <v>102</v>
      </c>
      <c r="Q1140" s="1">
        <v>41</v>
      </c>
      <c r="R1140" s="1" t="s">
        <v>86</v>
      </c>
      <c r="S1140" s="1" t="s">
        <v>50</v>
      </c>
      <c r="T1140" s="1" t="s">
        <v>2514</v>
      </c>
      <c r="U1140" s="1" t="s">
        <v>331</v>
      </c>
      <c r="V1140" s="1" t="s">
        <v>117</v>
      </c>
      <c r="W1140" s="1">
        <v>68</v>
      </c>
      <c r="X1140" s="1" t="s">
        <v>335</v>
      </c>
      <c r="Y1140" s="1" t="s">
        <v>5735</v>
      </c>
      <c r="Z1140" s="1" t="s">
        <v>467</v>
      </c>
      <c r="AA1140" s="1" t="s">
        <v>143</v>
      </c>
      <c r="AB1140" s="1" t="s">
        <v>287</v>
      </c>
      <c r="AC1140" s="1" t="s">
        <v>71</v>
      </c>
      <c r="AD1140" s="1">
        <v>3</v>
      </c>
      <c r="AE1140" s="1">
        <v>42579.96</v>
      </c>
      <c r="AG1140" s="1" t="s">
        <v>5736</v>
      </c>
    </row>
    <row r="1141" spans="1:33" x14ac:dyDescent="0.25">
      <c r="A1141" s="1" t="s">
        <v>5737</v>
      </c>
      <c r="B1141" s="1" t="s">
        <v>987</v>
      </c>
      <c r="C1141" s="1" t="s">
        <v>291</v>
      </c>
      <c r="D1141" s="1" t="s">
        <v>36</v>
      </c>
      <c r="E1141" s="1" t="s">
        <v>164</v>
      </c>
      <c r="F1141" s="1" t="s">
        <v>5738</v>
      </c>
      <c r="G1141" s="1">
        <v>39.65372</v>
      </c>
      <c r="H1141" s="1">
        <v>-74.484826999999996</v>
      </c>
      <c r="J1141" s="1" t="s">
        <v>2817</v>
      </c>
      <c r="K1141" s="1" t="s">
        <v>331</v>
      </c>
      <c r="L1141" s="1" t="s">
        <v>49</v>
      </c>
      <c r="M1141" s="1">
        <v>4505</v>
      </c>
      <c r="T1141" s="1" t="s">
        <v>334</v>
      </c>
      <c r="U1141" s="1" t="s">
        <v>48</v>
      </c>
      <c r="V1141" s="1" t="s">
        <v>44</v>
      </c>
      <c r="W1141" s="1">
        <v>38</v>
      </c>
      <c r="Y1141" s="1">
        <v>2531846881</v>
      </c>
      <c r="Z1141" s="1" t="s">
        <v>142</v>
      </c>
      <c r="AA1141" s="1" t="s">
        <v>143</v>
      </c>
      <c r="AB1141" s="1" t="s">
        <v>287</v>
      </c>
      <c r="AC1141" s="1" t="s">
        <v>53</v>
      </c>
      <c r="AD1141" s="1">
        <v>-2</v>
      </c>
      <c r="AE1141" s="1">
        <v>6572.65</v>
      </c>
      <c r="AF1141" s="1" t="s">
        <v>93</v>
      </c>
      <c r="AG1141" s="1" t="s">
        <v>5739</v>
      </c>
    </row>
    <row r="1142" spans="1:33" x14ac:dyDescent="0.25">
      <c r="A1142" s="1" t="s">
        <v>5740</v>
      </c>
      <c r="B1142" s="1" t="s">
        <v>610</v>
      </c>
      <c r="C1142" s="1" t="s">
        <v>760</v>
      </c>
      <c r="D1142" s="1" t="s">
        <v>191</v>
      </c>
      <c r="E1142" s="1" t="s">
        <v>164</v>
      </c>
      <c r="F1142" s="1" t="s">
        <v>5741</v>
      </c>
      <c r="G1142" s="1">
        <v>29.600311999999999</v>
      </c>
      <c r="H1142" s="1">
        <v>-114.16516799999999</v>
      </c>
      <c r="I1142" s="2">
        <v>43733.63921296296</v>
      </c>
      <c r="J1142" s="1" t="s">
        <v>1050</v>
      </c>
      <c r="K1142" s="1" t="s">
        <v>293</v>
      </c>
      <c r="L1142" s="1" t="s">
        <v>263</v>
      </c>
      <c r="M1142" s="1">
        <v>1644</v>
      </c>
      <c r="N1142" s="1" t="s">
        <v>5742</v>
      </c>
      <c r="O1142" s="1" t="s">
        <v>322</v>
      </c>
      <c r="P1142" s="1" t="s">
        <v>369</v>
      </c>
      <c r="Q1142" s="1">
        <v>43</v>
      </c>
      <c r="R1142" s="1" t="s">
        <v>208</v>
      </c>
      <c r="S1142" s="1" t="s">
        <v>252</v>
      </c>
      <c r="T1142" s="1" t="s">
        <v>5743</v>
      </c>
      <c r="U1142" s="1" t="s">
        <v>81</v>
      </c>
      <c r="V1142" s="1" t="s">
        <v>283</v>
      </c>
      <c r="W1142" s="1">
        <v>35</v>
      </c>
      <c r="X1142" s="1" t="s">
        <v>50</v>
      </c>
      <c r="Y1142" s="1" t="s">
        <v>71</v>
      </c>
      <c r="Z1142" s="1" t="s">
        <v>467</v>
      </c>
      <c r="AA1142" s="1" t="s">
        <v>143</v>
      </c>
      <c r="AB1142" s="1" t="s">
        <v>287</v>
      </c>
      <c r="AC1142" s="1" t="s">
        <v>92</v>
      </c>
      <c r="AD1142" s="1">
        <v>1</v>
      </c>
      <c r="AE1142" s="1">
        <v>44852.81</v>
      </c>
      <c r="AF1142" s="1" t="s">
        <v>176</v>
      </c>
      <c r="AG1142" s="1" t="s">
        <v>5744</v>
      </c>
    </row>
    <row r="1143" spans="1:33" x14ac:dyDescent="0.25">
      <c r="A1143" s="1" t="s">
        <v>5745</v>
      </c>
      <c r="B1143" s="1" t="s">
        <v>1041</v>
      </c>
      <c r="C1143" s="1" t="s">
        <v>35</v>
      </c>
      <c r="D1143" s="1" t="s">
        <v>130</v>
      </c>
      <c r="E1143" s="1" t="s">
        <v>37</v>
      </c>
      <c r="F1143" s="1" t="s">
        <v>5746</v>
      </c>
      <c r="G1143" s="1">
        <v>33.315795999999999</v>
      </c>
      <c r="H1143" s="1">
        <v>-115.200323</v>
      </c>
      <c r="I1143" s="2">
        <v>45316.86141203704</v>
      </c>
      <c r="J1143" s="1" t="s">
        <v>780</v>
      </c>
      <c r="K1143" s="1" t="s">
        <v>343</v>
      </c>
      <c r="L1143" s="1" t="s">
        <v>194</v>
      </c>
      <c r="N1143" s="1" t="s">
        <v>5747</v>
      </c>
      <c r="O1143" s="1" t="s">
        <v>43</v>
      </c>
      <c r="P1143" s="1" t="s">
        <v>369</v>
      </c>
      <c r="Q1143" s="1">
        <v>49</v>
      </c>
      <c r="R1143" s="1" t="s">
        <v>333</v>
      </c>
      <c r="S1143" s="1" t="s">
        <v>65</v>
      </c>
      <c r="T1143" s="1" t="s">
        <v>4373</v>
      </c>
      <c r="U1143" s="1" t="s">
        <v>105</v>
      </c>
      <c r="V1143" s="1" t="s">
        <v>205</v>
      </c>
      <c r="W1143" s="1">
        <v>39</v>
      </c>
      <c r="X1143" s="1" t="s">
        <v>238</v>
      </c>
      <c r="Y1143" s="1" t="s">
        <v>5748</v>
      </c>
      <c r="Z1143" s="1" t="s">
        <v>174</v>
      </c>
      <c r="AA1143" s="1" t="s">
        <v>306</v>
      </c>
      <c r="AB1143" s="1" t="s">
        <v>125</v>
      </c>
      <c r="AC1143" s="1" t="s">
        <v>71</v>
      </c>
      <c r="AD1143" s="1">
        <v>1</v>
      </c>
      <c r="AF1143" s="1" t="s">
        <v>72</v>
      </c>
      <c r="AG1143" s="1" t="s">
        <v>5749</v>
      </c>
    </row>
    <row r="1144" spans="1:33" x14ac:dyDescent="0.25">
      <c r="A1144" s="1" t="s">
        <v>5750</v>
      </c>
      <c r="B1144" s="1" t="s">
        <v>655</v>
      </c>
      <c r="C1144" s="1" t="s">
        <v>1084</v>
      </c>
      <c r="D1144" s="1" t="s">
        <v>201</v>
      </c>
      <c r="E1144" s="1" t="s">
        <v>202</v>
      </c>
      <c r="F1144" s="1" t="s">
        <v>5751</v>
      </c>
      <c r="G1144" s="1">
        <v>37.126992000000001</v>
      </c>
      <c r="H1144" s="1">
        <v>-110.761341</v>
      </c>
      <c r="I1144" s="2">
        <v>44332.668344907404</v>
      </c>
      <c r="J1144" s="1" t="s">
        <v>1216</v>
      </c>
      <c r="K1144" s="1" t="s">
        <v>249</v>
      </c>
      <c r="L1144" s="1" t="s">
        <v>140</v>
      </c>
      <c r="M1144" s="1">
        <v>7814</v>
      </c>
      <c r="N1144" s="1" t="s">
        <v>5752</v>
      </c>
      <c r="O1144" s="1" t="s">
        <v>105</v>
      </c>
      <c r="P1144" s="1" t="s">
        <v>137</v>
      </c>
      <c r="Q1144" s="1">
        <v>47</v>
      </c>
      <c r="S1144" s="1" t="s">
        <v>50</v>
      </c>
      <c r="T1144" s="1" t="s">
        <v>4118</v>
      </c>
      <c r="U1144" s="1" t="s">
        <v>285</v>
      </c>
      <c r="V1144" s="1" t="s">
        <v>102</v>
      </c>
      <c r="W1144" s="1">
        <v>32</v>
      </c>
      <c r="X1144" s="1" t="s">
        <v>154</v>
      </c>
      <c r="Y1144" s="1" t="s">
        <v>5753</v>
      </c>
      <c r="Z1144" s="1" t="s">
        <v>337</v>
      </c>
      <c r="AA1144" s="1" t="s">
        <v>108</v>
      </c>
      <c r="AB1144" s="1" t="s">
        <v>91</v>
      </c>
      <c r="AC1144" s="1" t="s">
        <v>53</v>
      </c>
      <c r="AE1144" s="1">
        <v>33177.699999999997</v>
      </c>
      <c r="AF1144" s="1" t="s">
        <v>176</v>
      </c>
      <c r="AG1144" s="1" t="s">
        <v>5754</v>
      </c>
    </row>
    <row r="1145" spans="1:33" x14ac:dyDescent="0.25">
      <c r="A1145" s="1" t="s">
        <v>5755</v>
      </c>
      <c r="B1145" s="1" t="s">
        <v>34</v>
      </c>
      <c r="C1145" s="1" t="s">
        <v>129</v>
      </c>
      <c r="D1145" s="1" t="s">
        <v>98</v>
      </c>
      <c r="E1145" s="1" t="s">
        <v>78</v>
      </c>
      <c r="F1145" s="1" t="s">
        <v>5756</v>
      </c>
      <c r="G1145" s="1">
        <v>46.737574000000002</v>
      </c>
      <c r="H1145" s="1">
        <v>-81.772062000000005</v>
      </c>
      <c r="I1145" s="2">
        <v>44444.626817129632</v>
      </c>
      <c r="J1145" s="1" t="s">
        <v>831</v>
      </c>
      <c r="K1145" s="1" t="s">
        <v>222</v>
      </c>
      <c r="L1145" s="1" t="s">
        <v>41</v>
      </c>
      <c r="M1145" s="1">
        <v>6812</v>
      </c>
      <c r="N1145" s="1" t="s">
        <v>4436</v>
      </c>
      <c r="O1145" s="1" t="s">
        <v>434</v>
      </c>
      <c r="P1145" s="1" t="s">
        <v>88</v>
      </c>
      <c r="Q1145" s="1">
        <v>52</v>
      </c>
      <c r="R1145" s="1" t="s">
        <v>45</v>
      </c>
      <c r="S1145" s="1" t="s">
        <v>66</v>
      </c>
      <c r="T1145" s="1" t="s">
        <v>1525</v>
      </c>
      <c r="U1145" s="1" t="s">
        <v>436</v>
      </c>
      <c r="V1145" s="1" t="s">
        <v>356</v>
      </c>
      <c r="X1145" s="1" t="s">
        <v>119</v>
      </c>
      <c r="Y1145" s="1" t="s">
        <v>5757</v>
      </c>
      <c r="Z1145" s="1" t="s">
        <v>197</v>
      </c>
      <c r="AA1145" s="1" t="s">
        <v>108</v>
      </c>
      <c r="AB1145" s="1" t="s">
        <v>71</v>
      </c>
      <c r="AC1145" s="1" t="s">
        <v>145</v>
      </c>
      <c r="AD1145" s="1">
        <v>3</v>
      </c>
      <c r="AE1145" s="1">
        <v>49946.01</v>
      </c>
      <c r="AF1145" s="1">
        <v>0</v>
      </c>
    </row>
    <row r="1146" spans="1:33" x14ac:dyDescent="0.25">
      <c r="A1146" s="1" t="s">
        <v>5758</v>
      </c>
      <c r="B1146" s="1" t="s">
        <v>1352</v>
      </c>
      <c r="C1146" s="1" t="s">
        <v>544</v>
      </c>
      <c r="D1146" s="1" t="s">
        <v>163</v>
      </c>
      <c r="E1146" s="1" t="s">
        <v>164</v>
      </c>
      <c r="F1146" s="1" t="s">
        <v>5759</v>
      </c>
      <c r="G1146" s="1">
        <v>32.612794999999998</v>
      </c>
      <c r="H1146" s="1">
        <v>-105.09854300000001</v>
      </c>
      <c r="I1146" s="2">
        <v>43886.430254629631</v>
      </c>
      <c r="J1146" s="1" t="s">
        <v>80</v>
      </c>
      <c r="K1146" s="1" t="s">
        <v>207</v>
      </c>
      <c r="L1146" s="1" t="s">
        <v>157</v>
      </c>
      <c r="M1146" s="1">
        <v>5441</v>
      </c>
      <c r="N1146" s="1" t="s">
        <v>3362</v>
      </c>
      <c r="O1146" s="1" t="s">
        <v>44</v>
      </c>
      <c r="P1146" s="1" t="s">
        <v>283</v>
      </c>
      <c r="Q1146" s="1">
        <v>50</v>
      </c>
      <c r="R1146" s="1" t="s">
        <v>71</v>
      </c>
      <c r="S1146" s="1" t="s">
        <v>120</v>
      </c>
      <c r="T1146" s="1" t="s">
        <v>3532</v>
      </c>
      <c r="U1146" s="1" t="s">
        <v>474</v>
      </c>
      <c r="V1146" s="1" t="s">
        <v>304</v>
      </c>
      <c r="W1146" s="1">
        <v>30</v>
      </c>
      <c r="X1146" s="1" t="s">
        <v>65</v>
      </c>
      <c r="Y1146" s="1">
        <v>6385712805</v>
      </c>
      <c r="Z1146" s="1" t="s">
        <v>174</v>
      </c>
      <c r="AA1146" s="1" t="s">
        <v>143</v>
      </c>
      <c r="AB1146" s="1" t="s">
        <v>198</v>
      </c>
      <c r="AC1146" s="1" t="s">
        <v>348</v>
      </c>
      <c r="AD1146" s="1">
        <v>1</v>
      </c>
      <c r="AE1146" s="1">
        <v>20874.669999999998</v>
      </c>
      <c r="AF1146" s="1" t="b">
        <v>0</v>
      </c>
      <c r="AG1146" s="1" t="s">
        <v>5760</v>
      </c>
    </row>
    <row r="1147" spans="1:33" x14ac:dyDescent="0.25">
      <c r="A1147" s="1" t="s">
        <v>5761</v>
      </c>
      <c r="B1147" s="1" t="s">
        <v>649</v>
      </c>
      <c r="C1147" s="1" t="s">
        <v>57</v>
      </c>
      <c r="D1147" s="1" t="s">
        <v>191</v>
      </c>
      <c r="E1147" s="1" t="s">
        <v>114</v>
      </c>
      <c r="F1147" s="1" t="s">
        <v>5762</v>
      </c>
      <c r="G1147" s="1">
        <v>28.290562000000001</v>
      </c>
      <c r="H1147" s="1">
        <v>-81.546903999999998</v>
      </c>
      <c r="I1147" s="2">
        <v>45656.731249999997</v>
      </c>
      <c r="J1147" s="1" t="s">
        <v>586</v>
      </c>
      <c r="K1147" s="1" t="s">
        <v>43</v>
      </c>
      <c r="L1147" s="1" t="s">
        <v>106</v>
      </c>
      <c r="M1147" s="1">
        <v>6125</v>
      </c>
      <c r="N1147" s="1" t="s">
        <v>5763</v>
      </c>
      <c r="O1147" s="1" t="s">
        <v>211</v>
      </c>
      <c r="P1147" s="1" t="s">
        <v>304</v>
      </c>
      <c r="Q1147" s="1">
        <v>51</v>
      </c>
      <c r="S1147" s="1" t="s">
        <v>120</v>
      </c>
      <c r="T1147" s="1" t="s">
        <v>3870</v>
      </c>
      <c r="U1147" s="1" t="s">
        <v>211</v>
      </c>
      <c r="V1147" s="1" t="s">
        <v>117</v>
      </c>
      <c r="W1147" s="1">
        <v>63</v>
      </c>
      <c r="X1147" s="1" t="s">
        <v>86</v>
      </c>
      <c r="Z1147" s="1" t="s">
        <v>107</v>
      </c>
      <c r="AA1147" s="1" t="s">
        <v>187</v>
      </c>
      <c r="AB1147" s="1" t="s">
        <v>214</v>
      </c>
      <c r="AC1147" s="1" t="s">
        <v>325</v>
      </c>
      <c r="AD1147" s="1">
        <v>3</v>
      </c>
      <c r="AE1147" s="1">
        <v>21023</v>
      </c>
      <c r="AF1147" s="1" t="s">
        <v>93</v>
      </c>
    </row>
    <row r="1148" spans="1:33" x14ac:dyDescent="0.25">
      <c r="A1148" s="1" t="s">
        <v>5764</v>
      </c>
      <c r="B1148" s="1" t="s">
        <v>217</v>
      </c>
      <c r="C1148" s="1" t="s">
        <v>340</v>
      </c>
      <c r="D1148" s="1" t="s">
        <v>191</v>
      </c>
      <c r="E1148" s="1" t="s">
        <v>37</v>
      </c>
      <c r="F1148" s="1" t="s">
        <v>5765</v>
      </c>
      <c r="G1148" s="1">
        <v>47.143852000000003</v>
      </c>
      <c r="H1148" s="1">
        <v>-96.233767999999998</v>
      </c>
      <c r="I1148" s="2">
        <v>44801.611701388887</v>
      </c>
      <c r="J1148" s="1" t="s">
        <v>1353</v>
      </c>
      <c r="K1148" s="1" t="s">
        <v>153</v>
      </c>
      <c r="L1148" s="1" t="s">
        <v>205</v>
      </c>
      <c r="M1148" s="1">
        <v>8722</v>
      </c>
      <c r="N1148" s="1" t="s">
        <v>1755</v>
      </c>
      <c r="O1148" s="1" t="s">
        <v>153</v>
      </c>
      <c r="P1148" s="1" t="s">
        <v>304</v>
      </c>
      <c r="Q1148" s="1">
        <v>-66</v>
      </c>
      <c r="R1148" s="1" t="s">
        <v>335</v>
      </c>
      <c r="S1148" s="1" t="s">
        <v>65</v>
      </c>
      <c r="T1148" s="1" t="s">
        <v>2566</v>
      </c>
      <c r="U1148" s="1" t="s">
        <v>101</v>
      </c>
      <c r="V1148" s="1" t="s">
        <v>168</v>
      </c>
      <c r="W1148" s="1">
        <v>66</v>
      </c>
      <c r="X1148" s="1" t="s">
        <v>238</v>
      </c>
      <c r="Y1148" s="1" t="s">
        <v>5766</v>
      </c>
      <c r="Z1148" s="1" t="s">
        <v>123</v>
      </c>
      <c r="AA1148" s="1" t="s">
        <v>108</v>
      </c>
      <c r="AB1148" s="1" t="s">
        <v>175</v>
      </c>
      <c r="AC1148" s="1" t="s">
        <v>92</v>
      </c>
      <c r="AD1148" s="1">
        <v>2</v>
      </c>
      <c r="AE1148" s="1">
        <v>21464.68</v>
      </c>
      <c r="AF1148" s="1" t="s">
        <v>93</v>
      </c>
      <c r="AG1148" s="1" t="s">
        <v>5767</v>
      </c>
    </row>
    <row r="1149" spans="1:33" x14ac:dyDescent="0.25">
      <c r="A1149" s="1" t="s">
        <v>5768</v>
      </c>
      <c r="B1149" s="1" t="s">
        <v>290</v>
      </c>
      <c r="C1149" s="1" t="s">
        <v>129</v>
      </c>
      <c r="D1149" s="1" t="s">
        <v>130</v>
      </c>
      <c r="E1149" s="1" t="s">
        <v>202</v>
      </c>
      <c r="F1149" s="1" t="s">
        <v>5769</v>
      </c>
      <c r="G1149" s="1">
        <v>28.317526000000001</v>
      </c>
      <c r="H1149" s="1">
        <v>-108.679997</v>
      </c>
      <c r="J1149" s="1" t="s">
        <v>657</v>
      </c>
      <c r="K1149" s="1" t="s">
        <v>222</v>
      </c>
      <c r="L1149" s="1" t="s">
        <v>205</v>
      </c>
      <c r="M1149" s="1">
        <v>6022</v>
      </c>
      <c r="N1149" s="1" t="s">
        <v>2233</v>
      </c>
      <c r="O1149" s="1" t="s">
        <v>105</v>
      </c>
      <c r="P1149" s="1" t="s">
        <v>250</v>
      </c>
      <c r="Q1149" s="1">
        <v>21</v>
      </c>
      <c r="R1149" s="1" t="s">
        <v>208</v>
      </c>
      <c r="S1149" s="1" t="s">
        <v>71</v>
      </c>
      <c r="T1149" s="1" t="s">
        <v>3881</v>
      </c>
      <c r="U1149" s="1" t="s">
        <v>285</v>
      </c>
      <c r="V1149" s="1" t="s">
        <v>137</v>
      </c>
      <c r="W1149" s="1">
        <v>10</v>
      </c>
      <c r="X1149" s="1" t="s">
        <v>335</v>
      </c>
      <c r="Z1149" s="1" t="s">
        <v>264</v>
      </c>
      <c r="AA1149" s="1">
        <v>3</v>
      </c>
      <c r="AB1149" s="1" t="s">
        <v>91</v>
      </c>
      <c r="AC1149" s="1" t="s">
        <v>71</v>
      </c>
      <c r="AD1149" s="1">
        <v>5</v>
      </c>
      <c r="AE1149" s="1">
        <v>31758</v>
      </c>
      <c r="AF1149" s="1" t="s">
        <v>229</v>
      </c>
      <c r="AG1149" s="1" t="s">
        <v>5770</v>
      </c>
    </row>
    <row r="1150" spans="1:33" x14ac:dyDescent="0.25">
      <c r="A1150" s="1" t="s">
        <v>5771</v>
      </c>
      <c r="B1150" s="1" t="s">
        <v>128</v>
      </c>
      <c r="C1150" s="1" t="s">
        <v>340</v>
      </c>
      <c r="D1150" s="1" t="s">
        <v>36</v>
      </c>
      <c r="E1150" s="1" t="s">
        <v>78</v>
      </c>
      <c r="F1150" s="1" t="s">
        <v>5772</v>
      </c>
      <c r="G1150" s="1">
        <v>30.967406</v>
      </c>
      <c r="H1150" s="1">
        <v>-114.104738</v>
      </c>
      <c r="I1150" s="2">
        <v>44921.781122685185</v>
      </c>
      <c r="J1150" s="1" t="s">
        <v>1960</v>
      </c>
      <c r="K1150" s="1" t="s">
        <v>81</v>
      </c>
      <c r="L1150" s="1" t="s">
        <v>69</v>
      </c>
      <c r="M1150" s="1">
        <v>2334</v>
      </c>
      <c r="N1150" s="1" t="s">
        <v>5773</v>
      </c>
      <c r="O1150" s="1" t="s">
        <v>105</v>
      </c>
      <c r="P1150" s="1" t="s">
        <v>62</v>
      </c>
      <c r="R1150" s="1" t="s">
        <v>122</v>
      </c>
      <c r="S1150" s="1" t="s">
        <v>50</v>
      </c>
      <c r="T1150" s="1" t="s">
        <v>121</v>
      </c>
      <c r="U1150" s="1" t="s">
        <v>134</v>
      </c>
      <c r="V1150" s="1" t="s">
        <v>170</v>
      </c>
      <c r="W1150" s="1">
        <v>78</v>
      </c>
      <c r="X1150" s="1" t="s">
        <v>154</v>
      </c>
      <c r="Y1150" s="1" t="s">
        <v>5774</v>
      </c>
      <c r="Z1150" s="1" t="s">
        <v>123</v>
      </c>
      <c r="AA1150" s="1" t="s">
        <v>227</v>
      </c>
      <c r="AB1150" s="1" t="s">
        <v>214</v>
      </c>
      <c r="AC1150" s="1" t="s">
        <v>325</v>
      </c>
      <c r="AD1150" s="1">
        <v>3</v>
      </c>
      <c r="AE1150" s="1">
        <v>11340.1</v>
      </c>
      <c r="AF1150" s="1" t="s">
        <v>176</v>
      </c>
      <c r="AG1150" s="1" t="s">
        <v>5775</v>
      </c>
    </row>
    <row r="1151" spans="1:33" x14ac:dyDescent="0.25">
      <c r="A1151" s="1" t="s">
        <v>5776</v>
      </c>
      <c r="B1151" s="1" t="s">
        <v>631</v>
      </c>
      <c r="C1151" s="1" t="s">
        <v>35</v>
      </c>
      <c r="D1151" s="1" t="s">
        <v>191</v>
      </c>
      <c r="E1151" s="1" t="s">
        <v>164</v>
      </c>
      <c r="F1151" s="1" t="s">
        <v>5777</v>
      </c>
      <c r="G1151" s="1">
        <v>40.942723999999998</v>
      </c>
      <c r="H1151" s="1">
        <v>84.8874</v>
      </c>
      <c r="I1151" s="2">
        <v>45037.186724537038</v>
      </c>
      <c r="J1151" s="1" t="s">
        <v>2907</v>
      </c>
      <c r="K1151" s="1" t="s">
        <v>68</v>
      </c>
      <c r="L1151" s="1" t="s">
        <v>273</v>
      </c>
      <c r="M1151" s="1">
        <v>1444</v>
      </c>
      <c r="N1151" s="1" t="s">
        <v>320</v>
      </c>
      <c r="O1151" s="1" t="s">
        <v>136</v>
      </c>
      <c r="P1151" s="1" t="s">
        <v>194</v>
      </c>
      <c r="Q1151" s="1">
        <v>60</v>
      </c>
      <c r="R1151" s="1" t="s">
        <v>65</v>
      </c>
      <c r="S1151" s="1" t="s">
        <v>50</v>
      </c>
      <c r="T1151" s="1" t="s">
        <v>1065</v>
      </c>
      <c r="U1151" s="1" t="s">
        <v>343</v>
      </c>
      <c r="V1151" s="1" t="s">
        <v>224</v>
      </c>
      <c r="W1151" s="1">
        <v>35</v>
      </c>
      <c r="Y1151" s="1" t="s">
        <v>5778</v>
      </c>
      <c r="Z1151" s="1" t="s">
        <v>123</v>
      </c>
      <c r="AB1151" s="1" t="s">
        <v>324</v>
      </c>
      <c r="AC1151" s="1" t="s">
        <v>276</v>
      </c>
      <c r="AD1151" s="1">
        <v>4</v>
      </c>
      <c r="AE1151" s="1">
        <v>19150.439999999999</v>
      </c>
      <c r="AF1151" s="1" t="s">
        <v>93</v>
      </c>
    </row>
    <row r="1152" spans="1:33" x14ac:dyDescent="0.25">
      <c r="A1152" s="1" t="s">
        <v>5779</v>
      </c>
      <c r="B1152" s="1" t="s">
        <v>1631</v>
      </c>
      <c r="C1152" s="1" t="s">
        <v>218</v>
      </c>
      <c r="D1152" s="1" t="s">
        <v>219</v>
      </c>
      <c r="E1152" s="1" t="s">
        <v>149</v>
      </c>
      <c r="F1152" s="1" t="s">
        <v>5780</v>
      </c>
      <c r="G1152" s="1">
        <v>28.213331</v>
      </c>
      <c r="H1152" s="1">
        <v>-89.538381000000001</v>
      </c>
      <c r="I1152" s="2">
        <v>44884.972037037034</v>
      </c>
      <c r="J1152" s="1" t="s">
        <v>947</v>
      </c>
      <c r="K1152" s="1" t="s">
        <v>105</v>
      </c>
      <c r="L1152" s="1" t="s">
        <v>369</v>
      </c>
      <c r="M1152" s="1">
        <v>4850</v>
      </c>
      <c r="N1152" s="1" t="s">
        <v>4436</v>
      </c>
      <c r="O1152" s="1" t="s">
        <v>40</v>
      </c>
      <c r="P1152" s="1" t="s">
        <v>85</v>
      </c>
      <c r="Q1152" s="1">
        <v>23</v>
      </c>
      <c r="R1152" s="1" t="s">
        <v>238</v>
      </c>
      <c r="S1152" s="1" t="s">
        <v>71</v>
      </c>
      <c r="T1152" s="1" t="s">
        <v>892</v>
      </c>
      <c r="U1152" s="1" t="s">
        <v>211</v>
      </c>
      <c r="V1152" s="1" t="s">
        <v>314</v>
      </c>
      <c r="W1152" s="1">
        <v>36</v>
      </c>
      <c r="X1152" s="1" t="s">
        <v>122</v>
      </c>
      <c r="Y1152" s="1" t="s">
        <v>71</v>
      </c>
      <c r="Z1152" s="1" t="s">
        <v>347</v>
      </c>
      <c r="AB1152" s="1" t="s">
        <v>144</v>
      </c>
      <c r="AC1152" s="1" t="s">
        <v>145</v>
      </c>
      <c r="AD1152" s="1">
        <v>2</v>
      </c>
      <c r="AE1152" s="1">
        <v>37335.599999999999</v>
      </c>
      <c r="AF1152" s="1" t="s">
        <v>229</v>
      </c>
      <c r="AG1152" s="1" t="s">
        <v>5781</v>
      </c>
    </row>
    <row r="1153" spans="1:33" x14ac:dyDescent="0.25">
      <c r="A1153" s="1" t="s">
        <v>5782</v>
      </c>
      <c r="B1153" s="1" t="s">
        <v>856</v>
      </c>
      <c r="C1153" s="1" t="s">
        <v>2227</v>
      </c>
      <c r="D1153" s="1" t="s">
        <v>77</v>
      </c>
      <c r="E1153" s="1" t="s">
        <v>131</v>
      </c>
      <c r="F1153" s="1" t="s">
        <v>5783</v>
      </c>
      <c r="G1153" s="1">
        <v>25.440681000000001</v>
      </c>
      <c r="H1153" s="1">
        <v>-102.42278</v>
      </c>
      <c r="I1153" s="2">
        <v>43718.282789351855</v>
      </c>
      <c r="J1153" s="1" t="s">
        <v>977</v>
      </c>
      <c r="K1153" s="1" t="s">
        <v>153</v>
      </c>
      <c r="L1153" s="1" t="s">
        <v>168</v>
      </c>
      <c r="N1153" s="1" t="s">
        <v>5784</v>
      </c>
      <c r="O1153" s="1" t="s">
        <v>40</v>
      </c>
      <c r="P1153" s="1" t="s">
        <v>273</v>
      </c>
      <c r="Q1153" s="1">
        <v>35</v>
      </c>
      <c r="R1153" s="1" t="s">
        <v>45</v>
      </c>
      <c r="S1153" s="1" t="s">
        <v>66</v>
      </c>
      <c r="T1153" s="1" t="s">
        <v>2477</v>
      </c>
      <c r="U1153" s="1" t="s">
        <v>434</v>
      </c>
      <c r="V1153" s="1" t="s">
        <v>194</v>
      </c>
      <c r="W1153" s="1">
        <v>65</v>
      </c>
      <c r="X1153" s="1" t="s">
        <v>238</v>
      </c>
      <c r="Y1153" s="1" t="s">
        <v>5785</v>
      </c>
      <c r="Z1153" s="1" t="s">
        <v>264</v>
      </c>
      <c r="AA1153" s="1" t="s">
        <v>306</v>
      </c>
      <c r="AC1153" s="1" t="s">
        <v>361</v>
      </c>
      <c r="AD1153" s="1">
        <v>4</v>
      </c>
      <c r="AE1153" s="1">
        <v>15190.56</v>
      </c>
      <c r="AF1153" s="1" t="b">
        <v>1</v>
      </c>
      <c r="AG1153" s="1" t="s">
        <v>5786</v>
      </c>
    </row>
    <row r="1154" spans="1:33" x14ac:dyDescent="0.25">
      <c r="A1154" s="1" t="s">
        <v>5787</v>
      </c>
      <c r="B1154" s="1" t="s">
        <v>1859</v>
      </c>
      <c r="C1154" s="1" t="s">
        <v>245</v>
      </c>
      <c r="D1154" s="1" t="s">
        <v>36</v>
      </c>
      <c r="E1154" s="1" t="s">
        <v>114</v>
      </c>
      <c r="F1154" s="1" t="s">
        <v>5788</v>
      </c>
      <c r="G1154" s="1">
        <v>41.152718</v>
      </c>
      <c r="H1154" s="1">
        <v>-96.107190000000003</v>
      </c>
      <c r="I1154" s="2">
        <v>43686.136030092595</v>
      </c>
      <c r="J1154" s="1" t="s">
        <v>688</v>
      </c>
      <c r="K1154" s="1" t="s">
        <v>68</v>
      </c>
      <c r="L1154" s="1" t="s">
        <v>205</v>
      </c>
      <c r="M1154" s="1">
        <v>8902</v>
      </c>
      <c r="N1154" s="1" t="s">
        <v>5789</v>
      </c>
      <c r="O1154" s="1" t="s">
        <v>293</v>
      </c>
      <c r="P1154" s="1" t="s">
        <v>62</v>
      </c>
      <c r="Q1154" s="1">
        <v>41</v>
      </c>
      <c r="R1154" s="1" t="s">
        <v>238</v>
      </c>
      <c r="S1154" s="1" t="s">
        <v>82</v>
      </c>
      <c r="T1154" s="1" t="s">
        <v>5091</v>
      </c>
      <c r="U1154" s="1" t="s">
        <v>211</v>
      </c>
      <c r="V1154" s="1" t="s">
        <v>304</v>
      </c>
      <c r="W1154" s="1">
        <v>84</v>
      </c>
      <c r="X1154" s="1" t="s">
        <v>71</v>
      </c>
      <c r="Y1154" s="1" t="s">
        <v>5790</v>
      </c>
      <c r="Z1154" s="1" t="s">
        <v>197</v>
      </c>
      <c r="AB1154" s="1" t="s">
        <v>214</v>
      </c>
      <c r="AD1154" s="1">
        <v>-5</v>
      </c>
      <c r="AE1154" s="1">
        <v>-11066.72</v>
      </c>
      <c r="AF1154" s="1" t="s">
        <v>72</v>
      </c>
    </row>
    <row r="1155" spans="1:33" x14ac:dyDescent="0.25">
      <c r="A1155" s="1" t="s">
        <v>5791</v>
      </c>
      <c r="B1155" s="1" t="s">
        <v>802</v>
      </c>
      <c r="C1155" s="1" t="s">
        <v>760</v>
      </c>
      <c r="D1155" s="1" t="s">
        <v>163</v>
      </c>
      <c r="E1155" s="1" t="s">
        <v>114</v>
      </c>
      <c r="F1155" s="1" t="s">
        <v>5792</v>
      </c>
      <c r="G1155" s="1">
        <v>28.399187999999999</v>
      </c>
      <c r="H1155" s="1">
        <v>-117.87140100000001</v>
      </c>
      <c r="I1155" s="2">
        <v>45233.040902777779</v>
      </c>
      <c r="J1155" s="1" t="s">
        <v>1844</v>
      </c>
      <c r="K1155" s="1" t="s">
        <v>136</v>
      </c>
      <c r="L1155" s="1" t="s">
        <v>85</v>
      </c>
      <c r="M1155" s="1">
        <v>7943</v>
      </c>
      <c r="N1155" s="1" t="s">
        <v>1290</v>
      </c>
      <c r="O1155" s="1" t="s">
        <v>105</v>
      </c>
      <c r="P1155" s="1" t="s">
        <v>69</v>
      </c>
      <c r="Q1155" s="1">
        <v>196</v>
      </c>
      <c r="R1155" s="1" t="s">
        <v>122</v>
      </c>
      <c r="S1155" s="1" t="s">
        <v>209</v>
      </c>
      <c r="T1155" s="1" t="s">
        <v>5793</v>
      </c>
      <c r="U1155" s="1" t="s">
        <v>211</v>
      </c>
      <c r="V1155" s="1" t="s">
        <v>157</v>
      </c>
      <c r="W1155" s="1">
        <v>87</v>
      </c>
      <c r="X1155" s="1" t="s">
        <v>184</v>
      </c>
      <c r="Y1155" s="1" t="s">
        <v>5794</v>
      </c>
      <c r="Z1155" s="1" t="s">
        <v>347</v>
      </c>
      <c r="AA1155" s="1" t="s">
        <v>213</v>
      </c>
      <c r="AB1155" s="1" t="s">
        <v>144</v>
      </c>
      <c r="AC1155" s="1" t="s">
        <v>325</v>
      </c>
      <c r="AD1155" s="1">
        <v>5</v>
      </c>
      <c r="AE1155" s="1">
        <v>42758.1</v>
      </c>
      <c r="AF1155" s="1" t="b">
        <v>0</v>
      </c>
      <c r="AG1155" s="1" t="s">
        <v>5795</v>
      </c>
    </row>
    <row r="1156" spans="1:33" x14ac:dyDescent="0.25">
      <c r="A1156" s="1" t="s">
        <v>5796</v>
      </c>
      <c r="B1156" s="1" t="s">
        <v>278</v>
      </c>
      <c r="C1156" s="1" t="s">
        <v>268</v>
      </c>
      <c r="D1156" s="1" t="s">
        <v>191</v>
      </c>
      <c r="E1156" s="1" t="s">
        <v>202</v>
      </c>
      <c r="F1156" s="1" t="s">
        <v>5797</v>
      </c>
      <c r="G1156" s="1">
        <v>33.323267000000001</v>
      </c>
      <c r="H1156" s="1">
        <v>71.570999999999998</v>
      </c>
      <c r="I1156" s="2">
        <v>44671.979502314818</v>
      </c>
      <c r="J1156" s="1" t="s">
        <v>302</v>
      </c>
      <c r="K1156" s="1" t="s">
        <v>153</v>
      </c>
      <c r="L1156" s="1" t="s">
        <v>346</v>
      </c>
      <c r="M1156" s="1">
        <v>8932</v>
      </c>
      <c r="N1156" s="1" t="s">
        <v>2908</v>
      </c>
      <c r="O1156" s="1" t="s">
        <v>222</v>
      </c>
      <c r="P1156" s="1" t="s">
        <v>102</v>
      </c>
      <c r="Q1156" s="1">
        <v>29</v>
      </c>
      <c r="R1156" s="1" t="s">
        <v>50</v>
      </c>
      <c r="S1156" s="1" t="s">
        <v>185</v>
      </c>
      <c r="T1156" s="1" t="s">
        <v>2410</v>
      </c>
      <c r="U1156" s="1" t="s">
        <v>436</v>
      </c>
      <c r="V1156" s="1" t="s">
        <v>62</v>
      </c>
      <c r="W1156" s="1">
        <v>62</v>
      </c>
      <c r="Z1156" s="1" t="s">
        <v>107</v>
      </c>
      <c r="AA1156" s="1">
        <v>2</v>
      </c>
      <c r="AB1156" s="1" t="s">
        <v>228</v>
      </c>
      <c r="AC1156" s="1" t="s">
        <v>145</v>
      </c>
      <c r="AD1156" s="1">
        <v>-2</v>
      </c>
      <c r="AE1156" s="1">
        <v>5898.2</v>
      </c>
      <c r="AF1156" s="1">
        <v>1</v>
      </c>
      <c r="AG1156" s="1" t="s">
        <v>5798</v>
      </c>
    </row>
    <row r="1157" spans="1:33" x14ac:dyDescent="0.25">
      <c r="A1157" s="1" t="s">
        <v>5799</v>
      </c>
      <c r="B1157" s="1" t="s">
        <v>309</v>
      </c>
      <c r="C1157" s="1" t="s">
        <v>245</v>
      </c>
      <c r="D1157" s="1" t="s">
        <v>36</v>
      </c>
      <c r="E1157" s="1" t="s">
        <v>78</v>
      </c>
      <c r="F1157" s="1" t="s">
        <v>5800</v>
      </c>
      <c r="G1157" s="1">
        <v>28.559363999999999</v>
      </c>
      <c r="H1157" s="1">
        <v>-92.296621000000002</v>
      </c>
      <c r="I1157" s="2">
        <v>43202.57603009259</v>
      </c>
      <c r="J1157" s="1" t="s">
        <v>1234</v>
      </c>
      <c r="K1157" s="1" t="s">
        <v>48</v>
      </c>
      <c r="L1157" s="1" t="s">
        <v>137</v>
      </c>
      <c r="M1157" s="1">
        <v>2478</v>
      </c>
      <c r="N1157" s="1" t="s">
        <v>2705</v>
      </c>
      <c r="O1157" s="1" t="s">
        <v>61</v>
      </c>
      <c r="P1157" s="1" t="s">
        <v>168</v>
      </c>
      <c r="Q1157" s="1">
        <v>62</v>
      </c>
      <c r="R1157" s="1" t="s">
        <v>45</v>
      </c>
      <c r="S1157" s="1" t="s">
        <v>209</v>
      </c>
      <c r="T1157" s="1" t="s">
        <v>5801</v>
      </c>
      <c r="U1157" s="1" t="s">
        <v>285</v>
      </c>
      <c r="V1157" s="1" t="s">
        <v>304</v>
      </c>
      <c r="W1157" s="1">
        <v>23</v>
      </c>
      <c r="X1157" s="1" t="s">
        <v>86</v>
      </c>
      <c r="Y1157" s="1" t="s">
        <v>5802</v>
      </c>
      <c r="AA1157" s="1" t="s">
        <v>306</v>
      </c>
      <c r="AB1157" s="1" t="s">
        <v>71</v>
      </c>
      <c r="AC1157" s="1" t="s">
        <v>92</v>
      </c>
      <c r="AE1157" s="1">
        <v>3166.1</v>
      </c>
      <c r="AG1157" s="1" t="s">
        <v>5803</v>
      </c>
    </row>
    <row r="1158" spans="1:33" x14ac:dyDescent="0.25">
      <c r="A1158" s="1" t="s">
        <v>5804</v>
      </c>
      <c r="B1158" s="1" t="s">
        <v>1277</v>
      </c>
      <c r="C1158" s="1" t="s">
        <v>245</v>
      </c>
      <c r="D1158" s="1" t="s">
        <v>163</v>
      </c>
      <c r="E1158" s="1" t="s">
        <v>202</v>
      </c>
      <c r="F1158" s="1" t="s">
        <v>5805</v>
      </c>
      <c r="G1158" s="1">
        <v>43.452365999999998</v>
      </c>
      <c r="H1158" s="1">
        <v>-98.821292999999997</v>
      </c>
      <c r="I1158" s="2">
        <v>43369.893321759257</v>
      </c>
      <c r="J1158" s="1" t="s">
        <v>1005</v>
      </c>
      <c r="K1158" s="1" t="s">
        <v>84</v>
      </c>
      <c r="L1158" s="1" t="s">
        <v>475</v>
      </c>
      <c r="M1158" s="1">
        <v>1361</v>
      </c>
      <c r="N1158" s="1" t="s">
        <v>5806</v>
      </c>
      <c r="O1158" s="1" t="s">
        <v>68</v>
      </c>
      <c r="P1158" s="1" t="s">
        <v>475</v>
      </c>
      <c r="Q1158" s="1">
        <v>29</v>
      </c>
      <c r="S1158" s="1" t="s">
        <v>82</v>
      </c>
      <c r="T1158" s="1" t="s">
        <v>2328</v>
      </c>
      <c r="U1158" s="1" t="s">
        <v>81</v>
      </c>
      <c r="V1158" s="1" t="s">
        <v>168</v>
      </c>
      <c r="W1158" s="1">
        <v>30</v>
      </c>
      <c r="X1158" s="1" t="s">
        <v>238</v>
      </c>
      <c r="Y1158" s="1" t="s">
        <v>5807</v>
      </c>
      <c r="Z1158" s="1" t="s">
        <v>640</v>
      </c>
      <c r="AA1158" s="1" t="s">
        <v>240</v>
      </c>
      <c r="AC1158" s="1" t="s">
        <v>92</v>
      </c>
      <c r="AD1158" s="1">
        <v>5</v>
      </c>
      <c r="AE1158" s="1" t="s">
        <v>5808</v>
      </c>
      <c r="AF1158" s="1" t="s">
        <v>349</v>
      </c>
      <c r="AG1158" s="1" t="s">
        <v>5809</v>
      </c>
    </row>
    <row r="1159" spans="1:33" x14ac:dyDescent="0.25">
      <c r="A1159" s="1" t="s">
        <v>5810</v>
      </c>
      <c r="B1159" s="1" t="s">
        <v>559</v>
      </c>
      <c r="C1159" s="1" t="s">
        <v>364</v>
      </c>
      <c r="D1159" s="1" t="s">
        <v>201</v>
      </c>
      <c r="E1159" s="1" t="s">
        <v>58</v>
      </c>
      <c r="F1159" s="1" t="s">
        <v>5811</v>
      </c>
      <c r="G1159" s="1">
        <v>46.692729</v>
      </c>
      <c r="H1159" s="1">
        <v>-84.339808000000005</v>
      </c>
      <c r="I1159" s="2">
        <v>43537.705196759256</v>
      </c>
      <c r="J1159" s="1" t="s">
        <v>1587</v>
      </c>
      <c r="K1159" s="1" t="s">
        <v>322</v>
      </c>
      <c r="L1159" s="1" t="s">
        <v>106</v>
      </c>
      <c r="M1159" s="1">
        <v>9196</v>
      </c>
      <c r="N1159" s="1" t="s">
        <v>934</v>
      </c>
      <c r="O1159" s="1" t="s">
        <v>139</v>
      </c>
      <c r="P1159" s="1" t="s">
        <v>106</v>
      </c>
      <c r="Q1159" s="1">
        <v>75</v>
      </c>
      <c r="R1159" s="1" t="s">
        <v>184</v>
      </c>
      <c r="S1159" s="1" t="s">
        <v>46</v>
      </c>
      <c r="T1159" s="1" t="s">
        <v>671</v>
      </c>
      <c r="U1159" s="1" t="s">
        <v>68</v>
      </c>
      <c r="V1159" s="1" t="s">
        <v>41</v>
      </c>
      <c r="X1159" s="1" t="s">
        <v>154</v>
      </c>
      <c r="Y1159" s="1" t="s">
        <v>5812</v>
      </c>
      <c r="Z1159" s="1" t="s">
        <v>264</v>
      </c>
      <c r="AA1159" s="1">
        <v>3</v>
      </c>
      <c r="AB1159" s="1" t="s">
        <v>109</v>
      </c>
      <c r="AC1159" s="1" t="s">
        <v>276</v>
      </c>
      <c r="AD1159" s="1">
        <v>5</v>
      </c>
      <c r="AE1159" s="1">
        <v>37197.949999999997</v>
      </c>
      <c r="AF1159" s="1">
        <v>1</v>
      </c>
      <c r="AG1159" s="1" t="s">
        <v>5813</v>
      </c>
    </row>
    <row r="1160" spans="1:33" x14ac:dyDescent="0.25">
      <c r="A1160" s="1" t="s">
        <v>5814</v>
      </c>
      <c r="B1160" s="1" t="s">
        <v>352</v>
      </c>
      <c r="C1160" s="1" t="s">
        <v>2227</v>
      </c>
      <c r="D1160" s="1" t="s">
        <v>36</v>
      </c>
      <c r="E1160" s="1" t="s">
        <v>78</v>
      </c>
      <c r="F1160" s="1" t="s">
        <v>5815</v>
      </c>
      <c r="G1160" s="1">
        <v>25.818301000000002</v>
      </c>
      <c r="H1160" s="1">
        <v>-90.211455999999998</v>
      </c>
      <c r="I1160" s="2">
        <v>44054.419861111113</v>
      </c>
      <c r="J1160" s="1" t="s">
        <v>977</v>
      </c>
      <c r="K1160" s="1" t="s">
        <v>4347</v>
      </c>
      <c r="L1160" s="1" t="s">
        <v>106</v>
      </c>
      <c r="M1160" s="1">
        <v>2494</v>
      </c>
      <c r="N1160" s="1" t="s">
        <v>5816</v>
      </c>
      <c r="O1160" s="1" t="s">
        <v>322</v>
      </c>
      <c r="P1160" s="1" t="s">
        <v>137</v>
      </c>
      <c r="Q1160" s="1">
        <v>29</v>
      </c>
      <c r="R1160" s="1" t="s">
        <v>122</v>
      </c>
      <c r="S1160" s="1" t="s">
        <v>46</v>
      </c>
      <c r="T1160" s="1" t="s">
        <v>5817</v>
      </c>
      <c r="U1160" s="1" t="s">
        <v>43</v>
      </c>
      <c r="V1160" s="1" t="s">
        <v>283</v>
      </c>
      <c r="W1160" s="1">
        <v>79</v>
      </c>
      <c r="X1160" s="1" t="s">
        <v>184</v>
      </c>
      <c r="Y1160" s="1" t="s">
        <v>5818</v>
      </c>
      <c r="Z1160" s="1" t="s">
        <v>255</v>
      </c>
      <c r="AA1160" s="1" t="s">
        <v>108</v>
      </c>
      <c r="AB1160" s="1" t="s">
        <v>228</v>
      </c>
      <c r="AC1160" s="1" t="s">
        <v>325</v>
      </c>
      <c r="AD1160" s="1">
        <v>4</v>
      </c>
      <c r="AE1160" s="1">
        <v>40146.29</v>
      </c>
      <c r="AF1160" s="1" t="s">
        <v>349</v>
      </c>
      <c r="AG1160" s="1" t="s">
        <v>5819</v>
      </c>
    </row>
    <row r="1161" spans="1:33" x14ac:dyDescent="0.25">
      <c r="A1161" s="1" t="s">
        <v>5820</v>
      </c>
      <c r="B1161" s="1" t="s">
        <v>1277</v>
      </c>
      <c r="C1161" s="1" t="s">
        <v>1278</v>
      </c>
      <c r="D1161" s="1" t="s">
        <v>191</v>
      </c>
      <c r="E1161" s="1" t="s">
        <v>114</v>
      </c>
      <c r="F1161" s="1" t="s">
        <v>5821</v>
      </c>
      <c r="G1161" s="1">
        <v>27.003875000000001</v>
      </c>
      <c r="H1161" s="1">
        <v>-87.894233</v>
      </c>
      <c r="J1161" s="1" t="s">
        <v>311</v>
      </c>
      <c r="K1161" s="1" t="s">
        <v>136</v>
      </c>
      <c r="L1161" s="1" t="s">
        <v>475</v>
      </c>
      <c r="M1161" s="1">
        <v>4217</v>
      </c>
      <c r="N1161" s="1" t="s">
        <v>1601</v>
      </c>
      <c r="O1161" s="1" t="s">
        <v>44</v>
      </c>
      <c r="P1161" s="1" t="s">
        <v>102</v>
      </c>
      <c r="Q1161" s="1">
        <v>60</v>
      </c>
      <c r="R1161" s="1" t="s">
        <v>119</v>
      </c>
      <c r="S1161" s="1" t="s">
        <v>46</v>
      </c>
      <c r="T1161" s="1" t="s">
        <v>1608</v>
      </c>
      <c r="U1161" s="1" t="s">
        <v>156</v>
      </c>
      <c r="V1161" s="1" t="s">
        <v>82</v>
      </c>
      <c r="W1161" s="1">
        <v>47</v>
      </c>
      <c r="X1161" s="1" t="s">
        <v>119</v>
      </c>
      <c r="Y1161" s="1" t="s">
        <v>5822</v>
      </c>
      <c r="Z1161" s="1" t="s">
        <v>264</v>
      </c>
      <c r="AA1161" s="1">
        <v>3</v>
      </c>
      <c r="AB1161" s="1" t="s">
        <v>71</v>
      </c>
      <c r="AC1161" s="1" t="s">
        <v>348</v>
      </c>
      <c r="AD1161" s="1">
        <v>0</v>
      </c>
      <c r="AE1161" s="1">
        <v>49130.87</v>
      </c>
      <c r="AF1161" s="1" t="s">
        <v>241</v>
      </c>
      <c r="AG1161" s="1" t="s">
        <v>5823</v>
      </c>
    </row>
    <row r="1162" spans="1:33" x14ac:dyDescent="0.25">
      <c r="A1162" s="1" t="s">
        <v>5824</v>
      </c>
      <c r="B1162" s="1" t="s">
        <v>486</v>
      </c>
      <c r="C1162" s="1" t="s">
        <v>268</v>
      </c>
      <c r="D1162" s="1" t="s">
        <v>36</v>
      </c>
      <c r="E1162" s="1" t="s">
        <v>246</v>
      </c>
      <c r="F1162" s="1" t="s">
        <v>5825</v>
      </c>
      <c r="G1162" s="1">
        <v>31.091657000000001</v>
      </c>
      <c r="H1162" s="1">
        <v>-94.771658000000002</v>
      </c>
      <c r="I1162" s="2">
        <v>44019.106631944444</v>
      </c>
      <c r="J1162" s="1" t="s">
        <v>897</v>
      </c>
      <c r="K1162" s="1" t="s">
        <v>4134</v>
      </c>
      <c r="L1162" s="1" t="s">
        <v>475</v>
      </c>
      <c r="M1162" s="1">
        <v>3564</v>
      </c>
      <c r="T1162" s="1" t="s">
        <v>2663</v>
      </c>
      <c r="U1162" s="1" t="s">
        <v>43</v>
      </c>
      <c r="V1162" s="1" t="s">
        <v>170</v>
      </c>
      <c r="W1162" s="1">
        <v>73</v>
      </c>
      <c r="Y1162" s="1" t="s">
        <v>5826</v>
      </c>
      <c r="AA1162" s="1" t="s">
        <v>240</v>
      </c>
      <c r="AB1162" s="1" t="s">
        <v>198</v>
      </c>
      <c r="AC1162" s="1" t="s">
        <v>53</v>
      </c>
      <c r="AD1162" s="1">
        <v>1</v>
      </c>
      <c r="AF1162" s="1" t="b">
        <v>0</v>
      </c>
      <c r="AG1162" s="1" t="s">
        <v>5827</v>
      </c>
    </row>
    <row r="1163" spans="1:33" x14ac:dyDescent="0.25">
      <c r="A1163" s="1" t="s">
        <v>5828</v>
      </c>
      <c r="B1163" s="1" t="s">
        <v>258</v>
      </c>
      <c r="C1163" s="1" t="s">
        <v>129</v>
      </c>
      <c r="D1163" s="1" t="s">
        <v>219</v>
      </c>
      <c r="E1163" s="1" t="s">
        <v>409</v>
      </c>
      <c r="F1163" s="1" t="s">
        <v>5829</v>
      </c>
      <c r="G1163" s="1">
        <v>41.583081999999997</v>
      </c>
      <c r="H1163" s="1">
        <v>-87.768950000000004</v>
      </c>
      <c r="I1163" s="2">
        <v>44775.47960648148</v>
      </c>
      <c r="J1163" s="1" t="s">
        <v>625</v>
      </c>
      <c r="K1163" s="1" t="s">
        <v>81</v>
      </c>
      <c r="L1163" s="1" t="s">
        <v>69</v>
      </c>
      <c r="M1163" s="1">
        <v>9151</v>
      </c>
      <c r="N1163" s="1" t="s">
        <v>5585</v>
      </c>
      <c r="O1163" s="1" t="s">
        <v>434</v>
      </c>
      <c r="P1163" s="1" t="s">
        <v>356</v>
      </c>
      <c r="Q1163" s="1">
        <v>35</v>
      </c>
      <c r="R1163" s="1" t="s">
        <v>86</v>
      </c>
      <c r="S1163" s="1" t="s">
        <v>50</v>
      </c>
      <c r="T1163" s="1" t="s">
        <v>3436</v>
      </c>
      <c r="U1163" s="1" t="s">
        <v>44</v>
      </c>
      <c r="V1163" s="1" t="s">
        <v>168</v>
      </c>
      <c r="W1163" s="1">
        <v>18</v>
      </c>
      <c r="X1163" s="1" t="s">
        <v>333</v>
      </c>
      <c r="Z1163" s="1" t="s">
        <v>90</v>
      </c>
      <c r="AA1163" s="1" t="s">
        <v>306</v>
      </c>
      <c r="AB1163" s="1" t="s">
        <v>91</v>
      </c>
      <c r="AC1163" s="1" t="s">
        <v>564</v>
      </c>
      <c r="AD1163" s="1">
        <v>0</v>
      </c>
      <c r="AE1163" s="1">
        <v>1590.86</v>
      </c>
      <c r="AG1163" s="1" t="s">
        <v>5830</v>
      </c>
    </row>
    <row r="1164" spans="1:33" x14ac:dyDescent="0.25">
      <c r="A1164" s="1" t="s">
        <v>5831</v>
      </c>
      <c r="B1164" s="1" t="s">
        <v>445</v>
      </c>
      <c r="C1164" s="1" t="s">
        <v>97</v>
      </c>
      <c r="D1164" s="1" t="s">
        <v>36</v>
      </c>
      <c r="E1164" s="1" t="s">
        <v>37</v>
      </c>
      <c r="F1164" s="1" t="s">
        <v>5832</v>
      </c>
      <c r="G1164" s="1">
        <v>36.851486000000001</v>
      </c>
      <c r="H1164" s="1">
        <v>-75.779719999999998</v>
      </c>
      <c r="I1164" s="2">
        <v>44618.489953703705</v>
      </c>
      <c r="J1164" s="1" t="s">
        <v>703</v>
      </c>
      <c r="K1164" s="1" t="s">
        <v>434</v>
      </c>
      <c r="L1164" s="1" t="s">
        <v>194</v>
      </c>
      <c r="M1164" s="1">
        <v>3898</v>
      </c>
      <c r="N1164" s="1" t="s">
        <v>1095</v>
      </c>
      <c r="O1164" s="1" t="s">
        <v>211</v>
      </c>
      <c r="P1164" s="1" t="s">
        <v>170</v>
      </c>
      <c r="Q1164" s="1">
        <v>72</v>
      </c>
      <c r="R1164" s="1" t="s">
        <v>122</v>
      </c>
      <c r="S1164" s="1" t="s">
        <v>46</v>
      </c>
      <c r="T1164" s="1" t="s">
        <v>2938</v>
      </c>
      <c r="U1164" s="1" t="s">
        <v>331</v>
      </c>
      <c r="V1164" s="1" t="s">
        <v>140</v>
      </c>
      <c r="W1164" s="1">
        <v>15</v>
      </c>
      <c r="X1164" s="1" t="s">
        <v>184</v>
      </c>
      <c r="Y1164" s="1" t="s">
        <v>5833</v>
      </c>
      <c r="Z1164" s="1" t="s">
        <v>142</v>
      </c>
      <c r="AA1164" s="1" t="s">
        <v>124</v>
      </c>
      <c r="AB1164" s="1" t="s">
        <v>125</v>
      </c>
      <c r="AC1164" s="1" t="s">
        <v>564</v>
      </c>
      <c r="AD1164" s="1">
        <v>2</v>
      </c>
      <c r="AE1164" s="1">
        <v>38207.360000000001</v>
      </c>
      <c r="AF1164" s="1">
        <v>1</v>
      </c>
      <c r="AG1164" s="1" t="s">
        <v>5834</v>
      </c>
    </row>
    <row r="1165" spans="1:33" x14ac:dyDescent="0.25">
      <c r="A1165" s="1" t="s">
        <v>5835</v>
      </c>
      <c r="B1165" s="1" t="s">
        <v>649</v>
      </c>
      <c r="C1165" s="1" t="s">
        <v>218</v>
      </c>
      <c r="D1165" s="1" t="s">
        <v>98</v>
      </c>
      <c r="E1165" s="1" t="s">
        <v>37</v>
      </c>
      <c r="F1165" s="1" t="s">
        <v>5836</v>
      </c>
      <c r="G1165" s="1">
        <v>44.782076000000004</v>
      </c>
      <c r="H1165" s="1">
        <v>-97.607050000000001</v>
      </c>
      <c r="I1165" s="2">
        <v>43121.686423611114</v>
      </c>
      <c r="J1165" s="1" t="s">
        <v>792</v>
      </c>
      <c r="K1165" s="1" t="s">
        <v>322</v>
      </c>
      <c r="L1165" s="1" t="s">
        <v>69</v>
      </c>
      <c r="N1165" s="1" t="s">
        <v>1397</v>
      </c>
      <c r="O1165" s="1" t="s">
        <v>139</v>
      </c>
      <c r="P1165" s="1" t="s">
        <v>49</v>
      </c>
      <c r="Q1165" s="1">
        <v>-72</v>
      </c>
      <c r="R1165" s="1" t="s">
        <v>238</v>
      </c>
      <c r="S1165" s="1" t="s">
        <v>66</v>
      </c>
      <c r="T1165" s="1" t="s">
        <v>5837</v>
      </c>
      <c r="U1165" s="1" t="s">
        <v>134</v>
      </c>
      <c r="V1165" s="1" t="s">
        <v>170</v>
      </c>
      <c r="W1165" s="1">
        <v>74</v>
      </c>
      <c r="X1165" s="1" t="s">
        <v>333</v>
      </c>
      <c r="Y1165" s="1" t="s">
        <v>5838</v>
      </c>
      <c r="Z1165" s="1" t="s">
        <v>197</v>
      </c>
      <c r="AA1165" s="1">
        <v>4</v>
      </c>
      <c r="AB1165" s="1" t="s">
        <v>125</v>
      </c>
      <c r="AC1165" s="1" t="s">
        <v>126</v>
      </c>
      <c r="AD1165" s="1">
        <v>0</v>
      </c>
      <c r="AE1165" s="1">
        <v>46877.81</v>
      </c>
      <c r="AF1165" s="1" t="s">
        <v>176</v>
      </c>
      <c r="AG1165" s="1" t="s">
        <v>5839</v>
      </c>
    </row>
    <row r="1166" spans="1:33" x14ac:dyDescent="0.25">
      <c r="A1166" s="1" t="s">
        <v>5840</v>
      </c>
      <c r="B1166" s="1" t="s">
        <v>1859</v>
      </c>
      <c r="C1166" s="1" t="s">
        <v>544</v>
      </c>
      <c r="D1166" s="1" t="s">
        <v>201</v>
      </c>
      <c r="E1166" s="1" t="s">
        <v>114</v>
      </c>
      <c r="F1166" s="1" t="s">
        <v>5841</v>
      </c>
      <c r="G1166" s="1">
        <v>45.079137000000003</v>
      </c>
      <c r="H1166" s="1">
        <v>-105.93690700000001</v>
      </c>
      <c r="I1166" s="2">
        <v>44067.186979166669</v>
      </c>
      <c r="J1166" s="1" t="s">
        <v>342</v>
      </c>
      <c r="K1166" s="1" t="s">
        <v>156</v>
      </c>
      <c r="L1166" s="1" t="s">
        <v>263</v>
      </c>
      <c r="M1166" s="1">
        <v>2574</v>
      </c>
      <c r="N1166" s="1" t="s">
        <v>1820</v>
      </c>
      <c r="O1166" s="1" t="s">
        <v>61</v>
      </c>
      <c r="P1166" s="1" t="s">
        <v>140</v>
      </c>
      <c r="Q1166" s="1">
        <v>69</v>
      </c>
      <c r="R1166" s="1" t="s">
        <v>86</v>
      </c>
      <c r="S1166" s="1" t="s">
        <v>185</v>
      </c>
      <c r="T1166" s="1" t="s">
        <v>5842</v>
      </c>
      <c r="U1166" s="1" t="s">
        <v>331</v>
      </c>
      <c r="V1166" s="1" t="s">
        <v>304</v>
      </c>
      <c r="W1166" s="1">
        <v>48</v>
      </c>
      <c r="X1166" s="1" t="s">
        <v>335</v>
      </c>
      <c r="Y1166" s="1" t="s">
        <v>5843</v>
      </c>
      <c r="Z1166" s="1" t="s">
        <v>51</v>
      </c>
      <c r="AA1166" s="1">
        <v>4</v>
      </c>
      <c r="AB1166" s="1" t="s">
        <v>71</v>
      </c>
      <c r="AC1166" s="1" t="s">
        <v>145</v>
      </c>
      <c r="AD1166" s="1">
        <v>1</v>
      </c>
      <c r="AE1166" s="1">
        <v>-41067.22</v>
      </c>
      <c r="AF1166" s="1" t="s">
        <v>72</v>
      </c>
      <c r="AG1166" s="1" t="s">
        <v>5844</v>
      </c>
    </row>
    <row r="1167" spans="1:33" x14ac:dyDescent="0.25">
      <c r="A1167" s="1" t="s">
        <v>5845</v>
      </c>
      <c r="B1167" s="1" t="s">
        <v>244</v>
      </c>
      <c r="C1167" s="1" t="s">
        <v>544</v>
      </c>
      <c r="D1167" s="1" t="s">
        <v>130</v>
      </c>
      <c r="E1167" s="1" t="s">
        <v>202</v>
      </c>
      <c r="F1167" s="1" t="s">
        <v>5846</v>
      </c>
      <c r="G1167" s="1">
        <v>41.897351999999998</v>
      </c>
      <c r="H1167" s="1">
        <v>-104.267956</v>
      </c>
      <c r="I1167" s="2">
        <v>45445.144375000003</v>
      </c>
      <c r="J1167" s="1" t="s">
        <v>100</v>
      </c>
      <c r="K1167" s="1" t="s">
        <v>48</v>
      </c>
      <c r="L1167" s="1" t="s">
        <v>102</v>
      </c>
      <c r="M1167" s="1">
        <v>4379</v>
      </c>
      <c r="T1167" s="1" t="s">
        <v>294</v>
      </c>
      <c r="U1167" s="1" t="s">
        <v>40</v>
      </c>
      <c r="V1167" s="1" t="s">
        <v>62</v>
      </c>
      <c r="W1167" s="1">
        <v>30</v>
      </c>
      <c r="X1167" s="1" t="s">
        <v>122</v>
      </c>
      <c r="Y1167" s="1" t="s">
        <v>5847</v>
      </c>
      <c r="Z1167" s="1" t="s">
        <v>347</v>
      </c>
      <c r="AA1167" s="1" t="s">
        <v>187</v>
      </c>
      <c r="AB1167" s="1" t="s">
        <v>52</v>
      </c>
      <c r="AD1167" s="1">
        <v>5</v>
      </c>
      <c r="AE1167" s="1">
        <v>48702.75</v>
      </c>
      <c r="AF1167" s="1" t="s">
        <v>349</v>
      </c>
      <c r="AG1167" s="1" t="s">
        <v>5848</v>
      </c>
    </row>
    <row r="1168" spans="1:33" x14ac:dyDescent="0.25">
      <c r="A1168" s="1" t="s">
        <v>5849</v>
      </c>
      <c r="B1168" s="1" t="s">
        <v>1214</v>
      </c>
      <c r="C1168" s="1" t="s">
        <v>707</v>
      </c>
      <c r="D1168" s="1" t="s">
        <v>163</v>
      </c>
      <c r="E1168" s="1" t="s">
        <v>131</v>
      </c>
      <c r="F1168" s="1" t="s">
        <v>5850</v>
      </c>
      <c r="G1168" s="1">
        <v>32.565658999999997</v>
      </c>
      <c r="H1168" s="1">
        <v>-117.285426</v>
      </c>
      <c r="I1168" s="2">
        <v>44521.672974537039</v>
      </c>
      <c r="J1168" s="1" t="s">
        <v>1485</v>
      </c>
      <c r="K1168" s="1" t="s">
        <v>61</v>
      </c>
      <c r="L1168" s="1" t="s">
        <v>88</v>
      </c>
      <c r="M1168" s="1">
        <v>8227</v>
      </c>
      <c r="N1168" s="1" t="s">
        <v>4504</v>
      </c>
      <c r="O1168" s="1" t="s">
        <v>207</v>
      </c>
      <c r="P1168" s="1" t="s">
        <v>314</v>
      </c>
      <c r="Q1168" s="1">
        <v>38</v>
      </c>
      <c r="R1168" s="1" t="s">
        <v>184</v>
      </c>
      <c r="S1168" s="1" t="s">
        <v>252</v>
      </c>
      <c r="T1168" s="1" t="s">
        <v>5851</v>
      </c>
      <c r="U1168" s="1" t="s">
        <v>249</v>
      </c>
      <c r="V1168" s="1" t="s">
        <v>273</v>
      </c>
      <c r="W1168" s="1">
        <v>82</v>
      </c>
      <c r="Y1168" s="1" t="s">
        <v>5852</v>
      </c>
      <c r="Z1168" s="1" t="s">
        <v>51</v>
      </c>
      <c r="AA1168" s="1">
        <v>3</v>
      </c>
      <c r="AB1168" s="1" t="s">
        <v>198</v>
      </c>
      <c r="AC1168" s="1" t="s">
        <v>325</v>
      </c>
      <c r="AD1168" s="1">
        <v>4</v>
      </c>
      <c r="AE1168" s="1">
        <v>35611.65</v>
      </c>
      <c r="AF1168" s="1" t="s">
        <v>241</v>
      </c>
      <c r="AG1168" s="1" t="s">
        <v>5853</v>
      </c>
    </row>
    <row r="1169" spans="1:33" x14ac:dyDescent="0.25">
      <c r="A1169" s="1" t="s">
        <v>5854</v>
      </c>
      <c r="B1169" s="1" t="s">
        <v>231</v>
      </c>
      <c r="C1169" s="1" t="s">
        <v>318</v>
      </c>
      <c r="D1169" s="1" t="s">
        <v>77</v>
      </c>
      <c r="E1169" s="1" t="s">
        <v>409</v>
      </c>
      <c r="F1169" s="1" t="s">
        <v>5855</v>
      </c>
      <c r="G1169" s="1">
        <v>39.476269000000002</v>
      </c>
      <c r="H1169" s="1">
        <v>-72.034899999999993</v>
      </c>
      <c r="I1169" s="2">
        <v>43537.548680555556</v>
      </c>
      <c r="J1169" s="1" t="s">
        <v>1263</v>
      </c>
      <c r="K1169" s="1" t="s">
        <v>84</v>
      </c>
      <c r="L1169" s="1" t="s">
        <v>106</v>
      </c>
      <c r="M1169" s="1">
        <v>5856</v>
      </c>
      <c r="N1169" s="1" t="s">
        <v>5856</v>
      </c>
      <c r="O1169" s="1" t="s">
        <v>136</v>
      </c>
      <c r="P1169" s="1" t="s">
        <v>69</v>
      </c>
      <c r="R1169" s="1" t="s">
        <v>335</v>
      </c>
      <c r="S1169" s="1" t="s">
        <v>71</v>
      </c>
      <c r="T1169" s="1" t="s">
        <v>2679</v>
      </c>
      <c r="U1169" s="1" t="s">
        <v>434</v>
      </c>
      <c r="V1169" s="1" t="s">
        <v>69</v>
      </c>
      <c r="W1169" s="1">
        <v>46</v>
      </c>
      <c r="X1169" s="1" t="s">
        <v>208</v>
      </c>
      <c r="Y1169" s="1" t="s">
        <v>5857</v>
      </c>
      <c r="Z1169" s="1" t="s">
        <v>264</v>
      </c>
      <c r="AA1169" s="1">
        <v>1</v>
      </c>
      <c r="AB1169" s="1" t="s">
        <v>198</v>
      </c>
      <c r="AC1169" s="1" t="s">
        <v>276</v>
      </c>
      <c r="AE1169" s="1">
        <v>47333.2</v>
      </c>
      <c r="AF1169" s="1" t="s">
        <v>93</v>
      </c>
    </row>
    <row r="1170" spans="1:33" x14ac:dyDescent="0.25">
      <c r="A1170" s="1" t="s">
        <v>5858</v>
      </c>
      <c r="B1170" s="1" t="s">
        <v>75</v>
      </c>
      <c r="C1170" s="1" t="s">
        <v>401</v>
      </c>
      <c r="D1170" s="1" t="s">
        <v>36</v>
      </c>
      <c r="E1170" s="1" t="s">
        <v>114</v>
      </c>
      <c r="F1170" s="1" t="s">
        <v>5859</v>
      </c>
      <c r="G1170" s="1">
        <v>26.139816</v>
      </c>
      <c r="H1170" s="1">
        <v>-98.905507999999998</v>
      </c>
      <c r="I1170" s="2">
        <v>44615.148020833331</v>
      </c>
      <c r="J1170" s="1" t="s">
        <v>355</v>
      </c>
      <c r="K1170" s="1" t="s">
        <v>81</v>
      </c>
      <c r="L1170" s="1" t="s">
        <v>314</v>
      </c>
      <c r="M1170" s="1">
        <v>6119</v>
      </c>
      <c r="N1170" s="1" t="s">
        <v>4786</v>
      </c>
      <c r="O1170" s="1" t="s">
        <v>136</v>
      </c>
      <c r="P1170" s="1" t="s">
        <v>168</v>
      </c>
      <c r="Q1170" s="1">
        <v>67</v>
      </c>
      <c r="R1170" s="1" t="s">
        <v>154</v>
      </c>
      <c r="S1170" s="1" t="s">
        <v>252</v>
      </c>
      <c r="T1170" s="1" t="s">
        <v>5860</v>
      </c>
      <c r="U1170" s="1" t="s">
        <v>156</v>
      </c>
      <c r="V1170" s="1" t="s">
        <v>44</v>
      </c>
      <c r="W1170" s="1">
        <v>52</v>
      </c>
      <c r="X1170" s="1" t="s">
        <v>208</v>
      </c>
      <c r="Y1170" s="1" t="s">
        <v>5861</v>
      </c>
      <c r="Z1170" s="1" t="s">
        <v>174</v>
      </c>
      <c r="AA1170" s="1" t="s">
        <v>296</v>
      </c>
      <c r="AB1170" s="1" t="s">
        <v>91</v>
      </c>
      <c r="AC1170" s="1" t="s">
        <v>71</v>
      </c>
      <c r="AD1170" s="1">
        <v>1</v>
      </c>
      <c r="AE1170" s="1">
        <v>27306.45</v>
      </c>
      <c r="AF1170" s="1" t="b">
        <v>1</v>
      </c>
      <c r="AG1170" s="1" t="s">
        <v>5862</v>
      </c>
    </row>
    <row r="1171" spans="1:33" x14ac:dyDescent="0.25">
      <c r="A1171" s="1" t="s">
        <v>5863</v>
      </c>
      <c r="B1171" s="1" t="s">
        <v>617</v>
      </c>
      <c r="C1171" s="1" t="s">
        <v>162</v>
      </c>
      <c r="D1171" s="1" t="s">
        <v>191</v>
      </c>
      <c r="E1171" s="1" t="s">
        <v>164</v>
      </c>
      <c r="F1171" s="1" t="s">
        <v>5864</v>
      </c>
      <c r="G1171" s="1">
        <v>33.627268000000001</v>
      </c>
      <c r="H1171" s="1">
        <v>-109.492952</v>
      </c>
      <c r="I1171" s="2">
        <v>45317.094687500001</v>
      </c>
      <c r="J1171" s="1" t="s">
        <v>311</v>
      </c>
      <c r="K1171" s="1" t="s">
        <v>211</v>
      </c>
      <c r="L1171" s="1" t="s">
        <v>140</v>
      </c>
      <c r="M1171" s="1">
        <v>2002</v>
      </c>
      <c r="N1171" s="1" t="s">
        <v>781</v>
      </c>
      <c r="O1171" s="1" t="s">
        <v>207</v>
      </c>
      <c r="P1171" s="1" t="s">
        <v>283</v>
      </c>
      <c r="Q1171" s="1">
        <v>37</v>
      </c>
      <c r="R1171" s="1" t="s">
        <v>119</v>
      </c>
      <c r="S1171" s="1" t="s">
        <v>209</v>
      </c>
      <c r="T1171" s="1" t="s">
        <v>5567</v>
      </c>
      <c r="U1171" s="1" t="s">
        <v>139</v>
      </c>
      <c r="V1171" s="1" t="s">
        <v>475</v>
      </c>
      <c r="W1171" s="1">
        <v>20</v>
      </c>
      <c r="X1171" s="1" t="s">
        <v>86</v>
      </c>
      <c r="Y1171" s="1" t="s">
        <v>5865</v>
      </c>
      <c r="Z1171" s="1" t="s">
        <v>226</v>
      </c>
      <c r="AA1171" s="1">
        <v>2</v>
      </c>
      <c r="AB1171" s="1" t="s">
        <v>228</v>
      </c>
      <c r="AC1171" s="1" t="s">
        <v>276</v>
      </c>
      <c r="AD1171" s="1">
        <v>5</v>
      </c>
      <c r="AE1171" s="1">
        <v>35318.379999999997</v>
      </c>
      <c r="AF1171" s="1">
        <v>1</v>
      </c>
      <c r="AG1171" s="1" t="s">
        <v>5866</v>
      </c>
    </row>
    <row r="1172" spans="1:33" x14ac:dyDescent="0.25">
      <c r="A1172" s="1" t="s">
        <v>5867</v>
      </c>
      <c r="B1172" s="1" t="s">
        <v>1859</v>
      </c>
      <c r="C1172" s="1" t="s">
        <v>35</v>
      </c>
      <c r="D1172" s="1" t="s">
        <v>130</v>
      </c>
      <c r="E1172" s="1" t="s">
        <v>164</v>
      </c>
      <c r="F1172" s="1" t="s">
        <v>5868</v>
      </c>
      <c r="G1172" s="1">
        <v>30.112568</v>
      </c>
      <c r="H1172" s="1">
        <v>-86.792940000000002</v>
      </c>
      <c r="J1172" s="1" t="s">
        <v>2634</v>
      </c>
      <c r="K1172" s="1" t="s">
        <v>105</v>
      </c>
      <c r="L1172" s="1" t="s">
        <v>137</v>
      </c>
      <c r="M1172" s="1">
        <v>7040</v>
      </c>
      <c r="N1172" s="1" t="s">
        <v>948</v>
      </c>
      <c r="O1172" s="1" t="s">
        <v>249</v>
      </c>
      <c r="P1172" s="1" t="s">
        <v>69</v>
      </c>
      <c r="Q1172" s="1">
        <v>75</v>
      </c>
      <c r="R1172" s="1" t="s">
        <v>184</v>
      </c>
      <c r="S1172" s="1" t="s">
        <v>71</v>
      </c>
      <c r="T1172" s="1" t="s">
        <v>5869</v>
      </c>
      <c r="U1172" s="1" t="s">
        <v>474</v>
      </c>
      <c r="V1172" s="1" t="s">
        <v>346</v>
      </c>
      <c r="W1172" s="1">
        <v>78</v>
      </c>
      <c r="X1172" s="1" t="s">
        <v>335</v>
      </c>
      <c r="Z1172" s="1" t="s">
        <v>264</v>
      </c>
      <c r="AA1172" s="1" t="s">
        <v>227</v>
      </c>
      <c r="AB1172" s="1" t="s">
        <v>198</v>
      </c>
      <c r="AC1172" s="1" t="s">
        <v>71</v>
      </c>
      <c r="AD1172" s="1">
        <v>4</v>
      </c>
      <c r="AE1172" s="1">
        <v>1479.34</v>
      </c>
      <c r="AF1172" s="1" t="s">
        <v>72</v>
      </c>
      <c r="AG1172" s="1" t="s">
        <v>5870</v>
      </c>
    </row>
    <row r="1173" spans="1:33" x14ac:dyDescent="0.25">
      <c r="A1173" s="1" t="s">
        <v>5871</v>
      </c>
      <c r="B1173" s="1" t="s">
        <v>309</v>
      </c>
      <c r="C1173" s="1" t="s">
        <v>650</v>
      </c>
      <c r="D1173" s="1" t="s">
        <v>201</v>
      </c>
      <c r="E1173" s="1" t="s">
        <v>78</v>
      </c>
      <c r="F1173" s="1" t="s">
        <v>5872</v>
      </c>
      <c r="G1173" s="1">
        <v>31.748857000000001</v>
      </c>
      <c r="H1173" s="1">
        <v>-88.249194000000003</v>
      </c>
      <c r="I1173" s="2">
        <v>43123.382905092592</v>
      </c>
      <c r="J1173" s="1" t="s">
        <v>2026</v>
      </c>
      <c r="K1173" s="1" t="s">
        <v>61</v>
      </c>
      <c r="L1173" s="1" t="s">
        <v>137</v>
      </c>
      <c r="M1173" s="1">
        <v>2629</v>
      </c>
      <c r="N1173" s="1" t="s">
        <v>3060</v>
      </c>
      <c r="O1173" s="1" t="s">
        <v>207</v>
      </c>
      <c r="P1173" s="1" t="s">
        <v>250</v>
      </c>
      <c r="Q1173" s="1">
        <v>71</v>
      </c>
      <c r="R1173" s="1" t="s">
        <v>86</v>
      </c>
      <c r="S1173" s="1" t="s">
        <v>185</v>
      </c>
      <c r="T1173" s="1" t="s">
        <v>5873</v>
      </c>
      <c r="U1173" s="1" t="s">
        <v>136</v>
      </c>
      <c r="V1173" s="1" t="s">
        <v>82</v>
      </c>
      <c r="W1173" s="1">
        <v>38</v>
      </c>
      <c r="X1173" s="1" t="s">
        <v>154</v>
      </c>
      <c r="Y1173" s="1">
        <v>8272948998</v>
      </c>
      <c r="Z1173" s="1" t="s">
        <v>107</v>
      </c>
      <c r="AA1173" s="1" t="s">
        <v>360</v>
      </c>
      <c r="AB1173" s="1" t="s">
        <v>109</v>
      </c>
      <c r="AC1173" s="1" t="s">
        <v>71</v>
      </c>
      <c r="AD1173" s="1">
        <v>3</v>
      </c>
      <c r="AE1173" s="1">
        <v>31010.04</v>
      </c>
      <c r="AF1173" s="1" t="s">
        <v>241</v>
      </c>
      <c r="AG1173" s="1" t="s">
        <v>5874</v>
      </c>
    </row>
    <row r="1174" spans="1:33" x14ac:dyDescent="0.25">
      <c r="A1174" s="1" t="s">
        <v>5840</v>
      </c>
      <c r="B1174" s="1" t="s">
        <v>1859</v>
      </c>
      <c r="C1174" s="1" t="s">
        <v>544</v>
      </c>
      <c r="D1174" s="1" t="s">
        <v>201</v>
      </c>
      <c r="E1174" s="1" t="s">
        <v>114</v>
      </c>
      <c r="F1174" s="1" t="s">
        <v>5841</v>
      </c>
      <c r="G1174" s="1">
        <v>45.079137000000003</v>
      </c>
      <c r="H1174" s="1">
        <v>-105.93690700000001</v>
      </c>
      <c r="I1174" s="2">
        <v>44067.186979166669</v>
      </c>
      <c r="J1174" s="1" t="s">
        <v>342</v>
      </c>
      <c r="K1174" s="1" t="s">
        <v>156</v>
      </c>
      <c r="L1174" s="1" t="s">
        <v>263</v>
      </c>
      <c r="M1174" s="1">
        <v>2574</v>
      </c>
      <c r="N1174" s="1" t="s">
        <v>1820</v>
      </c>
      <c r="O1174" s="1" t="s">
        <v>61</v>
      </c>
      <c r="P1174" s="1" t="s">
        <v>140</v>
      </c>
      <c r="Q1174" s="1">
        <v>69</v>
      </c>
      <c r="R1174" s="1" t="s">
        <v>86</v>
      </c>
      <c r="S1174" s="1" t="s">
        <v>185</v>
      </c>
      <c r="T1174" s="1" t="s">
        <v>5842</v>
      </c>
      <c r="U1174" s="1" t="s">
        <v>331</v>
      </c>
      <c r="V1174" s="1" t="s">
        <v>304</v>
      </c>
      <c r="W1174" s="1">
        <v>48</v>
      </c>
      <c r="X1174" s="1" t="s">
        <v>335</v>
      </c>
      <c r="Y1174" s="1" t="s">
        <v>5843</v>
      </c>
      <c r="Z1174" s="1" t="s">
        <v>51</v>
      </c>
      <c r="AA1174" s="1">
        <v>4</v>
      </c>
      <c r="AB1174" s="1" t="s">
        <v>71</v>
      </c>
      <c r="AC1174" s="1" t="s">
        <v>145</v>
      </c>
      <c r="AD1174" s="1">
        <v>1</v>
      </c>
      <c r="AE1174" s="1">
        <v>-41067.22</v>
      </c>
      <c r="AF1174" s="1" t="s">
        <v>72</v>
      </c>
      <c r="AG1174" s="1" t="s">
        <v>5844</v>
      </c>
    </row>
    <row r="1175" spans="1:33" x14ac:dyDescent="0.25">
      <c r="A1175" s="1" t="s">
        <v>5875</v>
      </c>
      <c r="B1175" s="1" t="s">
        <v>470</v>
      </c>
      <c r="C1175" s="1" t="s">
        <v>245</v>
      </c>
      <c r="D1175" s="1" t="s">
        <v>163</v>
      </c>
      <c r="E1175" s="1" t="s">
        <v>246</v>
      </c>
      <c r="F1175" s="1" t="s">
        <v>5876</v>
      </c>
      <c r="G1175" s="1">
        <v>38.754595000000002</v>
      </c>
      <c r="H1175" s="1">
        <v>-84.285045999999994</v>
      </c>
      <c r="I1175" s="2">
        <v>43314.799120370371</v>
      </c>
      <c r="J1175" s="1" t="s">
        <v>2788</v>
      </c>
      <c r="K1175" s="1" t="s">
        <v>153</v>
      </c>
      <c r="L1175" s="1" t="s">
        <v>69</v>
      </c>
      <c r="M1175" s="1">
        <v>8400</v>
      </c>
      <c r="T1175" s="1" t="s">
        <v>2157</v>
      </c>
      <c r="U1175" s="1" t="s">
        <v>436</v>
      </c>
      <c r="V1175" s="1" t="s">
        <v>62</v>
      </c>
      <c r="W1175" s="1">
        <v>27</v>
      </c>
      <c r="X1175" s="1" t="s">
        <v>50</v>
      </c>
      <c r="Y1175" s="1" t="s">
        <v>5877</v>
      </c>
      <c r="Z1175" s="1" t="s">
        <v>123</v>
      </c>
      <c r="AA1175" s="1" t="s">
        <v>124</v>
      </c>
      <c r="AB1175" s="1" t="s">
        <v>198</v>
      </c>
      <c r="AC1175" s="1" t="s">
        <v>145</v>
      </c>
      <c r="AE1175" s="1">
        <v>45804.01</v>
      </c>
      <c r="AF1175" s="1" t="s">
        <v>72</v>
      </c>
    </row>
    <row r="1176" spans="1:33" x14ac:dyDescent="0.25">
      <c r="A1176" s="1" t="s">
        <v>5878</v>
      </c>
      <c r="B1176" s="1" t="s">
        <v>408</v>
      </c>
      <c r="C1176" s="1" t="s">
        <v>668</v>
      </c>
      <c r="D1176" s="1" t="s">
        <v>219</v>
      </c>
      <c r="E1176" s="1" t="s">
        <v>58</v>
      </c>
      <c r="F1176" s="1" t="s">
        <v>5879</v>
      </c>
      <c r="G1176" s="1">
        <v>43.924922000000002</v>
      </c>
      <c r="H1176" s="1">
        <v>-105.165947</v>
      </c>
      <c r="I1176" s="2">
        <v>45032.414918981478</v>
      </c>
      <c r="J1176" s="1" t="s">
        <v>670</v>
      </c>
      <c r="K1176" s="1" t="s">
        <v>222</v>
      </c>
      <c r="L1176" s="1" t="s">
        <v>205</v>
      </c>
      <c r="M1176" s="1">
        <v>3770</v>
      </c>
      <c r="N1176" s="1" t="s">
        <v>2170</v>
      </c>
      <c r="O1176" s="1" t="s">
        <v>61</v>
      </c>
      <c r="P1176" s="1" t="s">
        <v>62</v>
      </c>
      <c r="Q1176" s="1">
        <v>19</v>
      </c>
      <c r="R1176" s="1" t="s">
        <v>119</v>
      </c>
      <c r="S1176" s="1" t="s">
        <v>66</v>
      </c>
      <c r="T1176" s="1" t="s">
        <v>1922</v>
      </c>
      <c r="U1176" s="1" t="s">
        <v>84</v>
      </c>
      <c r="V1176" s="1" t="s">
        <v>304</v>
      </c>
      <c r="W1176" s="1">
        <v>35</v>
      </c>
      <c r="X1176" s="1" t="s">
        <v>65</v>
      </c>
      <c r="Y1176" s="1" t="s">
        <v>5880</v>
      </c>
      <c r="Z1176" s="1" t="s">
        <v>71</v>
      </c>
      <c r="AA1176" s="1">
        <v>3</v>
      </c>
      <c r="AB1176" s="1" t="s">
        <v>125</v>
      </c>
      <c r="AC1176" s="1" t="s">
        <v>564</v>
      </c>
      <c r="AD1176" s="1">
        <v>-1</v>
      </c>
      <c r="AE1176" s="1">
        <v>36726.26</v>
      </c>
      <c r="AG1176" s="1" t="s">
        <v>5881</v>
      </c>
    </row>
    <row r="1177" spans="1:33" x14ac:dyDescent="0.25">
      <c r="A1177" s="1" t="s">
        <v>5882</v>
      </c>
      <c r="B1177" s="1" t="s">
        <v>945</v>
      </c>
      <c r="C1177" s="1" t="s">
        <v>291</v>
      </c>
      <c r="D1177" s="1" t="s">
        <v>77</v>
      </c>
      <c r="E1177" s="1" t="s">
        <v>114</v>
      </c>
      <c r="F1177" s="1" t="s">
        <v>5883</v>
      </c>
      <c r="I1177" s="2">
        <v>43227.748356481483</v>
      </c>
      <c r="J1177" s="1" t="s">
        <v>613</v>
      </c>
      <c r="K1177" s="1" t="s">
        <v>43</v>
      </c>
      <c r="L1177" s="1" t="s">
        <v>314</v>
      </c>
      <c r="M1177" s="1">
        <v>8918</v>
      </c>
      <c r="N1177" s="1" t="s">
        <v>4270</v>
      </c>
      <c r="O1177" s="1" t="s">
        <v>172</v>
      </c>
      <c r="P1177" s="1" t="s">
        <v>369</v>
      </c>
      <c r="Q1177" s="1">
        <v>56</v>
      </c>
      <c r="R1177" s="1" t="s">
        <v>335</v>
      </c>
      <c r="S1177" s="1" t="s">
        <v>82</v>
      </c>
      <c r="T1177" s="1" t="s">
        <v>1589</v>
      </c>
      <c r="U1177" s="1" t="s">
        <v>136</v>
      </c>
      <c r="V1177" s="1" t="s">
        <v>346</v>
      </c>
      <c r="W1177" s="1">
        <v>265</v>
      </c>
      <c r="X1177" s="1" t="s">
        <v>154</v>
      </c>
      <c r="Y1177" s="1" t="s">
        <v>5884</v>
      </c>
      <c r="Z1177" s="1" t="s">
        <v>142</v>
      </c>
      <c r="AA1177" s="1" t="s">
        <v>108</v>
      </c>
      <c r="AB1177" s="1" t="s">
        <v>71</v>
      </c>
      <c r="AC1177" s="1" t="s">
        <v>145</v>
      </c>
      <c r="AD1177" s="1">
        <v>0</v>
      </c>
      <c r="AE1177" s="1">
        <v>22367.94</v>
      </c>
      <c r="AF1177" s="1" t="s">
        <v>349</v>
      </c>
    </row>
    <row r="1178" spans="1:33" x14ac:dyDescent="0.25">
      <c r="A1178" s="1" t="s">
        <v>5885</v>
      </c>
      <c r="B1178" s="1" t="s">
        <v>559</v>
      </c>
      <c r="C1178" s="1" t="s">
        <v>364</v>
      </c>
      <c r="D1178" s="1" t="s">
        <v>201</v>
      </c>
      <c r="E1178" s="1" t="s">
        <v>131</v>
      </c>
      <c r="F1178" s="1" t="s">
        <v>5886</v>
      </c>
      <c r="G1178" s="1">
        <v>25.345321999999999</v>
      </c>
      <c r="H1178" s="1">
        <v>-97.321562999999998</v>
      </c>
      <c r="I1178" s="2">
        <v>44704.996215277781</v>
      </c>
      <c r="J1178" s="1" t="s">
        <v>2387</v>
      </c>
      <c r="K1178" s="1" t="s">
        <v>331</v>
      </c>
      <c r="L1178" s="1" t="s">
        <v>475</v>
      </c>
      <c r="M1178" s="1">
        <v>9102</v>
      </c>
      <c r="T1178" s="1" t="s">
        <v>3691</v>
      </c>
      <c r="U1178" s="1" t="s">
        <v>293</v>
      </c>
      <c r="V1178" s="1" t="s">
        <v>137</v>
      </c>
      <c r="W1178" s="1">
        <v>55</v>
      </c>
      <c r="X1178" s="1" t="s">
        <v>45</v>
      </c>
      <c r="Y1178" s="1" t="s">
        <v>5887</v>
      </c>
      <c r="AA1178" s="1" t="s">
        <v>213</v>
      </c>
      <c r="AC1178" s="1" t="s">
        <v>276</v>
      </c>
      <c r="AD1178" s="1">
        <v>2</v>
      </c>
      <c r="AE1178" s="1">
        <v>42637.09</v>
      </c>
      <c r="AG1178" s="1" t="s">
        <v>5888</v>
      </c>
    </row>
    <row r="1179" spans="1:33" x14ac:dyDescent="0.25">
      <c r="A1179" s="1" t="s">
        <v>5889</v>
      </c>
      <c r="B1179" s="1" t="s">
        <v>856</v>
      </c>
      <c r="C1179" s="1" t="s">
        <v>1199</v>
      </c>
      <c r="D1179" s="1" t="s">
        <v>130</v>
      </c>
      <c r="E1179" s="1" t="s">
        <v>202</v>
      </c>
      <c r="F1179" s="1" t="s">
        <v>5890</v>
      </c>
      <c r="G1179" s="1">
        <v>47.3506</v>
      </c>
      <c r="H1179" s="1">
        <v>-118.86612</v>
      </c>
      <c r="I1179" s="2">
        <v>43141.787592592591</v>
      </c>
      <c r="J1179" s="1" t="s">
        <v>703</v>
      </c>
      <c r="K1179" s="1" t="s">
        <v>249</v>
      </c>
      <c r="L1179" s="1" t="s">
        <v>224</v>
      </c>
      <c r="M1179" s="1">
        <v>7308</v>
      </c>
      <c r="N1179" s="1" t="s">
        <v>5891</v>
      </c>
      <c r="O1179" s="1" t="s">
        <v>172</v>
      </c>
      <c r="P1179" s="1" t="s">
        <v>369</v>
      </c>
      <c r="Q1179" s="1">
        <v>285</v>
      </c>
      <c r="R1179" s="1" t="s">
        <v>50</v>
      </c>
      <c r="S1179" s="1" t="s">
        <v>46</v>
      </c>
      <c r="T1179" s="1" t="s">
        <v>4357</v>
      </c>
      <c r="U1179" s="1" t="s">
        <v>436</v>
      </c>
      <c r="V1179" s="1" t="s">
        <v>356</v>
      </c>
      <c r="W1179" s="1">
        <v>68</v>
      </c>
      <c r="Y1179" s="1" t="s">
        <v>5892</v>
      </c>
      <c r="Z1179" s="1" t="s">
        <v>467</v>
      </c>
      <c r="AA1179" s="1">
        <v>4</v>
      </c>
      <c r="AB1179" s="1" t="s">
        <v>214</v>
      </c>
      <c r="AC1179" s="1" t="s">
        <v>564</v>
      </c>
      <c r="AD1179" s="1">
        <v>2</v>
      </c>
      <c r="AE1179" s="1">
        <v>-19278.79</v>
      </c>
      <c r="AF1179" s="1">
        <v>0</v>
      </c>
      <c r="AG1179" s="1" t="s">
        <v>5893</v>
      </c>
    </row>
    <row r="1180" spans="1:33" x14ac:dyDescent="0.25">
      <c r="A1180" s="1" t="s">
        <v>5894</v>
      </c>
      <c r="B1180" s="1" t="s">
        <v>500</v>
      </c>
      <c r="C1180" s="1" t="s">
        <v>200</v>
      </c>
      <c r="D1180" s="1" t="s">
        <v>201</v>
      </c>
      <c r="E1180" s="1" t="s">
        <v>149</v>
      </c>
      <c r="F1180" s="1" t="s">
        <v>5895</v>
      </c>
      <c r="G1180" s="1">
        <v>42.547404</v>
      </c>
      <c r="H1180" s="1">
        <v>-118.637528</v>
      </c>
      <c r="I1180" s="2">
        <v>43403.912905092591</v>
      </c>
      <c r="J1180" s="1" t="s">
        <v>281</v>
      </c>
      <c r="K1180" s="1" t="s">
        <v>207</v>
      </c>
      <c r="L1180" s="1" t="s">
        <v>369</v>
      </c>
      <c r="M1180" s="1">
        <v>1009</v>
      </c>
      <c r="N1180" s="1" t="s">
        <v>4675</v>
      </c>
      <c r="O1180" s="1" t="s">
        <v>84</v>
      </c>
      <c r="P1180" s="1" t="s">
        <v>137</v>
      </c>
      <c r="Q1180" s="1">
        <v>-40</v>
      </c>
      <c r="S1180" s="1" t="s">
        <v>252</v>
      </c>
      <c r="T1180" s="1" t="s">
        <v>4566</v>
      </c>
      <c r="U1180" s="1" t="s">
        <v>285</v>
      </c>
      <c r="V1180" s="1" t="s">
        <v>314</v>
      </c>
      <c r="W1180" s="1">
        <v>20</v>
      </c>
      <c r="X1180" s="1" t="s">
        <v>335</v>
      </c>
      <c r="Y1180" s="1" t="s">
        <v>5896</v>
      </c>
      <c r="Z1180" s="1" t="s">
        <v>174</v>
      </c>
      <c r="AA1180" s="1" t="s">
        <v>108</v>
      </c>
      <c r="AB1180" s="1" t="s">
        <v>228</v>
      </c>
      <c r="AC1180" s="1" t="s">
        <v>325</v>
      </c>
      <c r="AD1180" s="1">
        <v>1</v>
      </c>
      <c r="AF1180" s="1" t="s">
        <v>241</v>
      </c>
      <c r="AG1180" s="1" t="s">
        <v>5897</v>
      </c>
    </row>
    <row r="1181" spans="1:33" x14ac:dyDescent="0.25">
      <c r="A1181" s="1" t="s">
        <v>5898</v>
      </c>
      <c r="B1181" s="1" t="s">
        <v>328</v>
      </c>
      <c r="C1181" s="1" t="s">
        <v>162</v>
      </c>
      <c r="D1181" s="1" t="s">
        <v>219</v>
      </c>
      <c r="E1181" s="1" t="s">
        <v>37</v>
      </c>
      <c r="F1181" s="1" t="s">
        <v>5899</v>
      </c>
      <c r="G1181" s="1">
        <v>25.786100999999999</v>
      </c>
      <c r="H1181" s="1">
        <v>-112.904871</v>
      </c>
      <c r="I1181" s="1" t="s">
        <v>5900</v>
      </c>
      <c r="J1181" s="1" t="s">
        <v>2387</v>
      </c>
      <c r="K1181" s="1" t="s">
        <v>331</v>
      </c>
      <c r="L1181" s="1" t="s">
        <v>314</v>
      </c>
      <c r="M1181" s="1">
        <v>7686</v>
      </c>
      <c r="N1181" s="1" t="s">
        <v>2490</v>
      </c>
      <c r="O1181" s="1" t="s">
        <v>285</v>
      </c>
      <c r="P1181" s="1" t="s">
        <v>69</v>
      </c>
      <c r="Q1181" s="1">
        <v>34</v>
      </c>
      <c r="R1181" s="1" t="s">
        <v>154</v>
      </c>
      <c r="S1181" s="1" t="s">
        <v>71</v>
      </c>
      <c r="T1181" s="1" t="s">
        <v>5901</v>
      </c>
      <c r="U1181" s="1" t="s">
        <v>249</v>
      </c>
      <c r="V1181" s="1" t="s">
        <v>44</v>
      </c>
      <c r="W1181" s="1">
        <v>11</v>
      </c>
      <c r="X1181" s="1" t="s">
        <v>65</v>
      </c>
      <c r="Y1181" s="1" t="s">
        <v>5902</v>
      </c>
      <c r="Z1181" s="1" t="s">
        <v>51</v>
      </c>
      <c r="AA1181" s="1" t="s">
        <v>296</v>
      </c>
      <c r="AB1181" s="1" t="s">
        <v>214</v>
      </c>
      <c r="AC1181" s="1" t="s">
        <v>276</v>
      </c>
      <c r="AD1181" s="1">
        <v>5</v>
      </c>
      <c r="AE1181" s="1">
        <v>34285.47</v>
      </c>
      <c r="AF1181" s="1" t="b">
        <v>1</v>
      </c>
      <c r="AG1181" s="1" t="s">
        <v>5903</v>
      </c>
    </row>
    <row r="1182" spans="1:33" x14ac:dyDescent="0.25">
      <c r="A1182" s="1" t="s">
        <v>5904</v>
      </c>
      <c r="B1182" s="1" t="s">
        <v>655</v>
      </c>
      <c r="C1182" s="1" t="s">
        <v>245</v>
      </c>
      <c r="D1182" s="1" t="s">
        <v>77</v>
      </c>
      <c r="E1182" s="1" t="s">
        <v>131</v>
      </c>
      <c r="F1182" s="1" t="s">
        <v>5905</v>
      </c>
      <c r="G1182" s="1">
        <v>36.129469</v>
      </c>
      <c r="H1182" s="1">
        <v>-106.729235</v>
      </c>
      <c r="I1182" s="2">
        <v>44195.57099537037</v>
      </c>
      <c r="J1182" s="1" t="s">
        <v>426</v>
      </c>
      <c r="K1182" s="1" t="s">
        <v>84</v>
      </c>
      <c r="L1182" s="1" t="s">
        <v>85</v>
      </c>
      <c r="M1182" s="1">
        <v>7191</v>
      </c>
      <c r="N1182" s="1" t="s">
        <v>4301</v>
      </c>
      <c r="O1182" s="1" t="s">
        <v>61</v>
      </c>
      <c r="P1182" s="1" t="s">
        <v>157</v>
      </c>
      <c r="Q1182" s="1">
        <v>23</v>
      </c>
      <c r="R1182" s="1" t="s">
        <v>122</v>
      </c>
      <c r="S1182" s="1" t="s">
        <v>120</v>
      </c>
      <c r="T1182" s="1" t="s">
        <v>4019</v>
      </c>
      <c r="U1182" s="1" t="s">
        <v>434</v>
      </c>
      <c r="V1182" s="1" t="s">
        <v>304</v>
      </c>
      <c r="W1182" s="1">
        <v>70</v>
      </c>
      <c r="X1182" s="1" t="s">
        <v>86</v>
      </c>
      <c r="Y1182" s="1" t="s">
        <v>5906</v>
      </c>
      <c r="Z1182" s="1" t="s">
        <v>347</v>
      </c>
      <c r="AA1182" s="1" t="s">
        <v>360</v>
      </c>
      <c r="AB1182" s="1" t="s">
        <v>324</v>
      </c>
      <c r="AC1182" s="1" t="s">
        <v>361</v>
      </c>
      <c r="AD1182" s="1">
        <v>3</v>
      </c>
      <c r="AE1182" s="1">
        <v>43888.33</v>
      </c>
      <c r="AF1182" s="1" t="s">
        <v>241</v>
      </c>
      <c r="AG1182" s="1" t="s">
        <v>5907</v>
      </c>
    </row>
    <row r="1183" spans="1:33" x14ac:dyDescent="0.25">
      <c r="A1183" s="1" t="s">
        <v>5908</v>
      </c>
      <c r="B1183" s="1" t="s">
        <v>387</v>
      </c>
      <c r="C1183" s="1" t="s">
        <v>129</v>
      </c>
      <c r="D1183" s="1" t="s">
        <v>201</v>
      </c>
      <c r="E1183" s="1" t="s">
        <v>164</v>
      </c>
      <c r="F1183" s="1" t="s">
        <v>5909</v>
      </c>
      <c r="G1183" s="1">
        <v>35.073327999999997</v>
      </c>
      <c r="H1183" s="1">
        <v>-102.144471</v>
      </c>
      <c r="I1183" s="2">
        <v>44581.841273148151</v>
      </c>
      <c r="J1183" s="1" t="s">
        <v>579</v>
      </c>
      <c r="K1183" s="1" t="s">
        <v>84</v>
      </c>
      <c r="L1183" s="1" t="s">
        <v>369</v>
      </c>
      <c r="M1183" s="1">
        <v>2616</v>
      </c>
      <c r="N1183" s="1" t="s">
        <v>5910</v>
      </c>
      <c r="O1183" s="1" t="s">
        <v>48</v>
      </c>
      <c r="P1183" s="1" t="s">
        <v>41</v>
      </c>
      <c r="Q1183" s="1">
        <v>61</v>
      </c>
      <c r="R1183" s="1" t="s">
        <v>184</v>
      </c>
      <c r="S1183" s="1" t="s">
        <v>252</v>
      </c>
      <c r="T1183" s="1" t="s">
        <v>3609</v>
      </c>
      <c r="U1183" s="1" t="s">
        <v>101</v>
      </c>
      <c r="V1183" s="1" t="s">
        <v>44</v>
      </c>
      <c r="X1183" s="1" t="s">
        <v>71</v>
      </c>
      <c r="Y1183" s="1" t="s">
        <v>5911</v>
      </c>
      <c r="Z1183" s="1" t="s">
        <v>142</v>
      </c>
      <c r="AA1183" s="1" t="s">
        <v>187</v>
      </c>
      <c r="AC1183" s="1" t="s">
        <v>325</v>
      </c>
      <c r="AD1183" s="1">
        <v>4</v>
      </c>
      <c r="AF1183" s="1" t="b">
        <v>0</v>
      </c>
    </row>
    <row r="1184" spans="1:33" x14ac:dyDescent="0.25">
      <c r="A1184" s="1" t="s">
        <v>5912</v>
      </c>
      <c r="B1184" s="1" t="s">
        <v>408</v>
      </c>
      <c r="C1184" s="1" t="s">
        <v>35</v>
      </c>
      <c r="D1184" s="1" t="s">
        <v>36</v>
      </c>
      <c r="E1184" s="1" t="s">
        <v>409</v>
      </c>
      <c r="F1184" s="1" t="s">
        <v>5913</v>
      </c>
      <c r="G1184" s="1">
        <v>38.710693999999997</v>
      </c>
      <c r="H1184" s="1">
        <v>90.579800000000006</v>
      </c>
      <c r="I1184" s="2">
        <v>45046.299398148149</v>
      </c>
      <c r="J1184" s="1" t="s">
        <v>1960</v>
      </c>
      <c r="K1184" s="1" t="s">
        <v>222</v>
      </c>
      <c r="L1184" s="1" t="s">
        <v>140</v>
      </c>
      <c r="M1184" s="1">
        <v>6787</v>
      </c>
      <c r="N1184" s="1" t="s">
        <v>2267</v>
      </c>
      <c r="O1184" s="1" t="s">
        <v>105</v>
      </c>
      <c r="P1184" s="1" t="s">
        <v>205</v>
      </c>
      <c r="Q1184" s="1">
        <v>49</v>
      </c>
      <c r="R1184" s="1" t="s">
        <v>65</v>
      </c>
      <c r="S1184" s="1" t="s">
        <v>71</v>
      </c>
      <c r="T1184" s="1" t="s">
        <v>1613</v>
      </c>
      <c r="U1184" s="1" t="s">
        <v>153</v>
      </c>
      <c r="V1184" s="1" t="s">
        <v>356</v>
      </c>
      <c r="W1184" s="1">
        <v>36</v>
      </c>
      <c r="X1184" s="1" t="s">
        <v>154</v>
      </c>
      <c r="Y1184" s="1" t="s">
        <v>5914</v>
      </c>
      <c r="Z1184" s="1" t="s">
        <v>337</v>
      </c>
      <c r="AA1184" s="1">
        <v>1</v>
      </c>
      <c r="AB1184" s="1" t="s">
        <v>125</v>
      </c>
      <c r="AC1184" s="1" t="s">
        <v>53</v>
      </c>
      <c r="AD1184" s="1">
        <v>5</v>
      </c>
      <c r="AE1184" s="1">
        <v>29334.93</v>
      </c>
      <c r="AF1184" s="1" t="s">
        <v>241</v>
      </c>
      <c r="AG1184" s="1" t="s">
        <v>5915</v>
      </c>
    </row>
    <row r="1185" spans="1:33" x14ac:dyDescent="0.25">
      <c r="A1185" s="1" t="s">
        <v>5916</v>
      </c>
      <c r="B1185" s="1" t="s">
        <v>617</v>
      </c>
      <c r="C1185" s="1" t="s">
        <v>268</v>
      </c>
      <c r="D1185" s="1" t="s">
        <v>36</v>
      </c>
      <c r="E1185" s="1" t="s">
        <v>149</v>
      </c>
      <c r="F1185" s="1" t="s">
        <v>5917</v>
      </c>
      <c r="G1185" s="1">
        <v>45.443269999999998</v>
      </c>
      <c r="H1185" s="1">
        <v>-96.844982000000002</v>
      </c>
      <c r="I1185" s="2">
        <v>44027.062685185185</v>
      </c>
      <c r="J1185" s="1" t="s">
        <v>922</v>
      </c>
      <c r="K1185" s="1" t="s">
        <v>81</v>
      </c>
      <c r="L1185" s="1" t="s">
        <v>369</v>
      </c>
      <c r="M1185" s="1">
        <v>1549</v>
      </c>
      <c r="N1185" s="1" t="s">
        <v>5918</v>
      </c>
      <c r="O1185" s="1" t="s">
        <v>172</v>
      </c>
      <c r="P1185" s="1" t="s">
        <v>194</v>
      </c>
      <c r="Q1185" s="1">
        <v>59</v>
      </c>
      <c r="R1185" s="1" t="s">
        <v>71</v>
      </c>
      <c r="S1185" s="1" t="s">
        <v>65</v>
      </c>
      <c r="Z1185" s="1" t="s">
        <v>107</v>
      </c>
      <c r="AA1185" s="1" t="s">
        <v>240</v>
      </c>
      <c r="AB1185" s="1" t="s">
        <v>52</v>
      </c>
      <c r="AC1185" s="1" t="s">
        <v>325</v>
      </c>
      <c r="AD1185" s="1">
        <v>4</v>
      </c>
      <c r="AE1185" s="1">
        <v>46534.06</v>
      </c>
      <c r="AF1185" s="1" t="s">
        <v>176</v>
      </c>
      <c r="AG1185" s="1" t="s">
        <v>5919</v>
      </c>
    </row>
    <row r="1186" spans="1:33" x14ac:dyDescent="0.25">
      <c r="A1186" s="1" t="s">
        <v>5920</v>
      </c>
      <c r="B1186" s="1" t="s">
        <v>802</v>
      </c>
      <c r="C1186" s="1" t="s">
        <v>35</v>
      </c>
      <c r="D1186" s="1" t="s">
        <v>191</v>
      </c>
      <c r="E1186" s="1" t="s">
        <v>37</v>
      </c>
      <c r="F1186" s="1" t="s">
        <v>5921</v>
      </c>
      <c r="G1186" s="1">
        <v>39.099899999999998</v>
      </c>
      <c r="I1186" s="2">
        <v>44763.29047453704</v>
      </c>
      <c r="J1186" s="1" t="s">
        <v>592</v>
      </c>
      <c r="K1186" s="1" t="s">
        <v>331</v>
      </c>
      <c r="L1186" s="1" t="s">
        <v>82</v>
      </c>
      <c r="M1186" s="1">
        <v>9399</v>
      </c>
      <c r="N1186" s="1" t="s">
        <v>5349</v>
      </c>
      <c r="O1186" s="1" t="s">
        <v>172</v>
      </c>
      <c r="P1186" s="1" t="s">
        <v>102</v>
      </c>
      <c r="Q1186" s="1">
        <v>37</v>
      </c>
      <c r="R1186" s="1" t="s">
        <v>184</v>
      </c>
      <c r="S1186" s="1" t="s">
        <v>65</v>
      </c>
      <c r="T1186" s="1" t="s">
        <v>5922</v>
      </c>
      <c r="U1186" s="1" t="s">
        <v>182</v>
      </c>
      <c r="V1186" s="1" t="s">
        <v>62</v>
      </c>
      <c r="W1186" s="1">
        <v>86</v>
      </c>
      <c r="X1186" s="1" t="s">
        <v>71</v>
      </c>
      <c r="Y1186" s="1" t="s">
        <v>71</v>
      </c>
      <c r="Z1186" s="1" t="s">
        <v>255</v>
      </c>
      <c r="AB1186" s="1" t="s">
        <v>91</v>
      </c>
      <c r="AC1186" s="1" t="s">
        <v>361</v>
      </c>
      <c r="AD1186" s="1">
        <v>-1</v>
      </c>
      <c r="AE1186" s="1">
        <v>28643</v>
      </c>
      <c r="AG1186" s="1" t="s">
        <v>5923</v>
      </c>
    </row>
    <row r="1187" spans="1:33" x14ac:dyDescent="0.25">
      <c r="A1187" s="1" t="s">
        <v>5924</v>
      </c>
      <c r="B1187" s="1" t="s">
        <v>631</v>
      </c>
      <c r="C1187" s="1" t="s">
        <v>279</v>
      </c>
      <c r="D1187" s="1" t="s">
        <v>77</v>
      </c>
      <c r="E1187" s="1" t="s">
        <v>202</v>
      </c>
      <c r="F1187" s="1" t="s">
        <v>5925</v>
      </c>
      <c r="G1187" s="1">
        <v>28.014769999999999</v>
      </c>
      <c r="H1187" s="1">
        <v>-79.344472999999994</v>
      </c>
      <c r="I1187" s="2">
        <v>44203.751608796294</v>
      </c>
      <c r="J1187" s="1" t="s">
        <v>546</v>
      </c>
      <c r="K1187" s="1" t="s">
        <v>211</v>
      </c>
      <c r="L1187" s="1" t="s">
        <v>137</v>
      </c>
      <c r="M1187" s="1">
        <v>8042</v>
      </c>
      <c r="T1187" s="1" t="s">
        <v>2422</v>
      </c>
      <c r="U1187" s="1" t="s">
        <v>139</v>
      </c>
      <c r="V1187" s="1" t="s">
        <v>314</v>
      </c>
      <c r="W1187" s="1">
        <v>212</v>
      </c>
      <c r="X1187" s="1" t="s">
        <v>184</v>
      </c>
      <c r="Y1187" s="1" t="s">
        <v>5926</v>
      </c>
      <c r="Z1187" s="1" t="s">
        <v>142</v>
      </c>
      <c r="AA1187" s="1" t="s">
        <v>108</v>
      </c>
      <c r="AB1187" s="1" t="s">
        <v>52</v>
      </c>
      <c r="AC1187" s="1" t="s">
        <v>71</v>
      </c>
      <c r="AD1187" s="1">
        <v>5</v>
      </c>
      <c r="AE1187" s="1">
        <v>-5971.66</v>
      </c>
      <c r="AF1187" s="1" t="s">
        <v>176</v>
      </c>
    </row>
    <row r="1188" spans="1:33" x14ac:dyDescent="0.25">
      <c r="A1188" s="1" t="s">
        <v>5927</v>
      </c>
      <c r="B1188" s="1" t="s">
        <v>439</v>
      </c>
      <c r="C1188" s="1" t="s">
        <v>329</v>
      </c>
      <c r="D1188" s="1" t="s">
        <v>77</v>
      </c>
      <c r="E1188" s="1" t="s">
        <v>149</v>
      </c>
      <c r="F1188" s="1" t="s">
        <v>5928</v>
      </c>
      <c r="G1188" s="1">
        <v>30.203921999999999</v>
      </c>
      <c r="H1188" s="1">
        <v>-73.606257999999997</v>
      </c>
      <c r="I1188" s="2">
        <v>45325.801655092589</v>
      </c>
      <c r="J1188" s="1" t="s">
        <v>1132</v>
      </c>
      <c r="K1188" s="1" t="s">
        <v>167</v>
      </c>
      <c r="L1188" s="1" t="s">
        <v>137</v>
      </c>
      <c r="M1188" s="1">
        <v>7947</v>
      </c>
      <c r="N1188" s="1" t="s">
        <v>3287</v>
      </c>
      <c r="O1188" s="1" t="s">
        <v>84</v>
      </c>
      <c r="P1188" s="1" t="s">
        <v>356</v>
      </c>
      <c r="Q1188" s="1">
        <v>39</v>
      </c>
      <c r="R1188" s="1" t="s">
        <v>208</v>
      </c>
      <c r="S1188" s="1" t="s">
        <v>209</v>
      </c>
      <c r="T1188" s="1" t="s">
        <v>3697</v>
      </c>
      <c r="U1188" s="1" t="s">
        <v>172</v>
      </c>
      <c r="V1188" s="1" t="s">
        <v>205</v>
      </c>
      <c r="W1188" s="1">
        <v>48</v>
      </c>
      <c r="X1188" s="1" t="s">
        <v>333</v>
      </c>
      <c r="Y1188" s="1" t="s">
        <v>5929</v>
      </c>
      <c r="Z1188" s="1" t="s">
        <v>90</v>
      </c>
      <c r="AA1188" s="1">
        <v>4</v>
      </c>
      <c r="AC1188" s="1" t="s">
        <v>361</v>
      </c>
      <c r="AD1188" s="1">
        <v>4</v>
      </c>
      <c r="AE1188" s="1">
        <v>47963.79</v>
      </c>
      <c r="AF1188" s="1" t="s">
        <v>229</v>
      </c>
      <c r="AG1188" s="1" t="s">
        <v>5930</v>
      </c>
    </row>
    <row r="1189" spans="1:33" x14ac:dyDescent="0.25">
      <c r="A1189" s="1" t="s">
        <v>5931</v>
      </c>
      <c r="B1189" s="1" t="s">
        <v>661</v>
      </c>
      <c r="C1189" s="1" t="s">
        <v>760</v>
      </c>
      <c r="D1189" s="1" t="s">
        <v>219</v>
      </c>
      <c r="E1189" s="1" t="s">
        <v>149</v>
      </c>
      <c r="F1189" s="1" t="s">
        <v>5932</v>
      </c>
      <c r="G1189" s="1">
        <v>41.648581</v>
      </c>
      <c r="H1189" s="1">
        <v>-110.402165</v>
      </c>
      <c r="I1189" s="2">
        <v>44773.470243055555</v>
      </c>
      <c r="J1189" s="1" t="s">
        <v>1005</v>
      </c>
      <c r="K1189" s="1" t="s">
        <v>156</v>
      </c>
      <c r="L1189" s="1" t="s">
        <v>140</v>
      </c>
      <c r="M1189" s="1">
        <v>9756</v>
      </c>
      <c r="N1189" s="1" t="s">
        <v>3155</v>
      </c>
      <c r="O1189" s="1" t="s">
        <v>134</v>
      </c>
      <c r="P1189" s="1" t="s">
        <v>314</v>
      </c>
      <c r="Q1189" s="1">
        <v>67</v>
      </c>
      <c r="S1189" s="1" t="s">
        <v>66</v>
      </c>
      <c r="T1189" s="1" t="s">
        <v>5933</v>
      </c>
      <c r="U1189" s="1" t="s">
        <v>322</v>
      </c>
      <c r="V1189" s="1" t="s">
        <v>224</v>
      </c>
      <c r="W1189" s="1">
        <v>32</v>
      </c>
      <c r="X1189" s="1" t="s">
        <v>184</v>
      </c>
      <c r="Y1189" s="1" t="s">
        <v>71</v>
      </c>
      <c r="Z1189" s="1" t="s">
        <v>467</v>
      </c>
      <c r="AA1189" s="1">
        <v>1</v>
      </c>
      <c r="AB1189" s="1" t="s">
        <v>324</v>
      </c>
      <c r="AC1189" s="1" t="s">
        <v>325</v>
      </c>
      <c r="AD1189" s="1">
        <v>1</v>
      </c>
      <c r="AE1189" s="1">
        <v>43486.51</v>
      </c>
      <c r="AF1189" s="1" t="b">
        <v>1</v>
      </c>
      <c r="AG1189" s="1" t="s">
        <v>5934</v>
      </c>
    </row>
    <row r="1190" spans="1:33" x14ac:dyDescent="0.25">
      <c r="A1190" s="1" t="s">
        <v>5935</v>
      </c>
      <c r="B1190" s="1" t="s">
        <v>1933</v>
      </c>
      <c r="C1190" s="1" t="s">
        <v>401</v>
      </c>
      <c r="D1190" s="1" t="s">
        <v>77</v>
      </c>
      <c r="E1190" s="1" t="s">
        <v>202</v>
      </c>
      <c r="F1190" s="1" t="s">
        <v>5936</v>
      </c>
      <c r="H1190" s="1">
        <v>-110.98781200000001</v>
      </c>
      <c r="I1190" s="3">
        <v>45366</v>
      </c>
      <c r="J1190" s="1" t="s">
        <v>1180</v>
      </c>
      <c r="K1190" s="1" t="s">
        <v>474</v>
      </c>
      <c r="L1190" s="1" t="s">
        <v>304</v>
      </c>
      <c r="M1190" s="1">
        <v>5779</v>
      </c>
      <c r="N1190" s="1" t="s">
        <v>1899</v>
      </c>
      <c r="O1190" s="1" t="s">
        <v>293</v>
      </c>
      <c r="P1190" s="1" t="s">
        <v>283</v>
      </c>
      <c r="Q1190" s="1">
        <v>29</v>
      </c>
      <c r="R1190" s="1" t="s">
        <v>208</v>
      </c>
      <c r="S1190" s="1" t="s">
        <v>185</v>
      </c>
      <c r="T1190" s="1" t="s">
        <v>5937</v>
      </c>
      <c r="U1190" s="1" t="s">
        <v>81</v>
      </c>
      <c r="V1190" s="1" t="s">
        <v>273</v>
      </c>
      <c r="W1190" s="1">
        <v>-67</v>
      </c>
      <c r="X1190" s="1" t="s">
        <v>154</v>
      </c>
      <c r="Y1190" s="1" t="s">
        <v>71</v>
      </c>
      <c r="Z1190" s="1" t="s">
        <v>226</v>
      </c>
      <c r="AA1190" s="1" t="s">
        <v>143</v>
      </c>
      <c r="AB1190" s="1" t="s">
        <v>125</v>
      </c>
      <c r="AC1190" s="1" t="s">
        <v>71</v>
      </c>
      <c r="AD1190" s="1">
        <v>2</v>
      </c>
      <c r="AE1190" s="1">
        <v>45901.03</v>
      </c>
      <c r="AF1190" s="1" t="s">
        <v>229</v>
      </c>
      <c r="AG1190" s="1" t="s">
        <v>5938</v>
      </c>
    </row>
    <row r="1191" spans="1:33" x14ac:dyDescent="0.25">
      <c r="A1191" s="1" t="s">
        <v>5939</v>
      </c>
      <c r="B1191" s="1" t="s">
        <v>774</v>
      </c>
      <c r="C1191" s="1" t="s">
        <v>279</v>
      </c>
      <c r="D1191" s="1" t="s">
        <v>98</v>
      </c>
      <c r="E1191" s="1" t="s">
        <v>149</v>
      </c>
      <c r="F1191" s="1" t="s">
        <v>1543</v>
      </c>
      <c r="G1191" s="1">
        <v>29.203921999999999</v>
      </c>
      <c r="H1191" s="1">
        <v>-101.117656</v>
      </c>
      <c r="I1191" s="2">
        <v>44580.379479166666</v>
      </c>
      <c r="J1191" s="1" t="s">
        <v>902</v>
      </c>
      <c r="K1191" s="1" t="s">
        <v>43</v>
      </c>
      <c r="L1191" s="1" t="s">
        <v>140</v>
      </c>
      <c r="M1191" s="1">
        <v>4955</v>
      </c>
      <c r="N1191" s="1" t="s">
        <v>5940</v>
      </c>
      <c r="O1191" s="1" t="s">
        <v>222</v>
      </c>
      <c r="P1191" s="1" t="s">
        <v>85</v>
      </c>
      <c r="Q1191" s="1">
        <v>65</v>
      </c>
      <c r="S1191" s="1" t="s">
        <v>185</v>
      </c>
      <c r="T1191" s="1" t="s">
        <v>4863</v>
      </c>
      <c r="U1191" s="1" t="s">
        <v>222</v>
      </c>
      <c r="V1191" s="1" t="s">
        <v>117</v>
      </c>
      <c r="W1191" s="1">
        <v>58</v>
      </c>
      <c r="X1191" s="1" t="s">
        <v>335</v>
      </c>
      <c r="Y1191" s="1" t="s">
        <v>5941</v>
      </c>
      <c r="Z1191" s="1" t="s">
        <v>640</v>
      </c>
      <c r="AA1191" s="1" t="s">
        <v>360</v>
      </c>
      <c r="AB1191" s="1" t="s">
        <v>287</v>
      </c>
      <c r="AC1191" s="1" t="s">
        <v>145</v>
      </c>
      <c r="AD1191" s="1">
        <v>4</v>
      </c>
      <c r="AE1191" s="1">
        <v>1548.58</v>
      </c>
      <c r="AF1191" s="1" t="s">
        <v>241</v>
      </c>
      <c r="AG1191" s="1" t="s">
        <v>1546</v>
      </c>
    </row>
    <row r="1192" spans="1:33" x14ac:dyDescent="0.25">
      <c r="A1192" s="1" t="s">
        <v>5942</v>
      </c>
      <c r="B1192" s="1" t="s">
        <v>1859</v>
      </c>
      <c r="C1192" s="1" t="s">
        <v>35</v>
      </c>
      <c r="D1192" s="1" t="s">
        <v>77</v>
      </c>
      <c r="E1192" s="1" t="s">
        <v>409</v>
      </c>
      <c r="F1192" s="1" t="s">
        <v>5943</v>
      </c>
      <c r="G1192" s="1">
        <v>45.140203999999997</v>
      </c>
      <c r="H1192" s="1">
        <v>-74.976860000000002</v>
      </c>
      <c r="I1192" s="3">
        <v>44208</v>
      </c>
      <c r="J1192" s="1" t="s">
        <v>709</v>
      </c>
      <c r="K1192" s="1" t="s">
        <v>249</v>
      </c>
      <c r="L1192" s="1" t="s">
        <v>250</v>
      </c>
      <c r="M1192" s="1">
        <v>3060</v>
      </c>
      <c r="N1192" s="1" t="s">
        <v>5944</v>
      </c>
      <c r="O1192" s="1" t="s">
        <v>101</v>
      </c>
      <c r="P1192" s="1" t="s">
        <v>314</v>
      </c>
      <c r="Q1192" s="1">
        <v>36</v>
      </c>
      <c r="R1192" s="1" t="s">
        <v>45</v>
      </c>
      <c r="S1192" s="1" t="s">
        <v>120</v>
      </c>
      <c r="T1192" s="1" t="s">
        <v>5945</v>
      </c>
      <c r="U1192" s="1" t="s">
        <v>68</v>
      </c>
      <c r="V1192" s="1" t="s">
        <v>44</v>
      </c>
      <c r="W1192" s="1">
        <v>65</v>
      </c>
      <c r="X1192" s="1" t="s">
        <v>333</v>
      </c>
      <c r="Z1192" s="1" t="s">
        <v>347</v>
      </c>
      <c r="AA1192" s="1" t="s">
        <v>306</v>
      </c>
      <c r="AB1192" s="1" t="s">
        <v>297</v>
      </c>
      <c r="AC1192" s="1" t="s">
        <v>348</v>
      </c>
      <c r="AD1192" s="1">
        <v>1</v>
      </c>
      <c r="AE1192" s="1">
        <v>23708.92</v>
      </c>
      <c r="AF1192" s="1">
        <v>0</v>
      </c>
    </row>
    <row r="1193" spans="1:33" x14ac:dyDescent="0.25">
      <c r="A1193" s="1" t="s">
        <v>5946</v>
      </c>
      <c r="B1193" s="1" t="s">
        <v>1165</v>
      </c>
      <c r="C1193" s="1" t="s">
        <v>97</v>
      </c>
      <c r="D1193" s="1" t="s">
        <v>163</v>
      </c>
      <c r="E1193" s="1" t="s">
        <v>149</v>
      </c>
      <c r="F1193" s="1" t="s">
        <v>5947</v>
      </c>
      <c r="G1193" s="1">
        <v>30.832196</v>
      </c>
      <c r="H1193" s="1">
        <v>-78.595000999999996</v>
      </c>
      <c r="I1193" s="2">
        <v>43776.030706018515</v>
      </c>
      <c r="J1193" s="1" t="s">
        <v>1330</v>
      </c>
      <c r="K1193" s="1" t="s">
        <v>343</v>
      </c>
      <c r="L1193" s="1" t="s">
        <v>106</v>
      </c>
      <c r="M1193" s="1">
        <v>3472</v>
      </c>
      <c r="T1193" s="1" t="s">
        <v>555</v>
      </c>
      <c r="U1193" s="1" t="s">
        <v>153</v>
      </c>
      <c r="V1193" s="1" t="s">
        <v>85</v>
      </c>
      <c r="W1193" s="1">
        <v>31</v>
      </c>
      <c r="Y1193" s="1" t="s">
        <v>71</v>
      </c>
      <c r="Z1193" s="1" t="s">
        <v>255</v>
      </c>
      <c r="AA1193" s="1" t="s">
        <v>296</v>
      </c>
      <c r="AB1193" s="1" t="s">
        <v>71</v>
      </c>
      <c r="AC1193" s="1" t="s">
        <v>145</v>
      </c>
      <c r="AD1193" s="1">
        <v>0</v>
      </c>
      <c r="AE1193" s="1">
        <v>13067.58</v>
      </c>
      <c r="AF1193" s="1" t="s">
        <v>349</v>
      </c>
      <c r="AG1193" s="1" t="s">
        <v>5948</v>
      </c>
    </row>
    <row r="1194" spans="1:33" x14ac:dyDescent="0.25">
      <c r="A1194" s="1" t="s">
        <v>5949</v>
      </c>
      <c r="B1194" s="1" t="s">
        <v>470</v>
      </c>
      <c r="C1194" s="1" t="s">
        <v>401</v>
      </c>
      <c r="D1194" s="1" t="s">
        <v>201</v>
      </c>
      <c r="E1194" s="1" t="s">
        <v>78</v>
      </c>
      <c r="F1194" s="1" t="s">
        <v>5950</v>
      </c>
      <c r="G1194" s="1">
        <v>37.627236000000003</v>
      </c>
      <c r="H1194" s="1">
        <v>-84.417445000000001</v>
      </c>
      <c r="I1194" s="2">
        <v>44704.299618055556</v>
      </c>
      <c r="J1194" s="1" t="s">
        <v>270</v>
      </c>
      <c r="K1194" s="1" t="s">
        <v>43</v>
      </c>
      <c r="L1194" s="1" t="s">
        <v>475</v>
      </c>
      <c r="M1194" s="1">
        <v>8034</v>
      </c>
      <c r="N1194" s="1" t="s">
        <v>5951</v>
      </c>
      <c r="O1194" s="1" t="s">
        <v>44</v>
      </c>
      <c r="P1194" s="1" t="s">
        <v>102</v>
      </c>
      <c r="Q1194" s="1">
        <v>25</v>
      </c>
      <c r="R1194" s="1" t="s">
        <v>65</v>
      </c>
      <c r="S1194" s="1" t="s">
        <v>209</v>
      </c>
      <c r="T1194" s="1" t="s">
        <v>3891</v>
      </c>
      <c r="U1194" s="1" t="s">
        <v>172</v>
      </c>
      <c r="V1194" s="1" t="s">
        <v>137</v>
      </c>
      <c r="W1194" s="1">
        <v>20</v>
      </c>
      <c r="X1194" s="1" t="s">
        <v>50</v>
      </c>
      <c r="Y1194" s="1" t="s">
        <v>5952</v>
      </c>
      <c r="Z1194" s="1" t="s">
        <v>71</v>
      </c>
      <c r="AA1194" s="1" t="s">
        <v>187</v>
      </c>
      <c r="AB1194" s="1" t="s">
        <v>287</v>
      </c>
      <c r="AD1194" s="1">
        <v>1</v>
      </c>
      <c r="AE1194" s="1">
        <v>16327.2</v>
      </c>
      <c r="AF1194" s="1" t="s">
        <v>229</v>
      </c>
      <c r="AG1194" s="1" t="s">
        <v>5953</v>
      </c>
    </row>
    <row r="1195" spans="1:33" x14ac:dyDescent="0.25">
      <c r="A1195" s="1" t="s">
        <v>5954</v>
      </c>
      <c r="B1195" s="1" t="s">
        <v>2582</v>
      </c>
      <c r="C1195" s="1" t="s">
        <v>318</v>
      </c>
      <c r="D1195" s="1" t="s">
        <v>191</v>
      </c>
      <c r="E1195" s="1" t="s">
        <v>246</v>
      </c>
      <c r="F1195" s="1" t="s">
        <v>5955</v>
      </c>
      <c r="G1195" s="1">
        <v>27.550554000000002</v>
      </c>
      <c r="H1195" s="1">
        <v>-93.423257000000007</v>
      </c>
      <c r="I1195" s="2">
        <v>43278.133402777778</v>
      </c>
      <c r="J1195" s="1" t="s">
        <v>546</v>
      </c>
      <c r="K1195" s="1" t="s">
        <v>211</v>
      </c>
      <c r="L1195" s="1" t="s">
        <v>102</v>
      </c>
      <c r="M1195" s="1">
        <v>7918</v>
      </c>
      <c r="T1195" s="1" t="s">
        <v>5956</v>
      </c>
      <c r="U1195" s="1" t="s">
        <v>182</v>
      </c>
      <c r="V1195" s="1" t="s">
        <v>250</v>
      </c>
      <c r="W1195" s="1">
        <v>17</v>
      </c>
      <c r="X1195" s="1" t="s">
        <v>333</v>
      </c>
      <c r="Z1195" s="1" t="s">
        <v>264</v>
      </c>
      <c r="AA1195" s="1" t="s">
        <v>240</v>
      </c>
      <c r="AB1195" s="1" t="s">
        <v>144</v>
      </c>
      <c r="AC1195" s="1" t="s">
        <v>276</v>
      </c>
      <c r="AD1195" s="1">
        <v>1</v>
      </c>
      <c r="AE1195" s="1">
        <v>43648.41</v>
      </c>
      <c r="AF1195" s="1" t="s">
        <v>229</v>
      </c>
      <c r="AG1195" s="1" t="s">
        <v>5957</v>
      </c>
    </row>
    <row r="1196" spans="1:33" x14ac:dyDescent="0.25">
      <c r="A1196" s="1" t="s">
        <v>5958</v>
      </c>
      <c r="B1196" s="1" t="s">
        <v>953</v>
      </c>
      <c r="C1196" s="1" t="s">
        <v>97</v>
      </c>
      <c r="D1196" s="1" t="s">
        <v>77</v>
      </c>
      <c r="E1196" s="1" t="s">
        <v>78</v>
      </c>
      <c r="F1196" s="1" t="s">
        <v>5959</v>
      </c>
      <c r="G1196" s="1">
        <v>26.403843999999999</v>
      </c>
      <c r="H1196" s="1">
        <v>-100.22334600000001</v>
      </c>
      <c r="I1196" s="2">
        <v>44298.45684027778</v>
      </c>
      <c r="J1196" s="1" t="s">
        <v>221</v>
      </c>
      <c r="K1196" s="1" t="s">
        <v>153</v>
      </c>
      <c r="L1196" s="1" t="s">
        <v>250</v>
      </c>
      <c r="M1196" s="1">
        <v>8112</v>
      </c>
      <c r="N1196" s="1" t="s">
        <v>1967</v>
      </c>
      <c r="O1196" s="1" t="s">
        <v>182</v>
      </c>
      <c r="P1196" s="1" t="s">
        <v>304</v>
      </c>
      <c r="Q1196" s="1">
        <v>45</v>
      </c>
      <c r="R1196" s="1" t="s">
        <v>50</v>
      </c>
      <c r="S1196" s="1" t="s">
        <v>46</v>
      </c>
      <c r="T1196" s="1" t="s">
        <v>1699</v>
      </c>
      <c r="U1196" s="1" t="s">
        <v>105</v>
      </c>
      <c r="V1196" s="1" t="s">
        <v>106</v>
      </c>
      <c r="W1196" s="1">
        <v>44</v>
      </c>
      <c r="X1196" s="1" t="s">
        <v>71</v>
      </c>
      <c r="Y1196" s="1" t="s">
        <v>5960</v>
      </c>
      <c r="Z1196" s="1" t="s">
        <v>255</v>
      </c>
      <c r="AA1196" s="1" t="s">
        <v>143</v>
      </c>
      <c r="AB1196" s="1" t="s">
        <v>109</v>
      </c>
      <c r="AC1196" s="1" t="s">
        <v>71</v>
      </c>
      <c r="AG1196" s="1" t="s">
        <v>5961</v>
      </c>
    </row>
    <row r="1197" spans="1:33" x14ac:dyDescent="0.25">
      <c r="A1197" s="1" t="s">
        <v>5962</v>
      </c>
      <c r="B1197" s="1" t="s">
        <v>551</v>
      </c>
      <c r="C1197" s="1" t="s">
        <v>364</v>
      </c>
      <c r="D1197" s="1" t="s">
        <v>36</v>
      </c>
      <c r="E1197" s="1" t="s">
        <v>246</v>
      </c>
      <c r="F1197" s="1" t="s">
        <v>5963</v>
      </c>
      <c r="G1197" s="1">
        <v>31.988264999999998</v>
      </c>
      <c r="H1197" s="1">
        <v>-102.08808399999999</v>
      </c>
      <c r="I1197" s="2">
        <v>44994.834097222221</v>
      </c>
      <c r="J1197" s="1" t="s">
        <v>366</v>
      </c>
      <c r="K1197" s="1" t="s">
        <v>249</v>
      </c>
      <c r="L1197" s="1" t="s">
        <v>62</v>
      </c>
      <c r="M1197" s="1">
        <v>9782</v>
      </c>
      <c r="N1197" s="1" t="s">
        <v>5964</v>
      </c>
      <c r="O1197" s="1" t="s">
        <v>153</v>
      </c>
      <c r="P1197" s="1" t="s">
        <v>157</v>
      </c>
      <c r="Q1197" s="1">
        <v>74</v>
      </c>
      <c r="R1197" s="1" t="s">
        <v>184</v>
      </c>
      <c r="S1197" s="1" t="s">
        <v>46</v>
      </c>
      <c r="T1197" s="1" t="s">
        <v>877</v>
      </c>
      <c r="U1197" s="1" t="s">
        <v>68</v>
      </c>
      <c r="V1197" s="1" t="s">
        <v>62</v>
      </c>
      <c r="W1197" s="1">
        <v>57</v>
      </c>
      <c r="X1197" s="1" t="s">
        <v>65</v>
      </c>
      <c r="Y1197" s="1" t="s">
        <v>5965</v>
      </c>
      <c r="Z1197" s="1" t="s">
        <v>107</v>
      </c>
      <c r="AA1197" s="1" t="s">
        <v>108</v>
      </c>
      <c r="AB1197" s="1" t="s">
        <v>71</v>
      </c>
      <c r="AC1197" s="1" t="s">
        <v>348</v>
      </c>
      <c r="AD1197" s="1">
        <v>0</v>
      </c>
      <c r="AE1197" s="1">
        <v>27736.45</v>
      </c>
      <c r="AF1197" s="1" t="s">
        <v>229</v>
      </c>
      <c r="AG1197" s="1" t="s">
        <v>5966</v>
      </c>
    </row>
    <row r="1198" spans="1:33" x14ac:dyDescent="0.25">
      <c r="A1198" s="1" t="s">
        <v>5967</v>
      </c>
      <c r="B1198" s="1" t="s">
        <v>1186</v>
      </c>
      <c r="C1198" s="1" t="s">
        <v>268</v>
      </c>
      <c r="D1198" s="1" t="s">
        <v>36</v>
      </c>
      <c r="E1198" s="1" t="s">
        <v>114</v>
      </c>
      <c r="F1198" s="1" t="s">
        <v>5968</v>
      </c>
      <c r="G1198" s="1">
        <v>25.530802000000001</v>
      </c>
      <c r="H1198" s="1">
        <v>-97.363241000000002</v>
      </c>
      <c r="I1198" s="2">
        <v>45429.521863425929</v>
      </c>
      <c r="J1198" s="1" t="s">
        <v>455</v>
      </c>
      <c r="K1198" s="1" t="s">
        <v>167</v>
      </c>
      <c r="L1198" s="1" t="s">
        <v>224</v>
      </c>
      <c r="N1198" s="1" t="s">
        <v>3622</v>
      </c>
      <c r="O1198" s="1" t="s">
        <v>285</v>
      </c>
      <c r="P1198" s="1" t="s">
        <v>88</v>
      </c>
      <c r="R1198" s="1" t="s">
        <v>45</v>
      </c>
      <c r="S1198" s="1" t="s">
        <v>120</v>
      </c>
      <c r="T1198" s="1" t="s">
        <v>1453</v>
      </c>
      <c r="U1198" s="1" t="s">
        <v>434</v>
      </c>
      <c r="V1198" s="1" t="s">
        <v>168</v>
      </c>
      <c r="W1198" s="1">
        <v>42</v>
      </c>
      <c r="Y1198" s="1" t="s">
        <v>5969</v>
      </c>
      <c r="Z1198" s="1" t="s">
        <v>640</v>
      </c>
      <c r="AA1198" s="1">
        <v>4</v>
      </c>
      <c r="AB1198" s="1" t="s">
        <v>287</v>
      </c>
      <c r="AC1198" s="1" t="s">
        <v>564</v>
      </c>
      <c r="AD1198" s="1">
        <v>1</v>
      </c>
      <c r="AE1198" s="1">
        <v>32248.34</v>
      </c>
      <c r="AG1198" s="1" t="s">
        <v>5970</v>
      </c>
    </row>
    <row r="1199" spans="1:33" x14ac:dyDescent="0.25">
      <c r="A1199" s="1" t="s">
        <v>5971</v>
      </c>
      <c r="B1199" s="1" t="s">
        <v>352</v>
      </c>
      <c r="C1199" s="1" t="s">
        <v>446</v>
      </c>
      <c r="D1199" s="1" t="s">
        <v>98</v>
      </c>
      <c r="E1199" s="1" t="s">
        <v>37</v>
      </c>
      <c r="F1199" s="1" t="s">
        <v>5972</v>
      </c>
      <c r="G1199" s="1">
        <v>35.954300000000003</v>
      </c>
      <c r="H1199" s="1">
        <v>-80.296908000000002</v>
      </c>
      <c r="I1199" s="2">
        <v>45312.217453703706</v>
      </c>
      <c r="J1199" s="1" t="s">
        <v>715</v>
      </c>
      <c r="K1199" s="1" t="s">
        <v>182</v>
      </c>
      <c r="L1199" s="1" t="s">
        <v>369</v>
      </c>
      <c r="M1199" s="1">
        <v>2436</v>
      </c>
      <c r="T1199" s="1" t="s">
        <v>888</v>
      </c>
      <c r="U1199" s="1" t="s">
        <v>172</v>
      </c>
      <c r="V1199" s="1" t="s">
        <v>369</v>
      </c>
      <c r="W1199" s="1">
        <v>14</v>
      </c>
      <c r="X1199" s="1" t="s">
        <v>335</v>
      </c>
      <c r="Y1199" s="1">
        <v>7597079886</v>
      </c>
      <c r="Z1199" s="1" t="s">
        <v>90</v>
      </c>
      <c r="AA1199" s="1">
        <v>4</v>
      </c>
      <c r="AB1199" s="1" t="s">
        <v>109</v>
      </c>
      <c r="AC1199" s="1" t="s">
        <v>361</v>
      </c>
      <c r="AD1199" s="1">
        <v>0</v>
      </c>
      <c r="AE1199" s="1">
        <v>43133.26</v>
      </c>
      <c r="AF1199" s="1">
        <v>0</v>
      </c>
      <c r="AG1199" s="1" t="s">
        <v>5973</v>
      </c>
    </row>
    <row r="1200" spans="1:33" x14ac:dyDescent="0.25">
      <c r="A1200" s="1" t="s">
        <v>5974</v>
      </c>
      <c r="B1200" s="1" t="s">
        <v>1186</v>
      </c>
      <c r="C1200" s="1" t="s">
        <v>162</v>
      </c>
      <c r="D1200" s="1" t="s">
        <v>77</v>
      </c>
      <c r="E1200" s="1" t="s">
        <v>409</v>
      </c>
      <c r="F1200" s="1" t="s">
        <v>5975</v>
      </c>
      <c r="G1200" s="1">
        <v>35.490395999999997</v>
      </c>
      <c r="H1200" s="1">
        <v>-82.069079000000002</v>
      </c>
      <c r="I1200" s="2">
        <v>43206.232511574075</v>
      </c>
      <c r="J1200" s="1" t="s">
        <v>389</v>
      </c>
      <c r="K1200" s="1" t="s">
        <v>84</v>
      </c>
      <c r="L1200" s="1" t="s">
        <v>194</v>
      </c>
      <c r="M1200" s="1">
        <v>9577</v>
      </c>
      <c r="N1200" s="1" t="s">
        <v>5976</v>
      </c>
      <c r="O1200" s="1" t="s">
        <v>43</v>
      </c>
      <c r="P1200" s="1" t="s">
        <v>475</v>
      </c>
      <c r="Q1200" s="1">
        <v>45</v>
      </c>
      <c r="R1200" s="1" t="s">
        <v>335</v>
      </c>
      <c r="S1200" s="1" t="s">
        <v>209</v>
      </c>
      <c r="T1200" s="1" t="s">
        <v>4838</v>
      </c>
      <c r="U1200" s="1" t="s">
        <v>136</v>
      </c>
      <c r="V1200" s="1" t="s">
        <v>85</v>
      </c>
      <c r="W1200" s="1">
        <v>89</v>
      </c>
      <c r="X1200" s="1" t="s">
        <v>71</v>
      </c>
      <c r="Y1200" s="1" t="s">
        <v>5977</v>
      </c>
      <c r="Z1200" s="1" t="s">
        <v>467</v>
      </c>
      <c r="AA1200" s="1" t="s">
        <v>227</v>
      </c>
      <c r="AB1200" s="1" t="s">
        <v>125</v>
      </c>
      <c r="AC1200" s="1" t="s">
        <v>145</v>
      </c>
      <c r="AD1200" s="1">
        <v>5</v>
      </c>
      <c r="AE1200" s="1">
        <v>49705.57</v>
      </c>
      <c r="AF1200" s="1" t="b">
        <v>0</v>
      </c>
    </row>
    <row r="1201" spans="1:33" x14ac:dyDescent="0.25">
      <c r="A1201" s="1" t="s">
        <v>5978</v>
      </c>
      <c r="B1201" s="1" t="s">
        <v>1358</v>
      </c>
      <c r="C1201" s="1" t="s">
        <v>200</v>
      </c>
      <c r="D1201" s="1" t="s">
        <v>36</v>
      </c>
      <c r="E1201" s="1" t="s">
        <v>409</v>
      </c>
      <c r="F1201" s="1" t="s">
        <v>5979</v>
      </c>
      <c r="G1201" s="1">
        <v>29.440421000000001</v>
      </c>
      <c r="H1201" s="1">
        <v>-109.367265</v>
      </c>
      <c r="I1201" s="2">
        <v>44184.363356481481</v>
      </c>
      <c r="J1201" s="1" t="s">
        <v>740</v>
      </c>
      <c r="K1201" s="1" t="s">
        <v>436</v>
      </c>
      <c r="L1201" s="1" t="s">
        <v>106</v>
      </c>
      <c r="M1201" s="1">
        <v>7536</v>
      </c>
      <c r="N1201" s="1" t="s">
        <v>5980</v>
      </c>
      <c r="O1201" s="1" t="s">
        <v>134</v>
      </c>
      <c r="P1201" s="1" t="s">
        <v>273</v>
      </c>
      <c r="Q1201" s="1">
        <v>45</v>
      </c>
      <c r="R1201" s="1" t="s">
        <v>71</v>
      </c>
      <c r="S1201" s="1" t="s">
        <v>120</v>
      </c>
      <c r="T1201" s="1" t="s">
        <v>5981</v>
      </c>
      <c r="U1201" s="1" t="s">
        <v>40</v>
      </c>
      <c r="V1201" s="1" t="s">
        <v>140</v>
      </c>
      <c r="W1201" s="1">
        <v>50</v>
      </c>
      <c r="X1201" s="1" t="s">
        <v>238</v>
      </c>
      <c r="Y1201" s="1" t="s">
        <v>5982</v>
      </c>
      <c r="Z1201" s="1" t="s">
        <v>347</v>
      </c>
      <c r="AA1201" s="1">
        <v>4</v>
      </c>
      <c r="AB1201" s="1" t="s">
        <v>144</v>
      </c>
      <c r="AC1201" s="1" t="s">
        <v>126</v>
      </c>
      <c r="AD1201" s="1">
        <v>1</v>
      </c>
      <c r="AE1201" s="1">
        <v>39036.29</v>
      </c>
      <c r="AF1201" s="1" t="s">
        <v>241</v>
      </c>
      <c r="AG1201" s="1" t="s">
        <v>5983</v>
      </c>
    </row>
    <row r="1202" spans="1:33" x14ac:dyDescent="0.25">
      <c r="A1202" s="1" t="s">
        <v>1068</v>
      </c>
      <c r="B1202" s="1" t="s">
        <v>1069</v>
      </c>
      <c r="C1202" s="1" t="s">
        <v>329</v>
      </c>
      <c r="D1202" s="1" t="s">
        <v>191</v>
      </c>
      <c r="E1202" s="1" t="s">
        <v>78</v>
      </c>
      <c r="F1202" s="1" t="s">
        <v>1070</v>
      </c>
      <c r="G1202" s="1">
        <v>47.744030000000002</v>
      </c>
      <c r="H1202" s="1">
        <v>-92.163458000000006</v>
      </c>
      <c r="I1202" s="2">
        <v>43721.55327546296</v>
      </c>
      <c r="J1202" s="1" t="s">
        <v>1071</v>
      </c>
      <c r="K1202" s="1" t="s">
        <v>1072</v>
      </c>
      <c r="L1202" s="1" t="s">
        <v>64</v>
      </c>
      <c r="M1202" s="1">
        <v>8168</v>
      </c>
      <c r="N1202" s="1" t="s">
        <v>1073</v>
      </c>
      <c r="O1202" s="1" t="s">
        <v>81</v>
      </c>
      <c r="P1202" s="1" t="s">
        <v>304</v>
      </c>
      <c r="Q1202" s="1">
        <v>25</v>
      </c>
      <c r="R1202" s="1" t="s">
        <v>86</v>
      </c>
      <c r="S1202" s="1" t="s">
        <v>46</v>
      </c>
      <c r="T1202" s="1" t="s">
        <v>1074</v>
      </c>
      <c r="U1202" s="1" t="s">
        <v>68</v>
      </c>
      <c r="V1202" s="1" t="s">
        <v>106</v>
      </c>
      <c r="W1202" s="1">
        <v>13</v>
      </c>
      <c r="Y1202" s="1" t="s">
        <v>1075</v>
      </c>
      <c r="Z1202" s="1" t="s">
        <v>255</v>
      </c>
      <c r="AA1202" s="1">
        <v>2</v>
      </c>
      <c r="AB1202" s="1" t="s">
        <v>214</v>
      </c>
      <c r="AC1202" s="1" t="s">
        <v>348</v>
      </c>
      <c r="AD1202" s="1">
        <v>2</v>
      </c>
      <c r="AE1202" s="1">
        <v>38719.279999999999</v>
      </c>
      <c r="AF1202" s="1" t="b">
        <v>0</v>
      </c>
      <c r="AG1202" s="1" t="s">
        <v>1076</v>
      </c>
    </row>
    <row r="1203" spans="1:33" x14ac:dyDescent="0.25">
      <c r="A1203" s="1" t="s">
        <v>5984</v>
      </c>
      <c r="B1203" s="1" t="s">
        <v>694</v>
      </c>
      <c r="C1203" s="1" t="s">
        <v>364</v>
      </c>
      <c r="D1203" s="1" t="s">
        <v>98</v>
      </c>
      <c r="E1203" s="1" t="s">
        <v>114</v>
      </c>
      <c r="F1203" s="1" t="s">
        <v>5985</v>
      </c>
      <c r="G1203" s="1">
        <v>34.035992999999998</v>
      </c>
      <c r="H1203" s="1">
        <v>-118.31881199999999</v>
      </c>
      <c r="I1203" s="2">
        <v>44666.907673611109</v>
      </c>
      <c r="J1203" s="1" t="s">
        <v>1305</v>
      </c>
      <c r="K1203" s="1" t="s">
        <v>222</v>
      </c>
      <c r="L1203" s="1" t="s">
        <v>137</v>
      </c>
      <c r="M1203" s="1">
        <v>1367</v>
      </c>
      <c r="N1203" s="1" t="s">
        <v>734</v>
      </c>
      <c r="O1203" s="1" t="s">
        <v>68</v>
      </c>
      <c r="P1203" s="1" t="s">
        <v>41</v>
      </c>
      <c r="Q1203" s="1">
        <v>25</v>
      </c>
      <c r="R1203" s="1" t="s">
        <v>50</v>
      </c>
      <c r="S1203" s="1" t="s">
        <v>236</v>
      </c>
      <c r="T1203" s="1" t="s">
        <v>4145</v>
      </c>
      <c r="U1203" s="1" t="s">
        <v>285</v>
      </c>
      <c r="V1203" s="1" t="s">
        <v>224</v>
      </c>
      <c r="W1203" s="1">
        <v>68</v>
      </c>
      <c r="X1203" s="1" t="s">
        <v>154</v>
      </c>
      <c r="Y1203" s="1" t="s">
        <v>5986</v>
      </c>
      <c r="Z1203" s="1" t="s">
        <v>347</v>
      </c>
      <c r="AA1203" s="1" t="s">
        <v>360</v>
      </c>
      <c r="AB1203" s="1" t="s">
        <v>71</v>
      </c>
      <c r="AC1203" s="1" t="s">
        <v>564</v>
      </c>
      <c r="AD1203" s="1">
        <v>0</v>
      </c>
      <c r="AE1203" s="1">
        <v>25550.240000000002</v>
      </c>
      <c r="AF1203" s="1">
        <v>1</v>
      </c>
      <c r="AG1203" s="1" t="s">
        <v>5987</v>
      </c>
    </row>
    <row r="1204" spans="1:33" x14ac:dyDescent="0.25">
      <c r="A1204" s="1" t="s">
        <v>5988</v>
      </c>
      <c r="B1204" s="1" t="s">
        <v>559</v>
      </c>
      <c r="C1204" s="1" t="s">
        <v>318</v>
      </c>
      <c r="D1204" s="1" t="s">
        <v>77</v>
      </c>
      <c r="E1204" s="1" t="s">
        <v>202</v>
      </c>
      <c r="F1204" s="1" t="s">
        <v>5989</v>
      </c>
      <c r="G1204" s="1">
        <v>43.157128999999998</v>
      </c>
      <c r="H1204" s="1">
        <v>-105.298846</v>
      </c>
      <c r="I1204" s="2">
        <v>44015.005115740743</v>
      </c>
      <c r="J1204" s="1" t="s">
        <v>715</v>
      </c>
      <c r="K1204" s="1" t="s">
        <v>172</v>
      </c>
      <c r="L1204" s="1" t="s">
        <v>117</v>
      </c>
      <c r="M1204" s="1">
        <v>7684</v>
      </c>
      <c r="N1204" s="1" t="s">
        <v>5990</v>
      </c>
      <c r="O1204" s="1" t="s">
        <v>153</v>
      </c>
      <c r="P1204" s="1" t="s">
        <v>64</v>
      </c>
      <c r="Q1204" s="1">
        <v>69</v>
      </c>
      <c r="R1204" s="1" t="s">
        <v>238</v>
      </c>
      <c r="S1204" s="1" t="s">
        <v>82</v>
      </c>
      <c r="T1204" s="1" t="s">
        <v>4863</v>
      </c>
      <c r="U1204" s="1" t="s">
        <v>48</v>
      </c>
      <c r="V1204" s="1" t="s">
        <v>475</v>
      </c>
      <c r="W1204" s="1">
        <v>41</v>
      </c>
      <c r="X1204" s="1" t="s">
        <v>238</v>
      </c>
      <c r="Y1204" s="1" t="s">
        <v>5991</v>
      </c>
      <c r="Z1204" s="1" t="s">
        <v>51</v>
      </c>
      <c r="AA1204" s="1" t="s">
        <v>240</v>
      </c>
      <c r="AB1204" s="1" t="s">
        <v>71</v>
      </c>
      <c r="AC1204" s="1" t="s">
        <v>276</v>
      </c>
      <c r="AD1204" s="1">
        <v>-2</v>
      </c>
      <c r="AE1204" s="1">
        <v>36320.339999999997</v>
      </c>
      <c r="AF1204" s="1" t="s">
        <v>349</v>
      </c>
      <c r="AG1204" s="1" t="s">
        <v>5992</v>
      </c>
    </row>
    <row r="1205" spans="1:33" x14ac:dyDescent="0.25">
      <c r="A1205" s="1" t="s">
        <v>5993</v>
      </c>
      <c r="B1205" s="1" t="s">
        <v>1261</v>
      </c>
      <c r="C1205" s="1" t="s">
        <v>268</v>
      </c>
      <c r="D1205" s="1" t="s">
        <v>163</v>
      </c>
      <c r="E1205" s="1" t="s">
        <v>202</v>
      </c>
      <c r="F1205" s="1" t="s">
        <v>5994</v>
      </c>
      <c r="G1205" s="1">
        <v>28.245471999999999</v>
      </c>
      <c r="H1205" s="1">
        <v>-96.448009999999996</v>
      </c>
      <c r="I1205" s="2">
        <v>44023.963935185187</v>
      </c>
      <c r="J1205" s="1" t="s">
        <v>502</v>
      </c>
      <c r="K1205" s="1" t="s">
        <v>81</v>
      </c>
      <c r="L1205" s="1" t="s">
        <v>88</v>
      </c>
      <c r="M1205" s="1">
        <v>8031</v>
      </c>
      <c r="N1205" s="1" t="s">
        <v>5995</v>
      </c>
      <c r="O1205" s="1" t="s">
        <v>136</v>
      </c>
      <c r="P1205" s="1" t="s">
        <v>205</v>
      </c>
      <c r="Q1205" s="1">
        <v>54</v>
      </c>
      <c r="R1205" s="1" t="s">
        <v>208</v>
      </c>
      <c r="S1205" s="1" t="s">
        <v>50</v>
      </c>
      <c r="T1205" s="1" t="s">
        <v>5157</v>
      </c>
      <c r="U1205" s="1" t="s">
        <v>134</v>
      </c>
      <c r="V1205" s="1" t="s">
        <v>106</v>
      </c>
      <c r="W1205" s="1">
        <v>35</v>
      </c>
      <c r="X1205" s="1" t="s">
        <v>238</v>
      </c>
      <c r="Y1205" s="1" t="s">
        <v>5996</v>
      </c>
      <c r="Z1205" s="1" t="s">
        <v>51</v>
      </c>
      <c r="AA1205" s="1" t="s">
        <v>306</v>
      </c>
      <c r="AB1205" s="1" t="s">
        <v>52</v>
      </c>
      <c r="AC1205" s="1" t="s">
        <v>348</v>
      </c>
      <c r="AE1205" s="1">
        <v>15702.15</v>
      </c>
      <c r="AF1205" s="1" t="s">
        <v>93</v>
      </c>
    </row>
    <row r="1206" spans="1:33" x14ac:dyDescent="0.25">
      <c r="A1206" s="1" t="s">
        <v>5997</v>
      </c>
      <c r="B1206" s="1" t="s">
        <v>953</v>
      </c>
      <c r="C1206" s="1" t="s">
        <v>611</v>
      </c>
      <c r="D1206" s="1" t="s">
        <v>191</v>
      </c>
      <c r="E1206" s="1" t="s">
        <v>131</v>
      </c>
      <c r="F1206" s="1" t="s">
        <v>5998</v>
      </c>
      <c r="G1206" s="1">
        <v>35.734994</v>
      </c>
      <c r="H1206" s="1">
        <v>-110.81209800000001</v>
      </c>
      <c r="I1206" s="2">
        <v>45160.377268518518</v>
      </c>
      <c r="J1206" s="1" t="s">
        <v>116</v>
      </c>
      <c r="K1206" s="1" t="s">
        <v>343</v>
      </c>
      <c r="L1206" s="1" t="s">
        <v>106</v>
      </c>
      <c r="M1206" s="1">
        <v>3137</v>
      </c>
      <c r="N1206" s="1" t="s">
        <v>1649</v>
      </c>
      <c r="O1206" s="1" t="s">
        <v>222</v>
      </c>
      <c r="P1206" s="1" t="s">
        <v>69</v>
      </c>
      <c r="Q1206" s="1">
        <v>43</v>
      </c>
      <c r="R1206" s="1" t="s">
        <v>45</v>
      </c>
      <c r="S1206" s="1" t="s">
        <v>209</v>
      </c>
      <c r="T1206" s="1" t="s">
        <v>4618</v>
      </c>
      <c r="U1206" s="1" t="s">
        <v>167</v>
      </c>
      <c r="V1206" s="1" t="s">
        <v>44</v>
      </c>
      <c r="W1206" s="1">
        <v>16</v>
      </c>
      <c r="X1206" s="1" t="s">
        <v>154</v>
      </c>
      <c r="Y1206" s="1" t="s">
        <v>5999</v>
      </c>
      <c r="Z1206" s="1" t="s">
        <v>197</v>
      </c>
      <c r="AB1206" s="1" t="s">
        <v>71</v>
      </c>
      <c r="AC1206" s="1" t="s">
        <v>348</v>
      </c>
      <c r="AE1206" s="1">
        <v>32296.67</v>
      </c>
      <c r="AF1206" s="1" t="s">
        <v>72</v>
      </c>
      <c r="AG1206" s="1" t="s">
        <v>6000</v>
      </c>
    </row>
    <row r="1207" spans="1:33" x14ac:dyDescent="0.25">
      <c r="A1207" s="1" t="s">
        <v>6001</v>
      </c>
      <c r="B1207" s="1" t="s">
        <v>987</v>
      </c>
      <c r="C1207" s="1" t="s">
        <v>291</v>
      </c>
      <c r="D1207" s="1" t="s">
        <v>219</v>
      </c>
      <c r="E1207" s="1" t="s">
        <v>246</v>
      </c>
      <c r="F1207" s="1" t="s">
        <v>6002</v>
      </c>
      <c r="H1207" s="1">
        <v>-117.734837</v>
      </c>
      <c r="I1207" s="2">
        <v>43710.114120370374</v>
      </c>
      <c r="J1207" s="1" t="s">
        <v>80</v>
      </c>
      <c r="K1207" s="1" t="s">
        <v>167</v>
      </c>
      <c r="L1207" s="1" t="s">
        <v>346</v>
      </c>
      <c r="M1207" s="1">
        <v>8188</v>
      </c>
      <c r="N1207" s="1" t="s">
        <v>6003</v>
      </c>
      <c r="O1207" s="1" t="s">
        <v>207</v>
      </c>
      <c r="P1207" s="1" t="s">
        <v>194</v>
      </c>
      <c r="Q1207" s="1">
        <v>45</v>
      </c>
      <c r="R1207" s="1" t="s">
        <v>119</v>
      </c>
      <c r="S1207" s="1" t="s">
        <v>65</v>
      </c>
      <c r="T1207" s="1" t="s">
        <v>2679</v>
      </c>
      <c r="U1207" s="1" t="s">
        <v>249</v>
      </c>
      <c r="V1207" s="1" t="s">
        <v>117</v>
      </c>
      <c r="W1207" s="1">
        <v>275</v>
      </c>
      <c r="X1207" s="1" t="s">
        <v>45</v>
      </c>
      <c r="Y1207" s="1" t="s">
        <v>6004</v>
      </c>
      <c r="Z1207" s="1" t="s">
        <v>255</v>
      </c>
      <c r="AA1207" s="1" t="s">
        <v>227</v>
      </c>
      <c r="AB1207" s="1" t="s">
        <v>71</v>
      </c>
      <c r="AD1207" s="1">
        <v>1</v>
      </c>
      <c r="AE1207" s="1">
        <v>40040.019999999997</v>
      </c>
      <c r="AF1207" s="1">
        <v>0</v>
      </c>
    </row>
    <row r="1208" spans="1:33" x14ac:dyDescent="0.25">
      <c r="A1208" s="1" t="s">
        <v>6005</v>
      </c>
      <c r="B1208" s="1" t="s">
        <v>515</v>
      </c>
      <c r="C1208" s="1" t="s">
        <v>218</v>
      </c>
      <c r="D1208" s="1" t="s">
        <v>163</v>
      </c>
      <c r="E1208" s="1" t="s">
        <v>164</v>
      </c>
      <c r="F1208" s="1" t="s">
        <v>6006</v>
      </c>
      <c r="G1208" s="1">
        <v>35.051996000000003</v>
      </c>
      <c r="H1208" s="1">
        <v>-75.619420000000005</v>
      </c>
      <c r="I1208" s="2">
        <v>44806.444432870368</v>
      </c>
      <c r="J1208" s="1" t="s">
        <v>592</v>
      </c>
      <c r="K1208" s="1" t="s">
        <v>44</v>
      </c>
      <c r="L1208" s="1" t="s">
        <v>304</v>
      </c>
      <c r="M1208" s="1">
        <v>7149</v>
      </c>
      <c r="N1208" s="1" t="s">
        <v>6007</v>
      </c>
      <c r="O1208" s="1" t="s">
        <v>322</v>
      </c>
      <c r="P1208" s="1" t="s">
        <v>250</v>
      </c>
      <c r="Q1208" s="1">
        <v>48</v>
      </c>
      <c r="R1208" s="1" t="s">
        <v>86</v>
      </c>
      <c r="S1208" s="1" t="s">
        <v>66</v>
      </c>
      <c r="T1208" s="1" t="s">
        <v>5210</v>
      </c>
      <c r="U1208" s="1" t="s">
        <v>249</v>
      </c>
      <c r="V1208" s="1" t="s">
        <v>62</v>
      </c>
      <c r="W1208" s="1">
        <v>10</v>
      </c>
      <c r="X1208" s="1" t="s">
        <v>335</v>
      </c>
      <c r="Y1208" s="1" t="s">
        <v>6008</v>
      </c>
      <c r="Z1208" s="1" t="s">
        <v>90</v>
      </c>
      <c r="AA1208" s="1" t="s">
        <v>187</v>
      </c>
      <c r="AB1208" s="1" t="s">
        <v>198</v>
      </c>
      <c r="AC1208" s="1" t="s">
        <v>564</v>
      </c>
      <c r="AD1208" s="1">
        <v>5</v>
      </c>
      <c r="AE1208" s="1">
        <v>4003.89</v>
      </c>
      <c r="AF1208" s="1" t="s">
        <v>72</v>
      </c>
      <c r="AG1208" s="1" t="s">
        <v>6009</v>
      </c>
    </row>
    <row r="1209" spans="1:33" x14ac:dyDescent="0.25">
      <c r="A1209" s="1" t="s">
        <v>6010</v>
      </c>
      <c r="B1209" s="1" t="s">
        <v>416</v>
      </c>
      <c r="C1209" s="1" t="s">
        <v>340</v>
      </c>
      <c r="D1209" s="1" t="s">
        <v>163</v>
      </c>
      <c r="E1209" s="1" t="s">
        <v>78</v>
      </c>
      <c r="F1209" s="1" t="s">
        <v>3212</v>
      </c>
      <c r="G1209" s="1">
        <v>33.207301000000001</v>
      </c>
      <c r="H1209" s="1">
        <v>-99.836124999999996</v>
      </c>
      <c r="I1209" s="2">
        <v>44214.128819444442</v>
      </c>
      <c r="J1209" s="1" t="s">
        <v>579</v>
      </c>
      <c r="K1209" s="1" t="s">
        <v>153</v>
      </c>
      <c r="L1209" s="1" t="s">
        <v>283</v>
      </c>
      <c r="M1209" s="1">
        <v>9763</v>
      </c>
      <c r="T1209" s="1" t="s">
        <v>2754</v>
      </c>
      <c r="U1209" s="1" t="s">
        <v>136</v>
      </c>
      <c r="V1209" s="1" t="s">
        <v>85</v>
      </c>
      <c r="W1209" s="1">
        <v>28</v>
      </c>
      <c r="X1209" s="1" t="s">
        <v>45</v>
      </c>
      <c r="Y1209" s="1" t="s">
        <v>3213</v>
      </c>
      <c r="Z1209" s="1" t="s">
        <v>467</v>
      </c>
      <c r="AB1209" s="1" t="s">
        <v>287</v>
      </c>
      <c r="AC1209" s="1" t="s">
        <v>126</v>
      </c>
      <c r="AD1209" s="1">
        <v>1</v>
      </c>
      <c r="AE1209" s="1">
        <v>4865.21</v>
      </c>
      <c r="AF1209" s="1" t="s">
        <v>72</v>
      </c>
      <c r="AG1209" s="1" t="s">
        <v>3214</v>
      </c>
    </row>
    <row r="1210" spans="1:33" x14ac:dyDescent="0.25">
      <c r="A1210" s="1" t="s">
        <v>6011</v>
      </c>
      <c r="B1210" s="1" t="s">
        <v>453</v>
      </c>
      <c r="C1210" s="1" t="s">
        <v>340</v>
      </c>
      <c r="D1210" s="1" t="s">
        <v>163</v>
      </c>
      <c r="E1210" s="1" t="s">
        <v>58</v>
      </c>
      <c r="F1210" s="1" t="s">
        <v>6012</v>
      </c>
      <c r="G1210" s="1">
        <v>45.132202999999997</v>
      </c>
      <c r="H1210" s="1">
        <v>-114.13958</v>
      </c>
      <c r="I1210" s="2">
        <v>44819.806863425925</v>
      </c>
      <c r="J1210" s="1" t="s">
        <v>270</v>
      </c>
      <c r="K1210" s="1" t="s">
        <v>207</v>
      </c>
      <c r="L1210" s="1" t="s">
        <v>44</v>
      </c>
      <c r="M1210" s="1">
        <v>9268</v>
      </c>
      <c r="N1210" s="1" t="s">
        <v>6013</v>
      </c>
      <c r="O1210" s="1" t="s">
        <v>101</v>
      </c>
      <c r="P1210" s="1" t="s">
        <v>356</v>
      </c>
      <c r="Q1210" s="1">
        <v>45</v>
      </c>
      <c r="R1210" s="1" t="s">
        <v>86</v>
      </c>
      <c r="S1210" s="1" t="s">
        <v>82</v>
      </c>
      <c r="T1210" s="1" t="s">
        <v>4251</v>
      </c>
      <c r="U1210" s="1" t="s">
        <v>84</v>
      </c>
      <c r="V1210" s="1" t="s">
        <v>369</v>
      </c>
      <c r="W1210" s="1">
        <v>31</v>
      </c>
      <c r="X1210" s="1" t="s">
        <v>238</v>
      </c>
      <c r="Z1210" s="1" t="s">
        <v>467</v>
      </c>
      <c r="AA1210" s="1" t="s">
        <v>296</v>
      </c>
      <c r="AC1210" s="1" t="s">
        <v>348</v>
      </c>
      <c r="AD1210" s="1">
        <v>0</v>
      </c>
      <c r="AF1210" s="1" t="s">
        <v>241</v>
      </c>
      <c r="AG1210" s="1" t="s">
        <v>6014</v>
      </c>
    </row>
    <row r="1211" spans="1:33" x14ac:dyDescent="0.25">
      <c r="A1211" s="1" t="s">
        <v>6015</v>
      </c>
      <c r="B1211" s="1" t="s">
        <v>1631</v>
      </c>
      <c r="C1211" s="1" t="s">
        <v>760</v>
      </c>
      <c r="D1211" s="1" t="s">
        <v>163</v>
      </c>
      <c r="E1211" s="1" t="s">
        <v>202</v>
      </c>
      <c r="F1211" s="1" t="s">
        <v>6016</v>
      </c>
      <c r="H1211" s="1">
        <v>-115.259017</v>
      </c>
      <c r="I1211" s="2">
        <v>43114.216944444444</v>
      </c>
      <c r="J1211" s="1" t="s">
        <v>1330</v>
      </c>
      <c r="K1211" s="1" t="s">
        <v>156</v>
      </c>
      <c r="L1211" s="1" t="s">
        <v>49</v>
      </c>
      <c r="M1211" s="1">
        <v>4302</v>
      </c>
      <c r="N1211" s="1" t="s">
        <v>6017</v>
      </c>
      <c r="O1211" s="1" t="s">
        <v>182</v>
      </c>
      <c r="P1211" s="1" t="s">
        <v>137</v>
      </c>
      <c r="Q1211" s="1">
        <v>35</v>
      </c>
      <c r="R1211" s="1" t="s">
        <v>65</v>
      </c>
      <c r="S1211" s="1" t="s">
        <v>50</v>
      </c>
      <c r="T1211" s="1" t="s">
        <v>3146</v>
      </c>
      <c r="U1211" s="1" t="s">
        <v>84</v>
      </c>
      <c r="V1211" s="1" t="s">
        <v>314</v>
      </c>
      <c r="W1211" s="1">
        <v>50</v>
      </c>
      <c r="X1211" s="1" t="s">
        <v>65</v>
      </c>
      <c r="Y1211" s="1" t="s">
        <v>6018</v>
      </c>
      <c r="Z1211" s="1" t="s">
        <v>347</v>
      </c>
      <c r="AA1211" s="1" t="s">
        <v>143</v>
      </c>
      <c r="AB1211" s="1" t="s">
        <v>324</v>
      </c>
      <c r="AC1211" s="1" t="s">
        <v>53</v>
      </c>
      <c r="AE1211" s="1">
        <v>43476.15</v>
      </c>
      <c r="AF1211" s="1" t="s">
        <v>229</v>
      </c>
      <c r="AG1211" s="1" t="s">
        <v>6019</v>
      </c>
    </row>
    <row r="1212" spans="1:33" x14ac:dyDescent="0.25">
      <c r="A1212" s="1" t="s">
        <v>6020</v>
      </c>
      <c r="B1212" s="1" t="s">
        <v>1631</v>
      </c>
      <c r="C1212" s="1" t="s">
        <v>907</v>
      </c>
      <c r="D1212" s="1" t="s">
        <v>163</v>
      </c>
      <c r="E1212" s="1" t="s">
        <v>246</v>
      </c>
      <c r="F1212" s="1" t="s">
        <v>6021</v>
      </c>
      <c r="G1212" s="1">
        <v>47.235643000000003</v>
      </c>
      <c r="H1212" s="1">
        <v>-78.628780000000006</v>
      </c>
      <c r="I1212" s="2">
        <v>44686.117442129631</v>
      </c>
      <c r="J1212" s="1" t="s">
        <v>1216</v>
      </c>
      <c r="K1212" s="1" t="s">
        <v>249</v>
      </c>
      <c r="L1212" s="1" t="s">
        <v>157</v>
      </c>
      <c r="M1212" s="1">
        <v>3024</v>
      </c>
      <c r="N1212" s="1" t="s">
        <v>3283</v>
      </c>
      <c r="O1212" s="1" t="s">
        <v>40</v>
      </c>
      <c r="P1212" s="1" t="s">
        <v>88</v>
      </c>
      <c r="Q1212" s="1">
        <v>58</v>
      </c>
      <c r="R1212" s="1" t="s">
        <v>184</v>
      </c>
      <c r="S1212" s="1" t="s">
        <v>236</v>
      </c>
      <c r="T1212" s="1" t="s">
        <v>1134</v>
      </c>
      <c r="U1212" s="1" t="s">
        <v>40</v>
      </c>
      <c r="V1212" s="1" t="s">
        <v>224</v>
      </c>
      <c r="W1212" s="1">
        <v>45</v>
      </c>
      <c r="X1212" s="1" t="s">
        <v>45</v>
      </c>
      <c r="Z1212" s="1" t="s">
        <v>142</v>
      </c>
      <c r="AA1212" s="1">
        <v>3</v>
      </c>
      <c r="AB1212" s="1" t="s">
        <v>214</v>
      </c>
      <c r="AC1212" s="1" t="s">
        <v>348</v>
      </c>
      <c r="AD1212" s="1">
        <v>1</v>
      </c>
      <c r="AE1212" s="1">
        <v>13320.41</v>
      </c>
      <c r="AF1212" s="1">
        <v>1</v>
      </c>
      <c r="AG1212" s="1" t="s">
        <v>6022</v>
      </c>
    </row>
    <row r="1213" spans="1:33" x14ac:dyDescent="0.25">
      <c r="A1213" s="1" t="s">
        <v>6023</v>
      </c>
      <c r="B1213" s="1" t="s">
        <v>2335</v>
      </c>
      <c r="C1213" s="1" t="s">
        <v>291</v>
      </c>
      <c r="D1213" s="1" t="s">
        <v>36</v>
      </c>
      <c r="E1213" s="1" t="s">
        <v>202</v>
      </c>
      <c r="F1213" s="1" t="s">
        <v>4689</v>
      </c>
      <c r="G1213" s="1">
        <v>47.019427</v>
      </c>
      <c r="H1213" s="1">
        <v>-79.074798000000001</v>
      </c>
      <c r="I1213" s="2">
        <v>43316.523865740739</v>
      </c>
      <c r="J1213" s="1" t="s">
        <v>599</v>
      </c>
      <c r="K1213" s="1" t="s">
        <v>293</v>
      </c>
      <c r="L1213" s="1" t="s">
        <v>44</v>
      </c>
      <c r="M1213" s="1">
        <v>4124</v>
      </c>
      <c r="N1213" s="1" t="s">
        <v>6024</v>
      </c>
      <c r="O1213" s="1" t="s">
        <v>182</v>
      </c>
      <c r="P1213" s="1" t="s">
        <v>168</v>
      </c>
      <c r="Q1213" s="1">
        <v>22</v>
      </c>
      <c r="R1213" s="1" t="s">
        <v>238</v>
      </c>
      <c r="S1213" s="1" t="s">
        <v>65</v>
      </c>
      <c r="T1213" s="1" t="s">
        <v>2514</v>
      </c>
      <c r="U1213" s="1" t="s">
        <v>434</v>
      </c>
      <c r="V1213" s="1" t="s">
        <v>44</v>
      </c>
      <c r="X1213" s="1" t="s">
        <v>86</v>
      </c>
      <c r="Z1213" s="1" t="s">
        <v>71</v>
      </c>
      <c r="AA1213" s="1" t="s">
        <v>143</v>
      </c>
      <c r="AB1213" s="1" t="s">
        <v>91</v>
      </c>
      <c r="AC1213" s="1" t="s">
        <v>361</v>
      </c>
      <c r="AD1213" s="1">
        <v>5</v>
      </c>
      <c r="AE1213" s="1">
        <v>29968.7</v>
      </c>
      <c r="AF1213" s="1" t="b">
        <v>1</v>
      </c>
      <c r="AG1213" s="1" t="s">
        <v>4691</v>
      </c>
    </row>
    <row r="1214" spans="1:33" x14ac:dyDescent="0.25">
      <c r="A1214" s="1" t="s">
        <v>6025</v>
      </c>
      <c r="B1214" s="1" t="s">
        <v>631</v>
      </c>
      <c r="C1214" s="1" t="s">
        <v>760</v>
      </c>
      <c r="D1214" s="1" t="s">
        <v>77</v>
      </c>
      <c r="E1214" s="1" t="s">
        <v>202</v>
      </c>
      <c r="F1214" s="1" t="s">
        <v>6026</v>
      </c>
      <c r="G1214" s="1">
        <v>115.25</v>
      </c>
      <c r="H1214" s="1">
        <v>-93.227086</v>
      </c>
      <c r="I1214" s="2">
        <v>45497.420613425929</v>
      </c>
      <c r="J1214" s="1" t="s">
        <v>897</v>
      </c>
      <c r="K1214" s="1" t="s">
        <v>331</v>
      </c>
      <c r="L1214" s="1" t="s">
        <v>157</v>
      </c>
      <c r="M1214" s="1">
        <v>1551</v>
      </c>
      <c r="N1214" s="1" t="s">
        <v>2836</v>
      </c>
      <c r="O1214" s="1" t="s">
        <v>222</v>
      </c>
      <c r="P1214" s="1" t="s">
        <v>369</v>
      </c>
      <c r="Q1214" s="1">
        <v>41</v>
      </c>
      <c r="R1214" s="1" t="s">
        <v>154</v>
      </c>
      <c r="S1214" s="1" t="s">
        <v>120</v>
      </c>
      <c r="T1214" s="1" t="s">
        <v>6027</v>
      </c>
      <c r="U1214" s="1" t="s">
        <v>434</v>
      </c>
      <c r="V1214" s="1" t="s">
        <v>170</v>
      </c>
      <c r="W1214" s="1">
        <v>80</v>
      </c>
      <c r="X1214" s="1" t="s">
        <v>184</v>
      </c>
      <c r="Y1214" s="1" t="s">
        <v>6028</v>
      </c>
      <c r="Z1214" s="1" t="s">
        <v>174</v>
      </c>
      <c r="AA1214" s="1" t="s">
        <v>108</v>
      </c>
      <c r="AB1214" s="1" t="s">
        <v>214</v>
      </c>
      <c r="AC1214" s="1" t="s">
        <v>126</v>
      </c>
      <c r="AE1214" s="1">
        <v>34703.99</v>
      </c>
      <c r="AF1214" s="1" t="s">
        <v>72</v>
      </c>
      <c r="AG1214" s="1" t="s">
        <v>6029</v>
      </c>
    </row>
    <row r="1215" spans="1:33" x14ac:dyDescent="0.25">
      <c r="A1215" s="1" t="s">
        <v>6030</v>
      </c>
      <c r="B1215" s="1" t="s">
        <v>774</v>
      </c>
      <c r="C1215" s="1" t="s">
        <v>760</v>
      </c>
      <c r="D1215" s="1" t="s">
        <v>163</v>
      </c>
      <c r="E1215" s="1" t="s">
        <v>149</v>
      </c>
      <c r="F1215" s="1" t="s">
        <v>6031</v>
      </c>
      <c r="G1215" s="1">
        <v>44.073830999999998</v>
      </c>
      <c r="H1215" s="1">
        <v>-102.34874499999999</v>
      </c>
      <c r="I1215" s="2">
        <v>45219.953414351854</v>
      </c>
      <c r="J1215" s="1" t="s">
        <v>342</v>
      </c>
      <c r="K1215" s="1" t="s">
        <v>172</v>
      </c>
      <c r="L1215" s="1" t="s">
        <v>64</v>
      </c>
      <c r="M1215" s="1">
        <v>1016</v>
      </c>
      <c r="N1215" s="1" t="s">
        <v>910</v>
      </c>
      <c r="O1215" s="1" t="s">
        <v>44</v>
      </c>
      <c r="P1215" s="1" t="s">
        <v>314</v>
      </c>
      <c r="Q1215" s="1">
        <v>49</v>
      </c>
      <c r="R1215" s="1" t="s">
        <v>86</v>
      </c>
      <c r="S1215" s="1" t="s">
        <v>46</v>
      </c>
      <c r="T1215" s="1" t="s">
        <v>6032</v>
      </c>
      <c r="U1215" s="1" t="s">
        <v>136</v>
      </c>
      <c r="V1215" s="1" t="s">
        <v>82</v>
      </c>
      <c r="W1215" s="1">
        <v>-36</v>
      </c>
      <c r="X1215" s="1" t="s">
        <v>208</v>
      </c>
      <c r="Y1215" s="1" t="s">
        <v>6033</v>
      </c>
      <c r="Z1215" s="1" t="s">
        <v>264</v>
      </c>
      <c r="AA1215" s="1">
        <v>4</v>
      </c>
      <c r="AB1215" s="1" t="s">
        <v>228</v>
      </c>
      <c r="AC1215" s="1" t="s">
        <v>564</v>
      </c>
      <c r="AD1215" s="1">
        <v>3</v>
      </c>
      <c r="AE1215" s="1">
        <v>167.07</v>
      </c>
      <c r="AF1215" s="1" t="s">
        <v>241</v>
      </c>
    </row>
    <row r="1216" spans="1:33" x14ac:dyDescent="0.25">
      <c r="A1216" s="1" t="s">
        <v>6034</v>
      </c>
      <c r="B1216" s="1" t="s">
        <v>470</v>
      </c>
      <c r="C1216" s="1" t="s">
        <v>129</v>
      </c>
      <c r="D1216" s="1" t="s">
        <v>36</v>
      </c>
      <c r="E1216" s="1" t="s">
        <v>202</v>
      </c>
      <c r="F1216" s="1" t="s">
        <v>6035</v>
      </c>
      <c r="G1216" s="1">
        <v>42.045935999999998</v>
      </c>
      <c r="H1216" s="1">
        <v>-77.280843000000004</v>
      </c>
      <c r="I1216" s="2">
        <v>43493.313773148147</v>
      </c>
      <c r="J1216" s="1" t="s">
        <v>403</v>
      </c>
      <c r="K1216" s="1" t="s">
        <v>81</v>
      </c>
      <c r="L1216" s="1" t="s">
        <v>62</v>
      </c>
      <c r="M1216" s="1">
        <v>6312</v>
      </c>
      <c r="T1216" s="1" t="s">
        <v>6036</v>
      </c>
      <c r="U1216" s="1" t="s">
        <v>211</v>
      </c>
      <c r="V1216" s="1" t="s">
        <v>224</v>
      </c>
      <c r="W1216" s="1">
        <v>47</v>
      </c>
      <c r="X1216" s="1" t="s">
        <v>208</v>
      </c>
      <c r="Y1216" s="1" t="s">
        <v>6037</v>
      </c>
      <c r="Z1216" s="1" t="s">
        <v>90</v>
      </c>
      <c r="AA1216" s="1" t="s">
        <v>306</v>
      </c>
      <c r="AB1216" s="1" t="s">
        <v>144</v>
      </c>
      <c r="AC1216" s="1" t="s">
        <v>145</v>
      </c>
      <c r="AD1216" s="1">
        <v>4</v>
      </c>
      <c r="AF1216" s="1" t="s">
        <v>93</v>
      </c>
      <c r="AG1216" s="1" t="s">
        <v>6038</v>
      </c>
    </row>
    <row r="1217" spans="1:33" x14ac:dyDescent="0.25">
      <c r="A1217" s="1" t="s">
        <v>6039</v>
      </c>
      <c r="B1217" s="1" t="s">
        <v>559</v>
      </c>
      <c r="C1217" s="1" t="s">
        <v>544</v>
      </c>
      <c r="D1217" s="1" t="s">
        <v>191</v>
      </c>
      <c r="E1217" s="1" t="s">
        <v>164</v>
      </c>
      <c r="F1217" s="1" t="s">
        <v>6040</v>
      </c>
      <c r="G1217" s="1">
        <v>28.401709</v>
      </c>
      <c r="H1217" s="1">
        <v>-100.663415</v>
      </c>
      <c r="I1217" s="2">
        <v>43785.310324074075</v>
      </c>
      <c r="J1217" s="1" t="s">
        <v>956</v>
      </c>
      <c r="K1217" s="1" t="s">
        <v>105</v>
      </c>
      <c r="L1217" s="1" t="s">
        <v>64</v>
      </c>
      <c r="M1217" s="1">
        <v>1506</v>
      </c>
      <c r="N1217" s="1" t="s">
        <v>818</v>
      </c>
      <c r="O1217" s="1" t="s">
        <v>182</v>
      </c>
      <c r="P1217" s="1" t="s">
        <v>102</v>
      </c>
      <c r="R1217" s="1" t="s">
        <v>238</v>
      </c>
      <c r="S1217" s="1" t="s">
        <v>71</v>
      </c>
      <c r="T1217" s="1" t="s">
        <v>6041</v>
      </c>
      <c r="U1217" s="1" t="s">
        <v>84</v>
      </c>
      <c r="V1217" s="1" t="s">
        <v>157</v>
      </c>
      <c r="W1217" s="1">
        <v>23</v>
      </c>
      <c r="X1217" s="1" t="s">
        <v>119</v>
      </c>
      <c r="Y1217" s="1" t="s">
        <v>6042</v>
      </c>
      <c r="AA1217" s="1">
        <v>4</v>
      </c>
      <c r="AB1217" s="1" t="s">
        <v>144</v>
      </c>
      <c r="AC1217" s="1" t="s">
        <v>126</v>
      </c>
      <c r="AD1217" s="1">
        <v>2</v>
      </c>
      <c r="AE1217" s="1">
        <v>45516.37</v>
      </c>
      <c r="AF1217" s="1" t="s">
        <v>349</v>
      </c>
      <c r="AG1217" s="1" t="s">
        <v>6043</v>
      </c>
    </row>
    <row r="1218" spans="1:33" x14ac:dyDescent="0.25">
      <c r="A1218" s="1" t="s">
        <v>6044</v>
      </c>
      <c r="B1218" s="1" t="s">
        <v>1352</v>
      </c>
      <c r="C1218" s="1" t="s">
        <v>611</v>
      </c>
      <c r="D1218" s="1" t="s">
        <v>191</v>
      </c>
      <c r="E1218" s="1" t="s">
        <v>409</v>
      </c>
      <c r="F1218" s="1" t="s">
        <v>6045</v>
      </c>
      <c r="G1218" s="1">
        <v>40.652129000000002</v>
      </c>
      <c r="H1218" s="1">
        <v>-119.09844099999999</v>
      </c>
      <c r="I1218" s="2">
        <v>43348.147870370369</v>
      </c>
      <c r="J1218" s="1" t="s">
        <v>740</v>
      </c>
      <c r="K1218" s="1" t="s">
        <v>44</v>
      </c>
      <c r="L1218" s="1" t="s">
        <v>475</v>
      </c>
      <c r="N1218" s="1" t="s">
        <v>6007</v>
      </c>
      <c r="O1218" s="1" t="s">
        <v>222</v>
      </c>
      <c r="P1218" s="1" t="s">
        <v>170</v>
      </c>
      <c r="Q1218" s="1">
        <v>22</v>
      </c>
      <c r="R1218" s="1" t="s">
        <v>154</v>
      </c>
      <c r="S1218" s="1" t="s">
        <v>252</v>
      </c>
      <c r="T1218" s="1" t="s">
        <v>3891</v>
      </c>
      <c r="U1218" s="1" t="s">
        <v>139</v>
      </c>
      <c r="V1218" s="1" t="s">
        <v>82</v>
      </c>
      <c r="W1218" s="1">
        <v>32</v>
      </c>
      <c r="X1218" s="1" t="s">
        <v>71</v>
      </c>
      <c r="Y1218" s="1" t="s">
        <v>6046</v>
      </c>
      <c r="Z1218" s="1" t="s">
        <v>226</v>
      </c>
      <c r="AA1218" s="1">
        <v>4</v>
      </c>
      <c r="AB1218" s="1" t="s">
        <v>144</v>
      </c>
      <c r="AC1218" s="1" t="s">
        <v>348</v>
      </c>
      <c r="AD1218" s="1">
        <v>2</v>
      </c>
      <c r="AE1218" s="1">
        <v>3820.41</v>
      </c>
      <c r="AF1218" s="1" t="s">
        <v>229</v>
      </c>
      <c r="AG1218" s="1" t="s">
        <v>6047</v>
      </c>
    </row>
    <row r="1219" spans="1:33" x14ac:dyDescent="0.25">
      <c r="A1219" s="1" t="s">
        <v>6048</v>
      </c>
      <c r="B1219" s="1" t="s">
        <v>543</v>
      </c>
      <c r="C1219" s="1" t="s">
        <v>200</v>
      </c>
      <c r="D1219" s="1" t="s">
        <v>130</v>
      </c>
      <c r="E1219" s="1" t="s">
        <v>78</v>
      </c>
      <c r="F1219" s="1" t="s">
        <v>6049</v>
      </c>
      <c r="G1219" s="1">
        <v>28.528835999999998</v>
      </c>
      <c r="H1219" s="1">
        <v>-90.442241999999993</v>
      </c>
      <c r="I1219" s="2">
        <v>44718.715902777774</v>
      </c>
      <c r="J1219" s="1" t="s">
        <v>221</v>
      </c>
      <c r="K1219" s="1" t="s">
        <v>249</v>
      </c>
      <c r="L1219" s="1" t="s">
        <v>475</v>
      </c>
      <c r="M1219" s="1">
        <v>3820</v>
      </c>
      <c r="N1219" s="1" t="s">
        <v>2393</v>
      </c>
      <c r="O1219" s="1" t="s">
        <v>172</v>
      </c>
      <c r="P1219" s="1" t="s">
        <v>250</v>
      </c>
      <c r="Q1219" s="1">
        <v>58</v>
      </c>
      <c r="R1219" s="1" t="s">
        <v>119</v>
      </c>
      <c r="S1219" s="1" t="s">
        <v>46</v>
      </c>
      <c r="T1219" s="1" t="s">
        <v>465</v>
      </c>
      <c r="U1219" s="1" t="s">
        <v>343</v>
      </c>
      <c r="V1219" s="1" t="s">
        <v>194</v>
      </c>
      <c r="W1219" s="1">
        <v>58</v>
      </c>
      <c r="X1219" s="1" t="s">
        <v>86</v>
      </c>
      <c r="Y1219" s="1" t="s">
        <v>6050</v>
      </c>
      <c r="Z1219" s="1" t="s">
        <v>337</v>
      </c>
      <c r="AA1219" s="1" t="s">
        <v>306</v>
      </c>
      <c r="AB1219" s="1" t="s">
        <v>297</v>
      </c>
      <c r="AD1219" s="1">
        <v>0</v>
      </c>
      <c r="AE1219" s="1">
        <v>12921.65</v>
      </c>
      <c r="AF1219" s="1" t="s">
        <v>93</v>
      </c>
      <c r="AG1219" s="1" t="s">
        <v>6051</v>
      </c>
    </row>
    <row r="1220" spans="1:33" x14ac:dyDescent="0.25">
      <c r="A1220" s="1" t="s">
        <v>6052</v>
      </c>
      <c r="B1220" s="1" t="s">
        <v>1011</v>
      </c>
      <c r="C1220" s="1" t="s">
        <v>340</v>
      </c>
      <c r="D1220" s="1" t="s">
        <v>130</v>
      </c>
      <c r="E1220" s="1" t="s">
        <v>202</v>
      </c>
      <c r="F1220" s="1" t="s">
        <v>6053</v>
      </c>
      <c r="G1220" s="1">
        <v>30.922591000000001</v>
      </c>
      <c r="H1220" s="1">
        <v>-90.540009999999995</v>
      </c>
      <c r="I1220" s="2">
        <v>44715.767407407409</v>
      </c>
      <c r="J1220" s="1" t="s">
        <v>1697</v>
      </c>
      <c r="K1220" s="1" t="s">
        <v>172</v>
      </c>
      <c r="L1220" s="1" t="s">
        <v>194</v>
      </c>
      <c r="M1220" s="1">
        <v>9186</v>
      </c>
      <c r="T1220" s="1" t="s">
        <v>6054</v>
      </c>
      <c r="U1220" s="1" t="s">
        <v>105</v>
      </c>
      <c r="V1220" s="1" t="s">
        <v>137</v>
      </c>
      <c r="W1220" s="1">
        <v>17</v>
      </c>
      <c r="X1220" s="1" t="s">
        <v>184</v>
      </c>
      <c r="Z1220" s="1" t="s">
        <v>123</v>
      </c>
      <c r="AA1220" s="1" t="s">
        <v>360</v>
      </c>
      <c r="AB1220" s="1" t="s">
        <v>91</v>
      </c>
      <c r="AC1220" s="1" t="s">
        <v>361</v>
      </c>
      <c r="AD1220" s="1">
        <v>0</v>
      </c>
      <c r="AE1220" s="1">
        <v>8586.52</v>
      </c>
      <c r="AF1220" s="1" t="s">
        <v>349</v>
      </c>
      <c r="AG1220" s="1" t="s">
        <v>6055</v>
      </c>
    </row>
    <row r="1221" spans="1:33" x14ac:dyDescent="0.25">
      <c r="A1221" s="1" t="s">
        <v>6056</v>
      </c>
      <c r="B1221" s="1" t="s">
        <v>1599</v>
      </c>
      <c r="C1221" s="1" t="s">
        <v>544</v>
      </c>
      <c r="D1221" s="1" t="s">
        <v>77</v>
      </c>
      <c r="E1221" s="1" t="s">
        <v>246</v>
      </c>
      <c r="F1221" s="1" t="s">
        <v>6057</v>
      </c>
      <c r="G1221" s="1">
        <v>30.657184999999998</v>
      </c>
      <c r="H1221" s="1">
        <v>-85.334263000000007</v>
      </c>
      <c r="I1221" s="2">
        <v>44567.926608796297</v>
      </c>
      <c r="J1221" s="1" t="s">
        <v>39</v>
      </c>
      <c r="K1221" s="1" t="s">
        <v>44</v>
      </c>
      <c r="L1221" s="1" t="s">
        <v>475</v>
      </c>
      <c r="M1221" s="1">
        <v>9695</v>
      </c>
      <c r="T1221" s="1" t="s">
        <v>6058</v>
      </c>
      <c r="U1221" s="1" t="s">
        <v>81</v>
      </c>
      <c r="V1221" s="1" t="s">
        <v>44</v>
      </c>
      <c r="W1221" s="1">
        <v>38</v>
      </c>
      <c r="X1221" s="1" t="s">
        <v>86</v>
      </c>
      <c r="Y1221" s="1" t="s">
        <v>6059</v>
      </c>
      <c r="Z1221" s="1" t="s">
        <v>123</v>
      </c>
      <c r="AA1221" s="1" t="s">
        <v>187</v>
      </c>
      <c r="AB1221" s="1" t="s">
        <v>175</v>
      </c>
      <c r="AC1221" s="1" t="s">
        <v>361</v>
      </c>
      <c r="AD1221" s="1">
        <v>1</v>
      </c>
      <c r="AE1221" s="1">
        <v>44420.800000000003</v>
      </c>
      <c r="AF1221" s="1" t="s">
        <v>241</v>
      </c>
      <c r="AG1221" s="1" t="s">
        <v>6060</v>
      </c>
    </row>
    <row r="1222" spans="1:33" x14ac:dyDescent="0.25">
      <c r="A1222" s="1" t="s">
        <v>6061</v>
      </c>
      <c r="B1222" s="1" t="s">
        <v>530</v>
      </c>
      <c r="C1222" s="1" t="s">
        <v>268</v>
      </c>
      <c r="D1222" s="1" t="s">
        <v>191</v>
      </c>
      <c r="E1222" s="1" t="s">
        <v>78</v>
      </c>
      <c r="F1222" s="1" t="s">
        <v>6062</v>
      </c>
      <c r="G1222" s="1">
        <v>26.408356999999999</v>
      </c>
      <c r="I1222" s="2">
        <v>43709.339467592596</v>
      </c>
      <c r="J1222" s="1" t="s">
        <v>579</v>
      </c>
      <c r="K1222" s="1" t="s">
        <v>167</v>
      </c>
      <c r="L1222" s="1" t="s">
        <v>356</v>
      </c>
      <c r="M1222" s="1">
        <v>5918</v>
      </c>
      <c r="N1222" s="1" t="s">
        <v>2767</v>
      </c>
      <c r="O1222" s="1" t="s">
        <v>68</v>
      </c>
      <c r="P1222" s="1" t="s">
        <v>314</v>
      </c>
      <c r="Q1222" s="1">
        <v>50</v>
      </c>
      <c r="R1222" s="1" t="s">
        <v>122</v>
      </c>
      <c r="S1222" s="1" t="s">
        <v>209</v>
      </c>
      <c r="T1222" s="1" t="s">
        <v>6063</v>
      </c>
      <c r="U1222" s="1" t="s">
        <v>101</v>
      </c>
      <c r="V1222" s="1" t="s">
        <v>346</v>
      </c>
      <c r="W1222" s="1">
        <v>11</v>
      </c>
      <c r="X1222" s="1" t="s">
        <v>122</v>
      </c>
      <c r="Y1222" s="1" t="s">
        <v>6064</v>
      </c>
      <c r="Z1222" s="1" t="s">
        <v>197</v>
      </c>
      <c r="AA1222" s="1" t="s">
        <v>227</v>
      </c>
      <c r="AB1222" s="1" t="s">
        <v>214</v>
      </c>
      <c r="AC1222" s="1" t="s">
        <v>276</v>
      </c>
      <c r="AD1222" s="1">
        <v>4</v>
      </c>
      <c r="AE1222" s="1">
        <v>26622.76</v>
      </c>
      <c r="AF1222" s="1">
        <v>1</v>
      </c>
      <c r="AG1222" s="1" t="s">
        <v>6065</v>
      </c>
    </row>
    <row r="1223" spans="1:33" x14ac:dyDescent="0.25">
      <c r="A1223" s="1" t="s">
        <v>6066</v>
      </c>
      <c r="B1223" s="1" t="s">
        <v>1394</v>
      </c>
      <c r="C1223" s="1" t="s">
        <v>837</v>
      </c>
      <c r="D1223" s="1" t="s">
        <v>163</v>
      </c>
      <c r="E1223" s="1" t="s">
        <v>131</v>
      </c>
      <c r="F1223" s="1" t="s">
        <v>6067</v>
      </c>
      <c r="G1223" s="1">
        <v>45.429371000000003</v>
      </c>
      <c r="H1223" s="1">
        <v>-80.730331000000007</v>
      </c>
      <c r="I1223" s="2">
        <v>43474.706504629627</v>
      </c>
      <c r="J1223" s="1" t="s">
        <v>1507</v>
      </c>
      <c r="K1223" s="1" t="s">
        <v>2403</v>
      </c>
      <c r="L1223" s="1" t="s">
        <v>356</v>
      </c>
      <c r="M1223" s="1">
        <v>2765</v>
      </c>
      <c r="N1223" s="1" t="s">
        <v>1480</v>
      </c>
      <c r="O1223" s="1" t="s">
        <v>293</v>
      </c>
      <c r="P1223" s="1" t="s">
        <v>69</v>
      </c>
      <c r="Q1223" s="1">
        <v>25</v>
      </c>
      <c r="R1223" s="1" t="s">
        <v>154</v>
      </c>
      <c r="S1223" s="1" t="s">
        <v>252</v>
      </c>
      <c r="T1223" s="1" t="s">
        <v>1566</v>
      </c>
      <c r="U1223" s="1" t="s">
        <v>434</v>
      </c>
      <c r="V1223" s="1" t="s">
        <v>62</v>
      </c>
      <c r="W1223" s="1">
        <v>53</v>
      </c>
      <c r="X1223" s="1" t="s">
        <v>45</v>
      </c>
      <c r="Y1223" s="1" t="s">
        <v>6068</v>
      </c>
      <c r="AA1223" s="1" t="s">
        <v>306</v>
      </c>
      <c r="AB1223" s="1" t="s">
        <v>71</v>
      </c>
      <c r="AC1223" s="1" t="s">
        <v>325</v>
      </c>
      <c r="AD1223" s="1">
        <v>0</v>
      </c>
      <c r="AE1223" s="1">
        <v>16917.2</v>
      </c>
      <c r="AF1223" s="1" t="s">
        <v>349</v>
      </c>
    </row>
    <row r="1224" spans="1:33" x14ac:dyDescent="0.25">
      <c r="A1224" s="1" t="s">
        <v>6069</v>
      </c>
      <c r="B1224" s="1" t="s">
        <v>416</v>
      </c>
      <c r="C1224" s="1" t="s">
        <v>245</v>
      </c>
      <c r="D1224" s="1" t="s">
        <v>36</v>
      </c>
      <c r="E1224" s="1" t="s">
        <v>164</v>
      </c>
      <c r="F1224" s="1" t="s">
        <v>6070</v>
      </c>
      <c r="G1224" s="1">
        <v>32.929025000000003</v>
      </c>
      <c r="H1224" s="1">
        <v>-105.23826099999999</v>
      </c>
      <c r="I1224" s="2">
        <v>45271.524398148147</v>
      </c>
      <c r="J1224" s="1" t="s">
        <v>2817</v>
      </c>
      <c r="K1224" s="1" t="s">
        <v>167</v>
      </c>
      <c r="L1224" s="1" t="s">
        <v>41</v>
      </c>
      <c r="M1224" s="1">
        <v>3419</v>
      </c>
      <c r="T1224" s="1" t="s">
        <v>3791</v>
      </c>
      <c r="U1224" s="1" t="s">
        <v>222</v>
      </c>
      <c r="V1224" s="1" t="s">
        <v>263</v>
      </c>
      <c r="W1224" s="1">
        <v>88</v>
      </c>
      <c r="X1224" s="1" t="s">
        <v>335</v>
      </c>
      <c r="Y1224" s="1" t="s">
        <v>6071</v>
      </c>
      <c r="Z1224" s="1" t="s">
        <v>174</v>
      </c>
      <c r="AA1224" s="1" t="s">
        <v>296</v>
      </c>
      <c r="AB1224" s="1" t="s">
        <v>125</v>
      </c>
      <c r="AC1224" s="1" t="s">
        <v>348</v>
      </c>
      <c r="AD1224" s="1">
        <v>5</v>
      </c>
      <c r="AE1224" s="1">
        <v>40267.31</v>
      </c>
      <c r="AF1224" s="1" t="s">
        <v>93</v>
      </c>
      <c r="AG1224" s="1" t="s">
        <v>6072</v>
      </c>
    </row>
    <row r="1225" spans="1:33" x14ac:dyDescent="0.25">
      <c r="A1225" s="1" t="s">
        <v>6073</v>
      </c>
      <c r="B1225" s="1" t="s">
        <v>373</v>
      </c>
      <c r="C1225" s="1" t="s">
        <v>245</v>
      </c>
      <c r="D1225" s="1" t="s">
        <v>201</v>
      </c>
      <c r="E1225" s="1" t="s">
        <v>58</v>
      </c>
      <c r="F1225" s="1" t="s">
        <v>6074</v>
      </c>
      <c r="G1225" s="1">
        <v>34.581339999999997</v>
      </c>
      <c r="H1225" s="1">
        <v>-94.709768999999994</v>
      </c>
      <c r="I1225" s="2">
        <v>43432.444953703707</v>
      </c>
      <c r="J1225" s="1" t="s">
        <v>1063</v>
      </c>
      <c r="K1225" s="1" t="s">
        <v>156</v>
      </c>
      <c r="L1225" s="1" t="s">
        <v>85</v>
      </c>
      <c r="M1225" s="1">
        <v>5038</v>
      </c>
      <c r="N1225" s="1" t="s">
        <v>6075</v>
      </c>
      <c r="O1225" s="1" t="s">
        <v>474</v>
      </c>
      <c r="P1225" s="1" t="s">
        <v>117</v>
      </c>
      <c r="Q1225" s="1">
        <v>36</v>
      </c>
      <c r="R1225" s="1" t="s">
        <v>119</v>
      </c>
      <c r="S1225" s="1" t="s">
        <v>120</v>
      </c>
      <c r="T1225" s="1" t="s">
        <v>6063</v>
      </c>
      <c r="U1225" s="1" t="s">
        <v>293</v>
      </c>
      <c r="V1225" s="1" t="s">
        <v>224</v>
      </c>
      <c r="W1225" s="1">
        <v>34</v>
      </c>
      <c r="Y1225" s="1" t="s">
        <v>6076</v>
      </c>
      <c r="Z1225" s="1" t="s">
        <v>90</v>
      </c>
      <c r="AA1225" s="1" t="s">
        <v>240</v>
      </c>
      <c r="AB1225" s="1" t="s">
        <v>228</v>
      </c>
      <c r="AC1225" s="1" t="s">
        <v>145</v>
      </c>
      <c r="AD1225" s="1">
        <v>5</v>
      </c>
      <c r="AE1225" s="1">
        <v>22246.98</v>
      </c>
      <c r="AF1225" s="1" t="b">
        <v>1</v>
      </c>
      <c r="AG1225" s="1" t="s">
        <v>6077</v>
      </c>
    </row>
    <row r="1226" spans="1:33" x14ac:dyDescent="0.25">
      <c r="A1226" s="1" t="s">
        <v>6078</v>
      </c>
      <c r="B1226" s="1" t="s">
        <v>2197</v>
      </c>
      <c r="C1226" s="1" t="s">
        <v>1278</v>
      </c>
      <c r="D1226" s="1" t="s">
        <v>219</v>
      </c>
      <c r="E1226" s="1" t="s">
        <v>409</v>
      </c>
      <c r="F1226" s="1" t="s">
        <v>6079</v>
      </c>
      <c r="G1226" s="1">
        <v>38.979571</v>
      </c>
      <c r="H1226" s="1">
        <v>-72.955190999999999</v>
      </c>
      <c r="I1226" s="2">
        <v>43816.96230324074</v>
      </c>
      <c r="J1226" s="1" t="s">
        <v>1050</v>
      </c>
      <c r="K1226" s="1" t="s">
        <v>40</v>
      </c>
      <c r="L1226" s="1" t="s">
        <v>224</v>
      </c>
      <c r="M1226" s="1">
        <v>5733</v>
      </c>
      <c r="N1226" s="1" t="s">
        <v>4009</v>
      </c>
      <c r="O1226" s="1" t="s">
        <v>136</v>
      </c>
      <c r="P1226" s="1" t="s">
        <v>346</v>
      </c>
      <c r="Q1226" s="1">
        <v>62</v>
      </c>
      <c r="R1226" s="1" t="s">
        <v>335</v>
      </c>
      <c r="S1226" s="1" t="s">
        <v>46</v>
      </c>
      <c r="Z1226" s="1" t="s">
        <v>467</v>
      </c>
      <c r="AA1226" s="1">
        <v>1</v>
      </c>
      <c r="AC1226" s="1" t="s">
        <v>71</v>
      </c>
      <c r="AD1226" s="1">
        <v>-3</v>
      </c>
      <c r="AE1226" s="1">
        <v>2839.12</v>
      </c>
      <c r="AF1226" s="1" t="s">
        <v>176</v>
      </c>
    </row>
    <row r="1227" spans="1:33" x14ac:dyDescent="0.25">
      <c r="A1227" s="1" t="s">
        <v>6080</v>
      </c>
      <c r="B1227" s="1" t="s">
        <v>2335</v>
      </c>
      <c r="C1227" s="1" t="s">
        <v>544</v>
      </c>
      <c r="D1227" s="1" t="s">
        <v>191</v>
      </c>
      <c r="E1227" s="1" t="s">
        <v>246</v>
      </c>
      <c r="F1227" s="1" t="s">
        <v>6081</v>
      </c>
      <c r="G1227" s="1">
        <v>32.544322999999999</v>
      </c>
      <c r="H1227" s="1">
        <v>-116.508155</v>
      </c>
      <c r="I1227" s="2">
        <v>45591.053784722222</v>
      </c>
      <c r="J1227" s="1" t="s">
        <v>902</v>
      </c>
      <c r="K1227" s="1" t="s">
        <v>211</v>
      </c>
      <c r="L1227" s="1" t="s">
        <v>85</v>
      </c>
      <c r="M1227" s="1">
        <v>3220</v>
      </c>
      <c r="N1227" s="1" t="s">
        <v>6082</v>
      </c>
      <c r="O1227" s="1" t="s">
        <v>61</v>
      </c>
      <c r="P1227" s="1" t="s">
        <v>250</v>
      </c>
      <c r="Q1227" s="1">
        <v>73</v>
      </c>
      <c r="R1227" s="1" t="s">
        <v>86</v>
      </c>
      <c r="S1227" s="1" t="s">
        <v>209</v>
      </c>
      <c r="T1227" s="1" t="s">
        <v>6083</v>
      </c>
      <c r="U1227" s="1" t="s">
        <v>68</v>
      </c>
      <c r="V1227" s="1" t="s">
        <v>475</v>
      </c>
      <c r="W1227" s="1">
        <v>185</v>
      </c>
      <c r="X1227" s="1" t="s">
        <v>71</v>
      </c>
      <c r="Y1227" s="1" t="s">
        <v>6084</v>
      </c>
      <c r="Z1227" s="1" t="s">
        <v>51</v>
      </c>
      <c r="AA1227" s="1" t="s">
        <v>213</v>
      </c>
      <c r="AB1227" s="1" t="s">
        <v>287</v>
      </c>
      <c r="AC1227" s="1" t="s">
        <v>361</v>
      </c>
      <c r="AD1227" s="1">
        <v>2</v>
      </c>
      <c r="AE1227" s="1">
        <v>35599.86</v>
      </c>
      <c r="AF1227" s="1" t="s">
        <v>93</v>
      </c>
      <c r="AG1227" s="1" t="s">
        <v>6085</v>
      </c>
    </row>
    <row r="1228" spans="1:33" x14ac:dyDescent="0.25">
      <c r="A1228" s="1" t="s">
        <v>6086</v>
      </c>
      <c r="B1228" s="1" t="s">
        <v>6087</v>
      </c>
      <c r="C1228" s="1" t="s">
        <v>318</v>
      </c>
      <c r="D1228" s="1" t="s">
        <v>163</v>
      </c>
      <c r="E1228" s="1" t="s">
        <v>131</v>
      </c>
      <c r="F1228" s="1" t="s">
        <v>6088</v>
      </c>
      <c r="G1228" s="1">
        <v>44.309294000000001</v>
      </c>
      <c r="H1228" s="1">
        <v>-85.223264999999998</v>
      </c>
      <c r="J1228" s="1" t="s">
        <v>1396</v>
      </c>
      <c r="K1228" s="1" t="s">
        <v>322</v>
      </c>
      <c r="L1228" s="1" t="s">
        <v>283</v>
      </c>
      <c r="M1228" s="1">
        <v>2846</v>
      </c>
      <c r="N1228" s="1" t="s">
        <v>2778</v>
      </c>
      <c r="O1228" s="1" t="s">
        <v>134</v>
      </c>
      <c r="P1228" s="1" t="s">
        <v>85</v>
      </c>
      <c r="Q1228" s="1">
        <v>75</v>
      </c>
      <c r="R1228" s="1" t="s">
        <v>86</v>
      </c>
      <c r="S1228" s="1" t="s">
        <v>209</v>
      </c>
      <c r="T1228" s="1" t="s">
        <v>5233</v>
      </c>
      <c r="U1228" s="1" t="s">
        <v>436</v>
      </c>
      <c r="V1228" s="1" t="s">
        <v>102</v>
      </c>
      <c r="X1228" s="1" t="s">
        <v>154</v>
      </c>
      <c r="Y1228" s="1" t="s">
        <v>6089</v>
      </c>
      <c r="Z1228" s="1" t="s">
        <v>337</v>
      </c>
      <c r="AA1228" s="1" t="s">
        <v>296</v>
      </c>
      <c r="AB1228" s="1" t="s">
        <v>287</v>
      </c>
      <c r="AC1228" s="1" t="s">
        <v>145</v>
      </c>
      <c r="AD1228" s="1">
        <v>3</v>
      </c>
      <c r="AF1228" s="1" t="b">
        <v>0</v>
      </c>
      <c r="AG1228" s="1" t="s">
        <v>6090</v>
      </c>
    </row>
    <row r="1229" spans="1:33" x14ac:dyDescent="0.25">
      <c r="A1229" s="1" t="s">
        <v>6091</v>
      </c>
      <c r="B1229" s="1" t="s">
        <v>759</v>
      </c>
      <c r="C1229" s="1" t="s">
        <v>461</v>
      </c>
      <c r="D1229" s="1" t="s">
        <v>219</v>
      </c>
      <c r="E1229" s="1" t="s">
        <v>149</v>
      </c>
      <c r="F1229" s="1" t="s">
        <v>6092</v>
      </c>
      <c r="G1229" s="1">
        <v>33.488025999999998</v>
      </c>
      <c r="H1229" s="1">
        <v>-74.208617000000004</v>
      </c>
      <c r="I1229" s="2">
        <v>45442.019895833335</v>
      </c>
      <c r="J1229" s="1" t="s">
        <v>151</v>
      </c>
      <c r="K1229" s="1" t="s">
        <v>101</v>
      </c>
      <c r="L1229" s="1" t="s">
        <v>475</v>
      </c>
      <c r="M1229" s="1">
        <v>8365</v>
      </c>
      <c r="N1229" s="1" t="s">
        <v>722</v>
      </c>
      <c r="O1229" s="1" t="s">
        <v>222</v>
      </c>
      <c r="P1229" s="1" t="s">
        <v>140</v>
      </c>
      <c r="Q1229" s="1">
        <v>46</v>
      </c>
      <c r="R1229" s="1" t="s">
        <v>65</v>
      </c>
      <c r="S1229" s="1" t="s">
        <v>71</v>
      </c>
      <c r="T1229" s="1" t="s">
        <v>2938</v>
      </c>
      <c r="U1229" s="1" t="s">
        <v>40</v>
      </c>
      <c r="V1229" s="1" t="s">
        <v>170</v>
      </c>
      <c r="W1229" s="1">
        <v>67</v>
      </c>
      <c r="X1229" s="1" t="s">
        <v>333</v>
      </c>
      <c r="Y1229" s="1" t="s">
        <v>6093</v>
      </c>
      <c r="Z1229" s="1" t="s">
        <v>197</v>
      </c>
      <c r="AA1229" s="1">
        <v>2</v>
      </c>
      <c r="AC1229" s="1" t="s">
        <v>348</v>
      </c>
      <c r="AD1229" s="1">
        <v>0</v>
      </c>
      <c r="AE1229" s="1">
        <v>35295.870000000003</v>
      </c>
      <c r="AF1229" s="1" t="s">
        <v>72</v>
      </c>
    </row>
    <row r="1230" spans="1:33" x14ac:dyDescent="0.25">
      <c r="A1230" s="1" t="s">
        <v>6094</v>
      </c>
      <c r="B1230" s="1" t="s">
        <v>328</v>
      </c>
      <c r="C1230" s="1" t="s">
        <v>760</v>
      </c>
      <c r="D1230" s="1" t="s">
        <v>201</v>
      </c>
      <c r="E1230" s="1" t="s">
        <v>246</v>
      </c>
      <c r="F1230" s="1" t="s">
        <v>6095</v>
      </c>
      <c r="G1230" s="1">
        <v>45.860840000000003</v>
      </c>
      <c r="H1230" s="1">
        <v>-86.831194999999994</v>
      </c>
      <c r="I1230" s="2">
        <v>43511.338009259256</v>
      </c>
      <c r="J1230" s="1" t="s">
        <v>302</v>
      </c>
      <c r="K1230" s="1" t="s">
        <v>1235</v>
      </c>
      <c r="L1230" s="1" t="s">
        <v>168</v>
      </c>
      <c r="M1230" s="1">
        <v>3464</v>
      </c>
      <c r="N1230" s="1" t="s">
        <v>5806</v>
      </c>
      <c r="O1230" s="1" t="s">
        <v>44</v>
      </c>
      <c r="P1230" s="1" t="s">
        <v>170</v>
      </c>
      <c r="Q1230" s="1">
        <v>52</v>
      </c>
      <c r="R1230" s="1" t="s">
        <v>71</v>
      </c>
      <c r="S1230" s="1" t="s">
        <v>82</v>
      </c>
      <c r="T1230" s="1" t="s">
        <v>6096</v>
      </c>
      <c r="U1230" s="1" t="s">
        <v>48</v>
      </c>
      <c r="V1230" s="1" t="s">
        <v>88</v>
      </c>
      <c r="W1230" s="1">
        <v>61</v>
      </c>
      <c r="Z1230" s="1" t="s">
        <v>90</v>
      </c>
      <c r="AA1230" s="1" t="s">
        <v>213</v>
      </c>
      <c r="AB1230" s="1" t="s">
        <v>198</v>
      </c>
      <c r="AD1230" s="1">
        <v>4</v>
      </c>
      <c r="AE1230" s="1">
        <v>14468.52</v>
      </c>
      <c r="AF1230" s="1" t="s">
        <v>349</v>
      </c>
      <c r="AG1230" s="1" t="s">
        <v>6097</v>
      </c>
    </row>
    <row r="1231" spans="1:33" x14ac:dyDescent="0.25">
      <c r="A1231" s="1" t="s">
        <v>6098</v>
      </c>
      <c r="B1231" s="1" t="s">
        <v>500</v>
      </c>
      <c r="C1231" s="1" t="s">
        <v>200</v>
      </c>
      <c r="D1231" s="1" t="s">
        <v>98</v>
      </c>
      <c r="E1231" s="1" t="s">
        <v>131</v>
      </c>
      <c r="F1231" s="1" t="s">
        <v>6099</v>
      </c>
      <c r="G1231" s="1">
        <v>41.800964</v>
      </c>
      <c r="H1231" s="1">
        <v>-107.45613</v>
      </c>
      <c r="I1231" s="2">
        <v>43896.324571759258</v>
      </c>
      <c r="J1231" s="1" t="s">
        <v>1396</v>
      </c>
      <c r="K1231" s="1" t="s">
        <v>167</v>
      </c>
      <c r="L1231" s="1" t="s">
        <v>168</v>
      </c>
      <c r="M1231" s="1">
        <v>2743</v>
      </c>
      <c r="N1231" s="1" t="s">
        <v>6100</v>
      </c>
      <c r="O1231" s="1" t="s">
        <v>84</v>
      </c>
      <c r="P1231" s="1" t="s">
        <v>157</v>
      </c>
      <c r="Q1231" s="1">
        <v>31</v>
      </c>
      <c r="R1231" s="1" t="s">
        <v>335</v>
      </c>
      <c r="S1231" s="1" t="s">
        <v>50</v>
      </c>
      <c r="T1231" s="1" t="s">
        <v>6101</v>
      </c>
      <c r="U1231" s="1" t="s">
        <v>81</v>
      </c>
      <c r="V1231" s="1" t="s">
        <v>224</v>
      </c>
      <c r="W1231" s="1">
        <v>66</v>
      </c>
      <c r="X1231" s="1" t="s">
        <v>238</v>
      </c>
      <c r="Y1231" s="1" t="s">
        <v>6102</v>
      </c>
      <c r="Z1231" s="1" t="s">
        <v>226</v>
      </c>
      <c r="AA1231" s="1" t="s">
        <v>213</v>
      </c>
      <c r="AB1231" s="1" t="s">
        <v>91</v>
      </c>
      <c r="AC1231" s="1" t="s">
        <v>564</v>
      </c>
      <c r="AD1231" s="1">
        <v>5</v>
      </c>
      <c r="AE1231" s="1">
        <v>36314.31</v>
      </c>
      <c r="AF1231" s="1" t="s">
        <v>349</v>
      </c>
    </row>
    <row r="1232" spans="1:33" x14ac:dyDescent="0.25">
      <c r="A1232" s="1" t="s">
        <v>6103</v>
      </c>
      <c r="B1232" s="1" t="s">
        <v>932</v>
      </c>
      <c r="C1232" s="1" t="s">
        <v>218</v>
      </c>
      <c r="D1232" s="1" t="s">
        <v>219</v>
      </c>
      <c r="E1232" s="1" t="s">
        <v>37</v>
      </c>
      <c r="F1232" s="1" t="s">
        <v>6104</v>
      </c>
      <c r="G1232" s="1">
        <v>35.784114000000002</v>
      </c>
      <c r="I1232" s="2">
        <v>43658.845081018517</v>
      </c>
      <c r="J1232" s="1" t="s">
        <v>80</v>
      </c>
      <c r="K1232" s="1" t="s">
        <v>101</v>
      </c>
      <c r="L1232" s="1" t="s">
        <v>85</v>
      </c>
      <c r="M1232" s="1">
        <v>9026</v>
      </c>
      <c r="N1232" s="1" t="s">
        <v>2602</v>
      </c>
      <c r="O1232" s="1" t="s">
        <v>293</v>
      </c>
      <c r="P1232" s="1" t="s">
        <v>62</v>
      </c>
      <c r="Q1232" s="1">
        <v>74</v>
      </c>
      <c r="R1232" s="1" t="s">
        <v>45</v>
      </c>
      <c r="S1232" s="1" t="s">
        <v>46</v>
      </c>
      <c r="T1232" s="1" t="s">
        <v>1768</v>
      </c>
      <c r="U1232" s="1" t="s">
        <v>44</v>
      </c>
      <c r="V1232" s="1" t="s">
        <v>137</v>
      </c>
      <c r="W1232" s="1">
        <v>21</v>
      </c>
      <c r="X1232" s="1" t="s">
        <v>208</v>
      </c>
      <c r="Y1232" s="1" t="s">
        <v>6105</v>
      </c>
      <c r="Z1232" s="1" t="s">
        <v>197</v>
      </c>
      <c r="AA1232" s="1" t="s">
        <v>240</v>
      </c>
      <c r="AC1232" s="1" t="s">
        <v>92</v>
      </c>
      <c r="AD1232" s="1">
        <v>1</v>
      </c>
      <c r="AE1232" s="1">
        <v>14051.82</v>
      </c>
      <c r="AF1232" s="1" t="s">
        <v>72</v>
      </c>
    </row>
    <row r="1233" spans="1:33" x14ac:dyDescent="0.25">
      <c r="A1233" s="1" t="s">
        <v>6106</v>
      </c>
      <c r="B1233" s="1" t="s">
        <v>300</v>
      </c>
      <c r="C1233" s="1" t="s">
        <v>401</v>
      </c>
      <c r="D1233" s="1" t="s">
        <v>77</v>
      </c>
      <c r="E1233" s="1" t="s">
        <v>58</v>
      </c>
      <c r="F1233" s="1" t="s">
        <v>6107</v>
      </c>
      <c r="G1233" s="1">
        <v>30.635304999999999</v>
      </c>
      <c r="H1233" s="1">
        <v>-87.569890999999998</v>
      </c>
      <c r="I1233" s="2">
        <v>43491.410243055558</v>
      </c>
      <c r="J1233" s="1" t="s">
        <v>221</v>
      </c>
      <c r="K1233" s="1" t="s">
        <v>587</v>
      </c>
      <c r="L1233" s="1" t="s">
        <v>88</v>
      </c>
      <c r="M1233" s="1">
        <v>1061</v>
      </c>
      <c r="N1233" s="1" t="s">
        <v>6108</v>
      </c>
      <c r="O1233" s="1" t="s">
        <v>285</v>
      </c>
      <c r="P1233" s="1" t="s">
        <v>273</v>
      </c>
      <c r="Q1233" s="1">
        <v>74</v>
      </c>
      <c r="R1233" s="1" t="s">
        <v>65</v>
      </c>
      <c r="S1233" s="1" t="s">
        <v>209</v>
      </c>
      <c r="T1233" s="1" t="s">
        <v>5557</v>
      </c>
      <c r="U1233" s="1" t="s">
        <v>48</v>
      </c>
      <c r="V1233" s="1" t="s">
        <v>117</v>
      </c>
      <c r="W1233" s="1">
        <v>67</v>
      </c>
      <c r="X1233" s="1" t="s">
        <v>65</v>
      </c>
      <c r="Y1233" s="1" t="s">
        <v>6109</v>
      </c>
      <c r="Z1233" s="1" t="s">
        <v>51</v>
      </c>
      <c r="AA1233" s="1" t="s">
        <v>213</v>
      </c>
      <c r="AB1233" s="1" t="s">
        <v>214</v>
      </c>
      <c r="AC1233" s="1" t="s">
        <v>361</v>
      </c>
      <c r="AD1233" s="1">
        <v>2</v>
      </c>
      <c r="AF1233" s="1" t="s">
        <v>229</v>
      </c>
      <c r="AG1233" s="1" t="s">
        <v>6110</v>
      </c>
    </row>
    <row r="1234" spans="1:33" x14ac:dyDescent="0.25">
      <c r="A1234" s="1" t="s">
        <v>6111</v>
      </c>
      <c r="B1234" s="1" t="s">
        <v>445</v>
      </c>
      <c r="C1234" s="1" t="s">
        <v>2227</v>
      </c>
      <c r="D1234" s="1" t="s">
        <v>36</v>
      </c>
      <c r="E1234" s="1" t="s">
        <v>202</v>
      </c>
      <c r="F1234" s="1" t="s">
        <v>6112</v>
      </c>
      <c r="G1234" s="1">
        <v>126.9889</v>
      </c>
      <c r="H1234" s="1">
        <v>-89.474112000000005</v>
      </c>
      <c r="I1234" s="2">
        <v>44640.295543981483</v>
      </c>
      <c r="J1234" s="1" t="s">
        <v>463</v>
      </c>
      <c r="K1234" s="1" t="s">
        <v>105</v>
      </c>
      <c r="L1234" s="1" t="s">
        <v>137</v>
      </c>
      <c r="M1234" s="1">
        <v>9644</v>
      </c>
      <c r="N1234" s="1" t="s">
        <v>6113</v>
      </c>
      <c r="O1234" s="1" t="s">
        <v>44</v>
      </c>
      <c r="P1234" s="1" t="s">
        <v>304</v>
      </c>
      <c r="Q1234" s="1">
        <v>53</v>
      </c>
      <c r="R1234" s="1" t="s">
        <v>154</v>
      </c>
      <c r="S1234" s="1" t="s">
        <v>50</v>
      </c>
      <c r="T1234" s="1" t="s">
        <v>3112</v>
      </c>
      <c r="U1234" s="1" t="s">
        <v>436</v>
      </c>
      <c r="V1234" s="1" t="s">
        <v>263</v>
      </c>
      <c r="W1234" s="1">
        <v>41</v>
      </c>
      <c r="X1234" s="1" t="s">
        <v>333</v>
      </c>
      <c r="Z1234" s="1" t="s">
        <v>264</v>
      </c>
      <c r="AA1234" s="1" t="s">
        <v>227</v>
      </c>
      <c r="AB1234" s="1" t="s">
        <v>297</v>
      </c>
      <c r="AC1234" s="1" t="s">
        <v>276</v>
      </c>
      <c r="AD1234" s="1">
        <v>3</v>
      </c>
      <c r="AE1234" s="1">
        <v>12077.06</v>
      </c>
      <c r="AG1234" s="1" t="s">
        <v>6114</v>
      </c>
    </row>
    <row r="1235" spans="1:33" x14ac:dyDescent="0.25">
      <c r="A1235" s="1" t="s">
        <v>6115</v>
      </c>
      <c r="B1235" s="1" t="s">
        <v>416</v>
      </c>
      <c r="C1235" s="1" t="s">
        <v>353</v>
      </c>
      <c r="D1235" s="1" t="s">
        <v>163</v>
      </c>
      <c r="E1235" s="1" t="s">
        <v>246</v>
      </c>
      <c r="F1235" s="1" t="s">
        <v>6116</v>
      </c>
      <c r="H1235" s="1">
        <v>-112.34466999999999</v>
      </c>
      <c r="I1235" s="2">
        <v>45087.529791666668</v>
      </c>
      <c r="J1235" s="1" t="s">
        <v>116</v>
      </c>
      <c r="K1235" s="1" t="s">
        <v>81</v>
      </c>
      <c r="L1235" s="1" t="s">
        <v>170</v>
      </c>
      <c r="M1235" s="1">
        <v>2912</v>
      </c>
      <c r="N1235" s="1" t="s">
        <v>1680</v>
      </c>
      <c r="O1235" s="1" t="s">
        <v>44</v>
      </c>
      <c r="P1235" s="1" t="s">
        <v>168</v>
      </c>
      <c r="Q1235" s="1">
        <v>50</v>
      </c>
      <c r="R1235" s="1" t="s">
        <v>184</v>
      </c>
      <c r="S1235" s="1" t="s">
        <v>185</v>
      </c>
      <c r="Z1235" s="1" t="s">
        <v>255</v>
      </c>
      <c r="AA1235" s="1" t="s">
        <v>240</v>
      </c>
      <c r="AB1235" s="1" t="s">
        <v>228</v>
      </c>
      <c r="AC1235" s="1" t="s">
        <v>145</v>
      </c>
      <c r="AD1235" s="1">
        <v>2</v>
      </c>
      <c r="AE1235" s="1">
        <v>11520.06</v>
      </c>
      <c r="AF1235" s="1" t="b">
        <v>1</v>
      </c>
    </row>
    <row r="1236" spans="1:33" x14ac:dyDescent="0.25">
      <c r="A1236" s="1" t="s">
        <v>6117</v>
      </c>
      <c r="B1236" s="1" t="s">
        <v>416</v>
      </c>
      <c r="C1236" s="1" t="s">
        <v>291</v>
      </c>
      <c r="D1236" s="1" t="s">
        <v>191</v>
      </c>
      <c r="E1236" s="1" t="s">
        <v>114</v>
      </c>
      <c r="F1236" s="1" t="s">
        <v>6118</v>
      </c>
      <c r="G1236" s="1">
        <v>31.829564000000001</v>
      </c>
      <c r="H1236" s="1">
        <v>-113.629349</v>
      </c>
      <c r="I1236" s="2">
        <v>45228.912685185183</v>
      </c>
      <c r="J1236" s="1" t="s">
        <v>181</v>
      </c>
      <c r="K1236" s="1" t="s">
        <v>167</v>
      </c>
      <c r="L1236" s="1" t="s">
        <v>137</v>
      </c>
      <c r="M1236" s="1">
        <v>4415</v>
      </c>
      <c r="N1236" s="1" t="s">
        <v>5723</v>
      </c>
      <c r="O1236" s="1" t="s">
        <v>285</v>
      </c>
      <c r="P1236" s="1" t="s">
        <v>82</v>
      </c>
      <c r="Q1236" s="1">
        <v>60</v>
      </c>
      <c r="R1236" s="1" t="s">
        <v>86</v>
      </c>
      <c r="T1236" s="1" t="s">
        <v>6119</v>
      </c>
      <c r="U1236" s="1" t="s">
        <v>207</v>
      </c>
      <c r="V1236" s="1" t="s">
        <v>102</v>
      </c>
      <c r="W1236" s="1">
        <v>69</v>
      </c>
      <c r="X1236" s="1" t="s">
        <v>71</v>
      </c>
      <c r="Y1236" s="1" t="s">
        <v>6120</v>
      </c>
      <c r="Z1236" s="1" t="s">
        <v>347</v>
      </c>
      <c r="AA1236" s="1" t="s">
        <v>306</v>
      </c>
      <c r="AB1236" s="1" t="s">
        <v>109</v>
      </c>
      <c r="AC1236" s="1" t="s">
        <v>145</v>
      </c>
      <c r="AD1236" s="1">
        <v>1</v>
      </c>
      <c r="AE1236" s="1">
        <v>4167.09</v>
      </c>
      <c r="AF1236" s="1">
        <v>0</v>
      </c>
    </row>
    <row r="1237" spans="1:33" x14ac:dyDescent="0.25">
      <c r="A1237" s="1" t="s">
        <v>6121</v>
      </c>
      <c r="B1237" s="1" t="s">
        <v>244</v>
      </c>
      <c r="C1237" s="1" t="s">
        <v>907</v>
      </c>
      <c r="D1237" s="1" t="s">
        <v>191</v>
      </c>
      <c r="E1237" s="1" t="s">
        <v>58</v>
      </c>
      <c r="F1237" s="1" t="s">
        <v>6122</v>
      </c>
      <c r="G1237" s="1">
        <v>39.288150000000002</v>
      </c>
      <c r="H1237" s="1">
        <v>-77.814043999999996</v>
      </c>
      <c r="I1237" s="2">
        <v>45212.625821759262</v>
      </c>
      <c r="J1237" s="1" t="s">
        <v>1126</v>
      </c>
      <c r="K1237" s="1" t="s">
        <v>436</v>
      </c>
      <c r="L1237" s="1" t="s">
        <v>314</v>
      </c>
      <c r="M1237" s="1">
        <v>9643</v>
      </c>
      <c r="N1237" s="1" t="s">
        <v>6123</v>
      </c>
      <c r="O1237" s="1" t="s">
        <v>40</v>
      </c>
      <c r="P1237" s="1" t="s">
        <v>62</v>
      </c>
      <c r="Q1237" s="1">
        <v>36</v>
      </c>
      <c r="R1237" s="1" t="s">
        <v>154</v>
      </c>
      <c r="S1237" s="1" t="s">
        <v>66</v>
      </c>
      <c r="Z1237" s="1" t="s">
        <v>347</v>
      </c>
      <c r="AA1237" s="1" t="s">
        <v>187</v>
      </c>
      <c r="AB1237" s="1" t="s">
        <v>109</v>
      </c>
      <c r="AC1237" s="1" t="s">
        <v>325</v>
      </c>
      <c r="AD1237" s="1">
        <v>2</v>
      </c>
      <c r="AE1237" s="1">
        <v>40369.449999999997</v>
      </c>
      <c r="AF1237" s="1" t="s">
        <v>241</v>
      </c>
      <c r="AG1237" s="1" t="s">
        <v>6124</v>
      </c>
    </row>
    <row r="1238" spans="1:33" x14ac:dyDescent="0.25">
      <c r="A1238" s="1" t="s">
        <v>6125</v>
      </c>
      <c r="B1238" s="1" t="s">
        <v>987</v>
      </c>
      <c r="C1238" s="1" t="s">
        <v>245</v>
      </c>
      <c r="D1238" s="1" t="s">
        <v>98</v>
      </c>
      <c r="E1238" s="1" t="s">
        <v>164</v>
      </c>
      <c r="F1238" s="1" t="s">
        <v>6126</v>
      </c>
      <c r="G1238" s="1">
        <v>31.798673999999998</v>
      </c>
      <c r="H1238" s="1">
        <v>-75.843857999999997</v>
      </c>
      <c r="I1238" s="2">
        <v>45430.132905092592</v>
      </c>
      <c r="J1238" s="1" t="s">
        <v>1606</v>
      </c>
      <c r="K1238" s="1" t="s">
        <v>331</v>
      </c>
      <c r="L1238" s="1" t="s">
        <v>168</v>
      </c>
      <c r="M1238" s="1">
        <v>6921</v>
      </c>
      <c r="N1238" s="1" t="s">
        <v>6127</v>
      </c>
      <c r="O1238" s="1" t="s">
        <v>139</v>
      </c>
      <c r="P1238" s="1" t="s">
        <v>64</v>
      </c>
      <c r="Q1238" s="1">
        <v>57</v>
      </c>
      <c r="R1238" s="1" t="s">
        <v>184</v>
      </c>
      <c r="S1238" s="1" t="s">
        <v>71</v>
      </c>
      <c r="T1238" s="1" t="s">
        <v>6128</v>
      </c>
      <c r="U1238" s="1" t="s">
        <v>153</v>
      </c>
      <c r="V1238" s="1" t="s">
        <v>356</v>
      </c>
      <c r="W1238" s="1">
        <v>14</v>
      </c>
      <c r="X1238" s="1" t="s">
        <v>184</v>
      </c>
      <c r="Y1238" s="1" t="s">
        <v>6129</v>
      </c>
      <c r="Z1238" s="1" t="s">
        <v>107</v>
      </c>
      <c r="AA1238" s="1" t="s">
        <v>360</v>
      </c>
      <c r="AB1238" s="1" t="s">
        <v>109</v>
      </c>
      <c r="AC1238" s="1" t="s">
        <v>564</v>
      </c>
      <c r="AD1238" s="1">
        <v>5</v>
      </c>
      <c r="AE1238" s="1">
        <v>25266.51</v>
      </c>
      <c r="AF1238" s="1" t="b">
        <v>1</v>
      </c>
    </row>
    <row r="1239" spans="1:33" x14ac:dyDescent="0.25">
      <c r="A1239" s="1" t="s">
        <v>6130</v>
      </c>
      <c r="B1239" s="1" t="s">
        <v>1599</v>
      </c>
      <c r="C1239" s="1" t="s">
        <v>268</v>
      </c>
      <c r="D1239" s="1" t="s">
        <v>201</v>
      </c>
      <c r="E1239" s="1" t="s">
        <v>114</v>
      </c>
      <c r="F1239" s="1" t="s">
        <v>6131</v>
      </c>
      <c r="H1239" s="1">
        <v>-75.458736999999999</v>
      </c>
      <c r="I1239" s="2">
        <v>44728.56622685185</v>
      </c>
      <c r="J1239" s="1" t="s">
        <v>2907</v>
      </c>
      <c r="K1239" s="1" t="s">
        <v>211</v>
      </c>
      <c r="L1239" s="1" t="s">
        <v>82</v>
      </c>
      <c r="M1239" s="1">
        <v>6481</v>
      </c>
      <c r="N1239" s="1" t="s">
        <v>2458</v>
      </c>
      <c r="O1239" s="1" t="s">
        <v>81</v>
      </c>
      <c r="P1239" s="1" t="s">
        <v>314</v>
      </c>
      <c r="Q1239" s="1">
        <v>32</v>
      </c>
      <c r="R1239" s="1" t="s">
        <v>154</v>
      </c>
      <c r="S1239" s="1" t="s">
        <v>252</v>
      </c>
      <c r="T1239" s="1" t="s">
        <v>683</v>
      </c>
      <c r="U1239" s="1" t="s">
        <v>101</v>
      </c>
      <c r="V1239" s="1" t="s">
        <v>273</v>
      </c>
      <c r="W1239" s="1">
        <v>66</v>
      </c>
      <c r="X1239" s="1" t="s">
        <v>184</v>
      </c>
      <c r="Y1239" s="1" t="s">
        <v>6132</v>
      </c>
      <c r="Z1239" s="1" t="s">
        <v>90</v>
      </c>
      <c r="AA1239" s="1" t="s">
        <v>143</v>
      </c>
      <c r="AB1239" s="1" t="s">
        <v>71</v>
      </c>
      <c r="AC1239" s="1" t="s">
        <v>92</v>
      </c>
      <c r="AD1239" s="1">
        <v>1</v>
      </c>
      <c r="AE1239" s="1">
        <v>19882.919999999998</v>
      </c>
      <c r="AF1239" s="1" t="s">
        <v>241</v>
      </c>
    </row>
    <row r="1240" spans="1:33" x14ac:dyDescent="0.25">
      <c r="A1240" s="1" t="s">
        <v>6133</v>
      </c>
      <c r="B1240" s="1" t="s">
        <v>1358</v>
      </c>
      <c r="C1240" s="1" t="s">
        <v>401</v>
      </c>
      <c r="D1240" s="1" t="s">
        <v>219</v>
      </c>
      <c r="E1240" s="1" t="s">
        <v>246</v>
      </c>
      <c r="F1240" s="1" t="s">
        <v>2173</v>
      </c>
      <c r="G1240" s="1">
        <v>41.389220000000002</v>
      </c>
      <c r="H1240" s="1">
        <v>-89.240179999999995</v>
      </c>
      <c r="I1240" s="2">
        <v>45025.361435185187</v>
      </c>
      <c r="J1240" s="1" t="s">
        <v>2174</v>
      </c>
      <c r="K1240" s="1" t="s">
        <v>436</v>
      </c>
      <c r="L1240" s="1" t="s">
        <v>314</v>
      </c>
      <c r="T1240" s="1" t="s">
        <v>2175</v>
      </c>
      <c r="U1240" s="1" t="s">
        <v>81</v>
      </c>
      <c r="V1240" s="1" t="s">
        <v>283</v>
      </c>
      <c r="W1240" s="1">
        <v>71</v>
      </c>
      <c r="X1240" s="1" t="s">
        <v>50</v>
      </c>
      <c r="Y1240" s="1" t="s">
        <v>71</v>
      </c>
      <c r="Z1240" s="1" t="s">
        <v>174</v>
      </c>
      <c r="AA1240" s="1">
        <v>1</v>
      </c>
      <c r="AB1240" s="1" t="s">
        <v>198</v>
      </c>
      <c r="AC1240" s="1" t="s">
        <v>145</v>
      </c>
      <c r="AF1240" s="1" t="b">
        <v>0</v>
      </c>
      <c r="AG1240" s="1" t="s">
        <v>2176</v>
      </c>
    </row>
    <row r="1241" spans="1:33" x14ac:dyDescent="0.25">
      <c r="A1241" s="1" t="s">
        <v>6134</v>
      </c>
      <c r="B1241" s="1" t="s">
        <v>617</v>
      </c>
      <c r="C1241" s="1" t="s">
        <v>76</v>
      </c>
      <c r="D1241" s="1" t="s">
        <v>201</v>
      </c>
      <c r="E1241" s="1" t="s">
        <v>164</v>
      </c>
      <c r="F1241" s="1" t="s">
        <v>6135</v>
      </c>
      <c r="H1241" s="1">
        <v>-112.307198</v>
      </c>
      <c r="I1241" s="2">
        <v>43518.355185185188</v>
      </c>
      <c r="J1241" s="1" t="s">
        <v>1071</v>
      </c>
      <c r="K1241" s="1" t="s">
        <v>331</v>
      </c>
      <c r="L1241" s="1" t="s">
        <v>273</v>
      </c>
      <c r="M1241" s="1">
        <v>9234</v>
      </c>
      <c r="N1241" s="1" t="s">
        <v>1834</v>
      </c>
      <c r="O1241" s="1" t="s">
        <v>139</v>
      </c>
      <c r="P1241" s="1" t="s">
        <v>369</v>
      </c>
      <c r="Q1241" s="1">
        <v>26</v>
      </c>
      <c r="R1241" s="1" t="s">
        <v>238</v>
      </c>
      <c r="S1241" s="1" t="s">
        <v>82</v>
      </c>
      <c r="T1241" s="1" t="s">
        <v>4829</v>
      </c>
      <c r="U1241" s="1" t="s">
        <v>436</v>
      </c>
      <c r="V1241" s="1" t="s">
        <v>369</v>
      </c>
      <c r="X1241" s="1" t="s">
        <v>335</v>
      </c>
      <c r="Y1241" s="1" t="s">
        <v>6136</v>
      </c>
      <c r="Z1241" s="1" t="s">
        <v>337</v>
      </c>
      <c r="AA1241" s="1" t="s">
        <v>306</v>
      </c>
      <c r="AB1241" s="1" t="s">
        <v>228</v>
      </c>
      <c r="AC1241" s="1" t="s">
        <v>53</v>
      </c>
      <c r="AD1241" s="1">
        <v>3</v>
      </c>
      <c r="AE1241" s="1">
        <v>6234.08</v>
      </c>
      <c r="AF1241" s="1" t="s">
        <v>241</v>
      </c>
      <c r="AG1241" s="1" t="s">
        <v>6137</v>
      </c>
    </row>
    <row r="1242" spans="1:33" x14ac:dyDescent="0.25">
      <c r="A1242" s="1" t="s">
        <v>6138</v>
      </c>
      <c r="B1242" s="1" t="s">
        <v>1261</v>
      </c>
      <c r="C1242" s="1" t="s">
        <v>113</v>
      </c>
      <c r="D1242" s="1" t="s">
        <v>77</v>
      </c>
      <c r="E1242" s="1" t="s">
        <v>131</v>
      </c>
      <c r="F1242" s="1" t="s">
        <v>6139</v>
      </c>
      <c r="G1242" s="1">
        <v>140.10429999999999</v>
      </c>
      <c r="H1242" s="1">
        <v>-86.119960000000006</v>
      </c>
      <c r="I1242" s="2">
        <v>43269.595497685186</v>
      </c>
      <c r="J1242" s="1" t="s">
        <v>824</v>
      </c>
      <c r="K1242" s="1" t="s">
        <v>139</v>
      </c>
      <c r="L1242" s="1" t="s">
        <v>194</v>
      </c>
      <c r="M1242" s="1">
        <v>9248</v>
      </c>
      <c r="N1242" s="1" t="s">
        <v>4061</v>
      </c>
      <c r="O1242" s="1" t="s">
        <v>322</v>
      </c>
      <c r="P1242" s="1" t="s">
        <v>102</v>
      </c>
      <c r="Q1242" s="1">
        <v>21</v>
      </c>
      <c r="R1242" s="1" t="s">
        <v>333</v>
      </c>
      <c r="S1242" s="1" t="s">
        <v>185</v>
      </c>
      <c r="T1242" s="1" t="s">
        <v>6140</v>
      </c>
      <c r="U1242" s="1" t="s">
        <v>81</v>
      </c>
      <c r="V1242" s="1" t="s">
        <v>475</v>
      </c>
      <c r="W1242" s="1">
        <v>68</v>
      </c>
      <c r="X1242" s="1" t="s">
        <v>50</v>
      </c>
      <c r="Y1242" s="1" t="s">
        <v>6141</v>
      </c>
      <c r="Z1242" s="1" t="s">
        <v>90</v>
      </c>
      <c r="AA1242" s="1" t="s">
        <v>296</v>
      </c>
      <c r="AB1242" s="1" t="s">
        <v>71</v>
      </c>
      <c r="AC1242" s="1" t="s">
        <v>53</v>
      </c>
      <c r="AD1242" s="1">
        <v>1</v>
      </c>
      <c r="AE1242" s="1">
        <v>47753.75</v>
      </c>
      <c r="AF1242" s="1" t="s">
        <v>229</v>
      </c>
      <c r="AG1242" s="1" t="s">
        <v>6142</v>
      </c>
    </row>
    <row r="1243" spans="1:33" x14ac:dyDescent="0.25">
      <c r="A1243" s="1" t="s">
        <v>6143</v>
      </c>
      <c r="B1243" s="1" t="s">
        <v>453</v>
      </c>
      <c r="C1243" s="1" t="s">
        <v>245</v>
      </c>
      <c r="D1243" s="1" t="s">
        <v>201</v>
      </c>
      <c r="E1243" s="1" t="s">
        <v>409</v>
      </c>
      <c r="F1243" s="1" t="s">
        <v>6144</v>
      </c>
      <c r="G1243" s="1">
        <v>39.368462000000001</v>
      </c>
      <c r="H1243" s="1">
        <v>-90.605760000000004</v>
      </c>
      <c r="I1243" s="2">
        <v>43117.838402777779</v>
      </c>
      <c r="J1243" s="1" t="s">
        <v>844</v>
      </c>
      <c r="K1243" s="1" t="s">
        <v>474</v>
      </c>
      <c r="L1243" s="1" t="s">
        <v>263</v>
      </c>
      <c r="M1243" s="1">
        <v>2002</v>
      </c>
      <c r="N1243" s="1" t="s">
        <v>6145</v>
      </c>
      <c r="O1243" s="1" t="s">
        <v>40</v>
      </c>
      <c r="P1243" s="1" t="s">
        <v>64</v>
      </c>
      <c r="Q1243" s="1">
        <v>-72</v>
      </c>
      <c r="R1243" s="1" t="s">
        <v>122</v>
      </c>
      <c r="S1243" s="1" t="s">
        <v>252</v>
      </c>
      <c r="T1243" s="1" t="s">
        <v>5179</v>
      </c>
      <c r="U1243" s="1" t="s">
        <v>249</v>
      </c>
      <c r="V1243" s="1" t="s">
        <v>64</v>
      </c>
      <c r="W1243" s="1">
        <v>52</v>
      </c>
      <c r="X1243" s="1" t="s">
        <v>122</v>
      </c>
      <c r="Y1243" s="1" t="s">
        <v>6146</v>
      </c>
      <c r="Z1243" s="1" t="s">
        <v>90</v>
      </c>
      <c r="AA1243" s="1" t="s">
        <v>240</v>
      </c>
      <c r="AB1243" s="1" t="s">
        <v>198</v>
      </c>
      <c r="AC1243" s="1" t="s">
        <v>348</v>
      </c>
      <c r="AD1243" s="1">
        <v>4</v>
      </c>
      <c r="AE1243" s="1">
        <v>45760.15</v>
      </c>
      <c r="AF1243" s="1" t="b">
        <v>0</v>
      </c>
      <c r="AG1243" s="1" t="s">
        <v>6147</v>
      </c>
    </row>
    <row r="1244" spans="1:33" x14ac:dyDescent="0.25">
      <c r="A1244" s="1" t="s">
        <v>6148</v>
      </c>
      <c r="B1244" s="1" t="s">
        <v>317</v>
      </c>
      <c r="C1244" s="1" t="s">
        <v>97</v>
      </c>
      <c r="D1244" s="1" t="s">
        <v>201</v>
      </c>
      <c r="E1244" s="1" t="s">
        <v>409</v>
      </c>
      <c r="F1244" s="1" t="s">
        <v>6149</v>
      </c>
      <c r="G1244" s="1">
        <v>29.614905</v>
      </c>
      <c r="I1244" s="2">
        <v>43847.81585648148</v>
      </c>
      <c r="J1244" s="1" t="s">
        <v>1132</v>
      </c>
      <c r="K1244" s="1" t="s">
        <v>271</v>
      </c>
      <c r="L1244" s="1" t="s">
        <v>168</v>
      </c>
      <c r="M1244" s="1">
        <v>5919</v>
      </c>
      <c r="N1244" s="1" t="s">
        <v>1379</v>
      </c>
      <c r="O1244" s="1" t="s">
        <v>61</v>
      </c>
      <c r="P1244" s="1" t="s">
        <v>224</v>
      </c>
      <c r="Q1244" s="1">
        <v>73</v>
      </c>
      <c r="R1244" s="1" t="s">
        <v>154</v>
      </c>
      <c r="S1244" s="1" t="s">
        <v>50</v>
      </c>
      <c r="T1244" s="1" t="s">
        <v>2679</v>
      </c>
      <c r="U1244" s="1" t="s">
        <v>474</v>
      </c>
      <c r="V1244" s="1" t="s">
        <v>224</v>
      </c>
      <c r="Y1244" s="1" t="s">
        <v>6150</v>
      </c>
      <c r="Z1244" s="1" t="s">
        <v>226</v>
      </c>
      <c r="AA1244" s="1" t="s">
        <v>240</v>
      </c>
      <c r="AB1244" s="1" t="s">
        <v>125</v>
      </c>
      <c r="AC1244" s="1" t="s">
        <v>126</v>
      </c>
      <c r="AD1244" s="1">
        <v>1</v>
      </c>
      <c r="AE1244" s="1">
        <v>1385.21</v>
      </c>
      <c r="AF1244" s="1" t="s">
        <v>93</v>
      </c>
      <c r="AG1244" s="1" t="s">
        <v>6151</v>
      </c>
    </row>
    <row r="1245" spans="1:33" x14ac:dyDescent="0.25">
      <c r="A1245" s="1" t="s">
        <v>6152</v>
      </c>
      <c r="B1245" s="1" t="s">
        <v>1933</v>
      </c>
      <c r="C1245" s="1" t="s">
        <v>279</v>
      </c>
      <c r="D1245" s="1" t="s">
        <v>201</v>
      </c>
      <c r="E1245" s="1" t="s">
        <v>114</v>
      </c>
      <c r="F1245" s="1" t="s">
        <v>6153</v>
      </c>
      <c r="G1245" s="1">
        <v>46.363334000000002</v>
      </c>
      <c r="H1245" s="1">
        <v>-101.02493</v>
      </c>
      <c r="I1245" s="2">
        <v>43997.72420138889</v>
      </c>
      <c r="J1245" s="1" t="s">
        <v>2907</v>
      </c>
      <c r="K1245" s="1" t="s">
        <v>436</v>
      </c>
      <c r="L1245" s="1" t="s">
        <v>250</v>
      </c>
      <c r="M1245" s="1">
        <v>8436</v>
      </c>
      <c r="N1245" s="1" t="s">
        <v>2104</v>
      </c>
      <c r="O1245" s="1" t="s">
        <v>322</v>
      </c>
      <c r="P1245" s="1" t="s">
        <v>41</v>
      </c>
      <c r="Q1245" s="1">
        <v>75</v>
      </c>
      <c r="S1245" s="1" t="s">
        <v>120</v>
      </c>
      <c r="T1245" s="1" t="s">
        <v>6154</v>
      </c>
      <c r="U1245" s="1" t="s">
        <v>48</v>
      </c>
      <c r="V1245" s="1" t="s">
        <v>304</v>
      </c>
      <c r="W1245" s="1">
        <v>40</v>
      </c>
      <c r="X1245" s="1" t="s">
        <v>238</v>
      </c>
      <c r="Y1245" s="1">
        <v>2902799964</v>
      </c>
      <c r="Z1245" s="1" t="s">
        <v>264</v>
      </c>
      <c r="AA1245" s="1" t="s">
        <v>306</v>
      </c>
      <c r="AB1245" s="1" t="s">
        <v>125</v>
      </c>
      <c r="AC1245" s="1" t="s">
        <v>325</v>
      </c>
      <c r="AD1245" s="1">
        <v>5</v>
      </c>
      <c r="AE1245" s="1">
        <v>21492.15</v>
      </c>
      <c r="AG1245" s="1" t="s">
        <v>6155</v>
      </c>
    </row>
    <row r="1246" spans="1:33" x14ac:dyDescent="0.25">
      <c r="A1246" s="1" t="s">
        <v>6156</v>
      </c>
      <c r="B1246" s="1" t="s">
        <v>759</v>
      </c>
      <c r="C1246" s="1" t="s">
        <v>76</v>
      </c>
      <c r="D1246" s="1" t="s">
        <v>201</v>
      </c>
      <c r="E1246" s="1" t="s">
        <v>246</v>
      </c>
      <c r="F1246" s="1" t="s">
        <v>6157</v>
      </c>
      <c r="G1246" s="1">
        <v>37.484195999999997</v>
      </c>
      <c r="H1246" s="1">
        <v>-114.324078</v>
      </c>
      <c r="I1246" s="2">
        <v>45027.851168981484</v>
      </c>
      <c r="J1246" s="1" t="s">
        <v>2125</v>
      </c>
      <c r="K1246" s="1" t="s">
        <v>434</v>
      </c>
      <c r="L1246" s="1" t="s">
        <v>205</v>
      </c>
      <c r="M1246" s="1">
        <v>5844</v>
      </c>
      <c r="N1246" s="1" t="s">
        <v>6158</v>
      </c>
      <c r="O1246" s="1" t="s">
        <v>40</v>
      </c>
      <c r="P1246" s="1" t="s">
        <v>69</v>
      </c>
      <c r="Q1246" s="1">
        <v>58</v>
      </c>
      <c r="S1246" s="1" t="s">
        <v>252</v>
      </c>
      <c r="T1246" s="1" t="s">
        <v>1917</v>
      </c>
      <c r="U1246" s="1" t="s">
        <v>474</v>
      </c>
      <c r="V1246" s="1" t="s">
        <v>49</v>
      </c>
      <c r="W1246" s="1">
        <v>56</v>
      </c>
      <c r="X1246" s="1" t="s">
        <v>86</v>
      </c>
      <c r="Y1246" s="1" t="s">
        <v>6159</v>
      </c>
      <c r="Z1246" s="1" t="s">
        <v>90</v>
      </c>
      <c r="AB1246" s="1" t="s">
        <v>125</v>
      </c>
      <c r="AC1246" s="1" t="s">
        <v>71</v>
      </c>
      <c r="AD1246" s="1">
        <v>-5</v>
      </c>
      <c r="AE1246" s="1">
        <v>41944</v>
      </c>
      <c r="AF1246" s="1" t="b">
        <v>1</v>
      </c>
      <c r="AG1246" s="1" t="s">
        <v>6160</v>
      </c>
    </row>
    <row r="1247" spans="1:33" x14ac:dyDescent="0.25">
      <c r="A1247" s="1" t="s">
        <v>6161</v>
      </c>
      <c r="B1247" s="1" t="s">
        <v>6162</v>
      </c>
      <c r="C1247" s="1" t="s">
        <v>245</v>
      </c>
      <c r="D1247" s="1" t="s">
        <v>98</v>
      </c>
      <c r="E1247" s="1" t="s">
        <v>164</v>
      </c>
      <c r="F1247" s="1" t="s">
        <v>6163</v>
      </c>
      <c r="G1247" s="1">
        <v>36.877316</v>
      </c>
      <c r="H1247" s="1">
        <v>-110.186423</v>
      </c>
      <c r="I1247" s="2">
        <v>44417.674513888887</v>
      </c>
      <c r="J1247" s="1" t="s">
        <v>733</v>
      </c>
      <c r="K1247" s="1" t="s">
        <v>48</v>
      </c>
      <c r="L1247" s="1" t="s">
        <v>41</v>
      </c>
      <c r="M1247" s="1">
        <v>2184</v>
      </c>
      <c r="N1247" s="1" t="s">
        <v>1653</v>
      </c>
      <c r="O1247" s="1" t="s">
        <v>474</v>
      </c>
      <c r="P1247" s="1" t="s">
        <v>273</v>
      </c>
      <c r="Q1247" s="1">
        <v>59</v>
      </c>
      <c r="R1247" s="1" t="s">
        <v>184</v>
      </c>
      <c r="S1247" s="1" t="s">
        <v>66</v>
      </c>
      <c r="T1247" s="1" t="s">
        <v>6164</v>
      </c>
      <c r="U1247" s="1" t="s">
        <v>285</v>
      </c>
      <c r="V1247" s="1" t="s">
        <v>85</v>
      </c>
      <c r="W1247" s="1">
        <v>49</v>
      </c>
      <c r="X1247" s="1" t="s">
        <v>86</v>
      </c>
      <c r="Y1247" s="1" t="s">
        <v>6165</v>
      </c>
      <c r="Z1247" s="1" t="s">
        <v>51</v>
      </c>
      <c r="AB1247" s="1" t="s">
        <v>71</v>
      </c>
      <c r="AC1247" s="1" t="s">
        <v>325</v>
      </c>
      <c r="AD1247" s="1">
        <v>3</v>
      </c>
      <c r="AE1247" s="1">
        <v>15969.95</v>
      </c>
      <c r="AF1247" s="1" t="b">
        <v>0</v>
      </c>
      <c r="AG1247" s="1" t="s">
        <v>6166</v>
      </c>
    </row>
    <row r="1248" spans="1:33" x14ac:dyDescent="0.25">
      <c r="A1248" s="1" t="s">
        <v>6167</v>
      </c>
      <c r="B1248" s="1" t="s">
        <v>815</v>
      </c>
      <c r="C1248" s="1" t="s">
        <v>129</v>
      </c>
      <c r="D1248" s="1" t="s">
        <v>191</v>
      </c>
      <c r="E1248" s="1" t="s">
        <v>149</v>
      </c>
      <c r="F1248" s="1" t="s">
        <v>6168</v>
      </c>
      <c r="G1248" s="1">
        <v>25.017202999999999</v>
      </c>
      <c r="H1248" s="1">
        <v>-75.597254000000007</v>
      </c>
      <c r="I1248" s="2">
        <v>44728.084004629629</v>
      </c>
      <c r="J1248" s="1" t="s">
        <v>2519</v>
      </c>
      <c r="K1248" s="1" t="s">
        <v>156</v>
      </c>
      <c r="L1248" s="1" t="s">
        <v>157</v>
      </c>
      <c r="M1248" s="1">
        <v>3515</v>
      </c>
      <c r="T1248" s="1" t="s">
        <v>3541</v>
      </c>
      <c r="U1248" s="1" t="s">
        <v>331</v>
      </c>
      <c r="V1248" s="1" t="s">
        <v>170</v>
      </c>
      <c r="W1248" s="1">
        <v>87</v>
      </c>
      <c r="X1248" s="1" t="s">
        <v>50</v>
      </c>
      <c r="Z1248" s="1" t="s">
        <v>640</v>
      </c>
      <c r="AB1248" s="1" t="s">
        <v>52</v>
      </c>
      <c r="AC1248" s="1" t="s">
        <v>564</v>
      </c>
      <c r="AD1248" s="1">
        <v>0</v>
      </c>
      <c r="AE1248" s="1">
        <v>37374.9</v>
      </c>
      <c r="AF1248" s="1" t="b">
        <v>1</v>
      </c>
      <c r="AG1248" s="1" t="s">
        <v>6169</v>
      </c>
    </row>
    <row r="1249" spans="1:33" x14ac:dyDescent="0.25">
      <c r="A1249" s="1" t="s">
        <v>6170</v>
      </c>
      <c r="B1249" s="1" t="s">
        <v>856</v>
      </c>
      <c r="C1249" s="1" t="s">
        <v>76</v>
      </c>
      <c r="D1249" s="1" t="s">
        <v>201</v>
      </c>
      <c r="E1249" s="1" t="s">
        <v>409</v>
      </c>
      <c r="F1249" s="1" t="s">
        <v>6171</v>
      </c>
      <c r="G1249" s="1">
        <v>33.304616000000003</v>
      </c>
      <c r="H1249" s="1">
        <v>-81.709424999999996</v>
      </c>
      <c r="I1249" s="2">
        <v>43195.559699074074</v>
      </c>
      <c r="J1249" s="1" t="s">
        <v>817</v>
      </c>
      <c r="K1249" s="1" t="s">
        <v>2169</v>
      </c>
      <c r="L1249" s="1" t="s">
        <v>263</v>
      </c>
      <c r="M1249" s="1">
        <v>1878</v>
      </c>
      <c r="T1249" s="1" t="s">
        <v>1798</v>
      </c>
      <c r="U1249" s="1" t="s">
        <v>43</v>
      </c>
      <c r="V1249" s="1" t="s">
        <v>44</v>
      </c>
      <c r="W1249" s="1">
        <v>71</v>
      </c>
      <c r="X1249" s="1" t="s">
        <v>333</v>
      </c>
      <c r="Y1249" s="1" t="s">
        <v>6172</v>
      </c>
      <c r="Z1249" s="1" t="s">
        <v>467</v>
      </c>
      <c r="AA1249" s="1" t="s">
        <v>143</v>
      </c>
      <c r="AB1249" s="1" t="s">
        <v>198</v>
      </c>
      <c r="AC1249" s="1" t="s">
        <v>348</v>
      </c>
      <c r="AD1249" s="1">
        <v>4</v>
      </c>
      <c r="AE1249" s="1">
        <v>12042.6</v>
      </c>
      <c r="AF1249" s="1" t="s">
        <v>349</v>
      </c>
    </row>
    <row r="1250" spans="1:33" x14ac:dyDescent="0.25">
      <c r="A1250" s="1" t="s">
        <v>6173</v>
      </c>
      <c r="B1250" s="1" t="s">
        <v>56</v>
      </c>
      <c r="C1250" s="1" t="s">
        <v>279</v>
      </c>
      <c r="D1250" s="1" t="s">
        <v>201</v>
      </c>
      <c r="E1250" s="1" t="s">
        <v>114</v>
      </c>
      <c r="F1250" s="1" t="s">
        <v>6174</v>
      </c>
      <c r="G1250" s="1">
        <v>47.725085</v>
      </c>
      <c r="H1250" s="1">
        <v>-87.572423999999998</v>
      </c>
      <c r="I1250" s="3">
        <v>43699</v>
      </c>
      <c r="J1250" s="1" t="s">
        <v>1043</v>
      </c>
      <c r="K1250" s="1" t="s">
        <v>153</v>
      </c>
      <c r="L1250" s="1" t="s">
        <v>314</v>
      </c>
      <c r="M1250" s="1">
        <v>8399</v>
      </c>
      <c r="N1250" s="1" t="s">
        <v>6175</v>
      </c>
      <c r="O1250" s="1" t="s">
        <v>153</v>
      </c>
      <c r="P1250" s="1" t="s">
        <v>314</v>
      </c>
      <c r="Q1250" s="1">
        <v>19</v>
      </c>
      <c r="R1250" s="1" t="s">
        <v>154</v>
      </c>
      <c r="S1250" s="1" t="s">
        <v>120</v>
      </c>
      <c r="T1250" s="1" t="s">
        <v>4352</v>
      </c>
      <c r="U1250" s="1" t="s">
        <v>434</v>
      </c>
      <c r="V1250" s="1" t="s">
        <v>273</v>
      </c>
      <c r="W1250" s="1">
        <v>66</v>
      </c>
      <c r="X1250" s="1" t="s">
        <v>184</v>
      </c>
      <c r="Y1250" s="1" t="s">
        <v>6176</v>
      </c>
      <c r="Z1250" s="1" t="s">
        <v>255</v>
      </c>
      <c r="AA1250" s="1" t="s">
        <v>143</v>
      </c>
      <c r="AB1250" s="1" t="s">
        <v>198</v>
      </c>
      <c r="AC1250" s="1" t="s">
        <v>92</v>
      </c>
      <c r="AD1250" s="1">
        <v>3</v>
      </c>
      <c r="AF1250" s="1" t="s">
        <v>72</v>
      </c>
    </row>
    <row r="1251" spans="1:33" x14ac:dyDescent="0.25">
      <c r="A1251" s="1" t="s">
        <v>6177</v>
      </c>
      <c r="B1251" s="1" t="s">
        <v>759</v>
      </c>
      <c r="C1251" s="1" t="s">
        <v>340</v>
      </c>
      <c r="D1251" s="1" t="s">
        <v>201</v>
      </c>
      <c r="E1251" s="1" t="s">
        <v>114</v>
      </c>
      <c r="F1251" s="1" t="s">
        <v>6178</v>
      </c>
      <c r="G1251" s="1">
        <v>29.381264000000002</v>
      </c>
      <c r="H1251" s="1">
        <v>-104.084705</v>
      </c>
      <c r="I1251" s="2">
        <v>45137.287546296298</v>
      </c>
      <c r="J1251" s="1" t="s">
        <v>1697</v>
      </c>
      <c r="K1251" s="1" t="s">
        <v>2956</v>
      </c>
      <c r="L1251" s="1" t="s">
        <v>356</v>
      </c>
      <c r="M1251" s="1">
        <v>3773</v>
      </c>
      <c r="N1251" s="1" t="s">
        <v>6179</v>
      </c>
      <c r="O1251" s="1" t="s">
        <v>222</v>
      </c>
      <c r="P1251" s="1" t="s">
        <v>82</v>
      </c>
      <c r="Q1251" s="1">
        <v>54</v>
      </c>
      <c r="R1251" s="1" t="s">
        <v>65</v>
      </c>
      <c r="S1251" s="1" t="s">
        <v>252</v>
      </c>
      <c r="T1251" s="1" t="s">
        <v>6180</v>
      </c>
      <c r="U1251" s="1" t="s">
        <v>285</v>
      </c>
      <c r="V1251" s="1" t="s">
        <v>369</v>
      </c>
      <c r="W1251" s="1">
        <v>57</v>
      </c>
      <c r="X1251" s="1" t="s">
        <v>65</v>
      </c>
      <c r="Y1251" s="1" t="s">
        <v>6181</v>
      </c>
      <c r="Z1251" s="1" t="s">
        <v>467</v>
      </c>
      <c r="AA1251" s="1">
        <v>1</v>
      </c>
      <c r="AB1251" s="1" t="s">
        <v>52</v>
      </c>
      <c r="AC1251" s="1" t="s">
        <v>564</v>
      </c>
      <c r="AD1251" s="1">
        <v>4</v>
      </c>
      <c r="AE1251" s="1">
        <v>46336.480000000003</v>
      </c>
      <c r="AF1251" s="1" t="s">
        <v>93</v>
      </c>
    </row>
    <row r="1252" spans="1:33" x14ac:dyDescent="0.25">
      <c r="A1252" s="1" t="s">
        <v>6182</v>
      </c>
      <c r="B1252" s="1" t="s">
        <v>987</v>
      </c>
      <c r="C1252" s="1" t="s">
        <v>318</v>
      </c>
      <c r="D1252" s="1" t="s">
        <v>130</v>
      </c>
      <c r="E1252" s="1" t="s">
        <v>409</v>
      </c>
      <c r="F1252" s="1" t="s">
        <v>6183</v>
      </c>
      <c r="G1252" s="1">
        <v>30.970117999999999</v>
      </c>
      <c r="H1252" s="1">
        <v>-75.256315000000001</v>
      </c>
      <c r="I1252" s="2">
        <v>43629.735891203702</v>
      </c>
      <c r="J1252" s="1" t="s">
        <v>473</v>
      </c>
      <c r="K1252" s="1" t="s">
        <v>139</v>
      </c>
      <c r="L1252" s="1" t="s">
        <v>304</v>
      </c>
      <c r="N1252" s="1" t="s">
        <v>481</v>
      </c>
      <c r="O1252" s="1" t="s">
        <v>322</v>
      </c>
      <c r="P1252" s="1" t="s">
        <v>85</v>
      </c>
      <c r="Q1252" s="1">
        <v>37</v>
      </c>
      <c r="R1252" s="1" t="s">
        <v>86</v>
      </c>
      <c r="S1252" s="1" t="s">
        <v>120</v>
      </c>
      <c r="T1252" s="1" t="s">
        <v>6184</v>
      </c>
      <c r="U1252" s="1" t="s">
        <v>222</v>
      </c>
      <c r="V1252" s="1" t="s">
        <v>44</v>
      </c>
      <c r="W1252" s="1">
        <v>11</v>
      </c>
      <c r="X1252" s="1" t="s">
        <v>119</v>
      </c>
      <c r="Y1252" s="1" t="s">
        <v>71</v>
      </c>
      <c r="Z1252" s="1" t="s">
        <v>347</v>
      </c>
      <c r="AA1252" s="1" t="s">
        <v>227</v>
      </c>
      <c r="AB1252" s="1" t="s">
        <v>91</v>
      </c>
      <c r="AC1252" s="1" t="s">
        <v>92</v>
      </c>
      <c r="AD1252" s="1">
        <v>0</v>
      </c>
      <c r="AE1252" s="1">
        <v>19229.96</v>
      </c>
      <c r="AF1252" s="1" t="b">
        <v>1</v>
      </c>
    </row>
    <row r="1253" spans="1:33" x14ac:dyDescent="0.25">
      <c r="A1253" s="1" t="s">
        <v>6185</v>
      </c>
      <c r="B1253" s="1" t="s">
        <v>486</v>
      </c>
      <c r="C1253" s="1" t="s">
        <v>760</v>
      </c>
      <c r="D1253" s="1" t="s">
        <v>77</v>
      </c>
      <c r="E1253" s="1" t="s">
        <v>114</v>
      </c>
      <c r="F1253" s="1" t="s">
        <v>6186</v>
      </c>
      <c r="G1253" s="1">
        <v>29.681425999999998</v>
      </c>
      <c r="H1253" s="1">
        <v>-70.371735000000001</v>
      </c>
      <c r="I1253" s="2">
        <v>43761.265069444446</v>
      </c>
      <c r="J1253" s="1" t="s">
        <v>922</v>
      </c>
      <c r="K1253" s="1" t="s">
        <v>61</v>
      </c>
      <c r="L1253" s="1" t="s">
        <v>82</v>
      </c>
      <c r="M1253" s="1">
        <v>7242</v>
      </c>
      <c r="N1253" s="1" t="s">
        <v>6017</v>
      </c>
      <c r="O1253" s="1" t="s">
        <v>44</v>
      </c>
      <c r="P1253" s="1" t="s">
        <v>273</v>
      </c>
      <c r="Q1253" s="1">
        <v>75</v>
      </c>
      <c r="R1253" s="1" t="s">
        <v>71</v>
      </c>
      <c r="S1253" s="1" t="s">
        <v>46</v>
      </c>
      <c r="T1253" s="1" t="s">
        <v>435</v>
      </c>
      <c r="U1253" s="1" t="s">
        <v>40</v>
      </c>
      <c r="V1253" s="1" t="s">
        <v>304</v>
      </c>
      <c r="X1253" s="1" t="s">
        <v>71</v>
      </c>
      <c r="Y1253" s="1" t="s">
        <v>6187</v>
      </c>
      <c r="Z1253" s="1" t="s">
        <v>264</v>
      </c>
      <c r="AB1253" s="1" t="s">
        <v>71</v>
      </c>
      <c r="AD1253" s="1">
        <v>-4</v>
      </c>
      <c r="AE1253" s="1">
        <v>45867.73</v>
      </c>
      <c r="AF1253" s="1">
        <v>1</v>
      </c>
      <c r="AG1253" s="1" t="s">
        <v>6188</v>
      </c>
    </row>
    <row r="1254" spans="1:33" x14ac:dyDescent="0.25">
      <c r="A1254" s="1" t="s">
        <v>6189</v>
      </c>
      <c r="B1254" s="1" t="s">
        <v>1933</v>
      </c>
      <c r="C1254" s="1" t="s">
        <v>340</v>
      </c>
      <c r="D1254" s="1" t="s">
        <v>191</v>
      </c>
      <c r="E1254" s="1" t="s">
        <v>114</v>
      </c>
      <c r="F1254" s="1" t="s">
        <v>6190</v>
      </c>
      <c r="G1254" s="1">
        <v>31.259367999999998</v>
      </c>
      <c r="H1254" s="1">
        <v>-115.851311</v>
      </c>
      <c r="I1254" s="2">
        <v>45308.162210648145</v>
      </c>
      <c r="J1254" s="1" t="s">
        <v>260</v>
      </c>
      <c r="K1254" s="1" t="s">
        <v>436</v>
      </c>
      <c r="L1254" s="1" t="s">
        <v>170</v>
      </c>
      <c r="M1254" s="1">
        <v>2158</v>
      </c>
      <c r="N1254" s="1" t="s">
        <v>6191</v>
      </c>
      <c r="O1254" s="1" t="s">
        <v>153</v>
      </c>
      <c r="P1254" s="1" t="s">
        <v>117</v>
      </c>
      <c r="Q1254" s="1">
        <v>63</v>
      </c>
      <c r="R1254" s="1" t="s">
        <v>71</v>
      </c>
      <c r="S1254" s="1" t="s">
        <v>46</v>
      </c>
      <c r="T1254" s="1" t="s">
        <v>3648</v>
      </c>
      <c r="U1254" s="1" t="s">
        <v>101</v>
      </c>
      <c r="V1254" s="1" t="s">
        <v>64</v>
      </c>
      <c r="W1254" s="1">
        <v>57</v>
      </c>
      <c r="X1254" s="1" t="s">
        <v>333</v>
      </c>
      <c r="Y1254" s="1">
        <v>8732913342</v>
      </c>
      <c r="Z1254" s="1" t="s">
        <v>123</v>
      </c>
      <c r="AA1254" s="1" t="s">
        <v>360</v>
      </c>
      <c r="AB1254" s="1" t="s">
        <v>297</v>
      </c>
      <c r="AC1254" s="1" t="s">
        <v>71</v>
      </c>
      <c r="AD1254" s="1">
        <v>0</v>
      </c>
      <c r="AE1254" s="1">
        <v>6058.54</v>
      </c>
      <c r="AF1254" s="1" t="b">
        <v>0</v>
      </c>
      <c r="AG1254" s="1" t="s">
        <v>6192</v>
      </c>
    </row>
    <row r="1255" spans="1:33" x14ac:dyDescent="0.25">
      <c r="A1255" s="1" t="s">
        <v>6193</v>
      </c>
      <c r="B1255" s="1" t="s">
        <v>1119</v>
      </c>
      <c r="C1255" s="1" t="s">
        <v>113</v>
      </c>
      <c r="D1255" s="1" t="s">
        <v>201</v>
      </c>
      <c r="E1255" s="1" t="s">
        <v>409</v>
      </c>
      <c r="F1255" s="1" t="s">
        <v>6194</v>
      </c>
      <c r="G1255" s="1">
        <v>29.604505</v>
      </c>
      <c r="H1255" s="1">
        <v>-85.040965999999997</v>
      </c>
      <c r="I1255" s="2">
        <v>45339.391875000001</v>
      </c>
      <c r="J1255" s="1" t="s">
        <v>592</v>
      </c>
      <c r="K1255" s="1" t="s">
        <v>136</v>
      </c>
      <c r="L1255" s="1" t="s">
        <v>117</v>
      </c>
      <c r="M1255" s="1">
        <v>2515</v>
      </c>
      <c r="Z1255" s="1" t="s">
        <v>226</v>
      </c>
      <c r="AA1255" s="1">
        <v>1</v>
      </c>
      <c r="AB1255" s="1" t="s">
        <v>287</v>
      </c>
      <c r="AC1255" s="1" t="s">
        <v>348</v>
      </c>
      <c r="AD1255" s="1">
        <v>3</v>
      </c>
      <c r="AE1255" s="1">
        <v>6520.44</v>
      </c>
      <c r="AF1255" s="1">
        <v>0</v>
      </c>
      <c r="AG1255" s="1" t="s">
        <v>6195</v>
      </c>
    </row>
    <row r="1256" spans="1:33" x14ac:dyDescent="0.25">
      <c r="A1256" s="1" t="s">
        <v>6196</v>
      </c>
      <c r="B1256" s="1" t="s">
        <v>1119</v>
      </c>
      <c r="C1256" s="1" t="s">
        <v>76</v>
      </c>
      <c r="D1256" s="1" t="s">
        <v>77</v>
      </c>
      <c r="E1256" s="1" t="s">
        <v>78</v>
      </c>
      <c r="F1256" s="1" t="s">
        <v>6197</v>
      </c>
      <c r="G1256" s="1">
        <v>35.021695000000001</v>
      </c>
      <c r="H1256" s="1">
        <v>-111.751833</v>
      </c>
      <c r="I1256" s="2">
        <v>43775.430601851855</v>
      </c>
      <c r="J1256" s="1" t="s">
        <v>2125</v>
      </c>
      <c r="K1256" s="1" t="s">
        <v>211</v>
      </c>
      <c r="L1256" s="1" t="s">
        <v>64</v>
      </c>
      <c r="M1256" s="1">
        <v>7034</v>
      </c>
      <c r="N1256" s="1" t="s">
        <v>4862</v>
      </c>
      <c r="O1256" s="1" t="s">
        <v>156</v>
      </c>
      <c r="P1256" s="1" t="s">
        <v>369</v>
      </c>
      <c r="Q1256" s="1">
        <v>61</v>
      </c>
      <c r="R1256" s="1" t="s">
        <v>122</v>
      </c>
      <c r="S1256" s="1" t="s">
        <v>50</v>
      </c>
      <c r="T1256" s="1" t="s">
        <v>2979</v>
      </c>
      <c r="U1256" s="1" t="s">
        <v>182</v>
      </c>
      <c r="V1256" s="1" t="s">
        <v>250</v>
      </c>
      <c r="W1256" s="1">
        <v>33</v>
      </c>
      <c r="X1256" s="1" t="s">
        <v>184</v>
      </c>
      <c r="Y1256" s="1" t="s">
        <v>6198</v>
      </c>
      <c r="Z1256" s="1" t="s">
        <v>226</v>
      </c>
      <c r="AA1256" s="1" t="s">
        <v>143</v>
      </c>
      <c r="AB1256" s="1" t="s">
        <v>297</v>
      </c>
      <c r="AC1256" s="1" t="s">
        <v>71</v>
      </c>
      <c r="AD1256" s="1">
        <v>2</v>
      </c>
      <c r="AE1256" s="1">
        <v>-45213.08</v>
      </c>
      <c r="AF1256" s="1" t="s">
        <v>176</v>
      </c>
      <c r="AG1256" s="1" t="s">
        <v>6199</v>
      </c>
    </row>
    <row r="1257" spans="1:33" x14ac:dyDescent="0.25">
      <c r="A1257" s="1" t="s">
        <v>6200</v>
      </c>
      <c r="B1257" s="1" t="s">
        <v>1358</v>
      </c>
      <c r="C1257" s="1" t="s">
        <v>364</v>
      </c>
      <c r="D1257" s="1" t="s">
        <v>98</v>
      </c>
      <c r="E1257" s="1" t="s">
        <v>37</v>
      </c>
      <c r="F1257" s="1" t="s">
        <v>6201</v>
      </c>
      <c r="G1257" s="1">
        <v>42.404122000000001</v>
      </c>
      <c r="H1257" s="1">
        <v>-95.063817999999998</v>
      </c>
      <c r="I1257" s="2">
        <v>44574.943090277775</v>
      </c>
      <c r="J1257" s="1" t="s">
        <v>204</v>
      </c>
      <c r="K1257" s="1" t="s">
        <v>81</v>
      </c>
      <c r="L1257" s="1" t="s">
        <v>106</v>
      </c>
      <c r="M1257" s="1">
        <v>1388</v>
      </c>
      <c r="N1257" s="1" t="s">
        <v>1732</v>
      </c>
      <c r="O1257" s="1" t="s">
        <v>134</v>
      </c>
      <c r="P1257" s="1" t="s">
        <v>82</v>
      </c>
      <c r="Q1257" s="1">
        <v>58</v>
      </c>
      <c r="R1257" s="1" t="s">
        <v>50</v>
      </c>
      <c r="S1257" s="1" t="s">
        <v>252</v>
      </c>
      <c r="T1257" s="1" t="s">
        <v>6027</v>
      </c>
      <c r="U1257" s="1" t="s">
        <v>68</v>
      </c>
      <c r="V1257" s="1" t="s">
        <v>69</v>
      </c>
      <c r="W1257" s="1">
        <v>37</v>
      </c>
      <c r="X1257" s="1" t="s">
        <v>71</v>
      </c>
      <c r="Y1257" s="1" t="s">
        <v>6202</v>
      </c>
      <c r="AA1257" s="1" t="s">
        <v>306</v>
      </c>
      <c r="AB1257" s="1" t="s">
        <v>297</v>
      </c>
      <c r="AC1257" s="1" t="s">
        <v>325</v>
      </c>
      <c r="AD1257" s="1">
        <v>2</v>
      </c>
      <c r="AE1257" s="1">
        <v>26881.78</v>
      </c>
      <c r="AF1257" s="1" t="s">
        <v>349</v>
      </c>
      <c r="AG1257" s="1" t="s">
        <v>6203</v>
      </c>
    </row>
    <row r="1258" spans="1:33" x14ac:dyDescent="0.25">
      <c r="A1258" s="1" t="s">
        <v>6204</v>
      </c>
      <c r="B1258" s="1" t="s">
        <v>987</v>
      </c>
      <c r="C1258" s="1" t="s">
        <v>837</v>
      </c>
      <c r="D1258" s="1" t="s">
        <v>191</v>
      </c>
      <c r="E1258" s="1" t="s">
        <v>202</v>
      </c>
      <c r="F1258" s="1" t="s">
        <v>6205</v>
      </c>
      <c r="G1258" s="1">
        <v>34.527276000000001</v>
      </c>
      <c r="I1258" s="2">
        <v>44682.139918981484</v>
      </c>
      <c r="J1258" s="1" t="s">
        <v>675</v>
      </c>
      <c r="K1258" s="1" t="s">
        <v>6206</v>
      </c>
      <c r="L1258" s="1" t="s">
        <v>346</v>
      </c>
      <c r="M1258" s="1">
        <v>7824</v>
      </c>
      <c r="N1258" s="1" t="s">
        <v>3934</v>
      </c>
      <c r="O1258" s="1" t="s">
        <v>167</v>
      </c>
      <c r="P1258" s="1" t="s">
        <v>314</v>
      </c>
      <c r="Q1258" s="1">
        <v>244</v>
      </c>
      <c r="R1258" s="1" t="s">
        <v>238</v>
      </c>
      <c r="S1258" s="1" t="s">
        <v>120</v>
      </c>
      <c r="T1258" s="1" t="s">
        <v>1307</v>
      </c>
      <c r="U1258" s="1" t="s">
        <v>136</v>
      </c>
      <c r="V1258" s="1" t="s">
        <v>44</v>
      </c>
      <c r="W1258" s="1">
        <v>88</v>
      </c>
      <c r="X1258" s="1" t="s">
        <v>238</v>
      </c>
      <c r="Y1258" s="1" t="s">
        <v>6207</v>
      </c>
      <c r="Z1258" s="1" t="s">
        <v>51</v>
      </c>
      <c r="AA1258" s="1">
        <v>1</v>
      </c>
      <c r="AB1258" s="1" t="s">
        <v>324</v>
      </c>
      <c r="AC1258" s="1" t="s">
        <v>92</v>
      </c>
      <c r="AE1258" s="1">
        <v>5992.23</v>
      </c>
      <c r="AG1258" s="1" t="s">
        <v>6208</v>
      </c>
    </row>
    <row r="1259" spans="1:33" x14ac:dyDescent="0.25">
      <c r="A1259" s="1" t="s">
        <v>6209</v>
      </c>
      <c r="B1259" s="1" t="s">
        <v>2197</v>
      </c>
      <c r="C1259" s="1" t="s">
        <v>461</v>
      </c>
      <c r="D1259" s="1" t="s">
        <v>36</v>
      </c>
      <c r="E1259" s="1" t="s">
        <v>202</v>
      </c>
      <c r="F1259" s="1" t="s">
        <v>6210</v>
      </c>
      <c r="G1259" s="1">
        <v>46.101697999999999</v>
      </c>
      <c r="H1259" s="1">
        <v>-95.831325000000007</v>
      </c>
      <c r="I1259" s="2">
        <v>44081.406180555554</v>
      </c>
      <c r="J1259" s="1" t="s">
        <v>1408</v>
      </c>
      <c r="K1259" s="1" t="s">
        <v>105</v>
      </c>
      <c r="L1259" s="1" t="s">
        <v>102</v>
      </c>
      <c r="M1259" s="1">
        <v>4041</v>
      </c>
      <c r="N1259" s="1" t="s">
        <v>2043</v>
      </c>
      <c r="O1259" s="1" t="s">
        <v>331</v>
      </c>
      <c r="P1259" s="1" t="s">
        <v>137</v>
      </c>
      <c r="R1259" s="1" t="s">
        <v>119</v>
      </c>
      <c r="S1259" s="1" t="s">
        <v>252</v>
      </c>
      <c r="T1259" s="1" t="s">
        <v>1583</v>
      </c>
      <c r="U1259" s="1" t="s">
        <v>68</v>
      </c>
      <c r="V1259" s="1" t="s">
        <v>64</v>
      </c>
      <c r="W1259" s="1">
        <v>37</v>
      </c>
      <c r="X1259" s="1" t="s">
        <v>238</v>
      </c>
      <c r="Y1259" s="1" t="s">
        <v>6211</v>
      </c>
      <c r="Z1259" s="1" t="s">
        <v>255</v>
      </c>
      <c r="AA1259" s="1" t="s">
        <v>306</v>
      </c>
      <c r="AB1259" s="1" t="s">
        <v>52</v>
      </c>
      <c r="AC1259" s="1" t="s">
        <v>92</v>
      </c>
      <c r="AD1259" s="1">
        <v>4</v>
      </c>
      <c r="AE1259" s="1">
        <v>47155.27</v>
      </c>
      <c r="AF1259" s="1">
        <v>0</v>
      </c>
      <c r="AG1259" s="1" t="s">
        <v>6212</v>
      </c>
    </row>
    <row r="1260" spans="1:33" x14ac:dyDescent="0.25">
      <c r="A1260" s="1" t="s">
        <v>6213</v>
      </c>
      <c r="B1260" s="1" t="s">
        <v>543</v>
      </c>
      <c r="C1260" s="1" t="s">
        <v>1278</v>
      </c>
      <c r="D1260" s="1" t="s">
        <v>77</v>
      </c>
      <c r="E1260" s="1" t="s">
        <v>58</v>
      </c>
      <c r="F1260" s="1" t="s">
        <v>6214</v>
      </c>
      <c r="G1260" s="1">
        <v>45.767814999999999</v>
      </c>
      <c r="H1260" s="1">
        <v>-97.572283999999996</v>
      </c>
      <c r="I1260" s="2">
        <v>45076.657453703701</v>
      </c>
      <c r="J1260" s="1" t="s">
        <v>342</v>
      </c>
      <c r="K1260" s="1" t="s">
        <v>322</v>
      </c>
      <c r="L1260" s="1" t="s">
        <v>85</v>
      </c>
      <c r="M1260" s="1">
        <v>1268</v>
      </c>
      <c r="N1260" s="1" t="s">
        <v>1653</v>
      </c>
      <c r="O1260" s="1" t="s">
        <v>293</v>
      </c>
      <c r="P1260" s="1" t="s">
        <v>64</v>
      </c>
      <c r="Q1260" s="1">
        <v>17</v>
      </c>
      <c r="R1260" s="1" t="s">
        <v>208</v>
      </c>
      <c r="S1260" s="1" t="s">
        <v>66</v>
      </c>
      <c r="T1260" s="1" t="s">
        <v>2974</v>
      </c>
      <c r="U1260" s="1" t="s">
        <v>343</v>
      </c>
      <c r="V1260" s="1" t="s">
        <v>88</v>
      </c>
      <c r="W1260" s="1">
        <v>77</v>
      </c>
      <c r="X1260" s="1" t="s">
        <v>333</v>
      </c>
      <c r="Y1260" s="1" t="s">
        <v>6215</v>
      </c>
      <c r="Z1260" s="1" t="s">
        <v>467</v>
      </c>
      <c r="AA1260" s="1" t="s">
        <v>124</v>
      </c>
      <c r="AC1260" s="1" t="s">
        <v>53</v>
      </c>
      <c r="AE1260" s="1">
        <v>24705.29</v>
      </c>
      <c r="AG1260" s="1" t="s">
        <v>6216</v>
      </c>
    </row>
    <row r="1261" spans="1:33" x14ac:dyDescent="0.25">
      <c r="A1261" s="1" t="s">
        <v>6217</v>
      </c>
      <c r="B1261" s="1" t="s">
        <v>258</v>
      </c>
      <c r="C1261" s="1" t="s">
        <v>35</v>
      </c>
      <c r="D1261" s="1" t="s">
        <v>163</v>
      </c>
      <c r="E1261" s="1" t="s">
        <v>78</v>
      </c>
      <c r="F1261" s="1" t="s">
        <v>6218</v>
      </c>
      <c r="G1261" s="1">
        <v>30.731515000000002</v>
      </c>
      <c r="H1261" s="1">
        <v>-91.053319000000002</v>
      </c>
      <c r="I1261" s="1" t="s">
        <v>6219</v>
      </c>
      <c r="J1261" s="1" t="s">
        <v>1201</v>
      </c>
      <c r="K1261" s="1" t="s">
        <v>134</v>
      </c>
      <c r="L1261" s="1" t="s">
        <v>102</v>
      </c>
      <c r="M1261" s="1">
        <v>3679</v>
      </c>
      <c r="N1261" s="1" t="s">
        <v>887</v>
      </c>
      <c r="O1261" s="1" t="s">
        <v>40</v>
      </c>
      <c r="P1261" s="1" t="s">
        <v>85</v>
      </c>
      <c r="Q1261" s="1">
        <v>30</v>
      </c>
      <c r="R1261" s="1" t="s">
        <v>86</v>
      </c>
      <c r="S1261" s="1" t="s">
        <v>120</v>
      </c>
      <c r="Z1261" s="1" t="s">
        <v>90</v>
      </c>
      <c r="AA1261" s="1" t="s">
        <v>213</v>
      </c>
      <c r="AB1261" s="1" t="s">
        <v>109</v>
      </c>
      <c r="AC1261" s="1" t="s">
        <v>361</v>
      </c>
      <c r="AD1261" s="1">
        <v>0</v>
      </c>
      <c r="AE1261" s="1">
        <v>28732.47</v>
      </c>
    </row>
    <row r="1262" spans="1:33" x14ac:dyDescent="0.25">
      <c r="A1262" s="1" t="s">
        <v>6220</v>
      </c>
      <c r="B1262" s="1" t="s">
        <v>439</v>
      </c>
      <c r="C1262" s="1" t="s">
        <v>668</v>
      </c>
      <c r="D1262" s="1" t="s">
        <v>130</v>
      </c>
      <c r="E1262" s="1" t="s">
        <v>246</v>
      </c>
      <c r="F1262" s="1" t="s">
        <v>6221</v>
      </c>
      <c r="G1262" s="1">
        <v>35.106231000000001</v>
      </c>
      <c r="H1262" s="1">
        <v>-114.938129</v>
      </c>
      <c r="I1262" s="2">
        <v>43225.829988425925</v>
      </c>
      <c r="J1262" s="1" t="s">
        <v>221</v>
      </c>
      <c r="K1262" s="1" t="s">
        <v>6222</v>
      </c>
      <c r="L1262" s="1" t="s">
        <v>82</v>
      </c>
      <c r="M1262" s="1">
        <v>7039</v>
      </c>
      <c r="N1262" s="1" t="s">
        <v>42</v>
      </c>
      <c r="O1262" s="1" t="s">
        <v>101</v>
      </c>
      <c r="P1262" s="1" t="s">
        <v>250</v>
      </c>
      <c r="Q1262" s="1">
        <v>-38</v>
      </c>
      <c r="R1262" s="1" t="s">
        <v>50</v>
      </c>
      <c r="S1262" s="1" t="s">
        <v>252</v>
      </c>
      <c r="T1262" s="1" t="s">
        <v>6223</v>
      </c>
      <c r="U1262" s="1" t="s">
        <v>285</v>
      </c>
      <c r="V1262" s="1" t="s">
        <v>82</v>
      </c>
      <c r="W1262" s="1">
        <v>51</v>
      </c>
      <c r="Y1262" s="1" t="s">
        <v>6224</v>
      </c>
      <c r="Z1262" s="1" t="s">
        <v>197</v>
      </c>
      <c r="AA1262" s="1">
        <v>2</v>
      </c>
      <c r="AB1262" s="1" t="s">
        <v>287</v>
      </c>
      <c r="AC1262" s="1" t="s">
        <v>348</v>
      </c>
      <c r="AD1262" s="1">
        <v>4</v>
      </c>
      <c r="AE1262" s="1">
        <v>38399.01</v>
      </c>
      <c r="AF1262" s="1" t="b">
        <v>1</v>
      </c>
      <c r="AG1262" s="1" t="s">
        <v>6225</v>
      </c>
    </row>
    <row r="1263" spans="1:33" x14ac:dyDescent="0.25">
      <c r="A1263" s="1" t="s">
        <v>6226</v>
      </c>
      <c r="B1263" s="1" t="s">
        <v>408</v>
      </c>
      <c r="C1263" s="1" t="s">
        <v>707</v>
      </c>
      <c r="D1263" s="1" t="s">
        <v>219</v>
      </c>
      <c r="E1263" s="1" t="s">
        <v>149</v>
      </c>
      <c r="F1263" s="1" t="s">
        <v>6227</v>
      </c>
      <c r="G1263" s="1">
        <v>45.831021</v>
      </c>
      <c r="H1263" s="1">
        <v>-78.863870000000006</v>
      </c>
      <c r="I1263" s="2">
        <v>45467.614351851851</v>
      </c>
      <c r="J1263" s="1" t="s">
        <v>831</v>
      </c>
      <c r="K1263" s="1" t="s">
        <v>600</v>
      </c>
      <c r="L1263" s="1" t="s">
        <v>250</v>
      </c>
      <c r="M1263" s="1">
        <v>7244</v>
      </c>
      <c r="N1263" s="1" t="s">
        <v>2273</v>
      </c>
      <c r="O1263" s="1" t="s">
        <v>84</v>
      </c>
      <c r="P1263" s="1" t="s">
        <v>85</v>
      </c>
      <c r="Q1263" s="1">
        <v>65</v>
      </c>
      <c r="R1263" s="1" t="s">
        <v>50</v>
      </c>
      <c r="T1263" s="1" t="s">
        <v>1768</v>
      </c>
      <c r="U1263" s="1" t="s">
        <v>43</v>
      </c>
      <c r="V1263" s="1" t="s">
        <v>346</v>
      </c>
      <c r="W1263" s="1">
        <v>80</v>
      </c>
      <c r="X1263" s="1" t="s">
        <v>65</v>
      </c>
      <c r="Y1263" s="1" t="s">
        <v>6228</v>
      </c>
      <c r="Z1263" s="1" t="s">
        <v>90</v>
      </c>
      <c r="AA1263" s="1" t="s">
        <v>360</v>
      </c>
      <c r="AB1263" s="1" t="s">
        <v>71</v>
      </c>
      <c r="AD1263" s="1">
        <v>0</v>
      </c>
      <c r="AE1263" s="1">
        <v>41363.870000000003</v>
      </c>
      <c r="AF1263" s="1" t="b">
        <v>0</v>
      </c>
    </row>
    <row r="1264" spans="1:33" x14ac:dyDescent="0.25">
      <c r="A1264" s="1" t="s">
        <v>6229</v>
      </c>
      <c r="B1264" s="1" t="s">
        <v>387</v>
      </c>
      <c r="C1264" s="1" t="s">
        <v>364</v>
      </c>
      <c r="D1264" s="1" t="s">
        <v>219</v>
      </c>
      <c r="E1264" s="1" t="s">
        <v>246</v>
      </c>
      <c r="F1264" s="1" t="s">
        <v>6230</v>
      </c>
      <c r="G1264" s="1">
        <v>33.087812</v>
      </c>
      <c r="H1264" s="1">
        <v>-108.65326899999999</v>
      </c>
      <c r="I1264" s="2">
        <v>45336.966446759259</v>
      </c>
      <c r="J1264" s="1" t="s">
        <v>448</v>
      </c>
      <c r="K1264" s="1" t="s">
        <v>211</v>
      </c>
      <c r="L1264" s="1" t="s">
        <v>283</v>
      </c>
      <c r="M1264" s="1">
        <v>6301</v>
      </c>
      <c r="N1264" s="1" t="s">
        <v>3208</v>
      </c>
      <c r="O1264" s="1" t="s">
        <v>434</v>
      </c>
      <c r="P1264" s="1" t="s">
        <v>194</v>
      </c>
      <c r="Q1264" s="1">
        <v>75</v>
      </c>
      <c r="R1264" s="1" t="s">
        <v>71</v>
      </c>
      <c r="S1264" s="1" t="s">
        <v>236</v>
      </c>
      <c r="T1264" s="1" t="s">
        <v>4644</v>
      </c>
      <c r="U1264" s="1" t="s">
        <v>139</v>
      </c>
      <c r="V1264" s="1" t="s">
        <v>273</v>
      </c>
      <c r="W1264" s="1">
        <v>18</v>
      </c>
      <c r="X1264" s="1" t="s">
        <v>333</v>
      </c>
      <c r="Y1264" s="1" t="s">
        <v>6231</v>
      </c>
      <c r="Z1264" s="1" t="s">
        <v>255</v>
      </c>
      <c r="AA1264" s="1" t="s">
        <v>143</v>
      </c>
      <c r="AB1264" s="1" t="s">
        <v>214</v>
      </c>
      <c r="AC1264" s="1" t="s">
        <v>348</v>
      </c>
      <c r="AD1264" s="1">
        <v>0</v>
      </c>
      <c r="AE1264" s="1">
        <v>46793.37</v>
      </c>
      <c r="AF1264" s="1" t="s">
        <v>229</v>
      </c>
      <c r="AG1264" s="1" t="s">
        <v>6232</v>
      </c>
    </row>
    <row r="1265" spans="1:33" x14ac:dyDescent="0.25">
      <c r="A1265" s="1" t="s">
        <v>6233</v>
      </c>
      <c r="B1265" s="1" t="s">
        <v>953</v>
      </c>
      <c r="C1265" s="1" t="s">
        <v>1278</v>
      </c>
      <c r="D1265" s="1" t="s">
        <v>98</v>
      </c>
      <c r="E1265" s="1" t="s">
        <v>149</v>
      </c>
      <c r="F1265" s="1" t="s">
        <v>6234</v>
      </c>
      <c r="H1265" s="1">
        <v>75.990200000000002</v>
      </c>
      <c r="J1265" s="1" t="s">
        <v>817</v>
      </c>
      <c r="K1265" s="1" t="s">
        <v>43</v>
      </c>
      <c r="L1265" s="1" t="s">
        <v>356</v>
      </c>
      <c r="M1265" s="1">
        <v>4987</v>
      </c>
      <c r="N1265" s="1" t="s">
        <v>6235</v>
      </c>
      <c r="O1265" s="1" t="s">
        <v>105</v>
      </c>
      <c r="P1265" s="1" t="s">
        <v>49</v>
      </c>
      <c r="Q1265" s="1">
        <v>73</v>
      </c>
      <c r="R1265" s="1" t="s">
        <v>208</v>
      </c>
      <c r="T1265" s="1" t="s">
        <v>6236</v>
      </c>
      <c r="U1265" s="1" t="s">
        <v>474</v>
      </c>
      <c r="V1265" s="1" t="s">
        <v>356</v>
      </c>
      <c r="W1265" s="1">
        <v>42</v>
      </c>
      <c r="X1265" s="1" t="s">
        <v>335</v>
      </c>
      <c r="Y1265" s="1" t="s">
        <v>6237</v>
      </c>
      <c r="Z1265" s="1" t="s">
        <v>347</v>
      </c>
      <c r="AA1265" s="1">
        <v>3</v>
      </c>
      <c r="AB1265" s="1" t="s">
        <v>144</v>
      </c>
      <c r="AD1265" s="1">
        <v>1</v>
      </c>
      <c r="AE1265" s="1">
        <v>42033.01</v>
      </c>
      <c r="AF1265" s="1" t="b">
        <v>1</v>
      </c>
      <c r="AG1265" s="1" t="s">
        <v>6238</v>
      </c>
    </row>
    <row r="1266" spans="1:33" x14ac:dyDescent="0.25">
      <c r="A1266" s="1" t="s">
        <v>6239</v>
      </c>
      <c r="B1266" s="1" t="s">
        <v>1277</v>
      </c>
      <c r="C1266" s="1" t="s">
        <v>650</v>
      </c>
      <c r="D1266" s="1" t="s">
        <v>77</v>
      </c>
      <c r="E1266" s="1" t="s">
        <v>409</v>
      </c>
      <c r="F1266" s="1" t="s">
        <v>6240</v>
      </c>
      <c r="G1266" s="1">
        <v>33.847295000000003</v>
      </c>
      <c r="H1266" s="1">
        <v>-87.727838000000006</v>
      </c>
      <c r="J1266" s="1" t="s">
        <v>663</v>
      </c>
      <c r="K1266" s="1" t="s">
        <v>322</v>
      </c>
      <c r="L1266" s="1" t="s">
        <v>44</v>
      </c>
      <c r="M1266" s="1">
        <v>1715</v>
      </c>
      <c r="N1266" s="1" t="s">
        <v>6241</v>
      </c>
      <c r="O1266" s="1" t="s">
        <v>134</v>
      </c>
      <c r="P1266" s="1" t="s">
        <v>140</v>
      </c>
      <c r="Q1266" s="1">
        <v>71</v>
      </c>
      <c r="S1266" s="1" t="s">
        <v>46</v>
      </c>
      <c r="T1266" s="1" t="s">
        <v>6242</v>
      </c>
      <c r="U1266" s="1" t="s">
        <v>68</v>
      </c>
      <c r="V1266" s="1" t="s">
        <v>475</v>
      </c>
      <c r="W1266" s="1">
        <v>37</v>
      </c>
      <c r="X1266" s="1" t="s">
        <v>45</v>
      </c>
      <c r="Y1266" s="1" t="s">
        <v>6243</v>
      </c>
      <c r="Z1266" s="1" t="s">
        <v>197</v>
      </c>
      <c r="AA1266" s="1" t="s">
        <v>306</v>
      </c>
      <c r="AB1266" s="1" t="s">
        <v>198</v>
      </c>
      <c r="AC1266" s="1" t="s">
        <v>53</v>
      </c>
      <c r="AD1266" s="1">
        <v>4</v>
      </c>
      <c r="AF1266" s="1" t="s">
        <v>349</v>
      </c>
      <c r="AG1266" s="1" t="s">
        <v>6244</v>
      </c>
    </row>
    <row r="1267" spans="1:33" x14ac:dyDescent="0.25">
      <c r="A1267" s="1" t="s">
        <v>6245</v>
      </c>
      <c r="B1267" s="1" t="s">
        <v>179</v>
      </c>
      <c r="C1267" s="1" t="s">
        <v>353</v>
      </c>
      <c r="D1267" s="1" t="s">
        <v>130</v>
      </c>
      <c r="E1267" s="1" t="s">
        <v>131</v>
      </c>
      <c r="F1267" s="1" t="s">
        <v>6246</v>
      </c>
      <c r="G1267" s="1">
        <v>32.659069000000002</v>
      </c>
      <c r="H1267" s="1">
        <v>-106.65505</v>
      </c>
      <c r="I1267" s="2">
        <v>43674.587314814817</v>
      </c>
      <c r="J1267" s="1" t="s">
        <v>473</v>
      </c>
      <c r="K1267" s="1" t="s">
        <v>474</v>
      </c>
      <c r="L1267" s="1" t="s">
        <v>117</v>
      </c>
      <c r="M1267" s="1">
        <v>5822</v>
      </c>
      <c r="N1267" s="1" t="s">
        <v>2650</v>
      </c>
      <c r="O1267" s="1" t="s">
        <v>40</v>
      </c>
      <c r="P1267" s="1" t="s">
        <v>140</v>
      </c>
      <c r="R1267" s="1" t="s">
        <v>184</v>
      </c>
      <c r="S1267" s="1" t="s">
        <v>46</v>
      </c>
      <c r="T1267" s="1" t="s">
        <v>6247</v>
      </c>
      <c r="U1267" s="1" t="s">
        <v>61</v>
      </c>
      <c r="V1267" s="1" t="s">
        <v>69</v>
      </c>
      <c r="X1267" s="1" t="s">
        <v>50</v>
      </c>
      <c r="Y1267" s="1" t="s">
        <v>6248</v>
      </c>
      <c r="Z1267" s="1" t="s">
        <v>467</v>
      </c>
      <c r="AA1267" s="1" t="s">
        <v>124</v>
      </c>
      <c r="AC1267" s="1" t="s">
        <v>145</v>
      </c>
      <c r="AD1267" s="1">
        <v>1</v>
      </c>
      <c r="AE1267" s="1">
        <v>45329.37</v>
      </c>
      <c r="AF1267" s="1" t="b">
        <v>1</v>
      </c>
    </row>
    <row r="1268" spans="1:33" x14ac:dyDescent="0.25">
      <c r="A1268" s="1" t="s">
        <v>6249</v>
      </c>
      <c r="B1268" s="1" t="s">
        <v>987</v>
      </c>
      <c r="C1268" s="1" t="s">
        <v>291</v>
      </c>
      <c r="D1268" s="1" t="s">
        <v>163</v>
      </c>
      <c r="E1268" s="1" t="s">
        <v>246</v>
      </c>
      <c r="F1268" s="1" t="s">
        <v>6250</v>
      </c>
      <c r="G1268" s="1">
        <v>39.868699999999997</v>
      </c>
      <c r="H1268" s="1">
        <v>-111.0406</v>
      </c>
      <c r="I1268" s="2">
        <v>44397.83865740741</v>
      </c>
      <c r="J1268" s="1" t="s">
        <v>1396</v>
      </c>
      <c r="K1268" s="1" t="s">
        <v>293</v>
      </c>
      <c r="L1268" s="1" t="s">
        <v>168</v>
      </c>
      <c r="M1268" s="1">
        <v>6019</v>
      </c>
      <c r="T1268" s="1" t="s">
        <v>1365</v>
      </c>
      <c r="U1268" s="1" t="s">
        <v>40</v>
      </c>
      <c r="V1268" s="1" t="s">
        <v>140</v>
      </c>
      <c r="W1268" s="1">
        <v>60</v>
      </c>
      <c r="Y1268" s="1" t="s">
        <v>6251</v>
      </c>
      <c r="Z1268" s="1" t="s">
        <v>142</v>
      </c>
      <c r="AA1268" s="1">
        <v>2</v>
      </c>
      <c r="AB1268" s="1" t="s">
        <v>71</v>
      </c>
      <c r="AC1268" s="1" t="s">
        <v>53</v>
      </c>
      <c r="AD1268" s="1">
        <v>2</v>
      </c>
      <c r="AE1268" s="1">
        <v>12883</v>
      </c>
      <c r="AF1268" s="1">
        <v>1</v>
      </c>
      <c r="AG1268" s="1" t="s">
        <v>6252</v>
      </c>
    </row>
    <row r="1269" spans="1:33" x14ac:dyDescent="0.25">
      <c r="A1269" s="1" t="s">
        <v>6253</v>
      </c>
      <c r="B1269" s="1" t="s">
        <v>1186</v>
      </c>
      <c r="C1269" s="1" t="s">
        <v>76</v>
      </c>
      <c r="D1269" s="1" t="s">
        <v>163</v>
      </c>
      <c r="E1269" s="1" t="s">
        <v>409</v>
      </c>
      <c r="F1269" s="1" t="s">
        <v>6254</v>
      </c>
      <c r="G1269" s="1">
        <v>34.531252000000002</v>
      </c>
      <c r="H1269" s="1">
        <v>-73.774501000000001</v>
      </c>
      <c r="I1269" s="2">
        <v>44300.983287037037</v>
      </c>
      <c r="J1269" s="1" t="s">
        <v>455</v>
      </c>
      <c r="K1269" s="1" t="s">
        <v>167</v>
      </c>
      <c r="L1269" s="1" t="s">
        <v>283</v>
      </c>
      <c r="M1269" s="1">
        <v>5378</v>
      </c>
      <c r="N1269" s="1" t="s">
        <v>882</v>
      </c>
      <c r="O1269" s="1" t="s">
        <v>139</v>
      </c>
      <c r="P1269" s="1" t="s">
        <v>205</v>
      </c>
      <c r="Q1269" s="1">
        <v>23</v>
      </c>
      <c r="R1269" s="1" t="s">
        <v>65</v>
      </c>
      <c r="S1269" s="1" t="s">
        <v>66</v>
      </c>
      <c r="T1269" s="1" t="s">
        <v>3514</v>
      </c>
      <c r="U1269" s="1" t="s">
        <v>211</v>
      </c>
      <c r="V1269" s="1" t="s">
        <v>82</v>
      </c>
      <c r="W1269" s="1">
        <v>20</v>
      </c>
      <c r="X1269" s="1" t="s">
        <v>154</v>
      </c>
      <c r="Y1269" s="1" t="s">
        <v>6255</v>
      </c>
      <c r="Z1269" s="1" t="s">
        <v>174</v>
      </c>
      <c r="AA1269" s="1" t="s">
        <v>143</v>
      </c>
      <c r="AB1269" s="1" t="s">
        <v>198</v>
      </c>
      <c r="AC1269" s="1" t="s">
        <v>276</v>
      </c>
      <c r="AD1269" s="1">
        <v>2</v>
      </c>
      <c r="AE1269" s="1">
        <v>9378.2900000000009</v>
      </c>
      <c r="AF1269" s="1" t="s">
        <v>229</v>
      </c>
      <c r="AG1269" s="1" t="s">
        <v>6256</v>
      </c>
    </row>
    <row r="1270" spans="1:33" x14ac:dyDescent="0.25">
      <c r="A1270" s="1" t="s">
        <v>6257</v>
      </c>
      <c r="B1270" s="1" t="s">
        <v>408</v>
      </c>
      <c r="C1270" s="1" t="s">
        <v>318</v>
      </c>
      <c r="D1270" s="1" t="s">
        <v>130</v>
      </c>
      <c r="E1270" s="1" t="s">
        <v>409</v>
      </c>
      <c r="F1270" s="1" t="s">
        <v>6258</v>
      </c>
      <c r="G1270" s="1">
        <v>26.267959999999999</v>
      </c>
      <c r="H1270" s="1">
        <v>-96.750512000000001</v>
      </c>
      <c r="J1270" s="1" t="s">
        <v>809</v>
      </c>
      <c r="K1270" s="1" t="s">
        <v>293</v>
      </c>
      <c r="L1270" s="1" t="s">
        <v>85</v>
      </c>
      <c r="M1270" s="1">
        <v>4515</v>
      </c>
      <c r="N1270" s="1" t="s">
        <v>1252</v>
      </c>
      <c r="O1270" s="1" t="s">
        <v>136</v>
      </c>
      <c r="P1270" s="1" t="s">
        <v>44</v>
      </c>
      <c r="Q1270" s="1">
        <v>-21</v>
      </c>
      <c r="R1270" s="1" t="s">
        <v>45</v>
      </c>
      <c r="S1270" s="1" t="s">
        <v>252</v>
      </c>
      <c r="T1270" s="1" t="s">
        <v>6259</v>
      </c>
      <c r="U1270" s="1" t="s">
        <v>211</v>
      </c>
      <c r="V1270" s="1" t="s">
        <v>69</v>
      </c>
      <c r="W1270" s="1">
        <v>27</v>
      </c>
      <c r="X1270" s="1" t="s">
        <v>333</v>
      </c>
      <c r="Z1270" s="1" t="s">
        <v>467</v>
      </c>
      <c r="AA1270" s="1" t="s">
        <v>240</v>
      </c>
      <c r="AB1270" s="1" t="s">
        <v>228</v>
      </c>
      <c r="AC1270" s="1" t="s">
        <v>325</v>
      </c>
      <c r="AD1270" s="1">
        <v>3</v>
      </c>
      <c r="AE1270" s="1">
        <v>-16974.55</v>
      </c>
      <c r="AF1270" s="1">
        <v>0</v>
      </c>
      <c r="AG1270" s="1" t="s">
        <v>6260</v>
      </c>
    </row>
    <row r="1271" spans="1:33" x14ac:dyDescent="0.25">
      <c r="A1271" s="1" t="s">
        <v>6261</v>
      </c>
      <c r="B1271" s="1" t="s">
        <v>2582</v>
      </c>
      <c r="C1271" s="1" t="s">
        <v>1278</v>
      </c>
      <c r="D1271" s="1" t="s">
        <v>77</v>
      </c>
      <c r="E1271" s="1" t="s">
        <v>202</v>
      </c>
      <c r="F1271" s="1" t="s">
        <v>6262</v>
      </c>
      <c r="G1271" s="1">
        <v>29.419018999999999</v>
      </c>
      <c r="H1271" s="1">
        <v>-96.869472000000002</v>
      </c>
      <c r="I1271" s="3">
        <v>44719</v>
      </c>
      <c r="J1271" s="1" t="s">
        <v>568</v>
      </c>
      <c r="K1271" s="1" t="s">
        <v>293</v>
      </c>
      <c r="L1271" s="1" t="s">
        <v>346</v>
      </c>
      <c r="M1271" s="1">
        <v>3572</v>
      </c>
      <c r="N1271" s="1" t="s">
        <v>3468</v>
      </c>
      <c r="O1271" s="1" t="s">
        <v>139</v>
      </c>
      <c r="P1271" s="1" t="s">
        <v>157</v>
      </c>
      <c r="Q1271" s="1">
        <v>68</v>
      </c>
      <c r="R1271" s="1" t="s">
        <v>86</v>
      </c>
      <c r="S1271" s="1" t="s">
        <v>120</v>
      </c>
      <c r="Z1271" s="1" t="s">
        <v>467</v>
      </c>
      <c r="AA1271" s="1">
        <v>2</v>
      </c>
      <c r="AB1271" s="1" t="s">
        <v>109</v>
      </c>
      <c r="AC1271" s="1" t="s">
        <v>145</v>
      </c>
      <c r="AD1271" s="1">
        <v>4</v>
      </c>
      <c r="AE1271" s="1">
        <v>10702.49</v>
      </c>
      <c r="AF1271" s="1" t="s">
        <v>176</v>
      </c>
    </row>
    <row r="1272" spans="1:33" x14ac:dyDescent="0.25">
      <c r="A1272" s="1" t="s">
        <v>6263</v>
      </c>
      <c r="B1272" s="1" t="s">
        <v>768</v>
      </c>
      <c r="C1272" s="1" t="s">
        <v>611</v>
      </c>
      <c r="D1272" s="1" t="s">
        <v>98</v>
      </c>
      <c r="E1272" s="1" t="s">
        <v>164</v>
      </c>
      <c r="F1272" s="1" t="s">
        <v>6264</v>
      </c>
      <c r="G1272" s="1">
        <v>45.952297999999999</v>
      </c>
      <c r="H1272" s="1">
        <v>-84.193714</v>
      </c>
      <c r="I1272" s="2">
        <v>45448.204629629632</v>
      </c>
      <c r="J1272" s="1" t="s">
        <v>715</v>
      </c>
      <c r="K1272" s="1" t="s">
        <v>68</v>
      </c>
      <c r="L1272" s="1" t="s">
        <v>194</v>
      </c>
      <c r="M1272" s="1">
        <v>7762</v>
      </c>
      <c r="N1272" s="1" t="s">
        <v>3208</v>
      </c>
      <c r="O1272" s="1" t="s">
        <v>139</v>
      </c>
      <c r="P1272" s="1" t="s">
        <v>106</v>
      </c>
      <c r="Q1272" s="1">
        <v>21</v>
      </c>
      <c r="R1272" s="1" t="s">
        <v>238</v>
      </c>
      <c r="S1272" s="1" t="s">
        <v>65</v>
      </c>
      <c r="T1272" s="1" t="s">
        <v>6265</v>
      </c>
      <c r="U1272" s="1" t="s">
        <v>249</v>
      </c>
      <c r="V1272" s="1" t="s">
        <v>314</v>
      </c>
      <c r="W1272" s="1">
        <v>19</v>
      </c>
      <c r="X1272" s="1" t="s">
        <v>208</v>
      </c>
      <c r="Y1272" s="1" t="s">
        <v>6266</v>
      </c>
      <c r="Z1272" s="1" t="s">
        <v>197</v>
      </c>
      <c r="AA1272" s="1" t="s">
        <v>108</v>
      </c>
      <c r="AB1272" s="1" t="s">
        <v>198</v>
      </c>
      <c r="AC1272" s="1" t="s">
        <v>564</v>
      </c>
      <c r="AD1272" s="1">
        <v>0</v>
      </c>
      <c r="AE1272" s="1">
        <v>35344.660000000003</v>
      </c>
      <c r="AF1272" s="1" t="b">
        <v>1</v>
      </c>
      <c r="AG1272" s="1" t="s">
        <v>6267</v>
      </c>
    </row>
    <row r="1273" spans="1:33" x14ac:dyDescent="0.25">
      <c r="A1273" s="1" t="s">
        <v>6268</v>
      </c>
      <c r="B1273" s="1" t="s">
        <v>161</v>
      </c>
      <c r="C1273" s="1" t="s">
        <v>401</v>
      </c>
      <c r="D1273" s="1" t="s">
        <v>201</v>
      </c>
      <c r="E1273" s="1" t="s">
        <v>131</v>
      </c>
      <c r="F1273" s="1" t="s">
        <v>6269</v>
      </c>
      <c r="G1273" s="1">
        <v>37.471795999999998</v>
      </c>
      <c r="H1273" s="1">
        <v>-102.88482399999999</v>
      </c>
      <c r="I1273" s="2">
        <v>43538.436180555553</v>
      </c>
      <c r="J1273" s="1" t="s">
        <v>688</v>
      </c>
      <c r="K1273" s="1" t="s">
        <v>136</v>
      </c>
      <c r="L1273" s="1" t="s">
        <v>263</v>
      </c>
      <c r="M1273" s="1">
        <v>3080</v>
      </c>
      <c r="N1273" s="1" t="s">
        <v>2763</v>
      </c>
      <c r="O1273" s="1" t="s">
        <v>68</v>
      </c>
      <c r="P1273" s="1" t="s">
        <v>356</v>
      </c>
      <c r="Q1273" s="1">
        <v>19</v>
      </c>
      <c r="R1273" s="1" t="s">
        <v>65</v>
      </c>
      <c r="S1273" s="1" t="s">
        <v>185</v>
      </c>
      <c r="T1273" s="1" t="s">
        <v>6270</v>
      </c>
      <c r="U1273" s="1" t="s">
        <v>167</v>
      </c>
      <c r="V1273" s="1" t="s">
        <v>250</v>
      </c>
      <c r="W1273" s="1">
        <v>42</v>
      </c>
      <c r="X1273" s="1" t="s">
        <v>335</v>
      </c>
      <c r="Y1273" s="1" t="s">
        <v>6271</v>
      </c>
      <c r="Z1273" s="1" t="s">
        <v>197</v>
      </c>
      <c r="AA1273" s="1">
        <v>1</v>
      </c>
      <c r="AB1273" s="1" t="s">
        <v>125</v>
      </c>
      <c r="AC1273" s="1" t="s">
        <v>53</v>
      </c>
      <c r="AD1273" s="1">
        <v>0</v>
      </c>
      <c r="AE1273" s="1">
        <v>18098.900000000001</v>
      </c>
      <c r="AF1273" s="1" t="b">
        <v>0</v>
      </c>
      <c r="AG1273" s="1" t="s">
        <v>6272</v>
      </c>
    </row>
    <row r="1274" spans="1:33" x14ac:dyDescent="0.25">
      <c r="A1274" s="1" t="s">
        <v>6273</v>
      </c>
      <c r="B1274" s="1" t="s">
        <v>1859</v>
      </c>
      <c r="C1274" s="1" t="s">
        <v>837</v>
      </c>
      <c r="D1274" s="1" t="s">
        <v>201</v>
      </c>
      <c r="E1274" s="1" t="s">
        <v>164</v>
      </c>
      <c r="F1274" s="1" t="s">
        <v>6274</v>
      </c>
      <c r="H1274" s="1">
        <v>-118.530289</v>
      </c>
      <c r="I1274" s="2">
        <v>44684.774282407408</v>
      </c>
      <c r="J1274" s="1" t="s">
        <v>947</v>
      </c>
      <c r="K1274" s="1" t="s">
        <v>293</v>
      </c>
      <c r="L1274" s="1" t="s">
        <v>82</v>
      </c>
      <c r="M1274" s="1">
        <v>6770</v>
      </c>
      <c r="N1274" s="1" t="s">
        <v>4524</v>
      </c>
      <c r="O1274" s="1" t="s">
        <v>474</v>
      </c>
      <c r="P1274" s="1" t="s">
        <v>69</v>
      </c>
      <c r="R1274" s="1" t="s">
        <v>184</v>
      </c>
      <c r="S1274" s="1" t="s">
        <v>82</v>
      </c>
      <c r="T1274" s="1" t="s">
        <v>3791</v>
      </c>
      <c r="U1274" s="1" t="s">
        <v>153</v>
      </c>
      <c r="V1274" s="1" t="s">
        <v>117</v>
      </c>
      <c r="W1274" s="1">
        <v>29</v>
      </c>
      <c r="X1274" s="1" t="s">
        <v>184</v>
      </c>
      <c r="Y1274" s="1" t="s">
        <v>6275</v>
      </c>
      <c r="Z1274" s="1" t="s">
        <v>107</v>
      </c>
      <c r="AA1274" s="1" t="s">
        <v>124</v>
      </c>
      <c r="AB1274" s="1" t="s">
        <v>175</v>
      </c>
      <c r="AC1274" s="1" t="s">
        <v>145</v>
      </c>
      <c r="AD1274" s="1">
        <v>2</v>
      </c>
      <c r="AE1274" s="1">
        <v>7035.56</v>
      </c>
      <c r="AF1274" s="1" t="s">
        <v>349</v>
      </c>
      <c r="AG1274" s="1" t="s">
        <v>6276</v>
      </c>
    </row>
    <row r="1275" spans="1:33" x14ac:dyDescent="0.25">
      <c r="A1275" s="1" t="s">
        <v>6277</v>
      </c>
      <c r="B1275" s="1" t="s">
        <v>655</v>
      </c>
      <c r="C1275" s="1" t="s">
        <v>232</v>
      </c>
      <c r="D1275" s="1" t="s">
        <v>36</v>
      </c>
      <c r="E1275" s="1" t="s">
        <v>409</v>
      </c>
      <c r="F1275" s="1" t="s">
        <v>6278</v>
      </c>
      <c r="H1275" s="1">
        <v>-84.227839000000003</v>
      </c>
      <c r="I1275" s="2">
        <v>45005.152708333335</v>
      </c>
      <c r="J1275" s="1" t="s">
        <v>792</v>
      </c>
      <c r="K1275" s="1" t="s">
        <v>153</v>
      </c>
      <c r="L1275" s="1" t="s">
        <v>69</v>
      </c>
      <c r="M1275" s="1">
        <v>5924</v>
      </c>
      <c r="N1275" s="1" t="s">
        <v>851</v>
      </c>
      <c r="O1275" s="1" t="s">
        <v>156</v>
      </c>
      <c r="P1275" s="1" t="s">
        <v>117</v>
      </c>
      <c r="Q1275" s="1">
        <v>49</v>
      </c>
      <c r="S1275" s="1" t="s">
        <v>209</v>
      </c>
      <c r="T1275" s="1" t="s">
        <v>6279</v>
      </c>
      <c r="U1275" s="1" t="s">
        <v>211</v>
      </c>
      <c r="V1275" s="1" t="s">
        <v>168</v>
      </c>
      <c r="W1275" s="1">
        <v>72</v>
      </c>
      <c r="X1275" s="1" t="s">
        <v>208</v>
      </c>
      <c r="AA1275" s="1" t="s">
        <v>360</v>
      </c>
      <c r="AB1275" s="1" t="s">
        <v>52</v>
      </c>
      <c r="AC1275" s="1" t="s">
        <v>92</v>
      </c>
      <c r="AD1275" s="1">
        <v>4</v>
      </c>
      <c r="AE1275" s="1">
        <v>12402.72</v>
      </c>
      <c r="AF1275" s="1" t="b">
        <v>0</v>
      </c>
      <c r="AG1275" s="1" t="s">
        <v>6280</v>
      </c>
    </row>
    <row r="1276" spans="1:33" x14ac:dyDescent="0.25">
      <c r="A1276" s="1" t="s">
        <v>6281</v>
      </c>
      <c r="B1276" s="1" t="s">
        <v>530</v>
      </c>
      <c r="C1276" s="1" t="s">
        <v>268</v>
      </c>
      <c r="D1276" s="1" t="s">
        <v>77</v>
      </c>
      <c r="E1276" s="1" t="s">
        <v>37</v>
      </c>
      <c r="F1276" s="1" t="s">
        <v>6282</v>
      </c>
      <c r="G1276" s="1">
        <v>30.383609</v>
      </c>
      <c r="H1276" s="1">
        <v>-117.179041</v>
      </c>
      <c r="I1276" s="2">
        <v>44208.341886574075</v>
      </c>
      <c r="J1276" s="1" t="s">
        <v>2618</v>
      </c>
      <c r="K1276" s="1" t="s">
        <v>249</v>
      </c>
      <c r="L1276" s="1" t="s">
        <v>263</v>
      </c>
      <c r="M1276" s="1">
        <v>8460</v>
      </c>
      <c r="T1276" s="1" t="s">
        <v>3773</v>
      </c>
      <c r="U1276" s="1" t="s">
        <v>182</v>
      </c>
      <c r="V1276" s="1" t="s">
        <v>283</v>
      </c>
      <c r="W1276" s="1">
        <v>34</v>
      </c>
      <c r="X1276" s="1" t="s">
        <v>50</v>
      </c>
      <c r="Y1276" s="1" t="s">
        <v>6283</v>
      </c>
      <c r="Z1276" s="1" t="s">
        <v>142</v>
      </c>
      <c r="AB1276" s="1" t="s">
        <v>52</v>
      </c>
      <c r="AC1276" s="1" t="s">
        <v>325</v>
      </c>
      <c r="AD1276" s="1">
        <v>3</v>
      </c>
      <c r="AE1276" s="1">
        <v>2049.5100000000002</v>
      </c>
      <c r="AF1276" s="1" t="s">
        <v>93</v>
      </c>
      <c r="AG1276" s="1" t="s">
        <v>6284</v>
      </c>
    </row>
    <row r="1277" spans="1:33" x14ac:dyDescent="0.25">
      <c r="A1277" s="1" t="s">
        <v>6285</v>
      </c>
      <c r="B1277" s="1" t="s">
        <v>1340</v>
      </c>
      <c r="C1277" s="1" t="s">
        <v>232</v>
      </c>
      <c r="D1277" s="1" t="s">
        <v>36</v>
      </c>
      <c r="E1277" s="1" t="s">
        <v>246</v>
      </c>
      <c r="F1277" s="1" t="s">
        <v>6286</v>
      </c>
      <c r="G1277" s="1">
        <v>42.235112000000001</v>
      </c>
      <c r="H1277" s="1">
        <v>-99.045298000000003</v>
      </c>
      <c r="I1277" s="2">
        <v>45365.570902777778</v>
      </c>
      <c r="J1277" s="1" t="s">
        <v>703</v>
      </c>
      <c r="K1277" s="1" t="s">
        <v>249</v>
      </c>
      <c r="L1277" s="1" t="s">
        <v>41</v>
      </c>
      <c r="M1277" s="1">
        <v>9750</v>
      </c>
      <c r="T1277" s="1" t="s">
        <v>2263</v>
      </c>
      <c r="U1277" s="1" t="s">
        <v>474</v>
      </c>
      <c r="V1277" s="1" t="s">
        <v>369</v>
      </c>
      <c r="W1277" s="1">
        <v>46</v>
      </c>
      <c r="X1277" s="1" t="s">
        <v>154</v>
      </c>
      <c r="Y1277" s="1" t="s">
        <v>6287</v>
      </c>
      <c r="Z1277" s="1" t="s">
        <v>467</v>
      </c>
      <c r="AA1277" s="1">
        <v>2</v>
      </c>
      <c r="AB1277" s="1" t="s">
        <v>175</v>
      </c>
      <c r="AC1277" s="1" t="s">
        <v>325</v>
      </c>
      <c r="AD1277" s="1">
        <v>1</v>
      </c>
      <c r="AE1277" s="1">
        <v>20702.72</v>
      </c>
      <c r="AF1277" s="1" t="s">
        <v>241</v>
      </c>
    </row>
    <row r="1278" spans="1:33" x14ac:dyDescent="0.25">
      <c r="A1278" s="1" t="s">
        <v>6288</v>
      </c>
      <c r="B1278" s="1" t="s">
        <v>610</v>
      </c>
      <c r="C1278" s="1" t="s">
        <v>162</v>
      </c>
      <c r="D1278" s="1" t="s">
        <v>98</v>
      </c>
      <c r="E1278" s="1" t="s">
        <v>409</v>
      </c>
      <c r="F1278" s="1" t="s">
        <v>6289</v>
      </c>
      <c r="G1278" s="1">
        <v>47.954557999999999</v>
      </c>
      <c r="H1278" s="1">
        <v>-108.235349</v>
      </c>
      <c r="I1278" s="2">
        <v>45626.47446759259</v>
      </c>
      <c r="J1278" s="1" t="s">
        <v>403</v>
      </c>
      <c r="K1278" s="1" t="s">
        <v>211</v>
      </c>
      <c r="L1278" s="1" t="s">
        <v>62</v>
      </c>
      <c r="M1278" s="1">
        <v>9004</v>
      </c>
      <c r="N1278" s="1" t="s">
        <v>4490</v>
      </c>
      <c r="O1278" s="1" t="s">
        <v>331</v>
      </c>
      <c r="P1278" s="1" t="s">
        <v>106</v>
      </c>
      <c r="Q1278" s="1">
        <v>46</v>
      </c>
      <c r="R1278" s="1" t="s">
        <v>208</v>
      </c>
      <c r="S1278" s="1" t="s">
        <v>185</v>
      </c>
      <c r="T1278" s="1" t="s">
        <v>6290</v>
      </c>
      <c r="U1278" s="1" t="s">
        <v>343</v>
      </c>
      <c r="V1278" s="1" t="s">
        <v>205</v>
      </c>
      <c r="W1278" s="1">
        <v>47</v>
      </c>
      <c r="X1278" s="1" t="s">
        <v>122</v>
      </c>
      <c r="Y1278" s="1" t="s">
        <v>6291</v>
      </c>
      <c r="Z1278" s="1" t="s">
        <v>347</v>
      </c>
      <c r="AA1278" s="1" t="s">
        <v>108</v>
      </c>
      <c r="AB1278" s="1" t="s">
        <v>109</v>
      </c>
      <c r="AC1278" s="1" t="s">
        <v>53</v>
      </c>
      <c r="AD1278" s="1">
        <v>5</v>
      </c>
      <c r="AE1278" s="1">
        <v>31973.81</v>
      </c>
      <c r="AF1278" s="1" t="s">
        <v>241</v>
      </c>
      <c r="AG1278" s="1" t="s">
        <v>6292</v>
      </c>
    </row>
    <row r="1279" spans="1:33" x14ac:dyDescent="0.25">
      <c r="A1279" s="1" t="s">
        <v>6293</v>
      </c>
      <c r="B1279" s="1" t="s">
        <v>945</v>
      </c>
      <c r="C1279" s="1" t="s">
        <v>1278</v>
      </c>
      <c r="D1279" s="1" t="s">
        <v>219</v>
      </c>
      <c r="E1279" s="1" t="s">
        <v>131</v>
      </c>
      <c r="F1279" s="1" t="s">
        <v>6294</v>
      </c>
      <c r="G1279" s="1">
        <v>29.343727000000001</v>
      </c>
      <c r="H1279" s="1">
        <v>-81.441922000000005</v>
      </c>
      <c r="J1279" s="1" t="s">
        <v>619</v>
      </c>
      <c r="K1279" s="1" t="s">
        <v>2364</v>
      </c>
      <c r="L1279" s="1" t="s">
        <v>475</v>
      </c>
      <c r="M1279" s="1">
        <v>9687</v>
      </c>
      <c r="N1279" s="1" t="s">
        <v>1532</v>
      </c>
      <c r="O1279" s="1" t="s">
        <v>222</v>
      </c>
      <c r="P1279" s="1" t="s">
        <v>117</v>
      </c>
      <c r="Q1279" s="1">
        <v>34</v>
      </c>
      <c r="R1279" s="1" t="s">
        <v>119</v>
      </c>
      <c r="S1279" s="1" t="s">
        <v>50</v>
      </c>
      <c r="T1279" s="1" t="s">
        <v>6295</v>
      </c>
      <c r="U1279" s="1" t="s">
        <v>322</v>
      </c>
      <c r="V1279" s="1" t="s">
        <v>41</v>
      </c>
      <c r="W1279" s="1">
        <v>15</v>
      </c>
      <c r="Y1279" s="1" t="s">
        <v>6296</v>
      </c>
      <c r="Z1279" s="1" t="s">
        <v>51</v>
      </c>
      <c r="AA1279" s="1" t="s">
        <v>360</v>
      </c>
      <c r="AB1279" s="1" t="s">
        <v>324</v>
      </c>
      <c r="AC1279" s="1" t="s">
        <v>145</v>
      </c>
      <c r="AD1279" s="1">
        <v>5</v>
      </c>
      <c r="AE1279" s="1">
        <v>40467.64</v>
      </c>
      <c r="AF1279" s="1" t="s">
        <v>229</v>
      </c>
      <c r="AG1279" s="1" t="s">
        <v>6297</v>
      </c>
    </row>
    <row r="1280" spans="1:33" x14ac:dyDescent="0.25">
      <c r="A1280" s="1" t="s">
        <v>6298</v>
      </c>
      <c r="B1280" s="1" t="s">
        <v>258</v>
      </c>
      <c r="C1280" s="1" t="s">
        <v>35</v>
      </c>
      <c r="D1280" s="1" t="s">
        <v>163</v>
      </c>
      <c r="E1280" s="1" t="s">
        <v>149</v>
      </c>
      <c r="F1280" s="1" t="s">
        <v>6299</v>
      </c>
      <c r="G1280" s="1">
        <v>162.08949999999999</v>
      </c>
      <c r="H1280" s="1">
        <v>-74.732342000000003</v>
      </c>
      <c r="J1280" s="1" t="s">
        <v>532</v>
      </c>
      <c r="K1280" s="1" t="s">
        <v>249</v>
      </c>
      <c r="L1280" s="1" t="s">
        <v>69</v>
      </c>
      <c r="M1280" s="1">
        <v>9946</v>
      </c>
      <c r="N1280" s="1" t="s">
        <v>5742</v>
      </c>
      <c r="O1280" s="1" t="s">
        <v>172</v>
      </c>
      <c r="P1280" s="1" t="s">
        <v>168</v>
      </c>
      <c r="Q1280" s="1">
        <v>49</v>
      </c>
      <c r="R1280" s="1" t="s">
        <v>335</v>
      </c>
      <c r="S1280" s="1" t="s">
        <v>65</v>
      </c>
      <c r="T1280" s="1" t="s">
        <v>5981</v>
      </c>
      <c r="U1280" s="1" t="s">
        <v>156</v>
      </c>
      <c r="V1280" s="1" t="s">
        <v>44</v>
      </c>
      <c r="W1280" s="1">
        <v>19</v>
      </c>
      <c r="X1280" s="1" t="s">
        <v>71</v>
      </c>
      <c r="Y1280" s="1" t="s">
        <v>6300</v>
      </c>
      <c r="Z1280" s="1" t="s">
        <v>197</v>
      </c>
      <c r="AA1280" s="1" t="s">
        <v>143</v>
      </c>
      <c r="AB1280" s="1" t="s">
        <v>228</v>
      </c>
      <c r="AC1280" s="1" t="s">
        <v>92</v>
      </c>
      <c r="AD1280" s="1">
        <v>5</v>
      </c>
      <c r="AE1280" s="1">
        <v>48977.09</v>
      </c>
      <c r="AF1280" s="1" t="b">
        <v>0</v>
      </c>
      <c r="AG1280" s="1" t="s">
        <v>6301</v>
      </c>
    </row>
    <row r="1281" spans="1:33" x14ac:dyDescent="0.25">
      <c r="A1281" s="1" t="s">
        <v>6302</v>
      </c>
      <c r="B1281" s="1" t="s">
        <v>1352</v>
      </c>
      <c r="C1281" s="1" t="s">
        <v>113</v>
      </c>
      <c r="D1281" s="1" t="s">
        <v>36</v>
      </c>
      <c r="E1281" s="1" t="s">
        <v>37</v>
      </c>
      <c r="F1281" s="1" t="s">
        <v>6303</v>
      </c>
      <c r="G1281" s="1">
        <v>44.192498999999998</v>
      </c>
      <c r="H1281" s="1">
        <v>-117.947361</v>
      </c>
      <c r="I1281" s="2">
        <v>43771.778136574074</v>
      </c>
      <c r="J1281" s="1" t="s">
        <v>270</v>
      </c>
      <c r="K1281" s="1" t="s">
        <v>322</v>
      </c>
      <c r="L1281" s="1" t="s">
        <v>283</v>
      </c>
      <c r="M1281" s="1">
        <v>4784</v>
      </c>
      <c r="N1281" s="1" t="s">
        <v>6304</v>
      </c>
      <c r="O1281" s="1" t="s">
        <v>81</v>
      </c>
      <c r="P1281" s="1" t="s">
        <v>69</v>
      </c>
      <c r="Q1281" s="1">
        <v>57</v>
      </c>
      <c r="R1281" s="1" t="s">
        <v>238</v>
      </c>
      <c r="T1281" s="1" t="s">
        <v>1203</v>
      </c>
      <c r="U1281" s="1" t="s">
        <v>167</v>
      </c>
      <c r="V1281" s="1" t="s">
        <v>304</v>
      </c>
      <c r="W1281" s="1">
        <v>81</v>
      </c>
      <c r="X1281" s="1" t="s">
        <v>86</v>
      </c>
      <c r="Y1281" s="1" t="s">
        <v>6305</v>
      </c>
      <c r="AA1281" s="1">
        <v>1</v>
      </c>
      <c r="AB1281" s="1" t="s">
        <v>71</v>
      </c>
      <c r="AC1281" s="1" t="s">
        <v>276</v>
      </c>
      <c r="AD1281" s="1">
        <v>0</v>
      </c>
      <c r="AE1281" s="1">
        <v>8340.4699999999993</v>
      </c>
      <c r="AF1281" s="1" t="s">
        <v>72</v>
      </c>
      <c r="AG1281" s="1" t="s">
        <v>6306</v>
      </c>
    </row>
    <row r="1282" spans="1:33" x14ac:dyDescent="0.25">
      <c r="A1282" s="1" t="s">
        <v>6307</v>
      </c>
      <c r="B1282" s="1" t="s">
        <v>543</v>
      </c>
      <c r="C1282" s="1" t="s">
        <v>35</v>
      </c>
      <c r="D1282" s="1" t="s">
        <v>77</v>
      </c>
      <c r="E1282" s="1" t="s">
        <v>202</v>
      </c>
      <c r="F1282" s="1" t="s">
        <v>6308</v>
      </c>
      <c r="G1282" s="1">
        <v>32.717039999999997</v>
      </c>
      <c r="H1282" s="1">
        <v>-99.022330999999994</v>
      </c>
      <c r="I1282" s="2">
        <v>44367.271874999999</v>
      </c>
      <c r="J1282" s="1" t="s">
        <v>1507</v>
      </c>
      <c r="K1282" s="1" t="s">
        <v>207</v>
      </c>
      <c r="L1282" s="1" t="s">
        <v>69</v>
      </c>
      <c r="M1282" s="1">
        <v>4611</v>
      </c>
      <c r="N1282" s="1" t="s">
        <v>5940</v>
      </c>
      <c r="O1282" s="1" t="s">
        <v>207</v>
      </c>
      <c r="P1282" s="1" t="s">
        <v>356</v>
      </c>
      <c r="Q1282" s="1">
        <v>60</v>
      </c>
      <c r="R1282" s="1" t="s">
        <v>333</v>
      </c>
      <c r="S1282" s="1" t="s">
        <v>46</v>
      </c>
      <c r="T1282" s="1" t="s">
        <v>6309</v>
      </c>
      <c r="U1282" s="1" t="s">
        <v>105</v>
      </c>
      <c r="V1282" s="1" t="s">
        <v>117</v>
      </c>
      <c r="X1282" s="1" t="s">
        <v>122</v>
      </c>
      <c r="Z1282" s="1" t="s">
        <v>90</v>
      </c>
      <c r="AA1282" s="1" t="s">
        <v>306</v>
      </c>
      <c r="AB1282" s="1" t="s">
        <v>91</v>
      </c>
      <c r="AC1282" s="1" t="s">
        <v>348</v>
      </c>
      <c r="AD1282" s="1">
        <v>1</v>
      </c>
      <c r="AE1282" s="1" t="s">
        <v>6310</v>
      </c>
      <c r="AF1282" s="1" t="s">
        <v>93</v>
      </c>
      <c r="AG1282" s="1" t="s">
        <v>6311</v>
      </c>
    </row>
    <row r="1283" spans="1:33" x14ac:dyDescent="0.25">
      <c r="A1283" s="1" t="s">
        <v>6312</v>
      </c>
      <c r="B1283" s="1" t="s">
        <v>856</v>
      </c>
      <c r="C1283" s="1" t="s">
        <v>611</v>
      </c>
      <c r="D1283" s="1" t="s">
        <v>36</v>
      </c>
      <c r="E1283" s="1" t="s">
        <v>246</v>
      </c>
      <c r="F1283" s="1" t="s">
        <v>6313</v>
      </c>
      <c r="G1283" s="1">
        <v>27.056588000000001</v>
      </c>
      <c r="H1283" s="1">
        <v>-90.328115999999994</v>
      </c>
      <c r="I1283" s="2">
        <v>44224.201435185183</v>
      </c>
      <c r="J1283" s="1" t="s">
        <v>792</v>
      </c>
      <c r="K1283" s="1" t="s">
        <v>61</v>
      </c>
      <c r="L1283" s="1" t="s">
        <v>49</v>
      </c>
      <c r="M1283" s="1">
        <v>7137</v>
      </c>
      <c r="N1283" s="1" t="s">
        <v>2458</v>
      </c>
      <c r="O1283" s="1" t="s">
        <v>139</v>
      </c>
      <c r="P1283" s="1" t="s">
        <v>356</v>
      </c>
      <c r="Q1283" s="1">
        <v>65</v>
      </c>
      <c r="S1283" s="1" t="s">
        <v>82</v>
      </c>
      <c r="T1283" s="1" t="s">
        <v>3462</v>
      </c>
      <c r="U1283" s="1" t="s">
        <v>322</v>
      </c>
      <c r="V1283" s="1" t="s">
        <v>346</v>
      </c>
      <c r="W1283" s="1">
        <v>13</v>
      </c>
      <c r="X1283" s="1" t="s">
        <v>154</v>
      </c>
      <c r="Y1283" s="1" t="s">
        <v>6314</v>
      </c>
      <c r="AA1283" s="1" t="s">
        <v>296</v>
      </c>
      <c r="AB1283" s="1" t="s">
        <v>228</v>
      </c>
      <c r="AC1283" s="1" t="s">
        <v>92</v>
      </c>
      <c r="AD1283" s="1">
        <v>0</v>
      </c>
      <c r="AE1283" s="1">
        <v>42568.41</v>
      </c>
      <c r="AF1283" s="1" t="s">
        <v>241</v>
      </c>
      <c r="AG1283" s="1" t="s">
        <v>6315</v>
      </c>
    </row>
    <row r="1284" spans="1:33" x14ac:dyDescent="0.25">
      <c r="A1284" s="1" t="s">
        <v>6316</v>
      </c>
      <c r="B1284" s="1" t="s">
        <v>802</v>
      </c>
      <c r="C1284" s="1" t="s">
        <v>291</v>
      </c>
      <c r="D1284" s="1" t="s">
        <v>77</v>
      </c>
      <c r="E1284" s="1" t="s">
        <v>37</v>
      </c>
      <c r="F1284" s="1" t="s">
        <v>6317</v>
      </c>
      <c r="G1284" s="1">
        <v>47.828001999999998</v>
      </c>
      <c r="H1284" s="1">
        <v>-75.049925000000002</v>
      </c>
      <c r="I1284" s="2">
        <v>43981.594618055555</v>
      </c>
      <c r="J1284" s="1" t="s">
        <v>495</v>
      </c>
      <c r="K1284" s="1" t="s">
        <v>167</v>
      </c>
      <c r="L1284" s="1" t="s">
        <v>168</v>
      </c>
      <c r="M1284" s="1">
        <v>9821</v>
      </c>
      <c r="T1284" s="1" t="s">
        <v>996</v>
      </c>
      <c r="U1284" s="1" t="s">
        <v>44</v>
      </c>
      <c r="V1284" s="1" t="s">
        <v>356</v>
      </c>
      <c r="W1284" s="1">
        <v>-14</v>
      </c>
      <c r="X1284" s="1" t="s">
        <v>119</v>
      </c>
      <c r="Y1284" s="1" t="s">
        <v>6318</v>
      </c>
      <c r="Z1284" s="1" t="s">
        <v>255</v>
      </c>
      <c r="AA1284" s="1" t="s">
        <v>360</v>
      </c>
      <c r="AB1284" s="1" t="s">
        <v>175</v>
      </c>
      <c r="AC1284" s="1" t="s">
        <v>276</v>
      </c>
      <c r="AD1284" s="1">
        <v>3</v>
      </c>
      <c r="AE1284" s="1">
        <v>16537.52</v>
      </c>
    </row>
    <row r="1285" spans="1:33" x14ac:dyDescent="0.25">
      <c r="A1285" s="1" t="s">
        <v>6319</v>
      </c>
      <c r="B1285" s="1" t="s">
        <v>148</v>
      </c>
      <c r="C1285" s="1" t="s">
        <v>907</v>
      </c>
      <c r="D1285" s="1" t="s">
        <v>163</v>
      </c>
      <c r="E1285" s="1" t="s">
        <v>58</v>
      </c>
      <c r="F1285" s="1" t="s">
        <v>6320</v>
      </c>
      <c r="G1285" s="1">
        <v>26.173093999999999</v>
      </c>
      <c r="H1285" s="1">
        <v>-83.787197000000006</v>
      </c>
      <c r="I1285" s="1" t="s">
        <v>6321</v>
      </c>
      <c r="J1285" s="1" t="s">
        <v>613</v>
      </c>
      <c r="K1285" s="1" t="s">
        <v>134</v>
      </c>
      <c r="L1285" s="1" t="s">
        <v>85</v>
      </c>
      <c r="M1285" s="1">
        <v>2929</v>
      </c>
      <c r="T1285" s="1" t="s">
        <v>2974</v>
      </c>
      <c r="U1285" s="1" t="s">
        <v>84</v>
      </c>
      <c r="V1285" s="1" t="s">
        <v>369</v>
      </c>
      <c r="W1285" s="1">
        <v>46</v>
      </c>
      <c r="X1285" s="1" t="s">
        <v>71</v>
      </c>
      <c r="Y1285" s="1" t="s">
        <v>6322</v>
      </c>
      <c r="Z1285" s="1" t="s">
        <v>71</v>
      </c>
      <c r="AA1285" s="1" t="s">
        <v>143</v>
      </c>
      <c r="AB1285" s="1" t="s">
        <v>52</v>
      </c>
      <c r="AD1285" s="1">
        <v>5</v>
      </c>
      <c r="AE1285" s="1">
        <v>48281.34</v>
      </c>
      <c r="AF1285" s="1" t="b">
        <v>0</v>
      </c>
      <c r="AG1285" s="1" t="s">
        <v>6323</v>
      </c>
    </row>
    <row r="1286" spans="1:33" x14ac:dyDescent="0.25">
      <c r="A1286" s="1" t="s">
        <v>6324</v>
      </c>
      <c r="B1286" s="1" t="s">
        <v>1261</v>
      </c>
      <c r="C1286" s="1" t="s">
        <v>364</v>
      </c>
      <c r="D1286" s="1" t="s">
        <v>36</v>
      </c>
      <c r="E1286" s="1" t="s">
        <v>131</v>
      </c>
      <c r="F1286" s="1" t="s">
        <v>6325</v>
      </c>
      <c r="G1286" s="1">
        <v>27.946902999999999</v>
      </c>
      <c r="H1286" s="1">
        <v>-86.696388999999996</v>
      </c>
      <c r="I1286" s="2">
        <v>43253.298263888886</v>
      </c>
      <c r="J1286" s="1" t="s">
        <v>1216</v>
      </c>
      <c r="K1286" s="1" t="s">
        <v>136</v>
      </c>
      <c r="L1286" s="1" t="s">
        <v>64</v>
      </c>
      <c r="M1286" s="1">
        <v>5185</v>
      </c>
      <c r="N1286" s="1" t="s">
        <v>3531</v>
      </c>
      <c r="O1286" s="1" t="s">
        <v>84</v>
      </c>
      <c r="P1286" s="1" t="s">
        <v>283</v>
      </c>
      <c r="Q1286" s="1">
        <v>73</v>
      </c>
      <c r="R1286" s="1" t="s">
        <v>65</v>
      </c>
      <c r="S1286" s="1" t="s">
        <v>120</v>
      </c>
      <c r="T1286" s="1" t="s">
        <v>4255</v>
      </c>
      <c r="U1286" s="1" t="s">
        <v>61</v>
      </c>
      <c r="V1286" s="1" t="s">
        <v>346</v>
      </c>
      <c r="W1286" s="1">
        <v>12</v>
      </c>
      <c r="X1286" s="1" t="s">
        <v>122</v>
      </c>
      <c r="Y1286" s="1" t="s">
        <v>6326</v>
      </c>
      <c r="Z1286" s="1" t="s">
        <v>197</v>
      </c>
      <c r="AC1286" s="1" t="s">
        <v>564</v>
      </c>
      <c r="AD1286" s="1">
        <v>1</v>
      </c>
      <c r="AE1286" s="1">
        <v>8813.6299999999992</v>
      </c>
      <c r="AF1286" s="1" t="s">
        <v>349</v>
      </c>
      <c r="AG1286" s="1" t="s">
        <v>6327</v>
      </c>
    </row>
    <row r="1287" spans="1:33" x14ac:dyDescent="0.25">
      <c r="A1287" s="1" t="s">
        <v>6328</v>
      </c>
      <c r="B1287" s="1" t="s">
        <v>987</v>
      </c>
      <c r="C1287" s="1" t="s">
        <v>611</v>
      </c>
      <c r="D1287" s="1" t="s">
        <v>201</v>
      </c>
      <c r="E1287" s="1" t="s">
        <v>58</v>
      </c>
      <c r="F1287" s="1" t="s">
        <v>6329</v>
      </c>
      <c r="H1287" s="1">
        <v>-87.153656999999995</v>
      </c>
      <c r="I1287" s="2">
        <v>44277.59646990741</v>
      </c>
      <c r="J1287" s="1" t="s">
        <v>902</v>
      </c>
      <c r="K1287" s="1" t="s">
        <v>2169</v>
      </c>
      <c r="L1287" s="1" t="s">
        <v>356</v>
      </c>
      <c r="M1287" s="1">
        <v>5916</v>
      </c>
      <c r="N1287" s="1" t="s">
        <v>2623</v>
      </c>
      <c r="O1287" s="1" t="s">
        <v>40</v>
      </c>
      <c r="P1287" s="1" t="s">
        <v>314</v>
      </c>
      <c r="Q1287" s="1">
        <v>34</v>
      </c>
      <c r="R1287" s="1" t="s">
        <v>335</v>
      </c>
      <c r="S1287" s="1" t="s">
        <v>50</v>
      </c>
      <c r="T1287" s="1" t="s">
        <v>1258</v>
      </c>
      <c r="U1287" s="1" t="s">
        <v>322</v>
      </c>
      <c r="V1287" s="1" t="s">
        <v>304</v>
      </c>
      <c r="W1287" s="1">
        <v>32</v>
      </c>
      <c r="X1287" s="1" t="s">
        <v>45</v>
      </c>
      <c r="Y1287" s="1" t="s">
        <v>6330</v>
      </c>
      <c r="Z1287" s="1" t="s">
        <v>337</v>
      </c>
      <c r="AA1287" s="1">
        <v>1</v>
      </c>
      <c r="AC1287" s="1" t="s">
        <v>126</v>
      </c>
      <c r="AD1287" s="1">
        <v>4</v>
      </c>
      <c r="AE1287" s="1">
        <v>42172.58</v>
      </c>
      <c r="AF1287" s="1" t="s">
        <v>72</v>
      </c>
      <c r="AG1287" s="1" t="s">
        <v>6331</v>
      </c>
    </row>
    <row r="1288" spans="1:33" x14ac:dyDescent="0.25">
      <c r="A1288" s="1" t="s">
        <v>5448</v>
      </c>
      <c r="B1288" s="1" t="s">
        <v>551</v>
      </c>
      <c r="C1288" s="1" t="s">
        <v>1278</v>
      </c>
      <c r="D1288" s="1" t="s">
        <v>163</v>
      </c>
      <c r="E1288" s="1" t="s">
        <v>58</v>
      </c>
      <c r="F1288" s="1" t="s">
        <v>5449</v>
      </c>
      <c r="G1288" s="1">
        <v>36.230615</v>
      </c>
      <c r="H1288" s="1">
        <v>-115.474253</v>
      </c>
      <c r="I1288" s="2">
        <v>44821.412453703706</v>
      </c>
      <c r="J1288" s="1" t="s">
        <v>1868</v>
      </c>
      <c r="K1288" s="1" t="s">
        <v>436</v>
      </c>
      <c r="L1288" s="1" t="s">
        <v>106</v>
      </c>
      <c r="M1288" s="1">
        <v>6892</v>
      </c>
      <c r="N1288" s="1" t="s">
        <v>5450</v>
      </c>
      <c r="O1288" s="1" t="s">
        <v>182</v>
      </c>
      <c r="P1288" s="1" t="s">
        <v>205</v>
      </c>
      <c r="Q1288" s="1">
        <v>16</v>
      </c>
      <c r="R1288" s="1" t="s">
        <v>119</v>
      </c>
      <c r="S1288" s="1" t="s">
        <v>120</v>
      </c>
      <c r="T1288" s="1" t="s">
        <v>2218</v>
      </c>
      <c r="U1288" s="1" t="s">
        <v>134</v>
      </c>
      <c r="V1288" s="1" t="s">
        <v>64</v>
      </c>
      <c r="W1288" s="1">
        <v>69</v>
      </c>
      <c r="X1288" s="1" t="s">
        <v>184</v>
      </c>
      <c r="Y1288" s="1" t="s">
        <v>5451</v>
      </c>
      <c r="AA1288" s="1" t="s">
        <v>124</v>
      </c>
      <c r="AB1288" s="1" t="s">
        <v>109</v>
      </c>
      <c r="AC1288" s="1" t="s">
        <v>325</v>
      </c>
      <c r="AD1288" s="1">
        <v>-4</v>
      </c>
      <c r="AE1288" s="1">
        <v>48191.64</v>
      </c>
      <c r="AF1288" s="1" t="s">
        <v>93</v>
      </c>
    </row>
    <row r="1289" spans="1:33" x14ac:dyDescent="0.25">
      <c r="A1289" s="1" t="s">
        <v>6332</v>
      </c>
      <c r="B1289" s="1" t="s">
        <v>802</v>
      </c>
      <c r="C1289" s="1" t="s">
        <v>401</v>
      </c>
      <c r="D1289" s="1" t="s">
        <v>191</v>
      </c>
      <c r="E1289" s="1" t="s">
        <v>409</v>
      </c>
      <c r="F1289" s="1" t="s">
        <v>6333</v>
      </c>
      <c r="G1289" s="1">
        <v>46.230659000000003</v>
      </c>
      <c r="H1289" s="1">
        <v>-73.705836000000005</v>
      </c>
      <c r="I1289" s="2">
        <v>43203.334085648145</v>
      </c>
      <c r="J1289" s="1" t="s">
        <v>657</v>
      </c>
      <c r="K1289" s="1" t="s">
        <v>139</v>
      </c>
      <c r="L1289" s="1" t="s">
        <v>49</v>
      </c>
      <c r="M1289" s="1">
        <v>9511</v>
      </c>
      <c r="N1289" s="1" t="s">
        <v>2628</v>
      </c>
      <c r="O1289" s="1" t="s">
        <v>322</v>
      </c>
      <c r="P1289" s="1" t="s">
        <v>170</v>
      </c>
      <c r="Q1289" s="1">
        <v>37</v>
      </c>
      <c r="R1289" s="1" t="s">
        <v>71</v>
      </c>
      <c r="T1289" s="1" t="s">
        <v>6334</v>
      </c>
      <c r="U1289" s="1" t="s">
        <v>436</v>
      </c>
      <c r="V1289" s="1" t="s">
        <v>41</v>
      </c>
      <c r="W1289" s="1">
        <v>14</v>
      </c>
      <c r="X1289" s="1" t="s">
        <v>45</v>
      </c>
      <c r="Y1289" s="1" t="s">
        <v>6335</v>
      </c>
      <c r="Z1289" s="1" t="s">
        <v>264</v>
      </c>
      <c r="AA1289" s="1">
        <v>2</v>
      </c>
      <c r="AB1289" s="1" t="s">
        <v>91</v>
      </c>
      <c r="AD1289" s="1">
        <v>5</v>
      </c>
      <c r="AE1289" s="1">
        <v>45126.5</v>
      </c>
      <c r="AF1289" s="1" t="s">
        <v>349</v>
      </c>
      <c r="AG1289" s="1" t="s">
        <v>6336</v>
      </c>
    </row>
    <row r="1290" spans="1:33" x14ac:dyDescent="0.25">
      <c r="A1290" s="1" t="s">
        <v>6337</v>
      </c>
      <c r="B1290" s="1" t="s">
        <v>470</v>
      </c>
      <c r="C1290" s="1" t="s">
        <v>707</v>
      </c>
      <c r="D1290" s="1" t="s">
        <v>219</v>
      </c>
      <c r="E1290" s="1" t="s">
        <v>409</v>
      </c>
      <c r="F1290" s="1" t="s">
        <v>6338</v>
      </c>
      <c r="G1290" s="1">
        <v>44.590601999999997</v>
      </c>
      <c r="H1290" s="1">
        <v>-77.678250000000006</v>
      </c>
      <c r="I1290" s="2">
        <v>44758.906817129631</v>
      </c>
      <c r="J1290" s="1" t="s">
        <v>1537</v>
      </c>
      <c r="K1290" s="1" t="s">
        <v>172</v>
      </c>
      <c r="L1290" s="1" t="s">
        <v>157</v>
      </c>
      <c r="M1290" s="1">
        <v>8994</v>
      </c>
      <c r="T1290" s="1" t="s">
        <v>274</v>
      </c>
      <c r="U1290" s="1" t="s">
        <v>207</v>
      </c>
      <c r="V1290" s="1" t="s">
        <v>62</v>
      </c>
      <c r="W1290" s="1">
        <v>46</v>
      </c>
      <c r="X1290" s="1" t="s">
        <v>238</v>
      </c>
      <c r="Y1290" s="1" t="s">
        <v>6339</v>
      </c>
      <c r="Z1290" s="1" t="s">
        <v>467</v>
      </c>
      <c r="AA1290" s="1">
        <v>2</v>
      </c>
      <c r="AB1290" s="1" t="s">
        <v>71</v>
      </c>
      <c r="AC1290" s="1" t="s">
        <v>53</v>
      </c>
      <c r="AD1290" s="1">
        <v>3</v>
      </c>
      <c r="AE1290" s="1">
        <v>-8318.24</v>
      </c>
      <c r="AF1290" s="1" t="s">
        <v>93</v>
      </c>
      <c r="AG1290" s="1" t="s">
        <v>6340</v>
      </c>
    </row>
    <row r="1291" spans="1:33" x14ac:dyDescent="0.25">
      <c r="A1291" s="1" t="s">
        <v>6341</v>
      </c>
      <c r="B1291" s="1" t="s">
        <v>1269</v>
      </c>
      <c r="C1291" s="1" t="s">
        <v>291</v>
      </c>
      <c r="D1291" s="1" t="s">
        <v>163</v>
      </c>
      <c r="E1291" s="1" t="s">
        <v>131</v>
      </c>
      <c r="F1291" s="1" t="s">
        <v>6342</v>
      </c>
      <c r="G1291" s="1">
        <v>30.224549</v>
      </c>
      <c r="H1291" s="1">
        <v>-72.409615000000002</v>
      </c>
      <c r="I1291" s="2">
        <v>43584.950046296297</v>
      </c>
      <c r="J1291" s="1" t="s">
        <v>2026</v>
      </c>
      <c r="K1291" s="1" t="s">
        <v>81</v>
      </c>
      <c r="L1291" s="1" t="s">
        <v>205</v>
      </c>
      <c r="M1291" s="1">
        <v>2764</v>
      </c>
      <c r="N1291" s="1" t="s">
        <v>5747</v>
      </c>
      <c r="O1291" s="1" t="s">
        <v>81</v>
      </c>
      <c r="P1291" s="1" t="s">
        <v>69</v>
      </c>
      <c r="R1291" s="1" t="s">
        <v>122</v>
      </c>
      <c r="S1291" s="1" t="s">
        <v>120</v>
      </c>
      <c r="T1291" s="1" t="s">
        <v>450</v>
      </c>
      <c r="U1291" s="1" t="s">
        <v>434</v>
      </c>
      <c r="V1291" s="1" t="s">
        <v>137</v>
      </c>
      <c r="W1291" s="1">
        <v>41</v>
      </c>
      <c r="X1291" s="1" t="s">
        <v>122</v>
      </c>
      <c r="Z1291" s="1" t="s">
        <v>123</v>
      </c>
      <c r="AA1291" s="1" t="s">
        <v>296</v>
      </c>
      <c r="AB1291" s="1" t="s">
        <v>175</v>
      </c>
      <c r="AC1291" s="1" t="s">
        <v>564</v>
      </c>
      <c r="AD1291" s="1">
        <v>2</v>
      </c>
      <c r="AE1291" s="1">
        <v>46397.7</v>
      </c>
      <c r="AF1291" s="1" t="s">
        <v>241</v>
      </c>
      <c r="AG1291" s="1" t="s">
        <v>6343</v>
      </c>
    </row>
    <row r="1292" spans="1:33" x14ac:dyDescent="0.25">
      <c r="A1292" s="1" t="s">
        <v>6344</v>
      </c>
      <c r="B1292" s="1" t="s">
        <v>2197</v>
      </c>
      <c r="C1292" s="1" t="s">
        <v>279</v>
      </c>
      <c r="D1292" s="1" t="s">
        <v>98</v>
      </c>
      <c r="E1292" s="1" t="s">
        <v>114</v>
      </c>
      <c r="F1292" s="1" t="s">
        <v>6345</v>
      </c>
      <c r="G1292" s="1">
        <v>32.754027000000001</v>
      </c>
      <c r="H1292" s="1">
        <v>-109.630509</v>
      </c>
      <c r="I1292" s="2">
        <v>45187.121030092596</v>
      </c>
      <c r="J1292" s="1" t="s">
        <v>1353</v>
      </c>
      <c r="K1292" s="1" t="s">
        <v>40</v>
      </c>
      <c r="L1292" s="1" t="s">
        <v>170</v>
      </c>
      <c r="M1292" s="1">
        <v>5464</v>
      </c>
      <c r="N1292" s="1" t="s">
        <v>6346</v>
      </c>
      <c r="O1292" s="1" t="s">
        <v>211</v>
      </c>
      <c r="P1292" s="1" t="s">
        <v>205</v>
      </c>
      <c r="Q1292" s="1">
        <v>29</v>
      </c>
      <c r="R1292" s="1" t="s">
        <v>86</v>
      </c>
      <c r="S1292" s="1" t="s">
        <v>209</v>
      </c>
      <c r="T1292" s="1" t="s">
        <v>237</v>
      </c>
      <c r="U1292" s="1" t="s">
        <v>343</v>
      </c>
      <c r="V1292" s="1" t="s">
        <v>273</v>
      </c>
      <c r="X1292" s="1" t="s">
        <v>65</v>
      </c>
      <c r="Y1292" s="1">
        <v>4281322107</v>
      </c>
      <c r="AA1292" s="1" t="s">
        <v>240</v>
      </c>
      <c r="AB1292" s="1" t="s">
        <v>71</v>
      </c>
      <c r="AC1292" s="1" t="s">
        <v>564</v>
      </c>
      <c r="AD1292" s="1">
        <v>5</v>
      </c>
      <c r="AE1292" s="1">
        <v>31804.26</v>
      </c>
      <c r="AF1292" s="1" t="b">
        <v>0</v>
      </c>
      <c r="AG1292" s="1" t="s">
        <v>6347</v>
      </c>
    </row>
    <row r="1293" spans="1:33" x14ac:dyDescent="0.25">
      <c r="A1293" s="1" t="s">
        <v>6348</v>
      </c>
      <c r="B1293" s="1" t="s">
        <v>317</v>
      </c>
      <c r="C1293" s="1" t="s">
        <v>129</v>
      </c>
      <c r="D1293" s="1" t="s">
        <v>219</v>
      </c>
      <c r="E1293" s="1" t="s">
        <v>164</v>
      </c>
      <c r="F1293" s="1" t="s">
        <v>6349</v>
      </c>
      <c r="H1293" s="1">
        <v>-78.822080999999997</v>
      </c>
      <c r="I1293" s="2">
        <v>44865.854594907411</v>
      </c>
      <c r="J1293" s="1" t="s">
        <v>455</v>
      </c>
      <c r="K1293" s="1" t="s">
        <v>182</v>
      </c>
      <c r="L1293" s="1" t="s">
        <v>44</v>
      </c>
      <c r="M1293" s="1">
        <v>1507</v>
      </c>
      <c r="N1293" s="1" t="s">
        <v>1194</v>
      </c>
      <c r="O1293" s="1" t="s">
        <v>172</v>
      </c>
      <c r="P1293" s="1" t="s">
        <v>106</v>
      </c>
      <c r="Q1293" s="1">
        <v>56</v>
      </c>
      <c r="R1293" s="1" t="s">
        <v>208</v>
      </c>
      <c r="S1293" s="1" t="s">
        <v>236</v>
      </c>
      <c r="T1293" s="1" t="s">
        <v>6350</v>
      </c>
      <c r="U1293" s="1" t="s">
        <v>172</v>
      </c>
      <c r="V1293" s="1" t="s">
        <v>157</v>
      </c>
      <c r="W1293" s="1">
        <v>82</v>
      </c>
      <c r="X1293" s="1" t="s">
        <v>71</v>
      </c>
      <c r="Y1293" s="1" t="s">
        <v>6351</v>
      </c>
      <c r="Z1293" s="1" t="s">
        <v>197</v>
      </c>
      <c r="AA1293" s="1" t="s">
        <v>360</v>
      </c>
      <c r="AB1293" s="1" t="s">
        <v>287</v>
      </c>
      <c r="AC1293" s="1" t="s">
        <v>145</v>
      </c>
      <c r="AD1293" s="1">
        <v>3</v>
      </c>
      <c r="AE1293" s="1">
        <v>25369.16</v>
      </c>
      <c r="AF1293" s="1" t="s">
        <v>176</v>
      </c>
      <c r="AG1293" s="1" t="s">
        <v>6352</v>
      </c>
    </row>
    <row r="1294" spans="1:33" x14ac:dyDescent="0.25">
      <c r="A1294" s="1" t="s">
        <v>6353</v>
      </c>
      <c r="B1294" s="1" t="s">
        <v>244</v>
      </c>
      <c r="C1294" s="1" t="s">
        <v>364</v>
      </c>
      <c r="D1294" s="1" t="s">
        <v>163</v>
      </c>
      <c r="E1294" s="1" t="s">
        <v>78</v>
      </c>
      <c r="F1294" s="1" t="s">
        <v>6354</v>
      </c>
      <c r="G1294" s="1">
        <v>46.877201999999997</v>
      </c>
      <c r="H1294" s="1">
        <v>-86.161845</v>
      </c>
      <c r="I1294" s="2">
        <v>45237.181805555556</v>
      </c>
      <c r="J1294" s="1" t="s">
        <v>977</v>
      </c>
      <c r="K1294" s="1" t="s">
        <v>136</v>
      </c>
      <c r="L1294" s="1" t="s">
        <v>82</v>
      </c>
      <c r="M1294" s="1">
        <v>1737</v>
      </c>
      <c r="N1294" s="1" t="s">
        <v>6355</v>
      </c>
      <c r="O1294" s="1" t="s">
        <v>474</v>
      </c>
      <c r="P1294" s="1" t="s">
        <v>314</v>
      </c>
      <c r="Q1294" s="1">
        <v>74</v>
      </c>
      <c r="R1294" s="1" t="s">
        <v>86</v>
      </c>
      <c r="S1294" s="1" t="s">
        <v>50</v>
      </c>
      <c r="T1294" s="1" t="s">
        <v>2073</v>
      </c>
      <c r="U1294" s="1" t="s">
        <v>474</v>
      </c>
      <c r="V1294" s="1" t="s">
        <v>168</v>
      </c>
      <c r="W1294" s="1">
        <v>54</v>
      </c>
      <c r="X1294" s="1" t="s">
        <v>238</v>
      </c>
      <c r="Y1294" s="1" t="s">
        <v>6356</v>
      </c>
      <c r="Z1294" s="1" t="s">
        <v>142</v>
      </c>
      <c r="AA1294" s="1" t="s">
        <v>296</v>
      </c>
      <c r="AB1294" s="1" t="s">
        <v>144</v>
      </c>
      <c r="AC1294" s="1" t="s">
        <v>53</v>
      </c>
      <c r="AD1294" s="1">
        <v>4</v>
      </c>
      <c r="AE1294" s="1">
        <v>23409.14</v>
      </c>
      <c r="AF1294" s="1" t="s">
        <v>72</v>
      </c>
      <c r="AG1294" s="1" t="s">
        <v>6357</v>
      </c>
    </row>
    <row r="1295" spans="1:33" x14ac:dyDescent="0.25">
      <c r="A1295" s="1" t="s">
        <v>6358</v>
      </c>
      <c r="B1295" s="1" t="s">
        <v>1358</v>
      </c>
      <c r="C1295" s="1" t="s">
        <v>35</v>
      </c>
      <c r="D1295" s="1" t="s">
        <v>191</v>
      </c>
      <c r="E1295" s="1" t="s">
        <v>164</v>
      </c>
      <c r="F1295" s="1" t="s">
        <v>6359</v>
      </c>
      <c r="G1295" s="1">
        <v>31.270990000000001</v>
      </c>
      <c r="H1295" s="1">
        <v>-99.089208999999997</v>
      </c>
      <c r="I1295" s="2">
        <v>45296.304305555554</v>
      </c>
      <c r="J1295" s="1" t="s">
        <v>792</v>
      </c>
      <c r="K1295" s="1" t="s">
        <v>211</v>
      </c>
      <c r="L1295" s="1" t="s">
        <v>88</v>
      </c>
      <c r="M1295" s="1">
        <v>4670</v>
      </c>
      <c r="N1295" s="1" t="s">
        <v>6360</v>
      </c>
      <c r="O1295" s="1" t="s">
        <v>40</v>
      </c>
      <c r="P1295" s="1" t="s">
        <v>224</v>
      </c>
      <c r="Q1295" s="1">
        <v>51</v>
      </c>
      <c r="S1295" s="1" t="s">
        <v>46</v>
      </c>
      <c r="T1295" s="1" t="s">
        <v>4618</v>
      </c>
      <c r="U1295" s="1" t="s">
        <v>211</v>
      </c>
      <c r="V1295" s="1" t="s">
        <v>88</v>
      </c>
      <c r="W1295" s="1">
        <v>64</v>
      </c>
      <c r="X1295" s="1" t="s">
        <v>86</v>
      </c>
      <c r="Y1295" s="1" t="s">
        <v>6361</v>
      </c>
      <c r="Z1295" s="1" t="s">
        <v>337</v>
      </c>
      <c r="AA1295" s="1" t="s">
        <v>306</v>
      </c>
      <c r="AB1295" s="1" t="s">
        <v>214</v>
      </c>
      <c r="AC1295" s="1" t="s">
        <v>325</v>
      </c>
      <c r="AD1295" s="1">
        <v>3</v>
      </c>
      <c r="AE1295" s="1">
        <v>2525.4699999999998</v>
      </c>
      <c r="AF1295" s="1" t="s">
        <v>229</v>
      </c>
      <c r="AG1295" s="1" t="s">
        <v>6362</v>
      </c>
    </row>
    <row r="1296" spans="1:33" x14ac:dyDescent="0.25">
      <c r="A1296" s="1" t="s">
        <v>6363</v>
      </c>
      <c r="B1296" s="1" t="s">
        <v>217</v>
      </c>
      <c r="C1296" s="1" t="s">
        <v>760</v>
      </c>
      <c r="D1296" s="1" t="s">
        <v>191</v>
      </c>
      <c r="E1296" s="1" t="s">
        <v>202</v>
      </c>
      <c r="F1296" s="1" t="s">
        <v>6364</v>
      </c>
      <c r="G1296" s="1">
        <v>32.567749999999997</v>
      </c>
      <c r="H1296" s="1">
        <v>-78.278391999999997</v>
      </c>
      <c r="I1296" s="2">
        <v>43148.10434027778</v>
      </c>
      <c r="J1296" s="1" t="s">
        <v>4160</v>
      </c>
      <c r="K1296" s="1" t="s">
        <v>156</v>
      </c>
      <c r="L1296" s="1" t="s">
        <v>369</v>
      </c>
      <c r="M1296" s="1">
        <v>1324</v>
      </c>
      <c r="N1296" s="1" t="s">
        <v>6017</v>
      </c>
      <c r="O1296" s="1" t="s">
        <v>139</v>
      </c>
      <c r="P1296" s="1" t="s">
        <v>224</v>
      </c>
      <c r="Q1296" s="1">
        <v>55</v>
      </c>
      <c r="R1296" s="1" t="s">
        <v>122</v>
      </c>
      <c r="S1296" s="1" t="s">
        <v>65</v>
      </c>
      <c r="T1296" s="1" t="s">
        <v>6365</v>
      </c>
      <c r="U1296" s="1" t="s">
        <v>81</v>
      </c>
      <c r="V1296" s="1" t="s">
        <v>475</v>
      </c>
      <c r="W1296" s="1">
        <v>-15</v>
      </c>
      <c r="X1296" s="1" t="s">
        <v>71</v>
      </c>
      <c r="Y1296" s="1" t="s">
        <v>6366</v>
      </c>
      <c r="Z1296" s="1" t="s">
        <v>264</v>
      </c>
      <c r="AA1296" s="1" t="s">
        <v>213</v>
      </c>
      <c r="AB1296" s="1" t="s">
        <v>71</v>
      </c>
      <c r="AC1296" s="1" t="s">
        <v>564</v>
      </c>
      <c r="AD1296" s="1">
        <v>1</v>
      </c>
      <c r="AE1296" s="1">
        <v>19205.580000000002</v>
      </c>
      <c r="AF1296" s="1" t="s">
        <v>349</v>
      </c>
      <c r="AG1296" s="1" t="s">
        <v>6367</v>
      </c>
    </row>
    <row r="1297" spans="1:33" x14ac:dyDescent="0.25">
      <c r="A1297" s="1" t="s">
        <v>6368</v>
      </c>
      <c r="B1297" s="1" t="s">
        <v>802</v>
      </c>
      <c r="C1297" s="1" t="s">
        <v>35</v>
      </c>
      <c r="D1297" s="1" t="s">
        <v>163</v>
      </c>
      <c r="E1297" s="1" t="s">
        <v>114</v>
      </c>
      <c r="F1297" s="1" t="s">
        <v>6369</v>
      </c>
      <c r="G1297" s="1">
        <v>159.96010000000001</v>
      </c>
      <c r="H1297" s="1">
        <v>-70.260182999999998</v>
      </c>
      <c r="I1297" s="2">
        <v>44727.373680555553</v>
      </c>
      <c r="J1297" s="1" t="s">
        <v>3730</v>
      </c>
      <c r="K1297" s="1" t="s">
        <v>207</v>
      </c>
      <c r="L1297" s="1" t="s">
        <v>314</v>
      </c>
      <c r="M1297" s="1">
        <v>1248</v>
      </c>
      <c r="N1297" s="1" t="s">
        <v>6370</v>
      </c>
      <c r="O1297" s="1" t="s">
        <v>293</v>
      </c>
      <c r="P1297" s="1" t="s">
        <v>369</v>
      </c>
      <c r="Q1297" s="1">
        <v>53</v>
      </c>
      <c r="R1297" s="1" t="s">
        <v>71</v>
      </c>
      <c r="S1297" s="1" t="s">
        <v>46</v>
      </c>
      <c r="T1297" s="1" t="s">
        <v>1203</v>
      </c>
      <c r="U1297" s="1" t="s">
        <v>136</v>
      </c>
      <c r="V1297" s="1" t="s">
        <v>88</v>
      </c>
      <c r="W1297" s="1">
        <v>-40</v>
      </c>
      <c r="X1297" s="1" t="s">
        <v>122</v>
      </c>
      <c r="Z1297" s="1" t="s">
        <v>337</v>
      </c>
      <c r="AA1297" s="1" t="s">
        <v>240</v>
      </c>
      <c r="AB1297" s="1" t="s">
        <v>125</v>
      </c>
      <c r="AC1297" s="1" t="s">
        <v>145</v>
      </c>
      <c r="AD1297" s="1">
        <v>5</v>
      </c>
      <c r="AE1297" s="1">
        <v>24846.14</v>
      </c>
      <c r="AF1297" s="1" t="s">
        <v>229</v>
      </c>
      <c r="AG1297" s="1" t="s">
        <v>6371</v>
      </c>
    </row>
    <row r="1298" spans="1:33" x14ac:dyDescent="0.25">
      <c r="A1298" s="1" t="s">
        <v>6372</v>
      </c>
      <c r="B1298" s="1" t="s">
        <v>1617</v>
      </c>
      <c r="C1298" s="1" t="s">
        <v>650</v>
      </c>
      <c r="D1298" s="1" t="s">
        <v>98</v>
      </c>
      <c r="E1298" s="1" t="s">
        <v>37</v>
      </c>
      <c r="F1298" s="1" t="s">
        <v>6373</v>
      </c>
      <c r="H1298" s="1">
        <v>-84.030873</v>
      </c>
      <c r="I1298" s="2">
        <v>45021.029722222222</v>
      </c>
      <c r="J1298" s="1" t="s">
        <v>902</v>
      </c>
      <c r="K1298" s="1" t="s">
        <v>81</v>
      </c>
      <c r="L1298" s="1" t="s">
        <v>140</v>
      </c>
      <c r="M1298" s="1">
        <v>1778</v>
      </c>
      <c r="N1298" s="1" t="s">
        <v>870</v>
      </c>
      <c r="O1298" s="1" t="s">
        <v>81</v>
      </c>
      <c r="P1298" s="1" t="s">
        <v>85</v>
      </c>
      <c r="Q1298" s="1">
        <v>52</v>
      </c>
      <c r="R1298" s="1" t="s">
        <v>335</v>
      </c>
      <c r="S1298" s="1" t="s">
        <v>46</v>
      </c>
      <c r="T1298" s="1" t="s">
        <v>6374</v>
      </c>
      <c r="U1298" s="1" t="s">
        <v>84</v>
      </c>
      <c r="V1298" s="1" t="s">
        <v>314</v>
      </c>
      <c r="W1298" s="1">
        <v>15</v>
      </c>
      <c r="X1298" s="1" t="s">
        <v>122</v>
      </c>
      <c r="Y1298" s="1" t="s">
        <v>6375</v>
      </c>
      <c r="Z1298" s="1" t="s">
        <v>255</v>
      </c>
      <c r="AA1298" s="1">
        <v>4</v>
      </c>
      <c r="AB1298" s="1" t="s">
        <v>214</v>
      </c>
      <c r="AC1298" s="1" t="s">
        <v>348</v>
      </c>
      <c r="AD1298" s="1">
        <v>4</v>
      </c>
      <c r="AE1298" s="1">
        <v>42503.67</v>
      </c>
      <c r="AF1298" s="1" t="s">
        <v>93</v>
      </c>
      <c r="AG1298" s="1" t="s">
        <v>6376</v>
      </c>
    </row>
    <row r="1299" spans="1:33" x14ac:dyDescent="0.25">
      <c r="A1299" s="1" t="s">
        <v>6377</v>
      </c>
      <c r="B1299" s="1" t="s">
        <v>1277</v>
      </c>
      <c r="C1299" s="1" t="s">
        <v>245</v>
      </c>
      <c r="D1299" s="1" t="s">
        <v>98</v>
      </c>
      <c r="E1299" s="1" t="s">
        <v>149</v>
      </c>
      <c r="F1299" s="1" t="s">
        <v>6378</v>
      </c>
      <c r="G1299" s="1">
        <v>38.296404000000003</v>
      </c>
      <c r="H1299" s="1">
        <v>-70.320251999999996</v>
      </c>
      <c r="I1299" s="2">
        <v>45001.883923611109</v>
      </c>
      <c r="J1299" s="1" t="s">
        <v>537</v>
      </c>
      <c r="K1299" s="1" t="s">
        <v>167</v>
      </c>
      <c r="L1299" s="1" t="s">
        <v>314</v>
      </c>
      <c r="M1299" s="1">
        <v>5053</v>
      </c>
      <c r="N1299" s="1" t="s">
        <v>2520</v>
      </c>
      <c r="O1299" s="1" t="s">
        <v>101</v>
      </c>
      <c r="P1299" s="1" t="s">
        <v>85</v>
      </c>
      <c r="Q1299" s="1">
        <v>55</v>
      </c>
      <c r="R1299" s="1" t="s">
        <v>184</v>
      </c>
      <c r="S1299" s="1" t="s">
        <v>252</v>
      </c>
      <c r="T1299" s="1" t="s">
        <v>6063</v>
      </c>
      <c r="U1299" s="1" t="s">
        <v>207</v>
      </c>
      <c r="V1299" s="1" t="s">
        <v>263</v>
      </c>
      <c r="W1299" s="1">
        <v>13</v>
      </c>
      <c r="X1299" s="1" t="s">
        <v>154</v>
      </c>
      <c r="Y1299" s="1" t="s">
        <v>6379</v>
      </c>
      <c r="Z1299" s="1" t="s">
        <v>255</v>
      </c>
      <c r="AA1299" s="1" t="s">
        <v>306</v>
      </c>
      <c r="AB1299" s="1" t="s">
        <v>144</v>
      </c>
      <c r="AD1299" s="1">
        <v>3</v>
      </c>
      <c r="AE1299" s="1">
        <v>26228.16</v>
      </c>
      <c r="AF1299" s="1" t="s">
        <v>176</v>
      </c>
      <c r="AG1299" s="1" t="s">
        <v>6380</v>
      </c>
    </row>
    <row r="1300" spans="1:33" x14ac:dyDescent="0.25">
      <c r="A1300" s="1" t="s">
        <v>6381</v>
      </c>
      <c r="B1300" s="1" t="s">
        <v>500</v>
      </c>
      <c r="C1300" s="1" t="s">
        <v>707</v>
      </c>
      <c r="D1300" s="1" t="s">
        <v>98</v>
      </c>
      <c r="E1300" s="1" t="s">
        <v>78</v>
      </c>
      <c r="F1300" s="1" t="s">
        <v>6382</v>
      </c>
      <c r="G1300" s="1">
        <v>25.697008</v>
      </c>
      <c r="H1300" s="1">
        <v>-114.210353</v>
      </c>
      <c r="I1300" s="2">
        <v>45531.734837962962</v>
      </c>
      <c r="J1300" s="1" t="s">
        <v>688</v>
      </c>
      <c r="K1300" s="1" t="s">
        <v>587</v>
      </c>
      <c r="L1300" s="1" t="s">
        <v>273</v>
      </c>
      <c r="N1300" s="1" t="s">
        <v>4410</v>
      </c>
      <c r="O1300" s="1" t="s">
        <v>249</v>
      </c>
      <c r="P1300" s="1" t="s">
        <v>41</v>
      </c>
      <c r="Q1300" s="1">
        <v>30</v>
      </c>
      <c r="R1300" s="1" t="s">
        <v>208</v>
      </c>
      <c r="S1300" s="1" t="s">
        <v>46</v>
      </c>
      <c r="T1300" s="1" t="s">
        <v>3121</v>
      </c>
      <c r="U1300" s="1" t="s">
        <v>153</v>
      </c>
      <c r="V1300" s="1" t="s">
        <v>41</v>
      </c>
      <c r="W1300" s="1">
        <v>18</v>
      </c>
      <c r="X1300" s="1" t="s">
        <v>86</v>
      </c>
      <c r="Y1300" s="1" t="s">
        <v>6383</v>
      </c>
      <c r="Z1300" s="1" t="s">
        <v>337</v>
      </c>
      <c r="AA1300" s="1" t="s">
        <v>306</v>
      </c>
      <c r="AB1300" s="1" t="s">
        <v>198</v>
      </c>
      <c r="AC1300" s="1" t="s">
        <v>348</v>
      </c>
      <c r="AD1300" s="1">
        <v>5</v>
      </c>
      <c r="AE1300" s="1">
        <v>18195.990000000002</v>
      </c>
      <c r="AF1300" s="1" t="s">
        <v>241</v>
      </c>
      <c r="AG1300" s="1" t="s">
        <v>6384</v>
      </c>
    </row>
    <row r="1301" spans="1:33" x14ac:dyDescent="0.25">
      <c r="A1301" s="1" t="s">
        <v>6385</v>
      </c>
      <c r="B1301" s="1" t="s">
        <v>1186</v>
      </c>
      <c r="C1301" s="1" t="s">
        <v>113</v>
      </c>
      <c r="D1301" s="1" t="s">
        <v>201</v>
      </c>
      <c r="E1301" s="1" t="s">
        <v>114</v>
      </c>
      <c r="F1301" s="1" t="s">
        <v>6386</v>
      </c>
      <c r="G1301" s="1">
        <v>33.219707</v>
      </c>
      <c r="H1301" s="1">
        <v>-88.689964000000003</v>
      </c>
      <c r="I1301" s="2">
        <v>43405.608206018522</v>
      </c>
      <c r="J1301" s="1" t="s">
        <v>2817</v>
      </c>
      <c r="K1301" s="1" t="s">
        <v>249</v>
      </c>
      <c r="L1301" s="1" t="s">
        <v>102</v>
      </c>
      <c r="M1301" s="1">
        <v>8439</v>
      </c>
      <c r="N1301" s="1" t="s">
        <v>4756</v>
      </c>
      <c r="O1301" s="1" t="s">
        <v>84</v>
      </c>
      <c r="P1301" s="1" t="s">
        <v>273</v>
      </c>
      <c r="Q1301" s="1">
        <v>66</v>
      </c>
      <c r="R1301" s="1" t="s">
        <v>71</v>
      </c>
      <c r="S1301" s="1" t="s">
        <v>82</v>
      </c>
      <c r="T1301" s="1" t="s">
        <v>5191</v>
      </c>
      <c r="U1301" s="1" t="s">
        <v>343</v>
      </c>
      <c r="V1301" s="1" t="s">
        <v>475</v>
      </c>
      <c r="W1301" s="1">
        <v>-58</v>
      </c>
      <c r="X1301" s="1" t="s">
        <v>333</v>
      </c>
      <c r="Y1301" s="1" t="s">
        <v>6387</v>
      </c>
      <c r="Z1301" s="1" t="s">
        <v>226</v>
      </c>
      <c r="AA1301" s="1" t="s">
        <v>187</v>
      </c>
      <c r="AB1301" s="1" t="s">
        <v>91</v>
      </c>
      <c r="AC1301" s="1" t="s">
        <v>325</v>
      </c>
      <c r="AD1301" s="1">
        <v>4</v>
      </c>
      <c r="AE1301" s="1">
        <v>18493.89</v>
      </c>
      <c r="AF1301" s="1" t="s">
        <v>349</v>
      </c>
    </row>
    <row r="1302" spans="1:33" x14ac:dyDescent="0.25">
      <c r="A1302" s="1" t="s">
        <v>6388</v>
      </c>
      <c r="B1302" s="1" t="s">
        <v>701</v>
      </c>
      <c r="C1302" s="1" t="s">
        <v>340</v>
      </c>
      <c r="D1302" s="1" t="s">
        <v>201</v>
      </c>
      <c r="E1302" s="1" t="s">
        <v>149</v>
      </c>
      <c r="F1302" s="1" t="s">
        <v>6389</v>
      </c>
      <c r="G1302" s="1">
        <v>31.069773999999999</v>
      </c>
      <c r="H1302" s="1">
        <v>-97.855996000000005</v>
      </c>
      <c r="I1302" s="2">
        <v>43196.156736111108</v>
      </c>
      <c r="J1302" s="1" t="s">
        <v>495</v>
      </c>
      <c r="K1302" s="1" t="s">
        <v>43</v>
      </c>
      <c r="L1302" s="1" t="s">
        <v>356</v>
      </c>
      <c r="M1302" s="1">
        <v>6427</v>
      </c>
      <c r="T1302" s="1" t="s">
        <v>6390</v>
      </c>
      <c r="U1302" s="1" t="s">
        <v>322</v>
      </c>
      <c r="V1302" s="1" t="s">
        <v>64</v>
      </c>
      <c r="W1302" s="1">
        <v>62</v>
      </c>
      <c r="X1302" s="1" t="s">
        <v>119</v>
      </c>
      <c r="Y1302" s="1" t="s">
        <v>6391</v>
      </c>
      <c r="Z1302" s="1" t="s">
        <v>337</v>
      </c>
      <c r="AA1302" s="1" t="s">
        <v>360</v>
      </c>
      <c r="AB1302" s="1" t="s">
        <v>52</v>
      </c>
      <c r="AC1302" s="1" t="s">
        <v>361</v>
      </c>
      <c r="AD1302" s="1">
        <v>1</v>
      </c>
      <c r="AE1302" s="1">
        <v>14785.91</v>
      </c>
      <c r="AF1302" s="1" t="s">
        <v>241</v>
      </c>
      <c r="AG1302" s="1" t="s">
        <v>6392</v>
      </c>
    </row>
    <row r="1303" spans="1:33" x14ac:dyDescent="0.25">
      <c r="A1303" s="1" t="s">
        <v>6393</v>
      </c>
      <c r="B1303" s="1" t="s">
        <v>148</v>
      </c>
      <c r="C1303" s="1" t="s">
        <v>707</v>
      </c>
      <c r="D1303" s="1" t="s">
        <v>130</v>
      </c>
      <c r="E1303" s="1" t="s">
        <v>78</v>
      </c>
      <c r="F1303" s="1" t="s">
        <v>6394</v>
      </c>
      <c r="G1303" s="1">
        <v>34.141807</v>
      </c>
      <c r="H1303" s="1">
        <v>-95.364845000000003</v>
      </c>
      <c r="I1303" s="2">
        <v>43538.974953703706</v>
      </c>
      <c r="J1303" s="1" t="s">
        <v>509</v>
      </c>
      <c r="K1303" s="1" t="s">
        <v>139</v>
      </c>
      <c r="L1303" s="1" t="s">
        <v>194</v>
      </c>
      <c r="M1303" s="1">
        <v>9939</v>
      </c>
      <c r="N1303" s="1" t="s">
        <v>6179</v>
      </c>
      <c r="O1303" s="1" t="s">
        <v>211</v>
      </c>
      <c r="P1303" s="1" t="s">
        <v>62</v>
      </c>
      <c r="Q1303" s="1">
        <v>33</v>
      </c>
      <c r="T1303" s="1" t="s">
        <v>6395</v>
      </c>
      <c r="U1303" s="1" t="s">
        <v>249</v>
      </c>
      <c r="V1303" s="1" t="s">
        <v>62</v>
      </c>
      <c r="W1303" s="1">
        <v>32</v>
      </c>
      <c r="X1303" s="1" t="s">
        <v>154</v>
      </c>
      <c r="Y1303" s="1" t="s">
        <v>6396</v>
      </c>
      <c r="Z1303" s="1" t="s">
        <v>337</v>
      </c>
      <c r="AA1303" s="1" t="s">
        <v>108</v>
      </c>
      <c r="AB1303" s="1" t="s">
        <v>144</v>
      </c>
      <c r="AC1303" s="1" t="s">
        <v>53</v>
      </c>
      <c r="AD1303" s="1">
        <v>2</v>
      </c>
      <c r="AE1303" s="1">
        <v>12629.2</v>
      </c>
      <c r="AF1303" s="1">
        <v>1</v>
      </c>
      <c r="AG1303" s="1" t="s">
        <v>6397</v>
      </c>
    </row>
    <row r="1304" spans="1:33" x14ac:dyDescent="0.25">
      <c r="A1304" s="1" t="s">
        <v>6398</v>
      </c>
      <c r="B1304" s="1" t="s">
        <v>2335</v>
      </c>
      <c r="C1304" s="1" t="s">
        <v>544</v>
      </c>
      <c r="D1304" s="1" t="s">
        <v>98</v>
      </c>
      <c r="E1304" s="1" t="s">
        <v>149</v>
      </c>
      <c r="F1304" s="1" t="s">
        <v>6399</v>
      </c>
      <c r="G1304" s="1">
        <v>40.653480000000002</v>
      </c>
      <c r="H1304" s="1">
        <v>-107.384754</v>
      </c>
      <c r="I1304" s="2">
        <v>43736.686689814815</v>
      </c>
      <c r="J1304" s="1" t="s">
        <v>696</v>
      </c>
      <c r="K1304" s="1" t="s">
        <v>134</v>
      </c>
      <c r="L1304" s="1" t="s">
        <v>117</v>
      </c>
      <c r="N1304" s="1" t="s">
        <v>1732</v>
      </c>
      <c r="O1304" s="1" t="s">
        <v>343</v>
      </c>
      <c r="P1304" s="1" t="s">
        <v>170</v>
      </c>
      <c r="Q1304" s="1">
        <v>53</v>
      </c>
      <c r="R1304" s="1" t="s">
        <v>122</v>
      </c>
      <c r="S1304" s="1" t="s">
        <v>82</v>
      </c>
      <c r="T1304" s="1" t="s">
        <v>3061</v>
      </c>
      <c r="U1304" s="1" t="s">
        <v>285</v>
      </c>
      <c r="V1304" s="1" t="s">
        <v>263</v>
      </c>
      <c r="W1304" s="1">
        <v>54</v>
      </c>
      <c r="X1304" s="1" t="s">
        <v>335</v>
      </c>
      <c r="Y1304" s="1" t="s">
        <v>71</v>
      </c>
      <c r="Z1304" s="1" t="s">
        <v>337</v>
      </c>
      <c r="AA1304" s="1" t="s">
        <v>296</v>
      </c>
      <c r="AB1304" s="1" t="s">
        <v>91</v>
      </c>
      <c r="AC1304" s="1" t="s">
        <v>564</v>
      </c>
      <c r="AD1304" s="1">
        <v>3</v>
      </c>
      <c r="AE1304" s="1">
        <v>35325.699999999997</v>
      </c>
      <c r="AF1304" s="1" t="b">
        <v>0</v>
      </c>
      <c r="AG1304" s="1" t="s">
        <v>6400</v>
      </c>
    </row>
    <row r="1305" spans="1:33" x14ac:dyDescent="0.25">
      <c r="A1305" s="1" t="s">
        <v>6401</v>
      </c>
      <c r="B1305" s="1" t="s">
        <v>1599</v>
      </c>
      <c r="C1305" s="1" t="s">
        <v>544</v>
      </c>
      <c r="D1305" s="1" t="s">
        <v>163</v>
      </c>
      <c r="E1305" s="1" t="s">
        <v>202</v>
      </c>
      <c r="F1305" s="1" t="s">
        <v>6402</v>
      </c>
      <c r="G1305" s="1">
        <v>40.551634</v>
      </c>
      <c r="H1305" s="1">
        <v>-86.286000999999999</v>
      </c>
      <c r="I1305" s="2">
        <v>44517.584629629629</v>
      </c>
      <c r="J1305" s="1" t="s">
        <v>166</v>
      </c>
      <c r="K1305" s="1" t="s">
        <v>61</v>
      </c>
      <c r="L1305" s="1" t="s">
        <v>157</v>
      </c>
      <c r="M1305" s="1">
        <v>8019</v>
      </c>
      <c r="N1305" s="1" t="s">
        <v>2327</v>
      </c>
      <c r="O1305" s="1" t="s">
        <v>81</v>
      </c>
      <c r="P1305" s="1" t="s">
        <v>263</v>
      </c>
      <c r="Q1305" s="1">
        <v>15</v>
      </c>
      <c r="S1305" s="1" t="s">
        <v>66</v>
      </c>
      <c r="T1305" s="1" t="s">
        <v>6403</v>
      </c>
      <c r="U1305" s="1" t="s">
        <v>61</v>
      </c>
      <c r="V1305" s="1" t="s">
        <v>304</v>
      </c>
      <c r="W1305" s="1">
        <v>55</v>
      </c>
      <c r="X1305" s="1" t="s">
        <v>122</v>
      </c>
      <c r="Y1305" s="1" t="s">
        <v>6404</v>
      </c>
      <c r="Z1305" s="1" t="s">
        <v>90</v>
      </c>
      <c r="AA1305" s="1" t="s">
        <v>213</v>
      </c>
      <c r="AB1305" s="1" t="s">
        <v>109</v>
      </c>
      <c r="AC1305" s="1" t="s">
        <v>145</v>
      </c>
      <c r="AD1305" s="1">
        <v>5</v>
      </c>
      <c r="AE1305" s="1">
        <v>41519.83</v>
      </c>
      <c r="AF1305" s="1">
        <v>1</v>
      </c>
      <c r="AG1305" s="1" t="s">
        <v>6405</v>
      </c>
    </row>
    <row r="1306" spans="1:33" x14ac:dyDescent="0.25">
      <c r="A1306" s="1" t="s">
        <v>6406</v>
      </c>
      <c r="B1306" s="1" t="s">
        <v>486</v>
      </c>
      <c r="C1306" s="1" t="s">
        <v>760</v>
      </c>
      <c r="D1306" s="1" t="s">
        <v>219</v>
      </c>
      <c r="E1306" s="1" t="s">
        <v>131</v>
      </c>
      <c r="F1306" s="1" t="s">
        <v>6407</v>
      </c>
      <c r="G1306" s="1">
        <v>42.713310999999997</v>
      </c>
      <c r="H1306" s="1">
        <v>-81.110185999999999</v>
      </c>
      <c r="I1306" s="2">
        <v>44827.865115740744</v>
      </c>
      <c r="J1306" s="1" t="s">
        <v>221</v>
      </c>
      <c r="K1306" s="1" t="s">
        <v>43</v>
      </c>
      <c r="L1306" s="1" t="s">
        <v>88</v>
      </c>
      <c r="M1306" s="1">
        <v>3458</v>
      </c>
      <c r="N1306" s="1" t="s">
        <v>6408</v>
      </c>
      <c r="O1306" s="1" t="s">
        <v>43</v>
      </c>
      <c r="P1306" s="1" t="s">
        <v>346</v>
      </c>
      <c r="Q1306" s="1">
        <v>57</v>
      </c>
      <c r="R1306" s="1" t="s">
        <v>119</v>
      </c>
      <c r="S1306" s="1" t="s">
        <v>71</v>
      </c>
      <c r="T1306" s="1" t="s">
        <v>441</v>
      </c>
      <c r="U1306" s="1" t="s">
        <v>139</v>
      </c>
      <c r="V1306" s="1" t="s">
        <v>106</v>
      </c>
      <c r="W1306" s="1">
        <v>45</v>
      </c>
      <c r="X1306" s="1" t="s">
        <v>86</v>
      </c>
      <c r="Y1306" s="1">
        <v>8924391159</v>
      </c>
      <c r="Z1306" s="1" t="s">
        <v>90</v>
      </c>
      <c r="AA1306" s="1" t="s">
        <v>124</v>
      </c>
      <c r="AB1306" s="1" t="s">
        <v>175</v>
      </c>
      <c r="AC1306" s="1" t="s">
        <v>276</v>
      </c>
      <c r="AD1306" s="1">
        <v>4</v>
      </c>
      <c r="AE1306" s="1">
        <v>18959.580000000002</v>
      </c>
      <c r="AF1306" s="1">
        <v>0</v>
      </c>
    </row>
    <row r="1307" spans="1:33" x14ac:dyDescent="0.25">
      <c r="A1307" s="1" t="s">
        <v>6409</v>
      </c>
      <c r="B1307" s="1" t="s">
        <v>1119</v>
      </c>
      <c r="C1307" s="1" t="s">
        <v>218</v>
      </c>
      <c r="D1307" s="1" t="s">
        <v>191</v>
      </c>
      <c r="E1307" s="1" t="s">
        <v>58</v>
      </c>
      <c r="F1307" s="1" t="s">
        <v>6410</v>
      </c>
      <c r="G1307" s="1">
        <v>36.161194999999999</v>
      </c>
      <c r="I1307" s="2">
        <v>43362.935624999998</v>
      </c>
      <c r="J1307" s="1" t="s">
        <v>2125</v>
      </c>
      <c r="K1307" s="1" t="s">
        <v>136</v>
      </c>
      <c r="L1307" s="1" t="s">
        <v>168</v>
      </c>
      <c r="M1307" s="1">
        <v>8639</v>
      </c>
      <c r="N1307" s="1" t="s">
        <v>518</v>
      </c>
      <c r="O1307" s="1" t="s">
        <v>172</v>
      </c>
      <c r="P1307" s="1" t="s">
        <v>62</v>
      </c>
      <c r="Q1307" s="1">
        <v>17</v>
      </c>
      <c r="R1307" s="1" t="s">
        <v>86</v>
      </c>
      <c r="S1307" s="1" t="s">
        <v>120</v>
      </c>
      <c r="T1307" s="1" t="s">
        <v>3292</v>
      </c>
      <c r="U1307" s="1" t="s">
        <v>136</v>
      </c>
      <c r="V1307" s="1" t="s">
        <v>273</v>
      </c>
      <c r="W1307" s="1">
        <v>10</v>
      </c>
      <c r="X1307" s="1" t="s">
        <v>333</v>
      </c>
      <c r="Y1307" s="1" t="s">
        <v>6411</v>
      </c>
      <c r="Z1307" s="1" t="s">
        <v>197</v>
      </c>
      <c r="AB1307" s="1" t="s">
        <v>214</v>
      </c>
      <c r="AC1307" s="1" t="s">
        <v>564</v>
      </c>
      <c r="AD1307" s="1">
        <v>1</v>
      </c>
      <c r="AE1307" s="1">
        <v>2522.56</v>
      </c>
      <c r="AF1307" s="1" t="s">
        <v>72</v>
      </c>
      <c r="AG1307" s="1" t="s">
        <v>6412</v>
      </c>
    </row>
    <row r="1308" spans="1:33" x14ac:dyDescent="0.25">
      <c r="A1308" s="1" t="s">
        <v>6413</v>
      </c>
      <c r="B1308" s="1" t="s">
        <v>759</v>
      </c>
      <c r="C1308" s="1" t="s">
        <v>76</v>
      </c>
      <c r="D1308" s="1" t="s">
        <v>219</v>
      </c>
      <c r="E1308" s="1" t="s">
        <v>246</v>
      </c>
      <c r="F1308" s="1" t="s">
        <v>6414</v>
      </c>
      <c r="G1308" s="1">
        <v>44.04562</v>
      </c>
      <c r="H1308" s="1">
        <v>-120.009416</v>
      </c>
      <c r="I1308" s="2">
        <v>44233.404085648152</v>
      </c>
      <c r="J1308" s="1" t="s">
        <v>1043</v>
      </c>
      <c r="K1308" s="1" t="s">
        <v>285</v>
      </c>
      <c r="L1308" s="1" t="s">
        <v>170</v>
      </c>
      <c r="M1308" s="1">
        <v>6040</v>
      </c>
      <c r="N1308" s="1" t="s">
        <v>1044</v>
      </c>
      <c r="O1308" s="1" t="s">
        <v>68</v>
      </c>
      <c r="P1308" s="1" t="s">
        <v>304</v>
      </c>
      <c r="Q1308" s="1">
        <v>30</v>
      </c>
      <c r="R1308" s="1" t="s">
        <v>154</v>
      </c>
      <c r="S1308" s="1" t="s">
        <v>71</v>
      </c>
      <c r="Z1308" s="1" t="s">
        <v>71</v>
      </c>
      <c r="AA1308" s="1">
        <v>1</v>
      </c>
      <c r="AB1308" s="1" t="s">
        <v>52</v>
      </c>
      <c r="AC1308" s="1" t="s">
        <v>71</v>
      </c>
      <c r="AG1308" s="1" t="s">
        <v>6415</v>
      </c>
    </row>
    <row r="1309" spans="1:33" x14ac:dyDescent="0.25">
      <c r="A1309" s="1" t="s">
        <v>6416</v>
      </c>
      <c r="B1309" s="1" t="s">
        <v>1214</v>
      </c>
      <c r="C1309" s="1" t="s">
        <v>461</v>
      </c>
      <c r="D1309" s="1" t="s">
        <v>191</v>
      </c>
      <c r="E1309" s="1" t="s">
        <v>37</v>
      </c>
      <c r="F1309" s="1" t="s">
        <v>6417</v>
      </c>
      <c r="G1309" s="1">
        <v>25.714207999999999</v>
      </c>
      <c r="H1309" s="1">
        <v>-94.037232000000003</v>
      </c>
      <c r="I1309" s="2">
        <v>44527.976701388892</v>
      </c>
      <c r="J1309" s="1" t="s">
        <v>1587</v>
      </c>
      <c r="K1309" s="1" t="s">
        <v>285</v>
      </c>
      <c r="L1309" s="1" t="s">
        <v>64</v>
      </c>
      <c r="M1309" s="1">
        <v>5473</v>
      </c>
      <c r="N1309" s="1" t="s">
        <v>6108</v>
      </c>
      <c r="O1309" s="1" t="s">
        <v>139</v>
      </c>
      <c r="P1309" s="1" t="s">
        <v>140</v>
      </c>
      <c r="Q1309" s="1">
        <v>55</v>
      </c>
      <c r="R1309" s="1" t="s">
        <v>71</v>
      </c>
      <c r="S1309" s="1" t="s">
        <v>66</v>
      </c>
      <c r="T1309" s="1" t="s">
        <v>6418</v>
      </c>
      <c r="U1309" s="1" t="s">
        <v>167</v>
      </c>
      <c r="V1309" s="1" t="s">
        <v>346</v>
      </c>
      <c r="W1309" s="1">
        <v>62</v>
      </c>
      <c r="X1309" s="1" t="s">
        <v>71</v>
      </c>
      <c r="Y1309" s="1" t="s">
        <v>6419</v>
      </c>
      <c r="Z1309" s="1" t="s">
        <v>255</v>
      </c>
      <c r="AA1309" s="1" t="s">
        <v>187</v>
      </c>
      <c r="AB1309" s="1" t="s">
        <v>297</v>
      </c>
      <c r="AE1309" s="1">
        <v>36619.97</v>
      </c>
      <c r="AF1309" s="1">
        <v>1</v>
      </c>
      <c r="AG1309" s="1" t="s">
        <v>6420</v>
      </c>
    </row>
    <row r="1310" spans="1:33" x14ac:dyDescent="0.25">
      <c r="A1310" s="1" t="s">
        <v>6421</v>
      </c>
      <c r="B1310" s="1" t="s">
        <v>515</v>
      </c>
      <c r="C1310" s="1" t="s">
        <v>446</v>
      </c>
      <c r="D1310" s="1" t="s">
        <v>98</v>
      </c>
      <c r="E1310" s="1" t="s">
        <v>78</v>
      </c>
      <c r="F1310" s="1" t="s">
        <v>6422</v>
      </c>
      <c r="G1310" s="1">
        <v>28.456600000000002</v>
      </c>
      <c r="H1310" s="1">
        <v>89.780100000000004</v>
      </c>
      <c r="I1310" s="2">
        <v>43283.491469907407</v>
      </c>
      <c r="J1310" s="1" t="s">
        <v>418</v>
      </c>
      <c r="K1310" s="1" t="s">
        <v>343</v>
      </c>
      <c r="L1310" s="1" t="s">
        <v>102</v>
      </c>
      <c r="M1310" s="1">
        <v>2754</v>
      </c>
      <c r="N1310" s="1" t="s">
        <v>6423</v>
      </c>
      <c r="O1310" s="1" t="s">
        <v>182</v>
      </c>
      <c r="P1310" s="1" t="s">
        <v>170</v>
      </c>
      <c r="Q1310" s="1">
        <v>52</v>
      </c>
      <c r="R1310" s="1" t="s">
        <v>50</v>
      </c>
      <c r="S1310" s="1" t="s">
        <v>65</v>
      </c>
      <c r="T1310" s="1" t="s">
        <v>5359</v>
      </c>
      <c r="U1310" s="1" t="s">
        <v>44</v>
      </c>
      <c r="V1310" s="1" t="s">
        <v>85</v>
      </c>
      <c r="W1310" s="1">
        <v>72</v>
      </c>
      <c r="X1310" s="1" t="s">
        <v>335</v>
      </c>
      <c r="Y1310" s="1" t="s">
        <v>6424</v>
      </c>
      <c r="Z1310" s="1" t="s">
        <v>90</v>
      </c>
      <c r="AB1310" s="1" t="s">
        <v>297</v>
      </c>
      <c r="AD1310" s="1">
        <v>1</v>
      </c>
      <c r="AE1310" s="1">
        <v>29955.53</v>
      </c>
      <c r="AF1310" s="1" t="s">
        <v>349</v>
      </c>
      <c r="AG1310" s="1" t="s">
        <v>6425</v>
      </c>
    </row>
    <row r="1311" spans="1:33" x14ac:dyDescent="0.25">
      <c r="A1311" s="1" t="s">
        <v>6426</v>
      </c>
      <c r="B1311" s="1" t="s">
        <v>1178</v>
      </c>
      <c r="C1311" s="1" t="s">
        <v>907</v>
      </c>
      <c r="D1311" s="1" t="s">
        <v>77</v>
      </c>
      <c r="E1311" s="1" t="s">
        <v>409</v>
      </c>
      <c r="F1311" s="1" t="s">
        <v>6427</v>
      </c>
      <c r="G1311" s="1">
        <v>25.423173999999999</v>
      </c>
      <c r="H1311" s="1">
        <v>-87.184361999999993</v>
      </c>
      <c r="I1311" s="4">
        <v>44623.65</v>
      </c>
      <c r="J1311" s="1" t="s">
        <v>831</v>
      </c>
      <c r="K1311" s="1" t="s">
        <v>44</v>
      </c>
      <c r="L1311" s="1" t="s">
        <v>356</v>
      </c>
      <c r="M1311" s="1">
        <v>8685</v>
      </c>
      <c r="N1311" s="1" t="s">
        <v>3162</v>
      </c>
      <c r="O1311" s="1" t="s">
        <v>167</v>
      </c>
      <c r="P1311" s="1" t="s">
        <v>69</v>
      </c>
      <c r="Q1311" s="1">
        <v>73</v>
      </c>
      <c r="R1311" s="1" t="s">
        <v>208</v>
      </c>
      <c r="S1311" s="1" t="s">
        <v>185</v>
      </c>
      <c r="T1311" s="1" t="s">
        <v>683</v>
      </c>
      <c r="U1311" s="1" t="s">
        <v>249</v>
      </c>
      <c r="V1311" s="1" t="s">
        <v>346</v>
      </c>
      <c r="W1311" s="1">
        <v>89</v>
      </c>
      <c r="X1311" s="1" t="s">
        <v>86</v>
      </c>
      <c r="Y1311" s="1" t="s">
        <v>6428</v>
      </c>
      <c r="Z1311" s="1" t="s">
        <v>71</v>
      </c>
      <c r="AA1311" s="1" t="s">
        <v>213</v>
      </c>
      <c r="AB1311" s="1" t="s">
        <v>91</v>
      </c>
      <c r="AE1311" s="1">
        <v>9369.7999999999993</v>
      </c>
      <c r="AF1311" s="1" t="s">
        <v>176</v>
      </c>
    </row>
    <row r="1312" spans="1:33" x14ac:dyDescent="0.25">
      <c r="A1312" s="1" t="s">
        <v>6429</v>
      </c>
      <c r="B1312" s="1" t="s">
        <v>610</v>
      </c>
      <c r="C1312" s="1" t="s">
        <v>401</v>
      </c>
      <c r="D1312" s="1" t="s">
        <v>163</v>
      </c>
      <c r="E1312" s="1" t="s">
        <v>164</v>
      </c>
      <c r="F1312" s="1" t="s">
        <v>6430</v>
      </c>
      <c r="G1312" s="1">
        <v>35.968398000000001</v>
      </c>
      <c r="H1312" s="1">
        <v>-81.513470999999996</v>
      </c>
      <c r="I1312" s="2">
        <v>44293.275196759256</v>
      </c>
      <c r="J1312" s="1" t="s">
        <v>151</v>
      </c>
      <c r="K1312" s="1" t="s">
        <v>222</v>
      </c>
      <c r="L1312" s="1" t="s">
        <v>283</v>
      </c>
      <c r="M1312" s="1">
        <v>1518</v>
      </c>
      <c r="N1312" s="1" t="s">
        <v>6431</v>
      </c>
      <c r="O1312" s="1" t="s">
        <v>61</v>
      </c>
      <c r="P1312" s="1" t="s">
        <v>224</v>
      </c>
      <c r="Q1312" s="1">
        <v>72</v>
      </c>
      <c r="R1312" s="1" t="s">
        <v>119</v>
      </c>
      <c r="S1312" s="1" t="s">
        <v>252</v>
      </c>
      <c r="T1312" s="1" t="s">
        <v>6432</v>
      </c>
      <c r="U1312" s="1" t="s">
        <v>285</v>
      </c>
      <c r="V1312" s="1" t="s">
        <v>117</v>
      </c>
      <c r="W1312" s="1">
        <v>50</v>
      </c>
      <c r="X1312" s="1" t="s">
        <v>86</v>
      </c>
      <c r="Y1312" s="1" t="s">
        <v>6433</v>
      </c>
      <c r="Z1312" s="1" t="s">
        <v>255</v>
      </c>
      <c r="AA1312" s="1" t="s">
        <v>360</v>
      </c>
      <c r="AB1312" s="1" t="s">
        <v>287</v>
      </c>
      <c r="AC1312" s="1" t="s">
        <v>325</v>
      </c>
      <c r="AD1312" s="1">
        <v>1</v>
      </c>
      <c r="AE1312" s="1">
        <v>7265.34</v>
      </c>
      <c r="AF1312" s="1" t="s">
        <v>349</v>
      </c>
      <c r="AG1312" s="1" t="s">
        <v>6434</v>
      </c>
    </row>
    <row r="1313" spans="1:33" x14ac:dyDescent="0.25">
      <c r="A1313" s="1" t="s">
        <v>6435</v>
      </c>
      <c r="B1313" s="1" t="s">
        <v>1214</v>
      </c>
      <c r="C1313" s="1" t="s">
        <v>544</v>
      </c>
      <c r="D1313" s="1" t="s">
        <v>130</v>
      </c>
      <c r="E1313" s="1" t="s">
        <v>202</v>
      </c>
      <c r="F1313" s="1" t="s">
        <v>6436</v>
      </c>
      <c r="G1313" s="1">
        <v>31.033422999999999</v>
      </c>
      <c r="H1313" s="1">
        <v>-84.024315999999999</v>
      </c>
      <c r="I1313" s="2">
        <v>44426.577997685185</v>
      </c>
      <c r="J1313" s="1" t="s">
        <v>575</v>
      </c>
      <c r="K1313" s="1" t="s">
        <v>156</v>
      </c>
      <c r="L1313" s="1" t="s">
        <v>64</v>
      </c>
      <c r="M1313" s="1">
        <v>3976</v>
      </c>
      <c r="N1313" s="1" t="s">
        <v>6437</v>
      </c>
      <c r="O1313" s="1" t="s">
        <v>434</v>
      </c>
      <c r="P1313" s="1" t="s">
        <v>250</v>
      </c>
      <c r="Q1313" s="1">
        <v>49</v>
      </c>
      <c r="R1313" s="1" t="s">
        <v>45</v>
      </c>
      <c r="S1313" s="1" t="s">
        <v>236</v>
      </c>
      <c r="T1313" s="1" t="s">
        <v>562</v>
      </c>
      <c r="U1313" s="1" t="s">
        <v>182</v>
      </c>
      <c r="V1313" s="1" t="s">
        <v>369</v>
      </c>
      <c r="W1313" s="1">
        <v>78</v>
      </c>
      <c r="Y1313" s="1" t="s">
        <v>6438</v>
      </c>
      <c r="Z1313" s="1" t="s">
        <v>123</v>
      </c>
      <c r="AB1313" s="1" t="s">
        <v>324</v>
      </c>
      <c r="AC1313" s="1" t="s">
        <v>348</v>
      </c>
      <c r="AD1313" s="1">
        <v>3</v>
      </c>
      <c r="AE1313" s="1">
        <v>28047.360000000001</v>
      </c>
      <c r="AF1313" s="1" t="b">
        <v>1</v>
      </c>
      <c r="AG1313" s="1" t="s">
        <v>6439</v>
      </c>
    </row>
    <row r="1314" spans="1:33" x14ac:dyDescent="0.25">
      <c r="A1314" s="1" t="s">
        <v>6440</v>
      </c>
      <c r="B1314" s="1" t="s">
        <v>1859</v>
      </c>
      <c r="C1314" s="1" t="s">
        <v>1199</v>
      </c>
      <c r="D1314" s="1" t="s">
        <v>36</v>
      </c>
      <c r="E1314" s="1" t="s">
        <v>114</v>
      </c>
      <c r="F1314" s="1" t="s">
        <v>6441</v>
      </c>
      <c r="G1314" s="1">
        <v>32.934553999999999</v>
      </c>
      <c r="H1314" s="1">
        <v>-75.219226000000006</v>
      </c>
      <c r="I1314" s="2">
        <v>45323.65552083333</v>
      </c>
      <c r="J1314" s="1" t="s">
        <v>1420</v>
      </c>
      <c r="K1314" s="1" t="s">
        <v>167</v>
      </c>
      <c r="L1314" s="1" t="s">
        <v>117</v>
      </c>
      <c r="M1314" s="1">
        <v>1799</v>
      </c>
      <c r="N1314" s="1" t="s">
        <v>2946</v>
      </c>
      <c r="O1314" s="1" t="s">
        <v>40</v>
      </c>
      <c r="P1314" s="1" t="s">
        <v>69</v>
      </c>
      <c r="Q1314" s="1">
        <v>51</v>
      </c>
      <c r="S1314" s="1" t="s">
        <v>71</v>
      </c>
      <c r="Z1314" s="1" t="s">
        <v>107</v>
      </c>
      <c r="AB1314" s="1" t="s">
        <v>125</v>
      </c>
      <c r="AC1314" s="1" t="s">
        <v>348</v>
      </c>
      <c r="AD1314" s="1">
        <v>2</v>
      </c>
      <c r="AE1314" s="1">
        <v>3071.79</v>
      </c>
      <c r="AF1314" s="1" t="s">
        <v>176</v>
      </c>
    </row>
    <row r="1315" spans="1:33" x14ac:dyDescent="0.25">
      <c r="A1315" s="1" t="s">
        <v>6442</v>
      </c>
      <c r="B1315" s="1" t="s">
        <v>1165</v>
      </c>
      <c r="C1315" s="1" t="s">
        <v>353</v>
      </c>
      <c r="D1315" s="1" t="s">
        <v>163</v>
      </c>
      <c r="E1315" s="1" t="s">
        <v>409</v>
      </c>
      <c r="F1315" s="1" t="s">
        <v>6443</v>
      </c>
      <c r="G1315" s="1">
        <v>46.299191999999998</v>
      </c>
      <c r="H1315" s="1">
        <v>-83.634862999999996</v>
      </c>
      <c r="I1315" s="2">
        <v>43778.686527777776</v>
      </c>
      <c r="J1315" s="1" t="s">
        <v>740</v>
      </c>
      <c r="K1315" s="1" t="s">
        <v>343</v>
      </c>
      <c r="L1315" s="1" t="s">
        <v>194</v>
      </c>
      <c r="M1315" s="1">
        <v>9922</v>
      </c>
      <c r="N1315" s="1" t="s">
        <v>2337</v>
      </c>
      <c r="O1315" s="1" t="s">
        <v>48</v>
      </c>
      <c r="P1315" s="1" t="s">
        <v>205</v>
      </c>
      <c r="Q1315" s="1">
        <v>68</v>
      </c>
      <c r="R1315" s="1" t="s">
        <v>335</v>
      </c>
      <c r="S1315" s="1" t="s">
        <v>185</v>
      </c>
      <c r="T1315" s="1" t="s">
        <v>6444</v>
      </c>
      <c r="U1315" s="1" t="s">
        <v>48</v>
      </c>
      <c r="V1315" s="1" t="s">
        <v>369</v>
      </c>
      <c r="W1315" s="1">
        <v>60</v>
      </c>
      <c r="X1315" s="1" t="s">
        <v>335</v>
      </c>
      <c r="Y1315" s="1" t="s">
        <v>6445</v>
      </c>
      <c r="Z1315" s="1" t="s">
        <v>71</v>
      </c>
      <c r="AA1315" s="1">
        <v>2</v>
      </c>
      <c r="AB1315" s="1" t="s">
        <v>52</v>
      </c>
      <c r="AC1315" s="1" t="s">
        <v>71</v>
      </c>
      <c r="AD1315" s="1">
        <v>5</v>
      </c>
      <c r="AE1315" s="1">
        <v>36504.97</v>
      </c>
      <c r="AF1315" s="1" t="s">
        <v>241</v>
      </c>
    </row>
    <row r="1316" spans="1:33" x14ac:dyDescent="0.25">
      <c r="A1316" s="1" t="s">
        <v>6446</v>
      </c>
      <c r="B1316" s="1" t="s">
        <v>96</v>
      </c>
      <c r="C1316" s="1" t="s">
        <v>544</v>
      </c>
      <c r="D1316" s="1" t="s">
        <v>201</v>
      </c>
      <c r="E1316" s="1" t="s">
        <v>78</v>
      </c>
      <c r="F1316" s="1" t="s">
        <v>6447</v>
      </c>
      <c r="G1316" s="1">
        <v>34.503273999999998</v>
      </c>
      <c r="H1316" s="1">
        <v>-120.60285500000001</v>
      </c>
      <c r="J1316" s="1" t="s">
        <v>902</v>
      </c>
      <c r="K1316" s="1" t="s">
        <v>167</v>
      </c>
      <c r="L1316" s="1" t="s">
        <v>88</v>
      </c>
      <c r="M1316" s="1">
        <v>2007</v>
      </c>
      <c r="N1316" s="1" t="s">
        <v>6448</v>
      </c>
      <c r="O1316" s="1" t="s">
        <v>322</v>
      </c>
      <c r="P1316" s="1" t="s">
        <v>314</v>
      </c>
      <c r="Q1316" s="1">
        <v>63</v>
      </c>
      <c r="R1316" s="1" t="s">
        <v>119</v>
      </c>
      <c r="S1316" s="1" t="s">
        <v>252</v>
      </c>
      <c r="T1316" s="1" t="s">
        <v>405</v>
      </c>
      <c r="U1316" s="1" t="s">
        <v>434</v>
      </c>
      <c r="V1316" s="1" t="s">
        <v>106</v>
      </c>
      <c r="W1316" s="1">
        <v>44</v>
      </c>
      <c r="X1316" s="1" t="s">
        <v>122</v>
      </c>
      <c r="Y1316" s="1" t="s">
        <v>6449</v>
      </c>
      <c r="Z1316" s="1" t="s">
        <v>123</v>
      </c>
      <c r="AA1316" s="1">
        <v>1</v>
      </c>
      <c r="AB1316" s="1" t="s">
        <v>228</v>
      </c>
      <c r="AD1316" s="1">
        <v>4</v>
      </c>
      <c r="AE1316" s="1">
        <v>17664.060000000001</v>
      </c>
      <c r="AF1316" s="1" t="s">
        <v>93</v>
      </c>
    </row>
    <row r="1317" spans="1:33" x14ac:dyDescent="0.25">
      <c r="A1317" s="1" t="s">
        <v>6450</v>
      </c>
      <c r="B1317" s="1" t="s">
        <v>768</v>
      </c>
      <c r="C1317" s="1" t="s">
        <v>279</v>
      </c>
      <c r="D1317" s="1" t="s">
        <v>201</v>
      </c>
      <c r="E1317" s="1" t="s">
        <v>131</v>
      </c>
      <c r="F1317" s="1" t="s">
        <v>6451</v>
      </c>
      <c r="G1317" s="1">
        <v>35.105345</v>
      </c>
      <c r="H1317" s="1">
        <v>-104.75369600000001</v>
      </c>
      <c r="I1317" s="2">
        <v>43572.746874999997</v>
      </c>
      <c r="J1317" s="1" t="s">
        <v>2083</v>
      </c>
      <c r="K1317" s="1" t="s">
        <v>139</v>
      </c>
      <c r="L1317" s="1" t="s">
        <v>168</v>
      </c>
      <c r="M1317" s="1">
        <v>1096</v>
      </c>
      <c r="N1317" s="1" t="s">
        <v>6452</v>
      </c>
      <c r="O1317" s="1" t="s">
        <v>293</v>
      </c>
      <c r="P1317" s="1" t="s">
        <v>369</v>
      </c>
      <c r="Q1317" s="1">
        <v>52</v>
      </c>
      <c r="R1317" s="1" t="s">
        <v>122</v>
      </c>
      <c r="S1317" s="1" t="s">
        <v>120</v>
      </c>
      <c r="T1317" s="1" t="s">
        <v>6453</v>
      </c>
      <c r="U1317" s="1" t="s">
        <v>249</v>
      </c>
      <c r="V1317" s="1" t="s">
        <v>106</v>
      </c>
      <c r="W1317" s="1">
        <v>11</v>
      </c>
      <c r="X1317" s="1" t="s">
        <v>238</v>
      </c>
      <c r="Y1317" s="1">
        <v>8464738020</v>
      </c>
      <c r="Z1317" s="1" t="s">
        <v>107</v>
      </c>
      <c r="AA1317" s="1" t="s">
        <v>143</v>
      </c>
      <c r="AB1317" s="1" t="s">
        <v>71</v>
      </c>
      <c r="AC1317" s="1" t="s">
        <v>361</v>
      </c>
      <c r="AD1317" s="1">
        <v>1</v>
      </c>
      <c r="AE1317" s="1">
        <v>14859.61</v>
      </c>
      <c r="AF1317" s="1" t="s">
        <v>241</v>
      </c>
    </row>
    <row r="1318" spans="1:33" x14ac:dyDescent="0.25">
      <c r="A1318" s="1" t="s">
        <v>6454</v>
      </c>
      <c r="B1318" s="1" t="s">
        <v>379</v>
      </c>
      <c r="C1318" s="1" t="s">
        <v>707</v>
      </c>
      <c r="D1318" s="1" t="s">
        <v>219</v>
      </c>
      <c r="E1318" s="1" t="s">
        <v>246</v>
      </c>
      <c r="F1318" s="1" t="s">
        <v>6455</v>
      </c>
      <c r="G1318" s="1">
        <v>39.714331999999999</v>
      </c>
      <c r="H1318" s="1">
        <v>-78.922094999999999</v>
      </c>
      <c r="I1318" s="2">
        <v>44621.240532407406</v>
      </c>
      <c r="J1318" s="1" t="s">
        <v>221</v>
      </c>
      <c r="K1318" s="1" t="s">
        <v>331</v>
      </c>
      <c r="L1318" s="1" t="s">
        <v>41</v>
      </c>
      <c r="M1318" s="1">
        <v>4378</v>
      </c>
      <c r="T1318" s="1" t="s">
        <v>3265</v>
      </c>
      <c r="U1318" s="1" t="s">
        <v>81</v>
      </c>
      <c r="V1318" s="1" t="s">
        <v>224</v>
      </c>
      <c r="W1318" s="1">
        <v>10</v>
      </c>
      <c r="X1318" s="1" t="s">
        <v>208</v>
      </c>
      <c r="Y1318" s="1" t="s">
        <v>71</v>
      </c>
      <c r="Z1318" s="1" t="s">
        <v>142</v>
      </c>
      <c r="AB1318" s="1" t="s">
        <v>125</v>
      </c>
      <c r="AC1318" s="1" t="s">
        <v>53</v>
      </c>
      <c r="AD1318" s="1">
        <v>3</v>
      </c>
      <c r="AE1318" s="1">
        <v>1449.97</v>
      </c>
      <c r="AF1318" s="1" t="b">
        <v>1</v>
      </c>
      <c r="AG1318" s="1" t="s">
        <v>6456</v>
      </c>
    </row>
    <row r="1319" spans="1:33" x14ac:dyDescent="0.25">
      <c r="A1319" s="1" t="s">
        <v>6457</v>
      </c>
      <c r="B1319" s="1" t="s">
        <v>317</v>
      </c>
      <c r="C1319" s="1" t="s">
        <v>113</v>
      </c>
      <c r="D1319" s="1" t="s">
        <v>191</v>
      </c>
      <c r="E1319" s="1" t="s">
        <v>246</v>
      </c>
      <c r="F1319" s="1" t="s">
        <v>6458</v>
      </c>
      <c r="G1319" s="1">
        <v>42.651736999999997</v>
      </c>
      <c r="H1319" s="1">
        <v>-80.282701000000003</v>
      </c>
      <c r="I1319" s="2">
        <v>45234.7031712963</v>
      </c>
      <c r="J1319" s="1" t="s">
        <v>342</v>
      </c>
      <c r="K1319" s="1" t="s">
        <v>40</v>
      </c>
      <c r="L1319" s="1" t="s">
        <v>205</v>
      </c>
      <c r="M1319" s="1">
        <v>3001</v>
      </c>
      <c r="N1319" s="1" t="s">
        <v>3411</v>
      </c>
      <c r="O1319" s="1" t="s">
        <v>40</v>
      </c>
      <c r="P1319" s="1" t="s">
        <v>170</v>
      </c>
      <c r="Q1319" s="1">
        <v>69</v>
      </c>
      <c r="R1319" s="1" t="s">
        <v>65</v>
      </c>
      <c r="S1319" s="1" t="s">
        <v>120</v>
      </c>
      <c r="T1319" s="1" t="s">
        <v>6259</v>
      </c>
      <c r="U1319" s="1" t="s">
        <v>43</v>
      </c>
      <c r="V1319" s="1" t="s">
        <v>88</v>
      </c>
      <c r="W1319" s="1">
        <v>38</v>
      </c>
      <c r="X1319" s="1" t="s">
        <v>71</v>
      </c>
      <c r="Y1319" s="1" t="s">
        <v>6459</v>
      </c>
      <c r="Z1319" s="1" t="s">
        <v>337</v>
      </c>
      <c r="AA1319" s="1">
        <v>3</v>
      </c>
      <c r="AB1319" s="1" t="s">
        <v>214</v>
      </c>
      <c r="AC1319" s="1" t="s">
        <v>126</v>
      </c>
      <c r="AD1319" s="1">
        <v>0</v>
      </c>
      <c r="AF1319" s="1" t="s">
        <v>229</v>
      </c>
      <c r="AG1319" s="1" t="s">
        <v>6460</v>
      </c>
    </row>
    <row r="1320" spans="1:33" x14ac:dyDescent="0.25">
      <c r="A1320" s="1" t="s">
        <v>6461</v>
      </c>
      <c r="B1320" s="1" t="s">
        <v>258</v>
      </c>
      <c r="C1320" s="1" t="s">
        <v>129</v>
      </c>
      <c r="D1320" s="1" t="s">
        <v>191</v>
      </c>
      <c r="E1320" s="1" t="s">
        <v>409</v>
      </c>
      <c r="F1320" s="1" t="s">
        <v>6462</v>
      </c>
      <c r="G1320" s="1">
        <v>40.455742999999998</v>
      </c>
      <c r="H1320" s="1">
        <v>-96.148259999999993</v>
      </c>
      <c r="I1320" s="2">
        <v>45471.852835648147</v>
      </c>
      <c r="J1320" s="1" t="s">
        <v>193</v>
      </c>
      <c r="K1320" s="1" t="s">
        <v>43</v>
      </c>
      <c r="L1320" s="1" t="s">
        <v>205</v>
      </c>
      <c r="M1320" s="1">
        <v>3796</v>
      </c>
      <c r="N1320" s="1" t="s">
        <v>1879</v>
      </c>
      <c r="O1320" s="1" t="s">
        <v>134</v>
      </c>
      <c r="P1320" s="1" t="s">
        <v>346</v>
      </c>
      <c r="Q1320" s="1">
        <v>16</v>
      </c>
      <c r="R1320" s="1" t="s">
        <v>154</v>
      </c>
      <c r="S1320" s="1" t="s">
        <v>50</v>
      </c>
      <c r="T1320" s="1" t="s">
        <v>305</v>
      </c>
      <c r="U1320" s="1" t="s">
        <v>167</v>
      </c>
      <c r="V1320" s="1" t="s">
        <v>64</v>
      </c>
      <c r="W1320" s="1">
        <v>62</v>
      </c>
      <c r="X1320" s="1" t="s">
        <v>71</v>
      </c>
      <c r="Y1320" s="1" t="s">
        <v>6463</v>
      </c>
      <c r="Z1320" s="1" t="s">
        <v>174</v>
      </c>
      <c r="AA1320" s="1" t="s">
        <v>360</v>
      </c>
      <c r="AB1320" s="1" t="s">
        <v>175</v>
      </c>
      <c r="AC1320" s="1" t="s">
        <v>145</v>
      </c>
      <c r="AE1320" s="1">
        <v>1998.67</v>
      </c>
      <c r="AF1320" s="1" t="s">
        <v>93</v>
      </c>
      <c r="AG1320" s="1" t="s">
        <v>6464</v>
      </c>
    </row>
    <row r="1321" spans="1:33" x14ac:dyDescent="0.25">
      <c r="A1321" s="1" t="s">
        <v>6465</v>
      </c>
      <c r="B1321" s="1" t="s">
        <v>75</v>
      </c>
      <c r="C1321" s="1" t="s">
        <v>318</v>
      </c>
      <c r="D1321" s="1" t="s">
        <v>77</v>
      </c>
      <c r="E1321" s="1" t="s">
        <v>131</v>
      </c>
      <c r="F1321" s="1" t="s">
        <v>6466</v>
      </c>
      <c r="G1321" s="1">
        <v>28.395651000000001</v>
      </c>
      <c r="H1321" s="1">
        <v>-92.780417</v>
      </c>
      <c r="I1321" s="2">
        <v>45197.263749999998</v>
      </c>
      <c r="J1321" s="1" t="s">
        <v>1446</v>
      </c>
      <c r="K1321" s="1" t="s">
        <v>153</v>
      </c>
      <c r="L1321" s="1" t="s">
        <v>137</v>
      </c>
      <c r="M1321" s="1">
        <v>2219</v>
      </c>
      <c r="N1321" s="1" t="s">
        <v>4968</v>
      </c>
      <c r="O1321" s="1" t="s">
        <v>68</v>
      </c>
      <c r="P1321" s="1" t="s">
        <v>44</v>
      </c>
      <c r="Q1321" s="1">
        <v>59</v>
      </c>
      <c r="R1321" s="1" t="s">
        <v>50</v>
      </c>
      <c r="S1321" s="1" t="s">
        <v>66</v>
      </c>
      <c r="Z1321" s="1" t="s">
        <v>71</v>
      </c>
      <c r="AA1321" s="1" t="s">
        <v>227</v>
      </c>
      <c r="AB1321" s="1" t="s">
        <v>324</v>
      </c>
      <c r="AC1321" s="1" t="s">
        <v>92</v>
      </c>
      <c r="AD1321" s="1">
        <v>5</v>
      </c>
      <c r="AE1321" s="1">
        <v>17330.04</v>
      </c>
      <c r="AF1321" s="1" t="s">
        <v>229</v>
      </c>
      <c r="AG1321" s="1" t="s">
        <v>6467</v>
      </c>
    </row>
    <row r="1322" spans="1:33" x14ac:dyDescent="0.25">
      <c r="A1322" s="1" t="s">
        <v>6468</v>
      </c>
      <c r="B1322" s="1" t="s">
        <v>258</v>
      </c>
      <c r="C1322" s="1" t="s">
        <v>129</v>
      </c>
      <c r="D1322" s="1" t="s">
        <v>77</v>
      </c>
      <c r="E1322" s="1" t="s">
        <v>149</v>
      </c>
      <c r="F1322" s="1" t="s">
        <v>6469</v>
      </c>
      <c r="G1322" s="1">
        <v>44.809837999999999</v>
      </c>
      <c r="H1322" s="1">
        <v>-105.898763</v>
      </c>
      <c r="I1322" s="2">
        <v>45525.87431712963</v>
      </c>
      <c r="J1322" s="1" t="s">
        <v>1319</v>
      </c>
      <c r="K1322" s="1" t="s">
        <v>182</v>
      </c>
      <c r="L1322" s="1" t="s">
        <v>85</v>
      </c>
      <c r="M1322" s="1">
        <v>9276</v>
      </c>
      <c r="N1322" s="1" t="s">
        <v>1532</v>
      </c>
      <c r="O1322" s="1" t="s">
        <v>343</v>
      </c>
      <c r="P1322" s="1" t="s">
        <v>69</v>
      </c>
      <c r="Q1322" s="1">
        <v>31</v>
      </c>
      <c r="R1322" s="1" t="s">
        <v>45</v>
      </c>
      <c r="S1322" s="1" t="s">
        <v>209</v>
      </c>
      <c r="T1322" s="1" t="s">
        <v>2130</v>
      </c>
      <c r="U1322" s="1" t="s">
        <v>172</v>
      </c>
      <c r="V1322" s="1" t="s">
        <v>170</v>
      </c>
      <c r="W1322" s="1">
        <v>52</v>
      </c>
      <c r="X1322" s="1" t="s">
        <v>65</v>
      </c>
      <c r="Y1322" s="1">
        <v>9352291051</v>
      </c>
      <c r="Z1322" s="1" t="s">
        <v>226</v>
      </c>
      <c r="AA1322" s="1" t="s">
        <v>360</v>
      </c>
      <c r="AB1322" s="1" t="s">
        <v>71</v>
      </c>
      <c r="AC1322" s="1" t="s">
        <v>53</v>
      </c>
      <c r="AD1322" s="1">
        <v>1</v>
      </c>
      <c r="AE1322" s="1">
        <v>32058.58</v>
      </c>
      <c r="AF1322" s="1" t="s">
        <v>176</v>
      </c>
      <c r="AG1322" s="1" t="s">
        <v>6470</v>
      </c>
    </row>
    <row r="1323" spans="1:33" x14ac:dyDescent="0.25">
      <c r="A1323" s="1" t="s">
        <v>6471</v>
      </c>
      <c r="B1323" s="1" t="s">
        <v>617</v>
      </c>
      <c r="C1323" s="1" t="s">
        <v>364</v>
      </c>
      <c r="D1323" s="1" t="s">
        <v>36</v>
      </c>
      <c r="E1323" s="1" t="s">
        <v>409</v>
      </c>
      <c r="F1323" s="1" t="s">
        <v>6472</v>
      </c>
      <c r="G1323" s="1">
        <v>29.941948</v>
      </c>
      <c r="H1323" s="1">
        <v>-96.509101000000001</v>
      </c>
      <c r="I1323" s="2">
        <v>44805.712094907409</v>
      </c>
      <c r="J1323" s="1" t="s">
        <v>579</v>
      </c>
      <c r="K1323" s="1" t="s">
        <v>249</v>
      </c>
      <c r="L1323" s="1" t="s">
        <v>356</v>
      </c>
      <c r="M1323" s="1">
        <v>6975</v>
      </c>
      <c r="N1323" s="1" t="s">
        <v>1680</v>
      </c>
      <c r="O1323" s="1" t="s">
        <v>153</v>
      </c>
      <c r="P1323" s="1" t="s">
        <v>137</v>
      </c>
      <c r="Q1323" s="1">
        <v>50</v>
      </c>
      <c r="R1323" s="1" t="s">
        <v>86</v>
      </c>
      <c r="S1323" s="1" t="s">
        <v>50</v>
      </c>
      <c r="T1323" s="1" t="s">
        <v>2491</v>
      </c>
      <c r="U1323" s="1" t="s">
        <v>249</v>
      </c>
      <c r="V1323" s="1" t="s">
        <v>41</v>
      </c>
      <c r="W1323" s="1">
        <v>20</v>
      </c>
      <c r="X1323" s="1" t="s">
        <v>45</v>
      </c>
      <c r="Z1323" s="1" t="s">
        <v>197</v>
      </c>
      <c r="AA1323" s="1">
        <v>2</v>
      </c>
      <c r="AB1323" s="1" t="s">
        <v>125</v>
      </c>
      <c r="AD1323" s="1">
        <v>3</v>
      </c>
      <c r="AE1323" s="1">
        <v>21183.97</v>
      </c>
      <c r="AF1323" s="1" t="s">
        <v>241</v>
      </c>
    </row>
    <row r="1324" spans="1:33" x14ac:dyDescent="0.25">
      <c r="A1324" s="1" t="s">
        <v>6473</v>
      </c>
      <c r="B1324" s="1" t="s">
        <v>515</v>
      </c>
      <c r="C1324" s="1" t="s">
        <v>129</v>
      </c>
      <c r="D1324" s="1" t="s">
        <v>130</v>
      </c>
      <c r="E1324" s="1" t="s">
        <v>131</v>
      </c>
      <c r="F1324" s="1" t="s">
        <v>6474</v>
      </c>
      <c r="G1324" s="1">
        <v>30.037403000000001</v>
      </c>
      <c r="I1324" s="2">
        <v>45328.453553240739</v>
      </c>
      <c r="J1324" s="1" t="s">
        <v>652</v>
      </c>
      <c r="K1324" s="1" t="s">
        <v>331</v>
      </c>
      <c r="L1324" s="1" t="s">
        <v>346</v>
      </c>
      <c r="M1324" s="1">
        <v>3083</v>
      </c>
      <c r="N1324" s="1" t="s">
        <v>984</v>
      </c>
      <c r="O1324" s="1" t="s">
        <v>285</v>
      </c>
      <c r="P1324" s="1" t="s">
        <v>346</v>
      </c>
      <c r="Q1324" s="1">
        <v>60</v>
      </c>
      <c r="R1324" s="1" t="s">
        <v>238</v>
      </c>
      <c r="S1324" s="1" t="s">
        <v>82</v>
      </c>
      <c r="T1324" s="1" t="s">
        <v>6418</v>
      </c>
      <c r="U1324" s="1" t="s">
        <v>48</v>
      </c>
      <c r="V1324" s="1" t="s">
        <v>69</v>
      </c>
      <c r="W1324" s="1">
        <v>21</v>
      </c>
      <c r="X1324" s="1" t="s">
        <v>86</v>
      </c>
      <c r="Z1324" s="1" t="s">
        <v>107</v>
      </c>
      <c r="AA1324" s="1" t="s">
        <v>143</v>
      </c>
      <c r="AB1324" s="1" t="s">
        <v>297</v>
      </c>
      <c r="AC1324" s="1" t="s">
        <v>348</v>
      </c>
      <c r="AD1324" s="1">
        <v>5</v>
      </c>
      <c r="AE1324" s="1">
        <v>-49218.06</v>
      </c>
      <c r="AF1324" s="1" t="s">
        <v>229</v>
      </c>
      <c r="AG1324" s="1" t="s">
        <v>6475</v>
      </c>
    </row>
    <row r="1325" spans="1:33" x14ac:dyDescent="0.25">
      <c r="A1325" s="1" t="s">
        <v>6476</v>
      </c>
      <c r="B1325" s="1" t="s">
        <v>112</v>
      </c>
      <c r="C1325" s="1" t="s">
        <v>279</v>
      </c>
      <c r="D1325" s="1" t="s">
        <v>191</v>
      </c>
      <c r="E1325" s="1" t="s">
        <v>58</v>
      </c>
      <c r="F1325" s="1" t="s">
        <v>6477</v>
      </c>
      <c r="G1325" s="1">
        <v>28.567658999999999</v>
      </c>
      <c r="H1325" s="1">
        <v>-83.489278999999996</v>
      </c>
      <c r="I1325" s="2">
        <v>43782.527048611111</v>
      </c>
      <c r="J1325" s="1" t="s">
        <v>181</v>
      </c>
      <c r="K1325" s="1" t="s">
        <v>207</v>
      </c>
      <c r="L1325" s="1" t="s">
        <v>85</v>
      </c>
      <c r="M1325" s="1">
        <v>8506</v>
      </c>
      <c r="N1325" s="1" t="s">
        <v>1403</v>
      </c>
      <c r="O1325" s="1" t="s">
        <v>211</v>
      </c>
      <c r="P1325" s="1" t="s">
        <v>102</v>
      </c>
      <c r="Q1325" s="1">
        <v>32</v>
      </c>
      <c r="S1325" s="1" t="s">
        <v>209</v>
      </c>
      <c r="Z1325" s="1" t="s">
        <v>467</v>
      </c>
      <c r="AA1325" s="1">
        <v>3</v>
      </c>
      <c r="AB1325" s="1" t="s">
        <v>214</v>
      </c>
      <c r="AC1325" s="1" t="s">
        <v>276</v>
      </c>
      <c r="AD1325" s="1">
        <v>4</v>
      </c>
      <c r="AE1325" s="1">
        <v>21731.23</v>
      </c>
      <c r="AF1325" s="1">
        <v>1</v>
      </c>
      <c r="AG1325" s="1" t="s">
        <v>6478</v>
      </c>
    </row>
    <row r="1326" spans="1:33" x14ac:dyDescent="0.25">
      <c r="A1326" s="1" t="s">
        <v>6479</v>
      </c>
      <c r="B1326" s="1" t="s">
        <v>815</v>
      </c>
      <c r="C1326" s="1" t="s">
        <v>279</v>
      </c>
      <c r="D1326" s="1" t="s">
        <v>219</v>
      </c>
      <c r="E1326" s="1" t="s">
        <v>58</v>
      </c>
      <c r="F1326" s="1" t="s">
        <v>6480</v>
      </c>
      <c r="G1326" s="1">
        <v>28.179805000000002</v>
      </c>
      <c r="H1326" s="1">
        <v>-86.106170000000006</v>
      </c>
      <c r="J1326" s="1" t="s">
        <v>715</v>
      </c>
      <c r="K1326" s="1" t="s">
        <v>331</v>
      </c>
      <c r="L1326" s="1" t="s">
        <v>102</v>
      </c>
      <c r="N1326" s="1" t="s">
        <v>3217</v>
      </c>
      <c r="O1326" s="1" t="s">
        <v>182</v>
      </c>
      <c r="P1326" s="1" t="s">
        <v>137</v>
      </c>
      <c r="Q1326" s="1">
        <v>269</v>
      </c>
      <c r="R1326" s="1" t="s">
        <v>71</v>
      </c>
      <c r="S1326" s="1" t="s">
        <v>65</v>
      </c>
      <c r="T1326" s="1" t="s">
        <v>3617</v>
      </c>
      <c r="U1326" s="1" t="s">
        <v>44</v>
      </c>
      <c r="V1326" s="1" t="s">
        <v>49</v>
      </c>
      <c r="W1326" s="1">
        <v>57</v>
      </c>
      <c r="X1326" s="1" t="s">
        <v>50</v>
      </c>
      <c r="Y1326" s="1" t="s">
        <v>6481</v>
      </c>
      <c r="Z1326" s="1" t="s">
        <v>264</v>
      </c>
      <c r="AA1326" s="1" t="s">
        <v>306</v>
      </c>
      <c r="AB1326" s="1" t="s">
        <v>109</v>
      </c>
      <c r="AC1326" s="1" t="s">
        <v>325</v>
      </c>
      <c r="AD1326" s="1">
        <v>0</v>
      </c>
      <c r="AE1326" s="1">
        <v>-29321.79</v>
      </c>
      <c r="AF1326" s="1" t="b">
        <v>0</v>
      </c>
      <c r="AG1326" s="1" t="s">
        <v>6482</v>
      </c>
    </row>
    <row r="1327" spans="1:33" x14ac:dyDescent="0.25">
      <c r="A1327" s="1" t="s">
        <v>6483</v>
      </c>
      <c r="B1327" s="1" t="s">
        <v>179</v>
      </c>
      <c r="C1327" s="1" t="s">
        <v>200</v>
      </c>
      <c r="D1327" s="1" t="s">
        <v>130</v>
      </c>
      <c r="E1327" s="1" t="s">
        <v>164</v>
      </c>
      <c r="F1327" s="1" t="s">
        <v>6484</v>
      </c>
      <c r="G1327" s="1">
        <v>37.03275</v>
      </c>
      <c r="H1327" s="1">
        <v>-85.893930999999995</v>
      </c>
      <c r="I1327" s="4">
        <v>43409.039583333331</v>
      </c>
      <c r="J1327" s="1" t="s">
        <v>733</v>
      </c>
      <c r="K1327" s="1" t="s">
        <v>343</v>
      </c>
      <c r="L1327" s="1" t="s">
        <v>44</v>
      </c>
      <c r="M1327" s="1">
        <v>8835</v>
      </c>
      <c r="T1327" s="1" t="s">
        <v>2764</v>
      </c>
      <c r="U1327" s="1" t="s">
        <v>249</v>
      </c>
      <c r="V1327" s="1" t="s">
        <v>106</v>
      </c>
      <c r="W1327" s="1">
        <v>87</v>
      </c>
      <c r="X1327" s="1" t="s">
        <v>65</v>
      </c>
      <c r="Y1327" s="1" t="s">
        <v>6485</v>
      </c>
      <c r="Z1327" s="1" t="s">
        <v>197</v>
      </c>
      <c r="AA1327" s="1" t="s">
        <v>187</v>
      </c>
      <c r="AB1327" s="1" t="s">
        <v>109</v>
      </c>
      <c r="AC1327" s="1" t="s">
        <v>325</v>
      </c>
      <c r="AD1327" s="1">
        <v>1</v>
      </c>
      <c r="AE1327" s="1">
        <v>5606.32</v>
      </c>
      <c r="AF1327" s="1">
        <v>1</v>
      </c>
    </row>
    <row r="1328" spans="1:33" x14ac:dyDescent="0.25">
      <c r="A1328" s="1" t="s">
        <v>6486</v>
      </c>
      <c r="B1328" s="1" t="s">
        <v>317</v>
      </c>
      <c r="C1328" s="1" t="s">
        <v>291</v>
      </c>
      <c r="D1328" s="1" t="s">
        <v>219</v>
      </c>
      <c r="E1328" s="1" t="s">
        <v>78</v>
      </c>
      <c r="F1328" s="1" t="s">
        <v>6487</v>
      </c>
      <c r="G1328" s="1">
        <v>39.179408000000002</v>
      </c>
      <c r="H1328" s="1">
        <v>-93.773167000000001</v>
      </c>
      <c r="I1328" s="2">
        <v>45078.244004629632</v>
      </c>
      <c r="J1328" s="1" t="s">
        <v>1162</v>
      </c>
      <c r="K1328" s="1" t="s">
        <v>293</v>
      </c>
      <c r="L1328" s="1" t="s">
        <v>205</v>
      </c>
      <c r="M1328" s="1">
        <v>8432</v>
      </c>
      <c r="N1328" s="1" t="s">
        <v>580</v>
      </c>
      <c r="O1328" s="1" t="s">
        <v>139</v>
      </c>
      <c r="P1328" s="1" t="s">
        <v>157</v>
      </c>
      <c r="Q1328" s="1">
        <v>173</v>
      </c>
      <c r="R1328" s="1" t="s">
        <v>122</v>
      </c>
      <c r="S1328" s="1" t="s">
        <v>82</v>
      </c>
      <c r="T1328" s="1" t="s">
        <v>2865</v>
      </c>
      <c r="U1328" s="1" t="s">
        <v>285</v>
      </c>
      <c r="V1328" s="1" t="s">
        <v>304</v>
      </c>
      <c r="W1328" s="1">
        <v>60</v>
      </c>
      <c r="X1328" s="1" t="s">
        <v>122</v>
      </c>
      <c r="Y1328" s="1" t="s">
        <v>6488</v>
      </c>
      <c r="Z1328" s="1" t="s">
        <v>337</v>
      </c>
      <c r="AA1328" s="1" t="s">
        <v>240</v>
      </c>
      <c r="AB1328" s="1" t="s">
        <v>52</v>
      </c>
      <c r="AC1328" s="1" t="s">
        <v>361</v>
      </c>
      <c r="AD1328" s="1">
        <v>0</v>
      </c>
      <c r="AE1328" s="1">
        <v>-44198.01</v>
      </c>
      <c r="AF1328" s="1" t="s">
        <v>241</v>
      </c>
      <c r="AG1328" s="1" t="s">
        <v>6489</v>
      </c>
    </row>
    <row r="1329" spans="1:33" x14ac:dyDescent="0.25">
      <c r="A1329" s="1" t="s">
        <v>6490</v>
      </c>
      <c r="B1329" s="1" t="s">
        <v>530</v>
      </c>
      <c r="C1329" s="1" t="s">
        <v>76</v>
      </c>
      <c r="D1329" s="1" t="s">
        <v>130</v>
      </c>
      <c r="E1329" s="1" t="s">
        <v>246</v>
      </c>
      <c r="F1329" s="1" t="s">
        <v>6491</v>
      </c>
      <c r="G1329" s="1">
        <v>37.206650000000003</v>
      </c>
      <c r="H1329" s="1">
        <v>-81.939637000000005</v>
      </c>
      <c r="I1329" s="2">
        <v>43459.151377314818</v>
      </c>
      <c r="J1329" s="1" t="s">
        <v>619</v>
      </c>
      <c r="K1329" s="1" t="s">
        <v>61</v>
      </c>
      <c r="L1329" s="1" t="s">
        <v>346</v>
      </c>
      <c r="M1329" s="1">
        <v>4053</v>
      </c>
      <c r="T1329" s="1" t="s">
        <v>6492</v>
      </c>
      <c r="U1329" s="1" t="s">
        <v>68</v>
      </c>
      <c r="V1329" s="1" t="s">
        <v>263</v>
      </c>
      <c r="W1329" s="1">
        <v>48</v>
      </c>
      <c r="X1329" s="1" t="s">
        <v>45</v>
      </c>
      <c r="Y1329" s="1" t="s">
        <v>6493</v>
      </c>
      <c r="Z1329" s="1" t="s">
        <v>264</v>
      </c>
      <c r="AA1329" s="1" t="s">
        <v>240</v>
      </c>
      <c r="AB1329" s="1" t="s">
        <v>228</v>
      </c>
      <c r="AC1329" s="1" t="s">
        <v>53</v>
      </c>
      <c r="AD1329" s="1">
        <v>-1</v>
      </c>
      <c r="AE1329" s="1">
        <v>40044.97</v>
      </c>
      <c r="AF1329" s="1" t="s">
        <v>176</v>
      </c>
    </row>
    <row r="1330" spans="1:33" x14ac:dyDescent="0.25">
      <c r="A1330" s="1" t="s">
        <v>6494</v>
      </c>
      <c r="B1330" s="1" t="s">
        <v>551</v>
      </c>
      <c r="C1330" s="1" t="s">
        <v>76</v>
      </c>
      <c r="D1330" s="1" t="s">
        <v>130</v>
      </c>
      <c r="E1330" s="1" t="s">
        <v>164</v>
      </c>
      <c r="F1330" s="1" t="s">
        <v>6495</v>
      </c>
      <c r="G1330" s="1">
        <v>118.7402</v>
      </c>
      <c r="H1330" s="1">
        <v>-113.168909</v>
      </c>
      <c r="I1330" s="2">
        <v>44972.240127314813</v>
      </c>
      <c r="J1330" s="1" t="s">
        <v>2788</v>
      </c>
      <c r="K1330" s="1" t="s">
        <v>48</v>
      </c>
      <c r="L1330" s="1" t="s">
        <v>224</v>
      </c>
      <c r="M1330" s="1">
        <v>1702</v>
      </c>
      <c r="N1330" s="1" t="s">
        <v>3705</v>
      </c>
      <c r="O1330" s="1" t="s">
        <v>81</v>
      </c>
      <c r="P1330" s="1" t="s">
        <v>475</v>
      </c>
      <c r="Q1330" s="1">
        <v>70</v>
      </c>
      <c r="R1330" s="1" t="s">
        <v>184</v>
      </c>
      <c r="S1330" s="1" t="s">
        <v>252</v>
      </c>
      <c r="Z1330" s="1" t="s">
        <v>255</v>
      </c>
      <c r="AB1330" s="1" t="s">
        <v>71</v>
      </c>
      <c r="AC1330" s="1" t="s">
        <v>276</v>
      </c>
      <c r="AD1330" s="1">
        <v>4</v>
      </c>
      <c r="AE1330" s="1">
        <v>14258.89</v>
      </c>
    </row>
    <row r="1331" spans="1:33" x14ac:dyDescent="0.25">
      <c r="A1331" s="1" t="s">
        <v>6496</v>
      </c>
      <c r="B1331" s="1" t="s">
        <v>470</v>
      </c>
      <c r="C1331" s="1" t="s">
        <v>650</v>
      </c>
      <c r="D1331" s="1" t="s">
        <v>163</v>
      </c>
      <c r="E1331" s="1" t="s">
        <v>246</v>
      </c>
      <c r="F1331" s="1" t="s">
        <v>6497</v>
      </c>
      <c r="G1331" s="1">
        <v>38.008004999999997</v>
      </c>
      <c r="H1331" s="1">
        <v>-77.785597999999993</v>
      </c>
      <c r="I1331" s="2">
        <v>43755.669120370374</v>
      </c>
      <c r="J1331" s="1" t="s">
        <v>956</v>
      </c>
      <c r="K1331" s="1" t="s">
        <v>2805</v>
      </c>
      <c r="L1331" s="1" t="s">
        <v>82</v>
      </c>
      <c r="M1331" s="1">
        <v>3602</v>
      </c>
      <c r="N1331" s="1" t="s">
        <v>6498</v>
      </c>
      <c r="O1331" s="1" t="s">
        <v>43</v>
      </c>
      <c r="P1331" s="1" t="s">
        <v>475</v>
      </c>
      <c r="Q1331" s="1">
        <v>67</v>
      </c>
      <c r="R1331" s="1" t="s">
        <v>86</v>
      </c>
      <c r="S1331" s="1" t="s">
        <v>46</v>
      </c>
      <c r="T1331" s="1" t="s">
        <v>1096</v>
      </c>
      <c r="U1331" s="1" t="s">
        <v>182</v>
      </c>
      <c r="V1331" s="1" t="s">
        <v>273</v>
      </c>
      <c r="W1331" s="1">
        <v>70</v>
      </c>
      <c r="X1331" s="1" t="s">
        <v>333</v>
      </c>
      <c r="Y1331" s="1" t="s">
        <v>6499</v>
      </c>
      <c r="AA1331" s="1" t="s">
        <v>213</v>
      </c>
      <c r="AB1331" s="1" t="s">
        <v>297</v>
      </c>
      <c r="AC1331" s="1" t="s">
        <v>71</v>
      </c>
      <c r="AD1331" s="1">
        <v>5</v>
      </c>
      <c r="AE1331" s="1">
        <v>12048.17</v>
      </c>
      <c r="AG1331" s="1" t="s">
        <v>6500</v>
      </c>
    </row>
    <row r="1332" spans="1:33" x14ac:dyDescent="0.25">
      <c r="A1332" s="1" t="s">
        <v>6501</v>
      </c>
      <c r="B1332" s="1" t="s">
        <v>661</v>
      </c>
      <c r="C1332" s="1" t="s">
        <v>279</v>
      </c>
      <c r="D1332" s="1" t="s">
        <v>219</v>
      </c>
      <c r="E1332" s="1" t="s">
        <v>78</v>
      </c>
      <c r="F1332" s="1" t="s">
        <v>6502</v>
      </c>
      <c r="G1332" s="1">
        <v>47.043399000000001</v>
      </c>
      <c r="H1332" s="1">
        <v>-102.678669</v>
      </c>
      <c r="I1332" s="2">
        <v>44851.523460648146</v>
      </c>
      <c r="J1332" s="1" t="s">
        <v>909</v>
      </c>
      <c r="K1332" s="1" t="s">
        <v>343</v>
      </c>
      <c r="L1332" s="1" t="s">
        <v>44</v>
      </c>
      <c r="M1332" s="1">
        <v>6786</v>
      </c>
      <c r="N1332" s="1" t="s">
        <v>413</v>
      </c>
      <c r="O1332" s="1" t="s">
        <v>153</v>
      </c>
      <c r="P1332" s="1" t="s">
        <v>314</v>
      </c>
      <c r="Q1332" s="1">
        <v>235</v>
      </c>
      <c r="R1332" s="1" t="s">
        <v>45</v>
      </c>
      <c r="S1332" s="1" t="s">
        <v>185</v>
      </c>
      <c r="T1332" s="1" t="s">
        <v>4325</v>
      </c>
      <c r="U1332" s="1" t="s">
        <v>474</v>
      </c>
      <c r="V1332" s="1" t="s">
        <v>205</v>
      </c>
      <c r="W1332" s="1">
        <v>19</v>
      </c>
      <c r="X1332" s="1" t="s">
        <v>184</v>
      </c>
      <c r="Y1332" s="1" t="s">
        <v>6503</v>
      </c>
      <c r="Z1332" s="1" t="s">
        <v>467</v>
      </c>
      <c r="AA1332" s="1" t="s">
        <v>296</v>
      </c>
      <c r="AB1332" s="1" t="s">
        <v>287</v>
      </c>
      <c r="AC1332" s="1" t="s">
        <v>53</v>
      </c>
      <c r="AD1332" s="1">
        <v>2</v>
      </c>
      <c r="AE1332" s="1">
        <v>46914.879999999997</v>
      </c>
      <c r="AF1332" s="1" t="s">
        <v>72</v>
      </c>
      <c r="AG1332" s="1" t="s">
        <v>6504</v>
      </c>
    </row>
    <row r="1333" spans="1:33" x14ac:dyDescent="0.25">
      <c r="A1333" s="1" t="s">
        <v>6505</v>
      </c>
      <c r="B1333" s="1" t="s">
        <v>161</v>
      </c>
      <c r="C1333" s="1" t="s">
        <v>1199</v>
      </c>
      <c r="D1333" s="1" t="s">
        <v>98</v>
      </c>
      <c r="E1333" s="1" t="s">
        <v>131</v>
      </c>
      <c r="F1333" s="1" t="s">
        <v>6506</v>
      </c>
      <c r="G1333" s="1">
        <v>29.507784000000001</v>
      </c>
      <c r="H1333" s="1">
        <v>-76.891980000000004</v>
      </c>
      <c r="I1333" s="2">
        <v>43120.47724537037</v>
      </c>
      <c r="J1333" s="1" t="s">
        <v>375</v>
      </c>
      <c r="K1333" s="1" t="s">
        <v>474</v>
      </c>
      <c r="L1333" s="1" t="s">
        <v>44</v>
      </c>
      <c r="M1333" s="1">
        <v>3453</v>
      </c>
      <c r="N1333" s="1" t="s">
        <v>6507</v>
      </c>
      <c r="O1333" s="1" t="s">
        <v>153</v>
      </c>
      <c r="P1333" s="1" t="s">
        <v>44</v>
      </c>
      <c r="Q1333" s="1">
        <v>239</v>
      </c>
      <c r="R1333" s="1" t="s">
        <v>335</v>
      </c>
      <c r="S1333" s="1" t="s">
        <v>185</v>
      </c>
      <c r="T1333" s="1" t="s">
        <v>1058</v>
      </c>
      <c r="U1333" s="1" t="s">
        <v>474</v>
      </c>
      <c r="V1333" s="1" t="s">
        <v>224</v>
      </c>
      <c r="W1333" s="1">
        <v>168</v>
      </c>
      <c r="X1333" s="1" t="s">
        <v>335</v>
      </c>
      <c r="Y1333" s="1" t="s">
        <v>6508</v>
      </c>
      <c r="Z1333" s="1" t="s">
        <v>467</v>
      </c>
      <c r="AA1333" s="1">
        <v>3</v>
      </c>
      <c r="AB1333" s="1" t="s">
        <v>91</v>
      </c>
      <c r="AC1333" s="1" t="s">
        <v>276</v>
      </c>
      <c r="AD1333" s="1">
        <v>2</v>
      </c>
      <c r="AE1333" s="1">
        <v>27098.94</v>
      </c>
      <c r="AF1333" s="1" t="b">
        <v>0</v>
      </c>
    </row>
    <row r="1334" spans="1:33" x14ac:dyDescent="0.25">
      <c r="A1334" s="1" t="s">
        <v>6509</v>
      </c>
      <c r="B1334" s="1" t="s">
        <v>815</v>
      </c>
      <c r="C1334" s="1" t="s">
        <v>401</v>
      </c>
      <c r="D1334" s="1" t="s">
        <v>36</v>
      </c>
      <c r="E1334" s="1" t="s">
        <v>202</v>
      </c>
      <c r="F1334" s="1" t="s">
        <v>6510</v>
      </c>
      <c r="G1334" s="1">
        <v>35.141689</v>
      </c>
      <c r="H1334" s="1">
        <v>-99.932367999999997</v>
      </c>
      <c r="I1334" s="2">
        <v>44042.676817129628</v>
      </c>
      <c r="J1334" s="1" t="s">
        <v>1050</v>
      </c>
      <c r="K1334" s="1" t="s">
        <v>343</v>
      </c>
      <c r="L1334" s="1" t="s">
        <v>137</v>
      </c>
      <c r="M1334" s="1">
        <v>3213</v>
      </c>
      <c r="N1334" s="1" t="s">
        <v>3996</v>
      </c>
      <c r="O1334" s="1" t="s">
        <v>48</v>
      </c>
      <c r="P1334" s="1" t="s">
        <v>88</v>
      </c>
      <c r="Q1334" s="1">
        <v>58</v>
      </c>
      <c r="R1334" s="1" t="s">
        <v>65</v>
      </c>
      <c r="S1334" s="1" t="s">
        <v>209</v>
      </c>
      <c r="T1334" s="1" t="s">
        <v>6511</v>
      </c>
      <c r="U1334" s="1" t="s">
        <v>81</v>
      </c>
      <c r="V1334" s="1" t="s">
        <v>224</v>
      </c>
      <c r="W1334" s="1">
        <v>52</v>
      </c>
      <c r="X1334" s="1" t="s">
        <v>238</v>
      </c>
      <c r="Y1334" s="1" t="s">
        <v>6512</v>
      </c>
      <c r="Z1334" s="1" t="s">
        <v>123</v>
      </c>
      <c r="AA1334" s="1" t="s">
        <v>124</v>
      </c>
      <c r="AB1334" s="1" t="s">
        <v>214</v>
      </c>
      <c r="AC1334" s="1" t="s">
        <v>145</v>
      </c>
      <c r="AD1334" s="1">
        <v>4</v>
      </c>
      <c r="AE1334" s="1">
        <v>49298.79</v>
      </c>
      <c r="AF1334" s="1">
        <v>0</v>
      </c>
      <c r="AG1334" s="1" t="s">
        <v>6513</v>
      </c>
    </row>
    <row r="1335" spans="1:33" x14ac:dyDescent="0.25">
      <c r="A1335" s="1" t="s">
        <v>6514</v>
      </c>
      <c r="B1335" s="1" t="s">
        <v>515</v>
      </c>
      <c r="C1335" s="1" t="s">
        <v>218</v>
      </c>
      <c r="D1335" s="1" t="s">
        <v>36</v>
      </c>
      <c r="E1335" s="1" t="s">
        <v>409</v>
      </c>
      <c r="F1335" s="1" t="s">
        <v>6515</v>
      </c>
      <c r="G1335" s="1">
        <v>44.947648000000001</v>
      </c>
      <c r="H1335" s="1">
        <v>-108.86062200000001</v>
      </c>
      <c r="I1335" s="3">
        <v>45145</v>
      </c>
      <c r="J1335" s="1" t="s">
        <v>1001</v>
      </c>
      <c r="K1335" s="1" t="s">
        <v>61</v>
      </c>
      <c r="L1335" s="1" t="s">
        <v>62</v>
      </c>
      <c r="M1335" s="1">
        <v>8124</v>
      </c>
      <c r="N1335" s="1" t="s">
        <v>2043</v>
      </c>
      <c r="O1335" s="1" t="s">
        <v>436</v>
      </c>
      <c r="P1335" s="1" t="s">
        <v>117</v>
      </c>
      <c r="Q1335" s="1">
        <v>67</v>
      </c>
      <c r="R1335" s="1" t="s">
        <v>184</v>
      </c>
      <c r="S1335" s="1" t="s">
        <v>209</v>
      </c>
      <c r="Z1335" s="1" t="s">
        <v>226</v>
      </c>
      <c r="AA1335" s="1" t="s">
        <v>227</v>
      </c>
      <c r="AB1335" s="1" t="s">
        <v>175</v>
      </c>
      <c r="AC1335" s="1" t="s">
        <v>126</v>
      </c>
      <c r="AD1335" s="1">
        <v>3</v>
      </c>
      <c r="AE1335" s="1">
        <v>26344.95</v>
      </c>
      <c r="AF1335" s="1">
        <v>1</v>
      </c>
      <c r="AG1335" s="1" t="s">
        <v>6516</v>
      </c>
    </row>
    <row r="1336" spans="1:33" x14ac:dyDescent="0.25">
      <c r="A1336" s="1" t="s">
        <v>6517</v>
      </c>
      <c r="B1336" s="1" t="s">
        <v>231</v>
      </c>
      <c r="C1336" s="1" t="s">
        <v>668</v>
      </c>
      <c r="D1336" s="1" t="s">
        <v>219</v>
      </c>
      <c r="E1336" s="1" t="s">
        <v>114</v>
      </c>
      <c r="F1336" s="1" t="s">
        <v>6518</v>
      </c>
      <c r="G1336" s="1">
        <v>35.226359000000002</v>
      </c>
      <c r="H1336" s="1">
        <v>-109.356071</v>
      </c>
      <c r="J1336" s="1" t="s">
        <v>1440</v>
      </c>
      <c r="K1336" s="1" t="s">
        <v>156</v>
      </c>
      <c r="L1336" s="1" t="s">
        <v>205</v>
      </c>
      <c r="M1336" s="1">
        <v>6106</v>
      </c>
      <c r="N1336" s="1" t="s">
        <v>4416</v>
      </c>
      <c r="O1336" s="1" t="s">
        <v>101</v>
      </c>
      <c r="P1336" s="1" t="s">
        <v>85</v>
      </c>
      <c r="Q1336" s="1">
        <v>37</v>
      </c>
      <c r="R1336" s="1" t="s">
        <v>119</v>
      </c>
      <c r="T1336" s="1" t="s">
        <v>2354</v>
      </c>
      <c r="U1336" s="1" t="s">
        <v>48</v>
      </c>
      <c r="V1336" s="1" t="s">
        <v>205</v>
      </c>
      <c r="W1336" s="1">
        <v>70</v>
      </c>
      <c r="X1336" s="1" t="s">
        <v>119</v>
      </c>
      <c r="Y1336" s="1" t="s">
        <v>6519</v>
      </c>
      <c r="Z1336" s="1" t="s">
        <v>197</v>
      </c>
      <c r="AA1336" s="1" t="s">
        <v>108</v>
      </c>
      <c r="AB1336" s="1" t="s">
        <v>144</v>
      </c>
      <c r="AC1336" s="1" t="s">
        <v>361</v>
      </c>
      <c r="AD1336" s="1">
        <v>5</v>
      </c>
      <c r="AE1336" s="1">
        <v>33915.019999999997</v>
      </c>
      <c r="AF1336" s="1" t="s">
        <v>229</v>
      </c>
      <c r="AG1336" s="1" t="s">
        <v>6520</v>
      </c>
    </row>
    <row r="1337" spans="1:33" x14ac:dyDescent="0.25">
      <c r="A1337" s="1" t="s">
        <v>6521</v>
      </c>
      <c r="B1337" s="1" t="s">
        <v>1358</v>
      </c>
      <c r="C1337" s="1" t="s">
        <v>544</v>
      </c>
      <c r="D1337" s="1" t="s">
        <v>191</v>
      </c>
      <c r="E1337" s="1" t="s">
        <v>246</v>
      </c>
      <c r="F1337" s="1" t="s">
        <v>6522</v>
      </c>
      <c r="G1337" s="1">
        <v>30.195713999999999</v>
      </c>
      <c r="H1337" s="1">
        <v>-104.72579</v>
      </c>
      <c r="I1337" s="2">
        <v>44134.435810185183</v>
      </c>
      <c r="J1337" s="1" t="s">
        <v>579</v>
      </c>
      <c r="K1337" s="1" t="s">
        <v>105</v>
      </c>
      <c r="L1337" s="1" t="s">
        <v>194</v>
      </c>
      <c r="M1337" s="1">
        <v>1731</v>
      </c>
      <c r="N1337" s="1" t="s">
        <v>6523</v>
      </c>
      <c r="O1337" s="1" t="s">
        <v>322</v>
      </c>
      <c r="P1337" s="1" t="s">
        <v>170</v>
      </c>
      <c r="Q1337" s="1">
        <v>38</v>
      </c>
      <c r="S1337" s="1" t="s">
        <v>120</v>
      </c>
      <c r="T1337" s="1" t="s">
        <v>3742</v>
      </c>
      <c r="U1337" s="1" t="s">
        <v>474</v>
      </c>
      <c r="V1337" s="1" t="s">
        <v>137</v>
      </c>
      <c r="W1337" s="1">
        <v>16</v>
      </c>
      <c r="Y1337" s="1" t="s">
        <v>6524</v>
      </c>
      <c r="Z1337" s="1" t="s">
        <v>347</v>
      </c>
      <c r="AA1337" s="1" t="s">
        <v>296</v>
      </c>
      <c r="AB1337" s="1" t="s">
        <v>91</v>
      </c>
      <c r="AC1337" s="1" t="s">
        <v>276</v>
      </c>
      <c r="AD1337" s="1">
        <v>2</v>
      </c>
      <c r="AE1337" s="1">
        <v>48963.24</v>
      </c>
      <c r="AF1337" s="1" t="s">
        <v>176</v>
      </c>
      <c r="AG1337" s="1" t="s">
        <v>6525</v>
      </c>
    </row>
    <row r="1338" spans="1:33" x14ac:dyDescent="0.25">
      <c r="A1338" s="1" t="s">
        <v>6526</v>
      </c>
      <c r="B1338" s="1" t="s">
        <v>387</v>
      </c>
      <c r="C1338" s="1" t="s">
        <v>364</v>
      </c>
      <c r="D1338" s="1" t="s">
        <v>77</v>
      </c>
      <c r="E1338" s="1" t="s">
        <v>246</v>
      </c>
      <c r="F1338" s="1" t="s">
        <v>6527</v>
      </c>
      <c r="G1338" s="1">
        <v>44.300704000000003</v>
      </c>
      <c r="H1338" s="1">
        <v>-116.096334</v>
      </c>
      <c r="I1338" s="2">
        <v>43618.490219907406</v>
      </c>
      <c r="J1338" s="1" t="s">
        <v>418</v>
      </c>
      <c r="K1338" s="1" t="s">
        <v>249</v>
      </c>
      <c r="L1338" s="1" t="s">
        <v>85</v>
      </c>
      <c r="M1338" s="1">
        <v>6431</v>
      </c>
      <c r="N1338" s="1" t="s">
        <v>4761</v>
      </c>
      <c r="O1338" s="1" t="s">
        <v>134</v>
      </c>
      <c r="P1338" s="1" t="s">
        <v>44</v>
      </c>
      <c r="Q1338" s="1">
        <v>44</v>
      </c>
      <c r="R1338" s="1" t="s">
        <v>184</v>
      </c>
      <c r="S1338" s="1" t="s">
        <v>82</v>
      </c>
      <c r="T1338" s="1" t="s">
        <v>3398</v>
      </c>
      <c r="U1338" s="1" t="s">
        <v>293</v>
      </c>
      <c r="V1338" s="1" t="s">
        <v>64</v>
      </c>
      <c r="W1338" s="1">
        <v>-41</v>
      </c>
      <c r="X1338" s="1" t="s">
        <v>208</v>
      </c>
      <c r="Y1338" s="1" t="s">
        <v>6528</v>
      </c>
      <c r="Z1338" s="1" t="s">
        <v>347</v>
      </c>
      <c r="AA1338" s="1" t="s">
        <v>187</v>
      </c>
      <c r="AB1338" s="1" t="s">
        <v>297</v>
      </c>
      <c r="AC1338" s="1" t="s">
        <v>92</v>
      </c>
      <c r="AD1338" s="1">
        <v>0</v>
      </c>
      <c r="AF1338" s="1" t="s">
        <v>229</v>
      </c>
      <c r="AG1338" s="1" t="s">
        <v>6529</v>
      </c>
    </row>
    <row r="1339" spans="1:33" x14ac:dyDescent="0.25">
      <c r="A1339" s="1" t="s">
        <v>6530</v>
      </c>
      <c r="B1339" s="1" t="s">
        <v>2335</v>
      </c>
      <c r="C1339" s="1" t="s">
        <v>544</v>
      </c>
      <c r="D1339" s="1" t="s">
        <v>130</v>
      </c>
      <c r="E1339" s="1" t="s">
        <v>246</v>
      </c>
      <c r="F1339" s="1" t="s">
        <v>6531</v>
      </c>
      <c r="G1339" s="1">
        <v>43.853130999999998</v>
      </c>
      <c r="H1339" s="1">
        <v>-84.642927</v>
      </c>
      <c r="I1339" s="2">
        <v>44088.320983796293</v>
      </c>
      <c r="J1339" s="1" t="s">
        <v>1576</v>
      </c>
      <c r="K1339" s="1" t="s">
        <v>40</v>
      </c>
      <c r="L1339" s="1" t="s">
        <v>475</v>
      </c>
      <c r="M1339" s="1">
        <v>3325</v>
      </c>
      <c r="N1339" s="1" t="s">
        <v>6532</v>
      </c>
      <c r="O1339" s="1" t="s">
        <v>40</v>
      </c>
      <c r="P1339" s="1" t="s">
        <v>137</v>
      </c>
      <c r="R1339" s="1" t="s">
        <v>335</v>
      </c>
      <c r="S1339" s="1" t="s">
        <v>209</v>
      </c>
      <c r="T1339" s="1" t="s">
        <v>6533</v>
      </c>
      <c r="U1339" s="1" t="s">
        <v>105</v>
      </c>
      <c r="V1339" s="1" t="s">
        <v>205</v>
      </c>
      <c r="X1339" s="1" t="s">
        <v>335</v>
      </c>
      <c r="Z1339" s="1" t="s">
        <v>337</v>
      </c>
      <c r="AA1339" s="1" t="s">
        <v>227</v>
      </c>
      <c r="AB1339" s="1" t="s">
        <v>214</v>
      </c>
      <c r="AC1339" s="1" t="s">
        <v>564</v>
      </c>
      <c r="AE1339" s="1">
        <v>49569.03</v>
      </c>
      <c r="AF1339" s="1" t="s">
        <v>229</v>
      </c>
      <c r="AG1339" s="1" t="s">
        <v>6534</v>
      </c>
    </row>
    <row r="1340" spans="1:33" x14ac:dyDescent="0.25">
      <c r="A1340" s="1" t="s">
        <v>6535</v>
      </c>
      <c r="B1340" s="1" t="s">
        <v>6536</v>
      </c>
      <c r="C1340" s="1" t="s">
        <v>113</v>
      </c>
      <c r="D1340" s="1" t="s">
        <v>201</v>
      </c>
      <c r="E1340" s="1" t="s">
        <v>202</v>
      </c>
      <c r="F1340" s="1" t="s">
        <v>6537</v>
      </c>
      <c r="G1340" s="1">
        <v>43.77317</v>
      </c>
      <c r="H1340" s="1">
        <v>-91.032579999999996</v>
      </c>
      <c r="J1340" s="1" t="s">
        <v>1440</v>
      </c>
      <c r="K1340" s="1" t="s">
        <v>84</v>
      </c>
      <c r="L1340" s="1" t="s">
        <v>44</v>
      </c>
      <c r="M1340" s="1">
        <v>7625</v>
      </c>
      <c r="N1340" s="1" t="s">
        <v>2538</v>
      </c>
      <c r="O1340" s="1" t="s">
        <v>343</v>
      </c>
      <c r="P1340" s="1" t="s">
        <v>250</v>
      </c>
      <c r="Q1340" s="1">
        <v>65</v>
      </c>
      <c r="R1340" s="1" t="s">
        <v>71</v>
      </c>
      <c r="S1340" s="1" t="s">
        <v>120</v>
      </c>
      <c r="Z1340" s="1" t="s">
        <v>51</v>
      </c>
      <c r="AB1340" s="1" t="s">
        <v>52</v>
      </c>
      <c r="AC1340" s="1" t="s">
        <v>145</v>
      </c>
      <c r="AD1340" s="1">
        <v>0</v>
      </c>
      <c r="AE1340" s="1">
        <v>33938.839999999997</v>
      </c>
      <c r="AF1340" s="1" t="s">
        <v>229</v>
      </c>
      <c r="AG1340" s="1" t="s">
        <v>6538</v>
      </c>
    </row>
    <row r="1341" spans="1:33" x14ac:dyDescent="0.25">
      <c r="A1341" s="1" t="s">
        <v>6539</v>
      </c>
      <c r="B1341" s="1" t="s">
        <v>1041</v>
      </c>
      <c r="C1341" s="1" t="s">
        <v>544</v>
      </c>
      <c r="D1341" s="1" t="s">
        <v>130</v>
      </c>
      <c r="E1341" s="1" t="s">
        <v>202</v>
      </c>
      <c r="F1341" s="1" t="s">
        <v>6540</v>
      </c>
      <c r="G1341" s="1">
        <v>33.174227999999999</v>
      </c>
      <c r="H1341" s="1">
        <v>-75.968262999999993</v>
      </c>
      <c r="I1341" s="2">
        <v>44770.016736111109</v>
      </c>
      <c r="J1341" s="1" t="s">
        <v>1001</v>
      </c>
      <c r="K1341" s="1" t="s">
        <v>207</v>
      </c>
      <c r="L1341" s="1" t="s">
        <v>140</v>
      </c>
      <c r="M1341" s="1">
        <v>2118</v>
      </c>
      <c r="N1341" s="1" t="s">
        <v>4543</v>
      </c>
      <c r="O1341" s="1" t="s">
        <v>153</v>
      </c>
      <c r="P1341" s="1" t="s">
        <v>205</v>
      </c>
      <c r="Q1341" s="1">
        <v>35</v>
      </c>
      <c r="S1341" s="1" t="s">
        <v>209</v>
      </c>
      <c r="Z1341" s="1" t="s">
        <v>467</v>
      </c>
      <c r="AA1341" s="1" t="s">
        <v>187</v>
      </c>
      <c r="AB1341" s="1" t="s">
        <v>109</v>
      </c>
      <c r="AC1341" s="1" t="s">
        <v>361</v>
      </c>
      <c r="AD1341" s="1">
        <v>0</v>
      </c>
      <c r="AE1341" s="1">
        <v>38745.67</v>
      </c>
      <c r="AF1341" s="1">
        <v>1</v>
      </c>
    </row>
    <row r="1342" spans="1:33" x14ac:dyDescent="0.25">
      <c r="A1342" s="1" t="s">
        <v>6541</v>
      </c>
      <c r="B1342" s="1" t="s">
        <v>1933</v>
      </c>
      <c r="C1342" s="1" t="s">
        <v>544</v>
      </c>
      <c r="D1342" s="1" t="s">
        <v>98</v>
      </c>
      <c r="E1342" s="1" t="s">
        <v>114</v>
      </c>
      <c r="F1342" s="1" t="s">
        <v>6542</v>
      </c>
      <c r="G1342" s="1">
        <v>28.579523999999999</v>
      </c>
      <c r="H1342" s="1">
        <v>-89.363387000000003</v>
      </c>
      <c r="I1342" s="2">
        <v>45637.993472222224</v>
      </c>
      <c r="J1342" s="1" t="s">
        <v>80</v>
      </c>
      <c r="K1342" s="1" t="s">
        <v>134</v>
      </c>
      <c r="L1342" s="1" t="s">
        <v>346</v>
      </c>
      <c r="M1342" s="1">
        <v>8553</v>
      </c>
      <c r="N1342" s="1" t="s">
        <v>569</v>
      </c>
      <c r="O1342" s="1" t="s">
        <v>249</v>
      </c>
      <c r="P1342" s="1" t="s">
        <v>475</v>
      </c>
      <c r="Q1342" s="1">
        <v>31</v>
      </c>
      <c r="R1342" s="1" t="s">
        <v>45</v>
      </c>
      <c r="S1342" s="1" t="s">
        <v>252</v>
      </c>
      <c r="T1342" s="1" t="s">
        <v>6543</v>
      </c>
      <c r="U1342" s="1" t="s">
        <v>474</v>
      </c>
      <c r="V1342" s="1" t="s">
        <v>250</v>
      </c>
      <c r="W1342" s="1">
        <v>66</v>
      </c>
      <c r="X1342" s="1" t="s">
        <v>333</v>
      </c>
      <c r="Y1342" s="1" t="s">
        <v>6544</v>
      </c>
      <c r="Z1342" s="1" t="s">
        <v>71</v>
      </c>
      <c r="AA1342" s="1" t="s">
        <v>124</v>
      </c>
      <c r="AB1342" s="1" t="s">
        <v>91</v>
      </c>
      <c r="AC1342" s="1" t="s">
        <v>92</v>
      </c>
      <c r="AD1342" s="1">
        <v>3</v>
      </c>
      <c r="AF1342" s="1" t="s">
        <v>229</v>
      </c>
      <c r="AG1342" s="1" t="s">
        <v>6545</v>
      </c>
    </row>
    <row r="1343" spans="1:33" x14ac:dyDescent="0.25">
      <c r="A1343" s="1" t="s">
        <v>6546</v>
      </c>
      <c r="B1343" s="1" t="s">
        <v>1186</v>
      </c>
      <c r="C1343" s="1" t="s">
        <v>760</v>
      </c>
      <c r="D1343" s="1" t="s">
        <v>191</v>
      </c>
      <c r="E1343" s="1" t="s">
        <v>409</v>
      </c>
      <c r="F1343" s="1" t="s">
        <v>6547</v>
      </c>
      <c r="G1343" s="1">
        <v>37.484997</v>
      </c>
      <c r="H1343" s="1">
        <v>-106.07297</v>
      </c>
      <c r="I1343" s="2">
        <v>43439.272175925929</v>
      </c>
      <c r="J1343" s="1" t="s">
        <v>1043</v>
      </c>
      <c r="K1343" s="1" t="s">
        <v>105</v>
      </c>
      <c r="L1343" s="1" t="s">
        <v>369</v>
      </c>
      <c r="M1343" s="1">
        <v>8302</v>
      </c>
      <c r="N1343" s="1" t="s">
        <v>4270</v>
      </c>
      <c r="O1343" s="1" t="s">
        <v>156</v>
      </c>
      <c r="P1343" s="1" t="s">
        <v>88</v>
      </c>
      <c r="Q1343" s="1">
        <v>55</v>
      </c>
      <c r="R1343" s="1" t="s">
        <v>45</v>
      </c>
      <c r="S1343" s="1" t="s">
        <v>209</v>
      </c>
      <c r="T1343" s="1" t="s">
        <v>284</v>
      </c>
      <c r="U1343" s="1" t="s">
        <v>167</v>
      </c>
      <c r="V1343" s="1" t="s">
        <v>88</v>
      </c>
      <c r="W1343" s="1">
        <v>37</v>
      </c>
      <c r="X1343" s="1" t="s">
        <v>119</v>
      </c>
      <c r="Y1343" s="1" t="s">
        <v>6548</v>
      </c>
      <c r="Z1343" s="1" t="s">
        <v>90</v>
      </c>
      <c r="AA1343" s="1">
        <v>3</v>
      </c>
      <c r="AB1343" s="1" t="s">
        <v>228</v>
      </c>
      <c r="AC1343" s="1" t="s">
        <v>71</v>
      </c>
      <c r="AD1343" s="1">
        <v>5</v>
      </c>
      <c r="AE1343" s="1">
        <v>29067.43</v>
      </c>
      <c r="AF1343" s="1" t="s">
        <v>241</v>
      </c>
    </row>
    <row r="1344" spans="1:33" x14ac:dyDescent="0.25">
      <c r="A1344" s="1" t="s">
        <v>6549</v>
      </c>
      <c r="B1344" s="1" t="s">
        <v>1186</v>
      </c>
      <c r="C1344" s="1" t="s">
        <v>544</v>
      </c>
      <c r="D1344" s="1" t="s">
        <v>163</v>
      </c>
      <c r="E1344" s="1" t="s">
        <v>246</v>
      </c>
      <c r="F1344" s="1" t="s">
        <v>6550</v>
      </c>
      <c r="G1344" s="1">
        <v>27.393408000000001</v>
      </c>
      <c r="H1344" s="1">
        <v>-96.176970999999995</v>
      </c>
      <c r="I1344" s="2">
        <v>43800.811967592592</v>
      </c>
      <c r="J1344" s="1" t="s">
        <v>682</v>
      </c>
      <c r="K1344" s="1" t="s">
        <v>343</v>
      </c>
      <c r="L1344" s="1" t="s">
        <v>64</v>
      </c>
      <c r="M1344" s="1">
        <v>5971</v>
      </c>
      <c r="Z1344" s="1" t="s">
        <v>90</v>
      </c>
      <c r="AA1344" s="1" t="s">
        <v>360</v>
      </c>
      <c r="AB1344" s="1" t="s">
        <v>109</v>
      </c>
      <c r="AC1344" s="1" t="s">
        <v>276</v>
      </c>
      <c r="AD1344" s="1">
        <v>5</v>
      </c>
      <c r="AE1344" s="1">
        <v>-34179.75</v>
      </c>
      <c r="AF1344" s="1" t="s">
        <v>229</v>
      </c>
      <c r="AG1344" s="1" t="s">
        <v>6551</v>
      </c>
    </row>
    <row r="1345" spans="1:33" x14ac:dyDescent="0.25">
      <c r="A1345" s="1" t="s">
        <v>6552</v>
      </c>
      <c r="B1345" s="1" t="s">
        <v>470</v>
      </c>
      <c r="C1345" s="1" t="s">
        <v>353</v>
      </c>
      <c r="D1345" s="1" t="s">
        <v>191</v>
      </c>
      <c r="E1345" s="1" t="s">
        <v>131</v>
      </c>
      <c r="F1345" s="1" t="s">
        <v>6553</v>
      </c>
      <c r="G1345" s="1">
        <v>42.619230000000002</v>
      </c>
      <c r="H1345" s="1">
        <v>-76.044656000000003</v>
      </c>
      <c r="I1345" s="2">
        <v>43149.609791666669</v>
      </c>
      <c r="J1345" s="1" t="s">
        <v>426</v>
      </c>
      <c r="K1345" s="1" t="s">
        <v>81</v>
      </c>
      <c r="L1345" s="1" t="s">
        <v>314</v>
      </c>
      <c r="M1345" s="1">
        <v>2653</v>
      </c>
      <c r="T1345" s="1" t="s">
        <v>1487</v>
      </c>
      <c r="U1345" s="1" t="s">
        <v>61</v>
      </c>
      <c r="V1345" s="1" t="s">
        <v>263</v>
      </c>
      <c r="W1345" s="1">
        <v>41</v>
      </c>
      <c r="X1345" s="1" t="s">
        <v>71</v>
      </c>
      <c r="Y1345" s="1" t="s">
        <v>6554</v>
      </c>
      <c r="Z1345" s="1" t="s">
        <v>640</v>
      </c>
      <c r="AA1345" s="1" t="s">
        <v>360</v>
      </c>
      <c r="AB1345" s="1" t="s">
        <v>297</v>
      </c>
      <c r="AC1345" s="1" t="s">
        <v>348</v>
      </c>
      <c r="AD1345" s="1">
        <v>1</v>
      </c>
      <c r="AE1345" s="1">
        <v>25194.79</v>
      </c>
      <c r="AF1345" s="1" t="s">
        <v>93</v>
      </c>
      <c r="AG1345" s="1" t="s">
        <v>6555</v>
      </c>
    </row>
    <row r="1346" spans="1:33" x14ac:dyDescent="0.25">
      <c r="A1346" s="1" t="s">
        <v>6556</v>
      </c>
      <c r="B1346" s="1" t="s">
        <v>1317</v>
      </c>
      <c r="C1346" s="1" t="s">
        <v>35</v>
      </c>
      <c r="D1346" s="1" t="s">
        <v>130</v>
      </c>
      <c r="E1346" s="1" t="s">
        <v>164</v>
      </c>
      <c r="F1346" s="1" t="s">
        <v>6557</v>
      </c>
      <c r="G1346" s="1">
        <v>31.809055000000001</v>
      </c>
      <c r="H1346" s="1">
        <v>-98.300922</v>
      </c>
      <c r="I1346" s="2">
        <v>43434.07240740741</v>
      </c>
      <c r="J1346" s="1" t="s">
        <v>3473</v>
      </c>
      <c r="K1346" s="1" t="s">
        <v>139</v>
      </c>
      <c r="L1346" s="1" t="s">
        <v>64</v>
      </c>
      <c r="M1346" s="1">
        <v>9574</v>
      </c>
      <c r="T1346" s="1" t="s">
        <v>441</v>
      </c>
      <c r="U1346" s="1" t="s">
        <v>48</v>
      </c>
      <c r="V1346" s="1" t="s">
        <v>102</v>
      </c>
      <c r="W1346" s="1">
        <v>84</v>
      </c>
      <c r="X1346" s="1" t="s">
        <v>45</v>
      </c>
      <c r="Y1346" s="1" t="s">
        <v>6558</v>
      </c>
      <c r="Z1346" s="1" t="s">
        <v>255</v>
      </c>
      <c r="AA1346" s="1" t="s">
        <v>143</v>
      </c>
      <c r="AB1346" s="1" t="s">
        <v>297</v>
      </c>
      <c r="AC1346" s="1" t="s">
        <v>348</v>
      </c>
      <c r="AD1346" s="1">
        <v>0</v>
      </c>
      <c r="AE1346" s="1">
        <v>21951.39</v>
      </c>
      <c r="AF1346" s="1" t="b">
        <v>0</v>
      </c>
      <c r="AG1346" s="1" t="s">
        <v>6559</v>
      </c>
    </row>
    <row r="1347" spans="1:33" x14ac:dyDescent="0.25">
      <c r="A1347" s="1" t="s">
        <v>6560</v>
      </c>
      <c r="B1347" s="1" t="s">
        <v>515</v>
      </c>
      <c r="C1347" s="1" t="s">
        <v>401</v>
      </c>
      <c r="D1347" s="1" t="s">
        <v>219</v>
      </c>
      <c r="E1347" s="1" t="s">
        <v>246</v>
      </c>
      <c r="F1347" s="1" t="s">
        <v>6561</v>
      </c>
      <c r="G1347" s="1">
        <v>130.14279999999999</v>
      </c>
      <c r="H1347" s="1">
        <v>-115.99711600000001</v>
      </c>
      <c r="I1347" s="3">
        <v>44364</v>
      </c>
      <c r="J1347" s="1" t="s">
        <v>100</v>
      </c>
      <c r="K1347" s="1" t="s">
        <v>139</v>
      </c>
      <c r="L1347" s="1" t="s">
        <v>205</v>
      </c>
      <c r="M1347" s="1">
        <v>7363</v>
      </c>
      <c r="Z1347" s="1" t="s">
        <v>90</v>
      </c>
      <c r="AA1347" s="1" t="s">
        <v>124</v>
      </c>
      <c r="AB1347" s="1" t="s">
        <v>52</v>
      </c>
      <c r="AC1347" s="1" t="s">
        <v>71</v>
      </c>
      <c r="AD1347" s="1">
        <v>4</v>
      </c>
      <c r="AE1347" s="1">
        <v>-38342.19</v>
      </c>
      <c r="AF1347" s="1" t="s">
        <v>72</v>
      </c>
      <c r="AG1347" s="1" t="s">
        <v>6562</v>
      </c>
    </row>
    <row r="1348" spans="1:33" x14ac:dyDescent="0.25">
      <c r="A1348" s="1" t="s">
        <v>6563</v>
      </c>
      <c r="B1348" s="1" t="s">
        <v>694</v>
      </c>
      <c r="C1348" s="1" t="s">
        <v>837</v>
      </c>
      <c r="D1348" s="1" t="s">
        <v>130</v>
      </c>
      <c r="E1348" s="1" t="s">
        <v>164</v>
      </c>
      <c r="F1348" s="1" t="s">
        <v>6564</v>
      </c>
      <c r="G1348" s="1">
        <v>172.417</v>
      </c>
      <c r="H1348" s="1">
        <v>92.465999999999994</v>
      </c>
      <c r="I1348" s="3">
        <v>43177</v>
      </c>
      <c r="J1348" s="1" t="s">
        <v>977</v>
      </c>
      <c r="K1348" s="1" t="s">
        <v>249</v>
      </c>
      <c r="L1348" s="1" t="s">
        <v>346</v>
      </c>
      <c r="M1348" s="1">
        <v>9012</v>
      </c>
      <c r="N1348" s="1" t="s">
        <v>804</v>
      </c>
      <c r="O1348" s="1" t="s">
        <v>222</v>
      </c>
      <c r="P1348" s="1" t="s">
        <v>49</v>
      </c>
      <c r="Q1348" s="1">
        <v>37</v>
      </c>
      <c r="R1348" s="1" t="s">
        <v>154</v>
      </c>
      <c r="S1348" s="1" t="s">
        <v>209</v>
      </c>
      <c r="T1348" s="1" t="s">
        <v>2252</v>
      </c>
      <c r="U1348" s="1" t="s">
        <v>136</v>
      </c>
      <c r="V1348" s="1" t="s">
        <v>64</v>
      </c>
      <c r="W1348" s="1">
        <v>60</v>
      </c>
      <c r="X1348" s="1" t="s">
        <v>119</v>
      </c>
      <c r="Y1348" s="1" t="s">
        <v>6565</v>
      </c>
      <c r="Z1348" s="1" t="s">
        <v>107</v>
      </c>
      <c r="AA1348" s="1" t="s">
        <v>240</v>
      </c>
      <c r="AB1348" s="1" t="s">
        <v>198</v>
      </c>
      <c r="AC1348" s="1" t="s">
        <v>361</v>
      </c>
      <c r="AD1348" s="1">
        <v>2</v>
      </c>
      <c r="AF1348" s="1">
        <v>1</v>
      </c>
      <c r="AG1348" s="1" t="s">
        <v>6566</v>
      </c>
    </row>
    <row r="1349" spans="1:33" x14ac:dyDescent="0.25">
      <c r="A1349" s="1" t="s">
        <v>6567</v>
      </c>
      <c r="B1349" s="1" t="s">
        <v>515</v>
      </c>
      <c r="C1349" s="1" t="s">
        <v>907</v>
      </c>
      <c r="D1349" s="1" t="s">
        <v>77</v>
      </c>
      <c r="E1349" s="1" t="s">
        <v>409</v>
      </c>
      <c r="F1349" s="1" t="s">
        <v>6568</v>
      </c>
      <c r="G1349" s="1">
        <v>47.809103999999998</v>
      </c>
      <c r="H1349" s="1">
        <v>-115.47668</v>
      </c>
      <c r="I1349" s="2">
        <v>43121.755428240744</v>
      </c>
      <c r="J1349" s="1" t="s">
        <v>1288</v>
      </c>
      <c r="K1349" s="1" t="s">
        <v>434</v>
      </c>
      <c r="L1349" s="1" t="s">
        <v>168</v>
      </c>
      <c r="M1349" s="1">
        <v>2102</v>
      </c>
      <c r="N1349" s="1" t="s">
        <v>3716</v>
      </c>
      <c r="O1349" s="1" t="s">
        <v>331</v>
      </c>
      <c r="P1349" s="1" t="s">
        <v>85</v>
      </c>
      <c r="Q1349" s="1">
        <v>55</v>
      </c>
      <c r="R1349" s="1" t="s">
        <v>333</v>
      </c>
      <c r="S1349" s="1" t="s">
        <v>120</v>
      </c>
      <c r="T1349" s="1" t="s">
        <v>4482</v>
      </c>
      <c r="U1349" s="1" t="s">
        <v>322</v>
      </c>
      <c r="V1349" s="1" t="s">
        <v>85</v>
      </c>
      <c r="W1349" s="1">
        <v>32</v>
      </c>
      <c r="X1349" s="1" t="s">
        <v>71</v>
      </c>
      <c r="Y1349" s="1" t="s">
        <v>6569</v>
      </c>
      <c r="Z1349" s="1" t="s">
        <v>640</v>
      </c>
      <c r="AA1349" s="1" t="s">
        <v>213</v>
      </c>
      <c r="AB1349" s="1" t="s">
        <v>52</v>
      </c>
      <c r="AC1349" s="1" t="s">
        <v>126</v>
      </c>
      <c r="AE1349" s="1">
        <v>12336.94</v>
      </c>
      <c r="AF1349" s="1">
        <v>1</v>
      </c>
      <c r="AG1349" s="1" t="s">
        <v>6570</v>
      </c>
    </row>
    <row r="1350" spans="1:33" x14ac:dyDescent="0.25">
      <c r="A1350" s="1" t="s">
        <v>6571</v>
      </c>
      <c r="B1350" s="1" t="s">
        <v>694</v>
      </c>
      <c r="C1350" s="1" t="s">
        <v>837</v>
      </c>
      <c r="D1350" s="1" t="s">
        <v>77</v>
      </c>
      <c r="E1350" s="1" t="s">
        <v>114</v>
      </c>
      <c r="F1350" s="1" t="s">
        <v>6572</v>
      </c>
      <c r="G1350" s="1">
        <v>33.366734000000001</v>
      </c>
      <c r="H1350" s="1">
        <v>-103.21176699999999</v>
      </c>
      <c r="I1350" s="2">
        <v>44867.642442129632</v>
      </c>
      <c r="J1350" s="1" t="s">
        <v>663</v>
      </c>
      <c r="K1350" s="1" t="s">
        <v>434</v>
      </c>
      <c r="L1350" s="1" t="s">
        <v>194</v>
      </c>
      <c r="N1350" s="1" t="s">
        <v>6573</v>
      </c>
      <c r="O1350" s="1" t="s">
        <v>136</v>
      </c>
      <c r="P1350" s="1" t="s">
        <v>137</v>
      </c>
      <c r="Q1350" s="1">
        <v>74</v>
      </c>
      <c r="R1350" s="1" t="s">
        <v>154</v>
      </c>
      <c r="S1350" s="1" t="s">
        <v>236</v>
      </c>
      <c r="T1350" s="1" t="s">
        <v>4854</v>
      </c>
      <c r="U1350" s="1" t="s">
        <v>44</v>
      </c>
      <c r="V1350" s="1" t="s">
        <v>250</v>
      </c>
      <c r="W1350" s="1">
        <v>59</v>
      </c>
      <c r="X1350" s="1" t="s">
        <v>184</v>
      </c>
      <c r="Y1350" s="1" t="s">
        <v>6574</v>
      </c>
      <c r="Z1350" s="1" t="s">
        <v>51</v>
      </c>
      <c r="AA1350" s="1" t="s">
        <v>306</v>
      </c>
      <c r="AB1350" s="1" t="s">
        <v>297</v>
      </c>
      <c r="AC1350" s="1" t="s">
        <v>126</v>
      </c>
      <c r="AD1350" s="1">
        <v>4</v>
      </c>
      <c r="AE1350" s="1">
        <v>36204.65</v>
      </c>
      <c r="AF1350" s="1" t="s">
        <v>176</v>
      </c>
      <c r="AG1350" s="1" t="s">
        <v>6575</v>
      </c>
    </row>
    <row r="1351" spans="1:33" x14ac:dyDescent="0.25">
      <c r="A1351" s="1" t="s">
        <v>6576</v>
      </c>
      <c r="B1351" s="1" t="s">
        <v>161</v>
      </c>
      <c r="C1351" s="1" t="s">
        <v>35</v>
      </c>
      <c r="D1351" s="1" t="s">
        <v>201</v>
      </c>
      <c r="E1351" s="1" t="s">
        <v>246</v>
      </c>
      <c r="F1351" s="1" t="s">
        <v>6577</v>
      </c>
      <c r="G1351" s="1">
        <v>28.458479000000001</v>
      </c>
      <c r="H1351" s="1">
        <v>-79.704560999999998</v>
      </c>
      <c r="I1351" s="2">
        <v>43861.217592592591</v>
      </c>
      <c r="J1351" s="1" t="s">
        <v>977</v>
      </c>
      <c r="K1351" s="1" t="s">
        <v>343</v>
      </c>
      <c r="L1351" s="1" t="s">
        <v>168</v>
      </c>
      <c r="M1351" s="1">
        <v>1819</v>
      </c>
      <c r="N1351" s="1" t="s">
        <v>2532</v>
      </c>
      <c r="O1351" s="1" t="s">
        <v>156</v>
      </c>
      <c r="P1351" s="1" t="s">
        <v>263</v>
      </c>
      <c r="Q1351" s="1">
        <v>44</v>
      </c>
      <c r="R1351" s="1" t="s">
        <v>50</v>
      </c>
      <c r="S1351" s="1" t="s">
        <v>46</v>
      </c>
      <c r="T1351" s="1" t="s">
        <v>5344</v>
      </c>
      <c r="U1351" s="1" t="s">
        <v>81</v>
      </c>
      <c r="V1351" s="1" t="s">
        <v>475</v>
      </c>
      <c r="W1351" s="1">
        <v>37</v>
      </c>
      <c r="Y1351" s="1">
        <v>9899432248</v>
      </c>
      <c r="Z1351" s="1" t="s">
        <v>123</v>
      </c>
      <c r="AA1351" s="1" t="s">
        <v>360</v>
      </c>
      <c r="AB1351" s="1" t="s">
        <v>91</v>
      </c>
      <c r="AC1351" s="1" t="s">
        <v>564</v>
      </c>
      <c r="AD1351" s="1">
        <v>5</v>
      </c>
      <c r="AE1351" s="1">
        <v>31364.35</v>
      </c>
      <c r="AF1351" s="1">
        <v>1</v>
      </c>
      <c r="AG1351" s="1" t="s">
        <v>6578</v>
      </c>
    </row>
    <row r="1352" spans="1:33" x14ac:dyDescent="0.25">
      <c r="A1352" s="1" t="s">
        <v>6579</v>
      </c>
      <c r="B1352" s="1" t="s">
        <v>848</v>
      </c>
      <c r="C1352" s="1" t="s">
        <v>291</v>
      </c>
      <c r="D1352" s="1" t="s">
        <v>163</v>
      </c>
      <c r="E1352" s="1" t="s">
        <v>37</v>
      </c>
      <c r="F1352" s="1" t="s">
        <v>6580</v>
      </c>
      <c r="G1352" s="1">
        <v>34.950985000000003</v>
      </c>
      <c r="H1352" s="1">
        <v>-88.423400999999998</v>
      </c>
      <c r="I1352" s="2">
        <v>45281.035682870373</v>
      </c>
      <c r="J1352" s="1" t="s">
        <v>1446</v>
      </c>
      <c r="K1352" s="1" t="s">
        <v>156</v>
      </c>
      <c r="L1352" s="1" t="s">
        <v>44</v>
      </c>
      <c r="M1352" s="1">
        <v>8438</v>
      </c>
      <c r="N1352" s="1" t="s">
        <v>2239</v>
      </c>
      <c r="O1352" s="1" t="s">
        <v>331</v>
      </c>
      <c r="P1352" s="1" t="s">
        <v>263</v>
      </c>
      <c r="R1352" s="1" t="s">
        <v>335</v>
      </c>
      <c r="S1352" s="1" t="s">
        <v>185</v>
      </c>
      <c r="T1352" s="1" t="s">
        <v>5303</v>
      </c>
      <c r="U1352" s="1" t="s">
        <v>156</v>
      </c>
      <c r="V1352" s="1" t="s">
        <v>44</v>
      </c>
      <c r="W1352" s="1">
        <v>70</v>
      </c>
      <c r="X1352" s="1" t="s">
        <v>65</v>
      </c>
      <c r="Y1352" s="1" t="s">
        <v>6581</v>
      </c>
      <c r="Z1352" s="1" t="s">
        <v>142</v>
      </c>
      <c r="AA1352" s="1">
        <v>3</v>
      </c>
      <c r="AB1352" s="1" t="s">
        <v>324</v>
      </c>
      <c r="AC1352" s="1" t="s">
        <v>145</v>
      </c>
      <c r="AD1352" s="1">
        <v>0</v>
      </c>
      <c r="AE1352" s="1">
        <v>39712.839999999997</v>
      </c>
      <c r="AF1352" s="1" t="s">
        <v>176</v>
      </c>
      <c r="AG1352" s="1" t="s">
        <v>6582</v>
      </c>
    </row>
    <row r="1353" spans="1:33" x14ac:dyDescent="0.25">
      <c r="A1353" s="1" t="s">
        <v>6583</v>
      </c>
      <c r="B1353" s="1" t="s">
        <v>953</v>
      </c>
      <c r="C1353" s="1" t="s">
        <v>364</v>
      </c>
      <c r="D1353" s="1" t="s">
        <v>130</v>
      </c>
      <c r="E1353" s="1" t="s">
        <v>246</v>
      </c>
      <c r="F1353" s="1" t="s">
        <v>6584</v>
      </c>
      <c r="G1353" s="1">
        <v>25.984725999999998</v>
      </c>
      <c r="H1353" s="1">
        <v>-82.549000000000007</v>
      </c>
      <c r="I1353" s="2">
        <v>44346.475219907406</v>
      </c>
      <c r="J1353" s="1" t="s">
        <v>1606</v>
      </c>
      <c r="K1353" s="1" t="s">
        <v>167</v>
      </c>
      <c r="L1353" s="1" t="s">
        <v>44</v>
      </c>
      <c r="M1353" s="1">
        <v>9363</v>
      </c>
      <c r="Z1353" s="1" t="s">
        <v>123</v>
      </c>
      <c r="AA1353" s="1">
        <v>3</v>
      </c>
      <c r="AB1353" s="1" t="s">
        <v>324</v>
      </c>
      <c r="AD1353" s="1">
        <v>0</v>
      </c>
      <c r="AE1353" s="1">
        <v>-27296.87</v>
      </c>
      <c r="AF1353" s="1" t="b">
        <v>1</v>
      </c>
      <c r="AG1353" s="1" t="s">
        <v>6585</v>
      </c>
    </row>
    <row r="1354" spans="1:33" x14ac:dyDescent="0.25">
      <c r="A1354" s="1" t="s">
        <v>6586</v>
      </c>
      <c r="B1354" s="1" t="s">
        <v>1165</v>
      </c>
      <c r="C1354" s="1" t="s">
        <v>401</v>
      </c>
      <c r="D1354" s="1" t="s">
        <v>98</v>
      </c>
      <c r="E1354" s="1" t="s">
        <v>202</v>
      </c>
      <c r="F1354" s="1" t="s">
        <v>6587</v>
      </c>
      <c r="G1354" s="1">
        <v>27.797713999999999</v>
      </c>
      <c r="H1354" s="1">
        <v>-98.154537000000005</v>
      </c>
      <c r="I1354" s="2">
        <v>44566.86241898148</v>
      </c>
      <c r="J1354" s="1" t="s">
        <v>579</v>
      </c>
      <c r="K1354" s="1" t="s">
        <v>134</v>
      </c>
      <c r="L1354" s="1" t="s">
        <v>346</v>
      </c>
      <c r="M1354" s="1">
        <v>6034</v>
      </c>
      <c r="T1354" s="1" t="s">
        <v>6058</v>
      </c>
      <c r="U1354" s="1" t="s">
        <v>43</v>
      </c>
      <c r="V1354" s="1" t="s">
        <v>140</v>
      </c>
      <c r="W1354" s="1">
        <v>58</v>
      </c>
      <c r="X1354" s="1" t="s">
        <v>50</v>
      </c>
      <c r="Y1354" s="1" t="s">
        <v>6588</v>
      </c>
      <c r="Z1354" s="1" t="s">
        <v>337</v>
      </c>
      <c r="AA1354" s="1" t="s">
        <v>227</v>
      </c>
      <c r="AB1354" s="1" t="s">
        <v>71</v>
      </c>
      <c r="AD1354" s="1">
        <v>0</v>
      </c>
      <c r="AE1354" s="1">
        <v>47073.7</v>
      </c>
      <c r="AF1354" s="1" t="b">
        <v>1</v>
      </c>
      <c r="AG1354" s="1" t="s">
        <v>6589</v>
      </c>
    </row>
    <row r="1355" spans="1:33" x14ac:dyDescent="0.25">
      <c r="A1355" s="1" t="s">
        <v>6590</v>
      </c>
      <c r="B1355" s="1" t="s">
        <v>75</v>
      </c>
      <c r="C1355" s="1" t="s">
        <v>318</v>
      </c>
      <c r="D1355" s="1" t="s">
        <v>219</v>
      </c>
      <c r="E1355" s="1" t="s">
        <v>37</v>
      </c>
      <c r="F1355" s="1" t="s">
        <v>6591</v>
      </c>
      <c r="G1355" s="1">
        <v>36.523594000000003</v>
      </c>
      <c r="H1355" s="1">
        <v>-75.901381999999998</v>
      </c>
      <c r="I1355" s="2">
        <v>43834.030335648145</v>
      </c>
      <c r="J1355" s="1" t="s">
        <v>1330</v>
      </c>
      <c r="K1355" s="1" t="s">
        <v>68</v>
      </c>
      <c r="L1355" s="1" t="s">
        <v>102</v>
      </c>
      <c r="M1355" s="1">
        <v>2058</v>
      </c>
      <c r="N1355" s="1" t="s">
        <v>433</v>
      </c>
      <c r="O1355" s="1" t="s">
        <v>434</v>
      </c>
      <c r="P1355" s="1" t="s">
        <v>304</v>
      </c>
      <c r="Q1355" s="1">
        <v>67</v>
      </c>
      <c r="R1355" s="1" t="s">
        <v>333</v>
      </c>
      <c r="S1355" s="1" t="s">
        <v>185</v>
      </c>
      <c r="T1355" s="1" t="s">
        <v>1783</v>
      </c>
      <c r="U1355" s="1" t="s">
        <v>211</v>
      </c>
      <c r="V1355" s="1" t="s">
        <v>69</v>
      </c>
      <c r="W1355" s="1">
        <v>235</v>
      </c>
      <c r="X1355" s="1" t="s">
        <v>335</v>
      </c>
      <c r="Y1355" s="1" t="s">
        <v>6592</v>
      </c>
      <c r="Z1355" s="1" t="s">
        <v>174</v>
      </c>
      <c r="AA1355" s="1" t="s">
        <v>187</v>
      </c>
      <c r="AB1355" s="1" t="s">
        <v>109</v>
      </c>
      <c r="AC1355" s="1" t="s">
        <v>71</v>
      </c>
      <c r="AD1355" s="1">
        <v>3</v>
      </c>
      <c r="AE1355" s="1">
        <v>3435.69</v>
      </c>
      <c r="AF1355" s="1">
        <v>0</v>
      </c>
      <c r="AG1355" s="1" t="s">
        <v>6593</v>
      </c>
    </row>
    <row r="1356" spans="1:33" x14ac:dyDescent="0.25">
      <c r="A1356" s="1" t="s">
        <v>6594</v>
      </c>
      <c r="B1356" s="1" t="s">
        <v>416</v>
      </c>
      <c r="C1356" s="1" t="s">
        <v>364</v>
      </c>
      <c r="D1356" s="1" t="s">
        <v>191</v>
      </c>
      <c r="E1356" s="1" t="s">
        <v>164</v>
      </c>
      <c r="F1356" s="1" t="s">
        <v>6595</v>
      </c>
      <c r="G1356" s="1">
        <v>42.415712999999997</v>
      </c>
      <c r="H1356" s="1">
        <v>-70.817716000000004</v>
      </c>
      <c r="I1356" s="4">
        <v>44602.257638888892</v>
      </c>
      <c r="J1356" s="1" t="s">
        <v>2026</v>
      </c>
      <c r="K1356" s="1" t="s">
        <v>474</v>
      </c>
      <c r="L1356" s="1" t="s">
        <v>475</v>
      </c>
      <c r="M1356" s="1">
        <v>8273</v>
      </c>
      <c r="T1356" s="1" t="s">
        <v>6596</v>
      </c>
      <c r="U1356" s="1" t="s">
        <v>182</v>
      </c>
      <c r="V1356" s="1" t="s">
        <v>88</v>
      </c>
      <c r="W1356" s="1">
        <v>199</v>
      </c>
      <c r="X1356" s="1" t="s">
        <v>238</v>
      </c>
      <c r="Y1356" s="1" t="s">
        <v>6597</v>
      </c>
      <c r="Z1356" s="1" t="s">
        <v>467</v>
      </c>
      <c r="AB1356" s="1" t="s">
        <v>91</v>
      </c>
      <c r="AC1356" s="1" t="s">
        <v>145</v>
      </c>
      <c r="AD1356" s="1">
        <v>3</v>
      </c>
      <c r="AE1356" s="1">
        <v>21462.19</v>
      </c>
      <c r="AF1356" s="1">
        <v>1</v>
      </c>
    </row>
    <row r="1357" spans="1:33" x14ac:dyDescent="0.25">
      <c r="A1357" s="1" t="s">
        <v>6598</v>
      </c>
      <c r="B1357" s="1" t="s">
        <v>267</v>
      </c>
      <c r="C1357" s="1" t="s">
        <v>279</v>
      </c>
      <c r="D1357" s="1" t="s">
        <v>219</v>
      </c>
      <c r="E1357" s="1" t="s">
        <v>202</v>
      </c>
      <c r="F1357" s="1" t="s">
        <v>6599</v>
      </c>
      <c r="G1357" s="1">
        <v>41.395708999999997</v>
      </c>
      <c r="H1357" s="1">
        <v>-81.617208000000005</v>
      </c>
      <c r="I1357" s="2">
        <v>43841.341782407406</v>
      </c>
      <c r="J1357" s="1" t="s">
        <v>1234</v>
      </c>
      <c r="K1357" s="1" t="s">
        <v>136</v>
      </c>
      <c r="L1357" s="1" t="s">
        <v>49</v>
      </c>
      <c r="M1357" s="1">
        <v>3988</v>
      </c>
      <c r="T1357" s="1" t="s">
        <v>6600</v>
      </c>
      <c r="U1357" s="1" t="s">
        <v>207</v>
      </c>
      <c r="V1357" s="1" t="s">
        <v>205</v>
      </c>
      <c r="W1357" s="1">
        <v>35</v>
      </c>
      <c r="Y1357" s="1" t="s">
        <v>6601</v>
      </c>
      <c r="AA1357" s="1" t="s">
        <v>360</v>
      </c>
      <c r="AB1357" s="1" t="s">
        <v>125</v>
      </c>
      <c r="AD1357" s="1">
        <v>3</v>
      </c>
      <c r="AE1357" s="1">
        <v>29853.22</v>
      </c>
      <c r="AF1357" s="1">
        <v>0</v>
      </c>
      <c r="AG1357" s="1" t="s">
        <v>6602</v>
      </c>
    </row>
    <row r="1358" spans="1:33" x14ac:dyDescent="0.25">
      <c r="A1358" s="1" t="s">
        <v>6603</v>
      </c>
      <c r="B1358" s="1" t="s">
        <v>1617</v>
      </c>
      <c r="C1358" s="1" t="s">
        <v>1084</v>
      </c>
      <c r="D1358" s="1" t="s">
        <v>201</v>
      </c>
      <c r="E1358" s="1" t="s">
        <v>164</v>
      </c>
      <c r="F1358" s="1" t="s">
        <v>6604</v>
      </c>
      <c r="G1358" s="1">
        <v>37.821517</v>
      </c>
      <c r="H1358" s="1">
        <v>-103.65954000000001</v>
      </c>
      <c r="I1358" s="2">
        <v>45186.335474537038</v>
      </c>
      <c r="J1358" s="1" t="s">
        <v>619</v>
      </c>
      <c r="K1358" s="1" t="s">
        <v>153</v>
      </c>
      <c r="L1358" s="1" t="s">
        <v>140</v>
      </c>
      <c r="M1358" s="1">
        <v>7078</v>
      </c>
      <c r="N1358" s="1" t="s">
        <v>2989</v>
      </c>
      <c r="O1358" s="1" t="s">
        <v>172</v>
      </c>
      <c r="P1358" s="1" t="s">
        <v>106</v>
      </c>
      <c r="Q1358" s="1">
        <v>36</v>
      </c>
      <c r="R1358" s="1" t="s">
        <v>333</v>
      </c>
      <c r="S1358" s="1" t="s">
        <v>185</v>
      </c>
      <c r="T1358" s="1" t="s">
        <v>594</v>
      </c>
      <c r="U1358" s="1" t="s">
        <v>182</v>
      </c>
      <c r="V1358" s="1" t="s">
        <v>170</v>
      </c>
      <c r="X1358" s="1" t="s">
        <v>333</v>
      </c>
      <c r="Y1358" s="1" t="s">
        <v>6605</v>
      </c>
      <c r="Z1358" s="1" t="s">
        <v>347</v>
      </c>
      <c r="AA1358" s="1">
        <v>4</v>
      </c>
      <c r="AB1358" s="1" t="s">
        <v>198</v>
      </c>
      <c r="AC1358" s="1" t="s">
        <v>564</v>
      </c>
      <c r="AD1358" s="1">
        <v>1</v>
      </c>
      <c r="AE1358" s="1">
        <v>32308.3</v>
      </c>
      <c r="AF1358" s="1">
        <v>0</v>
      </c>
      <c r="AG1358" s="1" t="s">
        <v>6606</v>
      </c>
    </row>
    <row r="1359" spans="1:33" x14ac:dyDescent="0.25">
      <c r="A1359" s="1" t="s">
        <v>6607</v>
      </c>
      <c r="B1359" s="1" t="s">
        <v>128</v>
      </c>
      <c r="C1359" s="1" t="s">
        <v>35</v>
      </c>
      <c r="D1359" s="1" t="s">
        <v>163</v>
      </c>
      <c r="E1359" s="1" t="s">
        <v>131</v>
      </c>
      <c r="F1359" s="1" t="s">
        <v>6608</v>
      </c>
      <c r="G1359" s="1">
        <v>175.80940000000001</v>
      </c>
      <c r="H1359" s="1">
        <v>-77.782635999999997</v>
      </c>
      <c r="I1359" s="2">
        <v>43614.956458333334</v>
      </c>
      <c r="J1359" s="1" t="s">
        <v>922</v>
      </c>
      <c r="K1359" s="1" t="s">
        <v>44</v>
      </c>
      <c r="L1359" s="1" t="s">
        <v>273</v>
      </c>
      <c r="M1359" s="1">
        <v>4846</v>
      </c>
      <c r="N1359" s="1" t="s">
        <v>2556</v>
      </c>
      <c r="O1359" s="1" t="s">
        <v>105</v>
      </c>
      <c r="P1359" s="1" t="s">
        <v>304</v>
      </c>
      <c r="Q1359" s="1">
        <v>38</v>
      </c>
      <c r="R1359" s="1" t="s">
        <v>119</v>
      </c>
      <c r="S1359" s="1" t="s">
        <v>236</v>
      </c>
      <c r="T1359" s="1" t="s">
        <v>539</v>
      </c>
      <c r="U1359" s="1" t="s">
        <v>167</v>
      </c>
      <c r="V1359" s="1" t="s">
        <v>49</v>
      </c>
      <c r="W1359" s="1">
        <v>33</v>
      </c>
      <c r="X1359" s="1" t="s">
        <v>154</v>
      </c>
      <c r="Y1359" s="1" t="s">
        <v>6609</v>
      </c>
      <c r="Z1359" s="1" t="s">
        <v>467</v>
      </c>
      <c r="AA1359" s="1" t="s">
        <v>306</v>
      </c>
      <c r="AB1359" s="1" t="s">
        <v>324</v>
      </c>
      <c r="AC1359" s="1" t="s">
        <v>71</v>
      </c>
      <c r="AD1359" s="1">
        <v>2</v>
      </c>
      <c r="AE1359" s="1">
        <v>23864.400000000001</v>
      </c>
      <c r="AF1359" s="1" t="b">
        <v>0</v>
      </c>
      <c r="AG1359" s="1" t="s">
        <v>6610</v>
      </c>
    </row>
    <row r="1360" spans="1:33" x14ac:dyDescent="0.25">
      <c r="A1360" s="1" t="s">
        <v>6611</v>
      </c>
      <c r="B1360" s="1" t="s">
        <v>1186</v>
      </c>
      <c r="C1360" s="1" t="s">
        <v>279</v>
      </c>
      <c r="D1360" s="1" t="s">
        <v>36</v>
      </c>
      <c r="E1360" s="1" t="s">
        <v>246</v>
      </c>
      <c r="F1360" s="1" t="s">
        <v>6612</v>
      </c>
      <c r="G1360" s="1">
        <v>28.330473000000001</v>
      </c>
      <c r="H1360" s="1">
        <v>-111.72248</v>
      </c>
      <c r="I1360" s="4">
        <v>44683.163194444445</v>
      </c>
      <c r="J1360" s="1" t="s">
        <v>1149</v>
      </c>
      <c r="K1360" s="1" t="s">
        <v>43</v>
      </c>
      <c r="L1360" s="1" t="s">
        <v>64</v>
      </c>
      <c r="M1360" s="1">
        <v>4476</v>
      </c>
      <c r="N1360" s="1" t="s">
        <v>6613</v>
      </c>
      <c r="O1360" s="1" t="s">
        <v>436</v>
      </c>
      <c r="P1360" s="1" t="s">
        <v>157</v>
      </c>
      <c r="Q1360" s="1">
        <v>25</v>
      </c>
      <c r="R1360" s="1" t="s">
        <v>333</v>
      </c>
      <c r="S1360" s="1" t="s">
        <v>185</v>
      </c>
      <c r="T1360" s="1" t="s">
        <v>6279</v>
      </c>
      <c r="U1360" s="1" t="s">
        <v>153</v>
      </c>
      <c r="V1360" s="1" t="s">
        <v>346</v>
      </c>
      <c r="W1360" s="1">
        <v>76</v>
      </c>
      <c r="X1360" s="1" t="s">
        <v>119</v>
      </c>
      <c r="Z1360" s="1" t="s">
        <v>107</v>
      </c>
      <c r="AA1360" s="1" t="s">
        <v>227</v>
      </c>
      <c r="AB1360" s="1" t="s">
        <v>125</v>
      </c>
      <c r="AC1360" s="1" t="s">
        <v>325</v>
      </c>
      <c r="AD1360" s="1">
        <v>0</v>
      </c>
      <c r="AE1360" s="1">
        <v>22307.71</v>
      </c>
      <c r="AF1360" s="1" t="b">
        <v>0</v>
      </c>
      <c r="AG1360" s="1" t="s">
        <v>6614</v>
      </c>
    </row>
    <row r="1361" spans="1:33" x14ac:dyDescent="0.25">
      <c r="A1361" s="1" t="s">
        <v>6615</v>
      </c>
      <c r="B1361" s="1" t="s">
        <v>424</v>
      </c>
      <c r="C1361" s="1" t="s">
        <v>76</v>
      </c>
      <c r="D1361" s="1" t="s">
        <v>191</v>
      </c>
      <c r="E1361" s="1" t="s">
        <v>409</v>
      </c>
      <c r="F1361" s="1" t="s">
        <v>6616</v>
      </c>
      <c r="G1361" s="1">
        <v>41.211967999999999</v>
      </c>
      <c r="H1361" s="1">
        <v>-107.46874200000001</v>
      </c>
      <c r="I1361" s="2">
        <v>43492.822812500002</v>
      </c>
      <c r="J1361" s="1" t="s">
        <v>2519</v>
      </c>
      <c r="K1361" s="1" t="s">
        <v>136</v>
      </c>
      <c r="L1361" s="1" t="s">
        <v>106</v>
      </c>
      <c r="M1361" s="1">
        <v>5042</v>
      </c>
      <c r="N1361" s="1" t="s">
        <v>3422</v>
      </c>
      <c r="O1361" s="1" t="s">
        <v>222</v>
      </c>
      <c r="P1361" s="1" t="s">
        <v>346</v>
      </c>
      <c r="Q1361" s="1">
        <v>57</v>
      </c>
      <c r="R1361" s="1" t="s">
        <v>154</v>
      </c>
      <c r="S1361" s="1" t="s">
        <v>209</v>
      </c>
      <c r="Z1361" s="1" t="s">
        <v>197</v>
      </c>
      <c r="AA1361" s="1" t="s">
        <v>240</v>
      </c>
      <c r="AB1361" s="1" t="s">
        <v>71</v>
      </c>
      <c r="AC1361" s="1" t="s">
        <v>361</v>
      </c>
      <c r="AD1361" s="1">
        <v>0</v>
      </c>
      <c r="AE1361" s="1">
        <v>9444.6200000000008</v>
      </c>
      <c r="AF1361" s="1" t="s">
        <v>72</v>
      </c>
      <c r="AG1361" s="1" t="s">
        <v>6617</v>
      </c>
    </row>
    <row r="1362" spans="1:33" x14ac:dyDescent="0.25">
      <c r="A1362" s="1" t="s">
        <v>6618</v>
      </c>
      <c r="B1362" s="1" t="s">
        <v>424</v>
      </c>
      <c r="C1362" s="1" t="s">
        <v>1278</v>
      </c>
      <c r="D1362" s="1" t="s">
        <v>191</v>
      </c>
      <c r="E1362" s="1" t="s">
        <v>164</v>
      </c>
      <c r="F1362" s="1" t="s">
        <v>6619</v>
      </c>
      <c r="G1362" s="1">
        <v>33.5364</v>
      </c>
      <c r="H1362" s="1">
        <v>-84.496531000000004</v>
      </c>
      <c r="I1362" s="2">
        <v>43484.311874999999</v>
      </c>
      <c r="J1362" s="1" t="s">
        <v>2817</v>
      </c>
      <c r="K1362" s="1" t="s">
        <v>182</v>
      </c>
      <c r="L1362" s="1" t="s">
        <v>62</v>
      </c>
      <c r="M1362" s="1">
        <v>5813</v>
      </c>
      <c r="N1362" s="1" t="s">
        <v>6620</v>
      </c>
      <c r="O1362" s="1" t="s">
        <v>331</v>
      </c>
      <c r="P1362" s="1" t="s">
        <v>205</v>
      </c>
      <c r="Q1362" s="1">
        <v>54</v>
      </c>
      <c r="R1362" s="1" t="s">
        <v>333</v>
      </c>
      <c r="T1362" s="1" t="s">
        <v>3532</v>
      </c>
      <c r="U1362" s="1" t="s">
        <v>211</v>
      </c>
      <c r="V1362" s="1" t="s">
        <v>273</v>
      </c>
      <c r="W1362" s="1">
        <v>17</v>
      </c>
      <c r="Y1362" s="1" t="s">
        <v>6621</v>
      </c>
      <c r="Z1362" s="1" t="s">
        <v>337</v>
      </c>
      <c r="AA1362" s="1">
        <v>3</v>
      </c>
      <c r="AB1362" s="1" t="s">
        <v>175</v>
      </c>
      <c r="AC1362" s="1" t="s">
        <v>53</v>
      </c>
      <c r="AD1362" s="1">
        <v>5</v>
      </c>
      <c r="AE1362" s="1">
        <v>37054.339999999997</v>
      </c>
      <c r="AF1362" s="1" t="s">
        <v>229</v>
      </c>
      <c r="AG1362" s="1" t="s">
        <v>6622</v>
      </c>
    </row>
    <row r="1363" spans="1:33" x14ac:dyDescent="0.25">
      <c r="A1363" s="1" t="s">
        <v>6623</v>
      </c>
      <c r="B1363" s="1" t="s">
        <v>1529</v>
      </c>
      <c r="C1363" s="1" t="s">
        <v>461</v>
      </c>
      <c r="D1363" s="1" t="s">
        <v>201</v>
      </c>
      <c r="E1363" s="1" t="s">
        <v>149</v>
      </c>
      <c r="F1363" s="1" t="s">
        <v>6624</v>
      </c>
      <c r="G1363" s="1">
        <v>32.772485000000003</v>
      </c>
      <c r="H1363" s="1">
        <v>-88.955753999999999</v>
      </c>
      <c r="I1363" s="2">
        <v>43518.443124999998</v>
      </c>
      <c r="J1363" s="1" t="s">
        <v>554</v>
      </c>
      <c r="K1363" s="1" t="s">
        <v>156</v>
      </c>
      <c r="L1363" s="1" t="s">
        <v>168</v>
      </c>
      <c r="M1363" s="1">
        <v>7722</v>
      </c>
      <c r="T1363" s="1" t="s">
        <v>4925</v>
      </c>
      <c r="U1363" s="1" t="s">
        <v>153</v>
      </c>
      <c r="V1363" s="1" t="s">
        <v>82</v>
      </c>
      <c r="W1363" s="1">
        <v>15</v>
      </c>
      <c r="X1363" s="1" t="s">
        <v>45</v>
      </c>
      <c r="Y1363" s="1" t="s">
        <v>6625</v>
      </c>
      <c r="Z1363" s="1" t="s">
        <v>123</v>
      </c>
      <c r="AA1363" s="1" t="s">
        <v>240</v>
      </c>
      <c r="AB1363" s="1" t="s">
        <v>125</v>
      </c>
      <c r="AC1363" s="1" t="s">
        <v>92</v>
      </c>
      <c r="AD1363" s="1">
        <v>3</v>
      </c>
      <c r="AE1363" s="1">
        <v>20249.88</v>
      </c>
      <c r="AF1363" s="1">
        <v>1</v>
      </c>
      <c r="AG1363" s="1" t="s">
        <v>6626</v>
      </c>
    </row>
    <row r="1364" spans="1:33" x14ac:dyDescent="0.25">
      <c r="A1364" s="1" t="s">
        <v>2905</v>
      </c>
      <c r="B1364" s="1" t="s">
        <v>752</v>
      </c>
      <c r="C1364" s="1" t="s">
        <v>544</v>
      </c>
      <c r="D1364" s="1" t="s">
        <v>219</v>
      </c>
      <c r="E1364" s="1" t="s">
        <v>164</v>
      </c>
      <c r="F1364" s="1" t="s">
        <v>2906</v>
      </c>
      <c r="G1364" s="1">
        <v>42.568043000000003</v>
      </c>
      <c r="H1364" s="1">
        <v>-77.572761</v>
      </c>
      <c r="I1364" s="3">
        <v>44815</v>
      </c>
      <c r="J1364" s="1" t="s">
        <v>2907</v>
      </c>
      <c r="K1364" s="1" t="s">
        <v>40</v>
      </c>
      <c r="L1364" s="1" t="s">
        <v>85</v>
      </c>
      <c r="M1364" s="1">
        <v>2100</v>
      </c>
      <c r="N1364" s="1" t="s">
        <v>2908</v>
      </c>
      <c r="O1364" s="1" t="s">
        <v>43</v>
      </c>
      <c r="P1364" s="1" t="s">
        <v>475</v>
      </c>
      <c r="Q1364" s="1">
        <v>43</v>
      </c>
      <c r="R1364" s="1" t="s">
        <v>154</v>
      </c>
      <c r="Z1364" s="1" t="s">
        <v>174</v>
      </c>
      <c r="AB1364" s="1" t="s">
        <v>297</v>
      </c>
      <c r="AC1364" s="1" t="s">
        <v>126</v>
      </c>
      <c r="AD1364" s="1">
        <v>3</v>
      </c>
      <c r="AE1364" s="1" t="s">
        <v>2909</v>
      </c>
      <c r="AF1364" s="1" t="s">
        <v>229</v>
      </c>
      <c r="AG1364" s="1" t="s">
        <v>2910</v>
      </c>
    </row>
    <row r="1365" spans="1:33" x14ac:dyDescent="0.25">
      <c r="A1365" s="1" t="s">
        <v>6627</v>
      </c>
      <c r="B1365" s="1" t="s">
        <v>128</v>
      </c>
      <c r="C1365" s="1" t="s">
        <v>760</v>
      </c>
      <c r="D1365" s="1" t="s">
        <v>98</v>
      </c>
      <c r="E1365" s="1" t="s">
        <v>149</v>
      </c>
      <c r="F1365" s="1" t="s">
        <v>6628</v>
      </c>
      <c r="G1365" s="1">
        <v>36.67239</v>
      </c>
      <c r="H1365" s="1">
        <v>-105.189198</v>
      </c>
      <c r="I1365" s="4">
        <v>44318.526388888888</v>
      </c>
      <c r="J1365" s="1" t="s">
        <v>355</v>
      </c>
      <c r="K1365" s="1" t="s">
        <v>105</v>
      </c>
      <c r="L1365" s="1" t="s">
        <v>263</v>
      </c>
      <c r="M1365" s="1">
        <v>6662</v>
      </c>
      <c r="N1365" s="1" t="s">
        <v>4968</v>
      </c>
      <c r="O1365" s="1" t="s">
        <v>68</v>
      </c>
      <c r="P1365" s="1" t="s">
        <v>224</v>
      </c>
      <c r="R1365" s="1" t="s">
        <v>45</v>
      </c>
      <c r="S1365" s="1" t="s">
        <v>50</v>
      </c>
      <c r="T1365" s="1" t="s">
        <v>2410</v>
      </c>
      <c r="U1365" s="1" t="s">
        <v>61</v>
      </c>
      <c r="V1365" s="1" t="s">
        <v>314</v>
      </c>
      <c r="W1365" s="1">
        <v>48</v>
      </c>
      <c r="X1365" s="1" t="s">
        <v>65</v>
      </c>
      <c r="Y1365" s="1" t="s">
        <v>6629</v>
      </c>
      <c r="Z1365" s="1" t="s">
        <v>174</v>
      </c>
      <c r="AA1365" s="1" t="s">
        <v>227</v>
      </c>
      <c r="AB1365" s="1" t="s">
        <v>228</v>
      </c>
      <c r="AC1365" s="1" t="s">
        <v>564</v>
      </c>
      <c r="AD1365" s="1">
        <v>3</v>
      </c>
      <c r="AE1365" s="1">
        <v>24723.78</v>
      </c>
      <c r="AF1365" s="1" t="s">
        <v>229</v>
      </c>
      <c r="AG1365" s="1" t="s">
        <v>6630</v>
      </c>
    </row>
    <row r="1366" spans="1:33" x14ac:dyDescent="0.25">
      <c r="A1366" s="1" t="s">
        <v>6631</v>
      </c>
      <c r="B1366" s="1" t="s">
        <v>500</v>
      </c>
      <c r="C1366" s="1" t="s">
        <v>268</v>
      </c>
      <c r="D1366" s="1" t="s">
        <v>130</v>
      </c>
      <c r="E1366" s="1" t="s">
        <v>131</v>
      </c>
      <c r="F1366" s="1" t="s">
        <v>6632</v>
      </c>
      <c r="G1366" s="1">
        <v>41.873364000000002</v>
      </c>
      <c r="H1366" s="1">
        <v>-113.338134</v>
      </c>
      <c r="I1366" s="2">
        <v>45074.539340277777</v>
      </c>
      <c r="J1366" s="1" t="s">
        <v>1440</v>
      </c>
      <c r="K1366" s="1" t="s">
        <v>61</v>
      </c>
      <c r="L1366" s="1" t="s">
        <v>44</v>
      </c>
      <c r="M1366" s="1">
        <v>5283</v>
      </c>
      <c r="N1366" s="1" t="s">
        <v>6633</v>
      </c>
      <c r="O1366" s="1" t="s">
        <v>436</v>
      </c>
      <c r="P1366" s="1" t="s">
        <v>44</v>
      </c>
      <c r="Q1366" s="1">
        <v>35</v>
      </c>
      <c r="R1366" s="1" t="s">
        <v>208</v>
      </c>
      <c r="S1366" s="1" t="s">
        <v>71</v>
      </c>
      <c r="Z1366" s="1" t="s">
        <v>640</v>
      </c>
      <c r="AA1366" s="1" t="s">
        <v>296</v>
      </c>
      <c r="AB1366" s="1" t="s">
        <v>175</v>
      </c>
      <c r="AD1366" s="1">
        <v>2</v>
      </c>
      <c r="AE1366" s="1">
        <v>6337.4</v>
      </c>
      <c r="AF1366" s="1">
        <v>1</v>
      </c>
      <c r="AG1366" s="1" t="s">
        <v>6634</v>
      </c>
    </row>
    <row r="1367" spans="1:33" x14ac:dyDescent="0.25">
      <c r="A1367" s="1" t="s">
        <v>6635</v>
      </c>
      <c r="B1367" s="1" t="s">
        <v>1599</v>
      </c>
      <c r="C1367" s="1" t="s">
        <v>129</v>
      </c>
      <c r="D1367" s="1" t="s">
        <v>219</v>
      </c>
      <c r="E1367" s="1" t="s">
        <v>114</v>
      </c>
      <c r="F1367" s="1" t="s">
        <v>6636</v>
      </c>
      <c r="G1367" s="1">
        <v>36.311768999999998</v>
      </c>
      <c r="H1367" s="1">
        <v>-116.281121</v>
      </c>
      <c r="I1367" s="2">
        <v>45589.295451388891</v>
      </c>
      <c r="J1367" s="1" t="s">
        <v>844</v>
      </c>
      <c r="K1367" s="1" t="s">
        <v>182</v>
      </c>
      <c r="L1367" s="1" t="s">
        <v>283</v>
      </c>
      <c r="M1367" s="1">
        <v>2065</v>
      </c>
      <c r="N1367" s="1" t="s">
        <v>1441</v>
      </c>
      <c r="O1367" s="1" t="s">
        <v>285</v>
      </c>
      <c r="P1367" s="1" t="s">
        <v>314</v>
      </c>
      <c r="Q1367" s="1">
        <v>27</v>
      </c>
      <c r="R1367" s="1" t="s">
        <v>238</v>
      </c>
      <c r="S1367" s="1" t="s">
        <v>71</v>
      </c>
      <c r="T1367" s="1" t="s">
        <v>735</v>
      </c>
      <c r="U1367" s="1" t="s">
        <v>61</v>
      </c>
      <c r="V1367" s="1" t="s">
        <v>82</v>
      </c>
      <c r="W1367" s="1">
        <v>12</v>
      </c>
      <c r="X1367" s="1" t="s">
        <v>86</v>
      </c>
      <c r="Y1367" s="1" t="s">
        <v>6637</v>
      </c>
      <c r="Z1367" s="1" t="s">
        <v>337</v>
      </c>
      <c r="AA1367" s="1">
        <v>2</v>
      </c>
      <c r="AB1367" s="1" t="s">
        <v>228</v>
      </c>
      <c r="AC1367" s="1" t="s">
        <v>145</v>
      </c>
      <c r="AD1367" s="1">
        <v>2</v>
      </c>
      <c r="AE1367" s="1">
        <v>19178.34</v>
      </c>
      <c r="AG1367" s="1" t="s">
        <v>6638</v>
      </c>
    </row>
    <row r="1368" spans="1:33" x14ac:dyDescent="0.25">
      <c r="A1368" s="1" t="s">
        <v>6639</v>
      </c>
      <c r="B1368" s="1" t="s">
        <v>244</v>
      </c>
      <c r="C1368" s="1" t="s">
        <v>268</v>
      </c>
      <c r="D1368" s="1" t="s">
        <v>98</v>
      </c>
      <c r="E1368" s="1" t="s">
        <v>114</v>
      </c>
      <c r="F1368" s="1" t="s">
        <v>6640</v>
      </c>
      <c r="G1368" s="1">
        <v>37.926726000000002</v>
      </c>
      <c r="H1368" s="1">
        <v>-90.323391999999998</v>
      </c>
      <c r="I1368" s="2">
        <v>45055.310277777775</v>
      </c>
      <c r="J1368" s="1" t="s">
        <v>947</v>
      </c>
      <c r="K1368" s="1" t="s">
        <v>84</v>
      </c>
      <c r="L1368" s="1" t="s">
        <v>314</v>
      </c>
      <c r="M1368" s="1">
        <v>6074</v>
      </c>
      <c r="T1368" s="1" t="s">
        <v>305</v>
      </c>
      <c r="U1368" s="1" t="s">
        <v>182</v>
      </c>
      <c r="V1368" s="1" t="s">
        <v>137</v>
      </c>
      <c r="W1368" s="1">
        <v>25</v>
      </c>
      <c r="X1368" s="1" t="s">
        <v>65</v>
      </c>
      <c r="Y1368" s="1" t="s">
        <v>6641</v>
      </c>
      <c r="Z1368" s="1" t="s">
        <v>123</v>
      </c>
      <c r="AA1368" s="1">
        <v>1</v>
      </c>
      <c r="AB1368" s="1" t="s">
        <v>287</v>
      </c>
      <c r="AC1368" s="1" t="s">
        <v>92</v>
      </c>
      <c r="AD1368" s="1">
        <v>2</v>
      </c>
      <c r="AE1368" s="1">
        <v>29069</v>
      </c>
      <c r="AF1368" s="1">
        <v>0</v>
      </c>
      <c r="AG1368" s="1" t="s">
        <v>6642</v>
      </c>
    </row>
    <row r="1369" spans="1:33" x14ac:dyDescent="0.25">
      <c r="A1369" s="1" t="s">
        <v>6643</v>
      </c>
      <c r="B1369" s="1" t="s">
        <v>1277</v>
      </c>
      <c r="C1369" s="1" t="s">
        <v>446</v>
      </c>
      <c r="D1369" s="1" t="s">
        <v>201</v>
      </c>
      <c r="E1369" s="1" t="s">
        <v>164</v>
      </c>
      <c r="F1369" s="1" t="s">
        <v>6644</v>
      </c>
      <c r="G1369" s="1">
        <v>41.600758999999996</v>
      </c>
      <c r="H1369" s="1">
        <v>85.700500000000005</v>
      </c>
      <c r="I1369" s="2">
        <v>43235.026446759257</v>
      </c>
      <c r="J1369" s="1" t="s">
        <v>977</v>
      </c>
      <c r="K1369" s="1" t="s">
        <v>474</v>
      </c>
      <c r="L1369" s="1" t="s">
        <v>369</v>
      </c>
      <c r="M1369" s="1">
        <v>7232</v>
      </c>
      <c r="N1369" s="1" t="s">
        <v>6123</v>
      </c>
      <c r="O1369" s="1" t="s">
        <v>436</v>
      </c>
      <c r="P1369" s="1" t="s">
        <v>224</v>
      </c>
      <c r="Q1369" s="1">
        <v>52</v>
      </c>
      <c r="R1369" s="1" t="s">
        <v>154</v>
      </c>
      <c r="S1369" s="1" t="s">
        <v>236</v>
      </c>
      <c r="T1369" s="1" t="s">
        <v>6645</v>
      </c>
      <c r="U1369" s="1" t="s">
        <v>44</v>
      </c>
      <c r="V1369" s="1" t="s">
        <v>194</v>
      </c>
      <c r="W1369" s="1">
        <v>40</v>
      </c>
      <c r="Z1369" s="1" t="s">
        <v>264</v>
      </c>
      <c r="AA1369" s="1" t="s">
        <v>143</v>
      </c>
      <c r="AB1369" s="1" t="s">
        <v>198</v>
      </c>
      <c r="AC1369" s="1" t="s">
        <v>53</v>
      </c>
      <c r="AD1369" s="1">
        <v>4</v>
      </c>
      <c r="AE1369" s="1">
        <v>43606.67</v>
      </c>
      <c r="AG1369" s="1" t="s">
        <v>6646</v>
      </c>
    </row>
    <row r="1370" spans="1:33" x14ac:dyDescent="0.25">
      <c r="A1370" s="1" t="s">
        <v>6647</v>
      </c>
      <c r="B1370" s="1" t="s">
        <v>1261</v>
      </c>
      <c r="C1370" s="1" t="s">
        <v>218</v>
      </c>
      <c r="D1370" s="1" t="s">
        <v>77</v>
      </c>
      <c r="E1370" s="1" t="s">
        <v>78</v>
      </c>
      <c r="F1370" s="1" t="s">
        <v>6648</v>
      </c>
      <c r="G1370" s="1">
        <v>31.150247</v>
      </c>
      <c r="H1370" s="1">
        <v>-96.009621999999993</v>
      </c>
      <c r="I1370" s="4">
        <v>45054.446527777778</v>
      </c>
      <c r="J1370" s="1" t="s">
        <v>1330</v>
      </c>
      <c r="K1370" s="1" t="s">
        <v>436</v>
      </c>
      <c r="L1370" s="1" t="s">
        <v>137</v>
      </c>
      <c r="M1370" s="1">
        <v>1483</v>
      </c>
      <c r="T1370" s="1" t="s">
        <v>398</v>
      </c>
      <c r="U1370" s="1" t="s">
        <v>343</v>
      </c>
      <c r="V1370" s="1" t="s">
        <v>44</v>
      </c>
      <c r="W1370" s="1">
        <v>30</v>
      </c>
      <c r="X1370" s="1" t="s">
        <v>335</v>
      </c>
      <c r="Y1370" s="1" t="s">
        <v>6649</v>
      </c>
      <c r="Z1370" s="1" t="s">
        <v>123</v>
      </c>
      <c r="AA1370" s="1" t="s">
        <v>240</v>
      </c>
      <c r="AC1370" s="1" t="s">
        <v>325</v>
      </c>
      <c r="AD1370" s="1">
        <v>1</v>
      </c>
      <c r="AE1370" s="1">
        <v>35925.360000000001</v>
      </c>
      <c r="AF1370" s="1">
        <v>1</v>
      </c>
    </row>
    <row r="1371" spans="1:33" x14ac:dyDescent="0.25">
      <c r="A1371" s="1" t="s">
        <v>6650</v>
      </c>
      <c r="B1371" s="1" t="s">
        <v>179</v>
      </c>
      <c r="C1371" s="1" t="s">
        <v>2227</v>
      </c>
      <c r="D1371" s="1" t="s">
        <v>130</v>
      </c>
      <c r="E1371" s="1" t="s">
        <v>78</v>
      </c>
      <c r="F1371" s="1" t="s">
        <v>6651</v>
      </c>
      <c r="G1371" s="1">
        <v>35.186960999999997</v>
      </c>
      <c r="H1371" s="1">
        <v>-74.581207000000006</v>
      </c>
      <c r="I1371" s="2">
        <v>45011.553287037037</v>
      </c>
      <c r="J1371" s="1" t="s">
        <v>1216</v>
      </c>
      <c r="K1371" s="1" t="s">
        <v>207</v>
      </c>
      <c r="L1371" s="1" t="s">
        <v>85</v>
      </c>
      <c r="M1371" s="1">
        <v>2554</v>
      </c>
      <c r="T1371" s="1" t="s">
        <v>6652</v>
      </c>
      <c r="U1371" s="1" t="s">
        <v>139</v>
      </c>
      <c r="V1371" s="1" t="s">
        <v>168</v>
      </c>
      <c r="W1371" s="1">
        <v>30</v>
      </c>
      <c r="X1371" s="1" t="s">
        <v>119</v>
      </c>
      <c r="Z1371" s="1" t="s">
        <v>226</v>
      </c>
      <c r="AA1371" s="1" t="s">
        <v>296</v>
      </c>
      <c r="AB1371" s="1" t="s">
        <v>175</v>
      </c>
      <c r="AC1371" s="1" t="s">
        <v>92</v>
      </c>
      <c r="AD1371" s="1">
        <v>5</v>
      </c>
      <c r="AE1371" s="1">
        <v>46161.55</v>
      </c>
      <c r="AF1371" s="1" t="b">
        <v>1</v>
      </c>
    </row>
    <row r="1372" spans="1:33" x14ac:dyDescent="0.25">
      <c r="A1372" s="1" t="s">
        <v>6653</v>
      </c>
      <c r="B1372" s="1" t="s">
        <v>694</v>
      </c>
      <c r="C1372" s="1" t="s">
        <v>461</v>
      </c>
      <c r="D1372" s="1" t="s">
        <v>191</v>
      </c>
      <c r="E1372" s="1" t="s">
        <v>202</v>
      </c>
      <c r="F1372" s="1" t="s">
        <v>6654</v>
      </c>
      <c r="G1372" s="1">
        <v>31.872938000000001</v>
      </c>
      <c r="H1372" s="1">
        <v>-70.567058000000003</v>
      </c>
      <c r="I1372" s="2">
        <v>43928.865381944444</v>
      </c>
      <c r="J1372" s="1" t="s">
        <v>375</v>
      </c>
      <c r="K1372" s="1" t="s">
        <v>40</v>
      </c>
      <c r="L1372" s="1" t="s">
        <v>117</v>
      </c>
      <c r="M1372" s="1">
        <v>3228</v>
      </c>
      <c r="T1372" s="1" t="s">
        <v>3991</v>
      </c>
      <c r="U1372" s="1" t="s">
        <v>153</v>
      </c>
      <c r="V1372" s="1" t="s">
        <v>140</v>
      </c>
      <c r="W1372" s="1">
        <v>81</v>
      </c>
      <c r="X1372" s="1" t="s">
        <v>71</v>
      </c>
      <c r="Y1372" s="1" t="s">
        <v>6655</v>
      </c>
      <c r="Z1372" s="1" t="s">
        <v>640</v>
      </c>
      <c r="AA1372" s="1" t="s">
        <v>360</v>
      </c>
      <c r="AC1372" s="1" t="s">
        <v>361</v>
      </c>
      <c r="AD1372" s="1">
        <v>2</v>
      </c>
      <c r="AE1372" s="1" t="s">
        <v>6656</v>
      </c>
    </row>
    <row r="1373" spans="1:33" x14ac:dyDescent="0.25">
      <c r="A1373" s="1" t="s">
        <v>6657</v>
      </c>
      <c r="B1373" s="1" t="s">
        <v>2582</v>
      </c>
      <c r="C1373" s="1" t="s">
        <v>707</v>
      </c>
      <c r="D1373" s="1" t="s">
        <v>98</v>
      </c>
      <c r="E1373" s="1" t="s">
        <v>78</v>
      </c>
      <c r="F1373" s="1" t="s">
        <v>6658</v>
      </c>
      <c r="G1373" s="1">
        <v>28.604927</v>
      </c>
      <c r="H1373" s="1">
        <v>-93.782306000000005</v>
      </c>
      <c r="I1373" s="2">
        <v>43956.098912037036</v>
      </c>
      <c r="J1373" s="1" t="s">
        <v>780</v>
      </c>
      <c r="K1373" s="1" t="s">
        <v>249</v>
      </c>
      <c r="L1373" s="1" t="s">
        <v>64</v>
      </c>
      <c r="M1373" s="1">
        <v>9913</v>
      </c>
      <c r="N1373" s="1" t="s">
        <v>810</v>
      </c>
      <c r="O1373" s="1" t="s">
        <v>434</v>
      </c>
      <c r="P1373" s="1" t="s">
        <v>102</v>
      </c>
      <c r="Q1373" s="1">
        <v>36</v>
      </c>
      <c r="R1373" s="1" t="s">
        <v>238</v>
      </c>
      <c r="S1373" s="1" t="s">
        <v>236</v>
      </c>
      <c r="T1373" s="1" t="s">
        <v>4255</v>
      </c>
      <c r="U1373" s="1" t="s">
        <v>84</v>
      </c>
      <c r="V1373" s="1" t="s">
        <v>263</v>
      </c>
      <c r="W1373" s="1">
        <v>85</v>
      </c>
      <c r="Y1373" s="1" t="s">
        <v>6659</v>
      </c>
      <c r="Z1373" s="1" t="s">
        <v>255</v>
      </c>
      <c r="AA1373" s="1" t="s">
        <v>124</v>
      </c>
      <c r="AB1373" s="1" t="s">
        <v>175</v>
      </c>
      <c r="AC1373" s="1" t="s">
        <v>276</v>
      </c>
      <c r="AD1373" s="1">
        <v>0</v>
      </c>
      <c r="AE1373" s="1">
        <v>21423.15</v>
      </c>
      <c r="AF1373" s="1">
        <v>1</v>
      </c>
      <c r="AG1373" s="1" t="s">
        <v>6660</v>
      </c>
    </row>
    <row r="1374" spans="1:33" x14ac:dyDescent="0.25">
      <c r="A1374" s="1" t="s">
        <v>6661</v>
      </c>
      <c r="B1374" s="1" t="s">
        <v>1178</v>
      </c>
      <c r="C1374" s="1" t="s">
        <v>364</v>
      </c>
      <c r="D1374" s="1" t="s">
        <v>163</v>
      </c>
      <c r="E1374" s="1" t="s">
        <v>114</v>
      </c>
      <c r="F1374" s="1" t="s">
        <v>6662</v>
      </c>
      <c r="G1374" s="1">
        <v>42.441761999999997</v>
      </c>
      <c r="H1374" s="1">
        <v>-107.971701</v>
      </c>
      <c r="I1374" s="2">
        <v>45450.844050925924</v>
      </c>
      <c r="J1374" s="1" t="s">
        <v>1132</v>
      </c>
      <c r="K1374" s="1" t="s">
        <v>172</v>
      </c>
      <c r="L1374" s="1" t="s">
        <v>49</v>
      </c>
      <c r="M1374" s="1">
        <v>6567</v>
      </c>
      <c r="N1374" s="1" t="s">
        <v>6663</v>
      </c>
      <c r="O1374" s="1" t="s">
        <v>474</v>
      </c>
      <c r="P1374" s="1" t="s">
        <v>194</v>
      </c>
      <c r="Q1374" s="1">
        <v>71</v>
      </c>
      <c r="R1374" s="1" t="s">
        <v>208</v>
      </c>
      <c r="S1374" s="1" t="s">
        <v>209</v>
      </c>
      <c r="T1374" s="1" t="s">
        <v>2258</v>
      </c>
      <c r="U1374" s="1" t="s">
        <v>343</v>
      </c>
      <c r="V1374" s="1" t="s">
        <v>194</v>
      </c>
      <c r="W1374" s="1">
        <v>17</v>
      </c>
      <c r="X1374" s="1" t="s">
        <v>333</v>
      </c>
      <c r="Y1374" s="1" t="s">
        <v>71</v>
      </c>
      <c r="AA1374" s="1" t="s">
        <v>143</v>
      </c>
      <c r="AB1374" s="1" t="s">
        <v>228</v>
      </c>
      <c r="AC1374" s="1" t="s">
        <v>276</v>
      </c>
      <c r="AD1374" s="1">
        <v>2</v>
      </c>
      <c r="AE1374" s="1">
        <v>10067.969999999999</v>
      </c>
      <c r="AF1374" s="1">
        <v>0</v>
      </c>
      <c r="AG1374" s="1" t="s">
        <v>6664</v>
      </c>
    </row>
    <row r="1375" spans="1:33" x14ac:dyDescent="0.25">
      <c r="A1375" s="1" t="s">
        <v>6665</v>
      </c>
      <c r="B1375" s="1" t="s">
        <v>161</v>
      </c>
      <c r="C1375" s="1" t="s">
        <v>97</v>
      </c>
      <c r="D1375" s="1" t="s">
        <v>163</v>
      </c>
      <c r="E1375" s="1" t="s">
        <v>131</v>
      </c>
      <c r="F1375" s="1" t="s">
        <v>6666</v>
      </c>
      <c r="G1375" s="1">
        <v>30.069486000000001</v>
      </c>
      <c r="H1375" s="1">
        <v>-100.538674</v>
      </c>
      <c r="I1375" s="2">
        <v>44998.198125000003</v>
      </c>
      <c r="J1375" s="1" t="s">
        <v>3473</v>
      </c>
      <c r="K1375" s="1" t="s">
        <v>293</v>
      </c>
      <c r="L1375" s="1" t="s">
        <v>62</v>
      </c>
      <c r="M1375" s="1">
        <v>6681</v>
      </c>
      <c r="N1375" s="1" t="s">
        <v>3287</v>
      </c>
      <c r="O1375" s="1" t="s">
        <v>68</v>
      </c>
      <c r="P1375" s="1" t="s">
        <v>85</v>
      </c>
      <c r="R1375" s="1" t="s">
        <v>122</v>
      </c>
      <c r="S1375" s="1" t="s">
        <v>46</v>
      </c>
      <c r="T1375" s="1" t="s">
        <v>3874</v>
      </c>
      <c r="U1375" s="1" t="s">
        <v>84</v>
      </c>
      <c r="V1375" s="1" t="s">
        <v>41</v>
      </c>
      <c r="W1375" s="1">
        <v>158</v>
      </c>
      <c r="X1375" s="1" t="s">
        <v>184</v>
      </c>
      <c r="Y1375" s="1" t="s">
        <v>6667</v>
      </c>
      <c r="Z1375" s="1" t="s">
        <v>174</v>
      </c>
      <c r="AA1375" s="1">
        <v>4</v>
      </c>
      <c r="AB1375" s="1" t="s">
        <v>297</v>
      </c>
      <c r="AD1375" s="1">
        <v>5</v>
      </c>
      <c r="AE1375" s="1">
        <v>13095.81</v>
      </c>
      <c r="AF1375" s="1" t="s">
        <v>72</v>
      </c>
      <c r="AG1375" s="1" t="s">
        <v>6668</v>
      </c>
    </row>
    <row r="1376" spans="1:33" x14ac:dyDescent="0.25">
      <c r="A1376" s="1" t="s">
        <v>6669</v>
      </c>
      <c r="B1376" s="1" t="s">
        <v>694</v>
      </c>
      <c r="C1376" s="1" t="s">
        <v>279</v>
      </c>
      <c r="D1376" s="1" t="s">
        <v>36</v>
      </c>
      <c r="E1376" s="1" t="s">
        <v>164</v>
      </c>
      <c r="F1376" s="1" t="s">
        <v>6670</v>
      </c>
      <c r="G1376" s="1">
        <v>32.947375999999998</v>
      </c>
      <c r="H1376" s="1">
        <v>-102.364971</v>
      </c>
      <c r="I1376" s="2">
        <v>44498.277418981481</v>
      </c>
      <c r="J1376" s="1" t="s">
        <v>657</v>
      </c>
      <c r="K1376" s="1" t="s">
        <v>81</v>
      </c>
      <c r="L1376" s="1" t="s">
        <v>117</v>
      </c>
      <c r="M1376" s="1">
        <v>8885</v>
      </c>
      <c r="N1376" s="1" t="s">
        <v>413</v>
      </c>
      <c r="O1376" s="1" t="s">
        <v>61</v>
      </c>
      <c r="P1376" s="1" t="s">
        <v>137</v>
      </c>
      <c r="R1376" s="1" t="s">
        <v>65</v>
      </c>
      <c r="S1376" s="1" t="s">
        <v>65</v>
      </c>
      <c r="T1376" s="1" t="s">
        <v>4010</v>
      </c>
      <c r="U1376" s="1" t="s">
        <v>81</v>
      </c>
      <c r="V1376" s="1" t="s">
        <v>205</v>
      </c>
      <c r="W1376" s="1">
        <v>78</v>
      </c>
      <c r="X1376" s="1" t="s">
        <v>184</v>
      </c>
      <c r="Y1376" s="1" t="s">
        <v>6671</v>
      </c>
      <c r="Z1376" s="1" t="s">
        <v>467</v>
      </c>
      <c r="AA1376" s="1" t="s">
        <v>213</v>
      </c>
      <c r="AB1376" s="1" t="s">
        <v>109</v>
      </c>
      <c r="AC1376" s="1" t="s">
        <v>71</v>
      </c>
      <c r="AD1376" s="1">
        <v>2</v>
      </c>
      <c r="AE1376" s="1">
        <v>17588.080000000002</v>
      </c>
      <c r="AF1376" s="1" t="s">
        <v>93</v>
      </c>
      <c r="AG1376" s="1" t="s">
        <v>6672</v>
      </c>
    </row>
    <row r="1377" spans="1:33" x14ac:dyDescent="0.25">
      <c r="A1377" s="1" t="s">
        <v>6673</v>
      </c>
      <c r="B1377" s="1" t="s">
        <v>543</v>
      </c>
      <c r="C1377" s="1" t="s">
        <v>245</v>
      </c>
      <c r="D1377" s="1" t="s">
        <v>36</v>
      </c>
      <c r="E1377" s="1" t="s">
        <v>78</v>
      </c>
      <c r="F1377" s="1" t="s">
        <v>6674</v>
      </c>
      <c r="G1377" s="1">
        <v>46.532657</v>
      </c>
      <c r="H1377" s="1">
        <v>-73.791860999999997</v>
      </c>
      <c r="I1377" s="2">
        <v>45338.366805555554</v>
      </c>
      <c r="J1377" s="1" t="s">
        <v>204</v>
      </c>
      <c r="K1377" s="1" t="s">
        <v>134</v>
      </c>
      <c r="L1377" s="1" t="s">
        <v>69</v>
      </c>
      <c r="M1377" s="1">
        <v>8763</v>
      </c>
      <c r="N1377" s="1" t="s">
        <v>6675</v>
      </c>
      <c r="O1377" s="1" t="s">
        <v>134</v>
      </c>
      <c r="P1377" s="1" t="s">
        <v>205</v>
      </c>
      <c r="Q1377" s="1">
        <v>45</v>
      </c>
      <c r="R1377" s="1" t="s">
        <v>154</v>
      </c>
      <c r="S1377" s="1" t="s">
        <v>82</v>
      </c>
      <c r="T1377" s="1" t="s">
        <v>2860</v>
      </c>
      <c r="U1377" s="1" t="s">
        <v>81</v>
      </c>
      <c r="V1377" s="1" t="s">
        <v>475</v>
      </c>
      <c r="W1377" s="1">
        <v>22</v>
      </c>
      <c r="X1377" s="1" t="s">
        <v>208</v>
      </c>
      <c r="Y1377" s="1" t="s">
        <v>6676</v>
      </c>
      <c r="Z1377" s="1" t="s">
        <v>255</v>
      </c>
      <c r="AA1377" s="1" t="s">
        <v>187</v>
      </c>
      <c r="AB1377" s="1" t="s">
        <v>91</v>
      </c>
      <c r="AC1377" s="1" t="s">
        <v>361</v>
      </c>
      <c r="AD1377" s="1">
        <v>1</v>
      </c>
      <c r="AE1377" s="1">
        <v>3338.6</v>
      </c>
      <c r="AG1377" s="1" t="s">
        <v>6677</v>
      </c>
    </row>
    <row r="1378" spans="1:33" x14ac:dyDescent="0.25">
      <c r="A1378" s="1" t="s">
        <v>6678</v>
      </c>
      <c r="B1378" s="1" t="s">
        <v>267</v>
      </c>
      <c r="C1378" s="1" t="s">
        <v>1084</v>
      </c>
      <c r="D1378" s="1" t="s">
        <v>98</v>
      </c>
      <c r="E1378" s="1" t="s">
        <v>246</v>
      </c>
      <c r="F1378" s="1" t="s">
        <v>6679</v>
      </c>
      <c r="G1378" s="1">
        <v>29.075092000000001</v>
      </c>
      <c r="H1378" s="1">
        <v>-80.696499000000003</v>
      </c>
      <c r="I1378" s="2">
        <v>44517.426018518519</v>
      </c>
      <c r="J1378" s="1" t="s">
        <v>509</v>
      </c>
      <c r="K1378" s="1" t="s">
        <v>172</v>
      </c>
      <c r="L1378" s="1" t="s">
        <v>194</v>
      </c>
      <c r="M1378" s="1">
        <v>3506</v>
      </c>
      <c r="N1378" s="1" t="s">
        <v>3622</v>
      </c>
      <c r="O1378" s="1" t="s">
        <v>136</v>
      </c>
      <c r="P1378" s="1" t="s">
        <v>205</v>
      </c>
      <c r="Q1378" s="1">
        <v>57</v>
      </c>
      <c r="R1378" s="1" t="s">
        <v>154</v>
      </c>
      <c r="S1378" s="1" t="s">
        <v>65</v>
      </c>
      <c r="T1378" s="1" t="s">
        <v>6680</v>
      </c>
      <c r="U1378" s="1" t="s">
        <v>167</v>
      </c>
      <c r="V1378" s="1" t="s">
        <v>168</v>
      </c>
      <c r="W1378" s="1">
        <v>40</v>
      </c>
      <c r="X1378" s="1" t="s">
        <v>333</v>
      </c>
      <c r="Y1378" s="1" t="s">
        <v>6681</v>
      </c>
      <c r="Z1378" s="1" t="s">
        <v>71</v>
      </c>
      <c r="AA1378" s="1" t="s">
        <v>124</v>
      </c>
      <c r="AB1378" s="1" t="s">
        <v>324</v>
      </c>
      <c r="AC1378" s="1" t="s">
        <v>276</v>
      </c>
      <c r="AD1378" s="1">
        <v>2</v>
      </c>
      <c r="AE1378" s="1">
        <v>25055.61</v>
      </c>
      <c r="AF1378" s="1" t="s">
        <v>241</v>
      </c>
      <c r="AG1378" s="1" t="s">
        <v>6682</v>
      </c>
    </row>
    <row r="1379" spans="1:33" x14ac:dyDescent="0.25">
      <c r="A1379" s="1" t="s">
        <v>5426</v>
      </c>
      <c r="B1379" s="1" t="s">
        <v>439</v>
      </c>
      <c r="C1379" s="1" t="s">
        <v>401</v>
      </c>
      <c r="D1379" s="1" t="s">
        <v>130</v>
      </c>
      <c r="E1379" s="1" t="s">
        <v>202</v>
      </c>
      <c r="F1379" s="1" t="s">
        <v>5427</v>
      </c>
      <c r="G1379" s="1">
        <v>35.252367</v>
      </c>
      <c r="H1379" s="1">
        <v>-94.894998999999999</v>
      </c>
      <c r="I1379" s="2">
        <v>43736.297337962962</v>
      </c>
      <c r="J1379" s="1" t="s">
        <v>60</v>
      </c>
      <c r="K1379" s="1" t="s">
        <v>172</v>
      </c>
      <c r="L1379" s="1" t="s">
        <v>304</v>
      </c>
      <c r="M1379" s="1">
        <v>9591</v>
      </c>
      <c r="N1379" s="1" t="s">
        <v>1121</v>
      </c>
      <c r="O1379" s="1" t="s">
        <v>211</v>
      </c>
      <c r="P1379" s="1" t="s">
        <v>194</v>
      </c>
      <c r="Q1379" s="1">
        <v>25</v>
      </c>
      <c r="R1379" s="1" t="s">
        <v>50</v>
      </c>
      <c r="S1379" s="1" t="s">
        <v>50</v>
      </c>
      <c r="T1379" s="1" t="s">
        <v>5428</v>
      </c>
      <c r="U1379" s="1" t="s">
        <v>153</v>
      </c>
      <c r="V1379" s="1" t="s">
        <v>69</v>
      </c>
      <c r="W1379" s="1">
        <v>87</v>
      </c>
      <c r="X1379" s="1" t="s">
        <v>71</v>
      </c>
      <c r="Y1379" s="1" t="s">
        <v>5429</v>
      </c>
      <c r="Z1379" s="1" t="s">
        <v>142</v>
      </c>
      <c r="AA1379" s="1" t="s">
        <v>227</v>
      </c>
      <c r="AB1379" s="1" t="s">
        <v>144</v>
      </c>
      <c r="AC1379" s="1" t="s">
        <v>325</v>
      </c>
      <c r="AE1379" s="1">
        <v>16173.4</v>
      </c>
      <c r="AF1379" s="1" t="b">
        <v>0</v>
      </c>
      <c r="AG1379" s="1" t="s">
        <v>5430</v>
      </c>
    </row>
    <row r="1380" spans="1:33" x14ac:dyDescent="0.25">
      <c r="A1380" s="1" t="s">
        <v>6683</v>
      </c>
      <c r="B1380" s="1" t="s">
        <v>217</v>
      </c>
      <c r="C1380" s="1" t="s">
        <v>544</v>
      </c>
      <c r="D1380" s="1" t="s">
        <v>130</v>
      </c>
      <c r="E1380" s="1" t="s">
        <v>37</v>
      </c>
      <c r="F1380" s="1" t="s">
        <v>6684</v>
      </c>
      <c r="G1380" s="1">
        <v>27.23255</v>
      </c>
      <c r="H1380" s="1">
        <v>-88.769908999999998</v>
      </c>
      <c r="I1380" s="2">
        <v>43256.7655787037</v>
      </c>
      <c r="J1380" s="1" t="s">
        <v>355</v>
      </c>
      <c r="K1380" s="1" t="s">
        <v>343</v>
      </c>
      <c r="L1380" s="1" t="s">
        <v>85</v>
      </c>
      <c r="M1380" s="1">
        <v>6795</v>
      </c>
      <c r="N1380" s="1" t="s">
        <v>4234</v>
      </c>
      <c r="O1380" s="1" t="s">
        <v>153</v>
      </c>
      <c r="P1380" s="1" t="s">
        <v>170</v>
      </c>
      <c r="Q1380" s="1">
        <v>74</v>
      </c>
      <c r="R1380" s="1" t="s">
        <v>154</v>
      </c>
      <c r="S1380" s="1" t="s">
        <v>46</v>
      </c>
      <c r="T1380" s="1" t="s">
        <v>6685</v>
      </c>
      <c r="U1380" s="1" t="s">
        <v>81</v>
      </c>
      <c r="V1380" s="1" t="s">
        <v>49</v>
      </c>
      <c r="W1380" s="1">
        <v>49</v>
      </c>
      <c r="X1380" s="1" t="s">
        <v>119</v>
      </c>
      <c r="Y1380" s="1">
        <v>8517008969</v>
      </c>
      <c r="Z1380" s="1" t="s">
        <v>142</v>
      </c>
      <c r="AA1380" s="1" t="s">
        <v>240</v>
      </c>
      <c r="AB1380" s="1" t="s">
        <v>175</v>
      </c>
      <c r="AC1380" s="1" t="s">
        <v>145</v>
      </c>
      <c r="AD1380" s="1">
        <v>1</v>
      </c>
      <c r="AE1380" s="1">
        <v>5666.55</v>
      </c>
      <c r="AF1380" s="1" t="s">
        <v>93</v>
      </c>
      <c r="AG1380" s="1" t="s">
        <v>6686</v>
      </c>
    </row>
    <row r="1381" spans="1:33" x14ac:dyDescent="0.25">
      <c r="A1381" s="1" t="s">
        <v>6687</v>
      </c>
      <c r="B1381" s="1" t="s">
        <v>1269</v>
      </c>
      <c r="C1381" s="1" t="s">
        <v>471</v>
      </c>
      <c r="D1381" s="1" t="s">
        <v>98</v>
      </c>
      <c r="E1381" s="1" t="s">
        <v>78</v>
      </c>
      <c r="F1381" s="1" t="s">
        <v>6688</v>
      </c>
      <c r="G1381" s="1">
        <v>45.434485000000002</v>
      </c>
      <c r="H1381" s="1">
        <v>-114.554605</v>
      </c>
      <c r="I1381" s="2">
        <v>44180.244375000002</v>
      </c>
      <c r="J1381" s="1" t="s">
        <v>1587</v>
      </c>
      <c r="K1381" s="1" t="s">
        <v>343</v>
      </c>
      <c r="L1381" s="1" t="s">
        <v>140</v>
      </c>
      <c r="M1381" s="1">
        <v>3302</v>
      </c>
      <c r="T1381" s="1" t="s">
        <v>5525</v>
      </c>
      <c r="U1381" s="1" t="s">
        <v>139</v>
      </c>
      <c r="V1381" s="1" t="s">
        <v>41</v>
      </c>
      <c r="W1381" s="1">
        <v>75</v>
      </c>
      <c r="X1381" s="1" t="s">
        <v>122</v>
      </c>
      <c r="Y1381" s="1" t="s">
        <v>6689</v>
      </c>
      <c r="Z1381" s="1" t="s">
        <v>107</v>
      </c>
      <c r="AA1381" s="1">
        <v>1</v>
      </c>
      <c r="AB1381" s="1" t="s">
        <v>144</v>
      </c>
      <c r="AC1381" s="1" t="s">
        <v>564</v>
      </c>
      <c r="AD1381" s="1">
        <v>3</v>
      </c>
      <c r="AE1381" s="1">
        <v>12276.12</v>
      </c>
      <c r="AF1381" s="1" t="s">
        <v>229</v>
      </c>
    </row>
    <row r="1382" spans="1:33" x14ac:dyDescent="0.25">
      <c r="A1382" s="1" t="s">
        <v>6690</v>
      </c>
      <c r="B1382" s="1" t="s">
        <v>56</v>
      </c>
      <c r="C1382" s="1" t="s">
        <v>318</v>
      </c>
      <c r="D1382" s="1" t="s">
        <v>191</v>
      </c>
      <c r="E1382" s="1" t="s">
        <v>78</v>
      </c>
      <c r="F1382" s="1" t="s">
        <v>6691</v>
      </c>
      <c r="G1382" s="1">
        <v>37.254598999999999</v>
      </c>
      <c r="H1382" s="1">
        <v>-110.689752</v>
      </c>
      <c r="I1382" s="2">
        <v>43315.12232638889</v>
      </c>
      <c r="J1382" s="1" t="s">
        <v>657</v>
      </c>
      <c r="K1382" s="1" t="s">
        <v>5661</v>
      </c>
      <c r="L1382" s="1" t="s">
        <v>168</v>
      </c>
      <c r="M1382" s="1">
        <v>6830</v>
      </c>
      <c r="N1382" s="1" t="s">
        <v>6692</v>
      </c>
      <c r="O1382" s="1" t="s">
        <v>207</v>
      </c>
      <c r="P1382" s="1" t="s">
        <v>475</v>
      </c>
      <c r="Q1382" s="1">
        <v>-26</v>
      </c>
      <c r="R1382" s="1" t="s">
        <v>50</v>
      </c>
      <c r="S1382" s="1" t="s">
        <v>66</v>
      </c>
      <c r="T1382" s="1" t="s">
        <v>6365</v>
      </c>
      <c r="U1382" s="1" t="s">
        <v>105</v>
      </c>
      <c r="V1382" s="1" t="s">
        <v>44</v>
      </c>
      <c r="W1382" s="1">
        <v>52</v>
      </c>
      <c r="X1382" s="1" t="s">
        <v>333</v>
      </c>
      <c r="Y1382" s="1" t="s">
        <v>6693</v>
      </c>
      <c r="Z1382" s="1" t="s">
        <v>107</v>
      </c>
      <c r="AA1382" s="1" t="s">
        <v>360</v>
      </c>
      <c r="AB1382" s="1" t="s">
        <v>228</v>
      </c>
      <c r="AC1382" s="1" t="s">
        <v>53</v>
      </c>
      <c r="AD1382" s="1">
        <v>5</v>
      </c>
      <c r="AE1382" s="1" t="s">
        <v>6694</v>
      </c>
      <c r="AF1382" s="1" t="s">
        <v>72</v>
      </c>
      <c r="AG1382" s="1" t="s">
        <v>6695</v>
      </c>
    </row>
    <row r="1383" spans="1:33" x14ac:dyDescent="0.25">
      <c r="A1383" s="1" t="s">
        <v>6696</v>
      </c>
      <c r="B1383" s="1" t="s">
        <v>267</v>
      </c>
      <c r="C1383" s="1" t="s">
        <v>279</v>
      </c>
      <c r="D1383" s="1" t="s">
        <v>36</v>
      </c>
      <c r="E1383" s="1" t="s">
        <v>114</v>
      </c>
      <c r="F1383" s="1" t="s">
        <v>6697</v>
      </c>
      <c r="G1383" s="1">
        <v>30.081924999999998</v>
      </c>
      <c r="H1383" s="1">
        <v>-97.608851999999999</v>
      </c>
      <c r="I1383" s="2">
        <v>43293.784039351849</v>
      </c>
      <c r="J1383" s="1" t="s">
        <v>1697</v>
      </c>
      <c r="K1383" s="1" t="s">
        <v>84</v>
      </c>
      <c r="L1383" s="1" t="s">
        <v>49</v>
      </c>
      <c r="M1383" s="1">
        <v>5956</v>
      </c>
      <c r="T1383" s="1" t="s">
        <v>6698</v>
      </c>
      <c r="U1383" s="1" t="s">
        <v>81</v>
      </c>
      <c r="V1383" s="1" t="s">
        <v>250</v>
      </c>
      <c r="W1383" s="1">
        <v>72</v>
      </c>
      <c r="Y1383" s="1" t="s">
        <v>6699</v>
      </c>
      <c r="Z1383" s="1" t="s">
        <v>255</v>
      </c>
      <c r="AA1383" s="1" t="s">
        <v>124</v>
      </c>
      <c r="AB1383" s="1" t="s">
        <v>125</v>
      </c>
      <c r="AC1383" s="1" t="s">
        <v>71</v>
      </c>
      <c r="AD1383" s="1">
        <v>1</v>
      </c>
      <c r="AE1383" s="1">
        <v>32164.02</v>
      </c>
      <c r="AF1383" s="1" t="s">
        <v>176</v>
      </c>
    </row>
    <row r="1384" spans="1:33" x14ac:dyDescent="0.25">
      <c r="A1384" s="1" t="s">
        <v>6700</v>
      </c>
      <c r="B1384" s="1" t="s">
        <v>5468</v>
      </c>
      <c r="C1384" s="1" t="s">
        <v>1199</v>
      </c>
      <c r="D1384" s="1" t="s">
        <v>130</v>
      </c>
      <c r="E1384" s="1" t="s">
        <v>58</v>
      </c>
      <c r="F1384" s="1" t="s">
        <v>5469</v>
      </c>
      <c r="G1384" s="1">
        <v>32.537027000000002</v>
      </c>
      <c r="H1384" s="1">
        <v>-91.554468999999997</v>
      </c>
      <c r="I1384" s="2">
        <v>43586.520995370367</v>
      </c>
      <c r="J1384" s="1" t="s">
        <v>4160</v>
      </c>
      <c r="K1384" s="1" t="s">
        <v>68</v>
      </c>
      <c r="L1384" s="1" t="s">
        <v>106</v>
      </c>
      <c r="M1384" s="1">
        <v>8602</v>
      </c>
      <c r="N1384" s="1" t="s">
        <v>4875</v>
      </c>
      <c r="O1384" s="1" t="s">
        <v>153</v>
      </c>
      <c r="P1384" s="1" t="s">
        <v>283</v>
      </c>
      <c r="Q1384" s="1">
        <v>39</v>
      </c>
      <c r="R1384" s="1" t="s">
        <v>65</v>
      </c>
      <c r="S1384" s="1" t="s">
        <v>65</v>
      </c>
      <c r="T1384" s="1" t="s">
        <v>1988</v>
      </c>
      <c r="U1384" s="1" t="s">
        <v>222</v>
      </c>
      <c r="V1384" s="1" t="s">
        <v>369</v>
      </c>
      <c r="W1384" s="1">
        <v>37</v>
      </c>
      <c r="X1384" s="1" t="s">
        <v>208</v>
      </c>
      <c r="Y1384" s="1" t="s">
        <v>5470</v>
      </c>
      <c r="Z1384" s="1" t="s">
        <v>123</v>
      </c>
      <c r="AA1384" s="1">
        <v>4</v>
      </c>
      <c r="AB1384" s="1" t="s">
        <v>71</v>
      </c>
      <c r="AC1384" s="1" t="s">
        <v>348</v>
      </c>
      <c r="AD1384" s="1">
        <v>0</v>
      </c>
      <c r="AE1384" s="1">
        <v>21926.41</v>
      </c>
      <c r="AF1384" s="1" t="s">
        <v>93</v>
      </c>
      <c r="AG1384" s="1" t="s">
        <v>5471</v>
      </c>
    </row>
    <row r="1385" spans="1:33" x14ac:dyDescent="0.25">
      <c r="A1385" s="1" t="s">
        <v>6701</v>
      </c>
      <c r="B1385" s="1" t="s">
        <v>1317</v>
      </c>
      <c r="C1385" s="1" t="s">
        <v>35</v>
      </c>
      <c r="D1385" s="1" t="s">
        <v>219</v>
      </c>
      <c r="E1385" s="1" t="s">
        <v>114</v>
      </c>
      <c r="F1385" s="1" t="s">
        <v>6702</v>
      </c>
      <c r="G1385" s="1">
        <v>34.259058000000003</v>
      </c>
      <c r="H1385" s="1">
        <v>-108.527501</v>
      </c>
      <c r="I1385" s="2">
        <v>44978.468819444446</v>
      </c>
      <c r="J1385" s="1" t="s">
        <v>1606</v>
      </c>
      <c r="K1385" s="1" t="s">
        <v>136</v>
      </c>
      <c r="L1385" s="1" t="s">
        <v>314</v>
      </c>
      <c r="M1385" s="1">
        <v>8835</v>
      </c>
      <c r="N1385" s="1" t="s">
        <v>2267</v>
      </c>
      <c r="O1385" s="1" t="s">
        <v>84</v>
      </c>
      <c r="P1385" s="1" t="s">
        <v>369</v>
      </c>
      <c r="Q1385" s="1">
        <v>18</v>
      </c>
      <c r="R1385" s="1" t="s">
        <v>71</v>
      </c>
      <c r="T1385" s="1" t="s">
        <v>6703</v>
      </c>
      <c r="U1385" s="1" t="s">
        <v>43</v>
      </c>
      <c r="V1385" s="1" t="s">
        <v>49</v>
      </c>
      <c r="W1385" s="1">
        <v>64</v>
      </c>
      <c r="X1385" s="1" t="s">
        <v>154</v>
      </c>
      <c r="Y1385" s="1" t="s">
        <v>6704</v>
      </c>
      <c r="Z1385" s="1" t="s">
        <v>174</v>
      </c>
      <c r="AA1385" s="1" t="s">
        <v>306</v>
      </c>
      <c r="AB1385" s="1" t="s">
        <v>71</v>
      </c>
      <c r="AC1385" s="1" t="s">
        <v>92</v>
      </c>
      <c r="AD1385" s="1">
        <v>5</v>
      </c>
      <c r="AE1385" s="1">
        <v>15464.84</v>
      </c>
      <c r="AF1385" s="1" t="s">
        <v>93</v>
      </c>
      <c r="AG1385" s="1" t="s">
        <v>6705</v>
      </c>
    </row>
    <row r="1386" spans="1:33" x14ac:dyDescent="0.25">
      <c r="A1386" s="1" t="s">
        <v>6706</v>
      </c>
      <c r="B1386" s="1" t="s">
        <v>2335</v>
      </c>
      <c r="C1386" s="1" t="s">
        <v>35</v>
      </c>
      <c r="D1386" s="1" t="s">
        <v>130</v>
      </c>
      <c r="E1386" s="1" t="s">
        <v>149</v>
      </c>
      <c r="F1386" s="1" t="s">
        <v>6707</v>
      </c>
      <c r="G1386" s="1">
        <v>43.836007000000002</v>
      </c>
      <c r="H1386" s="1">
        <v>-103.077022</v>
      </c>
      <c r="I1386" s="2">
        <v>43994.241400462961</v>
      </c>
      <c r="J1386" s="1" t="s">
        <v>2634</v>
      </c>
      <c r="K1386" s="1" t="s">
        <v>156</v>
      </c>
      <c r="L1386" s="1" t="s">
        <v>346</v>
      </c>
      <c r="M1386" s="1">
        <v>3347</v>
      </c>
      <c r="N1386" s="1" t="s">
        <v>169</v>
      </c>
      <c r="O1386" s="1" t="s">
        <v>249</v>
      </c>
      <c r="P1386" s="1" t="s">
        <v>137</v>
      </c>
      <c r="Q1386" s="1">
        <v>284</v>
      </c>
      <c r="R1386" s="1" t="s">
        <v>335</v>
      </c>
      <c r="S1386" s="1" t="s">
        <v>82</v>
      </c>
      <c r="T1386" s="1" t="s">
        <v>6708</v>
      </c>
      <c r="U1386" s="1" t="s">
        <v>343</v>
      </c>
      <c r="V1386" s="1" t="s">
        <v>194</v>
      </c>
      <c r="W1386" s="1">
        <v>28</v>
      </c>
      <c r="X1386" s="1" t="s">
        <v>335</v>
      </c>
      <c r="Y1386" s="1">
        <v>3357391976</v>
      </c>
      <c r="Z1386" s="1" t="s">
        <v>347</v>
      </c>
      <c r="AA1386" s="1" t="s">
        <v>143</v>
      </c>
      <c r="AB1386" s="1" t="s">
        <v>109</v>
      </c>
      <c r="AC1386" s="1" t="s">
        <v>361</v>
      </c>
      <c r="AD1386" s="1">
        <v>2</v>
      </c>
      <c r="AE1386" s="1">
        <v>10023.370000000001</v>
      </c>
      <c r="AF1386" s="1" t="b">
        <v>0</v>
      </c>
      <c r="AG1386" s="1" t="s">
        <v>6709</v>
      </c>
    </row>
    <row r="1387" spans="1:33" x14ac:dyDescent="0.25">
      <c r="A1387" s="1" t="s">
        <v>6710</v>
      </c>
      <c r="B1387" s="1" t="s">
        <v>453</v>
      </c>
      <c r="C1387" s="1" t="s">
        <v>401</v>
      </c>
      <c r="D1387" s="1" t="s">
        <v>219</v>
      </c>
      <c r="E1387" s="1" t="s">
        <v>409</v>
      </c>
      <c r="F1387" s="1" t="s">
        <v>6711</v>
      </c>
      <c r="G1387" s="1">
        <v>43.842654000000003</v>
      </c>
      <c r="H1387" s="1">
        <v>-86.914371000000003</v>
      </c>
      <c r="I1387" s="4">
        <v>45053.29791666667</v>
      </c>
      <c r="J1387" s="1" t="s">
        <v>1234</v>
      </c>
      <c r="K1387" s="1" t="s">
        <v>322</v>
      </c>
      <c r="L1387" s="1" t="s">
        <v>82</v>
      </c>
      <c r="M1387" s="1">
        <v>2798</v>
      </c>
      <c r="N1387" s="1" t="s">
        <v>984</v>
      </c>
      <c r="O1387" s="1" t="s">
        <v>105</v>
      </c>
      <c r="P1387" s="1" t="s">
        <v>117</v>
      </c>
      <c r="Q1387" s="1">
        <v>61</v>
      </c>
      <c r="R1387" s="1" t="s">
        <v>86</v>
      </c>
      <c r="S1387" s="1" t="s">
        <v>185</v>
      </c>
      <c r="T1387" s="1" t="s">
        <v>67</v>
      </c>
      <c r="U1387" s="1" t="s">
        <v>322</v>
      </c>
      <c r="V1387" s="1" t="s">
        <v>41</v>
      </c>
      <c r="W1387" s="1">
        <v>28</v>
      </c>
      <c r="X1387" s="1" t="s">
        <v>71</v>
      </c>
      <c r="Y1387" s="1">
        <v>3681699166</v>
      </c>
      <c r="Z1387" s="1" t="s">
        <v>467</v>
      </c>
      <c r="AA1387" s="1" t="s">
        <v>240</v>
      </c>
      <c r="AB1387" s="1" t="s">
        <v>324</v>
      </c>
      <c r="AC1387" s="1" t="s">
        <v>145</v>
      </c>
      <c r="AD1387" s="1">
        <v>2</v>
      </c>
      <c r="AE1387" s="1">
        <v>6015.62</v>
      </c>
      <c r="AF1387" s="1" t="s">
        <v>93</v>
      </c>
      <c r="AG1387" s="1" t="s">
        <v>6712</v>
      </c>
    </row>
    <row r="1388" spans="1:33" x14ac:dyDescent="0.25">
      <c r="A1388" s="1" t="s">
        <v>6713</v>
      </c>
      <c r="B1388" s="1" t="s">
        <v>453</v>
      </c>
      <c r="C1388" s="1" t="s">
        <v>329</v>
      </c>
      <c r="D1388" s="1" t="s">
        <v>201</v>
      </c>
      <c r="E1388" s="1" t="s">
        <v>58</v>
      </c>
      <c r="F1388" s="1" t="s">
        <v>6714</v>
      </c>
      <c r="G1388" s="1">
        <v>34.307544999999998</v>
      </c>
      <c r="H1388" s="1">
        <v>-110.88494</v>
      </c>
      <c r="J1388" s="1" t="s">
        <v>688</v>
      </c>
      <c r="K1388" s="1" t="s">
        <v>84</v>
      </c>
      <c r="L1388" s="1" t="s">
        <v>62</v>
      </c>
      <c r="M1388" s="1">
        <v>8054</v>
      </c>
      <c r="T1388" s="1" t="s">
        <v>4566</v>
      </c>
      <c r="U1388" s="1" t="s">
        <v>40</v>
      </c>
      <c r="V1388" s="1" t="s">
        <v>475</v>
      </c>
      <c r="W1388" s="1">
        <v>35</v>
      </c>
      <c r="X1388" s="1" t="s">
        <v>122</v>
      </c>
      <c r="Y1388" s="1" t="s">
        <v>6715</v>
      </c>
      <c r="Z1388" s="1" t="s">
        <v>337</v>
      </c>
      <c r="AA1388" s="1" t="s">
        <v>306</v>
      </c>
      <c r="AC1388" s="1" t="s">
        <v>348</v>
      </c>
      <c r="AD1388" s="1">
        <v>0</v>
      </c>
      <c r="AE1388" s="1">
        <v>45325.38</v>
      </c>
      <c r="AF1388" s="1" t="s">
        <v>93</v>
      </c>
      <c r="AG1388" s="1" t="s">
        <v>6716</v>
      </c>
    </row>
    <row r="1389" spans="1:33" x14ac:dyDescent="0.25">
      <c r="A1389" s="1" t="s">
        <v>6717</v>
      </c>
      <c r="B1389" s="1" t="s">
        <v>661</v>
      </c>
      <c r="C1389" s="1" t="s">
        <v>291</v>
      </c>
      <c r="D1389" s="1" t="s">
        <v>201</v>
      </c>
      <c r="E1389" s="1" t="s">
        <v>37</v>
      </c>
      <c r="F1389" s="1" t="s">
        <v>6718</v>
      </c>
      <c r="H1389" s="1">
        <v>-74.417266999999995</v>
      </c>
      <c r="I1389" s="2">
        <v>44310.908043981479</v>
      </c>
      <c r="J1389" s="1" t="s">
        <v>342</v>
      </c>
      <c r="K1389" s="1" t="s">
        <v>139</v>
      </c>
      <c r="L1389" s="1" t="s">
        <v>157</v>
      </c>
      <c r="M1389" s="1">
        <v>5260</v>
      </c>
      <c r="N1389" s="1" t="s">
        <v>4279</v>
      </c>
      <c r="O1389" s="1" t="s">
        <v>101</v>
      </c>
      <c r="P1389" s="1" t="s">
        <v>369</v>
      </c>
      <c r="Q1389" s="1">
        <v>36</v>
      </c>
      <c r="R1389" s="1" t="s">
        <v>335</v>
      </c>
      <c r="S1389" s="1" t="s">
        <v>66</v>
      </c>
      <c r="T1389" s="1" t="s">
        <v>5901</v>
      </c>
      <c r="U1389" s="1" t="s">
        <v>474</v>
      </c>
      <c r="V1389" s="1" t="s">
        <v>346</v>
      </c>
      <c r="X1389" s="1" t="s">
        <v>71</v>
      </c>
      <c r="Z1389" s="1" t="s">
        <v>174</v>
      </c>
      <c r="AA1389" s="1" t="s">
        <v>296</v>
      </c>
      <c r="AB1389" s="1" t="s">
        <v>91</v>
      </c>
      <c r="AC1389" s="1" t="s">
        <v>126</v>
      </c>
      <c r="AD1389" s="1">
        <v>3</v>
      </c>
      <c r="AF1389" s="1">
        <v>0</v>
      </c>
      <c r="AG1389" s="1" t="s">
        <v>6719</v>
      </c>
    </row>
    <row r="1390" spans="1:33" x14ac:dyDescent="0.25">
      <c r="A1390" s="1" t="s">
        <v>6720</v>
      </c>
      <c r="B1390" s="1" t="s">
        <v>987</v>
      </c>
      <c r="C1390" s="1" t="s">
        <v>268</v>
      </c>
      <c r="D1390" s="1" t="s">
        <v>98</v>
      </c>
      <c r="E1390" s="1" t="s">
        <v>58</v>
      </c>
      <c r="F1390" s="1" t="s">
        <v>6721</v>
      </c>
      <c r="G1390" s="1">
        <v>31.631052</v>
      </c>
      <c r="H1390" s="1">
        <v>-117.03002499999999</v>
      </c>
      <c r="I1390" s="2">
        <v>43999.749537037038</v>
      </c>
      <c r="J1390" s="1" t="s">
        <v>1050</v>
      </c>
      <c r="K1390" s="1" t="s">
        <v>136</v>
      </c>
      <c r="L1390" s="1" t="s">
        <v>44</v>
      </c>
      <c r="M1390" s="1">
        <v>7698</v>
      </c>
      <c r="T1390" s="1" t="s">
        <v>3363</v>
      </c>
      <c r="U1390" s="1" t="s">
        <v>172</v>
      </c>
      <c r="V1390" s="1" t="s">
        <v>304</v>
      </c>
      <c r="W1390" s="1">
        <v>-85</v>
      </c>
      <c r="X1390" s="1" t="s">
        <v>50</v>
      </c>
      <c r="Y1390" s="1" t="s">
        <v>6722</v>
      </c>
      <c r="Z1390" s="1" t="s">
        <v>226</v>
      </c>
      <c r="AA1390" s="1" t="s">
        <v>143</v>
      </c>
      <c r="AB1390" s="1" t="s">
        <v>297</v>
      </c>
      <c r="AC1390" s="1" t="s">
        <v>564</v>
      </c>
      <c r="AE1390" s="1">
        <v>25965.34</v>
      </c>
      <c r="AF1390" s="1" t="s">
        <v>72</v>
      </c>
    </row>
    <row r="1391" spans="1:33" x14ac:dyDescent="0.25">
      <c r="A1391" s="1" t="s">
        <v>6723</v>
      </c>
      <c r="B1391" s="1" t="s">
        <v>258</v>
      </c>
      <c r="C1391" s="1" t="s">
        <v>97</v>
      </c>
      <c r="D1391" s="1" t="s">
        <v>191</v>
      </c>
      <c r="E1391" s="1" t="s">
        <v>202</v>
      </c>
      <c r="F1391" s="1" t="s">
        <v>6724</v>
      </c>
      <c r="G1391" s="1">
        <v>31.324888000000001</v>
      </c>
      <c r="H1391" s="1">
        <v>-87.249489999999994</v>
      </c>
      <c r="I1391" s="2">
        <v>43214.237962962965</v>
      </c>
      <c r="J1391" s="1" t="s">
        <v>902</v>
      </c>
      <c r="K1391" s="1" t="s">
        <v>48</v>
      </c>
      <c r="L1391" s="1" t="s">
        <v>69</v>
      </c>
      <c r="M1391" s="1">
        <v>3410</v>
      </c>
      <c r="N1391" s="1" t="s">
        <v>754</v>
      </c>
      <c r="O1391" s="1" t="s">
        <v>43</v>
      </c>
      <c r="P1391" s="1" t="s">
        <v>49</v>
      </c>
      <c r="Q1391" s="1">
        <v>73</v>
      </c>
      <c r="R1391" s="1" t="s">
        <v>65</v>
      </c>
      <c r="S1391" s="1" t="s">
        <v>252</v>
      </c>
      <c r="T1391" s="1" t="s">
        <v>5520</v>
      </c>
      <c r="U1391" s="1" t="s">
        <v>68</v>
      </c>
      <c r="V1391" s="1" t="s">
        <v>263</v>
      </c>
      <c r="W1391" s="1">
        <v>74</v>
      </c>
      <c r="X1391" s="1" t="s">
        <v>119</v>
      </c>
      <c r="Y1391" s="1">
        <v>6356525134</v>
      </c>
      <c r="Z1391" s="1" t="s">
        <v>174</v>
      </c>
      <c r="AA1391" s="1" t="s">
        <v>124</v>
      </c>
      <c r="AB1391" s="1" t="s">
        <v>125</v>
      </c>
      <c r="AC1391" s="1" t="s">
        <v>276</v>
      </c>
      <c r="AD1391" s="1">
        <v>4</v>
      </c>
      <c r="AE1391" s="1">
        <v>10698.93</v>
      </c>
      <c r="AF1391" s="1" t="s">
        <v>241</v>
      </c>
    </row>
    <row r="1392" spans="1:33" x14ac:dyDescent="0.25">
      <c r="A1392" s="1" t="s">
        <v>6725</v>
      </c>
      <c r="B1392" s="1" t="s">
        <v>112</v>
      </c>
      <c r="C1392" s="1" t="s">
        <v>837</v>
      </c>
      <c r="D1392" s="1" t="s">
        <v>191</v>
      </c>
      <c r="E1392" s="1" t="s">
        <v>409</v>
      </c>
      <c r="F1392" s="1" t="s">
        <v>6726</v>
      </c>
      <c r="G1392" s="1">
        <v>40.852356999999998</v>
      </c>
      <c r="H1392" s="1">
        <v>-87.196809000000002</v>
      </c>
      <c r="I1392" s="2">
        <v>44714.427453703705</v>
      </c>
      <c r="J1392" s="1" t="s">
        <v>302</v>
      </c>
      <c r="K1392" s="1" t="s">
        <v>134</v>
      </c>
      <c r="L1392" s="1" t="s">
        <v>250</v>
      </c>
      <c r="M1392" s="1">
        <v>1950</v>
      </c>
      <c r="N1392" s="1" t="s">
        <v>6727</v>
      </c>
      <c r="O1392" s="1" t="s">
        <v>81</v>
      </c>
      <c r="P1392" s="1" t="s">
        <v>194</v>
      </c>
      <c r="Q1392" s="1">
        <v>51</v>
      </c>
      <c r="R1392" s="1" t="s">
        <v>238</v>
      </c>
      <c r="S1392" s="1" t="s">
        <v>50</v>
      </c>
      <c r="Z1392" s="1" t="s">
        <v>255</v>
      </c>
      <c r="AA1392" s="1">
        <v>3</v>
      </c>
      <c r="AB1392" s="1" t="s">
        <v>144</v>
      </c>
      <c r="AC1392" s="1" t="s">
        <v>92</v>
      </c>
      <c r="AD1392" s="1">
        <v>2</v>
      </c>
      <c r="AE1392" s="1">
        <v>41063.81</v>
      </c>
      <c r="AF1392" s="1" t="s">
        <v>176</v>
      </c>
      <c r="AG1392" s="1" t="s">
        <v>6728</v>
      </c>
    </row>
    <row r="1393" spans="1:33" x14ac:dyDescent="0.25">
      <c r="A1393" s="1" t="s">
        <v>6729</v>
      </c>
      <c r="B1393" s="1" t="s">
        <v>856</v>
      </c>
      <c r="C1393" s="1" t="s">
        <v>760</v>
      </c>
      <c r="D1393" s="1" t="s">
        <v>219</v>
      </c>
      <c r="E1393" s="1" t="s">
        <v>58</v>
      </c>
      <c r="F1393" s="1" t="s">
        <v>6730</v>
      </c>
      <c r="G1393" s="1">
        <v>41.559857999999998</v>
      </c>
      <c r="H1393" s="1">
        <v>-107.325773</v>
      </c>
      <c r="I1393" s="2">
        <v>43829.295324074075</v>
      </c>
      <c r="J1393" s="1" t="s">
        <v>909</v>
      </c>
      <c r="K1393" s="1" t="s">
        <v>84</v>
      </c>
      <c r="L1393" s="1" t="s">
        <v>369</v>
      </c>
      <c r="M1393" s="1">
        <v>4446</v>
      </c>
      <c r="N1393" s="1" t="s">
        <v>6731</v>
      </c>
      <c r="O1393" s="1" t="s">
        <v>222</v>
      </c>
      <c r="P1393" s="1" t="s">
        <v>283</v>
      </c>
      <c r="Q1393" s="1">
        <v>63</v>
      </c>
      <c r="R1393" s="1" t="s">
        <v>86</v>
      </c>
      <c r="T1393" s="1" t="s">
        <v>6732</v>
      </c>
      <c r="U1393" s="1" t="s">
        <v>48</v>
      </c>
      <c r="V1393" s="1" t="s">
        <v>62</v>
      </c>
      <c r="W1393" s="1">
        <v>35</v>
      </c>
      <c r="X1393" s="1" t="s">
        <v>50</v>
      </c>
      <c r="Z1393" s="1" t="s">
        <v>174</v>
      </c>
      <c r="AA1393" s="1" t="s">
        <v>296</v>
      </c>
      <c r="AB1393" s="1" t="s">
        <v>175</v>
      </c>
      <c r="AC1393" s="1" t="s">
        <v>348</v>
      </c>
      <c r="AD1393" s="1">
        <v>-2</v>
      </c>
      <c r="AE1393" s="1" t="s">
        <v>6733</v>
      </c>
      <c r="AF1393" s="1">
        <v>0</v>
      </c>
      <c r="AG1393" s="1" t="s">
        <v>6734</v>
      </c>
    </row>
    <row r="1394" spans="1:33" x14ac:dyDescent="0.25">
      <c r="A1394" s="1" t="s">
        <v>6735</v>
      </c>
      <c r="B1394" s="1" t="s">
        <v>932</v>
      </c>
      <c r="C1394" s="1" t="s">
        <v>340</v>
      </c>
      <c r="D1394" s="1" t="s">
        <v>98</v>
      </c>
      <c r="E1394" s="1" t="s">
        <v>58</v>
      </c>
      <c r="F1394" s="1" t="s">
        <v>6736</v>
      </c>
      <c r="G1394" s="1">
        <v>42.573962000000002</v>
      </c>
      <c r="H1394" s="1">
        <v>-117.821504</v>
      </c>
      <c r="I1394" s="2">
        <v>44330.90289351852</v>
      </c>
      <c r="J1394" s="1" t="s">
        <v>381</v>
      </c>
      <c r="K1394" s="1" t="s">
        <v>343</v>
      </c>
      <c r="L1394" s="1" t="s">
        <v>194</v>
      </c>
      <c r="M1394" s="1">
        <v>9212</v>
      </c>
      <c r="N1394" s="1" t="s">
        <v>6737</v>
      </c>
      <c r="O1394" s="1" t="s">
        <v>222</v>
      </c>
      <c r="P1394" s="1" t="s">
        <v>117</v>
      </c>
      <c r="Q1394" s="1">
        <v>20</v>
      </c>
      <c r="R1394" s="1" t="s">
        <v>184</v>
      </c>
      <c r="S1394" s="1" t="s">
        <v>185</v>
      </c>
      <c r="T1394" s="1" t="s">
        <v>6738</v>
      </c>
      <c r="U1394" s="1" t="s">
        <v>101</v>
      </c>
      <c r="V1394" s="1" t="s">
        <v>88</v>
      </c>
      <c r="W1394" s="1">
        <v>-73</v>
      </c>
      <c r="X1394" s="1" t="s">
        <v>122</v>
      </c>
      <c r="Y1394" s="1" t="s">
        <v>6739</v>
      </c>
      <c r="Z1394" s="1" t="s">
        <v>107</v>
      </c>
      <c r="AA1394" s="1" t="s">
        <v>360</v>
      </c>
      <c r="AB1394" s="1" t="s">
        <v>109</v>
      </c>
      <c r="AC1394" s="1" t="s">
        <v>145</v>
      </c>
      <c r="AD1394" s="1">
        <v>0</v>
      </c>
      <c r="AE1394" s="1">
        <v>8474.15</v>
      </c>
      <c r="AF1394" s="1" t="s">
        <v>241</v>
      </c>
      <c r="AG1394" s="1" t="s">
        <v>6740</v>
      </c>
    </row>
    <row r="1395" spans="1:33" x14ac:dyDescent="0.25">
      <c r="A1395" s="1" t="s">
        <v>6741</v>
      </c>
      <c r="B1395" s="1" t="s">
        <v>500</v>
      </c>
      <c r="C1395" s="1" t="s">
        <v>76</v>
      </c>
      <c r="D1395" s="1" t="s">
        <v>130</v>
      </c>
      <c r="E1395" s="1" t="s">
        <v>246</v>
      </c>
      <c r="F1395" s="1" t="s">
        <v>6742</v>
      </c>
      <c r="G1395" s="1">
        <v>30.073626000000001</v>
      </c>
      <c r="H1395" s="1">
        <v>-117.881094</v>
      </c>
      <c r="I1395" s="3">
        <v>45043</v>
      </c>
      <c r="J1395" s="1" t="s">
        <v>426</v>
      </c>
      <c r="K1395" s="1" t="s">
        <v>44</v>
      </c>
      <c r="L1395" s="1" t="s">
        <v>85</v>
      </c>
      <c r="M1395" s="1">
        <v>5454</v>
      </c>
      <c r="N1395" s="1" t="s">
        <v>6743</v>
      </c>
      <c r="O1395" s="1" t="s">
        <v>167</v>
      </c>
      <c r="P1395" s="1" t="s">
        <v>49</v>
      </c>
      <c r="Q1395" s="1">
        <v>32</v>
      </c>
      <c r="R1395" s="1" t="s">
        <v>86</v>
      </c>
      <c r="S1395" s="1" t="s">
        <v>236</v>
      </c>
      <c r="T1395" s="1" t="s">
        <v>639</v>
      </c>
      <c r="U1395" s="1" t="s">
        <v>48</v>
      </c>
      <c r="V1395" s="1" t="s">
        <v>356</v>
      </c>
      <c r="W1395" s="1">
        <v>24</v>
      </c>
      <c r="Y1395" s="1" t="s">
        <v>6744</v>
      </c>
      <c r="Z1395" s="1" t="s">
        <v>107</v>
      </c>
      <c r="AA1395" s="1">
        <v>1</v>
      </c>
      <c r="AB1395" s="1" t="s">
        <v>109</v>
      </c>
      <c r="AC1395" s="1" t="s">
        <v>92</v>
      </c>
      <c r="AD1395" s="1">
        <v>1</v>
      </c>
      <c r="AE1395" s="1">
        <v>16032.19</v>
      </c>
      <c r="AF1395" s="1" t="s">
        <v>72</v>
      </c>
    </row>
    <row r="1396" spans="1:33" x14ac:dyDescent="0.25">
      <c r="A1396" s="1" t="s">
        <v>6745</v>
      </c>
      <c r="B1396" s="1" t="s">
        <v>290</v>
      </c>
      <c r="C1396" s="1" t="s">
        <v>3545</v>
      </c>
      <c r="D1396" s="1" t="s">
        <v>219</v>
      </c>
      <c r="E1396" s="1" t="s">
        <v>246</v>
      </c>
      <c r="F1396" s="1" t="s">
        <v>6746</v>
      </c>
      <c r="G1396" s="1">
        <v>35.916657000000001</v>
      </c>
      <c r="H1396" s="1">
        <v>-83.445672999999999</v>
      </c>
      <c r="I1396" s="2">
        <v>43507.015300925923</v>
      </c>
      <c r="J1396" s="1" t="s">
        <v>733</v>
      </c>
      <c r="K1396" s="1" t="s">
        <v>322</v>
      </c>
      <c r="L1396" s="1" t="s">
        <v>304</v>
      </c>
      <c r="M1396" s="1">
        <v>6699</v>
      </c>
      <c r="N1396" s="1" t="s">
        <v>1921</v>
      </c>
      <c r="O1396" s="1" t="s">
        <v>167</v>
      </c>
      <c r="P1396" s="1" t="s">
        <v>168</v>
      </c>
      <c r="Q1396" s="1">
        <v>39</v>
      </c>
      <c r="R1396" s="1" t="s">
        <v>335</v>
      </c>
      <c r="S1396" s="1" t="s">
        <v>252</v>
      </c>
      <c r="T1396" s="1" t="s">
        <v>6747</v>
      </c>
      <c r="U1396" s="1" t="s">
        <v>68</v>
      </c>
      <c r="V1396" s="1" t="s">
        <v>283</v>
      </c>
      <c r="W1396" s="1">
        <v>64</v>
      </c>
      <c r="X1396" s="1" t="s">
        <v>45</v>
      </c>
      <c r="Y1396" s="1" t="s">
        <v>71</v>
      </c>
      <c r="Z1396" s="1" t="s">
        <v>123</v>
      </c>
      <c r="AA1396" s="1" t="s">
        <v>213</v>
      </c>
      <c r="AB1396" s="1" t="s">
        <v>52</v>
      </c>
      <c r="AC1396" s="1" t="s">
        <v>564</v>
      </c>
      <c r="AD1396" s="1">
        <v>0</v>
      </c>
      <c r="AE1396" s="1">
        <v>13998.01</v>
      </c>
      <c r="AF1396" s="1" t="s">
        <v>72</v>
      </c>
      <c r="AG1396" s="1" t="s">
        <v>6748</v>
      </c>
    </row>
    <row r="1397" spans="1:33" x14ac:dyDescent="0.25">
      <c r="A1397" s="1" t="s">
        <v>959</v>
      </c>
      <c r="B1397" s="1" t="s">
        <v>439</v>
      </c>
      <c r="C1397" s="1" t="s">
        <v>353</v>
      </c>
      <c r="D1397" s="1" t="s">
        <v>77</v>
      </c>
      <c r="E1397" s="1" t="s">
        <v>164</v>
      </c>
      <c r="F1397" s="1" t="s">
        <v>960</v>
      </c>
      <c r="G1397" s="1">
        <v>33.169598999999998</v>
      </c>
      <c r="H1397" s="1">
        <v>-79.948487999999998</v>
      </c>
      <c r="I1397" s="2">
        <v>43412.472696759258</v>
      </c>
      <c r="J1397" s="1" t="s">
        <v>625</v>
      </c>
      <c r="K1397" s="1" t="s">
        <v>40</v>
      </c>
      <c r="L1397" s="1" t="s">
        <v>475</v>
      </c>
      <c r="M1397" s="1">
        <v>2992</v>
      </c>
      <c r="N1397" s="1" t="s">
        <v>961</v>
      </c>
      <c r="O1397" s="1" t="s">
        <v>101</v>
      </c>
      <c r="P1397" s="1" t="s">
        <v>69</v>
      </c>
      <c r="Q1397" s="1">
        <v>44</v>
      </c>
      <c r="R1397" s="1" t="s">
        <v>71</v>
      </c>
      <c r="S1397" s="1" t="s">
        <v>66</v>
      </c>
      <c r="T1397" s="1" t="s">
        <v>962</v>
      </c>
      <c r="U1397" s="1" t="s">
        <v>436</v>
      </c>
      <c r="V1397" s="1" t="s">
        <v>41</v>
      </c>
      <c r="W1397" s="1">
        <v>74</v>
      </c>
      <c r="X1397" s="1" t="s">
        <v>45</v>
      </c>
      <c r="Y1397" s="1" t="s">
        <v>963</v>
      </c>
      <c r="Z1397" s="1" t="s">
        <v>337</v>
      </c>
      <c r="AA1397" s="1" t="s">
        <v>143</v>
      </c>
      <c r="AB1397" s="1" t="s">
        <v>144</v>
      </c>
      <c r="AC1397" s="1" t="s">
        <v>92</v>
      </c>
      <c r="AD1397" s="1">
        <v>5</v>
      </c>
      <c r="AF1397" s="1" t="s">
        <v>176</v>
      </c>
      <c r="AG1397" s="1" t="s">
        <v>964</v>
      </c>
    </row>
    <row r="1398" spans="1:33" x14ac:dyDescent="0.25">
      <c r="A1398" s="1" t="s">
        <v>6749</v>
      </c>
      <c r="B1398" s="1" t="s">
        <v>815</v>
      </c>
      <c r="C1398" s="1" t="s">
        <v>245</v>
      </c>
      <c r="D1398" s="1" t="s">
        <v>77</v>
      </c>
      <c r="E1398" s="1" t="s">
        <v>164</v>
      </c>
      <c r="F1398" s="1" t="s">
        <v>6750</v>
      </c>
      <c r="G1398" s="1">
        <v>40.379280999999999</v>
      </c>
      <c r="H1398" s="1">
        <v>-97.568732999999995</v>
      </c>
      <c r="I1398" s="2">
        <v>44057.082187499997</v>
      </c>
      <c r="J1398" s="1" t="s">
        <v>1606</v>
      </c>
      <c r="K1398" s="1" t="s">
        <v>222</v>
      </c>
      <c r="L1398" s="1" t="s">
        <v>140</v>
      </c>
      <c r="M1398" s="1">
        <v>5761</v>
      </c>
      <c r="N1398" s="1" t="s">
        <v>4648</v>
      </c>
      <c r="O1398" s="1" t="s">
        <v>139</v>
      </c>
      <c r="P1398" s="1" t="s">
        <v>69</v>
      </c>
      <c r="Q1398" s="1">
        <v>47</v>
      </c>
      <c r="R1398" s="1" t="s">
        <v>333</v>
      </c>
      <c r="S1398" s="1" t="s">
        <v>236</v>
      </c>
      <c r="T1398" s="1" t="s">
        <v>4399</v>
      </c>
      <c r="U1398" s="1" t="s">
        <v>285</v>
      </c>
      <c r="V1398" s="1" t="s">
        <v>194</v>
      </c>
      <c r="W1398" s="1">
        <v>74</v>
      </c>
      <c r="X1398" s="1" t="s">
        <v>208</v>
      </c>
      <c r="Y1398" s="1" t="s">
        <v>6751</v>
      </c>
      <c r="Z1398" s="1" t="s">
        <v>264</v>
      </c>
      <c r="AA1398" s="1">
        <v>1</v>
      </c>
      <c r="AB1398" s="1" t="s">
        <v>214</v>
      </c>
      <c r="AC1398" s="1" t="s">
        <v>92</v>
      </c>
      <c r="AD1398" s="1">
        <v>4</v>
      </c>
      <c r="AE1398" s="1">
        <v>41587.67</v>
      </c>
      <c r="AF1398" s="1" t="s">
        <v>229</v>
      </c>
      <c r="AG1398" s="1" t="s">
        <v>6752</v>
      </c>
    </row>
    <row r="1399" spans="1:33" x14ac:dyDescent="0.25">
      <c r="A1399" s="1" t="s">
        <v>6753</v>
      </c>
      <c r="B1399" s="1" t="s">
        <v>1069</v>
      </c>
      <c r="C1399" s="1" t="s">
        <v>97</v>
      </c>
      <c r="D1399" s="1" t="s">
        <v>163</v>
      </c>
      <c r="E1399" s="1" t="s">
        <v>149</v>
      </c>
      <c r="F1399" s="1" t="s">
        <v>6754</v>
      </c>
      <c r="G1399" s="1">
        <v>30.271536999999999</v>
      </c>
      <c r="H1399" s="1">
        <v>-72.324843000000001</v>
      </c>
      <c r="I1399" s="2">
        <v>43823.930266203701</v>
      </c>
      <c r="J1399" s="1" t="s">
        <v>633</v>
      </c>
      <c r="K1399" s="1" t="s">
        <v>156</v>
      </c>
      <c r="L1399" s="1" t="s">
        <v>283</v>
      </c>
      <c r="M1399" s="1">
        <v>2286</v>
      </c>
      <c r="N1399" s="1" t="s">
        <v>1577</v>
      </c>
      <c r="O1399" s="1" t="s">
        <v>134</v>
      </c>
      <c r="P1399" s="1" t="s">
        <v>82</v>
      </c>
      <c r="Q1399" s="1">
        <v>31</v>
      </c>
      <c r="R1399" s="1" t="s">
        <v>45</v>
      </c>
      <c r="S1399" s="1" t="s">
        <v>82</v>
      </c>
      <c r="T1399" s="1" t="s">
        <v>555</v>
      </c>
      <c r="U1399" s="1" t="s">
        <v>156</v>
      </c>
      <c r="V1399" s="1" t="s">
        <v>168</v>
      </c>
      <c r="W1399" s="1">
        <v>87</v>
      </c>
      <c r="X1399" s="1" t="s">
        <v>184</v>
      </c>
      <c r="Y1399" s="1" t="s">
        <v>6755</v>
      </c>
      <c r="AA1399" s="1" t="s">
        <v>108</v>
      </c>
      <c r="AB1399" s="1" t="s">
        <v>175</v>
      </c>
      <c r="AC1399" s="1" t="s">
        <v>126</v>
      </c>
      <c r="AD1399" s="1">
        <v>0</v>
      </c>
      <c r="AE1399" s="1">
        <v>18612.810000000001</v>
      </c>
      <c r="AF1399" s="1" t="s">
        <v>93</v>
      </c>
      <c r="AG1399" s="1" t="s">
        <v>6756</v>
      </c>
    </row>
    <row r="1400" spans="1:33" x14ac:dyDescent="0.25">
      <c r="A1400" s="1" t="s">
        <v>6757</v>
      </c>
      <c r="B1400" s="1" t="s">
        <v>1352</v>
      </c>
      <c r="C1400" s="1" t="s">
        <v>401</v>
      </c>
      <c r="D1400" s="1" t="s">
        <v>98</v>
      </c>
      <c r="E1400" s="1" t="s">
        <v>409</v>
      </c>
      <c r="F1400" s="1" t="s">
        <v>6758</v>
      </c>
      <c r="G1400" s="1">
        <v>25.437192</v>
      </c>
      <c r="H1400" s="1">
        <v>-70.885085000000004</v>
      </c>
      <c r="I1400" s="2">
        <v>44549.421064814815</v>
      </c>
      <c r="J1400" s="1" t="s">
        <v>2387</v>
      </c>
      <c r="K1400" s="1" t="s">
        <v>182</v>
      </c>
      <c r="L1400" s="1" t="s">
        <v>283</v>
      </c>
      <c r="M1400" s="1">
        <v>1611</v>
      </c>
      <c r="N1400" s="1" t="s">
        <v>2273</v>
      </c>
      <c r="O1400" s="1" t="s">
        <v>293</v>
      </c>
      <c r="P1400" s="1" t="s">
        <v>194</v>
      </c>
      <c r="Q1400" s="1">
        <v>65</v>
      </c>
      <c r="R1400" s="1" t="s">
        <v>50</v>
      </c>
      <c r="S1400" s="1" t="s">
        <v>209</v>
      </c>
      <c r="T1400" s="1" t="s">
        <v>6390</v>
      </c>
      <c r="U1400" s="1" t="s">
        <v>182</v>
      </c>
      <c r="V1400" s="1" t="s">
        <v>314</v>
      </c>
      <c r="W1400" s="1">
        <v>38</v>
      </c>
      <c r="X1400" s="1" t="s">
        <v>154</v>
      </c>
      <c r="Y1400" s="1" t="s">
        <v>6759</v>
      </c>
      <c r="Z1400" s="1" t="s">
        <v>51</v>
      </c>
      <c r="AA1400" s="1">
        <v>3</v>
      </c>
      <c r="AB1400" s="1" t="s">
        <v>71</v>
      </c>
      <c r="AC1400" s="1" t="s">
        <v>325</v>
      </c>
      <c r="AE1400" s="1">
        <v>25966.080000000002</v>
      </c>
      <c r="AF1400" s="1" t="s">
        <v>241</v>
      </c>
      <c r="AG1400" s="1" t="s">
        <v>6760</v>
      </c>
    </row>
    <row r="1401" spans="1:33" x14ac:dyDescent="0.25">
      <c r="A1401" s="1" t="s">
        <v>6761</v>
      </c>
      <c r="B1401" s="1" t="s">
        <v>424</v>
      </c>
      <c r="C1401" s="1" t="s">
        <v>353</v>
      </c>
      <c r="D1401" s="1" t="s">
        <v>219</v>
      </c>
      <c r="E1401" s="1" t="s">
        <v>149</v>
      </c>
      <c r="F1401" s="1" t="s">
        <v>6762</v>
      </c>
      <c r="G1401" s="1">
        <v>45.027180000000001</v>
      </c>
      <c r="H1401" s="1">
        <v>-102.493965</v>
      </c>
      <c r="I1401" s="2">
        <v>43870.445879629631</v>
      </c>
      <c r="J1401" s="1" t="s">
        <v>721</v>
      </c>
      <c r="K1401" s="1" t="s">
        <v>134</v>
      </c>
      <c r="L1401" s="1" t="s">
        <v>137</v>
      </c>
      <c r="M1401" s="1">
        <v>5658</v>
      </c>
      <c r="T1401" s="1" t="s">
        <v>3096</v>
      </c>
      <c r="U1401" s="1" t="s">
        <v>40</v>
      </c>
      <c r="V1401" s="1" t="s">
        <v>273</v>
      </c>
      <c r="W1401" s="1">
        <v>12</v>
      </c>
      <c r="X1401" s="1" t="s">
        <v>119</v>
      </c>
      <c r="Y1401" s="1" t="s">
        <v>6763</v>
      </c>
      <c r="Z1401" s="1" t="s">
        <v>174</v>
      </c>
      <c r="AA1401" s="1" t="s">
        <v>108</v>
      </c>
      <c r="AB1401" s="1" t="s">
        <v>175</v>
      </c>
      <c r="AC1401" s="1" t="s">
        <v>564</v>
      </c>
      <c r="AD1401" s="1">
        <v>1</v>
      </c>
      <c r="AE1401" s="1">
        <v>13173.07</v>
      </c>
      <c r="AF1401" s="1">
        <v>1</v>
      </c>
    </row>
    <row r="1402" spans="1:33" x14ac:dyDescent="0.25">
      <c r="A1402" s="1" t="s">
        <v>6764</v>
      </c>
      <c r="B1402" s="1" t="s">
        <v>379</v>
      </c>
      <c r="C1402" s="1" t="s">
        <v>837</v>
      </c>
      <c r="D1402" s="1" t="s">
        <v>191</v>
      </c>
      <c r="E1402" s="1" t="s">
        <v>58</v>
      </c>
      <c r="F1402" s="1" t="s">
        <v>6765</v>
      </c>
      <c r="G1402" s="1">
        <v>31.271360999999999</v>
      </c>
      <c r="H1402" s="1">
        <v>-98.995698000000004</v>
      </c>
      <c r="I1402" s="2">
        <v>45529.882488425923</v>
      </c>
      <c r="J1402" s="1" t="s">
        <v>1050</v>
      </c>
      <c r="K1402" s="1" t="s">
        <v>61</v>
      </c>
      <c r="L1402" s="1" t="s">
        <v>283</v>
      </c>
      <c r="M1402" s="1">
        <v>2517</v>
      </c>
      <c r="N1402" s="1" t="s">
        <v>2140</v>
      </c>
      <c r="O1402" s="1" t="s">
        <v>474</v>
      </c>
      <c r="P1402" s="1" t="s">
        <v>140</v>
      </c>
      <c r="Q1402" s="1">
        <v>20</v>
      </c>
      <c r="R1402" s="1" t="s">
        <v>71</v>
      </c>
      <c r="S1402" s="1" t="s">
        <v>71</v>
      </c>
      <c r="T1402" s="1" t="s">
        <v>6766</v>
      </c>
      <c r="U1402" s="1" t="s">
        <v>182</v>
      </c>
      <c r="V1402" s="1" t="s">
        <v>88</v>
      </c>
      <c r="W1402" s="1">
        <v>81</v>
      </c>
      <c r="X1402" s="1" t="s">
        <v>333</v>
      </c>
      <c r="Y1402" s="1" t="s">
        <v>6767</v>
      </c>
      <c r="Z1402" s="1" t="s">
        <v>174</v>
      </c>
      <c r="AA1402" s="1" t="s">
        <v>296</v>
      </c>
      <c r="AC1402" s="1" t="s">
        <v>361</v>
      </c>
      <c r="AD1402" s="1">
        <v>1</v>
      </c>
      <c r="AE1402" s="1">
        <v>16045.45</v>
      </c>
      <c r="AF1402" s="1" t="b">
        <v>0</v>
      </c>
      <c r="AG1402" s="1" t="s">
        <v>6768</v>
      </c>
    </row>
    <row r="1403" spans="1:33" x14ac:dyDescent="0.25">
      <c r="A1403" s="1" t="s">
        <v>6769</v>
      </c>
      <c r="B1403" s="1" t="s">
        <v>290</v>
      </c>
      <c r="C1403" s="1" t="s">
        <v>611</v>
      </c>
      <c r="D1403" s="1" t="s">
        <v>191</v>
      </c>
      <c r="E1403" s="1" t="s">
        <v>409</v>
      </c>
      <c r="F1403" s="1" t="s">
        <v>6770</v>
      </c>
      <c r="G1403" s="1">
        <v>26.540899</v>
      </c>
      <c r="H1403" s="1">
        <v>-79.227609000000001</v>
      </c>
      <c r="I1403" s="2">
        <v>43921.572766203702</v>
      </c>
      <c r="J1403" s="1" t="s">
        <v>1960</v>
      </c>
      <c r="K1403" s="1" t="s">
        <v>211</v>
      </c>
      <c r="L1403" s="1" t="s">
        <v>102</v>
      </c>
      <c r="M1403" s="1">
        <v>3286</v>
      </c>
      <c r="N1403" s="1" t="s">
        <v>2376</v>
      </c>
      <c r="O1403" s="1" t="s">
        <v>156</v>
      </c>
      <c r="P1403" s="1" t="s">
        <v>69</v>
      </c>
      <c r="Q1403" s="1">
        <v>168</v>
      </c>
      <c r="R1403" s="1" t="s">
        <v>335</v>
      </c>
      <c r="S1403" s="1" t="s">
        <v>46</v>
      </c>
      <c r="T1403" s="1" t="s">
        <v>4448</v>
      </c>
      <c r="U1403" s="1" t="s">
        <v>68</v>
      </c>
      <c r="V1403" s="1" t="s">
        <v>102</v>
      </c>
      <c r="W1403" s="1">
        <v>17</v>
      </c>
      <c r="X1403" s="1" t="s">
        <v>335</v>
      </c>
      <c r="Y1403" s="1" t="s">
        <v>6771</v>
      </c>
      <c r="Z1403" s="1" t="s">
        <v>107</v>
      </c>
      <c r="AA1403" s="1" t="s">
        <v>306</v>
      </c>
      <c r="AB1403" s="1" t="s">
        <v>287</v>
      </c>
      <c r="AC1403" s="1" t="s">
        <v>325</v>
      </c>
      <c r="AD1403" s="1">
        <v>0</v>
      </c>
      <c r="AG1403" s="1" t="s">
        <v>6772</v>
      </c>
    </row>
    <row r="1404" spans="1:33" x14ac:dyDescent="0.25">
      <c r="A1404" s="1" t="s">
        <v>6773</v>
      </c>
      <c r="B1404" s="1" t="s">
        <v>752</v>
      </c>
      <c r="C1404" s="1" t="s">
        <v>353</v>
      </c>
      <c r="D1404" s="1" t="s">
        <v>36</v>
      </c>
      <c r="E1404" s="1" t="s">
        <v>58</v>
      </c>
      <c r="F1404" s="1" t="s">
        <v>6774</v>
      </c>
      <c r="G1404" s="1">
        <v>40.583452999999999</v>
      </c>
      <c r="H1404" s="1">
        <v>-99.561328000000003</v>
      </c>
      <c r="I1404" s="2">
        <v>43237.517754629633</v>
      </c>
      <c r="J1404" s="1" t="s">
        <v>270</v>
      </c>
      <c r="K1404" s="1" t="s">
        <v>68</v>
      </c>
      <c r="L1404" s="1" t="s">
        <v>168</v>
      </c>
      <c r="M1404" s="1">
        <v>4684</v>
      </c>
      <c r="N1404" s="1" t="s">
        <v>2104</v>
      </c>
      <c r="O1404" s="1" t="s">
        <v>43</v>
      </c>
      <c r="P1404" s="1" t="s">
        <v>168</v>
      </c>
      <c r="Q1404" s="1">
        <v>52</v>
      </c>
      <c r="R1404" s="1" t="s">
        <v>208</v>
      </c>
      <c r="S1404" s="1" t="s">
        <v>236</v>
      </c>
      <c r="T1404" s="1" t="s">
        <v>5837</v>
      </c>
      <c r="U1404" s="1" t="s">
        <v>156</v>
      </c>
      <c r="V1404" s="1" t="s">
        <v>49</v>
      </c>
      <c r="W1404" s="1">
        <v>33</v>
      </c>
      <c r="X1404" s="1" t="s">
        <v>65</v>
      </c>
      <c r="Y1404" s="1" t="s">
        <v>6775</v>
      </c>
      <c r="Z1404" s="1" t="s">
        <v>197</v>
      </c>
      <c r="AA1404" s="1" t="s">
        <v>187</v>
      </c>
      <c r="AB1404" s="1" t="s">
        <v>125</v>
      </c>
      <c r="AC1404" s="1" t="s">
        <v>361</v>
      </c>
      <c r="AD1404" s="1">
        <v>2</v>
      </c>
      <c r="AE1404" s="1">
        <v>3581.3</v>
      </c>
      <c r="AG1404" s="1" t="s">
        <v>6776</v>
      </c>
    </row>
    <row r="1405" spans="1:33" x14ac:dyDescent="0.25">
      <c r="A1405" s="1" t="s">
        <v>6777</v>
      </c>
      <c r="B1405" s="1" t="s">
        <v>408</v>
      </c>
      <c r="C1405" s="1" t="s">
        <v>760</v>
      </c>
      <c r="D1405" s="1" t="s">
        <v>163</v>
      </c>
      <c r="E1405" s="1" t="s">
        <v>37</v>
      </c>
      <c r="F1405" s="1" t="s">
        <v>6778</v>
      </c>
      <c r="G1405" s="1">
        <v>25.828716</v>
      </c>
      <c r="H1405" s="1">
        <v>-93.351429999999993</v>
      </c>
      <c r="I1405" s="5">
        <v>44851</v>
      </c>
      <c r="J1405" s="1" t="s">
        <v>366</v>
      </c>
      <c r="K1405" s="1" t="s">
        <v>222</v>
      </c>
      <c r="L1405" s="1" t="s">
        <v>224</v>
      </c>
      <c r="M1405" s="1">
        <v>7892</v>
      </c>
      <c r="N1405" s="1" t="s">
        <v>910</v>
      </c>
      <c r="O1405" s="1" t="s">
        <v>207</v>
      </c>
      <c r="P1405" s="1" t="s">
        <v>475</v>
      </c>
      <c r="Q1405" s="1">
        <v>60</v>
      </c>
      <c r="R1405" s="1" t="s">
        <v>238</v>
      </c>
      <c r="S1405" s="1" t="s">
        <v>236</v>
      </c>
      <c r="T1405" s="1" t="s">
        <v>1258</v>
      </c>
      <c r="U1405" s="1" t="s">
        <v>293</v>
      </c>
      <c r="V1405" s="1" t="s">
        <v>140</v>
      </c>
      <c r="W1405" s="1">
        <v>80</v>
      </c>
      <c r="Y1405" s="1" t="s">
        <v>6779</v>
      </c>
      <c r="Z1405" s="1" t="s">
        <v>197</v>
      </c>
      <c r="AA1405" s="1" t="s">
        <v>108</v>
      </c>
      <c r="AB1405" s="1" t="s">
        <v>91</v>
      </c>
      <c r="AC1405" s="1" t="s">
        <v>348</v>
      </c>
      <c r="AF1405" s="1">
        <v>0</v>
      </c>
      <c r="AG1405" s="1" t="s">
        <v>6780</v>
      </c>
    </row>
    <row r="1406" spans="1:33" x14ac:dyDescent="0.25">
      <c r="A1406" s="1" t="s">
        <v>6781</v>
      </c>
      <c r="B1406" s="1" t="s">
        <v>631</v>
      </c>
      <c r="C1406" s="1" t="s">
        <v>162</v>
      </c>
      <c r="D1406" s="1" t="s">
        <v>98</v>
      </c>
      <c r="E1406" s="1" t="s">
        <v>202</v>
      </c>
      <c r="F1406" s="1" t="s">
        <v>6782</v>
      </c>
      <c r="G1406" s="1">
        <v>41.651856000000002</v>
      </c>
      <c r="H1406" s="1">
        <v>-108.494738</v>
      </c>
      <c r="I1406" s="3">
        <v>44445</v>
      </c>
      <c r="J1406" s="1" t="s">
        <v>644</v>
      </c>
      <c r="K1406" s="1" t="s">
        <v>343</v>
      </c>
      <c r="L1406" s="1" t="s">
        <v>168</v>
      </c>
      <c r="M1406" s="1">
        <v>6799</v>
      </c>
      <c r="N1406" s="1" t="s">
        <v>4713</v>
      </c>
      <c r="O1406" s="1" t="s">
        <v>61</v>
      </c>
      <c r="P1406" s="1" t="s">
        <v>283</v>
      </c>
      <c r="R1406" s="1" t="s">
        <v>86</v>
      </c>
      <c r="S1406" s="1" t="s">
        <v>209</v>
      </c>
      <c r="T1406" s="1" t="s">
        <v>1017</v>
      </c>
      <c r="U1406" s="1" t="s">
        <v>61</v>
      </c>
      <c r="V1406" s="1" t="s">
        <v>62</v>
      </c>
      <c r="W1406" s="1">
        <v>75</v>
      </c>
      <c r="Y1406" s="1" t="s">
        <v>6783</v>
      </c>
      <c r="Z1406" s="1" t="s">
        <v>347</v>
      </c>
      <c r="AA1406" s="1" t="s">
        <v>187</v>
      </c>
      <c r="AB1406" s="1" t="s">
        <v>109</v>
      </c>
      <c r="AC1406" s="1" t="s">
        <v>145</v>
      </c>
      <c r="AD1406" s="1">
        <v>0</v>
      </c>
      <c r="AE1406" s="1">
        <v>15160.32</v>
      </c>
      <c r="AF1406" s="1" t="b">
        <v>1</v>
      </c>
      <c r="AG1406" s="1" t="s">
        <v>6784</v>
      </c>
    </row>
    <row r="1407" spans="1:33" x14ac:dyDescent="0.25">
      <c r="A1407" s="1" t="s">
        <v>6785</v>
      </c>
      <c r="B1407" s="1" t="s">
        <v>752</v>
      </c>
      <c r="C1407" s="1" t="s">
        <v>35</v>
      </c>
      <c r="D1407" s="1" t="s">
        <v>98</v>
      </c>
      <c r="E1407" s="1" t="s">
        <v>202</v>
      </c>
      <c r="F1407" s="1" t="s">
        <v>6786</v>
      </c>
      <c r="G1407" s="1">
        <v>35.601824000000001</v>
      </c>
      <c r="H1407" s="1">
        <v>-92.189935000000006</v>
      </c>
      <c r="I1407" s="2">
        <v>43229.90960648148</v>
      </c>
      <c r="J1407" s="1" t="s">
        <v>1353</v>
      </c>
      <c r="K1407" s="1" t="s">
        <v>6787</v>
      </c>
      <c r="L1407" s="1" t="s">
        <v>157</v>
      </c>
      <c r="M1407" s="1">
        <v>9942</v>
      </c>
      <c r="N1407" s="1" t="s">
        <v>4002</v>
      </c>
      <c r="O1407" s="1" t="s">
        <v>167</v>
      </c>
      <c r="P1407" s="1" t="s">
        <v>44</v>
      </c>
      <c r="Q1407" s="1">
        <v>54</v>
      </c>
      <c r="R1407" s="1" t="s">
        <v>45</v>
      </c>
      <c r="T1407" s="1" t="s">
        <v>4171</v>
      </c>
      <c r="U1407" s="1" t="s">
        <v>61</v>
      </c>
      <c r="V1407" s="1" t="s">
        <v>69</v>
      </c>
      <c r="W1407" s="1">
        <v>48</v>
      </c>
      <c r="X1407" s="1" t="s">
        <v>238</v>
      </c>
      <c r="Y1407" s="1" t="s">
        <v>6788</v>
      </c>
      <c r="Z1407" s="1" t="s">
        <v>467</v>
      </c>
      <c r="AA1407" s="1" t="s">
        <v>227</v>
      </c>
      <c r="AB1407" s="1" t="s">
        <v>109</v>
      </c>
      <c r="AD1407" s="1">
        <v>2</v>
      </c>
      <c r="AE1407" s="1" t="s">
        <v>6789</v>
      </c>
      <c r="AF1407" s="1" t="s">
        <v>241</v>
      </c>
    </row>
    <row r="1408" spans="1:33" x14ac:dyDescent="0.25">
      <c r="A1408" s="1" t="s">
        <v>6790</v>
      </c>
      <c r="B1408" s="1" t="s">
        <v>1352</v>
      </c>
      <c r="C1408" s="1" t="s">
        <v>2227</v>
      </c>
      <c r="D1408" s="1" t="s">
        <v>191</v>
      </c>
      <c r="E1408" s="1" t="s">
        <v>202</v>
      </c>
      <c r="F1408" s="1" t="s">
        <v>6791</v>
      </c>
      <c r="G1408" s="1">
        <v>41.314357999999999</v>
      </c>
      <c r="I1408" s="2">
        <v>44269.070196759261</v>
      </c>
      <c r="J1408" s="1" t="s">
        <v>1420</v>
      </c>
      <c r="K1408" s="1" t="s">
        <v>136</v>
      </c>
      <c r="L1408" s="1" t="s">
        <v>62</v>
      </c>
      <c r="M1408" s="1">
        <v>9421</v>
      </c>
      <c r="N1408" s="1" t="s">
        <v>6360</v>
      </c>
      <c r="O1408" s="1" t="s">
        <v>343</v>
      </c>
      <c r="P1408" s="1" t="s">
        <v>168</v>
      </c>
      <c r="Q1408" s="1">
        <v>62</v>
      </c>
      <c r="R1408" s="1" t="s">
        <v>154</v>
      </c>
      <c r="S1408" s="1" t="s">
        <v>185</v>
      </c>
      <c r="T1408" s="1" t="s">
        <v>3462</v>
      </c>
      <c r="U1408" s="1" t="s">
        <v>293</v>
      </c>
      <c r="V1408" s="1" t="s">
        <v>117</v>
      </c>
      <c r="W1408" s="1">
        <v>76</v>
      </c>
      <c r="X1408" s="1" t="s">
        <v>50</v>
      </c>
      <c r="Y1408" s="1">
        <v>8328384723</v>
      </c>
      <c r="Z1408" s="1" t="s">
        <v>51</v>
      </c>
      <c r="AB1408" s="1" t="s">
        <v>91</v>
      </c>
      <c r="AD1408" s="1">
        <v>3</v>
      </c>
      <c r="AE1408" s="1">
        <v>45125.19</v>
      </c>
      <c r="AF1408" s="1" t="s">
        <v>241</v>
      </c>
      <c r="AG1408" s="1" t="s">
        <v>6792</v>
      </c>
    </row>
    <row r="1409" spans="1:33" x14ac:dyDescent="0.25">
      <c r="A1409" s="1" t="s">
        <v>6793</v>
      </c>
      <c r="B1409" s="1" t="s">
        <v>309</v>
      </c>
      <c r="C1409" s="1" t="s">
        <v>190</v>
      </c>
      <c r="D1409" s="1" t="s">
        <v>191</v>
      </c>
      <c r="E1409" s="1" t="s">
        <v>246</v>
      </c>
      <c r="F1409" s="1" t="s">
        <v>6794</v>
      </c>
      <c r="G1409" s="1">
        <v>45.281053999999997</v>
      </c>
      <c r="H1409" s="1">
        <v>-71.001812000000001</v>
      </c>
      <c r="I1409" s="2">
        <v>43687.815648148149</v>
      </c>
      <c r="J1409" s="1" t="s">
        <v>1606</v>
      </c>
      <c r="K1409" s="1" t="s">
        <v>293</v>
      </c>
      <c r="L1409" s="1" t="s">
        <v>356</v>
      </c>
      <c r="M1409" s="1">
        <v>6455</v>
      </c>
      <c r="N1409" s="1" t="s">
        <v>5650</v>
      </c>
      <c r="O1409" s="1" t="s">
        <v>43</v>
      </c>
      <c r="P1409" s="1" t="s">
        <v>117</v>
      </c>
      <c r="R1409" s="1" t="s">
        <v>119</v>
      </c>
      <c r="S1409" s="1" t="s">
        <v>236</v>
      </c>
      <c r="T1409" s="1" t="s">
        <v>786</v>
      </c>
      <c r="U1409" s="1" t="s">
        <v>222</v>
      </c>
      <c r="V1409" s="1" t="s">
        <v>117</v>
      </c>
      <c r="W1409" s="1">
        <v>78</v>
      </c>
      <c r="X1409" s="1" t="s">
        <v>45</v>
      </c>
      <c r="Y1409" s="1" t="s">
        <v>6795</v>
      </c>
      <c r="Z1409" s="1" t="s">
        <v>264</v>
      </c>
      <c r="AA1409" s="1" t="s">
        <v>143</v>
      </c>
      <c r="AB1409" s="1" t="s">
        <v>287</v>
      </c>
      <c r="AC1409" s="1" t="s">
        <v>92</v>
      </c>
      <c r="AD1409" s="1">
        <v>0</v>
      </c>
      <c r="AE1409" s="1">
        <v>49998.3</v>
      </c>
      <c r="AF1409" s="1" t="s">
        <v>349</v>
      </c>
      <c r="AG1409" s="1" t="s">
        <v>6796</v>
      </c>
    </row>
    <row r="1410" spans="1:33" x14ac:dyDescent="0.25">
      <c r="A1410" s="1" t="s">
        <v>6797</v>
      </c>
      <c r="B1410" s="1" t="s">
        <v>1186</v>
      </c>
      <c r="C1410" s="1" t="s">
        <v>291</v>
      </c>
      <c r="D1410" s="1" t="s">
        <v>77</v>
      </c>
      <c r="E1410" s="1" t="s">
        <v>149</v>
      </c>
      <c r="F1410" s="1" t="s">
        <v>6798</v>
      </c>
      <c r="H1410" s="1">
        <v>-118.444639</v>
      </c>
      <c r="J1410" s="1" t="s">
        <v>342</v>
      </c>
      <c r="K1410" s="1" t="s">
        <v>172</v>
      </c>
      <c r="L1410" s="1" t="s">
        <v>117</v>
      </c>
      <c r="M1410" s="1">
        <v>9921</v>
      </c>
      <c r="N1410" s="1" t="s">
        <v>5556</v>
      </c>
      <c r="O1410" s="1" t="s">
        <v>172</v>
      </c>
      <c r="P1410" s="1" t="s">
        <v>62</v>
      </c>
      <c r="Q1410" s="1">
        <v>43</v>
      </c>
      <c r="R1410" s="1" t="s">
        <v>50</v>
      </c>
      <c r="Z1410" s="1" t="s">
        <v>142</v>
      </c>
      <c r="AA1410" s="1" t="s">
        <v>143</v>
      </c>
      <c r="AB1410" s="1" t="s">
        <v>52</v>
      </c>
      <c r="AC1410" s="1" t="s">
        <v>145</v>
      </c>
      <c r="AD1410" s="1">
        <v>3</v>
      </c>
      <c r="AE1410" s="1">
        <v>45705</v>
      </c>
      <c r="AF1410" s="1" t="b">
        <v>0</v>
      </c>
      <c r="AG1410" s="1" t="s">
        <v>6799</v>
      </c>
    </row>
    <row r="1411" spans="1:33" x14ac:dyDescent="0.25">
      <c r="A1411" s="1" t="s">
        <v>6800</v>
      </c>
      <c r="B1411" s="1" t="s">
        <v>373</v>
      </c>
      <c r="C1411" s="1" t="s">
        <v>190</v>
      </c>
      <c r="D1411" s="1" t="s">
        <v>130</v>
      </c>
      <c r="E1411" s="1" t="s">
        <v>246</v>
      </c>
      <c r="F1411" s="1" t="s">
        <v>6801</v>
      </c>
      <c r="G1411" s="1">
        <v>36.399652000000003</v>
      </c>
      <c r="H1411" s="1">
        <v>-90.322738999999999</v>
      </c>
      <c r="J1411" s="1" t="s">
        <v>1507</v>
      </c>
      <c r="K1411" s="1" t="s">
        <v>436</v>
      </c>
      <c r="L1411" s="1" t="s">
        <v>194</v>
      </c>
      <c r="M1411" s="1">
        <v>9916</v>
      </c>
      <c r="N1411" s="1" t="s">
        <v>6802</v>
      </c>
      <c r="O1411" s="1" t="s">
        <v>434</v>
      </c>
      <c r="P1411" s="1" t="s">
        <v>82</v>
      </c>
      <c r="Q1411" s="1">
        <v>72</v>
      </c>
      <c r="R1411" s="1" t="s">
        <v>333</v>
      </c>
      <c r="S1411" s="1" t="s">
        <v>65</v>
      </c>
      <c r="T1411" s="1" t="s">
        <v>3896</v>
      </c>
      <c r="U1411" s="1" t="s">
        <v>156</v>
      </c>
      <c r="V1411" s="1" t="s">
        <v>273</v>
      </c>
      <c r="W1411" s="1">
        <v>48</v>
      </c>
      <c r="X1411" s="1" t="s">
        <v>119</v>
      </c>
      <c r="Y1411" s="1" t="s">
        <v>6803</v>
      </c>
      <c r="Z1411" s="1" t="s">
        <v>255</v>
      </c>
      <c r="AA1411" s="1" t="s">
        <v>213</v>
      </c>
      <c r="AC1411" s="1" t="s">
        <v>564</v>
      </c>
      <c r="AD1411" s="1">
        <v>5</v>
      </c>
      <c r="AE1411" s="1">
        <v>47167.75</v>
      </c>
      <c r="AF1411" s="1" t="s">
        <v>229</v>
      </c>
      <c r="AG1411" s="1" t="s">
        <v>6804</v>
      </c>
    </row>
    <row r="1412" spans="1:33" x14ac:dyDescent="0.25">
      <c r="A1412" s="1" t="s">
        <v>6805</v>
      </c>
      <c r="B1412" s="1" t="s">
        <v>2197</v>
      </c>
      <c r="C1412" s="1" t="s">
        <v>245</v>
      </c>
      <c r="D1412" s="1" t="s">
        <v>163</v>
      </c>
      <c r="E1412" s="1" t="s">
        <v>37</v>
      </c>
      <c r="F1412" s="1" t="s">
        <v>6806</v>
      </c>
      <c r="G1412" s="1">
        <v>44.620936</v>
      </c>
      <c r="H1412" s="1">
        <v>-119.060616</v>
      </c>
      <c r="I1412" s="2">
        <v>43812.108958333331</v>
      </c>
      <c r="J1412" s="1" t="s">
        <v>568</v>
      </c>
      <c r="K1412" s="1" t="s">
        <v>44</v>
      </c>
      <c r="L1412" s="1" t="s">
        <v>224</v>
      </c>
      <c r="M1412" s="1">
        <v>8177</v>
      </c>
      <c r="N1412" s="1" t="s">
        <v>1369</v>
      </c>
      <c r="O1412" s="1" t="s">
        <v>182</v>
      </c>
      <c r="P1412" s="1" t="s">
        <v>69</v>
      </c>
      <c r="Q1412" s="1">
        <v>71</v>
      </c>
      <c r="R1412" s="1" t="s">
        <v>45</v>
      </c>
      <c r="S1412" s="1" t="s">
        <v>46</v>
      </c>
      <c r="T1412" s="1" t="s">
        <v>2675</v>
      </c>
      <c r="U1412" s="1" t="s">
        <v>167</v>
      </c>
      <c r="V1412" s="1" t="s">
        <v>304</v>
      </c>
      <c r="W1412" s="1">
        <v>41</v>
      </c>
      <c r="X1412" s="1" t="s">
        <v>71</v>
      </c>
      <c r="Y1412" s="1">
        <v>3501718853</v>
      </c>
      <c r="Z1412" s="1" t="s">
        <v>71</v>
      </c>
      <c r="AA1412" s="1" t="s">
        <v>143</v>
      </c>
      <c r="AB1412" s="1" t="s">
        <v>175</v>
      </c>
      <c r="AC1412" s="1" t="s">
        <v>126</v>
      </c>
      <c r="AD1412" s="1">
        <v>4</v>
      </c>
      <c r="AE1412" s="1">
        <v>14190.37</v>
      </c>
      <c r="AF1412" s="1">
        <v>0</v>
      </c>
      <c r="AG1412" s="1" t="s">
        <v>6807</v>
      </c>
    </row>
    <row r="1413" spans="1:33" x14ac:dyDescent="0.25">
      <c r="A1413" s="1" t="s">
        <v>6808</v>
      </c>
      <c r="B1413" s="1" t="s">
        <v>701</v>
      </c>
      <c r="C1413" s="1" t="s">
        <v>291</v>
      </c>
      <c r="D1413" s="1" t="s">
        <v>163</v>
      </c>
      <c r="E1413" s="1" t="s">
        <v>164</v>
      </c>
      <c r="F1413" s="1" t="s">
        <v>6809</v>
      </c>
      <c r="G1413" s="1">
        <v>25.295515999999999</v>
      </c>
      <c r="H1413" s="1">
        <v>81.459999999999994</v>
      </c>
      <c r="I1413" s="2">
        <v>45011.548171296294</v>
      </c>
      <c r="J1413" s="1" t="s">
        <v>1319</v>
      </c>
      <c r="K1413" s="1" t="s">
        <v>436</v>
      </c>
      <c r="L1413" s="1" t="s">
        <v>346</v>
      </c>
      <c r="M1413" s="1">
        <v>4208</v>
      </c>
      <c r="N1413" s="1" t="s">
        <v>924</v>
      </c>
      <c r="O1413" s="1" t="s">
        <v>153</v>
      </c>
      <c r="P1413" s="1" t="s">
        <v>283</v>
      </c>
      <c r="Q1413" s="1">
        <v>73</v>
      </c>
      <c r="R1413" s="1" t="s">
        <v>154</v>
      </c>
      <c r="S1413" s="1" t="s">
        <v>50</v>
      </c>
      <c r="T1413" s="1" t="s">
        <v>6810</v>
      </c>
      <c r="U1413" s="1" t="s">
        <v>343</v>
      </c>
      <c r="V1413" s="1" t="s">
        <v>102</v>
      </c>
      <c r="W1413" s="1">
        <v>64</v>
      </c>
      <c r="X1413" s="1" t="s">
        <v>122</v>
      </c>
      <c r="Z1413" s="1" t="s">
        <v>123</v>
      </c>
      <c r="AB1413" s="1" t="s">
        <v>198</v>
      </c>
      <c r="AC1413" s="1" t="s">
        <v>276</v>
      </c>
      <c r="AD1413" s="1">
        <v>0</v>
      </c>
      <c r="AF1413" s="1" t="b">
        <v>0</v>
      </c>
    </row>
    <row r="1414" spans="1:33" x14ac:dyDescent="0.25">
      <c r="A1414" s="1" t="s">
        <v>6811</v>
      </c>
      <c r="B1414" s="1" t="s">
        <v>317</v>
      </c>
      <c r="C1414" s="1" t="s">
        <v>364</v>
      </c>
      <c r="D1414" s="1" t="s">
        <v>163</v>
      </c>
      <c r="E1414" s="1" t="s">
        <v>58</v>
      </c>
      <c r="F1414" s="1" t="s">
        <v>6812</v>
      </c>
      <c r="G1414" s="1">
        <v>45.864145000000001</v>
      </c>
      <c r="H1414" s="1">
        <v>-115.12608400000001</v>
      </c>
      <c r="I1414" s="2">
        <v>43886.245625000003</v>
      </c>
      <c r="J1414" s="1" t="s">
        <v>869</v>
      </c>
      <c r="K1414" s="1" t="s">
        <v>3885</v>
      </c>
      <c r="L1414" s="1" t="s">
        <v>85</v>
      </c>
      <c r="M1414" s="1">
        <v>5766</v>
      </c>
      <c r="T1414" s="1" t="s">
        <v>2928</v>
      </c>
      <c r="U1414" s="1" t="s">
        <v>436</v>
      </c>
      <c r="V1414" s="1" t="s">
        <v>140</v>
      </c>
      <c r="W1414" s="1">
        <v>26</v>
      </c>
      <c r="X1414" s="1" t="s">
        <v>71</v>
      </c>
      <c r="Y1414" s="1" t="s">
        <v>6813</v>
      </c>
      <c r="Z1414" s="1" t="s">
        <v>107</v>
      </c>
      <c r="AA1414" s="1">
        <v>4</v>
      </c>
      <c r="AB1414" s="1" t="s">
        <v>144</v>
      </c>
      <c r="AC1414" s="1" t="s">
        <v>71</v>
      </c>
      <c r="AD1414" s="1">
        <v>3</v>
      </c>
      <c r="AE1414" s="1">
        <v>27782.18</v>
      </c>
      <c r="AF1414" s="1" t="s">
        <v>72</v>
      </c>
      <c r="AG1414" s="1" t="s">
        <v>6814</v>
      </c>
    </row>
    <row r="1415" spans="1:33" x14ac:dyDescent="0.25">
      <c r="A1415" s="1" t="s">
        <v>6815</v>
      </c>
      <c r="B1415" s="1" t="s">
        <v>453</v>
      </c>
      <c r="C1415" s="1" t="s">
        <v>461</v>
      </c>
      <c r="D1415" s="1" t="s">
        <v>98</v>
      </c>
      <c r="E1415" s="1" t="s">
        <v>131</v>
      </c>
      <c r="F1415" s="1" t="s">
        <v>6816</v>
      </c>
      <c r="G1415" s="1">
        <v>177.3708</v>
      </c>
      <c r="H1415" s="1">
        <v>-89.665792999999994</v>
      </c>
      <c r="I1415" s="2">
        <v>43660.309560185182</v>
      </c>
      <c r="J1415" s="1" t="s">
        <v>2634</v>
      </c>
      <c r="K1415" s="1" t="s">
        <v>5080</v>
      </c>
      <c r="L1415" s="1" t="s">
        <v>263</v>
      </c>
      <c r="M1415" s="1">
        <v>1316</v>
      </c>
      <c r="N1415" s="1" t="s">
        <v>4756</v>
      </c>
      <c r="O1415" s="1" t="s">
        <v>172</v>
      </c>
      <c r="P1415" s="1" t="s">
        <v>205</v>
      </c>
      <c r="Q1415" s="1">
        <v>44</v>
      </c>
      <c r="R1415" s="1" t="s">
        <v>238</v>
      </c>
      <c r="S1415" s="1" t="s">
        <v>209</v>
      </c>
      <c r="T1415" s="1" t="s">
        <v>4255</v>
      </c>
      <c r="U1415" s="1" t="s">
        <v>105</v>
      </c>
      <c r="V1415" s="1" t="s">
        <v>224</v>
      </c>
      <c r="W1415" s="1">
        <v>27</v>
      </c>
      <c r="X1415" s="1" t="s">
        <v>184</v>
      </c>
      <c r="Y1415" s="1" t="s">
        <v>6817</v>
      </c>
      <c r="Z1415" s="1" t="s">
        <v>107</v>
      </c>
      <c r="AA1415" s="1">
        <v>2</v>
      </c>
      <c r="AB1415" s="1" t="s">
        <v>109</v>
      </c>
      <c r="AC1415" s="1" t="s">
        <v>348</v>
      </c>
      <c r="AD1415" s="1">
        <v>4</v>
      </c>
      <c r="AE1415" s="1">
        <v>26714.22</v>
      </c>
      <c r="AF1415" s="1" t="s">
        <v>93</v>
      </c>
      <c r="AG1415" s="1" t="s">
        <v>6818</v>
      </c>
    </row>
    <row r="1416" spans="1:33" x14ac:dyDescent="0.25">
      <c r="A1416" s="1" t="s">
        <v>6819</v>
      </c>
      <c r="B1416" s="1" t="s">
        <v>2582</v>
      </c>
      <c r="C1416" s="1" t="s">
        <v>707</v>
      </c>
      <c r="D1416" s="1" t="s">
        <v>36</v>
      </c>
      <c r="E1416" s="1" t="s">
        <v>149</v>
      </c>
      <c r="F1416" s="1" t="s">
        <v>6820</v>
      </c>
      <c r="G1416" s="1">
        <v>41.177812000000003</v>
      </c>
      <c r="H1416" s="1">
        <v>-94.009662000000006</v>
      </c>
      <c r="I1416" s="2">
        <v>43725.881550925929</v>
      </c>
      <c r="J1416" s="1" t="s">
        <v>426</v>
      </c>
      <c r="K1416" s="1" t="s">
        <v>285</v>
      </c>
      <c r="L1416" s="1" t="s">
        <v>369</v>
      </c>
      <c r="M1416" s="1">
        <v>1907</v>
      </c>
      <c r="N1416" s="1" t="s">
        <v>4106</v>
      </c>
      <c r="O1416" s="1" t="s">
        <v>207</v>
      </c>
      <c r="P1416" s="1" t="s">
        <v>137</v>
      </c>
      <c r="Q1416" s="1">
        <v>74</v>
      </c>
      <c r="R1416" s="1" t="s">
        <v>184</v>
      </c>
      <c r="S1416" s="1" t="s">
        <v>252</v>
      </c>
      <c r="T1416" s="1" t="s">
        <v>6821</v>
      </c>
      <c r="U1416" s="1" t="s">
        <v>285</v>
      </c>
      <c r="V1416" s="1" t="s">
        <v>346</v>
      </c>
      <c r="W1416" s="1">
        <v>53</v>
      </c>
      <c r="X1416" s="1" t="s">
        <v>65</v>
      </c>
      <c r="Y1416" s="1" t="s">
        <v>6822</v>
      </c>
      <c r="Z1416" s="1" t="s">
        <v>174</v>
      </c>
      <c r="AA1416" s="1">
        <v>4</v>
      </c>
      <c r="AB1416" s="1" t="s">
        <v>214</v>
      </c>
      <c r="AC1416" s="1" t="s">
        <v>92</v>
      </c>
      <c r="AD1416" s="1">
        <v>4</v>
      </c>
      <c r="AG1416" s="1" t="s">
        <v>6823</v>
      </c>
    </row>
    <row r="1417" spans="1:33" x14ac:dyDescent="0.25">
      <c r="A1417" s="1" t="s">
        <v>6824</v>
      </c>
      <c r="B1417" s="1" t="s">
        <v>1317</v>
      </c>
      <c r="C1417" s="1" t="s">
        <v>544</v>
      </c>
      <c r="D1417" s="1" t="s">
        <v>201</v>
      </c>
      <c r="E1417" s="1" t="s">
        <v>131</v>
      </c>
      <c r="F1417" s="1" t="s">
        <v>6825</v>
      </c>
      <c r="G1417" s="1">
        <v>47.506898999999997</v>
      </c>
      <c r="H1417" s="1">
        <v>-110.902117</v>
      </c>
      <c r="I1417" s="2">
        <v>43758.085509259261</v>
      </c>
      <c r="J1417" s="1" t="s">
        <v>2519</v>
      </c>
      <c r="K1417" s="1" t="s">
        <v>436</v>
      </c>
      <c r="L1417" s="1" t="s">
        <v>168</v>
      </c>
      <c r="N1417" s="1" t="s">
        <v>5008</v>
      </c>
      <c r="O1417" s="1" t="s">
        <v>134</v>
      </c>
      <c r="P1417" s="1" t="s">
        <v>314</v>
      </c>
      <c r="Q1417" s="1">
        <v>24</v>
      </c>
      <c r="R1417" s="1" t="s">
        <v>154</v>
      </c>
      <c r="S1417" s="1" t="s">
        <v>65</v>
      </c>
      <c r="T1417" s="1" t="s">
        <v>6492</v>
      </c>
      <c r="U1417" s="1" t="s">
        <v>61</v>
      </c>
      <c r="V1417" s="1" t="s">
        <v>475</v>
      </c>
      <c r="W1417" s="1">
        <v>67</v>
      </c>
      <c r="X1417" s="1" t="s">
        <v>335</v>
      </c>
      <c r="Y1417" s="1">
        <v>6296374507</v>
      </c>
      <c r="Z1417" s="1" t="s">
        <v>107</v>
      </c>
      <c r="AA1417" s="1" t="s">
        <v>213</v>
      </c>
      <c r="AB1417" s="1" t="s">
        <v>287</v>
      </c>
      <c r="AC1417" s="1" t="s">
        <v>348</v>
      </c>
      <c r="AD1417" s="1">
        <v>0</v>
      </c>
      <c r="AE1417" s="1">
        <v>44747.83</v>
      </c>
      <c r="AF1417" s="1">
        <v>1</v>
      </c>
      <c r="AG1417" s="1" t="s">
        <v>6826</v>
      </c>
    </row>
    <row r="1418" spans="1:33" x14ac:dyDescent="0.25">
      <c r="A1418" s="1" t="s">
        <v>6827</v>
      </c>
      <c r="B1418" s="1" t="s">
        <v>523</v>
      </c>
      <c r="C1418" s="1" t="s">
        <v>35</v>
      </c>
      <c r="D1418" s="1" t="s">
        <v>77</v>
      </c>
      <c r="E1418" s="1" t="s">
        <v>114</v>
      </c>
      <c r="F1418" s="1" t="s">
        <v>6828</v>
      </c>
      <c r="G1418" s="1">
        <v>43.663958000000001</v>
      </c>
      <c r="H1418" s="1">
        <v>-91.731942000000004</v>
      </c>
      <c r="I1418" s="1" t="s">
        <v>6829</v>
      </c>
      <c r="J1418" s="1" t="s">
        <v>1446</v>
      </c>
      <c r="K1418" s="1" t="s">
        <v>101</v>
      </c>
      <c r="L1418" s="1" t="s">
        <v>137</v>
      </c>
      <c r="M1418" s="1">
        <v>6782</v>
      </c>
      <c r="N1418" s="1" t="s">
        <v>6830</v>
      </c>
      <c r="O1418" s="1" t="s">
        <v>331</v>
      </c>
      <c r="P1418" s="1" t="s">
        <v>117</v>
      </c>
      <c r="Q1418" s="1">
        <v>49</v>
      </c>
      <c r="R1418" s="1" t="s">
        <v>71</v>
      </c>
      <c r="S1418" s="1" t="s">
        <v>209</v>
      </c>
      <c r="T1418" s="1" t="s">
        <v>4265</v>
      </c>
      <c r="U1418" s="1" t="s">
        <v>139</v>
      </c>
      <c r="V1418" s="1" t="s">
        <v>137</v>
      </c>
      <c r="W1418" s="1">
        <v>39</v>
      </c>
      <c r="X1418" s="1" t="s">
        <v>122</v>
      </c>
      <c r="Y1418" s="1" t="s">
        <v>6831</v>
      </c>
      <c r="Z1418" s="1" t="s">
        <v>90</v>
      </c>
      <c r="AA1418" s="1">
        <v>2</v>
      </c>
      <c r="AB1418" s="1" t="s">
        <v>175</v>
      </c>
      <c r="AC1418" s="1" t="s">
        <v>92</v>
      </c>
      <c r="AD1418" s="1">
        <v>5</v>
      </c>
      <c r="AE1418" s="1">
        <v>9462.51</v>
      </c>
      <c r="AF1418" s="1" t="s">
        <v>93</v>
      </c>
      <c r="AG1418" s="1" t="s">
        <v>6832</v>
      </c>
    </row>
    <row r="1419" spans="1:33" x14ac:dyDescent="0.25">
      <c r="A1419" s="1" t="s">
        <v>6833</v>
      </c>
      <c r="B1419" s="1" t="s">
        <v>148</v>
      </c>
      <c r="C1419" s="1" t="s">
        <v>1278</v>
      </c>
      <c r="D1419" s="1" t="s">
        <v>191</v>
      </c>
      <c r="E1419" s="1" t="s">
        <v>78</v>
      </c>
      <c r="F1419" s="1" t="s">
        <v>6834</v>
      </c>
      <c r="G1419" s="1">
        <v>47.635016999999998</v>
      </c>
      <c r="H1419" s="1">
        <v>67.240300000000005</v>
      </c>
      <c r="I1419" s="2">
        <v>44893.100937499999</v>
      </c>
      <c r="J1419" s="1" t="s">
        <v>703</v>
      </c>
      <c r="K1419" s="1" t="s">
        <v>68</v>
      </c>
      <c r="L1419" s="1" t="s">
        <v>44</v>
      </c>
      <c r="N1419" s="1" t="s">
        <v>6835</v>
      </c>
      <c r="O1419" s="1" t="s">
        <v>40</v>
      </c>
      <c r="P1419" s="1" t="s">
        <v>82</v>
      </c>
      <c r="Q1419" s="1">
        <v>49</v>
      </c>
      <c r="R1419" s="1" t="s">
        <v>333</v>
      </c>
      <c r="S1419" s="1" t="s">
        <v>46</v>
      </c>
      <c r="Z1419" s="1" t="s">
        <v>255</v>
      </c>
      <c r="AA1419" s="1">
        <v>3</v>
      </c>
      <c r="AB1419" s="1" t="s">
        <v>198</v>
      </c>
      <c r="AC1419" s="1" t="s">
        <v>71</v>
      </c>
      <c r="AD1419" s="1">
        <v>0</v>
      </c>
      <c r="AE1419" s="1">
        <v>26508.23</v>
      </c>
      <c r="AF1419" s="1" t="b">
        <v>0</v>
      </c>
      <c r="AG1419" s="1" t="s">
        <v>6836</v>
      </c>
    </row>
    <row r="1420" spans="1:33" x14ac:dyDescent="0.25">
      <c r="A1420" s="1" t="s">
        <v>6837</v>
      </c>
      <c r="B1420" s="1" t="s">
        <v>649</v>
      </c>
      <c r="C1420" s="1" t="s">
        <v>760</v>
      </c>
      <c r="D1420" s="1" t="s">
        <v>77</v>
      </c>
      <c r="E1420" s="1" t="s">
        <v>149</v>
      </c>
      <c r="F1420" s="1" t="s">
        <v>6838</v>
      </c>
      <c r="G1420" s="1">
        <v>28.248231000000001</v>
      </c>
      <c r="H1420" s="1">
        <v>-119.861367</v>
      </c>
      <c r="I1420" s="2">
        <v>45092.279097222221</v>
      </c>
      <c r="J1420" s="1" t="s">
        <v>1216</v>
      </c>
      <c r="K1420" s="1" t="s">
        <v>293</v>
      </c>
      <c r="L1420" s="1" t="s">
        <v>41</v>
      </c>
      <c r="M1420" s="1">
        <v>7963</v>
      </c>
      <c r="N1420" s="1" t="s">
        <v>2146</v>
      </c>
      <c r="O1420" s="1" t="s">
        <v>134</v>
      </c>
      <c r="P1420" s="1" t="s">
        <v>263</v>
      </c>
      <c r="Q1420" s="1">
        <v>-75</v>
      </c>
      <c r="R1420" s="1" t="s">
        <v>335</v>
      </c>
      <c r="S1420" s="1" t="s">
        <v>236</v>
      </c>
      <c r="T1420" s="1" t="s">
        <v>6839</v>
      </c>
      <c r="U1420" s="1" t="s">
        <v>207</v>
      </c>
      <c r="V1420" s="1" t="s">
        <v>49</v>
      </c>
      <c r="W1420" s="1">
        <v>58</v>
      </c>
      <c r="X1420" s="1" t="s">
        <v>238</v>
      </c>
      <c r="Y1420" s="1" t="s">
        <v>6840</v>
      </c>
      <c r="Z1420" s="1" t="s">
        <v>255</v>
      </c>
      <c r="AA1420" s="1" t="s">
        <v>124</v>
      </c>
      <c r="AB1420" s="1" t="s">
        <v>214</v>
      </c>
      <c r="AC1420" s="1" t="s">
        <v>361</v>
      </c>
      <c r="AD1420" s="1">
        <v>3</v>
      </c>
      <c r="AE1420" s="1">
        <v>27768.7</v>
      </c>
      <c r="AF1420" s="1">
        <v>0</v>
      </c>
      <c r="AG1420" s="1" t="s">
        <v>6841</v>
      </c>
    </row>
    <row r="1421" spans="1:33" x14ac:dyDescent="0.25">
      <c r="A1421" s="1" t="s">
        <v>6842</v>
      </c>
      <c r="B1421" s="1" t="s">
        <v>112</v>
      </c>
      <c r="C1421" s="1" t="s">
        <v>76</v>
      </c>
      <c r="D1421" s="1" t="s">
        <v>219</v>
      </c>
      <c r="E1421" s="1" t="s">
        <v>246</v>
      </c>
      <c r="F1421" s="1" t="s">
        <v>6843</v>
      </c>
      <c r="G1421" s="1">
        <v>30.553003</v>
      </c>
      <c r="H1421" s="1">
        <v>-106.743622</v>
      </c>
      <c r="I1421" s="2">
        <v>44147.426932870374</v>
      </c>
      <c r="J1421" s="1" t="s">
        <v>1593</v>
      </c>
      <c r="K1421" s="1" t="s">
        <v>293</v>
      </c>
      <c r="L1421" s="1" t="s">
        <v>137</v>
      </c>
      <c r="M1421" s="1">
        <v>2765</v>
      </c>
      <c r="T1421" s="1" t="s">
        <v>1218</v>
      </c>
      <c r="U1421" s="1" t="s">
        <v>249</v>
      </c>
      <c r="V1421" s="1" t="s">
        <v>62</v>
      </c>
      <c r="W1421" s="1">
        <v>62</v>
      </c>
      <c r="Y1421" s="1" t="s">
        <v>6844</v>
      </c>
      <c r="Z1421" s="1" t="s">
        <v>347</v>
      </c>
      <c r="AA1421" s="1">
        <v>2</v>
      </c>
      <c r="AB1421" s="1" t="s">
        <v>91</v>
      </c>
      <c r="AC1421" s="1" t="s">
        <v>126</v>
      </c>
      <c r="AD1421" s="1">
        <v>5</v>
      </c>
      <c r="AE1421" s="1">
        <v>9172.5400000000009</v>
      </c>
      <c r="AF1421" s="1" t="b">
        <v>0</v>
      </c>
      <c r="AG1421" s="1" t="s">
        <v>6845</v>
      </c>
    </row>
    <row r="1422" spans="1:33" x14ac:dyDescent="0.25">
      <c r="A1422" s="1" t="s">
        <v>6846</v>
      </c>
      <c r="B1422" s="1" t="s">
        <v>290</v>
      </c>
      <c r="C1422" s="1" t="s">
        <v>35</v>
      </c>
      <c r="D1422" s="1" t="s">
        <v>191</v>
      </c>
      <c r="E1422" s="1" t="s">
        <v>202</v>
      </c>
      <c r="F1422" s="1" t="s">
        <v>6847</v>
      </c>
      <c r="G1422" s="1">
        <v>44.551068999999998</v>
      </c>
      <c r="H1422" s="1">
        <v>-92.244739999999993</v>
      </c>
      <c r="I1422" s="2">
        <v>45268.392465277779</v>
      </c>
      <c r="J1422" s="1" t="s">
        <v>1036</v>
      </c>
      <c r="K1422" s="1" t="s">
        <v>6848</v>
      </c>
      <c r="L1422" s="1" t="s">
        <v>263</v>
      </c>
      <c r="M1422" s="1">
        <v>5395</v>
      </c>
      <c r="T1422" s="1" t="s">
        <v>6849</v>
      </c>
      <c r="U1422" s="1" t="s">
        <v>285</v>
      </c>
      <c r="V1422" s="1" t="s">
        <v>102</v>
      </c>
      <c r="W1422" s="1">
        <v>54</v>
      </c>
      <c r="X1422" s="1" t="s">
        <v>71</v>
      </c>
      <c r="Z1422" s="1" t="s">
        <v>71</v>
      </c>
      <c r="AA1422" s="1">
        <v>3</v>
      </c>
      <c r="AB1422" s="1" t="s">
        <v>91</v>
      </c>
      <c r="AC1422" s="1" t="s">
        <v>71</v>
      </c>
      <c r="AD1422" s="1">
        <v>5</v>
      </c>
      <c r="AE1422" s="1">
        <v>7792.82</v>
      </c>
      <c r="AF1422" s="1" t="s">
        <v>93</v>
      </c>
      <c r="AG1422" s="1" t="s">
        <v>6850</v>
      </c>
    </row>
    <row r="1423" spans="1:33" x14ac:dyDescent="0.25">
      <c r="A1423" s="1" t="s">
        <v>6851</v>
      </c>
      <c r="B1423" s="1" t="s">
        <v>790</v>
      </c>
      <c r="C1423" s="1" t="s">
        <v>245</v>
      </c>
      <c r="D1423" s="1" t="s">
        <v>163</v>
      </c>
      <c r="E1423" s="1" t="s">
        <v>149</v>
      </c>
      <c r="F1423" s="1" t="s">
        <v>6852</v>
      </c>
      <c r="G1423" s="1">
        <v>42.184780000000003</v>
      </c>
      <c r="H1423" s="1">
        <v>-74.407460999999998</v>
      </c>
      <c r="I1423" s="2">
        <v>44855.012696759259</v>
      </c>
      <c r="J1423" s="1" t="s">
        <v>204</v>
      </c>
      <c r="K1423" s="1" t="s">
        <v>48</v>
      </c>
      <c r="L1423" s="1" t="s">
        <v>85</v>
      </c>
      <c r="M1423" s="1">
        <v>4088</v>
      </c>
      <c r="N1423" s="1" t="s">
        <v>5964</v>
      </c>
      <c r="O1423" s="1" t="s">
        <v>343</v>
      </c>
      <c r="P1423" s="1" t="s">
        <v>346</v>
      </c>
      <c r="R1423" s="1" t="s">
        <v>208</v>
      </c>
      <c r="S1423" s="1" t="s">
        <v>50</v>
      </c>
      <c r="T1423" s="1" t="s">
        <v>6853</v>
      </c>
      <c r="U1423" s="1" t="s">
        <v>101</v>
      </c>
      <c r="V1423" s="1" t="s">
        <v>140</v>
      </c>
      <c r="W1423" s="1">
        <v>23</v>
      </c>
      <c r="X1423" s="1" t="s">
        <v>50</v>
      </c>
      <c r="Y1423" s="1">
        <v>2006243957</v>
      </c>
      <c r="AA1423" s="1" t="s">
        <v>227</v>
      </c>
      <c r="AB1423" s="1" t="s">
        <v>324</v>
      </c>
      <c r="AC1423" s="1" t="s">
        <v>71</v>
      </c>
      <c r="AD1423" s="1">
        <v>3</v>
      </c>
      <c r="AE1423" s="1">
        <v>13757.67</v>
      </c>
      <c r="AF1423" s="1">
        <v>1</v>
      </c>
      <c r="AG1423" s="1" t="s">
        <v>6854</v>
      </c>
    </row>
    <row r="1424" spans="1:33" x14ac:dyDescent="0.25">
      <c r="A1424" s="1" t="s">
        <v>6855</v>
      </c>
      <c r="B1424" s="1" t="s">
        <v>932</v>
      </c>
      <c r="C1424" s="1" t="s">
        <v>279</v>
      </c>
      <c r="D1424" s="1" t="s">
        <v>77</v>
      </c>
      <c r="E1424" s="1" t="s">
        <v>149</v>
      </c>
      <c r="F1424" s="1" t="s">
        <v>6856</v>
      </c>
      <c r="G1424" s="1">
        <v>41.530230000000003</v>
      </c>
      <c r="H1424" s="1">
        <v>-97.221003999999994</v>
      </c>
      <c r="I1424" s="2">
        <v>44849.981828703705</v>
      </c>
      <c r="J1424" s="1" t="s">
        <v>389</v>
      </c>
      <c r="K1424" s="1" t="s">
        <v>211</v>
      </c>
      <c r="L1424" s="1" t="s">
        <v>205</v>
      </c>
      <c r="M1424" s="1">
        <v>8134</v>
      </c>
      <c r="N1424" s="1" t="s">
        <v>6857</v>
      </c>
      <c r="O1424" s="1" t="s">
        <v>322</v>
      </c>
      <c r="P1424" s="1" t="s">
        <v>62</v>
      </c>
      <c r="Q1424" s="1">
        <v>176</v>
      </c>
      <c r="R1424" s="1" t="s">
        <v>45</v>
      </c>
      <c r="S1424" s="1" t="s">
        <v>236</v>
      </c>
      <c r="T1424" s="1" t="s">
        <v>4505</v>
      </c>
      <c r="U1424" s="1" t="s">
        <v>81</v>
      </c>
      <c r="V1424" s="1" t="s">
        <v>64</v>
      </c>
      <c r="W1424" s="1">
        <v>87</v>
      </c>
      <c r="X1424" s="1" t="s">
        <v>45</v>
      </c>
      <c r="Y1424" s="1" t="s">
        <v>6858</v>
      </c>
      <c r="Z1424" s="1" t="s">
        <v>337</v>
      </c>
      <c r="AB1424" s="1" t="s">
        <v>91</v>
      </c>
      <c r="AC1424" s="1" t="s">
        <v>53</v>
      </c>
      <c r="AD1424" s="1">
        <v>5</v>
      </c>
      <c r="AE1424" s="1">
        <v>17677.849999999999</v>
      </c>
      <c r="AF1424" s="1" t="s">
        <v>176</v>
      </c>
      <c r="AG1424" s="1" t="s">
        <v>6859</v>
      </c>
    </row>
    <row r="1425" spans="1:33" x14ac:dyDescent="0.25">
      <c r="A1425" s="1" t="s">
        <v>6860</v>
      </c>
      <c r="B1425" s="1" t="s">
        <v>945</v>
      </c>
      <c r="C1425" s="1" t="s">
        <v>113</v>
      </c>
      <c r="D1425" s="1" t="s">
        <v>77</v>
      </c>
      <c r="E1425" s="1" t="s">
        <v>114</v>
      </c>
      <c r="F1425" s="1" t="s">
        <v>6861</v>
      </c>
      <c r="G1425" s="1">
        <v>37.343152000000003</v>
      </c>
      <c r="H1425" s="1">
        <v>-71.893580999999998</v>
      </c>
      <c r="I1425" s="2">
        <v>43157.140138888892</v>
      </c>
      <c r="J1425" s="1" t="s">
        <v>721</v>
      </c>
      <c r="K1425" s="1" t="s">
        <v>68</v>
      </c>
      <c r="L1425" s="1" t="s">
        <v>41</v>
      </c>
      <c r="M1425" s="1">
        <v>1355</v>
      </c>
      <c r="T1425" s="1" t="s">
        <v>6862</v>
      </c>
      <c r="U1425" s="1" t="s">
        <v>182</v>
      </c>
      <c r="V1425" s="1" t="s">
        <v>157</v>
      </c>
      <c r="W1425" s="1">
        <v>75</v>
      </c>
      <c r="X1425" s="1" t="s">
        <v>184</v>
      </c>
      <c r="Y1425" s="1" t="s">
        <v>6863</v>
      </c>
      <c r="Z1425" s="1" t="s">
        <v>51</v>
      </c>
      <c r="AA1425" s="1" t="s">
        <v>187</v>
      </c>
      <c r="AB1425" s="1" t="s">
        <v>198</v>
      </c>
      <c r="AC1425" s="1" t="s">
        <v>361</v>
      </c>
      <c r="AD1425" s="1">
        <v>5</v>
      </c>
      <c r="AE1425" s="1">
        <v>21193.58</v>
      </c>
      <c r="AF1425" s="1">
        <v>0</v>
      </c>
      <c r="AG1425" s="1" t="s">
        <v>6864</v>
      </c>
    </row>
    <row r="1426" spans="1:33" x14ac:dyDescent="0.25">
      <c r="A1426" s="1" t="s">
        <v>6865</v>
      </c>
      <c r="B1426" s="1" t="s">
        <v>373</v>
      </c>
      <c r="C1426" s="1" t="s">
        <v>329</v>
      </c>
      <c r="D1426" s="1" t="s">
        <v>36</v>
      </c>
      <c r="E1426" s="1" t="s">
        <v>131</v>
      </c>
      <c r="F1426" s="1" t="s">
        <v>6866</v>
      </c>
      <c r="G1426" s="1">
        <v>44.37039</v>
      </c>
      <c r="H1426" s="1">
        <v>-93.208890999999994</v>
      </c>
      <c r="I1426" s="2">
        <v>44879.370949074073</v>
      </c>
      <c r="J1426" s="1" t="s">
        <v>1507</v>
      </c>
      <c r="K1426" s="1" t="s">
        <v>134</v>
      </c>
      <c r="L1426" s="1" t="s">
        <v>250</v>
      </c>
      <c r="M1426" s="1">
        <v>8187</v>
      </c>
      <c r="T1426" s="1" t="s">
        <v>3791</v>
      </c>
      <c r="U1426" s="1" t="s">
        <v>207</v>
      </c>
      <c r="V1426" s="1" t="s">
        <v>369</v>
      </c>
      <c r="W1426" s="1">
        <v>61</v>
      </c>
      <c r="X1426" s="1" t="s">
        <v>65</v>
      </c>
      <c r="Y1426" s="1" t="s">
        <v>6867</v>
      </c>
      <c r="Z1426" s="1" t="s">
        <v>197</v>
      </c>
      <c r="AA1426" s="1">
        <v>4</v>
      </c>
      <c r="AC1426" s="1" t="s">
        <v>145</v>
      </c>
      <c r="AD1426" s="1">
        <v>5</v>
      </c>
      <c r="AF1426" s="1" t="s">
        <v>176</v>
      </c>
      <c r="AG1426" s="1" t="s">
        <v>6868</v>
      </c>
    </row>
    <row r="1427" spans="1:33" x14ac:dyDescent="0.25">
      <c r="A1427" s="1" t="s">
        <v>6869</v>
      </c>
      <c r="B1427" s="1" t="s">
        <v>373</v>
      </c>
      <c r="C1427" s="1" t="s">
        <v>1199</v>
      </c>
      <c r="D1427" s="1" t="s">
        <v>201</v>
      </c>
      <c r="E1427" s="1" t="s">
        <v>131</v>
      </c>
      <c r="F1427" s="1" t="s">
        <v>6870</v>
      </c>
      <c r="G1427" s="1">
        <v>29.442014</v>
      </c>
      <c r="H1427" s="1">
        <v>-112.632564</v>
      </c>
      <c r="I1427" s="2">
        <v>43475.959351851852</v>
      </c>
      <c r="J1427" s="1" t="s">
        <v>1071</v>
      </c>
      <c r="K1427" s="1" t="s">
        <v>136</v>
      </c>
      <c r="L1427" s="1" t="s">
        <v>69</v>
      </c>
      <c r="M1427" s="1">
        <v>4623</v>
      </c>
      <c r="N1427" s="1" t="s">
        <v>6100</v>
      </c>
      <c r="O1427" s="1" t="s">
        <v>474</v>
      </c>
      <c r="P1427" s="1" t="s">
        <v>224</v>
      </c>
      <c r="Q1427" s="1">
        <v>61</v>
      </c>
      <c r="R1427" s="1" t="s">
        <v>71</v>
      </c>
      <c r="S1427" s="1" t="s">
        <v>66</v>
      </c>
      <c r="T1427" s="1" t="s">
        <v>262</v>
      </c>
      <c r="U1427" s="1" t="s">
        <v>207</v>
      </c>
      <c r="V1427" s="1" t="s">
        <v>44</v>
      </c>
      <c r="W1427" s="1">
        <v>32</v>
      </c>
      <c r="X1427" s="1" t="s">
        <v>154</v>
      </c>
      <c r="Y1427" s="1">
        <v>2862738083</v>
      </c>
      <c r="Z1427" s="1" t="s">
        <v>197</v>
      </c>
      <c r="AA1427" s="1" t="s">
        <v>108</v>
      </c>
      <c r="AB1427" s="1" t="s">
        <v>109</v>
      </c>
      <c r="AC1427" s="1" t="s">
        <v>348</v>
      </c>
      <c r="AD1427" s="1">
        <v>2</v>
      </c>
      <c r="AE1427" s="1">
        <v>23263.38</v>
      </c>
      <c r="AG1427" s="1" t="s">
        <v>6871</v>
      </c>
    </row>
    <row r="1428" spans="1:33" x14ac:dyDescent="0.25">
      <c r="A1428" s="1" t="s">
        <v>6872</v>
      </c>
      <c r="B1428" s="1" t="s">
        <v>231</v>
      </c>
      <c r="C1428" s="1" t="s">
        <v>760</v>
      </c>
      <c r="D1428" s="1" t="s">
        <v>36</v>
      </c>
      <c r="E1428" s="1" t="s">
        <v>58</v>
      </c>
      <c r="F1428" s="1" t="s">
        <v>6873</v>
      </c>
      <c r="G1428" s="1">
        <v>27.147766000000001</v>
      </c>
      <c r="H1428" s="1">
        <v>-86.411600000000007</v>
      </c>
      <c r="I1428" s="2">
        <v>44432.835613425923</v>
      </c>
      <c r="J1428" s="1" t="s">
        <v>619</v>
      </c>
      <c r="K1428" s="1" t="s">
        <v>43</v>
      </c>
      <c r="L1428" s="1" t="s">
        <v>137</v>
      </c>
      <c r="M1428" s="1">
        <v>7354</v>
      </c>
      <c r="N1428" s="1" t="s">
        <v>4583</v>
      </c>
      <c r="O1428" s="1" t="s">
        <v>436</v>
      </c>
      <c r="P1428" s="1" t="s">
        <v>263</v>
      </c>
      <c r="Q1428" s="1">
        <v>54</v>
      </c>
      <c r="R1428" s="1" t="s">
        <v>154</v>
      </c>
      <c r="S1428" s="1" t="s">
        <v>236</v>
      </c>
      <c r="Z1428" s="1" t="s">
        <v>123</v>
      </c>
      <c r="AA1428" s="1" t="s">
        <v>296</v>
      </c>
      <c r="AB1428" s="1" t="s">
        <v>214</v>
      </c>
      <c r="AC1428" s="1" t="s">
        <v>276</v>
      </c>
      <c r="AD1428" s="1">
        <v>5</v>
      </c>
      <c r="AE1428" s="1">
        <v>-6884.57</v>
      </c>
      <c r="AF1428" s="1" t="s">
        <v>72</v>
      </c>
      <c r="AG1428" s="1" t="s">
        <v>6874</v>
      </c>
    </row>
    <row r="1429" spans="1:33" x14ac:dyDescent="0.25">
      <c r="A1429" s="1" t="s">
        <v>6875</v>
      </c>
      <c r="B1429" s="1" t="s">
        <v>1256</v>
      </c>
      <c r="C1429" s="1" t="s">
        <v>76</v>
      </c>
      <c r="D1429" s="1" t="s">
        <v>77</v>
      </c>
      <c r="E1429" s="1" t="s">
        <v>246</v>
      </c>
      <c r="F1429" s="1" t="s">
        <v>6876</v>
      </c>
      <c r="G1429" s="1">
        <v>31.639177</v>
      </c>
      <c r="H1429" s="1">
        <v>-101.79998999999999</v>
      </c>
      <c r="I1429" s="2">
        <v>43239.840289351851</v>
      </c>
      <c r="J1429" s="1" t="s">
        <v>3029</v>
      </c>
      <c r="K1429" s="1" t="s">
        <v>105</v>
      </c>
      <c r="L1429" s="1" t="s">
        <v>82</v>
      </c>
      <c r="M1429" s="1">
        <v>8037</v>
      </c>
      <c r="N1429" s="1" t="s">
        <v>1312</v>
      </c>
      <c r="O1429" s="1" t="s">
        <v>182</v>
      </c>
      <c r="P1429" s="1" t="s">
        <v>346</v>
      </c>
      <c r="R1429" s="1" t="s">
        <v>184</v>
      </c>
      <c r="S1429" s="1" t="s">
        <v>46</v>
      </c>
      <c r="T1429" s="1" t="s">
        <v>2204</v>
      </c>
      <c r="U1429" s="1" t="s">
        <v>434</v>
      </c>
      <c r="V1429" s="1" t="s">
        <v>41</v>
      </c>
      <c r="W1429" s="1">
        <v>-15</v>
      </c>
      <c r="X1429" s="1" t="s">
        <v>119</v>
      </c>
      <c r="Y1429" s="1" t="s">
        <v>6877</v>
      </c>
      <c r="Z1429" s="1" t="s">
        <v>51</v>
      </c>
      <c r="AA1429" s="1" t="s">
        <v>187</v>
      </c>
      <c r="AB1429" s="1" t="s">
        <v>297</v>
      </c>
      <c r="AC1429" s="1" t="s">
        <v>53</v>
      </c>
      <c r="AD1429" s="1">
        <v>1</v>
      </c>
      <c r="AE1429" s="1">
        <v>39294.29</v>
      </c>
      <c r="AF1429" s="1" t="s">
        <v>241</v>
      </c>
      <c r="AG1429" s="1" t="s">
        <v>6878</v>
      </c>
    </row>
    <row r="1430" spans="1:33" x14ac:dyDescent="0.25">
      <c r="A1430" s="1" t="s">
        <v>6879</v>
      </c>
      <c r="B1430" s="1" t="s">
        <v>752</v>
      </c>
      <c r="C1430" s="1" t="s">
        <v>113</v>
      </c>
      <c r="D1430" s="1" t="s">
        <v>219</v>
      </c>
      <c r="E1430" s="1" t="s">
        <v>131</v>
      </c>
      <c r="F1430" s="1" t="s">
        <v>6880</v>
      </c>
      <c r="G1430" s="1">
        <v>33.476140999999998</v>
      </c>
      <c r="H1430" s="1">
        <v>-107.330862</v>
      </c>
      <c r="J1430" s="1" t="s">
        <v>715</v>
      </c>
      <c r="K1430" s="1" t="s">
        <v>156</v>
      </c>
      <c r="L1430" s="1" t="s">
        <v>157</v>
      </c>
      <c r="M1430" s="1">
        <v>9818</v>
      </c>
      <c r="N1430" s="1" t="s">
        <v>5477</v>
      </c>
      <c r="O1430" s="1" t="s">
        <v>172</v>
      </c>
      <c r="P1430" s="1" t="s">
        <v>205</v>
      </c>
      <c r="Q1430" s="1">
        <v>38</v>
      </c>
      <c r="R1430" s="1" t="s">
        <v>86</v>
      </c>
      <c r="S1430" s="1" t="s">
        <v>50</v>
      </c>
      <c r="T1430" s="1" t="s">
        <v>1777</v>
      </c>
      <c r="U1430" s="1" t="s">
        <v>153</v>
      </c>
      <c r="V1430" s="1" t="s">
        <v>140</v>
      </c>
      <c r="W1430" s="1">
        <v>80</v>
      </c>
      <c r="X1430" s="1" t="s">
        <v>119</v>
      </c>
      <c r="Z1430" s="1" t="s">
        <v>123</v>
      </c>
      <c r="AA1430" s="1" t="s">
        <v>143</v>
      </c>
      <c r="AB1430" s="1" t="s">
        <v>287</v>
      </c>
      <c r="AC1430" s="1" t="s">
        <v>71</v>
      </c>
      <c r="AD1430" s="1">
        <v>3</v>
      </c>
      <c r="AE1430" s="1">
        <v>10526.08</v>
      </c>
      <c r="AF1430" s="1" t="s">
        <v>349</v>
      </c>
      <c r="AG1430" s="1" t="s">
        <v>6881</v>
      </c>
    </row>
    <row r="1431" spans="1:33" x14ac:dyDescent="0.25">
      <c r="A1431" s="1" t="s">
        <v>6882</v>
      </c>
      <c r="B1431" s="1" t="s">
        <v>848</v>
      </c>
      <c r="C1431" s="1" t="s">
        <v>245</v>
      </c>
      <c r="D1431" s="1" t="s">
        <v>191</v>
      </c>
      <c r="E1431" s="1" t="s">
        <v>246</v>
      </c>
      <c r="F1431" s="1" t="s">
        <v>6883</v>
      </c>
      <c r="G1431" s="1">
        <v>39.989331</v>
      </c>
      <c r="I1431" s="2">
        <v>43639.570324074077</v>
      </c>
      <c r="J1431" s="1" t="s">
        <v>463</v>
      </c>
      <c r="K1431" s="1" t="s">
        <v>1889</v>
      </c>
      <c r="L1431" s="1" t="s">
        <v>85</v>
      </c>
      <c r="M1431" s="1">
        <v>9966</v>
      </c>
      <c r="T1431" s="1" t="s">
        <v>6884</v>
      </c>
      <c r="U1431" s="1" t="s">
        <v>207</v>
      </c>
      <c r="V1431" s="1" t="s">
        <v>137</v>
      </c>
      <c r="W1431" s="1">
        <v>53</v>
      </c>
      <c r="X1431" s="1" t="s">
        <v>71</v>
      </c>
      <c r="Y1431" s="1" t="s">
        <v>6885</v>
      </c>
      <c r="Z1431" s="1" t="s">
        <v>123</v>
      </c>
      <c r="AA1431" s="1" t="s">
        <v>108</v>
      </c>
      <c r="AB1431" s="1" t="s">
        <v>52</v>
      </c>
      <c r="AD1431" s="1">
        <v>4</v>
      </c>
      <c r="AE1431" s="1">
        <v>17332.599999999999</v>
      </c>
      <c r="AF1431" s="1">
        <v>1</v>
      </c>
      <c r="AG1431" s="1" t="s">
        <v>6886</v>
      </c>
    </row>
    <row r="1432" spans="1:33" x14ac:dyDescent="0.25">
      <c r="A1432" s="1" t="s">
        <v>6887</v>
      </c>
      <c r="B1432" s="1" t="s">
        <v>932</v>
      </c>
      <c r="C1432" s="1" t="s">
        <v>279</v>
      </c>
      <c r="D1432" s="1" t="s">
        <v>163</v>
      </c>
      <c r="E1432" s="1" t="s">
        <v>131</v>
      </c>
      <c r="F1432" s="1" t="s">
        <v>6888</v>
      </c>
      <c r="G1432" s="1">
        <v>44.710290999999998</v>
      </c>
      <c r="H1432" s="1">
        <v>-89.969395000000006</v>
      </c>
      <c r="I1432" s="2">
        <v>45350.605393518519</v>
      </c>
      <c r="J1432" s="1" t="s">
        <v>644</v>
      </c>
      <c r="K1432" s="1" t="s">
        <v>105</v>
      </c>
      <c r="L1432" s="1" t="s">
        <v>314</v>
      </c>
      <c r="M1432" s="1">
        <v>6523</v>
      </c>
      <c r="T1432" s="1" t="s">
        <v>6889</v>
      </c>
      <c r="U1432" s="1" t="s">
        <v>167</v>
      </c>
      <c r="V1432" s="1" t="s">
        <v>137</v>
      </c>
      <c r="W1432" s="1">
        <v>29</v>
      </c>
      <c r="X1432" s="1" t="s">
        <v>86</v>
      </c>
      <c r="Y1432" s="1" t="s">
        <v>6890</v>
      </c>
      <c r="Z1432" s="1" t="s">
        <v>264</v>
      </c>
      <c r="AA1432" s="1" t="s">
        <v>240</v>
      </c>
      <c r="AB1432" s="1" t="s">
        <v>198</v>
      </c>
      <c r="AC1432" s="1" t="s">
        <v>276</v>
      </c>
      <c r="AD1432" s="1">
        <v>3</v>
      </c>
      <c r="AE1432" s="1">
        <v>40070.61</v>
      </c>
      <c r="AF1432" s="1" t="b">
        <v>1</v>
      </c>
      <c r="AG1432" s="1" t="s">
        <v>6891</v>
      </c>
    </row>
    <row r="1433" spans="1:33" x14ac:dyDescent="0.25">
      <c r="A1433" s="1" t="s">
        <v>6892</v>
      </c>
      <c r="B1433" s="1" t="s">
        <v>453</v>
      </c>
      <c r="C1433" s="1" t="s">
        <v>113</v>
      </c>
      <c r="D1433" s="1" t="s">
        <v>130</v>
      </c>
      <c r="E1433" s="1" t="s">
        <v>409</v>
      </c>
      <c r="F1433" s="1" t="s">
        <v>6893</v>
      </c>
      <c r="G1433" s="1">
        <v>31.950465999999999</v>
      </c>
      <c r="H1433" s="1">
        <v>-101.707819</v>
      </c>
      <c r="I1433" s="2">
        <v>45479.413344907407</v>
      </c>
      <c r="J1433" s="1" t="s">
        <v>1972</v>
      </c>
      <c r="K1433" s="1" t="s">
        <v>5080</v>
      </c>
      <c r="L1433" s="1" t="s">
        <v>475</v>
      </c>
      <c r="M1433" s="1">
        <v>8130</v>
      </c>
      <c r="T1433" s="1" t="s">
        <v>3773</v>
      </c>
      <c r="U1433" s="1" t="s">
        <v>134</v>
      </c>
      <c r="V1433" s="1" t="s">
        <v>85</v>
      </c>
      <c r="W1433" s="1">
        <v>32</v>
      </c>
      <c r="Y1433" s="1" t="s">
        <v>6894</v>
      </c>
      <c r="Z1433" s="1" t="s">
        <v>90</v>
      </c>
      <c r="AA1433" s="1" t="s">
        <v>108</v>
      </c>
      <c r="AB1433" s="1" t="s">
        <v>228</v>
      </c>
      <c r="AC1433" s="1" t="s">
        <v>348</v>
      </c>
      <c r="AD1433" s="1">
        <v>4</v>
      </c>
      <c r="AE1433" s="1">
        <v>8912.1</v>
      </c>
      <c r="AG1433" s="1" t="s">
        <v>6895</v>
      </c>
    </row>
    <row r="1434" spans="1:33" x14ac:dyDescent="0.25">
      <c r="A1434" s="1" t="s">
        <v>6896</v>
      </c>
      <c r="B1434" s="1" t="s">
        <v>530</v>
      </c>
      <c r="C1434" s="1" t="s">
        <v>364</v>
      </c>
      <c r="D1434" s="1" t="s">
        <v>77</v>
      </c>
      <c r="E1434" s="1" t="s">
        <v>58</v>
      </c>
      <c r="F1434" s="1" t="s">
        <v>6897</v>
      </c>
      <c r="G1434" s="1">
        <v>42.601261999999998</v>
      </c>
      <c r="H1434" s="1">
        <v>-77.563407999999995</v>
      </c>
      <c r="I1434" s="2">
        <v>44685.664444444446</v>
      </c>
      <c r="J1434" s="1" t="s">
        <v>740</v>
      </c>
      <c r="K1434" s="1" t="s">
        <v>222</v>
      </c>
      <c r="L1434" s="1" t="s">
        <v>69</v>
      </c>
      <c r="M1434" s="1">
        <v>2160</v>
      </c>
      <c r="N1434" s="1" t="s">
        <v>3174</v>
      </c>
      <c r="O1434" s="1" t="s">
        <v>81</v>
      </c>
      <c r="P1434" s="1" t="s">
        <v>346</v>
      </c>
      <c r="Q1434" s="1">
        <v>64</v>
      </c>
      <c r="R1434" s="1" t="s">
        <v>45</v>
      </c>
      <c r="S1434" s="1" t="s">
        <v>185</v>
      </c>
      <c r="T1434" s="1" t="s">
        <v>6898</v>
      </c>
      <c r="U1434" s="1" t="s">
        <v>207</v>
      </c>
      <c r="V1434" s="1" t="s">
        <v>41</v>
      </c>
      <c r="W1434" s="1">
        <v>72</v>
      </c>
      <c r="X1434" s="1" t="s">
        <v>184</v>
      </c>
      <c r="Y1434" s="1" t="s">
        <v>6899</v>
      </c>
      <c r="Z1434" s="1" t="s">
        <v>174</v>
      </c>
      <c r="AA1434" s="1" t="s">
        <v>124</v>
      </c>
      <c r="AB1434" s="1" t="s">
        <v>125</v>
      </c>
      <c r="AC1434" s="1" t="s">
        <v>126</v>
      </c>
      <c r="AD1434" s="1">
        <v>1</v>
      </c>
      <c r="AE1434" s="1">
        <v>26598.68</v>
      </c>
      <c r="AF1434" s="1" t="s">
        <v>241</v>
      </c>
      <c r="AG1434" s="1" t="s">
        <v>6900</v>
      </c>
    </row>
    <row r="1435" spans="1:33" x14ac:dyDescent="0.25">
      <c r="A1435" s="1" t="s">
        <v>6901</v>
      </c>
      <c r="B1435" s="1" t="s">
        <v>1352</v>
      </c>
      <c r="C1435" s="1" t="s">
        <v>461</v>
      </c>
      <c r="D1435" s="1" t="s">
        <v>163</v>
      </c>
      <c r="E1435" s="1" t="s">
        <v>78</v>
      </c>
      <c r="F1435" s="1" t="s">
        <v>6902</v>
      </c>
      <c r="G1435" s="1">
        <v>44.749017000000002</v>
      </c>
      <c r="H1435" s="1">
        <v>-70.376721000000003</v>
      </c>
      <c r="I1435" s="2">
        <v>43354.007569444446</v>
      </c>
      <c r="J1435" s="1" t="s">
        <v>633</v>
      </c>
      <c r="K1435" s="1" t="s">
        <v>343</v>
      </c>
      <c r="L1435" s="1" t="s">
        <v>475</v>
      </c>
      <c r="M1435" s="1">
        <v>2269</v>
      </c>
      <c r="T1435" s="1" t="s">
        <v>690</v>
      </c>
      <c r="U1435" s="1" t="s">
        <v>40</v>
      </c>
      <c r="V1435" s="1" t="s">
        <v>283</v>
      </c>
      <c r="W1435" s="1">
        <v>31</v>
      </c>
      <c r="X1435" s="1" t="s">
        <v>238</v>
      </c>
      <c r="Y1435" s="1" t="s">
        <v>71</v>
      </c>
      <c r="Z1435" s="1" t="s">
        <v>255</v>
      </c>
      <c r="AA1435" s="1">
        <v>4</v>
      </c>
      <c r="AB1435" s="1" t="s">
        <v>175</v>
      </c>
      <c r="AC1435" s="1" t="s">
        <v>92</v>
      </c>
      <c r="AD1435" s="1">
        <v>1</v>
      </c>
      <c r="AE1435" s="1">
        <v>31308.25</v>
      </c>
      <c r="AF1435" s="1" t="b">
        <v>1</v>
      </c>
      <c r="AG1435" s="1" t="s">
        <v>6903</v>
      </c>
    </row>
    <row r="1436" spans="1:33" x14ac:dyDescent="0.25">
      <c r="A1436" s="1" t="s">
        <v>6904</v>
      </c>
      <c r="B1436" s="1" t="s">
        <v>1394</v>
      </c>
      <c r="C1436" s="1" t="s">
        <v>668</v>
      </c>
      <c r="D1436" s="1" t="s">
        <v>98</v>
      </c>
      <c r="E1436" s="1" t="s">
        <v>246</v>
      </c>
      <c r="F1436" s="1" t="s">
        <v>6905</v>
      </c>
      <c r="G1436" s="1">
        <v>27.318511000000001</v>
      </c>
      <c r="H1436" s="1">
        <v>-113.30054800000001</v>
      </c>
      <c r="I1436" s="2">
        <v>45581.10738425926</v>
      </c>
      <c r="J1436" s="1" t="s">
        <v>281</v>
      </c>
      <c r="K1436" s="1" t="s">
        <v>285</v>
      </c>
      <c r="L1436" s="1" t="s">
        <v>475</v>
      </c>
      <c r="M1436" s="1">
        <v>7324</v>
      </c>
      <c r="N1436" s="1" t="s">
        <v>6906</v>
      </c>
      <c r="O1436" s="1" t="s">
        <v>44</v>
      </c>
      <c r="P1436" s="1" t="s">
        <v>224</v>
      </c>
      <c r="Q1436" s="1">
        <v>45</v>
      </c>
      <c r="R1436" s="1" t="s">
        <v>333</v>
      </c>
      <c r="T1436" s="1" t="s">
        <v>6907</v>
      </c>
      <c r="U1436" s="1" t="s">
        <v>43</v>
      </c>
      <c r="V1436" s="1" t="s">
        <v>346</v>
      </c>
      <c r="W1436" s="1">
        <v>15</v>
      </c>
      <c r="X1436" s="1" t="s">
        <v>208</v>
      </c>
      <c r="Y1436" s="1" t="s">
        <v>6908</v>
      </c>
      <c r="Z1436" s="1" t="s">
        <v>123</v>
      </c>
      <c r="AA1436" s="1" t="s">
        <v>213</v>
      </c>
      <c r="AB1436" s="1" t="s">
        <v>287</v>
      </c>
      <c r="AC1436" s="1" t="s">
        <v>348</v>
      </c>
      <c r="AD1436" s="1">
        <v>3</v>
      </c>
      <c r="AE1436" s="1">
        <v>21027.5</v>
      </c>
      <c r="AF1436" s="1" t="s">
        <v>349</v>
      </c>
      <c r="AG1436" s="1" t="s">
        <v>6909</v>
      </c>
    </row>
    <row r="1437" spans="1:33" x14ac:dyDescent="0.25">
      <c r="A1437" s="1" t="s">
        <v>6910</v>
      </c>
      <c r="B1437" s="1" t="s">
        <v>217</v>
      </c>
      <c r="C1437" s="1" t="s">
        <v>245</v>
      </c>
      <c r="D1437" s="1" t="s">
        <v>201</v>
      </c>
      <c r="E1437" s="1" t="s">
        <v>37</v>
      </c>
      <c r="F1437" s="1" t="s">
        <v>6911</v>
      </c>
      <c r="G1437" s="1">
        <v>47.943950999999998</v>
      </c>
      <c r="H1437" s="1">
        <v>-77.588185999999993</v>
      </c>
      <c r="I1437" s="2">
        <v>45251.946574074071</v>
      </c>
      <c r="J1437" s="1" t="s">
        <v>817</v>
      </c>
      <c r="K1437" s="1" t="s">
        <v>249</v>
      </c>
      <c r="L1437" s="1" t="s">
        <v>49</v>
      </c>
      <c r="M1437" s="1">
        <v>4828</v>
      </c>
      <c r="N1437" s="1" t="s">
        <v>5940</v>
      </c>
      <c r="O1437" s="1" t="s">
        <v>134</v>
      </c>
      <c r="P1437" s="1" t="s">
        <v>168</v>
      </c>
      <c r="Q1437" s="1">
        <v>34</v>
      </c>
      <c r="R1437" s="1" t="s">
        <v>122</v>
      </c>
      <c r="T1437" s="1" t="s">
        <v>833</v>
      </c>
      <c r="U1437" s="1" t="s">
        <v>136</v>
      </c>
      <c r="V1437" s="1" t="s">
        <v>49</v>
      </c>
      <c r="W1437" s="1">
        <v>13</v>
      </c>
      <c r="X1437" s="1" t="s">
        <v>50</v>
      </c>
      <c r="Y1437" s="1" t="s">
        <v>6912</v>
      </c>
      <c r="AA1437" s="1" t="s">
        <v>143</v>
      </c>
      <c r="AB1437" s="1" t="s">
        <v>91</v>
      </c>
      <c r="AC1437" s="1" t="s">
        <v>325</v>
      </c>
      <c r="AD1437" s="1">
        <v>0</v>
      </c>
      <c r="AE1437" s="1">
        <v>13696.09</v>
      </c>
      <c r="AG1437" s="1" t="s">
        <v>6913</v>
      </c>
    </row>
    <row r="1438" spans="1:33" x14ac:dyDescent="0.25">
      <c r="A1438" s="1" t="s">
        <v>6914</v>
      </c>
      <c r="B1438" s="1" t="s">
        <v>790</v>
      </c>
      <c r="C1438" s="1" t="s">
        <v>190</v>
      </c>
      <c r="D1438" s="1" t="s">
        <v>191</v>
      </c>
      <c r="E1438" s="1" t="s">
        <v>149</v>
      </c>
      <c r="F1438" s="1" t="s">
        <v>6915</v>
      </c>
      <c r="G1438" s="1">
        <v>28.852674</v>
      </c>
      <c r="H1438" s="1">
        <v>-119.20742300000001</v>
      </c>
      <c r="I1438" s="2">
        <v>45654.996516203704</v>
      </c>
      <c r="J1438" s="1" t="s">
        <v>747</v>
      </c>
      <c r="K1438" s="1" t="s">
        <v>68</v>
      </c>
      <c r="L1438" s="1" t="s">
        <v>41</v>
      </c>
      <c r="M1438" s="1">
        <v>8580</v>
      </c>
      <c r="N1438" s="1" t="s">
        <v>4028</v>
      </c>
      <c r="O1438" s="1" t="s">
        <v>44</v>
      </c>
      <c r="P1438" s="1" t="s">
        <v>64</v>
      </c>
      <c r="Q1438" s="1">
        <v>67</v>
      </c>
      <c r="R1438" s="1" t="s">
        <v>65</v>
      </c>
      <c r="S1438" s="1" t="s">
        <v>46</v>
      </c>
      <c r="T1438" s="1" t="s">
        <v>2073</v>
      </c>
      <c r="U1438" s="1" t="s">
        <v>68</v>
      </c>
      <c r="V1438" s="1" t="s">
        <v>369</v>
      </c>
      <c r="W1438" s="1">
        <v>15</v>
      </c>
      <c r="X1438" s="1" t="s">
        <v>119</v>
      </c>
      <c r="Y1438" s="1" t="s">
        <v>6916</v>
      </c>
      <c r="Z1438" s="1" t="s">
        <v>123</v>
      </c>
      <c r="AB1438" s="1" t="s">
        <v>175</v>
      </c>
      <c r="AC1438" s="1" t="s">
        <v>325</v>
      </c>
      <c r="AD1438" s="1">
        <v>0</v>
      </c>
      <c r="AE1438" s="1">
        <v>37079.19</v>
      </c>
      <c r="AF1438" s="1" t="s">
        <v>229</v>
      </c>
    </row>
    <row r="1439" spans="1:33" x14ac:dyDescent="0.25">
      <c r="A1439" s="1" t="s">
        <v>6917</v>
      </c>
      <c r="B1439" s="1" t="s">
        <v>112</v>
      </c>
      <c r="C1439" s="1" t="s">
        <v>1278</v>
      </c>
      <c r="D1439" s="1" t="s">
        <v>163</v>
      </c>
      <c r="E1439" s="1" t="s">
        <v>149</v>
      </c>
      <c r="F1439" s="1" t="s">
        <v>6918</v>
      </c>
      <c r="G1439" s="1">
        <v>40.099758000000001</v>
      </c>
      <c r="H1439" s="1">
        <v>-105.48562800000001</v>
      </c>
      <c r="I1439" s="2">
        <v>45212.903761574074</v>
      </c>
      <c r="J1439" s="1" t="s">
        <v>721</v>
      </c>
      <c r="K1439" s="1" t="s">
        <v>101</v>
      </c>
      <c r="L1439" s="1" t="s">
        <v>314</v>
      </c>
      <c r="M1439" s="1">
        <v>1855</v>
      </c>
      <c r="N1439" s="1" t="s">
        <v>2393</v>
      </c>
      <c r="O1439" s="1" t="s">
        <v>285</v>
      </c>
      <c r="P1439" s="1" t="s">
        <v>168</v>
      </c>
      <c r="Q1439" s="1">
        <v>28</v>
      </c>
      <c r="R1439" s="1" t="s">
        <v>86</v>
      </c>
      <c r="T1439" s="1" t="s">
        <v>1583</v>
      </c>
      <c r="U1439" s="1" t="s">
        <v>172</v>
      </c>
      <c r="V1439" s="1" t="s">
        <v>85</v>
      </c>
      <c r="X1439" s="1" t="s">
        <v>71</v>
      </c>
      <c r="Y1439" s="1" t="s">
        <v>6919</v>
      </c>
      <c r="Z1439" s="1" t="s">
        <v>107</v>
      </c>
      <c r="AA1439" s="1">
        <v>4</v>
      </c>
      <c r="AB1439" s="1" t="s">
        <v>198</v>
      </c>
      <c r="AC1439" s="1" t="s">
        <v>71</v>
      </c>
      <c r="AD1439" s="1">
        <v>3</v>
      </c>
      <c r="AE1439" s="1">
        <v>182.99</v>
      </c>
      <c r="AF1439" s="1" t="b">
        <v>0</v>
      </c>
      <c r="AG1439" s="1" t="s">
        <v>6920</v>
      </c>
    </row>
    <row r="1440" spans="1:33" x14ac:dyDescent="0.25">
      <c r="A1440" s="1" t="s">
        <v>6921</v>
      </c>
      <c r="B1440" s="1" t="s">
        <v>1186</v>
      </c>
      <c r="C1440" s="1" t="s">
        <v>401</v>
      </c>
      <c r="D1440" s="1" t="s">
        <v>163</v>
      </c>
      <c r="E1440" s="1" t="s">
        <v>149</v>
      </c>
      <c r="F1440" s="1" t="s">
        <v>6922</v>
      </c>
      <c r="G1440" s="1">
        <v>43.485190000000003</v>
      </c>
      <c r="H1440" s="1">
        <v>-101.580376</v>
      </c>
      <c r="I1440" s="2">
        <v>44265.981574074074</v>
      </c>
      <c r="J1440" s="1" t="s">
        <v>922</v>
      </c>
      <c r="K1440" s="1" t="s">
        <v>105</v>
      </c>
      <c r="L1440" s="1" t="s">
        <v>41</v>
      </c>
      <c r="N1440" s="1" t="s">
        <v>626</v>
      </c>
      <c r="O1440" s="1" t="s">
        <v>61</v>
      </c>
      <c r="P1440" s="1" t="s">
        <v>263</v>
      </c>
      <c r="Q1440" s="1">
        <v>52</v>
      </c>
      <c r="R1440" s="1" t="s">
        <v>65</v>
      </c>
      <c r="S1440" s="1" t="s">
        <v>236</v>
      </c>
      <c r="T1440" s="1" t="s">
        <v>1743</v>
      </c>
      <c r="U1440" s="1" t="s">
        <v>436</v>
      </c>
      <c r="V1440" s="1" t="s">
        <v>41</v>
      </c>
      <c r="W1440" s="1">
        <v>31</v>
      </c>
      <c r="X1440" s="1" t="s">
        <v>71</v>
      </c>
      <c r="Y1440" s="1" t="s">
        <v>6923</v>
      </c>
      <c r="Z1440" s="1" t="s">
        <v>51</v>
      </c>
      <c r="AA1440" s="1" t="s">
        <v>360</v>
      </c>
      <c r="AC1440" s="1" t="s">
        <v>361</v>
      </c>
      <c r="AD1440" s="1">
        <v>5</v>
      </c>
      <c r="AE1440" s="1">
        <v>31735.439999999999</v>
      </c>
      <c r="AF1440" s="1" t="s">
        <v>229</v>
      </c>
      <c r="AG1440" s="1" t="s">
        <v>6924</v>
      </c>
    </row>
    <row r="1441" spans="1:33" x14ac:dyDescent="0.25">
      <c r="A1441" s="1" t="s">
        <v>6925</v>
      </c>
      <c r="B1441" s="1" t="s">
        <v>179</v>
      </c>
      <c r="C1441" s="1" t="s">
        <v>190</v>
      </c>
      <c r="D1441" s="1" t="s">
        <v>77</v>
      </c>
      <c r="E1441" s="1" t="s">
        <v>131</v>
      </c>
      <c r="F1441" s="1" t="s">
        <v>6926</v>
      </c>
      <c r="G1441" s="1">
        <v>32.141190999999999</v>
      </c>
      <c r="H1441" s="1">
        <v>-117.776882</v>
      </c>
      <c r="I1441" s="2">
        <v>44404.920405092591</v>
      </c>
      <c r="J1441" s="1" t="s">
        <v>448</v>
      </c>
      <c r="K1441" s="1" t="s">
        <v>293</v>
      </c>
      <c r="L1441" s="1" t="s">
        <v>356</v>
      </c>
      <c r="M1441" s="1">
        <v>7742</v>
      </c>
      <c r="N1441" s="1" t="s">
        <v>2327</v>
      </c>
      <c r="O1441" s="1" t="s">
        <v>101</v>
      </c>
      <c r="P1441" s="1" t="s">
        <v>82</v>
      </c>
      <c r="Q1441" s="1">
        <v>48</v>
      </c>
      <c r="S1441" s="1" t="s">
        <v>66</v>
      </c>
      <c r="T1441" s="1" t="s">
        <v>1032</v>
      </c>
      <c r="U1441" s="1" t="s">
        <v>293</v>
      </c>
      <c r="V1441" s="1" t="s">
        <v>69</v>
      </c>
      <c r="W1441" s="1">
        <v>65</v>
      </c>
      <c r="X1441" s="1" t="s">
        <v>238</v>
      </c>
      <c r="Y1441" s="1">
        <v>9345242284</v>
      </c>
      <c r="Z1441" s="1" t="s">
        <v>640</v>
      </c>
      <c r="AA1441" s="1">
        <v>3</v>
      </c>
      <c r="AB1441" s="1" t="s">
        <v>109</v>
      </c>
      <c r="AC1441" s="1" t="s">
        <v>145</v>
      </c>
      <c r="AD1441" s="1">
        <v>4</v>
      </c>
      <c r="AE1441" s="1">
        <v>35932.339999999997</v>
      </c>
      <c r="AG1441" s="1" t="s">
        <v>6927</v>
      </c>
    </row>
    <row r="1442" spans="1:33" x14ac:dyDescent="0.25">
      <c r="A1442" s="1" t="s">
        <v>6928</v>
      </c>
      <c r="B1442" s="1" t="s">
        <v>1119</v>
      </c>
      <c r="C1442" s="1" t="s">
        <v>340</v>
      </c>
      <c r="D1442" s="1" t="s">
        <v>36</v>
      </c>
      <c r="E1442" s="1" t="s">
        <v>202</v>
      </c>
      <c r="F1442" s="1" t="s">
        <v>6929</v>
      </c>
      <c r="G1442" s="1">
        <v>29.983815</v>
      </c>
      <c r="H1442" s="1">
        <v>-85.196999000000005</v>
      </c>
      <c r="I1442" s="2">
        <v>44423.367256944446</v>
      </c>
      <c r="J1442" s="1" t="s">
        <v>1408</v>
      </c>
      <c r="K1442" s="1" t="s">
        <v>207</v>
      </c>
      <c r="L1442" s="1" t="s">
        <v>263</v>
      </c>
      <c r="M1442" s="1">
        <v>3775</v>
      </c>
      <c r="N1442" s="1" t="s">
        <v>3080</v>
      </c>
      <c r="O1442" s="1" t="s">
        <v>167</v>
      </c>
      <c r="P1442" s="1" t="s">
        <v>356</v>
      </c>
      <c r="Q1442" s="1">
        <v>55</v>
      </c>
      <c r="R1442" s="1" t="s">
        <v>50</v>
      </c>
      <c r="S1442" s="1" t="s">
        <v>46</v>
      </c>
      <c r="T1442" s="1" t="s">
        <v>6223</v>
      </c>
      <c r="U1442" s="1" t="s">
        <v>48</v>
      </c>
      <c r="V1442" s="1" t="s">
        <v>41</v>
      </c>
      <c r="Y1442" s="1">
        <v>4269049829</v>
      </c>
      <c r="Z1442" s="1" t="s">
        <v>197</v>
      </c>
      <c r="AA1442" s="1" t="s">
        <v>143</v>
      </c>
      <c r="AC1442" s="1" t="s">
        <v>126</v>
      </c>
      <c r="AD1442" s="1">
        <v>5</v>
      </c>
      <c r="AE1442" s="1">
        <v>29735.54</v>
      </c>
      <c r="AF1442" s="1">
        <v>1</v>
      </c>
      <c r="AG1442" s="1" t="s">
        <v>6930</v>
      </c>
    </row>
    <row r="1443" spans="1:33" x14ac:dyDescent="0.25">
      <c r="A1443" s="1" t="s">
        <v>6931</v>
      </c>
      <c r="B1443" s="1" t="s">
        <v>148</v>
      </c>
      <c r="C1443" s="1" t="s">
        <v>76</v>
      </c>
      <c r="D1443" s="1" t="s">
        <v>191</v>
      </c>
      <c r="E1443" s="1" t="s">
        <v>246</v>
      </c>
      <c r="F1443" s="1" t="s">
        <v>6932</v>
      </c>
      <c r="G1443" s="1">
        <v>27.439319000000001</v>
      </c>
      <c r="H1443" s="1">
        <v>-75.295340999999993</v>
      </c>
      <c r="I1443" s="2">
        <v>44215.571701388886</v>
      </c>
      <c r="J1443" s="1" t="s">
        <v>947</v>
      </c>
      <c r="K1443" s="1" t="s">
        <v>211</v>
      </c>
      <c r="L1443" s="1" t="s">
        <v>369</v>
      </c>
      <c r="M1443" s="1">
        <v>3099</v>
      </c>
      <c r="N1443" s="1" t="s">
        <v>6933</v>
      </c>
      <c r="O1443" s="1" t="s">
        <v>84</v>
      </c>
      <c r="P1443" s="1" t="s">
        <v>106</v>
      </c>
      <c r="Q1443" s="1">
        <v>58</v>
      </c>
      <c r="R1443" s="1" t="s">
        <v>238</v>
      </c>
      <c r="S1443" s="1" t="s">
        <v>65</v>
      </c>
      <c r="T1443" s="1" t="s">
        <v>6934</v>
      </c>
      <c r="U1443" s="1" t="s">
        <v>474</v>
      </c>
      <c r="V1443" s="1" t="s">
        <v>69</v>
      </c>
      <c r="W1443" s="1">
        <v>63</v>
      </c>
      <c r="X1443" s="1" t="s">
        <v>45</v>
      </c>
      <c r="Y1443" s="1" t="s">
        <v>6935</v>
      </c>
      <c r="Z1443" s="1" t="s">
        <v>71</v>
      </c>
      <c r="AA1443" s="1">
        <v>1</v>
      </c>
      <c r="AB1443" s="1" t="s">
        <v>71</v>
      </c>
      <c r="AC1443" s="1" t="s">
        <v>276</v>
      </c>
      <c r="AD1443" s="1">
        <v>1</v>
      </c>
      <c r="AE1443" s="1">
        <v>34728.519999999997</v>
      </c>
      <c r="AF1443" s="1" t="s">
        <v>93</v>
      </c>
      <c r="AG1443" s="1" t="s">
        <v>6936</v>
      </c>
    </row>
    <row r="1444" spans="1:33" x14ac:dyDescent="0.25">
      <c r="A1444" s="1" t="s">
        <v>6937</v>
      </c>
      <c r="B1444" s="1" t="s">
        <v>987</v>
      </c>
      <c r="C1444" s="1" t="s">
        <v>760</v>
      </c>
      <c r="D1444" s="1" t="s">
        <v>36</v>
      </c>
      <c r="E1444" s="1" t="s">
        <v>131</v>
      </c>
      <c r="F1444" s="1" t="s">
        <v>6938</v>
      </c>
      <c r="G1444" s="1">
        <v>38.570985999999998</v>
      </c>
      <c r="H1444" s="1">
        <v>-115.082002</v>
      </c>
      <c r="I1444" s="2">
        <v>43354.792627314811</v>
      </c>
      <c r="J1444" s="1" t="s">
        <v>448</v>
      </c>
      <c r="K1444" s="1" t="s">
        <v>6939</v>
      </c>
      <c r="L1444" s="1" t="s">
        <v>41</v>
      </c>
      <c r="M1444" s="1">
        <v>3584</v>
      </c>
      <c r="N1444" s="1" t="s">
        <v>6940</v>
      </c>
      <c r="O1444" s="1" t="s">
        <v>343</v>
      </c>
      <c r="P1444" s="1" t="s">
        <v>369</v>
      </c>
      <c r="Q1444" s="1">
        <v>32</v>
      </c>
      <c r="R1444" s="1" t="s">
        <v>122</v>
      </c>
      <c r="S1444" s="1" t="s">
        <v>120</v>
      </c>
      <c r="T1444" s="1" t="s">
        <v>6941</v>
      </c>
      <c r="U1444" s="1" t="s">
        <v>167</v>
      </c>
      <c r="V1444" s="1" t="s">
        <v>82</v>
      </c>
      <c r="W1444" s="1">
        <v>46</v>
      </c>
      <c r="X1444" s="1" t="s">
        <v>65</v>
      </c>
      <c r="Y1444" s="1" t="s">
        <v>6942</v>
      </c>
      <c r="Z1444" s="1" t="s">
        <v>197</v>
      </c>
      <c r="AA1444" s="1" t="s">
        <v>108</v>
      </c>
      <c r="AB1444" s="1" t="s">
        <v>52</v>
      </c>
      <c r="AC1444" s="1" t="s">
        <v>145</v>
      </c>
      <c r="AE1444" s="1">
        <v>21039.919999999998</v>
      </c>
      <c r="AF1444" s="1" t="b">
        <v>1</v>
      </c>
      <c r="AG1444" s="1" t="s">
        <v>6943</v>
      </c>
    </row>
    <row r="1445" spans="1:33" x14ac:dyDescent="0.25">
      <c r="A1445" s="1" t="s">
        <v>6944</v>
      </c>
      <c r="B1445" s="1" t="s">
        <v>1617</v>
      </c>
      <c r="C1445" s="1" t="s">
        <v>97</v>
      </c>
      <c r="D1445" s="1" t="s">
        <v>219</v>
      </c>
      <c r="E1445" s="1" t="s">
        <v>246</v>
      </c>
      <c r="F1445" s="1" t="s">
        <v>6945</v>
      </c>
      <c r="G1445" s="1">
        <v>27.297836</v>
      </c>
      <c r="H1445" s="1">
        <v>-113.70526099999999</v>
      </c>
      <c r="I1445" s="2">
        <v>43403.549907407411</v>
      </c>
      <c r="J1445" s="1" t="s">
        <v>1485</v>
      </c>
      <c r="K1445" s="1" t="s">
        <v>207</v>
      </c>
      <c r="L1445" s="1" t="s">
        <v>85</v>
      </c>
      <c r="M1445" s="1">
        <v>5608</v>
      </c>
      <c r="N1445" s="1" t="s">
        <v>4739</v>
      </c>
      <c r="O1445" s="1" t="s">
        <v>249</v>
      </c>
      <c r="P1445" s="1" t="s">
        <v>356</v>
      </c>
      <c r="R1445" s="1" t="s">
        <v>45</v>
      </c>
      <c r="S1445" s="1" t="s">
        <v>252</v>
      </c>
      <c r="Z1445" s="1" t="s">
        <v>255</v>
      </c>
      <c r="AA1445" s="1">
        <v>2</v>
      </c>
      <c r="AB1445" s="1" t="s">
        <v>228</v>
      </c>
      <c r="AC1445" s="1" t="s">
        <v>325</v>
      </c>
      <c r="AD1445" s="1">
        <v>4</v>
      </c>
      <c r="AE1445" s="1" t="s">
        <v>6946</v>
      </c>
      <c r="AG1445" s="1" t="s">
        <v>6947</v>
      </c>
    </row>
    <row r="1446" spans="1:33" x14ac:dyDescent="0.25">
      <c r="A1446" s="1" t="s">
        <v>6948</v>
      </c>
      <c r="B1446" s="1" t="s">
        <v>258</v>
      </c>
      <c r="C1446" s="1" t="s">
        <v>364</v>
      </c>
      <c r="D1446" s="1" t="s">
        <v>201</v>
      </c>
      <c r="E1446" s="1" t="s">
        <v>78</v>
      </c>
      <c r="F1446" s="1" t="s">
        <v>6949</v>
      </c>
      <c r="G1446" s="1">
        <v>157.9315</v>
      </c>
      <c r="H1446" s="1">
        <v>-118.125646</v>
      </c>
      <c r="J1446" s="1" t="s">
        <v>1271</v>
      </c>
      <c r="K1446" s="1" t="s">
        <v>43</v>
      </c>
      <c r="L1446" s="1" t="s">
        <v>170</v>
      </c>
      <c r="M1446" s="1">
        <v>7251</v>
      </c>
      <c r="N1446" s="1" t="s">
        <v>785</v>
      </c>
      <c r="O1446" s="1" t="s">
        <v>172</v>
      </c>
      <c r="P1446" s="1" t="s">
        <v>82</v>
      </c>
      <c r="Q1446" s="1">
        <v>55</v>
      </c>
      <c r="R1446" s="1" t="s">
        <v>119</v>
      </c>
      <c r="S1446" s="1" t="s">
        <v>236</v>
      </c>
      <c r="T1446" s="1" t="s">
        <v>1348</v>
      </c>
      <c r="U1446" s="1" t="s">
        <v>40</v>
      </c>
      <c r="V1446" s="1" t="s">
        <v>168</v>
      </c>
      <c r="W1446" s="1">
        <v>24</v>
      </c>
      <c r="X1446" s="1" t="s">
        <v>122</v>
      </c>
      <c r="Y1446" s="1" t="s">
        <v>6950</v>
      </c>
      <c r="Z1446" s="1" t="s">
        <v>174</v>
      </c>
      <c r="AA1446" s="1" t="s">
        <v>143</v>
      </c>
      <c r="AB1446" s="1" t="s">
        <v>228</v>
      </c>
      <c r="AC1446" s="1" t="s">
        <v>126</v>
      </c>
      <c r="AD1446" s="1">
        <v>3</v>
      </c>
      <c r="AE1446" s="1">
        <v>39032.980000000003</v>
      </c>
      <c r="AF1446" s="1" t="s">
        <v>72</v>
      </c>
    </row>
    <row r="1447" spans="1:33" x14ac:dyDescent="0.25">
      <c r="A1447" s="1" t="s">
        <v>6951</v>
      </c>
      <c r="B1447" s="1" t="s">
        <v>543</v>
      </c>
      <c r="C1447" s="1" t="s">
        <v>401</v>
      </c>
      <c r="D1447" s="1" t="s">
        <v>219</v>
      </c>
      <c r="E1447" s="1" t="s">
        <v>37</v>
      </c>
      <c r="F1447" s="1" t="s">
        <v>6952</v>
      </c>
      <c r="G1447" s="1">
        <v>45.918297000000003</v>
      </c>
      <c r="H1447" s="1">
        <v>-104.129108</v>
      </c>
      <c r="I1447" s="2">
        <v>45063.414814814816</v>
      </c>
      <c r="J1447" s="1" t="s">
        <v>1280</v>
      </c>
      <c r="K1447" s="1" t="s">
        <v>153</v>
      </c>
      <c r="L1447" s="1" t="s">
        <v>170</v>
      </c>
      <c r="M1447" s="1">
        <v>3046</v>
      </c>
      <c r="N1447" s="1" t="s">
        <v>5980</v>
      </c>
      <c r="O1447" s="1" t="s">
        <v>81</v>
      </c>
      <c r="P1447" s="1" t="s">
        <v>49</v>
      </c>
      <c r="Q1447" s="1">
        <v>53</v>
      </c>
      <c r="S1447" s="1" t="s">
        <v>252</v>
      </c>
      <c r="T1447" s="1" t="s">
        <v>2566</v>
      </c>
      <c r="U1447" s="1" t="s">
        <v>134</v>
      </c>
      <c r="V1447" s="1" t="s">
        <v>250</v>
      </c>
      <c r="W1447" s="1">
        <v>69</v>
      </c>
      <c r="X1447" s="1" t="s">
        <v>122</v>
      </c>
      <c r="Y1447" s="1">
        <v>6704092813</v>
      </c>
      <c r="Z1447" s="1" t="s">
        <v>347</v>
      </c>
      <c r="AA1447" s="1">
        <v>4</v>
      </c>
      <c r="AB1447" s="1" t="s">
        <v>214</v>
      </c>
      <c r="AD1447" s="1">
        <v>4</v>
      </c>
      <c r="AE1447" s="1">
        <v>40535.129999999997</v>
      </c>
      <c r="AF1447" s="1" t="s">
        <v>176</v>
      </c>
      <c r="AG1447" s="1" t="s">
        <v>6953</v>
      </c>
    </row>
    <row r="1448" spans="1:33" x14ac:dyDescent="0.25">
      <c r="A1448" s="1" t="s">
        <v>6954</v>
      </c>
      <c r="B1448" s="1" t="s">
        <v>759</v>
      </c>
      <c r="C1448" s="1" t="s">
        <v>5513</v>
      </c>
      <c r="D1448" s="1" t="s">
        <v>163</v>
      </c>
      <c r="E1448" s="1" t="s">
        <v>114</v>
      </c>
      <c r="F1448" s="1" t="s">
        <v>6955</v>
      </c>
      <c r="G1448" s="1">
        <v>43.050530000000002</v>
      </c>
      <c r="H1448" s="1">
        <v>-92.692877999999993</v>
      </c>
      <c r="I1448" s="2">
        <v>44446.317939814813</v>
      </c>
      <c r="J1448" s="1" t="s">
        <v>644</v>
      </c>
      <c r="K1448" s="1" t="s">
        <v>434</v>
      </c>
      <c r="L1448" s="1" t="s">
        <v>168</v>
      </c>
      <c r="M1448" s="1">
        <v>1657</v>
      </c>
      <c r="N1448" s="1" t="s">
        <v>6956</v>
      </c>
      <c r="O1448" s="1" t="s">
        <v>134</v>
      </c>
      <c r="P1448" s="1" t="s">
        <v>64</v>
      </c>
      <c r="Q1448" s="1">
        <v>68</v>
      </c>
      <c r="R1448" s="1" t="s">
        <v>45</v>
      </c>
      <c r="S1448" s="1" t="s">
        <v>71</v>
      </c>
      <c r="T1448" s="1" t="s">
        <v>3536</v>
      </c>
      <c r="U1448" s="1" t="s">
        <v>436</v>
      </c>
      <c r="V1448" s="1" t="s">
        <v>140</v>
      </c>
      <c r="W1448" s="1">
        <v>79</v>
      </c>
      <c r="X1448" s="1" t="s">
        <v>65</v>
      </c>
      <c r="Y1448" s="1" t="s">
        <v>6957</v>
      </c>
      <c r="Z1448" s="1" t="s">
        <v>264</v>
      </c>
      <c r="AA1448" s="1" t="s">
        <v>296</v>
      </c>
      <c r="AB1448" s="1" t="s">
        <v>175</v>
      </c>
      <c r="AC1448" s="1" t="s">
        <v>564</v>
      </c>
      <c r="AD1448" s="1">
        <v>2</v>
      </c>
      <c r="AE1448" s="1">
        <v>14745.63</v>
      </c>
      <c r="AF1448" s="1">
        <v>0</v>
      </c>
      <c r="AG1448" s="1" t="s">
        <v>6958</v>
      </c>
    </row>
    <row r="1449" spans="1:33" x14ac:dyDescent="0.25">
      <c r="A1449" s="1" t="s">
        <v>6959</v>
      </c>
      <c r="B1449" s="1" t="s">
        <v>2335</v>
      </c>
      <c r="C1449" s="1" t="s">
        <v>318</v>
      </c>
      <c r="D1449" s="1" t="s">
        <v>219</v>
      </c>
      <c r="E1449" s="1" t="s">
        <v>149</v>
      </c>
      <c r="F1449" s="1" t="s">
        <v>6960</v>
      </c>
      <c r="G1449" s="1">
        <v>25.239401000000001</v>
      </c>
      <c r="H1449" s="1">
        <v>-112.10445</v>
      </c>
      <c r="I1449" s="2">
        <v>44633.990312499998</v>
      </c>
      <c r="J1449" s="1" t="s">
        <v>696</v>
      </c>
      <c r="K1449" s="1" t="s">
        <v>156</v>
      </c>
      <c r="L1449" s="1" t="s">
        <v>356</v>
      </c>
      <c r="M1449" s="1">
        <v>1650</v>
      </c>
      <c r="N1449" s="1" t="s">
        <v>6961</v>
      </c>
      <c r="O1449" s="1" t="s">
        <v>207</v>
      </c>
      <c r="P1449" s="1" t="s">
        <v>49</v>
      </c>
      <c r="Q1449" s="1">
        <v>34</v>
      </c>
      <c r="R1449" s="1" t="s">
        <v>333</v>
      </c>
      <c r="S1449" s="1" t="s">
        <v>65</v>
      </c>
      <c r="T1449" s="1" t="s">
        <v>5307</v>
      </c>
      <c r="U1449" s="1" t="s">
        <v>322</v>
      </c>
      <c r="V1449" s="1" t="s">
        <v>273</v>
      </c>
      <c r="W1449" s="1">
        <v>19</v>
      </c>
      <c r="X1449" s="1" t="s">
        <v>45</v>
      </c>
      <c r="Y1449" s="1" t="s">
        <v>6962</v>
      </c>
      <c r="Z1449" s="1" t="s">
        <v>90</v>
      </c>
      <c r="AA1449" s="1">
        <v>4</v>
      </c>
      <c r="AB1449" s="1" t="s">
        <v>71</v>
      </c>
      <c r="AD1449" s="1">
        <v>1</v>
      </c>
      <c r="AE1449" s="1">
        <v>19996.689999999999</v>
      </c>
      <c r="AF1449" s="1" t="s">
        <v>93</v>
      </c>
      <c r="AG1449" s="1" t="s">
        <v>6963</v>
      </c>
    </row>
    <row r="1450" spans="1:33" x14ac:dyDescent="0.25">
      <c r="A1450" s="1" t="s">
        <v>6964</v>
      </c>
      <c r="B1450" s="1" t="s">
        <v>379</v>
      </c>
      <c r="C1450" s="1" t="s">
        <v>279</v>
      </c>
      <c r="D1450" s="1" t="s">
        <v>98</v>
      </c>
      <c r="E1450" s="1" t="s">
        <v>58</v>
      </c>
      <c r="F1450" s="1" t="s">
        <v>6965</v>
      </c>
      <c r="G1450" s="1">
        <v>38.785547999999999</v>
      </c>
      <c r="I1450" s="2">
        <v>45241.569467592592</v>
      </c>
      <c r="J1450" s="1" t="s">
        <v>1485</v>
      </c>
      <c r="K1450" s="1" t="s">
        <v>343</v>
      </c>
      <c r="L1450" s="1" t="s">
        <v>82</v>
      </c>
      <c r="M1450" s="1">
        <v>7920</v>
      </c>
      <c r="N1450" s="1" t="s">
        <v>6692</v>
      </c>
      <c r="O1450" s="1" t="s">
        <v>343</v>
      </c>
      <c r="P1450" s="1" t="s">
        <v>273</v>
      </c>
      <c r="Q1450" s="1">
        <v>-71</v>
      </c>
      <c r="R1450" s="1" t="s">
        <v>184</v>
      </c>
      <c r="S1450" s="1" t="s">
        <v>65</v>
      </c>
      <c r="T1450" s="1" t="s">
        <v>2208</v>
      </c>
      <c r="U1450" s="1" t="s">
        <v>285</v>
      </c>
      <c r="V1450" s="1" t="s">
        <v>49</v>
      </c>
      <c r="W1450" s="1">
        <v>48</v>
      </c>
      <c r="X1450" s="1" t="s">
        <v>154</v>
      </c>
      <c r="Y1450" s="1" t="s">
        <v>71</v>
      </c>
      <c r="Z1450" s="1" t="s">
        <v>347</v>
      </c>
      <c r="AB1450" s="1" t="s">
        <v>175</v>
      </c>
      <c r="AD1450" s="1">
        <v>-3</v>
      </c>
      <c r="AE1450" s="1">
        <v>11857.23</v>
      </c>
      <c r="AF1450" s="1">
        <v>0</v>
      </c>
      <c r="AG1450" s="1" t="s">
        <v>6966</v>
      </c>
    </row>
    <row r="1451" spans="1:33" x14ac:dyDescent="0.25">
      <c r="A1451" s="1" t="s">
        <v>6967</v>
      </c>
      <c r="B1451" s="1" t="s">
        <v>267</v>
      </c>
      <c r="C1451" s="1" t="s">
        <v>364</v>
      </c>
      <c r="D1451" s="1" t="s">
        <v>201</v>
      </c>
      <c r="E1451" s="1" t="s">
        <v>149</v>
      </c>
      <c r="F1451" s="1" t="s">
        <v>6968</v>
      </c>
      <c r="G1451" s="1">
        <v>45.901162999999997</v>
      </c>
      <c r="H1451" s="1">
        <v>-116.020397</v>
      </c>
      <c r="I1451" s="2">
        <v>44594.172291666669</v>
      </c>
      <c r="J1451" s="1" t="s">
        <v>2420</v>
      </c>
      <c r="K1451" s="1" t="s">
        <v>43</v>
      </c>
      <c r="L1451" s="1" t="s">
        <v>475</v>
      </c>
      <c r="M1451" s="1">
        <v>1398</v>
      </c>
      <c r="N1451" s="1" t="s">
        <v>3553</v>
      </c>
      <c r="O1451" s="1" t="s">
        <v>101</v>
      </c>
      <c r="P1451" s="1" t="s">
        <v>304</v>
      </c>
      <c r="Q1451" s="1">
        <v>-17</v>
      </c>
      <c r="R1451" s="1" t="s">
        <v>184</v>
      </c>
      <c r="S1451" s="1" t="s">
        <v>71</v>
      </c>
      <c r="T1451" s="1" t="s">
        <v>1116</v>
      </c>
      <c r="U1451" s="1" t="s">
        <v>182</v>
      </c>
      <c r="V1451" s="1" t="s">
        <v>304</v>
      </c>
      <c r="W1451" s="1">
        <v>32</v>
      </c>
      <c r="Y1451" s="1" t="s">
        <v>6969</v>
      </c>
      <c r="Z1451" s="1" t="s">
        <v>264</v>
      </c>
      <c r="AA1451" s="1">
        <v>3</v>
      </c>
      <c r="AB1451" s="1" t="s">
        <v>125</v>
      </c>
      <c r="AD1451" s="1">
        <v>0</v>
      </c>
      <c r="AE1451" s="1" t="s">
        <v>6970</v>
      </c>
      <c r="AF1451" s="1" t="s">
        <v>229</v>
      </c>
      <c r="AG1451" s="1" t="s">
        <v>6971</v>
      </c>
    </row>
    <row r="1452" spans="1:33" x14ac:dyDescent="0.25">
      <c r="A1452" s="1" t="s">
        <v>6972</v>
      </c>
      <c r="B1452" s="1" t="s">
        <v>1859</v>
      </c>
      <c r="C1452" s="1" t="s">
        <v>1084</v>
      </c>
      <c r="D1452" s="1" t="s">
        <v>163</v>
      </c>
      <c r="E1452" s="1" t="s">
        <v>202</v>
      </c>
      <c r="F1452" s="1" t="s">
        <v>6973</v>
      </c>
      <c r="G1452" s="1">
        <v>41.832223999999997</v>
      </c>
      <c r="H1452" s="1">
        <v>-76.324314000000001</v>
      </c>
      <c r="I1452" s="2">
        <v>44733.237997685188</v>
      </c>
      <c r="J1452" s="1" t="s">
        <v>703</v>
      </c>
      <c r="K1452" s="1" t="s">
        <v>222</v>
      </c>
      <c r="L1452" s="1" t="s">
        <v>44</v>
      </c>
      <c r="M1452" s="1">
        <v>8591</v>
      </c>
      <c r="N1452" s="1" t="s">
        <v>5747</v>
      </c>
      <c r="O1452" s="1" t="s">
        <v>40</v>
      </c>
      <c r="P1452" s="1" t="s">
        <v>88</v>
      </c>
      <c r="Q1452" s="1">
        <v>46</v>
      </c>
      <c r="R1452" s="1" t="s">
        <v>119</v>
      </c>
      <c r="S1452" s="1" t="s">
        <v>82</v>
      </c>
      <c r="Z1452" s="1" t="s">
        <v>226</v>
      </c>
      <c r="AA1452" s="1" t="s">
        <v>143</v>
      </c>
      <c r="AB1452" s="1" t="s">
        <v>175</v>
      </c>
      <c r="AC1452" s="1" t="s">
        <v>145</v>
      </c>
      <c r="AD1452" s="1">
        <v>-3</v>
      </c>
      <c r="AE1452" s="1">
        <v>626.09</v>
      </c>
      <c r="AG1452" s="1" t="s">
        <v>6974</v>
      </c>
    </row>
    <row r="1453" spans="1:33" x14ac:dyDescent="0.25">
      <c r="A1453" s="1" t="s">
        <v>6975</v>
      </c>
      <c r="B1453" s="1" t="s">
        <v>1340</v>
      </c>
      <c r="C1453" s="1" t="s">
        <v>353</v>
      </c>
      <c r="D1453" s="1" t="s">
        <v>36</v>
      </c>
      <c r="E1453" s="1" t="s">
        <v>202</v>
      </c>
      <c r="F1453" s="1" t="s">
        <v>6976</v>
      </c>
      <c r="G1453" s="1">
        <v>39.391053999999997</v>
      </c>
      <c r="H1453" s="1">
        <v>-107.311735</v>
      </c>
      <c r="I1453" s="2">
        <v>45032.647685185184</v>
      </c>
      <c r="J1453" s="1" t="s">
        <v>463</v>
      </c>
      <c r="K1453" s="1" t="s">
        <v>207</v>
      </c>
      <c r="L1453" s="1" t="s">
        <v>49</v>
      </c>
      <c r="M1453" s="1">
        <v>5768</v>
      </c>
      <c r="N1453" s="1" t="s">
        <v>4086</v>
      </c>
      <c r="O1453" s="1" t="s">
        <v>172</v>
      </c>
      <c r="P1453" s="1" t="s">
        <v>49</v>
      </c>
      <c r="Q1453" s="1">
        <v>56</v>
      </c>
      <c r="R1453" s="1" t="s">
        <v>333</v>
      </c>
      <c r="S1453" s="1" t="s">
        <v>236</v>
      </c>
      <c r="T1453" s="1" t="s">
        <v>1430</v>
      </c>
      <c r="U1453" s="1" t="s">
        <v>474</v>
      </c>
      <c r="V1453" s="1" t="s">
        <v>44</v>
      </c>
      <c r="W1453" s="1">
        <v>74</v>
      </c>
      <c r="X1453" s="1" t="s">
        <v>184</v>
      </c>
      <c r="Y1453" s="1" t="s">
        <v>6977</v>
      </c>
      <c r="Z1453" s="1" t="s">
        <v>264</v>
      </c>
      <c r="AA1453" s="1">
        <v>1</v>
      </c>
      <c r="AB1453" s="1" t="s">
        <v>214</v>
      </c>
      <c r="AC1453" s="1" t="s">
        <v>92</v>
      </c>
      <c r="AD1453" s="1">
        <v>3</v>
      </c>
      <c r="AE1453" s="1">
        <v>17466.05</v>
      </c>
      <c r="AF1453" s="1" t="b">
        <v>0</v>
      </c>
      <c r="AG1453" s="1" t="s">
        <v>6978</v>
      </c>
    </row>
    <row r="1454" spans="1:33" x14ac:dyDescent="0.25">
      <c r="A1454" s="1" t="s">
        <v>6979</v>
      </c>
      <c r="B1454" s="1" t="s">
        <v>1340</v>
      </c>
      <c r="C1454" s="1" t="s">
        <v>245</v>
      </c>
      <c r="D1454" s="1" t="s">
        <v>98</v>
      </c>
      <c r="E1454" s="1" t="s">
        <v>58</v>
      </c>
      <c r="F1454" s="1" t="s">
        <v>6980</v>
      </c>
      <c r="G1454" s="1">
        <v>29.834157000000001</v>
      </c>
      <c r="H1454" s="1">
        <v>-84.712119999999999</v>
      </c>
      <c r="I1454" s="2">
        <v>45471.916284722225</v>
      </c>
      <c r="J1454" s="1" t="s">
        <v>715</v>
      </c>
      <c r="K1454" s="1" t="s">
        <v>322</v>
      </c>
      <c r="L1454" s="1" t="s">
        <v>263</v>
      </c>
      <c r="M1454" s="1">
        <v>7631</v>
      </c>
      <c r="N1454" s="1" t="s">
        <v>1861</v>
      </c>
      <c r="O1454" s="1" t="s">
        <v>40</v>
      </c>
      <c r="P1454" s="1" t="s">
        <v>102</v>
      </c>
      <c r="Q1454" s="1">
        <v>74</v>
      </c>
      <c r="R1454" s="1" t="s">
        <v>86</v>
      </c>
      <c r="S1454" s="1" t="s">
        <v>66</v>
      </c>
      <c r="T1454" s="1" t="s">
        <v>3929</v>
      </c>
      <c r="U1454" s="1" t="s">
        <v>222</v>
      </c>
      <c r="V1454" s="1" t="s">
        <v>168</v>
      </c>
      <c r="W1454" s="1">
        <v>292</v>
      </c>
      <c r="Y1454" s="1" t="s">
        <v>6981</v>
      </c>
      <c r="AA1454" s="1" t="s">
        <v>143</v>
      </c>
      <c r="AB1454" s="1" t="s">
        <v>175</v>
      </c>
      <c r="AC1454" s="1" t="s">
        <v>348</v>
      </c>
      <c r="AD1454" s="1">
        <v>5</v>
      </c>
      <c r="AE1454" s="1">
        <v>8226.19</v>
      </c>
      <c r="AF1454" s="1" t="s">
        <v>93</v>
      </c>
      <c r="AG1454" s="1" t="s">
        <v>6982</v>
      </c>
    </row>
    <row r="1455" spans="1:33" x14ac:dyDescent="0.25">
      <c r="A1455" s="1" t="s">
        <v>6983</v>
      </c>
      <c r="B1455" s="1" t="s">
        <v>1352</v>
      </c>
      <c r="C1455" s="1" t="s">
        <v>364</v>
      </c>
      <c r="D1455" s="1" t="s">
        <v>219</v>
      </c>
      <c r="E1455" s="1" t="s">
        <v>246</v>
      </c>
      <c r="F1455" s="1" t="s">
        <v>6984</v>
      </c>
      <c r="G1455" s="1">
        <v>38.450896</v>
      </c>
      <c r="H1455" s="1">
        <v>-116.533683</v>
      </c>
      <c r="I1455" s="2">
        <v>43236.510069444441</v>
      </c>
      <c r="J1455" s="1" t="s">
        <v>411</v>
      </c>
      <c r="K1455" s="1" t="s">
        <v>182</v>
      </c>
      <c r="L1455" s="1" t="s">
        <v>62</v>
      </c>
      <c r="M1455" s="1">
        <v>1321</v>
      </c>
      <c r="N1455" s="1" t="s">
        <v>1687</v>
      </c>
      <c r="O1455" s="1" t="s">
        <v>81</v>
      </c>
      <c r="P1455" s="1" t="s">
        <v>369</v>
      </c>
      <c r="Q1455" s="1">
        <v>17</v>
      </c>
      <c r="R1455" s="1" t="s">
        <v>122</v>
      </c>
      <c r="S1455" s="1" t="s">
        <v>82</v>
      </c>
      <c r="T1455" s="1" t="s">
        <v>5153</v>
      </c>
      <c r="U1455" s="1" t="s">
        <v>139</v>
      </c>
      <c r="V1455" s="1" t="s">
        <v>106</v>
      </c>
      <c r="W1455" s="1">
        <v>85</v>
      </c>
      <c r="X1455" s="1" t="s">
        <v>184</v>
      </c>
      <c r="Y1455" s="1" t="s">
        <v>6985</v>
      </c>
      <c r="Z1455" s="1" t="s">
        <v>255</v>
      </c>
      <c r="AB1455" s="1" t="s">
        <v>109</v>
      </c>
      <c r="AC1455" s="1" t="s">
        <v>276</v>
      </c>
      <c r="AD1455" s="1">
        <v>5</v>
      </c>
      <c r="AE1455" s="1">
        <v>986.68</v>
      </c>
      <c r="AF1455" s="1" t="b">
        <v>1</v>
      </c>
      <c r="AG1455" s="1" t="s">
        <v>6986</v>
      </c>
    </row>
    <row r="1456" spans="1:33" x14ac:dyDescent="0.25">
      <c r="A1456" s="1" t="s">
        <v>6987</v>
      </c>
      <c r="B1456" s="1" t="s">
        <v>515</v>
      </c>
      <c r="C1456" s="1" t="s">
        <v>364</v>
      </c>
      <c r="D1456" s="1" t="s">
        <v>130</v>
      </c>
      <c r="E1456" s="1" t="s">
        <v>114</v>
      </c>
      <c r="F1456" s="1" t="s">
        <v>6988</v>
      </c>
      <c r="G1456" s="1">
        <v>25.990067</v>
      </c>
      <c r="H1456" s="1">
        <v>-92.422033999999996</v>
      </c>
      <c r="I1456" s="2">
        <v>43760.611944444441</v>
      </c>
      <c r="J1456" s="1" t="s">
        <v>652</v>
      </c>
      <c r="K1456" s="1" t="s">
        <v>44</v>
      </c>
      <c r="L1456" s="1" t="s">
        <v>88</v>
      </c>
      <c r="M1456" s="1">
        <v>7072</v>
      </c>
      <c r="N1456" s="1" t="s">
        <v>6743</v>
      </c>
      <c r="O1456" s="1" t="s">
        <v>343</v>
      </c>
      <c r="P1456" s="1" t="s">
        <v>137</v>
      </c>
      <c r="Q1456" s="1">
        <v>58</v>
      </c>
      <c r="R1456" s="1" t="s">
        <v>333</v>
      </c>
      <c r="S1456" s="1" t="s">
        <v>71</v>
      </c>
      <c r="T1456" s="1" t="s">
        <v>1929</v>
      </c>
      <c r="U1456" s="1" t="s">
        <v>153</v>
      </c>
      <c r="V1456" s="1" t="s">
        <v>140</v>
      </c>
      <c r="W1456" s="1">
        <v>56</v>
      </c>
      <c r="X1456" s="1" t="s">
        <v>50</v>
      </c>
      <c r="Y1456" s="1" t="s">
        <v>71</v>
      </c>
      <c r="Z1456" s="1" t="s">
        <v>51</v>
      </c>
      <c r="AA1456" s="1">
        <v>4</v>
      </c>
      <c r="AB1456" s="1" t="s">
        <v>297</v>
      </c>
      <c r="AC1456" s="1" t="s">
        <v>71</v>
      </c>
      <c r="AD1456" s="1">
        <v>1</v>
      </c>
      <c r="AE1456" s="1">
        <v>17242.66</v>
      </c>
      <c r="AF1456" s="1" t="s">
        <v>93</v>
      </c>
      <c r="AG1456" s="1" t="s">
        <v>6989</v>
      </c>
    </row>
    <row r="1457" spans="1:33" x14ac:dyDescent="0.25">
      <c r="A1457" s="1" t="s">
        <v>6990</v>
      </c>
      <c r="B1457" s="1" t="s">
        <v>987</v>
      </c>
      <c r="C1457" s="1" t="s">
        <v>461</v>
      </c>
      <c r="D1457" s="1" t="s">
        <v>219</v>
      </c>
      <c r="E1457" s="1" t="s">
        <v>246</v>
      </c>
      <c r="F1457" s="1" t="s">
        <v>6991</v>
      </c>
      <c r="G1457" s="1">
        <v>38.948017999999998</v>
      </c>
      <c r="H1457" s="1">
        <v>-88.282786999999999</v>
      </c>
      <c r="I1457" s="2">
        <v>44344.330636574072</v>
      </c>
      <c r="J1457" s="1" t="s">
        <v>532</v>
      </c>
      <c r="K1457" s="1" t="s">
        <v>136</v>
      </c>
      <c r="L1457" s="1" t="s">
        <v>170</v>
      </c>
      <c r="M1457" s="1">
        <v>6325</v>
      </c>
      <c r="N1457" s="1" t="s">
        <v>2342</v>
      </c>
      <c r="O1457" s="1" t="s">
        <v>153</v>
      </c>
      <c r="P1457" s="1" t="s">
        <v>250</v>
      </c>
      <c r="Q1457" s="1">
        <v>69</v>
      </c>
      <c r="R1457" s="1" t="s">
        <v>238</v>
      </c>
      <c r="S1457" s="1" t="s">
        <v>252</v>
      </c>
      <c r="T1457" s="1" t="s">
        <v>4514</v>
      </c>
      <c r="U1457" s="1" t="s">
        <v>134</v>
      </c>
      <c r="V1457" s="1" t="s">
        <v>137</v>
      </c>
      <c r="W1457" s="1">
        <v>46</v>
      </c>
      <c r="X1457" s="1" t="s">
        <v>86</v>
      </c>
      <c r="Y1457" s="1">
        <v>6092016594</v>
      </c>
      <c r="Z1457" s="1" t="s">
        <v>255</v>
      </c>
      <c r="AA1457" s="1" t="s">
        <v>124</v>
      </c>
      <c r="AB1457" s="1" t="s">
        <v>214</v>
      </c>
      <c r="AD1457" s="1">
        <v>2</v>
      </c>
      <c r="AE1457" s="1">
        <v>17484.3</v>
      </c>
      <c r="AF1457" s="1" t="s">
        <v>72</v>
      </c>
      <c r="AG1457" s="1" t="s">
        <v>6992</v>
      </c>
    </row>
    <row r="1458" spans="1:33" x14ac:dyDescent="0.25">
      <c r="A1458" s="1" t="s">
        <v>6993</v>
      </c>
      <c r="B1458" s="1" t="s">
        <v>987</v>
      </c>
      <c r="C1458" s="1" t="s">
        <v>1084</v>
      </c>
      <c r="D1458" s="1" t="s">
        <v>201</v>
      </c>
      <c r="E1458" s="1" t="s">
        <v>58</v>
      </c>
      <c r="F1458" s="1" t="s">
        <v>6994</v>
      </c>
      <c r="G1458" s="1">
        <v>26.910080000000001</v>
      </c>
      <c r="H1458" s="1">
        <v>-94.198249000000004</v>
      </c>
      <c r="I1458" s="2">
        <v>44272.313969907409</v>
      </c>
      <c r="J1458" s="1" t="s">
        <v>411</v>
      </c>
      <c r="K1458" s="1" t="s">
        <v>136</v>
      </c>
      <c r="L1458" s="1" t="s">
        <v>346</v>
      </c>
      <c r="M1458" s="1">
        <v>5733</v>
      </c>
      <c r="N1458" s="1" t="s">
        <v>2267</v>
      </c>
      <c r="O1458" s="1" t="s">
        <v>101</v>
      </c>
      <c r="P1458" s="1" t="s">
        <v>137</v>
      </c>
      <c r="Q1458" s="1">
        <v>55</v>
      </c>
      <c r="R1458" s="1" t="s">
        <v>122</v>
      </c>
      <c r="S1458" s="1" t="s">
        <v>66</v>
      </c>
      <c r="T1458" s="1" t="s">
        <v>5141</v>
      </c>
      <c r="U1458" s="1" t="s">
        <v>134</v>
      </c>
      <c r="V1458" s="1" t="s">
        <v>168</v>
      </c>
      <c r="W1458" s="1">
        <v>74</v>
      </c>
      <c r="X1458" s="1" t="s">
        <v>86</v>
      </c>
      <c r="Y1458" s="1" t="s">
        <v>6995</v>
      </c>
      <c r="Z1458" s="1" t="s">
        <v>640</v>
      </c>
      <c r="AB1458" s="1" t="s">
        <v>287</v>
      </c>
      <c r="AC1458" s="1" t="s">
        <v>126</v>
      </c>
      <c r="AD1458" s="1">
        <v>5</v>
      </c>
      <c r="AE1458" s="1">
        <v>21966.15</v>
      </c>
      <c r="AF1458" s="1" t="s">
        <v>241</v>
      </c>
      <c r="AG1458" s="1" t="s">
        <v>6996</v>
      </c>
    </row>
    <row r="1459" spans="1:33" x14ac:dyDescent="0.25">
      <c r="A1459" s="1" t="s">
        <v>6997</v>
      </c>
      <c r="B1459" s="1" t="s">
        <v>6998</v>
      </c>
      <c r="C1459" s="1" t="s">
        <v>707</v>
      </c>
      <c r="D1459" s="1" t="s">
        <v>98</v>
      </c>
      <c r="E1459" s="1" t="s">
        <v>114</v>
      </c>
      <c r="F1459" s="1" t="s">
        <v>6999</v>
      </c>
      <c r="G1459" s="1">
        <v>29.965989</v>
      </c>
      <c r="H1459" s="1">
        <v>-98.326211999999998</v>
      </c>
      <c r="I1459" s="2">
        <v>44137.186192129629</v>
      </c>
      <c r="J1459" s="1" t="s">
        <v>426</v>
      </c>
      <c r="K1459" s="1" t="s">
        <v>211</v>
      </c>
      <c r="L1459" s="1" t="s">
        <v>102</v>
      </c>
      <c r="M1459" s="1">
        <v>4034</v>
      </c>
      <c r="N1459" s="1" t="s">
        <v>4524</v>
      </c>
      <c r="O1459" s="1" t="s">
        <v>474</v>
      </c>
      <c r="P1459" s="1" t="s">
        <v>106</v>
      </c>
      <c r="Q1459" s="1">
        <v>55</v>
      </c>
      <c r="R1459" s="1" t="s">
        <v>122</v>
      </c>
      <c r="S1459" s="1" t="s">
        <v>46</v>
      </c>
      <c r="Z1459" s="1" t="s">
        <v>142</v>
      </c>
      <c r="AA1459" s="1" t="s">
        <v>187</v>
      </c>
      <c r="AB1459" s="1" t="s">
        <v>228</v>
      </c>
      <c r="AD1459" s="1">
        <v>3</v>
      </c>
      <c r="AE1459" s="1">
        <v>17494.71</v>
      </c>
      <c r="AF1459" s="1">
        <v>1</v>
      </c>
      <c r="AG1459" s="1" t="s">
        <v>7000</v>
      </c>
    </row>
    <row r="1460" spans="1:33" x14ac:dyDescent="0.25">
      <c r="A1460" s="1" t="s">
        <v>7001</v>
      </c>
      <c r="B1460" s="1" t="s">
        <v>759</v>
      </c>
      <c r="C1460" s="1" t="s">
        <v>461</v>
      </c>
      <c r="D1460" s="1" t="s">
        <v>98</v>
      </c>
      <c r="E1460" s="1" t="s">
        <v>202</v>
      </c>
      <c r="F1460" s="1" t="s">
        <v>7002</v>
      </c>
      <c r="G1460" s="1">
        <v>25.069095999999998</v>
      </c>
      <c r="H1460" s="1">
        <v>-103.89309</v>
      </c>
      <c r="J1460" s="1" t="s">
        <v>1126</v>
      </c>
      <c r="K1460" s="1" t="s">
        <v>343</v>
      </c>
      <c r="L1460" s="1" t="s">
        <v>263</v>
      </c>
      <c r="N1460" s="1" t="s">
        <v>2699</v>
      </c>
      <c r="O1460" s="1" t="s">
        <v>436</v>
      </c>
      <c r="P1460" s="1" t="s">
        <v>356</v>
      </c>
      <c r="Q1460" s="1">
        <v>19</v>
      </c>
      <c r="R1460" s="1" t="s">
        <v>154</v>
      </c>
      <c r="S1460" s="1" t="s">
        <v>46</v>
      </c>
      <c r="T1460" s="1" t="s">
        <v>4858</v>
      </c>
      <c r="U1460" s="1" t="s">
        <v>153</v>
      </c>
      <c r="V1460" s="1" t="s">
        <v>283</v>
      </c>
      <c r="W1460" s="1">
        <v>38</v>
      </c>
      <c r="Y1460" s="1" t="s">
        <v>7003</v>
      </c>
      <c r="Z1460" s="1" t="s">
        <v>197</v>
      </c>
      <c r="AA1460" s="1" t="s">
        <v>124</v>
      </c>
      <c r="AB1460" s="1" t="s">
        <v>198</v>
      </c>
      <c r="AC1460" s="1" t="s">
        <v>564</v>
      </c>
      <c r="AD1460" s="1">
        <v>2</v>
      </c>
      <c r="AE1460" s="1">
        <v>34301.230000000003</v>
      </c>
      <c r="AF1460" s="1" t="s">
        <v>349</v>
      </c>
    </row>
    <row r="1461" spans="1:33" x14ac:dyDescent="0.25">
      <c r="A1461" s="1" t="s">
        <v>7004</v>
      </c>
      <c r="B1461" s="1" t="s">
        <v>701</v>
      </c>
      <c r="C1461" s="1" t="s">
        <v>340</v>
      </c>
      <c r="D1461" s="1" t="s">
        <v>191</v>
      </c>
      <c r="E1461" s="1" t="s">
        <v>37</v>
      </c>
      <c r="F1461" s="1" t="s">
        <v>7005</v>
      </c>
      <c r="G1461" s="1">
        <v>36.834415999999997</v>
      </c>
      <c r="H1461" s="1">
        <v>-88.017763000000002</v>
      </c>
      <c r="I1461" s="4">
        <v>43925.890972222223</v>
      </c>
      <c r="J1461" s="1" t="s">
        <v>850</v>
      </c>
      <c r="K1461" s="1" t="s">
        <v>167</v>
      </c>
      <c r="L1461" s="1" t="s">
        <v>168</v>
      </c>
      <c r="M1461" s="1">
        <v>4288</v>
      </c>
      <c r="N1461" s="1" t="s">
        <v>4114</v>
      </c>
      <c r="O1461" s="1" t="s">
        <v>474</v>
      </c>
      <c r="P1461" s="1" t="s">
        <v>283</v>
      </c>
      <c r="Q1461" s="1">
        <v>249</v>
      </c>
      <c r="R1461" s="1" t="s">
        <v>333</v>
      </c>
      <c r="T1461" s="1" t="s">
        <v>4838</v>
      </c>
      <c r="U1461" s="1" t="s">
        <v>44</v>
      </c>
      <c r="V1461" s="1" t="s">
        <v>273</v>
      </c>
      <c r="W1461" s="1">
        <v>84</v>
      </c>
      <c r="X1461" s="1" t="s">
        <v>335</v>
      </c>
      <c r="Y1461" s="1" t="s">
        <v>7006</v>
      </c>
      <c r="Z1461" s="1" t="s">
        <v>123</v>
      </c>
      <c r="AA1461" s="1" t="s">
        <v>143</v>
      </c>
      <c r="AB1461" s="1" t="s">
        <v>324</v>
      </c>
      <c r="AC1461" s="1" t="s">
        <v>564</v>
      </c>
      <c r="AD1461" s="1">
        <v>0</v>
      </c>
      <c r="AF1461" s="1" t="s">
        <v>93</v>
      </c>
      <c r="AG1461" s="1" t="s">
        <v>7007</v>
      </c>
    </row>
    <row r="1462" spans="1:33" x14ac:dyDescent="0.25">
      <c r="A1462" s="1" t="s">
        <v>7008</v>
      </c>
      <c r="B1462" s="1" t="s">
        <v>1859</v>
      </c>
      <c r="C1462" s="1" t="s">
        <v>76</v>
      </c>
      <c r="D1462" s="1" t="s">
        <v>191</v>
      </c>
      <c r="E1462" s="1" t="s">
        <v>58</v>
      </c>
      <c r="F1462" s="1" t="s">
        <v>7009</v>
      </c>
      <c r="G1462" s="1">
        <v>46.841721</v>
      </c>
      <c r="H1462" s="1">
        <v>-82.584432000000007</v>
      </c>
      <c r="I1462" s="2">
        <v>45134.80028935185</v>
      </c>
      <c r="J1462" s="1" t="s">
        <v>546</v>
      </c>
      <c r="K1462" s="1" t="s">
        <v>44</v>
      </c>
      <c r="L1462" s="1" t="s">
        <v>346</v>
      </c>
      <c r="M1462" s="1">
        <v>3970</v>
      </c>
      <c r="N1462" s="1" t="s">
        <v>7010</v>
      </c>
      <c r="O1462" s="1" t="s">
        <v>68</v>
      </c>
      <c r="P1462" s="1" t="s">
        <v>140</v>
      </c>
      <c r="Q1462" s="1">
        <v>22</v>
      </c>
      <c r="R1462" s="1" t="s">
        <v>238</v>
      </c>
      <c r="S1462" s="1" t="s">
        <v>185</v>
      </c>
      <c r="T1462" s="1" t="s">
        <v>2675</v>
      </c>
      <c r="U1462" s="1" t="s">
        <v>331</v>
      </c>
      <c r="V1462" s="1" t="s">
        <v>250</v>
      </c>
      <c r="W1462" s="1">
        <v>48</v>
      </c>
      <c r="X1462" s="1" t="s">
        <v>238</v>
      </c>
      <c r="AA1462" s="1" t="s">
        <v>187</v>
      </c>
      <c r="AB1462" s="1" t="s">
        <v>144</v>
      </c>
      <c r="AC1462" s="1" t="s">
        <v>564</v>
      </c>
      <c r="AD1462" s="1">
        <v>0</v>
      </c>
      <c r="AE1462" s="1">
        <v>44744.639999999999</v>
      </c>
      <c r="AF1462" s="1" t="s">
        <v>72</v>
      </c>
      <c r="AG1462" s="1" t="s">
        <v>7011</v>
      </c>
    </row>
    <row r="1463" spans="1:33" x14ac:dyDescent="0.25">
      <c r="A1463" s="1" t="s">
        <v>7012</v>
      </c>
      <c r="B1463" s="1" t="s">
        <v>1165</v>
      </c>
      <c r="C1463" s="1" t="s">
        <v>318</v>
      </c>
      <c r="D1463" s="1" t="s">
        <v>77</v>
      </c>
      <c r="E1463" s="1" t="s">
        <v>149</v>
      </c>
      <c r="F1463" s="1" t="s">
        <v>7013</v>
      </c>
      <c r="G1463" s="1">
        <v>41.323447999999999</v>
      </c>
      <c r="I1463" s="2">
        <v>43675.858877314815</v>
      </c>
      <c r="J1463" s="1" t="s">
        <v>546</v>
      </c>
      <c r="K1463" s="1" t="s">
        <v>2169</v>
      </c>
      <c r="L1463" s="1" t="s">
        <v>157</v>
      </c>
      <c r="M1463" s="1">
        <v>9768</v>
      </c>
      <c r="N1463" s="1" t="s">
        <v>7014</v>
      </c>
      <c r="O1463" s="1" t="s">
        <v>343</v>
      </c>
      <c r="P1463" s="1" t="s">
        <v>49</v>
      </c>
      <c r="Q1463" s="1">
        <v>28</v>
      </c>
      <c r="R1463" s="1" t="s">
        <v>50</v>
      </c>
      <c r="S1463" s="1" t="s">
        <v>46</v>
      </c>
      <c r="T1463" s="1" t="s">
        <v>5817</v>
      </c>
      <c r="U1463" s="1" t="s">
        <v>68</v>
      </c>
      <c r="V1463" s="1" t="s">
        <v>250</v>
      </c>
      <c r="W1463" s="1">
        <v>71</v>
      </c>
      <c r="X1463" s="1" t="s">
        <v>71</v>
      </c>
      <c r="Y1463" s="1" t="s">
        <v>7015</v>
      </c>
      <c r="Z1463" s="1" t="s">
        <v>107</v>
      </c>
      <c r="AA1463" s="1">
        <v>2</v>
      </c>
      <c r="AB1463" s="1" t="s">
        <v>324</v>
      </c>
      <c r="AC1463" s="1" t="s">
        <v>325</v>
      </c>
      <c r="AE1463" s="1" t="s">
        <v>7016</v>
      </c>
      <c r="AF1463" s="1" t="s">
        <v>72</v>
      </c>
      <c r="AG1463" s="1" t="s">
        <v>7017</v>
      </c>
    </row>
    <row r="1464" spans="1:33" x14ac:dyDescent="0.25">
      <c r="A1464" s="1" t="s">
        <v>7018</v>
      </c>
      <c r="B1464" s="1" t="s">
        <v>610</v>
      </c>
      <c r="C1464" s="1" t="s">
        <v>837</v>
      </c>
      <c r="D1464" s="1" t="s">
        <v>191</v>
      </c>
      <c r="E1464" s="1" t="s">
        <v>37</v>
      </c>
      <c r="F1464" s="1" t="s">
        <v>7019</v>
      </c>
      <c r="G1464" s="1">
        <v>26.394741</v>
      </c>
      <c r="H1464" s="1">
        <v>-81.628209999999996</v>
      </c>
      <c r="I1464" s="2">
        <v>43685.32508101852</v>
      </c>
      <c r="J1464" s="1" t="s">
        <v>166</v>
      </c>
      <c r="K1464" s="1" t="s">
        <v>153</v>
      </c>
      <c r="L1464" s="1" t="s">
        <v>82</v>
      </c>
      <c r="M1464" s="1">
        <v>2714</v>
      </c>
      <c r="N1464" s="1" t="s">
        <v>1732</v>
      </c>
      <c r="O1464" s="1" t="s">
        <v>222</v>
      </c>
      <c r="P1464" s="1" t="s">
        <v>194</v>
      </c>
      <c r="Q1464" s="1">
        <v>56</v>
      </c>
      <c r="R1464" s="1" t="s">
        <v>238</v>
      </c>
      <c r="S1464" s="1" t="s">
        <v>82</v>
      </c>
      <c r="T1464" s="1" t="s">
        <v>6140</v>
      </c>
      <c r="U1464" s="1" t="s">
        <v>43</v>
      </c>
      <c r="V1464" s="1" t="s">
        <v>346</v>
      </c>
      <c r="W1464" s="1">
        <v>254</v>
      </c>
      <c r="X1464" s="1" t="s">
        <v>184</v>
      </c>
      <c r="Y1464" s="1" t="s">
        <v>7020</v>
      </c>
      <c r="Z1464" s="1" t="s">
        <v>197</v>
      </c>
      <c r="AB1464" s="1" t="s">
        <v>109</v>
      </c>
      <c r="AC1464" s="1" t="s">
        <v>325</v>
      </c>
      <c r="AD1464" s="1">
        <v>5</v>
      </c>
      <c r="AE1464" s="1">
        <v>19829.560000000001</v>
      </c>
      <c r="AF1464" s="1" t="s">
        <v>349</v>
      </c>
      <c r="AG1464" s="1" t="s">
        <v>7021</v>
      </c>
    </row>
    <row r="1465" spans="1:33" x14ac:dyDescent="0.25">
      <c r="A1465" s="1" t="s">
        <v>7022</v>
      </c>
      <c r="B1465" s="1" t="s">
        <v>752</v>
      </c>
      <c r="C1465" s="1" t="s">
        <v>129</v>
      </c>
      <c r="D1465" s="1" t="s">
        <v>163</v>
      </c>
      <c r="E1465" s="1" t="s">
        <v>164</v>
      </c>
      <c r="F1465" s="1" t="s">
        <v>7023</v>
      </c>
      <c r="G1465" s="1">
        <v>44.313203000000001</v>
      </c>
      <c r="H1465" s="1">
        <v>-71.731324999999998</v>
      </c>
      <c r="I1465" s="2">
        <v>43788.495659722219</v>
      </c>
      <c r="J1465" s="1" t="s">
        <v>740</v>
      </c>
      <c r="K1465" s="1" t="s">
        <v>105</v>
      </c>
      <c r="L1465" s="1" t="s">
        <v>283</v>
      </c>
      <c r="M1465" s="1">
        <v>5885</v>
      </c>
      <c r="N1465" s="1" t="s">
        <v>2668</v>
      </c>
      <c r="O1465" s="1" t="s">
        <v>167</v>
      </c>
      <c r="P1465" s="1" t="s">
        <v>304</v>
      </c>
      <c r="Q1465" s="1">
        <v>62</v>
      </c>
      <c r="R1465" s="1" t="s">
        <v>86</v>
      </c>
      <c r="S1465" s="1" t="s">
        <v>71</v>
      </c>
      <c r="T1465" s="1" t="s">
        <v>7024</v>
      </c>
      <c r="U1465" s="1" t="s">
        <v>293</v>
      </c>
      <c r="V1465" s="1" t="s">
        <v>194</v>
      </c>
      <c r="W1465" s="1">
        <v>33</v>
      </c>
      <c r="X1465" s="1" t="s">
        <v>238</v>
      </c>
      <c r="Y1465" s="1" t="s">
        <v>7025</v>
      </c>
      <c r="Z1465" s="1" t="s">
        <v>90</v>
      </c>
      <c r="AB1465" s="1" t="s">
        <v>214</v>
      </c>
      <c r="AC1465" s="1" t="s">
        <v>92</v>
      </c>
      <c r="AD1465" s="1">
        <v>4</v>
      </c>
      <c r="AE1465" s="1">
        <v>19656.29</v>
      </c>
      <c r="AF1465" s="1" t="s">
        <v>72</v>
      </c>
      <c r="AG1465" s="1" t="s">
        <v>7026</v>
      </c>
    </row>
    <row r="1466" spans="1:33" x14ac:dyDescent="0.25">
      <c r="A1466" s="1" t="s">
        <v>7027</v>
      </c>
      <c r="B1466" s="1" t="s">
        <v>352</v>
      </c>
      <c r="C1466" s="1" t="s">
        <v>279</v>
      </c>
      <c r="D1466" s="1" t="s">
        <v>77</v>
      </c>
      <c r="E1466" s="1" t="s">
        <v>114</v>
      </c>
      <c r="F1466" s="1" t="s">
        <v>7028</v>
      </c>
      <c r="G1466" s="1">
        <v>36.419305999999999</v>
      </c>
      <c r="H1466" s="1">
        <v>-107.05878199999999</v>
      </c>
      <c r="I1466" s="2">
        <v>43350.469780092593</v>
      </c>
      <c r="J1466" s="1" t="s">
        <v>721</v>
      </c>
      <c r="K1466" s="1" t="s">
        <v>222</v>
      </c>
      <c r="L1466" s="1" t="s">
        <v>170</v>
      </c>
      <c r="M1466" s="1">
        <v>8972</v>
      </c>
      <c r="N1466" s="1" t="s">
        <v>3362</v>
      </c>
      <c r="O1466" s="1" t="s">
        <v>322</v>
      </c>
      <c r="P1466" s="1" t="s">
        <v>41</v>
      </c>
      <c r="Q1466" s="1">
        <v>55</v>
      </c>
      <c r="R1466" s="1" t="s">
        <v>71</v>
      </c>
      <c r="S1466" s="1" t="s">
        <v>252</v>
      </c>
      <c r="T1466" s="1" t="s">
        <v>2388</v>
      </c>
      <c r="U1466" s="1" t="s">
        <v>43</v>
      </c>
      <c r="V1466" s="1" t="s">
        <v>224</v>
      </c>
      <c r="X1466" s="1" t="s">
        <v>154</v>
      </c>
      <c r="Y1466" s="1" t="s">
        <v>7029</v>
      </c>
      <c r="Z1466" s="1" t="s">
        <v>226</v>
      </c>
      <c r="AA1466" s="1" t="s">
        <v>213</v>
      </c>
      <c r="AB1466" s="1" t="s">
        <v>228</v>
      </c>
      <c r="AC1466" s="1" t="s">
        <v>92</v>
      </c>
      <c r="AD1466" s="1">
        <v>4</v>
      </c>
      <c r="AE1466" s="1">
        <v>30114.44</v>
      </c>
      <c r="AF1466" s="1" t="s">
        <v>93</v>
      </c>
      <c r="AG1466" s="1" t="s">
        <v>7030</v>
      </c>
    </row>
    <row r="1467" spans="1:33" x14ac:dyDescent="0.25">
      <c r="A1467" s="1" t="s">
        <v>7031</v>
      </c>
      <c r="B1467" s="1" t="s">
        <v>309</v>
      </c>
      <c r="C1467" s="1" t="s">
        <v>97</v>
      </c>
      <c r="D1467" s="1" t="s">
        <v>163</v>
      </c>
      <c r="E1467" s="1" t="s">
        <v>37</v>
      </c>
      <c r="F1467" s="1" t="s">
        <v>7032</v>
      </c>
      <c r="G1467" s="1">
        <v>38.562617000000003</v>
      </c>
      <c r="H1467" s="1">
        <v>-83.438995000000006</v>
      </c>
      <c r="I1467" s="2">
        <v>44704.220949074072</v>
      </c>
      <c r="J1467" s="1" t="s">
        <v>366</v>
      </c>
      <c r="K1467" s="1" t="s">
        <v>40</v>
      </c>
      <c r="L1467" s="1" t="s">
        <v>140</v>
      </c>
      <c r="M1467" s="1">
        <v>1136</v>
      </c>
      <c r="N1467" s="1" t="s">
        <v>7033</v>
      </c>
      <c r="O1467" s="1" t="s">
        <v>167</v>
      </c>
      <c r="P1467" s="1" t="s">
        <v>106</v>
      </c>
      <c r="Q1467" s="1">
        <v>27</v>
      </c>
      <c r="R1467" s="1" t="s">
        <v>154</v>
      </c>
      <c r="S1467" s="1" t="s">
        <v>252</v>
      </c>
      <c r="T1467" s="1" t="s">
        <v>4244</v>
      </c>
      <c r="U1467" s="1" t="s">
        <v>343</v>
      </c>
      <c r="V1467" s="1" t="s">
        <v>106</v>
      </c>
      <c r="W1467" s="1">
        <v>39</v>
      </c>
      <c r="X1467" s="1" t="s">
        <v>184</v>
      </c>
      <c r="Y1467" s="1" t="s">
        <v>7034</v>
      </c>
      <c r="Z1467" s="1" t="s">
        <v>467</v>
      </c>
      <c r="AA1467" s="1" t="s">
        <v>306</v>
      </c>
      <c r="AB1467" s="1" t="s">
        <v>198</v>
      </c>
      <c r="AC1467" s="1" t="s">
        <v>361</v>
      </c>
      <c r="AD1467" s="1">
        <v>2</v>
      </c>
      <c r="AE1467" s="1">
        <v>17557.98</v>
      </c>
      <c r="AF1467" s="1" t="s">
        <v>176</v>
      </c>
    </row>
    <row r="1468" spans="1:33" x14ac:dyDescent="0.25">
      <c r="A1468" s="1" t="s">
        <v>7035</v>
      </c>
      <c r="B1468" s="1" t="s">
        <v>768</v>
      </c>
      <c r="C1468" s="1" t="s">
        <v>760</v>
      </c>
      <c r="D1468" s="1" t="s">
        <v>77</v>
      </c>
      <c r="E1468" s="1" t="s">
        <v>37</v>
      </c>
      <c r="F1468" s="1" t="s">
        <v>7036</v>
      </c>
      <c r="G1468" s="1">
        <v>43.821897999999997</v>
      </c>
      <c r="H1468" s="1">
        <v>-87.357033000000001</v>
      </c>
      <c r="I1468" s="4">
        <v>44775.454861111109</v>
      </c>
      <c r="J1468" s="1" t="s">
        <v>1485</v>
      </c>
      <c r="K1468" s="1" t="s">
        <v>40</v>
      </c>
      <c r="L1468" s="1" t="s">
        <v>82</v>
      </c>
      <c r="M1468" s="1">
        <v>6776</v>
      </c>
      <c r="N1468" s="1" t="s">
        <v>626</v>
      </c>
      <c r="O1468" s="1" t="s">
        <v>249</v>
      </c>
      <c r="P1468" s="1" t="s">
        <v>137</v>
      </c>
      <c r="Q1468" s="1">
        <v>63</v>
      </c>
      <c r="R1468" s="1" t="s">
        <v>208</v>
      </c>
      <c r="S1468" s="1" t="s">
        <v>65</v>
      </c>
      <c r="T1468" s="1" t="s">
        <v>7037</v>
      </c>
      <c r="U1468" s="1" t="s">
        <v>182</v>
      </c>
      <c r="V1468" s="1" t="s">
        <v>170</v>
      </c>
      <c r="W1468" s="1">
        <v>13</v>
      </c>
      <c r="X1468" s="1" t="s">
        <v>208</v>
      </c>
      <c r="Y1468" s="1">
        <v>7282375379</v>
      </c>
      <c r="Z1468" s="1" t="s">
        <v>226</v>
      </c>
      <c r="AA1468" s="1">
        <v>4</v>
      </c>
      <c r="AB1468" s="1" t="s">
        <v>214</v>
      </c>
      <c r="AC1468" s="1" t="s">
        <v>53</v>
      </c>
      <c r="AD1468" s="1">
        <v>3</v>
      </c>
      <c r="AE1468" s="1">
        <v>16694.560000000001</v>
      </c>
      <c r="AF1468" s="1">
        <v>0</v>
      </c>
    </row>
    <row r="1469" spans="1:33" x14ac:dyDescent="0.25">
      <c r="A1469" s="1" t="s">
        <v>7038</v>
      </c>
      <c r="B1469" s="1" t="s">
        <v>617</v>
      </c>
      <c r="C1469" s="1" t="s">
        <v>364</v>
      </c>
      <c r="D1469" s="1" t="s">
        <v>201</v>
      </c>
      <c r="E1469" s="1" t="s">
        <v>246</v>
      </c>
      <c r="F1469" s="1" t="s">
        <v>7039</v>
      </c>
      <c r="G1469" s="1">
        <v>29.242913000000001</v>
      </c>
      <c r="H1469" s="1">
        <v>-101.8554</v>
      </c>
      <c r="I1469" s="2">
        <v>45386.657939814817</v>
      </c>
      <c r="J1469" s="1" t="s">
        <v>1330</v>
      </c>
      <c r="K1469" s="1" t="s">
        <v>7040</v>
      </c>
      <c r="L1469" s="1" t="s">
        <v>314</v>
      </c>
      <c r="M1469" s="1">
        <v>2775</v>
      </c>
      <c r="N1469" s="1" t="s">
        <v>5729</v>
      </c>
      <c r="O1469" s="1" t="s">
        <v>139</v>
      </c>
      <c r="P1469" s="1" t="s">
        <v>102</v>
      </c>
      <c r="Q1469" s="1">
        <v>20</v>
      </c>
      <c r="R1469" s="1" t="s">
        <v>208</v>
      </c>
      <c r="S1469" s="1" t="s">
        <v>50</v>
      </c>
      <c r="T1469" s="1" t="s">
        <v>4214</v>
      </c>
      <c r="U1469" s="1" t="s">
        <v>285</v>
      </c>
      <c r="V1469" s="1" t="s">
        <v>168</v>
      </c>
      <c r="W1469" s="1">
        <v>21</v>
      </c>
      <c r="X1469" s="1" t="s">
        <v>154</v>
      </c>
      <c r="Y1469" s="1" t="s">
        <v>7041</v>
      </c>
      <c r="Z1469" s="1" t="s">
        <v>467</v>
      </c>
      <c r="AA1469" s="1" t="s">
        <v>108</v>
      </c>
      <c r="AB1469" s="1" t="s">
        <v>71</v>
      </c>
      <c r="AC1469" s="1" t="s">
        <v>71</v>
      </c>
      <c r="AD1469" s="1">
        <v>2</v>
      </c>
      <c r="AE1469" s="1">
        <v>43841.68</v>
      </c>
      <c r="AF1469" s="1" t="s">
        <v>176</v>
      </c>
      <c r="AG1469" s="1" t="s">
        <v>7042</v>
      </c>
    </row>
    <row r="1470" spans="1:33" x14ac:dyDescent="0.25">
      <c r="A1470" s="1" t="s">
        <v>7043</v>
      </c>
      <c r="B1470" s="1" t="s">
        <v>815</v>
      </c>
      <c r="C1470" s="1" t="s">
        <v>113</v>
      </c>
      <c r="D1470" s="1" t="s">
        <v>219</v>
      </c>
      <c r="E1470" s="1" t="s">
        <v>246</v>
      </c>
      <c r="F1470" s="1" t="s">
        <v>7044</v>
      </c>
      <c r="G1470" s="1">
        <v>46.817152</v>
      </c>
      <c r="H1470" s="1">
        <v>-100.115219</v>
      </c>
      <c r="J1470" s="1" t="s">
        <v>1216</v>
      </c>
      <c r="K1470" s="1" t="s">
        <v>105</v>
      </c>
      <c r="L1470" s="1" t="s">
        <v>346</v>
      </c>
      <c r="M1470" s="1">
        <v>4427</v>
      </c>
      <c r="N1470" s="1" t="s">
        <v>2038</v>
      </c>
      <c r="O1470" s="1" t="s">
        <v>474</v>
      </c>
      <c r="P1470" s="1" t="s">
        <v>64</v>
      </c>
      <c r="Q1470" s="1">
        <v>32</v>
      </c>
      <c r="R1470" s="1" t="s">
        <v>335</v>
      </c>
      <c r="S1470" s="1" t="s">
        <v>66</v>
      </c>
      <c r="T1470" s="1" t="s">
        <v>7045</v>
      </c>
      <c r="U1470" s="1" t="s">
        <v>68</v>
      </c>
      <c r="V1470" s="1" t="s">
        <v>273</v>
      </c>
      <c r="W1470" s="1">
        <v>44</v>
      </c>
      <c r="X1470" s="1" t="s">
        <v>333</v>
      </c>
      <c r="Z1470" s="1" t="s">
        <v>90</v>
      </c>
      <c r="AA1470" s="1" t="s">
        <v>187</v>
      </c>
      <c r="AB1470" s="1" t="s">
        <v>175</v>
      </c>
      <c r="AC1470" s="1" t="s">
        <v>325</v>
      </c>
      <c r="AD1470" s="1">
        <v>2</v>
      </c>
      <c r="AE1470" s="1">
        <v>25739.86</v>
      </c>
      <c r="AF1470" s="1" t="s">
        <v>176</v>
      </c>
      <c r="AG1470" s="1" t="s">
        <v>7046</v>
      </c>
    </row>
    <row r="1471" spans="1:33" x14ac:dyDescent="0.25">
      <c r="A1471" s="1" t="s">
        <v>7047</v>
      </c>
      <c r="B1471" s="1" t="s">
        <v>759</v>
      </c>
      <c r="C1471" s="1" t="s">
        <v>218</v>
      </c>
      <c r="D1471" s="1" t="s">
        <v>77</v>
      </c>
      <c r="E1471" s="1" t="s">
        <v>131</v>
      </c>
      <c r="F1471" s="1" t="s">
        <v>7048</v>
      </c>
      <c r="G1471" s="1">
        <v>47.540137999999999</v>
      </c>
      <c r="H1471" s="1">
        <v>-114.145455</v>
      </c>
      <c r="I1471" s="2">
        <v>45568.67224537037</v>
      </c>
      <c r="J1471" s="1" t="s">
        <v>2907</v>
      </c>
      <c r="K1471" s="1" t="s">
        <v>81</v>
      </c>
      <c r="L1471" s="1" t="s">
        <v>106</v>
      </c>
      <c r="M1471" s="1">
        <v>5091</v>
      </c>
      <c r="N1471" s="1" t="s">
        <v>1869</v>
      </c>
      <c r="O1471" s="1" t="s">
        <v>156</v>
      </c>
      <c r="P1471" s="1" t="s">
        <v>41</v>
      </c>
      <c r="Q1471" s="1">
        <v>38</v>
      </c>
      <c r="R1471" s="1" t="s">
        <v>45</v>
      </c>
      <c r="S1471" s="1" t="s">
        <v>66</v>
      </c>
      <c r="T1471" s="1" t="s">
        <v>7049</v>
      </c>
      <c r="U1471" s="1" t="s">
        <v>436</v>
      </c>
      <c r="V1471" s="1" t="s">
        <v>194</v>
      </c>
      <c r="W1471" s="1">
        <v>43</v>
      </c>
      <c r="X1471" s="1" t="s">
        <v>119</v>
      </c>
      <c r="Y1471" s="1" t="s">
        <v>7050</v>
      </c>
      <c r="Z1471" s="1" t="s">
        <v>142</v>
      </c>
      <c r="AA1471" s="1" t="s">
        <v>213</v>
      </c>
      <c r="AB1471" s="1" t="s">
        <v>198</v>
      </c>
      <c r="AC1471" s="1" t="s">
        <v>53</v>
      </c>
      <c r="AD1471" s="1">
        <v>4</v>
      </c>
      <c r="AE1471" s="1">
        <v>19499.28</v>
      </c>
      <c r="AG1471" s="1" t="s">
        <v>7051</v>
      </c>
    </row>
    <row r="1472" spans="1:33" x14ac:dyDescent="0.25">
      <c r="A1472" s="1" t="s">
        <v>7052</v>
      </c>
      <c r="B1472" s="1" t="s">
        <v>278</v>
      </c>
      <c r="C1472" s="1" t="s">
        <v>129</v>
      </c>
      <c r="D1472" s="1" t="s">
        <v>201</v>
      </c>
      <c r="E1472" s="1" t="s">
        <v>409</v>
      </c>
      <c r="F1472" s="1" t="s">
        <v>7053</v>
      </c>
      <c r="G1472" s="1">
        <v>33.491661999999998</v>
      </c>
      <c r="H1472" s="1">
        <v>-87.926095000000004</v>
      </c>
      <c r="I1472" s="2">
        <v>43808.113182870373</v>
      </c>
      <c r="J1472" s="1" t="s">
        <v>663</v>
      </c>
      <c r="K1472" s="1" t="s">
        <v>436</v>
      </c>
      <c r="L1472" s="1" t="s">
        <v>250</v>
      </c>
      <c r="M1472" s="1">
        <v>4617</v>
      </c>
      <c r="N1472" s="1" t="s">
        <v>1457</v>
      </c>
      <c r="O1472" s="1" t="s">
        <v>43</v>
      </c>
      <c r="P1472" s="1" t="s">
        <v>69</v>
      </c>
      <c r="Q1472" s="1">
        <v>24</v>
      </c>
      <c r="R1472" s="1" t="s">
        <v>86</v>
      </c>
      <c r="S1472" s="1" t="s">
        <v>65</v>
      </c>
      <c r="T1472" s="1" t="s">
        <v>6054</v>
      </c>
      <c r="U1472" s="1" t="s">
        <v>153</v>
      </c>
      <c r="V1472" s="1" t="s">
        <v>273</v>
      </c>
      <c r="W1472" s="1">
        <v>45</v>
      </c>
      <c r="X1472" s="1" t="s">
        <v>333</v>
      </c>
      <c r="Z1472" s="1" t="s">
        <v>90</v>
      </c>
      <c r="AA1472" s="1">
        <v>1</v>
      </c>
      <c r="AB1472" s="1" t="s">
        <v>324</v>
      </c>
      <c r="AC1472" s="1" t="s">
        <v>92</v>
      </c>
      <c r="AD1472" s="1">
        <v>1</v>
      </c>
      <c r="AE1472" s="1">
        <v>35979.019999999997</v>
      </c>
      <c r="AF1472" s="1">
        <v>0</v>
      </c>
      <c r="AG1472" s="1" t="s">
        <v>7054</v>
      </c>
    </row>
    <row r="1473" spans="1:33" x14ac:dyDescent="0.25">
      <c r="A1473" s="1" t="s">
        <v>7055</v>
      </c>
      <c r="B1473" s="1" t="s">
        <v>551</v>
      </c>
      <c r="C1473" s="1" t="s">
        <v>232</v>
      </c>
      <c r="D1473" s="1" t="s">
        <v>130</v>
      </c>
      <c r="E1473" s="1" t="s">
        <v>202</v>
      </c>
      <c r="F1473" s="1" t="s">
        <v>7056</v>
      </c>
      <c r="G1473" s="1">
        <v>36.174399999999999</v>
      </c>
      <c r="I1473" s="2">
        <v>43812.566504629627</v>
      </c>
      <c r="J1473" s="1" t="s">
        <v>100</v>
      </c>
      <c r="K1473" s="1" t="s">
        <v>61</v>
      </c>
      <c r="L1473" s="1" t="s">
        <v>273</v>
      </c>
      <c r="M1473" s="1">
        <v>2527</v>
      </c>
      <c r="N1473" s="1" t="s">
        <v>3710</v>
      </c>
      <c r="O1473" s="1" t="s">
        <v>249</v>
      </c>
      <c r="P1473" s="1" t="s">
        <v>157</v>
      </c>
      <c r="Q1473" s="1">
        <v>33</v>
      </c>
      <c r="R1473" s="1" t="s">
        <v>86</v>
      </c>
      <c r="S1473" s="1" t="s">
        <v>252</v>
      </c>
      <c r="T1473" s="1" t="s">
        <v>3363</v>
      </c>
      <c r="U1473" s="1" t="s">
        <v>331</v>
      </c>
      <c r="V1473" s="1" t="s">
        <v>41</v>
      </c>
      <c r="W1473" s="1">
        <v>235</v>
      </c>
      <c r="X1473" s="1" t="s">
        <v>71</v>
      </c>
      <c r="Y1473" s="1" t="s">
        <v>7057</v>
      </c>
      <c r="Z1473" s="1" t="s">
        <v>467</v>
      </c>
      <c r="AA1473" s="1" t="s">
        <v>124</v>
      </c>
      <c r="AB1473" s="1" t="s">
        <v>175</v>
      </c>
      <c r="AC1473" s="1" t="s">
        <v>53</v>
      </c>
      <c r="AD1473" s="1">
        <v>3</v>
      </c>
      <c r="AE1473" s="1">
        <v>46460.62</v>
      </c>
      <c r="AF1473" s="1" t="s">
        <v>241</v>
      </c>
    </row>
    <row r="1474" spans="1:33" x14ac:dyDescent="0.25">
      <c r="A1474" s="1" t="s">
        <v>7058</v>
      </c>
      <c r="B1474" s="1" t="s">
        <v>856</v>
      </c>
      <c r="C1474" s="1" t="s">
        <v>760</v>
      </c>
      <c r="D1474" s="1" t="s">
        <v>98</v>
      </c>
      <c r="E1474" s="1" t="s">
        <v>114</v>
      </c>
      <c r="F1474" s="1" t="s">
        <v>7059</v>
      </c>
      <c r="G1474" s="1">
        <v>46.466182000000003</v>
      </c>
      <c r="H1474" s="1">
        <v>-76.889132000000004</v>
      </c>
      <c r="I1474" s="1" t="s">
        <v>7060</v>
      </c>
      <c r="J1474" s="1" t="s">
        <v>204</v>
      </c>
      <c r="K1474" s="1" t="s">
        <v>600</v>
      </c>
      <c r="L1474" s="1" t="s">
        <v>369</v>
      </c>
      <c r="M1474" s="1">
        <v>3772</v>
      </c>
      <c r="N1474" s="1" t="s">
        <v>2140</v>
      </c>
      <c r="O1474" s="1" t="s">
        <v>474</v>
      </c>
      <c r="P1474" s="1" t="s">
        <v>41</v>
      </c>
      <c r="Q1474" s="1">
        <v>16</v>
      </c>
      <c r="R1474" s="1" t="s">
        <v>333</v>
      </c>
      <c r="S1474" s="1" t="s">
        <v>209</v>
      </c>
      <c r="T1474" s="1" t="s">
        <v>949</v>
      </c>
      <c r="U1474" s="1" t="s">
        <v>293</v>
      </c>
      <c r="V1474" s="1" t="s">
        <v>283</v>
      </c>
      <c r="W1474" s="1">
        <v>14</v>
      </c>
      <c r="X1474" s="1" t="s">
        <v>335</v>
      </c>
      <c r="Y1474" s="1" t="s">
        <v>7061</v>
      </c>
      <c r="Z1474" s="1" t="s">
        <v>467</v>
      </c>
      <c r="AA1474" s="1">
        <v>1</v>
      </c>
      <c r="AB1474" s="1" t="s">
        <v>287</v>
      </c>
      <c r="AC1474" s="1" t="s">
        <v>564</v>
      </c>
      <c r="AD1474" s="1">
        <v>3</v>
      </c>
      <c r="AE1474" s="1">
        <v>37940.01</v>
      </c>
      <c r="AF1474" s="1" t="s">
        <v>349</v>
      </c>
      <c r="AG1474" s="1" t="s">
        <v>7062</v>
      </c>
    </row>
    <row r="1475" spans="1:33" x14ac:dyDescent="0.25">
      <c r="A1475" s="1" t="s">
        <v>7063</v>
      </c>
      <c r="B1475" s="1" t="s">
        <v>217</v>
      </c>
      <c r="C1475" s="1" t="s">
        <v>268</v>
      </c>
      <c r="D1475" s="1" t="s">
        <v>163</v>
      </c>
      <c r="E1475" s="1" t="s">
        <v>131</v>
      </c>
      <c r="F1475" s="1" t="s">
        <v>7064</v>
      </c>
      <c r="G1475" s="1">
        <v>34.355435</v>
      </c>
      <c r="H1475" s="1">
        <v>-81.334817999999999</v>
      </c>
      <c r="I1475" s="2">
        <v>44260.83252314815</v>
      </c>
      <c r="J1475" s="1" t="s">
        <v>869</v>
      </c>
      <c r="K1475" s="1" t="s">
        <v>1889</v>
      </c>
      <c r="L1475" s="1" t="s">
        <v>82</v>
      </c>
      <c r="M1475" s="1">
        <v>5986</v>
      </c>
      <c r="N1475" s="1" t="s">
        <v>3919</v>
      </c>
      <c r="O1475" s="1" t="s">
        <v>207</v>
      </c>
      <c r="P1475" s="1" t="s">
        <v>168</v>
      </c>
      <c r="Q1475" s="1">
        <v>67</v>
      </c>
      <c r="S1475" s="1" t="s">
        <v>71</v>
      </c>
      <c r="T1475" s="1" t="s">
        <v>4829</v>
      </c>
      <c r="U1475" s="1" t="s">
        <v>222</v>
      </c>
      <c r="V1475" s="1" t="s">
        <v>41</v>
      </c>
      <c r="W1475" s="1">
        <v>49</v>
      </c>
      <c r="X1475" s="1" t="s">
        <v>71</v>
      </c>
      <c r="Y1475" s="1" t="s">
        <v>7065</v>
      </c>
      <c r="Z1475" s="1" t="s">
        <v>51</v>
      </c>
      <c r="AA1475" s="1" t="s">
        <v>108</v>
      </c>
      <c r="AB1475" s="1" t="s">
        <v>52</v>
      </c>
      <c r="AC1475" s="1" t="s">
        <v>276</v>
      </c>
      <c r="AD1475" s="1">
        <v>5</v>
      </c>
      <c r="AE1475" s="1">
        <v>620.23</v>
      </c>
      <c r="AF1475" s="1">
        <v>1</v>
      </c>
      <c r="AG1475" s="1" t="s">
        <v>7066</v>
      </c>
    </row>
    <row r="1476" spans="1:33" x14ac:dyDescent="0.25">
      <c r="A1476" s="1" t="s">
        <v>7067</v>
      </c>
      <c r="B1476" s="1" t="s">
        <v>1069</v>
      </c>
      <c r="C1476" s="1" t="s">
        <v>218</v>
      </c>
      <c r="D1476" s="1" t="s">
        <v>36</v>
      </c>
      <c r="E1476" s="1" t="s">
        <v>202</v>
      </c>
      <c r="F1476" s="1" t="s">
        <v>7068</v>
      </c>
      <c r="G1476" s="1">
        <v>37.388443000000002</v>
      </c>
      <c r="H1476" s="1">
        <v>-74.014301000000003</v>
      </c>
      <c r="I1476" s="2">
        <v>44166.011354166665</v>
      </c>
      <c r="J1476" s="1" t="s">
        <v>166</v>
      </c>
      <c r="K1476" s="1" t="s">
        <v>167</v>
      </c>
      <c r="L1476" s="1" t="s">
        <v>205</v>
      </c>
      <c r="M1476" s="1">
        <v>3647</v>
      </c>
      <c r="N1476" s="1" t="s">
        <v>6423</v>
      </c>
      <c r="O1476" s="1" t="s">
        <v>40</v>
      </c>
      <c r="P1476" s="1" t="s">
        <v>168</v>
      </c>
      <c r="Q1476" s="1">
        <v>46</v>
      </c>
      <c r="R1476" s="1" t="s">
        <v>65</v>
      </c>
      <c r="S1476" s="1" t="s">
        <v>82</v>
      </c>
      <c r="Z1476" s="1" t="s">
        <v>142</v>
      </c>
      <c r="AB1476" s="1" t="s">
        <v>71</v>
      </c>
      <c r="AC1476" s="1" t="s">
        <v>53</v>
      </c>
      <c r="AD1476" s="1">
        <v>5</v>
      </c>
      <c r="AE1476" s="1">
        <v>3409.05</v>
      </c>
      <c r="AF1476" s="1" t="s">
        <v>93</v>
      </c>
    </row>
    <row r="1477" spans="1:33" x14ac:dyDescent="0.25">
      <c r="A1477" s="1" t="s">
        <v>7069</v>
      </c>
      <c r="B1477" s="1" t="s">
        <v>128</v>
      </c>
      <c r="C1477" s="1" t="s">
        <v>446</v>
      </c>
      <c r="D1477" s="1" t="s">
        <v>77</v>
      </c>
      <c r="E1477" s="1" t="s">
        <v>149</v>
      </c>
      <c r="F1477" s="1" t="s">
        <v>7070</v>
      </c>
      <c r="G1477" s="1">
        <v>26.221744999999999</v>
      </c>
      <c r="H1477" s="1">
        <v>-97.815349999999995</v>
      </c>
      <c r="I1477" s="2">
        <v>44301.990312499998</v>
      </c>
      <c r="J1477" s="1" t="s">
        <v>221</v>
      </c>
      <c r="K1477" s="1" t="s">
        <v>1235</v>
      </c>
      <c r="L1477" s="1" t="s">
        <v>137</v>
      </c>
      <c r="N1477" s="1" t="s">
        <v>7071</v>
      </c>
      <c r="O1477" s="1" t="s">
        <v>167</v>
      </c>
      <c r="P1477" s="1" t="s">
        <v>64</v>
      </c>
      <c r="Q1477" s="1">
        <v>17</v>
      </c>
      <c r="R1477" s="1" t="s">
        <v>335</v>
      </c>
      <c r="S1477" s="1" t="s">
        <v>252</v>
      </c>
      <c r="T1477" s="1" t="s">
        <v>5981</v>
      </c>
      <c r="U1477" s="1" t="s">
        <v>81</v>
      </c>
      <c r="V1477" s="1" t="s">
        <v>356</v>
      </c>
      <c r="X1477" s="1" t="s">
        <v>65</v>
      </c>
      <c r="Y1477" s="1" t="s">
        <v>7072</v>
      </c>
      <c r="Z1477" s="1" t="s">
        <v>107</v>
      </c>
      <c r="AA1477" s="1" t="s">
        <v>108</v>
      </c>
      <c r="AB1477" s="1" t="s">
        <v>52</v>
      </c>
      <c r="AC1477" s="1" t="s">
        <v>325</v>
      </c>
      <c r="AD1477" s="1">
        <v>-1</v>
      </c>
      <c r="AE1477" s="1">
        <v>31533.73</v>
      </c>
      <c r="AF1477" s="1" t="s">
        <v>349</v>
      </c>
    </row>
    <row r="1478" spans="1:33" x14ac:dyDescent="0.25">
      <c r="A1478" s="1" t="s">
        <v>7073</v>
      </c>
      <c r="B1478" s="1" t="s">
        <v>379</v>
      </c>
      <c r="C1478" s="1" t="s">
        <v>461</v>
      </c>
      <c r="D1478" s="1" t="s">
        <v>77</v>
      </c>
      <c r="E1478" s="1" t="s">
        <v>164</v>
      </c>
      <c r="F1478" s="1" t="s">
        <v>7074</v>
      </c>
      <c r="G1478" s="1">
        <v>108.3192</v>
      </c>
      <c r="H1478" s="1">
        <v>-79.082504</v>
      </c>
      <c r="I1478" s="2">
        <v>44057.339965277781</v>
      </c>
      <c r="J1478" s="1" t="s">
        <v>1001</v>
      </c>
      <c r="K1478" s="1" t="s">
        <v>61</v>
      </c>
      <c r="L1478" s="1" t="s">
        <v>106</v>
      </c>
      <c r="M1478" s="1">
        <v>3608</v>
      </c>
      <c r="N1478" s="1" t="s">
        <v>3111</v>
      </c>
      <c r="O1478" s="1" t="s">
        <v>211</v>
      </c>
      <c r="P1478" s="1" t="s">
        <v>304</v>
      </c>
      <c r="Q1478" s="1">
        <v>33</v>
      </c>
      <c r="R1478" s="1" t="s">
        <v>208</v>
      </c>
      <c r="T1478" s="1" t="s">
        <v>6889</v>
      </c>
      <c r="U1478" s="1" t="s">
        <v>139</v>
      </c>
      <c r="V1478" s="1" t="s">
        <v>304</v>
      </c>
      <c r="W1478" s="1">
        <v>68</v>
      </c>
      <c r="X1478" s="1" t="s">
        <v>333</v>
      </c>
      <c r="Y1478" s="1" t="s">
        <v>7075</v>
      </c>
      <c r="Z1478" s="1" t="s">
        <v>467</v>
      </c>
      <c r="AA1478" s="1" t="s">
        <v>227</v>
      </c>
      <c r="AB1478" s="1" t="s">
        <v>324</v>
      </c>
      <c r="AC1478" s="1" t="s">
        <v>348</v>
      </c>
      <c r="AD1478" s="1">
        <v>4</v>
      </c>
      <c r="AE1478" s="1">
        <v>48532.89</v>
      </c>
      <c r="AF1478" s="1" t="s">
        <v>176</v>
      </c>
      <c r="AG1478" s="1" t="s">
        <v>7076</v>
      </c>
    </row>
    <row r="1479" spans="1:33" x14ac:dyDescent="0.25">
      <c r="A1479" s="1" t="s">
        <v>7077</v>
      </c>
      <c r="B1479" s="1" t="s">
        <v>694</v>
      </c>
      <c r="C1479" s="1" t="s">
        <v>97</v>
      </c>
      <c r="D1479" s="1" t="s">
        <v>36</v>
      </c>
      <c r="E1479" s="1" t="s">
        <v>164</v>
      </c>
      <c r="F1479" s="1" t="s">
        <v>7078</v>
      </c>
      <c r="G1479" s="1">
        <v>43.387323000000002</v>
      </c>
      <c r="H1479" s="1">
        <v>-106.088137</v>
      </c>
      <c r="I1479" s="2">
        <v>45090.988032407404</v>
      </c>
      <c r="J1479" s="1" t="s">
        <v>281</v>
      </c>
      <c r="K1479" s="1" t="s">
        <v>134</v>
      </c>
      <c r="L1479" s="1" t="s">
        <v>304</v>
      </c>
      <c r="M1479" s="1">
        <v>7278</v>
      </c>
      <c r="N1479" s="1" t="s">
        <v>1948</v>
      </c>
      <c r="O1479" s="1" t="s">
        <v>84</v>
      </c>
      <c r="P1479" s="1" t="s">
        <v>273</v>
      </c>
      <c r="Q1479" s="1">
        <v>36</v>
      </c>
      <c r="R1479" s="1" t="s">
        <v>50</v>
      </c>
      <c r="T1479" s="1" t="s">
        <v>1922</v>
      </c>
      <c r="U1479" s="1" t="s">
        <v>434</v>
      </c>
      <c r="V1479" s="1" t="s">
        <v>82</v>
      </c>
      <c r="W1479" s="1">
        <v>52</v>
      </c>
      <c r="X1479" s="1" t="s">
        <v>45</v>
      </c>
      <c r="Y1479" s="1" t="s">
        <v>7079</v>
      </c>
      <c r="Z1479" s="1" t="s">
        <v>226</v>
      </c>
      <c r="AA1479" s="1" t="s">
        <v>124</v>
      </c>
      <c r="AB1479" s="1" t="s">
        <v>297</v>
      </c>
      <c r="AC1479" s="1" t="s">
        <v>92</v>
      </c>
      <c r="AD1479" s="1">
        <v>4</v>
      </c>
      <c r="AE1479" s="1">
        <v>42183.12</v>
      </c>
      <c r="AF1479" s="1" t="s">
        <v>349</v>
      </c>
    </row>
    <row r="1480" spans="1:33" x14ac:dyDescent="0.25">
      <c r="A1480" s="1" t="s">
        <v>7080</v>
      </c>
      <c r="B1480" s="1" t="s">
        <v>1041</v>
      </c>
      <c r="C1480" s="1" t="s">
        <v>268</v>
      </c>
      <c r="D1480" s="1" t="s">
        <v>36</v>
      </c>
      <c r="E1480" s="1" t="s">
        <v>149</v>
      </c>
      <c r="F1480" s="1" t="s">
        <v>7081</v>
      </c>
      <c r="G1480" s="1">
        <v>29.107897000000001</v>
      </c>
      <c r="H1480" s="1">
        <v>-70.318476000000004</v>
      </c>
      <c r="I1480" s="2">
        <v>43165.797615740739</v>
      </c>
      <c r="J1480" s="1" t="s">
        <v>2519</v>
      </c>
      <c r="K1480" s="1" t="s">
        <v>139</v>
      </c>
      <c r="L1480" s="1" t="s">
        <v>64</v>
      </c>
      <c r="M1480" s="1">
        <v>3489</v>
      </c>
      <c r="N1480" s="1" t="s">
        <v>7082</v>
      </c>
      <c r="O1480" s="1" t="s">
        <v>331</v>
      </c>
      <c r="P1480" s="1" t="s">
        <v>283</v>
      </c>
      <c r="Q1480" s="1">
        <v>19</v>
      </c>
      <c r="S1480" s="1" t="s">
        <v>252</v>
      </c>
      <c r="T1480" s="1" t="s">
        <v>155</v>
      </c>
      <c r="U1480" s="1" t="s">
        <v>434</v>
      </c>
      <c r="V1480" s="1" t="s">
        <v>41</v>
      </c>
      <c r="W1480" s="1">
        <v>84</v>
      </c>
      <c r="Y1480" s="1" t="s">
        <v>7083</v>
      </c>
      <c r="Z1480" s="1" t="s">
        <v>467</v>
      </c>
      <c r="AA1480" s="1" t="s">
        <v>240</v>
      </c>
      <c r="AC1480" s="1" t="s">
        <v>126</v>
      </c>
      <c r="AD1480" s="1">
        <v>5</v>
      </c>
      <c r="AE1480" s="1">
        <v>174.89</v>
      </c>
    </row>
    <row r="1481" spans="1:33" x14ac:dyDescent="0.25">
      <c r="A1481" s="1" t="s">
        <v>7084</v>
      </c>
      <c r="B1481" s="1" t="s">
        <v>2582</v>
      </c>
      <c r="C1481" s="1" t="s">
        <v>268</v>
      </c>
      <c r="D1481" s="1" t="s">
        <v>163</v>
      </c>
      <c r="E1481" s="1" t="s">
        <v>202</v>
      </c>
      <c r="F1481" s="1" t="s">
        <v>7085</v>
      </c>
      <c r="G1481" s="1">
        <v>36.708179999999999</v>
      </c>
      <c r="H1481" s="1">
        <v>54.949399999999997</v>
      </c>
      <c r="I1481" s="2">
        <v>43163.30840277778</v>
      </c>
      <c r="J1481" s="1" t="s">
        <v>2420</v>
      </c>
      <c r="K1481" s="1" t="s">
        <v>434</v>
      </c>
      <c r="L1481" s="1" t="s">
        <v>88</v>
      </c>
      <c r="M1481" s="1">
        <v>1108</v>
      </c>
      <c r="N1481" s="1" t="s">
        <v>1252</v>
      </c>
      <c r="O1481" s="1" t="s">
        <v>331</v>
      </c>
      <c r="P1481" s="1" t="s">
        <v>64</v>
      </c>
      <c r="Q1481" s="1">
        <v>54</v>
      </c>
      <c r="R1481" s="1" t="s">
        <v>50</v>
      </c>
      <c r="S1481" s="1" t="s">
        <v>71</v>
      </c>
      <c r="T1481" s="1" t="s">
        <v>465</v>
      </c>
      <c r="U1481" s="1" t="s">
        <v>68</v>
      </c>
      <c r="V1481" s="1" t="s">
        <v>137</v>
      </c>
      <c r="W1481" s="1">
        <v>60</v>
      </c>
      <c r="X1481" s="1" t="s">
        <v>122</v>
      </c>
      <c r="Y1481" s="1" t="s">
        <v>7086</v>
      </c>
      <c r="Z1481" s="1" t="s">
        <v>347</v>
      </c>
      <c r="AA1481" s="1" t="s">
        <v>124</v>
      </c>
      <c r="AB1481" s="1" t="s">
        <v>228</v>
      </c>
      <c r="AC1481" s="1" t="s">
        <v>348</v>
      </c>
      <c r="AD1481" s="1">
        <v>3</v>
      </c>
      <c r="AE1481" s="1">
        <v>13702.71</v>
      </c>
      <c r="AF1481" s="1" t="b">
        <v>0</v>
      </c>
      <c r="AG1481" s="1" t="s">
        <v>7087</v>
      </c>
    </row>
    <row r="1482" spans="1:33" x14ac:dyDescent="0.25">
      <c r="A1482" s="1" t="s">
        <v>7088</v>
      </c>
      <c r="B1482" s="1" t="s">
        <v>523</v>
      </c>
      <c r="C1482" s="1" t="s">
        <v>268</v>
      </c>
      <c r="D1482" s="1" t="s">
        <v>98</v>
      </c>
      <c r="E1482" s="1" t="s">
        <v>409</v>
      </c>
      <c r="F1482" s="1" t="s">
        <v>7089</v>
      </c>
      <c r="G1482" s="1">
        <v>26.512325000000001</v>
      </c>
      <c r="H1482" s="1">
        <v>-71.737804999999994</v>
      </c>
      <c r="I1482" s="2">
        <v>44889.564467592594</v>
      </c>
      <c r="J1482" s="1" t="s">
        <v>902</v>
      </c>
      <c r="K1482" s="1" t="s">
        <v>207</v>
      </c>
      <c r="L1482" s="1" t="s">
        <v>194</v>
      </c>
      <c r="M1482" s="1">
        <v>4417</v>
      </c>
      <c r="N1482" s="1" t="s">
        <v>4234</v>
      </c>
      <c r="O1482" s="1" t="s">
        <v>474</v>
      </c>
      <c r="P1482" s="1" t="s">
        <v>273</v>
      </c>
      <c r="Q1482" s="1">
        <v>72</v>
      </c>
      <c r="R1482" s="1" t="s">
        <v>238</v>
      </c>
      <c r="S1482" s="1" t="s">
        <v>50</v>
      </c>
      <c r="T1482" s="1" t="s">
        <v>5225</v>
      </c>
      <c r="U1482" s="1" t="s">
        <v>61</v>
      </c>
      <c r="V1482" s="1" t="s">
        <v>137</v>
      </c>
      <c r="W1482" s="1">
        <v>62</v>
      </c>
      <c r="X1482" s="1" t="s">
        <v>184</v>
      </c>
      <c r="Z1482" s="1" t="s">
        <v>174</v>
      </c>
      <c r="AA1482" s="1">
        <v>4</v>
      </c>
      <c r="AB1482" s="1" t="s">
        <v>198</v>
      </c>
      <c r="AC1482" s="1" t="s">
        <v>145</v>
      </c>
      <c r="AD1482" s="1">
        <v>2</v>
      </c>
      <c r="AE1482" s="1">
        <v>45489.04</v>
      </c>
      <c r="AF1482" s="1" t="s">
        <v>229</v>
      </c>
      <c r="AG1482" s="1" t="s">
        <v>7090</v>
      </c>
    </row>
    <row r="1483" spans="1:33" x14ac:dyDescent="0.25">
      <c r="A1483" s="1" t="s">
        <v>7091</v>
      </c>
      <c r="B1483" s="1" t="s">
        <v>1317</v>
      </c>
      <c r="C1483" s="1" t="s">
        <v>707</v>
      </c>
      <c r="D1483" s="1" t="s">
        <v>130</v>
      </c>
      <c r="E1483" s="1" t="s">
        <v>149</v>
      </c>
      <c r="F1483" s="1" t="s">
        <v>7092</v>
      </c>
      <c r="G1483" s="1">
        <v>42.655515000000001</v>
      </c>
      <c r="H1483" s="1">
        <v>-70.078909999999993</v>
      </c>
      <c r="I1483" s="2">
        <v>43114.931469907409</v>
      </c>
      <c r="J1483" s="1" t="s">
        <v>463</v>
      </c>
      <c r="K1483" s="1" t="s">
        <v>322</v>
      </c>
      <c r="L1483" s="1" t="s">
        <v>263</v>
      </c>
      <c r="M1483" s="1">
        <v>3622</v>
      </c>
      <c r="T1483" s="1" t="s">
        <v>1258</v>
      </c>
      <c r="U1483" s="1" t="s">
        <v>81</v>
      </c>
      <c r="V1483" s="1" t="s">
        <v>205</v>
      </c>
      <c r="X1483" s="1" t="s">
        <v>335</v>
      </c>
      <c r="Y1483" s="1" t="s">
        <v>7093</v>
      </c>
      <c r="Z1483" s="1" t="s">
        <v>51</v>
      </c>
      <c r="AA1483" s="1" t="s">
        <v>108</v>
      </c>
      <c r="AB1483" s="1" t="s">
        <v>214</v>
      </c>
      <c r="AC1483" s="1" t="s">
        <v>348</v>
      </c>
      <c r="AD1483" s="1">
        <v>3</v>
      </c>
      <c r="AE1483" s="1">
        <v>30651.67</v>
      </c>
      <c r="AF1483" s="1">
        <v>1</v>
      </c>
      <c r="AG1483" s="1" t="s">
        <v>7094</v>
      </c>
    </row>
    <row r="1484" spans="1:33" x14ac:dyDescent="0.25">
      <c r="A1484" s="1" t="s">
        <v>7095</v>
      </c>
      <c r="B1484" s="1" t="s">
        <v>7096</v>
      </c>
      <c r="C1484" s="1" t="s">
        <v>97</v>
      </c>
      <c r="D1484" s="1" t="s">
        <v>98</v>
      </c>
      <c r="E1484" s="1" t="s">
        <v>246</v>
      </c>
      <c r="F1484" s="1" t="s">
        <v>7097</v>
      </c>
      <c r="I1484" s="2">
        <v>44890.147569444445</v>
      </c>
      <c r="J1484" s="1" t="s">
        <v>1813</v>
      </c>
      <c r="K1484" s="1" t="s">
        <v>285</v>
      </c>
      <c r="L1484" s="1" t="s">
        <v>69</v>
      </c>
      <c r="M1484" s="1">
        <v>8735</v>
      </c>
      <c r="N1484" s="1" t="s">
        <v>1911</v>
      </c>
      <c r="O1484" s="1" t="s">
        <v>207</v>
      </c>
      <c r="P1484" s="1" t="s">
        <v>140</v>
      </c>
      <c r="Q1484" s="1">
        <v>17</v>
      </c>
      <c r="R1484" s="1" t="s">
        <v>154</v>
      </c>
      <c r="S1484" s="1" t="s">
        <v>236</v>
      </c>
      <c r="T1484" s="1" t="s">
        <v>7098</v>
      </c>
      <c r="U1484" s="1" t="s">
        <v>167</v>
      </c>
      <c r="V1484" s="1" t="s">
        <v>106</v>
      </c>
      <c r="W1484" s="1">
        <v>60</v>
      </c>
      <c r="X1484" s="1" t="s">
        <v>335</v>
      </c>
      <c r="Y1484" s="1" t="s">
        <v>7099</v>
      </c>
      <c r="Z1484" s="1" t="s">
        <v>71</v>
      </c>
      <c r="AA1484" s="1">
        <v>3</v>
      </c>
      <c r="AB1484" s="1" t="s">
        <v>297</v>
      </c>
      <c r="AC1484" s="1" t="s">
        <v>92</v>
      </c>
      <c r="AD1484" s="1">
        <v>3</v>
      </c>
      <c r="AE1484" s="1">
        <v>30429.9</v>
      </c>
      <c r="AF1484" s="1" t="s">
        <v>93</v>
      </c>
      <c r="AG1484" s="1" t="s">
        <v>7100</v>
      </c>
    </row>
    <row r="1485" spans="1:33" x14ac:dyDescent="0.25">
      <c r="A1485" s="1" t="s">
        <v>7101</v>
      </c>
      <c r="B1485" s="1" t="s">
        <v>661</v>
      </c>
      <c r="C1485" s="1" t="s">
        <v>1199</v>
      </c>
      <c r="D1485" s="1" t="s">
        <v>201</v>
      </c>
      <c r="E1485" s="1" t="s">
        <v>202</v>
      </c>
      <c r="F1485" s="1" t="s">
        <v>7102</v>
      </c>
      <c r="G1485" s="1">
        <v>34.641314999999999</v>
      </c>
      <c r="I1485" s="2">
        <v>44768.697708333333</v>
      </c>
      <c r="J1485" s="1" t="s">
        <v>947</v>
      </c>
      <c r="K1485" s="1" t="s">
        <v>134</v>
      </c>
      <c r="L1485" s="1" t="s">
        <v>41</v>
      </c>
      <c r="M1485" s="1">
        <v>1281</v>
      </c>
      <c r="N1485" s="1" t="s">
        <v>3680</v>
      </c>
      <c r="O1485" s="1" t="s">
        <v>84</v>
      </c>
      <c r="P1485" s="1" t="s">
        <v>250</v>
      </c>
      <c r="Q1485" s="1">
        <v>48</v>
      </c>
      <c r="R1485" s="1" t="s">
        <v>86</v>
      </c>
      <c r="S1485" s="1" t="s">
        <v>209</v>
      </c>
      <c r="T1485" s="1" t="s">
        <v>7103</v>
      </c>
      <c r="U1485" s="1" t="s">
        <v>343</v>
      </c>
      <c r="V1485" s="1" t="s">
        <v>273</v>
      </c>
      <c r="W1485" s="1">
        <v>36</v>
      </c>
      <c r="Y1485" s="1">
        <v>6387074603</v>
      </c>
      <c r="Z1485" s="1" t="s">
        <v>174</v>
      </c>
      <c r="AA1485" s="1" t="s">
        <v>124</v>
      </c>
      <c r="AB1485" s="1" t="s">
        <v>297</v>
      </c>
      <c r="AC1485" s="1" t="s">
        <v>348</v>
      </c>
      <c r="AD1485" s="1">
        <v>4</v>
      </c>
      <c r="AE1485" s="1">
        <v>1765.73</v>
      </c>
      <c r="AF1485" s="1" t="s">
        <v>229</v>
      </c>
      <c r="AG1485" s="1" t="s">
        <v>7104</v>
      </c>
    </row>
    <row r="1486" spans="1:33" x14ac:dyDescent="0.25">
      <c r="A1486" s="1" t="s">
        <v>7105</v>
      </c>
      <c r="B1486" s="1" t="s">
        <v>953</v>
      </c>
      <c r="C1486" s="1" t="s">
        <v>668</v>
      </c>
      <c r="D1486" s="1" t="s">
        <v>77</v>
      </c>
      <c r="E1486" s="1" t="s">
        <v>246</v>
      </c>
      <c r="F1486" s="1" t="s">
        <v>7106</v>
      </c>
      <c r="G1486" s="1">
        <v>37.370043000000003</v>
      </c>
      <c r="H1486" s="1">
        <v>-111.727953</v>
      </c>
      <c r="I1486" s="2">
        <v>44293.667395833334</v>
      </c>
      <c r="J1486" s="1" t="s">
        <v>1446</v>
      </c>
      <c r="K1486" s="1" t="s">
        <v>3885</v>
      </c>
      <c r="L1486" s="1" t="s">
        <v>205</v>
      </c>
      <c r="M1486" s="1">
        <v>1381</v>
      </c>
      <c r="N1486" s="1" t="s">
        <v>6355</v>
      </c>
      <c r="O1486" s="1" t="s">
        <v>40</v>
      </c>
      <c r="P1486" s="1" t="s">
        <v>346</v>
      </c>
      <c r="Q1486" s="1">
        <v>33</v>
      </c>
      <c r="S1486" s="1" t="s">
        <v>236</v>
      </c>
      <c r="T1486" s="1" t="s">
        <v>3388</v>
      </c>
      <c r="U1486" s="1" t="s">
        <v>167</v>
      </c>
      <c r="V1486" s="1" t="s">
        <v>304</v>
      </c>
      <c r="W1486" s="1">
        <v>55</v>
      </c>
      <c r="X1486" s="1" t="s">
        <v>71</v>
      </c>
      <c r="Y1486" s="1" t="s">
        <v>7107</v>
      </c>
      <c r="Z1486" s="1" t="s">
        <v>90</v>
      </c>
      <c r="AA1486" s="1">
        <v>3</v>
      </c>
      <c r="AB1486" s="1" t="s">
        <v>144</v>
      </c>
      <c r="AC1486" s="1" t="s">
        <v>348</v>
      </c>
      <c r="AD1486" s="1">
        <v>0</v>
      </c>
      <c r="AE1486" s="1">
        <v>9180.84</v>
      </c>
      <c r="AF1486" s="1" t="s">
        <v>93</v>
      </c>
    </row>
    <row r="1487" spans="1:33" x14ac:dyDescent="0.25">
      <c r="A1487" s="1" t="s">
        <v>7108</v>
      </c>
      <c r="B1487" s="1" t="s">
        <v>559</v>
      </c>
      <c r="C1487" s="1" t="s">
        <v>668</v>
      </c>
      <c r="D1487" s="1" t="s">
        <v>219</v>
      </c>
      <c r="E1487" s="1" t="s">
        <v>164</v>
      </c>
      <c r="F1487" s="1" t="s">
        <v>7109</v>
      </c>
      <c r="G1487" s="1">
        <v>40.470871000000002</v>
      </c>
      <c r="H1487" s="1">
        <v>-100.67230499999999</v>
      </c>
      <c r="I1487" s="2">
        <v>45069.40892361111</v>
      </c>
      <c r="J1487" s="1" t="s">
        <v>463</v>
      </c>
      <c r="K1487" s="1" t="s">
        <v>322</v>
      </c>
      <c r="L1487" s="1" t="s">
        <v>369</v>
      </c>
      <c r="M1487" s="1">
        <v>9249</v>
      </c>
      <c r="N1487" s="1" t="s">
        <v>7110</v>
      </c>
      <c r="O1487" s="1" t="s">
        <v>48</v>
      </c>
      <c r="P1487" s="1" t="s">
        <v>85</v>
      </c>
      <c r="Q1487" s="1">
        <v>29</v>
      </c>
      <c r="R1487" s="1" t="s">
        <v>71</v>
      </c>
      <c r="S1487" s="1" t="s">
        <v>71</v>
      </c>
      <c r="T1487" s="1" t="s">
        <v>1342</v>
      </c>
      <c r="U1487" s="1" t="s">
        <v>40</v>
      </c>
      <c r="V1487" s="1" t="s">
        <v>283</v>
      </c>
      <c r="W1487" s="1">
        <v>229</v>
      </c>
      <c r="X1487" s="1" t="s">
        <v>86</v>
      </c>
      <c r="Y1487" s="1" t="s">
        <v>7111</v>
      </c>
      <c r="Z1487" s="1" t="s">
        <v>107</v>
      </c>
      <c r="AA1487" s="1" t="s">
        <v>296</v>
      </c>
      <c r="AB1487" s="1" t="s">
        <v>324</v>
      </c>
      <c r="AC1487" s="1" t="s">
        <v>71</v>
      </c>
      <c r="AD1487" s="1">
        <v>4</v>
      </c>
      <c r="AF1487" s="1" t="s">
        <v>176</v>
      </c>
      <c r="AG1487" s="1" t="s">
        <v>7112</v>
      </c>
    </row>
    <row r="1488" spans="1:33" x14ac:dyDescent="0.25">
      <c r="A1488" s="1" t="s">
        <v>7113</v>
      </c>
      <c r="B1488" s="1" t="s">
        <v>768</v>
      </c>
      <c r="C1488" s="1" t="s">
        <v>340</v>
      </c>
      <c r="D1488" s="1" t="s">
        <v>130</v>
      </c>
      <c r="E1488" s="1" t="s">
        <v>37</v>
      </c>
      <c r="F1488" s="1" t="s">
        <v>7114</v>
      </c>
      <c r="G1488" s="1">
        <v>40.343415999999998</v>
      </c>
      <c r="H1488" s="1">
        <v>-76.700610999999995</v>
      </c>
      <c r="I1488" s="2">
        <v>43117.092245370368</v>
      </c>
      <c r="J1488" s="1" t="s">
        <v>1960</v>
      </c>
      <c r="K1488" s="1" t="s">
        <v>43</v>
      </c>
      <c r="L1488" s="1" t="s">
        <v>64</v>
      </c>
      <c r="M1488" s="1">
        <v>3888</v>
      </c>
      <c r="N1488" s="1" t="s">
        <v>7115</v>
      </c>
      <c r="O1488" s="1" t="s">
        <v>167</v>
      </c>
      <c r="P1488" s="1" t="s">
        <v>346</v>
      </c>
      <c r="Q1488" s="1">
        <v>61</v>
      </c>
      <c r="R1488" s="1" t="s">
        <v>50</v>
      </c>
      <c r="S1488" s="1" t="s">
        <v>120</v>
      </c>
      <c r="T1488" s="1" t="s">
        <v>7116</v>
      </c>
      <c r="U1488" s="1" t="s">
        <v>249</v>
      </c>
      <c r="V1488" s="1" t="s">
        <v>102</v>
      </c>
      <c r="W1488" s="1">
        <v>75</v>
      </c>
      <c r="X1488" s="1" t="s">
        <v>45</v>
      </c>
      <c r="Y1488" s="1" t="s">
        <v>7117</v>
      </c>
      <c r="Z1488" s="1" t="s">
        <v>107</v>
      </c>
      <c r="AA1488" s="1" t="s">
        <v>227</v>
      </c>
      <c r="AB1488" s="1" t="s">
        <v>91</v>
      </c>
      <c r="AC1488" s="1" t="s">
        <v>325</v>
      </c>
      <c r="AD1488" s="1">
        <v>4</v>
      </c>
      <c r="AE1488" s="1">
        <v>14344.38</v>
      </c>
      <c r="AF1488" s="1">
        <v>1</v>
      </c>
      <c r="AG1488" s="1" t="s">
        <v>7118</v>
      </c>
    </row>
    <row r="1489" spans="1:33" x14ac:dyDescent="0.25">
      <c r="A1489" s="1" t="s">
        <v>7119</v>
      </c>
      <c r="B1489" s="1" t="s">
        <v>559</v>
      </c>
      <c r="C1489" s="1" t="s">
        <v>113</v>
      </c>
      <c r="D1489" s="1" t="s">
        <v>98</v>
      </c>
      <c r="E1489" s="1" t="s">
        <v>78</v>
      </c>
      <c r="F1489" s="1" t="s">
        <v>7120</v>
      </c>
      <c r="G1489" s="1">
        <v>32.885586000000004</v>
      </c>
      <c r="H1489" s="1">
        <v>-96.611206999999993</v>
      </c>
      <c r="I1489" s="2">
        <v>43721.110601851855</v>
      </c>
      <c r="J1489" s="1" t="s">
        <v>902</v>
      </c>
      <c r="K1489" s="1" t="s">
        <v>48</v>
      </c>
      <c r="L1489" s="1" t="s">
        <v>69</v>
      </c>
      <c r="M1489" s="1">
        <v>4195</v>
      </c>
      <c r="N1489" s="1" t="s">
        <v>1607</v>
      </c>
      <c r="O1489" s="1" t="s">
        <v>172</v>
      </c>
      <c r="P1489" s="1" t="s">
        <v>205</v>
      </c>
      <c r="Q1489" s="1">
        <v>62</v>
      </c>
      <c r="R1489" s="1" t="s">
        <v>86</v>
      </c>
      <c r="S1489" s="1" t="s">
        <v>66</v>
      </c>
      <c r="T1489" s="1" t="s">
        <v>1265</v>
      </c>
      <c r="U1489" s="1" t="s">
        <v>61</v>
      </c>
      <c r="V1489" s="1" t="s">
        <v>346</v>
      </c>
      <c r="W1489" s="1">
        <v>52</v>
      </c>
      <c r="X1489" s="1" t="s">
        <v>154</v>
      </c>
      <c r="Y1489" s="1" t="s">
        <v>7121</v>
      </c>
      <c r="Z1489" s="1" t="s">
        <v>71</v>
      </c>
      <c r="AA1489" s="1">
        <v>2</v>
      </c>
      <c r="AC1489" s="1" t="s">
        <v>348</v>
      </c>
      <c r="AD1489" s="1">
        <v>4</v>
      </c>
      <c r="AE1489" s="1">
        <v>35785.19</v>
      </c>
      <c r="AF1489" s="1" t="s">
        <v>72</v>
      </c>
      <c r="AG1489" s="1" t="s">
        <v>7122</v>
      </c>
    </row>
    <row r="1490" spans="1:33" x14ac:dyDescent="0.25">
      <c r="A1490" s="1" t="s">
        <v>7123</v>
      </c>
      <c r="B1490" s="1" t="s">
        <v>530</v>
      </c>
      <c r="C1490" s="1" t="s">
        <v>668</v>
      </c>
      <c r="D1490" s="1" t="s">
        <v>163</v>
      </c>
      <c r="E1490" s="1" t="s">
        <v>37</v>
      </c>
      <c r="F1490" s="1" t="s">
        <v>7124</v>
      </c>
      <c r="G1490" s="1">
        <v>39.213317000000004</v>
      </c>
      <c r="H1490" s="1">
        <v>-115.55752200000001</v>
      </c>
      <c r="I1490" s="2">
        <v>43447.748935185184</v>
      </c>
      <c r="J1490" s="1" t="s">
        <v>922</v>
      </c>
      <c r="K1490" s="1" t="s">
        <v>139</v>
      </c>
      <c r="L1490" s="1" t="s">
        <v>304</v>
      </c>
      <c r="M1490" s="1">
        <v>4044</v>
      </c>
      <c r="N1490" s="1" t="s">
        <v>1824</v>
      </c>
      <c r="O1490" s="1" t="s">
        <v>156</v>
      </c>
      <c r="P1490" s="1" t="s">
        <v>69</v>
      </c>
      <c r="Q1490" s="1">
        <v>15</v>
      </c>
      <c r="R1490" s="1" t="s">
        <v>50</v>
      </c>
      <c r="T1490" s="1" t="s">
        <v>7125</v>
      </c>
      <c r="U1490" s="1" t="s">
        <v>105</v>
      </c>
      <c r="V1490" s="1" t="s">
        <v>283</v>
      </c>
      <c r="W1490" s="1">
        <v>274</v>
      </c>
      <c r="X1490" s="1" t="s">
        <v>238</v>
      </c>
      <c r="Y1490" s="1">
        <v>2765599903</v>
      </c>
      <c r="Z1490" s="1" t="s">
        <v>347</v>
      </c>
      <c r="AA1490" s="1" t="s">
        <v>227</v>
      </c>
      <c r="AC1490" s="1" t="s">
        <v>361</v>
      </c>
      <c r="AD1490" s="1">
        <v>4</v>
      </c>
      <c r="AE1490" s="1">
        <v>27955.599999999999</v>
      </c>
      <c r="AF1490" s="1" t="s">
        <v>176</v>
      </c>
      <c r="AG1490" s="1" t="s">
        <v>7126</v>
      </c>
    </row>
    <row r="1491" spans="1:33" x14ac:dyDescent="0.25">
      <c r="A1491" s="1" t="s">
        <v>7127</v>
      </c>
      <c r="B1491" s="1" t="s">
        <v>515</v>
      </c>
      <c r="C1491" s="1" t="s">
        <v>268</v>
      </c>
      <c r="D1491" s="1" t="s">
        <v>163</v>
      </c>
      <c r="E1491" s="1" t="s">
        <v>37</v>
      </c>
      <c r="F1491" s="1" t="s">
        <v>7128</v>
      </c>
      <c r="G1491" s="1">
        <v>161.97659999999999</v>
      </c>
      <c r="H1491" s="1">
        <v>-88.076740000000001</v>
      </c>
      <c r="I1491" s="2">
        <v>43308.032002314816</v>
      </c>
      <c r="J1491" s="1" t="s">
        <v>1576</v>
      </c>
      <c r="K1491" s="1" t="s">
        <v>61</v>
      </c>
      <c r="L1491" s="1" t="s">
        <v>64</v>
      </c>
      <c r="M1491" s="1">
        <v>7077</v>
      </c>
      <c r="N1491" s="1" t="s">
        <v>2327</v>
      </c>
      <c r="O1491" s="1" t="s">
        <v>436</v>
      </c>
      <c r="P1491" s="1" t="s">
        <v>117</v>
      </c>
      <c r="Q1491" s="1">
        <v>62</v>
      </c>
      <c r="R1491" s="1" t="s">
        <v>45</v>
      </c>
      <c r="S1491" s="1" t="s">
        <v>120</v>
      </c>
      <c r="T1491" s="1" t="s">
        <v>3055</v>
      </c>
      <c r="U1491" s="1" t="s">
        <v>249</v>
      </c>
      <c r="V1491" s="1" t="s">
        <v>82</v>
      </c>
      <c r="W1491" s="1">
        <v>60</v>
      </c>
      <c r="X1491" s="1" t="s">
        <v>154</v>
      </c>
      <c r="Y1491" s="1" t="s">
        <v>7129</v>
      </c>
      <c r="Z1491" s="1" t="s">
        <v>337</v>
      </c>
      <c r="AA1491" s="1" t="s">
        <v>296</v>
      </c>
      <c r="AB1491" s="1" t="s">
        <v>91</v>
      </c>
      <c r="AC1491" s="1" t="s">
        <v>71</v>
      </c>
      <c r="AD1491" s="1">
        <v>4</v>
      </c>
      <c r="AE1491" s="1">
        <v>7709.97</v>
      </c>
      <c r="AG1491" s="1" t="s">
        <v>7130</v>
      </c>
    </row>
    <row r="1492" spans="1:33" x14ac:dyDescent="0.25">
      <c r="A1492" s="1" t="s">
        <v>7131</v>
      </c>
      <c r="B1492" s="1" t="s">
        <v>1631</v>
      </c>
      <c r="C1492" s="1" t="s">
        <v>544</v>
      </c>
      <c r="D1492" s="1" t="s">
        <v>163</v>
      </c>
      <c r="E1492" s="1" t="s">
        <v>114</v>
      </c>
      <c r="F1492" s="1" t="s">
        <v>7132</v>
      </c>
      <c r="G1492" s="1">
        <v>36.591897000000003</v>
      </c>
      <c r="H1492" s="1">
        <v>-112.50912099999999</v>
      </c>
      <c r="I1492" s="2">
        <v>44937.82644675926</v>
      </c>
      <c r="J1492" s="1" t="s">
        <v>817</v>
      </c>
      <c r="K1492" s="1" t="s">
        <v>105</v>
      </c>
      <c r="L1492" s="1" t="s">
        <v>137</v>
      </c>
      <c r="M1492" s="1">
        <v>3773</v>
      </c>
      <c r="N1492" s="1" t="s">
        <v>6013</v>
      </c>
      <c r="O1492" s="1" t="s">
        <v>222</v>
      </c>
      <c r="P1492" s="1" t="s">
        <v>273</v>
      </c>
      <c r="Q1492" s="1">
        <v>31</v>
      </c>
      <c r="R1492" s="1" t="s">
        <v>45</v>
      </c>
      <c r="S1492" s="1" t="s">
        <v>71</v>
      </c>
      <c r="T1492" s="1" t="s">
        <v>852</v>
      </c>
      <c r="U1492" s="1" t="s">
        <v>167</v>
      </c>
      <c r="V1492" s="1" t="s">
        <v>102</v>
      </c>
      <c r="W1492" s="1">
        <v>43</v>
      </c>
      <c r="X1492" s="1" t="s">
        <v>238</v>
      </c>
      <c r="Y1492" s="1" t="s">
        <v>7133</v>
      </c>
      <c r="Z1492" s="1" t="s">
        <v>142</v>
      </c>
      <c r="AA1492" s="1">
        <v>3</v>
      </c>
      <c r="AB1492" s="1" t="s">
        <v>214</v>
      </c>
      <c r="AC1492" s="1" t="s">
        <v>126</v>
      </c>
      <c r="AD1492" s="1">
        <v>2</v>
      </c>
      <c r="AE1492" s="1">
        <v>25458.1</v>
      </c>
      <c r="AF1492" s="1" t="s">
        <v>349</v>
      </c>
      <c r="AG1492" s="1" t="s">
        <v>7134</v>
      </c>
    </row>
    <row r="1493" spans="1:33" x14ac:dyDescent="0.25">
      <c r="A1493" s="1" t="s">
        <v>7135</v>
      </c>
      <c r="B1493" s="1" t="s">
        <v>148</v>
      </c>
      <c r="C1493" s="1" t="s">
        <v>113</v>
      </c>
      <c r="D1493" s="1" t="s">
        <v>219</v>
      </c>
      <c r="E1493" s="1" t="s">
        <v>246</v>
      </c>
      <c r="F1493" s="1" t="s">
        <v>7136</v>
      </c>
      <c r="G1493" s="1">
        <v>36.503196000000003</v>
      </c>
      <c r="H1493" s="1">
        <v>-75.076617999999996</v>
      </c>
      <c r="I1493" s="2">
        <v>44391.272488425922</v>
      </c>
      <c r="J1493" s="1" t="s">
        <v>204</v>
      </c>
      <c r="K1493" s="1" t="s">
        <v>172</v>
      </c>
      <c r="L1493" s="1" t="s">
        <v>475</v>
      </c>
      <c r="M1493" s="1">
        <v>8504</v>
      </c>
      <c r="N1493" s="1" t="s">
        <v>1223</v>
      </c>
      <c r="O1493" s="1" t="s">
        <v>474</v>
      </c>
      <c r="P1493" s="1" t="s">
        <v>170</v>
      </c>
      <c r="Q1493" s="1">
        <v>59</v>
      </c>
      <c r="R1493" s="1" t="s">
        <v>208</v>
      </c>
      <c r="S1493" s="1" t="s">
        <v>185</v>
      </c>
      <c r="T1493" s="1" t="s">
        <v>2175</v>
      </c>
      <c r="U1493" s="1" t="s">
        <v>61</v>
      </c>
      <c r="V1493" s="1" t="s">
        <v>283</v>
      </c>
      <c r="W1493" s="1">
        <v>77</v>
      </c>
      <c r="X1493" s="1" t="s">
        <v>45</v>
      </c>
      <c r="Y1493" s="1" t="s">
        <v>7137</v>
      </c>
      <c r="AA1493" s="1" t="s">
        <v>360</v>
      </c>
      <c r="AB1493" s="1" t="s">
        <v>297</v>
      </c>
      <c r="AD1493" s="1">
        <v>2</v>
      </c>
      <c r="AE1493" s="1">
        <v>47536.97</v>
      </c>
      <c r="AF1493" s="1" t="b">
        <v>0</v>
      </c>
      <c r="AG1493" s="1" t="s">
        <v>7138</v>
      </c>
    </row>
    <row r="1494" spans="1:33" x14ac:dyDescent="0.25">
      <c r="A1494" s="1" t="s">
        <v>7139</v>
      </c>
      <c r="B1494" s="1" t="s">
        <v>1358</v>
      </c>
      <c r="C1494" s="1" t="s">
        <v>76</v>
      </c>
      <c r="D1494" s="1" t="s">
        <v>191</v>
      </c>
      <c r="E1494" s="1" t="s">
        <v>202</v>
      </c>
      <c r="F1494" s="1" t="s">
        <v>7140</v>
      </c>
      <c r="G1494" s="1">
        <v>47.739012000000002</v>
      </c>
      <c r="H1494" s="1">
        <v>-93.033936999999995</v>
      </c>
      <c r="I1494" s="2">
        <v>45233.937465277777</v>
      </c>
      <c r="J1494" s="1" t="s">
        <v>644</v>
      </c>
      <c r="K1494" s="1" t="s">
        <v>331</v>
      </c>
      <c r="L1494" s="1" t="s">
        <v>49</v>
      </c>
      <c r="M1494" s="1">
        <v>2018</v>
      </c>
      <c r="N1494" s="1" t="s">
        <v>4128</v>
      </c>
      <c r="O1494" s="1" t="s">
        <v>40</v>
      </c>
      <c r="P1494" s="1" t="s">
        <v>117</v>
      </c>
      <c r="Q1494" s="1">
        <v>53</v>
      </c>
      <c r="R1494" s="1" t="s">
        <v>184</v>
      </c>
      <c r="S1494" s="1" t="s">
        <v>209</v>
      </c>
      <c r="T1494" s="1" t="s">
        <v>1273</v>
      </c>
      <c r="U1494" s="1" t="s">
        <v>343</v>
      </c>
      <c r="V1494" s="1" t="s">
        <v>346</v>
      </c>
      <c r="W1494" s="1">
        <v>30</v>
      </c>
      <c r="Y1494" s="1" t="s">
        <v>7141</v>
      </c>
      <c r="Z1494" s="1" t="s">
        <v>51</v>
      </c>
      <c r="AA1494" s="1" t="s">
        <v>213</v>
      </c>
      <c r="AB1494" s="1" t="s">
        <v>71</v>
      </c>
      <c r="AC1494" s="1" t="s">
        <v>276</v>
      </c>
      <c r="AD1494" s="1">
        <v>3</v>
      </c>
      <c r="AE1494" s="1">
        <v>30723.43</v>
      </c>
      <c r="AF1494" s="1" t="s">
        <v>229</v>
      </c>
      <c r="AG1494" s="1" t="s">
        <v>7142</v>
      </c>
    </row>
    <row r="1495" spans="1:33" x14ac:dyDescent="0.25">
      <c r="A1495" s="1" t="s">
        <v>7143</v>
      </c>
      <c r="B1495" s="1" t="s">
        <v>848</v>
      </c>
      <c r="C1495" s="1" t="s">
        <v>544</v>
      </c>
      <c r="D1495" s="1" t="s">
        <v>36</v>
      </c>
      <c r="E1495" s="1" t="s">
        <v>58</v>
      </c>
      <c r="F1495" s="1" t="s">
        <v>7144</v>
      </c>
      <c r="G1495" s="1">
        <v>42.968967999999997</v>
      </c>
      <c r="H1495" s="1">
        <v>-80.126238999999998</v>
      </c>
      <c r="I1495" s="2">
        <v>43190.762245370373</v>
      </c>
      <c r="J1495" s="1" t="s">
        <v>922</v>
      </c>
      <c r="K1495" s="1" t="s">
        <v>48</v>
      </c>
      <c r="L1495" s="1" t="s">
        <v>41</v>
      </c>
      <c r="M1495" s="1">
        <v>7054</v>
      </c>
      <c r="N1495" s="1" t="s">
        <v>1973</v>
      </c>
      <c r="O1495" s="1" t="s">
        <v>211</v>
      </c>
      <c r="P1495" s="1" t="s">
        <v>44</v>
      </c>
      <c r="Q1495" s="1">
        <v>65</v>
      </c>
      <c r="R1495" s="1" t="s">
        <v>65</v>
      </c>
      <c r="S1495" s="1" t="s">
        <v>50</v>
      </c>
      <c r="T1495" s="1" t="s">
        <v>1331</v>
      </c>
      <c r="U1495" s="1" t="s">
        <v>172</v>
      </c>
      <c r="V1495" s="1" t="s">
        <v>475</v>
      </c>
      <c r="W1495" s="1">
        <v>47</v>
      </c>
      <c r="X1495" s="1" t="s">
        <v>333</v>
      </c>
      <c r="Y1495" s="1" t="s">
        <v>7145</v>
      </c>
      <c r="Z1495" s="1" t="s">
        <v>197</v>
      </c>
      <c r="AA1495" s="1" t="s">
        <v>240</v>
      </c>
      <c r="AB1495" s="1" t="s">
        <v>52</v>
      </c>
      <c r="AC1495" s="1" t="s">
        <v>348</v>
      </c>
      <c r="AD1495" s="1">
        <v>5</v>
      </c>
      <c r="AE1495" s="1">
        <v>46595.77</v>
      </c>
      <c r="AF1495" s="1">
        <v>1</v>
      </c>
    </row>
    <row r="1496" spans="1:33" x14ac:dyDescent="0.25">
      <c r="A1496" s="1" t="s">
        <v>7146</v>
      </c>
      <c r="B1496" s="1" t="s">
        <v>217</v>
      </c>
      <c r="C1496" s="1" t="s">
        <v>668</v>
      </c>
      <c r="D1496" s="1" t="s">
        <v>98</v>
      </c>
      <c r="E1496" s="1" t="s">
        <v>246</v>
      </c>
      <c r="F1496" s="1" t="s">
        <v>7147</v>
      </c>
      <c r="G1496" s="1">
        <v>36.161763999999998</v>
      </c>
      <c r="H1496" s="1">
        <v>-71.066428000000002</v>
      </c>
      <c r="I1496" s="2">
        <v>43608.774768518517</v>
      </c>
      <c r="J1496" s="1" t="s">
        <v>1036</v>
      </c>
      <c r="K1496" s="1" t="s">
        <v>474</v>
      </c>
      <c r="L1496" s="1" t="s">
        <v>106</v>
      </c>
      <c r="M1496" s="1">
        <v>3452</v>
      </c>
      <c r="N1496" s="1" t="s">
        <v>2365</v>
      </c>
      <c r="O1496" s="1" t="s">
        <v>101</v>
      </c>
      <c r="P1496" s="1" t="s">
        <v>106</v>
      </c>
      <c r="Q1496" s="1">
        <v>40</v>
      </c>
      <c r="R1496" s="1" t="s">
        <v>45</v>
      </c>
      <c r="S1496" s="1" t="s">
        <v>65</v>
      </c>
      <c r="T1496" s="1" t="s">
        <v>3773</v>
      </c>
      <c r="U1496" s="1" t="s">
        <v>331</v>
      </c>
      <c r="V1496" s="1" t="s">
        <v>304</v>
      </c>
      <c r="W1496" s="1">
        <v>58</v>
      </c>
      <c r="X1496" s="1" t="s">
        <v>238</v>
      </c>
      <c r="Y1496" s="1" t="s">
        <v>7148</v>
      </c>
      <c r="Z1496" s="1" t="s">
        <v>123</v>
      </c>
      <c r="AA1496" s="1">
        <v>1</v>
      </c>
      <c r="AB1496" s="1" t="s">
        <v>125</v>
      </c>
      <c r="AC1496" s="1" t="s">
        <v>145</v>
      </c>
      <c r="AD1496" s="1">
        <v>-4</v>
      </c>
      <c r="AE1496" s="1">
        <v>28146.58</v>
      </c>
      <c r="AF1496" s="1" t="s">
        <v>72</v>
      </c>
      <c r="AG1496" s="1" t="s">
        <v>7149</v>
      </c>
    </row>
    <row r="1497" spans="1:33" x14ac:dyDescent="0.25">
      <c r="A1497" s="1" t="s">
        <v>7150</v>
      </c>
      <c r="B1497" s="1" t="s">
        <v>7151</v>
      </c>
      <c r="C1497" s="1" t="s">
        <v>35</v>
      </c>
      <c r="D1497" s="1" t="s">
        <v>201</v>
      </c>
      <c r="E1497" s="1" t="s">
        <v>164</v>
      </c>
      <c r="F1497" s="1" t="s">
        <v>7152</v>
      </c>
      <c r="G1497" s="1">
        <v>32.906016000000001</v>
      </c>
      <c r="H1497" s="1">
        <v>-88.449607999999998</v>
      </c>
      <c r="I1497" s="2">
        <v>44902.681481481479</v>
      </c>
      <c r="J1497" s="1" t="s">
        <v>248</v>
      </c>
      <c r="K1497" s="1" t="s">
        <v>322</v>
      </c>
      <c r="L1497" s="1" t="s">
        <v>44</v>
      </c>
      <c r="M1497" s="1">
        <v>5138</v>
      </c>
      <c r="N1497" s="1" t="s">
        <v>1668</v>
      </c>
      <c r="O1497" s="1" t="s">
        <v>40</v>
      </c>
      <c r="P1497" s="1" t="s">
        <v>168</v>
      </c>
      <c r="Q1497" s="1">
        <v>24</v>
      </c>
      <c r="R1497" s="1" t="s">
        <v>335</v>
      </c>
      <c r="S1497" s="1" t="s">
        <v>50</v>
      </c>
      <c r="T1497" s="1" t="s">
        <v>705</v>
      </c>
      <c r="U1497" s="1" t="s">
        <v>136</v>
      </c>
      <c r="V1497" s="1" t="s">
        <v>369</v>
      </c>
      <c r="W1497" s="1">
        <v>67</v>
      </c>
      <c r="X1497" s="1" t="s">
        <v>184</v>
      </c>
      <c r="Z1497" s="1" t="s">
        <v>255</v>
      </c>
      <c r="AA1497" s="1">
        <v>4</v>
      </c>
      <c r="AB1497" s="1" t="s">
        <v>109</v>
      </c>
      <c r="AC1497" s="1" t="s">
        <v>126</v>
      </c>
      <c r="AD1497" s="1">
        <v>3</v>
      </c>
      <c r="AE1497" s="1">
        <v>-31540.54</v>
      </c>
      <c r="AF1497" s="1" t="s">
        <v>229</v>
      </c>
      <c r="AG1497" s="1" t="s">
        <v>7153</v>
      </c>
    </row>
    <row r="1498" spans="1:33" x14ac:dyDescent="0.25">
      <c r="A1498" s="1" t="s">
        <v>7154</v>
      </c>
      <c r="B1498" s="1" t="s">
        <v>655</v>
      </c>
      <c r="C1498" s="1" t="s">
        <v>544</v>
      </c>
      <c r="D1498" s="1" t="s">
        <v>77</v>
      </c>
      <c r="E1498" s="1" t="s">
        <v>164</v>
      </c>
      <c r="F1498" s="1" t="s">
        <v>7155</v>
      </c>
      <c r="G1498" s="1">
        <v>37.663114999999998</v>
      </c>
      <c r="H1498" s="1">
        <v>-105.344388</v>
      </c>
      <c r="I1498" s="2">
        <v>44896.261562500003</v>
      </c>
      <c r="J1498" s="1" t="s">
        <v>537</v>
      </c>
      <c r="K1498" s="1" t="s">
        <v>249</v>
      </c>
      <c r="L1498" s="1" t="s">
        <v>205</v>
      </c>
      <c r="M1498" s="1">
        <v>2821</v>
      </c>
      <c r="N1498" s="1" t="s">
        <v>3249</v>
      </c>
      <c r="O1498" s="1" t="s">
        <v>136</v>
      </c>
      <c r="P1498" s="1" t="s">
        <v>62</v>
      </c>
      <c r="Q1498" s="1">
        <v>26</v>
      </c>
      <c r="S1498" s="1" t="s">
        <v>65</v>
      </c>
      <c r="T1498" s="1" t="s">
        <v>7156</v>
      </c>
      <c r="U1498" s="1" t="s">
        <v>40</v>
      </c>
      <c r="V1498" s="1" t="s">
        <v>88</v>
      </c>
      <c r="W1498" s="1">
        <v>17</v>
      </c>
      <c r="X1498" s="1" t="s">
        <v>119</v>
      </c>
      <c r="Y1498" s="1" t="s">
        <v>7157</v>
      </c>
      <c r="Z1498" s="1" t="s">
        <v>197</v>
      </c>
      <c r="AA1498" s="1">
        <v>4</v>
      </c>
      <c r="AB1498" s="1" t="s">
        <v>297</v>
      </c>
      <c r="AC1498" s="1" t="s">
        <v>92</v>
      </c>
      <c r="AD1498" s="1">
        <v>0</v>
      </c>
      <c r="AE1498" s="1">
        <v>6398.18</v>
      </c>
      <c r="AG1498" s="1" t="s">
        <v>7158</v>
      </c>
    </row>
    <row r="1499" spans="1:33" x14ac:dyDescent="0.25">
      <c r="A1499" s="1" t="s">
        <v>7159</v>
      </c>
      <c r="B1499" s="1" t="s">
        <v>856</v>
      </c>
      <c r="C1499" s="1" t="s">
        <v>837</v>
      </c>
      <c r="D1499" s="1" t="s">
        <v>77</v>
      </c>
      <c r="E1499" s="1" t="s">
        <v>164</v>
      </c>
      <c r="F1499" s="1" t="s">
        <v>7160</v>
      </c>
      <c r="G1499" s="1">
        <v>29.215094000000001</v>
      </c>
      <c r="H1499" s="1">
        <v>-104.354659</v>
      </c>
      <c r="I1499" s="2">
        <v>44108.464085648149</v>
      </c>
      <c r="J1499" s="1" t="s">
        <v>586</v>
      </c>
      <c r="K1499" s="1" t="s">
        <v>44</v>
      </c>
      <c r="L1499" s="1" t="s">
        <v>194</v>
      </c>
      <c r="M1499" s="1">
        <v>6970</v>
      </c>
      <c r="N1499" s="1" t="s">
        <v>7161</v>
      </c>
      <c r="O1499" s="1" t="s">
        <v>81</v>
      </c>
      <c r="P1499" s="1" t="s">
        <v>137</v>
      </c>
      <c r="Q1499" s="1">
        <v>69</v>
      </c>
      <c r="R1499" s="1" t="s">
        <v>238</v>
      </c>
      <c r="T1499" s="1" t="s">
        <v>490</v>
      </c>
      <c r="U1499" s="1" t="s">
        <v>101</v>
      </c>
      <c r="V1499" s="1" t="s">
        <v>44</v>
      </c>
      <c r="W1499" s="1">
        <v>10</v>
      </c>
      <c r="X1499" s="1" t="s">
        <v>208</v>
      </c>
      <c r="Y1499" s="1" t="s">
        <v>7162</v>
      </c>
      <c r="Z1499" s="1" t="s">
        <v>174</v>
      </c>
      <c r="AB1499" s="1" t="s">
        <v>175</v>
      </c>
      <c r="AC1499" s="1" t="s">
        <v>126</v>
      </c>
      <c r="AD1499" s="1">
        <v>2</v>
      </c>
      <c r="AE1499" s="1">
        <v>39621.230000000003</v>
      </c>
      <c r="AF1499" s="1" t="b">
        <v>0</v>
      </c>
      <c r="AG1499" s="1" t="s">
        <v>7163</v>
      </c>
    </row>
    <row r="1500" spans="1:33" x14ac:dyDescent="0.25">
      <c r="A1500" s="1" t="s">
        <v>7164</v>
      </c>
      <c r="B1500" s="1" t="s">
        <v>945</v>
      </c>
      <c r="C1500" s="1" t="s">
        <v>364</v>
      </c>
      <c r="D1500" s="1" t="s">
        <v>98</v>
      </c>
      <c r="E1500" s="1" t="s">
        <v>149</v>
      </c>
      <c r="F1500" s="1" t="s">
        <v>7165</v>
      </c>
      <c r="G1500" s="1">
        <v>30.351962</v>
      </c>
      <c r="H1500" s="1">
        <v>-89.609178</v>
      </c>
      <c r="I1500" s="3">
        <v>45193</v>
      </c>
      <c r="J1500" s="1" t="s">
        <v>619</v>
      </c>
      <c r="K1500" s="1" t="s">
        <v>293</v>
      </c>
      <c r="L1500" s="1" t="s">
        <v>369</v>
      </c>
      <c r="M1500" s="1">
        <v>6048</v>
      </c>
      <c r="N1500" s="1" t="s">
        <v>2908</v>
      </c>
      <c r="O1500" s="1" t="s">
        <v>434</v>
      </c>
      <c r="P1500" s="1" t="s">
        <v>356</v>
      </c>
      <c r="Q1500" s="1">
        <v>-37</v>
      </c>
      <c r="S1500" s="1" t="s">
        <v>65</v>
      </c>
      <c r="T1500" s="1" t="s">
        <v>368</v>
      </c>
      <c r="U1500" s="1" t="s">
        <v>343</v>
      </c>
      <c r="V1500" s="1" t="s">
        <v>49</v>
      </c>
      <c r="W1500" s="1">
        <v>63</v>
      </c>
      <c r="Z1500" s="1" t="s">
        <v>71</v>
      </c>
      <c r="AA1500" s="1">
        <v>4</v>
      </c>
      <c r="AB1500" s="1" t="s">
        <v>214</v>
      </c>
      <c r="AC1500" s="1" t="s">
        <v>348</v>
      </c>
      <c r="AD1500" s="1">
        <v>3</v>
      </c>
      <c r="AE1500" s="1">
        <v>37388.31</v>
      </c>
      <c r="AF1500" s="1" t="s">
        <v>93</v>
      </c>
      <c r="AG1500" s="1" t="s">
        <v>7166</v>
      </c>
    </row>
    <row r="1501" spans="1:33" x14ac:dyDescent="0.25">
      <c r="A1501" s="1" t="s">
        <v>7167</v>
      </c>
      <c r="B1501" s="1" t="s">
        <v>258</v>
      </c>
      <c r="C1501" s="1" t="s">
        <v>291</v>
      </c>
      <c r="D1501" s="1" t="s">
        <v>163</v>
      </c>
      <c r="E1501" s="1" t="s">
        <v>131</v>
      </c>
      <c r="F1501" s="1" t="s">
        <v>7168</v>
      </c>
      <c r="G1501" s="1">
        <v>37.898874999999997</v>
      </c>
      <c r="H1501" s="1">
        <v>-83.834084000000004</v>
      </c>
      <c r="I1501" s="4">
        <v>45303.413888888892</v>
      </c>
      <c r="J1501" s="1" t="s">
        <v>381</v>
      </c>
      <c r="K1501" s="1" t="s">
        <v>211</v>
      </c>
      <c r="L1501" s="1" t="s">
        <v>205</v>
      </c>
      <c r="M1501" s="1">
        <v>3907</v>
      </c>
      <c r="N1501" s="1" t="s">
        <v>5918</v>
      </c>
      <c r="O1501" s="1" t="s">
        <v>68</v>
      </c>
      <c r="P1501" s="1" t="s">
        <v>205</v>
      </c>
      <c r="Q1501" s="1">
        <v>50</v>
      </c>
      <c r="R1501" s="1" t="s">
        <v>122</v>
      </c>
      <c r="S1501" s="1" t="s">
        <v>82</v>
      </c>
      <c r="T1501" s="1" t="s">
        <v>4723</v>
      </c>
      <c r="U1501" s="1" t="s">
        <v>40</v>
      </c>
      <c r="V1501" s="1" t="s">
        <v>102</v>
      </c>
      <c r="W1501" s="1">
        <v>56</v>
      </c>
      <c r="X1501" s="1" t="s">
        <v>333</v>
      </c>
      <c r="Y1501" s="1" t="s">
        <v>7169</v>
      </c>
      <c r="Z1501" s="1" t="s">
        <v>255</v>
      </c>
      <c r="AA1501" s="1" t="s">
        <v>360</v>
      </c>
      <c r="AB1501" s="1" t="s">
        <v>91</v>
      </c>
      <c r="AC1501" s="1" t="s">
        <v>276</v>
      </c>
      <c r="AD1501" s="1">
        <v>2</v>
      </c>
      <c r="AE1501" s="1">
        <v>33015.29</v>
      </c>
      <c r="AF1501" s="1" t="s">
        <v>176</v>
      </c>
    </row>
    <row r="1502" spans="1:33" x14ac:dyDescent="0.25">
      <c r="A1502" s="1" t="s">
        <v>7170</v>
      </c>
      <c r="B1502" s="1" t="s">
        <v>244</v>
      </c>
      <c r="C1502" s="1" t="s">
        <v>340</v>
      </c>
      <c r="D1502" s="1" t="s">
        <v>98</v>
      </c>
      <c r="E1502" s="1" t="s">
        <v>58</v>
      </c>
      <c r="F1502" s="1" t="s">
        <v>7171</v>
      </c>
      <c r="G1502" s="1">
        <v>41.265098999999999</v>
      </c>
      <c r="H1502" s="1">
        <v>-86.125890999999996</v>
      </c>
      <c r="I1502" s="2">
        <v>45476.069120370368</v>
      </c>
      <c r="J1502" s="1" t="s">
        <v>916</v>
      </c>
      <c r="K1502" s="1" t="s">
        <v>139</v>
      </c>
      <c r="L1502" s="1" t="s">
        <v>224</v>
      </c>
      <c r="M1502" s="1">
        <v>8549</v>
      </c>
      <c r="N1502" s="1" t="s">
        <v>7172</v>
      </c>
      <c r="O1502" s="1" t="s">
        <v>61</v>
      </c>
      <c r="P1502" s="1" t="s">
        <v>106</v>
      </c>
      <c r="Q1502" s="1">
        <v>47</v>
      </c>
      <c r="R1502" s="1" t="s">
        <v>208</v>
      </c>
      <c r="S1502" s="1" t="s">
        <v>65</v>
      </c>
      <c r="T1502" s="1" t="s">
        <v>949</v>
      </c>
      <c r="U1502" s="1" t="s">
        <v>207</v>
      </c>
      <c r="V1502" s="1" t="s">
        <v>157</v>
      </c>
      <c r="W1502" s="1">
        <v>58</v>
      </c>
      <c r="X1502" s="1" t="s">
        <v>154</v>
      </c>
      <c r="Y1502" s="1" t="s">
        <v>7173</v>
      </c>
      <c r="Z1502" s="1" t="s">
        <v>71</v>
      </c>
      <c r="AA1502" s="1" t="s">
        <v>240</v>
      </c>
      <c r="AB1502" s="1" t="s">
        <v>198</v>
      </c>
      <c r="AC1502" s="1" t="s">
        <v>126</v>
      </c>
      <c r="AD1502" s="1">
        <v>4</v>
      </c>
      <c r="AE1502" s="1">
        <v>38220.01</v>
      </c>
      <c r="AF1502" s="1" t="s">
        <v>349</v>
      </c>
      <c r="AG1502" s="1" t="s">
        <v>7174</v>
      </c>
    </row>
    <row r="1503" spans="1:33" x14ac:dyDescent="0.25">
      <c r="A1503" s="1" t="s">
        <v>7175</v>
      </c>
      <c r="B1503" s="1" t="s">
        <v>661</v>
      </c>
      <c r="C1503" s="1" t="s">
        <v>245</v>
      </c>
      <c r="D1503" s="1" t="s">
        <v>201</v>
      </c>
      <c r="E1503" s="1" t="s">
        <v>131</v>
      </c>
      <c r="F1503" s="1" t="s">
        <v>7176</v>
      </c>
      <c r="G1503" s="1">
        <v>38.317903000000001</v>
      </c>
      <c r="H1503" s="1">
        <v>-98.736624000000006</v>
      </c>
      <c r="I1503" s="2">
        <v>45105.177812499998</v>
      </c>
      <c r="J1503" s="1" t="s">
        <v>1036</v>
      </c>
      <c r="K1503" s="1" t="s">
        <v>343</v>
      </c>
      <c r="L1503" s="1" t="s">
        <v>106</v>
      </c>
      <c r="M1503" s="1">
        <v>4012</v>
      </c>
      <c r="T1503" s="1" t="s">
        <v>7177</v>
      </c>
      <c r="U1503" s="1" t="s">
        <v>474</v>
      </c>
      <c r="V1503" s="1" t="s">
        <v>82</v>
      </c>
      <c r="W1503" s="1">
        <v>42</v>
      </c>
      <c r="X1503" s="1" t="s">
        <v>65</v>
      </c>
      <c r="Y1503" s="1" t="s">
        <v>7178</v>
      </c>
      <c r="Z1503" s="1" t="s">
        <v>174</v>
      </c>
      <c r="AA1503" s="1" t="s">
        <v>108</v>
      </c>
      <c r="AB1503" s="1" t="s">
        <v>198</v>
      </c>
      <c r="AC1503" s="1" t="s">
        <v>53</v>
      </c>
      <c r="AD1503" s="1">
        <v>0</v>
      </c>
      <c r="AE1503" s="1">
        <v>-17643.349999999999</v>
      </c>
      <c r="AF1503" s="1">
        <v>1</v>
      </c>
    </row>
    <row r="1504" spans="1:33" x14ac:dyDescent="0.25">
      <c r="A1504" s="1" t="s">
        <v>7179</v>
      </c>
      <c r="B1504" s="1" t="s">
        <v>244</v>
      </c>
      <c r="C1504" s="1" t="s">
        <v>837</v>
      </c>
      <c r="D1504" s="1" t="s">
        <v>163</v>
      </c>
      <c r="E1504" s="1" t="s">
        <v>78</v>
      </c>
      <c r="F1504" s="1" t="s">
        <v>7180</v>
      </c>
      <c r="G1504" s="1">
        <v>36.818644999999997</v>
      </c>
      <c r="H1504" s="1">
        <v>-115.738097</v>
      </c>
      <c r="I1504" s="2">
        <v>45522.579930555556</v>
      </c>
      <c r="J1504" s="1" t="s">
        <v>1050</v>
      </c>
      <c r="K1504" s="1" t="s">
        <v>101</v>
      </c>
      <c r="L1504" s="1" t="s">
        <v>205</v>
      </c>
      <c r="M1504" s="1">
        <v>7166</v>
      </c>
      <c r="N1504" s="1" t="s">
        <v>7181</v>
      </c>
      <c r="O1504" s="1" t="s">
        <v>293</v>
      </c>
      <c r="P1504" s="1" t="s">
        <v>283</v>
      </c>
      <c r="Q1504" s="1">
        <v>50</v>
      </c>
      <c r="R1504" s="1" t="s">
        <v>45</v>
      </c>
      <c r="S1504" s="1" t="s">
        <v>50</v>
      </c>
      <c r="T1504" s="1" t="s">
        <v>4186</v>
      </c>
      <c r="U1504" s="1" t="s">
        <v>101</v>
      </c>
      <c r="V1504" s="1" t="s">
        <v>346</v>
      </c>
      <c r="W1504" s="1">
        <v>89</v>
      </c>
      <c r="X1504" s="1" t="s">
        <v>208</v>
      </c>
      <c r="Y1504" s="1" t="s">
        <v>7182</v>
      </c>
      <c r="Z1504" s="1" t="s">
        <v>123</v>
      </c>
      <c r="AA1504" s="1">
        <v>3</v>
      </c>
      <c r="AB1504" s="1" t="s">
        <v>324</v>
      </c>
      <c r="AC1504" s="1" t="s">
        <v>92</v>
      </c>
      <c r="AD1504" s="1">
        <v>4</v>
      </c>
      <c r="AE1504" s="1">
        <v>19861.53</v>
      </c>
      <c r="AF1504" s="1" t="s">
        <v>349</v>
      </c>
      <c r="AG1504" s="1" t="s">
        <v>7183</v>
      </c>
    </row>
    <row r="1505" spans="1:33" x14ac:dyDescent="0.25">
      <c r="A1505" s="1" t="s">
        <v>5171</v>
      </c>
      <c r="B1505" s="1" t="s">
        <v>56</v>
      </c>
      <c r="C1505" s="1" t="s">
        <v>129</v>
      </c>
      <c r="D1505" s="1" t="s">
        <v>201</v>
      </c>
      <c r="E1505" s="1" t="s">
        <v>131</v>
      </c>
      <c r="F1505" s="1" t="s">
        <v>5172</v>
      </c>
      <c r="G1505" s="1">
        <v>44.805782999999998</v>
      </c>
      <c r="H1505" s="1">
        <v>-76.737399999999994</v>
      </c>
      <c r="I1505" s="2">
        <v>43768.034062500003</v>
      </c>
      <c r="J1505" s="1" t="s">
        <v>260</v>
      </c>
      <c r="K1505" s="1" t="s">
        <v>474</v>
      </c>
      <c r="L1505" s="1" t="s">
        <v>475</v>
      </c>
      <c r="M1505" s="1">
        <v>2246</v>
      </c>
      <c r="N1505" s="1" t="s">
        <v>83</v>
      </c>
      <c r="O1505" s="1" t="s">
        <v>207</v>
      </c>
      <c r="P1505" s="1" t="s">
        <v>304</v>
      </c>
      <c r="Q1505" s="1">
        <v>63</v>
      </c>
      <c r="R1505" s="1" t="s">
        <v>122</v>
      </c>
      <c r="S1505" s="1" t="s">
        <v>185</v>
      </c>
      <c r="T1505" s="1" t="s">
        <v>1296</v>
      </c>
      <c r="U1505" s="1" t="s">
        <v>134</v>
      </c>
      <c r="V1505" s="1" t="s">
        <v>346</v>
      </c>
      <c r="W1505" s="1">
        <v>28</v>
      </c>
      <c r="Y1505" s="1" t="s">
        <v>5173</v>
      </c>
      <c r="Z1505" s="1" t="s">
        <v>640</v>
      </c>
      <c r="AA1505" s="1" t="s">
        <v>306</v>
      </c>
      <c r="AB1505" s="1" t="s">
        <v>125</v>
      </c>
      <c r="AC1505" s="1" t="s">
        <v>276</v>
      </c>
      <c r="AD1505" s="1">
        <v>3</v>
      </c>
      <c r="AE1505" s="1" t="s">
        <v>5174</v>
      </c>
      <c r="AF1505" s="1" t="s">
        <v>93</v>
      </c>
    </row>
    <row r="1506" spans="1:33" x14ac:dyDescent="0.25">
      <c r="A1506" s="1" t="s">
        <v>7184</v>
      </c>
      <c r="B1506" s="1" t="s">
        <v>610</v>
      </c>
      <c r="C1506" s="1" t="s">
        <v>113</v>
      </c>
      <c r="D1506" s="1" t="s">
        <v>98</v>
      </c>
      <c r="E1506" s="1" t="s">
        <v>58</v>
      </c>
      <c r="F1506" s="1" t="s">
        <v>7185</v>
      </c>
      <c r="H1506" s="1">
        <v>-112.82252200000001</v>
      </c>
      <c r="I1506" s="2">
        <v>44597.292708333334</v>
      </c>
      <c r="J1506" s="1" t="s">
        <v>381</v>
      </c>
      <c r="K1506" s="1" t="s">
        <v>293</v>
      </c>
      <c r="L1506" s="1" t="s">
        <v>41</v>
      </c>
      <c r="M1506" s="1">
        <v>7260</v>
      </c>
      <c r="Z1506" s="1" t="s">
        <v>142</v>
      </c>
      <c r="AA1506" s="1" t="s">
        <v>240</v>
      </c>
      <c r="AB1506" s="1" t="s">
        <v>198</v>
      </c>
      <c r="AC1506" s="1" t="s">
        <v>71</v>
      </c>
      <c r="AD1506" s="1">
        <v>5</v>
      </c>
      <c r="AF1506" s="1" t="s">
        <v>176</v>
      </c>
      <c r="AG1506" s="1" t="s">
        <v>7186</v>
      </c>
    </row>
    <row r="1507" spans="1:33" x14ac:dyDescent="0.25">
      <c r="A1507" s="1" t="s">
        <v>7187</v>
      </c>
      <c r="B1507" s="1" t="s">
        <v>1269</v>
      </c>
      <c r="C1507" s="1" t="s">
        <v>760</v>
      </c>
      <c r="D1507" s="1" t="s">
        <v>36</v>
      </c>
      <c r="E1507" s="1" t="s">
        <v>409</v>
      </c>
      <c r="F1507" s="1" t="s">
        <v>7188</v>
      </c>
      <c r="G1507" s="1">
        <v>41.939723000000001</v>
      </c>
      <c r="H1507" s="1">
        <v>-80.812933999999998</v>
      </c>
      <c r="I1507" s="2">
        <v>43931.554583333331</v>
      </c>
      <c r="J1507" s="1" t="s">
        <v>448</v>
      </c>
      <c r="K1507" s="1" t="s">
        <v>101</v>
      </c>
      <c r="L1507" s="1" t="s">
        <v>304</v>
      </c>
      <c r="N1507" s="1" t="s">
        <v>4213</v>
      </c>
      <c r="O1507" s="1" t="s">
        <v>249</v>
      </c>
      <c r="P1507" s="1" t="s">
        <v>117</v>
      </c>
      <c r="Q1507" s="1">
        <v>44</v>
      </c>
      <c r="R1507" s="1" t="s">
        <v>335</v>
      </c>
      <c r="S1507" s="1" t="s">
        <v>185</v>
      </c>
      <c r="T1507" s="1" t="s">
        <v>3870</v>
      </c>
      <c r="U1507" s="1" t="s">
        <v>156</v>
      </c>
      <c r="V1507" s="1" t="s">
        <v>82</v>
      </c>
      <c r="W1507" s="1">
        <v>73</v>
      </c>
      <c r="X1507" s="1" t="s">
        <v>119</v>
      </c>
      <c r="Y1507" s="1" t="s">
        <v>7189</v>
      </c>
      <c r="Z1507" s="1" t="s">
        <v>197</v>
      </c>
      <c r="AA1507" s="1">
        <v>1</v>
      </c>
      <c r="AB1507" s="1" t="s">
        <v>71</v>
      </c>
      <c r="AC1507" s="1" t="s">
        <v>92</v>
      </c>
      <c r="AD1507" s="1">
        <v>0</v>
      </c>
      <c r="AF1507" s="1" t="s">
        <v>229</v>
      </c>
      <c r="AG1507" s="1" t="s">
        <v>7190</v>
      </c>
    </row>
    <row r="1508" spans="1:33" x14ac:dyDescent="0.25">
      <c r="A1508" s="1" t="s">
        <v>7191</v>
      </c>
      <c r="B1508" s="1" t="s">
        <v>96</v>
      </c>
      <c r="C1508" s="1" t="s">
        <v>1199</v>
      </c>
      <c r="D1508" s="1" t="s">
        <v>77</v>
      </c>
      <c r="E1508" s="1" t="s">
        <v>78</v>
      </c>
      <c r="F1508" s="1" t="s">
        <v>7192</v>
      </c>
      <c r="G1508" s="1">
        <v>42.232455999999999</v>
      </c>
      <c r="H1508" s="1">
        <v>-77.496809999999996</v>
      </c>
      <c r="I1508" s="2">
        <v>44134.469386574077</v>
      </c>
      <c r="J1508" s="1" t="s">
        <v>4160</v>
      </c>
      <c r="K1508" s="1" t="s">
        <v>81</v>
      </c>
      <c r="L1508" s="1" t="s">
        <v>85</v>
      </c>
      <c r="M1508" s="1">
        <v>9103</v>
      </c>
      <c r="N1508" s="1" t="s">
        <v>2927</v>
      </c>
      <c r="O1508" s="1" t="s">
        <v>43</v>
      </c>
      <c r="P1508" s="1" t="s">
        <v>117</v>
      </c>
      <c r="Q1508" s="1">
        <v>35</v>
      </c>
      <c r="R1508" s="1" t="s">
        <v>119</v>
      </c>
      <c r="S1508" s="1" t="s">
        <v>185</v>
      </c>
      <c r="AA1508" s="1" t="s">
        <v>108</v>
      </c>
      <c r="AB1508" s="1" t="s">
        <v>125</v>
      </c>
      <c r="AC1508" s="1" t="s">
        <v>361</v>
      </c>
      <c r="AD1508" s="1">
        <v>0</v>
      </c>
      <c r="AE1508" s="1">
        <v>31348.17</v>
      </c>
      <c r="AF1508" s="1" t="s">
        <v>349</v>
      </c>
      <c r="AG1508" s="1" t="s">
        <v>7193</v>
      </c>
    </row>
    <row r="1509" spans="1:33" x14ac:dyDescent="0.25">
      <c r="A1509" s="1" t="s">
        <v>7194</v>
      </c>
      <c r="B1509" s="1" t="s">
        <v>231</v>
      </c>
      <c r="C1509" s="1" t="s">
        <v>268</v>
      </c>
      <c r="D1509" s="1" t="s">
        <v>130</v>
      </c>
      <c r="E1509" s="1" t="s">
        <v>246</v>
      </c>
      <c r="F1509" s="1" t="s">
        <v>7195</v>
      </c>
      <c r="G1509" s="1">
        <v>39.902422999999999</v>
      </c>
      <c r="H1509" s="1">
        <v>-93.063524000000001</v>
      </c>
      <c r="I1509" s="2">
        <v>44768.563680555555</v>
      </c>
      <c r="J1509" s="1" t="s">
        <v>740</v>
      </c>
      <c r="K1509" s="1" t="s">
        <v>136</v>
      </c>
      <c r="L1509" s="1" t="s">
        <v>88</v>
      </c>
      <c r="M1509" s="1">
        <v>5087</v>
      </c>
      <c r="N1509" s="1" t="s">
        <v>5019</v>
      </c>
      <c r="O1509" s="1" t="s">
        <v>139</v>
      </c>
      <c r="P1509" s="1" t="s">
        <v>44</v>
      </c>
      <c r="Q1509" s="1">
        <v>33</v>
      </c>
      <c r="R1509" s="1" t="s">
        <v>119</v>
      </c>
      <c r="S1509" s="1" t="s">
        <v>185</v>
      </c>
      <c r="T1509" s="1" t="s">
        <v>3403</v>
      </c>
      <c r="U1509" s="1" t="s">
        <v>44</v>
      </c>
      <c r="V1509" s="1" t="s">
        <v>62</v>
      </c>
      <c r="W1509" s="1">
        <v>27</v>
      </c>
      <c r="X1509" s="1" t="s">
        <v>122</v>
      </c>
      <c r="Y1509" s="1" t="s">
        <v>7196</v>
      </c>
      <c r="Z1509" s="1" t="s">
        <v>640</v>
      </c>
      <c r="AA1509" s="1" t="s">
        <v>187</v>
      </c>
      <c r="AB1509" s="1" t="s">
        <v>228</v>
      </c>
      <c r="AC1509" s="1" t="s">
        <v>145</v>
      </c>
      <c r="AD1509" s="1">
        <v>3</v>
      </c>
      <c r="AE1509" s="1">
        <v>-6305.77</v>
      </c>
      <c r="AF1509" s="1" t="b">
        <v>0</v>
      </c>
      <c r="AG1509" s="1" t="s">
        <v>7197</v>
      </c>
    </row>
    <row r="1510" spans="1:33" x14ac:dyDescent="0.25">
      <c r="A1510" s="1" t="s">
        <v>7198</v>
      </c>
      <c r="B1510" s="1" t="s">
        <v>1119</v>
      </c>
      <c r="C1510" s="1" t="s">
        <v>35</v>
      </c>
      <c r="D1510" s="1" t="s">
        <v>130</v>
      </c>
      <c r="E1510" s="1" t="s">
        <v>149</v>
      </c>
      <c r="F1510" s="1" t="s">
        <v>7199</v>
      </c>
      <c r="G1510" s="1">
        <v>45.039447000000003</v>
      </c>
      <c r="H1510" s="1">
        <v>-84.513555999999994</v>
      </c>
      <c r="I1510" s="2">
        <v>44362.072129629632</v>
      </c>
      <c r="J1510" s="1" t="s">
        <v>1234</v>
      </c>
      <c r="K1510" s="1" t="s">
        <v>331</v>
      </c>
      <c r="L1510" s="1" t="s">
        <v>356</v>
      </c>
      <c r="M1510" s="1">
        <v>9471</v>
      </c>
      <c r="N1510" s="1" t="s">
        <v>3086</v>
      </c>
      <c r="O1510" s="1" t="s">
        <v>44</v>
      </c>
      <c r="P1510" s="1" t="s">
        <v>170</v>
      </c>
      <c r="Q1510" s="1">
        <v>49</v>
      </c>
      <c r="R1510" s="1" t="s">
        <v>45</v>
      </c>
      <c r="S1510" s="1" t="s">
        <v>71</v>
      </c>
      <c r="T1510" s="1" t="s">
        <v>4186</v>
      </c>
      <c r="U1510" s="1" t="s">
        <v>105</v>
      </c>
      <c r="V1510" s="1" t="s">
        <v>64</v>
      </c>
      <c r="W1510" s="1">
        <v>47</v>
      </c>
      <c r="X1510" s="1" t="s">
        <v>119</v>
      </c>
      <c r="Y1510" s="1" t="s">
        <v>7200</v>
      </c>
      <c r="AA1510" s="1">
        <v>1</v>
      </c>
      <c r="AB1510" s="1" t="s">
        <v>287</v>
      </c>
      <c r="AC1510" s="1" t="s">
        <v>126</v>
      </c>
      <c r="AD1510" s="1">
        <v>1</v>
      </c>
      <c r="AE1510" s="1">
        <v>12593.75</v>
      </c>
      <c r="AF1510" s="1" t="s">
        <v>241</v>
      </c>
      <c r="AG1510" s="1" t="s">
        <v>7201</v>
      </c>
    </row>
    <row r="1511" spans="1:33" x14ac:dyDescent="0.25">
      <c r="A1511" s="1" t="s">
        <v>7202</v>
      </c>
      <c r="B1511" s="1" t="s">
        <v>1041</v>
      </c>
      <c r="C1511" s="1" t="s">
        <v>97</v>
      </c>
      <c r="D1511" s="1" t="s">
        <v>98</v>
      </c>
      <c r="E1511" s="1" t="s">
        <v>246</v>
      </c>
      <c r="F1511" s="1" t="s">
        <v>7203</v>
      </c>
      <c r="G1511" s="1">
        <v>45.554090000000002</v>
      </c>
      <c r="J1511" s="1" t="s">
        <v>644</v>
      </c>
      <c r="K1511" s="1" t="s">
        <v>43</v>
      </c>
      <c r="L1511" s="1" t="s">
        <v>137</v>
      </c>
      <c r="M1511" s="1">
        <v>3305</v>
      </c>
      <c r="N1511" s="1" t="s">
        <v>7204</v>
      </c>
      <c r="O1511" s="1" t="s">
        <v>156</v>
      </c>
      <c r="P1511" s="1" t="s">
        <v>356</v>
      </c>
      <c r="Q1511" s="1">
        <v>32</v>
      </c>
      <c r="R1511" s="1" t="s">
        <v>50</v>
      </c>
      <c r="S1511" s="1" t="s">
        <v>252</v>
      </c>
      <c r="T1511" s="1" t="s">
        <v>7205</v>
      </c>
      <c r="U1511" s="1" t="s">
        <v>48</v>
      </c>
      <c r="V1511" s="1" t="s">
        <v>194</v>
      </c>
      <c r="W1511" s="1">
        <v>27</v>
      </c>
      <c r="X1511" s="1" t="s">
        <v>335</v>
      </c>
      <c r="Y1511" s="1" t="s">
        <v>7206</v>
      </c>
      <c r="Z1511" s="1" t="s">
        <v>51</v>
      </c>
      <c r="AA1511" s="1" t="s">
        <v>124</v>
      </c>
      <c r="AC1511" s="1" t="s">
        <v>145</v>
      </c>
      <c r="AD1511" s="1">
        <v>3</v>
      </c>
      <c r="AE1511" s="1">
        <v>10013.25</v>
      </c>
      <c r="AF1511" s="1">
        <v>0</v>
      </c>
    </row>
    <row r="1512" spans="1:33" x14ac:dyDescent="0.25">
      <c r="A1512" s="1" t="s">
        <v>7207</v>
      </c>
      <c r="B1512" s="1" t="s">
        <v>530</v>
      </c>
      <c r="C1512" s="1" t="s">
        <v>129</v>
      </c>
      <c r="D1512" s="1" t="s">
        <v>191</v>
      </c>
      <c r="E1512" s="1" t="s">
        <v>202</v>
      </c>
      <c r="F1512" s="1" t="s">
        <v>7208</v>
      </c>
      <c r="G1512" s="1">
        <v>26.568550999999999</v>
      </c>
      <c r="H1512" s="1">
        <v>-76.579864000000001</v>
      </c>
      <c r="I1512" s="2">
        <v>44099.982037037036</v>
      </c>
      <c r="J1512" s="1" t="s">
        <v>1633</v>
      </c>
      <c r="K1512" s="1" t="s">
        <v>81</v>
      </c>
      <c r="L1512" s="1" t="s">
        <v>157</v>
      </c>
      <c r="M1512" s="1">
        <v>4518</v>
      </c>
      <c r="N1512" s="1" t="s">
        <v>1188</v>
      </c>
      <c r="O1512" s="1" t="s">
        <v>331</v>
      </c>
      <c r="P1512" s="1" t="s">
        <v>475</v>
      </c>
      <c r="Q1512" s="1">
        <v>26</v>
      </c>
      <c r="R1512" s="1" t="s">
        <v>335</v>
      </c>
      <c r="Z1512" s="1" t="s">
        <v>255</v>
      </c>
      <c r="AA1512" s="1" t="s">
        <v>240</v>
      </c>
      <c r="AB1512" s="1" t="s">
        <v>198</v>
      </c>
      <c r="AC1512" s="1" t="s">
        <v>71</v>
      </c>
      <c r="AD1512" s="1">
        <v>1</v>
      </c>
      <c r="AE1512" s="1">
        <v>47722.080000000002</v>
      </c>
      <c r="AF1512" s="1" t="b">
        <v>1</v>
      </c>
      <c r="AG1512" s="1" t="s">
        <v>7209</v>
      </c>
    </row>
    <row r="1513" spans="1:33" x14ac:dyDescent="0.25">
      <c r="A1513" s="1" t="s">
        <v>7210</v>
      </c>
      <c r="B1513" s="1" t="s">
        <v>559</v>
      </c>
      <c r="C1513" s="1" t="s">
        <v>471</v>
      </c>
      <c r="D1513" s="1" t="s">
        <v>191</v>
      </c>
      <c r="E1513" s="1" t="s">
        <v>202</v>
      </c>
      <c r="F1513" s="1" t="s">
        <v>7211</v>
      </c>
      <c r="G1513" s="1">
        <v>38.698642</v>
      </c>
      <c r="H1513" s="1">
        <v>-112.14922900000001</v>
      </c>
      <c r="I1513" s="2">
        <v>44714.503449074073</v>
      </c>
      <c r="J1513" s="1" t="s">
        <v>1180</v>
      </c>
      <c r="K1513" s="1" t="s">
        <v>84</v>
      </c>
      <c r="L1513" s="1" t="s">
        <v>205</v>
      </c>
      <c r="M1513" s="1">
        <v>9335</v>
      </c>
      <c r="N1513" s="1" t="s">
        <v>7212</v>
      </c>
      <c r="O1513" s="1" t="s">
        <v>343</v>
      </c>
      <c r="P1513" s="1" t="s">
        <v>102</v>
      </c>
      <c r="Q1513" s="1">
        <v>18</v>
      </c>
      <c r="R1513" s="1" t="s">
        <v>50</v>
      </c>
      <c r="S1513" s="1" t="s">
        <v>46</v>
      </c>
      <c r="T1513" s="1" t="s">
        <v>7213</v>
      </c>
      <c r="U1513" s="1" t="s">
        <v>43</v>
      </c>
      <c r="V1513" s="1" t="s">
        <v>250</v>
      </c>
      <c r="W1513" s="1">
        <v>74</v>
      </c>
      <c r="X1513" s="1" t="s">
        <v>119</v>
      </c>
      <c r="Y1513" s="1" t="s">
        <v>7214</v>
      </c>
      <c r="Z1513" s="1" t="s">
        <v>90</v>
      </c>
      <c r="AA1513" s="1" t="s">
        <v>227</v>
      </c>
      <c r="AB1513" s="1" t="s">
        <v>324</v>
      </c>
      <c r="AC1513" s="1" t="s">
        <v>71</v>
      </c>
      <c r="AD1513" s="1">
        <v>1</v>
      </c>
      <c r="AE1513" s="1">
        <v>44958.23</v>
      </c>
    </row>
    <row r="1514" spans="1:33" x14ac:dyDescent="0.25">
      <c r="A1514" s="1" t="s">
        <v>7215</v>
      </c>
      <c r="B1514" s="1" t="s">
        <v>1119</v>
      </c>
      <c r="C1514" s="1" t="s">
        <v>707</v>
      </c>
      <c r="D1514" s="1" t="s">
        <v>130</v>
      </c>
      <c r="E1514" s="1" t="s">
        <v>114</v>
      </c>
      <c r="F1514" s="1" t="s">
        <v>7216</v>
      </c>
      <c r="G1514" s="1">
        <v>36.291550999999998</v>
      </c>
      <c r="H1514" s="1">
        <v>-107.119124</v>
      </c>
      <c r="I1514" s="4">
        <v>44015.241666666669</v>
      </c>
      <c r="J1514" s="1" t="s">
        <v>1537</v>
      </c>
      <c r="K1514" s="1" t="s">
        <v>3428</v>
      </c>
      <c r="L1514" s="1" t="s">
        <v>356</v>
      </c>
      <c r="T1514" s="1" t="s">
        <v>4876</v>
      </c>
      <c r="U1514" s="1" t="s">
        <v>207</v>
      </c>
      <c r="V1514" s="1" t="s">
        <v>273</v>
      </c>
      <c r="W1514" s="1">
        <v>75</v>
      </c>
      <c r="X1514" s="1" t="s">
        <v>184</v>
      </c>
      <c r="Y1514" s="1" t="s">
        <v>7217</v>
      </c>
      <c r="Z1514" s="1" t="s">
        <v>142</v>
      </c>
      <c r="AA1514" s="1" t="s">
        <v>143</v>
      </c>
      <c r="AB1514" s="1" t="s">
        <v>91</v>
      </c>
      <c r="AD1514" s="1">
        <v>5</v>
      </c>
      <c r="AE1514" s="1">
        <v>45098.8</v>
      </c>
      <c r="AF1514" s="1" t="s">
        <v>349</v>
      </c>
      <c r="AG1514" s="1" t="s">
        <v>7218</v>
      </c>
    </row>
    <row r="1515" spans="1:33" x14ac:dyDescent="0.25">
      <c r="A1515" s="1" t="s">
        <v>7219</v>
      </c>
      <c r="B1515" s="1" t="s">
        <v>1859</v>
      </c>
      <c r="C1515" s="1" t="s">
        <v>162</v>
      </c>
      <c r="D1515" s="1" t="s">
        <v>36</v>
      </c>
      <c r="E1515" s="1" t="s">
        <v>37</v>
      </c>
      <c r="F1515" s="1" t="s">
        <v>7220</v>
      </c>
      <c r="H1515" s="1">
        <v>-76.001772000000003</v>
      </c>
      <c r="I1515" s="2">
        <v>44080.75984953704</v>
      </c>
      <c r="J1515" s="1" t="s">
        <v>2420</v>
      </c>
      <c r="K1515" s="1" t="s">
        <v>293</v>
      </c>
      <c r="L1515" s="1" t="s">
        <v>88</v>
      </c>
      <c r="M1515" s="1">
        <v>4102</v>
      </c>
      <c r="N1515" s="1" t="s">
        <v>2146</v>
      </c>
      <c r="O1515" s="1" t="s">
        <v>167</v>
      </c>
      <c r="P1515" s="1" t="s">
        <v>273</v>
      </c>
      <c r="Q1515" s="1">
        <v>25</v>
      </c>
      <c r="R1515" s="1" t="s">
        <v>86</v>
      </c>
      <c r="S1515" s="1" t="s">
        <v>71</v>
      </c>
      <c r="T1515" s="1" t="s">
        <v>7221</v>
      </c>
      <c r="U1515" s="1" t="s">
        <v>434</v>
      </c>
      <c r="V1515" s="1" t="s">
        <v>356</v>
      </c>
      <c r="W1515" s="1">
        <v>283</v>
      </c>
      <c r="X1515" s="1" t="s">
        <v>45</v>
      </c>
      <c r="Y1515" s="1" t="s">
        <v>7222</v>
      </c>
      <c r="Z1515" s="1" t="s">
        <v>640</v>
      </c>
      <c r="AA1515" s="1" t="s">
        <v>187</v>
      </c>
      <c r="AB1515" s="1" t="s">
        <v>324</v>
      </c>
      <c r="AC1515" s="1" t="s">
        <v>348</v>
      </c>
      <c r="AD1515" s="1">
        <v>2</v>
      </c>
      <c r="AE1515" s="1">
        <v>28746.85</v>
      </c>
      <c r="AF1515" s="1" t="s">
        <v>176</v>
      </c>
      <c r="AG1515" s="1" t="s">
        <v>7223</v>
      </c>
    </row>
    <row r="1516" spans="1:33" x14ac:dyDescent="0.25">
      <c r="A1516" s="1" t="s">
        <v>7224</v>
      </c>
      <c r="B1516" s="1" t="s">
        <v>530</v>
      </c>
      <c r="C1516" s="1" t="s">
        <v>268</v>
      </c>
      <c r="D1516" s="1" t="s">
        <v>201</v>
      </c>
      <c r="E1516" s="1" t="s">
        <v>131</v>
      </c>
      <c r="F1516" s="1" t="s">
        <v>7225</v>
      </c>
      <c r="G1516" s="1">
        <v>35.031677000000002</v>
      </c>
      <c r="H1516" s="1">
        <v>86.227900000000005</v>
      </c>
      <c r="J1516" s="1" t="s">
        <v>116</v>
      </c>
      <c r="K1516" s="1" t="s">
        <v>222</v>
      </c>
      <c r="L1516" s="1" t="s">
        <v>106</v>
      </c>
      <c r="M1516" s="1">
        <v>4700</v>
      </c>
      <c r="N1516" s="1" t="s">
        <v>832</v>
      </c>
      <c r="O1516" s="1" t="s">
        <v>101</v>
      </c>
      <c r="P1516" s="1" t="s">
        <v>62</v>
      </c>
      <c r="Q1516" s="1">
        <v>46</v>
      </c>
      <c r="R1516" s="1" t="s">
        <v>154</v>
      </c>
      <c r="S1516" s="1" t="s">
        <v>209</v>
      </c>
      <c r="T1516" s="1" t="s">
        <v>7226</v>
      </c>
      <c r="U1516" s="1" t="s">
        <v>61</v>
      </c>
      <c r="V1516" s="1" t="s">
        <v>346</v>
      </c>
      <c r="W1516" s="1">
        <v>64</v>
      </c>
      <c r="X1516" s="1" t="s">
        <v>238</v>
      </c>
      <c r="Y1516" s="1" t="s">
        <v>71</v>
      </c>
      <c r="Z1516" s="1" t="s">
        <v>71</v>
      </c>
      <c r="AB1516" s="1" t="s">
        <v>125</v>
      </c>
      <c r="AC1516" s="1" t="s">
        <v>348</v>
      </c>
      <c r="AD1516" s="1">
        <v>5</v>
      </c>
      <c r="AE1516" s="1">
        <v>33630.839999999997</v>
      </c>
      <c r="AF1516" s="1" t="s">
        <v>176</v>
      </c>
      <c r="AG1516" s="1" t="s">
        <v>7227</v>
      </c>
    </row>
    <row r="1517" spans="1:33" x14ac:dyDescent="0.25">
      <c r="A1517" s="1" t="s">
        <v>7228</v>
      </c>
      <c r="B1517" s="1" t="s">
        <v>1340</v>
      </c>
      <c r="C1517" s="1" t="s">
        <v>129</v>
      </c>
      <c r="D1517" s="1" t="s">
        <v>219</v>
      </c>
      <c r="E1517" s="1" t="s">
        <v>131</v>
      </c>
      <c r="F1517" s="1" t="s">
        <v>7229</v>
      </c>
      <c r="G1517" s="1">
        <v>28.378263</v>
      </c>
      <c r="H1517" s="1">
        <v>-111.383443</v>
      </c>
      <c r="I1517" s="2">
        <v>43522.674583333333</v>
      </c>
      <c r="J1517" s="1" t="s">
        <v>4160</v>
      </c>
      <c r="K1517" s="1" t="s">
        <v>68</v>
      </c>
      <c r="L1517" s="1" t="s">
        <v>304</v>
      </c>
      <c r="M1517" s="1">
        <v>4719</v>
      </c>
      <c r="T1517" s="1" t="s">
        <v>5633</v>
      </c>
      <c r="U1517" s="1" t="s">
        <v>43</v>
      </c>
      <c r="V1517" s="1" t="s">
        <v>224</v>
      </c>
      <c r="W1517" s="1">
        <v>59</v>
      </c>
      <c r="X1517" s="1" t="s">
        <v>86</v>
      </c>
      <c r="Y1517" s="1">
        <v>9042213274</v>
      </c>
      <c r="Z1517" s="1" t="s">
        <v>226</v>
      </c>
      <c r="AA1517" s="1">
        <v>3</v>
      </c>
      <c r="AB1517" s="1" t="s">
        <v>297</v>
      </c>
      <c r="AC1517" s="1" t="s">
        <v>53</v>
      </c>
      <c r="AD1517" s="1">
        <v>0</v>
      </c>
      <c r="AE1517" s="1">
        <v>46476.03</v>
      </c>
      <c r="AF1517" s="1">
        <v>1</v>
      </c>
      <c r="AG1517" s="1" t="s">
        <v>7230</v>
      </c>
    </row>
    <row r="1518" spans="1:33" x14ac:dyDescent="0.25">
      <c r="A1518" s="1" t="s">
        <v>7231</v>
      </c>
      <c r="B1518" s="1" t="s">
        <v>1011</v>
      </c>
      <c r="C1518" s="1" t="s">
        <v>113</v>
      </c>
      <c r="D1518" s="1" t="s">
        <v>201</v>
      </c>
      <c r="E1518" s="1" t="s">
        <v>409</v>
      </c>
      <c r="F1518" s="1" t="s">
        <v>7232</v>
      </c>
      <c r="H1518" s="1">
        <v>-117.586519</v>
      </c>
      <c r="I1518" s="2">
        <v>43311.497349537036</v>
      </c>
      <c r="J1518" s="1" t="s">
        <v>426</v>
      </c>
      <c r="K1518" s="1" t="s">
        <v>343</v>
      </c>
      <c r="L1518" s="1" t="s">
        <v>102</v>
      </c>
      <c r="M1518" s="1">
        <v>3361</v>
      </c>
      <c r="N1518" s="1" t="s">
        <v>2789</v>
      </c>
      <c r="O1518" s="1" t="s">
        <v>139</v>
      </c>
      <c r="P1518" s="1" t="s">
        <v>102</v>
      </c>
      <c r="Q1518" s="1">
        <v>20</v>
      </c>
      <c r="R1518" s="1" t="s">
        <v>333</v>
      </c>
      <c r="S1518" s="1" t="s">
        <v>185</v>
      </c>
      <c r="Z1518" s="1" t="s">
        <v>142</v>
      </c>
      <c r="AA1518" s="1">
        <v>1</v>
      </c>
      <c r="AB1518" s="1" t="s">
        <v>91</v>
      </c>
      <c r="AF1518" s="1" t="b">
        <v>1</v>
      </c>
      <c r="AG1518" s="1" t="s">
        <v>7233</v>
      </c>
    </row>
    <row r="1519" spans="1:33" x14ac:dyDescent="0.25">
      <c r="A1519" s="1" t="s">
        <v>7234</v>
      </c>
      <c r="B1519" s="1" t="s">
        <v>1119</v>
      </c>
      <c r="C1519" s="1" t="s">
        <v>668</v>
      </c>
      <c r="D1519" s="1" t="s">
        <v>36</v>
      </c>
      <c r="E1519" s="1" t="s">
        <v>246</v>
      </c>
      <c r="F1519" s="1" t="s">
        <v>7235</v>
      </c>
      <c r="G1519" s="1">
        <v>38.183767000000003</v>
      </c>
      <c r="H1519" s="1">
        <v>-113.924707</v>
      </c>
      <c r="I1519" s="2">
        <v>43855.346273148149</v>
      </c>
      <c r="J1519" s="1" t="s">
        <v>1972</v>
      </c>
      <c r="K1519" s="1" t="s">
        <v>68</v>
      </c>
      <c r="L1519" s="1" t="s">
        <v>49</v>
      </c>
      <c r="M1519" s="1">
        <v>9181</v>
      </c>
      <c r="N1519" s="1" t="s">
        <v>272</v>
      </c>
      <c r="O1519" s="1" t="s">
        <v>293</v>
      </c>
      <c r="P1519" s="1" t="s">
        <v>102</v>
      </c>
      <c r="Q1519" s="1">
        <v>61</v>
      </c>
      <c r="R1519" s="1" t="s">
        <v>119</v>
      </c>
      <c r="S1519" s="1" t="s">
        <v>120</v>
      </c>
      <c r="T1519" s="1" t="s">
        <v>2711</v>
      </c>
      <c r="U1519" s="1" t="s">
        <v>434</v>
      </c>
      <c r="V1519" s="1" t="s">
        <v>475</v>
      </c>
      <c r="W1519" s="1">
        <v>55</v>
      </c>
      <c r="X1519" s="1" t="s">
        <v>71</v>
      </c>
      <c r="Y1519" s="1" t="s">
        <v>7236</v>
      </c>
      <c r="Z1519" s="1" t="s">
        <v>467</v>
      </c>
      <c r="AA1519" s="1" t="s">
        <v>213</v>
      </c>
      <c r="AB1519" s="1" t="s">
        <v>91</v>
      </c>
      <c r="AC1519" s="1" t="s">
        <v>564</v>
      </c>
      <c r="AD1519" s="1">
        <v>5</v>
      </c>
      <c r="AF1519" s="1" t="s">
        <v>93</v>
      </c>
      <c r="AG1519" s="1" t="s">
        <v>7237</v>
      </c>
    </row>
    <row r="1520" spans="1:33" x14ac:dyDescent="0.25">
      <c r="A1520" s="1" t="s">
        <v>7238</v>
      </c>
      <c r="B1520" s="1" t="s">
        <v>1352</v>
      </c>
      <c r="C1520" s="1" t="s">
        <v>113</v>
      </c>
      <c r="D1520" s="1" t="s">
        <v>77</v>
      </c>
      <c r="E1520" s="1" t="s">
        <v>409</v>
      </c>
      <c r="F1520" s="1" t="s">
        <v>7239</v>
      </c>
      <c r="G1520" s="1">
        <v>47.929537000000003</v>
      </c>
      <c r="H1520" s="1">
        <v>-90.762788</v>
      </c>
      <c r="I1520" s="2">
        <v>44120.192280092589</v>
      </c>
      <c r="J1520" s="1" t="s">
        <v>1593</v>
      </c>
      <c r="K1520" s="1" t="s">
        <v>293</v>
      </c>
      <c r="L1520" s="1" t="s">
        <v>263</v>
      </c>
      <c r="M1520" s="1">
        <v>5689</v>
      </c>
      <c r="N1520" s="1" t="s">
        <v>2072</v>
      </c>
      <c r="O1520" s="1" t="s">
        <v>207</v>
      </c>
      <c r="P1520" s="1" t="s">
        <v>44</v>
      </c>
      <c r="Q1520" s="1">
        <v>67</v>
      </c>
      <c r="R1520" s="1" t="s">
        <v>208</v>
      </c>
      <c r="S1520" s="1" t="s">
        <v>120</v>
      </c>
      <c r="T1520" s="1" t="s">
        <v>2566</v>
      </c>
      <c r="U1520" s="1" t="s">
        <v>343</v>
      </c>
      <c r="V1520" s="1" t="s">
        <v>369</v>
      </c>
      <c r="W1520" s="1">
        <v>54</v>
      </c>
      <c r="X1520" s="1" t="s">
        <v>45</v>
      </c>
      <c r="Y1520" s="1" t="s">
        <v>7240</v>
      </c>
      <c r="AA1520" s="1">
        <v>3</v>
      </c>
      <c r="AB1520" s="1" t="s">
        <v>109</v>
      </c>
      <c r="AC1520" s="1" t="s">
        <v>53</v>
      </c>
      <c r="AD1520" s="1">
        <v>-5</v>
      </c>
      <c r="AE1520" s="1">
        <v>44746.79</v>
      </c>
      <c r="AF1520" s="1" t="b">
        <v>1</v>
      </c>
      <c r="AG1520" s="1" t="s">
        <v>7241</v>
      </c>
    </row>
    <row r="1521" spans="1:33" x14ac:dyDescent="0.25">
      <c r="A1521" s="1" t="s">
        <v>7242</v>
      </c>
      <c r="B1521" s="1" t="s">
        <v>559</v>
      </c>
      <c r="C1521" s="1" t="s">
        <v>200</v>
      </c>
      <c r="D1521" s="1" t="s">
        <v>98</v>
      </c>
      <c r="E1521" s="1" t="s">
        <v>114</v>
      </c>
      <c r="F1521" s="1" t="s">
        <v>7243</v>
      </c>
      <c r="G1521" s="1">
        <v>28.783856</v>
      </c>
      <c r="H1521" s="1">
        <v>-104.274182</v>
      </c>
      <c r="J1521" s="1" t="s">
        <v>260</v>
      </c>
      <c r="K1521" s="1" t="s">
        <v>44</v>
      </c>
      <c r="L1521" s="1" t="s">
        <v>273</v>
      </c>
      <c r="M1521" s="1">
        <v>3076</v>
      </c>
      <c r="N1521" s="1" t="s">
        <v>1397</v>
      </c>
      <c r="O1521" s="1" t="s">
        <v>134</v>
      </c>
      <c r="P1521" s="1" t="s">
        <v>137</v>
      </c>
      <c r="Q1521" s="1">
        <v>46</v>
      </c>
      <c r="R1521" s="1" t="s">
        <v>65</v>
      </c>
      <c r="S1521" s="1" t="s">
        <v>66</v>
      </c>
      <c r="T1521" s="1" t="s">
        <v>7244</v>
      </c>
      <c r="U1521" s="1" t="s">
        <v>249</v>
      </c>
      <c r="V1521" s="1" t="s">
        <v>88</v>
      </c>
      <c r="W1521" s="1">
        <v>53</v>
      </c>
      <c r="X1521" s="1" t="s">
        <v>45</v>
      </c>
      <c r="Y1521" s="1" t="s">
        <v>7245</v>
      </c>
      <c r="Z1521" s="1" t="s">
        <v>174</v>
      </c>
      <c r="AB1521" s="1" t="s">
        <v>71</v>
      </c>
      <c r="AC1521" s="1" t="s">
        <v>564</v>
      </c>
      <c r="AD1521" s="1">
        <v>3</v>
      </c>
      <c r="AE1521" s="1">
        <v>8974.4599999999991</v>
      </c>
      <c r="AF1521" s="1" t="s">
        <v>176</v>
      </c>
      <c r="AG1521" s="1" t="s">
        <v>7246</v>
      </c>
    </row>
    <row r="1522" spans="1:33" x14ac:dyDescent="0.25">
      <c r="A1522" s="1" t="s">
        <v>7247</v>
      </c>
      <c r="B1522" s="1" t="s">
        <v>416</v>
      </c>
      <c r="C1522" s="1" t="s">
        <v>446</v>
      </c>
      <c r="D1522" s="1" t="s">
        <v>201</v>
      </c>
      <c r="E1522" s="1" t="s">
        <v>164</v>
      </c>
      <c r="F1522" s="1" t="s">
        <v>7248</v>
      </c>
      <c r="G1522" s="1">
        <v>25.362356999999999</v>
      </c>
      <c r="H1522" s="1">
        <v>-119.92838399999999</v>
      </c>
      <c r="I1522" s="2">
        <v>44003.942673611113</v>
      </c>
      <c r="J1522" s="1" t="s">
        <v>740</v>
      </c>
      <c r="K1522" s="1" t="s">
        <v>331</v>
      </c>
      <c r="L1522" s="1" t="s">
        <v>224</v>
      </c>
      <c r="M1522" s="1">
        <v>4553</v>
      </c>
      <c r="N1522" s="1" t="s">
        <v>891</v>
      </c>
      <c r="O1522" s="1" t="s">
        <v>434</v>
      </c>
      <c r="P1522" s="1" t="s">
        <v>117</v>
      </c>
      <c r="Q1522" s="1">
        <v>18</v>
      </c>
      <c r="R1522" s="1" t="s">
        <v>71</v>
      </c>
      <c r="S1522" s="1" t="s">
        <v>120</v>
      </c>
      <c r="T1522" s="1" t="s">
        <v>7249</v>
      </c>
      <c r="U1522" s="1" t="s">
        <v>68</v>
      </c>
      <c r="V1522" s="1" t="s">
        <v>356</v>
      </c>
      <c r="W1522" s="1">
        <v>43</v>
      </c>
      <c r="X1522" s="1" t="s">
        <v>45</v>
      </c>
      <c r="AA1522" s="1" t="s">
        <v>213</v>
      </c>
      <c r="AB1522" s="1" t="s">
        <v>125</v>
      </c>
      <c r="AD1522" s="1">
        <v>3</v>
      </c>
      <c r="AE1522" s="1">
        <v>42515.31</v>
      </c>
      <c r="AF1522" s="1">
        <v>0</v>
      </c>
      <c r="AG1522" s="1" t="s">
        <v>7250</v>
      </c>
    </row>
    <row r="1523" spans="1:33" x14ac:dyDescent="0.25">
      <c r="A1523" s="1" t="s">
        <v>7251</v>
      </c>
      <c r="B1523" s="1" t="s">
        <v>655</v>
      </c>
      <c r="C1523" s="1" t="s">
        <v>268</v>
      </c>
      <c r="D1523" s="1" t="s">
        <v>191</v>
      </c>
      <c r="E1523" s="1" t="s">
        <v>58</v>
      </c>
      <c r="F1523" s="1" t="s">
        <v>7252</v>
      </c>
      <c r="G1523" s="1">
        <v>39.747171000000002</v>
      </c>
      <c r="H1523" s="1">
        <v>-86.781436999999997</v>
      </c>
      <c r="I1523" s="2">
        <v>43782.085914351854</v>
      </c>
      <c r="J1523" s="1" t="s">
        <v>403</v>
      </c>
      <c r="K1523" s="1" t="s">
        <v>285</v>
      </c>
      <c r="L1523" s="1" t="s">
        <v>283</v>
      </c>
      <c r="M1523" s="1">
        <v>6049</v>
      </c>
      <c r="N1523" s="1" t="s">
        <v>2946</v>
      </c>
      <c r="O1523" s="1" t="s">
        <v>434</v>
      </c>
      <c r="P1523" s="1" t="s">
        <v>304</v>
      </c>
      <c r="Q1523" s="1">
        <v>37</v>
      </c>
      <c r="R1523" s="1" t="s">
        <v>86</v>
      </c>
      <c r="S1523" s="1" t="s">
        <v>66</v>
      </c>
      <c r="T1523" s="1" t="s">
        <v>7253</v>
      </c>
      <c r="U1523" s="1" t="s">
        <v>222</v>
      </c>
      <c r="V1523" s="1" t="s">
        <v>49</v>
      </c>
      <c r="W1523" s="1">
        <v>75</v>
      </c>
      <c r="X1523" s="1" t="s">
        <v>45</v>
      </c>
      <c r="Y1523" s="1" t="s">
        <v>7254</v>
      </c>
      <c r="Z1523" s="1" t="s">
        <v>264</v>
      </c>
      <c r="AA1523" s="1" t="s">
        <v>213</v>
      </c>
      <c r="AB1523" s="1" t="s">
        <v>175</v>
      </c>
      <c r="AC1523" s="1" t="s">
        <v>126</v>
      </c>
      <c r="AD1523" s="1">
        <v>1</v>
      </c>
      <c r="AE1523" s="1">
        <v>40772.9</v>
      </c>
    </row>
    <row r="1524" spans="1:33" x14ac:dyDescent="0.25">
      <c r="A1524" s="1" t="s">
        <v>7255</v>
      </c>
      <c r="B1524" s="1" t="s">
        <v>231</v>
      </c>
      <c r="C1524" s="1" t="s">
        <v>364</v>
      </c>
      <c r="D1524" s="1" t="s">
        <v>130</v>
      </c>
      <c r="E1524" s="1" t="s">
        <v>246</v>
      </c>
      <c r="F1524" s="1" t="s">
        <v>7256</v>
      </c>
      <c r="G1524" s="1">
        <v>38.798499</v>
      </c>
      <c r="H1524" s="1">
        <v>-83.889643000000007</v>
      </c>
      <c r="I1524" s="2">
        <v>45355.131388888891</v>
      </c>
      <c r="J1524" s="1" t="s">
        <v>181</v>
      </c>
      <c r="K1524" s="1" t="s">
        <v>285</v>
      </c>
      <c r="L1524" s="1" t="s">
        <v>168</v>
      </c>
      <c r="M1524" s="1">
        <v>2194</v>
      </c>
      <c r="N1524" s="1" t="s">
        <v>449</v>
      </c>
      <c r="O1524" s="1" t="s">
        <v>68</v>
      </c>
      <c r="P1524" s="1" t="s">
        <v>140</v>
      </c>
      <c r="Q1524" s="1">
        <v>25</v>
      </c>
      <c r="R1524" s="1" t="s">
        <v>154</v>
      </c>
      <c r="S1524" s="1" t="s">
        <v>120</v>
      </c>
      <c r="T1524" s="1" t="s">
        <v>1052</v>
      </c>
      <c r="U1524" s="1" t="s">
        <v>61</v>
      </c>
      <c r="V1524" s="1" t="s">
        <v>88</v>
      </c>
      <c r="W1524" s="1">
        <v>-42</v>
      </c>
      <c r="X1524" s="1" t="s">
        <v>184</v>
      </c>
      <c r="Z1524" s="1" t="s">
        <v>107</v>
      </c>
      <c r="AA1524" s="1" t="s">
        <v>240</v>
      </c>
      <c r="AB1524" s="1" t="s">
        <v>228</v>
      </c>
      <c r="AC1524" s="1" t="s">
        <v>564</v>
      </c>
      <c r="AD1524" s="1">
        <v>4</v>
      </c>
      <c r="AE1524" s="1">
        <v>46677.45</v>
      </c>
      <c r="AF1524" s="1" t="s">
        <v>349</v>
      </c>
    </row>
    <row r="1525" spans="1:33" x14ac:dyDescent="0.25">
      <c r="A1525" s="1" t="s">
        <v>7257</v>
      </c>
      <c r="B1525" s="1" t="s">
        <v>768</v>
      </c>
      <c r="C1525" s="1" t="s">
        <v>2227</v>
      </c>
      <c r="D1525" s="1" t="s">
        <v>130</v>
      </c>
      <c r="E1525" s="1" t="s">
        <v>409</v>
      </c>
      <c r="F1525" s="1" t="s">
        <v>7258</v>
      </c>
      <c r="G1525" s="1">
        <v>36.225121000000001</v>
      </c>
      <c r="H1525" s="1">
        <v>-112.39774</v>
      </c>
      <c r="I1525" s="3">
        <v>45082</v>
      </c>
      <c r="J1525" s="1" t="s">
        <v>2519</v>
      </c>
      <c r="K1525" s="1" t="s">
        <v>182</v>
      </c>
      <c r="L1525" s="1" t="s">
        <v>194</v>
      </c>
      <c r="M1525" s="1">
        <v>2495</v>
      </c>
      <c r="N1525" s="1" t="s">
        <v>7259</v>
      </c>
      <c r="O1525" s="1" t="s">
        <v>61</v>
      </c>
      <c r="P1525" s="1" t="s">
        <v>346</v>
      </c>
      <c r="Q1525" s="1">
        <v>57</v>
      </c>
      <c r="R1525" s="1" t="s">
        <v>122</v>
      </c>
      <c r="S1525" s="1" t="s">
        <v>185</v>
      </c>
      <c r="T1525" s="1" t="s">
        <v>1862</v>
      </c>
      <c r="U1525" s="1" t="s">
        <v>285</v>
      </c>
      <c r="V1525" s="1" t="s">
        <v>106</v>
      </c>
      <c r="W1525" s="1">
        <v>-49</v>
      </c>
      <c r="X1525" s="1" t="s">
        <v>65</v>
      </c>
      <c r="Y1525" s="1" t="s">
        <v>7260</v>
      </c>
      <c r="Z1525" s="1" t="s">
        <v>337</v>
      </c>
      <c r="AA1525" s="1">
        <v>2</v>
      </c>
      <c r="AB1525" s="1" t="s">
        <v>297</v>
      </c>
      <c r="AC1525" s="1" t="s">
        <v>92</v>
      </c>
      <c r="AD1525" s="1">
        <v>2</v>
      </c>
      <c r="AE1525" s="1">
        <v>5142.22</v>
      </c>
      <c r="AF1525" s="1" t="s">
        <v>241</v>
      </c>
      <c r="AG1525" s="1" t="s">
        <v>7261</v>
      </c>
    </row>
    <row r="1526" spans="1:33" x14ac:dyDescent="0.25">
      <c r="A1526" s="1" t="s">
        <v>7262</v>
      </c>
      <c r="B1526" s="1" t="s">
        <v>439</v>
      </c>
      <c r="C1526" s="1" t="s">
        <v>35</v>
      </c>
      <c r="D1526" s="1" t="s">
        <v>77</v>
      </c>
      <c r="E1526" s="1" t="s">
        <v>58</v>
      </c>
      <c r="F1526" s="1" t="s">
        <v>7263</v>
      </c>
      <c r="G1526" s="1">
        <v>34.372717999999999</v>
      </c>
      <c r="H1526" s="1">
        <v>-116.845009</v>
      </c>
      <c r="I1526" s="2">
        <v>43147.399722222224</v>
      </c>
      <c r="J1526" s="1" t="s">
        <v>509</v>
      </c>
      <c r="K1526" s="1" t="s">
        <v>40</v>
      </c>
      <c r="L1526" s="1" t="s">
        <v>157</v>
      </c>
      <c r="M1526" s="1">
        <v>4892</v>
      </c>
      <c r="N1526" s="1" t="s">
        <v>7264</v>
      </c>
      <c r="O1526" s="1" t="s">
        <v>293</v>
      </c>
      <c r="P1526" s="1" t="s">
        <v>283</v>
      </c>
      <c r="Q1526" s="1">
        <v>75</v>
      </c>
      <c r="R1526" s="1" t="s">
        <v>184</v>
      </c>
      <c r="S1526" s="1" t="s">
        <v>71</v>
      </c>
      <c r="T1526" s="1" t="s">
        <v>2684</v>
      </c>
      <c r="U1526" s="1" t="s">
        <v>156</v>
      </c>
      <c r="V1526" s="1" t="s">
        <v>250</v>
      </c>
      <c r="W1526" s="1">
        <v>86</v>
      </c>
      <c r="X1526" s="1" t="s">
        <v>50</v>
      </c>
      <c r="Y1526" s="1" t="s">
        <v>7265</v>
      </c>
      <c r="Z1526" s="1" t="s">
        <v>337</v>
      </c>
      <c r="AA1526" s="1">
        <v>3</v>
      </c>
      <c r="AC1526" s="1" t="s">
        <v>361</v>
      </c>
      <c r="AD1526" s="1">
        <v>3</v>
      </c>
      <c r="AE1526" s="1">
        <v>47074.64</v>
      </c>
      <c r="AF1526" s="1" t="s">
        <v>241</v>
      </c>
      <c r="AG1526" s="1" t="s">
        <v>7266</v>
      </c>
    </row>
    <row r="1527" spans="1:33" x14ac:dyDescent="0.25">
      <c r="A1527" s="1" t="s">
        <v>7267</v>
      </c>
      <c r="B1527" s="1" t="s">
        <v>309</v>
      </c>
      <c r="C1527" s="1" t="s">
        <v>340</v>
      </c>
      <c r="D1527" s="1" t="s">
        <v>191</v>
      </c>
      <c r="E1527" s="1" t="s">
        <v>114</v>
      </c>
      <c r="F1527" s="1" t="s">
        <v>7268</v>
      </c>
      <c r="G1527" s="1">
        <v>32.623514999999998</v>
      </c>
      <c r="H1527" s="1">
        <v>-86.309141999999994</v>
      </c>
      <c r="I1527" s="2">
        <v>44644.574837962966</v>
      </c>
      <c r="J1527" s="1" t="s">
        <v>166</v>
      </c>
      <c r="K1527" s="1" t="s">
        <v>285</v>
      </c>
      <c r="L1527" s="1" t="s">
        <v>314</v>
      </c>
      <c r="M1527" s="1">
        <v>4326</v>
      </c>
      <c r="N1527" s="1" t="s">
        <v>2565</v>
      </c>
      <c r="O1527" s="1" t="s">
        <v>61</v>
      </c>
      <c r="P1527" s="1" t="s">
        <v>44</v>
      </c>
      <c r="Q1527" s="1">
        <v>-39</v>
      </c>
      <c r="R1527" s="1" t="s">
        <v>119</v>
      </c>
      <c r="S1527" s="1" t="s">
        <v>82</v>
      </c>
      <c r="T1527" s="1" t="s">
        <v>6101</v>
      </c>
      <c r="U1527" s="1" t="s">
        <v>293</v>
      </c>
      <c r="V1527" s="1" t="s">
        <v>346</v>
      </c>
      <c r="W1527" s="1">
        <v>28</v>
      </c>
      <c r="X1527" s="1" t="s">
        <v>65</v>
      </c>
      <c r="Y1527" s="1" t="s">
        <v>7269</v>
      </c>
      <c r="Z1527" s="1" t="s">
        <v>467</v>
      </c>
      <c r="AA1527" s="1" t="s">
        <v>306</v>
      </c>
      <c r="AB1527" s="1" t="s">
        <v>198</v>
      </c>
      <c r="AC1527" s="1" t="s">
        <v>325</v>
      </c>
      <c r="AD1527" s="1">
        <v>2</v>
      </c>
      <c r="AE1527" s="1">
        <v>37977.730000000003</v>
      </c>
      <c r="AF1527" s="1" t="s">
        <v>349</v>
      </c>
    </row>
    <row r="1528" spans="1:33" x14ac:dyDescent="0.25">
      <c r="A1528" s="1" t="s">
        <v>7270</v>
      </c>
      <c r="B1528" s="1" t="s">
        <v>759</v>
      </c>
      <c r="C1528" s="1" t="s">
        <v>1278</v>
      </c>
      <c r="D1528" s="1" t="s">
        <v>201</v>
      </c>
      <c r="E1528" s="1" t="s">
        <v>131</v>
      </c>
      <c r="F1528" s="1" t="s">
        <v>7271</v>
      </c>
      <c r="H1528" s="1">
        <v>-98.084705999999997</v>
      </c>
      <c r="I1528" s="2">
        <v>43753.790694444448</v>
      </c>
      <c r="J1528" s="1" t="s">
        <v>204</v>
      </c>
      <c r="K1528" s="1" t="s">
        <v>68</v>
      </c>
      <c r="L1528" s="1" t="s">
        <v>41</v>
      </c>
      <c r="M1528" s="1">
        <v>4569</v>
      </c>
      <c r="N1528" s="1" t="s">
        <v>4905</v>
      </c>
      <c r="O1528" s="1" t="s">
        <v>44</v>
      </c>
      <c r="P1528" s="1" t="s">
        <v>49</v>
      </c>
      <c r="Q1528" s="1">
        <v>43</v>
      </c>
      <c r="S1528" s="1" t="s">
        <v>46</v>
      </c>
      <c r="T1528" s="1" t="s">
        <v>5153</v>
      </c>
      <c r="U1528" s="1" t="s">
        <v>101</v>
      </c>
      <c r="V1528" s="1" t="s">
        <v>69</v>
      </c>
      <c r="W1528" s="1">
        <v>77</v>
      </c>
      <c r="X1528" s="1" t="s">
        <v>333</v>
      </c>
      <c r="Y1528" s="1" t="s">
        <v>7272</v>
      </c>
      <c r="Z1528" s="1" t="s">
        <v>197</v>
      </c>
      <c r="AA1528" s="1" t="s">
        <v>124</v>
      </c>
      <c r="AB1528" s="1" t="s">
        <v>198</v>
      </c>
      <c r="AC1528" s="1" t="s">
        <v>92</v>
      </c>
      <c r="AD1528" s="1">
        <v>3</v>
      </c>
      <c r="AE1528" s="1">
        <v>30924.85</v>
      </c>
      <c r="AF1528" s="1" t="s">
        <v>176</v>
      </c>
    </row>
    <row r="1529" spans="1:33" x14ac:dyDescent="0.25">
      <c r="A1529" s="1" t="s">
        <v>7273</v>
      </c>
      <c r="B1529" s="1" t="s">
        <v>1340</v>
      </c>
      <c r="C1529" s="1" t="s">
        <v>340</v>
      </c>
      <c r="D1529" s="1" t="s">
        <v>163</v>
      </c>
      <c r="E1529" s="1" t="s">
        <v>114</v>
      </c>
      <c r="F1529" s="1" t="s">
        <v>7274</v>
      </c>
      <c r="G1529" s="1">
        <v>27.479800000000001</v>
      </c>
      <c r="H1529" s="1">
        <v>-80.761131000000006</v>
      </c>
      <c r="I1529" s="2">
        <v>44696.324305555558</v>
      </c>
      <c r="J1529" s="1" t="s">
        <v>1420</v>
      </c>
      <c r="K1529" s="1" t="s">
        <v>331</v>
      </c>
      <c r="L1529" s="1" t="s">
        <v>283</v>
      </c>
      <c r="M1529" s="1">
        <v>5145</v>
      </c>
      <c r="Z1529" s="1" t="s">
        <v>467</v>
      </c>
      <c r="AA1529" s="1">
        <v>2</v>
      </c>
      <c r="AB1529" s="1" t="s">
        <v>125</v>
      </c>
      <c r="AC1529" s="1" t="s">
        <v>361</v>
      </c>
      <c r="AD1529" s="1">
        <v>1</v>
      </c>
      <c r="AE1529" s="1">
        <v>29380.15</v>
      </c>
      <c r="AF1529" s="1" t="s">
        <v>176</v>
      </c>
    </row>
    <row r="1530" spans="1:33" x14ac:dyDescent="0.25">
      <c r="A1530" s="1" t="s">
        <v>7275</v>
      </c>
      <c r="B1530" s="1" t="s">
        <v>1069</v>
      </c>
      <c r="C1530" s="1" t="s">
        <v>279</v>
      </c>
      <c r="D1530" s="1" t="s">
        <v>77</v>
      </c>
      <c r="E1530" s="1" t="s">
        <v>409</v>
      </c>
      <c r="F1530" s="1" t="s">
        <v>7276</v>
      </c>
      <c r="G1530" s="1">
        <v>34.904558999999999</v>
      </c>
      <c r="H1530" s="1">
        <v>-109.78878400000001</v>
      </c>
      <c r="I1530" s="2">
        <v>43606.177199074074</v>
      </c>
      <c r="J1530" s="1" t="s">
        <v>747</v>
      </c>
      <c r="K1530" s="1" t="s">
        <v>81</v>
      </c>
      <c r="L1530" s="1" t="s">
        <v>106</v>
      </c>
      <c r="M1530" s="1">
        <v>1471</v>
      </c>
      <c r="N1530" s="1" t="s">
        <v>5700</v>
      </c>
      <c r="O1530" s="1" t="s">
        <v>182</v>
      </c>
      <c r="P1530" s="1" t="s">
        <v>250</v>
      </c>
      <c r="Q1530" s="1">
        <v>71</v>
      </c>
      <c r="R1530" s="1" t="s">
        <v>71</v>
      </c>
      <c r="S1530" s="1" t="s">
        <v>236</v>
      </c>
      <c r="T1530" s="1" t="s">
        <v>7277</v>
      </c>
      <c r="U1530" s="1" t="s">
        <v>222</v>
      </c>
      <c r="V1530" s="1" t="s">
        <v>304</v>
      </c>
      <c r="W1530" s="1">
        <v>14</v>
      </c>
      <c r="X1530" s="1" t="s">
        <v>122</v>
      </c>
      <c r="Y1530" s="1" t="s">
        <v>7278</v>
      </c>
      <c r="Z1530" s="1" t="s">
        <v>71</v>
      </c>
      <c r="AA1530" s="1">
        <v>3</v>
      </c>
      <c r="AB1530" s="1" t="s">
        <v>287</v>
      </c>
      <c r="AE1530" s="1">
        <v>37811.800000000003</v>
      </c>
      <c r="AF1530" s="1" t="s">
        <v>229</v>
      </c>
      <c r="AG1530" s="1" t="s">
        <v>7279</v>
      </c>
    </row>
    <row r="1531" spans="1:33" x14ac:dyDescent="0.25">
      <c r="A1531" s="1" t="s">
        <v>7280</v>
      </c>
      <c r="B1531" s="1" t="s">
        <v>953</v>
      </c>
      <c r="C1531" s="1" t="s">
        <v>245</v>
      </c>
      <c r="D1531" s="1" t="s">
        <v>98</v>
      </c>
      <c r="E1531" s="1" t="s">
        <v>149</v>
      </c>
      <c r="F1531" s="1" t="s">
        <v>7281</v>
      </c>
      <c r="G1531" s="1">
        <v>40.384739000000003</v>
      </c>
      <c r="H1531" s="1">
        <v>-99.101725000000002</v>
      </c>
      <c r="I1531" s="2">
        <v>43645.595393518517</v>
      </c>
      <c r="J1531" s="1" t="s">
        <v>116</v>
      </c>
      <c r="K1531" s="1" t="s">
        <v>172</v>
      </c>
      <c r="L1531" s="1" t="s">
        <v>117</v>
      </c>
      <c r="M1531" s="1">
        <v>8526</v>
      </c>
      <c r="T1531" s="1" t="s">
        <v>4817</v>
      </c>
      <c r="U1531" s="1" t="s">
        <v>40</v>
      </c>
      <c r="V1531" s="1" t="s">
        <v>263</v>
      </c>
      <c r="W1531" s="1">
        <v>77</v>
      </c>
      <c r="X1531" s="1" t="s">
        <v>45</v>
      </c>
      <c r="Y1531" s="1">
        <v>3384459243</v>
      </c>
      <c r="Z1531" s="1" t="s">
        <v>347</v>
      </c>
      <c r="AA1531" s="1" t="s">
        <v>213</v>
      </c>
      <c r="AB1531" s="1" t="s">
        <v>287</v>
      </c>
      <c r="AC1531" s="1" t="s">
        <v>564</v>
      </c>
      <c r="AD1531" s="1">
        <v>0</v>
      </c>
      <c r="AE1531" s="1">
        <v>6561.25</v>
      </c>
      <c r="AG1531" s="1" t="s">
        <v>7282</v>
      </c>
    </row>
    <row r="1532" spans="1:33" x14ac:dyDescent="0.25">
      <c r="A1532" s="1" t="s">
        <v>7283</v>
      </c>
      <c r="B1532" s="1" t="s">
        <v>1269</v>
      </c>
      <c r="C1532" s="1" t="s">
        <v>837</v>
      </c>
      <c r="D1532" s="1" t="s">
        <v>36</v>
      </c>
      <c r="E1532" s="1" t="s">
        <v>37</v>
      </c>
      <c r="F1532" s="1" t="s">
        <v>7284</v>
      </c>
      <c r="G1532" s="1">
        <v>34.505795999999997</v>
      </c>
      <c r="I1532" s="2">
        <v>45055.708032407405</v>
      </c>
      <c r="J1532" s="1" t="s">
        <v>1271</v>
      </c>
      <c r="K1532" s="1" t="s">
        <v>343</v>
      </c>
      <c r="L1532" s="1" t="s">
        <v>49</v>
      </c>
      <c r="M1532" s="1">
        <v>6656</v>
      </c>
      <c r="N1532" s="1" t="s">
        <v>3142</v>
      </c>
      <c r="O1532" s="1" t="s">
        <v>153</v>
      </c>
      <c r="P1532" s="1" t="s">
        <v>140</v>
      </c>
      <c r="Q1532" s="1">
        <v>227</v>
      </c>
      <c r="R1532" s="1" t="s">
        <v>154</v>
      </c>
      <c r="S1532" s="1" t="s">
        <v>120</v>
      </c>
      <c r="T1532" s="1" t="s">
        <v>294</v>
      </c>
      <c r="U1532" s="1" t="s">
        <v>136</v>
      </c>
      <c r="V1532" s="1" t="s">
        <v>82</v>
      </c>
      <c r="W1532" s="1">
        <v>23</v>
      </c>
      <c r="X1532" s="1" t="s">
        <v>335</v>
      </c>
      <c r="Y1532" s="1" t="s">
        <v>7285</v>
      </c>
      <c r="Z1532" s="1" t="s">
        <v>51</v>
      </c>
      <c r="AA1532" s="1" t="s">
        <v>360</v>
      </c>
      <c r="AB1532" s="1" t="s">
        <v>125</v>
      </c>
      <c r="AC1532" s="1" t="s">
        <v>145</v>
      </c>
      <c r="AD1532" s="1">
        <v>0</v>
      </c>
      <c r="AE1532" s="1">
        <v>2430.06</v>
      </c>
      <c r="AF1532" s="1" t="b">
        <v>0</v>
      </c>
      <c r="AG1532" s="1" t="s">
        <v>7286</v>
      </c>
    </row>
    <row r="1533" spans="1:33" x14ac:dyDescent="0.25">
      <c r="A1533" s="1" t="s">
        <v>7287</v>
      </c>
      <c r="B1533" s="1" t="s">
        <v>945</v>
      </c>
      <c r="C1533" s="1" t="s">
        <v>76</v>
      </c>
      <c r="D1533" s="1" t="s">
        <v>36</v>
      </c>
      <c r="E1533" s="1" t="s">
        <v>58</v>
      </c>
      <c r="F1533" s="1" t="s">
        <v>7288</v>
      </c>
      <c r="G1533" s="1">
        <v>34.588126000000003</v>
      </c>
      <c r="H1533" s="1">
        <v>-76.006817999999996</v>
      </c>
      <c r="I1533" s="2">
        <v>44634.140127314815</v>
      </c>
      <c r="J1533" s="1" t="s">
        <v>1305</v>
      </c>
      <c r="K1533" s="1" t="s">
        <v>343</v>
      </c>
      <c r="L1533" s="1" t="s">
        <v>82</v>
      </c>
      <c r="M1533" s="1">
        <v>4889</v>
      </c>
      <c r="N1533" s="1" t="s">
        <v>1228</v>
      </c>
      <c r="O1533" s="1" t="s">
        <v>134</v>
      </c>
      <c r="P1533" s="1" t="s">
        <v>170</v>
      </c>
      <c r="Q1533" s="1">
        <v>68</v>
      </c>
      <c r="R1533" s="1" t="s">
        <v>119</v>
      </c>
      <c r="S1533" s="1" t="s">
        <v>66</v>
      </c>
      <c r="T1533" s="1" t="s">
        <v>2899</v>
      </c>
      <c r="U1533" s="1" t="s">
        <v>167</v>
      </c>
      <c r="V1533" s="1" t="s">
        <v>369</v>
      </c>
      <c r="W1533" s="1">
        <v>33</v>
      </c>
      <c r="X1533" s="1" t="s">
        <v>154</v>
      </c>
      <c r="Y1533" s="1" t="s">
        <v>7289</v>
      </c>
      <c r="Z1533" s="1" t="s">
        <v>467</v>
      </c>
      <c r="AA1533" s="1" t="s">
        <v>360</v>
      </c>
      <c r="AB1533" s="1" t="s">
        <v>175</v>
      </c>
      <c r="AC1533" s="1" t="s">
        <v>325</v>
      </c>
      <c r="AE1533" s="1">
        <v>1194.24</v>
      </c>
      <c r="AF1533" s="1">
        <v>1</v>
      </c>
      <c r="AG1533" s="1" t="s">
        <v>7290</v>
      </c>
    </row>
    <row r="1534" spans="1:33" x14ac:dyDescent="0.25">
      <c r="A1534" s="1" t="s">
        <v>7291</v>
      </c>
      <c r="B1534" s="1" t="s">
        <v>217</v>
      </c>
      <c r="C1534" s="1" t="s">
        <v>279</v>
      </c>
      <c r="D1534" s="1" t="s">
        <v>191</v>
      </c>
      <c r="E1534" s="1" t="s">
        <v>164</v>
      </c>
      <c r="F1534" s="1" t="s">
        <v>7292</v>
      </c>
      <c r="G1534" s="1">
        <v>29.380876000000001</v>
      </c>
      <c r="H1534" s="1">
        <v>-121.01938800000001</v>
      </c>
      <c r="I1534" s="2">
        <v>43754.0077662037</v>
      </c>
      <c r="J1534" s="1" t="s">
        <v>897</v>
      </c>
      <c r="K1534" s="1" t="s">
        <v>331</v>
      </c>
      <c r="L1534" s="1" t="s">
        <v>304</v>
      </c>
      <c r="M1534" s="1">
        <v>9344</v>
      </c>
      <c r="N1534" s="1" t="s">
        <v>6082</v>
      </c>
      <c r="O1534" s="1" t="s">
        <v>249</v>
      </c>
      <c r="P1534" s="1" t="s">
        <v>369</v>
      </c>
      <c r="Q1534" s="1">
        <v>46</v>
      </c>
      <c r="R1534" s="1" t="s">
        <v>45</v>
      </c>
      <c r="S1534" s="1" t="s">
        <v>65</v>
      </c>
      <c r="T1534" s="1" t="s">
        <v>428</v>
      </c>
      <c r="U1534" s="1" t="s">
        <v>343</v>
      </c>
      <c r="V1534" s="1" t="s">
        <v>168</v>
      </c>
      <c r="W1534" s="1">
        <v>39</v>
      </c>
      <c r="X1534" s="1" t="s">
        <v>154</v>
      </c>
      <c r="Y1534" s="1" t="s">
        <v>7293</v>
      </c>
      <c r="Z1534" s="1" t="s">
        <v>197</v>
      </c>
      <c r="AA1534" s="1">
        <v>2</v>
      </c>
      <c r="AD1534" s="1">
        <v>0</v>
      </c>
      <c r="AE1534" s="1">
        <v>22473.759999999998</v>
      </c>
      <c r="AF1534" s="1" t="b">
        <v>1</v>
      </c>
      <c r="AG1534" s="1" t="s">
        <v>7294</v>
      </c>
    </row>
    <row r="1535" spans="1:33" x14ac:dyDescent="0.25">
      <c r="A1535" s="1" t="s">
        <v>7295</v>
      </c>
      <c r="B1535" s="1" t="s">
        <v>802</v>
      </c>
      <c r="C1535" s="1" t="s">
        <v>190</v>
      </c>
      <c r="D1535" s="1" t="s">
        <v>219</v>
      </c>
      <c r="E1535" s="1" t="s">
        <v>409</v>
      </c>
      <c r="F1535" s="1" t="s">
        <v>7296</v>
      </c>
      <c r="G1535" s="1">
        <v>34.603073999999999</v>
      </c>
      <c r="H1535" s="1">
        <v>-90.970121000000006</v>
      </c>
      <c r="I1535" s="2">
        <v>44208.012442129628</v>
      </c>
      <c r="J1535" s="1" t="s">
        <v>381</v>
      </c>
      <c r="K1535" s="1" t="s">
        <v>293</v>
      </c>
      <c r="L1535" s="1" t="s">
        <v>263</v>
      </c>
      <c r="N1535" s="1" t="s">
        <v>7297</v>
      </c>
      <c r="O1535" s="1" t="s">
        <v>293</v>
      </c>
      <c r="P1535" s="1" t="s">
        <v>475</v>
      </c>
      <c r="Q1535" s="1">
        <v>253</v>
      </c>
      <c r="R1535" s="1" t="s">
        <v>119</v>
      </c>
      <c r="S1535" s="1" t="s">
        <v>50</v>
      </c>
      <c r="T1535" s="1" t="s">
        <v>3412</v>
      </c>
      <c r="U1535" s="1" t="s">
        <v>136</v>
      </c>
      <c r="V1535" s="1" t="s">
        <v>356</v>
      </c>
      <c r="W1535" s="1">
        <v>70</v>
      </c>
      <c r="X1535" s="1" t="s">
        <v>333</v>
      </c>
      <c r="Y1535" s="1" t="s">
        <v>7298</v>
      </c>
      <c r="Z1535" s="1" t="s">
        <v>51</v>
      </c>
      <c r="AA1535" s="1" t="s">
        <v>124</v>
      </c>
      <c r="AB1535" s="1" t="s">
        <v>214</v>
      </c>
      <c r="AC1535" s="1" t="s">
        <v>71</v>
      </c>
      <c r="AD1535" s="1">
        <v>4</v>
      </c>
      <c r="AE1535" s="1">
        <v>39458.730000000003</v>
      </c>
      <c r="AF1535" s="1" t="s">
        <v>241</v>
      </c>
      <c r="AG1535" s="1" t="s">
        <v>7299</v>
      </c>
    </row>
    <row r="1536" spans="1:33" x14ac:dyDescent="0.25">
      <c r="A1536" s="1" t="s">
        <v>7300</v>
      </c>
      <c r="B1536" s="1" t="s">
        <v>56</v>
      </c>
      <c r="C1536" s="1" t="s">
        <v>245</v>
      </c>
      <c r="D1536" s="1" t="s">
        <v>98</v>
      </c>
      <c r="E1536" s="1" t="s">
        <v>202</v>
      </c>
      <c r="F1536" s="1" t="s">
        <v>7301</v>
      </c>
      <c r="G1536" s="1">
        <v>28.378073000000001</v>
      </c>
      <c r="H1536" s="1">
        <v>-93.107474999999994</v>
      </c>
      <c r="I1536" s="2">
        <v>44467.033888888887</v>
      </c>
      <c r="J1536" s="1" t="s">
        <v>715</v>
      </c>
      <c r="K1536" s="1" t="s">
        <v>68</v>
      </c>
      <c r="L1536" s="1" t="s">
        <v>205</v>
      </c>
      <c r="M1536" s="1">
        <v>4083</v>
      </c>
      <c r="N1536" s="1" t="s">
        <v>1336</v>
      </c>
      <c r="O1536" s="1" t="s">
        <v>436</v>
      </c>
      <c r="P1536" s="1" t="s">
        <v>69</v>
      </c>
      <c r="Q1536" s="1">
        <v>24</v>
      </c>
      <c r="R1536" s="1" t="s">
        <v>86</v>
      </c>
      <c r="S1536" s="1" t="s">
        <v>120</v>
      </c>
      <c r="T1536" s="1" t="s">
        <v>4942</v>
      </c>
      <c r="U1536" s="1" t="s">
        <v>43</v>
      </c>
      <c r="V1536" s="1" t="s">
        <v>369</v>
      </c>
      <c r="X1536" s="1" t="s">
        <v>184</v>
      </c>
      <c r="Y1536" s="1" t="s">
        <v>71</v>
      </c>
      <c r="Z1536" s="1" t="s">
        <v>51</v>
      </c>
      <c r="AA1536" s="1">
        <v>3</v>
      </c>
      <c r="AB1536" s="1" t="s">
        <v>91</v>
      </c>
      <c r="AE1536" s="1">
        <v>39719.360000000001</v>
      </c>
    </row>
    <row r="1537" spans="1:33" x14ac:dyDescent="0.25">
      <c r="A1537" s="1" t="s">
        <v>7302</v>
      </c>
      <c r="B1537" s="1" t="s">
        <v>439</v>
      </c>
      <c r="C1537" s="1" t="s">
        <v>353</v>
      </c>
      <c r="D1537" s="1" t="s">
        <v>130</v>
      </c>
      <c r="E1537" s="1" t="s">
        <v>131</v>
      </c>
      <c r="F1537" s="1" t="s">
        <v>7303</v>
      </c>
      <c r="G1537" s="1">
        <v>191.42609999999999</v>
      </c>
      <c r="H1537" s="1">
        <v>-118.05311500000001</v>
      </c>
      <c r="I1537" s="2">
        <v>43674.892361111109</v>
      </c>
      <c r="J1537" s="1" t="s">
        <v>657</v>
      </c>
      <c r="K1537" s="1" t="s">
        <v>249</v>
      </c>
      <c r="L1537" s="1" t="s">
        <v>356</v>
      </c>
      <c r="M1537" s="1">
        <v>6001</v>
      </c>
      <c r="N1537" s="1" t="s">
        <v>3155</v>
      </c>
      <c r="O1537" s="1" t="s">
        <v>211</v>
      </c>
      <c r="P1537" s="1" t="s">
        <v>250</v>
      </c>
      <c r="R1537" s="1" t="s">
        <v>71</v>
      </c>
      <c r="S1537" s="1" t="s">
        <v>185</v>
      </c>
      <c r="T1537" s="1" t="s">
        <v>2533</v>
      </c>
      <c r="U1537" s="1" t="s">
        <v>474</v>
      </c>
      <c r="V1537" s="1" t="s">
        <v>273</v>
      </c>
      <c r="W1537" s="1">
        <v>25</v>
      </c>
      <c r="X1537" s="1" t="s">
        <v>208</v>
      </c>
      <c r="Y1537" s="1" t="s">
        <v>7304</v>
      </c>
      <c r="Z1537" s="1" t="s">
        <v>347</v>
      </c>
      <c r="AA1537" s="1">
        <v>4</v>
      </c>
      <c r="AB1537" s="1" t="s">
        <v>228</v>
      </c>
      <c r="AD1537" s="1">
        <v>0</v>
      </c>
      <c r="AE1537" s="1">
        <v>37778.43</v>
      </c>
      <c r="AF1537" s="1" t="b">
        <v>0</v>
      </c>
      <c r="AG1537" s="1" t="s">
        <v>7305</v>
      </c>
    </row>
    <row r="1538" spans="1:33" x14ac:dyDescent="0.25">
      <c r="A1538" s="1" t="s">
        <v>7306</v>
      </c>
      <c r="B1538" s="1" t="s">
        <v>445</v>
      </c>
      <c r="C1538" s="1" t="s">
        <v>190</v>
      </c>
      <c r="D1538" s="1" t="s">
        <v>201</v>
      </c>
      <c r="E1538" s="1" t="s">
        <v>131</v>
      </c>
      <c r="F1538" s="1" t="s">
        <v>7307</v>
      </c>
      <c r="G1538" s="1">
        <v>38.652484999999999</v>
      </c>
      <c r="H1538" s="1">
        <v>-93.559160000000006</v>
      </c>
      <c r="J1538" s="1" t="s">
        <v>537</v>
      </c>
      <c r="K1538" s="1" t="s">
        <v>172</v>
      </c>
      <c r="L1538" s="1" t="s">
        <v>69</v>
      </c>
      <c r="M1538" s="1">
        <v>2958</v>
      </c>
      <c r="T1538" s="1" t="s">
        <v>7308</v>
      </c>
      <c r="U1538" s="1" t="s">
        <v>43</v>
      </c>
      <c r="V1538" s="1" t="s">
        <v>82</v>
      </c>
      <c r="W1538" s="1">
        <v>56</v>
      </c>
      <c r="X1538" s="1" t="s">
        <v>154</v>
      </c>
      <c r="Y1538" s="1" t="s">
        <v>7309</v>
      </c>
      <c r="Z1538" s="1" t="s">
        <v>123</v>
      </c>
      <c r="AA1538" s="1" t="s">
        <v>240</v>
      </c>
      <c r="AB1538" s="1" t="s">
        <v>91</v>
      </c>
      <c r="AC1538" s="1" t="s">
        <v>71</v>
      </c>
      <c r="AD1538" s="1">
        <v>4</v>
      </c>
      <c r="AE1538" s="1">
        <v>34861.78</v>
      </c>
      <c r="AF1538" s="1" t="s">
        <v>93</v>
      </c>
      <c r="AG1538" s="1" t="s">
        <v>7310</v>
      </c>
    </row>
    <row r="1539" spans="1:33" x14ac:dyDescent="0.25">
      <c r="A1539" s="1" t="s">
        <v>7311</v>
      </c>
      <c r="B1539" s="1" t="s">
        <v>1269</v>
      </c>
      <c r="C1539" s="1" t="s">
        <v>364</v>
      </c>
      <c r="D1539" s="1" t="s">
        <v>36</v>
      </c>
      <c r="E1539" s="1" t="s">
        <v>202</v>
      </c>
      <c r="F1539" s="1" t="s">
        <v>7312</v>
      </c>
      <c r="G1539" s="1">
        <v>40.123801999999998</v>
      </c>
      <c r="I1539" s="2">
        <v>43341.229560185187</v>
      </c>
      <c r="J1539" s="1" t="s">
        <v>60</v>
      </c>
      <c r="K1539" s="1" t="s">
        <v>293</v>
      </c>
      <c r="L1539" s="1" t="s">
        <v>224</v>
      </c>
      <c r="M1539" s="1">
        <v>7449</v>
      </c>
      <c r="N1539" s="1" t="s">
        <v>6802</v>
      </c>
      <c r="O1539" s="1" t="s">
        <v>81</v>
      </c>
      <c r="P1539" s="1" t="s">
        <v>64</v>
      </c>
      <c r="Q1539" s="1">
        <v>49</v>
      </c>
      <c r="R1539" s="1" t="s">
        <v>86</v>
      </c>
      <c r="S1539" s="1" t="s">
        <v>71</v>
      </c>
      <c r="T1539" s="1" t="s">
        <v>1291</v>
      </c>
      <c r="U1539" s="1" t="s">
        <v>167</v>
      </c>
      <c r="V1539" s="1" t="s">
        <v>314</v>
      </c>
      <c r="W1539" s="1">
        <v>15</v>
      </c>
      <c r="X1539" s="1" t="s">
        <v>122</v>
      </c>
      <c r="Y1539" s="1" t="s">
        <v>7313</v>
      </c>
      <c r="Z1539" s="1" t="s">
        <v>255</v>
      </c>
      <c r="AA1539" s="1">
        <v>1</v>
      </c>
      <c r="AB1539" s="1" t="s">
        <v>287</v>
      </c>
      <c r="AC1539" s="1" t="s">
        <v>92</v>
      </c>
      <c r="AD1539" s="1">
        <v>3</v>
      </c>
      <c r="AE1539" s="1">
        <v>8949.9699999999993</v>
      </c>
      <c r="AF1539" s="1" t="s">
        <v>229</v>
      </c>
      <c r="AG1539" s="1" t="s">
        <v>7314</v>
      </c>
    </row>
    <row r="1540" spans="1:33" x14ac:dyDescent="0.25">
      <c r="A1540" s="1" t="s">
        <v>7315</v>
      </c>
      <c r="B1540" s="1" t="s">
        <v>1261</v>
      </c>
      <c r="C1540" s="1" t="s">
        <v>291</v>
      </c>
      <c r="D1540" s="1" t="s">
        <v>201</v>
      </c>
      <c r="E1540" s="1" t="s">
        <v>58</v>
      </c>
      <c r="F1540" s="1" t="s">
        <v>7316</v>
      </c>
      <c r="G1540" s="1">
        <v>43.167802000000002</v>
      </c>
      <c r="H1540" s="1">
        <v>-81.414208000000002</v>
      </c>
      <c r="I1540" s="2">
        <v>43517.535567129627</v>
      </c>
      <c r="J1540" s="1" t="s">
        <v>688</v>
      </c>
      <c r="K1540" s="1" t="s">
        <v>84</v>
      </c>
      <c r="L1540" s="1" t="s">
        <v>157</v>
      </c>
      <c r="M1540" s="1">
        <v>2027</v>
      </c>
      <c r="N1540" s="1" t="s">
        <v>3233</v>
      </c>
      <c r="O1540" s="1" t="s">
        <v>222</v>
      </c>
      <c r="P1540" s="1" t="s">
        <v>88</v>
      </c>
      <c r="Q1540" s="1">
        <v>52</v>
      </c>
      <c r="R1540" s="1" t="s">
        <v>238</v>
      </c>
      <c r="S1540" s="1" t="s">
        <v>71</v>
      </c>
      <c r="T1540" s="1" t="s">
        <v>7317</v>
      </c>
      <c r="U1540" s="1" t="s">
        <v>101</v>
      </c>
      <c r="V1540" s="1" t="s">
        <v>41</v>
      </c>
      <c r="W1540" s="1">
        <v>15</v>
      </c>
      <c r="X1540" s="1" t="s">
        <v>86</v>
      </c>
      <c r="Z1540" s="1" t="s">
        <v>337</v>
      </c>
      <c r="AA1540" s="1" t="s">
        <v>213</v>
      </c>
      <c r="AB1540" s="1" t="s">
        <v>91</v>
      </c>
      <c r="AE1540" s="1">
        <v>6980.71</v>
      </c>
      <c r="AF1540" s="1" t="s">
        <v>229</v>
      </c>
      <c r="AG1540" s="1" t="s">
        <v>7318</v>
      </c>
    </row>
    <row r="1541" spans="1:33" x14ac:dyDescent="0.25">
      <c r="A1541" s="1" t="s">
        <v>7319</v>
      </c>
      <c r="B1541" s="1" t="s">
        <v>244</v>
      </c>
      <c r="C1541" s="1" t="s">
        <v>129</v>
      </c>
      <c r="D1541" s="1" t="s">
        <v>130</v>
      </c>
      <c r="E1541" s="1" t="s">
        <v>409</v>
      </c>
      <c r="F1541" s="1" t="s">
        <v>7320</v>
      </c>
      <c r="G1541" s="1">
        <v>39.715209999999999</v>
      </c>
      <c r="H1541" s="1">
        <v>-74.683706000000001</v>
      </c>
      <c r="I1541" s="2">
        <v>44426.419456018521</v>
      </c>
      <c r="J1541" s="1" t="s">
        <v>2387</v>
      </c>
      <c r="K1541" s="1" t="s">
        <v>153</v>
      </c>
      <c r="L1541" s="1" t="s">
        <v>64</v>
      </c>
      <c r="M1541" s="1">
        <v>5954</v>
      </c>
      <c r="N1541" s="1" t="s">
        <v>1209</v>
      </c>
      <c r="O1541" s="1" t="s">
        <v>182</v>
      </c>
      <c r="P1541" s="1" t="s">
        <v>117</v>
      </c>
      <c r="Q1541" s="1">
        <v>72</v>
      </c>
      <c r="R1541" s="1" t="s">
        <v>335</v>
      </c>
      <c r="S1541" s="1" t="s">
        <v>252</v>
      </c>
      <c r="T1541" s="1" t="s">
        <v>627</v>
      </c>
      <c r="U1541" s="1" t="s">
        <v>68</v>
      </c>
      <c r="V1541" s="1" t="s">
        <v>263</v>
      </c>
      <c r="W1541" s="1">
        <v>67</v>
      </c>
      <c r="Y1541" s="1" t="s">
        <v>7321</v>
      </c>
      <c r="Z1541" s="1" t="s">
        <v>255</v>
      </c>
      <c r="AA1541" s="1" t="s">
        <v>108</v>
      </c>
      <c r="AB1541" s="1" t="s">
        <v>297</v>
      </c>
      <c r="AC1541" s="1" t="s">
        <v>564</v>
      </c>
      <c r="AD1541" s="1">
        <v>5</v>
      </c>
      <c r="AE1541" s="1">
        <v>1789.78</v>
      </c>
      <c r="AF1541" s="1" t="s">
        <v>349</v>
      </c>
      <c r="AG1541" s="1" t="s">
        <v>7322</v>
      </c>
    </row>
    <row r="1542" spans="1:33" x14ac:dyDescent="0.25">
      <c r="A1542" s="1" t="s">
        <v>7323</v>
      </c>
      <c r="B1542" s="1" t="s">
        <v>759</v>
      </c>
      <c r="C1542" s="1" t="s">
        <v>129</v>
      </c>
      <c r="D1542" s="1" t="s">
        <v>163</v>
      </c>
      <c r="E1542" s="1" t="s">
        <v>37</v>
      </c>
      <c r="F1542" s="1" t="s">
        <v>7324</v>
      </c>
      <c r="G1542" s="1">
        <v>34.325842999999999</v>
      </c>
      <c r="H1542" s="1">
        <v>-89.953096000000002</v>
      </c>
      <c r="I1542" s="3">
        <v>45418</v>
      </c>
      <c r="J1542" s="1" t="s">
        <v>619</v>
      </c>
      <c r="K1542" s="1" t="s">
        <v>182</v>
      </c>
      <c r="L1542" s="1" t="s">
        <v>102</v>
      </c>
      <c r="M1542" s="1">
        <v>9754</v>
      </c>
      <c r="N1542" s="1" t="s">
        <v>626</v>
      </c>
      <c r="O1542" s="1" t="s">
        <v>40</v>
      </c>
      <c r="P1542" s="1" t="s">
        <v>168</v>
      </c>
      <c r="Q1542" s="1">
        <v>75</v>
      </c>
      <c r="R1542" s="1" t="s">
        <v>335</v>
      </c>
      <c r="S1542" s="1" t="s">
        <v>46</v>
      </c>
      <c r="T1542" s="1" t="s">
        <v>7325</v>
      </c>
      <c r="U1542" s="1" t="s">
        <v>434</v>
      </c>
      <c r="V1542" s="1" t="s">
        <v>82</v>
      </c>
      <c r="W1542" s="1">
        <v>31</v>
      </c>
      <c r="Y1542" s="1" t="s">
        <v>7326</v>
      </c>
      <c r="Z1542" s="1" t="s">
        <v>337</v>
      </c>
      <c r="AA1542" s="1" t="s">
        <v>306</v>
      </c>
      <c r="AB1542" s="1" t="s">
        <v>324</v>
      </c>
      <c r="AC1542" s="1" t="s">
        <v>126</v>
      </c>
      <c r="AD1542" s="1">
        <v>-4</v>
      </c>
      <c r="AE1542" s="1">
        <v>17664.580000000002</v>
      </c>
      <c r="AF1542" s="1" t="s">
        <v>229</v>
      </c>
      <c r="AG1542" s="1" t="s">
        <v>7327</v>
      </c>
    </row>
    <row r="1543" spans="1:33" x14ac:dyDescent="0.25">
      <c r="A1543" s="1" t="s">
        <v>7328</v>
      </c>
      <c r="B1543" s="1" t="s">
        <v>752</v>
      </c>
      <c r="C1543" s="1" t="s">
        <v>57</v>
      </c>
      <c r="D1543" s="1" t="s">
        <v>98</v>
      </c>
      <c r="E1543" s="1" t="s">
        <v>131</v>
      </c>
      <c r="F1543" s="1" t="s">
        <v>7329</v>
      </c>
      <c r="G1543" s="1">
        <v>27.976236</v>
      </c>
      <c r="H1543" s="1">
        <v>-108.637083</v>
      </c>
      <c r="I1543" s="2">
        <v>45329.484606481485</v>
      </c>
      <c r="J1543" s="1" t="s">
        <v>1910</v>
      </c>
      <c r="K1543" s="1" t="s">
        <v>436</v>
      </c>
      <c r="L1543" s="1" t="s">
        <v>263</v>
      </c>
      <c r="M1543" s="1">
        <v>8764</v>
      </c>
      <c r="N1543" s="1" t="s">
        <v>2574</v>
      </c>
      <c r="O1543" s="1" t="s">
        <v>343</v>
      </c>
      <c r="P1543" s="1" t="s">
        <v>41</v>
      </c>
      <c r="Q1543" s="1">
        <v>32</v>
      </c>
      <c r="R1543" s="1" t="s">
        <v>208</v>
      </c>
      <c r="S1543" s="1" t="s">
        <v>120</v>
      </c>
      <c r="T1543" s="1" t="s">
        <v>5257</v>
      </c>
      <c r="U1543" s="1" t="s">
        <v>222</v>
      </c>
      <c r="V1543" s="1" t="s">
        <v>157</v>
      </c>
      <c r="W1543" s="1">
        <v>78</v>
      </c>
      <c r="X1543" s="1" t="s">
        <v>335</v>
      </c>
      <c r="Y1543" s="1" t="s">
        <v>7330</v>
      </c>
      <c r="Z1543" s="1" t="s">
        <v>337</v>
      </c>
      <c r="AA1543" s="1" t="s">
        <v>240</v>
      </c>
      <c r="AB1543" s="1" t="s">
        <v>91</v>
      </c>
      <c r="AC1543" s="1" t="s">
        <v>348</v>
      </c>
      <c r="AD1543" s="1">
        <v>4</v>
      </c>
      <c r="AE1543" s="1">
        <v>18565.72</v>
      </c>
      <c r="AF1543" s="1" t="s">
        <v>241</v>
      </c>
      <c r="AG1543" s="1" t="s">
        <v>7331</v>
      </c>
    </row>
    <row r="1544" spans="1:33" x14ac:dyDescent="0.25">
      <c r="A1544" s="1" t="s">
        <v>7332</v>
      </c>
      <c r="B1544" s="1" t="s">
        <v>694</v>
      </c>
      <c r="C1544" s="1" t="s">
        <v>1278</v>
      </c>
      <c r="D1544" s="1" t="s">
        <v>219</v>
      </c>
      <c r="E1544" s="1" t="s">
        <v>78</v>
      </c>
      <c r="F1544" s="1" t="s">
        <v>7333</v>
      </c>
      <c r="G1544" s="1">
        <v>36.895817999999998</v>
      </c>
      <c r="H1544" s="1">
        <v>-80.556087000000005</v>
      </c>
      <c r="J1544" s="1" t="s">
        <v>1844</v>
      </c>
      <c r="K1544" s="1" t="s">
        <v>48</v>
      </c>
      <c r="L1544" s="1" t="s">
        <v>88</v>
      </c>
      <c r="M1544" s="1">
        <v>6755</v>
      </c>
      <c r="N1544" s="1" t="s">
        <v>4093</v>
      </c>
      <c r="O1544" s="1" t="s">
        <v>136</v>
      </c>
      <c r="P1544" s="1" t="s">
        <v>157</v>
      </c>
      <c r="Q1544" s="1">
        <v>24</v>
      </c>
      <c r="R1544" s="1" t="s">
        <v>50</v>
      </c>
      <c r="S1544" s="1" t="s">
        <v>71</v>
      </c>
      <c r="T1544" s="1" t="s">
        <v>7334</v>
      </c>
      <c r="U1544" s="1" t="s">
        <v>68</v>
      </c>
      <c r="V1544" s="1" t="s">
        <v>49</v>
      </c>
      <c r="W1544" s="1">
        <v>60</v>
      </c>
      <c r="X1544" s="1" t="s">
        <v>208</v>
      </c>
      <c r="Y1544" s="1" t="s">
        <v>7335</v>
      </c>
      <c r="Z1544" s="1" t="s">
        <v>142</v>
      </c>
      <c r="AA1544" s="1" t="s">
        <v>187</v>
      </c>
      <c r="AB1544" s="1" t="s">
        <v>228</v>
      </c>
      <c r="AC1544" s="1" t="s">
        <v>126</v>
      </c>
      <c r="AD1544" s="1">
        <v>1</v>
      </c>
      <c r="AE1544" s="1">
        <v>24713.81</v>
      </c>
      <c r="AG1544" s="1" t="s">
        <v>7336</v>
      </c>
    </row>
    <row r="1545" spans="1:33" x14ac:dyDescent="0.25">
      <c r="A1545" s="1" t="s">
        <v>7337</v>
      </c>
      <c r="B1545" s="1" t="s">
        <v>856</v>
      </c>
      <c r="C1545" s="1" t="s">
        <v>544</v>
      </c>
      <c r="D1545" s="1" t="s">
        <v>36</v>
      </c>
      <c r="E1545" s="1" t="s">
        <v>37</v>
      </c>
      <c r="F1545" s="1" t="s">
        <v>7338</v>
      </c>
      <c r="G1545" s="1">
        <v>31.565059999999999</v>
      </c>
      <c r="H1545" s="1">
        <v>-112.084868</v>
      </c>
      <c r="I1545" s="1" t="s">
        <v>7339</v>
      </c>
      <c r="J1545" s="1" t="s">
        <v>1043</v>
      </c>
      <c r="K1545" s="1" t="s">
        <v>153</v>
      </c>
      <c r="L1545" s="1" t="s">
        <v>88</v>
      </c>
      <c r="N1545" s="1" t="s">
        <v>4213</v>
      </c>
      <c r="O1545" s="1" t="s">
        <v>105</v>
      </c>
      <c r="P1545" s="1" t="s">
        <v>64</v>
      </c>
      <c r="Q1545" s="1">
        <v>35</v>
      </c>
      <c r="R1545" s="1" t="s">
        <v>335</v>
      </c>
      <c r="S1545" s="1" t="s">
        <v>50</v>
      </c>
      <c r="T1545" s="1" t="s">
        <v>1578</v>
      </c>
      <c r="U1545" s="1" t="s">
        <v>249</v>
      </c>
      <c r="V1545" s="1" t="s">
        <v>170</v>
      </c>
      <c r="W1545" s="1">
        <v>225</v>
      </c>
      <c r="X1545" s="1" t="s">
        <v>119</v>
      </c>
      <c r="Y1545" s="1" t="s">
        <v>71</v>
      </c>
      <c r="Z1545" s="1" t="s">
        <v>255</v>
      </c>
      <c r="AA1545" s="1">
        <v>4</v>
      </c>
      <c r="AC1545" s="1" t="s">
        <v>361</v>
      </c>
      <c r="AD1545" s="1">
        <v>0</v>
      </c>
      <c r="AE1545" s="1">
        <v>3696.75</v>
      </c>
      <c r="AF1545" s="1" t="b">
        <v>0</v>
      </c>
      <c r="AG1545" s="1" t="s">
        <v>7340</v>
      </c>
    </row>
    <row r="1546" spans="1:33" x14ac:dyDescent="0.25">
      <c r="A1546" s="1" t="s">
        <v>7341</v>
      </c>
      <c r="B1546" s="1" t="s">
        <v>258</v>
      </c>
      <c r="C1546" s="1" t="s">
        <v>162</v>
      </c>
      <c r="D1546" s="1" t="s">
        <v>163</v>
      </c>
      <c r="E1546" s="1" t="s">
        <v>246</v>
      </c>
      <c r="F1546" s="1" t="s">
        <v>7342</v>
      </c>
      <c r="G1546" s="1">
        <v>47.951813000000001</v>
      </c>
      <c r="H1546" s="1">
        <v>-87.548969999999997</v>
      </c>
      <c r="J1546" s="1" t="s">
        <v>302</v>
      </c>
      <c r="K1546" s="1" t="s">
        <v>331</v>
      </c>
      <c r="L1546" s="1" t="s">
        <v>106</v>
      </c>
      <c r="M1546" s="1">
        <v>2454</v>
      </c>
      <c r="N1546" s="1" t="s">
        <v>4128</v>
      </c>
      <c r="O1546" s="1" t="s">
        <v>81</v>
      </c>
      <c r="P1546" s="1" t="s">
        <v>117</v>
      </c>
      <c r="Q1546" s="1">
        <v>-22</v>
      </c>
      <c r="R1546" s="1" t="s">
        <v>333</v>
      </c>
      <c r="S1546" s="1" t="s">
        <v>66</v>
      </c>
      <c r="T1546" s="1" t="s">
        <v>7343</v>
      </c>
      <c r="U1546" s="1" t="s">
        <v>105</v>
      </c>
      <c r="V1546" s="1" t="s">
        <v>314</v>
      </c>
      <c r="W1546" s="1">
        <v>38</v>
      </c>
      <c r="X1546" s="1" t="s">
        <v>335</v>
      </c>
      <c r="Y1546" s="1" t="s">
        <v>71</v>
      </c>
      <c r="Z1546" s="1" t="s">
        <v>226</v>
      </c>
      <c r="AB1546" s="1" t="s">
        <v>297</v>
      </c>
      <c r="AC1546" s="1" t="s">
        <v>92</v>
      </c>
      <c r="AD1546" s="1">
        <v>4</v>
      </c>
      <c r="AE1546" s="1">
        <v>44766.16</v>
      </c>
      <c r="AF1546" s="1" t="s">
        <v>241</v>
      </c>
      <c r="AG1546" s="1" t="s">
        <v>7344</v>
      </c>
    </row>
    <row r="1547" spans="1:33" x14ac:dyDescent="0.25">
      <c r="A1547" s="1" t="s">
        <v>7345</v>
      </c>
      <c r="B1547" s="1" t="s">
        <v>631</v>
      </c>
      <c r="C1547" s="1" t="s">
        <v>129</v>
      </c>
      <c r="D1547" s="1" t="s">
        <v>130</v>
      </c>
      <c r="E1547" s="1" t="s">
        <v>202</v>
      </c>
      <c r="F1547" s="1" t="s">
        <v>7346</v>
      </c>
      <c r="G1547" s="1">
        <v>31.188922000000002</v>
      </c>
      <c r="H1547" s="1">
        <v>-100.705626</v>
      </c>
      <c r="I1547" s="2">
        <v>43163.300497685188</v>
      </c>
      <c r="J1547" s="1" t="s">
        <v>592</v>
      </c>
      <c r="K1547" s="1" t="s">
        <v>331</v>
      </c>
      <c r="L1547" s="1" t="s">
        <v>62</v>
      </c>
      <c r="M1547" s="1">
        <v>3167</v>
      </c>
      <c r="N1547" s="1" t="s">
        <v>5910</v>
      </c>
      <c r="O1547" s="1" t="s">
        <v>222</v>
      </c>
      <c r="P1547" s="1" t="s">
        <v>250</v>
      </c>
      <c r="Q1547" s="1">
        <v>29</v>
      </c>
      <c r="R1547" s="1" t="s">
        <v>119</v>
      </c>
      <c r="T1547" s="1" t="s">
        <v>4053</v>
      </c>
      <c r="U1547" s="1" t="s">
        <v>182</v>
      </c>
      <c r="V1547" s="1" t="s">
        <v>475</v>
      </c>
      <c r="W1547" s="1">
        <v>45</v>
      </c>
      <c r="X1547" s="1" t="s">
        <v>86</v>
      </c>
      <c r="Y1547" s="1" t="s">
        <v>7347</v>
      </c>
      <c r="AA1547" s="1" t="s">
        <v>227</v>
      </c>
      <c r="AB1547" s="1" t="s">
        <v>297</v>
      </c>
      <c r="AC1547" s="1" t="s">
        <v>92</v>
      </c>
      <c r="AD1547" s="1">
        <v>2</v>
      </c>
      <c r="AE1547" s="1" t="s">
        <v>7348</v>
      </c>
      <c r="AF1547" s="1" t="b">
        <v>0</v>
      </c>
      <c r="AG1547" s="1" t="s">
        <v>7349</v>
      </c>
    </row>
    <row r="1548" spans="1:33" x14ac:dyDescent="0.25">
      <c r="A1548" s="1" t="s">
        <v>7350</v>
      </c>
      <c r="B1548" s="1" t="s">
        <v>300</v>
      </c>
      <c r="C1548" s="1" t="s">
        <v>129</v>
      </c>
      <c r="D1548" s="1" t="s">
        <v>219</v>
      </c>
      <c r="E1548" s="1" t="s">
        <v>164</v>
      </c>
      <c r="F1548" s="1" t="s">
        <v>7351</v>
      </c>
      <c r="G1548" s="1">
        <v>28.451027</v>
      </c>
      <c r="H1548" s="1">
        <v>-90.873311000000001</v>
      </c>
      <c r="I1548" s="2">
        <v>44338.446018518516</v>
      </c>
      <c r="J1548" s="1" t="s">
        <v>517</v>
      </c>
      <c r="K1548" s="1" t="s">
        <v>211</v>
      </c>
      <c r="L1548" s="1" t="s">
        <v>44</v>
      </c>
      <c r="M1548" s="1">
        <v>5657</v>
      </c>
      <c r="N1548" s="1" t="s">
        <v>3449</v>
      </c>
      <c r="O1548" s="1" t="s">
        <v>474</v>
      </c>
      <c r="P1548" s="1" t="s">
        <v>137</v>
      </c>
      <c r="Q1548" s="1">
        <v>26</v>
      </c>
      <c r="R1548" s="1" t="s">
        <v>238</v>
      </c>
      <c r="S1548" s="1" t="s">
        <v>66</v>
      </c>
      <c r="T1548" s="1" t="s">
        <v>7352</v>
      </c>
      <c r="U1548" s="1" t="s">
        <v>134</v>
      </c>
      <c r="V1548" s="1" t="s">
        <v>168</v>
      </c>
      <c r="W1548" s="1">
        <v>82</v>
      </c>
      <c r="X1548" s="1" t="s">
        <v>208</v>
      </c>
      <c r="Y1548" s="1" t="s">
        <v>7353</v>
      </c>
      <c r="Z1548" s="1" t="s">
        <v>90</v>
      </c>
      <c r="AA1548" s="1" t="s">
        <v>108</v>
      </c>
      <c r="AB1548" s="1" t="s">
        <v>175</v>
      </c>
      <c r="AC1548" s="1" t="s">
        <v>361</v>
      </c>
      <c r="AD1548" s="1">
        <v>2</v>
      </c>
      <c r="AE1548" s="1">
        <v>26939.95</v>
      </c>
      <c r="AF1548" s="1" t="s">
        <v>241</v>
      </c>
      <c r="AG1548" s="1" t="s">
        <v>7354</v>
      </c>
    </row>
    <row r="1549" spans="1:33" x14ac:dyDescent="0.25">
      <c r="A1549" s="1" t="s">
        <v>7355</v>
      </c>
      <c r="B1549" s="1" t="s">
        <v>617</v>
      </c>
      <c r="C1549" s="1" t="s">
        <v>129</v>
      </c>
      <c r="D1549" s="1" t="s">
        <v>36</v>
      </c>
      <c r="E1549" s="1" t="s">
        <v>58</v>
      </c>
      <c r="F1549" s="1" t="s">
        <v>7356</v>
      </c>
      <c r="G1549" s="1">
        <v>44.180016999999999</v>
      </c>
      <c r="H1549" s="1">
        <v>-87.442223999999996</v>
      </c>
      <c r="I1549" s="2">
        <v>44852.328611111108</v>
      </c>
      <c r="J1549" s="1" t="s">
        <v>2174</v>
      </c>
      <c r="K1549" s="1" t="s">
        <v>167</v>
      </c>
      <c r="L1549" s="1" t="s">
        <v>82</v>
      </c>
      <c r="M1549" s="1">
        <v>9550</v>
      </c>
      <c r="N1549" s="1" t="s">
        <v>3076</v>
      </c>
      <c r="O1549" s="1" t="s">
        <v>68</v>
      </c>
      <c r="P1549" s="1" t="s">
        <v>250</v>
      </c>
      <c r="Q1549" s="1">
        <v>43</v>
      </c>
      <c r="R1549" s="1" t="s">
        <v>119</v>
      </c>
      <c r="T1549" s="1" t="s">
        <v>497</v>
      </c>
      <c r="U1549" s="1" t="s">
        <v>44</v>
      </c>
      <c r="V1549" s="1" t="s">
        <v>82</v>
      </c>
      <c r="W1549" s="1">
        <v>63</v>
      </c>
      <c r="X1549" s="1" t="s">
        <v>335</v>
      </c>
      <c r="Y1549" s="1">
        <v>4872828239</v>
      </c>
      <c r="Z1549" s="1" t="s">
        <v>90</v>
      </c>
      <c r="AA1549" s="1" t="s">
        <v>108</v>
      </c>
      <c r="AB1549" s="1" t="s">
        <v>52</v>
      </c>
      <c r="AC1549" s="1" t="s">
        <v>361</v>
      </c>
      <c r="AD1549" s="1">
        <v>1</v>
      </c>
      <c r="AE1549" s="1">
        <v>-2608</v>
      </c>
      <c r="AF1549" s="1" t="s">
        <v>241</v>
      </c>
      <c r="AG1549" s="1" t="s">
        <v>7357</v>
      </c>
    </row>
    <row r="1550" spans="1:33" x14ac:dyDescent="0.25">
      <c r="A1550" s="1" t="s">
        <v>7358</v>
      </c>
      <c r="B1550" s="1" t="s">
        <v>802</v>
      </c>
      <c r="C1550" s="1" t="s">
        <v>760</v>
      </c>
      <c r="D1550" s="1" t="s">
        <v>77</v>
      </c>
      <c r="E1550" s="1" t="s">
        <v>246</v>
      </c>
      <c r="F1550" s="1" t="s">
        <v>7359</v>
      </c>
      <c r="G1550" s="1">
        <v>25.701992000000001</v>
      </c>
      <c r="H1550" s="1">
        <v>65.629800000000003</v>
      </c>
      <c r="I1550" s="2">
        <v>44916.964201388888</v>
      </c>
      <c r="J1550" s="1" t="s">
        <v>869</v>
      </c>
      <c r="K1550" s="1" t="s">
        <v>436</v>
      </c>
      <c r="L1550" s="1" t="s">
        <v>170</v>
      </c>
      <c r="M1550" s="1">
        <v>8951</v>
      </c>
      <c r="N1550" s="1" t="s">
        <v>3203</v>
      </c>
      <c r="O1550" s="1" t="s">
        <v>167</v>
      </c>
      <c r="P1550" s="1" t="s">
        <v>273</v>
      </c>
      <c r="Q1550" s="1">
        <v>62</v>
      </c>
      <c r="S1550" s="1" t="s">
        <v>252</v>
      </c>
      <c r="T1550" s="1" t="s">
        <v>3858</v>
      </c>
      <c r="U1550" s="1" t="s">
        <v>331</v>
      </c>
      <c r="V1550" s="1" t="s">
        <v>49</v>
      </c>
      <c r="W1550" s="1">
        <v>15</v>
      </c>
      <c r="X1550" s="1" t="s">
        <v>45</v>
      </c>
      <c r="Y1550" s="1" t="s">
        <v>7360</v>
      </c>
      <c r="Z1550" s="1" t="s">
        <v>142</v>
      </c>
      <c r="AA1550" s="1" t="s">
        <v>296</v>
      </c>
      <c r="AB1550" s="1" t="s">
        <v>228</v>
      </c>
      <c r="AC1550" s="1" t="s">
        <v>348</v>
      </c>
      <c r="AD1550" s="1">
        <v>3</v>
      </c>
      <c r="AE1550" s="1">
        <v>11347.55</v>
      </c>
      <c r="AF1550" s="1" t="s">
        <v>349</v>
      </c>
      <c r="AG1550" s="1" t="s">
        <v>7361</v>
      </c>
    </row>
    <row r="1551" spans="1:33" x14ac:dyDescent="0.25">
      <c r="A1551" s="1" t="s">
        <v>7362</v>
      </c>
      <c r="B1551" s="1" t="s">
        <v>408</v>
      </c>
      <c r="C1551" s="1" t="s">
        <v>35</v>
      </c>
      <c r="D1551" s="1" t="s">
        <v>36</v>
      </c>
      <c r="E1551" s="1" t="s">
        <v>114</v>
      </c>
      <c r="F1551" s="1" t="s">
        <v>7363</v>
      </c>
      <c r="H1551" s="1">
        <v>-75.912970000000001</v>
      </c>
      <c r="I1551" s="2">
        <v>44122.425462962965</v>
      </c>
      <c r="J1551" s="1" t="s">
        <v>193</v>
      </c>
      <c r="K1551" s="1" t="s">
        <v>207</v>
      </c>
      <c r="L1551" s="1" t="s">
        <v>44</v>
      </c>
      <c r="M1551" s="1">
        <v>3760</v>
      </c>
      <c r="N1551" s="1" t="s">
        <v>1290</v>
      </c>
      <c r="O1551" s="1" t="s">
        <v>222</v>
      </c>
      <c r="P1551" s="1" t="s">
        <v>102</v>
      </c>
      <c r="Q1551" s="1">
        <v>55</v>
      </c>
      <c r="R1551" s="1" t="s">
        <v>122</v>
      </c>
      <c r="S1551" s="1" t="s">
        <v>120</v>
      </c>
      <c r="T1551" s="1" t="s">
        <v>2691</v>
      </c>
      <c r="U1551" s="1" t="s">
        <v>134</v>
      </c>
      <c r="V1551" s="1" t="s">
        <v>168</v>
      </c>
      <c r="W1551" s="1">
        <v>65</v>
      </c>
      <c r="Z1551" s="1" t="s">
        <v>467</v>
      </c>
      <c r="AA1551" s="1">
        <v>3</v>
      </c>
      <c r="AB1551" s="1" t="s">
        <v>52</v>
      </c>
      <c r="AC1551" s="1" t="s">
        <v>564</v>
      </c>
      <c r="AD1551" s="1">
        <v>3</v>
      </c>
      <c r="AE1551" s="1">
        <v>23829.040000000001</v>
      </c>
      <c r="AF1551" s="1" t="s">
        <v>229</v>
      </c>
      <c r="AG1551" s="1" t="s">
        <v>7364</v>
      </c>
    </row>
    <row r="1552" spans="1:33" x14ac:dyDescent="0.25">
      <c r="A1552" s="1" t="s">
        <v>7365</v>
      </c>
      <c r="B1552" s="1" t="s">
        <v>278</v>
      </c>
      <c r="C1552" s="1" t="s">
        <v>245</v>
      </c>
      <c r="D1552" s="1" t="s">
        <v>201</v>
      </c>
      <c r="E1552" s="1" t="s">
        <v>131</v>
      </c>
      <c r="F1552" s="1" t="s">
        <v>7366</v>
      </c>
      <c r="G1552" s="1">
        <v>44.893095000000002</v>
      </c>
      <c r="H1552" s="1">
        <v>-89.465699999999998</v>
      </c>
      <c r="I1552" s="2">
        <v>43244.8671875</v>
      </c>
      <c r="J1552" s="1" t="s">
        <v>1126</v>
      </c>
      <c r="K1552" s="1" t="s">
        <v>61</v>
      </c>
      <c r="L1552" s="1" t="s">
        <v>62</v>
      </c>
      <c r="M1552" s="1">
        <v>6369</v>
      </c>
      <c r="N1552" s="1" t="s">
        <v>1188</v>
      </c>
      <c r="O1552" s="1" t="s">
        <v>105</v>
      </c>
      <c r="P1552" s="1" t="s">
        <v>82</v>
      </c>
      <c r="Q1552" s="1">
        <v>29</v>
      </c>
      <c r="R1552" s="1" t="s">
        <v>333</v>
      </c>
      <c r="S1552" s="1" t="s">
        <v>82</v>
      </c>
      <c r="T1552" s="1" t="s">
        <v>7367</v>
      </c>
      <c r="U1552" s="1" t="s">
        <v>343</v>
      </c>
      <c r="V1552" s="1" t="s">
        <v>49</v>
      </c>
      <c r="W1552" s="1">
        <v>56</v>
      </c>
      <c r="X1552" s="1" t="s">
        <v>65</v>
      </c>
      <c r="Y1552" s="1" t="s">
        <v>7368</v>
      </c>
      <c r="Z1552" s="1" t="s">
        <v>347</v>
      </c>
      <c r="AA1552" s="1" t="s">
        <v>360</v>
      </c>
      <c r="AB1552" s="1" t="s">
        <v>297</v>
      </c>
      <c r="AC1552" s="1" t="s">
        <v>71</v>
      </c>
      <c r="AD1552" s="1">
        <v>0</v>
      </c>
      <c r="AE1552" s="1">
        <v>4049.8</v>
      </c>
      <c r="AF1552" s="1" t="s">
        <v>93</v>
      </c>
      <c r="AG1552" s="1" t="s">
        <v>7369</v>
      </c>
    </row>
    <row r="1553" spans="1:33" x14ac:dyDescent="0.25">
      <c r="A1553" s="1" t="s">
        <v>7370</v>
      </c>
      <c r="B1553" s="1" t="s">
        <v>694</v>
      </c>
      <c r="C1553" s="1" t="s">
        <v>76</v>
      </c>
      <c r="D1553" s="1" t="s">
        <v>163</v>
      </c>
      <c r="E1553" s="1" t="s">
        <v>58</v>
      </c>
      <c r="F1553" s="1" t="s">
        <v>7371</v>
      </c>
      <c r="H1553" s="1">
        <v>-71.950547999999998</v>
      </c>
      <c r="I1553" s="2">
        <v>45123.688055555554</v>
      </c>
      <c r="J1553" s="1" t="s">
        <v>2174</v>
      </c>
      <c r="K1553" s="1" t="s">
        <v>434</v>
      </c>
      <c r="L1553" s="1" t="s">
        <v>356</v>
      </c>
      <c r="M1553" s="1">
        <v>5798</v>
      </c>
      <c r="N1553" s="1" t="s">
        <v>7372</v>
      </c>
      <c r="O1553" s="1" t="s">
        <v>436</v>
      </c>
      <c r="P1553" s="1" t="s">
        <v>168</v>
      </c>
      <c r="Q1553" s="1">
        <v>23</v>
      </c>
      <c r="R1553" s="1" t="s">
        <v>119</v>
      </c>
      <c r="T1553" s="1" t="s">
        <v>2957</v>
      </c>
      <c r="U1553" s="1" t="s">
        <v>293</v>
      </c>
      <c r="V1553" s="1" t="s">
        <v>356</v>
      </c>
      <c r="W1553" s="1">
        <v>89</v>
      </c>
      <c r="X1553" s="1" t="s">
        <v>50</v>
      </c>
      <c r="Y1553" s="1">
        <v>3014272725</v>
      </c>
      <c r="AA1553" s="1" t="s">
        <v>108</v>
      </c>
      <c r="AB1553" s="1" t="s">
        <v>175</v>
      </c>
      <c r="AC1553" s="1" t="s">
        <v>126</v>
      </c>
      <c r="AD1553" s="1">
        <v>5</v>
      </c>
      <c r="AE1553" s="1">
        <v>28182.67</v>
      </c>
      <c r="AF1553" s="1">
        <v>1</v>
      </c>
      <c r="AG1553" s="1" t="s">
        <v>7373</v>
      </c>
    </row>
    <row r="1554" spans="1:33" x14ac:dyDescent="0.25">
      <c r="A1554" s="1" t="s">
        <v>7374</v>
      </c>
      <c r="B1554" s="1" t="s">
        <v>1119</v>
      </c>
      <c r="C1554" s="1" t="s">
        <v>1199</v>
      </c>
      <c r="D1554" s="1" t="s">
        <v>36</v>
      </c>
      <c r="E1554" s="1" t="s">
        <v>246</v>
      </c>
      <c r="F1554" s="1" t="s">
        <v>7375</v>
      </c>
      <c r="G1554" s="1">
        <v>38.957526999999999</v>
      </c>
      <c r="H1554" s="1">
        <v>-99.001165</v>
      </c>
      <c r="I1554" s="2">
        <v>43436.168078703704</v>
      </c>
      <c r="J1554" s="1" t="s">
        <v>850</v>
      </c>
      <c r="K1554" s="1" t="s">
        <v>211</v>
      </c>
      <c r="L1554" s="1" t="s">
        <v>170</v>
      </c>
      <c r="M1554" s="1">
        <v>6233</v>
      </c>
      <c r="N1554" s="1" t="s">
        <v>4828</v>
      </c>
      <c r="O1554" s="1" t="s">
        <v>167</v>
      </c>
      <c r="P1554" s="1" t="s">
        <v>44</v>
      </c>
      <c r="Q1554" s="1">
        <v>22</v>
      </c>
      <c r="R1554" s="1" t="s">
        <v>71</v>
      </c>
      <c r="S1554" s="1" t="s">
        <v>71</v>
      </c>
      <c r="T1554" s="1" t="s">
        <v>1337</v>
      </c>
      <c r="U1554" s="1" t="s">
        <v>436</v>
      </c>
      <c r="V1554" s="1" t="s">
        <v>263</v>
      </c>
      <c r="X1554" s="1" t="s">
        <v>335</v>
      </c>
      <c r="Y1554" s="1" t="s">
        <v>7376</v>
      </c>
      <c r="Z1554" s="1" t="s">
        <v>174</v>
      </c>
      <c r="AA1554" s="1" t="s">
        <v>143</v>
      </c>
      <c r="AB1554" s="1" t="s">
        <v>109</v>
      </c>
      <c r="AC1554" s="1" t="s">
        <v>145</v>
      </c>
      <c r="AD1554" s="1">
        <v>2</v>
      </c>
      <c r="AE1554" s="1">
        <v>-23719.9</v>
      </c>
      <c r="AF1554" s="1" t="s">
        <v>93</v>
      </c>
      <c r="AG1554" s="1" t="s">
        <v>7377</v>
      </c>
    </row>
    <row r="1555" spans="1:33" x14ac:dyDescent="0.25">
      <c r="A1555" s="1" t="s">
        <v>7378</v>
      </c>
      <c r="B1555" s="1" t="s">
        <v>445</v>
      </c>
      <c r="C1555" s="1" t="s">
        <v>544</v>
      </c>
      <c r="D1555" s="1" t="s">
        <v>191</v>
      </c>
      <c r="E1555" s="1" t="s">
        <v>149</v>
      </c>
      <c r="F1555" s="1" t="s">
        <v>7379</v>
      </c>
      <c r="G1555" s="1">
        <v>26.519383999999999</v>
      </c>
      <c r="H1555" s="1">
        <v>-70.127639000000002</v>
      </c>
      <c r="I1555" s="2">
        <v>43499.663634259261</v>
      </c>
      <c r="J1555" s="1" t="s">
        <v>1353</v>
      </c>
      <c r="K1555" s="1" t="s">
        <v>167</v>
      </c>
      <c r="L1555" s="1" t="s">
        <v>250</v>
      </c>
      <c r="M1555" s="1">
        <v>3687</v>
      </c>
      <c r="N1555" s="1" t="s">
        <v>1532</v>
      </c>
      <c r="O1555" s="1" t="s">
        <v>285</v>
      </c>
      <c r="P1555" s="1" t="s">
        <v>69</v>
      </c>
      <c r="R1555" s="1" t="s">
        <v>184</v>
      </c>
      <c r="S1555" s="1" t="s">
        <v>185</v>
      </c>
      <c r="T1555" s="1" t="s">
        <v>1699</v>
      </c>
      <c r="U1555" s="1" t="s">
        <v>474</v>
      </c>
      <c r="V1555" s="1" t="s">
        <v>85</v>
      </c>
      <c r="W1555" s="1">
        <v>31</v>
      </c>
      <c r="X1555" s="1" t="s">
        <v>238</v>
      </c>
      <c r="Y1555" s="1" t="s">
        <v>7380</v>
      </c>
      <c r="Z1555" s="1" t="s">
        <v>640</v>
      </c>
      <c r="AA1555" s="1">
        <v>1</v>
      </c>
      <c r="AB1555" s="1" t="s">
        <v>52</v>
      </c>
      <c r="AC1555" s="1" t="s">
        <v>276</v>
      </c>
      <c r="AD1555" s="1">
        <v>4</v>
      </c>
      <c r="AE1555" s="1">
        <v>32559.27</v>
      </c>
      <c r="AF1555" s="1" t="b">
        <v>0</v>
      </c>
      <c r="AG1555" s="1" t="s">
        <v>7381</v>
      </c>
    </row>
    <row r="1556" spans="1:33" x14ac:dyDescent="0.25">
      <c r="A1556" s="1" t="s">
        <v>7382</v>
      </c>
      <c r="B1556" s="1" t="s">
        <v>774</v>
      </c>
      <c r="C1556" s="1" t="s">
        <v>35</v>
      </c>
      <c r="D1556" s="1" t="s">
        <v>201</v>
      </c>
      <c r="E1556" s="1" t="s">
        <v>202</v>
      </c>
      <c r="F1556" s="1" t="s">
        <v>7383</v>
      </c>
      <c r="G1556" s="1">
        <v>42.561881</v>
      </c>
      <c r="H1556" s="1">
        <v>-94.485084000000001</v>
      </c>
      <c r="I1556" s="4">
        <v>45334.774305555555</v>
      </c>
      <c r="J1556" s="1" t="s">
        <v>455</v>
      </c>
      <c r="K1556" s="1" t="s">
        <v>105</v>
      </c>
      <c r="L1556" s="1" t="s">
        <v>137</v>
      </c>
      <c r="M1556" s="1">
        <v>8407</v>
      </c>
      <c r="N1556" s="1" t="s">
        <v>4621</v>
      </c>
      <c r="O1556" s="1" t="s">
        <v>40</v>
      </c>
      <c r="P1556" s="1" t="s">
        <v>273</v>
      </c>
      <c r="Q1556" s="1">
        <v>19</v>
      </c>
      <c r="R1556" s="1" t="s">
        <v>238</v>
      </c>
      <c r="S1556" s="1" t="s">
        <v>66</v>
      </c>
      <c r="T1556" s="1" t="s">
        <v>1296</v>
      </c>
      <c r="U1556" s="1" t="s">
        <v>101</v>
      </c>
      <c r="V1556" s="1" t="s">
        <v>263</v>
      </c>
      <c r="W1556" s="1">
        <v>80</v>
      </c>
      <c r="X1556" s="1" t="s">
        <v>154</v>
      </c>
      <c r="Y1556" s="1" t="s">
        <v>7384</v>
      </c>
      <c r="Z1556" s="1" t="s">
        <v>347</v>
      </c>
      <c r="AA1556" s="1">
        <v>3</v>
      </c>
      <c r="AB1556" s="1" t="s">
        <v>144</v>
      </c>
      <c r="AC1556" s="1" t="s">
        <v>325</v>
      </c>
      <c r="AE1556" s="1">
        <v>10361.120000000001</v>
      </c>
      <c r="AF1556" s="1">
        <v>1</v>
      </c>
    </row>
    <row r="1557" spans="1:33" x14ac:dyDescent="0.25">
      <c r="A1557" s="1" t="s">
        <v>7385</v>
      </c>
      <c r="B1557" s="1" t="s">
        <v>759</v>
      </c>
      <c r="C1557" s="1" t="s">
        <v>2227</v>
      </c>
      <c r="D1557" s="1" t="s">
        <v>163</v>
      </c>
      <c r="E1557" s="1" t="s">
        <v>246</v>
      </c>
      <c r="F1557" s="1" t="s">
        <v>7386</v>
      </c>
      <c r="G1557" s="1">
        <v>38.995159999999998</v>
      </c>
      <c r="H1557" s="1">
        <v>-99.523075000000006</v>
      </c>
      <c r="J1557" s="1" t="s">
        <v>554</v>
      </c>
      <c r="K1557" s="1" t="s">
        <v>105</v>
      </c>
      <c r="L1557" s="1" t="s">
        <v>369</v>
      </c>
      <c r="M1557" s="1">
        <v>5678</v>
      </c>
      <c r="N1557" s="1" t="s">
        <v>710</v>
      </c>
      <c r="O1557" s="1" t="s">
        <v>293</v>
      </c>
      <c r="P1557" s="1" t="s">
        <v>356</v>
      </c>
      <c r="Q1557" s="1">
        <v>215</v>
      </c>
      <c r="R1557" s="1" t="s">
        <v>65</v>
      </c>
      <c r="Z1557" s="1" t="s">
        <v>71</v>
      </c>
      <c r="AA1557" s="1">
        <v>4</v>
      </c>
      <c r="AB1557" s="1" t="s">
        <v>198</v>
      </c>
      <c r="AC1557" s="1" t="s">
        <v>361</v>
      </c>
      <c r="AD1557" s="1">
        <v>4</v>
      </c>
      <c r="AE1557" s="1">
        <v>32280.43</v>
      </c>
      <c r="AF1557" s="1" t="s">
        <v>229</v>
      </c>
      <c r="AG1557" s="1" t="s">
        <v>7387</v>
      </c>
    </row>
    <row r="1558" spans="1:33" x14ac:dyDescent="0.25">
      <c r="A1558" s="1" t="s">
        <v>7388</v>
      </c>
      <c r="B1558" s="1" t="s">
        <v>1011</v>
      </c>
      <c r="C1558" s="1" t="s">
        <v>268</v>
      </c>
      <c r="D1558" s="1" t="s">
        <v>201</v>
      </c>
      <c r="E1558" s="1" t="s">
        <v>202</v>
      </c>
      <c r="F1558" s="1" t="s">
        <v>7389</v>
      </c>
      <c r="G1558" s="1">
        <v>34.573901999999997</v>
      </c>
      <c r="I1558" s="2">
        <v>43943.769131944442</v>
      </c>
      <c r="J1558" s="1" t="s">
        <v>302</v>
      </c>
      <c r="K1558" s="1" t="s">
        <v>293</v>
      </c>
      <c r="L1558" s="1" t="s">
        <v>346</v>
      </c>
      <c r="M1558" s="1">
        <v>2956</v>
      </c>
      <c r="N1558" s="1" t="s">
        <v>7390</v>
      </c>
      <c r="O1558" s="1" t="s">
        <v>156</v>
      </c>
      <c r="P1558" s="1" t="s">
        <v>273</v>
      </c>
      <c r="Q1558" s="1">
        <v>29</v>
      </c>
      <c r="R1558" s="1" t="s">
        <v>184</v>
      </c>
      <c r="S1558" s="1" t="s">
        <v>46</v>
      </c>
      <c r="T1558" s="1" t="s">
        <v>3328</v>
      </c>
      <c r="U1558" s="1" t="s">
        <v>68</v>
      </c>
      <c r="V1558" s="1" t="s">
        <v>117</v>
      </c>
      <c r="W1558" s="1">
        <v>69</v>
      </c>
      <c r="X1558" s="1" t="s">
        <v>335</v>
      </c>
      <c r="Y1558" s="1">
        <v>4898926090</v>
      </c>
      <c r="Z1558" s="1" t="s">
        <v>264</v>
      </c>
      <c r="AA1558" s="1" t="s">
        <v>306</v>
      </c>
      <c r="AB1558" s="1" t="s">
        <v>144</v>
      </c>
      <c r="AC1558" s="1" t="s">
        <v>92</v>
      </c>
      <c r="AD1558" s="1">
        <v>0</v>
      </c>
      <c r="AE1558" s="1">
        <v>18445.97</v>
      </c>
      <c r="AF1558" s="1" t="s">
        <v>93</v>
      </c>
      <c r="AG1558" s="1" t="s">
        <v>7391</v>
      </c>
    </row>
    <row r="1559" spans="1:33" x14ac:dyDescent="0.25">
      <c r="A1559" s="1" t="s">
        <v>7392</v>
      </c>
      <c r="B1559" s="1" t="s">
        <v>694</v>
      </c>
      <c r="C1559" s="1" t="s">
        <v>707</v>
      </c>
      <c r="D1559" s="1" t="s">
        <v>163</v>
      </c>
      <c r="E1559" s="1" t="s">
        <v>114</v>
      </c>
      <c r="F1559" s="1" t="s">
        <v>7393</v>
      </c>
      <c r="G1559" s="1">
        <v>163.8263</v>
      </c>
      <c r="H1559" s="1">
        <v>-120.72199999999999</v>
      </c>
      <c r="I1559" s="2">
        <v>43873.735138888886</v>
      </c>
      <c r="J1559" s="1" t="s">
        <v>1050</v>
      </c>
      <c r="K1559" s="1" t="s">
        <v>40</v>
      </c>
      <c r="L1559" s="1" t="s">
        <v>62</v>
      </c>
      <c r="M1559" s="1">
        <v>2857</v>
      </c>
      <c r="N1559" s="1" t="s">
        <v>4675</v>
      </c>
      <c r="O1559" s="1" t="s">
        <v>134</v>
      </c>
      <c r="P1559" s="1" t="s">
        <v>273</v>
      </c>
      <c r="Q1559" s="1">
        <v>42</v>
      </c>
      <c r="R1559" s="1" t="s">
        <v>184</v>
      </c>
      <c r="S1559" s="1" t="s">
        <v>65</v>
      </c>
      <c r="T1559" s="1" t="s">
        <v>1448</v>
      </c>
      <c r="U1559" s="1" t="s">
        <v>182</v>
      </c>
      <c r="V1559" s="1" t="s">
        <v>224</v>
      </c>
      <c r="X1559" s="1" t="s">
        <v>50</v>
      </c>
      <c r="Y1559" s="1" t="s">
        <v>7394</v>
      </c>
      <c r="Z1559" s="1" t="s">
        <v>174</v>
      </c>
      <c r="AA1559" s="1" t="s">
        <v>187</v>
      </c>
      <c r="AB1559" s="1" t="s">
        <v>198</v>
      </c>
      <c r="AC1559" s="1" t="s">
        <v>53</v>
      </c>
      <c r="AD1559" s="1">
        <v>3</v>
      </c>
      <c r="AE1559" s="1">
        <v>32221.439999999999</v>
      </c>
      <c r="AF1559" s="1">
        <v>1</v>
      </c>
      <c r="AG1559" s="1" t="s">
        <v>7395</v>
      </c>
    </row>
    <row r="1560" spans="1:33" x14ac:dyDescent="0.25">
      <c r="A1560" s="1" t="s">
        <v>7396</v>
      </c>
      <c r="B1560" s="1" t="s">
        <v>848</v>
      </c>
      <c r="C1560" s="1" t="s">
        <v>401</v>
      </c>
      <c r="D1560" s="1" t="s">
        <v>201</v>
      </c>
      <c r="E1560" s="1" t="s">
        <v>202</v>
      </c>
      <c r="F1560" s="1" t="s">
        <v>7397</v>
      </c>
      <c r="G1560" s="1">
        <v>38.927636</v>
      </c>
      <c r="H1560" s="1">
        <v>-86.506361999999996</v>
      </c>
      <c r="I1560" s="2">
        <v>45077.475243055553</v>
      </c>
      <c r="J1560" s="1" t="s">
        <v>403</v>
      </c>
      <c r="K1560" s="1" t="s">
        <v>172</v>
      </c>
      <c r="L1560" s="1" t="s">
        <v>106</v>
      </c>
      <c r="M1560" s="1">
        <v>9881</v>
      </c>
      <c r="N1560" s="1" t="s">
        <v>1301</v>
      </c>
      <c r="O1560" s="1" t="s">
        <v>84</v>
      </c>
      <c r="P1560" s="1" t="s">
        <v>69</v>
      </c>
      <c r="Q1560" s="1">
        <v>73</v>
      </c>
      <c r="R1560" s="1" t="s">
        <v>71</v>
      </c>
      <c r="S1560" s="1" t="s">
        <v>236</v>
      </c>
      <c r="T1560" s="1" t="s">
        <v>1788</v>
      </c>
      <c r="U1560" s="1" t="s">
        <v>105</v>
      </c>
      <c r="V1560" s="1" t="s">
        <v>250</v>
      </c>
      <c r="W1560" s="1">
        <v>20</v>
      </c>
      <c r="X1560" s="1" t="s">
        <v>65</v>
      </c>
      <c r="Y1560" s="1" t="s">
        <v>7398</v>
      </c>
      <c r="Z1560" s="1" t="s">
        <v>467</v>
      </c>
      <c r="AA1560" s="1" t="s">
        <v>187</v>
      </c>
      <c r="AB1560" s="1" t="s">
        <v>198</v>
      </c>
      <c r="AC1560" s="1" t="s">
        <v>348</v>
      </c>
      <c r="AD1560" s="1">
        <v>3</v>
      </c>
      <c r="AE1560" s="1">
        <v>-19867.21</v>
      </c>
      <c r="AF1560" s="1" t="s">
        <v>349</v>
      </c>
      <c r="AG1560" s="1" t="s">
        <v>7399</v>
      </c>
    </row>
    <row r="1561" spans="1:33" x14ac:dyDescent="0.25">
      <c r="A1561" s="1" t="s">
        <v>7400</v>
      </c>
      <c r="B1561" s="1" t="s">
        <v>530</v>
      </c>
      <c r="C1561" s="1" t="s">
        <v>76</v>
      </c>
      <c r="D1561" s="1" t="s">
        <v>98</v>
      </c>
      <c r="E1561" s="1" t="s">
        <v>149</v>
      </c>
      <c r="F1561" s="1" t="s">
        <v>7401</v>
      </c>
      <c r="G1561" s="1">
        <v>25.284285000000001</v>
      </c>
      <c r="H1561" s="1">
        <v>-76.846722</v>
      </c>
      <c r="I1561" s="2">
        <v>44731.552476851852</v>
      </c>
      <c r="J1561" s="1" t="s">
        <v>977</v>
      </c>
      <c r="K1561" s="1" t="s">
        <v>40</v>
      </c>
      <c r="L1561" s="1" t="s">
        <v>106</v>
      </c>
      <c r="M1561" s="1">
        <v>4669</v>
      </c>
      <c r="N1561" s="1" t="s">
        <v>5650</v>
      </c>
      <c r="O1561" s="1" t="s">
        <v>44</v>
      </c>
      <c r="P1561" s="1" t="s">
        <v>69</v>
      </c>
      <c r="Q1561" s="1">
        <v>59</v>
      </c>
      <c r="R1561" s="1" t="s">
        <v>71</v>
      </c>
      <c r="T1561" s="1" t="s">
        <v>5389</v>
      </c>
      <c r="U1561" s="1" t="s">
        <v>40</v>
      </c>
      <c r="V1561" s="1" t="s">
        <v>41</v>
      </c>
      <c r="W1561" s="1">
        <v>71</v>
      </c>
      <c r="X1561" s="1" t="s">
        <v>122</v>
      </c>
      <c r="Y1561" s="1" t="s">
        <v>7402</v>
      </c>
      <c r="Z1561" s="1" t="s">
        <v>174</v>
      </c>
      <c r="AA1561" s="1">
        <v>3</v>
      </c>
      <c r="AB1561" s="1" t="s">
        <v>287</v>
      </c>
      <c r="AC1561" s="1" t="s">
        <v>325</v>
      </c>
      <c r="AD1561" s="1">
        <v>4</v>
      </c>
      <c r="AE1561" s="1">
        <v>2728.31</v>
      </c>
      <c r="AG1561" s="1" t="s">
        <v>7403</v>
      </c>
    </row>
    <row r="1562" spans="1:33" x14ac:dyDescent="0.25">
      <c r="A1562" s="1" t="s">
        <v>7404</v>
      </c>
      <c r="B1562" s="1" t="s">
        <v>515</v>
      </c>
      <c r="C1562" s="1" t="s">
        <v>907</v>
      </c>
      <c r="D1562" s="1" t="s">
        <v>36</v>
      </c>
      <c r="E1562" s="1" t="s">
        <v>37</v>
      </c>
      <c r="F1562" s="1" t="s">
        <v>7405</v>
      </c>
      <c r="G1562" s="1">
        <v>41.498418000000001</v>
      </c>
      <c r="H1562" s="1">
        <v>-84.676120999999995</v>
      </c>
      <c r="I1562" s="2">
        <v>44994.789629629631</v>
      </c>
      <c r="J1562" s="1" t="s">
        <v>613</v>
      </c>
      <c r="K1562" s="1" t="s">
        <v>167</v>
      </c>
      <c r="L1562" s="1" t="s">
        <v>62</v>
      </c>
      <c r="M1562" s="1">
        <v>3012</v>
      </c>
      <c r="N1562" s="1" t="s">
        <v>2628</v>
      </c>
      <c r="O1562" s="1" t="s">
        <v>182</v>
      </c>
      <c r="P1562" s="1" t="s">
        <v>304</v>
      </c>
      <c r="Q1562" s="1">
        <v>32</v>
      </c>
      <c r="R1562" s="1" t="s">
        <v>333</v>
      </c>
      <c r="S1562" s="1" t="s">
        <v>82</v>
      </c>
      <c r="T1562" s="1" t="s">
        <v>2566</v>
      </c>
      <c r="U1562" s="1" t="s">
        <v>134</v>
      </c>
      <c r="V1562" s="1" t="s">
        <v>64</v>
      </c>
      <c r="W1562" s="1">
        <v>49</v>
      </c>
      <c r="X1562" s="1" t="s">
        <v>184</v>
      </c>
      <c r="Y1562" s="1">
        <v>2625824509</v>
      </c>
      <c r="Z1562" s="1" t="s">
        <v>71</v>
      </c>
      <c r="AA1562" s="1" t="s">
        <v>360</v>
      </c>
      <c r="AB1562" s="1" t="s">
        <v>297</v>
      </c>
      <c r="AC1562" s="1" t="s">
        <v>145</v>
      </c>
      <c r="AD1562" s="1">
        <v>2</v>
      </c>
      <c r="AE1562" s="1">
        <v>9810.01</v>
      </c>
      <c r="AF1562" s="1" t="s">
        <v>241</v>
      </c>
      <c r="AG1562" s="1" t="s">
        <v>7406</v>
      </c>
    </row>
    <row r="1563" spans="1:33" x14ac:dyDescent="0.25">
      <c r="A1563" s="1" t="s">
        <v>7407</v>
      </c>
      <c r="B1563" s="1" t="s">
        <v>953</v>
      </c>
      <c r="C1563" s="1" t="s">
        <v>5513</v>
      </c>
      <c r="D1563" s="1" t="s">
        <v>191</v>
      </c>
      <c r="E1563" s="1" t="s">
        <v>37</v>
      </c>
      <c r="F1563" s="1" t="s">
        <v>7408</v>
      </c>
      <c r="G1563" s="1">
        <v>42.141385</v>
      </c>
      <c r="H1563" s="1">
        <v>-84.709672999999995</v>
      </c>
      <c r="I1563" s="2">
        <v>45648.697939814818</v>
      </c>
      <c r="J1563" s="1" t="s">
        <v>897</v>
      </c>
      <c r="K1563" s="1" t="s">
        <v>101</v>
      </c>
      <c r="L1563" s="1" t="s">
        <v>475</v>
      </c>
      <c r="M1563" s="1">
        <v>5467</v>
      </c>
      <c r="N1563" s="1" t="s">
        <v>2513</v>
      </c>
      <c r="O1563" s="1" t="s">
        <v>293</v>
      </c>
      <c r="P1563" s="1" t="s">
        <v>346</v>
      </c>
      <c r="Q1563" s="1">
        <v>64</v>
      </c>
      <c r="R1563" s="1" t="s">
        <v>119</v>
      </c>
      <c r="S1563" s="1" t="s">
        <v>252</v>
      </c>
      <c r="T1563" s="1" t="s">
        <v>3051</v>
      </c>
      <c r="U1563" s="1" t="s">
        <v>182</v>
      </c>
      <c r="V1563" s="1" t="s">
        <v>170</v>
      </c>
      <c r="W1563" s="1">
        <v>22</v>
      </c>
      <c r="X1563" s="1" t="s">
        <v>154</v>
      </c>
      <c r="Y1563" s="1" t="s">
        <v>7409</v>
      </c>
      <c r="Z1563" s="1" t="s">
        <v>51</v>
      </c>
      <c r="AA1563" s="1" t="s">
        <v>296</v>
      </c>
      <c r="AB1563" s="1" t="s">
        <v>71</v>
      </c>
      <c r="AC1563" s="1" t="s">
        <v>564</v>
      </c>
      <c r="AF1563" s="1" t="s">
        <v>176</v>
      </c>
    </row>
    <row r="1564" spans="1:33" x14ac:dyDescent="0.25">
      <c r="A1564" s="1" t="s">
        <v>7410</v>
      </c>
      <c r="B1564" s="1" t="s">
        <v>2197</v>
      </c>
      <c r="C1564" s="1" t="s">
        <v>668</v>
      </c>
      <c r="D1564" s="1" t="s">
        <v>191</v>
      </c>
      <c r="E1564" s="1" t="s">
        <v>114</v>
      </c>
      <c r="F1564" s="1" t="s">
        <v>7411</v>
      </c>
      <c r="G1564" s="1">
        <v>39.546191</v>
      </c>
      <c r="H1564" s="1">
        <v>-118.15237399999999</v>
      </c>
      <c r="I1564" s="2">
        <v>44541.096562500003</v>
      </c>
      <c r="J1564" s="1" t="s">
        <v>726</v>
      </c>
      <c r="K1564" s="1" t="s">
        <v>48</v>
      </c>
      <c r="L1564" s="1" t="s">
        <v>82</v>
      </c>
      <c r="M1564" s="1">
        <v>5583</v>
      </c>
      <c r="N1564" s="1" t="s">
        <v>6158</v>
      </c>
      <c r="O1564" s="1" t="s">
        <v>44</v>
      </c>
      <c r="P1564" s="1" t="s">
        <v>273</v>
      </c>
      <c r="Q1564" s="1">
        <v>62</v>
      </c>
      <c r="R1564" s="1" t="s">
        <v>154</v>
      </c>
      <c r="T1564" s="1" t="s">
        <v>1122</v>
      </c>
      <c r="U1564" s="1" t="s">
        <v>105</v>
      </c>
      <c r="V1564" s="1" t="s">
        <v>117</v>
      </c>
      <c r="W1564" s="1">
        <v>26</v>
      </c>
      <c r="X1564" s="1" t="s">
        <v>333</v>
      </c>
      <c r="Y1564" s="1" t="s">
        <v>7412</v>
      </c>
      <c r="Z1564" s="1" t="s">
        <v>51</v>
      </c>
      <c r="AA1564" s="1">
        <v>3</v>
      </c>
      <c r="AB1564" s="1" t="s">
        <v>52</v>
      </c>
      <c r="AC1564" s="1" t="s">
        <v>53</v>
      </c>
      <c r="AD1564" s="1">
        <v>4</v>
      </c>
      <c r="AE1564" s="1">
        <v>3135.68</v>
      </c>
      <c r="AF1564" s="1" t="s">
        <v>241</v>
      </c>
      <c r="AG1564" s="1" t="s">
        <v>7413</v>
      </c>
    </row>
    <row r="1565" spans="1:33" x14ac:dyDescent="0.25">
      <c r="A1565" s="1" t="s">
        <v>7414</v>
      </c>
      <c r="B1565" s="1" t="s">
        <v>1269</v>
      </c>
      <c r="C1565" s="1" t="s">
        <v>245</v>
      </c>
      <c r="D1565" s="1" t="s">
        <v>130</v>
      </c>
      <c r="E1565" s="1" t="s">
        <v>409</v>
      </c>
      <c r="F1565" s="1" t="s">
        <v>7415</v>
      </c>
      <c r="G1565" s="1">
        <v>40.679391000000003</v>
      </c>
      <c r="H1565" s="1">
        <v>-93.394844000000006</v>
      </c>
      <c r="I1565" s="2">
        <v>45360.37327546296</v>
      </c>
      <c r="J1565" s="1" t="s">
        <v>709</v>
      </c>
      <c r="K1565" s="1" t="s">
        <v>182</v>
      </c>
      <c r="L1565" s="1" t="s">
        <v>369</v>
      </c>
      <c r="M1565" s="1">
        <v>8183</v>
      </c>
      <c r="N1565" s="1" t="s">
        <v>3833</v>
      </c>
      <c r="O1565" s="1" t="s">
        <v>68</v>
      </c>
      <c r="P1565" s="1" t="s">
        <v>224</v>
      </c>
      <c r="Q1565" s="1">
        <v>69</v>
      </c>
      <c r="R1565" s="1" t="s">
        <v>184</v>
      </c>
      <c r="S1565" s="1" t="s">
        <v>209</v>
      </c>
      <c r="T1565" s="1" t="s">
        <v>3072</v>
      </c>
      <c r="U1565" s="1" t="s">
        <v>101</v>
      </c>
      <c r="V1565" s="1" t="s">
        <v>356</v>
      </c>
      <c r="W1565" s="1">
        <v>40</v>
      </c>
      <c r="X1565" s="1" t="s">
        <v>119</v>
      </c>
      <c r="Y1565" s="1" t="s">
        <v>7416</v>
      </c>
      <c r="Z1565" s="1" t="s">
        <v>226</v>
      </c>
      <c r="AA1565" s="1" t="s">
        <v>306</v>
      </c>
      <c r="AB1565" s="1" t="s">
        <v>91</v>
      </c>
      <c r="AC1565" s="1" t="s">
        <v>361</v>
      </c>
      <c r="AD1565" s="1">
        <v>3</v>
      </c>
      <c r="AE1565" s="1">
        <v>29112.2</v>
      </c>
      <c r="AF1565" s="1" t="b">
        <v>1</v>
      </c>
      <c r="AG1565" s="1" t="s">
        <v>7417</v>
      </c>
    </row>
    <row r="1566" spans="1:33" x14ac:dyDescent="0.25">
      <c r="A1566" s="1" t="s">
        <v>7418</v>
      </c>
      <c r="B1566" s="1" t="s">
        <v>1041</v>
      </c>
      <c r="C1566" s="1" t="s">
        <v>707</v>
      </c>
      <c r="D1566" s="1" t="s">
        <v>201</v>
      </c>
      <c r="E1566" s="1" t="s">
        <v>164</v>
      </c>
      <c r="F1566" s="1" t="s">
        <v>7419</v>
      </c>
      <c r="G1566" s="1">
        <v>26.385297000000001</v>
      </c>
      <c r="H1566" s="1">
        <v>-72.074343999999996</v>
      </c>
      <c r="I1566" s="2">
        <v>43409.307962962965</v>
      </c>
      <c r="J1566" s="1" t="s">
        <v>2174</v>
      </c>
      <c r="K1566" s="1" t="s">
        <v>101</v>
      </c>
      <c r="L1566" s="1" t="s">
        <v>369</v>
      </c>
      <c r="M1566" s="1">
        <v>5335</v>
      </c>
      <c r="T1566" s="1" t="s">
        <v>1453</v>
      </c>
      <c r="U1566" s="1" t="s">
        <v>68</v>
      </c>
      <c r="V1566" s="1" t="s">
        <v>273</v>
      </c>
      <c r="W1566" s="1">
        <v>10</v>
      </c>
      <c r="X1566" s="1" t="s">
        <v>86</v>
      </c>
      <c r="Y1566" s="1">
        <v>6618058699</v>
      </c>
      <c r="Z1566" s="1" t="s">
        <v>347</v>
      </c>
      <c r="AA1566" s="1" t="s">
        <v>108</v>
      </c>
      <c r="AB1566" s="1" t="s">
        <v>297</v>
      </c>
      <c r="AD1566" s="1">
        <v>-5</v>
      </c>
      <c r="AE1566" s="1">
        <v>14135.92</v>
      </c>
      <c r="AF1566" s="1">
        <v>0</v>
      </c>
    </row>
    <row r="1567" spans="1:33" x14ac:dyDescent="0.25">
      <c r="A1567" s="1" t="s">
        <v>7420</v>
      </c>
      <c r="B1567" s="1" t="s">
        <v>1599</v>
      </c>
      <c r="C1567" s="1" t="s">
        <v>245</v>
      </c>
      <c r="D1567" s="1" t="s">
        <v>163</v>
      </c>
      <c r="E1567" s="1" t="s">
        <v>58</v>
      </c>
      <c r="F1567" s="1" t="s">
        <v>7421</v>
      </c>
      <c r="G1567" s="1">
        <v>31.995809000000001</v>
      </c>
      <c r="H1567" s="1">
        <v>-96.877529999999993</v>
      </c>
      <c r="I1567" s="2">
        <v>43224.723692129628</v>
      </c>
      <c r="J1567" s="1" t="s">
        <v>817</v>
      </c>
      <c r="K1567" s="1" t="s">
        <v>44</v>
      </c>
      <c r="L1567" s="1" t="s">
        <v>369</v>
      </c>
      <c r="M1567" s="1">
        <v>1119</v>
      </c>
      <c r="N1567" s="1" t="s">
        <v>2322</v>
      </c>
      <c r="O1567" s="1" t="s">
        <v>84</v>
      </c>
      <c r="P1567" s="1" t="s">
        <v>205</v>
      </c>
      <c r="Q1567" s="1">
        <v>44</v>
      </c>
      <c r="R1567" s="1" t="s">
        <v>238</v>
      </c>
      <c r="S1567" s="1" t="s">
        <v>185</v>
      </c>
      <c r="T1567" s="1" t="s">
        <v>3106</v>
      </c>
      <c r="U1567" s="1" t="s">
        <v>167</v>
      </c>
      <c r="V1567" s="1" t="s">
        <v>273</v>
      </c>
      <c r="W1567" s="1">
        <v>285</v>
      </c>
      <c r="X1567" s="1" t="s">
        <v>335</v>
      </c>
      <c r="Y1567" s="1">
        <v>9474144538</v>
      </c>
      <c r="Z1567" s="1" t="s">
        <v>640</v>
      </c>
      <c r="AA1567" s="1" t="s">
        <v>213</v>
      </c>
      <c r="AC1567" s="1" t="s">
        <v>276</v>
      </c>
      <c r="AD1567" s="1">
        <v>1</v>
      </c>
      <c r="AE1567" s="1">
        <v>43305.63</v>
      </c>
      <c r="AF1567" s="1" t="s">
        <v>349</v>
      </c>
    </row>
    <row r="1568" spans="1:33" x14ac:dyDescent="0.25">
      <c r="A1568" s="1" t="s">
        <v>7422</v>
      </c>
      <c r="B1568" s="1" t="s">
        <v>790</v>
      </c>
      <c r="C1568" s="1" t="s">
        <v>57</v>
      </c>
      <c r="D1568" s="1" t="s">
        <v>191</v>
      </c>
      <c r="E1568" s="1" t="s">
        <v>409</v>
      </c>
      <c r="F1568" s="1" t="s">
        <v>7423</v>
      </c>
      <c r="G1568" s="1">
        <v>45.905290999999998</v>
      </c>
      <c r="H1568" s="1">
        <v>-88.058459999999997</v>
      </c>
      <c r="I1568" s="2">
        <v>45428.061944444446</v>
      </c>
      <c r="J1568" s="1" t="s">
        <v>916</v>
      </c>
      <c r="K1568" s="1" t="s">
        <v>322</v>
      </c>
      <c r="L1568" s="1" t="s">
        <v>314</v>
      </c>
      <c r="M1568" s="1">
        <v>3963</v>
      </c>
      <c r="N1568" s="1" t="s">
        <v>1324</v>
      </c>
      <c r="O1568" s="1" t="s">
        <v>436</v>
      </c>
      <c r="P1568" s="1" t="s">
        <v>44</v>
      </c>
      <c r="Q1568" s="1">
        <v>46</v>
      </c>
      <c r="R1568" s="1" t="s">
        <v>65</v>
      </c>
      <c r="T1568" s="1" t="s">
        <v>1174</v>
      </c>
      <c r="U1568" s="1" t="s">
        <v>68</v>
      </c>
      <c r="V1568" s="1" t="s">
        <v>304</v>
      </c>
      <c r="W1568" s="1">
        <v>60</v>
      </c>
      <c r="X1568" s="1" t="s">
        <v>50</v>
      </c>
      <c r="Y1568" s="1">
        <v>8453583053</v>
      </c>
      <c r="Z1568" s="1" t="s">
        <v>71</v>
      </c>
      <c r="AA1568" s="1" t="s">
        <v>306</v>
      </c>
      <c r="AB1568" s="1" t="s">
        <v>71</v>
      </c>
      <c r="AC1568" s="1" t="s">
        <v>276</v>
      </c>
      <c r="AD1568" s="1">
        <v>3</v>
      </c>
      <c r="AF1568" s="1" t="s">
        <v>93</v>
      </c>
      <c r="AG1568" s="1" t="s">
        <v>7424</v>
      </c>
    </row>
    <row r="1569" spans="1:33" x14ac:dyDescent="0.25">
      <c r="A1569" s="1" t="s">
        <v>7425</v>
      </c>
      <c r="B1569" s="1" t="s">
        <v>328</v>
      </c>
      <c r="C1569" s="1" t="s">
        <v>401</v>
      </c>
      <c r="D1569" s="1" t="s">
        <v>163</v>
      </c>
      <c r="E1569" s="1" t="s">
        <v>246</v>
      </c>
      <c r="F1569" s="1" t="s">
        <v>7426</v>
      </c>
      <c r="G1569" s="1">
        <v>28.033232999999999</v>
      </c>
      <c r="H1569" s="1">
        <v>-76.410075000000006</v>
      </c>
      <c r="J1569" s="1" t="s">
        <v>682</v>
      </c>
      <c r="K1569" s="1" t="s">
        <v>101</v>
      </c>
      <c r="L1569" s="1" t="s">
        <v>475</v>
      </c>
      <c r="M1569" s="1">
        <v>6450</v>
      </c>
      <c r="N1569" s="1" t="s">
        <v>3217</v>
      </c>
      <c r="O1569" s="1" t="s">
        <v>101</v>
      </c>
      <c r="P1569" s="1" t="s">
        <v>314</v>
      </c>
      <c r="Q1569" s="1">
        <v>52</v>
      </c>
      <c r="R1569" s="1" t="s">
        <v>65</v>
      </c>
      <c r="S1569" s="1" t="s">
        <v>82</v>
      </c>
      <c r="T1569" s="1" t="s">
        <v>3681</v>
      </c>
      <c r="U1569" s="1" t="s">
        <v>44</v>
      </c>
      <c r="V1569" s="1" t="s">
        <v>88</v>
      </c>
      <c r="W1569" s="1">
        <v>49</v>
      </c>
      <c r="X1569" s="1" t="s">
        <v>335</v>
      </c>
      <c r="Y1569" s="1" t="s">
        <v>7427</v>
      </c>
      <c r="Z1569" s="1" t="s">
        <v>142</v>
      </c>
      <c r="AA1569" s="1">
        <v>4</v>
      </c>
      <c r="AB1569" s="1" t="s">
        <v>71</v>
      </c>
      <c r="AC1569" s="1" t="s">
        <v>145</v>
      </c>
      <c r="AD1569" s="1">
        <v>2</v>
      </c>
      <c r="AE1569" s="1">
        <v>15101.66</v>
      </c>
      <c r="AF1569" s="1" t="s">
        <v>176</v>
      </c>
      <c r="AG1569" s="1" t="s">
        <v>7428</v>
      </c>
    </row>
    <row r="1570" spans="1:33" x14ac:dyDescent="0.25">
      <c r="A1570" s="1" t="s">
        <v>7429</v>
      </c>
      <c r="B1570" s="1" t="s">
        <v>470</v>
      </c>
      <c r="C1570" s="1" t="s">
        <v>76</v>
      </c>
      <c r="D1570" s="1" t="s">
        <v>191</v>
      </c>
      <c r="E1570" s="1" t="s">
        <v>114</v>
      </c>
      <c r="F1570" s="1" t="s">
        <v>1657</v>
      </c>
      <c r="G1570" s="1">
        <v>40.365735999999998</v>
      </c>
      <c r="H1570" s="1">
        <v>-89.69896</v>
      </c>
      <c r="I1570" s="2">
        <v>45323.741018518522</v>
      </c>
      <c r="J1570" s="1" t="s">
        <v>1507</v>
      </c>
      <c r="K1570" s="1" t="s">
        <v>474</v>
      </c>
      <c r="L1570" s="1" t="s">
        <v>304</v>
      </c>
      <c r="M1570" s="1">
        <v>3321</v>
      </c>
      <c r="N1570" s="1" t="s">
        <v>3402</v>
      </c>
      <c r="O1570" s="1" t="s">
        <v>68</v>
      </c>
      <c r="P1570" s="1" t="s">
        <v>194</v>
      </c>
      <c r="Q1570" s="1">
        <v>32</v>
      </c>
      <c r="R1570" s="1" t="s">
        <v>335</v>
      </c>
      <c r="S1570" s="1" t="s">
        <v>120</v>
      </c>
      <c r="T1570" s="1" t="s">
        <v>3363</v>
      </c>
      <c r="U1570" s="1" t="s">
        <v>436</v>
      </c>
      <c r="V1570" s="1" t="s">
        <v>85</v>
      </c>
      <c r="W1570" s="1">
        <v>50</v>
      </c>
      <c r="X1570" s="1" t="s">
        <v>208</v>
      </c>
      <c r="Y1570" s="1">
        <v>3575119682</v>
      </c>
      <c r="Z1570" s="1" t="s">
        <v>174</v>
      </c>
      <c r="AA1570" s="1">
        <v>1</v>
      </c>
      <c r="AB1570" s="1" t="s">
        <v>71</v>
      </c>
      <c r="AC1570" s="1" t="s">
        <v>361</v>
      </c>
      <c r="AD1570" s="1">
        <v>2</v>
      </c>
      <c r="AE1570" s="1">
        <v>3001.32</v>
      </c>
      <c r="AF1570" s="1" t="s">
        <v>241</v>
      </c>
      <c r="AG1570" s="1" t="s">
        <v>1661</v>
      </c>
    </row>
    <row r="1571" spans="1:33" x14ac:dyDescent="0.25">
      <c r="A1571" s="1" t="s">
        <v>7430</v>
      </c>
      <c r="B1571" s="1" t="s">
        <v>258</v>
      </c>
      <c r="C1571" s="1" t="s">
        <v>760</v>
      </c>
      <c r="D1571" s="1" t="s">
        <v>219</v>
      </c>
      <c r="E1571" s="1" t="s">
        <v>164</v>
      </c>
      <c r="F1571" s="1" t="s">
        <v>7431</v>
      </c>
      <c r="G1571" s="1">
        <v>45.965423000000001</v>
      </c>
      <c r="H1571" s="1">
        <v>-110.02833</v>
      </c>
      <c r="I1571" s="2">
        <v>45348.491712962961</v>
      </c>
      <c r="J1571" s="1" t="s">
        <v>1396</v>
      </c>
      <c r="K1571" s="1" t="s">
        <v>48</v>
      </c>
      <c r="L1571" s="1" t="s">
        <v>106</v>
      </c>
      <c r="M1571" s="1">
        <v>2463</v>
      </c>
      <c r="N1571" s="1" t="s">
        <v>2322</v>
      </c>
      <c r="O1571" s="1" t="s">
        <v>48</v>
      </c>
      <c r="P1571" s="1" t="s">
        <v>250</v>
      </c>
      <c r="Q1571" s="1">
        <v>47</v>
      </c>
      <c r="R1571" s="1" t="s">
        <v>65</v>
      </c>
      <c r="S1571" s="1" t="s">
        <v>236</v>
      </c>
      <c r="T1571" s="1" t="s">
        <v>4999</v>
      </c>
      <c r="U1571" s="1" t="s">
        <v>293</v>
      </c>
      <c r="V1571" s="1" t="s">
        <v>304</v>
      </c>
      <c r="W1571" s="1">
        <v>17</v>
      </c>
      <c r="X1571" s="1" t="s">
        <v>122</v>
      </c>
      <c r="Y1571" s="1" t="s">
        <v>7432</v>
      </c>
      <c r="Z1571" s="1" t="s">
        <v>467</v>
      </c>
      <c r="AA1571" s="1" t="s">
        <v>296</v>
      </c>
      <c r="AB1571" s="1" t="s">
        <v>228</v>
      </c>
      <c r="AC1571" s="1" t="s">
        <v>71</v>
      </c>
      <c r="AD1571" s="1">
        <v>5</v>
      </c>
      <c r="AE1571" s="1">
        <v>38238.230000000003</v>
      </c>
      <c r="AF1571" s="1" t="s">
        <v>229</v>
      </c>
      <c r="AG1571" s="1" t="s">
        <v>7433</v>
      </c>
    </row>
    <row r="1572" spans="1:33" x14ac:dyDescent="0.25">
      <c r="A1572" s="1" t="s">
        <v>7434</v>
      </c>
      <c r="B1572" s="1" t="s">
        <v>267</v>
      </c>
      <c r="C1572" s="1" t="s">
        <v>268</v>
      </c>
      <c r="D1572" s="1" t="s">
        <v>201</v>
      </c>
      <c r="E1572" s="1" t="s">
        <v>409</v>
      </c>
      <c r="F1572" s="1" t="s">
        <v>7435</v>
      </c>
      <c r="G1572" s="1">
        <v>31.940598999999999</v>
      </c>
      <c r="H1572" s="1">
        <v>-114.90451299999999</v>
      </c>
      <c r="I1572" s="2">
        <v>43590.34752314815</v>
      </c>
      <c r="J1572" s="1" t="s">
        <v>1001</v>
      </c>
      <c r="K1572" s="1" t="s">
        <v>222</v>
      </c>
      <c r="L1572" s="1" t="s">
        <v>157</v>
      </c>
      <c r="M1572" s="1">
        <v>8982</v>
      </c>
      <c r="N1572" s="1" t="s">
        <v>5742</v>
      </c>
      <c r="O1572" s="1" t="s">
        <v>182</v>
      </c>
      <c r="P1572" s="1" t="s">
        <v>194</v>
      </c>
      <c r="Q1572" s="1">
        <v>59</v>
      </c>
      <c r="R1572" s="1" t="s">
        <v>50</v>
      </c>
      <c r="S1572" s="1" t="s">
        <v>120</v>
      </c>
      <c r="T1572" s="1" t="s">
        <v>7436</v>
      </c>
      <c r="U1572" s="1" t="s">
        <v>139</v>
      </c>
      <c r="V1572" s="1" t="s">
        <v>273</v>
      </c>
      <c r="W1572" s="1">
        <v>58</v>
      </c>
      <c r="X1572" s="1" t="s">
        <v>119</v>
      </c>
      <c r="Y1572" s="1" t="s">
        <v>7437</v>
      </c>
      <c r="Z1572" s="1" t="s">
        <v>174</v>
      </c>
      <c r="AA1572" s="1" t="s">
        <v>213</v>
      </c>
      <c r="AC1572" s="1" t="s">
        <v>348</v>
      </c>
      <c r="AD1572" s="1">
        <v>5</v>
      </c>
      <c r="AE1572" s="1">
        <v>47434.91</v>
      </c>
      <c r="AF1572" s="1">
        <v>1</v>
      </c>
      <c r="AG1572" s="1" t="s">
        <v>7438</v>
      </c>
    </row>
    <row r="1573" spans="1:33" x14ac:dyDescent="0.25">
      <c r="A1573" s="1" t="s">
        <v>7439</v>
      </c>
      <c r="B1573" s="1" t="s">
        <v>445</v>
      </c>
      <c r="C1573" s="1" t="s">
        <v>544</v>
      </c>
      <c r="D1573" s="1" t="s">
        <v>163</v>
      </c>
      <c r="E1573" s="1" t="s">
        <v>202</v>
      </c>
      <c r="F1573" s="1" t="s">
        <v>7440</v>
      </c>
      <c r="G1573" s="1">
        <v>39.769308000000002</v>
      </c>
      <c r="H1573" s="1">
        <v>-115.074967</v>
      </c>
      <c r="I1573" s="2">
        <v>44595.341527777775</v>
      </c>
      <c r="J1573" s="1" t="s">
        <v>463</v>
      </c>
      <c r="K1573" s="1" t="s">
        <v>156</v>
      </c>
      <c r="L1573" s="1" t="s">
        <v>137</v>
      </c>
      <c r="M1573" s="1">
        <v>3347</v>
      </c>
      <c r="N1573" s="1" t="s">
        <v>1031</v>
      </c>
      <c r="O1573" s="1" t="s">
        <v>222</v>
      </c>
      <c r="P1573" s="1" t="s">
        <v>475</v>
      </c>
      <c r="Q1573" s="1">
        <v>57</v>
      </c>
      <c r="R1573" s="1" t="s">
        <v>50</v>
      </c>
      <c r="S1573" s="1" t="s">
        <v>46</v>
      </c>
      <c r="T1573" s="1" t="s">
        <v>2299</v>
      </c>
      <c r="U1573" s="1" t="s">
        <v>293</v>
      </c>
      <c r="V1573" s="1" t="s">
        <v>283</v>
      </c>
      <c r="W1573" s="1">
        <v>90</v>
      </c>
      <c r="X1573" s="1" t="s">
        <v>333</v>
      </c>
      <c r="Y1573" s="1" t="s">
        <v>7441</v>
      </c>
      <c r="Z1573" s="1" t="s">
        <v>107</v>
      </c>
      <c r="AA1573" s="1" t="s">
        <v>143</v>
      </c>
      <c r="AB1573" s="1" t="s">
        <v>287</v>
      </c>
      <c r="AC1573" s="1" t="s">
        <v>92</v>
      </c>
      <c r="AD1573" s="1">
        <v>4</v>
      </c>
      <c r="AE1573" s="1">
        <v>20737.11</v>
      </c>
      <c r="AF1573" s="1" t="s">
        <v>176</v>
      </c>
      <c r="AG1573" s="1" t="s">
        <v>7442</v>
      </c>
    </row>
    <row r="1574" spans="1:33" x14ac:dyDescent="0.25">
      <c r="A1574" s="1" t="s">
        <v>7443</v>
      </c>
      <c r="B1574" s="1" t="s">
        <v>1933</v>
      </c>
      <c r="C1574" s="1" t="s">
        <v>190</v>
      </c>
      <c r="D1574" s="1" t="s">
        <v>163</v>
      </c>
      <c r="E1574" s="1" t="s">
        <v>114</v>
      </c>
      <c r="F1574" s="1" t="s">
        <v>7444</v>
      </c>
      <c r="G1574" s="1">
        <v>41.009813999999999</v>
      </c>
      <c r="H1574" s="1">
        <v>-94.766508000000002</v>
      </c>
      <c r="I1574" s="2">
        <v>44845.475034722222</v>
      </c>
      <c r="J1574" s="1" t="s">
        <v>1420</v>
      </c>
      <c r="K1574" s="1" t="s">
        <v>434</v>
      </c>
      <c r="L1574" s="1" t="s">
        <v>304</v>
      </c>
      <c r="M1574" s="1">
        <v>3156</v>
      </c>
      <c r="N1574" s="1" t="s">
        <v>282</v>
      </c>
      <c r="O1574" s="1" t="s">
        <v>474</v>
      </c>
      <c r="P1574" s="1" t="s">
        <v>346</v>
      </c>
      <c r="Q1574" s="1">
        <v>23</v>
      </c>
      <c r="R1574" s="1" t="s">
        <v>238</v>
      </c>
      <c r="S1574" s="1" t="s">
        <v>46</v>
      </c>
      <c r="T1574" s="1" t="s">
        <v>5225</v>
      </c>
      <c r="U1574" s="1" t="s">
        <v>436</v>
      </c>
      <c r="V1574" s="1" t="s">
        <v>346</v>
      </c>
      <c r="W1574" s="1">
        <v>61</v>
      </c>
      <c r="X1574" s="1" t="s">
        <v>65</v>
      </c>
      <c r="Y1574" s="1" t="s">
        <v>7445</v>
      </c>
      <c r="Z1574" s="1" t="s">
        <v>71</v>
      </c>
      <c r="AA1574" s="1" t="s">
        <v>108</v>
      </c>
      <c r="AB1574" s="1" t="s">
        <v>324</v>
      </c>
      <c r="AC1574" s="1" t="s">
        <v>361</v>
      </c>
      <c r="AD1574" s="1">
        <v>4</v>
      </c>
      <c r="AE1574" s="1">
        <v>20775.63</v>
      </c>
      <c r="AF1574" s="1">
        <v>0</v>
      </c>
      <c r="AG1574" s="1" t="s">
        <v>7446</v>
      </c>
    </row>
    <row r="1575" spans="1:33" x14ac:dyDescent="0.25">
      <c r="A1575" s="1" t="s">
        <v>7447</v>
      </c>
      <c r="B1575" s="1" t="s">
        <v>1340</v>
      </c>
      <c r="C1575" s="1" t="s">
        <v>760</v>
      </c>
      <c r="D1575" s="1" t="s">
        <v>163</v>
      </c>
      <c r="E1575" s="1" t="s">
        <v>246</v>
      </c>
      <c r="F1575" s="1" t="s">
        <v>7448</v>
      </c>
      <c r="G1575" s="1">
        <v>36.042918999999998</v>
      </c>
      <c r="H1575" s="1">
        <v>-96.111102000000002</v>
      </c>
      <c r="I1575" s="2">
        <v>44773.670960648145</v>
      </c>
      <c r="J1575" s="1" t="s">
        <v>2788</v>
      </c>
      <c r="K1575" s="1" t="s">
        <v>2403</v>
      </c>
      <c r="L1575" s="1" t="s">
        <v>137</v>
      </c>
      <c r="M1575" s="1">
        <v>2367</v>
      </c>
      <c r="N1575" s="1" t="s">
        <v>1209</v>
      </c>
      <c r="O1575" s="1" t="s">
        <v>249</v>
      </c>
      <c r="P1575" s="1" t="s">
        <v>44</v>
      </c>
      <c r="Q1575" s="1">
        <v>60</v>
      </c>
      <c r="R1575" s="1" t="s">
        <v>335</v>
      </c>
      <c r="S1575" s="1" t="s">
        <v>185</v>
      </c>
      <c r="T1575" s="1" t="s">
        <v>3660</v>
      </c>
      <c r="U1575" s="1" t="s">
        <v>434</v>
      </c>
      <c r="V1575" s="1" t="s">
        <v>49</v>
      </c>
      <c r="W1575" s="1">
        <v>-58</v>
      </c>
      <c r="X1575" s="1" t="s">
        <v>122</v>
      </c>
      <c r="Y1575" s="1" t="s">
        <v>7449</v>
      </c>
      <c r="Z1575" s="1" t="s">
        <v>467</v>
      </c>
      <c r="AA1575" s="1">
        <v>1</v>
      </c>
      <c r="AB1575" s="1" t="s">
        <v>324</v>
      </c>
      <c r="AC1575" s="1" t="s">
        <v>92</v>
      </c>
      <c r="AD1575" s="1">
        <v>1</v>
      </c>
      <c r="AE1575" s="1">
        <v>3715.43</v>
      </c>
      <c r="AF1575" s="1" t="b">
        <v>1</v>
      </c>
    </row>
    <row r="1576" spans="1:33" x14ac:dyDescent="0.25">
      <c r="A1576" s="1" t="s">
        <v>4608</v>
      </c>
      <c r="B1576" s="1" t="s">
        <v>267</v>
      </c>
      <c r="C1576" s="1" t="s">
        <v>364</v>
      </c>
      <c r="D1576" s="1" t="s">
        <v>36</v>
      </c>
      <c r="E1576" s="1" t="s">
        <v>164</v>
      </c>
      <c r="F1576" s="1" t="s">
        <v>4609</v>
      </c>
      <c r="G1576" s="1">
        <v>29.369427999999999</v>
      </c>
      <c r="H1576" s="1">
        <v>-110.155517</v>
      </c>
      <c r="I1576" s="2">
        <v>44474.819027777776</v>
      </c>
      <c r="J1576" s="1" t="s">
        <v>426</v>
      </c>
      <c r="K1576" s="1" t="s">
        <v>293</v>
      </c>
      <c r="L1576" s="1" t="s">
        <v>250</v>
      </c>
      <c r="M1576" s="1">
        <v>1229</v>
      </c>
      <c r="T1576" s="1" t="s">
        <v>284</v>
      </c>
      <c r="U1576" s="1" t="s">
        <v>182</v>
      </c>
      <c r="V1576" s="1" t="s">
        <v>170</v>
      </c>
      <c r="W1576" s="1">
        <v>84</v>
      </c>
      <c r="X1576" s="1" t="s">
        <v>154</v>
      </c>
      <c r="Y1576" s="1" t="s">
        <v>4610</v>
      </c>
      <c r="Z1576" s="1" t="s">
        <v>467</v>
      </c>
      <c r="AA1576" s="1" t="s">
        <v>360</v>
      </c>
      <c r="AB1576" s="1" t="s">
        <v>297</v>
      </c>
      <c r="AC1576" s="1" t="s">
        <v>145</v>
      </c>
      <c r="AD1576" s="1">
        <v>2</v>
      </c>
      <c r="AE1576" s="1">
        <v>12976.95</v>
      </c>
      <c r="AF1576" s="1">
        <v>1</v>
      </c>
      <c r="AG1576" s="1" t="s">
        <v>4611</v>
      </c>
    </row>
    <row r="1577" spans="1:33" x14ac:dyDescent="0.25">
      <c r="A1577" s="1" t="s">
        <v>7450</v>
      </c>
      <c r="B1577" s="1" t="s">
        <v>1269</v>
      </c>
      <c r="C1577" s="1" t="s">
        <v>650</v>
      </c>
      <c r="D1577" s="1" t="s">
        <v>98</v>
      </c>
      <c r="E1577" s="1" t="s">
        <v>78</v>
      </c>
      <c r="F1577" s="1" t="s">
        <v>7451</v>
      </c>
      <c r="G1577" s="1">
        <v>46.042349999999999</v>
      </c>
      <c r="H1577" s="1">
        <v>-79.445138</v>
      </c>
      <c r="I1577" s="2">
        <v>44975.548726851855</v>
      </c>
      <c r="J1577" s="1" t="s">
        <v>850</v>
      </c>
      <c r="K1577" s="1" t="s">
        <v>322</v>
      </c>
      <c r="L1577" s="1" t="s">
        <v>117</v>
      </c>
      <c r="M1577" s="1">
        <v>9734</v>
      </c>
      <c r="N1577" s="1" t="s">
        <v>1492</v>
      </c>
      <c r="O1577" s="1" t="s">
        <v>44</v>
      </c>
      <c r="P1577" s="1" t="s">
        <v>85</v>
      </c>
      <c r="Q1577" s="1">
        <v>36</v>
      </c>
      <c r="R1577" s="1" t="s">
        <v>65</v>
      </c>
      <c r="S1577" s="1" t="s">
        <v>71</v>
      </c>
      <c r="T1577" s="1" t="s">
        <v>2062</v>
      </c>
      <c r="U1577" s="1" t="s">
        <v>44</v>
      </c>
      <c r="V1577" s="1" t="s">
        <v>102</v>
      </c>
      <c r="W1577" s="1">
        <v>28</v>
      </c>
      <c r="X1577" s="1" t="s">
        <v>122</v>
      </c>
      <c r="Y1577" s="1" t="s">
        <v>7452</v>
      </c>
      <c r="Z1577" s="1" t="s">
        <v>226</v>
      </c>
      <c r="AA1577" s="1" t="s">
        <v>240</v>
      </c>
      <c r="AB1577" s="1" t="s">
        <v>109</v>
      </c>
      <c r="AD1577" s="1">
        <v>5</v>
      </c>
      <c r="AE1577" s="1">
        <v>26868.16</v>
      </c>
      <c r="AF1577" s="1" t="s">
        <v>93</v>
      </c>
    </row>
    <row r="1578" spans="1:33" x14ac:dyDescent="0.25">
      <c r="A1578" s="1" t="s">
        <v>7453</v>
      </c>
      <c r="B1578" s="1" t="s">
        <v>317</v>
      </c>
      <c r="C1578" s="1" t="s">
        <v>129</v>
      </c>
      <c r="D1578" s="1" t="s">
        <v>219</v>
      </c>
      <c r="E1578" s="1" t="s">
        <v>202</v>
      </c>
      <c r="F1578" s="1" t="s">
        <v>7454</v>
      </c>
      <c r="H1578" s="1">
        <v>-108.590799</v>
      </c>
      <c r="I1578" s="2">
        <v>45471.749467592592</v>
      </c>
      <c r="J1578" s="1" t="s">
        <v>2788</v>
      </c>
      <c r="K1578" s="1" t="s">
        <v>136</v>
      </c>
      <c r="L1578" s="1" t="s">
        <v>314</v>
      </c>
      <c r="M1578" s="1">
        <v>5774</v>
      </c>
      <c r="N1578" s="1" t="s">
        <v>2239</v>
      </c>
      <c r="O1578" s="1" t="s">
        <v>182</v>
      </c>
      <c r="P1578" s="1" t="s">
        <v>205</v>
      </c>
      <c r="Q1578" s="1">
        <v>15</v>
      </c>
      <c r="R1578" s="1" t="s">
        <v>122</v>
      </c>
      <c r="S1578" s="1" t="s">
        <v>71</v>
      </c>
      <c r="T1578" s="1" t="s">
        <v>4505</v>
      </c>
      <c r="U1578" s="1" t="s">
        <v>167</v>
      </c>
      <c r="V1578" s="1" t="s">
        <v>356</v>
      </c>
      <c r="W1578" s="1">
        <v>42</v>
      </c>
      <c r="X1578" s="1" t="s">
        <v>45</v>
      </c>
      <c r="Y1578" s="1" t="s">
        <v>7455</v>
      </c>
      <c r="Z1578" s="1" t="s">
        <v>71</v>
      </c>
      <c r="AA1578" s="1">
        <v>4</v>
      </c>
      <c r="AB1578" s="1" t="s">
        <v>52</v>
      </c>
      <c r="AC1578" s="1" t="s">
        <v>348</v>
      </c>
      <c r="AD1578" s="1">
        <v>3</v>
      </c>
      <c r="AE1578" s="1" t="s">
        <v>7456</v>
      </c>
      <c r="AF1578" s="1" t="s">
        <v>241</v>
      </c>
      <c r="AG1578" s="1" t="s">
        <v>7457</v>
      </c>
    </row>
    <row r="1579" spans="1:33" x14ac:dyDescent="0.25">
      <c r="A1579" s="1" t="s">
        <v>7458</v>
      </c>
      <c r="B1579" s="1" t="s">
        <v>752</v>
      </c>
      <c r="C1579" s="1" t="s">
        <v>200</v>
      </c>
      <c r="D1579" s="1" t="s">
        <v>201</v>
      </c>
      <c r="E1579" s="1" t="s">
        <v>58</v>
      </c>
      <c r="F1579" s="1" t="s">
        <v>7459</v>
      </c>
      <c r="G1579" s="1">
        <v>37.982084</v>
      </c>
      <c r="H1579" s="1">
        <v>-82.936358999999996</v>
      </c>
      <c r="I1579" s="2">
        <v>43873.791493055556</v>
      </c>
      <c r="J1579" s="1" t="s">
        <v>532</v>
      </c>
      <c r="K1579" s="1" t="s">
        <v>105</v>
      </c>
      <c r="L1579" s="1" t="s">
        <v>102</v>
      </c>
      <c r="M1579" s="1">
        <v>4299</v>
      </c>
      <c r="N1579" s="1" t="s">
        <v>2726</v>
      </c>
      <c r="O1579" s="1" t="s">
        <v>81</v>
      </c>
      <c r="P1579" s="1" t="s">
        <v>82</v>
      </c>
      <c r="Q1579" s="1">
        <v>63</v>
      </c>
      <c r="R1579" s="1" t="s">
        <v>50</v>
      </c>
      <c r="S1579" s="1" t="s">
        <v>71</v>
      </c>
      <c r="T1579" s="1" t="s">
        <v>7460</v>
      </c>
      <c r="U1579" s="1" t="s">
        <v>81</v>
      </c>
      <c r="V1579" s="1" t="s">
        <v>102</v>
      </c>
      <c r="W1579" s="1">
        <v>85</v>
      </c>
      <c r="X1579" s="1" t="s">
        <v>71</v>
      </c>
      <c r="Y1579" s="1" t="s">
        <v>7461</v>
      </c>
      <c r="AA1579" s="1">
        <v>3</v>
      </c>
      <c r="AB1579" s="1" t="s">
        <v>228</v>
      </c>
      <c r="AC1579" s="1" t="s">
        <v>145</v>
      </c>
      <c r="AD1579" s="1">
        <v>0</v>
      </c>
      <c r="AE1579" s="1">
        <v>44436.33</v>
      </c>
      <c r="AF1579" s="1" t="s">
        <v>176</v>
      </c>
      <c r="AG1579" s="1" t="s">
        <v>7462</v>
      </c>
    </row>
    <row r="1580" spans="1:33" x14ac:dyDescent="0.25">
      <c r="A1580" s="1" t="s">
        <v>7463</v>
      </c>
      <c r="B1580" s="1" t="s">
        <v>1069</v>
      </c>
      <c r="C1580" s="1" t="s">
        <v>461</v>
      </c>
      <c r="D1580" s="1" t="s">
        <v>130</v>
      </c>
      <c r="E1580" s="1" t="s">
        <v>149</v>
      </c>
      <c r="F1580" s="1" t="s">
        <v>7464</v>
      </c>
      <c r="G1580" s="1">
        <v>33.480310000000003</v>
      </c>
      <c r="H1580" s="1">
        <v>-85.734527999999997</v>
      </c>
      <c r="I1580" s="2">
        <v>45093.655092592591</v>
      </c>
      <c r="J1580" s="1" t="s">
        <v>2174</v>
      </c>
      <c r="K1580" s="1" t="s">
        <v>211</v>
      </c>
      <c r="L1580" s="1" t="s">
        <v>85</v>
      </c>
      <c r="M1580" s="1">
        <v>2753</v>
      </c>
      <c r="N1580" s="1" t="s">
        <v>6727</v>
      </c>
      <c r="O1580" s="1" t="s">
        <v>44</v>
      </c>
      <c r="P1580" s="1" t="s">
        <v>85</v>
      </c>
      <c r="Q1580" s="1">
        <v>49</v>
      </c>
      <c r="R1580" s="1" t="s">
        <v>208</v>
      </c>
      <c r="S1580" s="1" t="s">
        <v>185</v>
      </c>
      <c r="T1580" s="1" t="s">
        <v>7367</v>
      </c>
      <c r="U1580" s="1" t="s">
        <v>81</v>
      </c>
      <c r="V1580" s="1" t="s">
        <v>82</v>
      </c>
      <c r="W1580" s="1">
        <v>89</v>
      </c>
      <c r="X1580" s="1" t="s">
        <v>45</v>
      </c>
      <c r="Z1580" s="1" t="s">
        <v>123</v>
      </c>
      <c r="AA1580" s="1" t="s">
        <v>360</v>
      </c>
      <c r="AB1580" s="1" t="s">
        <v>109</v>
      </c>
      <c r="AC1580" s="1" t="s">
        <v>71</v>
      </c>
      <c r="AD1580" s="1">
        <v>4</v>
      </c>
      <c r="AE1580" s="1">
        <v>49270.400000000001</v>
      </c>
      <c r="AF1580" s="1" t="s">
        <v>229</v>
      </c>
      <c r="AG1580" s="1" t="s">
        <v>7465</v>
      </c>
    </row>
    <row r="1581" spans="1:33" x14ac:dyDescent="0.25">
      <c r="A1581" s="1" t="s">
        <v>7466</v>
      </c>
      <c r="B1581" s="1" t="s">
        <v>500</v>
      </c>
      <c r="C1581" s="1" t="s">
        <v>162</v>
      </c>
      <c r="D1581" s="1" t="s">
        <v>130</v>
      </c>
      <c r="E1581" s="1" t="s">
        <v>131</v>
      </c>
      <c r="F1581" s="1" t="s">
        <v>7467</v>
      </c>
      <c r="G1581" s="1">
        <v>27.444887000000001</v>
      </c>
      <c r="H1581" s="1">
        <v>-97.599802999999994</v>
      </c>
      <c r="I1581" s="2">
        <v>44784.7653587963</v>
      </c>
      <c r="J1581" s="1" t="s">
        <v>733</v>
      </c>
      <c r="K1581" s="1" t="s">
        <v>68</v>
      </c>
      <c r="L1581" s="1" t="s">
        <v>194</v>
      </c>
      <c r="M1581" s="1">
        <v>6636</v>
      </c>
      <c r="N1581" s="1" t="s">
        <v>7468</v>
      </c>
      <c r="O1581" s="1" t="s">
        <v>207</v>
      </c>
      <c r="P1581" s="1" t="s">
        <v>64</v>
      </c>
      <c r="Q1581" s="1">
        <v>56</v>
      </c>
      <c r="R1581" s="1" t="s">
        <v>238</v>
      </c>
      <c r="S1581" s="1" t="s">
        <v>50</v>
      </c>
      <c r="T1581" s="1" t="s">
        <v>7221</v>
      </c>
      <c r="U1581" s="1" t="s">
        <v>44</v>
      </c>
      <c r="V1581" s="1" t="s">
        <v>369</v>
      </c>
      <c r="W1581" s="1">
        <v>27</v>
      </c>
      <c r="X1581" s="1" t="s">
        <v>119</v>
      </c>
      <c r="Y1581" s="1">
        <v>7231242762</v>
      </c>
      <c r="Z1581" s="1" t="s">
        <v>197</v>
      </c>
      <c r="AA1581" s="1" t="s">
        <v>360</v>
      </c>
      <c r="AB1581" s="1" t="s">
        <v>144</v>
      </c>
      <c r="AC1581" s="1" t="s">
        <v>276</v>
      </c>
      <c r="AD1581" s="1">
        <v>1</v>
      </c>
      <c r="AE1581" s="1">
        <v>45216.12</v>
      </c>
      <c r="AF1581" s="1" t="s">
        <v>229</v>
      </c>
      <c r="AG1581" s="1" t="s">
        <v>7469</v>
      </c>
    </row>
    <row r="1582" spans="1:33" x14ac:dyDescent="0.25">
      <c r="A1582" s="1" t="s">
        <v>7470</v>
      </c>
      <c r="B1582" s="1" t="s">
        <v>655</v>
      </c>
      <c r="C1582" s="1" t="s">
        <v>760</v>
      </c>
      <c r="D1582" s="1" t="s">
        <v>191</v>
      </c>
      <c r="E1582" s="1" t="s">
        <v>37</v>
      </c>
      <c r="F1582" s="1" t="s">
        <v>7471</v>
      </c>
      <c r="G1582" s="1">
        <v>28.176303000000001</v>
      </c>
      <c r="H1582" s="1">
        <v>-89.843514999999996</v>
      </c>
      <c r="I1582" s="2">
        <v>44946.54142361111</v>
      </c>
      <c r="J1582" s="1" t="s">
        <v>1201</v>
      </c>
      <c r="K1582" s="1" t="s">
        <v>331</v>
      </c>
      <c r="L1582" s="1" t="s">
        <v>44</v>
      </c>
      <c r="M1582" s="1">
        <v>8431</v>
      </c>
      <c r="N1582" s="1" t="s">
        <v>1364</v>
      </c>
      <c r="O1582" s="1" t="s">
        <v>293</v>
      </c>
      <c r="P1582" s="1" t="s">
        <v>117</v>
      </c>
      <c r="R1582" s="1" t="s">
        <v>333</v>
      </c>
      <c r="S1582" s="1" t="s">
        <v>46</v>
      </c>
      <c r="T1582" s="1" t="s">
        <v>4129</v>
      </c>
      <c r="U1582" s="1" t="s">
        <v>84</v>
      </c>
      <c r="V1582" s="1" t="s">
        <v>106</v>
      </c>
      <c r="X1582" s="1" t="s">
        <v>86</v>
      </c>
      <c r="Y1582" s="1">
        <v>4263298768</v>
      </c>
      <c r="Z1582" s="1" t="s">
        <v>467</v>
      </c>
      <c r="AA1582" s="1">
        <v>3</v>
      </c>
      <c r="AB1582" s="1" t="s">
        <v>228</v>
      </c>
      <c r="AD1582" s="1">
        <v>0</v>
      </c>
      <c r="AE1582" s="1">
        <v>4231.22</v>
      </c>
      <c r="AF1582" s="1" t="b">
        <v>1</v>
      </c>
      <c r="AG1582" s="1" t="s">
        <v>7472</v>
      </c>
    </row>
    <row r="1583" spans="1:33" x14ac:dyDescent="0.25">
      <c r="A1583" s="1" t="s">
        <v>7473</v>
      </c>
      <c r="B1583" s="1" t="s">
        <v>1859</v>
      </c>
      <c r="C1583" s="1" t="s">
        <v>1084</v>
      </c>
      <c r="D1583" s="1" t="s">
        <v>191</v>
      </c>
      <c r="E1583" s="1" t="s">
        <v>58</v>
      </c>
      <c r="F1583" s="1" t="s">
        <v>7474</v>
      </c>
      <c r="G1583" s="1">
        <v>46.130369999999999</v>
      </c>
      <c r="H1583" s="1">
        <v>-78.098682999999994</v>
      </c>
      <c r="I1583" s="2">
        <v>43337.964409722219</v>
      </c>
      <c r="J1583" s="1" t="s">
        <v>1587</v>
      </c>
      <c r="K1583" s="1" t="s">
        <v>105</v>
      </c>
      <c r="L1583" s="1" t="s">
        <v>62</v>
      </c>
      <c r="M1583" s="1">
        <v>1504</v>
      </c>
      <c r="N1583" s="1" t="s">
        <v>1252</v>
      </c>
      <c r="O1583" s="1" t="s">
        <v>434</v>
      </c>
      <c r="P1583" s="1" t="s">
        <v>283</v>
      </c>
      <c r="Q1583" s="1">
        <v>19</v>
      </c>
      <c r="R1583" s="1" t="s">
        <v>50</v>
      </c>
      <c r="S1583" s="1" t="s">
        <v>66</v>
      </c>
      <c r="T1583" s="1" t="s">
        <v>7475</v>
      </c>
      <c r="U1583" s="1" t="s">
        <v>136</v>
      </c>
      <c r="V1583" s="1" t="s">
        <v>69</v>
      </c>
      <c r="W1583" s="1">
        <v>18</v>
      </c>
      <c r="X1583" s="1" t="s">
        <v>335</v>
      </c>
      <c r="Y1583" s="1" t="s">
        <v>7476</v>
      </c>
      <c r="Z1583" s="1" t="s">
        <v>174</v>
      </c>
      <c r="AA1583" s="1" t="s">
        <v>296</v>
      </c>
      <c r="AB1583" s="1" t="s">
        <v>297</v>
      </c>
      <c r="AC1583" s="1" t="s">
        <v>71</v>
      </c>
      <c r="AD1583" s="1">
        <v>5</v>
      </c>
      <c r="AE1583" s="1">
        <v>1004.6</v>
      </c>
      <c r="AF1583" s="1">
        <v>1</v>
      </c>
      <c r="AG1583" s="1" t="s">
        <v>7477</v>
      </c>
    </row>
    <row r="1584" spans="1:33" x14ac:dyDescent="0.25">
      <c r="A1584" s="1" t="s">
        <v>7478</v>
      </c>
      <c r="B1584" s="1" t="s">
        <v>1926</v>
      </c>
      <c r="C1584" s="1" t="s">
        <v>113</v>
      </c>
      <c r="D1584" s="1" t="s">
        <v>201</v>
      </c>
      <c r="E1584" s="1" t="s">
        <v>164</v>
      </c>
      <c r="F1584" s="1" t="s">
        <v>7479</v>
      </c>
      <c r="G1584" s="1">
        <v>32.414219000000003</v>
      </c>
      <c r="H1584" s="1">
        <v>-102.583558</v>
      </c>
      <c r="I1584" s="2">
        <v>43267.909201388888</v>
      </c>
      <c r="J1584" s="1" t="s">
        <v>579</v>
      </c>
      <c r="K1584" s="1" t="s">
        <v>61</v>
      </c>
      <c r="L1584" s="1" t="s">
        <v>250</v>
      </c>
      <c r="N1584" s="1" t="s">
        <v>2233</v>
      </c>
      <c r="O1584" s="1" t="s">
        <v>105</v>
      </c>
      <c r="P1584" s="1" t="s">
        <v>263</v>
      </c>
      <c r="R1584" s="1" t="s">
        <v>154</v>
      </c>
      <c r="S1584" s="1" t="s">
        <v>120</v>
      </c>
      <c r="T1584" s="1" t="s">
        <v>5842</v>
      </c>
      <c r="U1584" s="1" t="s">
        <v>474</v>
      </c>
      <c r="V1584" s="1" t="s">
        <v>69</v>
      </c>
      <c r="W1584" s="1">
        <v>46</v>
      </c>
      <c r="X1584" s="1" t="s">
        <v>65</v>
      </c>
      <c r="Y1584" s="1" t="s">
        <v>7480</v>
      </c>
      <c r="Z1584" s="1" t="s">
        <v>347</v>
      </c>
      <c r="AA1584" s="1" t="s">
        <v>360</v>
      </c>
      <c r="AB1584" s="1" t="s">
        <v>109</v>
      </c>
      <c r="AC1584" s="1" t="s">
        <v>92</v>
      </c>
      <c r="AD1584" s="1">
        <v>4</v>
      </c>
      <c r="AE1584" s="1">
        <v>11303.67</v>
      </c>
      <c r="AF1584" s="1" t="b">
        <v>0</v>
      </c>
    </row>
    <row r="1585" spans="1:33" x14ac:dyDescent="0.25">
      <c r="A1585" s="1" t="s">
        <v>7481</v>
      </c>
      <c r="B1585" s="1" t="s">
        <v>523</v>
      </c>
      <c r="C1585" s="1" t="s">
        <v>340</v>
      </c>
      <c r="D1585" s="1" t="s">
        <v>191</v>
      </c>
      <c r="E1585" s="1" t="s">
        <v>246</v>
      </c>
      <c r="F1585" s="1" t="s">
        <v>7482</v>
      </c>
      <c r="G1585" s="1">
        <v>45.200423999999998</v>
      </c>
      <c r="H1585" s="1">
        <v>-111.035791</v>
      </c>
      <c r="I1585" s="2">
        <v>44669.421898148146</v>
      </c>
      <c r="J1585" s="1" t="s">
        <v>381</v>
      </c>
      <c r="K1585" s="1" t="s">
        <v>211</v>
      </c>
      <c r="L1585" s="1" t="s">
        <v>168</v>
      </c>
      <c r="M1585" s="1">
        <v>6613</v>
      </c>
      <c r="N1585" s="1" t="s">
        <v>3449</v>
      </c>
      <c r="O1585" s="1" t="s">
        <v>436</v>
      </c>
      <c r="P1585" s="1" t="s">
        <v>475</v>
      </c>
      <c r="Q1585" s="1">
        <v>43</v>
      </c>
      <c r="R1585" s="1" t="s">
        <v>119</v>
      </c>
      <c r="S1585" s="1" t="s">
        <v>236</v>
      </c>
      <c r="T1585" s="1" t="s">
        <v>3532</v>
      </c>
      <c r="U1585" s="1" t="s">
        <v>172</v>
      </c>
      <c r="V1585" s="1" t="s">
        <v>369</v>
      </c>
      <c r="W1585" s="1">
        <v>68</v>
      </c>
      <c r="X1585" s="1" t="s">
        <v>50</v>
      </c>
      <c r="Y1585" s="1" t="s">
        <v>7483</v>
      </c>
      <c r="Z1585" s="1" t="s">
        <v>51</v>
      </c>
      <c r="AA1585" s="1" t="s">
        <v>187</v>
      </c>
      <c r="AB1585" s="1" t="s">
        <v>91</v>
      </c>
      <c r="AC1585" s="1" t="s">
        <v>348</v>
      </c>
      <c r="AD1585" s="1">
        <v>0</v>
      </c>
      <c r="AE1585" s="1">
        <v>33635.32</v>
      </c>
      <c r="AF1585" s="1">
        <v>1</v>
      </c>
      <c r="AG1585" s="1" t="s">
        <v>7484</v>
      </c>
    </row>
    <row r="1586" spans="1:33" x14ac:dyDescent="0.25">
      <c r="A1586" s="1" t="s">
        <v>7485</v>
      </c>
      <c r="B1586" s="1" t="s">
        <v>2582</v>
      </c>
      <c r="C1586" s="1" t="s">
        <v>76</v>
      </c>
      <c r="D1586" s="1" t="s">
        <v>191</v>
      </c>
      <c r="E1586" s="1" t="s">
        <v>409</v>
      </c>
      <c r="F1586" s="1" t="s">
        <v>7486</v>
      </c>
      <c r="G1586" s="1">
        <v>32.358426999999999</v>
      </c>
      <c r="H1586" s="1">
        <v>-79.751181000000003</v>
      </c>
      <c r="I1586" s="2">
        <v>44454.699907407405</v>
      </c>
      <c r="J1586" s="1" t="s">
        <v>426</v>
      </c>
      <c r="K1586" s="1" t="s">
        <v>156</v>
      </c>
      <c r="L1586" s="1" t="s">
        <v>41</v>
      </c>
      <c r="M1586" s="1">
        <v>3483</v>
      </c>
      <c r="T1586" s="1" t="s">
        <v>3997</v>
      </c>
      <c r="U1586" s="1" t="s">
        <v>211</v>
      </c>
      <c r="V1586" s="1" t="s">
        <v>194</v>
      </c>
      <c r="W1586" s="1">
        <v>32</v>
      </c>
      <c r="X1586" s="1" t="s">
        <v>335</v>
      </c>
      <c r="Y1586" s="1" t="s">
        <v>7487</v>
      </c>
      <c r="Z1586" s="1" t="s">
        <v>197</v>
      </c>
      <c r="AA1586" s="1">
        <v>2</v>
      </c>
      <c r="AB1586" s="1" t="s">
        <v>214</v>
      </c>
      <c r="AC1586" s="1" t="s">
        <v>92</v>
      </c>
      <c r="AD1586" s="1">
        <v>3</v>
      </c>
      <c r="AE1586" s="1">
        <v>48018.87</v>
      </c>
      <c r="AF1586" s="1" t="s">
        <v>229</v>
      </c>
      <c r="AG1586" s="1" t="s">
        <v>7488</v>
      </c>
    </row>
    <row r="1587" spans="1:33" x14ac:dyDescent="0.25">
      <c r="A1587" s="1" t="s">
        <v>7489</v>
      </c>
      <c r="B1587" s="1" t="s">
        <v>543</v>
      </c>
      <c r="C1587" s="1" t="s">
        <v>544</v>
      </c>
      <c r="D1587" s="1" t="s">
        <v>36</v>
      </c>
      <c r="E1587" s="1" t="s">
        <v>164</v>
      </c>
      <c r="F1587" s="1" t="s">
        <v>7490</v>
      </c>
      <c r="G1587" s="1">
        <v>35.101506000000001</v>
      </c>
      <c r="H1587" s="1">
        <v>-106.943687</v>
      </c>
      <c r="I1587" s="2">
        <v>44171.111215277779</v>
      </c>
      <c r="J1587" s="1" t="s">
        <v>1593</v>
      </c>
      <c r="K1587" s="1" t="s">
        <v>105</v>
      </c>
      <c r="L1587" s="1" t="s">
        <v>157</v>
      </c>
      <c r="N1587" s="1" t="s">
        <v>4652</v>
      </c>
      <c r="O1587" s="1" t="s">
        <v>207</v>
      </c>
      <c r="P1587" s="1" t="s">
        <v>346</v>
      </c>
      <c r="Q1587" s="1">
        <v>40</v>
      </c>
      <c r="R1587" s="1" t="s">
        <v>208</v>
      </c>
      <c r="S1587" s="1" t="s">
        <v>65</v>
      </c>
      <c r="T1587" s="1" t="s">
        <v>3874</v>
      </c>
      <c r="U1587" s="1" t="s">
        <v>343</v>
      </c>
      <c r="V1587" s="1" t="s">
        <v>224</v>
      </c>
      <c r="W1587" s="1">
        <v>66</v>
      </c>
      <c r="X1587" s="1" t="s">
        <v>184</v>
      </c>
      <c r="Y1587" s="1" t="s">
        <v>7491</v>
      </c>
      <c r="Z1587" s="1" t="s">
        <v>347</v>
      </c>
      <c r="AA1587" s="1" t="s">
        <v>187</v>
      </c>
      <c r="AC1587" s="1" t="s">
        <v>53</v>
      </c>
      <c r="AE1587" s="1">
        <v>36782.519999999997</v>
      </c>
      <c r="AF1587" s="1" t="b">
        <v>0</v>
      </c>
    </row>
    <row r="1588" spans="1:33" x14ac:dyDescent="0.25">
      <c r="A1588" s="1" t="s">
        <v>7492</v>
      </c>
      <c r="B1588" s="1" t="s">
        <v>290</v>
      </c>
      <c r="C1588" s="1" t="s">
        <v>1084</v>
      </c>
      <c r="D1588" s="1" t="s">
        <v>36</v>
      </c>
      <c r="E1588" s="1" t="s">
        <v>149</v>
      </c>
      <c r="F1588" s="1" t="s">
        <v>7493</v>
      </c>
      <c r="G1588" s="1">
        <v>28.268865000000002</v>
      </c>
      <c r="H1588" s="1">
        <v>-116.036349</v>
      </c>
      <c r="I1588" s="2">
        <v>43755.576643518521</v>
      </c>
      <c r="J1588" s="1" t="s">
        <v>747</v>
      </c>
      <c r="K1588" s="1" t="s">
        <v>101</v>
      </c>
      <c r="L1588" s="1" t="s">
        <v>69</v>
      </c>
      <c r="M1588" s="1">
        <v>8350</v>
      </c>
      <c r="N1588" s="1" t="s">
        <v>2458</v>
      </c>
      <c r="O1588" s="1" t="s">
        <v>156</v>
      </c>
      <c r="P1588" s="1" t="s">
        <v>356</v>
      </c>
      <c r="R1588" s="1" t="s">
        <v>333</v>
      </c>
      <c r="S1588" s="1" t="s">
        <v>252</v>
      </c>
      <c r="Z1588" s="1" t="s">
        <v>51</v>
      </c>
      <c r="AA1588" s="1" t="s">
        <v>143</v>
      </c>
      <c r="AB1588" s="1" t="s">
        <v>52</v>
      </c>
      <c r="AC1588" s="1" t="s">
        <v>276</v>
      </c>
      <c r="AD1588" s="1">
        <v>0</v>
      </c>
      <c r="AE1588" s="1">
        <v>26960.53</v>
      </c>
      <c r="AF1588" s="1" t="s">
        <v>229</v>
      </c>
      <c r="AG1588" s="1" t="s">
        <v>7494</v>
      </c>
    </row>
    <row r="1589" spans="1:33" x14ac:dyDescent="0.25">
      <c r="A1589" s="1" t="s">
        <v>7495</v>
      </c>
      <c r="B1589" s="1" t="s">
        <v>610</v>
      </c>
      <c r="C1589" s="1" t="s">
        <v>35</v>
      </c>
      <c r="D1589" s="1" t="s">
        <v>191</v>
      </c>
      <c r="E1589" s="1" t="s">
        <v>164</v>
      </c>
      <c r="F1589" s="1" t="s">
        <v>7496</v>
      </c>
      <c r="G1589" s="1">
        <v>40.496571000000003</v>
      </c>
      <c r="H1589" s="1">
        <v>-108.900953</v>
      </c>
      <c r="I1589" s="2">
        <v>45048.346504629626</v>
      </c>
      <c r="J1589" s="1" t="s">
        <v>670</v>
      </c>
      <c r="K1589" s="1" t="s">
        <v>156</v>
      </c>
      <c r="L1589" s="1" t="s">
        <v>263</v>
      </c>
      <c r="M1589" s="1">
        <v>1265</v>
      </c>
      <c r="N1589" s="1" t="s">
        <v>7497</v>
      </c>
      <c r="O1589" s="1" t="s">
        <v>84</v>
      </c>
      <c r="P1589" s="1" t="s">
        <v>283</v>
      </c>
      <c r="Q1589" s="1">
        <v>48</v>
      </c>
      <c r="R1589" s="1" t="s">
        <v>119</v>
      </c>
      <c r="S1589" s="1" t="s">
        <v>209</v>
      </c>
      <c r="T1589" s="1" t="s">
        <v>7498</v>
      </c>
      <c r="U1589" s="1" t="s">
        <v>249</v>
      </c>
      <c r="V1589" s="1" t="s">
        <v>250</v>
      </c>
      <c r="W1589" s="1">
        <v>66</v>
      </c>
      <c r="Z1589" s="1" t="s">
        <v>71</v>
      </c>
      <c r="AA1589" s="1">
        <v>2</v>
      </c>
      <c r="AB1589" s="1" t="s">
        <v>52</v>
      </c>
      <c r="AC1589" s="1" t="s">
        <v>325</v>
      </c>
      <c r="AD1589" s="1">
        <v>2</v>
      </c>
      <c r="AF1589" s="1" t="s">
        <v>72</v>
      </c>
    </row>
    <row r="1590" spans="1:33" x14ac:dyDescent="0.25">
      <c r="A1590" s="1" t="s">
        <v>7499</v>
      </c>
      <c r="B1590" s="1" t="s">
        <v>1317</v>
      </c>
      <c r="C1590" s="1" t="s">
        <v>1278</v>
      </c>
      <c r="D1590" s="1" t="s">
        <v>219</v>
      </c>
      <c r="E1590" s="1" t="s">
        <v>114</v>
      </c>
      <c r="F1590" s="1" t="s">
        <v>7500</v>
      </c>
      <c r="G1590" s="1">
        <v>31.881459</v>
      </c>
      <c r="J1590" s="1" t="s">
        <v>688</v>
      </c>
      <c r="K1590" s="1" t="s">
        <v>167</v>
      </c>
      <c r="L1590" s="1" t="s">
        <v>44</v>
      </c>
      <c r="M1590" s="1">
        <v>6397</v>
      </c>
      <c r="N1590" s="1" t="s">
        <v>7501</v>
      </c>
      <c r="O1590" s="1" t="s">
        <v>285</v>
      </c>
      <c r="P1590" s="1" t="s">
        <v>369</v>
      </c>
      <c r="Q1590" s="1">
        <v>61</v>
      </c>
      <c r="R1590" s="1" t="s">
        <v>119</v>
      </c>
      <c r="S1590" s="1" t="s">
        <v>65</v>
      </c>
      <c r="T1590" s="1" t="s">
        <v>6884</v>
      </c>
      <c r="U1590" s="1" t="s">
        <v>322</v>
      </c>
      <c r="V1590" s="1" t="s">
        <v>273</v>
      </c>
      <c r="W1590" s="1">
        <v>53</v>
      </c>
      <c r="X1590" s="1" t="s">
        <v>45</v>
      </c>
      <c r="Y1590" s="1" t="s">
        <v>7502</v>
      </c>
      <c r="Z1590" s="1" t="s">
        <v>467</v>
      </c>
      <c r="AA1590" s="1" t="s">
        <v>187</v>
      </c>
      <c r="AC1590" s="1" t="s">
        <v>361</v>
      </c>
      <c r="AD1590" s="1">
        <v>1</v>
      </c>
      <c r="AE1590" s="1">
        <v>22024.01</v>
      </c>
      <c r="AF1590" s="1" t="s">
        <v>229</v>
      </c>
      <c r="AG1590" s="1" t="s">
        <v>7503</v>
      </c>
    </row>
    <row r="1591" spans="1:33" x14ac:dyDescent="0.25">
      <c r="A1591" s="1" t="s">
        <v>7504</v>
      </c>
      <c r="B1591" s="1" t="s">
        <v>128</v>
      </c>
      <c r="C1591" s="1" t="s">
        <v>760</v>
      </c>
      <c r="D1591" s="1" t="s">
        <v>219</v>
      </c>
      <c r="E1591" s="1" t="s">
        <v>131</v>
      </c>
      <c r="F1591" s="1" t="s">
        <v>7505</v>
      </c>
      <c r="G1591" s="1">
        <v>36.007043000000003</v>
      </c>
      <c r="H1591" s="1">
        <v>-87.141580000000005</v>
      </c>
      <c r="I1591" s="2">
        <v>43405.388124999998</v>
      </c>
      <c r="J1591" s="1" t="s">
        <v>2618</v>
      </c>
      <c r="K1591" s="1" t="s">
        <v>343</v>
      </c>
      <c r="L1591" s="1" t="s">
        <v>263</v>
      </c>
      <c r="M1591" s="1">
        <v>3346</v>
      </c>
      <c r="N1591" s="1" t="s">
        <v>2748</v>
      </c>
      <c r="O1591" s="1" t="s">
        <v>136</v>
      </c>
      <c r="P1591" s="1" t="s">
        <v>102</v>
      </c>
      <c r="Q1591" s="1">
        <v>73</v>
      </c>
      <c r="R1591" s="1" t="s">
        <v>208</v>
      </c>
      <c r="S1591" s="1" t="s">
        <v>209</v>
      </c>
      <c r="T1591" s="1" t="s">
        <v>5612</v>
      </c>
      <c r="U1591" s="1" t="s">
        <v>153</v>
      </c>
      <c r="V1591" s="1" t="s">
        <v>82</v>
      </c>
      <c r="W1591" s="1">
        <v>77</v>
      </c>
      <c r="X1591" s="1" t="s">
        <v>335</v>
      </c>
      <c r="Y1591" s="1" t="s">
        <v>7506</v>
      </c>
      <c r="AA1591" s="1">
        <v>4</v>
      </c>
      <c r="AB1591" s="1" t="s">
        <v>175</v>
      </c>
      <c r="AC1591" s="1" t="s">
        <v>348</v>
      </c>
      <c r="AD1591" s="1">
        <v>4</v>
      </c>
      <c r="AE1591" s="1">
        <v>10274.86</v>
      </c>
      <c r="AF1591" s="1">
        <v>1</v>
      </c>
      <c r="AG1591" s="1" t="s">
        <v>7507</v>
      </c>
    </row>
    <row r="1592" spans="1:33" x14ac:dyDescent="0.25">
      <c r="A1592" s="1" t="s">
        <v>7508</v>
      </c>
      <c r="B1592" s="1" t="s">
        <v>530</v>
      </c>
      <c r="C1592" s="1" t="s">
        <v>707</v>
      </c>
      <c r="D1592" s="1" t="s">
        <v>77</v>
      </c>
      <c r="E1592" s="1" t="s">
        <v>114</v>
      </c>
      <c r="F1592" s="1" t="s">
        <v>7509</v>
      </c>
      <c r="I1592" s="2">
        <v>43267.034189814818</v>
      </c>
      <c r="J1592" s="1" t="s">
        <v>1216</v>
      </c>
      <c r="K1592" s="1" t="s">
        <v>343</v>
      </c>
      <c r="L1592" s="1" t="s">
        <v>49</v>
      </c>
      <c r="M1592" s="1">
        <v>2390</v>
      </c>
      <c r="N1592" s="1" t="s">
        <v>2304</v>
      </c>
      <c r="O1592" s="1" t="s">
        <v>136</v>
      </c>
      <c r="P1592" s="1" t="s">
        <v>314</v>
      </c>
      <c r="Q1592" s="1">
        <v>19</v>
      </c>
      <c r="R1592" s="1" t="s">
        <v>86</v>
      </c>
      <c r="S1592" s="1" t="s">
        <v>50</v>
      </c>
      <c r="T1592" s="1" t="s">
        <v>728</v>
      </c>
      <c r="U1592" s="1" t="s">
        <v>134</v>
      </c>
      <c r="V1592" s="1" t="s">
        <v>49</v>
      </c>
      <c r="W1592" s="1">
        <v>44</v>
      </c>
      <c r="X1592" s="1" t="s">
        <v>71</v>
      </c>
      <c r="Y1592" s="1" t="s">
        <v>7510</v>
      </c>
      <c r="Z1592" s="1" t="s">
        <v>467</v>
      </c>
      <c r="AA1592" s="1">
        <v>1</v>
      </c>
      <c r="AB1592" s="1" t="s">
        <v>175</v>
      </c>
      <c r="AC1592" s="1" t="s">
        <v>348</v>
      </c>
      <c r="AD1592" s="1">
        <v>3</v>
      </c>
      <c r="AE1592" s="1">
        <v>19861.22</v>
      </c>
      <c r="AF1592" s="1" t="s">
        <v>241</v>
      </c>
    </row>
    <row r="1593" spans="1:33" x14ac:dyDescent="0.25">
      <c r="A1593" s="1" t="s">
        <v>7511</v>
      </c>
      <c r="B1593" s="1" t="s">
        <v>267</v>
      </c>
      <c r="C1593" s="1" t="s">
        <v>340</v>
      </c>
      <c r="D1593" s="1" t="s">
        <v>219</v>
      </c>
      <c r="E1593" s="1" t="s">
        <v>131</v>
      </c>
      <c r="F1593" s="1" t="s">
        <v>7512</v>
      </c>
      <c r="G1593" s="1">
        <v>42.162700999999998</v>
      </c>
      <c r="H1593" s="1">
        <v>-86.976832000000002</v>
      </c>
      <c r="I1593" s="2">
        <v>43715.499490740738</v>
      </c>
      <c r="J1593" s="1" t="s">
        <v>2125</v>
      </c>
      <c r="K1593" s="1" t="s">
        <v>136</v>
      </c>
      <c r="L1593" s="1" t="s">
        <v>346</v>
      </c>
      <c r="M1593" s="1">
        <v>6558</v>
      </c>
      <c r="N1593" s="1" t="s">
        <v>4843</v>
      </c>
      <c r="O1593" s="1" t="s">
        <v>43</v>
      </c>
      <c r="P1593" s="1" t="s">
        <v>205</v>
      </c>
      <c r="Q1593" s="1">
        <v>15</v>
      </c>
      <c r="R1593" s="1" t="s">
        <v>45</v>
      </c>
      <c r="S1593" s="1" t="s">
        <v>65</v>
      </c>
      <c r="T1593" s="1" t="s">
        <v>7513</v>
      </c>
      <c r="U1593" s="1" t="s">
        <v>211</v>
      </c>
      <c r="V1593" s="1" t="s">
        <v>250</v>
      </c>
      <c r="W1593" s="1">
        <v>76</v>
      </c>
      <c r="X1593" s="1" t="s">
        <v>238</v>
      </c>
      <c r="Y1593" s="1" t="s">
        <v>7514</v>
      </c>
      <c r="Z1593" s="1" t="s">
        <v>123</v>
      </c>
      <c r="AA1593" s="1" t="s">
        <v>143</v>
      </c>
      <c r="AB1593" s="1" t="s">
        <v>198</v>
      </c>
      <c r="AC1593" s="1" t="s">
        <v>126</v>
      </c>
      <c r="AD1593" s="1">
        <v>0</v>
      </c>
      <c r="AE1593" s="1">
        <v>-45165.51</v>
      </c>
      <c r="AF1593" s="1" t="b">
        <v>0</v>
      </c>
      <c r="AG1593" s="1" t="s">
        <v>7515</v>
      </c>
    </row>
    <row r="1594" spans="1:33" x14ac:dyDescent="0.25">
      <c r="A1594" s="1" t="s">
        <v>7516</v>
      </c>
      <c r="B1594" s="1" t="s">
        <v>486</v>
      </c>
      <c r="C1594" s="1" t="s">
        <v>1278</v>
      </c>
      <c r="D1594" s="1" t="s">
        <v>219</v>
      </c>
      <c r="E1594" s="1" t="s">
        <v>202</v>
      </c>
      <c r="F1594" s="1" t="s">
        <v>7517</v>
      </c>
      <c r="G1594" s="1">
        <v>36.552326999999998</v>
      </c>
      <c r="H1594" s="1">
        <v>-74.005970000000005</v>
      </c>
      <c r="I1594" s="2">
        <v>45022.109756944446</v>
      </c>
      <c r="J1594" s="1" t="s">
        <v>633</v>
      </c>
      <c r="K1594" s="1" t="s">
        <v>331</v>
      </c>
      <c r="L1594" s="1" t="s">
        <v>356</v>
      </c>
      <c r="M1594" s="1">
        <v>6582</v>
      </c>
      <c r="N1594" s="1" t="s">
        <v>2001</v>
      </c>
      <c r="O1594" s="1" t="s">
        <v>474</v>
      </c>
      <c r="P1594" s="1" t="s">
        <v>85</v>
      </c>
      <c r="R1594" s="1" t="s">
        <v>71</v>
      </c>
      <c r="S1594" s="1" t="s">
        <v>71</v>
      </c>
      <c r="T1594" s="1" t="s">
        <v>3133</v>
      </c>
      <c r="U1594" s="1" t="s">
        <v>331</v>
      </c>
      <c r="V1594" s="1" t="s">
        <v>250</v>
      </c>
      <c r="W1594" s="1">
        <v>48</v>
      </c>
      <c r="X1594" s="1" t="s">
        <v>45</v>
      </c>
      <c r="Y1594" s="1">
        <v>8184271721</v>
      </c>
      <c r="Z1594" s="1" t="s">
        <v>107</v>
      </c>
      <c r="AA1594" s="1" t="s">
        <v>143</v>
      </c>
      <c r="AB1594" s="1" t="s">
        <v>297</v>
      </c>
      <c r="AC1594" s="1" t="s">
        <v>53</v>
      </c>
      <c r="AD1594" s="1">
        <v>4</v>
      </c>
      <c r="AE1594" s="1">
        <v>11794.53</v>
      </c>
      <c r="AF1594" s="1" t="s">
        <v>349</v>
      </c>
    </row>
    <row r="1595" spans="1:33" x14ac:dyDescent="0.25">
      <c r="A1595" s="1" t="s">
        <v>7518</v>
      </c>
      <c r="B1595" s="1" t="s">
        <v>1352</v>
      </c>
      <c r="C1595" s="1" t="s">
        <v>279</v>
      </c>
      <c r="D1595" s="1" t="s">
        <v>36</v>
      </c>
      <c r="E1595" s="1" t="s">
        <v>164</v>
      </c>
      <c r="F1595" s="1" t="s">
        <v>7519</v>
      </c>
      <c r="G1595" s="1">
        <v>30.835526999999999</v>
      </c>
      <c r="H1595" s="1">
        <v>-92.983710000000002</v>
      </c>
      <c r="I1595" s="2">
        <v>44241.921412037038</v>
      </c>
      <c r="J1595" s="1" t="s">
        <v>473</v>
      </c>
      <c r="K1595" s="1" t="s">
        <v>167</v>
      </c>
      <c r="L1595" s="1" t="s">
        <v>64</v>
      </c>
      <c r="M1595" s="1">
        <v>5161</v>
      </c>
      <c r="T1595" s="1" t="s">
        <v>7520</v>
      </c>
      <c r="U1595" s="1" t="s">
        <v>61</v>
      </c>
      <c r="V1595" s="1" t="s">
        <v>194</v>
      </c>
      <c r="W1595" s="1">
        <v>15</v>
      </c>
      <c r="X1595" s="1" t="s">
        <v>122</v>
      </c>
      <c r="Y1595" s="1" t="s">
        <v>7521</v>
      </c>
      <c r="Z1595" s="1" t="s">
        <v>107</v>
      </c>
      <c r="AA1595" s="1">
        <v>1</v>
      </c>
      <c r="AB1595" s="1" t="s">
        <v>144</v>
      </c>
      <c r="AC1595" s="1" t="s">
        <v>361</v>
      </c>
      <c r="AD1595" s="1">
        <v>4</v>
      </c>
      <c r="AE1595" s="1">
        <v>11619.54</v>
      </c>
      <c r="AF1595" s="1" t="s">
        <v>241</v>
      </c>
      <c r="AG1595" s="1" t="s">
        <v>7522</v>
      </c>
    </row>
    <row r="1596" spans="1:33" x14ac:dyDescent="0.25">
      <c r="A1596" s="1" t="s">
        <v>7523</v>
      </c>
      <c r="B1596" s="1" t="s">
        <v>1011</v>
      </c>
      <c r="C1596" s="1" t="s">
        <v>162</v>
      </c>
      <c r="D1596" s="1" t="s">
        <v>130</v>
      </c>
      <c r="E1596" s="1" t="s">
        <v>58</v>
      </c>
      <c r="F1596" s="1" t="s">
        <v>7524</v>
      </c>
      <c r="G1596" s="1">
        <v>43.330736999999999</v>
      </c>
      <c r="H1596" s="1">
        <v>-81.816143999999994</v>
      </c>
      <c r="I1596" s="2">
        <v>43996.197233796294</v>
      </c>
      <c r="J1596" s="1" t="s">
        <v>517</v>
      </c>
      <c r="K1596" s="1" t="s">
        <v>285</v>
      </c>
      <c r="L1596" s="1" t="s">
        <v>64</v>
      </c>
      <c r="M1596" s="1">
        <v>4002</v>
      </c>
      <c r="N1596" s="1" t="s">
        <v>6024</v>
      </c>
      <c r="O1596" s="1" t="s">
        <v>153</v>
      </c>
      <c r="P1596" s="1" t="s">
        <v>69</v>
      </c>
      <c r="Q1596" s="1">
        <v>31</v>
      </c>
      <c r="R1596" s="1" t="s">
        <v>333</v>
      </c>
      <c r="S1596" s="1" t="s">
        <v>71</v>
      </c>
      <c r="T1596" s="1" t="s">
        <v>5730</v>
      </c>
      <c r="U1596" s="1" t="s">
        <v>134</v>
      </c>
      <c r="V1596" s="1" t="s">
        <v>346</v>
      </c>
      <c r="W1596" s="1">
        <v>26</v>
      </c>
      <c r="X1596" s="1" t="s">
        <v>333</v>
      </c>
      <c r="Y1596" s="1" t="s">
        <v>7525</v>
      </c>
      <c r="Z1596" s="1" t="s">
        <v>337</v>
      </c>
      <c r="AA1596" s="1" t="s">
        <v>108</v>
      </c>
      <c r="AB1596" s="1" t="s">
        <v>109</v>
      </c>
      <c r="AC1596" s="1" t="s">
        <v>53</v>
      </c>
      <c r="AE1596" s="1">
        <v>7832.31</v>
      </c>
    </row>
    <row r="1597" spans="1:33" x14ac:dyDescent="0.25">
      <c r="A1597" s="1" t="s">
        <v>7526</v>
      </c>
      <c r="B1597" s="1" t="s">
        <v>373</v>
      </c>
      <c r="C1597" s="1" t="s">
        <v>340</v>
      </c>
      <c r="D1597" s="1" t="s">
        <v>130</v>
      </c>
      <c r="E1597" s="1" t="s">
        <v>149</v>
      </c>
      <c r="F1597" s="1" t="s">
        <v>7527</v>
      </c>
      <c r="G1597" s="1">
        <v>26.238669000000002</v>
      </c>
      <c r="H1597" s="1">
        <v>-86.372604999999993</v>
      </c>
      <c r="I1597" s="2">
        <v>43564.162974537037</v>
      </c>
      <c r="J1597" s="1" t="s">
        <v>740</v>
      </c>
      <c r="K1597" s="1" t="s">
        <v>136</v>
      </c>
      <c r="L1597" s="1" t="s">
        <v>369</v>
      </c>
      <c r="M1597" s="1">
        <v>5135</v>
      </c>
      <c r="N1597" s="1" t="s">
        <v>2763</v>
      </c>
      <c r="O1597" s="1" t="s">
        <v>167</v>
      </c>
      <c r="P1597" s="1" t="s">
        <v>157</v>
      </c>
      <c r="Q1597" s="1">
        <v>32</v>
      </c>
      <c r="R1597" s="1" t="s">
        <v>119</v>
      </c>
      <c r="S1597" s="1" t="s">
        <v>82</v>
      </c>
      <c r="T1597" s="1" t="s">
        <v>2691</v>
      </c>
      <c r="U1597" s="1" t="s">
        <v>44</v>
      </c>
      <c r="V1597" s="1" t="s">
        <v>475</v>
      </c>
      <c r="X1597" s="1" t="s">
        <v>45</v>
      </c>
      <c r="Y1597" s="1">
        <v>5634675476</v>
      </c>
      <c r="Z1597" s="1" t="s">
        <v>255</v>
      </c>
      <c r="AA1597" s="1" t="s">
        <v>124</v>
      </c>
      <c r="AB1597" s="1" t="s">
        <v>198</v>
      </c>
      <c r="AC1597" s="1" t="s">
        <v>71</v>
      </c>
      <c r="AD1597" s="1">
        <v>5</v>
      </c>
      <c r="AE1597" s="1">
        <v>18098.400000000001</v>
      </c>
      <c r="AG1597" s="1" t="s">
        <v>7528</v>
      </c>
    </row>
    <row r="1598" spans="1:33" x14ac:dyDescent="0.25">
      <c r="A1598" s="1" t="s">
        <v>7529</v>
      </c>
      <c r="B1598" s="1" t="s">
        <v>1178</v>
      </c>
      <c r="C1598" s="1" t="s">
        <v>837</v>
      </c>
      <c r="D1598" s="1" t="s">
        <v>77</v>
      </c>
      <c r="E1598" s="1" t="s">
        <v>164</v>
      </c>
      <c r="F1598" s="1" t="s">
        <v>7530</v>
      </c>
      <c r="G1598" s="1">
        <v>45.965232999999998</v>
      </c>
      <c r="H1598" s="1">
        <v>-86.621787999999995</v>
      </c>
      <c r="I1598" s="2">
        <v>43349.331863425927</v>
      </c>
      <c r="J1598" s="1" t="s">
        <v>1132</v>
      </c>
      <c r="K1598" s="1" t="s">
        <v>105</v>
      </c>
      <c r="L1598" s="1" t="s">
        <v>346</v>
      </c>
      <c r="M1598" s="1">
        <v>9215</v>
      </c>
      <c r="N1598" s="1" t="s">
        <v>601</v>
      </c>
      <c r="O1598" s="1" t="s">
        <v>81</v>
      </c>
      <c r="P1598" s="1" t="s">
        <v>304</v>
      </c>
      <c r="Q1598" s="1">
        <v>54</v>
      </c>
      <c r="R1598" s="1" t="s">
        <v>65</v>
      </c>
      <c r="S1598" s="1" t="s">
        <v>71</v>
      </c>
      <c r="Z1598" s="1" t="s">
        <v>467</v>
      </c>
      <c r="AA1598" s="1" t="s">
        <v>227</v>
      </c>
      <c r="AB1598" s="1" t="s">
        <v>125</v>
      </c>
      <c r="AC1598" s="1" t="s">
        <v>126</v>
      </c>
      <c r="AD1598" s="1">
        <v>2</v>
      </c>
      <c r="AE1598" s="1">
        <v>23368.41</v>
      </c>
      <c r="AG1598" s="1" t="s">
        <v>7531</v>
      </c>
    </row>
    <row r="1599" spans="1:33" x14ac:dyDescent="0.25">
      <c r="A1599" s="1" t="s">
        <v>7532</v>
      </c>
      <c r="B1599" s="1" t="s">
        <v>290</v>
      </c>
      <c r="C1599" s="1" t="s">
        <v>279</v>
      </c>
      <c r="D1599" s="1" t="s">
        <v>130</v>
      </c>
      <c r="E1599" s="1" t="s">
        <v>202</v>
      </c>
      <c r="F1599" s="1" t="s">
        <v>7533</v>
      </c>
      <c r="G1599" s="1">
        <v>42.729379999999999</v>
      </c>
      <c r="H1599" s="1">
        <v>-112.538888</v>
      </c>
      <c r="I1599" s="2">
        <v>45611.518692129626</v>
      </c>
      <c r="J1599" s="1" t="s">
        <v>1633</v>
      </c>
      <c r="K1599" s="1" t="s">
        <v>105</v>
      </c>
      <c r="L1599" s="1" t="s">
        <v>369</v>
      </c>
      <c r="M1599" s="1">
        <v>6433</v>
      </c>
      <c r="N1599" s="1" t="s">
        <v>1691</v>
      </c>
      <c r="O1599" s="1" t="s">
        <v>211</v>
      </c>
      <c r="P1599" s="1" t="s">
        <v>102</v>
      </c>
      <c r="Q1599" s="1">
        <v>35</v>
      </c>
      <c r="R1599" s="1" t="s">
        <v>184</v>
      </c>
      <c r="S1599" s="1" t="s">
        <v>50</v>
      </c>
      <c r="T1599" s="1" t="s">
        <v>5445</v>
      </c>
      <c r="U1599" s="1" t="s">
        <v>134</v>
      </c>
      <c r="V1599" s="1" t="s">
        <v>475</v>
      </c>
      <c r="W1599" s="1">
        <v>69</v>
      </c>
      <c r="X1599" s="1" t="s">
        <v>208</v>
      </c>
      <c r="Y1599" s="1" t="s">
        <v>7534</v>
      </c>
      <c r="Z1599" s="1" t="s">
        <v>71</v>
      </c>
      <c r="AA1599" s="1" t="s">
        <v>108</v>
      </c>
      <c r="AB1599" s="1" t="s">
        <v>91</v>
      </c>
      <c r="AD1599" s="1">
        <v>0</v>
      </c>
      <c r="AE1599" s="1">
        <v>20905.84</v>
      </c>
      <c r="AF1599" s="1" t="b">
        <v>1</v>
      </c>
    </row>
    <row r="1600" spans="1:33" x14ac:dyDescent="0.25">
      <c r="A1600" s="1" t="s">
        <v>7535</v>
      </c>
      <c r="B1600" s="1" t="s">
        <v>1859</v>
      </c>
      <c r="C1600" s="1" t="s">
        <v>544</v>
      </c>
      <c r="D1600" s="1" t="s">
        <v>163</v>
      </c>
      <c r="E1600" s="1" t="s">
        <v>149</v>
      </c>
      <c r="F1600" s="1" t="s">
        <v>7536</v>
      </c>
      <c r="G1600" s="1">
        <v>28.378874</v>
      </c>
      <c r="H1600" s="1">
        <v>-71.865312000000003</v>
      </c>
      <c r="I1600" s="2">
        <v>43177.288587962961</v>
      </c>
      <c r="J1600" s="1" t="s">
        <v>2174</v>
      </c>
      <c r="K1600" s="1" t="s">
        <v>156</v>
      </c>
      <c r="L1600" s="1" t="s">
        <v>356</v>
      </c>
      <c r="M1600" s="1">
        <v>9881</v>
      </c>
      <c r="T1600" s="1" t="s">
        <v>2994</v>
      </c>
      <c r="U1600" s="1" t="s">
        <v>182</v>
      </c>
      <c r="V1600" s="1" t="s">
        <v>44</v>
      </c>
      <c r="W1600" s="1">
        <v>-18</v>
      </c>
      <c r="X1600" s="1" t="s">
        <v>45</v>
      </c>
      <c r="Y1600" s="1" t="s">
        <v>7537</v>
      </c>
      <c r="Z1600" s="1" t="s">
        <v>123</v>
      </c>
      <c r="AA1600" s="1" t="s">
        <v>187</v>
      </c>
      <c r="AC1600" s="1" t="s">
        <v>92</v>
      </c>
      <c r="AD1600" s="1">
        <v>3</v>
      </c>
      <c r="AE1600" s="1">
        <v>1639.58</v>
      </c>
      <c r="AF1600" s="1" t="s">
        <v>241</v>
      </c>
      <c r="AG1600" s="1" t="s">
        <v>7538</v>
      </c>
    </row>
    <row r="1601" spans="1:33" x14ac:dyDescent="0.25">
      <c r="A1601" s="1" t="s">
        <v>7539</v>
      </c>
      <c r="B1601" s="1" t="s">
        <v>500</v>
      </c>
      <c r="C1601" s="1" t="s">
        <v>113</v>
      </c>
      <c r="D1601" s="1" t="s">
        <v>77</v>
      </c>
      <c r="E1601" s="1" t="s">
        <v>78</v>
      </c>
      <c r="F1601" s="1" t="s">
        <v>7540</v>
      </c>
      <c r="G1601" s="1">
        <v>34.162619999999997</v>
      </c>
      <c r="H1601" s="1">
        <v>-91.105706999999995</v>
      </c>
      <c r="I1601" s="2">
        <v>43785.878819444442</v>
      </c>
      <c r="J1601" s="1" t="s">
        <v>495</v>
      </c>
      <c r="K1601" s="1" t="s">
        <v>153</v>
      </c>
      <c r="L1601" s="1" t="s">
        <v>224</v>
      </c>
      <c r="M1601" s="1">
        <v>6707</v>
      </c>
      <c r="N1601" s="1" t="s">
        <v>4140</v>
      </c>
      <c r="O1601" s="1" t="s">
        <v>331</v>
      </c>
      <c r="P1601" s="1" t="s">
        <v>140</v>
      </c>
      <c r="Q1601" s="1">
        <v>24</v>
      </c>
      <c r="R1601" s="1" t="s">
        <v>50</v>
      </c>
      <c r="S1601" s="1" t="s">
        <v>65</v>
      </c>
      <c r="T1601" s="1" t="s">
        <v>1602</v>
      </c>
      <c r="U1601" s="1" t="s">
        <v>207</v>
      </c>
      <c r="V1601" s="1" t="s">
        <v>137</v>
      </c>
      <c r="W1601" s="1">
        <v>12</v>
      </c>
      <c r="X1601" s="1" t="s">
        <v>119</v>
      </c>
      <c r="Y1601" s="1">
        <v>8354678443</v>
      </c>
      <c r="AA1601" s="1">
        <v>4</v>
      </c>
      <c r="AB1601" s="1" t="s">
        <v>175</v>
      </c>
      <c r="AC1601" s="1" t="s">
        <v>126</v>
      </c>
      <c r="AD1601" s="1">
        <v>2</v>
      </c>
      <c r="AE1601" s="1">
        <v>42398.6</v>
      </c>
      <c r="AG1601" s="1" t="s">
        <v>7541</v>
      </c>
    </row>
    <row r="1602" spans="1:33" x14ac:dyDescent="0.25">
      <c r="A1602" s="1" t="s">
        <v>7542</v>
      </c>
      <c r="B1602" s="1" t="s">
        <v>267</v>
      </c>
      <c r="C1602" s="1" t="s">
        <v>113</v>
      </c>
      <c r="D1602" s="1" t="s">
        <v>201</v>
      </c>
      <c r="E1602" s="1" t="s">
        <v>37</v>
      </c>
      <c r="F1602" s="1" t="s">
        <v>7543</v>
      </c>
      <c r="G1602" s="1">
        <v>47.021850000000001</v>
      </c>
      <c r="H1602" s="1">
        <v>95.285399999999996</v>
      </c>
      <c r="I1602" s="2">
        <v>44242.217372685183</v>
      </c>
      <c r="J1602" s="1" t="s">
        <v>1910</v>
      </c>
      <c r="K1602" s="1" t="s">
        <v>134</v>
      </c>
      <c r="L1602" s="1" t="s">
        <v>157</v>
      </c>
      <c r="M1602" s="1">
        <v>1363</v>
      </c>
      <c r="N1602" s="1" t="s">
        <v>6003</v>
      </c>
      <c r="O1602" s="1" t="s">
        <v>156</v>
      </c>
      <c r="P1602" s="1" t="s">
        <v>314</v>
      </c>
      <c r="Q1602" s="1">
        <v>36</v>
      </c>
      <c r="R1602" s="1" t="s">
        <v>335</v>
      </c>
      <c r="S1602" s="1" t="s">
        <v>50</v>
      </c>
      <c r="T1602" s="1" t="s">
        <v>405</v>
      </c>
      <c r="U1602" s="1" t="s">
        <v>434</v>
      </c>
      <c r="V1602" s="1" t="s">
        <v>273</v>
      </c>
      <c r="W1602" s="1">
        <v>90</v>
      </c>
      <c r="X1602" s="1" t="s">
        <v>208</v>
      </c>
      <c r="Y1602" s="1" t="s">
        <v>7544</v>
      </c>
      <c r="Z1602" s="1" t="s">
        <v>255</v>
      </c>
      <c r="AA1602" s="1" t="s">
        <v>187</v>
      </c>
      <c r="AB1602" s="1" t="s">
        <v>324</v>
      </c>
      <c r="AC1602" s="1" t="s">
        <v>276</v>
      </c>
      <c r="AD1602" s="1">
        <v>1</v>
      </c>
      <c r="AE1602" s="1">
        <v>17587.990000000002</v>
      </c>
      <c r="AF1602" s="1" t="b">
        <v>1</v>
      </c>
      <c r="AG1602" s="1" t="s">
        <v>7545</v>
      </c>
    </row>
    <row r="1603" spans="1:33" x14ac:dyDescent="0.25">
      <c r="A1603" s="1" t="s">
        <v>7546</v>
      </c>
      <c r="B1603" s="1" t="s">
        <v>300</v>
      </c>
      <c r="C1603" s="1" t="s">
        <v>461</v>
      </c>
      <c r="D1603" s="1" t="s">
        <v>36</v>
      </c>
      <c r="E1603" s="1" t="s">
        <v>114</v>
      </c>
      <c r="F1603" s="1" t="s">
        <v>7547</v>
      </c>
      <c r="G1603" s="1">
        <v>41.910074999999999</v>
      </c>
      <c r="H1603" s="1">
        <v>-98.979960000000005</v>
      </c>
      <c r="I1603" s="2">
        <v>44278.200995370367</v>
      </c>
      <c r="J1603" s="1" t="s">
        <v>675</v>
      </c>
      <c r="K1603" s="1" t="s">
        <v>293</v>
      </c>
      <c r="L1603" s="1" t="s">
        <v>49</v>
      </c>
      <c r="M1603" s="1">
        <v>7512</v>
      </c>
      <c r="N1603" s="1" t="s">
        <v>1896</v>
      </c>
      <c r="O1603" s="1" t="s">
        <v>43</v>
      </c>
      <c r="P1603" s="1" t="s">
        <v>41</v>
      </c>
      <c r="Q1603" s="1">
        <v>28</v>
      </c>
      <c r="R1603" s="1" t="s">
        <v>335</v>
      </c>
      <c r="S1603" s="1" t="s">
        <v>209</v>
      </c>
      <c r="T1603" s="1" t="s">
        <v>1988</v>
      </c>
      <c r="U1603" s="1" t="s">
        <v>293</v>
      </c>
      <c r="V1603" s="1" t="s">
        <v>140</v>
      </c>
      <c r="W1603" s="1">
        <v>58</v>
      </c>
      <c r="Y1603" s="1" t="s">
        <v>7548</v>
      </c>
      <c r="Z1603" s="1" t="s">
        <v>255</v>
      </c>
      <c r="AA1603" s="1" t="s">
        <v>187</v>
      </c>
      <c r="AB1603" s="1" t="s">
        <v>109</v>
      </c>
      <c r="AC1603" s="1" t="s">
        <v>361</v>
      </c>
      <c r="AD1603" s="1">
        <v>4</v>
      </c>
      <c r="AE1603" s="1">
        <v>-39514.83</v>
      </c>
      <c r="AF1603" s="1" t="s">
        <v>229</v>
      </c>
    </row>
    <row r="1604" spans="1:33" x14ac:dyDescent="0.25">
      <c r="A1604" s="1" t="s">
        <v>7549</v>
      </c>
      <c r="B1604" s="1" t="s">
        <v>953</v>
      </c>
      <c r="C1604" s="1" t="s">
        <v>245</v>
      </c>
      <c r="D1604" s="1" t="s">
        <v>98</v>
      </c>
      <c r="E1604" s="1" t="s">
        <v>58</v>
      </c>
      <c r="F1604" s="1" t="s">
        <v>7550</v>
      </c>
      <c r="G1604" s="1">
        <v>33.781616999999997</v>
      </c>
      <c r="H1604" s="1">
        <v>-70.350429000000005</v>
      </c>
      <c r="I1604" s="2">
        <v>45458.339907407404</v>
      </c>
      <c r="J1604" s="1" t="s">
        <v>1353</v>
      </c>
      <c r="K1604" s="1" t="s">
        <v>167</v>
      </c>
      <c r="L1604" s="1" t="s">
        <v>85</v>
      </c>
      <c r="M1604" s="1">
        <v>3626</v>
      </c>
      <c r="N1604" s="1" t="s">
        <v>3731</v>
      </c>
      <c r="O1604" s="1" t="s">
        <v>44</v>
      </c>
      <c r="P1604" s="1" t="s">
        <v>263</v>
      </c>
      <c r="Q1604" s="1">
        <v>15</v>
      </c>
      <c r="R1604" s="1" t="s">
        <v>45</v>
      </c>
      <c r="S1604" s="1" t="s">
        <v>185</v>
      </c>
      <c r="T1604" s="1" t="s">
        <v>7551</v>
      </c>
      <c r="U1604" s="1" t="s">
        <v>139</v>
      </c>
      <c r="V1604" s="1" t="s">
        <v>250</v>
      </c>
      <c r="W1604" s="1">
        <v>80</v>
      </c>
      <c r="X1604" s="1" t="s">
        <v>154</v>
      </c>
      <c r="Y1604" s="1" t="s">
        <v>7552</v>
      </c>
      <c r="AA1604" s="1" t="s">
        <v>213</v>
      </c>
      <c r="AB1604" s="1" t="s">
        <v>71</v>
      </c>
      <c r="AC1604" s="1" t="s">
        <v>564</v>
      </c>
      <c r="AD1604" s="1">
        <v>3</v>
      </c>
      <c r="AE1604" s="1">
        <v>10538.92</v>
      </c>
      <c r="AF1604" s="1">
        <v>1</v>
      </c>
      <c r="AG1604" s="1" t="s">
        <v>7553</v>
      </c>
    </row>
    <row r="1605" spans="1:33" x14ac:dyDescent="0.25">
      <c r="A1605" s="1" t="s">
        <v>7554</v>
      </c>
      <c r="B1605" s="1" t="s">
        <v>453</v>
      </c>
      <c r="C1605" s="1" t="s">
        <v>1199</v>
      </c>
      <c r="D1605" s="1" t="s">
        <v>191</v>
      </c>
      <c r="E1605" s="1" t="s">
        <v>164</v>
      </c>
      <c r="F1605" s="1" t="s">
        <v>7555</v>
      </c>
      <c r="H1605" s="1">
        <v>-100.10718900000001</v>
      </c>
      <c r="I1605" s="2">
        <v>43725.282534722224</v>
      </c>
      <c r="J1605" s="1" t="s">
        <v>2634</v>
      </c>
      <c r="K1605" s="1" t="s">
        <v>6939</v>
      </c>
      <c r="L1605" s="1" t="s">
        <v>117</v>
      </c>
      <c r="M1605" s="1">
        <v>2205</v>
      </c>
      <c r="N1605" s="1" t="s">
        <v>1928</v>
      </c>
      <c r="O1605" s="1" t="s">
        <v>84</v>
      </c>
      <c r="P1605" s="1" t="s">
        <v>356</v>
      </c>
      <c r="Q1605" s="1">
        <v>57</v>
      </c>
      <c r="R1605" s="1" t="s">
        <v>65</v>
      </c>
      <c r="S1605" s="1" t="s">
        <v>120</v>
      </c>
      <c r="T1605" s="1" t="s">
        <v>1380</v>
      </c>
      <c r="U1605" s="1" t="s">
        <v>134</v>
      </c>
      <c r="V1605" s="1" t="s">
        <v>62</v>
      </c>
      <c r="W1605" s="1">
        <v>69</v>
      </c>
      <c r="X1605" s="1" t="s">
        <v>45</v>
      </c>
      <c r="Z1605" s="1" t="s">
        <v>71</v>
      </c>
      <c r="AA1605" s="1" t="s">
        <v>240</v>
      </c>
      <c r="AB1605" s="1" t="s">
        <v>71</v>
      </c>
      <c r="AC1605" s="1" t="s">
        <v>276</v>
      </c>
      <c r="AD1605" s="1">
        <v>3</v>
      </c>
      <c r="AE1605" s="1">
        <v>24804.82</v>
      </c>
      <c r="AF1605" s="1" t="s">
        <v>93</v>
      </c>
    </row>
    <row r="1606" spans="1:33" x14ac:dyDescent="0.25">
      <c r="A1606" s="1" t="s">
        <v>7418</v>
      </c>
      <c r="B1606" s="1" t="s">
        <v>1041</v>
      </c>
      <c r="C1606" s="1" t="s">
        <v>707</v>
      </c>
      <c r="D1606" s="1" t="s">
        <v>201</v>
      </c>
      <c r="E1606" s="1" t="s">
        <v>164</v>
      </c>
      <c r="F1606" s="1" t="s">
        <v>7419</v>
      </c>
      <c r="G1606" s="1">
        <v>26.385297000000001</v>
      </c>
      <c r="H1606" s="1">
        <v>-72.074343999999996</v>
      </c>
      <c r="I1606" s="2">
        <v>43409.307962962965</v>
      </c>
      <c r="J1606" s="1" t="s">
        <v>2174</v>
      </c>
      <c r="K1606" s="1" t="s">
        <v>101</v>
      </c>
      <c r="L1606" s="1" t="s">
        <v>369</v>
      </c>
      <c r="M1606" s="1">
        <v>5335</v>
      </c>
      <c r="T1606" s="1" t="s">
        <v>1453</v>
      </c>
      <c r="U1606" s="1" t="s">
        <v>68</v>
      </c>
      <c r="V1606" s="1" t="s">
        <v>273</v>
      </c>
      <c r="W1606" s="1">
        <v>10</v>
      </c>
      <c r="X1606" s="1" t="s">
        <v>86</v>
      </c>
      <c r="Y1606" s="1">
        <v>6618058699</v>
      </c>
      <c r="Z1606" s="1" t="s">
        <v>347</v>
      </c>
      <c r="AA1606" s="1" t="s">
        <v>108</v>
      </c>
      <c r="AB1606" s="1" t="s">
        <v>297</v>
      </c>
      <c r="AD1606" s="1">
        <v>-5</v>
      </c>
      <c r="AE1606" s="1">
        <v>14135.92</v>
      </c>
      <c r="AF1606" s="1">
        <v>0</v>
      </c>
    </row>
    <row r="1607" spans="1:33" x14ac:dyDescent="0.25">
      <c r="A1607" s="1" t="s">
        <v>7556</v>
      </c>
      <c r="B1607" s="1" t="s">
        <v>1186</v>
      </c>
      <c r="C1607" s="1" t="s">
        <v>129</v>
      </c>
      <c r="D1607" s="1" t="s">
        <v>98</v>
      </c>
      <c r="E1607" s="1" t="s">
        <v>149</v>
      </c>
      <c r="F1607" s="1" t="s">
        <v>7557</v>
      </c>
      <c r="G1607" s="1">
        <v>37.370567999999999</v>
      </c>
      <c r="H1607" s="1">
        <v>81.354299999999995</v>
      </c>
      <c r="I1607" s="2">
        <v>45254.852314814816</v>
      </c>
      <c r="J1607" s="1" t="s">
        <v>850</v>
      </c>
      <c r="K1607" s="1" t="s">
        <v>172</v>
      </c>
      <c r="L1607" s="1" t="s">
        <v>102</v>
      </c>
      <c r="M1607" s="1">
        <v>4732</v>
      </c>
      <c r="N1607" s="1" t="s">
        <v>1188</v>
      </c>
      <c r="O1607" s="1" t="s">
        <v>139</v>
      </c>
      <c r="P1607" s="1" t="s">
        <v>44</v>
      </c>
      <c r="Q1607" s="1">
        <v>282</v>
      </c>
      <c r="R1607" s="1" t="s">
        <v>333</v>
      </c>
      <c r="S1607" s="1" t="s">
        <v>185</v>
      </c>
      <c r="T1607" s="1" t="s">
        <v>7558</v>
      </c>
      <c r="U1607" s="1" t="s">
        <v>167</v>
      </c>
      <c r="V1607" s="1" t="s">
        <v>106</v>
      </c>
      <c r="W1607" s="1">
        <v>33</v>
      </c>
      <c r="X1607" s="1" t="s">
        <v>45</v>
      </c>
      <c r="AA1607" s="1" t="s">
        <v>360</v>
      </c>
      <c r="AB1607" s="1" t="s">
        <v>198</v>
      </c>
      <c r="AC1607" s="1" t="s">
        <v>71</v>
      </c>
      <c r="AD1607" s="1">
        <v>3</v>
      </c>
      <c r="AF1607" s="1" t="b">
        <v>1</v>
      </c>
    </row>
    <row r="1608" spans="1:33" x14ac:dyDescent="0.25">
      <c r="A1608" s="1" t="s">
        <v>7559</v>
      </c>
      <c r="B1608" s="1" t="s">
        <v>661</v>
      </c>
      <c r="C1608" s="1" t="s">
        <v>113</v>
      </c>
      <c r="D1608" s="1" t="s">
        <v>98</v>
      </c>
      <c r="E1608" s="1" t="s">
        <v>202</v>
      </c>
      <c r="F1608" s="1" t="s">
        <v>7560</v>
      </c>
      <c r="G1608" s="1">
        <v>39.571151999999998</v>
      </c>
      <c r="H1608" s="1">
        <v>-70.190889999999996</v>
      </c>
      <c r="I1608" s="2">
        <v>44534.213333333333</v>
      </c>
      <c r="J1608" s="1" t="s">
        <v>592</v>
      </c>
      <c r="K1608" s="1" t="s">
        <v>211</v>
      </c>
      <c r="L1608" s="1" t="s">
        <v>44</v>
      </c>
      <c r="M1608" s="1">
        <v>2235</v>
      </c>
      <c r="N1608" s="1" t="s">
        <v>5856</v>
      </c>
      <c r="O1608" s="1" t="s">
        <v>156</v>
      </c>
      <c r="P1608" s="1" t="s">
        <v>263</v>
      </c>
      <c r="Q1608" s="1">
        <v>64</v>
      </c>
      <c r="R1608" s="1" t="s">
        <v>50</v>
      </c>
      <c r="S1608" s="1" t="s">
        <v>66</v>
      </c>
      <c r="T1608" s="1" t="s">
        <v>3541</v>
      </c>
      <c r="U1608" s="1" t="s">
        <v>153</v>
      </c>
      <c r="V1608" s="1" t="s">
        <v>137</v>
      </c>
      <c r="W1608" s="1">
        <v>-90</v>
      </c>
      <c r="X1608" s="1" t="s">
        <v>122</v>
      </c>
      <c r="Y1608" s="1" t="s">
        <v>7561</v>
      </c>
      <c r="Z1608" s="1" t="s">
        <v>467</v>
      </c>
      <c r="AA1608" s="1" t="s">
        <v>296</v>
      </c>
      <c r="AB1608" s="1" t="s">
        <v>91</v>
      </c>
      <c r="AD1608" s="1">
        <v>0</v>
      </c>
      <c r="AE1608" s="1">
        <v>27899.72</v>
      </c>
      <c r="AF1608" s="1" t="b">
        <v>1</v>
      </c>
      <c r="AG1608" s="1" t="s">
        <v>7562</v>
      </c>
    </row>
    <row r="1609" spans="1:33" x14ac:dyDescent="0.25">
      <c r="A1609" s="1" t="s">
        <v>7563</v>
      </c>
      <c r="B1609" s="1" t="s">
        <v>1617</v>
      </c>
      <c r="C1609" s="1" t="s">
        <v>650</v>
      </c>
      <c r="D1609" s="1" t="s">
        <v>191</v>
      </c>
      <c r="E1609" s="1" t="s">
        <v>78</v>
      </c>
      <c r="F1609" s="1" t="s">
        <v>7564</v>
      </c>
      <c r="G1609" s="1">
        <v>27.238634999999999</v>
      </c>
      <c r="H1609" s="1">
        <v>-87.637974999999997</v>
      </c>
      <c r="I1609" s="2">
        <v>44302.376215277778</v>
      </c>
      <c r="J1609" s="1" t="s">
        <v>922</v>
      </c>
      <c r="K1609" s="1" t="s">
        <v>61</v>
      </c>
      <c r="L1609" s="1" t="s">
        <v>224</v>
      </c>
      <c r="M1609" s="1">
        <v>1111</v>
      </c>
      <c r="T1609" s="1" t="s">
        <v>1974</v>
      </c>
      <c r="U1609" s="1" t="s">
        <v>40</v>
      </c>
      <c r="V1609" s="1" t="s">
        <v>273</v>
      </c>
      <c r="W1609" s="1">
        <v>89</v>
      </c>
      <c r="X1609" s="1" t="s">
        <v>122</v>
      </c>
      <c r="Y1609" s="1" t="s">
        <v>7565</v>
      </c>
      <c r="Z1609" s="1" t="s">
        <v>51</v>
      </c>
      <c r="AA1609" s="1" t="s">
        <v>143</v>
      </c>
      <c r="AB1609" s="1" t="s">
        <v>228</v>
      </c>
      <c r="AC1609" s="1" t="s">
        <v>564</v>
      </c>
      <c r="AD1609" s="1">
        <v>2</v>
      </c>
      <c r="AE1609" s="1">
        <v>29423.759999999998</v>
      </c>
      <c r="AF1609" s="1">
        <v>0</v>
      </c>
      <c r="AG1609" s="1" t="s">
        <v>7566</v>
      </c>
    </row>
    <row r="1610" spans="1:33" x14ac:dyDescent="0.25">
      <c r="A1610" s="1" t="s">
        <v>7567</v>
      </c>
      <c r="B1610" s="1" t="s">
        <v>610</v>
      </c>
      <c r="C1610" s="1" t="s">
        <v>291</v>
      </c>
      <c r="D1610" s="1" t="s">
        <v>36</v>
      </c>
      <c r="E1610" s="1" t="s">
        <v>131</v>
      </c>
      <c r="F1610" s="1" t="s">
        <v>7568</v>
      </c>
      <c r="G1610" s="1">
        <v>34.895747999999998</v>
      </c>
      <c r="H1610" s="1">
        <v>-75.804817</v>
      </c>
      <c r="I1610" s="2">
        <v>44697.429143518515</v>
      </c>
      <c r="J1610" s="1" t="s">
        <v>537</v>
      </c>
      <c r="K1610" s="1" t="s">
        <v>436</v>
      </c>
      <c r="L1610" s="1" t="s">
        <v>356</v>
      </c>
      <c r="M1610" s="1">
        <v>3194</v>
      </c>
      <c r="N1610" s="1" t="s">
        <v>2556</v>
      </c>
      <c r="O1610" s="1" t="s">
        <v>48</v>
      </c>
      <c r="P1610" s="1" t="s">
        <v>106</v>
      </c>
      <c r="Q1610" s="1">
        <v>60</v>
      </c>
      <c r="R1610" s="1" t="s">
        <v>184</v>
      </c>
      <c r="S1610" s="1" t="s">
        <v>236</v>
      </c>
      <c r="T1610" s="1" t="s">
        <v>1111</v>
      </c>
      <c r="U1610" s="1" t="s">
        <v>68</v>
      </c>
      <c r="V1610" s="1" t="s">
        <v>314</v>
      </c>
      <c r="W1610" s="1">
        <v>39</v>
      </c>
      <c r="X1610" s="1" t="s">
        <v>333</v>
      </c>
      <c r="Y1610" s="1" t="s">
        <v>7569</v>
      </c>
      <c r="Z1610" s="1" t="s">
        <v>197</v>
      </c>
      <c r="AA1610" s="1" t="s">
        <v>124</v>
      </c>
      <c r="AB1610" s="1" t="s">
        <v>52</v>
      </c>
      <c r="AC1610" s="1" t="s">
        <v>348</v>
      </c>
      <c r="AD1610" s="1">
        <v>0</v>
      </c>
      <c r="AE1610" s="1">
        <v>23669.78</v>
      </c>
      <c r="AF1610" s="1" t="b">
        <v>0</v>
      </c>
      <c r="AG1610" s="1" t="s">
        <v>7570</v>
      </c>
    </row>
    <row r="1611" spans="1:33" x14ac:dyDescent="0.25">
      <c r="A1611" s="1" t="s">
        <v>7571</v>
      </c>
      <c r="B1611" s="1" t="s">
        <v>694</v>
      </c>
      <c r="C1611" s="1" t="s">
        <v>461</v>
      </c>
      <c r="D1611" s="1" t="s">
        <v>130</v>
      </c>
      <c r="E1611" s="1" t="s">
        <v>37</v>
      </c>
      <c r="F1611" s="1" t="s">
        <v>7572</v>
      </c>
      <c r="G1611" s="1">
        <v>46.160361999999999</v>
      </c>
      <c r="H1611" s="1">
        <v>-121.335173</v>
      </c>
      <c r="I1611" s="2">
        <v>45215.655011574076</v>
      </c>
      <c r="J1611" s="1" t="s">
        <v>663</v>
      </c>
      <c r="K1611" s="1" t="s">
        <v>249</v>
      </c>
      <c r="L1611" s="1" t="s">
        <v>170</v>
      </c>
      <c r="M1611" s="1">
        <v>4082</v>
      </c>
      <c r="N1611" s="1" t="s">
        <v>2192</v>
      </c>
      <c r="O1611" s="1" t="s">
        <v>474</v>
      </c>
      <c r="P1611" s="1" t="s">
        <v>205</v>
      </c>
      <c r="Q1611" s="1">
        <v>61</v>
      </c>
      <c r="R1611" s="1" t="s">
        <v>50</v>
      </c>
      <c r="S1611" s="1" t="s">
        <v>120</v>
      </c>
      <c r="T1611" s="1" t="s">
        <v>548</v>
      </c>
      <c r="U1611" s="1" t="s">
        <v>207</v>
      </c>
      <c r="V1611" s="1" t="s">
        <v>85</v>
      </c>
      <c r="W1611" s="1">
        <v>84</v>
      </c>
      <c r="X1611" s="1" t="s">
        <v>335</v>
      </c>
      <c r="Y1611" s="1" t="s">
        <v>7573</v>
      </c>
      <c r="Z1611" s="1" t="s">
        <v>71</v>
      </c>
      <c r="AA1611" s="1">
        <v>3</v>
      </c>
      <c r="AB1611" s="1" t="s">
        <v>109</v>
      </c>
      <c r="AC1611" s="1" t="s">
        <v>145</v>
      </c>
      <c r="AD1611" s="1">
        <v>5</v>
      </c>
      <c r="AE1611" s="1">
        <v>20934.82</v>
      </c>
      <c r="AF1611" s="1" t="s">
        <v>241</v>
      </c>
      <c r="AG1611" s="1" t="s">
        <v>7574</v>
      </c>
    </row>
    <row r="1612" spans="1:33" x14ac:dyDescent="0.25">
      <c r="A1612" s="1" t="s">
        <v>7575</v>
      </c>
      <c r="B1612" s="1" t="s">
        <v>655</v>
      </c>
      <c r="C1612" s="1" t="s">
        <v>340</v>
      </c>
      <c r="D1612" s="1" t="s">
        <v>163</v>
      </c>
      <c r="E1612" s="1" t="s">
        <v>131</v>
      </c>
      <c r="F1612" s="1" t="s">
        <v>7576</v>
      </c>
      <c r="G1612" s="1">
        <v>41.735004000000004</v>
      </c>
      <c r="H1612" s="1">
        <v>-115.187163</v>
      </c>
      <c r="I1612" s="2">
        <v>44496.418113425927</v>
      </c>
      <c r="J1612" s="1" t="s">
        <v>586</v>
      </c>
      <c r="K1612" s="1" t="s">
        <v>136</v>
      </c>
      <c r="L1612" s="1" t="s">
        <v>304</v>
      </c>
      <c r="N1612" s="1" t="s">
        <v>7577</v>
      </c>
      <c r="O1612" s="1" t="s">
        <v>156</v>
      </c>
      <c r="P1612" s="1" t="s">
        <v>137</v>
      </c>
      <c r="Q1612" s="1">
        <v>18</v>
      </c>
      <c r="R1612" s="1" t="s">
        <v>184</v>
      </c>
      <c r="S1612" s="1" t="s">
        <v>209</v>
      </c>
      <c r="T1612" s="1" t="s">
        <v>2711</v>
      </c>
      <c r="U1612" s="1" t="s">
        <v>285</v>
      </c>
      <c r="V1612" s="1" t="s">
        <v>117</v>
      </c>
      <c r="W1612" s="1">
        <v>30</v>
      </c>
      <c r="X1612" s="1" t="s">
        <v>45</v>
      </c>
      <c r="Y1612" s="1" t="s">
        <v>7578</v>
      </c>
      <c r="Z1612" s="1" t="s">
        <v>640</v>
      </c>
      <c r="AA1612" s="1" t="s">
        <v>227</v>
      </c>
      <c r="AB1612" s="1" t="s">
        <v>198</v>
      </c>
      <c r="AD1612" s="1">
        <v>1</v>
      </c>
      <c r="AE1612" s="1">
        <v>21318.16</v>
      </c>
      <c r="AF1612" s="1" t="s">
        <v>72</v>
      </c>
      <c r="AG1612" s="1" t="s">
        <v>7579</v>
      </c>
    </row>
    <row r="1613" spans="1:33" x14ac:dyDescent="0.25">
      <c r="A1613" s="1" t="s">
        <v>7580</v>
      </c>
      <c r="B1613" s="1" t="s">
        <v>179</v>
      </c>
      <c r="C1613" s="1" t="s">
        <v>364</v>
      </c>
      <c r="D1613" s="1" t="s">
        <v>98</v>
      </c>
      <c r="E1613" s="1" t="s">
        <v>78</v>
      </c>
      <c r="F1613" s="1" t="s">
        <v>7581</v>
      </c>
      <c r="G1613" s="1">
        <v>40.714396000000001</v>
      </c>
      <c r="H1613" s="1">
        <v>-96.367007999999998</v>
      </c>
      <c r="I1613" s="2">
        <v>44497.747048611112</v>
      </c>
      <c r="J1613" s="1" t="s">
        <v>2420</v>
      </c>
      <c r="K1613" s="1" t="s">
        <v>249</v>
      </c>
      <c r="L1613" s="1" t="s">
        <v>102</v>
      </c>
      <c r="M1613" s="1">
        <v>6502</v>
      </c>
      <c r="N1613" s="1" t="s">
        <v>2077</v>
      </c>
      <c r="O1613" s="1" t="s">
        <v>136</v>
      </c>
      <c r="P1613" s="1" t="s">
        <v>88</v>
      </c>
      <c r="Q1613" s="1">
        <v>39</v>
      </c>
      <c r="R1613" s="1" t="s">
        <v>208</v>
      </c>
      <c r="S1613" s="1" t="s">
        <v>46</v>
      </c>
      <c r="T1613" s="1" t="s">
        <v>2876</v>
      </c>
      <c r="U1613" s="1" t="s">
        <v>139</v>
      </c>
      <c r="V1613" s="1" t="s">
        <v>170</v>
      </c>
      <c r="W1613" s="1">
        <v>33</v>
      </c>
      <c r="X1613" s="1" t="s">
        <v>238</v>
      </c>
      <c r="Y1613" s="1" t="s">
        <v>7582</v>
      </c>
      <c r="Z1613" s="1" t="s">
        <v>467</v>
      </c>
      <c r="AA1613" s="1" t="s">
        <v>213</v>
      </c>
      <c r="AB1613" s="1" t="s">
        <v>297</v>
      </c>
      <c r="AC1613" s="1" t="s">
        <v>276</v>
      </c>
      <c r="AD1613" s="1">
        <v>4</v>
      </c>
      <c r="AE1613" s="1">
        <v>33954.019999999997</v>
      </c>
      <c r="AF1613" s="1" t="s">
        <v>176</v>
      </c>
      <c r="AG1613" s="1" t="s">
        <v>7583</v>
      </c>
    </row>
    <row r="1614" spans="1:33" x14ac:dyDescent="0.25">
      <c r="A1614" s="1" t="s">
        <v>7584</v>
      </c>
      <c r="B1614" s="1" t="s">
        <v>661</v>
      </c>
      <c r="C1614" s="1" t="s">
        <v>279</v>
      </c>
      <c r="D1614" s="1" t="s">
        <v>201</v>
      </c>
      <c r="E1614" s="1" t="s">
        <v>37</v>
      </c>
      <c r="F1614" s="1" t="s">
        <v>7585</v>
      </c>
      <c r="G1614" s="1">
        <v>29.613019000000001</v>
      </c>
      <c r="H1614" s="1">
        <v>-95.523921999999999</v>
      </c>
      <c r="I1614" s="2">
        <v>43992.65289351852</v>
      </c>
      <c r="J1614" s="1" t="s">
        <v>715</v>
      </c>
      <c r="K1614" s="1" t="s">
        <v>172</v>
      </c>
      <c r="L1614" s="1" t="s">
        <v>369</v>
      </c>
      <c r="M1614" s="1">
        <v>9129</v>
      </c>
      <c r="N1614" s="1" t="s">
        <v>3665</v>
      </c>
      <c r="O1614" s="1" t="s">
        <v>343</v>
      </c>
      <c r="P1614" s="1" t="s">
        <v>85</v>
      </c>
      <c r="Q1614" s="1">
        <v>31</v>
      </c>
      <c r="R1614" s="1" t="s">
        <v>45</v>
      </c>
      <c r="S1614" s="1" t="s">
        <v>65</v>
      </c>
      <c r="T1614" s="1" t="s">
        <v>989</v>
      </c>
      <c r="U1614" s="1" t="s">
        <v>167</v>
      </c>
      <c r="V1614" s="1" t="s">
        <v>273</v>
      </c>
      <c r="W1614" s="1">
        <v>13</v>
      </c>
      <c r="X1614" s="1" t="s">
        <v>122</v>
      </c>
      <c r="Y1614" s="1" t="s">
        <v>7586</v>
      </c>
      <c r="Z1614" s="1" t="s">
        <v>142</v>
      </c>
      <c r="AA1614" s="1" t="s">
        <v>227</v>
      </c>
      <c r="AB1614" s="1" t="s">
        <v>228</v>
      </c>
      <c r="AC1614" s="1" t="s">
        <v>564</v>
      </c>
      <c r="AD1614" s="1">
        <v>0</v>
      </c>
      <c r="AE1614" s="1">
        <v>-41237.360000000001</v>
      </c>
      <c r="AF1614" s="1">
        <v>1</v>
      </c>
      <c r="AG1614" s="1" t="s">
        <v>7587</v>
      </c>
    </row>
    <row r="1615" spans="1:33" x14ac:dyDescent="0.25">
      <c r="A1615" s="1" t="s">
        <v>7588</v>
      </c>
      <c r="B1615" s="1" t="s">
        <v>523</v>
      </c>
      <c r="C1615" s="1" t="s">
        <v>218</v>
      </c>
      <c r="D1615" s="1" t="s">
        <v>98</v>
      </c>
      <c r="E1615" s="1" t="s">
        <v>202</v>
      </c>
      <c r="F1615" s="1" t="s">
        <v>7589</v>
      </c>
      <c r="G1615" s="1">
        <v>26.970029</v>
      </c>
      <c r="H1615" s="1">
        <v>-96.728496000000007</v>
      </c>
      <c r="I1615" s="2">
        <v>43316.035787037035</v>
      </c>
      <c r="J1615" s="1" t="s">
        <v>2420</v>
      </c>
      <c r="K1615" s="1" t="s">
        <v>436</v>
      </c>
      <c r="L1615" s="1" t="s">
        <v>205</v>
      </c>
      <c r="M1615" s="1">
        <v>3103</v>
      </c>
      <c r="N1615" s="1" t="s">
        <v>7590</v>
      </c>
      <c r="O1615" s="1" t="s">
        <v>167</v>
      </c>
      <c r="P1615" s="1" t="s">
        <v>273</v>
      </c>
      <c r="Q1615" s="1">
        <v>31</v>
      </c>
      <c r="R1615" s="1" t="s">
        <v>208</v>
      </c>
      <c r="T1615" s="1" t="s">
        <v>6849</v>
      </c>
      <c r="U1615" s="1" t="s">
        <v>153</v>
      </c>
      <c r="V1615" s="1" t="s">
        <v>194</v>
      </c>
      <c r="W1615" s="1">
        <v>35</v>
      </c>
      <c r="X1615" s="1" t="s">
        <v>71</v>
      </c>
      <c r="Y1615" s="1" t="s">
        <v>7591</v>
      </c>
      <c r="AA1615" s="1">
        <v>4</v>
      </c>
      <c r="AB1615" s="1" t="s">
        <v>144</v>
      </c>
      <c r="AC1615" s="1" t="s">
        <v>92</v>
      </c>
      <c r="AD1615" s="1">
        <v>0</v>
      </c>
      <c r="AF1615" s="1" t="s">
        <v>241</v>
      </c>
      <c r="AG1615" s="1" t="s">
        <v>7592</v>
      </c>
    </row>
    <row r="1616" spans="1:33" x14ac:dyDescent="0.25">
      <c r="A1616" s="1" t="s">
        <v>7593</v>
      </c>
      <c r="B1616" s="1" t="s">
        <v>309</v>
      </c>
      <c r="C1616" s="1" t="s">
        <v>268</v>
      </c>
      <c r="D1616" s="1" t="s">
        <v>36</v>
      </c>
      <c r="E1616" s="1" t="s">
        <v>164</v>
      </c>
      <c r="F1616" s="1" t="s">
        <v>7594</v>
      </c>
      <c r="G1616" s="1">
        <v>34.040328000000002</v>
      </c>
      <c r="H1616" s="1">
        <v>-72.323188000000002</v>
      </c>
      <c r="I1616" s="2">
        <v>44939.056493055556</v>
      </c>
      <c r="J1616" s="1" t="s">
        <v>100</v>
      </c>
      <c r="K1616" s="1" t="s">
        <v>48</v>
      </c>
      <c r="L1616" s="1" t="s">
        <v>170</v>
      </c>
      <c r="M1616" s="1">
        <v>4551</v>
      </c>
      <c r="N1616" s="1" t="s">
        <v>7577</v>
      </c>
      <c r="O1616" s="1" t="s">
        <v>84</v>
      </c>
      <c r="P1616" s="1" t="s">
        <v>106</v>
      </c>
      <c r="Q1616" s="1">
        <v>29</v>
      </c>
      <c r="R1616" s="1" t="s">
        <v>333</v>
      </c>
      <c r="S1616" s="1" t="s">
        <v>50</v>
      </c>
      <c r="T1616" s="1" t="s">
        <v>7595</v>
      </c>
      <c r="U1616" s="1" t="s">
        <v>68</v>
      </c>
      <c r="V1616" s="1" t="s">
        <v>283</v>
      </c>
      <c r="W1616" s="1">
        <v>79</v>
      </c>
      <c r="X1616" s="1" t="s">
        <v>45</v>
      </c>
      <c r="Y1616" s="1">
        <v>3792164109</v>
      </c>
      <c r="Z1616" s="1" t="s">
        <v>90</v>
      </c>
      <c r="AA1616" s="1">
        <v>1</v>
      </c>
      <c r="AB1616" s="1" t="s">
        <v>52</v>
      </c>
      <c r="AC1616" s="1" t="s">
        <v>126</v>
      </c>
      <c r="AD1616" s="1">
        <v>0</v>
      </c>
      <c r="AF1616" s="1" t="s">
        <v>349</v>
      </c>
      <c r="AG1616" s="1" t="s">
        <v>7596</v>
      </c>
    </row>
    <row r="1617" spans="1:33" x14ac:dyDescent="0.25">
      <c r="A1617" s="1" t="s">
        <v>7597</v>
      </c>
      <c r="B1617" s="1" t="s">
        <v>278</v>
      </c>
      <c r="C1617" s="1" t="s">
        <v>668</v>
      </c>
      <c r="D1617" s="1" t="s">
        <v>77</v>
      </c>
      <c r="E1617" s="1" t="s">
        <v>202</v>
      </c>
      <c r="F1617" s="1" t="s">
        <v>7598</v>
      </c>
      <c r="G1617" s="1">
        <v>44.510395000000003</v>
      </c>
      <c r="H1617" s="1">
        <v>-106.048648</v>
      </c>
      <c r="I1617" s="2">
        <v>45272.373391203706</v>
      </c>
      <c r="J1617" s="1" t="s">
        <v>1280</v>
      </c>
      <c r="K1617" s="1" t="s">
        <v>61</v>
      </c>
      <c r="L1617" s="1" t="s">
        <v>41</v>
      </c>
      <c r="N1617" s="1" t="s">
        <v>3194</v>
      </c>
      <c r="O1617" s="1" t="s">
        <v>249</v>
      </c>
      <c r="P1617" s="1" t="s">
        <v>44</v>
      </c>
      <c r="Q1617" s="1">
        <v>63</v>
      </c>
      <c r="R1617" s="1" t="s">
        <v>335</v>
      </c>
      <c r="S1617" s="1" t="s">
        <v>185</v>
      </c>
      <c r="T1617" s="1" t="s">
        <v>1508</v>
      </c>
      <c r="U1617" s="1" t="s">
        <v>81</v>
      </c>
      <c r="V1617" s="1" t="s">
        <v>273</v>
      </c>
      <c r="W1617" s="1">
        <v>54</v>
      </c>
      <c r="X1617" s="1" t="s">
        <v>335</v>
      </c>
      <c r="Y1617" s="1" t="s">
        <v>7599</v>
      </c>
      <c r="Z1617" s="1" t="s">
        <v>90</v>
      </c>
      <c r="AA1617" s="1" t="s">
        <v>143</v>
      </c>
      <c r="AB1617" s="1" t="s">
        <v>324</v>
      </c>
      <c r="AD1617" s="1">
        <v>1</v>
      </c>
      <c r="AE1617" s="1">
        <v>44942.2</v>
      </c>
      <c r="AF1617" s="1" t="s">
        <v>72</v>
      </c>
      <c r="AG1617" s="1" t="s">
        <v>7600</v>
      </c>
    </row>
    <row r="1618" spans="1:33" x14ac:dyDescent="0.25">
      <c r="A1618" s="1" t="s">
        <v>7601</v>
      </c>
      <c r="B1618" s="1" t="s">
        <v>515</v>
      </c>
      <c r="C1618" s="1" t="s">
        <v>1084</v>
      </c>
      <c r="D1618" s="1" t="s">
        <v>36</v>
      </c>
      <c r="E1618" s="1" t="s">
        <v>131</v>
      </c>
      <c r="F1618" s="1" t="s">
        <v>7602</v>
      </c>
      <c r="G1618" s="1">
        <v>39.844135000000001</v>
      </c>
      <c r="H1618" s="1">
        <v>-107.52104300000001</v>
      </c>
      <c r="I1618" s="2">
        <v>45185.245381944442</v>
      </c>
      <c r="J1618" s="1" t="s">
        <v>916</v>
      </c>
      <c r="K1618" s="1" t="s">
        <v>156</v>
      </c>
      <c r="L1618" s="1" t="s">
        <v>170</v>
      </c>
      <c r="M1618" s="1">
        <v>7504</v>
      </c>
      <c r="N1618" s="1" t="s">
        <v>7603</v>
      </c>
      <c r="O1618" s="1" t="s">
        <v>105</v>
      </c>
      <c r="P1618" s="1" t="s">
        <v>304</v>
      </c>
      <c r="Q1618" s="1">
        <v>41</v>
      </c>
      <c r="R1618" s="1" t="s">
        <v>154</v>
      </c>
      <c r="S1618" s="1" t="s">
        <v>185</v>
      </c>
      <c r="T1618" s="1" t="s">
        <v>7604</v>
      </c>
      <c r="U1618" s="1" t="s">
        <v>331</v>
      </c>
      <c r="V1618" s="1" t="s">
        <v>369</v>
      </c>
      <c r="W1618" s="1">
        <v>34</v>
      </c>
      <c r="X1618" s="1" t="s">
        <v>65</v>
      </c>
      <c r="Y1618" s="1" t="s">
        <v>7605</v>
      </c>
      <c r="Z1618" s="1" t="s">
        <v>107</v>
      </c>
      <c r="AA1618" s="1" t="s">
        <v>108</v>
      </c>
      <c r="AB1618" s="1" t="s">
        <v>175</v>
      </c>
      <c r="AC1618" s="1" t="s">
        <v>145</v>
      </c>
      <c r="AD1618" s="1">
        <v>3</v>
      </c>
      <c r="AE1618" s="1">
        <v>44461.25</v>
      </c>
      <c r="AF1618" s="1">
        <v>1</v>
      </c>
    </row>
    <row r="1619" spans="1:33" x14ac:dyDescent="0.25">
      <c r="A1619" s="1" t="s">
        <v>7606</v>
      </c>
      <c r="B1619" s="1" t="s">
        <v>2582</v>
      </c>
      <c r="C1619" s="1" t="s">
        <v>364</v>
      </c>
      <c r="D1619" s="1" t="s">
        <v>98</v>
      </c>
      <c r="E1619" s="1" t="s">
        <v>78</v>
      </c>
      <c r="F1619" s="1" t="s">
        <v>7607</v>
      </c>
      <c r="G1619" s="1">
        <v>35.573728000000003</v>
      </c>
      <c r="H1619" s="1">
        <v>-92.237511999999995</v>
      </c>
      <c r="I1619" s="3">
        <v>43702</v>
      </c>
      <c r="J1619" s="1" t="s">
        <v>831</v>
      </c>
      <c r="K1619" s="1" t="s">
        <v>156</v>
      </c>
      <c r="L1619" s="1" t="s">
        <v>157</v>
      </c>
      <c r="M1619" s="1">
        <v>9260</v>
      </c>
      <c r="N1619" s="1" t="s">
        <v>2869</v>
      </c>
      <c r="O1619" s="1" t="s">
        <v>43</v>
      </c>
      <c r="P1619" s="1" t="s">
        <v>304</v>
      </c>
      <c r="Q1619" s="1">
        <v>70</v>
      </c>
      <c r="R1619" s="1" t="s">
        <v>154</v>
      </c>
      <c r="S1619" s="1" t="s">
        <v>236</v>
      </c>
      <c r="T1619" s="1" t="s">
        <v>6738</v>
      </c>
      <c r="U1619" s="1" t="s">
        <v>153</v>
      </c>
      <c r="V1619" s="1" t="s">
        <v>170</v>
      </c>
      <c r="W1619" s="1">
        <v>24</v>
      </c>
      <c r="X1619" s="1" t="s">
        <v>184</v>
      </c>
      <c r="Y1619" s="1" t="s">
        <v>7608</v>
      </c>
      <c r="Z1619" s="1" t="s">
        <v>467</v>
      </c>
      <c r="AA1619" s="1" t="s">
        <v>296</v>
      </c>
      <c r="AB1619" s="1" t="s">
        <v>175</v>
      </c>
      <c r="AC1619" s="1" t="s">
        <v>92</v>
      </c>
      <c r="AD1619" s="1">
        <v>1</v>
      </c>
      <c r="AF1619" s="1" t="s">
        <v>229</v>
      </c>
      <c r="AG1619" s="1" t="s">
        <v>7609</v>
      </c>
    </row>
    <row r="1620" spans="1:33" x14ac:dyDescent="0.25">
      <c r="A1620" s="1" t="s">
        <v>7610</v>
      </c>
      <c r="B1620" s="1" t="s">
        <v>759</v>
      </c>
      <c r="C1620" s="1" t="s">
        <v>268</v>
      </c>
      <c r="D1620" s="1" t="s">
        <v>163</v>
      </c>
      <c r="E1620" s="1" t="s">
        <v>114</v>
      </c>
      <c r="F1620" s="1" t="s">
        <v>7611</v>
      </c>
      <c r="G1620" s="1">
        <v>45.634537999999999</v>
      </c>
      <c r="H1620" s="1">
        <v>-107.467063</v>
      </c>
      <c r="I1620" s="2">
        <v>43604.732476851852</v>
      </c>
      <c r="J1620" s="1" t="s">
        <v>554</v>
      </c>
      <c r="K1620" s="1" t="s">
        <v>139</v>
      </c>
      <c r="L1620" s="1" t="s">
        <v>49</v>
      </c>
      <c r="M1620" s="1">
        <v>4772</v>
      </c>
      <c r="N1620" s="1" t="s">
        <v>3731</v>
      </c>
      <c r="O1620" s="1" t="s">
        <v>182</v>
      </c>
      <c r="P1620" s="1" t="s">
        <v>369</v>
      </c>
      <c r="Q1620" s="1">
        <v>75</v>
      </c>
      <c r="R1620" s="1" t="s">
        <v>335</v>
      </c>
      <c r="S1620" s="1" t="s">
        <v>71</v>
      </c>
      <c r="T1620" s="1" t="s">
        <v>2394</v>
      </c>
      <c r="U1620" s="1" t="s">
        <v>43</v>
      </c>
      <c r="V1620" s="1" t="s">
        <v>137</v>
      </c>
      <c r="W1620" s="1">
        <v>40</v>
      </c>
      <c r="X1620" s="1" t="s">
        <v>71</v>
      </c>
      <c r="Y1620" s="1" t="s">
        <v>71</v>
      </c>
      <c r="Z1620" s="1" t="s">
        <v>226</v>
      </c>
      <c r="AB1620" s="1" t="s">
        <v>125</v>
      </c>
      <c r="AC1620" s="1" t="s">
        <v>53</v>
      </c>
      <c r="AD1620" s="1">
        <v>5</v>
      </c>
      <c r="AF1620" s="1" t="s">
        <v>241</v>
      </c>
      <c r="AG1620" s="1" t="s">
        <v>7612</v>
      </c>
    </row>
    <row r="1621" spans="1:33" x14ac:dyDescent="0.25">
      <c r="A1621" s="1" t="s">
        <v>7613</v>
      </c>
      <c r="B1621" s="1" t="s">
        <v>1352</v>
      </c>
      <c r="C1621" s="1" t="s">
        <v>97</v>
      </c>
      <c r="D1621" s="1" t="s">
        <v>201</v>
      </c>
      <c r="E1621" s="1" t="s">
        <v>131</v>
      </c>
      <c r="F1621" s="1" t="s">
        <v>7614</v>
      </c>
      <c r="G1621" s="1">
        <v>28.213412000000002</v>
      </c>
      <c r="H1621" s="1">
        <v>-120.84875599999999</v>
      </c>
      <c r="I1621" s="2">
        <v>43890.659131944441</v>
      </c>
      <c r="J1621" s="1" t="s">
        <v>1697</v>
      </c>
      <c r="K1621" s="1" t="s">
        <v>249</v>
      </c>
      <c r="L1621" s="1" t="s">
        <v>273</v>
      </c>
      <c r="M1621" s="1">
        <v>6905</v>
      </c>
      <c r="N1621" s="1" t="s">
        <v>4524</v>
      </c>
      <c r="O1621" s="1" t="s">
        <v>105</v>
      </c>
      <c r="P1621" s="1" t="s">
        <v>304</v>
      </c>
      <c r="Q1621" s="1">
        <v>27</v>
      </c>
      <c r="R1621" s="1" t="s">
        <v>50</v>
      </c>
      <c r="S1621" s="1" t="s">
        <v>209</v>
      </c>
      <c r="T1621" s="1" t="s">
        <v>7615</v>
      </c>
      <c r="U1621" s="1" t="s">
        <v>343</v>
      </c>
      <c r="V1621" s="1" t="s">
        <v>263</v>
      </c>
      <c r="W1621" s="1">
        <v>83</v>
      </c>
      <c r="X1621" s="1" t="s">
        <v>335</v>
      </c>
      <c r="Y1621" s="1">
        <v>8299744646</v>
      </c>
      <c r="Z1621" s="1" t="s">
        <v>174</v>
      </c>
      <c r="AA1621" s="1">
        <v>3</v>
      </c>
      <c r="AB1621" s="1" t="s">
        <v>71</v>
      </c>
      <c r="AD1621" s="1">
        <v>3</v>
      </c>
      <c r="AF1621" s="1" t="b">
        <v>0</v>
      </c>
    </row>
    <row r="1622" spans="1:33" x14ac:dyDescent="0.25">
      <c r="A1622" s="1" t="s">
        <v>7616</v>
      </c>
      <c r="B1622" s="1" t="s">
        <v>543</v>
      </c>
      <c r="C1622" s="1" t="s">
        <v>340</v>
      </c>
      <c r="D1622" s="1" t="s">
        <v>191</v>
      </c>
      <c r="E1622" s="1" t="s">
        <v>246</v>
      </c>
      <c r="F1622" s="1" t="s">
        <v>7617</v>
      </c>
      <c r="G1622" s="1">
        <v>29.515678999999999</v>
      </c>
      <c r="I1622" s="1" t="s">
        <v>7618</v>
      </c>
      <c r="J1622" s="1" t="s">
        <v>1420</v>
      </c>
      <c r="K1622" s="1" t="s">
        <v>322</v>
      </c>
      <c r="L1622" s="1" t="s">
        <v>69</v>
      </c>
      <c r="M1622" s="1">
        <v>5425</v>
      </c>
      <c r="N1622" s="1" t="s">
        <v>2027</v>
      </c>
      <c r="O1622" s="1" t="s">
        <v>293</v>
      </c>
      <c r="P1622" s="1" t="s">
        <v>102</v>
      </c>
      <c r="Q1622" s="1">
        <v>65</v>
      </c>
      <c r="R1622" s="1" t="s">
        <v>154</v>
      </c>
      <c r="S1622" s="1" t="s">
        <v>209</v>
      </c>
      <c r="T1622" s="1" t="s">
        <v>5837</v>
      </c>
      <c r="U1622" s="1" t="s">
        <v>211</v>
      </c>
      <c r="V1622" s="1" t="s">
        <v>346</v>
      </c>
      <c r="W1622" s="1">
        <v>23</v>
      </c>
      <c r="X1622" s="1" t="s">
        <v>119</v>
      </c>
      <c r="Z1622" s="1" t="s">
        <v>197</v>
      </c>
      <c r="AA1622" s="1">
        <v>1</v>
      </c>
      <c r="AB1622" s="1" t="s">
        <v>324</v>
      </c>
      <c r="AC1622" s="1" t="s">
        <v>564</v>
      </c>
      <c r="AD1622" s="1">
        <v>5</v>
      </c>
      <c r="AE1622" s="1">
        <v>32415.72</v>
      </c>
      <c r="AF1622" s="1" t="b">
        <v>1</v>
      </c>
      <c r="AG1622" s="1" t="s">
        <v>7619</v>
      </c>
    </row>
    <row r="1623" spans="1:33" x14ac:dyDescent="0.25">
      <c r="A1623" s="1" t="s">
        <v>7620</v>
      </c>
      <c r="B1623" s="1" t="s">
        <v>987</v>
      </c>
      <c r="C1623" s="1" t="s">
        <v>268</v>
      </c>
      <c r="D1623" s="1" t="s">
        <v>163</v>
      </c>
      <c r="E1623" s="1" t="s">
        <v>202</v>
      </c>
      <c r="F1623" s="1" t="s">
        <v>7621</v>
      </c>
      <c r="G1623" s="1">
        <v>42.712187999999998</v>
      </c>
      <c r="H1623" s="1">
        <v>-114.164019</v>
      </c>
      <c r="I1623" s="2">
        <v>44418.161145833335</v>
      </c>
      <c r="J1623" s="1" t="s">
        <v>922</v>
      </c>
      <c r="K1623" s="1" t="s">
        <v>134</v>
      </c>
      <c r="L1623" s="1" t="s">
        <v>205</v>
      </c>
      <c r="M1623" s="1">
        <v>5149</v>
      </c>
      <c r="N1623" s="1" t="s">
        <v>7622</v>
      </c>
      <c r="O1623" s="1" t="s">
        <v>136</v>
      </c>
      <c r="P1623" s="1" t="s">
        <v>369</v>
      </c>
      <c r="Q1623" s="1">
        <v>50</v>
      </c>
      <c r="R1623" s="1" t="s">
        <v>65</v>
      </c>
      <c r="S1623" s="1" t="s">
        <v>50</v>
      </c>
      <c r="T1623" s="1" t="s">
        <v>7623</v>
      </c>
      <c r="U1623" s="1" t="s">
        <v>331</v>
      </c>
      <c r="V1623" s="1" t="s">
        <v>314</v>
      </c>
      <c r="W1623" s="1">
        <v>17</v>
      </c>
      <c r="X1623" s="1" t="s">
        <v>333</v>
      </c>
      <c r="Y1623" s="1" t="s">
        <v>7624</v>
      </c>
      <c r="Z1623" s="1" t="s">
        <v>71</v>
      </c>
      <c r="AA1623" s="1" t="s">
        <v>227</v>
      </c>
      <c r="AB1623" s="1" t="s">
        <v>125</v>
      </c>
      <c r="AC1623" s="1" t="s">
        <v>71</v>
      </c>
      <c r="AD1623" s="1">
        <v>3</v>
      </c>
      <c r="AE1623" s="1">
        <v>32762.13</v>
      </c>
      <c r="AF1623" s="1" t="s">
        <v>176</v>
      </c>
      <c r="AG1623" s="1" t="s">
        <v>7625</v>
      </c>
    </row>
    <row r="1624" spans="1:33" x14ac:dyDescent="0.25">
      <c r="A1624" s="1" t="s">
        <v>7626</v>
      </c>
      <c r="B1624" s="1" t="s">
        <v>530</v>
      </c>
      <c r="C1624" s="1" t="s">
        <v>2227</v>
      </c>
      <c r="D1624" s="1" t="s">
        <v>191</v>
      </c>
      <c r="E1624" s="1" t="s">
        <v>202</v>
      </c>
      <c r="F1624" s="1" t="s">
        <v>7627</v>
      </c>
      <c r="G1624" s="1">
        <v>40.563893</v>
      </c>
      <c r="H1624" s="1">
        <v>-111.875687</v>
      </c>
      <c r="I1624" s="2">
        <v>44176.760509259257</v>
      </c>
      <c r="J1624" s="1" t="s">
        <v>1537</v>
      </c>
      <c r="K1624" s="1" t="s">
        <v>156</v>
      </c>
      <c r="L1624" s="1" t="s">
        <v>170</v>
      </c>
      <c r="M1624" s="1">
        <v>7155</v>
      </c>
      <c r="N1624" s="1" t="s">
        <v>3680</v>
      </c>
      <c r="O1624" s="1" t="s">
        <v>474</v>
      </c>
      <c r="P1624" s="1" t="s">
        <v>137</v>
      </c>
      <c r="Q1624" s="1">
        <v>74</v>
      </c>
      <c r="S1624" s="1" t="s">
        <v>185</v>
      </c>
      <c r="T1624" s="1" t="s">
        <v>3450</v>
      </c>
      <c r="U1624" s="1" t="s">
        <v>84</v>
      </c>
      <c r="V1624" s="1" t="s">
        <v>85</v>
      </c>
      <c r="W1624" s="1">
        <v>89</v>
      </c>
      <c r="X1624" s="1" t="s">
        <v>238</v>
      </c>
      <c r="Y1624" s="1" t="s">
        <v>7628</v>
      </c>
      <c r="AA1624" s="1">
        <v>2</v>
      </c>
      <c r="AB1624" s="1" t="s">
        <v>228</v>
      </c>
      <c r="AC1624" s="1" t="s">
        <v>126</v>
      </c>
      <c r="AD1624" s="1">
        <v>2</v>
      </c>
      <c r="AE1624" s="1">
        <v>14834.27</v>
      </c>
      <c r="AF1624" s="1" t="s">
        <v>349</v>
      </c>
      <c r="AG1624" s="1" t="s">
        <v>7629</v>
      </c>
    </row>
    <row r="1625" spans="1:33" x14ac:dyDescent="0.25">
      <c r="A1625" s="1" t="s">
        <v>7630</v>
      </c>
      <c r="B1625" s="1" t="s">
        <v>543</v>
      </c>
      <c r="C1625" s="1" t="s">
        <v>837</v>
      </c>
      <c r="D1625" s="1" t="s">
        <v>219</v>
      </c>
      <c r="E1625" s="1" t="s">
        <v>246</v>
      </c>
      <c r="F1625" s="1" t="s">
        <v>7631</v>
      </c>
      <c r="G1625" s="1">
        <v>37.251404000000001</v>
      </c>
      <c r="H1625" s="1">
        <v>-121.46681</v>
      </c>
      <c r="I1625" s="2">
        <v>44406.648240740738</v>
      </c>
      <c r="J1625" s="1" t="s">
        <v>1201</v>
      </c>
      <c r="K1625" s="1" t="s">
        <v>172</v>
      </c>
      <c r="L1625" s="1" t="s">
        <v>224</v>
      </c>
      <c r="M1625" s="1">
        <v>6414</v>
      </c>
      <c r="T1625" s="1" t="s">
        <v>1825</v>
      </c>
      <c r="U1625" s="1" t="s">
        <v>222</v>
      </c>
      <c r="V1625" s="1" t="s">
        <v>85</v>
      </c>
      <c r="W1625" s="1">
        <v>42</v>
      </c>
      <c r="X1625" s="1" t="s">
        <v>238</v>
      </c>
      <c r="Y1625" s="1" t="s">
        <v>7632</v>
      </c>
      <c r="Z1625" s="1" t="s">
        <v>226</v>
      </c>
      <c r="AA1625" s="1" t="s">
        <v>187</v>
      </c>
      <c r="AB1625" s="1" t="s">
        <v>297</v>
      </c>
      <c r="AD1625" s="1">
        <v>0</v>
      </c>
      <c r="AE1625" s="1">
        <v>24328.31</v>
      </c>
      <c r="AF1625" s="1" t="s">
        <v>72</v>
      </c>
      <c r="AG1625" s="1" t="s">
        <v>7633</v>
      </c>
    </row>
    <row r="1626" spans="1:33" x14ac:dyDescent="0.25">
      <c r="A1626" s="1" t="s">
        <v>7634</v>
      </c>
      <c r="B1626" s="1" t="s">
        <v>328</v>
      </c>
      <c r="C1626" s="1" t="s">
        <v>279</v>
      </c>
      <c r="D1626" s="1" t="s">
        <v>219</v>
      </c>
      <c r="E1626" s="1" t="s">
        <v>149</v>
      </c>
      <c r="F1626" s="1" t="s">
        <v>7635</v>
      </c>
      <c r="G1626" s="1">
        <v>27.008101</v>
      </c>
      <c r="H1626" s="1">
        <v>-101.68451</v>
      </c>
      <c r="I1626" s="2">
        <v>43656.548993055556</v>
      </c>
      <c r="J1626" s="1" t="s">
        <v>657</v>
      </c>
      <c r="K1626" s="1" t="s">
        <v>68</v>
      </c>
      <c r="L1626" s="1" t="s">
        <v>283</v>
      </c>
      <c r="M1626" s="1">
        <v>3699</v>
      </c>
      <c r="T1626" s="1" t="s">
        <v>7636</v>
      </c>
      <c r="U1626" s="1" t="s">
        <v>61</v>
      </c>
      <c r="V1626" s="1" t="s">
        <v>369</v>
      </c>
      <c r="W1626" s="1">
        <v>76</v>
      </c>
      <c r="Y1626" s="1" t="s">
        <v>7637</v>
      </c>
      <c r="Z1626" s="1" t="s">
        <v>174</v>
      </c>
      <c r="AA1626" s="1" t="s">
        <v>296</v>
      </c>
      <c r="AB1626" s="1" t="s">
        <v>324</v>
      </c>
      <c r="AC1626" s="1" t="s">
        <v>276</v>
      </c>
      <c r="AD1626" s="1">
        <v>3</v>
      </c>
      <c r="AE1626" s="1">
        <v>36885.46</v>
      </c>
      <c r="AF1626" s="1" t="s">
        <v>229</v>
      </c>
      <c r="AG1626" s="1" t="s">
        <v>7638</v>
      </c>
    </row>
    <row r="1627" spans="1:33" x14ac:dyDescent="0.25">
      <c r="A1627" s="1" t="s">
        <v>7639</v>
      </c>
      <c r="B1627" s="1" t="s">
        <v>551</v>
      </c>
      <c r="C1627" s="1" t="s">
        <v>291</v>
      </c>
      <c r="D1627" s="1" t="s">
        <v>163</v>
      </c>
      <c r="E1627" s="1" t="s">
        <v>164</v>
      </c>
      <c r="F1627" s="1" t="s">
        <v>7640</v>
      </c>
      <c r="G1627" s="1">
        <v>33.536614</v>
      </c>
      <c r="H1627" s="1">
        <v>-90.948639</v>
      </c>
      <c r="I1627" s="2">
        <v>44475.228125000001</v>
      </c>
      <c r="J1627" s="1" t="s">
        <v>381</v>
      </c>
      <c r="K1627" s="1" t="s">
        <v>7040</v>
      </c>
      <c r="L1627" s="1" t="s">
        <v>62</v>
      </c>
      <c r="M1627" s="1">
        <v>8601</v>
      </c>
      <c r="N1627" s="1" t="s">
        <v>4671</v>
      </c>
      <c r="O1627" s="1" t="s">
        <v>81</v>
      </c>
      <c r="P1627" s="1" t="s">
        <v>475</v>
      </c>
      <c r="Q1627" s="1">
        <v>57</v>
      </c>
      <c r="R1627" s="1" t="s">
        <v>184</v>
      </c>
      <c r="S1627" s="1" t="s">
        <v>50</v>
      </c>
      <c r="AA1627" s="1" t="s">
        <v>124</v>
      </c>
      <c r="AB1627" s="1" t="s">
        <v>52</v>
      </c>
      <c r="AC1627" s="1" t="s">
        <v>276</v>
      </c>
      <c r="AD1627" s="1">
        <v>4</v>
      </c>
      <c r="AE1627" s="1">
        <v>6655.38</v>
      </c>
      <c r="AG1627" s="1" t="s">
        <v>7641</v>
      </c>
    </row>
    <row r="1628" spans="1:33" x14ac:dyDescent="0.25">
      <c r="A1628" s="1" t="s">
        <v>7642</v>
      </c>
      <c r="B1628" s="1" t="s">
        <v>373</v>
      </c>
      <c r="C1628" s="1" t="s">
        <v>760</v>
      </c>
      <c r="D1628" s="1" t="s">
        <v>98</v>
      </c>
      <c r="E1628" s="1" t="s">
        <v>149</v>
      </c>
      <c r="F1628" s="1" t="s">
        <v>7643</v>
      </c>
      <c r="G1628" s="1">
        <v>28.725895999999999</v>
      </c>
      <c r="H1628" s="1">
        <v>-76.334282999999999</v>
      </c>
      <c r="J1628" s="1" t="s">
        <v>1844</v>
      </c>
      <c r="K1628" s="1" t="s">
        <v>136</v>
      </c>
      <c r="L1628" s="1" t="s">
        <v>283</v>
      </c>
      <c r="M1628" s="1">
        <v>4343</v>
      </c>
      <c r="N1628" s="1" t="s">
        <v>5019</v>
      </c>
      <c r="O1628" s="1" t="s">
        <v>182</v>
      </c>
      <c r="P1628" s="1" t="s">
        <v>283</v>
      </c>
      <c r="Q1628" s="1">
        <v>18</v>
      </c>
      <c r="R1628" s="1" t="s">
        <v>238</v>
      </c>
      <c r="S1628" s="1" t="s">
        <v>65</v>
      </c>
      <c r="T1628" s="1" t="s">
        <v>7644</v>
      </c>
      <c r="U1628" s="1" t="s">
        <v>474</v>
      </c>
      <c r="V1628" s="1" t="s">
        <v>205</v>
      </c>
      <c r="W1628" s="1">
        <v>-86</v>
      </c>
      <c r="X1628" s="1" t="s">
        <v>50</v>
      </c>
      <c r="Y1628" s="1" t="s">
        <v>7645</v>
      </c>
      <c r="Z1628" s="1" t="s">
        <v>107</v>
      </c>
      <c r="AB1628" s="1" t="s">
        <v>324</v>
      </c>
      <c r="AC1628" s="1" t="s">
        <v>276</v>
      </c>
      <c r="AD1628" s="1">
        <v>4</v>
      </c>
      <c r="AE1628" s="1">
        <v>45119.34</v>
      </c>
      <c r="AF1628" s="1">
        <v>1</v>
      </c>
      <c r="AG1628" s="1" t="s">
        <v>7646</v>
      </c>
    </row>
    <row r="1629" spans="1:33" x14ac:dyDescent="0.25">
      <c r="A1629" s="1" t="s">
        <v>7647</v>
      </c>
      <c r="B1629" s="1" t="s">
        <v>932</v>
      </c>
      <c r="C1629" s="1" t="s">
        <v>471</v>
      </c>
      <c r="D1629" s="1" t="s">
        <v>201</v>
      </c>
      <c r="E1629" s="1" t="s">
        <v>114</v>
      </c>
      <c r="F1629" s="1" t="s">
        <v>7648</v>
      </c>
      <c r="G1629" s="1">
        <v>44.257752000000004</v>
      </c>
      <c r="H1629" s="1">
        <v>-85.390116000000006</v>
      </c>
      <c r="I1629" s="2">
        <v>45102.626145833332</v>
      </c>
      <c r="J1629" s="1" t="s">
        <v>133</v>
      </c>
      <c r="K1629" s="1" t="s">
        <v>84</v>
      </c>
      <c r="L1629" s="1" t="s">
        <v>283</v>
      </c>
      <c r="M1629" s="1">
        <v>3027</v>
      </c>
      <c r="N1629" s="1" t="s">
        <v>7649</v>
      </c>
      <c r="O1629" s="1" t="s">
        <v>105</v>
      </c>
      <c r="P1629" s="1" t="s">
        <v>82</v>
      </c>
      <c r="Q1629" s="1">
        <v>46</v>
      </c>
      <c r="R1629" s="1" t="s">
        <v>208</v>
      </c>
      <c r="S1629" s="1" t="s">
        <v>209</v>
      </c>
      <c r="T1629" s="1" t="s">
        <v>3896</v>
      </c>
      <c r="U1629" s="1" t="s">
        <v>436</v>
      </c>
      <c r="V1629" s="1" t="s">
        <v>346</v>
      </c>
      <c r="W1629" s="1">
        <v>40</v>
      </c>
      <c r="Y1629" s="1" t="s">
        <v>7650</v>
      </c>
      <c r="Z1629" s="1" t="s">
        <v>71</v>
      </c>
      <c r="AA1629" s="1" t="s">
        <v>296</v>
      </c>
      <c r="AB1629" s="1" t="s">
        <v>52</v>
      </c>
      <c r="AC1629" s="1" t="s">
        <v>361</v>
      </c>
      <c r="AD1629" s="1">
        <v>1</v>
      </c>
      <c r="AE1629" s="1">
        <v>35203.769999999997</v>
      </c>
    </row>
    <row r="1630" spans="1:33" x14ac:dyDescent="0.25">
      <c r="A1630" s="1" t="s">
        <v>7651</v>
      </c>
      <c r="B1630" s="1" t="s">
        <v>128</v>
      </c>
      <c r="C1630" s="1" t="s">
        <v>318</v>
      </c>
      <c r="D1630" s="1" t="s">
        <v>219</v>
      </c>
      <c r="E1630" s="1" t="s">
        <v>409</v>
      </c>
      <c r="F1630" s="1" t="s">
        <v>7652</v>
      </c>
      <c r="G1630" s="1">
        <v>38.095686000000001</v>
      </c>
      <c r="H1630" s="1">
        <v>-104.96325</v>
      </c>
      <c r="I1630" s="2">
        <v>44974.882210648146</v>
      </c>
      <c r="J1630" s="1" t="s">
        <v>831</v>
      </c>
      <c r="K1630" s="1" t="s">
        <v>293</v>
      </c>
      <c r="L1630" s="1" t="s">
        <v>346</v>
      </c>
      <c r="M1630" s="1">
        <v>5813</v>
      </c>
      <c r="N1630" s="1" t="s">
        <v>961</v>
      </c>
      <c r="O1630" s="1" t="s">
        <v>101</v>
      </c>
      <c r="P1630" s="1" t="s">
        <v>250</v>
      </c>
      <c r="Q1630" s="1">
        <v>51</v>
      </c>
      <c r="R1630" s="1" t="s">
        <v>119</v>
      </c>
      <c r="S1630" s="1" t="s">
        <v>66</v>
      </c>
      <c r="T1630" s="1" t="s">
        <v>7653</v>
      </c>
      <c r="U1630" s="1" t="s">
        <v>285</v>
      </c>
      <c r="V1630" s="1" t="s">
        <v>283</v>
      </c>
      <c r="W1630" s="1">
        <v>83</v>
      </c>
      <c r="X1630" s="1" t="s">
        <v>122</v>
      </c>
      <c r="Y1630" s="1" t="s">
        <v>7654</v>
      </c>
      <c r="Z1630" s="1" t="s">
        <v>264</v>
      </c>
      <c r="AA1630" s="1" t="s">
        <v>296</v>
      </c>
      <c r="AB1630" s="1" t="s">
        <v>198</v>
      </c>
      <c r="AC1630" s="1" t="s">
        <v>361</v>
      </c>
      <c r="AD1630" s="1">
        <v>0</v>
      </c>
      <c r="AE1630" s="1">
        <v>20334.22</v>
      </c>
    </row>
    <row r="1631" spans="1:33" x14ac:dyDescent="0.25">
      <c r="A1631" s="1" t="s">
        <v>7655</v>
      </c>
      <c r="B1631" s="1" t="s">
        <v>815</v>
      </c>
      <c r="C1631" s="1" t="s">
        <v>279</v>
      </c>
      <c r="D1631" s="1" t="s">
        <v>130</v>
      </c>
      <c r="E1631" s="1" t="s">
        <v>164</v>
      </c>
      <c r="F1631" s="1" t="s">
        <v>7656</v>
      </c>
      <c r="G1631" s="1">
        <v>40.253883000000002</v>
      </c>
      <c r="H1631" s="1">
        <v>-79.430346</v>
      </c>
      <c r="I1631" s="2">
        <v>45149.259467592594</v>
      </c>
      <c r="J1631" s="1" t="s">
        <v>3029</v>
      </c>
      <c r="K1631" s="1" t="s">
        <v>182</v>
      </c>
      <c r="L1631" s="1" t="s">
        <v>194</v>
      </c>
      <c r="M1631" s="1">
        <v>8925</v>
      </c>
      <c r="N1631" s="1" t="s">
        <v>1532</v>
      </c>
      <c r="O1631" s="1" t="s">
        <v>105</v>
      </c>
      <c r="P1631" s="1" t="s">
        <v>82</v>
      </c>
      <c r="Q1631" s="1">
        <v>47</v>
      </c>
      <c r="R1631" s="1" t="s">
        <v>122</v>
      </c>
      <c r="S1631" s="1" t="s">
        <v>209</v>
      </c>
      <c r="T1631" s="1" t="s">
        <v>1080</v>
      </c>
      <c r="U1631" s="1" t="s">
        <v>172</v>
      </c>
      <c r="V1631" s="1" t="s">
        <v>140</v>
      </c>
      <c r="W1631" s="1">
        <v>72</v>
      </c>
      <c r="X1631" s="1" t="s">
        <v>119</v>
      </c>
      <c r="Y1631" s="1" t="s">
        <v>7657</v>
      </c>
      <c r="Z1631" s="1" t="s">
        <v>264</v>
      </c>
      <c r="AA1631" s="1">
        <v>4</v>
      </c>
      <c r="AB1631" s="1" t="s">
        <v>71</v>
      </c>
      <c r="AC1631" s="1" t="s">
        <v>145</v>
      </c>
      <c r="AD1631" s="1">
        <v>3</v>
      </c>
      <c r="AE1631" s="1">
        <v>10699.83</v>
      </c>
      <c r="AG1631" s="1" t="s">
        <v>7658</v>
      </c>
    </row>
    <row r="1632" spans="1:33" x14ac:dyDescent="0.25">
      <c r="A1632" s="1" t="s">
        <v>7659</v>
      </c>
      <c r="B1632" s="1" t="s">
        <v>1340</v>
      </c>
      <c r="C1632" s="1" t="s">
        <v>245</v>
      </c>
      <c r="D1632" s="1" t="s">
        <v>219</v>
      </c>
      <c r="E1632" s="1" t="s">
        <v>37</v>
      </c>
      <c r="F1632" s="1" t="s">
        <v>7660</v>
      </c>
      <c r="G1632" s="1">
        <v>36.779749000000002</v>
      </c>
      <c r="H1632" s="1">
        <v>-84.870242000000005</v>
      </c>
      <c r="I1632" s="2">
        <v>43320.724444444444</v>
      </c>
      <c r="J1632" s="1" t="s">
        <v>619</v>
      </c>
      <c r="K1632" s="1" t="s">
        <v>105</v>
      </c>
      <c r="L1632" s="1" t="s">
        <v>170</v>
      </c>
      <c r="M1632" s="1">
        <v>6080</v>
      </c>
      <c r="T1632" s="1" t="s">
        <v>1074</v>
      </c>
      <c r="U1632" s="1" t="s">
        <v>40</v>
      </c>
      <c r="V1632" s="1" t="s">
        <v>117</v>
      </c>
      <c r="W1632" s="1">
        <v>64</v>
      </c>
      <c r="X1632" s="1" t="s">
        <v>184</v>
      </c>
      <c r="Y1632" s="1" t="s">
        <v>7661</v>
      </c>
      <c r="Z1632" s="1" t="s">
        <v>51</v>
      </c>
      <c r="AA1632" s="1" t="s">
        <v>213</v>
      </c>
      <c r="AB1632" s="1" t="s">
        <v>91</v>
      </c>
      <c r="AC1632" s="1" t="s">
        <v>348</v>
      </c>
      <c r="AD1632" s="1">
        <v>1</v>
      </c>
      <c r="AE1632" s="1">
        <v>14306.44</v>
      </c>
      <c r="AF1632" s="1" t="s">
        <v>349</v>
      </c>
      <c r="AG1632" s="1" t="s">
        <v>7662</v>
      </c>
    </row>
    <row r="1633" spans="1:33" x14ac:dyDescent="0.25">
      <c r="A1633" s="1" t="s">
        <v>7663</v>
      </c>
      <c r="B1633" s="1" t="s">
        <v>290</v>
      </c>
      <c r="C1633" s="1" t="s">
        <v>544</v>
      </c>
      <c r="D1633" s="1" t="s">
        <v>201</v>
      </c>
      <c r="E1633" s="1" t="s">
        <v>149</v>
      </c>
      <c r="F1633" s="1" t="s">
        <v>7664</v>
      </c>
      <c r="G1633" s="1">
        <v>44.950977000000002</v>
      </c>
      <c r="H1633" s="1">
        <v>-119.916425</v>
      </c>
      <c r="I1633" s="2">
        <v>43156.569618055553</v>
      </c>
      <c r="J1633" s="1" t="s">
        <v>1319</v>
      </c>
      <c r="K1633" s="1" t="s">
        <v>153</v>
      </c>
      <c r="L1633" s="1" t="s">
        <v>170</v>
      </c>
      <c r="M1633" s="1">
        <v>2582</v>
      </c>
      <c r="N1633" s="1" t="s">
        <v>518</v>
      </c>
      <c r="O1633" s="1" t="s">
        <v>172</v>
      </c>
      <c r="P1633" s="1" t="s">
        <v>356</v>
      </c>
      <c r="Q1633" s="1">
        <v>186</v>
      </c>
      <c r="R1633" s="1" t="s">
        <v>50</v>
      </c>
      <c r="S1633" s="1" t="s">
        <v>65</v>
      </c>
      <c r="AA1633" s="1" t="s">
        <v>108</v>
      </c>
      <c r="AC1633" s="1" t="s">
        <v>145</v>
      </c>
      <c r="AD1633" s="1">
        <v>2</v>
      </c>
      <c r="AE1633" s="1">
        <v>19445.61</v>
      </c>
      <c r="AF1633" s="1" t="s">
        <v>241</v>
      </c>
      <c r="AG1633" s="1" t="s">
        <v>7665</v>
      </c>
    </row>
    <row r="1634" spans="1:33" x14ac:dyDescent="0.25">
      <c r="A1634" s="1" t="s">
        <v>7666</v>
      </c>
      <c r="B1634" s="1" t="s">
        <v>328</v>
      </c>
      <c r="C1634" s="1" t="s">
        <v>268</v>
      </c>
      <c r="D1634" s="1" t="s">
        <v>36</v>
      </c>
      <c r="E1634" s="1" t="s">
        <v>164</v>
      </c>
      <c r="F1634" s="1" t="s">
        <v>7667</v>
      </c>
      <c r="G1634" s="1">
        <v>32.652217999999998</v>
      </c>
      <c r="H1634" s="1">
        <v>59.860799999999998</v>
      </c>
      <c r="I1634" s="2">
        <v>44901.889328703706</v>
      </c>
      <c r="J1634" s="1" t="s">
        <v>1001</v>
      </c>
      <c r="K1634" s="1" t="s">
        <v>61</v>
      </c>
      <c r="L1634" s="1" t="s">
        <v>273</v>
      </c>
      <c r="M1634" s="1">
        <v>6991</v>
      </c>
      <c r="T1634" s="1" t="s">
        <v>5321</v>
      </c>
      <c r="U1634" s="1" t="s">
        <v>172</v>
      </c>
      <c r="V1634" s="1" t="s">
        <v>64</v>
      </c>
      <c r="W1634" s="1">
        <v>66</v>
      </c>
      <c r="X1634" s="1" t="s">
        <v>208</v>
      </c>
      <c r="Y1634" s="1" t="s">
        <v>7668</v>
      </c>
      <c r="Z1634" s="1" t="s">
        <v>123</v>
      </c>
      <c r="AA1634" s="1" t="s">
        <v>213</v>
      </c>
      <c r="AB1634" s="1" t="s">
        <v>125</v>
      </c>
      <c r="AC1634" s="1" t="s">
        <v>126</v>
      </c>
      <c r="AE1634" s="1">
        <v>17677.560000000001</v>
      </c>
      <c r="AG1634" s="1" t="s">
        <v>7669</v>
      </c>
    </row>
    <row r="1635" spans="1:33" x14ac:dyDescent="0.25">
      <c r="A1635" s="1" t="s">
        <v>7670</v>
      </c>
      <c r="B1635" s="1" t="s">
        <v>759</v>
      </c>
      <c r="C1635" s="1" t="s">
        <v>471</v>
      </c>
      <c r="D1635" s="1" t="s">
        <v>163</v>
      </c>
      <c r="E1635" s="1" t="s">
        <v>114</v>
      </c>
      <c r="F1635" s="1" t="s">
        <v>7671</v>
      </c>
      <c r="G1635" s="1">
        <v>45.031267999999997</v>
      </c>
      <c r="H1635" s="1">
        <v>-111.128</v>
      </c>
      <c r="I1635" s="2">
        <v>43832.088472222225</v>
      </c>
      <c r="J1635" s="1" t="s">
        <v>403</v>
      </c>
      <c r="K1635" s="1" t="s">
        <v>172</v>
      </c>
      <c r="L1635" s="1" t="s">
        <v>263</v>
      </c>
      <c r="M1635" s="1">
        <v>2894</v>
      </c>
      <c r="N1635" s="1" t="s">
        <v>2001</v>
      </c>
      <c r="O1635" s="1" t="s">
        <v>331</v>
      </c>
      <c r="P1635" s="1" t="s">
        <v>64</v>
      </c>
      <c r="Q1635" s="1">
        <v>40</v>
      </c>
      <c r="R1635" s="1" t="s">
        <v>122</v>
      </c>
      <c r="S1635" s="1" t="s">
        <v>252</v>
      </c>
      <c r="T1635" s="1" t="s">
        <v>5567</v>
      </c>
      <c r="U1635" s="1" t="s">
        <v>139</v>
      </c>
      <c r="V1635" s="1" t="s">
        <v>102</v>
      </c>
      <c r="W1635" s="1">
        <v>20</v>
      </c>
      <c r="X1635" s="1" t="s">
        <v>333</v>
      </c>
      <c r="Y1635" s="1" t="s">
        <v>7672</v>
      </c>
      <c r="Z1635" s="1" t="s">
        <v>255</v>
      </c>
      <c r="AA1635" s="1" t="s">
        <v>108</v>
      </c>
      <c r="AB1635" s="1" t="s">
        <v>324</v>
      </c>
      <c r="AC1635" s="1" t="s">
        <v>361</v>
      </c>
      <c r="AD1635" s="1">
        <v>0</v>
      </c>
      <c r="AE1635" s="1">
        <v>42622.559999999998</v>
      </c>
      <c r="AF1635" s="1" t="s">
        <v>241</v>
      </c>
      <c r="AG1635" s="1" t="s">
        <v>7673</v>
      </c>
    </row>
    <row r="1636" spans="1:33" x14ac:dyDescent="0.25">
      <c r="A1636" s="1" t="s">
        <v>7674</v>
      </c>
      <c r="B1636" s="1" t="s">
        <v>416</v>
      </c>
      <c r="C1636" s="1" t="s">
        <v>329</v>
      </c>
      <c r="D1636" s="1" t="s">
        <v>98</v>
      </c>
      <c r="E1636" s="1" t="s">
        <v>409</v>
      </c>
      <c r="F1636" s="1" t="s">
        <v>7675</v>
      </c>
      <c r="G1636" s="1">
        <v>28.020728999999999</v>
      </c>
      <c r="H1636" s="1">
        <v>-78.179927000000006</v>
      </c>
      <c r="J1636" s="1" t="s">
        <v>740</v>
      </c>
      <c r="K1636" s="1" t="s">
        <v>44</v>
      </c>
      <c r="L1636" s="1" t="s">
        <v>356</v>
      </c>
      <c r="M1636" s="1">
        <v>8491</v>
      </c>
      <c r="N1636" s="1" t="s">
        <v>5477</v>
      </c>
      <c r="O1636" s="1" t="s">
        <v>44</v>
      </c>
      <c r="P1636" s="1" t="s">
        <v>49</v>
      </c>
      <c r="Q1636" s="1">
        <v>19</v>
      </c>
      <c r="R1636" s="1" t="s">
        <v>122</v>
      </c>
      <c r="S1636" s="1" t="s">
        <v>120</v>
      </c>
      <c r="T1636" s="1" t="s">
        <v>7676</v>
      </c>
      <c r="U1636" s="1" t="s">
        <v>134</v>
      </c>
      <c r="V1636" s="1" t="s">
        <v>224</v>
      </c>
      <c r="W1636" s="1">
        <v>48</v>
      </c>
      <c r="X1636" s="1" t="s">
        <v>50</v>
      </c>
      <c r="Y1636" s="1" t="s">
        <v>7677</v>
      </c>
      <c r="Z1636" s="1" t="s">
        <v>174</v>
      </c>
      <c r="AA1636" s="1" t="s">
        <v>187</v>
      </c>
      <c r="AB1636" s="1" t="s">
        <v>109</v>
      </c>
      <c r="AC1636" s="1" t="s">
        <v>145</v>
      </c>
      <c r="AD1636" s="1">
        <v>5</v>
      </c>
      <c r="AE1636" s="1">
        <v>46612.639999999999</v>
      </c>
      <c r="AF1636" s="1" t="s">
        <v>72</v>
      </c>
    </row>
    <row r="1637" spans="1:33" x14ac:dyDescent="0.25">
      <c r="A1637" s="1" t="s">
        <v>7678</v>
      </c>
      <c r="B1637" s="1" t="s">
        <v>1394</v>
      </c>
      <c r="C1637" s="1" t="s">
        <v>200</v>
      </c>
      <c r="D1637" s="1" t="s">
        <v>163</v>
      </c>
      <c r="E1637" s="1" t="s">
        <v>409</v>
      </c>
      <c r="F1637" s="1" t="s">
        <v>7679</v>
      </c>
      <c r="G1637" s="1">
        <v>37.493597999999999</v>
      </c>
      <c r="H1637" s="1">
        <v>87.302800000000005</v>
      </c>
      <c r="I1637" s="2">
        <v>45579.089386574073</v>
      </c>
      <c r="J1637" s="1" t="s">
        <v>657</v>
      </c>
      <c r="K1637" s="1" t="s">
        <v>172</v>
      </c>
      <c r="L1637" s="1" t="s">
        <v>346</v>
      </c>
      <c r="M1637" s="1">
        <v>5834</v>
      </c>
      <c r="N1637" s="1" t="s">
        <v>533</v>
      </c>
      <c r="O1637" s="1" t="s">
        <v>474</v>
      </c>
      <c r="P1637" s="1" t="s">
        <v>205</v>
      </c>
      <c r="Q1637" s="1">
        <v>-22</v>
      </c>
      <c r="R1637" s="1" t="s">
        <v>333</v>
      </c>
      <c r="S1637" s="1" t="s">
        <v>82</v>
      </c>
      <c r="T1637" s="1" t="s">
        <v>368</v>
      </c>
      <c r="U1637" s="1" t="s">
        <v>293</v>
      </c>
      <c r="V1637" s="1" t="s">
        <v>137</v>
      </c>
      <c r="W1637" s="1">
        <v>61</v>
      </c>
      <c r="X1637" s="1" t="s">
        <v>154</v>
      </c>
      <c r="Y1637" s="1" t="s">
        <v>7680</v>
      </c>
      <c r="AA1637" s="1" t="s">
        <v>360</v>
      </c>
      <c r="AB1637" s="1" t="s">
        <v>324</v>
      </c>
      <c r="AD1637" s="1">
        <v>2</v>
      </c>
      <c r="AE1637" s="1">
        <v>10437.14</v>
      </c>
    </row>
    <row r="1638" spans="1:33" x14ac:dyDescent="0.25">
      <c r="A1638" s="1" t="s">
        <v>7681</v>
      </c>
      <c r="B1638" s="1" t="s">
        <v>352</v>
      </c>
      <c r="C1638" s="1" t="s">
        <v>364</v>
      </c>
      <c r="D1638" s="1" t="s">
        <v>163</v>
      </c>
      <c r="E1638" s="1" t="s">
        <v>114</v>
      </c>
      <c r="F1638" s="1" t="s">
        <v>7682</v>
      </c>
      <c r="H1638" s="1">
        <v>-121.056258</v>
      </c>
      <c r="I1638" s="1" t="s">
        <v>7683</v>
      </c>
      <c r="J1638" s="1" t="s">
        <v>100</v>
      </c>
      <c r="K1638" s="1" t="s">
        <v>172</v>
      </c>
      <c r="L1638" s="1" t="s">
        <v>205</v>
      </c>
      <c r="M1638" s="1">
        <v>8703</v>
      </c>
      <c r="N1638" s="1" t="s">
        <v>7684</v>
      </c>
      <c r="O1638" s="1" t="s">
        <v>331</v>
      </c>
      <c r="P1638" s="1" t="s">
        <v>44</v>
      </c>
      <c r="Q1638" s="1">
        <v>49</v>
      </c>
      <c r="R1638" s="1" t="s">
        <v>71</v>
      </c>
      <c r="S1638" s="1" t="s">
        <v>50</v>
      </c>
      <c r="T1638" s="1" t="s">
        <v>7551</v>
      </c>
      <c r="U1638" s="1" t="s">
        <v>81</v>
      </c>
      <c r="V1638" s="1" t="s">
        <v>117</v>
      </c>
      <c r="W1638" s="1">
        <v>29</v>
      </c>
      <c r="X1638" s="1" t="s">
        <v>184</v>
      </c>
      <c r="Y1638" s="1" t="s">
        <v>7685</v>
      </c>
      <c r="Z1638" s="1" t="s">
        <v>640</v>
      </c>
      <c r="AB1638" s="1" t="s">
        <v>91</v>
      </c>
      <c r="AC1638" s="1" t="s">
        <v>348</v>
      </c>
      <c r="AD1638" s="1">
        <v>0</v>
      </c>
      <c r="AE1638" s="1">
        <v>40502.75</v>
      </c>
      <c r="AF1638" s="1" t="s">
        <v>176</v>
      </c>
      <c r="AG1638" s="1" t="s">
        <v>7686</v>
      </c>
    </row>
    <row r="1639" spans="1:33" x14ac:dyDescent="0.25">
      <c r="A1639" s="1" t="s">
        <v>7687</v>
      </c>
      <c r="B1639" s="1" t="s">
        <v>112</v>
      </c>
      <c r="C1639" s="1" t="s">
        <v>245</v>
      </c>
      <c r="D1639" s="1" t="s">
        <v>163</v>
      </c>
      <c r="E1639" s="1" t="s">
        <v>149</v>
      </c>
      <c r="F1639" s="1" t="s">
        <v>7688</v>
      </c>
      <c r="G1639" s="1">
        <v>26.925775000000002</v>
      </c>
      <c r="H1639" s="1">
        <v>-71.932376000000005</v>
      </c>
      <c r="I1639" s="2">
        <v>43784.526284722226</v>
      </c>
      <c r="J1639" s="1" t="s">
        <v>2174</v>
      </c>
      <c r="K1639" s="1" t="s">
        <v>139</v>
      </c>
      <c r="L1639" s="1" t="s">
        <v>205</v>
      </c>
      <c r="M1639" s="1">
        <v>2216</v>
      </c>
      <c r="N1639" s="1" t="s">
        <v>5995</v>
      </c>
      <c r="O1639" s="1" t="s">
        <v>293</v>
      </c>
      <c r="P1639" s="1" t="s">
        <v>346</v>
      </c>
      <c r="Q1639" s="1">
        <v>25</v>
      </c>
      <c r="R1639" s="1" t="s">
        <v>65</v>
      </c>
      <c r="S1639" s="1" t="s">
        <v>82</v>
      </c>
      <c r="T1639" s="1" t="s">
        <v>3627</v>
      </c>
      <c r="U1639" s="1" t="s">
        <v>61</v>
      </c>
      <c r="V1639" s="1" t="s">
        <v>85</v>
      </c>
      <c r="W1639" s="1">
        <v>43</v>
      </c>
      <c r="X1639" s="1" t="s">
        <v>333</v>
      </c>
      <c r="Y1639" s="1" t="s">
        <v>7689</v>
      </c>
      <c r="Z1639" s="1" t="s">
        <v>123</v>
      </c>
      <c r="AA1639" s="1">
        <v>3</v>
      </c>
      <c r="AB1639" s="1" t="s">
        <v>71</v>
      </c>
      <c r="AC1639" s="1" t="s">
        <v>53</v>
      </c>
      <c r="AD1639" s="1">
        <v>3</v>
      </c>
      <c r="AE1639" s="1">
        <v>24801.34</v>
      </c>
      <c r="AF1639" s="1" t="b">
        <v>1</v>
      </c>
      <c r="AG1639" s="1" t="s">
        <v>7690</v>
      </c>
    </row>
    <row r="1640" spans="1:33" x14ac:dyDescent="0.25">
      <c r="A1640" s="1" t="s">
        <v>7691</v>
      </c>
      <c r="B1640" s="1" t="s">
        <v>551</v>
      </c>
      <c r="C1640" s="1" t="s">
        <v>218</v>
      </c>
      <c r="D1640" s="1" t="s">
        <v>36</v>
      </c>
      <c r="E1640" s="1" t="s">
        <v>246</v>
      </c>
      <c r="F1640" s="1" t="s">
        <v>7692</v>
      </c>
      <c r="G1640" s="1">
        <v>41.752198</v>
      </c>
      <c r="H1640" s="1">
        <v>-86.309524999999994</v>
      </c>
      <c r="I1640" s="2">
        <v>44166.784166666665</v>
      </c>
      <c r="J1640" s="1" t="s">
        <v>625</v>
      </c>
      <c r="K1640" s="1" t="s">
        <v>156</v>
      </c>
      <c r="L1640" s="1" t="s">
        <v>44</v>
      </c>
      <c r="M1640" s="1">
        <v>1995</v>
      </c>
      <c r="N1640" s="1" t="s">
        <v>7693</v>
      </c>
      <c r="O1640" s="1" t="s">
        <v>61</v>
      </c>
      <c r="P1640" s="1" t="s">
        <v>170</v>
      </c>
      <c r="Q1640" s="1">
        <v>45</v>
      </c>
      <c r="S1640" s="1" t="s">
        <v>252</v>
      </c>
      <c r="T1640" s="1" t="s">
        <v>1493</v>
      </c>
      <c r="U1640" s="1" t="s">
        <v>61</v>
      </c>
      <c r="V1640" s="1" t="s">
        <v>137</v>
      </c>
      <c r="X1640" s="1" t="s">
        <v>119</v>
      </c>
      <c r="Y1640" s="1">
        <v>9097901883</v>
      </c>
      <c r="AA1640" s="1" t="s">
        <v>143</v>
      </c>
      <c r="AB1640" s="1" t="s">
        <v>144</v>
      </c>
      <c r="AC1640" s="1" t="s">
        <v>126</v>
      </c>
      <c r="AD1640" s="1">
        <v>4</v>
      </c>
      <c r="AE1640" s="1">
        <v>903.2</v>
      </c>
      <c r="AF1640" s="1" t="s">
        <v>229</v>
      </c>
      <c r="AG1640" s="1" t="s">
        <v>7694</v>
      </c>
    </row>
    <row r="1641" spans="1:33" x14ac:dyDescent="0.25">
      <c r="A1641" s="1" t="s">
        <v>7695</v>
      </c>
      <c r="B1641" s="1" t="s">
        <v>128</v>
      </c>
      <c r="C1641" s="1" t="s">
        <v>1278</v>
      </c>
      <c r="D1641" s="1" t="s">
        <v>219</v>
      </c>
      <c r="E1641" s="1" t="s">
        <v>149</v>
      </c>
      <c r="F1641" s="1" t="s">
        <v>7696</v>
      </c>
      <c r="G1641" s="1">
        <v>39.383637</v>
      </c>
      <c r="H1641" s="1">
        <v>-95.943169999999995</v>
      </c>
      <c r="I1641" s="2">
        <v>45094.795081018521</v>
      </c>
      <c r="J1641" s="1" t="s">
        <v>1330</v>
      </c>
      <c r="K1641" s="1" t="s">
        <v>331</v>
      </c>
      <c r="L1641" s="1" t="s">
        <v>69</v>
      </c>
      <c r="M1641" s="1">
        <v>6412</v>
      </c>
      <c r="T1641" s="1" t="s">
        <v>2575</v>
      </c>
      <c r="U1641" s="1" t="s">
        <v>105</v>
      </c>
      <c r="V1641" s="1" t="s">
        <v>356</v>
      </c>
      <c r="W1641" s="1">
        <v>40</v>
      </c>
      <c r="X1641" s="1" t="s">
        <v>86</v>
      </c>
      <c r="Z1641" s="1" t="s">
        <v>90</v>
      </c>
      <c r="AA1641" s="1" t="s">
        <v>227</v>
      </c>
      <c r="AB1641" s="1" t="s">
        <v>324</v>
      </c>
      <c r="AC1641" s="1" t="s">
        <v>361</v>
      </c>
      <c r="AD1641" s="1">
        <v>5</v>
      </c>
      <c r="AE1641" s="1">
        <v>12828.3</v>
      </c>
      <c r="AF1641" s="1" t="b">
        <v>0</v>
      </c>
      <c r="AG1641" s="1" t="s">
        <v>7697</v>
      </c>
    </row>
    <row r="1642" spans="1:33" x14ac:dyDescent="0.25">
      <c r="A1642" s="1" t="s">
        <v>7698</v>
      </c>
      <c r="B1642" s="1" t="s">
        <v>617</v>
      </c>
      <c r="C1642" s="1" t="s">
        <v>291</v>
      </c>
      <c r="D1642" s="1" t="s">
        <v>201</v>
      </c>
      <c r="E1642" s="1" t="s">
        <v>58</v>
      </c>
      <c r="F1642" s="1" t="s">
        <v>7699</v>
      </c>
      <c r="G1642" s="1">
        <v>30.633818000000002</v>
      </c>
      <c r="H1642" s="1">
        <v>-115.542601</v>
      </c>
      <c r="I1642" s="2">
        <v>45388.936886574076</v>
      </c>
      <c r="J1642" s="1" t="s">
        <v>1844</v>
      </c>
      <c r="K1642" s="1" t="s">
        <v>343</v>
      </c>
      <c r="L1642" s="1" t="s">
        <v>137</v>
      </c>
      <c r="M1642" s="1">
        <v>1348</v>
      </c>
      <c r="N1642" s="1" t="s">
        <v>1845</v>
      </c>
      <c r="O1642" s="1" t="s">
        <v>43</v>
      </c>
      <c r="P1642" s="1" t="s">
        <v>41</v>
      </c>
      <c r="Q1642" s="1">
        <v>68</v>
      </c>
      <c r="R1642" s="1" t="s">
        <v>208</v>
      </c>
      <c r="S1642" s="1" t="s">
        <v>82</v>
      </c>
      <c r="T1642" s="1" t="s">
        <v>7700</v>
      </c>
      <c r="U1642" s="1" t="s">
        <v>68</v>
      </c>
      <c r="V1642" s="1" t="s">
        <v>49</v>
      </c>
      <c r="W1642" s="1">
        <v>75</v>
      </c>
      <c r="X1642" s="1" t="s">
        <v>119</v>
      </c>
      <c r="Y1642" s="1" t="s">
        <v>7701</v>
      </c>
      <c r="Z1642" s="1" t="s">
        <v>123</v>
      </c>
      <c r="AA1642" s="1" t="s">
        <v>108</v>
      </c>
      <c r="AB1642" s="1" t="s">
        <v>287</v>
      </c>
      <c r="AC1642" s="1" t="s">
        <v>145</v>
      </c>
      <c r="AD1642" s="1">
        <v>2</v>
      </c>
      <c r="AE1642" s="1">
        <v>33636.44</v>
      </c>
      <c r="AF1642" s="1" t="s">
        <v>72</v>
      </c>
      <c r="AG1642" s="1" t="s">
        <v>7702</v>
      </c>
    </row>
    <row r="1643" spans="1:33" x14ac:dyDescent="0.25">
      <c r="A1643" s="1" t="s">
        <v>7703</v>
      </c>
      <c r="B1643" s="1" t="s">
        <v>953</v>
      </c>
      <c r="C1643" s="1" t="s">
        <v>76</v>
      </c>
      <c r="D1643" s="1" t="s">
        <v>130</v>
      </c>
      <c r="E1643" s="1" t="s">
        <v>131</v>
      </c>
      <c r="F1643" s="1" t="s">
        <v>7704</v>
      </c>
      <c r="G1643" s="1">
        <v>42.982999</v>
      </c>
      <c r="H1643" s="1">
        <v>-105.77767299999999</v>
      </c>
      <c r="I1643" s="2">
        <v>44567.841851851852</v>
      </c>
      <c r="J1643" s="1" t="s">
        <v>721</v>
      </c>
      <c r="K1643" s="1" t="s">
        <v>61</v>
      </c>
      <c r="L1643" s="1" t="s">
        <v>41</v>
      </c>
      <c r="M1643" s="1">
        <v>5121</v>
      </c>
      <c r="N1643" s="1" t="s">
        <v>1475</v>
      </c>
      <c r="O1643" s="1" t="s">
        <v>249</v>
      </c>
      <c r="P1643" s="1" t="s">
        <v>49</v>
      </c>
      <c r="Q1643" s="1">
        <v>49</v>
      </c>
      <c r="R1643" s="1" t="s">
        <v>119</v>
      </c>
      <c r="S1643" s="1" t="s">
        <v>236</v>
      </c>
      <c r="T1643" s="1" t="s">
        <v>6101</v>
      </c>
      <c r="U1643" s="1" t="s">
        <v>172</v>
      </c>
      <c r="V1643" s="1" t="s">
        <v>168</v>
      </c>
      <c r="W1643" s="1">
        <v>12</v>
      </c>
      <c r="X1643" s="1" t="s">
        <v>50</v>
      </c>
      <c r="Y1643" s="1" t="s">
        <v>7705</v>
      </c>
      <c r="Z1643" s="1" t="s">
        <v>123</v>
      </c>
      <c r="AA1643" s="1" t="s">
        <v>360</v>
      </c>
      <c r="AB1643" s="1" t="s">
        <v>71</v>
      </c>
      <c r="AC1643" s="1" t="s">
        <v>325</v>
      </c>
      <c r="AD1643" s="1">
        <v>2</v>
      </c>
      <c r="AE1643" s="1" t="s">
        <v>7706</v>
      </c>
      <c r="AF1643" s="1" t="s">
        <v>349</v>
      </c>
    </row>
    <row r="1644" spans="1:33" x14ac:dyDescent="0.25">
      <c r="A1644" s="1" t="s">
        <v>7707</v>
      </c>
      <c r="B1644" s="1" t="s">
        <v>1256</v>
      </c>
      <c r="C1644" s="1" t="s">
        <v>200</v>
      </c>
      <c r="D1644" s="1" t="s">
        <v>191</v>
      </c>
      <c r="E1644" s="1" t="s">
        <v>58</v>
      </c>
      <c r="F1644" s="1" t="s">
        <v>7708</v>
      </c>
      <c r="G1644" s="1">
        <v>41.544429999999998</v>
      </c>
      <c r="H1644" s="1">
        <v>-92.893185000000003</v>
      </c>
      <c r="I1644" s="1" t="s">
        <v>7709</v>
      </c>
      <c r="J1644" s="1" t="s">
        <v>599</v>
      </c>
      <c r="K1644" s="1" t="s">
        <v>322</v>
      </c>
      <c r="L1644" s="1" t="s">
        <v>369</v>
      </c>
      <c r="M1644" s="1">
        <v>2009</v>
      </c>
      <c r="N1644" s="1" t="s">
        <v>6235</v>
      </c>
      <c r="O1644" s="1" t="s">
        <v>48</v>
      </c>
      <c r="P1644" s="1" t="s">
        <v>369</v>
      </c>
      <c r="Q1644" s="1">
        <v>21</v>
      </c>
      <c r="R1644" s="1" t="s">
        <v>122</v>
      </c>
      <c r="S1644" s="1" t="s">
        <v>209</v>
      </c>
      <c r="T1644" s="1" t="s">
        <v>3591</v>
      </c>
      <c r="U1644" s="1" t="s">
        <v>436</v>
      </c>
      <c r="V1644" s="1" t="s">
        <v>273</v>
      </c>
      <c r="X1644" s="1" t="s">
        <v>119</v>
      </c>
      <c r="Y1644" s="1">
        <v>3876565107</v>
      </c>
      <c r="Z1644" s="1" t="s">
        <v>51</v>
      </c>
      <c r="AA1644" s="1">
        <v>1</v>
      </c>
      <c r="AB1644" s="1" t="s">
        <v>214</v>
      </c>
      <c r="AC1644" s="1" t="s">
        <v>126</v>
      </c>
      <c r="AD1644" s="1">
        <v>5</v>
      </c>
      <c r="AE1644" s="1">
        <v>43836.97</v>
      </c>
      <c r="AF1644" s="1" t="s">
        <v>93</v>
      </c>
      <c r="AG1644" s="1" t="s">
        <v>7710</v>
      </c>
    </row>
    <row r="1645" spans="1:33" x14ac:dyDescent="0.25">
      <c r="A1645" s="1" t="s">
        <v>7711</v>
      </c>
      <c r="B1645" s="1" t="s">
        <v>1599</v>
      </c>
      <c r="C1645" s="1" t="s">
        <v>35</v>
      </c>
      <c r="D1645" s="1" t="s">
        <v>191</v>
      </c>
      <c r="E1645" s="1" t="s">
        <v>149</v>
      </c>
      <c r="F1645" s="1" t="s">
        <v>7712</v>
      </c>
      <c r="G1645" s="1">
        <v>42.528497000000002</v>
      </c>
      <c r="H1645" s="1">
        <v>-97.735097999999994</v>
      </c>
      <c r="I1645" s="2">
        <v>45571.503391203703</v>
      </c>
      <c r="J1645" s="1" t="s">
        <v>166</v>
      </c>
      <c r="K1645" s="1" t="s">
        <v>222</v>
      </c>
      <c r="L1645" s="1" t="s">
        <v>369</v>
      </c>
      <c r="M1645" s="1">
        <v>7411</v>
      </c>
      <c r="N1645" s="1" t="s">
        <v>4155</v>
      </c>
      <c r="O1645" s="1" t="s">
        <v>285</v>
      </c>
      <c r="P1645" s="1" t="s">
        <v>44</v>
      </c>
      <c r="R1645" s="1" t="s">
        <v>71</v>
      </c>
      <c r="T1645" s="1" t="s">
        <v>2592</v>
      </c>
      <c r="U1645" s="1" t="s">
        <v>44</v>
      </c>
      <c r="V1645" s="1" t="s">
        <v>314</v>
      </c>
      <c r="W1645" s="1">
        <v>41</v>
      </c>
      <c r="X1645" s="1" t="s">
        <v>65</v>
      </c>
      <c r="Y1645" s="1" t="s">
        <v>7713</v>
      </c>
      <c r="Z1645" s="1" t="s">
        <v>107</v>
      </c>
      <c r="AA1645" s="1" t="s">
        <v>124</v>
      </c>
      <c r="AB1645" s="1" t="s">
        <v>52</v>
      </c>
      <c r="AC1645" s="1" t="s">
        <v>564</v>
      </c>
      <c r="AD1645" s="1">
        <v>1</v>
      </c>
      <c r="AE1645" s="1">
        <v>48858.89</v>
      </c>
      <c r="AF1645" s="1">
        <v>0</v>
      </c>
      <c r="AG1645" s="1" t="s">
        <v>7714</v>
      </c>
    </row>
    <row r="1646" spans="1:33" x14ac:dyDescent="0.25">
      <c r="A1646" s="1" t="s">
        <v>7715</v>
      </c>
      <c r="B1646" s="1" t="s">
        <v>2582</v>
      </c>
      <c r="C1646" s="1" t="s">
        <v>245</v>
      </c>
      <c r="D1646" s="1" t="s">
        <v>191</v>
      </c>
      <c r="E1646" s="1" t="s">
        <v>131</v>
      </c>
      <c r="F1646" s="1" t="s">
        <v>7716</v>
      </c>
      <c r="G1646" s="1">
        <v>25.833945</v>
      </c>
      <c r="H1646" s="1">
        <v>-117.264534</v>
      </c>
      <c r="I1646" s="2">
        <v>43533.821875000001</v>
      </c>
      <c r="J1646" s="1" t="s">
        <v>1587</v>
      </c>
      <c r="K1646" s="1" t="s">
        <v>474</v>
      </c>
      <c r="L1646" s="1" t="s">
        <v>41</v>
      </c>
      <c r="M1646" s="1">
        <v>9550</v>
      </c>
      <c r="N1646" s="1" t="s">
        <v>5209</v>
      </c>
      <c r="O1646" s="1" t="s">
        <v>156</v>
      </c>
      <c r="P1646" s="1" t="s">
        <v>369</v>
      </c>
      <c r="Q1646" s="1">
        <v>38</v>
      </c>
      <c r="R1646" s="1" t="s">
        <v>65</v>
      </c>
      <c r="S1646" s="1" t="s">
        <v>209</v>
      </c>
      <c r="T1646" s="1" t="s">
        <v>1917</v>
      </c>
      <c r="U1646" s="1" t="s">
        <v>434</v>
      </c>
      <c r="V1646" s="1" t="s">
        <v>283</v>
      </c>
      <c r="W1646" s="1">
        <v>66</v>
      </c>
      <c r="X1646" s="1" t="s">
        <v>86</v>
      </c>
      <c r="Y1646" s="1" t="s">
        <v>7717</v>
      </c>
      <c r="Z1646" s="1" t="s">
        <v>71</v>
      </c>
      <c r="AA1646" s="1" t="s">
        <v>296</v>
      </c>
      <c r="AB1646" s="1" t="s">
        <v>324</v>
      </c>
      <c r="AC1646" s="1" t="s">
        <v>348</v>
      </c>
      <c r="AD1646" s="1">
        <v>4</v>
      </c>
      <c r="AE1646" s="1">
        <v>29005.14</v>
      </c>
      <c r="AF1646" s="1">
        <v>1</v>
      </c>
      <c r="AG1646" s="1" t="s">
        <v>7718</v>
      </c>
    </row>
    <row r="1647" spans="1:33" x14ac:dyDescent="0.25">
      <c r="A1647" s="1" t="s">
        <v>7719</v>
      </c>
      <c r="B1647" s="1" t="s">
        <v>1933</v>
      </c>
      <c r="C1647" s="1" t="s">
        <v>268</v>
      </c>
      <c r="D1647" s="1" t="s">
        <v>77</v>
      </c>
      <c r="E1647" s="1" t="s">
        <v>131</v>
      </c>
      <c r="F1647" s="1" t="s">
        <v>7720</v>
      </c>
      <c r="H1647" s="1">
        <v>-73.609050999999994</v>
      </c>
      <c r="I1647" s="2">
        <v>43206.950231481482</v>
      </c>
      <c r="J1647" s="1" t="s">
        <v>1036</v>
      </c>
      <c r="K1647" s="1" t="s">
        <v>474</v>
      </c>
      <c r="L1647" s="1" t="s">
        <v>41</v>
      </c>
      <c r="M1647" s="1">
        <v>1025</v>
      </c>
      <c r="N1647" s="1" t="s">
        <v>1978</v>
      </c>
      <c r="O1647" s="1" t="s">
        <v>84</v>
      </c>
      <c r="P1647" s="1" t="s">
        <v>117</v>
      </c>
      <c r="Q1647" s="1">
        <v>71</v>
      </c>
      <c r="R1647" s="1" t="s">
        <v>154</v>
      </c>
      <c r="S1647" s="1" t="s">
        <v>46</v>
      </c>
      <c r="T1647" s="1" t="s">
        <v>5842</v>
      </c>
      <c r="U1647" s="1" t="s">
        <v>105</v>
      </c>
      <c r="V1647" s="1" t="s">
        <v>168</v>
      </c>
      <c r="W1647" s="1">
        <v>42</v>
      </c>
      <c r="X1647" s="1" t="s">
        <v>122</v>
      </c>
      <c r="Y1647" s="1" t="s">
        <v>7721</v>
      </c>
      <c r="Z1647" s="1" t="s">
        <v>90</v>
      </c>
      <c r="AB1647" s="1" t="s">
        <v>198</v>
      </c>
      <c r="AC1647" s="1" t="s">
        <v>361</v>
      </c>
      <c r="AD1647" s="1">
        <v>3</v>
      </c>
      <c r="AE1647" s="1">
        <v>4550.03</v>
      </c>
      <c r="AF1647" s="1">
        <v>0</v>
      </c>
      <c r="AG1647" s="1" t="s">
        <v>7722</v>
      </c>
    </row>
    <row r="1648" spans="1:33" x14ac:dyDescent="0.25">
      <c r="A1648" s="1" t="s">
        <v>7723</v>
      </c>
      <c r="B1648" s="1" t="s">
        <v>379</v>
      </c>
      <c r="C1648" s="1" t="s">
        <v>1084</v>
      </c>
      <c r="D1648" s="1" t="s">
        <v>201</v>
      </c>
      <c r="E1648" s="1" t="s">
        <v>114</v>
      </c>
      <c r="F1648" s="1" t="s">
        <v>7724</v>
      </c>
      <c r="G1648" s="1">
        <v>46.247436</v>
      </c>
      <c r="H1648" s="1">
        <v>-84.414473999999998</v>
      </c>
      <c r="I1648" s="2">
        <v>44583.371006944442</v>
      </c>
      <c r="J1648" s="1" t="s">
        <v>234</v>
      </c>
      <c r="K1648" s="1" t="s">
        <v>139</v>
      </c>
      <c r="L1648" s="1" t="s">
        <v>205</v>
      </c>
      <c r="M1648" s="1">
        <v>5733</v>
      </c>
      <c r="N1648" s="1" t="s">
        <v>1899</v>
      </c>
      <c r="O1648" s="1" t="s">
        <v>434</v>
      </c>
      <c r="P1648" s="1" t="s">
        <v>194</v>
      </c>
      <c r="R1648" s="1" t="s">
        <v>50</v>
      </c>
      <c r="S1648" s="1" t="s">
        <v>236</v>
      </c>
      <c r="T1648" s="1" t="s">
        <v>7604</v>
      </c>
      <c r="U1648" s="1" t="s">
        <v>167</v>
      </c>
      <c r="V1648" s="1" t="s">
        <v>304</v>
      </c>
      <c r="W1648" s="1">
        <v>54</v>
      </c>
      <c r="X1648" s="1" t="s">
        <v>119</v>
      </c>
      <c r="Y1648" s="1" t="s">
        <v>7725</v>
      </c>
      <c r="Z1648" s="1" t="s">
        <v>347</v>
      </c>
      <c r="AA1648" s="1" t="s">
        <v>240</v>
      </c>
      <c r="AB1648" s="1" t="s">
        <v>228</v>
      </c>
      <c r="AC1648" s="1" t="s">
        <v>53</v>
      </c>
      <c r="AD1648" s="1">
        <v>1</v>
      </c>
      <c r="AE1648" s="1">
        <v>40533.39</v>
      </c>
      <c r="AF1648" s="1" t="b">
        <v>1</v>
      </c>
      <c r="AG1648" s="1" t="s">
        <v>7726</v>
      </c>
    </row>
    <row r="1649" spans="1:33" x14ac:dyDescent="0.25">
      <c r="A1649" s="1" t="s">
        <v>7727</v>
      </c>
      <c r="B1649" s="1" t="s">
        <v>932</v>
      </c>
      <c r="C1649" s="1" t="s">
        <v>318</v>
      </c>
      <c r="D1649" s="1" t="s">
        <v>191</v>
      </c>
      <c r="E1649" s="1" t="s">
        <v>164</v>
      </c>
      <c r="F1649" s="1" t="s">
        <v>7728</v>
      </c>
      <c r="G1649" s="1">
        <v>45.026449</v>
      </c>
      <c r="H1649" s="1">
        <v>-83.983362</v>
      </c>
      <c r="I1649" s="2">
        <v>44853.358460648145</v>
      </c>
      <c r="J1649" s="1" t="s">
        <v>909</v>
      </c>
      <c r="K1649" s="1" t="s">
        <v>81</v>
      </c>
      <c r="L1649" s="1" t="s">
        <v>356</v>
      </c>
      <c r="M1649" s="1">
        <v>2936</v>
      </c>
      <c r="N1649" s="1" t="s">
        <v>510</v>
      </c>
      <c r="O1649" s="1" t="s">
        <v>222</v>
      </c>
      <c r="P1649" s="1" t="s">
        <v>106</v>
      </c>
      <c r="Q1649" s="1">
        <v>46</v>
      </c>
      <c r="R1649" s="1" t="s">
        <v>122</v>
      </c>
      <c r="S1649" s="1" t="s">
        <v>185</v>
      </c>
      <c r="T1649" s="1" t="s">
        <v>3870</v>
      </c>
      <c r="U1649" s="1" t="s">
        <v>167</v>
      </c>
      <c r="V1649" s="1" t="s">
        <v>64</v>
      </c>
      <c r="X1649" s="1" t="s">
        <v>333</v>
      </c>
      <c r="Y1649" s="1">
        <v>8057279849</v>
      </c>
      <c r="Z1649" s="1" t="s">
        <v>71</v>
      </c>
      <c r="AB1649" s="1" t="s">
        <v>324</v>
      </c>
      <c r="AC1649" s="1" t="s">
        <v>71</v>
      </c>
      <c r="AD1649" s="1">
        <v>3</v>
      </c>
      <c r="AE1649" s="1">
        <v>14856.13</v>
      </c>
      <c r="AG1649" s="1" t="s">
        <v>7729</v>
      </c>
    </row>
    <row r="1650" spans="1:33" x14ac:dyDescent="0.25">
      <c r="A1650" s="1" t="s">
        <v>7730</v>
      </c>
      <c r="B1650" s="1" t="s">
        <v>300</v>
      </c>
      <c r="C1650" s="1" t="s">
        <v>218</v>
      </c>
      <c r="D1650" s="1" t="s">
        <v>219</v>
      </c>
      <c r="E1650" s="1" t="s">
        <v>78</v>
      </c>
      <c r="F1650" s="1" t="s">
        <v>7731</v>
      </c>
      <c r="G1650" s="1">
        <v>26.748280000000001</v>
      </c>
      <c r="H1650" s="1">
        <v>-121.227518</v>
      </c>
      <c r="I1650" s="2">
        <v>43550.0702662037</v>
      </c>
      <c r="J1650" s="1" t="s">
        <v>1036</v>
      </c>
      <c r="K1650" s="1" t="s">
        <v>436</v>
      </c>
      <c r="L1650" s="1" t="s">
        <v>273</v>
      </c>
      <c r="M1650" s="1">
        <v>9188</v>
      </c>
      <c r="T1650" s="1" t="s">
        <v>2240</v>
      </c>
      <c r="U1650" s="1" t="s">
        <v>474</v>
      </c>
      <c r="V1650" s="1" t="s">
        <v>346</v>
      </c>
      <c r="W1650" s="1">
        <v>53</v>
      </c>
      <c r="Z1650" s="1" t="s">
        <v>337</v>
      </c>
      <c r="AA1650" s="1" t="s">
        <v>143</v>
      </c>
      <c r="AB1650" s="1" t="s">
        <v>125</v>
      </c>
      <c r="AD1650" s="1">
        <v>1</v>
      </c>
      <c r="AF1650" s="1" t="b">
        <v>1</v>
      </c>
      <c r="AG1650" s="1" t="s">
        <v>7732</v>
      </c>
    </row>
    <row r="1651" spans="1:33" x14ac:dyDescent="0.25">
      <c r="A1651" s="1" t="s">
        <v>7733</v>
      </c>
      <c r="B1651" s="1" t="s">
        <v>96</v>
      </c>
      <c r="C1651" s="1" t="s">
        <v>329</v>
      </c>
      <c r="D1651" s="1" t="s">
        <v>219</v>
      </c>
      <c r="E1651" s="1" t="s">
        <v>202</v>
      </c>
      <c r="F1651" s="1" t="s">
        <v>7734</v>
      </c>
      <c r="G1651" s="1">
        <v>40.731558999999997</v>
      </c>
      <c r="H1651" s="1">
        <v>-80.239405000000005</v>
      </c>
      <c r="J1651" s="1" t="s">
        <v>644</v>
      </c>
      <c r="K1651" s="1" t="s">
        <v>172</v>
      </c>
      <c r="L1651" s="1" t="s">
        <v>44</v>
      </c>
      <c r="M1651" s="1">
        <v>1088</v>
      </c>
      <c r="N1651" s="1" t="s">
        <v>3283</v>
      </c>
      <c r="O1651" s="1" t="s">
        <v>436</v>
      </c>
      <c r="P1651" s="1" t="s">
        <v>273</v>
      </c>
      <c r="Q1651" s="1">
        <v>27</v>
      </c>
      <c r="R1651" s="1" t="s">
        <v>238</v>
      </c>
      <c r="S1651" s="1" t="s">
        <v>46</v>
      </c>
      <c r="T1651" s="1" t="s">
        <v>805</v>
      </c>
      <c r="U1651" s="1" t="s">
        <v>172</v>
      </c>
      <c r="V1651" s="1" t="s">
        <v>283</v>
      </c>
      <c r="W1651" s="1">
        <v>63</v>
      </c>
      <c r="X1651" s="1" t="s">
        <v>184</v>
      </c>
      <c r="Y1651" s="1" t="s">
        <v>7735</v>
      </c>
      <c r="Z1651" s="1" t="s">
        <v>51</v>
      </c>
      <c r="AA1651" s="1" t="s">
        <v>143</v>
      </c>
      <c r="AB1651" s="1" t="s">
        <v>144</v>
      </c>
      <c r="AC1651" s="1" t="s">
        <v>564</v>
      </c>
      <c r="AE1651" s="1">
        <v>35905.019999999997</v>
      </c>
    </row>
    <row r="1652" spans="1:33" x14ac:dyDescent="0.25">
      <c r="A1652" s="1" t="s">
        <v>7736</v>
      </c>
      <c r="B1652" s="1" t="s">
        <v>300</v>
      </c>
      <c r="C1652" s="1" t="s">
        <v>129</v>
      </c>
      <c r="D1652" s="1" t="s">
        <v>36</v>
      </c>
      <c r="E1652" s="1" t="s">
        <v>202</v>
      </c>
      <c r="F1652" s="1" t="s">
        <v>7737</v>
      </c>
      <c r="G1652" s="1">
        <v>37.901788000000003</v>
      </c>
      <c r="H1652" s="1">
        <v>-84.701680999999994</v>
      </c>
      <c r="I1652" s="2">
        <v>45620.8278587963</v>
      </c>
      <c r="J1652" s="1" t="s">
        <v>2420</v>
      </c>
      <c r="K1652" s="1" t="s">
        <v>61</v>
      </c>
      <c r="L1652" s="1" t="s">
        <v>69</v>
      </c>
      <c r="M1652" s="1">
        <v>7037</v>
      </c>
      <c r="N1652" s="1" t="s">
        <v>2859</v>
      </c>
      <c r="O1652" s="1" t="s">
        <v>331</v>
      </c>
      <c r="P1652" s="1" t="s">
        <v>194</v>
      </c>
      <c r="Q1652" s="1">
        <v>285</v>
      </c>
      <c r="S1652" s="1" t="s">
        <v>46</v>
      </c>
      <c r="T1652" s="1" t="s">
        <v>7738</v>
      </c>
      <c r="U1652" s="1" t="s">
        <v>182</v>
      </c>
      <c r="V1652" s="1" t="s">
        <v>250</v>
      </c>
      <c r="W1652" s="1">
        <v>44</v>
      </c>
      <c r="X1652" s="1" t="s">
        <v>86</v>
      </c>
      <c r="Y1652" s="1" t="s">
        <v>7739</v>
      </c>
      <c r="Z1652" s="1" t="s">
        <v>197</v>
      </c>
      <c r="AA1652" s="1">
        <v>1</v>
      </c>
      <c r="AB1652" s="1" t="s">
        <v>52</v>
      </c>
      <c r="AC1652" s="1" t="s">
        <v>53</v>
      </c>
      <c r="AD1652" s="1">
        <v>4</v>
      </c>
      <c r="AE1652" s="1">
        <v>23016.75</v>
      </c>
      <c r="AF1652" s="1" t="s">
        <v>93</v>
      </c>
    </row>
    <row r="1653" spans="1:33" x14ac:dyDescent="0.25">
      <c r="A1653" s="1" t="s">
        <v>7740</v>
      </c>
      <c r="B1653" s="1" t="s">
        <v>1041</v>
      </c>
      <c r="C1653" s="1" t="s">
        <v>329</v>
      </c>
      <c r="D1653" s="1" t="s">
        <v>98</v>
      </c>
      <c r="E1653" s="1" t="s">
        <v>149</v>
      </c>
      <c r="F1653" s="1" t="s">
        <v>7741</v>
      </c>
      <c r="G1653" s="1">
        <v>32.203890000000001</v>
      </c>
      <c r="H1653" s="1">
        <v>-108.312198</v>
      </c>
      <c r="I1653" s="2">
        <v>43766.205231481479</v>
      </c>
      <c r="J1653" s="1" t="s">
        <v>824</v>
      </c>
      <c r="K1653" s="1" t="s">
        <v>343</v>
      </c>
      <c r="L1653" s="1" t="s">
        <v>263</v>
      </c>
      <c r="N1653" s="1" t="s">
        <v>6075</v>
      </c>
      <c r="O1653" s="1" t="s">
        <v>285</v>
      </c>
      <c r="P1653" s="1" t="s">
        <v>224</v>
      </c>
      <c r="Q1653" s="1">
        <v>31</v>
      </c>
      <c r="R1653" s="1" t="s">
        <v>119</v>
      </c>
      <c r="S1653" s="1" t="s">
        <v>46</v>
      </c>
      <c r="AA1653" s="1" t="s">
        <v>296</v>
      </c>
      <c r="AB1653" s="1" t="s">
        <v>214</v>
      </c>
      <c r="AC1653" s="1" t="s">
        <v>71</v>
      </c>
      <c r="AD1653" s="1">
        <v>4</v>
      </c>
      <c r="AE1653" s="1">
        <v>17949.259999999998</v>
      </c>
      <c r="AF1653" s="1" t="s">
        <v>349</v>
      </c>
    </row>
    <row r="1654" spans="1:33" x14ac:dyDescent="0.25">
      <c r="A1654" s="1" t="s">
        <v>7742</v>
      </c>
      <c r="B1654" s="1" t="s">
        <v>759</v>
      </c>
      <c r="C1654" s="1" t="s">
        <v>340</v>
      </c>
      <c r="D1654" s="1" t="s">
        <v>219</v>
      </c>
      <c r="E1654" s="1" t="s">
        <v>37</v>
      </c>
      <c r="F1654" s="1" t="s">
        <v>7743</v>
      </c>
      <c r="G1654" s="1">
        <v>46.616005000000001</v>
      </c>
      <c r="H1654" s="1">
        <v>-103.95025200000001</v>
      </c>
      <c r="I1654" s="2">
        <v>45125.460659722223</v>
      </c>
      <c r="J1654" s="1" t="s">
        <v>2634</v>
      </c>
      <c r="K1654" s="1" t="s">
        <v>68</v>
      </c>
      <c r="L1654" s="1" t="s">
        <v>102</v>
      </c>
      <c r="M1654" s="1">
        <v>4213</v>
      </c>
      <c r="N1654" s="1" t="s">
        <v>7744</v>
      </c>
      <c r="O1654" s="1" t="s">
        <v>81</v>
      </c>
      <c r="P1654" s="1" t="s">
        <v>283</v>
      </c>
      <c r="R1654" s="1" t="s">
        <v>45</v>
      </c>
      <c r="S1654" s="1" t="s">
        <v>236</v>
      </c>
      <c r="T1654" s="1" t="s">
        <v>2012</v>
      </c>
      <c r="U1654" s="1" t="s">
        <v>156</v>
      </c>
      <c r="V1654" s="1" t="s">
        <v>88</v>
      </c>
      <c r="X1654" s="1" t="s">
        <v>86</v>
      </c>
      <c r="Y1654" s="1" t="s">
        <v>7745</v>
      </c>
      <c r="Z1654" s="1" t="s">
        <v>123</v>
      </c>
      <c r="AA1654" s="1" t="s">
        <v>296</v>
      </c>
      <c r="AB1654" s="1" t="s">
        <v>91</v>
      </c>
      <c r="AC1654" s="1" t="s">
        <v>348</v>
      </c>
      <c r="AD1654" s="1">
        <v>2</v>
      </c>
      <c r="AE1654" s="1">
        <v>40961.760000000002</v>
      </c>
      <c r="AF1654" s="1" t="s">
        <v>349</v>
      </c>
      <c r="AG1654" s="1" t="s">
        <v>7746</v>
      </c>
    </row>
    <row r="1655" spans="1:33" x14ac:dyDescent="0.25">
      <c r="A1655" s="1" t="s">
        <v>7747</v>
      </c>
      <c r="B1655" s="1" t="s">
        <v>161</v>
      </c>
      <c r="C1655" s="1" t="s">
        <v>446</v>
      </c>
      <c r="D1655" s="1" t="s">
        <v>98</v>
      </c>
      <c r="E1655" s="1" t="s">
        <v>409</v>
      </c>
      <c r="F1655" s="1" t="s">
        <v>7748</v>
      </c>
      <c r="G1655" s="1">
        <v>33.434863</v>
      </c>
      <c r="H1655" s="1">
        <v>-81.282991999999993</v>
      </c>
      <c r="I1655" s="4">
        <v>44967.65902777778</v>
      </c>
      <c r="J1655" s="1" t="s">
        <v>39</v>
      </c>
      <c r="K1655" s="1" t="s">
        <v>222</v>
      </c>
      <c r="L1655" s="1" t="s">
        <v>369</v>
      </c>
      <c r="M1655" s="1">
        <v>8376</v>
      </c>
      <c r="N1655" s="1" t="s">
        <v>7749</v>
      </c>
      <c r="O1655" s="1" t="s">
        <v>68</v>
      </c>
      <c r="P1655" s="1" t="s">
        <v>369</v>
      </c>
      <c r="Q1655" s="1">
        <v>20</v>
      </c>
      <c r="S1655" s="1" t="s">
        <v>71</v>
      </c>
      <c r="T1655" s="1" t="s">
        <v>4325</v>
      </c>
      <c r="U1655" s="1" t="s">
        <v>68</v>
      </c>
      <c r="V1655" s="1" t="s">
        <v>88</v>
      </c>
      <c r="W1655" s="1">
        <v>82</v>
      </c>
      <c r="X1655" s="1" t="s">
        <v>71</v>
      </c>
      <c r="Z1655" s="1" t="s">
        <v>90</v>
      </c>
      <c r="AA1655" s="1" t="s">
        <v>240</v>
      </c>
      <c r="AB1655" s="1" t="s">
        <v>287</v>
      </c>
      <c r="AD1655" s="1">
        <v>3</v>
      </c>
      <c r="AE1655" s="1">
        <v>22430.06</v>
      </c>
      <c r="AF1655" s="1">
        <v>0</v>
      </c>
      <c r="AG1655" s="1" t="s">
        <v>7750</v>
      </c>
    </row>
    <row r="1656" spans="1:33" x14ac:dyDescent="0.25">
      <c r="A1656" s="1" t="s">
        <v>7751</v>
      </c>
      <c r="B1656" s="1" t="s">
        <v>278</v>
      </c>
      <c r="C1656" s="1" t="s">
        <v>364</v>
      </c>
      <c r="D1656" s="1" t="s">
        <v>77</v>
      </c>
      <c r="E1656" s="1" t="s">
        <v>409</v>
      </c>
      <c r="F1656" s="1" t="s">
        <v>7752</v>
      </c>
      <c r="G1656" s="1">
        <v>47.279103999999997</v>
      </c>
      <c r="H1656" s="1">
        <v>-114.237793</v>
      </c>
      <c r="I1656" s="2">
        <v>45642.475092592591</v>
      </c>
      <c r="J1656" s="1" t="s">
        <v>1440</v>
      </c>
      <c r="K1656" s="1" t="s">
        <v>207</v>
      </c>
      <c r="L1656" s="1" t="s">
        <v>168</v>
      </c>
      <c r="M1656" s="1">
        <v>6449</v>
      </c>
      <c r="N1656" s="1" t="s">
        <v>6082</v>
      </c>
      <c r="O1656" s="1" t="s">
        <v>81</v>
      </c>
      <c r="P1656" s="1" t="s">
        <v>49</v>
      </c>
      <c r="Q1656" s="1">
        <v>-21</v>
      </c>
      <c r="R1656" s="1" t="s">
        <v>65</v>
      </c>
      <c r="S1656" s="1" t="s">
        <v>71</v>
      </c>
      <c r="T1656" s="1" t="s">
        <v>7037</v>
      </c>
      <c r="U1656" s="1" t="s">
        <v>172</v>
      </c>
      <c r="V1656" s="1" t="s">
        <v>62</v>
      </c>
      <c r="W1656" s="1">
        <v>83</v>
      </c>
      <c r="X1656" s="1" t="s">
        <v>122</v>
      </c>
      <c r="Y1656" s="1" t="s">
        <v>7753</v>
      </c>
      <c r="Z1656" s="1" t="s">
        <v>337</v>
      </c>
      <c r="AA1656" s="1">
        <v>4</v>
      </c>
      <c r="AB1656" s="1" t="s">
        <v>228</v>
      </c>
      <c r="AC1656" s="1" t="s">
        <v>53</v>
      </c>
      <c r="AD1656" s="1">
        <v>4</v>
      </c>
      <c r="AE1656" s="1">
        <v>34725.22</v>
      </c>
      <c r="AF1656" s="1" t="s">
        <v>241</v>
      </c>
      <c r="AG1656" s="1" t="s">
        <v>7754</v>
      </c>
    </row>
    <row r="1657" spans="1:33" x14ac:dyDescent="0.25">
      <c r="A1657" s="1" t="s">
        <v>7755</v>
      </c>
      <c r="B1657" s="1" t="s">
        <v>379</v>
      </c>
      <c r="C1657" s="1" t="s">
        <v>245</v>
      </c>
      <c r="D1657" s="1" t="s">
        <v>77</v>
      </c>
      <c r="E1657" s="1" t="s">
        <v>37</v>
      </c>
      <c r="F1657" s="1" t="s">
        <v>7756</v>
      </c>
      <c r="G1657" s="1">
        <v>38.766174999999997</v>
      </c>
      <c r="H1657" s="1">
        <v>-94.871915999999999</v>
      </c>
      <c r="J1657" s="1" t="s">
        <v>1440</v>
      </c>
      <c r="K1657" s="1" t="s">
        <v>600</v>
      </c>
      <c r="L1657" s="1" t="s">
        <v>170</v>
      </c>
      <c r="M1657" s="1">
        <v>1416</v>
      </c>
      <c r="N1657" s="1" t="s">
        <v>948</v>
      </c>
      <c r="O1657" s="1" t="s">
        <v>249</v>
      </c>
      <c r="P1657" s="1" t="s">
        <v>157</v>
      </c>
      <c r="Q1657" s="1">
        <v>-65</v>
      </c>
      <c r="R1657" s="1" t="s">
        <v>45</v>
      </c>
      <c r="S1657" s="1" t="s">
        <v>71</v>
      </c>
      <c r="Z1657" s="1" t="s">
        <v>347</v>
      </c>
      <c r="AA1657" s="1" t="s">
        <v>108</v>
      </c>
      <c r="AB1657" s="1" t="s">
        <v>297</v>
      </c>
      <c r="AC1657" s="1" t="s">
        <v>325</v>
      </c>
      <c r="AF1657" s="1">
        <v>0</v>
      </c>
      <c r="AG1657" s="1" t="s">
        <v>7757</v>
      </c>
    </row>
    <row r="1658" spans="1:33" x14ac:dyDescent="0.25">
      <c r="A1658" s="1" t="s">
        <v>7758</v>
      </c>
      <c r="B1658" s="1" t="s">
        <v>424</v>
      </c>
      <c r="C1658" s="1" t="s">
        <v>76</v>
      </c>
      <c r="D1658" s="1" t="s">
        <v>191</v>
      </c>
      <c r="E1658" s="1" t="s">
        <v>246</v>
      </c>
      <c r="F1658" s="1" t="s">
        <v>7759</v>
      </c>
      <c r="G1658" s="1">
        <v>42.911166999999999</v>
      </c>
      <c r="H1658" s="1">
        <v>-86.632007999999999</v>
      </c>
      <c r="I1658" s="2">
        <v>45288.978043981479</v>
      </c>
      <c r="J1658" s="1" t="s">
        <v>525</v>
      </c>
      <c r="K1658" s="1" t="s">
        <v>182</v>
      </c>
      <c r="L1658" s="1" t="s">
        <v>140</v>
      </c>
      <c r="M1658" s="1">
        <v>7183</v>
      </c>
      <c r="N1658" s="1" t="s">
        <v>5816</v>
      </c>
      <c r="O1658" s="1" t="s">
        <v>293</v>
      </c>
      <c r="P1658" s="1" t="s">
        <v>117</v>
      </c>
      <c r="Q1658" s="1">
        <v>49</v>
      </c>
      <c r="R1658" s="1" t="s">
        <v>184</v>
      </c>
      <c r="S1658" s="1" t="s">
        <v>120</v>
      </c>
      <c r="T1658" s="1" t="s">
        <v>4981</v>
      </c>
      <c r="U1658" s="1" t="s">
        <v>167</v>
      </c>
      <c r="V1658" s="1" t="s">
        <v>250</v>
      </c>
      <c r="W1658" s="1">
        <v>41</v>
      </c>
      <c r="X1658" s="1" t="s">
        <v>86</v>
      </c>
      <c r="Y1658" s="1" t="s">
        <v>7760</v>
      </c>
      <c r="Z1658" s="1" t="s">
        <v>51</v>
      </c>
      <c r="AA1658" s="1">
        <v>3</v>
      </c>
      <c r="AB1658" s="1" t="s">
        <v>52</v>
      </c>
      <c r="AC1658" s="1" t="s">
        <v>53</v>
      </c>
      <c r="AD1658" s="1">
        <v>5</v>
      </c>
      <c r="AE1658" s="1">
        <v>35716.269999999997</v>
      </c>
      <c r="AF1658" s="1" t="s">
        <v>72</v>
      </c>
      <c r="AG1658" s="1" t="s">
        <v>7761</v>
      </c>
    </row>
    <row r="1659" spans="1:33" x14ac:dyDescent="0.25">
      <c r="A1659" s="1" t="s">
        <v>7762</v>
      </c>
      <c r="B1659" s="1" t="s">
        <v>953</v>
      </c>
      <c r="C1659" s="1" t="s">
        <v>57</v>
      </c>
      <c r="D1659" s="1" t="s">
        <v>163</v>
      </c>
      <c r="E1659" s="1" t="s">
        <v>114</v>
      </c>
      <c r="F1659" s="1" t="s">
        <v>7763</v>
      </c>
      <c r="G1659" s="1">
        <v>33.332726999999998</v>
      </c>
      <c r="H1659" s="1">
        <v>67.278899999999993</v>
      </c>
      <c r="I1659" s="2">
        <v>43210.211030092592</v>
      </c>
      <c r="J1659" s="1" t="s">
        <v>670</v>
      </c>
      <c r="K1659" s="1" t="s">
        <v>182</v>
      </c>
      <c r="L1659" s="1" t="s">
        <v>69</v>
      </c>
      <c r="M1659" s="1">
        <v>3704</v>
      </c>
      <c r="N1659" s="1" t="s">
        <v>1916</v>
      </c>
      <c r="O1659" s="1" t="s">
        <v>136</v>
      </c>
      <c r="P1659" s="1" t="s">
        <v>283</v>
      </c>
      <c r="R1659" s="1" t="s">
        <v>119</v>
      </c>
      <c r="S1659" s="1" t="s">
        <v>209</v>
      </c>
      <c r="T1659" s="1" t="s">
        <v>2455</v>
      </c>
      <c r="U1659" s="1" t="s">
        <v>207</v>
      </c>
      <c r="V1659" s="1" t="s">
        <v>205</v>
      </c>
      <c r="W1659" s="1">
        <v>47</v>
      </c>
      <c r="X1659" s="1" t="s">
        <v>335</v>
      </c>
      <c r="Y1659" s="1" t="s">
        <v>7764</v>
      </c>
      <c r="Z1659" s="1" t="s">
        <v>90</v>
      </c>
      <c r="AA1659" s="1">
        <v>3</v>
      </c>
      <c r="AB1659" s="1" t="s">
        <v>198</v>
      </c>
      <c r="AC1659" s="1" t="s">
        <v>92</v>
      </c>
      <c r="AD1659" s="1">
        <v>0</v>
      </c>
      <c r="AE1659" s="1">
        <v>24166.55</v>
      </c>
      <c r="AG1659" s="1" t="s">
        <v>7765</v>
      </c>
    </row>
    <row r="1660" spans="1:33" x14ac:dyDescent="0.25">
      <c r="A1660" s="1" t="s">
        <v>7766</v>
      </c>
      <c r="B1660" s="1" t="s">
        <v>408</v>
      </c>
      <c r="C1660" s="1" t="s">
        <v>113</v>
      </c>
      <c r="D1660" s="1" t="s">
        <v>219</v>
      </c>
      <c r="E1660" s="1" t="s">
        <v>409</v>
      </c>
      <c r="F1660" s="1" t="s">
        <v>7767</v>
      </c>
      <c r="G1660" s="1">
        <v>32.002236000000003</v>
      </c>
      <c r="H1660" s="1">
        <v>-72.999599000000003</v>
      </c>
      <c r="I1660" s="2">
        <v>44901.313634259262</v>
      </c>
      <c r="J1660" s="1" t="s">
        <v>204</v>
      </c>
      <c r="K1660" s="1" t="s">
        <v>136</v>
      </c>
      <c r="L1660" s="1" t="s">
        <v>283</v>
      </c>
      <c r="M1660" s="1">
        <v>4988</v>
      </c>
      <c r="N1660" s="1" t="s">
        <v>887</v>
      </c>
      <c r="O1660" s="1" t="s">
        <v>156</v>
      </c>
      <c r="P1660" s="1" t="s">
        <v>168</v>
      </c>
      <c r="Q1660" s="1">
        <v>47</v>
      </c>
      <c r="R1660" s="1" t="s">
        <v>71</v>
      </c>
      <c r="S1660" s="1" t="s">
        <v>252</v>
      </c>
      <c r="T1660" s="1" t="s">
        <v>2012</v>
      </c>
      <c r="U1660" s="1" t="s">
        <v>136</v>
      </c>
      <c r="V1660" s="1" t="s">
        <v>157</v>
      </c>
      <c r="W1660" s="1">
        <v>-63</v>
      </c>
      <c r="X1660" s="1" t="s">
        <v>154</v>
      </c>
      <c r="Y1660" s="1" t="s">
        <v>7768</v>
      </c>
      <c r="Z1660" s="1" t="s">
        <v>174</v>
      </c>
      <c r="AA1660" s="1" t="s">
        <v>227</v>
      </c>
      <c r="AB1660" s="1" t="s">
        <v>52</v>
      </c>
      <c r="AC1660" s="1" t="s">
        <v>361</v>
      </c>
      <c r="AD1660" s="1">
        <v>1</v>
      </c>
      <c r="AE1660" s="1">
        <v>2482.02</v>
      </c>
      <c r="AF1660" s="1" t="b">
        <v>1</v>
      </c>
      <c r="AG1660" s="1" t="s">
        <v>7769</v>
      </c>
    </row>
    <row r="1661" spans="1:33" x14ac:dyDescent="0.25">
      <c r="A1661" s="1" t="s">
        <v>7770</v>
      </c>
      <c r="B1661" s="1" t="s">
        <v>987</v>
      </c>
      <c r="C1661" s="1" t="s">
        <v>268</v>
      </c>
      <c r="D1661" s="1" t="s">
        <v>219</v>
      </c>
      <c r="E1661" s="1" t="s">
        <v>131</v>
      </c>
      <c r="F1661" s="1" t="s">
        <v>7771</v>
      </c>
      <c r="G1661" s="1">
        <v>43.66207</v>
      </c>
      <c r="I1661" s="2">
        <v>45023.825439814813</v>
      </c>
      <c r="J1661" s="1" t="s">
        <v>248</v>
      </c>
      <c r="K1661" s="1" t="s">
        <v>211</v>
      </c>
      <c r="L1661" s="1" t="s">
        <v>64</v>
      </c>
      <c r="N1661" s="1" t="s">
        <v>3249</v>
      </c>
      <c r="O1661" s="1" t="s">
        <v>167</v>
      </c>
      <c r="P1661" s="1" t="s">
        <v>205</v>
      </c>
      <c r="Q1661" s="1">
        <v>73</v>
      </c>
      <c r="R1661" s="1" t="s">
        <v>208</v>
      </c>
      <c r="S1661" s="1" t="s">
        <v>82</v>
      </c>
      <c r="T1661" s="1" t="s">
        <v>7772</v>
      </c>
      <c r="U1661" s="1" t="s">
        <v>48</v>
      </c>
      <c r="V1661" s="1" t="s">
        <v>64</v>
      </c>
      <c r="W1661" s="1">
        <v>40</v>
      </c>
      <c r="X1661" s="1" t="s">
        <v>122</v>
      </c>
      <c r="Z1661" s="1" t="s">
        <v>347</v>
      </c>
      <c r="AA1661" s="1" t="s">
        <v>213</v>
      </c>
      <c r="AB1661" s="1" t="s">
        <v>144</v>
      </c>
      <c r="AC1661" s="1" t="s">
        <v>348</v>
      </c>
      <c r="AD1661" s="1">
        <v>5</v>
      </c>
      <c r="AE1661" s="1">
        <v>45434.71</v>
      </c>
      <c r="AF1661" s="1" t="b">
        <v>1</v>
      </c>
      <c r="AG1661" s="1" t="s">
        <v>7773</v>
      </c>
    </row>
    <row r="1662" spans="1:33" x14ac:dyDescent="0.25">
      <c r="A1662" s="1" t="s">
        <v>7774</v>
      </c>
      <c r="B1662" s="1" t="s">
        <v>559</v>
      </c>
      <c r="C1662" s="1" t="s">
        <v>329</v>
      </c>
      <c r="D1662" s="1" t="s">
        <v>191</v>
      </c>
      <c r="E1662" s="1" t="s">
        <v>246</v>
      </c>
      <c r="F1662" s="1" t="s">
        <v>7775</v>
      </c>
      <c r="G1662" s="1">
        <v>40.478369000000001</v>
      </c>
      <c r="H1662" s="1">
        <v>79.722200000000001</v>
      </c>
      <c r="I1662" s="1" t="s">
        <v>7776</v>
      </c>
      <c r="J1662" s="1" t="s">
        <v>2907</v>
      </c>
      <c r="K1662" s="1" t="s">
        <v>139</v>
      </c>
      <c r="L1662" s="1" t="s">
        <v>69</v>
      </c>
      <c r="T1662" s="1" t="s">
        <v>5257</v>
      </c>
      <c r="U1662" s="1" t="s">
        <v>105</v>
      </c>
      <c r="V1662" s="1" t="s">
        <v>346</v>
      </c>
      <c r="W1662" s="1">
        <v>61</v>
      </c>
      <c r="X1662" s="1" t="s">
        <v>184</v>
      </c>
      <c r="Y1662" s="1" t="s">
        <v>7777</v>
      </c>
      <c r="Z1662" s="1" t="s">
        <v>226</v>
      </c>
      <c r="AB1662" s="1" t="s">
        <v>198</v>
      </c>
      <c r="AC1662" s="1" t="s">
        <v>348</v>
      </c>
      <c r="AD1662" s="1">
        <v>2</v>
      </c>
      <c r="AE1662" s="1">
        <v>42011.08</v>
      </c>
      <c r="AF1662" s="1" t="b">
        <v>0</v>
      </c>
      <c r="AG1662" s="1" t="s">
        <v>7778</v>
      </c>
    </row>
    <row r="1663" spans="1:33" x14ac:dyDescent="0.25">
      <c r="A1663" s="1" t="s">
        <v>7779</v>
      </c>
      <c r="B1663" s="1" t="s">
        <v>1178</v>
      </c>
      <c r="C1663" s="1" t="s">
        <v>76</v>
      </c>
      <c r="D1663" s="1" t="s">
        <v>219</v>
      </c>
      <c r="E1663" s="1" t="s">
        <v>131</v>
      </c>
      <c r="F1663" s="1" t="s">
        <v>7780</v>
      </c>
      <c r="G1663" s="1">
        <v>26.718622</v>
      </c>
      <c r="H1663" s="1">
        <v>-104.966594</v>
      </c>
      <c r="I1663" s="2">
        <v>43376.854074074072</v>
      </c>
      <c r="J1663" s="1" t="s">
        <v>1132</v>
      </c>
      <c r="K1663" s="1" t="s">
        <v>167</v>
      </c>
      <c r="L1663" s="1" t="s">
        <v>69</v>
      </c>
      <c r="M1663" s="1">
        <v>1111</v>
      </c>
      <c r="N1663" s="1" t="s">
        <v>7781</v>
      </c>
      <c r="O1663" s="1" t="s">
        <v>156</v>
      </c>
      <c r="P1663" s="1" t="s">
        <v>304</v>
      </c>
      <c r="Q1663" s="1">
        <v>60</v>
      </c>
      <c r="S1663" s="1" t="s">
        <v>82</v>
      </c>
      <c r="T1663" s="1" t="s">
        <v>3270</v>
      </c>
      <c r="U1663" s="1" t="s">
        <v>61</v>
      </c>
      <c r="V1663" s="1" t="s">
        <v>369</v>
      </c>
      <c r="W1663" s="1">
        <v>33</v>
      </c>
      <c r="X1663" s="1" t="s">
        <v>86</v>
      </c>
      <c r="Y1663" s="1">
        <v>5335856074</v>
      </c>
      <c r="Z1663" s="1" t="s">
        <v>197</v>
      </c>
      <c r="AA1663" s="1" t="s">
        <v>187</v>
      </c>
      <c r="AB1663" s="1" t="s">
        <v>125</v>
      </c>
      <c r="AC1663" s="1" t="s">
        <v>276</v>
      </c>
      <c r="AD1663" s="1">
        <v>4</v>
      </c>
      <c r="AE1663" s="1">
        <v>14151.61</v>
      </c>
      <c r="AF1663" s="1" t="s">
        <v>93</v>
      </c>
      <c r="AG1663" s="1" t="s">
        <v>7782</v>
      </c>
    </row>
    <row r="1664" spans="1:33" x14ac:dyDescent="0.25">
      <c r="A1664" s="1" t="s">
        <v>7783</v>
      </c>
      <c r="B1664" s="1" t="s">
        <v>631</v>
      </c>
      <c r="C1664" s="1" t="s">
        <v>2227</v>
      </c>
      <c r="D1664" s="1" t="s">
        <v>98</v>
      </c>
      <c r="E1664" s="1" t="s">
        <v>78</v>
      </c>
      <c r="F1664" s="1" t="s">
        <v>7784</v>
      </c>
      <c r="G1664" s="1">
        <v>29.710318999999998</v>
      </c>
      <c r="H1664" s="1">
        <v>-73.793289999999999</v>
      </c>
      <c r="I1664" s="2">
        <v>44619.073125000003</v>
      </c>
      <c r="J1664" s="1" t="s">
        <v>389</v>
      </c>
      <c r="K1664" s="1" t="s">
        <v>331</v>
      </c>
      <c r="L1664" s="1" t="s">
        <v>170</v>
      </c>
      <c r="M1664" s="1">
        <v>8638</v>
      </c>
      <c r="N1664" s="1" t="s">
        <v>2782</v>
      </c>
      <c r="O1664" s="1" t="s">
        <v>81</v>
      </c>
      <c r="P1664" s="1" t="s">
        <v>82</v>
      </c>
      <c r="Q1664" s="1">
        <v>53</v>
      </c>
      <c r="R1664" s="1" t="s">
        <v>335</v>
      </c>
      <c r="S1664" s="1" t="s">
        <v>209</v>
      </c>
      <c r="T1664" s="1" t="s">
        <v>5088</v>
      </c>
      <c r="U1664" s="1" t="s">
        <v>211</v>
      </c>
      <c r="V1664" s="1" t="s">
        <v>44</v>
      </c>
      <c r="W1664" s="1">
        <v>61</v>
      </c>
      <c r="X1664" s="1" t="s">
        <v>238</v>
      </c>
      <c r="Y1664" s="1" t="s">
        <v>7785</v>
      </c>
      <c r="Z1664" s="1" t="s">
        <v>640</v>
      </c>
      <c r="AA1664" s="1">
        <v>1</v>
      </c>
      <c r="AB1664" s="1" t="s">
        <v>287</v>
      </c>
      <c r="AC1664" s="1" t="s">
        <v>92</v>
      </c>
      <c r="AD1664" s="1">
        <v>1</v>
      </c>
      <c r="AE1664" s="1">
        <v>39046.36</v>
      </c>
      <c r="AF1664" s="1" t="s">
        <v>349</v>
      </c>
      <c r="AG1664" s="1" t="s">
        <v>7786</v>
      </c>
    </row>
    <row r="1665" spans="1:33" x14ac:dyDescent="0.25">
      <c r="A1665" s="1" t="s">
        <v>7787</v>
      </c>
      <c r="B1665" s="1" t="s">
        <v>953</v>
      </c>
      <c r="C1665" s="1" t="s">
        <v>907</v>
      </c>
      <c r="D1665" s="1" t="s">
        <v>98</v>
      </c>
      <c r="E1665" s="1" t="s">
        <v>149</v>
      </c>
      <c r="F1665" s="1" t="s">
        <v>7788</v>
      </c>
      <c r="G1665" s="1">
        <v>39.982424000000002</v>
      </c>
      <c r="H1665" s="1">
        <v>-92.709605999999994</v>
      </c>
      <c r="I1665" s="2">
        <v>44030.592928240738</v>
      </c>
      <c r="J1665" s="1" t="s">
        <v>922</v>
      </c>
      <c r="K1665" s="1" t="s">
        <v>81</v>
      </c>
      <c r="L1665" s="1" t="s">
        <v>62</v>
      </c>
      <c r="M1665" s="1">
        <v>8827</v>
      </c>
      <c r="N1665" s="1" t="s">
        <v>7789</v>
      </c>
      <c r="O1665" s="1" t="s">
        <v>331</v>
      </c>
      <c r="P1665" s="1" t="s">
        <v>369</v>
      </c>
      <c r="Q1665" s="1">
        <v>45</v>
      </c>
      <c r="R1665" s="1" t="s">
        <v>333</v>
      </c>
      <c r="S1665" s="1" t="s">
        <v>120</v>
      </c>
      <c r="T1665" s="1" t="s">
        <v>3112</v>
      </c>
      <c r="U1665" s="1" t="s">
        <v>48</v>
      </c>
      <c r="V1665" s="1" t="s">
        <v>102</v>
      </c>
      <c r="W1665" s="1">
        <v>90</v>
      </c>
      <c r="X1665" s="1" t="s">
        <v>238</v>
      </c>
      <c r="Y1665" s="1" t="s">
        <v>7790</v>
      </c>
      <c r="Z1665" s="1" t="s">
        <v>51</v>
      </c>
      <c r="AA1665" s="1">
        <v>3</v>
      </c>
      <c r="AB1665" s="1" t="s">
        <v>324</v>
      </c>
      <c r="AC1665" s="1" t="s">
        <v>53</v>
      </c>
      <c r="AD1665" s="1">
        <v>2</v>
      </c>
      <c r="AE1665" s="1">
        <v>13197.97</v>
      </c>
      <c r="AF1665" s="1" t="b">
        <v>0</v>
      </c>
      <c r="AG1665" s="1" t="s">
        <v>7791</v>
      </c>
    </row>
    <row r="1666" spans="1:33" x14ac:dyDescent="0.25">
      <c r="A1666" s="1" t="s">
        <v>7792</v>
      </c>
      <c r="B1666" s="1" t="s">
        <v>290</v>
      </c>
      <c r="C1666" s="1" t="s">
        <v>76</v>
      </c>
      <c r="D1666" s="1" t="s">
        <v>130</v>
      </c>
      <c r="E1666" s="1" t="s">
        <v>409</v>
      </c>
      <c r="F1666" s="1" t="s">
        <v>7793</v>
      </c>
      <c r="G1666" s="1">
        <v>42.992187000000001</v>
      </c>
      <c r="H1666" s="1">
        <v>-101.72279</v>
      </c>
      <c r="I1666" s="2">
        <v>44630.120254629626</v>
      </c>
      <c r="J1666" s="1" t="s">
        <v>411</v>
      </c>
      <c r="K1666" s="1" t="s">
        <v>182</v>
      </c>
      <c r="L1666" s="1" t="s">
        <v>369</v>
      </c>
      <c r="M1666" s="1">
        <v>5279</v>
      </c>
      <c r="N1666" s="1" t="s">
        <v>785</v>
      </c>
      <c r="O1666" s="1" t="s">
        <v>222</v>
      </c>
      <c r="P1666" s="1" t="s">
        <v>304</v>
      </c>
      <c r="Q1666" s="1">
        <v>34</v>
      </c>
      <c r="R1666" s="1" t="s">
        <v>184</v>
      </c>
      <c r="S1666" s="1" t="s">
        <v>46</v>
      </c>
      <c r="T1666" s="1" t="s">
        <v>7794</v>
      </c>
      <c r="U1666" s="1" t="s">
        <v>474</v>
      </c>
      <c r="V1666" s="1" t="s">
        <v>273</v>
      </c>
      <c r="W1666" s="1">
        <v>37</v>
      </c>
      <c r="X1666" s="1" t="s">
        <v>119</v>
      </c>
      <c r="Y1666" s="1" t="s">
        <v>7795</v>
      </c>
      <c r="Z1666" s="1" t="s">
        <v>90</v>
      </c>
      <c r="AA1666" s="1" t="s">
        <v>360</v>
      </c>
      <c r="AB1666" s="1" t="s">
        <v>109</v>
      </c>
      <c r="AC1666" s="1" t="s">
        <v>564</v>
      </c>
      <c r="AD1666" s="1">
        <v>3</v>
      </c>
      <c r="AE1666" s="1" t="s">
        <v>7796</v>
      </c>
      <c r="AF1666" s="1" t="s">
        <v>229</v>
      </c>
      <c r="AG1666" s="1" t="s">
        <v>7797</v>
      </c>
    </row>
    <row r="1667" spans="1:33" x14ac:dyDescent="0.25">
      <c r="A1667" s="1" t="s">
        <v>7798</v>
      </c>
      <c r="B1667" s="1" t="s">
        <v>1178</v>
      </c>
      <c r="C1667" s="1" t="s">
        <v>35</v>
      </c>
      <c r="D1667" s="1" t="s">
        <v>191</v>
      </c>
      <c r="E1667" s="1" t="s">
        <v>164</v>
      </c>
      <c r="F1667" s="1" t="s">
        <v>7799</v>
      </c>
      <c r="G1667" s="1">
        <v>41.503858999999999</v>
      </c>
      <c r="H1667" s="1">
        <v>-84.805797999999996</v>
      </c>
      <c r="J1667" s="1" t="s">
        <v>281</v>
      </c>
      <c r="K1667" s="1" t="s">
        <v>436</v>
      </c>
      <c r="L1667" s="1" t="s">
        <v>49</v>
      </c>
      <c r="M1667" s="1">
        <v>3255</v>
      </c>
      <c r="N1667" s="1" t="s">
        <v>5990</v>
      </c>
      <c r="O1667" s="1" t="s">
        <v>285</v>
      </c>
      <c r="P1667" s="1" t="s">
        <v>41</v>
      </c>
      <c r="Q1667" s="1">
        <v>28</v>
      </c>
      <c r="R1667" s="1" t="s">
        <v>238</v>
      </c>
      <c r="S1667" s="1" t="s">
        <v>66</v>
      </c>
      <c r="T1667" s="1" t="s">
        <v>898</v>
      </c>
      <c r="U1667" s="1" t="s">
        <v>84</v>
      </c>
      <c r="V1667" s="1" t="s">
        <v>64</v>
      </c>
      <c r="W1667" s="1">
        <v>84</v>
      </c>
      <c r="X1667" s="1" t="s">
        <v>333</v>
      </c>
      <c r="Y1667" s="1" t="s">
        <v>7800</v>
      </c>
      <c r="Z1667" s="1" t="s">
        <v>640</v>
      </c>
      <c r="AA1667" s="1" t="s">
        <v>143</v>
      </c>
      <c r="AB1667" s="1" t="s">
        <v>109</v>
      </c>
      <c r="AC1667" s="1" t="s">
        <v>92</v>
      </c>
      <c r="AD1667" s="1">
        <v>-2</v>
      </c>
      <c r="AE1667" s="1">
        <v>45450.8</v>
      </c>
      <c r="AF1667" s="1" t="s">
        <v>229</v>
      </c>
    </row>
    <row r="1668" spans="1:33" x14ac:dyDescent="0.25">
      <c r="A1668" s="1" t="s">
        <v>7801</v>
      </c>
      <c r="B1668" s="1" t="s">
        <v>1069</v>
      </c>
      <c r="C1668" s="1" t="s">
        <v>461</v>
      </c>
      <c r="D1668" s="1" t="s">
        <v>163</v>
      </c>
      <c r="E1668" s="1" t="s">
        <v>246</v>
      </c>
      <c r="F1668" s="1" t="s">
        <v>7802</v>
      </c>
      <c r="G1668" s="1">
        <v>45.774408999999999</v>
      </c>
      <c r="H1668" s="1">
        <v>-97.607917999999998</v>
      </c>
      <c r="I1668" s="2">
        <v>45594.021331018521</v>
      </c>
      <c r="J1668" s="1" t="s">
        <v>869</v>
      </c>
      <c r="K1668" s="1" t="s">
        <v>136</v>
      </c>
      <c r="L1668" s="1" t="s">
        <v>356</v>
      </c>
      <c r="M1668" s="1">
        <v>7438</v>
      </c>
      <c r="N1668" s="1" t="s">
        <v>6956</v>
      </c>
      <c r="O1668" s="1" t="s">
        <v>68</v>
      </c>
      <c r="P1668" s="1" t="s">
        <v>64</v>
      </c>
      <c r="Q1668" s="1">
        <v>29</v>
      </c>
      <c r="R1668" s="1" t="s">
        <v>119</v>
      </c>
      <c r="S1668" s="1" t="s">
        <v>252</v>
      </c>
      <c r="T1668" s="1" t="s">
        <v>1229</v>
      </c>
      <c r="U1668" s="1" t="s">
        <v>182</v>
      </c>
      <c r="V1668" s="1" t="s">
        <v>157</v>
      </c>
      <c r="W1668" s="1">
        <v>90</v>
      </c>
      <c r="X1668" s="1" t="s">
        <v>45</v>
      </c>
      <c r="Y1668" s="1" t="s">
        <v>7803</v>
      </c>
      <c r="Z1668" s="1" t="s">
        <v>197</v>
      </c>
      <c r="AA1668" s="1" t="s">
        <v>108</v>
      </c>
      <c r="AB1668" s="1" t="s">
        <v>52</v>
      </c>
      <c r="AC1668" s="1" t="s">
        <v>145</v>
      </c>
      <c r="AD1668" s="1">
        <v>3</v>
      </c>
      <c r="AE1668" s="1">
        <v>38723.96</v>
      </c>
      <c r="AG1668" s="1" t="s">
        <v>7804</v>
      </c>
    </row>
    <row r="1669" spans="1:33" x14ac:dyDescent="0.25">
      <c r="A1669" s="1" t="s">
        <v>7805</v>
      </c>
      <c r="B1669" s="1" t="s">
        <v>1599</v>
      </c>
      <c r="C1669" s="1" t="s">
        <v>245</v>
      </c>
      <c r="D1669" s="1" t="s">
        <v>191</v>
      </c>
      <c r="E1669" s="1" t="s">
        <v>202</v>
      </c>
      <c r="F1669" s="1" t="s">
        <v>7806</v>
      </c>
      <c r="G1669" s="1">
        <v>37.310060999999997</v>
      </c>
      <c r="H1669" s="1">
        <v>-72.122133000000005</v>
      </c>
      <c r="I1669" s="2">
        <v>43921.051817129628</v>
      </c>
      <c r="J1669" s="1" t="s">
        <v>625</v>
      </c>
      <c r="K1669" s="1" t="s">
        <v>68</v>
      </c>
      <c r="L1669" s="1" t="s">
        <v>62</v>
      </c>
      <c r="M1669" s="1">
        <v>8129</v>
      </c>
      <c r="N1669" s="1" t="s">
        <v>3417</v>
      </c>
      <c r="O1669" s="1" t="s">
        <v>172</v>
      </c>
      <c r="P1669" s="1" t="s">
        <v>273</v>
      </c>
      <c r="Q1669" s="1">
        <v>36</v>
      </c>
      <c r="R1669" s="1" t="s">
        <v>45</v>
      </c>
      <c r="S1669" s="1" t="s">
        <v>65</v>
      </c>
      <c r="T1669" s="1" t="s">
        <v>6600</v>
      </c>
      <c r="U1669" s="1" t="s">
        <v>474</v>
      </c>
      <c r="V1669" s="1" t="s">
        <v>41</v>
      </c>
      <c r="W1669" s="1">
        <v>66</v>
      </c>
      <c r="Y1669" s="1" t="s">
        <v>7807</v>
      </c>
      <c r="Z1669" s="1" t="s">
        <v>640</v>
      </c>
      <c r="AA1669" s="1" t="s">
        <v>360</v>
      </c>
      <c r="AB1669" s="1" t="s">
        <v>228</v>
      </c>
      <c r="AC1669" s="1" t="s">
        <v>325</v>
      </c>
      <c r="AD1669" s="1">
        <v>3</v>
      </c>
      <c r="AE1669" s="1">
        <v>22218.78</v>
      </c>
      <c r="AF1669" s="1">
        <v>1</v>
      </c>
      <c r="AG1669" s="1" t="s">
        <v>7808</v>
      </c>
    </row>
    <row r="1670" spans="1:33" x14ac:dyDescent="0.25">
      <c r="A1670" s="1" t="s">
        <v>7809</v>
      </c>
      <c r="B1670" s="1" t="s">
        <v>161</v>
      </c>
      <c r="C1670" s="1" t="s">
        <v>113</v>
      </c>
      <c r="D1670" s="1" t="s">
        <v>201</v>
      </c>
      <c r="E1670" s="1" t="s">
        <v>58</v>
      </c>
      <c r="F1670" s="1" t="s">
        <v>7810</v>
      </c>
      <c r="G1670" s="1">
        <v>27.624013999999999</v>
      </c>
      <c r="H1670" s="1">
        <v>-106.576387</v>
      </c>
      <c r="I1670" s="2">
        <v>45222.660081018519</v>
      </c>
      <c r="J1670" s="1" t="s">
        <v>817</v>
      </c>
      <c r="K1670" s="1" t="s">
        <v>134</v>
      </c>
      <c r="L1670" s="1" t="s">
        <v>475</v>
      </c>
      <c r="M1670" s="1">
        <v>8701</v>
      </c>
      <c r="N1670" s="1" t="s">
        <v>2304</v>
      </c>
      <c r="O1670" s="1" t="s">
        <v>172</v>
      </c>
      <c r="P1670" s="1" t="s">
        <v>475</v>
      </c>
      <c r="Q1670" s="1">
        <v>46</v>
      </c>
      <c r="R1670" s="1" t="s">
        <v>50</v>
      </c>
      <c r="S1670" s="1" t="s">
        <v>66</v>
      </c>
      <c r="T1670" s="1" t="s">
        <v>2157</v>
      </c>
      <c r="U1670" s="1" t="s">
        <v>182</v>
      </c>
      <c r="V1670" s="1" t="s">
        <v>44</v>
      </c>
      <c r="W1670" s="1">
        <v>13</v>
      </c>
      <c r="X1670" s="1" t="s">
        <v>154</v>
      </c>
      <c r="Y1670" s="1" t="s">
        <v>7811</v>
      </c>
      <c r="Z1670" s="1" t="s">
        <v>71</v>
      </c>
      <c r="AA1670" s="1">
        <v>1</v>
      </c>
      <c r="AB1670" s="1" t="s">
        <v>91</v>
      </c>
      <c r="AC1670" s="1" t="s">
        <v>325</v>
      </c>
      <c r="AD1670" s="1">
        <v>2</v>
      </c>
      <c r="AE1670" s="1">
        <v>23808.53</v>
      </c>
    </row>
    <row r="1671" spans="1:33" x14ac:dyDescent="0.25">
      <c r="A1671" s="1" t="s">
        <v>7812</v>
      </c>
      <c r="B1671" s="1" t="s">
        <v>217</v>
      </c>
      <c r="C1671" s="1" t="s">
        <v>245</v>
      </c>
      <c r="D1671" s="1" t="s">
        <v>77</v>
      </c>
      <c r="E1671" s="1" t="s">
        <v>58</v>
      </c>
      <c r="F1671" s="1" t="s">
        <v>7813</v>
      </c>
      <c r="G1671" s="1">
        <v>31.308029999999999</v>
      </c>
      <c r="H1671" s="1">
        <v>-120.294625</v>
      </c>
      <c r="I1671" s="2">
        <v>45267.548101851855</v>
      </c>
      <c r="J1671" s="1" t="s">
        <v>619</v>
      </c>
      <c r="K1671" s="1" t="s">
        <v>84</v>
      </c>
      <c r="L1671" s="1" t="s">
        <v>69</v>
      </c>
      <c r="M1671" s="1">
        <v>3075</v>
      </c>
      <c r="N1671" s="1" t="s">
        <v>518</v>
      </c>
      <c r="O1671" s="1" t="s">
        <v>211</v>
      </c>
      <c r="P1671" s="1" t="s">
        <v>168</v>
      </c>
      <c r="Q1671" s="1">
        <v>17</v>
      </c>
      <c r="R1671" s="1" t="s">
        <v>122</v>
      </c>
      <c r="T1671" s="1" t="s">
        <v>186</v>
      </c>
      <c r="U1671" s="1" t="s">
        <v>40</v>
      </c>
      <c r="V1671" s="1" t="s">
        <v>224</v>
      </c>
      <c r="W1671" s="1">
        <v>74</v>
      </c>
      <c r="X1671" s="1" t="s">
        <v>154</v>
      </c>
      <c r="Y1671" s="1" t="s">
        <v>7814</v>
      </c>
      <c r="Z1671" s="1" t="s">
        <v>226</v>
      </c>
      <c r="AA1671" s="1" t="s">
        <v>213</v>
      </c>
      <c r="AB1671" s="1" t="s">
        <v>91</v>
      </c>
      <c r="AC1671" s="1" t="s">
        <v>71</v>
      </c>
      <c r="AD1671" s="1">
        <v>5</v>
      </c>
      <c r="AE1671" s="1">
        <v>16342.44</v>
      </c>
      <c r="AF1671" s="1" t="s">
        <v>72</v>
      </c>
      <c r="AG1671" s="1" t="s">
        <v>7815</v>
      </c>
    </row>
    <row r="1672" spans="1:33" x14ac:dyDescent="0.25">
      <c r="A1672" s="1" t="s">
        <v>7816</v>
      </c>
      <c r="B1672" s="1" t="s">
        <v>1352</v>
      </c>
      <c r="C1672" s="1" t="s">
        <v>329</v>
      </c>
      <c r="D1672" s="1" t="s">
        <v>163</v>
      </c>
      <c r="E1672" s="1" t="s">
        <v>409</v>
      </c>
      <c r="F1672" s="1" t="s">
        <v>7817</v>
      </c>
      <c r="G1672" s="1">
        <v>43.349297</v>
      </c>
      <c r="H1672" s="1">
        <v>-84.996218999999996</v>
      </c>
      <c r="I1672" s="2">
        <v>43803.45521990741</v>
      </c>
      <c r="J1672" s="1" t="s">
        <v>448</v>
      </c>
      <c r="K1672" s="1" t="s">
        <v>43</v>
      </c>
      <c r="L1672" s="1" t="s">
        <v>102</v>
      </c>
      <c r="M1672" s="1">
        <v>7413</v>
      </c>
      <c r="N1672" s="1" t="s">
        <v>2027</v>
      </c>
      <c r="O1672" s="1" t="s">
        <v>167</v>
      </c>
      <c r="P1672" s="1" t="s">
        <v>117</v>
      </c>
      <c r="Q1672" s="1">
        <v>42</v>
      </c>
      <c r="R1672" s="1" t="s">
        <v>238</v>
      </c>
      <c r="S1672" s="1" t="s">
        <v>71</v>
      </c>
      <c r="T1672" s="1" t="s">
        <v>4732</v>
      </c>
      <c r="U1672" s="1" t="s">
        <v>136</v>
      </c>
      <c r="V1672" s="1" t="s">
        <v>157</v>
      </c>
      <c r="W1672" s="1">
        <v>43</v>
      </c>
      <c r="X1672" s="1" t="s">
        <v>208</v>
      </c>
      <c r="Y1672" s="1" t="s">
        <v>7818</v>
      </c>
      <c r="Z1672" s="1" t="s">
        <v>123</v>
      </c>
      <c r="AA1672" s="1" t="s">
        <v>124</v>
      </c>
      <c r="AB1672" s="1" t="s">
        <v>228</v>
      </c>
      <c r="AC1672" s="1" t="s">
        <v>92</v>
      </c>
      <c r="AD1672" s="1">
        <v>-1</v>
      </c>
      <c r="AF1672" s="1" t="b">
        <v>0</v>
      </c>
      <c r="AG1672" s="1" t="s">
        <v>7819</v>
      </c>
    </row>
    <row r="1673" spans="1:33" x14ac:dyDescent="0.25">
      <c r="A1673" s="1" t="s">
        <v>7820</v>
      </c>
      <c r="B1673" s="1" t="s">
        <v>856</v>
      </c>
      <c r="C1673" s="1" t="s">
        <v>129</v>
      </c>
      <c r="D1673" s="1" t="s">
        <v>98</v>
      </c>
      <c r="E1673" s="1" t="s">
        <v>131</v>
      </c>
      <c r="F1673" s="1" t="s">
        <v>7821</v>
      </c>
      <c r="G1673" s="1">
        <v>29.369734000000001</v>
      </c>
      <c r="H1673" s="1">
        <v>-76.235619</v>
      </c>
      <c r="I1673" s="2">
        <v>43882.713796296295</v>
      </c>
      <c r="J1673" s="1" t="s">
        <v>381</v>
      </c>
      <c r="K1673" s="1" t="s">
        <v>322</v>
      </c>
      <c r="L1673" s="1" t="s">
        <v>102</v>
      </c>
      <c r="M1673" s="1">
        <v>7964</v>
      </c>
      <c r="N1673" s="1" t="s">
        <v>1242</v>
      </c>
      <c r="O1673" s="1" t="s">
        <v>68</v>
      </c>
      <c r="P1673" s="1" t="s">
        <v>314</v>
      </c>
      <c r="Q1673" s="1">
        <v>53</v>
      </c>
      <c r="R1673" s="1" t="s">
        <v>45</v>
      </c>
      <c r="S1673" s="1" t="s">
        <v>209</v>
      </c>
      <c r="T1673" s="1" t="s">
        <v>1122</v>
      </c>
      <c r="U1673" s="1" t="s">
        <v>81</v>
      </c>
      <c r="V1673" s="1" t="s">
        <v>304</v>
      </c>
      <c r="W1673" s="1">
        <v>34</v>
      </c>
      <c r="Y1673" s="1" t="s">
        <v>7822</v>
      </c>
      <c r="Z1673" s="1" t="s">
        <v>640</v>
      </c>
      <c r="AA1673" s="1" t="s">
        <v>240</v>
      </c>
      <c r="AB1673" s="1" t="s">
        <v>109</v>
      </c>
      <c r="AC1673" s="1" t="s">
        <v>361</v>
      </c>
      <c r="AD1673" s="1">
        <v>4</v>
      </c>
      <c r="AF1673" s="1" t="b">
        <v>0</v>
      </c>
      <c r="AG1673" s="1" t="s">
        <v>7823</v>
      </c>
    </row>
    <row r="1674" spans="1:33" x14ac:dyDescent="0.25">
      <c r="A1674" s="1" t="s">
        <v>7824</v>
      </c>
      <c r="B1674" s="1" t="s">
        <v>1859</v>
      </c>
      <c r="C1674" s="1" t="s">
        <v>279</v>
      </c>
      <c r="D1674" s="1" t="s">
        <v>36</v>
      </c>
      <c r="E1674" s="1" t="s">
        <v>78</v>
      </c>
      <c r="F1674" s="1" t="s">
        <v>7825</v>
      </c>
      <c r="G1674" s="1">
        <v>29.326968999999998</v>
      </c>
      <c r="H1674" s="1">
        <v>-98.506134000000003</v>
      </c>
      <c r="I1674" s="2">
        <v>45155.517881944441</v>
      </c>
      <c r="J1674" s="1" t="s">
        <v>1132</v>
      </c>
      <c r="K1674" s="1" t="s">
        <v>285</v>
      </c>
      <c r="L1674" s="1" t="s">
        <v>224</v>
      </c>
      <c r="M1674" s="1">
        <v>3319</v>
      </c>
      <c r="N1674" s="1" t="s">
        <v>7826</v>
      </c>
      <c r="O1674" s="1" t="s">
        <v>331</v>
      </c>
      <c r="P1674" s="1" t="s">
        <v>137</v>
      </c>
      <c r="Q1674" s="1">
        <v>68</v>
      </c>
      <c r="R1674" s="1" t="s">
        <v>86</v>
      </c>
      <c r="S1674" s="1" t="s">
        <v>236</v>
      </c>
      <c r="Z1674" s="1" t="s">
        <v>226</v>
      </c>
      <c r="AA1674" s="1" t="s">
        <v>360</v>
      </c>
      <c r="AB1674" s="1" t="s">
        <v>297</v>
      </c>
      <c r="AC1674" s="1" t="s">
        <v>145</v>
      </c>
      <c r="AD1674" s="1">
        <v>0</v>
      </c>
      <c r="AE1674" s="1">
        <v>43137.01</v>
      </c>
      <c r="AF1674" s="1" t="s">
        <v>349</v>
      </c>
    </row>
    <row r="1675" spans="1:33" x14ac:dyDescent="0.25">
      <c r="A1675" s="1" t="s">
        <v>7827</v>
      </c>
      <c r="B1675" s="1" t="s">
        <v>515</v>
      </c>
      <c r="C1675" s="1" t="s">
        <v>707</v>
      </c>
      <c r="D1675" s="1" t="s">
        <v>201</v>
      </c>
      <c r="E1675" s="1" t="s">
        <v>409</v>
      </c>
      <c r="F1675" s="1" t="s">
        <v>7828</v>
      </c>
      <c r="G1675" s="1">
        <v>38.386927</v>
      </c>
      <c r="H1675" s="1">
        <v>-72.299093999999997</v>
      </c>
      <c r="I1675" s="2">
        <v>43778.829861111109</v>
      </c>
      <c r="J1675" s="1" t="s">
        <v>411</v>
      </c>
      <c r="K1675" s="1" t="s">
        <v>222</v>
      </c>
      <c r="L1675" s="1" t="s">
        <v>250</v>
      </c>
      <c r="M1675" s="1">
        <v>5319</v>
      </c>
      <c r="N1675" s="1" t="s">
        <v>7829</v>
      </c>
      <c r="O1675" s="1" t="s">
        <v>40</v>
      </c>
      <c r="P1675" s="1" t="s">
        <v>194</v>
      </c>
      <c r="Q1675" s="1">
        <v>67</v>
      </c>
      <c r="R1675" s="1" t="s">
        <v>119</v>
      </c>
      <c r="S1675" s="1" t="s">
        <v>66</v>
      </c>
      <c r="T1675" s="1" t="s">
        <v>4180</v>
      </c>
      <c r="U1675" s="1" t="s">
        <v>134</v>
      </c>
      <c r="V1675" s="1" t="s">
        <v>205</v>
      </c>
      <c r="X1675" s="1" t="s">
        <v>154</v>
      </c>
      <c r="Y1675" s="1" t="s">
        <v>7830</v>
      </c>
      <c r="Z1675" s="1" t="s">
        <v>123</v>
      </c>
      <c r="AA1675" s="1" t="s">
        <v>108</v>
      </c>
      <c r="AB1675" s="1" t="s">
        <v>144</v>
      </c>
      <c r="AC1675" s="1" t="s">
        <v>348</v>
      </c>
      <c r="AD1675" s="1">
        <v>2</v>
      </c>
      <c r="AE1675" s="1">
        <v>-20293.14</v>
      </c>
      <c r="AF1675" s="1" t="s">
        <v>349</v>
      </c>
      <c r="AG1675" s="1" t="s">
        <v>7831</v>
      </c>
    </row>
    <row r="1676" spans="1:33" x14ac:dyDescent="0.25">
      <c r="A1676" s="1" t="s">
        <v>7832</v>
      </c>
      <c r="B1676" s="1" t="s">
        <v>848</v>
      </c>
      <c r="C1676" s="1" t="s">
        <v>340</v>
      </c>
      <c r="D1676" s="1" t="s">
        <v>201</v>
      </c>
      <c r="E1676" s="1" t="s">
        <v>202</v>
      </c>
      <c r="F1676" s="1" t="s">
        <v>7833</v>
      </c>
      <c r="G1676" s="1">
        <v>37.132702999999999</v>
      </c>
      <c r="H1676" s="1">
        <v>-80.020703999999995</v>
      </c>
      <c r="I1676" s="2">
        <v>45453.619189814817</v>
      </c>
      <c r="J1676" s="1" t="s">
        <v>1593</v>
      </c>
      <c r="K1676" s="1" t="s">
        <v>167</v>
      </c>
      <c r="L1676" s="1" t="s">
        <v>369</v>
      </c>
      <c r="M1676" s="1">
        <v>5708</v>
      </c>
      <c r="N1676" s="1" t="s">
        <v>6620</v>
      </c>
      <c r="O1676" s="1" t="s">
        <v>331</v>
      </c>
      <c r="P1676" s="1" t="s">
        <v>44</v>
      </c>
      <c r="Q1676" s="1">
        <v>48</v>
      </c>
      <c r="R1676" s="1" t="s">
        <v>238</v>
      </c>
      <c r="S1676" s="1" t="s">
        <v>82</v>
      </c>
      <c r="T1676" s="1" t="s">
        <v>1493</v>
      </c>
      <c r="U1676" s="1" t="s">
        <v>139</v>
      </c>
      <c r="V1676" s="1" t="s">
        <v>117</v>
      </c>
      <c r="W1676" s="1">
        <v>69</v>
      </c>
      <c r="Y1676" s="1" t="s">
        <v>7834</v>
      </c>
      <c r="Z1676" s="1" t="s">
        <v>467</v>
      </c>
      <c r="AA1676" s="1" t="s">
        <v>124</v>
      </c>
      <c r="AB1676" s="1" t="s">
        <v>52</v>
      </c>
      <c r="AC1676" s="1" t="s">
        <v>325</v>
      </c>
      <c r="AD1676" s="1">
        <v>5</v>
      </c>
      <c r="AE1676" s="1">
        <v>34432.230000000003</v>
      </c>
      <c r="AF1676" s="1" t="s">
        <v>93</v>
      </c>
      <c r="AG1676" s="1" t="s">
        <v>7835</v>
      </c>
    </row>
    <row r="1677" spans="1:33" x14ac:dyDescent="0.25">
      <c r="A1677" s="1" t="s">
        <v>7836</v>
      </c>
      <c r="B1677" s="1" t="s">
        <v>424</v>
      </c>
      <c r="C1677" s="1" t="s">
        <v>364</v>
      </c>
      <c r="D1677" s="1" t="s">
        <v>191</v>
      </c>
      <c r="E1677" s="1" t="s">
        <v>114</v>
      </c>
      <c r="F1677" s="1" t="s">
        <v>7837</v>
      </c>
      <c r="G1677" s="1">
        <v>40.092427999999998</v>
      </c>
      <c r="H1677" s="1">
        <v>-87.852772999999999</v>
      </c>
      <c r="I1677" s="2">
        <v>43207.38349537037</v>
      </c>
      <c r="J1677" s="1" t="s">
        <v>1507</v>
      </c>
      <c r="K1677" s="1" t="s">
        <v>207</v>
      </c>
      <c r="L1677" s="1" t="s">
        <v>62</v>
      </c>
      <c r="M1677" s="1">
        <v>9574</v>
      </c>
      <c r="N1677" s="1" t="s">
        <v>7838</v>
      </c>
      <c r="O1677" s="1" t="s">
        <v>343</v>
      </c>
      <c r="P1677" s="1" t="s">
        <v>224</v>
      </c>
      <c r="Q1677" s="1">
        <v>50</v>
      </c>
      <c r="R1677" s="1" t="s">
        <v>335</v>
      </c>
      <c r="S1677" s="1" t="s">
        <v>46</v>
      </c>
      <c r="T1677" s="1" t="s">
        <v>4844</v>
      </c>
      <c r="U1677" s="1" t="s">
        <v>136</v>
      </c>
      <c r="V1677" s="1" t="s">
        <v>137</v>
      </c>
      <c r="W1677" s="1">
        <v>64</v>
      </c>
      <c r="X1677" s="1" t="s">
        <v>71</v>
      </c>
      <c r="Y1677" s="1" t="s">
        <v>7839</v>
      </c>
      <c r="Z1677" s="1" t="s">
        <v>90</v>
      </c>
      <c r="AA1677" s="1" t="s">
        <v>240</v>
      </c>
      <c r="AB1677" s="1" t="s">
        <v>198</v>
      </c>
      <c r="AC1677" s="1" t="s">
        <v>276</v>
      </c>
      <c r="AD1677" s="1">
        <v>1</v>
      </c>
      <c r="AE1677" s="1">
        <v>12732.81</v>
      </c>
      <c r="AF1677" s="1" t="s">
        <v>176</v>
      </c>
      <c r="AG1677" s="1" t="s">
        <v>7840</v>
      </c>
    </row>
    <row r="1678" spans="1:33" x14ac:dyDescent="0.25">
      <c r="A1678" s="1" t="s">
        <v>7841</v>
      </c>
      <c r="B1678" s="1" t="s">
        <v>953</v>
      </c>
      <c r="C1678" s="1" t="s">
        <v>353</v>
      </c>
      <c r="D1678" s="1" t="s">
        <v>191</v>
      </c>
      <c r="E1678" s="1" t="s">
        <v>131</v>
      </c>
      <c r="F1678" s="1" t="s">
        <v>7842</v>
      </c>
      <c r="G1678" s="1">
        <v>41.817968999999998</v>
      </c>
      <c r="H1678" s="1">
        <v>-81.501383000000004</v>
      </c>
      <c r="J1678" s="1" t="s">
        <v>1606</v>
      </c>
      <c r="K1678" s="1" t="s">
        <v>249</v>
      </c>
      <c r="L1678" s="1" t="s">
        <v>137</v>
      </c>
      <c r="M1678" s="1">
        <v>7840</v>
      </c>
      <c r="N1678" s="1" t="s">
        <v>4081</v>
      </c>
      <c r="O1678" s="1" t="s">
        <v>61</v>
      </c>
      <c r="P1678" s="1" t="s">
        <v>205</v>
      </c>
      <c r="Q1678" s="1">
        <v>61</v>
      </c>
      <c r="R1678" s="1" t="s">
        <v>333</v>
      </c>
      <c r="S1678" s="1" t="s">
        <v>50</v>
      </c>
      <c r="T1678" s="1" t="s">
        <v>3030</v>
      </c>
      <c r="U1678" s="1" t="s">
        <v>293</v>
      </c>
      <c r="V1678" s="1" t="s">
        <v>64</v>
      </c>
      <c r="W1678" s="1">
        <v>12</v>
      </c>
      <c r="X1678" s="1" t="s">
        <v>50</v>
      </c>
      <c r="Y1678" s="1" t="s">
        <v>7843</v>
      </c>
      <c r="Z1678" s="1" t="s">
        <v>107</v>
      </c>
      <c r="AA1678" s="1" t="s">
        <v>306</v>
      </c>
      <c r="AB1678" s="1" t="s">
        <v>144</v>
      </c>
      <c r="AC1678" s="1" t="s">
        <v>53</v>
      </c>
      <c r="AD1678" s="1">
        <v>5</v>
      </c>
      <c r="AE1678" s="1">
        <v>27085.79</v>
      </c>
      <c r="AF1678" s="1" t="s">
        <v>176</v>
      </c>
      <c r="AG1678" s="1" t="s">
        <v>7844</v>
      </c>
    </row>
    <row r="1679" spans="1:33" x14ac:dyDescent="0.25">
      <c r="A1679" s="1" t="s">
        <v>7845</v>
      </c>
      <c r="B1679" s="1" t="s">
        <v>161</v>
      </c>
      <c r="C1679" s="1" t="s">
        <v>232</v>
      </c>
      <c r="D1679" s="1" t="s">
        <v>77</v>
      </c>
      <c r="E1679" s="1" t="s">
        <v>246</v>
      </c>
      <c r="F1679" s="1" t="s">
        <v>7846</v>
      </c>
      <c r="G1679" s="1">
        <v>29.352578999999999</v>
      </c>
      <c r="H1679" s="1">
        <v>-111.054631</v>
      </c>
      <c r="I1679" s="2">
        <v>44612.554479166669</v>
      </c>
      <c r="J1679" s="1" t="s">
        <v>517</v>
      </c>
      <c r="K1679" s="1" t="s">
        <v>139</v>
      </c>
      <c r="L1679" s="1" t="s">
        <v>41</v>
      </c>
      <c r="N1679" s="1" t="s">
        <v>2342</v>
      </c>
      <c r="O1679" s="1" t="s">
        <v>322</v>
      </c>
      <c r="P1679" s="1" t="s">
        <v>88</v>
      </c>
      <c r="Q1679" s="1">
        <v>26</v>
      </c>
      <c r="R1679" s="1" t="s">
        <v>184</v>
      </c>
      <c r="S1679" s="1" t="s">
        <v>185</v>
      </c>
      <c r="Z1679" s="1" t="s">
        <v>71</v>
      </c>
      <c r="AA1679" s="1" t="s">
        <v>360</v>
      </c>
      <c r="AD1679" s="1">
        <v>2</v>
      </c>
      <c r="AE1679" s="1">
        <v>18416.7</v>
      </c>
      <c r="AF1679" s="1" t="s">
        <v>176</v>
      </c>
      <c r="AG1679" s="1" t="s">
        <v>7847</v>
      </c>
    </row>
    <row r="1680" spans="1:33" x14ac:dyDescent="0.25">
      <c r="A1680" s="1" t="s">
        <v>7848</v>
      </c>
      <c r="B1680" s="1" t="s">
        <v>752</v>
      </c>
      <c r="C1680" s="1" t="s">
        <v>268</v>
      </c>
      <c r="D1680" s="1" t="s">
        <v>163</v>
      </c>
      <c r="E1680" s="1" t="s">
        <v>58</v>
      </c>
      <c r="F1680" s="1" t="s">
        <v>7849</v>
      </c>
      <c r="G1680" s="1">
        <v>30.929652000000001</v>
      </c>
      <c r="H1680" s="1">
        <v>-93.190505999999999</v>
      </c>
      <c r="I1680" s="2">
        <v>43920.283368055556</v>
      </c>
      <c r="J1680" s="1" t="s">
        <v>599</v>
      </c>
      <c r="K1680" s="1" t="s">
        <v>105</v>
      </c>
      <c r="L1680" s="1" t="s">
        <v>69</v>
      </c>
      <c r="M1680" s="1">
        <v>6611</v>
      </c>
      <c r="N1680" s="1" t="s">
        <v>1983</v>
      </c>
      <c r="O1680" s="1" t="s">
        <v>81</v>
      </c>
      <c r="P1680" s="1" t="s">
        <v>44</v>
      </c>
      <c r="Q1680" s="1">
        <v>40</v>
      </c>
      <c r="R1680" s="1" t="s">
        <v>333</v>
      </c>
      <c r="S1680" s="1" t="s">
        <v>120</v>
      </c>
      <c r="T1680" s="1" t="s">
        <v>1626</v>
      </c>
      <c r="U1680" s="1" t="s">
        <v>101</v>
      </c>
      <c r="V1680" s="1" t="s">
        <v>369</v>
      </c>
      <c r="W1680" s="1">
        <v>66</v>
      </c>
      <c r="X1680" s="1" t="s">
        <v>71</v>
      </c>
      <c r="Y1680" s="1" t="s">
        <v>7850</v>
      </c>
      <c r="Z1680" s="1" t="s">
        <v>264</v>
      </c>
      <c r="AA1680" s="1" t="s">
        <v>187</v>
      </c>
      <c r="AB1680" s="1" t="s">
        <v>324</v>
      </c>
      <c r="AC1680" s="1" t="s">
        <v>348</v>
      </c>
      <c r="AD1680" s="1">
        <v>3</v>
      </c>
      <c r="AE1680" s="1">
        <v>37135.949999999997</v>
      </c>
      <c r="AF1680" s="1">
        <v>1</v>
      </c>
    </row>
    <row r="1681" spans="1:33" x14ac:dyDescent="0.25">
      <c r="A1681" s="1" t="s">
        <v>7851</v>
      </c>
      <c r="B1681" s="1" t="s">
        <v>815</v>
      </c>
      <c r="C1681" s="1" t="s">
        <v>446</v>
      </c>
      <c r="D1681" s="1" t="s">
        <v>201</v>
      </c>
      <c r="E1681" s="1" t="s">
        <v>164</v>
      </c>
      <c r="F1681" s="1" t="s">
        <v>7852</v>
      </c>
      <c r="G1681" s="1">
        <v>25.285174999999999</v>
      </c>
      <c r="H1681" s="1">
        <v>-86.213031000000001</v>
      </c>
      <c r="I1681" s="2">
        <v>45165.752071759256</v>
      </c>
      <c r="J1681" s="1" t="s">
        <v>1813</v>
      </c>
      <c r="K1681" s="1" t="s">
        <v>139</v>
      </c>
      <c r="L1681" s="1" t="s">
        <v>168</v>
      </c>
      <c r="M1681" s="1">
        <v>5706</v>
      </c>
      <c r="N1681" s="1" t="s">
        <v>2574</v>
      </c>
      <c r="O1681" s="1" t="s">
        <v>474</v>
      </c>
      <c r="P1681" s="1" t="s">
        <v>117</v>
      </c>
      <c r="Q1681" s="1">
        <v>70</v>
      </c>
      <c r="R1681" s="1" t="s">
        <v>71</v>
      </c>
      <c r="S1681" s="1" t="s">
        <v>50</v>
      </c>
      <c r="T1681" s="1" t="s">
        <v>2240</v>
      </c>
      <c r="U1681" s="1" t="s">
        <v>207</v>
      </c>
      <c r="V1681" s="1" t="s">
        <v>62</v>
      </c>
      <c r="W1681" s="1">
        <v>162</v>
      </c>
      <c r="X1681" s="1" t="s">
        <v>86</v>
      </c>
      <c r="Z1681" s="1" t="s">
        <v>174</v>
      </c>
      <c r="AA1681" s="1" t="s">
        <v>296</v>
      </c>
      <c r="AC1681" s="1" t="s">
        <v>92</v>
      </c>
      <c r="AD1681" s="1">
        <v>5</v>
      </c>
      <c r="AF1681" s="1" t="s">
        <v>176</v>
      </c>
    </row>
    <row r="1682" spans="1:33" x14ac:dyDescent="0.25">
      <c r="A1682" s="1" t="s">
        <v>7853</v>
      </c>
      <c r="B1682" s="1" t="s">
        <v>649</v>
      </c>
      <c r="C1682" s="1" t="s">
        <v>401</v>
      </c>
      <c r="D1682" s="1" t="s">
        <v>130</v>
      </c>
      <c r="E1682" s="1" t="s">
        <v>246</v>
      </c>
      <c r="F1682" s="1" t="s">
        <v>7854</v>
      </c>
      <c r="G1682" s="1">
        <v>40.618067000000003</v>
      </c>
      <c r="H1682" s="1">
        <v>-112.95921199999999</v>
      </c>
      <c r="I1682" s="2">
        <v>44701.239293981482</v>
      </c>
      <c r="J1682" s="1" t="s">
        <v>1408</v>
      </c>
      <c r="K1682" s="1" t="s">
        <v>222</v>
      </c>
      <c r="L1682" s="1" t="s">
        <v>137</v>
      </c>
      <c r="M1682" s="1">
        <v>6662</v>
      </c>
      <c r="N1682" s="1" t="s">
        <v>2699</v>
      </c>
      <c r="O1682" s="1" t="s">
        <v>101</v>
      </c>
      <c r="P1682" s="1" t="s">
        <v>62</v>
      </c>
      <c r="Q1682" s="1">
        <v>57</v>
      </c>
      <c r="R1682" s="1" t="s">
        <v>86</v>
      </c>
      <c r="S1682" s="1" t="s">
        <v>66</v>
      </c>
      <c r="T1682" s="1" t="s">
        <v>1984</v>
      </c>
      <c r="U1682" s="1" t="s">
        <v>293</v>
      </c>
      <c r="V1682" s="1" t="s">
        <v>49</v>
      </c>
      <c r="W1682" s="1">
        <v>74</v>
      </c>
      <c r="X1682" s="1" t="s">
        <v>335</v>
      </c>
      <c r="Y1682" s="1">
        <v>9691319753</v>
      </c>
      <c r="Z1682" s="1" t="s">
        <v>255</v>
      </c>
      <c r="AA1682" s="1" t="s">
        <v>227</v>
      </c>
      <c r="AB1682" s="1" t="s">
        <v>52</v>
      </c>
      <c r="AC1682" s="1" t="s">
        <v>361</v>
      </c>
      <c r="AD1682" s="1">
        <v>1</v>
      </c>
      <c r="AE1682" s="1">
        <v>11556.23</v>
      </c>
      <c r="AF1682" s="1" t="s">
        <v>72</v>
      </c>
      <c r="AG1682" s="1" t="s">
        <v>7855</v>
      </c>
    </row>
    <row r="1683" spans="1:33" x14ac:dyDescent="0.25">
      <c r="A1683" s="1" t="s">
        <v>7856</v>
      </c>
      <c r="B1683" s="1" t="s">
        <v>649</v>
      </c>
      <c r="C1683" s="1" t="s">
        <v>707</v>
      </c>
      <c r="D1683" s="1" t="s">
        <v>77</v>
      </c>
      <c r="E1683" s="1" t="s">
        <v>149</v>
      </c>
      <c r="F1683" s="1" t="s">
        <v>7857</v>
      </c>
      <c r="G1683" s="1">
        <v>25.272905000000002</v>
      </c>
      <c r="H1683" s="1">
        <v>-108.863204</v>
      </c>
      <c r="I1683" s="2">
        <v>43208.766041666669</v>
      </c>
      <c r="J1683" s="1" t="s">
        <v>652</v>
      </c>
      <c r="K1683" s="1" t="s">
        <v>434</v>
      </c>
      <c r="L1683" s="1" t="s">
        <v>41</v>
      </c>
      <c r="M1683" s="1">
        <v>8883</v>
      </c>
      <c r="T1683" s="1" t="s">
        <v>2774</v>
      </c>
      <c r="U1683" s="1" t="s">
        <v>68</v>
      </c>
      <c r="V1683" s="1" t="s">
        <v>137</v>
      </c>
      <c r="W1683" s="1">
        <v>88</v>
      </c>
      <c r="X1683" s="1" t="s">
        <v>119</v>
      </c>
      <c r="Y1683" s="1" t="s">
        <v>7858</v>
      </c>
      <c r="Z1683" s="1" t="s">
        <v>264</v>
      </c>
      <c r="AA1683" s="1" t="s">
        <v>187</v>
      </c>
      <c r="AB1683" s="1" t="s">
        <v>214</v>
      </c>
      <c r="AC1683" s="1" t="s">
        <v>71</v>
      </c>
      <c r="AD1683" s="1">
        <v>2</v>
      </c>
      <c r="AE1683" s="1">
        <v>11311.25</v>
      </c>
      <c r="AG1683" s="1" t="s">
        <v>7859</v>
      </c>
    </row>
    <row r="1684" spans="1:33" x14ac:dyDescent="0.25">
      <c r="A1684" s="1" t="s">
        <v>7860</v>
      </c>
      <c r="B1684" s="1" t="s">
        <v>768</v>
      </c>
      <c r="C1684" s="1" t="s">
        <v>471</v>
      </c>
      <c r="D1684" s="1" t="s">
        <v>36</v>
      </c>
      <c r="E1684" s="1" t="s">
        <v>246</v>
      </c>
      <c r="F1684" s="1" t="s">
        <v>7861</v>
      </c>
      <c r="G1684" s="1">
        <v>26.515923000000001</v>
      </c>
      <c r="H1684" s="1">
        <v>-108.192314</v>
      </c>
      <c r="I1684" s="2">
        <v>45043.742546296293</v>
      </c>
      <c r="J1684" s="1" t="s">
        <v>311</v>
      </c>
      <c r="K1684" s="1" t="s">
        <v>172</v>
      </c>
      <c r="L1684" s="1" t="s">
        <v>346</v>
      </c>
      <c r="M1684" s="1">
        <v>4113</v>
      </c>
      <c r="N1684" s="1" t="s">
        <v>7862</v>
      </c>
      <c r="O1684" s="1" t="s">
        <v>61</v>
      </c>
      <c r="P1684" s="1" t="s">
        <v>283</v>
      </c>
      <c r="Q1684" s="1">
        <v>71</v>
      </c>
      <c r="R1684" s="1" t="s">
        <v>65</v>
      </c>
      <c r="S1684" s="1" t="s">
        <v>185</v>
      </c>
      <c r="T1684" s="1" t="s">
        <v>2056</v>
      </c>
      <c r="U1684" s="1" t="s">
        <v>136</v>
      </c>
      <c r="V1684" s="1" t="s">
        <v>106</v>
      </c>
      <c r="W1684" s="1">
        <v>-36</v>
      </c>
      <c r="X1684" s="1" t="s">
        <v>208</v>
      </c>
      <c r="Z1684" s="1" t="s">
        <v>255</v>
      </c>
      <c r="AA1684" s="1" t="s">
        <v>108</v>
      </c>
      <c r="AB1684" s="1" t="s">
        <v>175</v>
      </c>
      <c r="AC1684" s="1" t="s">
        <v>564</v>
      </c>
      <c r="AD1684" s="1">
        <v>2</v>
      </c>
      <c r="AE1684" s="1">
        <v>7113.36</v>
      </c>
      <c r="AF1684" s="1" t="s">
        <v>229</v>
      </c>
      <c r="AG1684" s="1" t="s">
        <v>7863</v>
      </c>
    </row>
    <row r="1685" spans="1:33" x14ac:dyDescent="0.25">
      <c r="A1685" s="1" t="s">
        <v>7864</v>
      </c>
      <c r="B1685" s="1" t="s">
        <v>543</v>
      </c>
      <c r="C1685" s="1" t="s">
        <v>268</v>
      </c>
      <c r="D1685" s="1" t="s">
        <v>36</v>
      </c>
      <c r="E1685" s="1" t="s">
        <v>246</v>
      </c>
      <c r="F1685" s="1" t="s">
        <v>7865</v>
      </c>
      <c r="G1685" s="1">
        <v>34.351143</v>
      </c>
      <c r="H1685" s="1">
        <v>-118.549651</v>
      </c>
      <c r="I1685" s="2">
        <v>43698.214016203703</v>
      </c>
      <c r="J1685" s="1" t="s">
        <v>1408</v>
      </c>
      <c r="K1685" s="1" t="s">
        <v>293</v>
      </c>
      <c r="L1685" s="1" t="s">
        <v>168</v>
      </c>
      <c r="M1685" s="1">
        <v>3686</v>
      </c>
      <c r="N1685" s="1" t="s">
        <v>4227</v>
      </c>
      <c r="O1685" s="1" t="s">
        <v>136</v>
      </c>
      <c r="P1685" s="1" t="s">
        <v>85</v>
      </c>
      <c r="Q1685" s="1">
        <v>42</v>
      </c>
      <c r="R1685" s="1" t="s">
        <v>65</v>
      </c>
      <c r="S1685" s="1" t="s">
        <v>66</v>
      </c>
      <c r="T1685" s="1" t="s">
        <v>7866</v>
      </c>
      <c r="U1685" s="1" t="s">
        <v>156</v>
      </c>
      <c r="V1685" s="1" t="s">
        <v>117</v>
      </c>
      <c r="W1685" s="1">
        <v>49</v>
      </c>
      <c r="X1685" s="1" t="s">
        <v>184</v>
      </c>
      <c r="Y1685" s="1" t="s">
        <v>7867</v>
      </c>
      <c r="Z1685" s="1" t="s">
        <v>640</v>
      </c>
      <c r="AA1685" s="1" t="s">
        <v>227</v>
      </c>
      <c r="AB1685" s="1" t="s">
        <v>52</v>
      </c>
      <c r="AD1685" s="1">
        <v>4</v>
      </c>
      <c r="AE1685" s="1">
        <v>7412.73</v>
      </c>
      <c r="AF1685" s="1" t="s">
        <v>176</v>
      </c>
    </row>
    <row r="1686" spans="1:33" x14ac:dyDescent="0.25">
      <c r="A1686" s="1" t="s">
        <v>7868</v>
      </c>
      <c r="B1686" s="1" t="s">
        <v>774</v>
      </c>
      <c r="C1686" s="1" t="s">
        <v>544</v>
      </c>
      <c r="D1686" s="1" t="s">
        <v>36</v>
      </c>
      <c r="E1686" s="1" t="s">
        <v>149</v>
      </c>
      <c r="F1686" s="1" t="s">
        <v>7869</v>
      </c>
      <c r="G1686" s="1">
        <v>42.265016000000003</v>
      </c>
      <c r="H1686" s="1">
        <v>-93.712721000000002</v>
      </c>
      <c r="I1686" s="2">
        <v>44547.618842592594</v>
      </c>
      <c r="J1686" s="1" t="s">
        <v>166</v>
      </c>
      <c r="K1686" s="1" t="s">
        <v>293</v>
      </c>
      <c r="L1686" s="1" t="s">
        <v>304</v>
      </c>
      <c r="M1686" s="1">
        <v>8776</v>
      </c>
      <c r="N1686" s="1" t="s">
        <v>7870</v>
      </c>
      <c r="O1686" s="1" t="s">
        <v>474</v>
      </c>
      <c r="P1686" s="1" t="s">
        <v>88</v>
      </c>
      <c r="Q1686" s="1">
        <v>74</v>
      </c>
      <c r="R1686" s="1" t="s">
        <v>50</v>
      </c>
      <c r="S1686" s="1" t="s">
        <v>209</v>
      </c>
      <c r="T1686" s="1" t="s">
        <v>1974</v>
      </c>
      <c r="U1686" s="1" t="s">
        <v>105</v>
      </c>
      <c r="V1686" s="1" t="s">
        <v>314</v>
      </c>
      <c r="W1686" s="1">
        <v>235</v>
      </c>
      <c r="X1686" s="1" t="s">
        <v>335</v>
      </c>
      <c r="Y1686" s="1" t="s">
        <v>7871</v>
      </c>
      <c r="Z1686" s="1" t="s">
        <v>337</v>
      </c>
      <c r="AA1686" s="1" t="s">
        <v>227</v>
      </c>
      <c r="AB1686" s="1" t="s">
        <v>52</v>
      </c>
      <c r="AD1686" s="1">
        <v>5</v>
      </c>
      <c r="AE1686" s="1">
        <v>32284.31</v>
      </c>
      <c r="AF1686" s="1" t="s">
        <v>176</v>
      </c>
    </row>
    <row r="1687" spans="1:33" x14ac:dyDescent="0.25">
      <c r="A1687" s="1" t="s">
        <v>7872</v>
      </c>
      <c r="B1687" s="1" t="s">
        <v>1041</v>
      </c>
      <c r="C1687" s="1" t="s">
        <v>200</v>
      </c>
      <c r="D1687" s="1" t="s">
        <v>77</v>
      </c>
      <c r="E1687" s="1" t="s">
        <v>37</v>
      </c>
      <c r="F1687" s="1" t="s">
        <v>7873</v>
      </c>
      <c r="G1687" s="1">
        <v>25.17144</v>
      </c>
      <c r="H1687" s="1">
        <v>-113.717485</v>
      </c>
      <c r="I1687" s="2">
        <v>43954.212002314816</v>
      </c>
      <c r="J1687" s="1" t="s">
        <v>4160</v>
      </c>
      <c r="K1687" s="1" t="s">
        <v>43</v>
      </c>
      <c r="L1687" s="1" t="s">
        <v>475</v>
      </c>
      <c r="M1687" s="1">
        <v>3904</v>
      </c>
      <c r="T1687" s="1" t="s">
        <v>5272</v>
      </c>
      <c r="U1687" s="1" t="s">
        <v>105</v>
      </c>
      <c r="V1687" s="1" t="s">
        <v>369</v>
      </c>
      <c r="W1687" s="1">
        <v>21</v>
      </c>
      <c r="X1687" s="1" t="s">
        <v>333</v>
      </c>
      <c r="Y1687" s="1" t="s">
        <v>7874</v>
      </c>
      <c r="AA1687" s="1" t="s">
        <v>227</v>
      </c>
      <c r="AB1687" s="1" t="s">
        <v>228</v>
      </c>
      <c r="AC1687" s="1" t="s">
        <v>564</v>
      </c>
      <c r="AD1687" s="1">
        <v>2</v>
      </c>
      <c r="AE1687" s="1">
        <v>5003.28</v>
      </c>
      <c r="AF1687" s="1" t="b">
        <v>0</v>
      </c>
      <c r="AG1687" s="1" t="s">
        <v>7875</v>
      </c>
    </row>
    <row r="1688" spans="1:33" x14ac:dyDescent="0.25">
      <c r="A1688" s="1" t="s">
        <v>7876</v>
      </c>
      <c r="B1688" s="1" t="s">
        <v>987</v>
      </c>
      <c r="C1688" s="1" t="s">
        <v>364</v>
      </c>
      <c r="D1688" s="1" t="s">
        <v>36</v>
      </c>
      <c r="E1688" s="1" t="s">
        <v>149</v>
      </c>
      <c r="F1688" s="1" t="s">
        <v>7877</v>
      </c>
      <c r="G1688" s="1">
        <v>38.464526999999997</v>
      </c>
      <c r="I1688" s="2">
        <v>45067.234050925923</v>
      </c>
      <c r="J1688" s="1" t="s">
        <v>1180</v>
      </c>
      <c r="K1688" s="1" t="s">
        <v>293</v>
      </c>
      <c r="L1688" s="1" t="s">
        <v>88</v>
      </c>
      <c r="M1688" s="1">
        <v>4573</v>
      </c>
      <c r="N1688" s="1" t="s">
        <v>1742</v>
      </c>
      <c r="O1688" s="1" t="s">
        <v>249</v>
      </c>
      <c r="P1688" s="1" t="s">
        <v>475</v>
      </c>
      <c r="Q1688" s="1">
        <v>42</v>
      </c>
      <c r="R1688" s="1" t="s">
        <v>71</v>
      </c>
      <c r="S1688" s="1" t="s">
        <v>50</v>
      </c>
      <c r="T1688" s="1" t="s">
        <v>3316</v>
      </c>
      <c r="U1688" s="1" t="s">
        <v>322</v>
      </c>
      <c r="V1688" s="1" t="s">
        <v>475</v>
      </c>
      <c r="W1688" s="1">
        <v>74</v>
      </c>
      <c r="X1688" s="1" t="s">
        <v>122</v>
      </c>
      <c r="Y1688" s="1" t="s">
        <v>7878</v>
      </c>
      <c r="Z1688" s="1" t="s">
        <v>142</v>
      </c>
      <c r="AA1688" s="1" t="s">
        <v>360</v>
      </c>
      <c r="AB1688" s="1" t="s">
        <v>109</v>
      </c>
      <c r="AC1688" s="1" t="s">
        <v>145</v>
      </c>
      <c r="AD1688" s="1">
        <v>2</v>
      </c>
      <c r="AE1688" s="1">
        <v>40890.870000000003</v>
      </c>
      <c r="AF1688" s="1" t="s">
        <v>176</v>
      </c>
    </row>
    <row r="1689" spans="1:33" x14ac:dyDescent="0.25">
      <c r="A1689" s="1" t="s">
        <v>7879</v>
      </c>
      <c r="B1689" s="1" t="s">
        <v>551</v>
      </c>
      <c r="C1689" s="1" t="s">
        <v>129</v>
      </c>
      <c r="D1689" s="1" t="s">
        <v>98</v>
      </c>
      <c r="E1689" s="1" t="s">
        <v>164</v>
      </c>
      <c r="F1689" s="1" t="s">
        <v>7880</v>
      </c>
      <c r="G1689" s="1">
        <v>28.102446</v>
      </c>
      <c r="H1689" s="1">
        <v>-82.133613999999994</v>
      </c>
      <c r="I1689" s="2">
        <v>44022.237442129626</v>
      </c>
      <c r="J1689" s="1" t="s">
        <v>1263</v>
      </c>
      <c r="K1689" s="1" t="s">
        <v>43</v>
      </c>
      <c r="L1689" s="1" t="s">
        <v>102</v>
      </c>
      <c r="M1689" s="1">
        <v>9788</v>
      </c>
      <c r="N1689" s="1" t="s">
        <v>4416</v>
      </c>
      <c r="O1689" s="1" t="s">
        <v>172</v>
      </c>
      <c r="P1689" s="1" t="s">
        <v>170</v>
      </c>
      <c r="Q1689" s="1">
        <v>25</v>
      </c>
      <c r="R1689" s="1" t="s">
        <v>86</v>
      </c>
      <c r="S1689" s="1" t="s">
        <v>46</v>
      </c>
      <c r="Z1689" s="1" t="s">
        <v>337</v>
      </c>
      <c r="AA1689" s="1" t="s">
        <v>124</v>
      </c>
      <c r="AB1689" s="1" t="s">
        <v>144</v>
      </c>
      <c r="AC1689" s="1" t="s">
        <v>361</v>
      </c>
      <c r="AD1689" s="1">
        <v>2</v>
      </c>
      <c r="AE1689" s="1">
        <v>18307.830000000002</v>
      </c>
      <c r="AF1689" s="1" t="s">
        <v>72</v>
      </c>
      <c r="AG1689" s="1" t="s">
        <v>7881</v>
      </c>
    </row>
    <row r="1690" spans="1:33" x14ac:dyDescent="0.25">
      <c r="A1690" s="1" t="s">
        <v>7882</v>
      </c>
      <c r="B1690" s="1" t="s">
        <v>661</v>
      </c>
      <c r="C1690" s="1" t="s">
        <v>1084</v>
      </c>
      <c r="D1690" s="1" t="s">
        <v>36</v>
      </c>
      <c r="E1690" s="1" t="s">
        <v>114</v>
      </c>
      <c r="F1690" s="1" t="s">
        <v>7883</v>
      </c>
      <c r="G1690" s="1">
        <v>45.260074000000003</v>
      </c>
      <c r="I1690" s="2">
        <v>45119.035451388889</v>
      </c>
      <c r="J1690" s="1" t="s">
        <v>1162</v>
      </c>
      <c r="K1690" s="1" t="s">
        <v>7884</v>
      </c>
      <c r="L1690" s="1" t="s">
        <v>85</v>
      </c>
      <c r="M1690" s="1">
        <v>8964</v>
      </c>
      <c r="N1690" s="1" t="s">
        <v>5349</v>
      </c>
      <c r="O1690" s="1" t="s">
        <v>207</v>
      </c>
      <c r="P1690" s="1" t="s">
        <v>475</v>
      </c>
      <c r="Q1690" s="1">
        <v>24</v>
      </c>
      <c r="R1690" s="1" t="s">
        <v>184</v>
      </c>
      <c r="S1690" s="1" t="s">
        <v>185</v>
      </c>
      <c r="T1690" s="1" t="s">
        <v>548</v>
      </c>
      <c r="U1690" s="1" t="s">
        <v>249</v>
      </c>
      <c r="V1690" s="1" t="s">
        <v>283</v>
      </c>
      <c r="W1690" s="1">
        <v>-65</v>
      </c>
      <c r="X1690" s="1" t="s">
        <v>333</v>
      </c>
      <c r="Y1690" s="1" t="s">
        <v>7885</v>
      </c>
      <c r="Z1690" s="1" t="s">
        <v>174</v>
      </c>
      <c r="AA1690" s="1" t="s">
        <v>240</v>
      </c>
      <c r="AB1690" s="1" t="s">
        <v>52</v>
      </c>
      <c r="AC1690" s="1" t="s">
        <v>126</v>
      </c>
      <c r="AD1690" s="1">
        <v>4</v>
      </c>
      <c r="AE1690" s="1">
        <v>36453.96</v>
      </c>
      <c r="AG1690" s="1" t="s">
        <v>7886</v>
      </c>
    </row>
    <row r="1691" spans="1:33" x14ac:dyDescent="0.25">
      <c r="A1691" s="1" t="s">
        <v>7887</v>
      </c>
      <c r="B1691" s="1" t="s">
        <v>352</v>
      </c>
      <c r="C1691" s="1" t="s">
        <v>279</v>
      </c>
      <c r="D1691" s="1" t="s">
        <v>219</v>
      </c>
      <c r="E1691" s="1" t="s">
        <v>202</v>
      </c>
      <c r="F1691" s="1" t="s">
        <v>7888</v>
      </c>
      <c r="G1691" s="1">
        <v>37.625931999999999</v>
      </c>
      <c r="H1691" s="1">
        <v>-105.457914</v>
      </c>
      <c r="I1691" s="2">
        <v>44153.746898148151</v>
      </c>
      <c r="J1691" s="1" t="s">
        <v>2618</v>
      </c>
      <c r="K1691" s="1" t="s">
        <v>61</v>
      </c>
      <c r="L1691" s="1" t="s">
        <v>106</v>
      </c>
      <c r="M1691" s="1">
        <v>3709</v>
      </c>
      <c r="N1691" s="1" t="s">
        <v>2468</v>
      </c>
      <c r="O1691" s="1" t="s">
        <v>207</v>
      </c>
      <c r="P1691" s="1" t="s">
        <v>106</v>
      </c>
      <c r="Q1691" s="1">
        <v>41</v>
      </c>
      <c r="R1691" s="1" t="s">
        <v>122</v>
      </c>
      <c r="S1691" s="1" t="s">
        <v>65</v>
      </c>
      <c r="T1691" s="1" t="s">
        <v>996</v>
      </c>
      <c r="U1691" s="1" t="s">
        <v>139</v>
      </c>
      <c r="V1691" s="1" t="s">
        <v>283</v>
      </c>
      <c r="W1691" s="1">
        <v>55</v>
      </c>
      <c r="X1691" s="1" t="s">
        <v>45</v>
      </c>
      <c r="Y1691" s="1" t="s">
        <v>7889</v>
      </c>
      <c r="Z1691" s="1" t="s">
        <v>123</v>
      </c>
      <c r="AA1691" s="1" t="s">
        <v>124</v>
      </c>
      <c r="AC1691" s="1" t="s">
        <v>361</v>
      </c>
      <c r="AD1691" s="1">
        <v>2</v>
      </c>
      <c r="AE1691" s="1">
        <v>39166.76</v>
      </c>
      <c r="AG1691" s="1" t="s">
        <v>7890</v>
      </c>
    </row>
    <row r="1692" spans="1:33" x14ac:dyDescent="0.25">
      <c r="A1692" s="1" t="s">
        <v>7891</v>
      </c>
      <c r="B1692" s="1" t="s">
        <v>424</v>
      </c>
      <c r="C1692" s="1" t="s">
        <v>668</v>
      </c>
      <c r="D1692" s="1" t="s">
        <v>201</v>
      </c>
      <c r="E1692" s="1" t="s">
        <v>114</v>
      </c>
      <c r="F1692" s="1" t="s">
        <v>7892</v>
      </c>
      <c r="G1692" s="1">
        <v>34.906734999999998</v>
      </c>
      <c r="H1692" s="1">
        <v>-97.060382000000004</v>
      </c>
      <c r="I1692" s="1" t="s">
        <v>7893</v>
      </c>
      <c r="J1692" s="1" t="s">
        <v>403</v>
      </c>
      <c r="K1692" s="1" t="s">
        <v>322</v>
      </c>
      <c r="L1692" s="1" t="s">
        <v>44</v>
      </c>
      <c r="M1692" s="1">
        <v>4782</v>
      </c>
      <c r="N1692" s="1" t="s">
        <v>4671</v>
      </c>
      <c r="O1692" s="1" t="s">
        <v>48</v>
      </c>
      <c r="P1692" s="1" t="s">
        <v>263</v>
      </c>
      <c r="Q1692" s="1">
        <v>40</v>
      </c>
      <c r="R1692" s="1" t="s">
        <v>238</v>
      </c>
      <c r="S1692" s="1" t="s">
        <v>66</v>
      </c>
      <c r="T1692" s="1" t="s">
        <v>5525</v>
      </c>
      <c r="U1692" s="1" t="s">
        <v>211</v>
      </c>
      <c r="V1692" s="1" t="s">
        <v>273</v>
      </c>
      <c r="W1692" s="1">
        <v>83</v>
      </c>
      <c r="X1692" s="1" t="s">
        <v>45</v>
      </c>
      <c r="Y1692" s="1" t="s">
        <v>7894</v>
      </c>
      <c r="Z1692" s="1" t="s">
        <v>467</v>
      </c>
      <c r="AA1692" s="1" t="s">
        <v>227</v>
      </c>
      <c r="AB1692" s="1" t="s">
        <v>324</v>
      </c>
      <c r="AC1692" s="1" t="s">
        <v>325</v>
      </c>
      <c r="AD1692" s="1">
        <v>2</v>
      </c>
      <c r="AE1692" s="1">
        <v>243.54</v>
      </c>
      <c r="AF1692" s="1" t="s">
        <v>241</v>
      </c>
    </row>
    <row r="1693" spans="1:33" x14ac:dyDescent="0.25">
      <c r="A1693" s="1" t="s">
        <v>7895</v>
      </c>
      <c r="B1693" s="1" t="s">
        <v>815</v>
      </c>
      <c r="C1693" s="1" t="s">
        <v>544</v>
      </c>
      <c r="D1693" s="1" t="s">
        <v>163</v>
      </c>
      <c r="E1693" s="1" t="s">
        <v>164</v>
      </c>
      <c r="F1693" s="1" t="s">
        <v>7896</v>
      </c>
      <c r="G1693" s="1">
        <v>34.885022999999997</v>
      </c>
      <c r="I1693" s="2">
        <v>45434.396724537037</v>
      </c>
      <c r="J1693" s="1" t="s">
        <v>715</v>
      </c>
      <c r="K1693" s="1" t="s">
        <v>207</v>
      </c>
      <c r="L1693" s="1" t="s">
        <v>117</v>
      </c>
      <c r="M1693" s="1">
        <v>9431</v>
      </c>
      <c r="N1693" s="1" t="s">
        <v>7897</v>
      </c>
      <c r="O1693" s="1" t="s">
        <v>172</v>
      </c>
      <c r="P1693" s="1" t="s">
        <v>304</v>
      </c>
      <c r="Q1693" s="1">
        <v>22</v>
      </c>
      <c r="R1693" s="1" t="s">
        <v>122</v>
      </c>
      <c r="S1693" s="1" t="s">
        <v>252</v>
      </c>
      <c r="T1693" s="1" t="s">
        <v>1296</v>
      </c>
      <c r="U1693" s="1" t="s">
        <v>84</v>
      </c>
      <c r="V1693" s="1" t="s">
        <v>205</v>
      </c>
      <c r="W1693" s="1">
        <v>85</v>
      </c>
      <c r="X1693" s="1" t="s">
        <v>50</v>
      </c>
      <c r="Z1693" s="1" t="s">
        <v>264</v>
      </c>
      <c r="AA1693" s="1" t="s">
        <v>143</v>
      </c>
      <c r="AB1693" s="1" t="s">
        <v>324</v>
      </c>
      <c r="AC1693" s="1" t="s">
        <v>361</v>
      </c>
      <c r="AD1693" s="1">
        <v>5</v>
      </c>
      <c r="AE1693" s="1">
        <v>18642.04</v>
      </c>
      <c r="AF1693" s="1" t="s">
        <v>349</v>
      </c>
      <c r="AG1693" s="1" t="s">
        <v>7898</v>
      </c>
    </row>
    <row r="1694" spans="1:33" x14ac:dyDescent="0.25">
      <c r="A1694" s="1" t="s">
        <v>7899</v>
      </c>
      <c r="B1694" s="1" t="s">
        <v>1165</v>
      </c>
      <c r="C1694" s="1" t="s">
        <v>544</v>
      </c>
      <c r="D1694" s="1" t="s">
        <v>36</v>
      </c>
      <c r="E1694" s="1" t="s">
        <v>37</v>
      </c>
      <c r="F1694" s="1" t="s">
        <v>7900</v>
      </c>
      <c r="G1694" s="1">
        <v>42.081722999999997</v>
      </c>
      <c r="H1694" s="1">
        <v>-118.29888800000001</v>
      </c>
      <c r="I1694" s="2">
        <v>45431.76021990741</v>
      </c>
      <c r="J1694" s="1" t="s">
        <v>897</v>
      </c>
      <c r="K1694" s="1" t="s">
        <v>923</v>
      </c>
      <c r="L1694" s="1" t="s">
        <v>85</v>
      </c>
      <c r="M1694" s="1">
        <v>4717</v>
      </c>
      <c r="N1694" s="1" t="s">
        <v>503</v>
      </c>
      <c r="O1694" s="1" t="s">
        <v>343</v>
      </c>
      <c r="P1694" s="1" t="s">
        <v>102</v>
      </c>
      <c r="R1694" s="1" t="s">
        <v>50</v>
      </c>
      <c r="S1694" s="1" t="s">
        <v>71</v>
      </c>
      <c r="T1694" s="1" t="s">
        <v>3796</v>
      </c>
      <c r="U1694" s="1" t="s">
        <v>343</v>
      </c>
      <c r="V1694" s="1" t="s">
        <v>49</v>
      </c>
      <c r="W1694" s="1">
        <v>220</v>
      </c>
      <c r="X1694" s="1" t="s">
        <v>65</v>
      </c>
      <c r="Y1694" s="1" t="s">
        <v>7901</v>
      </c>
      <c r="Z1694" s="1" t="s">
        <v>123</v>
      </c>
      <c r="AA1694" s="1" t="s">
        <v>143</v>
      </c>
      <c r="AB1694" s="1" t="s">
        <v>214</v>
      </c>
      <c r="AC1694" s="1" t="s">
        <v>71</v>
      </c>
      <c r="AD1694" s="1">
        <v>1</v>
      </c>
      <c r="AE1694" s="1">
        <v>29926.959999999999</v>
      </c>
      <c r="AF1694" s="1" t="b">
        <v>1</v>
      </c>
      <c r="AG1694" s="1" t="s">
        <v>7902</v>
      </c>
    </row>
    <row r="1695" spans="1:33" x14ac:dyDescent="0.25">
      <c r="A1695" s="1" t="s">
        <v>7903</v>
      </c>
      <c r="B1695" s="1" t="s">
        <v>559</v>
      </c>
      <c r="C1695" s="1" t="s">
        <v>291</v>
      </c>
      <c r="D1695" s="1" t="s">
        <v>98</v>
      </c>
      <c r="E1695" s="1" t="s">
        <v>131</v>
      </c>
      <c r="F1695" s="1" t="s">
        <v>7904</v>
      </c>
      <c r="G1695" s="1">
        <v>44.365031999999999</v>
      </c>
      <c r="H1695" s="1">
        <v>-86.670090999999999</v>
      </c>
      <c r="I1695" s="2">
        <v>45415.288854166669</v>
      </c>
      <c r="J1695" s="1" t="s">
        <v>740</v>
      </c>
      <c r="K1695" s="1" t="s">
        <v>434</v>
      </c>
      <c r="L1695" s="1" t="s">
        <v>82</v>
      </c>
      <c r="M1695" s="1">
        <v>7904</v>
      </c>
      <c r="N1695" s="1" t="s">
        <v>6692</v>
      </c>
      <c r="O1695" s="1" t="s">
        <v>249</v>
      </c>
      <c r="P1695" s="1" t="s">
        <v>250</v>
      </c>
      <c r="Q1695" s="1">
        <v>-56</v>
      </c>
      <c r="R1695" s="1" t="s">
        <v>119</v>
      </c>
      <c r="S1695" s="1" t="s">
        <v>71</v>
      </c>
      <c r="T1695" s="1" t="s">
        <v>1699</v>
      </c>
      <c r="U1695" s="1" t="s">
        <v>136</v>
      </c>
      <c r="V1695" s="1" t="s">
        <v>314</v>
      </c>
      <c r="W1695" s="1">
        <v>61</v>
      </c>
      <c r="X1695" s="1" t="s">
        <v>122</v>
      </c>
      <c r="Z1695" s="1" t="s">
        <v>347</v>
      </c>
      <c r="AA1695" s="1" t="s">
        <v>143</v>
      </c>
      <c r="AB1695" s="1" t="s">
        <v>175</v>
      </c>
      <c r="AC1695" s="1" t="s">
        <v>126</v>
      </c>
      <c r="AD1695" s="1">
        <v>2</v>
      </c>
      <c r="AE1695" s="1">
        <v>20611.060000000001</v>
      </c>
      <c r="AF1695" s="1" t="b">
        <v>0</v>
      </c>
      <c r="AG1695" s="1" t="s">
        <v>7905</v>
      </c>
    </row>
    <row r="1696" spans="1:33" x14ac:dyDescent="0.25">
      <c r="A1696" s="1" t="s">
        <v>7906</v>
      </c>
      <c r="B1696" s="1" t="s">
        <v>217</v>
      </c>
      <c r="C1696" s="1" t="s">
        <v>245</v>
      </c>
      <c r="D1696" s="1" t="s">
        <v>77</v>
      </c>
      <c r="E1696" s="1" t="s">
        <v>58</v>
      </c>
      <c r="F1696" s="1" t="s">
        <v>7813</v>
      </c>
      <c r="G1696" s="1">
        <v>31.308029999999999</v>
      </c>
      <c r="H1696" s="1">
        <v>-120.294625</v>
      </c>
      <c r="I1696" s="2">
        <v>45267.548101851855</v>
      </c>
      <c r="J1696" s="1" t="s">
        <v>619</v>
      </c>
      <c r="K1696" s="1" t="s">
        <v>84</v>
      </c>
      <c r="L1696" s="1" t="s">
        <v>69</v>
      </c>
      <c r="M1696" s="1">
        <v>3075</v>
      </c>
      <c r="N1696" s="1" t="s">
        <v>518</v>
      </c>
      <c r="O1696" s="1" t="s">
        <v>211</v>
      </c>
      <c r="P1696" s="1" t="s">
        <v>168</v>
      </c>
      <c r="Q1696" s="1">
        <v>17</v>
      </c>
      <c r="R1696" s="1" t="s">
        <v>122</v>
      </c>
      <c r="T1696" s="1" t="s">
        <v>186</v>
      </c>
      <c r="U1696" s="1" t="s">
        <v>40</v>
      </c>
      <c r="V1696" s="1" t="s">
        <v>224</v>
      </c>
      <c r="W1696" s="1">
        <v>74</v>
      </c>
      <c r="X1696" s="1" t="s">
        <v>154</v>
      </c>
      <c r="Y1696" s="1" t="s">
        <v>7814</v>
      </c>
      <c r="Z1696" s="1" t="s">
        <v>226</v>
      </c>
      <c r="AA1696" s="1" t="s">
        <v>213</v>
      </c>
      <c r="AB1696" s="1" t="s">
        <v>91</v>
      </c>
      <c r="AC1696" s="1" t="s">
        <v>71</v>
      </c>
      <c r="AD1696" s="1">
        <v>5</v>
      </c>
      <c r="AE1696" s="1">
        <v>16342.44</v>
      </c>
      <c r="AF1696" s="1" t="s">
        <v>72</v>
      </c>
      <c r="AG1696" s="1" t="s">
        <v>7815</v>
      </c>
    </row>
    <row r="1697" spans="1:33" x14ac:dyDescent="0.25">
      <c r="A1697" s="1" t="s">
        <v>7907</v>
      </c>
      <c r="B1697" s="1" t="s">
        <v>701</v>
      </c>
      <c r="C1697" s="1" t="s">
        <v>129</v>
      </c>
      <c r="D1697" s="1" t="s">
        <v>98</v>
      </c>
      <c r="E1697" s="1" t="s">
        <v>78</v>
      </c>
      <c r="F1697" s="1" t="s">
        <v>7908</v>
      </c>
      <c r="G1697" s="1">
        <v>35.452444</v>
      </c>
      <c r="H1697" s="1">
        <v>-84.522901000000005</v>
      </c>
      <c r="I1697" s="2">
        <v>43229.210347222222</v>
      </c>
      <c r="J1697" s="1" t="s">
        <v>39</v>
      </c>
      <c r="K1697" s="1" t="s">
        <v>3020</v>
      </c>
      <c r="L1697" s="1" t="s">
        <v>475</v>
      </c>
      <c r="M1697" s="1">
        <v>5591</v>
      </c>
      <c r="N1697" s="1" t="s">
        <v>510</v>
      </c>
      <c r="O1697" s="1" t="s">
        <v>134</v>
      </c>
      <c r="P1697" s="1" t="s">
        <v>224</v>
      </c>
      <c r="Q1697" s="1">
        <v>-55</v>
      </c>
      <c r="R1697" s="1" t="s">
        <v>154</v>
      </c>
      <c r="T1697" s="1" t="s">
        <v>3112</v>
      </c>
      <c r="U1697" s="1" t="s">
        <v>105</v>
      </c>
      <c r="V1697" s="1" t="s">
        <v>85</v>
      </c>
      <c r="W1697" s="1">
        <v>89</v>
      </c>
      <c r="X1697" s="1" t="s">
        <v>86</v>
      </c>
      <c r="Z1697" s="1" t="s">
        <v>640</v>
      </c>
      <c r="AA1697" s="1" t="s">
        <v>124</v>
      </c>
      <c r="AB1697" s="1" t="s">
        <v>52</v>
      </c>
      <c r="AC1697" s="1" t="s">
        <v>348</v>
      </c>
      <c r="AD1697" s="1">
        <v>3</v>
      </c>
      <c r="AE1697" s="1">
        <v>40001.379999999997</v>
      </c>
      <c r="AF1697" s="1" t="s">
        <v>93</v>
      </c>
      <c r="AG1697" s="1" t="s">
        <v>7909</v>
      </c>
    </row>
    <row r="1698" spans="1:33" x14ac:dyDescent="0.25">
      <c r="A1698" s="1" t="s">
        <v>7910</v>
      </c>
      <c r="B1698" s="1" t="s">
        <v>530</v>
      </c>
      <c r="C1698" s="1" t="s">
        <v>57</v>
      </c>
      <c r="D1698" s="1" t="s">
        <v>191</v>
      </c>
      <c r="E1698" s="1" t="s">
        <v>37</v>
      </c>
      <c r="F1698" s="1" t="s">
        <v>5208</v>
      </c>
      <c r="G1698" s="1">
        <v>38.760756999999998</v>
      </c>
      <c r="H1698" s="1">
        <v>-106.40203</v>
      </c>
      <c r="I1698" s="2">
        <v>43130.83384259259</v>
      </c>
      <c r="J1698" s="1" t="s">
        <v>1330</v>
      </c>
      <c r="K1698" s="1" t="s">
        <v>343</v>
      </c>
      <c r="L1698" s="1" t="s">
        <v>88</v>
      </c>
      <c r="M1698" s="1">
        <v>2827</v>
      </c>
      <c r="N1698" s="1" t="s">
        <v>5209</v>
      </c>
      <c r="O1698" s="1" t="s">
        <v>436</v>
      </c>
      <c r="P1698" s="1" t="s">
        <v>157</v>
      </c>
      <c r="Q1698" s="1">
        <v>27</v>
      </c>
      <c r="R1698" s="1" t="s">
        <v>50</v>
      </c>
      <c r="S1698" s="1" t="s">
        <v>50</v>
      </c>
      <c r="T1698" s="1" t="s">
        <v>5210</v>
      </c>
      <c r="U1698" s="1" t="s">
        <v>136</v>
      </c>
      <c r="V1698" s="1" t="s">
        <v>140</v>
      </c>
      <c r="W1698" s="1">
        <v>-62</v>
      </c>
      <c r="X1698" s="1" t="s">
        <v>50</v>
      </c>
      <c r="Y1698" s="1" t="s">
        <v>5211</v>
      </c>
      <c r="Z1698" s="1" t="s">
        <v>264</v>
      </c>
      <c r="AA1698" s="1" t="s">
        <v>360</v>
      </c>
      <c r="AB1698" s="1" t="s">
        <v>91</v>
      </c>
      <c r="AC1698" s="1" t="s">
        <v>325</v>
      </c>
      <c r="AD1698" s="1">
        <v>2</v>
      </c>
      <c r="AF1698" s="1" t="s">
        <v>93</v>
      </c>
      <c r="AG1698" s="1" t="s">
        <v>5212</v>
      </c>
    </row>
    <row r="1699" spans="1:33" x14ac:dyDescent="0.25">
      <c r="A1699" s="1" t="s">
        <v>7911</v>
      </c>
      <c r="B1699" s="1" t="s">
        <v>1178</v>
      </c>
      <c r="C1699" s="1" t="s">
        <v>76</v>
      </c>
      <c r="D1699" s="1" t="s">
        <v>163</v>
      </c>
      <c r="E1699" s="1" t="s">
        <v>149</v>
      </c>
      <c r="F1699" s="1" t="s">
        <v>7912</v>
      </c>
      <c r="G1699" s="1">
        <v>40.448180999999998</v>
      </c>
      <c r="H1699" s="1">
        <v>-111.63050699999999</v>
      </c>
      <c r="I1699" s="2">
        <v>43158.723194444443</v>
      </c>
      <c r="J1699" s="1" t="s">
        <v>652</v>
      </c>
      <c r="K1699" s="1" t="s">
        <v>211</v>
      </c>
      <c r="L1699" s="1" t="s">
        <v>304</v>
      </c>
      <c r="M1699" s="1">
        <v>6983</v>
      </c>
      <c r="T1699" s="1" t="s">
        <v>7913</v>
      </c>
      <c r="U1699" s="1" t="s">
        <v>434</v>
      </c>
      <c r="V1699" s="1" t="s">
        <v>82</v>
      </c>
      <c r="W1699" s="1">
        <v>-69</v>
      </c>
      <c r="Y1699" s="1" t="s">
        <v>7914</v>
      </c>
      <c r="Z1699" s="1" t="s">
        <v>255</v>
      </c>
      <c r="AA1699" s="1">
        <v>2</v>
      </c>
      <c r="AB1699" s="1" t="s">
        <v>198</v>
      </c>
      <c r="AC1699" s="1" t="s">
        <v>348</v>
      </c>
      <c r="AD1699" s="1">
        <v>1</v>
      </c>
      <c r="AE1699" s="1">
        <v>22419.88</v>
      </c>
      <c r="AF1699" s="1" t="s">
        <v>241</v>
      </c>
      <c r="AG1699" s="1" t="s">
        <v>7915</v>
      </c>
    </row>
    <row r="1700" spans="1:33" x14ac:dyDescent="0.25">
      <c r="A1700" s="1" t="s">
        <v>7916</v>
      </c>
      <c r="B1700" s="1" t="s">
        <v>945</v>
      </c>
      <c r="C1700" s="1" t="s">
        <v>364</v>
      </c>
      <c r="D1700" s="1" t="s">
        <v>219</v>
      </c>
      <c r="E1700" s="1" t="s">
        <v>246</v>
      </c>
      <c r="F1700" s="1" t="s">
        <v>7917</v>
      </c>
      <c r="G1700" s="1">
        <v>30.054285</v>
      </c>
      <c r="H1700" s="1">
        <v>-101.960927</v>
      </c>
      <c r="I1700" s="2">
        <v>44347.772812499999</v>
      </c>
      <c r="J1700" s="1" t="s">
        <v>579</v>
      </c>
      <c r="K1700" s="1" t="s">
        <v>44</v>
      </c>
      <c r="L1700" s="1" t="s">
        <v>49</v>
      </c>
      <c r="M1700" s="1">
        <v>5699</v>
      </c>
      <c r="N1700" s="1" t="s">
        <v>1202</v>
      </c>
      <c r="O1700" s="1" t="s">
        <v>293</v>
      </c>
      <c r="P1700" s="1" t="s">
        <v>224</v>
      </c>
      <c r="Q1700" s="1">
        <v>61</v>
      </c>
      <c r="R1700" s="1" t="s">
        <v>45</v>
      </c>
      <c r="S1700" s="1" t="s">
        <v>50</v>
      </c>
      <c r="T1700" s="1" t="s">
        <v>6853</v>
      </c>
      <c r="U1700" s="1" t="s">
        <v>172</v>
      </c>
      <c r="V1700" s="1" t="s">
        <v>304</v>
      </c>
      <c r="W1700" s="1">
        <v>45</v>
      </c>
      <c r="X1700" s="1" t="s">
        <v>184</v>
      </c>
      <c r="Y1700" s="1" t="s">
        <v>7918</v>
      </c>
      <c r="Z1700" s="1" t="s">
        <v>264</v>
      </c>
      <c r="AA1700" s="1" t="s">
        <v>227</v>
      </c>
      <c r="AB1700" s="1" t="s">
        <v>109</v>
      </c>
      <c r="AC1700" s="1" t="s">
        <v>53</v>
      </c>
      <c r="AD1700" s="1">
        <v>1</v>
      </c>
      <c r="AE1700" s="1">
        <v>46839.17</v>
      </c>
    </row>
    <row r="1701" spans="1:33" x14ac:dyDescent="0.25">
      <c r="A1701" s="1" t="s">
        <v>7919</v>
      </c>
      <c r="B1701" s="1" t="s">
        <v>559</v>
      </c>
      <c r="C1701" s="1" t="s">
        <v>340</v>
      </c>
      <c r="D1701" s="1" t="s">
        <v>191</v>
      </c>
      <c r="E1701" s="1" t="s">
        <v>131</v>
      </c>
      <c r="F1701" s="1" t="s">
        <v>7920</v>
      </c>
      <c r="G1701" s="1">
        <v>36.327868000000002</v>
      </c>
      <c r="H1701" s="1">
        <v>-89.144187000000002</v>
      </c>
      <c r="I1701" s="2">
        <v>45228.324097222219</v>
      </c>
      <c r="J1701" s="1" t="s">
        <v>947</v>
      </c>
      <c r="K1701" s="1" t="s">
        <v>343</v>
      </c>
      <c r="L1701" s="1" t="s">
        <v>88</v>
      </c>
      <c r="M1701" s="1">
        <v>4985</v>
      </c>
      <c r="N1701" s="1" t="s">
        <v>3547</v>
      </c>
      <c r="O1701" s="1" t="s">
        <v>81</v>
      </c>
      <c r="P1701" s="1" t="s">
        <v>224</v>
      </c>
      <c r="Q1701" s="1">
        <v>21</v>
      </c>
      <c r="R1701" s="1" t="s">
        <v>65</v>
      </c>
      <c r="T1701" s="1" t="s">
        <v>138</v>
      </c>
      <c r="U1701" s="1" t="s">
        <v>105</v>
      </c>
      <c r="V1701" s="1" t="s">
        <v>224</v>
      </c>
      <c r="W1701" s="1">
        <v>55</v>
      </c>
      <c r="X1701" s="1" t="s">
        <v>45</v>
      </c>
      <c r="Y1701" s="1" t="s">
        <v>7921</v>
      </c>
      <c r="Z1701" s="1" t="s">
        <v>467</v>
      </c>
      <c r="AA1701" s="1" t="s">
        <v>143</v>
      </c>
      <c r="AB1701" s="1" t="s">
        <v>109</v>
      </c>
      <c r="AD1701" s="1">
        <v>4</v>
      </c>
      <c r="AF1701" s="1">
        <v>0</v>
      </c>
      <c r="AG1701" s="1" t="s">
        <v>7922</v>
      </c>
    </row>
    <row r="1702" spans="1:33" x14ac:dyDescent="0.25">
      <c r="A1702" s="1" t="s">
        <v>7923</v>
      </c>
      <c r="B1702" s="1" t="s">
        <v>1069</v>
      </c>
      <c r="C1702" s="1" t="s">
        <v>97</v>
      </c>
      <c r="D1702" s="1" t="s">
        <v>219</v>
      </c>
      <c r="E1702" s="1" t="s">
        <v>58</v>
      </c>
      <c r="F1702" s="1" t="s">
        <v>7924</v>
      </c>
      <c r="G1702" s="1">
        <v>45.332445999999997</v>
      </c>
      <c r="H1702" s="1">
        <v>-74.497597999999996</v>
      </c>
      <c r="I1702" s="2">
        <v>44453.373298611114</v>
      </c>
      <c r="J1702" s="1" t="s">
        <v>663</v>
      </c>
      <c r="K1702" s="1" t="s">
        <v>207</v>
      </c>
      <c r="L1702" s="1" t="s">
        <v>62</v>
      </c>
      <c r="M1702" s="1">
        <v>4870</v>
      </c>
      <c r="N1702" s="1" t="s">
        <v>449</v>
      </c>
      <c r="O1702" s="1" t="s">
        <v>81</v>
      </c>
      <c r="P1702" s="1" t="s">
        <v>273</v>
      </c>
      <c r="Q1702" s="1">
        <v>63</v>
      </c>
      <c r="R1702" s="1" t="s">
        <v>65</v>
      </c>
      <c r="S1702" s="1" t="s">
        <v>185</v>
      </c>
      <c r="T1702" s="1" t="s">
        <v>852</v>
      </c>
      <c r="U1702" s="1" t="s">
        <v>139</v>
      </c>
      <c r="V1702" s="1" t="s">
        <v>273</v>
      </c>
      <c r="W1702" s="1">
        <v>19</v>
      </c>
      <c r="X1702" s="1" t="s">
        <v>238</v>
      </c>
      <c r="Y1702" s="1">
        <v>2082899103</v>
      </c>
      <c r="Z1702" s="1" t="s">
        <v>90</v>
      </c>
      <c r="AA1702" s="1" t="s">
        <v>213</v>
      </c>
      <c r="AB1702" s="1" t="s">
        <v>214</v>
      </c>
      <c r="AC1702" s="1" t="s">
        <v>348</v>
      </c>
      <c r="AD1702" s="1">
        <v>2</v>
      </c>
      <c r="AE1702" s="1">
        <v>15145.92</v>
      </c>
      <c r="AF1702" s="1" t="s">
        <v>93</v>
      </c>
    </row>
    <row r="1703" spans="1:33" x14ac:dyDescent="0.25">
      <c r="A1703" s="1" t="s">
        <v>7925</v>
      </c>
      <c r="B1703" s="1" t="s">
        <v>2335</v>
      </c>
      <c r="C1703" s="1" t="s">
        <v>129</v>
      </c>
      <c r="D1703" s="1" t="s">
        <v>219</v>
      </c>
      <c r="E1703" s="1" t="s">
        <v>149</v>
      </c>
      <c r="F1703" s="1" t="s">
        <v>7926</v>
      </c>
      <c r="G1703" s="1">
        <v>26.999372999999999</v>
      </c>
      <c r="H1703" s="1">
        <v>-87.859549999999999</v>
      </c>
      <c r="I1703" s="4">
        <v>43834.832638888889</v>
      </c>
      <c r="J1703" s="1" t="s">
        <v>2026</v>
      </c>
      <c r="K1703" s="1" t="s">
        <v>156</v>
      </c>
      <c r="L1703" s="1" t="s">
        <v>224</v>
      </c>
      <c r="M1703" s="1">
        <v>1184</v>
      </c>
      <c r="N1703" s="1" t="s">
        <v>2490</v>
      </c>
      <c r="O1703" s="1" t="s">
        <v>136</v>
      </c>
      <c r="P1703" s="1" t="s">
        <v>106</v>
      </c>
      <c r="Q1703" s="1">
        <v>49</v>
      </c>
      <c r="R1703" s="1" t="s">
        <v>45</v>
      </c>
      <c r="S1703" s="1" t="s">
        <v>50</v>
      </c>
      <c r="T1703" s="1" t="s">
        <v>3072</v>
      </c>
      <c r="U1703" s="1" t="s">
        <v>222</v>
      </c>
      <c r="V1703" s="1" t="s">
        <v>137</v>
      </c>
      <c r="W1703" s="1">
        <v>66</v>
      </c>
      <c r="X1703" s="1" t="s">
        <v>65</v>
      </c>
      <c r="Y1703" s="1" t="s">
        <v>7927</v>
      </c>
      <c r="Z1703" s="1" t="s">
        <v>197</v>
      </c>
      <c r="AA1703" s="1" t="s">
        <v>296</v>
      </c>
      <c r="AB1703" s="1" t="s">
        <v>144</v>
      </c>
      <c r="AC1703" s="1" t="s">
        <v>71</v>
      </c>
      <c r="AD1703" s="1">
        <v>0</v>
      </c>
      <c r="AE1703" s="1">
        <v>38876.94</v>
      </c>
      <c r="AF1703" s="1" t="s">
        <v>229</v>
      </c>
    </row>
    <row r="1704" spans="1:33" x14ac:dyDescent="0.25">
      <c r="A1704" s="1" t="s">
        <v>7928</v>
      </c>
      <c r="B1704" s="1" t="s">
        <v>500</v>
      </c>
      <c r="C1704" s="1" t="s">
        <v>57</v>
      </c>
      <c r="D1704" s="1" t="s">
        <v>36</v>
      </c>
      <c r="E1704" s="1" t="s">
        <v>58</v>
      </c>
      <c r="F1704" s="1" t="s">
        <v>7929</v>
      </c>
      <c r="G1704" s="1">
        <v>31.180702</v>
      </c>
      <c r="H1704" s="1">
        <v>-111.093264</v>
      </c>
      <c r="I1704" s="2">
        <v>44310.3284375</v>
      </c>
      <c r="J1704" s="1" t="s">
        <v>1063</v>
      </c>
      <c r="K1704" s="1" t="s">
        <v>2169</v>
      </c>
      <c r="L1704" s="1" t="s">
        <v>250</v>
      </c>
      <c r="M1704" s="1">
        <v>5895</v>
      </c>
      <c r="N1704" s="1" t="s">
        <v>1486</v>
      </c>
      <c r="O1704" s="1" t="s">
        <v>249</v>
      </c>
      <c r="P1704" s="1" t="s">
        <v>369</v>
      </c>
      <c r="Q1704" s="1">
        <v>37</v>
      </c>
      <c r="R1704" s="1" t="s">
        <v>184</v>
      </c>
      <c r="S1704" s="1" t="s">
        <v>209</v>
      </c>
      <c r="T1704" s="1" t="s">
        <v>1157</v>
      </c>
      <c r="U1704" s="1" t="s">
        <v>43</v>
      </c>
      <c r="V1704" s="1" t="s">
        <v>69</v>
      </c>
      <c r="W1704" s="1">
        <v>11</v>
      </c>
      <c r="X1704" s="1" t="s">
        <v>50</v>
      </c>
      <c r="Y1704" s="1" t="s">
        <v>7930</v>
      </c>
      <c r="Z1704" s="1" t="s">
        <v>107</v>
      </c>
      <c r="AB1704" s="1" t="s">
        <v>52</v>
      </c>
      <c r="AC1704" s="1" t="s">
        <v>145</v>
      </c>
      <c r="AE1704" s="1">
        <v>41419.35</v>
      </c>
      <c r="AF1704" s="1" t="b">
        <v>1</v>
      </c>
    </row>
    <row r="1705" spans="1:33" x14ac:dyDescent="0.25">
      <c r="A1705" s="1" t="s">
        <v>7931</v>
      </c>
      <c r="B1705" s="1" t="s">
        <v>1277</v>
      </c>
      <c r="C1705" s="1" t="s">
        <v>218</v>
      </c>
      <c r="D1705" s="1" t="s">
        <v>36</v>
      </c>
      <c r="E1705" s="1" t="s">
        <v>202</v>
      </c>
      <c r="F1705" s="1" t="s">
        <v>7932</v>
      </c>
      <c r="G1705" s="1">
        <v>47.221592000000001</v>
      </c>
      <c r="H1705" s="1">
        <v>-93.817177000000001</v>
      </c>
      <c r="J1705" s="1" t="s">
        <v>2519</v>
      </c>
      <c r="K1705" s="1" t="s">
        <v>156</v>
      </c>
      <c r="L1705" s="1" t="s">
        <v>44</v>
      </c>
      <c r="M1705" s="1">
        <v>6632</v>
      </c>
      <c r="N1705" s="1" t="s">
        <v>1755</v>
      </c>
      <c r="O1705" s="1" t="s">
        <v>68</v>
      </c>
      <c r="P1705" s="1" t="s">
        <v>170</v>
      </c>
      <c r="Q1705" s="1">
        <v>68</v>
      </c>
      <c r="R1705" s="1" t="s">
        <v>208</v>
      </c>
      <c r="S1705" s="1" t="s">
        <v>65</v>
      </c>
      <c r="T1705" s="1" t="s">
        <v>1390</v>
      </c>
      <c r="U1705" s="1" t="s">
        <v>167</v>
      </c>
      <c r="V1705" s="1" t="s">
        <v>224</v>
      </c>
      <c r="W1705" s="1">
        <v>25</v>
      </c>
      <c r="X1705" s="1" t="s">
        <v>119</v>
      </c>
      <c r="Z1705" s="1" t="s">
        <v>174</v>
      </c>
      <c r="AA1705" s="1" t="s">
        <v>227</v>
      </c>
      <c r="AB1705" s="1" t="s">
        <v>297</v>
      </c>
      <c r="AC1705" s="1" t="s">
        <v>276</v>
      </c>
      <c r="AD1705" s="1">
        <v>5</v>
      </c>
      <c r="AF1705" s="1">
        <v>0</v>
      </c>
      <c r="AG1705" s="1" t="s">
        <v>7933</v>
      </c>
    </row>
    <row r="1706" spans="1:33" x14ac:dyDescent="0.25">
      <c r="A1706" s="1" t="s">
        <v>7934</v>
      </c>
      <c r="B1706" s="1" t="s">
        <v>759</v>
      </c>
      <c r="C1706" s="1" t="s">
        <v>1278</v>
      </c>
      <c r="D1706" s="1" t="s">
        <v>77</v>
      </c>
      <c r="E1706" s="1" t="s">
        <v>164</v>
      </c>
      <c r="F1706" s="1" t="s">
        <v>7935</v>
      </c>
      <c r="G1706" s="1">
        <v>42.756179000000003</v>
      </c>
      <c r="H1706" s="1">
        <v>-98.271568000000002</v>
      </c>
      <c r="I1706" s="2">
        <v>43400.825659722221</v>
      </c>
      <c r="J1706" s="1" t="s">
        <v>80</v>
      </c>
      <c r="K1706" s="1" t="s">
        <v>436</v>
      </c>
      <c r="L1706" s="1" t="s">
        <v>69</v>
      </c>
      <c r="M1706" s="1">
        <v>5306</v>
      </c>
      <c r="N1706" s="1" t="s">
        <v>971</v>
      </c>
      <c r="O1706" s="1" t="s">
        <v>343</v>
      </c>
      <c r="P1706" s="1" t="s">
        <v>157</v>
      </c>
      <c r="Q1706" s="1">
        <v>16</v>
      </c>
      <c r="R1706" s="1" t="s">
        <v>208</v>
      </c>
      <c r="S1706" s="1" t="s">
        <v>185</v>
      </c>
      <c r="T1706" s="1" t="s">
        <v>776</v>
      </c>
      <c r="U1706" s="1" t="s">
        <v>249</v>
      </c>
      <c r="V1706" s="1" t="s">
        <v>224</v>
      </c>
      <c r="W1706" s="1">
        <v>-24</v>
      </c>
      <c r="X1706" s="1" t="s">
        <v>154</v>
      </c>
      <c r="Y1706" s="1" t="s">
        <v>7936</v>
      </c>
      <c r="Z1706" s="1" t="s">
        <v>174</v>
      </c>
      <c r="AA1706" s="1">
        <v>3</v>
      </c>
      <c r="AB1706" s="1" t="s">
        <v>324</v>
      </c>
      <c r="AD1706" s="1">
        <v>3</v>
      </c>
      <c r="AE1706" s="1">
        <v>21808.21</v>
      </c>
      <c r="AF1706" s="1" t="s">
        <v>241</v>
      </c>
      <c r="AG1706" s="1" t="s">
        <v>7937</v>
      </c>
    </row>
    <row r="1707" spans="1:33" x14ac:dyDescent="0.25">
      <c r="A1707" s="1" t="s">
        <v>7938</v>
      </c>
      <c r="B1707" s="1" t="s">
        <v>1178</v>
      </c>
      <c r="C1707" s="1" t="s">
        <v>353</v>
      </c>
      <c r="D1707" s="1" t="s">
        <v>77</v>
      </c>
      <c r="E1707" s="1" t="s">
        <v>149</v>
      </c>
      <c r="F1707" s="1" t="s">
        <v>7939</v>
      </c>
      <c r="G1707" s="1">
        <v>29.906721999999998</v>
      </c>
      <c r="H1707" s="1">
        <v>-76.154269999999997</v>
      </c>
      <c r="I1707" s="2">
        <v>45557.519571759258</v>
      </c>
      <c r="J1707" s="1" t="s">
        <v>193</v>
      </c>
      <c r="K1707" s="1" t="s">
        <v>249</v>
      </c>
      <c r="L1707" s="1" t="s">
        <v>140</v>
      </c>
      <c r="M1707" s="1">
        <v>9585</v>
      </c>
      <c r="N1707" s="1" t="s">
        <v>235</v>
      </c>
      <c r="O1707" s="1" t="s">
        <v>285</v>
      </c>
      <c r="P1707" s="1" t="s">
        <v>170</v>
      </c>
      <c r="Q1707" s="1">
        <v>70</v>
      </c>
      <c r="R1707" s="1" t="s">
        <v>65</v>
      </c>
      <c r="S1707" s="1" t="s">
        <v>209</v>
      </c>
      <c r="T1707" s="1" t="s">
        <v>1409</v>
      </c>
      <c r="U1707" s="1" t="s">
        <v>61</v>
      </c>
      <c r="V1707" s="1" t="s">
        <v>140</v>
      </c>
      <c r="W1707" s="1">
        <v>79</v>
      </c>
      <c r="X1707" s="1" t="s">
        <v>86</v>
      </c>
      <c r="Y1707" s="1" t="s">
        <v>7940</v>
      </c>
      <c r="AA1707" s="1" t="s">
        <v>240</v>
      </c>
      <c r="AB1707" s="1" t="s">
        <v>109</v>
      </c>
      <c r="AC1707" s="1" t="s">
        <v>325</v>
      </c>
      <c r="AD1707" s="1">
        <v>1</v>
      </c>
      <c r="AE1707" s="1">
        <v>49486.32</v>
      </c>
      <c r="AF1707" s="1" t="s">
        <v>93</v>
      </c>
      <c r="AG1707" s="1" t="s">
        <v>7941</v>
      </c>
    </row>
    <row r="1708" spans="1:33" x14ac:dyDescent="0.25">
      <c r="A1708" s="1" t="s">
        <v>7942</v>
      </c>
      <c r="B1708" s="1" t="s">
        <v>759</v>
      </c>
      <c r="C1708" s="1" t="s">
        <v>401</v>
      </c>
      <c r="D1708" s="1" t="s">
        <v>36</v>
      </c>
      <c r="E1708" s="1" t="s">
        <v>409</v>
      </c>
      <c r="F1708" s="1" t="s">
        <v>7943</v>
      </c>
      <c r="G1708" s="1">
        <v>138.5866</v>
      </c>
      <c r="H1708" s="1">
        <v>-89.522713999999993</v>
      </c>
      <c r="I1708" s="2">
        <v>44900.437337962961</v>
      </c>
      <c r="J1708" s="1" t="s">
        <v>922</v>
      </c>
      <c r="K1708" s="1" t="s">
        <v>101</v>
      </c>
      <c r="L1708" s="1" t="s">
        <v>85</v>
      </c>
      <c r="M1708" s="1">
        <v>2945</v>
      </c>
      <c r="N1708" s="1" t="s">
        <v>2077</v>
      </c>
      <c r="O1708" s="1" t="s">
        <v>172</v>
      </c>
      <c r="P1708" s="1" t="s">
        <v>88</v>
      </c>
      <c r="Q1708" s="1">
        <v>27</v>
      </c>
      <c r="R1708" s="1" t="s">
        <v>122</v>
      </c>
      <c r="S1708" s="1" t="s">
        <v>120</v>
      </c>
      <c r="T1708" s="1" t="s">
        <v>3440</v>
      </c>
      <c r="U1708" s="1" t="s">
        <v>40</v>
      </c>
      <c r="V1708" s="1" t="s">
        <v>88</v>
      </c>
      <c r="X1708" s="1" t="s">
        <v>184</v>
      </c>
      <c r="Y1708" s="1">
        <v>7136346477</v>
      </c>
      <c r="Z1708" s="1" t="s">
        <v>107</v>
      </c>
      <c r="AA1708" s="1" t="s">
        <v>306</v>
      </c>
      <c r="AB1708" s="1" t="s">
        <v>144</v>
      </c>
      <c r="AC1708" s="1" t="s">
        <v>92</v>
      </c>
      <c r="AD1708" s="1">
        <v>1</v>
      </c>
      <c r="AE1708" s="1">
        <v>9574.01</v>
      </c>
      <c r="AG1708" s="1" t="s">
        <v>7944</v>
      </c>
    </row>
    <row r="1709" spans="1:33" x14ac:dyDescent="0.25">
      <c r="A1709" s="1" t="s">
        <v>7945</v>
      </c>
      <c r="B1709" s="1" t="s">
        <v>352</v>
      </c>
      <c r="C1709" s="1" t="s">
        <v>76</v>
      </c>
      <c r="D1709" s="1" t="s">
        <v>219</v>
      </c>
      <c r="E1709" s="1" t="s">
        <v>409</v>
      </c>
      <c r="F1709" s="1" t="s">
        <v>7946</v>
      </c>
      <c r="H1709" s="1">
        <v>-104.69069</v>
      </c>
      <c r="I1709" s="2">
        <v>43299.848773148151</v>
      </c>
      <c r="J1709" s="1" t="s">
        <v>1330</v>
      </c>
      <c r="K1709" s="1" t="s">
        <v>81</v>
      </c>
      <c r="L1709" s="1" t="s">
        <v>140</v>
      </c>
      <c r="M1709" s="1">
        <v>7174</v>
      </c>
      <c r="N1709" s="1" t="s">
        <v>3041</v>
      </c>
      <c r="O1709" s="1" t="s">
        <v>136</v>
      </c>
      <c r="P1709" s="1" t="s">
        <v>283</v>
      </c>
      <c r="Q1709" s="1">
        <v>24</v>
      </c>
      <c r="R1709" s="1" t="s">
        <v>335</v>
      </c>
      <c r="S1709" s="1" t="s">
        <v>65</v>
      </c>
      <c r="T1709" s="1" t="s">
        <v>7947</v>
      </c>
      <c r="U1709" s="1" t="s">
        <v>43</v>
      </c>
      <c r="V1709" s="1" t="s">
        <v>49</v>
      </c>
      <c r="W1709" s="1">
        <v>47</v>
      </c>
      <c r="X1709" s="1" t="s">
        <v>45</v>
      </c>
      <c r="Y1709" s="1" t="s">
        <v>7948</v>
      </c>
      <c r="Z1709" s="1" t="s">
        <v>197</v>
      </c>
      <c r="AA1709" s="1" t="s">
        <v>143</v>
      </c>
      <c r="AB1709" s="1" t="s">
        <v>125</v>
      </c>
      <c r="AC1709" s="1" t="s">
        <v>53</v>
      </c>
      <c r="AD1709" s="1">
        <v>2</v>
      </c>
      <c r="AE1709" s="1">
        <v>20479.48</v>
      </c>
      <c r="AF1709" s="1">
        <v>1</v>
      </c>
    </row>
    <row r="1710" spans="1:33" x14ac:dyDescent="0.25">
      <c r="A1710" s="1" t="s">
        <v>7949</v>
      </c>
      <c r="B1710" s="1" t="s">
        <v>523</v>
      </c>
      <c r="C1710" s="1" t="s">
        <v>650</v>
      </c>
      <c r="D1710" s="1" t="s">
        <v>201</v>
      </c>
      <c r="E1710" s="1" t="s">
        <v>114</v>
      </c>
      <c r="F1710" s="1" t="s">
        <v>7950</v>
      </c>
      <c r="G1710" s="1">
        <v>43.683199999999999</v>
      </c>
      <c r="H1710" s="1">
        <v>-120.806821</v>
      </c>
      <c r="I1710" s="4">
        <v>43687.202777777777</v>
      </c>
      <c r="J1710" s="1" t="s">
        <v>1208</v>
      </c>
      <c r="K1710" s="1" t="s">
        <v>7951</v>
      </c>
      <c r="L1710" s="1" t="s">
        <v>475</v>
      </c>
      <c r="M1710" s="1">
        <v>3272</v>
      </c>
      <c r="N1710" s="1" t="s">
        <v>7468</v>
      </c>
      <c r="O1710" s="1" t="s">
        <v>105</v>
      </c>
      <c r="P1710" s="1" t="s">
        <v>205</v>
      </c>
      <c r="Q1710" s="1">
        <v>64</v>
      </c>
      <c r="R1710" s="1" t="s">
        <v>208</v>
      </c>
      <c r="S1710" s="1" t="s">
        <v>185</v>
      </c>
      <c r="T1710" s="1" t="s">
        <v>7952</v>
      </c>
      <c r="U1710" s="1" t="s">
        <v>172</v>
      </c>
      <c r="V1710" s="1" t="s">
        <v>140</v>
      </c>
      <c r="X1710" s="1" t="s">
        <v>65</v>
      </c>
      <c r="Z1710" s="1" t="s">
        <v>347</v>
      </c>
      <c r="AA1710" s="1" t="s">
        <v>108</v>
      </c>
      <c r="AB1710" s="1" t="s">
        <v>52</v>
      </c>
      <c r="AC1710" s="1" t="s">
        <v>348</v>
      </c>
      <c r="AE1710" s="1">
        <v>44028.99</v>
      </c>
      <c r="AG1710" s="1" t="s">
        <v>7953</v>
      </c>
    </row>
    <row r="1711" spans="1:33" x14ac:dyDescent="0.25">
      <c r="A1711" s="1" t="s">
        <v>7954</v>
      </c>
      <c r="B1711" s="1" t="s">
        <v>408</v>
      </c>
      <c r="C1711" s="1" t="s">
        <v>340</v>
      </c>
      <c r="D1711" s="1" t="s">
        <v>191</v>
      </c>
      <c r="E1711" s="1" t="s">
        <v>149</v>
      </c>
      <c r="F1711" s="1" t="s">
        <v>7955</v>
      </c>
      <c r="G1711" s="1">
        <v>39.482787000000002</v>
      </c>
      <c r="I1711" s="2">
        <v>43378.546388888892</v>
      </c>
      <c r="J1711" s="1" t="s">
        <v>747</v>
      </c>
      <c r="K1711" s="1" t="s">
        <v>101</v>
      </c>
      <c r="L1711" s="1" t="s">
        <v>356</v>
      </c>
      <c r="M1711" s="1">
        <v>1272</v>
      </c>
      <c r="N1711" s="1" t="s">
        <v>804</v>
      </c>
      <c r="O1711" s="1" t="s">
        <v>207</v>
      </c>
      <c r="P1711" s="1" t="s">
        <v>157</v>
      </c>
      <c r="Q1711" s="1">
        <v>37</v>
      </c>
      <c r="R1711" s="1" t="s">
        <v>333</v>
      </c>
      <c r="S1711" s="1" t="s">
        <v>82</v>
      </c>
      <c r="T1711" s="1" t="s">
        <v>7956</v>
      </c>
      <c r="U1711" s="1" t="s">
        <v>43</v>
      </c>
      <c r="V1711" s="1" t="s">
        <v>170</v>
      </c>
      <c r="W1711" s="1">
        <v>80</v>
      </c>
      <c r="X1711" s="1" t="s">
        <v>119</v>
      </c>
      <c r="Y1711" s="1" t="s">
        <v>7957</v>
      </c>
      <c r="Z1711" s="1" t="s">
        <v>174</v>
      </c>
      <c r="AB1711" s="1" t="s">
        <v>91</v>
      </c>
      <c r="AC1711" s="1" t="s">
        <v>348</v>
      </c>
      <c r="AD1711" s="1">
        <v>3</v>
      </c>
      <c r="AE1711" s="1">
        <v>43707.02</v>
      </c>
      <c r="AF1711" s="1" t="b">
        <v>0</v>
      </c>
      <c r="AG1711" s="1" t="s">
        <v>7958</v>
      </c>
    </row>
    <row r="1712" spans="1:33" x14ac:dyDescent="0.25">
      <c r="A1712" s="1" t="s">
        <v>7959</v>
      </c>
      <c r="B1712" s="1" t="s">
        <v>290</v>
      </c>
      <c r="C1712" s="1" t="s">
        <v>611</v>
      </c>
      <c r="D1712" s="1" t="s">
        <v>130</v>
      </c>
      <c r="E1712" s="1" t="s">
        <v>114</v>
      </c>
      <c r="F1712" s="1" t="s">
        <v>7960</v>
      </c>
      <c r="G1712" s="1">
        <v>34.244832000000002</v>
      </c>
      <c r="H1712" s="1">
        <v>-91.171960999999996</v>
      </c>
      <c r="I1712" s="2">
        <v>44805.422129629631</v>
      </c>
      <c r="J1712" s="1" t="s">
        <v>922</v>
      </c>
      <c r="K1712" s="1" t="s">
        <v>153</v>
      </c>
      <c r="L1712" s="1" t="s">
        <v>157</v>
      </c>
      <c r="M1712" s="1">
        <v>3471</v>
      </c>
      <c r="N1712" s="1" t="s">
        <v>7961</v>
      </c>
      <c r="O1712" s="1" t="s">
        <v>134</v>
      </c>
      <c r="P1712" s="1" t="s">
        <v>369</v>
      </c>
      <c r="Q1712" s="1">
        <v>60</v>
      </c>
      <c r="R1712" s="1" t="s">
        <v>184</v>
      </c>
      <c r="T1712" s="1" t="s">
        <v>917</v>
      </c>
      <c r="U1712" s="1" t="s">
        <v>44</v>
      </c>
      <c r="V1712" s="1" t="s">
        <v>168</v>
      </c>
      <c r="W1712" s="1">
        <v>74</v>
      </c>
      <c r="X1712" s="1" t="s">
        <v>45</v>
      </c>
      <c r="Y1712" s="1" t="s">
        <v>7962</v>
      </c>
      <c r="Z1712" s="1" t="s">
        <v>226</v>
      </c>
      <c r="AA1712" s="1">
        <v>4</v>
      </c>
      <c r="AB1712" s="1" t="s">
        <v>287</v>
      </c>
      <c r="AC1712" s="1" t="s">
        <v>71</v>
      </c>
      <c r="AD1712" s="1">
        <v>2</v>
      </c>
      <c r="AE1712" s="1">
        <v>2774.06</v>
      </c>
      <c r="AF1712" s="1" t="b">
        <v>0</v>
      </c>
      <c r="AG1712" s="1" t="s">
        <v>7963</v>
      </c>
    </row>
    <row r="1713" spans="1:33" x14ac:dyDescent="0.25">
      <c r="A1713" s="1" t="s">
        <v>7964</v>
      </c>
      <c r="B1713" s="1" t="s">
        <v>148</v>
      </c>
      <c r="C1713" s="1" t="s">
        <v>35</v>
      </c>
      <c r="D1713" s="1" t="s">
        <v>201</v>
      </c>
      <c r="E1713" s="1" t="s">
        <v>409</v>
      </c>
      <c r="F1713" s="1" t="s">
        <v>7965</v>
      </c>
      <c r="G1713" s="1">
        <v>35.452418000000002</v>
      </c>
      <c r="H1713" s="1">
        <v>-78.189353999999994</v>
      </c>
      <c r="I1713" s="2">
        <v>43534.401574074072</v>
      </c>
      <c r="J1713" s="1" t="s">
        <v>473</v>
      </c>
      <c r="K1713" s="1" t="s">
        <v>322</v>
      </c>
      <c r="L1713" s="1" t="s">
        <v>137</v>
      </c>
      <c r="M1713" s="1">
        <v>5793</v>
      </c>
      <c r="N1713" s="1" t="s">
        <v>7966</v>
      </c>
      <c r="O1713" s="1" t="s">
        <v>156</v>
      </c>
      <c r="P1713" s="1" t="s">
        <v>475</v>
      </c>
      <c r="Q1713" s="1">
        <v>73</v>
      </c>
      <c r="R1713" s="1" t="s">
        <v>335</v>
      </c>
      <c r="S1713" s="1" t="s">
        <v>71</v>
      </c>
      <c r="T1713" s="1" t="s">
        <v>2832</v>
      </c>
      <c r="U1713" s="1" t="s">
        <v>40</v>
      </c>
      <c r="V1713" s="1" t="s">
        <v>49</v>
      </c>
      <c r="W1713" s="1">
        <v>54</v>
      </c>
      <c r="X1713" s="1" t="s">
        <v>333</v>
      </c>
      <c r="Y1713" s="1">
        <v>5033277045</v>
      </c>
      <c r="Z1713" s="1" t="s">
        <v>90</v>
      </c>
      <c r="AA1713" s="1">
        <v>4</v>
      </c>
      <c r="AB1713" s="1" t="s">
        <v>214</v>
      </c>
      <c r="AC1713" s="1" t="s">
        <v>348</v>
      </c>
      <c r="AD1713" s="1">
        <v>4</v>
      </c>
      <c r="AE1713" s="1">
        <v>23741.83</v>
      </c>
      <c r="AF1713" s="1" t="s">
        <v>72</v>
      </c>
      <c r="AG1713" s="1" t="s">
        <v>7967</v>
      </c>
    </row>
    <row r="1714" spans="1:33" x14ac:dyDescent="0.25">
      <c r="A1714" s="1" t="s">
        <v>7968</v>
      </c>
      <c r="B1714" s="1" t="s">
        <v>387</v>
      </c>
      <c r="C1714" s="1" t="s">
        <v>544</v>
      </c>
      <c r="D1714" s="1" t="s">
        <v>130</v>
      </c>
      <c r="E1714" s="1" t="s">
        <v>131</v>
      </c>
      <c r="F1714" s="1" t="s">
        <v>7969</v>
      </c>
      <c r="G1714" s="1">
        <v>36.543061000000002</v>
      </c>
      <c r="H1714" s="1">
        <v>-81.568770999999998</v>
      </c>
      <c r="I1714" s="2">
        <v>43798.03125</v>
      </c>
      <c r="J1714" s="1" t="s">
        <v>270</v>
      </c>
      <c r="K1714" s="1" t="s">
        <v>101</v>
      </c>
      <c r="L1714" s="1" t="s">
        <v>170</v>
      </c>
      <c r="T1714" s="1" t="s">
        <v>7970</v>
      </c>
      <c r="U1714" s="1" t="s">
        <v>156</v>
      </c>
      <c r="V1714" s="1" t="s">
        <v>304</v>
      </c>
      <c r="W1714" s="1">
        <v>-46</v>
      </c>
      <c r="X1714" s="1" t="s">
        <v>119</v>
      </c>
      <c r="Y1714" s="1" t="s">
        <v>71</v>
      </c>
      <c r="Z1714" s="1" t="s">
        <v>337</v>
      </c>
      <c r="AB1714" s="1" t="s">
        <v>52</v>
      </c>
      <c r="AC1714" s="1" t="s">
        <v>126</v>
      </c>
      <c r="AD1714" s="1">
        <v>2</v>
      </c>
      <c r="AE1714" s="1">
        <v>30257.1</v>
      </c>
    </row>
    <row r="1715" spans="1:33" x14ac:dyDescent="0.25">
      <c r="A1715" s="1" t="s">
        <v>7971</v>
      </c>
      <c r="B1715" s="1" t="s">
        <v>278</v>
      </c>
      <c r="C1715" s="1" t="s">
        <v>471</v>
      </c>
      <c r="D1715" s="1" t="s">
        <v>219</v>
      </c>
      <c r="E1715" s="1" t="s">
        <v>164</v>
      </c>
      <c r="F1715" s="1" t="s">
        <v>7972</v>
      </c>
      <c r="H1715" s="1">
        <v>-89.517511999999996</v>
      </c>
      <c r="I1715" s="2">
        <v>43786.277685185189</v>
      </c>
      <c r="J1715" s="1" t="s">
        <v>1446</v>
      </c>
      <c r="K1715" s="1" t="s">
        <v>207</v>
      </c>
      <c r="L1715" s="1" t="s">
        <v>117</v>
      </c>
      <c r="M1715" s="1">
        <v>6145</v>
      </c>
      <c r="T1715" s="1" t="s">
        <v>2500</v>
      </c>
      <c r="U1715" s="1" t="s">
        <v>211</v>
      </c>
      <c r="V1715" s="1" t="s">
        <v>69</v>
      </c>
      <c r="W1715" s="1">
        <v>23</v>
      </c>
      <c r="X1715" s="1" t="s">
        <v>45</v>
      </c>
      <c r="Y1715" s="1" t="s">
        <v>7973</v>
      </c>
      <c r="Z1715" s="1" t="s">
        <v>337</v>
      </c>
      <c r="AA1715" s="1" t="s">
        <v>187</v>
      </c>
      <c r="AB1715" s="1" t="s">
        <v>198</v>
      </c>
      <c r="AC1715" s="1" t="s">
        <v>325</v>
      </c>
      <c r="AD1715" s="1">
        <v>2</v>
      </c>
      <c r="AE1715" s="1">
        <v>33014.57</v>
      </c>
      <c r="AF1715" s="1">
        <v>0</v>
      </c>
      <c r="AG1715" s="1" t="s">
        <v>7974</v>
      </c>
    </row>
    <row r="1716" spans="1:33" x14ac:dyDescent="0.25">
      <c r="A1716" s="1" t="s">
        <v>7975</v>
      </c>
      <c r="B1716" s="1" t="s">
        <v>530</v>
      </c>
      <c r="C1716" s="1" t="s">
        <v>471</v>
      </c>
      <c r="D1716" s="1" t="s">
        <v>98</v>
      </c>
      <c r="E1716" s="1" t="s">
        <v>202</v>
      </c>
      <c r="F1716" s="1" t="s">
        <v>7976</v>
      </c>
      <c r="G1716" s="1">
        <v>35.815693000000003</v>
      </c>
      <c r="H1716" s="1">
        <v>-113.495142</v>
      </c>
      <c r="I1716" s="2">
        <v>44552.331203703703</v>
      </c>
      <c r="J1716" s="1" t="s">
        <v>1001</v>
      </c>
      <c r="K1716" s="1" t="s">
        <v>322</v>
      </c>
      <c r="L1716" s="1" t="s">
        <v>117</v>
      </c>
      <c r="M1716" s="1">
        <v>9108</v>
      </c>
      <c r="N1716" s="1" t="s">
        <v>7977</v>
      </c>
      <c r="O1716" s="1" t="s">
        <v>182</v>
      </c>
      <c r="P1716" s="1" t="s">
        <v>194</v>
      </c>
      <c r="Q1716" s="1">
        <v>46</v>
      </c>
      <c r="R1716" s="1" t="s">
        <v>45</v>
      </c>
      <c r="S1716" s="1" t="s">
        <v>252</v>
      </c>
      <c r="T1716" s="1" t="s">
        <v>368</v>
      </c>
      <c r="U1716" s="1" t="s">
        <v>61</v>
      </c>
      <c r="V1716" s="1" t="s">
        <v>205</v>
      </c>
      <c r="W1716" s="1">
        <v>25</v>
      </c>
      <c r="X1716" s="1" t="s">
        <v>122</v>
      </c>
      <c r="Y1716" s="1" t="s">
        <v>7978</v>
      </c>
      <c r="Z1716" s="1" t="s">
        <v>337</v>
      </c>
      <c r="AA1716" s="1">
        <v>3</v>
      </c>
      <c r="AB1716" s="1" t="s">
        <v>214</v>
      </c>
      <c r="AC1716" s="1" t="s">
        <v>325</v>
      </c>
      <c r="AD1716" s="1">
        <v>2</v>
      </c>
      <c r="AG1716" s="1" t="s">
        <v>7979</v>
      </c>
    </row>
    <row r="1717" spans="1:33" x14ac:dyDescent="0.25">
      <c r="A1717" s="1" t="s">
        <v>7980</v>
      </c>
      <c r="B1717" s="1" t="s">
        <v>953</v>
      </c>
      <c r="C1717" s="1" t="s">
        <v>57</v>
      </c>
      <c r="D1717" s="1" t="s">
        <v>201</v>
      </c>
      <c r="E1717" s="1" t="s">
        <v>58</v>
      </c>
      <c r="F1717" s="1" t="s">
        <v>7981</v>
      </c>
      <c r="G1717" s="1">
        <v>44.865946999999998</v>
      </c>
      <c r="H1717" s="1">
        <v>-95.322619000000003</v>
      </c>
      <c r="I1717" s="2">
        <v>45587.445879629631</v>
      </c>
      <c r="J1717" s="1" t="s">
        <v>715</v>
      </c>
      <c r="K1717" s="1" t="s">
        <v>153</v>
      </c>
      <c r="L1717" s="1" t="s">
        <v>41</v>
      </c>
      <c r="M1717" s="1">
        <v>5780</v>
      </c>
      <c r="N1717" s="1" t="s">
        <v>3086</v>
      </c>
      <c r="O1717" s="1" t="s">
        <v>136</v>
      </c>
      <c r="P1717" s="1" t="s">
        <v>205</v>
      </c>
      <c r="Q1717" s="1">
        <v>72</v>
      </c>
      <c r="R1717" s="1" t="s">
        <v>71</v>
      </c>
      <c r="S1717" s="1" t="s">
        <v>66</v>
      </c>
      <c r="T1717" s="1" t="s">
        <v>4892</v>
      </c>
      <c r="U1717" s="1" t="s">
        <v>167</v>
      </c>
      <c r="V1717" s="1" t="s">
        <v>205</v>
      </c>
      <c r="W1717" s="1">
        <v>17</v>
      </c>
      <c r="X1717" s="1" t="s">
        <v>65</v>
      </c>
      <c r="Z1717" s="1" t="s">
        <v>90</v>
      </c>
      <c r="AA1717" s="1" t="s">
        <v>360</v>
      </c>
      <c r="AB1717" s="1" t="s">
        <v>297</v>
      </c>
      <c r="AC1717" s="1" t="s">
        <v>126</v>
      </c>
      <c r="AD1717" s="1">
        <v>4</v>
      </c>
      <c r="AE1717" s="1">
        <v>2908.71</v>
      </c>
      <c r="AF1717" s="1" t="b">
        <v>1</v>
      </c>
      <c r="AG1717" s="1" t="s">
        <v>7982</v>
      </c>
    </row>
    <row r="1718" spans="1:33" x14ac:dyDescent="0.25">
      <c r="A1718" s="1" t="s">
        <v>7983</v>
      </c>
      <c r="B1718" s="1" t="s">
        <v>96</v>
      </c>
      <c r="C1718" s="1" t="s">
        <v>97</v>
      </c>
      <c r="D1718" s="1" t="s">
        <v>130</v>
      </c>
      <c r="E1718" s="1" t="s">
        <v>58</v>
      </c>
      <c r="F1718" s="1" t="s">
        <v>7984</v>
      </c>
      <c r="G1718" s="1">
        <v>28.677766999999999</v>
      </c>
      <c r="H1718" s="1">
        <v>-95.383365999999995</v>
      </c>
      <c r="I1718" s="2">
        <v>45096.632743055554</v>
      </c>
      <c r="J1718" s="1" t="s">
        <v>302</v>
      </c>
      <c r="K1718" s="1" t="s">
        <v>84</v>
      </c>
      <c r="L1718" s="1" t="s">
        <v>168</v>
      </c>
      <c r="M1718" s="1">
        <v>5443</v>
      </c>
      <c r="N1718" s="1" t="s">
        <v>7985</v>
      </c>
      <c r="O1718" s="1" t="s">
        <v>322</v>
      </c>
      <c r="P1718" s="1" t="s">
        <v>194</v>
      </c>
      <c r="Q1718" s="1">
        <v>-69</v>
      </c>
      <c r="S1718" s="1" t="s">
        <v>120</v>
      </c>
      <c r="T1718" s="1" t="s">
        <v>7986</v>
      </c>
      <c r="U1718" s="1" t="s">
        <v>48</v>
      </c>
      <c r="V1718" s="1" t="s">
        <v>475</v>
      </c>
      <c r="W1718" s="1">
        <v>28</v>
      </c>
      <c r="X1718" s="1" t="s">
        <v>333</v>
      </c>
      <c r="Y1718" s="1" t="s">
        <v>7987</v>
      </c>
      <c r="Z1718" s="1" t="s">
        <v>71</v>
      </c>
      <c r="AA1718" s="1" t="s">
        <v>187</v>
      </c>
      <c r="AB1718" s="1" t="s">
        <v>287</v>
      </c>
      <c r="AC1718" s="1" t="s">
        <v>276</v>
      </c>
      <c r="AD1718" s="1">
        <v>3</v>
      </c>
      <c r="AE1718" s="1">
        <v>23909.35</v>
      </c>
      <c r="AF1718" s="1">
        <v>1</v>
      </c>
      <c r="AG1718" s="1" t="s">
        <v>7988</v>
      </c>
    </row>
    <row r="1719" spans="1:33" x14ac:dyDescent="0.25">
      <c r="A1719" s="1" t="s">
        <v>7989</v>
      </c>
      <c r="B1719" s="1" t="s">
        <v>309</v>
      </c>
      <c r="C1719" s="1" t="s">
        <v>268</v>
      </c>
      <c r="D1719" s="1" t="s">
        <v>36</v>
      </c>
      <c r="E1719" s="1" t="s">
        <v>131</v>
      </c>
      <c r="F1719" s="1" t="s">
        <v>7990</v>
      </c>
      <c r="G1719" s="1">
        <v>32.736198000000002</v>
      </c>
      <c r="H1719" s="1">
        <v>-102.93767699999999</v>
      </c>
      <c r="I1719" s="2">
        <v>43351.940185185187</v>
      </c>
      <c r="J1719" s="1" t="s">
        <v>675</v>
      </c>
      <c r="K1719" s="1" t="s">
        <v>167</v>
      </c>
      <c r="L1719" s="1" t="s">
        <v>44</v>
      </c>
      <c r="M1719" s="1">
        <v>4791</v>
      </c>
      <c r="T1719" s="1" t="s">
        <v>4925</v>
      </c>
      <c r="U1719" s="1" t="s">
        <v>105</v>
      </c>
      <c r="V1719" s="1" t="s">
        <v>250</v>
      </c>
      <c r="W1719" s="1">
        <v>-27</v>
      </c>
      <c r="X1719" s="1" t="s">
        <v>71</v>
      </c>
      <c r="Y1719" s="1" t="s">
        <v>7991</v>
      </c>
      <c r="Z1719" s="1" t="s">
        <v>255</v>
      </c>
      <c r="AA1719" s="1" t="s">
        <v>296</v>
      </c>
      <c r="AB1719" s="1" t="s">
        <v>198</v>
      </c>
      <c r="AC1719" s="1" t="s">
        <v>71</v>
      </c>
      <c r="AD1719" s="1">
        <v>2</v>
      </c>
      <c r="AE1719" s="1">
        <v>33958.550000000003</v>
      </c>
      <c r="AF1719" s="1" t="s">
        <v>349</v>
      </c>
      <c r="AG1719" s="1" t="s">
        <v>7992</v>
      </c>
    </row>
    <row r="1720" spans="1:33" x14ac:dyDescent="0.25">
      <c r="A1720" s="1" t="s">
        <v>7993</v>
      </c>
      <c r="B1720" s="1" t="s">
        <v>439</v>
      </c>
      <c r="C1720" s="1" t="s">
        <v>401</v>
      </c>
      <c r="D1720" s="1" t="s">
        <v>163</v>
      </c>
      <c r="E1720" s="1" t="s">
        <v>58</v>
      </c>
      <c r="F1720" s="1" t="s">
        <v>7994</v>
      </c>
      <c r="G1720" s="1">
        <v>29.844695000000002</v>
      </c>
      <c r="H1720" s="1">
        <v>-107.040415</v>
      </c>
      <c r="I1720" s="2">
        <v>45446.957442129627</v>
      </c>
      <c r="J1720" s="1" t="s">
        <v>1280</v>
      </c>
      <c r="K1720" s="1" t="s">
        <v>105</v>
      </c>
      <c r="L1720" s="1" t="s">
        <v>205</v>
      </c>
      <c r="M1720" s="1">
        <v>3502</v>
      </c>
      <c r="N1720" s="1" t="s">
        <v>7995</v>
      </c>
      <c r="O1720" s="1" t="s">
        <v>105</v>
      </c>
      <c r="P1720" s="1" t="s">
        <v>49</v>
      </c>
      <c r="Q1720" s="1">
        <v>46</v>
      </c>
      <c r="R1720" s="1" t="s">
        <v>86</v>
      </c>
      <c r="S1720" s="1" t="s">
        <v>71</v>
      </c>
      <c r="T1720" s="1" t="s">
        <v>877</v>
      </c>
      <c r="U1720" s="1" t="s">
        <v>136</v>
      </c>
      <c r="V1720" s="1" t="s">
        <v>117</v>
      </c>
      <c r="W1720" s="1">
        <v>15</v>
      </c>
      <c r="X1720" s="1" t="s">
        <v>335</v>
      </c>
      <c r="Y1720" s="1" t="s">
        <v>7996</v>
      </c>
      <c r="Z1720" s="1" t="s">
        <v>107</v>
      </c>
      <c r="AA1720" s="1" t="s">
        <v>187</v>
      </c>
      <c r="AB1720" s="1" t="s">
        <v>125</v>
      </c>
      <c r="AD1720" s="1">
        <v>-1</v>
      </c>
      <c r="AE1720" s="1">
        <v>43618.68</v>
      </c>
      <c r="AF1720" s="1" t="s">
        <v>176</v>
      </c>
      <c r="AG1720" s="1" t="s">
        <v>7997</v>
      </c>
    </row>
    <row r="1721" spans="1:33" x14ac:dyDescent="0.25">
      <c r="A1721" s="1" t="s">
        <v>7998</v>
      </c>
      <c r="B1721" s="1" t="s">
        <v>56</v>
      </c>
      <c r="C1721" s="1" t="s">
        <v>329</v>
      </c>
      <c r="D1721" s="1" t="s">
        <v>130</v>
      </c>
      <c r="E1721" s="1" t="s">
        <v>58</v>
      </c>
      <c r="F1721" s="1" t="s">
        <v>7999</v>
      </c>
      <c r="G1721" s="1">
        <v>45.821809000000002</v>
      </c>
      <c r="H1721" s="1">
        <v>-91.775086000000002</v>
      </c>
      <c r="I1721" s="2">
        <v>44463.32671296296</v>
      </c>
      <c r="J1721" s="1" t="s">
        <v>260</v>
      </c>
      <c r="K1721" s="1" t="s">
        <v>134</v>
      </c>
      <c r="L1721" s="1" t="s">
        <v>168</v>
      </c>
      <c r="M1721" s="1">
        <v>5877</v>
      </c>
      <c r="N1721" s="1" t="s">
        <v>2490</v>
      </c>
      <c r="O1721" s="1" t="s">
        <v>43</v>
      </c>
      <c r="P1721" s="1" t="s">
        <v>69</v>
      </c>
      <c r="Q1721" s="1">
        <v>49</v>
      </c>
      <c r="R1721" s="1" t="s">
        <v>50</v>
      </c>
      <c r="S1721" s="1" t="s">
        <v>209</v>
      </c>
      <c r="T1721" s="1" t="s">
        <v>2359</v>
      </c>
      <c r="U1721" s="1" t="s">
        <v>285</v>
      </c>
      <c r="V1721" s="1" t="s">
        <v>369</v>
      </c>
      <c r="W1721" s="1">
        <v>64</v>
      </c>
      <c r="X1721" s="1" t="s">
        <v>119</v>
      </c>
      <c r="Y1721" s="1" t="s">
        <v>8000</v>
      </c>
      <c r="Z1721" s="1" t="s">
        <v>51</v>
      </c>
      <c r="AA1721" s="1">
        <v>2</v>
      </c>
      <c r="AB1721" s="1" t="s">
        <v>297</v>
      </c>
      <c r="AC1721" s="1" t="s">
        <v>325</v>
      </c>
      <c r="AD1721" s="1">
        <v>4</v>
      </c>
      <c r="AE1721" s="1">
        <v>36392.71</v>
      </c>
      <c r="AF1721" s="1" t="s">
        <v>93</v>
      </c>
      <c r="AG1721" s="1" t="s">
        <v>8001</v>
      </c>
    </row>
    <row r="1722" spans="1:33" x14ac:dyDescent="0.25">
      <c r="A1722" s="1" t="s">
        <v>8002</v>
      </c>
      <c r="B1722" s="1" t="s">
        <v>439</v>
      </c>
      <c r="C1722" s="1" t="s">
        <v>268</v>
      </c>
      <c r="D1722" s="1" t="s">
        <v>191</v>
      </c>
      <c r="E1722" s="1" t="s">
        <v>114</v>
      </c>
      <c r="F1722" s="1" t="s">
        <v>8003</v>
      </c>
      <c r="G1722" s="1">
        <v>33.795616000000003</v>
      </c>
      <c r="I1722" s="2">
        <v>44344.866365740738</v>
      </c>
      <c r="J1722" s="1" t="s">
        <v>625</v>
      </c>
      <c r="K1722" s="1" t="s">
        <v>474</v>
      </c>
      <c r="L1722" s="1" t="s">
        <v>88</v>
      </c>
      <c r="M1722" s="1">
        <v>5595</v>
      </c>
      <c r="N1722" s="1" t="s">
        <v>2532</v>
      </c>
      <c r="O1722" s="1" t="s">
        <v>474</v>
      </c>
      <c r="P1722" s="1" t="s">
        <v>41</v>
      </c>
      <c r="Q1722" s="1">
        <v>47</v>
      </c>
      <c r="R1722" s="1" t="s">
        <v>122</v>
      </c>
      <c r="T1722" s="1" t="s">
        <v>5638</v>
      </c>
      <c r="U1722" s="1" t="s">
        <v>207</v>
      </c>
      <c r="V1722" s="1" t="s">
        <v>250</v>
      </c>
      <c r="W1722" s="1">
        <v>73</v>
      </c>
      <c r="X1722" s="1" t="s">
        <v>154</v>
      </c>
      <c r="Y1722" s="1" t="s">
        <v>8004</v>
      </c>
      <c r="Z1722" s="1" t="s">
        <v>107</v>
      </c>
      <c r="AB1722" s="1" t="s">
        <v>144</v>
      </c>
      <c r="AD1722" s="1">
        <v>5</v>
      </c>
      <c r="AE1722" s="1">
        <v>10136.030000000001</v>
      </c>
      <c r="AF1722" s="1" t="b">
        <v>1</v>
      </c>
    </row>
    <row r="1723" spans="1:33" x14ac:dyDescent="0.25">
      <c r="A1723" s="1" t="s">
        <v>8005</v>
      </c>
      <c r="B1723" s="1" t="s">
        <v>96</v>
      </c>
      <c r="C1723" s="1" t="s">
        <v>2227</v>
      </c>
      <c r="D1723" s="1" t="s">
        <v>219</v>
      </c>
      <c r="E1723" s="1" t="s">
        <v>114</v>
      </c>
      <c r="F1723" s="1" t="s">
        <v>8006</v>
      </c>
      <c r="G1723" s="1">
        <v>44.524718</v>
      </c>
      <c r="H1723" s="1">
        <v>-118.290108</v>
      </c>
      <c r="I1723" s="2">
        <v>43604.314895833333</v>
      </c>
      <c r="J1723" s="1" t="s">
        <v>80</v>
      </c>
      <c r="K1723" s="1" t="s">
        <v>285</v>
      </c>
      <c r="L1723" s="1" t="s">
        <v>170</v>
      </c>
      <c r="M1723" s="1">
        <v>6191</v>
      </c>
      <c r="N1723" s="1" t="s">
        <v>8007</v>
      </c>
      <c r="O1723" s="1" t="s">
        <v>474</v>
      </c>
      <c r="P1723" s="1" t="s">
        <v>137</v>
      </c>
      <c r="Q1723" s="1">
        <v>56</v>
      </c>
      <c r="R1723" s="1" t="s">
        <v>86</v>
      </c>
      <c r="S1723" s="1" t="s">
        <v>65</v>
      </c>
      <c r="T1723" s="1" t="s">
        <v>979</v>
      </c>
      <c r="U1723" s="1" t="s">
        <v>61</v>
      </c>
      <c r="V1723" s="1" t="s">
        <v>346</v>
      </c>
      <c r="W1723" s="1">
        <v>85</v>
      </c>
      <c r="X1723" s="1" t="s">
        <v>208</v>
      </c>
      <c r="Z1723" s="1" t="s">
        <v>337</v>
      </c>
      <c r="AA1723" s="1">
        <v>3</v>
      </c>
      <c r="AB1723" s="1" t="s">
        <v>52</v>
      </c>
      <c r="AC1723" s="1" t="s">
        <v>126</v>
      </c>
      <c r="AD1723" s="1">
        <v>5</v>
      </c>
      <c r="AE1723" s="1">
        <v>11731.36</v>
      </c>
      <c r="AF1723" s="1" t="s">
        <v>93</v>
      </c>
      <c r="AG1723" s="1" t="s">
        <v>8008</v>
      </c>
    </row>
    <row r="1724" spans="1:33" x14ac:dyDescent="0.25">
      <c r="A1724" s="1" t="s">
        <v>8009</v>
      </c>
      <c r="B1724" s="1" t="s">
        <v>439</v>
      </c>
      <c r="C1724" s="1" t="s">
        <v>318</v>
      </c>
      <c r="D1724" s="1" t="s">
        <v>77</v>
      </c>
      <c r="E1724" s="1" t="s">
        <v>164</v>
      </c>
      <c r="F1724" s="1" t="s">
        <v>8010</v>
      </c>
      <c r="G1724" s="1">
        <v>47.137174000000002</v>
      </c>
      <c r="H1724" s="1">
        <v>-97.257129000000006</v>
      </c>
      <c r="I1724" s="2">
        <v>44097.971307870372</v>
      </c>
      <c r="J1724" s="1" t="s">
        <v>1305</v>
      </c>
      <c r="K1724" s="1" t="s">
        <v>211</v>
      </c>
      <c r="L1724" s="1" t="s">
        <v>283</v>
      </c>
      <c r="M1724" s="1">
        <v>1281</v>
      </c>
      <c r="T1724" s="1" t="s">
        <v>1134</v>
      </c>
      <c r="U1724" s="1" t="s">
        <v>222</v>
      </c>
      <c r="V1724" s="1" t="s">
        <v>369</v>
      </c>
      <c r="W1724" s="1">
        <v>12</v>
      </c>
      <c r="X1724" s="1" t="s">
        <v>65</v>
      </c>
      <c r="Y1724" s="1" t="s">
        <v>8011</v>
      </c>
      <c r="Z1724" s="1" t="s">
        <v>90</v>
      </c>
      <c r="AA1724" s="1" t="s">
        <v>187</v>
      </c>
      <c r="AB1724" s="1" t="s">
        <v>324</v>
      </c>
      <c r="AC1724" s="1" t="s">
        <v>145</v>
      </c>
      <c r="AD1724" s="1">
        <v>0</v>
      </c>
      <c r="AE1724" s="1">
        <v>8943.33</v>
      </c>
      <c r="AF1724" s="1">
        <v>1</v>
      </c>
      <c r="AG1724" s="1" t="s">
        <v>8012</v>
      </c>
    </row>
    <row r="1725" spans="1:33" x14ac:dyDescent="0.25">
      <c r="A1725" s="1" t="s">
        <v>8013</v>
      </c>
      <c r="B1725" s="1" t="s">
        <v>300</v>
      </c>
      <c r="C1725" s="1" t="s">
        <v>401</v>
      </c>
      <c r="D1725" s="1" t="s">
        <v>201</v>
      </c>
      <c r="E1725" s="1" t="s">
        <v>78</v>
      </c>
      <c r="F1725" s="1" t="s">
        <v>8014</v>
      </c>
      <c r="G1725" s="1">
        <v>33.914200000000001</v>
      </c>
      <c r="H1725" s="1">
        <v>-105.445452</v>
      </c>
      <c r="I1725" s="2">
        <v>43515.851678240739</v>
      </c>
      <c r="J1725" s="1" t="s">
        <v>1704</v>
      </c>
      <c r="K1725" s="1" t="s">
        <v>436</v>
      </c>
      <c r="L1725" s="1" t="s">
        <v>170</v>
      </c>
      <c r="N1725" s="1" t="s">
        <v>8015</v>
      </c>
      <c r="O1725" s="1" t="s">
        <v>343</v>
      </c>
      <c r="P1725" s="1" t="s">
        <v>137</v>
      </c>
      <c r="Q1725" s="1">
        <v>40</v>
      </c>
      <c r="R1725" s="1" t="s">
        <v>208</v>
      </c>
      <c r="S1725" s="1" t="s">
        <v>66</v>
      </c>
      <c r="T1725" s="1" t="s">
        <v>1840</v>
      </c>
      <c r="U1725" s="1" t="s">
        <v>40</v>
      </c>
      <c r="V1725" s="1" t="s">
        <v>106</v>
      </c>
      <c r="W1725" s="1">
        <v>13</v>
      </c>
      <c r="X1725" s="1" t="s">
        <v>238</v>
      </c>
      <c r="Y1725" s="1" t="s">
        <v>8016</v>
      </c>
      <c r="Z1725" s="1" t="s">
        <v>197</v>
      </c>
      <c r="AA1725" s="1" t="s">
        <v>124</v>
      </c>
      <c r="AB1725" s="1" t="s">
        <v>324</v>
      </c>
      <c r="AC1725" s="1" t="s">
        <v>325</v>
      </c>
      <c r="AD1725" s="1">
        <v>0</v>
      </c>
      <c r="AE1725" s="1">
        <v>30528.33</v>
      </c>
      <c r="AF1725" s="1">
        <v>1</v>
      </c>
      <c r="AG1725" s="1" t="s">
        <v>8017</v>
      </c>
    </row>
    <row r="1726" spans="1:33" x14ac:dyDescent="0.25">
      <c r="A1726" s="1" t="s">
        <v>8018</v>
      </c>
      <c r="B1726" s="1" t="s">
        <v>317</v>
      </c>
      <c r="C1726" s="1" t="s">
        <v>318</v>
      </c>
      <c r="D1726" s="1" t="s">
        <v>130</v>
      </c>
      <c r="E1726" s="1" t="s">
        <v>58</v>
      </c>
      <c r="F1726" s="1" t="s">
        <v>8019</v>
      </c>
      <c r="G1726" s="1">
        <v>45.676442000000002</v>
      </c>
      <c r="H1726" s="1">
        <v>-116.66824099999999</v>
      </c>
      <c r="I1726" s="2">
        <v>45227.401180555556</v>
      </c>
      <c r="J1726" s="1" t="s">
        <v>644</v>
      </c>
      <c r="K1726" s="1" t="s">
        <v>40</v>
      </c>
      <c r="L1726" s="1" t="s">
        <v>263</v>
      </c>
      <c r="M1726" s="1">
        <v>1890</v>
      </c>
      <c r="N1726" s="1" t="s">
        <v>489</v>
      </c>
      <c r="O1726" s="1" t="s">
        <v>211</v>
      </c>
      <c r="P1726" s="1" t="s">
        <v>69</v>
      </c>
      <c r="Q1726" s="1">
        <v>35</v>
      </c>
      <c r="R1726" s="1" t="s">
        <v>50</v>
      </c>
      <c r="S1726" s="1" t="s">
        <v>236</v>
      </c>
      <c r="T1726" s="1" t="s">
        <v>3030</v>
      </c>
      <c r="U1726" s="1" t="s">
        <v>134</v>
      </c>
      <c r="V1726" s="1" t="s">
        <v>304</v>
      </c>
      <c r="W1726" s="1">
        <v>57</v>
      </c>
      <c r="X1726" s="1" t="s">
        <v>50</v>
      </c>
      <c r="Y1726" s="1" t="s">
        <v>8020</v>
      </c>
      <c r="Z1726" s="1" t="s">
        <v>107</v>
      </c>
      <c r="AA1726" s="1" t="s">
        <v>124</v>
      </c>
      <c r="AB1726" s="1" t="s">
        <v>297</v>
      </c>
      <c r="AC1726" s="1" t="s">
        <v>564</v>
      </c>
      <c r="AD1726" s="1">
        <v>0</v>
      </c>
      <c r="AF1726" s="1" t="s">
        <v>229</v>
      </c>
      <c r="AG1726" s="1" t="s">
        <v>8021</v>
      </c>
    </row>
    <row r="1727" spans="1:33" x14ac:dyDescent="0.25">
      <c r="A1727" s="1" t="s">
        <v>8022</v>
      </c>
      <c r="B1727" s="1" t="s">
        <v>1261</v>
      </c>
      <c r="C1727" s="1" t="s">
        <v>707</v>
      </c>
      <c r="D1727" s="1" t="s">
        <v>77</v>
      </c>
      <c r="E1727" s="1" t="s">
        <v>114</v>
      </c>
      <c r="F1727" s="1" t="s">
        <v>8023</v>
      </c>
      <c r="G1727" s="1">
        <v>33.611863</v>
      </c>
      <c r="H1727" s="1">
        <v>-103.47251300000001</v>
      </c>
      <c r="I1727" s="2">
        <v>44956.146666666667</v>
      </c>
      <c r="J1727" s="1" t="s">
        <v>389</v>
      </c>
      <c r="K1727" s="1" t="s">
        <v>84</v>
      </c>
      <c r="L1727" s="1" t="s">
        <v>157</v>
      </c>
      <c r="M1727" s="1">
        <v>2699</v>
      </c>
      <c r="N1727" s="1" t="s">
        <v>5556</v>
      </c>
      <c r="O1727" s="1" t="s">
        <v>84</v>
      </c>
      <c r="P1727" s="1" t="s">
        <v>194</v>
      </c>
      <c r="Q1727" s="1">
        <v>65</v>
      </c>
      <c r="R1727" s="1" t="s">
        <v>50</v>
      </c>
      <c r="S1727" s="1" t="s">
        <v>236</v>
      </c>
      <c r="T1727" s="1" t="s">
        <v>8024</v>
      </c>
      <c r="U1727" s="1" t="s">
        <v>84</v>
      </c>
      <c r="V1727" s="1" t="s">
        <v>44</v>
      </c>
      <c r="W1727" s="1">
        <v>21</v>
      </c>
      <c r="X1727" s="1" t="s">
        <v>86</v>
      </c>
      <c r="Y1727" s="1" t="s">
        <v>8025</v>
      </c>
      <c r="Z1727" s="1" t="s">
        <v>107</v>
      </c>
      <c r="AA1727" s="1" t="s">
        <v>360</v>
      </c>
      <c r="AB1727" s="1" t="s">
        <v>125</v>
      </c>
      <c r="AC1727" s="1" t="s">
        <v>53</v>
      </c>
      <c r="AD1727" s="1">
        <v>3</v>
      </c>
      <c r="AE1727" s="1">
        <v>7582.66</v>
      </c>
      <c r="AF1727" s="1" t="s">
        <v>72</v>
      </c>
      <c r="AG1727" s="1" t="s">
        <v>8026</v>
      </c>
    </row>
    <row r="1728" spans="1:33" x14ac:dyDescent="0.25">
      <c r="A1728" s="1" t="s">
        <v>8027</v>
      </c>
      <c r="B1728" s="1" t="s">
        <v>453</v>
      </c>
      <c r="C1728" s="1" t="s">
        <v>401</v>
      </c>
      <c r="D1728" s="1" t="s">
        <v>163</v>
      </c>
      <c r="E1728" s="1" t="s">
        <v>246</v>
      </c>
      <c r="F1728" s="1" t="s">
        <v>8028</v>
      </c>
      <c r="G1728" s="1">
        <v>25.146782999999999</v>
      </c>
      <c r="H1728" s="1">
        <v>-87.035529999999994</v>
      </c>
      <c r="I1728" s="2">
        <v>44279.125567129631</v>
      </c>
      <c r="J1728" s="1" t="s">
        <v>663</v>
      </c>
      <c r="K1728" s="1" t="s">
        <v>48</v>
      </c>
      <c r="L1728" s="1" t="s">
        <v>273</v>
      </c>
      <c r="M1728" s="1">
        <v>4908</v>
      </c>
      <c r="N1728" s="1" t="s">
        <v>1524</v>
      </c>
      <c r="O1728" s="1" t="s">
        <v>211</v>
      </c>
      <c r="P1728" s="1" t="s">
        <v>263</v>
      </c>
      <c r="Q1728" s="1">
        <v>72</v>
      </c>
      <c r="R1728" s="1" t="s">
        <v>71</v>
      </c>
      <c r="S1728" s="1" t="s">
        <v>236</v>
      </c>
      <c r="T1728" s="1" t="s">
        <v>3270</v>
      </c>
      <c r="U1728" s="1" t="s">
        <v>105</v>
      </c>
      <c r="V1728" s="1" t="s">
        <v>170</v>
      </c>
      <c r="W1728" s="1">
        <v>24</v>
      </c>
      <c r="X1728" s="1" t="s">
        <v>65</v>
      </c>
      <c r="Y1728" s="1">
        <v>3928601593</v>
      </c>
      <c r="Z1728" s="1" t="s">
        <v>51</v>
      </c>
      <c r="AA1728" s="1" t="s">
        <v>143</v>
      </c>
      <c r="AB1728" s="1" t="s">
        <v>324</v>
      </c>
      <c r="AC1728" s="1" t="s">
        <v>53</v>
      </c>
      <c r="AD1728" s="1">
        <v>0</v>
      </c>
      <c r="AE1728" s="1">
        <v>25722.05</v>
      </c>
      <c r="AF1728" s="1" t="s">
        <v>241</v>
      </c>
    </row>
    <row r="1729" spans="1:33" x14ac:dyDescent="0.25">
      <c r="A1729" s="1" t="s">
        <v>8029</v>
      </c>
      <c r="B1729" s="1" t="s">
        <v>300</v>
      </c>
      <c r="C1729" s="1" t="s">
        <v>760</v>
      </c>
      <c r="D1729" s="1" t="s">
        <v>98</v>
      </c>
      <c r="E1729" s="1" t="s">
        <v>409</v>
      </c>
      <c r="F1729" s="1" t="s">
        <v>8030</v>
      </c>
      <c r="G1729" s="1">
        <v>27.559342999999998</v>
      </c>
      <c r="H1729" s="1">
        <v>79.725700000000003</v>
      </c>
      <c r="I1729" s="2">
        <v>45096.723263888889</v>
      </c>
      <c r="J1729" s="1" t="s">
        <v>633</v>
      </c>
      <c r="K1729" s="1" t="s">
        <v>207</v>
      </c>
      <c r="L1729" s="1" t="s">
        <v>356</v>
      </c>
      <c r="M1729" s="1">
        <v>6649</v>
      </c>
      <c r="N1729" s="1" t="s">
        <v>7181</v>
      </c>
      <c r="O1729" s="1" t="s">
        <v>105</v>
      </c>
      <c r="P1729" s="1" t="s">
        <v>283</v>
      </c>
      <c r="Q1729" s="1">
        <v>154</v>
      </c>
      <c r="R1729" s="1" t="s">
        <v>50</v>
      </c>
      <c r="S1729" s="1" t="s">
        <v>71</v>
      </c>
      <c r="T1729" s="1" t="s">
        <v>1825</v>
      </c>
      <c r="U1729" s="1" t="s">
        <v>167</v>
      </c>
      <c r="V1729" s="1" t="s">
        <v>85</v>
      </c>
      <c r="W1729" s="1">
        <v>34</v>
      </c>
      <c r="X1729" s="1" t="s">
        <v>208</v>
      </c>
      <c r="Y1729" s="1" t="s">
        <v>8031</v>
      </c>
      <c r="Z1729" s="1" t="s">
        <v>226</v>
      </c>
      <c r="AA1729" s="1" t="s">
        <v>360</v>
      </c>
      <c r="AB1729" s="1" t="s">
        <v>52</v>
      </c>
      <c r="AC1729" s="1" t="s">
        <v>92</v>
      </c>
      <c r="AD1729" s="1">
        <v>1</v>
      </c>
      <c r="AE1729" s="1">
        <v>29738.36</v>
      </c>
      <c r="AF1729" s="1">
        <v>1</v>
      </c>
      <c r="AG1729" s="1" t="s">
        <v>8032</v>
      </c>
    </row>
    <row r="1730" spans="1:33" x14ac:dyDescent="0.25">
      <c r="A1730" s="1" t="s">
        <v>8033</v>
      </c>
      <c r="B1730" s="1" t="s">
        <v>486</v>
      </c>
      <c r="C1730" s="1" t="s">
        <v>76</v>
      </c>
      <c r="D1730" s="1" t="s">
        <v>98</v>
      </c>
      <c r="E1730" s="1" t="s">
        <v>164</v>
      </c>
      <c r="F1730" s="1" t="s">
        <v>8034</v>
      </c>
      <c r="G1730" s="1">
        <v>34.755792</v>
      </c>
      <c r="I1730" s="1" t="s">
        <v>8035</v>
      </c>
      <c r="J1730" s="1" t="s">
        <v>1288</v>
      </c>
      <c r="K1730" s="1" t="s">
        <v>434</v>
      </c>
      <c r="L1730" s="1" t="s">
        <v>44</v>
      </c>
      <c r="M1730" s="1">
        <v>2296</v>
      </c>
      <c r="N1730" s="1" t="s">
        <v>4713</v>
      </c>
      <c r="O1730" s="1" t="s">
        <v>84</v>
      </c>
      <c r="P1730" s="1" t="s">
        <v>205</v>
      </c>
      <c r="Q1730" s="1">
        <v>17</v>
      </c>
      <c r="R1730" s="1" t="s">
        <v>45</v>
      </c>
      <c r="S1730" s="1" t="s">
        <v>71</v>
      </c>
      <c r="T1730" s="1" t="s">
        <v>3138</v>
      </c>
      <c r="U1730" s="1" t="s">
        <v>139</v>
      </c>
      <c r="V1730" s="1" t="s">
        <v>314</v>
      </c>
      <c r="X1730" s="1" t="s">
        <v>335</v>
      </c>
      <c r="Y1730" s="1" t="s">
        <v>8036</v>
      </c>
      <c r="Z1730" s="1" t="s">
        <v>174</v>
      </c>
      <c r="AA1730" s="1" t="s">
        <v>227</v>
      </c>
      <c r="AB1730" s="1" t="s">
        <v>109</v>
      </c>
      <c r="AC1730" s="1" t="s">
        <v>92</v>
      </c>
      <c r="AD1730" s="1">
        <v>5</v>
      </c>
      <c r="AF1730" s="1" t="s">
        <v>241</v>
      </c>
      <c r="AG1730" s="1" t="s">
        <v>8037</v>
      </c>
    </row>
    <row r="1731" spans="1:33" x14ac:dyDescent="0.25">
      <c r="A1731" s="1" t="s">
        <v>8038</v>
      </c>
      <c r="B1731" s="1" t="s">
        <v>408</v>
      </c>
      <c r="C1731" s="1" t="s">
        <v>611</v>
      </c>
      <c r="D1731" s="1" t="s">
        <v>77</v>
      </c>
      <c r="E1731" s="1" t="s">
        <v>246</v>
      </c>
      <c r="F1731" s="1" t="s">
        <v>8039</v>
      </c>
      <c r="G1731" s="1">
        <v>42.350523000000003</v>
      </c>
      <c r="I1731" s="2">
        <v>43460.907824074071</v>
      </c>
      <c r="J1731" s="1" t="s">
        <v>740</v>
      </c>
      <c r="K1731" s="1" t="s">
        <v>182</v>
      </c>
      <c r="L1731" s="1" t="s">
        <v>41</v>
      </c>
      <c r="M1731" s="1">
        <v>8317</v>
      </c>
      <c r="T1731" s="1" t="s">
        <v>2126</v>
      </c>
      <c r="U1731" s="1" t="s">
        <v>182</v>
      </c>
      <c r="V1731" s="1" t="s">
        <v>224</v>
      </c>
      <c r="W1731" s="1">
        <v>12</v>
      </c>
      <c r="X1731" s="1" t="s">
        <v>154</v>
      </c>
      <c r="Y1731" s="1" t="s">
        <v>8040</v>
      </c>
      <c r="Z1731" s="1" t="s">
        <v>264</v>
      </c>
      <c r="AA1731" s="1" t="s">
        <v>124</v>
      </c>
      <c r="AC1731" s="1" t="s">
        <v>276</v>
      </c>
      <c r="AD1731" s="1">
        <v>3</v>
      </c>
      <c r="AE1731" s="1">
        <v>22981.200000000001</v>
      </c>
      <c r="AF1731" s="1" t="s">
        <v>93</v>
      </c>
      <c r="AG1731" s="1" t="s">
        <v>8041</v>
      </c>
    </row>
    <row r="1732" spans="1:33" x14ac:dyDescent="0.25">
      <c r="A1732" s="1" t="s">
        <v>8042</v>
      </c>
      <c r="B1732" s="1" t="s">
        <v>300</v>
      </c>
      <c r="C1732" s="1" t="s">
        <v>461</v>
      </c>
      <c r="D1732" s="1" t="s">
        <v>36</v>
      </c>
      <c r="E1732" s="1" t="s">
        <v>114</v>
      </c>
      <c r="F1732" s="1" t="s">
        <v>7547</v>
      </c>
      <c r="G1732" s="1">
        <v>41.910074999999999</v>
      </c>
      <c r="H1732" s="1">
        <v>-98.979960000000005</v>
      </c>
      <c r="I1732" s="2">
        <v>44278.200995370367</v>
      </c>
      <c r="J1732" s="1" t="s">
        <v>675</v>
      </c>
      <c r="K1732" s="1" t="s">
        <v>293</v>
      </c>
      <c r="L1732" s="1" t="s">
        <v>49</v>
      </c>
      <c r="M1732" s="1">
        <v>7512</v>
      </c>
      <c r="N1732" s="1" t="s">
        <v>1896</v>
      </c>
      <c r="O1732" s="1" t="s">
        <v>43</v>
      </c>
      <c r="P1732" s="1" t="s">
        <v>41</v>
      </c>
      <c r="Q1732" s="1">
        <v>28</v>
      </c>
      <c r="R1732" s="1" t="s">
        <v>335</v>
      </c>
      <c r="S1732" s="1" t="s">
        <v>209</v>
      </c>
      <c r="T1732" s="1" t="s">
        <v>1988</v>
      </c>
      <c r="U1732" s="1" t="s">
        <v>293</v>
      </c>
      <c r="V1732" s="1" t="s">
        <v>140</v>
      </c>
      <c r="W1732" s="1">
        <v>58</v>
      </c>
      <c r="Y1732" s="1" t="s">
        <v>7548</v>
      </c>
      <c r="Z1732" s="1" t="s">
        <v>255</v>
      </c>
      <c r="AA1732" s="1" t="s">
        <v>187</v>
      </c>
      <c r="AB1732" s="1" t="s">
        <v>109</v>
      </c>
      <c r="AC1732" s="1" t="s">
        <v>361</v>
      </c>
      <c r="AD1732" s="1">
        <v>4</v>
      </c>
      <c r="AE1732" s="1">
        <v>-39514.83</v>
      </c>
      <c r="AF1732" s="1" t="s">
        <v>229</v>
      </c>
    </row>
    <row r="1733" spans="1:33" x14ac:dyDescent="0.25">
      <c r="A1733" s="1" t="s">
        <v>8043</v>
      </c>
      <c r="B1733" s="1" t="s">
        <v>987</v>
      </c>
      <c r="C1733" s="1" t="s">
        <v>461</v>
      </c>
      <c r="D1733" s="1" t="s">
        <v>163</v>
      </c>
      <c r="E1733" s="1" t="s">
        <v>149</v>
      </c>
      <c r="F1733" s="1" t="s">
        <v>8044</v>
      </c>
      <c r="G1733" s="1">
        <v>32.249898999999999</v>
      </c>
      <c r="H1733" s="1">
        <v>-116.36177499999999</v>
      </c>
      <c r="I1733" s="3">
        <v>44933</v>
      </c>
      <c r="J1733" s="1" t="s">
        <v>1813</v>
      </c>
      <c r="K1733" s="1" t="s">
        <v>61</v>
      </c>
      <c r="L1733" s="1" t="s">
        <v>475</v>
      </c>
      <c r="M1733" s="1">
        <v>3411</v>
      </c>
      <c r="N1733" s="1" t="s">
        <v>8045</v>
      </c>
      <c r="O1733" s="1" t="s">
        <v>222</v>
      </c>
      <c r="P1733" s="1" t="s">
        <v>140</v>
      </c>
      <c r="Q1733" s="1">
        <v>39</v>
      </c>
      <c r="R1733" s="1" t="s">
        <v>208</v>
      </c>
      <c r="S1733" s="1" t="s">
        <v>66</v>
      </c>
      <c r="T1733" s="1" t="s">
        <v>8046</v>
      </c>
      <c r="U1733" s="1" t="s">
        <v>48</v>
      </c>
      <c r="V1733" s="1" t="s">
        <v>102</v>
      </c>
      <c r="W1733" s="1">
        <v>76</v>
      </c>
      <c r="X1733" s="1" t="s">
        <v>208</v>
      </c>
      <c r="Y1733" s="1" t="s">
        <v>8047</v>
      </c>
      <c r="Z1733" s="1" t="s">
        <v>142</v>
      </c>
      <c r="AA1733" s="1" t="s">
        <v>124</v>
      </c>
      <c r="AB1733" s="1" t="s">
        <v>91</v>
      </c>
      <c r="AC1733" s="1" t="s">
        <v>53</v>
      </c>
      <c r="AD1733" s="1">
        <v>2</v>
      </c>
      <c r="AE1733" s="1">
        <v>1068.75</v>
      </c>
      <c r="AF1733" s="1" t="b">
        <v>0</v>
      </c>
    </row>
    <row r="1734" spans="1:33" x14ac:dyDescent="0.25">
      <c r="A1734" s="1" t="s">
        <v>8048</v>
      </c>
      <c r="B1734" s="1" t="s">
        <v>1178</v>
      </c>
      <c r="C1734" s="1" t="s">
        <v>190</v>
      </c>
      <c r="D1734" s="1" t="s">
        <v>219</v>
      </c>
      <c r="E1734" s="1" t="s">
        <v>164</v>
      </c>
      <c r="F1734" s="1" t="s">
        <v>8049</v>
      </c>
      <c r="H1734" s="1">
        <v>-117.301862</v>
      </c>
      <c r="I1734" s="2">
        <v>44976.453888888886</v>
      </c>
      <c r="J1734" s="1" t="s">
        <v>411</v>
      </c>
      <c r="K1734" s="1" t="s">
        <v>343</v>
      </c>
      <c r="L1734" s="1" t="s">
        <v>69</v>
      </c>
      <c r="M1734" s="1">
        <v>5370</v>
      </c>
      <c r="N1734" s="1" t="s">
        <v>3013</v>
      </c>
      <c r="O1734" s="1" t="s">
        <v>182</v>
      </c>
      <c r="P1734" s="1" t="s">
        <v>170</v>
      </c>
      <c r="Q1734" s="1">
        <v>51</v>
      </c>
      <c r="R1734" s="1" t="s">
        <v>208</v>
      </c>
      <c r="S1734" s="1" t="s">
        <v>185</v>
      </c>
      <c r="T1734" s="1" t="s">
        <v>7700</v>
      </c>
      <c r="U1734" s="1" t="s">
        <v>81</v>
      </c>
      <c r="V1734" s="1" t="s">
        <v>62</v>
      </c>
      <c r="W1734" s="1">
        <v>49</v>
      </c>
      <c r="X1734" s="1" t="s">
        <v>71</v>
      </c>
      <c r="Y1734" s="1" t="s">
        <v>8050</v>
      </c>
      <c r="Z1734" s="1" t="s">
        <v>255</v>
      </c>
      <c r="AA1734" s="1" t="s">
        <v>124</v>
      </c>
      <c r="AC1734" s="1" t="s">
        <v>564</v>
      </c>
      <c r="AD1734" s="1">
        <v>3</v>
      </c>
      <c r="AE1734" s="1" t="s">
        <v>8051</v>
      </c>
      <c r="AG1734" s="1" t="s">
        <v>8052</v>
      </c>
    </row>
    <row r="1735" spans="1:33" x14ac:dyDescent="0.25">
      <c r="A1735" s="1" t="s">
        <v>8053</v>
      </c>
      <c r="B1735" s="1" t="s">
        <v>610</v>
      </c>
      <c r="C1735" s="1" t="s">
        <v>35</v>
      </c>
      <c r="D1735" s="1" t="s">
        <v>98</v>
      </c>
      <c r="E1735" s="1" t="s">
        <v>149</v>
      </c>
      <c r="F1735" s="1" t="s">
        <v>8054</v>
      </c>
      <c r="G1735" s="1">
        <v>34.333522000000002</v>
      </c>
      <c r="H1735" s="1">
        <v>-111.31513</v>
      </c>
      <c r="I1735" s="2">
        <v>45036.173576388886</v>
      </c>
      <c r="J1735" s="1" t="s">
        <v>579</v>
      </c>
      <c r="K1735" s="1" t="s">
        <v>136</v>
      </c>
      <c r="L1735" s="1" t="s">
        <v>263</v>
      </c>
      <c r="M1735" s="1">
        <v>6103</v>
      </c>
      <c r="N1735" s="1" t="s">
        <v>8055</v>
      </c>
      <c r="O1735" s="1" t="s">
        <v>322</v>
      </c>
      <c r="P1735" s="1" t="s">
        <v>137</v>
      </c>
      <c r="Q1735" s="1">
        <v>52</v>
      </c>
      <c r="S1735" s="1" t="s">
        <v>46</v>
      </c>
      <c r="T1735" s="1" t="s">
        <v>2485</v>
      </c>
      <c r="U1735" s="1" t="s">
        <v>293</v>
      </c>
      <c r="V1735" s="1" t="s">
        <v>369</v>
      </c>
      <c r="W1735" s="1">
        <v>86</v>
      </c>
      <c r="X1735" s="1" t="s">
        <v>86</v>
      </c>
      <c r="Y1735" s="1" t="s">
        <v>8056</v>
      </c>
      <c r="Z1735" s="1" t="s">
        <v>123</v>
      </c>
      <c r="AA1735" s="1" t="s">
        <v>240</v>
      </c>
      <c r="AB1735" s="1" t="s">
        <v>297</v>
      </c>
      <c r="AC1735" s="1" t="s">
        <v>53</v>
      </c>
      <c r="AD1735" s="1">
        <v>1</v>
      </c>
      <c r="AE1735" s="1">
        <v>18393.009999999998</v>
      </c>
      <c r="AF1735" s="1">
        <v>1</v>
      </c>
    </row>
    <row r="1736" spans="1:33" x14ac:dyDescent="0.25">
      <c r="A1736" s="1" t="s">
        <v>8057</v>
      </c>
      <c r="B1736" s="1" t="s">
        <v>387</v>
      </c>
      <c r="C1736" s="1" t="s">
        <v>364</v>
      </c>
      <c r="D1736" s="1" t="s">
        <v>201</v>
      </c>
      <c r="E1736" s="1" t="s">
        <v>58</v>
      </c>
      <c r="F1736" s="1" t="s">
        <v>8058</v>
      </c>
      <c r="G1736" s="1">
        <v>34.708908999999998</v>
      </c>
      <c r="H1736" s="1">
        <v>-90.062516000000002</v>
      </c>
      <c r="I1736" s="2">
        <v>44283.183715277781</v>
      </c>
      <c r="J1736" s="1" t="s">
        <v>2634</v>
      </c>
      <c r="K1736" s="1" t="s">
        <v>293</v>
      </c>
      <c r="L1736" s="1" t="s">
        <v>69</v>
      </c>
      <c r="M1736" s="1">
        <v>2971</v>
      </c>
      <c r="T1736" s="1" t="s">
        <v>8059</v>
      </c>
      <c r="U1736" s="1" t="s">
        <v>81</v>
      </c>
      <c r="V1736" s="1" t="s">
        <v>140</v>
      </c>
      <c r="W1736" s="1">
        <v>-72</v>
      </c>
      <c r="X1736" s="1" t="s">
        <v>65</v>
      </c>
      <c r="Y1736" s="1">
        <v>2423673974</v>
      </c>
      <c r="Z1736" s="1" t="s">
        <v>337</v>
      </c>
      <c r="AA1736" s="1" t="s">
        <v>143</v>
      </c>
      <c r="AB1736" s="1" t="s">
        <v>71</v>
      </c>
      <c r="AC1736" s="1" t="s">
        <v>145</v>
      </c>
      <c r="AD1736" s="1">
        <v>1</v>
      </c>
      <c r="AE1736" s="1" t="s">
        <v>8060</v>
      </c>
      <c r="AF1736" s="1">
        <v>1</v>
      </c>
      <c r="AG1736" s="1" t="s">
        <v>8061</v>
      </c>
    </row>
    <row r="1737" spans="1:33" x14ac:dyDescent="0.25">
      <c r="A1737" s="1" t="s">
        <v>8062</v>
      </c>
      <c r="B1737" s="1" t="s">
        <v>258</v>
      </c>
      <c r="C1737" s="1" t="s">
        <v>218</v>
      </c>
      <c r="D1737" s="1" t="s">
        <v>98</v>
      </c>
      <c r="E1737" s="1" t="s">
        <v>58</v>
      </c>
      <c r="F1737" s="1" t="s">
        <v>8063</v>
      </c>
      <c r="G1737" s="1">
        <v>27.237186000000001</v>
      </c>
      <c r="H1737" s="1">
        <v>-118.50321</v>
      </c>
      <c r="I1737" s="2">
        <v>44487.499872685185</v>
      </c>
      <c r="J1737" s="1" t="s">
        <v>1593</v>
      </c>
      <c r="K1737" s="1" t="s">
        <v>48</v>
      </c>
      <c r="L1737" s="1" t="s">
        <v>250</v>
      </c>
      <c r="M1737" s="1">
        <v>1426</v>
      </c>
      <c r="N1737" s="1" t="s">
        <v>8064</v>
      </c>
      <c r="O1737" s="1" t="s">
        <v>172</v>
      </c>
      <c r="P1737" s="1" t="s">
        <v>304</v>
      </c>
      <c r="Q1737" s="1">
        <v>69</v>
      </c>
      <c r="R1737" s="1" t="s">
        <v>65</v>
      </c>
      <c r="T1737" s="1" t="s">
        <v>1578</v>
      </c>
      <c r="U1737" s="1" t="s">
        <v>40</v>
      </c>
      <c r="V1737" s="1" t="s">
        <v>88</v>
      </c>
      <c r="W1737" s="1">
        <v>34</v>
      </c>
      <c r="X1737" s="1" t="s">
        <v>333</v>
      </c>
      <c r="Y1737" s="1" t="s">
        <v>8065</v>
      </c>
      <c r="Z1737" s="1" t="s">
        <v>174</v>
      </c>
      <c r="AA1737" s="1">
        <v>4</v>
      </c>
      <c r="AB1737" s="1" t="s">
        <v>109</v>
      </c>
      <c r="AC1737" s="1" t="s">
        <v>325</v>
      </c>
      <c r="AD1737" s="1">
        <v>1</v>
      </c>
      <c r="AE1737" s="1">
        <v>14434.21</v>
      </c>
      <c r="AF1737" s="1" t="s">
        <v>93</v>
      </c>
      <c r="AG1737" s="1" t="s">
        <v>8066</v>
      </c>
    </row>
    <row r="1738" spans="1:33" x14ac:dyDescent="0.25">
      <c r="A1738" s="1" t="s">
        <v>8067</v>
      </c>
      <c r="B1738" s="1" t="s">
        <v>128</v>
      </c>
      <c r="C1738" s="1" t="s">
        <v>268</v>
      </c>
      <c r="D1738" s="1" t="s">
        <v>219</v>
      </c>
      <c r="E1738" s="1" t="s">
        <v>78</v>
      </c>
      <c r="F1738" s="1" t="s">
        <v>8068</v>
      </c>
      <c r="G1738" s="1">
        <v>38.345579999999998</v>
      </c>
      <c r="H1738" s="1">
        <v>-116.92397099999999</v>
      </c>
      <c r="I1738" s="2">
        <v>44955.316342592596</v>
      </c>
      <c r="J1738" s="1" t="s">
        <v>780</v>
      </c>
      <c r="K1738" s="1" t="s">
        <v>322</v>
      </c>
      <c r="L1738" s="1" t="s">
        <v>304</v>
      </c>
      <c r="M1738" s="1">
        <v>5449</v>
      </c>
      <c r="N1738" s="1" t="s">
        <v>5723</v>
      </c>
      <c r="O1738" s="1" t="s">
        <v>322</v>
      </c>
      <c r="P1738" s="1" t="s">
        <v>49</v>
      </c>
      <c r="Q1738" s="1">
        <v>18</v>
      </c>
      <c r="R1738" s="1" t="s">
        <v>71</v>
      </c>
      <c r="T1738" s="1" t="s">
        <v>5055</v>
      </c>
      <c r="U1738" s="1" t="s">
        <v>48</v>
      </c>
      <c r="V1738" s="1" t="s">
        <v>41</v>
      </c>
      <c r="W1738" s="1">
        <v>46</v>
      </c>
      <c r="X1738" s="1" t="s">
        <v>65</v>
      </c>
      <c r="Y1738" s="1" t="s">
        <v>8069</v>
      </c>
      <c r="Z1738" s="1" t="s">
        <v>197</v>
      </c>
      <c r="AA1738" s="1" t="s">
        <v>124</v>
      </c>
      <c r="AB1738" s="1" t="s">
        <v>228</v>
      </c>
      <c r="AC1738" s="1" t="s">
        <v>325</v>
      </c>
      <c r="AD1738" s="1">
        <v>1</v>
      </c>
      <c r="AE1738" s="1">
        <v>-36393.870000000003</v>
      </c>
      <c r="AF1738" s="1" t="s">
        <v>72</v>
      </c>
      <c r="AG1738" s="1" t="s">
        <v>8070</v>
      </c>
    </row>
    <row r="1739" spans="1:33" x14ac:dyDescent="0.25">
      <c r="A1739" s="1" t="s">
        <v>8071</v>
      </c>
      <c r="B1739" s="1" t="s">
        <v>1165</v>
      </c>
      <c r="C1739" s="1" t="s">
        <v>279</v>
      </c>
      <c r="D1739" s="1" t="s">
        <v>219</v>
      </c>
      <c r="E1739" s="1" t="s">
        <v>409</v>
      </c>
      <c r="F1739" s="1" t="s">
        <v>8072</v>
      </c>
      <c r="G1739" s="1">
        <v>29.042984000000001</v>
      </c>
      <c r="H1739" s="1">
        <v>-77.738416999999998</v>
      </c>
      <c r="I1739" s="2">
        <v>43796.779131944444</v>
      </c>
      <c r="J1739" s="1" t="s">
        <v>2618</v>
      </c>
      <c r="K1739" s="1" t="s">
        <v>156</v>
      </c>
      <c r="L1739" s="1" t="s">
        <v>314</v>
      </c>
      <c r="M1739" s="1">
        <v>4161</v>
      </c>
      <c r="N1739" s="1" t="s">
        <v>1716</v>
      </c>
      <c r="O1739" s="1" t="s">
        <v>434</v>
      </c>
      <c r="P1739" s="1" t="s">
        <v>49</v>
      </c>
      <c r="Q1739" s="1">
        <v>18</v>
      </c>
      <c r="R1739" s="1" t="s">
        <v>45</v>
      </c>
      <c r="S1739" s="1" t="s">
        <v>50</v>
      </c>
      <c r="T1739" s="1" t="s">
        <v>5837</v>
      </c>
      <c r="U1739" s="1" t="s">
        <v>436</v>
      </c>
      <c r="V1739" s="1" t="s">
        <v>102</v>
      </c>
      <c r="W1739" s="1">
        <v>61</v>
      </c>
      <c r="Y1739" s="1" t="s">
        <v>8073</v>
      </c>
      <c r="Z1739" s="1" t="s">
        <v>51</v>
      </c>
      <c r="AA1739" s="1">
        <v>4</v>
      </c>
      <c r="AB1739" s="1" t="s">
        <v>324</v>
      </c>
      <c r="AD1739" s="1">
        <v>1</v>
      </c>
      <c r="AE1739" s="1">
        <v>-14414.67</v>
      </c>
      <c r="AF1739" s="1" t="b">
        <v>1</v>
      </c>
      <c r="AG1739" s="1" t="s">
        <v>8074</v>
      </c>
    </row>
    <row r="1740" spans="1:33" x14ac:dyDescent="0.25">
      <c r="A1740" s="1" t="s">
        <v>8075</v>
      </c>
      <c r="B1740" s="1" t="s">
        <v>759</v>
      </c>
      <c r="C1740" s="1" t="s">
        <v>279</v>
      </c>
      <c r="D1740" s="1" t="s">
        <v>163</v>
      </c>
      <c r="E1740" s="1" t="s">
        <v>164</v>
      </c>
      <c r="F1740" s="1" t="s">
        <v>8076</v>
      </c>
      <c r="G1740" s="1">
        <v>38.418283000000002</v>
      </c>
      <c r="H1740" s="1">
        <v>-90.627198000000007</v>
      </c>
      <c r="J1740" s="1" t="s">
        <v>116</v>
      </c>
      <c r="K1740" s="1" t="s">
        <v>68</v>
      </c>
      <c r="L1740" s="1" t="s">
        <v>102</v>
      </c>
      <c r="M1740" s="1">
        <v>1416</v>
      </c>
      <c r="N1740" s="1" t="s">
        <v>4410</v>
      </c>
      <c r="O1740" s="1" t="s">
        <v>211</v>
      </c>
      <c r="P1740" s="1" t="s">
        <v>117</v>
      </c>
      <c r="Q1740" s="1">
        <v>39</v>
      </c>
      <c r="R1740" s="1" t="s">
        <v>335</v>
      </c>
      <c r="S1740" s="1" t="s">
        <v>236</v>
      </c>
      <c r="T1740" s="1" t="s">
        <v>1140</v>
      </c>
      <c r="U1740" s="1" t="s">
        <v>207</v>
      </c>
      <c r="V1740" s="1" t="s">
        <v>346</v>
      </c>
      <c r="W1740" s="1">
        <v>12</v>
      </c>
      <c r="X1740" s="1" t="s">
        <v>335</v>
      </c>
      <c r="Y1740" s="1" t="s">
        <v>71</v>
      </c>
      <c r="Z1740" s="1" t="s">
        <v>197</v>
      </c>
      <c r="AA1740" s="1">
        <v>1</v>
      </c>
      <c r="AB1740" s="1" t="s">
        <v>52</v>
      </c>
      <c r="AC1740" s="1" t="s">
        <v>71</v>
      </c>
      <c r="AD1740" s="1">
        <v>1</v>
      </c>
      <c r="AE1740" s="1">
        <v>7107.69</v>
      </c>
      <c r="AF1740" s="1">
        <v>0</v>
      </c>
      <c r="AG1740" s="1" t="s">
        <v>8077</v>
      </c>
    </row>
    <row r="1741" spans="1:33" x14ac:dyDescent="0.25">
      <c r="A1741" s="1" t="s">
        <v>8078</v>
      </c>
      <c r="B1741" s="1" t="s">
        <v>1041</v>
      </c>
      <c r="C1741" s="1" t="s">
        <v>129</v>
      </c>
      <c r="D1741" s="1" t="s">
        <v>201</v>
      </c>
      <c r="E1741" s="1" t="s">
        <v>202</v>
      </c>
      <c r="F1741" s="1" t="s">
        <v>8079</v>
      </c>
      <c r="H1741" s="1">
        <v>-100.888097</v>
      </c>
      <c r="I1741" s="2">
        <v>43921.245740740742</v>
      </c>
      <c r="J1741" s="1" t="s">
        <v>455</v>
      </c>
      <c r="K1741" s="1" t="s">
        <v>207</v>
      </c>
      <c r="L1741" s="1" t="s">
        <v>170</v>
      </c>
      <c r="M1741" s="1">
        <v>8816</v>
      </c>
      <c r="N1741" s="1" t="s">
        <v>3996</v>
      </c>
      <c r="O1741" s="1" t="s">
        <v>331</v>
      </c>
      <c r="P1741" s="1" t="s">
        <v>475</v>
      </c>
      <c r="Q1741" s="1">
        <v>43</v>
      </c>
      <c r="R1741" s="1" t="s">
        <v>86</v>
      </c>
      <c r="T1741" s="1" t="s">
        <v>7636</v>
      </c>
      <c r="U1741" s="1" t="s">
        <v>81</v>
      </c>
      <c r="V1741" s="1" t="s">
        <v>263</v>
      </c>
      <c r="W1741" s="1">
        <v>64</v>
      </c>
      <c r="X1741" s="1" t="s">
        <v>45</v>
      </c>
      <c r="Y1741" s="1" t="s">
        <v>8080</v>
      </c>
      <c r="Z1741" s="1" t="s">
        <v>107</v>
      </c>
      <c r="AA1741" s="1" t="s">
        <v>108</v>
      </c>
      <c r="AB1741" s="1" t="s">
        <v>91</v>
      </c>
      <c r="AC1741" s="1" t="s">
        <v>92</v>
      </c>
      <c r="AD1741" s="1">
        <v>1</v>
      </c>
      <c r="AE1741" s="1">
        <v>15300.33</v>
      </c>
      <c r="AF1741" s="1" t="b">
        <v>1</v>
      </c>
      <c r="AG1741" s="1" t="s">
        <v>8081</v>
      </c>
    </row>
    <row r="1742" spans="1:33" x14ac:dyDescent="0.25">
      <c r="A1742" s="1" t="s">
        <v>8082</v>
      </c>
      <c r="B1742" s="1" t="s">
        <v>1165</v>
      </c>
      <c r="C1742" s="1" t="s">
        <v>76</v>
      </c>
      <c r="D1742" s="1" t="s">
        <v>36</v>
      </c>
      <c r="E1742" s="1" t="s">
        <v>149</v>
      </c>
      <c r="F1742" s="1" t="s">
        <v>8083</v>
      </c>
      <c r="G1742" s="1">
        <v>31.910443000000001</v>
      </c>
      <c r="H1742" s="1">
        <v>-76.679001</v>
      </c>
      <c r="I1742" s="2">
        <v>43199.395069444443</v>
      </c>
      <c r="J1742" s="1" t="s">
        <v>740</v>
      </c>
      <c r="K1742" s="1" t="s">
        <v>44</v>
      </c>
      <c r="L1742" s="1" t="s">
        <v>283</v>
      </c>
      <c r="M1742" s="1">
        <v>2890</v>
      </c>
      <c r="N1742" s="1" t="s">
        <v>4002</v>
      </c>
      <c r="O1742" s="1" t="s">
        <v>139</v>
      </c>
      <c r="P1742" s="1" t="s">
        <v>140</v>
      </c>
      <c r="Q1742" s="1">
        <v>37</v>
      </c>
      <c r="R1742" s="1" t="s">
        <v>119</v>
      </c>
      <c r="S1742" s="1" t="s">
        <v>71</v>
      </c>
      <c r="T1742" s="1" t="s">
        <v>5937</v>
      </c>
      <c r="U1742" s="1" t="s">
        <v>156</v>
      </c>
      <c r="V1742" s="1" t="s">
        <v>194</v>
      </c>
      <c r="W1742" s="1">
        <v>71</v>
      </c>
      <c r="X1742" s="1" t="s">
        <v>238</v>
      </c>
      <c r="Y1742" s="1" t="s">
        <v>8084</v>
      </c>
      <c r="Z1742" s="1" t="s">
        <v>337</v>
      </c>
      <c r="AB1742" s="1" t="s">
        <v>175</v>
      </c>
      <c r="AC1742" s="1" t="s">
        <v>53</v>
      </c>
      <c r="AD1742" s="1">
        <v>1</v>
      </c>
      <c r="AE1742" s="1">
        <v>36115.480000000003</v>
      </c>
      <c r="AF1742" s="1" t="s">
        <v>176</v>
      </c>
      <c r="AG1742" s="1" t="s">
        <v>8085</v>
      </c>
    </row>
    <row r="1743" spans="1:33" x14ac:dyDescent="0.25">
      <c r="A1743" s="1" t="s">
        <v>8086</v>
      </c>
      <c r="B1743" s="1" t="s">
        <v>2335</v>
      </c>
      <c r="C1743" s="1" t="s">
        <v>907</v>
      </c>
      <c r="D1743" s="1" t="s">
        <v>98</v>
      </c>
      <c r="E1743" s="1" t="s">
        <v>164</v>
      </c>
      <c r="F1743" s="1" t="s">
        <v>8087</v>
      </c>
      <c r="G1743" s="1">
        <v>45.339489999999998</v>
      </c>
      <c r="H1743" s="1">
        <v>-97.838277000000005</v>
      </c>
      <c r="I1743" s="2">
        <v>43141.019814814812</v>
      </c>
      <c r="J1743" s="1" t="s">
        <v>2083</v>
      </c>
      <c r="K1743" s="1" t="s">
        <v>8088</v>
      </c>
      <c r="L1743" s="1" t="s">
        <v>475</v>
      </c>
      <c r="M1743" s="1">
        <v>2693</v>
      </c>
      <c r="N1743" s="1" t="s">
        <v>282</v>
      </c>
      <c r="O1743" s="1" t="s">
        <v>68</v>
      </c>
      <c r="P1743" s="1" t="s">
        <v>369</v>
      </c>
      <c r="Q1743" s="1">
        <v>70</v>
      </c>
      <c r="R1743" s="1" t="s">
        <v>65</v>
      </c>
      <c r="S1743" s="1" t="s">
        <v>120</v>
      </c>
      <c r="T1743" s="1" t="s">
        <v>8089</v>
      </c>
      <c r="U1743" s="1" t="s">
        <v>139</v>
      </c>
      <c r="V1743" s="1" t="s">
        <v>346</v>
      </c>
      <c r="W1743" s="1">
        <v>40</v>
      </c>
      <c r="X1743" s="1" t="s">
        <v>335</v>
      </c>
      <c r="Y1743" s="1" t="s">
        <v>8090</v>
      </c>
      <c r="Z1743" s="1" t="s">
        <v>226</v>
      </c>
      <c r="AA1743" s="1" t="s">
        <v>124</v>
      </c>
      <c r="AB1743" s="1" t="s">
        <v>144</v>
      </c>
      <c r="AC1743" s="1" t="s">
        <v>145</v>
      </c>
      <c r="AE1743" s="1">
        <v>18112.509999999998</v>
      </c>
      <c r="AF1743" s="1" t="s">
        <v>229</v>
      </c>
      <c r="AG1743" s="1" t="s">
        <v>8091</v>
      </c>
    </row>
    <row r="1744" spans="1:33" x14ac:dyDescent="0.25">
      <c r="A1744" s="1" t="s">
        <v>8092</v>
      </c>
      <c r="B1744" s="1" t="s">
        <v>317</v>
      </c>
      <c r="C1744" s="1" t="s">
        <v>401</v>
      </c>
      <c r="D1744" s="1" t="s">
        <v>77</v>
      </c>
      <c r="E1744" s="1" t="s">
        <v>409</v>
      </c>
      <c r="F1744" s="1" t="s">
        <v>8093</v>
      </c>
      <c r="H1744" s="1">
        <v>-96.056550000000001</v>
      </c>
      <c r="I1744" s="2">
        <v>44886.783935185187</v>
      </c>
      <c r="J1744" s="1" t="s">
        <v>1036</v>
      </c>
      <c r="K1744" s="1" t="s">
        <v>207</v>
      </c>
      <c r="L1744" s="1" t="s">
        <v>224</v>
      </c>
      <c r="M1744" s="1">
        <v>9759</v>
      </c>
      <c r="N1744" s="1" t="s">
        <v>2513</v>
      </c>
      <c r="O1744" s="1" t="s">
        <v>343</v>
      </c>
      <c r="P1744" s="1" t="s">
        <v>250</v>
      </c>
      <c r="Q1744" s="1">
        <v>45</v>
      </c>
      <c r="R1744" s="1" t="s">
        <v>119</v>
      </c>
      <c r="S1744" s="1" t="s">
        <v>71</v>
      </c>
      <c r="T1744" s="1" t="s">
        <v>1203</v>
      </c>
      <c r="U1744" s="1" t="s">
        <v>105</v>
      </c>
      <c r="V1744" s="1" t="s">
        <v>106</v>
      </c>
      <c r="W1744" s="1">
        <v>37</v>
      </c>
      <c r="X1744" s="1" t="s">
        <v>50</v>
      </c>
      <c r="Y1744" s="1" t="s">
        <v>8094</v>
      </c>
      <c r="Z1744" s="1" t="s">
        <v>467</v>
      </c>
      <c r="AA1744" s="1" t="s">
        <v>124</v>
      </c>
      <c r="AB1744" s="1" t="s">
        <v>52</v>
      </c>
      <c r="AD1744" s="1">
        <v>1</v>
      </c>
      <c r="AE1744" s="1">
        <v>28490.03</v>
      </c>
      <c r="AF1744" s="1" t="s">
        <v>176</v>
      </c>
      <c r="AG1744" s="1" t="s">
        <v>8095</v>
      </c>
    </row>
    <row r="1745" spans="1:33" x14ac:dyDescent="0.25">
      <c r="A1745" s="1" t="s">
        <v>8096</v>
      </c>
      <c r="B1745" s="1" t="s">
        <v>1256</v>
      </c>
      <c r="C1745" s="1" t="s">
        <v>232</v>
      </c>
      <c r="D1745" s="1" t="s">
        <v>98</v>
      </c>
      <c r="E1745" s="1" t="s">
        <v>246</v>
      </c>
      <c r="F1745" s="1" t="s">
        <v>8097</v>
      </c>
      <c r="G1745" s="1">
        <v>28.927835999999999</v>
      </c>
      <c r="H1745" s="1">
        <v>-83.433435000000003</v>
      </c>
      <c r="I1745" s="2">
        <v>44799.478819444441</v>
      </c>
      <c r="J1745" s="1" t="s">
        <v>902</v>
      </c>
      <c r="K1745" s="1" t="s">
        <v>331</v>
      </c>
      <c r="L1745" s="1" t="s">
        <v>64</v>
      </c>
      <c r="M1745" s="1">
        <v>5751</v>
      </c>
      <c r="N1745" s="1" t="s">
        <v>2140</v>
      </c>
      <c r="O1745" s="1" t="s">
        <v>293</v>
      </c>
      <c r="P1745" s="1" t="s">
        <v>64</v>
      </c>
      <c r="Q1745" s="1">
        <v>38</v>
      </c>
      <c r="S1745" s="1" t="s">
        <v>65</v>
      </c>
      <c r="T1745" s="1" t="s">
        <v>4469</v>
      </c>
      <c r="U1745" s="1" t="s">
        <v>222</v>
      </c>
      <c r="V1745" s="1" t="s">
        <v>283</v>
      </c>
      <c r="W1745" s="1">
        <v>-69</v>
      </c>
      <c r="X1745" s="1" t="s">
        <v>86</v>
      </c>
      <c r="Y1745" s="1" t="s">
        <v>8098</v>
      </c>
      <c r="Z1745" s="1" t="s">
        <v>347</v>
      </c>
      <c r="AA1745" s="1" t="s">
        <v>296</v>
      </c>
      <c r="AB1745" s="1" t="s">
        <v>125</v>
      </c>
      <c r="AC1745" s="1" t="s">
        <v>361</v>
      </c>
      <c r="AD1745" s="1">
        <v>3</v>
      </c>
      <c r="AF1745" s="1" t="s">
        <v>93</v>
      </c>
    </row>
    <row r="1746" spans="1:33" x14ac:dyDescent="0.25">
      <c r="A1746" s="1" t="s">
        <v>8099</v>
      </c>
      <c r="B1746" s="1" t="s">
        <v>453</v>
      </c>
      <c r="C1746" s="1" t="s">
        <v>268</v>
      </c>
      <c r="D1746" s="1" t="s">
        <v>219</v>
      </c>
      <c r="E1746" s="1" t="s">
        <v>164</v>
      </c>
      <c r="F1746" s="1" t="s">
        <v>8100</v>
      </c>
      <c r="G1746" s="1">
        <v>32.039223</v>
      </c>
      <c r="H1746" s="1">
        <v>-97.459895000000003</v>
      </c>
      <c r="I1746" s="2">
        <v>44145.699780092589</v>
      </c>
      <c r="J1746" s="1" t="s">
        <v>1704</v>
      </c>
      <c r="K1746" s="1" t="s">
        <v>84</v>
      </c>
      <c r="L1746" s="1" t="s">
        <v>205</v>
      </c>
      <c r="M1746" s="1">
        <v>4687</v>
      </c>
      <c r="N1746" s="1" t="s">
        <v>4410</v>
      </c>
      <c r="O1746" s="1" t="s">
        <v>153</v>
      </c>
      <c r="P1746" s="1" t="s">
        <v>304</v>
      </c>
      <c r="Q1746" s="1">
        <v>18</v>
      </c>
      <c r="R1746" s="1" t="s">
        <v>335</v>
      </c>
      <c r="S1746" s="1" t="s">
        <v>120</v>
      </c>
      <c r="T1746" s="1" t="s">
        <v>4626</v>
      </c>
      <c r="U1746" s="1" t="s">
        <v>293</v>
      </c>
      <c r="V1746" s="1" t="s">
        <v>157</v>
      </c>
      <c r="W1746" s="1">
        <v>49</v>
      </c>
      <c r="X1746" s="1" t="s">
        <v>119</v>
      </c>
      <c r="Z1746" s="1" t="s">
        <v>197</v>
      </c>
      <c r="AA1746" s="1" t="s">
        <v>108</v>
      </c>
      <c r="AB1746" s="1" t="s">
        <v>287</v>
      </c>
      <c r="AC1746" s="1" t="s">
        <v>53</v>
      </c>
      <c r="AD1746" s="1">
        <v>1</v>
      </c>
      <c r="AE1746" s="1">
        <v>42002.67</v>
      </c>
      <c r="AG1746" s="1" t="s">
        <v>8101</v>
      </c>
    </row>
    <row r="1747" spans="1:33" x14ac:dyDescent="0.25">
      <c r="A1747" s="1" t="s">
        <v>8102</v>
      </c>
      <c r="B1747" s="1" t="s">
        <v>1317</v>
      </c>
      <c r="C1747" s="1" t="s">
        <v>245</v>
      </c>
      <c r="D1747" s="1" t="s">
        <v>36</v>
      </c>
      <c r="E1747" s="1" t="s">
        <v>246</v>
      </c>
      <c r="F1747" s="1" t="s">
        <v>8103</v>
      </c>
      <c r="G1747" s="1">
        <v>45.340304000000003</v>
      </c>
      <c r="H1747" s="1">
        <v>-105.094433</v>
      </c>
      <c r="I1747" s="2">
        <v>44515.895995370367</v>
      </c>
      <c r="J1747" s="1" t="s">
        <v>1280</v>
      </c>
      <c r="K1747" s="1" t="s">
        <v>211</v>
      </c>
      <c r="L1747" s="1" t="s">
        <v>304</v>
      </c>
      <c r="M1747" s="1">
        <v>9109</v>
      </c>
      <c r="N1747" s="1" t="s">
        <v>8104</v>
      </c>
      <c r="O1747" s="1" t="s">
        <v>48</v>
      </c>
      <c r="P1747" s="1" t="s">
        <v>41</v>
      </c>
      <c r="Q1747" s="1">
        <v>24</v>
      </c>
      <c r="S1747" s="1" t="s">
        <v>236</v>
      </c>
      <c r="T1747" s="1" t="s">
        <v>3238</v>
      </c>
      <c r="U1747" s="1" t="s">
        <v>222</v>
      </c>
      <c r="V1747" s="1" t="s">
        <v>475</v>
      </c>
      <c r="W1747" s="1">
        <v>17</v>
      </c>
      <c r="X1747" s="1" t="s">
        <v>86</v>
      </c>
      <c r="Y1747" s="1" t="s">
        <v>71</v>
      </c>
      <c r="Z1747" s="1" t="s">
        <v>255</v>
      </c>
      <c r="AA1747" s="1" t="s">
        <v>108</v>
      </c>
      <c r="AB1747" s="1" t="s">
        <v>144</v>
      </c>
      <c r="AC1747" s="1" t="s">
        <v>92</v>
      </c>
      <c r="AD1747" s="1">
        <v>1</v>
      </c>
      <c r="AG1747" s="1" t="s">
        <v>8105</v>
      </c>
    </row>
    <row r="1748" spans="1:33" x14ac:dyDescent="0.25">
      <c r="A1748" s="1" t="s">
        <v>8106</v>
      </c>
      <c r="B1748" s="1" t="s">
        <v>752</v>
      </c>
      <c r="C1748" s="1" t="s">
        <v>245</v>
      </c>
      <c r="D1748" s="1" t="s">
        <v>201</v>
      </c>
      <c r="E1748" s="1" t="s">
        <v>131</v>
      </c>
      <c r="F1748" s="1" t="s">
        <v>8107</v>
      </c>
      <c r="G1748" s="1">
        <v>37.918458999999999</v>
      </c>
      <c r="H1748" s="1">
        <v>-100.826764</v>
      </c>
      <c r="I1748" s="2">
        <v>44630.406666666669</v>
      </c>
      <c r="J1748" s="1" t="s">
        <v>1353</v>
      </c>
      <c r="K1748" s="1" t="s">
        <v>134</v>
      </c>
      <c r="L1748" s="1" t="s">
        <v>168</v>
      </c>
      <c r="M1748" s="1">
        <v>7667</v>
      </c>
      <c r="T1748" s="1" t="s">
        <v>7334</v>
      </c>
      <c r="U1748" s="1" t="s">
        <v>105</v>
      </c>
      <c r="V1748" s="1" t="s">
        <v>62</v>
      </c>
      <c r="W1748" s="1">
        <v>75</v>
      </c>
      <c r="X1748" s="1" t="s">
        <v>50</v>
      </c>
      <c r="Y1748" s="1" t="s">
        <v>8108</v>
      </c>
      <c r="Z1748" s="1" t="s">
        <v>255</v>
      </c>
      <c r="AA1748" s="1" t="s">
        <v>187</v>
      </c>
      <c r="AB1748" s="1" t="s">
        <v>198</v>
      </c>
      <c r="AC1748" s="1" t="s">
        <v>71</v>
      </c>
      <c r="AD1748" s="1">
        <v>1</v>
      </c>
      <c r="AE1748" s="1">
        <v>30716.21</v>
      </c>
      <c r="AF1748" s="1" t="s">
        <v>241</v>
      </c>
    </row>
    <row r="1749" spans="1:33" x14ac:dyDescent="0.25">
      <c r="A1749" s="1" t="s">
        <v>8109</v>
      </c>
      <c r="B1749" s="1" t="s">
        <v>701</v>
      </c>
      <c r="C1749" s="1" t="s">
        <v>268</v>
      </c>
      <c r="D1749" s="1" t="s">
        <v>219</v>
      </c>
      <c r="E1749" s="1" t="s">
        <v>37</v>
      </c>
      <c r="F1749" s="1" t="s">
        <v>8110</v>
      </c>
      <c r="G1749" s="1">
        <v>32.361390999999998</v>
      </c>
      <c r="H1749" s="1">
        <v>-121.452054</v>
      </c>
      <c r="I1749" s="2">
        <v>43105.686435185184</v>
      </c>
      <c r="J1749" s="1" t="s">
        <v>375</v>
      </c>
      <c r="K1749" s="1" t="s">
        <v>211</v>
      </c>
      <c r="L1749" s="1" t="s">
        <v>157</v>
      </c>
      <c r="M1749" s="1">
        <v>7888</v>
      </c>
      <c r="N1749" s="1" t="s">
        <v>8111</v>
      </c>
      <c r="O1749" s="1" t="s">
        <v>222</v>
      </c>
      <c r="P1749" s="1" t="s">
        <v>140</v>
      </c>
      <c r="Q1749" s="1">
        <v>31</v>
      </c>
      <c r="R1749" s="1" t="s">
        <v>45</v>
      </c>
      <c r="S1749" s="1" t="s">
        <v>209</v>
      </c>
      <c r="T1749" s="1" t="s">
        <v>1229</v>
      </c>
      <c r="U1749" s="1" t="s">
        <v>249</v>
      </c>
      <c r="V1749" s="1" t="s">
        <v>194</v>
      </c>
      <c r="W1749" s="1">
        <v>205</v>
      </c>
      <c r="X1749" s="1" t="s">
        <v>86</v>
      </c>
      <c r="Y1749" s="1" t="s">
        <v>8112</v>
      </c>
      <c r="Z1749" s="1" t="s">
        <v>347</v>
      </c>
      <c r="AA1749" s="1" t="s">
        <v>143</v>
      </c>
      <c r="AB1749" s="1" t="s">
        <v>198</v>
      </c>
      <c r="AC1749" s="1" t="s">
        <v>145</v>
      </c>
      <c r="AD1749" s="1">
        <v>-1</v>
      </c>
      <c r="AE1749" s="1">
        <v>46801.13</v>
      </c>
      <c r="AF1749" s="1" t="s">
        <v>176</v>
      </c>
      <c r="AG1749" s="1" t="s">
        <v>8113</v>
      </c>
    </row>
    <row r="1750" spans="1:33" x14ac:dyDescent="0.25">
      <c r="A1750" s="1" t="s">
        <v>8114</v>
      </c>
      <c r="B1750" s="1" t="s">
        <v>1317</v>
      </c>
      <c r="C1750" s="1" t="s">
        <v>200</v>
      </c>
      <c r="D1750" s="1" t="s">
        <v>98</v>
      </c>
      <c r="E1750" s="1" t="s">
        <v>409</v>
      </c>
      <c r="F1750" s="1" t="s">
        <v>8115</v>
      </c>
      <c r="G1750" s="1">
        <v>44.875179000000003</v>
      </c>
      <c r="H1750" s="1">
        <v>-108.839305</v>
      </c>
      <c r="I1750" s="2">
        <v>44660.823645833334</v>
      </c>
      <c r="J1750" s="1" t="s">
        <v>1972</v>
      </c>
      <c r="K1750" s="1" t="s">
        <v>84</v>
      </c>
      <c r="L1750" s="1" t="s">
        <v>283</v>
      </c>
      <c r="M1750" s="1">
        <v>2019</v>
      </c>
      <c r="T1750" s="1" t="s">
        <v>5257</v>
      </c>
      <c r="U1750" s="1" t="s">
        <v>136</v>
      </c>
      <c r="V1750" s="1" t="s">
        <v>88</v>
      </c>
      <c r="W1750" s="1">
        <v>44</v>
      </c>
      <c r="X1750" s="1" t="s">
        <v>238</v>
      </c>
      <c r="Y1750" s="1" t="s">
        <v>8116</v>
      </c>
      <c r="Z1750" s="1" t="s">
        <v>90</v>
      </c>
      <c r="AB1750" s="1" t="s">
        <v>214</v>
      </c>
      <c r="AC1750" s="1" t="s">
        <v>325</v>
      </c>
      <c r="AD1750" s="1">
        <v>0</v>
      </c>
      <c r="AE1750" s="1">
        <v>16296.42</v>
      </c>
      <c r="AF1750" s="1">
        <v>1</v>
      </c>
      <c r="AG1750" s="1" t="s">
        <v>8117</v>
      </c>
    </row>
    <row r="1751" spans="1:33" x14ac:dyDescent="0.25">
      <c r="A1751" s="1" t="s">
        <v>8118</v>
      </c>
      <c r="B1751" s="1" t="s">
        <v>1186</v>
      </c>
      <c r="C1751" s="1" t="s">
        <v>232</v>
      </c>
      <c r="D1751" s="1" t="s">
        <v>77</v>
      </c>
      <c r="E1751" s="1" t="s">
        <v>37</v>
      </c>
      <c r="F1751" s="1" t="s">
        <v>8119</v>
      </c>
      <c r="G1751" s="1">
        <v>36.728287000000002</v>
      </c>
      <c r="H1751" s="1">
        <v>-77.825248999999999</v>
      </c>
      <c r="I1751" s="2">
        <v>44131.226527777777</v>
      </c>
      <c r="J1751" s="1" t="s">
        <v>2125</v>
      </c>
      <c r="K1751" s="1" t="s">
        <v>222</v>
      </c>
      <c r="L1751" s="1" t="s">
        <v>140</v>
      </c>
      <c r="M1751" s="1">
        <v>8764</v>
      </c>
      <c r="N1751" s="1" t="s">
        <v>4028</v>
      </c>
      <c r="O1751" s="1" t="s">
        <v>207</v>
      </c>
      <c r="P1751" s="1" t="s">
        <v>314</v>
      </c>
      <c r="Q1751" s="1">
        <v>36</v>
      </c>
      <c r="R1751" s="1" t="s">
        <v>184</v>
      </c>
      <c r="S1751" s="1" t="s">
        <v>71</v>
      </c>
      <c r="T1751" s="1" t="s">
        <v>1325</v>
      </c>
      <c r="U1751" s="1" t="s">
        <v>43</v>
      </c>
      <c r="V1751" s="1" t="s">
        <v>475</v>
      </c>
      <c r="W1751" s="1">
        <v>63</v>
      </c>
      <c r="X1751" s="1" t="s">
        <v>71</v>
      </c>
      <c r="Y1751" s="1" t="s">
        <v>8120</v>
      </c>
      <c r="Z1751" s="1" t="s">
        <v>123</v>
      </c>
      <c r="AA1751" s="1">
        <v>2</v>
      </c>
      <c r="AB1751" s="1" t="s">
        <v>144</v>
      </c>
      <c r="AC1751" s="1" t="s">
        <v>564</v>
      </c>
      <c r="AE1751" s="1">
        <v>11342.66</v>
      </c>
      <c r="AF1751" s="1" t="b">
        <v>0</v>
      </c>
      <c r="AG1751" s="1" t="s">
        <v>8121</v>
      </c>
    </row>
    <row r="1752" spans="1:33" x14ac:dyDescent="0.25">
      <c r="A1752" s="1" t="s">
        <v>8122</v>
      </c>
      <c r="B1752" s="1" t="s">
        <v>1340</v>
      </c>
      <c r="C1752" s="1" t="s">
        <v>401</v>
      </c>
      <c r="D1752" s="1" t="s">
        <v>36</v>
      </c>
      <c r="E1752" s="1" t="s">
        <v>37</v>
      </c>
      <c r="F1752" s="1" t="s">
        <v>8123</v>
      </c>
      <c r="G1752" s="1">
        <v>26.116700000000002</v>
      </c>
      <c r="H1752" s="1">
        <v>-75.726021000000003</v>
      </c>
      <c r="I1752" s="2">
        <v>43873.163657407407</v>
      </c>
      <c r="J1752" s="1" t="s">
        <v>726</v>
      </c>
      <c r="K1752" s="1" t="s">
        <v>474</v>
      </c>
      <c r="L1752" s="1" t="s">
        <v>304</v>
      </c>
      <c r="M1752" s="1">
        <v>6687</v>
      </c>
      <c r="T1752" s="1" t="s">
        <v>748</v>
      </c>
      <c r="U1752" s="1" t="s">
        <v>293</v>
      </c>
      <c r="V1752" s="1" t="s">
        <v>69</v>
      </c>
      <c r="W1752" s="1">
        <v>63</v>
      </c>
      <c r="X1752" s="1" t="s">
        <v>45</v>
      </c>
      <c r="Y1752" s="1" t="s">
        <v>71</v>
      </c>
      <c r="Z1752" s="1" t="s">
        <v>467</v>
      </c>
      <c r="AA1752" s="1" t="s">
        <v>360</v>
      </c>
      <c r="AB1752" s="1" t="s">
        <v>228</v>
      </c>
      <c r="AD1752" s="1">
        <v>4</v>
      </c>
      <c r="AE1752" s="1">
        <v>16058.43</v>
      </c>
      <c r="AG1752" s="1" t="s">
        <v>8124</v>
      </c>
    </row>
    <row r="1753" spans="1:33" x14ac:dyDescent="0.25">
      <c r="A1753" s="1" t="s">
        <v>8125</v>
      </c>
      <c r="B1753" s="1" t="s">
        <v>1186</v>
      </c>
      <c r="C1753" s="1" t="s">
        <v>340</v>
      </c>
      <c r="D1753" s="1" t="s">
        <v>201</v>
      </c>
      <c r="E1753" s="1" t="s">
        <v>409</v>
      </c>
      <c r="F1753" s="1" t="s">
        <v>8126</v>
      </c>
      <c r="G1753" s="1">
        <v>29.479427000000001</v>
      </c>
      <c r="H1753" s="1">
        <v>-79.596853999999993</v>
      </c>
      <c r="I1753" s="2">
        <v>45497.759386574071</v>
      </c>
      <c r="J1753" s="1" t="s">
        <v>850</v>
      </c>
      <c r="K1753" s="1" t="s">
        <v>207</v>
      </c>
      <c r="L1753" s="1" t="s">
        <v>117</v>
      </c>
      <c r="M1753" s="1">
        <v>5698</v>
      </c>
      <c r="N1753" s="1" t="s">
        <v>839</v>
      </c>
      <c r="O1753" s="1" t="s">
        <v>331</v>
      </c>
      <c r="P1753" s="1" t="s">
        <v>88</v>
      </c>
      <c r="Q1753" s="1">
        <v>19</v>
      </c>
      <c r="R1753" s="1" t="s">
        <v>71</v>
      </c>
      <c r="S1753" s="1" t="s">
        <v>66</v>
      </c>
      <c r="T1753" s="1" t="s">
        <v>602</v>
      </c>
      <c r="U1753" s="1" t="s">
        <v>211</v>
      </c>
      <c r="V1753" s="1" t="s">
        <v>250</v>
      </c>
      <c r="W1753" s="1">
        <v>26</v>
      </c>
      <c r="X1753" s="1" t="s">
        <v>71</v>
      </c>
      <c r="Y1753" s="1" t="s">
        <v>8127</v>
      </c>
      <c r="AA1753" s="1">
        <v>1</v>
      </c>
      <c r="AB1753" s="1" t="s">
        <v>52</v>
      </c>
      <c r="AD1753" s="1">
        <v>3</v>
      </c>
      <c r="AE1753" s="1">
        <v>36084.22</v>
      </c>
      <c r="AG1753" s="1" t="s">
        <v>8128</v>
      </c>
    </row>
    <row r="1754" spans="1:33" x14ac:dyDescent="0.25">
      <c r="A1754" s="1" t="s">
        <v>8129</v>
      </c>
      <c r="B1754" s="1" t="s">
        <v>352</v>
      </c>
      <c r="C1754" s="1" t="s">
        <v>364</v>
      </c>
      <c r="D1754" s="1" t="s">
        <v>191</v>
      </c>
      <c r="E1754" s="1" t="s">
        <v>246</v>
      </c>
      <c r="F1754" s="1" t="s">
        <v>8130</v>
      </c>
      <c r="G1754" s="1">
        <v>37.937148000000001</v>
      </c>
      <c r="H1754" s="1">
        <v>-103.780877</v>
      </c>
      <c r="J1754" s="1" t="s">
        <v>1485</v>
      </c>
      <c r="K1754" s="1" t="s">
        <v>105</v>
      </c>
      <c r="L1754" s="1" t="s">
        <v>88</v>
      </c>
      <c r="T1754" s="1" t="s">
        <v>5690</v>
      </c>
      <c r="U1754" s="1" t="s">
        <v>182</v>
      </c>
      <c r="V1754" s="1" t="s">
        <v>69</v>
      </c>
      <c r="W1754" s="1">
        <v>21</v>
      </c>
      <c r="X1754" s="1" t="s">
        <v>333</v>
      </c>
      <c r="Y1754" s="1" t="s">
        <v>8131</v>
      </c>
      <c r="Z1754" s="1" t="s">
        <v>255</v>
      </c>
      <c r="AA1754" s="1" t="s">
        <v>108</v>
      </c>
      <c r="AC1754" s="1" t="s">
        <v>361</v>
      </c>
      <c r="AD1754" s="1">
        <v>0</v>
      </c>
      <c r="AE1754" s="1">
        <v>36397.4</v>
      </c>
      <c r="AF1754" s="1">
        <v>0</v>
      </c>
      <c r="AG1754" s="1" t="s">
        <v>8132</v>
      </c>
    </row>
    <row r="1755" spans="1:33" x14ac:dyDescent="0.25">
      <c r="A1755" s="1" t="s">
        <v>8133</v>
      </c>
      <c r="B1755" s="1" t="s">
        <v>774</v>
      </c>
      <c r="C1755" s="1" t="s">
        <v>232</v>
      </c>
      <c r="D1755" s="1" t="s">
        <v>77</v>
      </c>
      <c r="E1755" s="1" t="s">
        <v>149</v>
      </c>
      <c r="F1755" s="1" t="s">
        <v>8134</v>
      </c>
      <c r="G1755" s="1">
        <v>42.766840999999999</v>
      </c>
      <c r="H1755" s="1">
        <v>-83.409741999999994</v>
      </c>
      <c r="I1755" s="2">
        <v>43754.085879629631</v>
      </c>
      <c r="J1755" s="1" t="s">
        <v>1813</v>
      </c>
      <c r="K1755" s="1" t="s">
        <v>101</v>
      </c>
      <c r="L1755" s="1" t="s">
        <v>88</v>
      </c>
      <c r="M1755" s="1">
        <v>1088</v>
      </c>
      <c r="N1755" s="1" t="s">
        <v>5976</v>
      </c>
      <c r="O1755" s="1" t="s">
        <v>44</v>
      </c>
      <c r="P1755" s="1" t="s">
        <v>157</v>
      </c>
      <c r="Q1755" s="1">
        <v>38</v>
      </c>
      <c r="R1755" s="1" t="s">
        <v>238</v>
      </c>
      <c r="S1755" s="1" t="s">
        <v>120</v>
      </c>
      <c r="T1755" s="1" t="s">
        <v>8135</v>
      </c>
      <c r="U1755" s="1" t="s">
        <v>156</v>
      </c>
      <c r="V1755" s="1" t="s">
        <v>137</v>
      </c>
      <c r="W1755" s="1">
        <v>66</v>
      </c>
      <c r="X1755" s="1" t="s">
        <v>122</v>
      </c>
      <c r="Y1755" s="1" t="s">
        <v>8136</v>
      </c>
      <c r="Z1755" s="1" t="s">
        <v>107</v>
      </c>
      <c r="AA1755" s="1">
        <v>4</v>
      </c>
      <c r="AB1755" s="1" t="s">
        <v>125</v>
      </c>
      <c r="AC1755" s="1" t="s">
        <v>361</v>
      </c>
      <c r="AD1755" s="1">
        <v>0</v>
      </c>
      <c r="AE1755" s="1">
        <v>7571.83</v>
      </c>
      <c r="AF1755" s="1" t="s">
        <v>229</v>
      </c>
      <c r="AG1755" s="1" t="s">
        <v>8137</v>
      </c>
    </row>
    <row r="1756" spans="1:33" x14ac:dyDescent="0.25">
      <c r="A1756" s="1" t="s">
        <v>8138</v>
      </c>
      <c r="B1756" s="1" t="s">
        <v>112</v>
      </c>
      <c r="C1756" s="1" t="s">
        <v>291</v>
      </c>
      <c r="D1756" s="1" t="s">
        <v>219</v>
      </c>
      <c r="E1756" s="1" t="s">
        <v>78</v>
      </c>
      <c r="F1756" s="1" t="s">
        <v>8139</v>
      </c>
      <c r="G1756" s="1">
        <v>39.460009999999997</v>
      </c>
      <c r="H1756" s="1">
        <v>68.0047</v>
      </c>
      <c r="I1756" s="2">
        <v>44077.837152777778</v>
      </c>
      <c r="J1756" s="1" t="s">
        <v>532</v>
      </c>
      <c r="K1756" s="1" t="s">
        <v>322</v>
      </c>
      <c r="L1756" s="1" t="s">
        <v>82</v>
      </c>
      <c r="N1756" s="1" t="s">
        <v>8140</v>
      </c>
      <c r="O1756" s="1" t="s">
        <v>285</v>
      </c>
      <c r="P1756" s="1" t="s">
        <v>283</v>
      </c>
      <c r="Q1756" s="1">
        <v>68</v>
      </c>
      <c r="R1756" s="1" t="s">
        <v>50</v>
      </c>
      <c r="T1756" s="1" t="s">
        <v>2675</v>
      </c>
      <c r="U1756" s="1" t="s">
        <v>293</v>
      </c>
      <c r="V1756" s="1" t="s">
        <v>62</v>
      </c>
      <c r="W1756" s="1">
        <v>84</v>
      </c>
      <c r="X1756" s="1" t="s">
        <v>238</v>
      </c>
      <c r="AA1756" s="1" t="s">
        <v>108</v>
      </c>
      <c r="AB1756" s="1" t="s">
        <v>287</v>
      </c>
      <c r="AC1756" s="1" t="s">
        <v>348</v>
      </c>
      <c r="AD1756" s="1">
        <v>3</v>
      </c>
    </row>
    <row r="1757" spans="1:33" x14ac:dyDescent="0.25">
      <c r="A1757" s="1" t="s">
        <v>8141</v>
      </c>
      <c r="B1757" s="1" t="s">
        <v>610</v>
      </c>
      <c r="C1757" s="1" t="s">
        <v>707</v>
      </c>
      <c r="D1757" s="1" t="s">
        <v>36</v>
      </c>
      <c r="E1757" s="1" t="s">
        <v>58</v>
      </c>
      <c r="F1757" s="1" t="s">
        <v>8142</v>
      </c>
      <c r="G1757" s="1">
        <v>46.479227999999999</v>
      </c>
      <c r="H1757" s="1">
        <v>-121.53652</v>
      </c>
      <c r="J1757" s="1" t="s">
        <v>1216</v>
      </c>
      <c r="K1757" s="1" t="s">
        <v>207</v>
      </c>
      <c r="L1757" s="1" t="s">
        <v>137</v>
      </c>
      <c r="M1757" s="1">
        <v>5722</v>
      </c>
      <c r="N1757" s="1" t="s">
        <v>1967</v>
      </c>
      <c r="O1757" s="1" t="s">
        <v>43</v>
      </c>
      <c r="P1757" s="1" t="s">
        <v>102</v>
      </c>
      <c r="Q1757" s="1">
        <v>21</v>
      </c>
      <c r="R1757" s="1" t="s">
        <v>50</v>
      </c>
      <c r="S1757" s="1" t="s">
        <v>120</v>
      </c>
      <c r="T1757" s="1" t="s">
        <v>3756</v>
      </c>
      <c r="U1757" s="1" t="s">
        <v>43</v>
      </c>
      <c r="V1757" s="1" t="s">
        <v>64</v>
      </c>
      <c r="W1757" s="1">
        <v>76</v>
      </c>
      <c r="X1757" s="1" t="s">
        <v>184</v>
      </c>
      <c r="Y1757" s="1" t="s">
        <v>8143</v>
      </c>
      <c r="Z1757" s="1" t="s">
        <v>226</v>
      </c>
      <c r="AA1757" s="1" t="s">
        <v>240</v>
      </c>
      <c r="AB1757" s="1" t="s">
        <v>228</v>
      </c>
      <c r="AC1757" s="1" t="s">
        <v>145</v>
      </c>
      <c r="AD1757" s="1">
        <v>0</v>
      </c>
      <c r="AE1757" s="1">
        <v>35509.1</v>
      </c>
      <c r="AG1757" s="1" t="s">
        <v>8144</v>
      </c>
    </row>
    <row r="1758" spans="1:33" x14ac:dyDescent="0.25">
      <c r="A1758" s="1" t="s">
        <v>8145</v>
      </c>
      <c r="B1758" s="1" t="s">
        <v>945</v>
      </c>
      <c r="C1758" s="1" t="s">
        <v>1199</v>
      </c>
      <c r="D1758" s="1" t="s">
        <v>201</v>
      </c>
      <c r="E1758" s="1" t="s">
        <v>149</v>
      </c>
      <c r="F1758" s="1" t="s">
        <v>8146</v>
      </c>
      <c r="G1758" s="1">
        <v>40.897734999999997</v>
      </c>
      <c r="I1758" s="2">
        <v>43109.829259259262</v>
      </c>
      <c r="J1758" s="1" t="s">
        <v>1063</v>
      </c>
      <c r="K1758" s="1" t="s">
        <v>139</v>
      </c>
      <c r="L1758" s="1" t="s">
        <v>475</v>
      </c>
      <c r="M1758" s="1">
        <v>2928</v>
      </c>
      <c r="N1758" s="1" t="s">
        <v>7603</v>
      </c>
      <c r="O1758" s="1" t="s">
        <v>101</v>
      </c>
      <c r="P1758" s="1" t="s">
        <v>117</v>
      </c>
      <c r="Q1758" s="1">
        <v>49</v>
      </c>
      <c r="R1758" s="1" t="s">
        <v>238</v>
      </c>
      <c r="S1758" s="1" t="s">
        <v>50</v>
      </c>
      <c r="T1758" s="1" t="s">
        <v>8147</v>
      </c>
      <c r="U1758" s="1" t="s">
        <v>153</v>
      </c>
      <c r="V1758" s="1" t="s">
        <v>157</v>
      </c>
      <c r="W1758" s="1">
        <v>24</v>
      </c>
      <c r="X1758" s="1" t="s">
        <v>122</v>
      </c>
      <c r="Y1758" s="1" t="s">
        <v>8148</v>
      </c>
      <c r="Z1758" s="1" t="s">
        <v>197</v>
      </c>
      <c r="AA1758" s="1" t="s">
        <v>296</v>
      </c>
      <c r="AB1758" s="1" t="s">
        <v>228</v>
      </c>
      <c r="AC1758" s="1" t="s">
        <v>71</v>
      </c>
      <c r="AD1758" s="1">
        <v>3</v>
      </c>
      <c r="AE1758" s="1">
        <v>40.86</v>
      </c>
      <c r="AF1758" s="1" t="s">
        <v>349</v>
      </c>
    </row>
    <row r="1759" spans="1:33" x14ac:dyDescent="0.25">
      <c r="A1759" s="1" t="s">
        <v>8149</v>
      </c>
      <c r="B1759" s="1" t="s">
        <v>416</v>
      </c>
      <c r="C1759" s="1" t="s">
        <v>544</v>
      </c>
      <c r="D1759" s="1" t="s">
        <v>191</v>
      </c>
      <c r="E1759" s="1" t="s">
        <v>202</v>
      </c>
      <c r="F1759" s="1" t="s">
        <v>8150</v>
      </c>
      <c r="G1759" s="1">
        <v>27.953406000000001</v>
      </c>
      <c r="H1759" s="1">
        <v>-96.325469999999996</v>
      </c>
      <c r="I1759" s="2">
        <v>45356.066423611112</v>
      </c>
      <c r="J1759" s="1" t="s">
        <v>1043</v>
      </c>
      <c r="K1759" s="1" t="s">
        <v>331</v>
      </c>
      <c r="L1759" s="1" t="s">
        <v>170</v>
      </c>
      <c r="M1759" s="1">
        <v>3711</v>
      </c>
      <c r="N1759" s="1" t="s">
        <v>4348</v>
      </c>
      <c r="O1759" s="1" t="s">
        <v>134</v>
      </c>
      <c r="P1759" s="1" t="s">
        <v>170</v>
      </c>
      <c r="Q1759" s="1">
        <v>35</v>
      </c>
      <c r="R1759" s="1" t="s">
        <v>119</v>
      </c>
      <c r="S1759" s="1" t="s">
        <v>46</v>
      </c>
      <c r="T1759" s="1" t="s">
        <v>7436</v>
      </c>
      <c r="U1759" s="1" t="s">
        <v>211</v>
      </c>
      <c r="V1759" s="1" t="s">
        <v>49</v>
      </c>
      <c r="W1759" s="1">
        <v>32</v>
      </c>
      <c r="X1759" s="1" t="s">
        <v>71</v>
      </c>
      <c r="Y1759" s="1" t="s">
        <v>8151</v>
      </c>
      <c r="Z1759" s="1" t="s">
        <v>255</v>
      </c>
      <c r="AA1759" s="1">
        <v>3</v>
      </c>
      <c r="AB1759" s="1" t="s">
        <v>125</v>
      </c>
      <c r="AC1759" s="1" t="s">
        <v>53</v>
      </c>
      <c r="AD1759" s="1">
        <v>-3</v>
      </c>
      <c r="AE1759" s="1">
        <v>29984.95</v>
      </c>
      <c r="AF1759" s="1" t="b">
        <v>1</v>
      </c>
      <c r="AG1759" s="1" t="s">
        <v>8152</v>
      </c>
    </row>
    <row r="1760" spans="1:33" x14ac:dyDescent="0.25">
      <c r="A1760" s="1" t="s">
        <v>8153</v>
      </c>
      <c r="B1760" s="1" t="s">
        <v>1631</v>
      </c>
      <c r="C1760" s="1" t="s">
        <v>113</v>
      </c>
      <c r="D1760" s="1" t="s">
        <v>191</v>
      </c>
      <c r="E1760" s="1" t="s">
        <v>246</v>
      </c>
      <c r="F1760" s="1" t="s">
        <v>8154</v>
      </c>
      <c r="G1760" s="1">
        <v>33.612811000000001</v>
      </c>
      <c r="H1760" s="1">
        <v>-87.353378000000006</v>
      </c>
      <c r="I1760" s="2">
        <v>45064.112939814811</v>
      </c>
      <c r="J1760" s="1" t="s">
        <v>1005</v>
      </c>
      <c r="K1760" s="1" t="s">
        <v>81</v>
      </c>
      <c r="L1760" s="1" t="s">
        <v>41</v>
      </c>
      <c r="T1760" s="1" t="s">
        <v>428</v>
      </c>
      <c r="U1760" s="1" t="s">
        <v>153</v>
      </c>
      <c r="V1760" s="1" t="s">
        <v>314</v>
      </c>
      <c r="W1760" s="1">
        <v>79</v>
      </c>
      <c r="X1760" s="1" t="s">
        <v>184</v>
      </c>
      <c r="Y1760" s="1" t="s">
        <v>8155</v>
      </c>
      <c r="Z1760" s="1" t="s">
        <v>51</v>
      </c>
      <c r="AA1760" s="1" t="s">
        <v>213</v>
      </c>
      <c r="AB1760" s="1" t="s">
        <v>125</v>
      </c>
      <c r="AC1760" s="1" t="s">
        <v>126</v>
      </c>
      <c r="AD1760" s="1">
        <v>2</v>
      </c>
      <c r="AE1760" s="1">
        <v>26790.38</v>
      </c>
      <c r="AF1760" s="1" t="s">
        <v>229</v>
      </c>
    </row>
    <row r="1761" spans="1:33" x14ac:dyDescent="0.25">
      <c r="A1761" s="1" t="s">
        <v>8156</v>
      </c>
      <c r="B1761" s="1" t="s">
        <v>416</v>
      </c>
      <c r="C1761" s="1" t="s">
        <v>544</v>
      </c>
      <c r="D1761" s="1" t="s">
        <v>130</v>
      </c>
      <c r="E1761" s="1" t="s">
        <v>202</v>
      </c>
      <c r="F1761" s="1" t="s">
        <v>8157</v>
      </c>
      <c r="G1761" s="1">
        <v>34.475456000000001</v>
      </c>
      <c r="H1761" s="1">
        <v>-83.331975</v>
      </c>
      <c r="J1761" s="1" t="s">
        <v>532</v>
      </c>
      <c r="K1761" s="1" t="s">
        <v>322</v>
      </c>
      <c r="L1761" s="1" t="s">
        <v>346</v>
      </c>
      <c r="M1761" s="1">
        <v>5708</v>
      </c>
      <c r="T1761" s="1" t="s">
        <v>3756</v>
      </c>
      <c r="U1761" s="1" t="s">
        <v>40</v>
      </c>
      <c r="V1761" s="1" t="s">
        <v>44</v>
      </c>
      <c r="W1761" s="1">
        <v>194</v>
      </c>
      <c r="X1761" s="1" t="s">
        <v>86</v>
      </c>
      <c r="Y1761" s="1" t="s">
        <v>8158</v>
      </c>
      <c r="Z1761" s="1" t="s">
        <v>107</v>
      </c>
      <c r="AA1761" s="1" t="s">
        <v>143</v>
      </c>
      <c r="AB1761" s="1" t="s">
        <v>324</v>
      </c>
      <c r="AC1761" s="1" t="s">
        <v>53</v>
      </c>
      <c r="AD1761" s="1">
        <v>0</v>
      </c>
      <c r="AE1761" s="1">
        <v>32268.959999999999</v>
      </c>
      <c r="AF1761" s="1" t="b">
        <v>0</v>
      </c>
      <c r="AG1761" s="1" t="s">
        <v>8159</v>
      </c>
    </row>
    <row r="1762" spans="1:33" x14ac:dyDescent="0.25">
      <c r="A1762" s="1" t="s">
        <v>8160</v>
      </c>
      <c r="B1762" s="1" t="s">
        <v>75</v>
      </c>
      <c r="C1762" s="1" t="s">
        <v>364</v>
      </c>
      <c r="D1762" s="1" t="s">
        <v>201</v>
      </c>
      <c r="E1762" s="1" t="s">
        <v>78</v>
      </c>
      <c r="F1762" s="1" t="s">
        <v>8161</v>
      </c>
      <c r="G1762" s="1">
        <v>40.685760999999999</v>
      </c>
      <c r="H1762" s="1">
        <v>-90.822452999999996</v>
      </c>
      <c r="I1762" s="2">
        <v>43760.797106481485</v>
      </c>
      <c r="J1762" s="1" t="s">
        <v>342</v>
      </c>
      <c r="K1762" s="1" t="s">
        <v>293</v>
      </c>
      <c r="L1762" s="1" t="s">
        <v>62</v>
      </c>
      <c r="M1762" s="1">
        <v>4943</v>
      </c>
      <c r="T1762" s="1" t="s">
        <v>3440</v>
      </c>
      <c r="U1762" s="1" t="s">
        <v>211</v>
      </c>
      <c r="V1762" s="1" t="s">
        <v>140</v>
      </c>
      <c r="W1762" s="1">
        <v>26</v>
      </c>
      <c r="X1762" s="1" t="s">
        <v>45</v>
      </c>
      <c r="Z1762" s="1" t="s">
        <v>174</v>
      </c>
      <c r="AA1762" s="1" t="s">
        <v>296</v>
      </c>
      <c r="AB1762" s="1" t="s">
        <v>91</v>
      </c>
      <c r="AC1762" s="1" t="s">
        <v>361</v>
      </c>
      <c r="AE1762" s="1">
        <v>873.54</v>
      </c>
      <c r="AF1762" s="1" t="s">
        <v>176</v>
      </c>
    </row>
    <row r="1763" spans="1:33" x14ac:dyDescent="0.25">
      <c r="A1763" s="1" t="s">
        <v>8162</v>
      </c>
      <c r="B1763" s="1" t="s">
        <v>1340</v>
      </c>
      <c r="C1763" s="1" t="s">
        <v>446</v>
      </c>
      <c r="D1763" s="1" t="s">
        <v>36</v>
      </c>
      <c r="E1763" s="1" t="s">
        <v>78</v>
      </c>
      <c r="F1763" s="1" t="s">
        <v>8163</v>
      </c>
      <c r="G1763" s="1">
        <v>35.202117999999999</v>
      </c>
      <c r="H1763" s="1">
        <v>-96.762231999999997</v>
      </c>
      <c r="I1763" s="2">
        <v>43453.99895833333</v>
      </c>
      <c r="J1763" s="1" t="s">
        <v>599</v>
      </c>
      <c r="K1763" s="1" t="s">
        <v>207</v>
      </c>
      <c r="L1763" s="1" t="s">
        <v>224</v>
      </c>
      <c r="M1763" s="1">
        <v>4284</v>
      </c>
      <c r="N1763" s="1" t="s">
        <v>1653</v>
      </c>
      <c r="O1763" s="1" t="s">
        <v>436</v>
      </c>
      <c r="P1763" s="1" t="s">
        <v>88</v>
      </c>
      <c r="Q1763" s="1">
        <v>28</v>
      </c>
      <c r="R1763" s="1" t="s">
        <v>208</v>
      </c>
      <c r="S1763" s="1" t="s">
        <v>50</v>
      </c>
      <c r="T1763" s="1" t="s">
        <v>1471</v>
      </c>
      <c r="U1763" s="1" t="s">
        <v>343</v>
      </c>
      <c r="V1763" s="1" t="s">
        <v>224</v>
      </c>
      <c r="W1763" s="1">
        <v>13</v>
      </c>
      <c r="X1763" s="1" t="s">
        <v>238</v>
      </c>
      <c r="Y1763" s="1" t="s">
        <v>8164</v>
      </c>
      <c r="Z1763" s="1" t="s">
        <v>467</v>
      </c>
      <c r="AA1763" s="1" t="s">
        <v>296</v>
      </c>
      <c r="AB1763" s="1" t="s">
        <v>228</v>
      </c>
      <c r="AC1763" s="1" t="s">
        <v>145</v>
      </c>
      <c r="AD1763" s="1">
        <v>1</v>
      </c>
      <c r="AE1763" s="1">
        <v>18081.560000000001</v>
      </c>
      <c r="AG1763" s="1" t="s">
        <v>8165</v>
      </c>
    </row>
    <row r="1764" spans="1:33" x14ac:dyDescent="0.25">
      <c r="A1764" s="1" t="s">
        <v>8166</v>
      </c>
      <c r="B1764" s="1" t="s">
        <v>1178</v>
      </c>
      <c r="C1764" s="1" t="s">
        <v>268</v>
      </c>
      <c r="D1764" s="1" t="s">
        <v>191</v>
      </c>
      <c r="E1764" s="1" t="s">
        <v>409</v>
      </c>
      <c r="F1764" s="1" t="s">
        <v>8167</v>
      </c>
      <c r="G1764" s="1">
        <v>45.180126999999999</v>
      </c>
      <c r="H1764" s="1">
        <v>-112.441143</v>
      </c>
      <c r="I1764" s="2">
        <v>44550.410254629627</v>
      </c>
      <c r="J1764" s="1" t="s">
        <v>592</v>
      </c>
      <c r="K1764" s="1" t="s">
        <v>207</v>
      </c>
      <c r="L1764" s="1" t="s">
        <v>137</v>
      </c>
      <c r="M1764" s="1">
        <v>4188</v>
      </c>
      <c r="N1764" s="1" t="s">
        <v>3680</v>
      </c>
      <c r="O1764" s="1" t="s">
        <v>139</v>
      </c>
      <c r="P1764" s="1" t="s">
        <v>205</v>
      </c>
      <c r="Q1764" s="1">
        <v>15</v>
      </c>
      <c r="R1764" s="1" t="s">
        <v>335</v>
      </c>
      <c r="S1764" s="1" t="s">
        <v>209</v>
      </c>
      <c r="T1764" s="1" t="s">
        <v>3756</v>
      </c>
      <c r="U1764" s="1" t="s">
        <v>134</v>
      </c>
      <c r="V1764" s="1" t="s">
        <v>117</v>
      </c>
      <c r="W1764" s="1">
        <v>12</v>
      </c>
      <c r="X1764" s="1" t="s">
        <v>335</v>
      </c>
      <c r="Y1764" s="1" t="s">
        <v>71</v>
      </c>
      <c r="Z1764" s="1" t="s">
        <v>51</v>
      </c>
      <c r="AA1764" s="1" t="s">
        <v>124</v>
      </c>
      <c r="AB1764" s="1" t="s">
        <v>287</v>
      </c>
      <c r="AC1764" s="1" t="s">
        <v>71</v>
      </c>
      <c r="AD1764" s="1">
        <v>5</v>
      </c>
      <c r="AE1764" s="1">
        <v>26900.37</v>
      </c>
      <c r="AG1764" s="1" t="s">
        <v>8168</v>
      </c>
    </row>
    <row r="1765" spans="1:33" x14ac:dyDescent="0.25">
      <c r="A1765" s="1" t="s">
        <v>8169</v>
      </c>
      <c r="B1765" s="1" t="s">
        <v>953</v>
      </c>
      <c r="C1765" s="1" t="s">
        <v>97</v>
      </c>
      <c r="D1765" s="1" t="s">
        <v>219</v>
      </c>
      <c r="E1765" s="1" t="s">
        <v>78</v>
      </c>
      <c r="F1765" s="1" t="s">
        <v>8170</v>
      </c>
      <c r="G1765" s="1">
        <v>39.915571999999997</v>
      </c>
      <c r="H1765" s="1">
        <v>-108.733643</v>
      </c>
      <c r="I1765" s="2">
        <v>43870.797777777778</v>
      </c>
      <c r="J1765" s="1" t="s">
        <v>1330</v>
      </c>
      <c r="K1765" s="1" t="s">
        <v>436</v>
      </c>
      <c r="L1765" s="1" t="s">
        <v>64</v>
      </c>
      <c r="M1765" s="1">
        <v>2136</v>
      </c>
      <c r="N1765" s="1" t="s">
        <v>5789</v>
      </c>
      <c r="O1765" s="1" t="s">
        <v>285</v>
      </c>
      <c r="P1765" s="1" t="s">
        <v>263</v>
      </c>
      <c r="Q1765" s="1">
        <v>42</v>
      </c>
      <c r="R1765" s="1" t="s">
        <v>154</v>
      </c>
      <c r="T1765" s="1" t="s">
        <v>7436</v>
      </c>
      <c r="U1765" s="1" t="s">
        <v>249</v>
      </c>
      <c r="V1765" s="1" t="s">
        <v>475</v>
      </c>
      <c r="W1765" s="1">
        <v>263</v>
      </c>
      <c r="Z1765" s="1" t="s">
        <v>123</v>
      </c>
      <c r="AA1765" s="1">
        <v>3</v>
      </c>
      <c r="AB1765" s="1" t="s">
        <v>144</v>
      </c>
      <c r="AC1765" s="1" t="s">
        <v>348</v>
      </c>
      <c r="AD1765" s="1">
        <v>5</v>
      </c>
      <c r="AE1765" s="1">
        <v>4023.6</v>
      </c>
      <c r="AF1765" s="1">
        <v>0</v>
      </c>
      <c r="AG1765" s="1" t="s">
        <v>8171</v>
      </c>
    </row>
    <row r="1766" spans="1:33" x14ac:dyDescent="0.25">
      <c r="A1766" s="1" t="s">
        <v>4434</v>
      </c>
      <c r="B1766" s="1" t="s">
        <v>1859</v>
      </c>
      <c r="C1766" s="1" t="s">
        <v>760</v>
      </c>
      <c r="D1766" s="1" t="s">
        <v>163</v>
      </c>
      <c r="E1766" s="1" t="s">
        <v>246</v>
      </c>
      <c r="F1766" s="1" t="s">
        <v>4435</v>
      </c>
      <c r="G1766" s="1">
        <v>43.728282999999998</v>
      </c>
      <c r="H1766" s="1">
        <v>-95.987521999999998</v>
      </c>
      <c r="I1766" s="2">
        <v>45227.610277777778</v>
      </c>
      <c r="J1766" s="1" t="s">
        <v>3473</v>
      </c>
      <c r="K1766" s="1" t="s">
        <v>44</v>
      </c>
      <c r="L1766" s="1" t="s">
        <v>82</v>
      </c>
      <c r="M1766" s="1">
        <v>9447</v>
      </c>
      <c r="N1766" s="1" t="s">
        <v>4436</v>
      </c>
      <c r="O1766" s="1" t="s">
        <v>343</v>
      </c>
      <c r="P1766" s="1" t="s">
        <v>102</v>
      </c>
      <c r="Q1766" s="1">
        <v>37</v>
      </c>
      <c r="R1766" s="1" t="s">
        <v>122</v>
      </c>
      <c r="S1766" s="1" t="s">
        <v>185</v>
      </c>
      <c r="T1766" s="1" t="s">
        <v>2085</v>
      </c>
      <c r="U1766" s="1" t="s">
        <v>105</v>
      </c>
      <c r="V1766" s="1" t="s">
        <v>41</v>
      </c>
      <c r="W1766" s="1">
        <v>14</v>
      </c>
      <c r="X1766" s="1" t="s">
        <v>238</v>
      </c>
      <c r="Y1766" s="1" t="s">
        <v>4437</v>
      </c>
      <c r="AA1766" s="1" t="s">
        <v>240</v>
      </c>
      <c r="AB1766" s="1" t="s">
        <v>52</v>
      </c>
      <c r="AD1766" s="1">
        <v>0</v>
      </c>
      <c r="AE1766" s="1">
        <v>45955.32</v>
      </c>
      <c r="AF1766" s="1" t="s">
        <v>229</v>
      </c>
    </row>
    <row r="1767" spans="1:33" x14ac:dyDescent="0.25">
      <c r="A1767" s="1" t="s">
        <v>8172</v>
      </c>
      <c r="B1767" s="1" t="s">
        <v>759</v>
      </c>
      <c r="C1767" s="1" t="s">
        <v>837</v>
      </c>
      <c r="D1767" s="1" t="s">
        <v>191</v>
      </c>
      <c r="E1767" s="1" t="s">
        <v>131</v>
      </c>
      <c r="F1767" s="1" t="s">
        <v>8173</v>
      </c>
      <c r="G1767" s="1">
        <v>38.225752</v>
      </c>
      <c r="H1767" s="1">
        <v>-78.981050999999994</v>
      </c>
      <c r="J1767" s="1" t="s">
        <v>1263</v>
      </c>
      <c r="K1767" s="1" t="s">
        <v>40</v>
      </c>
      <c r="L1767" s="1" t="s">
        <v>346</v>
      </c>
      <c r="M1767" s="1">
        <v>1200</v>
      </c>
      <c r="N1767" s="1" t="s">
        <v>2690</v>
      </c>
      <c r="O1767" s="1" t="s">
        <v>436</v>
      </c>
      <c r="P1767" s="1" t="s">
        <v>224</v>
      </c>
      <c r="R1767" s="1" t="s">
        <v>335</v>
      </c>
      <c r="S1767" s="1" t="s">
        <v>209</v>
      </c>
      <c r="T1767" s="1" t="s">
        <v>1080</v>
      </c>
      <c r="U1767" s="1" t="s">
        <v>285</v>
      </c>
      <c r="V1767" s="1" t="s">
        <v>49</v>
      </c>
      <c r="W1767" s="1">
        <v>49</v>
      </c>
      <c r="X1767" s="1" t="s">
        <v>154</v>
      </c>
      <c r="Y1767" s="1" t="s">
        <v>8174</v>
      </c>
      <c r="Z1767" s="1" t="s">
        <v>255</v>
      </c>
      <c r="AA1767" s="1" t="s">
        <v>213</v>
      </c>
      <c r="AB1767" s="1" t="s">
        <v>144</v>
      </c>
      <c r="AC1767" s="1" t="s">
        <v>53</v>
      </c>
      <c r="AD1767" s="1">
        <v>0</v>
      </c>
      <c r="AE1767" s="1">
        <v>19591.63</v>
      </c>
      <c r="AF1767" s="1">
        <v>0</v>
      </c>
      <c r="AG1767" s="1" t="s">
        <v>8175</v>
      </c>
    </row>
    <row r="1768" spans="1:33" x14ac:dyDescent="0.25">
      <c r="A1768" s="1" t="s">
        <v>8176</v>
      </c>
      <c r="B1768" s="1" t="s">
        <v>1617</v>
      </c>
      <c r="C1768" s="1" t="s">
        <v>461</v>
      </c>
      <c r="D1768" s="1" t="s">
        <v>219</v>
      </c>
      <c r="E1768" s="1" t="s">
        <v>409</v>
      </c>
      <c r="F1768" s="1" t="s">
        <v>8177</v>
      </c>
      <c r="G1768" s="1">
        <v>35.311259999999997</v>
      </c>
      <c r="H1768" s="1">
        <v>-95.839695000000006</v>
      </c>
      <c r="I1768" s="2">
        <v>43551.407858796294</v>
      </c>
      <c r="J1768" s="1" t="s">
        <v>1330</v>
      </c>
      <c r="K1768" s="1" t="s">
        <v>436</v>
      </c>
      <c r="L1768" s="1" t="s">
        <v>346</v>
      </c>
      <c r="M1768" s="1">
        <v>3972</v>
      </c>
      <c r="N1768" s="1" t="s">
        <v>3494</v>
      </c>
      <c r="O1768" s="1" t="s">
        <v>249</v>
      </c>
      <c r="P1768" s="1" t="s">
        <v>62</v>
      </c>
      <c r="Q1768" s="1">
        <v>67</v>
      </c>
      <c r="R1768" s="1" t="s">
        <v>45</v>
      </c>
      <c r="S1768" s="1" t="s">
        <v>66</v>
      </c>
      <c r="T1768" s="1" t="s">
        <v>864</v>
      </c>
      <c r="U1768" s="1" t="s">
        <v>343</v>
      </c>
      <c r="V1768" s="1" t="s">
        <v>273</v>
      </c>
      <c r="W1768" s="1">
        <v>81</v>
      </c>
      <c r="X1768" s="1" t="s">
        <v>45</v>
      </c>
      <c r="Y1768" s="1" t="s">
        <v>8178</v>
      </c>
      <c r="Z1768" s="1" t="s">
        <v>51</v>
      </c>
      <c r="AA1768" s="1" t="s">
        <v>143</v>
      </c>
      <c r="AB1768" s="1" t="s">
        <v>91</v>
      </c>
      <c r="AC1768" s="1" t="s">
        <v>564</v>
      </c>
      <c r="AD1768" s="1">
        <v>1</v>
      </c>
      <c r="AE1768" s="1">
        <v>46642.2</v>
      </c>
      <c r="AF1768" s="1">
        <v>0</v>
      </c>
      <c r="AG1768" s="1" t="s">
        <v>8179</v>
      </c>
    </row>
    <row r="1769" spans="1:33" x14ac:dyDescent="0.25">
      <c r="A1769" s="1" t="s">
        <v>8180</v>
      </c>
      <c r="B1769" s="1" t="s">
        <v>523</v>
      </c>
      <c r="C1769" s="1" t="s">
        <v>218</v>
      </c>
      <c r="D1769" s="1" t="s">
        <v>130</v>
      </c>
      <c r="E1769" s="1" t="s">
        <v>202</v>
      </c>
      <c r="F1769" s="1" t="s">
        <v>8181</v>
      </c>
      <c r="G1769" s="1">
        <v>40.319606</v>
      </c>
      <c r="H1769" s="1">
        <v>-105.61182700000001</v>
      </c>
      <c r="I1769" s="2">
        <v>43252.855798611112</v>
      </c>
      <c r="J1769" s="1" t="s">
        <v>956</v>
      </c>
      <c r="K1769" s="1" t="s">
        <v>81</v>
      </c>
      <c r="L1769" s="1" t="s">
        <v>168</v>
      </c>
      <c r="M1769" s="1">
        <v>3752</v>
      </c>
      <c r="N1769" s="1" t="s">
        <v>948</v>
      </c>
      <c r="O1769" s="1" t="s">
        <v>153</v>
      </c>
      <c r="P1769" s="1" t="s">
        <v>88</v>
      </c>
      <c r="Q1769" s="1">
        <v>68</v>
      </c>
      <c r="R1769" s="1" t="s">
        <v>335</v>
      </c>
      <c r="S1769" s="1" t="s">
        <v>252</v>
      </c>
      <c r="T1769" s="1" t="s">
        <v>1122</v>
      </c>
      <c r="U1769" s="1" t="s">
        <v>153</v>
      </c>
      <c r="V1769" s="1" t="s">
        <v>69</v>
      </c>
      <c r="W1769" s="1">
        <v>71</v>
      </c>
      <c r="X1769" s="1" t="s">
        <v>50</v>
      </c>
      <c r="Y1769" s="1" t="s">
        <v>8182</v>
      </c>
      <c r="Z1769" s="1" t="s">
        <v>197</v>
      </c>
      <c r="AA1769" s="1" t="s">
        <v>124</v>
      </c>
      <c r="AC1769" s="1" t="s">
        <v>53</v>
      </c>
      <c r="AD1769" s="1">
        <v>1</v>
      </c>
      <c r="AE1769" s="1">
        <v>23355.16</v>
      </c>
      <c r="AF1769" s="1" t="s">
        <v>176</v>
      </c>
      <c r="AG1769" s="1" t="s">
        <v>8183</v>
      </c>
    </row>
    <row r="1770" spans="1:33" x14ac:dyDescent="0.25">
      <c r="A1770" s="1" t="s">
        <v>8184</v>
      </c>
      <c r="B1770" s="1" t="s">
        <v>2582</v>
      </c>
      <c r="C1770" s="1" t="s">
        <v>268</v>
      </c>
      <c r="D1770" s="1" t="s">
        <v>201</v>
      </c>
      <c r="E1770" s="1" t="s">
        <v>37</v>
      </c>
      <c r="F1770" s="1" t="s">
        <v>8185</v>
      </c>
      <c r="G1770" s="1">
        <v>39.181147000000003</v>
      </c>
      <c r="H1770" s="1">
        <v>-116.02589399999999</v>
      </c>
      <c r="I1770" s="2">
        <v>43356.909895833334</v>
      </c>
      <c r="J1770" s="1" t="s">
        <v>869</v>
      </c>
      <c r="K1770" s="1" t="s">
        <v>134</v>
      </c>
      <c r="L1770" s="1" t="s">
        <v>224</v>
      </c>
      <c r="M1770" s="1">
        <v>3510</v>
      </c>
      <c r="N1770" s="1" t="s">
        <v>3013</v>
      </c>
      <c r="O1770" s="1" t="s">
        <v>207</v>
      </c>
      <c r="P1770" s="1" t="s">
        <v>194</v>
      </c>
      <c r="Q1770" s="1">
        <v>33</v>
      </c>
      <c r="R1770" s="1" t="s">
        <v>65</v>
      </c>
      <c r="S1770" s="1" t="s">
        <v>66</v>
      </c>
      <c r="T1770" s="1" t="s">
        <v>8186</v>
      </c>
      <c r="U1770" s="1" t="s">
        <v>207</v>
      </c>
      <c r="V1770" s="1" t="s">
        <v>475</v>
      </c>
      <c r="W1770" s="1">
        <v>34</v>
      </c>
      <c r="X1770" s="1" t="s">
        <v>122</v>
      </c>
      <c r="Y1770" s="1" t="s">
        <v>8187</v>
      </c>
      <c r="Z1770" s="1" t="s">
        <v>347</v>
      </c>
      <c r="AA1770" s="1" t="s">
        <v>108</v>
      </c>
      <c r="AB1770" s="1" t="s">
        <v>198</v>
      </c>
      <c r="AC1770" s="1" t="s">
        <v>145</v>
      </c>
      <c r="AD1770" s="1">
        <v>1</v>
      </c>
      <c r="AE1770" s="1">
        <v>19255.560000000001</v>
      </c>
      <c r="AF1770" s="1" t="s">
        <v>229</v>
      </c>
      <c r="AG1770" s="1" t="s">
        <v>8188</v>
      </c>
    </row>
    <row r="1771" spans="1:33" x14ac:dyDescent="0.25">
      <c r="A1771" s="1" t="s">
        <v>8189</v>
      </c>
      <c r="B1771" s="1" t="s">
        <v>1119</v>
      </c>
      <c r="C1771" s="1" t="s">
        <v>1084</v>
      </c>
      <c r="D1771" s="1" t="s">
        <v>163</v>
      </c>
      <c r="E1771" s="1" t="s">
        <v>78</v>
      </c>
      <c r="F1771" s="1" t="s">
        <v>8190</v>
      </c>
      <c r="G1771" s="1">
        <v>45.633718000000002</v>
      </c>
      <c r="H1771" s="1">
        <v>-87.583657000000002</v>
      </c>
      <c r="I1771" s="2">
        <v>43845.173009259262</v>
      </c>
      <c r="J1771" s="1" t="s">
        <v>1652</v>
      </c>
      <c r="K1771" s="1" t="s">
        <v>172</v>
      </c>
      <c r="L1771" s="1" t="s">
        <v>224</v>
      </c>
      <c r="N1771" s="1" t="s">
        <v>3422</v>
      </c>
      <c r="O1771" s="1" t="s">
        <v>136</v>
      </c>
      <c r="P1771" s="1" t="s">
        <v>49</v>
      </c>
      <c r="Q1771" s="1">
        <v>38</v>
      </c>
      <c r="R1771" s="1" t="s">
        <v>208</v>
      </c>
      <c r="S1771" s="1" t="s">
        <v>46</v>
      </c>
      <c r="T1771" s="1" t="s">
        <v>8191</v>
      </c>
      <c r="U1771" s="1" t="s">
        <v>43</v>
      </c>
      <c r="V1771" s="1" t="s">
        <v>314</v>
      </c>
      <c r="W1771" s="1">
        <v>77</v>
      </c>
      <c r="X1771" s="1" t="s">
        <v>208</v>
      </c>
      <c r="Y1771" s="1" t="s">
        <v>8192</v>
      </c>
      <c r="Z1771" s="1" t="s">
        <v>337</v>
      </c>
      <c r="AA1771" s="1">
        <v>1</v>
      </c>
      <c r="AB1771" s="1" t="s">
        <v>125</v>
      </c>
      <c r="AC1771" s="1" t="s">
        <v>92</v>
      </c>
      <c r="AD1771" s="1">
        <v>0</v>
      </c>
      <c r="AE1771" s="1">
        <v>18384.25</v>
      </c>
      <c r="AG1771" s="1" t="s">
        <v>8193</v>
      </c>
    </row>
    <row r="1772" spans="1:33" x14ac:dyDescent="0.25">
      <c r="A1772" s="1" t="s">
        <v>8194</v>
      </c>
      <c r="B1772" s="1" t="s">
        <v>408</v>
      </c>
      <c r="C1772" s="1" t="s">
        <v>129</v>
      </c>
      <c r="D1772" s="1" t="s">
        <v>77</v>
      </c>
      <c r="E1772" s="1" t="s">
        <v>131</v>
      </c>
      <c r="F1772" s="1" t="s">
        <v>8195</v>
      </c>
      <c r="G1772" s="1">
        <v>28.105291999999999</v>
      </c>
      <c r="H1772" s="1">
        <v>-120.96157100000001</v>
      </c>
      <c r="I1772" s="2">
        <v>45604.190833333334</v>
      </c>
      <c r="J1772" s="1" t="s">
        <v>133</v>
      </c>
      <c r="K1772" s="1" t="s">
        <v>48</v>
      </c>
      <c r="L1772" s="1" t="s">
        <v>314</v>
      </c>
      <c r="M1772" s="1">
        <v>8380</v>
      </c>
      <c r="N1772" s="1" t="s">
        <v>2753</v>
      </c>
      <c r="O1772" s="1" t="s">
        <v>322</v>
      </c>
      <c r="P1772" s="1" t="s">
        <v>263</v>
      </c>
      <c r="Q1772" s="1">
        <v>19</v>
      </c>
      <c r="S1772" s="1" t="s">
        <v>46</v>
      </c>
      <c r="T1772" s="1" t="s">
        <v>1096</v>
      </c>
      <c r="U1772" s="1" t="s">
        <v>249</v>
      </c>
      <c r="V1772" s="1" t="s">
        <v>41</v>
      </c>
      <c r="W1772" s="1">
        <v>36</v>
      </c>
      <c r="X1772" s="1" t="s">
        <v>71</v>
      </c>
      <c r="Y1772" s="1">
        <v>8402875664</v>
      </c>
      <c r="Z1772" s="1" t="s">
        <v>123</v>
      </c>
      <c r="AA1772" s="1" t="s">
        <v>306</v>
      </c>
      <c r="AB1772" s="1" t="s">
        <v>324</v>
      </c>
      <c r="AC1772" s="1" t="s">
        <v>71</v>
      </c>
      <c r="AD1772" s="1">
        <v>1</v>
      </c>
      <c r="AE1772" s="1">
        <v>17080.3</v>
      </c>
      <c r="AF1772" s="1" t="b">
        <v>0</v>
      </c>
      <c r="AG1772" s="1" t="s">
        <v>8196</v>
      </c>
    </row>
    <row r="1773" spans="1:33" x14ac:dyDescent="0.25">
      <c r="A1773" s="1" t="s">
        <v>8197</v>
      </c>
      <c r="B1773" s="1" t="s">
        <v>617</v>
      </c>
      <c r="C1773" s="1" t="s">
        <v>544</v>
      </c>
      <c r="D1773" s="1" t="s">
        <v>191</v>
      </c>
      <c r="E1773" s="1" t="s">
        <v>58</v>
      </c>
      <c r="F1773" s="1" t="s">
        <v>8198</v>
      </c>
      <c r="G1773" s="1">
        <v>27.258752000000001</v>
      </c>
      <c r="H1773" s="1">
        <v>73.264600000000002</v>
      </c>
      <c r="I1773" s="2">
        <v>44597.956712962965</v>
      </c>
      <c r="J1773" s="1" t="s">
        <v>1063</v>
      </c>
      <c r="K1773" s="1" t="s">
        <v>285</v>
      </c>
      <c r="L1773" s="1" t="s">
        <v>356</v>
      </c>
      <c r="M1773" s="1">
        <v>1847</v>
      </c>
      <c r="T1773" s="1" t="s">
        <v>6766</v>
      </c>
      <c r="U1773" s="1" t="s">
        <v>211</v>
      </c>
      <c r="V1773" s="1" t="s">
        <v>273</v>
      </c>
      <c r="W1773" s="1">
        <v>12</v>
      </c>
      <c r="X1773" s="1" t="s">
        <v>86</v>
      </c>
      <c r="Y1773" s="1" t="s">
        <v>8199</v>
      </c>
      <c r="Z1773" s="1" t="s">
        <v>90</v>
      </c>
      <c r="AA1773" s="1" t="s">
        <v>213</v>
      </c>
      <c r="AB1773" s="1" t="s">
        <v>297</v>
      </c>
      <c r="AD1773" s="1">
        <v>4</v>
      </c>
      <c r="AE1773" s="1">
        <v>21189.89</v>
      </c>
      <c r="AF1773" s="1" t="s">
        <v>93</v>
      </c>
      <c r="AG1773" s="1" t="s">
        <v>8200</v>
      </c>
    </row>
    <row r="1774" spans="1:33" x14ac:dyDescent="0.25">
      <c r="A1774" s="1" t="s">
        <v>8201</v>
      </c>
      <c r="B1774" s="1" t="s">
        <v>416</v>
      </c>
      <c r="C1774" s="1" t="s">
        <v>1084</v>
      </c>
      <c r="D1774" s="1" t="s">
        <v>201</v>
      </c>
      <c r="E1774" s="1" t="s">
        <v>131</v>
      </c>
      <c r="F1774" s="1" t="s">
        <v>8202</v>
      </c>
      <c r="G1774" s="1">
        <v>43.314433999999999</v>
      </c>
      <c r="I1774" s="2">
        <v>44354.590763888889</v>
      </c>
      <c r="J1774" s="1" t="s">
        <v>850</v>
      </c>
      <c r="K1774" s="1" t="s">
        <v>182</v>
      </c>
      <c r="L1774" s="1" t="s">
        <v>137</v>
      </c>
      <c r="M1774" s="1">
        <v>3846</v>
      </c>
      <c r="T1774" s="1" t="s">
        <v>2851</v>
      </c>
      <c r="U1774" s="1" t="s">
        <v>81</v>
      </c>
      <c r="V1774" s="1" t="s">
        <v>41</v>
      </c>
      <c r="W1774" s="1">
        <v>23</v>
      </c>
      <c r="X1774" s="1" t="s">
        <v>154</v>
      </c>
      <c r="Z1774" s="1" t="s">
        <v>71</v>
      </c>
      <c r="AA1774" s="1" t="s">
        <v>124</v>
      </c>
      <c r="AB1774" s="1" t="s">
        <v>228</v>
      </c>
      <c r="AC1774" s="1" t="s">
        <v>145</v>
      </c>
      <c r="AD1774" s="1">
        <v>3</v>
      </c>
      <c r="AE1774" s="1" t="s">
        <v>8203</v>
      </c>
      <c r="AF1774" s="1" t="s">
        <v>229</v>
      </c>
      <c r="AG1774" s="1" t="s">
        <v>8204</v>
      </c>
    </row>
    <row r="1775" spans="1:33" x14ac:dyDescent="0.25">
      <c r="A1775" s="1" t="s">
        <v>8205</v>
      </c>
      <c r="B1775" s="1" t="s">
        <v>1069</v>
      </c>
      <c r="C1775" s="1" t="s">
        <v>200</v>
      </c>
      <c r="D1775" s="1" t="s">
        <v>36</v>
      </c>
      <c r="E1775" s="1" t="s">
        <v>246</v>
      </c>
      <c r="F1775" s="1" t="s">
        <v>8206</v>
      </c>
      <c r="G1775" s="1">
        <v>45.167639000000001</v>
      </c>
      <c r="H1775" s="1">
        <v>-116.043052</v>
      </c>
      <c r="I1775" s="1" t="s">
        <v>8207</v>
      </c>
      <c r="J1775" s="1" t="s">
        <v>1234</v>
      </c>
      <c r="K1775" s="1" t="s">
        <v>68</v>
      </c>
      <c r="L1775" s="1" t="s">
        <v>273</v>
      </c>
      <c r="N1775" s="1" t="s">
        <v>8208</v>
      </c>
      <c r="O1775" s="1" t="s">
        <v>153</v>
      </c>
      <c r="P1775" s="1" t="s">
        <v>88</v>
      </c>
      <c r="R1775" s="1" t="s">
        <v>238</v>
      </c>
      <c r="S1775" s="1" t="s">
        <v>46</v>
      </c>
      <c r="T1775" s="1" t="s">
        <v>1905</v>
      </c>
      <c r="U1775" s="1" t="s">
        <v>293</v>
      </c>
      <c r="V1775" s="1" t="s">
        <v>304</v>
      </c>
      <c r="W1775" s="1">
        <v>14</v>
      </c>
      <c r="X1775" s="1" t="s">
        <v>86</v>
      </c>
      <c r="Y1775" s="1" t="s">
        <v>8209</v>
      </c>
      <c r="Z1775" s="1" t="s">
        <v>467</v>
      </c>
      <c r="AA1775" s="1" t="s">
        <v>240</v>
      </c>
      <c r="AB1775" s="1" t="s">
        <v>324</v>
      </c>
      <c r="AC1775" s="1" t="s">
        <v>276</v>
      </c>
      <c r="AD1775" s="1">
        <v>5</v>
      </c>
      <c r="AE1775" s="1">
        <v>26176.04</v>
      </c>
      <c r="AF1775" s="1" t="s">
        <v>93</v>
      </c>
    </row>
    <row r="1776" spans="1:33" x14ac:dyDescent="0.25">
      <c r="A1776" s="1" t="s">
        <v>8210</v>
      </c>
      <c r="B1776" s="1" t="s">
        <v>551</v>
      </c>
      <c r="C1776" s="1" t="s">
        <v>318</v>
      </c>
      <c r="D1776" s="1" t="s">
        <v>98</v>
      </c>
      <c r="E1776" s="1" t="s">
        <v>37</v>
      </c>
      <c r="F1776" s="1" t="s">
        <v>8211</v>
      </c>
      <c r="G1776" s="1">
        <v>38.301369999999999</v>
      </c>
      <c r="H1776" s="1">
        <v>-80.534126999999998</v>
      </c>
      <c r="I1776" s="2">
        <v>44306.675196759257</v>
      </c>
      <c r="J1776" s="1" t="s">
        <v>1408</v>
      </c>
      <c r="K1776" s="1" t="s">
        <v>134</v>
      </c>
      <c r="L1776" s="1" t="s">
        <v>117</v>
      </c>
      <c r="M1776" s="1">
        <v>3547</v>
      </c>
      <c r="N1776" s="1" t="s">
        <v>1480</v>
      </c>
      <c r="O1776" s="1" t="s">
        <v>222</v>
      </c>
      <c r="P1776" s="1" t="s">
        <v>356</v>
      </c>
      <c r="Q1776" s="1">
        <v>62</v>
      </c>
      <c r="R1776" s="1" t="s">
        <v>238</v>
      </c>
      <c r="S1776" s="1" t="s">
        <v>46</v>
      </c>
      <c r="T1776" s="1" t="s">
        <v>4829</v>
      </c>
      <c r="U1776" s="1" t="s">
        <v>139</v>
      </c>
      <c r="V1776" s="1" t="s">
        <v>304</v>
      </c>
      <c r="W1776" s="1">
        <v>24</v>
      </c>
      <c r="X1776" s="1" t="s">
        <v>333</v>
      </c>
      <c r="Y1776" s="1">
        <v>8014053571</v>
      </c>
      <c r="Z1776" s="1" t="s">
        <v>255</v>
      </c>
      <c r="AA1776" s="1" t="s">
        <v>187</v>
      </c>
      <c r="AB1776" s="1" t="s">
        <v>198</v>
      </c>
      <c r="AC1776" s="1" t="s">
        <v>126</v>
      </c>
      <c r="AD1776" s="1">
        <v>2</v>
      </c>
      <c r="AE1776" s="1">
        <v>49991.11</v>
      </c>
    </row>
    <row r="1777" spans="1:33" x14ac:dyDescent="0.25">
      <c r="A1777" s="1" t="s">
        <v>8212</v>
      </c>
      <c r="B1777" s="1" t="s">
        <v>1617</v>
      </c>
      <c r="C1777" s="1" t="s">
        <v>268</v>
      </c>
      <c r="D1777" s="1" t="s">
        <v>219</v>
      </c>
      <c r="E1777" s="1" t="s">
        <v>131</v>
      </c>
      <c r="F1777" s="1" t="s">
        <v>8213</v>
      </c>
      <c r="G1777" s="1">
        <v>39.706533</v>
      </c>
      <c r="H1777" s="1">
        <v>-93.588194000000001</v>
      </c>
      <c r="I1777" s="2">
        <v>44595.106747685182</v>
      </c>
      <c r="J1777" s="1" t="s">
        <v>1408</v>
      </c>
      <c r="K1777" s="1" t="s">
        <v>436</v>
      </c>
      <c r="L1777" s="1" t="s">
        <v>62</v>
      </c>
      <c r="M1777" s="1">
        <v>3234</v>
      </c>
      <c r="N1777" s="1" t="s">
        <v>4128</v>
      </c>
      <c r="O1777" s="1" t="s">
        <v>222</v>
      </c>
      <c r="P1777" s="1" t="s">
        <v>49</v>
      </c>
      <c r="Q1777" s="1">
        <v>33</v>
      </c>
      <c r="R1777" s="1" t="s">
        <v>65</v>
      </c>
      <c r="S1777" s="1" t="s">
        <v>65</v>
      </c>
      <c r="T1777" s="1" t="s">
        <v>8214</v>
      </c>
      <c r="U1777" s="1" t="s">
        <v>40</v>
      </c>
      <c r="V1777" s="1" t="s">
        <v>250</v>
      </c>
      <c r="W1777" s="1">
        <v>57</v>
      </c>
      <c r="X1777" s="1" t="s">
        <v>45</v>
      </c>
      <c r="Y1777" s="1" t="s">
        <v>8215</v>
      </c>
      <c r="Z1777" s="1" t="s">
        <v>123</v>
      </c>
      <c r="AA1777" s="1">
        <v>3</v>
      </c>
      <c r="AB1777" s="1" t="s">
        <v>324</v>
      </c>
      <c r="AC1777" s="1" t="s">
        <v>276</v>
      </c>
      <c r="AD1777" s="1">
        <v>1</v>
      </c>
      <c r="AE1777" s="1">
        <v>2864.72</v>
      </c>
      <c r="AF1777" s="1" t="s">
        <v>241</v>
      </c>
      <c r="AG1777" s="1" t="s">
        <v>8216</v>
      </c>
    </row>
    <row r="1778" spans="1:33" x14ac:dyDescent="0.25">
      <c r="A1778" s="1" t="s">
        <v>8217</v>
      </c>
      <c r="B1778" s="1" t="s">
        <v>752</v>
      </c>
      <c r="C1778" s="1" t="s">
        <v>129</v>
      </c>
      <c r="D1778" s="1" t="s">
        <v>201</v>
      </c>
      <c r="E1778" s="1" t="s">
        <v>409</v>
      </c>
      <c r="F1778" s="1" t="s">
        <v>8218</v>
      </c>
      <c r="G1778" s="1">
        <v>166.72800000000001</v>
      </c>
      <c r="H1778" s="1">
        <v>-76.384797000000006</v>
      </c>
      <c r="J1778" s="1" t="s">
        <v>1126</v>
      </c>
      <c r="K1778" s="1" t="s">
        <v>249</v>
      </c>
      <c r="L1778" s="1" t="s">
        <v>250</v>
      </c>
      <c r="M1778" s="1">
        <v>4031</v>
      </c>
      <c r="N1778" s="1" t="s">
        <v>1228</v>
      </c>
      <c r="O1778" s="1" t="s">
        <v>331</v>
      </c>
      <c r="P1778" s="1" t="s">
        <v>44</v>
      </c>
      <c r="Q1778" s="1">
        <v>65</v>
      </c>
      <c r="R1778" s="1" t="s">
        <v>154</v>
      </c>
      <c r="S1778" s="1" t="s">
        <v>252</v>
      </c>
      <c r="T1778" s="1" t="s">
        <v>1375</v>
      </c>
      <c r="U1778" s="1" t="s">
        <v>48</v>
      </c>
      <c r="V1778" s="1" t="s">
        <v>49</v>
      </c>
      <c r="W1778" s="1">
        <v>209</v>
      </c>
      <c r="X1778" s="1" t="s">
        <v>119</v>
      </c>
      <c r="Z1778" s="1" t="s">
        <v>337</v>
      </c>
      <c r="AA1778" s="1">
        <v>2</v>
      </c>
      <c r="AB1778" s="1" t="s">
        <v>71</v>
      </c>
      <c r="AC1778" s="1" t="s">
        <v>126</v>
      </c>
      <c r="AD1778" s="1">
        <v>2</v>
      </c>
      <c r="AF1778" s="1" t="s">
        <v>93</v>
      </c>
      <c r="AG1778" s="1" t="s">
        <v>8219</v>
      </c>
    </row>
    <row r="1779" spans="1:33" x14ac:dyDescent="0.25">
      <c r="A1779" s="1" t="s">
        <v>8220</v>
      </c>
      <c r="B1779" s="1" t="s">
        <v>1119</v>
      </c>
      <c r="C1779" s="1" t="s">
        <v>245</v>
      </c>
      <c r="D1779" s="1" t="s">
        <v>98</v>
      </c>
      <c r="E1779" s="1" t="s">
        <v>37</v>
      </c>
      <c r="F1779" s="1" t="s">
        <v>8221</v>
      </c>
      <c r="G1779" s="1">
        <v>33.374062000000002</v>
      </c>
      <c r="H1779" s="1">
        <v>-79.175295000000006</v>
      </c>
      <c r="I1779" s="2">
        <v>43540.537152777775</v>
      </c>
      <c r="J1779" s="1" t="s">
        <v>2519</v>
      </c>
      <c r="K1779" s="1" t="s">
        <v>101</v>
      </c>
      <c r="L1779" s="1" t="s">
        <v>304</v>
      </c>
      <c r="M1779" s="1">
        <v>1710</v>
      </c>
      <c r="T1779" s="1" t="s">
        <v>5730</v>
      </c>
      <c r="U1779" s="1" t="s">
        <v>153</v>
      </c>
      <c r="V1779" s="1" t="s">
        <v>314</v>
      </c>
      <c r="W1779" s="1">
        <v>77</v>
      </c>
      <c r="X1779" s="1" t="s">
        <v>50</v>
      </c>
      <c r="Y1779" s="1" t="s">
        <v>8222</v>
      </c>
      <c r="Z1779" s="1" t="s">
        <v>255</v>
      </c>
      <c r="AA1779" s="1">
        <v>3</v>
      </c>
      <c r="AB1779" s="1" t="s">
        <v>91</v>
      </c>
      <c r="AC1779" s="1" t="s">
        <v>361</v>
      </c>
      <c r="AD1779" s="1">
        <v>1</v>
      </c>
      <c r="AE1779" s="1">
        <v>22789.77</v>
      </c>
      <c r="AF1779" s="1" t="s">
        <v>72</v>
      </c>
    </row>
    <row r="1780" spans="1:33" x14ac:dyDescent="0.25">
      <c r="A1780" s="1" t="s">
        <v>8223</v>
      </c>
      <c r="B1780" s="1" t="s">
        <v>445</v>
      </c>
      <c r="C1780" s="1" t="s">
        <v>461</v>
      </c>
      <c r="D1780" s="1" t="s">
        <v>191</v>
      </c>
      <c r="E1780" s="1" t="s">
        <v>114</v>
      </c>
      <c r="F1780" s="1" t="s">
        <v>8224</v>
      </c>
      <c r="G1780" s="1">
        <v>37.469214000000001</v>
      </c>
      <c r="H1780" s="1">
        <v>-100.266699</v>
      </c>
      <c r="I1780" s="2">
        <v>44465.319120370368</v>
      </c>
      <c r="J1780" s="1" t="s">
        <v>355</v>
      </c>
      <c r="K1780" s="1" t="s">
        <v>222</v>
      </c>
      <c r="L1780" s="1" t="s">
        <v>106</v>
      </c>
      <c r="M1780" s="1">
        <v>8195</v>
      </c>
      <c r="N1780" s="1" t="s">
        <v>3132</v>
      </c>
      <c r="O1780" s="1" t="s">
        <v>249</v>
      </c>
      <c r="P1780" s="1" t="s">
        <v>283</v>
      </c>
      <c r="Q1780" s="1">
        <v>211</v>
      </c>
      <c r="R1780" s="1" t="s">
        <v>50</v>
      </c>
      <c r="S1780" s="1" t="s">
        <v>46</v>
      </c>
      <c r="T1780" s="1" t="s">
        <v>7226</v>
      </c>
      <c r="U1780" s="1" t="s">
        <v>136</v>
      </c>
      <c r="V1780" s="1" t="s">
        <v>346</v>
      </c>
      <c r="W1780" s="1">
        <v>34</v>
      </c>
      <c r="X1780" s="1" t="s">
        <v>71</v>
      </c>
      <c r="Y1780" s="1" t="s">
        <v>8225</v>
      </c>
      <c r="AA1780" s="1" t="s">
        <v>227</v>
      </c>
      <c r="AB1780" s="1" t="s">
        <v>198</v>
      </c>
      <c r="AC1780" s="1" t="s">
        <v>348</v>
      </c>
      <c r="AD1780" s="1">
        <v>4</v>
      </c>
      <c r="AE1780" s="1">
        <v>-19049.27</v>
      </c>
      <c r="AF1780" s="1" t="b">
        <v>1</v>
      </c>
      <c r="AG1780" s="1" t="s">
        <v>8226</v>
      </c>
    </row>
    <row r="1781" spans="1:33" x14ac:dyDescent="0.25">
      <c r="A1781" s="1" t="s">
        <v>8227</v>
      </c>
      <c r="B1781" s="1" t="s">
        <v>515</v>
      </c>
      <c r="C1781" s="1" t="s">
        <v>291</v>
      </c>
      <c r="D1781" s="1" t="s">
        <v>98</v>
      </c>
      <c r="E1781" s="1" t="s">
        <v>164</v>
      </c>
      <c r="F1781" s="1" t="s">
        <v>8228</v>
      </c>
      <c r="G1781" s="1">
        <v>45.528184000000003</v>
      </c>
      <c r="H1781" s="1">
        <v>-85.037198000000004</v>
      </c>
      <c r="I1781" s="2">
        <v>44045.869826388887</v>
      </c>
      <c r="J1781" s="1" t="s">
        <v>977</v>
      </c>
      <c r="K1781" s="1" t="s">
        <v>182</v>
      </c>
      <c r="L1781" s="1" t="s">
        <v>117</v>
      </c>
      <c r="M1781" s="1">
        <v>9400</v>
      </c>
      <c r="T1781" s="1" t="s">
        <v>3907</v>
      </c>
      <c r="U1781" s="1" t="s">
        <v>474</v>
      </c>
      <c r="V1781" s="1" t="s">
        <v>82</v>
      </c>
      <c r="W1781" s="1">
        <v>13</v>
      </c>
      <c r="X1781" s="1" t="s">
        <v>333</v>
      </c>
      <c r="Y1781" s="1">
        <v>9642609945</v>
      </c>
      <c r="Z1781" s="1" t="s">
        <v>71</v>
      </c>
      <c r="AA1781" s="1" t="s">
        <v>187</v>
      </c>
      <c r="AB1781" s="1" t="s">
        <v>144</v>
      </c>
      <c r="AC1781" s="1" t="s">
        <v>145</v>
      </c>
      <c r="AD1781" s="1">
        <v>1</v>
      </c>
      <c r="AE1781" s="1">
        <v>9292.4</v>
      </c>
      <c r="AF1781" s="1" t="b">
        <v>1</v>
      </c>
    </row>
    <row r="1782" spans="1:33" x14ac:dyDescent="0.25">
      <c r="A1782" s="1" t="s">
        <v>8229</v>
      </c>
      <c r="B1782" s="1" t="s">
        <v>1165</v>
      </c>
      <c r="C1782" s="1" t="s">
        <v>113</v>
      </c>
      <c r="D1782" s="1" t="s">
        <v>163</v>
      </c>
      <c r="E1782" s="1" t="s">
        <v>164</v>
      </c>
      <c r="F1782" s="1" t="s">
        <v>8230</v>
      </c>
      <c r="G1782" s="1">
        <v>37.608468999999999</v>
      </c>
      <c r="H1782" s="1">
        <v>-93.325154999999995</v>
      </c>
      <c r="I1782" s="2">
        <v>43527.583958333336</v>
      </c>
      <c r="J1782" s="1" t="s">
        <v>502</v>
      </c>
      <c r="K1782" s="1" t="s">
        <v>207</v>
      </c>
      <c r="L1782" s="1" t="s">
        <v>117</v>
      </c>
      <c r="N1782" s="1" t="s">
        <v>689</v>
      </c>
      <c r="O1782" s="1" t="s">
        <v>153</v>
      </c>
      <c r="P1782" s="1" t="s">
        <v>283</v>
      </c>
      <c r="S1782" s="1" t="s">
        <v>46</v>
      </c>
      <c r="T1782" s="1" t="s">
        <v>4618</v>
      </c>
      <c r="U1782" s="1" t="s">
        <v>134</v>
      </c>
      <c r="V1782" s="1" t="s">
        <v>157</v>
      </c>
      <c r="W1782" s="1">
        <v>34</v>
      </c>
      <c r="X1782" s="1" t="s">
        <v>333</v>
      </c>
      <c r="Y1782" s="1" t="s">
        <v>8231</v>
      </c>
      <c r="Z1782" s="1" t="s">
        <v>197</v>
      </c>
      <c r="AA1782" s="1">
        <v>3</v>
      </c>
      <c r="AB1782" s="1" t="s">
        <v>91</v>
      </c>
      <c r="AC1782" s="1" t="s">
        <v>325</v>
      </c>
      <c r="AD1782" s="1">
        <v>3</v>
      </c>
      <c r="AE1782" s="1">
        <v>-41330.870000000003</v>
      </c>
      <c r="AF1782" s="1" t="s">
        <v>241</v>
      </c>
      <c r="AG1782" s="1" t="s">
        <v>8232</v>
      </c>
    </row>
    <row r="1783" spans="1:33" x14ac:dyDescent="0.25">
      <c r="A1783" s="1" t="s">
        <v>8233</v>
      </c>
      <c r="B1783" s="1" t="s">
        <v>1859</v>
      </c>
      <c r="C1783" s="1" t="s">
        <v>364</v>
      </c>
      <c r="D1783" s="1" t="s">
        <v>163</v>
      </c>
      <c r="E1783" s="1" t="s">
        <v>202</v>
      </c>
      <c r="F1783" s="1" t="s">
        <v>8234</v>
      </c>
      <c r="G1783" s="1">
        <v>46.144703999999997</v>
      </c>
      <c r="H1783" s="1">
        <v>-77.749137000000005</v>
      </c>
      <c r="I1783" s="2">
        <v>44738.851759259262</v>
      </c>
      <c r="J1783" s="1" t="s">
        <v>831</v>
      </c>
      <c r="K1783" s="1" t="s">
        <v>153</v>
      </c>
      <c r="L1783" s="1" t="s">
        <v>314</v>
      </c>
      <c r="M1783" s="1">
        <v>6359</v>
      </c>
      <c r="N1783" s="1" t="s">
        <v>1236</v>
      </c>
      <c r="O1783" s="1" t="s">
        <v>436</v>
      </c>
      <c r="P1783" s="1" t="s">
        <v>314</v>
      </c>
      <c r="Q1783" s="1">
        <v>68</v>
      </c>
      <c r="R1783" s="1" t="s">
        <v>86</v>
      </c>
      <c r="S1783" s="1" t="s">
        <v>82</v>
      </c>
      <c r="T1783" s="1" t="s">
        <v>8235</v>
      </c>
      <c r="U1783" s="1" t="s">
        <v>322</v>
      </c>
      <c r="V1783" s="1" t="s">
        <v>140</v>
      </c>
      <c r="X1783" s="1" t="s">
        <v>50</v>
      </c>
      <c r="Y1783" s="1" t="s">
        <v>8236</v>
      </c>
      <c r="AA1783" s="1" t="s">
        <v>108</v>
      </c>
      <c r="AB1783" s="1" t="s">
        <v>91</v>
      </c>
      <c r="AC1783" s="1" t="s">
        <v>361</v>
      </c>
      <c r="AD1783" s="1">
        <v>0</v>
      </c>
      <c r="AE1783" s="1">
        <v>3691.68</v>
      </c>
      <c r="AF1783" s="1">
        <v>0</v>
      </c>
      <c r="AG1783" s="1" t="s">
        <v>8237</v>
      </c>
    </row>
    <row r="1784" spans="1:33" x14ac:dyDescent="0.25">
      <c r="A1784" s="1" t="s">
        <v>8238</v>
      </c>
      <c r="B1784" s="1" t="s">
        <v>217</v>
      </c>
      <c r="C1784" s="1" t="s">
        <v>1278</v>
      </c>
      <c r="D1784" s="1" t="s">
        <v>191</v>
      </c>
      <c r="E1784" s="1" t="s">
        <v>246</v>
      </c>
      <c r="F1784" s="1" t="s">
        <v>8239</v>
      </c>
      <c r="G1784" s="1">
        <v>26.675283</v>
      </c>
      <c r="H1784" s="1">
        <v>-90.458169999999996</v>
      </c>
      <c r="J1784" s="1" t="s">
        <v>2618</v>
      </c>
      <c r="K1784" s="1" t="s">
        <v>81</v>
      </c>
      <c r="L1784" s="1" t="s">
        <v>49</v>
      </c>
      <c r="M1784" s="1">
        <v>9111</v>
      </c>
      <c r="N1784" s="1" t="s">
        <v>3540</v>
      </c>
      <c r="O1784" s="1" t="s">
        <v>222</v>
      </c>
      <c r="P1784" s="1" t="s">
        <v>273</v>
      </c>
      <c r="Q1784" s="1">
        <v>201</v>
      </c>
      <c r="R1784" s="1" t="s">
        <v>122</v>
      </c>
      <c r="S1784" s="1" t="s">
        <v>71</v>
      </c>
      <c r="T1784" s="1" t="s">
        <v>8240</v>
      </c>
      <c r="U1784" s="1" t="s">
        <v>68</v>
      </c>
      <c r="V1784" s="1" t="s">
        <v>44</v>
      </c>
      <c r="W1784" s="1">
        <v>66</v>
      </c>
      <c r="X1784" s="1" t="s">
        <v>333</v>
      </c>
      <c r="Z1784" s="1" t="s">
        <v>51</v>
      </c>
      <c r="AA1784" s="1">
        <v>4</v>
      </c>
      <c r="AB1784" s="1" t="s">
        <v>125</v>
      </c>
      <c r="AD1784" s="1">
        <v>2</v>
      </c>
      <c r="AE1784" s="1">
        <v>22728.62</v>
      </c>
      <c r="AF1784" s="1" t="s">
        <v>241</v>
      </c>
      <c r="AG1784" s="1" t="s">
        <v>8241</v>
      </c>
    </row>
    <row r="1785" spans="1:33" x14ac:dyDescent="0.25">
      <c r="A1785" s="1" t="s">
        <v>8242</v>
      </c>
      <c r="B1785" s="1" t="s">
        <v>408</v>
      </c>
      <c r="C1785" s="1" t="s">
        <v>364</v>
      </c>
      <c r="D1785" s="1" t="s">
        <v>36</v>
      </c>
      <c r="E1785" s="1" t="s">
        <v>246</v>
      </c>
      <c r="F1785" s="1" t="s">
        <v>8243</v>
      </c>
      <c r="G1785" s="1">
        <v>39.179783999999998</v>
      </c>
      <c r="H1785" s="1">
        <v>-101.599512</v>
      </c>
      <c r="I1785" s="2">
        <v>44370.741678240738</v>
      </c>
      <c r="J1785" s="1" t="s">
        <v>579</v>
      </c>
      <c r="K1785" s="1" t="s">
        <v>81</v>
      </c>
      <c r="L1785" s="1" t="s">
        <v>69</v>
      </c>
      <c r="M1785" s="1">
        <v>6408</v>
      </c>
      <c r="N1785" s="1" t="s">
        <v>5816</v>
      </c>
      <c r="O1785" s="1" t="s">
        <v>44</v>
      </c>
      <c r="P1785" s="1" t="s">
        <v>85</v>
      </c>
      <c r="Q1785" s="1">
        <v>48</v>
      </c>
      <c r="R1785" s="1" t="s">
        <v>65</v>
      </c>
      <c r="S1785" s="1" t="s">
        <v>236</v>
      </c>
      <c r="T1785" s="1" t="s">
        <v>5091</v>
      </c>
      <c r="U1785" s="1" t="s">
        <v>48</v>
      </c>
      <c r="V1785" s="1" t="s">
        <v>137</v>
      </c>
      <c r="W1785" s="1">
        <v>89</v>
      </c>
      <c r="X1785" s="1" t="s">
        <v>86</v>
      </c>
      <c r="Y1785" s="1" t="s">
        <v>8244</v>
      </c>
      <c r="Z1785" s="1" t="s">
        <v>347</v>
      </c>
      <c r="AA1785" s="1" t="s">
        <v>240</v>
      </c>
      <c r="AB1785" s="1" t="s">
        <v>324</v>
      </c>
      <c r="AC1785" s="1" t="s">
        <v>325</v>
      </c>
      <c r="AD1785" s="1">
        <v>5</v>
      </c>
      <c r="AE1785" s="1">
        <v>34156.379999999997</v>
      </c>
      <c r="AF1785" s="1" t="s">
        <v>349</v>
      </c>
      <c r="AG1785" s="1" t="s">
        <v>8245</v>
      </c>
    </row>
    <row r="1786" spans="1:33" x14ac:dyDescent="0.25">
      <c r="A1786" s="1" t="s">
        <v>8246</v>
      </c>
      <c r="B1786" s="1" t="s">
        <v>1041</v>
      </c>
      <c r="C1786" s="1" t="s">
        <v>129</v>
      </c>
      <c r="D1786" s="1" t="s">
        <v>98</v>
      </c>
      <c r="E1786" s="1" t="s">
        <v>246</v>
      </c>
      <c r="F1786" s="1" t="s">
        <v>8247</v>
      </c>
      <c r="G1786" s="1">
        <v>34.594428000000001</v>
      </c>
      <c r="H1786" s="1">
        <v>-103.557</v>
      </c>
      <c r="I1786" s="2">
        <v>43535.123425925929</v>
      </c>
      <c r="J1786" s="1" t="s">
        <v>1910</v>
      </c>
      <c r="K1786" s="1" t="s">
        <v>8248</v>
      </c>
      <c r="L1786" s="1" t="s">
        <v>49</v>
      </c>
      <c r="M1786" s="1">
        <v>3621</v>
      </c>
      <c r="N1786" s="1" t="s">
        <v>3378</v>
      </c>
      <c r="O1786" s="1" t="s">
        <v>293</v>
      </c>
      <c r="P1786" s="1" t="s">
        <v>64</v>
      </c>
      <c r="R1786" s="1" t="s">
        <v>45</v>
      </c>
      <c r="S1786" s="1" t="s">
        <v>50</v>
      </c>
      <c r="T1786" s="1" t="s">
        <v>7866</v>
      </c>
      <c r="U1786" s="1" t="s">
        <v>134</v>
      </c>
      <c r="V1786" s="1" t="s">
        <v>170</v>
      </c>
      <c r="W1786" s="1">
        <v>25</v>
      </c>
      <c r="X1786" s="1" t="s">
        <v>154</v>
      </c>
      <c r="Y1786" s="1" t="s">
        <v>8249</v>
      </c>
      <c r="Z1786" s="1" t="s">
        <v>264</v>
      </c>
      <c r="AA1786" s="1">
        <v>2</v>
      </c>
      <c r="AB1786" s="1" t="s">
        <v>228</v>
      </c>
      <c r="AC1786" s="1" t="s">
        <v>276</v>
      </c>
      <c r="AD1786" s="1">
        <v>0</v>
      </c>
      <c r="AE1786" s="1">
        <v>49845.19</v>
      </c>
      <c r="AG1786" s="1" t="s">
        <v>8250</v>
      </c>
    </row>
    <row r="1787" spans="1:33" x14ac:dyDescent="0.25">
      <c r="A1787" s="1" t="s">
        <v>8251</v>
      </c>
      <c r="B1787" s="1" t="s">
        <v>1256</v>
      </c>
      <c r="C1787" s="1" t="s">
        <v>76</v>
      </c>
      <c r="D1787" s="1" t="s">
        <v>219</v>
      </c>
      <c r="E1787" s="1" t="s">
        <v>164</v>
      </c>
      <c r="F1787" s="1" t="s">
        <v>8252</v>
      </c>
      <c r="G1787" s="1">
        <v>36.387583999999997</v>
      </c>
      <c r="H1787" s="1">
        <v>-85.788798</v>
      </c>
      <c r="I1787" s="2">
        <v>44825.173668981479</v>
      </c>
      <c r="J1787" s="1" t="s">
        <v>792</v>
      </c>
      <c r="K1787" s="1" t="s">
        <v>44</v>
      </c>
      <c r="L1787" s="1" t="s">
        <v>117</v>
      </c>
      <c r="M1787" s="1">
        <v>6218</v>
      </c>
      <c r="N1787" s="1" t="s">
        <v>6108</v>
      </c>
      <c r="O1787" s="1" t="s">
        <v>207</v>
      </c>
      <c r="P1787" s="1" t="s">
        <v>369</v>
      </c>
      <c r="Q1787" s="1">
        <v>39</v>
      </c>
      <c r="R1787" s="1" t="s">
        <v>86</v>
      </c>
      <c r="S1787" s="1" t="s">
        <v>65</v>
      </c>
      <c r="T1787" s="1" t="s">
        <v>3445</v>
      </c>
      <c r="U1787" s="1" t="s">
        <v>182</v>
      </c>
      <c r="V1787" s="1" t="s">
        <v>304</v>
      </c>
      <c r="W1787" s="1">
        <v>51</v>
      </c>
      <c r="X1787" s="1" t="s">
        <v>65</v>
      </c>
      <c r="Y1787" s="1" t="s">
        <v>8253</v>
      </c>
      <c r="Z1787" s="1" t="s">
        <v>142</v>
      </c>
      <c r="AA1787" s="1" t="s">
        <v>187</v>
      </c>
      <c r="AB1787" s="1" t="s">
        <v>214</v>
      </c>
      <c r="AC1787" s="1" t="s">
        <v>53</v>
      </c>
      <c r="AE1787" s="1">
        <v>19608.16</v>
      </c>
      <c r="AF1787" s="1" t="s">
        <v>229</v>
      </c>
      <c r="AG1787" s="1" t="s">
        <v>8254</v>
      </c>
    </row>
    <row r="1788" spans="1:33" x14ac:dyDescent="0.25">
      <c r="A1788" s="1" t="s">
        <v>8255</v>
      </c>
      <c r="B1788" s="1" t="s">
        <v>387</v>
      </c>
      <c r="C1788" s="1" t="s">
        <v>129</v>
      </c>
      <c r="D1788" s="1" t="s">
        <v>219</v>
      </c>
      <c r="E1788" s="1" t="s">
        <v>202</v>
      </c>
      <c r="F1788" s="1" t="s">
        <v>8256</v>
      </c>
      <c r="G1788" s="1">
        <v>47.113646000000003</v>
      </c>
      <c r="I1788" s="2">
        <v>44555.321516203701</v>
      </c>
      <c r="J1788" s="1" t="s">
        <v>1440</v>
      </c>
      <c r="K1788" s="1" t="s">
        <v>44</v>
      </c>
      <c r="L1788" s="1" t="s">
        <v>102</v>
      </c>
      <c r="M1788" s="1">
        <v>5571</v>
      </c>
      <c r="N1788" s="1" t="s">
        <v>344</v>
      </c>
      <c r="O1788" s="1" t="s">
        <v>44</v>
      </c>
      <c r="P1788" s="1" t="s">
        <v>49</v>
      </c>
      <c r="Q1788" s="1">
        <v>20</v>
      </c>
      <c r="R1788" s="1" t="s">
        <v>238</v>
      </c>
      <c r="S1788" s="1" t="s">
        <v>65</v>
      </c>
      <c r="T1788" s="1" t="s">
        <v>1140</v>
      </c>
      <c r="U1788" s="1" t="s">
        <v>136</v>
      </c>
      <c r="V1788" s="1" t="s">
        <v>69</v>
      </c>
      <c r="W1788" s="1">
        <v>78</v>
      </c>
      <c r="X1788" s="1" t="s">
        <v>208</v>
      </c>
      <c r="Y1788" s="1" t="s">
        <v>8257</v>
      </c>
      <c r="Z1788" s="1" t="s">
        <v>255</v>
      </c>
      <c r="AA1788" s="1" t="s">
        <v>360</v>
      </c>
      <c r="AC1788" s="1" t="s">
        <v>53</v>
      </c>
      <c r="AD1788" s="1">
        <v>2</v>
      </c>
      <c r="AE1788" s="1">
        <v>48502.2</v>
      </c>
      <c r="AF1788" s="1" t="s">
        <v>93</v>
      </c>
      <c r="AG1788" s="1" t="s">
        <v>8258</v>
      </c>
    </row>
    <row r="1789" spans="1:33" x14ac:dyDescent="0.25">
      <c r="A1789" s="1" t="s">
        <v>8259</v>
      </c>
      <c r="B1789" s="1" t="s">
        <v>1165</v>
      </c>
      <c r="C1789" s="1" t="s">
        <v>218</v>
      </c>
      <c r="D1789" s="1" t="s">
        <v>36</v>
      </c>
      <c r="E1789" s="1" t="s">
        <v>58</v>
      </c>
      <c r="F1789" s="1" t="s">
        <v>8260</v>
      </c>
      <c r="G1789" s="1">
        <v>32.008285999999998</v>
      </c>
      <c r="H1789" s="1">
        <v>-110.007547</v>
      </c>
      <c r="I1789" s="2">
        <v>44279.617974537039</v>
      </c>
      <c r="J1789" s="1" t="s">
        <v>502</v>
      </c>
      <c r="K1789" s="1" t="s">
        <v>136</v>
      </c>
      <c r="L1789" s="1" t="s">
        <v>64</v>
      </c>
      <c r="M1789" s="1">
        <v>6501</v>
      </c>
      <c r="N1789" s="1" t="s">
        <v>3996</v>
      </c>
      <c r="O1789" s="1" t="s">
        <v>285</v>
      </c>
      <c r="P1789" s="1" t="s">
        <v>170</v>
      </c>
      <c r="Q1789" s="1">
        <v>52</v>
      </c>
      <c r="R1789" s="1" t="s">
        <v>119</v>
      </c>
      <c r="S1789" s="1" t="s">
        <v>66</v>
      </c>
      <c r="T1789" s="1" t="s">
        <v>376</v>
      </c>
      <c r="U1789" s="1" t="s">
        <v>182</v>
      </c>
      <c r="V1789" s="1" t="s">
        <v>304</v>
      </c>
      <c r="W1789" s="1">
        <v>-26</v>
      </c>
      <c r="X1789" s="1" t="s">
        <v>50</v>
      </c>
      <c r="Y1789" s="1" t="s">
        <v>8261</v>
      </c>
      <c r="Z1789" s="1" t="s">
        <v>264</v>
      </c>
      <c r="AA1789" s="1">
        <v>1</v>
      </c>
      <c r="AB1789" s="1" t="s">
        <v>214</v>
      </c>
      <c r="AC1789" s="1" t="s">
        <v>348</v>
      </c>
      <c r="AD1789" s="1">
        <v>5</v>
      </c>
      <c r="AE1789" s="1">
        <v>36719.49</v>
      </c>
      <c r="AF1789" s="1" t="s">
        <v>176</v>
      </c>
      <c r="AG1789" s="1" t="s">
        <v>8262</v>
      </c>
    </row>
    <row r="1790" spans="1:33" x14ac:dyDescent="0.25">
      <c r="A1790" s="1" t="s">
        <v>8263</v>
      </c>
      <c r="B1790" s="1" t="s">
        <v>1119</v>
      </c>
      <c r="C1790" s="1" t="s">
        <v>245</v>
      </c>
      <c r="D1790" s="1" t="s">
        <v>163</v>
      </c>
      <c r="E1790" s="1" t="s">
        <v>78</v>
      </c>
      <c r="F1790" s="1" t="s">
        <v>8264</v>
      </c>
      <c r="G1790" s="1">
        <v>29.881912</v>
      </c>
      <c r="H1790" s="1">
        <v>-93.963519000000005</v>
      </c>
      <c r="I1790" s="2">
        <v>45189.248553240737</v>
      </c>
      <c r="J1790" s="1" t="s">
        <v>248</v>
      </c>
      <c r="K1790" s="1" t="s">
        <v>40</v>
      </c>
      <c r="L1790" s="1" t="s">
        <v>168</v>
      </c>
      <c r="M1790" s="1">
        <v>5247</v>
      </c>
      <c r="N1790" s="1" t="s">
        <v>2119</v>
      </c>
      <c r="O1790" s="1" t="s">
        <v>84</v>
      </c>
      <c r="P1790" s="1" t="s">
        <v>168</v>
      </c>
      <c r="Q1790" s="1">
        <v>30</v>
      </c>
      <c r="R1790" s="1" t="s">
        <v>65</v>
      </c>
      <c r="S1790" s="1" t="s">
        <v>71</v>
      </c>
      <c r="T1790" s="1" t="s">
        <v>1551</v>
      </c>
      <c r="U1790" s="1" t="s">
        <v>153</v>
      </c>
      <c r="V1790" s="1" t="s">
        <v>346</v>
      </c>
      <c r="W1790" s="1">
        <v>48</v>
      </c>
      <c r="X1790" s="1" t="s">
        <v>86</v>
      </c>
      <c r="Y1790" s="1" t="s">
        <v>8265</v>
      </c>
      <c r="Z1790" s="1" t="s">
        <v>107</v>
      </c>
      <c r="AA1790" s="1">
        <v>1</v>
      </c>
      <c r="AB1790" s="1" t="s">
        <v>109</v>
      </c>
      <c r="AC1790" s="1" t="s">
        <v>53</v>
      </c>
      <c r="AD1790" s="1">
        <v>5</v>
      </c>
      <c r="AE1790" s="1">
        <v>8786.17</v>
      </c>
      <c r="AF1790" s="1" t="s">
        <v>72</v>
      </c>
      <c r="AG1790" s="1" t="s">
        <v>8266</v>
      </c>
    </row>
    <row r="1791" spans="1:33" x14ac:dyDescent="0.25">
      <c r="A1791" s="1" t="s">
        <v>8267</v>
      </c>
      <c r="B1791" s="1" t="s">
        <v>1186</v>
      </c>
      <c r="C1791" s="1" t="s">
        <v>837</v>
      </c>
      <c r="D1791" s="1" t="s">
        <v>98</v>
      </c>
      <c r="E1791" s="1" t="s">
        <v>131</v>
      </c>
      <c r="F1791" s="1" t="s">
        <v>8268</v>
      </c>
      <c r="G1791" s="1">
        <v>31.416568999999999</v>
      </c>
      <c r="H1791" s="1">
        <v>-111.903115</v>
      </c>
      <c r="I1791" s="2">
        <v>44566.930405092593</v>
      </c>
      <c r="J1791" s="1" t="s">
        <v>586</v>
      </c>
      <c r="K1791" s="1" t="s">
        <v>139</v>
      </c>
      <c r="L1791" s="1" t="s">
        <v>102</v>
      </c>
      <c r="M1791" s="1">
        <v>6537</v>
      </c>
      <c r="N1791" s="1" t="s">
        <v>2468</v>
      </c>
      <c r="O1791" s="1" t="s">
        <v>134</v>
      </c>
      <c r="P1791" s="1" t="s">
        <v>475</v>
      </c>
      <c r="Q1791" s="1">
        <v>58</v>
      </c>
      <c r="R1791" s="1" t="s">
        <v>208</v>
      </c>
      <c r="T1791" s="1" t="s">
        <v>2865</v>
      </c>
      <c r="U1791" s="1" t="s">
        <v>322</v>
      </c>
      <c r="V1791" s="1" t="s">
        <v>62</v>
      </c>
      <c r="W1791" s="1">
        <v>76</v>
      </c>
      <c r="X1791" s="1" t="s">
        <v>122</v>
      </c>
      <c r="Y1791" s="1" t="s">
        <v>8269</v>
      </c>
      <c r="Z1791" s="1" t="s">
        <v>347</v>
      </c>
      <c r="AA1791" s="1" t="s">
        <v>124</v>
      </c>
      <c r="AB1791" s="1" t="s">
        <v>71</v>
      </c>
      <c r="AC1791" s="1" t="s">
        <v>564</v>
      </c>
      <c r="AE1791" s="1">
        <v>32892.910000000003</v>
      </c>
      <c r="AF1791" s="1">
        <v>0</v>
      </c>
      <c r="AG1791" s="1" t="s">
        <v>8270</v>
      </c>
    </row>
    <row r="1792" spans="1:33" x14ac:dyDescent="0.25">
      <c r="A1792" s="1" t="s">
        <v>8271</v>
      </c>
      <c r="B1792" s="1" t="s">
        <v>1617</v>
      </c>
      <c r="C1792" s="1" t="s">
        <v>318</v>
      </c>
      <c r="D1792" s="1" t="s">
        <v>163</v>
      </c>
      <c r="E1792" s="1" t="s">
        <v>409</v>
      </c>
      <c r="F1792" s="1" t="s">
        <v>8272</v>
      </c>
      <c r="G1792" s="1">
        <v>47.627420000000001</v>
      </c>
      <c r="H1792" s="1">
        <v>-77.463245000000001</v>
      </c>
      <c r="I1792" s="2">
        <v>45238.547094907408</v>
      </c>
      <c r="J1792" s="1" t="s">
        <v>4160</v>
      </c>
      <c r="K1792" s="1" t="s">
        <v>249</v>
      </c>
      <c r="L1792" s="1" t="s">
        <v>283</v>
      </c>
      <c r="M1792" s="1">
        <v>3212</v>
      </c>
      <c r="T1792" s="1" t="s">
        <v>8273</v>
      </c>
      <c r="U1792" s="1" t="s">
        <v>167</v>
      </c>
      <c r="V1792" s="1" t="s">
        <v>82</v>
      </c>
      <c r="W1792" s="1">
        <v>40</v>
      </c>
      <c r="X1792" s="1" t="s">
        <v>119</v>
      </c>
      <c r="Y1792" s="1" t="s">
        <v>8274</v>
      </c>
      <c r="Z1792" s="1" t="s">
        <v>264</v>
      </c>
      <c r="AA1792" s="1" t="s">
        <v>227</v>
      </c>
      <c r="AB1792" s="1" t="s">
        <v>125</v>
      </c>
      <c r="AC1792" s="1" t="s">
        <v>361</v>
      </c>
      <c r="AD1792" s="1">
        <v>0</v>
      </c>
      <c r="AE1792" s="1">
        <v>20183.45</v>
      </c>
      <c r="AF1792" s="1" t="b">
        <v>1</v>
      </c>
      <c r="AG1792" s="1" t="s">
        <v>8275</v>
      </c>
    </row>
    <row r="1793" spans="1:33" x14ac:dyDescent="0.25">
      <c r="A1793" s="1" t="s">
        <v>8276</v>
      </c>
      <c r="B1793" s="1" t="s">
        <v>1186</v>
      </c>
      <c r="C1793" s="1" t="s">
        <v>760</v>
      </c>
      <c r="D1793" s="1" t="s">
        <v>98</v>
      </c>
      <c r="E1793" s="1" t="s">
        <v>37</v>
      </c>
      <c r="F1793" s="1" t="s">
        <v>8277</v>
      </c>
      <c r="G1793" s="1">
        <v>37.290100000000002</v>
      </c>
      <c r="H1793" s="1">
        <v>-91.528557000000006</v>
      </c>
      <c r="I1793" s="2">
        <v>45431.600659722222</v>
      </c>
      <c r="J1793" s="1" t="s">
        <v>1005</v>
      </c>
      <c r="K1793" s="1" t="s">
        <v>134</v>
      </c>
      <c r="L1793" s="1" t="s">
        <v>346</v>
      </c>
      <c r="M1793" s="1">
        <v>9981</v>
      </c>
      <c r="N1793" s="1" t="s">
        <v>8208</v>
      </c>
      <c r="O1793" s="1" t="s">
        <v>139</v>
      </c>
      <c r="P1793" s="1" t="s">
        <v>137</v>
      </c>
      <c r="Q1793" s="1">
        <v>19</v>
      </c>
      <c r="R1793" s="1" t="s">
        <v>86</v>
      </c>
      <c r="S1793" s="1" t="s">
        <v>71</v>
      </c>
      <c r="T1793" s="1" t="s">
        <v>6934</v>
      </c>
      <c r="U1793" s="1" t="s">
        <v>136</v>
      </c>
      <c r="V1793" s="1" t="s">
        <v>82</v>
      </c>
      <c r="W1793" s="1">
        <v>42</v>
      </c>
      <c r="Y1793" s="1" t="s">
        <v>8278</v>
      </c>
      <c r="Z1793" s="1" t="s">
        <v>174</v>
      </c>
      <c r="AA1793" s="1">
        <v>3</v>
      </c>
      <c r="AB1793" s="1" t="s">
        <v>297</v>
      </c>
      <c r="AC1793" s="1" t="s">
        <v>92</v>
      </c>
      <c r="AD1793" s="1">
        <v>1</v>
      </c>
      <c r="AE1793" s="1">
        <v>43595.74</v>
      </c>
      <c r="AF1793" s="1" t="s">
        <v>93</v>
      </c>
    </row>
    <row r="1794" spans="1:33" x14ac:dyDescent="0.25">
      <c r="A1794" s="1" t="s">
        <v>8279</v>
      </c>
      <c r="B1794" s="1" t="s">
        <v>1599</v>
      </c>
      <c r="C1794" s="1" t="s">
        <v>279</v>
      </c>
      <c r="D1794" s="1" t="s">
        <v>191</v>
      </c>
      <c r="E1794" s="1" t="s">
        <v>131</v>
      </c>
      <c r="F1794" s="1" t="s">
        <v>8280</v>
      </c>
      <c r="G1794" s="1">
        <v>36.557881999999999</v>
      </c>
      <c r="H1794" s="1">
        <v>-106.902039</v>
      </c>
      <c r="I1794" s="1" t="s">
        <v>8281</v>
      </c>
      <c r="J1794" s="1" t="s">
        <v>502</v>
      </c>
      <c r="K1794" s="1" t="s">
        <v>222</v>
      </c>
      <c r="L1794" s="1" t="s">
        <v>102</v>
      </c>
      <c r="M1794" s="1">
        <v>4829</v>
      </c>
      <c r="N1794" s="1" t="s">
        <v>1561</v>
      </c>
      <c r="O1794" s="1" t="s">
        <v>105</v>
      </c>
      <c r="P1794" s="1" t="s">
        <v>346</v>
      </c>
      <c r="Q1794" s="1">
        <v>23</v>
      </c>
      <c r="S1794" s="1" t="s">
        <v>120</v>
      </c>
      <c r="T1794" s="1" t="s">
        <v>1774</v>
      </c>
      <c r="U1794" s="1" t="s">
        <v>182</v>
      </c>
      <c r="V1794" s="1" t="s">
        <v>64</v>
      </c>
      <c r="X1794" s="1" t="s">
        <v>45</v>
      </c>
      <c r="Y1794" s="1" t="s">
        <v>8282</v>
      </c>
      <c r="Z1794" s="1" t="s">
        <v>264</v>
      </c>
      <c r="AA1794" s="1">
        <v>4</v>
      </c>
      <c r="AD1794" s="1">
        <v>0</v>
      </c>
      <c r="AE1794" s="1">
        <v>-45519.53</v>
      </c>
      <c r="AF1794" s="1">
        <v>1</v>
      </c>
      <c r="AG1794" s="1" t="s">
        <v>8283</v>
      </c>
    </row>
    <row r="1795" spans="1:33" x14ac:dyDescent="0.25">
      <c r="A1795" s="1" t="s">
        <v>8284</v>
      </c>
      <c r="B1795" s="1" t="s">
        <v>470</v>
      </c>
      <c r="C1795" s="1" t="s">
        <v>190</v>
      </c>
      <c r="D1795" s="1" t="s">
        <v>98</v>
      </c>
      <c r="E1795" s="1" t="s">
        <v>114</v>
      </c>
      <c r="F1795" s="1" t="s">
        <v>8285</v>
      </c>
      <c r="G1795" s="1">
        <v>39.305481</v>
      </c>
      <c r="H1795" s="1">
        <v>-97.232352000000006</v>
      </c>
      <c r="I1795" s="2">
        <v>45113.738159722219</v>
      </c>
      <c r="J1795" s="1" t="s">
        <v>204</v>
      </c>
      <c r="K1795" s="1" t="s">
        <v>172</v>
      </c>
      <c r="L1795" s="1" t="s">
        <v>194</v>
      </c>
      <c r="M1795" s="1">
        <v>3425</v>
      </c>
      <c r="N1795" s="1" t="s">
        <v>4543</v>
      </c>
      <c r="O1795" s="1" t="s">
        <v>474</v>
      </c>
      <c r="P1795" s="1" t="s">
        <v>224</v>
      </c>
      <c r="Q1795" s="1">
        <v>16</v>
      </c>
      <c r="R1795" s="1" t="s">
        <v>333</v>
      </c>
      <c r="T1795" s="1" t="s">
        <v>3270</v>
      </c>
      <c r="U1795" s="1" t="s">
        <v>61</v>
      </c>
      <c r="V1795" s="1" t="s">
        <v>346</v>
      </c>
      <c r="W1795" s="1">
        <v>17</v>
      </c>
      <c r="X1795" s="1" t="s">
        <v>50</v>
      </c>
      <c r="Y1795" s="1" t="s">
        <v>8286</v>
      </c>
      <c r="Z1795" s="1" t="s">
        <v>174</v>
      </c>
      <c r="AA1795" s="1" t="s">
        <v>108</v>
      </c>
      <c r="AB1795" s="1" t="s">
        <v>144</v>
      </c>
      <c r="AC1795" s="1" t="s">
        <v>53</v>
      </c>
      <c r="AD1795" s="1">
        <v>1</v>
      </c>
      <c r="AE1795" s="1">
        <v>45871.040000000001</v>
      </c>
    </row>
    <row r="1796" spans="1:33" x14ac:dyDescent="0.25">
      <c r="A1796" s="1" t="s">
        <v>8287</v>
      </c>
      <c r="B1796" s="1" t="s">
        <v>1631</v>
      </c>
      <c r="C1796" s="1" t="s">
        <v>200</v>
      </c>
      <c r="D1796" s="1" t="s">
        <v>201</v>
      </c>
      <c r="E1796" s="1" t="s">
        <v>246</v>
      </c>
      <c r="F1796" s="1" t="s">
        <v>8288</v>
      </c>
      <c r="G1796" s="1">
        <v>33.718344999999999</v>
      </c>
      <c r="H1796" s="1">
        <v>-92.250431000000006</v>
      </c>
      <c r="I1796" s="2">
        <v>44248.242303240739</v>
      </c>
      <c r="J1796" s="1" t="s">
        <v>426</v>
      </c>
      <c r="K1796" s="1" t="s">
        <v>156</v>
      </c>
      <c r="L1796" s="1" t="s">
        <v>137</v>
      </c>
      <c r="M1796" s="1">
        <v>3423</v>
      </c>
      <c r="N1796" s="1" t="s">
        <v>3690</v>
      </c>
      <c r="O1796" s="1" t="s">
        <v>156</v>
      </c>
      <c r="P1796" s="1" t="s">
        <v>224</v>
      </c>
      <c r="Q1796" s="1">
        <v>47</v>
      </c>
      <c r="R1796" s="1" t="s">
        <v>65</v>
      </c>
      <c r="S1796" s="1" t="s">
        <v>236</v>
      </c>
      <c r="T1796" s="1" t="s">
        <v>8289</v>
      </c>
      <c r="U1796" s="1" t="s">
        <v>43</v>
      </c>
      <c r="V1796" s="1" t="s">
        <v>170</v>
      </c>
      <c r="W1796" s="1">
        <v>11</v>
      </c>
      <c r="X1796" s="1" t="s">
        <v>335</v>
      </c>
      <c r="Y1796" s="1" t="s">
        <v>8290</v>
      </c>
      <c r="Z1796" s="1" t="s">
        <v>197</v>
      </c>
      <c r="AA1796" s="1">
        <v>3</v>
      </c>
      <c r="AB1796" s="1" t="s">
        <v>175</v>
      </c>
      <c r="AC1796" s="1" t="s">
        <v>126</v>
      </c>
      <c r="AD1796" s="1">
        <v>5</v>
      </c>
      <c r="AE1796" s="1">
        <v>3547.54</v>
      </c>
      <c r="AF1796" s="1" t="s">
        <v>176</v>
      </c>
      <c r="AG1796" s="1" t="s">
        <v>8291</v>
      </c>
    </row>
    <row r="1797" spans="1:33" x14ac:dyDescent="0.25">
      <c r="A1797" s="1" t="s">
        <v>8292</v>
      </c>
      <c r="B1797" s="1" t="s">
        <v>790</v>
      </c>
      <c r="C1797" s="1" t="s">
        <v>35</v>
      </c>
      <c r="D1797" s="1" t="s">
        <v>98</v>
      </c>
      <c r="E1797" s="1" t="s">
        <v>149</v>
      </c>
      <c r="F1797" s="1" t="s">
        <v>8293</v>
      </c>
      <c r="G1797" s="1">
        <v>40.905436999999999</v>
      </c>
      <c r="H1797" s="1">
        <v>-115.608577</v>
      </c>
      <c r="I1797" s="2">
        <v>43396.4371875</v>
      </c>
      <c r="J1797" s="1" t="s">
        <v>1576</v>
      </c>
      <c r="K1797" s="1" t="s">
        <v>40</v>
      </c>
      <c r="L1797" s="1" t="s">
        <v>356</v>
      </c>
      <c r="M1797" s="1">
        <v>3421</v>
      </c>
      <c r="N1797" s="1" t="s">
        <v>6956</v>
      </c>
      <c r="O1797" s="1" t="s">
        <v>322</v>
      </c>
      <c r="P1797" s="1" t="s">
        <v>205</v>
      </c>
      <c r="Q1797" s="1">
        <v>60</v>
      </c>
      <c r="S1797" s="1" t="s">
        <v>65</v>
      </c>
      <c r="T1797" s="1" t="s">
        <v>1768</v>
      </c>
      <c r="U1797" s="1" t="s">
        <v>222</v>
      </c>
      <c r="V1797" s="1" t="s">
        <v>224</v>
      </c>
      <c r="W1797" s="1">
        <v>89</v>
      </c>
      <c r="X1797" s="1" t="s">
        <v>333</v>
      </c>
      <c r="Y1797" s="1" t="s">
        <v>8294</v>
      </c>
      <c r="Z1797" s="1" t="s">
        <v>142</v>
      </c>
      <c r="AA1797" s="1" t="s">
        <v>227</v>
      </c>
      <c r="AB1797" s="1" t="s">
        <v>109</v>
      </c>
      <c r="AC1797" s="1" t="s">
        <v>71</v>
      </c>
      <c r="AD1797" s="1">
        <v>1</v>
      </c>
      <c r="AE1797" s="1">
        <v>21613.01</v>
      </c>
      <c r="AF1797" s="1" t="s">
        <v>229</v>
      </c>
      <c r="AG1797" s="1" t="s">
        <v>8295</v>
      </c>
    </row>
    <row r="1798" spans="1:33" x14ac:dyDescent="0.25">
      <c r="A1798" s="1" t="s">
        <v>8296</v>
      </c>
      <c r="B1798" s="1" t="s">
        <v>1277</v>
      </c>
      <c r="C1798" s="1" t="s">
        <v>113</v>
      </c>
      <c r="D1798" s="1" t="s">
        <v>201</v>
      </c>
      <c r="E1798" s="1" t="s">
        <v>78</v>
      </c>
      <c r="F1798" s="1" t="s">
        <v>8297</v>
      </c>
      <c r="G1798" s="1">
        <v>41.381898999999997</v>
      </c>
      <c r="H1798" s="1">
        <v>-96.395707999999999</v>
      </c>
      <c r="I1798" s="2">
        <v>45211.493321759262</v>
      </c>
      <c r="J1798" s="1" t="s">
        <v>709</v>
      </c>
      <c r="K1798" s="1" t="s">
        <v>322</v>
      </c>
      <c r="L1798" s="1" t="s">
        <v>304</v>
      </c>
      <c r="M1798" s="1">
        <v>9283</v>
      </c>
      <c r="N1798" s="1" t="s">
        <v>2978</v>
      </c>
      <c r="O1798" s="1" t="s">
        <v>222</v>
      </c>
      <c r="P1798" s="1" t="s">
        <v>82</v>
      </c>
      <c r="Q1798" s="1">
        <v>-24</v>
      </c>
      <c r="R1798" s="1" t="s">
        <v>122</v>
      </c>
      <c r="S1798" s="1" t="s">
        <v>82</v>
      </c>
      <c r="AA1798" s="1" t="s">
        <v>240</v>
      </c>
      <c r="AB1798" s="1" t="s">
        <v>175</v>
      </c>
      <c r="AC1798" s="1" t="s">
        <v>145</v>
      </c>
      <c r="AD1798" s="1">
        <v>4</v>
      </c>
      <c r="AE1798" s="1">
        <v>22414.57</v>
      </c>
      <c r="AG1798" s="1" t="s">
        <v>8298</v>
      </c>
    </row>
    <row r="1799" spans="1:33" x14ac:dyDescent="0.25">
      <c r="A1799" s="1" t="s">
        <v>8299</v>
      </c>
      <c r="B1799" s="1" t="s">
        <v>179</v>
      </c>
      <c r="C1799" s="1" t="s">
        <v>544</v>
      </c>
      <c r="D1799" s="1" t="s">
        <v>130</v>
      </c>
      <c r="E1799" s="1" t="s">
        <v>202</v>
      </c>
      <c r="F1799" s="1" t="s">
        <v>8300</v>
      </c>
      <c r="G1799" s="1">
        <v>39.576379000000003</v>
      </c>
      <c r="H1799" s="1">
        <v>-80.464988000000005</v>
      </c>
      <c r="I1799" s="2">
        <v>44678.331192129626</v>
      </c>
      <c r="J1799" s="1" t="s">
        <v>193</v>
      </c>
      <c r="K1799" s="1" t="s">
        <v>84</v>
      </c>
      <c r="L1799" s="1" t="s">
        <v>346</v>
      </c>
      <c r="M1799" s="1">
        <v>2160</v>
      </c>
      <c r="N1799" s="1" t="s">
        <v>7110</v>
      </c>
      <c r="O1799" s="1" t="s">
        <v>436</v>
      </c>
      <c r="P1799" s="1" t="s">
        <v>304</v>
      </c>
      <c r="Q1799" s="1">
        <v>19</v>
      </c>
      <c r="R1799" s="1" t="s">
        <v>208</v>
      </c>
      <c r="S1799" s="1" t="s">
        <v>66</v>
      </c>
      <c r="T1799" s="1" t="s">
        <v>8301</v>
      </c>
      <c r="U1799" s="1" t="s">
        <v>40</v>
      </c>
      <c r="V1799" s="1" t="s">
        <v>88</v>
      </c>
      <c r="W1799" s="1">
        <v>86</v>
      </c>
      <c r="X1799" s="1" t="s">
        <v>65</v>
      </c>
      <c r="Y1799" s="1" t="s">
        <v>8302</v>
      </c>
      <c r="Z1799" s="1" t="s">
        <v>226</v>
      </c>
      <c r="AA1799" s="1" t="s">
        <v>227</v>
      </c>
      <c r="AB1799" s="1" t="s">
        <v>109</v>
      </c>
      <c r="AC1799" s="1" t="s">
        <v>276</v>
      </c>
      <c r="AD1799" s="1">
        <v>1</v>
      </c>
      <c r="AE1799" s="1">
        <v>30760.73</v>
      </c>
      <c r="AG1799" s="1" t="s">
        <v>8303</v>
      </c>
    </row>
    <row r="1800" spans="1:33" x14ac:dyDescent="0.25">
      <c r="A1800" s="1" t="s">
        <v>8304</v>
      </c>
      <c r="B1800" s="1" t="s">
        <v>445</v>
      </c>
      <c r="C1800" s="1" t="s">
        <v>1084</v>
      </c>
      <c r="D1800" s="1" t="s">
        <v>36</v>
      </c>
      <c r="E1800" s="1" t="s">
        <v>58</v>
      </c>
      <c r="F1800" s="1" t="s">
        <v>8305</v>
      </c>
      <c r="G1800" s="1">
        <v>30.779343999999998</v>
      </c>
      <c r="H1800" s="1">
        <v>-94.738332</v>
      </c>
      <c r="I1800" s="4">
        <v>45118.423611111109</v>
      </c>
      <c r="J1800" s="1" t="s">
        <v>1440</v>
      </c>
      <c r="K1800" s="1" t="s">
        <v>61</v>
      </c>
      <c r="L1800" s="1" t="s">
        <v>273</v>
      </c>
      <c r="M1800" s="1">
        <v>7966</v>
      </c>
      <c r="N1800" s="1" t="s">
        <v>8306</v>
      </c>
      <c r="O1800" s="1" t="s">
        <v>81</v>
      </c>
      <c r="P1800" s="1" t="s">
        <v>314</v>
      </c>
      <c r="Q1800" s="1">
        <v>34</v>
      </c>
      <c r="R1800" s="1" t="s">
        <v>184</v>
      </c>
      <c r="S1800" s="1" t="s">
        <v>236</v>
      </c>
      <c r="T1800" s="1" t="s">
        <v>4448</v>
      </c>
      <c r="U1800" s="1" t="s">
        <v>101</v>
      </c>
      <c r="V1800" s="1" t="s">
        <v>168</v>
      </c>
      <c r="W1800" s="1">
        <v>41</v>
      </c>
      <c r="X1800" s="1" t="s">
        <v>335</v>
      </c>
      <c r="Y1800" s="1" t="s">
        <v>8307</v>
      </c>
      <c r="Z1800" s="1" t="s">
        <v>347</v>
      </c>
      <c r="AA1800" s="1" t="s">
        <v>187</v>
      </c>
      <c r="AB1800" s="1" t="s">
        <v>109</v>
      </c>
      <c r="AC1800" s="1" t="s">
        <v>325</v>
      </c>
      <c r="AD1800" s="1">
        <v>0</v>
      </c>
      <c r="AE1800" s="1">
        <v>35113.21</v>
      </c>
      <c r="AF1800" s="1">
        <v>0</v>
      </c>
      <c r="AG1800" s="1" t="s">
        <v>8308</v>
      </c>
    </row>
    <row r="1801" spans="1:33" x14ac:dyDescent="0.25">
      <c r="A1801" s="1" t="s">
        <v>8309</v>
      </c>
      <c r="B1801" s="1" t="s">
        <v>1317</v>
      </c>
      <c r="C1801" s="1" t="s">
        <v>760</v>
      </c>
      <c r="D1801" s="1" t="s">
        <v>130</v>
      </c>
      <c r="E1801" s="1" t="s">
        <v>131</v>
      </c>
      <c r="F1801" s="1" t="s">
        <v>8310</v>
      </c>
      <c r="G1801" s="1">
        <v>33.769190999999999</v>
      </c>
      <c r="H1801" s="1">
        <v>-86.076786999999996</v>
      </c>
      <c r="I1801" s="2">
        <v>44950.243692129632</v>
      </c>
      <c r="J1801" s="1" t="s">
        <v>1050</v>
      </c>
      <c r="K1801" s="1" t="s">
        <v>48</v>
      </c>
      <c r="L1801" s="1" t="s">
        <v>263</v>
      </c>
      <c r="M1801" s="1">
        <v>6357</v>
      </c>
      <c r="T1801" s="1" t="s">
        <v>3929</v>
      </c>
      <c r="U1801" s="1" t="s">
        <v>136</v>
      </c>
      <c r="V1801" s="1" t="s">
        <v>224</v>
      </c>
      <c r="W1801" s="1">
        <v>36</v>
      </c>
      <c r="X1801" s="1" t="s">
        <v>65</v>
      </c>
      <c r="Y1801" s="1">
        <v>7748933193</v>
      </c>
      <c r="Z1801" s="1" t="s">
        <v>90</v>
      </c>
      <c r="AA1801" s="1">
        <v>4</v>
      </c>
      <c r="AB1801" s="1" t="s">
        <v>125</v>
      </c>
      <c r="AC1801" s="1" t="s">
        <v>53</v>
      </c>
      <c r="AD1801" s="1">
        <v>0</v>
      </c>
      <c r="AE1801" s="1">
        <v>23327.14</v>
      </c>
      <c r="AF1801" s="1" t="b">
        <v>0</v>
      </c>
      <c r="AG1801" s="1" t="s">
        <v>8311</v>
      </c>
    </row>
    <row r="1802" spans="1:33" x14ac:dyDescent="0.25">
      <c r="A1802" s="1" t="s">
        <v>8312</v>
      </c>
      <c r="B1802" s="1" t="s">
        <v>258</v>
      </c>
      <c r="C1802" s="1" t="s">
        <v>329</v>
      </c>
      <c r="D1802" s="1" t="s">
        <v>219</v>
      </c>
      <c r="E1802" s="1" t="s">
        <v>409</v>
      </c>
      <c r="F1802" s="1" t="s">
        <v>8313</v>
      </c>
      <c r="G1802" s="1">
        <v>39.705329999999996</v>
      </c>
      <c r="H1802" s="1">
        <v>-77.024015000000006</v>
      </c>
      <c r="I1802" s="2">
        <v>43532.2</v>
      </c>
      <c r="J1802" s="1" t="s">
        <v>709</v>
      </c>
      <c r="K1802" s="1" t="s">
        <v>40</v>
      </c>
      <c r="L1802" s="1" t="s">
        <v>314</v>
      </c>
      <c r="M1802" s="1">
        <v>5564</v>
      </c>
      <c r="T1802" s="1" t="s">
        <v>8314</v>
      </c>
      <c r="U1802" s="1" t="s">
        <v>249</v>
      </c>
      <c r="V1802" s="1" t="s">
        <v>62</v>
      </c>
      <c r="W1802" s="1">
        <v>55</v>
      </c>
      <c r="X1802" s="1" t="s">
        <v>154</v>
      </c>
      <c r="Y1802" s="1" t="s">
        <v>8315</v>
      </c>
      <c r="Z1802" s="1" t="s">
        <v>337</v>
      </c>
      <c r="AA1802" s="1" t="s">
        <v>296</v>
      </c>
      <c r="AB1802" s="1" t="s">
        <v>71</v>
      </c>
      <c r="AC1802" s="1" t="s">
        <v>325</v>
      </c>
      <c r="AD1802" s="1">
        <v>5</v>
      </c>
      <c r="AE1802" s="1">
        <v>15978.62</v>
      </c>
      <c r="AF1802" s="1" t="s">
        <v>176</v>
      </c>
    </row>
    <row r="1803" spans="1:33" x14ac:dyDescent="0.25">
      <c r="A1803" s="1" t="s">
        <v>8316</v>
      </c>
      <c r="B1803" s="1" t="s">
        <v>2335</v>
      </c>
      <c r="C1803" s="1" t="s">
        <v>668</v>
      </c>
      <c r="D1803" s="1" t="s">
        <v>163</v>
      </c>
      <c r="E1803" s="1" t="s">
        <v>246</v>
      </c>
      <c r="F1803" s="1" t="s">
        <v>8317</v>
      </c>
      <c r="G1803" s="1">
        <v>30.136053</v>
      </c>
      <c r="H1803" s="1">
        <v>-81.848467999999997</v>
      </c>
      <c r="I1803" s="2">
        <v>45379.056435185186</v>
      </c>
      <c r="J1803" s="1" t="s">
        <v>517</v>
      </c>
      <c r="K1803" s="1" t="s">
        <v>48</v>
      </c>
      <c r="L1803" s="1" t="s">
        <v>82</v>
      </c>
      <c r="M1803" s="1">
        <v>9210</v>
      </c>
      <c r="T1803" s="1" t="s">
        <v>8318</v>
      </c>
      <c r="U1803" s="1" t="s">
        <v>207</v>
      </c>
      <c r="V1803" s="1" t="s">
        <v>41</v>
      </c>
      <c r="W1803" s="1">
        <v>232</v>
      </c>
      <c r="Y1803" s="1" t="s">
        <v>71</v>
      </c>
      <c r="Z1803" s="1" t="s">
        <v>174</v>
      </c>
      <c r="AA1803" s="1" t="s">
        <v>296</v>
      </c>
      <c r="AB1803" s="1" t="s">
        <v>214</v>
      </c>
      <c r="AC1803" s="1" t="s">
        <v>126</v>
      </c>
      <c r="AD1803" s="1">
        <v>4</v>
      </c>
      <c r="AE1803" s="1">
        <v>47435.59</v>
      </c>
      <c r="AG1803" s="1" t="s">
        <v>8319</v>
      </c>
    </row>
    <row r="1804" spans="1:33" x14ac:dyDescent="0.25">
      <c r="A1804" s="1" t="s">
        <v>8320</v>
      </c>
      <c r="B1804" s="1" t="s">
        <v>352</v>
      </c>
      <c r="C1804" s="1" t="s">
        <v>76</v>
      </c>
      <c r="D1804" s="1" t="s">
        <v>201</v>
      </c>
      <c r="E1804" s="1" t="s">
        <v>202</v>
      </c>
      <c r="F1804" s="1" t="s">
        <v>8321</v>
      </c>
      <c r="G1804" s="1">
        <v>47.802494000000003</v>
      </c>
      <c r="H1804" s="1">
        <v>-89.036389</v>
      </c>
      <c r="J1804" s="1" t="s">
        <v>1005</v>
      </c>
      <c r="K1804" s="1" t="s">
        <v>101</v>
      </c>
      <c r="L1804" s="1" t="s">
        <v>102</v>
      </c>
      <c r="M1804" s="1">
        <v>8943</v>
      </c>
      <c r="N1804" s="1" t="s">
        <v>8322</v>
      </c>
      <c r="O1804" s="1" t="s">
        <v>84</v>
      </c>
      <c r="P1804" s="1" t="s">
        <v>82</v>
      </c>
      <c r="Q1804" s="1">
        <v>44</v>
      </c>
      <c r="R1804" s="1" t="s">
        <v>122</v>
      </c>
      <c r="S1804" s="1" t="s">
        <v>65</v>
      </c>
      <c r="T1804" s="1" t="s">
        <v>2359</v>
      </c>
      <c r="U1804" s="1" t="s">
        <v>322</v>
      </c>
      <c r="V1804" s="1" t="s">
        <v>314</v>
      </c>
      <c r="W1804" s="1">
        <v>85</v>
      </c>
      <c r="X1804" s="1" t="s">
        <v>86</v>
      </c>
      <c r="Y1804" s="1" t="s">
        <v>8323</v>
      </c>
      <c r="AA1804" s="1" t="s">
        <v>124</v>
      </c>
      <c r="AB1804" s="1" t="s">
        <v>228</v>
      </c>
      <c r="AC1804" s="1" t="s">
        <v>126</v>
      </c>
      <c r="AD1804" s="1">
        <v>4</v>
      </c>
      <c r="AE1804" s="1">
        <v>5683.89</v>
      </c>
      <c r="AF1804" s="1" t="b">
        <v>1</v>
      </c>
      <c r="AG1804" s="1" t="s">
        <v>8324</v>
      </c>
    </row>
    <row r="1805" spans="1:33" x14ac:dyDescent="0.25">
      <c r="A1805" s="1" t="s">
        <v>8325</v>
      </c>
      <c r="B1805" s="1" t="s">
        <v>768</v>
      </c>
      <c r="C1805" s="1" t="s">
        <v>113</v>
      </c>
      <c r="D1805" s="1" t="s">
        <v>219</v>
      </c>
      <c r="E1805" s="1" t="s">
        <v>246</v>
      </c>
      <c r="F1805" s="1" t="s">
        <v>8326</v>
      </c>
      <c r="G1805" s="1">
        <v>29.062963</v>
      </c>
      <c r="H1805" s="1">
        <v>-116.728453</v>
      </c>
      <c r="I1805" s="4">
        <v>43191.462500000001</v>
      </c>
      <c r="J1805" s="1" t="s">
        <v>909</v>
      </c>
      <c r="K1805" s="1" t="s">
        <v>167</v>
      </c>
      <c r="L1805" s="1" t="s">
        <v>85</v>
      </c>
      <c r="M1805" s="1">
        <v>8283</v>
      </c>
      <c r="N1805" s="1" t="s">
        <v>2245</v>
      </c>
      <c r="O1805" s="1" t="s">
        <v>285</v>
      </c>
      <c r="P1805" s="1" t="s">
        <v>356</v>
      </c>
      <c r="Q1805" s="1">
        <v>74</v>
      </c>
      <c r="R1805" s="1" t="s">
        <v>154</v>
      </c>
      <c r="S1805" s="1" t="s">
        <v>50</v>
      </c>
      <c r="T1805" s="1" t="s">
        <v>1806</v>
      </c>
      <c r="U1805" s="1" t="s">
        <v>101</v>
      </c>
      <c r="V1805" s="1" t="s">
        <v>224</v>
      </c>
      <c r="W1805" s="1">
        <v>52</v>
      </c>
      <c r="X1805" s="1" t="s">
        <v>333</v>
      </c>
      <c r="Y1805" s="1" t="s">
        <v>8327</v>
      </c>
      <c r="Z1805" s="1" t="s">
        <v>90</v>
      </c>
      <c r="AA1805" s="1" t="s">
        <v>306</v>
      </c>
      <c r="AB1805" s="1" t="s">
        <v>324</v>
      </c>
      <c r="AC1805" s="1" t="s">
        <v>361</v>
      </c>
      <c r="AE1805" s="1">
        <v>8214.83</v>
      </c>
      <c r="AF1805" s="1">
        <v>0</v>
      </c>
      <c r="AG1805" s="1" t="s">
        <v>8328</v>
      </c>
    </row>
    <row r="1806" spans="1:33" x14ac:dyDescent="0.25">
      <c r="A1806" s="1" t="s">
        <v>8329</v>
      </c>
      <c r="B1806" s="1" t="s">
        <v>1041</v>
      </c>
      <c r="C1806" s="1" t="s">
        <v>837</v>
      </c>
      <c r="D1806" s="1" t="s">
        <v>36</v>
      </c>
      <c r="E1806" s="1" t="s">
        <v>58</v>
      </c>
      <c r="F1806" s="1" t="s">
        <v>8330</v>
      </c>
      <c r="G1806" s="1">
        <v>40.162571</v>
      </c>
      <c r="H1806" s="1">
        <v>65.269400000000005</v>
      </c>
      <c r="I1806" s="2">
        <v>44154.887766203705</v>
      </c>
      <c r="J1806" s="1" t="s">
        <v>418</v>
      </c>
      <c r="K1806" s="1" t="s">
        <v>436</v>
      </c>
      <c r="L1806" s="1" t="s">
        <v>157</v>
      </c>
      <c r="M1806" s="1">
        <v>6884</v>
      </c>
      <c r="N1806" s="1" t="s">
        <v>4862</v>
      </c>
      <c r="O1806" s="1" t="s">
        <v>285</v>
      </c>
      <c r="P1806" s="1" t="s">
        <v>346</v>
      </c>
      <c r="Q1806" s="1">
        <v>37</v>
      </c>
      <c r="R1806" s="1" t="s">
        <v>50</v>
      </c>
      <c r="S1806" s="1" t="s">
        <v>185</v>
      </c>
      <c r="T1806" s="1" t="s">
        <v>8331</v>
      </c>
      <c r="U1806" s="1" t="s">
        <v>182</v>
      </c>
      <c r="V1806" s="1" t="s">
        <v>194</v>
      </c>
      <c r="W1806" s="1">
        <v>89</v>
      </c>
      <c r="X1806" s="1" t="s">
        <v>333</v>
      </c>
      <c r="Y1806" s="1" t="s">
        <v>8332</v>
      </c>
      <c r="Z1806" s="1" t="s">
        <v>255</v>
      </c>
      <c r="AA1806" s="1" t="s">
        <v>296</v>
      </c>
      <c r="AB1806" s="1" t="s">
        <v>198</v>
      </c>
      <c r="AD1806" s="1">
        <v>2</v>
      </c>
      <c r="AE1806" s="1">
        <v>2048.85</v>
      </c>
    </row>
    <row r="1807" spans="1:33" x14ac:dyDescent="0.25">
      <c r="A1807" s="1" t="s">
        <v>8333</v>
      </c>
      <c r="B1807" s="1" t="s">
        <v>1394</v>
      </c>
      <c r="C1807" s="1" t="s">
        <v>471</v>
      </c>
      <c r="D1807" s="1" t="s">
        <v>201</v>
      </c>
      <c r="E1807" s="1" t="s">
        <v>114</v>
      </c>
      <c r="F1807" s="1" t="s">
        <v>8334</v>
      </c>
      <c r="G1807" s="1">
        <v>38.704281000000002</v>
      </c>
      <c r="H1807" s="1">
        <v>77.420500000000004</v>
      </c>
      <c r="I1807" s="2">
        <v>43288.666342592594</v>
      </c>
      <c r="J1807" s="1" t="s">
        <v>1868</v>
      </c>
      <c r="K1807" s="1" t="s">
        <v>182</v>
      </c>
      <c r="L1807" s="1" t="s">
        <v>41</v>
      </c>
      <c r="M1807" s="1">
        <v>9485</v>
      </c>
      <c r="N1807" s="1" t="s">
        <v>2409</v>
      </c>
      <c r="O1807" s="1" t="s">
        <v>48</v>
      </c>
      <c r="P1807" s="1" t="s">
        <v>82</v>
      </c>
      <c r="Q1807" s="1">
        <v>74</v>
      </c>
      <c r="R1807" s="1" t="s">
        <v>333</v>
      </c>
      <c r="S1807" s="1" t="s">
        <v>236</v>
      </c>
      <c r="T1807" s="1" t="s">
        <v>1788</v>
      </c>
      <c r="U1807" s="1" t="s">
        <v>436</v>
      </c>
      <c r="V1807" s="1" t="s">
        <v>137</v>
      </c>
      <c r="W1807" s="1">
        <v>21</v>
      </c>
      <c r="X1807" s="1" t="s">
        <v>45</v>
      </c>
      <c r="Y1807" s="1" t="s">
        <v>8335</v>
      </c>
      <c r="Z1807" s="1" t="s">
        <v>226</v>
      </c>
      <c r="AA1807" s="1" t="s">
        <v>124</v>
      </c>
      <c r="AB1807" s="1" t="s">
        <v>297</v>
      </c>
      <c r="AC1807" s="1" t="s">
        <v>126</v>
      </c>
      <c r="AE1807" s="1">
        <v>30267.72</v>
      </c>
      <c r="AF1807" s="1" t="b">
        <v>1</v>
      </c>
      <c r="AG1807" s="1" t="s">
        <v>8336</v>
      </c>
    </row>
    <row r="1808" spans="1:33" x14ac:dyDescent="0.25">
      <c r="A1808" s="1" t="s">
        <v>5133</v>
      </c>
      <c r="B1808" s="1" t="s">
        <v>551</v>
      </c>
      <c r="C1808" s="1" t="s">
        <v>218</v>
      </c>
      <c r="D1808" s="1" t="s">
        <v>219</v>
      </c>
      <c r="E1808" s="1" t="s">
        <v>37</v>
      </c>
      <c r="F1808" s="1" t="s">
        <v>5134</v>
      </c>
      <c r="G1808" s="1">
        <v>46.123933999999998</v>
      </c>
      <c r="H1808" s="1">
        <v>-77.145615000000006</v>
      </c>
      <c r="I1808" s="3">
        <v>43925</v>
      </c>
      <c r="J1808" s="1" t="s">
        <v>502</v>
      </c>
      <c r="K1808" s="1" t="s">
        <v>40</v>
      </c>
      <c r="L1808" s="1" t="s">
        <v>117</v>
      </c>
      <c r="M1808" s="1">
        <v>8759</v>
      </c>
      <c r="N1808" s="1" t="s">
        <v>1312</v>
      </c>
      <c r="O1808" s="1" t="s">
        <v>84</v>
      </c>
      <c r="P1808" s="1" t="s">
        <v>356</v>
      </c>
      <c r="Q1808" s="1">
        <v>46</v>
      </c>
      <c r="R1808" s="1" t="s">
        <v>154</v>
      </c>
      <c r="S1808" s="1" t="s">
        <v>82</v>
      </c>
      <c r="T1808" s="1" t="s">
        <v>1265</v>
      </c>
      <c r="U1808" s="1" t="s">
        <v>105</v>
      </c>
      <c r="V1808" s="1" t="s">
        <v>273</v>
      </c>
      <c r="W1808" s="1">
        <v>46</v>
      </c>
      <c r="Y1808" s="1">
        <v>2795675721</v>
      </c>
      <c r="Z1808" s="1" t="s">
        <v>264</v>
      </c>
      <c r="AA1808" s="1" t="s">
        <v>108</v>
      </c>
      <c r="AB1808" s="1" t="s">
        <v>228</v>
      </c>
      <c r="AC1808" s="1" t="s">
        <v>564</v>
      </c>
      <c r="AD1808" s="1">
        <v>4</v>
      </c>
      <c r="AE1808" s="1">
        <v>13075.89</v>
      </c>
      <c r="AF1808" s="1" t="b">
        <v>0</v>
      </c>
    </row>
    <row r="1809" spans="1:33" x14ac:dyDescent="0.25">
      <c r="A1809" s="1" t="s">
        <v>8337</v>
      </c>
      <c r="B1809" s="1" t="s">
        <v>387</v>
      </c>
      <c r="C1809" s="1" t="s">
        <v>760</v>
      </c>
      <c r="D1809" s="1" t="s">
        <v>77</v>
      </c>
      <c r="E1809" s="1" t="s">
        <v>131</v>
      </c>
      <c r="F1809" s="1" t="s">
        <v>8338</v>
      </c>
      <c r="G1809" s="1">
        <v>47.391703</v>
      </c>
      <c r="H1809" s="1">
        <v>-112.855788</v>
      </c>
      <c r="I1809" s="2">
        <v>44019.508379629631</v>
      </c>
      <c r="J1809" s="1" t="s">
        <v>947</v>
      </c>
      <c r="K1809" s="1" t="s">
        <v>61</v>
      </c>
      <c r="L1809" s="1" t="s">
        <v>102</v>
      </c>
      <c r="M1809" s="1">
        <v>9649</v>
      </c>
      <c r="N1809" s="1" t="s">
        <v>4680</v>
      </c>
      <c r="O1809" s="1" t="s">
        <v>434</v>
      </c>
      <c r="P1809" s="1" t="s">
        <v>88</v>
      </c>
      <c r="Q1809" s="1">
        <v>21</v>
      </c>
      <c r="R1809" s="1" t="s">
        <v>71</v>
      </c>
      <c r="S1809" s="1" t="s">
        <v>252</v>
      </c>
      <c r="T1809" s="1" t="s">
        <v>1768</v>
      </c>
      <c r="U1809" s="1" t="s">
        <v>182</v>
      </c>
      <c r="V1809" s="1" t="s">
        <v>69</v>
      </c>
      <c r="W1809" s="1">
        <v>272</v>
      </c>
      <c r="X1809" s="1" t="s">
        <v>65</v>
      </c>
      <c r="Z1809" s="1" t="s">
        <v>337</v>
      </c>
      <c r="AA1809" s="1" t="s">
        <v>227</v>
      </c>
      <c r="AB1809" s="1" t="s">
        <v>125</v>
      </c>
      <c r="AC1809" s="1" t="s">
        <v>361</v>
      </c>
      <c r="AD1809" s="1">
        <v>4</v>
      </c>
      <c r="AE1809" s="1">
        <v>42733.04</v>
      </c>
      <c r="AF1809" s="1">
        <v>0</v>
      </c>
      <c r="AG1809" s="1" t="s">
        <v>8339</v>
      </c>
    </row>
    <row r="1810" spans="1:33" x14ac:dyDescent="0.25">
      <c r="A1810" s="1" t="s">
        <v>8340</v>
      </c>
      <c r="B1810" s="1" t="s">
        <v>649</v>
      </c>
      <c r="C1810" s="1" t="s">
        <v>200</v>
      </c>
      <c r="D1810" s="1" t="s">
        <v>36</v>
      </c>
      <c r="E1810" s="1" t="s">
        <v>246</v>
      </c>
      <c r="F1810" s="1" t="s">
        <v>8341</v>
      </c>
      <c r="G1810" s="1">
        <v>43.553566000000004</v>
      </c>
      <c r="H1810" s="1">
        <v>-90.706305999999998</v>
      </c>
      <c r="I1810" s="2">
        <v>43463.869212962964</v>
      </c>
      <c r="J1810" s="1" t="s">
        <v>100</v>
      </c>
      <c r="K1810" s="1" t="s">
        <v>44</v>
      </c>
      <c r="L1810" s="1" t="s">
        <v>82</v>
      </c>
      <c r="M1810" s="1">
        <v>8248</v>
      </c>
      <c r="N1810" s="1" t="s">
        <v>3408</v>
      </c>
      <c r="O1810" s="1" t="s">
        <v>211</v>
      </c>
      <c r="P1810" s="1" t="s">
        <v>346</v>
      </c>
      <c r="Q1810" s="1">
        <v>38</v>
      </c>
      <c r="R1810" s="1" t="s">
        <v>238</v>
      </c>
      <c r="S1810" s="1" t="s">
        <v>50</v>
      </c>
      <c r="T1810" s="1" t="s">
        <v>3580</v>
      </c>
      <c r="U1810" s="1" t="s">
        <v>207</v>
      </c>
      <c r="V1810" s="1" t="s">
        <v>314</v>
      </c>
      <c r="W1810" s="1">
        <v>21</v>
      </c>
      <c r="X1810" s="1" t="s">
        <v>86</v>
      </c>
      <c r="AA1810" s="1" t="s">
        <v>360</v>
      </c>
      <c r="AB1810" s="1" t="s">
        <v>324</v>
      </c>
      <c r="AC1810" s="1" t="s">
        <v>348</v>
      </c>
      <c r="AD1810" s="1">
        <v>3</v>
      </c>
      <c r="AE1810" s="1">
        <v>-33554.57</v>
      </c>
      <c r="AF1810" s="1" t="s">
        <v>176</v>
      </c>
      <c r="AG1810" s="1" t="s">
        <v>8342</v>
      </c>
    </row>
    <row r="1811" spans="1:33" x14ac:dyDescent="0.25">
      <c r="A1811" s="1" t="s">
        <v>8343</v>
      </c>
      <c r="B1811" s="1" t="s">
        <v>290</v>
      </c>
      <c r="C1811" s="1" t="s">
        <v>364</v>
      </c>
      <c r="D1811" s="1" t="s">
        <v>130</v>
      </c>
      <c r="E1811" s="1" t="s">
        <v>37</v>
      </c>
      <c r="F1811" s="1" t="s">
        <v>8344</v>
      </c>
      <c r="G1811" s="1">
        <v>33.467649000000002</v>
      </c>
      <c r="H1811" s="1">
        <v>-79.318551999999997</v>
      </c>
      <c r="I1811" s="2">
        <v>43900.820960648147</v>
      </c>
      <c r="J1811" s="1" t="s">
        <v>389</v>
      </c>
      <c r="K1811" s="1" t="s">
        <v>474</v>
      </c>
      <c r="L1811" s="1" t="s">
        <v>314</v>
      </c>
      <c r="M1811" s="1">
        <v>8198</v>
      </c>
      <c r="N1811" s="1" t="s">
        <v>5120</v>
      </c>
      <c r="O1811" s="1" t="s">
        <v>48</v>
      </c>
      <c r="P1811" s="1" t="s">
        <v>88</v>
      </c>
      <c r="Q1811" s="1">
        <v>31</v>
      </c>
      <c r="R1811" s="1" t="s">
        <v>50</v>
      </c>
      <c r="S1811" s="1" t="s">
        <v>185</v>
      </c>
      <c r="T1811" s="1" t="s">
        <v>859</v>
      </c>
      <c r="U1811" s="1" t="s">
        <v>285</v>
      </c>
      <c r="V1811" s="1" t="s">
        <v>369</v>
      </c>
      <c r="W1811" s="1">
        <v>20</v>
      </c>
      <c r="X1811" s="1" t="s">
        <v>184</v>
      </c>
      <c r="Y1811" s="1" t="s">
        <v>8345</v>
      </c>
      <c r="Z1811" s="1" t="s">
        <v>255</v>
      </c>
      <c r="AA1811" s="1">
        <v>4</v>
      </c>
      <c r="AB1811" s="1" t="s">
        <v>175</v>
      </c>
      <c r="AC1811" s="1" t="s">
        <v>145</v>
      </c>
      <c r="AD1811" s="1">
        <v>-5</v>
      </c>
      <c r="AE1811" s="1">
        <v>7341.05</v>
      </c>
      <c r="AF1811" s="1" t="s">
        <v>93</v>
      </c>
      <c r="AG1811" s="1" t="s">
        <v>8346</v>
      </c>
    </row>
    <row r="1812" spans="1:33" x14ac:dyDescent="0.25">
      <c r="A1812" s="1" t="s">
        <v>8347</v>
      </c>
      <c r="B1812" s="1" t="s">
        <v>1859</v>
      </c>
      <c r="C1812" s="1" t="s">
        <v>2227</v>
      </c>
      <c r="D1812" s="1" t="s">
        <v>98</v>
      </c>
      <c r="E1812" s="1" t="s">
        <v>58</v>
      </c>
      <c r="F1812" s="1" t="s">
        <v>8348</v>
      </c>
      <c r="G1812" s="1">
        <v>29.584143999999998</v>
      </c>
      <c r="H1812" s="1">
        <v>-118.53868300000001</v>
      </c>
      <c r="I1812" s="2">
        <v>44335.697847222225</v>
      </c>
      <c r="J1812" s="1" t="s">
        <v>166</v>
      </c>
      <c r="K1812" s="1" t="s">
        <v>136</v>
      </c>
      <c r="L1812" s="1" t="s">
        <v>250</v>
      </c>
      <c r="M1812" s="1">
        <v>1633</v>
      </c>
      <c r="N1812" s="1" t="s">
        <v>2084</v>
      </c>
      <c r="O1812" s="1" t="s">
        <v>331</v>
      </c>
      <c r="P1812" s="1" t="s">
        <v>157</v>
      </c>
      <c r="Q1812" s="1">
        <v>33</v>
      </c>
      <c r="R1812" s="1" t="s">
        <v>122</v>
      </c>
      <c r="S1812" s="1" t="s">
        <v>46</v>
      </c>
      <c r="T1812" s="1" t="s">
        <v>2078</v>
      </c>
      <c r="U1812" s="1" t="s">
        <v>211</v>
      </c>
      <c r="V1812" s="1" t="s">
        <v>106</v>
      </c>
      <c r="Y1812" s="1" t="s">
        <v>8349</v>
      </c>
      <c r="Z1812" s="1" t="s">
        <v>255</v>
      </c>
      <c r="AA1812" s="1" t="s">
        <v>296</v>
      </c>
      <c r="AB1812" s="1" t="s">
        <v>125</v>
      </c>
      <c r="AC1812" s="1" t="s">
        <v>348</v>
      </c>
      <c r="AD1812" s="1">
        <v>0</v>
      </c>
      <c r="AE1812" s="1">
        <v>44560.480000000003</v>
      </c>
      <c r="AF1812" s="1" t="s">
        <v>349</v>
      </c>
      <c r="AG1812" s="1" t="s">
        <v>8350</v>
      </c>
    </row>
    <row r="1813" spans="1:33" x14ac:dyDescent="0.25">
      <c r="A1813" s="1" t="s">
        <v>8351</v>
      </c>
      <c r="B1813" s="1" t="s">
        <v>408</v>
      </c>
      <c r="C1813" s="1" t="s">
        <v>1199</v>
      </c>
      <c r="D1813" s="1" t="s">
        <v>130</v>
      </c>
      <c r="E1813" s="1" t="s">
        <v>58</v>
      </c>
      <c r="F1813" s="1" t="s">
        <v>8352</v>
      </c>
      <c r="G1813" s="1">
        <v>31.641569</v>
      </c>
      <c r="H1813" s="1">
        <v>84.451599999999999</v>
      </c>
      <c r="J1813" s="1" t="s">
        <v>502</v>
      </c>
      <c r="K1813" s="1" t="s">
        <v>43</v>
      </c>
      <c r="L1813" s="1" t="s">
        <v>62</v>
      </c>
      <c r="M1813" s="1">
        <v>6231</v>
      </c>
      <c r="N1813" s="1" t="s">
        <v>1869</v>
      </c>
      <c r="O1813" s="1" t="s">
        <v>68</v>
      </c>
      <c r="P1813" s="1" t="s">
        <v>106</v>
      </c>
      <c r="Q1813" s="1">
        <v>47</v>
      </c>
      <c r="R1813" s="1" t="s">
        <v>184</v>
      </c>
      <c r="S1813" s="1" t="s">
        <v>82</v>
      </c>
      <c r="T1813" s="1" t="s">
        <v>6295</v>
      </c>
      <c r="U1813" s="1" t="s">
        <v>343</v>
      </c>
      <c r="V1813" s="1" t="s">
        <v>49</v>
      </c>
      <c r="W1813" s="1">
        <v>80</v>
      </c>
      <c r="Y1813" s="1" t="s">
        <v>8353</v>
      </c>
      <c r="Z1813" s="1" t="s">
        <v>347</v>
      </c>
      <c r="AA1813" s="1" t="s">
        <v>143</v>
      </c>
      <c r="AB1813" s="1" t="s">
        <v>287</v>
      </c>
      <c r="AC1813" s="1" t="s">
        <v>361</v>
      </c>
      <c r="AD1813" s="1">
        <v>2</v>
      </c>
      <c r="AE1813" s="1">
        <v>41602.879999999997</v>
      </c>
      <c r="AF1813" s="1" t="s">
        <v>241</v>
      </c>
    </row>
    <row r="1814" spans="1:33" x14ac:dyDescent="0.25">
      <c r="A1814" s="1" t="s">
        <v>8354</v>
      </c>
      <c r="B1814" s="1" t="s">
        <v>1011</v>
      </c>
      <c r="C1814" s="1" t="s">
        <v>245</v>
      </c>
      <c r="D1814" s="1" t="s">
        <v>98</v>
      </c>
      <c r="E1814" s="1" t="s">
        <v>58</v>
      </c>
      <c r="F1814" s="1" t="s">
        <v>8355</v>
      </c>
      <c r="G1814" s="1">
        <v>153.14150000000001</v>
      </c>
      <c r="H1814" s="1">
        <v>77.872600000000006</v>
      </c>
      <c r="I1814" s="2">
        <v>45005.562789351854</v>
      </c>
      <c r="J1814" s="1" t="s">
        <v>682</v>
      </c>
      <c r="K1814" s="1" t="s">
        <v>139</v>
      </c>
      <c r="L1814" s="1" t="s">
        <v>224</v>
      </c>
      <c r="M1814" s="1">
        <v>4030</v>
      </c>
      <c r="N1814" s="1" t="s">
        <v>1498</v>
      </c>
      <c r="O1814" s="1" t="s">
        <v>156</v>
      </c>
      <c r="P1814" s="1" t="s">
        <v>250</v>
      </c>
      <c r="Q1814" s="1">
        <v>74</v>
      </c>
      <c r="R1814" s="1" t="s">
        <v>119</v>
      </c>
      <c r="S1814" s="1" t="s">
        <v>71</v>
      </c>
      <c r="T1814" s="1" t="s">
        <v>2768</v>
      </c>
      <c r="U1814" s="1" t="s">
        <v>343</v>
      </c>
      <c r="V1814" s="1" t="s">
        <v>283</v>
      </c>
      <c r="W1814" s="1">
        <v>31</v>
      </c>
      <c r="X1814" s="1" t="s">
        <v>333</v>
      </c>
      <c r="Y1814" s="1" t="s">
        <v>8356</v>
      </c>
      <c r="Z1814" s="1" t="s">
        <v>90</v>
      </c>
      <c r="AA1814" s="1" t="s">
        <v>124</v>
      </c>
      <c r="AB1814" s="1" t="s">
        <v>109</v>
      </c>
      <c r="AC1814" s="1" t="s">
        <v>92</v>
      </c>
      <c r="AD1814" s="1">
        <v>0</v>
      </c>
      <c r="AE1814" s="1">
        <v>18382.04</v>
      </c>
      <c r="AF1814" s="1" t="b">
        <v>0</v>
      </c>
      <c r="AG1814" s="1" t="s">
        <v>8357</v>
      </c>
    </row>
    <row r="1815" spans="1:33" x14ac:dyDescent="0.25">
      <c r="A1815" s="1" t="s">
        <v>8358</v>
      </c>
      <c r="B1815" s="1" t="s">
        <v>34</v>
      </c>
      <c r="C1815" s="1" t="s">
        <v>76</v>
      </c>
      <c r="D1815" s="1" t="s">
        <v>219</v>
      </c>
      <c r="E1815" s="1" t="s">
        <v>149</v>
      </c>
      <c r="F1815" s="1" t="s">
        <v>8359</v>
      </c>
      <c r="G1815" s="1">
        <v>34.452356999999999</v>
      </c>
      <c r="H1815" s="1">
        <v>-118.679012</v>
      </c>
      <c r="I1815" s="2">
        <v>44458.021909722222</v>
      </c>
      <c r="J1815" s="1" t="s">
        <v>3029</v>
      </c>
      <c r="K1815" s="1" t="s">
        <v>1686</v>
      </c>
      <c r="L1815" s="1" t="s">
        <v>283</v>
      </c>
      <c r="M1815" s="1">
        <v>3599</v>
      </c>
      <c r="N1815" s="1" t="s">
        <v>2217</v>
      </c>
      <c r="O1815" s="1" t="s">
        <v>40</v>
      </c>
      <c r="P1815" s="1" t="s">
        <v>102</v>
      </c>
      <c r="Q1815" s="1">
        <v>23</v>
      </c>
      <c r="R1815" s="1" t="s">
        <v>45</v>
      </c>
      <c r="S1815" s="1" t="s">
        <v>209</v>
      </c>
      <c r="T1815" s="1" t="s">
        <v>1821</v>
      </c>
      <c r="U1815" s="1" t="s">
        <v>293</v>
      </c>
      <c r="V1815" s="1" t="s">
        <v>137</v>
      </c>
      <c r="X1815" s="1" t="s">
        <v>71</v>
      </c>
      <c r="Y1815" s="1" t="s">
        <v>8360</v>
      </c>
      <c r="Z1815" s="1" t="s">
        <v>197</v>
      </c>
      <c r="AA1815" s="1" t="s">
        <v>143</v>
      </c>
      <c r="AB1815" s="1" t="s">
        <v>198</v>
      </c>
      <c r="AC1815" s="1" t="s">
        <v>564</v>
      </c>
      <c r="AD1815" s="1">
        <v>4</v>
      </c>
      <c r="AE1815" s="1">
        <v>17951.52</v>
      </c>
      <c r="AF1815" s="1" t="s">
        <v>229</v>
      </c>
      <c r="AG1815" s="1" t="s">
        <v>8361</v>
      </c>
    </row>
    <row r="1816" spans="1:33" x14ac:dyDescent="0.25">
      <c r="A1816" s="1" t="s">
        <v>8362</v>
      </c>
      <c r="B1816" s="1" t="s">
        <v>1119</v>
      </c>
      <c r="C1816" s="1" t="s">
        <v>461</v>
      </c>
      <c r="D1816" s="1" t="s">
        <v>163</v>
      </c>
      <c r="E1816" s="1" t="s">
        <v>246</v>
      </c>
      <c r="F1816" s="1" t="s">
        <v>8363</v>
      </c>
      <c r="G1816" s="1">
        <v>34.668317999999999</v>
      </c>
      <c r="H1816" s="1">
        <v>-75.847313999999997</v>
      </c>
      <c r="I1816" s="2">
        <v>43416.604513888888</v>
      </c>
      <c r="J1816" s="1" t="s">
        <v>740</v>
      </c>
      <c r="K1816" s="1" t="s">
        <v>43</v>
      </c>
      <c r="L1816" s="1" t="s">
        <v>283</v>
      </c>
      <c r="M1816" s="1">
        <v>9305</v>
      </c>
      <c r="N1816" s="1" t="s">
        <v>4002</v>
      </c>
      <c r="O1816" s="1" t="s">
        <v>43</v>
      </c>
      <c r="P1816" s="1" t="s">
        <v>49</v>
      </c>
      <c r="Q1816" s="1">
        <v>23</v>
      </c>
      <c r="R1816" s="1" t="s">
        <v>335</v>
      </c>
      <c r="S1816" s="1" t="s">
        <v>209</v>
      </c>
      <c r="T1816" s="1" t="s">
        <v>8364</v>
      </c>
      <c r="U1816" s="1" t="s">
        <v>43</v>
      </c>
      <c r="V1816" s="1" t="s">
        <v>194</v>
      </c>
      <c r="W1816" s="1">
        <v>67</v>
      </c>
      <c r="X1816" s="1" t="s">
        <v>154</v>
      </c>
      <c r="Y1816" s="1" t="s">
        <v>8365</v>
      </c>
      <c r="Z1816" s="1" t="s">
        <v>51</v>
      </c>
      <c r="AA1816" s="1" t="s">
        <v>143</v>
      </c>
      <c r="AB1816" s="1" t="s">
        <v>144</v>
      </c>
      <c r="AC1816" s="1" t="s">
        <v>325</v>
      </c>
      <c r="AD1816" s="1">
        <v>0</v>
      </c>
      <c r="AE1816" s="1">
        <v>27201.33</v>
      </c>
      <c r="AF1816" s="1" t="s">
        <v>241</v>
      </c>
      <c r="AG1816" s="1" t="s">
        <v>8366</v>
      </c>
    </row>
    <row r="1817" spans="1:33" x14ac:dyDescent="0.25">
      <c r="A1817" s="1" t="s">
        <v>8367</v>
      </c>
      <c r="B1817" s="1" t="s">
        <v>802</v>
      </c>
      <c r="C1817" s="1" t="s">
        <v>245</v>
      </c>
      <c r="D1817" s="1" t="s">
        <v>163</v>
      </c>
      <c r="E1817" s="1" t="s">
        <v>164</v>
      </c>
      <c r="F1817" s="1" t="s">
        <v>8368</v>
      </c>
      <c r="G1817" s="1">
        <v>33.239038999999998</v>
      </c>
      <c r="H1817" s="1">
        <v>-78.737727000000007</v>
      </c>
      <c r="I1817" s="2">
        <v>44470.185937499999</v>
      </c>
      <c r="J1817" s="1" t="s">
        <v>375</v>
      </c>
      <c r="K1817" s="1" t="s">
        <v>40</v>
      </c>
      <c r="L1817" s="1" t="s">
        <v>49</v>
      </c>
      <c r="M1817" s="1">
        <v>8243</v>
      </c>
      <c r="N1817" s="1" t="s">
        <v>2778</v>
      </c>
      <c r="O1817" s="1" t="s">
        <v>139</v>
      </c>
      <c r="P1817" s="1" t="s">
        <v>356</v>
      </c>
      <c r="Q1817" s="1">
        <v>24</v>
      </c>
      <c r="R1817" s="1" t="s">
        <v>238</v>
      </c>
      <c r="S1817" s="1" t="s">
        <v>120</v>
      </c>
      <c r="T1817" s="1" t="s">
        <v>2152</v>
      </c>
      <c r="U1817" s="1" t="s">
        <v>293</v>
      </c>
      <c r="V1817" s="1" t="s">
        <v>356</v>
      </c>
      <c r="W1817" s="1">
        <v>62</v>
      </c>
      <c r="X1817" s="1" t="s">
        <v>335</v>
      </c>
      <c r="Y1817" s="1" t="s">
        <v>8369</v>
      </c>
      <c r="Z1817" s="1" t="s">
        <v>51</v>
      </c>
      <c r="AA1817" s="1">
        <v>2</v>
      </c>
      <c r="AB1817" s="1" t="s">
        <v>175</v>
      </c>
      <c r="AC1817" s="1" t="s">
        <v>361</v>
      </c>
      <c r="AD1817" s="1">
        <v>0</v>
      </c>
      <c r="AE1817" s="1">
        <v>31564.03</v>
      </c>
      <c r="AF1817" s="1" t="b">
        <v>1</v>
      </c>
      <c r="AG1817" s="1" t="s">
        <v>8370</v>
      </c>
    </row>
    <row r="1818" spans="1:33" x14ac:dyDescent="0.25">
      <c r="A1818" s="1" t="s">
        <v>8371</v>
      </c>
      <c r="B1818" s="1" t="s">
        <v>759</v>
      </c>
      <c r="C1818" s="1" t="s">
        <v>268</v>
      </c>
      <c r="D1818" s="1" t="s">
        <v>130</v>
      </c>
      <c r="E1818" s="1" t="s">
        <v>131</v>
      </c>
      <c r="F1818" s="1" t="s">
        <v>8372</v>
      </c>
      <c r="G1818" s="1">
        <v>26.683019999999999</v>
      </c>
      <c r="H1818" s="1">
        <v>-74.668807000000001</v>
      </c>
      <c r="I1818" s="2">
        <v>43864.953032407408</v>
      </c>
      <c r="J1818" s="1" t="s">
        <v>234</v>
      </c>
      <c r="K1818" s="1" t="s">
        <v>172</v>
      </c>
      <c r="L1818" s="1" t="s">
        <v>157</v>
      </c>
      <c r="M1818" s="1">
        <v>4097</v>
      </c>
      <c r="N1818" s="1" t="s">
        <v>8373</v>
      </c>
      <c r="O1818" s="1" t="s">
        <v>172</v>
      </c>
      <c r="P1818" s="1" t="s">
        <v>102</v>
      </c>
      <c r="Q1818" s="1">
        <v>61</v>
      </c>
      <c r="R1818" s="1" t="s">
        <v>208</v>
      </c>
      <c r="S1818" s="1" t="s">
        <v>65</v>
      </c>
      <c r="T1818" s="1" t="s">
        <v>6164</v>
      </c>
      <c r="U1818" s="1" t="s">
        <v>434</v>
      </c>
      <c r="V1818" s="1" t="s">
        <v>88</v>
      </c>
      <c r="W1818" s="1">
        <v>66</v>
      </c>
      <c r="X1818" s="1" t="s">
        <v>335</v>
      </c>
      <c r="Y1818" s="1" t="s">
        <v>8374</v>
      </c>
      <c r="Z1818" s="1" t="s">
        <v>51</v>
      </c>
      <c r="AA1818" s="1">
        <v>1</v>
      </c>
      <c r="AB1818" s="1" t="s">
        <v>91</v>
      </c>
      <c r="AC1818" s="1" t="s">
        <v>348</v>
      </c>
      <c r="AD1818" s="1">
        <v>3</v>
      </c>
      <c r="AF1818" s="1">
        <v>0</v>
      </c>
      <c r="AG1818" s="1" t="s">
        <v>8375</v>
      </c>
    </row>
    <row r="1819" spans="1:33" x14ac:dyDescent="0.25">
      <c r="A1819" s="1" t="s">
        <v>8376</v>
      </c>
      <c r="B1819" s="1" t="s">
        <v>1214</v>
      </c>
      <c r="C1819" s="1" t="s">
        <v>364</v>
      </c>
      <c r="D1819" s="1" t="s">
        <v>163</v>
      </c>
      <c r="E1819" s="1" t="s">
        <v>114</v>
      </c>
      <c r="F1819" s="1" t="s">
        <v>8377</v>
      </c>
      <c r="G1819" s="1">
        <v>38.778843999999999</v>
      </c>
      <c r="H1819" s="1">
        <v>58.912799999999997</v>
      </c>
      <c r="I1819" s="2">
        <v>44628.304780092592</v>
      </c>
      <c r="J1819" s="1" t="s">
        <v>488</v>
      </c>
      <c r="K1819" s="1" t="s">
        <v>331</v>
      </c>
      <c r="L1819" s="1" t="s">
        <v>137</v>
      </c>
      <c r="N1819" s="1" t="s">
        <v>3912</v>
      </c>
      <c r="O1819" s="1" t="s">
        <v>436</v>
      </c>
      <c r="P1819" s="1" t="s">
        <v>137</v>
      </c>
      <c r="Q1819" s="1">
        <v>22</v>
      </c>
      <c r="R1819" s="1" t="s">
        <v>50</v>
      </c>
      <c r="S1819" s="1" t="s">
        <v>120</v>
      </c>
      <c r="Z1819" s="1" t="s">
        <v>347</v>
      </c>
      <c r="AA1819" s="1" t="s">
        <v>143</v>
      </c>
      <c r="AC1819" s="1" t="s">
        <v>564</v>
      </c>
      <c r="AD1819" s="1">
        <v>2</v>
      </c>
      <c r="AE1819" s="1">
        <v>24599.75</v>
      </c>
      <c r="AF1819" s="1">
        <v>0</v>
      </c>
      <c r="AG1819" s="1" t="s">
        <v>8378</v>
      </c>
    </row>
    <row r="1820" spans="1:33" x14ac:dyDescent="0.25">
      <c r="A1820" s="1" t="s">
        <v>8379</v>
      </c>
      <c r="B1820" s="1" t="s">
        <v>515</v>
      </c>
      <c r="C1820" s="1" t="s">
        <v>340</v>
      </c>
      <c r="D1820" s="1" t="s">
        <v>77</v>
      </c>
      <c r="E1820" s="1" t="s">
        <v>246</v>
      </c>
      <c r="F1820" s="1" t="s">
        <v>8380</v>
      </c>
      <c r="G1820" s="1">
        <v>26.198740999999998</v>
      </c>
      <c r="H1820" s="1">
        <v>-102.58840600000001</v>
      </c>
      <c r="I1820" s="2">
        <v>44466.002384259256</v>
      </c>
      <c r="J1820" s="1" t="s">
        <v>1606</v>
      </c>
      <c r="K1820" s="1" t="s">
        <v>153</v>
      </c>
      <c r="L1820" s="1" t="s">
        <v>224</v>
      </c>
      <c r="M1820" s="1">
        <v>5242</v>
      </c>
      <c r="N1820" s="1" t="s">
        <v>8140</v>
      </c>
      <c r="O1820" s="1" t="s">
        <v>249</v>
      </c>
      <c r="P1820" s="1" t="s">
        <v>304</v>
      </c>
      <c r="Q1820" s="1">
        <v>64</v>
      </c>
      <c r="R1820" s="1" t="s">
        <v>154</v>
      </c>
      <c r="S1820" s="1" t="s">
        <v>252</v>
      </c>
      <c r="T1820" s="1" t="s">
        <v>8381</v>
      </c>
      <c r="U1820" s="1" t="s">
        <v>331</v>
      </c>
      <c r="V1820" s="1" t="s">
        <v>170</v>
      </c>
      <c r="W1820" s="1">
        <v>43</v>
      </c>
      <c r="X1820" s="1" t="s">
        <v>86</v>
      </c>
      <c r="Y1820" s="1">
        <v>3087373996</v>
      </c>
      <c r="Z1820" s="1" t="s">
        <v>107</v>
      </c>
      <c r="AA1820" s="1" t="s">
        <v>108</v>
      </c>
      <c r="AB1820" s="1" t="s">
        <v>175</v>
      </c>
      <c r="AC1820" s="1" t="s">
        <v>145</v>
      </c>
      <c r="AD1820" s="1">
        <v>5</v>
      </c>
      <c r="AF1820" s="1" t="b">
        <v>1</v>
      </c>
      <c r="AG1820" s="1" t="s">
        <v>8382</v>
      </c>
    </row>
    <row r="1821" spans="1:33" x14ac:dyDescent="0.25">
      <c r="A1821" s="1" t="s">
        <v>8383</v>
      </c>
      <c r="B1821" s="1" t="s">
        <v>96</v>
      </c>
      <c r="C1821" s="1" t="s">
        <v>162</v>
      </c>
      <c r="D1821" s="1" t="s">
        <v>130</v>
      </c>
      <c r="E1821" s="1" t="s">
        <v>246</v>
      </c>
      <c r="F1821" s="1" t="s">
        <v>8384</v>
      </c>
      <c r="G1821" s="1">
        <v>25.866854</v>
      </c>
      <c r="H1821" s="1">
        <v>-74.907895999999994</v>
      </c>
      <c r="I1821" s="2">
        <v>43187.015439814815</v>
      </c>
      <c r="J1821" s="1" t="s">
        <v>780</v>
      </c>
      <c r="K1821" s="1" t="s">
        <v>211</v>
      </c>
      <c r="L1821" s="1" t="s">
        <v>41</v>
      </c>
      <c r="M1821" s="1">
        <v>7257</v>
      </c>
      <c r="N1821" s="1" t="s">
        <v>4155</v>
      </c>
      <c r="O1821" s="1" t="s">
        <v>136</v>
      </c>
      <c r="P1821" s="1" t="s">
        <v>304</v>
      </c>
      <c r="Q1821" s="1">
        <v>74</v>
      </c>
      <c r="R1821" s="1" t="s">
        <v>45</v>
      </c>
      <c r="S1821" s="1" t="s">
        <v>50</v>
      </c>
      <c r="T1821" s="1" t="s">
        <v>4222</v>
      </c>
      <c r="U1821" s="1" t="s">
        <v>105</v>
      </c>
      <c r="V1821" s="1" t="s">
        <v>168</v>
      </c>
      <c r="W1821" s="1">
        <v>75</v>
      </c>
      <c r="X1821" s="1" t="s">
        <v>208</v>
      </c>
      <c r="Z1821" s="1" t="s">
        <v>226</v>
      </c>
      <c r="AA1821" s="1" t="s">
        <v>213</v>
      </c>
      <c r="AB1821" s="1" t="s">
        <v>297</v>
      </c>
      <c r="AC1821" s="1" t="s">
        <v>348</v>
      </c>
      <c r="AF1821" s="1" t="s">
        <v>72</v>
      </c>
    </row>
    <row r="1822" spans="1:33" x14ac:dyDescent="0.25">
      <c r="A1822" s="1" t="s">
        <v>8385</v>
      </c>
      <c r="B1822" s="1" t="s">
        <v>1119</v>
      </c>
      <c r="C1822" s="1" t="s">
        <v>129</v>
      </c>
      <c r="D1822" s="1" t="s">
        <v>98</v>
      </c>
      <c r="E1822" s="1" t="s">
        <v>131</v>
      </c>
      <c r="F1822" s="1" t="s">
        <v>8386</v>
      </c>
      <c r="G1822" s="1">
        <v>152.8877</v>
      </c>
      <c r="H1822" s="1">
        <v>-78.763285999999994</v>
      </c>
      <c r="I1822" s="2">
        <v>44478.546215277776</v>
      </c>
      <c r="J1822" s="1" t="s">
        <v>1005</v>
      </c>
      <c r="K1822" s="1" t="s">
        <v>48</v>
      </c>
      <c r="L1822" s="1" t="s">
        <v>102</v>
      </c>
      <c r="M1822" s="1">
        <v>7529</v>
      </c>
      <c r="N1822" s="1" t="s">
        <v>6727</v>
      </c>
      <c r="O1822" s="1" t="s">
        <v>139</v>
      </c>
      <c r="P1822" s="1" t="s">
        <v>117</v>
      </c>
      <c r="Q1822" s="1">
        <v>36</v>
      </c>
      <c r="R1822" s="1" t="s">
        <v>335</v>
      </c>
      <c r="S1822" s="1" t="s">
        <v>82</v>
      </c>
      <c r="T1822" s="1" t="s">
        <v>4486</v>
      </c>
      <c r="U1822" s="1" t="s">
        <v>343</v>
      </c>
      <c r="V1822" s="1" t="s">
        <v>369</v>
      </c>
      <c r="W1822" s="1">
        <v>33</v>
      </c>
      <c r="X1822" s="1" t="s">
        <v>154</v>
      </c>
      <c r="Z1822" s="1" t="s">
        <v>255</v>
      </c>
      <c r="AA1822" s="1" t="s">
        <v>108</v>
      </c>
      <c r="AC1822" s="1" t="s">
        <v>564</v>
      </c>
      <c r="AD1822" s="1">
        <v>4</v>
      </c>
      <c r="AE1822" s="1">
        <v>3743.56</v>
      </c>
      <c r="AF1822" s="1" t="s">
        <v>241</v>
      </c>
      <c r="AG1822" s="1" t="s">
        <v>8387</v>
      </c>
    </row>
    <row r="1823" spans="1:33" x14ac:dyDescent="0.25">
      <c r="A1823" s="1" t="s">
        <v>8388</v>
      </c>
      <c r="B1823" s="1" t="s">
        <v>267</v>
      </c>
      <c r="C1823" s="1" t="s">
        <v>611</v>
      </c>
      <c r="D1823" s="1" t="s">
        <v>191</v>
      </c>
      <c r="E1823" s="1" t="s">
        <v>37</v>
      </c>
      <c r="F1823" s="1" t="s">
        <v>8389</v>
      </c>
      <c r="G1823" s="1">
        <v>46.0227</v>
      </c>
      <c r="I1823" s="2">
        <v>45503.539409722223</v>
      </c>
      <c r="J1823" s="1" t="s">
        <v>792</v>
      </c>
      <c r="K1823" s="1" t="s">
        <v>172</v>
      </c>
      <c r="L1823" s="1" t="s">
        <v>137</v>
      </c>
      <c r="M1823" s="1">
        <v>1801</v>
      </c>
      <c r="N1823" s="1" t="s">
        <v>1961</v>
      </c>
      <c r="O1823" s="1" t="s">
        <v>285</v>
      </c>
      <c r="P1823" s="1" t="s">
        <v>346</v>
      </c>
      <c r="Q1823" s="1">
        <v>-45</v>
      </c>
      <c r="R1823" s="1" t="s">
        <v>333</v>
      </c>
      <c r="S1823" s="1" t="s">
        <v>65</v>
      </c>
      <c r="Z1823" s="1" t="s">
        <v>174</v>
      </c>
      <c r="AA1823" s="1" t="s">
        <v>360</v>
      </c>
      <c r="AB1823" s="1" t="s">
        <v>125</v>
      </c>
      <c r="AD1823" s="1">
        <v>2</v>
      </c>
      <c r="AE1823" s="1">
        <v>30128.38</v>
      </c>
      <c r="AG1823" s="1" t="s">
        <v>8390</v>
      </c>
    </row>
    <row r="1824" spans="1:33" x14ac:dyDescent="0.25">
      <c r="A1824" s="1" t="s">
        <v>8391</v>
      </c>
      <c r="B1824" s="1" t="s">
        <v>244</v>
      </c>
      <c r="C1824" s="1" t="s">
        <v>401</v>
      </c>
      <c r="D1824" s="1" t="s">
        <v>163</v>
      </c>
      <c r="E1824" s="1" t="s">
        <v>114</v>
      </c>
      <c r="F1824" s="1" t="s">
        <v>8392</v>
      </c>
      <c r="H1824" s="1">
        <v>-104.645466</v>
      </c>
      <c r="I1824" s="2">
        <v>44982.970763888887</v>
      </c>
      <c r="J1824" s="1" t="s">
        <v>1537</v>
      </c>
      <c r="K1824" s="1" t="s">
        <v>249</v>
      </c>
      <c r="L1824" s="1" t="s">
        <v>273</v>
      </c>
      <c r="M1824" s="1">
        <v>9070</v>
      </c>
      <c r="N1824" s="1" t="s">
        <v>3670</v>
      </c>
      <c r="O1824" s="1" t="s">
        <v>249</v>
      </c>
      <c r="P1824" s="1" t="s">
        <v>62</v>
      </c>
      <c r="Q1824" s="1">
        <v>56</v>
      </c>
      <c r="R1824" s="1" t="s">
        <v>50</v>
      </c>
      <c r="S1824" s="1" t="s">
        <v>66</v>
      </c>
      <c r="T1824" s="1" t="s">
        <v>5860</v>
      </c>
      <c r="U1824" s="1" t="s">
        <v>101</v>
      </c>
      <c r="V1824" s="1" t="s">
        <v>224</v>
      </c>
      <c r="W1824" s="1">
        <v>25</v>
      </c>
      <c r="X1824" s="1" t="s">
        <v>119</v>
      </c>
      <c r="Y1824" s="1" t="s">
        <v>71</v>
      </c>
      <c r="Z1824" s="1" t="s">
        <v>174</v>
      </c>
      <c r="AA1824" s="1" t="s">
        <v>187</v>
      </c>
      <c r="AB1824" s="1" t="s">
        <v>324</v>
      </c>
      <c r="AC1824" s="1" t="s">
        <v>92</v>
      </c>
      <c r="AD1824" s="1">
        <v>2</v>
      </c>
      <c r="AF1824" s="1" t="b">
        <v>1</v>
      </c>
      <c r="AG1824" s="1" t="s">
        <v>8393</v>
      </c>
    </row>
    <row r="1825" spans="1:33" x14ac:dyDescent="0.25">
      <c r="A1825" s="1" t="s">
        <v>8394</v>
      </c>
      <c r="B1825" s="1" t="s">
        <v>300</v>
      </c>
      <c r="C1825" s="1" t="s">
        <v>162</v>
      </c>
      <c r="D1825" s="1" t="s">
        <v>219</v>
      </c>
      <c r="E1825" s="1" t="s">
        <v>78</v>
      </c>
      <c r="F1825" s="1" t="s">
        <v>8395</v>
      </c>
      <c r="G1825" s="1">
        <v>30.400364</v>
      </c>
      <c r="H1825" s="1">
        <v>-84.374032</v>
      </c>
      <c r="I1825" s="1" t="s">
        <v>8396</v>
      </c>
      <c r="J1825" s="1" t="s">
        <v>525</v>
      </c>
      <c r="K1825" s="1" t="s">
        <v>285</v>
      </c>
      <c r="L1825" s="1" t="s">
        <v>194</v>
      </c>
      <c r="M1825" s="1">
        <v>8050</v>
      </c>
      <c r="T1825" s="1" t="s">
        <v>627</v>
      </c>
      <c r="U1825" s="1" t="s">
        <v>105</v>
      </c>
      <c r="V1825" s="1" t="s">
        <v>263</v>
      </c>
      <c r="W1825" s="1">
        <v>45</v>
      </c>
      <c r="X1825" s="1" t="s">
        <v>238</v>
      </c>
      <c r="Y1825" s="1" t="s">
        <v>8397</v>
      </c>
      <c r="Z1825" s="1" t="s">
        <v>174</v>
      </c>
      <c r="AA1825" s="1">
        <v>4</v>
      </c>
      <c r="AB1825" s="1" t="s">
        <v>71</v>
      </c>
      <c r="AC1825" s="1" t="s">
        <v>92</v>
      </c>
      <c r="AD1825" s="1">
        <v>2</v>
      </c>
      <c r="AE1825" s="1">
        <v>9587.42</v>
      </c>
      <c r="AF1825" s="1" t="s">
        <v>241</v>
      </c>
      <c r="AG1825" s="1" t="s">
        <v>8398</v>
      </c>
    </row>
    <row r="1826" spans="1:33" x14ac:dyDescent="0.25">
      <c r="A1826" s="1" t="s">
        <v>8399</v>
      </c>
      <c r="B1826" s="1" t="s">
        <v>2197</v>
      </c>
      <c r="C1826" s="1" t="s">
        <v>291</v>
      </c>
      <c r="D1826" s="1" t="s">
        <v>36</v>
      </c>
      <c r="E1826" s="1" t="s">
        <v>114</v>
      </c>
      <c r="F1826" s="1" t="s">
        <v>8400</v>
      </c>
      <c r="G1826" s="1">
        <v>36.262146000000001</v>
      </c>
      <c r="H1826" s="1">
        <v>-112.726591</v>
      </c>
      <c r="I1826" s="2">
        <v>44663.963518518518</v>
      </c>
      <c r="J1826" s="1" t="s">
        <v>151</v>
      </c>
      <c r="K1826" s="1" t="s">
        <v>44</v>
      </c>
      <c r="L1826" s="1" t="s">
        <v>117</v>
      </c>
      <c r="M1826" s="1">
        <v>4792</v>
      </c>
      <c r="N1826" s="1" t="s">
        <v>1698</v>
      </c>
      <c r="O1826" s="1" t="s">
        <v>105</v>
      </c>
      <c r="P1826" s="1" t="s">
        <v>69</v>
      </c>
      <c r="Q1826" s="1">
        <v>74</v>
      </c>
      <c r="R1826" s="1" t="s">
        <v>333</v>
      </c>
      <c r="T1826" s="1" t="s">
        <v>1533</v>
      </c>
      <c r="U1826" s="1" t="s">
        <v>343</v>
      </c>
      <c r="V1826" s="1" t="s">
        <v>41</v>
      </c>
      <c r="W1826" s="1">
        <v>287</v>
      </c>
      <c r="X1826" s="1" t="s">
        <v>50</v>
      </c>
      <c r="Y1826" s="1" t="s">
        <v>8401</v>
      </c>
      <c r="Z1826" s="1" t="s">
        <v>123</v>
      </c>
      <c r="AA1826" s="1" t="s">
        <v>124</v>
      </c>
      <c r="AB1826" s="1" t="s">
        <v>324</v>
      </c>
      <c r="AC1826" s="1" t="s">
        <v>348</v>
      </c>
      <c r="AE1826" s="1">
        <v>10056.48</v>
      </c>
      <c r="AF1826" s="1">
        <v>1</v>
      </c>
      <c r="AG1826" s="1" t="s">
        <v>8402</v>
      </c>
    </row>
    <row r="1827" spans="1:33" x14ac:dyDescent="0.25">
      <c r="A1827" s="1" t="s">
        <v>8403</v>
      </c>
      <c r="B1827" s="1" t="s">
        <v>1119</v>
      </c>
      <c r="C1827" s="1" t="s">
        <v>318</v>
      </c>
      <c r="D1827" s="1" t="s">
        <v>77</v>
      </c>
      <c r="E1827" s="1" t="s">
        <v>78</v>
      </c>
      <c r="F1827" s="1" t="s">
        <v>8404</v>
      </c>
      <c r="G1827" s="1">
        <v>44.245238999999998</v>
      </c>
      <c r="H1827" s="1">
        <v>-78.245137999999997</v>
      </c>
      <c r="I1827" s="2">
        <v>44830.613935185182</v>
      </c>
      <c r="J1827" s="1" t="s">
        <v>824</v>
      </c>
      <c r="K1827" s="1" t="s">
        <v>474</v>
      </c>
      <c r="L1827" s="1" t="s">
        <v>85</v>
      </c>
      <c r="M1827" s="1">
        <v>4982</v>
      </c>
      <c r="N1827" s="1" t="s">
        <v>3686</v>
      </c>
      <c r="O1827" s="1" t="s">
        <v>105</v>
      </c>
      <c r="P1827" s="1" t="s">
        <v>475</v>
      </c>
      <c r="Q1827" s="1">
        <v>41</v>
      </c>
      <c r="R1827" s="1" t="s">
        <v>122</v>
      </c>
      <c r="S1827" s="1" t="s">
        <v>50</v>
      </c>
      <c r="T1827" s="1" t="s">
        <v>8405</v>
      </c>
      <c r="U1827" s="1" t="s">
        <v>43</v>
      </c>
      <c r="V1827" s="1" t="s">
        <v>62</v>
      </c>
      <c r="W1827" s="1">
        <v>75</v>
      </c>
      <c r="X1827" s="1" t="s">
        <v>208</v>
      </c>
      <c r="Y1827" s="1" t="s">
        <v>8406</v>
      </c>
      <c r="Z1827" s="1" t="s">
        <v>264</v>
      </c>
      <c r="AA1827" s="1" t="s">
        <v>124</v>
      </c>
      <c r="AD1827" s="1">
        <v>0</v>
      </c>
      <c r="AE1827" s="1">
        <v>12110.15</v>
      </c>
    </row>
    <row r="1828" spans="1:33" x14ac:dyDescent="0.25">
      <c r="A1828" s="1" t="s">
        <v>8407</v>
      </c>
      <c r="B1828" s="1" t="s">
        <v>661</v>
      </c>
      <c r="C1828" s="1" t="s">
        <v>162</v>
      </c>
      <c r="D1828" s="1" t="s">
        <v>77</v>
      </c>
      <c r="E1828" s="1" t="s">
        <v>164</v>
      </c>
      <c r="F1828" s="1" t="s">
        <v>8408</v>
      </c>
      <c r="G1828" s="1">
        <v>39.516800000000003</v>
      </c>
      <c r="H1828" s="1">
        <v>-81.959821000000005</v>
      </c>
      <c r="I1828" s="2">
        <v>44745.281990740739</v>
      </c>
      <c r="J1828" s="1" t="s">
        <v>619</v>
      </c>
      <c r="K1828" s="1" t="s">
        <v>4347</v>
      </c>
      <c r="L1828" s="1" t="s">
        <v>117</v>
      </c>
      <c r="M1828" s="1">
        <v>1164</v>
      </c>
      <c r="N1828" s="1" t="s">
        <v>4905</v>
      </c>
      <c r="O1828" s="1" t="s">
        <v>293</v>
      </c>
      <c r="P1828" s="1" t="s">
        <v>102</v>
      </c>
      <c r="Q1828" s="1">
        <v>75</v>
      </c>
      <c r="R1828" s="1" t="s">
        <v>184</v>
      </c>
      <c r="S1828" s="1" t="s">
        <v>185</v>
      </c>
      <c r="T1828" s="1" t="s">
        <v>5724</v>
      </c>
      <c r="U1828" s="1" t="s">
        <v>156</v>
      </c>
      <c r="V1828" s="1" t="s">
        <v>250</v>
      </c>
      <c r="W1828" s="1">
        <v>88</v>
      </c>
      <c r="X1828" s="1" t="s">
        <v>119</v>
      </c>
      <c r="Y1828" s="1" t="s">
        <v>8409</v>
      </c>
      <c r="Z1828" s="1" t="s">
        <v>347</v>
      </c>
      <c r="AA1828" s="1" t="s">
        <v>124</v>
      </c>
      <c r="AB1828" s="1" t="s">
        <v>297</v>
      </c>
      <c r="AD1828" s="1">
        <v>2</v>
      </c>
      <c r="AE1828" s="1">
        <v>3049.87</v>
      </c>
      <c r="AF1828" s="1" t="s">
        <v>93</v>
      </c>
      <c r="AG1828" s="1" t="s">
        <v>8410</v>
      </c>
    </row>
    <row r="1829" spans="1:33" x14ac:dyDescent="0.25">
      <c r="A1829" s="1" t="s">
        <v>8411</v>
      </c>
      <c r="B1829" s="1" t="s">
        <v>559</v>
      </c>
      <c r="C1829" s="1" t="s">
        <v>97</v>
      </c>
      <c r="D1829" s="1" t="s">
        <v>191</v>
      </c>
      <c r="E1829" s="1" t="s">
        <v>164</v>
      </c>
      <c r="F1829" s="1" t="s">
        <v>8412</v>
      </c>
      <c r="G1829" s="1">
        <v>42.167267000000002</v>
      </c>
      <c r="H1829" s="1">
        <v>-120.944423</v>
      </c>
      <c r="I1829" s="2">
        <v>44863.091921296298</v>
      </c>
      <c r="J1829" s="1" t="s">
        <v>455</v>
      </c>
      <c r="K1829" s="1" t="s">
        <v>285</v>
      </c>
      <c r="L1829" s="1" t="s">
        <v>117</v>
      </c>
      <c r="M1829" s="1">
        <v>5633</v>
      </c>
      <c r="N1829" s="1" t="s">
        <v>2481</v>
      </c>
      <c r="O1829" s="1" t="s">
        <v>436</v>
      </c>
      <c r="P1829" s="1" t="s">
        <v>168</v>
      </c>
      <c r="Q1829" s="1">
        <v>74</v>
      </c>
      <c r="R1829" s="1" t="s">
        <v>208</v>
      </c>
      <c r="T1829" s="1" t="s">
        <v>8413</v>
      </c>
      <c r="U1829" s="1" t="s">
        <v>44</v>
      </c>
      <c r="V1829" s="1" t="s">
        <v>62</v>
      </c>
      <c r="W1829" s="1">
        <v>33</v>
      </c>
      <c r="Y1829" s="1">
        <v>7086411055</v>
      </c>
      <c r="Z1829" s="1" t="s">
        <v>174</v>
      </c>
      <c r="AA1829" s="1" t="s">
        <v>108</v>
      </c>
      <c r="AB1829" s="1" t="s">
        <v>324</v>
      </c>
      <c r="AC1829" s="1" t="s">
        <v>325</v>
      </c>
      <c r="AD1829" s="1">
        <v>3</v>
      </c>
      <c r="AE1829" s="1">
        <v>28397.55</v>
      </c>
      <c r="AF1829" s="1" t="s">
        <v>229</v>
      </c>
      <c r="AG1829" s="1" t="s">
        <v>8414</v>
      </c>
    </row>
    <row r="1830" spans="1:33" x14ac:dyDescent="0.25">
      <c r="A1830" s="1" t="s">
        <v>8415</v>
      </c>
      <c r="B1830" s="1" t="s">
        <v>1859</v>
      </c>
      <c r="C1830" s="1" t="s">
        <v>1084</v>
      </c>
      <c r="D1830" s="1" t="s">
        <v>201</v>
      </c>
      <c r="E1830" s="1" t="s">
        <v>114</v>
      </c>
      <c r="F1830" s="1" t="s">
        <v>8416</v>
      </c>
      <c r="G1830" s="1">
        <v>40.643990000000002</v>
      </c>
      <c r="H1830" s="1">
        <v>-97.737489999999994</v>
      </c>
      <c r="I1830" s="2">
        <v>44224.053912037038</v>
      </c>
      <c r="J1830" s="1" t="s">
        <v>270</v>
      </c>
      <c r="K1830" s="1" t="s">
        <v>436</v>
      </c>
      <c r="L1830" s="1" t="s">
        <v>263</v>
      </c>
      <c r="M1830" s="1">
        <v>4678</v>
      </c>
      <c r="N1830" s="1" t="s">
        <v>8417</v>
      </c>
      <c r="O1830" s="1" t="s">
        <v>343</v>
      </c>
      <c r="P1830" s="1" t="s">
        <v>194</v>
      </c>
      <c r="Q1830" s="1">
        <v>43</v>
      </c>
      <c r="R1830" s="1" t="s">
        <v>122</v>
      </c>
      <c r="S1830" s="1" t="s">
        <v>82</v>
      </c>
      <c r="T1830" s="1" t="s">
        <v>4626</v>
      </c>
      <c r="U1830" s="1" t="s">
        <v>68</v>
      </c>
      <c r="V1830" s="1" t="s">
        <v>117</v>
      </c>
      <c r="W1830" s="1">
        <v>83</v>
      </c>
      <c r="X1830" s="1" t="s">
        <v>184</v>
      </c>
      <c r="Y1830" s="1" t="s">
        <v>8418</v>
      </c>
      <c r="Z1830" s="1" t="s">
        <v>71</v>
      </c>
      <c r="AA1830" s="1" t="s">
        <v>306</v>
      </c>
      <c r="AB1830" s="1" t="s">
        <v>297</v>
      </c>
      <c r="AC1830" s="1" t="s">
        <v>564</v>
      </c>
      <c r="AD1830" s="1">
        <v>1</v>
      </c>
      <c r="AE1830" s="1">
        <v>16461.23</v>
      </c>
      <c r="AF1830" s="1" t="s">
        <v>241</v>
      </c>
      <c r="AG1830" s="1" t="s">
        <v>8419</v>
      </c>
    </row>
    <row r="1831" spans="1:33" x14ac:dyDescent="0.25">
      <c r="A1831" s="1" t="s">
        <v>8420</v>
      </c>
      <c r="B1831" s="1" t="s">
        <v>1859</v>
      </c>
      <c r="C1831" s="1" t="s">
        <v>760</v>
      </c>
      <c r="D1831" s="1" t="s">
        <v>130</v>
      </c>
      <c r="E1831" s="1" t="s">
        <v>149</v>
      </c>
      <c r="F1831" s="1" t="s">
        <v>8421</v>
      </c>
      <c r="G1831" s="1">
        <v>38.392833000000003</v>
      </c>
      <c r="H1831" s="1">
        <v>-105.122231</v>
      </c>
      <c r="I1831" s="2">
        <v>43302.708472222221</v>
      </c>
      <c r="J1831" s="1" t="s">
        <v>733</v>
      </c>
      <c r="K1831" s="1" t="s">
        <v>285</v>
      </c>
      <c r="L1831" s="1" t="s">
        <v>102</v>
      </c>
      <c r="M1831" s="1">
        <v>8886</v>
      </c>
      <c r="N1831" s="1" t="s">
        <v>5515</v>
      </c>
      <c r="O1831" s="1" t="s">
        <v>101</v>
      </c>
      <c r="P1831" s="1" t="s">
        <v>283</v>
      </c>
      <c r="Q1831" s="1">
        <v>75</v>
      </c>
      <c r="R1831" s="1" t="s">
        <v>184</v>
      </c>
      <c r="S1831" s="1" t="s">
        <v>82</v>
      </c>
      <c r="T1831" s="1" t="s">
        <v>3541</v>
      </c>
      <c r="U1831" s="1" t="s">
        <v>68</v>
      </c>
      <c r="V1831" s="1" t="s">
        <v>194</v>
      </c>
      <c r="W1831" s="1">
        <v>68</v>
      </c>
      <c r="X1831" s="1" t="s">
        <v>154</v>
      </c>
      <c r="Y1831" s="1" t="s">
        <v>8422</v>
      </c>
      <c r="Z1831" s="1" t="s">
        <v>264</v>
      </c>
      <c r="AA1831" s="1" t="s">
        <v>143</v>
      </c>
      <c r="AB1831" s="1" t="s">
        <v>228</v>
      </c>
      <c r="AC1831" s="1" t="s">
        <v>126</v>
      </c>
      <c r="AD1831" s="1">
        <v>2</v>
      </c>
      <c r="AE1831" s="1">
        <v>38049.300000000003</v>
      </c>
      <c r="AF1831" s="1" t="s">
        <v>229</v>
      </c>
      <c r="AG1831" s="1" t="s">
        <v>8423</v>
      </c>
    </row>
    <row r="1832" spans="1:33" x14ac:dyDescent="0.25">
      <c r="A1832" s="1" t="s">
        <v>8424</v>
      </c>
      <c r="B1832" s="1" t="s">
        <v>932</v>
      </c>
      <c r="C1832" s="1" t="s">
        <v>190</v>
      </c>
      <c r="D1832" s="1" t="s">
        <v>36</v>
      </c>
      <c r="E1832" s="1" t="s">
        <v>164</v>
      </c>
      <c r="F1832" s="1" t="s">
        <v>8425</v>
      </c>
      <c r="G1832" s="1">
        <v>34.938923000000003</v>
      </c>
      <c r="H1832" s="1">
        <v>-77.765170999999995</v>
      </c>
      <c r="I1832" s="2">
        <v>45426.444155092591</v>
      </c>
      <c r="J1832" s="1" t="s">
        <v>579</v>
      </c>
      <c r="K1832" s="1" t="s">
        <v>474</v>
      </c>
      <c r="L1832" s="1" t="s">
        <v>283</v>
      </c>
      <c r="M1832" s="1">
        <v>1085</v>
      </c>
      <c r="N1832" s="1" t="s">
        <v>2726</v>
      </c>
      <c r="O1832" s="1" t="s">
        <v>211</v>
      </c>
      <c r="P1832" s="1" t="s">
        <v>69</v>
      </c>
      <c r="Q1832" s="1">
        <v>16</v>
      </c>
      <c r="R1832" s="1" t="s">
        <v>238</v>
      </c>
      <c r="S1832" s="1" t="s">
        <v>236</v>
      </c>
      <c r="AA1832" s="1">
        <v>2</v>
      </c>
      <c r="AB1832" s="1" t="s">
        <v>175</v>
      </c>
      <c r="AC1832" s="1" t="s">
        <v>361</v>
      </c>
      <c r="AD1832" s="1">
        <v>2</v>
      </c>
      <c r="AE1832" s="1">
        <v>2199.33</v>
      </c>
      <c r="AF1832" s="1" t="b">
        <v>1</v>
      </c>
      <c r="AG1832" s="1" t="s">
        <v>8426</v>
      </c>
    </row>
    <row r="1833" spans="1:33" x14ac:dyDescent="0.25">
      <c r="A1833" s="1" t="s">
        <v>8427</v>
      </c>
      <c r="B1833" s="1" t="s">
        <v>267</v>
      </c>
      <c r="C1833" s="1" t="s">
        <v>113</v>
      </c>
      <c r="D1833" s="1" t="s">
        <v>191</v>
      </c>
      <c r="E1833" s="1" t="s">
        <v>202</v>
      </c>
      <c r="F1833" s="1" t="s">
        <v>8428</v>
      </c>
      <c r="G1833" s="1">
        <v>28.609342000000002</v>
      </c>
      <c r="H1833" s="1">
        <v>-103.186019</v>
      </c>
      <c r="I1833" s="2">
        <v>45167.337326388886</v>
      </c>
      <c r="J1833" s="1" t="s">
        <v>613</v>
      </c>
      <c r="K1833" s="1" t="s">
        <v>134</v>
      </c>
      <c r="L1833" s="1" t="s">
        <v>224</v>
      </c>
      <c r="M1833" s="1">
        <v>2079</v>
      </c>
      <c r="N1833" s="1" t="s">
        <v>2468</v>
      </c>
      <c r="O1833" s="1" t="s">
        <v>156</v>
      </c>
      <c r="P1833" s="1" t="s">
        <v>273</v>
      </c>
      <c r="Q1833" s="1">
        <v>-38</v>
      </c>
      <c r="R1833" s="1" t="s">
        <v>65</v>
      </c>
      <c r="S1833" s="1" t="s">
        <v>185</v>
      </c>
      <c r="T1833" s="1" t="s">
        <v>8429</v>
      </c>
      <c r="U1833" s="1" t="s">
        <v>101</v>
      </c>
      <c r="V1833" s="1" t="s">
        <v>69</v>
      </c>
      <c r="W1833" s="1">
        <v>50</v>
      </c>
      <c r="X1833" s="1" t="s">
        <v>50</v>
      </c>
      <c r="Y1833" s="1" t="s">
        <v>8430</v>
      </c>
      <c r="Z1833" s="1" t="s">
        <v>142</v>
      </c>
      <c r="AB1833" s="1" t="s">
        <v>287</v>
      </c>
      <c r="AC1833" s="1" t="s">
        <v>53</v>
      </c>
      <c r="AD1833" s="1">
        <v>5</v>
      </c>
      <c r="AE1833" s="1">
        <v>26702.29</v>
      </c>
      <c r="AF1833" s="1">
        <v>0</v>
      </c>
    </row>
    <row r="1834" spans="1:33" x14ac:dyDescent="0.25">
      <c r="A1834" s="1" t="s">
        <v>8431</v>
      </c>
      <c r="B1834" s="1" t="s">
        <v>2197</v>
      </c>
      <c r="C1834" s="1" t="s">
        <v>471</v>
      </c>
      <c r="D1834" s="1" t="s">
        <v>191</v>
      </c>
      <c r="E1834" s="1" t="s">
        <v>202</v>
      </c>
      <c r="F1834" s="1" t="s">
        <v>8432</v>
      </c>
      <c r="G1834" s="1">
        <v>44.412151000000001</v>
      </c>
      <c r="H1834" s="1">
        <v>-110.643067</v>
      </c>
      <c r="I1834" s="2">
        <v>45509.522002314814</v>
      </c>
      <c r="J1834" s="1" t="s">
        <v>2788</v>
      </c>
      <c r="K1834" s="1" t="s">
        <v>211</v>
      </c>
      <c r="L1834" s="1" t="s">
        <v>157</v>
      </c>
      <c r="M1834" s="1">
        <v>9419</v>
      </c>
      <c r="N1834" s="1" t="s">
        <v>3643</v>
      </c>
      <c r="O1834" s="1" t="s">
        <v>84</v>
      </c>
      <c r="P1834" s="1" t="s">
        <v>82</v>
      </c>
      <c r="Q1834" s="1">
        <v>26</v>
      </c>
      <c r="R1834" s="1" t="s">
        <v>238</v>
      </c>
      <c r="S1834" s="1" t="s">
        <v>120</v>
      </c>
      <c r="T1834" s="1" t="s">
        <v>6290</v>
      </c>
      <c r="U1834" s="1" t="s">
        <v>434</v>
      </c>
      <c r="V1834" s="1" t="s">
        <v>88</v>
      </c>
      <c r="W1834" s="1">
        <v>46</v>
      </c>
      <c r="X1834" s="1" t="s">
        <v>238</v>
      </c>
      <c r="Y1834" s="1" t="s">
        <v>8433</v>
      </c>
      <c r="Z1834" s="1" t="s">
        <v>123</v>
      </c>
      <c r="AA1834" s="1">
        <v>3</v>
      </c>
      <c r="AB1834" s="1" t="s">
        <v>324</v>
      </c>
      <c r="AC1834" s="1" t="s">
        <v>276</v>
      </c>
      <c r="AD1834" s="1">
        <v>1</v>
      </c>
      <c r="AE1834" s="1">
        <v>29324.21</v>
      </c>
      <c r="AF1834" s="1" t="b">
        <v>1</v>
      </c>
      <c r="AG1834" s="1" t="s">
        <v>8434</v>
      </c>
    </row>
    <row r="1835" spans="1:33" x14ac:dyDescent="0.25">
      <c r="A1835" s="1" t="s">
        <v>8435</v>
      </c>
      <c r="B1835" s="1" t="s">
        <v>1256</v>
      </c>
      <c r="C1835" s="1" t="s">
        <v>35</v>
      </c>
      <c r="D1835" s="1" t="s">
        <v>191</v>
      </c>
      <c r="E1835" s="1" t="s">
        <v>78</v>
      </c>
      <c r="F1835" s="1" t="s">
        <v>8436</v>
      </c>
      <c r="G1835" s="1">
        <v>180.43799999999999</v>
      </c>
      <c r="H1835" s="1">
        <v>-88.107409000000004</v>
      </c>
      <c r="I1835" s="2">
        <v>44147.366423611114</v>
      </c>
      <c r="J1835" s="1" t="s">
        <v>688</v>
      </c>
      <c r="K1835" s="1" t="s">
        <v>48</v>
      </c>
      <c r="L1835" s="1" t="s">
        <v>88</v>
      </c>
      <c r="M1835" s="1">
        <v>6689</v>
      </c>
      <c r="N1835" s="1" t="s">
        <v>2239</v>
      </c>
      <c r="O1835" s="1" t="s">
        <v>156</v>
      </c>
      <c r="P1835" s="1" t="s">
        <v>140</v>
      </c>
      <c r="Q1835" s="1">
        <v>70</v>
      </c>
      <c r="R1835" s="1" t="s">
        <v>119</v>
      </c>
      <c r="S1835" s="1" t="s">
        <v>120</v>
      </c>
      <c r="T1835" s="1" t="s">
        <v>690</v>
      </c>
      <c r="U1835" s="1" t="s">
        <v>61</v>
      </c>
      <c r="V1835" s="1" t="s">
        <v>157</v>
      </c>
      <c r="W1835" s="1">
        <v>85</v>
      </c>
      <c r="X1835" s="1" t="s">
        <v>119</v>
      </c>
      <c r="Y1835" s="1" t="s">
        <v>8437</v>
      </c>
      <c r="Z1835" s="1" t="s">
        <v>123</v>
      </c>
      <c r="AA1835" s="1" t="s">
        <v>360</v>
      </c>
      <c r="AB1835" s="1" t="s">
        <v>91</v>
      </c>
      <c r="AC1835" s="1" t="s">
        <v>276</v>
      </c>
      <c r="AD1835" s="1">
        <v>2</v>
      </c>
      <c r="AE1835" s="1">
        <v>45318.49</v>
      </c>
      <c r="AF1835" s="1" t="s">
        <v>241</v>
      </c>
    </row>
    <row r="1836" spans="1:33" x14ac:dyDescent="0.25">
      <c r="A1836" s="1" t="s">
        <v>8438</v>
      </c>
      <c r="B1836" s="1" t="s">
        <v>217</v>
      </c>
      <c r="C1836" s="1" t="s">
        <v>2227</v>
      </c>
      <c r="D1836" s="1" t="s">
        <v>77</v>
      </c>
      <c r="E1836" s="1" t="s">
        <v>202</v>
      </c>
      <c r="F1836" s="1" t="s">
        <v>8439</v>
      </c>
      <c r="G1836" s="1">
        <v>47.312548999999997</v>
      </c>
      <c r="H1836" s="1">
        <v>-113.092495</v>
      </c>
      <c r="J1836" s="1" t="s">
        <v>448</v>
      </c>
      <c r="K1836" s="1" t="s">
        <v>434</v>
      </c>
      <c r="L1836" s="1" t="s">
        <v>82</v>
      </c>
      <c r="M1836" s="1">
        <v>6161</v>
      </c>
      <c r="N1836" s="1" t="s">
        <v>5103</v>
      </c>
      <c r="O1836" s="1" t="s">
        <v>136</v>
      </c>
      <c r="P1836" s="1" t="s">
        <v>102</v>
      </c>
      <c r="Q1836" s="1">
        <v>33</v>
      </c>
      <c r="R1836" s="1" t="s">
        <v>184</v>
      </c>
      <c r="S1836" s="1" t="s">
        <v>65</v>
      </c>
      <c r="T1836" s="1" t="s">
        <v>3005</v>
      </c>
      <c r="U1836" s="1" t="s">
        <v>182</v>
      </c>
      <c r="V1836" s="1" t="s">
        <v>41</v>
      </c>
      <c r="W1836" s="1">
        <v>31</v>
      </c>
      <c r="X1836" s="1" t="s">
        <v>333</v>
      </c>
      <c r="Y1836" s="1" t="s">
        <v>8440</v>
      </c>
      <c r="Z1836" s="1" t="s">
        <v>640</v>
      </c>
      <c r="AA1836" s="1" t="s">
        <v>296</v>
      </c>
      <c r="AC1836" s="1" t="s">
        <v>145</v>
      </c>
      <c r="AD1836" s="1">
        <v>5</v>
      </c>
      <c r="AE1836" s="1">
        <v>-18541.07</v>
      </c>
      <c r="AF1836" s="1" t="b">
        <v>1</v>
      </c>
      <c r="AG1836" s="1" t="s">
        <v>8441</v>
      </c>
    </row>
    <row r="1837" spans="1:33" x14ac:dyDescent="0.25">
      <c r="A1837" s="1" t="s">
        <v>8442</v>
      </c>
      <c r="B1837" s="1" t="s">
        <v>258</v>
      </c>
      <c r="C1837" s="1" t="s">
        <v>668</v>
      </c>
      <c r="D1837" s="1" t="s">
        <v>191</v>
      </c>
      <c r="E1837" s="1" t="s">
        <v>164</v>
      </c>
      <c r="F1837" s="1" t="s">
        <v>8443</v>
      </c>
      <c r="G1837" s="1">
        <v>41.934454000000002</v>
      </c>
      <c r="H1837" s="1">
        <v>-96.277321999999998</v>
      </c>
      <c r="I1837" s="2">
        <v>45010.810289351852</v>
      </c>
      <c r="J1837" s="1" t="s">
        <v>1910</v>
      </c>
      <c r="K1837" s="1" t="s">
        <v>1531</v>
      </c>
      <c r="L1837" s="1" t="s">
        <v>356</v>
      </c>
      <c r="M1837" s="1">
        <v>6346</v>
      </c>
      <c r="N1837" s="1" t="s">
        <v>1680</v>
      </c>
      <c r="O1837" s="1" t="s">
        <v>136</v>
      </c>
      <c r="P1837" s="1" t="s">
        <v>69</v>
      </c>
      <c r="R1837" s="1" t="s">
        <v>119</v>
      </c>
      <c r="T1837" s="1" t="s">
        <v>4829</v>
      </c>
      <c r="U1837" s="1" t="s">
        <v>285</v>
      </c>
      <c r="V1837" s="1" t="s">
        <v>49</v>
      </c>
      <c r="W1837" s="1">
        <v>75</v>
      </c>
      <c r="X1837" s="1" t="s">
        <v>122</v>
      </c>
      <c r="Y1837" s="1" t="s">
        <v>8444</v>
      </c>
      <c r="Z1837" s="1" t="s">
        <v>255</v>
      </c>
      <c r="AA1837" s="1" t="s">
        <v>124</v>
      </c>
      <c r="AB1837" s="1" t="s">
        <v>175</v>
      </c>
      <c r="AC1837" s="1" t="s">
        <v>325</v>
      </c>
      <c r="AD1837" s="1">
        <v>2</v>
      </c>
      <c r="AE1837" s="1">
        <v>37689.65</v>
      </c>
      <c r="AF1837" s="1" t="s">
        <v>349</v>
      </c>
      <c r="AG1837" s="1" t="s">
        <v>8445</v>
      </c>
    </row>
    <row r="1838" spans="1:33" x14ac:dyDescent="0.25">
      <c r="A1838" s="1" t="s">
        <v>8446</v>
      </c>
      <c r="B1838" s="1" t="s">
        <v>1256</v>
      </c>
      <c r="C1838" s="1" t="s">
        <v>364</v>
      </c>
      <c r="D1838" s="1" t="s">
        <v>201</v>
      </c>
      <c r="E1838" s="1" t="s">
        <v>164</v>
      </c>
      <c r="F1838" s="1" t="s">
        <v>8447</v>
      </c>
      <c r="G1838" s="1">
        <v>28.045586</v>
      </c>
      <c r="H1838" s="1">
        <v>-81.124420000000001</v>
      </c>
      <c r="I1838" s="2">
        <v>45277.868009259262</v>
      </c>
      <c r="J1838" s="1" t="s">
        <v>355</v>
      </c>
      <c r="K1838" s="1" t="s">
        <v>61</v>
      </c>
      <c r="L1838" s="1" t="s">
        <v>64</v>
      </c>
      <c r="M1838" s="1">
        <v>6626</v>
      </c>
      <c r="T1838" s="1" t="s">
        <v>2422</v>
      </c>
      <c r="U1838" s="1" t="s">
        <v>68</v>
      </c>
      <c r="V1838" s="1" t="s">
        <v>369</v>
      </c>
      <c r="W1838" s="1">
        <v>61</v>
      </c>
      <c r="X1838" s="1" t="s">
        <v>50</v>
      </c>
      <c r="Y1838" s="1" t="s">
        <v>8448</v>
      </c>
      <c r="Z1838" s="1" t="s">
        <v>174</v>
      </c>
      <c r="AB1838" s="1" t="s">
        <v>297</v>
      </c>
      <c r="AD1838" s="1">
        <v>1</v>
      </c>
      <c r="AE1838" s="1">
        <v>6286.55</v>
      </c>
      <c r="AF1838" s="1" t="b">
        <v>1</v>
      </c>
      <c r="AG1838" s="1" t="s">
        <v>8449</v>
      </c>
    </row>
    <row r="1839" spans="1:33" x14ac:dyDescent="0.25">
      <c r="A1839" s="1" t="s">
        <v>8450</v>
      </c>
      <c r="B1839" s="1" t="s">
        <v>523</v>
      </c>
      <c r="C1839" s="1" t="s">
        <v>907</v>
      </c>
      <c r="D1839" s="1" t="s">
        <v>77</v>
      </c>
      <c r="E1839" s="1" t="s">
        <v>114</v>
      </c>
      <c r="F1839" s="1" t="s">
        <v>8451</v>
      </c>
      <c r="G1839" s="1">
        <v>35.338515999999998</v>
      </c>
      <c r="H1839" s="1">
        <v>-78.564751999999999</v>
      </c>
      <c r="I1839" s="2">
        <v>45169.46361111111</v>
      </c>
      <c r="J1839" s="1" t="s">
        <v>922</v>
      </c>
      <c r="K1839" s="1" t="s">
        <v>68</v>
      </c>
      <c r="L1839" s="1" t="s">
        <v>44</v>
      </c>
      <c r="M1839" s="1">
        <v>4723</v>
      </c>
      <c r="N1839" s="1" t="s">
        <v>6802</v>
      </c>
      <c r="O1839" s="1" t="s">
        <v>48</v>
      </c>
      <c r="P1839" s="1" t="s">
        <v>64</v>
      </c>
      <c r="Q1839" s="1">
        <v>281</v>
      </c>
      <c r="R1839" s="1" t="s">
        <v>119</v>
      </c>
      <c r="S1839" s="1" t="s">
        <v>66</v>
      </c>
      <c r="T1839" s="1" t="s">
        <v>5003</v>
      </c>
      <c r="U1839" s="1" t="s">
        <v>105</v>
      </c>
      <c r="V1839" s="1" t="s">
        <v>62</v>
      </c>
      <c r="W1839" s="1">
        <v>86</v>
      </c>
      <c r="Y1839" s="1" t="s">
        <v>8452</v>
      </c>
      <c r="Z1839" s="1" t="s">
        <v>197</v>
      </c>
      <c r="AA1839" s="1">
        <v>1</v>
      </c>
      <c r="AB1839" s="1" t="s">
        <v>297</v>
      </c>
      <c r="AC1839" s="1" t="s">
        <v>126</v>
      </c>
      <c r="AD1839" s="1">
        <v>4</v>
      </c>
      <c r="AE1839" s="1">
        <v>8986.59</v>
      </c>
      <c r="AF1839" s="1" t="s">
        <v>241</v>
      </c>
      <c r="AG1839" s="1" t="s">
        <v>8453</v>
      </c>
    </row>
    <row r="1840" spans="1:33" x14ac:dyDescent="0.25">
      <c r="A1840" s="1" t="s">
        <v>6161</v>
      </c>
      <c r="B1840" s="1" t="s">
        <v>6162</v>
      </c>
      <c r="C1840" s="1" t="s">
        <v>245</v>
      </c>
      <c r="D1840" s="1" t="s">
        <v>98</v>
      </c>
      <c r="E1840" s="1" t="s">
        <v>164</v>
      </c>
      <c r="F1840" s="1" t="s">
        <v>6163</v>
      </c>
      <c r="G1840" s="1">
        <v>36.877316</v>
      </c>
      <c r="H1840" s="1">
        <v>-110.186423</v>
      </c>
      <c r="I1840" s="2">
        <v>44417.674513888887</v>
      </c>
      <c r="J1840" s="1" t="s">
        <v>733</v>
      </c>
      <c r="K1840" s="1" t="s">
        <v>48</v>
      </c>
      <c r="L1840" s="1" t="s">
        <v>41</v>
      </c>
      <c r="M1840" s="1">
        <v>2184</v>
      </c>
      <c r="N1840" s="1" t="s">
        <v>1653</v>
      </c>
      <c r="O1840" s="1" t="s">
        <v>474</v>
      </c>
      <c r="P1840" s="1" t="s">
        <v>273</v>
      </c>
      <c r="Q1840" s="1">
        <v>59</v>
      </c>
      <c r="R1840" s="1" t="s">
        <v>184</v>
      </c>
      <c r="S1840" s="1" t="s">
        <v>66</v>
      </c>
      <c r="T1840" s="1" t="s">
        <v>6164</v>
      </c>
      <c r="U1840" s="1" t="s">
        <v>285</v>
      </c>
      <c r="V1840" s="1" t="s">
        <v>85</v>
      </c>
      <c r="W1840" s="1">
        <v>49</v>
      </c>
      <c r="X1840" s="1" t="s">
        <v>86</v>
      </c>
      <c r="Y1840" s="1" t="s">
        <v>6165</v>
      </c>
      <c r="Z1840" s="1" t="s">
        <v>51</v>
      </c>
      <c r="AB1840" s="1" t="s">
        <v>71</v>
      </c>
      <c r="AC1840" s="1" t="s">
        <v>325</v>
      </c>
      <c r="AD1840" s="1">
        <v>3</v>
      </c>
      <c r="AE1840" s="1">
        <v>15969.95</v>
      </c>
      <c r="AF1840" s="1" t="b">
        <v>0</v>
      </c>
      <c r="AG1840" s="1" t="s">
        <v>6166</v>
      </c>
    </row>
    <row r="1841" spans="1:33" x14ac:dyDescent="0.25">
      <c r="A1841" s="1" t="s">
        <v>8454</v>
      </c>
      <c r="B1841" s="1" t="s">
        <v>856</v>
      </c>
      <c r="C1841" s="1" t="s">
        <v>907</v>
      </c>
      <c r="D1841" s="1" t="s">
        <v>201</v>
      </c>
      <c r="E1841" s="1" t="s">
        <v>246</v>
      </c>
      <c r="F1841" s="1" t="s">
        <v>8455</v>
      </c>
      <c r="G1841" s="1">
        <v>42.058261000000002</v>
      </c>
      <c r="H1841" s="1">
        <v>-87.929544000000007</v>
      </c>
      <c r="I1841" s="2">
        <v>45083.45685185185</v>
      </c>
      <c r="J1841" s="1" t="s">
        <v>39</v>
      </c>
      <c r="K1841" s="1" t="s">
        <v>249</v>
      </c>
      <c r="L1841" s="1" t="s">
        <v>250</v>
      </c>
      <c r="M1841" s="1">
        <v>5924</v>
      </c>
      <c r="N1841" s="1" t="s">
        <v>5856</v>
      </c>
      <c r="O1841" s="1" t="s">
        <v>474</v>
      </c>
      <c r="P1841" s="1" t="s">
        <v>44</v>
      </c>
      <c r="Q1841" s="1">
        <v>176</v>
      </c>
      <c r="R1841" s="1" t="s">
        <v>50</v>
      </c>
      <c r="S1841" s="1" t="s">
        <v>252</v>
      </c>
      <c r="T1841" s="1" t="s">
        <v>8456</v>
      </c>
      <c r="U1841" s="1" t="s">
        <v>474</v>
      </c>
      <c r="V1841" s="1" t="s">
        <v>304</v>
      </c>
      <c r="Y1841" s="1" t="s">
        <v>8457</v>
      </c>
      <c r="Z1841" s="1" t="s">
        <v>347</v>
      </c>
      <c r="AA1841" s="1" t="s">
        <v>306</v>
      </c>
      <c r="AB1841" s="1" t="s">
        <v>144</v>
      </c>
      <c r="AC1841" s="1" t="s">
        <v>145</v>
      </c>
      <c r="AD1841" s="1">
        <v>5</v>
      </c>
      <c r="AE1841" s="1">
        <v>15967.09</v>
      </c>
      <c r="AF1841" s="1" t="s">
        <v>349</v>
      </c>
      <c r="AG1841" s="1" t="s">
        <v>8458</v>
      </c>
    </row>
    <row r="1842" spans="1:33" x14ac:dyDescent="0.25">
      <c r="A1842" s="1" t="s">
        <v>8459</v>
      </c>
      <c r="B1842" s="1" t="s">
        <v>56</v>
      </c>
      <c r="C1842" s="1" t="s">
        <v>668</v>
      </c>
      <c r="D1842" s="1" t="s">
        <v>191</v>
      </c>
      <c r="E1842" s="1" t="s">
        <v>114</v>
      </c>
      <c r="F1842" s="1" t="s">
        <v>8460</v>
      </c>
      <c r="G1842" s="1">
        <v>29.584641999999999</v>
      </c>
      <c r="H1842" s="1">
        <v>-71.440676999999994</v>
      </c>
      <c r="I1842" s="2">
        <v>43425.221041666664</v>
      </c>
      <c r="J1842" s="1" t="s">
        <v>1593</v>
      </c>
      <c r="K1842" s="1" t="s">
        <v>293</v>
      </c>
      <c r="L1842" s="1" t="s">
        <v>117</v>
      </c>
      <c r="M1842" s="1">
        <v>5214</v>
      </c>
      <c r="T1842" s="1" t="s">
        <v>2415</v>
      </c>
      <c r="U1842" s="1" t="s">
        <v>474</v>
      </c>
      <c r="V1842" s="1" t="s">
        <v>106</v>
      </c>
      <c r="W1842" s="1">
        <v>62</v>
      </c>
      <c r="X1842" s="1" t="s">
        <v>335</v>
      </c>
      <c r="Y1842" s="1" t="s">
        <v>8461</v>
      </c>
      <c r="Z1842" s="1" t="s">
        <v>197</v>
      </c>
      <c r="AA1842" s="1">
        <v>4</v>
      </c>
      <c r="AB1842" s="1" t="s">
        <v>91</v>
      </c>
      <c r="AC1842" s="1" t="s">
        <v>361</v>
      </c>
      <c r="AD1842" s="1">
        <v>0</v>
      </c>
      <c r="AE1842" s="1">
        <v>45488.78</v>
      </c>
      <c r="AF1842" s="1" t="s">
        <v>72</v>
      </c>
      <c r="AG1842" s="1" t="s">
        <v>8462</v>
      </c>
    </row>
    <row r="1843" spans="1:33" x14ac:dyDescent="0.25">
      <c r="A1843" s="1" t="s">
        <v>8463</v>
      </c>
      <c r="B1843" s="1" t="s">
        <v>34</v>
      </c>
      <c r="C1843" s="1" t="s">
        <v>76</v>
      </c>
      <c r="D1843" s="1" t="s">
        <v>163</v>
      </c>
      <c r="E1843" s="1" t="s">
        <v>164</v>
      </c>
      <c r="F1843" s="1" t="s">
        <v>8464</v>
      </c>
      <c r="G1843" s="1">
        <v>29.795638</v>
      </c>
      <c r="H1843" s="1">
        <v>-110.433627</v>
      </c>
      <c r="I1843" s="2">
        <v>43767.068067129629</v>
      </c>
      <c r="J1843" s="1" t="s">
        <v>403</v>
      </c>
      <c r="K1843" s="1" t="s">
        <v>182</v>
      </c>
      <c r="L1843" s="1" t="s">
        <v>62</v>
      </c>
      <c r="M1843" s="1">
        <v>2536</v>
      </c>
      <c r="N1843" s="1" t="s">
        <v>4128</v>
      </c>
      <c r="O1843" s="1" t="s">
        <v>61</v>
      </c>
      <c r="P1843" s="1" t="s">
        <v>263</v>
      </c>
      <c r="Q1843" s="1">
        <v>24</v>
      </c>
      <c r="R1843" s="1" t="s">
        <v>335</v>
      </c>
      <c r="S1843" s="1" t="s">
        <v>252</v>
      </c>
      <c r="T1843" s="1" t="s">
        <v>8465</v>
      </c>
      <c r="U1843" s="1" t="s">
        <v>40</v>
      </c>
      <c r="V1843" s="1" t="s">
        <v>41</v>
      </c>
      <c r="W1843" s="1">
        <v>52</v>
      </c>
      <c r="X1843" s="1" t="s">
        <v>71</v>
      </c>
      <c r="Z1843" s="1" t="s">
        <v>640</v>
      </c>
      <c r="AA1843" s="1" t="s">
        <v>213</v>
      </c>
      <c r="AB1843" s="1" t="s">
        <v>198</v>
      </c>
      <c r="AC1843" s="1" t="s">
        <v>71</v>
      </c>
      <c r="AE1843" s="1">
        <v>37695.839999999997</v>
      </c>
      <c r="AF1843" s="1" t="b">
        <v>1</v>
      </c>
      <c r="AG1843" s="1" t="s">
        <v>8466</v>
      </c>
    </row>
    <row r="1844" spans="1:33" x14ac:dyDescent="0.25">
      <c r="A1844" s="1" t="s">
        <v>8467</v>
      </c>
      <c r="B1844" s="1" t="s">
        <v>1599</v>
      </c>
      <c r="C1844" s="1" t="s">
        <v>1278</v>
      </c>
      <c r="D1844" s="1" t="s">
        <v>191</v>
      </c>
      <c r="E1844" s="1" t="s">
        <v>409</v>
      </c>
      <c r="F1844" s="1" t="s">
        <v>8468</v>
      </c>
      <c r="G1844" s="1">
        <v>34.388703999999997</v>
      </c>
      <c r="H1844" s="1">
        <v>-93.458664999999996</v>
      </c>
      <c r="I1844" s="1" t="s">
        <v>8469</v>
      </c>
      <c r="J1844" s="1" t="s">
        <v>1408</v>
      </c>
      <c r="K1844" s="1" t="s">
        <v>81</v>
      </c>
      <c r="L1844" s="1" t="s">
        <v>88</v>
      </c>
      <c r="M1844" s="1">
        <v>1588</v>
      </c>
      <c r="T1844" s="1" t="s">
        <v>1096</v>
      </c>
      <c r="U1844" s="1" t="s">
        <v>156</v>
      </c>
      <c r="V1844" s="1" t="s">
        <v>69</v>
      </c>
      <c r="W1844" s="1">
        <v>63</v>
      </c>
      <c r="X1844" s="1" t="s">
        <v>208</v>
      </c>
      <c r="Y1844" s="1" t="s">
        <v>8470</v>
      </c>
      <c r="Z1844" s="1" t="s">
        <v>640</v>
      </c>
      <c r="AA1844" s="1" t="s">
        <v>143</v>
      </c>
      <c r="AB1844" s="1" t="s">
        <v>297</v>
      </c>
      <c r="AC1844" s="1" t="s">
        <v>71</v>
      </c>
      <c r="AD1844" s="1">
        <v>3</v>
      </c>
      <c r="AE1844" s="1">
        <v>1392.35</v>
      </c>
      <c r="AF1844" s="1" t="s">
        <v>176</v>
      </c>
      <c r="AG1844" s="1" t="s">
        <v>8471</v>
      </c>
    </row>
    <row r="1845" spans="1:33" x14ac:dyDescent="0.25">
      <c r="A1845" s="1" t="s">
        <v>4581</v>
      </c>
      <c r="B1845" s="1" t="s">
        <v>759</v>
      </c>
      <c r="C1845" s="1" t="s">
        <v>544</v>
      </c>
      <c r="D1845" s="1" t="s">
        <v>130</v>
      </c>
      <c r="E1845" s="1" t="s">
        <v>78</v>
      </c>
      <c r="F1845" s="1" t="s">
        <v>4582</v>
      </c>
      <c r="G1845" s="1">
        <v>36.031944000000003</v>
      </c>
      <c r="H1845" s="1">
        <v>-114.998456</v>
      </c>
      <c r="I1845" s="2">
        <v>43956.319849537038</v>
      </c>
      <c r="J1845" s="1" t="s">
        <v>733</v>
      </c>
      <c r="K1845" s="1" t="s">
        <v>322</v>
      </c>
      <c r="L1845" s="1" t="s">
        <v>62</v>
      </c>
      <c r="M1845" s="1">
        <v>5581</v>
      </c>
      <c r="N1845" s="1" t="s">
        <v>4583</v>
      </c>
      <c r="O1845" s="1" t="s">
        <v>285</v>
      </c>
      <c r="P1845" s="1" t="s">
        <v>369</v>
      </c>
      <c r="Q1845" s="1">
        <v>26</v>
      </c>
      <c r="R1845" s="1" t="s">
        <v>45</v>
      </c>
      <c r="S1845" s="1" t="s">
        <v>46</v>
      </c>
      <c r="T1845" s="1" t="s">
        <v>2338</v>
      </c>
      <c r="U1845" s="1" t="s">
        <v>40</v>
      </c>
      <c r="V1845" s="1" t="s">
        <v>49</v>
      </c>
      <c r="W1845" s="1">
        <v>46</v>
      </c>
      <c r="X1845" s="1" t="s">
        <v>122</v>
      </c>
      <c r="Y1845" s="1" t="s">
        <v>4584</v>
      </c>
      <c r="Z1845" s="1" t="s">
        <v>264</v>
      </c>
      <c r="AA1845" s="1" t="s">
        <v>108</v>
      </c>
      <c r="AB1845" s="1" t="s">
        <v>175</v>
      </c>
      <c r="AC1845" s="1" t="s">
        <v>361</v>
      </c>
      <c r="AD1845" s="1">
        <v>5</v>
      </c>
      <c r="AE1845" s="1">
        <v>29412.45</v>
      </c>
      <c r="AF1845" s="1">
        <v>0</v>
      </c>
      <c r="AG1845" s="1" t="s">
        <v>4585</v>
      </c>
    </row>
    <row r="1846" spans="1:33" x14ac:dyDescent="0.25">
      <c r="A1846" s="1" t="s">
        <v>8472</v>
      </c>
      <c r="B1846" s="1" t="s">
        <v>1277</v>
      </c>
      <c r="C1846" s="1" t="s">
        <v>611</v>
      </c>
      <c r="D1846" s="1" t="s">
        <v>98</v>
      </c>
      <c r="E1846" s="1" t="s">
        <v>164</v>
      </c>
      <c r="F1846" s="1" t="s">
        <v>8473</v>
      </c>
      <c r="G1846" s="1">
        <v>41.291043999999999</v>
      </c>
      <c r="H1846" s="1">
        <v>-98.253680000000003</v>
      </c>
      <c r="I1846" s="2">
        <v>44160.724895833337</v>
      </c>
      <c r="J1846" s="1" t="s">
        <v>1036</v>
      </c>
      <c r="K1846" s="1" t="s">
        <v>48</v>
      </c>
      <c r="L1846" s="1" t="s">
        <v>273</v>
      </c>
      <c r="M1846" s="1">
        <v>3600</v>
      </c>
      <c r="N1846" s="1" t="s">
        <v>8474</v>
      </c>
      <c r="O1846" s="1" t="s">
        <v>331</v>
      </c>
      <c r="P1846" s="1" t="s">
        <v>49</v>
      </c>
      <c r="Q1846" s="1">
        <v>44</v>
      </c>
      <c r="R1846" s="1" t="s">
        <v>335</v>
      </c>
      <c r="S1846" s="1" t="s">
        <v>66</v>
      </c>
      <c r="T1846" s="1" t="s">
        <v>6279</v>
      </c>
      <c r="U1846" s="1" t="s">
        <v>182</v>
      </c>
      <c r="V1846" s="1" t="s">
        <v>49</v>
      </c>
      <c r="W1846" s="1">
        <v>79</v>
      </c>
      <c r="X1846" s="1" t="s">
        <v>184</v>
      </c>
      <c r="Y1846" s="1" t="s">
        <v>8475</v>
      </c>
      <c r="Z1846" s="1" t="s">
        <v>123</v>
      </c>
      <c r="AA1846" s="1" t="s">
        <v>108</v>
      </c>
      <c r="AB1846" s="1" t="s">
        <v>287</v>
      </c>
      <c r="AC1846" s="1" t="s">
        <v>348</v>
      </c>
      <c r="AD1846" s="1">
        <v>5</v>
      </c>
      <c r="AF1846" s="1" t="s">
        <v>176</v>
      </c>
      <c r="AG1846" s="1" t="s">
        <v>8476</v>
      </c>
    </row>
    <row r="1847" spans="1:33" x14ac:dyDescent="0.25">
      <c r="A1847" s="1" t="s">
        <v>8477</v>
      </c>
      <c r="B1847" s="1" t="s">
        <v>932</v>
      </c>
      <c r="C1847" s="1" t="s">
        <v>401</v>
      </c>
      <c r="D1847" s="1" t="s">
        <v>36</v>
      </c>
      <c r="E1847" s="1" t="s">
        <v>58</v>
      </c>
      <c r="F1847" s="1" t="s">
        <v>8478</v>
      </c>
      <c r="G1847" s="1">
        <v>33.652304000000001</v>
      </c>
      <c r="H1847" s="1">
        <v>51.057299999999998</v>
      </c>
      <c r="I1847" s="2">
        <v>44357.636921296296</v>
      </c>
      <c r="J1847" s="1" t="s">
        <v>817</v>
      </c>
      <c r="K1847" s="1" t="s">
        <v>434</v>
      </c>
      <c r="L1847" s="1" t="s">
        <v>137</v>
      </c>
      <c r="M1847" s="1">
        <v>1373</v>
      </c>
      <c r="N1847" s="1" t="s">
        <v>538</v>
      </c>
      <c r="O1847" s="1" t="s">
        <v>436</v>
      </c>
      <c r="P1847" s="1" t="s">
        <v>49</v>
      </c>
      <c r="Q1847" s="1">
        <v>71</v>
      </c>
      <c r="R1847" s="1" t="s">
        <v>333</v>
      </c>
      <c r="S1847" s="1" t="s">
        <v>46</v>
      </c>
      <c r="T1847" s="1" t="s">
        <v>8479</v>
      </c>
      <c r="U1847" s="1" t="s">
        <v>331</v>
      </c>
      <c r="V1847" s="1" t="s">
        <v>140</v>
      </c>
      <c r="W1847" s="1">
        <v>61</v>
      </c>
      <c r="X1847" s="1" t="s">
        <v>71</v>
      </c>
      <c r="Y1847" s="1" t="s">
        <v>8480</v>
      </c>
      <c r="AA1847" s="1" t="s">
        <v>360</v>
      </c>
      <c r="AB1847" s="1" t="s">
        <v>109</v>
      </c>
      <c r="AC1847" s="1" t="s">
        <v>126</v>
      </c>
      <c r="AD1847" s="1">
        <v>5</v>
      </c>
      <c r="AF1847" s="1" t="s">
        <v>176</v>
      </c>
      <c r="AG1847" s="1" t="s">
        <v>8481</v>
      </c>
    </row>
    <row r="1848" spans="1:33" x14ac:dyDescent="0.25">
      <c r="A1848" s="1" t="s">
        <v>8482</v>
      </c>
      <c r="B1848" s="1" t="s">
        <v>953</v>
      </c>
      <c r="C1848" s="1" t="s">
        <v>364</v>
      </c>
      <c r="D1848" s="1" t="s">
        <v>219</v>
      </c>
      <c r="E1848" s="1" t="s">
        <v>149</v>
      </c>
      <c r="F1848" s="1" t="s">
        <v>8483</v>
      </c>
      <c r="G1848" s="1">
        <v>29.988764</v>
      </c>
      <c r="H1848" s="1">
        <v>-100.73656099999999</v>
      </c>
      <c r="J1848" s="1" t="s">
        <v>133</v>
      </c>
      <c r="K1848" s="1" t="s">
        <v>139</v>
      </c>
      <c r="L1848" s="1" t="s">
        <v>62</v>
      </c>
      <c r="M1848" s="1">
        <v>8010</v>
      </c>
      <c r="T1848" s="1" t="s">
        <v>5594</v>
      </c>
      <c r="U1848" s="1" t="s">
        <v>139</v>
      </c>
      <c r="V1848" s="1" t="s">
        <v>157</v>
      </c>
      <c r="W1848" s="1">
        <v>56</v>
      </c>
      <c r="X1848" s="1" t="s">
        <v>71</v>
      </c>
      <c r="Y1848" s="1" t="s">
        <v>8484</v>
      </c>
      <c r="Z1848" s="1" t="s">
        <v>174</v>
      </c>
      <c r="AA1848" s="1" t="s">
        <v>360</v>
      </c>
      <c r="AB1848" s="1" t="s">
        <v>228</v>
      </c>
      <c r="AC1848" s="1" t="s">
        <v>348</v>
      </c>
      <c r="AE1848" s="1">
        <v>15656.7</v>
      </c>
      <c r="AF1848" s="1" t="s">
        <v>176</v>
      </c>
    </row>
    <row r="1849" spans="1:33" x14ac:dyDescent="0.25">
      <c r="A1849" s="1" t="s">
        <v>8442</v>
      </c>
      <c r="B1849" s="1" t="s">
        <v>258</v>
      </c>
      <c r="C1849" s="1" t="s">
        <v>668</v>
      </c>
      <c r="D1849" s="1" t="s">
        <v>191</v>
      </c>
      <c r="E1849" s="1" t="s">
        <v>164</v>
      </c>
      <c r="F1849" s="1" t="s">
        <v>8443</v>
      </c>
      <c r="G1849" s="1">
        <v>41.934454000000002</v>
      </c>
      <c r="H1849" s="1">
        <v>-96.277321999999998</v>
      </c>
      <c r="I1849" s="2">
        <v>45010.810289351852</v>
      </c>
      <c r="J1849" s="1" t="s">
        <v>1910</v>
      </c>
      <c r="K1849" s="1" t="s">
        <v>1531</v>
      </c>
      <c r="L1849" s="1" t="s">
        <v>356</v>
      </c>
      <c r="M1849" s="1">
        <v>6346</v>
      </c>
      <c r="N1849" s="1" t="s">
        <v>1680</v>
      </c>
      <c r="O1849" s="1" t="s">
        <v>136</v>
      </c>
      <c r="P1849" s="1" t="s">
        <v>69</v>
      </c>
      <c r="R1849" s="1" t="s">
        <v>119</v>
      </c>
      <c r="T1849" s="1" t="s">
        <v>4829</v>
      </c>
      <c r="U1849" s="1" t="s">
        <v>285</v>
      </c>
      <c r="V1849" s="1" t="s">
        <v>49</v>
      </c>
      <c r="W1849" s="1">
        <v>75</v>
      </c>
      <c r="X1849" s="1" t="s">
        <v>122</v>
      </c>
      <c r="Y1849" s="1" t="s">
        <v>8444</v>
      </c>
      <c r="Z1849" s="1" t="s">
        <v>255</v>
      </c>
      <c r="AA1849" s="1" t="s">
        <v>124</v>
      </c>
      <c r="AB1849" s="1" t="s">
        <v>175</v>
      </c>
      <c r="AC1849" s="1" t="s">
        <v>325</v>
      </c>
      <c r="AD1849" s="1">
        <v>2</v>
      </c>
      <c r="AE1849" s="1">
        <v>37689.65</v>
      </c>
      <c r="AF1849" s="1" t="s">
        <v>349</v>
      </c>
      <c r="AG1849" s="1" t="s">
        <v>8445</v>
      </c>
    </row>
    <row r="1850" spans="1:33" x14ac:dyDescent="0.25">
      <c r="A1850" s="1" t="s">
        <v>8485</v>
      </c>
      <c r="B1850" s="1" t="s">
        <v>1340</v>
      </c>
      <c r="C1850" s="1" t="s">
        <v>113</v>
      </c>
      <c r="D1850" s="1" t="s">
        <v>98</v>
      </c>
      <c r="E1850" s="1" t="s">
        <v>58</v>
      </c>
      <c r="F1850" s="1" t="s">
        <v>8486</v>
      </c>
      <c r="G1850" s="1">
        <v>40.175297999999998</v>
      </c>
      <c r="H1850" s="1">
        <v>-111.898298</v>
      </c>
      <c r="I1850" s="2">
        <v>44114.836747685185</v>
      </c>
      <c r="J1850" s="1" t="s">
        <v>2907</v>
      </c>
      <c r="K1850" s="1" t="s">
        <v>136</v>
      </c>
      <c r="L1850" s="1" t="s">
        <v>69</v>
      </c>
      <c r="M1850" s="1">
        <v>1289</v>
      </c>
      <c r="N1850" s="1" t="s">
        <v>8487</v>
      </c>
      <c r="O1850" s="1" t="s">
        <v>172</v>
      </c>
      <c r="P1850" s="1" t="s">
        <v>106</v>
      </c>
      <c r="Q1850" s="1">
        <v>56</v>
      </c>
      <c r="R1850" s="1" t="s">
        <v>50</v>
      </c>
      <c r="S1850" s="1" t="s">
        <v>50</v>
      </c>
      <c r="T1850" s="1" t="s">
        <v>284</v>
      </c>
      <c r="U1850" s="1" t="s">
        <v>249</v>
      </c>
      <c r="V1850" s="1" t="s">
        <v>69</v>
      </c>
      <c r="W1850" s="1">
        <v>20</v>
      </c>
      <c r="X1850" s="1" t="s">
        <v>45</v>
      </c>
      <c r="Y1850" s="1" t="s">
        <v>8488</v>
      </c>
      <c r="Z1850" s="1" t="s">
        <v>640</v>
      </c>
      <c r="AA1850" s="1" t="s">
        <v>124</v>
      </c>
      <c r="AB1850" s="1" t="s">
        <v>324</v>
      </c>
      <c r="AC1850" s="1" t="s">
        <v>92</v>
      </c>
      <c r="AD1850" s="1">
        <v>4</v>
      </c>
      <c r="AE1850" s="1">
        <v>11324.19</v>
      </c>
      <c r="AF1850" s="1" t="b">
        <v>0</v>
      </c>
      <c r="AG1850" s="1" t="s">
        <v>8489</v>
      </c>
    </row>
    <row r="1851" spans="1:33" x14ac:dyDescent="0.25">
      <c r="A1851" s="1" t="s">
        <v>8490</v>
      </c>
      <c r="B1851" s="1" t="s">
        <v>694</v>
      </c>
      <c r="C1851" s="1" t="s">
        <v>760</v>
      </c>
      <c r="D1851" s="1" t="s">
        <v>191</v>
      </c>
      <c r="E1851" s="1" t="s">
        <v>409</v>
      </c>
      <c r="F1851" s="1" t="s">
        <v>8491</v>
      </c>
      <c r="G1851" s="1">
        <v>35.086117000000002</v>
      </c>
      <c r="H1851" s="1">
        <v>-119.349692</v>
      </c>
      <c r="I1851" s="2">
        <v>44683.930324074077</v>
      </c>
      <c r="J1851" s="1" t="s">
        <v>1043</v>
      </c>
      <c r="K1851" s="1" t="s">
        <v>136</v>
      </c>
      <c r="L1851" s="1" t="s">
        <v>346</v>
      </c>
      <c r="M1851" s="1">
        <v>7058</v>
      </c>
      <c r="N1851" s="1" t="s">
        <v>887</v>
      </c>
      <c r="O1851" s="1" t="s">
        <v>436</v>
      </c>
      <c r="P1851" s="1" t="s">
        <v>69</v>
      </c>
      <c r="Q1851" s="1">
        <v>17</v>
      </c>
      <c r="R1851" s="1" t="s">
        <v>50</v>
      </c>
      <c r="S1851" s="1" t="s">
        <v>66</v>
      </c>
      <c r="T1851" s="1" t="s">
        <v>3116</v>
      </c>
      <c r="U1851" s="1" t="s">
        <v>84</v>
      </c>
      <c r="V1851" s="1" t="s">
        <v>205</v>
      </c>
      <c r="W1851" s="1">
        <v>32</v>
      </c>
      <c r="X1851" s="1" t="s">
        <v>238</v>
      </c>
      <c r="Z1851" s="1" t="s">
        <v>71</v>
      </c>
      <c r="AA1851" s="1">
        <v>2</v>
      </c>
      <c r="AB1851" s="1" t="s">
        <v>91</v>
      </c>
      <c r="AC1851" s="1" t="s">
        <v>276</v>
      </c>
      <c r="AD1851" s="1">
        <v>3</v>
      </c>
      <c r="AE1851" s="1">
        <v>33268.080000000002</v>
      </c>
      <c r="AF1851" s="1">
        <v>0</v>
      </c>
      <c r="AG1851" s="1" t="s">
        <v>8492</v>
      </c>
    </row>
    <row r="1852" spans="1:33" x14ac:dyDescent="0.25">
      <c r="A1852" s="1" t="s">
        <v>8493</v>
      </c>
      <c r="B1852" s="1" t="s">
        <v>328</v>
      </c>
      <c r="C1852" s="1" t="s">
        <v>113</v>
      </c>
      <c r="D1852" s="1" t="s">
        <v>77</v>
      </c>
      <c r="E1852" s="1" t="s">
        <v>78</v>
      </c>
      <c r="F1852" s="1" t="s">
        <v>8494</v>
      </c>
      <c r="G1852" s="1">
        <v>27.756533000000001</v>
      </c>
      <c r="H1852" s="1">
        <v>-79.103300000000004</v>
      </c>
      <c r="I1852" s="2">
        <v>45341.53087962963</v>
      </c>
      <c r="J1852" s="1" t="s">
        <v>780</v>
      </c>
      <c r="K1852" s="1" t="s">
        <v>436</v>
      </c>
      <c r="L1852" s="1" t="s">
        <v>117</v>
      </c>
      <c r="M1852" s="1">
        <v>2256</v>
      </c>
      <c r="N1852" s="1" t="s">
        <v>5019</v>
      </c>
      <c r="O1852" s="1" t="s">
        <v>40</v>
      </c>
      <c r="P1852" s="1" t="s">
        <v>88</v>
      </c>
      <c r="Q1852" s="1">
        <v>64</v>
      </c>
      <c r="R1852" s="1" t="s">
        <v>154</v>
      </c>
      <c r="S1852" s="1" t="s">
        <v>236</v>
      </c>
      <c r="T1852" s="1" t="s">
        <v>8495</v>
      </c>
      <c r="U1852" s="1" t="s">
        <v>434</v>
      </c>
      <c r="V1852" s="1" t="s">
        <v>88</v>
      </c>
      <c r="W1852" s="1">
        <v>17</v>
      </c>
      <c r="X1852" s="1" t="s">
        <v>86</v>
      </c>
      <c r="Y1852" s="1" t="s">
        <v>8496</v>
      </c>
      <c r="Z1852" s="1" t="s">
        <v>255</v>
      </c>
      <c r="AB1852" s="1" t="s">
        <v>52</v>
      </c>
      <c r="AC1852" s="1" t="s">
        <v>126</v>
      </c>
      <c r="AD1852" s="1">
        <v>2</v>
      </c>
      <c r="AE1852" s="1" t="s">
        <v>8497</v>
      </c>
      <c r="AG1852" s="1" t="s">
        <v>8498</v>
      </c>
    </row>
    <row r="1853" spans="1:33" x14ac:dyDescent="0.25">
      <c r="A1853" s="1" t="s">
        <v>8499</v>
      </c>
      <c r="B1853" s="1" t="s">
        <v>610</v>
      </c>
      <c r="C1853" s="1" t="s">
        <v>291</v>
      </c>
      <c r="D1853" s="1" t="s">
        <v>77</v>
      </c>
      <c r="E1853" s="1" t="s">
        <v>149</v>
      </c>
      <c r="F1853" s="1" t="s">
        <v>8500</v>
      </c>
      <c r="G1853" s="1">
        <v>46.242350000000002</v>
      </c>
      <c r="H1853" s="1">
        <v>-76.571702000000002</v>
      </c>
      <c r="I1853" s="2">
        <v>44813.522187499999</v>
      </c>
      <c r="J1853" s="1" t="s">
        <v>1396</v>
      </c>
      <c r="K1853" s="1" t="s">
        <v>136</v>
      </c>
      <c r="L1853" s="1" t="s">
        <v>273</v>
      </c>
      <c r="M1853" s="1">
        <v>9200</v>
      </c>
      <c r="N1853" s="1" t="s">
        <v>8501</v>
      </c>
      <c r="O1853" s="1" t="s">
        <v>172</v>
      </c>
      <c r="P1853" s="1" t="s">
        <v>106</v>
      </c>
      <c r="Q1853" s="1">
        <v>28</v>
      </c>
      <c r="R1853" s="1" t="s">
        <v>50</v>
      </c>
      <c r="S1853" s="1" t="s">
        <v>82</v>
      </c>
      <c r="T1853" s="1" t="s">
        <v>8502</v>
      </c>
      <c r="U1853" s="1" t="s">
        <v>84</v>
      </c>
      <c r="V1853" s="1" t="s">
        <v>356</v>
      </c>
      <c r="W1853" s="1">
        <v>25</v>
      </c>
      <c r="X1853" s="1" t="s">
        <v>86</v>
      </c>
      <c r="Y1853" s="1" t="s">
        <v>8503</v>
      </c>
      <c r="Z1853" s="1" t="s">
        <v>337</v>
      </c>
      <c r="AA1853" s="1">
        <v>1</v>
      </c>
      <c r="AB1853" s="1" t="s">
        <v>125</v>
      </c>
      <c r="AE1853" s="1" t="s">
        <v>8504</v>
      </c>
      <c r="AG1853" s="1" t="s">
        <v>8505</v>
      </c>
    </row>
    <row r="1854" spans="1:33" x14ac:dyDescent="0.25">
      <c r="A1854" s="1" t="s">
        <v>8506</v>
      </c>
      <c r="B1854" s="1" t="s">
        <v>1119</v>
      </c>
      <c r="C1854" s="1" t="s">
        <v>461</v>
      </c>
      <c r="D1854" s="1" t="s">
        <v>219</v>
      </c>
      <c r="E1854" s="1" t="s">
        <v>246</v>
      </c>
      <c r="F1854" s="1" t="s">
        <v>8507</v>
      </c>
      <c r="G1854" s="1">
        <v>31.444163</v>
      </c>
      <c r="H1854" s="1">
        <v>-77.672145999999998</v>
      </c>
      <c r="I1854" s="2">
        <v>44357.791585648149</v>
      </c>
      <c r="J1854" s="1" t="s">
        <v>733</v>
      </c>
      <c r="K1854" s="1" t="s">
        <v>61</v>
      </c>
      <c r="L1854" s="1" t="s">
        <v>64</v>
      </c>
      <c r="M1854" s="1">
        <v>2129</v>
      </c>
      <c r="N1854" s="1" t="s">
        <v>4657</v>
      </c>
      <c r="O1854" s="1" t="s">
        <v>61</v>
      </c>
      <c r="P1854" s="1" t="s">
        <v>137</v>
      </c>
      <c r="Q1854" s="1">
        <v>26</v>
      </c>
      <c r="R1854" s="1" t="s">
        <v>154</v>
      </c>
      <c r="S1854" s="1" t="s">
        <v>185</v>
      </c>
      <c r="T1854" s="1" t="s">
        <v>7551</v>
      </c>
      <c r="U1854" s="1" t="s">
        <v>101</v>
      </c>
      <c r="V1854" s="1" t="s">
        <v>168</v>
      </c>
      <c r="W1854" s="1">
        <v>77</v>
      </c>
      <c r="Y1854" s="1" t="s">
        <v>8508</v>
      </c>
      <c r="Z1854" s="1" t="s">
        <v>226</v>
      </c>
      <c r="AA1854" s="1">
        <v>4</v>
      </c>
      <c r="AB1854" s="1" t="s">
        <v>297</v>
      </c>
      <c r="AC1854" s="1" t="s">
        <v>53</v>
      </c>
      <c r="AD1854" s="1">
        <v>0</v>
      </c>
      <c r="AE1854" s="1">
        <v>11128</v>
      </c>
      <c r="AF1854" s="1" t="s">
        <v>241</v>
      </c>
    </row>
    <row r="1855" spans="1:33" x14ac:dyDescent="0.25">
      <c r="A1855" s="1" t="s">
        <v>8509</v>
      </c>
      <c r="B1855" s="1" t="s">
        <v>75</v>
      </c>
      <c r="C1855" s="1" t="s">
        <v>97</v>
      </c>
      <c r="D1855" s="1" t="s">
        <v>77</v>
      </c>
      <c r="E1855" s="1" t="s">
        <v>246</v>
      </c>
      <c r="F1855" s="1" t="s">
        <v>8510</v>
      </c>
      <c r="H1855" s="1">
        <v>-76.113018999999994</v>
      </c>
      <c r="I1855" s="2">
        <v>44478.798402777778</v>
      </c>
      <c r="J1855" s="1" t="s">
        <v>682</v>
      </c>
      <c r="K1855" s="1" t="s">
        <v>81</v>
      </c>
      <c r="L1855" s="1" t="s">
        <v>62</v>
      </c>
      <c r="M1855" s="1">
        <v>7953</v>
      </c>
      <c r="N1855" s="1" t="s">
        <v>722</v>
      </c>
      <c r="O1855" s="1" t="s">
        <v>285</v>
      </c>
      <c r="P1855" s="1" t="s">
        <v>102</v>
      </c>
      <c r="Q1855" s="1">
        <v>75</v>
      </c>
      <c r="R1855" s="1" t="s">
        <v>65</v>
      </c>
      <c r="S1855" s="1" t="s">
        <v>66</v>
      </c>
      <c r="Z1855" s="1" t="s">
        <v>123</v>
      </c>
      <c r="AA1855" s="1" t="s">
        <v>240</v>
      </c>
      <c r="AC1855" s="1" t="s">
        <v>145</v>
      </c>
      <c r="AD1855" s="1">
        <v>4</v>
      </c>
      <c r="AE1855" s="1">
        <v>36794.199999999997</v>
      </c>
      <c r="AF1855" s="1" t="s">
        <v>229</v>
      </c>
      <c r="AG1855" s="1" t="s">
        <v>8511</v>
      </c>
    </row>
    <row r="1856" spans="1:33" x14ac:dyDescent="0.25">
      <c r="A1856" s="1" t="s">
        <v>8512</v>
      </c>
      <c r="B1856" s="1" t="s">
        <v>387</v>
      </c>
      <c r="C1856" s="1" t="s">
        <v>364</v>
      </c>
      <c r="D1856" s="1" t="s">
        <v>77</v>
      </c>
      <c r="E1856" s="1" t="s">
        <v>409</v>
      </c>
      <c r="F1856" s="1" t="s">
        <v>8513</v>
      </c>
      <c r="G1856" s="1">
        <v>33.789307999999998</v>
      </c>
      <c r="H1856" s="1">
        <v>-117.684606</v>
      </c>
      <c r="J1856" s="1" t="s">
        <v>270</v>
      </c>
      <c r="K1856" s="1" t="s">
        <v>167</v>
      </c>
      <c r="L1856" s="1" t="s">
        <v>283</v>
      </c>
      <c r="M1856" s="1">
        <v>6587</v>
      </c>
      <c r="N1856" s="1" t="s">
        <v>6007</v>
      </c>
      <c r="O1856" s="1" t="s">
        <v>343</v>
      </c>
      <c r="P1856" s="1" t="s">
        <v>314</v>
      </c>
      <c r="Q1856" s="1">
        <v>54</v>
      </c>
      <c r="S1856" s="1" t="s">
        <v>252</v>
      </c>
      <c r="T1856" s="1" t="s">
        <v>2388</v>
      </c>
      <c r="U1856" s="1" t="s">
        <v>44</v>
      </c>
      <c r="V1856" s="1" t="s">
        <v>85</v>
      </c>
      <c r="W1856" s="1">
        <v>24</v>
      </c>
      <c r="X1856" s="1" t="s">
        <v>86</v>
      </c>
      <c r="Y1856" s="1" t="s">
        <v>8514</v>
      </c>
      <c r="Z1856" s="1" t="s">
        <v>71</v>
      </c>
      <c r="AA1856" s="1" t="s">
        <v>360</v>
      </c>
      <c r="AB1856" s="1" t="s">
        <v>324</v>
      </c>
      <c r="AC1856" s="1" t="s">
        <v>361</v>
      </c>
      <c r="AD1856" s="1">
        <v>2</v>
      </c>
      <c r="AE1856" s="1">
        <v>15917.15</v>
      </c>
      <c r="AF1856" s="1" t="b">
        <v>1</v>
      </c>
      <c r="AG1856" s="1" t="s">
        <v>8515</v>
      </c>
    </row>
    <row r="1857" spans="1:33" x14ac:dyDescent="0.25">
      <c r="A1857" s="1" t="s">
        <v>8516</v>
      </c>
      <c r="B1857" s="1" t="s">
        <v>2582</v>
      </c>
      <c r="C1857" s="1" t="s">
        <v>35</v>
      </c>
      <c r="D1857" s="1" t="s">
        <v>77</v>
      </c>
      <c r="E1857" s="1" t="s">
        <v>131</v>
      </c>
      <c r="F1857" s="1" t="s">
        <v>8517</v>
      </c>
      <c r="H1857" s="1">
        <v>-109.162701</v>
      </c>
      <c r="I1857" s="2">
        <v>43643.701458333337</v>
      </c>
      <c r="J1857" s="1" t="s">
        <v>204</v>
      </c>
      <c r="K1857" s="1" t="s">
        <v>8518</v>
      </c>
      <c r="L1857" s="1" t="s">
        <v>304</v>
      </c>
      <c r="M1857" s="1">
        <v>5601</v>
      </c>
      <c r="N1857" s="1" t="s">
        <v>5571</v>
      </c>
      <c r="O1857" s="1" t="s">
        <v>48</v>
      </c>
      <c r="P1857" s="1" t="s">
        <v>273</v>
      </c>
      <c r="Q1857" s="1">
        <v>50</v>
      </c>
      <c r="T1857" s="1" t="s">
        <v>2832</v>
      </c>
      <c r="U1857" s="1" t="s">
        <v>101</v>
      </c>
      <c r="V1857" s="1" t="s">
        <v>273</v>
      </c>
      <c r="W1857" s="1">
        <v>15</v>
      </c>
      <c r="X1857" s="1" t="s">
        <v>335</v>
      </c>
      <c r="Y1857" s="1" t="s">
        <v>8519</v>
      </c>
      <c r="Z1857" s="1" t="s">
        <v>264</v>
      </c>
      <c r="AB1857" s="1" t="s">
        <v>144</v>
      </c>
      <c r="AC1857" s="1" t="s">
        <v>92</v>
      </c>
      <c r="AD1857" s="1">
        <v>1</v>
      </c>
      <c r="AE1857" s="1">
        <v>13452.04</v>
      </c>
      <c r="AF1857" s="1" t="s">
        <v>72</v>
      </c>
      <c r="AG1857" s="1" t="s">
        <v>8520</v>
      </c>
    </row>
    <row r="1858" spans="1:33" x14ac:dyDescent="0.25">
      <c r="A1858" s="1" t="s">
        <v>8521</v>
      </c>
      <c r="B1858" s="1" t="s">
        <v>7151</v>
      </c>
      <c r="C1858" s="1" t="s">
        <v>129</v>
      </c>
      <c r="D1858" s="1" t="s">
        <v>219</v>
      </c>
      <c r="E1858" s="1" t="s">
        <v>37</v>
      </c>
      <c r="F1858" s="1" t="s">
        <v>8522</v>
      </c>
      <c r="H1858" s="1">
        <v>-118.027277</v>
      </c>
      <c r="I1858" s="2">
        <v>43599.101643518516</v>
      </c>
      <c r="J1858" s="1" t="s">
        <v>2618</v>
      </c>
      <c r="K1858" s="1" t="s">
        <v>222</v>
      </c>
      <c r="L1858" s="1" t="s">
        <v>41</v>
      </c>
      <c r="M1858" s="1">
        <v>6697</v>
      </c>
      <c r="N1858" s="1" t="s">
        <v>3199</v>
      </c>
      <c r="O1858" s="1" t="s">
        <v>167</v>
      </c>
      <c r="P1858" s="1" t="s">
        <v>69</v>
      </c>
      <c r="Q1858" s="1">
        <v>27</v>
      </c>
      <c r="R1858" s="1" t="s">
        <v>208</v>
      </c>
      <c r="S1858" s="1" t="s">
        <v>236</v>
      </c>
      <c r="T1858" s="1" t="s">
        <v>3536</v>
      </c>
      <c r="U1858" s="1" t="s">
        <v>61</v>
      </c>
      <c r="V1858" s="1" t="s">
        <v>82</v>
      </c>
      <c r="W1858" s="1">
        <v>176</v>
      </c>
      <c r="X1858" s="1" t="s">
        <v>50</v>
      </c>
      <c r="Y1858" s="1" t="s">
        <v>8523</v>
      </c>
      <c r="Z1858" s="1" t="s">
        <v>71</v>
      </c>
      <c r="AA1858" s="1" t="s">
        <v>187</v>
      </c>
      <c r="AB1858" s="1" t="s">
        <v>214</v>
      </c>
      <c r="AE1858" s="1">
        <v>7340.67</v>
      </c>
    </row>
    <row r="1859" spans="1:33" x14ac:dyDescent="0.25">
      <c r="A1859" s="1" t="s">
        <v>8524</v>
      </c>
      <c r="B1859" s="1" t="s">
        <v>1011</v>
      </c>
      <c r="C1859" s="1" t="s">
        <v>1084</v>
      </c>
      <c r="D1859" s="1" t="s">
        <v>191</v>
      </c>
      <c r="E1859" s="1" t="s">
        <v>409</v>
      </c>
      <c r="F1859" s="1" t="s">
        <v>8525</v>
      </c>
      <c r="H1859" s="1">
        <v>-105.84063999999999</v>
      </c>
      <c r="I1859" s="2">
        <v>44434.892604166664</v>
      </c>
      <c r="J1859" s="1" t="s">
        <v>509</v>
      </c>
      <c r="K1859" s="1" t="s">
        <v>182</v>
      </c>
      <c r="L1859" s="1" t="s">
        <v>88</v>
      </c>
      <c r="M1859" s="1">
        <v>2867</v>
      </c>
      <c r="N1859" s="1" t="s">
        <v>2574</v>
      </c>
      <c r="O1859" s="1" t="s">
        <v>182</v>
      </c>
      <c r="P1859" s="1" t="s">
        <v>117</v>
      </c>
      <c r="Q1859" s="1">
        <v>251</v>
      </c>
      <c r="R1859" s="1" t="s">
        <v>119</v>
      </c>
      <c r="S1859" s="1" t="s">
        <v>236</v>
      </c>
      <c r="T1859" s="1" t="s">
        <v>1074</v>
      </c>
      <c r="U1859" s="1" t="s">
        <v>40</v>
      </c>
      <c r="V1859" s="1" t="s">
        <v>205</v>
      </c>
      <c r="W1859" s="1">
        <v>61</v>
      </c>
      <c r="X1859" s="1" t="s">
        <v>335</v>
      </c>
      <c r="Z1859" s="1" t="s">
        <v>337</v>
      </c>
      <c r="AA1859" s="1" t="s">
        <v>227</v>
      </c>
      <c r="AB1859" s="1" t="s">
        <v>297</v>
      </c>
      <c r="AC1859" s="1" t="s">
        <v>325</v>
      </c>
      <c r="AD1859" s="1">
        <v>1</v>
      </c>
      <c r="AE1859" s="1">
        <v>31688.47</v>
      </c>
      <c r="AF1859" s="1" t="s">
        <v>93</v>
      </c>
      <c r="AG1859" s="1" t="s">
        <v>8526</v>
      </c>
    </row>
    <row r="1860" spans="1:33" x14ac:dyDescent="0.25">
      <c r="A1860" s="1" t="s">
        <v>8527</v>
      </c>
      <c r="B1860" s="1" t="s">
        <v>1165</v>
      </c>
      <c r="C1860" s="1" t="s">
        <v>401</v>
      </c>
      <c r="D1860" s="1" t="s">
        <v>98</v>
      </c>
      <c r="E1860" s="1" t="s">
        <v>202</v>
      </c>
      <c r="F1860" s="1" t="s">
        <v>8528</v>
      </c>
      <c r="G1860" s="1">
        <v>30.774398999999999</v>
      </c>
      <c r="H1860" s="1">
        <v>-77.865933999999996</v>
      </c>
      <c r="I1860" s="2">
        <v>43715.787708333337</v>
      </c>
      <c r="J1860" s="1" t="s">
        <v>260</v>
      </c>
      <c r="K1860" s="1" t="s">
        <v>153</v>
      </c>
      <c r="L1860" s="1" t="s">
        <v>157</v>
      </c>
      <c r="N1860" s="1" t="s">
        <v>2077</v>
      </c>
      <c r="O1860" s="1" t="s">
        <v>81</v>
      </c>
      <c r="P1860" s="1" t="s">
        <v>49</v>
      </c>
      <c r="R1860" s="1" t="s">
        <v>45</v>
      </c>
      <c r="Z1860" s="1" t="s">
        <v>337</v>
      </c>
      <c r="AA1860" s="1" t="s">
        <v>306</v>
      </c>
      <c r="AB1860" s="1" t="s">
        <v>125</v>
      </c>
      <c r="AC1860" s="1" t="s">
        <v>126</v>
      </c>
      <c r="AD1860" s="1">
        <v>3</v>
      </c>
      <c r="AF1860" s="1" t="s">
        <v>176</v>
      </c>
      <c r="AG1860" s="1" t="s">
        <v>8529</v>
      </c>
    </row>
    <row r="1861" spans="1:33" x14ac:dyDescent="0.25">
      <c r="A1861" s="1" t="s">
        <v>8530</v>
      </c>
      <c r="B1861" s="1" t="s">
        <v>8531</v>
      </c>
      <c r="C1861" s="1" t="s">
        <v>329</v>
      </c>
      <c r="D1861" s="1" t="s">
        <v>201</v>
      </c>
      <c r="E1861" s="1" t="s">
        <v>202</v>
      </c>
      <c r="F1861" s="1" t="s">
        <v>8532</v>
      </c>
      <c r="G1861" s="1">
        <v>41.547359</v>
      </c>
      <c r="H1861" s="1">
        <v>-72.241050000000001</v>
      </c>
      <c r="I1861" s="2">
        <v>43768.123668981483</v>
      </c>
      <c r="J1861" s="1" t="s">
        <v>1126</v>
      </c>
      <c r="K1861" s="1" t="s">
        <v>343</v>
      </c>
      <c r="L1861" s="1" t="s">
        <v>356</v>
      </c>
      <c r="M1861" s="1">
        <v>9214</v>
      </c>
      <c r="N1861" s="1" t="s">
        <v>2532</v>
      </c>
      <c r="O1861" s="1" t="s">
        <v>101</v>
      </c>
      <c r="P1861" s="1" t="s">
        <v>369</v>
      </c>
      <c r="Q1861" s="1">
        <v>46</v>
      </c>
      <c r="R1861" s="1" t="s">
        <v>208</v>
      </c>
      <c r="S1861" s="1" t="s">
        <v>120</v>
      </c>
      <c r="T1861" s="1" t="s">
        <v>2188</v>
      </c>
      <c r="U1861" s="1" t="s">
        <v>167</v>
      </c>
      <c r="V1861" s="1" t="s">
        <v>82</v>
      </c>
      <c r="W1861" s="1">
        <v>53</v>
      </c>
      <c r="X1861" s="1" t="s">
        <v>122</v>
      </c>
      <c r="Y1861" s="1" t="s">
        <v>8533</v>
      </c>
      <c r="Z1861" s="1" t="s">
        <v>90</v>
      </c>
      <c r="AA1861" s="1">
        <v>3</v>
      </c>
      <c r="AB1861" s="1" t="s">
        <v>297</v>
      </c>
      <c r="AC1861" s="1" t="s">
        <v>71</v>
      </c>
      <c r="AD1861" s="1">
        <v>3</v>
      </c>
      <c r="AE1861" s="1">
        <v>12705.46</v>
      </c>
      <c r="AF1861" s="1">
        <v>1</v>
      </c>
      <c r="AG1861" s="1" t="s">
        <v>8534</v>
      </c>
    </row>
    <row r="1862" spans="1:33" x14ac:dyDescent="0.25">
      <c r="A1862" s="1" t="s">
        <v>8535</v>
      </c>
      <c r="B1862" s="1" t="s">
        <v>759</v>
      </c>
      <c r="C1862" s="1" t="s">
        <v>113</v>
      </c>
      <c r="D1862" s="1" t="s">
        <v>219</v>
      </c>
      <c r="E1862" s="1" t="s">
        <v>58</v>
      </c>
      <c r="F1862" s="1" t="s">
        <v>8536</v>
      </c>
      <c r="G1862" s="1">
        <v>38.799835999999999</v>
      </c>
      <c r="H1862" s="1">
        <v>-121.739243</v>
      </c>
      <c r="I1862" s="2">
        <v>44722.016331018516</v>
      </c>
      <c r="J1862" s="1" t="s">
        <v>670</v>
      </c>
      <c r="K1862" s="1" t="s">
        <v>153</v>
      </c>
      <c r="L1862" s="1" t="s">
        <v>283</v>
      </c>
      <c r="M1862" s="1">
        <v>4159</v>
      </c>
      <c r="T1862" s="1" t="s">
        <v>7604</v>
      </c>
      <c r="U1862" s="1" t="s">
        <v>436</v>
      </c>
      <c r="V1862" s="1" t="s">
        <v>205</v>
      </c>
      <c r="W1862" s="1">
        <v>37</v>
      </c>
      <c r="X1862" s="1" t="s">
        <v>335</v>
      </c>
      <c r="Y1862" s="1" t="s">
        <v>8537</v>
      </c>
      <c r="Z1862" s="1" t="s">
        <v>51</v>
      </c>
      <c r="AA1862" s="1" t="s">
        <v>124</v>
      </c>
      <c r="AB1862" s="1" t="s">
        <v>214</v>
      </c>
      <c r="AC1862" s="1" t="s">
        <v>564</v>
      </c>
      <c r="AD1862" s="1">
        <v>0</v>
      </c>
      <c r="AE1862" s="1">
        <v>36387.19</v>
      </c>
      <c r="AF1862" s="1" t="s">
        <v>72</v>
      </c>
      <c r="AG1862" s="1" t="s">
        <v>8538</v>
      </c>
    </row>
    <row r="1863" spans="1:33" x14ac:dyDescent="0.25">
      <c r="A1863" s="1" t="s">
        <v>8539</v>
      </c>
      <c r="B1863" s="1" t="s">
        <v>610</v>
      </c>
      <c r="C1863" s="1" t="s">
        <v>218</v>
      </c>
      <c r="D1863" s="1" t="s">
        <v>77</v>
      </c>
      <c r="E1863" s="1" t="s">
        <v>149</v>
      </c>
      <c r="F1863" s="1" t="s">
        <v>8540</v>
      </c>
      <c r="G1863" s="1">
        <v>29.17024</v>
      </c>
      <c r="H1863" s="1">
        <v>-104.819422</v>
      </c>
      <c r="I1863" s="2">
        <v>43138.351493055554</v>
      </c>
      <c r="J1863" s="1" t="s">
        <v>1593</v>
      </c>
      <c r="K1863" s="1" t="s">
        <v>48</v>
      </c>
      <c r="L1863" s="1" t="s">
        <v>356</v>
      </c>
      <c r="M1863" s="1">
        <v>5619</v>
      </c>
      <c r="T1863" s="1" t="s">
        <v>1806</v>
      </c>
      <c r="U1863" s="1" t="s">
        <v>222</v>
      </c>
      <c r="V1863" s="1" t="s">
        <v>106</v>
      </c>
      <c r="X1863" s="1" t="s">
        <v>65</v>
      </c>
      <c r="Y1863" s="1" t="s">
        <v>8541</v>
      </c>
      <c r="Z1863" s="1" t="s">
        <v>255</v>
      </c>
      <c r="AA1863" s="1" t="s">
        <v>227</v>
      </c>
      <c r="AB1863" s="1" t="s">
        <v>297</v>
      </c>
      <c r="AD1863" s="1">
        <v>3</v>
      </c>
      <c r="AE1863" s="1">
        <v>6418.48</v>
      </c>
      <c r="AF1863" s="1" t="s">
        <v>72</v>
      </c>
      <c r="AG1863" s="1" t="s">
        <v>8542</v>
      </c>
    </row>
    <row r="1864" spans="1:33" x14ac:dyDescent="0.25">
      <c r="A1864" s="1" t="s">
        <v>8543</v>
      </c>
      <c r="B1864" s="1" t="s">
        <v>543</v>
      </c>
      <c r="C1864" s="1" t="s">
        <v>2227</v>
      </c>
      <c r="D1864" s="1" t="s">
        <v>163</v>
      </c>
      <c r="E1864" s="1" t="s">
        <v>246</v>
      </c>
      <c r="F1864" s="1" t="s">
        <v>8544</v>
      </c>
      <c r="G1864" s="1">
        <v>25.247688</v>
      </c>
      <c r="H1864" s="1">
        <v>-115.90081499999999</v>
      </c>
      <c r="I1864" s="2">
        <v>44067.742303240739</v>
      </c>
      <c r="J1864" s="1" t="s">
        <v>463</v>
      </c>
      <c r="K1864" s="1" t="s">
        <v>322</v>
      </c>
      <c r="L1864" s="1" t="s">
        <v>85</v>
      </c>
      <c r="M1864" s="1">
        <v>8718</v>
      </c>
      <c r="N1864" s="1" t="s">
        <v>456</v>
      </c>
      <c r="O1864" s="1" t="s">
        <v>43</v>
      </c>
      <c r="P1864" s="1" t="s">
        <v>224</v>
      </c>
      <c r="Q1864" s="1">
        <v>22</v>
      </c>
      <c r="R1864" s="1" t="s">
        <v>208</v>
      </c>
      <c r="S1864" s="1" t="s">
        <v>71</v>
      </c>
      <c r="T1864" s="1" t="s">
        <v>1493</v>
      </c>
      <c r="U1864" s="1" t="s">
        <v>68</v>
      </c>
      <c r="V1864" s="1" t="s">
        <v>117</v>
      </c>
      <c r="W1864" s="1">
        <v>53</v>
      </c>
      <c r="X1864" s="1" t="s">
        <v>119</v>
      </c>
      <c r="Y1864" s="1" t="s">
        <v>8545</v>
      </c>
      <c r="Z1864" s="1" t="s">
        <v>467</v>
      </c>
      <c r="AB1864" s="1" t="s">
        <v>91</v>
      </c>
      <c r="AC1864" s="1" t="s">
        <v>276</v>
      </c>
      <c r="AD1864" s="1">
        <v>4</v>
      </c>
      <c r="AE1864" s="1">
        <v>8422.7999999999993</v>
      </c>
      <c r="AF1864" s="1">
        <v>0</v>
      </c>
      <c r="AG1864" s="1" t="s">
        <v>8546</v>
      </c>
    </row>
    <row r="1865" spans="1:33" x14ac:dyDescent="0.25">
      <c r="A1865" s="1" t="s">
        <v>8547</v>
      </c>
      <c r="B1865" s="1" t="s">
        <v>1394</v>
      </c>
      <c r="C1865" s="1" t="s">
        <v>1199</v>
      </c>
      <c r="D1865" s="1" t="s">
        <v>219</v>
      </c>
      <c r="E1865" s="1" t="s">
        <v>202</v>
      </c>
      <c r="F1865" s="1" t="s">
        <v>8548</v>
      </c>
      <c r="G1865" s="1">
        <v>27.538719</v>
      </c>
      <c r="H1865" s="1">
        <v>-115.867482</v>
      </c>
      <c r="I1865" s="2">
        <v>43849.712951388887</v>
      </c>
      <c r="J1865" s="1" t="s">
        <v>663</v>
      </c>
      <c r="K1865" s="1" t="s">
        <v>139</v>
      </c>
      <c r="L1865" s="1" t="s">
        <v>263</v>
      </c>
      <c r="M1865" s="1">
        <v>9499</v>
      </c>
      <c r="T1865" s="1" t="s">
        <v>1768</v>
      </c>
      <c r="U1865" s="1" t="s">
        <v>81</v>
      </c>
      <c r="V1865" s="1" t="s">
        <v>82</v>
      </c>
      <c r="W1865" s="1">
        <v>71</v>
      </c>
      <c r="X1865" s="1" t="s">
        <v>50</v>
      </c>
      <c r="Y1865" s="1" t="s">
        <v>8549</v>
      </c>
      <c r="Z1865" s="1" t="s">
        <v>90</v>
      </c>
      <c r="AA1865" s="1" t="s">
        <v>187</v>
      </c>
      <c r="AB1865" s="1" t="s">
        <v>71</v>
      </c>
      <c r="AC1865" s="1" t="s">
        <v>71</v>
      </c>
      <c r="AE1865" s="1">
        <v>8713.6</v>
      </c>
      <c r="AF1865" s="1" t="b">
        <v>0</v>
      </c>
      <c r="AG1865" s="1" t="s">
        <v>8550</v>
      </c>
    </row>
    <row r="1866" spans="1:33" x14ac:dyDescent="0.25">
      <c r="A1866" s="1" t="s">
        <v>8551</v>
      </c>
      <c r="B1866" s="1" t="s">
        <v>661</v>
      </c>
      <c r="C1866" s="1" t="s">
        <v>401</v>
      </c>
      <c r="D1866" s="1" t="s">
        <v>163</v>
      </c>
      <c r="E1866" s="1" t="s">
        <v>58</v>
      </c>
      <c r="F1866" s="1" t="s">
        <v>8552</v>
      </c>
      <c r="G1866" s="1">
        <v>31.652878000000001</v>
      </c>
      <c r="H1866" s="1">
        <v>70.337699999999998</v>
      </c>
      <c r="I1866" s="2">
        <v>44569.690208333333</v>
      </c>
      <c r="J1866" s="1" t="s">
        <v>762</v>
      </c>
      <c r="K1866" s="1" t="s">
        <v>136</v>
      </c>
      <c r="L1866" s="1" t="s">
        <v>283</v>
      </c>
      <c r="M1866" s="1">
        <v>3326</v>
      </c>
      <c r="N1866" s="1" t="s">
        <v>5763</v>
      </c>
      <c r="O1866" s="1" t="s">
        <v>43</v>
      </c>
      <c r="P1866" s="1" t="s">
        <v>205</v>
      </c>
      <c r="Q1866" s="1">
        <v>72</v>
      </c>
      <c r="R1866" s="1" t="s">
        <v>154</v>
      </c>
      <c r="S1866" s="1" t="s">
        <v>209</v>
      </c>
      <c r="T1866" s="1" t="s">
        <v>3423</v>
      </c>
      <c r="U1866" s="1" t="s">
        <v>48</v>
      </c>
      <c r="V1866" s="1" t="s">
        <v>224</v>
      </c>
      <c r="W1866" s="1">
        <v>46</v>
      </c>
      <c r="X1866" s="1" t="s">
        <v>119</v>
      </c>
      <c r="Z1866" s="1" t="s">
        <v>467</v>
      </c>
      <c r="AA1866" s="1" t="s">
        <v>187</v>
      </c>
      <c r="AB1866" s="1" t="s">
        <v>214</v>
      </c>
      <c r="AC1866" s="1" t="s">
        <v>361</v>
      </c>
      <c r="AD1866" s="1">
        <v>0</v>
      </c>
      <c r="AE1866" s="1">
        <v>23401.19</v>
      </c>
      <c r="AF1866" s="1" t="s">
        <v>349</v>
      </c>
      <c r="AG1866" s="1" t="s">
        <v>8553</v>
      </c>
    </row>
    <row r="1867" spans="1:33" x14ac:dyDescent="0.25">
      <c r="A1867" s="1" t="s">
        <v>8554</v>
      </c>
      <c r="B1867" s="1" t="s">
        <v>373</v>
      </c>
      <c r="C1867" s="1" t="s">
        <v>364</v>
      </c>
      <c r="D1867" s="1" t="s">
        <v>130</v>
      </c>
      <c r="E1867" s="1" t="s">
        <v>409</v>
      </c>
      <c r="F1867" s="1" t="s">
        <v>8555</v>
      </c>
      <c r="G1867" s="1">
        <v>33.519424000000001</v>
      </c>
      <c r="H1867" s="1">
        <v>-70.027929999999998</v>
      </c>
      <c r="I1867" s="2">
        <v>44322.118634259263</v>
      </c>
      <c r="J1867" s="1" t="s">
        <v>426</v>
      </c>
      <c r="K1867" s="1" t="s">
        <v>139</v>
      </c>
      <c r="L1867" s="1" t="s">
        <v>205</v>
      </c>
      <c r="M1867" s="1">
        <v>4579</v>
      </c>
      <c r="N1867" s="1" t="s">
        <v>3934</v>
      </c>
      <c r="O1867" s="1" t="s">
        <v>474</v>
      </c>
      <c r="P1867" s="1" t="s">
        <v>64</v>
      </c>
      <c r="Q1867" s="1">
        <v>65</v>
      </c>
      <c r="R1867" s="1" t="s">
        <v>86</v>
      </c>
      <c r="S1867" s="1" t="s">
        <v>65</v>
      </c>
      <c r="T1867" s="1" t="s">
        <v>2744</v>
      </c>
      <c r="U1867" s="1" t="s">
        <v>40</v>
      </c>
      <c r="V1867" s="1" t="s">
        <v>85</v>
      </c>
      <c r="W1867" s="1">
        <v>43</v>
      </c>
      <c r="X1867" s="1" t="s">
        <v>122</v>
      </c>
      <c r="Y1867" s="1" t="s">
        <v>8556</v>
      </c>
      <c r="AB1867" s="1" t="s">
        <v>144</v>
      </c>
      <c r="AC1867" s="1" t="s">
        <v>361</v>
      </c>
      <c r="AD1867" s="1">
        <v>3</v>
      </c>
      <c r="AF1867" s="1" t="b">
        <v>0</v>
      </c>
      <c r="AG1867" s="1" t="s">
        <v>8557</v>
      </c>
    </row>
    <row r="1868" spans="1:33" x14ac:dyDescent="0.25">
      <c r="A1868" s="1" t="s">
        <v>8558</v>
      </c>
      <c r="B1868" s="1" t="s">
        <v>661</v>
      </c>
      <c r="C1868" s="1" t="s">
        <v>76</v>
      </c>
      <c r="D1868" s="1" t="s">
        <v>191</v>
      </c>
      <c r="E1868" s="1" t="s">
        <v>114</v>
      </c>
      <c r="F1868" s="1" t="s">
        <v>8559</v>
      </c>
      <c r="G1868" s="1">
        <v>42.611842000000003</v>
      </c>
      <c r="H1868" s="1">
        <v>-99.559100999999998</v>
      </c>
      <c r="I1868" s="2">
        <v>43909.86204861111</v>
      </c>
      <c r="J1868" s="1" t="s">
        <v>1288</v>
      </c>
      <c r="K1868" s="1" t="s">
        <v>156</v>
      </c>
      <c r="L1868" s="1" t="s">
        <v>369</v>
      </c>
      <c r="M1868" s="1">
        <v>7623</v>
      </c>
      <c r="N1868" s="1" t="s">
        <v>8560</v>
      </c>
      <c r="O1868" s="1" t="s">
        <v>156</v>
      </c>
      <c r="P1868" s="1" t="s">
        <v>41</v>
      </c>
      <c r="Q1868" s="1">
        <v>64</v>
      </c>
      <c r="R1868" s="1" t="s">
        <v>154</v>
      </c>
      <c r="S1868" s="1" t="s">
        <v>120</v>
      </c>
      <c r="T1868" s="1" t="s">
        <v>2455</v>
      </c>
      <c r="U1868" s="1" t="s">
        <v>101</v>
      </c>
      <c r="V1868" s="1" t="s">
        <v>356</v>
      </c>
      <c r="W1868" s="1">
        <v>25</v>
      </c>
      <c r="X1868" s="1" t="s">
        <v>119</v>
      </c>
      <c r="Y1868" s="1" t="s">
        <v>8561</v>
      </c>
      <c r="Z1868" s="1" t="s">
        <v>347</v>
      </c>
      <c r="AA1868" s="1">
        <v>2</v>
      </c>
      <c r="AB1868" s="1" t="s">
        <v>91</v>
      </c>
      <c r="AE1868" s="1">
        <v>5357.11</v>
      </c>
      <c r="AF1868" s="1">
        <v>1</v>
      </c>
      <c r="AG1868" s="1" t="s">
        <v>8562</v>
      </c>
    </row>
    <row r="1869" spans="1:33" x14ac:dyDescent="0.25">
      <c r="A1869" s="1" t="s">
        <v>8563</v>
      </c>
      <c r="B1869" s="1" t="s">
        <v>300</v>
      </c>
      <c r="C1869" s="1" t="s">
        <v>76</v>
      </c>
      <c r="D1869" s="1" t="s">
        <v>219</v>
      </c>
      <c r="E1869" s="1" t="s">
        <v>246</v>
      </c>
      <c r="F1869" s="1" t="s">
        <v>8564</v>
      </c>
      <c r="G1869" s="1">
        <v>25.432870999999999</v>
      </c>
      <c r="H1869" s="1">
        <v>-70.056460999999999</v>
      </c>
      <c r="I1869" s="2">
        <v>44804.780613425923</v>
      </c>
      <c r="J1869" s="1" t="s">
        <v>1036</v>
      </c>
      <c r="K1869" s="1" t="s">
        <v>84</v>
      </c>
      <c r="L1869" s="1" t="s">
        <v>49</v>
      </c>
      <c r="M1869" s="1">
        <v>3782</v>
      </c>
      <c r="N1869" s="1" t="s">
        <v>8565</v>
      </c>
      <c r="O1869" s="1" t="s">
        <v>285</v>
      </c>
      <c r="P1869" s="1" t="s">
        <v>88</v>
      </c>
      <c r="Q1869" s="1">
        <v>53</v>
      </c>
      <c r="R1869" s="1" t="s">
        <v>154</v>
      </c>
      <c r="S1869" s="1" t="s">
        <v>209</v>
      </c>
      <c r="T1869" s="1" t="s">
        <v>639</v>
      </c>
      <c r="U1869" s="1" t="s">
        <v>331</v>
      </c>
      <c r="V1869" s="1" t="s">
        <v>69</v>
      </c>
      <c r="W1869" s="1">
        <v>70</v>
      </c>
      <c r="X1869" s="1" t="s">
        <v>119</v>
      </c>
      <c r="Y1869" s="1" t="s">
        <v>8566</v>
      </c>
      <c r="Z1869" s="1" t="s">
        <v>255</v>
      </c>
      <c r="AA1869" s="1" t="s">
        <v>124</v>
      </c>
      <c r="AB1869" s="1" t="s">
        <v>52</v>
      </c>
      <c r="AC1869" s="1" t="s">
        <v>276</v>
      </c>
      <c r="AD1869" s="1">
        <v>1</v>
      </c>
      <c r="AE1869" s="1">
        <v>20699.79</v>
      </c>
      <c r="AF1869" s="1" t="s">
        <v>72</v>
      </c>
      <c r="AG1869" s="1" t="s">
        <v>8567</v>
      </c>
    </row>
    <row r="1870" spans="1:33" x14ac:dyDescent="0.25">
      <c r="A1870" s="1" t="s">
        <v>8568</v>
      </c>
      <c r="B1870" s="1" t="s">
        <v>774</v>
      </c>
      <c r="C1870" s="1" t="s">
        <v>401</v>
      </c>
      <c r="D1870" s="1" t="s">
        <v>130</v>
      </c>
      <c r="E1870" s="1" t="s">
        <v>164</v>
      </c>
      <c r="F1870" s="1" t="s">
        <v>8569</v>
      </c>
      <c r="G1870" s="1">
        <v>33.849877999999997</v>
      </c>
      <c r="H1870" s="1">
        <v>-96.834943999999993</v>
      </c>
      <c r="I1870" s="2">
        <v>44191.112025462964</v>
      </c>
      <c r="J1870" s="1" t="s">
        <v>696</v>
      </c>
      <c r="K1870" s="1" t="s">
        <v>156</v>
      </c>
      <c r="L1870" s="1" t="s">
        <v>346</v>
      </c>
      <c r="M1870" s="1">
        <v>4889</v>
      </c>
      <c r="N1870" s="1" t="s">
        <v>7033</v>
      </c>
      <c r="O1870" s="1" t="s">
        <v>101</v>
      </c>
      <c r="P1870" s="1" t="s">
        <v>273</v>
      </c>
      <c r="Q1870" s="1">
        <v>53</v>
      </c>
      <c r="R1870" s="1" t="s">
        <v>184</v>
      </c>
      <c r="S1870" s="1" t="s">
        <v>82</v>
      </c>
      <c r="T1870" s="1" t="s">
        <v>2183</v>
      </c>
      <c r="U1870" s="1" t="s">
        <v>156</v>
      </c>
      <c r="V1870" s="1" t="s">
        <v>263</v>
      </c>
      <c r="W1870" s="1">
        <v>41</v>
      </c>
      <c r="X1870" s="1" t="s">
        <v>333</v>
      </c>
      <c r="Y1870" s="1">
        <v>3778449061</v>
      </c>
      <c r="Z1870" s="1" t="s">
        <v>71</v>
      </c>
      <c r="AA1870" s="1" t="s">
        <v>240</v>
      </c>
      <c r="AB1870" s="1" t="s">
        <v>144</v>
      </c>
      <c r="AC1870" s="1" t="s">
        <v>145</v>
      </c>
      <c r="AD1870" s="1">
        <v>0</v>
      </c>
      <c r="AE1870" s="1">
        <v>45390.03</v>
      </c>
      <c r="AF1870" s="1" t="s">
        <v>93</v>
      </c>
      <c r="AG1870" s="1" t="s">
        <v>8570</v>
      </c>
    </row>
    <row r="1871" spans="1:33" x14ac:dyDescent="0.25">
      <c r="A1871" s="1" t="s">
        <v>8571</v>
      </c>
      <c r="B1871" s="1" t="s">
        <v>56</v>
      </c>
      <c r="C1871" s="1" t="s">
        <v>340</v>
      </c>
      <c r="D1871" s="1" t="s">
        <v>191</v>
      </c>
      <c r="E1871" s="1" t="s">
        <v>78</v>
      </c>
      <c r="F1871" s="1" t="s">
        <v>8572</v>
      </c>
      <c r="G1871" s="1">
        <v>27.784745999999998</v>
      </c>
      <c r="H1871" s="1">
        <v>-80.714588000000006</v>
      </c>
      <c r="I1871" s="2">
        <v>44017.853819444441</v>
      </c>
      <c r="J1871" s="1" t="s">
        <v>381</v>
      </c>
      <c r="K1871" s="1" t="s">
        <v>6206</v>
      </c>
      <c r="L1871" s="1" t="s">
        <v>62</v>
      </c>
      <c r="M1871" s="1">
        <v>5096</v>
      </c>
      <c r="N1871" s="1" t="s">
        <v>5201</v>
      </c>
      <c r="O1871" s="1" t="s">
        <v>322</v>
      </c>
      <c r="P1871" s="1" t="s">
        <v>137</v>
      </c>
      <c r="Q1871" s="1">
        <v>57</v>
      </c>
      <c r="Z1871" s="1" t="s">
        <v>142</v>
      </c>
      <c r="AA1871" s="1" t="s">
        <v>187</v>
      </c>
      <c r="AC1871" s="1" t="s">
        <v>348</v>
      </c>
      <c r="AD1871" s="1">
        <v>0</v>
      </c>
      <c r="AE1871" s="1">
        <v>42075.26</v>
      </c>
      <c r="AF1871" s="1" t="s">
        <v>349</v>
      </c>
      <c r="AG1871" s="1" t="s">
        <v>8573</v>
      </c>
    </row>
    <row r="1872" spans="1:33" x14ac:dyDescent="0.25">
      <c r="A1872" s="1" t="s">
        <v>8574</v>
      </c>
      <c r="B1872" s="1" t="s">
        <v>848</v>
      </c>
      <c r="C1872" s="1" t="s">
        <v>364</v>
      </c>
      <c r="D1872" s="1" t="s">
        <v>163</v>
      </c>
      <c r="E1872" s="1" t="s">
        <v>78</v>
      </c>
      <c r="F1872" s="1" t="s">
        <v>8575</v>
      </c>
      <c r="H1872" s="1">
        <v>-78.585789000000005</v>
      </c>
      <c r="I1872" s="2">
        <v>45354.275752314818</v>
      </c>
      <c r="J1872" s="1" t="s">
        <v>1036</v>
      </c>
      <c r="K1872" s="1" t="s">
        <v>153</v>
      </c>
      <c r="L1872" s="1" t="s">
        <v>273</v>
      </c>
      <c r="M1872" s="1">
        <v>3890</v>
      </c>
      <c r="N1872" s="1" t="s">
        <v>2767</v>
      </c>
      <c r="O1872" s="1" t="s">
        <v>101</v>
      </c>
      <c r="P1872" s="1" t="s">
        <v>168</v>
      </c>
      <c r="Q1872" s="1">
        <v>53</v>
      </c>
      <c r="R1872" s="1" t="s">
        <v>238</v>
      </c>
      <c r="S1872" s="1" t="s">
        <v>120</v>
      </c>
      <c r="T1872" s="1" t="s">
        <v>5350</v>
      </c>
      <c r="U1872" s="1" t="s">
        <v>172</v>
      </c>
      <c r="V1872" s="1" t="s">
        <v>224</v>
      </c>
      <c r="W1872" s="1">
        <v>85</v>
      </c>
      <c r="Z1872" s="1" t="s">
        <v>226</v>
      </c>
      <c r="AA1872" s="1" t="s">
        <v>296</v>
      </c>
      <c r="AB1872" s="1" t="s">
        <v>109</v>
      </c>
      <c r="AD1872" s="1">
        <v>4</v>
      </c>
      <c r="AE1872" s="1">
        <v>29770.29</v>
      </c>
      <c r="AF1872" s="1" t="s">
        <v>176</v>
      </c>
      <c r="AG1872" s="1" t="s">
        <v>8576</v>
      </c>
    </row>
    <row r="1873" spans="1:33" x14ac:dyDescent="0.25">
      <c r="A1873" s="1" t="s">
        <v>8577</v>
      </c>
      <c r="B1873" s="1" t="s">
        <v>774</v>
      </c>
      <c r="C1873" s="1" t="s">
        <v>544</v>
      </c>
      <c r="D1873" s="1" t="s">
        <v>77</v>
      </c>
      <c r="E1873" s="1" t="s">
        <v>409</v>
      </c>
      <c r="F1873" s="1" t="s">
        <v>8578</v>
      </c>
      <c r="G1873" s="1">
        <v>46.491981000000003</v>
      </c>
      <c r="H1873" s="1">
        <v>-105.374953</v>
      </c>
      <c r="I1873" s="2">
        <v>44031.008344907408</v>
      </c>
      <c r="J1873" s="1" t="s">
        <v>1844</v>
      </c>
      <c r="K1873" s="1" t="s">
        <v>182</v>
      </c>
      <c r="L1873" s="1" t="s">
        <v>356</v>
      </c>
      <c r="M1873" s="1">
        <v>1287</v>
      </c>
      <c r="N1873" s="1" t="s">
        <v>626</v>
      </c>
      <c r="O1873" s="1" t="s">
        <v>81</v>
      </c>
      <c r="P1873" s="1" t="s">
        <v>224</v>
      </c>
      <c r="Q1873" s="1">
        <v>153</v>
      </c>
      <c r="R1873" s="1" t="s">
        <v>335</v>
      </c>
      <c r="S1873" s="1" t="s">
        <v>252</v>
      </c>
      <c r="T1873" s="1" t="s">
        <v>562</v>
      </c>
      <c r="U1873" s="1" t="s">
        <v>139</v>
      </c>
      <c r="V1873" s="1" t="s">
        <v>273</v>
      </c>
      <c r="W1873" s="1">
        <v>59</v>
      </c>
      <c r="X1873" s="1" t="s">
        <v>333</v>
      </c>
      <c r="Y1873" s="1">
        <v>7699411168</v>
      </c>
      <c r="Z1873" s="1" t="s">
        <v>337</v>
      </c>
      <c r="AA1873" s="1" t="s">
        <v>360</v>
      </c>
      <c r="AB1873" s="1" t="s">
        <v>91</v>
      </c>
      <c r="AC1873" s="1" t="s">
        <v>126</v>
      </c>
      <c r="AD1873" s="1">
        <v>-1</v>
      </c>
      <c r="AE1873" s="1">
        <v>26801.63</v>
      </c>
      <c r="AF1873" s="1" t="s">
        <v>349</v>
      </c>
      <c r="AG1873" s="1" t="s">
        <v>8579</v>
      </c>
    </row>
    <row r="1874" spans="1:33" x14ac:dyDescent="0.25">
      <c r="A1874" s="1" t="s">
        <v>8580</v>
      </c>
      <c r="B1874" s="1" t="s">
        <v>1011</v>
      </c>
      <c r="C1874" s="1" t="s">
        <v>245</v>
      </c>
      <c r="D1874" s="1" t="s">
        <v>191</v>
      </c>
      <c r="E1874" s="1" t="s">
        <v>78</v>
      </c>
      <c r="F1874" s="1" t="s">
        <v>8581</v>
      </c>
      <c r="G1874" s="1">
        <v>46.791933</v>
      </c>
      <c r="H1874" s="1">
        <v>-115.286815</v>
      </c>
      <c r="I1874" s="2">
        <v>45182.025497685187</v>
      </c>
      <c r="J1874" s="1" t="s">
        <v>509</v>
      </c>
      <c r="K1874" s="1" t="s">
        <v>139</v>
      </c>
      <c r="L1874" s="1" t="s">
        <v>41</v>
      </c>
      <c r="M1874" s="1">
        <v>8409</v>
      </c>
      <c r="N1874" s="1" t="s">
        <v>704</v>
      </c>
      <c r="O1874" s="1" t="s">
        <v>68</v>
      </c>
      <c r="P1874" s="1" t="s">
        <v>49</v>
      </c>
      <c r="Q1874" s="1">
        <v>16</v>
      </c>
      <c r="R1874" s="1" t="s">
        <v>65</v>
      </c>
      <c r="S1874" s="1" t="s">
        <v>82</v>
      </c>
      <c r="T1874" s="1" t="s">
        <v>1284</v>
      </c>
      <c r="U1874" s="1" t="s">
        <v>436</v>
      </c>
      <c r="V1874" s="1" t="s">
        <v>62</v>
      </c>
      <c r="W1874" s="1">
        <v>64</v>
      </c>
      <c r="X1874" s="1" t="s">
        <v>122</v>
      </c>
      <c r="Y1874" s="1" t="s">
        <v>8582</v>
      </c>
      <c r="Z1874" s="1" t="s">
        <v>90</v>
      </c>
      <c r="AA1874" s="1">
        <v>2</v>
      </c>
      <c r="AB1874" s="1" t="s">
        <v>324</v>
      </c>
      <c r="AC1874" s="1" t="s">
        <v>276</v>
      </c>
      <c r="AD1874" s="1">
        <v>5</v>
      </c>
      <c r="AF1874" s="1" t="s">
        <v>93</v>
      </c>
      <c r="AG1874" s="1" t="s">
        <v>8583</v>
      </c>
    </row>
    <row r="1875" spans="1:33" x14ac:dyDescent="0.25">
      <c r="A1875" s="1" t="s">
        <v>8584</v>
      </c>
      <c r="B1875" s="1" t="s">
        <v>815</v>
      </c>
      <c r="C1875" s="1" t="s">
        <v>76</v>
      </c>
      <c r="D1875" s="1" t="s">
        <v>36</v>
      </c>
      <c r="E1875" s="1" t="s">
        <v>149</v>
      </c>
      <c r="F1875" s="1" t="s">
        <v>8585</v>
      </c>
      <c r="G1875" s="1">
        <v>29.145686000000001</v>
      </c>
      <c r="H1875" s="1">
        <v>-91.274634000000006</v>
      </c>
      <c r="I1875" s="2">
        <v>43393.867291666669</v>
      </c>
      <c r="J1875" s="1" t="s">
        <v>1162</v>
      </c>
      <c r="K1875" s="1" t="s">
        <v>285</v>
      </c>
      <c r="L1875" s="1" t="s">
        <v>157</v>
      </c>
      <c r="M1875" s="1">
        <v>2710</v>
      </c>
      <c r="N1875" s="1" t="s">
        <v>5019</v>
      </c>
      <c r="O1875" s="1" t="s">
        <v>285</v>
      </c>
      <c r="P1875" s="1" t="s">
        <v>250</v>
      </c>
      <c r="Q1875" s="1">
        <v>33</v>
      </c>
      <c r="R1875" s="1" t="s">
        <v>238</v>
      </c>
      <c r="S1875" s="1" t="s">
        <v>236</v>
      </c>
      <c r="Z1875" s="1" t="s">
        <v>264</v>
      </c>
      <c r="AA1875" s="1" t="s">
        <v>143</v>
      </c>
      <c r="AB1875" s="1" t="s">
        <v>214</v>
      </c>
      <c r="AE1875" s="1">
        <v>-8477.57</v>
      </c>
      <c r="AF1875" s="1">
        <v>1</v>
      </c>
    </row>
    <row r="1876" spans="1:33" x14ac:dyDescent="0.25">
      <c r="A1876" s="1" t="s">
        <v>8586</v>
      </c>
      <c r="B1876" s="1" t="s">
        <v>486</v>
      </c>
      <c r="C1876" s="1" t="s">
        <v>129</v>
      </c>
      <c r="D1876" s="1" t="s">
        <v>219</v>
      </c>
      <c r="E1876" s="1" t="s">
        <v>37</v>
      </c>
      <c r="F1876" s="1" t="s">
        <v>8587</v>
      </c>
      <c r="G1876" s="1">
        <v>38.818610999999997</v>
      </c>
      <c r="H1876" s="1">
        <v>-116.382589</v>
      </c>
      <c r="I1876" s="2">
        <v>45422.476944444446</v>
      </c>
      <c r="J1876" s="1" t="s">
        <v>302</v>
      </c>
      <c r="K1876" s="1" t="s">
        <v>172</v>
      </c>
      <c r="L1876" s="1" t="s">
        <v>106</v>
      </c>
      <c r="M1876" s="1">
        <v>4720</v>
      </c>
      <c r="N1876" s="1" t="s">
        <v>6830</v>
      </c>
      <c r="O1876" s="1" t="s">
        <v>84</v>
      </c>
      <c r="P1876" s="1" t="s">
        <v>140</v>
      </c>
      <c r="R1876" s="1" t="s">
        <v>335</v>
      </c>
      <c r="S1876" s="1" t="s">
        <v>209</v>
      </c>
      <c r="T1876" s="1" t="s">
        <v>7098</v>
      </c>
      <c r="U1876" s="1" t="s">
        <v>343</v>
      </c>
      <c r="V1876" s="1" t="s">
        <v>117</v>
      </c>
      <c r="W1876" s="1">
        <v>-58</v>
      </c>
      <c r="X1876" s="1" t="s">
        <v>65</v>
      </c>
      <c r="Y1876" s="1" t="s">
        <v>8588</v>
      </c>
      <c r="Z1876" s="1" t="s">
        <v>640</v>
      </c>
      <c r="AA1876" s="1">
        <v>4</v>
      </c>
      <c r="AB1876" s="1" t="s">
        <v>71</v>
      </c>
      <c r="AD1876" s="1">
        <v>0</v>
      </c>
      <c r="AE1876" s="1">
        <v>48213.78</v>
      </c>
      <c r="AF1876" s="1" t="s">
        <v>241</v>
      </c>
      <c r="AG1876" s="1" t="s">
        <v>8589</v>
      </c>
    </row>
    <row r="1877" spans="1:33" x14ac:dyDescent="0.25">
      <c r="A1877" s="1" t="s">
        <v>8590</v>
      </c>
      <c r="B1877" s="1" t="s">
        <v>317</v>
      </c>
      <c r="C1877" s="1" t="s">
        <v>35</v>
      </c>
      <c r="D1877" s="1" t="s">
        <v>163</v>
      </c>
      <c r="E1877" s="1" t="s">
        <v>149</v>
      </c>
      <c r="F1877" s="1" t="s">
        <v>8591</v>
      </c>
      <c r="G1877" s="1">
        <v>42.469686000000003</v>
      </c>
      <c r="H1877" s="1">
        <v>-79.442959999999999</v>
      </c>
      <c r="I1877" s="2">
        <v>44211.068749999999</v>
      </c>
      <c r="J1877" s="1" t="s">
        <v>39</v>
      </c>
      <c r="K1877" s="1" t="s">
        <v>182</v>
      </c>
      <c r="L1877" s="1" t="s">
        <v>304</v>
      </c>
      <c r="M1877" s="1">
        <v>9694</v>
      </c>
      <c r="N1877" s="1" t="s">
        <v>8592</v>
      </c>
      <c r="O1877" s="1" t="s">
        <v>331</v>
      </c>
      <c r="P1877" s="1" t="s">
        <v>41</v>
      </c>
      <c r="Q1877" s="1">
        <v>45</v>
      </c>
      <c r="S1877" s="1" t="s">
        <v>185</v>
      </c>
      <c r="T1877" s="1" t="s">
        <v>5325</v>
      </c>
      <c r="U1877" s="1" t="s">
        <v>105</v>
      </c>
      <c r="V1877" s="1" t="s">
        <v>205</v>
      </c>
      <c r="W1877" s="1">
        <v>43</v>
      </c>
      <c r="Y1877" s="1" t="s">
        <v>8593</v>
      </c>
      <c r="Z1877" s="1" t="s">
        <v>51</v>
      </c>
      <c r="AA1877" s="1" t="s">
        <v>143</v>
      </c>
      <c r="AB1877" s="1" t="s">
        <v>109</v>
      </c>
      <c r="AC1877" s="1" t="s">
        <v>92</v>
      </c>
      <c r="AD1877" s="1">
        <v>1</v>
      </c>
      <c r="AE1877" s="1">
        <v>33499.33</v>
      </c>
      <c r="AF1877" s="1" t="s">
        <v>93</v>
      </c>
      <c r="AG1877" s="1" t="s">
        <v>8594</v>
      </c>
    </row>
    <row r="1878" spans="1:33" x14ac:dyDescent="0.25">
      <c r="A1878" s="1" t="s">
        <v>8595</v>
      </c>
      <c r="B1878" s="1" t="s">
        <v>631</v>
      </c>
      <c r="C1878" s="1" t="s">
        <v>544</v>
      </c>
      <c r="D1878" s="1" t="s">
        <v>191</v>
      </c>
      <c r="E1878" s="1" t="s">
        <v>78</v>
      </c>
      <c r="F1878" s="1" t="s">
        <v>8596</v>
      </c>
      <c r="G1878" s="1">
        <v>39.500298000000001</v>
      </c>
      <c r="H1878" s="1">
        <v>-114.590108</v>
      </c>
      <c r="I1878" s="1" t="s">
        <v>8597</v>
      </c>
      <c r="J1878" s="1" t="s">
        <v>2519</v>
      </c>
      <c r="K1878" s="1" t="s">
        <v>222</v>
      </c>
      <c r="L1878" s="1" t="s">
        <v>250</v>
      </c>
      <c r="M1878" s="1">
        <v>1710</v>
      </c>
      <c r="N1878" s="1" t="s">
        <v>3494</v>
      </c>
      <c r="O1878" s="1" t="s">
        <v>343</v>
      </c>
      <c r="P1878" s="1" t="s">
        <v>356</v>
      </c>
      <c r="Q1878" s="1">
        <v>57</v>
      </c>
      <c r="R1878" s="1" t="s">
        <v>50</v>
      </c>
      <c r="T1878" s="1" t="s">
        <v>6444</v>
      </c>
      <c r="U1878" s="1" t="s">
        <v>139</v>
      </c>
      <c r="V1878" s="1" t="s">
        <v>69</v>
      </c>
      <c r="W1878" s="1">
        <v>69</v>
      </c>
      <c r="X1878" s="1" t="s">
        <v>333</v>
      </c>
      <c r="Y1878" s="1" t="s">
        <v>8598</v>
      </c>
      <c r="Z1878" s="1" t="s">
        <v>467</v>
      </c>
      <c r="AB1878" s="1" t="s">
        <v>214</v>
      </c>
      <c r="AC1878" s="1" t="s">
        <v>145</v>
      </c>
      <c r="AD1878" s="1">
        <v>1</v>
      </c>
      <c r="AE1878" s="1">
        <v>25636.799999999999</v>
      </c>
    </row>
    <row r="1879" spans="1:33" x14ac:dyDescent="0.25">
      <c r="A1879" s="1" t="s">
        <v>8599</v>
      </c>
      <c r="B1879" s="1" t="s">
        <v>424</v>
      </c>
      <c r="C1879" s="1" t="s">
        <v>329</v>
      </c>
      <c r="D1879" s="1" t="s">
        <v>219</v>
      </c>
      <c r="E1879" s="1" t="s">
        <v>37</v>
      </c>
      <c r="F1879" s="1" t="s">
        <v>8600</v>
      </c>
      <c r="G1879" s="1">
        <v>28.310130000000001</v>
      </c>
      <c r="H1879" s="1">
        <v>-77.679745999999994</v>
      </c>
      <c r="I1879" s="2">
        <v>45413.748344907406</v>
      </c>
      <c r="J1879" s="1" t="s">
        <v>579</v>
      </c>
      <c r="K1879" s="1" t="s">
        <v>40</v>
      </c>
      <c r="L1879" s="1" t="s">
        <v>168</v>
      </c>
      <c r="M1879" s="1">
        <v>9066</v>
      </c>
      <c r="N1879" s="1" t="s">
        <v>4959</v>
      </c>
      <c r="O1879" s="1" t="s">
        <v>139</v>
      </c>
      <c r="P1879" s="1" t="s">
        <v>41</v>
      </c>
      <c r="Q1879" s="1">
        <v>26</v>
      </c>
      <c r="R1879" s="1" t="s">
        <v>45</v>
      </c>
      <c r="S1879" s="1" t="s">
        <v>50</v>
      </c>
      <c r="T1879" s="1" t="s">
        <v>7947</v>
      </c>
      <c r="U1879" s="1" t="s">
        <v>436</v>
      </c>
      <c r="V1879" s="1" t="s">
        <v>205</v>
      </c>
      <c r="W1879" s="1">
        <v>26</v>
      </c>
      <c r="X1879" s="1" t="s">
        <v>65</v>
      </c>
      <c r="Y1879" s="1">
        <v>2359365085</v>
      </c>
      <c r="Z1879" s="1" t="s">
        <v>255</v>
      </c>
      <c r="AB1879" s="1" t="s">
        <v>144</v>
      </c>
      <c r="AC1879" s="1" t="s">
        <v>92</v>
      </c>
      <c r="AD1879" s="1">
        <v>3</v>
      </c>
      <c r="AE1879" s="1">
        <v>32818.04</v>
      </c>
      <c r="AF1879" s="1">
        <v>0</v>
      </c>
    </row>
    <row r="1880" spans="1:33" x14ac:dyDescent="0.25">
      <c r="A1880" s="1" t="s">
        <v>8601</v>
      </c>
      <c r="B1880" s="1" t="s">
        <v>1617</v>
      </c>
      <c r="C1880" s="1" t="s">
        <v>760</v>
      </c>
      <c r="D1880" s="1" t="s">
        <v>191</v>
      </c>
      <c r="E1880" s="1" t="s">
        <v>149</v>
      </c>
      <c r="F1880" s="1" t="s">
        <v>8602</v>
      </c>
      <c r="G1880" s="1">
        <v>29.062985999999999</v>
      </c>
      <c r="H1880" s="1">
        <v>-121.82661400000001</v>
      </c>
      <c r="I1880" s="2">
        <v>44450.429189814815</v>
      </c>
      <c r="J1880" s="1" t="s">
        <v>204</v>
      </c>
      <c r="K1880" s="1" t="s">
        <v>105</v>
      </c>
      <c r="L1880" s="1" t="s">
        <v>314</v>
      </c>
      <c r="M1880" s="1">
        <v>8965</v>
      </c>
      <c r="N1880" s="1" t="s">
        <v>4786</v>
      </c>
      <c r="O1880" s="1" t="s">
        <v>343</v>
      </c>
      <c r="P1880" s="1" t="s">
        <v>137</v>
      </c>
      <c r="Q1880" s="1">
        <v>170</v>
      </c>
      <c r="R1880" s="1" t="s">
        <v>50</v>
      </c>
      <c r="S1880" s="1" t="s">
        <v>46</v>
      </c>
      <c r="T1880" s="1" t="s">
        <v>3504</v>
      </c>
      <c r="U1880" s="1" t="s">
        <v>156</v>
      </c>
      <c r="V1880" s="1" t="s">
        <v>194</v>
      </c>
      <c r="W1880" s="1">
        <v>40</v>
      </c>
      <c r="X1880" s="1" t="s">
        <v>184</v>
      </c>
      <c r="Y1880" s="1" t="s">
        <v>8603</v>
      </c>
      <c r="Z1880" s="1" t="s">
        <v>255</v>
      </c>
      <c r="AA1880" s="1" t="s">
        <v>227</v>
      </c>
      <c r="AB1880" s="1" t="s">
        <v>214</v>
      </c>
      <c r="AC1880" s="1" t="s">
        <v>276</v>
      </c>
      <c r="AD1880" s="1">
        <v>2</v>
      </c>
      <c r="AE1880" s="1">
        <v>40950.57</v>
      </c>
      <c r="AF1880" s="1">
        <v>1</v>
      </c>
      <c r="AG1880" s="1" t="s">
        <v>8604</v>
      </c>
    </row>
    <row r="1881" spans="1:33" x14ac:dyDescent="0.25">
      <c r="A1881" s="1" t="s">
        <v>8605</v>
      </c>
      <c r="B1881" s="1" t="s">
        <v>56</v>
      </c>
      <c r="C1881" s="1" t="s">
        <v>707</v>
      </c>
      <c r="D1881" s="1" t="s">
        <v>201</v>
      </c>
      <c r="E1881" s="1" t="s">
        <v>37</v>
      </c>
      <c r="F1881" s="1" t="s">
        <v>8606</v>
      </c>
      <c r="G1881" s="1">
        <v>42.208930000000002</v>
      </c>
      <c r="H1881" s="1">
        <v>-78.600784000000004</v>
      </c>
      <c r="I1881" s="2">
        <v>44477.892997685187</v>
      </c>
      <c r="J1881" s="1" t="s">
        <v>747</v>
      </c>
      <c r="K1881" s="1" t="s">
        <v>43</v>
      </c>
      <c r="L1881" s="1" t="s">
        <v>168</v>
      </c>
      <c r="M1881" s="1">
        <v>6503</v>
      </c>
      <c r="N1881" s="1" t="s">
        <v>1447</v>
      </c>
      <c r="O1881" s="1" t="s">
        <v>293</v>
      </c>
      <c r="P1881" s="1" t="s">
        <v>49</v>
      </c>
      <c r="Q1881" s="1">
        <v>16</v>
      </c>
      <c r="R1881" s="1" t="s">
        <v>184</v>
      </c>
      <c r="S1881" s="1" t="s">
        <v>82</v>
      </c>
      <c r="T1881" s="1" t="s">
        <v>8607</v>
      </c>
      <c r="U1881" s="1" t="s">
        <v>44</v>
      </c>
      <c r="V1881" s="1" t="s">
        <v>224</v>
      </c>
      <c r="W1881" s="1">
        <v>76</v>
      </c>
      <c r="X1881" s="1" t="s">
        <v>50</v>
      </c>
      <c r="Y1881" s="1" t="s">
        <v>8608</v>
      </c>
      <c r="Z1881" s="1" t="s">
        <v>640</v>
      </c>
      <c r="AA1881" s="1" t="s">
        <v>213</v>
      </c>
      <c r="AB1881" s="1" t="s">
        <v>91</v>
      </c>
      <c r="AC1881" s="1" t="s">
        <v>564</v>
      </c>
      <c r="AE1881" s="1">
        <v>13500.21</v>
      </c>
      <c r="AG1881" s="1" t="s">
        <v>8609</v>
      </c>
    </row>
    <row r="1882" spans="1:33" x14ac:dyDescent="0.25">
      <c r="A1882" s="1" t="s">
        <v>8610</v>
      </c>
      <c r="B1882" s="1" t="s">
        <v>1529</v>
      </c>
      <c r="C1882" s="1" t="s">
        <v>245</v>
      </c>
      <c r="D1882" s="1" t="s">
        <v>36</v>
      </c>
      <c r="E1882" s="1" t="s">
        <v>131</v>
      </c>
      <c r="F1882" s="1" t="s">
        <v>8611</v>
      </c>
      <c r="G1882" s="1">
        <v>39.748226000000003</v>
      </c>
      <c r="H1882" s="1">
        <v>-77.478126000000003</v>
      </c>
      <c r="J1882" s="1" t="s">
        <v>3473</v>
      </c>
      <c r="K1882" s="1" t="s">
        <v>136</v>
      </c>
      <c r="L1882" s="1" t="s">
        <v>106</v>
      </c>
      <c r="M1882" s="1">
        <v>5454</v>
      </c>
      <c r="N1882" s="1" t="s">
        <v>3217</v>
      </c>
      <c r="O1882" s="1" t="s">
        <v>207</v>
      </c>
      <c r="P1882" s="1" t="s">
        <v>44</v>
      </c>
      <c r="Q1882" s="1">
        <v>15</v>
      </c>
      <c r="R1882" s="1" t="s">
        <v>122</v>
      </c>
      <c r="S1882" s="1" t="s">
        <v>82</v>
      </c>
      <c r="T1882" s="1" t="s">
        <v>3858</v>
      </c>
      <c r="U1882" s="1" t="s">
        <v>136</v>
      </c>
      <c r="V1882" s="1" t="s">
        <v>62</v>
      </c>
      <c r="W1882" s="1">
        <v>33</v>
      </c>
      <c r="X1882" s="1" t="s">
        <v>335</v>
      </c>
      <c r="Y1882" s="1" t="s">
        <v>71</v>
      </c>
      <c r="Z1882" s="1" t="s">
        <v>337</v>
      </c>
      <c r="AA1882" s="1">
        <v>3</v>
      </c>
      <c r="AB1882" s="1" t="s">
        <v>144</v>
      </c>
      <c r="AC1882" s="1" t="s">
        <v>325</v>
      </c>
      <c r="AD1882" s="1">
        <v>-4</v>
      </c>
      <c r="AE1882" s="1">
        <v>22757.29</v>
      </c>
      <c r="AF1882" s="1">
        <v>0</v>
      </c>
      <c r="AG1882" s="1" t="s">
        <v>8612</v>
      </c>
    </row>
    <row r="1883" spans="1:33" x14ac:dyDescent="0.25">
      <c r="A1883" s="1" t="s">
        <v>8613</v>
      </c>
      <c r="B1883" s="1" t="s">
        <v>945</v>
      </c>
      <c r="C1883" s="1" t="s">
        <v>129</v>
      </c>
      <c r="D1883" s="1" t="s">
        <v>191</v>
      </c>
      <c r="E1883" s="1" t="s">
        <v>78</v>
      </c>
      <c r="F1883" s="1" t="s">
        <v>8614</v>
      </c>
      <c r="G1883" s="1">
        <v>43.373465000000003</v>
      </c>
      <c r="H1883" s="1">
        <v>94.575000000000003</v>
      </c>
      <c r="I1883" s="3">
        <v>44567</v>
      </c>
      <c r="J1883" s="1" t="s">
        <v>473</v>
      </c>
      <c r="K1883" s="1" t="s">
        <v>343</v>
      </c>
      <c r="L1883" s="1" t="s">
        <v>117</v>
      </c>
      <c r="M1883" s="1">
        <v>1003</v>
      </c>
      <c r="N1883" s="1" t="s">
        <v>5729</v>
      </c>
      <c r="O1883" s="1" t="s">
        <v>101</v>
      </c>
      <c r="P1883" s="1" t="s">
        <v>250</v>
      </c>
      <c r="Q1883" s="1">
        <v>34</v>
      </c>
      <c r="R1883" s="1" t="s">
        <v>122</v>
      </c>
      <c r="S1883" s="1" t="s">
        <v>66</v>
      </c>
      <c r="T1883" s="1" t="s">
        <v>8615</v>
      </c>
      <c r="U1883" s="1" t="s">
        <v>153</v>
      </c>
      <c r="V1883" s="1" t="s">
        <v>82</v>
      </c>
      <c r="W1883" s="1">
        <v>88</v>
      </c>
      <c r="Y1883" s="1" t="s">
        <v>8616</v>
      </c>
      <c r="AA1883" s="1" t="s">
        <v>306</v>
      </c>
      <c r="AB1883" s="1" t="s">
        <v>175</v>
      </c>
      <c r="AC1883" s="1" t="s">
        <v>53</v>
      </c>
      <c r="AD1883" s="1">
        <v>1</v>
      </c>
      <c r="AE1883" s="1">
        <v>24043.360000000001</v>
      </c>
      <c r="AF1883" s="1" t="s">
        <v>229</v>
      </c>
    </row>
    <row r="1884" spans="1:33" x14ac:dyDescent="0.25">
      <c r="A1884" s="1" t="s">
        <v>8617</v>
      </c>
      <c r="B1884" s="1" t="s">
        <v>8618</v>
      </c>
      <c r="C1884" s="1" t="s">
        <v>401</v>
      </c>
      <c r="D1884" s="1" t="s">
        <v>201</v>
      </c>
      <c r="E1884" s="1" t="s">
        <v>202</v>
      </c>
      <c r="F1884" s="1" t="s">
        <v>8619</v>
      </c>
      <c r="G1884" s="1">
        <v>31.747973999999999</v>
      </c>
      <c r="H1884" s="1">
        <v>-110.174446</v>
      </c>
      <c r="I1884" s="2">
        <v>45144.276759259257</v>
      </c>
      <c r="J1884" s="1" t="s">
        <v>270</v>
      </c>
      <c r="K1884" s="1" t="s">
        <v>101</v>
      </c>
      <c r="L1884" s="1" t="s">
        <v>49</v>
      </c>
      <c r="N1884" s="1" t="s">
        <v>427</v>
      </c>
      <c r="O1884" s="1" t="s">
        <v>43</v>
      </c>
      <c r="P1884" s="1" t="s">
        <v>140</v>
      </c>
      <c r="Q1884" s="1">
        <v>45</v>
      </c>
      <c r="R1884" s="1" t="s">
        <v>208</v>
      </c>
      <c r="S1884" s="1" t="s">
        <v>236</v>
      </c>
      <c r="T1884" s="1" t="s">
        <v>877</v>
      </c>
      <c r="U1884" s="1" t="s">
        <v>136</v>
      </c>
      <c r="V1884" s="1" t="s">
        <v>62</v>
      </c>
      <c r="W1884" s="1">
        <v>72</v>
      </c>
      <c r="X1884" s="1" t="s">
        <v>154</v>
      </c>
      <c r="Y1884" s="1" t="s">
        <v>8620</v>
      </c>
      <c r="Z1884" s="1" t="s">
        <v>197</v>
      </c>
      <c r="AA1884" s="1" t="s">
        <v>296</v>
      </c>
      <c r="AB1884" s="1" t="s">
        <v>109</v>
      </c>
      <c r="AC1884" s="1" t="s">
        <v>325</v>
      </c>
      <c r="AD1884" s="1">
        <v>4</v>
      </c>
      <c r="AE1884" s="1">
        <v>21583.71</v>
      </c>
      <c r="AF1884" s="1" t="b">
        <v>0</v>
      </c>
      <c r="AG1884" s="1" t="s">
        <v>8621</v>
      </c>
    </row>
    <row r="1885" spans="1:33" x14ac:dyDescent="0.25">
      <c r="A1885" s="1" t="s">
        <v>8622</v>
      </c>
      <c r="B1885" s="1" t="s">
        <v>300</v>
      </c>
      <c r="C1885" s="1" t="s">
        <v>760</v>
      </c>
      <c r="D1885" s="1" t="s">
        <v>201</v>
      </c>
      <c r="E1885" s="1" t="s">
        <v>131</v>
      </c>
      <c r="F1885" s="1" t="s">
        <v>8623</v>
      </c>
      <c r="G1885" s="1">
        <v>47.347624000000003</v>
      </c>
      <c r="I1885" s="2">
        <v>44155.681192129632</v>
      </c>
      <c r="J1885" s="1" t="s">
        <v>2387</v>
      </c>
      <c r="K1885" s="1" t="s">
        <v>207</v>
      </c>
      <c r="L1885" s="1" t="s">
        <v>157</v>
      </c>
      <c r="M1885" s="1">
        <v>9620</v>
      </c>
      <c r="N1885" s="1" t="s">
        <v>3509</v>
      </c>
      <c r="O1885" s="1" t="s">
        <v>40</v>
      </c>
      <c r="P1885" s="1" t="s">
        <v>82</v>
      </c>
      <c r="Q1885" s="1">
        <v>59</v>
      </c>
      <c r="R1885" s="1" t="s">
        <v>86</v>
      </c>
      <c r="S1885" s="1" t="s">
        <v>71</v>
      </c>
      <c r="T1885" s="1" t="s">
        <v>5325</v>
      </c>
      <c r="U1885" s="1" t="s">
        <v>61</v>
      </c>
      <c r="V1885" s="1" t="s">
        <v>82</v>
      </c>
      <c r="W1885" s="1">
        <v>21</v>
      </c>
      <c r="X1885" s="1" t="s">
        <v>119</v>
      </c>
      <c r="Y1885" s="1" t="s">
        <v>8624</v>
      </c>
      <c r="Z1885" s="1" t="s">
        <v>226</v>
      </c>
      <c r="AA1885" s="1">
        <v>3</v>
      </c>
      <c r="AB1885" s="1" t="s">
        <v>198</v>
      </c>
      <c r="AC1885" s="1" t="s">
        <v>71</v>
      </c>
      <c r="AD1885" s="1">
        <v>1</v>
      </c>
      <c r="AE1885" s="1">
        <v>48825.29</v>
      </c>
      <c r="AF1885" s="1">
        <v>0</v>
      </c>
      <c r="AG1885" s="1" t="s">
        <v>8625</v>
      </c>
    </row>
    <row r="1886" spans="1:33" x14ac:dyDescent="0.25">
      <c r="A1886" s="1" t="s">
        <v>8626</v>
      </c>
      <c r="B1886" s="1" t="s">
        <v>317</v>
      </c>
      <c r="C1886" s="1" t="s">
        <v>162</v>
      </c>
      <c r="D1886" s="1" t="s">
        <v>77</v>
      </c>
      <c r="E1886" s="1" t="s">
        <v>58</v>
      </c>
      <c r="F1886" s="1" t="s">
        <v>8627</v>
      </c>
      <c r="G1886" s="1">
        <v>38.223056</v>
      </c>
      <c r="H1886" s="1">
        <v>-119.594703</v>
      </c>
      <c r="I1886" s="2">
        <v>43441.244803240741</v>
      </c>
      <c r="J1886" s="1" t="s">
        <v>495</v>
      </c>
      <c r="K1886" s="1" t="s">
        <v>43</v>
      </c>
      <c r="L1886" s="1" t="s">
        <v>346</v>
      </c>
      <c r="M1886" s="1">
        <v>9304</v>
      </c>
      <c r="N1886" s="1" t="s">
        <v>2327</v>
      </c>
      <c r="O1886" s="1" t="s">
        <v>84</v>
      </c>
      <c r="P1886" s="1" t="s">
        <v>273</v>
      </c>
      <c r="Q1886" s="1">
        <v>27</v>
      </c>
      <c r="R1886" s="1" t="s">
        <v>50</v>
      </c>
      <c r="S1886" s="1" t="s">
        <v>66</v>
      </c>
      <c r="T1886" s="1" t="s">
        <v>8628</v>
      </c>
      <c r="U1886" s="1" t="s">
        <v>331</v>
      </c>
      <c r="V1886" s="1" t="s">
        <v>82</v>
      </c>
      <c r="W1886" s="1">
        <v>49</v>
      </c>
      <c r="X1886" s="1" t="s">
        <v>238</v>
      </c>
      <c r="Y1886" s="1" t="s">
        <v>8629</v>
      </c>
      <c r="Z1886" s="1" t="s">
        <v>107</v>
      </c>
      <c r="AA1886" s="1" t="s">
        <v>143</v>
      </c>
      <c r="AB1886" s="1" t="s">
        <v>91</v>
      </c>
      <c r="AC1886" s="1" t="s">
        <v>53</v>
      </c>
      <c r="AD1886" s="1">
        <v>3</v>
      </c>
      <c r="AF1886" s="1" t="s">
        <v>241</v>
      </c>
      <c r="AG1886" s="1" t="s">
        <v>8630</v>
      </c>
    </row>
    <row r="1887" spans="1:33" x14ac:dyDescent="0.25">
      <c r="A1887" s="1" t="s">
        <v>8631</v>
      </c>
      <c r="B1887" s="1" t="s">
        <v>1069</v>
      </c>
      <c r="C1887" s="1" t="s">
        <v>268</v>
      </c>
      <c r="D1887" s="1" t="s">
        <v>36</v>
      </c>
      <c r="E1887" s="1" t="s">
        <v>202</v>
      </c>
      <c r="F1887" s="1" t="s">
        <v>8632</v>
      </c>
      <c r="G1887" s="1">
        <v>41.938837999999997</v>
      </c>
      <c r="H1887" s="1">
        <v>-86.811627000000001</v>
      </c>
      <c r="I1887" s="2">
        <v>44795.394849537035</v>
      </c>
      <c r="J1887" s="1" t="s">
        <v>844</v>
      </c>
      <c r="K1887" s="1" t="s">
        <v>293</v>
      </c>
      <c r="L1887" s="1" t="s">
        <v>102</v>
      </c>
      <c r="T1887" s="1" t="s">
        <v>7049</v>
      </c>
      <c r="U1887" s="1" t="s">
        <v>136</v>
      </c>
      <c r="V1887" s="1" t="s">
        <v>194</v>
      </c>
      <c r="W1887" s="1">
        <v>35</v>
      </c>
      <c r="X1887" s="1" t="s">
        <v>71</v>
      </c>
      <c r="Z1887" s="1" t="s">
        <v>71</v>
      </c>
      <c r="AA1887" s="1" t="s">
        <v>240</v>
      </c>
      <c r="AB1887" s="1" t="s">
        <v>91</v>
      </c>
      <c r="AC1887" s="1" t="s">
        <v>361</v>
      </c>
      <c r="AD1887" s="1">
        <v>2</v>
      </c>
      <c r="AE1887" s="1">
        <v>40471.519999999997</v>
      </c>
      <c r="AF1887" s="1" t="s">
        <v>229</v>
      </c>
      <c r="AG1887" s="1" t="s">
        <v>8633</v>
      </c>
    </row>
    <row r="1888" spans="1:33" x14ac:dyDescent="0.25">
      <c r="A1888" s="1" t="s">
        <v>8634</v>
      </c>
      <c r="B1888" s="1" t="s">
        <v>267</v>
      </c>
      <c r="C1888" s="1" t="s">
        <v>668</v>
      </c>
      <c r="D1888" s="1" t="s">
        <v>191</v>
      </c>
      <c r="E1888" s="1" t="s">
        <v>164</v>
      </c>
      <c r="F1888" s="1" t="s">
        <v>8635</v>
      </c>
      <c r="G1888" s="1">
        <v>31.09057</v>
      </c>
      <c r="H1888" s="1">
        <v>-80.352885000000001</v>
      </c>
      <c r="I1888" s="2">
        <v>44667.470983796295</v>
      </c>
      <c r="J1888" s="1" t="s">
        <v>342</v>
      </c>
      <c r="K1888" s="1" t="s">
        <v>436</v>
      </c>
      <c r="L1888" s="1" t="s">
        <v>194</v>
      </c>
      <c r="M1888" s="1">
        <v>3960</v>
      </c>
      <c r="N1888" s="1" t="s">
        <v>1658</v>
      </c>
      <c r="O1888" s="1" t="s">
        <v>322</v>
      </c>
      <c r="P1888" s="1" t="s">
        <v>102</v>
      </c>
      <c r="Q1888" s="1">
        <v>16</v>
      </c>
      <c r="S1888" s="1" t="s">
        <v>71</v>
      </c>
      <c r="T1888" s="1" t="s">
        <v>155</v>
      </c>
      <c r="U1888" s="1" t="s">
        <v>134</v>
      </c>
      <c r="V1888" s="1" t="s">
        <v>170</v>
      </c>
      <c r="W1888" s="1">
        <v>88</v>
      </c>
      <c r="X1888" s="1" t="s">
        <v>208</v>
      </c>
      <c r="Y1888" s="1" t="s">
        <v>8636</v>
      </c>
      <c r="Z1888" s="1" t="s">
        <v>264</v>
      </c>
      <c r="AA1888" s="1" t="s">
        <v>360</v>
      </c>
      <c r="AB1888" s="1" t="s">
        <v>198</v>
      </c>
      <c r="AC1888" s="1" t="s">
        <v>126</v>
      </c>
      <c r="AD1888" s="1">
        <v>5</v>
      </c>
      <c r="AE1888" s="1">
        <v>42610.11</v>
      </c>
      <c r="AF1888" s="1" t="s">
        <v>241</v>
      </c>
      <c r="AG1888" s="1" t="s">
        <v>8637</v>
      </c>
    </row>
    <row r="1889" spans="1:33" x14ac:dyDescent="0.25">
      <c r="A1889" s="1" t="s">
        <v>2741</v>
      </c>
      <c r="B1889" s="1" t="s">
        <v>1269</v>
      </c>
      <c r="C1889" s="1" t="s">
        <v>401</v>
      </c>
      <c r="D1889" s="1" t="s">
        <v>130</v>
      </c>
      <c r="E1889" s="1" t="s">
        <v>202</v>
      </c>
      <c r="F1889" s="1" t="s">
        <v>2742</v>
      </c>
      <c r="G1889" s="1">
        <v>38.343314999999997</v>
      </c>
      <c r="H1889" s="1">
        <v>-100.149659</v>
      </c>
      <c r="I1889" s="2">
        <v>45345.923020833332</v>
      </c>
      <c r="J1889" s="1" t="s">
        <v>740</v>
      </c>
      <c r="K1889" s="1" t="s">
        <v>172</v>
      </c>
      <c r="L1889" s="1" t="s">
        <v>62</v>
      </c>
      <c r="M1889" s="1">
        <v>9189</v>
      </c>
      <c r="N1889" s="1" t="s">
        <v>2743</v>
      </c>
      <c r="O1889" s="1" t="s">
        <v>172</v>
      </c>
      <c r="P1889" s="1" t="s">
        <v>283</v>
      </c>
      <c r="Q1889" s="1">
        <v>64</v>
      </c>
      <c r="R1889" s="1" t="s">
        <v>333</v>
      </c>
      <c r="S1889" s="1" t="s">
        <v>65</v>
      </c>
      <c r="T1889" s="1" t="s">
        <v>2744</v>
      </c>
      <c r="U1889" s="1" t="s">
        <v>167</v>
      </c>
      <c r="V1889" s="1" t="s">
        <v>88</v>
      </c>
      <c r="W1889" s="1">
        <v>15</v>
      </c>
      <c r="X1889" s="1" t="s">
        <v>50</v>
      </c>
      <c r="Y1889" s="1" t="s">
        <v>2745</v>
      </c>
      <c r="Z1889" s="1" t="s">
        <v>90</v>
      </c>
      <c r="AA1889" s="1">
        <v>3</v>
      </c>
      <c r="AB1889" s="1" t="s">
        <v>125</v>
      </c>
      <c r="AC1889" s="1" t="s">
        <v>325</v>
      </c>
      <c r="AD1889" s="1">
        <v>0</v>
      </c>
      <c r="AE1889" s="1">
        <v>49541.36</v>
      </c>
      <c r="AF1889" s="1">
        <v>1</v>
      </c>
    </row>
    <row r="1890" spans="1:33" x14ac:dyDescent="0.25">
      <c r="A1890" s="1" t="s">
        <v>8638</v>
      </c>
      <c r="B1890" s="1" t="s">
        <v>128</v>
      </c>
      <c r="C1890" s="1" t="s">
        <v>76</v>
      </c>
      <c r="D1890" s="1" t="s">
        <v>219</v>
      </c>
      <c r="E1890" s="1" t="s">
        <v>58</v>
      </c>
      <c r="F1890" s="1" t="s">
        <v>8639</v>
      </c>
      <c r="G1890" s="1">
        <v>40.370651000000002</v>
      </c>
      <c r="H1890" s="1">
        <v>86.257199999999997</v>
      </c>
      <c r="I1890" s="2">
        <v>45264.060694444444</v>
      </c>
      <c r="J1890" s="1" t="s">
        <v>1050</v>
      </c>
      <c r="K1890" s="1" t="s">
        <v>222</v>
      </c>
      <c r="L1890" s="1" t="s">
        <v>356</v>
      </c>
      <c r="M1890" s="1">
        <v>4368</v>
      </c>
      <c r="N1890" s="1" t="s">
        <v>8640</v>
      </c>
      <c r="O1890" s="1" t="s">
        <v>293</v>
      </c>
      <c r="P1890" s="1" t="s">
        <v>314</v>
      </c>
      <c r="Q1890" s="1">
        <v>64</v>
      </c>
      <c r="R1890" s="1" t="s">
        <v>238</v>
      </c>
      <c r="T1890" s="1" t="s">
        <v>8641</v>
      </c>
      <c r="U1890" s="1" t="s">
        <v>436</v>
      </c>
      <c r="V1890" s="1" t="s">
        <v>194</v>
      </c>
      <c r="W1890" s="1">
        <v>31</v>
      </c>
      <c r="X1890" s="1" t="s">
        <v>122</v>
      </c>
      <c r="Y1890" s="1">
        <v>5724413553</v>
      </c>
      <c r="Z1890" s="1" t="s">
        <v>255</v>
      </c>
      <c r="AA1890" s="1">
        <v>3</v>
      </c>
      <c r="AB1890" s="1" t="s">
        <v>198</v>
      </c>
      <c r="AC1890" s="1" t="s">
        <v>145</v>
      </c>
      <c r="AE1890" s="1">
        <v>14749.92</v>
      </c>
      <c r="AF1890" s="1" t="s">
        <v>349</v>
      </c>
      <c r="AG1890" s="1" t="s">
        <v>8642</v>
      </c>
    </row>
    <row r="1891" spans="1:33" x14ac:dyDescent="0.25">
      <c r="A1891" s="1" t="s">
        <v>8643</v>
      </c>
      <c r="B1891" s="1" t="s">
        <v>953</v>
      </c>
      <c r="C1891" s="1" t="s">
        <v>232</v>
      </c>
      <c r="D1891" s="1" t="s">
        <v>98</v>
      </c>
      <c r="E1891" s="1" t="s">
        <v>78</v>
      </c>
      <c r="F1891" s="1" t="s">
        <v>8644</v>
      </c>
      <c r="G1891" s="1">
        <v>26.798691000000002</v>
      </c>
      <c r="H1891" s="1">
        <v>-116.51185</v>
      </c>
      <c r="I1891" s="2">
        <v>45195.328622685185</v>
      </c>
      <c r="J1891" s="1" t="s">
        <v>270</v>
      </c>
      <c r="K1891" s="1" t="s">
        <v>84</v>
      </c>
      <c r="L1891" s="1" t="s">
        <v>273</v>
      </c>
      <c r="M1891" s="1">
        <v>8977</v>
      </c>
      <c r="N1891" s="1" t="s">
        <v>8645</v>
      </c>
      <c r="O1891" s="1" t="s">
        <v>48</v>
      </c>
      <c r="P1891" s="1" t="s">
        <v>157</v>
      </c>
      <c r="Q1891" s="1">
        <v>47</v>
      </c>
      <c r="R1891" s="1" t="s">
        <v>119</v>
      </c>
      <c r="S1891" s="1" t="s">
        <v>120</v>
      </c>
      <c r="T1891" s="1" t="s">
        <v>1566</v>
      </c>
      <c r="U1891" s="1" t="s">
        <v>436</v>
      </c>
      <c r="V1891" s="1" t="s">
        <v>273</v>
      </c>
      <c r="W1891" s="1">
        <v>83</v>
      </c>
      <c r="X1891" s="1" t="s">
        <v>71</v>
      </c>
      <c r="Y1891" s="1" t="s">
        <v>8646</v>
      </c>
      <c r="Z1891" s="1" t="s">
        <v>71</v>
      </c>
      <c r="AA1891" s="1">
        <v>2</v>
      </c>
      <c r="AB1891" s="1" t="s">
        <v>52</v>
      </c>
      <c r="AD1891" s="1">
        <v>5</v>
      </c>
      <c r="AE1891" s="1">
        <v>597.95000000000005</v>
      </c>
      <c r="AF1891" s="1" t="s">
        <v>229</v>
      </c>
      <c r="AG1891" s="1" t="s">
        <v>8647</v>
      </c>
    </row>
    <row r="1892" spans="1:33" x14ac:dyDescent="0.25">
      <c r="A1892" s="1" t="s">
        <v>8648</v>
      </c>
      <c r="B1892" s="1" t="s">
        <v>1340</v>
      </c>
      <c r="C1892" s="1" t="s">
        <v>760</v>
      </c>
      <c r="D1892" s="1" t="s">
        <v>191</v>
      </c>
      <c r="E1892" s="1" t="s">
        <v>58</v>
      </c>
      <c r="F1892" s="1" t="s">
        <v>8649</v>
      </c>
      <c r="G1892" s="1">
        <v>156.40729999999999</v>
      </c>
      <c r="H1892" s="1">
        <v>-121.22254599999999</v>
      </c>
      <c r="I1892" s="2">
        <v>44324.641458333332</v>
      </c>
      <c r="J1892" s="1" t="s">
        <v>1587</v>
      </c>
      <c r="K1892" s="1" t="s">
        <v>343</v>
      </c>
      <c r="L1892" s="1" t="s">
        <v>250</v>
      </c>
      <c r="M1892" s="1">
        <v>6620</v>
      </c>
      <c r="N1892" s="1" t="s">
        <v>6003</v>
      </c>
      <c r="O1892" s="1" t="s">
        <v>343</v>
      </c>
      <c r="P1892" s="1" t="s">
        <v>85</v>
      </c>
      <c r="Q1892" s="1">
        <v>45</v>
      </c>
      <c r="R1892" s="1" t="s">
        <v>65</v>
      </c>
      <c r="S1892" s="1" t="s">
        <v>252</v>
      </c>
      <c r="T1892" s="1" t="s">
        <v>555</v>
      </c>
      <c r="U1892" s="1" t="s">
        <v>84</v>
      </c>
      <c r="V1892" s="1" t="s">
        <v>62</v>
      </c>
      <c r="X1892" s="1" t="s">
        <v>184</v>
      </c>
      <c r="Y1892" s="1" t="s">
        <v>8650</v>
      </c>
      <c r="Z1892" s="1" t="s">
        <v>90</v>
      </c>
      <c r="AA1892" s="1">
        <v>1</v>
      </c>
      <c r="AB1892" s="1" t="s">
        <v>228</v>
      </c>
      <c r="AC1892" s="1" t="s">
        <v>564</v>
      </c>
      <c r="AD1892" s="1">
        <v>4</v>
      </c>
      <c r="AE1892" s="1">
        <v>20246.95</v>
      </c>
      <c r="AF1892" s="1" t="s">
        <v>176</v>
      </c>
      <c r="AG1892" s="1" t="s">
        <v>8651</v>
      </c>
    </row>
    <row r="1893" spans="1:33" x14ac:dyDescent="0.25">
      <c r="A1893" s="1" t="s">
        <v>8652</v>
      </c>
      <c r="B1893" s="1" t="s">
        <v>515</v>
      </c>
      <c r="C1893" s="1" t="s">
        <v>291</v>
      </c>
      <c r="D1893" s="1" t="s">
        <v>36</v>
      </c>
      <c r="E1893" s="1" t="s">
        <v>164</v>
      </c>
      <c r="F1893" s="1" t="s">
        <v>8653</v>
      </c>
      <c r="G1893" s="1">
        <v>44.233424999999997</v>
      </c>
      <c r="H1893" s="1">
        <v>-105.001471</v>
      </c>
      <c r="I1893" s="2">
        <v>45502.682488425926</v>
      </c>
      <c r="J1893" s="1" t="s">
        <v>100</v>
      </c>
      <c r="K1893" s="1" t="s">
        <v>134</v>
      </c>
      <c r="L1893" s="1" t="s">
        <v>356</v>
      </c>
      <c r="M1893" s="1">
        <v>8058</v>
      </c>
      <c r="N1893" s="1" t="s">
        <v>5773</v>
      </c>
      <c r="O1893" s="1" t="s">
        <v>222</v>
      </c>
      <c r="P1893" s="1" t="s">
        <v>49</v>
      </c>
      <c r="R1893" s="1" t="s">
        <v>119</v>
      </c>
      <c r="S1893" s="1" t="s">
        <v>71</v>
      </c>
      <c r="Z1893" s="1" t="s">
        <v>640</v>
      </c>
      <c r="AA1893" s="1" t="s">
        <v>296</v>
      </c>
      <c r="AB1893" s="1" t="s">
        <v>198</v>
      </c>
      <c r="AC1893" s="1" t="s">
        <v>564</v>
      </c>
      <c r="AD1893" s="1">
        <v>3</v>
      </c>
      <c r="AE1893" s="1">
        <v>3458.3</v>
      </c>
      <c r="AF1893" s="1" t="s">
        <v>72</v>
      </c>
      <c r="AG1893" s="1" t="s">
        <v>8654</v>
      </c>
    </row>
    <row r="1894" spans="1:33" x14ac:dyDescent="0.25">
      <c r="A1894" s="1" t="s">
        <v>8655</v>
      </c>
      <c r="B1894" s="1" t="s">
        <v>416</v>
      </c>
      <c r="C1894" s="1" t="s">
        <v>1084</v>
      </c>
      <c r="D1894" s="1" t="s">
        <v>98</v>
      </c>
      <c r="E1894" s="1" t="s">
        <v>164</v>
      </c>
      <c r="F1894" s="1" t="s">
        <v>8656</v>
      </c>
      <c r="G1894" s="1">
        <v>35.167031999999999</v>
      </c>
      <c r="H1894" s="1">
        <v>-89.883431000000002</v>
      </c>
      <c r="J1894" s="1" t="s">
        <v>1972</v>
      </c>
      <c r="K1894" s="1" t="s">
        <v>84</v>
      </c>
      <c r="L1894" s="1" t="s">
        <v>168</v>
      </c>
      <c r="M1894" s="1">
        <v>2357</v>
      </c>
      <c r="N1894" s="1" t="s">
        <v>8657</v>
      </c>
      <c r="O1894" s="1" t="s">
        <v>84</v>
      </c>
      <c r="P1894" s="1" t="s">
        <v>64</v>
      </c>
      <c r="R1894" s="1" t="s">
        <v>122</v>
      </c>
      <c r="S1894" s="1" t="s">
        <v>66</v>
      </c>
      <c r="T1894" s="1" t="s">
        <v>1111</v>
      </c>
      <c r="U1894" s="1" t="s">
        <v>136</v>
      </c>
      <c r="V1894" s="1" t="s">
        <v>140</v>
      </c>
      <c r="W1894" s="1">
        <v>66</v>
      </c>
      <c r="X1894" s="1" t="s">
        <v>184</v>
      </c>
      <c r="Y1894" s="1" t="s">
        <v>8658</v>
      </c>
      <c r="Z1894" s="1" t="s">
        <v>226</v>
      </c>
      <c r="AA1894" s="1">
        <v>1</v>
      </c>
      <c r="AB1894" s="1" t="s">
        <v>175</v>
      </c>
      <c r="AC1894" s="1" t="s">
        <v>92</v>
      </c>
      <c r="AD1894" s="1">
        <v>3</v>
      </c>
      <c r="AE1894" s="1">
        <v>-36481.14</v>
      </c>
      <c r="AF1894" s="1" t="b">
        <v>0</v>
      </c>
    </row>
    <row r="1895" spans="1:33" x14ac:dyDescent="0.25">
      <c r="A1895" s="1" t="s">
        <v>8659</v>
      </c>
      <c r="B1895" s="1" t="s">
        <v>530</v>
      </c>
      <c r="C1895" s="1" t="s">
        <v>318</v>
      </c>
      <c r="D1895" s="1" t="s">
        <v>191</v>
      </c>
      <c r="E1895" s="1" t="s">
        <v>246</v>
      </c>
      <c r="F1895" s="1" t="s">
        <v>8660</v>
      </c>
      <c r="G1895" s="1">
        <v>43.465229999999998</v>
      </c>
      <c r="H1895" s="1">
        <v>-99.137658000000002</v>
      </c>
      <c r="I1895" s="2">
        <v>44588.238865740743</v>
      </c>
      <c r="J1895" s="1" t="s">
        <v>554</v>
      </c>
      <c r="K1895" s="1" t="s">
        <v>172</v>
      </c>
      <c r="L1895" s="1" t="s">
        <v>69</v>
      </c>
      <c r="M1895" s="1">
        <v>2448</v>
      </c>
      <c r="N1895" s="1" t="s">
        <v>3509</v>
      </c>
      <c r="O1895" s="1" t="s">
        <v>68</v>
      </c>
      <c r="P1895" s="1" t="s">
        <v>41</v>
      </c>
      <c r="Q1895" s="1">
        <v>46</v>
      </c>
      <c r="R1895" s="1" t="s">
        <v>119</v>
      </c>
      <c r="S1895" s="1" t="s">
        <v>236</v>
      </c>
      <c r="T1895" s="1" t="s">
        <v>457</v>
      </c>
      <c r="U1895" s="1" t="s">
        <v>249</v>
      </c>
      <c r="V1895" s="1" t="s">
        <v>82</v>
      </c>
      <c r="W1895" s="1">
        <v>21</v>
      </c>
      <c r="X1895" s="1" t="s">
        <v>335</v>
      </c>
      <c r="Y1895" s="1" t="s">
        <v>8661</v>
      </c>
      <c r="Z1895" s="1" t="s">
        <v>142</v>
      </c>
      <c r="AB1895" s="1" t="s">
        <v>52</v>
      </c>
      <c r="AC1895" s="1" t="s">
        <v>145</v>
      </c>
      <c r="AD1895" s="1">
        <v>4</v>
      </c>
      <c r="AE1895" s="1">
        <v>7700.52</v>
      </c>
      <c r="AF1895" s="1">
        <v>0</v>
      </c>
      <c r="AG1895" s="1" t="s">
        <v>8662</v>
      </c>
    </row>
    <row r="1896" spans="1:33" x14ac:dyDescent="0.25">
      <c r="A1896" s="1" t="s">
        <v>8663</v>
      </c>
      <c r="B1896" s="1" t="s">
        <v>752</v>
      </c>
      <c r="C1896" s="1" t="s">
        <v>245</v>
      </c>
      <c r="D1896" s="1" t="s">
        <v>77</v>
      </c>
      <c r="E1896" s="1" t="s">
        <v>409</v>
      </c>
      <c r="F1896" s="1" t="s">
        <v>8664</v>
      </c>
      <c r="G1896" s="1">
        <v>185.32480000000001</v>
      </c>
      <c r="H1896" s="1">
        <v>-107.950526</v>
      </c>
      <c r="I1896" s="2">
        <v>45427.461840277778</v>
      </c>
      <c r="J1896" s="1" t="s">
        <v>488</v>
      </c>
      <c r="K1896" s="1" t="s">
        <v>81</v>
      </c>
      <c r="L1896" s="1" t="s">
        <v>137</v>
      </c>
      <c r="M1896" s="1">
        <v>8228</v>
      </c>
      <c r="N1896" s="1" t="s">
        <v>1379</v>
      </c>
      <c r="O1896" s="1" t="s">
        <v>43</v>
      </c>
      <c r="P1896" s="1" t="s">
        <v>170</v>
      </c>
      <c r="Q1896" s="1">
        <v>46</v>
      </c>
      <c r="R1896" s="1" t="s">
        <v>119</v>
      </c>
      <c r="T1896" s="1" t="s">
        <v>8665</v>
      </c>
      <c r="U1896" s="1" t="s">
        <v>48</v>
      </c>
      <c r="V1896" s="1" t="s">
        <v>475</v>
      </c>
      <c r="W1896" s="1">
        <v>54</v>
      </c>
      <c r="X1896" s="1" t="s">
        <v>154</v>
      </c>
      <c r="Z1896" s="1" t="s">
        <v>51</v>
      </c>
      <c r="AA1896" s="1">
        <v>4</v>
      </c>
      <c r="AB1896" s="1" t="s">
        <v>91</v>
      </c>
      <c r="AC1896" s="1" t="s">
        <v>71</v>
      </c>
      <c r="AD1896" s="1">
        <v>0</v>
      </c>
      <c r="AE1896" s="1">
        <v>24669.99</v>
      </c>
      <c r="AF1896" s="1" t="s">
        <v>349</v>
      </c>
      <c r="AG1896" s="1" t="s">
        <v>8666</v>
      </c>
    </row>
    <row r="1897" spans="1:33" x14ac:dyDescent="0.25">
      <c r="A1897" s="1" t="s">
        <v>8667</v>
      </c>
      <c r="B1897" s="1" t="s">
        <v>2335</v>
      </c>
      <c r="C1897" s="1" t="s">
        <v>129</v>
      </c>
      <c r="D1897" s="1" t="s">
        <v>130</v>
      </c>
      <c r="E1897" s="1" t="s">
        <v>246</v>
      </c>
      <c r="F1897" s="1" t="s">
        <v>8668</v>
      </c>
      <c r="G1897" s="1">
        <v>43.780785000000002</v>
      </c>
      <c r="H1897" s="1">
        <v>-90.491917000000001</v>
      </c>
      <c r="I1897" s="2">
        <v>45078.406388888892</v>
      </c>
      <c r="J1897" s="1" t="s">
        <v>411</v>
      </c>
      <c r="K1897" s="1" t="s">
        <v>48</v>
      </c>
      <c r="L1897" s="1" t="s">
        <v>64</v>
      </c>
      <c r="M1897" s="1">
        <v>6841</v>
      </c>
      <c r="T1897" s="1" t="s">
        <v>770</v>
      </c>
      <c r="U1897" s="1" t="s">
        <v>139</v>
      </c>
      <c r="V1897" s="1" t="s">
        <v>356</v>
      </c>
      <c r="W1897" s="1">
        <v>25</v>
      </c>
      <c r="X1897" s="1" t="s">
        <v>335</v>
      </c>
      <c r="Y1897" s="1" t="s">
        <v>8669</v>
      </c>
      <c r="Z1897" s="1" t="s">
        <v>337</v>
      </c>
      <c r="AA1897" s="1" t="s">
        <v>108</v>
      </c>
      <c r="AB1897" s="1" t="s">
        <v>297</v>
      </c>
      <c r="AC1897" s="1" t="s">
        <v>126</v>
      </c>
      <c r="AD1897" s="1">
        <v>4</v>
      </c>
      <c r="AE1897" s="1">
        <v>28084.43</v>
      </c>
      <c r="AF1897" s="1" t="s">
        <v>241</v>
      </c>
      <c r="AG1897" s="1" t="s">
        <v>8670</v>
      </c>
    </row>
    <row r="1898" spans="1:33" x14ac:dyDescent="0.25">
      <c r="A1898" s="1" t="s">
        <v>8671</v>
      </c>
      <c r="B1898" s="1" t="s">
        <v>96</v>
      </c>
      <c r="C1898" s="1" t="s">
        <v>650</v>
      </c>
      <c r="D1898" s="1" t="s">
        <v>163</v>
      </c>
      <c r="E1898" s="1" t="s">
        <v>409</v>
      </c>
      <c r="F1898" s="1" t="s">
        <v>8672</v>
      </c>
      <c r="H1898" s="1">
        <v>-119.076148</v>
      </c>
      <c r="I1898" s="2">
        <v>43809.294675925928</v>
      </c>
      <c r="J1898" s="1" t="s">
        <v>1972</v>
      </c>
      <c r="K1898" s="1" t="s">
        <v>156</v>
      </c>
      <c r="L1898" s="1" t="s">
        <v>64</v>
      </c>
      <c r="M1898" s="1">
        <v>9718</v>
      </c>
      <c r="N1898" s="1" t="s">
        <v>7829</v>
      </c>
      <c r="O1898" s="1" t="s">
        <v>172</v>
      </c>
      <c r="P1898" s="1" t="s">
        <v>168</v>
      </c>
      <c r="Q1898" s="1">
        <v>36</v>
      </c>
      <c r="R1898" s="1" t="s">
        <v>333</v>
      </c>
      <c r="S1898" s="1" t="s">
        <v>185</v>
      </c>
      <c r="T1898" s="1" t="s">
        <v>457</v>
      </c>
      <c r="U1898" s="1" t="s">
        <v>172</v>
      </c>
      <c r="V1898" s="1" t="s">
        <v>82</v>
      </c>
      <c r="W1898" s="1">
        <v>22</v>
      </c>
      <c r="X1898" s="1" t="s">
        <v>238</v>
      </c>
      <c r="Y1898" s="1" t="s">
        <v>71</v>
      </c>
      <c r="AA1898" s="1" t="s">
        <v>306</v>
      </c>
      <c r="AC1898" s="1" t="s">
        <v>348</v>
      </c>
      <c r="AD1898" s="1">
        <v>3</v>
      </c>
      <c r="AE1898" s="1">
        <v>36908.019999999997</v>
      </c>
      <c r="AF1898" s="1" t="b">
        <v>0</v>
      </c>
      <c r="AG1898" s="1" t="s">
        <v>8673</v>
      </c>
    </row>
    <row r="1899" spans="1:33" x14ac:dyDescent="0.25">
      <c r="A1899" s="1" t="s">
        <v>8674</v>
      </c>
      <c r="B1899" s="1" t="s">
        <v>523</v>
      </c>
      <c r="C1899" s="1" t="s">
        <v>471</v>
      </c>
      <c r="D1899" s="1" t="s">
        <v>163</v>
      </c>
      <c r="E1899" s="1" t="s">
        <v>164</v>
      </c>
      <c r="F1899" s="1" t="s">
        <v>8675</v>
      </c>
      <c r="G1899" s="1">
        <v>34.285103999999997</v>
      </c>
      <c r="H1899" s="1">
        <v>-120.89885599999999</v>
      </c>
      <c r="I1899" s="2">
        <v>45076.635081018518</v>
      </c>
      <c r="J1899" s="1" t="s">
        <v>740</v>
      </c>
      <c r="K1899" s="1" t="s">
        <v>331</v>
      </c>
      <c r="L1899" s="1" t="s">
        <v>273</v>
      </c>
      <c r="M1899" s="1">
        <v>9380</v>
      </c>
      <c r="N1899" s="1" t="s">
        <v>2753</v>
      </c>
      <c r="O1899" s="1" t="s">
        <v>172</v>
      </c>
      <c r="P1899" s="1" t="s">
        <v>62</v>
      </c>
      <c r="Q1899" s="1">
        <v>-39</v>
      </c>
      <c r="R1899" s="1" t="s">
        <v>122</v>
      </c>
      <c r="T1899" s="1" t="s">
        <v>3179</v>
      </c>
      <c r="U1899" s="1" t="s">
        <v>105</v>
      </c>
      <c r="V1899" s="1" t="s">
        <v>82</v>
      </c>
      <c r="W1899" s="1">
        <v>84</v>
      </c>
      <c r="Z1899" s="1" t="s">
        <v>264</v>
      </c>
      <c r="AA1899" s="1" t="s">
        <v>187</v>
      </c>
      <c r="AB1899" s="1" t="s">
        <v>324</v>
      </c>
      <c r="AC1899" s="1" t="s">
        <v>361</v>
      </c>
      <c r="AD1899" s="1">
        <v>-4</v>
      </c>
      <c r="AE1899" s="1">
        <v>18542.68</v>
      </c>
      <c r="AF1899" s="1" t="s">
        <v>349</v>
      </c>
    </row>
    <row r="1900" spans="1:33" x14ac:dyDescent="0.25">
      <c r="A1900" s="1" t="s">
        <v>8676</v>
      </c>
      <c r="B1900" s="1" t="s">
        <v>1352</v>
      </c>
      <c r="C1900" s="1" t="s">
        <v>129</v>
      </c>
      <c r="D1900" s="1" t="s">
        <v>219</v>
      </c>
      <c r="E1900" s="1" t="s">
        <v>58</v>
      </c>
      <c r="F1900" s="1" t="s">
        <v>8677</v>
      </c>
      <c r="G1900" s="1">
        <v>25.562612000000001</v>
      </c>
      <c r="H1900" s="1">
        <v>-95.935107000000002</v>
      </c>
      <c r="I1900" s="2">
        <v>44488.751099537039</v>
      </c>
      <c r="J1900" s="1" t="s">
        <v>463</v>
      </c>
      <c r="K1900" s="1" t="s">
        <v>81</v>
      </c>
      <c r="L1900" s="1" t="s">
        <v>157</v>
      </c>
      <c r="M1900" s="1">
        <v>9813</v>
      </c>
      <c r="N1900" s="1" t="s">
        <v>4652</v>
      </c>
      <c r="O1900" s="1" t="s">
        <v>105</v>
      </c>
      <c r="P1900" s="1" t="s">
        <v>85</v>
      </c>
      <c r="R1900" s="1" t="s">
        <v>208</v>
      </c>
      <c r="S1900" s="1" t="s">
        <v>82</v>
      </c>
      <c r="T1900" s="1" t="s">
        <v>2441</v>
      </c>
      <c r="U1900" s="1" t="s">
        <v>211</v>
      </c>
      <c r="V1900" s="1" t="s">
        <v>41</v>
      </c>
      <c r="W1900" s="1">
        <v>53</v>
      </c>
      <c r="X1900" s="1" t="s">
        <v>184</v>
      </c>
      <c r="Y1900" s="1" t="s">
        <v>8678</v>
      </c>
      <c r="Z1900" s="1" t="s">
        <v>337</v>
      </c>
      <c r="AA1900" s="1" t="s">
        <v>306</v>
      </c>
      <c r="AB1900" s="1" t="s">
        <v>91</v>
      </c>
      <c r="AC1900" s="1" t="s">
        <v>71</v>
      </c>
      <c r="AD1900" s="1">
        <v>5</v>
      </c>
      <c r="AE1900" s="1">
        <v>36764.129999999997</v>
      </c>
      <c r="AF1900" s="1">
        <v>0</v>
      </c>
      <c r="AG1900" s="1" t="s">
        <v>8679</v>
      </c>
    </row>
    <row r="1901" spans="1:33" x14ac:dyDescent="0.25">
      <c r="A1901" s="1" t="s">
        <v>8680</v>
      </c>
      <c r="B1901" s="1" t="s">
        <v>815</v>
      </c>
      <c r="C1901" s="1" t="s">
        <v>364</v>
      </c>
      <c r="D1901" s="1" t="s">
        <v>77</v>
      </c>
      <c r="E1901" s="1" t="s">
        <v>164</v>
      </c>
      <c r="F1901" s="1" t="s">
        <v>8681</v>
      </c>
      <c r="G1901" s="1">
        <v>31.603193999999998</v>
      </c>
      <c r="H1901" s="1">
        <v>-91.416974999999994</v>
      </c>
      <c r="I1901" s="2">
        <v>44859.178831018522</v>
      </c>
      <c r="J1901" s="1" t="s">
        <v>270</v>
      </c>
      <c r="K1901" s="1" t="s">
        <v>474</v>
      </c>
      <c r="L1901" s="1" t="s">
        <v>62</v>
      </c>
      <c r="M1901" s="1">
        <v>7256</v>
      </c>
      <c r="N1901" s="1" t="s">
        <v>4959</v>
      </c>
      <c r="O1901" s="1" t="s">
        <v>343</v>
      </c>
      <c r="P1901" s="1" t="s">
        <v>62</v>
      </c>
      <c r="Q1901" s="1">
        <v>30</v>
      </c>
      <c r="R1901" s="1" t="s">
        <v>45</v>
      </c>
      <c r="S1901" s="1" t="s">
        <v>50</v>
      </c>
      <c r="T1901" s="1" t="s">
        <v>7513</v>
      </c>
      <c r="U1901" s="1" t="s">
        <v>139</v>
      </c>
      <c r="V1901" s="1" t="s">
        <v>88</v>
      </c>
      <c r="W1901" s="1">
        <v>62</v>
      </c>
      <c r="Y1901" s="1">
        <v>2792842808</v>
      </c>
      <c r="Z1901" s="1" t="s">
        <v>640</v>
      </c>
      <c r="AA1901" s="1" t="s">
        <v>143</v>
      </c>
      <c r="AB1901" s="1" t="s">
        <v>214</v>
      </c>
      <c r="AC1901" s="1" t="s">
        <v>71</v>
      </c>
      <c r="AD1901" s="1">
        <v>0</v>
      </c>
      <c r="AE1901" s="1">
        <v>4202.1400000000003</v>
      </c>
      <c r="AF1901" s="1">
        <v>0</v>
      </c>
      <c r="AG1901" s="1" t="s">
        <v>8682</v>
      </c>
    </row>
    <row r="1902" spans="1:33" x14ac:dyDescent="0.25">
      <c r="A1902" s="1" t="s">
        <v>8683</v>
      </c>
      <c r="B1902" s="1" t="s">
        <v>815</v>
      </c>
      <c r="C1902" s="1" t="s">
        <v>268</v>
      </c>
      <c r="D1902" s="1" t="s">
        <v>201</v>
      </c>
      <c r="E1902" s="1" t="s">
        <v>131</v>
      </c>
      <c r="F1902" s="1" t="s">
        <v>8684</v>
      </c>
      <c r="G1902" s="1">
        <v>46.311024000000003</v>
      </c>
      <c r="H1902" s="1">
        <v>-112.925848</v>
      </c>
      <c r="I1902" s="2">
        <v>44770.102256944447</v>
      </c>
      <c r="J1902" s="1" t="s">
        <v>1036</v>
      </c>
      <c r="K1902" s="1" t="s">
        <v>343</v>
      </c>
      <c r="L1902" s="1" t="s">
        <v>250</v>
      </c>
      <c r="M1902" s="1">
        <v>1950</v>
      </c>
      <c r="T1902" s="1" t="s">
        <v>8685</v>
      </c>
      <c r="U1902" s="1" t="s">
        <v>134</v>
      </c>
      <c r="V1902" s="1" t="s">
        <v>85</v>
      </c>
      <c r="W1902" s="1">
        <v>45</v>
      </c>
      <c r="X1902" s="1" t="s">
        <v>65</v>
      </c>
      <c r="Y1902" s="1" t="s">
        <v>8686</v>
      </c>
      <c r="Z1902" s="1" t="s">
        <v>90</v>
      </c>
      <c r="AA1902" s="1">
        <v>3</v>
      </c>
      <c r="AB1902" s="1" t="s">
        <v>71</v>
      </c>
      <c r="AC1902" s="1" t="s">
        <v>145</v>
      </c>
      <c r="AD1902" s="1">
        <v>1</v>
      </c>
      <c r="AE1902" s="1">
        <v>45953.07</v>
      </c>
      <c r="AF1902" s="1" t="s">
        <v>229</v>
      </c>
      <c r="AG1902" s="1" t="s">
        <v>8687</v>
      </c>
    </row>
    <row r="1903" spans="1:33" x14ac:dyDescent="0.25">
      <c r="A1903" s="1" t="s">
        <v>8688</v>
      </c>
      <c r="B1903" s="1" t="s">
        <v>631</v>
      </c>
      <c r="C1903" s="1" t="s">
        <v>1278</v>
      </c>
      <c r="D1903" s="1" t="s">
        <v>36</v>
      </c>
      <c r="E1903" s="1" t="s">
        <v>114</v>
      </c>
      <c r="F1903" s="1" t="s">
        <v>8689</v>
      </c>
      <c r="G1903" s="1">
        <v>33.920070000000003</v>
      </c>
      <c r="I1903" s="2">
        <v>43812.318483796298</v>
      </c>
      <c r="J1903" s="1" t="s">
        <v>850</v>
      </c>
      <c r="K1903" s="1" t="s">
        <v>222</v>
      </c>
      <c r="L1903" s="1" t="s">
        <v>168</v>
      </c>
      <c r="M1903" s="1">
        <v>9957</v>
      </c>
      <c r="N1903" s="1" t="s">
        <v>3086</v>
      </c>
      <c r="O1903" s="1" t="s">
        <v>343</v>
      </c>
      <c r="P1903" s="1" t="s">
        <v>117</v>
      </c>
      <c r="Q1903" s="1">
        <v>56</v>
      </c>
      <c r="R1903" s="1" t="s">
        <v>122</v>
      </c>
      <c r="S1903" s="1" t="s">
        <v>236</v>
      </c>
      <c r="T1903" s="1" t="s">
        <v>8690</v>
      </c>
      <c r="U1903" s="1" t="s">
        <v>134</v>
      </c>
      <c r="V1903" s="1" t="s">
        <v>304</v>
      </c>
      <c r="W1903" s="1">
        <v>34</v>
      </c>
      <c r="X1903" s="1" t="s">
        <v>154</v>
      </c>
      <c r="Y1903" s="1" t="s">
        <v>8691</v>
      </c>
      <c r="Z1903" s="1" t="s">
        <v>142</v>
      </c>
      <c r="AA1903" s="1" t="s">
        <v>108</v>
      </c>
      <c r="AB1903" s="1" t="s">
        <v>71</v>
      </c>
      <c r="AC1903" s="1" t="s">
        <v>325</v>
      </c>
      <c r="AD1903" s="1">
        <v>0</v>
      </c>
      <c r="AE1903" s="1">
        <v>35974.04</v>
      </c>
      <c r="AF1903" s="1" t="s">
        <v>72</v>
      </c>
    </row>
    <row r="1904" spans="1:33" x14ac:dyDescent="0.25">
      <c r="A1904" s="1" t="s">
        <v>8692</v>
      </c>
      <c r="B1904" s="1" t="s">
        <v>768</v>
      </c>
      <c r="C1904" s="1" t="s">
        <v>268</v>
      </c>
      <c r="D1904" s="1" t="s">
        <v>77</v>
      </c>
      <c r="E1904" s="1" t="s">
        <v>246</v>
      </c>
      <c r="F1904" s="1" t="s">
        <v>8693</v>
      </c>
      <c r="G1904" s="1">
        <v>43.556756999999998</v>
      </c>
      <c r="H1904" s="1">
        <v>-104.437793</v>
      </c>
      <c r="I1904" s="2">
        <v>43455.090266203704</v>
      </c>
      <c r="J1904" s="1" t="s">
        <v>60</v>
      </c>
      <c r="K1904" s="1" t="s">
        <v>322</v>
      </c>
      <c r="L1904" s="1" t="s">
        <v>194</v>
      </c>
      <c r="M1904" s="1">
        <v>4671</v>
      </c>
      <c r="N1904" s="1" t="s">
        <v>8111</v>
      </c>
      <c r="O1904" s="1" t="s">
        <v>172</v>
      </c>
      <c r="P1904" s="1" t="s">
        <v>49</v>
      </c>
      <c r="Q1904" s="1">
        <v>37</v>
      </c>
      <c r="R1904" s="1" t="s">
        <v>184</v>
      </c>
      <c r="S1904" s="1" t="s">
        <v>82</v>
      </c>
      <c r="T1904" s="1" t="s">
        <v>2886</v>
      </c>
      <c r="U1904" s="1" t="s">
        <v>474</v>
      </c>
      <c r="V1904" s="1" t="s">
        <v>117</v>
      </c>
      <c r="W1904" s="1">
        <v>29</v>
      </c>
      <c r="X1904" s="1" t="s">
        <v>335</v>
      </c>
      <c r="Y1904" s="1">
        <v>9069949444</v>
      </c>
      <c r="Z1904" s="1" t="s">
        <v>467</v>
      </c>
      <c r="AA1904" s="1">
        <v>1</v>
      </c>
      <c r="AB1904" s="1" t="s">
        <v>52</v>
      </c>
      <c r="AC1904" s="1" t="s">
        <v>92</v>
      </c>
      <c r="AD1904" s="1">
        <v>-3</v>
      </c>
      <c r="AE1904" s="1">
        <v>48132.36</v>
      </c>
      <c r="AF1904" s="1" t="s">
        <v>241</v>
      </c>
      <c r="AG1904" s="1" t="s">
        <v>8694</v>
      </c>
    </row>
    <row r="1905" spans="1:33" x14ac:dyDescent="0.25">
      <c r="A1905" s="1" t="s">
        <v>8695</v>
      </c>
      <c r="B1905" s="1" t="s">
        <v>161</v>
      </c>
      <c r="C1905" s="1" t="s">
        <v>1084</v>
      </c>
      <c r="D1905" s="1" t="s">
        <v>36</v>
      </c>
      <c r="E1905" s="1" t="s">
        <v>78</v>
      </c>
      <c r="F1905" s="1" t="s">
        <v>8696</v>
      </c>
      <c r="G1905" s="1">
        <v>32.96293</v>
      </c>
      <c r="H1905" s="1">
        <v>-75.424510999999995</v>
      </c>
      <c r="I1905" s="2">
        <v>45067.603865740741</v>
      </c>
      <c r="J1905" s="1" t="s">
        <v>1960</v>
      </c>
      <c r="K1905" s="1" t="s">
        <v>6222</v>
      </c>
      <c r="L1905" s="1" t="s">
        <v>117</v>
      </c>
      <c r="M1905" s="1">
        <v>1293</v>
      </c>
      <c r="N1905" s="1" t="s">
        <v>5918</v>
      </c>
      <c r="O1905" s="1" t="s">
        <v>211</v>
      </c>
      <c r="P1905" s="1" t="s">
        <v>194</v>
      </c>
      <c r="Q1905" s="1">
        <v>-64</v>
      </c>
      <c r="R1905" s="1" t="s">
        <v>184</v>
      </c>
      <c r="S1905" s="1" t="s">
        <v>185</v>
      </c>
      <c r="T1905" s="1" t="s">
        <v>892</v>
      </c>
      <c r="U1905" s="1" t="s">
        <v>48</v>
      </c>
      <c r="V1905" s="1" t="s">
        <v>250</v>
      </c>
      <c r="W1905" s="1">
        <v>12</v>
      </c>
      <c r="X1905" s="1" t="s">
        <v>333</v>
      </c>
      <c r="Y1905" s="1">
        <v>8987513822</v>
      </c>
      <c r="Z1905" s="1" t="s">
        <v>123</v>
      </c>
      <c r="AA1905" s="1" t="s">
        <v>360</v>
      </c>
      <c r="AB1905" s="1" t="s">
        <v>52</v>
      </c>
      <c r="AC1905" s="1" t="s">
        <v>276</v>
      </c>
      <c r="AD1905" s="1">
        <v>5</v>
      </c>
      <c r="AE1905" s="1">
        <v>24086.12</v>
      </c>
      <c r="AF1905" s="1" t="b">
        <v>1</v>
      </c>
    </row>
    <row r="1906" spans="1:33" x14ac:dyDescent="0.25">
      <c r="A1906" s="1" t="s">
        <v>8697</v>
      </c>
      <c r="B1906" s="1" t="s">
        <v>486</v>
      </c>
      <c r="C1906" s="1" t="s">
        <v>364</v>
      </c>
      <c r="D1906" s="1" t="s">
        <v>77</v>
      </c>
      <c r="E1906" s="1" t="s">
        <v>114</v>
      </c>
      <c r="F1906" s="1" t="s">
        <v>8698</v>
      </c>
      <c r="G1906" s="1">
        <v>38.516613</v>
      </c>
      <c r="H1906" s="1">
        <v>-75.292215999999996</v>
      </c>
      <c r="I1906" s="3">
        <v>43342</v>
      </c>
      <c r="J1906" s="1" t="s">
        <v>270</v>
      </c>
      <c r="K1906" s="1" t="s">
        <v>474</v>
      </c>
      <c r="L1906" s="1" t="s">
        <v>44</v>
      </c>
      <c r="M1906" s="1">
        <v>4651</v>
      </c>
      <c r="N1906" s="1" t="s">
        <v>4976</v>
      </c>
      <c r="O1906" s="1" t="s">
        <v>139</v>
      </c>
      <c r="P1906" s="1" t="s">
        <v>88</v>
      </c>
      <c r="Q1906" s="1">
        <v>37</v>
      </c>
      <c r="R1906" s="1" t="s">
        <v>45</v>
      </c>
      <c r="S1906" s="1" t="s">
        <v>252</v>
      </c>
      <c r="T1906" s="1" t="s">
        <v>979</v>
      </c>
      <c r="U1906" s="1" t="s">
        <v>44</v>
      </c>
      <c r="V1906" s="1" t="s">
        <v>117</v>
      </c>
      <c r="W1906" s="1">
        <v>27</v>
      </c>
      <c r="X1906" s="1" t="s">
        <v>45</v>
      </c>
      <c r="Y1906" s="1" t="s">
        <v>8699</v>
      </c>
      <c r="Z1906" s="1" t="s">
        <v>107</v>
      </c>
      <c r="AA1906" s="1" t="s">
        <v>240</v>
      </c>
      <c r="AB1906" s="1" t="s">
        <v>214</v>
      </c>
      <c r="AC1906" s="1" t="s">
        <v>126</v>
      </c>
      <c r="AD1906" s="1">
        <v>1</v>
      </c>
      <c r="AE1906" s="1">
        <v>18111.150000000001</v>
      </c>
      <c r="AF1906" s="1" t="s">
        <v>241</v>
      </c>
      <c r="AG1906" s="1" t="s">
        <v>8700</v>
      </c>
    </row>
    <row r="1907" spans="1:33" x14ac:dyDescent="0.25">
      <c r="A1907" s="1" t="s">
        <v>8701</v>
      </c>
      <c r="B1907" s="1" t="s">
        <v>328</v>
      </c>
      <c r="C1907" s="1" t="s">
        <v>232</v>
      </c>
      <c r="D1907" s="1" t="s">
        <v>98</v>
      </c>
      <c r="E1907" s="1" t="s">
        <v>58</v>
      </c>
      <c r="F1907" s="1" t="s">
        <v>8702</v>
      </c>
      <c r="G1907" s="1">
        <v>32.771664999999999</v>
      </c>
      <c r="H1907" s="1">
        <v>-85.532843999999997</v>
      </c>
      <c r="I1907" s="2">
        <v>44056.694548611114</v>
      </c>
      <c r="J1907" s="1" t="s">
        <v>1633</v>
      </c>
      <c r="K1907" s="1" t="s">
        <v>343</v>
      </c>
      <c r="L1907" s="1" t="s">
        <v>263</v>
      </c>
      <c r="M1907" s="1">
        <v>3888</v>
      </c>
      <c r="N1907" s="1" t="s">
        <v>8703</v>
      </c>
      <c r="O1907" s="1" t="s">
        <v>331</v>
      </c>
      <c r="P1907" s="1" t="s">
        <v>224</v>
      </c>
      <c r="Q1907" s="1">
        <v>69</v>
      </c>
      <c r="R1907" s="1" t="s">
        <v>154</v>
      </c>
      <c r="S1907" s="1" t="s">
        <v>71</v>
      </c>
      <c r="T1907" s="1" t="s">
        <v>3051</v>
      </c>
      <c r="U1907" s="1" t="s">
        <v>68</v>
      </c>
      <c r="V1907" s="1" t="s">
        <v>140</v>
      </c>
      <c r="W1907" s="1">
        <v>51</v>
      </c>
      <c r="Y1907" s="1" t="s">
        <v>8704</v>
      </c>
      <c r="Z1907" s="1" t="s">
        <v>123</v>
      </c>
      <c r="AA1907" s="1">
        <v>2</v>
      </c>
      <c r="AB1907" s="1" t="s">
        <v>228</v>
      </c>
      <c r="AC1907" s="1" t="s">
        <v>145</v>
      </c>
      <c r="AD1907" s="1">
        <v>5</v>
      </c>
      <c r="AE1907" s="1">
        <v>7335.54</v>
      </c>
      <c r="AF1907" s="1" t="s">
        <v>229</v>
      </c>
      <c r="AG1907" s="1" t="s">
        <v>8705</v>
      </c>
    </row>
    <row r="1908" spans="1:33" x14ac:dyDescent="0.25">
      <c r="A1908" s="1" t="s">
        <v>8706</v>
      </c>
      <c r="B1908" s="1" t="s">
        <v>1186</v>
      </c>
      <c r="C1908" s="1" t="s">
        <v>76</v>
      </c>
      <c r="D1908" s="1" t="s">
        <v>77</v>
      </c>
      <c r="E1908" s="1" t="s">
        <v>131</v>
      </c>
      <c r="F1908" s="1" t="s">
        <v>8707</v>
      </c>
      <c r="G1908" s="1">
        <v>35.593331999999997</v>
      </c>
      <c r="H1908" s="1">
        <v>-121.719773</v>
      </c>
      <c r="I1908" s="2">
        <v>44158.929016203707</v>
      </c>
      <c r="J1908" s="1" t="s">
        <v>644</v>
      </c>
      <c r="K1908" s="1" t="s">
        <v>182</v>
      </c>
      <c r="L1908" s="1" t="s">
        <v>250</v>
      </c>
      <c r="M1908" s="1">
        <v>4664</v>
      </c>
      <c r="N1908" s="1" t="s">
        <v>5450</v>
      </c>
      <c r="O1908" s="1" t="s">
        <v>322</v>
      </c>
      <c r="P1908" s="1" t="s">
        <v>117</v>
      </c>
      <c r="Q1908" s="1">
        <v>73</v>
      </c>
      <c r="R1908" s="1" t="s">
        <v>71</v>
      </c>
      <c r="S1908" s="1" t="s">
        <v>209</v>
      </c>
      <c r="T1908" s="1" t="s">
        <v>3849</v>
      </c>
      <c r="U1908" s="1" t="s">
        <v>331</v>
      </c>
      <c r="V1908" s="1" t="s">
        <v>304</v>
      </c>
      <c r="W1908" s="1">
        <v>15</v>
      </c>
      <c r="X1908" s="1" t="s">
        <v>119</v>
      </c>
      <c r="Y1908" s="1" t="s">
        <v>8708</v>
      </c>
      <c r="Z1908" s="1" t="s">
        <v>142</v>
      </c>
      <c r="AA1908" s="1">
        <v>4</v>
      </c>
      <c r="AB1908" s="1" t="s">
        <v>214</v>
      </c>
      <c r="AC1908" s="1" t="s">
        <v>564</v>
      </c>
      <c r="AD1908" s="1">
        <v>3</v>
      </c>
      <c r="AE1908" s="1">
        <v>36486.99</v>
      </c>
      <c r="AF1908" s="1" t="s">
        <v>72</v>
      </c>
      <c r="AG1908" s="1" t="s">
        <v>8709</v>
      </c>
    </row>
    <row r="1909" spans="1:33" x14ac:dyDescent="0.25">
      <c r="A1909" s="1" t="s">
        <v>8710</v>
      </c>
      <c r="B1909" s="1" t="s">
        <v>379</v>
      </c>
      <c r="C1909" s="1" t="s">
        <v>129</v>
      </c>
      <c r="D1909" s="1" t="s">
        <v>36</v>
      </c>
      <c r="E1909" s="1" t="s">
        <v>409</v>
      </c>
      <c r="F1909" s="1" t="s">
        <v>8711</v>
      </c>
      <c r="G1909" s="1">
        <v>41.309429999999999</v>
      </c>
      <c r="H1909" s="1">
        <v>-106.558528</v>
      </c>
      <c r="I1909" s="2">
        <v>44305.404247685183</v>
      </c>
      <c r="J1909" s="1" t="s">
        <v>747</v>
      </c>
      <c r="K1909" s="1" t="s">
        <v>211</v>
      </c>
      <c r="L1909" s="1" t="s">
        <v>475</v>
      </c>
      <c r="M1909" s="1">
        <v>5561</v>
      </c>
      <c r="N1909" s="1" t="s">
        <v>449</v>
      </c>
      <c r="O1909" s="1" t="s">
        <v>101</v>
      </c>
      <c r="P1909" s="1" t="s">
        <v>106</v>
      </c>
      <c r="Q1909" s="1">
        <v>74</v>
      </c>
      <c r="R1909" s="1" t="s">
        <v>65</v>
      </c>
      <c r="S1909" s="1" t="s">
        <v>252</v>
      </c>
      <c r="T1909" s="1" t="s">
        <v>3632</v>
      </c>
      <c r="U1909" s="1" t="s">
        <v>434</v>
      </c>
      <c r="V1909" s="1" t="s">
        <v>49</v>
      </c>
      <c r="W1909" s="1">
        <v>35</v>
      </c>
      <c r="X1909" s="1" t="s">
        <v>50</v>
      </c>
      <c r="Y1909" s="1" t="s">
        <v>8712</v>
      </c>
      <c r="Z1909" s="1" t="s">
        <v>51</v>
      </c>
      <c r="AA1909" s="1" t="s">
        <v>124</v>
      </c>
      <c r="AB1909" s="1" t="s">
        <v>324</v>
      </c>
      <c r="AC1909" s="1" t="s">
        <v>53</v>
      </c>
      <c r="AD1909" s="1">
        <v>2</v>
      </c>
      <c r="AE1909" s="1">
        <v>37040.15</v>
      </c>
      <c r="AF1909" s="1">
        <v>0</v>
      </c>
    </row>
    <row r="1910" spans="1:33" x14ac:dyDescent="0.25">
      <c r="A1910" s="1" t="s">
        <v>8713</v>
      </c>
      <c r="B1910" s="1" t="s">
        <v>112</v>
      </c>
      <c r="C1910" s="1" t="s">
        <v>2227</v>
      </c>
      <c r="D1910" s="1" t="s">
        <v>191</v>
      </c>
      <c r="E1910" s="1" t="s">
        <v>37</v>
      </c>
      <c r="F1910" s="1" t="s">
        <v>8714</v>
      </c>
      <c r="G1910" s="1">
        <v>33.130932000000001</v>
      </c>
      <c r="H1910" s="1">
        <v>95.629800000000003</v>
      </c>
      <c r="I1910" s="2">
        <v>43980.239803240744</v>
      </c>
      <c r="J1910" s="1" t="s">
        <v>1050</v>
      </c>
      <c r="K1910" s="1" t="s">
        <v>156</v>
      </c>
      <c r="L1910" s="1" t="s">
        <v>117</v>
      </c>
      <c r="M1910" s="1">
        <v>6279</v>
      </c>
      <c r="N1910" s="1" t="s">
        <v>1890</v>
      </c>
      <c r="O1910" s="1" t="s">
        <v>211</v>
      </c>
      <c r="P1910" s="1" t="s">
        <v>263</v>
      </c>
      <c r="Q1910" s="1">
        <v>37</v>
      </c>
      <c r="R1910" s="1" t="s">
        <v>238</v>
      </c>
      <c r="S1910" s="1" t="s">
        <v>209</v>
      </c>
      <c r="T1910" s="1" t="s">
        <v>3697</v>
      </c>
      <c r="U1910" s="1" t="s">
        <v>105</v>
      </c>
      <c r="V1910" s="1" t="s">
        <v>224</v>
      </c>
      <c r="W1910" s="1">
        <v>47</v>
      </c>
      <c r="X1910" s="1" t="s">
        <v>184</v>
      </c>
      <c r="Y1910" s="1" t="s">
        <v>8715</v>
      </c>
      <c r="Z1910" s="1" t="s">
        <v>123</v>
      </c>
      <c r="AA1910" s="1" t="s">
        <v>124</v>
      </c>
      <c r="AB1910" s="1" t="s">
        <v>287</v>
      </c>
      <c r="AC1910" s="1" t="s">
        <v>92</v>
      </c>
      <c r="AF1910" s="1" t="b">
        <v>0</v>
      </c>
    </row>
    <row r="1911" spans="1:33" x14ac:dyDescent="0.25">
      <c r="A1911" s="1" t="s">
        <v>8716</v>
      </c>
      <c r="B1911" s="1" t="s">
        <v>328</v>
      </c>
      <c r="C1911" s="1" t="s">
        <v>318</v>
      </c>
      <c r="D1911" s="1" t="s">
        <v>77</v>
      </c>
      <c r="E1911" s="1" t="s">
        <v>409</v>
      </c>
      <c r="F1911" s="1" t="s">
        <v>8717</v>
      </c>
      <c r="G1911" s="1">
        <v>40.850380999999999</v>
      </c>
      <c r="H1911" s="1">
        <v>-83.954693000000006</v>
      </c>
      <c r="I1911" s="2">
        <v>43225.527071759258</v>
      </c>
      <c r="J1911" s="1" t="s">
        <v>869</v>
      </c>
      <c r="K1911" s="1" t="s">
        <v>207</v>
      </c>
      <c r="L1911" s="1" t="s">
        <v>194</v>
      </c>
      <c r="M1911" s="1">
        <v>2914</v>
      </c>
      <c r="T1911" s="1" t="s">
        <v>8718</v>
      </c>
      <c r="U1911" s="1" t="s">
        <v>249</v>
      </c>
      <c r="V1911" s="1" t="s">
        <v>346</v>
      </c>
      <c r="W1911" s="1">
        <v>238</v>
      </c>
      <c r="X1911" s="1" t="s">
        <v>122</v>
      </c>
      <c r="Y1911" s="1" t="s">
        <v>8719</v>
      </c>
      <c r="Z1911" s="1" t="s">
        <v>640</v>
      </c>
      <c r="AA1911" s="1">
        <v>2</v>
      </c>
      <c r="AB1911" s="1" t="s">
        <v>198</v>
      </c>
      <c r="AD1911" s="1">
        <v>1</v>
      </c>
      <c r="AF1911" s="1" t="b">
        <v>1</v>
      </c>
      <c r="AG1911" s="1" t="s">
        <v>8720</v>
      </c>
    </row>
    <row r="1912" spans="1:33" x14ac:dyDescent="0.25">
      <c r="A1912" s="1" t="s">
        <v>8721</v>
      </c>
      <c r="B1912" s="1" t="s">
        <v>179</v>
      </c>
      <c r="C1912" s="1" t="s">
        <v>340</v>
      </c>
      <c r="D1912" s="1" t="s">
        <v>163</v>
      </c>
      <c r="E1912" s="1" t="s">
        <v>409</v>
      </c>
      <c r="F1912" s="1" t="s">
        <v>8722</v>
      </c>
      <c r="G1912" s="1">
        <v>42.643652000000003</v>
      </c>
      <c r="H1912" s="1">
        <v>-99.590770000000006</v>
      </c>
      <c r="I1912" s="2">
        <v>43961.189340277779</v>
      </c>
      <c r="J1912" s="1" t="s">
        <v>1162</v>
      </c>
      <c r="K1912" s="1" t="s">
        <v>249</v>
      </c>
      <c r="L1912" s="1" t="s">
        <v>117</v>
      </c>
      <c r="M1912" s="1">
        <v>3493</v>
      </c>
      <c r="N1912" s="1" t="s">
        <v>6145</v>
      </c>
      <c r="O1912" s="1" t="s">
        <v>134</v>
      </c>
      <c r="P1912" s="1" t="s">
        <v>157</v>
      </c>
      <c r="Q1912" s="1">
        <v>51</v>
      </c>
      <c r="R1912" s="1" t="s">
        <v>122</v>
      </c>
      <c r="S1912" s="1" t="s">
        <v>252</v>
      </c>
      <c r="T1912" s="1" t="s">
        <v>526</v>
      </c>
      <c r="U1912" s="1" t="s">
        <v>40</v>
      </c>
      <c r="V1912" s="1" t="s">
        <v>224</v>
      </c>
      <c r="W1912" s="1">
        <v>160</v>
      </c>
      <c r="X1912" s="1" t="s">
        <v>333</v>
      </c>
      <c r="Y1912" s="1" t="s">
        <v>8723</v>
      </c>
      <c r="Z1912" s="1" t="s">
        <v>51</v>
      </c>
      <c r="AA1912" s="1" t="s">
        <v>187</v>
      </c>
      <c r="AB1912" s="1" t="s">
        <v>287</v>
      </c>
      <c r="AC1912" s="1" t="s">
        <v>276</v>
      </c>
      <c r="AD1912" s="1">
        <v>0</v>
      </c>
      <c r="AE1912" s="1">
        <v>426.9</v>
      </c>
      <c r="AF1912" s="1" t="s">
        <v>349</v>
      </c>
      <c r="AG1912" s="1" t="s">
        <v>8724</v>
      </c>
    </row>
    <row r="1913" spans="1:33" x14ac:dyDescent="0.25">
      <c r="A1913" s="1" t="s">
        <v>6546</v>
      </c>
      <c r="B1913" s="1" t="s">
        <v>1186</v>
      </c>
      <c r="C1913" s="1" t="s">
        <v>760</v>
      </c>
      <c r="D1913" s="1" t="s">
        <v>191</v>
      </c>
      <c r="E1913" s="1" t="s">
        <v>409</v>
      </c>
      <c r="F1913" s="1" t="s">
        <v>6547</v>
      </c>
      <c r="G1913" s="1">
        <v>37.484997</v>
      </c>
      <c r="H1913" s="1">
        <v>-106.07297</v>
      </c>
      <c r="I1913" s="2">
        <v>43439.272175925929</v>
      </c>
      <c r="J1913" s="1" t="s">
        <v>1043</v>
      </c>
      <c r="K1913" s="1" t="s">
        <v>105</v>
      </c>
      <c r="L1913" s="1" t="s">
        <v>369</v>
      </c>
      <c r="M1913" s="1">
        <v>8302</v>
      </c>
      <c r="N1913" s="1" t="s">
        <v>4270</v>
      </c>
      <c r="O1913" s="1" t="s">
        <v>156</v>
      </c>
      <c r="P1913" s="1" t="s">
        <v>88</v>
      </c>
      <c r="Q1913" s="1">
        <v>55</v>
      </c>
      <c r="R1913" s="1" t="s">
        <v>45</v>
      </c>
      <c r="S1913" s="1" t="s">
        <v>209</v>
      </c>
      <c r="T1913" s="1" t="s">
        <v>284</v>
      </c>
      <c r="U1913" s="1" t="s">
        <v>167</v>
      </c>
      <c r="V1913" s="1" t="s">
        <v>88</v>
      </c>
      <c r="W1913" s="1">
        <v>37</v>
      </c>
      <c r="X1913" s="1" t="s">
        <v>119</v>
      </c>
      <c r="Y1913" s="1" t="s">
        <v>6548</v>
      </c>
      <c r="Z1913" s="1" t="s">
        <v>90</v>
      </c>
      <c r="AA1913" s="1">
        <v>3</v>
      </c>
      <c r="AB1913" s="1" t="s">
        <v>228</v>
      </c>
      <c r="AC1913" s="1" t="s">
        <v>71</v>
      </c>
      <c r="AD1913" s="1">
        <v>5</v>
      </c>
      <c r="AE1913" s="1">
        <v>29067.43</v>
      </c>
      <c r="AF1913" s="1" t="s">
        <v>241</v>
      </c>
    </row>
    <row r="1914" spans="1:33" x14ac:dyDescent="0.25">
      <c r="A1914" s="1" t="s">
        <v>8725</v>
      </c>
      <c r="B1914" s="1" t="s">
        <v>1041</v>
      </c>
      <c r="C1914" s="1" t="s">
        <v>291</v>
      </c>
      <c r="D1914" s="1" t="s">
        <v>77</v>
      </c>
      <c r="E1914" s="1" t="s">
        <v>114</v>
      </c>
      <c r="F1914" s="1" t="s">
        <v>8726</v>
      </c>
      <c r="G1914" s="1">
        <v>41.362824000000003</v>
      </c>
      <c r="H1914" s="1">
        <v>-71.527693999999997</v>
      </c>
      <c r="I1914" s="2">
        <v>43729.777349537035</v>
      </c>
      <c r="J1914" s="1" t="s">
        <v>1149</v>
      </c>
      <c r="K1914" s="1" t="s">
        <v>105</v>
      </c>
      <c r="L1914" s="1" t="s">
        <v>102</v>
      </c>
      <c r="M1914" s="1">
        <v>3971</v>
      </c>
      <c r="N1914" s="1" t="s">
        <v>3800</v>
      </c>
      <c r="O1914" s="1" t="s">
        <v>101</v>
      </c>
      <c r="P1914" s="1" t="s">
        <v>82</v>
      </c>
      <c r="Q1914" s="1">
        <v>32</v>
      </c>
      <c r="R1914" s="1" t="s">
        <v>154</v>
      </c>
      <c r="S1914" s="1" t="s">
        <v>71</v>
      </c>
      <c r="T1914" s="1" t="s">
        <v>5956</v>
      </c>
      <c r="U1914" s="1" t="s">
        <v>182</v>
      </c>
      <c r="V1914" s="1" t="s">
        <v>170</v>
      </c>
      <c r="W1914" s="1">
        <v>57</v>
      </c>
      <c r="X1914" s="1" t="s">
        <v>154</v>
      </c>
      <c r="Y1914" s="1" t="s">
        <v>8727</v>
      </c>
      <c r="AA1914" s="1" t="s">
        <v>296</v>
      </c>
      <c r="AB1914" s="1" t="s">
        <v>198</v>
      </c>
      <c r="AC1914" s="1" t="s">
        <v>126</v>
      </c>
      <c r="AD1914" s="1">
        <v>4</v>
      </c>
      <c r="AE1914" s="1">
        <v>3439.51</v>
      </c>
      <c r="AF1914" s="1" t="s">
        <v>241</v>
      </c>
      <c r="AG1914" s="1" t="s">
        <v>8728</v>
      </c>
    </row>
    <row r="1915" spans="1:33" x14ac:dyDescent="0.25">
      <c r="A1915" s="1" t="s">
        <v>8729</v>
      </c>
      <c r="B1915" s="1" t="s">
        <v>945</v>
      </c>
      <c r="C1915" s="1" t="s">
        <v>129</v>
      </c>
      <c r="D1915" s="1" t="s">
        <v>191</v>
      </c>
      <c r="E1915" s="1" t="s">
        <v>37</v>
      </c>
      <c r="F1915" s="1" t="s">
        <v>8730</v>
      </c>
      <c r="G1915" s="1">
        <v>25.302574</v>
      </c>
      <c r="H1915" s="1">
        <v>-109.716031</v>
      </c>
      <c r="I1915" s="2">
        <v>44655.572372685187</v>
      </c>
      <c r="J1915" s="1" t="s">
        <v>39</v>
      </c>
      <c r="K1915" s="1" t="s">
        <v>167</v>
      </c>
      <c r="L1915" s="1" t="s">
        <v>157</v>
      </c>
      <c r="M1915" s="1">
        <v>6273</v>
      </c>
      <c r="T1915" s="1" t="s">
        <v>2056</v>
      </c>
      <c r="U1915" s="1" t="s">
        <v>322</v>
      </c>
      <c r="V1915" s="1" t="s">
        <v>346</v>
      </c>
      <c r="W1915" s="1">
        <v>22</v>
      </c>
      <c r="Y1915" s="1" t="s">
        <v>8731</v>
      </c>
      <c r="Z1915" s="1" t="s">
        <v>174</v>
      </c>
      <c r="AA1915" s="1" t="s">
        <v>296</v>
      </c>
      <c r="AB1915" s="1" t="s">
        <v>144</v>
      </c>
      <c r="AC1915" s="1" t="s">
        <v>145</v>
      </c>
      <c r="AD1915" s="1">
        <v>3</v>
      </c>
      <c r="AE1915" s="1">
        <v>38477.89</v>
      </c>
      <c r="AG1915" s="1" t="s">
        <v>8732</v>
      </c>
    </row>
    <row r="1916" spans="1:33" x14ac:dyDescent="0.25">
      <c r="A1916" s="1" t="s">
        <v>8733</v>
      </c>
      <c r="B1916" s="1" t="s">
        <v>453</v>
      </c>
      <c r="C1916" s="1" t="s">
        <v>35</v>
      </c>
      <c r="D1916" s="1" t="s">
        <v>163</v>
      </c>
      <c r="E1916" s="1" t="s">
        <v>202</v>
      </c>
      <c r="F1916" s="1" t="s">
        <v>8734</v>
      </c>
      <c r="G1916" s="1">
        <v>32.527721</v>
      </c>
      <c r="H1916" s="1">
        <v>-83.689053999999999</v>
      </c>
      <c r="I1916" s="2">
        <v>44305.59412037037</v>
      </c>
      <c r="J1916" s="1" t="s">
        <v>1704</v>
      </c>
      <c r="K1916" s="1" t="s">
        <v>43</v>
      </c>
      <c r="L1916" s="1" t="s">
        <v>88</v>
      </c>
      <c r="M1916" s="1">
        <v>7542</v>
      </c>
      <c r="N1916" s="1" t="s">
        <v>7603</v>
      </c>
      <c r="O1916" s="1" t="s">
        <v>40</v>
      </c>
      <c r="P1916" s="1" t="s">
        <v>283</v>
      </c>
      <c r="Q1916" s="1">
        <v>53</v>
      </c>
      <c r="R1916" s="1" t="s">
        <v>86</v>
      </c>
      <c r="S1916" s="1" t="s">
        <v>71</v>
      </c>
      <c r="T1916" s="1" t="s">
        <v>8735</v>
      </c>
      <c r="U1916" s="1" t="s">
        <v>207</v>
      </c>
      <c r="V1916" s="1" t="s">
        <v>273</v>
      </c>
      <c r="W1916" s="1">
        <v>24</v>
      </c>
      <c r="X1916" s="1" t="s">
        <v>50</v>
      </c>
      <c r="Y1916" s="1" t="s">
        <v>8736</v>
      </c>
      <c r="Z1916" s="1" t="s">
        <v>174</v>
      </c>
      <c r="AA1916" s="1" t="s">
        <v>213</v>
      </c>
      <c r="AB1916" s="1" t="s">
        <v>125</v>
      </c>
      <c r="AC1916" s="1" t="s">
        <v>564</v>
      </c>
      <c r="AD1916" s="1">
        <v>1</v>
      </c>
      <c r="AE1916" s="1">
        <v>855.39</v>
      </c>
      <c r="AF1916" s="1" t="s">
        <v>241</v>
      </c>
    </row>
    <row r="1917" spans="1:33" x14ac:dyDescent="0.25">
      <c r="A1917" s="1" t="s">
        <v>8737</v>
      </c>
      <c r="B1917" s="1" t="s">
        <v>1269</v>
      </c>
      <c r="C1917" s="1" t="s">
        <v>268</v>
      </c>
      <c r="D1917" s="1" t="s">
        <v>36</v>
      </c>
      <c r="E1917" s="1" t="s">
        <v>131</v>
      </c>
      <c r="F1917" s="1" t="s">
        <v>8738</v>
      </c>
      <c r="G1917" s="1">
        <v>136.90389999999999</v>
      </c>
      <c r="H1917" s="1">
        <v>-109.67240200000001</v>
      </c>
      <c r="I1917" s="3">
        <v>44103</v>
      </c>
      <c r="J1917" s="1" t="s">
        <v>2634</v>
      </c>
      <c r="K1917" s="1" t="s">
        <v>153</v>
      </c>
      <c r="L1917" s="1" t="s">
        <v>157</v>
      </c>
      <c r="M1917" s="1">
        <v>9556</v>
      </c>
      <c r="N1917" s="1" t="s">
        <v>2743</v>
      </c>
      <c r="O1917" s="1" t="s">
        <v>136</v>
      </c>
      <c r="P1917" s="1" t="s">
        <v>102</v>
      </c>
      <c r="Q1917" s="1">
        <v>22</v>
      </c>
      <c r="R1917" s="1" t="s">
        <v>238</v>
      </c>
      <c r="S1917" s="1" t="s">
        <v>46</v>
      </c>
      <c r="T1917" s="1" t="s">
        <v>4123</v>
      </c>
      <c r="U1917" s="1" t="s">
        <v>474</v>
      </c>
      <c r="V1917" s="1" t="s">
        <v>168</v>
      </c>
      <c r="W1917" s="1">
        <v>71</v>
      </c>
      <c r="X1917" s="1" t="s">
        <v>86</v>
      </c>
      <c r="Y1917" s="1" t="s">
        <v>8739</v>
      </c>
      <c r="AA1917" s="1">
        <v>2</v>
      </c>
      <c r="AB1917" s="1" t="s">
        <v>144</v>
      </c>
      <c r="AD1917" s="1">
        <v>1</v>
      </c>
      <c r="AE1917" s="1">
        <v>9509.14</v>
      </c>
      <c r="AF1917" s="1">
        <v>0</v>
      </c>
      <c r="AG1917" s="1" t="s">
        <v>8740</v>
      </c>
    </row>
    <row r="1918" spans="1:33" x14ac:dyDescent="0.25">
      <c r="A1918" s="1" t="s">
        <v>8741</v>
      </c>
      <c r="B1918" s="1" t="s">
        <v>617</v>
      </c>
      <c r="C1918" s="1" t="s">
        <v>544</v>
      </c>
      <c r="D1918" s="1" t="s">
        <v>130</v>
      </c>
      <c r="E1918" s="1" t="s">
        <v>114</v>
      </c>
      <c r="F1918" s="1" t="s">
        <v>8742</v>
      </c>
      <c r="G1918" s="1">
        <v>36.013658999999997</v>
      </c>
      <c r="H1918" s="1">
        <v>-109.725116</v>
      </c>
      <c r="I1918" s="2">
        <v>45371.437962962962</v>
      </c>
      <c r="J1918" s="1" t="s">
        <v>1576</v>
      </c>
      <c r="K1918" s="1" t="s">
        <v>331</v>
      </c>
      <c r="L1918" s="1" t="s">
        <v>62</v>
      </c>
      <c r="M1918" s="1">
        <v>6712</v>
      </c>
      <c r="N1918" s="1" t="s">
        <v>3411</v>
      </c>
      <c r="O1918" s="1" t="s">
        <v>207</v>
      </c>
      <c r="P1918" s="1" t="s">
        <v>346</v>
      </c>
      <c r="Q1918" s="1">
        <v>19</v>
      </c>
      <c r="R1918" s="1" t="s">
        <v>50</v>
      </c>
      <c r="S1918" s="1" t="s">
        <v>209</v>
      </c>
      <c r="T1918" s="1" t="s">
        <v>671</v>
      </c>
      <c r="U1918" s="1" t="s">
        <v>207</v>
      </c>
      <c r="V1918" s="1" t="s">
        <v>170</v>
      </c>
      <c r="W1918" s="1">
        <v>202</v>
      </c>
      <c r="X1918" s="1" t="s">
        <v>65</v>
      </c>
      <c r="Y1918" s="1" t="s">
        <v>8743</v>
      </c>
      <c r="AA1918" s="1" t="s">
        <v>306</v>
      </c>
      <c r="AB1918" s="1" t="s">
        <v>297</v>
      </c>
      <c r="AC1918" s="1" t="s">
        <v>325</v>
      </c>
      <c r="AD1918" s="1">
        <v>2</v>
      </c>
      <c r="AE1918" s="1">
        <v>873.45</v>
      </c>
      <c r="AF1918" s="1" t="s">
        <v>349</v>
      </c>
      <c r="AG1918" s="1" t="s">
        <v>8744</v>
      </c>
    </row>
    <row r="1919" spans="1:33" x14ac:dyDescent="0.25">
      <c r="A1919" s="1" t="s">
        <v>8745</v>
      </c>
      <c r="B1919" s="1" t="s">
        <v>408</v>
      </c>
      <c r="C1919" s="1" t="s">
        <v>129</v>
      </c>
      <c r="D1919" s="1" t="s">
        <v>36</v>
      </c>
      <c r="E1919" s="1" t="s">
        <v>131</v>
      </c>
      <c r="F1919" s="1" t="s">
        <v>8746</v>
      </c>
      <c r="G1919" s="1">
        <v>40.765728000000003</v>
      </c>
      <c r="H1919" s="1">
        <v>-82.020456999999993</v>
      </c>
      <c r="I1919" s="2">
        <v>45058.14</v>
      </c>
      <c r="J1919" s="1" t="s">
        <v>1868</v>
      </c>
      <c r="K1919" s="1" t="s">
        <v>172</v>
      </c>
      <c r="L1919" s="1" t="s">
        <v>62</v>
      </c>
      <c r="M1919" s="1">
        <v>1718</v>
      </c>
      <c r="N1919" s="1" t="s">
        <v>1879</v>
      </c>
      <c r="O1919" s="1" t="s">
        <v>249</v>
      </c>
      <c r="P1919" s="1" t="s">
        <v>137</v>
      </c>
      <c r="Q1919" s="1">
        <v>69</v>
      </c>
      <c r="R1919" s="1" t="s">
        <v>50</v>
      </c>
      <c r="S1919" s="1" t="s">
        <v>120</v>
      </c>
      <c r="T1919" s="1" t="s">
        <v>3121</v>
      </c>
      <c r="U1919" s="1" t="s">
        <v>474</v>
      </c>
      <c r="V1919" s="1" t="s">
        <v>263</v>
      </c>
      <c r="W1919" s="1">
        <v>37</v>
      </c>
      <c r="X1919" s="1" t="s">
        <v>119</v>
      </c>
      <c r="Y1919" s="1" t="s">
        <v>8747</v>
      </c>
      <c r="Z1919" s="1" t="s">
        <v>347</v>
      </c>
      <c r="AB1919" s="1" t="s">
        <v>198</v>
      </c>
      <c r="AC1919" s="1" t="s">
        <v>71</v>
      </c>
      <c r="AD1919" s="1">
        <v>2</v>
      </c>
      <c r="AE1919" s="1">
        <v>8400.1</v>
      </c>
      <c r="AF1919" s="1" t="s">
        <v>176</v>
      </c>
      <c r="AG1919" s="1" t="s">
        <v>8748</v>
      </c>
    </row>
    <row r="1920" spans="1:33" x14ac:dyDescent="0.25">
      <c r="A1920" s="1" t="s">
        <v>8749</v>
      </c>
      <c r="B1920" s="1" t="s">
        <v>470</v>
      </c>
      <c r="C1920" s="1" t="s">
        <v>218</v>
      </c>
      <c r="D1920" s="1" t="s">
        <v>77</v>
      </c>
      <c r="E1920" s="1" t="s">
        <v>409</v>
      </c>
      <c r="F1920" s="1" t="s">
        <v>8750</v>
      </c>
      <c r="G1920" s="1">
        <v>25.097193999999998</v>
      </c>
      <c r="H1920" s="1">
        <v>-104.110066</v>
      </c>
      <c r="J1920" s="1" t="s">
        <v>2618</v>
      </c>
      <c r="K1920" s="1" t="s">
        <v>182</v>
      </c>
      <c r="L1920" s="1" t="s">
        <v>44</v>
      </c>
      <c r="M1920" s="1">
        <v>5675</v>
      </c>
      <c r="N1920" s="1" t="s">
        <v>5334</v>
      </c>
      <c r="O1920" s="1" t="s">
        <v>222</v>
      </c>
      <c r="P1920" s="1" t="s">
        <v>44</v>
      </c>
      <c r="Q1920" s="1">
        <v>62</v>
      </c>
      <c r="R1920" s="1" t="s">
        <v>154</v>
      </c>
      <c r="S1920" s="1" t="s">
        <v>71</v>
      </c>
      <c r="T1920" s="1" t="s">
        <v>2410</v>
      </c>
      <c r="U1920" s="1" t="s">
        <v>436</v>
      </c>
      <c r="V1920" s="1" t="s">
        <v>140</v>
      </c>
      <c r="W1920" s="1">
        <v>68</v>
      </c>
      <c r="X1920" s="1" t="s">
        <v>184</v>
      </c>
      <c r="Y1920" s="1" t="s">
        <v>8751</v>
      </c>
      <c r="Z1920" s="1" t="s">
        <v>90</v>
      </c>
      <c r="AA1920" s="1" t="s">
        <v>306</v>
      </c>
      <c r="AB1920" s="1" t="s">
        <v>144</v>
      </c>
      <c r="AC1920" s="1" t="s">
        <v>325</v>
      </c>
      <c r="AD1920" s="1">
        <v>4</v>
      </c>
      <c r="AF1920" s="1">
        <v>1</v>
      </c>
      <c r="AG1920" s="1" t="s">
        <v>8752</v>
      </c>
    </row>
    <row r="1921" spans="1:33" x14ac:dyDescent="0.25">
      <c r="A1921" s="1" t="s">
        <v>8753</v>
      </c>
      <c r="B1921" s="1" t="s">
        <v>1859</v>
      </c>
      <c r="C1921" s="1" t="s">
        <v>353</v>
      </c>
      <c r="D1921" s="1" t="s">
        <v>201</v>
      </c>
      <c r="E1921" s="1" t="s">
        <v>114</v>
      </c>
      <c r="F1921" s="1" t="s">
        <v>8754</v>
      </c>
      <c r="G1921" s="1">
        <v>190.56039999999999</v>
      </c>
      <c r="H1921" s="1">
        <v>-99.831290999999993</v>
      </c>
      <c r="I1921" s="2">
        <v>45320.925324074073</v>
      </c>
      <c r="J1921" s="1" t="s">
        <v>1126</v>
      </c>
      <c r="K1921" s="1" t="s">
        <v>81</v>
      </c>
      <c r="L1921" s="1" t="s">
        <v>44</v>
      </c>
      <c r="M1921" s="1">
        <v>1471</v>
      </c>
      <c r="N1921" s="1" t="s">
        <v>3675</v>
      </c>
      <c r="O1921" s="1" t="s">
        <v>156</v>
      </c>
      <c r="P1921" s="1" t="s">
        <v>273</v>
      </c>
      <c r="Q1921" s="1">
        <v>73</v>
      </c>
      <c r="R1921" s="1" t="s">
        <v>45</v>
      </c>
      <c r="S1921" s="1" t="s">
        <v>120</v>
      </c>
      <c r="T1921" s="1" t="s">
        <v>5055</v>
      </c>
      <c r="U1921" s="1" t="s">
        <v>153</v>
      </c>
      <c r="V1921" s="1" t="s">
        <v>224</v>
      </c>
      <c r="W1921" s="1">
        <v>54</v>
      </c>
      <c r="X1921" s="1" t="s">
        <v>119</v>
      </c>
      <c r="Z1921" s="1" t="s">
        <v>640</v>
      </c>
      <c r="AB1921" s="1" t="s">
        <v>287</v>
      </c>
      <c r="AC1921" s="1" t="s">
        <v>92</v>
      </c>
      <c r="AD1921" s="1">
        <v>4</v>
      </c>
      <c r="AE1921" s="1">
        <v>42823.53</v>
      </c>
      <c r="AF1921" s="1" t="s">
        <v>229</v>
      </c>
      <c r="AG1921" s="1" t="s">
        <v>8755</v>
      </c>
    </row>
    <row r="1922" spans="1:33" x14ac:dyDescent="0.25">
      <c r="A1922" s="1" t="s">
        <v>8756</v>
      </c>
      <c r="B1922" s="1" t="s">
        <v>352</v>
      </c>
      <c r="C1922" s="1" t="s">
        <v>650</v>
      </c>
      <c r="D1922" s="1" t="s">
        <v>219</v>
      </c>
      <c r="E1922" s="1" t="s">
        <v>164</v>
      </c>
      <c r="F1922" s="1" t="s">
        <v>8757</v>
      </c>
      <c r="G1922" s="1">
        <v>36.453265000000002</v>
      </c>
      <c r="H1922" s="1">
        <v>-120.49566799999999</v>
      </c>
      <c r="I1922" s="4">
        <v>45446.456944444442</v>
      </c>
      <c r="J1922" s="1" t="s">
        <v>342</v>
      </c>
      <c r="K1922" s="1" t="s">
        <v>343</v>
      </c>
      <c r="L1922" s="1" t="s">
        <v>41</v>
      </c>
      <c r="M1922" s="1">
        <v>3792</v>
      </c>
      <c r="N1922" s="1" t="s">
        <v>1973</v>
      </c>
      <c r="O1922" s="1" t="s">
        <v>153</v>
      </c>
      <c r="P1922" s="1" t="s">
        <v>194</v>
      </c>
      <c r="Q1922" s="1">
        <v>55</v>
      </c>
      <c r="S1922" s="1" t="s">
        <v>71</v>
      </c>
      <c r="T1922" s="1" t="s">
        <v>8758</v>
      </c>
      <c r="U1922" s="1" t="s">
        <v>61</v>
      </c>
      <c r="V1922" s="1" t="s">
        <v>170</v>
      </c>
      <c r="W1922" s="1">
        <v>69</v>
      </c>
      <c r="X1922" s="1" t="s">
        <v>154</v>
      </c>
      <c r="Y1922" s="1" t="s">
        <v>8759</v>
      </c>
      <c r="Z1922" s="1" t="s">
        <v>71</v>
      </c>
      <c r="AA1922" s="1">
        <v>1</v>
      </c>
      <c r="AB1922" s="1" t="s">
        <v>109</v>
      </c>
      <c r="AC1922" s="1" t="s">
        <v>361</v>
      </c>
      <c r="AD1922" s="1">
        <v>0</v>
      </c>
      <c r="AE1922" s="1">
        <v>41470.31</v>
      </c>
      <c r="AF1922" s="1" t="b">
        <v>0</v>
      </c>
      <c r="AG1922" s="1" t="s">
        <v>8760</v>
      </c>
    </row>
    <row r="1923" spans="1:33" x14ac:dyDescent="0.25">
      <c r="A1923" s="1" t="s">
        <v>8761</v>
      </c>
      <c r="B1923" s="1" t="s">
        <v>112</v>
      </c>
      <c r="C1923" s="1" t="s">
        <v>1084</v>
      </c>
      <c r="D1923" s="1" t="s">
        <v>77</v>
      </c>
      <c r="E1923" s="1" t="s">
        <v>58</v>
      </c>
      <c r="F1923" s="1" t="s">
        <v>8762</v>
      </c>
      <c r="G1923" s="1">
        <v>46.227614000000003</v>
      </c>
      <c r="H1923" s="1">
        <v>-111.673019</v>
      </c>
      <c r="I1923" s="2">
        <v>44072.927893518521</v>
      </c>
      <c r="J1923" s="1" t="s">
        <v>2634</v>
      </c>
      <c r="K1923" s="1" t="s">
        <v>3066</v>
      </c>
      <c r="L1923" s="1" t="s">
        <v>41</v>
      </c>
      <c r="M1923" s="1">
        <v>3413</v>
      </c>
      <c r="N1923" s="1" t="s">
        <v>2382</v>
      </c>
      <c r="O1923" s="1" t="s">
        <v>293</v>
      </c>
      <c r="P1923" s="1" t="s">
        <v>356</v>
      </c>
      <c r="Q1923" s="1">
        <v>67</v>
      </c>
      <c r="R1923" s="1" t="s">
        <v>184</v>
      </c>
      <c r="S1923" s="1" t="s">
        <v>71</v>
      </c>
      <c r="T1923" s="1" t="s">
        <v>497</v>
      </c>
      <c r="U1923" s="1" t="s">
        <v>285</v>
      </c>
      <c r="V1923" s="1" t="s">
        <v>82</v>
      </c>
      <c r="W1923" s="1">
        <v>82</v>
      </c>
      <c r="X1923" s="1" t="s">
        <v>184</v>
      </c>
      <c r="Z1923" s="1" t="s">
        <v>123</v>
      </c>
      <c r="AA1923" s="1" t="s">
        <v>296</v>
      </c>
      <c r="AC1923" s="1" t="s">
        <v>53</v>
      </c>
      <c r="AD1923" s="1">
        <v>1</v>
      </c>
      <c r="AE1923" s="1">
        <v>32785.94</v>
      </c>
      <c r="AF1923" s="1">
        <v>0</v>
      </c>
      <c r="AG1923" s="1" t="s">
        <v>8763</v>
      </c>
    </row>
    <row r="1924" spans="1:33" x14ac:dyDescent="0.25">
      <c r="A1924" s="1" t="s">
        <v>8764</v>
      </c>
      <c r="B1924" s="1" t="s">
        <v>96</v>
      </c>
      <c r="C1924" s="1" t="s">
        <v>113</v>
      </c>
      <c r="D1924" s="1" t="s">
        <v>163</v>
      </c>
      <c r="E1924" s="1" t="s">
        <v>131</v>
      </c>
      <c r="F1924" s="1" t="s">
        <v>8765</v>
      </c>
      <c r="G1924" s="1">
        <v>25.318584999999999</v>
      </c>
      <c r="H1924" s="1">
        <v>-93.327973</v>
      </c>
      <c r="I1924" s="2">
        <v>44329.492442129631</v>
      </c>
      <c r="J1924" s="1" t="s">
        <v>696</v>
      </c>
      <c r="K1924" s="1" t="s">
        <v>249</v>
      </c>
      <c r="L1924" s="1" t="s">
        <v>41</v>
      </c>
      <c r="M1924" s="1">
        <v>9151</v>
      </c>
      <c r="N1924" s="1" t="s">
        <v>4621</v>
      </c>
      <c r="O1924" s="1" t="s">
        <v>48</v>
      </c>
      <c r="P1924" s="1" t="s">
        <v>250</v>
      </c>
      <c r="Q1924" s="1">
        <v>74</v>
      </c>
      <c r="R1924" s="1" t="s">
        <v>71</v>
      </c>
      <c r="T1924" s="1" t="s">
        <v>4452</v>
      </c>
      <c r="U1924" s="1" t="s">
        <v>474</v>
      </c>
      <c r="V1924" s="1" t="s">
        <v>314</v>
      </c>
      <c r="W1924" s="1">
        <v>40</v>
      </c>
      <c r="Y1924" s="1" t="s">
        <v>8766</v>
      </c>
      <c r="Z1924" s="1" t="s">
        <v>264</v>
      </c>
      <c r="AA1924" s="1">
        <v>2</v>
      </c>
      <c r="AB1924" s="1" t="s">
        <v>228</v>
      </c>
      <c r="AC1924" s="1" t="s">
        <v>348</v>
      </c>
      <c r="AD1924" s="1">
        <v>2</v>
      </c>
      <c r="AE1924" s="1">
        <v>9643.4500000000007</v>
      </c>
      <c r="AF1924" s="1" t="b">
        <v>0</v>
      </c>
      <c r="AG1924" s="1" t="s">
        <v>8767</v>
      </c>
    </row>
    <row r="1925" spans="1:33" x14ac:dyDescent="0.25">
      <c r="A1925" s="1" t="s">
        <v>8768</v>
      </c>
      <c r="B1925" s="1" t="s">
        <v>649</v>
      </c>
      <c r="C1925" s="1" t="s">
        <v>401</v>
      </c>
      <c r="D1925" s="1" t="s">
        <v>77</v>
      </c>
      <c r="E1925" s="1" t="s">
        <v>164</v>
      </c>
      <c r="F1925" s="1" t="s">
        <v>8769</v>
      </c>
      <c r="G1925" s="1">
        <v>37.967368</v>
      </c>
      <c r="H1925" s="1">
        <v>-118.378659</v>
      </c>
      <c r="I1925" s="2">
        <v>45025.60633101852</v>
      </c>
      <c r="J1925" s="1" t="s">
        <v>613</v>
      </c>
      <c r="K1925" s="1" t="s">
        <v>434</v>
      </c>
      <c r="L1925" s="1" t="s">
        <v>304</v>
      </c>
      <c r="M1925" s="1">
        <v>3576</v>
      </c>
      <c r="N1925" s="1" t="s">
        <v>8770</v>
      </c>
      <c r="O1925" s="1" t="s">
        <v>44</v>
      </c>
      <c r="P1925" s="1" t="s">
        <v>62</v>
      </c>
      <c r="Q1925" s="1">
        <v>45</v>
      </c>
      <c r="R1925" s="1" t="s">
        <v>71</v>
      </c>
      <c r="S1925" s="1" t="s">
        <v>66</v>
      </c>
      <c r="T1925" s="1" t="s">
        <v>690</v>
      </c>
      <c r="U1925" s="1" t="s">
        <v>207</v>
      </c>
      <c r="V1925" s="1" t="s">
        <v>140</v>
      </c>
      <c r="W1925" s="1">
        <v>74</v>
      </c>
      <c r="X1925" s="1" t="s">
        <v>71</v>
      </c>
      <c r="Y1925" s="1">
        <v>5695181928</v>
      </c>
      <c r="Z1925" s="1" t="s">
        <v>226</v>
      </c>
      <c r="AA1925" s="1">
        <v>4</v>
      </c>
      <c r="AB1925" s="1" t="s">
        <v>198</v>
      </c>
      <c r="AC1925" s="1" t="s">
        <v>71</v>
      </c>
      <c r="AD1925" s="1">
        <v>-2</v>
      </c>
      <c r="AE1925" s="1">
        <v>47617.46</v>
      </c>
      <c r="AF1925" s="1">
        <v>1</v>
      </c>
      <c r="AG1925" s="1" t="s">
        <v>8771</v>
      </c>
    </row>
    <row r="1926" spans="1:33" x14ac:dyDescent="0.25">
      <c r="A1926" s="1" t="s">
        <v>8772</v>
      </c>
      <c r="B1926" s="1" t="s">
        <v>258</v>
      </c>
      <c r="C1926" s="1" t="s">
        <v>76</v>
      </c>
      <c r="D1926" s="1" t="s">
        <v>163</v>
      </c>
      <c r="E1926" s="1" t="s">
        <v>131</v>
      </c>
      <c r="F1926" s="1" t="s">
        <v>8773</v>
      </c>
      <c r="G1926" s="1">
        <v>45.246760000000002</v>
      </c>
      <c r="H1926" s="1">
        <v>-108.926677</v>
      </c>
      <c r="I1926" s="2">
        <v>45118.367384259262</v>
      </c>
      <c r="J1926" s="1" t="s">
        <v>39</v>
      </c>
      <c r="K1926" s="1" t="s">
        <v>156</v>
      </c>
      <c r="L1926" s="1" t="s">
        <v>475</v>
      </c>
      <c r="M1926" s="1">
        <v>7919</v>
      </c>
      <c r="N1926" s="1" t="s">
        <v>2656</v>
      </c>
      <c r="O1926" s="1" t="s">
        <v>105</v>
      </c>
      <c r="P1926" s="1" t="s">
        <v>304</v>
      </c>
      <c r="Q1926" s="1">
        <v>63</v>
      </c>
      <c r="R1926" s="1" t="s">
        <v>208</v>
      </c>
      <c r="S1926" s="1" t="s">
        <v>120</v>
      </c>
      <c r="T1926" s="1" t="s">
        <v>195</v>
      </c>
      <c r="U1926" s="1" t="s">
        <v>105</v>
      </c>
      <c r="V1926" s="1" t="s">
        <v>41</v>
      </c>
      <c r="W1926" s="1">
        <v>10</v>
      </c>
      <c r="X1926" s="1" t="s">
        <v>333</v>
      </c>
      <c r="Y1926" s="1" t="s">
        <v>71</v>
      </c>
      <c r="Z1926" s="1" t="s">
        <v>71</v>
      </c>
      <c r="AA1926" s="1">
        <v>4</v>
      </c>
      <c r="AB1926" s="1" t="s">
        <v>175</v>
      </c>
      <c r="AC1926" s="1" t="s">
        <v>276</v>
      </c>
      <c r="AD1926" s="1">
        <v>5</v>
      </c>
      <c r="AE1926" s="1">
        <v>36812.639999999999</v>
      </c>
      <c r="AF1926" s="1">
        <v>0</v>
      </c>
      <c r="AG1926" s="1" t="s">
        <v>8774</v>
      </c>
    </row>
    <row r="1927" spans="1:33" x14ac:dyDescent="0.25">
      <c r="A1927" s="1" t="s">
        <v>8775</v>
      </c>
      <c r="B1927" s="1" t="s">
        <v>290</v>
      </c>
      <c r="C1927" s="1" t="s">
        <v>668</v>
      </c>
      <c r="D1927" s="1" t="s">
        <v>98</v>
      </c>
      <c r="E1927" s="1" t="s">
        <v>58</v>
      </c>
      <c r="F1927" s="1" t="s">
        <v>8776</v>
      </c>
      <c r="G1927" s="1">
        <v>29.874215</v>
      </c>
      <c r="H1927" s="1">
        <v>-105.363579</v>
      </c>
      <c r="I1927" s="2">
        <v>45523.678506944445</v>
      </c>
      <c r="J1927" s="1" t="s">
        <v>1036</v>
      </c>
      <c r="K1927" s="1" t="s">
        <v>211</v>
      </c>
      <c r="L1927" s="1" t="s">
        <v>346</v>
      </c>
      <c r="M1927" s="1">
        <v>6383</v>
      </c>
      <c r="T1927" s="1" t="s">
        <v>1021</v>
      </c>
      <c r="U1927" s="1" t="s">
        <v>167</v>
      </c>
      <c r="V1927" s="1" t="s">
        <v>140</v>
      </c>
      <c r="W1927" s="1">
        <v>34</v>
      </c>
      <c r="X1927" s="1" t="s">
        <v>119</v>
      </c>
      <c r="Y1927" s="1" t="s">
        <v>8777</v>
      </c>
      <c r="Z1927" s="1" t="s">
        <v>467</v>
      </c>
      <c r="AA1927" s="1" t="s">
        <v>143</v>
      </c>
      <c r="AB1927" s="1" t="s">
        <v>144</v>
      </c>
      <c r="AC1927" s="1" t="s">
        <v>145</v>
      </c>
      <c r="AD1927" s="1">
        <v>0</v>
      </c>
      <c r="AE1927" s="1">
        <v>49082.720000000001</v>
      </c>
      <c r="AF1927" s="1" t="s">
        <v>93</v>
      </c>
      <c r="AG1927" s="1" t="s">
        <v>8778</v>
      </c>
    </row>
    <row r="1928" spans="1:33" x14ac:dyDescent="0.25">
      <c r="A1928" s="1" t="s">
        <v>8779</v>
      </c>
      <c r="B1928" s="1" t="s">
        <v>75</v>
      </c>
      <c r="C1928" s="1" t="s">
        <v>668</v>
      </c>
      <c r="D1928" s="1" t="s">
        <v>163</v>
      </c>
      <c r="E1928" s="1" t="s">
        <v>114</v>
      </c>
      <c r="F1928" s="1" t="s">
        <v>8780</v>
      </c>
      <c r="G1928" s="1">
        <v>45.888435999999999</v>
      </c>
      <c r="H1928" s="1">
        <v>-88.730535000000003</v>
      </c>
      <c r="J1928" s="1" t="s">
        <v>525</v>
      </c>
      <c r="K1928" s="1" t="s">
        <v>331</v>
      </c>
      <c r="L1928" s="1" t="s">
        <v>62</v>
      </c>
      <c r="M1928" s="1">
        <v>6343</v>
      </c>
      <c r="Z1928" s="1" t="s">
        <v>640</v>
      </c>
      <c r="AB1928" s="1" t="s">
        <v>214</v>
      </c>
      <c r="AC1928" s="1" t="s">
        <v>325</v>
      </c>
      <c r="AD1928" s="1">
        <v>2</v>
      </c>
      <c r="AE1928" s="1">
        <v>12022.26</v>
      </c>
    </row>
    <row r="1929" spans="1:33" x14ac:dyDescent="0.25">
      <c r="A1929" s="1" t="s">
        <v>8781</v>
      </c>
      <c r="B1929" s="1" t="s">
        <v>161</v>
      </c>
      <c r="C1929" s="1" t="s">
        <v>837</v>
      </c>
      <c r="D1929" s="1" t="s">
        <v>77</v>
      </c>
      <c r="E1929" s="1" t="s">
        <v>149</v>
      </c>
      <c r="F1929" s="1" t="s">
        <v>8782</v>
      </c>
      <c r="G1929" s="1">
        <v>31.040396000000001</v>
      </c>
      <c r="H1929" s="1">
        <v>-96.470695000000006</v>
      </c>
      <c r="I1929" s="2">
        <v>45126.681574074071</v>
      </c>
      <c r="J1929" s="1" t="s">
        <v>1972</v>
      </c>
      <c r="K1929" s="1" t="s">
        <v>285</v>
      </c>
      <c r="L1929" s="1" t="s">
        <v>273</v>
      </c>
      <c r="M1929" s="1">
        <v>3804</v>
      </c>
      <c r="N1929" s="1" t="s">
        <v>8007</v>
      </c>
      <c r="O1929" s="1" t="s">
        <v>136</v>
      </c>
      <c r="P1929" s="1" t="s">
        <v>314</v>
      </c>
      <c r="Q1929" s="1">
        <v>74</v>
      </c>
      <c r="R1929" s="1" t="s">
        <v>333</v>
      </c>
      <c r="S1929" s="1" t="s">
        <v>185</v>
      </c>
      <c r="T1929" s="1" t="s">
        <v>5981</v>
      </c>
      <c r="U1929" s="1" t="s">
        <v>101</v>
      </c>
      <c r="V1929" s="1" t="s">
        <v>137</v>
      </c>
      <c r="W1929" s="1">
        <v>28</v>
      </c>
      <c r="X1929" s="1" t="s">
        <v>122</v>
      </c>
      <c r="Y1929" s="1" t="s">
        <v>8783</v>
      </c>
      <c r="Z1929" s="1" t="s">
        <v>226</v>
      </c>
      <c r="AA1929" s="1" t="s">
        <v>108</v>
      </c>
      <c r="AB1929" s="1" t="s">
        <v>91</v>
      </c>
      <c r="AC1929" s="1" t="s">
        <v>126</v>
      </c>
      <c r="AD1929" s="1">
        <v>0</v>
      </c>
      <c r="AE1929" s="1">
        <v>19787.900000000001</v>
      </c>
      <c r="AF1929" s="1">
        <v>0</v>
      </c>
      <c r="AG1929" s="1" t="s">
        <v>8784</v>
      </c>
    </row>
    <row r="1930" spans="1:33" x14ac:dyDescent="0.25">
      <c r="A1930" s="1" t="s">
        <v>8785</v>
      </c>
      <c r="B1930" s="1" t="s">
        <v>439</v>
      </c>
      <c r="C1930" s="1" t="s">
        <v>760</v>
      </c>
      <c r="D1930" s="1" t="s">
        <v>163</v>
      </c>
      <c r="E1930" s="1" t="s">
        <v>202</v>
      </c>
      <c r="F1930" s="1" t="s">
        <v>8786</v>
      </c>
      <c r="G1930" s="1">
        <v>43.556311000000001</v>
      </c>
      <c r="H1930" s="1">
        <v>-113.276607</v>
      </c>
      <c r="I1930" s="2">
        <v>43294.539490740739</v>
      </c>
      <c r="J1930" s="1" t="s">
        <v>381</v>
      </c>
      <c r="K1930" s="1" t="s">
        <v>40</v>
      </c>
      <c r="L1930" s="1" t="s">
        <v>137</v>
      </c>
      <c r="M1930" s="1">
        <v>8245</v>
      </c>
      <c r="N1930" s="1" t="s">
        <v>2245</v>
      </c>
      <c r="O1930" s="1" t="s">
        <v>61</v>
      </c>
      <c r="P1930" s="1" t="s">
        <v>49</v>
      </c>
      <c r="R1930" s="1" t="s">
        <v>86</v>
      </c>
      <c r="S1930" s="1" t="s">
        <v>185</v>
      </c>
      <c r="T1930" s="1" t="s">
        <v>1544</v>
      </c>
      <c r="U1930" s="1" t="s">
        <v>436</v>
      </c>
      <c r="V1930" s="1" t="s">
        <v>304</v>
      </c>
      <c r="W1930" s="1">
        <v>36</v>
      </c>
      <c r="X1930" s="1" t="s">
        <v>65</v>
      </c>
      <c r="Y1930" s="1" t="s">
        <v>8787</v>
      </c>
      <c r="Z1930" s="1" t="s">
        <v>347</v>
      </c>
      <c r="AA1930" s="1" t="s">
        <v>296</v>
      </c>
      <c r="AB1930" s="1" t="s">
        <v>198</v>
      </c>
      <c r="AC1930" s="1" t="s">
        <v>325</v>
      </c>
      <c r="AD1930" s="1">
        <v>2</v>
      </c>
      <c r="AF1930" s="1" t="s">
        <v>93</v>
      </c>
    </row>
    <row r="1931" spans="1:33" x14ac:dyDescent="0.25">
      <c r="A1931" s="1" t="s">
        <v>8788</v>
      </c>
      <c r="B1931" s="1" t="s">
        <v>551</v>
      </c>
      <c r="C1931" s="1" t="s">
        <v>1084</v>
      </c>
      <c r="D1931" s="1" t="s">
        <v>191</v>
      </c>
      <c r="E1931" s="1" t="s">
        <v>164</v>
      </c>
      <c r="F1931" s="1" t="s">
        <v>8789</v>
      </c>
      <c r="G1931" s="1">
        <v>28.531500000000001</v>
      </c>
      <c r="H1931" s="1">
        <v>-95.927499999999995</v>
      </c>
      <c r="I1931" s="2">
        <v>45335.79828703704</v>
      </c>
      <c r="J1931" s="1" t="s">
        <v>1305</v>
      </c>
      <c r="K1931" s="1" t="s">
        <v>436</v>
      </c>
      <c r="L1931" s="1" t="s">
        <v>224</v>
      </c>
      <c r="M1931" s="1">
        <v>1452</v>
      </c>
      <c r="N1931" s="1" t="s">
        <v>6013</v>
      </c>
      <c r="O1931" s="1" t="s">
        <v>182</v>
      </c>
      <c r="P1931" s="1" t="s">
        <v>44</v>
      </c>
      <c r="Q1931" s="1">
        <v>62</v>
      </c>
      <c r="R1931" s="1" t="s">
        <v>71</v>
      </c>
      <c r="S1931" s="1" t="s">
        <v>50</v>
      </c>
      <c r="T1931" s="1" t="s">
        <v>6732</v>
      </c>
      <c r="U1931" s="1" t="s">
        <v>474</v>
      </c>
      <c r="V1931" s="1" t="s">
        <v>194</v>
      </c>
      <c r="W1931" s="1">
        <v>66</v>
      </c>
      <c r="X1931" s="1" t="s">
        <v>333</v>
      </c>
      <c r="Y1931" s="1" t="s">
        <v>8790</v>
      </c>
      <c r="Z1931" s="1" t="s">
        <v>51</v>
      </c>
      <c r="AA1931" s="1">
        <v>2</v>
      </c>
      <c r="AB1931" s="1" t="s">
        <v>175</v>
      </c>
      <c r="AD1931" s="1">
        <v>4</v>
      </c>
      <c r="AE1931" s="1">
        <v>2586.86</v>
      </c>
      <c r="AF1931" s="1" t="s">
        <v>176</v>
      </c>
    </row>
    <row r="1932" spans="1:33" x14ac:dyDescent="0.25">
      <c r="A1932" s="1" t="s">
        <v>8791</v>
      </c>
      <c r="B1932" s="1" t="s">
        <v>945</v>
      </c>
      <c r="C1932" s="1" t="s">
        <v>76</v>
      </c>
      <c r="D1932" s="1" t="s">
        <v>201</v>
      </c>
      <c r="E1932" s="1" t="s">
        <v>164</v>
      </c>
      <c r="F1932" s="1" t="s">
        <v>8792</v>
      </c>
      <c r="H1932" s="1">
        <v>-117.001441</v>
      </c>
      <c r="I1932" s="2">
        <v>44562.246111111112</v>
      </c>
      <c r="J1932" s="1" t="s">
        <v>234</v>
      </c>
      <c r="K1932" s="1" t="s">
        <v>172</v>
      </c>
      <c r="L1932" s="1" t="s">
        <v>263</v>
      </c>
      <c r="M1932" s="1">
        <v>5237</v>
      </c>
      <c r="T1932" s="1" t="s">
        <v>8479</v>
      </c>
      <c r="U1932" s="1" t="s">
        <v>136</v>
      </c>
      <c r="V1932" s="1" t="s">
        <v>263</v>
      </c>
      <c r="W1932" s="1">
        <v>85</v>
      </c>
      <c r="X1932" s="1" t="s">
        <v>184</v>
      </c>
      <c r="Y1932" s="1" t="s">
        <v>8793</v>
      </c>
      <c r="Z1932" s="1" t="s">
        <v>174</v>
      </c>
      <c r="AA1932" s="1" t="s">
        <v>360</v>
      </c>
      <c r="AB1932" s="1" t="s">
        <v>144</v>
      </c>
      <c r="AC1932" s="1" t="s">
        <v>92</v>
      </c>
      <c r="AD1932" s="1">
        <v>1</v>
      </c>
      <c r="AE1932" s="1">
        <v>46728.07</v>
      </c>
      <c r="AF1932" s="1" t="s">
        <v>93</v>
      </c>
      <c r="AG1932" s="1" t="s">
        <v>8794</v>
      </c>
    </row>
    <row r="1933" spans="1:33" x14ac:dyDescent="0.25">
      <c r="A1933" s="1" t="s">
        <v>8795</v>
      </c>
      <c r="B1933" s="1" t="s">
        <v>1165</v>
      </c>
      <c r="C1933" s="1" t="s">
        <v>245</v>
      </c>
      <c r="D1933" s="1" t="s">
        <v>219</v>
      </c>
      <c r="E1933" s="1" t="s">
        <v>114</v>
      </c>
      <c r="F1933" s="1" t="s">
        <v>8796</v>
      </c>
      <c r="G1933" s="1">
        <v>39.688091999999997</v>
      </c>
      <c r="H1933" s="1">
        <v>-95.451207999999994</v>
      </c>
      <c r="I1933" s="2">
        <v>43951.885648148149</v>
      </c>
      <c r="J1933" s="1" t="s">
        <v>463</v>
      </c>
      <c r="K1933" s="1" t="s">
        <v>153</v>
      </c>
      <c r="L1933" s="1" t="s">
        <v>273</v>
      </c>
      <c r="M1933" s="1">
        <v>1216</v>
      </c>
      <c r="N1933" s="1" t="s">
        <v>4532</v>
      </c>
      <c r="O1933" s="1" t="s">
        <v>68</v>
      </c>
      <c r="P1933" s="1" t="s">
        <v>205</v>
      </c>
      <c r="Q1933" s="1">
        <v>40</v>
      </c>
      <c r="R1933" s="1" t="s">
        <v>238</v>
      </c>
      <c r="S1933" s="1" t="s">
        <v>236</v>
      </c>
      <c r="Z1933" s="1" t="s">
        <v>337</v>
      </c>
      <c r="AB1933" s="1" t="s">
        <v>109</v>
      </c>
      <c r="AC1933" s="1" t="s">
        <v>564</v>
      </c>
      <c r="AD1933" s="1">
        <v>3</v>
      </c>
      <c r="AE1933" s="1">
        <v>26474.9</v>
      </c>
      <c r="AF1933" s="1" t="s">
        <v>241</v>
      </c>
      <c r="AG1933" s="1" t="s">
        <v>8797</v>
      </c>
    </row>
    <row r="1934" spans="1:33" x14ac:dyDescent="0.25">
      <c r="A1934" s="1" t="s">
        <v>8798</v>
      </c>
      <c r="B1934" s="1" t="s">
        <v>617</v>
      </c>
      <c r="C1934" s="1" t="s">
        <v>544</v>
      </c>
      <c r="D1934" s="1" t="s">
        <v>201</v>
      </c>
      <c r="E1934" s="1" t="s">
        <v>131</v>
      </c>
      <c r="F1934" s="1" t="s">
        <v>4242</v>
      </c>
      <c r="G1934" s="1">
        <v>43.075291999999997</v>
      </c>
      <c r="H1934" s="1">
        <v>-101.826679</v>
      </c>
      <c r="I1934" s="5">
        <v>44887</v>
      </c>
      <c r="J1934" s="1" t="s">
        <v>652</v>
      </c>
      <c r="K1934" s="1" t="s">
        <v>222</v>
      </c>
      <c r="L1934" s="1" t="s">
        <v>49</v>
      </c>
      <c r="M1934" s="1">
        <v>6559</v>
      </c>
      <c r="N1934" s="1" t="s">
        <v>6431</v>
      </c>
      <c r="O1934" s="1" t="s">
        <v>139</v>
      </c>
      <c r="P1934" s="1" t="s">
        <v>168</v>
      </c>
      <c r="Q1934" s="1">
        <v>35</v>
      </c>
      <c r="R1934" s="1" t="s">
        <v>238</v>
      </c>
      <c r="S1934" s="1" t="s">
        <v>185</v>
      </c>
      <c r="T1934" s="1" t="s">
        <v>2818</v>
      </c>
      <c r="U1934" s="1" t="s">
        <v>134</v>
      </c>
      <c r="V1934" s="1" t="s">
        <v>64</v>
      </c>
      <c r="W1934" s="1">
        <v>13</v>
      </c>
      <c r="X1934" s="1" t="s">
        <v>71</v>
      </c>
      <c r="Y1934" s="1" t="s">
        <v>8799</v>
      </c>
      <c r="Z1934" s="1" t="s">
        <v>337</v>
      </c>
      <c r="AA1934" s="1" t="s">
        <v>296</v>
      </c>
      <c r="AB1934" s="1" t="s">
        <v>125</v>
      </c>
      <c r="AC1934" s="1" t="s">
        <v>564</v>
      </c>
      <c r="AD1934" s="1">
        <v>5</v>
      </c>
      <c r="AE1934" s="1">
        <v>11839.75</v>
      </c>
      <c r="AF1934" s="1">
        <v>1</v>
      </c>
      <c r="AG1934" s="1" t="s">
        <v>4245</v>
      </c>
    </row>
    <row r="1935" spans="1:33" x14ac:dyDescent="0.25">
      <c r="A1935" s="1" t="s">
        <v>8800</v>
      </c>
      <c r="B1935" s="1" t="s">
        <v>96</v>
      </c>
      <c r="C1935" s="1" t="s">
        <v>245</v>
      </c>
      <c r="D1935" s="1" t="s">
        <v>130</v>
      </c>
      <c r="E1935" s="1" t="s">
        <v>37</v>
      </c>
      <c r="F1935" s="1" t="s">
        <v>8801</v>
      </c>
      <c r="G1935" s="1">
        <v>25.802745999999999</v>
      </c>
      <c r="H1935" s="1">
        <v>-85.261268999999999</v>
      </c>
      <c r="I1935" s="2">
        <v>44840.618043981478</v>
      </c>
      <c r="J1935" s="1" t="s">
        <v>2387</v>
      </c>
      <c r="K1935" s="1" t="s">
        <v>343</v>
      </c>
      <c r="L1935" s="1" t="s">
        <v>304</v>
      </c>
      <c r="M1935" s="1">
        <v>3176</v>
      </c>
      <c r="T1935" s="1" t="s">
        <v>3591</v>
      </c>
      <c r="U1935" s="1" t="s">
        <v>331</v>
      </c>
      <c r="V1935" s="1" t="s">
        <v>157</v>
      </c>
      <c r="W1935" s="1">
        <v>-81</v>
      </c>
      <c r="X1935" s="1" t="s">
        <v>86</v>
      </c>
      <c r="Y1935" s="1" t="s">
        <v>8802</v>
      </c>
      <c r="Z1935" s="1" t="s">
        <v>142</v>
      </c>
      <c r="AA1935" s="1" t="s">
        <v>296</v>
      </c>
      <c r="AB1935" s="1" t="s">
        <v>175</v>
      </c>
      <c r="AC1935" s="1" t="s">
        <v>145</v>
      </c>
      <c r="AD1935" s="1">
        <v>5</v>
      </c>
      <c r="AE1935" s="1">
        <v>33190.730000000003</v>
      </c>
      <c r="AF1935" s="1" t="s">
        <v>72</v>
      </c>
      <c r="AG1935" s="1" t="s">
        <v>8803</v>
      </c>
    </row>
    <row r="1936" spans="1:33" x14ac:dyDescent="0.25">
      <c r="A1936" s="1" t="s">
        <v>8804</v>
      </c>
      <c r="B1936" s="1" t="s">
        <v>1277</v>
      </c>
      <c r="C1936" s="1" t="s">
        <v>279</v>
      </c>
      <c r="D1936" s="1" t="s">
        <v>219</v>
      </c>
      <c r="E1936" s="1" t="s">
        <v>149</v>
      </c>
      <c r="F1936" s="1" t="s">
        <v>8805</v>
      </c>
      <c r="G1936" s="1">
        <v>29.505635000000002</v>
      </c>
      <c r="H1936" s="1">
        <v>-75.140887000000006</v>
      </c>
      <c r="I1936" s="2">
        <v>43433.773645833331</v>
      </c>
      <c r="J1936" s="1" t="s">
        <v>625</v>
      </c>
      <c r="K1936" s="1" t="s">
        <v>172</v>
      </c>
      <c r="L1936" s="1" t="s">
        <v>369</v>
      </c>
      <c r="M1936" s="1">
        <v>2865</v>
      </c>
      <c r="N1936" s="1" t="s">
        <v>1347</v>
      </c>
      <c r="O1936" s="1" t="s">
        <v>343</v>
      </c>
      <c r="P1936" s="1" t="s">
        <v>140</v>
      </c>
      <c r="Q1936" s="1">
        <v>37</v>
      </c>
      <c r="R1936" s="1" t="s">
        <v>86</v>
      </c>
      <c r="S1936" s="1" t="s">
        <v>71</v>
      </c>
      <c r="T1936" s="1" t="s">
        <v>6184</v>
      </c>
      <c r="U1936" s="1" t="s">
        <v>249</v>
      </c>
      <c r="V1936" s="1" t="s">
        <v>62</v>
      </c>
      <c r="W1936" s="1">
        <v>55</v>
      </c>
      <c r="X1936" s="1" t="s">
        <v>335</v>
      </c>
      <c r="Y1936" s="1" t="s">
        <v>8806</v>
      </c>
      <c r="Z1936" s="1" t="s">
        <v>123</v>
      </c>
      <c r="AA1936" s="1" t="s">
        <v>306</v>
      </c>
      <c r="AB1936" s="1" t="s">
        <v>287</v>
      </c>
      <c r="AC1936" s="1" t="s">
        <v>92</v>
      </c>
      <c r="AD1936" s="1">
        <v>0</v>
      </c>
      <c r="AE1936" s="1">
        <v>18084.71</v>
      </c>
    </row>
    <row r="1937" spans="1:33" x14ac:dyDescent="0.25">
      <c r="A1937" s="1" t="s">
        <v>8807</v>
      </c>
      <c r="B1937" s="1" t="s">
        <v>610</v>
      </c>
      <c r="C1937" s="1" t="s">
        <v>57</v>
      </c>
      <c r="D1937" s="1" t="s">
        <v>163</v>
      </c>
      <c r="E1937" s="1" t="s">
        <v>37</v>
      </c>
      <c r="F1937" s="1" t="s">
        <v>8808</v>
      </c>
      <c r="G1937" s="1">
        <v>33.413209999999999</v>
      </c>
      <c r="I1937" s="2">
        <v>44468.241736111115</v>
      </c>
      <c r="J1937" s="1" t="s">
        <v>60</v>
      </c>
      <c r="K1937" s="1" t="s">
        <v>101</v>
      </c>
      <c r="L1937" s="1" t="s">
        <v>314</v>
      </c>
      <c r="M1937" s="1">
        <v>3028</v>
      </c>
      <c r="N1937" s="1" t="s">
        <v>3768</v>
      </c>
      <c r="O1937" s="1" t="s">
        <v>343</v>
      </c>
      <c r="P1937" s="1" t="s">
        <v>356</v>
      </c>
      <c r="Q1937" s="1">
        <v>47</v>
      </c>
      <c r="R1937" s="1" t="s">
        <v>45</v>
      </c>
      <c r="S1937" s="1" t="s">
        <v>252</v>
      </c>
      <c r="T1937" s="1" t="s">
        <v>8809</v>
      </c>
      <c r="U1937" s="1" t="s">
        <v>343</v>
      </c>
      <c r="V1937" s="1" t="s">
        <v>82</v>
      </c>
      <c r="W1937" s="1">
        <v>40</v>
      </c>
      <c r="Z1937" s="1" t="s">
        <v>467</v>
      </c>
      <c r="AB1937" s="1" t="s">
        <v>214</v>
      </c>
      <c r="AC1937" s="1" t="s">
        <v>325</v>
      </c>
      <c r="AD1937" s="1">
        <v>2</v>
      </c>
      <c r="AE1937" s="1">
        <v>26608.87</v>
      </c>
      <c r="AF1937" s="1" t="s">
        <v>241</v>
      </c>
    </row>
    <row r="1938" spans="1:33" x14ac:dyDescent="0.25">
      <c r="A1938" s="1" t="s">
        <v>8810</v>
      </c>
      <c r="B1938" s="1" t="s">
        <v>655</v>
      </c>
      <c r="C1938" s="1" t="s">
        <v>268</v>
      </c>
      <c r="D1938" s="1" t="s">
        <v>98</v>
      </c>
      <c r="E1938" s="1" t="s">
        <v>114</v>
      </c>
      <c r="F1938" s="1" t="s">
        <v>8811</v>
      </c>
      <c r="G1938" s="1">
        <v>44.913245000000003</v>
      </c>
      <c r="H1938" s="1">
        <v>-91.876283000000001</v>
      </c>
      <c r="I1938" s="2">
        <v>44797.254340277781</v>
      </c>
      <c r="J1938" s="1" t="s">
        <v>1353</v>
      </c>
      <c r="K1938" s="1" t="s">
        <v>172</v>
      </c>
      <c r="L1938" s="1" t="s">
        <v>102</v>
      </c>
      <c r="M1938" s="1">
        <v>6749</v>
      </c>
      <c r="N1938" s="1" t="s">
        <v>676</v>
      </c>
      <c r="O1938" s="1" t="s">
        <v>172</v>
      </c>
      <c r="P1938" s="1" t="s">
        <v>224</v>
      </c>
      <c r="Q1938" s="1">
        <v>48</v>
      </c>
      <c r="R1938" s="1" t="s">
        <v>154</v>
      </c>
      <c r="S1938" s="1" t="s">
        <v>209</v>
      </c>
      <c r="T1938" s="1" t="s">
        <v>8812</v>
      </c>
      <c r="U1938" s="1" t="s">
        <v>101</v>
      </c>
      <c r="V1938" s="1" t="s">
        <v>62</v>
      </c>
      <c r="W1938" s="1">
        <v>24</v>
      </c>
      <c r="X1938" s="1" t="s">
        <v>119</v>
      </c>
      <c r="Y1938" s="1" t="s">
        <v>8813</v>
      </c>
      <c r="Z1938" s="1" t="s">
        <v>71</v>
      </c>
      <c r="AA1938" s="1" t="s">
        <v>213</v>
      </c>
      <c r="AB1938" s="1" t="s">
        <v>297</v>
      </c>
      <c r="AC1938" s="1" t="s">
        <v>71</v>
      </c>
      <c r="AD1938" s="1">
        <v>1</v>
      </c>
      <c r="AE1938" s="1">
        <v>48453.32</v>
      </c>
      <c r="AF1938" s="1" t="s">
        <v>241</v>
      </c>
      <c r="AG1938" s="1" t="s">
        <v>8814</v>
      </c>
    </row>
    <row r="1939" spans="1:33" x14ac:dyDescent="0.25">
      <c r="A1939" s="1" t="s">
        <v>8815</v>
      </c>
      <c r="B1939" s="1" t="s">
        <v>1277</v>
      </c>
      <c r="C1939" s="1" t="s">
        <v>129</v>
      </c>
      <c r="D1939" s="1" t="s">
        <v>191</v>
      </c>
      <c r="E1939" s="1" t="s">
        <v>58</v>
      </c>
      <c r="F1939" s="1" t="s">
        <v>8816</v>
      </c>
      <c r="G1939" s="1">
        <v>35.831091000000001</v>
      </c>
      <c r="H1939" s="1">
        <v>-92.812659999999994</v>
      </c>
      <c r="I1939" s="2">
        <v>43492.21398148148</v>
      </c>
      <c r="J1939" s="1" t="s">
        <v>1507</v>
      </c>
      <c r="K1939" s="1" t="s">
        <v>222</v>
      </c>
      <c r="L1939" s="1" t="s">
        <v>304</v>
      </c>
      <c r="N1939" s="1" t="s">
        <v>910</v>
      </c>
      <c r="O1939" s="1" t="s">
        <v>436</v>
      </c>
      <c r="P1939" s="1" t="s">
        <v>64</v>
      </c>
      <c r="Q1939" s="1">
        <v>55</v>
      </c>
      <c r="R1939" s="1" t="s">
        <v>184</v>
      </c>
      <c r="S1939" s="1" t="s">
        <v>50</v>
      </c>
      <c r="T1939" s="1" t="s">
        <v>4325</v>
      </c>
      <c r="U1939" s="1" t="s">
        <v>293</v>
      </c>
      <c r="V1939" s="1" t="s">
        <v>44</v>
      </c>
      <c r="W1939" s="1">
        <v>17</v>
      </c>
      <c r="X1939" s="1" t="s">
        <v>122</v>
      </c>
      <c r="Y1939" s="1" t="s">
        <v>8817</v>
      </c>
      <c r="Z1939" s="1" t="s">
        <v>123</v>
      </c>
      <c r="AA1939" s="1">
        <v>4</v>
      </c>
      <c r="AB1939" s="1" t="s">
        <v>71</v>
      </c>
      <c r="AC1939" s="1" t="s">
        <v>348</v>
      </c>
      <c r="AD1939" s="1">
        <v>0</v>
      </c>
      <c r="AE1939" s="1">
        <v>11487.69</v>
      </c>
      <c r="AF1939" s="1" t="s">
        <v>241</v>
      </c>
      <c r="AG1939" s="1" t="s">
        <v>8818</v>
      </c>
    </row>
    <row r="1940" spans="1:33" x14ac:dyDescent="0.25">
      <c r="A1940" s="1" t="s">
        <v>8819</v>
      </c>
      <c r="B1940" s="1" t="s">
        <v>500</v>
      </c>
      <c r="C1940" s="1" t="s">
        <v>364</v>
      </c>
      <c r="D1940" s="1" t="s">
        <v>36</v>
      </c>
      <c r="E1940" s="1" t="s">
        <v>78</v>
      </c>
      <c r="F1940" s="1" t="s">
        <v>8820</v>
      </c>
      <c r="G1940" s="1">
        <v>40.536774999999999</v>
      </c>
      <c r="I1940" s="2">
        <v>45354.628750000003</v>
      </c>
      <c r="J1940" s="1" t="s">
        <v>947</v>
      </c>
      <c r="K1940" s="1" t="s">
        <v>434</v>
      </c>
      <c r="L1940" s="1" t="s">
        <v>369</v>
      </c>
      <c r="M1940" s="1">
        <v>8133</v>
      </c>
      <c r="N1940" s="1" t="s">
        <v>7622</v>
      </c>
      <c r="O1940" s="1" t="s">
        <v>48</v>
      </c>
      <c r="P1940" s="1" t="s">
        <v>168</v>
      </c>
      <c r="Q1940" s="1">
        <v>42</v>
      </c>
      <c r="R1940" s="1" t="s">
        <v>184</v>
      </c>
      <c r="S1940" s="1" t="s">
        <v>209</v>
      </c>
      <c r="T1940" s="1" t="s">
        <v>8821</v>
      </c>
      <c r="U1940" s="1" t="s">
        <v>153</v>
      </c>
      <c r="V1940" s="1" t="s">
        <v>85</v>
      </c>
      <c r="W1940" s="1">
        <v>77</v>
      </c>
      <c r="X1940" s="1" t="s">
        <v>71</v>
      </c>
      <c r="Y1940" s="1" t="s">
        <v>8822</v>
      </c>
      <c r="Z1940" s="1" t="s">
        <v>107</v>
      </c>
      <c r="AA1940" s="1" t="s">
        <v>124</v>
      </c>
      <c r="AB1940" s="1" t="s">
        <v>144</v>
      </c>
      <c r="AC1940" s="1" t="s">
        <v>53</v>
      </c>
      <c r="AD1940" s="1">
        <v>4</v>
      </c>
      <c r="AF1940" s="1" t="s">
        <v>229</v>
      </c>
    </row>
    <row r="1941" spans="1:33" x14ac:dyDescent="0.25">
      <c r="A1941" s="1" t="s">
        <v>8823</v>
      </c>
      <c r="B1941" s="1" t="s">
        <v>453</v>
      </c>
      <c r="C1941" s="1" t="s">
        <v>268</v>
      </c>
      <c r="D1941" s="1" t="s">
        <v>163</v>
      </c>
      <c r="E1941" s="1" t="s">
        <v>131</v>
      </c>
      <c r="F1941" s="1" t="s">
        <v>8824</v>
      </c>
      <c r="G1941" s="1">
        <v>32.182585000000003</v>
      </c>
      <c r="H1941" s="1">
        <v>-78.571540999999996</v>
      </c>
      <c r="I1941" s="2">
        <v>44072.535682870373</v>
      </c>
      <c r="J1941" s="1" t="s">
        <v>3473</v>
      </c>
      <c r="K1941" s="1" t="s">
        <v>249</v>
      </c>
      <c r="L1941" s="1" t="s">
        <v>62</v>
      </c>
      <c r="M1941" s="1">
        <v>5112</v>
      </c>
      <c r="N1941" s="1" t="s">
        <v>8825</v>
      </c>
      <c r="O1941" s="1" t="s">
        <v>136</v>
      </c>
      <c r="P1941" s="1" t="s">
        <v>157</v>
      </c>
      <c r="Q1941" s="1">
        <v>56</v>
      </c>
      <c r="R1941" s="1" t="s">
        <v>335</v>
      </c>
      <c r="T1941" s="1" t="s">
        <v>8186</v>
      </c>
      <c r="U1941" s="1" t="s">
        <v>474</v>
      </c>
      <c r="V1941" s="1" t="s">
        <v>263</v>
      </c>
      <c r="W1941" s="1">
        <v>73</v>
      </c>
      <c r="X1941" s="1" t="s">
        <v>154</v>
      </c>
      <c r="Y1941" s="1" t="s">
        <v>8826</v>
      </c>
      <c r="Z1941" s="1" t="s">
        <v>347</v>
      </c>
      <c r="AA1941" s="1" t="s">
        <v>143</v>
      </c>
      <c r="AB1941" s="1" t="s">
        <v>175</v>
      </c>
      <c r="AC1941" s="1" t="s">
        <v>71</v>
      </c>
      <c r="AD1941" s="1">
        <v>3</v>
      </c>
      <c r="AE1941" s="1">
        <v>39709.94</v>
      </c>
      <c r="AF1941" s="1">
        <v>0</v>
      </c>
      <c r="AG1941" s="1" t="s">
        <v>8827</v>
      </c>
    </row>
    <row r="1942" spans="1:33" x14ac:dyDescent="0.25">
      <c r="A1942" s="1" t="s">
        <v>8828</v>
      </c>
      <c r="B1942" s="1" t="s">
        <v>1933</v>
      </c>
      <c r="C1942" s="1" t="s">
        <v>340</v>
      </c>
      <c r="D1942" s="1" t="s">
        <v>98</v>
      </c>
      <c r="E1942" s="1" t="s">
        <v>409</v>
      </c>
      <c r="F1942" s="1" t="s">
        <v>8829</v>
      </c>
      <c r="G1942" s="1">
        <v>35.911354000000003</v>
      </c>
      <c r="H1942" s="1">
        <v>56.716799999999999</v>
      </c>
      <c r="I1942" s="2">
        <v>45198.573159722226</v>
      </c>
      <c r="J1942" s="1" t="s">
        <v>1408</v>
      </c>
      <c r="K1942" s="1" t="s">
        <v>101</v>
      </c>
      <c r="L1942" s="1" t="s">
        <v>168</v>
      </c>
      <c r="M1942" s="1">
        <v>6077</v>
      </c>
      <c r="N1942" s="1" t="s">
        <v>4543</v>
      </c>
      <c r="O1942" s="1" t="s">
        <v>81</v>
      </c>
      <c r="P1942" s="1" t="s">
        <v>273</v>
      </c>
      <c r="R1942" s="1" t="s">
        <v>71</v>
      </c>
      <c r="S1942" s="1" t="s">
        <v>185</v>
      </c>
      <c r="T1942" s="1" t="s">
        <v>5633</v>
      </c>
      <c r="U1942" s="1" t="s">
        <v>40</v>
      </c>
      <c r="V1942" s="1" t="s">
        <v>168</v>
      </c>
      <c r="W1942" s="1">
        <v>35</v>
      </c>
      <c r="Y1942" s="1" t="s">
        <v>8830</v>
      </c>
      <c r="Z1942" s="1" t="s">
        <v>640</v>
      </c>
      <c r="AA1942" s="1" t="s">
        <v>227</v>
      </c>
      <c r="AB1942" s="1" t="s">
        <v>125</v>
      </c>
      <c r="AC1942" s="1" t="s">
        <v>348</v>
      </c>
      <c r="AE1942" s="1">
        <v>39626.720000000001</v>
      </c>
      <c r="AF1942" s="1" t="s">
        <v>93</v>
      </c>
      <c r="AG1942" s="1" t="s">
        <v>8831</v>
      </c>
    </row>
    <row r="1943" spans="1:33" x14ac:dyDescent="0.25">
      <c r="A1943" s="1" t="s">
        <v>8832</v>
      </c>
      <c r="B1943" s="1" t="s">
        <v>802</v>
      </c>
      <c r="C1943" s="1" t="s">
        <v>2227</v>
      </c>
      <c r="D1943" s="1" t="s">
        <v>219</v>
      </c>
      <c r="E1943" s="1" t="s">
        <v>58</v>
      </c>
      <c r="F1943" s="1" t="s">
        <v>8833</v>
      </c>
      <c r="G1943" s="1">
        <v>46.004787999999998</v>
      </c>
      <c r="H1943" s="1">
        <v>-102.03841199999999</v>
      </c>
      <c r="I1943" s="2">
        <v>44205.726597222223</v>
      </c>
      <c r="J1943" s="1" t="s">
        <v>1440</v>
      </c>
      <c r="K1943" s="1" t="s">
        <v>211</v>
      </c>
      <c r="L1943" s="1" t="s">
        <v>106</v>
      </c>
      <c r="M1943" s="1">
        <v>5823</v>
      </c>
      <c r="T1943" s="1" t="s">
        <v>4325</v>
      </c>
      <c r="U1943" s="1" t="s">
        <v>44</v>
      </c>
      <c r="V1943" s="1" t="s">
        <v>137</v>
      </c>
      <c r="W1943" s="1">
        <v>53</v>
      </c>
      <c r="X1943" s="1" t="s">
        <v>119</v>
      </c>
      <c r="Y1943" s="1" t="s">
        <v>8834</v>
      </c>
      <c r="Z1943" s="1" t="s">
        <v>226</v>
      </c>
      <c r="AA1943" s="1" t="s">
        <v>227</v>
      </c>
      <c r="AB1943" s="1" t="s">
        <v>228</v>
      </c>
      <c r="AC1943" s="1" t="s">
        <v>71</v>
      </c>
      <c r="AD1943" s="1">
        <v>4</v>
      </c>
      <c r="AE1943" s="1">
        <v>33646.32</v>
      </c>
      <c r="AF1943" s="1" t="b">
        <v>1</v>
      </c>
      <c r="AG1943" s="1" t="s">
        <v>8835</v>
      </c>
    </row>
    <row r="1944" spans="1:33" x14ac:dyDescent="0.25">
      <c r="A1944" s="1" t="s">
        <v>8836</v>
      </c>
      <c r="B1944" s="1" t="s">
        <v>445</v>
      </c>
      <c r="C1944" s="1" t="s">
        <v>401</v>
      </c>
      <c r="D1944" s="1" t="s">
        <v>130</v>
      </c>
      <c r="E1944" s="1" t="s">
        <v>78</v>
      </c>
      <c r="F1944" s="1" t="s">
        <v>8837</v>
      </c>
      <c r="G1944" s="1">
        <v>31.146066000000001</v>
      </c>
      <c r="H1944" s="1">
        <v>-70.833765999999997</v>
      </c>
      <c r="I1944" s="2">
        <v>44549.68340277778</v>
      </c>
      <c r="J1944" s="1" t="s">
        <v>448</v>
      </c>
      <c r="K1944" s="1" t="s">
        <v>434</v>
      </c>
      <c r="L1944" s="1" t="s">
        <v>224</v>
      </c>
      <c r="M1944" s="1">
        <v>1186</v>
      </c>
      <c r="N1944" s="1" t="s">
        <v>103</v>
      </c>
      <c r="O1944" s="1" t="s">
        <v>293</v>
      </c>
      <c r="P1944" s="1" t="s">
        <v>44</v>
      </c>
      <c r="Q1944" s="1">
        <v>54</v>
      </c>
      <c r="R1944" s="1" t="s">
        <v>333</v>
      </c>
      <c r="S1944" s="1" t="s">
        <v>82</v>
      </c>
      <c r="T1944" s="1" t="s">
        <v>8838</v>
      </c>
      <c r="U1944" s="1" t="s">
        <v>167</v>
      </c>
      <c r="V1944" s="1" t="s">
        <v>62</v>
      </c>
      <c r="W1944" s="1">
        <v>85</v>
      </c>
      <c r="Y1944" s="1" t="s">
        <v>8839</v>
      </c>
      <c r="Z1944" s="1" t="s">
        <v>107</v>
      </c>
      <c r="AA1944" s="1" t="s">
        <v>213</v>
      </c>
      <c r="AB1944" s="1" t="s">
        <v>198</v>
      </c>
      <c r="AC1944" s="1" t="s">
        <v>92</v>
      </c>
      <c r="AE1944" s="1">
        <v>16157.9</v>
      </c>
      <c r="AF1944" s="1">
        <v>0</v>
      </c>
      <c r="AG1944" s="1" t="s">
        <v>8840</v>
      </c>
    </row>
    <row r="1945" spans="1:33" x14ac:dyDescent="0.25">
      <c r="A1945" s="1" t="s">
        <v>8841</v>
      </c>
      <c r="B1945" s="1" t="s">
        <v>290</v>
      </c>
      <c r="C1945" s="1" t="s">
        <v>129</v>
      </c>
      <c r="D1945" s="1" t="s">
        <v>163</v>
      </c>
      <c r="E1945" s="1" t="s">
        <v>114</v>
      </c>
      <c r="F1945" s="1" t="s">
        <v>8842</v>
      </c>
      <c r="G1945" s="1">
        <v>32.116000999999997</v>
      </c>
      <c r="H1945" s="1">
        <v>-83.363202000000001</v>
      </c>
      <c r="I1945" s="2">
        <v>45491.539421296293</v>
      </c>
      <c r="J1945" s="1" t="s">
        <v>133</v>
      </c>
      <c r="K1945" s="1" t="s">
        <v>136</v>
      </c>
      <c r="L1945" s="1" t="s">
        <v>62</v>
      </c>
      <c r="M1945" s="1">
        <v>7662</v>
      </c>
      <c r="T1945" s="1" t="s">
        <v>1203</v>
      </c>
      <c r="U1945" s="1" t="s">
        <v>172</v>
      </c>
      <c r="V1945" s="1" t="s">
        <v>88</v>
      </c>
      <c r="W1945" s="1">
        <v>33</v>
      </c>
      <c r="X1945" s="1" t="s">
        <v>184</v>
      </c>
      <c r="Y1945" s="1" t="s">
        <v>8843</v>
      </c>
      <c r="AA1945" s="1" t="s">
        <v>213</v>
      </c>
      <c r="AB1945" s="1" t="s">
        <v>324</v>
      </c>
      <c r="AC1945" s="1" t="s">
        <v>53</v>
      </c>
      <c r="AD1945" s="1">
        <v>4</v>
      </c>
      <c r="AE1945" s="1">
        <v>10254.73</v>
      </c>
      <c r="AF1945" s="1" t="s">
        <v>176</v>
      </c>
      <c r="AG1945" s="1" t="s">
        <v>8844</v>
      </c>
    </row>
    <row r="1946" spans="1:33" x14ac:dyDescent="0.25">
      <c r="A1946" s="1" t="s">
        <v>8845</v>
      </c>
      <c r="B1946" s="1" t="s">
        <v>373</v>
      </c>
      <c r="C1946" s="1" t="s">
        <v>35</v>
      </c>
      <c r="D1946" s="1" t="s">
        <v>163</v>
      </c>
      <c r="E1946" s="1" t="s">
        <v>164</v>
      </c>
      <c r="F1946" s="1" t="s">
        <v>8846</v>
      </c>
      <c r="G1946" s="1">
        <v>31.362216</v>
      </c>
      <c r="H1946" s="1">
        <v>-95.750202000000002</v>
      </c>
      <c r="I1946" s="2">
        <v>45079.299027777779</v>
      </c>
      <c r="J1946" s="1" t="s">
        <v>747</v>
      </c>
      <c r="K1946" s="1" t="s">
        <v>343</v>
      </c>
      <c r="L1946" s="1" t="s">
        <v>224</v>
      </c>
      <c r="M1946" s="1">
        <v>9073</v>
      </c>
      <c r="T1946" s="1" t="s">
        <v>7520</v>
      </c>
      <c r="U1946" s="1" t="s">
        <v>156</v>
      </c>
      <c r="V1946" s="1" t="s">
        <v>69</v>
      </c>
      <c r="W1946" s="1">
        <v>84</v>
      </c>
      <c r="X1946" s="1" t="s">
        <v>154</v>
      </c>
      <c r="Y1946" s="1" t="s">
        <v>8847</v>
      </c>
      <c r="Z1946" s="1" t="s">
        <v>347</v>
      </c>
      <c r="AA1946" s="1" t="s">
        <v>296</v>
      </c>
      <c r="AB1946" s="1" t="s">
        <v>52</v>
      </c>
      <c r="AC1946" s="1" t="s">
        <v>361</v>
      </c>
      <c r="AD1946" s="1">
        <v>1</v>
      </c>
      <c r="AE1946" s="1">
        <v>15786.67</v>
      </c>
      <c r="AF1946" s="1" t="s">
        <v>349</v>
      </c>
      <c r="AG1946" s="1" t="s">
        <v>8848</v>
      </c>
    </row>
    <row r="1947" spans="1:33" x14ac:dyDescent="0.25">
      <c r="A1947" s="1" t="s">
        <v>8849</v>
      </c>
      <c r="B1947" s="1" t="s">
        <v>267</v>
      </c>
      <c r="C1947" s="1" t="s">
        <v>245</v>
      </c>
      <c r="D1947" s="1" t="s">
        <v>36</v>
      </c>
      <c r="E1947" s="1" t="s">
        <v>246</v>
      </c>
      <c r="F1947" s="1" t="s">
        <v>8850</v>
      </c>
      <c r="H1947" s="1">
        <v>-103.74059099999999</v>
      </c>
      <c r="I1947" s="2">
        <v>44240.79724537037</v>
      </c>
      <c r="J1947" s="1" t="s">
        <v>644</v>
      </c>
      <c r="K1947" s="1" t="s">
        <v>474</v>
      </c>
      <c r="L1947" s="1" t="s">
        <v>283</v>
      </c>
      <c r="M1947" s="1">
        <v>8444</v>
      </c>
      <c r="N1947" s="1" t="s">
        <v>2999</v>
      </c>
      <c r="O1947" s="1" t="s">
        <v>156</v>
      </c>
      <c r="P1947" s="1" t="s">
        <v>157</v>
      </c>
      <c r="Q1947" s="1">
        <v>27</v>
      </c>
      <c r="R1947" s="1" t="s">
        <v>208</v>
      </c>
      <c r="S1947" s="1" t="s">
        <v>209</v>
      </c>
      <c r="T1947" s="1" t="s">
        <v>2837</v>
      </c>
      <c r="U1947" s="1" t="s">
        <v>68</v>
      </c>
      <c r="V1947" s="1" t="s">
        <v>475</v>
      </c>
      <c r="W1947" s="1">
        <v>31</v>
      </c>
      <c r="X1947" s="1" t="s">
        <v>333</v>
      </c>
      <c r="Y1947" s="1" t="s">
        <v>8851</v>
      </c>
      <c r="Z1947" s="1" t="s">
        <v>467</v>
      </c>
      <c r="AA1947" s="1" t="s">
        <v>240</v>
      </c>
      <c r="AB1947" s="1" t="s">
        <v>91</v>
      </c>
      <c r="AD1947" s="1">
        <v>0</v>
      </c>
      <c r="AE1947" s="1">
        <v>23257.51</v>
      </c>
      <c r="AF1947" s="1" t="s">
        <v>229</v>
      </c>
      <c r="AG1947" s="1" t="s">
        <v>8852</v>
      </c>
    </row>
    <row r="1948" spans="1:33" x14ac:dyDescent="0.25">
      <c r="A1948" s="1" t="s">
        <v>8853</v>
      </c>
      <c r="B1948" s="1" t="s">
        <v>848</v>
      </c>
      <c r="C1948" s="1" t="s">
        <v>113</v>
      </c>
      <c r="D1948" s="1" t="s">
        <v>163</v>
      </c>
      <c r="E1948" s="1" t="s">
        <v>131</v>
      </c>
      <c r="F1948" s="1" t="s">
        <v>8854</v>
      </c>
      <c r="G1948" s="1">
        <v>29.745405000000002</v>
      </c>
      <c r="H1948" s="1">
        <v>75.626199999999997</v>
      </c>
      <c r="I1948" s="2">
        <v>44269.046388888892</v>
      </c>
      <c r="J1948" s="1" t="s">
        <v>1071</v>
      </c>
      <c r="K1948" s="1" t="s">
        <v>474</v>
      </c>
      <c r="L1948" s="1" t="s">
        <v>475</v>
      </c>
      <c r="M1948" s="1">
        <v>1644</v>
      </c>
      <c r="N1948" s="1" t="s">
        <v>251</v>
      </c>
      <c r="O1948" s="1" t="s">
        <v>48</v>
      </c>
      <c r="P1948" s="1" t="s">
        <v>49</v>
      </c>
      <c r="Q1948" s="1">
        <v>43</v>
      </c>
      <c r="R1948" s="1" t="s">
        <v>45</v>
      </c>
      <c r="T1948" s="1" t="s">
        <v>1984</v>
      </c>
      <c r="U1948" s="1" t="s">
        <v>61</v>
      </c>
      <c r="V1948" s="1" t="s">
        <v>140</v>
      </c>
      <c r="W1948" s="1">
        <v>73</v>
      </c>
      <c r="X1948" s="1" t="s">
        <v>119</v>
      </c>
      <c r="Y1948" s="1" t="s">
        <v>8855</v>
      </c>
      <c r="Z1948" s="1" t="s">
        <v>337</v>
      </c>
      <c r="AA1948" s="1" t="s">
        <v>124</v>
      </c>
      <c r="AB1948" s="1" t="s">
        <v>324</v>
      </c>
      <c r="AC1948" s="1" t="s">
        <v>126</v>
      </c>
      <c r="AD1948" s="1">
        <v>5</v>
      </c>
      <c r="AE1948" s="1">
        <v>-46567.25</v>
      </c>
      <c r="AF1948" s="1" t="s">
        <v>229</v>
      </c>
    </row>
    <row r="1949" spans="1:33" x14ac:dyDescent="0.25">
      <c r="A1949" s="1" t="s">
        <v>8856</v>
      </c>
      <c r="B1949" s="1" t="s">
        <v>848</v>
      </c>
      <c r="C1949" s="1" t="s">
        <v>318</v>
      </c>
      <c r="D1949" s="1" t="s">
        <v>219</v>
      </c>
      <c r="E1949" s="1" t="s">
        <v>114</v>
      </c>
      <c r="F1949" s="1" t="s">
        <v>8857</v>
      </c>
      <c r="G1949" s="1">
        <v>29.444330000000001</v>
      </c>
      <c r="H1949" s="1">
        <v>-72.156114000000002</v>
      </c>
      <c r="I1949" s="2">
        <v>43345.134363425925</v>
      </c>
      <c r="J1949" s="1" t="s">
        <v>625</v>
      </c>
      <c r="K1949" s="1" t="s">
        <v>134</v>
      </c>
      <c r="L1949" s="1" t="s">
        <v>44</v>
      </c>
      <c r="M1949" s="1">
        <v>6375</v>
      </c>
      <c r="N1949" s="1" t="s">
        <v>995</v>
      </c>
      <c r="O1949" s="1" t="s">
        <v>343</v>
      </c>
      <c r="P1949" s="1" t="s">
        <v>69</v>
      </c>
      <c r="Q1949" s="1">
        <v>66</v>
      </c>
      <c r="R1949" s="1" t="s">
        <v>335</v>
      </c>
      <c r="S1949" s="1" t="s">
        <v>252</v>
      </c>
      <c r="T1949" s="1" t="s">
        <v>8858</v>
      </c>
      <c r="U1949" s="1" t="s">
        <v>136</v>
      </c>
      <c r="V1949" s="1" t="s">
        <v>475</v>
      </c>
      <c r="W1949" s="1">
        <v>51</v>
      </c>
      <c r="X1949" s="1" t="s">
        <v>122</v>
      </c>
      <c r="Y1949" s="1" t="s">
        <v>8859</v>
      </c>
      <c r="Z1949" s="1" t="s">
        <v>107</v>
      </c>
      <c r="AB1949" s="1" t="s">
        <v>125</v>
      </c>
      <c r="AC1949" s="1" t="s">
        <v>361</v>
      </c>
      <c r="AD1949" s="1">
        <v>4</v>
      </c>
      <c r="AE1949" s="1">
        <v>25103.83</v>
      </c>
      <c r="AF1949" s="1" t="s">
        <v>72</v>
      </c>
    </row>
    <row r="1950" spans="1:33" x14ac:dyDescent="0.25">
      <c r="A1950" s="1" t="s">
        <v>8860</v>
      </c>
      <c r="B1950" s="1" t="s">
        <v>1859</v>
      </c>
      <c r="C1950" s="1" t="s">
        <v>218</v>
      </c>
      <c r="D1950" s="1" t="s">
        <v>130</v>
      </c>
      <c r="E1950" s="1" t="s">
        <v>58</v>
      </c>
      <c r="F1950" s="1" t="s">
        <v>8861</v>
      </c>
      <c r="G1950" s="1">
        <v>40.527484000000001</v>
      </c>
      <c r="H1950" s="1">
        <v>-86.956235000000007</v>
      </c>
      <c r="I1950" s="2">
        <v>43844.648090277777</v>
      </c>
      <c r="J1950" s="1" t="s">
        <v>715</v>
      </c>
      <c r="K1950" s="1" t="s">
        <v>156</v>
      </c>
      <c r="L1950" s="1" t="s">
        <v>62</v>
      </c>
      <c r="M1950" s="1">
        <v>8499</v>
      </c>
      <c r="N1950" s="1" t="s">
        <v>8862</v>
      </c>
      <c r="O1950" s="1" t="s">
        <v>211</v>
      </c>
      <c r="P1950" s="1" t="s">
        <v>304</v>
      </c>
      <c r="Q1950" s="1">
        <v>40</v>
      </c>
      <c r="R1950" s="1" t="s">
        <v>65</v>
      </c>
      <c r="S1950" s="1" t="s">
        <v>71</v>
      </c>
      <c r="T1950" s="1" t="s">
        <v>5520</v>
      </c>
      <c r="U1950" s="1" t="s">
        <v>474</v>
      </c>
      <c r="V1950" s="1" t="s">
        <v>64</v>
      </c>
      <c r="W1950" s="1">
        <v>77</v>
      </c>
      <c r="X1950" s="1" t="s">
        <v>71</v>
      </c>
      <c r="Y1950" s="1" t="s">
        <v>8863</v>
      </c>
      <c r="Z1950" s="1" t="s">
        <v>71</v>
      </c>
      <c r="AA1950" s="1" t="s">
        <v>108</v>
      </c>
      <c r="AB1950" s="1" t="s">
        <v>71</v>
      </c>
      <c r="AC1950" s="1" t="s">
        <v>145</v>
      </c>
      <c r="AD1950" s="1">
        <v>-3</v>
      </c>
      <c r="AE1950" s="1">
        <v>12546.98</v>
      </c>
      <c r="AF1950" s="1" t="s">
        <v>241</v>
      </c>
      <c r="AG1950" s="1" t="s">
        <v>8864</v>
      </c>
    </row>
    <row r="1951" spans="1:33" x14ac:dyDescent="0.25">
      <c r="A1951" s="1" t="s">
        <v>8865</v>
      </c>
      <c r="B1951" s="1" t="s">
        <v>661</v>
      </c>
      <c r="C1951" s="1" t="s">
        <v>707</v>
      </c>
      <c r="D1951" s="1" t="s">
        <v>201</v>
      </c>
      <c r="E1951" s="1" t="s">
        <v>78</v>
      </c>
      <c r="F1951" s="1" t="s">
        <v>8866</v>
      </c>
      <c r="G1951" s="1">
        <v>42.524878000000001</v>
      </c>
      <c r="H1951" s="1">
        <v>89.337900000000005</v>
      </c>
      <c r="I1951" s="2">
        <v>44533.07880787037</v>
      </c>
      <c r="J1951" s="1" t="s">
        <v>740</v>
      </c>
      <c r="K1951" s="1" t="s">
        <v>207</v>
      </c>
      <c r="L1951" s="1" t="s">
        <v>82</v>
      </c>
      <c r="M1951" s="1">
        <v>3440</v>
      </c>
      <c r="N1951" s="1" t="s">
        <v>8867</v>
      </c>
      <c r="O1951" s="1" t="s">
        <v>222</v>
      </c>
      <c r="P1951" s="1" t="s">
        <v>137</v>
      </c>
      <c r="Q1951" s="1">
        <v>57</v>
      </c>
      <c r="R1951" s="1" t="s">
        <v>50</v>
      </c>
      <c r="S1951" s="1" t="s">
        <v>209</v>
      </c>
      <c r="T1951" s="1" t="s">
        <v>8868</v>
      </c>
      <c r="U1951" s="1" t="s">
        <v>84</v>
      </c>
      <c r="V1951" s="1" t="s">
        <v>170</v>
      </c>
      <c r="X1951" s="1" t="s">
        <v>333</v>
      </c>
      <c r="Y1951" s="1" t="s">
        <v>8869</v>
      </c>
      <c r="Z1951" s="1" t="s">
        <v>142</v>
      </c>
      <c r="AA1951" s="1">
        <v>3</v>
      </c>
      <c r="AB1951" s="1" t="s">
        <v>214</v>
      </c>
      <c r="AC1951" s="1" t="s">
        <v>348</v>
      </c>
      <c r="AD1951" s="1">
        <v>4</v>
      </c>
      <c r="AE1951" s="1">
        <v>31505.46</v>
      </c>
      <c r="AF1951" s="1" t="s">
        <v>93</v>
      </c>
      <c r="AG1951" s="1" t="s">
        <v>8870</v>
      </c>
    </row>
    <row r="1952" spans="1:33" x14ac:dyDescent="0.25">
      <c r="A1952" s="1" t="s">
        <v>8871</v>
      </c>
      <c r="B1952" s="1" t="s">
        <v>352</v>
      </c>
      <c r="C1952" s="1" t="s">
        <v>57</v>
      </c>
      <c r="D1952" s="1" t="s">
        <v>130</v>
      </c>
      <c r="E1952" s="1" t="s">
        <v>78</v>
      </c>
      <c r="F1952" s="1" t="s">
        <v>8872</v>
      </c>
      <c r="G1952" s="1">
        <v>35.530203</v>
      </c>
      <c r="H1952" s="1">
        <v>-90.242925</v>
      </c>
      <c r="I1952" s="2">
        <v>45120.711539351854</v>
      </c>
      <c r="J1952" s="1" t="s">
        <v>342</v>
      </c>
      <c r="K1952" s="1" t="s">
        <v>101</v>
      </c>
      <c r="L1952" s="1" t="s">
        <v>304</v>
      </c>
      <c r="M1952" s="1">
        <v>1322</v>
      </c>
      <c r="N1952" s="1" t="s">
        <v>2767</v>
      </c>
      <c r="O1952" s="1" t="s">
        <v>331</v>
      </c>
      <c r="P1952" s="1" t="s">
        <v>44</v>
      </c>
      <c r="Q1952" s="1">
        <v>40</v>
      </c>
      <c r="R1952" s="1" t="s">
        <v>122</v>
      </c>
      <c r="T1952" s="1" t="s">
        <v>4357</v>
      </c>
      <c r="U1952" s="1" t="s">
        <v>167</v>
      </c>
      <c r="V1952" s="1" t="s">
        <v>356</v>
      </c>
      <c r="W1952" s="1">
        <v>89</v>
      </c>
      <c r="X1952" s="1" t="s">
        <v>184</v>
      </c>
      <c r="Y1952" s="1" t="s">
        <v>8873</v>
      </c>
      <c r="Z1952" s="1" t="s">
        <v>264</v>
      </c>
      <c r="AB1952" s="1" t="s">
        <v>175</v>
      </c>
      <c r="AC1952" s="1" t="s">
        <v>276</v>
      </c>
      <c r="AD1952" s="1">
        <v>2</v>
      </c>
      <c r="AE1952" s="1">
        <v>18005.330000000002</v>
      </c>
      <c r="AF1952" s="1">
        <v>1</v>
      </c>
      <c r="AG1952" s="1" t="s">
        <v>8874</v>
      </c>
    </row>
    <row r="1953" spans="1:33" x14ac:dyDescent="0.25">
      <c r="A1953" s="1" t="s">
        <v>8875</v>
      </c>
      <c r="B1953" s="1" t="s">
        <v>1352</v>
      </c>
      <c r="C1953" s="1" t="s">
        <v>245</v>
      </c>
      <c r="D1953" s="1" t="s">
        <v>77</v>
      </c>
      <c r="E1953" s="1" t="s">
        <v>78</v>
      </c>
      <c r="F1953" s="1" t="s">
        <v>8876</v>
      </c>
      <c r="G1953" s="1">
        <v>44.878931000000001</v>
      </c>
      <c r="H1953" s="1">
        <v>-116.09244200000001</v>
      </c>
      <c r="I1953" s="2">
        <v>45194.875196759262</v>
      </c>
      <c r="J1953" s="1" t="s">
        <v>1216</v>
      </c>
      <c r="K1953" s="1" t="s">
        <v>474</v>
      </c>
      <c r="L1953" s="1" t="s">
        <v>69</v>
      </c>
      <c r="M1953" s="1">
        <v>1060</v>
      </c>
      <c r="N1953" s="1" t="s">
        <v>3716</v>
      </c>
      <c r="O1953" s="1" t="s">
        <v>61</v>
      </c>
      <c r="P1953" s="1" t="s">
        <v>205</v>
      </c>
      <c r="Q1953" s="1">
        <v>55</v>
      </c>
      <c r="R1953" s="1" t="s">
        <v>45</v>
      </c>
      <c r="S1953" s="1" t="s">
        <v>50</v>
      </c>
      <c r="T1953" s="1" t="s">
        <v>594</v>
      </c>
      <c r="U1953" s="1" t="s">
        <v>156</v>
      </c>
      <c r="V1953" s="1" t="s">
        <v>369</v>
      </c>
      <c r="W1953" s="1">
        <v>-34</v>
      </c>
      <c r="X1953" s="1" t="s">
        <v>86</v>
      </c>
      <c r="Y1953" s="1" t="s">
        <v>8877</v>
      </c>
      <c r="Z1953" s="1" t="s">
        <v>226</v>
      </c>
      <c r="AA1953" s="1" t="s">
        <v>240</v>
      </c>
      <c r="AB1953" s="1" t="s">
        <v>324</v>
      </c>
      <c r="AC1953" s="1" t="s">
        <v>564</v>
      </c>
      <c r="AD1953" s="1">
        <v>1</v>
      </c>
      <c r="AE1953" s="1">
        <v>48587.23</v>
      </c>
      <c r="AF1953" s="1" t="b">
        <v>0</v>
      </c>
      <c r="AG1953" s="1" t="s">
        <v>8878</v>
      </c>
    </row>
    <row r="1954" spans="1:33" x14ac:dyDescent="0.25">
      <c r="A1954" s="1" t="s">
        <v>8879</v>
      </c>
      <c r="B1954" s="1" t="s">
        <v>1352</v>
      </c>
      <c r="C1954" s="1" t="s">
        <v>1278</v>
      </c>
      <c r="D1954" s="1" t="s">
        <v>36</v>
      </c>
      <c r="E1954" s="1" t="s">
        <v>114</v>
      </c>
      <c r="F1954" s="1" t="s">
        <v>8880</v>
      </c>
      <c r="G1954" s="1">
        <v>25.974488999999998</v>
      </c>
      <c r="H1954" s="1">
        <v>-70.931824000000006</v>
      </c>
      <c r="I1954" s="2">
        <v>43366.609849537039</v>
      </c>
      <c r="J1954" s="1" t="s">
        <v>2387</v>
      </c>
      <c r="K1954" s="1" t="s">
        <v>434</v>
      </c>
      <c r="L1954" s="1" t="s">
        <v>88</v>
      </c>
      <c r="M1954" s="1">
        <v>3216</v>
      </c>
      <c r="T1954" s="1" t="s">
        <v>3548</v>
      </c>
      <c r="U1954" s="1" t="s">
        <v>343</v>
      </c>
      <c r="V1954" s="1" t="s">
        <v>205</v>
      </c>
      <c r="W1954" s="1">
        <v>67</v>
      </c>
      <c r="X1954" s="1" t="s">
        <v>86</v>
      </c>
      <c r="Y1954" s="1" t="s">
        <v>8881</v>
      </c>
      <c r="Z1954" s="1" t="s">
        <v>107</v>
      </c>
      <c r="AA1954" s="1">
        <v>3</v>
      </c>
      <c r="AB1954" s="1" t="s">
        <v>228</v>
      </c>
      <c r="AC1954" s="1" t="s">
        <v>361</v>
      </c>
      <c r="AD1954" s="1">
        <v>5</v>
      </c>
      <c r="AE1954" s="1">
        <v>33623.69</v>
      </c>
      <c r="AF1954" s="1">
        <v>1</v>
      </c>
      <c r="AG1954" s="1" t="s">
        <v>8882</v>
      </c>
    </row>
    <row r="1955" spans="1:33" x14ac:dyDescent="0.25">
      <c r="A1955" s="1" t="s">
        <v>8883</v>
      </c>
      <c r="B1955" s="1" t="s">
        <v>759</v>
      </c>
      <c r="C1955" s="1" t="s">
        <v>318</v>
      </c>
      <c r="D1955" s="1" t="s">
        <v>77</v>
      </c>
      <c r="E1955" s="1" t="s">
        <v>149</v>
      </c>
      <c r="F1955" s="1" t="s">
        <v>8884</v>
      </c>
      <c r="G1955" s="1">
        <v>42.071159999999999</v>
      </c>
      <c r="H1955" s="1">
        <v>-97.102542</v>
      </c>
      <c r="I1955" s="4">
        <v>44776.181944444441</v>
      </c>
      <c r="J1955" s="1" t="s">
        <v>1319</v>
      </c>
      <c r="K1955" s="1" t="s">
        <v>211</v>
      </c>
      <c r="L1955" s="1" t="s">
        <v>140</v>
      </c>
      <c r="M1955" s="1">
        <v>4366</v>
      </c>
      <c r="T1955" s="1" t="s">
        <v>1017</v>
      </c>
      <c r="U1955" s="1" t="s">
        <v>48</v>
      </c>
      <c r="V1955" s="1" t="s">
        <v>137</v>
      </c>
      <c r="W1955" s="1">
        <v>-26</v>
      </c>
      <c r="X1955" s="1" t="s">
        <v>65</v>
      </c>
      <c r="Y1955" s="1" t="s">
        <v>8885</v>
      </c>
      <c r="Z1955" s="1" t="s">
        <v>467</v>
      </c>
      <c r="AA1955" s="1" t="s">
        <v>306</v>
      </c>
      <c r="AB1955" s="1" t="s">
        <v>175</v>
      </c>
      <c r="AC1955" s="1" t="s">
        <v>276</v>
      </c>
      <c r="AD1955" s="1">
        <v>4</v>
      </c>
      <c r="AE1955" s="1">
        <v>42352.11</v>
      </c>
      <c r="AF1955" s="1" t="s">
        <v>241</v>
      </c>
      <c r="AG1955" s="1" t="s">
        <v>8886</v>
      </c>
    </row>
    <row r="1956" spans="1:33" x14ac:dyDescent="0.25">
      <c r="A1956" s="1" t="s">
        <v>8887</v>
      </c>
      <c r="B1956" s="1" t="s">
        <v>987</v>
      </c>
      <c r="C1956" s="1" t="s">
        <v>544</v>
      </c>
      <c r="D1956" s="1" t="s">
        <v>130</v>
      </c>
      <c r="E1956" s="1" t="s">
        <v>37</v>
      </c>
      <c r="F1956" s="1" t="s">
        <v>8888</v>
      </c>
      <c r="G1956" s="1">
        <v>45.093037000000002</v>
      </c>
      <c r="H1956" s="1">
        <v>-87.238945000000001</v>
      </c>
      <c r="I1956" s="2">
        <v>44127.263009259259</v>
      </c>
      <c r="J1956" s="1" t="s">
        <v>747</v>
      </c>
      <c r="K1956" s="1" t="s">
        <v>6848</v>
      </c>
      <c r="L1956" s="1" t="s">
        <v>69</v>
      </c>
      <c r="M1956" s="1">
        <v>6699</v>
      </c>
      <c r="N1956" s="1" t="s">
        <v>1761</v>
      </c>
      <c r="O1956" s="1" t="s">
        <v>293</v>
      </c>
      <c r="P1956" s="1" t="s">
        <v>283</v>
      </c>
      <c r="Q1956" s="1">
        <v>46</v>
      </c>
      <c r="R1956" s="1" t="s">
        <v>65</v>
      </c>
      <c r="T1956" s="1" t="s">
        <v>627</v>
      </c>
      <c r="U1956" s="1" t="s">
        <v>61</v>
      </c>
      <c r="V1956" s="1" t="s">
        <v>475</v>
      </c>
      <c r="W1956" s="1">
        <v>70</v>
      </c>
      <c r="X1956" s="1" t="s">
        <v>333</v>
      </c>
      <c r="Y1956" s="1" t="s">
        <v>8889</v>
      </c>
      <c r="Z1956" s="1" t="s">
        <v>197</v>
      </c>
      <c r="AA1956" s="1">
        <v>3</v>
      </c>
      <c r="AB1956" s="1" t="s">
        <v>52</v>
      </c>
      <c r="AC1956" s="1" t="s">
        <v>348</v>
      </c>
      <c r="AD1956" s="1">
        <v>0</v>
      </c>
      <c r="AE1956" s="1">
        <v>4851.3999999999996</v>
      </c>
      <c r="AF1956" s="1">
        <v>0</v>
      </c>
    </row>
    <row r="1957" spans="1:33" x14ac:dyDescent="0.25">
      <c r="A1957" s="1" t="s">
        <v>993</v>
      </c>
      <c r="B1957" s="1" t="s">
        <v>309</v>
      </c>
      <c r="C1957" s="1" t="s">
        <v>190</v>
      </c>
      <c r="D1957" s="1" t="s">
        <v>36</v>
      </c>
      <c r="E1957" s="1" t="s">
        <v>202</v>
      </c>
      <c r="F1957" s="1" t="s">
        <v>994</v>
      </c>
      <c r="G1957" s="1">
        <v>25.11307</v>
      </c>
      <c r="H1957" s="1">
        <v>-96.606802999999999</v>
      </c>
      <c r="I1957" s="2">
        <v>43272.040011574078</v>
      </c>
      <c r="J1957" s="1" t="s">
        <v>502</v>
      </c>
      <c r="K1957" s="1" t="s">
        <v>81</v>
      </c>
      <c r="L1957" s="1" t="s">
        <v>194</v>
      </c>
      <c r="M1957" s="1">
        <v>8575</v>
      </c>
      <c r="N1957" s="1" t="s">
        <v>995</v>
      </c>
      <c r="O1957" s="1" t="s">
        <v>136</v>
      </c>
      <c r="P1957" s="1" t="s">
        <v>263</v>
      </c>
      <c r="Q1957" s="1">
        <v>66</v>
      </c>
      <c r="R1957" s="1" t="s">
        <v>119</v>
      </c>
      <c r="S1957" s="1" t="s">
        <v>71</v>
      </c>
      <c r="T1957" s="1" t="s">
        <v>996</v>
      </c>
      <c r="U1957" s="1" t="s">
        <v>172</v>
      </c>
      <c r="V1957" s="1" t="s">
        <v>369</v>
      </c>
      <c r="W1957" s="1">
        <v>33</v>
      </c>
      <c r="X1957" s="1" t="s">
        <v>154</v>
      </c>
      <c r="Y1957" s="1" t="s">
        <v>997</v>
      </c>
      <c r="AA1957" s="1" t="s">
        <v>124</v>
      </c>
      <c r="AB1957" s="1" t="s">
        <v>125</v>
      </c>
      <c r="AD1957" s="1">
        <v>5</v>
      </c>
      <c r="AE1957" s="1">
        <v>20209.810000000001</v>
      </c>
      <c r="AF1957" s="1" t="s">
        <v>349</v>
      </c>
      <c r="AG1957" s="1" t="s">
        <v>998</v>
      </c>
    </row>
    <row r="1958" spans="1:33" x14ac:dyDescent="0.25">
      <c r="A1958" s="1" t="s">
        <v>8890</v>
      </c>
      <c r="B1958" s="1" t="s">
        <v>2582</v>
      </c>
      <c r="C1958" s="1" t="s">
        <v>291</v>
      </c>
      <c r="D1958" s="1" t="s">
        <v>163</v>
      </c>
      <c r="E1958" s="1" t="s">
        <v>114</v>
      </c>
      <c r="F1958" s="1" t="s">
        <v>8891</v>
      </c>
      <c r="G1958" s="1">
        <v>32.370336999999999</v>
      </c>
      <c r="H1958" s="1">
        <v>-119.341618</v>
      </c>
      <c r="I1958" s="2">
        <v>43863.041180555556</v>
      </c>
      <c r="J1958" s="1" t="s">
        <v>2083</v>
      </c>
      <c r="K1958" s="1" t="s">
        <v>68</v>
      </c>
      <c r="L1958" s="1" t="s">
        <v>49</v>
      </c>
      <c r="M1958" s="1">
        <v>9618</v>
      </c>
      <c r="T1958" s="1" t="s">
        <v>5837</v>
      </c>
      <c r="U1958" s="1" t="s">
        <v>136</v>
      </c>
      <c r="V1958" s="1" t="s">
        <v>137</v>
      </c>
      <c r="W1958" s="1">
        <v>57</v>
      </c>
      <c r="X1958" s="1" t="s">
        <v>122</v>
      </c>
      <c r="AB1958" s="1" t="s">
        <v>125</v>
      </c>
      <c r="AD1958" s="1">
        <v>-1</v>
      </c>
      <c r="AE1958" s="1">
        <v>31430.47</v>
      </c>
      <c r="AG1958" s="1" t="s">
        <v>8892</v>
      </c>
    </row>
    <row r="1959" spans="1:33" x14ac:dyDescent="0.25">
      <c r="A1959" s="1" t="s">
        <v>8893</v>
      </c>
      <c r="B1959" s="1" t="s">
        <v>217</v>
      </c>
      <c r="C1959" s="1" t="s">
        <v>129</v>
      </c>
      <c r="D1959" s="1" t="s">
        <v>130</v>
      </c>
      <c r="E1959" s="1" t="s">
        <v>202</v>
      </c>
      <c r="F1959" s="1" t="s">
        <v>8894</v>
      </c>
      <c r="G1959" s="1">
        <v>32.479739000000002</v>
      </c>
      <c r="H1959" s="1">
        <v>-78.018091999999996</v>
      </c>
      <c r="I1959" s="2">
        <v>43438.390717592592</v>
      </c>
      <c r="J1959" s="1" t="s">
        <v>721</v>
      </c>
      <c r="K1959" s="1" t="s">
        <v>182</v>
      </c>
      <c r="L1959" s="1" t="s">
        <v>194</v>
      </c>
      <c r="M1959" s="1">
        <v>3515</v>
      </c>
      <c r="N1959" s="1" t="s">
        <v>5246</v>
      </c>
      <c r="O1959" s="1" t="s">
        <v>211</v>
      </c>
      <c r="P1959" s="1" t="s">
        <v>369</v>
      </c>
      <c r="Q1959" s="1">
        <v>69</v>
      </c>
      <c r="R1959" s="1" t="s">
        <v>333</v>
      </c>
      <c r="T1959" s="1" t="s">
        <v>8895</v>
      </c>
      <c r="U1959" s="1" t="s">
        <v>331</v>
      </c>
      <c r="V1959" s="1" t="s">
        <v>44</v>
      </c>
      <c r="W1959" s="1">
        <v>14</v>
      </c>
      <c r="X1959" s="1" t="s">
        <v>122</v>
      </c>
      <c r="Y1959" s="1" t="s">
        <v>8896</v>
      </c>
      <c r="Z1959" s="1" t="s">
        <v>71</v>
      </c>
      <c r="AA1959" s="1">
        <v>1</v>
      </c>
      <c r="AB1959" s="1" t="s">
        <v>287</v>
      </c>
      <c r="AC1959" s="1" t="s">
        <v>145</v>
      </c>
      <c r="AD1959" s="1">
        <v>5</v>
      </c>
      <c r="AE1959" s="1">
        <v>38139.21</v>
      </c>
      <c r="AF1959" s="1" t="s">
        <v>241</v>
      </c>
    </row>
    <row r="1960" spans="1:33" x14ac:dyDescent="0.25">
      <c r="A1960" s="1" t="s">
        <v>8897</v>
      </c>
      <c r="B1960" s="1" t="s">
        <v>96</v>
      </c>
      <c r="C1960" s="1" t="s">
        <v>340</v>
      </c>
      <c r="D1960" s="1" t="s">
        <v>36</v>
      </c>
      <c r="E1960" s="1" t="s">
        <v>131</v>
      </c>
      <c r="F1960" s="1" t="s">
        <v>8898</v>
      </c>
      <c r="G1960" s="1">
        <v>45.602184000000001</v>
      </c>
      <c r="H1960" s="1">
        <v>-95.172735000000003</v>
      </c>
      <c r="I1960" s="2">
        <v>45597.394143518519</v>
      </c>
      <c r="J1960" s="1" t="s">
        <v>1652</v>
      </c>
      <c r="K1960" s="1" t="s">
        <v>222</v>
      </c>
      <c r="L1960" s="1" t="s">
        <v>263</v>
      </c>
      <c r="M1960" s="1">
        <v>4173</v>
      </c>
      <c r="N1960" s="1" t="s">
        <v>8899</v>
      </c>
      <c r="O1960" s="1" t="s">
        <v>211</v>
      </c>
      <c r="P1960" s="1" t="s">
        <v>194</v>
      </c>
      <c r="Q1960" s="1">
        <v>74</v>
      </c>
      <c r="R1960" s="1" t="s">
        <v>86</v>
      </c>
      <c r="S1960" s="1" t="s">
        <v>66</v>
      </c>
      <c r="T1960" s="1" t="s">
        <v>2711</v>
      </c>
      <c r="U1960" s="1" t="s">
        <v>343</v>
      </c>
      <c r="V1960" s="1" t="s">
        <v>88</v>
      </c>
      <c r="W1960" s="1">
        <v>36</v>
      </c>
      <c r="X1960" s="1" t="s">
        <v>50</v>
      </c>
      <c r="AB1960" s="1" t="s">
        <v>228</v>
      </c>
      <c r="AC1960" s="1" t="s">
        <v>126</v>
      </c>
      <c r="AD1960" s="1">
        <v>1</v>
      </c>
      <c r="AE1960" s="1">
        <v>23542.98</v>
      </c>
      <c r="AF1960" s="1" t="b">
        <v>1</v>
      </c>
    </row>
    <row r="1961" spans="1:33" x14ac:dyDescent="0.25">
      <c r="A1961" s="1" t="s">
        <v>8900</v>
      </c>
      <c r="B1961" s="1" t="s">
        <v>2197</v>
      </c>
      <c r="C1961" s="1" t="s">
        <v>97</v>
      </c>
      <c r="D1961" s="1" t="s">
        <v>201</v>
      </c>
      <c r="E1961" s="1" t="s">
        <v>202</v>
      </c>
      <c r="F1961" s="1" t="s">
        <v>8901</v>
      </c>
      <c r="H1961" s="1">
        <v>-93.747260999999995</v>
      </c>
      <c r="I1961" s="2">
        <v>45225.93172453704</v>
      </c>
      <c r="J1961" s="1" t="s">
        <v>1440</v>
      </c>
      <c r="K1961" s="1" t="s">
        <v>101</v>
      </c>
      <c r="L1961" s="1" t="s">
        <v>64</v>
      </c>
      <c r="M1961" s="1">
        <v>9774</v>
      </c>
      <c r="N1961" s="1" t="s">
        <v>1475</v>
      </c>
      <c r="O1961" s="1" t="s">
        <v>207</v>
      </c>
      <c r="P1961" s="1" t="s">
        <v>304</v>
      </c>
      <c r="Q1961" s="1">
        <v>35</v>
      </c>
      <c r="R1961" s="1" t="s">
        <v>45</v>
      </c>
      <c r="S1961" s="1" t="s">
        <v>71</v>
      </c>
      <c r="T1961" s="1" t="s">
        <v>1717</v>
      </c>
      <c r="U1961" s="1" t="s">
        <v>167</v>
      </c>
      <c r="V1961" s="1" t="s">
        <v>49</v>
      </c>
      <c r="W1961" s="1">
        <v>77</v>
      </c>
      <c r="X1961" s="1" t="s">
        <v>238</v>
      </c>
      <c r="Y1961" s="1" t="s">
        <v>8902</v>
      </c>
      <c r="Z1961" s="1" t="s">
        <v>264</v>
      </c>
      <c r="AB1961" s="1" t="s">
        <v>287</v>
      </c>
      <c r="AD1961" s="1">
        <v>5</v>
      </c>
      <c r="AE1961" s="1">
        <v>14174.03</v>
      </c>
      <c r="AF1961" s="1" t="s">
        <v>93</v>
      </c>
      <c r="AG1961" s="1" t="s">
        <v>8903</v>
      </c>
    </row>
    <row r="1962" spans="1:33" x14ac:dyDescent="0.25">
      <c r="A1962" s="1" t="s">
        <v>8904</v>
      </c>
      <c r="B1962" s="1" t="s">
        <v>445</v>
      </c>
      <c r="C1962" s="1" t="s">
        <v>611</v>
      </c>
      <c r="D1962" s="1" t="s">
        <v>36</v>
      </c>
      <c r="E1962" s="1" t="s">
        <v>164</v>
      </c>
      <c r="F1962" s="1" t="s">
        <v>8905</v>
      </c>
      <c r="G1962" s="1">
        <v>36.464526999999997</v>
      </c>
      <c r="H1962" s="1">
        <v>-74.235031000000006</v>
      </c>
      <c r="I1962" s="2">
        <v>45465.356851851851</v>
      </c>
      <c r="J1962" s="1" t="s">
        <v>652</v>
      </c>
      <c r="K1962" s="1" t="s">
        <v>343</v>
      </c>
      <c r="L1962" s="1" t="s">
        <v>88</v>
      </c>
      <c r="M1962" s="1">
        <v>4210</v>
      </c>
      <c r="N1962" s="1" t="s">
        <v>6448</v>
      </c>
      <c r="O1962" s="1" t="s">
        <v>167</v>
      </c>
      <c r="P1962" s="1" t="s">
        <v>62</v>
      </c>
      <c r="Q1962" s="1">
        <v>60</v>
      </c>
      <c r="R1962" s="1" t="s">
        <v>335</v>
      </c>
      <c r="S1962" s="1" t="s">
        <v>185</v>
      </c>
      <c r="T1962" s="1" t="s">
        <v>2234</v>
      </c>
      <c r="U1962" s="1" t="s">
        <v>153</v>
      </c>
      <c r="V1962" s="1" t="s">
        <v>356</v>
      </c>
      <c r="X1962" s="1" t="s">
        <v>122</v>
      </c>
      <c r="Y1962" s="1" t="s">
        <v>8906</v>
      </c>
      <c r="Z1962" s="1" t="s">
        <v>123</v>
      </c>
      <c r="AA1962" s="1" t="s">
        <v>143</v>
      </c>
      <c r="AB1962" s="1" t="s">
        <v>175</v>
      </c>
      <c r="AC1962" s="1" t="s">
        <v>361</v>
      </c>
      <c r="AD1962" s="1">
        <v>2</v>
      </c>
      <c r="AE1962" s="1">
        <v>44932.67</v>
      </c>
      <c r="AF1962" s="1" t="s">
        <v>349</v>
      </c>
      <c r="AG1962" s="1" t="s">
        <v>8907</v>
      </c>
    </row>
    <row r="1963" spans="1:33" x14ac:dyDescent="0.25">
      <c r="A1963" s="1" t="s">
        <v>8908</v>
      </c>
      <c r="B1963" s="1" t="s">
        <v>1933</v>
      </c>
      <c r="C1963" s="1" t="s">
        <v>544</v>
      </c>
      <c r="D1963" s="1" t="s">
        <v>98</v>
      </c>
      <c r="E1963" s="1" t="s">
        <v>149</v>
      </c>
      <c r="F1963" s="1" t="s">
        <v>8909</v>
      </c>
      <c r="G1963" s="1">
        <v>32.699685000000002</v>
      </c>
      <c r="H1963" s="1">
        <v>-80.187094999999999</v>
      </c>
      <c r="I1963" s="2">
        <v>45558.632881944446</v>
      </c>
      <c r="J1963" s="1" t="s">
        <v>166</v>
      </c>
      <c r="K1963" s="1" t="s">
        <v>105</v>
      </c>
      <c r="L1963" s="1" t="s">
        <v>41</v>
      </c>
      <c r="M1963" s="1">
        <v>3933</v>
      </c>
      <c r="N1963" s="1" t="s">
        <v>2134</v>
      </c>
      <c r="O1963" s="1" t="s">
        <v>343</v>
      </c>
      <c r="P1963" s="1" t="s">
        <v>304</v>
      </c>
      <c r="Q1963" s="1">
        <v>26</v>
      </c>
      <c r="R1963" s="1" t="s">
        <v>119</v>
      </c>
      <c r="S1963" s="1" t="s">
        <v>50</v>
      </c>
      <c r="T1963" s="1" t="s">
        <v>8059</v>
      </c>
      <c r="U1963" s="1" t="s">
        <v>61</v>
      </c>
      <c r="V1963" s="1" t="s">
        <v>194</v>
      </c>
      <c r="W1963" s="1">
        <v>79</v>
      </c>
      <c r="X1963" s="1" t="s">
        <v>333</v>
      </c>
      <c r="Y1963" s="1" t="s">
        <v>8910</v>
      </c>
      <c r="Z1963" s="1" t="s">
        <v>255</v>
      </c>
      <c r="AA1963" s="1" t="s">
        <v>227</v>
      </c>
      <c r="AB1963" s="1" t="s">
        <v>175</v>
      </c>
      <c r="AD1963" s="1">
        <v>4</v>
      </c>
      <c r="AE1963" s="1">
        <v>44173.599999999999</v>
      </c>
      <c r="AF1963" s="1" t="s">
        <v>349</v>
      </c>
      <c r="AG1963" s="1" t="s">
        <v>8911</v>
      </c>
    </row>
    <row r="1964" spans="1:33" x14ac:dyDescent="0.25">
      <c r="A1964" s="1" t="s">
        <v>8912</v>
      </c>
      <c r="B1964" s="1" t="s">
        <v>128</v>
      </c>
      <c r="C1964" s="1" t="s">
        <v>129</v>
      </c>
      <c r="D1964" s="1" t="s">
        <v>201</v>
      </c>
      <c r="E1964" s="1" t="s">
        <v>78</v>
      </c>
      <c r="F1964" s="1" t="s">
        <v>8913</v>
      </c>
      <c r="G1964" s="1">
        <v>45.165092999999999</v>
      </c>
      <c r="H1964" s="1">
        <v>-121.518107</v>
      </c>
      <c r="I1964" s="2">
        <v>44865.596087962964</v>
      </c>
      <c r="J1964" s="1" t="s">
        <v>455</v>
      </c>
      <c r="K1964" s="1" t="s">
        <v>153</v>
      </c>
      <c r="L1964" s="1" t="s">
        <v>170</v>
      </c>
      <c r="M1964" s="1">
        <v>5662</v>
      </c>
      <c r="N1964" s="1" t="s">
        <v>8914</v>
      </c>
      <c r="O1964" s="1" t="s">
        <v>167</v>
      </c>
      <c r="P1964" s="1" t="s">
        <v>69</v>
      </c>
      <c r="Q1964" s="1">
        <v>46</v>
      </c>
      <c r="R1964" s="1" t="s">
        <v>65</v>
      </c>
      <c r="S1964" s="1" t="s">
        <v>46</v>
      </c>
      <c r="T1964" s="1" t="s">
        <v>3711</v>
      </c>
      <c r="U1964" s="1" t="s">
        <v>222</v>
      </c>
      <c r="V1964" s="1" t="s">
        <v>283</v>
      </c>
      <c r="W1964" s="1">
        <v>242</v>
      </c>
      <c r="X1964" s="1" t="s">
        <v>65</v>
      </c>
      <c r="Y1964" s="1">
        <v>9485695215</v>
      </c>
      <c r="Z1964" s="1" t="s">
        <v>337</v>
      </c>
      <c r="AA1964" s="1" t="s">
        <v>108</v>
      </c>
      <c r="AC1964" s="1" t="s">
        <v>145</v>
      </c>
      <c r="AD1964" s="1">
        <v>2</v>
      </c>
      <c r="AE1964" s="1">
        <v>28389.06</v>
      </c>
      <c r="AF1964" s="1" t="s">
        <v>176</v>
      </c>
    </row>
    <row r="1965" spans="1:33" x14ac:dyDescent="0.25">
      <c r="A1965" s="1" t="s">
        <v>8915</v>
      </c>
      <c r="B1965" s="1" t="s">
        <v>1277</v>
      </c>
      <c r="C1965" s="1" t="s">
        <v>611</v>
      </c>
      <c r="D1965" s="1" t="s">
        <v>191</v>
      </c>
      <c r="E1965" s="1" t="s">
        <v>149</v>
      </c>
      <c r="F1965" s="1" t="s">
        <v>8916</v>
      </c>
      <c r="G1965" s="1">
        <v>30.868147</v>
      </c>
      <c r="H1965" s="1">
        <v>-89.968461000000005</v>
      </c>
      <c r="I1965" s="2">
        <v>44063.149016203701</v>
      </c>
      <c r="J1965" s="1" t="s">
        <v>3029</v>
      </c>
      <c r="K1965" s="1" t="s">
        <v>167</v>
      </c>
      <c r="L1965" s="1" t="s">
        <v>82</v>
      </c>
      <c r="M1965" s="1">
        <v>6739</v>
      </c>
      <c r="N1965" s="1" t="s">
        <v>8917</v>
      </c>
      <c r="O1965" s="1" t="s">
        <v>40</v>
      </c>
      <c r="P1965" s="1" t="s">
        <v>85</v>
      </c>
      <c r="Q1965" s="1">
        <v>15</v>
      </c>
      <c r="R1965" s="1" t="s">
        <v>86</v>
      </c>
      <c r="S1965" s="1" t="s">
        <v>46</v>
      </c>
      <c r="T1965" s="1" t="s">
        <v>4514</v>
      </c>
      <c r="U1965" s="1" t="s">
        <v>436</v>
      </c>
      <c r="V1965" s="1" t="s">
        <v>102</v>
      </c>
      <c r="W1965" s="1">
        <v>57</v>
      </c>
      <c r="X1965" s="1" t="s">
        <v>50</v>
      </c>
      <c r="Y1965" s="1" t="s">
        <v>8918</v>
      </c>
      <c r="Z1965" s="1" t="s">
        <v>467</v>
      </c>
      <c r="AA1965" s="1" t="s">
        <v>296</v>
      </c>
      <c r="AC1965" s="1" t="s">
        <v>145</v>
      </c>
      <c r="AD1965" s="1">
        <v>3</v>
      </c>
      <c r="AE1965" s="1">
        <v>880.93</v>
      </c>
      <c r="AF1965" s="1" t="s">
        <v>349</v>
      </c>
      <c r="AG1965" s="1" t="s">
        <v>8919</v>
      </c>
    </row>
    <row r="1966" spans="1:33" x14ac:dyDescent="0.25">
      <c r="A1966" s="1" t="s">
        <v>8920</v>
      </c>
      <c r="B1966" s="1" t="s">
        <v>543</v>
      </c>
      <c r="C1966" s="1" t="s">
        <v>245</v>
      </c>
      <c r="D1966" s="1" t="s">
        <v>98</v>
      </c>
      <c r="E1966" s="1" t="s">
        <v>202</v>
      </c>
      <c r="F1966" s="1" t="s">
        <v>8921</v>
      </c>
      <c r="G1966" s="1">
        <v>43.389313000000001</v>
      </c>
      <c r="H1966" s="1">
        <v>-75.822468000000001</v>
      </c>
      <c r="I1966" s="2">
        <v>44199.583113425928</v>
      </c>
      <c r="J1966" s="1" t="s">
        <v>389</v>
      </c>
      <c r="K1966" s="1" t="s">
        <v>48</v>
      </c>
      <c r="L1966" s="1" t="s">
        <v>140</v>
      </c>
      <c r="M1966" s="1">
        <v>1510</v>
      </c>
      <c r="N1966" s="1" t="s">
        <v>1761</v>
      </c>
      <c r="O1966" s="1" t="s">
        <v>101</v>
      </c>
      <c r="P1966" s="1" t="s">
        <v>194</v>
      </c>
      <c r="Q1966" s="1">
        <v>68</v>
      </c>
      <c r="R1966" s="1" t="s">
        <v>65</v>
      </c>
      <c r="T1966" s="1" t="s">
        <v>405</v>
      </c>
      <c r="U1966" s="1" t="s">
        <v>434</v>
      </c>
      <c r="V1966" s="1" t="s">
        <v>283</v>
      </c>
      <c r="W1966" s="1">
        <v>49</v>
      </c>
      <c r="X1966" s="1" t="s">
        <v>71</v>
      </c>
      <c r="Z1966" s="1" t="s">
        <v>107</v>
      </c>
      <c r="AA1966" s="1" t="s">
        <v>143</v>
      </c>
      <c r="AB1966" s="1" t="s">
        <v>125</v>
      </c>
      <c r="AC1966" s="1" t="s">
        <v>92</v>
      </c>
      <c r="AD1966" s="1">
        <v>1</v>
      </c>
      <c r="AE1966" s="1">
        <v>18579.18</v>
      </c>
      <c r="AF1966" s="1" t="s">
        <v>93</v>
      </c>
      <c r="AG1966" s="1" t="s">
        <v>8922</v>
      </c>
    </row>
    <row r="1967" spans="1:33" x14ac:dyDescent="0.25">
      <c r="A1967" s="1" t="s">
        <v>8923</v>
      </c>
      <c r="B1967" s="1" t="s">
        <v>309</v>
      </c>
      <c r="C1967" s="1" t="s">
        <v>760</v>
      </c>
      <c r="D1967" s="1" t="s">
        <v>98</v>
      </c>
      <c r="E1967" s="1" t="s">
        <v>78</v>
      </c>
      <c r="F1967" s="1" t="s">
        <v>8924</v>
      </c>
      <c r="H1967" s="1">
        <v>-119.133618</v>
      </c>
      <c r="I1967" s="2">
        <v>45000.772546296299</v>
      </c>
      <c r="J1967" s="1" t="s">
        <v>260</v>
      </c>
      <c r="K1967" s="1" t="s">
        <v>153</v>
      </c>
      <c r="L1967" s="1" t="s">
        <v>82</v>
      </c>
      <c r="M1967" s="1">
        <v>7926</v>
      </c>
      <c r="N1967" s="1" t="s">
        <v>456</v>
      </c>
      <c r="O1967" s="1" t="s">
        <v>182</v>
      </c>
      <c r="P1967" s="1" t="s">
        <v>157</v>
      </c>
      <c r="Q1967" s="1">
        <v>47</v>
      </c>
      <c r="R1967" s="1" t="s">
        <v>86</v>
      </c>
      <c r="S1967" s="1" t="s">
        <v>185</v>
      </c>
      <c r="T1967" s="1" t="s">
        <v>2426</v>
      </c>
      <c r="U1967" s="1" t="s">
        <v>182</v>
      </c>
      <c r="V1967" s="1" t="s">
        <v>273</v>
      </c>
      <c r="W1967" s="1">
        <v>50</v>
      </c>
      <c r="X1967" s="1" t="s">
        <v>333</v>
      </c>
      <c r="Y1967" s="1" t="s">
        <v>8925</v>
      </c>
      <c r="Z1967" s="1" t="s">
        <v>174</v>
      </c>
      <c r="AA1967" s="1" t="s">
        <v>227</v>
      </c>
      <c r="AC1967" s="1" t="s">
        <v>71</v>
      </c>
      <c r="AD1967" s="1">
        <v>0</v>
      </c>
      <c r="AE1967" s="1">
        <v>15286.24</v>
      </c>
      <c r="AF1967" s="1" t="s">
        <v>72</v>
      </c>
      <c r="AG1967" s="1" t="s">
        <v>8926</v>
      </c>
    </row>
    <row r="1968" spans="1:33" x14ac:dyDescent="0.25">
      <c r="A1968" s="1" t="s">
        <v>8927</v>
      </c>
      <c r="B1968" s="1" t="s">
        <v>1186</v>
      </c>
      <c r="C1968" s="1" t="s">
        <v>544</v>
      </c>
      <c r="D1968" s="1" t="s">
        <v>191</v>
      </c>
      <c r="E1968" s="1" t="s">
        <v>202</v>
      </c>
      <c r="F1968" s="1" t="s">
        <v>8928</v>
      </c>
      <c r="G1968" s="1">
        <v>27.859293000000001</v>
      </c>
      <c r="I1968" s="2">
        <v>44323.088634259257</v>
      </c>
      <c r="J1968" s="1" t="s">
        <v>715</v>
      </c>
      <c r="K1968" s="1" t="s">
        <v>285</v>
      </c>
      <c r="L1968" s="1" t="s">
        <v>369</v>
      </c>
      <c r="M1968" s="1">
        <v>3535</v>
      </c>
      <c r="N1968" s="1" t="s">
        <v>4403</v>
      </c>
      <c r="O1968" s="1" t="s">
        <v>343</v>
      </c>
      <c r="P1968" s="1" t="s">
        <v>157</v>
      </c>
      <c r="Q1968" s="1">
        <v>61</v>
      </c>
      <c r="R1968" s="1" t="s">
        <v>184</v>
      </c>
      <c r="S1968" s="1" t="s">
        <v>185</v>
      </c>
      <c r="T1968" s="1" t="s">
        <v>8929</v>
      </c>
      <c r="U1968" s="1" t="s">
        <v>249</v>
      </c>
      <c r="V1968" s="1" t="s">
        <v>82</v>
      </c>
      <c r="W1968" s="1">
        <v>69</v>
      </c>
      <c r="X1968" s="1" t="s">
        <v>238</v>
      </c>
      <c r="Y1968" s="1" t="s">
        <v>8930</v>
      </c>
      <c r="Z1968" s="1" t="s">
        <v>255</v>
      </c>
      <c r="AA1968" s="1" t="s">
        <v>143</v>
      </c>
      <c r="AB1968" s="1" t="s">
        <v>175</v>
      </c>
      <c r="AD1968" s="1">
        <v>-5</v>
      </c>
      <c r="AE1968" s="1">
        <v>23907.119999999999</v>
      </c>
      <c r="AF1968" s="1">
        <v>0</v>
      </c>
    </row>
    <row r="1969" spans="1:33" x14ac:dyDescent="0.25">
      <c r="A1969" s="1" t="s">
        <v>8931</v>
      </c>
      <c r="B1969" s="1" t="s">
        <v>231</v>
      </c>
      <c r="C1969" s="1" t="s">
        <v>340</v>
      </c>
      <c r="D1969" s="1" t="s">
        <v>163</v>
      </c>
      <c r="E1969" s="1" t="s">
        <v>37</v>
      </c>
      <c r="F1969" s="1" t="s">
        <v>8932</v>
      </c>
      <c r="H1969" s="1">
        <v>-100.614915</v>
      </c>
      <c r="I1969" s="2">
        <v>44586.011250000003</v>
      </c>
      <c r="J1969" s="1" t="s">
        <v>1972</v>
      </c>
      <c r="K1969" s="1" t="s">
        <v>134</v>
      </c>
      <c r="L1969" s="1" t="s">
        <v>49</v>
      </c>
      <c r="T1969" s="1" t="s">
        <v>6596</v>
      </c>
      <c r="U1969" s="1" t="s">
        <v>156</v>
      </c>
      <c r="V1969" s="1" t="s">
        <v>44</v>
      </c>
      <c r="W1969" s="1">
        <v>22</v>
      </c>
      <c r="X1969" s="1" t="s">
        <v>238</v>
      </c>
      <c r="AA1969" s="1">
        <v>4</v>
      </c>
      <c r="AB1969" s="1" t="s">
        <v>324</v>
      </c>
      <c r="AC1969" s="1" t="s">
        <v>126</v>
      </c>
      <c r="AD1969" s="1">
        <v>3</v>
      </c>
      <c r="AE1969" s="1">
        <v>47752.07</v>
      </c>
      <c r="AF1969" s="1" t="s">
        <v>241</v>
      </c>
      <c r="AG1969" s="1" t="s">
        <v>8933</v>
      </c>
    </row>
    <row r="1970" spans="1:33" x14ac:dyDescent="0.25">
      <c r="A1970" s="1" t="s">
        <v>8934</v>
      </c>
      <c r="B1970" s="1" t="s">
        <v>701</v>
      </c>
      <c r="C1970" s="1" t="s">
        <v>401</v>
      </c>
      <c r="D1970" s="1" t="s">
        <v>98</v>
      </c>
      <c r="E1970" s="1" t="s">
        <v>78</v>
      </c>
      <c r="F1970" s="1" t="s">
        <v>8935</v>
      </c>
      <c r="G1970" s="1">
        <v>43.742102000000003</v>
      </c>
      <c r="H1970" s="1">
        <v>-82.308060999999995</v>
      </c>
      <c r="I1970" s="2">
        <v>44501.365844907406</v>
      </c>
      <c r="J1970" s="1" t="s">
        <v>792</v>
      </c>
      <c r="K1970" s="1" t="s">
        <v>331</v>
      </c>
      <c r="L1970" s="1" t="s">
        <v>62</v>
      </c>
      <c r="N1970" s="1" t="s">
        <v>8703</v>
      </c>
      <c r="O1970" s="1" t="s">
        <v>43</v>
      </c>
      <c r="P1970" s="1" t="s">
        <v>117</v>
      </c>
      <c r="Q1970" s="1">
        <v>41</v>
      </c>
      <c r="R1970" s="1" t="s">
        <v>335</v>
      </c>
      <c r="S1970" s="1" t="s">
        <v>71</v>
      </c>
      <c r="T1970" s="1" t="s">
        <v>929</v>
      </c>
      <c r="U1970" s="1" t="s">
        <v>61</v>
      </c>
      <c r="V1970" s="1" t="s">
        <v>283</v>
      </c>
      <c r="W1970" s="1">
        <v>74</v>
      </c>
      <c r="X1970" s="1" t="s">
        <v>238</v>
      </c>
      <c r="Y1970" s="1" t="s">
        <v>8936</v>
      </c>
      <c r="Z1970" s="1" t="s">
        <v>90</v>
      </c>
      <c r="AA1970" s="1">
        <v>2</v>
      </c>
      <c r="AB1970" s="1" t="s">
        <v>214</v>
      </c>
      <c r="AC1970" s="1" t="s">
        <v>145</v>
      </c>
      <c r="AD1970" s="1">
        <v>1</v>
      </c>
      <c r="AF1970" s="1" t="s">
        <v>176</v>
      </c>
      <c r="AG1970" s="1" t="s">
        <v>8937</v>
      </c>
    </row>
    <row r="1971" spans="1:33" x14ac:dyDescent="0.25">
      <c r="A1971" s="1" t="s">
        <v>8938</v>
      </c>
      <c r="B1971" s="1" t="s">
        <v>379</v>
      </c>
      <c r="C1971" s="1" t="s">
        <v>401</v>
      </c>
      <c r="D1971" s="1" t="s">
        <v>36</v>
      </c>
      <c r="E1971" s="1" t="s">
        <v>58</v>
      </c>
      <c r="F1971" s="1" t="s">
        <v>8939</v>
      </c>
      <c r="G1971" s="1">
        <v>33.575150000000001</v>
      </c>
      <c r="I1971" s="2">
        <v>45464.194027777776</v>
      </c>
      <c r="J1971" s="1" t="s">
        <v>411</v>
      </c>
      <c r="K1971" s="1" t="s">
        <v>105</v>
      </c>
      <c r="L1971" s="1" t="s">
        <v>263</v>
      </c>
      <c r="M1971" s="1">
        <v>9897</v>
      </c>
      <c r="N1971" s="1" t="s">
        <v>2836</v>
      </c>
      <c r="O1971" s="1" t="s">
        <v>322</v>
      </c>
      <c r="P1971" s="1" t="s">
        <v>62</v>
      </c>
      <c r="Q1971" s="1">
        <v>33</v>
      </c>
      <c r="R1971" s="1" t="s">
        <v>86</v>
      </c>
      <c r="S1971" s="1" t="s">
        <v>71</v>
      </c>
      <c r="T1971" s="1" t="s">
        <v>7049</v>
      </c>
      <c r="U1971" s="1" t="s">
        <v>153</v>
      </c>
      <c r="V1971" s="1" t="s">
        <v>283</v>
      </c>
      <c r="W1971" s="1">
        <v>78</v>
      </c>
      <c r="X1971" s="1" t="s">
        <v>45</v>
      </c>
      <c r="Y1971" s="1" t="s">
        <v>8940</v>
      </c>
      <c r="Z1971" s="1" t="s">
        <v>71</v>
      </c>
      <c r="AA1971" s="1">
        <v>2</v>
      </c>
      <c r="AB1971" s="1" t="s">
        <v>297</v>
      </c>
      <c r="AC1971" s="1" t="s">
        <v>564</v>
      </c>
      <c r="AD1971" s="1">
        <v>5</v>
      </c>
      <c r="AF1971" s="1" t="s">
        <v>72</v>
      </c>
    </row>
    <row r="1972" spans="1:33" x14ac:dyDescent="0.25">
      <c r="A1972" s="1" t="s">
        <v>8941</v>
      </c>
      <c r="B1972" s="1" t="s">
        <v>530</v>
      </c>
      <c r="C1972" s="1" t="s">
        <v>218</v>
      </c>
      <c r="D1972" s="1" t="s">
        <v>163</v>
      </c>
      <c r="E1972" s="1" t="s">
        <v>164</v>
      </c>
      <c r="F1972" s="1" t="s">
        <v>8942</v>
      </c>
      <c r="G1972" s="1">
        <v>29.063314999999999</v>
      </c>
      <c r="H1972" s="1">
        <v>-89.163793999999996</v>
      </c>
      <c r="I1972" s="2">
        <v>44125.78125</v>
      </c>
      <c r="J1972" s="1" t="s">
        <v>897</v>
      </c>
      <c r="K1972" s="1" t="s">
        <v>222</v>
      </c>
      <c r="L1972" s="1" t="s">
        <v>170</v>
      </c>
      <c r="M1972" s="1">
        <v>4719</v>
      </c>
      <c r="N1972" s="1" t="s">
        <v>3076</v>
      </c>
      <c r="O1972" s="1" t="s">
        <v>136</v>
      </c>
      <c r="P1972" s="1" t="s">
        <v>44</v>
      </c>
      <c r="Q1972" s="1">
        <v>54</v>
      </c>
      <c r="R1972" s="1" t="s">
        <v>119</v>
      </c>
      <c r="S1972" s="1" t="s">
        <v>209</v>
      </c>
      <c r="T1972" s="1" t="s">
        <v>2050</v>
      </c>
      <c r="U1972" s="1" t="s">
        <v>207</v>
      </c>
      <c r="V1972" s="1" t="s">
        <v>250</v>
      </c>
      <c r="W1972" s="1">
        <v>48</v>
      </c>
      <c r="X1972" s="1" t="s">
        <v>333</v>
      </c>
      <c r="Y1972" s="1" t="s">
        <v>8943</v>
      </c>
      <c r="Z1972" s="1" t="s">
        <v>142</v>
      </c>
      <c r="AA1972" s="1">
        <v>2</v>
      </c>
      <c r="AB1972" s="1" t="s">
        <v>144</v>
      </c>
      <c r="AC1972" s="1" t="s">
        <v>325</v>
      </c>
      <c r="AD1972" s="1">
        <v>3</v>
      </c>
      <c r="AE1972" s="1">
        <v>20285.02</v>
      </c>
      <c r="AF1972" s="1" t="b">
        <v>0</v>
      </c>
      <c r="AG1972" s="1" t="s">
        <v>8944</v>
      </c>
    </row>
    <row r="1973" spans="1:33" x14ac:dyDescent="0.25">
      <c r="A1973" s="1" t="s">
        <v>8945</v>
      </c>
      <c r="B1973" s="1" t="s">
        <v>34</v>
      </c>
      <c r="C1973" s="1" t="s">
        <v>446</v>
      </c>
      <c r="D1973" s="1" t="s">
        <v>191</v>
      </c>
      <c r="E1973" s="1" t="s">
        <v>114</v>
      </c>
      <c r="F1973" s="1" t="s">
        <v>8946</v>
      </c>
      <c r="G1973" s="1">
        <v>35.133994999999999</v>
      </c>
      <c r="H1973" s="1">
        <v>-120.61913300000001</v>
      </c>
      <c r="I1973" s="2">
        <v>45207.801099537035</v>
      </c>
      <c r="J1973" s="1" t="s">
        <v>193</v>
      </c>
      <c r="K1973" s="1" t="s">
        <v>48</v>
      </c>
      <c r="L1973" s="1" t="s">
        <v>314</v>
      </c>
      <c r="M1973" s="1">
        <v>9312</v>
      </c>
      <c r="N1973" s="1" t="s">
        <v>8947</v>
      </c>
      <c r="O1973" s="1" t="s">
        <v>61</v>
      </c>
      <c r="P1973" s="1" t="s">
        <v>44</v>
      </c>
      <c r="R1973" s="1" t="s">
        <v>71</v>
      </c>
      <c r="S1973" s="1" t="s">
        <v>82</v>
      </c>
      <c r="T1973" s="1" t="s">
        <v>8665</v>
      </c>
      <c r="U1973" s="1" t="s">
        <v>81</v>
      </c>
      <c r="V1973" s="1" t="s">
        <v>137</v>
      </c>
      <c r="W1973" s="1">
        <v>43</v>
      </c>
      <c r="X1973" s="1" t="s">
        <v>65</v>
      </c>
      <c r="Y1973" s="1" t="s">
        <v>8948</v>
      </c>
      <c r="Z1973" s="1" t="s">
        <v>174</v>
      </c>
      <c r="AA1973" s="1" t="s">
        <v>124</v>
      </c>
      <c r="AB1973" s="1" t="s">
        <v>198</v>
      </c>
      <c r="AC1973" s="1" t="s">
        <v>325</v>
      </c>
      <c r="AD1973" s="1">
        <v>5</v>
      </c>
      <c r="AE1973" s="1">
        <v>16222.87</v>
      </c>
      <c r="AF1973" s="1" t="b">
        <v>1</v>
      </c>
      <c r="AG1973" s="1" t="s">
        <v>8949</v>
      </c>
    </row>
    <row r="1974" spans="1:33" x14ac:dyDescent="0.25">
      <c r="A1974" s="1" t="s">
        <v>8950</v>
      </c>
      <c r="B1974" s="1" t="s">
        <v>1933</v>
      </c>
      <c r="C1974" s="1" t="s">
        <v>279</v>
      </c>
      <c r="D1974" s="1" t="s">
        <v>201</v>
      </c>
      <c r="E1974" s="1" t="s">
        <v>246</v>
      </c>
      <c r="F1974" s="1" t="s">
        <v>8951</v>
      </c>
      <c r="G1974" s="1">
        <v>35.691026999999998</v>
      </c>
      <c r="H1974" s="1">
        <v>-117.4111</v>
      </c>
      <c r="I1974" s="2">
        <v>45566.816550925927</v>
      </c>
      <c r="J1974" s="1" t="s">
        <v>721</v>
      </c>
      <c r="K1974" s="1" t="s">
        <v>105</v>
      </c>
      <c r="L1974" s="1" t="s">
        <v>170</v>
      </c>
      <c r="M1974" s="1">
        <v>3698</v>
      </c>
      <c r="N1974" s="1" t="s">
        <v>614</v>
      </c>
      <c r="O1974" s="1" t="s">
        <v>40</v>
      </c>
      <c r="P1974" s="1" t="s">
        <v>250</v>
      </c>
      <c r="R1974" s="1" t="s">
        <v>184</v>
      </c>
      <c r="S1974" s="1" t="s">
        <v>236</v>
      </c>
      <c r="T1974" s="1" t="s">
        <v>6403</v>
      </c>
      <c r="U1974" s="1" t="s">
        <v>182</v>
      </c>
      <c r="V1974" s="1" t="s">
        <v>168</v>
      </c>
      <c r="W1974" s="1">
        <v>88</v>
      </c>
      <c r="Y1974" s="1" t="s">
        <v>8952</v>
      </c>
      <c r="Z1974" s="1" t="s">
        <v>337</v>
      </c>
      <c r="AB1974" s="1" t="s">
        <v>297</v>
      </c>
      <c r="AC1974" s="1" t="s">
        <v>564</v>
      </c>
      <c r="AD1974" s="1">
        <v>2</v>
      </c>
      <c r="AE1974" s="1">
        <v>32017.13</v>
      </c>
      <c r="AF1974" s="1" t="s">
        <v>93</v>
      </c>
      <c r="AG1974" s="1" t="s">
        <v>8953</v>
      </c>
    </row>
    <row r="1975" spans="1:33" x14ac:dyDescent="0.25">
      <c r="A1975" s="1" t="s">
        <v>8954</v>
      </c>
      <c r="B1975" s="1" t="s">
        <v>1165</v>
      </c>
      <c r="C1975" s="1" t="s">
        <v>268</v>
      </c>
      <c r="D1975" s="1" t="s">
        <v>77</v>
      </c>
      <c r="E1975" s="1" t="s">
        <v>37</v>
      </c>
      <c r="F1975" s="1" t="s">
        <v>8955</v>
      </c>
      <c r="G1975" s="1">
        <v>46.715586000000002</v>
      </c>
      <c r="I1975" s="2">
        <v>44278.233240740738</v>
      </c>
      <c r="J1975" s="1" t="s">
        <v>1043</v>
      </c>
      <c r="K1975" s="1" t="s">
        <v>434</v>
      </c>
      <c r="L1975" s="1" t="s">
        <v>82</v>
      </c>
      <c r="M1975" s="1">
        <v>4250</v>
      </c>
      <c r="N1975" s="1" t="s">
        <v>1133</v>
      </c>
      <c r="O1975" s="1" t="s">
        <v>84</v>
      </c>
      <c r="P1975" s="1" t="s">
        <v>85</v>
      </c>
      <c r="Q1975" s="1">
        <v>44</v>
      </c>
      <c r="R1975" s="1" t="s">
        <v>86</v>
      </c>
      <c r="S1975" s="1" t="s">
        <v>236</v>
      </c>
      <c r="T1975" s="1" t="s">
        <v>5563</v>
      </c>
      <c r="U1975" s="1" t="s">
        <v>105</v>
      </c>
      <c r="V1975" s="1" t="s">
        <v>205</v>
      </c>
      <c r="W1975" s="1">
        <v>27</v>
      </c>
      <c r="X1975" s="1" t="s">
        <v>122</v>
      </c>
      <c r="Y1975" s="1" t="s">
        <v>8956</v>
      </c>
      <c r="Z1975" s="1" t="s">
        <v>71</v>
      </c>
      <c r="AA1975" s="1" t="s">
        <v>360</v>
      </c>
      <c r="AB1975" s="1" t="s">
        <v>71</v>
      </c>
      <c r="AC1975" s="1" t="s">
        <v>92</v>
      </c>
      <c r="AD1975" s="1">
        <v>1</v>
      </c>
      <c r="AE1975" s="1">
        <v>33942.44</v>
      </c>
      <c r="AF1975" s="1" t="b">
        <v>0</v>
      </c>
      <c r="AG1975" s="1" t="s">
        <v>8957</v>
      </c>
    </row>
    <row r="1976" spans="1:33" x14ac:dyDescent="0.25">
      <c r="A1976" s="1" t="s">
        <v>8958</v>
      </c>
      <c r="B1976" s="1" t="s">
        <v>1269</v>
      </c>
      <c r="C1976" s="1" t="s">
        <v>461</v>
      </c>
      <c r="D1976" s="1" t="s">
        <v>130</v>
      </c>
      <c r="E1976" s="1" t="s">
        <v>149</v>
      </c>
      <c r="F1976" s="1" t="s">
        <v>8959</v>
      </c>
      <c r="G1976" s="1">
        <v>29.300578999999999</v>
      </c>
      <c r="H1976" s="1">
        <v>-114.91802199999999</v>
      </c>
      <c r="I1976" s="2">
        <v>43974.03875</v>
      </c>
      <c r="J1976" s="1" t="s">
        <v>193</v>
      </c>
      <c r="K1976" s="1" t="s">
        <v>81</v>
      </c>
      <c r="L1976" s="1" t="s">
        <v>168</v>
      </c>
      <c r="M1976" s="1">
        <v>1489</v>
      </c>
      <c r="N1976" s="1" t="s">
        <v>8960</v>
      </c>
      <c r="O1976" s="1" t="s">
        <v>474</v>
      </c>
      <c r="P1976" s="1" t="s">
        <v>273</v>
      </c>
      <c r="Q1976" s="1">
        <v>36</v>
      </c>
      <c r="R1976" s="1" t="s">
        <v>184</v>
      </c>
      <c r="S1976" s="1" t="s">
        <v>50</v>
      </c>
      <c r="T1976" s="1" t="s">
        <v>5233</v>
      </c>
      <c r="U1976" s="1" t="s">
        <v>167</v>
      </c>
      <c r="V1976" s="1" t="s">
        <v>369</v>
      </c>
      <c r="X1976" s="1" t="s">
        <v>50</v>
      </c>
      <c r="Z1976" s="1" t="s">
        <v>142</v>
      </c>
      <c r="AA1976" s="1" t="s">
        <v>240</v>
      </c>
      <c r="AB1976" s="1" t="s">
        <v>91</v>
      </c>
      <c r="AC1976" s="1" t="s">
        <v>71</v>
      </c>
      <c r="AD1976" s="1">
        <v>3</v>
      </c>
      <c r="AE1976" s="1">
        <v>8107.97</v>
      </c>
      <c r="AF1976" s="1">
        <v>1</v>
      </c>
    </row>
    <row r="1977" spans="1:33" x14ac:dyDescent="0.25">
      <c r="A1977" s="1" t="s">
        <v>8961</v>
      </c>
      <c r="B1977" s="1" t="s">
        <v>328</v>
      </c>
      <c r="C1977" s="1" t="s">
        <v>232</v>
      </c>
      <c r="D1977" s="1" t="s">
        <v>77</v>
      </c>
      <c r="E1977" s="1" t="s">
        <v>202</v>
      </c>
      <c r="F1977" s="1" t="s">
        <v>8962</v>
      </c>
      <c r="H1977" s="1">
        <v>-71.282640000000001</v>
      </c>
      <c r="I1977" s="2">
        <v>45513.912881944445</v>
      </c>
      <c r="J1977" s="1" t="s">
        <v>780</v>
      </c>
      <c r="K1977" s="1" t="s">
        <v>105</v>
      </c>
      <c r="L1977" s="1" t="s">
        <v>356</v>
      </c>
      <c r="M1977" s="1">
        <v>9200</v>
      </c>
      <c r="N1977" s="1" t="s">
        <v>4924</v>
      </c>
      <c r="O1977" s="1" t="s">
        <v>474</v>
      </c>
      <c r="P1977" s="1" t="s">
        <v>314</v>
      </c>
      <c r="Q1977" s="1">
        <v>43</v>
      </c>
      <c r="R1977" s="1" t="s">
        <v>45</v>
      </c>
      <c r="S1977" s="1" t="s">
        <v>71</v>
      </c>
      <c r="T1977" s="1" t="s">
        <v>5359</v>
      </c>
      <c r="U1977" s="1" t="s">
        <v>61</v>
      </c>
      <c r="V1977" s="1" t="s">
        <v>356</v>
      </c>
      <c r="W1977" s="1">
        <v>30</v>
      </c>
      <c r="X1977" s="1" t="s">
        <v>333</v>
      </c>
      <c r="Y1977" s="1" t="s">
        <v>8963</v>
      </c>
      <c r="Z1977" s="1" t="s">
        <v>142</v>
      </c>
      <c r="AB1977" s="1" t="s">
        <v>297</v>
      </c>
      <c r="AC1977" s="1" t="s">
        <v>276</v>
      </c>
      <c r="AD1977" s="1">
        <v>4</v>
      </c>
      <c r="AE1977" s="1">
        <v>32878.910000000003</v>
      </c>
      <c r="AF1977" s="1" t="s">
        <v>229</v>
      </c>
      <c r="AG1977" s="1" t="s">
        <v>8964</v>
      </c>
    </row>
    <row r="1978" spans="1:33" x14ac:dyDescent="0.25">
      <c r="A1978" s="1" t="s">
        <v>8965</v>
      </c>
      <c r="B1978" s="1" t="s">
        <v>1859</v>
      </c>
      <c r="C1978" s="1" t="s">
        <v>650</v>
      </c>
      <c r="D1978" s="1" t="s">
        <v>201</v>
      </c>
      <c r="E1978" s="1" t="s">
        <v>37</v>
      </c>
      <c r="F1978" s="1" t="s">
        <v>8966</v>
      </c>
      <c r="G1978" s="1">
        <v>39.721595000000001</v>
      </c>
      <c r="H1978" s="1">
        <v>-103.116034</v>
      </c>
      <c r="I1978" s="2">
        <v>44922.975358796299</v>
      </c>
      <c r="J1978" s="1" t="s">
        <v>2387</v>
      </c>
      <c r="K1978" s="1" t="s">
        <v>293</v>
      </c>
      <c r="L1978" s="1" t="s">
        <v>283</v>
      </c>
      <c r="M1978" s="1">
        <v>3774</v>
      </c>
      <c r="N1978" s="1" t="s">
        <v>1143</v>
      </c>
      <c r="O1978" s="1" t="s">
        <v>285</v>
      </c>
      <c r="P1978" s="1" t="s">
        <v>250</v>
      </c>
      <c r="R1978" s="1" t="s">
        <v>45</v>
      </c>
      <c r="S1978" s="1" t="s">
        <v>185</v>
      </c>
      <c r="T1978" s="1" t="s">
        <v>7676</v>
      </c>
      <c r="U1978" s="1" t="s">
        <v>61</v>
      </c>
      <c r="V1978" s="1" t="s">
        <v>356</v>
      </c>
      <c r="W1978" s="1">
        <v>80</v>
      </c>
      <c r="X1978" s="1" t="s">
        <v>86</v>
      </c>
      <c r="Y1978" s="1" t="s">
        <v>8967</v>
      </c>
      <c r="Z1978" s="1" t="s">
        <v>640</v>
      </c>
      <c r="AA1978" s="1" t="s">
        <v>296</v>
      </c>
      <c r="AB1978" s="1" t="s">
        <v>52</v>
      </c>
      <c r="AD1978" s="1">
        <v>5</v>
      </c>
      <c r="AE1978" s="1">
        <v>47060.47</v>
      </c>
      <c r="AF1978" s="1" t="s">
        <v>229</v>
      </c>
      <c r="AG1978" s="1" t="s">
        <v>8968</v>
      </c>
    </row>
    <row r="1979" spans="1:33" x14ac:dyDescent="0.25">
      <c r="A1979" s="1" t="s">
        <v>8969</v>
      </c>
      <c r="B1979" s="1" t="s">
        <v>1394</v>
      </c>
      <c r="C1979" s="1" t="s">
        <v>76</v>
      </c>
      <c r="D1979" s="1" t="s">
        <v>219</v>
      </c>
      <c r="E1979" s="1" t="s">
        <v>202</v>
      </c>
      <c r="F1979" s="1" t="s">
        <v>8970</v>
      </c>
      <c r="G1979" s="1">
        <v>37.570659999999997</v>
      </c>
      <c r="H1979" s="1">
        <v>-79.730704000000003</v>
      </c>
      <c r="I1979" s="2">
        <v>44065.0549537037</v>
      </c>
      <c r="J1979" s="1" t="s">
        <v>1001</v>
      </c>
      <c r="K1979" s="1" t="s">
        <v>293</v>
      </c>
      <c r="L1979" s="1" t="s">
        <v>44</v>
      </c>
      <c r="M1979" s="1">
        <v>7179</v>
      </c>
      <c r="T1979" s="1" t="s">
        <v>8971</v>
      </c>
      <c r="U1979" s="1" t="s">
        <v>153</v>
      </c>
      <c r="V1979" s="1" t="s">
        <v>304</v>
      </c>
      <c r="W1979" s="1">
        <v>24</v>
      </c>
      <c r="X1979" s="1" t="s">
        <v>208</v>
      </c>
      <c r="Y1979" s="1" t="s">
        <v>8972</v>
      </c>
      <c r="Z1979" s="1" t="s">
        <v>255</v>
      </c>
      <c r="AA1979" s="1" t="s">
        <v>227</v>
      </c>
      <c r="AB1979" s="1" t="s">
        <v>125</v>
      </c>
      <c r="AD1979" s="1">
        <v>5</v>
      </c>
      <c r="AE1979" s="1">
        <v>982.55</v>
      </c>
      <c r="AF1979" s="1">
        <v>1</v>
      </c>
      <c r="AG1979" s="1" t="s">
        <v>8973</v>
      </c>
    </row>
    <row r="1980" spans="1:33" x14ac:dyDescent="0.25">
      <c r="A1980" s="1" t="s">
        <v>8974</v>
      </c>
      <c r="B1980" s="1" t="s">
        <v>1269</v>
      </c>
      <c r="C1980" s="1" t="s">
        <v>35</v>
      </c>
      <c r="D1980" s="1" t="s">
        <v>98</v>
      </c>
      <c r="E1980" s="1" t="s">
        <v>131</v>
      </c>
      <c r="F1980" s="1" t="s">
        <v>8975</v>
      </c>
      <c r="G1980" s="1">
        <v>142.39959999999999</v>
      </c>
      <c r="H1980" s="1">
        <v>-87.089039</v>
      </c>
      <c r="I1980" s="2">
        <v>45390.925150462965</v>
      </c>
      <c r="J1980" s="1" t="s">
        <v>509</v>
      </c>
      <c r="K1980" s="1" t="s">
        <v>101</v>
      </c>
      <c r="L1980" s="1" t="s">
        <v>137</v>
      </c>
      <c r="M1980" s="1">
        <v>6035</v>
      </c>
      <c r="N1980" s="1" t="s">
        <v>4510</v>
      </c>
      <c r="O1980" s="1" t="s">
        <v>322</v>
      </c>
      <c r="P1980" s="1" t="s">
        <v>283</v>
      </c>
      <c r="Q1980" s="1">
        <v>16</v>
      </c>
      <c r="R1980" s="1" t="s">
        <v>65</v>
      </c>
      <c r="T1980" s="1" t="s">
        <v>2700</v>
      </c>
      <c r="U1980" s="1" t="s">
        <v>84</v>
      </c>
      <c r="V1980" s="1" t="s">
        <v>69</v>
      </c>
      <c r="W1980" s="1">
        <v>45</v>
      </c>
      <c r="X1980" s="1" t="s">
        <v>333</v>
      </c>
      <c r="Y1980" s="1" t="s">
        <v>8976</v>
      </c>
      <c r="Z1980" s="1" t="s">
        <v>640</v>
      </c>
      <c r="AA1980" s="1" t="s">
        <v>360</v>
      </c>
      <c r="AB1980" s="1" t="s">
        <v>287</v>
      </c>
      <c r="AC1980" s="1" t="s">
        <v>92</v>
      </c>
      <c r="AD1980" s="1">
        <v>3</v>
      </c>
      <c r="AE1980" s="1">
        <v>49854.61</v>
      </c>
      <c r="AF1980" s="1" t="s">
        <v>176</v>
      </c>
    </row>
    <row r="1981" spans="1:33" x14ac:dyDescent="0.25">
      <c r="A1981" s="1" t="s">
        <v>8977</v>
      </c>
      <c r="B1981" s="1" t="s">
        <v>543</v>
      </c>
      <c r="C1981" s="1" t="s">
        <v>318</v>
      </c>
      <c r="D1981" s="1" t="s">
        <v>77</v>
      </c>
      <c r="E1981" s="1" t="s">
        <v>202</v>
      </c>
      <c r="F1981" s="1" t="s">
        <v>8978</v>
      </c>
      <c r="G1981" s="1">
        <v>46.153700999999998</v>
      </c>
      <c r="H1981" s="1">
        <v>-115.19185899999999</v>
      </c>
      <c r="I1981" s="2">
        <v>44719.453275462962</v>
      </c>
      <c r="J1981" s="1" t="s">
        <v>709</v>
      </c>
      <c r="K1981" s="1" t="s">
        <v>331</v>
      </c>
      <c r="L1981" s="1" t="s">
        <v>69</v>
      </c>
      <c r="M1981" s="1">
        <v>6526</v>
      </c>
      <c r="N1981" s="1" t="s">
        <v>4140</v>
      </c>
      <c r="O1981" s="1" t="s">
        <v>136</v>
      </c>
      <c r="P1981" s="1" t="s">
        <v>314</v>
      </c>
      <c r="Q1981" s="1">
        <v>24</v>
      </c>
      <c r="R1981" s="1" t="s">
        <v>122</v>
      </c>
      <c r="S1981" s="1" t="s">
        <v>185</v>
      </c>
      <c r="T1981" s="1" t="s">
        <v>1448</v>
      </c>
      <c r="U1981" s="1" t="s">
        <v>156</v>
      </c>
      <c r="V1981" s="1" t="s">
        <v>82</v>
      </c>
      <c r="W1981" s="1">
        <v>86</v>
      </c>
      <c r="X1981" s="1" t="s">
        <v>65</v>
      </c>
      <c r="Y1981" s="1" t="s">
        <v>8979</v>
      </c>
      <c r="Z1981" s="1" t="s">
        <v>226</v>
      </c>
      <c r="AA1981" s="1">
        <v>4</v>
      </c>
      <c r="AC1981" s="1" t="s">
        <v>92</v>
      </c>
      <c r="AD1981" s="1">
        <v>3</v>
      </c>
      <c r="AE1981" s="1">
        <v>5542.82</v>
      </c>
      <c r="AF1981" s="1" t="s">
        <v>72</v>
      </c>
      <c r="AG1981" s="1" t="s">
        <v>8980</v>
      </c>
    </row>
    <row r="1982" spans="1:33" x14ac:dyDescent="0.25">
      <c r="A1982" s="1" t="s">
        <v>8981</v>
      </c>
      <c r="B1982" s="1" t="s">
        <v>987</v>
      </c>
      <c r="C1982" s="1" t="s">
        <v>200</v>
      </c>
      <c r="D1982" s="1" t="s">
        <v>201</v>
      </c>
      <c r="E1982" s="1" t="s">
        <v>131</v>
      </c>
      <c r="F1982" s="1" t="s">
        <v>8982</v>
      </c>
      <c r="G1982" s="1">
        <v>30.185345000000002</v>
      </c>
      <c r="H1982" s="1">
        <v>-98.419454000000002</v>
      </c>
      <c r="I1982" s="2">
        <v>45539.109768518516</v>
      </c>
      <c r="J1982" s="1" t="s">
        <v>1201</v>
      </c>
      <c r="K1982" s="1" t="s">
        <v>167</v>
      </c>
      <c r="L1982" s="1" t="s">
        <v>44</v>
      </c>
      <c r="M1982" s="1">
        <v>9179</v>
      </c>
      <c r="N1982" s="1" t="s">
        <v>8983</v>
      </c>
      <c r="O1982" s="1" t="s">
        <v>343</v>
      </c>
      <c r="P1982" s="1" t="s">
        <v>44</v>
      </c>
      <c r="Q1982" s="1">
        <v>62</v>
      </c>
      <c r="R1982" s="1" t="s">
        <v>208</v>
      </c>
      <c r="S1982" s="1" t="s">
        <v>82</v>
      </c>
      <c r="T1982" s="1" t="s">
        <v>1168</v>
      </c>
      <c r="U1982" s="1" t="s">
        <v>43</v>
      </c>
      <c r="V1982" s="1" t="s">
        <v>170</v>
      </c>
      <c r="W1982" s="1">
        <v>68</v>
      </c>
      <c r="X1982" s="1" t="s">
        <v>335</v>
      </c>
      <c r="Y1982" s="1" t="s">
        <v>71</v>
      </c>
      <c r="Z1982" s="1" t="s">
        <v>467</v>
      </c>
      <c r="AA1982" s="1" t="s">
        <v>296</v>
      </c>
      <c r="AB1982" s="1" t="s">
        <v>144</v>
      </c>
      <c r="AC1982" s="1" t="s">
        <v>348</v>
      </c>
      <c r="AD1982" s="1">
        <v>3</v>
      </c>
      <c r="AE1982" s="1">
        <v>-49797.51</v>
      </c>
      <c r="AF1982" s="1" t="s">
        <v>349</v>
      </c>
      <c r="AG1982" s="1" t="s">
        <v>8984</v>
      </c>
    </row>
    <row r="1983" spans="1:33" x14ac:dyDescent="0.25">
      <c r="A1983" s="1" t="s">
        <v>8985</v>
      </c>
      <c r="B1983" s="1" t="s">
        <v>856</v>
      </c>
      <c r="C1983" s="1" t="s">
        <v>318</v>
      </c>
      <c r="D1983" s="1" t="s">
        <v>163</v>
      </c>
      <c r="E1983" s="1" t="s">
        <v>202</v>
      </c>
      <c r="F1983" s="1" t="s">
        <v>8986</v>
      </c>
      <c r="G1983" s="1">
        <v>35.910742999999997</v>
      </c>
      <c r="H1983" s="1">
        <v>-118.007248</v>
      </c>
      <c r="I1983" s="2">
        <v>43942.884768518517</v>
      </c>
      <c r="J1983" s="1" t="s">
        <v>2174</v>
      </c>
      <c r="K1983" s="1" t="s">
        <v>153</v>
      </c>
      <c r="L1983" s="1" t="s">
        <v>102</v>
      </c>
      <c r="M1983" s="1">
        <v>4607</v>
      </c>
      <c r="N1983" s="1" t="s">
        <v>8987</v>
      </c>
      <c r="O1983" s="1" t="s">
        <v>61</v>
      </c>
      <c r="P1983" s="1" t="s">
        <v>64</v>
      </c>
      <c r="Q1983" s="1">
        <v>47</v>
      </c>
      <c r="R1983" s="1" t="s">
        <v>45</v>
      </c>
      <c r="S1983" s="1" t="s">
        <v>209</v>
      </c>
      <c r="T1983" s="1" t="s">
        <v>4732</v>
      </c>
      <c r="U1983" s="1" t="s">
        <v>211</v>
      </c>
      <c r="V1983" s="1" t="s">
        <v>44</v>
      </c>
      <c r="W1983" s="1">
        <v>45</v>
      </c>
      <c r="X1983" s="1" t="s">
        <v>45</v>
      </c>
      <c r="Y1983" s="1">
        <v>5655494967</v>
      </c>
      <c r="Z1983" s="1" t="s">
        <v>264</v>
      </c>
      <c r="AA1983" s="1" t="s">
        <v>296</v>
      </c>
      <c r="AB1983" s="1" t="s">
        <v>214</v>
      </c>
      <c r="AC1983" s="1" t="s">
        <v>92</v>
      </c>
      <c r="AE1983" s="1">
        <v>1276.92</v>
      </c>
      <c r="AF1983" s="1" t="b">
        <v>1</v>
      </c>
    </row>
    <row r="1984" spans="1:33" x14ac:dyDescent="0.25">
      <c r="A1984" s="1" t="s">
        <v>8988</v>
      </c>
      <c r="B1984" s="1" t="s">
        <v>290</v>
      </c>
      <c r="C1984" s="1" t="s">
        <v>291</v>
      </c>
      <c r="D1984" s="1" t="s">
        <v>219</v>
      </c>
      <c r="E1984" s="1" t="s">
        <v>37</v>
      </c>
      <c r="F1984" s="1" t="s">
        <v>8989</v>
      </c>
      <c r="G1984" s="1">
        <v>45.385246000000002</v>
      </c>
      <c r="I1984" s="2">
        <v>45468.72828703704</v>
      </c>
      <c r="J1984" s="1" t="s">
        <v>3473</v>
      </c>
      <c r="K1984" s="1" t="s">
        <v>84</v>
      </c>
      <c r="L1984" s="1" t="s">
        <v>44</v>
      </c>
      <c r="M1984" s="1">
        <v>3570</v>
      </c>
      <c r="N1984" s="1" t="s">
        <v>2393</v>
      </c>
      <c r="O1984" s="1" t="s">
        <v>207</v>
      </c>
      <c r="P1984" s="1" t="s">
        <v>346</v>
      </c>
      <c r="Q1984" s="1">
        <v>262</v>
      </c>
      <c r="R1984" s="1" t="s">
        <v>154</v>
      </c>
      <c r="S1984" s="1" t="s">
        <v>252</v>
      </c>
      <c r="T1984" s="1" t="s">
        <v>6164</v>
      </c>
      <c r="U1984" s="1" t="s">
        <v>172</v>
      </c>
      <c r="V1984" s="1" t="s">
        <v>475</v>
      </c>
      <c r="X1984" s="1" t="s">
        <v>86</v>
      </c>
      <c r="Y1984" s="1">
        <v>2123407691</v>
      </c>
      <c r="Z1984" s="1" t="s">
        <v>467</v>
      </c>
      <c r="AA1984" s="1">
        <v>2</v>
      </c>
      <c r="AB1984" s="1" t="s">
        <v>175</v>
      </c>
      <c r="AC1984" s="1" t="s">
        <v>126</v>
      </c>
      <c r="AD1984" s="1">
        <v>2</v>
      </c>
      <c r="AF1984" s="1" t="s">
        <v>229</v>
      </c>
      <c r="AG1984" s="1" t="s">
        <v>8990</v>
      </c>
    </row>
    <row r="1985" spans="1:33" x14ac:dyDescent="0.25">
      <c r="A1985" s="1" t="s">
        <v>8991</v>
      </c>
      <c r="B1985" s="1" t="s">
        <v>515</v>
      </c>
      <c r="C1985" s="1" t="s">
        <v>76</v>
      </c>
      <c r="D1985" s="1" t="s">
        <v>98</v>
      </c>
      <c r="E1985" s="1" t="s">
        <v>114</v>
      </c>
      <c r="F1985" s="1" t="s">
        <v>8992</v>
      </c>
      <c r="G1985" s="1">
        <v>104.41240000000001</v>
      </c>
      <c r="H1985" s="1">
        <v>-107.36726299999999</v>
      </c>
      <c r="I1985" s="2">
        <v>45120.772581018522</v>
      </c>
      <c r="J1985" s="1" t="s">
        <v>455</v>
      </c>
      <c r="K1985" s="1" t="s">
        <v>172</v>
      </c>
      <c r="L1985" s="1" t="s">
        <v>170</v>
      </c>
      <c r="M1985" s="1">
        <v>5277</v>
      </c>
      <c r="N1985" s="1" t="s">
        <v>3342</v>
      </c>
      <c r="O1985" s="1" t="s">
        <v>207</v>
      </c>
      <c r="P1985" s="1" t="s">
        <v>157</v>
      </c>
      <c r="Q1985" s="1">
        <v>56</v>
      </c>
      <c r="R1985" s="1" t="s">
        <v>333</v>
      </c>
      <c r="S1985" s="1" t="s">
        <v>236</v>
      </c>
      <c r="T1985" s="1" t="s">
        <v>8993</v>
      </c>
      <c r="U1985" s="1" t="s">
        <v>43</v>
      </c>
      <c r="V1985" s="1" t="s">
        <v>263</v>
      </c>
      <c r="W1985" s="1">
        <v>41</v>
      </c>
      <c r="X1985" s="1" t="s">
        <v>333</v>
      </c>
      <c r="Y1985" s="1" t="s">
        <v>8994</v>
      </c>
      <c r="Z1985" s="1" t="s">
        <v>226</v>
      </c>
      <c r="AA1985" s="1" t="s">
        <v>296</v>
      </c>
      <c r="AB1985" s="1" t="s">
        <v>109</v>
      </c>
      <c r="AC1985" s="1" t="s">
        <v>71</v>
      </c>
      <c r="AD1985" s="1">
        <v>3</v>
      </c>
      <c r="AE1985" s="1">
        <v>18428.3</v>
      </c>
      <c r="AF1985" s="1" t="s">
        <v>93</v>
      </c>
      <c r="AG1985" s="1" t="s">
        <v>8995</v>
      </c>
    </row>
    <row r="1986" spans="1:33" x14ac:dyDescent="0.25">
      <c r="A1986" s="1" t="s">
        <v>8996</v>
      </c>
      <c r="B1986" s="1" t="s">
        <v>328</v>
      </c>
      <c r="C1986" s="1" t="s">
        <v>364</v>
      </c>
      <c r="D1986" s="1" t="s">
        <v>219</v>
      </c>
      <c r="E1986" s="1" t="s">
        <v>409</v>
      </c>
      <c r="F1986" s="1" t="s">
        <v>8997</v>
      </c>
      <c r="G1986" s="1">
        <v>26.886042</v>
      </c>
      <c r="H1986" s="1">
        <v>-86.463391999999999</v>
      </c>
      <c r="I1986" s="1" t="s">
        <v>8998</v>
      </c>
      <c r="J1986" s="1" t="s">
        <v>455</v>
      </c>
      <c r="K1986" s="1" t="s">
        <v>434</v>
      </c>
      <c r="L1986" s="1" t="s">
        <v>44</v>
      </c>
      <c r="M1986" s="1">
        <v>1773</v>
      </c>
      <c r="N1986" s="1" t="s">
        <v>8999</v>
      </c>
      <c r="O1986" s="1" t="s">
        <v>285</v>
      </c>
      <c r="P1986" s="1" t="s">
        <v>44</v>
      </c>
      <c r="Q1986" s="1">
        <v>33</v>
      </c>
      <c r="R1986" s="1" t="s">
        <v>154</v>
      </c>
      <c r="S1986" s="1" t="s">
        <v>252</v>
      </c>
      <c r="T1986" s="1" t="s">
        <v>3632</v>
      </c>
      <c r="U1986" s="1" t="s">
        <v>182</v>
      </c>
      <c r="V1986" s="1" t="s">
        <v>106</v>
      </c>
      <c r="W1986" s="1">
        <v>26</v>
      </c>
      <c r="X1986" s="1" t="s">
        <v>333</v>
      </c>
      <c r="Y1986" s="1" t="s">
        <v>9000</v>
      </c>
      <c r="Z1986" s="1" t="s">
        <v>90</v>
      </c>
      <c r="AA1986" s="1">
        <v>2</v>
      </c>
      <c r="AB1986" s="1" t="s">
        <v>175</v>
      </c>
      <c r="AC1986" s="1" t="s">
        <v>348</v>
      </c>
      <c r="AE1986" s="1">
        <v>49503.8</v>
      </c>
      <c r="AF1986" s="1" t="s">
        <v>241</v>
      </c>
      <c r="AG1986" s="1" t="s">
        <v>9001</v>
      </c>
    </row>
    <row r="1987" spans="1:33" x14ac:dyDescent="0.25">
      <c r="A1987" s="1" t="s">
        <v>9002</v>
      </c>
      <c r="B1987" s="1" t="s">
        <v>1617</v>
      </c>
      <c r="C1987" s="1" t="s">
        <v>650</v>
      </c>
      <c r="D1987" s="1" t="s">
        <v>191</v>
      </c>
      <c r="E1987" s="1" t="s">
        <v>131</v>
      </c>
      <c r="F1987" s="1" t="s">
        <v>9003</v>
      </c>
      <c r="H1987" s="1">
        <v>-114.433961</v>
      </c>
      <c r="I1987" s="2">
        <v>44994.700960648152</v>
      </c>
      <c r="J1987" s="1" t="s">
        <v>509</v>
      </c>
      <c r="K1987" s="1" t="s">
        <v>474</v>
      </c>
      <c r="L1987" s="1" t="s">
        <v>250</v>
      </c>
      <c r="M1987" s="1">
        <v>9729</v>
      </c>
      <c r="N1987" s="1" t="s">
        <v>5763</v>
      </c>
      <c r="O1987" s="1" t="s">
        <v>182</v>
      </c>
      <c r="P1987" s="1" t="s">
        <v>88</v>
      </c>
      <c r="Q1987" s="1">
        <v>74</v>
      </c>
      <c r="R1987" s="1" t="s">
        <v>45</v>
      </c>
      <c r="S1987" s="1" t="s">
        <v>66</v>
      </c>
      <c r="T1987" s="1" t="s">
        <v>4255</v>
      </c>
      <c r="U1987" s="1" t="s">
        <v>153</v>
      </c>
      <c r="V1987" s="1" t="s">
        <v>304</v>
      </c>
      <c r="W1987" s="1">
        <v>34</v>
      </c>
      <c r="X1987" s="1" t="s">
        <v>184</v>
      </c>
      <c r="Y1987" s="1" t="s">
        <v>9004</v>
      </c>
      <c r="Z1987" s="1" t="s">
        <v>467</v>
      </c>
      <c r="AA1987" s="1" t="s">
        <v>108</v>
      </c>
      <c r="AB1987" s="1" t="s">
        <v>91</v>
      </c>
      <c r="AC1987" s="1" t="s">
        <v>71</v>
      </c>
      <c r="AD1987" s="1">
        <v>5</v>
      </c>
      <c r="AE1987" s="1">
        <v>48610.37</v>
      </c>
      <c r="AF1987" s="1" t="s">
        <v>349</v>
      </c>
      <c r="AG1987" s="1" t="s">
        <v>9005</v>
      </c>
    </row>
    <row r="1988" spans="1:33" x14ac:dyDescent="0.25">
      <c r="A1988" s="1" t="s">
        <v>9006</v>
      </c>
      <c r="B1988" s="1" t="s">
        <v>217</v>
      </c>
      <c r="C1988" s="1" t="s">
        <v>291</v>
      </c>
      <c r="D1988" s="1" t="s">
        <v>130</v>
      </c>
      <c r="E1988" s="1" t="s">
        <v>58</v>
      </c>
      <c r="F1988" s="1" t="s">
        <v>9007</v>
      </c>
      <c r="G1988" s="1">
        <v>45.123488000000002</v>
      </c>
      <c r="H1988" s="1">
        <v>-101.55018</v>
      </c>
      <c r="I1988" s="2">
        <v>45368.389016203706</v>
      </c>
      <c r="J1988" s="1" t="s">
        <v>670</v>
      </c>
      <c r="K1988" s="1" t="s">
        <v>222</v>
      </c>
      <c r="L1988" s="1" t="s">
        <v>250</v>
      </c>
      <c r="M1988" s="1">
        <v>2227</v>
      </c>
      <c r="T1988" s="1" t="s">
        <v>9008</v>
      </c>
      <c r="U1988" s="1" t="s">
        <v>167</v>
      </c>
      <c r="V1988" s="1" t="s">
        <v>205</v>
      </c>
      <c r="W1988" s="1">
        <v>35</v>
      </c>
      <c r="X1988" s="1" t="s">
        <v>119</v>
      </c>
      <c r="Z1988" s="1" t="s">
        <v>640</v>
      </c>
      <c r="AA1988" s="1">
        <v>3</v>
      </c>
      <c r="AB1988" s="1" t="s">
        <v>228</v>
      </c>
      <c r="AC1988" s="1" t="s">
        <v>564</v>
      </c>
      <c r="AD1988" s="1">
        <v>0</v>
      </c>
      <c r="AF1988" s="1" t="s">
        <v>349</v>
      </c>
    </row>
    <row r="1989" spans="1:33" x14ac:dyDescent="0.25">
      <c r="A1989" s="1" t="s">
        <v>9009</v>
      </c>
      <c r="B1989" s="1" t="s">
        <v>848</v>
      </c>
      <c r="C1989" s="1" t="s">
        <v>461</v>
      </c>
      <c r="D1989" s="1" t="s">
        <v>219</v>
      </c>
      <c r="E1989" s="1" t="s">
        <v>114</v>
      </c>
      <c r="F1989" s="1" t="s">
        <v>9010</v>
      </c>
      <c r="G1989" s="1">
        <v>33.879826999999999</v>
      </c>
      <c r="H1989" s="1">
        <v>-74.785779000000005</v>
      </c>
      <c r="I1989" s="3">
        <v>43260</v>
      </c>
      <c r="J1989" s="1" t="s">
        <v>592</v>
      </c>
      <c r="K1989" s="1" t="s">
        <v>343</v>
      </c>
      <c r="L1989" s="1" t="s">
        <v>106</v>
      </c>
      <c r="M1989" s="1">
        <v>2951</v>
      </c>
      <c r="N1989" s="1" t="s">
        <v>5334</v>
      </c>
      <c r="O1989" s="1" t="s">
        <v>322</v>
      </c>
      <c r="P1989" s="1" t="s">
        <v>194</v>
      </c>
      <c r="Q1989" s="1">
        <v>54</v>
      </c>
      <c r="R1989" s="1" t="s">
        <v>208</v>
      </c>
      <c r="S1989" s="1" t="s">
        <v>82</v>
      </c>
      <c r="T1989" s="1" t="s">
        <v>9011</v>
      </c>
      <c r="U1989" s="1" t="s">
        <v>343</v>
      </c>
      <c r="V1989" s="1" t="s">
        <v>369</v>
      </c>
      <c r="W1989" s="1">
        <v>18</v>
      </c>
      <c r="X1989" s="1" t="s">
        <v>333</v>
      </c>
      <c r="Y1989" s="1" t="s">
        <v>9012</v>
      </c>
      <c r="Z1989" s="1" t="s">
        <v>255</v>
      </c>
      <c r="AA1989" s="1" t="s">
        <v>360</v>
      </c>
      <c r="AB1989" s="1" t="s">
        <v>71</v>
      </c>
      <c r="AC1989" s="1" t="s">
        <v>276</v>
      </c>
      <c r="AD1989" s="1">
        <v>1</v>
      </c>
      <c r="AE1989" s="1">
        <v>30122.07</v>
      </c>
      <c r="AF1989" s="1">
        <v>1</v>
      </c>
      <c r="AG1989" s="1" t="s">
        <v>9013</v>
      </c>
    </row>
    <row r="1990" spans="1:33" x14ac:dyDescent="0.25">
      <c r="A1990" s="1" t="s">
        <v>9014</v>
      </c>
      <c r="B1990" s="1" t="s">
        <v>768</v>
      </c>
      <c r="C1990" s="1" t="s">
        <v>364</v>
      </c>
      <c r="D1990" s="1" t="s">
        <v>77</v>
      </c>
      <c r="E1990" s="1" t="s">
        <v>409</v>
      </c>
      <c r="F1990" s="1" t="s">
        <v>9015</v>
      </c>
      <c r="G1990" s="1">
        <v>42.009267000000001</v>
      </c>
      <c r="H1990" s="1">
        <v>-86.315816999999996</v>
      </c>
      <c r="I1990" s="2">
        <v>43232.511828703704</v>
      </c>
      <c r="J1990" s="1" t="s">
        <v>1813</v>
      </c>
      <c r="K1990" s="1" t="s">
        <v>474</v>
      </c>
      <c r="L1990" s="1" t="s">
        <v>102</v>
      </c>
      <c r="N1990" s="1" t="s">
        <v>1716</v>
      </c>
      <c r="O1990" s="1" t="s">
        <v>474</v>
      </c>
      <c r="P1990" s="1" t="s">
        <v>82</v>
      </c>
      <c r="Q1990" s="1">
        <v>223</v>
      </c>
      <c r="R1990" s="1" t="s">
        <v>238</v>
      </c>
      <c r="S1990" s="1" t="s">
        <v>236</v>
      </c>
      <c r="T1990" s="1" t="s">
        <v>2865</v>
      </c>
      <c r="U1990" s="1" t="s">
        <v>139</v>
      </c>
      <c r="V1990" s="1" t="s">
        <v>106</v>
      </c>
      <c r="W1990" s="1">
        <v>45</v>
      </c>
      <c r="X1990" s="1" t="s">
        <v>71</v>
      </c>
      <c r="Y1990" s="1" t="s">
        <v>9016</v>
      </c>
      <c r="Z1990" s="1" t="s">
        <v>107</v>
      </c>
      <c r="AA1990" s="1" t="s">
        <v>240</v>
      </c>
      <c r="AB1990" s="1" t="s">
        <v>214</v>
      </c>
      <c r="AC1990" s="1" t="s">
        <v>92</v>
      </c>
      <c r="AD1990" s="1">
        <v>0</v>
      </c>
      <c r="AE1990" s="1">
        <v>12780.77</v>
      </c>
      <c r="AF1990" s="1" t="s">
        <v>241</v>
      </c>
      <c r="AG1990" s="1" t="s">
        <v>9017</v>
      </c>
    </row>
    <row r="1991" spans="1:33" x14ac:dyDescent="0.25">
      <c r="A1991" s="1" t="s">
        <v>9018</v>
      </c>
      <c r="B1991" s="1" t="s">
        <v>856</v>
      </c>
      <c r="C1991" s="1" t="s">
        <v>329</v>
      </c>
      <c r="D1991" s="1" t="s">
        <v>130</v>
      </c>
      <c r="E1991" s="1" t="s">
        <v>78</v>
      </c>
      <c r="F1991" s="1" t="s">
        <v>9019</v>
      </c>
      <c r="G1991" s="1">
        <v>42.704244000000003</v>
      </c>
      <c r="H1991" s="1">
        <v>-119.53941500000001</v>
      </c>
      <c r="I1991" s="2">
        <v>44198.108437499999</v>
      </c>
      <c r="J1991" s="1" t="s">
        <v>715</v>
      </c>
      <c r="K1991" s="1" t="s">
        <v>249</v>
      </c>
      <c r="L1991" s="1" t="s">
        <v>273</v>
      </c>
      <c r="M1991" s="1">
        <v>3634</v>
      </c>
      <c r="N1991" s="1" t="s">
        <v>3013</v>
      </c>
      <c r="O1991" s="1" t="s">
        <v>134</v>
      </c>
      <c r="P1991" s="1" t="s">
        <v>273</v>
      </c>
      <c r="Q1991" s="1">
        <v>68</v>
      </c>
      <c r="R1991" s="1" t="s">
        <v>71</v>
      </c>
      <c r="S1991" s="1" t="s">
        <v>71</v>
      </c>
      <c r="T1991" s="1" t="s">
        <v>3915</v>
      </c>
      <c r="U1991" s="1" t="s">
        <v>48</v>
      </c>
      <c r="V1991" s="1" t="s">
        <v>273</v>
      </c>
      <c r="W1991" s="1">
        <v>-40</v>
      </c>
      <c r="X1991" s="1" t="s">
        <v>154</v>
      </c>
      <c r="AA1991" s="1" t="s">
        <v>227</v>
      </c>
      <c r="AB1991" s="1" t="s">
        <v>324</v>
      </c>
      <c r="AC1991" s="1" t="s">
        <v>126</v>
      </c>
      <c r="AD1991" s="1">
        <v>1</v>
      </c>
      <c r="AE1991" s="1">
        <v>28124.36</v>
      </c>
      <c r="AF1991" s="1" t="s">
        <v>229</v>
      </c>
      <c r="AG1991" s="1" t="s">
        <v>9020</v>
      </c>
    </row>
    <row r="1992" spans="1:33" x14ac:dyDescent="0.25">
      <c r="A1992" s="1" t="s">
        <v>9021</v>
      </c>
      <c r="B1992" s="1" t="s">
        <v>1317</v>
      </c>
      <c r="C1992" s="1" t="s">
        <v>650</v>
      </c>
      <c r="D1992" s="1" t="s">
        <v>191</v>
      </c>
      <c r="E1992" s="1" t="s">
        <v>164</v>
      </c>
      <c r="F1992" s="1" t="s">
        <v>9022</v>
      </c>
      <c r="G1992" s="1">
        <v>41.102634000000002</v>
      </c>
      <c r="H1992" s="1">
        <v>-78.926592999999997</v>
      </c>
      <c r="I1992" s="2">
        <v>44617.091307870367</v>
      </c>
      <c r="J1992" s="1" t="s">
        <v>2174</v>
      </c>
      <c r="K1992" s="1" t="s">
        <v>222</v>
      </c>
      <c r="L1992" s="1" t="s">
        <v>85</v>
      </c>
      <c r="M1992" s="1">
        <v>2527</v>
      </c>
      <c r="N1992" s="1" t="s">
        <v>3622</v>
      </c>
      <c r="O1992" s="1" t="s">
        <v>44</v>
      </c>
      <c r="P1992" s="1" t="s">
        <v>49</v>
      </c>
      <c r="Q1992" s="1">
        <v>51</v>
      </c>
      <c r="R1992" s="1" t="s">
        <v>122</v>
      </c>
      <c r="S1992" s="1" t="s">
        <v>71</v>
      </c>
      <c r="T1992" s="1" t="s">
        <v>1237</v>
      </c>
      <c r="U1992" s="1" t="s">
        <v>44</v>
      </c>
      <c r="V1992" s="1" t="s">
        <v>44</v>
      </c>
      <c r="W1992" s="1">
        <v>38</v>
      </c>
      <c r="X1992" s="1" t="s">
        <v>45</v>
      </c>
      <c r="Y1992" s="1" t="s">
        <v>9023</v>
      </c>
      <c r="Z1992" s="1" t="s">
        <v>197</v>
      </c>
      <c r="AA1992" s="1" t="s">
        <v>360</v>
      </c>
      <c r="AB1992" s="1" t="s">
        <v>52</v>
      </c>
      <c r="AC1992" s="1" t="s">
        <v>276</v>
      </c>
      <c r="AD1992" s="1">
        <v>5</v>
      </c>
      <c r="AE1992" s="1">
        <v>28693.14</v>
      </c>
      <c r="AF1992" s="1" t="s">
        <v>72</v>
      </c>
      <c r="AG1992" s="1" t="s">
        <v>9024</v>
      </c>
    </row>
    <row r="1993" spans="1:33" x14ac:dyDescent="0.25">
      <c r="A1993" s="1" t="s">
        <v>9025</v>
      </c>
      <c r="B1993" s="1" t="s">
        <v>56</v>
      </c>
      <c r="C1993" s="1" t="s">
        <v>353</v>
      </c>
      <c r="D1993" s="1" t="s">
        <v>163</v>
      </c>
      <c r="E1993" s="1" t="s">
        <v>149</v>
      </c>
      <c r="F1993" s="1" t="s">
        <v>9026</v>
      </c>
      <c r="G1993" s="1">
        <v>38.472794999999998</v>
      </c>
      <c r="H1993" s="1">
        <v>-118.27615900000001</v>
      </c>
      <c r="I1993" s="2">
        <v>43529.935902777775</v>
      </c>
      <c r="J1993" s="1" t="s">
        <v>281</v>
      </c>
      <c r="K1993" s="1" t="s">
        <v>139</v>
      </c>
      <c r="L1993" s="1" t="s">
        <v>157</v>
      </c>
      <c r="M1993" s="1">
        <v>9467</v>
      </c>
      <c r="N1993" s="1" t="s">
        <v>5209</v>
      </c>
      <c r="O1993" s="1" t="s">
        <v>44</v>
      </c>
      <c r="P1993" s="1" t="s">
        <v>346</v>
      </c>
      <c r="Q1993" s="1">
        <v>41</v>
      </c>
      <c r="R1993" s="1" t="s">
        <v>238</v>
      </c>
      <c r="S1993" s="1" t="s">
        <v>252</v>
      </c>
      <c r="T1993" s="1" t="s">
        <v>2566</v>
      </c>
      <c r="U1993" s="1" t="s">
        <v>61</v>
      </c>
      <c r="V1993" s="1" t="s">
        <v>205</v>
      </c>
      <c r="W1993" s="1">
        <v>87</v>
      </c>
      <c r="X1993" s="1" t="s">
        <v>119</v>
      </c>
      <c r="Y1993" s="1" t="s">
        <v>9027</v>
      </c>
      <c r="Z1993" s="1" t="s">
        <v>51</v>
      </c>
      <c r="AA1993" s="1">
        <v>1</v>
      </c>
      <c r="AB1993" s="1" t="s">
        <v>297</v>
      </c>
      <c r="AC1993" s="1" t="s">
        <v>92</v>
      </c>
      <c r="AD1993" s="1">
        <v>2</v>
      </c>
      <c r="AE1993" s="1">
        <v>38645.46</v>
      </c>
      <c r="AF1993" s="1" t="s">
        <v>176</v>
      </c>
      <c r="AG1993" s="1" t="s">
        <v>9028</v>
      </c>
    </row>
    <row r="1994" spans="1:33" x14ac:dyDescent="0.25">
      <c r="A1994" s="1" t="s">
        <v>9029</v>
      </c>
      <c r="B1994" s="1" t="s">
        <v>1859</v>
      </c>
      <c r="C1994" s="1" t="s">
        <v>1084</v>
      </c>
      <c r="D1994" s="1" t="s">
        <v>77</v>
      </c>
      <c r="E1994" s="1" t="s">
        <v>164</v>
      </c>
      <c r="F1994" s="1" t="s">
        <v>9030</v>
      </c>
      <c r="G1994" s="1">
        <v>45.784661</v>
      </c>
      <c r="H1994" s="1">
        <v>-84.134834999999995</v>
      </c>
      <c r="J1994" s="1" t="s">
        <v>39</v>
      </c>
      <c r="K1994" s="1" t="s">
        <v>2403</v>
      </c>
      <c r="L1994" s="1" t="s">
        <v>263</v>
      </c>
      <c r="N1994" s="1" t="s">
        <v>5103</v>
      </c>
      <c r="O1994" s="1" t="s">
        <v>84</v>
      </c>
      <c r="P1994" s="1" t="s">
        <v>369</v>
      </c>
      <c r="Q1994" s="1">
        <v>46</v>
      </c>
      <c r="S1994" s="1" t="s">
        <v>66</v>
      </c>
      <c r="T1994" s="1" t="s">
        <v>7049</v>
      </c>
      <c r="U1994" s="1" t="s">
        <v>331</v>
      </c>
      <c r="V1994" s="1" t="s">
        <v>250</v>
      </c>
      <c r="W1994" s="1">
        <v>67</v>
      </c>
      <c r="X1994" s="1" t="s">
        <v>333</v>
      </c>
      <c r="Y1994" s="1" t="s">
        <v>9031</v>
      </c>
      <c r="Z1994" s="1" t="s">
        <v>264</v>
      </c>
      <c r="AA1994" s="1" t="s">
        <v>227</v>
      </c>
      <c r="AB1994" s="1" t="s">
        <v>52</v>
      </c>
      <c r="AC1994" s="1" t="s">
        <v>126</v>
      </c>
      <c r="AD1994" s="1">
        <v>4</v>
      </c>
      <c r="AE1994" s="1">
        <v>6533.62</v>
      </c>
      <c r="AF1994" s="1" t="s">
        <v>93</v>
      </c>
      <c r="AG1994" s="1" t="s">
        <v>9032</v>
      </c>
    </row>
    <row r="1995" spans="1:33" x14ac:dyDescent="0.25">
      <c r="A1995" s="1" t="s">
        <v>9033</v>
      </c>
      <c r="B1995" s="1" t="s">
        <v>530</v>
      </c>
      <c r="C1995" s="1" t="s">
        <v>611</v>
      </c>
      <c r="D1995" s="1" t="s">
        <v>130</v>
      </c>
      <c r="E1995" s="1" t="s">
        <v>409</v>
      </c>
      <c r="F1995" s="1" t="s">
        <v>9034</v>
      </c>
      <c r="G1995" s="1">
        <v>128.0899</v>
      </c>
      <c r="I1995" s="2">
        <v>45011.336539351854</v>
      </c>
      <c r="J1995" s="1" t="s">
        <v>657</v>
      </c>
      <c r="K1995" s="1" t="s">
        <v>68</v>
      </c>
      <c r="L1995" s="1" t="s">
        <v>273</v>
      </c>
      <c r="M1995" s="1">
        <v>7627</v>
      </c>
      <c r="T1995" s="1" t="s">
        <v>8147</v>
      </c>
      <c r="U1995" s="1" t="s">
        <v>285</v>
      </c>
      <c r="V1995" s="1" t="s">
        <v>273</v>
      </c>
      <c r="W1995" s="1">
        <v>64</v>
      </c>
      <c r="X1995" s="1" t="s">
        <v>184</v>
      </c>
      <c r="Y1995" s="1" t="s">
        <v>71</v>
      </c>
      <c r="Z1995" s="1" t="s">
        <v>142</v>
      </c>
      <c r="AA1995" s="1">
        <v>1</v>
      </c>
      <c r="AB1995" s="1" t="s">
        <v>71</v>
      </c>
      <c r="AC1995" s="1" t="s">
        <v>325</v>
      </c>
      <c r="AD1995" s="1">
        <v>0</v>
      </c>
      <c r="AE1995" s="1">
        <v>-17384.150000000001</v>
      </c>
      <c r="AF1995" s="1">
        <v>1</v>
      </c>
      <c r="AG1995" s="1" t="s">
        <v>9035</v>
      </c>
    </row>
    <row r="1996" spans="1:33" x14ac:dyDescent="0.25">
      <c r="A1996" s="1" t="s">
        <v>9036</v>
      </c>
      <c r="B1996" s="1" t="s">
        <v>2582</v>
      </c>
      <c r="C1996" s="1" t="s">
        <v>544</v>
      </c>
      <c r="D1996" s="1" t="s">
        <v>77</v>
      </c>
      <c r="E1996" s="1" t="s">
        <v>58</v>
      </c>
      <c r="F1996" s="1" t="s">
        <v>9037</v>
      </c>
      <c r="G1996" s="1">
        <v>36.461669999999998</v>
      </c>
      <c r="H1996" s="1">
        <v>-107.22408</v>
      </c>
      <c r="I1996" s="2">
        <v>43308.520902777775</v>
      </c>
      <c r="J1996" s="1" t="s">
        <v>1288</v>
      </c>
      <c r="K1996" s="1" t="s">
        <v>293</v>
      </c>
      <c r="L1996" s="1" t="s">
        <v>250</v>
      </c>
      <c r="M1996" s="1">
        <v>5202</v>
      </c>
      <c r="N1996" s="1" t="s">
        <v>4114</v>
      </c>
      <c r="O1996" s="1" t="s">
        <v>81</v>
      </c>
      <c r="P1996" s="1" t="s">
        <v>140</v>
      </c>
      <c r="R1996" s="1" t="s">
        <v>65</v>
      </c>
      <c r="S1996" s="1" t="s">
        <v>236</v>
      </c>
      <c r="T1996" s="1" t="s">
        <v>9038</v>
      </c>
      <c r="U1996" s="1" t="s">
        <v>68</v>
      </c>
      <c r="V1996" s="1" t="s">
        <v>356</v>
      </c>
      <c r="X1996" s="1" t="s">
        <v>45</v>
      </c>
      <c r="Y1996" s="1" t="s">
        <v>9039</v>
      </c>
      <c r="Z1996" s="1" t="s">
        <v>467</v>
      </c>
      <c r="AA1996" s="1" t="s">
        <v>213</v>
      </c>
      <c r="AB1996" s="1" t="s">
        <v>198</v>
      </c>
      <c r="AC1996" s="1" t="s">
        <v>276</v>
      </c>
      <c r="AD1996" s="1">
        <v>1</v>
      </c>
      <c r="AF1996" s="1" t="b">
        <v>0</v>
      </c>
      <c r="AG1996" s="1" t="s">
        <v>9040</v>
      </c>
    </row>
    <row r="1997" spans="1:33" x14ac:dyDescent="0.25">
      <c r="A1997" s="1" t="s">
        <v>9041</v>
      </c>
      <c r="B1997" s="1" t="s">
        <v>453</v>
      </c>
      <c r="C1997" s="1" t="s">
        <v>707</v>
      </c>
      <c r="D1997" s="1" t="s">
        <v>219</v>
      </c>
      <c r="E1997" s="1" t="s">
        <v>78</v>
      </c>
      <c r="F1997" s="1" t="s">
        <v>9042</v>
      </c>
      <c r="G1997" s="1">
        <v>46.065021000000002</v>
      </c>
      <c r="H1997" s="1">
        <v>-106.57281999999999</v>
      </c>
      <c r="I1997" s="2">
        <v>43720.378854166665</v>
      </c>
      <c r="J1997" s="1" t="s">
        <v>956</v>
      </c>
      <c r="K1997" s="1" t="s">
        <v>43</v>
      </c>
      <c r="L1997" s="1" t="s">
        <v>44</v>
      </c>
      <c r="M1997" s="1">
        <v>6636</v>
      </c>
      <c r="N1997" s="1" t="s">
        <v>4459</v>
      </c>
      <c r="O1997" s="1" t="s">
        <v>211</v>
      </c>
      <c r="P1997" s="1" t="s">
        <v>88</v>
      </c>
      <c r="Q1997" s="1">
        <v>24</v>
      </c>
      <c r="R1997" s="1" t="s">
        <v>238</v>
      </c>
      <c r="S1997" s="1" t="s">
        <v>209</v>
      </c>
      <c r="T1997" s="1" t="s">
        <v>3138</v>
      </c>
      <c r="U1997" s="1" t="s">
        <v>249</v>
      </c>
      <c r="V1997" s="1" t="s">
        <v>137</v>
      </c>
      <c r="W1997" s="1">
        <v>67</v>
      </c>
      <c r="X1997" s="1" t="s">
        <v>154</v>
      </c>
      <c r="Z1997" s="1" t="s">
        <v>90</v>
      </c>
      <c r="AA1997" s="1" t="s">
        <v>296</v>
      </c>
      <c r="AB1997" s="1" t="s">
        <v>125</v>
      </c>
      <c r="AC1997" s="1" t="s">
        <v>92</v>
      </c>
      <c r="AD1997" s="1">
        <v>2</v>
      </c>
      <c r="AE1997" s="1" t="s">
        <v>9043</v>
      </c>
      <c r="AG1997" s="1" t="s">
        <v>9044</v>
      </c>
    </row>
    <row r="1998" spans="1:33" x14ac:dyDescent="0.25">
      <c r="A1998" s="1" t="s">
        <v>9045</v>
      </c>
      <c r="B1998" s="1" t="s">
        <v>815</v>
      </c>
      <c r="C1998" s="1" t="s">
        <v>97</v>
      </c>
      <c r="D1998" s="1" t="s">
        <v>163</v>
      </c>
      <c r="E1998" s="1" t="s">
        <v>149</v>
      </c>
      <c r="F1998" s="1" t="s">
        <v>9046</v>
      </c>
      <c r="H1998" s="1">
        <v>-121.50687000000001</v>
      </c>
      <c r="I1998" s="2">
        <v>43518.728483796294</v>
      </c>
      <c r="J1998" s="1" t="s">
        <v>1844</v>
      </c>
      <c r="K1998" s="1" t="s">
        <v>331</v>
      </c>
      <c r="L1998" s="1" t="s">
        <v>273</v>
      </c>
      <c r="M1998" s="1">
        <v>4334</v>
      </c>
      <c r="T1998" s="1" t="s">
        <v>1074</v>
      </c>
      <c r="U1998" s="1" t="s">
        <v>105</v>
      </c>
      <c r="V1998" s="1" t="s">
        <v>356</v>
      </c>
      <c r="W1998" s="1">
        <v>26</v>
      </c>
      <c r="X1998" s="1" t="s">
        <v>71</v>
      </c>
      <c r="Y1998" s="1" t="s">
        <v>9047</v>
      </c>
      <c r="Z1998" s="1" t="s">
        <v>51</v>
      </c>
      <c r="AA1998" s="1">
        <v>3</v>
      </c>
      <c r="AB1998" s="1" t="s">
        <v>125</v>
      </c>
      <c r="AC1998" s="1" t="s">
        <v>145</v>
      </c>
      <c r="AD1998" s="1">
        <v>5</v>
      </c>
      <c r="AE1998" s="1">
        <v>3218.33</v>
      </c>
    </row>
    <row r="1999" spans="1:33" x14ac:dyDescent="0.25">
      <c r="A1999" s="1" t="s">
        <v>9048</v>
      </c>
      <c r="B1999" s="1" t="s">
        <v>802</v>
      </c>
      <c r="C1999" s="1" t="s">
        <v>268</v>
      </c>
      <c r="D1999" s="1" t="s">
        <v>98</v>
      </c>
      <c r="E1999" s="1" t="s">
        <v>164</v>
      </c>
      <c r="F1999" s="1" t="s">
        <v>9049</v>
      </c>
      <c r="G1999" s="1">
        <v>39.830649999999999</v>
      </c>
      <c r="H1999" s="1">
        <v>-95.062578000000002</v>
      </c>
      <c r="I1999" s="2">
        <v>44440.100624999999</v>
      </c>
      <c r="J1999" s="1" t="s">
        <v>792</v>
      </c>
      <c r="K1999" s="1" t="s">
        <v>44</v>
      </c>
      <c r="L1999" s="1" t="s">
        <v>194</v>
      </c>
      <c r="M1999" s="1">
        <v>7540</v>
      </c>
      <c r="N1999" s="1" t="s">
        <v>1301</v>
      </c>
      <c r="O1999" s="1" t="s">
        <v>436</v>
      </c>
      <c r="P1999" s="1" t="s">
        <v>304</v>
      </c>
      <c r="Q1999" s="1">
        <v>34</v>
      </c>
      <c r="R1999" s="1" t="s">
        <v>184</v>
      </c>
      <c r="S1999" s="1" t="s">
        <v>71</v>
      </c>
      <c r="T1999" s="1" t="s">
        <v>3617</v>
      </c>
      <c r="U1999" s="1" t="s">
        <v>343</v>
      </c>
      <c r="V1999" s="1" t="s">
        <v>140</v>
      </c>
      <c r="W1999" s="1">
        <v>40</v>
      </c>
      <c r="X1999" s="1" t="s">
        <v>122</v>
      </c>
      <c r="Y1999" s="1" t="s">
        <v>9050</v>
      </c>
      <c r="Z1999" s="1" t="s">
        <v>255</v>
      </c>
      <c r="AA1999" s="1" t="s">
        <v>108</v>
      </c>
      <c r="AB1999" s="1" t="s">
        <v>109</v>
      </c>
      <c r="AC1999" s="1" t="s">
        <v>92</v>
      </c>
      <c r="AD1999" s="1">
        <v>5</v>
      </c>
      <c r="AE1999" s="1">
        <v>36862.089999999997</v>
      </c>
      <c r="AF1999" s="1" t="b">
        <v>1</v>
      </c>
      <c r="AG1999" s="1" t="s">
        <v>9051</v>
      </c>
    </row>
    <row r="2000" spans="1:33" x14ac:dyDescent="0.25">
      <c r="A2000" s="1" t="s">
        <v>9052</v>
      </c>
      <c r="B2000" s="1" t="s">
        <v>1631</v>
      </c>
      <c r="C2000" s="1" t="s">
        <v>245</v>
      </c>
      <c r="D2000" s="1" t="s">
        <v>36</v>
      </c>
      <c r="E2000" s="1" t="s">
        <v>409</v>
      </c>
      <c r="F2000" s="1" t="s">
        <v>9053</v>
      </c>
      <c r="G2000" s="1">
        <v>41.239767000000001</v>
      </c>
      <c r="H2000" s="1">
        <v>-89.593376000000006</v>
      </c>
      <c r="I2000" s="2">
        <v>43601.18246527778</v>
      </c>
      <c r="J2000" s="1" t="s">
        <v>389</v>
      </c>
      <c r="K2000" s="1" t="s">
        <v>40</v>
      </c>
      <c r="L2000" s="1" t="s">
        <v>44</v>
      </c>
      <c r="M2000" s="1">
        <v>6699</v>
      </c>
      <c r="N2000" s="1" t="s">
        <v>4140</v>
      </c>
      <c r="O2000" s="1" t="s">
        <v>105</v>
      </c>
      <c r="P2000" s="1" t="s">
        <v>117</v>
      </c>
      <c r="Q2000" s="1">
        <v>55</v>
      </c>
      <c r="R2000" s="1" t="s">
        <v>184</v>
      </c>
      <c r="S2000" s="1" t="s">
        <v>236</v>
      </c>
      <c r="T2000" s="1" t="s">
        <v>2230</v>
      </c>
      <c r="U2000" s="1" t="s">
        <v>156</v>
      </c>
      <c r="V2000" s="1" t="s">
        <v>250</v>
      </c>
      <c r="W2000" s="1">
        <v>90</v>
      </c>
      <c r="Y2000" s="1" t="s">
        <v>9054</v>
      </c>
      <c r="Z2000" s="1" t="s">
        <v>467</v>
      </c>
      <c r="AB2000" s="1" t="s">
        <v>109</v>
      </c>
      <c r="AC2000" s="1" t="s">
        <v>92</v>
      </c>
      <c r="AD2000" s="1">
        <v>3</v>
      </c>
      <c r="AE2000" s="1">
        <v>-43451.73</v>
      </c>
      <c r="AF2000" s="1" t="s">
        <v>349</v>
      </c>
    </row>
    <row r="2001" spans="1:33" x14ac:dyDescent="0.25">
      <c r="A2001" s="1" t="s">
        <v>9055</v>
      </c>
      <c r="B2001" s="1" t="s">
        <v>1269</v>
      </c>
      <c r="C2001" s="1" t="s">
        <v>544</v>
      </c>
      <c r="D2001" s="1" t="s">
        <v>98</v>
      </c>
      <c r="E2001" s="1" t="s">
        <v>58</v>
      </c>
      <c r="F2001" s="1" t="s">
        <v>9056</v>
      </c>
      <c r="G2001" s="1">
        <v>43.549264000000001</v>
      </c>
      <c r="H2001" s="1">
        <v>-87.822361999999998</v>
      </c>
      <c r="I2001" s="2">
        <v>43887.277430555558</v>
      </c>
      <c r="J2001" s="1" t="s">
        <v>670</v>
      </c>
      <c r="K2001" s="1" t="s">
        <v>134</v>
      </c>
      <c r="L2001" s="1" t="s">
        <v>44</v>
      </c>
      <c r="M2001" s="1">
        <v>8049</v>
      </c>
      <c r="N2001" s="1" t="s">
        <v>1582</v>
      </c>
      <c r="O2001" s="1" t="s">
        <v>48</v>
      </c>
      <c r="P2001" s="1" t="s">
        <v>62</v>
      </c>
      <c r="Q2001" s="1">
        <v>58</v>
      </c>
      <c r="R2001" s="1" t="s">
        <v>122</v>
      </c>
      <c r="S2001" s="1" t="s">
        <v>46</v>
      </c>
      <c r="T2001" s="1" t="s">
        <v>7367</v>
      </c>
      <c r="U2001" s="1" t="s">
        <v>81</v>
      </c>
      <c r="V2001" s="1" t="s">
        <v>475</v>
      </c>
      <c r="W2001" s="1">
        <v>74</v>
      </c>
      <c r="X2001" s="1" t="s">
        <v>71</v>
      </c>
      <c r="Y2001" s="1" t="s">
        <v>9057</v>
      </c>
      <c r="Z2001" s="1" t="s">
        <v>467</v>
      </c>
      <c r="AA2001" s="1" t="s">
        <v>227</v>
      </c>
      <c r="AB2001" s="1" t="s">
        <v>125</v>
      </c>
      <c r="AC2001" s="1" t="s">
        <v>145</v>
      </c>
      <c r="AD2001" s="1">
        <v>3</v>
      </c>
      <c r="AE2001" s="1">
        <v>43865.17</v>
      </c>
      <c r="AF2001" s="1" t="b">
        <v>1</v>
      </c>
      <c r="AG2001" s="1" t="s">
        <v>9058</v>
      </c>
    </row>
    <row r="2002" spans="1:33" x14ac:dyDescent="0.25">
      <c r="A2002" s="1" t="s">
        <v>9059</v>
      </c>
      <c r="B2002" s="1" t="s">
        <v>290</v>
      </c>
      <c r="C2002" s="1" t="s">
        <v>279</v>
      </c>
      <c r="D2002" s="1" t="s">
        <v>36</v>
      </c>
      <c r="E2002" s="1" t="s">
        <v>114</v>
      </c>
      <c r="F2002" s="1" t="s">
        <v>9060</v>
      </c>
      <c r="G2002" s="1">
        <v>25.491990999999999</v>
      </c>
      <c r="H2002" s="1">
        <v>-72.665492999999998</v>
      </c>
      <c r="I2002" s="2">
        <v>45021.964016203703</v>
      </c>
      <c r="J2002" s="1" t="s">
        <v>1697</v>
      </c>
      <c r="K2002" s="1" t="s">
        <v>182</v>
      </c>
      <c r="L2002" s="1" t="s">
        <v>168</v>
      </c>
      <c r="M2002" s="1">
        <v>5132</v>
      </c>
      <c r="N2002" s="1" t="s">
        <v>3111</v>
      </c>
      <c r="O2002" s="1" t="s">
        <v>48</v>
      </c>
      <c r="P2002" s="1" t="s">
        <v>44</v>
      </c>
      <c r="Q2002" s="1">
        <v>16</v>
      </c>
      <c r="R2002" s="1" t="s">
        <v>122</v>
      </c>
      <c r="S2002" s="1" t="s">
        <v>71</v>
      </c>
      <c r="T2002" s="1" t="s">
        <v>1726</v>
      </c>
      <c r="U2002" s="1" t="s">
        <v>40</v>
      </c>
      <c r="V2002" s="1" t="s">
        <v>304</v>
      </c>
      <c r="W2002" s="1">
        <v>74</v>
      </c>
      <c r="X2002" s="1" t="s">
        <v>122</v>
      </c>
      <c r="Y2002" s="1" t="s">
        <v>9061</v>
      </c>
      <c r="Z2002" s="1" t="s">
        <v>107</v>
      </c>
      <c r="AA2002" s="1" t="s">
        <v>306</v>
      </c>
      <c r="AB2002" s="1" t="s">
        <v>287</v>
      </c>
      <c r="AC2002" s="1" t="s">
        <v>564</v>
      </c>
      <c r="AE2002" s="1">
        <v>7263.42</v>
      </c>
      <c r="AF2002" s="1" t="b">
        <v>1</v>
      </c>
    </row>
    <row r="2003" spans="1:33" x14ac:dyDescent="0.25">
      <c r="A2003" s="1" t="s">
        <v>9062</v>
      </c>
      <c r="B2003" s="1" t="s">
        <v>1358</v>
      </c>
      <c r="C2003" s="1" t="s">
        <v>129</v>
      </c>
      <c r="D2003" s="1" t="s">
        <v>77</v>
      </c>
      <c r="E2003" s="1" t="s">
        <v>202</v>
      </c>
      <c r="F2003" s="1" t="s">
        <v>9063</v>
      </c>
      <c r="G2003" s="1">
        <v>39.509903000000001</v>
      </c>
      <c r="H2003" s="1">
        <v>-88.401532000000003</v>
      </c>
      <c r="J2003" s="1" t="s">
        <v>495</v>
      </c>
      <c r="K2003" s="1" t="s">
        <v>136</v>
      </c>
      <c r="L2003" s="1" t="s">
        <v>106</v>
      </c>
      <c r="N2003" s="1" t="s">
        <v>9064</v>
      </c>
      <c r="O2003" s="1" t="s">
        <v>153</v>
      </c>
      <c r="P2003" s="1" t="s">
        <v>137</v>
      </c>
      <c r="Q2003" s="1">
        <v>24</v>
      </c>
      <c r="R2003" s="1" t="s">
        <v>333</v>
      </c>
      <c r="S2003" s="1" t="s">
        <v>66</v>
      </c>
      <c r="T2003" s="1" t="s">
        <v>8479</v>
      </c>
      <c r="U2003" s="1" t="s">
        <v>211</v>
      </c>
      <c r="V2003" s="1" t="s">
        <v>356</v>
      </c>
      <c r="W2003" s="1">
        <v>39</v>
      </c>
      <c r="X2003" s="1" t="s">
        <v>122</v>
      </c>
      <c r="Y2003" s="1" t="s">
        <v>9065</v>
      </c>
      <c r="Z2003" s="1" t="s">
        <v>640</v>
      </c>
      <c r="AA2003" s="1" t="s">
        <v>108</v>
      </c>
      <c r="AB2003" s="1" t="s">
        <v>198</v>
      </c>
      <c r="AC2003" s="1" t="s">
        <v>361</v>
      </c>
      <c r="AD2003" s="1">
        <v>4</v>
      </c>
      <c r="AE2003" s="1">
        <v>2698.17</v>
      </c>
      <c r="AF2003" s="1" t="s">
        <v>349</v>
      </c>
      <c r="AG2003" s="1" t="s">
        <v>9066</v>
      </c>
    </row>
    <row r="2004" spans="1:33" x14ac:dyDescent="0.25">
      <c r="A2004" s="1" t="s">
        <v>9067</v>
      </c>
      <c r="B2004" s="1" t="s">
        <v>543</v>
      </c>
      <c r="C2004" s="1" t="s">
        <v>446</v>
      </c>
      <c r="D2004" s="1" t="s">
        <v>98</v>
      </c>
      <c r="E2004" s="1" t="s">
        <v>149</v>
      </c>
      <c r="F2004" s="1" t="s">
        <v>9068</v>
      </c>
      <c r="G2004" s="1">
        <v>37.258851</v>
      </c>
      <c r="H2004" s="1">
        <v>-77.590684999999993</v>
      </c>
      <c r="I2004" s="4">
        <v>43833.251388888886</v>
      </c>
      <c r="J2004" s="1" t="s">
        <v>1652</v>
      </c>
      <c r="K2004" s="1" t="s">
        <v>249</v>
      </c>
      <c r="L2004" s="1" t="s">
        <v>157</v>
      </c>
      <c r="M2004" s="1">
        <v>3232</v>
      </c>
      <c r="N2004" s="1" t="s">
        <v>2049</v>
      </c>
      <c r="O2004" s="1" t="s">
        <v>153</v>
      </c>
      <c r="P2004" s="1" t="s">
        <v>194</v>
      </c>
      <c r="Q2004" s="1">
        <v>71</v>
      </c>
      <c r="R2004" s="1" t="s">
        <v>238</v>
      </c>
      <c r="S2004" s="1" t="s">
        <v>66</v>
      </c>
      <c r="T2004" s="1" t="s">
        <v>1291</v>
      </c>
      <c r="U2004" s="1" t="s">
        <v>156</v>
      </c>
      <c r="V2004" s="1" t="s">
        <v>117</v>
      </c>
      <c r="W2004" s="1">
        <v>72</v>
      </c>
      <c r="Y2004" s="1" t="s">
        <v>9069</v>
      </c>
      <c r="Z2004" s="1" t="s">
        <v>123</v>
      </c>
      <c r="AA2004" s="1" t="s">
        <v>240</v>
      </c>
      <c r="AB2004" s="1" t="s">
        <v>91</v>
      </c>
      <c r="AC2004" s="1" t="s">
        <v>92</v>
      </c>
      <c r="AD2004" s="1">
        <v>1</v>
      </c>
      <c r="AE2004" s="1">
        <v>41172.589999999997</v>
      </c>
      <c r="AF2004" s="1" t="b">
        <v>0</v>
      </c>
      <c r="AG2004" s="1" t="s">
        <v>9070</v>
      </c>
    </row>
    <row r="2005" spans="1:33" x14ac:dyDescent="0.25">
      <c r="A2005" s="1" t="s">
        <v>9071</v>
      </c>
      <c r="B2005" s="1" t="s">
        <v>244</v>
      </c>
      <c r="C2005" s="1" t="s">
        <v>401</v>
      </c>
      <c r="D2005" s="1" t="s">
        <v>98</v>
      </c>
      <c r="E2005" s="1" t="s">
        <v>114</v>
      </c>
      <c r="F2005" s="1" t="s">
        <v>9072</v>
      </c>
      <c r="G2005" s="1">
        <v>32.564641000000002</v>
      </c>
      <c r="H2005" s="1">
        <v>-70.748345999999998</v>
      </c>
      <c r="I2005" s="2">
        <v>43520.087569444448</v>
      </c>
      <c r="J2005" s="1" t="s">
        <v>897</v>
      </c>
      <c r="K2005" s="1" t="s">
        <v>293</v>
      </c>
      <c r="L2005" s="1" t="s">
        <v>356</v>
      </c>
      <c r="M2005" s="1">
        <v>1593</v>
      </c>
      <c r="N2005" s="1" t="s">
        <v>2668</v>
      </c>
      <c r="O2005" s="1" t="s">
        <v>293</v>
      </c>
      <c r="P2005" s="1" t="s">
        <v>69</v>
      </c>
      <c r="Q2005" s="1">
        <v>15</v>
      </c>
      <c r="R2005" s="1" t="s">
        <v>335</v>
      </c>
      <c r="T2005" s="1" t="s">
        <v>3881</v>
      </c>
      <c r="U2005" s="1" t="s">
        <v>331</v>
      </c>
      <c r="V2005" s="1" t="s">
        <v>304</v>
      </c>
      <c r="W2005" s="1">
        <v>14</v>
      </c>
      <c r="X2005" s="1" t="s">
        <v>184</v>
      </c>
      <c r="Y2005" s="1" t="s">
        <v>9073</v>
      </c>
      <c r="Z2005" s="1" t="s">
        <v>123</v>
      </c>
      <c r="AA2005" s="1">
        <v>3</v>
      </c>
      <c r="AB2005" s="1" t="s">
        <v>52</v>
      </c>
      <c r="AC2005" s="1" t="s">
        <v>276</v>
      </c>
      <c r="AD2005" s="1">
        <v>3</v>
      </c>
      <c r="AE2005" s="1">
        <v>4813.78</v>
      </c>
      <c r="AF2005" s="1" t="s">
        <v>229</v>
      </c>
    </row>
    <row r="2006" spans="1:33" x14ac:dyDescent="0.25">
      <c r="A2006" s="1" t="s">
        <v>9074</v>
      </c>
      <c r="B2006" s="1" t="s">
        <v>408</v>
      </c>
      <c r="C2006" s="1" t="s">
        <v>76</v>
      </c>
      <c r="D2006" s="1" t="s">
        <v>130</v>
      </c>
      <c r="E2006" s="1" t="s">
        <v>131</v>
      </c>
      <c r="F2006" s="1" t="s">
        <v>9075</v>
      </c>
      <c r="G2006" s="1">
        <v>46.619534000000002</v>
      </c>
      <c r="H2006" s="1">
        <v>-112.963255</v>
      </c>
      <c r="I2006" s="2">
        <v>44907.787974537037</v>
      </c>
      <c r="J2006" s="1" t="s">
        <v>375</v>
      </c>
      <c r="K2006" s="1" t="s">
        <v>322</v>
      </c>
      <c r="L2006" s="1" t="s">
        <v>88</v>
      </c>
      <c r="M2006" s="1">
        <v>4790</v>
      </c>
      <c r="N2006" s="1" t="s">
        <v>7204</v>
      </c>
      <c r="O2006" s="1" t="s">
        <v>474</v>
      </c>
      <c r="P2006" s="1" t="s">
        <v>88</v>
      </c>
      <c r="Q2006" s="1">
        <v>17</v>
      </c>
      <c r="R2006" s="1" t="s">
        <v>335</v>
      </c>
      <c r="S2006" s="1" t="s">
        <v>82</v>
      </c>
      <c r="T2006" s="1" t="s">
        <v>3839</v>
      </c>
      <c r="U2006" s="1" t="s">
        <v>61</v>
      </c>
      <c r="V2006" s="1" t="s">
        <v>205</v>
      </c>
      <c r="W2006" s="1">
        <v>63</v>
      </c>
      <c r="X2006" s="1" t="s">
        <v>335</v>
      </c>
      <c r="Y2006" s="1" t="s">
        <v>9076</v>
      </c>
      <c r="Z2006" s="1" t="s">
        <v>142</v>
      </c>
      <c r="AB2006" s="1" t="s">
        <v>297</v>
      </c>
      <c r="AC2006" s="1" t="s">
        <v>126</v>
      </c>
      <c r="AD2006" s="1">
        <v>2</v>
      </c>
      <c r="AE2006" s="1">
        <v>39216.36</v>
      </c>
      <c r="AF2006" s="1" t="b">
        <v>0</v>
      </c>
      <c r="AG2006" s="1" t="s">
        <v>9077</v>
      </c>
    </row>
    <row r="2007" spans="1:33" x14ac:dyDescent="0.25">
      <c r="A2007" s="1" t="s">
        <v>9078</v>
      </c>
      <c r="B2007" s="1" t="s">
        <v>2582</v>
      </c>
      <c r="C2007" s="1" t="s">
        <v>353</v>
      </c>
      <c r="D2007" s="1" t="s">
        <v>98</v>
      </c>
      <c r="E2007" s="1" t="s">
        <v>58</v>
      </c>
      <c r="F2007" s="1" t="s">
        <v>9079</v>
      </c>
      <c r="G2007" s="1">
        <v>110.9316</v>
      </c>
      <c r="H2007" s="1">
        <v>-78.000811999999996</v>
      </c>
      <c r="I2007" s="2">
        <v>44557.397488425922</v>
      </c>
      <c r="J2007" s="1" t="s">
        <v>1280</v>
      </c>
      <c r="K2007" s="1" t="s">
        <v>134</v>
      </c>
      <c r="L2007" s="1" t="s">
        <v>88</v>
      </c>
      <c r="M2007" s="1">
        <v>7348</v>
      </c>
      <c r="N2007" s="1" t="s">
        <v>7622</v>
      </c>
      <c r="O2007" s="1" t="s">
        <v>134</v>
      </c>
      <c r="P2007" s="1" t="s">
        <v>369</v>
      </c>
      <c r="Q2007" s="1">
        <v>29</v>
      </c>
      <c r="R2007" s="1" t="s">
        <v>333</v>
      </c>
      <c r="S2007" s="1" t="s">
        <v>209</v>
      </c>
      <c r="T2007" s="1" t="s">
        <v>9080</v>
      </c>
      <c r="U2007" s="1" t="s">
        <v>153</v>
      </c>
      <c r="V2007" s="1" t="s">
        <v>140</v>
      </c>
      <c r="W2007" s="1">
        <v>62</v>
      </c>
      <c r="X2007" s="1" t="s">
        <v>238</v>
      </c>
      <c r="Y2007" s="1" t="s">
        <v>9081</v>
      </c>
      <c r="Z2007" s="1" t="s">
        <v>90</v>
      </c>
      <c r="AA2007" s="1" t="s">
        <v>306</v>
      </c>
      <c r="AB2007" s="1" t="s">
        <v>214</v>
      </c>
      <c r="AC2007" s="1" t="s">
        <v>92</v>
      </c>
      <c r="AD2007" s="1">
        <v>4</v>
      </c>
      <c r="AE2007" s="1">
        <v>24497.14</v>
      </c>
      <c r="AF2007" s="1" t="s">
        <v>349</v>
      </c>
      <c r="AG2007" s="1" t="s">
        <v>9082</v>
      </c>
    </row>
    <row r="2008" spans="1:33" x14ac:dyDescent="0.25">
      <c r="A2008" s="1" t="s">
        <v>9083</v>
      </c>
      <c r="B2008" s="1" t="s">
        <v>1011</v>
      </c>
      <c r="C2008" s="1" t="s">
        <v>544</v>
      </c>
      <c r="D2008" s="1" t="s">
        <v>201</v>
      </c>
      <c r="E2008" s="1" t="s">
        <v>149</v>
      </c>
      <c r="F2008" s="1" t="s">
        <v>9084</v>
      </c>
      <c r="G2008" s="1">
        <v>28.408594000000001</v>
      </c>
      <c r="H2008" s="1">
        <v>-91.427424999999999</v>
      </c>
      <c r="I2008" s="2">
        <v>45457.196516203701</v>
      </c>
      <c r="J2008" s="1" t="s">
        <v>1910</v>
      </c>
      <c r="K2008" s="1" t="s">
        <v>153</v>
      </c>
      <c r="L2008" s="1" t="s">
        <v>283</v>
      </c>
      <c r="M2008" s="1">
        <v>2654</v>
      </c>
      <c r="N2008" s="1" t="s">
        <v>449</v>
      </c>
      <c r="O2008" s="1" t="s">
        <v>211</v>
      </c>
      <c r="P2008" s="1" t="s">
        <v>346</v>
      </c>
      <c r="Q2008" s="1">
        <v>71</v>
      </c>
      <c r="R2008" s="1" t="s">
        <v>86</v>
      </c>
      <c r="S2008" s="1" t="s">
        <v>65</v>
      </c>
      <c r="T2008" s="1" t="s">
        <v>5233</v>
      </c>
      <c r="U2008" s="1" t="s">
        <v>293</v>
      </c>
      <c r="V2008" s="1" t="s">
        <v>137</v>
      </c>
      <c r="X2008" s="1" t="s">
        <v>333</v>
      </c>
      <c r="Y2008" s="1" t="s">
        <v>9085</v>
      </c>
      <c r="Z2008" s="1" t="s">
        <v>174</v>
      </c>
      <c r="AA2008" s="1" t="s">
        <v>187</v>
      </c>
      <c r="AB2008" s="1" t="s">
        <v>109</v>
      </c>
      <c r="AC2008" s="1" t="s">
        <v>71</v>
      </c>
      <c r="AD2008" s="1">
        <v>5</v>
      </c>
      <c r="AE2008" s="1">
        <v>20085.990000000002</v>
      </c>
      <c r="AF2008" s="1">
        <v>1</v>
      </c>
      <c r="AG2008" s="1" t="s">
        <v>9086</v>
      </c>
    </row>
    <row r="2009" spans="1:33" x14ac:dyDescent="0.25">
      <c r="A2009" s="1" t="s">
        <v>9087</v>
      </c>
      <c r="B2009" s="1" t="s">
        <v>987</v>
      </c>
      <c r="C2009" s="1" t="s">
        <v>245</v>
      </c>
      <c r="D2009" s="1" t="s">
        <v>98</v>
      </c>
      <c r="E2009" s="1" t="s">
        <v>131</v>
      </c>
      <c r="F2009" s="1" t="s">
        <v>9088</v>
      </c>
      <c r="G2009" s="1">
        <v>42.473813</v>
      </c>
      <c r="H2009" s="1">
        <v>-99.976588000000007</v>
      </c>
      <c r="J2009" s="1" t="s">
        <v>60</v>
      </c>
      <c r="K2009" s="1" t="s">
        <v>156</v>
      </c>
      <c r="L2009" s="1" t="s">
        <v>304</v>
      </c>
      <c r="M2009" s="1">
        <v>2700</v>
      </c>
      <c r="N2009" s="1" t="s">
        <v>2550</v>
      </c>
      <c r="O2009" s="1" t="s">
        <v>207</v>
      </c>
      <c r="P2009" s="1" t="s">
        <v>224</v>
      </c>
      <c r="Q2009" s="1">
        <v>66</v>
      </c>
      <c r="R2009" s="1" t="s">
        <v>335</v>
      </c>
      <c r="S2009" s="1" t="s">
        <v>185</v>
      </c>
      <c r="T2009" s="1" t="s">
        <v>2263</v>
      </c>
      <c r="U2009" s="1" t="s">
        <v>153</v>
      </c>
      <c r="V2009" s="1" t="s">
        <v>250</v>
      </c>
      <c r="W2009" s="1">
        <v>74</v>
      </c>
      <c r="X2009" s="1" t="s">
        <v>333</v>
      </c>
      <c r="Y2009" s="1" t="s">
        <v>9089</v>
      </c>
      <c r="Z2009" s="1" t="s">
        <v>337</v>
      </c>
      <c r="AB2009" s="1" t="s">
        <v>91</v>
      </c>
      <c r="AC2009" s="1" t="s">
        <v>53</v>
      </c>
      <c r="AD2009" s="1">
        <v>3</v>
      </c>
      <c r="AE2009" s="1">
        <v>23227.73</v>
      </c>
      <c r="AF2009" s="1" t="b">
        <v>0</v>
      </c>
      <c r="AG2009" s="1" t="s">
        <v>9090</v>
      </c>
    </row>
    <row r="2010" spans="1:33" x14ac:dyDescent="0.25">
      <c r="A2010" s="1" t="s">
        <v>9091</v>
      </c>
      <c r="B2010" s="1" t="s">
        <v>610</v>
      </c>
      <c r="C2010" s="1" t="s">
        <v>340</v>
      </c>
      <c r="D2010" s="1" t="s">
        <v>130</v>
      </c>
      <c r="E2010" s="1" t="s">
        <v>78</v>
      </c>
      <c r="F2010" s="1" t="s">
        <v>9092</v>
      </c>
      <c r="G2010" s="1">
        <v>35.659657000000003</v>
      </c>
      <c r="H2010" s="1">
        <v>-81.384321999999997</v>
      </c>
      <c r="I2010" s="2">
        <v>44234.362928240742</v>
      </c>
      <c r="J2010" s="1" t="s">
        <v>721</v>
      </c>
      <c r="K2010" s="1" t="s">
        <v>211</v>
      </c>
      <c r="L2010" s="1" t="s">
        <v>140</v>
      </c>
      <c r="M2010" s="1">
        <v>2325</v>
      </c>
      <c r="N2010" s="1" t="s">
        <v>6692</v>
      </c>
      <c r="O2010" s="1" t="s">
        <v>136</v>
      </c>
      <c r="P2010" s="1" t="s">
        <v>263</v>
      </c>
      <c r="Q2010" s="1">
        <v>21</v>
      </c>
      <c r="R2010" s="1" t="s">
        <v>65</v>
      </c>
      <c r="T2010" s="1" t="s">
        <v>2812</v>
      </c>
      <c r="U2010" s="1" t="s">
        <v>105</v>
      </c>
      <c r="V2010" s="1" t="s">
        <v>85</v>
      </c>
      <c r="W2010" s="1">
        <v>90</v>
      </c>
      <c r="X2010" s="1" t="s">
        <v>208</v>
      </c>
      <c r="Y2010" s="1">
        <v>2372819208</v>
      </c>
      <c r="Z2010" s="1" t="s">
        <v>51</v>
      </c>
      <c r="AA2010" s="1" t="s">
        <v>227</v>
      </c>
      <c r="AB2010" s="1" t="s">
        <v>214</v>
      </c>
      <c r="AC2010" s="1" t="s">
        <v>361</v>
      </c>
      <c r="AD2010" s="1">
        <v>5</v>
      </c>
      <c r="AE2010" s="1">
        <v>49036.73</v>
      </c>
      <c r="AF2010" s="1" t="s">
        <v>349</v>
      </c>
      <c r="AG2010" s="1" t="s">
        <v>9093</v>
      </c>
    </row>
    <row r="2011" spans="1:33" x14ac:dyDescent="0.25">
      <c r="A2011" s="1" t="s">
        <v>9094</v>
      </c>
      <c r="B2011" s="1" t="s">
        <v>1011</v>
      </c>
      <c r="C2011" s="1" t="s">
        <v>76</v>
      </c>
      <c r="D2011" s="1" t="s">
        <v>219</v>
      </c>
      <c r="E2011" s="1" t="s">
        <v>78</v>
      </c>
      <c r="F2011" s="1" t="s">
        <v>9095</v>
      </c>
      <c r="G2011" s="1">
        <v>176.40129999999999</v>
      </c>
      <c r="H2011" s="1">
        <v>-121.01437799999999</v>
      </c>
      <c r="I2011" s="2">
        <v>44663.300925925927</v>
      </c>
      <c r="J2011" s="1" t="s">
        <v>166</v>
      </c>
      <c r="K2011" s="1" t="s">
        <v>211</v>
      </c>
      <c r="L2011" s="1" t="s">
        <v>205</v>
      </c>
      <c r="M2011" s="1">
        <v>9330</v>
      </c>
      <c r="N2011" s="1" t="s">
        <v>4896</v>
      </c>
      <c r="O2011" s="1" t="s">
        <v>134</v>
      </c>
      <c r="P2011" s="1" t="s">
        <v>64</v>
      </c>
      <c r="Q2011" s="1">
        <v>-59</v>
      </c>
      <c r="R2011" s="1" t="s">
        <v>65</v>
      </c>
      <c r="S2011" s="1" t="s">
        <v>71</v>
      </c>
      <c r="T2011" s="1" t="s">
        <v>2560</v>
      </c>
      <c r="U2011" s="1" t="s">
        <v>136</v>
      </c>
      <c r="V2011" s="1" t="s">
        <v>224</v>
      </c>
      <c r="W2011" s="1">
        <v>63</v>
      </c>
      <c r="X2011" s="1" t="s">
        <v>50</v>
      </c>
      <c r="Z2011" s="1" t="s">
        <v>142</v>
      </c>
      <c r="AA2011" s="1" t="s">
        <v>296</v>
      </c>
      <c r="AB2011" s="1" t="s">
        <v>125</v>
      </c>
      <c r="AC2011" s="1" t="s">
        <v>92</v>
      </c>
      <c r="AD2011" s="1">
        <v>0</v>
      </c>
      <c r="AE2011" s="1">
        <v>43306.85</v>
      </c>
      <c r="AF2011" s="1" t="b">
        <v>1</v>
      </c>
      <c r="AG2011" s="1" t="s">
        <v>9096</v>
      </c>
    </row>
    <row r="2012" spans="1:33" x14ac:dyDescent="0.25">
      <c r="A2012" s="1" t="s">
        <v>9097</v>
      </c>
      <c r="B2012" s="1" t="s">
        <v>300</v>
      </c>
      <c r="C2012" s="1" t="s">
        <v>291</v>
      </c>
      <c r="D2012" s="1" t="s">
        <v>219</v>
      </c>
      <c r="E2012" s="1" t="s">
        <v>114</v>
      </c>
      <c r="F2012" s="1" t="s">
        <v>9098</v>
      </c>
      <c r="G2012" s="1">
        <v>43.292883000000003</v>
      </c>
      <c r="H2012" s="1">
        <v>-120.076348</v>
      </c>
      <c r="I2012" s="2">
        <v>44928.721041666664</v>
      </c>
      <c r="J2012" s="1" t="s">
        <v>703</v>
      </c>
      <c r="K2012" s="1" t="s">
        <v>172</v>
      </c>
      <c r="L2012" s="1" t="s">
        <v>69</v>
      </c>
      <c r="M2012" s="1">
        <v>7065</v>
      </c>
      <c r="N2012" s="1" t="s">
        <v>5816</v>
      </c>
      <c r="O2012" s="1" t="s">
        <v>153</v>
      </c>
      <c r="P2012" s="1" t="s">
        <v>157</v>
      </c>
      <c r="Q2012" s="1">
        <v>47</v>
      </c>
      <c r="R2012" s="1" t="s">
        <v>122</v>
      </c>
      <c r="S2012" s="1" t="s">
        <v>120</v>
      </c>
      <c r="T2012" s="1" t="s">
        <v>6054</v>
      </c>
      <c r="U2012" s="1" t="s">
        <v>249</v>
      </c>
      <c r="V2012" s="1" t="s">
        <v>41</v>
      </c>
      <c r="W2012" s="1">
        <v>19</v>
      </c>
      <c r="X2012" s="1" t="s">
        <v>184</v>
      </c>
      <c r="Y2012" s="1" t="s">
        <v>9099</v>
      </c>
      <c r="Z2012" s="1" t="s">
        <v>640</v>
      </c>
      <c r="AA2012" s="1" t="s">
        <v>227</v>
      </c>
      <c r="AB2012" s="1" t="s">
        <v>198</v>
      </c>
      <c r="AC2012" s="1" t="s">
        <v>276</v>
      </c>
      <c r="AD2012" s="1">
        <v>0</v>
      </c>
      <c r="AE2012" s="1">
        <v>37444.35</v>
      </c>
      <c r="AF2012" s="1" t="s">
        <v>229</v>
      </c>
      <c r="AG2012" s="1" t="s">
        <v>9100</v>
      </c>
    </row>
    <row r="2013" spans="1:33" x14ac:dyDescent="0.25">
      <c r="A2013" s="1" t="s">
        <v>9101</v>
      </c>
      <c r="B2013" s="1" t="s">
        <v>373</v>
      </c>
      <c r="C2013" s="1" t="s">
        <v>401</v>
      </c>
      <c r="D2013" s="1" t="s">
        <v>191</v>
      </c>
      <c r="E2013" s="1" t="s">
        <v>37</v>
      </c>
      <c r="F2013" s="1" t="s">
        <v>9102</v>
      </c>
      <c r="G2013" s="1">
        <v>40.151000000000003</v>
      </c>
      <c r="H2013" s="1">
        <v>-76.949344999999994</v>
      </c>
      <c r="I2013" s="2">
        <v>43626.421886574077</v>
      </c>
      <c r="J2013" s="1" t="s">
        <v>366</v>
      </c>
      <c r="K2013" s="1" t="s">
        <v>43</v>
      </c>
      <c r="L2013" s="1" t="s">
        <v>475</v>
      </c>
      <c r="M2013" s="1">
        <v>6269</v>
      </c>
      <c r="N2013" s="1" t="s">
        <v>3720</v>
      </c>
      <c r="O2013" s="1" t="s">
        <v>322</v>
      </c>
      <c r="P2013" s="1" t="s">
        <v>475</v>
      </c>
      <c r="Q2013" s="1">
        <v>29</v>
      </c>
      <c r="R2013" s="1" t="s">
        <v>154</v>
      </c>
      <c r="S2013" s="1" t="s">
        <v>71</v>
      </c>
      <c r="T2013" s="1" t="s">
        <v>2818</v>
      </c>
      <c r="U2013" s="1" t="s">
        <v>105</v>
      </c>
      <c r="V2013" s="1" t="s">
        <v>304</v>
      </c>
      <c r="W2013" s="1">
        <v>17</v>
      </c>
      <c r="X2013" s="1" t="s">
        <v>65</v>
      </c>
      <c r="Y2013" s="1">
        <v>7886166483</v>
      </c>
      <c r="Z2013" s="1" t="s">
        <v>123</v>
      </c>
      <c r="AA2013" s="1" t="s">
        <v>124</v>
      </c>
      <c r="AB2013" s="1" t="s">
        <v>324</v>
      </c>
      <c r="AC2013" s="1" t="s">
        <v>71</v>
      </c>
      <c r="AD2013" s="1">
        <v>-2</v>
      </c>
      <c r="AE2013" s="1">
        <v>18315.439999999999</v>
      </c>
      <c r="AF2013" s="1" t="s">
        <v>176</v>
      </c>
      <c r="AG2013" s="1" t="s">
        <v>9103</v>
      </c>
    </row>
    <row r="2014" spans="1:33" x14ac:dyDescent="0.25">
      <c r="A2014" s="1" t="s">
        <v>9104</v>
      </c>
      <c r="B2014" s="1" t="s">
        <v>416</v>
      </c>
      <c r="C2014" s="1" t="s">
        <v>364</v>
      </c>
      <c r="D2014" s="1" t="s">
        <v>201</v>
      </c>
      <c r="E2014" s="1" t="s">
        <v>409</v>
      </c>
      <c r="F2014" s="1" t="s">
        <v>9105</v>
      </c>
      <c r="G2014" s="1">
        <v>36.489424999999997</v>
      </c>
      <c r="H2014" s="1">
        <v>-70.975550999999996</v>
      </c>
      <c r="I2014" s="2">
        <v>44475.556562500002</v>
      </c>
      <c r="J2014" s="1" t="s">
        <v>1910</v>
      </c>
      <c r="K2014" s="1" t="s">
        <v>68</v>
      </c>
      <c r="L2014" s="1" t="s">
        <v>224</v>
      </c>
      <c r="M2014" s="1">
        <v>1187</v>
      </c>
      <c r="N2014" s="1" t="s">
        <v>8960</v>
      </c>
      <c r="O2014" s="1" t="s">
        <v>40</v>
      </c>
      <c r="P2014" s="1" t="s">
        <v>137</v>
      </c>
      <c r="Q2014" s="1">
        <v>37</v>
      </c>
      <c r="R2014" s="1" t="s">
        <v>86</v>
      </c>
      <c r="S2014" s="1" t="s">
        <v>46</v>
      </c>
      <c r="T2014" s="1" t="s">
        <v>2500</v>
      </c>
      <c r="U2014" s="1" t="s">
        <v>43</v>
      </c>
      <c r="V2014" s="1" t="s">
        <v>304</v>
      </c>
      <c r="W2014" s="1">
        <v>12</v>
      </c>
      <c r="X2014" s="1" t="s">
        <v>333</v>
      </c>
      <c r="Y2014" s="1" t="s">
        <v>9106</v>
      </c>
      <c r="Z2014" s="1" t="s">
        <v>467</v>
      </c>
      <c r="AB2014" s="1" t="s">
        <v>125</v>
      </c>
      <c r="AC2014" s="1" t="s">
        <v>348</v>
      </c>
      <c r="AD2014" s="1">
        <v>2</v>
      </c>
      <c r="AE2014" s="1">
        <v>26464.33</v>
      </c>
      <c r="AF2014" s="1" t="b">
        <v>1</v>
      </c>
      <c r="AG2014" s="1" t="s">
        <v>9107</v>
      </c>
    </row>
    <row r="2015" spans="1:33" x14ac:dyDescent="0.25">
      <c r="A2015" s="1" t="s">
        <v>9108</v>
      </c>
      <c r="B2015" s="1" t="s">
        <v>148</v>
      </c>
      <c r="C2015" s="1" t="s">
        <v>544</v>
      </c>
      <c r="D2015" s="1" t="s">
        <v>163</v>
      </c>
      <c r="E2015" s="1" t="s">
        <v>58</v>
      </c>
      <c r="F2015" s="1" t="s">
        <v>9109</v>
      </c>
      <c r="G2015" s="1">
        <v>40.692357999999999</v>
      </c>
      <c r="H2015" s="1">
        <v>-85.797909000000004</v>
      </c>
      <c r="J2015" s="1" t="s">
        <v>715</v>
      </c>
      <c r="K2015" s="1" t="s">
        <v>44</v>
      </c>
      <c r="L2015" s="1" t="s">
        <v>62</v>
      </c>
      <c r="M2015" s="1">
        <v>8889</v>
      </c>
      <c r="N2015" s="1" t="s">
        <v>5515</v>
      </c>
      <c r="O2015" s="1" t="s">
        <v>331</v>
      </c>
      <c r="P2015" s="1" t="s">
        <v>194</v>
      </c>
      <c r="Q2015" s="1">
        <v>55</v>
      </c>
      <c r="S2015" s="1" t="s">
        <v>50</v>
      </c>
      <c r="T2015" s="1" t="s">
        <v>9110</v>
      </c>
      <c r="U2015" s="1" t="s">
        <v>105</v>
      </c>
      <c r="V2015" s="1" t="s">
        <v>273</v>
      </c>
      <c r="W2015" s="1">
        <v>75</v>
      </c>
      <c r="X2015" s="1" t="s">
        <v>119</v>
      </c>
      <c r="Y2015" s="1" t="s">
        <v>9111</v>
      </c>
      <c r="Z2015" s="1" t="s">
        <v>90</v>
      </c>
      <c r="AA2015" s="1" t="s">
        <v>227</v>
      </c>
      <c r="AB2015" s="1" t="s">
        <v>144</v>
      </c>
      <c r="AC2015" s="1" t="s">
        <v>126</v>
      </c>
      <c r="AD2015" s="1">
        <v>2</v>
      </c>
      <c r="AE2015" s="1">
        <v>47439.55</v>
      </c>
      <c r="AF2015" s="1" t="s">
        <v>349</v>
      </c>
      <c r="AG2015" s="1" t="s">
        <v>9112</v>
      </c>
    </row>
    <row r="2016" spans="1:33" x14ac:dyDescent="0.25">
      <c r="A2016" s="1" t="s">
        <v>9113</v>
      </c>
      <c r="B2016" s="1" t="s">
        <v>655</v>
      </c>
      <c r="C2016" s="1" t="s">
        <v>245</v>
      </c>
      <c r="D2016" s="1" t="s">
        <v>98</v>
      </c>
      <c r="E2016" s="1" t="s">
        <v>149</v>
      </c>
      <c r="F2016" s="1" t="s">
        <v>9114</v>
      </c>
      <c r="H2016" s="1">
        <v>-86.887870000000007</v>
      </c>
      <c r="I2016" s="2">
        <v>45397.217268518521</v>
      </c>
      <c r="J2016" s="1" t="s">
        <v>517</v>
      </c>
      <c r="K2016" s="1" t="s">
        <v>249</v>
      </c>
      <c r="L2016" s="1" t="s">
        <v>64</v>
      </c>
      <c r="M2016" s="1">
        <v>8711</v>
      </c>
      <c r="N2016" s="1" t="s">
        <v>3944</v>
      </c>
      <c r="O2016" s="1" t="s">
        <v>207</v>
      </c>
      <c r="P2016" s="1" t="s">
        <v>106</v>
      </c>
      <c r="Q2016" s="1">
        <v>61</v>
      </c>
      <c r="R2016" s="1" t="s">
        <v>119</v>
      </c>
      <c r="S2016" s="1" t="s">
        <v>185</v>
      </c>
      <c r="T2016" s="1" t="s">
        <v>1699</v>
      </c>
      <c r="U2016" s="1" t="s">
        <v>207</v>
      </c>
      <c r="V2016" s="1" t="s">
        <v>369</v>
      </c>
      <c r="W2016" s="1">
        <v>86</v>
      </c>
      <c r="X2016" s="1" t="s">
        <v>45</v>
      </c>
      <c r="Y2016" s="1" t="s">
        <v>9115</v>
      </c>
      <c r="Z2016" s="1" t="s">
        <v>142</v>
      </c>
      <c r="AA2016" s="1" t="s">
        <v>143</v>
      </c>
      <c r="AB2016" s="1" t="s">
        <v>324</v>
      </c>
      <c r="AC2016" s="1" t="s">
        <v>348</v>
      </c>
      <c r="AE2016" s="1">
        <v>5558.9</v>
      </c>
      <c r="AF2016" s="1" t="s">
        <v>93</v>
      </c>
      <c r="AG2016" s="1" t="s">
        <v>9116</v>
      </c>
    </row>
    <row r="2017" spans="1:33" x14ac:dyDescent="0.25">
      <c r="A2017" s="1" t="s">
        <v>8149</v>
      </c>
      <c r="B2017" s="1" t="s">
        <v>416</v>
      </c>
      <c r="C2017" s="1" t="s">
        <v>544</v>
      </c>
      <c r="D2017" s="1" t="s">
        <v>191</v>
      </c>
      <c r="E2017" s="1" t="s">
        <v>202</v>
      </c>
      <c r="F2017" s="1" t="s">
        <v>8150</v>
      </c>
      <c r="G2017" s="1">
        <v>27.953406000000001</v>
      </c>
      <c r="H2017" s="1">
        <v>-96.325469999999996</v>
      </c>
      <c r="I2017" s="2">
        <v>45356.066423611112</v>
      </c>
      <c r="J2017" s="1" t="s">
        <v>1043</v>
      </c>
      <c r="K2017" s="1" t="s">
        <v>331</v>
      </c>
      <c r="L2017" s="1" t="s">
        <v>170</v>
      </c>
      <c r="M2017" s="1">
        <v>3711</v>
      </c>
      <c r="N2017" s="1" t="s">
        <v>4348</v>
      </c>
      <c r="O2017" s="1" t="s">
        <v>134</v>
      </c>
      <c r="P2017" s="1" t="s">
        <v>170</v>
      </c>
      <c r="Q2017" s="1">
        <v>35</v>
      </c>
      <c r="R2017" s="1" t="s">
        <v>119</v>
      </c>
      <c r="S2017" s="1" t="s">
        <v>46</v>
      </c>
      <c r="T2017" s="1" t="s">
        <v>7436</v>
      </c>
      <c r="U2017" s="1" t="s">
        <v>211</v>
      </c>
      <c r="V2017" s="1" t="s">
        <v>49</v>
      </c>
      <c r="W2017" s="1">
        <v>32</v>
      </c>
      <c r="X2017" s="1" t="s">
        <v>71</v>
      </c>
      <c r="Y2017" s="1" t="s">
        <v>8151</v>
      </c>
      <c r="Z2017" s="1" t="s">
        <v>255</v>
      </c>
      <c r="AA2017" s="1">
        <v>3</v>
      </c>
      <c r="AB2017" s="1" t="s">
        <v>125</v>
      </c>
      <c r="AC2017" s="1" t="s">
        <v>53</v>
      </c>
      <c r="AD2017" s="1">
        <v>-3</v>
      </c>
      <c r="AE2017" s="1">
        <v>29984.95</v>
      </c>
      <c r="AF2017" s="1" t="b">
        <v>1</v>
      </c>
      <c r="AG2017" s="1" t="s">
        <v>8152</v>
      </c>
    </row>
    <row r="2018" spans="1:33" x14ac:dyDescent="0.25">
      <c r="A2018" s="1" t="s">
        <v>9117</v>
      </c>
      <c r="B2018" s="1" t="s">
        <v>424</v>
      </c>
      <c r="C2018" s="1" t="s">
        <v>129</v>
      </c>
      <c r="D2018" s="1" t="s">
        <v>36</v>
      </c>
      <c r="E2018" s="1" t="s">
        <v>246</v>
      </c>
      <c r="F2018" s="1" t="s">
        <v>9118</v>
      </c>
      <c r="G2018" s="1">
        <v>34.359312000000003</v>
      </c>
      <c r="H2018" s="1">
        <v>-74.676612000000006</v>
      </c>
      <c r="I2018" s="2">
        <v>44317.383773148147</v>
      </c>
      <c r="J2018" s="1" t="s">
        <v>342</v>
      </c>
      <c r="K2018" s="1" t="s">
        <v>81</v>
      </c>
      <c r="L2018" s="1" t="s">
        <v>41</v>
      </c>
      <c r="N2018" s="1" t="s">
        <v>1324</v>
      </c>
      <c r="O2018" s="1" t="s">
        <v>105</v>
      </c>
      <c r="P2018" s="1" t="s">
        <v>475</v>
      </c>
      <c r="Q2018" s="1">
        <v>34</v>
      </c>
      <c r="S2018" s="1" t="s">
        <v>66</v>
      </c>
      <c r="T2018" s="1" t="s">
        <v>2223</v>
      </c>
      <c r="U2018" s="1" t="s">
        <v>84</v>
      </c>
      <c r="V2018" s="1" t="s">
        <v>170</v>
      </c>
      <c r="W2018" s="1">
        <v>12</v>
      </c>
      <c r="X2018" s="1" t="s">
        <v>208</v>
      </c>
      <c r="Y2018" s="1" t="s">
        <v>9119</v>
      </c>
      <c r="Z2018" s="1" t="s">
        <v>174</v>
      </c>
      <c r="AA2018" s="1">
        <v>4</v>
      </c>
      <c r="AB2018" s="1" t="s">
        <v>125</v>
      </c>
      <c r="AC2018" s="1" t="s">
        <v>361</v>
      </c>
      <c r="AD2018" s="1">
        <v>4</v>
      </c>
      <c r="AE2018" s="1">
        <v>11587.88</v>
      </c>
      <c r="AF2018" s="1" t="s">
        <v>349</v>
      </c>
      <c r="AG2018" s="1" t="s">
        <v>9120</v>
      </c>
    </row>
    <row r="2019" spans="1:33" x14ac:dyDescent="0.25">
      <c r="A2019" s="1" t="s">
        <v>9121</v>
      </c>
      <c r="B2019" s="1" t="s">
        <v>815</v>
      </c>
      <c r="C2019" s="1" t="s">
        <v>401</v>
      </c>
      <c r="D2019" s="1" t="s">
        <v>98</v>
      </c>
      <c r="E2019" s="1" t="s">
        <v>131</v>
      </c>
      <c r="F2019" s="1" t="s">
        <v>9122</v>
      </c>
      <c r="G2019" s="1">
        <v>26.808893000000001</v>
      </c>
      <c r="H2019" s="1">
        <v>-89.184935999999993</v>
      </c>
      <c r="I2019" s="2">
        <v>44763.024004629631</v>
      </c>
      <c r="J2019" s="1" t="s">
        <v>375</v>
      </c>
      <c r="K2019" s="1" t="s">
        <v>44</v>
      </c>
      <c r="L2019" s="1" t="s">
        <v>106</v>
      </c>
      <c r="M2019" s="1">
        <v>4065</v>
      </c>
      <c r="N2019" s="1" t="s">
        <v>9123</v>
      </c>
      <c r="O2019" s="1" t="s">
        <v>101</v>
      </c>
      <c r="P2019" s="1" t="s">
        <v>475</v>
      </c>
      <c r="Q2019" s="1">
        <v>63</v>
      </c>
      <c r="R2019" s="1" t="s">
        <v>335</v>
      </c>
      <c r="S2019" s="1" t="s">
        <v>65</v>
      </c>
      <c r="T2019" s="1" t="s">
        <v>7772</v>
      </c>
      <c r="U2019" s="1" t="s">
        <v>285</v>
      </c>
      <c r="V2019" s="1" t="s">
        <v>205</v>
      </c>
      <c r="W2019" s="1">
        <v>79</v>
      </c>
      <c r="X2019" s="1" t="s">
        <v>208</v>
      </c>
      <c r="Y2019" s="1" t="s">
        <v>9124</v>
      </c>
      <c r="Z2019" s="1" t="s">
        <v>90</v>
      </c>
      <c r="AA2019" s="1" t="s">
        <v>108</v>
      </c>
      <c r="AB2019" s="1" t="s">
        <v>324</v>
      </c>
      <c r="AC2019" s="1" t="s">
        <v>126</v>
      </c>
      <c r="AD2019" s="1">
        <v>3</v>
      </c>
      <c r="AE2019" s="1">
        <v>3223.58</v>
      </c>
      <c r="AF2019" s="1" t="b">
        <v>1</v>
      </c>
      <c r="AG2019" s="1" t="s">
        <v>9125</v>
      </c>
    </row>
    <row r="2020" spans="1:33" x14ac:dyDescent="0.25">
      <c r="A2020" s="1" t="s">
        <v>9126</v>
      </c>
      <c r="B2020" s="1" t="s">
        <v>1599</v>
      </c>
      <c r="C2020" s="1" t="s">
        <v>329</v>
      </c>
      <c r="D2020" s="1" t="s">
        <v>219</v>
      </c>
      <c r="E2020" s="1" t="s">
        <v>114</v>
      </c>
      <c r="F2020" s="1" t="s">
        <v>9127</v>
      </c>
      <c r="G2020" s="1">
        <v>33.035637000000001</v>
      </c>
      <c r="H2020" s="1">
        <v>73.772199999999998</v>
      </c>
      <c r="I2020" s="2">
        <v>45384.014907407407</v>
      </c>
      <c r="J2020" s="1" t="s">
        <v>688</v>
      </c>
      <c r="K2020" s="1" t="s">
        <v>434</v>
      </c>
      <c r="L2020" s="1" t="s">
        <v>69</v>
      </c>
      <c r="M2020" s="1">
        <v>5520</v>
      </c>
      <c r="T2020" s="1" t="s">
        <v>3902</v>
      </c>
      <c r="U2020" s="1" t="s">
        <v>222</v>
      </c>
      <c r="V2020" s="1" t="s">
        <v>304</v>
      </c>
      <c r="W2020" s="1">
        <v>48</v>
      </c>
      <c r="X2020" s="1" t="s">
        <v>333</v>
      </c>
      <c r="Y2020" s="1" t="s">
        <v>9128</v>
      </c>
      <c r="Z2020" s="1" t="s">
        <v>640</v>
      </c>
      <c r="AA2020" s="1" t="s">
        <v>360</v>
      </c>
      <c r="AB2020" s="1" t="s">
        <v>91</v>
      </c>
      <c r="AC2020" s="1" t="s">
        <v>92</v>
      </c>
      <c r="AD2020" s="1">
        <v>0</v>
      </c>
      <c r="AE2020" s="1">
        <v>258.33999999999997</v>
      </c>
      <c r="AF2020" s="1" t="s">
        <v>229</v>
      </c>
      <c r="AG2020" s="1" t="s">
        <v>9129</v>
      </c>
    </row>
    <row r="2021" spans="1:33" x14ac:dyDescent="0.25">
      <c r="A2021" s="1" t="s">
        <v>9130</v>
      </c>
      <c r="B2021" s="1" t="s">
        <v>1340</v>
      </c>
      <c r="C2021" s="1" t="s">
        <v>650</v>
      </c>
      <c r="D2021" s="1" t="s">
        <v>130</v>
      </c>
      <c r="E2021" s="1" t="s">
        <v>164</v>
      </c>
      <c r="F2021" s="1" t="s">
        <v>9131</v>
      </c>
      <c r="H2021" s="1">
        <v>-120.94659</v>
      </c>
      <c r="I2021" s="2">
        <v>43560.757719907408</v>
      </c>
      <c r="J2021" s="1" t="s">
        <v>1208</v>
      </c>
      <c r="K2021" s="1" t="s">
        <v>474</v>
      </c>
      <c r="L2021" s="1" t="s">
        <v>49</v>
      </c>
      <c r="M2021" s="1">
        <v>8083</v>
      </c>
      <c r="N2021" s="1" t="s">
        <v>1413</v>
      </c>
      <c r="O2021" s="1" t="s">
        <v>136</v>
      </c>
      <c r="P2021" s="1" t="s">
        <v>194</v>
      </c>
      <c r="Q2021" s="1">
        <v>-50</v>
      </c>
      <c r="R2021" s="1" t="s">
        <v>86</v>
      </c>
      <c r="S2021" s="1" t="s">
        <v>82</v>
      </c>
      <c r="T2021" s="1" t="s">
        <v>7676</v>
      </c>
      <c r="U2021" s="1" t="s">
        <v>136</v>
      </c>
      <c r="V2021" s="1" t="s">
        <v>64</v>
      </c>
      <c r="W2021" s="1">
        <v>27</v>
      </c>
      <c r="X2021" s="1" t="s">
        <v>65</v>
      </c>
      <c r="Y2021" s="1" t="s">
        <v>9132</v>
      </c>
      <c r="Z2021" s="1" t="s">
        <v>255</v>
      </c>
      <c r="AA2021" s="1" t="s">
        <v>360</v>
      </c>
      <c r="AB2021" s="1" t="s">
        <v>198</v>
      </c>
      <c r="AC2021" s="1" t="s">
        <v>361</v>
      </c>
      <c r="AD2021" s="1">
        <v>5</v>
      </c>
      <c r="AE2021" s="1">
        <v>39069.26</v>
      </c>
      <c r="AF2021" s="1" t="s">
        <v>72</v>
      </c>
      <c r="AG2021" s="1" t="s">
        <v>9133</v>
      </c>
    </row>
    <row r="2022" spans="1:33" x14ac:dyDescent="0.25">
      <c r="A2022" s="1" t="s">
        <v>9134</v>
      </c>
      <c r="B2022" s="1" t="s">
        <v>1256</v>
      </c>
      <c r="C2022" s="1" t="s">
        <v>268</v>
      </c>
      <c r="D2022" s="1" t="s">
        <v>36</v>
      </c>
      <c r="E2022" s="1" t="s">
        <v>131</v>
      </c>
      <c r="F2022" s="1" t="s">
        <v>9135</v>
      </c>
      <c r="G2022" s="1">
        <v>33.043396000000001</v>
      </c>
      <c r="H2022" s="1">
        <v>-109.56398</v>
      </c>
      <c r="I2022" s="2">
        <v>45258.791817129626</v>
      </c>
      <c r="J2022" s="1" t="s">
        <v>586</v>
      </c>
      <c r="K2022" s="1" t="s">
        <v>211</v>
      </c>
      <c r="L2022" s="1" t="s">
        <v>314</v>
      </c>
      <c r="M2022" s="1">
        <v>8081</v>
      </c>
      <c r="N2022" s="1" t="s">
        <v>6360</v>
      </c>
      <c r="O2022" s="1" t="s">
        <v>343</v>
      </c>
      <c r="P2022" s="1" t="s">
        <v>157</v>
      </c>
      <c r="Q2022" s="1">
        <v>28</v>
      </c>
      <c r="R2022" s="1" t="s">
        <v>65</v>
      </c>
      <c r="S2022" s="1" t="s">
        <v>120</v>
      </c>
      <c r="T2022" s="1" t="s">
        <v>5233</v>
      </c>
      <c r="U2022" s="1" t="s">
        <v>293</v>
      </c>
      <c r="V2022" s="1" t="s">
        <v>69</v>
      </c>
      <c r="W2022" s="1">
        <v>77</v>
      </c>
      <c r="X2022" s="1" t="s">
        <v>119</v>
      </c>
      <c r="Y2022" s="1" t="s">
        <v>9136</v>
      </c>
      <c r="Z2022" s="1" t="s">
        <v>142</v>
      </c>
      <c r="AA2022" s="1" t="s">
        <v>213</v>
      </c>
      <c r="AC2022" s="1" t="s">
        <v>348</v>
      </c>
      <c r="AD2022" s="1">
        <v>3</v>
      </c>
      <c r="AE2022" s="1">
        <v>21787.81</v>
      </c>
      <c r="AF2022" s="1" t="s">
        <v>349</v>
      </c>
      <c r="AG2022" s="1" t="s">
        <v>9137</v>
      </c>
    </row>
    <row r="2023" spans="1:33" x14ac:dyDescent="0.25">
      <c r="A2023" s="1" t="s">
        <v>9138</v>
      </c>
      <c r="B2023" s="1" t="s">
        <v>1340</v>
      </c>
      <c r="C2023" s="1" t="s">
        <v>129</v>
      </c>
      <c r="D2023" s="1" t="s">
        <v>201</v>
      </c>
      <c r="E2023" s="1" t="s">
        <v>409</v>
      </c>
      <c r="F2023" s="1" t="s">
        <v>9139</v>
      </c>
      <c r="G2023" s="1">
        <v>47.237274999999997</v>
      </c>
      <c r="H2023" s="1">
        <v>-90.259726000000001</v>
      </c>
      <c r="I2023" s="2">
        <v>43748.464571759258</v>
      </c>
      <c r="J2023" s="1" t="s">
        <v>916</v>
      </c>
      <c r="K2023" s="1" t="s">
        <v>436</v>
      </c>
      <c r="L2023" s="1" t="s">
        <v>356</v>
      </c>
      <c r="M2023" s="1">
        <v>9252</v>
      </c>
      <c r="T2023" s="1" t="s">
        <v>1458</v>
      </c>
      <c r="U2023" s="1" t="s">
        <v>331</v>
      </c>
      <c r="V2023" s="1" t="s">
        <v>82</v>
      </c>
      <c r="W2023" s="1">
        <v>54</v>
      </c>
      <c r="X2023" s="1" t="s">
        <v>208</v>
      </c>
      <c r="Y2023" s="1" t="s">
        <v>9140</v>
      </c>
      <c r="Z2023" s="1" t="s">
        <v>255</v>
      </c>
      <c r="AA2023" s="1">
        <v>4</v>
      </c>
      <c r="AB2023" s="1" t="s">
        <v>297</v>
      </c>
      <c r="AC2023" s="1" t="s">
        <v>276</v>
      </c>
      <c r="AD2023" s="1">
        <v>2</v>
      </c>
      <c r="AE2023" s="1">
        <v>20747.689999999999</v>
      </c>
      <c r="AF2023" s="1" t="s">
        <v>229</v>
      </c>
      <c r="AG2023" s="1" t="s">
        <v>9141</v>
      </c>
    </row>
    <row r="2024" spans="1:33" x14ac:dyDescent="0.25">
      <c r="A2024" s="1" t="s">
        <v>9142</v>
      </c>
      <c r="B2024" s="1" t="s">
        <v>217</v>
      </c>
      <c r="C2024" s="1" t="s">
        <v>35</v>
      </c>
      <c r="D2024" s="1" t="s">
        <v>191</v>
      </c>
      <c r="E2024" s="1" t="s">
        <v>149</v>
      </c>
      <c r="F2024" s="1" t="s">
        <v>9143</v>
      </c>
      <c r="H2024" s="1">
        <v>-103.398428</v>
      </c>
      <c r="I2024" s="2">
        <v>44097.189745370371</v>
      </c>
      <c r="J2024" s="1" t="s">
        <v>381</v>
      </c>
      <c r="K2024" s="1" t="s">
        <v>105</v>
      </c>
      <c r="L2024" s="1" t="s">
        <v>62</v>
      </c>
      <c r="M2024" s="1">
        <v>4994</v>
      </c>
      <c r="N2024" s="1" t="s">
        <v>4500</v>
      </c>
      <c r="O2024" s="1" t="s">
        <v>474</v>
      </c>
      <c r="P2024" s="1" t="s">
        <v>250</v>
      </c>
      <c r="Q2024" s="1">
        <v>45</v>
      </c>
      <c r="R2024" s="1" t="s">
        <v>184</v>
      </c>
      <c r="S2024" s="1" t="s">
        <v>71</v>
      </c>
      <c r="T2024" s="1" t="s">
        <v>1659</v>
      </c>
      <c r="U2024" s="1" t="s">
        <v>211</v>
      </c>
      <c r="V2024" s="1" t="s">
        <v>137</v>
      </c>
      <c r="W2024" s="1">
        <v>36</v>
      </c>
      <c r="X2024" s="1" t="s">
        <v>208</v>
      </c>
      <c r="Y2024" s="1">
        <v>6692618362</v>
      </c>
      <c r="Z2024" s="1" t="s">
        <v>51</v>
      </c>
      <c r="AA2024" s="1" t="s">
        <v>296</v>
      </c>
      <c r="AB2024" s="1" t="s">
        <v>71</v>
      </c>
      <c r="AC2024" s="1" t="s">
        <v>145</v>
      </c>
      <c r="AD2024" s="1">
        <v>4</v>
      </c>
      <c r="AE2024" s="1">
        <v>35885.78</v>
      </c>
      <c r="AF2024" s="1" t="s">
        <v>176</v>
      </c>
      <c r="AG2024" s="1" t="s">
        <v>9144</v>
      </c>
    </row>
    <row r="2025" spans="1:33" x14ac:dyDescent="0.25">
      <c r="A2025" s="1" t="s">
        <v>9145</v>
      </c>
      <c r="B2025" s="1" t="s">
        <v>258</v>
      </c>
      <c r="C2025" s="1" t="s">
        <v>57</v>
      </c>
      <c r="D2025" s="1" t="s">
        <v>77</v>
      </c>
      <c r="E2025" s="1" t="s">
        <v>246</v>
      </c>
      <c r="F2025" s="1" t="s">
        <v>9146</v>
      </c>
      <c r="G2025" s="1">
        <v>46.116855999999999</v>
      </c>
      <c r="H2025" s="1">
        <v>-98.495086999999998</v>
      </c>
      <c r="I2025" s="2">
        <v>44854.157754629632</v>
      </c>
      <c r="J2025" s="1" t="s">
        <v>1126</v>
      </c>
      <c r="K2025" s="1" t="s">
        <v>434</v>
      </c>
      <c r="L2025" s="1" t="s">
        <v>314</v>
      </c>
      <c r="M2025" s="1">
        <v>7980</v>
      </c>
      <c r="N2025" s="1" t="s">
        <v>4393</v>
      </c>
      <c r="O2025" s="1" t="s">
        <v>222</v>
      </c>
      <c r="P2025" s="1" t="s">
        <v>283</v>
      </c>
      <c r="Q2025" s="1">
        <v>52</v>
      </c>
      <c r="R2025" s="1" t="s">
        <v>154</v>
      </c>
      <c r="S2025" s="1" t="s">
        <v>82</v>
      </c>
      <c r="Z2025" s="1" t="s">
        <v>71</v>
      </c>
      <c r="AA2025" s="1" t="s">
        <v>143</v>
      </c>
      <c r="AC2025" s="1" t="s">
        <v>348</v>
      </c>
      <c r="AD2025" s="1">
        <v>5</v>
      </c>
      <c r="AE2025" s="1">
        <v>22118.26</v>
      </c>
      <c r="AF2025" s="1" t="s">
        <v>72</v>
      </c>
      <c r="AG2025" s="1" t="s">
        <v>9147</v>
      </c>
    </row>
    <row r="2026" spans="1:33" x14ac:dyDescent="0.25">
      <c r="A2026" s="1" t="s">
        <v>9148</v>
      </c>
      <c r="B2026" s="1" t="s">
        <v>309</v>
      </c>
      <c r="C2026" s="1" t="s">
        <v>76</v>
      </c>
      <c r="D2026" s="1" t="s">
        <v>163</v>
      </c>
      <c r="E2026" s="1" t="s">
        <v>37</v>
      </c>
      <c r="F2026" s="1" t="s">
        <v>9149</v>
      </c>
      <c r="G2026" s="1">
        <v>34.319172000000002</v>
      </c>
      <c r="H2026" s="1">
        <v>-86.707879000000005</v>
      </c>
      <c r="I2026" s="2">
        <v>44359.185173611113</v>
      </c>
      <c r="J2026" s="1" t="s">
        <v>1652</v>
      </c>
      <c r="K2026" s="1" t="s">
        <v>9150</v>
      </c>
      <c r="L2026" s="1" t="s">
        <v>44</v>
      </c>
      <c r="M2026" s="1">
        <v>8595</v>
      </c>
      <c r="N2026" s="1" t="s">
        <v>4875</v>
      </c>
      <c r="O2026" s="1" t="s">
        <v>40</v>
      </c>
      <c r="P2026" s="1" t="s">
        <v>304</v>
      </c>
      <c r="Q2026" s="1">
        <v>40</v>
      </c>
      <c r="R2026" s="1" t="s">
        <v>45</v>
      </c>
      <c r="S2026" s="1" t="s">
        <v>185</v>
      </c>
      <c r="T2026" s="1" t="s">
        <v>9151</v>
      </c>
      <c r="U2026" s="1" t="s">
        <v>81</v>
      </c>
      <c r="V2026" s="1" t="s">
        <v>64</v>
      </c>
      <c r="W2026" s="1">
        <v>43</v>
      </c>
      <c r="X2026" s="1" t="s">
        <v>45</v>
      </c>
      <c r="Y2026" s="1" t="s">
        <v>9152</v>
      </c>
      <c r="Z2026" s="1" t="s">
        <v>90</v>
      </c>
      <c r="AA2026" s="1" t="s">
        <v>213</v>
      </c>
      <c r="AB2026" s="1" t="s">
        <v>91</v>
      </c>
      <c r="AC2026" s="1" t="s">
        <v>126</v>
      </c>
      <c r="AD2026" s="1">
        <v>3</v>
      </c>
      <c r="AE2026" s="1">
        <v>24930</v>
      </c>
      <c r="AF2026" s="1" t="s">
        <v>241</v>
      </c>
      <c r="AG2026" s="1" t="s">
        <v>9153</v>
      </c>
    </row>
    <row r="2027" spans="1:33" x14ac:dyDescent="0.25">
      <c r="A2027" s="1" t="s">
        <v>9154</v>
      </c>
      <c r="B2027" s="1" t="s">
        <v>179</v>
      </c>
      <c r="C2027" s="1" t="s">
        <v>837</v>
      </c>
      <c r="D2027" s="1" t="s">
        <v>77</v>
      </c>
      <c r="E2027" s="1" t="s">
        <v>114</v>
      </c>
      <c r="F2027" s="1" t="s">
        <v>9155</v>
      </c>
      <c r="G2027" s="1">
        <v>33.062154</v>
      </c>
      <c r="H2027" s="1">
        <v>-114.246364</v>
      </c>
      <c r="I2027" s="2">
        <v>43566.621435185189</v>
      </c>
      <c r="J2027" s="1" t="s">
        <v>1263</v>
      </c>
      <c r="K2027" s="1" t="s">
        <v>474</v>
      </c>
      <c r="L2027" s="1" t="s">
        <v>168</v>
      </c>
      <c r="M2027" s="1">
        <v>9616</v>
      </c>
      <c r="N2027" s="1" t="s">
        <v>1742</v>
      </c>
      <c r="O2027" s="1" t="s">
        <v>101</v>
      </c>
      <c r="P2027" s="1" t="s">
        <v>69</v>
      </c>
      <c r="Q2027" s="1">
        <v>60</v>
      </c>
      <c r="R2027" s="1" t="s">
        <v>71</v>
      </c>
      <c r="S2027" s="1" t="s">
        <v>252</v>
      </c>
      <c r="T2027" s="1" t="s">
        <v>5707</v>
      </c>
      <c r="U2027" s="1" t="s">
        <v>172</v>
      </c>
      <c r="V2027" s="1" t="s">
        <v>44</v>
      </c>
      <c r="W2027" s="1">
        <v>52</v>
      </c>
      <c r="X2027" s="1" t="s">
        <v>154</v>
      </c>
      <c r="Y2027" s="1" t="s">
        <v>9156</v>
      </c>
      <c r="Z2027" s="1" t="s">
        <v>467</v>
      </c>
      <c r="AA2027" s="1" t="s">
        <v>360</v>
      </c>
      <c r="AB2027" s="1" t="s">
        <v>52</v>
      </c>
      <c r="AC2027" s="1" t="s">
        <v>564</v>
      </c>
      <c r="AD2027" s="1">
        <v>2</v>
      </c>
      <c r="AE2027" s="1">
        <v>21484.19</v>
      </c>
      <c r="AF2027" s="1" t="s">
        <v>72</v>
      </c>
    </row>
    <row r="2028" spans="1:33" x14ac:dyDescent="0.25">
      <c r="A2028" s="1" t="s">
        <v>9157</v>
      </c>
      <c r="B2028" s="1" t="s">
        <v>179</v>
      </c>
      <c r="C2028" s="1" t="s">
        <v>97</v>
      </c>
      <c r="D2028" s="1" t="s">
        <v>130</v>
      </c>
      <c r="E2028" s="1" t="s">
        <v>246</v>
      </c>
      <c r="F2028" s="1" t="s">
        <v>9158</v>
      </c>
      <c r="G2028" s="1">
        <v>35.695020999999997</v>
      </c>
      <c r="I2028" s="2">
        <v>45355.789340277777</v>
      </c>
      <c r="J2028" s="1" t="s">
        <v>1234</v>
      </c>
      <c r="K2028" s="1" t="s">
        <v>474</v>
      </c>
      <c r="L2028" s="1" t="s">
        <v>106</v>
      </c>
      <c r="M2028" s="1">
        <v>6015</v>
      </c>
      <c r="T2028" s="1" t="s">
        <v>1737</v>
      </c>
      <c r="U2028" s="1" t="s">
        <v>44</v>
      </c>
      <c r="V2028" s="1" t="s">
        <v>64</v>
      </c>
      <c r="W2028" s="1">
        <v>72</v>
      </c>
      <c r="Y2028" s="1" t="s">
        <v>9159</v>
      </c>
      <c r="Z2028" s="1" t="s">
        <v>123</v>
      </c>
      <c r="AA2028" s="1" t="s">
        <v>187</v>
      </c>
      <c r="AB2028" s="1" t="s">
        <v>175</v>
      </c>
      <c r="AC2028" s="1" t="s">
        <v>348</v>
      </c>
      <c r="AD2028" s="1">
        <v>4</v>
      </c>
      <c r="AE2028" s="1">
        <v>22344.3</v>
      </c>
      <c r="AF2028" s="1" t="s">
        <v>229</v>
      </c>
      <c r="AG2028" s="1" t="s">
        <v>9160</v>
      </c>
    </row>
    <row r="2029" spans="1:33" x14ac:dyDescent="0.25">
      <c r="A2029" s="1" t="s">
        <v>9161</v>
      </c>
      <c r="B2029" s="1" t="s">
        <v>1859</v>
      </c>
      <c r="C2029" s="1" t="s">
        <v>35</v>
      </c>
      <c r="D2029" s="1" t="s">
        <v>130</v>
      </c>
      <c r="E2029" s="1" t="s">
        <v>164</v>
      </c>
      <c r="F2029" s="1" t="s">
        <v>9162</v>
      </c>
      <c r="G2029" s="1">
        <v>36.212406000000001</v>
      </c>
      <c r="H2029" s="1">
        <v>-113.785403</v>
      </c>
      <c r="I2029" s="2">
        <v>43529.787187499998</v>
      </c>
      <c r="J2029" s="1" t="s">
        <v>670</v>
      </c>
      <c r="K2029" s="1" t="s">
        <v>105</v>
      </c>
      <c r="L2029" s="1" t="s">
        <v>88</v>
      </c>
      <c r="M2029" s="1">
        <v>7263</v>
      </c>
      <c r="N2029" s="1" t="s">
        <v>825</v>
      </c>
      <c r="O2029" s="1" t="s">
        <v>44</v>
      </c>
      <c r="P2029" s="1" t="s">
        <v>304</v>
      </c>
      <c r="Q2029" s="1">
        <v>70</v>
      </c>
      <c r="R2029" s="1" t="s">
        <v>71</v>
      </c>
      <c r="S2029" s="1" t="s">
        <v>66</v>
      </c>
      <c r="T2029" s="1" t="s">
        <v>2383</v>
      </c>
      <c r="U2029" s="1" t="s">
        <v>136</v>
      </c>
      <c r="V2029" s="1" t="s">
        <v>170</v>
      </c>
      <c r="W2029" s="1">
        <v>46</v>
      </c>
      <c r="X2029" s="1" t="s">
        <v>333</v>
      </c>
      <c r="Y2029" s="1" t="s">
        <v>9163</v>
      </c>
      <c r="Z2029" s="1" t="s">
        <v>347</v>
      </c>
      <c r="AB2029" s="1" t="s">
        <v>297</v>
      </c>
      <c r="AC2029" s="1" t="s">
        <v>361</v>
      </c>
      <c r="AD2029" s="1">
        <v>1</v>
      </c>
      <c r="AE2029" s="1">
        <v>25047.83</v>
      </c>
      <c r="AF2029" s="1" t="b">
        <v>0</v>
      </c>
    </row>
    <row r="2030" spans="1:33" x14ac:dyDescent="0.25">
      <c r="A2030" s="1" t="s">
        <v>9164</v>
      </c>
      <c r="B2030" s="1" t="s">
        <v>470</v>
      </c>
      <c r="C2030" s="1" t="s">
        <v>364</v>
      </c>
      <c r="D2030" s="1" t="s">
        <v>77</v>
      </c>
      <c r="E2030" s="1" t="s">
        <v>131</v>
      </c>
      <c r="F2030" s="1" t="s">
        <v>9165</v>
      </c>
      <c r="G2030" s="1">
        <v>42.983472999999996</v>
      </c>
      <c r="H2030" s="1">
        <v>-109.991698</v>
      </c>
      <c r="I2030" s="3">
        <v>44950</v>
      </c>
      <c r="J2030" s="1" t="s">
        <v>1408</v>
      </c>
      <c r="K2030" s="1" t="s">
        <v>182</v>
      </c>
      <c r="L2030" s="1" t="s">
        <v>140</v>
      </c>
      <c r="M2030" s="1">
        <v>1960</v>
      </c>
      <c r="N2030" s="1" t="s">
        <v>5806</v>
      </c>
      <c r="O2030" s="1" t="s">
        <v>48</v>
      </c>
      <c r="P2030" s="1" t="s">
        <v>82</v>
      </c>
      <c r="Q2030" s="1">
        <v>30</v>
      </c>
      <c r="R2030" s="1" t="s">
        <v>154</v>
      </c>
      <c r="S2030" s="1" t="s">
        <v>71</v>
      </c>
      <c r="T2030" s="1" t="s">
        <v>4265</v>
      </c>
      <c r="U2030" s="1" t="s">
        <v>134</v>
      </c>
      <c r="V2030" s="1" t="s">
        <v>224</v>
      </c>
      <c r="W2030" s="1">
        <v>33</v>
      </c>
      <c r="X2030" s="1" t="s">
        <v>86</v>
      </c>
      <c r="Y2030" s="1" t="s">
        <v>9166</v>
      </c>
      <c r="Z2030" s="1" t="s">
        <v>123</v>
      </c>
      <c r="AA2030" s="1">
        <v>3</v>
      </c>
      <c r="AB2030" s="1" t="s">
        <v>324</v>
      </c>
      <c r="AC2030" s="1" t="s">
        <v>276</v>
      </c>
      <c r="AD2030" s="1">
        <v>4</v>
      </c>
      <c r="AE2030" s="1">
        <v>48482.92</v>
      </c>
      <c r="AF2030" s="1" t="s">
        <v>229</v>
      </c>
      <c r="AG2030" s="1" t="s">
        <v>9167</v>
      </c>
    </row>
    <row r="2031" spans="1:33" x14ac:dyDescent="0.25">
      <c r="A2031" s="1" t="s">
        <v>9168</v>
      </c>
      <c r="B2031" s="1" t="s">
        <v>551</v>
      </c>
      <c r="C2031" s="1" t="s">
        <v>1199</v>
      </c>
      <c r="D2031" s="1" t="s">
        <v>77</v>
      </c>
      <c r="E2031" s="1" t="s">
        <v>246</v>
      </c>
      <c r="F2031" s="1" t="s">
        <v>9169</v>
      </c>
      <c r="G2031" s="1">
        <v>33.463451999999997</v>
      </c>
      <c r="H2031" s="1">
        <v>-85.469054999999997</v>
      </c>
      <c r="I2031" s="2">
        <v>45251.393125000002</v>
      </c>
      <c r="J2031" s="1" t="s">
        <v>1319</v>
      </c>
      <c r="K2031" s="1" t="s">
        <v>207</v>
      </c>
      <c r="L2031" s="1" t="s">
        <v>304</v>
      </c>
      <c r="M2031" s="1">
        <v>6971</v>
      </c>
      <c r="N2031" s="1" t="s">
        <v>4834</v>
      </c>
      <c r="O2031" s="1" t="s">
        <v>156</v>
      </c>
      <c r="P2031" s="1" t="s">
        <v>170</v>
      </c>
      <c r="Q2031" s="1">
        <v>62</v>
      </c>
      <c r="R2031" s="1" t="s">
        <v>184</v>
      </c>
      <c r="S2031" s="1" t="s">
        <v>120</v>
      </c>
      <c r="T2031" s="1" t="s">
        <v>9170</v>
      </c>
      <c r="U2031" s="1" t="s">
        <v>172</v>
      </c>
      <c r="V2031" s="1" t="s">
        <v>82</v>
      </c>
      <c r="W2031" s="1">
        <v>73</v>
      </c>
      <c r="X2031" s="1" t="s">
        <v>50</v>
      </c>
      <c r="Y2031" s="1" t="s">
        <v>9171</v>
      </c>
      <c r="Z2031" s="1" t="s">
        <v>467</v>
      </c>
      <c r="AB2031" s="1" t="s">
        <v>297</v>
      </c>
      <c r="AC2031" s="1" t="s">
        <v>92</v>
      </c>
      <c r="AD2031" s="1">
        <v>4</v>
      </c>
      <c r="AF2031" s="1" t="s">
        <v>176</v>
      </c>
    </row>
    <row r="2032" spans="1:33" x14ac:dyDescent="0.25">
      <c r="A2032" s="1" t="s">
        <v>9172</v>
      </c>
      <c r="B2032" s="1" t="s">
        <v>267</v>
      </c>
      <c r="C2032" s="1" t="s">
        <v>544</v>
      </c>
      <c r="D2032" s="1" t="s">
        <v>191</v>
      </c>
      <c r="E2032" s="1" t="s">
        <v>37</v>
      </c>
      <c r="F2032" s="1" t="s">
        <v>9173</v>
      </c>
      <c r="G2032" s="1">
        <v>30.395795</v>
      </c>
      <c r="H2032" s="1">
        <v>-80.742429000000001</v>
      </c>
      <c r="I2032" s="2">
        <v>43266.067430555559</v>
      </c>
      <c r="J2032" s="1" t="s">
        <v>1446</v>
      </c>
      <c r="K2032" s="1" t="s">
        <v>167</v>
      </c>
      <c r="L2032" s="1" t="s">
        <v>140</v>
      </c>
      <c r="M2032" s="1">
        <v>4779</v>
      </c>
      <c r="N2032" s="1" t="s">
        <v>3670</v>
      </c>
      <c r="O2032" s="1" t="s">
        <v>285</v>
      </c>
      <c r="P2032" s="1" t="s">
        <v>88</v>
      </c>
      <c r="Q2032" s="1">
        <v>38</v>
      </c>
      <c r="R2032" s="1" t="s">
        <v>71</v>
      </c>
      <c r="S2032" s="1" t="s">
        <v>65</v>
      </c>
      <c r="T2032" s="1" t="s">
        <v>5594</v>
      </c>
      <c r="U2032" s="1" t="s">
        <v>134</v>
      </c>
      <c r="V2032" s="1" t="s">
        <v>304</v>
      </c>
      <c r="W2032" s="1">
        <v>20</v>
      </c>
      <c r="X2032" s="1" t="s">
        <v>208</v>
      </c>
      <c r="Y2032" s="1" t="s">
        <v>9174</v>
      </c>
      <c r="AA2032" s="1" t="s">
        <v>306</v>
      </c>
      <c r="AB2032" s="1" t="s">
        <v>144</v>
      </c>
      <c r="AC2032" s="1" t="s">
        <v>53</v>
      </c>
      <c r="AD2032" s="1">
        <v>5</v>
      </c>
      <c r="AE2032" s="1">
        <v>18271.72</v>
      </c>
      <c r="AF2032" s="1">
        <v>1</v>
      </c>
      <c r="AG2032" s="1" t="s">
        <v>9175</v>
      </c>
    </row>
    <row r="2033" spans="1:33" x14ac:dyDescent="0.25">
      <c r="A2033" s="1" t="s">
        <v>9176</v>
      </c>
      <c r="B2033" s="1" t="s">
        <v>352</v>
      </c>
      <c r="C2033" s="1" t="s">
        <v>35</v>
      </c>
      <c r="D2033" s="1" t="s">
        <v>98</v>
      </c>
      <c r="E2033" s="1" t="s">
        <v>149</v>
      </c>
      <c r="F2033" s="1" t="s">
        <v>9177</v>
      </c>
      <c r="G2033" s="1">
        <v>29.620335000000001</v>
      </c>
      <c r="H2033" s="1">
        <v>-81.851647999999997</v>
      </c>
      <c r="I2033" s="2">
        <v>45280.800127314818</v>
      </c>
      <c r="J2033" s="1" t="s">
        <v>663</v>
      </c>
      <c r="K2033" s="1" t="s">
        <v>222</v>
      </c>
      <c r="L2033" s="1" t="s">
        <v>62</v>
      </c>
      <c r="M2033" s="1">
        <v>4567</v>
      </c>
      <c r="N2033" s="1" t="s">
        <v>4638</v>
      </c>
      <c r="O2033" s="1" t="s">
        <v>331</v>
      </c>
      <c r="P2033" s="1" t="s">
        <v>475</v>
      </c>
      <c r="Q2033" s="1">
        <v>62</v>
      </c>
      <c r="R2033" s="1" t="s">
        <v>122</v>
      </c>
      <c r="T2033" s="1" t="s">
        <v>5612</v>
      </c>
      <c r="U2033" s="1" t="s">
        <v>434</v>
      </c>
      <c r="V2033" s="1" t="s">
        <v>205</v>
      </c>
      <c r="X2033" s="1" t="s">
        <v>335</v>
      </c>
      <c r="Y2033" s="1" t="s">
        <v>9178</v>
      </c>
      <c r="Z2033" s="1" t="s">
        <v>174</v>
      </c>
      <c r="AA2033" s="1">
        <v>4</v>
      </c>
      <c r="AB2033" s="1" t="s">
        <v>52</v>
      </c>
      <c r="AC2033" s="1" t="s">
        <v>53</v>
      </c>
      <c r="AD2033" s="1">
        <v>1</v>
      </c>
      <c r="AE2033" s="1">
        <v>10456.48</v>
      </c>
      <c r="AF2033" s="1" t="s">
        <v>229</v>
      </c>
      <c r="AG2033" s="1" t="s">
        <v>9179</v>
      </c>
    </row>
    <row r="2034" spans="1:33" x14ac:dyDescent="0.25">
      <c r="A2034" s="1" t="s">
        <v>9180</v>
      </c>
      <c r="B2034" s="1" t="s">
        <v>774</v>
      </c>
      <c r="C2034" s="1" t="s">
        <v>668</v>
      </c>
      <c r="D2034" s="1" t="s">
        <v>191</v>
      </c>
      <c r="E2034" s="1" t="s">
        <v>202</v>
      </c>
      <c r="F2034" s="1" t="s">
        <v>9181</v>
      </c>
      <c r="H2034" s="1">
        <v>-70.883928999999995</v>
      </c>
      <c r="J2034" s="1" t="s">
        <v>151</v>
      </c>
      <c r="K2034" s="1" t="s">
        <v>81</v>
      </c>
      <c r="L2034" s="1" t="s">
        <v>140</v>
      </c>
      <c r="M2034" s="1">
        <v>4266</v>
      </c>
      <c r="N2034" s="1" t="s">
        <v>5126</v>
      </c>
      <c r="O2034" s="1" t="s">
        <v>139</v>
      </c>
      <c r="P2034" s="1" t="s">
        <v>224</v>
      </c>
      <c r="Q2034" s="1">
        <v>60</v>
      </c>
      <c r="R2034" s="1" t="s">
        <v>119</v>
      </c>
      <c r="S2034" s="1" t="s">
        <v>120</v>
      </c>
      <c r="T2034" s="1" t="s">
        <v>7866</v>
      </c>
      <c r="U2034" s="1" t="s">
        <v>153</v>
      </c>
      <c r="V2034" s="1" t="s">
        <v>69</v>
      </c>
      <c r="W2034" s="1">
        <v>37</v>
      </c>
      <c r="X2034" s="1" t="s">
        <v>184</v>
      </c>
      <c r="Y2034" s="1" t="s">
        <v>9182</v>
      </c>
      <c r="Z2034" s="1" t="s">
        <v>90</v>
      </c>
      <c r="AA2034" s="1" t="s">
        <v>227</v>
      </c>
      <c r="AB2034" s="1" t="s">
        <v>198</v>
      </c>
      <c r="AC2034" s="1" t="s">
        <v>145</v>
      </c>
      <c r="AD2034" s="1">
        <v>5</v>
      </c>
      <c r="AE2034" s="1">
        <v>-29922.15</v>
      </c>
      <c r="AG2034" s="1" t="s">
        <v>9183</v>
      </c>
    </row>
    <row r="2035" spans="1:33" x14ac:dyDescent="0.25">
      <c r="A2035" s="1" t="s">
        <v>9184</v>
      </c>
      <c r="B2035" s="1" t="s">
        <v>543</v>
      </c>
      <c r="C2035" s="1" t="s">
        <v>129</v>
      </c>
      <c r="D2035" s="1" t="s">
        <v>219</v>
      </c>
      <c r="E2035" s="1" t="s">
        <v>149</v>
      </c>
      <c r="F2035" s="1" t="s">
        <v>9185</v>
      </c>
      <c r="G2035" s="1">
        <v>42.012566</v>
      </c>
      <c r="H2035" s="1">
        <v>-75.747468999999995</v>
      </c>
      <c r="I2035" s="2">
        <v>44473.945196759261</v>
      </c>
      <c r="J2035" s="1" t="s">
        <v>747</v>
      </c>
      <c r="K2035" s="1" t="s">
        <v>3428</v>
      </c>
      <c r="L2035" s="1" t="s">
        <v>168</v>
      </c>
      <c r="M2035" s="1">
        <v>4891</v>
      </c>
      <c r="N2035" s="1" t="s">
        <v>1532</v>
      </c>
      <c r="O2035" s="1" t="s">
        <v>136</v>
      </c>
      <c r="P2035" s="1" t="s">
        <v>117</v>
      </c>
      <c r="Q2035" s="1">
        <v>42</v>
      </c>
      <c r="R2035" s="1" t="s">
        <v>122</v>
      </c>
      <c r="S2035" s="1" t="s">
        <v>46</v>
      </c>
      <c r="T2035" s="1" t="s">
        <v>465</v>
      </c>
      <c r="U2035" s="1" t="s">
        <v>44</v>
      </c>
      <c r="V2035" s="1" t="s">
        <v>41</v>
      </c>
      <c r="W2035" s="1">
        <v>43</v>
      </c>
      <c r="X2035" s="1" t="s">
        <v>208</v>
      </c>
      <c r="Y2035" s="1">
        <v>9839125809</v>
      </c>
      <c r="Z2035" s="1" t="s">
        <v>107</v>
      </c>
      <c r="AA2035" s="1" t="s">
        <v>143</v>
      </c>
      <c r="AB2035" s="1" t="s">
        <v>91</v>
      </c>
      <c r="AC2035" s="1" t="s">
        <v>145</v>
      </c>
      <c r="AE2035" s="1" t="s">
        <v>9186</v>
      </c>
      <c r="AF2035" s="1" t="s">
        <v>241</v>
      </c>
      <c r="AG2035" s="1" t="s">
        <v>9187</v>
      </c>
    </row>
    <row r="2036" spans="1:33" x14ac:dyDescent="0.25">
      <c r="A2036" s="1" t="s">
        <v>9188</v>
      </c>
      <c r="B2036" s="1" t="s">
        <v>112</v>
      </c>
      <c r="C2036" s="1" t="s">
        <v>279</v>
      </c>
      <c r="D2036" s="1" t="s">
        <v>36</v>
      </c>
      <c r="E2036" s="1" t="s">
        <v>78</v>
      </c>
      <c r="F2036" s="1" t="s">
        <v>9189</v>
      </c>
      <c r="G2036" s="1">
        <v>31.416577</v>
      </c>
      <c r="H2036" s="1">
        <v>-110.77434100000001</v>
      </c>
      <c r="I2036" s="2">
        <v>44285.34752314815</v>
      </c>
      <c r="J2036" s="1" t="s">
        <v>133</v>
      </c>
      <c r="K2036" s="1" t="s">
        <v>40</v>
      </c>
      <c r="L2036" s="1" t="s">
        <v>69</v>
      </c>
      <c r="M2036" s="1">
        <v>4356</v>
      </c>
      <c r="N2036" s="1" t="s">
        <v>5008</v>
      </c>
      <c r="O2036" s="1" t="s">
        <v>40</v>
      </c>
      <c r="P2036" s="1" t="s">
        <v>44</v>
      </c>
      <c r="Q2036" s="1">
        <v>37</v>
      </c>
      <c r="R2036" s="1" t="s">
        <v>335</v>
      </c>
      <c r="T2036" s="1" t="s">
        <v>1273</v>
      </c>
      <c r="U2036" s="1" t="s">
        <v>43</v>
      </c>
      <c r="V2036" s="1" t="s">
        <v>69</v>
      </c>
      <c r="W2036" s="1">
        <v>39</v>
      </c>
      <c r="X2036" s="1" t="s">
        <v>119</v>
      </c>
      <c r="Z2036" s="1" t="s">
        <v>90</v>
      </c>
      <c r="AA2036" s="1" t="s">
        <v>240</v>
      </c>
      <c r="AB2036" s="1" t="s">
        <v>91</v>
      </c>
      <c r="AC2036" s="1" t="s">
        <v>564</v>
      </c>
      <c r="AD2036" s="1">
        <v>5</v>
      </c>
      <c r="AE2036" s="1">
        <v>30058.29</v>
      </c>
      <c r="AF2036" s="1" t="s">
        <v>93</v>
      </c>
      <c r="AG2036" s="1" t="s">
        <v>9190</v>
      </c>
    </row>
    <row r="2037" spans="1:33" x14ac:dyDescent="0.25">
      <c r="A2037" s="1" t="s">
        <v>9191</v>
      </c>
      <c r="B2037" s="1" t="s">
        <v>1340</v>
      </c>
      <c r="C2037" s="1" t="s">
        <v>760</v>
      </c>
      <c r="D2037" s="1" t="s">
        <v>191</v>
      </c>
      <c r="E2037" s="1" t="s">
        <v>58</v>
      </c>
      <c r="F2037" s="1" t="s">
        <v>9192</v>
      </c>
      <c r="G2037" s="1">
        <v>35.890487</v>
      </c>
      <c r="H2037" s="1">
        <v>-107.19248</v>
      </c>
      <c r="I2037" s="2">
        <v>45220.584421296298</v>
      </c>
      <c r="J2037" s="1" t="s">
        <v>2174</v>
      </c>
      <c r="K2037" s="1" t="s">
        <v>211</v>
      </c>
      <c r="L2037" s="1" t="s">
        <v>250</v>
      </c>
      <c r="M2037" s="1">
        <v>9253</v>
      </c>
      <c r="N2037" s="1" t="s">
        <v>4756</v>
      </c>
      <c r="O2037" s="1" t="s">
        <v>48</v>
      </c>
      <c r="P2037" s="1" t="s">
        <v>82</v>
      </c>
      <c r="Q2037" s="1">
        <v>26</v>
      </c>
      <c r="R2037" s="1" t="s">
        <v>184</v>
      </c>
      <c r="S2037" s="1" t="s">
        <v>252</v>
      </c>
      <c r="T2037" s="1" t="s">
        <v>8718</v>
      </c>
      <c r="U2037" s="1" t="s">
        <v>156</v>
      </c>
      <c r="V2037" s="1" t="s">
        <v>304</v>
      </c>
      <c r="W2037" s="1">
        <v>36</v>
      </c>
      <c r="X2037" s="1" t="s">
        <v>45</v>
      </c>
      <c r="Y2037" s="1" t="s">
        <v>9193</v>
      </c>
      <c r="Z2037" s="1" t="s">
        <v>255</v>
      </c>
      <c r="AB2037" s="1" t="s">
        <v>214</v>
      </c>
      <c r="AC2037" s="1" t="s">
        <v>126</v>
      </c>
      <c r="AD2037" s="1">
        <v>4</v>
      </c>
      <c r="AE2037" s="1">
        <v>42586.74</v>
      </c>
      <c r="AF2037" s="1" t="b">
        <v>0</v>
      </c>
    </row>
    <row r="2038" spans="1:33" x14ac:dyDescent="0.25">
      <c r="A2038" s="1" t="s">
        <v>9194</v>
      </c>
      <c r="B2038" s="1" t="s">
        <v>328</v>
      </c>
      <c r="C2038" s="1" t="s">
        <v>162</v>
      </c>
      <c r="D2038" s="1" t="s">
        <v>36</v>
      </c>
      <c r="E2038" s="1" t="s">
        <v>164</v>
      </c>
      <c r="F2038" s="1" t="s">
        <v>9195</v>
      </c>
      <c r="G2038" s="1">
        <v>35.953639000000003</v>
      </c>
      <c r="H2038" s="1">
        <v>-96.918604999999999</v>
      </c>
      <c r="I2038" s="2">
        <v>43890.599722222221</v>
      </c>
      <c r="J2038" s="1" t="s">
        <v>726</v>
      </c>
      <c r="K2038" s="1" t="s">
        <v>153</v>
      </c>
      <c r="L2038" s="1" t="s">
        <v>49</v>
      </c>
      <c r="M2038" s="1">
        <v>5784</v>
      </c>
      <c r="N2038" s="1" t="s">
        <v>9196</v>
      </c>
      <c r="O2038" s="1" t="s">
        <v>207</v>
      </c>
      <c r="P2038" s="1" t="s">
        <v>369</v>
      </c>
      <c r="Q2038" s="1">
        <v>18</v>
      </c>
      <c r="R2038" s="1" t="s">
        <v>184</v>
      </c>
      <c r="S2038" s="1" t="s">
        <v>82</v>
      </c>
      <c r="Z2038" s="1" t="s">
        <v>174</v>
      </c>
      <c r="AA2038" s="1" t="s">
        <v>143</v>
      </c>
      <c r="AB2038" s="1" t="s">
        <v>287</v>
      </c>
      <c r="AC2038" s="1" t="s">
        <v>53</v>
      </c>
      <c r="AD2038" s="1">
        <v>3</v>
      </c>
      <c r="AE2038" s="1">
        <v>11787.61</v>
      </c>
      <c r="AF2038" s="1" t="b">
        <v>0</v>
      </c>
      <c r="AG2038" s="1" t="s">
        <v>9197</v>
      </c>
    </row>
    <row r="2039" spans="1:33" x14ac:dyDescent="0.25">
      <c r="A2039" s="1" t="s">
        <v>9198</v>
      </c>
      <c r="B2039" s="1" t="s">
        <v>701</v>
      </c>
      <c r="C2039" s="1" t="s">
        <v>461</v>
      </c>
      <c r="D2039" s="1" t="s">
        <v>77</v>
      </c>
      <c r="E2039" s="1" t="s">
        <v>58</v>
      </c>
      <c r="F2039" s="1" t="s">
        <v>9199</v>
      </c>
      <c r="G2039" s="1">
        <v>43.365501000000002</v>
      </c>
      <c r="H2039" s="1">
        <v>-104.093536</v>
      </c>
      <c r="I2039" s="2">
        <v>44754.601180555554</v>
      </c>
      <c r="J2039" s="1" t="s">
        <v>579</v>
      </c>
      <c r="K2039" s="1" t="s">
        <v>172</v>
      </c>
      <c r="L2039" s="1" t="s">
        <v>140</v>
      </c>
      <c r="M2039" s="1">
        <v>1246</v>
      </c>
      <c r="N2039" s="1" t="s">
        <v>1824</v>
      </c>
      <c r="O2039" s="1" t="s">
        <v>68</v>
      </c>
      <c r="P2039" s="1" t="s">
        <v>304</v>
      </c>
      <c r="R2039" s="1" t="s">
        <v>86</v>
      </c>
      <c r="S2039" s="1" t="s">
        <v>252</v>
      </c>
      <c r="T2039" s="1" t="s">
        <v>3499</v>
      </c>
      <c r="U2039" s="1" t="s">
        <v>293</v>
      </c>
      <c r="V2039" s="1" t="s">
        <v>314</v>
      </c>
      <c r="W2039" s="1">
        <v>31</v>
      </c>
      <c r="X2039" s="1" t="s">
        <v>50</v>
      </c>
      <c r="Y2039" s="1" t="s">
        <v>9200</v>
      </c>
      <c r="AA2039" s="1" t="s">
        <v>227</v>
      </c>
      <c r="AB2039" s="1" t="s">
        <v>297</v>
      </c>
      <c r="AD2039" s="1">
        <v>5</v>
      </c>
      <c r="AE2039" s="1">
        <v>38187.75</v>
      </c>
      <c r="AG2039" s="1" t="s">
        <v>9201</v>
      </c>
    </row>
    <row r="2040" spans="1:33" x14ac:dyDescent="0.25">
      <c r="A2040" s="1" t="s">
        <v>9202</v>
      </c>
      <c r="B2040" s="1" t="s">
        <v>148</v>
      </c>
      <c r="C2040" s="1" t="s">
        <v>340</v>
      </c>
      <c r="D2040" s="1" t="s">
        <v>98</v>
      </c>
      <c r="E2040" s="1" t="s">
        <v>409</v>
      </c>
      <c r="F2040" s="1" t="s">
        <v>9203</v>
      </c>
      <c r="G2040" s="1">
        <v>36.364521000000003</v>
      </c>
      <c r="H2040" s="1">
        <v>-97.413062999999994</v>
      </c>
      <c r="I2040" s="2">
        <v>44798.425324074073</v>
      </c>
      <c r="J2040" s="1" t="s">
        <v>1216</v>
      </c>
      <c r="K2040" s="1" t="s">
        <v>40</v>
      </c>
      <c r="L2040" s="1" t="s">
        <v>88</v>
      </c>
      <c r="M2040" s="1">
        <v>5731</v>
      </c>
      <c r="N2040" s="1" t="s">
        <v>6835</v>
      </c>
      <c r="O2040" s="1" t="s">
        <v>182</v>
      </c>
      <c r="P2040" s="1" t="s">
        <v>475</v>
      </c>
      <c r="Q2040" s="1">
        <v>40</v>
      </c>
      <c r="R2040" s="1" t="s">
        <v>119</v>
      </c>
      <c r="S2040" s="1" t="s">
        <v>71</v>
      </c>
      <c r="T2040" s="1" t="s">
        <v>2050</v>
      </c>
      <c r="U2040" s="1" t="s">
        <v>44</v>
      </c>
      <c r="V2040" s="1" t="s">
        <v>168</v>
      </c>
      <c r="W2040" s="1">
        <v>75</v>
      </c>
      <c r="X2040" s="1" t="s">
        <v>50</v>
      </c>
      <c r="Y2040" s="1" t="s">
        <v>9204</v>
      </c>
      <c r="Z2040" s="1" t="s">
        <v>142</v>
      </c>
      <c r="AB2040" s="1" t="s">
        <v>228</v>
      </c>
      <c r="AC2040" s="1" t="s">
        <v>92</v>
      </c>
      <c r="AD2040" s="1">
        <v>2</v>
      </c>
      <c r="AE2040" s="1">
        <v>26937.47</v>
      </c>
      <c r="AF2040" s="1">
        <v>0</v>
      </c>
    </row>
    <row r="2041" spans="1:33" x14ac:dyDescent="0.25">
      <c r="A2041" s="1" t="s">
        <v>9205</v>
      </c>
      <c r="B2041" s="1" t="s">
        <v>328</v>
      </c>
      <c r="C2041" s="1" t="s">
        <v>544</v>
      </c>
      <c r="D2041" s="1" t="s">
        <v>163</v>
      </c>
      <c r="E2041" s="1" t="s">
        <v>246</v>
      </c>
      <c r="F2041" s="1" t="s">
        <v>5358</v>
      </c>
      <c r="H2041" s="1">
        <v>-83.991428999999997</v>
      </c>
      <c r="I2041" s="2">
        <v>43182.62059027778</v>
      </c>
      <c r="J2041" s="1" t="s">
        <v>473</v>
      </c>
      <c r="K2041" s="1" t="s">
        <v>81</v>
      </c>
      <c r="L2041" s="1" t="s">
        <v>170</v>
      </c>
      <c r="M2041" s="1">
        <v>7382</v>
      </c>
      <c r="N2041" s="1" t="s">
        <v>2055</v>
      </c>
      <c r="O2041" s="1" t="s">
        <v>436</v>
      </c>
      <c r="P2041" s="1" t="s">
        <v>49</v>
      </c>
      <c r="R2041" s="1" t="s">
        <v>208</v>
      </c>
      <c r="S2041" s="1" t="s">
        <v>71</v>
      </c>
      <c r="T2041" s="1" t="s">
        <v>3681</v>
      </c>
      <c r="U2041" s="1" t="s">
        <v>182</v>
      </c>
      <c r="V2041" s="1" t="s">
        <v>304</v>
      </c>
      <c r="W2041" s="1">
        <v>206</v>
      </c>
      <c r="X2041" s="1" t="s">
        <v>333</v>
      </c>
      <c r="Y2041" s="1" t="s">
        <v>9206</v>
      </c>
      <c r="Z2041" s="1" t="s">
        <v>142</v>
      </c>
      <c r="AA2041" s="1" t="s">
        <v>360</v>
      </c>
      <c r="AB2041" s="1" t="s">
        <v>144</v>
      </c>
      <c r="AC2041" s="1" t="s">
        <v>126</v>
      </c>
      <c r="AD2041" s="1">
        <v>0</v>
      </c>
      <c r="AE2041" s="1">
        <v>8553.1299999999992</v>
      </c>
      <c r="AF2041" s="1">
        <v>0</v>
      </c>
      <c r="AG2041" s="1" t="s">
        <v>5361</v>
      </c>
    </row>
    <row r="2042" spans="1:33" x14ac:dyDescent="0.25">
      <c r="A2042" s="1" t="s">
        <v>9207</v>
      </c>
      <c r="B2042" s="1" t="s">
        <v>231</v>
      </c>
      <c r="C2042" s="1" t="s">
        <v>245</v>
      </c>
      <c r="D2042" s="1" t="s">
        <v>191</v>
      </c>
      <c r="E2042" s="1" t="s">
        <v>246</v>
      </c>
      <c r="F2042" s="1" t="s">
        <v>9208</v>
      </c>
      <c r="G2042" s="1">
        <v>30.408642</v>
      </c>
      <c r="H2042" s="1">
        <v>-70.212581999999998</v>
      </c>
      <c r="I2042" s="2">
        <v>43738.785254629627</v>
      </c>
      <c r="J2042" s="1" t="s">
        <v>2634</v>
      </c>
      <c r="K2042" s="1" t="s">
        <v>3428</v>
      </c>
      <c r="L2042" s="1" t="s">
        <v>41</v>
      </c>
      <c r="M2042" s="1">
        <v>3838</v>
      </c>
      <c r="Z2042" s="1" t="s">
        <v>197</v>
      </c>
      <c r="AA2042" s="1" t="s">
        <v>360</v>
      </c>
      <c r="AB2042" s="1" t="s">
        <v>125</v>
      </c>
      <c r="AC2042" s="1" t="s">
        <v>348</v>
      </c>
      <c r="AD2042" s="1">
        <v>5</v>
      </c>
      <c r="AE2042" s="1">
        <v>49647.82</v>
      </c>
      <c r="AF2042" s="1">
        <v>0</v>
      </c>
      <c r="AG2042" s="1" t="s">
        <v>9209</v>
      </c>
    </row>
    <row r="2043" spans="1:33" x14ac:dyDescent="0.25">
      <c r="A2043" s="1" t="s">
        <v>9210</v>
      </c>
      <c r="B2043" s="1" t="s">
        <v>694</v>
      </c>
      <c r="C2043" s="1" t="s">
        <v>113</v>
      </c>
      <c r="D2043" s="1" t="s">
        <v>219</v>
      </c>
      <c r="E2043" s="1" t="s">
        <v>409</v>
      </c>
      <c r="F2043" s="1" t="s">
        <v>9211</v>
      </c>
      <c r="G2043" s="1">
        <v>26.097857000000001</v>
      </c>
      <c r="H2043" s="1">
        <v>-81.507109</v>
      </c>
      <c r="I2043" s="2">
        <v>43645.855775462966</v>
      </c>
      <c r="J2043" s="1" t="s">
        <v>1263</v>
      </c>
      <c r="K2043" s="1" t="s">
        <v>322</v>
      </c>
      <c r="L2043" s="1" t="s">
        <v>168</v>
      </c>
      <c r="M2043" s="1">
        <v>8391</v>
      </c>
      <c r="N2043" s="1" t="s">
        <v>2067</v>
      </c>
      <c r="O2043" s="1" t="s">
        <v>182</v>
      </c>
      <c r="P2043" s="1" t="s">
        <v>140</v>
      </c>
      <c r="Q2043" s="1">
        <v>176</v>
      </c>
      <c r="R2043" s="1" t="s">
        <v>238</v>
      </c>
      <c r="S2043" s="1" t="s">
        <v>252</v>
      </c>
      <c r="T2043" s="1" t="s">
        <v>6884</v>
      </c>
      <c r="U2043" s="1" t="s">
        <v>68</v>
      </c>
      <c r="V2043" s="1" t="s">
        <v>369</v>
      </c>
      <c r="W2043" s="1">
        <v>48</v>
      </c>
      <c r="X2043" s="1" t="s">
        <v>335</v>
      </c>
      <c r="Y2043" s="1" t="s">
        <v>9212</v>
      </c>
      <c r="Z2043" s="1" t="s">
        <v>142</v>
      </c>
      <c r="AA2043" s="1" t="s">
        <v>227</v>
      </c>
      <c r="AB2043" s="1" t="s">
        <v>71</v>
      </c>
      <c r="AC2043" s="1" t="s">
        <v>92</v>
      </c>
      <c r="AD2043" s="1">
        <v>0</v>
      </c>
      <c r="AE2043" s="1">
        <v>40093.879999999997</v>
      </c>
      <c r="AF2043" s="1" t="b">
        <v>0</v>
      </c>
      <c r="AG2043" s="1" t="s">
        <v>9213</v>
      </c>
    </row>
    <row r="2044" spans="1:33" x14ac:dyDescent="0.25">
      <c r="A2044" s="1" t="s">
        <v>9214</v>
      </c>
      <c r="B2044" s="1" t="s">
        <v>408</v>
      </c>
      <c r="C2044" s="1" t="s">
        <v>268</v>
      </c>
      <c r="D2044" s="1" t="s">
        <v>77</v>
      </c>
      <c r="E2044" s="1" t="s">
        <v>409</v>
      </c>
      <c r="F2044" s="1" t="s">
        <v>9215</v>
      </c>
      <c r="G2044" s="1">
        <v>32.579242000000001</v>
      </c>
      <c r="H2044" s="1">
        <v>-105.325926</v>
      </c>
      <c r="I2044" s="2">
        <v>43675.916180555556</v>
      </c>
      <c r="J2044" s="1" t="s">
        <v>909</v>
      </c>
      <c r="K2044" s="1" t="s">
        <v>331</v>
      </c>
      <c r="L2044" s="1" t="s">
        <v>346</v>
      </c>
      <c r="M2044" s="1">
        <v>2016</v>
      </c>
      <c r="N2044" s="1" t="s">
        <v>4756</v>
      </c>
      <c r="O2044" s="1" t="s">
        <v>167</v>
      </c>
      <c r="P2044" s="1" t="s">
        <v>69</v>
      </c>
      <c r="Q2044" s="1">
        <v>46</v>
      </c>
      <c r="R2044" s="1" t="s">
        <v>208</v>
      </c>
      <c r="S2044" s="1" t="s">
        <v>185</v>
      </c>
      <c r="T2044" s="1" t="s">
        <v>2928</v>
      </c>
      <c r="U2044" s="1" t="s">
        <v>331</v>
      </c>
      <c r="V2044" s="1" t="s">
        <v>205</v>
      </c>
      <c r="W2044" s="1">
        <v>69</v>
      </c>
      <c r="X2044" s="1" t="s">
        <v>122</v>
      </c>
      <c r="Y2044" s="1" t="s">
        <v>9216</v>
      </c>
      <c r="Z2044" s="1" t="s">
        <v>174</v>
      </c>
      <c r="AA2044" s="1" t="s">
        <v>213</v>
      </c>
      <c r="AB2044" s="1" t="s">
        <v>52</v>
      </c>
      <c r="AC2044" s="1" t="s">
        <v>276</v>
      </c>
      <c r="AD2044" s="1">
        <v>0</v>
      </c>
      <c r="AF2044" s="1" t="b">
        <v>1</v>
      </c>
      <c r="AG2044" s="1" t="s">
        <v>9217</v>
      </c>
    </row>
    <row r="2045" spans="1:33" x14ac:dyDescent="0.25">
      <c r="A2045" s="1" t="s">
        <v>9218</v>
      </c>
      <c r="B2045" s="1" t="s">
        <v>179</v>
      </c>
      <c r="C2045" s="1" t="s">
        <v>245</v>
      </c>
      <c r="D2045" s="1" t="s">
        <v>191</v>
      </c>
      <c r="E2045" s="1" t="s">
        <v>78</v>
      </c>
      <c r="F2045" s="1" t="s">
        <v>9219</v>
      </c>
      <c r="G2045" s="1">
        <v>47.18432</v>
      </c>
      <c r="H2045" s="1">
        <v>-78.839208999999997</v>
      </c>
      <c r="I2045" s="2">
        <v>44972.783854166664</v>
      </c>
      <c r="J2045" s="1" t="s">
        <v>311</v>
      </c>
      <c r="K2045" s="1" t="s">
        <v>153</v>
      </c>
      <c r="L2045" s="1" t="s">
        <v>137</v>
      </c>
      <c r="M2045" s="1">
        <v>6458</v>
      </c>
      <c r="T2045" s="1" t="s">
        <v>5724</v>
      </c>
      <c r="U2045" s="1" t="s">
        <v>101</v>
      </c>
      <c r="V2045" s="1" t="s">
        <v>250</v>
      </c>
      <c r="W2045" s="1">
        <v>65</v>
      </c>
      <c r="Y2045" s="1" t="s">
        <v>9220</v>
      </c>
      <c r="Z2045" s="1" t="s">
        <v>255</v>
      </c>
      <c r="AA2045" s="1" t="s">
        <v>108</v>
      </c>
      <c r="AB2045" s="1" t="s">
        <v>52</v>
      </c>
      <c r="AC2045" s="1" t="s">
        <v>361</v>
      </c>
      <c r="AD2045" s="1">
        <v>0</v>
      </c>
      <c r="AE2045" s="1">
        <v>36233.1</v>
      </c>
      <c r="AF2045" s="1">
        <v>0</v>
      </c>
      <c r="AG2045" s="1" t="s">
        <v>9221</v>
      </c>
    </row>
    <row r="2046" spans="1:33" x14ac:dyDescent="0.25">
      <c r="A2046" s="1" t="s">
        <v>9222</v>
      </c>
      <c r="B2046" s="1" t="s">
        <v>179</v>
      </c>
      <c r="C2046" s="1" t="s">
        <v>113</v>
      </c>
      <c r="D2046" s="1" t="s">
        <v>130</v>
      </c>
      <c r="E2046" s="1" t="s">
        <v>164</v>
      </c>
      <c r="F2046" s="1" t="s">
        <v>9223</v>
      </c>
      <c r="G2046" s="1">
        <v>37.722898000000001</v>
      </c>
      <c r="H2046" s="1">
        <v>-101.78132600000001</v>
      </c>
      <c r="I2046" s="2">
        <v>45571.179502314815</v>
      </c>
      <c r="J2046" s="1" t="s">
        <v>726</v>
      </c>
      <c r="K2046" s="1" t="s">
        <v>40</v>
      </c>
      <c r="L2046" s="1" t="s">
        <v>102</v>
      </c>
      <c r="M2046" s="1">
        <v>4872</v>
      </c>
      <c r="N2046" s="1" t="s">
        <v>4959</v>
      </c>
      <c r="O2046" s="1" t="s">
        <v>61</v>
      </c>
      <c r="P2046" s="1" t="s">
        <v>194</v>
      </c>
      <c r="Q2046" s="1">
        <v>33</v>
      </c>
      <c r="R2046" s="1" t="s">
        <v>208</v>
      </c>
      <c r="S2046" s="1" t="s">
        <v>252</v>
      </c>
      <c r="T2046" s="1" t="s">
        <v>805</v>
      </c>
      <c r="U2046" s="1" t="s">
        <v>211</v>
      </c>
      <c r="V2046" s="1" t="s">
        <v>44</v>
      </c>
      <c r="W2046" s="1">
        <v>-33</v>
      </c>
      <c r="X2046" s="1" t="s">
        <v>333</v>
      </c>
      <c r="Z2046" s="1" t="s">
        <v>71</v>
      </c>
      <c r="AA2046" s="1">
        <v>2</v>
      </c>
      <c r="AB2046" s="1" t="s">
        <v>175</v>
      </c>
      <c r="AC2046" s="1" t="s">
        <v>348</v>
      </c>
      <c r="AD2046" s="1">
        <v>0</v>
      </c>
      <c r="AE2046" s="1">
        <v>726.69</v>
      </c>
      <c r="AF2046" s="1" t="s">
        <v>72</v>
      </c>
    </row>
    <row r="2047" spans="1:33" x14ac:dyDescent="0.25">
      <c r="A2047" s="1" t="s">
        <v>9224</v>
      </c>
      <c r="B2047" s="1" t="s">
        <v>470</v>
      </c>
      <c r="C2047" s="1" t="s">
        <v>76</v>
      </c>
      <c r="D2047" s="1" t="s">
        <v>77</v>
      </c>
      <c r="E2047" s="1" t="s">
        <v>131</v>
      </c>
      <c r="F2047" s="1" t="s">
        <v>9225</v>
      </c>
      <c r="G2047" s="1">
        <v>35.714775000000003</v>
      </c>
      <c r="H2047" s="1">
        <v>-87.737161</v>
      </c>
      <c r="I2047" s="2">
        <v>44153.679259259261</v>
      </c>
      <c r="J2047" s="1" t="s">
        <v>1910</v>
      </c>
      <c r="K2047" s="1" t="s">
        <v>182</v>
      </c>
      <c r="L2047" s="1" t="s">
        <v>168</v>
      </c>
      <c r="M2047" s="1">
        <v>3549</v>
      </c>
      <c r="N2047" s="1" t="s">
        <v>9226</v>
      </c>
      <c r="O2047" s="1" t="s">
        <v>40</v>
      </c>
      <c r="P2047" s="1" t="s">
        <v>62</v>
      </c>
      <c r="Q2047" s="1">
        <v>41</v>
      </c>
      <c r="R2047" s="1" t="s">
        <v>119</v>
      </c>
      <c r="S2047" s="1" t="s">
        <v>46</v>
      </c>
      <c r="T2047" s="1" t="s">
        <v>939</v>
      </c>
      <c r="U2047" s="1" t="s">
        <v>40</v>
      </c>
      <c r="V2047" s="1" t="s">
        <v>41</v>
      </c>
      <c r="W2047" s="1">
        <v>78</v>
      </c>
      <c r="X2047" s="1" t="s">
        <v>122</v>
      </c>
      <c r="Y2047" s="1" t="s">
        <v>9227</v>
      </c>
      <c r="Z2047" s="1" t="s">
        <v>264</v>
      </c>
      <c r="AA2047" s="1" t="s">
        <v>187</v>
      </c>
      <c r="AB2047" s="1" t="s">
        <v>214</v>
      </c>
      <c r="AC2047" s="1" t="s">
        <v>325</v>
      </c>
      <c r="AD2047" s="1">
        <v>5</v>
      </c>
      <c r="AE2047" s="1">
        <v>20979.27</v>
      </c>
      <c r="AF2047" s="1">
        <v>0</v>
      </c>
      <c r="AG2047" s="1" t="s">
        <v>9228</v>
      </c>
    </row>
    <row r="2048" spans="1:33" x14ac:dyDescent="0.25">
      <c r="A2048" s="1" t="s">
        <v>9229</v>
      </c>
      <c r="B2048" s="1" t="s">
        <v>317</v>
      </c>
      <c r="C2048" s="1" t="s">
        <v>245</v>
      </c>
      <c r="D2048" s="1" t="s">
        <v>36</v>
      </c>
      <c r="E2048" s="1" t="s">
        <v>202</v>
      </c>
      <c r="F2048" s="1" t="s">
        <v>9230</v>
      </c>
      <c r="G2048" s="1">
        <v>36.659173000000003</v>
      </c>
      <c r="I2048" s="2">
        <v>44830.304571759261</v>
      </c>
      <c r="J2048" s="1" t="s">
        <v>234</v>
      </c>
      <c r="K2048" s="1" t="s">
        <v>136</v>
      </c>
      <c r="L2048" s="1" t="s">
        <v>283</v>
      </c>
      <c r="M2048" s="1">
        <v>2989</v>
      </c>
      <c r="N2048" s="1" t="s">
        <v>6346</v>
      </c>
      <c r="O2048" s="1" t="s">
        <v>101</v>
      </c>
      <c r="P2048" s="1" t="s">
        <v>314</v>
      </c>
      <c r="Q2048" s="1">
        <v>36</v>
      </c>
      <c r="R2048" s="1" t="s">
        <v>65</v>
      </c>
      <c r="S2048" s="1" t="s">
        <v>82</v>
      </c>
      <c r="T2048" s="1" t="s">
        <v>8615</v>
      </c>
      <c r="U2048" s="1" t="s">
        <v>436</v>
      </c>
      <c r="V2048" s="1" t="s">
        <v>41</v>
      </c>
      <c r="W2048" s="1">
        <v>14</v>
      </c>
      <c r="X2048" s="1" t="s">
        <v>119</v>
      </c>
      <c r="Y2048" s="1" t="s">
        <v>9231</v>
      </c>
      <c r="Z2048" s="1" t="s">
        <v>174</v>
      </c>
      <c r="AA2048" s="1" t="s">
        <v>296</v>
      </c>
      <c r="AB2048" s="1" t="s">
        <v>71</v>
      </c>
      <c r="AC2048" s="1" t="s">
        <v>145</v>
      </c>
      <c r="AD2048" s="1">
        <v>4</v>
      </c>
      <c r="AE2048" s="1">
        <v>26730.69</v>
      </c>
      <c r="AF2048" s="1" t="b">
        <v>0</v>
      </c>
      <c r="AG2048" s="1" t="s">
        <v>9232</v>
      </c>
    </row>
    <row r="2049" spans="1:33" x14ac:dyDescent="0.25">
      <c r="A2049" s="1" t="s">
        <v>9233</v>
      </c>
      <c r="B2049" s="1" t="s">
        <v>802</v>
      </c>
      <c r="C2049" s="1" t="s">
        <v>907</v>
      </c>
      <c r="D2049" s="1" t="s">
        <v>130</v>
      </c>
      <c r="E2049" s="1" t="s">
        <v>37</v>
      </c>
      <c r="F2049" s="1" t="s">
        <v>9234</v>
      </c>
      <c r="G2049" s="1">
        <v>35.329248</v>
      </c>
      <c r="H2049" s="1">
        <v>-113.81882400000001</v>
      </c>
      <c r="J2049" s="1" t="s">
        <v>715</v>
      </c>
      <c r="K2049" s="1" t="s">
        <v>84</v>
      </c>
      <c r="L2049" s="1" t="s">
        <v>304</v>
      </c>
      <c r="M2049" s="1">
        <v>3258</v>
      </c>
      <c r="N2049" s="1" t="s">
        <v>3342</v>
      </c>
      <c r="O2049" s="1" t="s">
        <v>134</v>
      </c>
      <c r="P2049" s="1" t="s">
        <v>205</v>
      </c>
      <c r="Q2049" s="1">
        <v>35</v>
      </c>
      <c r="R2049" s="1" t="s">
        <v>119</v>
      </c>
      <c r="S2049" s="1" t="s">
        <v>65</v>
      </c>
      <c r="T2049" s="1" t="s">
        <v>1717</v>
      </c>
      <c r="U2049" s="1" t="s">
        <v>101</v>
      </c>
      <c r="V2049" s="1" t="s">
        <v>224</v>
      </c>
      <c r="W2049" s="1">
        <v>41</v>
      </c>
      <c r="X2049" s="1" t="s">
        <v>50</v>
      </c>
      <c r="Y2049" s="1" t="s">
        <v>9235</v>
      </c>
      <c r="Z2049" s="1" t="s">
        <v>174</v>
      </c>
      <c r="AA2049" s="1" t="s">
        <v>143</v>
      </c>
      <c r="AB2049" s="1" t="s">
        <v>175</v>
      </c>
      <c r="AC2049" s="1" t="s">
        <v>361</v>
      </c>
      <c r="AD2049" s="1">
        <v>0</v>
      </c>
      <c r="AE2049" s="1">
        <v>30043.01</v>
      </c>
      <c r="AF2049" s="1">
        <v>1</v>
      </c>
      <c r="AG2049" s="1" t="s">
        <v>9236</v>
      </c>
    </row>
    <row r="2050" spans="1:33" x14ac:dyDescent="0.25">
      <c r="A2050" s="1" t="s">
        <v>9237</v>
      </c>
      <c r="B2050" s="1" t="s">
        <v>439</v>
      </c>
      <c r="C2050" s="1" t="s">
        <v>279</v>
      </c>
      <c r="D2050" s="1" t="s">
        <v>98</v>
      </c>
      <c r="E2050" s="1" t="s">
        <v>58</v>
      </c>
      <c r="F2050" s="1" t="s">
        <v>9238</v>
      </c>
      <c r="H2050" s="1">
        <v>-107.269218</v>
      </c>
      <c r="I2050" s="2">
        <v>43354.171967592592</v>
      </c>
      <c r="J2050" s="1" t="s">
        <v>709</v>
      </c>
      <c r="K2050" s="1" t="s">
        <v>207</v>
      </c>
      <c r="L2050" s="1" t="s">
        <v>64</v>
      </c>
      <c r="M2050" s="1">
        <v>8085</v>
      </c>
      <c r="N2050" s="1" t="s">
        <v>1217</v>
      </c>
      <c r="O2050" s="1" t="s">
        <v>167</v>
      </c>
      <c r="P2050" s="1" t="s">
        <v>49</v>
      </c>
      <c r="Q2050" s="1">
        <v>66</v>
      </c>
      <c r="R2050" s="1" t="s">
        <v>119</v>
      </c>
      <c r="S2050" s="1" t="s">
        <v>185</v>
      </c>
      <c r="T2050" s="1" t="s">
        <v>9239</v>
      </c>
      <c r="U2050" s="1" t="s">
        <v>40</v>
      </c>
      <c r="V2050" s="1" t="s">
        <v>314</v>
      </c>
      <c r="W2050" s="1">
        <v>78</v>
      </c>
      <c r="X2050" s="1" t="s">
        <v>50</v>
      </c>
      <c r="Y2050" s="1" t="s">
        <v>9240</v>
      </c>
      <c r="Z2050" s="1" t="s">
        <v>467</v>
      </c>
      <c r="AA2050" s="1" t="s">
        <v>360</v>
      </c>
      <c r="AB2050" s="1" t="s">
        <v>287</v>
      </c>
      <c r="AC2050" s="1" t="s">
        <v>71</v>
      </c>
      <c r="AD2050" s="1">
        <v>2</v>
      </c>
      <c r="AE2050" s="1">
        <v>45603.72</v>
      </c>
      <c r="AF2050" s="1">
        <v>0</v>
      </c>
      <c r="AG2050" s="1" t="s">
        <v>9241</v>
      </c>
    </row>
    <row r="2051" spans="1:33" x14ac:dyDescent="0.25">
      <c r="A2051" s="1" t="s">
        <v>9242</v>
      </c>
      <c r="B2051" s="1" t="s">
        <v>2582</v>
      </c>
      <c r="C2051" s="1" t="s">
        <v>245</v>
      </c>
      <c r="D2051" s="1" t="s">
        <v>98</v>
      </c>
      <c r="E2051" s="1" t="s">
        <v>131</v>
      </c>
      <c r="F2051" s="1" t="s">
        <v>9243</v>
      </c>
      <c r="H2051" s="1">
        <v>-76.900925000000001</v>
      </c>
      <c r="I2051" s="2">
        <v>44548.18109953704</v>
      </c>
      <c r="J2051" s="1" t="s">
        <v>1149</v>
      </c>
      <c r="K2051" s="1" t="s">
        <v>61</v>
      </c>
      <c r="L2051" s="1" t="s">
        <v>106</v>
      </c>
      <c r="M2051" s="1">
        <v>1520</v>
      </c>
      <c r="N2051" s="1" t="s">
        <v>2229</v>
      </c>
      <c r="O2051" s="1" t="s">
        <v>331</v>
      </c>
      <c r="P2051" s="1" t="s">
        <v>205</v>
      </c>
      <c r="Q2051" s="1">
        <v>61</v>
      </c>
      <c r="R2051" s="1" t="s">
        <v>208</v>
      </c>
      <c r="S2051" s="1" t="s">
        <v>252</v>
      </c>
      <c r="T2051" s="1" t="s">
        <v>8690</v>
      </c>
      <c r="U2051" s="1" t="s">
        <v>211</v>
      </c>
      <c r="V2051" s="1" t="s">
        <v>102</v>
      </c>
      <c r="W2051" s="1">
        <v>50</v>
      </c>
      <c r="X2051" s="1" t="s">
        <v>184</v>
      </c>
      <c r="Y2051" s="1" t="s">
        <v>9244</v>
      </c>
      <c r="Z2051" s="1" t="s">
        <v>90</v>
      </c>
      <c r="AA2051" s="1" t="s">
        <v>306</v>
      </c>
      <c r="AB2051" s="1" t="s">
        <v>324</v>
      </c>
      <c r="AC2051" s="1" t="s">
        <v>145</v>
      </c>
      <c r="AD2051" s="1">
        <v>1</v>
      </c>
      <c r="AF2051" s="1" t="s">
        <v>176</v>
      </c>
      <c r="AG2051" s="1" t="s">
        <v>9245</v>
      </c>
    </row>
    <row r="2052" spans="1:33" x14ac:dyDescent="0.25">
      <c r="A2052" s="1" t="s">
        <v>9246</v>
      </c>
      <c r="B2052" s="1" t="s">
        <v>551</v>
      </c>
      <c r="C2052" s="1" t="s">
        <v>35</v>
      </c>
      <c r="D2052" s="1" t="s">
        <v>98</v>
      </c>
      <c r="E2052" s="1" t="s">
        <v>131</v>
      </c>
      <c r="F2052" s="1" t="s">
        <v>9247</v>
      </c>
      <c r="G2052" s="1">
        <v>29.931262</v>
      </c>
      <c r="H2052" s="1">
        <v>-85.673679000000007</v>
      </c>
      <c r="I2052" s="2">
        <v>43363.740057870367</v>
      </c>
      <c r="J2052" s="1" t="s">
        <v>956</v>
      </c>
      <c r="K2052" s="1" t="s">
        <v>331</v>
      </c>
      <c r="L2052" s="1" t="s">
        <v>314</v>
      </c>
      <c r="M2052" s="1">
        <v>2656</v>
      </c>
      <c r="N2052" s="1" t="s">
        <v>4081</v>
      </c>
      <c r="O2052" s="1" t="s">
        <v>222</v>
      </c>
      <c r="P2052" s="1" t="s">
        <v>69</v>
      </c>
      <c r="Q2052" s="1">
        <v>48</v>
      </c>
      <c r="R2052" s="1" t="s">
        <v>122</v>
      </c>
      <c r="S2052" s="1" t="s">
        <v>185</v>
      </c>
      <c r="T2052" s="1" t="s">
        <v>1307</v>
      </c>
      <c r="U2052" s="1" t="s">
        <v>105</v>
      </c>
      <c r="V2052" s="1" t="s">
        <v>194</v>
      </c>
      <c r="W2052" s="1">
        <v>161</v>
      </c>
      <c r="X2052" s="1" t="s">
        <v>184</v>
      </c>
      <c r="Y2052" s="1" t="s">
        <v>9248</v>
      </c>
      <c r="Z2052" s="1" t="s">
        <v>197</v>
      </c>
      <c r="AA2052" s="1">
        <v>2</v>
      </c>
      <c r="AB2052" s="1" t="s">
        <v>91</v>
      </c>
      <c r="AC2052" s="1" t="s">
        <v>564</v>
      </c>
      <c r="AD2052" s="1">
        <v>0</v>
      </c>
      <c r="AE2052" s="1">
        <v>9739.5300000000007</v>
      </c>
      <c r="AF2052" s="1" t="s">
        <v>241</v>
      </c>
      <c r="AG2052" s="1" t="s">
        <v>9249</v>
      </c>
    </row>
    <row r="2053" spans="1:33" x14ac:dyDescent="0.25">
      <c r="A2053" s="1" t="s">
        <v>9250</v>
      </c>
      <c r="B2053" s="1" t="s">
        <v>768</v>
      </c>
      <c r="C2053" s="1" t="s">
        <v>129</v>
      </c>
      <c r="D2053" s="1" t="s">
        <v>219</v>
      </c>
      <c r="E2053" s="1" t="s">
        <v>78</v>
      </c>
      <c r="F2053" s="1" t="s">
        <v>9251</v>
      </c>
      <c r="G2053" s="1">
        <v>27.274519999999999</v>
      </c>
      <c r="H2053" s="1">
        <v>-92.984999000000002</v>
      </c>
      <c r="I2053" s="2">
        <v>44904.970405092594</v>
      </c>
      <c r="J2053" s="1" t="s">
        <v>2817</v>
      </c>
      <c r="K2053" s="1" t="s">
        <v>101</v>
      </c>
      <c r="L2053" s="1" t="s">
        <v>170</v>
      </c>
      <c r="M2053" s="1">
        <v>6981</v>
      </c>
      <c r="N2053" s="1" t="s">
        <v>1625</v>
      </c>
      <c r="O2053" s="1" t="s">
        <v>44</v>
      </c>
      <c r="P2053" s="1" t="s">
        <v>140</v>
      </c>
      <c r="Q2053" s="1">
        <v>22</v>
      </c>
      <c r="R2053" s="1" t="s">
        <v>238</v>
      </c>
      <c r="S2053" s="1" t="s">
        <v>46</v>
      </c>
      <c r="T2053" s="1" t="s">
        <v>2258</v>
      </c>
      <c r="U2053" s="1" t="s">
        <v>61</v>
      </c>
      <c r="V2053" s="1" t="s">
        <v>69</v>
      </c>
      <c r="W2053" s="1">
        <v>80</v>
      </c>
      <c r="X2053" s="1" t="s">
        <v>208</v>
      </c>
      <c r="Y2053" s="1" t="s">
        <v>9252</v>
      </c>
      <c r="Z2053" s="1" t="s">
        <v>51</v>
      </c>
      <c r="AA2053" s="1">
        <v>4</v>
      </c>
      <c r="AB2053" s="1" t="s">
        <v>144</v>
      </c>
      <c r="AC2053" s="1" t="s">
        <v>145</v>
      </c>
      <c r="AD2053" s="1">
        <v>5</v>
      </c>
      <c r="AE2053" s="1">
        <v>19619.04</v>
      </c>
      <c r="AF2053" s="1" t="s">
        <v>72</v>
      </c>
    </row>
    <row r="2054" spans="1:33" x14ac:dyDescent="0.25">
      <c r="A2054" s="1" t="s">
        <v>9253</v>
      </c>
      <c r="B2054" s="1" t="s">
        <v>1599</v>
      </c>
      <c r="C2054" s="1" t="s">
        <v>471</v>
      </c>
      <c r="D2054" s="1" t="s">
        <v>98</v>
      </c>
      <c r="E2054" s="1" t="s">
        <v>149</v>
      </c>
      <c r="F2054" s="1" t="s">
        <v>9254</v>
      </c>
      <c r="G2054" s="1">
        <v>40.452312999999997</v>
      </c>
      <c r="H2054" s="1">
        <v>-82.856641999999994</v>
      </c>
      <c r="I2054" s="2">
        <v>44872.636458333334</v>
      </c>
      <c r="J2054" s="1" t="s">
        <v>696</v>
      </c>
      <c r="K2054" s="1" t="s">
        <v>182</v>
      </c>
      <c r="L2054" s="1" t="s">
        <v>314</v>
      </c>
      <c r="N2054" s="1" t="s">
        <v>4675</v>
      </c>
      <c r="O2054" s="1" t="s">
        <v>139</v>
      </c>
      <c r="P2054" s="1" t="s">
        <v>41</v>
      </c>
      <c r="Q2054" s="1">
        <v>25</v>
      </c>
      <c r="R2054" s="1" t="s">
        <v>238</v>
      </c>
      <c r="S2054" s="1" t="s">
        <v>236</v>
      </c>
      <c r="T2054" s="1" t="s">
        <v>3005</v>
      </c>
      <c r="U2054" s="1" t="s">
        <v>474</v>
      </c>
      <c r="V2054" s="1" t="s">
        <v>475</v>
      </c>
      <c r="W2054" s="1">
        <v>35</v>
      </c>
      <c r="X2054" s="1" t="s">
        <v>45</v>
      </c>
      <c r="Y2054" s="1" t="s">
        <v>9255</v>
      </c>
      <c r="Z2054" s="1" t="s">
        <v>142</v>
      </c>
      <c r="AA2054" s="1">
        <v>3</v>
      </c>
      <c r="AB2054" s="1" t="s">
        <v>125</v>
      </c>
      <c r="AD2054" s="1">
        <v>0</v>
      </c>
      <c r="AE2054" s="1" t="s">
        <v>9256</v>
      </c>
      <c r="AF2054" s="1">
        <v>0</v>
      </c>
    </row>
    <row r="2055" spans="1:33" x14ac:dyDescent="0.25">
      <c r="A2055" s="1" t="s">
        <v>9257</v>
      </c>
      <c r="B2055" s="1" t="s">
        <v>1631</v>
      </c>
      <c r="C2055" s="1" t="s">
        <v>611</v>
      </c>
      <c r="D2055" s="1" t="s">
        <v>36</v>
      </c>
      <c r="E2055" s="1" t="s">
        <v>164</v>
      </c>
      <c r="F2055" s="1" t="s">
        <v>9258</v>
      </c>
      <c r="G2055" s="1">
        <v>33.272632000000002</v>
      </c>
      <c r="H2055" s="1">
        <v>-102.624635</v>
      </c>
      <c r="I2055" s="2">
        <v>45214.45789351852</v>
      </c>
      <c r="J2055" s="1" t="s">
        <v>682</v>
      </c>
      <c r="K2055" s="1" t="s">
        <v>436</v>
      </c>
      <c r="L2055" s="1" t="s">
        <v>314</v>
      </c>
      <c r="M2055" s="1">
        <v>9081</v>
      </c>
      <c r="N2055" s="1" t="s">
        <v>5033</v>
      </c>
      <c r="O2055" s="1" t="s">
        <v>322</v>
      </c>
      <c r="P2055" s="1" t="s">
        <v>194</v>
      </c>
      <c r="Q2055" s="1">
        <v>72</v>
      </c>
      <c r="R2055" s="1" t="s">
        <v>184</v>
      </c>
      <c r="S2055" s="1" t="s">
        <v>185</v>
      </c>
      <c r="T2055" s="1" t="s">
        <v>4186</v>
      </c>
      <c r="U2055" s="1" t="s">
        <v>322</v>
      </c>
      <c r="V2055" s="1" t="s">
        <v>369</v>
      </c>
      <c r="W2055" s="1">
        <v>12</v>
      </c>
      <c r="X2055" s="1" t="s">
        <v>333</v>
      </c>
      <c r="Z2055" s="1" t="s">
        <v>197</v>
      </c>
      <c r="AA2055" s="1">
        <v>1</v>
      </c>
      <c r="AB2055" s="1" t="s">
        <v>214</v>
      </c>
      <c r="AC2055" s="1" t="s">
        <v>92</v>
      </c>
      <c r="AD2055" s="1">
        <v>-3</v>
      </c>
      <c r="AE2055" s="1">
        <v>32930.449999999997</v>
      </c>
      <c r="AF2055" s="1">
        <v>0</v>
      </c>
      <c r="AG2055" s="1" t="s">
        <v>9259</v>
      </c>
    </row>
    <row r="2056" spans="1:33" x14ac:dyDescent="0.25">
      <c r="A2056" s="1" t="s">
        <v>9260</v>
      </c>
      <c r="B2056" s="1" t="s">
        <v>352</v>
      </c>
      <c r="C2056" s="1" t="s">
        <v>446</v>
      </c>
      <c r="D2056" s="1" t="s">
        <v>201</v>
      </c>
      <c r="E2056" s="1" t="s">
        <v>149</v>
      </c>
      <c r="F2056" s="1" t="s">
        <v>9261</v>
      </c>
      <c r="G2056" s="1">
        <v>32.834797999999999</v>
      </c>
      <c r="H2056" s="1">
        <v>-103.749539</v>
      </c>
      <c r="I2056" s="2">
        <v>44862.389699074076</v>
      </c>
      <c r="J2056" s="1" t="s">
        <v>575</v>
      </c>
      <c r="K2056" s="1" t="s">
        <v>211</v>
      </c>
      <c r="L2056" s="1" t="s">
        <v>369</v>
      </c>
      <c r="M2056" s="1">
        <v>8184</v>
      </c>
      <c r="N2056" s="1" t="s">
        <v>2481</v>
      </c>
      <c r="O2056" s="1" t="s">
        <v>167</v>
      </c>
      <c r="P2056" s="1" t="s">
        <v>356</v>
      </c>
      <c r="Q2056" s="1">
        <v>27</v>
      </c>
      <c r="R2056" s="1" t="s">
        <v>238</v>
      </c>
      <c r="S2056" s="1" t="s">
        <v>252</v>
      </c>
      <c r="T2056" s="1" t="s">
        <v>3087</v>
      </c>
      <c r="U2056" s="1" t="s">
        <v>48</v>
      </c>
      <c r="V2056" s="1" t="s">
        <v>62</v>
      </c>
      <c r="W2056" s="1">
        <v>26</v>
      </c>
      <c r="X2056" s="1" t="s">
        <v>86</v>
      </c>
      <c r="Y2056" s="1" t="s">
        <v>9262</v>
      </c>
      <c r="Z2056" s="1" t="s">
        <v>226</v>
      </c>
      <c r="AA2056" s="1">
        <v>4</v>
      </c>
      <c r="AB2056" s="1" t="s">
        <v>297</v>
      </c>
      <c r="AC2056" s="1" t="s">
        <v>71</v>
      </c>
      <c r="AD2056" s="1">
        <v>2</v>
      </c>
      <c r="AE2056" s="1">
        <v>44688.59</v>
      </c>
      <c r="AF2056" s="1" t="s">
        <v>176</v>
      </c>
      <c r="AG2056" s="1" t="s">
        <v>9263</v>
      </c>
    </row>
    <row r="2057" spans="1:33" x14ac:dyDescent="0.25">
      <c r="A2057" s="1" t="s">
        <v>9264</v>
      </c>
      <c r="B2057" s="1" t="s">
        <v>856</v>
      </c>
      <c r="C2057" s="1" t="s">
        <v>245</v>
      </c>
      <c r="D2057" s="1" t="s">
        <v>98</v>
      </c>
      <c r="E2057" s="1" t="s">
        <v>37</v>
      </c>
      <c r="F2057" s="1" t="s">
        <v>9265</v>
      </c>
      <c r="G2057" s="1">
        <v>25.516304999999999</v>
      </c>
      <c r="J2057" s="1" t="s">
        <v>537</v>
      </c>
      <c r="K2057" s="1" t="s">
        <v>6206</v>
      </c>
      <c r="L2057" s="1" t="s">
        <v>82</v>
      </c>
      <c r="M2057" s="1">
        <v>2987</v>
      </c>
      <c r="N2057" s="1" t="s">
        <v>9266</v>
      </c>
      <c r="O2057" s="1" t="s">
        <v>207</v>
      </c>
      <c r="P2057" s="1" t="s">
        <v>137</v>
      </c>
      <c r="Q2057" s="1">
        <v>-74</v>
      </c>
      <c r="R2057" s="1" t="s">
        <v>335</v>
      </c>
      <c r="S2057" s="1" t="s">
        <v>185</v>
      </c>
      <c r="T2057" s="1" t="s">
        <v>497</v>
      </c>
      <c r="U2057" s="1" t="s">
        <v>182</v>
      </c>
      <c r="V2057" s="1" t="s">
        <v>356</v>
      </c>
      <c r="X2057" s="1" t="s">
        <v>184</v>
      </c>
      <c r="Y2057" s="1" t="s">
        <v>9267</v>
      </c>
      <c r="Z2057" s="1" t="s">
        <v>197</v>
      </c>
      <c r="AA2057" s="1">
        <v>1</v>
      </c>
      <c r="AB2057" s="1" t="s">
        <v>125</v>
      </c>
      <c r="AC2057" s="1" t="s">
        <v>564</v>
      </c>
      <c r="AD2057" s="1">
        <v>4</v>
      </c>
      <c r="AE2057" s="1">
        <v>296.81</v>
      </c>
      <c r="AF2057" s="1" t="b">
        <v>1</v>
      </c>
      <c r="AG2057" s="1" t="s">
        <v>9268</v>
      </c>
    </row>
    <row r="2058" spans="1:33" x14ac:dyDescent="0.25">
      <c r="A2058" s="1" t="s">
        <v>9269</v>
      </c>
      <c r="B2058" s="1" t="s">
        <v>231</v>
      </c>
      <c r="C2058" s="1" t="s">
        <v>268</v>
      </c>
      <c r="D2058" s="1" t="s">
        <v>201</v>
      </c>
      <c r="E2058" s="1" t="s">
        <v>164</v>
      </c>
      <c r="F2058" s="1" t="s">
        <v>9270</v>
      </c>
      <c r="G2058" s="1">
        <v>45.637878999999998</v>
      </c>
      <c r="H2058" s="1">
        <v>-114.62291500000001</v>
      </c>
      <c r="I2058" s="2">
        <v>43179.930069444446</v>
      </c>
      <c r="J2058" s="1" t="s">
        <v>922</v>
      </c>
      <c r="K2058" s="1" t="s">
        <v>322</v>
      </c>
      <c r="L2058" s="1" t="s">
        <v>82</v>
      </c>
      <c r="M2058" s="1">
        <v>4744</v>
      </c>
      <c r="T2058" s="1" t="s">
        <v>2928</v>
      </c>
      <c r="U2058" s="1" t="s">
        <v>40</v>
      </c>
      <c r="V2058" s="1" t="s">
        <v>117</v>
      </c>
      <c r="W2058" s="1">
        <v>78</v>
      </c>
      <c r="X2058" s="1" t="s">
        <v>119</v>
      </c>
      <c r="Y2058" s="1">
        <v>5229953251</v>
      </c>
      <c r="Z2058" s="1" t="s">
        <v>107</v>
      </c>
      <c r="AA2058" s="1" t="s">
        <v>108</v>
      </c>
      <c r="AB2058" s="1" t="s">
        <v>297</v>
      </c>
      <c r="AC2058" s="1" t="s">
        <v>126</v>
      </c>
      <c r="AD2058" s="1">
        <v>5</v>
      </c>
      <c r="AE2058" s="1" t="s">
        <v>9271</v>
      </c>
      <c r="AF2058" s="1" t="s">
        <v>349</v>
      </c>
      <c r="AG2058" s="1" t="s">
        <v>9272</v>
      </c>
    </row>
    <row r="2059" spans="1:33" x14ac:dyDescent="0.25">
      <c r="A2059" s="1" t="s">
        <v>9273</v>
      </c>
      <c r="B2059" s="1" t="s">
        <v>1186</v>
      </c>
      <c r="C2059" s="1" t="s">
        <v>707</v>
      </c>
      <c r="D2059" s="1" t="s">
        <v>191</v>
      </c>
      <c r="E2059" s="1" t="s">
        <v>37</v>
      </c>
      <c r="F2059" s="1" t="s">
        <v>9274</v>
      </c>
      <c r="G2059" s="1">
        <v>165.35220000000001</v>
      </c>
      <c r="H2059" s="1">
        <v>-95.469106999999994</v>
      </c>
      <c r="I2059" s="2">
        <v>45143.417824074073</v>
      </c>
      <c r="J2059" s="1" t="s">
        <v>1813</v>
      </c>
      <c r="K2059" s="1" t="s">
        <v>156</v>
      </c>
      <c r="L2059" s="1" t="s">
        <v>168</v>
      </c>
      <c r="M2059" s="1">
        <v>9025</v>
      </c>
      <c r="N2059" s="1" t="s">
        <v>6498</v>
      </c>
      <c r="O2059" s="1" t="s">
        <v>207</v>
      </c>
      <c r="P2059" s="1" t="s">
        <v>170</v>
      </c>
      <c r="Q2059" s="1">
        <v>50</v>
      </c>
      <c r="R2059" s="1" t="s">
        <v>154</v>
      </c>
      <c r="S2059" s="1" t="s">
        <v>46</v>
      </c>
      <c r="T2059" s="1" t="s">
        <v>1453</v>
      </c>
      <c r="U2059" s="1" t="s">
        <v>222</v>
      </c>
      <c r="V2059" s="1" t="s">
        <v>137</v>
      </c>
      <c r="W2059" s="1">
        <v>77</v>
      </c>
      <c r="X2059" s="1" t="s">
        <v>122</v>
      </c>
      <c r="Y2059" s="1" t="s">
        <v>9275</v>
      </c>
      <c r="Z2059" s="1" t="s">
        <v>51</v>
      </c>
      <c r="AA2059" s="1" t="s">
        <v>124</v>
      </c>
      <c r="AB2059" s="1" t="s">
        <v>324</v>
      </c>
      <c r="AC2059" s="1" t="s">
        <v>71</v>
      </c>
      <c r="AD2059" s="1">
        <v>3</v>
      </c>
      <c r="AE2059" s="1">
        <v>48627.99</v>
      </c>
      <c r="AF2059" s="1" t="s">
        <v>176</v>
      </c>
      <c r="AG2059" s="1" t="s">
        <v>9276</v>
      </c>
    </row>
    <row r="2060" spans="1:33" x14ac:dyDescent="0.25">
      <c r="A2060" s="1" t="s">
        <v>9277</v>
      </c>
      <c r="B2060" s="1" t="s">
        <v>848</v>
      </c>
      <c r="C2060" s="1" t="s">
        <v>907</v>
      </c>
      <c r="D2060" s="1" t="s">
        <v>36</v>
      </c>
      <c r="E2060" s="1" t="s">
        <v>131</v>
      </c>
      <c r="F2060" s="1" t="s">
        <v>9278</v>
      </c>
      <c r="G2060" s="1">
        <v>44.935378</v>
      </c>
      <c r="H2060" s="1">
        <v>-118.223223</v>
      </c>
      <c r="I2060" s="2">
        <v>44857.546157407407</v>
      </c>
      <c r="J2060" s="1" t="s">
        <v>389</v>
      </c>
      <c r="K2060" s="1" t="s">
        <v>293</v>
      </c>
      <c r="L2060" s="1" t="s">
        <v>224</v>
      </c>
      <c r="M2060" s="1">
        <v>5344</v>
      </c>
      <c r="N2060" s="1" t="s">
        <v>1601</v>
      </c>
      <c r="O2060" s="1" t="s">
        <v>182</v>
      </c>
      <c r="P2060" s="1" t="s">
        <v>273</v>
      </c>
      <c r="Q2060" s="1">
        <v>15</v>
      </c>
      <c r="R2060" s="1" t="s">
        <v>238</v>
      </c>
      <c r="S2060" s="1" t="s">
        <v>120</v>
      </c>
      <c r="T2060" s="1" t="s">
        <v>1101</v>
      </c>
      <c r="U2060" s="1" t="s">
        <v>285</v>
      </c>
      <c r="V2060" s="1" t="s">
        <v>224</v>
      </c>
      <c r="W2060" s="1">
        <v>39</v>
      </c>
      <c r="X2060" s="1" t="s">
        <v>71</v>
      </c>
      <c r="Y2060" s="1" t="s">
        <v>9279</v>
      </c>
      <c r="Z2060" s="1" t="s">
        <v>90</v>
      </c>
      <c r="AA2060" s="1" t="s">
        <v>143</v>
      </c>
      <c r="AB2060" s="1" t="s">
        <v>144</v>
      </c>
      <c r="AC2060" s="1" t="s">
        <v>361</v>
      </c>
      <c r="AD2060" s="1">
        <v>0</v>
      </c>
      <c r="AE2060" s="1">
        <v>3275.62</v>
      </c>
      <c r="AF2060" s="1" t="s">
        <v>93</v>
      </c>
      <c r="AG2060" s="1" t="s">
        <v>9280</v>
      </c>
    </row>
    <row r="2061" spans="1:33" x14ac:dyDescent="0.25">
      <c r="A2061" s="1" t="s">
        <v>9281</v>
      </c>
      <c r="B2061" s="1" t="s">
        <v>1617</v>
      </c>
      <c r="C2061" s="1" t="s">
        <v>245</v>
      </c>
      <c r="D2061" s="1" t="s">
        <v>36</v>
      </c>
      <c r="E2061" s="1" t="s">
        <v>78</v>
      </c>
      <c r="F2061" s="1" t="s">
        <v>9282</v>
      </c>
      <c r="G2061" s="1">
        <v>38.568492999999997</v>
      </c>
      <c r="H2061" s="1">
        <v>-113.68022000000001</v>
      </c>
      <c r="I2061" s="2">
        <v>44503.964918981481</v>
      </c>
      <c r="J2061" s="1" t="s">
        <v>517</v>
      </c>
      <c r="K2061" s="1" t="s">
        <v>134</v>
      </c>
      <c r="L2061" s="1" t="s">
        <v>346</v>
      </c>
      <c r="M2061" s="1">
        <v>6079</v>
      </c>
      <c r="T2061" s="1" t="s">
        <v>570</v>
      </c>
      <c r="U2061" s="1" t="s">
        <v>68</v>
      </c>
      <c r="V2061" s="1" t="s">
        <v>88</v>
      </c>
      <c r="W2061" s="1">
        <v>34</v>
      </c>
      <c r="X2061" s="1" t="s">
        <v>333</v>
      </c>
      <c r="Z2061" s="1" t="s">
        <v>467</v>
      </c>
      <c r="AA2061" s="1" t="s">
        <v>124</v>
      </c>
      <c r="AB2061" s="1" t="s">
        <v>214</v>
      </c>
      <c r="AC2061" s="1" t="s">
        <v>92</v>
      </c>
      <c r="AD2061" s="1">
        <v>2</v>
      </c>
      <c r="AE2061" s="1">
        <v>49468.13</v>
      </c>
      <c r="AF2061" s="1" t="s">
        <v>72</v>
      </c>
      <c r="AG2061" s="1" t="s">
        <v>9283</v>
      </c>
    </row>
    <row r="2062" spans="1:33" x14ac:dyDescent="0.25">
      <c r="A2062" s="1" t="s">
        <v>9284</v>
      </c>
      <c r="B2062" s="1" t="s">
        <v>317</v>
      </c>
      <c r="C2062" s="1" t="s">
        <v>35</v>
      </c>
      <c r="D2062" s="1" t="s">
        <v>163</v>
      </c>
      <c r="E2062" s="1" t="s">
        <v>246</v>
      </c>
      <c r="F2062" s="1" t="s">
        <v>9285</v>
      </c>
      <c r="H2062" s="1">
        <v>-120.878219</v>
      </c>
      <c r="I2062" s="2">
        <v>45507.053113425929</v>
      </c>
      <c r="J2062" s="1" t="s">
        <v>1216</v>
      </c>
      <c r="K2062" s="1" t="s">
        <v>182</v>
      </c>
      <c r="L2062" s="1" t="s">
        <v>263</v>
      </c>
      <c r="M2062" s="1">
        <v>2923</v>
      </c>
      <c r="N2062" s="1" t="s">
        <v>2773</v>
      </c>
      <c r="O2062" s="1" t="s">
        <v>474</v>
      </c>
      <c r="P2062" s="1" t="s">
        <v>314</v>
      </c>
      <c r="Q2062" s="1">
        <v>158</v>
      </c>
      <c r="R2062" s="1" t="s">
        <v>65</v>
      </c>
      <c r="S2062" s="1" t="s">
        <v>71</v>
      </c>
      <c r="T2062" s="1" t="s">
        <v>6058</v>
      </c>
      <c r="U2062" s="1" t="s">
        <v>81</v>
      </c>
      <c r="V2062" s="1" t="s">
        <v>263</v>
      </c>
      <c r="W2062" s="1">
        <v>66</v>
      </c>
      <c r="X2062" s="1" t="s">
        <v>154</v>
      </c>
      <c r="Y2062" s="1" t="s">
        <v>9286</v>
      </c>
      <c r="Z2062" s="1" t="s">
        <v>337</v>
      </c>
      <c r="AA2062" s="1">
        <v>2</v>
      </c>
      <c r="AB2062" s="1" t="s">
        <v>324</v>
      </c>
      <c r="AC2062" s="1" t="s">
        <v>325</v>
      </c>
      <c r="AD2062" s="1">
        <v>0</v>
      </c>
      <c r="AE2062" s="1">
        <v>32201.17</v>
      </c>
      <c r="AF2062" s="1" t="b">
        <v>0</v>
      </c>
      <c r="AG2062" s="1" t="s">
        <v>9287</v>
      </c>
    </row>
    <row r="2063" spans="1:33" x14ac:dyDescent="0.25">
      <c r="A2063" s="1" t="s">
        <v>9288</v>
      </c>
      <c r="B2063" s="1" t="s">
        <v>945</v>
      </c>
      <c r="C2063" s="1" t="s">
        <v>340</v>
      </c>
      <c r="D2063" s="1" t="s">
        <v>130</v>
      </c>
      <c r="E2063" s="1" t="s">
        <v>409</v>
      </c>
      <c r="F2063" s="1" t="s">
        <v>9289</v>
      </c>
      <c r="G2063" s="1">
        <v>35.894975000000002</v>
      </c>
      <c r="H2063" s="1">
        <v>-84.929670999999999</v>
      </c>
      <c r="I2063" s="2">
        <v>43548.409780092596</v>
      </c>
      <c r="J2063" s="1" t="s">
        <v>248</v>
      </c>
      <c r="K2063" s="1" t="s">
        <v>222</v>
      </c>
      <c r="L2063" s="1" t="s">
        <v>88</v>
      </c>
      <c r="M2063" s="1">
        <v>4389</v>
      </c>
      <c r="N2063" s="1" t="s">
        <v>3174</v>
      </c>
      <c r="O2063" s="1" t="s">
        <v>84</v>
      </c>
      <c r="P2063" s="1" t="s">
        <v>88</v>
      </c>
      <c r="Q2063" s="1">
        <v>19</v>
      </c>
      <c r="R2063" s="1" t="s">
        <v>208</v>
      </c>
      <c r="T2063" s="1" t="s">
        <v>1762</v>
      </c>
      <c r="U2063" s="1" t="s">
        <v>40</v>
      </c>
      <c r="V2063" s="1" t="s">
        <v>250</v>
      </c>
      <c r="W2063" s="1">
        <v>90</v>
      </c>
      <c r="X2063" s="1" t="s">
        <v>45</v>
      </c>
      <c r="Y2063" s="1" t="s">
        <v>9290</v>
      </c>
      <c r="Z2063" s="1" t="s">
        <v>337</v>
      </c>
      <c r="AA2063" s="1" t="s">
        <v>213</v>
      </c>
      <c r="AB2063" s="1" t="s">
        <v>198</v>
      </c>
      <c r="AC2063" s="1" t="s">
        <v>325</v>
      </c>
      <c r="AD2063" s="1">
        <v>2</v>
      </c>
      <c r="AE2063" s="1">
        <v>31269.65</v>
      </c>
      <c r="AF2063" s="1" t="b">
        <v>1</v>
      </c>
      <c r="AG2063" s="1" t="s">
        <v>9291</v>
      </c>
    </row>
    <row r="2064" spans="1:33" x14ac:dyDescent="0.25">
      <c r="A2064" s="1" t="s">
        <v>9292</v>
      </c>
      <c r="B2064" s="1" t="s">
        <v>317</v>
      </c>
      <c r="C2064" s="1" t="s">
        <v>232</v>
      </c>
      <c r="D2064" s="1" t="s">
        <v>191</v>
      </c>
      <c r="E2064" s="1" t="s">
        <v>246</v>
      </c>
      <c r="F2064" s="1" t="s">
        <v>9293</v>
      </c>
      <c r="G2064" s="1">
        <v>33.304048999999999</v>
      </c>
      <c r="H2064" s="1">
        <v>-70.005814999999998</v>
      </c>
      <c r="I2064" s="2">
        <v>45110.250960648147</v>
      </c>
      <c r="J2064" s="1" t="s">
        <v>1697</v>
      </c>
      <c r="K2064" s="1" t="s">
        <v>293</v>
      </c>
      <c r="L2064" s="1" t="s">
        <v>140</v>
      </c>
      <c r="M2064" s="1">
        <v>2735</v>
      </c>
      <c r="N2064" s="1" t="s">
        <v>4330</v>
      </c>
      <c r="O2064" s="1" t="s">
        <v>293</v>
      </c>
      <c r="P2064" s="1" t="s">
        <v>49</v>
      </c>
      <c r="Q2064" s="1">
        <v>40</v>
      </c>
      <c r="R2064" s="1" t="s">
        <v>122</v>
      </c>
      <c r="S2064" s="1" t="s">
        <v>65</v>
      </c>
      <c r="T2064" s="1" t="s">
        <v>2832</v>
      </c>
      <c r="U2064" s="1" t="s">
        <v>182</v>
      </c>
      <c r="V2064" s="1" t="s">
        <v>170</v>
      </c>
      <c r="W2064" s="1">
        <v>175</v>
      </c>
      <c r="X2064" s="1" t="s">
        <v>45</v>
      </c>
      <c r="Y2064" s="1" t="s">
        <v>9294</v>
      </c>
      <c r="Z2064" s="1" t="s">
        <v>71</v>
      </c>
      <c r="AA2064" s="1">
        <v>1</v>
      </c>
      <c r="AB2064" s="1" t="s">
        <v>109</v>
      </c>
      <c r="AC2064" s="1" t="s">
        <v>325</v>
      </c>
      <c r="AD2064" s="1">
        <v>1</v>
      </c>
      <c r="AE2064" s="1">
        <v>-21090.73</v>
      </c>
      <c r="AF2064" s="1" t="b">
        <v>0</v>
      </c>
      <c r="AG2064" s="1" t="s">
        <v>9295</v>
      </c>
    </row>
    <row r="2065" spans="1:33" x14ac:dyDescent="0.25">
      <c r="A2065" s="1" t="s">
        <v>9296</v>
      </c>
      <c r="B2065" s="1" t="s">
        <v>231</v>
      </c>
      <c r="C2065" s="1" t="s">
        <v>329</v>
      </c>
      <c r="D2065" s="1" t="s">
        <v>191</v>
      </c>
      <c r="E2065" s="1" t="s">
        <v>131</v>
      </c>
      <c r="F2065" s="1" t="s">
        <v>9297</v>
      </c>
      <c r="G2065" s="1">
        <v>36.856710999999997</v>
      </c>
      <c r="H2065" s="1">
        <v>-110.546263</v>
      </c>
      <c r="J2065" s="1" t="s">
        <v>389</v>
      </c>
      <c r="K2065" s="1" t="s">
        <v>136</v>
      </c>
      <c r="L2065" s="1" t="s">
        <v>88</v>
      </c>
      <c r="M2065" s="1">
        <v>4076</v>
      </c>
      <c r="N2065" s="1" t="s">
        <v>9196</v>
      </c>
      <c r="O2065" s="1" t="s">
        <v>43</v>
      </c>
      <c r="P2065" s="1" t="s">
        <v>64</v>
      </c>
      <c r="Q2065" s="1">
        <v>24</v>
      </c>
      <c r="R2065" s="1" t="s">
        <v>335</v>
      </c>
      <c r="S2065" s="1" t="s">
        <v>71</v>
      </c>
      <c r="T2065" s="1" t="s">
        <v>4854</v>
      </c>
      <c r="U2065" s="1" t="s">
        <v>153</v>
      </c>
      <c r="V2065" s="1" t="s">
        <v>346</v>
      </c>
      <c r="W2065" s="1">
        <v>280</v>
      </c>
      <c r="X2065" s="1" t="s">
        <v>71</v>
      </c>
      <c r="Y2065" s="1" t="s">
        <v>9298</v>
      </c>
      <c r="Z2065" s="1" t="s">
        <v>347</v>
      </c>
      <c r="AA2065" s="1" t="s">
        <v>296</v>
      </c>
      <c r="AC2065" s="1" t="s">
        <v>53</v>
      </c>
      <c r="AD2065" s="1">
        <v>1</v>
      </c>
      <c r="AE2065" s="1">
        <v>34903.86</v>
      </c>
      <c r="AF2065" s="1">
        <v>0</v>
      </c>
      <c r="AG2065" s="1" t="s">
        <v>9299</v>
      </c>
    </row>
    <row r="2066" spans="1:33" x14ac:dyDescent="0.25">
      <c r="A2066" s="1" t="s">
        <v>9300</v>
      </c>
      <c r="B2066" s="1" t="s">
        <v>290</v>
      </c>
      <c r="C2066" s="1" t="s">
        <v>544</v>
      </c>
      <c r="D2066" s="1" t="s">
        <v>98</v>
      </c>
      <c r="E2066" s="1" t="s">
        <v>164</v>
      </c>
      <c r="F2066" s="1" t="s">
        <v>9301</v>
      </c>
      <c r="G2066" s="1">
        <v>42.040841999999998</v>
      </c>
      <c r="H2066" s="1">
        <v>-96.853841000000003</v>
      </c>
      <c r="I2066" s="2">
        <v>45233.425185185188</v>
      </c>
      <c r="J2066" s="1" t="s">
        <v>366</v>
      </c>
      <c r="K2066" s="1" t="s">
        <v>343</v>
      </c>
      <c r="L2066" s="1" t="s">
        <v>356</v>
      </c>
      <c r="N2066" s="1" t="s">
        <v>3906</v>
      </c>
      <c r="O2066" s="1" t="s">
        <v>68</v>
      </c>
      <c r="P2066" s="1" t="s">
        <v>102</v>
      </c>
      <c r="Q2066" s="1">
        <v>15</v>
      </c>
      <c r="R2066" s="1" t="s">
        <v>333</v>
      </c>
      <c r="S2066" s="1" t="s">
        <v>120</v>
      </c>
      <c r="T2066" s="1" t="s">
        <v>1726</v>
      </c>
      <c r="U2066" s="1" t="s">
        <v>249</v>
      </c>
      <c r="V2066" s="1" t="s">
        <v>475</v>
      </c>
      <c r="W2066" s="1">
        <v>85</v>
      </c>
      <c r="X2066" s="1" t="s">
        <v>65</v>
      </c>
      <c r="Y2066" s="1" t="s">
        <v>9302</v>
      </c>
      <c r="Z2066" s="1" t="s">
        <v>71</v>
      </c>
      <c r="AA2066" s="1" t="s">
        <v>143</v>
      </c>
      <c r="AB2066" s="1" t="s">
        <v>287</v>
      </c>
      <c r="AC2066" s="1" t="s">
        <v>325</v>
      </c>
      <c r="AD2066" s="1">
        <v>3</v>
      </c>
      <c r="AE2066" s="1">
        <v>7611.82</v>
      </c>
      <c r="AF2066" s="1" t="s">
        <v>241</v>
      </c>
      <c r="AG2066" s="1" t="s">
        <v>9303</v>
      </c>
    </row>
    <row r="2067" spans="1:33" x14ac:dyDescent="0.25">
      <c r="A2067" s="1" t="s">
        <v>9304</v>
      </c>
      <c r="B2067" s="1" t="s">
        <v>1358</v>
      </c>
      <c r="C2067" s="1" t="s">
        <v>329</v>
      </c>
      <c r="D2067" s="1" t="s">
        <v>201</v>
      </c>
      <c r="E2067" s="1" t="s">
        <v>149</v>
      </c>
      <c r="F2067" s="1" t="s">
        <v>9305</v>
      </c>
      <c r="G2067" s="1">
        <v>43.496763000000001</v>
      </c>
      <c r="H2067" s="1">
        <v>-76.469459999999998</v>
      </c>
      <c r="I2067" s="2">
        <v>44669.631458333337</v>
      </c>
      <c r="J2067" s="1" t="s">
        <v>3473</v>
      </c>
      <c r="K2067" s="1" t="s">
        <v>84</v>
      </c>
      <c r="L2067" s="1" t="s">
        <v>475</v>
      </c>
      <c r="M2067" s="1">
        <v>7150</v>
      </c>
      <c r="N2067" s="1" t="s">
        <v>2668</v>
      </c>
      <c r="O2067" s="1" t="s">
        <v>101</v>
      </c>
      <c r="P2067" s="1" t="s">
        <v>44</v>
      </c>
      <c r="Q2067" s="1">
        <v>53</v>
      </c>
      <c r="T2067" s="1" t="s">
        <v>1962</v>
      </c>
      <c r="U2067" s="1" t="s">
        <v>134</v>
      </c>
      <c r="V2067" s="1" t="s">
        <v>475</v>
      </c>
      <c r="W2067" s="1">
        <v>35</v>
      </c>
      <c r="X2067" s="1" t="s">
        <v>122</v>
      </c>
      <c r="Y2067" s="1" t="s">
        <v>9306</v>
      </c>
      <c r="Z2067" s="1" t="s">
        <v>640</v>
      </c>
      <c r="AA2067" s="1" t="s">
        <v>143</v>
      </c>
      <c r="AC2067" s="1" t="s">
        <v>92</v>
      </c>
      <c r="AD2067" s="1">
        <v>5</v>
      </c>
      <c r="AE2067" s="1">
        <v>29889.85</v>
      </c>
      <c r="AF2067" s="1" t="s">
        <v>349</v>
      </c>
      <c r="AG2067" s="1" t="s">
        <v>9307</v>
      </c>
    </row>
    <row r="2068" spans="1:33" x14ac:dyDescent="0.25">
      <c r="A2068" s="1" t="s">
        <v>316</v>
      </c>
      <c r="B2068" s="1" t="s">
        <v>317</v>
      </c>
      <c r="C2068" s="1" t="s">
        <v>318</v>
      </c>
      <c r="D2068" s="1" t="s">
        <v>36</v>
      </c>
      <c r="E2068" s="1" t="s">
        <v>114</v>
      </c>
      <c r="F2068" s="1" t="s">
        <v>319</v>
      </c>
      <c r="G2068" s="1">
        <v>43.213574000000001</v>
      </c>
      <c r="H2068" s="1">
        <v>-112.53264900000001</v>
      </c>
      <c r="I2068" s="2">
        <v>43753.349826388891</v>
      </c>
      <c r="J2068" s="1" t="s">
        <v>302</v>
      </c>
      <c r="K2068" s="1" t="s">
        <v>249</v>
      </c>
      <c r="L2068" s="1" t="s">
        <v>157</v>
      </c>
      <c r="M2068" s="1">
        <v>6621</v>
      </c>
      <c r="N2068" s="1" t="s">
        <v>320</v>
      </c>
      <c r="O2068" s="1" t="s">
        <v>156</v>
      </c>
      <c r="P2068" s="1" t="s">
        <v>283</v>
      </c>
      <c r="Q2068" s="1">
        <v>42</v>
      </c>
      <c r="R2068" s="1" t="s">
        <v>154</v>
      </c>
      <c r="S2068" s="1" t="s">
        <v>185</v>
      </c>
      <c r="T2068" s="1" t="s">
        <v>321</v>
      </c>
      <c r="U2068" s="1" t="s">
        <v>322</v>
      </c>
      <c r="V2068" s="1" t="s">
        <v>62</v>
      </c>
      <c r="W2068" s="1">
        <v>12</v>
      </c>
      <c r="X2068" s="1" t="s">
        <v>45</v>
      </c>
      <c r="Y2068" s="1" t="s">
        <v>323</v>
      </c>
      <c r="Z2068" s="1" t="s">
        <v>255</v>
      </c>
      <c r="AA2068" s="1" t="s">
        <v>227</v>
      </c>
      <c r="AB2068" s="1" t="s">
        <v>324</v>
      </c>
      <c r="AC2068" s="1" t="s">
        <v>325</v>
      </c>
      <c r="AD2068" s="1">
        <v>5</v>
      </c>
      <c r="AE2068" s="1">
        <v>26845.31</v>
      </c>
      <c r="AF2068" s="1">
        <v>1</v>
      </c>
      <c r="AG2068" s="1" t="s">
        <v>326</v>
      </c>
    </row>
    <row r="2069" spans="1:33" x14ac:dyDescent="0.25">
      <c r="A2069" s="1" t="s">
        <v>9308</v>
      </c>
      <c r="B2069" s="1" t="s">
        <v>802</v>
      </c>
      <c r="C2069" s="1" t="s">
        <v>668</v>
      </c>
      <c r="D2069" s="1" t="s">
        <v>98</v>
      </c>
      <c r="E2069" s="1" t="s">
        <v>149</v>
      </c>
      <c r="F2069" s="1" t="s">
        <v>9309</v>
      </c>
      <c r="G2069" s="1">
        <v>44.89387</v>
      </c>
      <c r="H2069" s="1">
        <v>-99.941108</v>
      </c>
      <c r="I2069" s="2">
        <v>43423.889363425929</v>
      </c>
      <c r="J2069" s="1" t="s">
        <v>532</v>
      </c>
      <c r="K2069" s="1" t="s">
        <v>167</v>
      </c>
      <c r="L2069" s="1" t="s">
        <v>224</v>
      </c>
      <c r="M2069" s="1">
        <v>8130</v>
      </c>
      <c r="N2069" s="1" t="s">
        <v>5910</v>
      </c>
      <c r="O2069" s="1" t="s">
        <v>68</v>
      </c>
      <c r="P2069" s="1" t="s">
        <v>304</v>
      </c>
      <c r="Q2069" s="1">
        <v>58</v>
      </c>
      <c r="R2069" s="1" t="s">
        <v>65</v>
      </c>
      <c r="S2069" s="1" t="s">
        <v>82</v>
      </c>
      <c r="T2069" s="1" t="s">
        <v>1065</v>
      </c>
      <c r="U2069" s="1" t="s">
        <v>156</v>
      </c>
      <c r="V2069" s="1" t="s">
        <v>314</v>
      </c>
      <c r="W2069" s="1">
        <v>19</v>
      </c>
      <c r="X2069" s="1" t="s">
        <v>333</v>
      </c>
      <c r="Y2069" s="1" t="s">
        <v>9310</v>
      </c>
      <c r="Z2069" s="1" t="s">
        <v>142</v>
      </c>
      <c r="AA2069" s="1" t="s">
        <v>187</v>
      </c>
      <c r="AB2069" s="1" t="s">
        <v>287</v>
      </c>
      <c r="AC2069" s="1" t="s">
        <v>564</v>
      </c>
      <c r="AD2069" s="1">
        <v>2</v>
      </c>
      <c r="AF2069" s="1">
        <v>0</v>
      </c>
      <c r="AG2069" s="1" t="s">
        <v>9311</v>
      </c>
    </row>
    <row r="2070" spans="1:33" x14ac:dyDescent="0.25">
      <c r="A2070" s="1" t="s">
        <v>9312</v>
      </c>
      <c r="B2070" s="1" t="s">
        <v>56</v>
      </c>
      <c r="C2070" s="1" t="s">
        <v>113</v>
      </c>
      <c r="D2070" s="1" t="s">
        <v>98</v>
      </c>
      <c r="E2070" s="1" t="s">
        <v>409</v>
      </c>
      <c r="F2070" s="1" t="s">
        <v>9313</v>
      </c>
      <c r="G2070" s="1">
        <v>45.394823000000002</v>
      </c>
      <c r="H2070" s="1">
        <v>-82.074020000000004</v>
      </c>
      <c r="I2070" s="2">
        <v>43540.594293981485</v>
      </c>
      <c r="J2070" s="1" t="s">
        <v>579</v>
      </c>
      <c r="K2070" s="1" t="s">
        <v>222</v>
      </c>
      <c r="L2070" s="1" t="s">
        <v>314</v>
      </c>
      <c r="M2070" s="1">
        <v>3918</v>
      </c>
      <c r="N2070" s="1" t="s">
        <v>8983</v>
      </c>
      <c r="O2070" s="1" t="s">
        <v>222</v>
      </c>
      <c r="P2070" s="1" t="s">
        <v>168</v>
      </c>
      <c r="Q2070" s="1">
        <v>67</v>
      </c>
      <c r="R2070" s="1" t="s">
        <v>65</v>
      </c>
      <c r="S2070" s="1" t="s">
        <v>209</v>
      </c>
      <c r="T2070" s="1" t="s">
        <v>6154</v>
      </c>
      <c r="U2070" s="1" t="s">
        <v>285</v>
      </c>
      <c r="V2070" s="1" t="s">
        <v>283</v>
      </c>
      <c r="W2070" s="1">
        <v>52</v>
      </c>
      <c r="X2070" s="1" t="s">
        <v>119</v>
      </c>
      <c r="Y2070" s="1">
        <v>2559736928</v>
      </c>
      <c r="Z2070" s="1" t="s">
        <v>107</v>
      </c>
      <c r="AA2070" s="1">
        <v>3</v>
      </c>
      <c r="AB2070" s="1" t="s">
        <v>144</v>
      </c>
      <c r="AC2070" s="1" t="s">
        <v>325</v>
      </c>
      <c r="AD2070" s="1">
        <v>4</v>
      </c>
      <c r="AE2070" s="1">
        <v>7453.26</v>
      </c>
      <c r="AF2070" s="1" t="s">
        <v>176</v>
      </c>
      <c r="AG2070" s="1" t="s">
        <v>9314</v>
      </c>
    </row>
    <row r="2071" spans="1:33" x14ac:dyDescent="0.25">
      <c r="A2071" s="1" t="s">
        <v>1345</v>
      </c>
      <c r="B2071" s="1" t="s">
        <v>1269</v>
      </c>
      <c r="C2071" s="1" t="s">
        <v>329</v>
      </c>
      <c r="D2071" s="1" t="s">
        <v>201</v>
      </c>
      <c r="E2071" s="1" t="s">
        <v>131</v>
      </c>
      <c r="F2071" s="1" t="s">
        <v>1346</v>
      </c>
      <c r="G2071" s="1">
        <v>38.353858000000002</v>
      </c>
      <c r="H2071" s="1">
        <v>62.300699999999999</v>
      </c>
      <c r="I2071" s="2">
        <v>44271.4137962963</v>
      </c>
      <c r="J2071" s="1" t="s">
        <v>1288</v>
      </c>
      <c r="K2071" s="1" t="s">
        <v>182</v>
      </c>
      <c r="L2071" s="1" t="s">
        <v>62</v>
      </c>
      <c r="M2071" s="1">
        <v>2377</v>
      </c>
      <c r="N2071" s="1" t="s">
        <v>1347</v>
      </c>
      <c r="O2071" s="1" t="s">
        <v>61</v>
      </c>
      <c r="P2071" s="1" t="s">
        <v>205</v>
      </c>
      <c r="Q2071" s="1">
        <v>53</v>
      </c>
      <c r="R2071" s="1" t="s">
        <v>122</v>
      </c>
      <c r="S2071" s="1" t="s">
        <v>120</v>
      </c>
      <c r="T2071" s="1" t="s">
        <v>1348</v>
      </c>
      <c r="U2071" s="1" t="s">
        <v>134</v>
      </c>
      <c r="V2071" s="1" t="s">
        <v>106</v>
      </c>
      <c r="W2071" s="1">
        <v>19</v>
      </c>
      <c r="X2071" s="1" t="s">
        <v>45</v>
      </c>
      <c r="Y2071" s="1" t="s">
        <v>1349</v>
      </c>
      <c r="Z2071" s="1" t="s">
        <v>90</v>
      </c>
      <c r="AA2071" s="1" t="s">
        <v>187</v>
      </c>
      <c r="AB2071" s="1" t="s">
        <v>144</v>
      </c>
      <c r="AC2071" s="1" t="s">
        <v>53</v>
      </c>
      <c r="AD2071" s="1">
        <v>5</v>
      </c>
      <c r="AE2071" s="1">
        <v>15892.94</v>
      </c>
      <c r="AF2071" s="1" t="s">
        <v>241</v>
      </c>
      <c r="AG2071" s="1" t="s">
        <v>1350</v>
      </c>
    </row>
    <row r="2072" spans="1:33" x14ac:dyDescent="0.25">
      <c r="A2072" s="1" t="s">
        <v>9315</v>
      </c>
      <c r="B2072" s="1" t="s">
        <v>1041</v>
      </c>
      <c r="C2072" s="1" t="s">
        <v>76</v>
      </c>
      <c r="D2072" s="1" t="s">
        <v>98</v>
      </c>
      <c r="E2072" s="1" t="s">
        <v>409</v>
      </c>
      <c r="F2072" s="1" t="s">
        <v>9316</v>
      </c>
      <c r="G2072" s="1">
        <v>34.174512</v>
      </c>
      <c r="H2072" s="1">
        <v>-85.631197</v>
      </c>
      <c r="I2072" s="2">
        <v>44905.3983912037</v>
      </c>
      <c r="J2072" s="1" t="s">
        <v>151</v>
      </c>
      <c r="K2072" s="1" t="s">
        <v>331</v>
      </c>
      <c r="L2072" s="1" t="s">
        <v>44</v>
      </c>
      <c r="M2072" s="1">
        <v>8962</v>
      </c>
      <c r="N2072" s="1" t="s">
        <v>9317</v>
      </c>
      <c r="O2072" s="1" t="s">
        <v>105</v>
      </c>
      <c r="P2072" s="1" t="s">
        <v>117</v>
      </c>
      <c r="Q2072" s="1">
        <v>71</v>
      </c>
      <c r="S2072" s="1" t="s">
        <v>82</v>
      </c>
      <c r="T2072" s="1" t="s">
        <v>5842</v>
      </c>
      <c r="U2072" s="1" t="s">
        <v>172</v>
      </c>
      <c r="V2072" s="1" t="s">
        <v>62</v>
      </c>
      <c r="W2072" s="1">
        <v>81</v>
      </c>
      <c r="X2072" s="1" t="s">
        <v>122</v>
      </c>
      <c r="Y2072" s="1" t="s">
        <v>9318</v>
      </c>
      <c r="Z2072" s="1" t="s">
        <v>174</v>
      </c>
      <c r="AA2072" s="1" t="s">
        <v>187</v>
      </c>
      <c r="AB2072" s="1" t="s">
        <v>198</v>
      </c>
      <c r="AC2072" s="1" t="s">
        <v>361</v>
      </c>
      <c r="AD2072" s="1">
        <v>-4</v>
      </c>
      <c r="AE2072" s="1">
        <v>24035.71</v>
      </c>
      <c r="AF2072" s="1" t="b">
        <v>0</v>
      </c>
      <c r="AG2072" s="1" t="s">
        <v>9319</v>
      </c>
    </row>
    <row r="2073" spans="1:33" x14ac:dyDescent="0.25">
      <c r="A2073" s="1" t="s">
        <v>9320</v>
      </c>
      <c r="B2073" s="1" t="s">
        <v>470</v>
      </c>
      <c r="C2073" s="1" t="s">
        <v>35</v>
      </c>
      <c r="D2073" s="1" t="s">
        <v>77</v>
      </c>
      <c r="E2073" s="1" t="s">
        <v>37</v>
      </c>
      <c r="F2073" s="1" t="s">
        <v>9321</v>
      </c>
      <c r="G2073" s="1">
        <v>41.411456000000001</v>
      </c>
      <c r="H2073" s="1">
        <v>-104.937884</v>
      </c>
      <c r="I2073" s="3">
        <v>44333</v>
      </c>
      <c r="J2073" s="1" t="s">
        <v>448</v>
      </c>
      <c r="K2073" s="1" t="s">
        <v>8518</v>
      </c>
      <c r="L2073" s="1" t="s">
        <v>369</v>
      </c>
      <c r="M2073" s="1">
        <v>6093</v>
      </c>
      <c r="N2073" s="1" t="s">
        <v>9322</v>
      </c>
      <c r="O2073" s="1" t="s">
        <v>153</v>
      </c>
      <c r="P2073" s="1" t="s">
        <v>137</v>
      </c>
      <c r="Q2073" s="1">
        <v>18</v>
      </c>
      <c r="R2073" s="1" t="s">
        <v>335</v>
      </c>
      <c r="S2073" s="1" t="s">
        <v>71</v>
      </c>
      <c r="T2073" s="1" t="s">
        <v>5557</v>
      </c>
      <c r="U2073" s="1" t="s">
        <v>436</v>
      </c>
      <c r="V2073" s="1" t="s">
        <v>44</v>
      </c>
      <c r="W2073" s="1">
        <v>14</v>
      </c>
      <c r="X2073" s="1" t="s">
        <v>154</v>
      </c>
      <c r="Z2073" s="1" t="s">
        <v>347</v>
      </c>
      <c r="AA2073" s="1" t="s">
        <v>213</v>
      </c>
      <c r="AB2073" s="1" t="s">
        <v>287</v>
      </c>
      <c r="AC2073" s="1" t="s">
        <v>325</v>
      </c>
      <c r="AD2073" s="1">
        <v>3</v>
      </c>
      <c r="AE2073" s="1">
        <v>2599.75</v>
      </c>
      <c r="AF2073" s="1" t="s">
        <v>241</v>
      </c>
      <c r="AG2073" s="1" t="s">
        <v>9323</v>
      </c>
    </row>
    <row r="2074" spans="1:33" x14ac:dyDescent="0.25">
      <c r="A2074" s="1" t="s">
        <v>9324</v>
      </c>
      <c r="B2074" s="1" t="s">
        <v>2335</v>
      </c>
      <c r="C2074" s="1" t="s">
        <v>113</v>
      </c>
      <c r="D2074" s="1" t="s">
        <v>191</v>
      </c>
      <c r="E2074" s="1" t="s">
        <v>78</v>
      </c>
      <c r="F2074" s="1" t="s">
        <v>9325</v>
      </c>
      <c r="H2074" s="1">
        <v>86.7911</v>
      </c>
      <c r="I2074" s="2">
        <v>44334.303599537037</v>
      </c>
      <c r="J2074" s="1" t="s">
        <v>1201</v>
      </c>
      <c r="K2074" s="1" t="s">
        <v>48</v>
      </c>
      <c r="L2074" s="1" t="s">
        <v>369</v>
      </c>
      <c r="M2074" s="1">
        <v>9900</v>
      </c>
      <c r="T2074" s="1" t="s">
        <v>2090</v>
      </c>
      <c r="U2074" s="1" t="s">
        <v>156</v>
      </c>
      <c r="V2074" s="1" t="s">
        <v>273</v>
      </c>
      <c r="W2074" s="1">
        <v>13</v>
      </c>
      <c r="X2074" s="1" t="s">
        <v>335</v>
      </c>
      <c r="Y2074" s="1">
        <v>7797682490</v>
      </c>
      <c r="Z2074" s="1" t="s">
        <v>347</v>
      </c>
      <c r="AA2074" s="1" t="s">
        <v>108</v>
      </c>
      <c r="AB2074" s="1" t="s">
        <v>125</v>
      </c>
      <c r="AD2074" s="1">
        <v>3</v>
      </c>
      <c r="AE2074" s="1">
        <v>30806.53</v>
      </c>
      <c r="AF2074" s="1" t="s">
        <v>241</v>
      </c>
      <c r="AG2074" s="1" t="s">
        <v>9326</v>
      </c>
    </row>
    <row r="2075" spans="1:33" x14ac:dyDescent="0.25">
      <c r="A2075" s="1" t="s">
        <v>9327</v>
      </c>
      <c r="B2075" s="1" t="s">
        <v>500</v>
      </c>
      <c r="C2075" s="1" t="s">
        <v>268</v>
      </c>
      <c r="D2075" s="1" t="s">
        <v>77</v>
      </c>
      <c r="E2075" s="1" t="s">
        <v>149</v>
      </c>
      <c r="F2075" s="1" t="s">
        <v>9328</v>
      </c>
      <c r="G2075" s="1">
        <v>32.817131000000003</v>
      </c>
      <c r="H2075" s="1">
        <v>-81.038695000000004</v>
      </c>
      <c r="I2075" s="2">
        <v>43931.076550925929</v>
      </c>
      <c r="J2075" s="1" t="s">
        <v>916</v>
      </c>
      <c r="K2075" s="1" t="s">
        <v>43</v>
      </c>
      <c r="L2075" s="1" t="s">
        <v>304</v>
      </c>
      <c r="M2075" s="1">
        <v>5891</v>
      </c>
      <c r="N2075" s="1" t="s">
        <v>1090</v>
      </c>
      <c r="O2075" s="1" t="s">
        <v>207</v>
      </c>
      <c r="P2075" s="1" t="s">
        <v>64</v>
      </c>
      <c r="Q2075" s="1">
        <v>70</v>
      </c>
      <c r="R2075" s="1" t="s">
        <v>65</v>
      </c>
      <c r="S2075" s="1" t="s">
        <v>252</v>
      </c>
      <c r="T2075" s="1" t="s">
        <v>5567</v>
      </c>
      <c r="U2075" s="1" t="s">
        <v>172</v>
      </c>
      <c r="V2075" s="1" t="s">
        <v>194</v>
      </c>
      <c r="W2075" s="1">
        <v>79</v>
      </c>
      <c r="X2075" s="1" t="s">
        <v>86</v>
      </c>
      <c r="Z2075" s="1" t="s">
        <v>640</v>
      </c>
      <c r="AA2075" s="1" t="s">
        <v>187</v>
      </c>
      <c r="AB2075" s="1" t="s">
        <v>175</v>
      </c>
      <c r="AC2075" s="1" t="s">
        <v>564</v>
      </c>
      <c r="AD2075" s="1">
        <v>3</v>
      </c>
      <c r="AE2075" s="1">
        <v>2182.36</v>
      </c>
      <c r="AF2075" s="1">
        <v>0</v>
      </c>
      <c r="AG2075" s="1" t="s">
        <v>9329</v>
      </c>
    </row>
    <row r="2076" spans="1:33" x14ac:dyDescent="0.25">
      <c r="A2076" s="1" t="s">
        <v>9330</v>
      </c>
      <c r="B2076" s="1" t="s">
        <v>453</v>
      </c>
      <c r="C2076" s="1" t="s">
        <v>76</v>
      </c>
      <c r="D2076" s="1" t="s">
        <v>219</v>
      </c>
      <c r="E2076" s="1" t="s">
        <v>131</v>
      </c>
      <c r="F2076" s="1" t="s">
        <v>9331</v>
      </c>
      <c r="G2076" s="1">
        <v>46.993988999999999</v>
      </c>
      <c r="H2076" s="1">
        <v>-75.227227999999997</v>
      </c>
      <c r="I2076" s="2">
        <v>45350.21298611111</v>
      </c>
      <c r="J2076" s="1" t="s">
        <v>747</v>
      </c>
      <c r="K2076" s="1" t="s">
        <v>40</v>
      </c>
      <c r="L2076" s="1" t="s">
        <v>102</v>
      </c>
      <c r="M2076" s="1">
        <v>7529</v>
      </c>
      <c r="N2076" s="1" t="s">
        <v>8055</v>
      </c>
      <c r="O2076" s="1" t="s">
        <v>211</v>
      </c>
      <c r="P2076" s="1" t="s">
        <v>224</v>
      </c>
      <c r="Q2076" s="1">
        <v>62</v>
      </c>
      <c r="R2076" s="1" t="s">
        <v>238</v>
      </c>
      <c r="S2076" s="1" t="s">
        <v>65</v>
      </c>
      <c r="T2076" s="1" t="s">
        <v>9332</v>
      </c>
      <c r="U2076" s="1" t="s">
        <v>40</v>
      </c>
      <c r="V2076" s="1" t="s">
        <v>168</v>
      </c>
      <c r="W2076" s="1">
        <v>36</v>
      </c>
      <c r="X2076" s="1" t="s">
        <v>71</v>
      </c>
      <c r="Y2076" s="1" t="s">
        <v>9333</v>
      </c>
      <c r="Z2076" s="1" t="s">
        <v>347</v>
      </c>
      <c r="AA2076" s="1">
        <v>4</v>
      </c>
      <c r="AC2076" s="1" t="s">
        <v>145</v>
      </c>
      <c r="AD2076" s="1">
        <v>1</v>
      </c>
      <c r="AE2076" s="1">
        <v>9748.61</v>
      </c>
      <c r="AF2076" s="1">
        <v>1</v>
      </c>
      <c r="AG2076" s="1" t="s">
        <v>9334</v>
      </c>
    </row>
    <row r="2077" spans="1:33" x14ac:dyDescent="0.25">
      <c r="A2077" s="1" t="s">
        <v>9335</v>
      </c>
      <c r="B2077" s="1" t="s">
        <v>1069</v>
      </c>
      <c r="C2077" s="1" t="s">
        <v>611</v>
      </c>
      <c r="D2077" s="1" t="s">
        <v>98</v>
      </c>
      <c r="E2077" s="1" t="s">
        <v>78</v>
      </c>
      <c r="F2077" s="1" t="s">
        <v>9336</v>
      </c>
      <c r="G2077" s="1">
        <v>45.918804999999999</v>
      </c>
      <c r="H2077" s="1">
        <v>-115.653892</v>
      </c>
      <c r="I2077" s="2">
        <v>44284.241944444446</v>
      </c>
      <c r="J2077" s="1" t="s">
        <v>1485</v>
      </c>
      <c r="K2077" s="1" t="s">
        <v>8518</v>
      </c>
      <c r="L2077" s="1" t="s">
        <v>170</v>
      </c>
      <c r="M2077" s="1">
        <v>5820</v>
      </c>
      <c r="N2077" s="1" t="s">
        <v>4862</v>
      </c>
      <c r="O2077" s="1" t="s">
        <v>343</v>
      </c>
      <c r="P2077" s="1" t="s">
        <v>224</v>
      </c>
      <c r="Q2077" s="1">
        <v>48</v>
      </c>
      <c r="R2077" s="1" t="s">
        <v>335</v>
      </c>
      <c r="S2077" s="1" t="s">
        <v>209</v>
      </c>
      <c r="T2077" s="1" t="s">
        <v>6223</v>
      </c>
      <c r="U2077" s="1" t="s">
        <v>101</v>
      </c>
      <c r="V2077" s="1" t="s">
        <v>475</v>
      </c>
      <c r="X2077" s="1" t="s">
        <v>45</v>
      </c>
      <c r="Y2077" s="1" t="s">
        <v>9337</v>
      </c>
      <c r="Z2077" s="1" t="s">
        <v>337</v>
      </c>
      <c r="AA2077" s="1" t="s">
        <v>240</v>
      </c>
      <c r="AB2077" s="1" t="s">
        <v>144</v>
      </c>
      <c r="AC2077" s="1" t="s">
        <v>564</v>
      </c>
      <c r="AD2077" s="1">
        <v>1</v>
      </c>
      <c r="AE2077" s="1">
        <v>37604.879999999997</v>
      </c>
      <c r="AF2077" s="1">
        <v>0</v>
      </c>
    </row>
    <row r="2078" spans="1:33" x14ac:dyDescent="0.25">
      <c r="A2078" s="1" t="s">
        <v>9338</v>
      </c>
      <c r="B2078" s="1" t="s">
        <v>945</v>
      </c>
      <c r="C2078" s="1" t="s">
        <v>650</v>
      </c>
      <c r="D2078" s="1" t="s">
        <v>201</v>
      </c>
      <c r="E2078" s="1" t="s">
        <v>409</v>
      </c>
      <c r="F2078" s="1" t="s">
        <v>9339</v>
      </c>
      <c r="H2078" s="1">
        <v>-94.474261999999996</v>
      </c>
      <c r="I2078" s="2">
        <v>43472.205925925926</v>
      </c>
      <c r="J2078" s="1" t="s">
        <v>831</v>
      </c>
      <c r="K2078" s="1" t="s">
        <v>81</v>
      </c>
      <c r="L2078" s="1" t="s">
        <v>140</v>
      </c>
      <c r="M2078" s="1">
        <v>8653</v>
      </c>
      <c r="N2078" s="1" t="s">
        <v>1283</v>
      </c>
      <c r="O2078" s="1" t="s">
        <v>474</v>
      </c>
      <c r="P2078" s="1" t="s">
        <v>263</v>
      </c>
      <c r="Q2078" s="1">
        <v>44</v>
      </c>
      <c r="R2078" s="1" t="s">
        <v>45</v>
      </c>
      <c r="S2078" s="1" t="s">
        <v>46</v>
      </c>
      <c r="T2078" s="1" t="s">
        <v>8289</v>
      </c>
      <c r="U2078" s="1" t="s">
        <v>322</v>
      </c>
      <c r="V2078" s="1" t="s">
        <v>250</v>
      </c>
      <c r="W2078" s="1">
        <v>69</v>
      </c>
      <c r="X2078" s="1" t="s">
        <v>65</v>
      </c>
      <c r="Y2078" s="1" t="s">
        <v>9340</v>
      </c>
      <c r="Z2078" s="1" t="s">
        <v>337</v>
      </c>
      <c r="AA2078" s="1" t="s">
        <v>124</v>
      </c>
      <c r="AB2078" s="1" t="s">
        <v>228</v>
      </c>
      <c r="AC2078" s="1" t="s">
        <v>361</v>
      </c>
      <c r="AE2078" s="1">
        <v>47005.25</v>
      </c>
      <c r="AF2078" s="1" t="s">
        <v>349</v>
      </c>
    </row>
    <row r="2079" spans="1:33" x14ac:dyDescent="0.25">
      <c r="A2079" s="1" t="s">
        <v>9341</v>
      </c>
      <c r="B2079" s="1" t="s">
        <v>56</v>
      </c>
      <c r="C2079" s="1" t="s">
        <v>760</v>
      </c>
      <c r="D2079" s="1" t="s">
        <v>201</v>
      </c>
      <c r="E2079" s="1" t="s">
        <v>164</v>
      </c>
      <c r="F2079" s="1" t="s">
        <v>9342</v>
      </c>
      <c r="G2079" s="1">
        <v>34.629649999999998</v>
      </c>
      <c r="H2079" s="1">
        <v>-109.738208</v>
      </c>
      <c r="I2079" s="2">
        <v>44499.621990740743</v>
      </c>
      <c r="J2079" s="1" t="s">
        <v>532</v>
      </c>
      <c r="K2079" s="1" t="s">
        <v>249</v>
      </c>
      <c r="L2079" s="1" t="s">
        <v>117</v>
      </c>
      <c r="M2079" s="1">
        <v>8213</v>
      </c>
      <c r="N2079" s="1" t="s">
        <v>2875</v>
      </c>
      <c r="O2079" s="1" t="s">
        <v>222</v>
      </c>
      <c r="P2079" s="1" t="s">
        <v>356</v>
      </c>
      <c r="Q2079" s="1">
        <v>49</v>
      </c>
      <c r="R2079" s="1" t="s">
        <v>50</v>
      </c>
      <c r="S2079" s="1" t="s">
        <v>236</v>
      </c>
      <c r="T2079" s="1" t="s">
        <v>1111</v>
      </c>
      <c r="U2079" s="1" t="s">
        <v>153</v>
      </c>
      <c r="V2079" s="1" t="s">
        <v>137</v>
      </c>
      <c r="W2079" s="1">
        <v>-11</v>
      </c>
      <c r="X2079" s="1" t="s">
        <v>335</v>
      </c>
      <c r="Y2079" s="1" t="s">
        <v>9343</v>
      </c>
      <c r="Z2079" s="1" t="s">
        <v>467</v>
      </c>
      <c r="AA2079" s="1" t="s">
        <v>213</v>
      </c>
      <c r="AB2079" s="1" t="s">
        <v>228</v>
      </c>
      <c r="AC2079" s="1" t="s">
        <v>53</v>
      </c>
      <c r="AD2079" s="1">
        <v>1</v>
      </c>
      <c r="AE2079" s="1">
        <v>31890.67</v>
      </c>
      <c r="AF2079" s="1" t="s">
        <v>229</v>
      </c>
      <c r="AG2079" s="1" t="s">
        <v>9344</v>
      </c>
    </row>
    <row r="2080" spans="1:33" x14ac:dyDescent="0.25">
      <c r="A2080" s="1" t="s">
        <v>9345</v>
      </c>
      <c r="B2080" s="1" t="s">
        <v>768</v>
      </c>
      <c r="C2080" s="1" t="s">
        <v>76</v>
      </c>
      <c r="D2080" s="1" t="s">
        <v>191</v>
      </c>
      <c r="E2080" s="1" t="s">
        <v>202</v>
      </c>
      <c r="F2080" s="1" t="s">
        <v>9346</v>
      </c>
      <c r="G2080" s="1">
        <v>39.579402999999999</v>
      </c>
      <c r="H2080" s="1">
        <v>-89.125932000000006</v>
      </c>
      <c r="I2080" s="2">
        <v>43269.169687499998</v>
      </c>
      <c r="J2080" s="1" t="s">
        <v>817</v>
      </c>
      <c r="K2080" s="1" t="s">
        <v>44</v>
      </c>
      <c r="L2080" s="1" t="s">
        <v>263</v>
      </c>
      <c r="M2080" s="1">
        <v>6231</v>
      </c>
      <c r="N2080" s="1" t="s">
        <v>9347</v>
      </c>
      <c r="O2080" s="1" t="s">
        <v>172</v>
      </c>
      <c r="P2080" s="1" t="s">
        <v>69</v>
      </c>
      <c r="Q2080" s="1">
        <v>59</v>
      </c>
      <c r="R2080" s="1" t="s">
        <v>238</v>
      </c>
      <c r="S2080" s="1" t="s">
        <v>185</v>
      </c>
      <c r="T2080" s="1" t="s">
        <v>4452</v>
      </c>
      <c r="U2080" s="1" t="s">
        <v>84</v>
      </c>
      <c r="V2080" s="1" t="s">
        <v>82</v>
      </c>
      <c r="W2080" s="1">
        <v>86</v>
      </c>
      <c r="X2080" s="1" t="s">
        <v>50</v>
      </c>
      <c r="Y2080" s="1" t="s">
        <v>9348</v>
      </c>
      <c r="Z2080" s="1" t="s">
        <v>71</v>
      </c>
      <c r="AA2080" s="1" t="s">
        <v>227</v>
      </c>
      <c r="AB2080" s="1" t="s">
        <v>198</v>
      </c>
      <c r="AC2080" s="1" t="s">
        <v>276</v>
      </c>
      <c r="AD2080" s="1">
        <v>1</v>
      </c>
      <c r="AE2080" s="1">
        <v>6609.45</v>
      </c>
      <c r="AF2080" s="1" t="s">
        <v>241</v>
      </c>
      <c r="AG2080" s="1" t="s">
        <v>9349</v>
      </c>
    </row>
    <row r="2081" spans="1:33" x14ac:dyDescent="0.25">
      <c r="A2081" s="1" t="s">
        <v>9350</v>
      </c>
      <c r="B2081" s="1" t="s">
        <v>617</v>
      </c>
      <c r="C2081" s="1" t="s">
        <v>340</v>
      </c>
      <c r="D2081" s="1" t="s">
        <v>98</v>
      </c>
      <c r="E2081" s="1" t="s">
        <v>149</v>
      </c>
      <c r="F2081" s="1" t="s">
        <v>9351</v>
      </c>
      <c r="G2081" s="1">
        <v>114.11490000000001</v>
      </c>
      <c r="H2081" s="1">
        <v>-79.474164000000002</v>
      </c>
      <c r="I2081" s="2">
        <v>43590.395879629628</v>
      </c>
      <c r="J2081" s="1" t="s">
        <v>342</v>
      </c>
      <c r="K2081" s="1" t="s">
        <v>343</v>
      </c>
      <c r="L2081" s="1" t="s">
        <v>205</v>
      </c>
      <c r="M2081" s="1">
        <v>9810</v>
      </c>
      <c r="N2081" s="1" t="s">
        <v>1324</v>
      </c>
      <c r="O2081" s="1" t="s">
        <v>61</v>
      </c>
      <c r="P2081" s="1" t="s">
        <v>137</v>
      </c>
      <c r="Q2081" s="1">
        <v>29</v>
      </c>
      <c r="R2081" s="1" t="s">
        <v>208</v>
      </c>
      <c r="S2081" s="1" t="s">
        <v>46</v>
      </c>
      <c r="T2081" s="1" t="s">
        <v>7037</v>
      </c>
      <c r="U2081" s="1" t="s">
        <v>153</v>
      </c>
      <c r="V2081" s="1" t="s">
        <v>137</v>
      </c>
      <c r="W2081" s="1">
        <v>56</v>
      </c>
      <c r="X2081" s="1" t="s">
        <v>238</v>
      </c>
      <c r="Z2081" s="1" t="s">
        <v>107</v>
      </c>
      <c r="AA2081" s="1">
        <v>2</v>
      </c>
      <c r="AB2081" s="1" t="s">
        <v>71</v>
      </c>
      <c r="AC2081" s="1" t="s">
        <v>564</v>
      </c>
      <c r="AD2081" s="1">
        <v>4</v>
      </c>
      <c r="AE2081" s="1">
        <v>24201.21</v>
      </c>
      <c r="AF2081" s="1" t="s">
        <v>241</v>
      </c>
      <c r="AG2081" s="1" t="s">
        <v>9352</v>
      </c>
    </row>
    <row r="2082" spans="1:33" x14ac:dyDescent="0.25">
      <c r="A2082" s="1" t="s">
        <v>9353</v>
      </c>
      <c r="B2082" s="1" t="s">
        <v>148</v>
      </c>
      <c r="C2082" s="1" t="s">
        <v>113</v>
      </c>
      <c r="D2082" s="1" t="s">
        <v>201</v>
      </c>
      <c r="E2082" s="1" t="s">
        <v>114</v>
      </c>
      <c r="F2082" s="1" t="s">
        <v>9354</v>
      </c>
      <c r="G2082" s="1">
        <v>34.021450000000002</v>
      </c>
      <c r="H2082" s="1">
        <v>-87.858029000000002</v>
      </c>
      <c r="I2082" s="2">
        <v>44035.057083333333</v>
      </c>
      <c r="J2082" s="1" t="s">
        <v>403</v>
      </c>
      <c r="K2082" s="1" t="s">
        <v>285</v>
      </c>
      <c r="L2082" s="1" t="s">
        <v>314</v>
      </c>
      <c r="M2082" s="1">
        <v>7791</v>
      </c>
      <c r="N2082" s="1" t="s">
        <v>9355</v>
      </c>
      <c r="O2082" s="1" t="s">
        <v>43</v>
      </c>
      <c r="P2082" s="1" t="s">
        <v>64</v>
      </c>
      <c r="Q2082" s="1">
        <v>37</v>
      </c>
      <c r="R2082" s="1" t="s">
        <v>50</v>
      </c>
      <c r="S2082" s="1" t="s">
        <v>236</v>
      </c>
      <c r="T2082" s="1" t="s">
        <v>4302</v>
      </c>
      <c r="U2082" s="1" t="s">
        <v>61</v>
      </c>
      <c r="V2082" s="1" t="s">
        <v>250</v>
      </c>
      <c r="W2082" s="1">
        <v>32</v>
      </c>
      <c r="X2082" s="1" t="s">
        <v>335</v>
      </c>
      <c r="Y2082" s="1" t="s">
        <v>9356</v>
      </c>
      <c r="Z2082" s="1" t="s">
        <v>90</v>
      </c>
      <c r="AA2082" s="1" t="s">
        <v>360</v>
      </c>
      <c r="AB2082" s="1" t="s">
        <v>175</v>
      </c>
      <c r="AC2082" s="1" t="s">
        <v>71</v>
      </c>
      <c r="AD2082" s="1">
        <v>3</v>
      </c>
      <c r="AE2082" s="1">
        <v>13484.11</v>
      </c>
      <c r="AF2082" s="1">
        <v>0</v>
      </c>
      <c r="AG2082" s="1" t="s">
        <v>9357</v>
      </c>
    </row>
    <row r="2083" spans="1:33" x14ac:dyDescent="0.25">
      <c r="A2083" s="1" t="s">
        <v>9358</v>
      </c>
      <c r="B2083" s="1" t="s">
        <v>694</v>
      </c>
      <c r="C2083" s="1" t="s">
        <v>318</v>
      </c>
      <c r="D2083" s="1" t="s">
        <v>201</v>
      </c>
      <c r="E2083" s="1" t="s">
        <v>58</v>
      </c>
      <c r="F2083" s="1" t="s">
        <v>9359</v>
      </c>
      <c r="G2083" s="1">
        <v>30.29318</v>
      </c>
      <c r="H2083" s="1">
        <v>57.872300000000003</v>
      </c>
      <c r="I2083" s="2">
        <v>44069.231111111112</v>
      </c>
      <c r="J2083" s="1" t="s">
        <v>181</v>
      </c>
      <c r="K2083" s="1" t="s">
        <v>105</v>
      </c>
      <c r="L2083" s="1" t="s">
        <v>62</v>
      </c>
      <c r="M2083" s="1">
        <v>7789</v>
      </c>
      <c r="N2083" s="1" t="s">
        <v>1649</v>
      </c>
      <c r="O2083" s="1" t="s">
        <v>134</v>
      </c>
      <c r="P2083" s="1" t="s">
        <v>82</v>
      </c>
      <c r="Q2083" s="1">
        <v>50</v>
      </c>
      <c r="R2083" s="1" t="s">
        <v>45</v>
      </c>
      <c r="S2083" s="1" t="s">
        <v>50</v>
      </c>
      <c r="T2083" s="1" t="s">
        <v>1962</v>
      </c>
      <c r="U2083" s="1" t="s">
        <v>249</v>
      </c>
      <c r="V2083" s="1" t="s">
        <v>117</v>
      </c>
      <c r="W2083" s="1">
        <v>54</v>
      </c>
      <c r="X2083" s="1" t="s">
        <v>122</v>
      </c>
      <c r="Y2083" s="1" t="s">
        <v>9360</v>
      </c>
      <c r="Z2083" s="1" t="s">
        <v>467</v>
      </c>
      <c r="AA2083" s="1" t="s">
        <v>227</v>
      </c>
      <c r="AB2083" s="1" t="s">
        <v>175</v>
      </c>
      <c r="AC2083" s="1" t="s">
        <v>53</v>
      </c>
      <c r="AD2083" s="1">
        <v>3</v>
      </c>
      <c r="AE2083" s="1">
        <v>365.15</v>
      </c>
      <c r="AF2083" s="1" t="b">
        <v>1</v>
      </c>
      <c r="AG2083" s="1" t="s">
        <v>9361</v>
      </c>
    </row>
    <row r="2084" spans="1:33" x14ac:dyDescent="0.25">
      <c r="A2084" s="1" t="s">
        <v>9362</v>
      </c>
      <c r="B2084" s="1" t="s">
        <v>932</v>
      </c>
      <c r="C2084" s="1" t="s">
        <v>113</v>
      </c>
      <c r="D2084" s="1" t="s">
        <v>219</v>
      </c>
      <c r="E2084" s="1" t="s">
        <v>114</v>
      </c>
      <c r="F2084" s="1" t="s">
        <v>9363</v>
      </c>
      <c r="G2084" s="1">
        <v>42.625075000000002</v>
      </c>
      <c r="H2084" s="1">
        <v>-74.641289999999998</v>
      </c>
      <c r="I2084" s="2">
        <v>44727.894178240742</v>
      </c>
      <c r="J2084" s="1" t="s">
        <v>657</v>
      </c>
      <c r="K2084" s="1" t="s">
        <v>134</v>
      </c>
      <c r="L2084" s="1" t="s">
        <v>250</v>
      </c>
      <c r="M2084" s="1">
        <v>9080</v>
      </c>
      <c r="N2084" s="1" t="s">
        <v>9364</v>
      </c>
      <c r="O2084" s="1" t="s">
        <v>68</v>
      </c>
      <c r="P2084" s="1" t="s">
        <v>170</v>
      </c>
      <c r="Q2084" s="1">
        <v>38</v>
      </c>
      <c r="R2084" s="1" t="s">
        <v>71</v>
      </c>
      <c r="S2084" s="1" t="s">
        <v>82</v>
      </c>
      <c r="T2084" s="1" t="s">
        <v>9365</v>
      </c>
      <c r="U2084" s="1" t="s">
        <v>44</v>
      </c>
      <c r="V2084" s="1" t="s">
        <v>117</v>
      </c>
      <c r="W2084" s="1">
        <v>83</v>
      </c>
      <c r="X2084" s="1" t="s">
        <v>119</v>
      </c>
      <c r="Y2084" s="1" t="s">
        <v>9366</v>
      </c>
      <c r="Z2084" s="1" t="s">
        <v>467</v>
      </c>
      <c r="AA2084" s="1" t="s">
        <v>187</v>
      </c>
      <c r="AB2084" s="1" t="s">
        <v>52</v>
      </c>
      <c r="AC2084" s="1" t="s">
        <v>564</v>
      </c>
      <c r="AD2084" s="1">
        <v>4</v>
      </c>
      <c r="AE2084" s="1">
        <v>5537.84</v>
      </c>
      <c r="AF2084" s="1" t="s">
        <v>241</v>
      </c>
      <c r="AG2084" s="1" t="s">
        <v>9367</v>
      </c>
    </row>
    <row r="2085" spans="1:33" x14ac:dyDescent="0.25">
      <c r="A2085" s="1" t="s">
        <v>9368</v>
      </c>
      <c r="B2085" s="1" t="s">
        <v>258</v>
      </c>
      <c r="C2085" s="1" t="s">
        <v>544</v>
      </c>
      <c r="D2085" s="1" t="s">
        <v>163</v>
      </c>
      <c r="E2085" s="1" t="s">
        <v>37</v>
      </c>
      <c r="F2085" s="1" t="s">
        <v>9369</v>
      </c>
      <c r="G2085" s="1">
        <v>31.536151</v>
      </c>
      <c r="H2085" s="1">
        <v>-81.310637</v>
      </c>
      <c r="I2085" s="2">
        <v>43426.55537037037</v>
      </c>
      <c r="J2085" s="1" t="s">
        <v>1001</v>
      </c>
      <c r="K2085" s="1" t="s">
        <v>222</v>
      </c>
      <c r="L2085" s="1" t="s">
        <v>41</v>
      </c>
      <c r="M2085" s="1">
        <v>4524</v>
      </c>
      <c r="N2085" s="1" t="s">
        <v>984</v>
      </c>
      <c r="O2085" s="1" t="s">
        <v>167</v>
      </c>
      <c r="P2085" s="1" t="s">
        <v>41</v>
      </c>
      <c r="Q2085" s="1">
        <v>38</v>
      </c>
      <c r="R2085" s="1" t="s">
        <v>122</v>
      </c>
      <c r="S2085" s="1" t="s">
        <v>252</v>
      </c>
      <c r="T2085" s="1" t="s">
        <v>2860</v>
      </c>
      <c r="U2085" s="1" t="s">
        <v>167</v>
      </c>
      <c r="V2085" s="1" t="s">
        <v>170</v>
      </c>
      <c r="W2085" s="1">
        <v>66</v>
      </c>
      <c r="X2085" s="1" t="s">
        <v>119</v>
      </c>
      <c r="Y2085" s="1" t="s">
        <v>9370</v>
      </c>
      <c r="AA2085" s="1" t="s">
        <v>306</v>
      </c>
      <c r="AB2085" s="1" t="s">
        <v>324</v>
      </c>
      <c r="AC2085" s="1" t="s">
        <v>145</v>
      </c>
      <c r="AD2085" s="1">
        <v>3</v>
      </c>
      <c r="AE2085" s="1">
        <v>14589.69</v>
      </c>
      <c r="AF2085" s="1" t="b">
        <v>0</v>
      </c>
      <c r="AG2085" s="1" t="s">
        <v>9371</v>
      </c>
    </row>
    <row r="2086" spans="1:33" x14ac:dyDescent="0.25">
      <c r="A2086" s="1" t="s">
        <v>9372</v>
      </c>
      <c r="B2086" s="1" t="s">
        <v>500</v>
      </c>
      <c r="C2086" s="1" t="s">
        <v>1084</v>
      </c>
      <c r="D2086" s="1" t="s">
        <v>130</v>
      </c>
      <c r="E2086" s="1" t="s">
        <v>149</v>
      </c>
      <c r="F2086" s="1" t="s">
        <v>9373</v>
      </c>
      <c r="G2086" s="1">
        <v>45.915101</v>
      </c>
      <c r="H2086" s="1">
        <v>-94.970344999999995</v>
      </c>
      <c r="I2086" s="2">
        <v>43625.644791666666</v>
      </c>
      <c r="J2086" s="1" t="s">
        <v>1234</v>
      </c>
      <c r="K2086" s="1" t="s">
        <v>134</v>
      </c>
      <c r="L2086" s="1" t="s">
        <v>106</v>
      </c>
      <c r="M2086" s="1">
        <v>7903</v>
      </c>
      <c r="N2086" s="1" t="s">
        <v>3643</v>
      </c>
      <c r="O2086" s="1" t="s">
        <v>43</v>
      </c>
      <c r="P2086" s="1" t="s">
        <v>369</v>
      </c>
      <c r="Q2086" s="1">
        <v>36</v>
      </c>
      <c r="R2086" s="1" t="s">
        <v>119</v>
      </c>
      <c r="S2086" s="1" t="s">
        <v>185</v>
      </c>
      <c r="T2086" s="1" t="s">
        <v>4964</v>
      </c>
      <c r="U2086" s="1" t="s">
        <v>81</v>
      </c>
      <c r="V2086" s="1" t="s">
        <v>170</v>
      </c>
      <c r="W2086" s="1">
        <v>53</v>
      </c>
      <c r="X2086" s="1" t="s">
        <v>86</v>
      </c>
      <c r="Y2086" s="1" t="s">
        <v>71</v>
      </c>
      <c r="Z2086" s="1" t="s">
        <v>123</v>
      </c>
      <c r="AA2086" s="1" t="s">
        <v>240</v>
      </c>
      <c r="AB2086" s="1" t="s">
        <v>125</v>
      </c>
      <c r="AC2086" s="1" t="s">
        <v>361</v>
      </c>
      <c r="AD2086" s="1">
        <v>1</v>
      </c>
      <c r="AE2086" s="1">
        <v>44336.160000000003</v>
      </c>
      <c r="AF2086" s="1" t="s">
        <v>72</v>
      </c>
      <c r="AG2086" s="1" t="s">
        <v>9374</v>
      </c>
    </row>
    <row r="2087" spans="1:33" x14ac:dyDescent="0.25">
      <c r="A2087" s="1" t="s">
        <v>9375</v>
      </c>
      <c r="B2087" s="1" t="s">
        <v>9376</v>
      </c>
      <c r="C2087" s="1" t="s">
        <v>401</v>
      </c>
      <c r="D2087" s="1" t="s">
        <v>36</v>
      </c>
      <c r="E2087" s="1" t="s">
        <v>246</v>
      </c>
      <c r="F2087" s="1" t="s">
        <v>9377</v>
      </c>
      <c r="H2087" s="1">
        <v>-111.078569</v>
      </c>
      <c r="I2087" s="2">
        <v>43686.358124999999</v>
      </c>
      <c r="J2087" s="1" t="s">
        <v>922</v>
      </c>
      <c r="K2087" s="1" t="s">
        <v>172</v>
      </c>
      <c r="L2087" s="1" t="s">
        <v>117</v>
      </c>
      <c r="M2087" s="1">
        <v>7677</v>
      </c>
      <c r="T2087" s="1" t="s">
        <v>5257</v>
      </c>
      <c r="U2087" s="1" t="s">
        <v>84</v>
      </c>
      <c r="V2087" s="1" t="s">
        <v>205</v>
      </c>
      <c r="W2087" s="1">
        <v>36</v>
      </c>
      <c r="X2087" s="1" t="s">
        <v>333</v>
      </c>
      <c r="Y2087" s="1" t="s">
        <v>9378</v>
      </c>
      <c r="Z2087" s="1" t="s">
        <v>255</v>
      </c>
      <c r="AA2087" s="1" t="s">
        <v>296</v>
      </c>
      <c r="AB2087" s="1" t="s">
        <v>144</v>
      </c>
      <c r="AC2087" s="1" t="s">
        <v>71</v>
      </c>
      <c r="AD2087" s="1">
        <v>5</v>
      </c>
      <c r="AE2087" s="1">
        <v>32645</v>
      </c>
      <c r="AF2087" s="1" t="b">
        <v>1</v>
      </c>
      <c r="AG2087" s="1" t="s">
        <v>9379</v>
      </c>
    </row>
    <row r="2088" spans="1:33" x14ac:dyDescent="0.25">
      <c r="A2088" s="1" t="s">
        <v>9380</v>
      </c>
      <c r="B2088" s="1" t="s">
        <v>1041</v>
      </c>
      <c r="C2088" s="1" t="s">
        <v>340</v>
      </c>
      <c r="D2088" s="1" t="s">
        <v>191</v>
      </c>
      <c r="E2088" s="1" t="s">
        <v>37</v>
      </c>
      <c r="F2088" s="1" t="s">
        <v>9381</v>
      </c>
      <c r="G2088" s="1">
        <v>26.695460000000001</v>
      </c>
      <c r="H2088" s="1">
        <v>-101.67348</v>
      </c>
      <c r="I2088" s="2">
        <v>44648.327662037038</v>
      </c>
      <c r="J2088" s="1" t="s">
        <v>1201</v>
      </c>
      <c r="K2088" s="1" t="s">
        <v>6848</v>
      </c>
      <c r="L2088" s="1" t="s">
        <v>41</v>
      </c>
      <c r="M2088" s="1">
        <v>1055</v>
      </c>
      <c r="N2088" s="1" t="s">
        <v>4061</v>
      </c>
      <c r="O2088" s="1" t="s">
        <v>222</v>
      </c>
      <c r="P2088" s="1" t="s">
        <v>44</v>
      </c>
      <c r="Q2088" s="1">
        <v>36</v>
      </c>
      <c r="R2088" s="1" t="s">
        <v>154</v>
      </c>
      <c r="S2088" s="1" t="s">
        <v>236</v>
      </c>
      <c r="T2088" s="1" t="s">
        <v>9382</v>
      </c>
      <c r="U2088" s="1" t="s">
        <v>331</v>
      </c>
      <c r="V2088" s="1" t="s">
        <v>475</v>
      </c>
      <c r="W2088" s="1">
        <v>31</v>
      </c>
      <c r="X2088" s="1" t="s">
        <v>71</v>
      </c>
      <c r="Y2088" s="1" t="s">
        <v>9383</v>
      </c>
      <c r="Z2088" s="1" t="s">
        <v>337</v>
      </c>
      <c r="AA2088" s="1" t="s">
        <v>227</v>
      </c>
      <c r="AC2088" s="1" t="s">
        <v>71</v>
      </c>
      <c r="AD2088" s="1">
        <v>4</v>
      </c>
      <c r="AE2088" s="1">
        <v>7957.84</v>
      </c>
      <c r="AF2088" s="1" t="s">
        <v>176</v>
      </c>
      <c r="AG2088" s="1" t="s">
        <v>9384</v>
      </c>
    </row>
    <row r="2089" spans="1:33" x14ac:dyDescent="0.25">
      <c r="A2089" s="1" t="s">
        <v>9385</v>
      </c>
      <c r="B2089" s="1" t="s">
        <v>1165</v>
      </c>
      <c r="C2089" s="1" t="s">
        <v>76</v>
      </c>
      <c r="D2089" s="1" t="s">
        <v>219</v>
      </c>
      <c r="E2089" s="1" t="s">
        <v>246</v>
      </c>
      <c r="F2089" s="1" t="s">
        <v>9386</v>
      </c>
      <c r="G2089" s="1">
        <v>41.354016999999999</v>
      </c>
      <c r="H2089" s="1">
        <v>79.950900000000004</v>
      </c>
      <c r="I2089" s="2">
        <v>45202.294340277775</v>
      </c>
      <c r="J2089" s="1" t="s">
        <v>947</v>
      </c>
      <c r="K2089" s="1" t="s">
        <v>101</v>
      </c>
      <c r="L2089" s="1" t="s">
        <v>168</v>
      </c>
      <c r="M2089" s="1">
        <v>7699</v>
      </c>
      <c r="N2089" s="1" t="s">
        <v>1767</v>
      </c>
      <c r="O2089" s="1" t="s">
        <v>285</v>
      </c>
      <c r="P2089" s="1" t="s">
        <v>85</v>
      </c>
      <c r="Q2089" s="1">
        <v>37</v>
      </c>
      <c r="R2089" s="1" t="s">
        <v>154</v>
      </c>
      <c r="S2089" s="1" t="s">
        <v>209</v>
      </c>
      <c r="T2089" s="1" t="s">
        <v>4593</v>
      </c>
      <c r="U2089" s="1" t="s">
        <v>68</v>
      </c>
      <c r="V2089" s="1" t="s">
        <v>137</v>
      </c>
      <c r="W2089" s="1">
        <v>221</v>
      </c>
      <c r="X2089" s="1" t="s">
        <v>238</v>
      </c>
      <c r="Y2089" s="1" t="s">
        <v>9387</v>
      </c>
      <c r="Z2089" s="1" t="s">
        <v>337</v>
      </c>
      <c r="AA2089" s="1" t="s">
        <v>306</v>
      </c>
      <c r="AB2089" s="1" t="s">
        <v>175</v>
      </c>
      <c r="AC2089" s="1" t="s">
        <v>564</v>
      </c>
      <c r="AD2089" s="1">
        <v>2</v>
      </c>
      <c r="AE2089" s="1">
        <v>6167.24</v>
      </c>
      <c r="AF2089" s="1" t="s">
        <v>349</v>
      </c>
      <c r="AG2089" s="1" t="s">
        <v>9388</v>
      </c>
    </row>
    <row r="2090" spans="1:33" x14ac:dyDescent="0.25">
      <c r="A2090" s="1" t="s">
        <v>9389</v>
      </c>
      <c r="B2090" s="1" t="s">
        <v>1119</v>
      </c>
      <c r="C2090" s="1" t="s">
        <v>461</v>
      </c>
      <c r="D2090" s="1" t="s">
        <v>36</v>
      </c>
      <c r="E2090" s="1" t="s">
        <v>114</v>
      </c>
      <c r="F2090" s="1" t="s">
        <v>9390</v>
      </c>
      <c r="G2090" s="1">
        <v>39.742809999999999</v>
      </c>
      <c r="H2090" s="1">
        <v>-118.904409</v>
      </c>
      <c r="I2090" s="2">
        <v>45594.863275462965</v>
      </c>
      <c r="J2090" s="1" t="s">
        <v>1280</v>
      </c>
      <c r="K2090" s="1" t="s">
        <v>48</v>
      </c>
      <c r="L2090" s="1" t="s">
        <v>346</v>
      </c>
      <c r="M2090" s="1">
        <v>5560</v>
      </c>
      <c r="N2090" s="1" t="s">
        <v>3675</v>
      </c>
      <c r="O2090" s="1" t="s">
        <v>81</v>
      </c>
      <c r="P2090" s="1" t="s">
        <v>41</v>
      </c>
      <c r="Q2090" s="1">
        <v>32</v>
      </c>
      <c r="R2090" s="1" t="s">
        <v>50</v>
      </c>
      <c r="S2090" s="1" t="s">
        <v>46</v>
      </c>
      <c r="T2090" s="1" t="s">
        <v>2200</v>
      </c>
      <c r="U2090" s="1" t="s">
        <v>182</v>
      </c>
      <c r="V2090" s="1" t="s">
        <v>346</v>
      </c>
      <c r="W2090" s="1">
        <v>78</v>
      </c>
      <c r="X2090" s="1" t="s">
        <v>45</v>
      </c>
      <c r="Y2090" s="1" t="s">
        <v>9391</v>
      </c>
      <c r="Z2090" s="1" t="s">
        <v>107</v>
      </c>
      <c r="AA2090" s="1">
        <v>4</v>
      </c>
      <c r="AB2090" s="1" t="s">
        <v>198</v>
      </c>
      <c r="AC2090" s="1" t="s">
        <v>325</v>
      </c>
      <c r="AD2090" s="1">
        <v>0</v>
      </c>
      <c r="AE2090" s="1">
        <v>1760.93</v>
      </c>
      <c r="AF2090" s="1" t="s">
        <v>72</v>
      </c>
      <c r="AG2090" s="1" t="s">
        <v>9392</v>
      </c>
    </row>
    <row r="2091" spans="1:33" x14ac:dyDescent="0.25">
      <c r="A2091" s="1" t="s">
        <v>9393</v>
      </c>
      <c r="B2091" s="1" t="s">
        <v>408</v>
      </c>
      <c r="C2091" s="1" t="s">
        <v>760</v>
      </c>
      <c r="D2091" s="1" t="s">
        <v>36</v>
      </c>
      <c r="E2091" s="1" t="s">
        <v>409</v>
      </c>
      <c r="F2091" s="1" t="s">
        <v>9394</v>
      </c>
      <c r="G2091" s="1">
        <v>31.405241</v>
      </c>
      <c r="H2091" s="1">
        <v>-100.04198599999999</v>
      </c>
      <c r="I2091" s="2">
        <v>45119.836365740739</v>
      </c>
      <c r="J2091" s="1" t="s">
        <v>2387</v>
      </c>
      <c r="K2091" s="1" t="s">
        <v>81</v>
      </c>
      <c r="L2091" s="1" t="s">
        <v>102</v>
      </c>
      <c r="M2091" s="1">
        <v>4307</v>
      </c>
      <c r="N2091" s="1" t="s">
        <v>4072</v>
      </c>
      <c r="O2091" s="1" t="s">
        <v>207</v>
      </c>
      <c r="P2091" s="1" t="s">
        <v>49</v>
      </c>
      <c r="Q2091" s="1">
        <v>41</v>
      </c>
      <c r="R2091" s="1" t="s">
        <v>333</v>
      </c>
      <c r="S2091" s="1" t="s">
        <v>120</v>
      </c>
      <c r="T2091" s="1" t="s">
        <v>7244</v>
      </c>
      <c r="U2091" s="1" t="s">
        <v>172</v>
      </c>
      <c r="V2091" s="1" t="s">
        <v>102</v>
      </c>
      <c r="W2091" s="1">
        <v>18</v>
      </c>
      <c r="Y2091" s="1" t="s">
        <v>9395</v>
      </c>
      <c r="Z2091" s="1" t="s">
        <v>123</v>
      </c>
      <c r="AA2091" s="1" t="s">
        <v>124</v>
      </c>
      <c r="AB2091" s="1" t="s">
        <v>109</v>
      </c>
      <c r="AC2091" s="1" t="s">
        <v>325</v>
      </c>
      <c r="AD2091" s="1">
        <v>0</v>
      </c>
      <c r="AE2091" s="1">
        <v>41550.15</v>
      </c>
      <c r="AF2091" s="1" t="s">
        <v>241</v>
      </c>
      <c r="AG2091" s="1" t="s">
        <v>9396</v>
      </c>
    </row>
    <row r="2092" spans="1:33" x14ac:dyDescent="0.25">
      <c r="A2092" s="1" t="s">
        <v>9397</v>
      </c>
      <c r="B2092" s="1" t="s">
        <v>774</v>
      </c>
      <c r="C2092" s="1" t="s">
        <v>544</v>
      </c>
      <c r="D2092" s="1" t="s">
        <v>77</v>
      </c>
      <c r="E2092" s="1" t="s">
        <v>409</v>
      </c>
      <c r="F2092" s="1" t="s">
        <v>9398</v>
      </c>
      <c r="G2092" s="1">
        <v>33.533859</v>
      </c>
      <c r="H2092" s="1">
        <v>-110.04192399999999</v>
      </c>
      <c r="I2092" s="2">
        <v>43533.109699074077</v>
      </c>
      <c r="J2092" s="1" t="s">
        <v>1005</v>
      </c>
      <c r="K2092" s="1" t="s">
        <v>1531</v>
      </c>
      <c r="L2092" s="1" t="s">
        <v>283</v>
      </c>
      <c r="M2092" s="1">
        <v>3164</v>
      </c>
      <c r="N2092" s="1" t="s">
        <v>5951</v>
      </c>
      <c r="O2092" s="1" t="s">
        <v>61</v>
      </c>
      <c r="P2092" s="1" t="s">
        <v>346</v>
      </c>
      <c r="Q2092" s="1">
        <v>75</v>
      </c>
      <c r="R2092" s="1" t="s">
        <v>238</v>
      </c>
      <c r="T2092" s="1" t="s">
        <v>1127</v>
      </c>
      <c r="U2092" s="1" t="s">
        <v>167</v>
      </c>
      <c r="V2092" s="1" t="s">
        <v>194</v>
      </c>
      <c r="W2092" s="1">
        <v>85</v>
      </c>
      <c r="X2092" s="1" t="s">
        <v>50</v>
      </c>
      <c r="Z2092" s="1" t="s">
        <v>197</v>
      </c>
      <c r="AA2092" s="1" t="s">
        <v>306</v>
      </c>
      <c r="AB2092" s="1" t="s">
        <v>214</v>
      </c>
      <c r="AC2092" s="1" t="s">
        <v>53</v>
      </c>
      <c r="AD2092" s="1">
        <v>0</v>
      </c>
      <c r="AE2092" s="1">
        <v>6076.42</v>
      </c>
      <c r="AF2092" s="1" t="s">
        <v>93</v>
      </c>
    </row>
    <row r="2093" spans="1:33" x14ac:dyDescent="0.25">
      <c r="A2093" s="1" t="s">
        <v>9399</v>
      </c>
      <c r="B2093" s="1" t="s">
        <v>161</v>
      </c>
      <c r="C2093" s="1" t="s">
        <v>113</v>
      </c>
      <c r="D2093" s="1" t="s">
        <v>201</v>
      </c>
      <c r="E2093" s="1" t="s">
        <v>78</v>
      </c>
      <c r="F2093" s="1" t="s">
        <v>9400</v>
      </c>
      <c r="G2093" s="1">
        <v>44.570867999999997</v>
      </c>
      <c r="H2093" s="1">
        <v>-118.346842</v>
      </c>
      <c r="I2093" s="2">
        <v>44897.309374999997</v>
      </c>
      <c r="J2093" s="1" t="s">
        <v>902</v>
      </c>
      <c r="K2093" s="1" t="s">
        <v>136</v>
      </c>
      <c r="L2093" s="1" t="s">
        <v>475</v>
      </c>
      <c r="M2093" s="1">
        <v>2099</v>
      </c>
      <c r="N2093" s="1" t="s">
        <v>9401</v>
      </c>
      <c r="O2093" s="1" t="s">
        <v>207</v>
      </c>
      <c r="P2093" s="1" t="s">
        <v>49</v>
      </c>
      <c r="Q2093" s="1">
        <v>66</v>
      </c>
      <c r="R2093" s="1" t="s">
        <v>335</v>
      </c>
      <c r="S2093" s="1" t="s">
        <v>209</v>
      </c>
      <c r="T2093" s="1" t="s">
        <v>2545</v>
      </c>
      <c r="U2093" s="1" t="s">
        <v>474</v>
      </c>
      <c r="V2093" s="1" t="s">
        <v>205</v>
      </c>
      <c r="W2093" s="1">
        <v>64</v>
      </c>
      <c r="X2093" s="1" t="s">
        <v>238</v>
      </c>
      <c r="Y2093" s="1" t="s">
        <v>9402</v>
      </c>
      <c r="Z2093" s="1" t="s">
        <v>467</v>
      </c>
      <c r="AA2093" s="1" t="s">
        <v>240</v>
      </c>
      <c r="AB2093" s="1" t="s">
        <v>324</v>
      </c>
      <c r="AC2093" s="1" t="s">
        <v>145</v>
      </c>
      <c r="AD2093" s="1">
        <v>4</v>
      </c>
      <c r="AE2093" s="1">
        <v>44706.7</v>
      </c>
      <c r="AF2093" s="1">
        <v>1</v>
      </c>
      <c r="AG2093" s="1" t="s">
        <v>9403</v>
      </c>
    </row>
    <row r="2094" spans="1:33" x14ac:dyDescent="0.25">
      <c r="A2094" s="1" t="s">
        <v>9404</v>
      </c>
      <c r="B2094" s="1" t="s">
        <v>1352</v>
      </c>
      <c r="C2094" s="1" t="s">
        <v>76</v>
      </c>
      <c r="D2094" s="1" t="s">
        <v>219</v>
      </c>
      <c r="E2094" s="1" t="s">
        <v>164</v>
      </c>
      <c r="F2094" s="1" t="s">
        <v>1142</v>
      </c>
      <c r="G2094" s="1">
        <v>30.882545</v>
      </c>
      <c r="H2094" s="1">
        <v>-97.964412999999993</v>
      </c>
      <c r="I2094" s="2">
        <v>44685.649629629632</v>
      </c>
      <c r="J2094" s="1" t="s">
        <v>455</v>
      </c>
      <c r="K2094" s="1" t="s">
        <v>222</v>
      </c>
      <c r="L2094" s="1" t="s">
        <v>205</v>
      </c>
      <c r="M2094" s="1">
        <v>7722</v>
      </c>
      <c r="N2094" s="1" t="s">
        <v>6235</v>
      </c>
      <c r="O2094" s="1" t="s">
        <v>40</v>
      </c>
      <c r="P2094" s="1" t="s">
        <v>283</v>
      </c>
      <c r="Q2094" s="1">
        <v>15</v>
      </c>
      <c r="R2094" s="1" t="s">
        <v>45</v>
      </c>
      <c r="S2094" s="1" t="s">
        <v>50</v>
      </c>
      <c r="T2094" s="1" t="s">
        <v>904</v>
      </c>
      <c r="U2094" s="1" t="s">
        <v>40</v>
      </c>
      <c r="V2094" s="1" t="s">
        <v>194</v>
      </c>
      <c r="W2094" s="1">
        <v>58</v>
      </c>
      <c r="X2094" s="1" t="s">
        <v>71</v>
      </c>
      <c r="Y2094" s="1" t="s">
        <v>9405</v>
      </c>
      <c r="Z2094" s="1" t="s">
        <v>337</v>
      </c>
      <c r="AA2094" s="1" t="s">
        <v>108</v>
      </c>
      <c r="AB2094" s="1" t="s">
        <v>125</v>
      </c>
      <c r="AC2094" s="1" t="s">
        <v>361</v>
      </c>
      <c r="AD2094" s="1">
        <v>3</v>
      </c>
      <c r="AE2094" s="1">
        <v>1990.83</v>
      </c>
      <c r="AF2094" s="1" t="s">
        <v>176</v>
      </c>
    </row>
    <row r="2095" spans="1:33" x14ac:dyDescent="0.25">
      <c r="A2095" s="1" t="s">
        <v>9406</v>
      </c>
      <c r="B2095" s="1" t="s">
        <v>424</v>
      </c>
      <c r="C2095" s="1" t="s">
        <v>279</v>
      </c>
      <c r="D2095" s="1" t="s">
        <v>98</v>
      </c>
      <c r="E2095" s="1" t="s">
        <v>149</v>
      </c>
      <c r="F2095" s="1" t="s">
        <v>9407</v>
      </c>
      <c r="G2095" s="1">
        <v>34.386144999999999</v>
      </c>
      <c r="H2095" s="1">
        <v>-91.902394999999999</v>
      </c>
      <c r="I2095" s="2">
        <v>44856.986990740741</v>
      </c>
      <c r="J2095" s="1" t="s">
        <v>1446</v>
      </c>
      <c r="K2095" s="1" t="s">
        <v>474</v>
      </c>
      <c r="L2095" s="1" t="s">
        <v>140</v>
      </c>
      <c r="M2095" s="1">
        <v>4097</v>
      </c>
      <c r="N2095" s="1" t="s">
        <v>9408</v>
      </c>
      <c r="O2095" s="1" t="s">
        <v>68</v>
      </c>
      <c r="P2095" s="1" t="s">
        <v>475</v>
      </c>
      <c r="Q2095" s="1">
        <v>38</v>
      </c>
      <c r="R2095" s="1" t="s">
        <v>335</v>
      </c>
      <c r="S2095" s="1" t="s">
        <v>65</v>
      </c>
      <c r="T2095" s="1" t="s">
        <v>9409</v>
      </c>
      <c r="U2095" s="1" t="s">
        <v>249</v>
      </c>
      <c r="V2095" s="1" t="s">
        <v>273</v>
      </c>
      <c r="W2095" s="1">
        <v>26</v>
      </c>
      <c r="X2095" s="1" t="s">
        <v>65</v>
      </c>
      <c r="Y2095" s="1" t="s">
        <v>9410</v>
      </c>
      <c r="Z2095" s="1" t="s">
        <v>264</v>
      </c>
      <c r="AA2095" s="1">
        <v>3</v>
      </c>
      <c r="AB2095" s="1" t="s">
        <v>175</v>
      </c>
      <c r="AC2095" s="1" t="s">
        <v>361</v>
      </c>
      <c r="AD2095" s="1">
        <v>3</v>
      </c>
      <c r="AE2095" s="1">
        <v>2760.14</v>
      </c>
      <c r="AF2095" s="1" t="b">
        <v>0</v>
      </c>
      <c r="AG2095" s="1" t="s">
        <v>9411</v>
      </c>
    </row>
    <row r="2096" spans="1:33" x14ac:dyDescent="0.25">
      <c r="A2096" s="1" t="s">
        <v>9412</v>
      </c>
      <c r="B2096" s="1" t="s">
        <v>774</v>
      </c>
      <c r="C2096" s="1" t="s">
        <v>760</v>
      </c>
      <c r="D2096" s="1" t="s">
        <v>36</v>
      </c>
      <c r="E2096" s="1" t="s">
        <v>78</v>
      </c>
      <c r="F2096" s="1" t="s">
        <v>9413</v>
      </c>
      <c r="G2096" s="1">
        <v>40.723503999999998</v>
      </c>
      <c r="H2096" s="1">
        <v>-86.220183000000006</v>
      </c>
      <c r="I2096" s="2">
        <v>45415.11513888889</v>
      </c>
      <c r="J2096" s="1" t="s">
        <v>1071</v>
      </c>
      <c r="K2096" s="1" t="s">
        <v>134</v>
      </c>
      <c r="L2096" s="1" t="s">
        <v>62</v>
      </c>
      <c r="M2096" s="1">
        <v>3222</v>
      </c>
      <c r="N2096" s="1" t="s">
        <v>5014</v>
      </c>
      <c r="O2096" s="1" t="s">
        <v>474</v>
      </c>
      <c r="P2096" s="1" t="s">
        <v>102</v>
      </c>
      <c r="Q2096" s="1">
        <v>22</v>
      </c>
      <c r="R2096" s="1" t="s">
        <v>238</v>
      </c>
      <c r="S2096" s="1" t="s">
        <v>65</v>
      </c>
      <c r="T2096" s="1" t="s">
        <v>2485</v>
      </c>
      <c r="U2096" s="1" t="s">
        <v>322</v>
      </c>
      <c r="V2096" s="1" t="s">
        <v>273</v>
      </c>
      <c r="W2096" s="1">
        <v>74</v>
      </c>
      <c r="X2096" s="1" t="s">
        <v>154</v>
      </c>
      <c r="Y2096" s="1" t="s">
        <v>9414</v>
      </c>
      <c r="Z2096" s="1" t="s">
        <v>347</v>
      </c>
      <c r="AA2096" s="1" t="s">
        <v>213</v>
      </c>
      <c r="AB2096" s="1" t="s">
        <v>71</v>
      </c>
      <c r="AC2096" s="1" t="s">
        <v>71</v>
      </c>
      <c r="AD2096" s="1">
        <v>3</v>
      </c>
      <c r="AE2096" s="1">
        <v>-38332.18</v>
      </c>
      <c r="AF2096" s="1" t="s">
        <v>176</v>
      </c>
      <c r="AG2096" s="1" t="s">
        <v>9415</v>
      </c>
    </row>
    <row r="2097" spans="1:33" x14ac:dyDescent="0.25">
      <c r="A2097" s="1" t="s">
        <v>9416</v>
      </c>
      <c r="B2097" s="1" t="s">
        <v>1069</v>
      </c>
      <c r="C2097" s="1" t="s">
        <v>245</v>
      </c>
      <c r="D2097" s="1" t="s">
        <v>77</v>
      </c>
      <c r="E2097" s="1" t="s">
        <v>149</v>
      </c>
      <c r="F2097" s="1" t="s">
        <v>9417</v>
      </c>
      <c r="G2097" s="1">
        <v>32.499993000000003</v>
      </c>
      <c r="H2097" s="1">
        <v>-102.81267800000001</v>
      </c>
      <c r="I2097" s="2">
        <v>43661.038842592592</v>
      </c>
      <c r="J2097" s="1" t="s">
        <v>1305</v>
      </c>
      <c r="K2097" s="1" t="s">
        <v>343</v>
      </c>
      <c r="L2097" s="1" t="s">
        <v>273</v>
      </c>
      <c r="M2097" s="1">
        <v>5493</v>
      </c>
      <c r="T2097" s="1" t="s">
        <v>2294</v>
      </c>
      <c r="U2097" s="1" t="s">
        <v>222</v>
      </c>
      <c r="V2097" s="1" t="s">
        <v>194</v>
      </c>
      <c r="W2097" s="1">
        <v>27</v>
      </c>
      <c r="Y2097" s="1" t="s">
        <v>71</v>
      </c>
      <c r="Z2097" s="1" t="s">
        <v>107</v>
      </c>
      <c r="AA2097" s="1" t="s">
        <v>108</v>
      </c>
      <c r="AB2097" s="1" t="s">
        <v>109</v>
      </c>
      <c r="AC2097" s="1" t="s">
        <v>325</v>
      </c>
      <c r="AE2097" s="1">
        <v>37344.32</v>
      </c>
      <c r="AF2097" s="1" t="s">
        <v>93</v>
      </c>
      <c r="AG2097" s="1" t="s">
        <v>9418</v>
      </c>
    </row>
    <row r="2098" spans="1:33" x14ac:dyDescent="0.25">
      <c r="A2098" s="1" t="s">
        <v>9419</v>
      </c>
      <c r="B2098" s="1" t="s">
        <v>128</v>
      </c>
      <c r="C2098" s="1" t="s">
        <v>279</v>
      </c>
      <c r="D2098" s="1" t="s">
        <v>191</v>
      </c>
      <c r="E2098" s="1" t="s">
        <v>78</v>
      </c>
      <c r="F2098" s="1" t="s">
        <v>9420</v>
      </c>
      <c r="G2098" s="1">
        <v>34.279121000000004</v>
      </c>
      <c r="H2098" s="1">
        <v>-77.711212000000003</v>
      </c>
      <c r="I2098" s="2">
        <v>43864.82234953704</v>
      </c>
      <c r="J2098" s="1" t="s">
        <v>204</v>
      </c>
      <c r="K2098" s="1" t="s">
        <v>136</v>
      </c>
      <c r="L2098" s="1" t="s">
        <v>82</v>
      </c>
      <c r="M2098" s="1">
        <v>8992</v>
      </c>
      <c r="N2098" s="1" t="s">
        <v>183</v>
      </c>
      <c r="O2098" s="1" t="s">
        <v>48</v>
      </c>
      <c r="P2098" s="1" t="s">
        <v>475</v>
      </c>
      <c r="Q2098" s="1">
        <v>59</v>
      </c>
      <c r="R2098" s="1" t="s">
        <v>238</v>
      </c>
      <c r="S2098" s="1" t="s">
        <v>50</v>
      </c>
      <c r="T2098" s="1" t="s">
        <v>2258</v>
      </c>
      <c r="U2098" s="1" t="s">
        <v>474</v>
      </c>
      <c r="V2098" s="1" t="s">
        <v>205</v>
      </c>
      <c r="W2098" s="1">
        <v>38</v>
      </c>
      <c r="Y2098" s="1" t="s">
        <v>9421</v>
      </c>
      <c r="Z2098" s="1" t="s">
        <v>347</v>
      </c>
      <c r="AA2098" s="1">
        <v>1</v>
      </c>
      <c r="AB2098" s="1" t="s">
        <v>125</v>
      </c>
      <c r="AC2098" s="1" t="s">
        <v>276</v>
      </c>
      <c r="AD2098" s="1">
        <v>1</v>
      </c>
      <c r="AE2098" s="1">
        <v>-161.96</v>
      </c>
      <c r="AF2098" s="1" t="s">
        <v>349</v>
      </c>
      <c r="AG2098" s="1" t="s">
        <v>9422</v>
      </c>
    </row>
    <row r="2099" spans="1:33" x14ac:dyDescent="0.25">
      <c r="A2099" s="1" t="s">
        <v>9423</v>
      </c>
      <c r="B2099" s="1" t="s">
        <v>148</v>
      </c>
      <c r="C2099" s="1" t="s">
        <v>401</v>
      </c>
      <c r="D2099" s="1" t="s">
        <v>36</v>
      </c>
      <c r="E2099" s="1" t="s">
        <v>246</v>
      </c>
      <c r="F2099" s="1" t="s">
        <v>9424</v>
      </c>
      <c r="G2099" s="1">
        <v>39.952362000000001</v>
      </c>
      <c r="H2099" s="1">
        <v>-80.579729999999998</v>
      </c>
      <c r="I2099" s="2">
        <v>43980.929224537038</v>
      </c>
      <c r="J2099" s="1" t="s">
        <v>1440</v>
      </c>
      <c r="K2099" s="1" t="s">
        <v>101</v>
      </c>
      <c r="L2099" s="1" t="s">
        <v>44</v>
      </c>
      <c r="M2099" s="1">
        <v>5278</v>
      </c>
      <c r="N2099" s="1" t="s">
        <v>9408</v>
      </c>
      <c r="O2099" s="1" t="s">
        <v>249</v>
      </c>
      <c r="P2099" s="1" t="s">
        <v>44</v>
      </c>
      <c r="Q2099" s="1">
        <v>72</v>
      </c>
      <c r="R2099" s="1" t="s">
        <v>119</v>
      </c>
      <c r="S2099" s="1" t="s">
        <v>252</v>
      </c>
      <c r="T2099" s="1" t="s">
        <v>4999</v>
      </c>
      <c r="U2099" s="1" t="s">
        <v>322</v>
      </c>
      <c r="V2099" s="1" t="s">
        <v>49</v>
      </c>
      <c r="W2099" s="1">
        <v>25</v>
      </c>
      <c r="X2099" s="1" t="s">
        <v>45</v>
      </c>
      <c r="Y2099" s="1" t="s">
        <v>9425</v>
      </c>
      <c r="Z2099" s="1" t="s">
        <v>142</v>
      </c>
      <c r="AA2099" s="1">
        <v>4</v>
      </c>
      <c r="AB2099" s="1" t="s">
        <v>71</v>
      </c>
      <c r="AC2099" s="1" t="s">
        <v>325</v>
      </c>
      <c r="AD2099" s="1">
        <v>0</v>
      </c>
      <c r="AE2099" s="1">
        <v>-33379.839999999997</v>
      </c>
      <c r="AF2099" s="1" t="b">
        <v>0</v>
      </c>
      <c r="AG2099" s="1" t="s">
        <v>9426</v>
      </c>
    </row>
    <row r="2100" spans="1:33" x14ac:dyDescent="0.25">
      <c r="A2100" s="1" t="s">
        <v>9427</v>
      </c>
      <c r="B2100" s="1" t="s">
        <v>1859</v>
      </c>
      <c r="C2100" s="1" t="s">
        <v>461</v>
      </c>
      <c r="D2100" s="1" t="s">
        <v>36</v>
      </c>
      <c r="E2100" s="1" t="s">
        <v>164</v>
      </c>
      <c r="F2100" s="1" t="s">
        <v>9428</v>
      </c>
      <c r="G2100" s="1">
        <v>26.182639000000002</v>
      </c>
      <c r="H2100" s="1">
        <v>-111.30007000000001</v>
      </c>
      <c r="I2100" s="2">
        <v>43465.563298611109</v>
      </c>
      <c r="J2100" s="1" t="s">
        <v>1652</v>
      </c>
      <c r="K2100" s="1" t="s">
        <v>2588</v>
      </c>
      <c r="L2100" s="1" t="s">
        <v>44</v>
      </c>
      <c r="M2100" s="1">
        <v>9440</v>
      </c>
      <c r="N2100" s="1" t="s">
        <v>4430</v>
      </c>
      <c r="O2100" s="1" t="s">
        <v>285</v>
      </c>
      <c r="P2100" s="1" t="s">
        <v>304</v>
      </c>
      <c r="R2100" s="1" t="s">
        <v>335</v>
      </c>
      <c r="S2100" s="1" t="s">
        <v>66</v>
      </c>
      <c r="T2100" s="1" t="s">
        <v>1793</v>
      </c>
      <c r="U2100" s="1" t="s">
        <v>434</v>
      </c>
      <c r="V2100" s="1" t="s">
        <v>49</v>
      </c>
      <c r="W2100" s="1">
        <v>77</v>
      </c>
      <c r="X2100" s="1" t="s">
        <v>238</v>
      </c>
      <c r="Y2100" s="1">
        <v>4265397984</v>
      </c>
      <c r="Z2100" s="1" t="s">
        <v>347</v>
      </c>
      <c r="AA2100" s="1">
        <v>4</v>
      </c>
      <c r="AB2100" s="1" t="s">
        <v>71</v>
      </c>
      <c r="AC2100" s="1" t="s">
        <v>361</v>
      </c>
      <c r="AD2100" s="1">
        <v>3</v>
      </c>
      <c r="AE2100" s="1">
        <v>41295.230000000003</v>
      </c>
      <c r="AF2100" s="1" t="s">
        <v>229</v>
      </c>
      <c r="AG2100" s="1" t="s">
        <v>9429</v>
      </c>
    </row>
    <row r="2101" spans="1:33" x14ac:dyDescent="0.25">
      <c r="A2101" s="1" t="s">
        <v>9430</v>
      </c>
      <c r="B2101" s="1" t="s">
        <v>56</v>
      </c>
      <c r="C2101" s="1" t="s">
        <v>245</v>
      </c>
      <c r="D2101" s="1" t="s">
        <v>130</v>
      </c>
      <c r="E2101" s="1" t="s">
        <v>78</v>
      </c>
      <c r="F2101" s="1" t="s">
        <v>1429</v>
      </c>
      <c r="G2101" s="1">
        <v>39.729686000000001</v>
      </c>
      <c r="H2101" s="1">
        <v>-121.189179</v>
      </c>
      <c r="I2101" s="2">
        <v>44286.244212962964</v>
      </c>
      <c r="J2101" s="1" t="s">
        <v>532</v>
      </c>
      <c r="K2101" s="1" t="s">
        <v>211</v>
      </c>
      <c r="L2101" s="1" t="s">
        <v>475</v>
      </c>
      <c r="M2101" s="1">
        <v>2905</v>
      </c>
      <c r="T2101" s="1" t="s">
        <v>1430</v>
      </c>
      <c r="U2101" s="1" t="s">
        <v>153</v>
      </c>
      <c r="V2101" s="1" t="s">
        <v>224</v>
      </c>
      <c r="W2101" s="1">
        <v>52</v>
      </c>
      <c r="X2101" s="1" t="s">
        <v>65</v>
      </c>
      <c r="Y2101" s="1" t="s">
        <v>1431</v>
      </c>
      <c r="Z2101" s="1" t="s">
        <v>197</v>
      </c>
      <c r="AA2101" s="1">
        <v>4</v>
      </c>
      <c r="AB2101" s="1" t="s">
        <v>287</v>
      </c>
      <c r="AC2101" s="1" t="s">
        <v>276</v>
      </c>
      <c r="AD2101" s="1">
        <v>0</v>
      </c>
      <c r="AE2101" s="1">
        <v>7796.45</v>
      </c>
      <c r="AF2101" s="1" t="b">
        <v>0</v>
      </c>
      <c r="AG2101" s="1" t="s">
        <v>1432</v>
      </c>
    </row>
    <row r="2102" spans="1:33" x14ac:dyDescent="0.25">
      <c r="A2102" s="1" t="s">
        <v>9431</v>
      </c>
      <c r="B2102" s="1" t="s">
        <v>1277</v>
      </c>
      <c r="C2102" s="1" t="s">
        <v>318</v>
      </c>
      <c r="D2102" s="1" t="s">
        <v>201</v>
      </c>
      <c r="E2102" s="1" t="s">
        <v>202</v>
      </c>
      <c r="F2102" s="1" t="s">
        <v>9432</v>
      </c>
      <c r="G2102" s="1">
        <v>25.712111</v>
      </c>
      <c r="H2102" s="1">
        <v>-79.818870000000004</v>
      </c>
      <c r="I2102" s="2">
        <v>43805.596747685187</v>
      </c>
      <c r="J2102" s="1" t="s">
        <v>1263</v>
      </c>
      <c r="K2102" s="1" t="s">
        <v>68</v>
      </c>
      <c r="L2102" s="1" t="s">
        <v>44</v>
      </c>
      <c r="M2102" s="1">
        <v>8164</v>
      </c>
      <c r="N2102" s="1" t="s">
        <v>6498</v>
      </c>
      <c r="O2102" s="1" t="s">
        <v>105</v>
      </c>
      <c r="P2102" s="1" t="s">
        <v>224</v>
      </c>
      <c r="Q2102" s="1">
        <v>28</v>
      </c>
      <c r="R2102" s="1" t="s">
        <v>86</v>
      </c>
      <c r="S2102" s="1" t="s">
        <v>236</v>
      </c>
      <c r="T2102" s="1" t="s">
        <v>5137</v>
      </c>
      <c r="U2102" s="1" t="s">
        <v>40</v>
      </c>
      <c r="V2102" s="1" t="s">
        <v>88</v>
      </c>
      <c r="W2102" s="1">
        <v>245</v>
      </c>
      <c r="X2102" s="1" t="s">
        <v>238</v>
      </c>
      <c r="Y2102" s="1" t="s">
        <v>9433</v>
      </c>
      <c r="Z2102" s="1" t="s">
        <v>467</v>
      </c>
      <c r="AA2102" s="1" t="s">
        <v>360</v>
      </c>
      <c r="AB2102" s="1" t="s">
        <v>324</v>
      </c>
      <c r="AC2102" s="1" t="s">
        <v>276</v>
      </c>
      <c r="AD2102" s="1">
        <v>3</v>
      </c>
      <c r="AE2102" s="1">
        <v>8066.9</v>
      </c>
      <c r="AG2102" s="1" t="s">
        <v>9434</v>
      </c>
    </row>
    <row r="2103" spans="1:33" x14ac:dyDescent="0.25">
      <c r="A2103" s="1" t="s">
        <v>9435</v>
      </c>
      <c r="B2103" s="1" t="s">
        <v>2197</v>
      </c>
      <c r="C2103" s="1" t="s">
        <v>190</v>
      </c>
      <c r="D2103" s="1" t="s">
        <v>219</v>
      </c>
      <c r="E2103" s="1" t="s">
        <v>114</v>
      </c>
      <c r="F2103" s="1" t="s">
        <v>9436</v>
      </c>
      <c r="G2103" s="1">
        <v>42.062959999999997</v>
      </c>
      <c r="H2103" s="1">
        <v>-106.86508000000001</v>
      </c>
      <c r="I2103" s="2">
        <v>45291.22960648148</v>
      </c>
      <c r="J2103" s="1" t="s">
        <v>1305</v>
      </c>
      <c r="K2103" s="1" t="s">
        <v>48</v>
      </c>
      <c r="L2103" s="1" t="s">
        <v>224</v>
      </c>
      <c r="M2103" s="1">
        <v>7777</v>
      </c>
      <c r="N2103" s="1" t="s">
        <v>8914</v>
      </c>
      <c r="O2103" s="1" t="s">
        <v>44</v>
      </c>
      <c r="P2103" s="1" t="s">
        <v>194</v>
      </c>
      <c r="Q2103" s="1">
        <v>53</v>
      </c>
      <c r="R2103" s="1" t="s">
        <v>335</v>
      </c>
      <c r="S2103" s="1" t="s">
        <v>50</v>
      </c>
      <c r="T2103" s="1" t="s">
        <v>4566</v>
      </c>
      <c r="U2103" s="1" t="s">
        <v>343</v>
      </c>
      <c r="V2103" s="1" t="s">
        <v>304</v>
      </c>
      <c r="W2103" s="1">
        <v>71</v>
      </c>
      <c r="X2103" s="1" t="s">
        <v>333</v>
      </c>
      <c r="Y2103" s="1" t="s">
        <v>71</v>
      </c>
      <c r="Z2103" s="1" t="s">
        <v>142</v>
      </c>
      <c r="AA2103" s="1" t="s">
        <v>187</v>
      </c>
      <c r="AB2103" s="1" t="s">
        <v>125</v>
      </c>
      <c r="AC2103" s="1" t="s">
        <v>276</v>
      </c>
      <c r="AD2103" s="1">
        <v>3</v>
      </c>
      <c r="AE2103" s="1">
        <v>21963.67</v>
      </c>
      <c r="AF2103" s="1" t="s">
        <v>72</v>
      </c>
      <c r="AG2103" s="1" t="s">
        <v>9437</v>
      </c>
    </row>
    <row r="2104" spans="1:33" x14ac:dyDescent="0.25">
      <c r="A2104" s="1" t="s">
        <v>9438</v>
      </c>
      <c r="B2104" s="1" t="s">
        <v>617</v>
      </c>
      <c r="C2104" s="1" t="s">
        <v>353</v>
      </c>
      <c r="D2104" s="1" t="s">
        <v>130</v>
      </c>
      <c r="E2104" s="1" t="s">
        <v>58</v>
      </c>
      <c r="F2104" s="1" t="s">
        <v>9439</v>
      </c>
      <c r="G2104" s="1">
        <v>29.338819999999998</v>
      </c>
      <c r="H2104" s="1">
        <v>-108.819813</v>
      </c>
      <c r="I2104" s="2">
        <v>44128.179166666669</v>
      </c>
      <c r="J2104" s="1" t="s">
        <v>688</v>
      </c>
      <c r="K2104" s="1" t="s">
        <v>139</v>
      </c>
      <c r="L2104" s="1" t="s">
        <v>62</v>
      </c>
      <c r="M2104" s="1">
        <v>2260</v>
      </c>
      <c r="N2104" s="1" t="s">
        <v>3864</v>
      </c>
      <c r="O2104" s="1" t="s">
        <v>293</v>
      </c>
      <c r="P2104" s="1" t="s">
        <v>283</v>
      </c>
      <c r="Q2104" s="1">
        <v>44</v>
      </c>
      <c r="S2104" s="1" t="s">
        <v>65</v>
      </c>
      <c r="Z2104" s="1" t="s">
        <v>347</v>
      </c>
      <c r="AA2104" s="1" t="s">
        <v>124</v>
      </c>
      <c r="AB2104" s="1" t="s">
        <v>52</v>
      </c>
      <c r="AC2104" s="1" t="s">
        <v>348</v>
      </c>
      <c r="AD2104" s="1">
        <v>2</v>
      </c>
      <c r="AG2104" s="1" t="s">
        <v>9440</v>
      </c>
    </row>
    <row r="2105" spans="1:33" x14ac:dyDescent="0.25">
      <c r="A2105" s="1" t="s">
        <v>9441</v>
      </c>
      <c r="B2105" s="1" t="s">
        <v>328</v>
      </c>
      <c r="C2105" s="1" t="s">
        <v>837</v>
      </c>
      <c r="D2105" s="1" t="s">
        <v>163</v>
      </c>
      <c r="E2105" s="1" t="s">
        <v>131</v>
      </c>
      <c r="F2105" s="1" t="s">
        <v>9442</v>
      </c>
      <c r="H2105" s="1">
        <v>-84.187918999999994</v>
      </c>
      <c r="I2105" s="2">
        <v>45616.182939814818</v>
      </c>
      <c r="J2105" s="1" t="s">
        <v>355</v>
      </c>
      <c r="K2105" s="1" t="s">
        <v>293</v>
      </c>
      <c r="L2105" s="1" t="s">
        <v>224</v>
      </c>
      <c r="M2105" s="1">
        <v>5997</v>
      </c>
      <c r="N2105" s="1" t="s">
        <v>2999</v>
      </c>
      <c r="O2105" s="1" t="s">
        <v>40</v>
      </c>
      <c r="P2105" s="1" t="s">
        <v>41</v>
      </c>
      <c r="Q2105" s="1">
        <v>53</v>
      </c>
      <c r="R2105" s="1" t="s">
        <v>71</v>
      </c>
      <c r="S2105" s="1" t="s">
        <v>185</v>
      </c>
      <c r="T2105" s="1" t="s">
        <v>2974</v>
      </c>
      <c r="U2105" s="1" t="s">
        <v>211</v>
      </c>
      <c r="V2105" s="1" t="s">
        <v>137</v>
      </c>
      <c r="W2105" s="1">
        <v>12</v>
      </c>
      <c r="X2105" s="1" t="s">
        <v>86</v>
      </c>
      <c r="Y2105" s="1" t="s">
        <v>9443</v>
      </c>
      <c r="Z2105" s="1" t="s">
        <v>467</v>
      </c>
      <c r="AA2105" s="1" t="s">
        <v>187</v>
      </c>
      <c r="AB2105" s="1" t="s">
        <v>71</v>
      </c>
      <c r="AC2105" s="1" t="s">
        <v>145</v>
      </c>
      <c r="AE2105" s="1">
        <v>14121.59</v>
      </c>
      <c r="AF2105" s="1">
        <v>1</v>
      </c>
      <c r="AG2105" s="1" t="s">
        <v>9444</v>
      </c>
    </row>
    <row r="2106" spans="1:33" x14ac:dyDescent="0.25">
      <c r="A2106" s="1" t="s">
        <v>9445</v>
      </c>
      <c r="B2106" s="1" t="s">
        <v>655</v>
      </c>
      <c r="C2106" s="1" t="s">
        <v>650</v>
      </c>
      <c r="D2106" s="1" t="s">
        <v>130</v>
      </c>
      <c r="E2106" s="1" t="s">
        <v>202</v>
      </c>
      <c r="F2106" s="1" t="s">
        <v>9446</v>
      </c>
      <c r="G2106" s="1">
        <v>47.712577000000003</v>
      </c>
      <c r="H2106" s="1">
        <v>-70.577588000000006</v>
      </c>
      <c r="I2106" s="2">
        <v>43758.456342592595</v>
      </c>
      <c r="J2106" s="1" t="s">
        <v>909</v>
      </c>
      <c r="K2106" s="1" t="s">
        <v>182</v>
      </c>
      <c r="L2106" s="1" t="s">
        <v>205</v>
      </c>
      <c r="M2106" s="1">
        <v>2219</v>
      </c>
      <c r="T2106" s="1" t="s">
        <v>2865</v>
      </c>
      <c r="U2106" s="1" t="s">
        <v>156</v>
      </c>
      <c r="V2106" s="1" t="s">
        <v>369</v>
      </c>
      <c r="W2106" s="1">
        <v>79</v>
      </c>
      <c r="X2106" s="1" t="s">
        <v>45</v>
      </c>
      <c r="Y2106" s="1" t="s">
        <v>9447</v>
      </c>
      <c r="Z2106" s="1" t="s">
        <v>51</v>
      </c>
      <c r="AA2106" s="1">
        <v>4</v>
      </c>
      <c r="AB2106" s="1" t="s">
        <v>52</v>
      </c>
      <c r="AC2106" s="1" t="s">
        <v>92</v>
      </c>
      <c r="AE2106" s="1">
        <v>24973.34</v>
      </c>
      <c r="AF2106" s="1" t="b">
        <v>1</v>
      </c>
      <c r="AG2106" s="1" t="s">
        <v>9448</v>
      </c>
    </row>
    <row r="2107" spans="1:33" x14ac:dyDescent="0.25">
      <c r="A2107" s="1" t="s">
        <v>9449</v>
      </c>
      <c r="B2107" s="1" t="s">
        <v>231</v>
      </c>
      <c r="C2107" s="1" t="s">
        <v>446</v>
      </c>
      <c r="D2107" s="1" t="s">
        <v>98</v>
      </c>
      <c r="E2107" s="1" t="s">
        <v>37</v>
      </c>
      <c r="F2107" s="1" t="s">
        <v>9450</v>
      </c>
      <c r="G2107" s="1">
        <v>30.812355</v>
      </c>
      <c r="H2107" s="1">
        <v>-75.799338000000006</v>
      </c>
      <c r="I2107" s="5">
        <v>44530</v>
      </c>
      <c r="J2107" s="1" t="s">
        <v>1162</v>
      </c>
      <c r="K2107" s="1" t="s">
        <v>153</v>
      </c>
      <c r="L2107" s="1" t="s">
        <v>85</v>
      </c>
      <c r="M2107" s="1">
        <v>5931</v>
      </c>
      <c r="N2107" s="1" t="s">
        <v>3782</v>
      </c>
      <c r="O2107" s="1" t="s">
        <v>211</v>
      </c>
      <c r="P2107" s="1" t="s">
        <v>82</v>
      </c>
      <c r="Q2107" s="1">
        <v>19</v>
      </c>
      <c r="R2107" s="1" t="s">
        <v>119</v>
      </c>
      <c r="S2107" s="1" t="s">
        <v>209</v>
      </c>
      <c r="T2107" s="1" t="s">
        <v>3681</v>
      </c>
      <c r="U2107" s="1" t="s">
        <v>134</v>
      </c>
      <c r="V2107" s="1" t="s">
        <v>168</v>
      </c>
      <c r="W2107" s="1">
        <v>45</v>
      </c>
      <c r="X2107" s="1" t="s">
        <v>71</v>
      </c>
      <c r="Y2107" s="1" t="s">
        <v>9451</v>
      </c>
      <c r="Z2107" s="1" t="s">
        <v>51</v>
      </c>
      <c r="AA2107" s="1" t="s">
        <v>108</v>
      </c>
      <c r="AB2107" s="1" t="s">
        <v>214</v>
      </c>
      <c r="AC2107" s="1" t="s">
        <v>325</v>
      </c>
      <c r="AD2107" s="1">
        <v>1</v>
      </c>
      <c r="AE2107" s="1">
        <v>37642.980000000003</v>
      </c>
      <c r="AF2107" s="1" t="s">
        <v>72</v>
      </c>
      <c r="AG2107" s="1" t="s">
        <v>9452</v>
      </c>
    </row>
    <row r="2108" spans="1:33" x14ac:dyDescent="0.25">
      <c r="A2108" s="1" t="s">
        <v>9453</v>
      </c>
      <c r="B2108" s="1" t="s">
        <v>848</v>
      </c>
      <c r="C2108" s="1" t="s">
        <v>340</v>
      </c>
      <c r="D2108" s="1" t="s">
        <v>130</v>
      </c>
      <c r="E2108" s="1" t="s">
        <v>114</v>
      </c>
      <c r="F2108" s="1" t="s">
        <v>9454</v>
      </c>
      <c r="G2108" s="1">
        <v>42.263446000000002</v>
      </c>
      <c r="H2108" s="1">
        <v>-97.096789000000001</v>
      </c>
      <c r="I2108" s="2">
        <v>43381.22693287037</v>
      </c>
      <c r="J2108" s="1" t="s">
        <v>1201</v>
      </c>
      <c r="K2108" s="1" t="s">
        <v>153</v>
      </c>
      <c r="L2108" s="1" t="s">
        <v>273</v>
      </c>
      <c r="M2108" s="1">
        <v>9327</v>
      </c>
      <c r="N2108" s="1" t="s">
        <v>419</v>
      </c>
      <c r="O2108" s="1" t="s">
        <v>136</v>
      </c>
      <c r="P2108" s="1" t="s">
        <v>168</v>
      </c>
      <c r="Q2108" s="1">
        <v>31</v>
      </c>
      <c r="R2108" s="1" t="s">
        <v>119</v>
      </c>
      <c r="S2108" s="1" t="s">
        <v>65</v>
      </c>
      <c r="T2108" s="1" t="s">
        <v>2323</v>
      </c>
      <c r="U2108" s="1" t="s">
        <v>68</v>
      </c>
      <c r="V2108" s="1" t="s">
        <v>194</v>
      </c>
      <c r="W2108" s="1">
        <v>59</v>
      </c>
      <c r="X2108" s="1" t="s">
        <v>50</v>
      </c>
      <c r="Y2108" s="1" t="s">
        <v>9455</v>
      </c>
      <c r="Z2108" s="1" t="s">
        <v>640</v>
      </c>
      <c r="AA2108" s="1">
        <v>4</v>
      </c>
      <c r="AB2108" s="1" t="s">
        <v>109</v>
      </c>
      <c r="AC2108" s="1" t="s">
        <v>348</v>
      </c>
      <c r="AD2108" s="1">
        <v>2</v>
      </c>
      <c r="AE2108" s="1">
        <v>1837.6</v>
      </c>
      <c r="AF2108" s="1" t="s">
        <v>229</v>
      </c>
      <c r="AG2108" s="1" t="s">
        <v>9456</v>
      </c>
    </row>
    <row r="2109" spans="1:33" x14ac:dyDescent="0.25">
      <c r="A2109" s="1" t="s">
        <v>9457</v>
      </c>
      <c r="B2109" s="1" t="s">
        <v>815</v>
      </c>
      <c r="C2109" s="1" t="s">
        <v>340</v>
      </c>
      <c r="D2109" s="1" t="s">
        <v>201</v>
      </c>
      <c r="E2109" s="1" t="s">
        <v>246</v>
      </c>
      <c r="F2109" s="1" t="s">
        <v>9458</v>
      </c>
      <c r="G2109" s="1">
        <v>39.001196999999998</v>
      </c>
      <c r="H2109" s="1">
        <v>-121.494596</v>
      </c>
      <c r="I2109" s="2">
        <v>44411.303877314815</v>
      </c>
      <c r="J2109" s="1" t="s">
        <v>916</v>
      </c>
      <c r="K2109" s="1" t="s">
        <v>156</v>
      </c>
      <c r="L2109" s="1" t="s">
        <v>88</v>
      </c>
      <c r="M2109" s="1">
        <v>4191</v>
      </c>
      <c r="N2109" s="1" t="s">
        <v>6408</v>
      </c>
      <c r="O2109" s="1" t="s">
        <v>182</v>
      </c>
      <c r="P2109" s="1" t="s">
        <v>82</v>
      </c>
      <c r="Q2109" s="1">
        <v>-46</v>
      </c>
      <c r="R2109" s="1" t="s">
        <v>122</v>
      </c>
      <c r="S2109" s="1" t="s">
        <v>66</v>
      </c>
      <c r="T2109" s="1" t="s">
        <v>2514</v>
      </c>
      <c r="U2109" s="1" t="s">
        <v>61</v>
      </c>
      <c r="V2109" s="1" t="s">
        <v>106</v>
      </c>
      <c r="W2109" s="1">
        <v>89</v>
      </c>
      <c r="X2109" s="1" t="s">
        <v>154</v>
      </c>
      <c r="Y2109" s="1" t="s">
        <v>9459</v>
      </c>
      <c r="Z2109" s="1" t="s">
        <v>640</v>
      </c>
      <c r="AA2109" s="1" t="s">
        <v>108</v>
      </c>
      <c r="AB2109" s="1" t="s">
        <v>144</v>
      </c>
      <c r="AC2109" s="1" t="s">
        <v>145</v>
      </c>
      <c r="AD2109" s="1">
        <v>0</v>
      </c>
      <c r="AF2109" s="1" t="b">
        <v>0</v>
      </c>
      <c r="AG2109" s="1" t="s">
        <v>9460</v>
      </c>
    </row>
    <row r="2110" spans="1:33" x14ac:dyDescent="0.25">
      <c r="A2110" s="1" t="s">
        <v>9461</v>
      </c>
      <c r="B2110" s="1" t="s">
        <v>523</v>
      </c>
      <c r="C2110" s="1" t="s">
        <v>760</v>
      </c>
      <c r="D2110" s="1" t="s">
        <v>163</v>
      </c>
      <c r="E2110" s="1" t="s">
        <v>164</v>
      </c>
      <c r="F2110" s="1" t="s">
        <v>9462</v>
      </c>
      <c r="G2110" s="1">
        <v>34.162190000000002</v>
      </c>
      <c r="H2110" s="1">
        <v>-93.800116000000003</v>
      </c>
      <c r="I2110" s="2">
        <v>43362.288310185184</v>
      </c>
      <c r="J2110" s="1" t="s">
        <v>1050</v>
      </c>
      <c r="K2110" s="1" t="s">
        <v>434</v>
      </c>
      <c r="L2110" s="1" t="s">
        <v>62</v>
      </c>
      <c r="M2110" s="1">
        <v>9680</v>
      </c>
      <c r="N2110" s="1" t="s">
        <v>620</v>
      </c>
      <c r="O2110" s="1" t="s">
        <v>167</v>
      </c>
      <c r="P2110" s="1" t="s">
        <v>314</v>
      </c>
      <c r="Q2110" s="1">
        <v>62</v>
      </c>
      <c r="R2110" s="1" t="s">
        <v>119</v>
      </c>
      <c r="S2110" s="1" t="s">
        <v>209</v>
      </c>
      <c r="T2110" s="1" t="s">
        <v>4533</v>
      </c>
      <c r="U2110" s="1" t="s">
        <v>343</v>
      </c>
      <c r="V2110" s="1" t="s">
        <v>475</v>
      </c>
      <c r="W2110" s="1">
        <v>47</v>
      </c>
      <c r="X2110" s="1" t="s">
        <v>71</v>
      </c>
      <c r="Y2110" s="1">
        <v>3024259250</v>
      </c>
      <c r="Z2110" s="1" t="s">
        <v>71</v>
      </c>
      <c r="AA2110" s="1" t="s">
        <v>306</v>
      </c>
      <c r="AB2110" s="1" t="s">
        <v>144</v>
      </c>
      <c r="AC2110" s="1" t="s">
        <v>53</v>
      </c>
      <c r="AD2110" s="1">
        <v>3</v>
      </c>
      <c r="AE2110" s="1">
        <v>8864.7199999999993</v>
      </c>
      <c r="AG2110" s="1" t="s">
        <v>9463</v>
      </c>
    </row>
    <row r="2111" spans="1:33" x14ac:dyDescent="0.25">
      <c r="A2111" s="1" t="s">
        <v>9464</v>
      </c>
      <c r="B2111" s="1" t="s">
        <v>515</v>
      </c>
      <c r="C2111" s="1" t="s">
        <v>2227</v>
      </c>
      <c r="D2111" s="1" t="s">
        <v>77</v>
      </c>
      <c r="E2111" s="1" t="s">
        <v>114</v>
      </c>
      <c r="F2111" s="1" t="s">
        <v>9465</v>
      </c>
      <c r="G2111" s="1">
        <v>32.630586999999998</v>
      </c>
      <c r="H2111" s="1">
        <v>52.0441</v>
      </c>
      <c r="I2111" s="2">
        <v>44904.431203703702</v>
      </c>
      <c r="J2111" s="1" t="s">
        <v>1697</v>
      </c>
      <c r="K2111" s="1" t="s">
        <v>139</v>
      </c>
      <c r="L2111" s="1" t="s">
        <v>263</v>
      </c>
      <c r="M2111" s="1">
        <v>6238</v>
      </c>
      <c r="T2111" s="1" t="s">
        <v>1692</v>
      </c>
      <c r="U2111" s="1" t="s">
        <v>61</v>
      </c>
      <c r="V2111" s="1" t="s">
        <v>88</v>
      </c>
      <c r="W2111" s="1">
        <v>72</v>
      </c>
      <c r="X2111" s="1" t="s">
        <v>45</v>
      </c>
      <c r="Y2111" s="1" t="s">
        <v>9466</v>
      </c>
      <c r="AB2111" s="1" t="s">
        <v>214</v>
      </c>
      <c r="AC2111" s="1" t="s">
        <v>325</v>
      </c>
      <c r="AD2111" s="1">
        <v>1</v>
      </c>
      <c r="AE2111" s="1">
        <v>31649.46</v>
      </c>
      <c r="AF2111" s="1" t="s">
        <v>229</v>
      </c>
      <c r="AG2111" s="1" t="s">
        <v>9467</v>
      </c>
    </row>
    <row r="2112" spans="1:33" x14ac:dyDescent="0.25">
      <c r="A2112" s="1" t="s">
        <v>9468</v>
      </c>
      <c r="B2112" s="1" t="s">
        <v>701</v>
      </c>
      <c r="C2112" s="1" t="s">
        <v>837</v>
      </c>
      <c r="D2112" s="1" t="s">
        <v>163</v>
      </c>
      <c r="E2112" s="1" t="s">
        <v>202</v>
      </c>
      <c r="F2112" s="1" t="s">
        <v>9469</v>
      </c>
      <c r="G2112" s="1">
        <v>25.002420000000001</v>
      </c>
      <c r="H2112" s="1">
        <v>-75.488091999999995</v>
      </c>
      <c r="I2112" s="2">
        <v>45607.243194444447</v>
      </c>
      <c r="J2112" s="1" t="s">
        <v>2026</v>
      </c>
      <c r="K2112" s="1" t="s">
        <v>167</v>
      </c>
      <c r="L2112" s="1" t="s">
        <v>117</v>
      </c>
      <c r="M2112" s="1">
        <v>5016</v>
      </c>
      <c r="N2112" s="1" t="s">
        <v>9470</v>
      </c>
      <c r="O2112" s="1" t="s">
        <v>105</v>
      </c>
      <c r="P2112" s="1" t="s">
        <v>283</v>
      </c>
      <c r="Q2112" s="1">
        <v>72</v>
      </c>
      <c r="R2112" s="1" t="s">
        <v>45</v>
      </c>
      <c r="S2112" s="1" t="s">
        <v>71</v>
      </c>
      <c r="T2112" s="1" t="s">
        <v>6849</v>
      </c>
      <c r="U2112" s="1" t="s">
        <v>43</v>
      </c>
      <c r="V2112" s="1" t="s">
        <v>283</v>
      </c>
      <c r="W2112" s="1">
        <v>255</v>
      </c>
      <c r="X2112" s="1" t="s">
        <v>333</v>
      </c>
      <c r="Y2112" s="1" t="s">
        <v>9471</v>
      </c>
      <c r="Z2112" s="1" t="s">
        <v>226</v>
      </c>
      <c r="AA2112" s="1" t="s">
        <v>124</v>
      </c>
      <c r="AB2112" s="1" t="s">
        <v>324</v>
      </c>
      <c r="AD2112" s="1">
        <v>3</v>
      </c>
      <c r="AE2112" s="1">
        <v>9927.43</v>
      </c>
      <c r="AF2112" s="1" t="s">
        <v>349</v>
      </c>
      <c r="AG2112" s="1" t="s">
        <v>9472</v>
      </c>
    </row>
    <row r="2113" spans="1:33" x14ac:dyDescent="0.25">
      <c r="A2113" s="1" t="s">
        <v>9473</v>
      </c>
      <c r="B2113" s="1" t="s">
        <v>453</v>
      </c>
      <c r="C2113" s="1" t="s">
        <v>1278</v>
      </c>
      <c r="D2113" s="1" t="s">
        <v>163</v>
      </c>
      <c r="E2113" s="1" t="s">
        <v>114</v>
      </c>
      <c r="F2113" s="1" t="s">
        <v>9474</v>
      </c>
      <c r="G2113" s="1">
        <v>135.50720000000001</v>
      </c>
      <c r="H2113" s="1">
        <v>-94.634152999999998</v>
      </c>
      <c r="I2113" s="2">
        <v>44122.309965277775</v>
      </c>
      <c r="J2113" s="1" t="s">
        <v>302</v>
      </c>
      <c r="K2113" s="1" t="s">
        <v>139</v>
      </c>
      <c r="L2113" s="1" t="s">
        <v>224</v>
      </c>
      <c r="M2113" s="1">
        <v>8101</v>
      </c>
      <c r="N2113" s="1" t="s">
        <v>5940</v>
      </c>
      <c r="O2113" s="1" t="s">
        <v>222</v>
      </c>
      <c r="P2113" s="1" t="s">
        <v>356</v>
      </c>
      <c r="Q2113" s="1">
        <v>55</v>
      </c>
      <c r="R2113" s="1" t="s">
        <v>184</v>
      </c>
      <c r="S2113" s="1" t="s">
        <v>71</v>
      </c>
      <c r="T2113" s="1" t="s">
        <v>1390</v>
      </c>
      <c r="U2113" s="1" t="s">
        <v>139</v>
      </c>
      <c r="V2113" s="1" t="s">
        <v>224</v>
      </c>
      <c r="W2113" s="1">
        <v>80</v>
      </c>
      <c r="X2113" s="1" t="s">
        <v>122</v>
      </c>
      <c r="Y2113" s="1" t="s">
        <v>9475</v>
      </c>
      <c r="Z2113" s="1" t="s">
        <v>255</v>
      </c>
      <c r="AB2113" s="1" t="s">
        <v>324</v>
      </c>
      <c r="AD2113" s="1">
        <v>2</v>
      </c>
      <c r="AE2113" s="1">
        <v>29742.959999999999</v>
      </c>
      <c r="AF2113" s="1">
        <v>1</v>
      </c>
      <c r="AG2113" s="1" t="s">
        <v>9476</v>
      </c>
    </row>
    <row r="2114" spans="1:33" x14ac:dyDescent="0.25">
      <c r="A2114" s="1" t="s">
        <v>9477</v>
      </c>
      <c r="B2114" s="1" t="s">
        <v>416</v>
      </c>
      <c r="C2114" s="1" t="s">
        <v>268</v>
      </c>
      <c r="D2114" s="1" t="s">
        <v>219</v>
      </c>
      <c r="E2114" s="1" t="s">
        <v>409</v>
      </c>
      <c r="F2114" s="1" t="s">
        <v>9478</v>
      </c>
      <c r="G2114" s="1">
        <v>47.669904000000002</v>
      </c>
      <c r="H2114" s="1">
        <v>-78.960474000000005</v>
      </c>
      <c r="J2114" s="1" t="s">
        <v>696</v>
      </c>
      <c r="K2114" s="1" t="s">
        <v>101</v>
      </c>
      <c r="L2114" s="1" t="s">
        <v>137</v>
      </c>
      <c r="M2114" s="1">
        <v>5816</v>
      </c>
      <c r="N2114" s="1" t="s">
        <v>3686</v>
      </c>
      <c r="O2114" s="1" t="s">
        <v>434</v>
      </c>
      <c r="P2114" s="1" t="s">
        <v>304</v>
      </c>
      <c r="Q2114" s="1">
        <v>42</v>
      </c>
      <c r="R2114" s="1" t="s">
        <v>71</v>
      </c>
      <c r="S2114" s="1" t="s">
        <v>120</v>
      </c>
      <c r="T2114" s="1" t="s">
        <v>8289</v>
      </c>
      <c r="U2114" s="1" t="s">
        <v>134</v>
      </c>
      <c r="V2114" s="1" t="s">
        <v>369</v>
      </c>
      <c r="W2114" s="1">
        <v>67</v>
      </c>
      <c r="X2114" s="1" t="s">
        <v>65</v>
      </c>
      <c r="Y2114" s="1" t="s">
        <v>9479</v>
      </c>
      <c r="Z2114" s="1" t="s">
        <v>337</v>
      </c>
      <c r="AB2114" s="1" t="s">
        <v>91</v>
      </c>
      <c r="AC2114" s="1" t="s">
        <v>53</v>
      </c>
      <c r="AD2114" s="1">
        <v>2</v>
      </c>
      <c r="AE2114" s="1">
        <v>49381.35</v>
      </c>
      <c r="AF2114" s="1">
        <v>0</v>
      </c>
      <c r="AG2114" s="1" t="s">
        <v>9480</v>
      </c>
    </row>
    <row r="2115" spans="1:33" x14ac:dyDescent="0.25">
      <c r="A2115" s="1" t="s">
        <v>9481</v>
      </c>
      <c r="B2115" s="1" t="s">
        <v>661</v>
      </c>
      <c r="C2115" s="1" t="s">
        <v>1199</v>
      </c>
      <c r="D2115" s="1" t="s">
        <v>77</v>
      </c>
      <c r="E2115" s="1" t="s">
        <v>149</v>
      </c>
      <c r="F2115" s="1" t="s">
        <v>9482</v>
      </c>
      <c r="G2115" s="1">
        <v>47.990513</v>
      </c>
      <c r="H2115" s="1">
        <v>-112.907286</v>
      </c>
      <c r="I2115" s="2">
        <v>44143.090289351851</v>
      </c>
      <c r="J2115" s="1" t="s">
        <v>909</v>
      </c>
      <c r="K2115" s="1" t="s">
        <v>331</v>
      </c>
      <c r="L2115" s="1" t="s">
        <v>346</v>
      </c>
      <c r="N2115" s="1" t="s">
        <v>2055</v>
      </c>
      <c r="O2115" s="1" t="s">
        <v>134</v>
      </c>
      <c r="P2115" s="1" t="s">
        <v>205</v>
      </c>
      <c r="Q2115" s="1">
        <v>20</v>
      </c>
      <c r="R2115" s="1" t="s">
        <v>122</v>
      </c>
      <c r="S2115" s="1" t="s">
        <v>82</v>
      </c>
      <c r="T2115" s="1" t="s">
        <v>7653</v>
      </c>
      <c r="U2115" s="1" t="s">
        <v>331</v>
      </c>
      <c r="V2115" s="1" t="s">
        <v>140</v>
      </c>
      <c r="W2115" s="1">
        <v>44</v>
      </c>
      <c r="X2115" s="1" t="s">
        <v>122</v>
      </c>
      <c r="Y2115" s="1" t="s">
        <v>9483</v>
      </c>
      <c r="Z2115" s="1" t="s">
        <v>226</v>
      </c>
      <c r="AA2115" s="1" t="s">
        <v>306</v>
      </c>
      <c r="AB2115" s="1" t="s">
        <v>198</v>
      </c>
      <c r="AC2115" s="1" t="s">
        <v>361</v>
      </c>
      <c r="AD2115" s="1">
        <v>0</v>
      </c>
      <c r="AE2115" s="1">
        <v>48889.3</v>
      </c>
      <c r="AF2115" s="1" t="b">
        <v>1</v>
      </c>
    </row>
    <row r="2116" spans="1:33" x14ac:dyDescent="0.25">
      <c r="A2116" s="1" t="s">
        <v>9484</v>
      </c>
      <c r="B2116" s="1" t="s">
        <v>1069</v>
      </c>
      <c r="C2116" s="1" t="s">
        <v>364</v>
      </c>
      <c r="D2116" s="1" t="s">
        <v>219</v>
      </c>
      <c r="E2116" s="1" t="s">
        <v>114</v>
      </c>
      <c r="F2116" s="1" t="s">
        <v>9485</v>
      </c>
      <c r="G2116" s="1">
        <v>43.647581000000002</v>
      </c>
      <c r="H2116" s="1">
        <v>-85.076549</v>
      </c>
      <c r="I2116" s="2">
        <v>43377.346134259256</v>
      </c>
      <c r="J2116" s="1" t="s">
        <v>2519</v>
      </c>
      <c r="K2116" s="1" t="s">
        <v>81</v>
      </c>
      <c r="L2116" s="1" t="s">
        <v>194</v>
      </c>
      <c r="M2116" s="1">
        <v>6870</v>
      </c>
      <c r="N2116" s="1" t="s">
        <v>710</v>
      </c>
      <c r="O2116" s="1" t="s">
        <v>101</v>
      </c>
      <c r="P2116" s="1" t="s">
        <v>273</v>
      </c>
      <c r="Q2116" s="1">
        <v>23</v>
      </c>
      <c r="R2116" s="1" t="s">
        <v>45</v>
      </c>
      <c r="S2116" s="1" t="s">
        <v>71</v>
      </c>
      <c r="T2116" s="1" t="s">
        <v>1762</v>
      </c>
      <c r="U2116" s="1" t="s">
        <v>139</v>
      </c>
      <c r="V2116" s="1" t="s">
        <v>106</v>
      </c>
      <c r="W2116" s="1">
        <v>33</v>
      </c>
      <c r="X2116" s="1" t="s">
        <v>71</v>
      </c>
      <c r="Y2116" s="1" t="s">
        <v>9486</v>
      </c>
      <c r="Z2116" s="1" t="s">
        <v>264</v>
      </c>
      <c r="AA2116" s="1">
        <v>2</v>
      </c>
      <c r="AB2116" s="1" t="s">
        <v>297</v>
      </c>
      <c r="AC2116" s="1" t="s">
        <v>126</v>
      </c>
      <c r="AD2116" s="1">
        <v>2</v>
      </c>
      <c r="AE2116" s="1">
        <v>13392.93</v>
      </c>
      <c r="AF2116" s="1" t="b">
        <v>1</v>
      </c>
      <c r="AG2116" s="1" t="s">
        <v>9487</v>
      </c>
    </row>
    <row r="2117" spans="1:33" x14ac:dyDescent="0.25">
      <c r="A2117" s="1" t="s">
        <v>9488</v>
      </c>
      <c r="B2117" s="1" t="s">
        <v>2335</v>
      </c>
      <c r="C2117" s="1" t="s">
        <v>364</v>
      </c>
      <c r="D2117" s="1" t="s">
        <v>201</v>
      </c>
      <c r="E2117" s="1" t="s">
        <v>114</v>
      </c>
      <c r="F2117" s="1" t="s">
        <v>9489</v>
      </c>
      <c r="G2117" s="1">
        <v>38.924930000000003</v>
      </c>
      <c r="H2117" s="1">
        <v>-101.239441</v>
      </c>
      <c r="I2117" s="2">
        <v>45073.492337962962</v>
      </c>
      <c r="J2117" s="1" t="s">
        <v>509</v>
      </c>
      <c r="K2117" s="1" t="s">
        <v>331</v>
      </c>
      <c r="L2117" s="1" t="s">
        <v>346</v>
      </c>
      <c r="M2117" s="1">
        <v>9968</v>
      </c>
      <c r="N2117" s="1" t="s">
        <v>9490</v>
      </c>
      <c r="O2117" s="1" t="s">
        <v>44</v>
      </c>
      <c r="P2117" s="1" t="s">
        <v>102</v>
      </c>
      <c r="Q2117" s="1">
        <v>46</v>
      </c>
      <c r="R2117" s="1" t="s">
        <v>45</v>
      </c>
      <c r="S2117" s="1" t="s">
        <v>185</v>
      </c>
      <c r="T2117" s="1" t="s">
        <v>7098</v>
      </c>
      <c r="U2117" s="1" t="s">
        <v>211</v>
      </c>
      <c r="V2117" s="1" t="s">
        <v>41</v>
      </c>
      <c r="W2117" s="1">
        <v>10</v>
      </c>
      <c r="X2117" s="1" t="s">
        <v>50</v>
      </c>
      <c r="Y2117" s="1" t="s">
        <v>9491</v>
      </c>
      <c r="Z2117" s="1" t="s">
        <v>467</v>
      </c>
      <c r="AA2117" s="1" t="s">
        <v>296</v>
      </c>
      <c r="AB2117" s="1" t="s">
        <v>287</v>
      </c>
      <c r="AC2117" s="1" t="s">
        <v>53</v>
      </c>
      <c r="AD2117" s="1">
        <v>2</v>
      </c>
      <c r="AE2117" s="1">
        <v>30776.3</v>
      </c>
      <c r="AF2117" s="1" t="s">
        <v>241</v>
      </c>
      <c r="AG2117" s="1" t="s">
        <v>9492</v>
      </c>
    </row>
    <row r="2118" spans="1:33" x14ac:dyDescent="0.25">
      <c r="A2118" s="1" t="s">
        <v>9493</v>
      </c>
      <c r="B2118" s="1" t="s">
        <v>75</v>
      </c>
      <c r="C2118" s="1" t="s">
        <v>232</v>
      </c>
      <c r="D2118" s="1" t="s">
        <v>163</v>
      </c>
      <c r="E2118" s="1" t="s">
        <v>164</v>
      </c>
      <c r="F2118" s="1" t="s">
        <v>9494</v>
      </c>
      <c r="G2118" s="1">
        <v>32.689613000000001</v>
      </c>
      <c r="H2118" s="1">
        <v>-72.740754999999993</v>
      </c>
      <c r="I2118" s="3">
        <v>45076</v>
      </c>
      <c r="J2118" s="1" t="s">
        <v>792</v>
      </c>
      <c r="K2118" s="1" t="s">
        <v>68</v>
      </c>
      <c r="L2118" s="1" t="s">
        <v>194</v>
      </c>
      <c r="M2118" s="1">
        <v>3225</v>
      </c>
      <c r="N2118" s="1" t="s">
        <v>2946</v>
      </c>
      <c r="O2118" s="1" t="s">
        <v>139</v>
      </c>
      <c r="P2118" s="1" t="s">
        <v>263</v>
      </c>
      <c r="Q2118" s="1">
        <v>32</v>
      </c>
      <c r="R2118" s="1" t="s">
        <v>71</v>
      </c>
      <c r="S2118" s="1" t="s">
        <v>185</v>
      </c>
      <c r="Z2118" s="1" t="s">
        <v>90</v>
      </c>
      <c r="AA2118" s="1" t="s">
        <v>213</v>
      </c>
      <c r="AB2118" s="1" t="s">
        <v>214</v>
      </c>
      <c r="AC2118" s="1" t="s">
        <v>53</v>
      </c>
      <c r="AD2118" s="1">
        <v>1</v>
      </c>
      <c r="AE2118" s="1">
        <v>-34314.160000000003</v>
      </c>
      <c r="AF2118" s="1">
        <v>0</v>
      </c>
    </row>
    <row r="2119" spans="1:33" x14ac:dyDescent="0.25">
      <c r="A2119" s="1" t="s">
        <v>9495</v>
      </c>
      <c r="B2119" s="1" t="s">
        <v>128</v>
      </c>
      <c r="C2119" s="1" t="s">
        <v>340</v>
      </c>
      <c r="D2119" s="1" t="s">
        <v>219</v>
      </c>
      <c r="E2119" s="1" t="s">
        <v>37</v>
      </c>
      <c r="F2119" s="1" t="s">
        <v>9496</v>
      </c>
      <c r="I2119" s="2">
        <v>43981.270798611113</v>
      </c>
      <c r="J2119" s="1" t="s">
        <v>675</v>
      </c>
      <c r="K2119" s="1" t="s">
        <v>207</v>
      </c>
      <c r="L2119" s="1" t="s">
        <v>137</v>
      </c>
      <c r="M2119" s="1">
        <v>1819</v>
      </c>
      <c r="T2119" s="1" t="s">
        <v>4180</v>
      </c>
      <c r="U2119" s="1" t="s">
        <v>84</v>
      </c>
      <c r="V2119" s="1" t="s">
        <v>283</v>
      </c>
      <c r="X2119" s="1" t="s">
        <v>65</v>
      </c>
      <c r="Y2119" s="1">
        <v>7241832774</v>
      </c>
      <c r="Z2119" s="1" t="s">
        <v>467</v>
      </c>
      <c r="AA2119" s="1" t="s">
        <v>306</v>
      </c>
      <c r="AB2119" s="1" t="s">
        <v>91</v>
      </c>
      <c r="AC2119" s="1" t="s">
        <v>348</v>
      </c>
      <c r="AD2119" s="1">
        <v>2</v>
      </c>
      <c r="AE2119" s="1">
        <v>1021.92</v>
      </c>
      <c r="AF2119" s="1">
        <v>0</v>
      </c>
      <c r="AG2119" s="1" t="s">
        <v>9497</v>
      </c>
    </row>
    <row r="2120" spans="1:33" x14ac:dyDescent="0.25">
      <c r="A2120" s="1" t="s">
        <v>9498</v>
      </c>
      <c r="B2120" s="1" t="s">
        <v>848</v>
      </c>
      <c r="C2120" s="1" t="s">
        <v>353</v>
      </c>
      <c r="D2120" s="1" t="s">
        <v>163</v>
      </c>
      <c r="E2120" s="1" t="s">
        <v>202</v>
      </c>
      <c r="F2120" s="1" t="s">
        <v>9499</v>
      </c>
      <c r="G2120" s="1">
        <v>38.160317999999997</v>
      </c>
      <c r="H2120" s="1">
        <v>-86.017802000000003</v>
      </c>
      <c r="I2120" s="2">
        <v>44017.607997685183</v>
      </c>
      <c r="J2120" s="1" t="s">
        <v>502</v>
      </c>
      <c r="K2120" s="1" t="s">
        <v>156</v>
      </c>
      <c r="L2120" s="1" t="s">
        <v>356</v>
      </c>
      <c r="M2120" s="1">
        <v>5530</v>
      </c>
      <c r="N2120" s="1" t="s">
        <v>2705</v>
      </c>
      <c r="O2120" s="1" t="s">
        <v>207</v>
      </c>
      <c r="P2120" s="1" t="s">
        <v>304</v>
      </c>
      <c r="Q2120" s="1">
        <v>70</v>
      </c>
      <c r="R2120" s="1" t="s">
        <v>184</v>
      </c>
      <c r="S2120" s="1" t="s">
        <v>46</v>
      </c>
      <c r="T2120" s="1" t="s">
        <v>519</v>
      </c>
      <c r="U2120" s="1" t="s">
        <v>68</v>
      </c>
      <c r="V2120" s="1" t="s">
        <v>117</v>
      </c>
      <c r="W2120" s="1">
        <v>22</v>
      </c>
      <c r="X2120" s="1" t="s">
        <v>119</v>
      </c>
      <c r="Y2120" s="1" t="s">
        <v>9500</v>
      </c>
      <c r="Z2120" s="1" t="s">
        <v>142</v>
      </c>
      <c r="AA2120" s="1" t="s">
        <v>124</v>
      </c>
      <c r="AB2120" s="1" t="s">
        <v>198</v>
      </c>
      <c r="AC2120" s="1" t="s">
        <v>71</v>
      </c>
      <c r="AD2120" s="1">
        <v>4</v>
      </c>
      <c r="AE2120" s="1">
        <v>11283.31</v>
      </c>
      <c r="AF2120" s="1" t="s">
        <v>229</v>
      </c>
      <c r="AG2120" s="1" t="s">
        <v>9501</v>
      </c>
    </row>
    <row r="2121" spans="1:33" x14ac:dyDescent="0.25">
      <c r="A2121" s="1" t="s">
        <v>9502</v>
      </c>
      <c r="B2121" s="1" t="s">
        <v>655</v>
      </c>
      <c r="C2121" s="1" t="s">
        <v>268</v>
      </c>
      <c r="D2121" s="1" t="s">
        <v>191</v>
      </c>
      <c r="E2121" s="1" t="s">
        <v>164</v>
      </c>
      <c r="F2121" s="1" t="s">
        <v>9503</v>
      </c>
      <c r="G2121" s="1">
        <v>26.524101999999999</v>
      </c>
      <c r="H2121" s="1">
        <v>-74.034486000000001</v>
      </c>
      <c r="I2121" s="2">
        <v>44231.175451388888</v>
      </c>
      <c r="J2121" s="1" t="s">
        <v>721</v>
      </c>
      <c r="K2121" s="1" t="s">
        <v>343</v>
      </c>
      <c r="L2121" s="1" t="s">
        <v>102</v>
      </c>
      <c r="M2121" s="1">
        <v>5759</v>
      </c>
      <c r="N2121" s="1" t="s">
        <v>1389</v>
      </c>
      <c r="O2121" s="1" t="s">
        <v>105</v>
      </c>
      <c r="P2121" s="1" t="s">
        <v>64</v>
      </c>
      <c r="Q2121" s="1">
        <v>57</v>
      </c>
      <c r="R2121" s="1" t="s">
        <v>45</v>
      </c>
      <c r="S2121" s="1" t="s">
        <v>185</v>
      </c>
      <c r="Z2121" s="1" t="s">
        <v>51</v>
      </c>
      <c r="AA2121" s="1">
        <v>3</v>
      </c>
      <c r="AB2121" s="1" t="s">
        <v>324</v>
      </c>
      <c r="AC2121" s="1" t="s">
        <v>348</v>
      </c>
      <c r="AD2121" s="1">
        <v>5</v>
      </c>
      <c r="AE2121" s="1">
        <v>25770.9</v>
      </c>
      <c r="AF2121" s="1" t="s">
        <v>93</v>
      </c>
      <c r="AG2121" s="1" t="s">
        <v>9504</v>
      </c>
    </row>
    <row r="2122" spans="1:33" x14ac:dyDescent="0.25">
      <c r="A2122" s="1" t="s">
        <v>9505</v>
      </c>
      <c r="B2122" s="1" t="s">
        <v>631</v>
      </c>
      <c r="C2122" s="1" t="s">
        <v>329</v>
      </c>
      <c r="D2122" s="1" t="s">
        <v>77</v>
      </c>
      <c r="E2122" s="1" t="s">
        <v>246</v>
      </c>
      <c r="F2122" s="1" t="s">
        <v>9506</v>
      </c>
      <c r="G2122" s="1">
        <v>42.690606000000002</v>
      </c>
      <c r="I2122" s="2">
        <v>44058.115949074076</v>
      </c>
      <c r="J2122" s="1" t="s">
        <v>1507</v>
      </c>
      <c r="K2122" s="1" t="s">
        <v>40</v>
      </c>
      <c r="L2122" s="1" t="s">
        <v>85</v>
      </c>
      <c r="M2122" s="1">
        <v>8311</v>
      </c>
      <c r="N2122" s="1" t="s">
        <v>4279</v>
      </c>
      <c r="O2122" s="1" t="s">
        <v>322</v>
      </c>
      <c r="P2122" s="1" t="s">
        <v>117</v>
      </c>
      <c r="Q2122" s="1">
        <v>23</v>
      </c>
      <c r="R2122" s="1" t="s">
        <v>238</v>
      </c>
      <c r="S2122" s="1" t="s">
        <v>82</v>
      </c>
      <c r="T2122" s="1" t="s">
        <v>3046</v>
      </c>
      <c r="U2122" s="1" t="s">
        <v>136</v>
      </c>
      <c r="V2122" s="1" t="s">
        <v>82</v>
      </c>
      <c r="W2122" s="1">
        <v>73</v>
      </c>
      <c r="X2122" s="1" t="s">
        <v>335</v>
      </c>
      <c r="Y2122" s="1">
        <v>7106561094</v>
      </c>
      <c r="Z2122" s="1" t="s">
        <v>123</v>
      </c>
      <c r="AA2122" s="1" t="s">
        <v>240</v>
      </c>
      <c r="AB2122" s="1" t="s">
        <v>297</v>
      </c>
      <c r="AC2122" s="1" t="s">
        <v>361</v>
      </c>
      <c r="AE2122" s="1">
        <v>23785.599999999999</v>
      </c>
      <c r="AF2122" s="1">
        <v>1</v>
      </c>
      <c r="AG2122" s="1" t="s">
        <v>9507</v>
      </c>
    </row>
    <row r="2123" spans="1:33" x14ac:dyDescent="0.25">
      <c r="A2123" s="1" t="s">
        <v>9508</v>
      </c>
      <c r="B2123" s="1" t="s">
        <v>1119</v>
      </c>
      <c r="C2123" s="1" t="s">
        <v>268</v>
      </c>
      <c r="D2123" s="1" t="s">
        <v>36</v>
      </c>
      <c r="E2123" s="1" t="s">
        <v>246</v>
      </c>
      <c r="F2123" s="1" t="s">
        <v>9509</v>
      </c>
      <c r="G2123" s="1">
        <v>28.889595</v>
      </c>
      <c r="H2123" s="1">
        <v>-73.626469999999998</v>
      </c>
      <c r="I2123" s="2">
        <v>43673.763796296298</v>
      </c>
      <c r="J2123" s="1" t="s">
        <v>488</v>
      </c>
      <c r="K2123" s="1" t="s">
        <v>207</v>
      </c>
      <c r="L2123" s="1" t="s">
        <v>106</v>
      </c>
      <c r="M2123" s="1">
        <v>5880</v>
      </c>
      <c r="N2123" s="1" t="s">
        <v>4270</v>
      </c>
      <c r="O2123" s="1" t="s">
        <v>172</v>
      </c>
      <c r="P2123" s="1" t="s">
        <v>273</v>
      </c>
      <c r="Q2123" s="1">
        <v>18</v>
      </c>
      <c r="R2123" s="1" t="s">
        <v>71</v>
      </c>
      <c r="S2123" s="1" t="s">
        <v>50</v>
      </c>
      <c r="T2123" s="1" t="s">
        <v>4469</v>
      </c>
      <c r="U2123" s="1" t="s">
        <v>136</v>
      </c>
      <c r="V2123" s="1" t="s">
        <v>106</v>
      </c>
      <c r="W2123" s="1">
        <v>77</v>
      </c>
      <c r="X2123" s="1" t="s">
        <v>122</v>
      </c>
      <c r="Y2123" s="1" t="s">
        <v>9510</v>
      </c>
      <c r="Z2123" s="1" t="s">
        <v>467</v>
      </c>
      <c r="AA2123" s="1">
        <v>4</v>
      </c>
      <c r="AB2123" s="1" t="s">
        <v>71</v>
      </c>
      <c r="AC2123" s="1" t="s">
        <v>126</v>
      </c>
      <c r="AD2123" s="1">
        <v>4</v>
      </c>
      <c r="AE2123" s="1">
        <v>28316.89</v>
      </c>
      <c r="AF2123" s="1" t="s">
        <v>72</v>
      </c>
    </row>
    <row r="2124" spans="1:33" x14ac:dyDescent="0.25">
      <c r="A2124" s="1" t="s">
        <v>9511</v>
      </c>
      <c r="B2124" s="1" t="s">
        <v>424</v>
      </c>
      <c r="C2124" s="1" t="s">
        <v>218</v>
      </c>
      <c r="D2124" s="1" t="s">
        <v>163</v>
      </c>
      <c r="E2124" s="1" t="s">
        <v>409</v>
      </c>
      <c r="F2124" s="1" t="s">
        <v>9512</v>
      </c>
      <c r="G2124" s="1">
        <v>40.840097999999998</v>
      </c>
      <c r="H2124" s="1">
        <v>-97.674665000000005</v>
      </c>
      <c r="I2124" s="2">
        <v>44776.864710648151</v>
      </c>
      <c r="J2124" s="1" t="s">
        <v>366</v>
      </c>
      <c r="K2124" s="1" t="s">
        <v>61</v>
      </c>
      <c r="L2124" s="1" t="s">
        <v>137</v>
      </c>
      <c r="M2124" s="1">
        <v>3074</v>
      </c>
      <c r="N2124" s="1" t="s">
        <v>3449</v>
      </c>
      <c r="O2124" s="1" t="s">
        <v>207</v>
      </c>
      <c r="P2124" s="1" t="s">
        <v>369</v>
      </c>
      <c r="Q2124" s="1">
        <v>71</v>
      </c>
      <c r="R2124" s="1" t="s">
        <v>45</v>
      </c>
      <c r="S2124" s="1" t="s">
        <v>209</v>
      </c>
      <c r="T2124" s="1" t="s">
        <v>9513</v>
      </c>
      <c r="U2124" s="1" t="s">
        <v>222</v>
      </c>
      <c r="V2124" s="1" t="s">
        <v>273</v>
      </c>
      <c r="W2124" s="1">
        <v>71</v>
      </c>
      <c r="X2124" s="1" t="s">
        <v>208</v>
      </c>
      <c r="Y2124" s="1" t="s">
        <v>9514</v>
      </c>
      <c r="Z2124" s="1" t="s">
        <v>51</v>
      </c>
      <c r="AA2124" s="1" t="s">
        <v>360</v>
      </c>
      <c r="AB2124" s="1" t="s">
        <v>144</v>
      </c>
      <c r="AC2124" s="1" t="s">
        <v>53</v>
      </c>
      <c r="AD2124" s="1">
        <v>0</v>
      </c>
      <c r="AE2124" s="1">
        <v>38359.83</v>
      </c>
      <c r="AF2124" s="1" t="s">
        <v>241</v>
      </c>
      <c r="AG2124" s="1" t="s">
        <v>9515</v>
      </c>
    </row>
    <row r="2125" spans="1:33" x14ac:dyDescent="0.25">
      <c r="A2125" s="1" t="s">
        <v>9516</v>
      </c>
      <c r="B2125" s="1" t="s">
        <v>1599</v>
      </c>
      <c r="C2125" s="1" t="s">
        <v>760</v>
      </c>
      <c r="D2125" s="1" t="s">
        <v>191</v>
      </c>
      <c r="E2125" s="1" t="s">
        <v>164</v>
      </c>
      <c r="F2125" s="1" t="s">
        <v>9517</v>
      </c>
      <c r="H2125" s="1">
        <v>-92.798927000000006</v>
      </c>
      <c r="I2125" s="2">
        <v>44458.87164351852</v>
      </c>
      <c r="J2125" s="1" t="s">
        <v>633</v>
      </c>
      <c r="K2125" s="1" t="s">
        <v>249</v>
      </c>
      <c r="L2125" s="1" t="s">
        <v>117</v>
      </c>
      <c r="M2125" s="1">
        <v>6072</v>
      </c>
      <c r="N2125" s="1" t="s">
        <v>4980</v>
      </c>
      <c r="O2125" s="1" t="s">
        <v>68</v>
      </c>
      <c r="P2125" s="1" t="s">
        <v>475</v>
      </c>
      <c r="Q2125" s="1">
        <v>37</v>
      </c>
      <c r="R2125" s="1" t="s">
        <v>238</v>
      </c>
      <c r="S2125" s="1" t="s">
        <v>185</v>
      </c>
      <c r="T2125" s="1" t="s">
        <v>2774</v>
      </c>
      <c r="U2125" s="1" t="s">
        <v>343</v>
      </c>
      <c r="V2125" s="1" t="s">
        <v>88</v>
      </c>
      <c r="W2125" s="1">
        <v>26</v>
      </c>
      <c r="X2125" s="1" t="s">
        <v>335</v>
      </c>
      <c r="Y2125" s="1" t="s">
        <v>9518</v>
      </c>
      <c r="Z2125" s="1" t="s">
        <v>51</v>
      </c>
      <c r="AA2125" s="1" t="s">
        <v>227</v>
      </c>
      <c r="AB2125" s="1" t="s">
        <v>144</v>
      </c>
      <c r="AC2125" s="1" t="s">
        <v>126</v>
      </c>
      <c r="AD2125" s="1">
        <v>4</v>
      </c>
      <c r="AE2125" s="1">
        <v>43828.63</v>
      </c>
      <c r="AF2125" s="1" t="s">
        <v>229</v>
      </c>
      <c r="AG2125" s="1" t="s">
        <v>9519</v>
      </c>
    </row>
    <row r="2126" spans="1:33" x14ac:dyDescent="0.25">
      <c r="A2126" s="1" t="s">
        <v>9520</v>
      </c>
      <c r="B2126" s="1" t="s">
        <v>694</v>
      </c>
      <c r="C2126" s="1" t="s">
        <v>760</v>
      </c>
      <c r="D2126" s="1" t="s">
        <v>163</v>
      </c>
      <c r="E2126" s="1" t="s">
        <v>37</v>
      </c>
      <c r="F2126" s="1" t="s">
        <v>9521</v>
      </c>
      <c r="G2126" s="1">
        <v>35.065525000000001</v>
      </c>
      <c r="H2126" s="1">
        <v>-117.840335</v>
      </c>
      <c r="I2126" s="2">
        <v>45410.600138888891</v>
      </c>
      <c r="J2126" s="1" t="s">
        <v>619</v>
      </c>
      <c r="K2126" s="1" t="s">
        <v>343</v>
      </c>
      <c r="L2126" s="1" t="s">
        <v>273</v>
      </c>
      <c r="M2126" s="1">
        <v>9797</v>
      </c>
      <c r="N2126" s="1" t="s">
        <v>6613</v>
      </c>
      <c r="O2126" s="1" t="s">
        <v>474</v>
      </c>
      <c r="P2126" s="1" t="s">
        <v>157</v>
      </c>
      <c r="Q2126" s="1">
        <v>55</v>
      </c>
      <c r="R2126" s="1" t="s">
        <v>122</v>
      </c>
      <c r="S2126" s="1" t="s">
        <v>50</v>
      </c>
      <c r="T2126" s="1" t="s">
        <v>8971</v>
      </c>
      <c r="U2126" s="1" t="s">
        <v>285</v>
      </c>
      <c r="V2126" s="1" t="s">
        <v>170</v>
      </c>
      <c r="W2126" s="1">
        <v>64</v>
      </c>
      <c r="X2126" s="1" t="s">
        <v>65</v>
      </c>
      <c r="Y2126" s="1" t="s">
        <v>9522</v>
      </c>
      <c r="AA2126" s="1" t="s">
        <v>296</v>
      </c>
      <c r="AB2126" s="1" t="s">
        <v>71</v>
      </c>
      <c r="AC2126" s="1" t="s">
        <v>348</v>
      </c>
      <c r="AD2126" s="1">
        <v>0</v>
      </c>
      <c r="AE2126" s="1">
        <v>12734.48</v>
      </c>
      <c r="AF2126" s="1" t="s">
        <v>176</v>
      </c>
      <c r="AG2126" s="1" t="s">
        <v>9523</v>
      </c>
    </row>
    <row r="2127" spans="1:33" x14ac:dyDescent="0.25">
      <c r="A2127" s="1" t="s">
        <v>9524</v>
      </c>
      <c r="B2127" s="1" t="s">
        <v>559</v>
      </c>
      <c r="C2127" s="1" t="s">
        <v>35</v>
      </c>
      <c r="D2127" s="1" t="s">
        <v>98</v>
      </c>
      <c r="E2127" s="1" t="s">
        <v>164</v>
      </c>
      <c r="F2127" s="1" t="s">
        <v>9525</v>
      </c>
      <c r="G2127" s="1">
        <v>32.523566000000002</v>
      </c>
      <c r="H2127" s="1">
        <v>-96.512528000000003</v>
      </c>
      <c r="I2127" s="2">
        <v>44759.143206018518</v>
      </c>
      <c r="J2127" s="1" t="s">
        <v>1263</v>
      </c>
      <c r="K2127" s="1" t="s">
        <v>61</v>
      </c>
      <c r="L2127" s="1" t="s">
        <v>250</v>
      </c>
      <c r="M2127" s="1">
        <v>9815</v>
      </c>
      <c r="N2127" s="1" t="s">
        <v>601</v>
      </c>
      <c r="O2127" s="1" t="s">
        <v>172</v>
      </c>
      <c r="P2127" s="1" t="s">
        <v>283</v>
      </c>
      <c r="R2127" s="1" t="s">
        <v>154</v>
      </c>
      <c r="S2127" s="1" t="s">
        <v>82</v>
      </c>
      <c r="T2127" s="1" t="s">
        <v>3412</v>
      </c>
      <c r="U2127" s="1" t="s">
        <v>153</v>
      </c>
      <c r="V2127" s="1" t="s">
        <v>273</v>
      </c>
      <c r="X2127" s="1" t="s">
        <v>122</v>
      </c>
      <c r="Y2127" s="1" t="s">
        <v>9526</v>
      </c>
      <c r="Z2127" s="1" t="s">
        <v>226</v>
      </c>
      <c r="AA2127" s="1">
        <v>2</v>
      </c>
      <c r="AB2127" s="1" t="s">
        <v>91</v>
      </c>
      <c r="AC2127" s="1" t="s">
        <v>361</v>
      </c>
      <c r="AD2127" s="1">
        <v>1</v>
      </c>
      <c r="AE2127" s="1">
        <v>7764.41</v>
      </c>
      <c r="AF2127" s="1">
        <v>0</v>
      </c>
      <c r="AG2127" s="1" t="s">
        <v>9527</v>
      </c>
    </row>
    <row r="2128" spans="1:33" x14ac:dyDescent="0.25">
      <c r="A2128" s="1" t="s">
        <v>9528</v>
      </c>
      <c r="B2128" s="1" t="s">
        <v>500</v>
      </c>
      <c r="C2128" s="1" t="s">
        <v>35</v>
      </c>
      <c r="D2128" s="1" t="s">
        <v>163</v>
      </c>
      <c r="E2128" s="1" t="s">
        <v>114</v>
      </c>
      <c r="F2128" s="1" t="s">
        <v>9529</v>
      </c>
      <c r="G2128" s="1">
        <v>41.700937000000003</v>
      </c>
      <c r="H2128" s="1">
        <v>-102.032933</v>
      </c>
      <c r="I2128" s="2">
        <v>44749.089606481481</v>
      </c>
      <c r="J2128" s="1" t="s">
        <v>2420</v>
      </c>
      <c r="K2128" s="1" t="s">
        <v>167</v>
      </c>
      <c r="L2128" s="1" t="s">
        <v>88</v>
      </c>
      <c r="M2128" s="1">
        <v>7942</v>
      </c>
      <c r="N2128" s="1" t="s">
        <v>2763</v>
      </c>
      <c r="O2128" s="1" t="s">
        <v>436</v>
      </c>
      <c r="P2128" s="1" t="s">
        <v>356</v>
      </c>
      <c r="Q2128" s="1">
        <v>26</v>
      </c>
      <c r="R2128" s="1" t="s">
        <v>86</v>
      </c>
      <c r="S2128" s="1" t="s">
        <v>71</v>
      </c>
      <c r="T2128" s="1" t="s">
        <v>1325</v>
      </c>
      <c r="U2128" s="1" t="s">
        <v>331</v>
      </c>
      <c r="V2128" s="1" t="s">
        <v>82</v>
      </c>
      <c r="W2128" s="1">
        <v>84</v>
      </c>
      <c r="X2128" s="1" t="s">
        <v>45</v>
      </c>
      <c r="Y2128" s="1" t="s">
        <v>9530</v>
      </c>
      <c r="Z2128" s="1" t="s">
        <v>467</v>
      </c>
      <c r="AA2128" s="1" t="s">
        <v>227</v>
      </c>
      <c r="AB2128" s="1" t="s">
        <v>287</v>
      </c>
      <c r="AD2128" s="1">
        <v>2</v>
      </c>
      <c r="AE2128" s="1">
        <v>-45950.07</v>
      </c>
      <c r="AF2128" s="1" t="s">
        <v>72</v>
      </c>
    </row>
    <row r="2129" spans="1:33" x14ac:dyDescent="0.25">
      <c r="A2129" s="1" t="s">
        <v>9531</v>
      </c>
      <c r="B2129" s="1" t="s">
        <v>559</v>
      </c>
      <c r="C2129" s="1" t="s">
        <v>268</v>
      </c>
      <c r="D2129" s="1" t="s">
        <v>191</v>
      </c>
      <c r="E2129" s="1" t="s">
        <v>37</v>
      </c>
      <c r="F2129" s="1" t="s">
        <v>9532</v>
      </c>
      <c r="G2129" s="1">
        <v>37.191510999999998</v>
      </c>
      <c r="H2129" s="1">
        <v>-105.96358499999999</v>
      </c>
      <c r="I2129" s="2">
        <v>43888.563611111109</v>
      </c>
      <c r="J2129" s="1" t="s">
        <v>546</v>
      </c>
      <c r="K2129" s="1" t="s">
        <v>249</v>
      </c>
      <c r="L2129" s="1" t="s">
        <v>137</v>
      </c>
      <c r="M2129" s="1">
        <v>1154</v>
      </c>
      <c r="T2129" s="1" t="s">
        <v>4373</v>
      </c>
      <c r="U2129" s="1" t="s">
        <v>48</v>
      </c>
      <c r="V2129" s="1" t="s">
        <v>117</v>
      </c>
      <c r="W2129" s="1">
        <v>31</v>
      </c>
      <c r="X2129" s="1" t="s">
        <v>154</v>
      </c>
      <c r="Y2129" s="1" t="s">
        <v>9533</v>
      </c>
      <c r="Z2129" s="1" t="s">
        <v>347</v>
      </c>
      <c r="AA2129" s="1" t="s">
        <v>296</v>
      </c>
      <c r="AB2129" s="1" t="s">
        <v>287</v>
      </c>
      <c r="AC2129" s="1" t="s">
        <v>276</v>
      </c>
      <c r="AD2129" s="1">
        <v>5</v>
      </c>
      <c r="AE2129" s="1">
        <v>32000.06</v>
      </c>
      <c r="AF2129" s="1" t="b">
        <v>1</v>
      </c>
    </row>
    <row r="2130" spans="1:33" x14ac:dyDescent="0.25">
      <c r="A2130" s="1" t="s">
        <v>9534</v>
      </c>
      <c r="B2130" s="1" t="s">
        <v>559</v>
      </c>
      <c r="C2130" s="1" t="s">
        <v>1199</v>
      </c>
      <c r="D2130" s="1" t="s">
        <v>201</v>
      </c>
      <c r="E2130" s="1" t="s">
        <v>78</v>
      </c>
      <c r="F2130" s="1" t="s">
        <v>9535</v>
      </c>
      <c r="G2130" s="1">
        <v>39.322023999999999</v>
      </c>
      <c r="H2130" s="1">
        <v>-88.398650000000004</v>
      </c>
      <c r="I2130" s="2">
        <v>44493.898495370369</v>
      </c>
      <c r="J2130" s="1" t="s">
        <v>1001</v>
      </c>
      <c r="K2130" s="1" t="s">
        <v>136</v>
      </c>
      <c r="L2130" s="1" t="s">
        <v>273</v>
      </c>
      <c r="M2130" s="1">
        <v>5718</v>
      </c>
      <c r="N2130" s="1" t="s">
        <v>1498</v>
      </c>
      <c r="O2130" s="1" t="s">
        <v>105</v>
      </c>
      <c r="P2130" s="1" t="s">
        <v>82</v>
      </c>
      <c r="Q2130" s="1">
        <v>29</v>
      </c>
      <c r="R2130" s="1" t="s">
        <v>208</v>
      </c>
      <c r="S2130" s="1" t="s">
        <v>236</v>
      </c>
      <c r="T2130" s="1" t="s">
        <v>1354</v>
      </c>
      <c r="U2130" s="1" t="s">
        <v>172</v>
      </c>
      <c r="V2130" s="1" t="s">
        <v>62</v>
      </c>
      <c r="W2130" s="1">
        <v>87</v>
      </c>
      <c r="X2130" s="1" t="s">
        <v>335</v>
      </c>
      <c r="Z2130" s="1" t="s">
        <v>174</v>
      </c>
      <c r="AA2130" s="1">
        <v>4</v>
      </c>
      <c r="AB2130" s="1" t="s">
        <v>228</v>
      </c>
      <c r="AC2130" s="1" t="s">
        <v>276</v>
      </c>
      <c r="AD2130" s="1">
        <v>3</v>
      </c>
      <c r="AE2130" s="1">
        <v>41654.04</v>
      </c>
      <c r="AG2130" s="1" t="s">
        <v>9536</v>
      </c>
    </row>
    <row r="2131" spans="1:33" x14ac:dyDescent="0.25">
      <c r="A2131" s="1" t="s">
        <v>7727</v>
      </c>
      <c r="B2131" s="1" t="s">
        <v>932</v>
      </c>
      <c r="C2131" s="1" t="s">
        <v>318</v>
      </c>
      <c r="D2131" s="1" t="s">
        <v>191</v>
      </c>
      <c r="E2131" s="1" t="s">
        <v>164</v>
      </c>
      <c r="F2131" s="1" t="s">
        <v>7728</v>
      </c>
      <c r="G2131" s="1">
        <v>45.026449</v>
      </c>
      <c r="H2131" s="1">
        <v>-83.983362</v>
      </c>
      <c r="I2131" s="2">
        <v>44853.358460648145</v>
      </c>
      <c r="J2131" s="1" t="s">
        <v>909</v>
      </c>
      <c r="K2131" s="1" t="s">
        <v>81</v>
      </c>
      <c r="L2131" s="1" t="s">
        <v>356</v>
      </c>
      <c r="M2131" s="1">
        <v>2936</v>
      </c>
      <c r="N2131" s="1" t="s">
        <v>510</v>
      </c>
      <c r="O2131" s="1" t="s">
        <v>222</v>
      </c>
      <c r="P2131" s="1" t="s">
        <v>106</v>
      </c>
      <c r="Q2131" s="1">
        <v>46</v>
      </c>
      <c r="R2131" s="1" t="s">
        <v>122</v>
      </c>
      <c r="S2131" s="1" t="s">
        <v>185</v>
      </c>
      <c r="T2131" s="1" t="s">
        <v>3870</v>
      </c>
      <c r="U2131" s="1" t="s">
        <v>167</v>
      </c>
      <c r="V2131" s="1" t="s">
        <v>64</v>
      </c>
      <c r="X2131" s="1" t="s">
        <v>333</v>
      </c>
      <c r="Y2131" s="1">
        <v>8057279849</v>
      </c>
      <c r="Z2131" s="1" t="s">
        <v>71</v>
      </c>
      <c r="AB2131" s="1" t="s">
        <v>324</v>
      </c>
      <c r="AC2131" s="1" t="s">
        <v>71</v>
      </c>
      <c r="AD2131" s="1">
        <v>3</v>
      </c>
      <c r="AE2131" s="1">
        <v>14856.13</v>
      </c>
      <c r="AG2131" s="1" t="s">
        <v>7729</v>
      </c>
    </row>
    <row r="2132" spans="1:33" x14ac:dyDescent="0.25">
      <c r="A2132" s="1" t="s">
        <v>9537</v>
      </c>
      <c r="B2132" s="1" t="s">
        <v>649</v>
      </c>
      <c r="C2132" s="1" t="s">
        <v>471</v>
      </c>
      <c r="D2132" s="1" t="s">
        <v>130</v>
      </c>
      <c r="E2132" s="1" t="s">
        <v>149</v>
      </c>
      <c r="F2132" s="1" t="s">
        <v>9538</v>
      </c>
      <c r="G2132" s="1">
        <v>42.318154</v>
      </c>
      <c r="H2132" s="1">
        <v>-86.130184999999997</v>
      </c>
      <c r="I2132" s="2">
        <v>44957.016250000001</v>
      </c>
      <c r="J2132" s="1" t="s">
        <v>586</v>
      </c>
      <c r="K2132" s="1" t="s">
        <v>43</v>
      </c>
      <c r="L2132" s="1" t="s">
        <v>475</v>
      </c>
      <c r="M2132" s="1">
        <v>7733</v>
      </c>
      <c r="N2132" s="1" t="s">
        <v>8565</v>
      </c>
      <c r="O2132" s="1" t="s">
        <v>167</v>
      </c>
      <c r="P2132" s="1" t="s">
        <v>62</v>
      </c>
      <c r="R2132" s="1" t="s">
        <v>333</v>
      </c>
      <c r="S2132" s="1" t="s">
        <v>120</v>
      </c>
      <c r="T2132" s="1" t="s">
        <v>5321</v>
      </c>
      <c r="U2132" s="1" t="s">
        <v>436</v>
      </c>
      <c r="V2132" s="1" t="s">
        <v>263</v>
      </c>
      <c r="W2132" s="1">
        <v>72</v>
      </c>
      <c r="X2132" s="1" t="s">
        <v>154</v>
      </c>
      <c r="Y2132" s="1" t="s">
        <v>9539</v>
      </c>
      <c r="Z2132" s="1" t="s">
        <v>640</v>
      </c>
      <c r="AA2132" s="1">
        <v>3</v>
      </c>
      <c r="AB2132" s="1" t="s">
        <v>198</v>
      </c>
      <c r="AC2132" s="1" t="s">
        <v>276</v>
      </c>
      <c r="AD2132" s="1">
        <v>3</v>
      </c>
      <c r="AE2132" s="1">
        <v>48812.36</v>
      </c>
      <c r="AF2132" s="1" t="s">
        <v>241</v>
      </c>
    </row>
    <row r="2133" spans="1:33" x14ac:dyDescent="0.25">
      <c r="A2133" s="1" t="s">
        <v>9540</v>
      </c>
      <c r="B2133" s="1" t="s">
        <v>1859</v>
      </c>
      <c r="C2133" s="1" t="s">
        <v>329</v>
      </c>
      <c r="D2133" s="1" t="s">
        <v>219</v>
      </c>
      <c r="E2133" s="1" t="s">
        <v>149</v>
      </c>
      <c r="F2133" s="1" t="s">
        <v>9541</v>
      </c>
      <c r="G2133" s="1">
        <v>36.099077999999999</v>
      </c>
      <c r="H2133" s="1">
        <v>-82.409053</v>
      </c>
      <c r="I2133" s="2">
        <v>44925.923020833332</v>
      </c>
      <c r="J2133" s="1" t="s">
        <v>780</v>
      </c>
      <c r="K2133" s="1" t="s">
        <v>182</v>
      </c>
      <c r="L2133" s="1" t="s">
        <v>346</v>
      </c>
      <c r="M2133" s="1">
        <v>2237</v>
      </c>
      <c r="N2133" s="1" t="s">
        <v>6082</v>
      </c>
      <c r="O2133" s="1" t="s">
        <v>211</v>
      </c>
      <c r="P2133" s="1" t="s">
        <v>69</v>
      </c>
      <c r="Q2133" s="1">
        <v>31</v>
      </c>
      <c r="R2133" s="1" t="s">
        <v>50</v>
      </c>
      <c r="S2133" s="1" t="s">
        <v>120</v>
      </c>
      <c r="T2133" s="1" t="s">
        <v>2120</v>
      </c>
      <c r="U2133" s="1" t="s">
        <v>134</v>
      </c>
      <c r="V2133" s="1" t="s">
        <v>82</v>
      </c>
      <c r="W2133" s="1">
        <v>35</v>
      </c>
      <c r="X2133" s="1" t="s">
        <v>119</v>
      </c>
      <c r="Z2133" s="1" t="s">
        <v>264</v>
      </c>
      <c r="AA2133" s="1" t="s">
        <v>360</v>
      </c>
      <c r="AB2133" s="1" t="s">
        <v>71</v>
      </c>
      <c r="AC2133" s="1" t="s">
        <v>348</v>
      </c>
      <c r="AD2133" s="1">
        <v>-5</v>
      </c>
      <c r="AE2133" s="1">
        <v>3306.87</v>
      </c>
      <c r="AF2133" s="1">
        <v>0</v>
      </c>
      <c r="AG2133" s="1" t="s">
        <v>9542</v>
      </c>
    </row>
    <row r="2134" spans="1:33" x14ac:dyDescent="0.25">
      <c r="A2134" s="1" t="s">
        <v>9543</v>
      </c>
      <c r="B2134" s="1" t="s">
        <v>551</v>
      </c>
      <c r="C2134" s="1" t="s">
        <v>760</v>
      </c>
      <c r="D2134" s="1" t="s">
        <v>130</v>
      </c>
      <c r="E2134" s="1" t="s">
        <v>164</v>
      </c>
      <c r="F2134" s="1" t="s">
        <v>9544</v>
      </c>
      <c r="G2134" s="1">
        <v>33.028723999999997</v>
      </c>
      <c r="H2134" s="1">
        <v>-88.000817999999995</v>
      </c>
      <c r="I2134" s="3">
        <v>43951</v>
      </c>
      <c r="J2134" s="1" t="s">
        <v>2083</v>
      </c>
      <c r="K2134" s="1" t="s">
        <v>172</v>
      </c>
      <c r="L2134" s="1" t="s">
        <v>263</v>
      </c>
      <c r="M2134" s="1">
        <v>2177</v>
      </c>
      <c r="T2134" s="1" t="s">
        <v>1955</v>
      </c>
      <c r="U2134" s="1" t="s">
        <v>84</v>
      </c>
      <c r="V2134" s="1" t="s">
        <v>314</v>
      </c>
      <c r="W2134" s="1">
        <v>73</v>
      </c>
      <c r="X2134" s="1" t="s">
        <v>333</v>
      </c>
      <c r="Y2134" s="1" t="s">
        <v>9545</v>
      </c>
      <c r="Z2134" s="1" t="s">
        <v>197</v>
      </c>
      <c r="AA2134" s="1" t="s">
        <v>227</v>
      </c>
      <c r="AC2134" s="1" t="s">
        <v>71</v>
      </c>
      <c r="AD2134" s="1">
        <v>0</v>
      </c>
      <c r="AE2134" s="1">
        <v>36186.699999999997</v>
      </c>
      <c r="AF2134" s="1" t="s">
        <v>72</v>
      </c>
      <c r="AG2134" s="1" t="s">
        <v>9546</v>
      </c>
    </row>
    <row r="2135" spans="1:33" x14ac:dyDescent="0.25">
      <c r="A2135" s="1" t="s">
        <v>8509</v>
      </c>
      <c r="B2135" s="1" t="s">
        <v>75</v>
      </c>
      <c r="C2135" s="1" t="s">
        <v>97</v>
      </c>
      <c r="D2135" s="1" t="s">
        <v>77</v>
      </c>
      <c r="E2135" s="1" t="s">
        <v>246</v>
      </c>
      <c r="F2135" s="1" t="s">
        <v>8510</v>
      </c>
      <c r="H2135" s="1">
        <v>-76.113018999999994</v>
      </c>
      <c r="I2135" s="2">
        <v>44478.798402777778</v>
      </c>
      <c r="J2135" s="1" t="s">
        <v>682</v>
      </c>
      <c r="K2135" s="1" t="s">
        <v>81</v>
      </c>
      <c r="L2135" s="1" t="s">
        <v>62</v>
      </c>
      <c r="M2135" s="1">
        <v>7953</v>
      </c>
      <c r="N2135" s="1" t="s">
        <v>722</v>
      </c>
      <c r="O2135" s="1" t="s">
        <v>285</v>
      </c>
      <c r="P2135" s="1" t="s">
        <v>102</v>
      </c>
      <c r="Q2135" s="1">
        <v>75</v>
      </c>
      <c r="R2135" s="1" t="s">
        <v>65</v>
      </c>
      <c r="S2135" s="1" t="s">
        <v>66</v>
      </c>
      <c r="Z2135" s="1" t="s">
        <v>123</v>
      </c>
      <c r="AA2135" s="1" t="s">
        <v>240</v>
      </c>
      <c r="AC2135" s="1" t="s">
        <v>145</v>
      </c>
      <c r="AD2135" s="1">
        <v>4</v>
      </c>
      <c r="AE2135" s="1">
        <v>36794.199999999997</v>
      </c>
      <c r="AF2135" s="1" t="s">
        <v>229</v>
      </c>
      <c r="AG2135" s="1" t="s">
        <v>8511</v>
      </c>
    </row>
    <row r="2136" spans="1:33" x14ac:dyDescent="0.25">
      <c r="A2136" s="1" t="s">
        <v>9547</v>
      </c>
      <c r="B2136" s="1" t="s">
        <v>34</v>
      </c>
      <c r="C2136" s="1" t="s">
        <v>245</v>
      </c>
      <c r="D2136" s="1" t="s">
        <v>163</v>
      </c>
      <c r="E2136" s="1" t="s">
        <v>164</v>
      </c>
      <c r="F2136" s="1" t="s">
        <v>9548</v>
      </c>
      <c r="G2136" s="1">
        <v>29.378367999999998</v>
      </c>
      <c r="H2136" s="1">
        <v>-111.188935</v>
      </c>
      <c r="I2136" s="2">
        <v>43947.602488425924</v>
      </c>
      <c r="J2136" s="1" t="s">
        <v>909</v>
      </c>
      <c r="K2136" s="1" t="s">
        <v>322</v>
      </c>
      <c r="L2136" s="1" t="s">
        <v>85</v>
      </c>
      <c r="M2136" s="1">
        <v>9276</v>
      </c>
      <c r="N2136" s="1" t="s">
        <v>9549</v>
      </c>
      <c r="O2136" s="1" t="s">
        <v>40</v>
      </c>
      <c r="P2136" s="1" t="s">
        <v>117</v>
      </c>
      <c r="Q2136" s="1">
        <v>38</v>
      </c>
      <c r="R2136" s="1" t="s">
        <v>335</v>
      </c>
      <c r="S2136" s="1" t="s">
        <v>50</v>
      </c>
      <c r="T2136" s="1" t="s">
        <v>742</v>
      </c>
      <c r="U2136" s="1" t="s">
        <v>222</v>
      </c>
      <c r="V2136" s="1" t="s">
        <v>140</v>
      </c>
      <c r="W2136" s="1">
        <v>78</v>
      </c>
      <c r="X2136" s="1" t="s">
        <v>86</v>
      </c>
      <c r="Y2136" s="1" t="s">
        <v>9550</v>
      </c>
      <c r="Z2136" s="1" t="s">
        <v>51</v>
      </c>
      <c r="AA2136" s="1">
        <v>2</v>
      </c>
      <c r="AB2136" s="1" t="s">
        <v>214</v>
      </c>
      <c r="AC2136" s="1" t="s">
        <v>126</v>
      </c>
      <c r="AD2136" s="1">
        <v>4</v>
      </c>
      <c r="AE2136" s="1">
        <v>13107.84</v>
      </c>
      <c r="AF2136" s="1" t="b">
        <v>1</v>
      </c>
      <c r="AG2136" s="1" t="s">
        <v>9551</v>
      </c>
    </row>
    <row r="2137" spans="1:33" x14ac:dyDescent="0.25">
      <c r="A2137" s="1" t="s">
        <v>9552</v>
      </c>
      <c r="B2137" s="1" t="s">
        <v>610</v>
      </c>
      <c r="C2137" s="1" t="s">
        <v>129</v>
      </c>
      <c r="D2137" s="1" t="s">
        <v>77</v>
      </c>
      <c r="E2137" s="1" t="s">
        <v>131</v>
      </c>
      <c r="F2137" s="1" t="s">
        <v>9553</v>
      </c>
      <c r="G2137" s="1">
        <v>35.801327999999998</v>
      </c>
      <c r="I2137" s="2">
        <v>44164.456493055557</v>
      </c>
      <c r="J2137" s="1" t="s">
        <v>568</v>
      </c>
      <c r="K2137" s="1" t="s">
        <v>322</v>
      </c>
      <c r="L2137" s="1" t="s">
        <v>205</v>
      </c>
      <c r="M2137" s="1">
        <v>6967</v>
      </c>
      <c r="N2137" s="1" t="s">
        <v>2011</v>
      </c>
      <c r="O2137" s="1" t="s">
        <v>134</v>
      </c>
      <c r="P2137" s="1" t="s">
        <v>314</v>
      </c>
      <c r="Q2137" s="1">
        <v>24</v>
      </c>
      <c r="R2137" s="1" t="s">
        <v>335</v>
      </c>
      <c r="S2137" s="1" t="s">
        <v>236</v>
      </c>
      <c r="Z2137" s="1" t="s">
        <v>264</v>
      </c>
      <c r="AA2137" s="1" t="s">
        <v>296</v>
      </c>
      <c r="AB2137" s="1" t="s">
        <v>71</v>
      </c>
      <c r="AC2137" s="1" t="s">
        <v>325</v>
      </c>
      <c r="AE2137" s="1">
        <v>17446.32</v>
      </c>
      <c r="AF2137" s="1" t="b">
        <v>0</v>
      </c>
    </row>
    <row r="2138" spans="1:33" x14ac:dyDescent="0.25">
      <c r="A2138" s="1" t="s">
        <v>9554</v>
      </c>
      <c r="B2138" s="1" t="s">
        <v>1394</v>
      </c>
      <c r="C2138" s="1" t="s">
        <v>1199</v>
      </c>
      <c r="D2138" s="1" t="s">
        <v>130</v>
      </c>
      <c r="E2138" s="1" t="s">
        <v>131</v>
      </c>
      <c r="F2138" s="1" t="s">
        <v>9555</v>
      </c>
      <c r="G2138" s="1">
        <v>40.097912999999998</v>
      </c>
      <c r="H2138" s="1">
        <v>-93.424508000000003</v>
      </c>
      <c r="I2138" s="2">
        <v>43268.515104166669</v>
      </c>
      <c r="J2138" s="1" t="s">
        <v>1868</v>
      </c>
      <c r="K2138" s="1" t="s">
        <v>436</v>
      </c>
      <c r="L2138" s="1" t="s">
        <v>49</v>
      </c>
      <c r="M2138" s="1">
        <v>7294</v>
      </c>
      <c r="T2138" s="1" t="s">
        <v>2033</v>
      </c>
      <c r="U2138" s="1" t="s">
        <v>249</v>
      </c>
      <c r="V2138" s="1" t="s">
        <v>49</v>
      </c>
      <c r="W2138" s="1">
        <v>50</v>
      </c>
      <c r="X2138" s="1" t="s">
        <v>154</v>
      </c>
      <c r="Y2138" s="1" t="s">
        <v>9556</v>
      </c>
      <c r="Z2138" s="1" t="s">
        <v>347</v>
      </c>
      <c r="AA2138" s="1" t="s">
        <v>108</v>
      </c>
      <c r="AB2138" s="1" t="s">
        <v>52</v>
      </c>
      <c r="AC2138" s="1" t="s">
        <v>71</v>
      </c>
      <c r="AD2138" s="1">
        <v>5</v>
      </c>
      <c r="AE2138" s="1">
        <v>16040.34</v>
      </c>
      <c r="AF2138" s="1" t="s">
        <v>229</v>
      </c>
      <c r="AG2138" s="1" t="s">
        <v>9557</v>
      </c>
    </row>
    <row r="2139" spans="1:33" x14ac:dyDescent="0.25">
      <c r="A2139" s="1" t="s">
        <v>9558</v>
      </c>
      <c r="B2139" s="1" t="s">
        <v>515</v>
      </c>
      <c r="C2139" s="1" t="s">
        <v>401</v>
      </c>
      <c r="D2139" s="1" t="s">
        <v>36</v>
      </c>
      <c r="E2139" s="1" t="s">
        <v>37</v>
      </c>
      <c r="F2139" s="1" t="s">
        <v>9559</v>
      </c>
      <c r="G2139" s="1">
        <v>37.888168999999998</v>
      </c>
      <c r="H2139" s="1">
        <v>-114.709501</v>
      </c>
      <c r="I2139" s="2">
        <v>44390.214004629626</v>
      </c>
      <c r="J2139" s="1" t="s">
        <v>546</v>
      </c>
      <c r="K2139" s="1" t="s">
        <v>474</v>
      </c>
      <c r="L2139" s="1" t="s">
        <v>369</v>
      </c>
      <c r="M2139" s="1">
        <v>5311</v>
      </c>
      <c r="N2139" s="1" t="s">
        <v>7826</v>
      </c>
      <c r="O2139" s="1" t="s">
        <v>249</v>
      </c>
      <c r="P2139" s="1" t="s">
        <v>304</v>
      </c>
      <c r="Q2139" s="1">
        <v>-21</v>
      </c>
      <c r="R2139" s="1" t="s">
        <v>208</v>
      </c>
      <c r="S2139" s="1" t="s">
        <v>71</v>
      </c>
      <c r="T2139" s="1" t="s">
        <v>3902</v>
      </c>
      <c r="U2139" s="1" t="s">
        <v>101</v>
      </c>
      <c r="V2139" s="1" t="s">
        <v>194</v>
      </c>
      <c r="W2139" s="1">
        <v>35</v>
      </c>
      <c r="X2139" s="1" t="s">
        <v>122</v>
      </c>
      <c r="Y2139" s="1" t="s">
        <v>9560</v>
      </c>
      <c r="AA2139" s="1" t="s">
        <v>227</v>
      </c>
      <c r="AB2139" s="1" t="s">
        <v>324</v>
      </c>
      <c r="AC2139" s="1" t="s">
        <v>92</v>
      </c>
      <c r="AD2139" s="1">
        <v>0</v>
      </c>
      <c r="AE2139" s="1">
        <v>15561.42</v>
      </c>
      <c r="AF2139" s="1">
        <v>0</v>
      </c>
    </row>
    <row r="2140" spans="1:33" x14ac:dyDescent="0.25">
      <c r="A2140" s="1" t="s">
        <v>9561</v>
      </c>
      <c r="B2140" s="1" t="s">
        <v>1933</v>
      </c>
      <c r="C2140" s="1" t="s">
        <v>268</v>
      </c>
      <c r="D2140" s="1" t="s">
        <v>98</v>
      </c>
      <c r="E2140" s="1" t="s">
        <v>58</v>
      </c>
      <c r="F2140" s="1" t="s">
        <v>9562</v>
      </c>
      <c r="G2140" s="1">
        <v>46.518624000000003</v>
      </c>
      <c r="H2140" s="1">
        <v>-99.709185000000005</v>
      </c>
      <c r="I2140" s="2">
        <v>45557.718518518515</v>
      </c>
      <c r="J2140" s="1" t="s">
        <v>1440</v>
      </c>
      <c r="K2140" s="1" t="s">
        <v>44</v>
      </c>
      <c r="L2140" s="1" t="s">
        <v>475</v>
      </c>
      <c r="M2140" s="1">
        <v>2572</v>
      </c>
      <c r="N2140" s="1" t="s">
        <v>1524</v>
      </c>
      <c r="O2140" s="1" t="s">
        <v>343</v>
      </c>
      <c r="P2140" s="1" t="s">
        <v>85</v>
      </c>
      <c r="Q2140" s="1">
        <v>69</v>
      </c>
      <c r="R2140" s="1" t="s">
        <v>333</v>
      </c>
      <c r="S2140" s="1" t="s">
        <v>82</v>
      </c>
      <c r="T2140" s="1" t="s">
        <v>5869</v>
      </c>
      <c r="U2140" s="1" t="s">
        <v>156</v>
      </c>
      <c r="V2140" s="1" t="s">
        <v>69</v>
      </c>
      <c r="W2140" s="1">
        <v>36</v>
      </c>
      <c r="X2140" s="1" t="s">
        <v>122</v>
      </c>
      <c r="Y2140" s="1">
        <v>5995072448</v>
      </c>
      <c r="Z2140" s="1" t="s">
        <v>51</v>
      </c>
      <c r="AA2140" s="1" t="s">
        <v>143</v>
      </c>
      <c r="AB2140" s="1" t="s">
        <v>214</v>
      </c>
      <c r="AC2140" s="1" t="s">
        <v>71</v>
      </c>
      <c r="AD2140" s="1">
        <v>3</v>
      </c>
      <c r="AE2140" s="1">
        <v>3633.97</v>
      </c>
      <c r="AF2140" s="1" t="s">
        <v>176</v>
      </c>
    </row>
    <row r="2141" spans="1:33" x14ac:dyDescent="0.25">
      <c r="A2141" s="1" t="s">
        <v>9563</v>
      </c>
      <c r="B2141" s="1" t="s">
        <v>694</v>
      </c>
      <c r="C2141" s="1" t="s">
        <v>1278</v>
      </c>
      <c r="D2141" s="1" t="s">
        <v>98</v>
      </c>
      <c r="E2141" s="1" t="s">
        <v>58</v>
      </c>
      <c r="F2141" s="1" t="s">
        <v>9564</v>
      </c>
      <c r="G2141" s="1">
        <v>46.234537000000003</v>
      </c>
      <c r="H2141" s="1">
        <v>64.644400000000005</v>
      </c>
      <c r="I2141" s="2">
        <v>44405.357800925929</v>
      </c>
      <c r="J2141" s="1" t="s">
        <v>4160</v>
      </c>
      <c r="K2141" s="1" t="s">
        <v>9565</v>
      </c>
      <c r="L2141" s="1" t="s">
        <v>140</v>
      </c>
      <c r="N2141" s="1" t="s">
        <v>9566</v>
      </c>
      <c r="O2141" s="1" t="s">
        <v>156</v>
      </c>
      <c r="P2141" s="1" t="s">
        <v>283</v>
      </c>
      <c r="Q2141" s="1">
        <v>61</v>
      </c>
      <c r="R2141" s="1" t="s">
        <v>86</v>
      </c>
      <c r="S2141" s="1" t="s">
        <v>50</v>
      </c>
      <c r="T2141" s="1" t="s">
        <v>2437</v>
      </c>
      <c r="U2141" s="1" t="s">
        <v>434</v>
      </c>
      <c r="V2141" s="1" t="s">
        <v>304</v>
      </c>
      <c r="W2141" s="1">
        <v>86</v>
      </c>
      <c r="Y2141" s="1" t="s">
        <v>71</v>
      </c>
      <c r="Z2141" s="1" t="s">
        <v>142</v>
      </c>
      <c r="AA2141" s="1" t="s">
        <v>240</v>
      </c>
      <c r="AB2141" s="1" t="s">
        <v>228</v>
      </c>
      <c r="AC2141" s="1" t="s">
        <v>71</v>
      </c>
      <c r="AD2141" s="1">
        <v>0</v>
      </c>
      <c r="AE2141" s="1">
        <v>15161.07</v>
      </c>
      <c r="AF2141" s="1" t="s">
        <v>229</v>
      </c>
      <c r="AG2141" s="1" t="s">
        <v>9567</v>
      </c>
    </row>
    <row r="2142" spans="1:33" x14ac:dyDescent="0.25">
      <c r="A2142" s="1" t="s">
        <v>9568</v>
      </c>
      <c r="B2142" s="1" t="s">
        <v>352</v>
      </c>
      <c r="C2142" s="1" t="s">
        <v>1084</v>
      </c>
      <c r="D2142" s="1" t="s">
        <v>191</v>
      </c>
      <c r="E2142" s="1" t="s">
        <v>58</v>
      </c>
      <c r="F2142" s="1" t="s">
        <v>9569</v>
      </c>
      <c r="G2142" s="1">
        <v>47.131995000000003</v>
      </c>
      <c r="H2142" s="1">
        <v>-71.849731000000006</v>
      </c>
      <c r="I2142" s="2">
        <v>45393.125740740739</v>
      </c>
      <c r="J2142" s="1" t="s">
        <v>1960</v>
      </c>
      <c r="K2142" s="1" t="s">
        <v>436</v>
      </c>
      <c r="L2142" s="1" t="s">
        <v>41</v>
      </c>
      <c r="M2142" s="1">
        <v>1814</v>
      </c>
      <c r="N2142" s="1" t="s">
        <v>9570</v>
      </c>
      <c r="O2142" s="1" t="s">
        <v>474</v>
      </c>
      <c r="P2142" s="1" t="s">
        <v>304</v>
      </c>
      <c r="Q2142" s="1">
        <v>29</v>
      </c>
      <c r="R2142" s="1" t="s">
        <v>333</v>
      </c>
      <c r="S2142" s="1" t="s">
        <v>50</v>
      </c>
      <c r="T2142" s="1" t="s">
        <v>645</v>
      </c>
      <c r="U2142" s="1" t="s">
        <v>48</v>
      </c>
      <c r="V2142" s="1" t="s">
        <v>137</v>
      </c>
      <c r="W2142" s="1">
        <v>73</v>
      </c>
      <c r="X2142" s="1" t="s">
        <v>45</v>
      </c>
      <c r="Z2142" s="1" t="s">
        <v>347</v>
      </c>
      <c r="AA2142" s="1" t="s">
        <v>240</v>
      </c>
      <c r="AB2142" s="1" t="s">
        <v>297</v>
      </c>
      <c r="AC2142" s="1" t="s">
        <v>126</v>
      </c>
      <c r="AD2142" s="1">
        <v>4</v>
      </c>
      <c r="AE2142" s="1">
        <v>35111.17</v>
      </c>
      <c r="AF2142" s="1" t="s">
        <v>349</v>
      </c>
      <c r="AG2142" s="1" t="s">
        <v>9571</v>
      </c>
    </row>
    <row r="2143" spans="1:33" x14ac:dyDescent="0.25">
      <c r="A2143" s="1" t="s">
        <v>9572</v>
      </c>
      <c r="B2143" s="1" t="s">
        <v>631</v>
      </c>
      <c r="C2143" s="1" t="s">
        <v>1199</v>
      </c>
      <c r="D2143" s="1" t="s">
        <v>219</v>
      </c>
      <c r="E2143" s="1" t="s">
        <v>37</v>
      </c>
      <c r="F2143" s="1" t="s">
        <v>9573</v>
      </c>
      <c r="G2143" s="1">
        <v>47.000681999999998</v>
      </c>
      <c r="H2143" s="1">
        <v>-82.427774999999997</v>
      </c>
      <c r="I2143" s="2">
        <v>45487.821793981479</v>
      </c>
      <c r="J2143" s="1" t="s">
        <v>3730</v>
      </c>
      <c r="K2143" s="1" t="s">
        <v>44</v>
      </c>
      <c r="L2143" s="1" t="s">
        <v>88</v>
      </c>
      <c r="M2143" s="1">
        <v>5971</v>
      </c>
      <c r="T2143" s="1" t="s">
        <v>8641</v>
      </c>
      <c r="U2143" s="1" t="s">
        <v>156</v>
      </c>
      <c r="V2143" s="1" t="s">
        <v>346</v>
      </c>
      <c r="W2143" s="1">
        <v>28</v>
      </c>
      <c r="X2143" s="1" t="s">
        <v>154</v>
      </c>
      <c r="Y2143" s="1" t="s">
        <v>9574</v>
      </c>
      <c r="Z2143" s="1" t="s">
        <v>123</v>
      </c>
      <c r="AA2143" s="1" t="s">
        <v>143</v>
      </c>
      <c r="AC2143" s="1" t="s">
        <v>276</v>
      </c>
      <c r="AD2143" s="1">
        <v>3</v>
      </c>
      <c r="AF2143" s="1" t="s">
        <v>241</v>
      </c>
      <c r="AG2143" s="1" t="s">
        <v>9575</v>
      </c>
    </row>
    <row r="2144" spans="1:33" x14ac:dyDescent="0.25">
      <c r="A2144" s="1" t="s">
        <v>9576</v>
      </c>
      <c r="B2144" s="1" t="s">
        <v>9577</v>
      </c>
      <c r="C2144" s="1" t="s">
        <v>113</v>
      </c>
      <c r="D2144" s="1" t="s">
        <v>130</v>
      </c>
      <c r="E2144" s="1" t="s">
        <v>131</v>
      </c>
      <c r="F2144" s="1" t="s">
        <v>9578</v>
      </c>
      <c r="G2144" s="1">
        <v>35.730345</v>
      </c>
      <c r="H2144" s="1">
        <v>-110.916798</v>
      </c>
      <c r="I2144" s="2">
        <v>44594.626458333332</v>
      </c>
      <c r="J2144" s="1" t="s">
        <v>3473</v>
      </c>
      <c r="K2144" s="1" t="s">
        <v>222</v>
      </c>
      <c r="L2144" s="1" t="s">
        <v>304</v>
      </c>
      <c r="M2144" s="1">
        <v>7158</v>
      </c>
      <c r="N2144" s="1" t="s">
        <v>2099</v>
      </c>
      <c r="O2144" s="1" t="s">
        <v>139</v>
      </c>
      <c r="P2144" s="1" t="s">
        <v>250</v>
      </c>
      <c r="Q2144" s="1">
        <v>38</v>
      </c>
      <c r="R2144" s="1" t="s">
        <v>333</v>
      </c>
      <c r="S2144" s="1" t="s">
        <v>66</v>
      </c>
      <c r="Z2144" s="1" t="s">
        <v>467</v>
      </c>
      <c r="AA2144" s="1" t="s">
        <v>213</v>
      </c>
      <c r="AB2144" s="1" t="s">
        <v>228</v>
      </c>
      <c r="AC2144" s="1" t="s">
        <v>92</v>
      </c>
      <c r="AD2144" s="1">
        <v>1</v>
      </c>
      <c r="AE2144" s="1">
        <v>31566.73</v>
      </c>
      <c r="AF2144" s="1" t="s">
        <v>349</v>
      </c>
    </row>
    <row r="2145" spans="1:33" x14ac:dyDescent="0.25">
      <c r="A2145" s="1" t="s">
        <v>9579</v>
      </c>
      <c r="B2145" s="1" t="s">
        <v>408</v>
      </c>
      <c r="C2145" s="1" t="s">
        <v>544</v>
      </c>
      <c r="D2145" s="1" t="s">
        <v>36</v>
      </c>
      <c r="E2145" s="1" t="s">
        <v>149</v>
      </c>
      <c r="F2145" s="1" t="s">
        <v>9580</v>
      </c>
      <c r="G2145" s="1">
        <v>26.872332</v>
      </c>
      <c r="H2145" s="1">
        <v>-81.089954000000006</v>
      </c>
      <c r="I2145" s="3">
        <v>43616</v>
      </c>
      <c r="J2145" s="1" t="s">
        <v>355</v>
      </c>
      <c r="K2145" s="1" t="s">
        <v>139</v>
      </c>
      <c r="L2145" s="1" t="s">
        <v>137</v>
      </c>
      <c r="M2145" s="1">
        <v>3477</v>
      </c>
      <c r="T2145" s="1" t="s">
        <v>2560</v>
      </c>
      <c r="U2145" s="1" t="s">
        <v>249</v>
      </c>
      <c r="V2145" s="1" t="s">
        <v>88</v>
      </c>
      <c r="W2145" s="1">
        <v>18</v>
      </c>
      <c r="X2145" s="1" t="s">
        <v>184</v>
      </c>
      <c r="Y2145" s="1" t="s">
        <v>9581</v>
      </c>
      <c r="Z2145" s="1" t="s">
        <v>226</v>
      </c>
      <c r="AA2145" s="1">
        <v>3</v>
      </c>
      <c r="AB2145" s="1" t="s">
        <v>324</v>
      </c>
      <c r="AC2145" s="1" t="s">
        <v>348</v>
      </c>
      <c r="AD2145" s="1">
        <v>0</v>
      </c>
      <c r="AE2145" s="1">
        <v>38168.47</v>
      </c>
      <c r="AF2145" s="1" t="s">
        <v>229</v>
      </c>
      <c r="AG2145" s="1" t="s">
        <v>9582</v>
      </c>
    </row>
    <row r="2146" spans="1:33" x14ac:dyDescent="0.25">
      <c r="A2146" s="1" t="s">
        <v>9583</v>
      </c>
      <c r="B2146" s="1" t="s">
        <v>701</v>
      </c>
      <c r="C2146" s="1" t="s">
        <v>544</v>
      </c>
      <c r="D2146" s="1" t="s">
        <v>77</v>
      </c>
      <c r="E2146" s="1" t="s">
        <v>246</v>
      </c>
      <c r="F2146" s="1" t="s">
        <v>9584</v>
      </c>
      <c r="H2146" s="1">
        <v>-83.224020999999993</v>
      </c>
      <c r="I2146" s="2">
        <v>43623.199201388888</v>
      </c>
      <c r="J2146" s="1" t="s">
        <v>509</v>
      </c>
      <c r="K2146" s="1" t="s">
        <v>101</v>
      </c>
      <c r="L2146" s="1" t="s">
        <v>356</v>
      </c>
      <c r="M2146" s="1">
        <v>7108</v>
      </c>
      <c r="N2146" s="1" t="s">
        <v>754</v>
      </c>
      <c r="O2146" s="1" t="s">
        <v>84</v>
      </c>
      <c r="P2146" s="1" t="s">
        <v>64</v>
      </c>
      <c r="Q2146" s="1">
        <v>203</v>
      </c>
      <c r="R2146" s="1" t="s">
        <v>238</v>
      </c>
      <c r="S2146" s="1" t="s">
        <v>209</v>
      </c>
      <c r="T2146" s="1" t="s">
        <v>3126</v>
      </c>
      <c r="U2146" s="1" t="s">
        <v>81</v>
      </c>
      <c r="V2146" s="1" t="s">
        <v>137</v>
      </c>
      <c r="W2146" s="1">
        <v>39</v>
      </c>
      <c r="X2146" s="1" t="s">
        <v>154</v>
      </c>
      <c r="Y2146" s="1" t="s">
        <v>9585</v>
      </c>
      <c r="Z2146" s="1" t="s">
        <v>197</v>
      </c>
      <c r="AA2146" s="1">
        <v>4</v>
      </c>
      <c r="AB2146" s="1" t="s">
        <v>71</v>
      </c>
      <c r="AC2146" s="1" t="s">
        <v>92</v>
      </c>
      <c r="AD2146" s="1">
        <v>3</v>
      </c>
      <c r="AE2146" s="1" t="s">
        <v>9586</v>
      </c>
      <c r="AF2146" s="1">
        <v>0</v>
      </c>
      <c r="AG2146" s="1" t="s">
        <v>9587</v>
      </c>
    </row>
    <row r="2147" spans="1:33" x14ac:dyDescent="0.25">
      <c r="A2147" s="1" t="s">
        <v>9588</v>
      </c>
      <c r="B2147" s="1" t="s">
        <v>1933</v>
      </c>
      <c r="C2147" s="1" t="s">
        <v>76</v>
      </c>
      <c r="D2147" s="1" t="s">
        <v>77</v>
      </c>
      <c r="E2147" s="1" t="s">
        <v>246</v>
      </c>
      <c r="F2147" s="1" t="s">
        <v>9589</v>
      </c>
      <c r="H2147" s="1">
        <v>-85.043946000000005</v>
      </c>
      <c r="I2147" s="2">
        <v>43323.550868055558</v>
      </c>
      <c r="J2147" s="1" t="s">
        <v>817</v>
      </c>
      <c r="K2147" s="1" t="s">
        <v>436</v>
      </c>
      <c r="L2147" s="1" t="s">
        <v>314</v>
      </c>
      <c r="N2147" s="1" t="s">
        <v>676</v>
      </c>
      <c r="O2147" s="1" t="s">
        <v>84</v>
      </c>
      <c r="P2147" s="1" t="s">
        <v>314</v>
      </c>
      <c r="Q2147" s="1">
        <v>58</v>
      </c>
      <c r="R2147" s="1" t="s">
        <v>122</v>
      </c>
      <c r="T2147" s="1" t="s">
        <v>9513</v>
      </c>
      <c r="U2147" s="1" t="s">
        <v>81</v>
      </c>
      <c r="V2147" s="1" t="s">
        <v>273</v>
      </c>
      <c r="W2147" s="1">
        <v>53</v>
      </c>
      <c r="X2147" s="1" t="s">
        <v>45</v>
      </c>
      <c r="Y2147" s="1" t="s">
        <v>9590</v>
      </c>
      <c r="Z2147" s="1" t="s">
        <v>264</v>
      </c>
      <c r="AA2147" s="1">
        <v>2</v>
      </c>
      <c r="AB2147" s="1" t="s">
        <v>52</v>
      </c>
      <c r="AC2147" s="1" t="s">
        <v>276</v>
      </c>
      <c r="AD2147" s="1">
        <v>4</v>
      </c>
      <c r="AF2147" s="1" t="s">
        <v>229</v>
      </c>
      <c r="AG2147" s="1" t="s">
        <v>9591</v>
      </c>
    </row>
    <row r="2148" spans="1:33" x14ac:dyDescent="0.25">
      <c r="A2148" s="1" t="s">
        <v>9592</v>
      </c>
      <c r="B2148" s="1" t="s">
        <v>500</v>
      </c>
      <c r="C2148" s="1" t="s">
        <v>1199</v>
      </c>
      <c r="D2148" s="1" t="s">
        <v>201</v>
      </c>
      <c r="E2148" s="1" t="s">
        <v>78</v>
      </c>
      <c r="F2148" s="1" t="s">
        <v>9593</v>
      </c>
      <c r="G2148" s="1">
        <v>27.780884</v>
      </c>
      <c r="H2148" s="1">
        <v>-110.89161199999999</v>
      </c>
      <c r="I2148" s="2">
        <v>44142.189652777779</v>
      </c>
      <c r="J2148" s="1" t="s">
        <v>897</v>
      </c>
      <c r="K2148" s="1" t="s">
        <v>101</v>
      </c>
      <c r="L2148" s="1" t="s">
        <v>85</v>
      </c>
      <c r="M2148" s="1">
        <v>6765</v>
      </c>
      <c r="N2148" s="1" t="s">
        <v>4430</v>
      </c>
      <c r="O2148" s="1" t="s">
        <v>434</v>
      </c>
      <c r="P2148" s="1" t="s">
        <v>82</v>
      </c>
      <c r="Q2148" s="1">
        <v>55</v>
      </c>
      <c r="R2148" s="1" t="s">
        <v>184</v>
      </c>
      <c r="S2148" s="1" t="s">
        <v>82</v>
      </c>
      <c r="T2148" s="1" t="s">
        <v>2188</v>
      </c>
      <c r="U2148" s="1" t="s">
        <v>222</v>
      </c>
      <c r="V2148" s="1" t="s">
        <v>304</v>
      </c>
      <c r="W2148" s="1">
        <v>17</v>
      </c>
      <c r="X2148" s="1" t="s">
        <v>45</v>
      </c>
      <c r="Y2148" s="1" t="s">
        <v>9594</v>
      </c>
      <c r="Z2148" s="1" t="s">
        <v>347</v>
      </c>
      <c r="AB2148" s="1" t="s">
        <v>71</v>
      </c>
      <c r="AC2148" s="1" t="s">
        <v>145</v>
      </c>
      <c r="AD2148" s="1">
        <v>2</v>
      </c>
      <c r="AE2148" s="1">
        <v>48435.53</v>
      </c>
      <c r="AF2148" s="1" t="s">
        <v>229</v>
      </c>
      <c r="AG2148" s="1" t="s">
        <v>9595</v>
      </c>
    </row>
    <row r="2149" spans="1:33" x14ac:dyDescent="0.25">
      <c r="A2149" s="1" t="s">
        <v>9596</v>
      </c>
      <c r="B2149" s="1" t="s">
        <v>1256</v>
      </c>
      <c r="C2149" s="1" t="s">
        <v>113</v>
      </c>
      <c r="D2149" s="1" t="s">
        <v>163</v>
      </c>
      <c r="E2149" s="1" t="s">
        <v>37</v>
      </c>
      <c r="F2149" s="1" t="s">
        <v>9597</v>
      </c>
      <c r="G2149" s="1">
        <v>41.966645999999997</v>
      </c>
      <c r="H2149" s="1">
        <v>-90.171717999999998</v>
      </c>
      <c r="I2149" s="2">
        <v>43347.717430555553</v>
      </c>
      <c r="J2149" s="1" t="s">
        <v>599</v>
      </c>
      <c r="K2149" s="1" t="s">
        <v>139</v>
      </c>
      <c r="L2149" s="1" t="s">
        <v>283</v>
      </c>
      <c r="M2149" s="1">
        <v>2849</v>
      </c>
      <c r="N2149" s="1" t="s">
        <v>2495</v>
      </c>
      <c r="O2149" s="1" t="s">
        <v>182</v>
      </c>
      <c r="P2149" s="1" t="s">
        <v>273</v>
      </c>
      <c r="Q2149" s="1">
        <v>56</v>
      </c>
      <c r="R2149" s="1" t="s">
        <v>184</v>
      </c>
      <c r="S2149" s="1" t="s">
        <v>252</v>
      </c>
      <c r="T2149" s="1" t="s">
        <v>405</v>
      </c>
      <c r="U2149" s="1" t="s">
        <v>43</v>
      </c>
      <c r="V2149" s="1" t="s">
        <v>263</v>
      </c>
      <c r="W2149" s="1">
        <v>57</v>
      </c>
      <c r="Y2149" s="1" t="s">
        <v>9598</v>
      </c>
      <c r="Z2149" s="1" t="s">
        <v>640</v>
      </c>
      <c r="AA2149" s="1" t="s">
        <v>227</v>
      </c>
      <c r="AB2149" s="1" t="s">
        <v>198</v>
      </c>
      <c r="AC2149" s="1" t="s">
        <v>145</v>
      </c>
      <c r="AD2149" s="1">
        <v>4</v>
      </c>
      <c r="AE2149" s="1">
        <v>30502.75</v>
      </c>
      <c r="AF2149" s="1" t="b">
        <v>1</v>
      </c>
      <c r="AG2149" s="1" t="s">
        <v>9599</v>
      </c>
    </row>
    <row r="2150" spans="1:33" x14ac:dyDescent="0.25">
      <c r="A2150" s="1" t="s">
        <v>9600</v>
      </c>
      <c r="B2150" s="1" t="s">
        <v>1165</v>
      </c>
      <c r="C2150" s="1" t="s">
        <v>760</v>
      </c>
      <c r="D2150" s="1" t="s">
        <v>201</v>
      </c>
      <c r="E2150" s="1" t="s">
        <v>58</v>
      </c>
      <c r="F2150" s="1" t="s">
        <v>9601</v>
      </c>
      <c r="G2150" s="1">
        <v>45.699322000000002</v>
      </c>
      <c r="H2150" s="1">
        <v>-120.108267</v>
      </c>
      <c r="J2150" s="1" t="s">
        <v>916</v>
      </c>
      <c r="K2150" s="1" t="s">
        <v>293</v>
      </c>
      <c r="L2150" s="1" t="s">
        <v>346</v>
      </c>
      <c r="M2150" s="1">
        <v>1280</v>
      </c>
      <c r="N2150" s="1" t="s">
        <v>3242</v>
      </c>
      <c r="O2150" s="1" t="s">
        <v>101</v>
      </c>
      <c r="P2150" s="1" t="s">
        <v>170</v>
      </c>
      <c r="Q2150" s="1">
        <v>41</v>
      </c>
      <c r="R2150" s="1" t="s">
        <v>71</v>
      </c>
      <c r="S2150" s="1" t="s">
        <v>82</v>
      </c>
      <c r="T2150" s="1" t="s">
        <v>594</v>
      </c>
      <c r="U2150" s="1" t="s">
        <v>249</v>
      </c>
      <c r="V2150" s="1" t="s">
        <v>314</v>
      </c>
      <c r="W2150" s="1">
        <v>27</v>
      </c>
      <c r="X2150" s="1" t="s">
        <v>335</v>
      </c>
      <c r="Y2150" s="1" t="s">
        <v>9602</v>
      </c>
      <c r="Z2150" s="1" t="s">
        <v>467</v>
      </c>
      <c r="AA2150" s="1" t="s">
        <v>187</v>
      </c>
      <c r="AB2150" s="1" t="s">
        <v>214</v>
      </c>
      <c r="AC2150" s="1" t="s">
        <v>92</v>
      </c>
      <c r="AD2150" s="1">
        <v>3</v>
      </c>
      <c r="AE2150" s="1">
        <v>27679.25</v>
      </c>
      <c r="AF2150" s="1" t="b">
        <v>1</v>
      </c>
      <c r="AG2150" s="1" t="s">
        <v>9603</v>
      </c>
    </row>
    <row r="2151" spans="1:33" x14ac:dyDescent="0.25">
      <c r="A2151" s="1" t="s">
        <v>9604</v>
      </c>
      <c r="B2151" s="1" t="s">
        <v>515</v>
      </c>
      <c r="C2151" s="1" t="s">
        <v>245</v>
      </c>
      <c r="D2151" s="1" t="s">
        <v>191</v>
      </c>
      <c r="E2151" s="1" t="s">
        <v>149</v>
      </c>
      <c r="F2151" s="1" t="s">
        <v>9605</v>
      </c>
      <c r="G2151" s="1">
        <v>36.171658999999998</v>
      </c>
      <c r="H2151" s="1">
        <v>-84.444748000000004</v>
      </c>
      <c r="I2151" s="2">
        <v>44613.117013888892</v>
      </c>
      <c r="J2151" s="1" t="s">
        <v>403</v>
      </c>
      <c r="K2151" s="1" t="s">
        <v>285</v>
      </c>
      <c r="L2151" s="1" t="s">
        <v>250</v>
      </c>
      <c r="M2151" s="1">
        <v>2479</v>
      </c>
      <c r="N2151" s="1" t="s">
        <v>9606</v>
      </c>
      <c r="O2151" s="1" t="s">
        <v>322</v>
      </c>
      <c r="P2151" s="1" t="s">
        <v>69</v>
      </c>
      <c r="Q2151" s="1">
        <v>59</v>
      </c>
      <c r="R2151" s="1" t="s">
        <v>335</v>
      </c>
      <c r="T2151" s="1" t="s">
        <v>5624</v>
      </c>
      <c r="U2151" s="1" t="s">
        <v>156</v>
      </c>
      <c r="V2151" s="1" t="s">
        <v>475</v>
      </c>
      <c r="X2151" s="1" t="s">
        <v>184</v>
      </c>
      <c r="Y2151" s="1" t="s">
        <v>9607</v>
      </c>
      <c r="Z2151" s="1" t="s">
        <v>640</v>
      </c>
      <c r="AA2151" s="1" t="s">
        <v>296</v>
      </c>
      <c r="AC2151" s="1" t="s">
        <v>145</v>
      </c>
      <c r="AD2151" s="1">
        <v>4</v>
      </c>
      <c r="AE2151" s="1">
        <v>45319.75</v>
      </c>
      <c r="AF2151" s="1" t="s">
        <v>229</v>
      </c>
    </row>
    <row r="2152" spans="1:33" x14ac:dyDescent="0.25">
      <c r="A2152" s="1" t="s">
        <v>9608</v>
      </c>
      <c r="B2152" s="1" t="s">
        <v>1317</v>
      </c>
      <c r="C2152" s="1" t="s">
        <v>268</v>
      </c>
      <c r="D2152" s="1" t="s">
        <v>191</v>
      </c>
      <c r="E2152" s="1" t="s">
        <v>409</v>
      </c>
      <c r="F2152" s="1" t="s">
        <v>9609</v>
      </c>
      <c r="G2152" s="1">
        <v>29.285287</v>
      </c>
      <c r="H2152" s="1">
        <v>-73.972926999999999</v>
      </c>
      <c r="I2152" s="2">
        <v>44827.303842592592</v>
      </c>
      <c r="J2152" s="1" t="s">
        <v>270</v>
      </c>
      <c r="K2152" s="1" t="s">
        <v>136</v>
      </c>
      <c r="L2152" s="1" t="s">
        <v>69</v>
      </c>
      <c r="M2152" s="1">
        <v>5303</v>
      </c>
      <c r="N2152" s="1" t="s">
        <v>5784</v>
      </c>
      <c r="O2152" s="1" t="s">
        <v>139</v>
      </c>
      <c r="P2152" s="1" t="s">
        <v>170</v>
      </c>
      <c r="Q2152" s="1">
        <v>72</v>
      </c>
      <c r="R2152" s="1" t="s">
        <v>86</v>
      </c>
      <c r="S2152" s="1" t="s">
        <v>82</v>
      </c>
      <c r="T2152" s="1" t="s">
        <v>2299</v>
      </c>
      <c r="U2152" s="1" t="s">
        <v>474</v>
      </c>
      <c r="V2152" s="1" t="s">
        <v>85</v>
      </c>
      <c r="W2152" s="1">
        <v>32</v>
      </c>
      <c r="X2152" s="1" t="s">
        <v>238</v>
      </c>
      <c r="Z2152" s="1" t="s">
        <v>174</v>
      </c>
      <c r="AA2152" s="1">
        <v>2</v>
      </c>
      <c r="AB2152" s="1" t="s">
        <v>297</v>
      </c>
      <c r="AC2152" s="1" t="s">
        <v>564</v>
      </c>
      <c r="AD2152" s="1">
        <v>5</v>
      </c>
      <c r="AE2152" s="1">
        <v>45440.86</v>
      </c>
      <c r="AF2152" s="1" t="b">
        <v>1</v>
      </c>
      <c r="AG2152" s="1" t="s">
        <v>9610</v>
      </c>
    </row>
    <row r="2153" spans="1:33" x14ac:dyDescent="0.25">
      <c r="A2153" s="1" t="s">
        <v>9611</v>
      </c>
      <c r="B2153" s="1" t="s">
        <v>486</v>
      </c>
      <c r="C2153" s="1" t="s">
        <v>113</v>
      </c>
      <c r="D2153" s="1" t="s">
        <v>130</v>
      </c>
      <c r="E2153" s="1" t="s">
        <v>37</v>
      </c>
      <c r="F2153" s="1" t="s">
        <v>9612</v>
      </c>
      <c r="G2153" s="1">
        <v>45.303553000000001</v>
      </c>
      <c r="I2153" s="2">
        <v>45514.755624999998</v>
      </c>
      <c r="J2153" s="1" t="s">
        <v>2788</v>
      </c>
      <c r="K2153" s="1" t="s">
        <v>43</v>
      </c>
      <c r="L2153" s="1" t="s">
        <v>85</v>
      </c>
      <c r="M2153" s="1">
        <v>1615</v>
      </c>
      <c r="T2153" s="1" t="s">
        <v>888</v>
      </c>
      <c r="U2153" s="1" t="s">
        <v>182</v>
      </c>
      <c r="V2153" s="1" t="s">
        <v>194</v>
      </c>
      <c r="W2153" s="1">
        <v>23</v>
      </c>
      <c r="X2153" s="1" t="s">
        <v>333</v>
      </c>
      <c r="Z2153" s="1" t="s">
        <v>347</v>
      </c>
      <c r="AA2153" s="1" t="s">
        <v>108</v>
      </c>
      <c r="AB2153" s="1" t="s">
        <v>125</v>
      </c>
      <c r="AC2153" s="1" t="s">
        <v>71</v>
      </c>
      <c r="AD2153" s="1">
        <v>3</v>
      </c>
      <c r="AE2153" s="1">
        <v>19398.73</v>
      </c>
      <c r="AF2153" s="1" t="b">
        <v>1</v>
      </c>
      <c r="AG2153" s="1" t="s">
        <v>9613</v>
      </c>
    </row>
    <row r="2154" spans="1:33" x14ac:dyDescent="0.25">
      <c r="A2154" s="1" t="s">
        <v>9614</v>
      </c>
      <c r="B2154" s="1" t="s">
        <v>1069</v>
      </c>
      <c r="C2154" s="1" t="s">
        <v>837</v>
      </c>
      <c r="D2154" s="1" t="s">
        <v>77</v>
      </c>
      <c r="E2154" s="1" t="s">
        <v>37</v>
      </c>
      <c r="F2154" s="1" t="s">
        <v>9615</v>
      </c>
      <c r="G2154" s="1">
        <v>46.019036999999997</v>
      </c>
      <c r="I2154" s="2">
        <v>44833.869363425925</v>
      </c>
      <c r="J2154" s="1" t="s">
        <v>2420</v>
      </c>
      <c r="K2154" s="1" t="s">
        <v>434</v>
      </c>
      <c r="L2154" s="1" t="s">
        <v>224</v>
      </c>
      <c r="M2154" s="1">
        <v>2655</v>
      </c>
      <c r="Z2154" s="1" t="s">
        <v>255</v>
      </c>
      <c r="AA2154" s="1" t="s">
        <v>306</v>
      </c>
      <c r="AB2154" s="1" t="s">
        <v>297</v>
      </c>
      <c r="AD2154" s="1">
        <v>1</v>
      </c>
      <c r="AE2154" s="1">
        <v>33026.17</v>
      </c>
      <c r="AF2154" s="1" t="s">
        <v>229</v>
      </c>
      <c r="AG2154" s="1" t="s">
        <v>9616</v>
      </c>
    </row>
    <row r="2155" spans="1:33" x14ac:dyDescent="0.25">
      <c r="A2155" s="1" t="s">
        <v>9617</v>
      </c>
      <c r="B2155" s="1" t="s">
        <v>1214</v>
      </c>
      <c r="C2155" s="1" t="s">
        <v>611</v>
      </c>
      <c r="D2155" s="1" t="s">
        <v>77</v>
      </c>
      <c r="E2155" s="1" t="s">
        <v>58</v>
      </c>
      <c r="F2155" s="1" t="s">
        <v>9618</v>
      </c>
      <c r="G2155" s="1">
        <v>35.451900000000002</v>
      </c>
      <c r="H2155" s="1">
        <v>-79.241260999999994</v>
      </c>
      <c r="I2155" s="2">
        <v>45177.003668981481</v>
      </c>
      <c r="J2155" s="1" t="s">
        <v>703</v>
      </c>
      <c r="K2155" s="1" t="s">
        <v>322</v>
      </c>
      <c r="L2155" s="1" t="s">
        <v>273</v>
      </c>
      <c r="M2155" s="1">
        <v>6878</v>
      </c>
      <c r="N2155" s="1" t="s">
        <v>1369</v>
      </c>
      <c r="O2155" s="1" t="s">
        <v>44</v>
      </c>
      <c r="P2155" s="1" t="s">
        <v>304</v>
      </c>
      <c r="Q2155" s="1">
        <v>68</v>
      </c>
      <c r="R2155" s="1" t="s">
        <v>45</v>
      </c>
      <c r="S2155" s="1" t="s">
        <v>82</v>
      </c>
      <c r="T2155" s="1" t="s">
        <v>4925</v>
      </c>
      <c r="U2155" s="1" t="s">
        <v>322</v>
      </c>
      <c r="V2155" s="1" t="s">
        <v>304</v>
      </c>
      <c r="W2155" s="1">
        <v>24</v>
      </c>
      <c r="X2155" s="1" t="s">
        <v>154</v>
      </c>
      <c r="Y2155" s="1" t="s">
        <v>9619</v>
      </c>
      <c r="Z2155" s="1" t="s">
        <v>123</v>
      </c>
      <c r="AA2155" s="1" t="s">
        <v>240</v>
      </c>
      <c r="AB2155" s="1" t="s">
        <v>71</v>
      </c>
      <c r="AC2155" s="1" t="s">
        <v>564</v>
      </c>
      <c r="AD2155" s="1">
        <v>2</v>
      </c>
      <c r="AE2155" s="1">
        <v>27859.21</v>
      </c>
      <c r="AF2155" s="1">
        <v>1</v>
      </c>
    </row>
    <row r="2156" spans="1:33" x14ac:dyDescent="0.25">
      <c r="A2156" s="1" t="s">
        <v>9620</v>
      </c>
      <c r="B2156" s="1" t="s">
        <v>56</v>
      </c>
      <c r="C2156" s="1" t="s">
        <v>268</v>
      </c>
      <c r="D2156" s="1" t="s">
        <v>201</v>
      </c>
      <c r="E2156" s="1" t="s">
        <v>78</v>
      </c>
      <c r="F2156" s="1" t="s">
        <v>9621</v>
      </c>
      <c r="G2156" s="1">
        <v>39.109910999999997</v>
      </c>
      <c r="H2156" s="1">
        <v>-90.328935000000001</v>
      </c>
      <c r="I2156" s="2">
        <v>44376.069178240738</v>
      </c>
      <c r="J2156" s="1" t="s">
        <v>403</v>
      </c>
      <c r="K2156" s="1" t="s">
        <v>331</v>
      </c>
      <c r="L2156" s="1" t="s">
        <v>69</v>
      </c>
      <c r="M2156" s="1">
        <v>4777</v>
      </c>
      <c r="N2156" s="1" t="s">
        <v>4275</v>
      </c>
      <c r="O2156" s="1" t="s">
        <v>322</v>
      </c>
      <c r="P2156" s="1" t="s">
        <v>85</v>
      </c>
      <c r="Q2156" s="1">
        <v>23</v>
      </c>
      <c r="R2156" s="1" t="s">
        <v>335</v>
      </c>
      <c r="S2156" s="1" t="s">
        <v>50</v>
      </c>
      <c r="T2156" s="1" t="s">
        <v>4024</v>
      </c>
      <c r="U2156" s="1" t="s">
        <v>105</v>
      </c>
      <c r="V2156" s="1" t="s">
        <v>168</v>
      </c>
      <c r="X2156" s="1" t="s">
        <v>208</v>
      </c>
      <c r="Y2156" s="1" t="s">
        <v>9622</v>
      </c>
      <c r="AA2156" s="1" t="s">
        <v>360</v>
      </c>
      <c r="AB2156" s="1" t="s">
        <v>91</v>
      </c>
      <c r="AC2156" s="1" t="s">
        <v>53</v>
      </c>
      <c r="AD2156" s="1">
        <v>4</v>
      </c>
      <c r="AE2156" s="1">
        <v>21660.560000000001</v>
      </c>
      <c r="AF2156" s="1" t="s">
        <v>241</v>
      </c>
      <c r="AG2156" s="1" t="s">
        <v>9623</v>
      </c>
    </row>
    <row r="2157" spans="1:33" x14ac:dyDescent="0.25">
      <c r="A2157" s="1" t="s">
        <v>9624</v>
      </c>
      <c r="B2157" s="1" t="s">
        <v>258</v>
      </c>
      <c r="C2157" s="1" t="s">
        <v>650</v>
      </c>
      <c r="D2157" s="1" t="s">
        <v>36</v>
      </c>
      <c r="E2157" s="1" t="s">
        <v>58</v>
      </c>
      <c r="F2157" s="1" t="s">
        <v>9625</v>
      </c>
      <c r="G2157" s="1">
        <v>42.142567999999997</v>
      </c>
      <c r="H2157" s="1">
        <v>-106.01563899999999</v>
      </c>
      <c r="I2157" s="2">
        <v>43900.707326388889</v>
      </c>
      <c r="J2157" s="1" t="s">
        <v>909</v>
      </c>
      <c r="K2157" s="1" t="s">
        <v>222</v>
      </c>
      <c r="L2157" s="1" t="s">
        <v>117</v>
      </c>
      <c r="M2157" s="1">
        <v>6002</v>
      </c>
      <c r="T2157" s="1" t="s">
        <v>8809</v>
      </c>
      <c r="U2157" s="1" t="s">
        <v>293</v>
      </c>
      <c r="V2157" s="1" t="s">
        <v>41</v>
      </c>
      <c r="W2157" s="1">
        <v>87</v>
      </c>
      <c r="X2157" s="1" t="s">
        <v>238</v>
      </c>
      <c r="Y2157" s="1">
        <v>9229785234</v>
      </c>
      <c r="Z2157" s="1" t="s">
        <v>107</v>
      </c>
      <c r="AA2157" s="1" t="s">
        <v>187</v>
      </c>
      <c r="AB2157" s="1" t="s">
        <v>91</v>
      </c>
      <c r="AE2157" s="1">
        <v>28746</v>
      </c>
      <c r="AF2157" s="1" t="s">
        <v>93</v>
      </c>
      <c r="AG2157" s="1" t="s">
        <v>9626</v>
      </c>
    </row>
    <row r="2158" spans="1:33" x14ac:dyDescent="0.25">
      <c r="A2158" s="1" t="s">
        <v>9627</v>
      </c>
      <c r="B2158" s="1" t="s">
        <v>1859</v>
      </c>
      <c r="C2158" s="1" t="s">
        <v>279</v>
      </c>
      <c r="D2158" s="1" t="s">
        <v>163</v>
      </c>
      <c r="E2158" s="1" t="s">
        <v>58</v>
      </c>
      <c r="F2158" s="1" t="s">
        <v>9628</v>
      </c>
      <c r="G2158" s="1">
        <v>28.539235999999999</v>
      </c>
      <c r="H2158" s="1">
        <v>-112.760294</v>
      </c>
      <c r="I2158" s="2">
        <v>43711.750844907408</v>
      </c>
      <c r="J2158" s="1" t="s">
        <v>2083</v>
      </c>
      <c r="K2158" s="1" t="s">
        <v>81</v>
      </c>
      <c r="L2158" s="1" t="s">
        <v>137</v>
      </c>
      <c r="M2158" s="1">
        <v>5747</v>
      </c>
      <c r="N2158" s="1" t="s">
        <v>6620</v>
      </c>
      <c r="O2158" s="1" t="s">
        <v>249</v>
      </c>
      <c r="P2158" s="1" t="s">
        <v>44</v>
      </c>
      <c r="Q2158" s="1">
        <v>-71</v>
      </c>
      <c r="R2158" s="1" t="s">
        <v>238</v>
      </c>
      <c r="S2158" s="1" t="s">
        <v>65</v>
      </c>
      <c r="T2158" s="1" t="s">
        <v>8502</v>
      </c>
      <c r="U2158" s="1" t="s">
        <v>434</v>
      </c>
      <c r="V2158" s="1" t="s">
        <v>346</v>
      </c>
      <c r="W2158" s="1">
        <v>51</v>
      </c>
      <c r="X2158" s="1" t="s">
        <v>208</v>
      </c>
      <c r="Y2158" s="1">
        <v>6582551030</v>
      </c>
      <c r="Z2158" s="1" t="s">
        <v>142</v>
      </c>
      <c r="AA2158" s="1" t="s">
        <v>306</v>
      </c>
      <c r="AB2158" s="1" t="s">
        <v>297</v>
      </c>
      <c r="AC2158" s="1" t="s">
        <v>348</v>
      </c>
      <c r="AD2158" s="1">
        <v>2</v>
      </c>
      <c r="AE2158" s="1">
        <v>6312.81</v>
      </c>
      <c r="AF2158" s="1" t="s">
        <v>93</v>
      </c>
      <c r="AG2158" s="1" t="s">
        <v>9629</v>
      </c>
    </row>
    <row r="2159" spans="1:33" x14ac:dyDescent="0.25">
      <c r="A2159" s="1" t="s">
        <v>9630</v>
      </c>
      <c r="B2159" s="1" t="s">
        <v>424</v>
      </c>
      <c r="C2159" s="1" t="s">
        <v>907</v>
      </c>
      <c r="D2159" s="1" t="s">
        <v>201</v>
      </c>
      <c r="E2159" s="1" t="s">
        <v>246</v>
      </c>
      <c r="F2159" s="1" t="s">
        <v>9631</v>
      </c>
      <c r="G2159" s="1">
        <v>36.769714</v>
      </c>
      <c r="H2159" s="1">
        <v>-97.608988999999994</v>
      </c>
      <c r="I2159" s="2">
        <v>44053.28197916667</v>
      </c>
      <c r="J2159" s="1" t="s">
        <v>850</v>
      </c>
      <c r="K2159" s="1" t="s">
        <v>61</v>
      </c>
      <c r="L2159" s="1" t="s">
        <v>475</v>
      </c>
      <c r="M2159" s="1">
        <v>6078</v>
      </c>
      <c r="T2159" s="1" t="s">
        <v>4892</v>
      </c>
      <c r="U2159" s="1" t="s">
        <v>222</v>
      </c>
      <c r="V2159" s="1" t="s">
        <v>117</v>
      </c>
      <c r="W2159" s="1">
        <v>82</v>
      </c>
      <c r="X2159" s="1" t="s">
        <v>208</v>
      </c>
      <c r="Y2159" s="1" t="s">
        <v>9632</v>
      </c>
      <c r="Z2159" s="1" t="s">
        <v>142</v>
      </c>
      <c r="AA2159" s="1" t="s">
        <v>108</v>
      </c>
      <c r="AB2159" s="1" t="s">
        <v>324</v>
      </c>
      <c r="AC2159" s="1" t="s">
        <v>564</v>
      </c>
      <c r="AE2159" s="1">
        <v>25661.71</v>
      </c>
      <c r="AF2159" s="1" t="s">
        <v>93</v>
      </c>
      <c r="AG2159" s="1" t="s">
        <v>9633</v>
      </c>
    </row>
    <row r="2160" spans="1:33" x14ac:dyDescent="0.25">
      <c r="A2160" s="1" t="s">
        <v>9634</v>
      </c>
      <c r="B2160" s="1" t="s">
        <v>530</v>
      </c>
      <c r="C2160" s="1" t="s">
        <v>329</v>
      </c>
      <c r="D2160" s="1" t="s">
        <v>201</v>
      </c>
      <c r="E2160" s="1" t="s">
        <v>131</v>
      </c>
      <c r="F2160" s="1" t="s">
        <v>9635</v>
      </c>
      <c r="G2160" s="1">
        <v>146.36420000000001</v>
      </c>
      <c r="H2160" s="1">
        <v>-106.300572</v>
      </c>
      <c r="I2160" s="2">
        <v>45652.381712962961</v>
      </c>
      <c r="J2160" s="1" t="s">
        <v>1280</v>
      </c>
      <c r="K2160" s="1" t="s">
        <v>207</v>
      </c>
      <c r="L2160" s="1" t="s">
        <v>273</v>
      </c>
      <c r="M2160" s="1">
        <v>5414</v>
      </c>
      <c r="N2160" s="1" t="s">
        <v>1921</v>
      </c>
      <c r="O2160" s="1" t="s">
        <v>293</v>
      </c>
      <c r="P2160" s="1" t="s">
        <v>41</v>
      </c>
      <c r="Q2160" s="1">
        <v>18</v>
      </c>
      <c r="R2160" s="1" t="s">
        <v>333</v>
      </c>
      <c r="S2160" s="1" t="s">
        <v>236</v>
      </c>
      <c r="T2160" s="1" t="s">
        <v>5325</v>
      </c>
      <c r="U2160" s="1" t="s">
        <v>285</v>
      </c>
      <c r="V2160" s="1" t="s">
        <v>69</v>
      </c>
      <c r="W2160" s="1">
        <v>14</v>
      </c>
      <c r="X2160" s="1" t="s">
        <v>65</v>
      </c>
      <c r="Y2160" s="1" t="s">
        <v>9636</v>
      </c>
      <c r="Z2160" s="1" t="s">
        <v>123</v>
      </c>
      <c r="AA2160" s="1" t="s">
        <v>143</v>
      </c>
      <c r="AB2160" s="1" t="s">
        <v>125</v>
      </c>
      <c r="AC2160" s="1" t="s">
        <v>348</v>
      </c>
      <c r="AD2160" s="1">
        <v>0</v>
      </c>
      <c r="AE2160" s="1">
        <v>6498.18</v>
      </c>
      <c r="AF2160" s="1">
        <v>1</v>
      </c>
    </row>
    <row r="2161" spans="1:33" x14ac:dyDescent="0.25">
      <c r="A2161" s="1" t="s">
        <v>9637</v>
      </c>
      <c r="B2161" s="1" t="s">
        <v>631</v>
      </c>
      <c r="C2161" s="1" t="s">
        <v>611</v>
      </c>
      <c r="D2161" s="1" t="s">
        <v>191</v>
      </c>
      <c r="E2161" s="1" t="s">
        <v>409</v>
      </c>
      <c r="F2161" s="1" t="s">
        <v>9638</v>
      </c>
      <c r="G2161" s="1">
        <v>45.132634000000003</v>
      </c>
      <c r="H2161" s="1">
        <v>-112.515051</v>
      </c>
      <c r="I2161" s="2">
        <v>44208.021192129629</v>
      </c>
      <c r="J2161" s="1" t="s">
        <v>509</v>
      </c>
      <c r="K2161" s="1" t="s">
        <v>44</v>
      </c>
      <c r="L2161" s="1" t="s">
        <v>356</v>
      </c>
      <c r="M2161" s="1">
        <v>4431</v>
      </c>
      <c r="N2161" s="1" t="s">
        <v>5126</v>
      </c>
      <c r="O2161" s="1" t="s">
        <v>48</v>
      </c>
      <c r="P2161" s="1" t="s">
        <v>194</v>
      </c>
      <c r="Q2161" s="1">
        <v>39</v>
      </c>
      <c r="R2161" s="1" t="s">
        <v>50</v>
      </c>
      <c r="T2161" s="1" t="s">
        <v>9639</v>
      </c>
      <c r="U2161" s="1" t="s">
        <v>293</v>
      </c>
      <c r="V2161" s="1" t="s">
        <v>369</v>
      </c>
      <c r="W2161" s="1">
        <v>85</v>
      </c>
      <c r="X2161" s="1" t="s">
        <v>119</v>
      </c>
      <c r="Y2161" s="1" t="s">
        <v>9640</v>
      </c>
      <c r="Z2161" s="1" t="s">
        <v>467</v>
      </c>
      <c r="AA2161" s="1">
        <v>2</v>
      </c>
      <c r="AC2161" s="1" t="s">
        <v>126</v>
      </c>
      <c r="AD2161" s="1">
        <v>3</v>
      </c>
      <c r="AE2161" s="1">
        <v>29092.07</v>
      </c>
      <c r="AF2161" s="1" t="s">
        <v>229</v>
      </c>
      <c r="AG2161" s="1" t="s">
        <v>9641</v>
      </c>
    </row>
    <row r="2162" spans="1:33" x14ac:dyDescent="0.25">
      <c r="A2162" s="1" t="s">
        <v>9642</v>
      </c>
      <c r="B2162" s="1" t="s">
        <v>258</v>
      </c>
      <c r="C2162" s="1" t="s">
        <v>57</v>
      </c>
      <c r="D2162" s="1" t="s">
        <v>77</v>
      </c>
      <c r="E2162" s="1" t="s">
        <v>164</v>
      </c>
      <c r="F2162" s="1" t="s">
        <v>9643</v>
      </c>
      <c r="G2162" s="1">
        <v>36.982807999999999</v>
      </c>
      <c r="H2162" s="1">
        <v>-101.373304</v>
      </c>
      <c r="I2162" s="2">
        <v>43697.157511574071</v>
      </c>
      <c r="J2162" s="1" t="s">
        <v>2519</v>
      </c>
      <c r="K2162" s="1" t="s">
        <v>167</v>
      </c>
      <c r="L2162" s="1" t="s">
        <v>356</v>
      </c>
      <c r="M2162" s="1">
        <v>9206</v>
      </c>
      <c r="T2162" s="1" t="s">
        <v>9644</v>
      </c>
      <c r="U2162" s="1" t="s">
        <v>48</v>
      </c>
      <c r="V2162" s="1" t="s">
        <v>314</v>
      </c>
      <c r="W2162" s="1">
        <v>44</v>
      </c>
      <c r="X2162" s="1" t="s">
        <v>65</v>
      </c>
      <c r="Y2162" s="1" t="s">
        <v>9645</v>
      </c>
      <c r="Z2162" s="1" t="s">
        <v>107</v>
      </c>
      <c r="AA2162" s="1">
        <v>2</v>
      </c>
      <c r="AB2162" s="1" t="s">
        <v>324</v>
      </c>
      <c r="AC2162" s="1" t="s">
        <v>71</v>
      </c>
      <c r="AD2162" s="1">
        <v>1</v>
      </c>
      <c r="AE2162" s="1">
        <v>34838.99</v>
      </c>
      <c r="AF2162" s="1" t="s">
        <v>349</v>
      </c>
    </row>
    <row r="2163" spans="1:33" x14ac:dyDescent="0.25">
      <c r="A2163" s="1" t="s">
        <v>9646</v>
      </c>
      <c r="B2163" s="1" t="s">
        <v>815</v>
      </c>
      <c r="C2163" s="1" t="s">
        <v>340</v>
      </c>
      <c r="D2163" s="1" t="s">
        <v>77</v>
      </c>
      <c r="E2163" s="1" t="s">
        <v>37</v>
      </c>
      <c r="F2163" s="1" t="s">
        <v>9647</v>
      </c>
      <c r="G2163" s="1">
        <v>35.274990000000003</v>
      </c>
      <c r="H2163" s="1">
        <v>-110.929199</v>
      </c>
      <c r="I2163" s="2">
        <v>43873.704317129632</v>
      </c>
      <c r="J2163" s="1" t="s">
        <v>204</v>
      </c>
      <c r="K2163" s="1" t="s">
        <v>68</v>
      </c>
      <c r="L2163" s="1" t="s">
        <v>194</v>
      </c>
      <c r="M2163" s="1">
        <v>5234</v>
      </c>
      <c r="N2163" s="1" t="s">
        <v>593</v>
      </c>
      <c r="O2163" s="1" t="s">
        <v>81</v>
      </c>
      <c r="P2163" s="1" t="s">
        <v>304</v>
      </c>
      <c r="Q2163" s="1">
        <v>30</v>
      </c>
      <c r="R2163" s="1" t="s">
        <v>122</v>
      </c>
      <c r="S2163" s="1" t="s">
        <v>65</v>
      </c>
      <c r="T2163" s="1" t="s">
        <v>755</v>
      </c>
      <c r="U2163" s="1" t="s">
        <v>167</v>
      </c>
      <c r="V2163" s="1" t="s">
        <v>369</v>
      </c>
      <c r="W2163" s="1">
        <v>-28</v>
      </c>
      <c r="X2163" s="1" t="s">
        <v>122</v>
      </c>
      <c r="Y2163" s="1" t="s">
        <v>71</v>
      </c>
      <c r="Z2163" s="1" t="s">
        <v>142</v>
      </c>
      <c r="AA2163" s="1" t="s">
        <v>124</v>
      </c>
      <c r="AB2163" s="1" t="s">
        <v>228</v>
      </c>
      <c r="AC2163" s="1" t="s">
        <v>53</v>
      </c>
      <c r="AD2163" s="1">
        <v>4</v>
      </c>
      <c r="AE2163" s="1">
        <v>23426.83</v>
      </c>
      <c r="AF2163" s="1" t="s">
        <v>229</v>
      </c>
      <c r="AG2163" s="1" t="s">
        <v>9648</v>
      </c>
    </row>
    <row r="2164" spans="1:33" x14ac:dyDescent="0.25">
      <c r="A2164" s="1" t="s">
        <v>9649</v>
      </c>
      <c r="B2164" s="1" t="s">
        <v>1340</v>
      </c>
      <c r="C2164" s="1" t="s">
        <v>318</v>
      </c>
      <c r="D2164" s="1" t="s">
        <v>219</v>
      </c>
      <c r="E2164" s="1" t="s">
        <v>58</v>
      </c>
      <c r="F2164" s="1" t="s">
        <v>9650</v>
      </c>
      <c r="G2164" s="1">
        <v>36.418497000000002</v>
      </c>
      <c r="I2164" s="2">
        <v>45013.719548611109</v>
      </c>
      <c r="J2164" s="1" t="s">
        <v>525</v>
      </c>
      <c r="K2164" s="1" t="s">
        <v>134</v>
      </c>
      <c r="L2164" s="1" t="s">
        <v>356</v>
      </c>
      <c r="M2164" s="1">
        <v>6285</v>
      </c>
      <c r="N2164" s="1" t="s">
        <v>3086</v>
      </c>
      <c r="O2164" s="1" t="s">
        <v>44</v>
      </c>
      <c r="P2164" s="1" t="s">
        <v>168</v>
      </c>
      <c r="Q2164" s="1">
        <v>20</v>
      </c>
      <c r="R2164" s="1" t="s">
        <v>154</v>
      </c>
      <c r="S2164" s="1" t="s">
        <v>252</v>
      </c>
      <c r="T2164" s="1" t="s">
        <v>9651</v>
      </c>
      <c r="U2164" s="1" t="s">
        <v>211</v>
      </c>
      <c r="V2164" s="1" t="s">
        <v>263</v>
      </c>
      <c r="W2164" s="1">
        <v>27</v>
      </c>
      <c r="X2164" s="1" t="s">
        <v>335</v>
      </c>
      <c r="Y2164" s="1" t="s">
        <v>71</v>
      </c>
      <c r="Z2164" s="1" t="s">
        <v>640</v>
      </c>
      <c r="AB2164" s="1" t="s">
        <v>287</v>
      </c>
      <c r="AC2164" s="1" t="s">
        <v>564</v>
      </c>
      <c r="AD2164" s="1">
        <v>3</v>
      </c>
      <c r="AE2164" s="1">
        <v>20833.52</v>
      </c>
      <c r="AF2164" s="1">
        <v>0</v>
      </c>
      <c r="AG2164" s="1" t="s">
        <v>9652</v>
      </c>
    </row>
    <row r="2165" spans="1:33" x14ac:dyDescent="0.25">
      <c r="A2165" s="1" t="s">
        <v>9653</v>
      </c>
      <c r="B2165" s="1" t="s">
        <v>1617</v>
      </c>
      <c r="C2165" s="1" t="s">
        <v>245</v>
      </c>
      <c r="D2165" s="1" t="s">
        <v>163</v>
      </c>
      <c r="E2165" s="1" t="s">
        <v>78</v>
      </c>
      <c r="F2165" s="1" t="s">
        <v>9654</v>
      </c>
      <c r="G2165" s="1">
        <v>33.170005000000003</v>
      </c>
      <c r="H2165" s="1">
        <v>-105.322714</v>
      </c>
      <c r="I2165" s="2">
        <v>45120.737881944442</v>
      </c>
      <c r="J2165" s="1" t="s">
        <v>234</v>
      </c>
      <c r="K2165" s="1" t="s">
        <v>43</v>
      </c>
      <c r="L2165" s="1" t="s">
        <v>62</v>
      </c>
      <c r="N2165" s="1" t="s">
        <v>5918</v>
      </c>
      <c r="O2165" s="1" t="s">
        <v>474</v>
      </c>
      <c r="P2165" s="1" t="s">
        <v>369</v>
      </c>
      <c r="Q2165" s="1">
        <v>43</v>
      </c>
      <c r="R2165" s="1" t="s">
        <v>119</v>
      </c>
      <c r="S2165" s="1" t="s">
        <v>185</v>
      </c>
      <c r="T2165" s="1" t="s">
        <v>87</v>
      </c>
      <c r="U2165" s="1" t="s">
        <v>222</v>
      </c>
      <c r="V2165" s="1" t="s">
        <v>205</v>
      </c>
      <c r="W2165" s="1">
        <v>13</v>
      </c>
      <c r="X2165" s="1" t="s">
        <v>65</v>
      </c>
      <c r="Z2165" s="1" t="s">
        <v>142</v>
      </c>
      <c r="AA2165" s="1" t="s">
        <v>108</v>
      </c>
      <c r="AB2165" s="1" t="s">
        <v>175</v>
      </c>
      <c r="AD2165" s="1">
        <v>4</v>
      </c>
      <c r="AE2165" s="1">
        <v>20290.87</v>
      </c>
      <c r="AF2165" s="1">
        <v>0</v>
      </c>
    </row>
    <row r="2166" spans="1:33" x14ac:dyDescent="0.25">
      <c r="A2166" s="1" t="s">
        <v>9655</v>
      </c>
      <c r="B2166" s="1" t="s">
        <v>848</v>
      </c>
      <c r="C2166" s="1" t="s">
        <v>57</v>
      </c>
      <c r="D2166" s="1" t="s">
        <v>201</v>
      </c>
      <c r="E2166" s="1" t="s">
        <v>164</v>
      </c>
      <c r="F2166" s="1" t="s">
        <v>9656</v>
      </c>
      <c r="G2166" s="1">
        <v>35.705844999999997</v>
      </c>
      <c r="H2166" s="1">
        <v>-87.588108000000005</v>
      </c>
      <c r="I2166" s="2">
        <v>44764.94798611111</v>
      </c>
      <c r="J2166" s="1" t="s">
        <v>850</v>
      </c>
      <c r="K2166" s="1" t="s">
        <v>139</v>
      </c>
      <c r="L2166" s="1" t="s">
        <v>117</v>
      </c>
      <c r="N2166" s="1" t="s">
        <v>3174</v>
      </c>
      <c r="O2166" s="1" t="s">
        <v>331</v>
      </c>
      <c r="P2166" s="1" t="s">
        <v>64</v>
      </c>
      <c r="Q2166" s="1">
        <v>24</v>
      </c>
      <c r="R2166" s="1" t="s">
        <v>184</v>
      </c>
      <c r="S2166" s="1" t="s">
        <v>50</v>
      </c>
      <c r="T2166" s="1" t="s">
        <v>4858</v>
      </c>
      <c r="U2166" s="1" t="s">
        <v>61</v>
      </c>
      <c r="V2166" s="1" t="s">
        <v>475</v>
      </c>
      <c r="W2166" s="1">
        <v>12</v>
      </c>
      <c r="X2166" s="1" t="s">
        <v>45</v>
      </c>
      <c r="Y2166" s="1" t="s">
        <v>9657</v>
      </c>
      <c r="Z2166" s="1" t="s">
        <v>71</v>
      </c>
      <c r="AA2166" s="1" t="s">
        <v>227</v>
      </c>
      <c r="AB2166" s="1" t="s">
        <v>287</v>
      </c>
      <c r="AD2166" s="1">
        <v>1</v>
      </c>
      <c r="AE2166" s="1">
        <v>18844.810000000001</v>
      </c>
      <c r="AF2166" s="1" t="s">
        <v>229</v>
      </c>
      <c r="AG2166" s="1" t="s">
        <v>9658</v>
      </c>
    </row>
    <row r="2167" spans="1:33" x14ac:dyDescent="0.25">
      <c r="A2167" s="1" t="s">
        <v>9659</v>
      </c>
      <c r="B2167" s="1" t="s">
        <v>34</v>
      </c>
      <c r="C2167" s="1" t="s">
        <v>401</v>
      </c>
      <c r="D2167" s="1" t="s">
        <v>130</v>
      </c>
      <c r="E2167" s="1" t="s">
        <v>131</v>
      </c>
      <c r="F2167" s="1" t="s">
        <v>9660</v>
      </c>
      <c r="G2167" s="1">
        <v>31.453074999999998</v>
      </c>
      <c r="H2167" s="1">
        <v>-119.53314899999999</v>
      </c>
      <c r="I2167" s="2">
        <v>44623.339884259258</v>
      </c>
      <c r="J2167" s="1" t="s">
        <v>726</v>
      </c>
      <c r="K2167" s="1" t="s">
        <v>105</v>
      </c>
      <c r="L2167" s="1" t="s">
        <v>194</v>
      </c>
      <c r="M2167" s="1">
        <v>6067</v>
      </c>
      <c r="N2167" s="1" t="s">
        <v>9661</v>
      </c>
      <c r="O2167" s="1" t="s">
        <v>207</v>
      </c>
      <c r="P2167" s="1" t="s">
        <v>106</v>
      </c>
      <c r="Q2167" s="1">
        <v>57</v>
      </c>
      <c r="R2167" s="1" t="s">
        <v>335</v>
      </c>
      <c r="S2167" s="1" t="s">
        <v>82</v>
      </c>
      <c r="T2167" s="1" t="s">
        <v>2039</v>
      </c>
      <c r="U2167" s="1" t="s">
        <v>156</v>
      </c>
      <c r="V2167" s="1" t="s">
        <v>117</v>
      </c>
      <c r="W2167" s="1">
        <v>53</v>
      </c>
      <c r="X2167" s="1" t="s">
        <v>86</v>
      </c>
      <c r="Y2167" s="1" t="s">
        <v>9662</v>
      </c>
      <c r="Z2167" s="1" t="s">
        <v>174</v>
      </c>
      <c r="AA2167" s="1">
        <v>3</v>
      </c>
      <c r="AB2167" s="1" t="s">
        <v>324</v>
      </c>
      <c r="AC2167" s="1" t="s">
        <v>92</v>
      </c>
      <c r="AD2167" s="1">
        <v>4</v>
      </c>
      <c r="AE2167" s="1">
        <v>24422.15</v>
      </c>
      <c r="AG2167" s="1" t="s">
        <v>9663</v>
      </c>
    </row>
    <row r="2168" spans="1:33" x14ac:dyDescent="0.25">
      <c r="A2168" s="1" t="s">
        <v>9664</v>
      </c>
      <c r="B2168" s="1" t="s">
        <v>1317</v>
      </c>
      <c r="C2168" s="1" t="s">
        <v>760</v>
      </c>
      <c r="D2168" s="1" t="s">
        <v>163</v>
      </c>
      <c r="E2168" s="1" t="s">
        <v>131</v>
      </c>
      <c r="F2168" s="1" t="s">
        <v>9665</v>
      </c>
      <c r="G2168" s="1">
        <v>25.254083000000001</v>
      </c>
      <c r="H2168" s="1">
        <v>-105.007852</v>
      </c>
      <c r="I2168" s="2">
        <v>44377.501423611109</v>
      </c>
      <c r="J2168" s="1" t="s">
        <v>488</v>
      </c>
      <c r="K2168" s="1" t="s">
        <v>134</v>
      </c>
      <c r="L2168" s="1" t="s">
        <v>283</v>
      </c>
      <c r="M2168" s="1">
        <v>3115</v>
      </c>
      <c r="N2168" s="1" t="s">
        <v>4317</v>
      </c>
      <c r="O2168" s="1" t="s">
        <v>40</v>
      </c>
      <c r="P2168" s="1" t="s">
        <v>314</v>
      </c>
      <c r="Q2168" s="1">
        <v>39</v>
      </c>
      <c r="R2168" s="1" t="s">
        <v>335</v>
      </c>
      <c r="S2168" s="1" t="s">
        <v>236</v>
      </c>
      <c r="T2168" s="1" t="s">
        <v>3096</v>
      </c>
      <c r="U2168" s="1" t="s">
        <v>43</v>
      </c>
      <c r="V2168" s="1" t="s">
        <v>102</v>
      </c>
      <c r="W2168" s="1">
        <v>70</v>
      </c>
      <c r="X2168" s="1" t="s">
        <v>65</v>
      </c>
      <c r="Y2168" s="1" t="s">
        <v>9666</v>
      </c>
      <c r="Z2168" s="1" t="s">
        <v>90</v>
      </c>
      <c r="AA2168" s="1" t="s">
        <v>360</v>
      </c>
      <c r="AC2168" s="1" t="s">
        <v>71</v>
      </c>
      <c r="AD2168" s="1">
        <v>3</v>
      </c>
      <c r="AF2168" s="1" t="s">
        <v>229</v>
      </c>
      <c r="AG2168" s="1" t="s">
        <v>9667</v>
      </c>
    </row>
    <row r="2169" spans="1:33" x14ac:dyDescent="0.25">
      <c r="A2169" s="1" t="s">
        <v>9668</v>
      </c>
      <c r="B2169" s="1" t="s">
        <v>515</v>
      </c>
      <c r="C2169" s="1" t="s">
        <v>461</v>
      </c>
      <c r="D2169" s="1" t="s">
        <v>77</v>
      </c>
      <c r="E2169" s="1" t="s">
        <v>37</v>
      </c>
      <c r="F2169" s="1" t="s">
        <v>9669</v>
      </c>
      <c r="G2169" s="1">
        <v>44.484174000000003</v>
      </c>
      <c r="H2169" s="1">
        <v>-100.959508</v>
      </c>
      <c r="I2169" s="2">
        <v>43726.752962962964</v>
      </c>
      <c r="J2169" s="1" t="s">
        <v>2125</v>
      </c>
      <c r="K2169" s="1" t="s">
        <v>40</v>
      </c>
      <c r="L2169" s="1" t="s">
        <v>283</v>
      </c>
      <c r="M2169" s="1">
        <v>1774</v>
      </c>
      <c r="N2169" s="1" t="s">
        <v>754</v>
      </c>
      <c r="O2169" s="1" t="s">
        <v>84</v>
      </c>
      <c r="P2169" s="1" t="s">
        <v>250</v>
      </c>
      <c r="Q2169" s="1">
        <v>74</v>
      </c>
      <c r="R2169" s="1" t="s">
        <v>335</v>
      </c>
      <c r="S2169" s="1" t="s">
        <v>185</v>
      </c>
      <c r="T2169" s="1" t="s">
        <v>4714</v>
      </c>
      <c r="U2169" s="1" t="s">
        <v>207</v>
      </c>
      <c r="V2169" s="1" t="s">
        <v>205</v>
      </c>
      <c r="W2169" s="1">
        <v>63</v>
      </c>
      <c r="X2169" s="1" t="s">
        <v>154</v>
      </c>
      <c r="Z2169" s="1" t="s">
        <v>197</v>
      </c>
      <c r="AA2169" s="1" t="s">
        <v>143</v>
      </c>
      <c r="AB2169" s="1" t="s">
        <v>109</v>
      </c>
      <c r="AC2169" s="1" t="s">
        <v>53</v>
      </c>
      <c r="AD2169" s="1">
        <v>0</v>
      </c>
      <c r="AE2169" s="1">
        <v>11465.98</v>
      </c>
      <c r="AF2169" s="1" t="s">
        <v>176</v>
      </c>
      <c r="AG2169" s="1" t="s">
        <v>9670</v>
      </c>
    </row>
    <row r="2170" spans="1:33" x14ac:dyDescent="0.25">
      <c r="A2170" s="1" t="s">
        <v>9671</v>
      </c>
      <c r="B2170" s="1" t="s">
        <v>768</v>
      </c>
      <c r="C2170" s="1" t="s">
        <v>329</v>
      </c>
      <c r="D2170" s="1" t="s">
        <v>219</v>
      </c>
      <c r="E2170" s="1" t="s">
        <v>58</v>
      </c>
      <c r="F2170" s="1" t="s">
        <v>9672</v>
      </c>
      <c r="G2170" s="1">
        <v>41.298634</v>
      </c>
      <c r="H2170" s="1">
        <v>-91.435546000000002</v>
      </c>
      <c r="I2170" s="2">
        <v>44037.290034722224</v>
      </c>
      <c r="J2170" s="1" t="s">
        <v>1305</v>
      </c>
      <c r="K2170" s="1" t="s">
        <v>293</v>
      </c>
      <c r="L2170" s="1" t="s">
        <v>140</v>
      </c>
      <c r="M2170" s="1">
        <v>7910</v>
      </c>
      <c r="N2170" s="1" t="s">
        <v>83</v>
      </c>
      <c r="O2170" s="1" t="s">
        <v>222</v>
      </c>
      <c r="P2170" s="1" t="s">
        <v>106</v>
      </c>
      <c r="Q2170" s="1">
        <v>46</v>
      </c>
      <c r="R2170" s="1" t="s">
        <v>71</v>
      </c>
      <c r="S2170" s="1" t="s">
        <v>66</v>
      </c>
      <c r="T2170" s="1" t="s">
        <v>2957</v>
      </c>
      <c r="U2170" s="1" t="s">
        <v>68</v>
      </c>
      <c r="V2170" s="1" t="s">
        <v>102</v>
      </c>
      <c r="W2170" s="1">
        <v>87</v>
      </c>
      <c r="X2170" s="1" t="s">
        <v>154</v>
      </c>
      <c r="Y2170" s="1" t="s">
        <v>9673</v>
      </c>
      <c r="Z2170" s="1" t="s">
        <v>71</v>
      </c>
      <c r="AA2170" s="1" t="s">
        <v>143</v>
      </c>
      <c r="AB2170" s="1" t="s">
        <v>324</v>
      </c>
      <c r="AC2170" s="1" t="s">
        <v>361</v>
      </c>
      <c r="AD2170" s="1">
        <v>4</v>
      </c>
      <c r="AE2170" s="1">
        <v>4462.59</v>
      </c>
      <c r="AF2170" s="1" t="s">
        <v>93</v>
      </c>
      <c r="AG2170" s="1" t="s">
        <v>9674</v>
      </c>
    </row>
    <row r="2171" spans="1:33" x14ac:dyDescent="0.25">
      <c r="A2171" s="1" t="s">
        <v>9675</v>
      </c>
      <c r="B2171" s="1" t="s">
        <v>217</v>
      </c>
      <c r="C2171" s="1" t="s">
        <v>837</v>
      </c>
      <c r="D2171" s="1" t="s">
        <v>77</v>
      </c>
      <c r="E2171" s="1" t="s">
        <v>202</v>
      </c>
      <c r="F2171" s="1" t="s">
        <v>9676</v>
      </c>
      <c r="G2171" s="1">
        <v>42.009818000000003</v>
      </c>
      <c r="H2171" s="1">
        <v>-73.366910000000004</v>
      </c>
      <c r="I2171" s="2">
        <v>44785.421550925923</v>
      </c>
      <c r="J2171" s="1" t="s">
        <v>546</v>
      </c>
      <c r="K2171" s="1" t="s">
        <v>43</v>
      </c>
      <c r="L2171" s="1" t="s">
        <v>263</v>
      </c>
      <c r="M2171" s="1">
        <v>8122</v>
      </c>
      <c r="N2171" s="1" t="s">
        <v>3984</v>
      </c>
      <c r="O2171" s="1" t="s">
        <v>434</v>
      </c>
      <c r="P2171" s="1" t="s">
        <v>346</v>
      </c>
      <c r="Q2171" s="1">
        <v>58</v>
      </c>
      <c r="R2171" s="1" t="s">
        <v>238</v>
      </c>
      <c r="S2171" s="1" t="s">
        <v>209</v>
      </c>
      <c r="T2171" s="1" t="s">
        <v>2860</v>
      </c>
      <c r="U2171" s="1" t="s">
        <v>474</v>
      </c>
      <c r="V2171" s="1" t="s">
        <v>194</v>
      </c>
      <c r="W2171" s="1">
        <v>70</v>
      </c>
      <c r="X2171" s="1" t="s">
        <v>184</v>
      </c>
      <c r="Y2171" s="1" t="s">
        <v>9677</v>
      </c>
      <c r="Z2171" s="1" t="s">
        <v>264</v>
      </c>
      <c r="AA2171" s="1" t="s">
        <v>187</v>
      </c>
      <c r="AC2171" s="1" t="s">
        <v>361</v>
      </c>
      <c r="AD2171" s="1">
        <v>2</v>
      </c>
      <c r="AE2171" s="1">
        <v>-6070.81</v>
      </c>
      <c r="AF2171" s="1" t="b">
        <v>1</v>
      </c>
      <c r="AG2171" s="1" t="s">
        <v>9678</v>
      </c>
    </row>
    <row r="2172" spans="1:33" x14ac:dyDescent="0.25">
      <c r="A2172" s="1" t="s">
        <v>9679</v>
      </c>
      <c r="B2172" s="1" t="s">
        <v>290</v>
      </c>
      <c r="C2172" s="1" t="s">
        <v>1278</v>
      </c>
      <c r="D2172" s="1" t="s">
        <v>191</v>
      </c>
      <c r="E2172" s="1" t="s">
        <v>114</v>
      </c>
      <c r="F2172" s="1" t="s">
        <v>9680</v>
      </c>
      <c r="G2172" s="1">
        <v>31.045031000000002</v>
      </c>
      <c r="H2172" s="1">
        <v>-76.472104000000002</v>
      </c>
      <c r="I2172" s="2">
        <v>45221.626400462963</v>
      </c>
      <c r="J2172" s="1" t="s">
        <v>1005</v>
      </c>
      <c r="K2172" s="1" t="s">
        <v>434</v>
      </c>
      <c r="L2172" s="1" t="s">
        <v>157</v>
      </c>
      <c r="M2172" s="1">
        <v>1934</v>
      </c>
      <c r="N2172" s="1" t="s">
        <v>5169</v>
      </c>
      <c r="O2172" s="1" t="s">
        <v>182</v>
      </c>
      <c r="P2172" s="1" t="s">
        <v>224</v>
      </c>
      <c r="Q2172" s="1">
        <v>189</v>
      </c>
      <c r="R2172" s="1" t="s">
        <v>333</v>
      </c>
      <c r="S2172" s="1" t="s">
        <v>185</v>
      </c>
      <c r="T2172" s="1" t="s">
        <v>639</v>
      </c>
      <c r="U2172" s="1" t="s">
        <v>84</v>
      </c>
      <c r="V2172" s="1" t="s">
        <v>273</v>
      </c>
      <c r="W2172" s="1">
        <v>82</v>
      </c>
      <c r="X2172" s="1" t="s">
        <v>86</v>
      </c>
      <c r="Y2172" s="1">
        <v>2743287360</v>
      </c>
      <c r="AB2172" s="1" t="s">
        <v>125</v>
      </c>
      <c r="AC2172" s="1" t="s">
        <v>145</v>
      </c>
      <c r="AD2172" s="1">
        <v>3</v>
      </c>
      <c r="AE2172" s="1">
        <v>23424.43</v>
      </c>
      <c r="AF2172" s="1" t="b">
        <v>1</v>
      </c>
      <c r="AG2172" s="1" t="s">
        <v>9681</v>
      </c>
    </row>
    <row r="2173" spans="1:33" x14ac:dyDescent="0.25">
      <c r="A2173" s="1" t="s">
        <v>9682</v>
      </c>
      <c r="B2173" s="1" t="s">
        <v>486</v>
      </c>
      <c r="C2173" s="1" t="s">
        <v>129</v>
      </c>
      <c r="D2173" s="1" t="s">
        <v>219</v>
      </c>
      <c r="E2173" s="1" t="s">
        <v>78</v>
      </c>
      <c r="F2173" s="1" t="s">
        <v>9683</v>
      </c>
      <c r="G2173" s="1">
        <v>31.216255</v>
      </c>
      <c r="H2173" s="1">
        <v>-96.984348999999995</v>
      </c>
      <c r="I2173" s="2">
        <v>45594.065300925926</v>
      </c>
      <c r="J2173" s="1" t="s">
        <v>1408</v>
      </c>
      <c r="K2173" s="1" t="s">
        <v>105</v>
      </c>
      <c r="L2173" s="1" t="s">
        <v>250</v>
      </c>
      <c r="M2173" s="1">
        <v>3265</v>
      </c>
      <c r="N2173" s="1" t="s">
        <v>3716</v>
      </c>
      <c r="O2173" s="1" t="s">
        <v>139</v>
      </c>
      <c r="P2173" s="1" t="s">
        <v>205</v>
      </c>
      <c r="Q2173" s="1">
        <v>25</v>
      </c>
      <c r="R2173" s="1" t="s">
        <v>119</v>
      </c>
      <c r="S2173" s="1" t="s">
        <v>236</v>
      </c>
      <c r="T2173" s="1" t="s">
        <v>2068</v>
      </c>
      <c r="U2173" s="1" t="s">
        <v>61</v>
      </c>
      <c r="V2173" s="1" t="s">
        <v>356</v>
      </c>
      <c r="W2173" s="1">
        <v>55</v>
      </c>
      <c r="X2173" s="1" t="s">
        <v>208</v>
      </c>
      <c r="Y2173" s="1" t="s">
        <v>9684</v>
      </c>
      <c r="Z2173" s="1" t="s">
        <v>197</v>
      </c>
      <c r="AA2173" s="1">
        <v>2</v>
      </c>
      <c r="AB2173" s="1" t="s">
        <v>287</v>
      </c>
      <c r="AC2173" s="1" t="s">
        <v>325</v>
      </c>
      <c r="AD2173" s="1">
        <v>2</v>
      </c>
      <c r="AE2173" s="1">
        <v>25638.6</v>
      </c>
      <c r="AF2173" s="1" t="s">
        <v>349</v>
      </c>
      <c r="AG2173" s="1" t="s">
        <v>9685</v>
      </c>
    </row>
    <row r="2174" spans="1:33" x14ac:dyDescent="0.25">
      <c r="A2174" s="1" t="s">
        <v>9686</v>
      </c>
      <c r="B2174" s="1" t="s">
        <v>258</v>
      </c>
      <c r="C2174" s="1" t="s">
        <v>340</v>
      </c>
      <c r="D2174" s="1" t="s">
        <v>163</v>
      </c>
      <c r="E2174" s="1" t="s">
        <v>78</v>
      </c>
      <c r="F2174" s="1" t="s">
        <v>9687</v>
      </c>
      <c r="G2174" s="1">
        <v>36.439599000000001</v>
      </c>
      <c r="H2174" s="1">
        <v>-74.685398000000006</v>
      </c>
      <c r="I2174" s="2">
        <v>44941.269699074073</v>
      </c>
      <c r="J2174" s="1" t="s">
        <v>193</v>
      </c>
      <c r="K2174" s="1" t="s">
        <v>81</v>
      </c>
      <c r="L2174" s="1" t="s">
        <v>304</v>
      </c>
      <c r="M2174" s="1">
        <v>6955</v>
      </c>
      <c r="N2174" s="1" t="s">
        <v>2933</v>
      </c>
      <c r="O2174" s="1" t="s">
        <v>172</v>
      </c>
      <c r="P2174" s="1" t="s">
        <v>88</v>
      </c>
      <c r="Q2174" s="1">
        <v>30</v>
      </c>
      <c r="R2174" s="1" t="s">
        <v>184</v>
      </c>
      <c r="S2174" s="1" t="s">
        <v>120</v>
      </c>
      <c r="T2174" s="1" t="s">
        <v>581</v>
      </c>
      <c r="U2174" s="1" t="s">
        <v>434</v>
      </c>
      <c r="V2174" s="1" t="s">
        <v>106</v>
      </c>
      <c r="X2174" s="1" t="s">
        <v>154</v>
      </c>
      <c r="Y2174" s="1" t="s">
        <v>9688</v>
      </c>
      <c r="Z2174" s="1" t="s">
        <v>347</v>
      </c>
      <c r="AA2174" s="1" t="s">
        <v>240</v>
      </c>
      <c r="AB2174" s="1" t="s">
        <v>175</v>
      </c>
      <c r="AC2174" s="1" t="s">
        <v>348</v>
      </c>
      <c r="AD2174" s="1">
        <v>2</v>
      </c>
      <c r="AE2174" s="1">
        <v>11995.41</v>
      </c>
      <c r="AF2174" s="1">
        <v>0</v>
      </c>
    </row>
    <row r="2175" spans="1:33" x14ac:dyDescent="0.25">
      <c r="A2175" s="1" t="s">
        <v>9689</v>
      </c>
      <c r="B2175" s="1" t="s">
        <v>231</v>
      </c>
      <c r="C2175" s="1" t="s">
        <v>245</v>
      </c>
      <c r="D2175" s="1" t="s">
        <v>130</v>
      </c>
      <c r="E2175" s="1" t="s">
        <v>246</v>
      </c>
      <c r="F2175" s="1" t="s">
        <v>9690</v>
      </c>
      <c r="G2175" s="1">
        <v>47.642707999999999</v>
      </c>
      <c r="H2175" s="1">
        <v>64.923199999999994</v>
      </c>
      <c r="I2175" s="2">
        <v>43596.9919212963</v>
      </c>
      <c r="J2175" s="1" t="s">
        <v>411</v>
      </c>
      <c r="K2175" s="1" t="s">
        <v>343</v>
      </c>
      <c r="L2175" s="1" t="s">
        <v>304</v>
      </c>
      <c r="M2175" s="1">
        <v>8941</v>
      </c>
      <c r="N2175" s="1" t="s">
        <v>9691</v>
      </c>
      <c r="O2175" s="1" t="s">
        <v>434</v>
      </c>
      <c r="P2175" s="1" t="s">
        <v>314</v>
      </c>
      <c r="Q2175" s="1">
        <v>50</v>
      </c>
      <c r="R2175" s="1" t="s">
        <v>45</v>
      </c>
      <c r="T2175" s="1" t="s">
        <v>6101</v>
      </c>
      <c r="U2175" s="1" t="s">
        <v>43</v>
      </c>
      <c r="V2175" s="1" t="s">
        <v>304</v>
      </c>
      <c r="W2175" s="1">
        <v>18</v>
      </c>
      <c r="X2175" s="1" t="s">
        <v>50</v>
      </c>
      <c r="Y2175" s="1" t="s">
        <v>9692</v>
      </c>
      <c r="Z2175" s="1" t="s">
        <v>71</v>
      </c>
      <c r="AA2175" s="1" t="s">
        <v>227</v>
      </c>
      <c r="AB2175" s="1" t="s">
        <v>228</v>
      </c>
      <c r="AC2175" s="1" t="s">
        <v>71</v>
      </c>
      <c r="AD2175" s="1">
        <v>0</v>
      </c>
      <c r="AE2175" s="1">
        <v>43473.120000000003</v>
      </c>
      <c r="AF2175" s="1">
        <v>1</v>
      </c>
      <c r="AG2175" s="1" t="s">
        <v>9693</v>
      </c>
    </row>
    <row r="2176" spans="1:33" x14ac:dyDescent="0.25">
      <c r="A2176" s="1" t="s">
        <v>9694</v>
      </c>
      <c r="B2176" s="1" t="s">
        <v>848</v>
      </c>
      <c r="C2176" s="1" t="s">
        <v>544</v>
      </c>
      <c r="D2176" s="1" t="s">
        <v>191</v>
      </c>
      <c r="E2176" s="1" t="s">
        <v>409</v>
      </c>
      <c r="F2176" s="1" t="s">
        <v>9695</v>
      </c>
      <c r="G2176" s="1">
        <v>43.550088000000002</v>
      </c>
      <c r="H2176" s="1">
        <v>-108.72262000000001</v>
      </c>
      <c r="I2176" s="2">
        <v>44917.07508101852</v>
      </c>
      <c r="J2176" s="1" t="s">
        <v>1593</v>
      </c>
      <c r="K2176" s="1" t="s">
        <v>44</v>
      </c>
      <c r="L2176" s="1" t="s">
        <v>168</v>
      </c>
      <c r="M2176" s="1">
        <v>4948</v>
      </c>
      <c r="N2176" s="1" t="s">
        <v>7577</v>
      </c>
      <c r="O2176" s="1" t="s">
        <v>105</v>
      </c>
      <c r="P2176" s="1" t="s">
        <v>168</v>
      </c>
      <c r="Q2176" s="1">
        <v>22</v>
      </c>
      <c r="S2176" s="1" t="s">
        <v>120</v>
      </c>
      <c r="T2176" s="1" t="s">
        <v>3116</v>
      </c>
      <c r="U2176" s="1" t="s">
        <v>105</v>
      </c>
      <c r="V2176" s="1" t="s">
        <v>49</v>
      </c>
      <c r="W2176" s="1">
        <v>238</v>
      </c>
      <c r="X2176" s="1" t="s">
        <v>86</v>
      </c>
      <c r="Y2176" s="1">
        <v>2884815993</v>
      </c>
      <c r="Z2176" s="1" t="s">
        <v>51</v>
      </c>
      <c r="AA2176" s="1">
        <v>4</v>
      </c>
      <c r="AB2176" s="1" t="s">
        <v>109</v>
      </c>
      <c r="AC2176" s="1" t="s">
        <v>126</v>
      </c>
      <c r="AD2176" s="1">
        <v>-3</v>
      </c>
      <c r="AE2176" s="1">
        <v>16860.98</v>
      </c>
      <c r="AF2176" s="1">
        <v>1</v>
      </c>
      <c r="AG2176" s="1" t="s">
        <v>9696</v>
      </c>
    </row>
    <row r="2177" spans="1:33" x14ac:dyDescent="0.25">
      <c r="A2177" s="1" t="s">
        <v>9697</v>
      </c>
      <c r="B2177" s="1" t="s">
        <v>445</v>
      </c>
      <c r="C2177" s="1" t="s">
        <v>446</v>
      </c>
      <c r="D2177" s="1" t="s">
        <v>36</v>
      </c>
      <c r="E2177" s="1" t="s">
        <v>149</v>
      </c>
      <c r="F2177" s="1" t="s">
        <v>9698</v>
      </c>
      <c r="G2177" s="1">
        <v>46.560068000000001</v>
      </c>
      <c r="H2177" s="1">
        <v>-111.181595</v>
      </c>
      <c r="I2177" s="2">
        <v>45655.459907407407</v>
      </c>
      <c r="J2177" s="1" t="s">
        <v>1844</v>
      </c>
      <c r="K2177" s="1" t="s">
        <v>5661</v>
      </c>
      <c r="L2177" s="1" t="s">
        <v>283</v>
      </c>
      <c r="M2177" s="1">
        <v>1002</v>
      </c>
      <c r="N2177" s="1" t="s">
        <v>6573</v>
      </c>
      <c r="O2177" s="1" t="s">
        <v>436</v>
      </c>
      <c r="P2177" s="1" t="s">
        <v>106</v>
      </c>
      <c r="Q2177" s="1">
        <v>75</v>
      </c>
      <c r="R2177" s="1" t="s">
        <v>333</v>
      </c>
      <c r="S2177" s="1" t="s">
        <v>66</v>
      </c>
      <c r="T2177" s="1" t="s">
        <v>764</v>
      </c>
      <c r="U2177" s="1" t="s">
        <v>48</v>
      </c>
      <c r="V2177" s="1" t="s">
        <v>44</v>
      </c>
      <c r="W2177" s="1">
        <v>26</v>
      </c>
      <c r="X2177" s="1" t="s">
        <v>50</v>
      </c>
      <c r="Y2177" s="1" t="s">
        <v>9699</v>
      </c>
      <c r="Z2177" s="1" t="s">
        <v>347</v>
      </c>
      <c r="AA2177" s="1" t="s">
        <v>108</v>
      </c>
      <c r="AB2177" s="1" t="s">
        <v>198</v>
      </c>
      <c r="AD2177" s="1">
        <v>2</v>
      </c>
      <c r="AE2177" s="1">
        <v>4338.0200000000004</v>
      </c>
      <c r="AF2177" s="1" t="s">
        <v>349</v>
      </c>
      <c r="AG2177" s="1" t="s">
        <v>9700</v>
      </c>
    </row>
    <row r="2178" spans="1:33" x14ac:dyDescent="0.25">
      <c r="A2178" s="1" t="s">
        <v>9701</v>
      </c>
      <c r="B2178" s="1" t="s">
        <v>470</v>
      </c>
      <c r="C2178" s="1" t="s">
        <v>200</v>
      </c>
      <c r="D2178" s="1" t="s">
        <v>98</v>
      </c>
      <c r="E2178" s="1" t="s">
        <v>37</v>
      </c>
      <c r="F2178" s="1" t="s">
        <v>9702</v>
      </c>
      <c r="G2178" s="1">
        <v>39.132221000000001</v>
      </c>
      <c r="H2178" s="1">
        <v>-121.046251</v>
      </c>
      <c r="I2178" s="2">
        <v>44465.526226851849</v>
      </c>
      <c r="J2178" s="1" t="s">
        <v>375</v>
      </c>
      <c r="K2178" s="1" t="s">
        <v>222</v>
      </c>
      <c r="L2178" s="1" t="s">
        <v>62</v>
      </c>
      <c r="M2178" s="1">
        <v>8587</v>
      </c>
      <c r="N2178" s="1" t="s">
        <v>6737</v>
      </c>
      <c r="O2178" s="1" t="s">
        <v>211</v>
      </c>
      <c r="P2178" s="1" t="s">
        <v>157</v>
      </c>
      <c r="Q2178" s="1">
        <v>70</v>
      </c>
      <c r="R2178" s="1" t="s">
        <v>208</v>
      </c>
      <c r="S2178" s="1" t="s">
        <v>252</v>
      </c>
      <c r="T2178" s="1" t="s">
        <v>9703</v>
      </c>
      <c r="U2178" s="1" t="s">
        <v>139</v>
      </c>
      <c r="V2178" s="1" t="s">
        <v>194</v>
      </c>
      <c r="W2178" s="1">
        <v>35</v>
      </c>
      <c r="Y2178" s="1" t="s">
        <v>9704</v>
      </c>
      <c r="Z2178" s="1" t="s">
        <v>255</v>
      </c>
      <c r="AB2178" s="1" t="s">
        <v>52</v>
      </c>
      <c r="AC2178" s="1" t="s">
        <v>276</v>
      </c>
      <c r="AD2178" s="1">
        <v>3</v>
      </c>
      <c r="AE2178" s="1">
        <v>16130.66</v>
      </c>
      <c r="AF2178" s="1" t="s">
        <v>93</v>
      </c>
      <c r="AG2178" s="1" t="s">
        <v>9705</v>
      </c>
    </row>
    <row r="2179" spans="1:33" x14ac:dyDescent="0.25">
      <c r="A2179" s="1" t="s">
        <v>9706</v>
      </c>
      <c r="B2179" s="1" t="s">
        <v>1011</v>
      </c>
      <c r="C2179" s="1" t="s">
        <v>245</v>
      </c>
      <c r="D2179" s="1" t="s">
        <v>219</v>
      </c>
      <c r="E2179" s="1" t="s">
        <v>246</v>
      </c>
      <c r="F2179" s="1" t="s">
        <v>9707</v>
      </c>
      <c r="G2179" s="1">
        <v>32.411566999999998</v>
      </c>
      <c r="H2179" s="1">
        <v>-84.758215000000007</v>
      </c>
      <c r="I2179" s="2">
        <v>43870.855856481481</v>
      </c>
      <c r="J2179" s="1" t="s">
        <v>375</v>
      </c>
      <c r="K2179" s="1" t="s">
        <v>84</v>
      </c>
      <c r="L2179" s="1" t="s">
        <v>263</v>
      </c>
      <c r="M2179" s="1">
        <v>4241</v>
      </c>
      <c r="T2179" s="1" t="s">
        <v>9708</v>
      </c>
      <c r="U2179" s="1" t="s">
        <v>167</v>
      </c>
      <c r="V2179" s="1" t="s">
        <v>102</v>
      </c>
      <c r="W2179" s="1">
        <v>-66</v>
      </c>
      <c r="X2179" s="1" t="s">
        <v>335</v>
      </c>
      <c r="Z2179" s="1" t="s">
        <v>197</v>
      </c>
      <c r="AA2179" s="1">
        <v>3</v>
      </c>
      <c r="AB2179" s="1" t="s">
        <v>297</v>
      </c>
      <c r="AC2179" s="1" t="s">
        <v>145</v>
      </c>
      <c r="AD2179" s="1">
        <v>0</v>
      </c>
      <c r="AE2179" s="1">
        <v>44430.3</v>
      </c>
      <c r="AF2179" s="1" t="s">
        <v>176</v>
      </c>
      <c r="AG2179" s="1" t="s">
        <v>9709</v>
      </c>
    </row>
    <row r="2180" spans="1:33" x14ac:dyDescent="0.25">
      <c r="A2180" s="1" t="s">
        <v>9710</v>
      </c>
      <c r="B2180" s="1" t="s">
        <v>317</v>
      </c>
      <c r="C2180" s="1" t="s">
        <v>364</v>
      </c>
      <c r="D2180" s="1" t="s">
        <v>77</v>
      </c>
      <c r="E2180" s="1" t="s">
        <v>37</v>
      </c>
      <c r="F2180" s="1" t="s">
        <v>9711</v>
      </c>
      <c r="G2180" s="1">
        <v>39.286938999999997</v>
      </c>
      <c r="H2180" s="1">
        <v>-94.036879999999996</v>
      </c>
      <c r="I2180" s="2">
        <v>44473.702743055554</v>
      </c>
      <c r="J2180" s="1" t="s">
        <v>922</v>
      </c>
      <c r="K2180" s="1" t="s">
        <v>293</v>
      </c>
      <c r="L2180" s="1" t="s">
        <v>170</v>
      </c>
      <c r="M2180" s="1">
        <v>7133</v>
      </c>
      <c r="N2180" s="1" t="s">
        <v>4657</v>
      </c>
      <c r="O2180" s="1" t="s">
        <v>322</v>
      </c>
      <c r="P2180" s="1" t="s">
        <v>157</v>
      </c>
      <c r="Q2180" s="1">
        <v>25</v>
      </c>
      <c r="R2180" s="1" t="s">
        <v>86</v>
      </c>
      <c r="S2180" s="1" t="s">
        <v>46</v>
      </c>
      <c r="T2180" s="1" t="s">
        <v>186</v>
      </c>
      <c r="U2180" s="1" t="s">
        <v>331</v>
      </c>
      <c r="V2180" s="1" t="s">
        <v>69</v>
      </c>
      <c r="W2180" s="1">
        <v>40</v>
      </c>
      <c r="X2180" s="1" t="s">
        <v>45</v>
      </c>
      <c r="Z2180" s="1" t="s">
        <v>640</v>
      </c>
      <c r="AA2180" s="1" t="s">
        <v>124</v>
      </c>
      <c r="AB2180" s="1" t="s">
        <v>109</v>
      </c>
      <c r="AD2180" s="1">
        <v>0</v>
      </c>
      <c r="AE2180" s="1">
        <v>8552.4699999999993</v>
      </c>
      <c r="AF2180" s="1" t="s">
        <v>176</v>
      </c>
      <c r="AG2180" s="1" t="s">
        <v>9712</v>
      </c>
    </row>
    <row r="2181" spans="1:33" x14ac:dyDescent="0.25">
      <c r="A2181" s="1" t="s">
        <v>9713</v>
      </c>
      <c r="B2181" s="1" t="s">
        <v>1599</v>
      </c>
      <c r="C2181" s="1" t="s">
        <v>1278</v>
      </c>
      <c r="D2181" s="1" t="s">
        <v>98</v>
      </c>
      <c r="E2181" s="1" t="s">
        <v>58</v>
      </c>
      <c r="F2181" s="1" t="s">
        <v>9714</v>
      </c>
      <c r="G2181" s="1">
        <v>40.785051000000003</v>
      </c>
      <c r="H2181" s="1">
        <v>-108.856606</v>
      </c>
      <c r="I2181" s="2">
        <v>45565.185578703706</v>
      </c>
      <c r="J2181" s="1" t="s">
        <v>916</v>
      </c>
      <c r="K2181" s="1" t="s">
        <v>222</v>
      </c>
      <c r="L2181" s="1" t="s">
        <v>283</v>
      </c>
      <c r="M2181" s="1">
        <v>7840</v>
      </c>
      <c r="N2181" s="1" t="s">
        <v>832</v>
      </c>
      <c r="O2181" s="1" t="s">
        <v>139</v>
      </c>
      <c r="P2181" s="1" t="s">
        <v>168</v>
      </c>
      <c r="Q2181" s="1">
        <v>44</v>
      </c>
      <c r="R2181" s="1" t="s">
        <v>208</v>
      </c>
      <c r="S2181" s="1" t="s">
        <v>71</v>
      </c>
      <c r="T2181" s="1" t="s">
        <v>764</v>
      </c>
      <c r="U2181" s="1" t="s">
        <v>139</v>
      </c>
      <c r="V2181" s="1" t="s">
        <v>475</v>
      </c>
      <c r="W2181" s="1">
        <v>250</v>
      </c>
      <c r="X2181" s="1" t="s">
        <v>333</v>
      </c>
      <c r="Y2181" s="1" t="s">
        <v>71</v>
      </c>
      <c r="Z2181" s="1" t="s">
        <v>90</v>
      </c>
      <c r="AA2181" s="1" t="s">
        <v>296</v>
      </c>
      <c r="AB2181" s="1" t="s">
        <v>125</v>
      </c>
      <c r="AC2181" s="1" t="s">
        <v>361</v>
      </c>
      <c r="AD2181" s="1">
        <v>4</v>
      </c>
      <c r="AE2181" s="1">
        <v>19025.509999999998</v>
      </c>
      <c r="AF2181" s="1" t="b">
        <v>1</v>
      </c>
      <c r="AG2181" s="1" t="s">
        <v>9715</v>
      </c>
    </row>
    <row r="2182" spans="1:33" x14ac:dyDescent="0.25">
      <c r="A2182" s="1" t="s">
        <v>9716</v>
      </c>
      <c r="B2182" s="1" t="s">
        <v>486</v>
      </c>
      <c r="C2182" s="1" t="s">
        <v>35</v>
      </c>
      <c r="D2182" s="1" t="s">
        <v>98</v>
      </c>
      <c r="E2182" s="1" t="s">
        <v>78</v>
      </c>
      <c r="F2182" s="1" t="s">
        <v>9717</v>
      </c>
      <c r="G2182" s="1">
        <v>47.656106999999999</v>
      </c>
      <c r="H2182" s="1">
        <v>-119.37326</v>
      </c>
      <c r="I2182" s="2">
        <v>44826.326041666667</v>
      </c>
      <c r="J2182" s="1" t="s">
        <v>2420</v>
      </c>
      <c r="K2182" s="1" t="s">
        <v>84</v>
      </c>
      <c r="L2182" s="1" t="s">
        <v>224</v>
      </c>
      <c r="M2182" s="1">
        <v>7135</v>
      </c>
      <c r="N2182" s="1" t="s">
        <v>6663</v>
      </c>
      <c r="O2182" s="1" t="s">
        <v>43</v>
      </c>
      <c r="P2182" s="1" t="s">
        <v>314</v>
      </c>
      <c r="Q2182" s="1">
        <v>46</v>
      </c>
      <c r="R2182" s="1" t="s">
        <v>184</v>
      </c>
      <c r="S2182" s="1" t="s">
        <v>236</v>
      </c>
      <c r="T2182" s="1" t="s">
        <v>2994</v>
      </c>
      <c r="U2182" s="1" t="s">
        <v>43</v>
      </c>
      <c r="V2182" s="1" t="s">
        <v>157</v>
      </c>
      <c r="W2182" s="1">
        <v>30</v>
      </c>
      <c r="X2182" s="1" t="s">
        <v>122</v>
      </c>
      <c r="Z2182" s="1" t="s">
        <v>71</v>
      </c>
      <c r="AA2182" s="1" t="s">
        <v>306</v>
      </c>
      <c r="AB2182" s="1" t="s">
        <v>91</v>
      </c>
      <c r="AC2182" s="1" t="s">
        <v>145</v>
      </c>
      <c r="AD2182" s="1">
        <v>5</v>
      </c>
      <c r="AE2182" s="1">
        <v>15849.57</v>
      </c>
      <c r="AF2182" s="1" t="s">
        <v>349</v>
      </c>
    </row>
    <row r="2183" spans="1:33" x14ac:dyDescent="0.25">
      <c r="A2183" s="1" t="s">
        <v>9718</v>
      </c>
      <c r="B2183" s="1" t="s">
        <v>1358</v>
      </c>
      <c r="C2183" s="1" t="s">
        <v>279</v>
      </c>
      <c r="D2183" s="1" t="s">
        <v>98</v>
      </c>
      <c r="E2183" s="1" t="s">
        <v>58</v>
      </c>
      <c r="F2183" s="1" t="s">
        <v>9719</v>
      </c>
      <c r="G2183" s="1">
        <v>45.599997000000002</v>
      </c>
      <c r="H2183" s="1">
        <v>-116.943895</v>
      </c>
      <c r="I2183" s="2">
        <v>44789.198761574073</v>
      </c>
      <c r="J2183" s="1" t="s">
        <v>956</v>
      </c>
      <c r="K2183" s="1" t="s">
        <v>249</v>
      </c>
      <c r="L2183" s="1" t="s">
        <v>69</v>
      </c>
      <c r="M2183" s="1">
        <v>6534</v>
      </c>
      <c r="N2183" s="1" t="s">
        <v>7966</v>
      </c>
      <c r="O2183" s="1" t="s">
        <v>48</v>
      </c>
      <c r="P2183" s="1" t="s">
        <v>157</v>
      </c>
      <c r="R2183" s="1" t="s">
        <v>119</v>
      </c>
      <c r="S2183" s="1" t="s">
        <v>71</v>
      </c>
      <c r="T2183" s="1" t="s">
        <v>9720</v>
      </c>
      <c r="U2183" s="1" t="s">
        <v>40</v>
      </c>
      <c r="V2183" s="1" t="s">
        <v>62</v>
      </c>
      <c r="W2183" s="1">
        <v>33</v>
      </c>
      <c r="X2183" s="1" t="s">
        <v>122</v>
      </c>
      <c r="Y2183" s="1" t="s">
        <v>9721</v>
      </c>
      <c r="Z2183" s="1" t="s">
        <v>347</v>
      </c>
      <c r="AA2183" s="1" t="s">
        <v>213</v>
      </c>
      <c r="AB2183" s="1" t="s">
        <v>324</v>
      </c>
      <c r="AC2183" s="1" t="s">
        <v>53</v>
      </c>
      <c r="AE2183" s="1">
        <v>44065.5</v>
      </c>
      <c r="AF2183" s="1" t="s">
        <v>241</v>
      </c>
    </row>
    <row r="2184" spans="1:33" x14ac:dyDescent="0.25">
      <c r="A2184" s="1" t="s">
        <v>9722</v>
      </c>
      <c r="B2184" s="1" t="s">
        <v>2582</v>
      </c>
      <c r="C2184" s="1" t="s">
        <v>35</v>
      </c>
      <c r="D2184" s="1" t="s">
        <v>219</v>
      </c>
      <c r="E2184" s="1" t="s">
        <v>149</v>
      </c>
      <c r="F2184" s="1" t="s">
        <v>9723</v>
      </c>
      <c r="G2184" s="1">
        <v>32.053750000000001</v>
      </c>
      <c r="H2184" s="1">
        <v>-101.780089</v>
      </c>
      <c r="I2184" s="2">
        <v>43369.50309027778</v>
      </c>
      <c r="J2184" s="1" t="s">
        <v>1071</v>
      </c>
      <c r="K2184" s="1" t="s">
        <v>81</v>
      </c>
      <c r="L2184" s="1" t="s">
        <v>102</v>
      </c>
      <c r="N2184" s="1" t="s">
        <v>5964</v>
      </c>
      <c r="O2184" s="1" t="s">
        <v>249</v>
      </c>
      <c r="P2184" s="1" t="s">
        <v>273</v>
      </c>
      <c r="Q2184" s="1">
        <v>57</v>
      </c>
      <c r="R2184" s="1" t="s">
        <v>45</v>
      </c>
      <c r="S2184" s="1" t="s">
        <v>71</v>
      </c>
      <c r="T2184" s="1" t="s">
        <v>2716</v>
      </c>
      <c r="U2184" s="1" t="s">
        <v>68</v>
      </c>
      <c r="V2184" s="1" t="s">
        <v>88</v>
      </c>
      <c r="W2184" s="1">
        <v>292</v>
      </c>
      <c r="X2184" s="1" t="s">
        <v>238</v>
      </c>
      <c r="Y2184" s="1" t="s">
        <v>9724</v>
      </c>
      <c r="Z2184" s="1" t="s">
        <v>51</v>
      </c>
      <c r="AA2184" s="1">
        <v>1</v>
      </c>
      <c r="AB2184" s="1" t="s">
        <v>175</v>
      </c>
      <c r="AC2184" s="1" t="s">
        <v>126</v>
      </c>
      <c r="AD2184" s="1">
        <v>2</v>
      </c>
      <c r="AE2184" s="1">
        <v>15497.38</v>
      </c>
      <c r="AF2184" s="1" t="s">
        <v>93</v>
      </c>
      <c r="AG2184" s="1" t="s">
        <v>9725</v>
      </c>
    </row>
    <row r="2185" spans="1:33" x14ac:dyDescent="0.25">
      <c r="A2185" s="1" t="s">
        <v>9726</v>
      </c>
      <c r="B2185" s="1" t="s">
        <v>1340</v>
      </c>
      <c r="C2185" s="1" t="s">
        <v>329</v>
      </c>
      <c r="D2185" s="1" t="s">
        <v>130</v>
      </c>
      <c r="E2185" s="1" t="s">
        <v>114</v>
      </c>
      <c r="F2185" s="1" t="s">
        <v>9727</v>
      </c>
      <c r="G2185" s="1">
        <v>26.107962000000001</v>
      </c>
      <c r="H2185" s="1">
        <v>-121.331721</v>
      </c>
      <c r="I2185" s="2">
        <v>43660.422280092593</v>
      </c>
      <c r="J2185" s="1" t="s">
        <v>509</v>
      </c>
      <c r="K2185" s="1" t="s">
        <v>434</v>
      </c>
      <c r="L2185" s="1" t="s">
        <v>263</v>
      </c>
      <c r="T2185" s="1" t="s">
        <v>3445</v>
      </c>
      <c r="U2185" s="1" t="s">
        <v>44</v>
      </c>
      <c r="V2185" s="1" t="s">
        <v>283</v>
      </c>
      <c r="W2185" s="1">
        <v>49</v>
      </c>
      <c r="X2185" s="1" t="s">
        <v>50</v>
      </c>
      <c r="Y2185" s="1" t="s">
        <v>9728</v>
      </c>
      <c r="Z2185" s="1" t="s">
        <v>123</v>
      </c>
      <c r="AA2185" s="1" t="s">
        <v>360</v>
      </c>
      <c r="AB2185" s="1" t="s">
        <v>228</v>
      </c>
      <c r="AC2185" s="1" t="s">
        <v>361</v>
      </c>
      <c r="AD2185" s="1">
        <v>0</v>
      </c>
      <c r="AF2185" s="1" t="s">
        <v>241</v>
      </c>
      <c r="AG2185" s="1" t="s">
        <v>9729</v>
      </c>
    </row>
    <row r="2186" spans="1:33" x14ac:dyDescent="0.25">
      <c r="A2186" s="1" t="s">
        <v>9730</v>
      </c>
      <c r="B2186" s="1" t="s">
        <v>416</v>
      </c>
      <c r="C2186" s="1" t="s">
        <v>218</v>
      </c>
      <c r="D2186" s="1" t="s">
        <v>36</v>
      </c>
      <c r="E2186" s="1" t="s">
        <v>164</v>
      </c>
      <c r="F2186" s="1" t="s">
        <v>9731</v>
      </c>
      <c r="G2186" s="1">
        <v>41.172128999999998</v>
      </c>
      <c r="H2186" s="1">
        <v>-76.836434999999994</v>
      </c>
      <c r="I2186" s="1" t="s">
        <v>9732</v>
      </c>
      <c r="J2186" s="1" t="s">
        <v>633</v>
      </c>
      <c r="K2186" s="1" t="s">
        <v>293</v>
      </c>
      <c r="L2186" s="1" t="s">
        <v>168</v>
      </c>
      <c r="M2186" s="1">
        <v>3568</v>
      </c>
      <c r="N2186" s="1" t="s">
        <v>5076</v>
      </c>
      <c r="O2186" s="1" t="s">
        <v>436</v>
      </c>
      <c r="P2186" s="1" t="s">
        <v>117</v>
      </c>
      <c r="Q2186" s="1">
        <v>70</v>
      </c>
      <c r="R2186" s="1" t="s">
        <v>122</v>
      </c>
      <c r="S2186" s="1" t="s">
        <v>82</v>
      </c>
      <c r="T2186" s="1" t="s">
        <v>1348</v>
      </c>
      <c r="U2186" s="1" t="s">
        <v>139</v>
      </c>
      <c r="V2186" s="1" t="s">
        <v>69</v>
      </c>
      <c r="W2186" s="1">
        <v>32</v>
      </c>
      <c r="X2186" s="1" t="s">
        <v>45</v>
      </c>
      <c r="Y2186" s="1">
        <v>2515736775</v>
      </c>
      <c r="Z2186" s="1" t="s">
        <v>347</v>
      </c>
      <c r="AA2186" s="1">
        <v>1</v>
      </c>
      <c r="AB2186" s="1" t="s">
        <v>228</v>
      </c>
      <c r="AC2186" s="1" t="s">
        <v>71</v>
      </c>
      <c r="AD2186" s="1">
        <v>0</v>
      </c>
      <c r="AE2186" s="1">
        <v>23369.62</v>
      </c>
      <c r="AF2186" s="1" t="s">
        <v>349</v>
      </c>
      <c r="AG2186" s="1" t="s">
        <v>9733</v>
      </c>
    </row>
    <row r="2187" spans="1:33" x14ac:dyDescent="0.25">
      <c r="A2187" s="1" t="s">
        <v>9734</v>
      </c>
      <c r="B2187" s="1" t="s">
        <v>815</v>
      </c>
      <c r="C2187" s="1" t="s">
        <v>353</v>
      </c>
      <c r="D2187" s="1" t="s">
        <v>219</v>
      </c>
      <c r="E2187" s="1" t="s">
        <v>409</v>
      </c>
      <c r="F2187" s="1" t="s">
        <v>9735</v>
      </c>
      <c r="G2187" s="1">
        <v>28.772991000000001</v>
      </c>
      <c r="I2187" s="2">
        <v>44083.897337962961</v>
      </c>
      <c r="J2187" s="1" t="s">
        <v>1001</v>
      </c>
      <c r="K2187" s="1" t="s">
        <v>84</v>
      </c>
      <c r="L2187" s="1" t="s">
        <v>250</v>
      </c>
      <c r="M2187" s="1">
        <v>5055</v>
      </c>
      <c r="N2187" s="1" t="s">
        <v>5980</v>
      </c>
      <c r="O2187" s="1" t="s">
        <v>167</v>
      </c>
      <c r="P2187" s="1" t="s">
        <v>283</v>
      </c>
      <c r="Q2187" s="1">
        <v>58</v>
      </c>
      <c r="R2187" s="1" t="s">
        <v>208</v>
      </c>
      <c r="S2187" s="1" t="s">
        <v>209</v>
      </c>
      <c r="T2187" s="1" t="s">
        <v>2603</v>
      </c>
      <c r="U2187" s="1" t="s">
        <v>68</v>
      </c>
      <c r="V2187" s="1" t="s">
        <v>346</v>
      </c>
      <c r="W2187" s="1">
        <v>52</v>
      </c>
      <c r="X2187" s="1" t="s">
        <v>184</v>
      </c>
      <c r="Y2187" s="1" t="s">
        <v>9736</v>
      </c>
      <c r="Z2187" s="1" t="s">
        <v>107</v>
      </c>
      <c r="AA2187" s="1" t="s">
        <v>108</v>
      </c>
      <c r="AB2187" s="1" t="s">
        <v>125</v>
      </c>
      <c r="AC2187" s="1" t="s">
        <v>276</v>
      </c>
      <c r="AD2187" s="1">
        <v>1</v>
      </c>
      <c r="AE2187" s="1">
        <v>18931.62</v>
      </c>
      <c r="AF2187" s="1" t="s">
        <v>241</v>
      </c>
      <c r="AG2187" s="1" t="s">
        <v>9737</v>
      </c>
    </row>
    <row r="2188" spans="1:33" x14ac:dyDescent="0.25">
      <c r="A2188" s="1" t="s">
        <v>9738</v>
      </c>
      <c r="B2188" s="1" t="s">
        <v>148</v>
      </c>
      <c r="C2188" s="1" t="s">
        <v>340</v>
      </c>
      <c r="D2188" s="1" t="s">
        <v>130</v>
      </c>
      <c r="E2188" s="1" t="s">
        <v>114</v>
      </c>
      <c r="F2188" s="1" t="s">
        <v>9739</v>
      </c>
      <c r="G2188" s="1">
        <v>43.670712999999999</v>
      </c>
      <c r="H2188" s="1">
        <v>-70.393698000000001</v>
      </c>
      <c r="I2188" s="2">
        <v>45038.70511574074</v>
      </c>
      <c r="J2188" s="1" t="s">
        <v>270</v>
      </c>
      <c r="K2188" s="1" t="s">
        <v>285</v>
      </c>
      <c r="L2188" s="1" t="s">
        <v>346</v>
      </c>
      <c r="M2188" s="1">
        <v>9404</v>
      </c>
      <c r="T2188" s="1" t="s">
        <v>1705</v>
      </c>
      <c r="U2188" s="1" t="s">
        <v>44</v>
      </c>
      <c r="V2188" s="1" t="s">
        <v>224</v>
      </c>
      <c r="W2188" s="1">
        <v>226</v>
      </c>
      <c r="X2188" s="1" t="s">
        <v>238</v>
      </c>
      <c r="Y2188" s="1" t="s">
        <v>9740</v>
      </c>
      <c r="Z2188" s="1" t="s">
        <v>264</v>
      </c>
      <c r="AA2188" s="1" t="s">
        <v>360</v>
      </c>
      <c r="AB2188" s="1" t="s">
        <v>228</v>
      </c>
      <c r="AC2188" s="1" t="s">
        <v>145</v>
      </c>
      <c r="AD2188" s="1">
        <v>3</v>
      </c>
      <c r="AE2188" s="1">
        <v>7083.75</v>
      </c>
      <c r="AF2188" s="1" t="s">
        <v>241</v>
      </c>
      <c r="AG2188" s="1" t="s">
        <v>9741</v>
      </c>
    </row>
    <row r="2189" spans="1:33" x14ac:dyDescent="0.25">
      <c r="A2189" s="1" t="s">
        <v>9742</v>
      </c>
      <c r="B2189" s="1" t="s">
        <v>1529</v>
      </c>
      <c r="C2189" s="1" t="s">
        <v>35</v>
      </c>
      <c r="D2189" s="1" t="s">
        <v>77</v>
      </c>
      <c r="E2189" s="1" t="s">
        <v>246</v>
      </c>
      <c r="F2189" s="1" t="s">
        <v>9743</v>
      </c>
      <c r="G2189" s="1">
        <v>45.737679</v>
      </c>
      <c r="H2189" s="1">
        <v>-72.971789000000001</v>
      </c>
      <c r="I2189" s="2">
        <v>44412.649930555555</v>
      </c>
      <c r="J2189" s="1" t="s">
        <v>2125</v>
      </c>
      <c r="K2189" s="1" t="s">
        <v>153</v>
      </c>
      <c r="L2189" s="1" t="s">
        <v>82</v>
      </c>
      <c r="M2189" s="1">
        <v>2805</v>
      </c>
      <c r="N2189" s="1" t="s">
        <v>3731</v>
      </c>
      <c r="O2189" s="1" t="s">
        <v>81</v>
      </c>
      <c r="P2189" s="1" t="s">
        <v>85</v>
      </c>
      <c r="Q2189" s="1">
        <v>50</v>
      </c>
      <c r="R2189" s="1" t="s">
        <v>335</v>
      </c>
      <c r="S2189" s="1" t="s">
        <v>236</v>
      </c>
      <c r="T2189" s="1" t="s">
        <v>4293</v>
      </c>
      <c r="U2189" s="1" t="s">
        <v>222</v>
      </c>
      <c r="V2189" s="1" t="s">
        <v>64</v>
      </c>
      <c r="W2189" s="1">
        <v>74</v>
      </c>
      <c r="X2189" s="1" t="s">
        <v>154</v>
      </c>
      <c r="Y2189" s="1" t="s">
        <v>9744</v>
      </c>
      <c r="Z2189" s="1" t="s">
        <v>174</v>
      </c>
      <c r="AA2189" s="1" t="s">
        <v>227</v>
      </c>
      <c r="AB2189" s="1" t="s">
        <v>71</v>
      </c>
      <c r="AC2189" s="1" t="s">
        <v>145</v>
      </c>
      <c r="AD2189" s="1">
        <v>0</v>
      </c>
      <c r="AE2189" s="1">
        <v>9399.41</v>
      </c>
      <c r="AF2189" s="1">
        <v>0</v>
      </c>
      <c r="AG2189" s="1" t="s">
        <v>9745</v>
      </c>
    </row>
    <row r="2190" spans="1:33" x14ac:dyDescent="0.25">
      <c r="A2190" s="1" t="s">
        <v>9746</v>
      </c>
      <c r="B2190" s="1" t="s">
        <v>1529</v>
      </c>
      <c r="C2190" s="1" t="s">
        <v>268</v>
      </c>
      <c r="D2190" s="1" t="s">
        <v>77</v>
      </c>
      <c r="E2190" s="1" t="s">
        <v>164</v>
      </c>
      <c r="F2190" s="1" t="s">
        <v>9747</v>
      </c>
      <c r="G2190" s="1">
        <v>37.328147999999999</v>
      </c>
      <c r="H2190" s="1">
        <v>-77.540323000000001</v>
      </c>
      <c r="I2190" s="2">
        <v>43949.863287037035</v>
      </c>
      <c r="J2190" s="1" t="s">
        <v>3029</v>
      </c>
      <c r="K2190" s="1" t="s">
        <v>211</v>
      </c>
      <c r="L2190" s="1" t="s">
        <v>475</v>
      </c>
      <c r="M2190" s="1">
        <v>7301</v>
      </c>
      <c r="T2190" s="1" t="s">
        <v>904</v>
      </c>
      <c r="U2190" s="1" t="s">
        <v>322</v>
      </c>
      <c r="V2190" s="1" t="s">
        <v>44</v>
      </c>
      <c r="W2190" s="1">
        <v>53</v>
      </c>
      <c r="X2190" s="1" t="s">
        <v>154</v>
      </c>
      <c r="Y2190" s="1" t="s">
        <v>9748</v>
      </c>
      <c r="Z2190" s="1" t="s">
        <v>174</v>
      </c>
      <c r="AA2190" s="1">
        <v>4</v>
      </c>
      <c r="AB2190" s="1" t="s">
        <v>52</v>
      </c>
      <c r="AC2190" s="1" t="s">
        <v>53</v>
      </c>
      <c r="AD2190" s="1">
        <v>0</v>
      </c>
      <c r="AE2190" s="1">
        <v>7706.4</v>
      </c>
      <c r="AF2190" s="1" t="s">
        <v>349</v>
      </c>
      <c r="AG2190" s="1" t="s">
        <v>9749</v>
      </c>
    </row>
    <row r="2191" spans="1:33" x14ac:dyDescent="0.25">
      <c r="A2191" s="1" t="s">
        <v>9750</v>
      </c>
      <c r="B2191" s="1" t="s">
        <v>500</v>
      </c>
      <c r="C2191" s="1" t="s">
        <v>544</v>
      </c>
      <c r="D2191" s="1" t="s">
        <v>201</v>
      </c>
      <c r="E2191" s="1" t="s">
        <v>202</v>
      </c>
      <c r="F2191" s="1" t="s">
        <v>9751</v>
      </c>
      <c r="G2191" s="1">
        <v>41.424703000000001</v>
      </c>
      <c r="H2191" s="1">
        <v>-87.806978999999998</v>
      </c>
      <c r="I2191" s="2">
        <v>43651.93540509259</v>
      </c>
      <c r="J2191" s="1" t="s">
        <v>657</v>
      </c>
      <c r="K2191" s="1" t="s">
        <v>293</v>
      </c>
      <c r="L2191" s="1" t="s">
        <v>369</v>
      </c>
      <c r="M2191" s="1">
        <v>3157</v>
      </c>
      <c r="T2191" s="1" t="s">
        <v>9752</v>
      </c>
      <c r="U2191" s="1" t="s">
        <v>156</v>
      </c>
      <c r="V2191" s="1" t="s">
        <v>88</v>
      </c>
      <c r="W2191" s="1">
        <v>79</v>
      </c>
      <c r="X2191" s="1" t="s">
        <v>122</v>
      </c>
      <c r="Y2191" s="1" t="s">
        <v>71</v>
      </c>
      <c r="Z2191" s="1" t="s">
        <v>90</v>
      </c>
      <c r="AA2191" s="1" t="s">
        <v>108</v>
      </c>
      <c r="AB2191" s="1" t="s">
        <v>228</v>
      </c>
      <c r="AC2191" s="1" t="s">
        <v>361</v>
      </c>
      <c r="AD2191" s="1">
        <v>0</v>
      </c>
      <c r="AE2191" s="1" t="s">
        <v>9753</v>
      </c>
      <c r="AF2191" s="1">
        <v>1</v>
      </c>
      <c r="AG2191" s="1" t="s">
        <v>9754</v>
      </c>
    </row>
    <row r="2192" spans="1:33" x14ac:dyDescent="0.25">
      <c r="A2192" s="1" t="s">
        <v>9755</v>
      </c>
      <c r="B2192" s="1" t="s">
        <v>1011</v>
      </c>
      <c r="C2192" s="1" t="s">
        <v>279</v>
      </c>
      <c r="D2192" s="1" t="s">
        <v>219</v>
      </c>
      <c r="E2192" s="1" t="s">
        <v>58</v>
      </c>
      <c r="F2192" s="1" t="s">
        <v>9756</v>
      </c>
      <c r="G2192" s="1">
        <v>27.054839000000001</v>
      </c>
      <c r="H2192" s="1">
        <v>-113.746827</v>
      </c>
      <c r="I2192" s="2">
        <v>43667.675324074073</v>
      </c>
      <c r="J2192" s="1" t="s">
        <v>1305</v>
      </c>
      <c r="K2192" s="1" t="s">
        <v>474</v>
      </c>
      <c r="L2192" s="1" t="s">
        <v>369</v>
      </c>
      <c r="M2192" s="1">
        <v>7074</v>
      </c>
      <c r="N2192" s="1" t="s">
        <v>2623</v>
      </c>
      <c r="O2192" s="1" t="s">
        <v>44</v>
      </c>
      <c r="P2192" s="1" t="s">
        <v>140</v>
      </c>
      <c r="Q2192" s="1">
        <v>33</v>
      </c>
      <c r="R2192" s="1" t="s">
        <v>71</v>
      </c>
      <c r="S2192" s="1" t="s">
        <v>209</v>
      </c>
      <c r="T2192" s="1" t="s">
        <v>3146</v>
      </c>
      <c r="U2192" s="1" t="s">
        <v>434</v>
      </c>
      <c r="V2192" s="1" t="s">
        <v>85</v>
      </c>
      <c r="W2192" s="1">
        <v>12</v>
      </c>
      <c r="X2192" s="1" t="s">
        <v>335</v>
      </c>
      <c r="Z2192" s="1" t="s">
        <v>142</v>
      </c>
      <c r="AB2192" s="1" t="s">
        <v>198</v>
      </c>
      <c r="AC2192" s="1" t="s">
        <v>361</v>
      </c>
      <c r="AD2192" s="1">
        <v>5</v>
      </c>
      <c r="AE2192" s="1">
        <v>28475.9</v>
      </c>
      <c r="AF2192" s="1" t="s">
        <v>241</v>
      </c>
      <c r="AG2192" s="1" t="s">
        <v>9757</v>
      </c>
    </row>
    <row r="2193" spans="1:33" x14ac:dyDescent="0.25">
      <c r="A2193" s="1" t="s">
        <v>9758</v>
      </c>
      <c r="B2193" s="1" t="s">
        <v>856</v>
      </c>
      <c r="C2193" s="1" t="s">
        <v>340</v>
      </c>
      <c r="D2193" s="1" t="s">
        <v>191</v>
      </c>
      <c r="E2193" s="1" t="s">
        <v>37</v>
      </c>
      <c r="F2193" s="1" t="s">
        <v>9759</v>
      </c>
      <c r="G2193" s="1">
        <v>25.132607</v>
      </c>
      <c r="H2193" s="1">
        <v>-80.795152999999999</v>
      </c>
      <c r="I2193" s="2">
        <v>43188.832870370374</v>
      </c>
      <c r="J2193" s="1" t="s">
        <v>2083</v>
      </c>
      <c r="K2193" s="1" t="s">
        <v>211</v>
      </c>
      <c r="L2193" s="1" t="s">
        <v>224</v>
      </c>
      <c r="M2193" s="1">
        <v>2478</v>
      </c>
      <c r="N2193" s="1" t="s">
        <v>6613</v>
      </c>
      <c r="O2193" s="1" t="s">
        <v>139</v>
      </c>
      <c r="P2193" s="1" t="s">
        <v>224</v>
      </c>
      <c r="Q2193" s="1">
        <v>58</v>
      </c>
      <c r="S2193" s="1" t="s">
        <v>185</v>
      </c>
      <c r="T2193" s="1" t="s">
        <v>4644</v>
      </c>
      <c r="U2193" s="1" t="s">
        <v>139</v>
      </c>
      <c r="V2193" s="1" t="s">
        <v>194</v>
      </c>
      <c r="W2193" s="1">
        <v>85</v>
      </c>
      <c r="X2193" s="1" t="s">
        <v>333</v>
      </c>
      <c r="Y2193" s="1">
        <v>4611082305</v>
      </c>
      <c r="Z2193" s="1" t="s">
        <v>142</v>
      </c>
      <c r="AA2193" s="1">
        <v>1</v>
      </c>
      <c r="AB2193" s="1" t="s">
        <v>287</v>
      </c>
      <c r="AC2193" s="1" t="s">
        <v>564</v>
      </c>
      <c r="AD2193" s="1">
        <v>5</v>
      </c>
      <c r="AE2193" s="1">
        <v>28535.93</v>
      </c>
      <c r="AF2193" s="1" t="s">
        <v>241</v>
      </c>
      <c r="AG2193" s="1" t="s">
        <v>9760</v>
      </c>
    </row>
    <row r="2194" spans="1:33" x14ac:dyDescent="0.25">
      <c r="A2194" s="1" t="s">
        <v>9761</v>
      </c>
      <c r="B2194" s="1" t="s">
        <v>530</v>
      </c>
      <c r="C2194" s="1" t="s">
        <v>907</v>
      </c>
      <c r="D2194" s="1" t="s">
        <v>201</v>
      </c>
      <c r="E2194" s="1" t="s">
        <v>58</v>
      </c>
      <c r="F2194" s="1" t="s">
        <v>9762</v>
      </c>
      <c r="G2194" s="1">
        <v>40.067253999999998</v>
      </c>
      <c r="H2194" s="1">
        <v>-104.51593</v>
      </c>
      <c r="I2194" s="2">
        <v>43807.721354166664</v>
      </c>
      <c r="J2194" s="1" t="s">
        <v>2634</v>
      </c>
      <c r="K2194" s="1" t="s">
        <v>43</v>
      </c>
      <c r="L2194" s="1" t="s">
        <v>250</v>
      </c>
      <c r="M2194" s="1">
        <v>9939</v>
      </c>
      <c r="N2194" s="1" t="s">
        <v>810</v>
      </c>
      <c r="O2194" s="1" t="s">
        <v>172</v>
      </c>
      <c r="P2194" s="1" t="s">
        <v>346</v>
      </c>
      <c r="Q2194" s="1">
        <v>54</v>
      </c>
      <c r="R2194" s="1" t="s">
        <v>119</v>
      </c>
      <c r="S2194" s="1" t="s">
        <v>209</v>
      </c>
      <c r="T2194" s="1" t="s">
        <v>7913</v>
      </c>
      <c r="U2194" s="1" t="s">
        <v>84</v>
      </c>
      <c r="V2194" s="1" t="s">
        <v>106</v>
      </c>
      <c r="W2194" s="1">
        <v>90</v>
      </c>
      <c r="X2194" s="1" t="s">
        <v>154</v>
      </c>
      <c r="Y2194" s="1" t="s">
        <v>9763</v>
      </c>
      <c r="Z2194" s="1" t="s">
        <v>123</v>
      </c>
      <c r="AA2194" s="1" t="s">
        <v>227</v>
      </c>
      <c r="AB2194" s="1" t="s">
        <v>144</v>
      </c>
      <c r="AC2194" s="1" t="s">
        <v>276</v>
      </c>
      <c r="AD2194" s="1">
        <v>3</v>
      </c>
      <c r="AF2194" s="1" t="s">
        <v>93</v>
      </c>
      <c r="AG2194" s="1" t="s">
        <v>9764</v>
      </c>
    </row>
    <row r="2195" spans="1:33" x14ac:dyDescent="0.25">
      <c r="A2195" s="1" t="s">
        <v>9765</v>
      </c>
      <c r="B2195" s="1" t="s">
        <v>1352</v>
      </c>
      <c r="C2195" s="1" t="s">
        <v>318</v>
      </c>
      <c r="D2195" s="1" t="s">
        <v>219</v>
      </c>
      <c r="E2195" s="1" t="s">
        <v>202</v>
      </c>
      <c r="F2195" s="1" t="s">
        <v>9766</v>
      </c>
      <c r="G2195" s="1">
        <v>41.100425000000001</v>
      </c>
      <c r="H2195" s="1">
        <v>61.547400000000003</v>
      </c>
      <c r="I2195" s="2">
        <v>44219.681192129632</v>
      </c>
      <c r="J2195" s="1" t="s">
        <v>525</v>
      </c>
      <c r="K2195" s="1" t="s">
        <v>136</v>
      </c>
      <c r="L2195" s="1" t="s">
        <v>140</v>
      </c>
      <c r="M2195" s="1">
        <v>3294</v>
      </c>
      <c r="N2195" s="1" t="s">
        <v>9767</v>
      </c>
      <c r="O2195" s="1" t="s">
        <v>48</v>
      </c>
      <c r="P2195" s="1" t="s">
        <v>102</v>
      </c>
      <c r="Q2195" s="1">
        <v>52</v>
      </c>
      <c r="R2195" s="1" t="s">
        <v>86</v>
      </c>
      <c r="S2195" s="1" t="s">
        <v>209</v>
      </c>
      <c r="T2195" s="1" t="s">
        <v>8059</v>
      </c>
      <c r="U2195" s="1" t="s">
        <v>43</v>
      </c>
      <c r="V2195" s="1" t="s">
        <v>85</v>
      </c>
      <c r="W2195" s="1">
        <v>85</v>
      </c>
      <c r="X2195" s="1" t="s">
        <v>335</v>
      </c>
      <c r="Y2195" s="1" t="s">
        <v>9768</v>
      </c>
      <c r="Z2195" s="1" t="s">
        <v>107</v>
      </c>
      <c r="AA2195" s="1" t="s">
        <v>143</v>
      </c>
      <c r="AB2195" s="1" t="s">
        <v>109</v>
      </c>
      <c r="AC2195" s="1" t="s">
        <v>126</v>
      </c>
      <c r="AD2195" s="1">
        <v>2</v>
      </c>
      <c r="AE2195" s="1">
        <v>30812.29</v>
      </c>
      <c r="AF2195" s="1">
        <v>1</v>
      </c>
      <c r="AG2195" s="1" t="s">
        <v>9769</v>
      </c>
    </row>
    <row r="2196" spans="1:33" x14ac:dyDescent="0.25">
      <c r="A2196" s="1" t="s">
        <v>9770</v>
      </c>
      <c r="B2196" s="1" t="s">
        <v>2335</v>
      </c>
      <c r="C2196" s="1" t="s">
        <v>129</v>
      </c>
      <c r="D2196" s="1" t="s">
        <v>36</v>
      </c>
      <c r="E2196" s="1" t="s">
        <v>78</v>
      </c>
      <c r="F2196" s="1" t="s">
        <v>9771</v>
      </c>
      <c r="G2196" s="1">
        <v>47.665481</v>
      </c>
      <c r="H2196" s="1">
        <v>-79.447329999999994</v>
      </c>
      <c r="I2196" s="2">
        <v>44456.24015046296</v>
      </c>
      <c r="J2196" s="1" t="s">
        <v>525</v>
      </c>
      <c r="K2196" s="1" t="s">
        <v>44</v>
      </c>
      <c r="L2196" s="1" t="s">
        <v>250</v>
      </c>
      <c r="M2196" s="1">
        <v>2696</v>
      </c>
      <c r="N2196" s="1" t="s">
        <v>8373</v>
      </c>
      <c r="O2196" s="1" t="s">
        <v>207</v>
      </c>
      <c r="P2196" s="1" t="s">
        <v>314</v>
      </c>
      <c r="Q2196" s="1">
        <v>48</v>
      </c>
      <c r="R2196" s="1" t="s">
        <v>335</v>
      </c>
      <c r="S2196" s="1" t="s">
        <v>50</v>
      </c>
      <c r="T2196" s="1" t="s">
        <v>7334</v>
      </c>
      <c r="U2196" s="1" t="s">
        <v>156</v>
      </c>
      <c r="V2196" s="1" t="s">
        <v>88</v>
      </c>
      <c r="W2196" s="1">
        <v>15</v>
      </c>
      <c r="X2196" s="1" t="s">
        <v>45</v>
      </c>
      <c r="Y2196" s="1">
        <v>6534059495</v>
      </c>
      <c r="Z2196" s="1" t="s">
        <v>197</v>
      </c>
      <c r="AA2196" s="1" t="s">
        <v>306</v>
      </c>
      <c r="AB2196" s="1" t="s">
        <v>198</v>
      </c>
      <c r="AC2196" s="1" t="s">
        <v>71</v>
      </c>
      <c r="AD2196" s="1">
        <v>0</v>
      </c>
      <c r="AE2196" s="1">
        <v>3831.62</v>
      </c>
      <c r="AG2196" s="1" t="s">
        <v>9772</v>
      </c>
    </row>
    <row r="2197" spans="1:33" x14ac:dyDescent="0.25">
      <c r="A2197" s="1" t="s">
        <v>9773</v>
      </c>
      <c r="B2197" s="1" t="s">
        <v>1529</v>
      </c>
      <c r="C2197" s="1" t="s">
        <v>650</v>
      </c>
      <c r="D2197" s="1" t="s">
        <v>191</v>
      </c>
      <c r="E2197" s="1" t="s">
        <v>78</v>
      </c>
      <c r="F2197" s="1" t="s">
        <v>9774</v>
      </c>
      <c r="G2197" s="1">
        <v>46.727862999999999</v>
      </c>
      <c r="H2197" s="1">
        <v>-121.25178099999999</v>
      </c>
      <c r="I2197" s="2">
        <v>44240.231793981482</v>
      </c>
      <c r="J2197" s="1" t="s">
        <v>682</v>
      </c>
      <c r="K2197" s="1" t="s">
        <v>139</v>
      </c>
      <c r="L2197" s="1" t="s">
        <v>283</v>
      </c>
      <c r="M2197" s="1">
        <v>5855</v>
      </c>
      <c r="N2197" s="1" t="s">
        <v>2262</v>
      </c>
      <c r="O2197" s="1" t="s">
        <v>81</v>
      </c>
      <c r="P2197" s="1" t="s">
        <v>69</v>
      </c>
      <c r="R2197" s="1" t="s">
        <v>238</v>
      </c>
      <c r="S2197" s="1" t="s">
        <v>209</v>
      </c>
      <c r="T2197" s="1" t="s">
        <v>376</v>
      </c>
      <c r="U2197" s="1" t="s">
        <v>134</v>
      </c>
      <c r="V2197" s="1" t="s">
        <v>102</v>
      </c>
      <c r="W2197" s="1">
        <v>22</v>
      </c>
      <c r="X2197" s="1" t="s">
        <v>238</v>
      </c>
      <c r="Y2197" s="1" t="s">
        <v>9775</v>
      </c>
      <c r="Z2197" s="1" t="s">
        <v>123</v>
      </c>
      <c r="AA2197" s="1">
        <v>4</v>
      </c>
      <c r="AB2197" s="1" t="s">
        <v>71</v>
      </c>
      <c r="AC2197" s="1" t="s">
        <v>126</v>
      </c>
      <c r="AD2197" s="1">
        <v>2</v>
      </c>
      <c r="AE2197" s="1">
        <v>9062.8799999999992</v>
      </c>
      <c r="AF2197" s="1" t="b">
        <v>1</v>
      </c>
      <c r="AG2197" s="1" t="s">
        <v>9776</v>
      </c>
    </row>
    <row r="2198" spans="1:33" x14ac:dyDescent="0.25">
      <c r="A2198" s="1" t="s">
        <v>9777</v>
      </c>
      <c r="B2198" s="1" t="s">
        <v>373</v>
      </c>
      <c r="C2198" s="1" t="s">
        <v>57</v>
      </c>
      <c r="D2198" s="1" t="s">
        <v>98</v>
      </c>
      <c r="E2198" s="1" t="s">
        <v>246</v>
      </c>
      <c r="F2198" s="1" t="s">
        <v>9778</v>
      </c>
      <c r="G2198" s="1">
        <v>47.544955999999999</v>
      </c>
      <c r="H2198" s="1">
        <v>-77.510143999999997</v>
      </c>
      <c r="I2198" s="2">
        <v>45061.231226851851</v>
      </c>
      <c r="J2198" s="1" t="s">
        <v>1813</v>
      </c>
      <c r="K2198" s="1" t="s">
        <v>293</v>
      </c>
      <c r="L2198" s="1" t="s">
        <v>49</v>
      </c>
      <c r="M2198" s="1">
        <v>7738</v>
      </c>
      <c r="T2198" s="1" t="s">
        <v>7595</v>
      </c>
      <c r="U2198" s="1" t="s">
        <v>156</v>
      </c>
      <c r="V2198" s="1" t="s">
        <v>41</v>
      </c>
      <c r="W2198" s="1">
        <v>90</v>
      </c>
      <c r="X2198" s="1" t="s">
        <v>208</v>
      </c>
      <c r="Z2198" s="1" t="s">
        <v>337</v>
      </c>
      <c r="AA2198" s="1" t="s">
        <v>108</v>
      </c>
      <c r="AB2198" s="1" t="s">
        <v>91</v>
      </c>
      <c r="AC2198" s="1" t="s">
        <v>325</v>
      </c>
      <c r="AD2198" s="1">
        <v>0</v>
      </c>
      <c r="AE2198" s="1">
        <v>6603.45</v>
      </c>
      <c r="AF2198" s="1" t="s">
        <v>93</v>
      </c>
      <c r="AG2198" s="1" t="s">
        <v>9779</v>
      </c>
    </row>
    <row r="2199" spans="1:33" x14ac:dyDescent="0.25">
      <c r="A2199" s="1" t="s">
        <v>9780</v>
      </c>
      <c r="B2199" s="1" t="s">
        <v>379</v>
      </c>
      <c r="C2199" s="1" t="s">
        <v>471</v>
      </c>
      <c r="D2199" s="1" t="s">
        <v>98</v>
      </c>
      <c r="E2199" s="1" t="s">
        <v>58</v>
      </c>
      <c r="F2199" s="1" t="s">
        <v>9781</v>
      </c>
      <c r="G2199" s="1">
        <v>47.212685</v>
      </c>
      <c r="H2199" s="1">
        <v>-82.550489999999996</v>
      </c>
      <c r="I2199" s="5">
        <v>43434</v>
      </c>
      <c r="J2199" s="1" t="s">
        <v>1216</v>
      </c>
      <c r="K2199" s="1" t="s">
        <v>81</v>
      </c>
      <c r="L2199" s="1" t="s">
        <v>106</v>
      </c>
      <c r="M2199" s="1">
        <v>9793</v>
      </c>
      <c r="N2199" s="1" t="s">
        <v>9782</v>
      </c>
      <c r="O2199" s="1" t="s">
        <v>48</v>
      </c>
      <c r="P2199" s="1" t="s">
        <v>157</v>
      </c>
      <c r="Q2199" s="1">
        <v>73</v>
      </c>
      <c r="R2199" s="1" t="s">
        <v>65</v>
      </c>
      <c r="S2199" s="1" t="s">
        <v>66</v>
      </c>
      <c r="T2199" s="1" t="s">
        <v>9783</v>
      </c>
      <c r="U2199" s="1" t="s">
        <v>61</v>
      </c>
      <c r="V2199" s="1" t="s">
        <v>82</v>
      </c>
      <c r="W2199" s="1">
        <v>18</v>
      </c>
      <c r="X2199" s="1" t="s">
        <v>238</v>
      </c>
      <c r="Y2199" s="1" t="s">
        <v>9784</v>
      </c>
      <c r="Z2199" s="1" t="s">
        <v>467</v>
      </c>
      <c r="AA2199" s="1" t="s">
        <v>143</v>
      </c>
      <c r="AC2199" s="1" t="s">
        <v>53</v>
      </c>
      <c r="AD2199" s="1">
        <v>2</v>
      </c>
      <c r="AE2199" s="1">
        <v>7543.35</v>
      </c>
      <c r="AF2199" s="1" t="s">
        <v>229</v>
      </c>
      <c r="AG2199" s="1" t="s">
        <v>9785</v>
      </c>
    </row>
    <row r="2200" spans="1:33" x14ac:dyDescent="0.25">
      <c r="A2200" s="1" t="s">
        <v>9786</v>
      </c>
      <c r="B2200" s="1" t="s">
        <v>661</v>
      </c>
      <c r="C2200" s="1" t="s">
        <v>291</v>
      </c>
      <c r="D2200" s="1" t="s">
        <v>163</v>
      </c>
      <c r="E2200" s="1" t="s">
        <v>164</v>
      </c>
      <c r="F2200" s="1" t="s">
        <v>9787</v>
      </c>
      <c r="G2200" s="1">
        <v>45.662990999999998</v>
      </c>
      <c r="H2200" s="1">
        <v>-113.92831200000001</v>
      </c>
      <c r="I2200" s="2">
        <v>43173.151018518518</v>
      </c>
      <c r="J2200" s="1" t="s">
        <v>1537</v>
      </c>
      <c r="K2200" s="1" t="s">
        <v>44</v>
      </c>
      <c r="L2200" s="1" t="s">
        <v>314</v>
      </c>
      <c r="M2200" s="1">
        <v>6069</v>
      </c>
      <c r="N2200" s="1" t="s">
        <v>6452</v>
      </c>
      <c r="O2200" s="1" t="s">
        <v>61</v>
      </c>
      <c r="P2200" s="1" t="s">
        <v>194</v>
      </c>
      <c r="Q2200" s="1">
        <v>55</v>
      </c>
      <c r="R2200" s="1" t="s">
        <v>119</v>
      </c>
      <c r="T2200" s="1" t="s">
        <v>5210</v>
      </c>
      <c r="U2200" s="1" t="s">
        <v>293</v>
      </c>
      <c r="V2200" s="1" t="s">
        <v>69</v>
      </c>
      <c r="W2200" s="1">
        <v>-66</v>
      </c>
      <c r="X2200" s="1" t="s">
        <v>65</v>
      </c>
      <c r="Y2200" s="1" t="s">
        <v>9788</v>
      </c>
      <c r="Z2200" s="1" t="s">
        <v>142</v>
      </c>
      <c r="AA2200" s="1" t="s">
        <v>306</v>
      </c>
      <c r="AB2200" s="1" t="s">
        <v>297</v>
      </c>
      <c r="AC2200" s="1" t="s">
        <v>348</v>
      </c>
      <c r="AD2200" s="1">
        <v>0</v>
      </c>
      <c r="AE2200" s="1">
        <v>25885.99</v>
      </c>
      <c r="AF2200" s="1" t="s">
        <v>176</v>
      </c>
      <c r="AG2200" s="1" t="s">
        <v>9789</v>
      </c>
    </row>
    <row r="2201" spans="1:33" x14ac:dyDescent="0.25">
      <c r="A2201" s="1" t="s">
        <v>9790</v>
      </c>
      <c r="B2201" s="1" t="s">
        <v>470</v>
      </c>
      <c r="C2201" s="1" t="s">
        <v>401</v>
      </c>
      <c r="D2201" s="1" t="s">
        <v>130</v>
      </c>
      <c r="E2201" s="1" t="s">
        <v>202</v>
      </c>
      <c r="F2201" s="1" t="s">
        <v>9791</v>
      </c>
      <c r="G2201" s="1">
        <v>27.365803</v>
      </c>
      <c r="H2201" s="1">
        <v>-71.860215999999994</v>
      </c>
      <c r="I2201" s="2">
        <v>43481.802835648145</v>
      </c>
      <c r="J2201" s="1" t="s">
        <v>366</v>
      </c>
      <c r="K2201" s="1" t="s">
        <v>331</v>
      </c>
      <c r="L2201" s="1" t="s">
        <v>283</v>
      </c>
      <c r="M2201" s="1">
        <v>7062</v>
      </c>
      <c r="N2201" s="1" t="s">
        <v>5297</v>
      </c>
      <c r="O2201" s="1" t="s">
        <v>139</v>
      </c>
      <c r="P2201" s="1" t="s">
        <v>41</v>
      </c>
      <c r="Q2201" s="1">
        <v>26</v>
      </c>
      <c r="R2201" s="1" t="s">
        <v>65</v>
      </c>
      <c r="S2201" s="1" t="s">
        <v>71</v>
      </c>
      <c r="T2201" s="1" t="s">
        <v>5191</v>
      </c>
      <c r="U2201" s="1" t="s">
        <v>61</v>
      </c>
      <c r="V2201" s="1" t="s">
        <v>137</v>
      </c>
      <c r="W2201" s="1">
        <v>80</v>
      </c>
      <c r="X2201" s="1" t="s">
        <v>238</v>
      </c>
      <c r="Y2201" s="1" t="s">
        <v>9792</v>
      </c>
      <c r="Z2201" s="1" t="s">
        <v>640</v>
      </c>
      <c r="AA2201" s="1" t="s">
        <v>306</v>
      </c>
      <c r="AB2201" s="1" t="s">
        <v>109</v>
      </c>
      <c r="AC2201" s="1" t="s">
        <v>53</v>
      </c>
      <c r="AD2201" s="1">
        <v>2</v>
      </c>
      <c r="AE2201" s="1">
        <v>29458.04</v>
      </c>
      <c r="AF2201" s="1" t="b">
        <v>1</v>
      </c>
      <c r="AG2201" s="1" t="s">
        <v>9793</v>
      </c>
    </row>
    <row r="2202" spans="1:33" x14ac:dyDescent="0.25">
      <c r="A2202" s="1" t="s">
        <v>9794</v>
      </c>
      <c r="B2202" s="1" t="s">
        <v>416</v>
      </c>
      <c r="C2202" s="1" t="s">
        <v>268</v>
      </c>
      <c r="D2202" s="1" t="s">
        <v>77</v>
      </c>
      <c r="E2202" s="1" t="s">
        <v>409</v>
      </c>
      <c r="F2202" s="1" t="s">
        <v>1805</v>
      </c>
      <c r="G2202" s="1">
        <v>35.416702000000001</v>
      </c>
      <c r="H2202" s="1">
        <v>-110.023062</v>
      </c>
      <c r="I2202" s="2">
        <v>45053.876539351855</v>
      </c>
      <c r="J2202" s="1" t="s">
        <v>3730</v>
      </c>
      <c r="K2202" s="1" t="s">
        <v>40</v>
      </c>
      <c r="L2202" s="1" t="s">
        <v>304</v>
      </c>
      <c r="M2202" s="1">
        <v>4179</v>
      </c>
      <c r="N2202" s="1" t="s">
        <v>2495</v>
      </c>
      <c r="O2202" s="1" t="s">
        <v>136</v>
      </c>
      <c r="P2202" s="1" t="s">
        <v>82</v>
      </c>
      <c r="Q2202" s="1">
        <v>15</v>
      </c>
      <c r="R2202" s="1" t="s">
        <v>333</v>
      </c>
      <c r="S2202" s="1" t="s">
        <v>120</v>
      </c>
      <c r="T2202" s="1" t="s">
        <v>2477</v>
      </c>
      <c r="U2202" s="1" t="s">
        <v>474</v>
      </c>
      <c r="V2202" s="1" t="s">
        <v>475</v>
      </c>
      <c r="W2202" s="1">
        <v>70</v>
      </c>
      <c r="X2202" s="1" t="s">
        <v>45</v>
      </c>
      <c r="Y2202" s="1" t="s">
        <v>71</v>
      </c>
      <c r="Z2202" s="1" t="s">
        <v>71</v>
      </c>
      <c r="AA2202" s="1">
        <v>2</v>
      </c>
      <c r="AB2202" s="1" t="s">
        <v>109</v>
      </c>
      <c r="AC2202" s="1" t="s">
        <v>564</v>
      </c>
      <c r="AD2202" s="1">
        <v>5</v>
      </c>
      <c r="AE2202" s="1">
        <v>4284.95</v>
      </c>
      <c r="AF2202" s="1" t="s">
        <v>72</v>
      </c>
      <c r="AG2202" s="1" t="s">
        <v>1808</v>
      </c>
    </row>
    <row r="2203" spans="1:33" x14ac:dyDescent="0.25">
      <c r="A2203" s="1" t="s">
        <v>9795</v>
      </c>
      <c r="B2203" s="1" t="s">
        <v>774</v>
      </c>
      <c r="C2203" s="1" t="s">
        <v>245</v>
      </c>
      <c r="D2203" s="1" t="s">
        <v>191</v>
      </c>
      <c r="E2203" s="1" t="s">
        <v>409</v>
      </c>
      <c r="F2203" s="1" t="s">
        <v>9796</v>
      </c>
      <c r="G2203" s="1">
        <v>39.130284000000003</v>
      </c>
      <c r="H2203" s="1">
        <v>-91.428201000000001</v>
      </c>
      <c r="I2203" s="2">
        <v>44364.009155092594</v>
      </c>
      <c r="J2203" s="1" t="s">
        <v>721</v>
      </c>
      <c r="K2203" s="1" t="s">
        <v>434</v>
      </c>
      <c r="L2203" s="1" t="s">
        <v>170</v>
      </c>
      <c r="M2203" s="1">
        <v>7069</v>
      </c>
      <c r="N2203" s="1" t="s">
        <v>1668</v>
      </c>
      <c r="O2203" s="1" t="s">
        <v>84</v>
      </c>
      <c r="P2203" s="1" t="s">
        <v>137</v>
      </c>
      <c r="Q2203" s="1">
        <v>75</v>
      </c>
      <c r="R2203" s="1" t="s">
        <v>154</v>
      </c>
      <c r="S2203" s="1" t="s">
        <v>185</v>
      </c>
      <c r="T2203" s="1" t="s">
        <v>1788</v>
      </c>
      <c r="U2203" s="1" t="s">
        <v>136</v>
      </c>
      <c r="V2203" s="1" t="s">
        <v>137</v>
      </c>
      <c r="W2203" s="1">
        <v>29</v>
      </c>
      <c r="X2203" s="1" t="s">
        <v>154</v>
      </c>
      <c r="Y2203" s="1" t="s">
        <v>9797</v>
      </c>
      <c r="Z2203" s="1" t="s">
        <v>123</v>
      </c>
      <c r="AA2203" s="1">
        <v>1</v>
      </c>
      <c r="AC2203" s="1" t="s">
        <v>71</v>
      </c>
      <c r="AD2203" s="1">
        <v>0</v>
      </c>
      <c r="AE2203" s="1">
        <v>5777.74</v>
      </c>
      <c r="AF2203" s="1" t="s">
        <v>93</v>
      </c>
    </row>
    <row r="2204" spans="1:33" x14ac:dyDescent="0.25">
      <c r="A2204" s="1" t="s">
        <v>9798</v>
      </c>
      <c r="B2204" s="1" t="s">
        <v>1178</v>
      </c>
      <c r="C2204" s="1" t="s">
        <v>76</v>
      </c>
      <c r="D2204" s="1" t="s">
        <v>163</v>
      </c>
      <c r="E2204" s="1" t="s">
        <v>164</v>
      </c>
      <c r="F2204" s="1" t="s">
        <v>9799</v>
      </c>
      <c r="G2204" s="1">
        <v>31.130776000000001</v>
      </c>
      <c r="H2204" s="1">
        <v>77.075299999999999</v>
      </c>
      <c r="I2204" s="2">
        <v>44998.866331018522</v>
      </c>
      <c r="J2204" s="1" t="s">
        <v>2817</v>
      </c>
      <c r="K2204" s="1" t="s">
        <v>84</v>
      </c>
      <c r="L2204" s="1" t="s">
        <v>250</v>
      </c>
      <c r="M2204" s="1">
        <v>9274</v>
      </c>
      <c r="N2204" s="1" t="s">
        <v>8862</v>
      </c>
      <c r="O2204" s="1" t="s">
        <v>48</v>
      </c>
      <c r="P2204" s="1" t="s">
        <v>137</v>
      </c>
      <c r="Q2204" s="1">
        <v>44</v>
      </c>
      <c r="R2204" s="1" t="s">
        <v>45</v>
      </c>
      <c r="S2204" s="1" t="s">
        <v>120</v>
      </c>
      <c r="T2204" s="1" t="s">
        <v>5842</v>
      </c>
      <c r="U2204" s="1" t="s">
        <v>68</v>
      </c>
      <c r="V2204" s="1" t="s">
        <v>82</v>
      </c>
      <c r="W2204" s="1">
        <v>-56</v>
      </c>
      <c r="X2204" s="1" t="s">
        <v>184</v>
      </c>
      <c r="Y2204" s="1" t="s">
        <v>9800</v>
      </c>
      <c r="Z2204" s="1" t="s">
        <v>71</v>
      </c>
      <c r="AA2204" s="1">
        <v>4</v>
      </c>
      <c r="AB2204" s="1" t="s">
        <v>144</v>
      </c>
      <c r="AC2204" s="1" t="s">
        <v>145</v>
      </c>
      <c r="AD2204" s="1">
        <v>4</v>
      </c>
      <c r="AE2204" s="1">
        <v>-17606.57</v>
      </c>
      <c r="AF2204" s="1" t="s">
        <v>72</v>
      </c>
      <c r="AG2204" s="1" t="s">
        <v>9801</v>
      </c>
    </row>
    <row r="2205" spans="1:33" x14ac:dyDescent="0.25">
      <c r="A2205" s="1" t="s">
        <v>9802</v>
      </c>
      <c r="B2205" s="1" t="s">
        <v>1340</v>
      </c>
      <c r="C2205" s="1" t="s">
        <v>279</v>
      </c>
      <c r="D2205" s="1" t="s">
        <v>36</v>
      </c>
      <c r="E2205" s="1" t="s">
        <v>409</v>
      </c>
      <c r="F2205" s="1" t="s">
        <v>9803</v>
      </c>
      <c r="G2205" s="1">
        <v>40.077801000000001</v>
      </c>
      <c r="H2205" s="1">
        <v>-83.199371999999997</v>
      </c>
      <c r="I2205" s="2">
        <v>43454.881898148145</v>
      </c>
      <c r="J2205" s="1" t="s">
        <v>1149</v>
      </c>
      <c r="K2205" s="1" t="s">
        <v>105</v>
      </c>
      <c r="L2205" s="1" t="s">
        <v>44</v>
      </c>
      <c r="M2205" s="1">
        <v>9055</v>
      </c>
      <c r="T2205" s="1" t="s">
        <v>9804</v>
      </c>
      <c r="U2205" s="1" t="s">
        <v>167</v>
      </c>
      <c r="V2205" s="1" t="s">
        <v>62</v>
      </c>
      <c r="W2205" s="1">
        <v>72</v>
      </c>
      <c r="X2205" s="1" t="s">
        <v>45</v>
      </c>
      <c r="Y2205" s="1" t="s">
        <v>9805</v>
      </c>
      <c r="Z2205" s="1" t="s">
        <v>255</v>
      </c>
      <c r="AA2205" s="1" t="s">
        <v>240</v>
      </c>
      <c r="AB2205" s="1" t="s">
        <v>287</v>
      </c>
      <c r="AC2205" s="1" t="s">
        <v>348</v>
      </c>
      <c r="AD2205" s="1">
        <v>4</v>
      </c>
      <c r="AE2205" s="1">
        <v>28596.9</v>
      </c>
      <c r="AF2205" s="1" t="s">
        <v>229</v>
      </c>
    </row>
    <row r="2206" spans="1:33" x14ac:dyDescent="0.25">
      <c r="A2206" s="1" t="s">
        <v>9806</v>
      </c>
      <c r="B2206" s="1" t="s">
        <v>267</v>
      </c>
      <c r="C2206" s="1" t="s">
        <v>650</v>
      </c>
      <c r="D2206" s="1" t="s">
        <v>98</v>
      </c>
      <c r="E2206" s="1" t="s">
        <v>409</v>
      </c>
      <c r="F2206" s="1" t="s">
        <v>9807</v>
      </c>
      <c r="G2206" s="1">
        <v>38.780295000000002</v>
      </c>
      <c r="H2206" s="1">
        <v>-117.317035</v>
      </c>
      <c r="I2206" s="2">
        <v>43540.364027777781</v>
      </c>
      <c r="J2206" s="1" t="s">
        <v>2907</v>
      </c>
      <c r="K2206" s="1" t="s">
        <v>81</v>
      </c>
      <c r="L2206" s="1" t="s">
        <v>224</v>
      </c>
      <c r="M2206" s="1">
        <v>3972</v>
      </c>
      <c r="N2206" s="1" t="s">
        <v>2508</v>
      </c>
      <c r="O2206" s="1" t="s">
        <v>81</v>
      </c>
      <c r="P2206" s="1" t="s">
        <v>137</v>
      </c>
      <c r="Q2206" s="1">
        <v>73</v>
      </c>
      <c r="R2206" s="1" t="s">
        <v>50</v>
      </c>
      <c r="S2206" s="1" t="s">
        <v>236</v>
      </c>
      <c r="T2206" s="1" t="s">
        <v>9808</v>
      </c>
      <c r="U2206" s="1" t="s">
        <v>211</v>
      </c>
      <c r="V2206" s="1" t="s">
        <v>263</v>
      </c>
      <c r="W2206" s="1">
        <v>69</v>
      </c>
      <c r="X2206" s="1" t="s">
        <v>119</v>
      </c>
      <c r="Y2206" s="1" t="s">
        <v>71</v>
      </c>
      <c r="Z2206" s="1" t="s">
        <v>71</v>
      </c>
      <c r="AA2206" s="1" t="s">
        <v>143</v>
      </c>
      <c r="AB2206" s="1" t="s">
        <v>297</v>
      </c>
      <c r="AC2206" s="1" t="s">
        <v>361</v>
      </c>
      <c r="AD2206" s="1">
        <v>0</v>
      </c>
      <c r="AE2206" s="1">
        <v>36813.620000000003</v>
      </c>
      <c r="AF2206" s="1" t="b">
        <v>1</v>
      </c>
      <c r="AG2206" s="1" t="s">
        <v>9809</v>
      </c>
    </row>
    <row r="2207" spans="1:33" x14ac:dyDescent="0.25">
      <c r="A2207" s="1" t="s">
        <v>9810</v>
      </c>
      <c r="B2207" s="1" t="s">
        <v>453</v>
      </c>
      <c r="C2207" s="1" t="s">
        <v>364</v>
      </c>
      <c r="D2207" s="1" t="s">
        <v>219</v>
      </c>
      <c r="E2207" s="1" t="s">
        <v>149</v>
      </c>
      <c r="F2207" s="1" t="s">
        <v>9811</v>
      </c>
      <c r="G2207" s="1">
        <v>40.529558999999999</v>
      </c>
      <c r="H2207" s="1">
        <v>-114.666546</v>
      </c>
      <c r="I2207" s="4">
        <v>43101.476388888892</v>
      </c>
      <c r="J2207" s="1" t="s">
        <v>1408</v>
      </c>
      <c r="K2207" s="1" t="s">
        <v>434</v>
      </c>
      <c r="L2207" s="1" t="s">
        <v>250</v>
      </c>
      <c r="M2207" s="1">
        <v>5777</v>
      </c>
      <c r="N2207" s="1" t="s">
        <v>4680</v>
      </c>
      <c r="O2207" s="1" t="s">
        <v>101</v>
      </c>
      <c r="P2207" s="1" t="s">
        <v>140</v>
      </c>
      <c r="Q2207" s="1">
        <v>26</v>
      </c>
      <c r="R2207" s="1" t="s">
        <v>119</v>
      </c>
      <c r="S2207" s="1" t="s">
        <v>185</v>
      </c>
      <c r="T2207" s="1" t="s">
        <v>2208</v>
      </c>
      <c r="U2207" s="1" t="s">
        <v>153</v>
      </c>
      <c r="V2207" s="1" t="s">
        <v>263</v>
      </c>
      <c r="W2207" s="1">
        <v>58</v>
      </c>
      <c r="X2207" s="1" t="s">
        <v>335</v>
      </c>
      <c r="Y2207" s="1" t="s">
        <v>9812</v>
      </c>
      <c r="Z2207" s="1" t="s">
        <v>347</v>
      </c>
      <c r="AA2207" s="1" t="s">
        <v>227</v>
      </c>
      <c r="AB2207" s="1" t="s">
        <v>52</v>
      </c>
      <c r="AC2207" s="1" t="s">
        <v>325</v>
      </c>
      <c r="AD2207" s="1">
        <v>5</v>
      </c>
      <c r="AE2207" s="1">
        <v>44741.64</v>
      </c>
      <c r="AF2207" s="1" t="s">
        <v>229</v>
      </c>
      <c r="AG2207" s="1" t="s">
        <v>9813</v>
      </c>
    </row>
    <row r="2208" spans="1:33" x14ac:dyDescent="0.25">
      <c r="A2208" s="1" t="s">
        <v>9814</v>
      </c>
      <c r="B2208" s="1" t="s">
        <v>953</v>
      </c>
      <c r="C2208" s="1" t="s">
        <v>113</v>
      </c>
      <c r="D2208" s="1" t="s">
        <v>130</v>
      </c>
      <c r="E2208" s="1" t="s">
        <v>114</v>
      </c>
      <c r="F2208" s="1" t="s">
        <v>9815</v>
      </c>
      <c r="G2208" s="1">
        <v>36.130808000000002</v>
      </c>
      <c r="H2208" s="1">
        <v>-100.70579499999999</v>
      </c>
      <c r="I2208" s="2">
        <v>44676.50136574074</v>
      </c>
      <c r="J2208" s="1" t="s">
        <v>586</v>
      </c>
      <c r="K2208" s="1" t="s">
        <v>68</v>
      </c>
      <c r="L2208" s="1" t="s">
        <v>69</v>
      </c>
      <c r="M2208" s="1">
        <v>9357</v>
      </c>
      <c r="N2208" s="1" t="s">
        <v>6241</v>
      </c>
      <c r="O2208" s="1" t="s">
        <v>139</v>
      </c>
      <c r="P2208" s="1" t="s">
        <v>44</v>
      </c>
      <c r="R2208" s="1" t="s">
        <v>86</v>
      </c>
      <c r="S2208" s="1" t="s">
        <v>66</v>
      </c>
      <c r="T2208" s="1" t="s">
        <v>2774</v>
      </c>
      <c r="U2208" s="1" t="s">
        <v>68</v>
      </c>
      <c r="V2208" s="1" t="s">
        <v>205</v>
      </c>
      <c r="W2208" s="1">
        <v>55</v>
      </c>
      <c r="X2208" s="1" t="s">
        <v>122</v>
      </c>
      <c r="Y2208" s="1">
        <v>9051568385</v>
      </c>
      <c r="Z2208" s="1" t="s">
        <v>197</v>
      </c>
      <c r="AA2208" s="1" t="s">
        <v>360</v>
      </c>
      <c r="AB2208" s="1" t="s">
        <v>228</v>
      </c>
      <c r="AC2208" s="1" t="s">
        <v>361</v>
      </c>
      <c r="AD2208" s="1">
        <v>1</v>
      </c>
      <c r="AE2208" s="1">
        <v>30471.35</v>
      </c>
      <c r="AG2208" s="1" t="s">
        <v>9816</v>
      </c>
    </row>
    <row r="2209" spans="1:33" x14ac:dyDescent="0.25">
      <c r="A2209" s="1" t="s">
        <v>9817</v>
      </c>
      <c r="B2209" s="1" t="s">
        <v>379</v>
      </c>
      <c r="C2209" s="1" t="s">
        <v>1278</v>
      </c>
      <c r="D2209" s="1" t="s">
        <v>130</v>
      </c>
      <c r="E2209" s="1" t="s">
        <v>131</v>
      </c>
      <c r="F2209" s="1" t="s">
        <v>9818</v>
      </c>
      <c r="G2209" s="1">
        <v>32.595886999999998</v>
      </c>
      <c r="I2209" s="2">
        <v>45144.865023148152</v>
      </c>
      <c r="J2209" s="1" t="s">
        <v>579</v>
      </c>
      <c r="K2209" s="1" t="s">
        <v>474</v>
      </c>
      <c r="L2209" s="1" t="s">
        <v>224</v>
      </c>
      <c r="M2209" s="1">
        <v>6050</v>
      </c>
      <c r="N2209" s="1" t="s">
        <v>6727</v>
      </c>
      <c r="O2209" s="1" t="s">
        <v>61</v>
      </c>
      <c r="P2209" s="1" t="s">
        <v>475</v>
      </c>
      <c r="Q2209" s="1">
        <v>52</v>
      </c>
      <c r="R2209" s="1" t="s">
        <v>335</v>
      </c>
      <c r="S2209" s="1" t="s">
        <v>65</v>
      </c>
      <c r="T2209" s="1" t="s">
        <v>9819</v>
      </c>
      <c r="U2209" s="1" t="s">
        <v>139</v>
      </c>
      <c r="V2209" s="1" t="s">
        <v>194</v>
      </c>
      <c r="W2209" s="1">
        <v>73</v>
      </c>
      <c r="X2209" s="1" t="s">
        <v>184</v>
      </c>
      <c r="Y2209" s="1" t="s">
        <v>9820</v>
      </c>
      <c r="Z2209" s="1" t="s">
        <v>71</v>
      </c>
      <c r="AA2209" s="1">
        <v>4</v>
      </c>
      <c r="AB2209" s="1" t="s">
        <v>109</v>
      </c>
      <c r="AC2209" s="1" t="s">
        <v>126</v>
      </c>
      <c r="AD2209" s="1">
        <v>0</v>
      </c>
      <c r="AG2209" s="1" t="s">
        <v>9821</v>
      </c>
    </row>
    <row r="2210" spans="1:33" x14ac:dyDescent="0.25">
      <c r="A2210" s="1" t="s">
        <v>9822</v>
      </c>
      <c r="B2210" s="1" t="s">
        <v>661</v>
      </c>
      <c r="C2210" s="1" t="s">
        <v>837</v>
      </c>
      <c r="D2210" s="1" t="s">
        <v>201</v>
      </c>
      <c r="E2210" s="1" t="s">
        <v>246</v>
      </c>
      <c r="F2210" s="1" t="s">
        <v>9823</v>
      </c>
      <c r="G2210" s="1">
        <v>45.91592</v>
      </c>
      <c r="H2210" s="1">
        <v>-100.43764299999999</v>
      </c>
      <c r="I2210" s="2">
        <v>44384.19222222222</v>
      </c>
      <c r="J2210" s="1" t="s">
        <v>311</v>
      </c>
      <c r="K2210" s="1" t="s">
        <v>84</v>
      </c>
      <c r="L2210" s="1" t="s">
        <v>82</v>
      </c>
      <c r="M2210" s="1">
        <v>8782</v>
      </c>
      <c r="N2210" s="1" t="s">
        <v>3378</v>
      </c>
      <c r="O2210" s="1" t="s">
        <v>182</v>
      </c>
      <c r="P2210" s="1" t="s">
        <v>82</v>
      </c>
      <c r="Q2210" s="1">
        <v>35</v>
      </c>
      <c r="R2210" s="1" t="s">
        <v>65</v>
      </c>
      <c r="T2210" s="1" t="s">
        <v>4019</v>
      </c>
      <c r="U2210" s="1" t="s">
        <v>207</v>
      </c>
      <c r="V2210" s="1" t="s">
        <v>106</v>
      </c>
      <c r="W2210" s="1">
        <v>48</v>
      </c>
      <c r="Y2210" s="1" t="s">
        <v>9824</v>
      </c>
      <c r="Z2210" s="1" t="s">
        <v>467</v>
      </c>
      <c r="AA2210" s="1" t="s">
        <v>124</v>
      </c>
      <c r="AB2210" s="1" t="s">
        <v>287</v>
      </c>
      <c r="AD2210" s="1">
        <v>5</v>
      </c>
      <c r="AE2210" s="1">
        <v>27012.76</v>
      </c>
      <c r="AF2210" s="1" t="b">
        <v>0</v>
      </c>
      <c r="AG2210" s="1" t="s">
        <v>9825</v>
      </c>
    </row>
    <row r="2211" spans="1:33" x14ac:dyDescent="0.25">
      <c r="A2211" s="1" t="s">
        <v>9826</v>
      </c>
      <c r="B2211" s="1" t="s">
        <v>1214</v>
      </c>
      <c r="C2211" s="1" t="s">
        <v>232</v>
      </c>
      <c r="D2211" s="1" t="s">
        <v>77</v>
      </c>
      <c r="E2211" s="1" t="s">
        <v>131</v>
      </c>
      <c r="F2211" s="1" t="s">
        <v>9827</v>
      </c>
      <c r="G2211" s="1">
        <v>35.803666999999997</v>
      </c>
      <c r="H2211" s="1">
        <v>-101.47126400000001</v>
      </c>
      <c r="I2211" s="2">
        <v>44655.107905092591</v>
      </c>
      <c r="J2211" s="1" t="s">
        <v>248</v>
      </c>
      <c r="K2211" s="1" t="s">
        <v>322</v>
      </c>
      <c r="L2211" s="1" t="s">
        <v>41</v>
      </c>
      <c r="N2211" s="1" t="s">
        <v>1582</v>
      </c>
      <c r="O2211" s="1" t="s">
        <v>474</v>
      </c>
      <c r="P2211" s="1" t="s">
        <v>304</v>
      </c>
      <c r="Q2211" s="1">
        <v>64</v>
      </c>
      <c r="R2211" s="1" t="s">
        <v>86</v>
      </c>
      <c r="S2211" s="1" t="s">
        <v>120</v>
      </c>
      <c r="T2211" s="1" t="s">
        <v>9239</v>
      </c>
      <c r="U2211" s="1" t="s">
        <v>44</v>
      </c>
      <c r="V2211" s="1" t="s">
        <v>49</v>
      </c>
      <c r="W2211" s="1">
        <v>269</v>
      </c>
      <c r="X2211" s="1" t="s">
        <v>154</v>
      </c>
      <c r="Y2211" s="1" t="s">
        <v>9828</v>
      </c>
      <c r="Z2211" s="1" t="s">
        <v>337</v>
      </c>
      <c r="AA2211" s="1" t="s">
        <v>296</v>
      </c>
      <c r="AB2211" s="1" t="s">
        <v>175</v>
      </c>
      <c r="AD2211" s="1">
        <v>0</v>
      </c>
      <c r="AE2211" s="1" t="s">
        <v>9829</v>
      </c>
      <c r="AF2211" s="1" t="b">
        <v>0</v>
      </c>
    </row>
    <row r="2212" spans="1:33" x14ac:dyDescent="0.25">
      <c r="A2212" s="1" t="s">
        <v>9830</v>
      </c>
      <c r="B2212" s="1" t="s">
        <v>1041</v>
      </c>
      <c r="C2212" s="1" t="s">
        <v>129</v>
      </c>
      <c r="D2212" s="1" t="s">
        <v>36</v>
      </c>
      <c r="E2212" s="1" t="s">
        <v>58</v>
      </c>
      <c r="F2212" s="1" t="s">
        <v>9831</v>
      </c>
      <c r="G2212" s="1">
        <v>31.574294999999999</v>
      </c>
      <c r="H2212" s="1">
        <v>-93.147373000000002</v>
      </c>
      <c r="I2212" s="2">
        <v>43964.935694444444</v>
      </c>
      <c r="J2212" s="1" t="s">
        <v>166</v>
      </c>
      <c r="K2212" s="1" t="s">
        <v>343</v>
      </c>
      <c r="L2212" s="1" t="s">
        <v>117</v>
      </c>
      <c r="M2212" s="1">
        <v>5801</v>
      </c>
      <c r="T2212" s="1" t="s">
        <v>8895</v>
      </c>
      <c r="U2212" s="1" t="s">
        <v>331</v>
      </c>
      <c r="V2212" s="1" t="s">
        <v>170</v>
      </c>
      <c r="W2212" s="1">
        <v>32</v>
      </c>
      <c r="X2212" s="1" t="s">
        <v>333</v>
      </c>
      <c r="Y2212" s="1" t="s">
        <v>9832</v>
      </c>
      <c r="Z2212" s="1" t="s">
        <v>337</v>
      </c>
      <c r="AA2212" s="1" t="s">
        <v>240</v>
      </c>
      <c r="AB2212" s="1" t="s">
        <v>198</v>
      </c>
      <c r="AD2212" s="1">
        <v>5</v>
      </c>
      <c r="AE2212" s="1">
        <v>5310.38</v>
      </c>
      <c r="AF2212" s="1" t="s">
        <v>176</v>
      </c>
    </row>
    <row r="2213" spans="1:33" x14ac:dyDescent="0.25">
      <c r="A2213" s="1" t="s">
        <v>5175</v>
      </c>
      <c r="B2213" s="1" t="s">
        <v>1933</v>
      </c>
      <c r="C2213" s="1" t="s">
        <v>318</v>
      </c>
      <c r="D2213" s="1" t="s">
        <v>130</v>
      </c>
      <c r="E2213" s="1" t="s">
        <v>131</v>
      </c>
      <c r="F2213" s="1" t="s">
        <v>5176</v>
      </c>
      <c r="G2213" s="1">
        <v>32.901837</v>
      </c>
      <c r="H2213" s="1">
        <v>-114.307298</v>
      </c>
      <c r="I2213" s="1" t="s">
        <v>5177</v>
      </c>
      <c r="J2213" s="1" t="s">
        <v>1071</v>
      </c>
      <c r="K2213" s="1" t="s">
        <v>105</v>
      </c>
      <c r="L2213" s="1" t="s">
        <v>62</v>
      </c>
      <c r="M2213" s="1">
        <v>7456</v>
      </c>
      <c r="N2213" s="1" t="s">
        <v>5178</v>
      </c>
      <c r="O2213" s="1" t="s">
        <v>211</v>
      </c>
      <c r="P2213" s="1" t="s">
        <v>44</v>
      </c>
      <c r="Q2213" s="1">
        <v>44</v>
      </c>
      <c r="R2213" s="1" t="s">
        <v>122</v>
      </c>
      <c r="S2213" s="1" t="s">
        <v>46</v>
      </c>
      <c r="T2213" s="1" t="s">
        <v>5179</v>
      </c>
      <c r="U2213" s="1" t="s">
        <v>207</v>
      </c>
      <c r="V2213" s="1" t="s">
        <v>49</v>
      </c>
      <c r="W2213" s="1">
        <v>37</v>
      </c>
      <c r="X2213" s="1" t="s">
        <v>50</v>
      </c>
      <c r="Y2213" s="1" t="s">
        <v>5180</v>
      </c>
      <c r="Z2213" s="1" t="s">
        <v>640</v>
      </c>
      <c r="AA2213" s="1">
        <v>3</v>
      </c>
      <c r="AB2213" s="1" t="s">
        <v>324</v>
      </c>
      <c r="AC2213" s="1" t="s">
        <v>276</v>
      </c>
      <c r="AD2213" s="1">
        <v>5</v>
      </c>
      <c r="AE2213" s="1">
        <v>18936.349999999999</v>
      </c>
      <c r="AF2213" s="1" t="s">
        <v>93</v>
      </c>
    </row>
    <row r="2214" spans="1:33" x14ac:dyDescent="0.25">
      <c r="A2214" s="1" t="s">
        <v>9833</v>
      </c>
      <c r="B2214" s="1" t="s">
        <v>790</v>
      </c>
      <c r="C2214" s="1" t="s">
        <v>76</v>
      </c>
      <c r="D2214" s="1" t="s">
        <v>98</v>
      </c>
      <c r="E2214" s="1" t="s">
        <v>246</v>
      </c>
      <c r="F2214" s="1" t="s">
        <v>9834</v>
      </c>
      <c r="G2214" s="1">
        <v>28.807597999999999</v>
      </c>
      <c r="H2214" s="1">
        <v>-100.152641</v>
      </c>
      <c r="I2214" s="2">
        <v>43306.059849537036</v>
      </c>
      <c r="J2214" s="1" t="s">
        <v>281</v>
      </c>
      <c r="K2214" s="1" t="s">
        <v>43</v>
      </c>
      <c r="L2214" s="1" t="s">
        <v>224</v>
      </c>
      <c r="M2214" s="1">
        <v>7495</v>
      </c>
      <c r="T2214" s="1" t="s">
        <v>4019</v>
      </c>
      <c r="U2214" s="1" t="s">
        <v>68</v>
      </c>
      <c r="V2214" s="1" t="s">
        <v>88</v>
      </c>
      <c r="W2214" s="1">
        <v>28</v>
      </c>
      <c r="X2214" s="1" t="s">
        <v>86</v>
      </c>
      <c r="Y2214" s="1" t="s">
        <v>9835</v>
      </c>
      <c r="Z2214" s="1" t="s">
        <v>467</v>
      </c>
      <c r="AA2214" s="1" t="s">
        <v>296</v>
      </c>
      <c r="AB2214" s="1" t="s">
        <v>144</v>
      </c>
      <c r="AC2214" s="1" t="s">
        <v>564</v>
      </c>
      <c r="AD2214" s="1">
        <v>1</v>
      </c>
      <c r="AE2214" s="1">
        <v>12247.55</v>
      </c>
      <c r="AF2214" s="1" t="s">
        <v>176</v>
      </c>
      <c r="AG2214" s="1" t="s">
        <v>9836</v>
      </c>
    </row>
    <row r="2215" spans="1:33" x14ac:dyDescent="0.25">
      <c r="A2215" s="1" t="s">
        <v>9837</v>
      </c>
      <c r="B2215" s="1" t="s">
        <v>439</v>
      </c>
      <c r="C2215" s="1" t="s">
        <v>329</v>
      </c>
      <c r="D2215" s="1" t="s">
        <v>219</v>
      </c>
      <c r="E2215" s="1" t="s">
        <v>409</v>
      </c>
      <c r="F2215" s="1" t="s">
        <v>9838</v>
      </c>
      <c r="G2215" s="1">
        <v>30.045660999999999</v>
      </c>
      <c r="H2215" s="1">
        <v>-80.134777</v>
      </c>
      <c r="I2215" s="2">
        <v>45571.972314814811</v>
      </c>
      <c r="J2215" s="1" t="s">
        <v>2634</v>
      </c>
      <c r="K2215" s="1" t="s">
        <v>182</v>
      </c>
      <c r="L2215" s="1" t="s">
        <v>64</v>
      </c>
      <c r="M2215" s="1">
        <v>3792</v>
      </c>
      <c r="N2215" s="1" t="s">
        <v>3411</v>
      </c>
      <c r="O2215" s="1" t="s">
        <v>40</v>
      </c>
      <c r="P2215" s="1" t="s">
        <v>263</v>
      </c>
      <c r="R2215" s="1" t="s">
        <v>122</v>
      </c>
      <c r="S2215" s="1" t="s">
        <v>66</v>
      </c>
      <c r="T2215" s="1" t="s">
        <v>6698</v>
      </c>
      <c r="U2215" s="1" t="s">
        <v>44</v>
      </c>
      <c r="V2215" s="1" t="s">
        <v>157</v>
      </c>
      <c r="W2215" s="1">
        <v>14</v>
      </c>
      <c r="X2215" s="1" t="s">
        <v>208</v>
      </c>
      <c r="Y2215" s="1" t="s">
        <v>9839</v>
      </c>
      <c r="Z2215" s="1" t="s">
        <v>51</v>
      </c>
      <c r="AA2215" s="1" t="s">
        <v>360</v>
      </c>
      <c r="AB2215" s="1" t="s">
        <v>91</v>
      </c>
      <c r="AC2215" s="1" t="s">
        <v>53</v>
      </c>
      <c r="AD2215" s="1">
        <v>1</v>
      </c>
      <c r="AE2215" s="1">
        <v>17006.86</v>
      </c>
      <c r="AF2215" s="1" t="b">
        <v>1</v>
      </c>
      <c r="AG2215" s="1" t="s">
        <v>9840</v>
      </c>
    </row>
    <row r="2216" spans="1:33" x14ac:dyDescent="0.25">
      <c r="A2216" s="1" t="s">
        <v>9841</v>
      </c>
      <c r="B2216" s="1" t="s">
        <v>1277</v>
      </c>
      <c r="C2216" s="1" t="s">
        <v>364</v>
      </c>
      <c r="D2216" s="1" t="s">
        <v>163</v>
      </c>
      <c r="E2216" s="1" t="s">
        <v>114</v>
      </c>
      <c r="F2216" s="1" t="s">
        <v>9842</v>
      </c>
      <c r="G2216" s="1">
        <v>25.395181999999998</v>
      </c>
      <c r="H2216" s="1">
        <v>-72.010209000000003</v>
      </c>
      <c r="J2216" s="1" t="s">
        <v>302</v>
      </c>
      <c r="K2216" s="1" t="s">
        <v>68</v>
      </c>
      <c r="L2216" s="1" t="s">
        <v>85</v>
      </c>
      <c r="M2216" s="1">
        <v>2663</v>
      </c>
      <c r="N2216" s="1" t="s">
        <v>9843</v>
      </c>
      <c r="O2216" s="1" t="s">
        <v>134</v>
      </c>
      <c r="P2216" s="1" t="s">
        <v>194</v>
      </c>
      <c r="Q2216" s="1">
        <v>-22</v>
      </c>
      <c r="R2216" s="1" t="s">
        <v>184</v>
      </c>
      <c r="S2216" s="1" t="s">
        <v>252</v>
      </c>
      <c r="T2216" s="1" t="s">
        <v>4505</v>
      </c>
      <c r="U2216" s="1" t="s">
        <v>40</v>
      </c>
      <c r="V2216" s="1" t="s">
        <v>273</v>
      </c>
      <c r="W2216" s="1">
        <v>29</v>
      </c>
      <c r="X2216" s="1" t="s">
        <v>208</v>
      </c>
      <c r="Y2216" s="1" t="s">
        <v>9844</v>
      </c>
      <c r="Z2216" s="1" t="s">
        <v>264</v>
      </c>
      <c r="AA2216" s="1">
        <v>3</v>
      </c>
      <c r="AB2216" s="1" t="s">
        <v>214</v>
      </c>
      <c r="AD2216" s="1">
        <v>4</v>
      </c>
      <c r="AE2216" s="1">
        <v>40665.29</v>
      </c>
      <c r="AF2216" s="1" t="b">
        <v>1</v>
      </c>
      <c r="AG2216" s="1" t="s">
        <v>9845</v>
      </c>
    </row>
    <row r="2217" spans="1:33" x14ac:dyDescent="0.25">
      <c r="A2217" s="1" t="s">
        <v>9846</v>
      </c>
      <c r="B2217" s="1" t="s">
        <v>112</v>
      </c>
      <c r="C2217" s="1" t="s">
        <v>279</v>
      </c>
      <c r="D2217" s="1" t="s">
        <v>201</v>
      </c>
      <c r="E2217" s="1" t="s">
        <v>37</v>
      </c>
      <c r="F2217" s="1" t="s">
        <v>9847</v>
      </c>
      <c r="G2217" s="1">
        <v>29.421500000000002</v>
      </c>
      <c r="H2217" s="1">
        <v>-112.32498200000001</v>
      </c>
      <c r="I2217" s="2">
        <v>44712.145208333335</v>
      </c>
      <c r="J2217" s="1" t="s">
        <v>1330</v>
      </c>
      <c r="K2217" s="1" t="s">
        <v>84</v>
      </c>
      <c r="L2217" s="1" t="s">
        <v>157</v>
      </c>
      <c r="M2217" s="1">
        <v>7342</v>
      </c>
      <c r="N2217" s="1" t="s">
        <v>2327</v>
      </c>
      <c r="O2217" s="1" t="s">
        <v>222</v>
      </c>
      <c r="P2217" s="1" t="s">
        <v>346</v>
      </c>
      <c r="Q2217" s="1">
        <v>66</v>
      </c>
      <c r="R2217" s="1" t="s">
        <v>184</v>
      </c>
      <c r="S2217" s="1" t="s">
        <v>65</v>
      </c>
      <c r="T2217" s="1" t="s">
        <v>3179</v>
      </c>
      <c r="U2217" s="1" t="s">
        <v>211</v>
      </c>
      <c r="V2217" s="1" t="s">
        <v>62</v>
      </c>
      <c r="W2217" s="1">
        <v>40</v>
      </c>
      <c r="X2217" s="1" t="s">
        <v>122</v>
      </c>
      <c r="Y2217" s="1" t="s">
        <v>9848</v>
      </c>
      <c r="Z2217" s="1" t="s">
        <v>174</v>
      </c>
      <c r="AA2217" s="1" t="s">
        <v>124</v>
      </c>
      <c r="AB2217" s="1" t="s">
        <v>287</v>
      </c>
      <c r="AC2217" s="1" t="s">
        <v>564</v>
      </c>
      <c r="AD2217" s="1">
        <v>4</v>
      </c>
      <c r="AE2217" s="1">
        <v>28947.919999999998</v>
      </c>
      <c r="AF2217" s="1" t="s">
        <v>241</v>
      </c>
      <c r="AG2217" s="1" t="s">
        <v>9849</v>
      </c>
    </row>
    <row r="2218" spans="1:33" x14ac:dyDescent="0.25">
      <c r="A2218" s="1" t="s">
        <v>9850</v>
      </c>
      <c r="B2218" s="1" t="s">
        <v>815</v>
      </c>
      <c r="C2218" s="1" t="s">
        <v>401</v>
      </c>
      <c r="D2218" s="1" t="s">
        <v>201</v>
      </c>
      <c r="E2218" s="1" t="s">
        <v>409</v>
      </c>
      <c r="F2218" s="1" t="s">
        <v>9851</v>
      </c>
      <c r="G2218" s="1">
        <v>46.836461</v>
      </c>
      <c r="H2218" s="1">
        <v>-121.184847</v>
      </c>
      <c r="I2218" s="2">
        <v>44683.095578703702</v>
      </c>
      <c r="J2218" s="1" t="s">
        <v>762</v>
      </c>
      <c r="K2218" s="1" t="s">
        <v>182</v>
      </c>
      <c r="L2218" s="1" t="s">
        <v>62</v>
      </c>
      <c r="M2218" s="1">
        <v>4448</v>
      </c>
      <c r="N2218" s="1" t="s">
        <v>1209</v>
      </c>
      <c r="O2218" s="1" t="s">
        <v>293</v>
      </c>
      <c r="P2218" s="1" t="s">
        <v>475</v>
      </c>
      <c r="Q2218" s="1">
        <v>40</v>
      </c>
      <c r="R2218" s="1" t="s">
        <v>71</v>
      </c>
      <c r="S2218" s="1" t="s">
        <v>120</v>
      </c>
      <c r="T2218" s="1" t="s">
        <v>5186</v>
      </c>
      <c r="U2218" s="1" t="s">
        <v>84</v>
      </c>
      <c r="V2218" s="1" t="s">
        <v>85</v>
      </c>
      <c r="W2218" s="1">
        <v>29</v>
      </c>
      <c r="X2218" s="1" t="s">
        <v>71</v>
      </c>
      <c r="Y2218" s="1" t="s">
        <v>9852</v>
      </c>
      <c r="Z2218" s="1" t="s">
        <v>174</v>
      </c>
      <c r="AA2218" s="1" t="s">
        <v>187</v>
      </c>
      <c r="AB2218" s="1" t="s">
        <v>297</v>
      </c>
      <c r="AC2218" s="1" t="s">
        <v>325</v>
      </c>
      <c r="AD2218" s="1">
        <v>3</v>
      </c>
      <c r="AE2218" s="1">
        <v>36803.22</v>
      </c>
      <c r="AF2218" s="1" t="s">
        <v>176</v>
      </c>
      <c r="AG2218" s="1" t="s">
        <v>9853</v>
      </c>
    </row>
    <row r="2219" spans="1:33" x14ac:dyDescent="0.25">
      <c r="A2219" s="1" t="s">
        <v>9854</v>
      </c>
      <c r="B2219" s="1" t="s">
        <v>617</v>
      </c>
      <c r="C2219" s="1" t="s">
        <v>113</v>
      </c>
      <c r="D2219" s="1" t="s">
        <v>36</v>
      </c>
      <c r="E2219" s="1" t="s">
        <v>58</v>
      </c>
      <c r="F2219" s="1" t="s">
        <v>9855</v>
      </c>
      <c r="G2219" s="1">
        <v>40.39423</v>
      </c>
      <c r="H2219" s="1">
        <v>-86.696434999999994</v>
      </c>
      <c r="J2219" s="1" t="s">
        <v>1162</v>
      </c>
      <c r="K2219" s="1" t="s">
        <v>136</v>
      </c>
      <c r="L2219" s="1" t="s">
        <v>117</v>
      </c>
      <c r="M2219" s="1">
        <v>4427</v>
      </c>
      <c r="N2219" s="1" t="s">
        <v>1364</v>
      </c>
      <c r="O2219" s="1" t="s">
        <v>167</v>
      </c>
      <c r="P2219" s="1" t="s">
        <v>49</v>
      </c>
      <c r="Q2219" s="1">
        <v>55</v>
      </c>
      <c r="R2219" s="1" t="s">
        <v>208</v>
      </c>
      <c r="S2219" s="1" t="s">
        <v>252</v>
      </c>
      <c r="T2219" s="1" t="s">
        <v>6444</v>
      </c>
      <c r="U2219" s="1" t="s">
        <v>139</v>
      </c>
      <c r="V2219" s="1" t="s">
        <v>170</v>
      </c>
      <c r="W2219" s="1">
        <v>16</v>
      </c>
      <c r="X2219" s="1" t="s">
        <v>184</v>
      </c>
      <c r="Y2219" s="1" t="s">
        <v>9856</v>
      </c>
      <c r="Z2219" s="1" t="s">
        <v>174</v>
      </c>
      <c r="AA2219" s="1" t="s">
        <v>108</v>
      </c>
      <c r="AB2219" s="1" t="s">
        <v>91</v>
      </c>
      <c r="AC2219" s="1" t="s">
        <v>145</v>
      </c>
      <c r="AD2219" s="1">
        <v>5</v>
      </c>
      <c r="AE2219" s="1">
        <v>45312.98</v>
      </c>
      <c r="AF2219" s="1" t="s">
        <v>229</v>
      </c>
      <c r="AG2219" s="1" t="s">
        <v>9857</v>
      </c>
    </row>
    <row r="2220" spans="1:33" x14ac:dyDescent="0.25">
      <c r="A2220" s="1" t="s">
        <v>9858</v>
      </c>
      <c r="B2220" s="1" t="s">
        <v>278</v>
      </c>
      <c r="C2220" s="1" t="s">
        <v>2227</v>
      </c>
      <c r="D2220" s="1" t="s">
        <v>191</v>
      </c>
      <c r="E2220" s="1" t="s">
        <v>78</v>
      </c>
      <c r="F2220" s="1" t="s">
        <v>9859</v>
      </c>
      <c r="G2220" s="1">
        <v>27.240054000000001</v>
      </c>
      <c r="H2220" s="1">
        <v>-74.132890000000003</v>
      </c>
      <c r="I2220" s="2">
        <v>45613.16741898148</v>
      </c>
      <c r="J2220" s="1" t="s">
        <v>260</v>
      </c>
      <c r="K2220" s="1" t="s">
        <v>434</v>
      </c>
      <c r="L2220" s="1" t="s">
        <v>170</v>
      </c>
      <c r="M2220" s="1">
        <v>2942</v>
      </c>
      <c r="N2220" s="1" t="s">
        <v>2656</v>
      </c>
      <c r="O2220" s="1" t="s">
        <v>153</v>
      </c>
      <c r="P2220" s="1" t="s">
        <v>62</v>
      </c>
      <c r="Q2220" s="1">
        <v>50</v>
      </c>
      <c r="R2220" s="1" t="s">
        <v>333</v>
      </c>
      <c r="S2220" s="1" t="s">
        <v>82</v>
      </c>
      <c r="T2220" s="1" t="s">
        <v>3865</v>
      </c>
      <c r="U2220" s="1" t="s">
        <v>153</v>
      </c>
      <c r="V2220" s="1" t="s">
        <v>41</v>
      </c>
      <c r="W2220" s="1">
        <v>39</v>
      </c>
      <c r="X2220" s="1" t="s">
        <v>208</v>
      </c>
      <c r="Y2220" s="1" t="s">
        <v>9860</v>
      </c>
      <c r="Z2220" s="1" t="s">
        <v>255</v>
      </c>
      <c r="AA2220" s="1" t="s">
        <v>296</v>
      </c>
      <c r="AB2220" s="1" t="s">
        <v>175</v>
      </c>
      <c r="AC2220" s="1" t="s">
        <v>53</v>
      </c>
      <c r="AD2220" s="1">
        <v>2</v>
      </c>
      <c r="AE2220" s="1">
        <v>13426.58</v>
      </c>
      <c r="AF2220" s="1" t="s">
        <v>176</v>
      </c>
      <c r="AG2220" s="1" t="s">
        <v>9861</v>
      </c>
    </row>
    <row r="2221" spans="1:33" x14ac:dyDescent="0.25">
      <c r="A2221" s="1" t="s">
        <v>9862</v>
      </c>
      <c r="B2221" s="1" t="s">
        <v>1340</v>
      </c>
      <c r="C2221" s="1" t="s">
        <v>760</v>
      </c>
      <c r="D2221" s="1" t="s">
        <v>163</v>
      </c>
      <c r="E2221" s="1" t="s">
        <v>409</v>
      </c>
      <c r="F2221" s="1" t="s">
        <v>9863</v>
      </c>
      <c r="H2221" s="1">
        <v>-79.358317</v>
      </c>
      <c r="I2221" s="1" t="s">
        <v>9864</v>
      </c>
      <c r="J2221" s="1" t="s">
        <v>116</v>
      </c>
      <c r="K2221" s="1" t="s">
        <v>61</v>
      </c>
      <c r="L2221" s="1" t="s">
        <v>356</v>
      </c>
      <c r="M2221" s="1">
        <v>1772</v>
      </c>
      <c r="N2221" s="1" t="s">
        <v>4436</v>
      </c>
      <c r="O2221" s="1" t="s">
        <v>48</v>
      </c>
      <c r="P2221" s="1" t="s">
        <v>102</v>
      </c>
      <c r="Q2221" s="1">
        <v>-74</v>
      </c>
      <c r="R2221" s="1" t="s">
        <v>86</v>
      </c>
      <c r="S2221" s="1" t="s">
        <v>185</v>
      </c>
      <c r="T2221" s="1" t="s">
        <v>7952</v>
      </c>
      <c r="U2221" s="1" t="s">
        <v>211</v>
      </c>
      <c r="V2221" s="1" t="s">
        <v>137</v>
      </c>
      <c r="X2221" s="1" t="s">
        <v>184</v>
      </c>
      <c r="Y2221" s="1" t="s">
        <v>9865</v>
      </c>
      <c r="Z2221" s="1" t="s">
        <v>71</v>
      </c>
      <c r="AA2221" s="1">
        <v>1</v>
      </c>
      <c r="AB2221" s="1" t="s">
        <v>144</v>
      </c>
      <c r="AC2221" s="1" t="s">
        <v>361</v>
      </c>
      <c r="AD2221" s="1">
        <v>4</v>
      </c>
      <c r="AE2221" s="1">
        <v>10551.76</v>
      </c>
      <c r="AF2221" s="1" t="s">
        <v>349</v>
      </c>
      <c r="AG2221" s="1" t="s">
        <v>9866</v>
      </c>
    </row>
    <row r="2222" spans="1:33" x14ac:dyDescent="0.25">
      <c r="A2222" s="1" t="s">
        <v>9867</v>
      </c>
      <c r="B2222" s="1" t="s">
        <v>631</v>
      </c>
      <c r="C2222" s="1" t="s">
        <v>1199</v>
      </c>
      <c r="D2222" s="1" t="s">
        <v>191</v>
      </c>
      <c r="E2222" s="1" t="s">
        <v>58</v>
      </c>
      <c r="F2222" s="1" t="s">
        <v>9868</v>
      </c>
      <c r="G2222" s="1">
        <v>33.867361000000002</v>
      </c>
      <c r="H2222" s="1">
        <v>-112.797944</v>
      </c>
      <c r="I2222" s="2">
        <v>45642.059050925927</v>
      </c>
      <c r="J2222" s="1" t="s">
        <v>426</v>
      </c>
      <c r="K2222" s="1" t="s">
        <v>436</v>
      </c>
      <c r="L2222" s="1" t="s">
        <v>102</v>
      </c>
      <c r="M2222" s="1">
        <v>2880</v>
      </c>
      <c r="N2222" s="1" t="s">
        <v>4680</v>
      </c>
      <c r="O2222" s="1" t="s">
        <v>68</v>
      </c>
      <c r="P2222" s="1" t="s">
        <v>106</v>
      </c>
      <c r="Q2222" s="1">
        <v>-40</v>
      </c>
      <c r="R2222" s="1" t="s">
        <v>50</v>
      </c>
      <c r="S2222" s="1" t="s">
        <v>71</v>
      </c>
      <c r="T2222" s="1" t="s">
        <v>9869</v>
      </c>
      <c r="U2222" s="1" t="s">
        <v>153</v>
      </c>
      <c r="V2222" s="1" t="s">
        <v>263</v>
      </c>
      <c r="W2222" s="1">
        <v>55</v>
      </c>
      <c r="X2222" s="1" t="s">
        <v>65</v>
      </c>
      <c r="Y2222" s="1" t="s">
        <v>9870</v>
      </c>
      <c r="Z2222" s="1" t="s">
        <v>174</v>
      </c>
      <c r="AA2222" s="1">
        <v>4</v>
      </c>
      <c r="AB2222" s="1" t="s">
        <v>214</v>
      </c>
      <c r="AC2222" s="1" t="s">
        <v>92</v>
      </c>
      <c r="AD2222" s="1">
        <v>4</v>
      </c>
      <c r="AE2222" s="1">
        <v>-43358.11</v>
      </c>
      <c r="AF2222" s="1">
        <v>1</v>
      </c>
      <c r="AG2222" s="1" t="s">
        <v>9871</v>
      </c>
    </row>
    <row r="2223" spans="1:33" x14ac:dyDescent="0.25">
      <c r="A2223" s="1" t="s">
        <v>9872</v>
      </c>
      <c r="B2223" s="1" t="s">
        <v>1340</v>
      </c>
      <c r="C2223" s="1" t="s">
        <v>837</v>
      </c>
      <c r="D2223" s="1" t="s">
        <v>201</v>
      </c>
      <c r="E2223" s="1" t="s">
        <v>149</v>
      </c>
      <c r="F2223" s="1" t="s">
        <v>9873</v>
      </c>
      <c r="G2223" s="1">
        <v>36.705626000000002</v>
      </c>
      <c r="H2223" s="1">
        <v>-121.711085</v>
      </c>
      <c r="I2223" s="2">
        <v>44147.743819444448</v>
      </c>
      <c r="J2223" s="1" t="s">
        <v>2026</v>
      </c>
      <c r="K2223" s="1" t="s">
        <v>343</v>
      </c>
      <c r="L2223" s="1" t="s">
        <v>106</v>
      </c>
      <c r="M2223" s="1">
        <v>2568</v>
      </c>
      <c r="N2223" s="1" t="s">
        <v>312</v>
      </c>
      <c r="O2223" s="1" t="s">
        <v>249</v>
      </c>
      <c r="P2223" s="1" t="s">
        <v>314</v>
      </c>
      <c r="Q2223" s="1">
        <v>15</v>
      </c>
      <c r="R2223" s="1" t="s">
        <v>86</v>
      </c>
      <c r="T2223" s="1" t="s">
        <v>5316</v>
      </c>
      <c r="U2223" s="1" t="s">
        <v>84</v>
      </c>
      <c r="V2223" s="1" t="s">
        <v>273</v>
      </c>
      <c r="W2223" s="1">
        <v>-51</v>
      </c>
      <c r="X2223" s="1" t="s">
        <v>335</v>
      </c>
      <c r="Z2223" s="1" t="s">
        <v>226</v>
      </c>
      <c r="AA2223" s="1" t="s">
        <v>124</v>
      </c>
      <c r="AB2223" s="1" t="s">
        <v>198</v>
      </c>
      <c r="AC2223" s="1" t="s">
        <v>325</v>
      </c>
      <c r="AE2223" s="1">
        <v>35207.480000000003</v>
      </c>
      <c r="AG2223" s="1" t="s">
        <v>9874</v>
      </c>
    </row>
    <row r="2224" spans="1:33" x14ac:dyDescent="0.25">
      <c r="A2224" s="1" t="s">
        <v>9875</v>
      </c>
      <c r="B2224" s="1" t="s">
        <v>416</v>
      </c>
      <c r="C2224" s="1" t="s">
        <v>245</v>
      </c>
      <c r="D2224" s="1" t="s">
        <v>77</v>
      </c>
      <c r="E2224" s="1" t="s">
        <v>114</v>
      </c>
      <c r="F2224" s="1" t="s">
        <v>9876</v>
      </c>
      <c r="G2224" s="1">
        <v>38.355238999999997</v>
      </c>
      <c r="H2224" s="1">
        <v>-110.327003</v>
      </c>
      <c r="I2224" s="2">
        <v>44444.275960648149</v>
      </c>
      <c r="J2224" s="1" t="s">
        <v>39</v>
      </c>
      <c r="K2224" s="1" t="s">
        <v>434</v>
      </c>
      <c r="L2224" s="1" t="s">
        <v>168</v>
      </c>
      <c r="M2224" s="1">
        <v>1107</v>
      </c>
      <c r="T2224" s="1" t="s">
        <v>4357</v>
      </c>
      <c r="U2224" s="1" t="s">
        <v>105</v>
      </c>
      <c r="V2224" s="1" t="s">
        <v>283</v>
      </c>
      <c r="W2224" s="1">
        <v>48</v>
      </c>
      <c r="X2224" s="1" t="s">
        <v>238</v>
      </c>
      <c r="Y2224" s="1" t="s">
        <v>9877</v>
      </c>
      <c r="AA2224" s="1">
        <v>4</v>
      </c>
      <c r="AB2224" s="1" t="s">
        <v>125</v>
      </c>
      <c r="AC2224" s="1" t="s">
        <v>53</v>
      </c>
      <c r="AD2224" s="1">
        <v>1</v>
      </c>
      <c r="AE2224" s="1">
        <v>17042.669999999998</v>
      </c>
      <c r="AG2224" s="1" t="s">
        <v>9878</v>
      </c>
    </row>
    <row r="2225" spans="1:33" x14ac:dyDescent="0.25">
      <c r="A2225" s="1" t="s">
        <v>9879</v>
      </c>
      <c r="B2225" s="1" t="s">
        <v>148</v>
      </c>
      <c r="C2225" s="1" t="s">
        <v>268</v>
      </c>
      <c r="D2225" s="1" t="s">
        <v>219</v>
      </c>
      <c r="E2225" s="1" t="s">
        <v>164</v>
      </c>
      <c r="F2225" s="1" t="s">
        <v>9880</v>
      </c>
      <c r="G2225" s="1">
        <v>37.854405999999997</v>
      </c>
      <c r="H2225" s="1">
        <v>-84.332136000000006</v>
      </c>
      <c r="I2225" s="2">
        <v>43704.053402777776</v>
      </c>
      <c r="J2225" s="1" t="s">
        <v>1001</v>
      </c>
      <c r="K2225" s="1" t="s">
        <v>222</v>
      </c>
      <c r="L2225" s="1" t="s">
        <v>106</v>
      </c>
      <c r="M2225" s="1">
        <v>1163</v>
      </c>
      <c r="T2225" s="1" t="s">
        <v>9881</v>
      </c>
      <c r="U2225" s="1" t="s">
        <v>436</v>
      </c>
      <c r="V2225" s="1" t="s">
        <v>304</v>
      </c>
      <c r="W2225" s="1">
        <v>82</v>
      </c>
      <c r="X2225" s="1" t="s">
        <v>238</v>
      </c>
      <c r="Y2225" s="1" t="s">
        <v>9882</v>
      </c>
      <c r="Z2225" s="1" t="s">
        <v>255</v>
      </c>
      <c r="AA2225" s="1" t="s">
        <v>227</v>
      </c>
      <c r="AC2225" s="1" t="s">
        <v>92</v>
      </c>
      <c r="AD2225" s="1">
        <v>5</v>
      </c>
      <c r="AE2225" s="1">
        <v>33574.120000000003</v>
      </c>
      <c r="AF2225" s="1" t="s">
        <v>72</v>
      </c>
      <c r="AG2225" s="1" t="s">
        <v>9883</v>
      </c>
    </row>
    <row r="2226" spans="1:33" x14ac:dyDescent="0.25">
      <c r="A2226" s="1" t="s">
        <v>9884</v>
      </c>
      <c r="B2226" s="1" t="s">
        <v>309</v>
      </c>
      <c r="C2226" s="1" t="s">
        <v>245</v>
      </c>
      <c r="D2226" s="1" t="s">
        <v>130</v>
      </c>
      <c r="E2226" s="1" t="s">
        <v>58</v>
      </c>
      <c r="F2226" s="1" t="s">
        <v>9885</v>
      </c>
      <c r="H2226" s="1">
        <v>-95.852670000000003</v>
      </c>
      <c r="I2226" s="2">
        <v>44464.659189814818</v>
      </c>
      <c r="J2226" s="1" t="s">
        <v>166</v>
      </c>
      <c r="K2226" s="1" t="s">
        <v>285</v>
      </c>
      <c r="L2226" s="1" t="s">
        <v>346</v>
      </c>
      <c r="M2226" s="1">
        <v>1033</v>
      </c>
      <c r="N2226" s="1" t="s">
        <v>2859</v>
      </c>
      <c r="O2226" s="1" t="s">
        <v>436</v>
      </c>
      <c r="P2226" s="1" t="s">
        <v>44</v>
      </c>
      <c r="Q2226" s="1">
        <v>37</v>
      </c>
      <c r="R2226" s="1" t="s">
        <v>122</v>
      </c>
      <c r="S2226" s="1" t="s">
        <v>50</v>
      </c>
      <c r="T2226" s="1" t="s">
        <v>5428</v>
      </c>
      <c r="U2226" s="1" t="s">
        <v>136</v>
      </c>
      <c r="V2226" s="1" t="s">
        <v>224</v>
      </c>
      <c r="W2226" s="1">
        <v>68</v>
      </c>
      <c r="X2226" s="1" t="s">
        <v>333</v>
      </c>
      <c r="Y2226" s="1" t="s">
        <v>9886</v>
      </c>
      <c r="Z2226" s="1" t="s">
        <v>640</v>
      </c>
      <c r="AA2226" s="1" t="s">
        <v>360</v>
      </c>
      <c r="AB2226" s="1" t="s">
        <v>324</v>
      </c>
      <c r="AC2226" s="1" t="s">
        <v>564</v>
      </c>
      <c r="AD2226" s="1">
        <v>1</v>
      </c>
      <c r="AE2226" s="1">
        <v>49012.93</v>
      </c>
      <c r="AF2226" s="1" t="s">
        <v>241</v>
      </c>
      <c r="AG2226" s="1" t="s">
        <v>9887</v>
      </c>
    </row>
    <row r="2227" spans="1:33" x14ac:dyDescent="0.25">
      <c r="A2227" s="1" t="s">
        <v>9888</v>
      </c>
      <c r="B2227" s="1" t="s">
        <v>649</v>
      </c>
      <c r="C2227" s="1" t="s">
        <v>129</v>
      </c>
      <c r="D2227" s="1" t="s">
        <v>36</v>
      </c>
      <c r="E2227" s="1" t="s">
        <v>202</v>
      </c>
      <c r="F2227" s="1" t="s">
        <v>9889</v>
      </c>
      <c r="G2227" s="1">
        <v>39.841563000000001</v>
      </c>
      <c r="H2227" s="1">
        <v>-99.343418</v>
      </c>
      <c r="I2227" s="2">
        <v>45138.029456018521</v>
      </c>
      <c r="J2227" s="1" t="s">
        <v>2634</v>
      </c>
      <c r="K2227" s="1" t="s">
        <v>211</v>
      </c>
      <c r="L2227" s="1" t="s">
        <v>41</v>
      </c>
      <c r="M2227" s="1">
        <v>6445</v>
      </c>
      <c r="N2227" s="1" t="s">
        <v>2520</v>
      </c>
      <c r="O2227" s="1" t="s">
        <v>44</v>
      </c>
      <c r="P2227" s="1" t="s">
        <v>304</v>
      </c>
      <c r="Q2227" s="1">
        <v>16</v>
      </c>
      <c r="R2227" s="1" t="s">
        <v>335</v>
      </c>
      <c r="S2227" s="1" t="s">
        <v>65</v>
      </c>
      <c r="T2227" s="1" t="s">
        <v>457</v>
      </c>
      <c r="U2227" s="1" t="s">
        <v>207</v>
      </c>
      <c r="V2227" s="1" t="s">
        <v>117</v>
      </c>
      <c r="W2227" s="1">
        <v>15</v>
      </c>
      <c r="X2227" s="1" t="s">
        <v>154</v>
      </c>
      <c r="Y2227" s="1" t="s">
        <v>9890</v>
      </c>
      <c r="Z2227" s="1" t="s">
        <v>123</v>
      </c>
      <c r="AA2227" s="1" t="s">
        <v>306</v>
      </c>
      <c r="AB2227" s="1" t="s">
        <v>52</v>
      </c>
      <c r="AC2227" s="1" t="s">
        <v>92</v>
      </c>
      <c r="AD2227" s="1">
        <v>4</v>
      </c>
      <c r="AE2227" s="1">
        <v>28671.24</v>
      </c>
      <c r="AF2227" s="1" t="s">
        <v>241</v>
      </c>
      <c r="AG2227" s="1" t="s">
        <v>9891</v>
      </c>
    </row>
    <row r="2228" spans="1:33" x14ac:dyDescent="0.25">
      <c r="A2228" s="1" t="s">
        <v>9892</v>
      </c>
      <c r="B2228" s="1" t="s">
        <v>987</v>
      </c>
      <c r="C2228" s="1" t="s">
        <v>268</v>
      </c>
      <c r="D2228" s="1" t="s">
        <v>98</v>
      </c>
      <c r="E2228" s="1" t="s">
        <v>37</v>
      </c>
      <c r="F2228" s="1" t="s">
        <v>9893</v>
      </c>
      <c r="G2228" s="1">
        <v>45.588045000000001</v>
      </c>
      <c r="H2228" s="1">
        <v>-94.722341999999998</v>
      </c>
      <c r="I2228" s="2">
        <v>43478.263368055559</v>
      </c>
      <c r="J2228" s="1" t="s">
        <v>509</v>
      </c>
      <c r="K2228" s="1" t="s">
        <v>81</v>
      </c>
      <c r="L2228" s="1" t="s">
        <v>283</v>
      </c>
      <c r="M2228" s="1">
        <v>9725</v>
      </c>
      <c r="N2228" s="1" t="s">
        <v>3184</v>
      </c>
      <c r="O2228" s="1" t="s">
        <v>207</v>
      </c>
      <c r="P2228" s="1" t="s">
        <v>69</v>
      </c>
      <c r="Q2228" s="1">
        <v>55</v>
      </c>
      <c r="R2228" s="1" t="s">
        <v>65</v>
      </c>
      <c r="S2228" s="1" t="s">
        <v>120</v>
      </c>
      <c r="T2228" s="1" t="s">
        <v>7475</v>
      </c>
      <c r="U2228" s="1" t="s">
        <v>285</v>
      </c>
      <c r="V2228" s="1" t="s">
        <v>273</v>
      </c>
      <c r="W2228" s="1">
        <v>67</v>
      </c>
      <c r="X2228" s="1" t="s">
        <v>238</v>
      </c>
      <c r="Y2228" s="1" t="s">
        <v>9894</v>
      </c>
      <c r="Z2228" s="1" t="s">
        <v>174</v>
      </c>
      <c r="AA2228" s="1" t="s">
        <v>108</v>
      </c>
      <c r="AB2228" s="1" t="s">
        <v>109</v>
      </c>
      <c r="AC2228" s="1" t="s">
        <v>325</v>
      </c>
      <c r="AD2228" s="1">
        <v>2</v>
      </c>
      <c r="AE2228" s="1">
        <v>21816.880000000001</v>
      </c>
      <c r="AG2228" s="1" t="s">
        <v>9895</v>
      </c>
    </row>
    <row r="2229" spans="1:33" x14ac:dyDescent="0.25">
      <c r="A2229" s="1" t="s">
        <v>9896</v>
      </c>
      <c r="B2229" s="1" t="s">
        <v>661</v>
      </c>
      <c r="C2229" s="1" t="s">
        <v>707</v>
      </c>
      <c r="D2229" s="1" t="s">
        <v>219</v>
      </c>
      <c r="E2229" s="1" t="s">
        <v>114</v>
      </c>
      <c r="F2229" s="1" t="s">
        <v>9897</v>
      </c>
      <c r="G2229" s="1">
        <v>43.774406999999997</v>
      </c>
      <c r="H2229" s="1">
        <v>-93.684004000000002</v>
      </c>
      <c r="I2229" s="2">
        <v>44828.925856481481</v>
      </c>
      <c r="J2229" s="1" t="s">
        <v>922</v>
      </c>
      <c r="K2229" s="1" t="s">
        <v>182</v>
      </c>
      <c r="L2229" s="1" t="s">
        <v>314</v>
      </c>
      <c r="M2229" s="1">
        <v>8858</v>
      </c>
      <c r="N2229" s="1" t="s">
        <v>1242</v>
      </c>
      <c r="O2229" s="1" t="s">
        <v>48</v>
      </c>
      <c r="P2229" s="1" t="s">
        <v>49</v>
      </c>
      <c r="Q2229" s="1">
        <v>43</v>
      </c>
      <c r="R2229" s="1" t="s">
        <v>45</v>
      </c>
      <c r="S2229" s="1" t="s">
        <v>209</v>
      </c>
      <c r="T2229" s="1" t="s">
        <v>2405</v>
      </c>
      <c r="U2229" s="1" t="s">
        <v>436</v>
      </c>
      <c r="V2229" s="1" t="s">
        <v>369</v>
      </c>
      <c r="W2229" s="1">
        <v>88</v>
      </c>
      <c r="Y2229" s="1" t="s">
        <v>9898</v>
      </c>
      <c r="Z2229" s="1" t="s">
        <v>640</v>
      </c>
      <c r="AA2229" s="1" t="s">
        <v>143</v>
      </c>
      <c r="AB2229" s="1" t="s">
        <v>144</v>
      </c>
      <c r="AC2229" s="1" t="s">
        <v>361</v>
      </c>
      <c r="AD2229" s="1">
        <v>4</v>
      </c>
      <c r="AE2229" s="1">
        <v>2461.85</v>
      </c>
      <c r="AF2229" s="1" t="s">
        <v>349</v>
      </c>
      <c r="AG2229" s="1" t="s">
        <v>9899</v>
      </c>
    </row>
    <row r="2230" spans="1:33" x14ac:dyDescent="0.25">
      <c r="A2230" s="1" t="s">
        <v>9900</v>
      </c>
      <c r="B2230" s="1" t="s">
        <v>932</v>
      </c>
      <c r="C2230" s="1" t="s">
        <v>760</v>
      </c>
      <c r="D2230" s="1" t="s">
        <v>130</v>
      </c>
      <c r="E2230" s="1" t="s">
        <v>114</v>
      </c>
      <c r="F2230" s="1" t="s">
        <v>9901</v>
      </c>
      <c r="G2230" s="1">
        <v>29.771280000000001</v>
      </c>
      <c r="H2230" s="1">
        <v>-85.618001000000007</v>
      </c>
      <c r="I2230" s="2">
        <v>44666.144143518519</v>
      </c>
      <c r="J2230" s="1" t="s">
        <v>502</v>
      </c>
      <c r="K2230" s="1" t="s">
        <v>139</v>
      </c>
      <c r="L2230" s="1" t="s">
        <v>304</v>
      </c>
      <c r="M2230" s="1">
        <v>5406</v>
      </c>
      <c r="N2230" s="1" t="s">
        <v>3422</v>
      </c>
      <c r="O2230" s="1" t="s">
        <v>81</v>
      </c>
      <c r="P2230" s="1" t="s">
        <v>140</v>
      </c>
      <c r="Q2230" s="1">
        <v>28</v>
      </c>
      <c r="R2230" s="1" t="s">
        <v>45</v>
      </c>
      <c r="S2230" s="1" t="s">
        <v>65</v>
      </c>
      <c r="T2230" s="1" t="s">
        <v>5743</v>
      </c>
      <c r="U2230" s="1" t="s">
        <v>44</v>
      </c>
      <c r="V2230" s="1" t="s">
        <v>168</v>
      </c>
      <c r="W2230" s="1">
        <v>90</v>
      </c>
      <c r="X2230" s="1" t="s">
        <v>65</v>
      </c>
      <c r="Y2230" s="1" t="s">
        <v>9902</v>
      </c>
      <c r="Z2230" s="1" t="s">
        <v>264</v>
      </c>
      <c r="AA2230" s="1" t="s">
        <v>124</v>
      </c>
      <c r="AB2230" s="1" t="s">
        <v>109</v>
      </c>
      <c r="AC2230" s="1" t="s">
        <v>276</v>
      </c>
      <c r="AD2230" s="1">
        <v>5</v>
      </c>
      <c r="AE2230" s="1">
        <v>29419.54</v>
      </c>
      <c r="AF2230" s="1" t="s">
        <v>229</v>
      </c>
      <c r="AG2230" s="1" t="s">
        <v>9903</v>
      </c>
    </row>
    <row r="2231" spans="1:33" x14ac:dyDescent="0.25">
      <c r="A2231" s="1" t="s">
        <v>9904</v>
      </c>
      <c r="B2231" s="1" t="s">
        <v>610</v>
      </c>
      <c r="C2231" s="1" t="s">
        <v>471</v>
      </c>
      <c r="D2231" s="1" t="s">
        <v>36</v>
      </c>
      <c r="E2231" s="1" t="s">
        <v>149</v>
      </c>
      <c r="F2231" s="1" t="s">
        <v>9905</v>
      </c>
      <c r="G2231" s="1">
        <v>35.578913999999997</v>
      </c>
      <c r="H2231" s="1">
        <v>-118.22633500000001</v>
      </c>
      <c r="I2231" s="2">
        <v>45149.113194444442</v>
      </c>
      <c r="J2231" s="1" t="s">
        <v>824</v>
      </c>
      <c r="K2231" s="1" t="s">
        <v>172</v>
      </c>
      <c r="L2231" s="1" t="s">
        <v>140</v>
      </c>
      <c r="M2231" s="1">
        <v>6373</v>
      </c>
      <c r="T2231" s="1" t="s">
        <v>6810</v>
      </c>
      <c r="U2231" s="1" t="s">
        <v>249</v>
      </c>
      <c r="V2231" s="1" t="s">
        <v>41</v>
      </c>
      <c r="W2231" s="1">
        <v>12</v>
      </c>
      <c r="X2231" s="1" t="s">
        <v>65</v>
      </c>
      <c r="Y2231" s="1" t="s">
        <v>9906</v>
      </c>
      <c r="Z2231" s="1" t="s">
        <v>337</v>
      </c>
      <c r="AA2231" s="1" t="s">
        <v>240</v>
      </c>
      <c r="AB2231" s="1" t="s">
        <v>109</v>
      </c>
      <c r="AC2231" s="1" t="s">
        <v>361</v>
      </c>
      <c r="AD2231" s="1">
        <v>0</v>
      </c>
      <c r="AE2231" s="1">
        <v>1107.3399999999999</v>
      </c>
      <c r="AF2231" s="1" t="s">
        <v>72</v>
      </c>
      <c r="AG2231" s="1" t="s">
        <v>9907</v>
      </c>
    </row>
    <row r="2232" spans="1:33" x14ac:dyDescent="0.25">
      <c r="A2232" s="1" t="s">
        <v>9908</v>
      </c>
      <c r="B2232" s="1" t="s">
        <v>267</v>
      </c>
      <c r="C2232" s="1" t="s">
        <v>364</v>
      </c>
      <c r="D2232" s="1" t="s">
        <v>163</v>
      </c>
      <c r="E2232" s="1" t="s">
        <v>58</v>
      </c>
      <c r="F2232" s="1" t="s">
        <v>9909</v>
      </c>
      <c r="G2232" s="1">
        <v>26.602861000000001</v>
      </c>
      <c r="I2232" s="2">
        <v>45429.901631944442</v>
      </c>
      <c r="J2232" s="1" t="s">
        <v>1126</v>
      </c>
      <c r="K2232" s="1" t="s">
        <v>285</v>
      </c>
      <c r="L2232" s="1" t="s">
        <v>194</v>
      </c>
      <c r="M2232" s="1">
        <v>5286</v>
      </c>
      <c r="N2232" s="1" t="s">
        <v>4972</v>
      </c>
      <c r="O2232" s="1" t="s">
        <v>172</v>
      </c>
      <c r="P2232" s="1" t="s">
        <v>49</v>
      </c>
      <c r="Q2232" s="1">
        <v>15</v>
      </c>
      <c r="R2232" s="1" t="s">
        <v>154</v>
      </c>
      <c r="S2232" s="1" t="s">
        <v>185</v>
      </c>
      <c r="T2232" s="1" t="s">
        <v>2526</v>
      </c>
      <c r="U2232" s="1" t="s">
        <v>68</v>
      </c>
      <c r="V2232" s="1" t="s">
        <v>62</v>
      </c>
      <c r="Y2232" s="1" t="s">
        <v>9910</v>
      </c>
      <c r="Z2232" s="1" t="s">
        <v>347</v>
      </c>
      <c r="AA2232" s="1" t="s">
        <v>360</v>
      </c>
      <c r="AB2232" s="1" t="s">
        <v>125</v>
      </c>
      <c r="AC2232" s="1" t="s">
        <v>564</v>
      </c>
      <c r="AD2232" s="1">
        <v>0</v>
      </c>
      <c r="AE2232" s="1">
        <v>6407.12</v>
      </c>
      <c r="AF2232" s="1" t="s">
        <v>229</v>
      </c>
      <c r="AG2232" s="1" t="s">
        <v>9911</v>
      </c>
    </row>
    <row r="2233" spans="1:33" x14ac:dyDescent="0.25">
      <c r="A2233" s="1" t="s">
        <v>9912</v>
      </c>
      <c r="B2233" s="1" t="s">
        <v>1261</v>
      </c>
      <c r="C2233" s="1" t="s">
        <v>35</v>
      </c>
      <c r="D2233" s="1" t="s">
        <v>163</v>
      </c>
      <c r="E2233" s="1" t="s">
        <v>149</v>
      </c>
      <c r="F2233" s="1" t="s">
        <v>9913</v>
      </c>
      <c r="G2233" s="1">
        <v>46.503900000000002</v>
      </c>
      <c r="H2233" s="1">
        <v>-108.59209199999999</v>
      </c>
      <c r="I2233" s="2">
        <v>43162.70108796296</v>
      </c>
      <c r="J2233" s="1" t="s">
        <v>721</v>
      </c>
      <c r="K2233" s="1" t="s">
        <v>285</v>
      </c>
      <c r="L2233" s="1" t="s">
        <v>85</v>
      </c>
      <c r="M2233" s="1">
        <v>2093</v>
      </c>
      <c r="N2233" s="1" t="s">
        <v>6304</v>
      </c>
      <c r="O2233" s="1" t="s">
        <v>343</v>
      </c>
      <c r="P2233" s="1" t="s">
        <v>170</v>
      </c>
      <c r="Q2233" s="1">
        <v>155</v>
      </c>
      <c r="R2233" s="1" t="s">
        <v>122</v>
      </c>
      <c r="S2233" s="1" t="s">
        <v>185</v>
      </c>
      <c r="T2233" s="1" t="s">
        <v>1481</v>
      </c>
      <c r="U2233" s="1" t="s">
        <v>101</v>
      </c>
      <c r="V2233" s="1" t="s">
        <v>64</v>
      </c>
      <c r="W2233" s="1">
        <v>59</v>
      </c>
      <c r="X2233" s="1" t="s">
        <v>71</v>
      </c>
      <c r="Y2233" s="1" t="s">
        <v>9914</v>
      </c>
      <c r="AA2233" s="1" t="s">
        <v>227</v>
      </c>
      <c r="AB2233" s="1" t="s">
        <v>175</v>
      </c>
      <c r="AC2233" s="1" t="s">
        <v>348</v>
      </c>
      <c r="AD2233" s="1">
        <v>0</v>
      </c>
      <c r="AE2233" s="1">
        <v>12295.28</v>
      </c>
      <c r="AF2233" s="1" t="s">
        <v>93</v>
      </c>
    </row>
    <row r="2234" spans="1:33" x14ac:dyDescent="0.25">
      <c r="A2234" s="1" t="s">
        <v>9915</v>
      </c>
      <c r="B2234" s="1" t="s">
        <v>445</v>
      </c>
      <c r="C2234" s="1" t="s">
        <v>113</v>
      </c>
      <c r="D2234" s="1" t="s">
        <v>163</v>
      </c>
      <c r="E2234" s="1" t="s">
        <v>37</v>
      </c>
      <c r="F2234" s="1" t="s">
        <v>9916</v>
      </c>
      <c r="G2234" s="1">
        <v>26.308229999999998</v>
      </c>
      <c r="H2234" s="1">
        <v>-95.592917999999997</v>
      </c>
      <c r="I2234" s="2">
        <v>43678.338067129633</v>
      </c>
      <c r="J2234" s="1" t="s">
        <v>366</v>
      </c>
      <c r="K2234" s="1" t="s">
        <v>434</v>
      </c>
      <c r="L2234" s="1" t="s">
        <v>314</v>
      </c>
      <c r="M2234" s="1">
        <v>4853</v>
      </c>
      <c r="T2234" s="1" t="s">
        <v>2426</v>
      </c>
      <c r="U2234" s="1" t="s">
        <v>293</v>
      </c>
      <c r="V2234" s="1" t="s">
        <v>137</v>
      </c>
      <c r="W2234" s="1">
        <v>15</v>
      </c>
      <c r="X2234" s="1" t="s">
        <v>50</v>
      </c>
      <c r="Z2234" s="1" t="s">
        <v>264</v>
      </c>
      <c r="AA2234" s="1">
        <v>4</v>
      </c>
      <c r="AB2234" s="1" t="s">
        <v>228</v>
      </c>
      <c r="AC2234" s="1" t="s">
        <v>564</v>
      </c>
      <c r="AD2234" s="1">
        <v>5</v>
      </c>
      <c r="AE2234" s="1">
        <v>35809.589999999997</v>
      </c>
      <c r="AF2234" s="1" t="s">
        <v>176</v>
      </c>
      <c r="AG2234" s="1" t="s">
        <v>9917</v>
      </c>
    </row>
    <row r="2235" spans="1:33" x14ac:dyDescent="0.25">
      <c r="A2235" s="1" t="s">
        <v>9918</v>
      </c>
      <c r="B2235" s="1" t="s">
        <v>1277</v>
      </c>
      <c r="C2235" s="1" t="s">
        <v>364</v>
      </c>
      <c r="D2235" s="1" t="s">
        <v>201</v>
      </c>
      <c r="E2235" s="1" t="s">
        <v>37</v>
      </c>
      <c r="F2235" s="1" t="s">
        <v>9919</v>
      </c>
      <c r="G2235" s="1">
        <v>46.220976</v>
      </c>
      <c r="H2235" s="1">
        <v>-118.881224</v>
      </c>
      <c r="I2235" s="2">
        <v>44951.167430555557</v>
      </c>
      <c r="J2235" s="1" t="s">
        <v>463</v>
      </c>
      <c r="K2235" s="1" t="s">
        <v>211</v>
      </c>
      <c r="L2235" s="1" t="s">
        <v>170</v>
      </c>
      <c r="M2235" s="1">
        <v>3099</v>
      </c>
      <c r="N2235" s="1" t="s">
        <v>5349</v>
      </c>
      <c r="O2235" s="1" t="s">
        <v>331</v>
      </c>
      <c r="P2235" s="1" t="s">
        <v>64</v>
      </c>
      <c r="Q2235" s="1">
        <v>21</v>
      </c>
      <c r="S2235" s="1" t="s">
        <v>185</v>
      </c>
      <c r="T2235" s="1" t="s">
        <v>5287</v>
      </c>
      <c r="U2235" s="1" t="s">
        <v>322</v>
      </c>
      <c r="V2235" s="1" t="s">
        <v>62</v>
      </c>
      <c r="W2235" s="1">
        <v>29</v>
      </c>
      <c r="X2235" s="1" t="s">
        <v>50</v>
      </c>
      <c r="Y2235" s="1" t="s">
        <v>9920</v>
      </c>
      <c r="Z2235" s="1" t="s">
        <v>640</v>
      </c>
      <c r="AA2235" s="1" t="s">
        <v>213</v>
      </c>
      <c r="AB2235" s="1" t="s">
        <v>228</v>
      </c>
      <c r="AC2235" s="1" t="s">
        <v>53</v>
      </c>
      <c r="AD2235" s="1">
        <v>3</v>
      </c>
      <c r="AE2235" s="1">
        <v>11702.24</v>
      </c>
      <c r="AF2235" s="1" t="b">
        <v>1</v>
      </c>
      <c r="AG2235" s="1" t="s">
        <v>9921</v>
      </c>
    </row>
    <row r="2236" spans="1:33" x14ac:dyDescent="0.25">
      <c r="A2236" s="1" t="s">
        <v>9922</v>
      </c>
      <c r="B2236" s="1" t="s">
        <v>1178</v>
      </c>
      <c r="C2236" s="1" t="s">
        <v>268</v>
      </c>
      <c r="D2236" s="1" t="s">
        <v>219</v>
      </c>
      <c r="E2236" s="1" t="s">
        <v>58</v>
      </c>
      <c r="F2236" s="1" t="s">
        <v>9923</v>
      </c>
      <c r="G2236" s="1">
        <v>33.680419999999998</v>
      </c>
      <c r="H2236" s="1">
        <v>-102.876334</v>
      </c>
      <c r="I2236" s="2">
        <v>43564.639675925922</v>
      </c>
      <c r="J2236" s="1" t="s">
        <v>1633</v>
      </c>
      <c r="K2236" s="1" t="s">
        <v>167</v>
      </c>
      <c r="L2236" s="1" t="s">
        <v>102</v>
      </c>
      <c r="M2236" s="1">
        <v>2189</v>
      </c>
      <c r="T2236" s="1" t="s">
        <v>1572</v>
      </c>
      <c r="U2236" s="1" t="s">
        <v>172</v>
      </c>
      <c r="V2236" s="1" t="s">
        <v>102</v>
      </c>
      <c r="W2236" s="1">
        <v>52</v>
      </c>
      <c r="X2236" s="1" t="s">
        <v>208</v>
      </c>
      <c r="Y2236" s="1" t="s">
        <v>9924</v>
      </c>
      <c r="Z2236" s="1" t="s">
        <v>51</v>
      </c>
      <c r="AB2236" s="1" t="s">
        <v>52</v>
      </c>
      <c r="AC2236" s="1" t="s">
        <v>126</v>
      </c>
      <c r="AD2236" s="1">
        <v>1</v>
      </c>
      <c r="AE2236" s="1">
        <v>37948.94</v>
      </c>
      <c r="AF2236" s="1" t="s">
        <v>229</v>
      </c>
      <c r="AG2236" s="1" t="s">
        <v>9925</v>
      </c>
    </row>
    <row r="2237" spans="1:33" x14ac:dyDescent="0.25">
      <c r="A2237" s="1" t="s">
        <v>9926</v>
      </c>
      <c r="B2237" s="1" t="s">
        <v>2582</v>
      </c>
      <c r="C2237" s="1" t="s">
        <v>329</v>
      </c>
      <c r="D2237" s="1" t="s">
        <v>219</v>
      </c>
      <c r="E2237" s="1" t="s">
        <v>149</v>
      </c>
      <c r="F2237" s="1" t="s">
        <v>9927</v>
      </c>
      <c r="G2237" s="1">
        <v>29.345901999999999</v>
      </c>
      <c r="H2237" s="1">
        <v>-71.001161999999994</v>
      </c>
      <c r="I2237" s="2">
        <v>45591.327870370369</v>
      </c>
      <c r="J2237" s="1" t="s">
        <v>116</v>
      </c>
      <c r="K2237" s="1" t="s">
        <v>322</v>
      </c>
      <c r="L2237" s="1" t="s">
        <v>69</v>
      </c>
      <c r="M2237" s="1">
        <v>4000</v>
      </c>
      <c r="N2237" s="1" t="s">
        <v>2662</v>
      </c>
      <c r="O2237" s="1" t="s">
        <v>61</v>
      </c>
      <c r="P2237" s="1" t="s">
        <v>64</v>
      </c>
      <c r="Q2237" s="1">
        <v>46</v>
      </c>
      <c r="R2237" s="1" t="s">
        <v>119</v>
      </c>
      <c r="S2237" s="1" t="s">
        <v>82</v>
      </c>
      <c r="T2237" s="1" t="s">
        <v>9928</v>
      </c>
      <c r="U2237" s="1" t="s">
        <v>48</v>
      </c>
      <c r="V2237" s="1" t="s">
        <v>314</v>
      </c>
      <c r="W2237" s="1">
        <v>66</v>
      </c>
      <c r="X2237" s="1" t="s">
        <v>71</v>
      </c>
      <c r="Y2237" s="1" t="s">
        <v>9929</v>
      </c>
      <c r="Z2237" s="1" t="s">
        <v>107</v>
      </c>
      <c r="AA2237" s="1" t="s">
        <v>360</v>
      </c>
      <c r="AB2237" s="1" t="s">
        <v>198</v>
      </c>
      <c r="AD2237" s="1">
        <v>1</v>
      </c>
      <c r="AE2237" s="1">
        <v>36173.1</v>
      </c>
    </row>
    <row r="2238" spans="1:33" x14ac:dyDescent="0.25">
      <c r="A2238" s="1" t="s">
        <v>9930</v>
      </c>
      <c r="B2238" s="1" t="s">
        <v>551</v>
      </c>
      <c r="C2238" s="1" t="s">
        <v>129</v>
      </c>
      <c r="D2238" s="1" t="s">
        <v>201</v>
      </c>
      <c r="E2238" s="1" t="s">
        <v>202</v>
      </c>
      <c r="F2238" s="1" t="s">
        <v>9931</v>
      </c>
      <c r="G2238" s="1">
        <v>44.408237999999997</v>
      </c>
      <c r="H2238" s="1">
        <v>-70.366940999999997</v>
      </c>
      <c r="I2238" s="2">
        <v>43743.533576388887</v>
      </c>
      <c r="J2238" s="1" t="s">
        <v>418</v>
      </c>
      <c r="K2238" s="1" t="s">
        <v>434</v>
      </c>
      <c r="L2238" s="1" t="s">
        <v>117</v>
      </c>
      <c r="M2238" s="1">
        <v>7313</v>
      </c>
      <c r="N2238" s="1" t="s">
        <v>781</v>
      </c>
      <c r="O2238" s="1" t="s">
        <v>81</v>
      </c>
      <c r="P2238" s="1" t="s">
        <v>369</v>
      </c>
      <c r="Q2238" s="1">
        <v>67</v>
      </c>
      <c r="R2238" s="1" t="s">
        <v>45</v>
      </c>
      <c r="S2238" s="1" t="s">
        <v>209</v>
      </c>
      <c r="T2238" s="1" t="s">
        <v>5801</v>
      </c>
      <c r="U2238" s="1" t="s">
        <v>44</v>
      </c>
      <c r="V2238" s="1" t="s">
        <v>170</v>
      </c>
      <c r="W2238" s="1">
        <v>24</v>
      </c>
      <c r="Y2238" s="1" t="s">
        <v>9932</v>
      </c>
      <c r="Z2238" s="1" t="s">
        <v>337</v>
      </c>
      <c r="AA2238" s="1" t="s">
        <v>143</v>
      </c>
      <c r="AB2238" s="1" t="s">
        <v>91</v>
      </c>
      <c r="AC2238" s="1" t="s">
        <v>53</v>
      </c>
      <c r="AD2238" s="1">
        <v>1</v>
      </c>
      <c r="AE2238" s="1">
        <v>21702.67</v>
      </c>
      <c r="AF2238" s="1" t="s">
        <v>93</v>
      </c>
      <c r="AG2238" s="1" t="s">
        <v>9933</v>
      </c>
    </row>
    <row r="2239" spans="1:33" x14ac:dyDescent="0.25">
      <c r="A2239" s="1" t="s">
        <v>9934</v>
      </c>
      <c r="B2239" s="1" t="s">
        <v>96</v>
      </c>
      <c r="C2239" s="1" t="s">
        <v>76</v>
      </c>
      <c r="D2239" s="1" t="s">
        <v>219</v>
      </c>
      <c r="E2239" s="1" t="s">
        <v>409</v>
      </c>
      <c r="F2239" s="1" t="s">
        <v>9935</v>
      </c>
      <c r="G2239" s="1">
        <v>26.756606000000001</v>
      </c>
      <c r="H2239" s="1">
        <v>-103.437776</v>
      </c>
      <c r="I2239" s="2">
        <v>44893.288194444445</v>
      </c>
      <c r="J2239" s="1" t="s">
        <v>1606</v>
      </c>
      <c r="K2239" s="1" t="s">
        <v>322</v>
      </c>
      <c r="L2239" s="1" t="s">
        <v>69</v>
      </c>
      <c r="M2239" s="1">
        <v>4434</v>
      </c>
      <c r="N2239" s="1" t="s">
        <v>1209</v>
      </c>
      <c r="O2239" s="1" t="s">
        <v>249</v>
      </c>
      <c r="P2239" s="1" t="s">
        <v>304</v>
      </c>
      <c r="Q2239" s="1">
        <v>59</v>
      </c>
      <c r="R2239" s="1" t="s">
        <v>238</v>
      </c>
      <c r="S2239" s="1" t="s">
        <v>50</v>
      </c>
      <c r="T2239" s="1" t="s">
        <v>1855</v>
      </c>
      <c r="U2239" s="1" t="s">
        <v>61</v>
      </c>
      <c r="V2239" s="1" t="s">
        <v>194</v>
      </c>
      <c r="W2239" s="1">
        <v>11</v>
      </c>
      <c r="X2239" s="1" t="s">
        <v>184</v>
      </c>
      <c r="Y2239" s="1" t="s">
        <v>9936</v>
      </c>
      <c r="Z2239" s="1" t="s">
        <v>71</v>
      </c>
      <c r="AA2239" s="1" t="s">
        <v>227</v>
      </c>
      <c r="AB2239" s="1" t="s">
        <v>214</v>
      </c>
      <c r="AC2239" s="1" t="s">
        <v>145</v>
      </c>
      <c r="AD2239" s="1">
        <v>4</v>
      </c>
      <c r="AE2239" s="1">
        <v>48390.28</v>
      </c>
      <c r="AF2239" s="1">
        <v>0</v>
      </c>
      <c r="AG2239" s="1" t="s">
        <v>9937</v>
      </c>
    </row>
    <row r="2240" spans="1:33" x14ac:dyDescent="0.25">
      <c r="A2240" s="1" t="s">
        <v>9938</v>
      </c>
      <c r="B2240" s="1" t="s">
        <v>424</v>
      </c>
      <c r="C2240" s="1" t="s">
        <v>76</v>
      </c>
      <c r="D2240" s="1" t="s">
        <v>191</v>
      </c>
      <c r="E2240" s="1" t="s">
        <v>202</v>
      </c>
      <c r="F2240" s="1" t="s">
        <v>9939</v>
      </c>
      <c r="G2240" s="1">
        <v>29.248283000000001</v>
      </c>
      <c r="H2240" s="1">
        <v>-101.484978</v>
      </c>
      <c r="I2240" s="2">
        <v>44270.843449074076</v>
      </c>
      <c r="J2240" s="1" t="s">
        <v>3029</v>
      </c>
      <c r="K2240" s="1" t="s">
        <v>167</v>
      </c>
      <c r="L2240" s="1" t="s">
        <v>102</v>
      </c>
      <c r="M2240" s="1">
        <v>9821</v>
      </c>
      <c r="N2240" s="1" t="s">
        <v>2597</v>
      </c>
      <c r="O2240" s="1" t="s">
        <v>285</v>
      </c>
      <c r="P2240" s="1" t="s">
        <v>475</v>
      </c>
      <c r="Q2240" s="1">
        <v>52</v>
      </c>
      <c r="R2240" s="1" t="s">
        <v>86</v>
      </c>
      <c r="S2240" s="1" t="s">
        <v>71</v>
      </c>
      <c r="T2240" s="1" t="s">
        <v>7367</v>
      </c>
      <c r="U2240" s="1" t="s">
        <v>43</v>
      </c>
      <c r="V2240" s="1" t="s">
        <v>62</v>
      </c>
      <c r="W2240" s="1">
        <v>74</v>
      </c>
      <c r="X2240" s="1" t="s">
        <v>86</v>
      </c>
      <c r="Y2240" s="1" t="s">
        <v>9940</v>
      </c>
      <c r="Z2240" s="1" t="s">
        <v>264</v>
      </c>
      <c r="AA2240" s="1" t="s">
        <v>124</v>
      </c>
      <c r="AB2240" s="1" t="s">
        <v>109</v>
      </c>
      <c r="AD2240" s="1">
        <v>2</v>
      </c>
      <c r="AF2240" s="1" t="s">
        <v>229</v>
      </c>
    </row>
    <row r="2241" spans="1:33" x14ac:dyDescent="0.25">
      <c r="A2241" s="1" t="s">
        <v>9941</v>
      </c>
      <c r="B2241" s="1" t="s">
        <v>267</v>
      </c>
      <c r="C2241" s="1" t="s">
        <v>544</v>
      </c>
      <c r="D2241" s="1" t="s">
        <v>219</v>
      </c>
      <c r="E2241" s="1" t="s">
        <v>409</v>
      </c>
      <c r="F2241" s="1" t="s">
        <v>9942</v>
      </c>
      <c r="G2241" s="1">
        <v>25.933266</v>
      </c>
      <c r="H2241" s="1">
        <v>-113.797383</v>
      </c>
      <c r="J2241" s="1" t="s">
        <v>579</v>
      </c>
      <c r="K2241" s="1" t="s">
        <v>48</v>
      </c>
      <c r="L2241" s="1" t="s">
        <v>41</v>
      </c>
      <c r="M2241" s="1">
        <v>1738</v>
      </c>
      <c r="N2241" s="1" t="s">
        <v>2705</v>
      </c>
      <c r="O2241" s="1" t="s">
        <v>101</v>
      </c>
      <c r="P2241" s="1" t="s">
        <v>106</v>
      </c>
      <c r="Q2241" s="1">
        <v>68</v>
      </c>
      <c r="S2241" s="1" t="s">
        <v>209</v>
      </c>
      <c r="T2241" s="1" t="s">
        <v>1248</v>
      </c>
      <c r="U2241" s="1" t="s">
        <v>434</v>
      </c>
      <c r="V2241" s="1" t="s">
        <v>157</v>
      </c>
      <c r="X2241" s="1" t="s">
        <v>119</v>
      </c>
      <c r="Y2241" s="1" t="s">
        <v>9943</v>
      </c>
      <c r="Z2241" s="1" t="s">
        <v>197</v>
      </c>
      <c r="AA2241" s="1" t="s">
        <v>227</v>
      </c>
      <c r="AB2241" s="1" t="s">
        <v>144</v>
      </c>
      <c r="AC2241" s="1" t="s">
        <v>276</v>
      </c>
      <c r="AD2241" s="1">
        <v>4</v>
      </c>
      <c r="AE2241" s="1">
        <v>16498.830000000002</v>
      </c>
      <c r="AF2241" s="1" t="s">
        <v>241</v>
      </c>
    </row>
    <row r="2242" spans="1:33" x14ac:dyDescent="0.25">
      <c r="A2242" s="1" t="s">
        <v>9944</v>
      </c>
      <c r="B2242" s="1" t="s">
        <v>655</v>
      </c>
      <c r="C2242" s="1" t="s">
        <v>2227</v>
      </c>
      <c r="D2242" s="1" t="s">
        <v>191</v>
      </c>
      <c r="E2242" s="1" t="s">
        <v>114</v>
      </c>
      <c r="F2242" s="1" t="s">
        <v>9945</v>
      </c>
      <c r="G2242" s="1">
        <v>45.344769999999997</v>
      </c>
      <c r="H2242" s="1">
        <v>-85.939282000000006</v>
      </c>
      <c r="I2242" s="2">
        <v>44547.820555555554</v>
      </c>
      <c r="J2242" s="1" t="s">
        <v>448</v>
      </c>
      <c r="K2242" s="1" t="s">
        <v>285</v>
      </c>
      <c r="L2242" s="1" t="s">
        <v>205</v>
      </c>
      <c r="M2242" s="1">
        <v>9642</v>
      </c>
      <c r="N2242" s="1" t="s">
        <v>614</v>
      </c>
      <c r="O2242" s="1" t="s">
        <v>249</v>
      </c>
      <c r="P2242" s="1" t="s">
        <v>304</v>
      </c>
      <c r="Q2242" s="1">
        <v>52</v>
      </c>
      <c r="R2242" s="1" t="s">
        <v>119</v>
      </c>
      <c r="S2242" s="1" t="s">
        <v>120</v>
      </c>
      <c r="T2242" s="1" t="s">
        <v>2764</v>
      </c>
      <c r="U2242" s="1" t="s">
        <v>44</v>
      </c>
      <c r="V2242" s="1" t="s">
        <v>117</v>
      </c>
      <c r="W2242" s="1">
        <v>202</v>
      </c>
      <c r="X2242" s="1" t="s">
        <v>122</v>
      </c>
      <c r="Z2242" s="1" t="s">
        <v>467</v>
      </c>
      <c r="AA2242" s="1" t="s">
        <v>240</v>
      </c>
      <c r="AB2242" s="1" t="s">
        <v>324</v>
      </c>
      <c r="AC2242" s="1" t="s">
        <v>348</v>
      </c>
      <c r="AD2242" s="1">
        <v>2</v>
      </c>
      <c r="AE2242" s="1">
        <v>10679.53</v>
      </c>
      <c r="AF2242" s="1" t="b">
        <v>1</v>
      </c>
      <c r="AG2242" s="1" t="s">
        <v>9946</v>
      </c>
    </row>
    <row r="2243" spans="1:33" x14ac:dyDescent="0.25">
      <c r="A2243" s="1" t="s">
        <v>9947</v>
      </c>
      <c r="B2243" s="1" t="s">
        <v>1631</v>
      </c>
      <c r="C2243" s="1" t="s">
        <v>232</v>
      </c>
      <c r="D2243" s="1" t="s">
        <v>201</v>
      </c>
      <c r="E2243" s="1" t="s">
        <v>37</v>
      </c>
      <c r="F2243" s="1" t="s">
        <v>9948</v>
      </c>
      <c r="G2243" s="1">
        <v>28.375959000000002</v>
      </c>
      <c r="H2243" s="1">
        <v>-79.359306000000004</v>
      </c>
      <c r="I2243" s="2">
        <v>43250.020648148151</v>
      </c>
      <c r="J2243" s="1" t="s">
        <v>675</v>
      </c>
      <c r="K2243" s="1" t="s">
        <v>6939</v>
      </c>
      <c r="L2243" s="1" t="s">
        <v>140</v>
      </c>
      <c r="M2243" s="1">
        <v>2672</v>
      </c>
      <c r="T2243" s="1" t="s">
        <v>2592</v>
      </c>
      <c r="U2243" s="1" t="s">
        <v>68</v>
      </c>
      <c r="V2243" s="1" t="s">
        <v>475</v>
      </c>
      <c r="W2243" s="1">
        <v>22</v>
      </c>
      <c r="X2243" s="1" t="s">
        <v>45</v>
      </c>
      <c r="Z2243" s="1" t="s">
        <v>123</v>
      </c>
      <c r="AA2243" s="1" t="s">
        <v>306</v>
      </c>
      <c r="AB2243" s="1" t="s">
        <v>125</v>
      </c>
      <c r="AC2243" s="1" t="s">
        <v>92</v>
      </c>
      <c r="AD2243" s="1">
        <v>3</v>
      </c>
      <c r="AE2243" s="1">
        <v>4010.45</v>
      </c>
      <c r="AF2243" s="1" t="s">
        <v>241</v>
      </c>
      <c r="AG2243" s="1" t="s">
        <v>9949</v>
      </c>
    </row>
    <row r="2244" spans="1:33" x14ac:dyDescent="0.25">
      <c r="A2244" s="1" t="s">
        <v>9950</v>
      </c>
      <c r="B2244" s="1" t="s">
        <v>1631</v>
      </c>
      <c r="C2244" s="1" t="s">
        <v>129</v>
      </c>
      <c r="D2244" s="1" t="s">
        <v>219</v>
      </c>
      <c r="E2244" s="1" t="s">
        <v>246</v>
      </c>
      <c r="F2244" s="1" t="s">
        <v>9951</v>
      </c>
      <c r="G2244" s="1">
        <v>25.324642999999998</v>
      </c>
      <c r="H2244" s="1">
        <v>-94.656440000000003</v>
      </c>
      <c r="I2244" s="2">
        <v>45503.743750000001</v>
      </c>
      <c r="J2244" s="1" t="s">
        <v>554</v>
      </c>
      <c r="K2244" s="1" t="s">
        <v>139</v>
      </c>
      <c r="L2244" s="1" t="s">
        <v>168</v>
      </c>
      <c r="M2244" s="1">
        <v>9096</v>
      </c>
      <c r="N2244" s="1" t="s">
        <v>4018</v>
      </c>
      <c r="O2244" s="1" t="s">
        <v>81</v>
      </c>
      <c r="P2244" s="1" t="s">
        <v>369</v>
      </c>
      <c r="Q2244" s="1">
        <v>75</v>
      </c>
      <c r="R2244" s="1" t="s">
        <v>335</v>
      </c>
      <c r="S2244" s="1" t="s">
        <v>65</v>
      </c>
      <c r="T2244" s="1" t="s">
        <v>3580</v>
      </c>
      <c r="U2244" s="1" t="s">
        <v>84</v>
      </c>
      <c r="V2244" s="1" t="s">
        <v>205</v>
      </c>
      <c r="W2244" s="1">
        <v>65</v>
      </c>
      <c r="X2244" s="1" t="s">
        <v>335</v>
      </c>
      <c r="Z2244" s="1" t="s">
        <v>347</v>
      </c>
      <c r="AA2244" s="1">
        <v>1</v>
      </c>
      <c r="AB2244" s="1" t="s">
        <v>71</v>
      </c>
      <c r="AC2244" s="1" t="s">
        <v>564</v>
      </c>
      <c r="AD2244" s="1">
        <v>3</v>
      </c>
      <c r="AE2244" s="1">
        <v>9018.49</v>
      </c>
      <c r="AF2244" s="1" t="s">
        <v>72</v>
      </c>
    </row>
    <row r="2245" spans="1:33" x14ac:dyDescent="0.25">
      <c r="A2245" s="1" t="s">
        <v>9952</v>
      </c>
      <c r="B2245" s="1" t="s">
        <v>75</v>
      </c>
      <c r="C2245" s="1" t="s">
        <v>1084</v>
      </c>
      <c r="D2245" s="1" t="s">
        <v>191</v>
      </c>
      <c r="E2245" s="1" t="s">
        <v>246</v>
      </c>
      <c r="F2245" s="1" t="s">
        <v>9953</v>
      </c>
      <c r="G2245" s="1">
        <v>30.345759000000001</v>
      </c>
      <c r="H2245" s="1">
        <v>-108.201058</v>
      </c>
      <c r="I2245" s="2">
        <v>45001.150613425925</v>
      </c>
      <c r="J2245" s="1" t="s">
        <v>100</v>
      </c>
      <c r="K2245" s="1" t="s">
        <v>322</v>
      </c>
      <c r="L2245" s="1" t="s">
        <v>224</v>
      </c>
      <c r="M2245" s="1">
        <v>4504</v>
      </c>
      <c r="N2245" s="1" t="s">
        <v>9954</v>
      </c>
      <c r="O2245" s="1" t="s">
        <v>81</v>
      </c>
      <c r="P2245" s="1" t="s">
        <v>85</v>
      </c>
      <c r="Q2245" s="1">
        <v>20</v>
      </c>
      <c r="R2245" s="1" t="s">
        <v>71</v>
      </c>
      <c r="S2245" s="1" t="s">
        <v>65</v>
      </c>
      <c r="T2245" s="1" t="s">
        <v>2651</v>
      </c>
      <c r="U2245" s="1" t="s">
        <v>322</v>
      </c>
      <c r="V2245" s="1" t="s">
        <v>62</v>
      </c>
      <c r="W2245" s="1">
        <v>-21</v>
      </c>
      <c r="X2245" s="1" t="s">
        <v>86</v>
      </c>
      <c r="Y2245" s="1" t="s">
        <v>9955</v>
      </c>
      <c r="Z2245" s="1" t="s">
        <v>142</v>
      </c>
      <c r="AA2245" s="1">
        <v>2</v>
      </c>
      <c r="AB2245" s="1" t="s">
        <v>214</v>
      </c>
      <c r="AC2245" s="1" t="s">
        <v>276</v>
      </c>
      <c r="AD2245" s="1">
        <v>5</v>
      </c>
      <c r="AE2245" s="1">
        <v>2190.0500000000002</v>
      </c>
      <c r="AF2245" s="1" t="s">
        <v>241</v>
      </c>
      <c r="AG2245" s="1" t="s">
        <v>9956</v>
      </c>
    </row>
    <row r="2246" spans="1:33" x14ac:dyDescent="0.25">
      <c r="A2246" s="1" t="s">
        <v>9957</v>
      </c>
      <c r="B2246" s="1" t="s">
        <v>655</v>
      </c>
      <c r="C2246" s="1" t="s">
        <v>446</v>
      </c>
      <c r="D2246" s="1" t="s">
        <v>191</v>
      </c>
      <c r="E2246" s="1" t="s">
        <v>202</v>
      </c>
      <c r="F2246" s="1" t="s">
        <v>9958</v>
      </c>
      <c r="G2246" s="1">
        <v>28.896735</v>
      </c>
      <c r="H2246" s="1">
        <v>-117.04371999999999</v>
      </c>
      <c r="I2246" s="2">
        <v>45037.389386574076</v>
      </c>
      <c r="J2246" s="1" t="s">
        <v>916</v>
      </c>
      <c r="K2246" s="1" t="s">
        <v>1072</v>
      </c>
      <c r="L2246" s="1" t="s">
        <v>283</v>
      </c>
      <c r="M2246" s="1">
        <v>1629</v>
      </c>
      <c r="N2246" s="1" t="s">
        <v>9226</v>
      </c>
      <c r="O2246" s="1" t="s">
        <v>153</v>
      </c>
      <c r="P2246" s="1" t="s">
        <v>224</v>
      </c>
      <c r="Q2246" s="1">
        <v>74</v>
      </c>
      <c r="R2246" s="1" t="s">
        <v>184</v>
      </c>
      <c r="S2246" s="1" t="s">
        <v>66</v>
      </c>
      <c r="T2246" s="1" t="s">
        <v>7205</v>
      </c>
      <c r="U2246" s="1" t="s">
        <v>293</v>
      </c>
      <c r="V2246" s="1" t="s">
        <v>85</v>
      </c>
      <c r="W2246" s="1">
        <v>55</v>
      </c>
      <c r="X2246" s="1" t="s">
        <v>238</v>
      </c>
      <c r="Y2246" s="1" t="s">
        <v>9959</v>
      </c>
      <c r="Z2246" s="1" t="s">
        <v>71</v>
      </c>
      <c r="AA2246" s="1" t="s">
        <v>108</v>
      </c>
      <c r="AB2246" s="1" t="s">
        <v>228</v>
      </c>
      <c r="AD2246" s="1">
        <v>4</v>
      </c>
      <c r="AE2246" s="1">
        <v>9283.17</v>
      </c>
      <c r="AF2246" s="1">
        <v>0</v>
      </c>
      <c r="AG2246" s="1" t="s">
        <v>9960</v>
      </c>
    </row>
    <row r="2247" spans="1:33" x14ac:dyDescent="0.25">
      <c r="A2247" s="1" t="s">
        <v>9961</v>
      </c>
      <c r="B2247" s="1" t="s">
        <v>317</v>
      </c>
      <c r="C2247" s="1" t="s">
        <v>129</v>
      </c>
      <c r="D2247" s="1" t="s">
        <v>201</v>
      </c>
      <c r="E2247" s="1" t="s">
        <v>131</v>
      </c>
      <c r="F2247" s="1" t="s">
        <v>9962</v>
      </c>
      <c r="G2247" s="1">
        <v>43.336592000000003</v>
      </c>
      <c r="I2247" s="2">
        <v>44811.375034722223</v>
      </c>
      <c r="J2247" s="1" t="s">
        <v>1704</v>
      </c>
      <c r="K2247" s="1" t="s">
        <v>343</v>
      </c>
      <c r="L2247" s="1" t="s">
        <v>356</v>
      </c>
      <c r="M2247" s="1">
        <v>4030</v>
      </c>
      <c r="N2247" s="1" t="s">
        <v>7010</v>
      </c>
      <c r="O2247" s="1" t="s">
        <v>153</v>
      </c>
      <c r="P2247" s="1" t="s">
        <v>346</v>
      </c>
      <c r="Q2247" s="1">
        <v>66</v>
      </c>
      <c r="R2247" s="1" t="s">
        <v>65</v>
      </c>
      <c r="S2247" s="1" t="s">
        <v>66</v>
      </c>
      <c r="T2247" s="1" t="s">
        <v>9963</v>
      </c>
      <c r="U2247" s="1" t="s">
        <v>167</v>
      </c>
      <c r="V2247" s="1" t="s">
        <v>82</v>
      </c>
      <c r="W2247" s="1">
        <v>55</v>
      </c>
      <c r="X2247" s="1" t="s">
        <v>65</v>
      </c>
      <c r="Z2247" s="1" t="s">
        <v>226</v>
      </c>
      <c r="AA2247" s="1" t="s">
        <v>143</v>
      </c>
      <c r="AC2247" s="1" t="s">
        <v>325</v>
      </c>
      <c r="AD2247" s="1">
        <v>0</v>
      </c>
      <c r="AE2247" s="1">
        <v>12116.82</v>
      </c>
      <c r="AF2247" s="1" t="b">
        <v>1</v>
      </c>
    </row>
    <row r="2248" spans="1:33" x14ac:dyDescent="0.25">
      <c r="A2248" s="1" t="s">
        <v>9964</v>
      </c>
      <c r="B2248" s="1" t="s">
        <v>379</v>
      </c>
      <c r="C2248" s="1" t="s">
        <v>329</v>
      </c>
      <c r="D2248" s="1" t="s">
        <v>77</v>
      </c>
      <c r="E2248" s="1" t="s">
        <v>409</v>
      </c>
      <c r="F2248" s="1" t="s">
        <v>9965</v>
      </c>
      <c r="G2248" s="1">
        <v>36.781216000000001</v>
      </c>
      <c r="H2248" s="1">
        <v>-118.128697</v>
      </c>
      <c r="I2248" s="1" t="s">
        <v>9966</v>
      </c>
      <c r="J2248" s="1" t="s">
        <v>3029</v>
      </c>
      <c r="K2248" s="1" t="s">
        <v>40</v>
      </c>
      <c r="L2248" s="1" t="s">
        <v>304</v>
      </c>
      <c r="M2248" s="1">
        <v>7003</v>
      </c>
      <c r="N2248" s="1" t="s">
        <v>9967</v>
      </c>
      <c r="O2248" s="1" t="s">
        <v>322</v>
      </c>
      <c r="P2248" s="1" t="s">
        <v>224</v>
      </c>
      <c r="Q2248" s="1">
        <v>50</v>
      </c>
      <c r="R2248" s="1" t="s">
        <v>122</v>
      </c>
      <c r="S2248" s="1" t="s">
        <v>50</v>
      </c>
      <c r="T2248" s="1" t="s">
        <v>8685</v>
      </c>
      <c r="U2248" s="1" t="s">
        <v>139</v>
      </c>
      <c r="V2248" s="1" t="s">
        <v>224</v>
      </c>
      <c r="W2248" s="1">
        <v>15</v>
      </c>
      <c r="X2248" s="1" t="s">
        <v>122</v>
      </c>
      <c r="Y2248" s="1" t="s">
        <v>9968</v>
      </c>
      <c r="Z2248" s="1" t="s">
        <v>174</v>
      </c>
      <c r="AA2248" s="1" t="s">
        <v>108</v>
      </c>
      <c r="AB2248" s="1" t="s">
        <v>287</v>
      </c>
      <c r="AC2248" s="1" t="s">
        <v>361</v>
      </c>
      <c r="AD2248" s="1">
        <v>1</v>
      </c>
      <c r="AE2248" s="1">
        <v>6316.43</v>
      </c>
      <c r="AF2248" s="1" t="s">
        <v>349</v>
      </c>
      <c r="AG2248" s="1" t="s">
        <v>9969</v>
      </c>
    </row>
    <row r="2249" spans="1:33" x14ac:dyDescent="0.25">
      <c r="A2249" s="1" t="s">
        <v>9970</v>
      </c>
      <c r="B2249" s="1" t="s">
        <v>987</v>
      </c>
      <c r="C2249" s="1" t="s">
        <v>837</v>
      </c>
      <c r="D2249" s="1" t="s">
        <v>219</v>
      </c>
      <c r="E2249" s="1" t="s">
        <v>246</v>
      </c>
      <c r="F2249" s="1" t="s">
        <v>9971</v>
      </c>
      <c r="G2249" s="1">
        <v>47.930987000000002</v>
      </c>
      <c r="H2249" s="1">
        <v>-83.724517000000006</v>
      </c>
      <c r="I2249" s="1" t="s">
        <v>9972</v>
      </c>
      <c r="J2249" s="1" t="s">
        <v>502</v>
      </c>
      <c r="K2249" s="1" t="s">
        <v>139</v>
      </c>
      <c r="L2249" s="1" t="s">
        <v>62</v>
      </c>
      <c r="M2249" s="1">
        <v>7091</v>
      </c>
      <c r="T2249" s="1" t="s">
        <v>892</v>
      </c>
      <c r="U2249" s="1" t="s">
        <v>68</v>
      </c>
      <c r="V2249" s="1" t="s">
        <v>475</v>
      </c>
      <c r="W2249" s="1">
        <v>36</v>
      </c>
      <c r="X2249" s="1" t="s">
        <v>119</v>
      </c>
      <c r="Y2249" s="1" t="s">
        <v>9973</v>
      </c>
      <c r="Z2249" s="1" t="s">
        <v>337</v>
      </c>
      <c r="AA2249" s="1" t="s">
        <v>227</v>
      </c>
      <c r="AB2249" s="1" t="s">
        <v>91</v>
      </c>
      <c r="AC2249" s="1" t="s">
        <v>145</v>
      </c>
      <c r="AD2249" s="1">
        <v>1</v>
      </c>
      <c r="AE2249" s="1">
        <v>46940.17</v>
      </c>
      <c r="AF2249" s="1" t="s">
        <v>229</v>
      </c>
      <c r="AG2249" s="1" t="s">
        <v>9974</v>
      </c>
    </row>
    <row r="2250" spans="1:33" x14ac:dyDescent="0.25">
      <c r="A2250" s="1" t="s">
        <v>9975</v>
      </c>
      <c r="B2250" s="1" t="s">
        <v>1277</v>
      </c>
      <c r="C2250" s="1" t="s">
        <v>113</v>
      </c>
      <c r="D2250" s="1" t="s">
        <v>77</v>
      </c>
      <c r="E2250" s="1" t="s">
        <v>149</v>
      </c>
      <c r="F2250" s="1" t="s">
        <v>9976</v>
      </c>
      <c r="G2250" s="1">
        <v>29.491672999999999</v>
      </c>
      <c r="H2250" s="1">
        <v>-116.460672</v>
      </c>
      <c r="I2250" s="2">
        <v>43288.302060185182</v>
      </c>
      <c r="J2250" s="1" t="s">
        <v>546</v>
      </c>
      <c r="K2250" s="1" t="s">
        <v>156</v>
      </c>
      <c r="L2250" s="1" t="s">
        <v>102</v>
      </c>
      <c r="M2250" s="1">
        <v>1560</v>
      </c>
      <c r="N2250" s="1" t="s">
        <v>4398</v>
      </c>
      <c r="O2250" s="1" t="s">
        <v>249</v>
      </c>
      <c r="P2250" s="1" t="s">
        <v>273</v>
      </c>
      <c r="Q2250" s="1">
        <v>25</v>
      </c>
      <c r="R2250" s="1" t="s">
        <v>333</v>
      </c>
      <c r="S2250" s="1" t="s">
        <v>65</v>
      </c>
      <c r="T2250" s="1" t="s">
        <v>1203</v>
      </c>
      <c r="U2250" s="1" t="s">
        <v>172</v>
      </c>
      <c r="V2250" s="1" t="s">
        <v>263</v>
      </c>
      <c r="X2250" s="1" t="s">
        <v>333</v>
      </c>
      <c r="Y2250" s="1" t="s">
        <v>9977</v>
      </c>
      <c r="Z2250" s="1" t="s">
        <v>640</v>
      </c>
      <c r="AA2250" s="1" t="s">
        <v>108</v>
      </c>
      <c r="AB2250" s="1" t="s">
        <v>287</v>
      </c>
      <c r="AC2250" s="1" t="s">
        <v>71</v>
      </c>
      <c r="AD2250" s="1">
        <v>5</v>
      </c>
      <c r="AE2250" s="1">
        <v>17713.830000000002</v>
      </c>
      <c r="AF2250" s="1" t="b">
        <v>0</v>
      </c>
      <c r="AG2250" s="1" t="s">
        <v>9978</v>
      </c>
    </row>
    <row r="2251" spans="1:33" x14ac:dyDescent="0.25">
      <c r="A2251" s="1" t="s">
        <v>9979</v>
      </c>
      <c r="B2251" s="1" t="s">
        <v>1859</v>
      </c>
      <c r="C2251" s="1" t="s">
        <v>668</v>
      </c>
      <c r="D2251" s="1" t="s">
        <v>130</v>
      </c>
      <c r="E2251" s="1" t="s">
        <v>114</v>
      </c>
      <c r="F2251" s="1" t="s">
        <v>9980</v>
      </c>
      <c r="G2251" s="1">
        <v>38.743267000000003</v>
      </c>
      <c r="H2251" s="1">
        <v>-79.053956999999997</v>
      </c>
      <c r="I2251" s="2">
        <v>43132.053368055553</v>
      </c>
      <c r="J2251" s="1" t="s">
        <v>1868</v>
      </c>
      <c r="K2251" s="1" t="s">
        <v>156</v>
      </c>
      <c r="L2251" s="1" t="s">
        <v>369</v>
      </c>
      <c r="M2251" s="1">
        <v>9480</v>
      </c>
      <c r="N2251" s="1" t="s">
        <v>2404</v>
      </c>
      <c r="O2251" s="1" t="s">
        <v>43</v>
      </c>
      <c r="P2251" s="1" t="s">
        <v>273</v>
      </c>
      <c r="Q2251" s="1">
        <v>44</v>
      </c>
      <c r="R2251" s="1" t="s">
        <v>154</v>
      </c>
      <c r="S2251" s="1" t="s">
        <v>71</v>
      </c>
      <c r="T2251" s="1" t="s">
        <v>9981</v>
      </c>
      <c r="U2251" s="1" t="s">
        <v>48</v>
      </c>
      <c r="V2251" s="1" t="s">
        <v>356</v>
      </c>
      <c r="W2251" s="1">
        <v>72</v>
      </c>
      <c r="X2251" s="1" t="s">
        <v>333</v>
      </c>
      <c r="Y2251" s="1" t="s">
        <v>9982</v>
      </c>
      <c r="Z2251" s="1" t="s">
        <v>174</v>
      </c>
      <c r="AA2251" s="1" t="s">
        <v>213</v>
      </c>
      <c r="AB2251" s="1" t="s">
        <v>287</v>
      </c>
      <c r="AC2251" s="1" t="s">
        <v>126</v>
      </c>
      <c r="AD2251" s="1">
        <v>2</v>
      </c>
      <c r="AE2251" s="1">
        <v>34761.160000000003</v>
      </c>
      <c r="AF2251" s="1" t="s">
        <v>241</v>
      </c>
      <c r="AG2251" s="1" t="s">
        <v>9983</v>
      </c>
    </row>
    <row r="2252" spans="1:33" x14ac:dyDescent="0.25">
      <c r="A2252" s="1" t="s">
        <v>9984</v>
      </c>
      <c r="B2252" s="1" t="s">
        <v>290</v>
      </c>
      <c r="C2252" s="1" t="s">
        <v>364</v>
      </c>
      <c r="D2252" s="1" t="s">
        <v>163</v>
      </c>
      <c r="E2252" s="1" t="s">
        <v>409</v>
      </c>
      <c r="F2252" s="1" t="s">
        <v>9985</v>
      </c>
      <c r="G2252" s="1">
        <v>28.926020999999999</v>
      </c>
      <c r="H2252" s="1">
        <v>-74.636390000000006</v>
      </c>
      <c r="I2252" s="2">
        <v>44253.455706018518</v>
      </c>
      <c r="J2252" s="1" t="s">
        <v>792</v>
      </c>
      <c r="K2252" s="1" t="s">
        <v>172</v>
      </c>
      <c r="L2252" s="1" t="s">
        <v>157</v>
      </c>
      <c r="M2252" s="1">
        <v>6710</v>
      </c>
      <c r="N2252" s="1" t="s">
        <v>2628</v>
      </c>
      <c r="O2252" s="1" t="s">
        <v>44</v>
      </c>
      <c r="P2252" s="1" t="s">
        <v>304</v>
      </c>
      <c r="Q2252" s="1">
        <v>22</v>
      </c>
      <c r="R2252" s="1" t="s">
        <v>335</v>
      </c>
      <c r="T2252" s="1" t="s">
        <v>1499</v>
      </c>
      <c r="U2252" s="1" t="s">
        <v>68</v>
      </c>
      <c r="V2252" s="1" t="s">
        <v>82</v>
      </c>
      <c r="W2252" s="1">
        <v>84</v>
      </c>
      <c r="X2252" s="1" t="s">
        <v>45</v>
      </c>
      <c r="Y2252" s="1" t="s">
        <v>9986</v>
      </c>
      <c r="Z2252" s="1" t="s">
        <v>174</v>
      </c>
      <c r="AA2252" s="1" t="s">
        <v>227</v>
      </c>
      <c r="AB2252" s="1" t="s">
        <v>144</v>
      </c>
      <c r="AC2252" s="1" t="s">
        <v>325</v>
      </c>
      <c r="AD2252" s="1">
        <v>1</v>
      </c>
      <c r="AE2252" s="1">
        <v>31964.89</v>
      </c>
      <c r="AF2252" s="1">
        <v>0</v>
      </c>
      <c r="AG2252" s="1" t="s">
        <v>9987</v>
      </c>
    </row>
    <row r="2253" spans="1:33" x14ac:dyDescent="0.25">
      <c r="A2253" s="1" t="s">
        <v>9988</v>
      </c>
      <c r="B2253" s="1" t="s">
        <v>543</v>
      </c>
      <c r="C2253" s="1" t="s">
        <v>245</v>
      </c>
      <c r="D2253" s="1" t="s">
        <v>201</v>
      </c>
      <c r="E2253" s="1" t="s">
        <v>164</v>
      </c>
      <c r="F2253" s="1" t="s">
        <v>9989</v>
      </c>
      <c r="G2253" s="1">
        <v>29.917531</v>
      </c>
      <c r="H2253" s="1">
        <v>-94.198988999999997</v>
      </c>
      <c r="I2253" s="2">
        <v>43296.721712962964</v>
      </c>
      <c r="J2253" s="1" t="s">
        <v>824</v>
      </c>
      <c r="K2253" s="1" t="s">
        <v>211</v>
      </c>
      <c r="L2253" s="1" t="s">
        <v>41</v>
      </c>
      <c r="M2253" s="1">
        <v>3958</v>
      </c>
      <c r="N2253" s="1" t="s">
        <v>5729</v>
      </c>
      <c r="O2253" s="1" t="s">
        <v>139</v>
      </c>
      <c r="P2253" s="1" t="s">
        <v>205</v>
      </c>
      <c r="Q2253" s="1">
        <v>28</v>
      </c>
      <c r="R2253" s="1" t="s">
        <v>119</v>
      </c>
      <c r="S2253" s="1" t="s">
        <v>50</v>
      </c>
      <c r="T2253" s="1" t="s">
        <v>1886</v>
      </c>
      <c r="U2253" s="1" t="s">
        <v>211</v>
      </c>
      <c r="V2253" s="1" t="s">
        <v>117</v>
      </c>
      <c r="W2253" s="1">
        <v>56</v>
      </c>
      <c r="X2253" s="1" t="s">
        <v>119</v>
      </c>
      <c r="Y2253" s="1" t="s">
        <v>9990</v>
      </c>
      <c r="Z2253" s="1" t="s">
        <v>174</v>
      </c>
      <c r="AA2253" s="1">
        <v>3</v>
      </c>
      <c r="AB2253" s="1" t="s">
        <v>71</v>
      </c>
      <c r="AC2253" s="1" t="s">
        <v>348</v>
      </c>
      <c r="AD2253" s="1">
        <v>1</v>
      </c>
      <c r="AE2253" s="1">
        <v>38042.18</v>
      </c>
      <c r="AF2253" s="1" t="b">
        <v>1</v>
      </c>
      <c r="AG2253" s="1" t="s">
        <v>9991</v>
      </c>
    </row>
    <row r="2254" spans="1:33" x14ac:dyDescent="0.25">
      <c r="A2254" s="1" t="s">
        <v>9992</v>
      </c>
      <c r="B2254" s="1" t="s">
        <v>774</v>
      </c>
      <c r="C2254" s="1" t="s">
        <v>97</v>
      </c>
      <c r="D2254" s="1" t="s">
        <v>36</v>
      </c>
      <c r="E2254" s="1" t="s">
        <v>114</v>
      </c>
      <c r="F2254" s="1" t="s">
        <v>9993</v>
      </c>
      <c r="G2254" s="1">
        <v>46.268417999999997</v>
      </c>
      <c r="H2254" s="1">
        <v>-100.566603</v>
      </c>
      <c r="I2254" s="2">
        <v>44892.028217592589</v>
      </c>
      <c r="J2254" s="1" t="s">
        <v>455</v>
      </c>
      <c r="K2254" s="1" t="s">
        <v>43</v>
      </c>
      <c r="L2254" s="1" t="s">
        <v>157</v>
      </c>
      <c r="M2254" s="1">
        <v>8744</v>
      </c>
      <c r="N2254" s="1" t="s">
        <v>7390</v>
      </c>
      <c r="O2254" s="1" t="s">
        <v>44</v>
      </c>
      <c r="P2254" s="1" t="s">
        <v>85</v>
      </c>
      <c r="R2254" s="1" t="s">
        <v>333</v>
      </c>
      <c r="S2254" s="1" t="s">
        <v>46</v>
      </c>
      <c r="T2254" s="1" t="s">
        <v>1210</v>
      </c>
      <c r="U2254" s="1" t="s">
        <v>101</v>
      </c>
      <c r="V2254" s="1" t="s">
        <v>62</v>
      </c>
      <c r="W2254" s="1">
        <v>37</v>
      </c>
      <c r="X2254" s="1" t="s">
        <v>45</v>
      </c>
      <c r="Y2254" s="1" t="s">
        <v>9994</v>
      </c>
      <c r="Z2254" s="1" t="s">
        <v>142</v>
      </c>
      <c r="AA2254" s="1" t="s">
        <v>360</v>
      </c>
      <c r="AB2254" s="1" t="s">
        <v>125</v>
      </c>
      <c r="AC2254" s="1" t="s">
        <v>53</v>
      </c>
      <c r="AD2254" s="1">
        <v>2</v>
      </c>
      <c r="AE2254" s="1">
        <v>30374.07</v>
      </c>
      <c r="AF2254" s="1">
        <v>1</v>
      </c>
    </row>
    <row r="2255" spans="1:33" x14ac:dyDescent="0.25">
      <c r="A2255" s="1" t="s">
        <v>9995</v>
      </c>
      <c r="B2255" s="1" t="s">
        <v>1178</v>
      </c>
      <c r="C2255" s="1" t="s">
        <v>190</v>
      </c>
      <c r="D2255" s="1" t="s">
        <v>201</v>
      </c>
      <c r="E2255" s="1" t="s">
        <v>58</v>
      </c>
      <c r="F2255" s="1" t="s">
        <v>9996</v>
      </c>
      <c r="G2255" s="1">
        <v>43.935119999999998</v>
      </c>
      <c r="H2255" s="1">
        <v>-103.98975299999999</v>
      </c>
      <c r="I2255" s="2">
        <v>43534.450289351851</v>
      </c>
      <c r="J2255" s="1" t="s">
        <v>463</v>
      </c>
      <c r="K2255" s="1" t="s">
        <v>1289</v>
      </c>
      <c r="L2255" s="1" t="s">
        <v>356</v>
      </c>
      <c r="M2255" s="1">
        <v>5649</v>
      </c>
      <c r="N2255" s="1" t="s">
        <v>3990</v>
      </c>
      <c r="O2255" s="1" t="s">
        <v>222</v>
      </c>
      <c r="P2255" s="1" t="s">
        <v>205</v>
      </c>
      <c r="Q2255" s="1">
        <v>54</v>
      </c>
      <c r="S2255" s="1" t="s">
        <v>82</v>
      </c>
      <c r="T2255" s="1" t="s">
        <v>1955</v>
      </c>
      <c r="U2255" s="1" t="s">
        <v>167</v>
      </c>
      <c r="V2255" s="1" t="s">
        <v>314</v>
      </c>
      <c r="W2255" s="1">
        <v>277</v>
      </c>
      <c r="X2255" s="1" t="s">
        <v>86</v>
      </c>
      <c r="Y2255" s="1" t="s">
        <v>9997</v>
      </c>
      <c r="Z2255" s="1" t="s">
        <v>337</v>
      </c>
      <c r="AA2255" s="1" t="s">
        <v>187</v>
      </c>
      <c r="AB2255" s="1" t="s">
        <v>71</v>
      </c>
      <c r="AC2255" s="1" t="s">
        <v>564</v>
      </c>
      <c r="AD2255" s="1">
        <v>4</v>
      </c>
      <c r="AE2255" s="1">
        <v>-36199.65</v>
      </c>
      <c r="AG2255" s="1" t="s">
        <v>9998</v>
      </c>
    </row>
    <row r="2256" spans="1:33" x14ac:dyDescent="0.25">
      <c r="A2256" s="1" t="s">
        <v>9999</v>
      </c>
      <c r="B2256" s="1" t="s">
        <v>932</v>
      </c>
      <c r="C2256" s="1" t="s">
        <v>218</v>
      </c>
      <c r="D2256" s="1" t="s">
        <v>219</v>
      </c>
      <c r="E2256" s="1" t="s">
        <v>78</v>
      </c>
      <c r="F2256" s="1" t="s">
        <v>10000</v>
      </c>
      <c r="G2256" s="1">
        <v>32.112465999999998</v>
      </c>
      <c r="H2256" s="1">
        <v>-72.679203000000001</v>
      </c>
      <c r="I2256" s="2">
        <v>44250.723391203705</v>
      </c>
      <c r="J2256" s="1" t="s">
        <v>1149</v>
      </c>
      <c r="K2256" s="1" t="s">
        <v>40</v>
      </c>
      <c r="L2256" s="1" t="s">
        <v>168</v>
      </c>
      <c r="M2256" s="1">
        <v>8944</v>
      </c>
      <c r="N2256" s="1" t="s">
        <v>4213</v>
      </c>
      <c r="O2256" s="1" t="s">
        <v>153</v>
      </c>
      <c r="P2256" s="1" t="s">
        <v>49</v>
      </c>
      <c r="Q2256" s="1">
        <v>16</v>
      </c>
      <c r="R2256" s="1" t="s">
        <v>238</v>
      </c>
      <c r="S2256" s="1" t="s">
        <v>120</v>
      </c>
      <c r="T2256" s="1" t="s">
        <v>671</v>
      </c>
      <c r="U2256" s="1" t="s">
        <v>343</v>
      </c>
      <c r="V2256" s="1" t="s">
        <v>44</v>
      </c>
      <c r="X2256" s="1" t="s">
        <v>333</v>
      </c>
      <c r="Y2256" s="1">
        <v>6639088234</v>
      </c>
      <c r="Z2256" s="1" t="s">
        <v>123</v>
      </c>
      <c r="AA2256" s="1" t="s">
        <v>124</v>
      </c>
      <c r="AB2256" s="1" t="s">
        <v>125</v>
      </c>
      <c r="AC2256" s="1" t="s">
        <v>71</v>
      </c>
      <c r="AD2256" s="1">
        <v>5</v>
      </c>
      <c r="AE2256" s="1">
        <v>23.14</v>
      </c>
      <c r="AF2256" s="1" t="s">
        <v>229</v>
      </c>
      <c r="AG2256" s="1" t="s">
        <v>10001</v>
      </c>
    </row>
    <row r="2257" spans="1:33" x14ac:dyDescent="0.25">
      <c r="A2257" s="1" t="s">
        <v>10002</v>
      </c>
      <c r="B2257" s="1" t="s">
        <v>610</v>
      </c>
      <c r="C2257" s="1" t="s">
        <v>318</v>
      </c>
      <c r="D2257" s="1" t="s">
        <v>201</v>
      </c>
      <c r="E2257" s="1" t="s">
        <v>58</v>
      </c>
      <c r="F2257" s="1" t="s">
        <v>10003</v>
      </c>
      <c r="G2257" s="1">
        <v>31.975118999999999</v>
      </c>
      <c r="H2257" s="1">
        <v>-75.115228000000002</v>
      </c>
      <c r="I2257" s="3">
        <v>43563</v>
      </c>
      <c r="J2257" s="1" t="s">
        <v>619</v>
      </c>
      <c r="K2257" s="1" t="s">
        <v>222</v>
      </c>
      <c r="L2257" s="1" t="s">
        <v>41</v>
      </c>
      <c r="M2257" s="1">
        <v>9964</v>
      </c>
      <c r="T2257" s="1" t="s">
        <v>7049</v>
      </c>
      <c r="U2257" s="1" t="s">
        <v>249</v>
      </c>
      <c r="V2257" s="1" t="s">
        <v>157</v>
      </c>
      <c r="W2257" s="1">
        <v>60</v>
      </c>
      <c r="X2257" s="1" t="s">
        <v>154</v>
      </c>
      <c r="AA2257" s="1" t="s">
        <v>296</v>
      </c>
      <c r="AB2257" s="1" t="s">
        <v>52</v>
      </c>
      <c r="AC2257" s="1" t="s">
        <v>53</v>
      </c>
      <c r="AD2257" s="1">
        <v>2</v>
      </c>
      <c r="AE2257" s="1">
        <v>43832.41</v>
      </c>
      <c r="AF2257" s="1" t="s">
        <v>241</v>
      </c>
      <c r="AG2257" s="1" t="s">
        <v>10004</v>
      </c>
    </row>
    <row r="2258" spans="1:33" x14ac:dyDescent="0.25">
      <c r="A2258" s="1" t="s">
        <v>5916</v>
      </c>
      <c r="B2258" s="1" t="s">
        <v>617</v>
      </c>
      <c r="C2258" s="1" t="s">
        <v>268</v>
      </c>
      <c r="D2258" s="1" t="s">
        <v>36</v>
      </c>
      <c r="E2258" s="1" t="s">
        <v>149</v>
      </c>
      <c r="F2258" s="1" t="s">
        <v>5917</v>
      </c>
      <c r="G2258" s="1">
        <v>45.443269999999998</v>
      </c>
      <c r="H2258" s="1">
        <v>-96.844982000000002</v>
      </c>
      <c r="I2258" s="2">
        <v>44027.062685185185</v>
      </c>
      <c r="J2258" s="1" t="s">
        <v>922</v>
      </c>
      <c r="K2258" s="1" t="s">
        <v>81</v>
      </c>
      <c r="L2258" s="1" t="s">
        <v>369</v>
      </c>
      <c r="M2258" s="1">
        <v>1549</v>
      </c>
      <c r="N2258" s="1" t="s">
        <v>5918</v>
      </c>
      <c r="O2258" s="1" t="s">
        <v>172</v>
      </c>
      <c r="P2258" s="1" t="s">
        <v>194</v>
      </c>
      <c r="Q2258" s="1">
        <v>59</v>
      </c>
      <c r="R2258" s="1" t="s">
        <v>71</v>
      </c>
      <c r="S2258" s="1" t="s">
        <v>65</v>
      </c>
      <c r="Z2258" s="1" t="s">
        <v>107</v>
      </c>
      <c r="AA2258" s="1" t="s">
        <v>240</v>
      </c>
      <c r="AB2258" s="1" t="s">
        <v>52</v>
      </c>
      <c r="AC2258" s="1" t="s">
        <v>325</v>
      </c>
      <c r="AD2258" s="1">
        <v>4</v>
      </c>
      <c r="AE2258" s="1">
        <v>46534.06</v>
      </c>
      <c r="AF2258" s="1" t="s">
        <v>176</v>
      </c>
      <c r="AG2258" s="1" t="s">
        <v>5919</v>
      </c>
    </row>
    <row r="2259" spans="1:33" x14ac:dyDescent="0.25">
      <c r="A2259" s="1" t="s">
        <v>10005</v>
      </c>
      <c r="B2259" s="1" t="s">
        <v>1394</v>
      </c>
      <c r="C2259" s="1" t="s">
        <v>401</v>
      </c>
      <c r="D2259" s="1" t="s">
        <v>191</v>
      </c>
      <c r="E2259" s="1" t="s">
        <v>149</v>
      </c>
      <c r="F2259" s="1" t="s">
        <v>10006</v>
      </c>
      <c r="G2259" s="1">
        <v>32.98948</v>
      </c>
      <c r="H2259" s="1">
        <v>-120.67934200000001</v>
      </c>
      <c r="I2259" s="2">
        <v>45148.129560185182</v>
      </c>
      <c r="J2259" s="1" t="s">
        <v>2026</v>
      </c>
      <c r="K2259" s="1" t="s">
        <v>343</v>
      </c>
      <c r="L2259" s="1" t="s">
        <v>117</v>
      </c>
      <c r="M2259" s="1">
        <v>3672</v>
      </c>
      <c r="T2259" s="1" t="s">
        <v>4533</v>
      </c>
      <c r="U2259" s="1" t="s">
        <v>182</v>
      </c>
      <c r="V2259" s="1" t="s">
        <v>117</v>
      </c>
      <c r="W2259" s="1">
        <v>64</v>
      </c>
      <c r="X2259" s="1" t="s">
        <v>50</v>
      </c>
      <c r="Y2259" s="1" t="s">
        <v>10007</v>
      </c>
      <c r="Z2259" s="1" t="s">
        <v>347</v>
      </c>
      <c r="AA2259" s="1" t="s">
        <v>124</v>
      </c>
      <c r="AC2259" s="1" t="s">
        <v>276</v>
      </c>
      <c r="AD2259" s="1">
        <v>0</v>
      </c>
      <c r="AE2259" s="1">
        <v>42871.62</v>
      </c>
      <c r="AF2259" s="1" t="s">
        <v>241</v>
      </c>
      <c r="AG2259" s="1" t="s">
        <v>10008</v>
      </c>
    </row>
    <row r="2260" spans="1:33" x14ac:dyDescent="0.25">
      <c r="A2260" s="1" t="s">
        <v>10009</v>
      </c>
      <c r="B2260" s="1" t="s">
        <v>373</v>
      </c>
      <c r="C2260" s="1" t="s">
        <v>232</v>
      </c>
      <c r="D2260" s="1" t="s">
        <v>163</v>
      </c>
      <c r="E2260" s="1" t="s">
        <v>114</v>
      </c>
      <c r="F2260" s="1" t="s">
        <v>10010</v>
      </c>
      <c r="G2260" s="1">
        <v>36.513153000000003</v>
      </c>
      <c r="H2260" s="1">
        <v>-101.053265</v>
      </c>
      <c r="I2260" s="2">
        <v>45260.296817129631</v>
      </c>
      <c r="J2260" s="1" t="s">
        <v>850</v>
      </c>
      <c r="K2260" s="1" t="s">
        <v>249</v>
      </c>
      <c r="L2260" s="1" t="s">
        <v>194</v>
      </c>
      <c r="M2260" s="1">
        <v>6810</v>
      </c>
      <c r="N2260" s="1" t="s">
        <v>2797</v>
      </c>
      <c r="O2260" s="1" t="s">
        <v>84</v>
      </c>
      <c r="P2260" s="1" t="s">
        <v>304</v>
      </c>
      <c r="Q2260" s="1">
        <v>30</v>
      </c>
      <c r="R2260" s="1" t="s">
        <v>65</v>
      </c>
      <c r="S2260" s="1" t="s">
        <v>50</v>
      </c>
      <c r="Z2260" s="1" t="s">
        <v>123</v>
      </c>
      <c r="AA2260" s="1" t="s">
        <v>213</v>
      </c>
      <c r="AB2260" s="1" t="s">
        <v>324</v>
      </c>
      <c r="AC2260" s="1" t="s">
        <v>126</v>
      </c>
      <c r="AD2260" s="1">
        <v>1</v>
      </c>
      <c r="AE2260" s="1">
        <v>3811.14</v>
      </c>
      <c r="AF2260" s="1" t="b">
        <v>0</v>
      </c>
    </row>
    <row r="2261" spans="1:33" x14ac:dyDescent="0.25">
      <c r="A2261" s="1" t="s">
        <v>10011</v>
      </c>
      <c r="B2261" s="1" t="s">
        <v>379</v>
      </c>
      <c r="C2261" s="1" t="s">
        <v>129</v>
      </c>
      <c r="D2261" s="1" t="s">
        <v>219</v>
      </c>
      <c r="E2261" s="1" t="s">
        <v>202</v>
      </c>
      <c r="F2261" s="1" t="s">
        <v>4201</v>
      </c>
      <c r="G2261" s="1">
        <v>30.988057999999999</v>
      </c>
      <c r="H2261" s="1">
        <v>-102.52637199999999</v>
      </c>
      <c r="I2261" s="2">
        <v>45260.064328703702</v>
      </c>
      <c r="J2261" s="1" t="s">
        <v>688</v>
      </c>
      <c r="K2261" s="1" t="s">
        <v>211</v>
      </c>
      <c r="L2261" s="1" t="s">
        <v>44</v>
      </c>
      <c r="M2261" s="1">
        <v>9748</v>
      </c>
      <c r="N2261" s="1" t="s">
        <v>413</v>
      </c>
      <c r="O2261" s="1" t="s">
        <v>48</v>
      </c>
      <c r="P2261" s="1" t="s">
        <v>205</v>
      </c>
      <c r="Q2261" s="1">
        <v>-70</v>
      </c>
      <c r="R2261" s="1" t="s">
        <v>65</v>
      </c>
      <c r="S2261" s="1" t="s">
        <v>71</v>
      </c>
      <c r="T2261" s="1" t="s">
        <v>3907</v>
      </c>
      <c r="U2261" s="1" t="s">
        <v>436</v>
      </c>
      <c r="V2261" s="1" t="s">
        <v>44</v>
      </c>
      <c r="W2261" s="1">
        <v>54</v>
      </c>
      <c r="X2261" s="1" t="s">
        <v>71</v>
      </c>
      <c r="Y2261" s="1" t="s">
        <v>4202</v>
      </c>
      <c r="AA2261" s="1" t="s">
        <v>227</v>
      </c>
      <c r="AB2261" s="1" t="s">
        <v>71</v>
      </c>
      <c r="AC2261" s="1" t="s">
        <v>53</v>
      </c>
      <c r="AD2261" s="1">
        <v>2</v>
      </c>
      <c r="AE2261" s="1">
        <v>13606.95</v>
      </c>
    </row>
    <row r="2262" spans="1:33" x14ac:dyDescent="0.25">
      <c r="A2262" s="1" t="s">
        <v>10012</v>
      </c>
      <c r="B2262" s="1" t="s">
        <v>1352</v>
      </c>
      <c r="C2262" s="1" t="s">
        <v>611</v>
      </c>
      <c r="D2262" s="1" t="s">
        <v>191</v>
      </c>
      <c r="E2262" s="1" t="s">
        <v>37</v>
      </c>
      <c r="F2262" s="1" t="s">
        <v>10013</v>
      </c>
      <c r="G2262" s="1">
        <v>41.267589999999998</v>
      </c>
      <c r="H2262" s="1">
        <v>-115.368381</v>
      </c>
      <c r="I2262" s="2">
        <v>43811.008750000001</v>
      </c>
      <c r="J2262" s="1" t="s">
        <v>909</v>
      </c>
      <c r="K2262" s="1" t="s">
        <v>167</v>
      </c>
      <c r="L2262" s="1" t="s">
        <v>273</v>
      </c>
      <c r="M2262" s="1">
        <v>5808</v>
      </c>
      <c r="N2262" s="1" t="s">
        <v>464</v>
      </c>
      <c r="O2262" s="1" t="s">
        <v>153</v>
      </c>
      <c r="P2262" s="1" t="s">
        <v>117</v>
      </c>
      <c r="Q2262" s="1">
        <v>29</v>
      </c>
      <c r="S2262" s="1" t="s">
        <v>65</v>
      </c>
      <c r="T2262" s="1" t="s">
        <v>6444</v>
      </c>
      <c r="U2262" s="1" t="s">
        <v>48</v>
      </c>
      <c r="V2262" s="1" t="s">
        <v>283</v>
      </c>
      <c r="W2262" s="1">
        <v>20</v>
      </c>
      <c r="X2262" s="1" t="s">
        <v>86</v>
      </c>
      <c r="Y2262" s="1" t="s">
        <v>10014</v>
      </c>
      <c r="Z2262" s="1" t="s">
        <v>467</v>
      </c>
      <c r="AA2262" s="1">
        <v>3</v>
      </c>
      <c r="AB2262" s="1" t="s">
        <v>71</v>
      </c>
      <c r="AC2262" s="1" t="s">
        <v>276</v>
      </c>
      <c r="AD2262" s="1">
        <v>1</v>
      </c>
      <c r="AE2262" s="1">
        <v>19396.75</v>
      </c>
      <c r="AF2262" s="1" t="s">
        <v>176</v>
      </c>
      <c r="AG2262" s="1" t="s">
        <v>10015</v>
      </c>
    </row>
    <row r="2263" spans="1:33" x14ac:dyDescent="0.25">
      <c r="A2263" s="1" t="s">
        <v>10016</v>
      </c>
      <c r="B2263" s="1" t="s">
        <v>290</v>
      </c>
      <c r="C2263" s="1" t="s">
        <v>1084</v>
      </c>
      <c r="D2263" s="1" t="s">
        <v>163</v>
      </c>
      <c r="E2263" s="1" t="s">
        <v>246</v>
      </c>
      <c r="F2263" s="1" t="s">
        <v>10017</v>
      </c>
      <c r="G2263" s="1">
        <v>34.979089000000002</v>
      </c>
      <c r="H2263" s="1">
        <v>-85.282914000000005</v>
      </c>
      <c r="I2263" s="2">
        <v>43297.415439814817</v>
      </c>
      <c r="J2263" s="1" t="s">
        <v>2083</v>
      </c>
      <c r="K2263" s="1" t="s">
        <v>136</v>
      </c>
      <c r="L2263" s="1" t="s">
        <v>137</v>
      </c>
      <c r="M2263" s="1">
        <v>6552</v>
      </c>
      <c r="N2263" s="1" t="s">
        <v>5682</v>
      </c>
      <c r="O2263" s="1" t="s">
        <v>172</v>
      </c>
      <c r="P2263" s="1" t="s">
        <v>157</v>
      </c>
      <c r="Q2263" s="1">
        <v>71</v>
      </c>
      <c r="R2263" s="1" t="s">
        <v>122</v>
      </c>
      <c r="S2263" s="1" t="s">
        <v>252</v>
      </c>
      <c r="T2263" s="1" t="s">
        <v>10018</v>
      </c>
      <c r="U2263" s="1" t="s">
        <v>134</v>
      </c>
      <c r="V2263" s="1" t="s">
        <v>314</v>
      </c>
      <c r="W2263" s="1">
        <v>60</v>
      </c>
      <c r="X2263" s="1" t="s">
        <v>71</v>
      </c>
      <c r="Y2263" s="1" t="s">
        <v>71</v>
      </c>
      <c r="Z2263" s="1" t="s">
        <v>51</v>
      </c>
      <c r="AA2263" s="1">
        <v>3</v>
      </c>
      <c r="AB2263" s="1" t="s">
        <v>198</v>
      </c>
      <c r="AC2263" s="1" t="s">
        <v>348</v>
      </c>
      <c r="AD2263" s="1">
        <v>4</v>
      </c>
      <c r="AE2263" s="1">
        <v>39050.629999999997</v>
      </c>
      <c r="AF2263" s="1">
        <v>0</v>
      </c>
      <c r="AG2263" s="1" t="s">
        <v>10019</v>
      </c>
    </row>
    <row r="2264" spans="1:33" x14ac:dyDescent="0.25">
      <c r="A2264" s="1" t="s">
        <v>10020</v>
      </c>
      <c r="B2264" s="1" t="s">
        <v>486</v>
      </c>
      <c r="C2264" s="1" t="s">
        <v>245</v>
      </c>
      <c r="D2264" s="1" t="s">
        <v>201</v>
      </c>
      <c r="E2264" s="1" t="s">
        <v>131</v>
      </c>
      <c r="F2264" s="1" t="s">
        <v>10021</v>
      </c>
      <c r="G2264" s="1">
        <v>25.320475999999999</v>
      </c>
      <c r="H2264" s="1">
        <v>-80.509103999999994</v>
      </c>
      <c r="I2264" s="2">
        <v>43294.511180555557</v>
      </c>
      <c r="J2264" s="1" t="s">
        <v>902</v>
      </c>
      <c r="K2264" s="1" t="s">
        <v>436</v>
      </c>
      <c r="L2264" s="1" t="s">
        <v>263</v>
      </c>
      <c r="M2264" s="1">
        <v>2653</v>
      </c>
      <c r="N2264" s="1" t="s">
        <v>3602</v>
      </c>
      <c r="O2264" s="1" t="s">
        <v>153</v>
      </c>
      <c r="P2264" s="1" t="s">
        <v>273</v>
      </c>
      <c r="Q2264" s="1">
        <v>74</v>
      </c>
      <c r="S2264" s="1" t="s">
        <v>185</v>
      </c>
      <c r="T2264" s="1" t="s">
        <v>5851</v>
      </c>
      <c r="U2264" s="1" t="s">
        <v>43</v>
      </c>
      <c r="V2264" s="1" t="s">
        <v>356</v>
      </c>
      <c r="W2264" s="1">
        <v>20</v>
      </c>
      <c r="X2264" s="1" t="s">
        <v>71</v>
      </c>
      <c r="Y2264" s="1" t="s">
        <v>10022</v>
      </c>
      <c r="Z2264" s="1" t="s">
        <v>197</v>
      </c>
      <c r="AA2264" s="1">
        <v>4</v>
      </c>
      <c r="AB2264" s="1" t="s">
        <v>125</v>
      </c>
      <c r="AC2264" s="1" t="s">
        <v>145</v>
      </c>
      <c r="AD2264" s="1">
        <v>1</v>
      </c>
      <c r="AE2264" s="1">
        <v>25293.78</v>
      </c>
      <c r="AF2264" s="1">
        <v>1</v>
      </c>
      <c r="AG2264" s="1" t="s">
        <v>10023</v>
      </c>
    </row>
    <row r="2265" spans="1:33" x14ac:dyDescent="0.25">
      <c r="A2265" s="1" t="s">
        <v>10024</v>
      </c>
      <c r="B2265" s="1" t="s">
        <v>439</v>
      </c>
      <c r="C2265" s="1" t="s">
        <v>760</v>
      </c>
      <c r="D2265" s="1" t="s">
        <v>36</v>
      </c>
      <c r="E2265" s="1" t="s">
        <v>78</v>
      </c>
      <c r="F2265" s="1" t="s">
        <v>10025</v>
      </c>
      <c r="G2265" s="1">
        <v>46.251461999999997</v>
      </c>
      <c r="H2265" s="1">
        <v>-81.094730999999996</v>
      </c>
      <c r="I2265" s="3">
        <v>43671</v>
      </c>
      <c r="J2265" s="1" t="s">
        <v>2907</v>
      </c>
      <c r="K2265" s="1" t="s">
        <v>474</v>
      </c>
      <c r="L2265" s="1" t="s">
        <v>369</v>
      </c>
      <c r="M2265" s="1">
        <v>9018</v>
      </c>
      <c r="N2265" s="1" t="s">
        <v>10026</v>
      </c>
      <c r="O2265" s="1" t="s">
        <v>40</v>
      </c>
      <c r="P2265" s="1" t="s">
        <v>475</v>
      </c>
      <c r="Q2265" s="1">
        <v>60</v>
      </c>
      <c r="R2265" s="1" t="s">
        <v>154</v>
      </c>
      <c r="S2265" s="1" t="s">
        <v>66</v>
      </c>
      <c r="T2265" s="1" t="s">
        <v>10027</v>
      </c>
      <c r="U2265" s="1" t="s">
        <v>293</v>
      </c>
      <c r="V2265" s="1" t="s">
        <v>44</v>
      </c>
      <c r="W2265" s="1">
        <v>88</v>
      </c>
      <c r="X2265" s="1" t="s">
        <v>335</v>
      </c>
      <c r="Y2265" s="1" t="s">
        <v>10028</v>
      </c>
      <c r="Z2265" s="1" t="s">
        <v>142</v>
      </c>
      <c r="AA2265" s="1" t="s">
        <v>360</v>
      </c>
      <c r="AB2265" s="1" t="s">
        <v>324</v>
      </c>
      <c r="AC2265" s="1" t="s">
        <v>53</v>
      </c>
      <c r="AD2265" s="1">
        <v>0</v>
      </c>
      <c r="AE2265" s="1">
        <v>13420.33</v>
      </c>
      <c r="AF2265" s="1">
        <v>0</v>
      </c>
      <c r="AG2265" s="1" t="s">
        <v>10029</v>
      </c>
    </row>
    <row r="2266" spans="1:33" x14ac:dyDescent="0.25">
      <c r="A2266" s="1" t="s">
        <v>10030</v>
      </c>
      <c r="B2266" s="1" t="s">
        <v>610</v>
      </c>
      <c r="C2266" s="1" t="s">
        <v>190</v>
      </c>
      <c r="D2266" s="1" t="s">
        <v>36</v>
      </c>
      <c r="E2266" s="1" t="s">
        <v>131</v>
      </c>
      <c r="F2266" s="1" t="s">
        <v>10031</v>
      </c>
      <c r="G2266" s="1">
        <v>41.891280999999999</v>
      </c>
      <c r="H2266" s="1">
        <v>-80.172680999999997</v>
      </c>
      <c r="I2266" s="2">
        <v>43996.864976851852</v>
      </c>
      <c r="J2266" s="1" t="s">
        <v>1396</v>
      </c>
      <c r="K2266" s="1" t="s">
        <v>156</v>
      </c>
      <c r="L2266" s="1" t="s">
        <v>140</v>
      </c>
      <c r="T2266" s="1" t="s">
        <v>5624</v>
      </c>
      <c r="U2266" s="1" t="s">
        <v>182</v>
      </c>
      <c r="V2266" s="1" t="s">
        <v>41</v>
      </c>
      <c r="W2266" s="1">
        <v>24</v>
      </c>
      <c r="X2266" s="1" t="s">
        <v>208</v>
      </c>
      <c r="Y2266" s="1" t="s">
        <v>10032</v>
      </c>
      <c r="Z2266" s="1" t="s">
        <v>197</v>
      </c>
      <c r="AA2266" s="1" t="s">
        <v>360</v>
      </c>
      <c r="AB2266" s="1" t="s">
        <v>71</v>
      </c>
      <c r="AC2266" s="1" t="s">
        <v>71</v>
      </c>
      <c r="AD2266" s="1">
        <v>4</v>
      </c>
      <c r="AF2266" s="1" t="s">
        <v>93</v>
      </c>
      <c r="AG2266" s="1" t="s">
        <v>10033</v>
      </c>
    </row>
    <row r="2267" spans="1:33" x14ac:dyDescent="0.25">
      <c r="A2267" s="1" t="s">
        <v>10034</v>
      </c>
      <c r="B2267" s="1" t="s">
        <v>1859</v>
      </c>
      <c r="C2267" s="1" t="s">
        <v>2227</v>
      </c>
      <c r="D2267" s="1" t="s">
        <v>191</v>
      </c>
      <c r="E2267" s="1" t="s">
        <v>37</v>
      </c>
      <c r="F2267" s="1" t="s">
        <v>10035</v>
      </c>
      <c r="G2267" s="1">
        <v>26.400863999999999</v>
      </c>
      <c r="H2267" s="1">
        <v>-73.977014999999994</v>
      </c>
      <c r="I2267" s="2">
        <v>45410.016886574071</v>
      </c>
      <c r="J2267" s="1" t="s">
        <v>1537</v>
      </c>
      <c r="K2267" s="1" t="s">
        <v>167</v>
      </c>
      <c r="L2267" s="1" t="s">
        <v>475</v>
      </c>
      <c r="M2267" s="1">
        <v>2586</v>
      </c>
      <c r="T2267" s="1" t="s">
        <v>4639</v>
      </c>
      <c r="U2267" s="1" t="s">
        <v>211</v>
      </c>
      <c r="V2267" s="1" t="s">
        <v>283</v>
      </c>
      <c r="W2267" s="1">
        <v>68</v>
      </c>
      <c r="X2267" s="1" t="s">
        <v>238</v>
      </c>
      <c r="Y2267" s="1" t="s">
        <v>10036</v>
      </c>
      <c r="Z2267" s="1" t="s">
        <v>264</v>
      </c>
      <c r="AA2267" s="1">
        <v>1</v>
      </c>
      <c r="AB2267" s="1" t="s">
        <v>144</v>
      </c>
      <c r="AC2267" s="1" t="s">
        <v>126</v>
      </c>
      <c r="AD2267" s="1">
        <v>0</v>
      </c>
      <c r="AE2267" s="1">
        <v>24816.65</v>
      </c>
      <c r="AF2267" s="1" t="s">
        <v>241</v>
      </c>
      <c r="AG2267" s="1" t="s">
        <v>10037</v>
      </c>
    </row>
    <row r="2268" spans="1:33" x14ac:dyDescent="0.25">
      <c r="A2268" s="1" t="s">
        <v>10038</v>
      </c>
      <c r="B2268" s="1" t="s">
        <v>1214</v>
      </c>
      <c r="C2268" s="1" t="s">
        <v>2227</v>
      </c>
      <c r="D2268" s="1" t="s">
        <v>191</v>
      </c>
      <c r="E2268" s="1" t="s">
        <v>246</v>
      </c>
      <c r="F2268" s="1" t="s">
        <v>10039</v>
      </c>
      <c r="G2268" s="1">
        <v>27.073653</v>
      </c>
      <c r="H2268" s="1">
        <v>95.493399999999994</v>
      </c>
      <c r="I2268" s="2">
        <v>45070.313206018516</v>
      </c>
      <c r="J2268" s="1" t="s">
        <v>1633</v>
      </c>
      <c r="K2268" s="1" t="s">
        <v>249</v>
      </c>
      <c r="L2268" s="1" t="s">
        <v>64</v>
      </c>
      <c r="M2268" s="1">
        <v>7159</v>
      </c>
      <c r="N2268" s="1" t="s">
        <v>4707</v>
      </c>
      <c r="O2268" s="1" t="s">
        <v>105</v>
      </c>
      <c r="P2268" s="1" t="s">
        <v>49</v>
      </c>
      <c r="Q2268" s="1">
        <v>51</v>
      </c>
      <c r="R2268" s="1" t="s">
        <v>335</v>
      </c>
      <c r="S2268" s="1" t="s">
        <v>185</v>
      </c>
      <c r="T2268" s="1" t="s">
        <v>7595</v>
      </c>
      <c r="U2268" s="1" t="s">
        <v>285</v>
      </c>
      <c r="V2268" s="1" t="s">
        <v>85</v>
      </c>
      <c r="W2268" s="1">
        <v>29</v>
      </c>
      <c r="X2268" s="1" t="s">
        <v>335</v>
      </c>
      <c r="Y2268" s="1" t="s">
        <v>10040</v>
      </c>
      <c r="Z2268" s="1" t="s">
        <v>107</v>
      </c>
      <c r="AA2268" s="1">
        <v>1</v>
      </c>
      <c r="AB2268" s="1" t="s">
        <v>198</v>
      </c>
      <c r="AC2268" s="1" t="s">
        <v>92</v>
      </c>
      <c r="AD2268" s="1">
        <v>2</v>
      </c>
      <c r="AE2268" s="1">
        <v>-28547.08</v>
      </c>
      <c r="AF2268" s="1">
        <v>0</v>
      </c>
      <c r="AG2268" s="1" t="s">
        <v>10041</v>
      </c>
    </row>
    <row r="2269" spans="1:33" x14ac:dyDescent="0.25">
      <c r="A2269" s="1" t="s">
        <v>10042</v>
      </c>
      <c r="B2269" s="1" t="s">
        <v>179</v>
      </c>
      <c r="C2269" s="1" t="s">
        <v>340</v>
      </c>
      <c r="D2269" s="1" t="s">
        <v>130</v>
      </c>
      <c r="E2269" s="1" t="s">
        <v>114</v>
      </c>
      <c r="F2269" s="1" t="s">
        <v>10043</v>
      </c>
      <c r="G2269" s="1">
        <v>31.727826</v>
      </c>
      <c r="H2269" s="1">
        <v>-109.290448</v>
      </c>
      <c r="I2269" s="2">
        <v>43787.660277777781</v>
      </c>
      <c r="J2269" s="1" t="s">
        <v>509</v>
      </c>
      <c r="K2269" s="1" t="s">
        <v>43</v>
      </c>
      <c r="L2269" s="1" t="s">
        <v>62</v>
      </c>
      <c r="M2269" s="1">
        <v>7919</v>
      </c>
      <c r="N2269" s="1" t="s">
        <v>10044</v>
      </c>
      <c r="O2269" s="1" t="s">
        <v>153</v>
      </c>
      <c r="P2269" s="1" t="s">
        <v>369</v>
      </c>
      <c r="Q2269" s="1">
        <v>26</v>
      </c>
      <c r="R2269" s="1" t="s">
        <v>208</v>
      </c>
      <c r="S2269" s="1" t="s">
        <v>71</v>
      </c>
      <c r="T2269" s="1" t="s">
        <v>8685</v>
      </c>
      <c r="U2269" s="1" t="s">
        <v>474</v>
      </c>
      <c r="V2269" s="1" t="s">
        <v>314</v>
      </c>
      <c r="W2269" s="1">
        <v>50</v>
      </c>
      <c r="X2269" s="1" t="s">
        <v>50</v>
      </c>
      <c r="Y2269" s="1" t="s">
        <v>10045</v>
      </c>
      <c r="Z2269" s="1" t="s">
        <v>71</v>
      </c>
      <c r="AA2269" s="1" t="s">
        <v>213</v>
      </c>
      <c r="AB2269" s="1" t="s">
        <v>109</v>
      </c>
      <c r="AC2269" s="1" t="s">
        <v>71</v>
      </c>
      <c r="AD2269" s="1">
        <v>5</v>
      </c>
      <c r="AE2269" s="1">
        <v>30789.74</v>
      </c>
      <c r="AG2269" s="1" t="s">
        <v>10046</v>
      </c>
    </row>
    <row r="2270" spans="1:33" x14ac:dyDescent="0.25">
      <c r="A2270" s="1" t="s">
        <v>10047</v>
      </c>
      <c r="B2270" s="1" t="s">
        <v>1631</v>
      </c>
      <c r="C2270" s="1" t="s">
        <v>401</v>
      </c>
      <c r="D2270" s="1" t="s">
        <v>36</v>
      </c>
      <c r="E2270" s="1" t="s">
        <v>114</v>
      </c>
      <c r="F2270" s="1" t="s">
        <v>10048</v>
      </c>
      <c r="G2270" s="1">
        <v>121.6356</v>
      </c>
      <c r="H2270" s="1">
        <v>-115.121933</v>
      </c>
      <c r="I2270" s="2">
        <v>44366.888113425928</v>
      </c>
      <c r="J2270" s="1" t="s">
        <v>1633</v>
      </c>
      <c r="K2270" s="1" t="s">
        <v>285</v>
      </c>
      <c r="L2270" s="1" t="s">
        <v>170</v>
      </c>
      <c r="M2270" s="1">
        <v>7159</v>
      </c>
      <c r="N2270" s="1" t="s">
        <v>3194</v>
      </c>
      <c r="O2270" s="1" t="s">
        <v>136</v>
      </c>
      <c r="P2270" s="1" t="s">
        <v>205</v>
      </c>
      <c r="Q2270" s="1">
        <v>-62</v>
      </c>
      <c r="R2270" s="1" t="s">
        <v>86</v>
      </c>
      <c r="S2270" s="1" t="s">
        <v>66</v>
      </c>
      <c r="T2270" s="1" t="s">
        <v>2044</v>
      </c>
      <c r="U2270" s="1" t="s">
        <v>136</v>
      </c>
      <c r="V2270" s="1" t="s">
        <v>205</v>
      </c>
      <c r="W2270" s="1">
        <v>57</v>
      </c>
      <c r="X2270" s="1" t="s">
        <v>45</v>
      </c>
      <c r="Y2270" s="1" t="s">
        <v>10049</v>
      </c>
      <c r="Z2270" s="1" t="s">
        <v>90</v>
      </c>
      <c r="AA2270" s="1">
        <v>4</v>
      </c>
      <c r="AB2270" s="1" t="s">
        <v>175</v>
      </c>
      <c r="AC2270" s="1" t="s">
        <v>325</v>
      </c>
      <c r="AD2270" s="1">
        <v>3</v>
      </c>
      <c r="AE2270" s="1">
        <v>2420.9299999999998</v>
      </c>
      <c r="AF2270" s="1" t="s">
        <v>229</v>
      </c>
      <c r="AG2270" s="1" t="s">
        <v>10050</v>
      </c>
    </row>
    <row r="2271" spans="1:33" x14ac:dyDescent="0.25">
      <c r="A2271" s="1" t="s">
        <v>10051</v>
      </c>
      <c r="B2271" s="1" t="s">
        <v>752</v>
      </c>
      <c r="C2271" s="1" t="s">
        <v>668</v>
      </c>
      <c r="D2271" s="1" t="s">
        <v>98</v>
      </c>
      <c r="E2271" s="1" t="s">
        <v>58</v>
      </c>
      <c r="F2271" s="1" t="s">
        <v>10052</v>
      </c>
      <c r="G2271" s="1">
        <v>29.835846</v>
      </c>
      <c r="H2271" s="1">
        <v>-97.895444999999995</v>
      </c>
      <c r="I2271" s="2">
        <v>43773.87195601852</v>
      </c>
      <c r="J2271" s="1" t="s">
        <v>2420</v>
      </c>
      <c r="K2271" s="1" t="s">
        <v>43</v>
      </c>
      <c r="L2271" s="1" t="s">
        <v>102</v>
      </c>
      <c r="M2271" s="1">
        <v>9992</v>
      </c>
      <c r="N2271" s="1" t="s">
        <v>4527</v>
      </c>
      <c r="O2271" s="1" t="s">
        <v>134</v>
      </c>
      <c r="P2271" s="1" t="s">
        <v>62</v>
      </c>
      <c r="Q2271" s="1">
        <v>64</v>
      </c>
      <c r="R2271" s="1" t="s">
        <v>238</v>
      </c>
      <c r="S2271" s="1" t="s">
        <v>209</v>
      </c>
      <c r="T2271" s="1" t="s">
        <v>10053</v>
      </c>
      <c r="U2271" s="1" t="s">
        <v>474</v>
      </c>
      <c r="V2271" s="1" t="s">
        <v>346</v>
      </c>
      <c r="W2271" s="1">
        <v>-32</v>
      </c>
      <c r="X2271" s="1" t="s">
        <v>333</v>
      </c>
      <c r="Y2271" s="1" t="s">
        <v>10054</v>
      </c>
      <c r="Z2271" s="1" t="s">
        <v>226</v>
      </c>
      <c r="AA2271" s="1" t="s">
        <v>108</v>
      </c>
      <c r="AB2271" s="1" t="s">
        <v>175</v>
      </c>
      <c r="AC2271" s="1" t="s">
        <v>325</v>
      </c>
      <c r="AD2271" s="1">
        <v>5</v>
      </c>
      <c r="AE2271" s="1">
        <v>32781.49</v>
      </c>
      <c r="AF2271" s="1" t="s">
        <v>241</v>
      </c>
      <c r="AG2271" s="1" t="s">
        <v>10055</v>
      </c>
    </row>
    <row r="2272" spans="1:33" x14ac:dyDescent="0.25">
      <c r="A2272" s="1" t="s">
        <v>10056</v>
      </c>
      <c r="B2272" s="1" t="s">
        <v>416</v>
      </c>
      <c r="C2272" s="1" t="s">
        <v>200</v>
      </c>
      <c r="D2272" s="1" t="s">
        <v>36</v>
      </c>
      <c r="E2272" s="1" t="s">
        <v>246</v>
      </c>
      <c r="F2272" s="1" t="s">
        <v>10057</v>
      </c>
      <c r="G2272" s="1">
        <v>36.172438</v>
      </c>
      <c r="H2272" s="1">
        <v>-114.789593</v>
      </c>
      <c r="I2272" s="2">
        <v>44959.349039351851</v>
      </c>
      <c r="J2272" s="1" t="s">
        <v>100</v>
      </c>
      <c r="K2272" s="1" t="s">
        <v>68</v>
      </c>
      <c r="L2272" s="1" t="s">
        <v>49</v>
      </c>
      <c r="M2272" s="1">
        <v>9125</v>
      </c>
      <c r="N2272" s="1" t="s">
        <v>601</v>
      </c>
      <c r="O2272" s="1" t="s">
        <v>474</v>
      </c>
      <c r="P2272" s="1" t="s">
        <v>64</v>
      </c>
      <c r="Q2272" s="1">
        <v>62</v>
      </c>
      <c r="R2272" s="1" t="s">
        <v>45</v>
      </c>
      <c r="S2272" s="1" t="s">
        <v>82</v>
      </c>
      <c r="T2272" s="1" t="s">
        <v>6685</v>
      </c>
      <c r="U2272" s="1" t="s">
        <v>48</v>
      </c>
      <c r="V2272" s="1" t="s">
        <v>69</v>
      </c>
      <c r="W2272" s="1">
        <v>34</v>
      </c>
      <c r="X2272" s="1" t="s">
        <v>154</v>
      </c>
      <c r="Y2272" s="1" t="s">
        <v>10058</v>
      </c>
      <c r="Z2272" s="1" t="s">
        <v>197</v>
      </c>
      <c r="AA2272" s="1" t="s">
        <v>296</v>
      </c>
      <c r="AB2272" s="1" t="s">
        <v>125</v>
      </c>
      <c r="AC2272" s="1" t="s">
        <v>361</v>
      </c>
      <c r="AE2272" s="1">
        <v>530.04999999999995</v>
      </c>
      <c r="AG2272" s="1" t="s">
        <v>10059</v>
      </c>
    </row>
    <row r="2273" spans="1:33" x14ac:dyDescent="0.25">
      <c r="A2273" s="1" t="s">
        <v>10060</v>
      </c>
      <c r="B2273" s="1" t="s">
        <v>1186</v>
      </c>
      <c r="C2273" s="1" t="s">
        <v>2227</v>
      </c>
      <c r="D2273" s="1" t="s">
        <v>98</v>
      </c>
      <c r="E2273" s="1" t="s">
        <v>149</v>
      </c>
      <c r="F2273" s="1" t="s">
        <v>10061</v>
      </c>
      <c r="G2273" s="1">
        <v>39.103575999999997</v>
      </c>
      <c r="H2273" s="1">
        <v>-73.773381999999998</v>
      </c>
      <c r="I2273" s="2">
        <v>44612.528344907405</v>
      </c>
      <c r="J2273" s="1" t="s">
        <v>726</v>
      </c>
      <c r="K2273" s="1" t="s">
        <v>167</v>
      </c>
      <c r="L2273" s="1" t="s">
        <v>346</v>
      </c>
      <c r="M2273" s="1">
        <v>5714</v>
      </c>
      <c r="N2273" s="1" t="s">
        <v>1064</v>
      </c>
      <c r="O2273" s="1" t="s">
        <v>68</v>
      </c>
      <c r="P2273" s="1" t="s">
        <v>44</v>
      </c>
      <c r="Q2273" s="1">
        <v>-75</v>
      </c>
      <c r="R2273" s="1" t="s">
        <v>45</v>
      </c>
      <c r="S2273" s="1" t="s">
        <v>82</v>
      </c>
      <c r="T2273" s="1" t="s">
        <v>6101</v>
      </c>
      <c r="U2273" s="1" t="s">
        <v>134</v>
      </c>
      <c r="V2273" s="1" t="s">
        <v>263</v>
      </c>
      <c r="W2273" s="1">
        <v>75</v>
      </c>
      <c r="X2273" s="1" t="s">
        <v>65</v>
      </c>
      <c r="Y2273" s="1" t="s">
        <v>10062</v>
      </c>
      <c r="Z2273" s="1" t="s">
        <v>107</v>
      </c>
      <c r="AA2273" s="1" t="s">
        <v>108</v>
      </c>
      <c r="AB2273" s="1" t="s">
        <v>91</v>
      </c>
      <c r="AC2273" s="1" t="s">
        <v>71</v>
      </c>
      <c r="AD2273" s="1">
        <v>3</v>
      </c>
      <c r="AE2273" s="1">
        <v>21635.38</v>
      </c>
      <c r="AG2273" s="1" t="s">
        <v>10063</v>
      </c>
    </row>
    <row r="2274" spans="1:33" x14ac:dyDescent="0.25">
      <c r="A2274" s="1" t="s">
        <v>10064</v>
      </c>
      <c r="B2274" s="1" t="s">
        <v>543</v>
      </c>
      <c r="C2274" s="1" t="s">
        <v>35</v>
      </c>
      <c r="D2274" s="1" t="s">
        <v>201</v>
      </c>
      <c r="E2274" s="1" t="s">
        <v>58</v>
      </c>
      <c r="F2274" s="1" t="s">
        <v>10065</v>
      </c>
      <c r="G2274" s="1">
        <v>36.936014999999998</v>
      </c>
      <c r="H2274" s="1">
        <v>-84.593483000000006</v>
      </c>
      <c r="I2274" s="2">
        <v>44385.181921296295</v>
      </c>
      <c r="J2274" s="1" t="s">
        <v>633</v>
      </c>
      <c r="K2274" s="1" t="s">
        <v>68</v>
      </c>
      <c r="L2274" s="1" t="s">
        <v>205</v>
      </c>
      <c r="M2274" s="1">
        <v>9518</v>
      </c>
      <c r="N2274" s="1" t="s">
        <v>4128</v>
      </c>
      <c r="O2274" s="1" t="s">
        <v>68</v>
      </c>
      <c r="P2274" s="1" t="s">
        <v>224</v>
      </c>
      <c r="Q2274" s="1">
        <v>71</v>
      </c>
      <c r="R2274" s="1" t="s">
        <v>45</v>
      </c>
      <c r="S2274" s="1" t="s">
        <v>66</v>
      </c>
      <c r="T2274" s="1" t="s">
        <v>2263</v>
      </c>
      <c r="U2274" s="1" t="s">
        <v>81</v>
      </c>
      <c r="V2274" s="1" t="s">
        <v>157</v>
      </c>
      <c r="W2274" s="1">
        <v>81</v>
      </c>
      <c r="X2274" s="1" t="s">
        <v>335</v>
      </c>
      <c r="Y2274" s="1" t="s">
        <v>10066</v>
      </c>
      <c r="Z2274" s="1" t="s">
        <v>226</v>
      </c>
      <c r="AA2274" s="1" t="s">
        <v>240</v>
      </c>
      <c r="AB2274" s="1" t="s">
        <v>125</v>
      </c>
      <c r="AE2274" s="1">
        <v>16243.76</v>
      </c>
      <c r="AF2274" s="1" t="b">
        <v>0</v>
      </c>
      <c r="AG2274" s="1" t="s">
        <v>10067</v>
      </c>
    </row>
    <row r="2275" spans="1:33" x14ac:dyDescent="0.25">
      <c r="A2275" s="1" t="s">
        <v>10068</v>
      </c>
      <c r="B2275" s="1" t="s">
        <v>373</v>
      </c>
      <c r="C2275" s="1" t="s">
        <v>340</v>
      </c>
      <c r="D2275" s="1" t="s">
        <v>98</v>
      </c>
      <c r="E2275" s="1" t="s">
        <v>114</v>
      </c>
      <c r="F2275" s="1" t="s">
        <v>10069</v>
      </c>
      <c r="G2275" s="1">
        <v>43.000864</v>
      </c>
      <c r="I2275" s="5">
        <v>45593</v>
      </c>
      <c r="J2275" s="1" t="s">
        <v>2817</v>
      </c>
      <c r="K2275" s="1" t="s">
        <v>156</v>
      </c>
      <c r="L2275" s="1" t="s">
        <v>356</v>
      </c>
      <c r="M2275" s="1">
        <v>8075</v>
      </c>
      <c r="T2275" s="1" t="s">
        <v>871</v>
      </c>
      <c r="U2275" s="1" t="s">
        <v>43</v>
      </c>
      <c r="V2275" s="1" t="s">
        <v>88</v>
      </c>
      <c r="W2275" s="1">
        <v>58</v>
      </c>
      <c r="X2275" s="1" t="s">
        <v>86</v>
      </c>
      <c r="Z2275" s="1" t="s">
        <v>640</v>
      </c>
      <c r="AA2275" s="1">
        <v>3</v>
      </c>
      <c r="AB2275" s="1" t="s">
        <v>109</v>
      </c>
      <c r="AC2275" s="1" t="s">
        <v>71</v>
      </c>
      <c r="AD2275" s="1">
        <v>4</v>
      </c>
      <c r="AE2275" s="1">
        <v>530.33000000000004</v>
      </c>
      <c r="AF2275" s="1">
        <v>1</v>
      </c>
      <c r="AG2275" s="1" t="s">
        <v>10070</v>
      </c>
    </row>
    <row r="2276" spans="1:33" x14ac:dyDescent="0.25">
      <c r="A2276" s="1" t="s">
        <v>10071</v>
      </c>
      <c r="B2276" s="1" t="s">
        <v>1933</v>
      </c>
      <c r="C2276" s="1" t="s">
        <v>190</v>
      </c>
      <c r="D2276" s="1" t="s">
        <v>163</v>
      </c>
      <c r="E2276" s="1" t="s">
        <v>37</v>
      </c>
      <c r="F2276" s="1" t="s">
        <v>10072</v>
      </c>
      <c r="G2276" s="1">
        <v>42.615113000000001</v>
      </c>
      <c r="H2276" s="1">
        <v>-108.96683899999999</v>
      </c>
      <c r="I2276" s="2">
        <v>43949.420983796299</v>
      </c>
      <c r="J2276" s="1" t="s">
        <v>204</v>
      </c>
      <c r="K2276" s="1" t="s">
        <v>285</v>
      </c>
      <c r="L2276" s="1" t="s">
        <v>157</v>
      </c>
      <c r="N2276" s="1" t="s">
        <v>3327</v>
      </c>
      <c r="O2276" s="1" t="s">
        <v>44</v>
      </c>
      <c r="P2276" s="1" t="s">
        <v>356</v>
      </c>
      <c r="Q2276" s="1">
        <v>41</v>
      </c>
      <c r="R2276" s="1" t="s">
        <v>238</v>
      </c>
      <c r="S2276" s="1" t="s">
        <v>66</v>
      </c>
      <c r="T2276" s="1" t="s">
        <v>2759</v>
      </c>
      <c r="U2276" s="1" t="s">
        <v>48</v>
      </c>
      <c r="V2276" s="1" t="s">
        <v>205</v>
      </c>
      <c r="W2276" s="1">
        <v>23</v>
      </c>
      <c r="X2276" s="1" t="s">
        <v>50</v>
      </c>
      <c r="Y2276" s="1" t="s">
        <v>10073</v>
      </c>
      <c r="Z2276" s="1" t="s">
        <v>71</v>
      </c>
      <c r="AA2276" s="1" t="s">
        <v>143</v>
      </c>
      <c r="AB2276" s="1" t="s">
        <v>71</v>
      </c>
      <c r="AC2276" s="1" t="s">
        <v>348</v>
      </c>
      <c r="AD2276" s="1">
        <v>5</v>
      </c>
      <c r="AE2276" s="1">
        <v>27380.36</v>
      </c>
      <c r="AG2276" s="1" t="s">
        <v>10074</v>
      </c>
    </row>
    <row r="2277" spans="1:33" x14ac:dyDescent="0.25">
      <c r="A2277" s="1" t="s">
        <v>10075</v>
      </c>
      <c r="B2277" s="1" t="s">
        <v>373</v>
      </c>
      <c r="C2277" s="1" t="s">
        <v>340</v>
      </c>
      <c r="D2277" s="1" t="s">
        <v>36</v>
      </c>
      <c r="E2277" s="1" t="s">
        <v>409</v>
      </c>
      <c r="F2277" s="1" t="s">
        <v>10076</v>
      </c>
      <c r="G2277" s="1">
        <v>28.683237999999999</v>
      </c>
      <c r="I2277" s="3">
        <v>44648</v>
      </c>
      <c r="J2277" s="1" t="s">
        <v>747</v>
      </c>
      <c r="K2277" s="1" t="s">
        <v>207</v>
      </c>
      <c r="L2277" s="1" t="s">
        <v>106</v>
      </c>
      <c r="M2277" s="1">
        <v>9092</v>
      </c>
      <c r="N2277" s="1" t="s">
        <v>5742</v>
      </c>
      <c r="O2277" s="1" t="s">
        <v>136</v>
      </c>
      <c r="P2277" s="1" t="s">
        <v>475</v>
      </c>
      <c r="Q2277" s="1">
        <v>26</v>
      </c>
      <c r="R2277" s="1" t="s">
        <v>50</v>
      </c>
      <c r="S2277" s="1" t="s">
        <v>50</v>
      </c>
      <c r="T2277" s="1" t="s">
        <v>6247</v>
      </c>
      <c r="U2277" s="1" t="s">
        <v>84</v>
      </c>
      <c r="V2277" s="1" t="s">
        <v>106</v>
      </c>
      <c r="W2277" s="1">
        <v>23</v>
      </c>
      <c r="X2277" s="1" t="s">
        <v>50</v>
      </c>
      <c r="Y2277" s="1" t="s">
        <v>10077</v>
      </c>
      <c r="Z2277" s="1" t="s">
        <v>174</v>
      </c>
      <c r="AA2277" s="1">
        <v>3</v>
      </c>
      <c r="AB2277" s="1" t="s">
        <v>71</v>
      </c>
      <c r="AC2277" s="1" t="s">
        <v>145</v>
      </c>
      <c r="AD2277" s="1">
        <v>1</v>
      </c>
      <c r="AF2277" s="1" t="b">
        <v>1</v>
      </c>
      <c r="AG2277" s="1" t="s">
        <v>10078</v>
      </c>
    </row>
    <row r="2278" spans="1:33" x14ac:dyDescent="0.25">
      <c r="A2278" s="1" t="s">
        <v>10079</v>
      </c>
      <c r="B2278" s="1" t="s">
        <v>486</v>
      </c>
      <c r="C2278" s="1" t="s">
        <v>35</v>
      </c>
      <c r="D2278" s="1" t="s">
        <v>98</v>
      </c>
      <c r="E2278" s="1" t="s">
        <v>149</v>
      </c>
      <c r="F2278" s="1" t="s">
        <v>10080</v>
      </c>
      <c r="G2278" s="1">
        <v>36.570433999999999</v>
      </c>
      <c r="H2278" s="1">
        <v>-93.197239999999994</v>
      </c>
      <c r="I2278" s="2">
        <v>45465.106631944444</v>
      </c>
      <c r="J2278" s="1" t="s">
        <v>1606</v>
      </c>
      <c r="K2278" s="1" t="s">
        <v>249</v>
      </c>
      <c r="L2278" s="1" t="s">
        <v>49</v>
      </c>
      <c r="M2278" s="1">
        <v>8200</v>
      </c>
      <c r="N2278" s="1" t="s">
        <v>10081</v>
      </c>
      <c r="O2278" s="1" t="s">
        <v>285</v>
      </c>
      <c r="P2278" s="1" t="s">
        <v>304</v>
      </c>
      <c r="Q2278" s="1">
        <v>23</v>
      </c>
      <c r="R2278" s="1" t="s">
        <v>119</v>
      </c>
      <c r="T2278" s="1" t="s">
        <v>2073</v>
      </c>
      <c r="U2278" s="1" t="s">
        <v>222</v>
      </c>
      <c r="V2278" s="1" t="s">
        <v>369</v>
      </c>
      <c r="W2278" s="1">
        <v>88</v>
      </c>
      <c r="X2278" s="1" t="s">
        <v>238</v>
      </c>
      <c r="Y2278" s="1" t="s">
        <v>10082</v>
      </c>
      <c r="Z2278" s="1" t="s">
        <v>142</v>
      </c>
      <c r="AA2278" s="1">
        <v>3</v>
      </c>
      <c r="AB2278" s="1" t="s">
        <v>109</v>
      </c>
      <c r="AC2278" s="1" t="s">
        <v>361</v>
      </c>
      <c r="AD2278" s="1">
        <v>4</v>
      </c>
      <c r="AE2278" s="1">
        <v>10427.25</v>
      </c>
      <c r="AF2278" s="1">
        <v>1</v>
      </c>
      <c r="AG2278" s="1" t="s">
        <v>10083</v>
      </c>
    </row>
    <row r="2279" spans="1:33" x14ac:dyDescent="0.25">
      <c r="A2279" s="1" t="s">
        <v>10084</v>
      </c>
      <c r="B2279" s="1" t="s">
        <v>500</v>
      </c>
      <c r="C2279" s="1" t="s">
        <v>291</v>
      </c>
      <c r="D2279" s="1" t="s">
        <v>219</v>
      </c>
      <c r="E2279" s="1" t="s">
        <v>246</v>
      </c>
      <c r="F2279" s="1" t="s">
        <v>10085</v>
      </c>
      <c r="G2279" s="1">
        <v>26.712834999999998</v>
      </c>
      <c r="H2279" s="1">
        <v>-75.028662999999995</v>
      </c>
      <c r="J2279" s="1" t="s">
        <v>1043</v>
      </c>
      <c r="K2279" s="1" t="s">
        <v>6848</v>
      </c>
      <c r="L2279" s="1" t="s">
        <v>117</v>
      </c>
      <c r="M2279" s="1">
        <v>1270</v>
      </c>
      <c r="N2279" s="1" t="s">
        <v>2001</v>
      </c>
      <c r="O2279" s="1" t="s">
        <v>285</v>
      </c>
      <c r="P2279" s="1" t="s">
        <v>224</v>
      </c>
      <c r="Q2279" s="1">
        <v>19</v>
      </c>
      <c r="R2279" s="1" t="s">
        <v>333</v>
      </c>
      <c r="S2279" s="1" t="s">
        <v>252</v>
      </c>
      <c r="T2279" s="1" t="s">
        <v>2305</v>
      </c>
      <c r="U2279" s="1" t="s">
        <v>43</v>
      </c>
      <c r="V2279" s="1" t="s">
        <v>157</v>
      </c>
      <c r="X2279" s="1" t="s">
        <v>65</v>
      </c>
      <c r="Y2279" s="1" t="s">
        <v>10086</v>
      </c>
      <c r="AA2279" s="1" t="s">
        <v>143</v>
      </c>
      <c r="AB2279" s="1" t="s">
        <v>144</v>
      </c>
      <c r="AC2279" s="1" t="s">
        <v>325</v>
      </c>
      <c r="AD2279" s="1">
        <v>2</v>
      </c>
      <c r="AE2279" s="1">
        <v>40395.550000000003</v>
      </c>
      <c r="AF2279" s="1" t="s">
        <v>349</v>
      </c>
    </row>
    <row r="2280" spans="1:33" x14ac:dyDescent="0.25">
      <c r="A2280" s="1" t="s">
        <v>9814</v>
      </c>
      <c r="B2280" s="1" t="s">
        <v>953</v>
      </c>
      <c r="C2280" s="1" t="s">
        <v>113</v>
      </c>
      <c r="D2280" s="1" t="s">
        <v>130</v>
      </c>
      <c r="E2280" s="1" t="s">
        <v>114</v>
      </c>
      <c r="F2280" s="1" t="s">
        <v>9815</v>
      </c>
      <c r="G2280" s="1">
        <v>36.130808000000002</v>
      </c>
      <c r="H2280" s="1">
        <v>-100.70579499999999</v>
      </c>
      <c r="I2280" s="2">
        <v>44676.50136574074</v>
      </c>
      <c r="J2280" s="1" t="s">
        <v>586</v>
      </c>
      <c r="K2280" s="1" t="s">
        <v>68</v>
      </c>
      <c r="L2280" s="1" t="s">
        <v>69</v>
      </c>
      <c r="M2280" s="1">
        <v>9357</v>
      </c>
      <c r="N2280" s="1" t="s">
        <v>6241</v>
      </c>
      <c r="O2280" s="1" t="s">
        <v>139</v>
      </c>
      <c r="P2280" s="1" t="s">
        <v>44</v>
      </c>
      <c r="R2280" s="1" t="s">
        <v>86</v>
      </c>
      <c r="S2280" s="1" t="s">
        <v>66</v>
      </c>
      <c r="T2280" s="1" t="s">
        <v>2774</v>
      </c>
      <c r="U2280" s="1" t="s">
        <v>68</v>
      </c>
      <c r="V2280" s="1" t="s">
        <v>205</v>
      </c>
      <c r="W2280" s="1">
        <v>55</v>
      </c>
      <c r="X2280" s="1" t="s">
        <v>122</v>
      </c>
      <c r="Y2280" s="1">
        <v>9051568385</v>
      </c>
      <c r="Z2280" s="1" t="s">
        <v>197</v>
      </c>
      <c r="AA2280" s="1" t="s">
        <v>360</v>
      </c>
      <c r="AB2280" s="1" t="s">
        <v>228</v>
      </c>
      <c r="AC2280" s="1" t="s">
        <v>361</v>
      </c>
      <c r="AD2280" s="1">
        <v>1</v>
      </c>
      <c r="AE2280" s="1">
        <v>30471.35</v>
      </c>
      <c r="AG2280" s="1" t="s">
        <v>9816</v>
      </c>
    </row>
    <row r="2281" spans="1:33" x14ac:dyDescent="0.25">
      <c r="A2281" s="1" t="s">
        <v>10087</v>
      </c>
      <c r="B2281" s="1" t="s">
        <v>1340</v>
      </c>
      <c r="C2281" s="1" t="s">
        <v>760</v>
      </c>
      <c r="D2281" s="1" t="s">
        <v>163</v>
      </c>
      <c r="E2281" s="1" t="s">
        <v>246</v>
      </c>
      <c r="F2281" s="1" t="s">
        <v>10088</v>
      </c>
      <c r="H2281" s="1">
        <v>-119.05104</v>
      </c>
      <c r="I2281" s="2">
        <v>43918.184166666666</v>
      </c>
      <c r="J2281" s="1" t="s">
        <v>1408</v>
      </c>
      <c r="K2281" s="1" t="s">
        <v>293</v>
      </c>
      <c r="L2281" s="1" t="s">
        <v>85</v>
      </c>
      <c r="M2281" s="1">
        <v>8195</v>
      </c>
      <c r="N2281" s="1" t="s">
        <v>2978</v>
      </c>
      <c r="O2281" s="1" t="s">
        <v>48</v>
      </c>
      <c r="P2281" s="1" t="s">
        <v>263</v>
      </c>
      <c r="Q2281" s="1">
        <v>61</v>
      </c>
      <c r="R2281" s="1" t="s">
        <v>333</v>
      </c>
      <c r="S2281" s="1" t="s">
        <v>82</v>
      </c>
      <c r="T2281" s="1" t="s">
        <v>7103</v>
      </c>
      <c r="U2281" s="1" t="s">
        <v>101</v>
      </c>
      <c r="V2281" s="1" t="s">
        <v>140</v>
      </c>
      <c r="W2281" s="1">
        <v>75</v>
      </c>
      <c r="X2281" s="1" t="s">
        <v>335</v>
      </c>
      <c r="Y2281" s="1" t="s">
        <v>10089</v>
      </c>
      <c r="Z2281" s="1" t="s">
        <v>123</v>
      </c>
      <c r="AA2281" s="1" t="s">
        <v>296</v>
      </c>
      <c r="AC2281" s="1" t="s">
        <v>361</v>
      </c>
      <c r="AD2281" s="1">
        <v>3</v>
      </c>
      <c r="AE2281" s="1">
        <v>37945.919999999998</v>
      </c>
      <c r="AF2281" s="1">
        <v>1</v>
      </c>
      <c r="AG2281" s="1" t="s">
        <v>10090</v>
      </c>
    </row>
    <row r="2282" spans="1:33" x14ac:dyDescent="0.25">
      <c r="A2282" s="1" t="s">
        <v>10091</v>
      </c>
      <c r="B2282" s="1" t="s">
        <v>932</v>
      </c>
      <c r="C2282" s="1" t="s">
        <v>364</v>
      </c>
      <c r="D2282" s="1" t="s">
        <v>219</v>
      </c>
      <c r="E2282" s="1" t="s">
        <v>246</v>
      </c>
      <c r="F2282" s="1" t="s">
        <v>10092</v>
      </c>
      <c r="G2282" s="1">
        <v>45.045316</v>
      </c>
      <c r="H2282" s="1">
        <v>-103.656977</v>
      </c>
      <c r="I2282" s="2">
        <v>43578.153333333335</v>
      </c>
      <c r="J2282" s="1" t="s">
        <v>733</v>
      </c>
      <c r="K2282" s="1" t="s">
        <v>43</v>
      </c>
      <c r="L2282" s="1" t="s">
        <v>41</v>
      </c>
      <c r="M2282" s="1">
        <v>8554</v>
      </c>
      <c r="N2282" s="1" t="s">
        <v>6003</v>
      </c>
      <c r="O2282" s="1" t="s">
        <v>139</v>
      </c>
      <c r="P2282" s="1" t="s">
        <v>137</v>
      </c>
      <c r="R2282" s="1" t="s">
        <v>65</v>
      </c>
      <c r="S2282" s="1" t="s">
        <v>71</v>
      </c>
      <c r="Z2282" s="1" t="s">
        <v>71</v>
      </c>
      <c r="AA2282" s="1">
        <v>4</v>
      </c>
      <c r="AB2282" s="1" t="s">
        <v>324</v>
      </c>
      <c r="AE2282" s="1">
        <v>45865.31</v>
      </c>
      <c r="AG2282" s="1" t="s">
        <v>10093</v>
      </c>
    </row>
    <row r="2283" spans="1:33" x14ac:dyDescent="0.25">
      <c r="A2283" s="1" t="s">
        <v>10094</v>
      </c>
      <c r="B2283" s="1" t="s">
        <v>953</v>
      </c>
      <c r="C2283" s="1" t="s">
        <v>760</v>
      </c>
      <c r="D2283" s="1" t="s">
        <v>191</v>
      </c>
      <c r="E2283" s="1" t="s">
        <v>202</v>
      </c>
      <c r="F2283" s="1" t="s">
        <v>10095</v>
      </c>
      <c r="G2283" s="1">
        <v>27.770229</v>
      </c>
      <c r="H2283" s="1">
        <v>-96.437927000000002</v>
      </c>
      <c r="I2283" s="3">
        <v>43715</v>
      </c>
      <c r="J2283" s="1" t="s">
        <v>181</v>
      </c>
      <c r="K2283" s="1" t="s">
        <v>167</v>
      </c>
      <c r="L2283" s="1" t="s">
        <v>69</v>
      </c>
      <c r="M2283" s="1">
        <v>3584</v>
      </c>
      <c r="N2283" s="1" t="s">
        <v>2538</v>
      </c>
      <c r="O2283" s="1" t="s">
        <v>434</v>
      </c>
      <c r="P2283" s="1" t="s">
        <v>273</v>
      </c>
      <c r="Q2283" s="1">
        <v>270</v>
      </c>
      <c r="R2283" s="1" t="s">
        <v>71</v>
      </c>
      <c r="S2283" s="1" t="s">
        <v>252</v>
      </c>
      <c r="T2283" s="1" t="s">
        <v>5241</v>
      </c>
      <c r="U2283" s="1" t="s">
        <v>436</v>
      </c>
      <c r="V2283" s="1" t="s">
        <v>369</v>
      </c>
      <c r="W2283" s="1">
        <v>77</v>
      </c>
      <c r="X2283" s="1" t="s">
        <v>45</v>
      </c>
      <c r="Y2283" s="1" t="s">
        <v>10096</v>
      </c>
      <c r="Z2283" s="1" t="s">
        <v>347</v>
      </c>
      <c r="AA2283" s="1">
        <v>2</v>
      </c>
      <c r="AB2283" s="1" t="s">
        <v>228</v>
      </c>
      <c r="AC2283" s="1" t="s">
        <v>348</v>
      </c>
      <c r="AE2283" s="1">
        <v>34459.49</v>
      </c>
      <c r="AF2283" s="1">
        <v>0</v>
      </c>
      <c r="AG2283" s="1" t="s">
        <v>10097</v>
      </c>
    </row>
    <row r="2284" spans="1:33" x14ac:dyDescent="0.25">
      <c r="A2284" s="1" t="s">
        <v>10098</v>
      </c>
      <c r="B2284" s="1" t="s">
        <v>661</v>
      </c>
      <c r="C2284" s="1" t="s">
        <v>113</v>
      </c>
      <c r="D2284" s="1" t="s">
        <v>130</v>
      </c>
      <c r="E2284" s="1" t="s">
        <v>246</v>
      </c>
      <c r="F2284" s="1" t="s">
        <v>10099</v>
      </c>
      <c r="G2284" s="1">
        <v>42.465926000000003</v>
      </c>
      <c r="H2284" s="1">
        <v>-98.008480000000006</v>
      </c>
      <c r="I2284" s="2">
        <v>45012.537442129629</v>
      </c>
      <c r="J2284" s="1" t="s">
        <v>1162</v>
      </c>
      <c r="K2284" s="1" t="s">
        <v>40</v>
      </c>
      <c r="L2284" s="1" t="s">
        <v>263</v>
      </c>
      <c r="M2284" s="1">
        <v>8908</v>
      </c>
      <c r="T2284" s="1" t="s">
        <v>3742</v>
      </c>
      <c r="U2284" s="1" t="s">
        <v>43</v>
      </c>
      <c r="V2284" s="1" t="s">
        <v>85</v>
      </c>
      <c r="W2284" s="1">
        <v>84</v>
      </c>
      <c r="X2284" s="1" t="s">
        <v>122</v>
      </c>
      <c r="Y2284" s="1" t="s">
        <v>10100</v>
      </c>
      <c r="Z2284" s="1" t="s">
        <v>174</v>
      </c>
      <c r="AA2284" s="1" t="s">
        <v>124</v>
      </c>
      <c r="AB2284" s="1" t="s">
        <v>297</v>
      </c>
      <c r="AC2284" s="1" t="s">
        <v>71</v>
      </c>
      <c r="AD2284" s="1">
        <v>1</v>
      </c>
      <c r="AE2284" s="1">
        <v>18143.009999999998</v>
      </c>
      <c r="AF2284" s="1" t="s">
        <v>229</v>
      </c>
      <c r="AG2284" s="1" t="s">
        <v>10101</v>
      </c>
    </row>
    <row r="2285" spans="1:33" x14ac:dyDescent="0.25">
      <c r="A2285" s="1" t="s">
        <v>10102</v>
      </c>
      <c r="B2285" s="1" t="s">
        <v>523</v>
      </c>
      <c r="C2285" s="1" t="s">
        <v>162</v>
      </c>
      <c r="D2285" s="1" t="s">
        <v>163</v>
      </c>
      <c r="E2285" s="1" t="s">
        <v>409</v>
      </c>
      <c r="F2285" s="1" t="s">
        <v>10103</v>
      </c>
      <c r="H2285" s="1">
        <v>-113.53424</v>
      </c>
      <c r="I2285" s="2">
        <v>44270.172268518516</v>
      </c>
      <c r="J2285" s="1" t="s">
        <v>568</v>
      </c>
      <c r="K2285" s="1" t="s">
        <v>222</v>
      </c>
      <c r="L2285" s="1" t="s">
        <v>356</v>
      </c>
      <c r="M2285" s="1">
        <v>3416</v>
      </c>
      <c r="N2285" s="1" t="s">
        <v>1312</v>
      </c>
      <c r="O2285" s="1" t="s">
        <v>136</v>
      </c>
      <c r="P2285" s="1" t="s">
        <v>44</v>
      </c>
      <c r="Q2285" s="1">
        <v>40</v>
      </c>
      <c r="R2285" s="1" t="s">
        <v>50</v>
      </c>
      <c r="S2285" s="1" t="s">
        <v>82</v>
      </c>
      <c r="T2285" s="1" t="s">
        <v>1705</v>
      </c>
      <c r="U2285" s="1" t="s">
        <v>139</v>
      </c>
      <c r="V2285" s="1" t="s">
        <v>157</v>
      </c>
      <c r="W2285" s="1">
        <v>226</v>
      </c>
      <c r="X2285" s="1" t="s">
        <v>119</v>
      </c>
      <c r="Z2285" s="1" t="s">
        <v>107</v>
      </c>
      <c r="AA2285" s="1">
        <v>1</v>
      </c>
      <c r="AB2285" s="1" t="s">
        <v>109</v>
      </c>
      <c r="AC2285" s="1" t="s">
        <v>92</v>
      </c>
      <c r="AD2285" s="1">
        <v>4</v>
      </c>
      <c r="AE2285" s="1">
        <v>21487.94</v>
      </c>
      <c r="AG2285" s="1" t="s">
        <v>10104</v>
      </c>
    </row>
    <row r="2286" spans="1:33" x14ac:dyDescent="0.25">
      <c r="A2286" s="1" t="s">
        <v>10105</v>
      </c>
      <c r="B2286" s="1" t="s">
        <v>559</v>
      </c>
      <c r="C2286" s="1" t="s">
        <v>268</v>
      </c>
      <c r="D2286" s="1" t="s">
        <v>219</v>
      </c>
      <c r="E2286" s="1" t="s">
        <v>78</v>
      </c>
      <c r="F2286" s="1" t="s">
        <v>10106</v>
      </c>
      <c r="G2286" s="1">
        <v>38.711686999999998</v>
      </c>
      <c r="H2286" s="1">
        <v>-96.198944999999995</v>
      </c>
      <c r="I2286" s="2">
        <v>43736.551701388889</v>
      </c>
      <c r="J2286" s="1" t="s">
        <v>411</v>
      </c>
      <c r="K2286" s="1" t="s">
        <v>167</v>
      </c>
      <c r="L2286" s="1" t="s">
        <v>250</v>
      </c>
      <c r="M2286" s="1">
        <v>6468</v>
      </c>
      <c r="N2286" s="1" t="s">
        <v>3818</v>
      </c>
      <c r="O2286" s="1" t="s">
        <v>222</v>
      </c>
      <c r="P2286" s="1" t="s">
        <v>88</v>
      </c>
      <c r="Q2286" s="1">
        <v>217</v>
      </c>
      <c r="R2286" s="1" t="s">
        <v>238</v>
      </c>
      <c r="T2286" s="1" t="s">
        <v>7103</v>
      </c>
      <c r="U2286" s="1" t="s">
        <v>222</v>
      </c>
      <c r="V2286" s="1" t="s">
        <v>62</v>
      </c>
      <c r="W2286" s="1">
        <v>66</v>
      </c>
      <c r="X2286" s="1" t="s">
        <v>119</v>
      </c>
      <c r="Y2286" s="1" t="s">
        <v>10107</v>
      </c>
      <c r="Z2286" s="1" t="s">
        <v>174</v>
      </c>
      <c r="AA2286" s="1" t="s">
        <v>306</v>
      </c>
      <c r="AB2286" s="1" t="s">
        <v>324</v>
      </c>
      <c r="AC2286" s="1" t="s">
        <v>361</v>
      </c>
      <c r="AD2286" s="1">
        <v>0</v>
      </c>
      <c r="AE2286" s="1">
        <v>26230.799999999999</v>
      </c>
      <c r="AF2286" s="1" t="s">
        <v>72</v>
      </c>
      <c r="AG2286" s="1" t="s">
        <v>10108</v>
      </c>
    </row>
    <row r="2287" spans="1:33" x14ac:dyDescent="0.25">
      <c r="A2287" s="1" t="s">
        <v>10109</v>
      </c>
      <c r="B2287" s="1" t="s">
        <v>231</v>
      </c>
      <c r="C2287" s="1" t="s">
        <v>232</v>
      </c>
      <c r="D2287" s="1" t="s">
        <v>163</v>
      </c>
      <c r="E2287" s="1" t="s">
        <v>78</v>
      </c>
      <c r="F2287" s="1" t="s">
        <v>10110</v>
      </c>
      <c r="G2287" s="1">
        <v>43.364201000000001</v>
      </c>
      <c r="H2287" s="1">
        <v>-114.164974</v>
      </c>
      <c r="I2287" s="2">
        <v>45295.8046412037</v>
      </c>
      <c r="J2287" s="1" t="s">
        <v>193</v>
      </c>
      <c r="K2287" s="1" t="s">
        <v>156</v>
      </c>
      <c r="L2287" s="1" t="s">
        <v>137</v>
      </c>
      <c r="M2287" s="1">
        <v>7384</v>
      </c>
      <c r="T2287" s="1" t="s">
        <v>104</v>
      </c>
      <c r="U2287" s="1" t="s">
        <v>434</v>
      </c>
      <c r="V2287" s="1" t="s">
        <v>85</v>
      </c>
      <c r="X2287" s="1" t="s">
        <v>119</v>
      </c>
      <c r="Y2287" s="1" t="s">
        <v>10111</v>
      </c>
      <c r="Z2287" s="1" t="s">
        <v>174</v>
      </c>
      <c r="AA2287" s="1" t="s">
        <v>143</v>
      </c>
      <c r="AB2287" s="1" t="s">
        <v>144</v>
      </c>
      <c r="AC2287" s="1" t="s">
        <v>276</v>
      </c>
      <c r="AD2287" s="1">
        <v>3</v>
      </c>
      <c r="AE2287" s="1">
        <v>-41262.71</v>
      </c>
      <c r="AF2287" s="1" t="s">
        <v>176</v>
      </c>
      <c r="AG2287" s="1" t="s">
        <v>10112</v>
      </c>
    </row>
    <row r="2288" spans="1:33" x14ac:dyDescent="0.25">
      <c r="A2288" s="1" t="s">
        <v>10113</v>
      </c>
      <c r="B2288" s="1" t="s">
        <v>661</v>
      </c>
      <c r="C2288" s="1" t="s">
        <v>340</v>
      </c>
      <c r="D2288" s="1" t="s">
        <v>163</v>
      </c>
      <c r="E2288" s="1" t="s">
        <v>164</v>
      </c>
      <c r="F2288" s="1" t="s">
        <v>10114</v>
      </c>
      <c r="G2288" s="1">
        <v>39.677799999999998</v>
      </c>
      <c r="H2288" s="1">
        <v>-71.478100999999995</v>
      </c>
      <c r="I2288" s="2">
        <v>43987.29787037037</v>
      </c>
      <c r="J2288" s="1" t="s">
        <v>831</v>
      </c>
      <c r="K2288" s="1" t="s">
        <v>40</v>
      </c>
      <c r="L2288" s="1" t="s">
        <v>44</v>
      </c>
      <c r="M2288" s="1">
        <v>8995</v>
      </c>
      <c r="T2288" s="1" t="s">
        <v>4714</v>
      </c>
      <c r="U2288" s="1" t="s">
        <v>134</v>
      </c>
      <c r="V2288" s="1" t="s">
        <v>356</v>
      </c>
      <c r="W2288" s="1">
        <v>88</v>
      </c>
      <c r="X2288" s="1" t="s">
        <v>208</v>
      </c>
      <c r="Y2288" s="1" t="s">
        <v>10115</v>
      </c>
      <c r="Z2288" s="1" t="s">
        <v>640</v>
      </c>
      <c r="AA2288" s="1" t="s">
        <v>227</v>
      </c>
      <c r="AB2288" s="1" t="s">
        <v>297</v>
      </c>
      <c r="AC2288" s="1" t="s">
        <v>276</v>
      </c>
      <c r="AD2288" s="1">
        <v>2</v>
      </c>
      <c r="AE2288" s="1">
        <v>41518.629999999997</v>
      </c>
      <c r="AF2288" s="1" t="s">
        <v>229</v>
      </c>
      <c r="AG2288" s="1" t="s">
        <v>10116</v>
      </c>
    </row>
    <row r="2289" spans="1:33" x14ac:dyDescent="0.25">
      <c r="A2289" s="1" t="s">
        <v>10117</v>
      </c>
      <c r="B2289" s="1" t="s">
        <v>1352</v>
      </c>
      <c r="C2289" s="1" t="s">
        <v>461</v>
      </c>
      <c r="D2289" s="1" t="s">
        <v>163</v>
      </c>
      <c r="E2289" s="1" t="s">
        <v>164</v>
      </c>
      <c r="F2289" s="1" t="s">
        <v>10118</v>
      </c>
      <c r="G2289" s="1">
        <v>46.830083000000002</v>
      </c>
      <c r="H2289" s="1">
        <v>-100.87708600000001</v>
      </c>
      <c r="I2289" s="2">
        <v>45359.925138888888</v>
      </c>
      <c r="J2289" s="1" t="s">
        <v>688</v>
      </c>
      <c r="K2289" s="1" t="s">
        <v>474</v>
      </c>
      <c r="L2289" s="1" t="s">
        <v>168</v>
      </c>
      <c r="M2289" s="1">
        <v>8626</v>
      </c>
      <c r="N2289" s="1" t="s">
        <v>5354</v>
      </c>
      <c r="O2289" s="1" t="s">
        <v>322</v>
      </c>
      <c r="P2289" s="1" t="s">
        <v>194</v>
      </c>
      <c r="Q2289" s="1">
        <v>25</v>
      </c>
      <c r="R2289" s="1" t="s">
        <v>65</v>
      </c>
      <c r="S2289" s="1" t="s">
        <v>185</v>
      </c>
      <c r="T2289" s="1" t="s">
        <v>9011</v>
      </c>
      <c r="U2289" s="1" t="s">
        <v>474</v>
      </c>
      <c r="V2289" s="1" t="s">
        <v>168</v>
      </c>
      <c r="W2289" s="1">
        <v>44</v>
      </c>
      <c r="Y2289" s="1" t="s">
        <v>10119</v>
      </c>
      <c r="Z2289" s="1" t="s">
        <v>107</v>
      </c>
      <c r="AA2289" s="1" t="s">
        <v>296</v>
      </c>
      <c r="AB2289" s="1" t="s">
        <v>198</v>
      </c>
      <c r="AC2289" s="1" t="s">
        <v>71</v>
      </c>
      <c r="AD2289" s="1">
        <v>2</v>
      </c>
      <c r="AE2289" s="1">
        <v>26793.39</v>
      </c>
      <c r="AF2289" s="1" t="b">
        <v>1</v>
      </c>
      <c r="AG2289" s="1" t="s">
        <v>10120</v>
      </c>
    </row>
    <row r="2290" spans="1:33" x14ac:dyDescent="0.25">
      <c r="A2290" s="1" t="s">
        <v>10121</v>
      </c>
      <c r="B2290" s="1" t="s">
        <v>559</v>
      </c>
      <c r="C2290" s="1" t="s">
        <v>245</v>
      </c>
      <c r="D2290" s="1" t="s">
        <v>163</v>
      </c>
      <c r="E2290" s="1" t="s">
        <v>78</v>
      </c>
      <c r="F2290" s="1" t="s">
        <v>10122</v>
      </c>
      <c r="G2290" s="1">
        <v>32.460298000000002</v>
      </c>
      <c r="H2290" s="1">
        <v>-83.217939999999999</v>
      </c>
      <c r="I2290" s="2">
        <v>44035.313958333332</v>
      </c>
      <c r="J2290" s="1" t="s">
        <v>4160</v>
      </c>
      <c r="K2290" s="1" t="s">
        <v>81</v>
      </c>
      <c r="L2290" s="1" t="s">
        <v>41</v>
      </c>
      <c r="M2290" s="1">
        <v>1119</v>
      </c>
      <c r="T2290" s="1" t="s">
        <v>9409</v>
      </c>
      <c r="U2290" s="1" t="s">
        <v>40</v>
      </c>
      <c r="V2290" s="1" t="s">
        <v>205</v>
      </c>
      <c r="W2290" s="1">
        <v>86</v>
      </c>
      <c r="X2290" s="1" t="s">
        <v>154</v>
      </c>
      <c r="Z2290" s="1" t="s">
        <v>51</v>
      </c>
      <c r="AA2290" s="1" t="s">
        <v>227</v>
      </c>
      <c r="AB2290" s="1" t="s">
        <v>109</v>
      </c>
      <c r="AC2290" s="1" t="s">
        <v>71</v>
      </c>
      <c r="AD2290" s="1">
        <v>1</v>
      </c>
      <c r="AE2290" s="1">
        <v>13748.3</v>
      </c>
      <c r="AF2290" s="1" t="s">
        <v>229</v>
      </c>
      <c r="AG2290" s="1" t="s">
        <v>10123</v>
      </c>
    </row>
    <row r="2291" spans="1:33" x14ac:dyDescent="0.25">
      <c r="A2291" s="1" t="s">
        <v>10124</v>
      </c>
      <c r="B2291" s="1" t="s">
        <v>317</v>
      </c>
      <c r="C2291" s="1" t="s">
        <v>279</v>
      </c>
      <c r="D2291" s="1" t="s">
        <v>130</v>
      </c>
      <c r="E2291" s="1" t="s">
        <v>78</v>
      </c>
      <c r="F2291" s="1" t="s">
        <v>10125</v>
      </c>
      <c r="G2291" s="1">
        <v>25.862856000000001</v>
      </c>
      <c r="H2291" s="1">
        <v>-75.012665999999996</v>
      </c>
      <c r="I2291" s="2">
        <v>44661.355706018519</v>
      </c>
      <c r="J2291" s="1" t="s">
        <v>1263</v>
      </c>
      <c r="K2291" s="1" t="s">
        <v>61</v>
      </c>
      <c r="L2291" s="1" t="s">
        <v>137</v>
      </c>
      <c r="M2291" s="1">
        <v>9348</v>
      </c>
      <c r="N2291" s="1" t="s">
        <v>601</v>
      </c>
      <c r="O2291" s="1" t="s">
        <v>136</v>
      </c>
      <c r="P2291" s="1" t="s">
        <v>157</v>
      </c>
      <c r="Q2291" s="1">
        <v>-32</v>
      </c>
      <c r="R2291" s="1" t="s">
        <v>45</v>
      </c>
      <c r="S2291" s="1" t="s">
        <v>185</v>
      </c>
      <c r="T2291" s="1" t="s">
        <v>3388</v>
      </c>
      <c r="U2291" s="1" t="s">
        <v>136</v>
      </c>
      <c r="V2291" s="1" t="s">
        <v>49</v>
      </c>
      <c r="W2291" s="1">
        <v>87</v>
      </c>
      <c r="X2291" s="1" t="s">
        <v>50</v>
      </c>
      <c r="Y2291" s="1" t="s">
        <v>10126</v>
      </c>
      <c r="Z2291" s="1" t="s">
        <v>71</v>
      </c>
      <c r="AA2291" s="1">
        <v>1</v>
      </c>
      <c r="AB2291" s="1" t="s">
        <v>297</v>
      </c>
      <c r="AC2291" s="1" t="s">
        <v>276</v>
      </c>
      <c r="AD2291" s="1">
        <v>1</v>
      </c>
      <c r="AE2291" s="1">
        <v>17629.87</v>
      </c>
      <c r="AF2291" s="1" t="s">
        <v>229</v>
      </c>
    </row>
    <row r="2292" spans="1:33" x14ac:dyDescent="0.25">
      <c r="A2292" s="1" t="s">
        <v>10127</v>
      </c>
      <c r="B2292" s="1" t="s">
        <v>10128</v>
      </c>
      <c r="C2292" s="1" t="s">
        <v>162</v>
      </c>
      <c r="D2292" s="1" t="s">
        <v>191</v>
      </c>
      <c r="E2292" s="1" t="s">
        <v>164</v>
      </c>
      <c r="F2292" s="1" t="s">
        <v>10129</v>
      </c>
      <c r="G2292" s="1">
        <v>27.711200999999999</v>
      </c>
      <c r="H2292" s="1">
        <v>-118.881923</v>
      </c>
      <c r="I2292" s="2">
        <v>43601.026539351849</v>
      </c>
      <c r="J2292" s="1" t="s">
        <v>1697</v>
      </c>
      <c r="K2292" s="1" t="s">
        <v>44</v>
      </c>
      <c r="L2292" s="1" t="s">
        <v>168</v>
      </c>
      <c r="M2292" s="1">
        <v>5214</v>
      </c>
      <c r="N2292" s="1" t="s">
        <v>8770</v>
      </c>
      <c r="O2292" s="1" t="s">
        <v>139</v>
      </c>
      <c r="P2292" s="1" t="s">
        <v>194</v>
      </c>
      <c r="Q2292" s="1">
        <v>61</v>
      </c>
      <c r="R2292" s="1" t="s">
        <v>333</v>
      </c>
      <c r="S2292" s="1" t="s">
        <v>71</v>
      </c>
      <c r="T2292" s="1" t="s">
        <v>1342</v>
      </c>
      <c r="U2292" s="1" t="s">
        <v>249</v>
      </c>
      <c r="V2292" s="1" t="s">
        <v>263</v>
      </c>
      <c r="W2292" s="1">
        <v>54</v>
      </c>
      <c r="X2292" s="1" t="s">
        <v>184</v>
      </c>
      <c r="Y2292" s="1" t="s">
        <v>10130</v>
      </c>
      <c r="Z2292" s="1" t="s">
        <v>71</v>
      </c>
      <c r="AA2292" s="1">
        <v>1</v>
      </c>
      <c r="AB2292" s="1" t="s">
        <v>324</v>
      </c>
      <c r="AC2292" s="1" t="s">
        <v>325</v>
      </c>
      <c r="AD2292" s="1">
        <v>5</v>
      </c>
      <c r="AE2292" s="1">
        <v>18518.22</v>
      </c>
      <c r="AF2292" s="1" t="s">
        <v>349</v>
      </c>
      <c r="AG2292" s="1" t="s">
        <v>10131</v>
      </c>
    </row>
    <row r="2293" spans="1:33" x14ac:dyDescent="0.25">
      <c r="A2293" s="1" t="s">
        <v>8716</v>
      </c>
      <c r="B2293" s="1" t="s">
        <v>328</v>
      </c>
      <c r="C2293" s="1" t="s">
        <v>318</v>
      </c>
      <c r="D2293" s="1" t="s">
        <v>77</v>
      </c>
      <c r="E2293" s="1" t="s">
        <v>409</v>
      </c>
      <c r="F2293" s="1" t="s">
        <v>8717</v>
      </c>
      <c r="G2293" s="1">
        <v>40.850380999999999</v>
      </c>
      <c r="H2293" s="1">
        <v>-83.954693000000006</v>
      </c>
      <c r="I2293" s="2">
        <v>43225.527071759258</v>
      </c>
      <c r="J2293" s="1" t="s">
        <v>869</v>
      </c>
      <c r="K2293" s="1" t="s">
        <v>207</v>
      </c>
      <c r="L2293" s="1" t="s">
        <v>194</v>
      </c>
      <c r="M2293" s="1">
        <v>2914</v>
      </c>
      <c r="T2293" s="1" t="s">
        <v>8718</v>
      </c>
      <c r="U2293" s="1" t="s">
        <v>249</v>
      </c>
      <c r="V2293" s="1" t="s">
        <v>346</v>
      </c>
      <c r="W2293" s="1">
        <v>238</v>
      </c>
      <c r="X2293" s="1" t="s">
        <v>122</v>
      </c>
      <c r="Y2293" s="1" t="s">
        <v>8719</v>
      </c>
      <c r="Z2293" s="1" t="s">
        <v>640</v>
      </c>
      <c r="AA2293" s="1">
        <v>2</v>
      </c>
      <c r="AB2293" s="1" t="s">
        <v>198</v>
      </c>
      <c r="AD2293" s="1">
        <v>1</v>
      </c>
      <c r="AF2293" s="1" t="b">
        <v>1</v>
      </c>
      <c r="AG2293" s="1" t="s">
        <v>8720</v>
      </c>
    </row>
    <row r="2294" spans="1:33" x14ac:dyDescent="0.25">
      <c r="A2294" s="1" t="s">
        <v>10132</v>
      </c>
      <c r="B2294" s="1" t="s">
        <v>774</v>
      </c>
      <c r="C2294" s="1" t="s">
        <v>291</v>
      </c>
      <c r="D2294" s="1" t="s">
        <v>219</v>
      </c>
      <c r="E2294" s="1" t="s">
        <v>37</v>
      </c>
      <c r="F2294" s="1" t="s">
        <v>10133</v>
      </c>
      <c r="G2294" s="1">
        <v>39.513762</v>
      </c>
      <c r="H2294" s="1">
        <v>-89.793919000000002</v>
      </c>
      <c r="I2294" s="2">
        <v>45507.771898148145</v>
      </c>
      <c r="J2294" s="1" t="s">
        <v>525</v>
      </c>
      <c r="K2294" s="1" t="s">
        <v>211</v>
      </c>
      <c r="L2294" s="1" t="s">
        <v>205</v>
      </c>
      <c r="M2294" s="1">
        <v>3096</v>
      </c>
      <c r="N2294" s="1" t="s">
        <v>1090</v>
      </c>
      <c r="O2294" s="1" t="s">
        <v>322</v>
      </c>
      <c r="P2294" s="1" t="s">
        <v>140</v>
      </c>
      <c r="R2294" s="1" t="s">
        <v>86</v>
      </c>
      <c r="S2294" s="1" t="s">
        <v>66</v>
      </c>
      <c r="T2294" s="1" t="s">
        <v>4325</v>
      </c>
      <c r="U2294" s="1" t="s">
        <v>207</v>
      </c>
      <c r="V2294" s="1" t="s">
        <v>369</v>
      </c>
      <c r="W2294" s="1">
        <v>90</v>
      </c>
      <c r="X2294" s="1" t="s">
        <v>154</v>
      </c>
      <c r="Y2294" s="1" t="s">
        <v>10134</v>
      </c>
      <c r="Z2294" s="1" t="s">
        <v>107</v>
      </c>
      <c r="AA2294" s="1">
        <v>4</v>
      </c>
      <c r="AB2294" s="1" t="s">
        <v>125</v>
      </c>
      <c r="AC2294" s="1" t="s">
        <v>564</v>
      </c>
      <c r="AE2294" s="1">
        <v>46826.33</v>
      </c>
      <c r="AF2294" s="1" t="b">
        <v>1</v>
      </c>
      <c r="AG2294" s="1" t="s">
        <v>10135</v>
      </c>
    </row>
    <row r="2295" spans="1:33" x14ac:dyDescent="0.25">
      <c r="A2295" s="1" t="s">
        <v>10136</v>
      </c>
      <c r="B2295" s="1" t="s">
        <v>1277</v>
      </c>
      <c r="C2295" s="1" t="s">
        <v>129</v>
      </c>
      <c r="D2295" s="1" t="s">
        <v>77</v>
      </c>
      <c r="E2295" s="1" t="s">
        <v>78</v>
      </c>
      <c r="F2295" s="1" t="s">
        <v>10137</v>
      </c>
      <c r="G2295" s="1">
        <v>154.75370000000001</v>
      </c>
      <c r="H2295" s="1">
        <v>-95.314355000000006</v>
      </c>
      <c r="J2295" s="1" t="s">
        <v>411</v>
      </c>
      <c r="K2295" s="1" t="s">
        <v>182</v>
      </c>
      <c r="L2295" s="1" t="s">
        <v>369</v>
      </c>
      <c r="M2295" s="1">
        <v>8461</v>
      </c>
      <c r="T2295" s="1" t="s">
        <v>4255</v>
      </c>
      <c r="U2295" s="1" t="s">
        <v>105</v>
      </c>
      <c r="V2295" s="1" t="s">
        <v>62</v>
      </c>
      <c r="W2295" s="1">
        <v>25</v>
      </c>
      <c r="X2295" s="1" t="s">
        <v>50</v>
      </c>
      <c r="Y2295" s="1" t="s">
        <v>10138</v>
      </c>
      <c r="Z2295" s="1" t="s">
        <v>197</v>
      </c>
      <c r="AA2295" s="1" t="s">
        <v>187</v>
      </c>
      <c r="AB2295" s="1" t="s">
        <v>228</v>
      </c>
      <c r="AC2295" s="1" t="s">
        <v>348</v>
      </c>
      <c r="AD2295" s="1">
        <v>4</v>
      </c>
      <c r="AE2295" s="1">
        <v>7665.23</v>
      </c>
      <c r="AF2295" s="1" t="s">
        <v>349</v>
      </c>
      <c r="AG2295" s="1" t="s">
        <v>10139</v>
      </c>
    </row>
    <row r="2296" spans="1:33" x14ac:dyDescent="0.25">
      <c r="A2296" s="1" t="s">
        <v>10140</v>
      </c>
      <c r="B2296" s="1" t="s">
        <v>530</v>
      </c>
      <c r="C2296" s="1" t="s">
        <v>129</v>
      </c>
      <c r="D2296" s="1" t="s">
        <v>219</v>
      </c>
      <c r="E2296" s="1" t="s">
        <v>202</v>
      </c>
      <c r="F2296" s="1" t="s">
        <v>10141</v>
      </c>
      <c r="G2296" s="1">
        <v>27.641739999999999</v>
      </c>
      <c r="H2296" s="1">
        <v>-71.840025999999995</v>
      </c>
      <c r="I2296" s="2">
        <v>43480.552407407406</v>
      </c>
      <c r="J2296" s="1" t="s">
        <v>411</v>
      </c>
      <c r="K2296" s="1" t="s">
        <v>68</v>
      </c>
      <c r="L2296" s="1" t="s">
        <v>62</v>
      </c>
      <c r="M2296" s="1">
        <v>8117</v>
      </c>
      <c r="N2296" s="1" t="s">
        <v>5789</v>
      </c>
      <c r="O2296" s="1" t="s">
        <v>331</v>
      </c>
      <c r="P2296" s="1" t="s">
        <v>88</v>
      </c>
      <c r="Q2296" s="1">
        <v>282</v>
      </c>
      <c r="R2296" s="1" t="s">
        <v>119</v>
      </c>
      <c r="S2296" s="1" t="s">
        <v>236</v>
      </c>
      <c r="T2296" s="1" t="s">
        <v>1157</v>
      </c>
      <c r="U2296" s="1" t="s">
        <v>81</v>
      </c>
      <c r="V2296" s="1" t="s">
        <v>140</v>
      </c>
      <c r="W2296" s="1">
        <v>24</v>
      </c>
      <c r="X2296" s="1" t="s">
        <v>333</v>
      </c>
      <c r="Y2296" s="1" t="s">
        <v>10142</v>
      </c>
      <c r="Z2296" s="1" t="s">
        <v>264</v>
      </c>
      <c r="AA2296" s="1" t="s">
        <v>108</v>
      </c>
      <c r="AB2296" s="1" t="s">
        <v>71</v>
      </c>
      <c r="AD2296" s="1">
        <v>5</v>
      </c>
      <c r="AF2296" s="1" t="s">
        <v>72</v>
      </c>
      <c r="AG2296" s="1" t="s">
        <v>10143</v>
      </c>
    </row>
    <row r="2297" spans="1:33" x14ac:dyDescent="0.25">
      <c r="A2297" s="1" t="s">
        <v>10144</v>
      </c>
      <c r="B2297" s="1" t="s">
        <v>610</v>
      </c>
      <c r="C2297" s="1" t="s">
        <v>401</v>
      </c>
      <c r="D2297" s="1" t="s">
        <v>219</v>
      </c>
      <c r="E2297" s="1" t="s">
        <v>246</v>
      </c>
      <c r="F2297" s="1" t="s">
        <v>10145</v>
      </c>
      <c r="G2297" s="1">
        <v>45.879463999999999</v>
      </c>
      <c r="H2297" s="1">
        <v>-118.091695</v>
      </c>
      <c r="I2297" s="2">
        <v>43270.884525462963</v>
      </c>
      <c r="J2297" s="1" t="s">
        <v>2907</v>
      </c>
      <c r="K2297" s="1" t="s">
        <v>293</v>
      </c>
      <c r="L2297" s="1" t="s">
        <v>157</v>
      </c>
      <c r="M2297" s="1">
        <v>7141</v>
      </c>
      <c r="N2297" s="1" t="s">
        <v>1475</v>
      </c>
      <c r="O2297" s="1" t="s">
        <v>153</v>
      </c>
      <c r="P2297" s="1" t="s">
        <v>205</v>
      </c>
      <c r="Q2297" s="1">
        <v>257</v>
      </c>
      <c r="R2297" s="1" t="s">
        <v>238</v>
      </c>
      <c r="S2297" s="1" t="s">
        <v>252</v>
      </c>
      <c r="Z2297" s="1" t="s">
        <v>71</v>
      </c>
      <c r="AA2297" s="1" t="s">
        <v>227</v>
      </c>
      <c r="AB2297" s="1" t="s">
        <v>125</v>
      </c>
      <c r="AC2297" s="1" t="s">
        <v>92</v>
      </c>
      <c r="AD2297" s="1">
        <v>5</v>
      </c>
      <c r="AE2297" s="1">
        <v>25095.16</v>
      </c>
      <c r="AF2297" s="1" t="s">
        <v>229</v>
      </c>
      <c r="AG2297" s="1" t="s">
        <v>10146</v>
      </c>
    </row>
    <row r="2298" spans="1:33" x14ac:dyDescent="0.25">
      <c r="A2298" s="1" t="s">
        <v>10147</v>
      </c>
      <c r="B2298" s="1" t="s">
        <v>2582</v>
      </c>
      <c r="C2298" s="1" t="s">
        <v>268</v>
      </c>
      <c r="D2298" s="1" t="s">
        <v>219</v>
      </c>
      <c r="E2298" s="1" t="s">
        <v>202</v>
      </c>
      <c r="F2298" s="1" t="s">
        <v>10148</v>
      </c>
      <c r="G2298" s="1">
        <v>40.116961000000003</v>
      </c>
      <c r="H2298" s="1">
        <v>-92.820029000000005</v>
      </c>
      <c r="I2298" s="2">
        <v>43155.368333333332</v>
      </c>
      <c r="J2298" s="1" t="s">
        <v>715</v>
      </c>
      <c r="K2298" s="1" t="s">
        <v>139</v>
      </c>
      <c r="L2298" s="1" t="s">
        <v>250</v>
      </c>
      <c r="M2298" s="1">
        <v>6647</v>
      </c>
      <c r="N2298" s="1" t="s">
        <v>8565</v>
      </c>
      <c r="O2298" s="1" t="s">
        <v>322</v>
      </c>
      <c r="P2298" s="1" t="s">
        <v>205</v>
      </c>
      <c r="Q2298" s="1">
        <v>72</v>
      </c>
      <c r="R2298" s="1" t="s">
        <v>71</v>
      </c>
      <c r="T2298" s="1" t="s">
        <v>1493</v>
      </c>
      <c r="U2298" s="1" t="s">
        <v>136</v>
      </c>
      <c r="V2298" s="1" t="s">
        <v>194</v>
      </c>
      <c r="W2298" s="1">
        <v>28</v>
      </c>
      <c r="X2298" s="1" t="s">
        <v>86</v>
      </c>
      <c r="Z2298" s="1" t="s">
        <v>174</v>
      </c>
      <c r="AA2298" s="1" t="s">
        <v>143</v>
      </c>
      <c r="AB2298" s="1" t="s">
        <v>71</v>
      </c>
      <c r="AD2298" s="1">
        <v>0</v>
      </c>
      <c r="AE2298" s="1">
        <v>39180.04</v>
      </c>
      <c r="AF2298" s="1">
        <v>1</v>
      </c>
      <c r="AG2298" s="1" t="s">
        <v>10149</v>
      </c>
    </row>
    <row r="2299" spans="1:33" x14ac:dyDescent="0.25">
      <c r="A2299" s="1" t="s">
        <v>10150</v>
      </c>
      <c r="B2299" s="1" t="s">
        <v>373</v>
      </c>
      <c r="C2299" s="1" t="s">
        <v>113</v>
      </c>
      <c r="D2299" s="1" t="s">
        <v>98</v>
      </c>
      <c r="E2299" s="1" t="s">
        <v>409</v>
      </c>
      <c r="F2299" s="1" t="s">
        <v>10151</v>
      </c>
      <c r="G2299" s="1">
        <v>42.640056999999999</v>
      </c>
      <c r="H2299" s="1">
        <v>-100.337487</v>
      </c>
      <c r="I2299" s="2">
        <v>45086.276539351849</v>
      </c>
      <c r="J2299" s="1" t="s">
        <v>166</v>
      </c>
      <c r="K2299" s="1" t="s">
        <v>331</v>
      </c>
      <c r="L2299" s="1" t="s">
        <v>117</v>
      </c>
      <c r="M2299" s="1">
        <v>9938</v>
      </c>
      <c r="N2299" s="1" t="s">
        <v>2140</v>
      </c>
      <c r="O2299" s="1" t="s">
        <v>43</v>
      </c>
      <c r="P2299" s="1" t="s">
        <v>64</v>
      </c>
      <c r="Q2299" s="1">
        <v>30</v>
      </c>
      <c r="R2299" s="1" t="s">
        <v>184</v>
      </c>
      <c r="S2299" s="1" t="s">
        <v>50</v>
      </c>
      <c r="T2299" s="1" t="s">
        <v>5205</v>
      </c>
      <c r="U2299" s="1" t="s">
        <v>68</v>
      </c>
      <c r="V2299" s="1" t="s">
        <v>475</v>
      </c>
      <c r="W2299" s="1">
        <v>17</v>
      </c>
      <c r="X2299" s="1" t="s">
        <v>65</v>
      </c>
      <c r="Y2299" s="1" t="s">
        <v>10152</v>
      </c>
      <c r="AA2299" s="1" t="s">
        <v>240</v>
      </c>
      <c r="AB2299" s="1" t="s">
        <v>324</v>
      </c>
      <c r="AC2299" s="1" t="s">
        <v>361</v>
      </c>
      <c r="AD2299" s="1">
        <v>1</v>
      </c>
      <c r="AE2299" s="1">
        <v>15629.12</v>
      </c>
      <c r="AF2299" s="1" t="s">
        <v>349</v>
      </c>
      <c r="AG2299" s="1" t="s">
        <v>10153</v>
      </c>
    </row>
    <row r="2300" spans="1:33" x14ac:dyDescent="0.25">
      <c r="A2300" s="1" t="s">
        <v>10154</v>
      </c>
      <c r="B2300" s="1" t="s">
        <v>500</v>
      </c>
      <c r="C2300" s="1" t="s">
        <v>340</v>
      </c>
      <c r="D2300" s="1" t="s">
        <v>98</v>
      </c>
      <c r="E2300" s="1" t="s">
        <v>131</v>
      </c>
      <c r="F2300" s="1" t="s">
        <v>10155</v>
      </c>
      <c r="G2300" s="1">
        <v>44.541822000000003</v>
      </c>
      <c r="H2300" s="1">
        <v>-97.513767999999999</v>
      </c>
      <c r="I2300" s="2">
        <v>43835.642395833333</v>
      </c>
      <c r="J2300" s="1" t="s">
        <v>2634</v>
      </c>
      <c r="K2300" s="1" t="s">
        <v>139</v>
      </c>
      <c r="L2300" s="1" t="s">
        <v>69</v>
      </c>
      <c r="M2300" s="1">
        <v>3563</v>
      </c>
      <c r="N2300" s="1" t="s">
        <v>118</v>
      </c>
      <c r="O2300" s="1" t="s">
        <v>331</v>
      </c>
      <c r="P2300" s="1" t="s">
        <v>157</v>
      </c>
      <c r="Q2300" s="1">
        <v>31</v>
      </c>
      <c r="R2300" s="1" t="s">
        <v>154</v>
      </c>
      <c r="T2300" s="1" t="s">
        <v>826</v>
      </c>
      <c r="U2300" s="1" t="s">
        <v>40</v>
      </c>
      <c r="V2300" s="1" t="s">
        <v>263</v>
      </c>
      <c r="W2300" s="1">
        <v>36</v>
      </c>
      <c r="X2300" s="1" t="s">
        <v>65</v>
      </c>
      <c r="Y2300" s="1" t="s">
        <v>71</v>
      </c>
      <c r="Z2300" s="1" t="s">
        <v>142</v>
      </c>
      <c r="AA2300" s="1" t="s">
        <v>187</v>
      </c>
      <c r="AB2300" s="1" t="s">
        <v>297</v>
      </c>
      <c r="AC2300" s="1" t="s">
        <v>564</v>
      </c>
      <c r="AD2300" s="1">
        <v>4</v>
      </c>
      <c r="AE2300" s="1">
        <v>33702.730000000003</v>
      </c>
      <c r="AF2300" s="1" t="s">
        <v>72</v>
      </c>
      <c r="AG2300" s="1" t="s">
        <v>10156</v>
      </c>
    </row>
    <row r="2301" spans="1:33" x14ac:dyDescent="0.25">
      <c r="A2301" s="1" t="s">
        <v>10157</v>
      </c>
      <c r="B2301" s="1" t="s">
        <v>179</v>
      </c>
      <c r="C2301" s="1" t="s">
        <v>668</v>
      </c>
      <c r="D2301" s="1" t="s">
        <v>191</v>
      </c>
      <c r="E2301" s="1" t="s">
        <v>131</v>
      </c>
      <c r="F2301" s="1" t="s">
        <v>10158</v>
      </c>
      <c r="G2301" s="1">
        <v>36.399928000000003</v>
      </c>
      <c r="H2301" s="1">
        <v>-85.808842999999996</v>
      </c>
      <c r="I2301" s="2">
        <v>44256.288831018515</v>
      </c>
      <c r="J2301" s="1" t="s">
        <v>1587</v>
      </c>
      <c r="K2301" s="1" t="s">
        <v>139</v>
      </c>
      <c r="L2301" s="1" t="s">
        <v>44</v>
      </c>
      <c r="M2301" s="1">
        <v>5987</v>
      </c>
      <c r="N2301" s="1" t="s">
        <v>10159</v>
      </c>
      <c r="O2301" s="1" t="s">
        <v>84</v>
      </c>
      <c r="P2301" s="1" t="s">
        <v>369</v>
      </c>
      <c r="Q2301" s="1">
        <v>52</v>
      </c>
      <c r="R2301" s="1" t="s">
        <v>238</v>
      </c>
      <c r="S2301" s="1" t="s">
        <v>120</v>
      </c>
      <c r="T2301" s="1" t="s">
        <v>9651</v>
      </c>
      <c r="U2301" s="1" t="s">
        <v>81</v>
      </c>
      <c r="V2301" s="1" t="s">
        <v>314</v>
      </c>
      <c r="W2301" s="1">
        <v>90</v>
      </c>
      <c r="X2301" s="1" t="s">
        <v>71</v>
      </c>
      <c r="Y2301" s="1" t="s">
        <v>10160</v>
      </c>
      <c r="Z2301" s="1" t="s">
        <v>467</v>
      </c>
      <c r="AA2301" s="1" t="s">
        <v>213</v>
      </c>
      <c r="AC2301" s="1" t="s">
        <v>53</v>
      </c>
      <c r="AD2301" s="1">
        <v>5</v>
      </c>
      <c r="AE2301" s="1">
        <v>-4521.3599999999997</v>
      </c>
      <c r="AF2301" s="1">
        <v>0</v>
      </c>
      <c r="AG2301" s="1" t="s">
        <v>10161</v>
      </c>
    </row>
    <row r="2302" spans="1:33" x14ac:dyDescent="0.25">
      <c r="A2302" s="1" t="s">
        <v>10162</v>
      </c>
      <c r="B2302" s="1" t="s">
        <v>278</v>
      </c>
      <c r="C2302" s="1" t="s">
        <v>268</v>
      </c>
      <c r="D2302" s="1" t="s">
        <v>191</v>
      </c>
      <c r="E2302" s="1" t="s">
        <v>114</v>
      </c>
      <c r="F2302" s="1" t="s">
        <v>10163</v>
      </c>
      <c r="G2302" s="1">
        <v>30.558378999999999</v>
      </c>
      <c r="I2302" s="2">
        <v>45014.190300925926</v>
      </c>
      <c r="J2302" s="1" t="s">
        <v>2174</v>
      </c>
      <c r="K2302" s="1" t="s">
        <v>172</v>
      </c>
      <c r="L2302" s="1" t="s">
        <v>41</v>
      </c>
      <c r="M2302" s="1">
        <v>8572</v>
      </c>
      <c r="N2302" s="1" t="s">
        <v>3287</v>
      </c>
      <c r="O2302" s="1" t="s">
        <v>285</v>
      </c>
      <c r="P2302" s="1" t="s">
        <v>64</v>
      </c>
      <c r="Q2302" s="1">
        <v>61</v>
      </c>
      <c r="R2302" s="1" t="s">
        <v>335</v>
      </c>
      <c r="S2302" s="1" t="s">
        <v>71</v>
      </c>
      <c r="T2302" s="1" t="s">
        <v>690</v>
      </c>
      <c r="U2302" s="1" t="s">
        <v>101</v>
      </c>
      <c r="V2302" s="1" t="s">
        <v>283</v>
      </c>
      <c r="W2302" s="1">
        <v>73</v>
      </c>
      <c r="X2302" s="1" t="s">
        <v>65</v>
      </c>
      <c r="Y2302" s="1" t="s">
        <v>10164</v>
      </c>
      <c r="Z2302" s="1" t="s">
        <v>467</v>
      </c>
      <c r="AA2302" s="1" t="s">
        <v>213</v>
      </c>
      <c r="AC2302" s="1" t="s">
        <v>361</v>
      </c>
      <c r="AD2302" s="1">
        <v>1</v>
      </c>
      <c r="AE2302" s="1">
        <v>28732.6</v>
      </c>
      <c r="AF2302" s="1" t="s">
        <v>72</v>
      </c>
      <c r="AG2302" s="1" t="s">
        <v>10165</v>
      </c>
    </row>
    <row r="2303" spans="1:33" x14ac:dyDescent="0.25">
      <c r="A2303" s="1" t="s">
        <v>10166</v>
      </c>
      <c r="B2303" s="1" t="s">
        <v>1340</v>
      </c>
      <c r="C2303" s="1" t="s">
        <v>544</v>
      </c>
      <c r="D2303" s="1" t="s">
        <v>219</v>
      </c>
      <c r="E2303" s="1" t="s">
        <v>149</v>
      </c>
      <c r="F2303" s="1" t="s">
        <v>10167</v>
      </c>
      <c r="G2303" s="1">
        <v>46.951103000000003</v>
      </c>
      <c r="H2303" s="1">
        <v>-92.591185999999993</v>
      </c>
      <c r="I2303" s="2">
        <v>43690.273599537039</v>
      </c>
      <c r="J2303" s="1" t="s">
        <v>2817</v>
      </c>
      <c r="K2303" s="1" t="s">
        <v>697</v>
      </c>
      <c r="L2303" s="1" t="s">
        <v>263</v>
      </c>
      <c r="M2303" s="1">
        <v>7069</v>
      </c>
      <c r="N2303" s="1" t="s">
        <v>2705</v>
      </c>
      <c r="O2303" s="1" t="s">
        <v>68</v>
      </c>
      <c r="P2303" s="1" t="s">
        <v>314</v>
      </c>
      <c r="Q2303" s="1">
        <v>32</v>
      </c>
      <c r="R2303" s="1" t="s">
        <v>238</v>
      </c>
      <c r="S2303" s="1" t="s">
        <v>66</v>
      </c>
      <c r="T2303" s="1" t="s">
        <v>2957</v>
      </c>
      <c r="U2303" s="1" t="s">
        <v>48</v>
      </c>
      <c r="V2303" s="1" t="s">
        <v>82</v>
      </c>
      <c r="W2303" s="1">
        <v>65</v>
      </c>
      <c r="X2303" s="1" t="s">
        <v>119</v>
      </c>
      <c r="Y2303" s="1" t="s">
        <v>10168</v>
      </c>
      <c r="Z2303" s="1" t="s">
        <v>467</v>
      </c>
      <c r="AA2303" s="1" t="s">
        <v>227</v>
      </c>
      <c r="AB2303" s="1" t="s">
        <v>125</v>
      </c>
      <c r="AC2303" s="1" t="s">
        <v>71</v>
      </c>
      <c r="AD2303" s="1">
        <v>2</v>
      </c>
      <c r="AE2303" s="1">
        <v>49384.56</v>
      </c>
      <c r="AF2303" s="1" t="s">
        <v>176</v>
      </c>
      <c r="AG2303" s="1" t="s">
        <v>10169</v>
      </c>
    </row>
    <row r="2304" spans="1:33" x14ac:dyDescent="0.25">
      <c r="A2304" s="1" t="s">
        <v>10170</v>
      </c>
      <c r="B2304" s="1" t="s">
        <v>617</v>
      </c>
      <c r="C2304" s="1" t="s">
        <v>113</v>
      </c>
      <c r="D2304" s="1" t="s">
        <v>77</v>
      </c>
      <c r="E2304" s="1" t="s">
        <v>246</v>
      </c>
      <c r="F2304" s="1" t="s">
        <v>10171</v>
      </c>
      <c r="G2304" s="1">
        <v>46.267842999999999</v>
      </c>
      <c r="H2304" s="1">
        <v>-99.698155999999997</v>
      </c>
      <c r="I2304" s="4">
        <v>45601.140277777777</v>
      </c>
      <c r="J2304" s="1" t="s">
        <v>1036</v>
      </c>
      <c r="K2304" s="1" t="s">
        <v>139</v>
      </c>
      <c r="L2304" s="1" t="s">
        <v>88</v>
      </c>
      <c r="M2304" s="1">
        <v>1217</v>
      </c>
      <c r="T2304" s="1" t="s">
        <v>420</v>
      </c>
      <c r="U2304" s="1" t="s">
        <v>40</v>
      </c>
      <c r="V2304" s="1" t="s">
        <v>64</v>
      </c>
      <c r="W2304" s="1">
        <v>25</v>
      </c>
      <c r="X2304" s="1" t="s">
        <v>184</v>
      </c>
      <c r="Y2304" s="1" t="s">
        <v>10172</v>
      </c>
      <c r="Z2304" s="1" t="s">
        <v>174</v>
      </c>
      <c r="AA2304" s="1" t="s">
        <v>108</v>
      </c>
      <c r="AB2304" s="1" t="s">
        <v>287</v>
      </c>
      <c r="AC2304" s="1" t="s">
        <v>145</v>
      </c>
      <c r="AD2304" s="1">
        <v>1</v>
      </c>
      <c r="AE2304" s="1">
        <v>32858.239999999998</v>
      </c>
      <c r="AF2304" s="1">
        <v>0</v>
      </c>
      <c r="AG2304" s="1" t="s">
        <v>10173</v>
      </c>
    </row>
    <row r="2305" spans="1:33" x14ac:dyDescent="0.25">
      <c r="A2305" s="1" t="s">
        <v>10174</v>
      </c>
      <c r="B2305" s="1" t="s">
        <v>1119</v>
      </c>
      <c r="C2305" s="1" t="s">
        <v>340</v>
      </c>
      <c r="D2305" s="1" t="s">
        <v>191</v>
      </c>
      <c r="E2305" s="1" t="s">
        <v>164</v>
      </c>
      <c r="F2305" s="1" t="s">
        <v>10175</v>
      </c>
      <c r="G2305" s="1">
        <v>39.737015</v>
      </c>
      <c r="I2305" s="2">
        <v>43743.70888888889</v>
      </c>
      <c r="J2305" s="1" t="s">
        <v>193</v>
      </c>
      <c r="K2305" s="1" t="s">
        <v>40</v>
      </c>
      <c r="L2305" s="1" t="s">
        <v>44</v>
      </c>
      <c r="M2305" s="1">
        <v>2765</v>
      </c>
      <c r="N2305" s="1" t="s">
        <v>8045</v>
      </c>
      <c r="O2305" s="1" t="s">
        <v>172</v>
      </c>
      <c r="P2305" s="1" t="s">
        <v>62</v>
      </c>
      <c r="Q2305" s="1">
        <v>57</v>
      </c>
      <c r="R2305" s="1" t="s">
        <v>50</v>
      </c>
      <c r="S2305" s="1" t="s">
        <v>46</v>
      </c>
      <c r="T2305" s="1" t="s">
        <v>6403</v>
      </c>
      <c r="U2305" s="1" t="s">
        <v>211</v>
      </c>
      <c r="V2305" s="1" t="s">
        <v>49</v>
      </c>
      <c r="W2305" s="1">
        <v>87</v>
      </c>
      <c r="X2305" s="1" t="s">
        <v>335</v>
      </c>
      <c r="Y2305" s="1" t="s">
        <v>10176</v>
      </c>
      <c r="Z2305" s="1" t="s">
        <v>174</v>
      </c>
      <c r="AA2305" s="1" t="s">
        <v>187</v>
      </c>
      <c r="AB2305" s="1" t="s">
        <v>91</v>
      </c>
      <c r="AD2305" s="1">
        <v>3</v>
      </c>
      <c r="AE2305" s="1">
        <v>23447.74</v>
      </c>
      <c r="AF2305" s="1" t="s">
        <v>241</v>
      </c>
      <c r="AG2305" s="1" t="s">
        <v>10177</v>
      </c>
    </row>
    <row r="2306" spans="1:33" x14ac:dyDescent="0.25">
      <c r="A2306" s="1" t="s">
        <v>10178</v>
      </c>
      <c r="B2306" s="1" t="s">
        <v>848</v>
      </c>
      <c r="C2306" s="1" t="s">
        <v>279</v>
      </c>
      <c r="D2306" s="1" t="s">
        <v>130</v>
      </c>
      <c r="E2306" s="1" t="s">
        <v>246</v>
      </c>
      <c r="F2306" s="1" t="s">
        <v>10179</v>
      </c>
      <c r="G2306" s="1">
        <v>38.867325000000001</v>
      </c>
      <c r="H2306" s="1">
        <v>-121.975849</v>
      </c>
      <c r="I2306" s="2">
        <v>43450.898240740738</v>
      </c>
      <c r="J2306" s="1" t="s">
        <v>546</v>
      </c>
      <c r="K2306" s="1" t="s">
        <v>436</v>
      </c>
      <c r="L2306" s="1" t="s">
        <v>102</v>
      </c>
      <c r="M2306" s="1">
        <v>4898</v>
      </c>
      <c r="N2306" s="1" t="s">
        <v>4648</v>
      </c>
      <c r="O2306" s="1" t="s">
        <v>172</v>
      </c>
      <c r="P2306" s="1" t="s">
        <v>205</v>
      </c>
      <c r="Q2306" s="1">
        <v>44</v>
      </c>
      <c r="R2306" s="1" t="s">
        <v>45</v>
      </c>
      <c r="S2306" s="1" t="s">
        <v>46</v>
      </c>
      <c r="T2306" s="1" t="s">
        <v>2130</v>
      </c>
      <c r="U2306" s="1" t="s">
        <v>84</v>
      </c>
      <c r="V2306" s="1" t="s">
        <v>283</v>
      </c>
      <c r="W2306" s="1">
        <v>34</v>
      </c>
      <c r="X2306" s="1" t="s">
        <v>238</v>
      </c>
      <c r="Y2306" s="1" t="s">
        <v>10180</v>
      </c>
      <c r="Z2306" s="1" t="s">
        <v>347</v>
      </c>
      <c r="AA2306" s="1" t="s">
        <v>227</v>
      </c>
      <c r="AB2306" s="1" t="s">
        <v>228</v>
      </c>
      <c r="AC2306" s="1" t="s">
        <v>361</v>
      </c>
      <c r="AD2306" s="1">
        <v>0</v>
      </c>
      <c r="AE2306" s="1">
        <v>36299.33</v>
      </c>
      <c r="AF2306" s="1" t="s">
        <v>72</v>
      </c>
      <c r="AG2306" s="1" t="s">
        <v>10181</v>
      </c>
    </row>
    <row r="2307" spans="1:33" x14ac:dyDescent="0.25">
      <c r="A2307" s="1" t="s">
        <v>10182</v>
      </c>
      <c r="B2307" s="1" t="s">
        <v>408</v>
      </c>
      <c r="C2307" s="1" t="s">
        <v>401</v>
      </c>
      <c r="D2307" s="1" t="s">
        <v>130</v>
      </c>
      <c r="E2307" s="1" t="s">
        <v>246</v>
      </c>
      <c r="F2307" s="1" t="s">
        <v>10183</v>
      </c>
      <c r="G2307" s="1">
        <v>38.630836000000002</v>
      </c>
      <c r="H2307" s="1">
        <v>-73.508093000000002</v>
      </c>
      <c r="I2307" s="2">
        <v>43316.951203703706</v>
      </c>
      <c r="J2307" s="1" t="s">
        <v>1576</v>
      </c>
      <c r="K2307" s="1" t="s">
        <v>101</v>
      </c>
      <c r="L2307" s="1" t="s">
        <v>85</v>
      </c>
      <c r="N2307" s="1" t="s">
        <v>5169</v>
      </c>
      <c r="O2307" s="1" t="s">
        <v>331</v>
      </c>
      <c r="P2307" s="1" t="s">
        <v>346</v>
      </c>
      <c r="Q2307" s="1">
        <v>75</v>
      </c>
      <c r="R2307" s="1" t="s">
        <v>238</v>
      </c>
      <c r="S2307" s="1" t="s">
        <v>82</v>
      </c>
      <c r="T2307" s="1" t="s">
        <v>5191</v>
      </c>
      <c r="U2307" s="1" t="s">
        <v>136</v>
      </c>
      <c r="V2307" s="1" t="s">
        <v>369</v>
      </c>
      <c r="W2307" s="1">
        <v>82</v>
      </c>
      <c r="X2307" s="1" t="s">
        <v>65</v>
      </c>
      <c r="Z2307" s="1" t="s">
        <v>123</v>
      </c>
      <c r="AA2307" s="1">
        <v>3</v>
      </c>
      <c r="AB2307" s="1" t="s">
        <v>287</v>
      </c>
      <c r="AC2307" s="1" t="s">
        <v>126</v>
      </c>
      <c r="AD2307" s="1">
        <v>0</v>
      </c>
      <c r="AE2307" s="1">
        <v>15675.94</v>
      </c>
      <c r="AF2307" s="1">
        <v>0</v>
      </c>
      <c r="AG2307" s="1" t="s">
        <v>10184</v>
      </c>
    </row>
    <row r="2308" spans="1:33" x14ac:dyDescent="0.25">
      <c r="A2308" s="1" t="s">
        <v>10185</v>
      </c>
      <c r="B2308" s="1" t="s">
        <v>1269</v>
      </c>
      <c r="C2308" s="1" t="s">
        <v>245</v>
      </c>
      <c r="D2308" s="1" t="s">
        <v>163</v>
      </c>
      <c r="E2308" s="1" t="s">
        <v>131</v>
      </c>
      <c r="F2308" s="1" t="s">
        <v>10186</v>
      </c>
      <c r="G2308" s="1">
        <v>42.741776999999999</v>
      </c>
      <c r="H2308" s="1">
        <v>-96.900379999999998</v>
      </c>
      <c r="I2308" s="2">
        <v>44200.236909722225</v>
      </c>
      <c r="J2308" s="1" t="s">
        <v>792</v>
      </c>
      <c r="K2308" s="1" t="s">
        <v>436</v>
      </c>
      <c r="L2308" s="1" t="s">
        <v>62</v>
      </c>
      <c r="M2308" s="1">
        <v>4372</v>
      </c>
      <c r="T2308" s="1" t="s">
        <v>5389</v>
      </c>
      <c r="U2308" s="1" t="s">
        <v>81</v>
      </c>
      <c r="V2308" s="1" t="s">
        <v>194</v>
      </c>
      <c r="W2308" s="1">
        <v>28</v>
      </c>
      <c r="X2308" s="1" t="s">
        <v>45</v>
      </c>
      <c r="Y2308" s="1" t="s">
        <v>10187</v>
      </c>
      <c r="Z2308" s="1" t="s">
        <v>71</v>
      </c>
      <c r="AA2308" s="1" t="s">
        <v>108</v>
      </c>
      <c r="AB2308" s="1" t="s">
        <v>287</v>
      </c>
      <c r="AC2308" s="1" t="s">
        <v>276</v>
      </c>
      <c r="AD2308" s="1">
        <v>1</v>
      </c>
      <c r="AE2308" s="1">
        <v>4910.82</v>
      </c>
      <c r="AF2308" s="1" t="b">
        <v>0</v>
      </c>
      <c r="AG2308" s="1" t="s">
        <v>10188</v>
      </c>
    </row>
    <row r="2309" spans="1:33" x14ac:dyDescent="0.25">
      <c r="A2309" s="1" t="s">
        <v>10189</v>
      </c>
      <c r="B2309" s="1" t="s">
        <v>317</v>
      </c>
      <c r="C2309" s="1" t="s">
        <v>35</v>
      </c>
      <c r="D2309" s="1" t="s">
        <v>77</v>
      </c>
      <c r="E2309" s="1" t="s">
        <v>58</v>
      </c>
      <c r="F2309" s="1" t="s">
        <v>10190</v>
      </c>
      <c r="G2309" s="1">
        <v>40.289872000000003</v>
      </c>
      <c r="H2309" s="1">
        <v>-103.684476</v>
      </c>
      <c r="I2309" s="2">
        <v>43763.594178240739</v>
      </c>
      <c r="J2309" s="1" t="s">
        <v>426</v>
      </c>
      <c r="K2309" s="1" t="s">
        <v>172</v>
      </c>
      <c r="L2309" s="1" t="s">
        <v>283</v>
      </c>
      <c r="M2309" s="1">
        <v>9183</v>
      </c>
      <c r="N2309" s="1" t="s">
        <v>1773</v>
      </c>
      <c r="O2309" s="1" t="s">
        <v>222</v>
      </c>
      <c r="P2309" s="1" t="s">
        <v>62</v>
      </c>
      <c r="Q2309" s="1">
        <v>38</v>
      </c>
      <c r="R2309" s="1" t="s">
        <v>119</v>
      </c>
      <c r="S2309" s="1" t="s">
        <v>65</v>
      </c>
      <c r="T2309" s="1" t="s">
        <v>677</v>
      </c>
      <c r="U2309" s="1" t="s">
        <v>156</v>
      </c>
      <c r="V2309" s="1" t="s">
        <v>140</v>
      </c>
      <c r="W2309" s="1">
        <v>31</v>
      </c>
      <c r="X2309" s="1" t="s">
        <v>71</v>
      </c>
      <c r="Y2309" s="1" t="s">
        <v>10191</v>
      </c>
      <c r="Z2309" s="1" t="s">
        <v>226</v>
      </c>
      <c r="AA2309" s="1" t="s">
        <v>143</v>
      </c>
      <c r="AB2309" s="1" t="s">
        <v>109</v>
      </c>
      <c r="AC2309" s="1" t="s">
        <v>92</v>
      </c>
      <c r="AD2309" s="1">
        <v>4</v>
      </c>
      <c r="AE2309" s="1">
        <v>24927.38</v>
      </c>
      <c r="AF2309" s="1" t="s">
        <v>229</v>
      </c>
    </row>
    <row r="2310" spans="1:33" x14ac:dyDescent="0.25">
      <c r="A2310" s="1" t="s">
        <v>10192</v>
      </c>
      <c r="B2310" s="1" t="s">
        <v>1178</v>
      </c>
      <c r="C2310" s="1" t="s">
        <v>461</v>
      </c>
      <c r="D2310" s="1" t="s">
        <v>201</v>
      </c>
      <c r="E2310" s="1" t="s">
        <v>409</v>
      </c>
      <c r="F2310" s="1" t="s">
        <v>10193</v>
      </c>
      <c r="G2310" s="1">
        <v>42.052877000000002</v>
      </c>
      <c r="H2310" s="1">
        <v>-95.825461000000004</v>
      </c>
      <c r="I2310" s="2">
        <v>45371.093414351853</v>
      </c>
      <c r="J2310" s="1" t="s">
        <v>2026</v>
      </c>
      <c r="K2310" s="1" t="s">
        <v>343</v>
      </c>
      <c r="L2310" s="1" t="s">
        <v>41</v>
      </c>
      <c r="M2310" s="1">
        <v>3644</v>
      </c>
      <c r="N2310" s="1" t="s">
        <v>7468</v>
      </c>
      <c r="O2310" s="1" t="s">
        <v>222</v>
      </c>
      <c r="P2310" s="1" t="s">
        <v>475</v>
      </c>
      <c r="Q2310" s="1">
        <v>52</v>
      </c>
      <c r="R2310" s="1" t="s">
        <v>184</v>
      </c>
      <c r="S2310" s="1" t="s">
        <v>236</v>
      </c>
      <c r="T2310" s="1" t="s">
        <v>1825</v>
      </c>
      <c r="U2310" s="1" t="s">
        <v>84</v>
      </c>
      <c r="V2310" s="1" t="s">
        <v>117</v>
      </c>
      <c r="W2310" s="1">
        <v>38</v>
      </c>
      <c r="X2310" s="1" t="s">
        <v>154</v>
      </c>
      <c r="Y2310" s="1" t="s">
        <v>10194</v>
      </c>
      <c r="Z2310" s="1" t="s">
        <v>174</v>
      </c>
      <c r="AA2310" s="1" t="s">
        <v>296</v>
      </c>
      <c r="AB2310" s="1" t="s">
        <v>52</v>
      </c>
      <c r="AC2310" s="1" t="s">
        <v>126</v>
      </c>
      <c r="AD2310" s="1">
        <v>4</v>
      </c>
      <c r="AE2310" s="1">
        <v>9023.73</v>
      </c>
      <c r="AF2310" s="1" t="s">
        <v>229</v>
      </c>
    </row>
    <row r="2311" spans="1:33" x14ac:dyDescent="0.25">
      <c r="A2311" s="1" t="s">
        <v>10195</v>
      </c>
      <c r="B2311" s="1" t="s">
        <v>1631</v>
      </c>
      <c r="C2311" s="1" t="s">
        <v>113</v>
      </c>
      <c r="D2311" s="1" t="s">
        <v>98</v>
      </c>
      <c r="E2311" s="1" t="s">
        <v>131</v>
      </c>
      <c r="F2311" s="1" t="s">
        <v>10196</v>
      </c>
      <c r="G2311" s="1">
        <v>25.183885</v>
      </c>
      <c r="H2311" s="1">
        <v>-101.158653</v>
      </c>
      <c r="I2311" s="2">
        <v>44873.11991898148</v>
      </c>
      <c r="J2311" s="1" t="s">
        <v>1868</v>
      </c>
      <c r="K2311" s="1" t="s">
        <v>84</v>
      </c>
      <c r="L2311" s="1" t="s">
        <v>314</v>
      </c>
      <c r="M2311" s="1">
        <v>7309</v>
      </c>
      <c r="N2311" s="1" t="s">
        <v>6633</v>
      </c>
      <c r="O2311" s="1" t="s">
        <v>172</v>
      </c>
      <c r="P2311" s="1" t="s">
        <v>64</v>
      </c>
      <c r="Q2311" s="1">
        <v>70</v>
      </c>
      <c r="R2311" s="1" t="s">
        <v>184</v>
      </c>
      <c r="T2311" s="1" t="s">
        <v>2274</v>
      </c>
      <c r="U2311" s="1" t="s">
        <v>222</v>
      </c>
      <c r="V2311" s="1" t="s">
        <v>117</v>
      </c>
      <c r="W2311" s="1">
        <v>77</v>
      </c>
      <c r="X2311" s="1" t="s">
        <v>65</v>
      </c>
      <c r="Y2311" s="1" t="s">
        <v>10197</v>
      </c>
      <c r="Z2311" s="1" t="s">
        <v>197</v>
      </c>
      <c r="AA2311" s="1" t="s">
        <v>296</v>
      </c>
      <c r="AB2311" s="1" t="s">
        <v>297</v>
      </c>
      <c r="AC2311" s="1" t="s">
        <v>53</v>
      </c>
      <c r="AD2311" s="1">
        <v>5</v>
      </c>
      <c r="AG2311" s="1" t="s">
        <v>10198</v>
      </c>
    </row>
    <row r="2312" spans="1:33" x14ac:dyDescent="0.25">
      <c r="A2312" s="1" t="s">
        <v>10199</v>
      </c>
      <c r="B2312" s="1" t="s">
        <v>987</v>
      </c>
      <c r="C2312" s="1" t="s">
        <v>218</v>
      </c>
      <c r="D2312" s="1" t="s">
        <v>201</v>
      </c>
      <c r="E2312" s="1" t="s">
        <v>246</v>
      </c>
      <c r="F2312" s="1" t="s">
        <v>10200</v>
      </c>
      <c r="G2312" s="1">
        <v>29.636507999999999</v>
      </c>
      <c r="H2312" s="1">
        <v>-76.572581</v>
      </c>
      <c r="I2312" s="2">
        <v>43188.540011574078</v>
      </c>
      <c r="J2312" s="1" t="s">
        <v>3029</v>
      </c>
      <c r="K2312" s="1" t="s">
        <v>211</v>
      </c>
      <c r="L2312" s="1" t="s">
        <v>283</v>
      </c>
      <c r="M2312" s="1">
        <v>1970</v>
      </c>
      <c r="N2312" s="1" t="s">
        <v>503</v>
      </c>
      <c r="O2312" s="1" t="s">
        <v>81</v>
      </c>
      <c r="P2312" s="1" t="s">
        <v>140</v>
      </c>
      <c r="Q2312" s="1">
        <v>64</v>
      </c>
      <c r="R2312" s="1" t="s">
        <v>65</v>
      </c>
      <c r="S2312" s="1" t="s">
        <v>71</v>
      </c>
      <c r="T2312" s="1" t="s">
        <v>4751</v>
      </c>
      <c r="U2312" s="1" t="s">
        <v>81</v>
      </c>
      <c r="V2312" s="1" t="s">
        <v>346</v>
      </c>
      <c r="W2312" s="1">
        <v>56</v>
      </c>
      <c r="Y2312" s="1" t="s">
        <v>10201</v>
      </c>
      <c r="Z2312" s="1" t="s">
        <v>71</v>
      </c>
      <c r="AA2312" s="1" t="s">
        <v>360</v>
      </c>
      <c r="AB2312" s="1" t="s">
        <v>91</v>
      </c>
      <c r="AC2312" s="1" t="s">
        <v>564</v>
      </c>
      <c r="AD2312" s="1">
        <v>5</v>
      </c>
      <c r="AE2312" s="1">
        <v>49288.11</v>
      </c>
      <c r="AF2312" s="1" t="s">
        <v>229</v>
      </c>
      <c r="AG2312" s="1" t="s">
        <v>10202</v>
      </c>
    </row>
    <row r="2313" spans="1:33" x14ac:dyDescent="0.25">
      <c r="A2313" s="1" t="s">
        <v>10203</v>
      </c>
      <c r="B2313" s="1" t="s">
        <v>559</v>
      </c>
      <c r="C2313" s="1" t="s">
        <v>268</v>
      </c>
      <c r="D2313" s="1" t="s">
        <v>191</v>
      </c>
      <c r="E2313" s="1" t="s">
        <v>37</v>
      </c>
      <c r="F2313" s="1" t="s">
        <v>10204</v>
      </c>
      <c r="G2313" s="1">
        <v>34.837206000000002</v>
      </c>
      <c r="H2313" s="1">
        <v>-112.882062</v>
      </c>
      <c r="I2313" s="2">
        <v>44738.100821759261</v>
      </c>
      <c r="J2313" s="1" t="s">
        <v>3029</v>
      </c>
      <c r="K2313" s="1" t="s">
        <v>211</v>
      </c>
      <c r="L2313" s="1" t="s">
        <v>273</v>
      </c>
      <c r="M2313" s="1">
        <v>2371</v>
      </c>
      <c r="N2313" s="1" t="s">
        <v>2376</v>
      </c>
      <c r="O2313" s="1" t="s">
        <v>172</v>
      </c>
      <c r="P2313" s="1" t="s">
        <v>356</v>
      </c>
      <c r="Q2313" s="1">
        <v>45</v>
      </c>
      <c r="R2313" s="1" t="s">
        <v>50</v>
      </c>
      <c r="S2313" s="1" t="s">
        <v>120</v>
      </c>
      <c r="T2313" s="1" t="s">
        <v>10205</v>
      </c>
      <c r="U2313" s="1" t="s">
        <v>322</v>
      </c>
      <c r="V2313" s="1" t="s">
        <v>102</v>
      </c>
      <c r="W2313" s="1">
        <v>-27</v>
      </c>
      <c r="X2313" s="1" t="s">
        <v>119</v>
      </c>
      <c r="Y2313" s="1" t="s">
        <v>10206</v>
      </c>
      <c r="Z2313" s="1" t="s">
        <v>640</v>
      </c>
      <c r="AA2313" s="1">
        <v>4</v>
      </c>
      <c r="AB2313" s="1" t="s">
        <v>324</v>
      </c>
      <c r="AC2313" s="1" t="s">
        <v>145</v>
      </c>
      <c r="AD2313" s="1">
        <v>0</v>
      </c>
      <c r="AE2313" s="1">
        <v>7178.85</v>
      </c>
      <c r="AF2313" s="1" t="s">
        <v>93</v>
      </c>
    </row>
    <row r="2314" spans="1:33" x14ac:dyDescent="0.25">
      <c r="A2314" s="1" t="s">
        <v>10207</v>
      </c>
      <c r="B2314" s="1" t="s">
        <v>309</v>
      </c>
      <c r="C2314" s="1" t="s">
        <v>544</v>
      </c>
      <c r="D2314" s="1" t="s">
        <v>163</v>
      </c>
      <c r="E2314" s="1" t="s">
        <v>246</v>
      </c>
      <c r="F2314" s="1" t="s">
        <v>10208</v>
      </c>
      <c r="G2314" s="1">
        <v>27.304971999999999</v>
      </c>
      <c r="H2314" s="1">
        <v>-104.582775</v>
      </c>
      <c r="I2314" s="2">
        <v>44691.690960648149</v>
      </c>
      <c r="J2314" s="1" t="s">
        <v>909</v>
      </c>
      <c r="K2314" s="1" t="s">
        <v>136</v>
      </c>
      <c r="L2314" s="1" t="s">
        <v>194</v>
      </c>
      <c r="M2314" s="1">
        <v>8124</v>
      </c>
      <c r="N2314" s="1" t="s">
        <v>9317</v>
      </c>
      <c r="O2314" s="1" t="s">
        <v>156</v>
      </c>
      <c r="P2314" s="1" t="s">
        <v>140</v>
      </c>
      <c r="Q2314" s="1">
        <v>74</v>
      </c>
      <c r="S2314" s="1" t="s">
        <v>185</v>
      </c>
      <c r="T2314" s="1" t="s">
        <v>1949</v>
      </c>
      <c r="U2314" s="1" t="s">
        <v>139</v>
      </c>
      <c r="V2314" s="1" t="s">
        <v>168</v>
      </c>
      <c r="W2314" s="1">
        <v>67</v>
      </c>
      <c r="X2314" s="1" t="s">
        <v>50</v>
      </c>
      <c r="Y2314" s="1" t="s">
        <v>10209</v>
      </c>
      <c r="Z2314" s="1" t="s">
        <v>107</v>
      </c>
      <c r="AB2314" s="1" t="s">
        <v>52</v>
      </c>
      <c r="AC2314" s="1" t="s">
        <v>276</v>
      </c>
      <c r="AD2314" s="1">
        <v>2</v>
      </c>
      <c r="AG2314" s="1" t="s">
        <v>10210</v>
      </c>
    </row>
    <row r="2315" spans="1:33" x14ac:dyDescent="0.25">
      <c r="A2315" s="1" t="s">
        <v>10211</v>
      </c>
      <c r="B2315" s="1" t="s">
        <v>328</v>
      </c>
      <c r="C2315" s="1" t="s">
        <v>668</v>
      </c>
      <c r="D2315" s="1" t="s">
        <v>219</v>
      </c>
      <c r="E2315" s="1" t="s">
        <v>37</v>
      </c>
      <c r="F2315" s="1" t="s">
        <v>10212</v>
      </c>
      <c r="G2315" s="1">
        <v>46.399794999999997</v>
      </c>
      <c r="H2315" s="1">
        <v>-116.028735</v>
      </c>
      <c r="I2315" s="2">
        <v>43368.769375000003</v>
      </c>
      <c r="J2315" s="1" t="s">
        <v>193</v>
      </c>
      <c r="K2315" s="1" t="s">
        <v>182</v>
      </c>
      <c r="L2315" s="1" t="s">
        <v>106</v>
      </c>
      <c r="M2315" s="1">
        <v>5604</v>
      </c>
      <c r="T2315" s="1" t="s">
        <v>4892</v>
      </c>
      <c r="U2315" s="1" t="s">
        <v>61</v>
      </c>
      <c r="V2315" s="1" t="s">
        <v>263</v>
      </c>
      <c r="W2315" s="1">
        <v>42</v>
      </c>
      <c r="X2315" s="1" t="s">
        <v>184</v>
      </c>
      <c r="Y2315" s="1" t="s">
        <v>10213</v>
      </c>
      <c r="Z2315" s="1" t="s">
        <v>71</v>
      </c>
      <c r="AA2315" s="1" t="s">
        <v>240</v>
      </c>
      <c r="AB2315" s="1" t="s">
        <v>52</v>
      </c>
      <c r="AC2315" s="1" t="s">
        <v>145</v>
      </c>
      <c r="AD2315" s="1">
        <v>0</v>
      </c>
      <c r="AE2315" s="1">
        <v>48754.8</v>
      </c>
      <c r="AG2315" s="1" t="s">
        <v>10214</v>
      </c>
    </row>
    <row r="2316" spans="1:33" x14ac:dyDescent="0.25">
      <c r="A2316" s="1" t="s">
        <v>10215</v>
      </c>
      <c r="B2316" s="1" t="s">
        <v>352</v>
      </c>
      <c r="C2316" s="1" t="s">
        <v>268</v>
      </c>
      <c r="D2316" s="1" t="s">
        <v>77</v>
      </c>
      <c r="E2316" s="1" t="s">
        <v>58</v>
      </c>
      <c r="F2316" s="1" t="s">
        <v>10216</v>
      </c>
      <c r="G2316" s="1">
        <v>31.204287999999998</v>
      </c>
      <c r="H2316" s="1">
        <v>-104.089168</v>
      </c>
      <c r="I2316" s="2">
        <v>45262.104386574072</v>
      </c>
      <c r="J2316" s="1" t="s">
        <v>1330</v>
      </c>
      <c r="K2316" s="1" t="s">
        <v>222</v>
      </c>
      <c r="L2316" s="1" t="s">
        <v>44</v>
      </c>
      <c r="N2316" s="1" t="s">
        <v>3067</v>
      </c>
      <c r="O2316" s="1" t="s">
        <v>249</v>
      </c>
      <c r="P2316" s="1" t="s">
        <v>283</v>
      </c>
      <c r="Q2316" s="1">
        <v>54</v>
      </c>
      <c r="R2316" s="1" t="s">
        <v>50</v>
      </c>
      <c r="S2316" s="1" t="s">
        <v>66</v>
      </c>
      <c r="T2316" s="1" t="s">
        <v>7253</v>
      </c>
      <c r="U2316" s="1" t="s">
        <v>322</v>
      </c>
      <c r="V2316" s="1" t="s">
        <v>283</v>
      </c>
      <c r="W2316" s="1">
        <v>13</v>
      </c>
      <c r="X2316" s="1" t="s">
        <v>71</v>
      </c>
      <c r="Y2316" s="1" t="s">
        <v>10217</v>
      </c>
      <c r="Z2316" s="1" t="s">
        <v>264</v>
      </c>
      <c r="AA2316" s="1" t="s">
        <v>108</v>
      </c>
      <c r="AB2316" s="1" t="s">
        <v>175</v>
      </c>
      <c r="AC2316" s="1" t="s">
        <v>53</v>
      </c>
      <c r="AD2316" s="1">
        <v>3</v>
      </c>
      <c r="AE2316" s="1">
        <v>40443.620000000003</v>
      </c>
    </row>
    <row r="2317" spans="1:33" x14ac:dyDescent="0.25">
      <c r="A2317" s="1" t="s">
        <v>10218</v>
      </c>
      <c r="B2317" s="1" t="s">
        <v>759</v>
      </c>
      <c r="C2317" s="1" t="s">
        <v>760</v>
      </c>
      <c r="D2317" s="1" t="s">
        <v>130</v>
      </c>
      <c r="E2317" s="1" t="s">
        <v>149</v>
      </c>
      <c r="F2317" s="1" t="s">
        <v>10219</v>
      </c>
      <c r="G2317" s="1">
        <v>37.367576</v>
      </c>
      <c r="H2317" s="1">
        <v>-101.97703300000001</v>
      </c>
      <c r="I2317" s="2">
        <v>45018.412303240744</v>
      </c>
      <c r="J2317" s="1" t="s">
        <v>411</v>
      </c>
      <c r="K2317" s="1" t="s">
        <v>61</v>
      </c>
      <c r="L2317" s="1" t="s">
        <v>117</v>
      </c>
      <c r="M2317" s="1">
        <v>8336</v>
      </c>
      <c r="N2317" s="1" t="s">
        <v>3174</v>
      </c>
      <c r="O2317" s="1" t="s">
        <v>207</v>
      </c>
      <c r="P2317" s="1" t="s">
        <v>283</v>
      </c>
      <c r="Q2317" s="1">
        <v>22</v>
      </c>
      <c r="R2317" s="1" t="s">
        <v>333</v>
      </c>
      <c r="S2317" s="1" t="s">
        <v>209</v>
      </c>
      <c r="T2317" s="1" t="s">
        <v>4302</v>
      </c>
      <c r="U2317" s="1" t="s">
        <v>139</v>
      </c>
      <c r="V2317" s="1" t="s">
        <v>475</v>
      </c>
      <c r="W2317" s="1">
        <v>186</v>
      </c>
      <c r="X2317" s="1" t="s">
        <v>335</v>
      </c>
      <c r="Y2317" s="1" t="s">
        <v>10220</v>
      </c>
      <c r="Z2317" s="1" t="s">
        <v>90</v>
      </c>
      <c r="AA2317" s="1">
        <v>1</v>
      </c>
      <c r="AB2317" s="1" t="s">
        <v>109</v>
      </c>
      <c r="AC2317" s="1" t="s">
        <v>126</v>
      </c>
      <c r="AD2317" s="1">
        <v>0</v>
      </c>
      <c r="AE2317" s="1">
        <v>44512.84</v>
      </c>
      <c r="AF2317" s="1" t="s">
        <v>72</v>
      </c>
      <c r="AG2317" s="1" t="s">
        <v>10221</v>
      </c>
    </row>
    <row r="2318" spans="1:33" x14ac:dyDescent="0.25">
      <c r="A2318" s="1" t="s">
        <v>10222</v>
      </c>
      <c r="B2318" s="1" t="s">
        <v>379</v>
      </c>
      <c r="C2318" s="1" t="s">
        <v>232</v>
      </c>
      <c r="D2318" s="1" t="s">
        <v>191</v>
      </c>
      <c r="E2318" s="1" t="s">
        <v>149</v>
      </c>
      <c r="F2318" s="1" t="s">
        <v>10223</v>
      </c>
      <c r="G2318" s="1">
        <v>43.186663000000003</v>
      </c>
      <c r="H2318" s="1">
        <v>-103.402854</v>
      </c>
      <c r="I2318" s="2">
        <v>44720.660173611112</v>
      </c>
      <c r="J2318" s="1" t="s">
        <v>977</v>
      </c>
      <c r="K2318" s="1" t="s">
        <v>322</v>
      </c>
      <c r="L2318" s="1" t="s">
        <v>102</v>
      </c>
      <c r="M2318" s="1">
        <v>1858</v>
      </c>
      <c r="N2318" s="1" t="s">
        <v>2767</v>
      </c>
      <c r="O2318" s="1" t="s">
        <v>105</v>
      </c>
      <c r="P2318" s="1" t="s">
        <v>62</v>
      </c>
      <c r="Q2318" s="1">
        <v>67</v>
      </c>
      <c r="S2318" s="1" t="s">
        <v>82</v>
      </c>
      <c r="T2318" s="1" t="s">
        <v>10224</v>
      </c>
      <c r="U2318" s="1" t="s">
        <v>48</v>
      </c>
      <c r="V2318" s="1" t="s">
        <v>346</v>
      </c>
      <c r="W2318" s="1">
        <v>14</v>
      </c>
      <c r="X2318" s="1" t="s">
        <v>71</v>
      </c>
      <c r="Y2318" s="1" t="s">
        <v>10225</v>
      </c>
      <c r="Z2318" s="1" t="s">
        <v>337</v>
      </c>
      <c r="AB2318" s="1" t="s">
        <v>228</v>
      </c>
      <c r="AC2318" s="1" t="s">
        <v>92</v>
      </c>
      <c r="AD2318" s="1">
        <v>5</v>
      </c>
      <c r="AE2318" s="1">
        <v>20481.62</v>
      </c>
      <c r="AF2318" s="1" t="s">
        <v>72</v>
      </c>
      <c r="AG2318" s="1" t="s">
        <v>10226</v>
      </c>
    </row>
    <row r="2319" spans="1:33" x14ac:dyDescent="0.25">
      <c r="A2319" s="1" t="s">
        <v>10227</v>
      </c>
      <c r="B2319" s="1" t="s">
        <v>96</v>
      </c>
      <c r="C2319" s="1" t="s">
        <v>760</v>
      </c>
      <c r="D2319" s="1" t="s">
        <v>201</v>
      </c>
      <c r="E2319" s="1" t="s">
        <v>409</v>
      </c>
      <c r="F2319" s="1" t="s">
        <v>10228</v>
      </c>
      <c r="G2319" s="1">
        <v>40.470678999999997</v>
      </c>
      <c r="H2319" s="1">
        <v>-81.189429000000004</v>
      </c>
      <c r="I2319" s="2">
        <v>45124.899872685186</v>
      </c>
      <c r="J2319" s="1" t="s">
        <v>1036</v>
      </c>
      <c r="K2319" s="1" t="s">
        <v>48</v>
      </c>
      <c r="L2319" s="1" t="s">
        <v>137</v>
      </c>
      <c r="M2319" s="1">
        <v>3563</v>
      </c>
      <c r="N2319" s="1" t="s">
        <v>4140</v>
      </c>
      <c r="O2319" s="1" t="s">
        <v>105</v>
      </c>
      <c r="P2319" s="1" t="s">
        <v>137</v>
      </c>
      <c r="Q2319" s="1">
        <v>54</v>
      </c>
      <c r="R2319" s="1" t="s">
        <v>65</v>
      </c>
      <c r="T2319" s="1" t="s">
        <v>10229</v>
      </c>
      <c r="U2319" s="1" t="s">
        <v>153</v>
      </c>
      <c r="V2319" s="1" t="s">
        <v>168</v>
      </c>
      <c r="W2319" s="1">
        <v>90</v>
      </c>
      <c r="Y2319" s="1" t="s">
        <v>10230</v>
      </c>
      <c r="Z2319" s="1" t="s">
        <v>640</v>
      </c>
      <c r="AA2319" s="1">
        <v>4</v>
      </c>
      <c r="AB2319" s="1" t="s">
        <v>214</v>
      </c>
      <c r="AC2319" s="1" t="s">
        <v>53</v>
      </c>
      <c r="AD2319" s="1">
        <v>4</v>
      </c>
      <c r="AE2319" s="1">
        <v>40104.269999999997</v>
      </c>
      <c r="AF2319" s="1" t="s">
        <v>176</v>
      </c>
    </row>
    <row r="2320" spans="1:33" x14ac:dyDescent="0.25">
      <c r="A2320" s="1" t="s">
        <v>10231</v>
      </c>
      <c r="B2320" s="1" t="s">
        <v>258</v>
      </c>
      <c r="C2320" s="1" t="s">
        <v>57</v>
      </c>
      <c r="D2320" s="1" t="s">
        <v>163</v>
      </c>
      <c r="E2320" s="1" t="s">
        <v>246</v>
      </c>
      <c r="F2320" s="1" t="s">
        <v>10232</v>
      </c>
      <c r="G2320" s="1">
        <v>29.640097000000001</v>
      </c>
      <c r="H2320" s="1">
        <v>-83.157563999999994</v>
      </c>
      <c r="I2320" s="2">
        <v>45218.069479166668</v>
      </c>
      <c r="J2320" s="1" t="s">
        <v>204</v>
      </c>
      <c r="K2320" s="1" t="s">
        <v>105</v>
      </c>
      <c r="L2320" s="1" t="s">
        <v>140</v>
      </c>
      <c r="M2320" s="1">
        <v>4960</v>
      </c>
      <c r="N2320" s="1" t="s">
        <v>206</v>
      </c>
      <c r="O2320" s="1" t="s">
        <v>139</v>
      </c>
      <c r="P2320" s="1" t="s">
        <v>194</v>
      </c>
      <c r="Q2320" s="1">
        <v>73</v>
      </c>
      <c r="R2320" s="1" t="s">
        <v>335</v>
      </c>
      <c r="S2320" s="1" t="s">
        <v>71</v>
      </c>
      <c r="T2320" s="1" t="s">
        <v>392</v>
      </c>
      <c r="U2320" s="1" t="s">
        <v>84</v>
      </c>
      <c r="V2320" s="1" t="s">
        <v>140</v>
      </c>
      <c r="W2320" s="1">
        <v>10</v>
      </c>
      <c r="X2320" s="1" t="s">
        <v>50</v>
      </c>
      <c r="Y2320" s="1" t="s">
        <v>10233</v>
      </c>
      <c r="AB2320" s="1" t="s">
        <v>71</v>
      </c>
      <c r="AD2320" s="1">
        <v>4</v>
      </c>
      <c r="AE2320" s="1" t="s">
        <v>10234</v>
      </c>
    </row>
    <row r="2321" spans="1:33" x14ac:dyDescent="0.25">
      <c r="A2321" s="1" t="s">
        <v>10235</v>
      </c>
      <c r="B2321" s="1" t="s">
        <v>1269</v>
      </c>
      <c r="C2321" s="1" t="s">
        <v>340</v>
      </c>
      <c r="D2321" s="1" t="s">
        <v>191</v>
      </c>
      <c r="E2321" s="1" t="s">
        <v>164</v>
      </c>
      <c r="F2321" s="1" t="s">
        <v>10236</v>
      </c>
      <c r="G2321" s="1">
        <v>42.177619999999997</v>
      </c>
      <c r="H2321" s="1">
        <v>-92.984341999999998</v>
      </c>
      <c r="I2321" s="2">
        <v>45237.498935185184</v>
      </c>
      <c r="J2321" s="1" t="s">
        <v>977</v>
      </c>
      <c r="K2321" s="1" t="s">
        <v>285</v>
      </c>
      <c r="L2321" s="1" t="s">
        <v>82</v>
      </c>
      <c r="M2321" s="1">
        <v>7129</v>
      </c>
      <c r="N2321" s="1" t="s">
        <v>1939</v>
      </c>
      <c r="O2321" s="1" t="s">
        <v>207</v>
      </c>
      <c r="P2321" s="1" t="s">
        <v>106</v>
      </c>
      <c r="Q2321" s="1">
        <v>59</v>
      </c>
      <c r="R2321" s="1" t="s">
        <v>208</v>
      </c>
      <c r="S2321" s="1" t="s">
        <v>185</v>
      </c>
      <c r="T2321" s="1" t="s">
        <v>1539</v>
      </c>
      <c r="U2321" s="1" t="s">
        <v>331</v>
      </c>
      <c r="V2321" s="1" t="s">
        <v>283</v>
      </c>
      <c r="W2321" s="1">
        <v>-47</v>
      </c>
      <c r="X2321" s="1" t="s">
        <v>86</v>
      </c>
      <c r="Y2321" s="1" t="s">
        <v>10237</v>
      </c>
      <c r="Z2321" s="1" t="s">
        <v>197</v>
      </c>
      <c r="AA2321" s="1" t="s">
        <v>227</v>
      </c>
      <c r="AB2321" s="1" t="s">
        <v>324</v>
      </c>
      <c r="AC2321" s="1" t="s">
        <v>92</v>
      </c>
      <c r="AD2321" s="1">
        <v>1</v>
      </c>
      <c r="AE2321" s="1">
        <v>26055.74</v>
      </c>
      <c r="AF2321" s="1" t="s">
        <v>349</v>
      </c>
      <c r="AG2321" s="1" t="s">
        <v>10238</v>
      </c>
    </row>
    <row r="2322" spans="1:33" x14ac:dyDescent="0.25">
      <c r="A2322" s="1" t="s">
        <v>10239</v>
      </c>
      <c r="B2322" s="1" t="s">
        <v>231</v>
      </c>
      <c r="C2322" s="1" t="s">
        <v>76</v>
      </c>
      <c r="D2322" s="1" t="s">
        <v>98</v>
      </c>
      <c r="E2322" s="1" t="s">
        <v>202</v>
      </c>
      <c r="F2322" s="1" t="s">
        <v>10240</v>
      </c>
      <c r="G2322" s="1">
        <v>29.086948</v>
      </c>
      <c r="H2322" s="1">
        <v>-95.923417000000001</v>
      </c>
      <c r="I2322" s="2">
        <v>43246.176412037035</v>
      </c>
      <c r="J2322" s="1" t="s">
        <v>1408</v>
      </c>
      <c r="K2322" s="1" t="s">
        <v>43</v>
      </c>
      <c r="L2322" s="1" t="s">
        <v>137</v>
      </c>
      <c r="M2322" s="1">
        <v>2893</v>
      </c>
      <c r="N2322" s="1" t="s">
        <v>2342</v>
      </c>
      <c r="O2322" s="1" t="s">
        <v>81</v>
      </c>
      <c r="P2322" s="1" t="s">
        <v>369</v>
      </c>
      <c r="Q2322" s="1">
        <v>64</v>
      </c>
      <c r="R2322" s="1" t="s">
        <v>335</v>
      </c>
      <c r="S2322" s="1" t="s">
        <v>209</v>
      </c>
      <c r="T2322" s="1" t="s">
        <v>10241</v>
      </c>
      <c r="U2322" s="1" t="s">
        <v>153</v>
      </c>
      <c r="V2322" s="1" t="s">
        <v>106</v>
      </c>
      <c r="W2322" s="1">
        <v>86</v>
      </c>
      <c r="X2322" s="1" t="s">
        <v>50</v>
      </c>
      <c r="Y2322" s="1" t="s">
        <v>10242</v>
      </c>
      <c r="Z2322" s="1" t="s">
        <v>90</v>
      </c>
      <c r="AA2322" s="1" t="s">
        <v>124</v>
      </c>
      <c r="AB2322" s="1" t="s">
        <v>228</v>
      </c>
      <c r="AC2322" s="1" t="s">
        <v>126</v>
      </c>
      <c r="AD2322" s="1">
        <v>-2</v>
      </c>
      <c r="AE2322" s="1">
        <v>-43752.58</v>
      </c>
      <c r="AF2322" s="1" t="s">
        <v>72</v>
      </c>
      <c r="AG2322" s="1" t="s">
        <v>10243</v>
      </c>
    </row>
    <row r="2323" spans="1:33" x14ac:dyDescent="0.25">
      <c r="A2323" s="1" t="s">
        <v>10244</v>
      </c>
      <c r="B2323" s="1" t="s">
        <v>486</v>
      </c>
      <c r="C2323" s="1" t="s">
        <v>340</v>
      </c>
      <c r="D2323" s="1" t="s">
        <v>77</v>
      </c>
      <c r="E2323" s="1" t="s">
        <v>78</v>
      </c>
      <c r="F2323" s="1" t="s">
        <v>10245</v>
      </c>
      <c r="G2323" s="1">
        <v>26.282755000000002</v>
      </c>
      <c r="H2323" s="1">
        <v>-92.621994999999998</v>
      </c>
      <c r="J2323" s="1" t="s">
        <v>3473</v>
      </c>
      <c r="K2323" s="1" t="s">
        <v>474</v>
      </c>
      <c r="L2323" s="1" t="s">
        <v>283</v>
      </c>
      <c r="M2323" s="1">
        <v>4722</v>
      </c>
      <c r="N2323" s="1" t="s">
        <v>1582</v>
      </c>
      <c r="O2323" s="1" t="s">
        <v>81</v>
      </c>
      <c r="P2323" s="1" t="s">
        <v>475</v>
      </c>
      <c r="Q2323" s="1">
        <v>60</v>
      </c>
      <c r="R2323" s="1" t="s">
        <v>333</v>
      </c>
      <c r="S2323" s="1" t="s">
        <v>50</v>
      </c>
      <c r="T2323" s="1" t="s">
        <v>1106</v>
      </c>
      <c r="U2323" s="1" t="s">
        <v>222</v>
      </c>
      <c r="V2323" s="1" t="s">
        <v>224</v>
      </c>
      <c r="X2323" s="1" t="s">
        <v>333</v>
      </c>
      <c r="Y2323" s="1" t="s">
        <v>10246</v>
      </c>
      <c r="Z2323" s="1" t="s">
        <v>174</v>
      </c>
      <c r="AA2323" s="1" t="s">
        <v>187</v>
      </c>
      <c r="AB2323" s="1" t="s">
        <v>144</v>
      </c>
      <c r="AC2323" s="1" t="s">
        <v>564</v>
      </c>
      <c r="AD2323" s="1">
        <v>0</v>
      </c>
      <c r="AE2323" s="1">
        <v>29523.16</v>
      </c>
      <c r="AF2323" s="1" t="s">
        <v>72</v>
      </c>
    </row>
    <row r="2324" spans="1:33" x14ac:dyDescent="0.25">
      <c r="A2324" s="1" t="s">
        <v>10247</v>
      </c>
      <c r="B2324" s="1" t="s">
        <v>2582</v>
      </c>
      <c r="C2324" s="1" t="s">
        <v>340</v>
      </c>
      <c r="D2324" s="1" t="s">
        <v>191</v>
      </c>
      <c r="E2324" s="1" t="s">
        <v>246</v>
      </c>
      <c r="F2324" s="1" t="s">
        <v>10248</v>
      </c>
      <c r="G2324" s="1">
        <v>45.975116</v>
      </c>
      <c r="H2324" s="1">
        <v>-116.734593</v>
      </c>
      <c r="I2324" s="2">
        <v>43266.987060185187</v>
      </c>
      <c r="J2324" s="1" t="s">
        <v>740</v>
      </c>
      <c r="K2324" s="1" t="s">
        <v>6939</v>
      </c>
      <c r="L2324" s="1" t="s">
        <v>369</v>
      </c>
      <c r="M2324" s="1">
        <v>3117</v>
      </c>
      <c r="T2324" s="1" t="s">
        <v>10249</v>
      </c>
      <c r="U2324" s="1" t="s">
        <v>44</v>
      </c>
      <c r="V2324" s="1" t="s">
        <v>250</v>
      </c>
      <c r="W2324" s="1">
        <v>67</v>
      </c>
      <c r="X2324" s="1" t="s">
        <v>65</v>
      </c>
      <c r="Y2324" s="1" t="s">
        <v>10250</v>
      </c>
      <c r="AA2324" s="1" t="s">
        <v>240</v>
      </c>
      <c r="AB2324" s="1" t="s">
        <v>109</v>
      </c>
      <c r="AC2324" s="1" t="s">
        <v>145</v>
      </c>
      <c r="AD2324" s="1">
        <v>1</v>
      </c>
      <c r="AE2324" s="1">
        <v>12299.52</v>
      </c>
      <c r="AF2324" s="1">
        <v>1</v>
      </c>
      <c r="AG2324" s="1" t="s">
        <v>10251</v>
      </c>
    </row>
    <row r="2325" spans="1:33" x14ac:dyDescent="0.25">
      <c r="A2325" s="1" t="s">
        <v>10252</v>
      </c>
      <c r="B2325" s="1" t="s">
        <v>661</v>
      </c>
      <c r="C2325" s="1" t="s">
        <v>340</v>
      </c>
      <c r="D2325" s="1" t="s">
        <v>77</v>
      </c>
      <c r="E2325" s="1" t="s">
        <v>37</v>
      </c>
      <c r="F2325" s="1" t="s">
        <v>10253</v>
      </c>
      <c r="G2325" s="1">
        <v>160.2491</v>
      </c>
      <c r="H2325" s="1">
        <v>-107.31870499999999</v>
      </c>
      <c r="I2325" s="2">
        <v>44139.80908564815</v>
      </c>
      <c r="J2325" s="1" t="s">
        <v>60</v>
      </c>
      <c r="K2325" s="1" t="s">
        <v>182</v>
      </c>
      <c r="L2325" s="1" t="s">
        <v>140</v>
      </c>
      <c r="M2325" s="1">
        <v>8328</v>
      </c>
      <c r="N2325" s="1" t="s">
        <v>9549</v>
      </c>
      <c r="O2325" s="1" t="s">
        <v>48</v>
      </c>
      <c r="P2325" s="1" t="s">
        <v>64</v>
      </c>
      <c r="Q2325" s="1">
        <v>43</v>
      </c>
      <c r="R2325" s="1" t="s">
        <v>50</v>
      </c>
      <c r="T2325" s="1" t="s">
        <v>7177</v>
      </c>
      <c r="U2325" s="1" t="s">
        <v>43</v>
      </c>
      <c r="V2325" s="1" t="s">
        <v>205</v>
      </c>
      <c r="W2325" s="1">
        <v>14</v>
      </c>
      <c r="X2325" s="1" t="s">
        <v>65</v>
      </c>
      <c r="Y2325" s="1" t="s">
        <v>10254</v>
      </c>
      <c r="Z2325" s="1" t="s">
        <v>197</v>
      </c>
      <c r="AA2325" s="1" t="s">
        <v>124</v>
      </c>
      <c r="AB2325" s="1" t="s">
        <v>91</v>
      </c>
      <c r="AC2325" s="1" t="s">
        <v>126</v>
      </c>
      <c r="AD2325" s="1">
        <v>1</v>
      </c>
      <c r="AE2325" s="1">
        <v>7902.51</v>
      </c>
      <c r="AF2325" s="1" t="s">
        <v>349</v>
      </c>
      <c r="AG2325" s="1" t="s">
        <v>10255</v>
      </c>
    </row>
    <row r="2326" spans="1:33" x14ac:dyDescent="0.25">
      <c r="A2326" s="1" t="s">
        <v>10256</v>
      </c>
      <c r="B2326" s="1" t="s">
        <v>1186</v>
      </c>
      <c r="C2326" s="1" t="s">
        <v>544</v>
      </c>
      <c r="D2326" s="1" t="s">
        <v>191</v>
      </c>
      <c r="E2326" s="1" t="s">
        <v>37</v>
      </c>
      <c r="F2326" s="1" t="s">
        <v>10257</v>
      </c>
      <c r="G2326" s="1">
        <v>39.484895000000002</v>
      </c>
      <c r="H2326" s="1">
        <v>-79.312493000000003</v>
      </c>
      <c r="I2326" s="2">
        <v>44611.413229166668</v>
      </c>
      <c r="J2326" s="1" t="s">
        <v>1813</v>
      </c>
      <c r="K2326" s="1" t="s">
        <v>139</v>
      </c>
      <c r="L2326" s="1" t="s">
        <v>82</v>
      </c>
      <c r="M2326" s="1">
        <v>1222</v>
      </c>
      <c r="N2326" s="1" t="s">
        <v>8007</v>
      </c>
      <c r="O2326" s="1" t="s">
        <v>84</v>
      </c>
      <c r="P2326" s="1" t="s">
        <v>250</v>
      </c>
      <c r="Q2326" s="1">
        <v>65</v>
      </c>
      <c r="R2326" s="1" t="s">
        <v>238</v>
      </c>
      <c r="S2326" s="1" t="s">
        <v>71</v>
      </c>
      <c r="Z2326" s="1" t="s">
        <v>142</v>
      </c>
      <c r="AA2326" s="1" t="s">
        <v>124</v>
      </c>
      <c r="AB2326" s="1" t="s">
        <v>198</v>
      </c>
      <c r="AC2326" s="1" t="s">
        <v>126</v>
      </c>
      <c r="AD2326" s="1">
        <v>0</v>
      </c>
      <c r="AE2326" s="1">
        <v>16592.759999999998</v>
      </c>
      <c r="AF2326" s="1" t="s">
        <v>349</v>
      </c>
      <c r="AG2326" s="1" t="s">
        <v>10258</v>
      </c>
    </row>
    <row r="2327" spans="1:33" x14ac:dyDescent="0.25">
      <c r="A2327" s="1" t="s">
        <v>10259</v>
      </c>
      <c r="B2327" s="1" t="s">
        <v>661</v>
      </c>
      <c r="C2327" s="1" t="s">
        <v>162</v>
      </c>
      <c r="D2327" s="1" t="s">
        <v>191</v>
      </c>
      <c r="E2327" s="1" t="s">
        <v>164</v>
      </c>
      <c r="F2327" s="1" t="s">
        <v>9088</v>
      </c>
      <c r="G2327" s="1">
        <v>41.781972000000003</v>
      </c>
      <c r="H2327" s="1">
        <v>84.373400000000004</v>
      </c>
      <c r="I2327" s="2">
        <v>43723.336365740739</v>
      </c>
      <c r="J2327" s="1" t="s">
        <v>703</v>
      </c>
      <c r="K2327" s="1" t="s">
        <v>153</v>
      </c>
      <c r="L2327" s="1" t="s">
        <v>69</v>
      </c>
      <c r="M2327" s="1">
        <v>8104</v>
      </c>
      <c r="N2327" s="1" t="s">
        <v>2151</v>
      </c>
      <c r="O2327" s="1" t="s">
        <v>343</v>
      </c>
      <c r="P2327" s="1" t="s">
        <v>82</v>
      </c>
      <c r="Q2327" s="1">
        <v>59</v>
      </c>
      <c r="R2327" s="1" t="s">
        <v>119</v>
      </c>
      <c r="S2327" s="1" t="s">
        <v>209</v>
      </c>
      <c r="T2327" s="1" t="s">
        <v>223</v>
      </c>
      <c r="U2327" s="1" t="s">
        <v>343</v>
      </c>
      <c r="V2327" s="1" t="s">
        <v>224</v>
      </c>
      <c r="W2327" s="1">
        <v>11</v>
      </c>
      <c r="X2327" s="1" t="s">
        <v>122</v>
      </c>
      <c r="Y2327" s="1" t="s">
        <v>10260</v>
      </c>
      <c r="AB2327" s="1" t="s">
        <v>52</v>
      </c>
      <c r="AC2327" s="1" t="s">
        <v>92</v>
      </c>
      <c r="AD2327" s="1">
        <v>5</v>
      </c>
      <c r="AE2327" s="1">
        <v>39664.239999999998</v>
      </c>
      <c r="AF2327" s="1" t="s">
        <v>176</v>
      </c>
      <c r="AG2327" s="1" t="s">
        <v>9090</v>
      </c>
    </row>
    <row r="2328" spans="1:33" x14ac:dyDescent="0.25">
      <c r="A2328" s="1" t="s">
        <v>10261</v>
      </c>
      <c r="B2328" s="1" t="s">
        <v>856</v>
      </c>
      <c r="C2328" s="1" t="s">
        <v>364</v>
      </c>
      <c r="D2328" s="1" t="s">
        <v>77</v>
      </c>
      <c r="E2328" s="1" t="s">
        <v>164</v>
      </c>
      <c r="F2328" s="1" t="s">
        <v>10262</v>
      </c>
      <c r="G2328" s="1">
        <v>45.626063000000002</v>
      </c>
      <c r="H2328" s="1">
        <v>-85.769401999999999</v>
      </c>
      <c r="I2328" s="2">
        <v>44156.154039351852</v>
      </c>
      <c r="J2328" s="1" t="s">
        <v>80</v>
      </c>
      <c r="K2328" s="1" t="s">
        <v>134</v>
      </c>
      <c r="L2328" s="1" t="s">
        <v>88</v>
      </c>
      <c r="M2328" s="1">
        <v>3797</v>
      </c>
      <c r="N2328" s="1" t="s">
        <v>2628</v>
      </c>
      <c r="O2328" s="1" t="s">
        <v>434</v>
      </c>
      <c r="P2328" s="1" t="s">
        <v>140</v>
      </c>
      <c r="Q2328" s="1">
        <v>27</v>
      </c>
      <c r="R2328" s="1" t="s">
        <v>71</v>
      </c>
      <c r="S2328" s="1" t="s">
        <v>50</v>
      </c>
      <c r="T2328" s="1" t="s">
        <v>1157</v>
      </c>
      <c r="U2328" s="1" t="s">
        <v>134</v>
      </c>
      <c r="V2328" s="1" t="s">
        <v>117</v>
      </c>
      <c r="W2328" s="1">
        <v>58</v>
      </c>
      <c r="X2328" s="1" t="s">
        <v>71</v>
      </c>
      <c r="Y2328" s="1">
        <v>3042299449</v>
      </c>
      <c r="Z2328" s="1" t="s">
        <v>197</v>
      </c>
      <c r="AA2328" s="1" t="s">
        <v>240</v>
      </c>
      <c r="AB2328" s="1" t="s">
        <v>109</v>
      </c>
      <c r="AC2328" s="1" t="s">
        <v>53</v>
      </c>
      <c r="AE2328" s="1">
        <v>36253.269999999997</v>
      </c>
      <c r="AF2328" s="1" t="b">
        <v>1</v>
      </c>
      <c r="AG2328" s="1" t="s">
        <v>10263</v>
      </c>
    </row>
    <row r="2329" spans="1:33" x14ac:dyDescent="0.25">
      <c r="A2329" s="1" t="s">
        <v>10264</v>
      </c>
      <c r="B2329" s="1" t="s">
        <v>2335</v>
      </c>
      <c r="C2329" s="1" t="s">
        <v>113</v>
      </c>
      <c r="D2329" s="1" t="s">
        <v>36</v>
      </c>
      <c r="E2329" s="1" t="s">
        <v>149</v>
      </c>
      <c r="F2329" s="1" t="s">
        <v>10265</v>
      </c>
      <c r="H2329" s="1">
        <v>-86.614960999999994</v>
      </c>
      <c r="I2329" s="1" t="s">
        <v>10266</v>
      </c>
      <c r="J2329" s="1" t="s">
        <v>733</v>
      </c>
      <c r="K2329" s="1" t="s">
        <v>249</v>
      </c>
      <c r="L2329" s="1" t="s">
        <v>283</v>
      </c>
      <c r="M2329" s="1">
        <v>7912</v>
      </c>
      <c r="N2329" s="1" t="s">
        <v>5229</v>
      </c>
      <c r="O2329" s="1" t="s">
        <v>136</v>
      </c>
      <c r="P2329" s="1" t="s">
        <v>475</v>
      </c>
      <c r="Q2329" s="1">
        <v>53</v>
      </c>
      <c r="R2329" s="1" t="s">
        <v>119</v>
      </c>
      <c r="S2329" s="1" t="s">
        <v>120</v>
      </c>
      <c r="T2329" s="1" t="s">
        <v>3554</v>
      </c>
      <c r="U2329" s="1" t="s">
        <v>43</v>
      </c>
      <c r="V2329" s="1" t="s">
        <v>102</v>
      </c>
      <c r="W2329" s="1">
        <v>89</v>
      </c>
      <c r="X2329" s="1" t="s">
        <v>50</v>
      </c>
      <c r="Y2329" s="1" t="s">
        <v>10267</v>
      </c>
      <c r="Z2329" s="1" t="s">
        <v>123</v>
      </c>
      <c r="AA2329" s="1" t="s">
        <v>108</v>
      </c>
      <c r="AB2329" s="1" t="s">
        <v>91</v>
      </c>
      <c r="AC2329" s="1" t="s">
        <v>145</v>
      </c>
      <c r="AD2329" s="1">
        <v>2</v>
      </c>
      <c r="AF2329" s="1">
        <v>0</v>
      </c>
      <c r="AG2329" s="1" t="s">
        <v>10268</v>
      </c>
    </row>
    <row r="2330" spans="1:33" x14ac:dyDescent="0.25">
      <c r="A2330" s="1" t="s">
        <v>10269</v>
      </c>
      <c r="B2330" s="1" t="s">
        <v>439</v>
      </c>
      <c r="C2330" s="1" t="s">
        <v>668</v>
      </c>
      <c r="D2330" s="1" t="s">
        <v>191</v>
      </c>
      <c r="E2330" s="1" t="s">
        <v>58</v>
      </c>
      <c r="F2330" s="1" t="s">
        <v>10270</v>
      </c>
      <c r="G2330" s="1">
        <v>38.511439000000003</v>
      </c>
      <c r="H2330" s="1">
        <v>-104.73177099999999</v>
      </c>
      <c r="J2330" s="1" t="s">
        <v>1353</v>
      </c>
      <c r="K2330" s="1" t="s">
        <v>68</v>
      </c>
      <c r="L2330" s="1" t="s">
        <v>102</v>
      </c>
      <c r="M2330" s="1">
        <v>2825</v>
      </c>
      <c r="N2330" s="1" t="s">
        <v>5585</v>
      </c>
      <c r="O2330" s="1" t="s">
        <v>48</v>
      </c>
      <c r="P2330" s="1" t="s">
        <v>88</v>
      </c>
      <c r="Q2330" s="1">
        <v>63</v>
      </c>
      <c r="R2330" s="1" t="s">
        <v>238</v>
      </c>
      <c r="S2330" s="1" t="s">
        <v>66</v>
      </c>
      <c r="T2330" s="1" t="s">
        <v>3343</v>
      </c>
      <c r="U2330" s="1" t="s">
        <v>474</v>
      </c>
      <c r="V2330" s="1" t="s">
        <v>283</v>
      </c>
      <c r="W2330" s="1">
        <v>52</v>
      </c>
      <c r="X2330" s="1" t="s">
        <v>238</v>
      </c>
      <c r="Y2330" s="1">
        <v>5584119506</v>
      </c>
      <c r="Z2330" s="1" t="s">
        <v>467</v>
      </c>
      <c r="AA2330" s="1" t="s">
        <v>240</v>
      </c>
      <c r="AB2330" s="1" t="s">
        <v>91</v>
      </c>
      <c r="AC2330" s="1" t="s">
        <v>348</v>
      </c>
      <c r="AD2330" s="1">
        <v>1</v>
      </c>
      <c r="AE2330" s="1">
        <v>21427.95</v>
      </c>
      <c r="AF2330" s="1" t="b">
        <v>1</v>
      </c>
      <c r="AG2330" s="1" t="s">
        <v>10271</v>
      </c>
    </row>
    <row r="2331" spans="1:33" x14ac:dyDescent="0.25">
      <c r="A2331" s="1" t="s">
        <v>10272</v>
      </c>
      <c r="B2331" s="1" t="s">
        <v>1041</v>
      </c>
      <c r="C2331" s="1" t="s">
        <v>162</v>
      </c>
      <c r="D2331" s="1" t="s">
        <v>163</v>
      </c>
      <c r="E2331" s="1" t="s">
        <v>409</v>
      </c>
      <c r="F2331" s="1" t="s">
        <v>10273</v>
      </c>
      <c r="G2331" s="1">
        <v>42.817869999999999</v>
      </c>
      <c r="H2331" s="1">
        <v>-80.066790999999995</v>
      </c>
      <c r="I2331" s="2">
        <v>44217.785949074074</v>
      </c>
      <c r="J2331" s="1" t="s">
        <v>1440</v>
      </c>
      <c r="K2331" s="1" t="s">
        <v>331</v>
      </c>
      <c r="L2331" s="1" t="s">
        <v>82</v>
      </c>
      <c r="M2331" s="1">
        <v>7526</v>
      </c>
      <c r="N2331" s="1" t="s">
        <v>2690</v>
      </c>
      <c r="O2331" s="1" t="s">
        <v>61</v>
      </c>
      <c r="P2331" s="1" t="s">
        <v>346</v>
      </c>
      <c r="Q2331" s="1">
        <v>-18</v>
      </c>
      <c r="R2331" s="1" t="s">
        <v>184</v>
      </c>
      <c r="S2331" s="1" t="s">
        <v>66</v>
      </c>
      <c r="T2331" s="1" t="s">
        <v>10274</v>
      </c>
      <c r="U2331" s="1" t="s">
        <v>249</v>
      </c>
      <c r="V2331" s="1" t="s">
        <v>194</v>
      </c>
      <c r="W2331" s="1">
        <v>53</v>
      </c>
      <c r="X2331" s="1" t="s">
        <v>65</v>
      </c>
      <c r="Y2331" s="1" t="s">
        <v>10275</v>
      </c>
      <c r="Z2331" s="1" t="s">
        <v>174</v>
      </c>
      <c r="AA2331" s="1" t="s">
        <v>187</v>
      </c>
      <c r="AC2331" s="1" t="s">
        <v>325</v>
      </c>
      <c r="AD2331" s="1">
        <v>1</v>
      </c>
      <c r="AE2331" s="1">
        <v>9242.67</v>
      </c>
      <c r="AF2331" s="1" t="s">
        <v>176</v>
      </c>
      <c r="AG2331" s="1" t="s">
        <v>10276</v>
      </c>
    </row>
    <row r="2332" spans="1:33" x14ac:dyDescent="0.25">
      <c r="A2332" s="1" t="s">
        <v>10277</v>
      </c>
      <c r="B2332" s="1" t="s">
        <v>1165</v>
      </c>
      <c r="C2332" s="1" t="s">
        <v>2227</v>
      </c>
      <c r="D2332" s="1" t="s">
        <v>219</v>
      </c>
      <c r="E2332" s="1" t="s">
        <v>114</v>
      </c>
      <c r="F2332" s="1" t="s">
        <v>10278</v>
      </c>
      <c r="G2332" s="1">
        <v>39.514218</v>
      </c>
      <c r="H2332" s="1">
        <v>-98.039027000000004</v>
      </c>
      <c r="I2332" s="2">
        <v>43760.220370370371</v>
      </c>
      <c r="J2332" s="1" t="s">
        <v>762</v>
      </c>
      <c r="K2332" s="1" t="s">
        <v>40</v>
      </c>
      <c r="L2332" s="1" t="s">
        <v>314</v>
      </c>
      <c r="M2332" s="1">
        <v>7219</v>
      </c>
      <c r="N2332" s="1" t="s">
        <v>1247</v>
      </c>
      <c r="O2332" s="1" t="s">
        <v>105</v>
      </c>
      <c r="P2332" s="1" t="s">
        <v>49</v>
      </c>
      <c r="Q2332" s="1">
        <v>-40</v>
      </c>
      <c r="R2332" s="1" t="s">
        <v>122</v>
      </c>
      <c r="S2332" s="1" t="s">
        <v>120</v>
      </c>
      <c r="T2332" s="1" t="s">
        <v>6685</v>
      </c>
      <c r="U2332" s="1" t="s">
        <v>322</v>
      </c>
      <c r="V2332" s="1" t="s">
        <v>369</v>
      </c>
      <c r="W2332" s="1">
        <v>35</v>
      </c>
      <c r="X2332" s="1" t="s">
        <v>65</v>
      </c>
      <c r="Y2332" s="1" t="s">
        <v>10279</v>
      </c>
      <c r="Z2332" s="1" t="s">
        <v>90</v>
      </c>
      <c r="AA2332" s="1" t="s">
        <v>296</v>
      </c>
      <c r="AB2332" s="1" t="s">
        <v>125</v>
      </c>
      <c r="AC2332" s="1" t="s">
        <v>361</v>
      </c>
      <c r="AD2332" s="1">
        <v>2</v>
      </c>
      <c r="AE2332" s="1">
        <v>2021.54</v>
      </c>
      <c r="AF2332" s="1" t="s">
        <v>229</v>
      </c>
      <c r="AG2332" s="1" t="s">
        <v>10280</v>
      </c>
    </row>
    <row r="2333" spans="1:33" x14ac:dyDescent="0.25">
      <c r="A2333" s="1" t="s">
        <v>10281</v>
      </c>
      <c r="B2333" s="1" t="s">
        <v>802</v>
      </c>
      <c r="C2333" s="1" t="s">
        <v>353</v>
      </c>
      <c r="D2333" s="1" t="s">
        <v>201</v>
      </c>
      <c r="E2333" s="1" t="s">
        <v>246</v>
      </c>
      <c r="F2333" s="1" t="s">
        <v>10282</v>
      </c>
      <c r="G2333" s="1">
        <v>27.981883</v>
      </c>
      <c r="H2333" s="1">
        <v>-98.610968999999997</v>
      </c>
      <c r="I2333" s="2">
        <v>45427.939293981479</v>
      </c>
      <c r="J2333" s="1" t="s">
        <v>1001</v>
      </c>
      <c r="K2333" s="1" t="s">
        <v>68</v>
      </c>
      <c r="L2333" s="1" t="s">
        <v>250</v>
      </c>
      <c r="M2333" s="1">
        <v>7465</v>
      </c>
      <c r="N2333" s="1" t="s">
        <v>5742</v>
      </c>
      <c r="O2333" s="1" t="s">
        <v>136</v>
      </c>
      <c r="P2333" s="1" t="s">
        <v>88</v>
      </c>
      <c r="Q2333" s="1">
        <v>58</v>
      </c>
      <c r="R2333" s="1" t="s">
        <v>208</v>
      </c>
      <c r="S2333" s="1" t="s">
        <v>252</v>
      </c>
      <c r="T2333" s="1" t="s">
        <v>4352</v>
      </c>
      <c r="U2333" s="1" t="s">
        <v>211</v>
      </c>
      <c r="V2333" s="1" t="s">
        <v>49</v>
      </c>
      <c r="W2333" s="1">
        <v>10</v>
      </c>
      <c r="X2333" s="1" t="s">
        <v>208</v>
      </c>
      <c r="Y2333" s="1" t="s">
        <v>71</v>
      </c>
      <c r="Z2333" s="1" t="s">
        <v>90</v>
      </c>
      <c r="AA2333" s="1">
        <v>4</v>
      </c>
      <c r="AB2333" s="1" t="s">
        <v>228</v>
      </c>
      <c r="AC2333" s="1" t="s">
        <v>71</v>
      </c>
      <c r="AD2333" s="1">
        <v>2</v>
      </c>
      <c r="AE2333" s="1">
        <v>34500.51</v>
      </c>
      <c r="AF2333" s="1" t="s">
        <v>72</v>
      </c>
      <c r="AG2333" s="1" t="s">
        <v>10283</v>
      </c>
    </row>
    <row r="2334" spans="1:33" x14ac:dyDescent="0.25">
      <c r="A2334" s="1" t="s">
        <v>10284</v>
      </c>
      <c r="B2334" s="1" t="s">
        <v>815</v>
      </c>
      <c r="C2334" s="1" t="s">
        <v>707</v>
      </c>
      <c r="D2334" s="1" t="s">
        <v>98</v>
      </c>
      <c r="E2334" s="1" t="s">
        <v>246</v>
      </c>
      <c r="F2334" s="1" t="s">
        <v>10285</v>
      </c>
      <c r="G2334" s="1">
        <v>31.690071</v>
      </c>
      <c r="H2334" s="1">
        <v>-114.19671099999999</v>
      </c>
      <c r="I2334" s="2">
        <v>44937.879699074074</v>
      </c>
      <c r="J2334" s="1" t="s">
        <v>1697</v>
      </c>
      <c r="K2334" s="1" t="s">
        <v>322</v>
      </c>
      <c r="L2334" s="1" t="s">
        <v>137</v>
      </c>
      <c r="M2334" s="1">
        <v>4464</v>
      </c>
      <c r="N2334" s="1" t="s">
        <v>2638</v>
      </c>
      <c r="O2334" s="1" t="s">
        <v>436</v>
      </c>
      <c r="P2334" s="1" t="s">
        <v>304</v>
      </c>
      <c r="Q2334" s="1">
        <v>-47</v>
      </c>
      <c r="R2334" s="1" t="s">
        <v>184</v>
      </c>
      <c r="T2334" s="1" t="s">
        <v>7343</v>
      </c>
      <c r="U2334" s="1" t="s">
        <v>81</v>
      </c>
      <c r="V2334" s="1" t="s">
        <v>44</v>
      </c>
      <c r="W2334" s="1">
        <v>84</v>
      </c>
      <c r="X2334" s="1" t="s">
        <v>333</v>
      </c>
      <c r="Y2334" s="1" t="s">
        <v>10286</v>
      </c>
      <c r="Z2334" s="1" t="s">
        <v>226</v>
      </c>
      <c r="AA2334" s="1">
        <v>2</v>
      </c>
      <c r="AB2334" s="1" t="s">
        <v>71</v>
      </c>
      <c r="AC2334" s="1" t="s">
        <v>53</v>
      </c>
      <c r="AD2334" s="1">
        <v>0</v>
      </c>
      <c r="AE2334" s="1">
        <v>47931.26</v>
      </c>
      <c r="AF2334" s="1" t="s">
        <v>176</v>
      </c>
      <c r="AG2334" s="1" t="s">
        <v>10287</v>
      </c>
    </row>
    <row r="2335" spans="1:33" x14ac:dyDescent="0.25">
      <c r="A2335" s="1" t="s">
        <v>10288</v>
      </c>
      <c r="B2335" s="1" t="s">
        <v>267</v>
      </c>
      <c r="C2335" s="1" t="s">
        <v>97</v>
      </c>
      <c r="D2335" s="1" t="s">
        <v>201</v>
      </c>
      <c r="E2335" s="1" t="s">
        <v>78</v>
      </c>
      <c r="F2335" s="1" t="s">
        <v>10289</v>
      </c>
      <c r="G2335" s="1">
        <v>46.056412000000002</v>
      </c>
      <c r="H2335" s="1">
        <v>-88.089147999999994</v>
      </c>
      <c r="I2335" s="2">
        <v>43734.256180555552</v>
      </c>
      <c r="J2335" s="1" t="s">
        <v>1162</v>
      </c>
      <c r="K2335" s="1" t="s">
        <v>105</v>
      </c>
      <c r="L2335" s="1" t="s">
        <v>117</v>
      </c>
      <c r="M2335" s="1">
        <v>7584</v>
      </c>
      <c r="N2335" s="1" t="s">
        <v>7110</v>
      </c>
      <c r="O2335" s="1" t="s">
        <v>434</v>
      </c>
      <c r="P2335" s="1" t="s">
        <v>62</v>
      </c>
      <c r="Q2335" s="1">
        <v>17</v>
      </c>
      <c r="R2335" s="1" t="s">
        <v>119</v>
      </c>
      <c r="S2335" s="1" t="s">
        <v>185</v>
      </c>
      <c r="T2335" s="1" t="s">
        <v>1659</v>
      </c>
      <c r="U2335" s="1" t="s">
        <v>101</v>
      </c>
      <c r="V2335" s="1" t="s">
        <v>224</v>
      </c>
      <c r="X2335" s="1" t="s">
        <v>65</v>
      </c>
      <c r="Y2335" s="1" t="s">
        <v>71</v>
      </c>
      <c r="Z2335" s="1" t="s">
        <v>142</v>
      </c>
      <c r="AA2335" s="1" t="s">
        <v>143</v>
      </c>
      <c r="AB2335" s="1" t="s">
        <v>287</v>
      </c>
      <c r="AC2335" s="1" t="s">
        <v>71</v>
      </c>
      <c r="AD2335" s="1">
        <v>3</v>
      </c>
      <c r="AE2335" s="1">
        <v>13597.48</v>
      </c>
      <c r="AF2335" s="1">
        <v>0</v>
      </c>
      <c r="AG2335" s="1" t="s">
        <v>10290</v>
      </c>
    </row>
    <row r="2336" spans="1:33" x14ac:dyDescent="0.25">
      <c r="A2336" s="1" t="s">
        <v>10291</v>
      </c>
      <c r="B2336" s="1" t="s">
        <v>815</v>
      </c>
      <c r="C2336" s="1" t="s">
        <v>35</v>
      </c>
      <c r="D2336" s="1" t="s">
        <v>219</v>
      </c>
      <c r="E2336" s="1" t="s">
        <v>78</v>
      </c>
      <c r="F2336" s="1" t="s">
        <v>10292</v>
      </c>
      <c r="G2336" s="1">
        <v>37.808157999999999</v>
      </c>
      <c r="H2336" s="1">
        <v>-74.817032999999995</v>
      </c>
      <c r="I2336" s="2">
        <v>43838.652002314811</v>
      </c>
      <c r="J2336" s="1" t="s">
        <v>1408</v>
      </c>
      <c r="K2336" s="1" t="s">
        <v>436</v>
      </c>
      <c r="L2336" s="1" t="s">
        <v>49</v>
      </c>
      <c r="M2336" s="1">
        <v>7007</v>
      </c>
      <c r="N2336" s="1" t="s">
        <v>3675</v>
      </c>
      <c r="O2336" s="1" t="s">
        <v>434</v>
      </c>
      <c r="P2336" s="1" t="s">
        <v>314</v>
      </c>
      <c r="Q2336" s="1">
        <v>197</v>
      </c>
      <c r="R2336" s="1" t="s">
        <v>65</v>
      </c>
      <c r="S2336" s="1" t="s">
        <v>82</v>
      </c>
      <c r="T2336" s="1" t="s">
        <v>2338</v>
      </c>
      <c r="U2336" s="1" t="s">
        <v>207</v>
      </c>
      <c r="V2336" s="1" t="s">
        <v>250</v>
      </c>
      <c r="W2336" s="1">
        <v>34</v>
      </c>
      <c r="X2336" s="1" t="s">
        <v>184</v>
      </c>
      <c r="Z2336" s="1" t="s">
        <v>107</v>
      </c>
      <c r="AA2336" s="1">
        <v>1</v>
      </c>
      <c r="AB2336" s="1" t="s">
        <v>324</v>
      </c>
      <c r="AC2336" s="1" t="s">
        <v>71</v>
      </c>
      <c r="AD2336" s="1">
        <v>5</v>
      </c>
      <c r="AF2336" s="1" t="s">
        <v>229</v>
      </c>
    </row>
    <row r="2337" spans="1:33" x14ac:dyDescent="0.25">
      <c r="A2337" s="1" t="s">
        <v>10293</v>
      </c>
      <c r="B2337" s="1" t="s">
        <v>148</v>
      </c>
      <c r="C2337" s="1" t="s">
        <v>97</v>
      </c>
      <c r="D2337" s="1" t="s">
        <v>130</v>
      </c>
      <c r="E2337" s="1" t="s">
        <v>202</v>
      </c>
      <c r="F2337" s="1" t="s">
        <v>10294</v>
      </c>
      <c r="G2337" s="1">
        <v>35.870716000000002</v>
      </c>
      <c r="H2337" s="1">
        <v>-116.668564</v>
      </c>
      <c r="I2337" s="2">
        <v>45392.573935185188</v>
      </c>
      <c r="J2337" s="1" t="s">
        <v>463</v>
      </c>
      <c r="K2337" s="1" t="s">
        <v>84</v>
      </c>
      <c r="L2337" s="1" t="s">
        <v>102</v>
      </c>
      <c r="M2337" s="1">
        <v>5168</v>
      </c>
      <c r="T2337" s="1" t="s">
        <v>10295</v>
      </c>
      <c r="U2337" s="1" t="s">
        <v>105</v>
      </c>
      <c r="V2337" s="1" t="s">
        <v>49</v>
      </c>
      <c r="W2337" s="1">
        <v>46</v>
      </c>
      <c r="X2337" s="1" t="s">
        <v>65</v>
      </c>
      <c r="Y2337" s="1" t="s">
        <v>10296</v>
      </c>
      <c r="Z2337" s="1" t="s">
        <v>226</v>
      </c>
      <c r="AA2337" s="1" t="s">
        <v>187</v>
      </c>
      <c r="AB2337" s="1" t="s">
        <v>214</v>
      </c>
      <c r="AC2337" s="1" t="s">
        <v>325</v>
      </c>
      <c r="AD2337" s="1">
        <v>2</v>
      </c>
      <c r="AE2337" s="1">
        <v>17176.27</v>
      </c>
      <c r="AF2337" s="1">
        <v>0</v>
      </c>
      <c r="AG2337" s="1" t="s">
        <v>10297</v>
      </c>
    </row>
    <row r="2338" spans="1:33" x14ac:dyDescent="0.25">
      <c r="A2338" s="1" t="s">
        <v>10298</v>
      </c>
      <c r="B2338" s="1" t="s">
        <v>1011</v>
      </c>
      <c r="C2338" s="1" t="s">
        <v>268</v>
      </c>
      <c r="D2338" s="1" t="s">
        <v>191</v>
      </c>
      <c r="E2338" s="1" t="s">
        <v>164</v>
      </c>
      <c r="F2338" s="1" t="s">
        <v>10299</v>
      </c>
      <c r="G2338" s="1">
        <v>44.127896</v>
      </c>
      <c r="H2338" s="1">
        <v>-79.210374999999999</v>
      </c>
      <c r="J2338" s="1" t="s">
        <v>1606</v>
      </c>
      <c r="K2338" s="1" t="s">
        <v>153</v>
      </c>
      <c r="L2338" s="1" t="s">
        <v>49</v>
      </c>
      <c r="M2338" s="1">
        <v>5456</v>
      </c>
      <c r="N2338" s="1" t="s">
        <v>3274</v>
      </c>
      <c r="O2338" s="1" t="s">
        <v>331</v>
      </c>
      <c r="P2338" s="1" t="s">
        <v>85</v>
      </c>
      <c r="Q2338" s="1">
        <v>23</v>
      </c>
      <c r="S2338" s="1" t="s">
        <v>66</v>
      </c>
      <c r="T2338" s="1" t="s">
        <v>67</v>
      </c>
      <c r="U2338" s="1" t="s">
        <v>43</v>
      </c>
      <c r="V2338" s="1" t="s">
        <v>44</v>
      </c>
      <c r="W2338" s="1">
        <v>40</v>
      </c>
      <c r="X2338" s="1" t="s">
        <v>119</v>
      </c>
      <c r="Y2338" s="1">
        <v>6072798391</v>
      </c>
      <c r="Z2338" s="1" t="s">
        <v>123</v>
      </c>
      <c r="AA2338" s="1" t="s">
        <v>306</v>
      </c>
      <c r="AB2338" s="1" t="s">
        <v>228</v>
      </c>
      <c r="AC2338" s="1" t="s">
        <v>126</v>
      </c>
      <c r="AD2338" s="1">
        <v>2</v>
      </c>
      <c r="AE2338" s="1">
        <v>15102.1</v>
      </c>
      <c r="AF2338" s="1">
        <v>1</v>
      </c>
      <c r="AG2338" s="1" t="s">
        <v>10300</v>
      </c>
    </row>
    <row r="2339" spans="1:33" x14ac:dyDescent="0.25">
      <c r="A2339" s="1" t="s">
        <v>10301</v>
      </c>
      <c r="B2339" s="1" t="s">
        <v>1340</v>
      </c>
      <c r="C2339" s="1" t="s">
        <v>245</v>
      </c>
      <c r="D2339" s="1" t="s">
        <v>191</v>
      </c>
      <c r="E2339" s="1" t="s">
        <v>164</v>
      </c>
      <c r="F2339" s="1" t="s">
        <v>643</v>
      </c>
      <c r="G2339" s="1">
        <v>34.218778999999998</v>
      </c>
      <c r="H2339" s="1">
        <v>-100.50102099999999</v>
      </c>
      <c r="I2339" s="2">
        <v>45029.990972222222</v>
      </c>
      <c r="J2339" s="1" t="s">
        <v>850</v>
      </c>
      <c r="K2339" s="1" t="s">
        <v>167</v>
      </c>
      <c r="L2339" s="1" t="s">
        <v>273</v>
      </c>
      <c r="M2339" s="1">
        <v>8903</v>
      </c>
      <c r="T2339" s="1" t="s">
        <v>819</v>
      </c>
      <c r="U2339" s="1" t="s">
        <v>293</v>
      </c>
      <c r="V2339" s="1" t="s">
        <v>102</v>
      </c>
      <c r="W2339" s="1">
        <v>65</v>
      </c>
      <c r="X2339" s="1" t="s">
        <v>50</v>
      </c>
      <c r="Y2339" s="1" t="s">
        <v>10302</v>
      </c>
      <c r="Z2339" s="1" t="s">
        <v>337</v>
      </c>
      <c r="AB2339" s="1" t="s">
        <v>71</v>
      </c>
      <c r="AC2339" s="1" t="s">
        <v>53</v>
      </c>
      <c r="AD2339" s="1">
        <v>5</v>
      </c>
      <c r="AE2339" s="1">
        <v>46543.16</v>
      </c>
      <c r="AF2339" s="1" t="b">
        <v>0</v>
      </c>
      <c r="AG2339" s="1" t="s">
        <v>647</v>
      </c>
    </row>
    <row r="2340" spans="1:33" x14ac:dyDescent="0.25">
      <c r="A2340" s="1" t="s">
        <v>10303</v>
      </c>
      <c r="B2340" s="1" t="s">
        <v>379</v>
      </c>
      <c r="C2340" s="1" t="s">
        <v>97</v>
      </c>
      <c r="D2340" s="1" t="s">
        <v>163</v>
      </c>
      <c r="E2340" s="1" t="s">
        <v>131</v>
      </c>
      <c r="F2340" s="1" t="s">
        <v>10304</v>
      </c>
      <c r="G2340" s="1">
        <v>43.628155999999997</v>
      </c>
      <c r="H2340" s="1">
        <v>-70.809601999999998</v>
      </c>
      <c r="I2340" s="2">
        <v>44905.871041666665</v>
      </c>
      <c r="J2340" s="1" t="s">
        <v>116</v>
      </c>
      <c r="K2340" s="1" t="s">
        <v>182</v>
      </c>
      <c r="L2340" s="1" t="s">
        <v>140</v>
      </c>
      <c r="M2340" s="1">
        <v>2156</v>
      </c>
      <c r="N2340" s="1" t="s">
        <v>4066</v>
      </c>
      <c r="O2340" s="1" t="s">
        <v>343</v>
      </c>
      <c r="P2340" s="1" t="s">
        <v>64</v>
      </c>
      <c r="Q2340" s="1">
        <v>35</v>
      </c>
      <c r="R2340" s="1" t="s">
        <v>122</v>
      </c>
      <c r="S2340" s="1" t="s">
        <v>236</v>
      </c>
      <c r="T2340" s="1" t="s">
        <v>2928</v>
      </c>
      <c r="U2340" s="1" t="s">
        <v>139</v>
      </c>
      <c r="V2340" s="1" t="s">
        <v>117</v>
      </c>
      <c r="W2340" s="1">
        <v>79</v>
      </c>
      <c r="X2340" s="1" t="s">
        <v>208</v>
      </c>
      <c r="Y2340" s="1" t="s">
        <v>10305</v>
      </c>
      <c r="AA2340" s="1">
        <v>1</v>
      </c>
      <c r="AB2340" s="1" t="s">
        <v>297</v>
      </c>
      <c r="AC2340" s="1" t="s">
        <v>92</v>
      </c>
      <c r="AD2340" s="1">
        <v>4</v>
      </c>
      <c r="AE2340" s="1">
        <v>3315.45</v>
      </c>
      <c r="AF2340" s="1" t="b">
        <v>0</v>
      </c>
    </row>
    <row r="2341" spans="1:33" x14ac:dyDescent="0.25">
      <c r="A2341" s="1" t="s">
        <v>10306</v>
      </c>
      <c r="B2341" s="1" t="s">
        <v>1069</v>
      </c>
      <c r="C2341" s="1" t="s">
        <v>650</v>
      </c>
      <c r="D2341" s="1" t="s">
        <v>130</v>
      </c>
      <c r="E2341" s="1" t="s">
        <v>149</v>
      </c>
      <c r="F2341" s="1" t="s">
        <v>10307</v>
      </c>
      <c r="G2341" s="1">
        <v>42.611578000000002</v>
      </c>
      <c r="H2341" s="1">
        <v>-85.175241</v>
      </c>
      <c r="I2341" s="2">
        <v>44928.985127314816</v>
      </c>
      <c r="J2341" s="1" t="s">
        <v>688</v>
      </c>
      <c r="K2341" s="1" t="s">
        <v>40</v>
      </c>
      <c r="L2341" s="1" t="s">
        <v>88</v>
      </c>
      <c r="M2341" s="1">
        <v>1029</v>
      </c>
      <c r="N2341" s="1" t="s">
        <v>2084</v>
      </c>
      <c r="O2341" s="1" t="s">
        <v>139</v>
      </c>
      <c r="P2341" s="1" t="s">
        <v>137</v>
      </c>
      <c r="Q2341" s="1">
        <v>34</v>
      </c>
      <c r="R2341" s="1" t="s">
        <v>184</v>
      </c>
      <c r="S2341" s="1" t="s">
        <v>66</v>
      </c>
      <c r="T2341" s="1" t="s">
        <v>428</v>
      </c>
      <c r="U2341" s="1" t="s">
        <v>101</v>
      </c>
      <c r="V2341" s="1" t="s">
        <v>304</v>
      </c>
      <c r="W2341" s="1">
        <v>32</v>
      </c>
      <c r="X2341" s="1" t="s">
        <v>154</v>
      </c>
      <c r="Y2341" s="1" t="s">
        <v>10308</v>
      </c>
      <c r="Z2341" s="1" t="s">
        <v>640</v>
      </c>
      <c r="AA2341" s="1" t="s">
        <v>360</v>
      </c>
      <c r="AB2341" s="1" t="s">
        <v>144</v>
      </c>
      <c r="AC2341" s="1" t="s">
        <v>361</v>
      </c>
      <c r="AF2341" s="1" t="s">
        <v>229</v>
      </c>
    </row>
    <row r="2342" spans="1:33" x14ac:dyDescent="0.25">
      <c r="A2342" s="1" t="s">
        <v>10309</v>
      </c>
      <c r="B2342" s="1" t="s">
        <v>815</v>
      </c>
      <c r="C2342" s="1" t="s">
        <v>401</v>
      </c>
      <c r="D2342" s="1" t="s">
        <v>191</v>
      </c>
      <c r="E2342" s="1" t="s">
        <v>114</v>
      </c>
      <c r="F2342" s="1" t="s">
        <v>10310</v>
      </c>
      <c r="G2342" s="1">
        <v>39.039935</v>
      </c>
      <c r="H2342" s="1">
        <v>-94.069798000000006</v>
      </c>
      <c r="I2342" s="2">
        <v>44705.195208333331</v>
      </c>
      <c r="J2342" s="1" t="s">
        <v>762</v>
      </c>
      <c r="K2342" s="1" t="s">
        <v>48</v>
      </c>
      <c r="L2342" s="1" t="s">
        <v>85</v>
      </c>
      <c r="M2342" s="1">
        <v>5905</v>
      </c>
      <c r="N2342" s="1" t="s">
        <v>2436</v>
      </c>
      <c r="O2342" s="1" t="s">
        <v>61</v>
      </c>
      <c r="P2342" s="1" t="s">
        <v>44</v>
      </c>
      <c r="Q2342" s="1">
        <v>34</v>
      </c>
      <c r="R2342" s="1" t="s">
        <v>65</v>
      </c>
      <c r="S2342" s="1" t="s">
        <v>82</v>
      </c>
      <c r="T2342" s="1" t="s">
        <v>274</v>
      </c>
      <c r="U2342" s="1" t="s">
        <v>285</v>
      </c>
      <c r="V2342" s="1" t="s">
        <v>263</v>
      </c>
      <c r="W2342" s="1">
        <v>16</v>
      </c>
      <c r="X2342" s="1" t="s">
        <v>335</v>
      </c>
      <c r="Z2342" s="1" t="s">
        <v>347</v>
      </c>
      <c r="AA2342" s="1" t="s">
        <v>296</v>
      </c>
      <c r="AB2342" s="1" t="s">
        <v>125</v>
      </c>
      <c r="AC2342" s="1" t="s">
        <v>348</v>
      </c>
      <c r="AE2342" s="1">
        <v>46784.26</v>
      </c>
      <c r="AF2342" s="1" t="s">
        <v>93</v>
      </c>
    </row>
    <row r="2343" spans="1:33" x14ac:dyDescent="0.25">
      <c r="A2343" s="1" t="s">
        <v>10311</v>
      </c>
      <c r="B2343" s="1" t="s">
        <v>1178</v>
      </c>
      <c r="C2343" s="1" t="s">
        <v>611</v>
      </c>
      <c r="D2343" s="1" t="s">
        <v>201</v>
      </c>
      <c r="E2343" s="1" t="s">
        <v>409</v>
      </c>
      <c r="F2343" s="1" t="s">
        <v>10312</v>
      </c>
      <c r="G2343" s="1">
        <v>32.116804999999999</v>
      </c>
      <c r="H2343" s="1">
        <v>-108.982602</v>
      </c>
      <c r="I2343" s="2">
        <v>44087.546527777777</v>
      </c>
      <c r="J2343" s="1" t="s">
        <v>1149</v>
      </c>
      <c r="K2343" s="1" t="s">
        <v>167</v>
      </c>
      <c r="L2343" s="1" t="s">
        <v>346</v>
      </c>
      <c r="M2343" s="1">
        <v>1119</v>
      </c>
      <c r="N2343" s="1" t="s">
        <v>10313</v>
      </c>
      <c r="O2343" s="1" t="s">
        <v>322</v>
      </c>
      <c r="P2343" s="1" t="s">
        <v>356</v>
      </c>
      <c r="Q2343" s="1">
        <v>64</v>
      </c>
      <c r="R2343" s="1" t="s">
        <v>45</v>
      </c>
      <c r="S2343" s="1" t="s">
        <v>236</v>
      </c>
      <c r="T2343" s="1" t="s">
        <v>3021</v>
      </c>
      <c r="U2343" s="1" t="s">
        <v>84</v>
      </c>
      <c r="V2343" s="1" t="s">
        <v>88</v>
      </c>
      <c r="W2343" s="1">
        <v>42</v>
      </c>
      <c r="X2343" s="1" t="s">
        <v>184</v>
      </c>
      <c r="Y2343" s="1" t="s">
        <v>10314</v>
      </c>
      <c r="Z2343" s="1" t="s">
        <v>197</v>
      </c>
      <c r="AA2343" s="1">
        <v>4</v>
      </c>
      <c r="AB2343" s="1" t="s">
        <v>71</v>
      </c>
      <c r="AC2343" s="1" t="s">
        <v>71</v>
      </c>
      <c r="AD2343" s="1">
        <v>-4</v>
      </c>
      <c r="AF2343" s="1" t="s">
        <v>72</v>
      </c>
      <c r="AG2343" s="1" t="s">
        <v>10315</v>
      </c>
    </row>
    <row r="2344" spans="1:33" x14ac:dyDescent="0.25">
      <c r="A2344" s="1" t="s">
        <v>10316</v>
      </c>
      <c r="B2344" s="1" t="s">
        <v>10317</v>
      </c>
      <c r="C2344" s="1" t="s">
        <v>340</v>
      </c>
      <c r="D2344" s="1" t="s">
        <v>219</v>
      </c>
      <c r="E2344" s="1" t="s">
        <v>37</v>
      </c>
      <c r="F2344" s="1" t="s">
        <v>2168</v>
      </c>
      <c r="G2344" s="1">
        <v>29.058686000000002</v>
      </c>
      <c r="I2344" s="2">
        <v>43994.007708333331</v>
      </c>
      <c r="J2344" s="1" t="s">
        <v>116</v>
      </c>
      <c r="K2344" s="1" t="s">
        <v>44</v>
      </c>
      <c r="L2344" s="1" t="s">
        <v>475</v>
      </c>
      <c r="M2344" s="1">
        <v>6670</v>
      </c>
      <c r="N2344" s="1" t="s">
        <v>3901</v>
      </c>
      <c r="O2344" s="1" t="s">
        <v>211</v>
      </c>
      <c r="P2344" s="1" t="s">
        <v>356</v>
      </c>
      <c r="Q2344" s="1">
        <v>15</v>
      </c>
      <c r="R2344" s="1" t="s">
        <v>65</v>
      </c>
      <c r="S2344" s="1" t="s">
        <v>46</v>
      </c>
      <c r="T2344" s="1" t="s">
        <v>4222</v>
      </c>
      <c r="U2344" s="1" t="s">
        <v>153</v>
      </c>
      <c r="V2344" s="1" t="s">
        <v>117</v>
      </c>
      <c r="X2344" s="1" t="s">
        <v>238</v>
      </c>
      <c r="Y2344" s="1">
        <v>6161987754</v>
      </c>
      <c r="Z2344" s="1" t="s">
        <v>467</v>
      </c>
      <c r="AA2344" s="1" t="s">
        <v>360</v>
      </c>
      <c r="AB2344" s="1" t="s">
        <v>144</v>
      </c>
      <c r="AC2344" s="1" t="s">
        <v>325</v>
      </c>
      <c r="AD2344" s="1">
        <v>0</v>
      </c>
      <c r="AE2344" s="1">
        <v>43566.48</v>
      </c>
      <c r="AG2344" s="1" t="s">
        <v>10318</v>
      </c>
    </row>
    <row r="2345" spans="1:33" x14ac:dyDescent="0.25">
      <c r="A2345" s="1" t="s">
        <v>10319</v>
      </c>
      <c r="B2345" s="1" t="s">
        <v>1069</v>
      </c>
      <c r="C2345" s="1" t="s">
        <v>611</v>
      </c>
      <c r="D2345" s="1" t="s">
        <v>191</v>
      </c>
      <c r="E2345" s="1" t="s">
        <v>246</v>
      </c>
      <c r="F2345" s="1" t="s">
        <v>10320</v>
      </c>
      <c r="G2345" s="1">
        <v>45.727099000000003</v>
      </c>
      <c r="H2345" s="1">
        <v>-103.19173499999999</v>
      </c>
      <c r="I2345" s="2">
        <v>45151.656087962961</v>
      </c>
      <c r="J2345" s="1" t="s">
        <v>1960</v>
      </c>
      <c r="K2345" s="1" t="s">
        <v>105</v>
      </c>
      <c r="L2345" s="1" t="s">
        <v>64</v>
      </c>
      <c r="M2345" s="1">
        <v>6193</v>
      </c>
      <c r="N2345" s="1" t="s">
        <v>7172</v>
      </c>
      <c r="O2345" s="1" t="s">
        <v>182</v>
      </c>
      <c r="P2345" s="1" t="s">
        <v>250</v>
      </c>
      <c r="Q2345" s="1">
        <v>33</v>
      </c>
      <c r="R2345" s="1" t="s">
        <v>335</v>
      </c>
      <c r="S2345" s="1" t="s">
        <v>252</v>
      </c>
      <c r="T2345" s="1" t="s">
        <v>4411</v>
      </c>
      <c r="U2345" s="1" t="s">
        <v>68</v>
      </c>
      <c r="V2345" s="1" t="s">
        <v>205</v>
      </c>
      <c r="W2345" s="1">
        <v>40</v>
      </c>
      <c r="X2345" s="1" t="s">
        <v>65</v>
      </c>
      <c r="Z2345" s="1" t="s">
        <v>51</v>
      </c>
      <c r="AA2345" s="1" t="s">
        <v>306</v>
      </c>
      <c r="AB2345" s="1" t="s">
        <v>144</v>
      </c>
      <c r="AC2345" s="1" t="s">
        <v>361</v>
      </c>
      <c r="AD2345" s="1">
        <v>0</v>
      </c>
      <c r="AE2345" s="1">
        <v>47740.59</v>
      </c>
      <c r="AF2345" s="1" t="s">
        <v>241</v>
      </c>
      <c r="AG2345" s="1" t="s">
        <v>10321</v>
      </c>
    </row>
    <row r="2346" spans="1:33" x14ac:dyDescent="0.25">
      <c r="A2346" s="1" t="s">
        <v>10322</v>
      </c>
      <c r="B2346" s="1" t="s">
        <v>661</v>
      </c>
      <c r="C2346" s="1" t="s">
        <v>650</v>
      </c>
      <c r="D2346" s="1" t="s">
        <v>191</v>
      </c>
      <c r="E2346" s="1" t="s">
        <v>37</v>
      </c>
      <c r="F2346" s="1" t="s">
        <v>10323</v>
      </c>
      <c r="G2346" s="1">
        <v>43.686104999999998</v>
      </c>
      <c r="H2346" s="1">
        <v>-90.373135000000005</v>
      </c>
      <c r="I2346" s="2">
        <v>45101.575787037036</v>
      </c>
      <c r="J2346" s="1" t="s">
        <v>248</v>
      </c>
      <c r="K2346" s="1" t="s">
        <v>44</v>
      </c>
      <c r="L2346" s="1" t="s">
        <v>157</v>
      </c>
      <c r="M2346" s="1">
        <v>3965</v>
      </c>
      <c r="N2346" s="1" t="s">
        <v>9606</v>
      </c>
      <c r="O2346" s="1" t="s">
        <v>167</v>
      </c>
      <c r="P2346" s="1" t="s">
        <v>41</v>
      </c>
      <c r="R2346" s="1" t="s">
        <v>71</v>
      </c>
      <c r="T2346" s="1" t="s">
        <v>4937</v>
      </c>
      <c r="U2346" s="1" t="s">
        <v>222</v>
      </c>
      <c r="V2346" s="1" t="s">
        <v>62</v>
      </c>
      <c r="W2346" s="1">
        <v>-54</v>
      </c>
      <c r="X2346" s="1" t="s">
        <v>184</v>
      </c>
      <c r="Y2346" s="1" t="s">
        <v>10324</v>
      </c>
      <c r="Z2346" s="1" t="s">
        <v>90</v>
      </c>
      <c r="AA2346" s="1" t="s">
        <v>143</v>
      </c>
      <c r="AB2346" s="1" t="s">
        <v>297</v>
      </c>
      <c r="AC2346" s="1" t="s">
        <v>348</v>
      </c>
      <c r="AD2346" s="1">
        <v>0</v>
      </c>
      <c r="AE2346" s="1">
        <v>46622.63</v>
      </c>
      <c r="AF2346" s="1" t="b">
        <v>1</v>
      </c>
      <c r="AG2346" s="1" t="s">
        <v>10325</v>
      </c>
    </row>
    <row r="2347" spans="1:33" x14ac:dyDescent="0.25">
      <c r="A2347" s="1" t="s">
        <v>10326</v>
      </c>
      <c r="B2347" s="1" t="s">
        <v>543</v>
      </c>
      <c r="C2347" s="1" t="s">
        <v>200</v>
      </c>
      <c r="D2347" s="1" t="s">
        <v>130</v>
      </c>
      <c r="E2347" s="1" t="s">
        <v>149</v>
      </c>
      <c r="F2347" s="1" t="s">
        <v>10327</v>
      </c>
      <c r="G2347" s="1">
        <v>43.194845000000001</v>
      </c>
      <c r="H2347" s="1">
        <v>-107.716746</v>
      </c>
      <c r="I2347" s="2">
        <v>45316.147557870368</v>
      </c>
      <c r="J2347" s="1" t="s">
        <v>116</v>
      </c>
      <c r="K2347" s="1" t="s">
        <v>172</v>
      </c>
      <c r="L2347" s="1" t="s">
        <v>224</v>
      </c>
      <c r="M2347" s="1">
        <v>8201</v>
      </c>
      <c r="N2347" s="1" t="s">
        <v>10328</v>
      </c>
      <c r="O2347" s="1" t="s">
        <v>136</v>
      </c>
      <c r="P2347" s="1" t="s">
        <v>62</v>
      </c>
      <c r="Q2347" s="1">
        <v>17</v>
      </c>
      <c r="R2347" s="1" t="s">
        <v>45</v>
      </c>
      <c r="S2347" s="1" t="s">
        <v>185</v>
      </c>
      <c r="T2347" s="1" t="s">
        <v>911</v>
      </c>
      <c r="U2347" s="1" t="s">
        <v>222</v>
      </c>
      <c r="V2347" s="1" t="s">
        <v>88</v>
      </c>
      <c r="W2347" s="1">
        <v>81</v>
      </c>
      <c r="X2347" s="1" t="s">
        <v>45</v>
      </c>
      <c r="Y2347" s="1" t="s">
        <v>10329</v>
      </c>
      <c r="Z2347" s="1" t="s">
        <v>226</v>
      </c>
      <c r="AB2347" s="1" t="s">
        <v>297</v>
      </c>
      <c r="AC2347" s="1" t="s">
        <v>276</v>
      </c>
      <c r="AD2347" s="1">
        <v>2</v>
      </c>
      <c r="AE2347" s="1">
        <v>22337.27</v>
      </c>
      <c r="AF2347" s="1" t="b">
        <v>1</v>
      </c>
      <c r="AG2347" s="1" t="s">
        <v>10330</v>
      </c>
    </row>
    <row r="2348" spans="1:33" x14ac:dyDescent="0.25">
      <c r="A2348" s="1" t="s">
        <v>10331</v>
      </c>
      <c r="B2348" s="1" t="s">
        <v>470</v>
      </c>
      <c r="C2348" s="1" t="s">
        <v>162</v>
      </c>
      <c r="D2348" s="1" t="s">
        <v>201</v>
      </c>
      <c r="E2348" s="1" t="s">
        <v>164</v>
      </c>
      <c r="F2348" s="1" t="s">
        <v>10332</v>
      </c>
      <c r="G2348" s="1">
        <v>28.461198</v>
      </c>
      <c r="I2348" s="3">
        <v>45067</v>
      </c>
      <c r="J2348" s="1" t="s">
        <v>1633</v>
      </c>
      <c r="K2348" s="1" t="s">
        <v>167</v>
      </c>
      <c r="L2348" s="1" t="s">
        <v>168</v>
      </c>
      <c r="M2348" s="1">
        <v>9134</v>
      </c>
      <c r="N2348" s="1" t="s">
        <v>4243</v>
      </c>
      <c r="O2348" s="1" t="s">
        <v>293</v>
      </c>
      <c r="P2348" s="1" t="s">
        <v>475</v>
      </c>
      <c r="Q2348" s="1">
        <v>35</v>
      </c>
      <c r="R2348" s="1" t="s">
        <v>184</v>
      </c>
      <c r="S2348" s="1" t="s">
        <v>236</v>
      </c>
      <c r="T2348" s="1" t="s">
        <v>2289</v>
      </c>
      <c r="U2348" s="1" t="s">
        <v>134</v>
      </c>
      <c r="V2348" s="1" t="s">
        <v>314</v>
      </c>
      <c r="W2348" s="1">
        <v>89</v>
      </c>
      <c r="X2348" s="1" t="s">
        <v>86</v>
      </c>
      <c r="Y2348" s="1" t="s">
        <v>10333</v>
      </c>
      <c r="Z2348" s="1" t="s">
        <v>337</v>
      </c>
      <c r="AA2348" s="1" t="s">
        <v>124</v>
      </c>
      <c r="AB2348" s="1" t="s">
        <v>91</v>
      </c>
      <c r="AC2348" s="1" t="s">
        <v>126</v>
      </c>
      <c r="AD2348" s="1">
        <v>0</v>
      </c>
      <c r="AE2348" s="1">
        <v>10429.6</v>
      </c>
      <c r="AF2348" s="1" t="s">
        <v>176</v>
      </c>
      <c r="AG2348" s="1" t="s">
        <v>10334</v>
      </c>
    </row>
    <row r="2349" spans="1:33" x14ac:dyDescent="0.25">
      <c r="A2349" s="1" t="s">
        <v>10335</v>
      </c>
      <c r="B2349" s="1" t="s">
        <v>439</v>
      </c>
      <c r="C2349" s="1" t="s">
        <v>318</v>
      </c>
      <c r="D2349" s="1" t="s">
        <v>219</v>
      </c>
      <c r="E2349" s="1" t="s">
        <v>149</v>
      </c>
      <c r="F2349" s="1" t="s">
        <v>10336</v>
      </c>
      <c r="G2349" s="1">
        <v>40.240205000000003</v>
      </c>
      <c r="H2349" s="1">
        <v>-109.049454</v>
      </c>
      <c r="I2349" s="2">
        <v>45187.989027777781</v>
      </c>
      <c r="J2349" s="1" t="s">
        <v>1005</v>
      </c>
      <c r="K2349" s="1" t="s">
        <v>249</v>
      </c>
      <c r="L2349" s="1" t="s">
        <v>475</v>
      </c>
      <c r="M2349" s="1">
        <v>4239</v>
      </c>
      <c r="N2349" s="1" t="s">
        <v>10337</v>
      </c>
      <c r="O2349" s="1" t="s">
        <v>167</v>
      </c>
      <c r="P2349" s="1" t="s">
        <v>369</v>
      </c>
      <c r="Q2349" s="1">
        <v>193</v>
      </c>
      <c r="R2349" s="1" t="s">
        <v>238</v>
      </c>
      <c r="S2349" s="1" t="s">
        <v>209</v>
      </c>
      <c r="T2349" s="1" t="s">
        <v>1955</v>
      </c>
      <c r="U2349" s="1" t="s">
        <v>136</v>
      </c>
      <c r="V2349" s="1" t="s">
        <v>102</v>
      </c>
      <c r="W2349" s="1">
        <v>31</v>
      </c>
      <c r="X2349" s="1" t="s">
        <v>184</v>
      </c>
      <c r="Y2349" s="1" t="s">
        <v>10338</v>
      </c>
      <c r="Z2349" s="1" t="s">
        <v>197</v>
      </c>
      <c r="AA2349" s="1" t="s">
        <v>143</v>
      </c>
      <c r="AB2349" s="1" t="s">
        <v>144</v>
      </c>
      <c r="AC2349" s="1" t="s">
        <v>325</v>
      </c>
      <c r="AD2349" s="1">
        <v>2</v>
      </c>
      <c r="AE2349" s="1">
        <v>38743.379999999997</v>
      </c>
      <c r="AF2349" s="1" t="s">
        <v>229</v>
      </c>
      <c r="AG2349" s="1" t="s">
        <v>10339</v>
      </c>
    </row>
    <row r="2350" spans="1:33" x14ac:dyDescent="0.25">
      <c r="A2350" s="1" t="s">
        <v>10340</v>
      </c>
      <c r="B2350" s="1" t="s">
        <v>379</v>
      </c>
      <c r="C2350" s="1" t="s">
        <v>76</v>
      </c>
      <c r="D2350" s="1" t="s">
        <v>36</v>
      </c>
      <c r="E2350" s="1" t="s">
        <v>37</v>
      </c>
      <c r="F2350" s="1" t="s">
        <v>10341</v>
      </c>
      <c r="G2350" s="1">
        <v>41.926960999999999</v>
      </c>
      <c r="H2350" s="1">
        <v>-103.34473199999999</v>
      </c>
      <c r="I2350" s="2">
        <v>45165.693969907406</v>
      </c>
      <c r="J2350" s="1" t="s">
        <v>869</v>
      </c>
      <c r="K2350" s="1" t="s">
        <v>153</v>
      </c>
      <c r="L2350" s="1" t="s">
        <v>224</v>
      </c>
      <c r="M2350" s="1">
        <v>3526</v>
      </c>
      <c r="N2350" s="1" t="s">
        <v>3067</v>
      </c>
      <c r="O2350" s="1" t="s">
        <v>43</v>
      </c>
      <c r="P2350" s="1" t="s">
        <v>69</v>
      </c>
      <c r="Q2350" s="1">
        <v>45</v>
      </c>
      <c r="R2350" s="1" t="s">
        <v>119</v>
      </c>
      <c r="S2350" s="1" t="s">
        <v>50</v>
      </c>
      <c r="T2350" s="1" t="s">
        <v>4038</v>
      </c>
      <c r="U2350" s="1" t="s">
        <v>48</v>
      </c>
      <c r="V2350" s="1" t="s">
        <v>41</v>
      </c>
      <c r="W2350" s="1">
        <v>62</v>
      </c>
      <c r="X2350" s="1" t="s">
        <v>335</v>
      </c>
      <c r="Y2350" s="1" t="s">
        <v>71</v>
      </c>
      <c r="Z2350" s="1" t="s">
        <v>337</v>
      </c>
      <c r="AA2350" s="1" t="s">
        <v>124</v>
      </c>
      <c r="AB2350" s="1" t="s">
        <v>109</v>
      </c>
      <c r="AC2350" s="1" t="s">
        <v>361</v>
      </c>
      <c r="AD2350" s="1">
        <v>2</v>
      </c>
      <c r="AF2350" s="1" t="s">
        <v>241</v>
      </c>
    </row>
    <row r="2351" spans="1:33" x14ac:dyDescent="0.25">
      <c r="A2351" s="1" t="s">
        <v>10342</v>
      </c>
      <c r="B2351" s="1" t="s">
        <v>559</v>
      </c>
      <c r="C2351" s="1" t="s">
        <v>1084</v>
      </c>
      <c r="D2351" s="1" t="s">
        <v>36</v>
      </c>
      <c r="E2351" s="1" t="s">
        <v>58</v>
      </c>
      <c r="F2351" s="1" t="s">
        <v>10343</v>
      </c>
      <c r="G2351" s="1">
        <v>30.292639000000001</v>
      </c>
      <c r="H2351" s="1">
        <v>-105.251608</v>
      </c>
      <c r="I2351" s="2">
        <v>44232.904282407406</v>
      </c>
      <c r="J2351" s="1" t="s">
        <v>715</v>
      </c>
      <c r="K2351" s="1" t="s">
        <v>156</v>
      </c>
      <c r="L2351" s="1" t="s">
        <v>170</v>
      </c>
      <c r="M2351" s="1">
        <v>2100</v>
      </c>
      <c r="N2351" s="1" t="s">
        <v>4140</v>
      </c>
      <c r="O2351" s="1" t="s">
        <v>43</v>
      </c>
      <c r="P2351" s="1" t="s">
        <v>62</v>
      </c>
      <c r="Q2351" s="1">
        <v>275</v>
      </c>
      <c r="R2351" s="1" t="s">
        <v>119</v>
      </c>
      <c r="S2351" s="1" t="s">
        <v>209</v>
      </c>
      <c r="T2351" s="1" t="s">
        <v>621</v>
      </c>
      <c r="U2351" s="1" t="s">
        <v>40</v>
      </c>
      <c r="V2351" s="1" t="s">
        <v>88</v>
      </c>
      <c r="W2351" s="1">
        <v>70</v>
      </c>
      <c r="X2351" s="1" t="s">
        <v>154</v>
      </c>
      <c r="Y2351" s="1" t="s">
        <v>10344</v>
      </c>
      <c r="Z2351" s="1" t="s">
        <v>640</v>
      </c>
      <c r="AA2351" s="1">
        <v>4</v>
      </c>
      <c r="AB2351" s="1" t="s">
        <v>52</v>
      </c>
      <c r="AC2351" s="1" t="s">
        <v>276</v>
      </c>
      <c r="AE2351" s="1">
        <v>11837.27</v>
      </c>
      <c r="AF2351" s="1" t="s">
        <v>349</v>
      </c>
      <c r="AG2351" s="1" t="s">
        <v>10345</v>
      </c>
    </row>
    <row r="2352" spans="1:33" x14ac:dyDescent="0.25">
      <c r="A2352" s="1" t="s">
        <v>10346</v>
      </c>
      <c r="B2352" s="1" t="s">
        <v>848</v>
      </c>
      <c r="C2352" s="1" t="s">
        <v>232</v>
      </c>
      <c r="D2352" s="1" t="s">
        <v>77</v>
      </c>
      <c r="E2352" s="1" t="s">
        <v>37</v>
      </c>
      <c r="F2352" s="1" t="s">
        <v>10347</v>
      </c>
      <c r="G2352" s="1">
        <v>26.037317999999999</v>
      </c>
      <c r="H2352" s="1">
        <v>-121.27243300000001</v>
      </c>
      <c r="I2352" s="2">
        <v>44354.193472222221</v>
      </c>
      <c r="J2352" s="1" t="s">
        <v>1208</v>
      </c>
      <c r="K2352" s="1" t="s">
        <v>343</v>
      </c>
      <c r="L2352" s="1" t="s">
        <v>88</v>
      </c>
      <c r="M2352" s="1">
        <v>7392</v>
      </c>
      <c r="N2352" s="1" t="s">
        <v>169</v>
      </c>
      <c r="O2352" s="1" t="s">
        <v>172</v>
      </c>
      <c r="P2352" s="1" t="s">
        <v>168</v>
      </c>
      <c r="Q2352" s="1">
        <v>18</v>
      </c>
      <c r="R2352" s="1" t="s">
        <v>154</v>
      </c>
      <c r="S2352" s="1" t="s">
        <v>120</v>
      </c>
      <c r="T2352" s="1" t="s">
        <v>2223</v>
      </c>
      <c r="U2352" s="1" t="s">
        <v>101</v>
      </c>
      <c r="V2352" s="1" t="s">
        <v>205</v>
      </c>
      <c r="W2352" s="1">
        <v>31</v>
      </c>
      <c r="X2352" s="1" t="s">
        <v>122</v>
      </c>
      <c r="Z2352" s="1" t="s">
        <v>467</v>
      </c>
      <c r="AA2352" s="1" t="s">
        <v>187</v>
      </c>
      <c r="AB2352" s="1" t="s">
        <v>198</v>
      </c>
      <c r="AC2352" s="1" t="s">
        <v>348</v>
      </c>
      <c r="AD2352" s="1">
        <v>3</v>
      </c>
      <c r="AE2352" s="1">
        <v>657.29</v>
      </c>
      <c r="AF2352" s="1" t="s">
        <v>349</v>
      </c>
      <c r="AG2352" s="1" t="s">
        <v>10348</v>
      </c>
    </row>
    <row r="2353" spans="1:33" x14ac:dyDescent="0.25">
      <c r="A2353" s="1" t="s">
        <v>10349</v>
      </c>
      <c r="B2353" s="1" t="s">
        <v>75</v>
      </c>
      <c r="C2353" s="1" t="s">
        <v>1084</v>
      </c>
      <c r="D2353" s="1" t="s">
        <v>98</v>
      </c>
      <c r="E2353" s="1" t="s">
        <v>409</v>
      </c>
      <c r="F2353" s="1" t="s">
        <v>10350</v>
      </c>
      <c r="G2353" s="1">
        <v>41.407786000000002</v>
      </c>
      <c r="H2353" s="1">
        <v>-108.55012499999999</v>
      </c>
      <c r="J2353" s="1" t="s">
        <v>844</v>
      </c>
      <c r="K2353" s="1" t="s">
        <v>222</v>
      </c>
      <c r="L2353" s="1" t="s">
        <v>106</v>
      </c>
      <c r="M2353" s="1">
        <v>7938</v>
      </c>
      <c r="N2353" s="1" t="s">
        <v>8501</v>
      </c>
      <c r="O2353" s="1" t="s">
        <v>156</v>
      </c>
      <c r="P2353" s="1" t="s">
        <v>64</v>
      </c>
      <c r="Q2353" s="1">
        <v>72</v>
      </c>
      <c r="R2353" s="1" t="s">
        <v>208</v>
      </c>
      <c r="S2353" s="1" t="s">
        <v>50</v>
      </c>
      <c r="T2353" s="1" t="s">
        <v>2171</v>
      </c>
      <c r="U2353" s="1" t="s">
        <v>43</v>
      </c>
      <c r="V2353" s="1" t="s">
        <v>168</v>
      </c>
      <c r="W2353" s="1">
        <v>80</v>
      </c>
      <c r="X2353" s="1" t="s">
        <v>208</v>
      </c>
      <c r="Y2353" s="1" t="s">
        <v>10351</v>
      </c>
      <c r="Z2353" s="1" t="s">
        <v>197</v>
      </c>
      <c r="AA2353" s="1" t="s">
        <v>306</v>
      </c>
      <c r="AB2353" s="1" t="s">
        <v>198</v>
      </c>
      <c r="AC2353" s="1" t="s">
        <v>92</v>
      </c>
      <c r="AD2353" s="1">
        <v>4</v>
      </c>
      <c r="AE2353" s="1">
        <v>39893.21</v>
      </c>
      <c r="AG2353" s="1" t="s">
        <v>10352</v>
      </c>
    </row>
    <row r="2354" spans="1:33" x14ac:dyDescent="0.25">
      <c r="A2354" s="1" t="s">
        <v>10353</v>
      </c>
      <c r="B2354" s="1" t="s">
        <v>953</v>
      </c>
      <c r="C2354" s="1" t="s">
        <v>129</v>
      </c>
      <c r="D2354" s="1" t="s">
        <v>191</v>
      </c>
      <c r="E2354" s="1" t="s">
        <v>202</v>
      </c>
      <c r="F2354" s="1" t="s">
        <v>10354</v>
      </c>
      <c r="G2354" s="1">
        <v>26.706517999999999</v>
      </c>
      <c r="H2354" s="1">
        <v>-113.93839800000001</v>
      </c>
      <c r="I2354" s="2">
        <v>43367.813136574077</v>
      </c>
      <c r="J2354" s="1" t="s">
        <v>1396</v>
      </c>
      <c r="K2354" s="1" t="s">
        <v>105</v>
      </c>
      <c r="L2354" s="1" t="s">
        <v>117</v>
      </c>
      <c r="M2354" s="1">
        <v>9535</v>
      </c>
      <c r="N2354" s="1" t="s">
        <v>4114</v>
      </c>
      <c r="O2354" s="1" t="s">
        <v>61</v>
      </c>
      <c r="P2354" s="1" t="s">
        <v>157</v>
      </c>
      <c r="Q2354" s="1">
        <v>51</v>
      </c>
      <c r="R2354" s="1" t="s">
        <v>86</v>
      </c>
      <c r="S2354" s="1" t="s">
        <v>50</v>
      </c>
      <c r="T2354" s="1" t="s">
        <v>1499</v>
      </c>
      <c r="U2354" s="1" t="s">
        <v>84</v>
      </c>
      <c r="V2354" s="1" t="s">
        <v>205</v>
      </c>
      <c r="W2354" s="1">
        <v>41</v>
      </c>
      <c r="X2354" s="1" t="s">
        <v>238</v>
      </c>
      <c r="Y2354" s="1">
        <v>2367045187</v>
      </c>
      <c r="AA2354" s="1" t="s">
        <v>187</v>
      </c>
      <c r="AC2354" s="1" t="s">
        <v>92</v>
      </c>
      <c r="AD2354" s="1">
        <v>3</v>
      </c>
      <c r="AE2354" s="1">
        <v>47459.17</v>
      </c>
      <c r="AF2354" s="1" t="b">
        <v>1</v>
      </c>
      <c r="AG2354" s="1" t="s">
        <v>10355</v>
      </c>
    </row>
    <row r="2355" spans="1:33" x14ac:dyDescent="0.25">
      <c r="A2355" s="1" t="s">
        <v>10356</v>
      </c>
      <c r="B2355" s="1" t="s">
        <v>1859</v>
      </c>
      <c r="C2355" s="1" t="s">
        <v>190</v>
      </c>
      <c r="D2355" s="1" t="s">
        <v>219</v>
      </c>
      <c r="E2355" s="1" t="s">
        <v>58</v>
      </c>
      <c r="F2355" s="1" t="s">
        <v>10357</v>
      </c>
      <c r="G2355" s="1">
        <v>27.993879</v>
      </c>
      <c r="I2355" s="1" t="s">
        <v>10358</v>
      </c>
      <c r="J2355" s="1" t="s">
        <v>502</v>
      </c>
      <c r="K2355" s="1" t="s">
        <v>40</v>
      </c>
      <c r="L2355" s="1" t="s">
        <v>283</v>
      </c>
      <c r="M2355" s="1">
        <v>3036</v>
      </c>
      <c r="N2355" s="1" t="s">
        <v>6437</v>
      </c>
      <c r="O2355" s="1" t="s">
        <v>207</v>
      </c>
      <c r="P2355" s="1" t="s">
        <v>194</v>
      </c>
      <c r="Q2355" s="1">
        <v>66</v>
      </c>
      <c r="R2355" s="1" t="s">
        <v>65</v>
      </c>
      <c r="T2355" s="1" t="s">
        <v>1825</v>
      </c>
      <c r="U2355" s="1" t="s">
        <v>44</v>
      </c>
      <c r="V2355" s="1" t="s">
        <v>170</v>
      </c>
      <c r="W2355" s="1">
        <v>17</v>
      </c>
      <c r="X2355" s="1" t="s">
        <v>184</v>
      </c>
      <c r="Y2355" s="1" t="s">
        <v>10359</v>
      </c>
      <c r="Z2355" s="1" t="s">
        <v>107</v>
      </c>
      <c r="AA2355" s="1" t="s">
        <v>296</v>
      </c>
      <c r="AB2355" s="1" t="s">
        <v>91</v>
      </c>
      <c r="AC2355" s="1" t="s">
        <v>361</v>
      </c>
      <c r="AD2355" s="1">
        <v>4</v>
      </c>
      <c r="AE2355" s="1">
        <v>38188.32</v>
      </c>
      <c r="AF2355" s="1" t="s">
        <v>349</v>
      </c>
      <c r="AG2355" s="1" t="s">
        <v>10360</v>
      </c>
    </row>
    <row r="2356" spans="1:33" x14ac:dyDescent="0.25">
      <c r="A2356" s="1" t="s">
        <v>10361</v>
      </c>
      <c r="B2356" s="1" t="s">
        <v>317</v>
      </c>
      <c r="C2356" s="1" t="s">
        <v>76</v>
      </c>
      <c r="D2356" s="1" t="s">
        <v>163</v>
      </c>
      <c r="E2356" s="1" t="s">
        <v>58</v>
      </c>
      <c r="F2356" s="1" t="s">
        <v>10362</v>
      </c>
      <c r="G2356" s="1">
        <v>41.77093</v>
      </c>
      <c r="H2356" s="1">
        <v>-72.679786000000007</v>
      </c>
      <c r="I2356" s="2">
        <v>43859.982083333336</v>
      </c>
      <c r="J2356" s="1" t="s">
        <v>844</v>
      </c>
      <c r="K2356" s="1" t="s">
        <v>474</v>
      </c>
      <c r="L2356" s="1" t="s">
        <v>69</v>
      </c>
      <c r="M2356" s="1">
        <v>8901</v>
      </c>
      <c r="N2356" s="1" t="s">
        <v>1347</v>
      </c>
      <c r="O2356" s="1" t="s">
        <v>474</v>
      </c>
      <c r="P2356" s="1" t="s">
        <v>369</v>
      </c>
      <c r="Q2356" s="1">
        <v>22</v>
      </c>
      <c r="R2356" s="1" t="s">
        <v>122</v>
      </c>
      <c r="S2356" s="1" t="s">
        <v>120</v>
      </c>
      <c r="T2356" s="1" t="s">
        <v>398</v>
      </c>
      <c r="U2356" s="1" t="s">
        <v>249</v>
      </c>
      <c r="V2356" s="1" t="s">
        <v>64</v>
      </c>
      <c r="W2356" s="1">
        <v>55</v>
      </c>
      <c r="X2356" s="1" t="s">
        <v>65</v>
      </c>
      <c r="Y2356" s="1" t="s">
        <v>10363</v>
      </c>
      <c r="Z2356" s="1" t="s">
        <v>142</v>
      </c>
      <c r="AA2356" s="1">
        <v>4</v>
      </c>
      <c r="AB2356" s="1" t="s">
        <v>287</v>
      </c>
      <c r="AC2356" s="1" t="s">
        <v>348</v>
      </c>
      <c r="AD2356" s="1">
        <v>1</v>
      </c>
      <c r="AE2356" s="1">
        <v>-48841.75</v>
      </c>
      <c r="AF2356" s="1" t="s">
        <v>176</v>
      </c>
      <c r="AG2356" s="1" t="s">
        <v>10364</v>
      </c>
    </row>
    <row r="2357" spans="1:33" x14ac:dyDescent="0.25">
      <c r="A2357" s="1" t="s">
        <v>10365</v>
      </c>
      <c r="B2357" s="1" t="s">
        <v>486</v>
      </c>
      <c r="C2357" s="1" t="s">
        <v>364</v>
      </c>
      <c r="D2357" s="1" t="s">
        <v>77</v>
      </c>
      <c r="E2357" s="1" t="s">
        <v>246</v>
      </c>
      <c r="F2357" s="1" t="s">
        <v>10366</v>
      </c>
      <c r="G2357" s="1">
        <v>47.301189999999998</v>
      </c>
      <c r="H2357" s="1">
        <v>-79.122535999999997</v>
      </c>
      <c r="I2357" s="2">
        <v>45426.613796296297</v>
      </c>
      <c r="J2357" s="1" t="s">
        <v>100</v>
      </c>
      <c r="K2357" s="1" t="s">
        <v>136</v>
      </c>
      <c r="L2357" s="1" t="s">
        <v>88</v>
      </c>
      <c r="M2357" s="1">
        <v>9809</v>
      </c>
      <c r="N2357" s="1" t="s">
        <v>2084</v>
      </c>
      <c r="O2357" s="1" t="s">
        <v>322</v>
      </c>
      <c r="P2357" s="1" t="s">
        <v>117</v>
      </c>
      <c r="Q2357" s="1">
        <v>73</v>
      </c>
      <c r="R2357" s="1" t="s">
        <v>71</v>
      </c>
      <c r="S2357" s="1" t="s">
        <v>236</v>
      </c>
      <c r="T2357" s="1" t="s">
        <v>10367</v>
      </c>
      <c r="U2357" s="1" t="s">
        <v>105</v>
      </c>
      <c r="V2357" s="1" t="s">
        <v>283</v>
      </c>
      <c r="W2357" s="1">
        <v>39</v>
      </c>
      <c r="X2357" s="1" t="s">
        <v>238</v>
      </c>
      <c r="Y2357" s="1" t="s">
        <v>10368</v>
      </c>
      <c r="Z2357" s="1" t="s">
        <v>51</v>
      </c>
      <c r="AA2357" s="1" t="s">
        <v>187</v>
      </c>
      <c r="AB2357" s="1" t="s">
        <v>228</v>
      </c>
      <c r="AC2357" s="1" t="s">
        <v>126</v>
      </c>
      <c r="AD2357" s="1">
        <v>1</v>
      </c>
      <c r="AE2357" s="1">
        <v>20230.38</v>
      </c>
      <c r="AF2357" s="1">
        <v>1</v>
      </c>
    </row>
    <row r="2358" spans="1:33" x14ac:dyDescent="0.25">
      <c r="A2358" s="1" t="s">
        <v>10369</v>
      </c>
      <c r="B2358" s="1" t="s">
        <v>217</v>
      </c>
      <c r="C2358" s="1" t="s">
        <v>76</v>
      </c>
      <c r="D2358" s="1" t="s">
        <v>130</v>
      </c>
      <c r="E2358" s="1" t="s">
        <v>409</v>
      </c>
      <c r="F2358" s="1" t="s">
        <v>10370</v>
      </c>
      <c r="G2358" s="1">
        <v>47.857982999999997</v>
      </c>
      <c r="H2358" s="1">
        <v>-93.923001999999997</v>
      </c>
      <c r="I2358" s="2">
        <v>45544.750914351855</v>
      </c>
      <c r="J2358" s="1" t="s">
        <v>663</v>
      </c>
      <c r="K2358" s="1" t="s">
        <v>134</v>
      </c>
      <c r="L2358" s="1" t="s">
        <v>85</v>
      </c>
      <c r="M2358" s="1">
        <v>8829</v>
      </c>
      <c r="N2358" s="1" t="s">
        <v>10371</v>
      </c>
      <c r="O2358" s="1" t="s">
        <v>172</v>
      </c>
      <c r="P2358" s="1" t="s">
        <v>369</v>
      </c>
      <c r="Q2358" s="1">
        <v>48</v>
      </c>
      <c r="R2358" s="1" t="s">
        <v>86</v>
      </c>
      <c r="S2358" s="1" t="s">
        <v>46</v>
      </c>
      <c r="T2358" s="1" t="s">
        <v>10372</v>
      </c>
      <c r="U2358" s="1" t="s">
        <v>48</v>
      </c>
      <c r="V2358" s="1" t="s">
        <v>475</v>
      </c>
      <c r="W2358" s="1">
        <v>82</v>
      </c>
      <c r="X2358" s="1" t="s">
        <v>45</v>
      </c>
      <c r="Y2358" s="1" t="s">
        <v>10373</v>
      </c>
      <c r="Z2358" s="1" t="s">
        <v>174</v>
      </c>
      <c r="AA2358" s="1" t="s">
        <v>306</v>
      </c>
      <c r="AB2358" s="1" t="s">
        <v>71</v>
      </c>
      <c r="AC2358" s="1" t="s">
        <v>564</v>
      </c>
      <c r="AD2358" s="1">
        <v>2</v>
      </c>
      <c r="AE2358" s="1">
        <v>15001.07</v>
      </c>
      <c r="AF2358" s="1" t="s">
        <v>349</v>
      </c>
      <c r="AG2358" s="1" t="s">
        <v>10374</v>
      </c>
    </row>
    <row r="2359" spans="1:33" x14ac:dyDescent="0.25">
      <c r="A2359" s="1" t="s">
        <v>10375</v>
      </c>
      <c r="B2359" s="1" t="s">
        <v>1631</v>
      </c>
      <c r="C2359" s="1" t="s">
        <v>668</v>
      </c>
      <c r="D2359" s="1" t="s">
        <v>77</v>
      </c>
      <c r="E2359" s="1" t="s">
        <v>202</v>
      </c>
      <c r="F2359" s="1" t="s">
        <v>10376</v>
      </c>
      <c r="G2359" s="1">
        <v>28.596905</v>
      </c>
      <c r="H2359" s="1">
        <v>-121.975528</v>
      </c>
      <c r="I2359" s="2">
        <v>45624.338171296295</v>
      </c>
      <c r="J2359" s="1" t="s">
        <v>1606</v>
      </c>
      <c r="K2359" s="1" t="s">
        <v>474</v>
      </c>
      <c r="L2359" s="1" t="s">
        <v>106</v>
      </c>
      <c r="N2359" s="1" t="s">
        <v>1899</v>
      </c>
      <c r="O2359" s="1" t="s">
        <v>136</v>
      </c>
      <c r="P2359" s="1" t="s">
        <v>304</v>
      </c>
      <c r="Q2359" s="1">
        <v>37</v>
      </c>
      <c r="T2359" s="1" t="s">
        <v>2759</v>
      </c>
      <c r="U2359" s="1" t="s">
        <v>322</v>
      </c>
      <c r="V2359" s="1" t="s">
        <v>283</v>
      </c>
      <c r="X2359" s="1" t="s">
        <v>86</v>
      </c>
      <c r="Y2359" s="1" t="s">
        <v>71</v>
      </c>
      <c r="Z2359" s="1" t="s">
        <v>197</v>
      </c>
      <c r="AA2359" s="1">
        <v>3</v>
      </c>
      <c r="AB2359" s="1" t="s">
        <v>125</v>
      </c>
      <c r="AC2359" s="1" t="s">
        <v>564</v>
      </c>
      <c r="AD2359" s="1">
        <v>1</v>
      </c>
      <c r="AE2359" s="1">
        <v>1680.51</v>
      </c>
      <c r="AF2359" s="1">
        <v>0</v>
      </c>
      <c r="AG2359" s="1" t="s">
        <v>10377</v>
      </c>
    </row>
    <row r="2360" spans="1:33" x14ac:dyDescent="0.25">
      <c r="A2360" s="1" t="s">
        <v>10378</v>
      </c>
      <c r="B2360" s="1" t="s">
        <v>470</v>
      </c>
      <c r="C2360" s="1" t="s">
        <v>200</v>
      </c>
      <c r="D2360" s="1" t="s">
        <v>98</v>
      </c>
      <c r="E2360" s="1" t="s">
        <v>131</v>
      </c>
      <c r="F2360" s="1" t="s">
        <v>10379</v>
      </c>
      <c r="G2360" s="1">
        <v>35.761274</v>
      </c>
      <c r="H2360" s="1">
        <v>-76.379756</v>
      </c>
      <c r="I2360" s="2">
        <v>44043.143819444442</v>
      </c>
      <c r="J2360" s="1" t="s">
        <v>537</v>
      </c>
      <c r="K2360" s="1" t="s">
        <v>134</v>
      </c>
      <c r="L2360" s="1" t="s">
        <v>356</v>
      </c>
      <c r="M2360" s="1">
        <v>3462</v>
      </c>
      <c r="N2360" s="1" t="s">
        <v>6692</v>
      </c>
      <c r="O2360" s="1" t="s">
        <v>105</v>
      </c>
      <c r="P2360" s="1" t="s">
        <v>44</v>
      </c>
      <c r="Q2360" s="1">
        <v>72</v>
      </c>
      <c r="R2360" s="1" t="s">
        <v>50</v>
      </c>
      <c r="S2360" s="1" t="s">
        <v>209</v>
      </c>
      <c r="T2360" s="1" t="s">
        <v>10380</v>
      </c>
      <c r="U2360" s="1" t="s">
        <v>139</v>
      </c>
      <c r="V2360" s="1" t="s">
        <v>250</v>
      </c>
      <c r="W2360" s="1">
        <v>50</v>
      </c>
      <c r="Y2360" s="1" t="s">
        <v>10381</v>
      </c>
      <c r="Z2360" s="1" t="s">
        <v>90</v>
      </c>
      <c r="AA2360" s="1">
        <v>4</v>
      </c>
      <c r="AB2360" s="1" t="s">
        <v>52</v>
      </c>
      <c r="AC2360" s="1" t="s">
        <v>348</v>
      </c>
      <c r="AD2360" s="1">
        <v>-3</v>
      </c>
      <c r="AF2360" s="1" t="b">
        <v>0</v>
      </c>
    </row>
    <row r="2361" spans="1:33" x14ac:dyDescent="0.25">
      <c r="A2361" s="1" t="s">
        <v>10382</v>
      </c>
      <c r="B2361" s="1" t="s">
        <v>759</v>
      </c>
      <c r="C2361" s="1" t="s">
        <v>401</v>
      </c>
      <c r="D2361" s="1" t="s">
        <v>163</v>
      </c>
      <c r="E2361" s="1" t="s">
        <v>202</v>
      </c>
      <c r="F2361" s="1" t="s">
        <v>10383</v>
      </c>
      <c r="G2361" s="1">
        <v>44.030642</v>
      </c>
      <c r="H2361" s="1">
        <v>-101.26603</v>
      </c>
      <c r="I2361" s="2">
        <v>45367.827164351853</v>
      </c>
      <c r="J2361" s="1" t="s">
        <v>599</v>
      </c>
      <c r="K2361" s="1" t="s">
        <v>172</v>
      </c>
      <c r="L2361" s="1" t="s">
        <v>102</v>
      </c>
      <c r="M2361" s="1">
        <v>6120</v>
      </c>
      <c r="N2361" s="1" t="s">
        <v>3843</v>
      </c>
      <c r="O2361" s="1" t="s">
        <v>48</v>
      </c>
      <c r="P2361" s="1" t="s">
        <v>168</v>
      </c>
      <c r="Q2361" s="1">
        <v>74</v>
      </c>
      <c r="R2361" s="1" t="s">
        <v>45</v>
      </c>
      <c r="S2361" s="1" t="s">
        <v>66</v>
      </c>
      <c r="T2361" s="1" t="s">
        <v>3033</v>
      </c>
      <c r="U2361" s="1" t="s">
        <v>68</v>
      </c>
      <c r="V2361" s="1" t="s">
        <v>102</v>
      </c>
      <c r="W2361" s="1">
        <v>22</v>
      </c>
      <c r="X2361" s="1" t="s">
        <v>71</v>
      </c>
      <c r="Y2361" s="1" t="s">
        <v>10384</v>
      </c>
      <c r="Z2361" s="1" t="s">
        <v>255</v>
      </c>
      <c r="AA2361" s="1" t="s">
        <v>187</v>
      </c>
      <c r="AB2361" s="1" t="s">
        <v>144</v>
      </c>
      <c r="AC2361" s="1" t="s">
        <v>325</v>
      </c>
      <c r="AD2361" s="1">
        <v>2</v>
      </c>
      <c r="AE2361" s="1">
        <v>33500.660000000003</v>
      </c>
      <c r="AF2361" s="1">
        <v>1</v>
      </c>
      <c r="AG2361" s="1" t="s">
        <v>10385</v>
      </c>
    </row>
    <row r="2362" spans="1:33" x14ac:dyDescent="0.25">
      <c r="A2362" s="1" t="s">
        <v>10386</v>
      </c>
      <c r="B2362" s="1" t="s">
        <v>551</v>
      </c>
      <c r="C2362" s="1" t="s">
        <v>544</v>
      </c>
      <c r="D2362" s="1" t="s">
        <v>98</v>
      </c>
      <c r="E2362" s="1" t="s">
        <v>164</v>
      </c>
      <c r="F2362" s="1" t="s">
        <v>10387</v>
      </c>
      <c r="H2362" s="1">
        <v>-70.375657000000004</v>
      </c>
      <c r="I2362" s="2">
        <v>44597.491620370369</v>
      </c>
      <c r="J2362" s="1" t="s">
        <v>1201</v>
      </c>
      <c r="K2362" s="1" t="s">
        <v>285</v>
      </c>
      <c r="L2362" s="1" t="s">
        <v>224</v>
      </c>
      <c r="M2362" s="1">
        <v>7730</v>
      </c>
      <c r="T2362" s="1" t="s">
        <v>5394</v>
      </c>
      <c r="U2362" s="1" t="s">
        <v>134</v>
      </c>
      <c r="V2362" s="1" t="s">
        <v>137</v>
      </c>
      <c r="W2362" s="1">
        <v>-75</v>
      </c>
      <c r="X2362" s="1" t="s">
        <v>119</v>
      </c>
      <c r="AA2362" s="1" t="s">
        <v>187</v>
      </c>
      <c r="AB2362" s="1" t="s">
        <v>109</v>
      </c>
      <c r="AC2362" s="1" t="s">
        <v>53</v>
      </c>
      <c r="AD2362" s="1">
        <v>1</v>
      </c>
      <c r="AE2362" s="1">
        <v>18910.57</v>
      </c>
      <c r="AF2362" s="1" t="s">
        <v>72</v>
      </c>
    </row>
    <row r="2363" spans="1:33" x14ac:dyDescent="0.25">
      <c r="A2363" s="1" t="s">
        <v>10388</v>
      </c>
      <c r="B2363" s="1" t="s">
        <v>267</v>
      </c>
      <c r="C2363" s="1" t="s">
        <v>401</v>
      </c>
      <c r="D2363" s="1" t="s">
        <v>163</v>
      </c>
      <c r="E2363" s="1" t="s">
        <v>37</v>
      </c>
      <c r="F2363" s="1" t="s">
        <v>10389</v>
      </c>
      <c r="G2363" s="1">
        <v>30.209361000000001</v>
      </c>
      <c r="I2363" s="2">
        <v>43185.924814814818</v>
      </c>
      <c r="J2363" s="1" t="s">
        <v>709</v>
      </c>
      <c r="K2363" s="1" t="s">
        <v>43</v>
      </c>
      <c r="L2363" s="1" t="s">
        <v>283</v>
      </c>
      <c r="M2363" s="1">
        <v>9248</v>
      </c>
      <c r="N2363" s="1" t="s">
        <v>2436</v>
      </c>
      <c r="O2363" s="1" t="s">
        <v>211</v>
      </c>
      <c r="P2363" s="1" t="s">
        <v>44</v>
      </c>
      <c r="Q2363" s="1">
        <v>40</v>
      </c>
      <c r="R2363" s="1" t="s">
        <v>238</v>
      </c>
      <c r="S2363" s="1" t="s">
        <v>66</v>
      </c>
      <c r="T2363" s="1" t="s">
        <v>10390</v>
      </c>
      <c r="U2363" s="1" t="s">
        <v>81</v>
      </c>
      <c r="V2363" s="1" t="s">
        <v>44</v>
      </c>
      <c r="W2363" s="1">
        <v>70</v>
      </c>
      <c r="X2363" s="1" t="s">
        <v>119</v>
      </c>
      <c r="Y2363" s="1" t="s">
        <v>10391</v>
      </c>
      <c r="Z2363" s="1" t="s">
        <v>640</v>
      </c>
      <c r="AB2363" s="1" t="s">
        <v>198</v>
      </c>
      <c r="AC2363" s="1" t="s">
        <v>71</v>
      </c>
      <c r="AD2363" s="1">
        <v>0</v>
      </c>
      <c r="AE2363" s="1">
        <v>12323.67</v>
      </c>
      <c r="AF2363" s="1" t="b">
        <v>0</v>
      </c>
      <c r="AG2363" s="1" t="s">
        <v>10392</v>
      </c>
    </row>
    <row r="2364" spans="1:33" x14ac:dyDescent="0.25">
      <c r="A2364" s="1" t="s">
        <v>10393</v>
      </c>
      <c r="B2364" s="1" t="s">
        <v>217</v>
      </c>
      <c r="C2364" s="1" t="s">
        <v>35</v>
      </c>
      <c r="D2364" s="1" t="s">
        <v>36</v>
      </c>
      <c r="E2364" s="1" t="s">
        <v>164</v>
      </c>
      <c r="F2364" s="1" t="s">
        <v>10394</v>
      </c>
      <c r="G2364" s="1">
        <v>33.452007999999999</v>
      </c>
      <c r="H2364" s="1">
        <v>-100.783649</v>
      </c>
      <c r="I2364" s="2">
        <v>45514.97042824074</v>
      </c>
      <c r="J2364" s="1" t="s">
        <v>1868</v>
      </c>
      <c r="K2364" s="1" t="s">
        <v>474</v>
      </c>
      <c r="L2364" s="1" t="s">
        <v>263</v>
      </c>
      <c r="M2364" s="1">
        <v>7232</v>
      </c>
      <c r="N2364" s="1" t="s">
        <v>2061</v>
      </c>
      <c r="O2364" s="1" t="s">
        <v>222</v>
      </c>
      <c r="P2364" s="1" t="s">
        <v>369</v>
      </c>
      <c r="Q2364" s="1">
        <v>38</v>
      </c>
      <c r="S2364" s="1" t="s">
        <v>65</v>
      </c>
      <c r="T2364" s="1" t="s">
        <v>2990</v>
      </c>
      <c r="U2364" s="1" t="s">
        <v>285</v>
      </c>
      <c r="V2364" s="1" t="s">
        <v>140</v>
      </c>
      <c r="W2364" s="1">
        <v>52</v>
      </c>
      <c r="X2364" s="1" t="s">
        <v>71</v>
      </c>
      <c r="Y2364" s="1" t="s">
        <v>10395</v>
      </c>
      <c r="Z2364" s="1" t="s">
        <v>71</v>
      </c>
      <c r="AA2364" s="1">
        <v>4</v>
      </c>
      <c r="AB2364" s="1" t="s">
        <v>144</v>
      </c>
      <c r="AC2364" s="1" t="s">
        <v>325</v>
      </c>
      <c r="AD2364" s="1">
        <v>5</v>
      </c>
      <c r="AE2364" s="1">
        <v>41136.06</v>
      </c>
      <c r="AF2364" s="1" t="s">
        <v>349</v>
      </c>
      <c r="AG2364" s="1" t="s">
        <v>10396</v>
      </c>
    </row>
    <row r="2365" spans="1:33" x14ac:dyDescent="0.25">
      <c r="A2365" s="1" t="s">
        <v>10397</v>
      </c>
      <c r="B2365" s="1" t="s">
        <v>1214</v>
      </c>
      <c r="C2365" s="1" t="s">
        <v>113</v>
      </c>
      <c r="D2365" s="1" t="s">
        <v>98</v>
      </c>
      <c r="E2365" s="1" t="s">
        <v>164</v>
      </c>
      <c r="F2365" s="1" t="s">
        <v>10398</v>
      </c>
      <c r="G2365" s="1">
        <v>35.556744000000002</v>
      </c>
      <c r="H2365" s="1">
        <v>-100.535713</v>
      </c>
      <c r="I2365" s="2">
        <v>44551.127615740741</v>
      </c>
      <c r="J2365" s="1" t="s">
        <v>792</v>
      </c>
      <c r="K2365" s="1" t="s">
        <v>167</v>
      </c>
      <c r="L2365" s="1" t="s">
        <v>283</v>
      </c>
      <c r="M2365" s="1">
        <v>3764</v>
      </c>
      <c r="N2365" s="1" t="s">
        <v>614</v>
      </c>
      <c r="O2365" s="1" t="s">
        <v>293</v>
      </c>
      <c r="P2365" s="1" t="s">
        <v>41</v>
      </c>
      <c r="Q2365" s="1">
        <v>30</v>
      </c>
      <c r="R2365" s="1" t="s">
        <v>65</v>
      </c>
      <c r="S2365" s="1" t="s">
        <v>236</v>
      </c>
      <c r="T2365" s="1" t="s">
        <v>2754</v>
      </c>
      <c r="U2365" s="1" t="s">
        <v>474</v>
      </c>
      <c r="V2365" s="1" t="s">
        <v>205</v>
      </c>
      <c r="W2365" s="1">
        <v>28</v>
      </c>
      <c r="X2365" s="1" t="s">
        <v>184</v>
      </c>
      <c r="Z2365" s="1" t="s">
        <v>123</v>
      </c>
      <c r="AB2365" s="1" t="s">
        <v>91</v>
      </c>
      <c r="AC2365" s="1" t="s">
        <v>325</v>
      </c>
      <c r="AD2365" s="1">
        <v>0</v>
      </c>
      <c r="AF2365" s="1" t="s">
        <v>72</v>
      </c>
      <c r="AG2365" s="1" t="s">
        <v>10399</v>
      </c>
    </row>
    <row r="2366" spans="1:33" x14ac:dyDescent="0.25">
      <c r="A2366" s="1" t="s">
        <v>10400</v>
      </c>
      <c r="B2366" s="1" t="s">
        <v>267</v>
      </c>
      <c r="C2366" s="1" t="s">
        <v>461</v>
      </c>
      <c r="D2366" s="1" t="s">
        <v>191</v>
      </c>
      <c r="E2366" s="1" t="s">
        <v>78</v>
      </c>
      <c r="F2366" s="1" t="s">
        <v>10401</v>
      </c>
      <c r="G2366" s="1">
        <v>32.796650999999997</v>
      </c>
      <c r="H2366" s="1">
        <v>-72.060122000000007</v>
      </c>
      <c r="I2366" s="2">
        <v>44146.127303240741</v>
      </c>
      <c r="J2366" s="1" t="s">
        <v>1353</v>
      </c>
      <c r="K2366" s="1" t="s">
        <v>285</v>
      </c>
      <c r="L2366" s="1" t="s">
        <v>49</v>
      </c>
      <c r="M2366" s="1">
        <v>5747</v>
      </c>
      <c r="N2366" s="1" t="s">
        <v>3579</v>
      </c>
      <c r="O2366" s="1" t="s">
        <v>172</v>
      </c>
      <c r="P2366" s="1" t="s">
        <v>117</v>
      </c>
      <c r="Q2366" s="1">
        <v>68</v>
      </c>
      <c r="R2366" s="1" t="s">
        <v>122</v>
      </c>
      <c r="S2366" s="1" t="s">
        <v>209</v>
      </c>
      <c r="T2366" s="1" t="s">
        <v>262</v>
      </c>
      <c r="U2366" s="1" t="s">
        <v>322</v>
      </c>
      <c r="V2366" s="1" t="s">
        <v>102</v>
      </c>
      <c r="Y2366" s="1" t="s">
        <v>10402</v>
      </c>
      <c r="Z2366" s="1" t="s">
        <v>123</v>
      </c>
      <c r="AA2366" s="1">
        <v>1</v>
      </c>
      <c r="AB2366" s="1" t="s">
        <v>287</v>
      </c>
      <c r="AC2366" s="1" t="s">
        <v>276</v>
      </c>
      <c r="AD2366" s="1">
        <v>3</v>
      </c>
      <c r="AE2366" s="1">
        <v>25448.73</v>
      </c>
      <c r="AF2366" s="1" t="b">
        <v>1</v>
      </c>
      <c r="AG2366" s="1" t="s">
        <v>10403</v>
      </c>
    </row>
    <row r="2367" spans="1:33" x14ac:dyDescent="0.25">
      <c r="A2367" s="1" t="s">
        <v>10404</v>
      </c>
      <c r="B2367" s="1" t="s">
        <v>56</v>
      </c>
      <c r="C2367" s="1" t="s">
        <v>611</v>
      </c>
      <c r="D2367" s="1" t="s">
        <v>163</v>
      </c>
      <c r="E2367" s="1" t="s">
        <v>37</v>
      </c>
      <c r="F2367" s="1" t="s">
        <v>10405</v>
      </c>
      <c r="G2367" s="1">
        <v>33.332453000000001</v>
      </c>
      <c r="H2367" s="1">
        <v>-113.952247</v>
      </c>
      <c r="I2367" s="2">
        <v>45087.83189814815</v>
      </c>
      <c r="J2367" s="1" t="s">
        <v>1440</v>
      </c>
      <c r="K2367" s="1" t="s">
        <v>436</v>
      </c>
      <c r="L2367" s="1" t="s">
        <v>168</v>
      </c>
      <c r="M2367" s="1">
        <v>8567</v>
      </c>
      <c r="N2367" s="1" t="s">
        <v>1916</v>
      </c>
      <c r="O2367" s="1" t="s">
        <v>84</v>
      </c>
      <c r="P2367" s="1" t="s">
        <v>250</v>
      </c>
      <c r="Q2367" s="1">
        <v>197</v>
      </c>
      <c r="R2367" s="1" t="s">
        <v>119</v>
      </c>
      <c r="S2367" s="1" t="s">
        <v>65</v>
      </c>
      <c r="T2367" s="1" t="s">
        <v>10295</v>
      </c>
      <c r="U2367" s="1" t="s">
        <v>139</v>
      </c>
      <c r="V2367" s="1" t="s">
        <v>346</v>
      </c>
      <c r="W2367" s="1">
        <v>45</v>
      </c>
      <c r="X2367" s="1" t="s">
        <v>86</v>
      </c>
      <c r="Y2367" s="1" t="s">
        <v>10406</v>
      </c>
      <c r="Z2367" s="1" t="s">
        <v>174</v>
      </c>
      <c r="AA2367" s="1" t="s">
        <v>108</v>
      </c>
      <c r="AB2367" s="1" t="s">
        <v>324</v>
      </c>
      <c r="AC2367" s="1" t="s">
        <v>53</v>
      </c>
      <c r="AD2367" s="1">
        <v>3</v>
      </c>
      <c r="AE2367" s="1">
        <v>5087.28</v>
      </c>
      <c r="AF2367" s="1">
        <v>0</v>
      </c>
      <c r="AG2367" s="1" t="s">
        <v>10407</v>
      </c>
    </row>
    <row r="2368" spans="1:33" x14ac:dyDescent="0.25">
      <c r="A2368" s="1" t="s">
        <v>10408</v>
      </c>
      <c r="B2368" s="1" t="s">
        <v>1119</v>
      </c>
      <c r="C2368" s="1" t="s">
        <v>907</v>
      </c>
      <c r="D2368" s="1" t="s">
        <v>77</v>
      </c>
      <c r="E2368" s="1" t="s">
        <v>202</v>
      </c>
      <c r="F2368" s="1" t="s">
        <v>10409</v>
      </c>
      <c r="G2368" s="1">
        <v>35.416721000000003</v>
      </c>
      <c r="H2368" s="1">
        <v>-83.116806999999994</v>
      </c>
      <c r="I2368" s="2">
        <v>43707.63045138889</v>
      </c>
      <c r="J2368" s="1" t="s">
        <v>824</v>
      </c>
      <c r="K2368" s="1" t="s">
        <v>9565</v>
      </c>
      <c r="L2368" s="1" t="s">
        <v>85</v>
      </c>
      <c r="M2368" s="1">
        <v>7372</v>
      </c>
      <c r="N2368" s="1" t="s">
        <v>5008</v>
      </c>
      <c r="O2368" s="1" t="s">
        <v>172</v>
      </c>
      <c r="P2368" s="1" t="s">
        <v>283</v>
      </c>
      <c r="Q2368" s="1">
        <v>25</v>
      </c>
      <c r="S2368" s="1" t="s">
        <v>120</v>
      </c>
      <c r="T2368" s="1" t="s">
        <v>2323</v>
      </c>
      <c r="U2368" s="1" t="s">
        <v>134</v>
      </c>
      <c r="V2368" s="1" t="s">
        <v>205</v>
      </c>
      <c r="W2368" s="1">
        <v>11</v>
      </c>
      <c r="X2368" s="1" t="s">
        <v>208</v>
      </c>
      <c r="Y2368" s="1" t="s">
        <v>10410</v>
      </c>
      <c r="Z2368" s="1" t="s">
        <v>71</v>
      </c>
      <c r="AA2368" s="1">
        <v>3</v>
      </c>
      <c r="AB2368" s="1" t="s">
        <v>228</v>
      </c>
      <c r="AC2368" s="1" t="s">
        <v>71</v>
      </c>
      <c r="AD2368" s="1">
        <v>2</v>
      </c>
      <c r="AE2368" s="1">
        <v>39999.1</v>
      </c>
      <c r="AF2368" s="1" t="s">
        <v>72</v>
      </c>
      <c r="AG2368" s="1" t="s">
        <v>10411</v>
      </c>
    </row>
    <row r="2369" spans="1:33" x14ac:dyDescent="0.25">
      <c r="A2369" s="1" t="s">
        <v>10412</v>
      </c>
      <c r="B2369" s="1" t="s">
        <v>1340</v>
      </c>
      <c r="C2369" s="1" t="s">
        <v>1084</v>
      </c>
      <c r="D2369" s="1" t="s">
        <v>163</v>
      </c>
      <c r="E2369" s="1" t="s">
        <v>37</v>
      </c>
      <c r="F2369" s="1" t="s">
        <v>10413</v>
      </c>
      <c r="G2369" s="1">
        <v>35.372646000000003</v>
      </c>
      <c r="H2369" s="1">
        <v>60.204000000000001</v>
      </c>
      <c r="I2369" s="2">
        <v>45505.480347222219</v>
      </c>
      <c r="J2369" s="1" t="s">
        <v>100</v>
      </c>
      <c r="K2369" s="1" t="s">
        <v>293</v>
      </c>
      <c r="L2369" s="1" t="s">
        <v>168</v>
      </c>
      <c r="M2369" s="1">
        <v>8414</v>
      </c>
      <c r="N2369" s="1" t="s">
        <v>4617</v>
      </c>
      <c r="O2369" s="1" t="s">
        <v>172</v>
      </c>
      <c r="P2369" s="1" t="s">
        <v>314</v>
      </c>
      <c r="Q2369" s="1">
        <v>41</v>
      </c>
      <c r="R2369" s="1" t="s">
        <v>238</v>
      </c>
      <c r="S2369" s="1" t="s">
        <v>66</v>
      </c>
      <c r="T2369" s="1" t="s">
        <v>1448</v>
      </c>
      <c r="U2369" s="1" t="s">
        <v>40</v>
      </c>
      <c r="V2369" s="1" t="s">
        <v>314</v>
      </c>
      <c r="W2369" s="1">
        <v>50</v>
      </c>
      <c r="Y2369" s="1">
        <v>5264674869</v>
      </c>
      <c r="Z2369" s="1" t="s">
        <v>255</v>
      </c>
      <c r="AA2369" s="1" t="s">
        <v>187</v>
      </c>
      <c r="AB2369" s="1" t="s">
        <v>287</v>
      </c>
      <c r="AD2369" s="1">
        <v>3</v>
      </c>
      <c r="AE2369" s="1">
        <v>37816.93</v>
      </c>
      <c r="AF2369" s="1" t="s">
        <v>229</v>
      </c>
      <c r="AG2369" s="1" t="s">
        <v>10414</v>
      </c>
    </row>
    <row r="2370" spans="1:33" x14ac:dyDescent="0.25">
      <c r="A2370" s="1" t="s">
        <v>10415</v>
      </c>
      <c r="B2370" s="1" t="s">
        <v>1186</v>
      </c>
      <c r="C2370" s="1" t="s">
        <v>364</v>
      </c>
      <c r="D2370" s="1" t="s">
        <v>98</v>
      </c>
      <c r="E2370" s="1" t="s">
        <v>114</v>
      </c>
      <c r="F2370" s="1" t="s">
        <v>10416</v>
      </c>
      <c r="G2370" s="1">
        <v>41.494393000000002</v>
      </c>
      <c r="H2370" s="1">
        <v>-118.256545</v>
      </c>
      <c r="I2370" s="2">
        <v>44225.788576388892</v>
      </c>
      <c r="J2370" s="1" t="s">
        <v>703</v>
      </c>
      <c r="K2370" s="1" t="s">
        <v>40</v>
      </c>
      <c r="L2370" s="1" t="s">
        <v>224</v>
      </c>
      <c r="M2370" s="1">
        <v>1454</v>
      </c>
      <c r="T2370" s="1" t="s">
        <v>237</v>
      </c>
      <c r="U2370" s="1" t="s">
        <v>153</v>
      </c>
      <c r="V2370" s="1" t="s">
        <v>88</v>
      </c>
      <c r="W2370" s="1">
        <v>78</v>
      </c>
      <c r="X2370" s="1" t="s">
        <v>208</v>
      </c>
      <c r="Y2370" s="1" t="s">
        <v>10417</v>
      </c>
      <c r="Z2370" s="1" t="s">
        <v>142</v>
      </c>
      <c r="AA2370" s="1" t="s">
        <v>306</v>
      </c>
      <c r="AC2370" s="1" t="s">
        <v>348</v>
      </c>
      <c r="AD2370" s="1">
        <v>3</v>
      </c>
      <c r="AE2370" s="1">
        <v>48978.45</v>
      </c>
      <c r="AF2370" s="1" t="s">
        <v>72</v>
      </c>
      <c r="AG2370" s="1" t="s">
        <v>10418</v>
      </c>
    </row>
    <row r="2371" spans="1:33" x14ac:dyDescent="0.25">
      <c r="A2371" s="1" t="s">
        <v>10419</v>
      </c>
      <c r="B2371" s="1" t="s">
        <v>631</v>
      </c>
      <c r="C2371" s="1" t="s">
        <v>291</v>
      </c>
      <c r="D2371" s="1" t="s">
        <v>98</v>
      </c>
      <c r="E2371" s="1" t="s">
        <v>78</v>
      </c>
      <c r="F2371" s="1" t="s">
        <v>10420</v>
      </c>
      <c r="G2371" s="1">
        <v>31.796994999999999</v>
      </c>
      <c r="H2371" s="1">
        <v>-94.224086</v>
      </c>
      <c r="I2371" s="2">
        <v>45637.415949074071</v>
      </c>
      <c r="J2371" s="1" t="s">
        <v>1005</v>
      </c>
      <c r="K2371" s="1" t="s">
        <v>156</v>
      </c>
      <c r="L2371" s="1" t="s">
        <v>224</v>
      </c>
      <c r="M2371" s="1">
        <v>2828</v>
      </c>
      <c r="N2371" s="1" t="s">
        <v>2192</v>
      </c>
      <c r="O2371" s="1" t="s">
        <v>211</v>
      </c>
      <c r="P2371" s="1" t="s">
        <v>475</v>
      </c>
      <c r="Q2371" s="1">
        <v>51</v>
      </c>
      <c r="R2371" s="1" t="s">
        <v>335</v>
      </c>
      <c r="S2371" s="1" t="s">
        <v>185</v>
      </c>
      <c r="T2371" s="1" t="s">
        <v>4123</v>
      </c>
      <c r="U2371" s="1" t="s">
        <v>182</v>
      </c>
      <c r="V2371" s="1" t="s">
        <v>356</v>
      </c>
      <c r="W2371" s="1">
        <v>-10</v>
      </c>
      <c r="X2371" s="1" t="s">
        <v>119</v>
      </c>
      <c r="Z2371" s="1" t="s">
        <v>347</v>
      </c>
      <c r="AA2371" s="1" t="s">
        <v>124</v>
      </c>
      <c r="AB2371" s="1" t="s">
        <v>287</v>
      </c>
      <c r="AD2371" s="1">
        <v>3</v>
      </c>
      <c r="AE2371" s="1">
        <v>13267.69</v>
      </c>
      <c r="AF2371" s="1" t="s">
        <v>93</v>
      </c>
      <c r="AG2371" s="1" t="s">
        <v>10421</v>
      </c>
    </row>
    <row r="2372" spans="1:33" x14ac:dyDescent="0.25">
      <c r="A2372" s="1" t="s">
        <v>10422</v>
      </c>
      <c r="B2372" s="1" t="s">
        <v>258</v>
      </c>
      <c r="C2372" s="1" t="s">
        <v>471</v>
      </c>
      <c r="D2372" s="1" t="s">
        <v>191</v>
      </c>
      <c r="E2372" s="1" t="s">
        <v>246</v>
      </c>
      <c r="F2372" s="1" t="s">
        <v>10423</v>
      </c>
      <c r="G2372" s="1">
        <v>36.028188</v>
      </c>
      <c r="H2372" s="1">
        <v>-74.600138000000001</v>
      </c>
      <c r="I2372" s="2">
        <v>44634.137662037036</v>
      </c>
      <c r="J2372" s="1" t="s">
        <v>652</v>
      </c>
      <c r="K2372" s="1" t="s">
        <v>343</v>
      </c>
      <c r="L2372" s="1" t="s">
        <v>41</v>
      </c>
      <c r="M2372" s="1">
        <v>9939</v>
      </c>
      <c r="N2372" s="1" t="s">
        <v>4490</v>
      </c>
      <c r="O2372" s="1" t="s">
        <v>322</v>
      </c>
      <c r="P2372" s="1" t="s">
        <v>102</v>
      </c>
      <c r="Q2372" s="1">
        <v>36</v>
      </c>
      <c r="S2372" s="1" t="s">
        <v>82</v>
      </c>
      <c r="T2372" s="1" t="s">
        <v>4150</v>
      </c>
      <c r="U2372" s="1" t="s">
        <v>68</v>
      </c>
      <c r="V2372" s="1" t="s">
        <v>283</v>
      </c>
      <c r="W2372" s="1">
        <v>72</v>
      </c>
      <c r="X2372" s="1" t="s">
        <v>50</v>
      </c>
      <c r="Y2372" s="1" t="s">
        <v>10424</v>
      </c>
      <c r="Z2372" s="1" t="s">
        <v>107</v>
      </c>
      <c r="AA2372" s="1">
        <v>4</v>
      </c>
      <c r="AB2372" s="1" t="s">
        <v>109</v>
      </c>
      <c r="AC2372" s="1" t="s">
        <v>348</v>
      </c>
      <c r="AD2372" s="1">
        <v>2</v>
      </c>
      <c r="AE2372" s="1">
        <v>18406.36</v>
      </c>
      <c r="AF2372" s="1" t="s">
        <v>349</v>
      </c>
      <c r="AG2372" s="1" t="s">
        <v>10425</v>
      </c>
    </row>
    <row r="2373" spans="1:33" x14ac:dyDescent="0.25">
      <c r="A2373" s="1" t="s">
        <v>10426</v>
      </c>
      <c r="B2373" s="1" t="s">
        <v>953</v>
      </c>
      <c r="C2373" s="1" t="s">
        <v>245</v>
      </c>
      <c r="D2373" s="1" t="s">
        <v>163</v>
      </c>
      <c r="E2373" s="1" t="s">
        <v>114</v>
      </c>
      <c r="F2373" s="1" t="s">
        <v>10427</v>
      </c>
      <c r="G2373" s="1">
        <v>37.678223000000003</v>
      </c>
      <c r="H2373" s="1">
        <v>-98.126035000000002</v>
      </c>
      <c r="I2373" s="2">
        <v>44690.021851851852</v>
      </c>
      <c r="J2373" s="1" t="s">
        <v>762</v>
      </c>
      <c r="K2373" s="1" t="s">
        <v>84</v>
      </c>
      <c r="L2373" s="1" t="s">
        <v>137</v>
      </c>
      <c r="M2373" s="1">
        <v>9156</v>
      </c>
      <c r="N2373" s="1" t="s">
        <v>934</v>
      </c>
      <c r="O2373" s="1" t="s">
        <v>222</v>
      </c>
      <c r="P2373" s="1" t="s">
        <v>273</v>
      </c>
      <c r="Q2373" s="1">
        <v>68</v>
      </c>
      <c r="R2373" s="1" t="s">
        <v>335</v>
      </c>
      <c r="S2373" s="1" t="s">
        <v>236</v>
      </c>
      <c r="Z2373" s="1" t="s">
        <v>51</v>
      </c>
      <c r="AA2373" s="1" t="s">
        <v>296</v>
      </c>
      <c r="AB2373" s="1" t="s">
        <v>125</v>
      </c>
      <c r="AC2373" s="1" t="s">
        <v>126</v>
      </c>
      <c r="AD2373" s="1">
        <v>3</v>
      </c>
      <c r="AE2373" s="1">
        <v>4988.83</v>
      </c>
      <c r="AG2373" s="1" t="s">
        <v>10428</v>
      </c>
    </row>
    <row r="2374" spans="1:33" x14ac:dyDescent="0.25">
      <c r="A2374" s="1" t="s">
        <v>10429</v>
      </c>
      <c r="B2374" s="1" t="s">
        <v>1069</v>
      </c>
      <c r="C2374" s="1" t="s">
        <v>291</v>
      </c>
      <c r="D2374" s="1" t="s">
        <v>219</v>
      </c>
      <c r="E2374" s="1" t="s">
        <v>37</v>
      </c>
      <c r="F2374" s="1" t="s">
        <v>10430</v>
      </c>
      <c r="G2374" s="1">
        <v>43.842750000000002</v>
      </c>
      <c r="H2374" s="1">
        <v>-91.004093999999995</v>
      </c>
      <c r="I2374" s="2">
        <v>44847.977789351855</v>
      </c>
      <c r="J2374" s="1" t="s">
        <v>403</v>
      </c>
      <c r="K2374" s="1" t="s">
        <v>285</v>
      </c>
      <c r="L2374" s="1" t="s">
        <v>62</v>
      </c>
      <c r="M2374" s="1">
        <v>5911</v>
      </c>
      <c r="N2374" s="1" t="s">
        <v>5729</v>
      </c>
      <c r="O2374" s="1" t="s">
        <v>61</v>
      </c>
      <c r="P2374" s="1" t="s">
        <v>346</v>
      </c>
      <c r="Q2374" s="1">
        <v>53</v>
      </c>
      <c r="R2374" s="1" t="s">
        <v>335</v>
      </c>
      <c r="S2374" s="1" t="s">
        <v>252</v>
      </c>
      <c r="T2374" s="1" t="s">
        <v>5419</v>
      </c>
      <c r="U2374" s="1" t="s">
        <v>436</v>
      </c>
      <c r="V2374" s="1" t="s">
        <v>273</v>
      </c>
      <c r="W2374" s="1">
        <v>40</v>
      </c>
      <c r="X2374" s="1" t="s">
        <v>65</v>
      </c>
      <c r="Y2374" s="1" t="s">
        <v>10431</v>
      </c>
      <c r="Z2374" s="1" t="s">
        <v>142</v>
      </c>
      <c r="AA2374" s="1">
        <v>4</v>
      </c>
      <c r="AB2374" s="1" t="s">
        <v>228</v>
      </c>
      <c r="AC2374" s="1" t="s">
        <v>276</v>
      </c>
      <c r="AD2374" s="1">
        <v>1</v>
      </c>
      <c r="AE2374" s="1">
        <v>31546.41</v>
      </c>
      <c r="AF2374" s="1">
        <v>0</v>
      </c>
      <c r="AG2374" s="1" t="s">
        <v>10432</v>
      </c>
    </row>
    <row r="2375" spans="1:33" x14ac:dyDescent="0.25">
      <c r="A2375" s="1" t="s">
        <v>10433</v>
      </c>
      <c r="B2375" s="1" t="s">
        <v>217</v>
      </c>
      <c r="C2375" s="1" t="s">
        <v>218</v>
      </c>
      <c r="D2375" s="1" t="s">
        <v>191</v>
      </c>
      <c r="E2375" s="1" t="s">
        <v>78</v>
      </c>
      <c r="F2375" s="1" t="s">
        <v>10434</v>
      </c>
      <c r="G2375" s="1">
        <v>41.954101000000001</v>
      </c>
      <c r="H2375" s="1">
        <v>-88.406356000000002</v>
      </c>
      <c r="I2375" s="2">
        <v>43970.426307870373</v>
      </c>
      <c r="J2375" s="1" t="s">
        <v>2387</v>
      </c>
      <c r="K2375" s="1" t="s">
        <v>81</v>
      </c>
      <c r="L2375" s="1" t="s">
        <v>85</v>
      </c>
      <c r="M2375" s="1">
        <v>2092</v>
      </c>
      <c r="N2375" s="1" t="s">
        <v>10435</v>
      </c>
      <c r="O2375" s="1" t="s">
        <v>84</v>
      </c>
      <c r="P2375" s="1" t="s">
        <v>85</v>
      </c>
      <c r="Q2375" s="1">
        <v>71</v>
      </c>
      <c r="R2375" s="1" t="s">
        <v>71</v>
      </c>
      <c r="S2375" s="1" t="s">
        <v>252</v>
      </c>
      <c r="Z2375" s="1" t="s">
        <v>142</v>
      </c>
      <c r="AA2375" s="1" t="s">
        <v>187</v>
      </c>
      <c r="AB2375" s="1" t="s">
        <v>144</v>
      </c>
      <c r="AC2375" s="1" t="s">
        <v>92</v>
      </c>
      <c r="AD2375" s="1">
        <v>4</v>
      </c>
      <c r="AE2375" s="1">
        <v>-46978.97</v>
      </c>
      <c r="AF2375" s="1" t="s">
        <v>176</v>
      </c>
      <c r="AG2375" s="1" t="s">
        <v>10436</v>
      </c>
    </row>
    <row r="2376" spans="1:33" x14ac:dyDescent="0.25">
      <c r="A2376" s="1" t="s">
        <v>10437</v>
      </c>
      <c r="B2376" s="1" t="s">
        <v>856</v>
      </c>
      <c r="C2376" s="1" t="s">
        <v>113</v>
      </c>
      <c r="D2376" s="1" t="s">
        <v>191</v>
      </c>
      <c r="E2376" s="1" t="s">
        <v>131</v>
      </c>
      <c r="F2376" s="1" t="s">
        <v>10438</v>
      </c>
      <c r="G2376" s="1">
        <v>32.600436999999999</v>
      </c>
      <c r="H2376" s="1">
        <v>-76.891653000000005</v>
      </c>
      <c r="I2376" s="2">
        <v>44450.285520833335</v>
      </c>
      <c r="J2376" s="1" t="s">
        <v>260</v>
      </c>
      <c r="K2376" s="1" t="s">
        <v>48</v>
      </c>
      <c r="L2376" s="1" t="s">
        <v>106</v>
      </c>
      <c r="M2376" s="1">
        <v>7683</v>
      </c>
      <c r="T2376" s="1" t="s">
        <v>6732</v>
      </c>
      <c r="U2376" s="1" t="s">
        <v>322</v>
      </c>
      <c r="V2376" s="1" t="s">
        <v>106</v>
      </c>
      <c r="W2376" s="1">
        <v>77</v>
      </c>
      <c r="X2376" s="1" t="s">
        <v>71</v>
      </c>
      <c r="Z2376" s="1" t="s">
        <v>123</v>
      </c>
      <c r="AA2376" s="1" t="s">
        <v>306</v>
      </c>
      <c r="AB2376" s="1" t="s">
        <v>297</v>
      </c>
      <c r="AC2376" s="1" t="s">
        <v>564</v>
      </c>
      <c r="AD2376" s="1">
        <v>2</v>
      </c>
      <c r="AE2376" s="1">
        <v>4241.2299999999996</v>
      </c>
      <c r="AF2376" s="1" t="s">
        <v>241</v>
      </c>
    </row>
    <row r="2377" spans="1:33" x14ac:dyDescent="0.25">
      <c r="A2377" s="1" t="s">
        <v>10439</v>
      </c>
      <c r="B2377" s="1" t="s">
        <v>317</v>
      </c>
      <c r="C2377" s="1" t="s">
        <v>401</v>
      </c>
      <c r="D2377" s="1" t="s">
        <v>201</v>
      </c>
      <c r="E2377" s="1" t="s">
        <v>246</v>
      </c>
      <c r="F2377" s="1" t="s">
        <v>10440</v>
      </c>
      <c r="G2377" s="1">
        <v>37.083486000000001</v>
      </c>
      <c r="H2377" s="1">
        <v>-77.565877</v>
      </c>
      <c r="I2377" s="2">
        <v>45013.192337962966</v>
      </c>
      <c r="J2377" s="1" t="s">
        <v>1440</v>
      </c>
      <c r="K2377" s="1" t="s">
        <v>211</v>
      </c>
      <c r="L2377" s="1" t="s">
        <v>102</v>
      </c>
      <c r="M2377" s="1">
        <v>9400</v>
      </c>
      <c r="T2377" s="1" t="s">
        <v>7343</v>
      </c>
      <c r="U2377" s="1" t="s">
        <v>134</v>
      </c>
      <c r="V2377" s="1" t="s">
        <v>283</v>
      </c>
      <c r="W2377" s="1">
        <v>86</v>
      </c>
      <c r="X2377" s="1" t="s">
        <v>122</v>
      </c>
      <c r="Y2377" s="1" t="s">
        <v>10441</v>
      </c>
      <c r="Z2377" s="1" t="s">
        <v>264</v>
      </c>
      <c r="AA2377" s="1" t="s">
        <v>240</v>
      </c>
      <c r="AB2377" s="1" t="s">
        <v>214</v>
      </c>
      <c r="AC2377" s="1" t="s">
        <v>71</v>
      </c>
      <c r="AD2377" s="1">
        <v>3</v>
      </c>
      <c r="AE2377" s="1">
        <v>7669</v>
      </c>
      <c r="AF2377" s="1" t="s">
        <v>72</v>
      </c>
      <c r="AG2377" s="1" t="s">
        <v>10442</v>
      </c>
    </row>
    <row r="2378" spans="1:33" x14ac:dyDescent="0.25">
      <c r="A2378" s="1" t="s">
        <v>10443</v>
      </c>
      <c r="B2378" s="1" t="s">
        <v>244</v>
      </c>
      <c r="C2378" s="1" t="s">
        <v>907</v>
      </c>
      <c r="D2378" s="1" t="s">
        <v>219</v>
      </c>
      <c r="E2378" s="1" t="s">
        <v>202</v>
      </c>
      <c r="F2378" s="1" t="s">
        <v>10444</v>
      </c>
      <c r="G2378" s="1">
        <v>41.201963999999997</v>
      </c>
      <c r="H2378" s="1">
        <v>-103.664222</v>
      </c>
      <c r="I2378" s="2">
        <v>43597.510729166665</v>
      </c>
      <c r="J2378" s="1" t="s">
        <v>151</v>
      </c>
      <c r="K2378" s="1" t="s">
        <v>167</v>
      </c>
      <c r="L2378" s="1" t="s">
        <v>106</v>
      </c>
      <c r="M2378" s="1">
        <v>3734</v>
      </c>
      <c r="T2378" s="1" t="s">
        <v>1243</v>
      </c>
      <c r="U2378" s="1" t="s">
        <v>139</v>
      </c>
      <c r="V2378" s="1" t="s">
        <v>168</v>
      </c>
      <c r="W2378" s="1">
        <v>69</v>
      </c>
      <c r="X2378" s="1" t="s">
        <v>238</v>
      </c>
      <c r="Z2378" s="1" t="s">
        <v>71</v>
      </c>
      <c r="AA2378" s="1" t="s">
        <v>360</v>
      </c>
      <c r="AB2378" s="1" t="s">
        <v>228</v>
      </c>
      <c r="AC2378" s="1" t="s">
        <v>361</v>
      </c>
      <c r="AD2378" s="1">
        <v>1</v>
      </c>
      <c r="AF2378" s="1">
        <v>0</v>
      </c>
      <c r="AG2378" s="1" t="s">
        <v>10445</v>
      </c>
    </row>
    <row r="2379" spans="1:33" x14ac:dyDescent="0.25">
      <c r="A2379" s="1" t="s">
        <v>10446</v>
      </c>
      <c r="B2379" s="1" t="s">
        <v>34</v>
      </c>
      <c r="C2379" s="1" t="s">
        <v>364</v>
      </c>
      <c r="D2379" s="1" t="s">
        <v>77</v>
      </c>
      <c r="E2379" s="1" t="s">
        <v>131</v>
      </c>
      <c r="F2379" s="1" t="s">
        <v>10447</v>
      </c>
      <c r="G2379" s="1">
        <v>38.821837000000002</v>
      </c>
      <c r="H2379" s="1">
        <v>-121.153633</v>
      </c>
      <c r="J2379" s="1" t="s">
        <v>517</v>
      </c>
      <c r="K2379" s="1" t="s">
        <v>156</v>
      </c>
      <c r="L2379" s="1" t="s">
        <v>117</v>
      </c>
      <c r="M2379" s="1">
        <v>5340</v>
      </c>
      <c r="T2379" s="1" t="s">
        <v>6083</v>
      </c>
      <c r="U2379" s="1" t="s">
        <v>207</v>
      </c>
      <c r="V2379" s="1" t="s">
        <v>88</v>
      </c>
      <c r="W2379" s="1">
        <v>45</v>
      </c>
      <c r="Y2379" s="1" t="s">
        <v>10448</v>
      </c>
      <c r="Z2379" s="1" t="s">
        <v>197</v>
      </c>
      <c r="AA2379" s="1" t="s">
        <v>124</v>
      </c>
      <c r="AB2379" s="1" t="s">
        <v>198</v>
      </c>
      <c r="AC2379" s="1" t="s">
        <v>348</v>
      </c>
      <c r="AD2379" s="1">
        <v>-1</v>
      </c>
      <c r="AE2379" s="1">
        <v>4408.2299999999996</v>
      </c>
      <c r="AF2379" s="1" t="b">
        <v>1</v>
      </c>
      <c r="AG2379" s="1" t="s">
        <v>10449</v>
      </c>
    </row>
    <row r="2380" spans="1:33" x14ac:dyDescent="0.25">
      <c r="A2380" s="1" t="s">
        <v>10450</v>
      </c>
      <c r="B2380" s="1" t="s">
        <v>815</v>
      </c>
      <c r="C2380" s="1" t="s">
        <v>200</v>
      </c>
      <c r="D2380" s="1" t="s">
        <v>191</v>
      </c>
      <c r="E2380" s="1" t="s">
        <v>409</v>
      </c>
      <c r="F2380" s="1" t="s">
        <v>10451</v>
      </c>
      <c r="G2380" s="1">
        <v>29.563407999999999</v>
      </c>
      <c r="H2380" s="1">
        <v>-97.824235000000002</v>
      </c>
      <c r="I2380" s="1" t="s">
        <v>10452</v>
      </c>
      <c r="J2380" s="1" t="s">
        <v>1960</v>
      </c>
      <c r="K2380" s="1" t="s">
        <v>434</v>
      </c>
      <c r="L2380" s="1" t="s">
        <v>168</v>
      </c>
      <c r="M2380" s="1">
        <v>7790</v>
      </c>
      <c r="N2380" s="1" t="s">
        <v>1441</v>
      </c>
      <c r="O2380" s="1" t="s">
        <v>156</v>
      </c>
      <c r="P2380" s="1" t="s">
        <v>170</v>
      </c>
      <c r="Q2380" s="1">
        <v>15</v>
      </c>
      <c r="R2380" s="1" t="s">
        <v>238</v>
      </c>
      <c r="S2380" s="1" t="s">
        <v>120</v>
      </c>
      <c r="T2380" s="1" t="s">
        <v>2359</v>
      </c>
      <c r="U2380" s="1" t="s">
        <v>139</v>
      </c>
      <c r="V2380" s="1" t="s">
        <v>273</v>
      </c>
      <c r="W2380" s="1">
        <v>40</v>
      </c>
      <c r="X2380" s="1" t="s">
        <v>45</v>
      </c>
      <c r="Y2380" s="1" t="s">
        <v>10453</v>
      </c>
      <c r="Z2380" s="1" t="s">
        <v>226</v>
      </c>
      <c r="AB2380" s="1" t="s">
        <v>228</v>
      </c>
      <c r="AC2380" s="1" t="s">
        <v>145</v>
      </c>
      <c r="AD2380" s="1">
        <v>3</v>
      </c>
      <c r="AE2380" s="1">
        <v>480.47</v>
      </c>
      <c r="AF2380" s="1" t="b">
        <v>1</v>
      </c>
      <c r="AG2380" s="1" t="s">
        <v>10454</v>
      </c>
    </row>
    <row r="2381" spans="1:33" x14ac:dyDescent="0.25">
      <c r="A2381" s="1" t="s">
        <v>10455</v>
      </c>
      <c r="B2381" s="1" t="s">
        <v>856</v>
      </c>
      <c r="C2381" s="1" t="s">
        <v>1278</v>
      </c>
      <c r="D2381" s="1" t="s">
        <v>191</v>
      </c>
      <c r="E2381" s="1" t="s">
        <v>202</v>
      </c>
      <c r="F2381" s="1" t="s">
        <v>10456</v>
      </c>
      <c r="G2381" s="1">
        <v>39.139792</v>
      </c>
      <c r="H2381" s="1">
        <v>-93.319333999999998</v>
      </c>
      <c r="I2381" s="2">
        <v>43804.792083333334</v>
      </c>
      <c r="J2381" s="1" t="s">
        <v>831</v>
      </c>
      <c r="K2381" s="1" t="s">
        <v>68</v>
      </c>
      <c r="L2381" s="1" t="s">
        <v>250</v>
      </c>
      <c r="M2381" s="1">
        <v>4640</v>
      </c>
      <c r="T2381" s="1" t="s">
        <v>7772</v>
      </c>
      <c r="U2381" s="1" t="s">
        <v>474</v>
      </c>
      <c r="V2381" s="1" t="s">
        <v>64</v>
      </c>
      <c r="W2381" s="1">
        <v>12</v>
      </c>
      <c r="X2381" s="1" t="s">
        <v>335</v>
      </c>
      <c r="Y2381" s="1" t="s">
        <v>10457</v>
      </c>
      <c r="Z2381" s="1" t="s">
        <v>467</v>
      </c>
      <c r="AA2381" s="1">
        <v>4</v>
      </c>
      <c r="AB2381" s="1" t="s">
        <v>214</v>
      </c>
      <c r="AC2381" s="1" t="s">
        <v>145</v>
      </c>
      <c r="AD2381" s="1">
        <v>0</v>
      </c>
      <c r="AE2381" s="1">
        <v>36936.67</v>
      </c>
      <c r="AF2381" s="1" t="s">
        <v>241</v>
      </c>
    </row>
    <row r="2382" spans="1:33" x14ac:dyDescent="0.25">
      <c r="A2382" s="1" t="s">
        <v>10458</v>
      </c>
      <c r="B2382" s="1" t="s">
        <v>1119</v>
      </c>
      <c r="C2382" s="1" t="s">
        <v>760</v>
      </c>
      <c r="D2382" s="1" t="s">
        <v>130</v>
      </c>
      <c r="E2382" s="1" t="s">
        <v>78</v>
      </c>
      <c r="F2382" s="1" t="s">
        <v>10459</v>
      </c>
      <c r="G2382" s="1">
        <v>30.062328000000001</v>
      </c>
      <c r="H2382" s="1">
        <v>-79.486618000000007</v>
      </c>
      <c r="I2382" s="2">
        <v>43399.872743055559</v>
      </c>
      <c r="J2382" s="1" t="s">
        <v>133</v>
      </c>
      <c r="K2382" s="1" t="s">
        <v>211</v>
      </c>
      <c r="L2382" s="1" t="s">
        <v>157</v>
      </c>
      <c r="N2382" s="1" t="s">
        <v>4243</v>
      </c>
      <c r="O2382" s="1" t="s">
        <v>81</v>
      </c>
      <c r="P2382" s="1" t="s">
        <v>82</v>
      </c>
      <c r="Q2382" s="1">
        <v>33</v>
      </c>
      <c r="R2382" s="1" t="s">
        <v>71</v>
      </c>
      <c r="S2382" s="1" t="s">
        <v>46</v>
      </c>
      <c r="T2382" s="1" t="s">
        <v>602</v>
      </c>
      <c r="U2382" s="1" t="s">
        <v>322</v>
      </c>
      <c r="V2382" s="1" t="s">
        <v>194</v>
      </c>
      <c r="W2382" s="1">
        <v>48</v>
      </c>
      <c r="X2382" s="1" t="s">
        <v>119</v>
      </c>
      <c r="Y2382" s="1" t="s">
        <v>10460</v>
      </c>
      <c r="Z2382" s="1" t="s">
        <v>51</v>
      </c>
      <c r="AA2382" s="1" t="s">
        <v>124</v>
      </c>
      <c r="AB2382" s="1" t="s">
        <v>214</v>
      </c>
      <c r="AC2382" s="1" t="s">
        <v>361</v>
      </c>
      <c r="AD2382" s="1">
        <v>0</v>
      </c>
      <c r="AE2382" s="1">
        <v>27134.17</v>
      </c>
      <c r="AF2382" s="1" t="s">
        <v>93</v>
      </c>
      <c r="AG2382" s="1" t="s">
        <v>10461</v>
      </c>
    </row>
    <row r="2383" spans="1:33" x14ac:dyDescent="0.25">
      <c r="A2383" s="1" t="s">
        <v>10462</v>
      </c>
      <c r="B2383" s="1" t="s">
        <v>424</v>
      </c>
      <c r="C2383" s="1" t="s">
        <v>329</v>
      </c>
      <c r="D2383" s="1" t="s">
        <v>98</v>
      </c>
      <c r="E2383" s="1" t="s">
        <v>409</v>
      </c>
      <c r="F2383" s="1" t="s">
        <v>10463</v>
      </c>
      <c r="G2383" s="1">
        <v>44.636451999999998</v>
      </c>
      <c r="H2383" s="1">
        <v>-116.90036000000001</v>
      </c>
      <c r="I2383" s="2">
        <v>45623.434537037036</v>
      </c>
      <c r="J2383" s="1" t="s">
        <v>1910</v>
      </c>
      <c r="K2383" s="1" t="s">
        <v>249</v>
      </c>
      <c r="L2383" s="1" t="s">
        <v>64</v>
      </c>
      <c r="M2383" s="1">
        <v>3077</v>
      </c>
      <c r="N2383" s="1" t="s">
        <v>5585</v>
      </c>
      <c r="O2383" s="1" t="s">
        <v>40</v>
      </c>
      <c r="P2383" s="1" t="s">
        <v>224</v>
      </c>
      <c r="Q2383" s="1">
        <v>45</v>
      </c>
      <c r="R2383" s="1" t="s">
        <v>184</v>
      </c>
      <c r="S2383" s="1" t="s">
        <v>46</v>
      </c>
      <c r="T2383" s="1" t="s">
        <v>2491</v>
      </c>
      <c r="U2383" s="1" t="s">
        <v>474</v>
      </c>
      <c r="V2383" s="1" t="s">
        <v>62</v>
      </c>
      <c r="X2383" s="1" t="s">
        <v>119</v>
      </c>
      <c r="Y2383" s="1" t="s">
        <v>10464</v>
      </c>
      <c r="Z2383" s="1" t="s">
        <v>337</v>
      </c>
      <c r="AA2383" s="1" t="s">
        <v>213</v>
      </c>
      <c r="AB2383" s="1" t="s">
        <v>214</v>
      </c>
      <c r="AC2383" s="1" t="s">
        <v>92</v>
      </c>
      <c r="AD2383" s="1">
        <v>4</v>
      </c>
      <c r="AE2383" s="1">
        <v>20461.490000000002</v>
      </c>
      <c r="AF2383" s="1" t="s">
        <v>241</v>
      </c>
      <c r="AG2383" s="1" t="s">
        <v>10465</v>
      </c>
    </row>
    <row r="2384" spans="1:33" x14ac:dyDescent="0.25">
      <c r="A2384" s="1" t="s">
        <v>10466</v>
      </c>
      <c r="B2384" s="1" t="s">
        <v>6998</v>
      </c>
      <c r="C2384" s="1" t="s">
        <v>907</v>
      </c>
      <c r="D2384" s="1" t="s">
        <v>163</v>
      </c>
      <c r="E2384" s="1" t="s">
        <v>114</v>
      </c>
      <c r="F2384" s="1" t="s">
        <v>10467</v>
      </c>
      <c r="G2384" s="1">
        <v>44.200707999999999</v>
      </c>
      <c r="H2384" s="1">
        <v>-97.369506999999999</v>
      </c>
      <c r="I2384" s="4">
        <v>44080.926388888889</v>
      </c>
      <c r="J2384" s="1" t="s">
        <v>586</v>
      </c>
      <c r="K2384" s="1" t="s">
        <v>134</v>
      </c>
      <c r="L2384" s="1" t="s">
        <v>314</v>
      </c>
      <c r="N2384" s="1" t="s">
        <v>10468</v>
      </c>
      <c r="O2384" s="1" t="s">
        <v>343</v>
      </c>
      <c r="P2384" s="1" t="s">
        <v>346</v>
      </c>
      <c r="Q2384" s="1">
        <v>55</v>
      </c>
      <c r="S2384" s="1" t="s">
        <v>236</v>
      </c>
      <c r="T2384" s="1" t="s">
        <v>2114</v>
      </c>
      <c r="U2384" s="1" t="s">
        <v>44</v>
      </c>
      <c r="V2384" s="1" t="s">
        <v>102</v>
      </c>
      <c r="W2384" s="1">
        <v>39</v>
      </c>
      <c r="X2384" s="1" t="s">
        <v>65</v>
      </c>
      <c r="AA2384" s="1">
        <v>3</v>
      </c>
      <c r="AB2384" s="1" t="s">
        <v>144</v>
      </c>
      <c r="AC2384" s="1" t="s">
        <v>71</v>
      </c>
      <c r="AD2384" s="1">
        <v>2</v>
      </c>
      <c r="AE2384" s="1">
        <v>47187.01</v>
      </c>
      <c r="AF2384" s="1">
        <v>0</v>
      </c>
    </row>
    <row r="2385" spans="1:33" x14ac:dyDescent="0.25">
      <c r="A2385" s="1" t="s">
        <v>10469</v>
      </c>
      <c r="B2385" s="1" t="s">
        <v>815</v>
      </c>
      <c r="C2385" s="1" t="s">
        <v>129</v>
      </c>
      <c r="D2385" s="1" t="s">
        <v>98</v>
      </c>
      <c r="E2385" s="1" t="s">
        <v>131</v>
      </c>
      <c r="F2385" s="1" t="s">
        <v>7607</v>
      </c>
      <c r="G2385" s="1">
        <v>41.046244999999999</v>
      </c>
      <c r="H2385" s="1">
        <v>-87.402119999999996</v>
      </c>
      <c r="I2385" s="2">
        <v>44866.469363425924</v>
      </c>
      <c r="J2385" s="1" t="s">
        <v>411</v>
      </c>
      <c r="K2385" s="1" t="s">
        <v>697</v>
      </c>
      <c r="L2385" s="1" t="s">
        <v>283</v>
      </c>
      <c r="M2385" s="1">
        <v>1152</v>
      </c>
      <c r="T2385" s="1" t="s">
        <v>3462</v>
      </c>
      <c r="U2385" s="1" t="s">
        <v>285</v>
      </c>
      <c r="V2385" s="1" t="s">
        <v>263</v>
      </c>
      <c r="W2385" s="1">
        <v>49</v>
      </c>
      <c r="X2385" s="1" t="s">
        <v>86</v>
      </c>
      <c r="Y2385" s="1" t="s">
        <v>10470</v>
      </c>
      <c r="Z2385" s="1" t="s">
        <v>174</v>
      </c>
      <c r="AA2385" s="1" t="s">
        <v>108</v>
      </c>
      <c r="AB2385" s="1" t="s">
        <v>144</v>
      </c>
      <c r="AC2385" s="1" t="s">
        <v>325</v>
      </c>
      <c r="AE2385" s="1">
        <v>43683.82</v>
      </c>
      <c r="AF2385" s="1" t="s">
        <v>349</v>
      </c>
      <c r="AG2385" s="1" t="s">
        <v>7609</v>
      </c>
    </row>
    <row r="2386" spans="1:33" x14ac:dyDescent="0.25">
      <c r="A2386" s="1" t="s">
        <v>10471</v>
      </c>
      <c r="B2386" s="1" t="s">
        <v>1859</v>
      </c>
      <c r="C2386" s="1" t="s">
        <v>340</v>
      </c>
      <c r="D2386" s="1" t="s">
        <v>36</v>
      </c>
      <c r="E2386" s="1" t="s">
        <v>246</v>
      </c>
      <c r="F2386" s="1" t="s">
        <v>10472</v>
      </c>
      <c r="G2386" s="1">
        <v>32.903826000000002</v>
      </c>
      <c r="H2386" s="1">
        <v>-96.142171000000005</v>
      </c>
      <c r="I2386" s="2">
        <v>43426.102199074077</v>
      </c>
      <c r="J2386" s="1" t="s">
        <v>831</v>
      </c>
      <c r="K2386" s="1" t="s">
        <v>68</v>
      </c>
      <c r="L2386" s="1" t="s">
        <v>224</v>
      </c>
      <c r="M2386" s="1">
        <v>4272</v>
      </c>
      <c r="N2386" s="1" t="s">
        <v>3670</v>
      </c>
      <c r="O2386" s="1" t="s">
        <v>322</v>
      </c>
      <c r="P2386" s="1" t="s">
        <v>263</v>
      </c>
      <c r="Q2386" s="1">
        <v>16</v>
      </c>
      <c r="R2386" s="1" t="s">
        <v>333</v>
      </c>
      <c r="S2386" s="1" t="s">
        <v>252</v>
      </c>
      <c r="T2386" s="1" t="s">
        <v>10473</v>
      </c>
      <c r="U2386" s="1" t="s">
        <v>156</v>
      </c>
      <c r="V2386" s="1" t="s">
        <v>194</v>
      </c>
      <c r="W2386" s="1">
        <v>26</v>
      </c>
      <c r="X2386" s="1" t="s">
        <v>122</v>
      </c>
      <c r="Y2386" s="1" t="s">
        <v>10474</v>
      </c>
      <c r="Z2386" s="1" t="s">
        <v>337</v>
      </c>
      <c r="AA2386" s="1" t="s">
        <v>187</v>
      </c>
      <c r="AB2386" s="1" t="s">
        <v>287</v>
      </c>
      <c r="AC2386" s="1" t="s">
        <v>71</v>
      </c>
      <c r="AD2386" s="1">
        <v>1</v>
      </c>
      <c r="AE2386" s="1">
        <v>48003.33</v>
      </c>
      <c r="AF2386" s="1">
        <v>0</v>
      </c>
      <c r="AG2386" s="1" t="s">
        <v>10475</v>
      </c>
    </row>
    <row r="2387" spans="1:33" x14ac:dyDescent="0.25">
      <c r="A2387" s="1" t="s">
        <v>10476</v>
      </c>
      <c r="B2387" s="1" t="s">
        <v>631</v>
      </c>
      <c r="C2387" s="1" t="s">
        <v>837</v>
      </c>
      <c r="D2387" s="1" t="s">
        <v>77</v>
      </c>
      <c r="E2387" s="1" t="s">
        <v>114</v>
      </c>
      <c r="F2387" s="1" t="s">
        <v>10477</v>
      </c>
      <c r="G2387" s="1">
        <v>31.185136</v>
      </c>
      <c r="H2387" s="1">
        <v>-108.04284699999999</v>
      </c>
      <c r="I2387" s="2">
        <v>43554.403715277775</v>
      </c>
      <c r="J2387" s="1" t="s">
        <v>389</v>
      </c>
      <c r="K2387" s="1" t="s">
        <v>134</v>
      </c>
      <c r="L2387" s="1" t="s">
        <v>102</v>
      </c>
      <c r="M2387" s="1">
        <v>5521</v>
      </c>
      <c r="N2387" s="1" t="s">
        <v>1290</v>
      </c>
      <c r="O2387" s="1" t="s">
        <v>222</v>
      </c>
      <c r="P2387" s="1" t="s">
        <v>314</v>
      </c>
      <c r="Q2387" s="1">
        <v>38</v>
      </c>
      <c r="R2387" s="1" t="s">
        <v>119</v>
      </c>
      <c r="S2387" s="1" t="s">
        <v>236</v>
      </c>
      <c r="T2387" s="1" t="s">
        <v>4644</v>
      </c>
      <c r="U2387" s="1" t="s">
        <v>434</v>
      </c>
      <c r="V2387" s="1" t="s">
        <v>137</v>
      </c>
      <c r="W2387" s="1">
        <v>35</v>
      </c>
      <c r="X2387" s="1" t="s">
        <v>45</v>
      </c>
      <c r="Y2387" s="1" t="s">
        <v>10478</v>
      </c>
      <c r="Z2387" s="1" t="s">
        <v>51</v>
      </c>
      <c r="AA2387" s="1" t="s">
        <v>143</v>
      </c>
      <c r="AB2387" s="1" t="s">
        <v>324</v>
      </c>
      <c r="AC2387" s="1" t="s">
        <v>361</v>
      </c>
      <c r="AD2387" s="1">
        <v>3</v>
      </c>
      <c r="AE2387" s="1">
        <v>40203.82</v>
      </c>
      <c r="AF2387" s="1" t="s">
        <v>349</v>
      </c>
      <c r="AG2387" s="1" t="s">
        <v>10479</v>
      </c>
    </row>
    <row r="2388" spans="1:33" x14ac:dyDescent="0.25">
      <c r="A2388" s="1" t="s">
        <v>10480</v>
      </c>
      <c r="B2388" s="1" t="s">
        <v>439</v>
      </c>
      <c r="C2388" s="1" t="s">
        <v>1199</v>
      </c>
      <c r="D2388" s="1" t="s">
        <v>201</v>
      </c>
      <c r="E2388" s="1" t="s">
        <v>409</v>
      </c>
      <c r="F2388" s="1" t="s">
        <v>10481</v>
      </c>
      <c r="G2388" s="1">
        <v>25.788708</v>
      </c>
      <c r="H2388" s="1">
        <v>-97.317408999999998</v>
      </c>
      <c r="I2388" s="2">
        <v>44920.34039351852</v>
      </c>
      <c r="J2388" s="1" t="s">
        <v>39</v>
      </c>
      <c r="K2388" s="1" t="s">
        <v>343</v>
      </c>
      <c r="L2388" s="1" t="s">
        <v>283</v>
      </c>
      <c r="M2388" s="1">
        <v>8288</v>
      </c>
      <c r="N2388" s="1" t="s">
        <v>2495</v>
      </c>
      <c r="O2388" s="1" t="s">
        <v>139</v>
      </c>
      <c r="P2388" s="1" t="s">
        <v>224</v>
      </c>
      <c r="Q2388" s="1">
        <v>39</v>
      </c>
      <c r="R2388" s="1" t="s">
        <v>50</v>
      </c>
      <c r="S2388" s="1" t="s">
        <v>46</v>
      </c>
      <c r="T2388" s="1" t="s">
        <v>10482</v>
      </c>
      <c r="U2388" s="1" t="s">
        <v>153</v>
      </c>
      <c r="V2388" s="1" t="s">
        <v>117</v>
      </c>
      <c r="W2388" s="1">
        <v>61</v>
      </c>
      <c r="X2388" s="1" t="s">
        <v>86</v>
      </c>
      <c r="Y2388" s="1" t="s">
        <v>10483</v>
      </c>
      <c r="Z2388" s="1" t="s">
        <v>467</v>
      </c>
      <c r="AA2388" s="1">
        <v>2</v>
      </c>
      <c r="AB2388" s="1" t="s">
        <v>287</v>
      </c>
      <c r="AC2388" s="1" t="s">
        <v>71</v>
      </c>
      <c r="AE2388" s="1">
        <v>19093.349999999999</v>
      </c>
      <c r="AF2388" s="1" t="s">
        <v>229</v>
      </c>
      <c r="AG2388" s="1" t="s">
        <v>10484</v>
      </c>
    </row>
    <row r="2389" spans="1:33" x14ac:dyDescent="0.25">
      <c r="A2389" s="1" t="s">
        <v>10485</v>
      </c>
      <c r="B2389" s="1" t="s">
        <v>179</v>
      </c>
      <c r="C2389" s="1" t="s">
        <v>650</v>
      </c>
      <c r="D2389" s="1" t="s">
        <v>77</v>
      </c>
      <c r="E2389" s="1" t="s">
        <v>78</v>
      </c>
      <c r="F2389" s="1" t="s">
        <v>10486</v>
      </c>
      <c r="G2389" s="1">
        <v>37.762988999999997</v>
      </c>
      <c r="H2389" s="1">
        <v>-96.538614999999993</v>
      </c>
      <c r="I2389" s="2">
        <v>43536.88616898148</v>
      </c>
      <c r="J2389" s="1" t="s">
        <v>762</v>
      </c>
      <c r="K2389" s="1" t="s">
        <v>172</v>
      </c>
      <c r="L2389" s="1" t="s">
        <v>224</v>
      </c>
      <c r="M2389" s="1">
        <v>8389</v>
      </c>
      <c r="T2389" s="1" t="s">
        <v>10487</v>
      </c>
      <c r="U2389" s="1" t="s">
        <v>331</v>
      </c>
      <c r="V2389" s="1" t="s">
        <v>205</v>
      </c>
      <c r="W2389" s="1">
        <v>34</v>
      </c>
      <c r="X2389" s="1" t="s">
        <v>335</v>
      </c>
      <c r="Y2389" s="1">
        <v>5936759281</v>
      </c>
      <c r="Z2389" s="1" t="s">
        <v>123</v>
      </c>
      <c r="AA2389" s="1" t="s">
        <v>143</v>
      </c>
      <c r="AB2389" s="1" t="s">
        <v>71</v>
      </c>
      <c r="AC2389" s="1" t="s">
        <v>92</v>
      </c>
      <c r="AD2389" s="1">
        <v>3</v>
      </c>
      <c r="AE2389" s="1">
        <v>35507.120000000003</v>
      </c>
      <c r="AF2389" s="1">
        <v>0</v>
      </c>
      <c r="AG2389" s="1" t="s">
        <v>10488</v>
      </c>
    </row>
    <row r="2390" spans="1:33" x14ac:dyDescent="0.25">
      <c r="A2390" s="1" t="s">
        <v>10489</v>
      </c>
      <c r="B2390" s="1" t="s">
        <v>1859</v>
      </c>
      <c r="C2390" s="1" t="s">
        <v>329</v>
      </c>
      <c r="D2390" s="1" t="s">
        <v>191</v>
      </c>
      <c r="E2390" s="1" t="s">
        <v>58</v>
      </c>
      <c r="F2390" s="1" t="s">
        <v>10490</v>
      </c>
      <c r="G2390" s="1">
        <v>36.372118999999998</v>
      </c>
      <c r="H2390" s="1">
        <v>-74.533896999999996</v>
      </c>
      <c r="I2390" s="4">
        <v>44626.689583333333</v>
      </c>
      <c r="J2390" s="1" t="s">
        <v>2387</v>
      </c>
      <c r="K2390" s="1" t="s">
        <v>211</v>
      </c>
      <c r="L2390" s="1" t="s">
        <v>369</v>
      </c>
      <c r="M2390" s="1">
        <v>8423</v>
      </c>
      <c r="N2390" s="1" t="s">
        <v>710</v>
      </c>
      <c r="O2390" s="1" t="s">
        <v>81</v>
      </c>
      <c r="P2390" s="1" t="s">
        <v>273</v>
      </c>
      <c r="Q2390" s="1">
        <v>71</v>
      </c>
      <c r="R2390" s="1" t="s">
        <v>45</v>
      </c>
      <c r="S2390" s="1" t="s">
        <v>82</v>
      </c>
      <c r="T2390" s="1" t="s">
        <v>3096</v>
      </c>
      <c r="U2390" s="1" t="s">
        <v>139</v>
      </c>
      <c r="V2390" s="1" t="s">
        <v>106</v>
      </c>
      <c r="W2390" s="1">
        <v>87</v>
      </c>
      <c r="X2390" s="1" t="s">
        <v>86</v>
      </c>
      <c r="Y2390" s="1" t="s">
        <v>10491</v>
      </c>
      <c r="Z2390" s="1" t="s">
        <v>71</v>
      </c>
      <c r="AA2390" s="1">
        <v>2</v>
      </c>
      <c r="AB2390" s="1" t="s">
        <v>144</v>
      </c>
      <c r="AC2390" s="1" t="s">
        <v>145</v>
      </c>
      <c r="AD2390" s="1">
        <v>4</v>
      </c>
      <c r="AE2390" s="1">
        <v>41666.49</v>
      </c>
      <c r="AF2390" s="1" t="s">
        <v>93</v>
      </c>
      <c r="AG2390" s="1" t="s">
        <v>10492</v>
      </c>
    </row>
    <row r="2391" spans="1:33" x14ac:dyDescent="0.25">
      <c r="A2391" s="1" t="s">
        <v>10493</v>
      </c>
      <c r="B2391" s="1" t="s">
        <v>373</v>
      </c>
      <c r="C2391" s="1" t="s">
        <v>2227</v>
      </c>
      <c r="D2391" s="1" t="s">
        <v>130</v>
      </c>
      <c r="E2391" s="1" t="s">
        <v>114</v>
      </c>
      <c r="F2391" s="1" t="s">
        <v>10494</v>
      </c>
      <c r="G2391" s="1">
        <v>37.701355</v>
      </c>
      <c r="H2391" s="1">
        <v>-85.639904000000001</v>
      </c>
      <c r="I2391" s="2">
        <v>44748.807476851849</v>
      </c>
      <c r="J2391" s="1" t="s">
        <v>1420</v>
      </c>
      <c r="K2391" s="1" t="s">
        <v>167</v>
      </c>
      <c r="L2391" s="1" t="s">
        <v>475</v>
      </c>
      <c r="M2391" s="1">
        <v>8535</v>
      </c>
      <c r="N2391" s="1" t="s">
        <v>2179</v>
      </c>
      <c r="O2391" s="1" t="s">
        <v>293</v>
      </c>
      <c r="P2391" s="1" t="s">
        <v>356</v>
      </c>
      <c r="Q2391" s="1">
        <v>46</v>
      </c>
      <c r="R2391" s="1" t="s">
        <v>65</v>
      </c>
      <c r="S2391" s="1" t="s">
        <v>82</v>
      </c>
      <c r="T2391" s="1" t="s">
        <v>3742</v>
      </c>
      <c r="U2391" s="1" t="s">
        <v>48</v>
      </c>
      <c r="V2391" s="1" t="s">
        <v>106</v>
      </c>
      <c r="W2391" s="1">
        <v>21</v>
      </c>
      <c r="X2391" s="1" t="s">
        <v>71</v>
      </c>
      <c r="Z2391" s="1" t="s">
        <v>255</v>
      </c>
      <c r="AA2391" s="1" t="s">
        <v>360</v>
      </c>
      <c r="AB2391" s="1" t="s">
        <v>175</v>
      </c>
      <c r="AC2391" s="1" t="s">
        <v>564</v>
      </c>
      <c r="AD2391" s="1">
        <v>4</v>
      </c>
      <c r="AE2391" s="1">
        <v>7199.75</v>
      </c>
      <c r="AF2391" s="1">
        <v>0</v>
      </c>
      <c r="AG2391" s="1" t="s">
        <v>10495</v>
      </c>
    </row>
    <row r="2392" spans="1:33" x14ac:dyDescent="0.25">
      <c r="A2392" s="1" t="s">
        <v>10496</v>
      </c>
      <c r="B2392" s="1" t="s">
        <v>1617</v>
      </c>
      <c r="C2392" s="1" t="s">
        <v>461</v>
      </c>
      <c r="D2392" s="1" t="s">
        <v>36</v>
      </c>
      <c r="E2392" s="1" t="s">
        <v>149</v>
      </c>
      <c r="F2392" s="1" t="s">
        <v>10497</v>
      </c>
      <c r="G2392" s="1">
        <v>29.778532999999999</v>
      </c>
      <c r="H2392" s="1">
        <v>-92.934472999999997</v>
      </c>
      <c r="I2392" s="1" t="s">
        <v>10498</v>
      </c>
      <c r="J2392" s="1" t="s">
        <v>2026</v>
      </c>
      <c r="K2392" s="1" t="s">
        <v>84</v>
      </c>
      <c r="L2392" s="1" t="s">
        <v>346</v>
      </c>
      <c r="M2392" s="1">
        <v>5704</v>
      </c>
      <c r="N2392" s="1" t="s">
        <v>8999</v>
      </c>
      <c r="O2392" s="1" t="s">
        <v>211</v>
      </c>
      <c r="P2392" s="1" t="s">
        <v>273</v>
      </c>
      <c r="Q2392" s="1">
        <v>46</v>
      </c>
      <c r="R2392" s="1" t="s">
        <v>184</v>
      </c>
      <c r="T2392" s="1" t="s">
        <v>3541</v>
      </c>
      <c r="U2392" s="1" t="s">
        <v>101</v>
      </c>
      <c r="V2392" s="1" t="s">
        <v>304</v>
      </c>
      <c r="W2392" s="1">
        <v>35</v>
      </c>
      <c r="X2392" s="1" t="s">
        <v>65</v>
      </c>
      <c r="Y2392" s="1" t="s">
        <v>10499</v>
      </c>
      <c r="Z2392" s="1" t="s">
        <v>142</v>
      </c>
      <c r="AA2392" s="1" t="s">
        <v>240</v>
      </c>
      <c r="AB2392" s="1" t="s">
        <v>297</v>
      </c>
      <c r="AC2392" s="1" t="s">
        <v>53</v>
      </c>
      <c r="AD2392" s="1">
        <v>0</v>
      </c>
      <c r="AE2392" s="1">
        <v>12278.38</v>
      </c>
      <c r="AF2392" s="1">
        <v>0</v>
      </c>
      <c r="AG2392" s="1" t="s">
        <v>10500</v>
      </c>
    </row>
    <row r="2393" spans="1:33" x14ac:dyDescent="0.25">
      <c r="A2393" s="1" t="s">
        <v>10501</v>
      </c>
      <c r="B2393" s="1" t="s">
        <v>945</v>
      </c>
      <c r="C2393" s="1" t="s">
        <v>340</v>
      </c>
      <c r="D2393" s="1" t="s">
        <v>201</v>
      </c>
      <c r="E2393" s="1" t="s">
        <v>114</v>
      </c>
      <c r="F2393" s="1" t="s">
        <v>10502</v>
      </c>
      <c r="G2393" s="1">
        <v>44.411048000000001</v>
      </c>
      <c r="H2393" s="1">
        <v>-94.073648000000006</v>
      </c>
      <c r="I2393" s="2">
        <v>44476.075694444444</v>
      </c>
      <c r="J2393" s="1" t="s">
        <v>1408</v>
      </c>
      <c r="K2393" s="1" t="s">
        <v>44</v>
      </c>
      <c r="L2393" s="1" t="s">
        <v>170</v>
      </c>
      <c r="M2393" s="1">
        <v>1535</v>
      </c>
      <c r="N2393" s="1" t="s">
        <v>4459</v>
      </c>
      <c r="O2393" s="1" t="s">
        <v>43</v>
      </c>
      <c r="P2393" s="1" t="s">
        <v>69</v>
      </c>
      <c r="Q2393" s="1">
        <v>36</v>
      </c>
      <c r="R2393" s="1" t="s">
        <v>154</v>
      </c>
      <c r="S2393" s="1" t="s">
        <v>185</v>
      </c>
      <c r="T2393" s="1" t="s">
        <v>7116</v>
      </c>
      <c r="U2393" s="1" t="s">
        <v>474</v>
      </c>
      <c r="V2393" s="1" t="s">
        <v>194</v>
      </c>
      <c r="W2393" s="1">
        <v>89</v>
      </c>
      <c r="X2393" s="1" t="s">
        <v>238</v>
      </c>
      <c r="Y2393" s="1" t="s">
        <v>10503</v>
      </c>
      <c r="Z2393" s="1" t="s">
        <v>90</v>
      </c>
      <c r="AA2393" s="1">
        <v>2</v>
      </c>
      <c r="AB2393" s="1" t="s">
        <v>125</v>
      </c>
      <c r="AC2393" s="1" t="s">
        <v>564</v>
      </c>
      <c r="AD2393" s="1">
        <v>4</v>
      </c>
      <c r="AE2393" s="1">
        <v>12695.49</v>
      </c>
      <c r="AF2393" s="1" t="s">
        <v>72</v>
      </c>
      <c r="AG2393" s="1" t="s">
        <v>10504</v>
      </c>
    </row>
    <row r="2394" spans="1:33" x14ac:dyDescent="0.25">
      <c r="A2394" s="1" t="s">
        <v>10505</v>
      </c>
      <c r="B2394" s="1" t="s">
        <v>1011</v>
      </c>
      <c r="C2394" s="1" t="s">
        <v>232</v>
      </c>
      <c r="D2394" s="1" t="s">
        <v>219</v>
      </c>
      <c r="E2394" s="1" t="s">
        <v>131</v>
      </c>
      <c r="F2394" s="1" t="s">
        <v>10506</v>
      </c>
      <c r="G2394" s="1">
        <v>46.465718000000003</v>
      </c>
      <c r="H2394" s="1">
        <v>-100.902742</v>
      </c>
      <c r="I2394" s="2">
        <v>43382.391527777778</v>
      </c>
      <c r="J2394" s="1" t="s">
        <v>403</v>
      </c>
      <c r="K2394" s="1" t="s">
        <v>249</v>
      </c>
      <c r="L2394" s="1" t="s">
        <v>102</v>
      </c>
      <c r="M2394" s="1">
        <v>1386</v>
      </c>
      <c r="N2394" s="1" t="s">
        <v>2245</v>
      </c>
      <c r="O2394" s="1" t="s">
        <v>153</v>
      </c>
      <c r="P2394" s="1" t="s">
        <v>168</v>
      </c>
      <c r="Q2394" s="1">
        <v>51</v>
      </c>
      <c r="R2394" s="1" t="s">
        <v>65</v>
      </c>
      <c r="S2394" s="1" t="s">
        <v>50</v>
      </c>
      <c r="T2394" s="1" t="s">
        <v>2938</v>
      </c>
      <c r="U2394" s="1" t="s">
        <v>84</v>
      </c>
      <c r="V2394" s="1" t="s">
        <v>314</v>
      </c>
      <c r="W2394" s="1">
        <v>72</v>
      </c>
      <c r="X2394" s="1" t="s">
        <v>208</v>
      </c>
      <c r="Y2394" s="1" t="s">
        <v>10507</v>
      </c>
      <c r="Z2394" s="1" t="s">
        <v>347</v>
      </c>
      <c r="AA2394" s="1" t="s">
        <v>306</v>
      </c>
      <c r="AB2394" s="1" t="s">
        <v>297</v>
      </c>
      <c r="AC2394" s="1" t="s">
        <v>564</v>
      </c>
      <c r="AD2394" s="1">
        <v>3</v>
      </c>
      <c r="AE2394" s="1">
        <v>44039.62</v>
      </c>
      <c r="AF2394" s="1" t="b">
        <v>1</v>
      </c>
    </row>
    <row r="2395" spans="1:33" x14ac:dyDescent="0.25">
      <c r="A2395" s="1" t="s">
        <v>10508</v>
      </c>
      <c r="B2395" s="1" t="s">
        <v>75</v>
      </c>
      <c r="C2395" s="1" t="s">
        <v>113</v>
      </c>
      <c r="D2395" s="1" t="s">
        <v>219</v>
      </c>
      <c r="E2395" s="1" t="s">
        <v>58</v>
      </c>
      <c r="F2395" s="1" t="s">
        <v>3685</v>
      </c>
      <c r="G2395" s="1">
        <v>36.292022000000003</v>
      </c>
      <c r="H2395" s="1">
        <v>-84.342719000000002</v>
      </c>
      <c r="I2395" s="4">
        <v>44477.75</v>
      </c>
      <c r="J2395" s="1" t="s">
        <v>844</v>
      </c>
      <c r="K2395" s="1" t="s">
        <v>343</v>
      </c>
      <c r="L2395" s="1" t="s">
        <v>140</v>
      </c>
      <c r="M2395" s="1">
        <v>6705</v>
      </c>
      <c r="N2395" s="1" t="s">
        <v>3686</v>
      </c>
      <c r="O2395" s="1" t="s">
        <v>153</v>
      </c>
      <c r="P2395" s="1" t="s">
        <v>140</v>
      </c>
      <c r="Q2395" s="1">
        <v>45</v>
      </c>
      <c r="R2395" s="1" t="s">
        <v>65</v>
      </c>
      <c r="S2395" s="1" t="s">
        <v>185</v>
      </c>
      <c r="T2395" s="1" t="s">
        <v>321</v>
      </c>
      <c r="U2395" s="1" t="s">
        <v>101</v>
      </c>
      <c r="V2395" s="1" t="s">
        <v>69</v>
      </c>
      <c r="W2395" s="1">
        <v>86</v>
      </c>
      <c r="X2395" s="1" t="s">
        <v>208</v>
      </c>
      <c r="Y2395" s="1" t="s">
        <v>3687</v>
      </c>
      <c r="Z2395" s="1" t="s">
        <v>226</v>
      </c>
      <c r="AA2395" s="1" t="s">
        <v>124</v>
      </c>
      <c r="AB2395" s="1" t="s">
        <v>52</v>
      </c>
      <c r="AC2395" s="1" t="s">
        <v>564</v>
      </c>
      <c r="AD2395" s="1">
        <v>0</v>
      </c>
      <c r="AE2395" s="1">
        <v>35355.230000000003</v>
      </c>
      <c r="AF2395" s="1" t="s">
        <v>72</v>
      </c>
    </row>
    <row r="2396" spans="1:33" x14ac:dyDescent="0.25">
      <c r="A2396" s="1" t="s">
        <v>1393</v>
      </c>
      <c r="B2396" s="1" t="s">
        <v>1394</v>
      </c>
      <c r="C2396" s="1" t="s">
        <v>35</v>
      </c>
      <c r="D2396" s="1" t="s">
        <v>98</v>
      </c>
      <c r="E2396" s="1" t="s">
        <v>246</v>
      </c>
      <c r="F2396" s="1" t="s">
        <v>1395</v>
      </c>
      <c r="G2396" s="1">
        <v>43.169646999999998</v>
      </c>
      <c r="H2396" s="1">
        <v>-109.627556</v>
      </c>
      <c r="I2396" s="2">
        <v>44106.92292824074</v>
      </c>
      <c r="J2396" s="1" t="s">
        <v>1396</v>
      </c>
      <c r="K2396" s="1" t="s">
        <v>134</v>
      </c>
      <c r="L2396" s="1" t="s">
        <v>140</v>
      </c>
      <c r="M2396" s="1">
        <v>1858</v>
      </c>
      <c r="N2396" s="1" t="s">
        <v>1397</v>
      </c>
      <c r="O2396" s="1" t="s">
        <v>44</v>
      </c>
      <c r="P2396" s="1" t="s">
        <v>283</v>
      </c>
      <c r="Q2396" s="1">
        <v>62</v>
      </c>
      <c r="R2396" s="1" t="s">
        <v>154</v>
      </c>
      <c r="S2396" s="1" t="s">
        <v>252</v>
      </c>
      <c r="T2396" s="1" t="s">
        <v>1398</v>
      </c>
      <c r="U2396" s="1" t="s">
        <v>44</v>
      </c>
      <c r="V2396" s="1" t="s">
        <v>106</v>
      </c>
      <c r="W2396" s="1">
        <v>-23</v>
      </c>
      <c r="X2396" s="1" t="s">
        <v>45</v>
      </c>
      <c r="Y2396" s="1">
        <v>7153261710</v>
      </c>
      <c r="Z2396" s="1" t="s">
        <v>347</v>
      </c>
      <c r="AA2396" s="1" t="s">
        <v>296</v>
      </c>
      <c r="AB2396" s="1" t="s">
        <v>71</v>
      </c>
      <c r="AC2396" s="1" t="s">
        <v>348</v>
      </c>
      <c r="AD2396" s="1">
        <v>0</v>
      </c>
      <c r="AE2396" s="1">
        <v>49929.34</v>
      </c>
      <c r="AF2396" s="1">
        <v>1</v>
      </c>
      <c r="AG2396" s="1" t="s">
        <v>1399</v>
      </c>
    </row>
    <row r="2397" spans="1:33" x14ac:dyDescent="0.25">
      <c r="A2397" s="1" t="s">
        <v>10509</v>
      </c>
      <c r="B2397" s="1" t="s">
        <v>148</v>
      </c>
      <c r="C2397" s="1" t="s">
        <v>279</v>
      </c>
      <c r="D2397" s="1" t="s">
        <v>163</v>
      </c>
      <c r="E2397" s="1" t="s">
        <v>131</v>
      </c>
      <c r="F2397" s="1" t="s">
        <v>10510</v>
      </c>
      <c r="G2397" s="1">
        <v>42.905532999999998</v>
      </c>
      <c r="H2397" s="1">
        <v>55.8842</v>
      </c>
      <c r="I2397" s="2">
        <v>44899.205706018518</v>
      </c>
      <c r="J2397" s="1" t="s">
        <v>389</v>
      </c>
      <c r="K2397" s="1" t="s">
        <v>436</v>
      </c>
      <c r="L2397" s="1" t="s">
        <v>263</v>
      </c>
      <c r="M2397" s="1">
        <v>7626</v>
      </c>
      <c r="N2397" s="1" t="s">
        <v>2257</v>
      </c>
      <c r="O2397" s="1" t="s">
        <v>211</v>
      </c>
      <c r="P2397" s="1" t="s">
        <v>250</v>
      </c>
      <c r="Q2397" s="1">
        <v>67</v>
      </c>
      <c r="R2397" s="1" t="s">
        <v>86</v>
      </c>
      <c r="S2397" s="1" t="s">
        <v>65</v>
      </c>
      <c r="T2397" s="1" t="s">
        <v>3081</v>
      </c>
      <c r="U2397" s="1" t="s">
        <v>249</v>
      </c>
      <c r="V2397" s="1" t="s">
        <v>69</v>
      </c>
      <c r="W2397" s="1">
        <v>36</v>
      </c>
      <c r="X2397" s="1" t="s">
        <v>184</v>
      </c>
      <c r="Y2397" s="1" t="s">
        <v>10511</v>
      </c>
      <c r="AA2397" s="1" t="s">
        <v>360</v>
      </c>
      <c r="AE2397" s="1">
        <v>48449.26</v>
      </c>
      <c r="AF2397" s="1" t="s">
        <v>229</v>
      </c>
      <c r="AG2397" s="1" t="s">
        <v>10512</v>
      </c>
    </row>
    <row r="2398" spans="1:33" x14ac:dyDescent="0.25">
      <c r="A2398" s="1" t="s">
        <v>10513</v>
      </c>
      <c r="B2398" s="1" t="s">
        <v>267</v>
      </c>
      <c r="C2398" s="1" t="s">
        <v>57</v>
      </c>
      <c r="D2398" s="1" t="s">
        <v>201</v>
      </c>
      <c r="E2398" s="1" t="s">
        <v>202</v>
      </c>
      <c r="F2398" s="1" t="s">
        <v>10514</v>
      </c>
      <c r="G2398" s="1">
        <v>39.559126999999997</v>
      </c>
      <c r="H2398" s="1">
        <v>-108.707077</v>
      </c>
      <c r="I2398" s="2">
        <v>44527.517175925925</v>
      </c>
      <c r="J2398" s="1" t="s">
        <v>1201</v>
      </c>
      <c r="K2398" s="1" t="s">
        <v>172</v>
      </c>
      <c r="L2398" s="1" t="s">
        <v>205</v>
      </c>
      <c r="M2398" s="1">
        <v>5137</v>
      </c>
      <c r="N2398" s="1" t="s">
        <v>1435</v>
      </c>
      <c r="O2398" s="1" t="s">
        <v>101</v>
      </c>
      <c r="P2398" s="1" t="s">
        <v>194</v>
      </c>
      <c r="Q2398" s="1">
        <v>66</v>
      </c>
      <c r="R2398" s="1" t="s">
        <v>65</v>
      </c>
      <c r="S2398" s="1" t="s">
        <v>65</v>
      </c>
      <c r="T2398" s="1" t="s">
        <v>6041</v>
      </c>
      <c r="U2398" s="1" t="s">
        <v>434</v>
      </c>
      <c r="V2398" s="1" t="s">
        <v>170</v>
      </c>
      <c r="W2398" s="1">
        <v>22</v>
      </c>
      <c r="X2398" s="1" t="s">
        <v>184</v>
      </c>
      <c r="Y2398" s="1" t="s">
        <v>10515</v>
      </c>
      <c r="Z2398" s="1" t="s">
        <v>640</v>
      </c>
      <c r="AA2398" s="1" t="s">
        <v>240</v>
      </c>
      <c r="AC2398" s="1" t="s">
        <v>325</v>
      </c>
      <c r="AD2398" s="1">
        <v>2</v>
      </c>
      <c r="AE2398" s="1">
        <v>46680.25</v>
      </c>
      <c r="AF2398" s="1" t="s">
        <v>93</v>
      </c>
      <c r="AG2398" s="1" t="s">
        <v>10516</v>
      </c>
    </row>
    <row r="2399" spans="1:33" x14ac:dyDescent="0.25">
      <c r="A2399" s="1" t="s">
        <v>10517</v>
      </c>
      <c r="B2399" s="1" t="s">
        <v>1277</v>
      </c>
      <c r="C2399" s="1" t="s">
        <v>113</v>
      </c>
      <c r="D2399" s="1" t="s">
        <v>219</v>
      </c>
      <c r="E2399" s="1" t="s">
        <v>409</v>
      </c>
      <c r="F2399" s="1" t="s">
        <v>10518</v>
      </c>
      <c r="G2399" s="1">
        <v>27.371566999999999</v>
      </c>
      <c r="H2399" s="1">
        <v>-73.638801999999998</v>
      </c>
      <c r="I2399" s="2">
        <v>45419.687361111108</v>
      </c>
      <c r="J2399" s="1" t="s">
        <v>1960</v>
      </c>
      <c r="K2399" s="1" t="s">
        <v>153</v>
      </c>
      <c r="L2399" s="1" t="s">
        <v>304</v>
      </c>
      <c r="M2399" s="1">
        <v>4701</v>
      </c>
      <c r="N2399" s="1" t="s">
        <v>10519</v>
      </c>
      <c r="O2399" s="1" t="s">
        <v>285</v>
      </c>
      <c r="P2399" s="1" t="s">
        <v>224</v>
      </c>
      <c r="Q2399" s="1">
        <v>37</v>
      </c>
      <c r="R2399" s="1" t="s">
        <v>154</v>
      </c>
      <c r="S2399" s="1" t="s">
        <v>46</v>
      </c>
      <c r="T2399" s="1" t="s">
        <v>6533</v>
      </c>
      <c r="U2399" s="1" t="s">
        <v>182</v>
      </c>
      <c r="V2399" s="1" t="s">
        <v>85</v>
      </c>
      <c r="W2399" s="1">
        <v>62</v>
      </c>
      <c r="X2399" s="1" t="s">
        <v>86</v>
      </c>
      <c r="Y2399" s="1" t="s">
        <v>10520</v>
      </c>
      <c r="Z2399" s="1" t="s">
        <v>123</v>
      </c>
      <c r="AA2399" s="1" t="s">
        <v>227</v>
      </c>
      <c r="AB2399" s="1" t="s">
        <v>125</v>
      </c>
      <c r="AC2399" s="1" t="s">
        <v>564</v>
      </c>
      <c r="AD2399" s="1">
        <v>0</v>
      </c>
      <c r="AF2399" s="1" t="s">
        <v>349</v>
      </c>
    </row>
    <row r="2400" spans="1:33" x14ac:dyDescent="0.25">
      <c r="A2400" s="1" t="s">
        <v>10521</v>
      </c>
      <c r="B2400" s="1" t="s">
        <v>953</v>
      </c>
      <c r="C2400" s="1" t="s">
        <v>190</v>
      </c>
      <c r="D2400" s="1" t="s">
        <v>98</v>
      </c>
      <c r="E2400" s="1" t="s">
        <v>131</v>
      </c>
      <c r="F2400" s="1" t="s">
        <v>10522</v>
      </c>
      <c r="G2400" s="1">
        <v>38.338625</v>
      </c>
      <c r="H2400" s="1">
        <v>-103.081754</v>
      </c>
      <c r="J2400" s="1" t="s">
        <v>909</v>
      </c>
      <c r="K2400" s="1" t="s">
        <v>153</v>
      </c>
      <c r="L2400" s="1" t="s">
        <v>369</v>
      </c>
      <c r="M2400" s="1">
        <v>4970</v>
      </c>
      <c r="N2400" s="1" t="s">
        <v>4875</v>
      </c>
      <c r="O2400" s="1" t="s">
        <v>207</v>
      </c>
      <c r="P2400" s="1" t="s">
        <v>369</v>
      </c>
      <c r="Q2400" s="1">
        <v>58</v>
      </c>
      <c r="R2400" s="1" t="s">
        <v>154</v>
      </c>
      <c r="S2400" s="1" t="s">
        <v>65</v>
      </c>
      <c r="Z2400" s="1" t="s">
        <v>337</v>
      </c>
      <c r="AA2400" s="1" t="s">
        <v>306</v>
      </c>
      <c r="AB2400" s="1" t="s">
        <v>214</v>
      </c>
      <c r="AC2400" s="1" t="s">
        <v>92</v>
      </c>
      <c r="AD2400" s="1">
        <v>0</v>
      </c>
      <c r="AE2400" s="1">
        <v>9179.5499999999993</v>
      </c>
      <c r="AF2400" s="1" t="s">
        <v>241</v>
      </c>
      <c r="AG2400" s="1" t="s">
        <v>10523</v>
      </c>
    </row>
    <row r="2401" spans="1:33" x14ac:dyDescent="0.25">
      <c r="A2401" s="1" t="s">
        <v>10524</v>
      </c>
      <c r="B2401" s="1" t="s">
        <v>416</v>
      </c>
      <c r="C2401" s="1" t="s">
        <v>760</v>
      </c>
      <c r="D2401" s="1" t="s">
        <v>201</v>
      </c>
      <c r="E2401" s="1" t="s">
        <v>164</v>
      </c>
      <c r="F2401" s="1" t="s">
        <v>10525</v>
      </c>
      <c r="G2401" s="1">
        <v>39.662964000000002</v>
      </c>
      <c r="H2401" s="1">
        <v>-95.560046999999997</v>
      </c>
      <c r="I2401" s="2">
        <v>44385.923020833332</v>
      </c>
      <c r="J2401" s="1" t="s">
        <v>426</v>
      </c>
      <c r="K2401" s="1" t="s">
        <v>343</v>
      </c>
      <c r="L2401" s="1" t="s">
        <v>62</v>
      </c>
      <c r="M2401" s="1">
        <v>8559</v>
      </c>
      <c r="N2401" s="1" t="s">
        <v>6663</v>
      </c>
      <c r="O2401" s="1" t="s">
        <v>81</v>
      </c>
      <c r="P2401" s="1" t="s">
        <v>106</v>
      </c>
      <c r="Q2401" s="1">
        <v>35</v>
      </c>
      <c r="T2401" s="1" t="s">
        <v>911</v>
      </c>
      <c r="U2401" s="1" t="s">
        <v>474</v>
      </c>
      <c r="V2401" s="1" t="s">
        <v>205</v>
      </c>
      <c r="W2401" s="1">
        <v>28</v>
      </c>
      <c r="X2401" s="1" t="s">
        <v>238</v>
      </c>
      <c r="Y2401" s="1" t="s">
        <v>10526</v>
      </c>
      <c r="Z2401" s="1" t="s">
        <v>255</v>
      </c>
      <c r="AA2401" s="1" t="s">
        <v>360</v>
      </c>
      <c r="AB2401" s="1" t="s">
        <v>125</v>
      </c>
      <c r="AC2401" s="1" t="s">
        <v>92</v>
      </c>
      <c r="AD2401" s="1">
        <v>1</v>
      </c>
      <c r="AE2401" s="1">
        <v>6864</v>
      </c>
      <c r="AF2401" s="1" t="s">
        <v>349</v>
      </c>
      <c r="AG2401" s="1" t="s">
        <v>10527</v>
      </c>
    </row>
    <row r="2402" spans="1:33" x14ac:dyDescent="0.25">
      <c r="A2402" s="1" t="s">
        <v>10528</v>
      </c>
      <c r="B2402" s="1" t="s">
        <v>649</v>
      </c>
      <c r="C2402" s="1" t="s">
        <v>907</v>
      </c>
      <c r="D2402" s="1" t="s">
        <v>77</v>
      </c>
      <c r="E2402" s="1" t="s">
        <v>409</v>
      </c>
      <c r="F2402" s="1" t="s">
        <v>10529</v>
      </c>
      <c r="G2402" s="1">
        <v>30.560096999999999</v>
      </c>
      <c r="H2402" s="1">
        <v>-82.189590999999993</v>
      </c>
      <c r="I2402" s="2">
        <v>45542.003206018519</v>
      </c>
      <c r="J2402" s="1" t="s">
        <v>1234</v>
      </c>
      <c r="K2402" s="1" t="s">
        <v>293</v>
      </c>
      <c r="L2402" s="1" t="s">
        <v>263</v>
      </c>
      <c r="M2402" s="1">
        <v>8472</v>
      </c>
      <c r="N2402" s="1" t="s">
        <v>924</v>
      </c>
      <c r="O2402" s="1" t="s">
        <v>101</v>
      </c>
      <c r="P2402" s="1" t="s">
        <v>314</v>
      </c>
      <c r="Q2402" s="1">
        <v>48</v>
      </c>
      <c r="R2402" s="1" t="s">
        <v>184</v>
      </c>
      <c r="S2402" s="1" t="s">
        <v>209</v>
      </c>
      <c r="T2402" s="1" t="s">
        <v>7249</v>
      </c>
      <c r="U2402" s="1" t="s">
        <v>285</v>
      </c>
      <c r="V2402" s="1" t="s">
        <v>283</v>
      </c>
      <c r="W2402" s="1">
        <v>-75</v>
      </c>
      <c r="X2402" s="1" t="s">
        <v>335</v>
      </c>
      <c r="Y2402" s="1" t="s">
        <v>10530</v>
      </c>
      <c r="Z2402" s="1" t="s">
        <v>142</v>
      </c>
      <c r="AA2402" s="1" t="s">
        <v>213</v>
      </c>
      <c r="AB2402" s="1" t="s">
        <v>228</v>
      </c>
      <c r="AC2402" s="1" t="s">
        <v>361</v>
      </c>
      <c r="AD2402" s="1">
        <v>4</v>
      </c>
      <c r="AE2402" s="1">
        <v>25439.56</v>
      </c>
      <c r="AF2402" s="1" t="s">
        <v>72</v>
      </c>
      <c r="AG2402" s="1" t="s">
        <v>10531</v>
      </c>
    </row>
    <row r="2403" spans="1:33" x14ac:dyDescent="0.25">
      <c r="A2403" s="1" t="s">
        <v>10532</v>
      </c>
      <c r="B2403" s="1" t="s">
        <v>445</v>
      </c>
      <c r="C2403" s="1" t="s">
        <v>245</v>
      </c>
      <c r="D2403" s="1" t="s">
        <v>163</v>
      </c>
      <c r="E2403" s="1" t="s">
        <v>78</v>
      </c>
      <c r="F2403" s="1" t="s">
        <v>10533</v>
      </c>
      <c r="G2403" s="1">
        <v>47.234551000000003</v>
      </c>
      <c r="H2403" s="1">
        <v>-76.690068999999994</v>
      </c>
      <c r="I2403" s="2">
        <v>43682.584479166668</v>
      </c>
      <c r="J2403" s="1" t="s">
        <v>1126</v>
      </c>
      <c r="K2403" s="1" t="s">
        <v>9150</v>
      </c>
      <c r="L2403" s="1" t="s">
        <v>314</v>
      </c>
      <c r="M2403" s="1">
        <v>5248</v>
      </c>
      <c r="Z2403" s="1" t="s">
        <v>226</v>
      </c>
      <c r="AA2403" s="1" t="s">
        <v>306</v>
      </c>
      <c r="AB2403" s="1" t="s">
        <v>52</v>
      </c>
      <c r="AC2403" s="1" t="s">
        <v>126</v>
      </c>
      <c r="AD2403" s="1">
        <v>5</v>
      </c>
      <c r="AE2403" s="1">
        <v>23855.99</v>
      </c>
      <c r="AF2403" s="1">
        <v>1</v>
      </c>
      <c r="AG2403" s="1" t="s">
        <v>10534</v>
      </c>
    </row>
    <row r="2404" spans="1:33" x14ac:dyDescent="0.25">
      <c r="A2404" s="1" t="s">
        <v>10535</v>
      </c>
      <c r="B2404" s="1" t="s">
        <v>161</v>
      </c>
      <c r="C2404" s="1" t="s">
        <v>291</v>
      </c>
      <c r="D2404" s="1" t="s">
        <v>130</v>
      </c>
      <c r="E2404" s="1" t="s">
        <v>58</v>
      </c>
      <c r="F2404" s="1" t="s">
        <v>10536</v>
      </c>
      <c r="G2404" s="1">
        <v>33.821586000000003</v>
      </c>
      <c r="H2404" s="1">
        <v>-101.663359</v>
      </c>
      <c r="I2404" s="2">
        <v>43764.13989583333</v>
      </c>
      <c r="J2404" s="1" t="s">
        <v>1972</v>
      </c>
      <c r="K2404" s="1" t="s">
        <v>139</v>
      </c>
      <c r="L2404" s="1" t="s">
        <v>85</v>
      </c>
      <c r="M2404" s="1">
        <v>1460</v>
      </c>
      <c r="N2404" s="1" t="s">
        <v>4959</v>
      </c>
      <c r="O2404" s="1" t="s">
        <v>61</v>
      </c>
      <c r="P2404" s="1" t="s">
        <v>283</v>
      </c>
      <c r="Q2404" s="1">
        <v>22</v>
      </c>
      <c r="S2404" s="1" t="s">
        <v>50</v>
      </c>
      <c r="T2404" s="1" t="s">
        <v>798</v>
      </c>
      <c r="U2404" s="1" t="s">
        <v>172</v>
      </c>
      <c r="V2404" s="1" t="s">
        <v>194</v>
      </c>
      <c r="W2404" s="1">
        <v>64</v>
      </c>
      <c r="X2404" s="1" t="s">
        <v>154</v>
      </c>
      <c r="Y2404" s="1" t="s">
        <v>10537</v>
      </c>
      <c r="Z2404" s="1" t="s">
        <v>347</v>
      </c>
      <c r="AA2404" s="1">
        <v>4</v>
      </c>
      <c r="AB2404" s="1" t="s">
        <v>228</v>
      </c>
      <c r="AC2404" s="1" t="s">
        <v>53</v>
      </c>
      <c r="AD2404" s="1">
        <v>4</v>
      </c>
      <c r="AE2404" s="1">
        <v>33919.25</v>
      </c>
      <c r="AF2404" s="1" t="s">
        <v>241</v>
      </c>
      <c r="AG2404" s="1" t="s">
        <v>10538</v>
      </c>
    </row>
    <row r="2405" spans="1:33" x14ac:dyDescent="0.25">
      <c r="A2405" s="1" t="s">
        <v>10539</v>
      </c>
      <c r="B2405" s="1" t="s">
        <v>424</v>
      </c>
      <c r="C2405" s="1" t="s">
        <v>291</v>
      </c>
      <c r="D2405" s="1" t="s">
        <v>77</v>
      </c>
      <c r="E2405" s="1" t="s">
        <v>202</v>
      </c>
      <c r="F2405" s="1" t="s">
        <v>10540</v>
      </c>
      <c r="G2405" s="1">
        <v>37.397903999999997</v>
      </c>
      <c r="H2405" s="1">
        <v>-120.205333</v>
      </c>
      <c r="I2405" s="2">
        <v>45211.062245370369</v>
      </c>
      <c r="J2405" s="1" t="s">
        <v>682</v>
      </c>
      <c r="K2405" s="1" t="s">
        <v>343</v>
      </c>
      <c r="L2405" s="1" t="s">
        <v>283</v>
      </c>
      <c r="M2405" s="1">
        <v>4704</v>
      </c>
      <c r="N2405" s="1" t="s">
        <v>4959</v>
      </c>
      <c r="O2405" s="1" t="s">
        <v>40</v>
      </c>
      <c r="P2405" s="1" t="s">
        <v>44</v>
      </c>
      <c r="Q2405" s="1">
        <v>38</v>
      </c>
      <c r="R2405" s="1" t="s">
        <v>184</v>
      </c>
      <c r="S2405" s="1" t="s">
        <v>252</v>
      </c>
      <c r="T2405" s="1" t="s">
        <v>10295</v>
      </c>
      <c r="U2405" s="1" t="s">
        <v>474</v>
      </c>
      <c r="V2405" s="1" t="s">
        <v>88</v>
      </c>
      <c r="W2405" s="1">
        <v>13</v>
      </c>
      <c r="Y2405" s="1" t="s">
        <v>10541</v>
      </c>
      <c r="Z2405" s="1" t="s">
        <v>123</v>
      </c>
      <c r="AA2405" s="1" t="s">
        <v>306</v>
      </c>
      <c r="AB2405" s="1" t="s">
        <v>198</v>
      </c>
      <c r="AC2405" s="1" t="s">
        <v>145</v>
      </c>
      <c r="AD2405" s="1">
        <v>5</v>
      </c>
      <c r="AE2405" s="1">
        <v>6080.12</v>
      </c>
      <c r="AF2405" s="1" t="s">
        <v>176</v>
      </c>
      <c r="AG2405" s="1" t="s">
        <v>10542</v>
      </c>
    </row>
    <row r="2406" spans="1:33" x14ac:dyDescent="0.25">
      <c r="A2406" s="1" t="s">
        <v>10543</v>
      </c>
      <c r="B2406" s="1" t="s">
        <v>470</v>
      </c>
      <c r="C2406" s="1" t="s">
        <v>668</v>
      </c>
      <c r="D2406" s="1" t="s">
        <v>163</v>
      </c>
      <c r="E2406" s="1" t="s">
        <v>78</v>
      </c>
      <c r="F2406" s="1" t="s">
        <v>10544</v>
      </c>
      <c r="G2406" s="1">
        <v>37.939104999999998</v>
      </c>
      <c r="H2406" s="1">
        <v>-88.889988000000002</v>
      </c>
      <c r="I2406" s="4">
        <v>44238.897222222222</v>
      </c>
      <c r="J2406" s="1" t="s">
        <v>2634</v>
      </c>
      <c r="K2406" s="1" t="s">
        <v>434</v>
      </c>
      <c r="L2406" s="1" t="s">
        <v>85</v>
      </c>
      <c r="M2406" s="1">
        <v>7031</v>
      </c>
      <c r="T2406" s="1" t="s">
        <v>2100</v>
      </c>
      <c r="U2406" s="1" t="s">
        <v>44</v>
      </c>
      <c r="V2406" s="1" t="s">
        <v>224</v>
      </c>
      <c r="W2406" s="1">
        <v>56</v>
      </c>
      <c r="Z2406" s="1" t="s">
        <v>174</v>
      </c>
      <c r="AA2406" s="1" t="s">
        <v>124</v>
      </c>
      <c r="AB2406" s="1" t="s">
        <v>324</v>
      </c>
      <c r="AC2406" s="1" t="s">
        <v>71</v>
      </c>
      <c r="AD2406" s="1">
        <v>4</v>
      </c>
      <c r="AE2406" s="1">
        <v>3894.15</v>
      </c>
      <c r="AF2406" s="1" t="s">
        <v>176</v>
      </c>
      <c r="AG2406" s="1" t="s">
        <v>10545</v>
      </c>
    </row>
    <row r="2407" spans="1:33" x14ac:dyDescent="0.25">
      <c r="A2407" s="1" t="s">
        <v>10546</v>
      </c>
      <c r="B2407" s="1" t="s">
        <v>1277</v>
      </c>
      <c r="C2407" s="1" t="s">
        <v>401</v>
      </c>
      <c r="D2407" s="1" t="s">
        <v>77</v>
      </c>
      <c r="E2407" s="1" t="s">
        <v>409</v>
      </c>
      <c r="F2407" s="1" t="s">
        <v>10547</v>
      </c>
      <c r="G2407" s="1">
        <v>47.598098999999998</v>
      </c>
      <c r="H2407" s="1">
        <v>-91.628637999999995</v>
      </c>
      <c r="I2407" s="2">
        <v>45431.225092592591</v>
      </c>
      <c r="J2407" s="1" t="s">
        <v>270</v>
      </c>
      <c r="K2407" s="1" t="s">
        <v>167</v>
      </c>
      <c r="L2407" s="1" t="s">
        <v>44</v>
      </c>
      <c r="M2407" s="1">
        <v>5659</v>
      </c>
      <c r="N2407" s="1" t="s">
        <v>8111</v>
      </c>
      <c r="O2407" s="1" t="s">
        <v>101</v>
      </c>
      <c r="P2407" s="1" t="s">
        <v>356</v>
      </c>
      <c r="Q2407" s="1">
        <v>56</v>
      </c>
      <c r="R2407" s="1" t="s">
        <v>50</v>
      </c>
      <c r="S2407" s="1" t="s">
        <v>65</v>
      </c>
      <c r="T2407" s="1" t="s">
        <v>435</v>
      </c>
      <c r="U2407" s="1" t="s">
        <v>436</v>
      </c>
      <c r="V2407" s="1" t="s">
        <v>44</v>
      </c>
      <c r="W2407" s="1">
        <v>82</v>
      </c>
      <c r="X2407" s="1" t="s">
        <v>71</v>
      </c>
      <c r="Y2407" s="1" t="s">
        <v>10548</v>
      </c>
      <c r="Z2407" s="1" t="s">
        <v>226</v>
      </c>
      <c r="AA2407" s="1">
        <v>2</v>
      </c>
      <c r="AB2407" s="1" t="s">
        <v>52</v>
      </c>
      <c r="AC2407" s="1" t="s">
        <v>53</v>
      </c>
      <c r="AD2407" s="1">
        <v>3</v>
      </c>
      <c r="AE2407" s="1">
        <v>30705.57</v>
      </c>
      <c r="AF2407" s="1" t="s">
        <v>93</v>
      </c>
      <c r="AG2407" s="1" t="s">
        <v>10549</v>
      </c>
    </row>
    <row r="2408" spans="1:33" x14ac:dyDescent="0.25">
      <c r="A2408" s="1" t="s">
        <v>10550</v>
      </c>
      <c r="B2408" s="1" t="s">
        <v>2197</v>
      </c>
      <c r="C2408" s="1" t="s">
        <v>2227</v>
      </c>
      <c r="D2408" s="1" t="s">
        <v>130</v>
      </c>
      <c r="E2408" s="1" t="s">
        <v>114</v>
      </c>
      <c r="F2408" s="1" t="s">
        <v>5495</v>
      </c>
      <c r="G2408" s="1">
        <v>27.287139</v>
      </c>
      <c r="H2408" s="1">
        <v>-109.47606500000001</v>
      </c>
      <c r="I2408" s="2">
        <v>43975.74827546296</v>
      </c>
      <c r="J2408" s="1" t="s">
        <v>488</v>
      </c>
      <c r="K2408" s="1" t="s">
        <v>211</v>
      </c>
      <c r="L2408" s="1" t="s">
        <v>273</v>
      </c>
      <c r="M2408" s="1">
        <v>3870</v>
      </c>
      <c r="T2408" s="1" t="s">
        <v>627</v>
      </c>
      <c r="U2408" s="1" t="s">
        <v>434</v>
      </c>
      <c r="V2408" s="1" t="s">
        <v>157</v>
      </c>
      <c r="W2408" s="1">
        <v>17</v>
      </c>
      <c r="X2408" s="1" t="s">
        <v>122</v>
      </c>
      <c r="Y2408" s="1" t="s">
        <v>10551</v>
      </c>
      <c r="Z2408" s="1" t="s">
        <v>264</v>
      </c>
      <c r="AA2408" s="1">
        <v>1</v>
      </c>
      <c r="AB2408" s="1" t="s">
        <v>109</v>
      </c>
      <c r="AC2408" s="1" t="s">
        <v>145</v>
      </c>
      <c r="AD2408" s="1">
        <v>0</v>
      </c>
      <c r="AE2408" s="1">
        <v>30738.04</v>
      </c>
      <c r="AF2408" s="1" t="s">
        <v>93</v>
      </c>
    </row>
    <row r="2409" spans="1:33" x14ac:dyDescent="0.25">
      <c r="A2409" s="1" t="s">
        <v>10552</v>
      </c>
      <c r="B2409" s="1" t="s">
        <v>267</v>
      </c>
      <c r="C2409" s="1" t="s">
        <v>760</v>
      </c>
      <c r="D2409" s="1" t="s">
        <v>201</v>
      </c>
      <c r="E2409" s="1" t="s">
        <v>58</v>
      </c>
      <c r="F2409" s="1" t="s">
        <v>10553</v>
      </c>
      <c r="G2409" s="1">
        <v>38.929341999999998</v>
      </c>
      <c r="H2409" s="1">
        <v>-105.85351799999999</v>
      </c>
      <c r="I2409" s="2">
        <v>43572.80809027778</v>
      </c>
      <c r="J2409" s="1" t="s">
        <v>613</v>
      </c>
      <c r="K2409" s="1" t="s">
        <v>322</v>
      </c>
      <c r="L2409" s="1" t="s">
        <v>304</v>
      </c>
      <c r="M2409" s="1">
        <v>6208</v>
      </c>
      <c r="N2409" s="1" t="s">
        <v>1928</v>
      </c>
      <c r="O2409" s="1" t="s">
        <v>139</v>
      </c>
      <c r="P2409" s="1" t="s">
        <v>41</v>
      </c>
      <c r="Q2409" s="1">
        <v>31</v>
      </c>
      <c r="R2409" s="1" t="s">
        <v>45</v>
      </c>
      <c r="S2409" s="1" t="s">
        <v>71</v>
      </c>
      <c r="T2409" s="1" t="s">
        <v>6154</v>
      </c>
      <c r="U2409" s="1" t="s">
        <v>136</v>
      </c>
      <c r="V2409" s="1" t="s">
        <v>304</v>
      </c>
      <c r="W2409" s="1">
        <v>-30</v>
      </c>
      <c r="Y2409" s="1" t="s">
        <v>10554</v>
      </c>
      <c r="AA2409" s="1">
        <v>1</v>
      </c>
      <c r="AB2409" s="1" t="s">
        <v>228</v>
      </c>
      <c r="AC2409" s="1" t="s">
        <v>361</v>
      </c>
      <c r="AD2409" s="1">
        <v>2</v>
      </c>
      <c r="AE2409" s="1">
        <v>14467.84</v>
      </c>
      <c r="AG2409" s="1" t="s">
        <v>10555</v>
      </c>
    </row>
    <row r="2410" spans="1:33" x14ac:dyDescent="0.25">
      <c r="A2410" s="1" t="s">
        <v>10556</v>
      </c>
      <c r="B2410" s="1" t="s">
        <v>515</v>
      </c>
      <c r="C2410" s="1" t="s">
        <v>129</v>
      </c>
      <c r="D2410" s="1" t="s">
        <v>163</v>
      </c>
      <c r="E2410" s="1" t="s">
        <v>164</v>
      </c>
      <c r="F2410" s="1" t="s">
        <v>10557</v>
      </c>
      <c r="G2410" s="1">
        <v>28.451449</v>
      </c>
      <c r="H2410" s="1">
        <v>-120.89748400000001</v>
      </c>
      <c r="I2410" s="2">
        <v>45217.121481481481</v>
      </c>
      <c r="J2410" s="1" t="s">
        <v>1149</v>
      </c>
      <c r="K2410" s="1" t="s">
        <v>40</v>
      </c>
      <c r="L2410" s="1" t="s">
        <v>475</v>
      </c>
      <c r="M2410" s="1">
        <v>1059</v>
      </c>
      <c r="N2410" s="1" t="s">
        <v>10558</v>
      </c>
      <c r="O2410" s="1" t="s">
        <v>331</v>
      </c>
      <c r="P2410" s="1" t="s">
        <v>346</v>
      </c>
      <c r="Q2410" s="1">
        <v>34</v>
      </c>
      <c r="R2410" s="1" t="s">
        <v>122</v>
      </c>
      <c r="S2410" s="1" t="s">
        <v>65</v>
      </c>
      <c r="T2410" s="1" t="s">
        <v>3112</v>
      </c>
      <c r="U2410" s="1" t="s">
        <v>44</v>
      </c>
      <c r="V2410" s="1" t="s">
        <v>64</v>
      </c>
      <c r="W2410" s="1">
        <v>89</v>
      </c>
      <c r="X2410" s="1" t="s">
        <v>65</v>
      </c>
      <c r="Y2410" s="1" t="s">
        <v>71</v>
      </c>
      <c r="Z2410" s="1" t="s">
        <v>255</v>
      </c>
      <c r="AA2410" s="1">
        <v>3</v>
      </c>
      <c r="AB2410" s="1" t="s">
        <v>228</v>
      </c>
      <c r="AC2410" s="1" t="s">
        <v>276</v>
      </c>
      <c r="AD2410" s="1">
        <v>3</v>
      </c>
      <c r="AE2410" s="1">
        <v>6580.4</v>
      </c>
      <c r="AF2410" s="1">
        <v>0</v>
      </c>
      <c r="AG2410" s="1" t="s">
        <v>10559</v>
      </c>
    </row>
    <row r="2411" spans="1:33" x14ac:dyDescent="0.25">
      <c r="A2411" s="1" t="s">
        <v>10560</v>
      </c>
      <c r="B2411" s="1" t="s">
        <v>231</v>
      </c>
      <c r="C2411" s="1" t="s">
        <v>401</v>
      </c>
      <c r="D2411" s="1" t="s">
        <v>163</v>
      </c>
      <c r="E2411" s="1" t="s">
        <v>37</v>
      </c>
      <c r="F2411" s="1" t="s">
        <v>10561</v>
      </c>
      <c r="G2411" s="1">
        <v>40.870249999999999</v>
      </c>
      <c r="H2411" s="1">
        <v>-95.358271999999999</v>
      </c>
      <c r="I2411" s="2">
        <v>44396.831747685188</v>
      </c>
      <c r="J2411" s="1" t="s">
        <v>1697</v>
      </c>
      <c r="K2411" s="1" t="s">
        <v>153</v>
      </c>
      <c r="L2411" s="1" t="s">
        <v>157</v>
      </c>
      <c r="M2411" s="1">
        <v>1913</v>
      </c>
      <c r="N2411" s="1" t="s">
        <v>152</v>
      </c>
      <c r="O2411" s="1" t="s">
        <v>249</v>
      </c>
      <c r="P2411" s="1" t="s">
        <v>170</v>
      </c>
      <c r="Q2411" s="1">
        <v>37</v>
      </c>
      <c r="R2411" s="1" t="s">
        <v>50</v>
      </c>
      <c r="S2411" s="1" t="s">
        <v>71</v>
      </c>
      <c r="T2411" s="1" t="s">
        <v>1855</v>
      </c>
      <c r="U2411" s="1" t="s">
        <v>331</v>
      </c>
      <c r="V2411" s="1" t="s">
        <v>273</v>
      </c>
      <c r="W2411" s="1">
        <v>62</v>
      </c>
      <c r="Y2411" s="1" t="s">
        <v>71</v>
      </c>
      <c r="Z2411" s="1" t="s">
        <v>255</v>
      </c>
      <c r="AA2411" s="1">
        <v>1</v>
      </c>
      <c r="AB2411" s="1" t="s">
        <v>144</v>
      </c>
      <c r="AC2411" s="1" t="s">
        <v>145</v>
      </c>
      <c r="AD2411" s="1">
        <v>3</v>
      </c>
      <c r="AF2411" s="1">
        <v>0</v>
      </c>
      <c r="AG2411" s="1" t="s">
        <v>10562</v>
      </c>
    </row>
    <row r="2412" spans="1:33" x14ac:dyDescent="0.25">
      <c r="A2412" s="1" t="s">
        <v>10563</v>
      </c>
      <c r="B2412" s="1" t="s">
        <v>56</v>
      </c>
      <c r="C2412" s="1" t="s">
        <v>218</v>
      </c>
      <c r="D2412" s="1" t="s">
        <v>219</v>
      </c>
      <c r="E2412" s="1" t="s">
        <v>202</v>
      </c>
      <c r="F2412" s="1" t="s">
        <v>10564</v>
      </c>
      <c r="G2412" s="1">
        <v>40.762990000000002</v>
      </c>
      <c r="H2412" s="1">
        <v>-110.227343</v>
      </c>
      <c r="J2412" s="1" t="s">
        <v>1353</v>
      </c>
      <c r="K2412" s="1" t="s">
        <v>331</v>
      </c>
      <c r="L2412" s="1" t="s">
        <v>102</v>
      </c>
      <c r="M2412" s="1">
        <v>8626</v>
      </c>
      <c r="N2412" s="1" t="s">
        <v>7966</v>
      </c>
      <c r="O2412" s="1" t="s">
        <v>343</v>
      </c>
      <c r="P2412" s="1" t="s">
        <v>369</v>
      </c>
      <c r="Q2412" s="1">
        <v>63</v>
      </c>
      <c r="R2412" s="1" t="s">
        <v>45</v>
      </c>
      <c r="S2412" s="1" t="s">
        <v>66</v>
      </c>
      <c r="T2412" s="1" t="s">
        <v>6295</v>
      </c>
      <c r="U2412" s="1" t="s">
        <v>322</v>
      </c>
      <c r="V2412" s="1" t="s">
        <v>49</v>
      </c>
      <c r="W2412" s="1">
        <v>49</v>
      </c>
      <c r="X2412" s="1" t="s">
        <v>71</v>
      </c>
      <c r="Y2412" s="1" t="s">
        <v>10565</v>
      </c>
      <c r="Z2412" s="1" t="s">
        <v>142</v>
      </c>
      <c r="AA2412" s="1" t="s">
        <v>213</v>
      </c>
      <c r="AB2412" s="1" t="s">
        <v>144</v>
      </c>
      <c r="AC2412" s="1" t="s">
        <v>564</v>
      </c>
      <c r="AD2412" s="1">
        <v>5</v>
      </c>
      <c r="AE2412" s="1">
        <v>10089.469999999999</v>
      </c>
      <c r="AF2412" s="1" t="b">
        <v>1</v>
      </c>
    </row>
    <row r="2413" spans="1:33" x14ac:dyDescent="0.25">
      <c r="A2413" s="1" t="s">
        <v>10566</v>
      </c>
      <c r="B2413" s="1" t="s">
        <v>112</v>
      </c>
      <c r="C2413" s="1" t="s">
        <v>113</v>
      </c>
      <c r="D2413" s="1" t="s">
        <v>77</v>
      </c>
      <c r="E2413" s="1" t="s">
        <v>164</v>
      </c>
      <c r="F2413" s="1" t="s">
        <v>10567</v>
      </c>
      <c r="G2413" s="1">
        <v>28.408826000000001</v>
      </c>
      <c r="H2413" s="1">
        <v>-99.768018999999995</v>
      </c>
      <c r="I2413" s="2">
        <v>45392.498981481483</v>
      </c>
      <c r="J2413" s="1" t="s">
        <v>977</v>
      </c>
      <c r="K2413" s="1" t="s">
        <v>293</v>
      </c>
      <c r="L2413" s="1" t="s">
        <v>263</v>
      </c>
      <c r="M2413" s="1">
        <v>9407</v>
      </c>
      <c r="N2413" s="1" t="s">
        <v>4301</v>
      </c>
      <c r="O2413" s="1" t="s">
        <v>211</v>
      </c>
      <c r="P2413" s="1" t="s">
        <v>140</v>
      </c>
      <c r="R2413" s="1" t="s">
        <v>65</v>
      </c>
      <c r="T2413" s="1" t="s">
        <v>4180</v>
      </c>
      <c r="U2413" s="1" t="s">
        <v>101</v>
      </c>
      <c r="V2413" s="1" t="s">
        <v>140</v>
      </c>
      <c r="W2413" s="1">
        <v>64</v>
      </c>
      <c r="X2413" s="1" t="s">
        <v>333</v>
      </c>
      <c r="Z2413" s="1" t="s">
        <v>174</v>
      </c>
      <c r="AA2413" s="1" t="s">
        <v>306</v>
      </c>
      <c r="AB2413" s="1" t="s">
        <v>324</v>
      </c>
      <c r="AC2413" s="1" t="s">
        <v>71</v>
      </c>
      <c r="AD2413" s="1">
        <v>0</v>
      </c>
      <c r="AE2413" s="1">
        <v>-37602.61</v>
      </c>
    </row>
    <row r="2414" spans="1:33" x14ac:dyDescent="0.25">
      <c r="A2414" s="1" t="s">
        <v>10568</v>
      </c>
      <c r="B2414" s="1" t="s">
        <v>416</v>
      </c>
      <c r="C2414" s="1" t="s">
        <v>401</v>
      </c>
      <c r="D2414" s="1" t="s">
        <v>130</v>
      </c>
      <c r="E2414" s="1" t="s">
        <v>202</v>
      </c>
      <c r="F2414" s="1" t="s">
        <v>10569</v>
      </c>
      <c r="G2414" s="1">
        <v>28.967112</v>
      </c>
      <c r="H2414" s="1">
        <v>-88.878131999999994</v>
      </c>
      <c r="I2414" s="2">
        <v>43422.019016203703</v>
      </c>
      <c r="J2414" s="1" t="s">
        <v>1420</v>
      </c>
      <c r="K2414" s="1" t="s">
        <v>153</v>
      </c>
      <c r="L2414" s="1" t="s">
        <v>106</v>
      </c>
      <c r="M2414" s="1">
        <v>2335</v>
      </c>
      <c r="N2414" s="1" t="s">
        <v>6175</v>
      </c>
      <c r="O2414" s="1" t="s">
        <v>207</v>
      </c>
      <c r="P2414" s="1" t="s">
        <v>64</v>
      </c>
      <c r="Q2414" s="1">
        <v>56</v>
      </c>
      <c r="R2414" s="1" t="s">
        <v>335</v>
      </c>
      <c r="S2414" s="1" t="s">
        <v>120</v>
      </c>
      <c r="T2414" s="1" t="s">
        <v>10570</v>
      </c>
      <c r="U2414" s="1" t="s">
        <v>436</v>
      </c>
      <c r="V2414" s="1" t="s">
        <v>64</v>
      </c>
      <c r="W2414" s="1">
        <v>35</v>
      </c>
      <c r="X2414" s="1" t="s">
        <v>71</v>
      </c>
      <c r="Y2414" s="1" t="s">
        <v>10571</v>
      </c>
      <c r="Z2414" s="1" t="s">
        <v>51</v>
      </c>
      <c r="AB2414" s="1" t="s">
        <v>144</v>
      </c>
      <c r="AC2414" s="1" t="s">
        <v>126</v>
      </c>
      <c r="AD2414" s="1">
        <v>3</v>
      </c>
      <c r="AE2414" s="1">
        <v>20916.11</v>
      </c>
      <c r="AF2414" s="1" t="s">
        <v>93</v>
      </c>
      <c r="AG2414" s="1" t="s">
        <v>10572</v>
      </c>
    </row>
    <row r="2415" spans="1:33" x14ac:dyDescent="0.25">
      <c r="A2415" s="1" t="s">
        <v>10573</v>
      </c>
      <c r="B2415" s="1" t="s">
        <v>932</v>
      </c>
      <c r="C2415" s="1" t="s">
        <v>364</v>
      </c>
      <c r="D2415" s="1" t="s">
        <v>219</v>
      </c>
      <c r="E2415" s="1" t="s">
        <v>149</v>
      </c>
      <c r="F2415" s="1" t="s">
        <v>10574</v>
      </c>
      <c r="G2415" s="1">
        <v>34.238840000000003</v>
      </c>
      <c r="H2415" s="1">
        <v>-116.84318500000001</v>
      </c>
      <c r="I2415" s="2">
        <v>45121.554965277777</v>
      </c>
      <c r="J2415" s="1" t="s">
        <v>509</v>
      </c>
      <c r="K2415" s="1" t="s">
        <v>153</v>
      </c>
      <c r="L2415" s="1" t="s">
        <v>273</v>
      </c>
      <c r="M2415" s="1">
        <v>8584</v>
      </c>
      <c r="N2415" s="1" t="s">
        <v>1181</v>
      </c>
      <c r="O2415" s="1" t="s">
        <v>436</v>
      </c>
      <c r="P2415" s="1" t="s">
        <v>194</v>
      </c>
      <c r="Q2415" s="1">
        <v>56</v>
      </c>
      <c r="R2415" s="1" t="s">
        <v>122</v>
      </c>
      <c r="S2415" s="1" t="s">
        <v>209</v>
      </c>
      <c r="T2415" s="1" t="s">
        <v>6698</v>
      </c>
      <c r="U2415" s="1" t="s">
        <v>61</v>
      </c>
      <c r="V2415" s="1" t="s">
        <v>106</v>
      </c>
      <c r="W2415" s="1">
        <v>59</v>
      </c>
      <c r="X2415" s="1" t="s">
        <v>71</v>
      </c>
      <c r="Y2415" s="1">
        <v>6658184314</v>
      </c>
      <c r="AA2415" s="1">
        <v>1</v>
      </c>
      <c r="AB2415" s="1" t="s">
        <v>109</v>
      </c>
      <c r="AC2415" s="1" t="s">
        <v>361</v>
      </c>
      <c r="AD2415" s="1">
        <v>2</v>
      </c>
      <c r="AE2415" s="1">
        <v>19150.89</v>
      </c>
      <c r="AF2415" s="1" t="b">
        <v>1</v>
      </c>
      <c r="AG2415" s="1" t="s">
        <v>10575</v>
      </c>
    </row>
    <row r="2416" spans="1:33" x14ac:dyDescent="0.25">
      <c r="A2416" s="1" t="s">
        <v>10576</v>
      </c>
      <c r="B2416" s="1" t="s">
        <v>759</v>
      </c>
      <c r="C2416" s="1" t="s">
        <v>129</v>
      </c>
      <c r="D2416" s="1" t="s">
        <v>77</v>
      </c>
      <c r="E2416" s="1" t="s">
        <v>409</v>
      </c>
      <c r="F2416" s="1" t="s">
        <v>10577</v>
      </c>
      <c r="G2416" s="1">
        <v>26.546807999999999</v>
      </c>
      <c r="H2416" s="1">
        <v>-116.591886</v>
      </c>
      <c r="J2416" s="1" t="s">
        <v>709</v>
      </c>
      <c r="K2416" s="1" t="s">
        <v>4347</v>
      </c>
      <c r="L2416" s="1" t="s">
        <v>102</v>
      </c>
      <c r="N2416" s="1" t="s">
        <v>4213</v>
      </c>
      <c r="O2416" s="1" t="s">
        <v>322</v>
      </c>
      <c r="P2416" s="1" t="s">
        <v>140</v>
      </c>
      <c r="Q2416" s="1">
        <v>45</v>
      </c>
      <c r="R2416" s="1" t="s">
        <v>238</v>
      </c>
      <c r="S2416" s="1" t="s">
        <v>252</v>
      </c>
      <c r="T2416" s="1" t="s">
        <v>10578</v>
      </c>
      <c r="U2416" s="1" t="s">
        <v>249</v>
      </c>
      <c r="V2416" s="1" t="s">
        <v>263</v>
      </c>
      <c r="W2416" s="1">
        <v>46</v>
      </c>
      <c r="X2416" s="1" t="s">
        <v>208</v>
      </c>
      <c r="Y2416" s="1" t="s">
        <v>10579</v>
      </c>
      <c r="Z2416" s="1" t="s">
        <v>226</v>
      </c>
      <c r="AB2416" s="1" t="s">
        <v>71</v>
      </c>
      <c r="AC2416" s="1" t="s">
        <v>325</v>
      </c>
      <c r="AD2416" s="1">
        <v>1</v>
      </c>
      <c r="AE2416" s="1">
        <v>5895.72</v>
      </c>
      <c r="AG2416" s="1" t="s">
        <v>10580</v>
      </c>
    </row>
    <row r="2417" spans="1:33" x14ac:dyDescent="0.25">
      <c r="A2417" s="1" t="s">
        <v>10581</v>
      </c>
      <c r="B2417" s="1" t="s">
        <v>945</v>
      </c>
      <c r="C2417" s="1" t="s">
        <v>245</v>
      </c>
      <c r="D2417" s="1" t="s">
        <v>219</v>
      </c>
      <c r="E2417" s="1" t="s">
        <v>149</v>
      </c>
      <c r="F2417" s="1" t="s">
        <v>10582</v>
      </c>
      <c r="G2417" s="1">
        <v>34.435059000000003</v>
      </c>
      <c r="H2417" s="1">
        <v>-79.857292000000001</v>
      </c>
      <c r="J2417" s="1" t="s">
        <v>60</v>
      </c>
      <c r="K2417" s="1" t="s">
        <v>331</v>
      </c>
      <c r="L2417" s="1" t="s">
        <v>140</v>
      </c>
      <c r="M2417" s="1">
        <v>1912</v>
      </c>
      <c r="T2417" s="1" t="s">
        <v>1968</v>
      </c>
      <c r="U2417" s="1" t="s">
        <v>43</v>
      </c>
      <c r="V2417" s="1" t="s">
        <v>170</v>
      </c>
      <c r="W2417" s="1">
        <v>70</v>
      </c>
      <c r="X2417" s="1" t="s">
        <v>122</v>
      </c>
      <c r="Y2417" s="1" t="s">
        <v>10583</v>
      </c>
      <c r="Z2417" s="1" t="s">
        <v>197</v>
      </c>
      <c r="AB2417" s="1" t="s">
        <v>144</v>
      </c>
      <c r="AC2417" s="1" t="s">
        <v>71</v>
      </c>
      <c r="AD2417" s="1">
        <v>3</v>
      </c>
      <c r="AE2417" s="1">
        <v>47853.16</v>
      </c>
      <c r="AF2417" s="1">
        <v>0</v>
      </c>
    </row>
    <row r="2418" spans="1:33" x14ac:dyDescent="0.25">
      <c r="A2418" s="1" t="s">
        <v>10584</v>
      </c>
      <c r="B2418" s="1" t="s">
        <v>2335</v>
      </c>
      <c r="C2418" s="1" t="s">
        <v>401</v>
      </c>
      <c r="D2418" s="1" t="s">
        <v>77</v>
      </c>
      <c r="E2418" s="1" t="s">
        <v>164</v>
      </c>
      <c r="F2418" s="1" t="s">
        <v>10585</v>
      </c>
      <c r="G2418" s="1">
        <v>25.360244000000002</v>
      </c>
      <c r="H2418" s="1">
        <v>-115.99046800000001</v>
      </c>
      <c r="I2418" s="2">
        <v>43756.348530092589</v>
      </c>
      <c r="J2418" s="1" t="s">
        <v>389</v>
      </c>
      <c r="K2418" s="1" t="s">
        <v>43</v>
      </c>
      <c r="L2418" s="1" t="s">
        <v>102</v>
      </c>
      <c r="M2418" s="1">
        <v>5953</v>
      </c>
      <c r="N2418" s="1" t="s">
        <v>2213</v>
      </c>
      <c r="O2418" s="1" t="s">
        <v>43</v>
      </c>
      <c r="P2418" s="1" t="s">
        <v>41</v>
      </c>
      <c r="Q2418" s="1">
        <v>44</v>
      </c>
      <c r="S2418" s="1" t="s">
        <v>252</v>
      </c>
      <c r="T2418" s="1" t="s">
        <v>2545</v>
      </c>
      <c r="U2418" s="1" t="s">
        <v>207</v>
      </c>
      <c r="V2418" s="1" t="s">
        <v>250</v>
      </c>
      <c r="W2418" s="1">
        <v>264</v>
      </c>
      <c r="X2418" s="1" t="s">
        <v>122</v>
      </c>
      <c r="Y2418" s="1" t="s">
        <v>10586</v>
      </c>
      <c r="Z2418" s="1" t="s">
        <v>174</v>
      </c>
      <c r="AA2418" s="1">
        <v>4</v>
      </c>
      <c r="AB2418" s="1" t="s">
        <v>91</v>
      </c>
      <c r="AC2418" s="1" t="s">
        <v>92</v>
      </c>
      <c r="AD2418" s="1">
        <v>0</v>
      </c>
      <c r="AE2418" s="1">
        <v>47121.32</v>
      </c>
      <c r="AF2418" s="1" t="s">
        <v>72</v>
      </c>
      <c r="AG2418" s="1" t="s">
        <v>10587</v>
      </c>
    </row>
    <row r="2419" spans="1:33" x14ac:dyDescent="0.25">
      <c r="A2419" s="1" t="s">
        <v>10588</v>
      </c>
      <c r="B2419" s="1" t="s">
        <v>231</v>
      </c>
      <c r="C2419" s="1" t="s">
        <v>340</v>
      </c>
      <c r="D2419" s="1" t="s">
        <v>163</v>
      </c>
      <c r="E2419" s="1" t="s">
        <v>202</v>
      </c>
      <c r="F2419" s="1" t="s">
        <v>10589</v>
      </c>
      <c r="G2419" s="1">
        <v>39.132359000000001</v>
      </c>
      <c r="H2419" s="1">
        <v>-113.991998</v>
      </c>
      <c r="I2419" s="2">
        <v>44501.082638888889</v>
      </c>
      <c r="J2419" s="1" t="s">
        <v>3029</v>
      </c>
      <c r="K2419" s="1" t="s">
        <v>285</v>
      </c>
      <c r="L2419" s="1" t="s">
        <v>475</v>
      </c>
      <c r="M2419" s="1">
        <v>7736</v>
      </c>
      <c r="N2419" s="1" t="s">
        <v>10590</v>
      </c>
      <c r="O2419" s="1" t="s">
        <v>40</v>
      </c>
      <c r="P2419" s="1" t="s">
        <v>356</v>
      </c>
      <c r="Q2419" s="1">
        <v>49</v>
      </c>
      <c r="R2419" s="1" t="s">
        <v>122</v>
      </c>
      <c r="S2419" s="1" t="s">
        <v>82</v>
      </c>
      <c r="Z2419" s="1" t="s">
        <v>640</v>
      </c>
      <c r="AA2419" s="1">
        <v>1</v>
      </c>
      <c r="AB2419" s="1" t="s">
        <v>228</v>
      </c>
      <c r="AC2419" s="1" t="s">
        <v>126</v>
      </c>
      <c r="AD2419" s="1">
        <v>-1</v>
      </c>
      <c r="AF2419" s="1" t="s">
        <v>349</v>
      </c>
      <c r="AG2419" s="1" t="s">
        <v>10591</v>
      </c>
    </row>
    <row r="2420" spans="1:33" x14ac:dyDescent="0.25">
      <c r="A2420" s="1" t="s">
        <v>10592</v>
      </c>
      <c r="B2420" s="1" t="s">
        <v>1178</v>
      </c>
      <c r="C2420" s="1" t="s">
        <v>364</v>
      </c>
      <c r="D2420" s="1" t="s">
        <v>219</v>
      </c>
      <c r="E2420" s="1" t="s">
        <v>409</v>
      </c>
      <c r="F2420" s="1" t="s">
        <v>10593</v>
      </c>
      <c r="G2420" s="1">
        <v>29.119759999999999</v>
      </c>
      <c r="H2420" s="1">
        <v>-101.50529</v>
      </c>
      <c r="I2420" s="1" t="s">
        <v>10594</v>
      </c>
      <c r="J2420" s="1" t="s">
        <v>956</v>
      </c>
      <c r="K2420" s="1" t="s">
        <v>44</v>
      </c>
      <c r="L2420" s="1" t="s">
        <v>194</v>
      </c>
      <c r="M2420" s="1">
        <v>2620</v>
      </c>
      <c r="N2420" s="1" t="s">
        <v>4459</v>
      </c>
      <c r="O2420" s="1" t="s">
        <v>167</v>
      </c>
      <c r="P2420" s="1" t="s">
        <v>224</v>
      </c>
      <c r="Q2420" s="1">
        <v>56</v>
      </c>
      <c r="R2420" s="1" t="s">
        <v>208</v>
      </c>
      <c r="S2420" s="1" t="s">
        <v>66</v>
      </c>
      <c r="T2420" s="1" t="s">
        <v>2657</v>
      </c>
      <c r="U2420" s="1" t="s">
        <v>101</v>
      </c>
      <c r="V2420" s="1" t="s">
        <v>137</v>
      </c>
      <c r="W2420" s="1">
        <v>90</v>
      </c>
      <c r="X2420" s="1" t="s">
        <v>86</v>
      </c>
      <c r="Y2420" s="1" t="s">
        <v>10595</v>
      </c>
      <c r="Z2420" s="1" t="s">
        <v>197</v>
      </c>
      <c r="AA2420" s="1" t="s">
        <v>143</v>
      </c>
      <c r="AB2420" s="1" t="s">
        <v>71</v>
      </c>
      <c r="AC2420" s="1" t="s">
        <v>126</v>
      </c>
      <c r="AD2420" s="1">
        <v>1</v>
      </c>
      <c r="AE2420" s="1">
        <v>46954.43</v>
      </c>
      <c r="AF2420" s="1" t="s">
        <v>72</v>
      </c>
      <c r="AG2420" s="1" t="s">
        <v>10596</v>
      </c>
    </row>
    <row r="2421" spans="1:33" x14ac:dyDescent="0.25">
      <c r="A2421" s="1" t="s">
        <v>10597</v>
      </c>
      <c r="B2421" s="1" t="s">
        <v>1186</v>
      </c>
      <c r="C2421" s="1" t="s">
        <v>340</v>
      </c>
      <c r="D2421" s="1" t="s">
        <v>36</v>
      </c>
      <c r="E2421" s="1" t="s">
        <v>58</v>
      </c>
      <c r="F2421" s="1" t="s">
        <v>10598</v>
      </c>
      <c r="G2421" s="1">
        <v>27.475473999999998</v>
      </c>
      <c r="H2421" s="1">
        <v>-86.699130999999994</v>
      </c>
      <c r="I2421" s="2">
        <v>44922.348634259259</v>
      </c>
      <c r="J2421" s="1" t="s">
        <v>495</v>
      </c>
      <c r="K2421" s="1" t="s">
        <v>207</v>
      </c>
      <c r="L2421" s="1" t="s">
        <v>41</v>
      </c>
      <c r="M2421" s="1">
        <v>9305</v>
      </c>
      <c r="N2421" s="1" t="s">
        <v>1830</v>
      </c>
      <c r="O2421" s="1" t="s">
        <v>182</v>
      </c>
      <c r="P2421" s="1" t="s">
        <v>117</v>
      </c>
      <c r="Q2421" s="1">
        <v>51</v>
      </c>
      <c r="R2421" s="1" t="s">
        <v>65</v>
      </c>
      <c r="S2421" s="1" t="s">
        <v>46</v>
      </c>
      <c r="T2421" s="1" t="s">
        <v>4382</v>
      </c>
      <c r="U2421" s="1" t="s">
        <v>48</v>
      </c>
      <c r="V2421" s="1" t="s">
        <v>304</v>
      </c>
      <c r="W2421" s="1">
        <v>87</v>
      </c>
      <c r="X2421" s="1" t="s">
        <v>333</v>
      </c>
      <c r="Y2421" s="1" t="s">
        <v>10599</v>
      </c>
      <c r="Z2421" s="1" t="s">
        <v>467</v>
      </c>
      <c r="AA2421" s="1" t="s">
        <v>124</v>
      </c>
      <c r="AB2421" s="1" t="s">
        <v>109</v>
      </c>
      <c r="AC2421" s="1" t="s">
        <v>361</v>
      </c>
      <c r="AD2421" s="1">
        <v>2</v>
      </c>
      <c r="AF2421" s="1" t="s">
        <v>93</v>
      </c>
      <c r="AG2421" s="1" t="s">
        <v>10600</v>
      </c>
    </row>
    <row r="2422" spans="1:33" x14ac:dyDescent="0.25">
      <c r="A2422" s="1" t="s">
        <v>10601</v>
      </c>
      <c r="B2422" s="1" t="s">
        <v>1119</v>
      </c>
      <c r="C2422" s="1" t="s">
        <v>707</v>
      </c>
      <c r="D2422" s="1" t="s">
        <v>98</v>
      </c>
      <c r="E2422" s="1" t="s">
        <v>246</v>
      </c>
      <c r="F2422" s="1" t="s">
        <v>10602</v>
      </c>
      <c r="G2422" s="1">
        <v>37.173524</v>
      </c>
      <c r="H2422" s="1">
        <v>-74.568234000000004</v>
      </c>
      <c r="I2422" s="2">
        <v>44423.916446759256</v>
      </c>
      <c r="J2422" s="1" t="s">
        <v>1396</v>
      </c>
      <c r="K2422" s="1" t="s">
        <v>44</v>
      </c>
      <c r="L2422" s="1" t="s">
        <v>85</v>
      </c>
      <c r="M2422" s="1">
        <v>4823</v>
      </c>
      <c r="N2422" s="1" t="s">
        <v>1486</v>
      </c>
      <c r="O2422" s="1" t="s">
        <v>61</v>
      </c>
      <c r="P2422" s="1" t="s">
        <v>263</v>
      </c>
      <c r="Q2422" s="1">
        <v>61</v>
      </c>
      <c r="R2422" s="1" t="s">
        <v>154</v>
      </c>
      <c r="S2422" s="1" t="s">
        <v>252</v>
      </c>
      <c r="T2422" s="1" t="s">
        <v>5108</v>
      </c>
      <c r="U2422" s="1" t="s">
        <v>343</v>
      </c>
      <c r="V2422" s="1" t="s">
        <v>369</v>
      </c>
      <c r="W2422" s="1">
        <v>15</v>
      </c>
      <c r="X2422" s="1" t="s">
        <v>50</v>
      </c>
      <c r="Y2422" s="1" t="s">
        <v>10603</v>
      </c>
      <c r="Z2422" s="1" t="s">
        <v>174</v>
      </c>
      <c r="AA2422" s="1">
        <v>4</v>
      </c>
      <c r="AB2422" s="1" t="s">
        <v>297</v>
      </c>
      <c r="AC2422" s="1" t="s">
        <v>325</v>
      </c>
      <c r="AD2422" s="1">
        <v>5</v>
      </c>
      <c r="AF2422" s="1" t="s">
        <v>72</v>
      </c>
    </row>
    <row r="2423" spans="1:33" x14ac:dyDescent="0.25">
      <c r="A2423" s="1" t="s">
        <v>10604</v>
      </c>
      <c r="B2423" s="1" t="s">
        <v>300</v>
      </c>
      <c r="C2423" s="1" t="s">
        <v>218</v>
      </c>
      <c r="D2423" s="1" t="s">
        <v>219</v>
      </c>
      <c r="E2423" s="1" t="s">
        <v>131</v>
      </c>
      <c r="F2423" s="1" t="s">
        <v>10605</v>
      </c>
      <c r="G2423" s="1">
        <v>26.415112000000001</v>
      </c>
      <c r="H2423" s="1">
        <v>72.105900000000005</v>
      </c>
      <c r="I2423" s="2">
        <v>45482.050393518519</v>
      </c>
      <c r="J2423" s="1" t="s">
        <v>747</v>
      </c>
      <c r="K2423" s="1" t="s">
        <v>293</v>
      </c>
      <c r="L2423" s="1" t="s">
        <v>44</v>
      </c>
      <c r="M2423" s="1">
        <v>7661</v>
      </c>
      <c r="N2423" s="1" t="s">
        <v>8825</v>
      </c>
      <c r="O2423" s="1" t="s">
        <v>134</v>
      </c>
      <c r="P2423" s="1" t="s">
        <v>283</v>
      </c>
      <c r="Q2423" s="1">
        <v>45</v>
      </c>
      <c r="R2423" s="1" t="s">
        <v>71</v>
      </c>
      <c r="S2423" s="1" t="s">
        <v>46</v>
      </c>
      <c r="T2423" s="1" t="s">
        <v>1448</v>
      </c>
      <c r="U2423" s="1" t="s">
        <v>474</v>
      </c>
      <c r="V2423" s="1" t="s">
        <v>194</v>
      </c>
      <c r="W2423" s="1">
        <v>-25</v>
      </c>
      <c r="X2423" s="1" t="s">
        <v>50</v>
      </c>
      <c r="Y2423" s="1" t="s">
        <v>10606</v>
      </c>
      <c r="Z2423" s="1" t="s">
        <v>123</v>
      </c>
      <c r="AA2423" s="1" t="s">
        <v>143</v>
      </c>
      <c r="AB2423" s="1" t="s">
        <v>175</v>
      </c>
      <c r="AC2423" s="1" t="s">
        <v>564</v>
      </c>
      <c r="AD2423" s="1">
        <v>3</v>
      </c>
      <c r="AE2423" s="1">
        <v>32083.53</v>
      </c>
      <c r="AF2423" s="1" t="s">
        <v>241</v>
      </c>
      <c r="AG2423" s="1" t="s">
        <v>10607</v>
      </c>
    </row>
    <row r="2424" spans="1:33" x14ac:dyDescent="0.25">
      <c r="A2424" s="1" t="s">
        <v>10608</v>
      </c>
      <c r="B2424" s="1" t="s">
        <v>445</v>
      </c>
      <c r="C2424" s="1" t="s">
        <v>232</v>
      </c>
      <c r="D2424" s="1" t="s">
        <v>98</v>
      </c>
      <c r="E2424" s="1" t="s">
        <v>149</v>
      </c>
      <c r="F2424" s="1" t="s">
        <v>10609</v>
      </c>
      <c r="G2424" s="1">
        <v>29.35614</v>
      </c>
      <c r="H2424" s="1">
        <v>-94.353317000000004</v>
      </c>
      <c r="I2424" s="2">
        <v>44138.746863425928</v>
      </c>
      <c r="J2424" s="1" t="s">
        <v>60</v>
      </c>
      <c r="K2424" s="1" t="s">
        <v>293</v>
      </c>
      <c r="L2424" s="1" t="s">
        <v>369</v>
      </c>
      <c r="M2424" s="1">
        <v>6092</v>
      </c>
      <c r="N2424" s="1" t="s">
        <v>1556</v>
      </c>
      <c r="O2424" s="1" t="s">
        <v>207</v>
      </c>
      <c r="P2424" s="1" t="s">
        <v>194</v>
      </c>
      <c r="Q2424" s="1">
        <v>30</v>
      </c>
      <c r="R2424" s="1" t="s">
        <v>154</v>
      </c>
      <c r="T2424" s="1" t="s">
        <v>8929</v>
      </c>
      <c r="U2424" s="1" t="s">
        <v>172</v>
      </c>
      <c r="V2424" s="1" t="s">
        <v>64</v>
      </c>
      <c r="W2424" s="1">
        <v>229</v>
      </c>
      <c r="X2424" s="1" t="s">
        <v>335</v>
      </c>
      <c r="Y2424" s="1" t="s">
        <v>10610</v>
      </c>
      <c r="Z2424" s="1" t="s">
        <v>142</v>
      </c>
      <c r="AA2424" s="1" t="s">
        <v>240</v>
      </c>
      <c r="AB2424" s="1" t="s">
        <v>125</v>
      </c>
      <c r="AC2424" s="1" t="s">
        <v>53</v>
      </c>
      <c r="AD2424" s="1">
        <v>-1</v>
      </c>
      <c r="AE2424" s="1">
        <v>49220.800000000003</v>
      </c>
      <c r="AF2424" s="1" t="b">
        <v>0</v>
      </c>
      <c r="AG2424" s="1" t="s">
        <v>10611</v>
      </c>
    </row>
    <row r="2425" spans="1:33" x14ac:dyDescent="0.25">
      <c r="A2425" s="1" t="s">
        <v>10612</v>
      </c>
      <c r="B2425" s="1" t="s">
        <v>1214</v>
      </c>
      <c r="C2425" s="1" t="s">
        <v>364</v>
      </c>
      <c r="D2425" s="1" t="s">
        <v>36</v>
      </c>
      <c r="E2425" s="1" t="s">
        <v>409</v>
      </c>
      <c r="F2425" s="1" t="s">
        <v>10613</v>
      </c>
      <c r="G2425" s="1">
        <v>25.956779999999998</v>
      </c>
      <c r="H2425" s="1">
        <v>-93.934417999999994</v>
      </c>
      <c r="I2425" s="2">
        <v>45489.921840277777</v>
      </c>
      <c r="J2425" s="1" t="s">
        <v>1271</v>
      </c>
      <c r="K2425" s="1" t="s">
        <v>331</v>
      </c>
      <c r="L2425" s="1" t="s">
        <v>304</v>
      </c>
      <c r="M2425" s="1">
        <v>4806</v>
      </c>
      <c r="N2425" s="1" t="s">
        <v>5008</v>
      </c>
      <c r="O2425" s="1" t="s">
        <v>105</v>
      </c>
      <c r="P2425" s="1" t="s">
        <v>314</v>
      </c>
      <c r="Q2425" s="1">
        <v>70</v>
      </c>
      <c r="R2425" s="1" t="s">
        <v>238</v>
      </c>
      <c r="Z2425" s="1" t="s">
        <v>123</v>
      </c>
      <c r="AB2425" s="1" t="s">
        <v>214</v>
      </c>
      <c r="AC2425" s="1" t="s">
        <v>276</v>
      </c>
      <c r="AD2425" s="1">
        <v>3</v>
      </c>
      <c r="AG2425" s="1" t="s">
        <v>10614</v>
      </c>
    </row>
    <row r="2426" spans="1:33" x14ac:dyDescent="0.25">
      <c r="A2426" s="1" t="s">
        <v>10615</v>
      </c>
      <c r="B2426" s="1" t="s">
        <v>1069</v>
      </c>
      <c r="C2426" s="1" t="s">
        <v>329</v>
      </c>
      <c r="D2426" s="1" t="s">
        <v>36</v>
      </c>
      <c r="E2426" s="1" t="s">
        <v>37</v>
      </c>
      <c r="F2426" s="1" t="s">
        <v>10616</v>
      </c>
      <c r="G2426" s="1">
        <v>47.405915</v>
      </c>
      <c r="H2426" s="1">
        <v>-99.912188999999998</v>
      </c>
      <c r="I2426" s="2">
        <v>44599.106423611112</v>
      </c>
      <c r="J2426" s="1" t="s">
        <v>1485</v>
      </c>
      <c r="K2426" s="1" t="s">
        <v>101</v>
      </c>
      <c r="L2426" s="1" t="s">
        <v>62</v>
      </c>
      <c r="M2426" s="1">
        <v>3757</v>
      </c>
      <c r="N2426" s="1" t="s">
        <v>1498</v>
      </c>
      <c r="O2426" s="1" t="s">
        <v>84</v>
      </c>
      <c r="P2426" s="1" t="s">
        <v>64</v>
      </c>
      <c r="Q2426" s="1">
        <v>48</v>
      </c>
      <c r="R2426" s="1" t="s">
        <v>238</v>
      </c>
      <c r="S2426" s="1" t="s">
        <v>185</v>
      </c>
      <c r="T2426" s="1" t="s">
        <v>305</v>
      </c>
      <c r="U2426" s="1" t="s">
        <v>81</v>
      </c>
      <c r="V2426" s="1" t="s">
        <v>224</v>
      </c>
      <c r="W2426" s="1">
        <v>69</v>
      </c>
      <c r="Y2426" s="1" t="s">
        <v>10617</v>
      </c>
      <c r="Z2426" s="1" t="s">
        <v>51</v>
      </c>
      <c r="AA2426" s="1" t="s">
        <v>108</v>
      </c>
      <c r="AB2426" s="1" t="s">
        <v>324</v>
      </c>
      <c r="AC2426" s="1" t="s">
        <v>92</v>
      </c>
      <c r="AD2426" s="1">
        <v>3</v>
      </c>
      <c r="AE2426" s="1">
        <v>23200.13</v>
      </c>
      <c r="AF2426" s="1" t="b">
        <v>1</v>
      </c>
      <c r="AG2426" s="1" t="s">
        <v>10618</v>
      </c>
    </row>
    <row r="2427" spans="1:33" x14ac:dyDescent="0.25">
      <c r="A2427" s="1" t="s">
        <v>10619</v>
      </c>
      <c r="B2427" s="1" t="s">
        <v>752</v>
      </c>
      <c r="C2427" s="1" t="s">
        <v>760</v>
      </c>
      <c r="D2427" s="1" t="s">
        <v>201</v>
      </c>
      <c r="E2427" s="1" t="s">
        <v>131</v>
      </c>
      <c r="F2427" s="1" t="s">
        <v>1829</v>
      </c>
      <c r="G2427" s="1">
        <v>32.900615999999999</v>
      </c>
      <c r="H2427" s="1">
        <v>-82.125268000000005</v>
      </c>
      <c r="I2427" s="2">
        <v>45612.407847222225</v>
      </c>
      <c r="J2427" s="1" t="s">
        <v>537</v>
      </c>
      <c r="K2427" s="1" t="s">
        <v>43</v>
      </c>
      <c r="L2427" s="1" t="s">
        <v>137</v>
      </c>
      <c r="M2427" s="1">
        <v>1760</v>
      </c>
      <c r="N2427" s="1" t="s">
        <v>1830</v>
      </c>
      <c r="O2427" s="1" t="s">
        <v>434</v>
      </c>
      <c r="P2427" s="1" t="s">
        <v>304</v>
      </c>
      <c r="Q2427" s="1">
        <v>40</v>
      </c>
      <c r="R2427" s="1" t="s">
        <v>208</v>
      </c>
      <c r="S2427" s="1" t="s">
        <v>46</v>
      </c>
      <c r="T2427" s="1" t="s">
        <v>1602</v>
      </c>
      <c r="U2427" s="1" t="s">
        <v>293</v>
      </c>
      <c r="V2427" s="1" t="s">
        <v>137</v>
      </c>
      <c r="W2427" s="1">
        <v>14</v>
      </c>
      <c r="X2427" s="1" t="s">
        <v>208</v>
      </c>
      <c r="Y2427" s="1">
        <v>2593166528</v>
      </c>
      <c r="Z2427" s="1" t="s">
        <v>226</v>
      </c>
      <c r="AA2427" s="1" t="s">
        <v>213</v>
      </c>
      <c r="AB2427" s="1" t="s">
        <v>228</v>
      </c>
      <c r="AC2427" s="1" t="s">
        <v>348</v>
      </c>
      <c r="AD2427" s="1">
        <v>5</v>
      </c>
      <c r="AE2427" s="1">
        <v>17774.240000000002</v>
      </c>
      <c r="AF2427" s="1" t="s">
        <v>93</v>
      </c>
      <c r="AG2427" s="1" t="s">
        <v>1831</v>
      </c>
    </row>
    <row r="2428" spans="1:33" x14ac:dyDescent="0.25">
      <c r="A2428" s="1" t="s">
        <v>10620</v>
      </c>
      <c r="B2428" s="1" t="s">
        <v>551</v>
      </c>
      <c r="C2428" s="1" t="s">
        <v>760</v>
      </c>
      <c r="D2428" s="1" t="s">
        <v>36</v>
      </c>
      <c r="E2428" s="1" t="s">
        <v>202</v>
      </c>
      <c r="F2428" s="1" t="s">
        <v>10621</v>
      </c>
      <c r="G2428" s="1">
        <v>29.405609999999999</v>
      </c>
      <c r="H2428" s="1">
        <v>-84.685717999999994</v>
      </c>
      <c r="I2428" s="2">
        <v>45407.100115740737</v>
      </c>
      <c r="J2428" s="1" t="s">
        <v>3029</v>
      </c>
      <c r="K2428" s="1" t="s">
        <v>139</v>
      </c>
      <c r="L2428" s="1" t="s">
        <v>168</v>
      </c>
      <c r="M2428" s="1">
        <v>6835</v>
      </c>
      <c r="N2428" s="1" t="s">
        <v>8560</v>
      </c>
      <c r="O2428" s="1" t="s">
        <v>139</v>
      </c>
      <c r="P2428" s="1" t="s">
        <v>194</v>
      </c>
      <c r="Q2428" s="1">
        <v>24</v>
      </c>
      <c r="R2428" s="1" t="s">
        <v>45</v>
      </c>
      <c r="S2428" s="1" t="s">
        <v>236</v>
      </c>
      <c r="T2428" s="1" t="s">
        <v>3243</v>
      </c>
      <c r="U2428" s="1" t="s">
        <v>474</v>
      </c>
      <c r="V2428" s="1" t="s">
        <v>194</v>
      </c>
      <c r="W2428" s="1">
        <v>22</v>
      </c>
      <c r="X2428" s="1" t="s">
        <v>86</v>
      </c>
      <c r="Z2428" s="1" t="s">
        <v>123</v>
      </c>
      <c r="AA2428" s="1">
        <v>3</v>
      </c>
      <c r="AC2428" s="1" t="s">
        <v>53</v>
      </c>
      <c r="AD2428" s="1">
        <v>0</v>
      </c>
      <c r="AE2428" s="1">
        <v>-25755.61</v>
      </c>
      <c r="AF2428" s="1" t="s">
        <v>72</v>
      </c>
      <c r="AG2428" s="1" t="s">
        <v>10622</v>
      </c>
    </row>
    <row r="2429" spans="1:33" x14ac:dyDescent="0.25">
      <c r="A2429" s="1" t="s">
        <v>10623</v>
      </c>
      <c r="B2429" s="1" t="s">
        <v>2582</v>
      </c>
      <c r="C2429" s="1" t="s">
        <v>760</v>
      </c>
      <c r="D2429" s="1" t="s">
        <v>201</v>
      </c>
      <c r="E2429" s="1" t="s">
        <v>246</v>
      </c>
      <c r="F2429" s="1" t="s">
        <v>402</v>
      </c>
      <c r="G2429" s="1">
        <v>26.172712000000001</v>
      </c>
      <c r="H2429" s="1">
        <v>-116.703355</v>
      </c>
      <c r="I2429" s="2">
        <v>43926.420335648145</v>
      </c>
      <c r="J2429" s="1" t="s">
        <v>270</v>
      </c>
      <c r="K2429" s="1" t="s">
        <v>343</v>
      </c>
      <c r="L2429" s="1" t="s">
        <v>62</v>
      </c>
      <c r="M2429" s="1">
        <v>8820</v>
      </c>
      <c r="N2429" s="1" t="s">
        <v>4905</v>
      </c>
      <c r="O2429" s="1" t="s">
        <v>474</v>
      </c>
      <c r="P2429" s="1" t="s">
        <v>117</v>
      </c>
      <c r="Q2429" s="1">
        <v>74</v>
      </c>
      <c r="S2429" s="1" t="s">
        <v>66</v>
      </c>
      <c r="Z2429" s="1" t="s">
        <v>226</v>
      </c>
      <c r="AA2429" s="1">
        <v>3</v>
      </c>
      <c r="AB2429" s="1" t="s">
        <v>228</v>
      </c>
      <c r="AD2429" s="1">
        <v>5</v>
      </c>
      <c r="AF2429" s="1" t="s">
        <v>349</v>
      </c>
      <c r="AG2429" s="1" t="s">
        <v>10624</v>
      </c>
    </row>
    <row r="2430" spans="1:33" x14ac:dyDescent="0.25">
      <c r="A2430" s="1" t="s">
        <v>10625</v>
      </c>
      <c r="B2430" s="1" t="s">
        <v>1277</v>
      </c>
      <c r="C2430" s="1" t="s">
        <v>340</v>
      </c>
      <c r="D2430" s="1" t="s">
        <v>191</v>
      </c>
      <c r="E2430" s="1" t="s">
        <v>58</v>
      </c>
      <c r="F2430" s="1" t="s">
        <v>10626</v>
      </c>
      <c r="G2430" s="1">
        <v>30.437715000000001</v>
      </c>
      <c r="H2430" s="1">
        <v>-109.854817</v>
      </c>
      <c r="I2430" s="2">
        <v>44567.322129629632</v>
      </c>
      <c r="J2430" s="1" t="s">
        <v>696</v>
      </c>
      <c r="K2430" s="1" t="s">
        <v>139</v>
      </c>
      <c r="L2430" s="1" t="s">
        <v>194</v>
      </c>
      <c r="M2430" s="1">
        <v>6997</v>
      </c>
      <c r="N2430" s="1" t="s">
        <v>3686</v>
      </c>
      <c r="O2430" s="1" t="s">
        <v>343</v>
      </c>
      <c r="P2430" s="1" t="s">
        <v>62</v>
      </c>
      <c r="Q2430" s="1">
        <v>67</v>
      </c>
      <c r="R2430" s="1" t="s">
        <v>208</v>
      </c>
      <c r="S2430" s="1" t="s">
        <v>46</v>
      </c>
      <c r="T2430" s="1" t="s">
        <v>1331</v>
      </c>
      <c r="U2430" s="1" t="s">
        <v>105</v>
      </c>
      <c r="V2430" s="1" t="s">
        <v>194</v>
      </c>
      <c r="W2430" s="1">
        <v>271</v>
      </c>
      <c r="X2430" s="1" t="s">
        <v>50</v>
      </c>
      <c r="Y2430" s="1" t="s">
        <v>10627</v>
      </c>
      <c r="AA2430" s="1" t="s">
        <v>296</v>
      </c>
      <c r="AB2430" s="1" t="s">
        <v>109</v>
      </c>
      <c r="AC2430" s="1" t="s">
        <v>564</v>
      </c>
      <c r="AD2430" s="1">
        <v>0</v>
      </c>
      <c r="AF2430" s="1">
        <v>0</v>
      </c>
      <c r="AG2430" s="1" t="s">
        <v>10628</v>
      </c>
    </row>
    <row r="2431" spans="1:33" x14ac:dyDescent="0.25">
      <c r="A2431" s="1" t="s">
        <v>10629</v>
      </c>
      <c r="B2431" s="1" t="s">
        <v>470</v>
      </c>
      <c r="C2431" s="1" t="s">
        <v>837</v>
      </c>
      <c r="D2431" s="1" t="s">
        <v>77</v>
      </c>
      <c r="E2431" s="1" t="s">
        <v>202</v>
      </c>
      <c r="F2431" s="1" t="s">
        <v>10630</v>
      </c>
      <c r="G2431" s="1">
        <v>45.574781999999999</v>
      </c>
      <c r="H2431" s="1">
        <v>-76.120003999999994</v>
      </c>
      <c r="I2431" s="2">
        <v>43493.38789351852</v>
      </c>
      <c r="J2431" s="1" t="s">
        <v>909</v>
      </c>
      <c r="K2431" s="1" t="s">
        <v>222</v>
      </c>
      <c r="L2431" s="1" t="s">
        <v>314</v>
      </c>
      <c r="M2431" s="1">
        <v>7925</v>
      </c>
      <c r="N2431" s="1" t="s">
        <v>2705</v>
      </c>
      <c r="O2431" s="1" t="s">
        <v>156</v>
      </c>
      <c r="P2431" s="1" t="s">
        <v>41</v>
      </c>
      <c r="Q2431" s="1">
        <v>48</v>
      </c>
      <c r="R2431" s="1" t="s">
        <v>184</v>
      </c>
      <c r="T2431" s="1" t="s">
        <v>1074</v>
      </c>
      <c r="U2431" s="1" t="s">
        <v>101</v>
      </c>
      <c r="V2431" s="1" t="s">
        <v>475</v>
      </c>
      <c r="W2431" s="1">
        <v>53</v>
      </c>
      <c r="X2431" s="1" t="s">
        <v>50</v>
      </c>
      <c r="Y2431" s="1" t="s">
        <v>10631</v>
      </c>
      <c r="Z2431" s="1" t="s">
        <v>71</v>
      </c>
      <c r="AA2431" s="1" t="s">
        <v>143</v>
      </c>
      <c r="AB2431" s="1" t="s">
        <v>324</v>
      </c>
      <c r="AC2431" s="1" t="s">
        <v>126</v>
      </c>
      <c r="AD2431" s="1">
        <v>0</v>
      </c>
      <c r="AE2431" s="1">
        <v>42275.06</v>
      </c>
      <c r="AF2431" s="1">
        <v>0</v>
      </c>
      <c r="AG2431" s="1" t="s">
        <v>10632</v>
      </c>
    </row>
    <row r="2432" spans="1:33" x14ac:dyDescent="0.25">
      <c r="A2432" s="1" t="s">
        <v>10633</v>
      </c>
      <c r="B2432" s="1" t="s">
        <v>231</v>
      </c>
      <c r="C2432" s="1" t="s">
        <v>268</v>
      </c>
      <c r="D2432" s="1" t="s">
        <v>130</v>
      </c>
      <c r="E2432" s="1" t="s">
        <v>409</v>
      </c>
      <c r="F2432" s="1" t="s">
        <v>10634</v>
      </c>
      <c r="G2432" s="1">
        <v>40.623735000000003</v>
      </c>
      <c r="H2432" s="1">
        <v>-101.240782</v>
      </c>
      <c r="I2432" s="2">
        <v>44729.104502314818</v>
      </c>
      <c r="J2432" s="1" t="s">
        <v>1576</v>
      </c>
      <c r="K2432" s="1" t="s">
        <v>474</v>
      </c>
      <c r="L2432" s="1" t="s">
        <v>263</v>
      </c>
      <c r="M2432" s="1">
        <v>5529</v>
      </c>
      <c r="N2432" s="1" t="s">
        <v>3184</v>
      </c>
      <c r="O2432" s="1" t="s">
        <v>68</v>
      </c>
      <c r="P2432" s="1" t="s">
        <v>137</v>
      </c>
      <c r="Q2432" s="1">
        <v>42</v>
      </c>
      <c r="R2432" s="1" t="s">
        <v>335</v>
      </c>
      <c r="S2432" s="1" t="s">
        <v>236</v>
      </c>
      <c r="T2432" s="1" t="s">
        <v>6140</v>
      </c>
      <c r="U2432" s="1" t="s">
        <v>44</v>
      </c>
      <c r="V2432" s="1" t="s">
        <v>41</v>
      </c>
      <c r="W2432" s="1">
        <v>12</v>
      </c>
      <c r="X2432" s="1" t="s">
        <v>333</v>
      </c>
      <c r="Y2432" s="1" t="s">
        <v>10635</v>
      </c>
      <c r="Z2432" s="1" t="s">
        <v>264</v>
      </c>
      <c r="AB2432" s="1" t="s">
        <v>91</v>
      </c>
      <c r="AC2432" s="1" t="s">
        <v>145</v>
      </c>
      <c r="AD2432" s="1">
        <v>-4</v>
      </c>
      <c r="AE2432" s="1">
        <v>24497.48</v>
      </c>
      <c r="AF2432" s="1" t="s">
        <v>72</v>
      </c>
      <c r="AG2432" s="1" t="s">
        <v>10636</v>
      </c>
    </row>
    <row r="2433" spans="1:33" x14ac:dyDescent="0.25">
      <c r="A2433" s="1" t="s">
        <v>10637</v>
      </c>
      <c r="B2433" s="1" t="s">
        <v>945</v>
      </c>
      <c r="C2433" s="1" t="s">
        <v>471</v>
      </c>
      <c r="D2433" s="1" t="s">
        <v>130</v>
      </c>
      <c r="E2433" s="1" t="s">
        <v>202</v>
      </c>
      <c r="F2433" s="1" t="s">
        <v>10638</v>
      </c>
      <c r="G2433" s="1">
        <v>41.324751999999997</v>
      </c>
      <c r="I2433" s="2">
        <v>44672.644375000003</v>
      </c>
      <c r="J2433" s="1" t="s">
        <v>682</v>
      </c>
      <c r="K2433" s="1" t="s">
        <v>322</v>
      </c>
      <c r="L2433" s="1" t="s">
        <v>41</v>
      </c>
      <c r="M2433" s="1">
        <v>2059</v>
      </c>
      <c r="N2433" s="1" t="s">
        <v>7977</v>
      </c>
      <c r="O2433" s="1" t="s">
        <v>156</v>
      </c>
      <c r="P2433" s="1" t="s">
        <v>369</v>
      </c>
      <c r="Q2433" s="1">
        <v>56</v>
      </c>
      <c r="S2433" s="1" t="s">
        <v>120</v>
      </c>
      <c r="T2433" s="1" t="s">
        <v>6058</v>
      </c>
      <c r="U2433" s="1" t="s">
        <v>167</v>
      </c>
      <c r="V2433" s="1" t="s">
        <v>250</v>
      </c>
      <c r="W2433" s="1">
        <v>79</v>
      </c>
      <c r="Y2433" s="1" t="s">
        <v>10639</v>
      </c>
      <c r="Z2433" s="1" t="s">
        <v>197</v>
      </c>
      <c r="AA2433" s="1">
        <v>1</v>
      </c>
      <c r="AB2433" s="1" t="s">
        <v>175</v>
      </c>
      <c r="AC2433" s="1" t="s">
        <v>564</v>
      </c>
      <c r="AE2433" s="1">
        <v>23263.69</v>
      </c>
      <c r="AF2433" s="1" t="s">
        <v>176</v>
      </c>
      <c r="AG2433" s="1" t="s">
        <v>10640</v>
      </c>
    </row>
    <row r="2434" spans="1:33" x14ac:dyDescent="0.25">
      <c r="A2434" s="1" t="s">
        <v>10641</v>
      </c>
      <c r="B2434" s="1" t="s">
        <v>1317</v>
      </c>
      <c r="C2434" s="1" t="s">
        <v>461</v>
      </c>
      <c r="D2434" s="1" t="s">
        <v>219</v>
      </c>
      <c r="E2434" s="1" t="s">
        <v>37</v>
      </c>
      <c r="F2434" s="1" t="s">
        <v>10642</v>
      </c>
      <c r="G2434" s="1">
        <v>32.599654000000001</v>
      </c>
      <c r="H2434" s="1">
        <v>-101.32250500000001</v>
      </c>
      <c r="I2434" s="2">
        <v>43956.624502314815</v>
      </c>
      <c r="J2434" s="1" t="s">
        <v>389</v>
      </c>
      <c r="K2434" s="1" t="s">
        <v>40</v>
      </c>
      <c r="L2434" s="1" t="s">
        <v>82</v>
      </c>
      <c r="N2434" s="1" t="s">
        <v>948</v>
      </c>
      <c r="O2434" s="1" t="s">
        <v>61</v>
      </c>
      <c r="P2434" s="1" t="s">
        <v>49</v>
      </c>
      <c r="Q2434" s="1">
        <v>43</v>
      </c>
      <c r="R2434" s="1" t="s">
        <v>86</v>
      </c>
      <c r="S2434" s="1" t="s">
        <v>82</v>
      </c>
      <c r="T2434" s="1" t="s">
        <v>5817</v>
      </c>
      <c r="U2434" s="1" t="s">
        <v>40</v>
      </c>
      <c r="V2434" s="1" t="s">
        <v>369</v>
      </c>
      <c r="W2434" s="1">
        <v>33</v>
      </c>
      <c r="X2434" s="1" t="s">
        <v>184</v>
      </c>
      <c r="Y2434" s="1" t="s">
        <v>10643</v>
      </c>
      <c r="Z2434" s="1" t="s">
        <v>467</v>
      </c>
      <c r="AA2434" s="1">
        <v>1</v>
      </c>
      <c r="AB2434" s="1" t="s">
        <v>175</v>
      </c>
      <c r="AC2434" s="1" t="s">
        <v>361</v>
      </c>
      <c r="AD2434" s="1">
        <v>2</v>
      </c>
      <c r="AE2434" s="1">
        <v>34811.81</v>
      </c>
      <c r="AF2434" s="1" t="s">
        <v>176</v>
      </c>
      <c r="AG2434" s="1" t="s">
        <v>10644</v>
      </c>
    </row>
    <row r="2435" spans="1:33" x14ac:dyDescent="0.25">
      <c r="A2435" s="1" t="s">
        <v>10645</v>
      </c>
      <c r="B2435" s="1" t="s">
        <v>790</v>
      </c>
      <c r="C2435" s="1" t="s">
        <v>1199</v>
      </c>
      <c r="D2435" s="1" t="s">
        <v>163</v>
      </c>
      <c r="E2435" s="1" t="s">
        <v>78</v>
      </c>
      <c r="F2435" s="1" t="s">
        <v>10646</v>
      </c>
      <c r="G2435" s="1">
        <v>47.322059000000003</v>
      </c>
      <c r="H2435" s="1">
        <v>-114.776447</v>
      </c>
      <c r="I2435" s="2">
        <v>44964.820439814815</v>
      </c>
      <c r="J2435" s="1" t="s">
        <v>824</v>
      </c>
      <c r="K2435" s="1" t="s">
        <v>1889</v>
      </c>
      <c r="L2435" s="1" t="s">
        <v>168</v>
      </c>
      <c r="M2435" s="1">
        <v>6187</v>
      </c>
      <c r="N2435" s="1" t="s">
        <v>5019</v>
      </c>
      <c r="O2435" s="1" t="s">
        <v>48</v>
      </c>
      <c r="P2435" s="1" t="s">
        <v>170</v>
      </c>
      <c r="Q2435" s="1">
        <v>72</v>
      </c>
      <c r="R2435" s="1" t="s">
        <v>122</v>
      </c>
      <c r="S2435" s="1" t="s">
        <v>50</v>
      </c>
      <c r="T2435" s="1" t="s">
        <v>1674</v>
      </c>
      <c r="U2435" s="1" t="s">
        <v>474</v>
      </c>
      <c r="V2435" s="1" t="s">
        <v>170</v>
      </c>
      <c r="W2435" s="1">
        <v>81</v>
      </c>
      <c r="X2435" s="1" t="s">
        <v>184</v>
      </c>
      <c r="Y2435" s="1" t="s">
        <v>10647</v>
      </c>
      <c r="Z2435" s="1" t="s">
        <v>337</v>
      </c>
      <c r="AA2435" s="1" t="s">
        <v>187</v>
      </c>
      <c r="AB2435" s="1" t="s">
        <v>214</v>
      </c>
      <c r="AC2435" s="1" t="s">
        <v>361</v>
      </c>
      <c r="AD2435" s="1">
        <v>4</v>
      </c>
      <c r="AE2435" s="1">
        <v>2741.61</v>
      </c>
      <c r="AF2435" s="1">
        <v>0</v>
      </c>
    </row>
    <row r="2436" spans="1:33" x14ac:dyDescent="0.25">
      <c r="A2436" s="1" t="s">
        <v>10648</v>
      </c>
      <c r="B2436" s="1" t="s">
        <v>470</v>
      </c>
      <c r="C2436" s="1" t="s">
        <v>113</v>
      </c>
      <c r="D2436" s="1" t="s">
        <v>77</v>
      </c>
      <c r="E2436" s="1" t="s">
        <v>78</v>
      </c>
      <c r="F2436" s="1" t="s">
        <v>10649</v>
      </c>
      <c r="G2436" s="1">
        <v>25.792721</v>
      </c>
      <c r="H2436" s="1">
        <v>-91.365138999999999</v>
      </c>
      <c r="I2436" s="2">
        <v>43896.862615740742</v>
      </c>
      <c r="J2436" s="1" t="s">
        <v>726</v>
      </c>
      <c r="K2436" s="1" t="s">
        <v>101</v>
      </c>
      <c r="L2436" s="1" t="s">
        <v>49</v>
      </c>
      <c r="M2436" s="1">
        <v>9050</v>
      </c>
      <c r="N2436" s="1" t="s">
        <v>1890</v>
      </c>
      <c r="O2436" s="1" t="s">
        <v>167</v>
      </c>
      <c r="P2436" s="1" t="s">
        <v>85</v>
      </c>
      <c r="Q2436" s="1">
        <v>24</v>
      </c>
      <c r="R2436" s="1" t="s">
        <v>335</v>
      </c>
      <c r="S2436" s="1" t="s">
        <v>46</v>
      </c>
      <c r="T2436" s="1" t="s">
        <v>7551</v>
      </c>
      <c r="U2436" s="1" t="s">
        <v>156</v>
      </c>
      <c r="V2436" s="1" t="s">
        <v>273</v>
      </c>
      <c r="W2436" s="1">
        <v>52</v>
      </c>
      <c r="X2436" s="1" t="s">
        <v>86</v>
      </c>
      <c r="Y2436" s="1" t="s">
        <v>10650</v>
      </c>
      <c r="Z2436" s="1" t="s">
        <v>174</v>
      </c>
      <c r="AA2436" s="1" t="s">
        <v>240</v>
      </c>
      <c r="AC2436" s="1" t="s">
        <v>92</v>
      </c>
      <c r="AD2436" s="1">
        <v>3</v>
      </c>
      <c r="AE2436" s="1">
        <v>49097.15</v>
      </c>
      <c r="AF2436" s="1" t="b">
        <v>0</v>
      </c>
      <c r="AG2436" s="1" t="s">
        <v>10651</v>
      </c>
    </row>
    <row r="2437" spans="1:33" x14ac:dyDescent="0.25">
      <c r="A2437" s="1" t="s">
        <v>10652</v>
      </c>
      <c r="B2437" s="1" t="s">
        <v>1352</v>
      </c>
      <c r="C2437" s="1" t="s">
        <v>113</v>
      </c>
      <c r="D2437" s="1" t="s">
        <v>219</v>
      </c>
      <c r="E2437" s="1" t="s">
        <v>164</v>
      </c>
      <c r="F2437" s="1" t="s">
        <v>10653</v>
      </c>
      <c r="G2437" s="1">
        <v>35.512500000000003</v>
      </c>
      <c r="H2437" s="1">
        <v>-102.567364</v>
      </c>
      <c r="I2437" s="2">
        <v>45109.779675925929</v>
      </c>
      <c r="J2437" s="1" t="s">
        <v>133</v>
      </c>
      <c r="K2437" s="1" t="s">
        <v>44</v>
      </c>
      <c r="L2437" s="1" t="s">
        <v>49</v>
      </c>
      <c r="M2437" s="1">
        <v>9956</v>
      </c>
      <c r="N2437" s="1" t="s">
        <v>4430</v>
      </c>
      <c r="O2437" s="1" t="s">
        <v>40</v>
      </c>
      <c r="P2437" s="1" t="s">
        <v>49</v>
      </c>
      <c r="Q2437" s="1">
        <v>46</v>
      </c>
      <c r="R2437" s="1" t="s">
        <v>335</v>
      </c>
      <c r="S2437" s="1" t="s">
        <v>50</v>
      </c>
      <c r="T2437" s="1" t="s">
        <v>6511</v>
      </c>
      <c r="U2437" s="1" t="s">
        <v>249</v>
      </c>
      <c r="V2437" s="1" t="s">
        <v>69</v>
      </c>
      <c r="W2437" s="1">
        <v>-27</v>
      </c>
      <c r="X2437" s="1" t="s">
        <v>122</v>
      </c>
      <c r="Y2437" s="1" t="s">
        <v>10654</v>
      </c>
      <c r="Z2437" s="1" t="s">
        <v>71</v>
      </c>
      <c r="AA2437" s="1">
        <v>3</v>
      </c>
      <c r="AB2437" s="1" t="s">
        <v>297</v>
      </c>
      <c r="AC2437" s="1" t="s">
        <v>53</v>
      </c>
      <c r="AD2437" s="1">
        <v>2</v>
      </c>
      <c r="AE2437" s="1">
        <v>37730.47</v>
      </c>
      <c r="AF2437" s="1" t="s">
        <v>176</v>
      </c>
      <c r="AG2437" s="1" t="s">
        <v>10655</v>
      </c>
    </row>
    <row r="2438" spans="1:33" x14ac:dyDescent="0.25">
      <c r="A2438" s="1" t="s">
        <v>10656</v>
      </c>
      <c r="B2438" s="1" t="s">
        <v>500</v>
      </c>
      <c r="C2438" s="1" t="s">
        <v>291</v>
      </c>
      <c r="D2438" s="1" t="s">
        <v>191</v>
      </c>
      <c r="E2438" s="1" t="s">
        <v>202</v>
      </c>
      <c r="F2438" s="1" t="s">
        <v>10657</v>
      </c>
      <c r="G2438" s="1">
        <v>30.041920999999999</v>
      </c>
      <c r="H2438" s="1">
        <v>-71.689006000000006</v>
      </c>
      <c r="I2438" s="2">
        <v>43633.805567129632</v>
      </c>
      <c r="J2438" s="1" t="s">
        <v>1652</v>
      </c>
      <c r="K2438" s="1" t="s">
        <v>48</v>
      </c>
      <c r="L2438" s="1" t="s">
        <v>250</v>
      </c>
      <c r="M2438" s="1">
        <v>1077</v>
      </c>
      <c r="N2438" s="1" t="s">
        <v>533</v>
      </c>
      <c r="O2438" s="1" t="s">
        <v>48</v>
      </c>
      <c r="P2438" s="1" t="s">
        <v>102</v>
      </c>
      <c r="Q2438" s="1">
        <v>42</v>
      </c>
      <c r="R2438" s="1" t="s">
        <v>184</v>
      </c>
      <c r="S2438" s="1" t="s">
        <v>71</v>
      </c>
      <c r="T2438" s="1" t="s">
        <v>10658</v>
      </c>
      <c r="U2438" s="1" t="s">
        <v>331</v>
      </c>
      <c r="V2438" s="1" t="s">
        <v>82</v>
      </c>
      <c r="W2438" s="1">
        <v>83</v>
      </c>
      <c r="X2438" s="1" t="s">
        <v>65</v>
      </c>
      <c r="Z2438" s="1" t="s">
        <v>174</v>
      </c>
      <c r="AA2438" s="1" t="s">
        <v>143</v>
      </c>
      <c r="AB2438" s="1" t="s">
        <v>214</v>
      </c>
      <c r="AC2438" s="1" t="s">
        <v>145</v>
      </c>
      <c r="AD2438" s="1">
        <v>5</v>
      </c>
      <c r="AE2438" s="1">
        <v>42411.5</v>
      </c>
      <c r="AF2438" s="1" t="b">
        <v>0</v>
      </c>
      <c r="AG2438" s="1" t="s">
        <v>10659</v>
      </c>
    </row>
    <row r="2439" spans="1:33" x14ac:dyDescent="0.25">
      <c r="A2439" s="1" t="s">
        <v>10660</v>
      </c>
      <c r="B2439" s="1" t="s">
        <v>617</v>
      </c>
      <c r="C2439" s="1" t="s">
        <v>291</v>
      </c>
      <c r="D2439" s="1" t="s">
        <v>130</v>
      </c>
      <c r="E2439" s="1" t="s">
        <v>149</v>
      </c>
      <c r="F2439" s="1" t="s">
        <v>10661</v>
      </c>
      <c r="G2439" s="1">
        <v>42.116734000000001</v>
      </c>
      <c r="I2439" s="2">
        <v>45040.244004629632</v>
      </c>
      <c r="J2439" s="1" t="s">
        <v>418</v>
      </c>
      <c r="K2439" s="1" t="s">
        <v>139</v>
      </c>
      <c r="L2439" s="1" t="s">
        <v>140</v>
      </c>
      <c r="M2439" s="1">
        <v>5277</v>
      </c>
      <c r="N2439" s="1" t="s">
        <v>2859</v>
      </c>
      <c r="O2439" s="1" t="s">
        <v>167</v>
      </c>
      <c r="P2439" s="1" t="s">
        <v>194</v>
      </c>
      <c r="R2439" s="1" t="s">
        <v>50</v>
      </c>
      <c r="S2439" s="1" t="s">
        <v>120</v>
      </c>
      <c r="T2439" s="1" t="s">
        <v>6184</v>
      </c>
      <c r="U2439" s="1" t="s">
        <v>136</v>
      </c>
      <c r="V2439" s="1" t="s">
        <v>369</v>
      </c>
      <c r="W2439" s="1">
        <v>-33</v>
      </c>
      <c r="Y2439" s="1" t="s">
        <v>10662</v>
      </c>
      <c r="Z2439" s="1" t="s">
        <v>71</v>
      </c>
      <c r="AA2439" s="1" t="s">
        <v>108</v>
      </c>
      <c r="AB2439" s="1" t="s">
        <v>287</v>
      </c>
      <c r="AC2439" s="1" t="s">
        <v>145</v>
      </c>
      <c r="AD2439" s="1">
        <v>1</v>
      </c>
      <c r="AE2439" s="1">
        <v>21166.28</v>
      </c>
      <c r="AF2439" s="1" t="b">
        <v>0</v>
      </c>
      <c r="AG2439" s="1" t="s">
        <v>10663</v>
      </c>
    </row>
    <row r="2440" spans="1:33" x14ac:dyDescent="0.25">
      <c r="A2440" s="1" t="s">
        <v>10664</v>
      </c>
      <c r="B2440" s="1" t="s">
        <v>1859</v>
      </c>
      <c r="C2440" s="1" t="s">
        <v>1199</v>
      </c>
      <c r="D2440" s="1" t="s">
        <v>36</v>
      </c>
      <c r="E2440" s="1" t="s">
        <v>114</v>
      </c>
      <c r="F2440" s="1" t="s">
        <v>6441</v>
      </c>
      <c r="G2440" s="1">
        <v>32.934553999999999</v>
      </c>
      <c r="H2440" s="1">
        <v>-75.219226000000006</v>
      </c>
      <c r="I2440" s="2">
        <v>45323.65552083333</v>
      </c>
      <c r="J2440" s="1" t="s">
        <v>1420</v>
      </c>
      <c r="K2440" s="1" t="s">
        <v>167</v>
      </c>
      <c r="L2440" s="1" t="s">
        <v>117</v>
      </c>
      <c r="M2440" s="1">
        <v>1799</v>
      </c>
      <c r="N2440" s="1" t="s">
        <v>2946</v>
      </c>
      <c r="O2440" s="1" t="s">
        <v>40</v>
      </c>
      <c r="P2440" s="1" t="s">
        <v>69</v>
      </c>
      <c r="Q2440" s="1">
        <v>51</v>
      </c>
      <c r="S2440" s="1" t="s">
        <v>71</v>
      </c>
      <c r="Z2440" s="1" t="s">
        <v>107</v>
      </c>
      <c r="AB2440" s="1" t="s">
        <v>125</v>
      </c>
      <c r="AC2440" s="1" t="s">
        <v>348</v>
      </c>
      <c r="AD2440" s="1">
        <v>2</v>
      </c>
      <c r="AE2440" s="1">
        <v>3071.79</v>
      </c>
      <c r="AF2440" s="1" t="s">
        <v>176</v>
      </c>
    </row>
    <row r="2441" spans="1:33" x14ac:dyDescent="0.25">
      <c r="A2441" s="1" t="s">
        <v>10665</v>
      </c>
      <c r="B2441" s="1" t="s">
        <v>439</v>
      </c>
      <c r="C2441" s="1" t="s">
        <v>35</v>
      </c>
      <c r="D2441" s="1" t="s">
        <v>163</v>
      </c>
      <c r="E2441" s="1" t="s">
        <v>58</v>
      </c>
      <c r="F2441" s="1" t="s">
        <v>10666</v>
      </c>
      <c r="G2441" s="1">
        <v>30.318085</v>
      </c>
      <c r="H2441" s="1">
        <v>-96.643253999999999</v>
      </c>
      <c r="I2441" s="2">
        <v>44954.605856481481</v>
      </c>
      <c r="J2441" s="1" t="s">
        <v>2420</v>
      </c>
      <c r="K2441" s="1" t="s">
        <v>139</v>
      </c>
      <c r="L2441" s="1" t="s">
        <v>263</v>
      </c>
      <c r="M2441" s="1">
        <v>8901</v>
      </c>
      <c r="N2441" s="1" t="s">
        <v>1156</v>
      </c>
      <c r="O2441" s="1" t="s">
        <v>172</v>
      </c>
      <c r="P2441" s="1" t="s">
        <v>69</v>
      </c>
      <c r="Q2441" s="1">
        <v>36</v>
      </c>
      <c r="R2441" s="1" t="s">
        <v>208</v>
      </c>
      <c r="S2441" s="1" t="s">
        <v>66</v>
      </c>
      <c r="T2441" s="1" t="s">
        <v>10667</v>
      </c>
      <c r="U2441" s="1" t="s">
        <v>222</v>
      </c>
      <c r="V2441" s="1" t="s">
        <v>283</v>
      </c>
      <c r="W2441" s="1">
        <v>80</v>
      </c>
      <c r="X2441" s="1" t="s">
        <v>71</v>
      </c>
      <c r="Y2441" s="1" t="s">
        <v>10668</v>
      </c>
      <c r="Z2441" s="1" t="s">
        <v>264</v>
      </c>
      <c r="AA2441" s="1">
        <v>1</v>
      </c>
      <c r="AB2441" s="1" t="s">
        <v>287</v>
      </c>
      <c r="AC2441" s="1" t="s">
        <v>348</v>
      </c>
      <c r="AD2441" s="1">
        <v>3</v>
      </c>
      <c r="AE2441" s="1">
        <v>-7109.77</v>
      </c>
      <c r="AF2441" s="1" t="b">
        <v>1</v>
      </c>
    </row>
    <row r="2442" spans="1:33" x14ac:dyDescent="0.25">
      <c r="A2442" s="1" t="s">
        <v>10669</v>
      </c>
      <c r="B2442" s="1" t="s">
        <v>1394</v>
      </c>
      <c r="C2442" s="1" t="s">
        <v>1278</v>
      </c>
      <c r="D2442" s="1" t="s">
        <v>98</v>
      </c>
      <c r="E2442" s="1" t="s">
        <v>202</v>
      </c>
      <c r="F2442" s="1" t="s">
        <v>10670</v>
      </c>
      <c r="G2442" s="1">
        <v>31.812889999999999</v>
      </c>
      <c r="H2442" s="1">
        <v>-94.142122000000001</v>
      </c>
      <c r="I2442" s="2">
        <v>44416.261967592596</v>
      </c>
      <c r="J2442" s="1" t="s">
        <v>1149</v>
      </c>
      <c r="K2442" s="1" t="s">
        <v>285</v>
      </c>
      <c r="L2442" s="1" t="s">
        <v>250</v>
      </c>
      <c r="M2442" s="1">
        <v>4067</v>
      </c>
      <c r="N2442" s="1" t="s">
        <v>4504</v>
      </c>
      <c r="O2442" s="1" t="s">
        <v>211</v>
      </c>
      <c r="P2442" s="1" t="s">
        <v>314</v>
      </c>
      <c r="Q2442" s="1">
        <v>74</v>
      </c>
      <c r="R2442" s="1" t="s">
        <v>71</v>
      </c>
      <c r="S2442" s="1" t="s">
        <v>65</v>
      </c>
      <c r="T2442" s="1" t="s">
        <v>8240</v>
      </c>
      <c r="U2442" s="1" t="s">
        <v>156</v>
      </c>
      <c r="V2442" s="1" t="s">
        <v>69</v>
      </c>
      <c r="W2442" s="1">
        <v>27</v>
      </c>
      <c r="X2442" s="1" t="s">
        <v>184</v>
      </c>
      <c r="Y2442" s="1" t="s">
        <v>10671</v>
      </c>
      <c r="Z2442" s="1" t="s">
        <v>51</v>
      </c>
      <c r="AA2442" s="1" t="s">
        <v>213</v>
      </c>
      <c r="AC2442" s="1" t="s">
        <v>145</v>
      </c>
      <c r="AD2442" s="1">
        <v>4</v>
      </c>
      <c r="AE2442" s="1">
        <v>4661.3999999999996</v>
      </c>
      <c r="AF2442" s="1" t="b">
        <v>0</v>
      </c>
      <c r="AG2442" s="1" t="s">
        <v>10672</v>
      </c>
    </row>
    <row r="2443" spans="1:33" x14ac:dyDescent="0.25">
      <c r="A2443" s="1" t="s">
        <v>10673</v>
      </c>
      <c r="B2443" s="1" t="s">
        <v>1269</v>
      </c>
      <c r="C2443" s="1" t="s">
        <v>76</v>
      </c>
      <c r="D2443" s="1" t="s">
        <v>219</v>
      </c>
      <c r="E2443" s="1" t="s">
        <v>58</v>
      </c>
      <c r="F2443" s="1" t="s">
        <v>10674</v>
      </c>
      <c r="G2443" s="1">
        <v>34.985424000000002</v>
      </c>
      <c r="H2443" s="1">
        <v>-77.913976000000005</v>
      </c>
      <c r="I2443" s="2">
        <v>44035.225092592591</v>
      </c>
      <c r="J2443" s="1" t="s">
        <v>60</v>
      </c>
      <c r="K2443" s="1" t="s">
        <v>182</v>
      </c>
      <c r="L2443" s="1" t="s">
        <v>314</v>
      </c>
      <c r="M2443" s="1">
        <v>7384</v>
      </c>
      <c r="T2443" s="1" t="s">
        <v>2183</v>
      </c>
      <c r="U2443" s="1" t="s">
        <v>101</v>
      </c>
      <c r="V2443" s="1" t="s">
        <v>117</v>
      </c>
      <c r="W2443" s="1">
        <v>51</v>
      </c>
      <c r="X2443" s="1" t="s">
        <v>333</v>
      </c>
      <c r="Y2443" s="1" t="s">
        <v>10675</v>
      </c>
      <c r="Z2443" s="1" t="s">
        <v>337</v>
      </c>
      <c r="AA2443" s="1" t="s">
        <v>187</v>
      </c>
      <c r="AB2443" s="1" t="s">
        <v>52</v>
      </c>
      <c r="AC2443" s="1" t="s">
        <v>126</v>
      </c>
      <c r="AD2443" s="1">
        <v>4</v>
      </c>
      <c r="AE2443" s="1">
        <v>7787.92</v>
      </c>
      <c r="AF2443" s="1">
        <v>0</v>
      </c>
      <c r="AG2443" s="1" t="s">
        <v>10676</v>
      </c>
    </row>
    <row r="2444" spans="1:33" x14ac:dyDescent="0.25">
      <c r="A2444" s="1" t="s">
        <v>10677</v>
      </c>
      <c r="B2444" s="1" t="s">
        <v>1256</v>
      </c>
      <c r="C2444" s="1" t="s">
        <v>113</v>
      </c>
      <c r="D2444" s="1" t="s">
        <v>163</v>
      </c>
      <c r="E2444" s="1" t="s">
        <v>409</v>
      </c>
      <c r="F2444" s="1" t="s">
        <v>10678</v>
      </c>
      <c r="G2444" s="1">
        <v>30.593664</v>
      </c>
      <c r="H2444" s="1">
        <v>-98.984286999999995</v>
      </c>
      <c r="I2444" s="2">
        <v>44535.225428240738</v>
      </c>
      <c r="J2444" s="1" t="s">
        <v>1005</v>
      </c>
      <c r="K2444" s="1" t="s">
        <v>434</v>
      </c>
      <c r="L2444" s="1" t="s">
        <v>475</v>
      </c>
      <c r="M2444" s="1">
        <v>1705</v>
      </c>
      <c r="N2444" s="1" t="s">
        <v>5856</v>
      </c>
      <c r="O2444" s="1" t="s">
        <v>101</v>
      </c>
      <c r="P2444" s="1" t="s">
        <v>283</v>
      </c>
      <c r="Q2444" s="1">
        <v>51</v>
      </c>
      <c r="R2444" s="1" t="s">
        <v>184</v>
      </c>
      <c r="S2444" s="1" t="s">
        <v>66</v>
      </c>
      <c r="T2444" s="1" t="s">
        <v>519</v>
      </c>
      <c r="U2444" s="1" t="s">
        <v>43</v>
      </c>
      <c r="V2444" s="1" t="s">
        <v>314</v>
      </c>
      <c r="W2444" s="1">
        <v>30</v>
      </c>
      <c r="X2444" s="1" t="s">
        <v>184</v>
      </c>
      <c r="Y2444" s="1" t="s">
        <v>10679</v>
      </c>
      <c r="Z2444" s="1" t="s">
        <v>226</v>
      </c>
      <c r="AA2444" s="1" t="s">
        <v>306</v>
      </c>
      <c r="AB2444" s="1" t="s">
        <v>71</v>
      </c>
      <c r="AC2444" s="1" t="s">
        <v>145</v>
      </c>
      <c r="AD2444" s="1">
        <v>5</v>
      </c>
      <c r="AE2444" s="1">
        <v>-22698.2</v>
      </c>
      <c r="AF2444" s="1" t="s">
        <v>176</v>
      </c>
      <c r="AG2444" s="1" t="s">
        <v>10680</v>
      </c>
    </row>
    <row r="2445" spans="1:33" x14ac:dyDescent="0.25">
      <c r="A2445" s="1" t="s">
        <v>10681</v>
      </c>
      <c r="B2445" s="1" t="s">
        <v>231</v>
      </c>
      <c r="C2445" s="1" t="s">
        <v>129</v>
      </c>
      <c r="D2445" s="1" t="s">
        <v>163</v>
      </c>
      <c r="E2445" s="1" t="s">
        <v>149</v>
      </c>
      <c r="F2445" s="1" t="s">
        <v>10682</v>
      </c>
      <c r="G2445" s="1">
        <v>46.072727</v>
      </c>
      <c r="H2445" s="1">
        <v>-91.205383999999995</v>
      </c>
      <c r="I2445" s="4">
        <v>43318.138888888891</v>
      </c>
      <c r="J2445" s="1" t="s">
        <v>193</v>
      </c>
      <c r="K2445" s="1" t="s">
        <v>293</v>
      </c>
      <c r="L2445" s="1" t="s">
        <v>117</v>
      </c>
      <c r="M2445" s="1">
        <v>1148</v>
      </c>
      <c r="N2445" s="1" t="s">
        <v>1767</v>
      </c>
      <c r="O2445" s="1" t="s">
        <v>105</v>
      </c>
      <c r="P2445" s="1" t="s">
        <v>106</v>
      </c>
      <c r="Q2445" s="1">
        <v>57</v>
      </c>
      <c r="S2445" s="1" t="s">
        <v>71</v>
      </c>
      <c r="T2445" s="1" t="s">
        <v>1613</v>
      </c>
      <c r="U2445" s="1" t="s">
        <v>40</v>
      </c>
      <c r="V2445" s="1" t="s">
        <v>117</v>
      </c>
      <c r="W2445" s="1">
        <v>60</v>
      </c>
      <c r="X2445" s="1" t="s">
        <v>86</v>
      </c>
      <c r="Y2445" s="1" t="s">
        <v>10683</v>
      </c>
      <c r="Z2445" s="1" t="s">
        <v>51</v>
      </c>
      <c r="AA2445" s="1" t="s">
        <v>187</v>
      </c>
      <c r="AC2445" s="1" t="s">
        <v>348</v>
      </c>
      <c r="AD2445" s="1">
        <v>0</v>
      </c>
      <c r="AE2445" s="1">
        <v>13876.63</v>
      </c>
      <c r="AF2445" s="1">
        <v>0</v>
      </c>
      <c r="AG2445" s="1" t="s">
        <v>10684</v>
      </c>
    </row>
    <row r="2446" spans="1:33" x14ac:dyDescent="0.25">
      <c r="A2446" s="1" t="s">
        <v>10685</v>
      </c>
      <c r="B2446" s="1" t="s">
        <v>1069</v>
      </c>
      <c r="C2446" s="1" t="s">
        <v>129</v>
      </c>
      <c r="D2446" s="1" t="s">
        <v>163</v>
      </c>
      <c r="E2446" s="1" t="s">
        <v>37</v>
      </c>
      <c r="F2446" s="1" t="s">
        <v>10686</v>
      </c>
      <c r="G2446" s="1">
        <v>28.50403</v>
      </c>
      <c r="H2446" s="1">
        <v>-99.759992999999994</v>
      </c>
      <c r="I2446" s="2">
        <v>43923.176712962966</v>
      </c>
      <c r="J2446" s="1" t="s">
        <v>463</v>
      </c>
      <c r="K2446" s="1" t="s">
        <v>207</v>
      </c>
      <c r="L2446" s="1" t="s">
        <v>137</v>
      </c>
      <c r="M2446" s="1">
        <v>4560</v>
      </c>
      <c r="N2446" s="1" t="s">
        <v>5024</v>
      </c>
      <c r="O2446" s="1" t="s">
        <v>222</v>
      </c>
      <c r="P2446" s="1" t="s">
        <v>475</v>
      </c>
      <c r="Q2446" s="1">
        <v>59</v>
      </c>
      <c r="S2446" s="1" t="s">
        <v>209</v>
      </c>
      <c r="T2446" s="1" t="s">
        <v>2865</v>
      </c>
      <c r="U2446" s="1" t="s">
        <v>322</v>
      </c>
      <c r="V2446" s="1" t="s">
        <v>369</v>
      </c>
      <c r="W2446" s="1">
        <v>85</v>
      </c>
      <c r="X2446" s="1" t="s">
        <v>122</v>
      </c>
      <c r="Y2446" s="1" t="s">
        <v>10687</v>
      </c>
      <c r="Z2446" s="1" t="s">
        <v>347</v>
      </c>
      <c r="AA2446" s="1" t="s">
        <v>108</v>
      </c>
      <c r="AB2446" s="1" t="s">
        <v>324</v>
      </c>
      <c r="AD2446" s="1">
        <v>5</v>
      </c>
      <c r="AE2446" s="1">
        <v>33655.69</v>
      </c>
      <c r="AF2446" s="1">
        <v>1</v>
      </c>
      <c r="AG2446" s="1" t="s">
        <v>10688</v>
      </c>
    </row>
    <row r="2447" spans="1:33" x14ac:dyDescent="0.25">
      <c r="A2447" s="1" t="s">
        <v>10689</v>
      </c>
      <c r="B2447" s="1" t="s">
        <v>1599</v>
      </c>
      <c r="C2447" s="1" t="s">
        <v>76</v>
      </c>
      <c r="D2447" s="1" t="s">
        <v>191</v>
      </c>
      <c r="E2447" s="1" t="s">
        <v>149</v>
      </c>
      <c r="F2447" s="1" t="s">
        <v>10690</v>
      </c>
      <c r="G2447" s="1">
        <v>47.473326999999998</v>
      </c>
      <c r="H2447" s="1">
        <v>-89.779222000000004</v>
      </c>
      <c r="I2447" s="2">
        <v>44349.281481481485</v>
      </c>
      <c r="J2447" s="1" t="s">
        <v>1353</v>
      </c>
      <c r="K2447" s="1" t="s">
        <v>1531</v>
      </c>
      <c r="L2447" s="1" t="s">
        <v>205</v>
      </c>
      <c r="M2447" s="1">
        <v>1632</v>
      </c>
      <c r="N2447" s="1" t="s">
        <v>3559</v>
      </c>
      <c r="O2447" s="1" t="s">
        <v>331</v>
      </c>
      <c r="P2447" s="1" t="s">
        <v>117</v>
      </c>
      <c r="Q2447" s="1">
        <v>58</v>
      </c>
      <c r="R2447" s="1" t="s">
        <v>45</v>
      </c>
      <c r="S2447" s="1" t="s">
        <v>50</v>
      </c>
      <c r="T2447" s="1" t="s">
        <v>8147</v>
      </c>
      <c r="U2447" s="1" t="s">
        <v>172</v>
      </c>
      <c r="V2447" s="1" t="s">
        <v>82</v>
      </c>
      <c r="W2447" s="1">
        <v>59</v>
      </c>
      <c r="X2447" s="1" t="s">
        <v>154</v>
      </c>
      <c r="Y2447" s="1" t="s">
        <v>10691</v>
      </c>
      <c r="Z2447" s="1" t="s">
        <v>255</v>
      </c>
      <c r="AA2447" s="1" t="s">
        <v>124</v>
      </c>
      <c r="AB2447" s="1" t="s">
        <v>109</v>
      </c>
      <c r="AC2447" s="1" t="s">
        <v>53</v>
      </c>
      <c r="AD2447" s="1">
        <v>5</v>
      </c>
      <c r="AE2447" s="1">
        <v>41159.56</v>
      </c>
      <c r="AF2447" s="1" t="s">
        <v>93</v>
      </c>
      <c r="AG2447" s="1" t="s">
        <v>10692</v>
      </c>
    </row>
    <row r="2448" spans="1:33" x14ac:dyDescent="0.25">
      <c r="A2448" s="1" t="s">
        <v>10693</v>
      </c>
      <c r="B2448" s="1" t="s">
        <v>408</v>
      </c>
      <c r="C2448" s="1" t="s">
        <v>76</v>
      </c>
      <c r="D2448" s="1" t="s">
        <v>201</v>
      </c>
      <c r="E2448" s="1" t="s">
        <v>246</v>
      </c>
      <c r="F2448" s="1" t="s">
        <v>10694</v>
      </c>
      <c r="G2448" s="1">
        <v>31.196942</v>
      </c>
      <c r="H2448" s="1">
        <v>-100.397111</v>
      </c>
      <c r="I2448" s="2">
        <v>44883.716562499998</v>
      </c>
      <c r="J2448" s="1" t="s">
        <v>740</v>
      </c>
      <c r="K2448" s="1" t="s">
        <v>434</v>
      </c>
      <c r="L2448" s="1" t="s">
        <v>283</v>
      </c>
      <c r="M2448" s="1">
        <v>6425</v>
      </c>
      <c r="N2448" s="1" t="s">
        <v>6346</v>
      </c>
      <c r="O2448" s="1" t="s">
        <v>474</v>
      </c>
      <c r="P2448" s="1" t="s">
        <v>369</v>
      </c>
      <c r="Q2448" s="1">
        <v>16</v>
      </c>
      <c r="R2448" s="1" t="s">
        <v>50</v>
      </c>
      <c r="S2448" s="1" t="s">
        <v>71</v>
      </c>
      <c r="T2448" s="1" t="s">
        <v>4937</v>
      </c>
      <c r="U2448" s="1" t="s">
        <v>331</v>
      </c>
      <c r="V2448" s="1" t="s">
        <v>304</v>
      </c>
      <c r="W2448" s="1">
        <v>67</v>
      </c>
      <c r="Z2448" s="1" t="s">
        <v>51</v>
      </c>
      <c r="AA2448" s="1" t="s">
        <v>108</v>
      </c>
      <c r="AB2448" s="1" t="s">
        <v>109</v>
      </c>
      <c r="AC2448" s="1" t="s">
        <v>564</v>
      </c>
      <c r="AD2448" s="1">
        <v>4</v>
      </c>
      <c r="AE2448" s="1">
        <v>4031.43</v>
      </c>
      <c r="AF2448" s="1">
        <v>1</v>
      </c>
    </row>
    <row r="2449" spans="1:33" x14ac:dyDescent="0.25">
      <c r="A2449" s="1" t="s">
        <v>10695</v>
      </c>
      <c r="B2449" s="1" t="s">
        <v>987</v>
      </c>
      <c r="C2449" s="1" t="s">
        <v>611</v>
      </c>
      <c r="D2449" s="1" t="s">
        <v>191</v>
      </c>
      <c r="E2449" s="1" t="s">
        <v>246</v>
      </c>
      <c r="F2449" s="1" t="s">
        <v>10696</v>
      </c>
      <c r="G2449" s="1">
        <v>47.575685</v>
      </c>
      <c r="H2449" s="1">
        <v>-120.16997600000001</v>
      </c>
      <c r="I2449" s="2">
        <v>43574.646203703705</v>
      </c>
      <c r="J2449" s="1" t="s">
        <v>2026</v>
      </c>
      <c r="K2449" s="1" t="s">
        <v>81</v>
      </c>
      <c r="L2449" s="1" t="s">
        <v>263</v>
      </c>
      <c r="M2449" s="1">
        <v>4353</v>
      </c>
      <c r="N2449" s="1" t="s">
        <v>3417</v>
      </c>
      <c r="O2449" s="1" t="s">
        <v>167</v>
      </c>
      <c r="P2449" s="1" t="s">
        <v>205</v>
      </c>
      <c r="Q2449" s="1">
        <v>29</v>
      </c>
      <c r="R2449" s="1" t="s">
        <v>238</v>
      </c>
      <c r="T2449" s="1" t="s">
        <v>7213</v>
      </c>
      <c r="U2449" s="1" t="s">
        <v>105</v>
      </c>
      <c r="V2449" s="1" t="s">
        <v>314</v>
      </c>
      <c r="W2449" s="1">
        <v>23</v>
      </c>
      <c r="X2449" s="1" t="s">
        <v>71</v>
      </c>
      <c r="Y2449" s="1" t="s">
        <v>10697</v>
      </c>
      <c r="Z2449" s="1" t="s">
        <v>123</v>
      </c>
      <c r="AA2449" s="1">
        <v>4</v>
      </c>
      <c r="AB2449" s="1" t="s">
        <v>198</v>
      </c>
      <c r="AC2449" s="1" t="s">
        <v>564</v>
      </c>
      <c r="AD2449" s="1">
        <v>4</v>
      </c>
      <c r="AE2449" s="1">
        <v>41185.32</v>
      </c>
      <c r="AF2449" s="1">
        <v>0</v>
      </c>
      <c r="AG2449" s="1" t="s">
        <v>10698</v>
      </c>
    </row>
    <row r="2450" spans="1:33" x14ac:dyDescent="0.25">
      <c r="A2450" s="1" t="s">
        <v>10699</v>
      </c>
      <c r="B2450" s="1" t="s">
        <v>1069</v>
      </c>
      <c r="C2450" s="1" t="s">
        <v>1199</v>
      </c>
      <c r="D2450" s="1" t="s">
        <v>219</v>
      </c>
      <c r="E2450" s="1" t="s">
        <v>246</v>
      </c>
      <c r="F2450" s="1" t="s">
        <v>10700</v>
      </c>
      <c r="G2450" s="1">
        <v>45.765447000000002</v>
      </c>
      <c r="H2450" s="1">
        <v>-111.182363</v>
      </c>
      <c r="J2450" s="1" t="s">
        <v>1440</v>
      </c>
      <c r="K2450" s="1" t="s">
        <v>249</v>
      </c>
      <c r="L2450" s="1" t="s">
        <v>475</v>
      </c>
      <c r="M2450" s="1">
        <v>9522</v>
      </c>
      <c r="N2450" s="1" t="s">
        <v>1755</v>
      </c>
      <c r="O2450" s="1" t="s">
        <v>172</v>
      </c>
      <c r="P2450" s="1" t="s">
        <v>64</v>
      </c>
      <c r="Q2450" s="1">
        <v>45</v>
      </c>
      <c r="R2450" s="1" t="s">
        <v>208</v>
      </c>
      <c r="S2450" s="1" t="s">
        <v>71</v>
      </c>
      <c r="T2450" s="1" t="s">
        <v>2783</v>
      </c>
      <c r="U2450" s="1" t="s">
        <v>48</v>
      </c>
      <c r="V2450" s="1" t="s">
        <v>263</v>
      </c>
      <c r="W2450" s="1">
        <v>57</v>
      </c>
      <c r="X2450" s="1" t="s">
        <v>335</v>
      </c>
      <c r="Y2450" s="1" t="s">
        <v>10701</v>
      </c>
      <c r="Z2450" s="1" t="s">
        <v>142</v>
      </c>
      <c r="AA2450" s="1" t="s">
        <v>306</v>
      </c>
      <c r="AB2450" s="1" t="s">
        <v>144</v>
      </c>
      <c r="AC2450" s="1" t="s">
        <v>276</v>
      </c>
      <c r="AD2450" s="1">
        <v>3</v>
      </c>
      <c r="AE2450" s="1">
        <v>43741.38</v>
      </c>
      <c r="AF2450" s="1" t="s">
        <v>72</v>
      </c>
      <c r="AG2450" s="1" t="s">
        <v>10702</v>
      </c>
    </row>
    <row r="2451" spans="1:33" x14ac:dyDescent="0.25">
      <c r="A2451" s="1" t="s">
        <v>10703</v>
      </c>
      <c r="B2451" s="1" t="s">
        <v>231</v>
      </c>
      <c r="C2451" s="1" t="s">
        <v>401</v>
      </c>
      <c r="D2451" s="1" t="s">
        <v>36</v>
      </c>
      <c r="E2451" s="1" t="s">
        <v>114</v>
      </c>
      <c r="F2451" s="1" t="s">
        <v>10704</v>
      </c>
      <c r="G2451" s="1">
        <v>28.596235</v>
      </c>
      <c r="H2451" s="1">
        <v>-95.304452999999995</v>
      </c>
      <c r="I2451" s="1" t="s">
        <v>10705</v>
      </c>
      <c r="J2451" s="1" t="s">
        <v>709</v>
      </c>
      <c r="K2451" s="1" t="s">
        <v>44</v>
      </c>
      <c r="L2451" s="1" t="s">
        <v>69</v>
      </c>
      <c r="M2451" s="1">
        <v>4096</v>
      </c>
      <c r="N2451" s="1" t="s">
        <v>8987</v>
      </c>
      <c r="O2451" s="1" t="s">
        <v>436</v>
      </c>
      <c r="P2451" s="1" t="s">
        <v>140</v>
      </c>
      <c r="Q2451" s="1">
        <v>27</v>
      </c>
      <c r="R2451" s="1" t="s">
        <v>119</v>
      </c>
      <c r="S2451" s="1" t="s">
        <v>50</v>
      </c>
      <c r="T2451" s="1" t="s">
        <v>1880</v>
      </c>
      <c r="U2451" s="1" t="s">
        <v>343</v>
      </c>
      <c r="V2451" s="1" t="s">
        <v>85</v>
      </c>
      <c r="W2451" s="1">
        <v>53</v>
      </c>
      <c r="X2451" s="1" t="s">
        <v>333</v>
      </c>
      <c r="Y2451" s="1" t="s">
        <v>10706</v>
      </c>
      <c r="Z2451" s="1" t="s">
        <v>337</v>
      </c>
      <c r="AA2451" s="1" t="s">
        <v>187</v>
      </c>
      <c r="AB2451" s="1" t="s">
        <v>125</v>
      </c>
      <c r="AC2451" s="1" t="s">
        <v>361</v>
      </c>
      <c r="AD2451" s="1">
        <v>1</v>
      </c>
      <c r="AE2451" s="1">
        <v>1065.3699999999999</v>
      </c>
    </row>
    <row r="2452" spans="1:33" x14ac:dyDescent="0.25">
      <c r="A2452" s="1" t="s">
        <v>10707</v>
      </c>
      <c r="B2452" s="1" t="s">
        <v>373</v>
      </c>
      <c r="C2452" s="1" t="s">
        <v>1199</v>
      </c>
      <c r="D2452" s="1" t="s">
        <v>201</v>
      </c>
      <c r="E2452" s="1" t="s">
        <v>78</v>
      </c>
      <c r="F2452" s="1" t="s">
        <v>10708</v>
      </c>
      <c r="G2452" s="1">
        <v>42.690784999999998</v>
      </c>
      <c r="H2452" s="1">
        <v>-79.186351000000002</v>
      </c>
      <c r="I2452" s="2">
        <v>43330.13548611111</v>
      </c>
      <c r="J2452" s="1" t="s">
        <v>2907</v>
      </c>
      <c r="K2452" s="1" t="s">
        <v>172</v>
      </c>
      <c r="L2452" s="1" t="s">
        <v>157</v>
      </c>
      <c r="M2452" s="1">
        <v>2215</v>
      </c>
      <c r="N2452" s="1" t="s">
        <v>961</v>
      </c>
      <c r="O2452" s="1" t="s">
        <v>44</v>
      </c>
      <c r="P2452" s="1" t="s">
        <v>346</v>
      </c>
      <c r="Q2452" s="1">
        <v>23</v>
      </c>
      <c r="R2452" s="1" t="s">
        <v>335</v>
      </c>
      <c r="S2452" s="1" t="s">
        <v>46</v>
      </c>
      <c r="T2452" s="1" t="s">
        <v>1284</v>
      </c>
      <c r="U2452" s="1" t="s">
        <v>436</v>
      </c>
      <c r="V2452" s="1" t="s">
        <v>205</v>
      </c>
      <c r="W2452" s="1">
        <v>65</v>
      </c>
      <c r="X2452" s="1" t="s">
        <v>208</v>
      </c>
      <c r="Y2452" s="1">
        <v>2569513034</v>
      </c>
      <c r="Z2452" s="1" t="s">
        <v>174</v>
      </c>
      <c r="AA2452" s="1" t="s">
        <v>227</v>
      </c>
      <c r="AB2452" s="1" t="s">
        <v>214</v>
      </c>
      <c r="AC2452" s="1" t="s">
        <v>126</v>
      </c>
      <c r="AD2452" s="1">
        <v>2</v>
      </c>
      <c r="AE2452" s="1">
        <v>46736.89</v>
      </c>
      <c r="AF2452" s="1" t="s">
        <v>176</v>
      </c>
      <c r="AG2452" s="1" t="s">
        <v>10709</v>
      </c>
    </row>
    <row r="2453" spans="1:33" x14ac:dyDescent="0.25">
      <c r="A2453" s="1" t="s">
        <v>10710</v>
      </c>
      <c r="B2453" s="1" t="s">
        <v>500</v>
      </c>
      <c r="C2453" s="1" t="s">
        <v>340</v>
      </c>
      <c r="D2453" s="1" t="s">
        <v>98</v>
      </c>
      <c r="E2453" s="1" t="s">
        <v>164</v>
      </c>
      <c r="F2453" s="1" t="s">
        <v>10711</v>
      </c>
      <c r="G2453" s="1">
        <v>36.193845000000003</v>
      </c>
      <c r="H2453" s="1">
        <v>-100.093171</v>
      </c>
      <c r="I2453" s="2">
        <v>45550.083807870367</v>
      </c>
      <c r="J2453" s="1" t="s">
        <v>1396</v>
      </c>
      <c r="K2453" s="1" t="s">
        <v>167</v>
      </c>
      <c r="L2453" s="1" t="s">
        <v>205</v>
      </c>
      <c r="M2453" s="1">
        <v>9698</v>
      </c>
      <c r="N2453" s="1" t="s">
        <v>1639</v>
      </c>
      <c r="O2453" s="1" t="s">
        <v>136</v>
      </c>
      <c r="P2453" s="1" t="s">
        <v>69</v>
      </c>
      <c r="Q2453" s="1">
        <v>58</v>
      </c>
      <c r="R2453" s="1" t="s">
        <v>335</v>
      </c>
      <c r="S2453" s="1" t="s">
        <v>66</v>
      </c>
      <c r="T2453" s="1" t="s">
        <v>3021</v>
      </c>
      <c r="U2453" s="1" t="s">
        <v>434</v>
      </c>
      <c r="V2453" s="1" t="s">
        <v>273</v>
      </c>
      <c r="W2453" s="1">
        <v>58</v>
      </c>
      <c r="X2453" s="1" t="s">
        <v>71</v>
      </c>
      <c r="Y2453" s="1">
        <v>6227283323</v>
      </c>
      <c r="Z2453" s="1" t="s">
        <v>197</v>
      </c>
      <c r="AA2453" s="1" t="s">
        <v>108</v>
      </c>
      <c r="AC2453" s="1" t="s">
        <v>564</v>
      </c>
      <c r="AD2453" s="1">
        <v>4</v>
      </c>
      <c r="AE2453" s="1">
        <v>33900.68</v>
      </c>
      <c r="AF2453" s="1" t="s">
        <v>72</v>
      </c>
    </row>
    <row r="2454" spans="1:33" x14ac:dyDescent="0.25">
      <c r="A2454" s="1" t="s">
        <v>10712</v>
      </c>
      <c r="B2454" s="1" t="s">
        <v>161</v>
      </c>
      <c r="C2454" s="1" t="s">
        <v>76</v>
      </c>
      <c r="D2454" s="1" t="s">
        <v>201</v>
      </c>
      <c r="E2454" s="1" t="s">
        <v>149</v>
      </c>
      <c r="F2454" s="1" t="s">
        <v>10713</v>
      </c>
      <c r="G2454" s="1">
        <v>45.370420000000003</v>
      </c>
      <c r="H2454" s="1">
        <v>-79.903199999999998</v>
      </c>
      <c r="I2454" s="2">
        <v>43350.534409722219</v>
      </c>
      <c r="J2454" s="1" t="s">
        <v>1868</v>
      </c>
      <c r="K2454" s="1" t="s">
        <v>222</v>
      </c>
      <c r="L2454" s="1" t="s">
        <v>82</v>
      </c>
      <c r="M2454" s="1">
        <v>7963</v>
      </c>
      <c r="N2454" s="1" t="s">
        <v>1397</v>
      </c>
      <c r="O2454" s="1" t="s">
        <v>84</v>
      </c>
      <c r="P2454" s="1" t="s">
        <v>106</v>
      </c>
      <c r="Q2454" s="1">
        <v>44</v>
      </c>
      <c r="R2454" s="1" t="s">
        <v>238</v>
      </c>
      <c r="S2454" s="1" t="s">
        <v>185</v>
      </c>
      <c r="T2454" s="1" t="s">
        <v>2503</v>
      </c>
      <c r="U2454" s="1" t="s">
        <v>48</v>
      </c>
      <c r="V2454" s="1" t="s">
        <v>137</v>
      </c>
      <c r="W2454" s="1">
        <v>89</v>
      </c>
      <c r="X2454" s="1" t="s">
        <v>238</v>
      </c>
      <c r="Y2454" s="1" t="s">
        <v>10714</v>
      </c>
      <c r="Z2454" s="1" t="s">
        <v>90</v>
      </c>
      <c r="AA2454" s="1">
        <v>1</v>
      </c>
      <c r="AB2454" s="1" t="s">
        <v>109</v>
      </c>
      <c r="AC2454" s="1" t="s">
        <v>71</v>
      </c>
      <c r="AD2454" s="1">
        <v>3</v>
      </c>
      <c r="AE2454" s="1">
        <v>2475.4899999999998</v>
      </c>
      <c r="AF2454" s="1" t="s">
        <v>72</v>
      </c>
      <c r="AG2454" s="1" t="s">
        <v>10715</v>
      </c>
    </row>
    <row r="2455" spans="1:33" x14ac:dyDescent="0.25">
      <c r="A2455" s="1" t="s">
        <v>10716</v>
      </c>
      <c r="B2455" s="1" t="s">
        <v>774</v>
      </c>
      <c r="C2455" s="1" t="s">
        <v>129</v>
      </c>
      <c r="D2455" s="1" t="s">
        <v>201</v>
      </c>
      <c r="E2455" s="1" t="s">
        <v>37</v>
      </c>
      <c r="F2455" s="1" t="s">
        <v>10717</v>
      </c>
      <c r="G2455" s="1">
        <v>42.824182999999998</v>
      </c>
      <c r="I2455" s="2">
        <v>43767.647083333337</v>
      </c>
      <c r="J2455" s="1" t="s">
        <v>657</v>
      </c>
      <c r="K2455" s="1" t="s">
        <v>182</v>
      </c>
      <c r="L2455" s="1" t="s">
        <v>62</v>
      </c>
      <c r="M2455" s="1">
        <v>9047</v>
      </c>
      <c r="T2455" s="1" t="s">
        <v>639</v>
      </c>
      <c r="U2455" s="1" t="s">
        <v>134</v>
      </c>
      <c r="V2455" s="1" t="s">
        <v>117</v>
      </c>
      <c r="W2455" s="1">
        <v>66</v>
      </c>
      <c r="X2455" s="1" t="s">
        <v>154</v>
      </c>
      <c r="Y2455" s="1">
        <v>8989656236</v>
      </c>
      <c r="Z2455" s="1" t="s">
        <v>197</v>
      </c>
      <c r="AA2455" s="1">
        <v>1</v>
      </c>
      <c r="AB2455" s="1" t="s">
        <v>125</v>
      </c>
      <c r="AC2455" s="1" t="s">
        <v>325</v>
      </c>
      <c r="AD2455" s="1">
        <v>4</v>
      </c>
      <c r="AE2455" s="1">
        <v>-14518.11</v>
      </c>
      <c r="AF2455" s="1" t="s">
        <v>93</v>
      </c>
      <c r="AG2455" s="1" t="s">
        <v>10718</v>
      </c>
    </row>
    <row r="2456" spans="1:33" x14ac:dyDescent="0.25">
      <c r="A2456" s="1" t="s">
        <v>10719</v>
      </c>
      <c r="B2456" s="1" t="s">
        <v>10720</v>
      </c>
      <c r="C2456" s="1" t="s">
        <v>471</v>
      </c>
      <c r="D2456" s="1" t="s">
        <v>163</v>
      </c>
      <c r="E2456" s="1" t="s">
        <v>246</v>
      </c>
      <c r="F2456" s="1" t="s">
        <v>10721</v>
      </c>
      <c r="G2456" s="1">
        <v>29.786455</v>
      </c>
      <c r="I2456" s="2">
        <v>44447.86204861111</v>
      </c>
      <c r="J2456" s="1" t="s">
        <v>1126</v>
      </c>
      <c r="K2456" s="1" t="s">
        <v>293</v>
      </c>
      <c r="L2456" s="1" t="s">
        <v>137</v>
      </c>
      <c r="M2456" s="1">
        <v>8387</v>
      </c>
      <c r="N2456" s="1" t="s">
        <v>9691</v>
      </c>
      <c r="O2456" s="1" t="s">
        <v>167</v>
      </c>
      <c r="P2456" s="1" t="s">
        <v>205</v>
      </c>
      <c r="Q2456" s="1">
        <v>59</v>
      </c>
      <c r="R2456" s="1" t="s">
        <v>238</v>
      </c>
      <c r="S2456" s="1" t="s">
        <v>46</v>
      </c>
      <c r="T2456" s="1" t="s">
        <v>4293</v>
      </c>
      <c r="U2456" s="1" t="s">
        <v>322</v>
      </c>
      <c r="V2456" s="1" t="s">
        <v>205</v>
      </c>
      <c r="X2456" s="1" t="s">
        <v>45</v>
      </c>
      <c r="Y2456" s="1" t="s">
        <v>10722</v>
      </c>
      <c r="Z2456" s="1" t="s">
        <v>255</v>
      </c>
      <c r="AA2456" s="1">
        <v>4</v>
      </c>
      <c r="AB2456" s="1" t="s">
        <v>287</v>
      </c>
      <c r="AC2456" s="1" t="s">
        <v>145</v>
      </c>
      <c r="AD2456" s="1">
        <v>1</v>
      </c>
      <c r="AE2456" s="1">
        <v>12465.65</v>
      </c>
      <c r="AF2456" s="1" t="b">
        <v>0</v>
      </c>
      <c r="AG2456" s="1" t="s">
        <v>10723</v>
      </c>
    </row>
    <row r="2457" spans="1:33" x14ac:dyDescent="0.25">
      <c r="A2457" s="1" t="s">
        <v>10724</v>
      </c>
      <c r="B2457" s="1" t="s">
        <v>328</v>
      </c>
      <c r="C2457" s="1" t="s">
        <v>57</v>
      </c>
      <c r="D2457" s="1" t="s">
        <v>130</v>
      </c>
      <c r="E2457" s="1" t="s">
        <v>37</v>
      </c>
      <c r="F2457" s="1" t="s">
        <v>10725</v>
      </c>
      <c r="G2457" s="1">
        <v>36.844023</v>
      </c>
      <c r="H2457" s="1">
        <v>64.909400000000005</v>
      </c>
      <c r="J2457" s="1" t="s">
        <v>613</v>
      </c>
      <c r="K2457" s="1" t="s">
        <v>211</v>
      </c>
      <c r="L2457" s="1" t="s">
        <v>475</v>
      </c>
      <c r="M2457" s="1">
        <v>4723</v>
      </c>
      <c r="N2457" s="1" t="s">
        <v>5995</v>
      </c>
      <c r="O2457" s="1" t="s">
        <v>293</v>
      </c>
      <c r="P2457" s="1" t="s">
        <v>62</v>
      </c>
      <c r="Q2457" s="1">
        <v>-47</v>
      </c>
      <c r="R2457" s="1" t="s">
        <v>333</v>
      </c>
      <c r="S2457" s="1" t="s">
        <v>71</v>
      </c>
      <c r="T2457" s="1" t="s">
        <v>2157</v>
      </c>
      <c r="U2457" s="1" t="s">
        <v>156</v>
      </c>
      <c r="V2457" s="1" t="s">
        <v>106</v>
      </c>
      <c r="W2457" s="1">
        <v>-23</v>
      </c>
      <c r="X2457" s="1" t="s">
        <v>238</v>
      </c>
      <c r="Y2457" s="1" t="s">
        <v>10726</v>
      </c>
      <c r="Z2457" s="1" t="s">
        <v>142</v>
      </c>
      <c r="AA2457" s="1" t="s">
        <v>240</v>
      </c>
      <c r="AB2457" s="1" t="s">
        <v>91</v>
      </c>
      <c r="AD2457" s="1">
        <v>1</v>
      </c>
      <c r="AF2457" s="1" t="s">
        <v>241</v>
      </c>
      <c r="AG2457" s="1" t="s">
        <v>10727</v>
      </c>
    </row>
    <row r="2458" spans="1:33" x14ac:dyDescent="0.25">
      <c r="A2458" s="1" t="s">
        <v>10728</v>
      </c>
      <c r="B2458" s="1" t="s">
        <v>802</v>
      </c>
      <c r="C2458" s="1" t="s">
        <v>668</v>
      </c>
      <c r="D2458" s="1" t="s">
        <v>191</v>
      </c>
      <c r="E2458" s="1" t="s">
        <v>246</v>
      </c>
      <c r="F2458" s="1" t="s">
        <v>10729</v>
      </c>
      <c r="G2458" s="1">
        <v>42.139046</v>
      </c>
      <c r="H2458" s="1">
        <v>-83.899276</v>
      </c>
      <c r="I2458" s="2">
        <v>45406.191562499997</v>
      </c>
      <c r="J2458" s="1" t="s">
        <v>703</v>
      </c>
      <c r="K2458" s="1" t="s">
        <v>1289</v>
      </c>
      <c r="L2458" s="1" t="s">
        <v>168</v>
      </c>
      <c r="M2458" s="1">
        <v>8560</v>
      </c>
      <c r="N2458" s="1" t="s">
        <v>818</v>
      </c>
      <c r="O2458" s="1" t="s">
        <v>343</v>
      </c>
      <c r="P2458" s="1" t="s">
        <v>369</v>
      </c>
      <c r="Q2458" s="1">
        <v>45</v>
      </c>
      <c r="R2458" s="1" t="s">
        <v>335</v>
      </c>
      <c r="S2458" s="1" t="s">
        <v>252</v>
      </c>
      <c r="T2458" s="1" t="s">
        <v>9981</v>
      </c>
      <c r="U2458" s="1" t="s">
        <v>156</v>
      </c>
      <c r="V2458" s="1" t="s">
        <v>85</v>
      </c>
      <c r="W2458" s="1">
        <v>35</v>
      </c>
      <c r="X2458" s="1" t="s">
        <v>122</v>
      </c>
      <c r="Y2458" s="1" t="s">
        <v>10730</v>
      </c>
      <c r="Z2458" s="1" t="s">
        <v>90</v>
      </c>
      <c r="AA2458" s="1" t="s">
        <v>296</v>
      </c>
      <c r="AB2458" s="1" t="s">
        <v>91</v>
      </c>
      <c r="AC2458" s="1" t="s">
        <v>145</v>
      </c>
      <c r="AD2458" s="1">
        <v>5</v>
      </c>
      <c r="AE2458" s="1">
        <v>41329.230000000003</v>
      </c>
      <c r="AF2458" s="1" t="s">
        <v>349</v>
      </c>
      <c r="AG2458" s="1" t="s">
        <v>10731</v>
      </c>
    </row>
    <row r="2459" spans="1:33" x14ac:dyDescent="0.25">
      <c r="A2459" s="1" t="s">
        <v>10732</v>
      </c>
      <c r="B2459" s="1" t="s">
        <v>453</v>
      </c>
      <c r="C2459" s="1" t="s">
        <v>279</v>
      </c>
      <c r="D2459" s="1" t="s">
        <v>36</v>
      </c>
      <c r="E2459" s="1" t="s">
        <v>202</v>
      </c>
      <c r="F2459" s="1" t="s">
        <v>10733</v>
      </c>
      <c r="G2459" s="1">
        <v>28.899663</v>
      </c>
      <c r="H2459" s="1">
        <v>-92.800702000000001</v>
      </c>
      <c r="I2459" s="2">
        <v>44902.298206018517</v>
      </c>
      <c r="J2459" s="1" t="s">
        <v>1005</v>
      </c>
      <c r="K2459" s="1" t="s">
        <v>436</v>
      </c>
      <c r="L2459" s="1" t="s">
        <v>41</v>
      </c>
      <c r="M2459" s="1">
        <v>9630</v>
      </c>
      <c r="T2459" s="1" t="s">
        <v>3292</v>
      </c>
      <c r="U2459" s="1" t="s">
        <v>434</v>
      </c>
      <c r="V2459" s="1" t="s">
        <v>88</v>
      </c>
      <c r="W2459" s="1">
        <v>71</v>
      </c>
      <c r="X2459" s="1" t="s">
        <v>45</v>
      </c>
      <c r="Y2459" s="1" t="s">
        <v>10734</v>
      </c>
      <c r="Z2459" s="1" t="s">
        <v>347</v>
      </c>
      <c r="AA2459" s="1">
        <v>2</v>
      </c>
      <c r="AB2459" s="1" t="s">
        <v>175</v>
      </c>
      <c r="AC2459" s="1" t="s">
        <v>325</v>
      </c>
      <c r="AD2459" s="1">
        <v>5</v>
      </c>
      <c r="AE2459" s="1">
        <v>14534.19</v>
      </c>
      <c r="AF2459" s="1" t="s">
        <v>229</v>
      </c>
      <c r="AG2459" s="1" t="s">
        <v>10735</v>
      </c>
    </row>
    <row r="2460" spans="1:33" x14ac:dyDescent="0.25">
      <c r="A2460" s="1" t="s">
        <v>10736</v>
      </c>
      <c r="B2460" s="1" t="s">
        <v>856</v>
      </c>
      <c r="C2460" s="1" t="s">
        <v>279</v>
      </c>
      <c r="D2460" s="1" t="s">
        <v>191</v>
      </c>
      <c r="E2460" s="1" t="s">
        <v>37</v>
      </c>
      <c r="F2460" s="1" t="s">
        <v>10737</v>
      </c>
      <c r="G2460" s="1">
        <v>35.444169000000002</v>
      </c>
      <c r="H2460" s="1">
        <v>-71.735225</v>
      </c>
      <c r="I2460" s="2">
        <v>45314.424004629633</v>
      </c>
      <c r="J2460" s="1" t="s">
        <v>897</v>
      </c>
      <c r="K2460" s="1" t="s">
        <v>434</v>
      </c>
      <c r="L2460" s="1" t="s">
        <v>62</v>
      </c>
      <c r="M2460" s="1">
        <v>2746</v>
      </c>
      <c r="N2460" s="1" t="s">
        <v>5976</v>
      </c>
      <c r="O2460" s="1" t="s">
        <v>44</v>
      </c>
      <c r="P2460" s="1" t="s">
        <v>88</v>
      </c>
      <c r="Q2460" s="1">
        <v>66</v>
      </c>
      <c r="R2460" s="1" t="s">
        <v>154</v>
      </c>
      <c r="S2460" s="1" t="s">
        <v>120</v>
      </c>
      <c r="T2460" s="1" t="s">
        <v>10570</v>
      </c>
      <c r="U2460" s="1" t="s">
        <v>101</v>
      </c>
      <c r="V2460" s="1" t="s">
        <v>49</v>
      </c>
      <c r="W2460" s="1">
        <v>24</v>
      </c>
      <c r="X2460" s="1" t="s">
        <v>119</v>
      </c>
      <c r="Y2460" s="1" t="s">
        <v>10738</v>
      </c>
      <c r="Z2460" s="1" t="s">
        <v>142</v>
      </c>
      <c r="AA2460" s="1">
        <v>4</v>
      </c>
      <c r="AB2460" s="1" t="s">
        <v>109</v>
      </c>
      <c r="AC2460" s="1" t="s">
        <v>71</v>
      </c>
      <c r="AD2460" s="1">
        <v>4</v>
      </c>
      <c r="AE2460" s="1">
        <v>17056.25</v>
      </c>
      <c r="AF2460" s="1" t="s">
        <v>241</v>
      </c>
      <c r="AG2460" s="1" t="s">
        <v>10739</v>
      </c>
    </row>
    <row r="2461" spans="1:33" x14ac:dyDescent="0.25">
      <c r="A2461" s="1" t="s">
        <v>10740</v>
      </c>
      <c r="B2461" s="1" t="s">
        <v>790</v>
      </c>
      <c r="C2461" s="1" t="s">
        <v>837</v>
      </c>
      <c r="D2461" s="1" t="s">
        <v>36</v>
      </c>
      <c r="E2461" s="1" t="s">
        <v>114</v>
      </c>
      <c r="F2461" s="1" t="s">
        <v>10741</v>
      </c>
      <c r="G2461" s="1">
        <v>32.716949</v>
      </c>
      <c r="H2461" s="1">
        <v>-86.433729999999997</v>
      </c>
      <c r="J2461" s="1" t="s">
        <v>715</v>
      </c>
      <c r="K2461" s="1" t="s">
        <v>322</v>
      </c>
      <c r="L2461" s="1" t="s">
        <v>194</v>
      </c>
      <c r="M2461" s="1">
        <v>6020</v>
      </c>
      <c r="N2461" s="1" t="s">
        <v>5816</v>
      </c>
      <c r="O2461" s="1" t="s">
        <v>61</v>
      </c>
      <c r="P2461" s="1" t="s">
        <v>44</v>
      </c>
      <c r="Q2461" s="1">
        <v>60</v>
      </c>
      <c r="R2461" s="1" t="s">
        <v>333</v>
      </c>
      <c r="S2461" s="1" t="s">
        <v>209</v>
      </c>
      <c r="T2461" s="1" t="s">
        <v>1979</v>
      </c>
      <c r="U2461" s="1" t="s">
        <v>167</v>
      </c>
      <c r="V2461" s="1" t="s">
        <v>263</v>
      </c>
      <c r="X2461" s="1" t="s">
        <v>238</v>
      </c>
      <c r="Y2461" s="1" t="s">
        <v>10742</v>
      </c>
      <c r="Z2461" s="1" t="s">
        <v>90</v>
      </c>
      <c r="AA2461" s="1" t="s">
        <v>124</v>
      </c>
      <c r="AB2461" s="1" t="s">
        <v>52</v>
      </c>
      <c r="AC2461" s="1" t="s">
        <v>325</v>
      </c>
      <c r="AD2461" s="1">
        <v>1</v>
      </c>
      <c r="AE2461" s="1">
        <v>14616.21</v>
      </c>
      <c r="AF2461" s="1" t="s">
        <v>229</v>
      </c>
      <c r="AG2461" s="1" t="s">
        <v>10743</v>
      </c>
    </row>
    <row r="2462" spans="1:33" x14ac:dyDescent="0.25">
      <c r="A2462" s="1" t="s">
        <v>10744</v>
      </c>
      <c r="B2462" s="1" t="s">
        <v>486</v>
      </c>
      <c r="C2462" s="1" t="s">
        <v>97</v>
      </c>
      <c r="D2462" s="1" t="s">
        <v>191</v>
      </c>
      <c r="E2462" s="1" t="s">
        <v>246</v>
      </c>
      <c r="F2462" s="1" t="s">
        <v>10745</v>
      </c>
      <c r="G2462" s="1">
        <v>29.656551</v>
      </c>
      <c r="H2462" s="1">
        <v>-90.314020999999997</v>
      </c>
      <c r="I2462" s="2">
        <v>45337.036238425928</v>
      </c>
      <c r="J2462" s="1" t="s">
        <v>502</v>
      </c>
      <c r="K2462" s="1" t="s">
        <v>136</v>
      </c>
      <c r="L2462" s="1" t="s">
        <v>224</v>
      </c>
      <c r="M2462" s="1">
        <v>4976</v>
      </c>
      <c r="N2462" s="1" t="s">
        <v>419</v>
      </c>
      <c r="O2462" s="1" t="s">
        <v>207</v>
      </c>
      <c r="P2462" s="1" t="s">
        <v>194</v>
      </c>
      <c r="Q2462" s="1">
        <v>48</v>
      </c>
      <c r="R2462" s="1" t="s">
        <v>122</v>
      </c>
      <c r="S2462" s="1" t="s">
        <v>120</v>
      </c>
      <c r="T2462" s="1" t="s">
        <v>8495</v>
      </c>
      <c r="U2462" s="1" t="s">
        <v>211</v>
      </c>
      <c r="V2462" s="1" t="s">
        <v>168</v>
      </c>
      <c r="Y2462" s="1" t="s">
        <v>10746</v>
      </c>
      <c r="Z2462" s="1" t="s">
        <v>467</v>
      </c>
      <c r="AB2462" s="1" t="s">
        <v>144</v>
      </c>
      <c r="AC2462" s="1" t="s">
        <v>348</v>
      </c>
      <c r="AD2462" s="1">
        <v>1</v>
      </c>
      <c r="AE2462" s="1">
        <v>32724.09</v>
      </c>
      <c r="AF2462" s="1" t="s">
        <v>72</v>
      </c>
      <c r="AG2462" s="1" t="s">
        <v>10747</v>
      </c>
    </row>
    <row r="2463" spans="1:33" x14ac:dyDescent="0.25">
      <c r="A2463" s="1" t="s">
        <v>10748</v>
      </c>
      <c r="B2463" s="1" t="s">
        <v>352</v>
      </c>
      <c r="C2463" s="1" t="s">
        <v>200</v>
      </c>
      <c r="D2463" s="1" t="s">
        <v>163</v>
      </c>
      <c r="E2463" s="1" t="s">
        <v>246</v>
      </c>
      <c r="F2463" s="1" t="s">
        <v>10749</v>
      </c>
      <c r="H2463" s="1">
        <v>-88.002190999999996</v>
      </c>
      <c r="I2463" s="3">
        <v>43567</v>
      </c>
      <c r="J2463" s="1" t="s">
        <v>463</v>
      </c>
      <c r="K2463" s="1" t="s">
        <v>172</v>
      </c>
      <c r="L2463" s="1" t="s">
        <v>304</v>
      </c>
      <c r="M2463" s="1">
        <v>9235</v>
      </c>
      <c r="N2463" s="1" t="s">
        <v>4756</v>
      </c>
      <c r="O2463" s="1" t="s">
        <v>222</v>
      </c>
      <c r="P2463" s="1" t="s">
        <v>106</v>
      </c>
      <c r="Q2463" s="1">
        <v>49</v>
      </c>
      <c r="R2463" s="1" t="s">
        <v>154</v>
      </c>
      <c r="S2463" s="1" t="s">
        <v>66</v>
      </c>
      <c r="T2463" s="1" t="s">
        <v>4960</v>
      </c>
      <c r="U2463" s="1" t="s">
        <v>139</v>
      </c>
      <c r="V2463" s="1" t="s">
        <v>346</v>
      </c>
      <c r="W2463" s="1">
        <v>72</v>
      </c>
      <c r="X2463" s="1" t="s">
        <v>122</v>
      </c>
      <c r="Y2463" s="1" t="s">
        <v>10750</v>
      </c>
      <c r="Z2463" s="1" t="s">
        <v>640</v>
      </c>
      <c r="AA2463" s="1">
        <v>4</v>
      </c>
      <c r="AB2463" s="1" t="s">
        <v>144</v>
      </c>
      <c r="AC2463" s="1" t="s">
        <v>276</v>
      </c>
      <c r="AD2463" s="1">
        <v>4</v>
      </c>
      <c r="AE2463" s="1">
        <v>26297.11</v>
      </c>
      <c r="AF2463" s="1" t="s">
        <v>349</v>
      </c>
    </row>
    <row r="2464" spans="1:33" x14ac:dyDescent="0.25">
      <c r="A2464" s="1" t="s">
        <v>10751</v>
      </c>
      <c r="B2464" s="1" t="s">
        <v>309</v>
      </c>
      <c r="C2464" s="1" t="s">
        <v>268</v>
      </c>
      <c r="D2464" s="1" t="s">
        <v>130</v>
      </c>
      <c r="E2464" s="1" t="s">
        <v>246</v>
      </c>
      <c r="F2464" s="1" t="s">
        <v>10752</v>
      </c>
      <c r="G2464" s="1">
        <v>34.787115999999997</v>
      </c>
      <c r="I2464" s="5">
        <v>44157</v>
      </c>
      <c r="J2464" s="1" t="s">
        <v>248</v>
      </c>
      <c r="K2464" s="1" t="s">
        <v>182</v>
      </c>
      <c r="L2464" s="1" t="s">
        <v>346</v>
      </c>
      <c r="M2464" s="1">
        <v>7491</v>
      </c>
      <c r="N2464" s="1" t="s">
        <v>357</v>
      </c>
      <c r="O2464" s="1" t="s">
        <v>139</v>
      </c>
      <c r="P2464" s="1" t="s">
        <v>250</v>
      </c>
      <c r="Q2464" s="1">
        <v>15</v>
      </c>
      <c r="R2464" s="1" t="s">
        <v>65</v>
      </c>
      <c r="S2464" s="1" t="s">
        <v>82</v>
      </c>
      <c r="T2464" s="1" t="s">
        <v>7986</v>
      </c>
      <c r="U2464" s="1" t="s">
        <v>61</v>
      </c>
      <c r="V2464" s="1" t="s">
        <v>224</v>
      </c>
      <c r="W2464" s="1">
        <v>79</v>
      </c>
      <c r="X2464" s="1" t="s">
        <v>45</v>
      </c>
      <c r="Y2464" s="1" t="s">
        <v>10753</v>
      </c>
      <c r="Z2464" s="1" t="s">
        <v>107</v>
      </c>
      <c r="AA2464" s="1">
        <v>2</v>
      </c>
      <c r="AB2464" s="1" t="s">
        <v>52</v>
      </c>
      <c r="AC2464" s="1" t="s">
        <v>71</v>
      </c>
      <c r="AD2464" s="1">
        <v>4</v>
      </c>
      <c r="AE2464" s="1">
        <v>4523.5600000000004</v>
      </c>
      <c r="AG2464" s="1" t="s">
        <v>10754</v>
      </c>
    </row>
    <row r="2465" spans="1:33" x14ac:dyDescent="0.25">
      <c r="A2465" s="1" t="s">
        <v>10755</v>
      </c>
      <c r="B2465" s="1" t="s">
        <v>2582</v>
      </c>
      <c r="C2465" s="1" t="s">
        <v>76</v>
      </c>
      <c r="D2465" s="1" t="s">
        <v>130</v>
      </c>
      <c r="E2465" s="1" t="s">
        <v>409</v>
      </c>
      <c r="F2465" s="1" t="s">
        <v>10756</v>
      </c>
      <c r="G2465" s="1">
        <v>38.485894999999999</v>
      </c>
      <c r="H2465" s="1">
        <v>-104.87700100000001</v>
      </c>
      <c r="I2465" s="2">
        <v>44628.759768518517</v>
      </c>
      <c r="J2465" s="1" t="s">
        <v>762</v>
      </c>
      <c r="K2465" s="1" t="s">
        <v>136</v>
      </c>
      <c r="L2465" s="1" t="s">
        <v>205</v>
      </c>
      <c r="M2465" s="1">
        <v>1841</v>
      </c>
      <c r="N2465" s="1" t="s">
        <v>2099</v>
      </c>
      <c r="O2465" s="1" t="s">
        <v>134</v>
      </c>
      <c r="P2465" s="1" t="s">
        <v>283</v>
      </c>
      <c r="Q2465" s="1">
        <v>18</v>
      </c>
      <c r="R2465" s="1" t="s">
        <v>119</v>
      </c>
      <c r="S2465" s="1" t="s">
        <v>46</v>
      </c>
      <c r="T2465" s="1" t="s">
        <v>10658</v>
      </c>
      <c r="U2465" s="1" t="s">
        <v>322</v>
      </c>
      <c r="V2465" s="1" t="s">
        <v>224</v>
      </c>
      <c r="W2465" s="1">
        <v>43</v>
      </c>
      <c r="X2465" s="1" t="s">
        <v>86</v>
      </c>
      <c r="Y2465" s="1" t="s">
        <v>10757</v>
      </c>
      <c r="Z2465" s="1" t="s">
        <v>640</v>
      </c>
      <c r="AA2465" s="1">
        <v>4</v>
      </c>
      <c r="AB2465" s="1" t="s">
        <v>144</v>
      </c>
      <c r="AC2465" s="1" t="s">
        <v>361</v>
      </c>
      <c r="AD2465" s="1">
        <v>5</v>
      </c>
      <c r="AE2465" s="1">
        <v>48572.92</v>
      </c>
      <c r="AF2465" s="1" t="s">
        <v>176</v>
      </c>
    </row>
    <row r="2466" spans="1:33" x14ac:dyDescent="0.25">
      <c r="A2466" s="1" t="s">
        <v>10758</v>
      </c>
      <c r="B2466" s="1" t="s">
        <v>759</v>
      </c>
      <c r="C2466" s="1" t="s">
        <v>2227</v>
      </c>
      <c r="D2466" s="1" t="s">
        <v>77</v>
      </c>
      <c r="E2466" s="1" t="s">
        <v>202</v>
      </c>
      <c r="F2466" s="1" t="s">
        <v>10759</v>
      </c>
      <c r="G2466" s="1">
        <v>33.825299000000001</v>
      </c>
      <c r="H2466" s="1">
        <v>-96.486441999999997</v>
      </c>
      <c r="I2466" s="2">
        <v>43678.070405092592</v>
      </c>
      <c r="J2466" s="1" t="s">
        <v>248</v>
      </c>
      <c r="K2466" s="1" t="s">
        <v>285</v>
      </c>
      <c r="L2466" s="1" t="s">
        <v>82</v>
      </c>
      <c r="M2466" s="1">
        <v>4404</v>
      </c>
      <c r="N2466" s="1" t="s">
        <v>251</v>
      </c>
      <c r="O2466" s="1" t="s">
        <v>167</v>
      </c>
      <c r="P2466" s="1" t="s">
        <v>85</v>
      </c>
      <c r="Q2466" s="1">
        <v>32</v>
      </c>
      <c r="R2466" s="1" t="s">
        <v>333</v>
      </c>
      <c r="S2466" s="1" t="s">
        <v>209</v>
      </c>
      <c r="T2466" s="1" t="s">
        <v>1783</v>
      </c>
      <c r="U2466" s="1" t="s">
        <v>81</v>
      </c>
      <c r="V2466" s="1" t="s">
        <v>69</v>
      </c>
      <c r="W2466" s="1">
        <v>62</v>
      </c>
      <c r="X2466" s="1" t="s">
        <v>45</v>
      </c>
      <c r="Y2466" s="1" t="s">
        <v>10760</v>
      </c>
      <c r="Z2466" s="1" t="s">
        <v>264</v>
      </c>
      <c r="AA2466" s="1" t="s">
        <v>296</v>
      </c>
      <c r="AB2466" s="1" t="s">
        <v>144</v>
      </c>
      <c r="AC2466" s="1" t="s">
        <v>564</v>
      </c>
      <c r="AD2466" s="1">
        <v>0</v>
      </c>
      <c r="AE2466" s="1">
        <v>46412.12</v>
      </c>
      <c r="AF2466" s="1" t="s">
        <v>349</v>
      </c>
      <c r="AG2466" s="1" t="s">
        <v>10761</v>
      </c>
    </row>
    <row r="2467" spans="1:33" x14ac:dyDescent="0.25">
      <c r="A2467" s="1" t="s">
        <v>10762</v>
      </c>
      <c r="B2467" s="1" t="s">
        <v>2582</v>
      </c>
      <c r="C2467" s="1" t="s">
        <v>907</v>
      </c>
      <c r="D2467" s="1" t="s">
        <v>77</v>
      </c>
      <c r="E2467" s="1" t="s">
        <v>37</v>
      </c>
      <c r="F2467" s="1" t="s">
        <v>10763</v>
      </c>
      <c r="G2467" s="1">
        <v>44.950761999999997</v>
      </c>
      <c r="H2467" s="1">
        <v>-75.740846000000005</v>
      </c>
      <c r="I2467" s="2">
        <v>45480.552928240744</v>
      </c>
      <c r="J2467" s="1" t="s">
        <v>1005</v>
      </c>
      <c r="K2467" s="1" t="s">
        <v>343</v>
      </c>
      <c r="L2467" s="1" t="s">
        <v>475</v>
      </c>
      <c r="M2467" s="1">
        <v>9710</v>
      </c>
      <c r="N2467" s="1" t="s">
        <v>10764</v>
      </c>
      <c r="O2467" s="1" t="s">
        <v>156</v>
      </c>
      <c r="P2467" s="1" t="s">
        <v>85</v>
      </c>
      <c r="Q2467" s="1">
        <v>-35</v>
      </c>
      <c r="R2467" s="1" t="s">
        <v>154</v>
      </c>
      <c r="S2467" s="1" t="s">
        <v>120</v>
      </c>
      <c r="T2467" s="1" t="s">
        <v>1265</v>
      </c>
      <c r="U2467" s="1" t="s">
        <v>285</v>
      </c>
      <c r="V2467" s="1" t="s">
        <v>346</v>
      </c>
      <c r="W2467" s="1">
        <v>25</v>
      </c>
      <c r="X2467" s="1" t="s">
        <v>335</v>
      </c>
      <c r="Y2467" s="1" t="s">
        <v>10765</v>
      </c>
      <c r="Z2467" s="1" t="s">
        <v>347</v>
      </c>
      <c r="AA2467" s="1">
        <v>3</v>
      </c>
      <c r="AB2467" s="1" t="s">
        <v>109</v>
      </c>
      <c r="AC2467" s="1" t="s">
        <v>126</v>
      </c>
      <c r="AD2467" s="1">
        <v>5</v>
      </c>
      <c r="AE2467" s="1">
        <v>2132.0100000000002</v>
      </c>
      <c r="AF2467" s="1" t="s">
        <v>241</v>
      </c>
    </row>
    <row r="2468" spans="1:33" x14ac:dyDescent="0.25">
      <c r="A2468" s="1" t="s">
        <v>10766</v>
      </c>
      <c r="B2468" s="1" t="s">
        <v>774</v>
      </c>
      <c r="C2468" s="1" t="s">
        <v>129</v>
      </c>
      <c r="D2468" s="1" t="s">
        <v>163</v>
      </c>
      <c r="E2468" s="1" t="s">
        <v>246</v>
      </c>
      <c r="F2468" s="1" t="s">
        <v>10767</v>
      </c>
      <c r="G2468" s="1">
        <v>27.268530999999999</v>
      </c>
      <c r="H2468" s="1">
        <v>-116.33995899999999</v>
      </c>
      <c r="I2468" s="2">
        <v>45577.848182870373</v>
      </c>
      <c r="J2468" s="1" t="s">
        <v>2174</v>
      </c>
      <c r="K2468" s="1" t="s">
        <v>136</v>
      </c>
      <c r="L2468" s="1" t="s">
        <v>106</v>
      </c>
      <c r="M2468" s="1">
        <v>5704</v>
      </c>
      <c r="N2468" s="1" t="s">
        <v>5209</v>
      </c>
      <c r="O2468" s="1" t="s">
        <v>434</v>
      </c>
      <c r="P2468" s="1" t="s">
        <v>102</v>
      </c>
      <c r="Q2468" s="1">
        <v>54</v>
      </c>
      <c r="R2468" s="1" t="s">
        <v>65</v>
      </c>
      <c r="S2468" s="1" t="s">
        <v>66</v>
      </c>
      <c r="T2468" s="1" t="s">
        <v>3462</v>
      </c>
      <c r="U2468" s="1" t="s">
        <v>153</v>
      </c>
      <c r="V2468" s="1" t="s">
        <v>41</v>
      </c>
      <c r="W2468" s="1">
        <v>86</v>
      </c>
      <c r="X2468" s="1" t="s">
        <v>238</v>
      </c>
      <c r="Y2468" s="1" t="s">
        <v>10768</v>
      </c>
      <c r="Z2468" s="1" t="s">
        <v>197</v>
      </c>
      <c r="AA2468" s="1" t="s">
        <v>306</v>
      </c>
      <c r="AB2468" s="1" t="s">
        <v>287</v>
      </c>
      <c r="AC2468" s="1" t="s">
        <v>325</v>
      </c>
      <c r="AD2468" s="1">
        <v>2</v>
      </c>
      <c r="AE2468" s="1" t="s">
        <v>10769</v>
      </c>
      <c r="AF2468" s="1" t="s">
        <v>241</v>
      </c>
      <c r="AG2468" s="1" t="s">
        <v>10770</v>
      </c>
    </row>
    <row r="2469" spans="1:33" x14ac:dyDescent="0.25">
      <c r="A2469" s="1" t="s">
        <v>257</v>
      </c>
      <c r="B2469" s="1" t="s">
        <v>258</v>
      </c>
      <c r="C2469" s="1" t="s">
        <v>162</v>
      </c>
      <c r="D2469" s="1" t="s">
        <v>163</v>
      </c>
      <c r="E2469" s="1" t="s">
        <v>58</v>
      </c>
      <c r="F2469" s="1" t="s">
        <v>259</v>
      </c>
      <c r="G2469" s="1">
        <v>28.121431999999999</v>
      </c>
      <c r="H2469" s="1">
        <v>-84.979481000000007</v>
      </c>
      <c r="I2469" s="4">
        <v>43834.131249999999</v>
      </c>
      <c r="J2469" s="1" t="s">
        <v>260</v>
      </c>
      <c r="K2469" s="1" t="s">
        <v>222</v>
      </c>
      <c r="L2469" s="1" t="s">
        <v>194</v>
      </c>
      <c r="M2469" s="1">
        <v>8121</v>
      </c>
      <c r="N2469" s="1" t="s">
        <v>261</v>
      </c>
      <c r="O2469" s="1" t="s">
        <v>182</v>
      </c>
      <c r="P2469" s="1" t="s">
        <v>194</v>
      </c>
      <c r="Q2469" s="1">
        <v>52</v>
      </c>
      <c r="R2469" s="1" t="s">
        <v>65</v>
      </c>
      <c r="S2469" s="1" t="s">
        <v>120</v>
      </c>
      <c r="T2469" s="1" t="s">
        <v>262</v>
      </c>
      <c r="U2469" s="1" t="s">
        <v>43</v>
      </c>
      <c r="V2469" s="1" t="s">
        <v>263</v>
      </c>
      <c r="W2469" s="1">
        <v>26</v>
      </c>
      <c r="X2469" s="1" t="s">
        <v>122</v>
      </c>
      <c r="Y2469" s="1" t="s">
        <v>71</v>
      </c>
      <c r="Z2469" s="1" t="s">
        <v>264</v>
      </c>
      <c r="AA2469" s="1">
        <v>3</v>
      </c>
      <c r="AC2469" s="1" t="s">
        <v>92</v>
      </c>
      <c r="AD2469" s="1">
        <v>3</v>
      </c>
      <c r="AE2469" s="1">
        <v>37228.410000000003</v>
      </c>
      <c r="AF2469" s="1">
        <v>1</v>
      </c>
      <c r="AG2469" s="1" t="s">
        <v>265</v>
      </c>
    </row>
    <row r="2470" spans="1:33" x14ac:dyDescent="0.25">
      <c r="A2470" s="1" t="s">
        <v>10771</v>
      </c>
      <c r="B2470" s="1" t="s">
        <v>300</v>
      </c>
      <c r="C2470" s="1" t="s">
        <v>471</v>
      </c>
      <c r="D2470" s="1" t="s">
        <v>77</v>
      </c>
      <c r="E2470" s="1" t="s">
        <v>202</v>
      </c>
      <c r="F2470" s="1" t="s">
        <v>10772</v>
      </c>
      <c r="G2470" s="1">
        <v>30.800615000000001</v>
      </c>
      <c r="H2470" s="1">
        <v>-77.483953</v>
      </c>
      <c r="I2470" s="2">
        <v>43722.22792824074</v>
      </c>
      <c r="J2470" s="1" t="s">
        <v>740</v>
      </c>
      <c r="K2470" s="1" t="s">
        <v>61</v>
      </c>
      <c r="L2470" s="1" t="s">
        <v>194</v>
      </c>
      <c r="M2470" s="1">
        <v>4519</v>
      </c>
      <c r="N2470" s="1" t="s">
        <v>2864</v>
      </c>
      <c r="O2470" s="1" t="s">
        <v>68</v>
      </c>
      <c r="P2470" s="1" t="s">
        <v>273</v>
      </c>
      <c r="R2470" s="1" t="s">
        <v>119</v>
      </c>
      <c r="S2470" s="1" t="s">
        <v>66</v>
      </c>
      <c r="T2470" s="1" t="s">
        <v>8685</v>
      </c>
      <c r="U2470" s="1" t="s">
        <v>48</v>
      </c>
      <c r="V2470" s="1" t="s">
        <v>62</v>
      </c>
      <c r="W2470" s="1">
        <v>76</v>
      </c>
      <c r="X2470" s="1" t="s">
        <v>184</v>
      </c>
      <c r="Y2470" s="1" t="s">
        <v>71</v>
      </c>
      <c r="Z2470" s="1" t="s">
        <v>107</v>
      </c>
      <c r="AA2470" s="1" t="s">
        <v>296</v>
      </c>
      <c r="AB2470" s="1" t="s">
        <v>324</v>
      </c>
      <c r="AC2470" s="1" t="s">
        <v>361</v>
      </c>
      <c r="AD2470" s="1">
        <v>0</v>
      </c>
      <c r="AE2470" s="1">
        <v>13876.28</v>
      </c>
      <c r="AF2470" s="1">
        <v>0</v>
      </c>
      <c r="AG2470" s="1" t="s">
        <v>10773</v>
      </c>
    </row>
    <row r="2471" spans="1:33" x14ac:dyDescent="0.25">
      <c r="A2471" s="1" t="s">
        <v>10774</v>
      </c>
      <c r="B2471" s="1" t="s">
        <v>1261</v>
      </c>
      <c r="C2471" s="1" t="s">
        <v>279</v>
      </c>
      <c r="D2471" s="1" t="s">
        <v>98</v>
      </c>
      <c r="E2471" s="1" t="s">
        <v>58</v>
      </c>
      <c r="F2471" s="1" t="s">
        <v>10775</v>
      </c>
      <c r="G2471" s="1">
        <v>29.474385000000002</v>
      </c>
      <c r="H2471" s="1">
        <v>-82.189621000000002</v>
      </c>
      <c r="I2471" s="2">
        <v>43541.956736111111</v>
      </c>
      <c r="J2471" s="1" t="s">
        <v>463</v>
      </c>
      <c r="K2471" s="1" t="s">
        <v>474</v>
      </c>
      <c r="L2471" s="1" t="s">
        <v>62</v>
      </c>
      <c r="M2471" s="1">
        <v>3192</v>
      </c>
      <c r="N2471" s="1" t="s">
        <v>3342</v>
      </c>
      <c r="O2471" s="1" t="s">
        <v>68</v>
      </c>
      <c r="P2471" s="1" t="s">
        <v>102</v>
      </c>
      <c r="Q2471" s="1">
        <v>68</v>
      </c>
      <c r="R2471" s="1" t="s">
        <v>335</v>
      </c>
      <c r="S2471" s="1" t="s">
        <v>71</v>
      </c>
      <c r="T2471" s="1" t="s">
        <v>7738</v>
      </c>
      <c r="U2471" s="1" t="s">
        <v>211</v>
      </c>
      <c r="V2471" s="1" t="s">
        <v>157</v>
      </c>
      <c r="W2471" s="1">
        <v>11</v>
      </c>
      <c r="X2471" s="1" t="s">
        <v>119</v>
      </c>
      <c r="Y2471" s="1" t="s">
        <v>10776</v>
      </c>
      <c r="Z2471" s="1" t="s">
        <v>90</v>
      </c>
      <c r="AA2471" s="1">
        <v>3</v>
      </c>
      <c r="AB2471" s="1" t="s">
        <v>71</v>
      </c>
      <c r="AC2471" s="1" t="s">
        <v>53</v>
      </c>
      <c r="AD2471" s="1">
        <v>1</v>
      </c>
      <c r="AF2471" s="1">
        <v>1</v>
      </c>
      <c r="AG2471" s="1" t="s">
        <v>10777</v>
      </c>
    </row>
    <row r="2472" spans="1:33" x14ac:dyDescent="0.25">
      <c r="A2472" s="1" t="s">
        <v>10778</v>
      </c>
      <c r="B2472" s="1" t="s">
        <v>75</v>
      </c>
      <c r="C2472" s="1" t="s">
        <v>340</v>
      </c>
      <c r="D2472" s="1" t="s">
        <v>36</v>
      </c>
      <c r="E2472" s="1" t="s">
        <v>58</v>
      </c>
      <c r="F2472" s="1" t="s">
        <v>10779</v>
      </c>
      <c r="G2472" s="1">
        <v>28.68225</v>
      </c>
      <c r="H2472" s="1">
        <v>-86.927688000000003</v>
      </c>
      <c r="I2472" s="2">
        <v>44979.283888888887</v>
      </c>
      <c r="J2472" s="1" t="s">
        <v>2387</v>
      </c>
      <c r="K2472" s="1" t="s">
        <v>285</v>
      </c>
      <c r="L2472" s="1" t="s">
        <v>170</v>
      </c>
      <c r="M2472" s="1">
        <v>6123</v>
      </c>
      <c r="N2472" s="1" t="s">
        <v>4713</v>
      </c>
      <c r="O2472" s="1" t="s">
        <v>68</v>
      </c>
      <c r="P2472" s="1" t="s">
        <v>369</v>
      </c>
      <c r="Q2472" s="1">
        <v>53</v>
      </c>
      <c r="R2472" s="1" t="s">
        <v>122</v>
      </c>
      <c r="T2472" s="1" t="s">
        <v>2426</v>
      </c>
      <c r="U2472" s="1" t="s">
        <v>40</v>
      </c>
      <c r="V2472" s="1" t="s">
        <v>85</v>
      </c>
      <c r="W2472" s="1">
        <v>90</v>
      </c>
      <c r="X2472" s="1" t="s">
        <v>154</v>
      </c>
      <c r="Y2472" s="1">
        <v>3999563581</v>
      </c>
      <c r="Z2472" s="1" t="s">
        <v>264</v>
      </c>
      <c r="AA2472" s="1" t="s">
        <v>108</v>
      </c>
      <c r="AC2472" s="1" t="s">
        <v>71</v>
      </c>
      <c r="AD2472" s="1">
        <v>-4</v>
      </c>
      <c r="AE2472" s="1">
        <v>28726.81</v>
      </c>
      <c r="AF2472" s="1" t="b">
        <v>1</v>
      </c>
    </row>
    <row r="2473" spans="1:33" x14ac:dyDescent="0.25">
      <c r="A2473" s="1" t="s">
        <v>10780</v>
      </c>
      <c r="B2473" s="1" t="s">
        <v>1261</v>
      </c>
      <c r="C2473" s="1" t="s">
        <v>129</v>
      </c>
      <c r="D2473" s="1" t="s">
        <v>201</v>
      </c>
      <c r="E2473" s="1" t="s">
        <v>409</v>
      </c>
      <c r="F2473" s="1" t="s">
        <v>10781</v>
      </c>
      <c r="H2473" s="1">
        <v>-103.337891</v>
      </c>
      <c r="I2473" s="2">
        <v>44722.527708333335</v>
      </c>
      <c r="J2473" s="1" t="s">
        <v>1005</v>
      </c>
      <c r="K2473" s="1" t="s">
        <v>81</v>
      </c>
      <c r="L2473" s="1" t="s">
        <v>346</v>
      </c>
      <c r="M2473" s="1">
        <v>3801</v>
      </c>
      <c r="N2473" s="1" t="s">
        <v>1283</v>
      </c>
      <c r="O2473" s="1" t="s">
        <v>211</v>
      </c>
      <c r="P2473" s="1" t="s">
        <v>137</v>
      </c>
      <c r="Q2473" s="1">
        <v>32</v>
      </c>
      <c r="R2473" s="1" t="s">
        <v>50</v>
      </c>
      <c r="S2473" s="1" t="s">
        <v>209</v>
      </c>
      <c r="T2473" s="1" t="s">
        <v>2614</v>
      </c>
      <c r="U2473" s="1" t="s">
        <v>293</v>
      </c>
      <c r="V2473" s="1" t="s">
        <v>314</v>
      </c>
      <c r="W2473" s="1">
        <v>34</v>
      </c>
      <c r="X2473" s="1" t="s">
        <v>154</v>
      </c>
      <c r="Y2473" s="1" t="s">
        <v>10782</v>
      </c>
      <c r="Z2473" s="1" t="s">
        <v>123</v>
      </c>
      <c r="AA2473" s="1" t="s">
        <v>108</v>
      </c>
      <c r="AB2473" s="1" t="s">
        <v>198</v>
      </c>
      <c r="AD2473" s="1">
        <v>5</v>
      </c>
      <c r="AE2473" s="1">
        <v>44006.77</v>
      </c>
      <c r="AF2473" s="1" t="s">
        <v>72</v>
      </c>
      <c r="AG2473" s="1" t="s">
        <v>10783</v>
      </c>
    </row>
    <row r="2474" spans="1:33" x14ac:dyDescent="0.25">
      <c r="A2474" s="1" t="s">
        <v>10784</v>
      </c>
      <c r="B2474" s="1" t="s">
        <v>1069</v>
      </c>
      <c r="C2474" s="1" t="s">
        <v>190</v>
      </c>
      <c r="D2474" s="1" t="s">
        <v>36</v>
      </c>
      <c r="E2474" s="1" t="s">
        <v>131</v>
      </c>
      <c r="F2474" s="1" t="s">
        <v>10785</v>
      </c>
      <c r="G2474" s="1">
        <v>45.172075</v>
      </c>
      <c r="H2474" s="1">
        <v>-71.859804999999994</v>
      </c>
      <c r="I2474" s="2">
        <v>45653.227083333331</v>
      </c>
      <c r="J2474" s="1" t="s">
        <v>844</v>
      </c>
      <c r="K2474" s="1" t="s">
        <v>343</v>
      </c>
      <c r="L2474" s="1" t="s">
        <v>85</v>
      </c>
      <c r="M2474" s="1">
        <v>4487</v>
      </c>
      <c r="N2474" s="1" t="s">
        <v>5990</v>
      </c>
      <c r="O2474" s="1" t="s">
        <v>249</v>
      </c>
      <c r="P2474" s="1" t="s">
        <v>44</v>
      </c>
      <c r="Q2474" s="1">
        <v>59</v>
      </c>
      <c r="R2474" s="1" t="s">
        <v>238</v>
      </c>
      <c r="S2474" s="1" t="s">
        <v>46</v>
      </c>
      <c r="T2474" s="1" t="s">
        <v>3243</v>
      </c>
      <c r="U2474" s="1" t="s">
        <v>105</v>
      </c>
      <c r="V2474" s="1" t="s">
        <v>137</v>
      </c>
      <c r="W2474" s="1">
        <v>68</v>
      </c>
      <c r="X2474" s="1" t="s">
        <v>122</v>
      </c>
      <c r="Y2474" s="1" t="s">
        <v>71</v>
      </c>
      <c r="Z2474" s="1" t="s">
        <v>467</v>
      </c>
      <c r="AA2474" s="1" t="s">
        <v>108</v>
      </c>
      <c r="AB2474" s="1" t="s">
        <v>144</v>
      </c>
      <c r="AC2474" s="1" t="s">
        <v>276</v>
      </c>
      <c r="AD2474" s="1">
        <v>3</v>
      </c>
      <c r="AE2474" s="1">
        <v>18603.68</v>
      </c>
    </row>
    <row r="2475" spans="1:33" x14ac:dyDescent="0.25">
      <c r="A2475" s="1" t="s">
        <v>10786</v>
      </c>
      <c r="B2475" s="1" t="s">
        <v>278</v>
      </c>
      <c r="C2475" s="1" t="s">
        <v>471</v>
      </c>
      <c r="D2475" s="1" t="s">
        <v>130</v>
      </c>
      <c r="E2475" s="1" t="s">
        <v>149</v>
      </c>
      <c r="F2475" s="1" t="s">
        <v>10787</v>
      </c>
      <c r="G2475" s="1">
        <v>29.630231999999999</v>
      </c>
      <c r="H2475" s="1">
        <v>-80.674745000000001</v>
      </c>
      <c r="J2475" s="1" t="s">
        <v>100</v>
      </c>
      <c r="K2475" s="1" t="s">
        <v>84</v>
      </c>
      <c r="L2475" s="1" t="s">
        <v>44</v>
      </c>
      <c r="M2475" s="1">
        <v>1462</v>
      </c>
      <c r="N2475" s="1" t="s">
        <v>903</v>
      </c>
      <c r="O2475" s="1" t="s">
        <v>81</v>
      </c>
      <c r="P2475" s="1" t="s">
        <v>64</v>
      </c>
      <c r="Q2475" s="1">
        <v>-72</v>
      </c>
      <c r="R2475" s="1" t="s">
        <v>238</v>
      </c>
      <c r="S2475" s="1" t="s">
        <v>185</v>
      </c>
      <c r="T2475" s="1" t="s">
        <v>1210</v>
      </c>
      <c r="U2475" s="1" t="s">
        <v>134</v>
      </c>
      <c r="V2475" s="1" t="s">
        <v>88</v>
      </c>
      <c r="W2475" s="1">
        <v>17</v>
      </c>
      <c r="Y2475" s="1" t="s">
        <v>10788</v>
      </c>
      <c r="Z2475" s="1" t="s">
        <v>255</v>
      </c>
      <c r="AA2475" s="1" t="s">
        <v>143</v>
      </c>
      <c r="AB2475" s="1" t="s">
        <v>91</v>
      </c>
      <c r="AC2475" s="1" t="s">
        <v>145</v>
      </c>
      <c r="AD2475" s="1">
        <v>5</v>
      </c>
      <c r="AE2475" s="1">
        <v>48607.519999999997</v>
      </c>
      <c r="AF2475" s="1" t="s">
        <v>229</v>
      </c>
      <c r="AG2475" s="1" t="s">
        <v>10789</v>
      </c>
    </row>
    <row r="2476" spans="1:33" x14ac:dyDescent="0.25">
      <c r="A2476" s="1" t="s">
        <v>10790</v>
      </c>
      <c r="B2476" s="1" t="s">
        <v>1358</v>
      </c>
      <c r="C2476" s="1" t="s">
        <v>837</v>
      </c>
      <c r="D2476" s="1" t="s">
        <v>191</v>
      </c>
      <c r="E2476" s="1" t="s">
        <v>78</v>
      </c>
      <c r="F2476" s="1" t="s">
        <v>10791</v>
      </c>
      <c r="G2476" s="1">
        <v>36.720616999999997</v>
      </c>
      <c r="H2476" s="1">
        <v>-72.918638999999999</v>
      </c>
      <c r="I2476" s="2">
        <v>43977.618750000001</v>
      </c>
      <c r="J2476" s="1" t="s">
        <v>568</v>
      </c>
      <c r="K2476" s="1" t="s">
        <v>249</v>
      </c>
      <c r="L2476" s="1" t="s">
        <v>137</v>
      </c>
      <c r="M2476" s="1">
        <v>4911</v>
      </c>
      <c r="N2476" s="1" t="s">
        <v>10792</v>
      </c>
      <c r="O2476" s="1" t="s">
        <v>434</v>
      </c>
      <c r="P2476" s="1" t="s">
        <v>62</v>
      </c>
      <c r="Q2476" s="1">
        <v>169</v>
      </c>
      <c r="S2476" s="1" t="s">
        <v>50</v>
      </c>
      <c r="T2476" s="1" t="s">
        <v>10380</v>
      </c>
      <c r="U2476" s="1" t="s">
        <v>167</v>
      </c>
      <c r="V2476" s="1" t="s">
        <v>356</v>
      </c>
      <c r="W2476" s="1">
        <v>-37</v>
      </c>
      <c r="X2476" s="1" t="s">
        <v>208</v>
      </c>
      <c r="Y2476" s="1" t="s">
        <v>10793</v>
      </c>
      <c r="Z2476" s="1" t="s">
        <v>123</v>
      </c>
      <c r="AA2476" s="1">
        <v>2</v>
      </c>
      <c r="AB2476" s="1" t="s">
        <v>125</v>
      </c>
      <c r="AC2476" s="1" t="s">
        <v>126</v>
      </c>
      <c r="AD2476" s="1">
        <v>2</v>
      </c>
      <c r="AE2476" s="1">
        <v>7229.77</v>
      </c>
      <c r="AF2476" s="1" t="s">
        <v>229</v>
      </c>
      <c r="AG2476" s="1" t="s">
        <v>10794</v>
      </c>
    </row>
    <row r="2477" spans="1:33" x14ac:dyDescent="0.25">
      <c r="A2477" s="1" t="s">
        <v>10795</v>
      </c>
      <c r="B2477" s="1" t="s">
        <v>1529</v>
      </c>
      <c r="C2477" s="1" t="s">
        <v>837</v>
      </c>
      <c r="D2477" s="1" t="s">
        <v>163</v>
      </c>
      <c r="E2477" s="1" t="s">
        <v>58</v>
      </c>
      <c r="F2477" s="1" t="s">
        <v>10796</v>
      </c>
      <c r="G2477" s="1">
        <v>39.045445000000001</v>
      </c>
      <c r="H2477" s="1">
        <v>-85.785259999999994</v>
      </c>
      <c r="I2477" s="2">
        <v>44241.451249999998</v>
      </c>
      <c r="J2477" s="1" t="s">
        <v>302</v>
      </c>
      <c r="K2477" s="1" t="s">
        <v>68</v>
      </c>
      <c r="L2477" s="1" t="s">
        <v>250</v>
      </c>
      <c r="M2477" s="1">
        <v>8963</v>
      </c>
      <c r="N2477" s="1" t="s">
        <v>2430</v>
      </c>
      <c r="O2477" s="1" t="s">
        <v>40</v>
      </c>
      <c r="P2477" s="1" t="s">
        <v>250</v>
      </c>
      <c r="Q2477" s="1">
        <v>71</v>
      </c>
      <c r="R2477" s="1" t="s">
        <v>71</v>
      </c>
      <c r="S2477" s="1" t="s">
        <v>82</v>
      </c>
      <c r="T2477" s="1" t="s">
        <v>7049</v>
      </c>
      <c r="U2477" s="1" t="s">
        <v>331</v>
      </c>
      <c r="V2477" s="1" t="s">
        <v>346</v>
      </c>
      <c r="W2477" s="1">
        <v>34</v>
      </c>
      <c r="X2477" s="1" t="s">
        <v>45</v>
      </c>
      <c r="Y2477" s="1" t="s">
        <v>10797</v>
      </c>
      <c r="Z2477" s="1" t="s">
        <v>71</v>
      </c>
      <c r="AA2477" s="1" t="s">
        <v>306</v>
      </c>
      <c r="AB2477" s="1" t="s">
        <v>175</v>
      </c>
      <c r="AC2477" s="1" t="s">
        <v>361</v>
      </c>
      <c r="AD2477" s="1">
        <v>0</v>
      </c>
      <c r="AE2477" s="1">
        <v>38873.620000000003</v>
      </c>
      <c r="AF2477" s="1" t="s">
        <v>229</v>
      </c>
      <c r="AG2477" s="1" t="s">
        <v>10798</v>
      </c>
    </row>
    <row r="2478" spans="1:33" x14ac:dyDescent="0.25">
      <c r="A2478" s="1" t="s">
        <v>10799</v>
      </c>
      <c r="B2478" s="1" t="s">
        <v>661</v>
      </c>
      <c r="C2478" s="1" t="s">
        <v>97</v>
      </c>
      <c r="D2478" s="1" t="s">
        <v>219</v>
      </c>
      <c r="E2478" s="1" t="s">
        <v>131</v>
      </c>
      <c r="F2478" s="1" t="s">
        <v>10800</v>
      </c>
      <c r="G2478" s="1">
        <v>35.538654999999999</v>
      </c>
      <c r="H2478" s="1">
        <v>-91.053847000000005</v>
      </c>
      <c r="I2478" s="3">
        <v>43652</v>
      </c>
      <c r="J2478" s="1" t="s">
        <v>1043</v>
      </c>
      <c r="K2478" s="1" t="s">
        <v>331</v>
      </c>
      <c r="L2478" s="1" t="s">
        <v>283</v>
      </c>
      <c r="M2478" s="1">
        <v>1089</v>
      </c>
      <c r="N2478" s="1" t="s">
        <v>7744</v>
      </c>
      <c r="O2478" s="1" t="s">
        <v>434</v>
      </c>
      <c r="P2478" s="1" t="s">
        <v>82</v>
      </c>
      <c r="Q2478" s="1">
        <v>74</v>
      </c>
      <c r="R2478" s="1" t="s">
        <v>119</v>
      </c>
      <c r="S2478" s="1" t="s">
        <v>50</v>
      </c>
      <c r="T2478" s="1" t="s">
        <v>9819</v>
      </c>
      <c r="U2478" s="1" t="s">
        <v>153</v>
      </c>
      <c r="V2478" s="1" t="s">
        <v>88</v>
      </c>
      <c r="W2478" s="1">
        <v>291</v>
      </c>
      <c r="X2478" s="1" t="s">
        <v>122</v>
      </c>
      <c r="Y2478" s="1" t="s">
        <v>10801</v>
      </c>
      <c r="Z2478" s="1" t="s">
        <v>640</v>
      </c>
      <c r="AA2478" s="1" t="s">
        <v>296</v>
      </c>
      <c r="AB2478" s="1" t="s">
        <v>52</v>
      </c>
      <c r="AC2478" s="1" t="s">
        <v>564</v>
      </c>
      <c r="AD2478" s="1">
        <v>4</v>
      </c>
      <c r="AE2478" s="1">
        <v>8279.82</v>
      </c>
      <c r="AF2478" s="1">
        <v>0</v>
      </c>
      <c r="AG2478" s="1" t="s">
        <v>10802</v>
      </c>
    </row>
    <row r="2479" spans="1:33" x14ac:dyDescent="0.25">
      <c r="A2479" s="1" t="s">
        <v>10803</v>
      </c>
      <c r="B2479" s="1" t="s">
        <v>1631</v>
      </c>
      <c r="C2479" s="1" t="s">
        <v>268</v>
      </c>
      <c r="D2479" s="1" t="s">
        <v>77</v>
      </c>
      <c r="E2479" s="1" t="s">
        <v>58</v>
      </c>
      <c r="F2479" s="1" t="s">
        <v>10804</v>
      </c>
      <c r="G2479" s="1">
        <v>31.172426999999999</v>
      </c>
      <c r="H2479" s="1">
        <v>-94.713166999999999</v>
      </c>
      <c r="I2479" s="2">
        <v>45100.545381944445</v>
      </c>
      <c r="J2479" s="1" t="s">
        <v>1910</v>
      </c>
      <c r="K2479" s="1" t="s">
        <v>81</v>
      </c>
      <c r="L2479" s="1" t="s">
        <v>117</v>
      </c>
      <c r="M2479" s="1">
        <v>3715</v>
      </c>
      <c r="N2479" s="1" t="s">
        <v>3680</v>
      </c>
      <c r="O2479" s="1" t="s">
        <v>182</v>
      </c>
      <c r="P2479" s="1" t="s">
        <v>117</v>
      </c>
      <c r="Q2479" s="1">
        <v>74</v>
      </c>
      <c r="R2479" s="1" t="s">
        <v>333</v>
      </c>
      <c r="T2479" s="1" t="s">
        <v>10805</v>
      </c>
      <c r="U2479" s="1" t="s">
        <v>182</v>
      </c>
      <c r="V2479" s="1" t="s">
        <v>250</v>
      </c>
      <c r="W2479" s="1">
        <v>-53</v>
      </c>
      <c r="X2479" s="1" t="s">
        <v>45</v>
      </c>
      <c r="Y2479" s="1" t="s">
        <v>10806</v>
      </c>
      <c r="Z2479" s="1" t="s">
        <v>264</v>
      </c>
      <c r="AA2479" s="1" t="s">
        <v>143</v>
      </c>
      <c r="AB2479" s="1" t="s">
        <v>109</v>
      </c>
      <c r="AC2479" s="1" t="s">
        <v>276</v>
      </c>
      <c r="AD2479" s="1">
        <v>4</v>
      </c>
      <c r="AE2479" s="1">
        <v>45689.88</v>
      </c>
      <c r="AF2479" s="1">
        <v>1</v>
      </c>
      <c r="AG2479" s="1" t="s">
        <v>10807</v>
      </c>
    </row>
    <row r="2480" spans="1:33" x14ac:dyDescent="0.25">
      <c r="A2480" s="1" t="s">
        <v>10808</v>
      </c>
      <c r="B2480" s="1" t="s">
        <v>373</v>
      </c>
      <c r="C2480" s="1" t="s">
        <v>35</v>
      </c>
      <c r="D2480" s="1" t="s">
        <v>130</v>
      </c>
      <c r="E2480" s="1" t="s">
        <v>78</v>
      </c>
      <c r="F2480" s="1" t="s">
        <v>10809</v>
      </c>
      <c r="G2480" s="1">
        <v>159.9212</v>
      </c>
      <c r="I2480" s="2">
        <v>44255.333032407405</v>
      </c>
      <c r="J2480" s="1" t="s">
        <v>579</v>
      </c>
      <c r="K2480" s="1" t="s">
        <v>222</v>
      </c>
      <c r="L2480" s="1" t="s">
        <v>157</v>
      </c>
      <c r="M2480" s="1">
        <v>1423</v>
      </c>
      <c r="T2480" s="1" t="s">
        <v>3440</v>
      </c>
      <c r="U2480" s="1" t="s">
        <v>207</v>
      </c>
      <c r="V2480" s="1" t="s">
        <v>283</v>
      </c>
      <c r="W2480" s="1">
        <v>216</v>
      </c>
      <c r="Y2480" s="1" t="s">
        <v>71</v>
      </c>
      <c r="Z2480" s="1" t="s">
        <v>107</v>
      </c>
      <c r="AA2480" s="1" t="s">
        <v>213</v>
      </c>
      <c r="AB2480" s="1" t="s">
        <v>125</v>
      </c>
      <c r="AC2480" s="1" t="s">
        <v>325</v>
      </c>
      <c r="AD2480" s="1">
        <v>1</v>
      </c>
      <c r="AF2480" s="1" t="b">
        <v>0</v>
      </c>
      <c r="AG2480" s="1" t="s">
        <v>10810</v>
      </c>
    </row>
    <row r="2481" spans="1:33" x14ac:dyDescent="0.25">
      <c r="A2481" s="1" t="s">
        <v>10811</v>
      </c>
      <c r="B2481" s="1" t="s">
        <v>752</v>
      </c>
      <c r="C2481" s="1" t="s">
        <v>329</v>
      </c>
      <c r="D2481" s="1" t="s">
        <v>98</v>
      </c>
      <c r="E2481" s="1" t="s">
        <v>37</v>
      </c>
      <c r="F2481" s="1" t="s">
        <v>10812</v>
      </c>
      <c r="G2481" s="1">
        <v>30.528931</v>
      </c>
      <c r="H2481" s="1">
        <v>-114.67639200000001</v>
      </c>
      <c r="I2481" s="2">
        <v>43879.376585648148</v>
      </c>
      <c r="J2481" s="1" t="s">
        <v>696</v>
      </c>
      <c r="K2481" s="1" t="s">
        <v>81</v>
      </c>
      <c r="L2481" s="1" t="s">
        <v>356</v>
      </c>
      <c r="M2481" s="1">
        <v>9393</v>
      </c>
      <c r="N2481" s="1" t="s">
        <v>206</v>
      </c>
      <c r="O2481" s="1" t="s">
        <v>474</v>
      </c>
      <c r="P2481" s="1" t="s">
        <v>314</v>
      </c>
      <c r="Q2481" s="1">
        <v>44</v>
      </c>
      <c r="R2481" s="1" t="s">
        <v>71</v>
      </c>
      <c r="S2481" s="1" t="s">
        <v>185</v>
      </c>
      <c r="T2481" s="1" t="s">
        <v>2021</v>
      </c>
      <c r="U2481" s="1" t="s">
        <v>172</v>
      </c>
      <c r="V2481" s="1" t="s">
        <v>170</v>
      </c>
      <c r="W2481" s="1">
        <v>41</v>
      </c>
      <c r="X2481" s="1" t="s">
        <v>335</v>
      </c>
      <c r="Y2481" s="1" t="s">
        <v>10813</v>
      </c>
      <c r="Z2481" s="1" t="s">
        <v>264</v>
      </c>
      <c r="AA2481" s="1" t="s">
        <v>360</v>
      </c>
      <c r="AB2481" s="1" t="s">
        <v>324</v>
      </c>
      <c r="AC2481" s="1" t="s">
        <v>145</v>
      </c>
      <c r="AD2481" s="1">
        <v>3</v>
      </c>
      <c r="AE2481" s="1">
        <v>14089.43</v>
      </c>
      <c r="AF2481" s="1" t="b">
        <v>0</v>
      </c>
      <c r="AG2481" s="1" t="s">
        <v>10814</v>
      </c>
    </row>
    <row r="2482" spans="1:33" x14ac:dyDescent="0.25">
      <c r="A2482" s="1" t="s">
        <v>10815</v>
      </c>
      <c r="B2482" s="1" t="s">
        <v>1041</v>
      </c>
      <c r="C2482" s="1" t="s">
        <v>35</v>
      </c>
      <c r="D2482" s="1" t="s">
        <v>77</v>
      </c>
      <c r="E2482" s="1" t="s">
        <v>37</v>
      </c>
      <c r="F2482" s="1" t="s">
        <v>10816</v>
      </c>
      <c r="G2482" s="1">
        <v>47.282232</v>
      </c>
      <c r="H2482" s="1">
        <v>-119.525362</v>
      </c>
      <c r="I2482" s="2">
        <v>44464.827824074076</v>
      </c>
      <c r="J2482" s="1" t="s">
        <v>613</v>
      </c>
      <c r="K2482" s="1" t="s">
        <v>68</v>
      </c>
      <c r="L2482" s="1" t="s">
        <v>250</v>
      </c>
      <c r="M2482" s="1">
        <v>9559</v>
      </c>
      <c r="N2482" s="1" t="s">
        <v>4524</v>
      </c>
      <c r="O2482" s="1" t="s">
        <v>44</v>
      </c>
      <c r="P2482" s="1" t="s">
        <v>117</v>
      </c>
      <c r="Q2482" s="1">
        <v>23</v>
      </c>
      <c r="R2482" s="1" t="s">
        <v>119</v>
      </c>
      <c r="S2482" s="1" t="s">
        <v>66</v>
      </c>
      <c r="T2482" s="1" t="s">
        <v>3238</v>
      </c>
      <c r="U2482" s="1" t="s">
        <v>84</v>
      </c>
      <c r="V2482" s="1" t="s">
        <v>168</v>
      </c>
      <c r="W2482" s="1">
        <v>57</v>
      </c>
      <c r="X2482" s="1" t="s">
        <v>65</v>
      </c>
      <c r="Y2482" s="1" t="s">
        <v>10817</v>
      </c>
      <c r="Z2482" s="1" t="s">
        <v>226</v>
      </c>
      <c r="AA2482" s="1" t="s">
        <v>213</v>
      </c>
      <c r="AB2482" s="1" t="s">
        <v>109</v>
      </c>
      <c r="AC2482" s="1" t="s">
        <v>145</v>
      </c>
      <c r="AD2482" s="1">
        <v>1</v>
      </c>
      <c r="AE2482" s="1">
        <v>47429.97</v>
      </c>
      <c r="AF2482" s="1" t="s">
        <v>176</v>
      </c>
      <c r="AG2482" s="1" t="s">
        <v>10818</v>
      </c>
    </row>
    <row r="2483" spans="1:33" x14ac:dyDescent="0.25">
      <c r="A2483" s="1" t="s">
        <v>10819</v>
      </c>
      <c r="B2483" s="1" t="s">
        <v>1165</v>
      </c>
      <c r="C2483" s="1" t="s">
        <v>461</v>
      </c>
      <c r="D2483" s="1" t="s">
        <v>98</v>
      </c>
      <c r="E2483" s="1" t="s">
        <v>149</v>
      </c>
      <c r="F2483" s="1" t="s">
        <v>10820</v>
      </c>
      <c r="G2483" s="1">
        <v>39.246229</v>
      </c>
      <c r="H2483" s="1">
        <v>-90.67465</v>
      </c>
      <c r="I2483" s="2">
        <v>45337.365393518521</v>
      </c>
      <c r="J2483" s="1" t="s">
        <v>39</v>
      </c>
      <c r="K2483" s="1" t="s">
        <v>249</v>
      </c>
      <c r="L2483" s="1" t="s">
        <v>170</v>
      </c>
      <c r="M2483" s="1">
        <v>5461</v>
      </c>
      <c r="N2483" s="1" t="s">
        <v>3901</v>
      </c>
      <c r="O2483" s="1" t="s">
        <v>207</v>
      </c>
      <c r="P2483" s="1" t="s">
        <v>88</v>
      </c>
      <c r="R2483" s="1" t="s">
        <v>45</v>
      </c>
      <c r="S2483" s="1" t="s">
        <v>252</v>
      </c>
      <c r="T2483" s="1" t="s">
        <v>2056</v>
      </c>
      <c r="U2483" s="1" t="s">
        <v>293</v>
      </c>
      <c r="V2483" s="1" t="s">
        <v>137</v>
      </c>
      <c r="W2483" s="1">
        <v>15</v>
      </c>
      <c r="X2483" s="1" t="s">
        <v>50</v>
      </c>
      <c r="Y2483" s="1" t="s">
        <v>10821</v>
      </c>
      <c r="Z2483" s="1" t="s">
        <v>142</v>
      </c>
      <c r="AA2483" s="1" t="s">
        <v>187</v>
      </c>
      <c r="AB2483" s="1" t="s">
        <v>228</v>
      </c>
      <c r="AC2483" s="1" t="s">
        <v>145</v>
      </c>
      <c r="AE2483" s="1">
        <v>48833.120000000003</v>
      </c>
      <c r="AF2483" s="1" t="s">
        <v>349</v>
      </c>
      <c r="AG2483" s="1" t="s">
        <v>10822</v>
      </c>
    </row>
    <row r="2484" spans="1:33" x14ac:dyDescent="0.25">
      <c r="A2484" s="1" t="s">
        <v>10823</v>
      </c>
      <c r="B2484" s="1" t="s">
        <v>10128</v>
      </c>
      <c r="C2484" s="1" t="s">
        <v>364</v>
      </c>
      <c r="D2484" s="1" t="s">
        <v>219</v>
      </c>
      <c r="E2484" s="1" t="s">
        <v>131</v>
      </c>
      <c r="F2484" s="1" t="s">
        <v>10824</v>
      </c>
      <c r="G2484" s="1">
        <v>177.66730000000001</v>
      </c>
      <c r="H2484" s="1">
        <v>-116.205771</v>
      </c>
      <c r="I2484" s="2">
        <v>43313.629525462966</v>
      </c>
      <c r="J2484" s="1" t="s">
        <v>1537</v>
      </c>
      <c r="K2484" s="1" t="s">
        <v>81</v>
      </c>
      <c r="L2484" s="1" t="s">
        <v>170</v>
      </c>
      <c r="M2484" s="1">
        <v>3174</v>
      </c>
      <c r="N2484" s="1" t="s">
        <v>2310</v>
      </c>
      <c r="O2484" s="1" t="s">
        <v>134</v>
      </c>
      <c r="P2484" s="1" t="s">
        <v>102</v>
      </c>
      <c r="Q2484" s="1">
        <v>17</v>
      </c>
      <c r="R2484" s="1" t="s">
        <v>122</v>
      </c>
      <c r="S2484" s="1" t="s">
        <v>65</v>
      </c>
      <c r="T2484" s="1" t="s">
        <v>3548</v>
      </c>
      <c r="U2484" s="1" t="s">
        <v>436</v>
      </c>
      <c r="V2484" s="1" t="s">
        <v>44</v>
      </c>
      <c r="W2484" s="1">
        <v>32</v>
      </c>
      <c r="X2484" s="1" t="s">
        <v>335</v>
      </c>
      <c r="Y2484" s="1" t="s">
        <v>10825</v>
      </c>
      <c r="Z2484" s="1" t="s">
        <v>51</v>
      </c>
      <c r="AA2484" s="1" t="s">
        <v>124</v>
      </c>
      <c r="AB2484" s="1" t="s">
        <v>228</v>
      </c>
      <c r="AC2484" s="1" t="s">
        <v>126</v>
      </c>
      <c r="AD2484" s="1">
        <v>3</v>
      </c>
      <c r="AE2484" s="1">
        <v>41419.06</v>
      </c>
      <c r="AF2484" s="1" t="s">
        <v>229</v>
      </c>
    </row>
    <row r="2485" spans="1:33" x14ac:dyDescent="0.25">
      <c r="A2485" s="1" t="s">
        <v>10826</v>
      </c>
      <c r="B2485" s="1" t="s">
        <v>848</v>
      </c>
      <c r="C2485" s="1" t="s">
        <v>461</v>
      </c>
      <c r="D2485" s="1" t="s">
        <v>98</v>
      </c>
      <c r="E2485" s="1" t="s">
        <v>78</v>
      </c>
      <c r="F2485" s="1" t="s">
        <v>10827</v>
      </c>
      <c r="G2485" s="1">
        <v>44.678451000000003</v>
      </c>
      <c r="H2485" s="1">
        <v>-75.050606999999999</v>
      </c>
      <c r="I2485" s="2">
        <v>45582.595347222225</v>
      </c>
      <c r="J2485" s="1" t="s">
        <v>463</v>
      </c>
      <c r="K2485" s="1" t="s">
        <v>474</v>
      </c>
      <c r="L2485" s="1" t="s">
        <v>369</v>
      </c>
      <c r="M2485" s="1">
        <v>4206</v>
      </c>
      <c r="N2485" s="1" t="s">
        <v>4403</v>
      </c>
      <c r="O2485" s="1" t="s">
        <v>249</v>
      </c>
      <c r="P2485" s="1" t="s">
        <v>117</v>
      </c>
      <c r="Q2485" s="1">
        <v>63</v>
      </c>
      <c r="R2485" s="1" t="s">
        <v>238</v>
      </c>
      <c r="S2485" s="1" t="s">
        <v>50</v>
      </c>
      <c r="T2485" s="1" t="s">
        <v>2768</v>
      </c>
      <c r="U2485" s="1" t="s">
        <v>40</v>
      </c>
      <c r="V2485" s="1" t="s">
        <v>224</v>
      </c>
      <c r="W2485" s="1">
        <v>41</v>
      </c>
      <c r="X2485" s="1" t="s">
        <v>119</v>
      </c>
      <c r="Y2485" s="1" t="s">
        <v>10828</v>
      </c>
      <c r="Z2485" s="1" t="s">
        <v>197</v>
      </c>
      <c r="AA2485" s="1" t="s">
        <v>240</v>
      </c>
      <c r="AB2485" s="1" t="s">
        <v>297</v>
      </c>
      <c r="AC2485" s="1" t="s">
        <v>71</v>
      </c>
      <c r="AD2485" s="1">
        <v>0</v>
      </c>
      <c r="AF2485" s="1" t="s">
        <v>229</v>
      </c>
      <c r="AG2485" s="1" t="s">
        <v>10829</v>
      </c>
    </row>
    <row r="2486" spans="1:33" x14ac:dyDescent="0.25">
      <c r="A2486" s="1" t="s">
        <v>10830</v>
      </c>
      <c r="B2486" s="1" t="s">
        <v>932</v>
      </c>
      <c r="C2486" s="1" t="s">
        <v>1278</v>
      </c>
      <c r="D2486" s="1" t="s">
        <v>163</v>
      </c>
      <c r="E2486" s="1" t="s">
        <v>78</v>
      </c>
      <c r="F2486" s="1" t="s">
        <v>10831</v>
      </c>
      <c r="G2486" s="1">
        <v>31.969201999999999</v>
      </c>
      <c r="H2486" s="1">
        <v>-102.949673</v>
      </c>
      <c r="I2486" s="2">
        <v>45592.821076388886</v>
      </c>
      <c r="J2486" s="1" t="s">
        <v>1319</v>
      </c>
      <c r="K2486" s="1" t="s">
        <v>2403</v>
      </c>
      <c r="L2486" s="1" t="s">
        <v>62</v>
      </c>
      <c r="M2486" s="1">
        <v>9135</v>
      </c>
      <c r="N2486" s="1" t="s">
        <v>1379</v>
      </c>
      <c r="O2486" s="1" t="s">
        <v>48</v>
      </c>
      <c r="P2486" s="1" t="s">
        <v>369</v>
      </c>
      <c r="Q2486" s="1">
        <v>58</v>
      </c>
      <c r="R2486" s="1" t="s">
        <v>71</v>
      </c>
      <c r="S2486" s="1" t="s">
        <v>65</v>
      </c>
      <c r="T2486" s="1" t="s">
        <v>10832</v>
      </c>
      <c r="U2486" s="1" t="s">
        <v>322</v>
      </c>
      <c r="V2486" s="1" t="s">
        <v>44</v>
      </c>
      <c r="W2486" s="1">
        <v>64</v>
      </c>
      <c r="X2486" s="1" t="s">
        <v>122</v>
      </c>
      <c r="Y2486" s="1" t="s">
        <v>10833</v>
      </c>
      <c r="Z2486" s="1" t="s">
        <v>51</v>
      </c>
      <c r="AA2486" s="1" t="s">
        <v>306</v>
      </c>
      <c r="AB2486" s="1" t="s">
        <v>214</v>
      </c>
      <c r="AC2486" s="1" t="s">
        <v>348</v>
      </c>
      <c r="AD2486" s="1">
        <v>5</v>
      </c>
      <c r="AE2486" s="1">
        <v>21304.69</v>
      </c>
      <c r="AF2486" s="1">
        <v>1</v>
      </c>
      <c r="AG2486" s="1" t="s">
        <v>10834</v>
      </c>
    </row>
    <row r="2487" spans="1:33" x14ac:dyDescent="0.25">
      <c r="A2487" s="1" t="s">
        <v>10835</v>
      </c>
      <c r="B2487" s="1" t="s">
        <v>1617</v>
      </c>
      <c r="C2487" s="1" t="s">
        <v>190</v>
      </c>
      <c r="D2487" s="1" t="s">
        <v>77</v>
      </c>
      <c r="E2487" s="1" t="s">
        <v>149</v>
      </c>
      <c r="F2487" s="1" t="s">
        <v>10836</v>
      </c>
      <c r="G2487" s="1">
        <v>43.112988999999999</v>
      </c>
      <c r="H2487" s="1">
        <v>-78.895556999999997</v>
      </c>
      <c r="I2487" s="2">
        <v>43691.460046296299</v>
      </c>
      <c r="J2487" s="1" t="s">
        <v>633</v>
      </c>
      <c r="K2487" s="1" t="s">
        <v>222</v>
      </c>
      <c r="L2487" s="1" t="s">
        <v>263</v>
      </c>
      <c r="M2487" s="1">
        <v>5269</v>
      </c>
      <c r="N2487" s="1" t="s">
        <v>5747</v>
      </c>
      <c r="O2487" s="1" t="s">
        <v>285</v>
      </c>
      <c r="P2487" s="1" t="s">
        <v>194</v>
      </c>
      <c r="Q2487" s="1">
        <v>37</v>
      </c>
      <c r="R2487" s="1" t="s">
        <v>50</v>
      </c>
      <c r="S2487" s="1" t="s">
        <v>236</v>
      </c>
      <c r="T2487" s="1" t="s">
        <v>2012</v>
      </c>
      <c r="U2487" s="1" t="s">
        <v>474</v>
      </c>
      <c r="V2487" s="1" t="s">
        <v>69</v>
      </c>
      <c r="W2487" s="1">
        <v>43</v>
      </c>
      <c r="X2487" s="1" t="s">
        <v>333</v>
      </c>
      <c r="Y2487" s="1" t="s">
        <v>10837</v>
      </c>
      <c r="Z2487" s="1" t="s">
        <v>90</v>
      </c>
      <c r="AA2487" s="1">
        <v>1</v>
      </c>
      <c r="AB2487" s="1" t="s">
        <v>287</v>
      </c>
      <c r="AE2487" s="1">
        <v>38950.370000000003</v>
      </c>
      <c r="AF2487" s="1">
        <v>1</v>
      </c>
      <c r="AG2487" s="1" t="s">
        <v>10838</v>
      </c>
    </row>
    <row r="2488" spans="1:33" x14ac:dyDescent="0.25">
      <c r="A2488" s="1" t="s">
        <v>10839</v>
      </c>
      <c r="B2488" s="1" t="s">
        <v>486</v>
      </c>
      <c r="C2488" s="1" t="s">
        <v>611</v>
      </c>
      <c r="D2488" s="1" t="s">
        <v>201</v>
      </c>
      <c r="E2488" s="1" t="s">
        <v>409</v>
      </c>
      <c r="F2488" s="1" t="s">
        <v>10840</v>
      </c>
      <c r="G2488" s="1">
        <v>41.448377000000001</v>
      </c>
      <c r="H2488" s="1">
        <v>-92.126300999999998</v>
      </c>
      <c r="I2488" s="2">
        <v>45568.879444444443</v>
      </c>
      <c r="J2488" s="1" t="s">
        <v>181</v>
      </c>
      <c r="K2488" s="1" t="s">
        <v>44</v>
      </c>
      <c r="L2488" s="1" t="s">
        <v>283</v>
      </c>
      <c r="M2488" s="1">
        <v>3619</v>
      </c>
      <c r="N2488" s="1" t="s">
        <v>8983</v>
      </c>
      <c r="O2488" s="1" t="s">
        <v>436</v>
      </c>
      <c r="P2488" s="1" t="s">
        <v>250</v>
      </c>
      <c r="Q2488" s="1">
        <v>61</v>
      </c>
      <c r="R2488" s="1" t="s">
        <v>184</v>
      </c>
      <c r="T2488" s="1" t="s">
        <v>6453</v>
      </c>
      <c r="U2488" s="1" t="s">
        <v>61</v>
      </c>
      <c r="V2488" s="1" t="s">
        <v>304</v>
      </c>
      <c r="W2488" s="1">
        <v>77</v>
      </c>
      <c r="X2488" s="1" t="s">
        <v>119</v>
      </c>
      <c r="Y2488" s="1" t="s">
        <v>10841</v>
      </c>
      <c r="Z2488" s="1" t="s">
        <v>90</v>
      </c>
      <c r="AA2488" s="1" t="s">
        <v>124</v>
      </c>
      <c r="AB2488" s="1" t="s">
        <v>228</v>
      </c>
      <c r="AC2488" s="1" t="s">
        <v>53</v>
      </c>
      <c r="AD2488" s="1">
        <v>1</v>
      </c>
      <c r="AE2488" s="1">
        <v>27354.81</v>
      </c>
      <c r="AG2488" s="1" t="s">
        <v>10842</v>
      </c>
    </row>
    <row r="2489" spans="1:33" x14ac:dyDescent="0.25">
      <c r="A2489" s="1" t="s">
        <v>10843</v>
      </c>
      <c r="B2489" s="1" t="s">
        <v>290</v>
      </c>
      <c r="C2489" s="1" t="s">
        <v>544</v>
      </c>
      <c r="D2489" s="1" t="s">
        <v>191</v>
      </c>
      <c r="E2489" s="1" t="s">
        <v>164</v>
      </c>
      <c r="F2489" s="1" t="s">
        <v>10844</v>
      </c>
      <c r="G2489" s="1">
        <v>43.361387999999998</v>
      </c>
      <c r="H2489" s="1">
        <v>-120.796582</v>
      </c>
      <c r="I2489" s="2">
        <v>43387.906793981485</v>
      </c>
      <c r="J2489" s="1" t="s">
        <v>2788</v>
      </c>
      <c r="K2489" s="1" t="s">
        <v>293</v>
      </c>
      <c r="L2489" s="1" t="s">
        <v>85</v>
      </c>
      <c r="M2489" s="1">
        <v>3494</v>
      </c>
      <c r="T2489" s="1" t="s">
        <v>5088</v>
      </c>
      <c r="U2489" s="1" t="s">
        <v>249</v>
      </c>
      <c r="V2489" s="1" t="s">
        <v>304</v>
      </c>
      <c r="W2489" s="1">
        <v>84</v>
      </c>
      <c r="Y2489" s="1" t="s">
        <v>10845</v>
      </c>
      <c r="Z2489" s="1" t="s">
        <v>255</v>
      </c>
      <c r="AA2489" s="1" t="s">
        <v>143</v>
      </c>
      <c r="AB2489" s="1" t="s">
        <v>52</v>
      </c>
      <c r="AC2489" s="1" t="s">
        <v>325</v>
      </c>
      <c r="AD2489" s="1">
        <v>5</v>
      </c>
      <c r="AF2489" s="1" t="b">
        <v>1</v>
      </c>
      <c r="AG2489" s="1" t="s">
        <v>10846</v>
      </c>
    </row>
    <row r="2490" spans="1:33" x14ac:dyDescent="0.25">
      <c r="A2490" s="1" t="s">
        <v>10847</v>
      </c>
      <c r="B2490" s="1" t="s">
        <v>309</v>
      </c>
      <c r="C2490" s="1" t="s">
        <v>35</v>
      </c>
      <c r="D2490" s="1" t="s">
        <v>163</v>
      </c>
      <c r="E2490" s="1" t="s">
        <v>131</v>
      </c>
      <c r="F2490" s="1" t="s">
        <v>10848</v>
      </c>
      <c r="G2490" s="1">
        <v>36.571705000000001</v>
      </c>
      <c r="H2490" s="1">
        <v>-116.83988100000001</v>
      </c>
      <c r="I2490" s="2">
        <v>45599.129594907405</v>
      </c>
      <c r="J2490" s="1" t="s">
        <v>1043</v>
      </c>
      <c r="K2490" s="1" t="s">
        <v>101</v>
      </c>
      <c r="L2490" s="1" t="s">
        <v>140</v>
      </c>
      <c r="M2490" s="1">
        <v>4563</v>
      </c>
      <c r="T2490" s="1" t="s">
        <v>1544</v>
      </c>
      <c r="U2490" s="1" t="s">
        <v>139</v>
      </c>
      <c r="V2490" s="1" t="s">
        <v>205</v>
      </c>
      <c r="W2490" s="1">
        <v>63</v>
      </c>
      <c r="X2490" s="1" t="s">
        <v>119</v>
      </c>
      <c r="AA2490" s="1" t="s">
        <v>187</v>
      </c>
      <c r="AB2490" s="1" t="s">
        <v>324</v>
      </c>
      <c r="AC2490" s="1" t="s">
        <v>276</v>
      </c>
      <c r="AD2490" s="1">
        <v>3</v>
      </c>
      <c r="AE2490" s="1">
        <v>42967.41</v>
      </c>
      <c r="AF2490" s="1" t="s">
        <v>349</v>
      </c>
      <c r="AG2490" s="1" t="s">
        <v>10849</v>
      </c>
    </row>
    <row r="2491" spans="1:33" x14ac:dyDescent="0.25">
      <c r="A2491" s="1" t="s">
        <v>10850</v>
      </c>
      <c r="B2491" s="1" t="s">
        <v>694</v>
      </c>
      <c r="C2491" s="1" t="s">
        <v>760</v>
      </c>
      <c r="D2491" s="1" t="s">
        <v>77</v>
      </c>
      <c r="E2491" s="1" t="s">
        <v>164</v>
      </c>
      <c r="F2491" s="1" t="s">
        <v>10851</v>
      </c>
      <c r="G2491" s="1">
        <v>29.664597000000001</v>
      </c>
      <c r="H2491" s="1">
        <v>-81.899625999999998</v>
      </c>
      <c r="I2491" s="2">
        <v>44658.400069444448</v>
      </c>
      <c r="J2491" s="1" t="s">
        <v>625</v>
      </c>
      <c r="K2491" s="1" t="s">
        <v>105</v>
      </c>
      <c r="L2491" s="1" t="s">
        <v>369</v>
      </c>
      <c r="M2491" s="1">
        <v>6022</v>
      </c>
      <c r="N2491" s="1" t="s">
        <v>1732</v>
      </c>
      <c r="O2491" s="1" t="s">
        <v>436</v>
      </c>
      <c r="P2491" s="1" t="s">
        <v>117</v>
      </c>
      <c r="Q2491" s="1">
        <v>51</v>
      </c>
      <c r="R2491" s="1" t="s">
        <v>335</v>
      </c>
      <c r="S2491" s="1" t="s">
        <v>71</v>
      </c>
      <c r="T2491" s="1" t="s">
        <v>639</v>
      </c>
      <c r="U2491" s="1" t="s">
        <v>434</v>
      </c>
      <c r="V2491" s="1" t="s">
        <v>157</v>
      </c>
      <c r="W2491" s="1">
        <v>26</v>
      </c>
      <c r="X2491" s="1" t="s">
        <v>119</v>
      </c>
      <c r="Y2491" s="1" t="s">
        <v>10852</v>
      </c>
      <c r="Z2491" s="1" t="s">
        <v>123</v>
      </c>
      <c r="AA2491" s="1">
        <v>4</v>
      </c>
      <c r="AB2491" s="1" t="s">
        <v>214</v>
      </c>
      <c r="AC2491" s="1" t="s">
        <v>325</v>
      </c>
      <c r="AD2491" s="1">
        <v>0</v>
      </c>
      <c r="AE2491" s="1">
        <v>7233.38</v>
      </c>
      <c r="AF2491" s="1" t="s">
        <v>72</v>
      </c>
    </row>
    <row r="2492" spans="1:33" x14ac:dyDescent="0.25">
      <c r="A2492" s="1" t="s">
        <v>10853</v>
      </c>
      <c r="B2492" s="1" t="s">
        <v>953</v>
      </c>
      <c r="C2492" s="1" t="s">
        <v>218</v>
      </c>
      <c r="D2492" s="1" t="s">
        <v>77</v>
      </c>
      <c r="E2492" s="1" t="s">
        <v>202</v>
      </c>
      <c r="F2492" s="1" t="s">
        <v>10854</v>
      </c>
      <c r="G2492" s="1">
        <v>31.329833000000001</v>
      </c>
      <c r="H2492" s="1">
        <v>-71.436233999999999</v>
      </c>
      <c r="I2492" s="2">
        <v>44539.917523148149</v>
      </c>
      <c r="J2492" s="1" t="s">
        <v>657</v>
      </c>
      <c r="K2492" s="1" t="s">
        <v>61</v>
      </c>
      <c r="L2492" s="1" t="s">
        <v>475</v>
      </c>
      <c r="M2492" s="1">
        <v>6756</v>
      </c>
      <c r="N2492" s="1" t="s">
        <v>5891</v>
      </c>
      <c r="O2492" s="1" t="s">
        <v>207</v>
      </c>
      <c r="P2492" s="1" t="s">
        <v>88</v>
      </c>
      <c r="Q2492" s="1">
        <v>55</v>
      </c>
      <c r="R2492" s="1" t="s">
        <v>333</v>
      </c>
      <c r="S2492" s="1" t="s">
        <v>66</v>
      </c>
      <c r="T2492" s="1" t="s">
        <v>8235</v>
      </c>
      <c r="U2492" s="1" t="s">
        <v>249</v>
      </c>
      <c r="V2492" s="1" t="s">
        <v>157</v>
      </c>
      <c r="W2492" s="1">
        <v>47</v>
      </c>
      <c r="X2492" s="1" t="s">
        <v>50</v>
      </c>
      <c r="Y2492" s="1" t="s">
        <v>10855</v>
      </c>
      <c r="Z2492" s="1" t="s">
        <v>174</v>
      </c>
      <c r="AA2492" s="1">
        <v>1</v>
      </c>
      <c r="AB2492" s="1" t="s">
        <v>71</v>
      </c>
      <c r="AC2492" s="1" t="s">
        <v>145</v>
      </c>
      <c r="AD2492" s="1">
        <v>3</v>
      </c>
      <c r="AE2492" s="1">
        <v>9509.2900000000009</v>
      </c>
      <c r="AG2492" s="1" t="s">
        <v>10856</v>
      </c>
    </row>
    <row r="2493" spans="1:33" x14ac:dyDescent="0.25">
      <c r="A2493" s="1" t="s">
        <v>10857</v>
      </c>
      <c r="B2493" s="1" t="s">
        <v>953</v>
      </c>
      <c r="C2493" s="1" t="s">
        <v>279</v>
      </c>
      <c r="D2493" s="1" t="s">
        <v>36</v>
      </c>
      <c r="E2493" s="1" t="s">
        <v>37</v>
      </c>
      <c r="F2493" s="1" t="s">
        <v>10858</v>
      </c>
      <c r="G2493" s="1">
        <v>38.348722000000002</v>
      </c>
      <c r="H2493" s="1">
        <v>-74.765894000000003</v>
      </c>
      <c r="I2493" s="2">
        <v>45546.028599537036</v>
      </c>
      <c r="J2493" s="1" t="s">
        <v>824</v>
      </c>
      <c r="K2493" s="1" t="s">
        <v>9565</v>
      </c>
      <c r="L2493" s="1" t="s">
        <v>194</v>
      </c>
      <c r="M2493" s="1">
        <v>2654</v>
      </c>
      <c r="N2493" s="1" t="s">
        <v>6304</v>
      </c>
      <c r="O2493" s="1" t="s">
        <v>222</v>
      </c>
      <c r="P2493" s="1" t="s">
        <v>273</v>
      </c>
      <c r="Q2493" s="1">
        <v>66</v>
      </c>
      <c r="R2493" s="1" t="s">
        <v>86</v>
      </c>
      <c r="S2493" s="1" t="s">
        <v>209</v>
      </c>
      <c r="T2493" s="1" t="s">
        <v>10859</v>
      </c>
      <c r="U2493" s="1" t="s">
        <v>84</v>
      </c>
      <c r="V2493" s="1" t="s">
        <v>102</v>
      </c>
      <c r="W2493" s="1">
        <v>54</v>
      </c>
      <c r="X2493" s="1" t="s">
        <v>208</v>
      </c>
      <c r="Y2493" s="1" t="s">
        <v>10860</v>
      </c>
      <c r="Z2493" s="1" t="s">
        <v>90</v>
      </c>
      <c r="AA2493" s="1">
        <v>3</v>
      </c>
      <c r="AB2493" s="1" t="s">
        <v>91</v>
      </c>
      <c r="AC2493" s="1" t="s">
        <v>276</v>
      </c>
      <c r="AD2493" s="1">
        <v>0</v>
      </c>
      <c r="AE2493" s="1">
        <v>33074.33</v>
      </c>
      <c r="AF2493" s="1" t="s">
        <v>241</v>
      </c>
      <c r="AG2493" s="1" t="s">
        <v>10861</v>
      </c>
    </row>
    <row r="2494" spans="1:33" x14ac:dyDescent="0.25">
      <c r="A2494" s="1" t="s">
        <v>10862</v>
      </c>
      <c r="B2494" s="1" t="s">
        <v>774</v>
      </c>
      <c r="C2494" s="1" t="s">
        <v>611</v>
      </c>
      <c r="D2494" s="1" t="s">
        <v>191</v>
      </c>
      <c r="E2494" s="1" t="s">
        <v>37</v>
      </c>
      <c r="F2494" s="1" t="s">
        <v>10863</v>
      </c>
      <c r="G2494" s="1">
        <v>39.315694000000001</v>
      </c>
      <c r="H2494" s="1">
        <v>-87.293664000000007</v>
      </c>
      <c r="I2494" s="2">
        <v>43901.462037037039</v>
      </c>
      <c r="J2494" s="1" t="s">
        <v>166</v>
      </c>
      <c r="K2494" s="1" t="s">
        <v>182</v>
      </c>
      <c r="L2494" s="1" t="s">
        <v>64</v>
      </c>
      <c r="M2494" s="1">
        <v>3270</v>
      </c>
      <c r="N2494" s="1" t="s">
        <v>6675</v>
      </c>
      <c r="O2494" s="1" t="s">
        <v>293</v>
      </c>
      <c r="P2494" s="1" t="s">
        <v>157</v>
      </c>
      <c r="Q2494" s="1">
        <v>75</v>
      </c>
      <c r="R2494" s="1" t="s">
        <v>65</v>
      </c>
      <c r="S2494" s="1" t="s">
        <v>209</v>
      </c>
      <c r="Z2494" s="1" t="s">
        <v>467</v>
      </c>
      <c r="AA2494" s="1" t="s">
        <v>187</v>
      </c>
      <c r="AB2494" s="1" t="s">
        <v>71</v>
      </c>
      <c r="AC2494" s="1" t="s">
        <v>348</v>
      </c>
      <c r="AD2494" s="1">
        <v>2</v>
      </c>
      <c r="AE2494" s="1">
        <v>22326.84</v>
      </c>
      <c r="AF2494" s="1">
        <v>1</v>
      </c>
      <c r="AG2494" s="1" t="s">
        <v>10864</v>
      </c>
    </row>
    <row r="2495" spans="1:33" x14ac:dyDescent="0.25">
      <c r="A2495" s="1" t="s">
        <v>10865</v>
      </c>
      <c r="B2495" s="1" t="s">
        <v>932</v>
      </c>
      <c r="C2495" s="1" t="s">
        <v>650</v>
      </c>
      <c r="D2495" s="1" t="s">
        <v>201</v>
      </c>
      <c r="E2495" s="1" t="s">
        <v>246</v>
      </c>
      <c r="F2495" s="1" t="s">
        <v>10866</v>
      </c>
      <c r="G2495" s="1">
        <v>33.382052999999999</v>
      </c>
      <c r="H2495" s="1">
        <v>-120.32796500000001</v>
      </c>
      <c r="I2495" s="2">
        <v>43958.309548611112</v>
      </c>
      <c r="J2495" s="1" t="s">
        <v>403</v>
      </c>
      <c r="K2495" s="1" t="s">
        <v>105</v>
      </c>
      <c r="L2495" s="1" t="s">
        <v>346</v>
      </c>
      <c r="M2495" s="1">
        <v>2920</v>
      </c>
      <c r="N2495" s="1" t="s">
        <v>4638</v>
      </c>
      <c r="O2495" s="1" t="s">
        <v>101</v>
      </c>
      <c r="P2495" s="1" t="s">
        <v>356</v>
      </c>
      <c r="Q2495" s="1">
        <v>28</v>
      </c>
      <c r="R2495" s="1" t="s">
        <v>119</v>
      </c>
      <c r="S2495" s="1" t="s">
        <v>65</v>
      </c>
      <c r="T2495" s="1" t="s">
        <v>8405</v>
      </c>
      <c r="U2495" s="1" t="s">
        <v>68</v>
      </c>
      <c r="V2495" s="1" t="s">
        <v>283</v>
      </c>
      <c r="W2495" s="1">
        <v>69</v>
      </c>
      <c r="X2495" s="1" t="s">
        <v>122</v>
      </c>
      <c r="Y2495" s="1" t="s">
        <v>10867</v>
      </c>
      <c r="Z2495" s="1" t="s">
        <v>347</v>
      </c>
      <c r="AA2495" s="1" t="s">
        <v>187</v>
      </c>
      <c r="AB2495" s="1" t="s">
        <v>324</v>
      </c>
      <c r="AC2495" s="1" t="s">
        <v>92</v>
      </c>
      <c r="AD2495" s="1">
        <v>5</v>
      </c>
      <c r="AE2495" s="1">
        <v>14440.95</v>
      </c>
      <c r="AF2495" s="1" t="s">
        <v>241</v>
      </c>
      <c r="AG2495" s="1" t="s">
        <v>10868</v>
      </c>
    </row>
    <row r="2496" spans="1:33" x14ac:dyDescent="0.25">
      <c r="A2496" s="1" t="s">
        <v>10869</v>
      </c>
      <c r="B2496" s="1" t="s">
        <v>161</v>
      </c>
      <c r="C2496" s="1" t="s">
        <v>245</v>
      </c>
      <c r="D2496" s="1" t="s">
        <v>130</v>
      </c>
      <c r="E2496" s="1" t="s">
        <v>78</v>
      </c>
      <c r="F2496" s="1" t="s">
        <v>10870</v>
      </c>
      <c r="G2496" s="1">
        <v>30.550882999999999</v>
      </c>
      <c r="H2496" s="1">
        <v>-103.825273</v>
      </c>
      <c r="I2496" s="2">
        <v>45595.411006944443</v>
      </c>
      <c r="J2496" s="1" t="s">
        <v>3029</v>
      </c>
      <c r="K2496" s="1" t="s">
        <v>434</v>
      </c>
      <c r="L2496" s="1" t="s">
        <v>137</v>
      </c>
      <c r="M2496" s="1">
        <v>4023</v>
      </c>
      <c r="N2496" s="1" t="s">
        <v>3091</v>
      </c>
      <c r="O2496" s="1" t="s">
        <v>249</v>
      </c>
      <c r="P2496" s="1" t="s">
        <v>475</v>
      </c>
      <c r="Q2496" s="1">
        <v>35</v>
      </c>
      <c r="R2496" s="1" t="s">
        <v>333</v>
      </c>
      <c r="S2496" s="1" t="s">
        <v>66</v>
      </c>
      <c r="T2496" s="1" t="s">
        <v>10871</v>
      </c>
      <c r="U2496" s="1" t="s">
        <v>101</v>
      </c>
      <c r="V2496" s="1" t="s">
        <v>85</v>
      </c>
      <c r="W2496" s="1">
        <v>48</v>
      </c>
      <c r="X2496" s="1" t="s">
        <v>119</v>
      </c>
      <c r="Y2496" s="1" t="s">
        <v>71</v>
      </c>
      <c r="Z2496" s="1" t="s">
        <v>197</v>
      </c>
      <c r="AA2496" s="1">
        <v>1</v>
      </c>
      <c r="AB2496" s="1" t="s">
        <v>109</v>
      </c>
      <c r="AC2496" s="1" t="s">
        <v>53</v>
      </c>
      <c r="AD2496" s="1">
        <v>-2</v>
      </c>
      <c r="AE2496" s="1">
        <v>11020.01</v>
      </c>
      <c r="AF2496" s="1">
        <v>0</v>
      </c>
      <c r="AG2496" s="1" t="s">
        <v>10872</v>
      </c>
    </row>
    <row r="2497" spans="1:33" x14ac:dyDescent="0.25">
      <c r="A2497" s="1" t="s">
        <v>10873</v>
      </c>
      <c r="B2497" s="1" t="s">
        <v>1277</v>
      </c>
      <c r="C2497" s="1" t="s">
        <v>650</v>
      </c>
      <c r="D2497" s="1" t="s">
        <v>163</v>
      </c>
      <c r="E2497" s="1" t="s">
        <v>246</v>
      </c>
      <c r="F2497" s="1" t="s">
        <v>10874</v>
      </c>
      <c r="G2497" s="1">
        <v>33.764409000000001</v>
      </c>
      <c r="H2497" s="1">
        <v>-79.049205999999998</v>
      </c>
      <c r="I2497" s="2">
        <v>44376.55810185185</v>
      </c>
      <c r="J2497" s="1" t="s">
        <v>366</v>
      </c>
      <c r="K2497" s="1" t="s">
        <v>1549</v>
      </c>
      <c r="L2497" s="1" t="s">
        <v>475</v>
      </c>
      <c r="N2497" s="1" t="s">
        <v>1773</v>
      </c>
      <c r="O2497" s="1" t="s">
        <v>434</v>
      </c>
      <c r="P2497" s="1" t="s">
        <v>157</v>
      </c>
      <c r="Q2497" s="1">
        <v>75</v>
      </c>
      <c r="R2497" s="1" t="s">
        <v>86</v>
      </c>
      <c r="S2497" s="1" t="s">
        <v>66</v>
      </c>
      <c r="T2497" s="1" t="s">
        <v>7103</v>
      </c>
      <c r="U2497" s="1" t="s">
        <v>436</v>
      </c>
      <c r="V2497" s="1" t="s">
        <v>205</v>
      </c>
      <c r="W2497" s="1">
        <v>35</v>
      </c>
      <c r="X2497" s="1" t="s">
        <v>238</v>
      </c>
      <c r="Y2497" s="1" t="s">
        <v>10875</v>
      </c>
      <c r="Z2497" s="1" t="s">
        <v>337</v>
      </c>
      <c r="AA2497" s="1">
        <v>4</v>
      </c>
      <c r="AB2497" s="1" t="s">
        <v>228</v>
      </c>
      <c r="AC2497" s="1" t="s">
        <v>145</v>
      </c>
      <c r="AD2497" s="1">
        <v>4</v>
      </c>
      <c r="AE2497" s="1">
        <v>6544.66</v>
      </c>
      <c r="AF2497" s="1" t="s">
        <v>241</v>
      </c>
      <c r="AG2497" s="1" t="s">
        <v>10876</v>
      </c>
    </row>
    <row r="2498" spans="1:33" x14ac:dyDescent="0.25">
      <c r="A2498" s="1" t="s">
        <v>10877</v>
      </c>
      <c r="B2498" s="1" t="s">
        <v>217</v>
      </c>
      <c r="C2498" s="1" t="s">
        <v>1084</v>
      </c>
      <c r="D2498" s="1" t="s">
        <v>130</v>
      </c>
      <c r="E2498" s="1" t="s">
        <v>202</v>
      </c>
      <c r="F2498" s="1" t="s">
        <v>10878</v>
      </c>
      <c r="G2498" s="1">
        <v>30.903133</v>
      </c>
      <c r="I2498" s="2">
        <v>43104.980416666665</v>
      </c>
      <c r="J2498" s="1" t="s">
        <v>1271</v>
      </c>
      <c r="K2498" s="1" t="s">
        <v>84</v>
      </c>
      <c r="L2498" s="1" t="s">
        <v>82</v>
      </c>
      <c r="M2498" s="1">
        <v>7875</v>
      </c>
      <c r="N2498" s="1" t="s">
        <v>3509</v>
      </c>
      <c r="O2498" s="1" t="s">
        <v>331</v>
      </c>
      <c r="P2498" s="1" t="s">
        <v>117</v>
      </c>
      <c r="Q2498" s="1">
        <v>39</v>
      </c>
      <c r="R2498" s="1" t="s">
        <v>122</v>
      </c>
      <c r="S2498" s="1" t="s">
        <v>46</v>
      </c>
      <c r="T2498" s="1" t="s">
        <v>1717</v>
      </c>
      <c r="U2498" s="1" t="s">
        <v>331</v>
      </c>
      <c r="V2498" s="1" t="s">
        <v>49</v>
      </c>
      <c r="W2498" s="1">
        <v>83</v>
      </c>
      <c r="Z2498" s="1" t="s">
        <v>337</v>
      </c>
      <c r="AA2498" s="1" t="s">
        <v>296</v>
      </c>
      <c r="AB2498" s="1" t="s">
        <v>125</v>
      </c>
      <c r="AC2498" s="1" t="s">
        <v>348</v>
      </c>
      <c r="AD2498" s="1">
        <v>2</v>
      </c>
      <c r="AE2498" s="1">
        <v>1003.9</v>
      </c>
      <c r="AF2498" s="1" t="s">
        <v>93</v>
      </c>
      <c r="AG2498" s="1" t="s">
        <v>10879</v>
      </c>
    </row>
    <row r="2499" spans="1:33" x14ac:dyDescent="0.25">
      <c r="A2499" s="1" t="s">
        <v>10880</v>
      </c>
      <c r="B2499" s="1" t="s">
        <v>179</v>
      </c>
      <c r="C2499" s="1" t="s">
        <v>650</v>
      </c>
      <c r="D2499" s="1" t="s">
        <v>98</v>
      </c>
      <c r="E2499" s="1" t="s">
        <v>37</v>
      </c>
      <c r="F2499" s="1" t="s">
        <v>10881</v>
      </c>
      <c r="G2499" s="1">
        <v>26.495843000000001</v>
      </c>
      <c r="H2499" s="1">
        <v>-95.623000000000005</v>
      </c>
      <c r="I2499" s="2">
        <v>44781.850497685184</v>
      </c>
      <c r="J2499" s="1" t="s">
        <v>1319</v>
      </c>
      <c r="K2499" s="1" t="s">
        <v>105</v>
      </c>
      <c r="L2499" s="1" t="s">
        <v>224</v>
      </c>
      <c r="M2499" s="1">
        <v>1333</v>
      </c>
      <c r="N2499" s="1" t="s">
        <v>4638</v>
      </c>
      <c r="O2499" s="1" t="s">
        <v>61</v>
      </c>
      <c r="P2499" s="1" t="s">
        <v>250</v>
      </c>
      <c r="Q2499" s="1">
        <v>66</v>
      </c>
      <c r="S2499" s="1" t="s">
        <v>65</v>
      </c>
      <c r="T2499" s="1" t="s">
        <v>10205</v>
      </c>
      <c r="U2499" s="1" t="s">
        <v>43</v>
      </c>
      <c r="V2499" s="1" t="s">
        <v>314</v>
      </c>
      <c r="W2499" s="1">
        <v>86</v>
      </c>
      <c r="X2499" s="1" t="s">
        <v>50</v>
      </c>
      <c r="Y2499" s="1" t="s">
        <v>10882</v>
      </c>
      <c r="Z2499" s="1" t="s">
        <v>142</v>
      </c>
      <c r="AA2499" s="1" t="s">
        <v>306</v>
      </c>
      <c r="AB2499" s="1" t="s">
        <v>287</v>
      </c>
      <c r="AC2499" s="1" t="s">
        <v>564</v>
      </c>
      <c r="AD2499" s="1">
        <v>4</v>
      </c>
      <c r="AE2499" s="1">
        <v>26810.58</v>
      </c>
      <c r="AF2499" s="1" t="s">
        <v>241</v>
      </c>
    </row>
    <row r="2500" spans="1:33" x14ac:dyDescent="0.25">
      <c r="A2500" s="1" t="s">
        <v>10883</v>
      </c>
      <c r="B2500" s="1" t="s">
        <v>661</v>
      </c>
      <c r="C2500" s="1" t="s">
        <v>544</v>
      </c>
      <c r="D2500" s="1" t="s">
        <v>201</v>
      </c>
      <c r="E2500" s="1" t="s">
        <v>409</v>
      </c>
      <c r="F2500" s="1" t="s">
        <v>10884</v>
      </c>
      <c r="G2500" s="1">
        <v>26.388245999999999</v>
      </c>
      <c r="H2500" s="1">
        <v>-84.202556000000001</v>
      </c>
      <c r="I2500" s="2">
        <v>43864.544062499997</v>
      </c>
      <c r="J2500" s="1" t="s">
        <v>682</v>
      </c>
      <c r="K2500" s="1" t="s">
        <v>285</v>
      </c>
      <c r="L2500" s="1" t="s">
        <v>137</v>
      </c>
      <c r="M2500" s="1">
        <v>1059</v>
      </c>
      <c r="N2500" s="1" t="s">
        <v>7693</v>
      </c>
      <c r="O2500" s="1" t="s">
        <v>101</v>
      </c>
      <c r="P2500" s="1" t="s">
        <v>475</v>
      </c>
      <c r="Q2500" s="1">
        <v>63</v>
      </c>
      <c r="R2500" s="1" t="s">
        <v>208</v>
      </c>
      <c r="S2500" s="1" t="s">
        <v>209</v>
      </c>
      <c r="T2500" s="1" t="s">
        <v>2394</v>
      </c>
      <c r="U2500" s="1" t="s">
        <v>343</v>
      </c>
      <c r="V2500" s="1" t="s">
        <v>304</v>
      </c>
      <c r="W2500" s="1">
        <v>82</v>
      </c>
      <c r="X2500" s="1" t="s">
        <v>238</v>
      </c>
      <c r="Y2500" s="1" t="s">
        <v>10885</v>
      </c>
      <c r="Z2500" s="1" t="s">
        <v>107</v>
      </c>
      <c r="AA2500" s="1">
        <v>2</v>
      </c>
      <c r="AB2500" s="1" t="s">
        <v>297</v>
      </c>
      <c r="AC2500" s="1" t="s">
        <v>276</v>
      </c>
      <c r="AD2500" s="1">
        <v>4</v>
      </c>
      <c r="AE2500" s="1">
        <v>36855.58</v>
      </c>
      <c r="AF2500" s="1">
        <v>0</v>
      </c>
      <c r="AG2500" s="1" t="s">
        <v>10886</v>
      </c>
    </row>
    <row r="2501" spans="1:33" x14ac:dyDescent="0.25">
      <c r="A2501" s="1" t="s">
        <v>10887</v>
      </c>
      <c r="B2501" s="1" t="s">
        <v>815</v>
      </c>
      <c r="C2501" s="1" t="s">
        <v>162</v>
      </c>
      <c r="D2501" s="1" t="s">
        <v>130</v>
      </c>
      <c r="E2501" s="1" t="s">
        <v>164</v>
      </c>
      <c r="F2501" s="1" t="s">
        <v>10888</v>
      </c>
      <c r="G2501" s="1">
        <v>37.748527000000003</v>
      </c>
      <c r="H2501" s="1">
        <v>-106.344762</v>
      </c>
      <c r="I2501" s="2">
        <v>43366.943495370368</v>
      </c>
      <c r="J2501" s="1" t="s">
        <v>100</v>
      </c>
      <c r="K2501" s="1" t="s">
        <v>293</v>
      </c>
      <c r="L2501" s="1" t="s">
        <v>62</v>
      </c>
      <c r="M2501" s="1">
        <v>8555</v>
      </c>
      <c r="N2501" s="1" t="s">
        <v>3274</v>
      </c>
      <c r="O2501" s="1" t="s">
        <v>222</v>
      </c>
      <c r="P2501" s="1" t="s">
        <v>117</v>
      </c>
      <c r="Q2501" s="1">
        <v>68</v>
      </c>
      <c r="R2501" s="1" t="s">
        <v>86</v>
      </c>
      <c r="S2501" s="1" t="s">
        <v>66</v>
      </c>
      <c r="T2501" s="1" t="s">
        <v>607</v>
      </c>
      <c r="U2501" s="1" t="s">
        <v>182</v>
      </c>
      <c r="V2501" s="1" t="s">
        <v>170</v>
      </c>
      <c r="W2501" s="1">
        <v>74</v>
      </c>
      <c r="Y2501" s="1" t="s">
        <v>10889</v>
      </c>
      <c r="Z2501" s="1" t="s">
        <v>197</v>
      </c>
      <c r="AA2501" s="1" t="s">
        <v>143</v>
      </c>
      <c r="AB2501" s="1" t="s">
        <v>91</v>
      </c>
      <c r="AC2501" s="1" t="s">
        <v>276</v>
      </c>
      <c r="AD2501" s="1">
        <v>3</v>
      </c>
      <c r="AE2501" s="1">
        <v>23064.2</v>
      </c>
      <c r="AF2501" s="1" t="b">
        <v>1</v>
      </c>
    </row>
    <row r="2502" spans="1:33" x14ac:dyDescent="0.25">
      <c r="A2502" s="1" t="s">
        <v>10890</v>
      </c>
      <c r="B2502" s="1" t="s">
        <v>217</v>
      </c>
      <c r="C2502" s="1" t="s">
        <v>200</v>
      </c>
      <c r="D2502" s="1" t="s">
        <v>163</v>
      </c>
      <c r="E2502" s="1" t="s">
        <v>58</v>
      </c>
      <c r="F2502" s="1" t="s">
        <v>10891</v>
      </c>
      <c r="G2502" s="1">
        <v>25.613665000000001</v>
      </c>
      <c r="H2502" s="1">
        <v>-95.779537000000005</v>
      </c>
      <c r="I2502" s="2">
        <v>44493.384363425925</v>
      </c>
      <c r="J2502" s="1" t="s">
        <v>455</v>
      </c>
      <c r="K2502" s="1" t="s">
        <v>153</v>
      </c>
      <c r="L2502" s="1" t="s">
        <v>170</v>
      </c>
      <c r="M2502" s="1">
        <v>4540</v>
      </c>
      <c r="N2502" s="1" t="s">
        <v>2140</v>
      </c>
      <c r="O2502" s="1" t="s">
        <v>139</v>
      </c>
      <c r="P2502" s="1" t="s">
        <v>82</v>
      </c>
      <c r="Q2502" s="1">
        <v>36</v>
      </c>
      <c r="R2502" s="1" t="s">
        <v>238</v>
      </c>
      <c r="S2502" s="1" t="s">
        <v>66</v>
      </c>
      <c r="T2502" s="1" t="s">
        <v>4708</v>
      </c>
      <c r="U2502" s="1" t="s">
        <v>331</v>
      </c>
      <c r="V2502" s="1" t="s">
        <v>49</v>
      </c>
      <c r="W2502" s="1">
        <v>55</v>
      </c>
      <c r="X2502" s="1" t="s">
        <v>154</v>
      </c>
      <c r="Z2502" s="1" t="s">
        <v>347</v>
      </c>
      <c r="AA2502" s="1" t="s">
        <v>213</v>
      </c>
      <c r="AB2502" s="1" t="s">
        <v>109</v>
      </c>
      <c r="AC2502" s="1" t="s">
        <v>145</v>
      </c>
      <c r="AD2502" s="1">
        <v>3</v>
      </c>
      <c r="AE2502" s="1">
        <v>32579.01</v>
      </c>
      <c r="AF2502" s="1">
        <v>0</v>
      </c>
      <c r="AG2502" s="1" t="s">
        <v>10892</v>
      </c>
    </row>
    <row r="2503" spans="1:33" x14ac:dyDescent="0.25">
      <c r="A2503" s="1" t="s">
        <v>10893</v>
      </c>
      <c r="B2503" s="1" t="s">
        <v>290</v>
      </c>
      <c r="C2503" s="1" t="s">
        <v>245</v>
      </c>
      <c r="D2503" s="1" t="s">
        <v>77</v>
      </c>
      <c r="E2503" s="1" t="s">
        <v>78</v>
      </c>
      <c r="F2503" s="1" t="s">
        <v>10894</v>
      </c>
      <c r="G2503" s="1">
        <v>33.530662</v>
      </c>
      <c r="H2503" s="1">
        <v>-79.892735999999999</v>
      </c>
      <c r="I2503" s="2">
        <v>44328.353726851848</v>
      </c>
      <c r="J2503" s="1" t="s">
        <v>956</v>
      </c>
      <c r="K2503" s="1" t="s">
        <v>434</v>
      </c>
      <c r="L2503" s="1" t="s">
        <v>69</v>
      </c>
      <c r="T2503" s="1" t="s">
        <v>2323</v>
      </c>
      <c r="U2503" s="1" t="s">
        <v>167</v>
      </c>
      <c r="V2503" s="1" t="s">
        <v>85</v>
      </c>
      <c r="X2503" s="1" t="s">
        <v>154</v>
      </c>
      <c r="Y2503" s="1" t="s">
        <v>10895</v>
      </c>
      <c r="Z2503" s="1" t="s">
        <v>264</v>
      </c>
      <c r="AB2503" s="1" t="s">
        <v>228</v>
      </c>
      <c r="AC2503" s="1" t="s">
        <v>53</v>
      </c>
      <c r="AD2503" s="1">
        <v>0</v>
      </c>
      <c r="AE2503" s="1">
        <v>18613.13</v>
      </c>
      <c r="AF2503" s="1" t="s">
        <v>93</v>
      </c>
      <c r="AG2503" s="1" t="s">
        <v>10896</v>
      </c>
    </row>
    <row r="2504" spans="1:33" x14ac:dyDescent="0.25">
      <c r="A2504" s="1" t="s">
        <v>10897</v>
      </c>
      <c r="B2504" s="1" t="s">
        <v>379</v>
      </c>
      <c r="C2504" s="1" t="s">
        <v>76</v>
      </c>
      <c r="D2504" s="1" t="s">
        <v>77</v>
      </c>
      <c r="E2504" s="1" t="s">
        <v>246</v>
      </c>
      <c r="F2504" s="1" t="s">
        <v>10898</v>
      </c>
      <c r="G2504" s="1">
        <v>28.602060000000002</v>
      </c>
      <c r="H2504" s="1">
        <v>-101.742137</v>
      </c>
      <c r="I2504" s="2">
        <v>44142.890335648146</v>
      </c>
      <c r="J2504" s="1" t="s">
        <v>1697</v>
      </c>
      <c r="K2504" s="1" t="s">
        <v>182</v>
      </c>
      <c r="L2504" s="1" t="s">
        <v>41</v>
      </c>
      <c r="M2504" s="1">
        <v>9459</v>
      </c>
      <c r="T2504" s="1" t="s">
        <v>3311</v>
      </c>
      <c r="U2504" s="1" t="s">
        <v>293</v>
      </c>
      <c r="V2504" s="1" t="s">
        <v>346</v>
      </c>
      <c r="W2504" s="1">
        <v>84</v>
      </c>
      <c r="X2504" s="1" t="s">
        <v>50</v>
      </c>
      <c r="Y2504" s="1" t="s">
        <v>10899</v>
      </c>
      <c r="Z2504" s="1" t="s">
        <v>337</v>
      </c>
      <c r="AA2504" s="1" t="s">
        <v>213</v>
      </c>
      <c r="AB2504" s="1" t="s">
        <v>228</v>
      </c>
      <c r="AC2504" s="1" t="s">
        <v>361</v>
      </c>
      <c r="AD2504" s="1">
        <v>1</v>
      </c>
      <c r="AE2504" s="1">
        <v>-34528.870000000003</v>
      </c>
      <c r="AF2504" s="1" t="s">
        <v>93</v>
      </c>
      <c r="AG2504" s="1" t="s">
        <v>10900</v>
      </c>
    </row>
    <row r="2505" spans="1:33" x14ac:dyDescent="0.25">
      <c r="A2505" s="1" t="s">
        <v>10901</v>
      </c>
      <c r="B2505" s="1" t="s">
        <v>352</v>
      </c>
      <c r="C2505" s="1" t="s">
        <v>446</v>
      </c>
      <c r="D2505" s="1" t="s">
        <v>98</v>
      </c>
      <c r="E2505" s="1" t="s">
        <v>164</v>
      </c>
      <c r="F2505" s="1" t="s">
        <v>10902</v>
      </c>
      <c r="G2505" s="1">
        <v>46.285018999999998</v>
      </c>
      <c r="H2505" s="1">
        <v>-86.418102000000005</v>
      </c>
      <c r="I2505" s="2">
        <v>45519.031412037039</v>
      </c>
      <c r="J2505" s="1" t="s">
        <v>670</v>
      </c>
      <c r="K2505" s="1" t="s">
        <v>343</v>
      </c>
      <c r="L2505" s="1" t="s">
        <v>64</v>
      </c>
      <c r="M2505" s="1">
        <v>9069</v>
      </c>
      <c r="T2505" s="1" t="s">
        <v>6738</v>
      </c>
      <c r="U2505" s="1" t="s">
        <v>222</v>
      </c>
      <c r="V2505" s="1" t="s">
        <v>69</v>
      </c>
      <c r="W2505" s="1">
        <v>60</v>
      </c>
      <c r="X2505" s="1" t="s">
        <v>335</v>
      </c>
      <c r="Y2505" s="1">
        <v>7247259369</v>
      </c>
      <c r="Z2505" s="1" t="s">
        <v>255</v>
      </c>
      <c r="AA2505" s="1" t="s">
        <v>187</v>
      </c>
      <c r="AB2505" s="1" t="s">
        <v>228</v>
      </c>
      <c r="AC2505" s="1" t="s">
        <v>92</v>
      </c>
      <c r="AD2505" s="1">
        <v>1</v>
      </c>
      <c r="AE2505" s="1">
        <v>34603.870000000003</v>
      </c>
      <c r="AF2505" s="1">
        <v>1</v>
      </c>
      <c r="AG2505" s="1" t="s">
        <v>10903</v>
      </c>
    </row>
    <row r="2506" spans="1:33" x14ac:dyDescent="0.25">
      <c r="A2506" s="1" t="s">
        <v>10904</v>
      </c>
      <c r="B2506" s="1" t="s">
        <v>112</v>
      </c>
      <c r="C2506" s="1" t="s">
        <v>611</v>
      </c>
      <c r="D2506" s="1" t="s">
        <v>191</v>
      </c>
      <c r="E2506" s="1" t="s">
        <v>246</v>
      </c>
      <c r="F2506" s="1" t="s">
        <v>10905</v>
      </c>
      <c r="G2506" s="1">
        <v>45.760666000000001</v>
      </c>
      <c r="H2506" s="1">
        <v>-82.907229000000001</v>
      </c>
      <c r="I2506" s="3">
        <v>45084</v>
      </c>
      <c r="J2506" s="1" t="s">
        <v>817</v>
      </c>
      <c r="K2506" s="1" t="s">
        <v>222</v>
      </c>
      <c r="L2506" s="1" t="s">
        <v>82</v>
      </c>
      <c r="M2506" s="1">
        <v>7131</v>
      </c>
      <c r="N2506" s="1" t="s">
        <v>4106</v>
      </c>
      <c r="O2506" s="1" t="s">
        <v>40</v>
      </c>
      <c r="P2506" s="1" t="s">
        <v>41</v>
      </c>
      <c r="R2506" s="1" t="s">
        <v>122</v>
      </c>
      <c r="S2506" s="1" t="s">
        <v>66</v>
      </c>
      <c r="T2506" s="1" t="s">
        <v>1544</v>
      </c>
      <c r="U2506" s="1" t="s">
        <v>222</v>
      </c>
      <c r="V2506" s="1" t="s">
        <v>85</v>
      </c>
      <c r="W2506" s="1">
        <v>70</v>
      </c>
      <c r="X2506" s="1" t="s">
        <v>333</v>
      </c>
      <c r="Y2506" s="1" t="s">
        <v>10906</v>
      </c>
      <c r="Z2506" s="1" t="s">
        <v>337</v>
      </c>
      <c r="AA2506" s="1" t="s">
        <v>240</v>
      </c>
      <c r="AB2506" s="1" t="s">
        <v>287</v>
      </c>
      <c r="AC2506" s="1" t="s">
        <v>92</v>
      </c>
      <c r="AD2506" s="1">
        <v>0</v>
      </c>
      <c r="AE2506" s="1">
        <v>32795.58</v>
      </c>
      <c r="AF2506" s="1" t="s">
        <v>72</v>
      </c>
      <c r="AG2506" s="1" t="s">
        <v>10907</v>
      </c>
    </row>
    <row r="2507" spans="1:33" x14ac:dyDescent="0.25">
      <c r="A2507" s="1" t="s">
        <v>6607</v>
      </c>
      <c r="B2507" s="1" t="s">
        <v>128</v>
      </c>
      <c r="C2507" s="1" t="s">
        <v>35</v>
      </c>
      <c r="D2507" s="1" t="s">
        <v>163</v>
      </c>
      <c r="E2507" s="1" t="s">
        <v>131</v>
      </c>
      <c r="F2507" s="1" t="s">
        <v>6608</v>
      </c>
      <c r="G2507" s="1">
        <v>175.80940000000001</v>
      </c>
      <c r="H2507" s="1">
        <v>-77.782635999999997</v>
      </c>
      <c r="I2507" s="2">
        <v>43614.956458333334</v>
      </c>
      <c r="J2507" s="1" t="s">
        <v>922</v>
      </c>
      <c r="K2507" s="1" t="s">
        <v>44</v>
      </c>
      <c r="L2507" s="1" t="s">
        <v>273</v>
      </c>
      <c r="M2507" s="1">
        <v>4846</v>
      </c>
      <c r="N2507" s="1" t="s">
        <v>2556</v>
      </c>
      <c r="O2507" s="1" t="s">
        <v>105</v>
      </c>
      <c r="P2507" s="1" t="s">
        <v>304</v>
      </c>
      <c r="Q2507" s="1">
        <v>38</v>
      </c>
      <c r="R2507" s="1" t="s">
        <v>119</v>
      </c>
      <c r="S2507" s="1" t="s">
        <v>236</v>
      </c>
      <c r="T2507" s="1" t="s">
        <v>539</v>
      </c>
      <c r="U2507" s="1" t="s">
        <v>167</v>
      </c>
      <c r="V2507" s="1" t="s">
        <v>49</v>
      </c>
      <c r="W2507" s="1">
        <v>33</v>
      </c>
      <c r="X2507" s="1" t="s">
        <v>154</v>
      </c>
      <c r="Y2507" s="1" t="s">
        <v>6609</v>
      </c>
      <c r="Z2507" s="1" t="s">
        <v>467</v>
      </c>
      <c r="AA2507" s="1" t="s">
        <v>306</v>
      </c>
      <c r="AB2507" s="1" t="s">
        <v>324</v>
      </c>
      <c r="AC2507" s="1" t="s">
        <v>71</v>
      </c>
      <c r="AD2507" s="1">
        <v>2</v>
      </c>
      <c r="AE2507" s="1">
        <v>23864.400000000001</v>
      </c>
      <c r="AF2507" s="1" t="b">
        <v>0</v>
      </c>
      <c r="AG2507" s="1" t="s">
        <v>6610</v>
      </c>
    </row>
    <row r="2508" spans="1:33" x14ac:dyDescent="0.25">
      <c r="A2508" s="1" t="s">
        <v>10908</v>
      </c>
      <c r="B2508" s="1" t="s">
        <v>424</v>
      </c>
      <c r="C2508" s="1" t="s">
        <v>35</v>
      </c>
      <c r="D2508" s="1" t="s">
        <v>130</v>
      </c>
      <c r="E2508" s="1" t="s">
        <v>202</v>
      </c>
      <c r="F2508" s="1" t="s">
        <v>10909</v>
      </c>
      <c r="G2508" s="1">
        <v>27.513200999999999</v>
      </c>
      <c r="H2508" s="1">
        <v>-111.38096400000001</v>
      </c>
      <c r="I2508" s="2">
        <v>43461.735752314817</v>
      </c>
      <c r="J2508" s="1" t="s">
        <v>575</v>
      </c>
      <c r="K2508" s="1" t="s">
        <v>153</v>
      </c>
      <c r="L2508" s="1" t="s">
        <v>82</v>
      </c>
      <c r="M2508" s="1">
        <v>2242</v>
      </c>
      <c r="N2508" s="1" t="s">
        <v>593</v>
      </c>
      <c r="O2508" s="1" t="s">
        <v>249</v>
      </c>
      <c r="P2508" s="1" t="s">
        <v>49</v>
      </c>
      <c r="Q2508" s="1">
        <v>22</v>
      </c>
      <c r="S2508" s="1" t="s">
        <v>65</v>
      </c>
      <c r="T2508" s="1" t="s">
        <v>3033</v>
      </c>
      <c r="U2508" s="1" t="s">
        <v>40</v>
      </c>
      <c r="V2508" s="1" t="s">
        <v>250</v>
      </c>
      <c r="W2508" s="1">
        <v>43</v>
      </c>
      <c r="X2508" s="1" t="s">
        <v>119</v>
      </c>
      <c r="Y2508" s="1" t="s">
        <v>10910</v>
      </c>
      <c r="Z2508" s="1" t="s">
        <v>174</v>
      </c>
      <c r="AA2508" s="1" t="s">
        <v>108</v>
      </c>
      <c r="AB2508" s="1" t="s">
        <v>214</v>
      </c>
      <c r="AC2508" s="1" t="s">
        <v>53</v>
      </c>
      <c r="AD2508" s="1">
        <v>1</v>
      </c>
      <c r="AE2508" s="1">
        <v>29046.17</v>
      </c>
      <c r="AF2508" s="1">
        <v>1</v>
      </c>
      <c r="AG2508" s="1" t="s">
        <v>10911</v>
      </c>
    </row>
    <row r="2509" spans="1:33" x14ac:dyDescent="0.25">
      <c r="A2509" s="1" t="s">
        <v>10912</v>
      </c>
      <c r="B2509" s="1" t="s">
        <v>1269</v>
      </c>
      <c r="C2509" s="1" t="s">
        <v>245</v>
      </c>
      <c r="D2509" s="1" t="s">
        <v>77</v>
      </c>
      <c r="E2509" s="1" t="s">
        <v>114</v>
      </c>
      <c r="F2509" s="1" t="s">
        <v>10913</v>
      </c>
      <c r="H2509" s="1">
        <v>-104.229268</v>
      </c>
      <c r="I2509" s="2">
        <v>44541.121655092589</v>
      </c>
      <c r="J2509" s="1" t="s">
        <v>1485</v>
      </c>
      <c r="K2509" s="1" t="s">
        <v>101</v>
      </c>
      <c r="L2509" s="1" t="s">
        <v>168</v>
      </c>
      <c r="M2509" s="1">
        <v>3540</v>
      </c>
      <c r="N2509" s="1" t="s">
        <v>4713</v>
      </c>
      <c r="O2509" s="1" t="s">
        <v>101</v>
      </c>
      <c r="P2509" s="1" t="s">
        <v>69</v>
      </c>
      <c r="Q2509" s="1">
        <v>20</v>
      </c>
      <c r="R2509" s="1" t="s">
        <v>119</v>
      </c>
      <c r="S2509" s="1" t="s">
        <v>252</v>
      </c>
      <c r="T2509" s="1" t="s">
        <v>5424</v>
      </c>
      <c r="U2509" s="1" t="s">
        <v>222</v>
      </c>
      <c r="V2509" s="1" t="s">
        <v>64</v>
      </c>
      <c r="W2509" s="1">
        <v>48</v>
      </c>
      <c r="X2509" s="1" t="s">
        <v>65</v>
      </c>
      <c r="Y2509" s="1" t="s">
        <v>10914</v>
      </c>
      <c r="Z2509" s="1" t="s">
        <v>640</v>
      </c>
      <c r="AA2509" s="1" t="s">
        <v>360</v>
      </c>
      <c r="AB2509" s="1" t="s">
        <v>175</v>
      </c>
      <c r="AD2509" s="1">
        <v>4</v>
      </c>
      <c r="AE2509" s="1">
        <v>2386.41</v>
      </c>
      <c r="AF2509" s="1" t="s">
        <v>241</v>
      </c>
      <c r="AG2509" s="1" t="s">
        <v>10915</v>
      </c>
    </row>
    <row r="2510" spans="1:33" x14ac:dyDescent="0.25">
      <c r="A2510" s="1" t="s">
        <v>10916</v>
      </c>
      <c r="B2510" s="1" t="s">
        <v>453</v>
      </c>
      <c r="C2510" s="1" t="s">
        <v>279</v>
      </c>
      <c r="D2510" s="1" t="s">
        <v>163</v>
      </c>
      <c r="E2510" s="1" t="s">
        <v>164</v>
      </c>
      <c r="F2510" s="1" t="s">
        <v>10917</v>
      </c>
      <c r="G2510" s="1">
        <v>28.900006000000001</v>
      </c>
      <c r="H2510" s="1">
        <v>-121.646654</v>
      </c>
      <c r="I2510" s="2">
        <v>43112.402673611112</v>
      </c>
      <c r="J2510" s="1" t="s">
        <v>1440</v>
      </c>
      <c r="K2510" s="1" t="s">
        <v>6787</v>
      </c>
      <c r="L2510" s="1" t="s">
        <v>314</v>
      </c>
      <c r="M2510" s="1">
        <v>1060</v>
      </c>
      <c r="N2510" s="1" t="s">
        <v>3025</v>
      </c>
      <c r="O2510" s="1" t="s">
        <v>434</v>
      </c>
      <c r="P2510" s="1" t="s">
        <v>106</v>
      </c>
      <c r="R2510" s="1" t="s">
        <v>208</v>
      </c>
      <c r="S2510" s="1" t="s">
        <v>120</v>
      </c>
      <c r="T2510" s="1" t="s">
        <v>2700</v>
      </c>
      <c r="U2510" s="1" t="s">
        <v>182</v>
      </c>
      <c r="V2510" s="1" t="s">
        <v>283</v>
      </c>
      <c r="W2510" s="1">
        <v>51</v>
      </c>
      <c r="X2510" s="1" t="s">
        <v>335</v>
      </c>
      <c r="Y2510" s="1" t="s">
        <v>71</v>
      </c>
      <c r="Z2510" s="1" t="s">
        <v>174</v>
      </c>
      <c r="AA2510" s="1" t="s">
        <v>296</v>
      </c>
      <c r="AB2510" s="1" t="s">
        <v>175</v>
      </c>
      <c r="AC2510" s="1" t="s">
        <v>71</v>
      </c>
      <c r="AD2510" s="1">
        <v>5</v>
      </c>
      <c r="AE2510" s="1">
        <v>32638.28</v>
      </c>
      <c r="AF2510" s="1" t="s">
        <v>176</v>
      </c>
      <c r="AG2510" s="1" t="s">
        <v>10918</v>
      </c>
    </row>
    <row r="2511" spans="1:33" x14ac:dyDescent="0.25">
      <c r="A2511" s="1" t="s">
        <v>10919</v>
      </c>
      <c r="B2511" s="1" t="s">
        <v>945</v>
      </c>
      <c r="C2511" s="1" t="s">
        <v>76</v>
      </c>
      <c r="D2511" s="1" t="s">
        <v>201</v>
      </c>
      <c r="E2511" s="1" t="s">
        <v>37</v>
      </c>
      <c r="F2511" s="1" t="s">
        <v>10920</v>
      </c>
      <c r="G2511" s="1">
        <v>25.922405000000001</v>
      </c>
      <c r="H2511" s="1">
        <v>-96.018480999999994</v>
      </c>
      <c r="I2511" s="2">
        <v>43575.832256944443</v>
      </c>
      <c r="J2511" s="1" t="s">
        <v>625</v>
      </c>
      <c r="K2511" s="1" t="s">
        <v>156</v>
      </c>
      <c r="L2511" s="1" t="s">
        <v>304</v>
      </c>
      <c r="M2511" s="1">
        <v>3624</v>
      </c>
      <c r="N2511" s="1" t="s">
        <v>4543</v>
      </c>
      <c r="O2511" s="1" t="s">
        <v>40</v>
      </c>
      <c r="P2511" s="1" t="s">
        <v>69</v>
      </c>
      <c r="Q2511" s="1">
        <v>53</v>
      </c>
      <c r="R2511" s="1" t="s">
        <v>86</v>
      </c>
      <c r="S2511" s="1" t="s">
        <v>209</v>
      </c>
      <c r="T2511" s="1" t="s">
        <v>345</v>
      </c>
      <c r="U2511" s="1" t="s">
        <v>136</v>
      </c>
      <c r="V2511" s="1" t="s">
        <v>346</v>
      </c>
      <c r="W2511" s="1">
        <v>36</v>
      </c>
      <c r="X2511" s="1" t="s">
        <v>45</v>
      </c>
      <c r="Z2511" s="1" t="s">
        <v>174</v>
      </c>
      <c r="AA2511" s="1" t="s">
        <v>240</v>
      </c>
      <c r="AB2511" s="1" t="s">
        <v>297</v>
      </c>
      <c r="AC2511" s="1" t="s">
        <v>348</v>
      </c>
      <c r="AD2511" s="1">
        <v>4</v>
      </c>
      <c r="AE2511" s="1">
        <v>23019.7</v>
      </c>
      <c r="AF2511" s="1" t="s">
        <v>241</v>
      </c>
      <c r="AG2511" s="1" t="s">
        <v>10921</v>
      </c>
    </row>
    <row r="2512" spans="1:33" x14ac:dyDescent="0.25">
      <c r="A2512" s="1" t="s">
        <v>10922</v>
      </c>
      <c r="B2512" s="1" t="s">
        <v>1617</v>
      </c>
      <c r="C2512" s="1" t="s">
        <v>329</v>
      </c>
      <c r="D2512" s="1" t="s">
        <v>36</v>
      </c>
      <c r="E2512" s="1" t="s">
        <v>58</v>
      </c>
      <c r="F2512" s="1" t="s">
        <v>10923</v>
      </c>
      <c r="G2512" s="1">
        <v>38.675825000000003</v>
      </c>
      <c r="H2512" s="1">
        <v>-72.406773000000001</v>
      </c>
      <c r="I2512" s="2">
        <v>45194.429768518516</v>
      </c>
      <c r="J2512" s="1" t="s">
        <v>1633</v>
      </c>
      <c r="K2512" s="1" t="s">
        <v>211</v>
      </c>
      <c r="L2512" s="1" t="s">
        <v>82</v>
      </c>
      <c r="M2512" s="1">
        <v>8537</v>
      </c>
      <c r="N2512" s="1" t="s">
        <v>5033</v>
      </c>
      <c r="O2512" s="1" t="s">
        <v>61</v>
      </c>
      <c r="P2512" s="1" t="s">
        <v>41</v>
      </c>
      <c r="Q2512" s="1">
        <v>19</v>
      </c>
      <c r="R2512" s="1" t="s">
        <v>122</v>
      </c>
      <c r="S2512" s="1" t="s">
        <v>66</v>
      </c>
      <c r="T2512" s="1" t="s">
        <v>10924</v>
      </c>
      <c r="U2512" s="1" t="s">
        <v>331</v>
      </c>
      <c r="V2512" s="1" t="s">
        <v>69</v>
      </c>
      <c r="W2512" s="1">
        <v>80</v>
      </c>
      <c r="X2512" s="1" t="s">
        <v>65</v>
      </c>
      <c r="Y2512" s="1" t="s">
        <v>10925</v>
      </c>
      <c r="Z2512" s="1" t="s">
        <v>197</v>
      </c>
      <c r="AA2512" s="1" t="s">
        <v>306</v>
      </c>
      <c r="AB2512" s="1" t="s">
        <v>297</v>
      </c>
      <c r="AC2512" s="1" t="s">
        <v>145</v>
      </c>
      <c r="AD2512" s="1">
        <v>1</v>
      </c>
      <c r="AE2512" s="1">
        <v>8864.93</v>
      </c>
      <c r="AF2512" s="1" t="s">
        <v>349</v>
      </c>
      <c r="AG2512" s="1" t="s">
        <v>10926</v>
      </c>
    </row>
    <row r="2513" spans="1:33" x14ac:dyDescent="0.25">
      <c r="A2513" s="1" t="s">
        <v>10927</v>
      </c>
      <c r="B2513" s="1" t="s">
        <v>1317</v>
      </c>
      <c r="C2513" s="1" t="s">
        <v>35</v>
      </c>
      <c r="D2513" s="1" t="s">
        <v>130</v>
      </c>
      <c r="E2513" s="1" t="s">
        <v>202</v>
      </c>
      <c r="F2513" s="1" t="s">
        <v>10928</v>
      </c>
      <c r="G2513" s="1">
        <v>42.680363999999997</v>
      </c>
      <c r="H2513" s="1">
        <v>-105.282535</v>
      </c>
      <c r="I2513" s="2">
        <v>45575.990185185183</v>
      </c>
      <c r="J2513" s="1" t="s">
        <v>463</v>
      </c>
      <c r="K2513" s="1" t="s">
        <v>84</v>
      </c>
      <c r="L2513" s="1" t="s">
        <v>356</v>
      </c>
      <c r="M2513" s="1">
        <v>7127</v>
      </c>
      <c r="N2513" s="1" t="s">
        <v>2550</v>
      </c>
      <c r="O2513" s="1" t="s">
        <v>285</v>
      </c>
      <c r="P2513" s="1" t="s">
        <v>273</v>
      </c>
      <c r="Q2513" s="1">
        <v>53</v>
      </c>
      <c r="R2513" s="1" t="s">
        <v>335</v>
      </c>
      <c r="S2513" s="1" t="s">
        <v>71</v>
      </c>
      <c r="Z2513" s="1" t="s">
        <v>264</v>
      </c>
      <c r="AA2513" s="1">
        <v>3</v>
      </c>
      <c r="AB2513" s="1" t="s">
        <v>228</v>
      </c>
      <c r="AC2513" s="1" t="s">
        <v>71</v>
      </c>
      <c r="AD2513" s="1">
        <v>4</v>
      </c>
      <c r="AE2513" s="1">
        <v>11295.29</v>
      </c>
      <c r="AF2513" s="1" t="s">
        <v>176</v>
      </c>
    </row>
    <row r="2514" spans="1:33" x14ac:dyDescent="0.25">
      <c r="A2514" s="1" t="s">
        <v>10929</v>
      </c>
      <c r="B2514" s="1" t="s">
        <v>631</v>
      </c>
      <c r="C2514" s="1" t="s">
        <v>291</v>
      </c>
      <c r="D2514" s="1" t="s">
        <v>163</v>
      </c>
      <c r="E2514" s="1" t="s">
        <v>409</v>
      </c>
      <c r="F2514" s="1" t="s">
        <v>10930</v>
      </c>
      <c r="G2514" s="1">
        <v>44.30265</v>
      </c>
      <c r="H2514" s="1">
        <v>-70.999938999999998</v>
      </c>
      <c r="I2514" s="2">
        <v>45147.427997685183</v>
      </c>
      <c r="J2514" s="1" t="s">
        <v>613</v>
      </c>
      <c r="K2514" s="1" t="s">
        <v>68</v>
      </c>
      <c r="L2514" s="1" t="s">
        <v>170</v>
      </c>
      <c r="M2514" s="1">
        <v>8884</v>
      </c>
      <c r="N2514" s="1" t="s">
        <v>3155</v>
      </c>
      <c r="O2514" s="1" t="s">
        <v>153</v>
      </c>
      <c r="P2514" s="1" t="s">
        <v>250</v>
      </c>
      <c r="Q2514" s="1">
        <v>39</v>
      </c>
      <c r="R2514" s="1" t="s">
        <v>45</v>
      </c>
      <c r="T2514" s="1" t="s">
        <v>1258</v>
      </c>
      <c r="U2514" s="1" t="s">
        <v>249</v>
      </c>
      <c r="V2514" s="1" t="s">
        <v>168</v>
      </c>
      <c r="W2514" s="1">
        <v>39</v>
      </c>
      <c r="X2514" s="1" t="s">
        <v>86</v>
      </c>
      <c r="Y2514" s="1" t="s">
        <v>10931</v>
      </c>
      <c r="Z2514" s="1" t="s">
        <v>226</v>
      </c>
      <c r="AA2514" s="1" t="s">
        <v>306</v>
      </c>
      <c r="AB2514" s="1" t="s">
        <v>52</v>
      </c>
      <c r="AC2514" s="1" t="s">
        <v>126</v>
      </c>
      <c r="AD2514" s="1">
        <v>1</v>
      </c>
      <c r="AE2514" s="1">
        <v>22903.46</v>
      </c>
      <c r="AF2514" s="1">
        <v>1</v>
      </c>
      <c r="AG2514" s="1" t="s">
        <v>10932</v>
      </c>
    </row>
    <row r="2515" spans="1:33" x14ac:dyDescent="0.25">
      <c r="A2515" s="1" t="s">
        <v>10933</v>
      </c>
      <c r="B2515" s="1" t="s">
        <v>34</v>
      </c>
      <c r="C2515" s="1" t="s">
        <v>129</v>
      </c>
      <c r="D2515" s="1" t="s">
        <v>36</v>
      </c>
      <c r="E2515" s="1" t="s">
        <v>58</v>
      </c>
      <c r="F2515" s="1" t="s">
        <v>10934</v>
      </c>
      <c r="G2515" s="1">
        <v>47.806792000000002</v>
      </c>
      <c r="H2515" s="1">
        <v>-80.503246000000004</v>
      </c>
      <c r="I2515" s="2">
        <v>44547.22283564815</v>
      </c>
      <c r="J2515" s="1" t="s">
        <v>3473</v>
      </c>
      <c r="K2515" s="1" t="s">
        <v>322</v>
      </c>
      <c r="L2515" s="1" t="s">
        <v>205</v>
      </c>
      <c r="M2515" s="1">
        <v>4129</v>
      </c>
      <c r="N2515" s="1" t="s">
        <v>1051</v>
      </c>
      <c r="O2515" s="1" t="s">
        <v>101</v>
      </c>
      <c r="P2515" s="1" t="s">
        <v>137</v>
      </c>
      <c r="Q2515" s="1">
        <v>18</v>
      </c>
      <c r="R2515" s="1" t="s">
        <v>50</v>
      </c>
      <c r="S2515" s="1" t="s">
        <v>50</v>
      </c>
      <c r="T2515" s="1" t="s">
        <v>3541</v>
      </c>
      <c r="U2515" s="1" t="s">
        <v>211</v>
      </c>
      <c r="V2515" s="1" t="s">
        <v>283</v>
      </c>
      <c r="W2515" s="1">
        <v>60</v>
      </c>
      <c r="X2515" s="1" t="s">
        <v>119</v>
      </c>
      <c r="Y2515" s="1">
        <v>2322645067</v>
      </c>
      <c r="Z2515" s="1" t="s">
        <v>174</v>
      </c>
      <c r="AA2515" s="1" t="s">
        <v>296</v>
      </c>
      <c r="AB2515" s="1" t="s">
        <v>175</v>
      </c>
      <c r="AC2515" s="1" t="s">
        <v>53</v>
      </c>
      <c r="AD2515" s="1">
        <v>0</v>
      </c>
      <c r="AE2515" s="1">
        <v>22554</v>
      </c>
      <c r="AF2515" s="1">
        <v>0</v>
      </c>
      <c r="AG2515" s="1" t="s">
        <v>10935</v>
      </c>
    </row>
    <row r="2516" spans="1:33" x14ac:dyDescent="0.25">
      <c r="A2516" s="1" t="s">
        <v>10936</v>
      </c>
      <c r="B2516" s="1" t="s">
        <v>2335</v>
      </c>
      <c r="C2516" s="1" t="s">
        <v>2227</v>
      </c>
      <c r="D2516" s="1" t="s">
        <v>36</v>
      </c>
      <c r="E2516" s="1" t="s">
        <v>58</v>
      </c>
      <c r="F2516" s="1" t="s">
        <v>10937</v>
      </c>
      <c r="G2516" s="1">
        <v>126.9847</v>
      </c>
      <c r="H2516" s="1">
        <v>-76.525886</v>
      </c>
      <c r="I2516" s="2">
        <v>44608.476921296293</v>
      </c>
      <c r="J2516" s="1" t="s">
        <v>1063</v>
      </c>
      <c r="K2516" s="1" t="s">
        <v>436</v>
      </c>
      <c r="L2516" s="1" t="s">
        <v>49</v>
      </c>
      <c r="M2516" s="1">
        <v>7578</v>
      </c>
      <c r="N2516" s="1" t="s">
        <v>3843</v>
      </c>
      <c r="O2516" s="1" t="s">
        <v>343</v>
      </c>
      <c r="P2516" s="1" t="s">
        <v>273</v>
      </c>
      <c r="R2516" s="1" t="s">
        <v>154</v>
      </c>
      <c r="S2516" s="1" t="s">
        <v>209</v>
      </c>
      <c r="T2516" s="1" t="s">
        <v>7913</v>
      </c>
      <c r="U2516" s="1" t="s">
        <v>167</v>
      </c>
      <c r="V2516" s="1" t="s">
        <v>170</v>
      </c>
      <c r="W2516" s="1">
        <v>55</v>
      </c>
      <c r="X2516" s="1" t="s">
        <v>122</v>
      </c>
      <c r="Z2516" s="1" t="s">
        <v>51</v>
      </c>
      <c r="AA2516" s="1" t="s">
        <v>124</v>
      </c>
      <c r="AB2516" s="1" t="s">
        <v>144</v>
      </c>
      <c r="AC2516" s="1" t="s">
        <v>92</v>
      </c>
      <c r="AD2516" s="1">
        <v>4</v>
      </c>
      <c r="AE2516" s="1">
        <v>44838.51</v>
      </c>
      <c r="AF2516" s="1" t="s">
        <v>241</v>
      </c>
      <c r="AG2516" s="1" t="s">
        <v>10938</v>
      </c>
    </row>
    <row r="2517" spans="1:33" x14ac:dyDescent="0.25">
      <c r="A2517" s="1" t="s">
        <v>10939</v>
      </c>
      <c r="B2517" s="1" t="s">
        <v>1256</v>
      </c>
      <c r="C2517" s="1" t="s">
        <v>544</v>
      </c>
      <c r="D2517" s="1" t="s">
        <v>219</v>
      </c>
      <c r="E2517" s="1" t="s">
        <v>202</v>
      </c>
      <c r="F2517" s="1" t="s">
        <v>10940</v>
      </c>
      <c r="G2517" s="1">
        <v>35.995215999999999</v>
      </c>
      <c r="H2517" s="1">
        <v>-87.467427000000001</v>
      </c>
      <c r="I2517" s="2">
        <v>43622.9841087963</v>
      </c>
      <c r="J2517" s="1" t="s">
        <v>403</v>
      </c>
      <c r="K2517" s="1" t="s">
        <v>68</v>
      </c>
      <c r="L2517" s="1" t="s">
        <v>62</v>
      </c>
      <c r="M2517" s="1">
        <v>1924</v>
      </c>
      <c r="N2517" s="1" t="s">
        <v>4289</v>
      </c>
      <c r="O2517" s="1" t="s">
        <v>48</v>
      </c>
      <c r="P2517" s="1" t="s">
        <v>346</v>
      </c>
      <c r="Q2517" s="1">
        <v>201</v>
      </c>
      <c r="R2517" s="1" t="s">
        <v>335</v>
      </c>
      <c r="S2517" s="1" t="s">
        <v>66</v>
      </c>
      <c r="T2517" s="1" t="s">
        <v>262</v>
      </c>
      <c r="U2517" s="1" t="s">
        <v>167</v>
      </c>
      <c r="V2517" s="1" t="s">
        <v>137</v>
      </c>
      <c r="W2517" s="1">
        <v>271</v>
      </c>
      <c r="Y2517" s="1" t="s">
        <v>10941</v>
      </c>
      <c r="Z2517" s="1" t="s">
        <v>142</v>
      </c>
      <c r="AA2517" s="1" t="s">
        <v>143</v>
      </c>
      <c r="AB2517" s="1" t="s">
        <v>125</v>
      </c>
      <c r="AC2517" s="1" t="s">
        <v>71</v>
      </c>
      <c r="AE2517" s="1">
        <v>-14749.71</v>
      </c>
      <c r="AG2517" s="1" t="s">
        <v>10942</v>
      </c>
    </row>
    <row r="2518" spans="1:33" x14ac:dyDescent="0.25">
      <c r="A2518" s="1" t="s">
        <v>10943</v>
      </c>
      <c r="B2518" s="1" t="s">
        <v>1859</v>
      </c>
      <c r="C2518" s="1" t="s">
        <v>291</v>
      </c>
      <c r="D2518" s="1" t="s">
        <v>219</v>
      </c>
      <c r="E2518" s="1" t="s">
        <v>114</v>
      </c>
      <c r="F2518" s="1" t="s">
        <v>10944</v>
      </c>
      <c r="G2518" s="1">
        <v>31.293119999999998</v>
      </c>
      <c r="H2518" s="1">
        <v>-82.002752000000001</v>
      </c>
      <c r="I2518" s="2">
        <v>44746.506226851852</v>
      </c>
      <c r="J2518" s="1" t="s">
        <v>366</v>
      </c>
      <c r="K2518" s="1" t="s">
        <v>434</v>
      </c>
      <c r="L2518" s="1" t="s">
        <v>82</v>
      </c>
      <c r="M2518" s="1">
        <v>3623</v>
      </c>
      <c r="N2518" s="1" t="s">
        <v>2923</v>
      </c>
      <c r="O2518" s="1" t="s">
        <v>322</v>
      </c>
      <c r="P2518" s="1" t="s">
        <v>85</v>
      </c>
      <c r="Q2518" s="1">
        <v>24</v>
      </c>
      <c r="R2518" s="1" t="s">
        <v>119</v>
      </c>
      <c r="S2518" s="1" t="s">
        <v>185</v>
      </c>
      <c r="T2518" s="1" t="s">
        <v>4244</v>
      </c>
      <c r="U2518" s="1" t="s">
        <v>101</v>
      </c>
      <c r="V2518" s="1" t="s">
        <v>304</v>
      </c>
      <c r="X2518" s="1" t="s">
        <v>86</v>
      </c>
      <c r="Y2518" s="1" t="s">
        <v>10945</v>
      </c>
      <c r="Z2518" s="1" t="s">
        <v>640</v>
      </c>
      <c r="AA2518" s="1" t="s">
        <v>240</v>
      </c>
      <c r="AB2518" s="1" t="s">
        <v>175</v>
      </c>
      <c r="AC2518" s="1" t="s">
        <v>276</v>
      </c>
      <c r="AD2518" s="1">
        <v>0</v>
      </c>
      <c r="AE2518" s="1">
        <v>18361.25</v>
      </c>
      <c r="AF2518" s="1" t="b">
        <v>1</v>
      </c>
      <c r="AG2518" s="1" t="s">
        <v>10946</v>
      </c>
    </row>
    <row r="2519" spans="1:33" x14ac:dyDescent="0.25">
      <c r="A2519" s="1" t="s">
        <v>10947</v>
      </c>
      <c r="B2519" s="1" t="s">
        <v>752</v>
      </c>
      <c r="C2519" s="1" t="s">
        <v>401</v>
      </c>
      <c r="D2519" s="1" t="s">
        <v>163</v>
      </c>
      <c r="E2519" s="1" t="s">
        <v>131</v>
      </c>
      <c r="F2519" s="1" t="s">
        <v>10948</v>
      </c>
      <c r="G2519" s="1">
        <v>47.889643999999997</v>
      </c>
      <c r="H2519" s="1">
        <v>-75.850775999999996</v>
      </c>
      <c r="I2519" s="2">
        <v>44054.391122685185</v>
      </c>
      <c r="J2519" s="1" t="s">
        <v>1263</v>
      </c>
      <c r="K2519" s="1" t="s">
        <v>48</v>
      </c>
      <c r="L2519" s="1" t="s">
        <v>314</v>
      </c>
      <c r="M2519" s="1">
        <v>4122</v>
      </c>
      <c r="N2519" s="1" t="s">
        <v>10949</v>
      </c>
      <c r="O2519" s="1" t="s">
        <v>101</v>
      </c>
      <c r="P2519" s="1" t="s">
        <v>41</v>
      </c>
      <c r="R2519" s="1" t="s">
        <v>50</v>
      </c>
      <c r="S2519" s="1" t="s">
        <v>185</v>
      </c>
      <c r="T2519" s="1" t="s">
        <v>1409</v>
      </c>
      <c r="U2519" s="1" t="s">
        <v>136</v>
      </c>
      <c r="V2519" s="1" t="s">
        <v>88</v>
      </c>
      <c r="W2519" s="1">
        <v>22</v>
      </c>
      <c r="X2519" s="1" t="s">
        <v>65</v>
      </c>
      <c r="Y2519" s="1" t="s">
        <v>10950</v>
      </c>
      <c r="Z2519" s="1" t="s">
        <v>467</v>
      </c>
      <c r="AA2519" s="1" t="s">
        <v>240</v>
      </c>
      <c r="AB2519" s="1" t="s">
        <v>297</v>
      </c>
      <c r="AC2519" s="1" t="s">
        <v>71</v>
      </c>
      <c r="AD2519" s="1">
        <v>5</v>
      </c>
      <c r="AE2519" s="1">
        <v>-4431.6099999999997</v>
      </c>
      <c r="AF2519" s="1" t="s">
        <v>93</v>
      </c>
      <c r="AG2519" s="1" t="s">
        <v>10951</v>
      </c>
    </row>
    <row r="2520" spans="1:33" x14ac:dyDescent="0.25">
      <c r="A2520" s="1" t="s">
        <v>10952</v>
      </c>
      <c r="B2520" s="1" t="s">
        <v>790</v>
      </c>
      <c r="C2520" s="1" t="s">
        <v>340</v>
      </c>
      <c r="D2520" s="1" t="s">
        <v>219</v>
      </c>
      <c r="E2520" s="1" t="s">
        <v>37</v>
      </c>
      <c r="F2520" s="1" t="s">
        <v>10953</v>
      </c>
      <c r="G2520" s="1">
        <v>47.999006000000001</v>
      </c>
      <c r="H2520" s="1">
        <v>-112.759868</v>
      </c>
      <c r="I2520" s="2">
        <v>44684.62300925926</v>
      </c>
      <c r="J2520" s="1" t="s">
        <v>502</v>
      </c>
      <c r="K2520" s="1" t="s">
        <v>222</v>
      </c>
      <c r="L2520" s="1" t="s">
        <v>64</v>
      </c>
      <c r="M2520" s="1">
        <v>3314</v>
      </c>
      <c r="N2520" s="1" t="s">
        <v>3540</v>
      </c>
      <c r="O2520" s="1" t="s">
        <v>139</v>
      </c>
      <c r="P2520" s="1" t="s">
        <v>102</v>
      </c>
      <c r="Q2520" s="1">
        <v>71</v>
      </c>
      <c r="S2520" s="1" t="s">
        <v>120</v>
      </c>
      <c r="T2520" s="1" t="s">
        <v>2947</v>
      </c>
      <c r="U2520" s="1" t="s">
        <v>343</v>
      </c>
      <c r="V2520" s="1" t="s">
        <v>64</v>
      </c>
      <c r="X2520" s="1" t="s">
        <v>208</v>
      </c>
      <c r="Y2520" s="1" t="s">
        <v>10954</v>
      </c>
      <c r="Z2520" s="1" t="s">
        <v>640</v>
      </c>
      <c r="AA2520" s="1" t="s">
        <v>360</v>
      </c>
      <c r="AB2520" s="1" t="s">
        <v>52</v>
      </c>
      <c r="AC2520" s="1" t="s">
        <v>53</v>
      </c>
      <c r="AD2520" s="1">
        <v>5</v>
      </c>
      <c r="AE2520" s="1">
        <v>36550.019999999997</v>
      </c>
      <c r="AF2520" s="1">
        <v>1</v>
      </c>
      <c r="AG2520" s="1" t="s">
        <v>10955</v>
      </c>
    </row>
    <row r="2521" spans="1:33" x14ac:dyDescent="0.25">
      <c r="A2521" s="1" t="s">
        <v>10956</v>
      </c>
      <c r="B2521" s="1" t="s">
        <v>424</v>
      </c>
      <c r="C2521" s="1" t="s">
        <v>245</v>
      </c>
      <c r="D2521" s="1" t="s">
        <v>77</v>
      </c>
      <c r="E2521" s="1" t="s">
        <v>37</v>
      </c>
      <c r="F2521" s="1" t="s">
        <v>10092</v>
      </c>
      <c r="G2521" s="1">
        <v>45.358612000000001</v>
      </c>
      <c r="H2521" s="1">
        <v>-81.152911000000003</v>
      </c>
      <c r="I2521" s="2">
        <v>44915.788726851853</v>
      </c>
      <c r="J2521" s="1" t="s">
        <v>1043</v>
      </c>
      <c r="K2521" s="1" t="s">
        <v>101</v>
      </c>
      <c r="L2521" s="1" t="s">
        <v>106</v>
      </c>
      <c r="M2521" s="1">
        <v>9173</v>
      </c>
      <c r="N2521" s="1" t="s">
        <v>3818</v>
      </c>
      <c r="O2521" s="1" t="s">
        <v>81</v>
      </c>
      <c r="P2521" s="1" t="s">
        <v>475</v>
      </c>
      <c r="Q2521" s="1">
        <v>63</v>
      </c>
      <c r="R2521" s="1" t="s">
        <v>208</v>
      </c>
      <c r="T2521" s="1" t="s">
        <v>1608</v>
      </c>
      <c r="U2521" s="1" t="s">
        <v>249</v>
      </c>
      <c r="V2521" s="1" t="s">
        <v>102</v>
      </c>
      <c r="W2521" s="1">
        <v>46</v>
      </c>
      <c r="X2521" s="1" t="s">
        <v>122</v>
      </c>
      <c r="Z2521" s="1" t="s">
        <v>142</v>
      </c>
      <c r="AA2521" s="1">
        <v>1</v>
      </c>
      <c r="AB2521" s="1" t="s">
        <v>91</v>
      </c>
      <c r="AC2521" s="1" t="s">
        <v>276</v>
      </c>
      <c r="AD2521" s="1">
        <v>5</v>
      </c>
      <c r="AE2521" s="1">
        <v>31577.65</v>
      </c>
      <c r="AF2521" s="1">
        <v>1</v>
      </c>
      <c r="AG2521" s="1" t="s">
        <v>10093</v>
      </c>
    </row>
    <row r="2522" spans="1:33" x14ac:dyDescent="0.25">
      <c r="A2522" s="1" t="s">
        <v>10957</v>
      </c>
      <c r="B2522" s="1" t="s">
        <v>815</v>
      </c>
      <c r="C2522" s="1" t="s">
        <v>544</v>
      </c>
      <c r="D2522" s="1" t="s">
        <v>130</v>
      </c>
      <c r="E2522" s="1" t="s">
        <v>149</v>
      </c>
      <c r="F2522" s="1" t="s">
        <v>10958</v>
      </c>
      <c r="G2522" s="1">
        <v>39.733642000000003</v>
      </c>
      <c r="H2522" s="1">
        <v>-111.80875899999999</v>
      </c>
      <c r="I2522" s="2">
        <v>45648.100624999999</v>
      </c>
      <c r="J2522" s="1" t="s">
        <v>1537</v>
      </c>
      <c r="K2522" s="1" t="s">
        <v>343</v>
      </c>
      <c r="L2522" s="1" t="s">
        <v>64</v>
      </c>
      <c r="M2522" s="1">
        <v>2441</v>
      </c>
      <c r="N2522" s="1" t="s">
        <v>7789</v>
      </c>
      <c r="O2522" s="1" t="s">
        <v>343</v>
      </c>
      <c r="P2522" s="1" t="s">
        <v>117</v>
      </c>
      <c r="Q2522" s="1">
        <v>73</v>
      </c>
      <c r="R2522" s="1" t="s">
        <v>71</v>
      </c>
      <c r="S2522" s="1" t="s">
        <v>236</v>
      </c>
      <c r="T2522" s="1" t="s">
        <v>10367</v>
      </c>
      <c r="U2522" s="1" t="s">
        <v>153</v>
      </c>
      <c r="V2522" s="1" t="s">
        <v>356</v>
      </c>
      <c r="W2522" s="1">
        <v>51</v>
      </c>
      <c r="X2522" s="1" t="s">
        <v>65</v>
      </c>
      <c r="Y2522" s="1" t="s">
        <v>10959</v>
      </c>
      <c r="Z2522" s="1" t="s">
        <v>90</v>
      </c>
      <c r="AA2522" s="1" t="s">
        <v>213</v>
      </c>
      <c r="AB2522" s="1" t="s">
        <v>324</v>
      </c>
      <c r="AC2522" s="1" t="s">
        <v>71</v>
      </c>
      <c r="AD2522" s="1">
        <v>1</v>
      </c>
      <c r="AE2522" s="1">
        <v>41536.089999999997</v>
      </c>
      <c r="AF2522" s="1" t="b">
        <v>1</v>
      </c>
      <c r="AG2522" s="1" t="s">
        <v>10960</v>
      </c>
    </row>
    <row r="2523" spans="1:33" x14ac:dyDescent="0.25">
      <c r="A2523" s="1" t="s">
        <v>10961</v>
      </c>
      <c r="B2523" s="1" t="s">
        <v>112</v>
      </c>
      <c r="C2523" s="1" t="s">
        <v>364</v>
      </c>
      <c r="D2523" s="1" t="s">
        <v>201</v>
      </c>
      <c r="E2523" s="1" t="s">
        <v>131</v>
      </c>
      <c r="F2523" s="1" t="s">
        <v>10962</v>
      </c>
      <c r="G2523" s="1">
        <v>39.188828999999998</v>
      </c>
      <c r="H2523" s="1">
        <v>-72.730549999999994</v>
      </c>
      <c r="I2523" s="2">
        <v>43241.853333333333</v>
      </c>
      <c r="J2523" s="1" t="s">
        <v>916</v>
      </c>
      <c r="K2523" s="1" t="s">
        <v>139</v>
      </c>
      <c r="L2523" s="1" t="s">
        <v>346</v>
      </c>
      <c r="M2523" s="1">
        <v>5535</v>
      </c>
      <c r="N2523" s="1" t="s">
        <v>6830</v>
      </c>
      <c r="O2523" s="1" t="s">
        <v>285</v>
      </c>
      <c r="P2523" s="1" t="s">
        <v>102</v>
      </c>
      <c r="Q2523" s="1">
        <v>58</v>
      </c>
      <c r="R2523" s="1" t="s">
        <v>184</v>
      </c>
      <c r="S2523" s="1" t="s">
        <v>50</v>
      </c>
      <c r="T2523" s="1" t="s">
        <v>10963</v>
      </c>
      <c r="U2523" s="1" t="s">
        <v>343</v>
      </c>
      <c r="V2523" s="1" t="s">
        <v>85</v>
      </c>
      <c r="W2523" s="1">
        <v>50</v>
      </c>
      <c r="X2523" s="1" t="s">
        <v>86</v>
      </c>
      <c r="Y2523" s="1" t="s">
        <v>10964</v>
      </c>
      <c r="Z2523" s="1" t="s">
        <v>226</v>
      </c>
      <c r="AA2523" s="1" t="s">
        <v>240</v>
      </c>
      <c r="AB2523" s="1" t="s">
        <v>297</v>
      </c>
      <c r="AC2523" s="1" t="s">
        <v>348</v>
      </c>
      <c r="AD2523" s="1">
        <v>5</v>
      </c>
      <c r="AE2523" s="1">
        <v>47924.55</v>
      </c>
      <c r="AF2523" s="1" t="s">
        <v>229</v>
      </c>
    </row>
    <row r="2524" spans="1:33" x14ac:dyDescent="0.25">
      <c r="A2524" s="1" t="s">
        <v>10965</v>
      </c>
      <c r="B2524" s="1" t="s">
        <v>530</v>
      </c>
      <c r="C2524" s="1" t="s">
        <v>340</v>
      </c>
      <c r="D2524" s="1" t="s">
        <v>163</v>
      </c>
      <c r="E2524" s="1" t="s">
        <v>114</v>
      </c>
      <c r="F2524" s="1" t="s">
        <v>10966</v>
      </c>
      <c r="H2524" s="1">
        <v>-80.125996000000001</v>
      </c>
      <c r="I2524" s="5">
        <v>43420</v>
      </c>
      <c r="J2524" s="1" t="s">
        <v>1263</v>
      </c>
      <c r="K2524" s="1" t="s">
        <v>134</v>
      </c>
      <c r="L2524" s="1" t="s">
        <v>64</v>
      </c>
      <c r="M2524" s="1">
        <v>6152</v>
      </c>
      <c r="N2524" s="1" t="s">
        <v>2322</v>
      </c>
      <c r="O2524" s="1" t="s">
        <v>68</v>
      </c>
      <c r="P2524" s="1" t="s">
        <v>41</v>
      </c>
      <c r="Q2524" s="1">
        <v>53</v>
      </c>
      <c r="R2524" s="1" t="s">
        <v>71</v>
      </c>
      <c r="S2524" s="1" t="s">
        <v>120</v>
      </c>
      <c r="T2524" s="1" t="s">
        <v>10967</v>
      </c>
      <c r="U2524" s="1" t="s">
        <v>211</v>
      </c>
      <c r="V2524" s="1" t="s">
        <v>263</v>
      </c>
      <c r="W2524" s="1">
        <v>83</v>
      </c>
      <c r="Y2524" s="1" t="s">
        <v>10968</v>
      </c>
      <c r="AA2524" s="1">
        <v>1</v>
      </c>
      <c r="AB2524" s="1" t="s">
        <v>287</v>
      </c>
      <c r="AD2524" s="1">
        <v>5</v>
      </c>
      <c r="AE2524" s="1">
        <v>38922.120000000003</v>
      </c>
      <c r="AF2524" s="1" t="s">
        <v>72</v>
      </c>
      <c r="AG2524" s="1" t="s">
        <v>10969</v>
      </c>
    </row>
    <row r="2525" spans="1:33" x14ac:dyDescent="0.25">
      <c r="A2525" s="1" t="s">
        <v>10970</v>
      </c>
      <c r="B2525" s="1" t="s">
        <v>1178</v>
      </c>
      <c r="C2525" s="1" t="s">
        <v>707</v>
      </c>
      <c r="D2525" s="1" t="s">
        <v>98</v>
      </c>
      <c r="E2525" s="1" t="s">
        <v>409</v>
      </c>
      <c r="F2525" s="1" t="s">
        <v>10971</v>
      </c>
      <c r="G2525" s="1">
        <v>29.268743000000001</v>
      </c>
      <c r="H2525" s="1">
        <v>-120.82512</v>
      </c>
      <c r="I2525" s="2">
        <v>44470.078321759262</v>
      </c>
      <c r="J2525" s="1" t="s">
        <v>248</v>
      </c>
      <c r="K2525" s="1" t="s">
        <v>182</v>
      </c>
      <c r="L2525" s="1" t="s">
        <v>69</v>
      </c>
      <c r="M2525" s="1">
        <v>9217</v>
      </c>
      <c r="T2525" s="1" t="s">
        <v>4302</v>
      </c>
      <c r="U2525" s="1" t="s">
        <v>136</v>
      </c>
      <c r="V2525" s="1" t="s">
        <v>283</v>
      </c>
      <c r="W2525" s="1">
        <v>40</v>
      </c>
      <c r="X2525" s="1" t="s">
        <v>238</v>
      </c>
      <c r="Y2525" s="1" t="s">
        <v>10972</v>
      </c>
      <c r="Z2525" s="1" t="s">
        <v>255</v>
      </c>
      <c r="AB2525" s="1" t="s">
        <v>91</v>
      </c>
      <c r="AC2525" s="1" t="s">
        <v>564</v>
      </c>
      <c r="AD2525" s="1">
        <v>1</v>
      </c>
      <c r="AE2525" s="1">
        <v>45155.69</v>
      </c>
      <c r="AF2525" s="1" t="s">
        <v>241</v>
      </c>
      <c r="AG2525" s="1" t="s">
        <v>10973</v>
      </c>
    </row>
    <row r="2526" spans="1:33" x14ac:dyDescent="0.25">
      <c r="A2526" s="1" t="s">
        <v>10974</v>
      </c>
      <c r="B2526" s="1" t="s">
        <v>500</v>
      </c>
      <c r="C2526" s="1" t="s">
        <v>760</v>
      </c>
      <c r="D2526" s="1" t="s">
        <v>98</v>
      </c>
      <c r="E2526" s="1" t="s">
        <v>202</v>
      </c>
      <c r="F2526" s="1" t="s">
        <v>10975</v>
      </c>
      <c r="G2526" s="1">
        <v>45.432766999999998</v>
      </c>
      <c r="J2526" s="1" t="s">
        <v>1972</v>
      </c>
      <c r="K2526" s="1" t="s">
        <v>436</v>
      </c>
      <c r="L2526" s="1" t="s">
        <v>304</v>
      </c>
      <c r="M2526" s="1">
        <v>5909</v>
      </c>
      <c r="N2526" s="1" t="s">
        <v>1457</v>
      </c>
      <c r="O2526" s="1" t="s">
        <v>474</v>
      </c>
      <c r="P2526" s="1" t="s">
        <v>140</v>
      </c>
      <c r="Q2526" s="1">
        <v>70</v>
      </c>
      <c r="R2526" s="1" t="s">
        <v>335</v>
      </c>
      <c r="T2526" s="1" t="s">
        <v>262</v>
      </c>
      <c r="U2526" s="1" t="s">
        <v>43</v>
      </c>
      <c r="V2526" s="1" t="s">
        <v>117</v>
      </c>
      <c r="W2526" s="1">
        <v>71</v>
      </c>
      <c r="X2526" s="1" t="s">
        <v>184</v>
      </c>
      <c r="Y2526" s="1" t="s">
        <v>10976</v>
      </c>
      <c r="Z2526" s="1" t="s">
        <v>142</v>
      </c>
      <c r="AA2526" s="1">
        <v>4</v>
      </c>
      <c r="AB2526" s="1" t="s">
        <v>228</v>
      </c>
      <c r="AC2526" s="1" t="s">
        <v>126</v>
      </c>
      <c r="AD2526" s="1">
        <v>2</v>
      </c>
      <c r="AE2526" s="1">
        <v>26525.55</v>
      </c>
      <c r="AF2526" s="1">
        <v>0</v>
      </c>
      <c r="AG2526" s="1" t="s">
        <v>10977</v>
      </c>
    </row>
    <row r="2527" spans="1:33" x14ac:dyDescent="0.25">
      <c r="A2527" s="1" t="s">
        <v>10978</v>
      </c>
      <c r="B2527" s="1" t="s">
        <v>617</v>
      </c>
      <c r="C2527" s="1" t="s">
        <v>461</v>
      </c>
      <c r="D2527" s="1" t="s">
        <v>77</v>
      </c>
      <c r="E2527" s="1" t="s">
        <v>409</v>
      </c>
      <c r="F2527" s="1" t="s">
        <v>10979</v>
      </c>
      <c r="G2527" s="1">
        <v>43.245148</v>
      </c>
      <c r="I2527" s="2">
        <v>44422.77107638889</v>
      </c>
      <c r="J2527" s="1" t="s">
        <v>733</v>
      </c>
      <c r="K2527" s="1" t="s">
        <v>40</v>
      </c>
      <c r="L2527" s="1" t="s">
        <v>168</v>
      </c>
      <c r="M2527" s="1">
        <v>3052</v>
      </c>
      <c r="N2527" s="1" t="s">
        <v>3602</v>
      </c>
      <c r="O2527" s="1" t="s">
        <v>84</v>
      </c>
      <c r="P2527" s="1" t="s">
        <v>369</v>
      </c>
      <c r="Q2527" s="1">
        <v>28</v>
      </c>
      <c r="R2527" s="1" t="s">
        <v>335</v>
      </c>
      <c r="S2527" s="1" t="s">
        <v>46</v>
      </c>
      <c r="T2527" s="1" t="s">
        <v>519</v>
      </c>
      <c r="U2527" s="1" t="s">
        <v>40</v>
      </c>
      <c r="V2527" s="1" t="s">
        <v>346</v>
      </c>
      <c r="W2527" s="1">
        <v>27</v>
      </c>
      <c r="X2527" s="1" t="s">
        <v>65</v>
      </c>
      <c r="AA2527" s="1" t="s">
        <v>296</v>
      </c>
      <c r="AB2527" s="1" t="s">
        <v>144</v>
      </c>
      <c r="AE2527" s="1">
        <v>6504.5</v>
      </c>
      <c r="AF2527" s="1" t="s">
        <v>176</v>
      </c>
      <c r="AG2527" s="1" t="s">
        <v>10980</v>
      </c>
    </row>
    <row r="2528" spans="1:33" x14ac:dyDescent="0.25">
      <c r="A2528" s="1" t="s">
        <v>10981</v>
      </c>
      <c r="B2528" s="1" t="s">
        <v>424</v>
      </c>
      <c r="C2528" s="1" t="s">
        <v>268</v>
      </c>
      <c r="D2528" s="1" t="s">
        <v>219</v>
      </c>
      <c r="E2528" s="1" t="s">
        <v>202</v>
      </c>
      <c r="F2528" s="1" t="s">
        <v>10982</v>
      </c>
      <c r="G2528" s="1">
        <v>26.264188999999998</v>
      </c>
      <c r="H2528" s="1">
        <v>-110.032122</v>
      </c>
      <c r="I2528" s="2">
        <v>43240.258287037039</v>
      </c>
      <c r="J2528" s="1" t="s">
        <v>116</v>
      </c>
      <c r="K2528" s="1" t="s">
        <v>153</v>
      </c>
      <c r="L2528" s="1" t="s">
        <v>314</v>
      </c>
      <c r="M2528" s="1">
        <v>7549</v>
      </c>
      <c r="T2528" s="1" t="s">
        <v>7277</v>
      </c>
      <c r="U2528" s="1" t="s">
        <v>322</v>
      </c>
      <c r="V2528" s="1" t="s">
        <v>224</v>
      </c>
      <c r="W2528" s="1">
        <v>13</v>
      </c>
      <c r="X2528" s="1" t="s">
        <v>45</v>
      </c>
      <c r="Y2528" s="1" t="s">
        <v>71</v>
      </c>
      <c r="Z2528" s="1" t="s">
        <v>197</v>
      </c>
      <c r="AA2528" s="1" t="s">
        <v>124</v>
      </c>
      <c r="AB2528" s="1" t="s">
        <v>144</v>
      </c>
      <c r="AC2528" s="1" t="s">
        <v>92</v>
      </c>
      <c r="AD2528" s="1">
        <v>0</v>
      </c>
      <c r="AE2528" s="1">
        <v>40198.589999999997</v>
      </c>
      <c r="AF2528" s="1" t="s">
        <v>93</v>
      </c>
      <c r="AG2528" s="1" t="s">
        <v>10983</v>
      </c>
    </row>
    <row r="2529" spans="1:33" x14ac:dyDescent="0.25">
      <c r="A2529" s="1" t="s">
        <v>10984</v>
      </c>
      <c r="B2529" s="1" t="s">
        <v>617</v>
      </c>
      <c r="C2529" s="1" t="s">
        <v>162</v>
      </c>
      <c r="D2529" s="1" t="s">
        <v>191</v>
      </c>
      <c r="E2529" s="1" t="s">
        <v>37</v>
      </c>
      <c r="F2529" s="1" t="s">
        <v>10985</v>
      </c>
      <c r="G2529" s="1">
        <v>46.679910999999997</v>
      </c>
      <c r="H2529" s="1">
        <v>-95.556943000000004</v>
      </c>
      <c r="I2529" s="1" t="s">
        <v>10986</v>
      </c>
      <c r="J2529" s="1" t="s">
        <v>575</v>
      </c>
      <c r="K2529" s="1" t="s">
        <v>211</v>
      </c>
      <c r="L2529" s="1" t="s">
        <v>273</v>
      </c>
      <c r="M2529" s="1">
        <v>9340</v>
      </c>
      <c r="N2529" s="1" t="s">
        <v>1687</v>
      </c>
      <c r="O2529" s="1" t="s">
        <v>211</v>
      </c>
      <c r="P2529" s="1" t="s">
        <v>356</v>
      </c>
      <c r="Q2529" s="1">
        <v>70</v>
      </c>
      <c r="R2529" s="1" t="s">
        <v>333</v>
      </c>
      <c r="S2529" s="1" t="s">
        <v>50</v>
      </c>
      <c r="T2529" s="1" t="s">
        <v>3311</v>
      </c>
      <c r="U2529" s="1" t="s">
        <v>48</v>
      </c>
      <c r="V2529" s="1" t="s">
        <v>273</v>
      </c>
      <c r="W2529" s="1">
        <v>71</v>
      </c>
      <c r="X2529" s="1" t="s">
        <v>65</v>
      </c>
      <c r="Y2529" s="1" t="s">
        <v>10987</v>
      </c>
      <c r="Z2529" s="1" t="s">
        <v>90</v>
      </c>
      <c r="AA2529" s="1" t="s">
        <v>187</v>
      </c>
      <c r="AB2529" s="1" t="s">
        <v>228</v>
      </c>
      <c r="AC2529" s="1" t="s">
        <v>325</v>
      </c>
      <c r="AD2529" s="1">
        <v>1</v>
      </c>
      <c r="AE2529" s="1">
        <v>31263.599999999999</v>
      </c>
      <c r="AF2529" s="1" t="s">
        <v>176</v>
      </c>
    </row>
    <row r="2530" spans="1:33" x14ac:dyDescent="0.25">
      <c r="A2530" s="1" t="s">
        <v>10988</v>
      </c>
      <c r="B2530" s="1" t="s">
        <v>128</v>
      </c>
      <c r="C2530" s="1" t="s">
        <v>401</v>
      </c>
      <c r="D2530" s="1" t="s">
        <v>191</v>
      </c>
      <c r="E2530" s="1" t="s">
        <v>164</v>
      </c>
      <c r="F2530" s="1" t="s">
        <v>10989</v>
      </c>
      <c r="G2530" s="1">
        <v>38.774500000000003</v>
      </c>
      <c r="H2530" s="1">
        <v>-103.18850500000001</v>
      </c>
      <c r="J2530" s="1" t="s">
        <v>1446</v>
      </c>
      <c r="K2530" s="1" t="s">
        <v>343</v>
      </c>
      <c r="L2530" s="1" t="s">
        <v>88</v>
      </c>
      <c r="M2530" s="1">
        <v>5225</v>
      </c>
      <c r="N2530" s="1" t="s">
        <v>1658</v>
      </c>
      <c r="O2530" s="1" t="s">
        <v>182</v>
      </c>
      <c r="P2530" s="1" t="s">
        <v>224</v>
      </c>
      <c r="Q2530" s="1">
        <v>22</v>
      </c>
      <c r="R2530" s="1" t="s">
        <v>122</v>
      </c>
      <c r="S2530" s="1" t="s">
        <v>46</v>
      </c>
      <c r="T2530" s="1" t="s">
        <v>8858</v>
      </c>
      <c r="U2530" s="1" t="s">
        <v>61</v>
      </c>
      <c r="V2530" s="1" t="s">
        <v>140</v>
      </c>
      <c r="W2530" s="1">
        <v>30</v>
      </c>
      <c r="X2530" s="1" t="s">
        <v>50</v>
      </c>
      <c r="Y2530" s="1" t="s">
        <v>10990</v>
      </c>
      <c r="AA2530" s="1">
        <v>4</v>
      </c>
      <c r="AC2530" s="1" t="s">
        <v>126</v>
      </c>
      <c r="AD2530" s="1">
        <v>2</v>
      </c>
      <c r="AE2530" s="1">
        <v>8165.44</v>
      </c>
      <c r="AF2530" s="1" t="s">
        <v>93</v>
      </c>
      <c r="AG2530" s="1" t="s">
        <v>10991</v>
      </c>
    </row>
    <row r="2531" spans="1:33" x14ac:dyDescent="0.25">
      <c r="A2531" s="1" t="s">
        <v>10992</v>
      </c>
      <c r="B2531" s="1" t="s">
        <v>217</v>
      </c>
      <c r="C2531" s="1" t="s">
        <v>268</v>
      </c>
      <c r="D2531" s="1" t="s">
        <v>191</v>
      </c>
      <c r="E2531" s="1" t="s">
        <v>409</v>
      </c>
      <c r="F2531" s="1" t="s">
        <v>10993</v>
      </c>
      <c r="G2531" s="1">
        <v>30.853876</v>
      </c>
      <c r="H2531" s="1">
        <v>66.134100000000004</v>
      </c>
      <c r="I2531" s="2">
        <v>44658.428738425922</v>
      </c>
      <c r="J2531" s="1" t="s">
        <v>956</v>
      </c>
      <c r="K2531" s="1" t="s">
        <v>101</v>
      </c>
      <c r="L2531" s="1" t="s">
        <v>170</v>
      </c>
      <c r="M2531" s="1">
        <v>1144</v>
      </c>
      <c r="N2531" s="1" t="s">
        <v>1264</v>
      </c>
      <c r="O2531" s="1" t="s">
        <v>436</v>
      </c>
      <c r="P2531" s="1" t="s">
        <v>314</v>
      </c>
      <c r="Q2531" s="1">
        <v>20</v>
      </c>
      <c r="R2531" s="1" t="s">
        <v>122</v>
      </c>
      <c r="S2531" s="1" t="s">
        <v>65</v>
      </c>
      <c r="T2531" s="1" t="s">
        <v>4038</v>
      </c>
      <c r="U2531" s="1" t="s">
        <v>474</v>
      </c>
      <c r="V2531" s="1" t="s">
        <v>82</v>
      </c>
      <c r="W2531" s="1">
        <v>57</v>
      </c>
      <c r="X2531" s="1" t="s">
        <v>335</v>
      </c>
      <c r="Y2531" s="1" t="s">
        <v>10994</v>
      </c>
      <c r="Z2531" s="1" t="s">
        <v>71</v>
      </c>
      <c r="AA2531" s="1">
        <v>4</v>
      </c>
      <c r="AB2531" s="1" t="s">
        <v>287</v>
      </c>
      <c r="AC2531" s="1" t="s">
        <v>145</v>
      </c>
      <c r="AD2531" s="1">
        <v>1</v>
      </c>
      <c r="AE2531" s="1">
        <v>12794.17</v>
      </c>
      <c r="AF2531" s="1" t="s">
        <v>72</v>
      </c>
      <c r="AG2531" s="1" t="s">
        <v>10995</v>
      </c>
    </row>
    <row r="2532" spans="1:33" x14ac:dyDescent="0.25">
      <c r="A2532" s="1" t="s">
        <v>6563</v>
      </c>
      <c r="B2532" s="1" t="s">
        <v>694</v>
      </c>
      <c r="C2532" s="1" t="s">
        <v>837</v>
      </c>
      <c r="D2532" s="1" t="s">
        <v>130</v>
      </c>
      <c r="E2532" s="1" t="s">
        <v>164</v>
      </c>
      <c r="F2532" s="1" t="s">
        <v>6564</v>
      </c>
      <c r="G2532" s="1">
        <v>172.417</v>
      </c>
      <c r="H2532" s="1">
        <v>92.465999999999994</v>
      </c>
      <c r="I2532" s="3">
        <v>43177</v>
      </c>
      <c r="J2532" s="1" t="s">
        <v>977</v>
      </c>
      <c r="K2532" s="1" t="s">
        <v>249</v>
      </c>
      <c r="L2532" s="1" t="s">
        <v>346</v>
      </c>
      <c r="M2532" s="1">
        <v>9012</v>
      </c>
      <c r="N2532" s="1" t="s">
        <v>804</v>
      </c>
      <c r="O2532" s="1" t="s">
        <v>222</v>
      </c>
      <c r="P2532" s="1" t="s">
        <v>49</v>
      </c>
      <c r="Q2532" s="1">
        <v>37</v>
      </c>
      <c r="R2532" s="1" t="s">
        <v>154</v>
      </c>
      <c r="S2532" s="1" t="s">
        <v>209</v>
      </c>
      <c r="T2532" s="1" t="s">
        <v>2252</v>
      </c>
      <c r="U2532" s="1" t="s">
        <v>136</v>
      </c>
      <c r="V2532" s="1" t="s">
        <v>64</v>
      </c>
      <c r="W2532" s="1">
        <v>60</v>
      </c>
      <c r="X2532" s="1" t="s">
        <v>119</v>
      </c>
      <c r="Y2532" s="1" t="s">
        <v>6565</v>
      </c>
      <c r="Z2532" s="1" t="s">
        <v>107</v>
      </c>
      <c r="AA2532" s="1" t="s">
        <v>240</v>
      </c>
      <c r="AB2532" s="1" t="s">
        <v>198</v>
      </c>
      <c r="AC2532" s="1" t="s">
        <v>361</v>
      </c>
      <c r="AD2532" s="1">
        <v>2</v>
      </c>
      <c r="AF2532" s="1">
        <v>1</v>
      </c>
      <c r="AG2532" s="1" t="s">
        <v>6566</v>
      </c>
    </row>
    <row r="2533" spans="1:33" x14ac:dyDescent="0.25">
      <c r="A2533" s="1" t="s">
        <v>10996</v>
      </c>
      <c r="B2533" s="1" t="s">
        <v>515</v>
      </c>
      <c r="C2533" s="1" t="s">
        <v>650</v>
      </c>
      <c r="D2533" s="1" t="s">
        <v>77</v>
      </c>
      <c r="E2533" s="1" t="s">
        <v>149</v>
      </c>
      <c r="F2533" s="1" t="s">
        <v>10997</v>
      </c>
      <c r="G2533" s="1">
        <v>42.337546000000003</v>
      </c>
      <c r="H2533" s="1">
        <v>-71.455921000000004</v>
      </c>
      <c r="I2533" s="2">
        <v>44312.813321759262</v>
      </c>
      <c r="J2533" s="1" t="s">
        <v>1606</v>
      </c>
      <c r="K2533" s="1" t="s">
        <v>134</v>
      </c>
      <c r="L2533" s="1" t="s">
        <v>304</v>
      </c>
      <c r="M2533" s="1">
        <v>2926</v>
      </c>
      <c r="N2533" s="1" t="s">
        <v>3736</v>
      </c>
      <c r="O2533" s="1" t="s">
        <v>81</v>
      </c>
      <c r="P2533" s="1" t="s">
        <v>88</v>
      </c>
      <c r="Q2533" s="1">
        <v>69</v>
      </c>
      <c r="R2533" s="1" t="s">
        <v>208</v>
      </c>
      <c r="S2533" s="1" t="s">
        <v>50</v>
      </c>
      <c r="T2533" s="1" t="s">
        <v>3482</v>
      </c>
      <c r="U2533" s="1" t="s">
        <v>211</v>
      </c>
      <c r="V2533" s="1" t="s">
        <v>273</v>
      </c>
      <c r="W2533" s="1">
        <v>29</v>
      </c>
      <c r="X2533" s="1" t="s">
        <v>335</v>
      </c>
      <c r="Y2533" s="1" t="s">
        <v>10998</v>
      </c>
      <c r="Z2533" s="1" t="s">
        <v>640</v>
      </c>
      <c r="AA2533" s="1" t="s">
        <v>143</v>
      </c>
      <c r="AB2533" s="1" t="s">
        <v>297</v>
      </c>
      <c r="AC2533" s="1" t="s">
        <v>361</v>
      </c>
      <c r="AD2533" s="1">
        <v>3</v>
      </c>
      <c r="AF2533" s="1" t="s">
        <v>176</v>
      </c>
    </row>
    <row r="2534" spans="1:33" x14ac:dyDescent="0.25">
      <c r="A2534" s="1" t="s">
        <v>10999</v>
      </c>
      <c r="B2534" s="1" t="s">
        <v>655</v>
      </c>
      <c r="C2534" s="1" t="s">
        <v>364</v>
      </c>
      <c r="D2534" s="1" t="s">
        <v>77</v>
      </c>
      <c r="E2534" s="1" t="s">
        <v>114</v>
      </c>
      <c r="F2534" s="1" t="s">
        <v>11000</v>
      </c>
      <c r="G2534" s="1">
        <v>25.095624000000001</v>
      </c>
      <c r="H2534" s="1">
        <v>-80.552447000000001</v>
      </c>
      <c r="I2534" s="2">
        <v>45578.542847222219</v>
      </c>
      <c r="J2534" s="1" t="s">
        <v>1288</v>
      </c>
      <c r="K2534" s="1" t="s">
        <v>172</v>
      </c>
      <c r="L2534" s="1" t="s">
        <v>475</v>
      </c>
      <c r="N2534" s="1" t="s">
        <v>2532</v>
      </c>
      <c r="O2534" s="1" t="s">
        <v>207</v>
      </c>
      <c r="P2534" s="1" t="s">
        <v>140</v>
      </c>
      <c r="Q2534" s="1">
        <v>60</v>
      </c>
      <c r="R2534" s="1" t="s">
        <v>184</v>
      </c>
      <c r="S2534" s="1" t="s">
        <v>185</v>
      </c>
      <c r="T2534" s="1" t="s">
        <v>526</v>
      </c>
      <c r="U2534" s="1" t="s">
        <v>48</v>
      </c>
      <c r="V2534" s="1" t="s">
        <v>69</v>
      </c>
      <c r="W2534" s="1">
        <v>279</v>
      </c>
      <c r="X2534" s="1" t="s">
        <v>65</v>
      </c>
      <c r="Y2534" s="1" t="s">
        <v>11001</v>
      </c>
      <c r="Z2534" s="1" t="s">
        <v>197</v>
      </c>
      <c r="AA2534" s="1" t="s">
        <v>306</v>
      </c>
      <c r="AB2534" s="1" t="s">
        <v>175</v>
      </c>
      <c r="AC2534" s="1" t="s">
        <v>348</v>
      </c>
      <c r="AD2534" s="1">
        <v>0</v>
      </c>
      <c r="AE2534" s="1">
        <v>5355.49</v>
      </c>
      <c r="AF2534" s="1" t="s">
        <v>176</v>
      </c>
      <c r="AG2534" s="1" t="s">
        <v>11002</v>
      </c>
    </row>
    <row r="2535" spans="1:33" x14ac:dyDescent="0.25">
      <c r="A2535" s="1" t="s">
        <v>11003</v>
      </c>
      <c r="B2535" s="1" t="s">
        <v>631</v>
      </c>
      <c r="C2535" s="1" t="s">
        <v>35</v>
      </c>
      <c r="D2535" s="1" t="s">
        <v>77</v>
      </c>
      <c r="E2535" s="1" t="s">
        <v>202</v>
      </c>
      <c r="F2535" s="1" t="s">
        <v>11004</v>
      </c>
      <c r="G2535" s="1">
        <v>30.561126999999999</v>
      </c>
      <c r="H2535" s="1">
        <v>-97.047207999999998</v>
      </c>
      <c r="I2535" s="2">
        <v>44038.261967592596</v>
      </c>
      <c r="J2535" s="1" t="s">
        <v>747</v>
      </c>
      <c r="K2535" s="1" t="s">
        <v>331</v>
      </c>
      <c r="L2535" s="1" t="s">
        <v>88</v>
      </c>
      <c r="M2535" s="1">
        <v>5023</v>
      </c>
      <c r="N2535" s="1" t="s">
        <v>5050</v>
      </c>
      <c r="O2535" s="1" t="s">
        <v>105</v>
      </c>
      <c r="P2535" s="1" t="s">
        <v>137</v>
      </c>
      <c r="Q2535" s="1">
        <v>41</v>
      </c>
      <c r="R2535" s="1" t="s">
        <v>65</v>
      </c>
      <c r="S2535" s="1" t="s">
        <v>252</v>
      </c>
      <c r="T2535" s="1" t="s">
        <v>2359</v>
      </c>
      <c r="U2535" s="1" t="s">
        <v>156</v>
      </c>
      <c r="V2535" s="1" t="s">
        <v>304</v>
      </c>
      <c r="W2535" s="1">
        <v>85</v>
      </c>
      <c r="X2535" s="1" t="s">
        <v>45</v>
      </c>
      <c r="Z2535" s="1" t="s">
        <v>337</v>
      </c>
      <c r="AA2535" s="1" t="s">
        <v>124</v>
      </c>
      <c r="AB2535" s="1" t="s">
        <v>214</v>
      </c>
      <c r="AC2535" s="1" t="s">
        <v>92</v>
      </c>
      <c r="AD2535" s="1">
        <v>5</v>
      </c>
      <c r="AE2535" s="1">
        <v>12209.08</v>
      </c>
      <c r="AF2535" s="1">
        <v>0</v>
      </c>
      <c r="AG2535" s="1" t="s">
        <v>11005</v>
      </c>
    </row>
    <row r="2536" spans="1:33" x14ac:dyDescent="0.25">
      <c r="A2536" s="1" t="s">
        <v>11006</v>
      </c>
      <c r="B2536" s="1" t="s">
        <v>379</v>
      </c>
      <c r="C2536" s="1" t="s">
        <v>2227</v>
      </c>
      <c r="D2536" s="1" t="s">
        <v>191</v>
      </c>
      <c r="E2536" s="1" t="s">
        <v>58</v>
      </c>
      <c r="F2536" s="1" t="s">
        <v>11007</v>
      </c>
      <c r="G2536" s="1">
        <v>25.750775999999998</v>
      </c>
      <c r="H2536" s="1">
        <v>-121.36619399999999</v>
      </c>
      <c r="I2536" s="2">
        <v>43108.223773148151</v>
      </c>
      <c r="J2536" s="1" t="s">
        <v>844</v>
      </c>
      <c r="K2536" s="1" t="s">
        <v>249</v>
      </c>
      <c r="L2536" s="1" t="s">
        <v>369</v>
      </c>
      <c r="M2536" s="1">
        <v>2457</v>
      </c>
      <c r="T2536" s="1" t="s">
        <v>11008</v>
      </c>
      <c r="U2536" s="1" t="s">
        <v>139</v>
      </c>
      <c r="V2536" s="1" t="s">
        <v>224</v>
      </c>
      <c r="W2536" s="1">
        <v>186</v>
      </c>
      <c r="X2536" s="1" t="s">
        <v>86</v>
      </c>
      <c r="Y2536" s="1" t="s">
        <v>11009</v>
      </c>
      <c r="Z2536" s="1" t="s">
        <v>142</v>
      </c>
      <c r="AA2536" s="1">
        <v>2</v>
      </c>
      <c r="AB2536" s="1" t="s">
        <v>125</v>
      </c>
      <c r="AC2536" s="1" t="s">
        <v>361</v>
      </c>
      <c r="AD2536" s="1">
        <v>5</v>
      </c>
      <c r="AE2536" s="1">
        <v>13174.84</v>
      </c>
      <c r="AF2536" s="1" t="s">
        <v>241</v>
      </c>
    </row>
    <row r="2537" spans="1:33" x14ac:dyDescent="0.25">
      <c r="A2537" s="1" t="s">
        <v>11010</v>
      </c>
      <c r="B2537" s="1" t="s">
        <v>523</v>
      </c>
      <c r="C2537" s="1" t="s">
        <v>268</v>
      </c>
      <c r="D2537" s="1" t="s">
        <v>98</v>
      </c>
      <c r="E2537" s="1" t="s">
        <v>149</v>
      </c>
      <c r="F2537" s="1" t="s">
        <v>11011</v>
      </c>
      <c r="G2537" s="1">
        <v>40.682921</v>
      </c>
      <c r="H2537" s="1">
        <v>-114.217615</v>
      </c>
      <c r="I2537" s="2">
        <v>43851.854733796295</v>
      </c>
      <c r="J2537" s="1" t="s">
        <v>1234</v>
      </c>
      <c r="K2537" s="1" t="s">
        <v>172</v>
      </c>
      <c r="L2537" s="1" t="s">
        <v>304</v>
      </c>
      <c r="M2537" s="1">
        <v>1797</v>
      </c>
      <c r="N2537" s="1" t="s">
        <v>1441</v>
      </c>
      <c r="O2537" s="1" t="s">
        <v>167</v>
      </c>
      <c r="P2537" s="1" t="s">
        <v>304</v>
      </c>
      <c r="Q2537" s="1">
        <v>51</v>
      </c>
      <c r="R2537" s="1" t="s">
        <v>71</v>
      </c>
      <c r="S2537" s="1" t="s">
        <v>71</v>
      </c>
      <c r="T2537" s="1" t="s">
        <v>9981</v>
      </c>
      <c r="U2537" s="1" t="s">
        <v>474</v>
      </c>
      <c r="V2537" s="1" t="s">
        <v>41</v>
      </c>
      <c r="W2537" s="1">
        <v>66</v>
      </c>
      <c r="X2537" s="1" t="s">
        <v>335</v>
      </c>
      <c r="Y2537" s="1" t="s">
        <v>11012</v>
      </c>
      <c r="Z2537" s="1" t="s">
        <v>51</v>
      </c>
      <c r="AA2537" s="1" t="s">
        <v>306</v>
      </c>
      <c r="AB2537" s="1" t="s">
        <v>52</v>
      </c>
      <c r="AC2537" s="1" t="s">
        <v>276</v>
      </c>
      <c r="AD2537" s="1">
        <v>1</v>
      </c>
      <c r="AE2537" s="1">
        <v>30874.21</v>
      </c>
      <c r="AF2537" s="1" t="s">
        <v>229</v>
      </c>
      <c r="AG2537" s="1" t="s">
        <v>11013</v>
      </c>
    </row>
    <row r="2538" spans="1:33" x14ac:dyDescent="0.25">
      <c r="A2538" s="1" t="s">
        <v>11014</v>
      </c>
      <c r="B2538" s="1" t="s">
        <v>424</v>
      </c>
      <c r="C2538" s="1" t="s">
        <v>279</v>
      </c>
      <c r="D2538" s="1" t="s">
        <v>77</v>
      </c>
      <c r="E2538" s="1" t="s">
        <v>58</v>
      </c>
      <c r="F2538" s="1" t="s">
        <v>11015</v>
      </c>
      <c r="G2538" s="1">
        <v>31.759747000000001</v>
      </c>
      <c r="H2538" s="1">
        <v>-106.67668999999999</v>
      </c>
      <c r="I2538" s="2">
        <v>44982.020243055558</v>
      </c>
      <c r="J2538" s="1" t="s">
        <v>1180</v>
      </c>
      <c r="K2538" s="1" t="s">
        <v>61</v>
      </c>
      <c r="L2538" s="1" t="s">
        <v>64</v>
      </c>
      <c r="M2538" s="1">
        <v>6862</v>
      </c>
      <c r="T2538" s="1" t="s">
        <v>9819</v>
      </c>
      <c r="U2538" s="1" t="s">
        <v>61</v>
      </c>
      <c r="V2538" s="1" t="s">
        <v>85</v>
      </c>
      <c r="W2538" s="1">
        <v>21</v>
      </c>
      <c r="X2538" s="1" t="s">
        <v>208</v>
      </c>
      <c r="Y2538" s="1" t="s">
        <v>11016</v>
      </c>
      <c r="Z2538" s="1" t="s">
        <v>264</v>
      </c>
      <c r="AA2538" s="1">
        <v>2</v>
      </c>
      <c r="AB2538" s="1" t="s">
        <v>297</v>
      </c>
      <c r="AE2538" s="1">
        <v>7580.82</v>
      </c>
      <c r="AF2538" s="1" t="s">
        <v>241</v>
      </c>
      <c r="AG2538" s="1" t="s">
        <v>11017</v>
      </c>
    </row>
    <row r="2539" spans="1:33" x14ac:dyDescent="0.25">
      <c r="A2539" s="1" t="s">
        <v>11018</v>
      </c>
      <c r="B2539" s="1" t="s">
        <v>1394</v>
      </c>
      <c r="C2539" s="1" t="s">
        <v>471</v>
      </c>
      <c r="D2539" s="1" t="s">
        <v>77</v>
      </c>
      <c r="E2539" s="1" t="s">
        <v>114</v>
      </c>
      <c r="F2539" s="1" t="s">
        <v>11019</v>
      </c>
      <c r="G2539" s="1">
        <v>192.4366</v>
      </c>
      <c r="H2539" s="1">
        <v>-90.190040999999994</v>
      </c>
      <c r="I2539" s="2">
        <v>45507.968784722223</v>
      </c>
      <c r="J2539" s="1" t="s">
        <v>248</v>
      </c>
      <c r="K2539" s="1" t="s">
        <v>68</v>
      </c>
      <c r="L2539" s="1" t="s">
        <v>314</v>
      </c>
      <c r="M2539" s="1">
        <v>1899</v>
      </c>
      <c r="N2539" s="1" t="s">
        <v>5019</v>
      </c>
      <c r="O2539" s="1" t="s">
        <v>211</v>
      </c>
      <c r="P2539" s="1" t="s">
        <v>157</v>
      </c>
      <c r="Q2539" s="1">
        <v>75</v>
      </c>
      <c r="R2539" s="1" t="s">
        <v>86</v>
      </c>
      <c r="S2539" s="1" t="s">
        <v>71</v>
      </c>
      <c r="T2539" s="1" t="s">
        <v>539</v>
      </c>
      <c r="U2539" s="1" t="s">
        <v>43</v>
      </c>
      <c r="V2539" s="1" t="s">
        <v>64</v>
      </c>
      <c r="W2539" s="1">
        <v>66</v>
      </c>
      <c r="X2539" s="1" t="s">
        <v>119</v>
      </c>
      <c r="Y2539" s="1" t="s">
        <v>11020</v>
      </c>
      <c r="Z2539" s="1" t="s">
        <v>640</v>
      </c>
      <c r="AA2539" s="1" t="s">
        <v>143</v>
      </c>
      <c r="AB2539" s="1" t="s">
        <v>175</v>
      </c>
      <c r="AC2539" s="1" t="s">
        <v>325</v>
      </c>
      <c r="AD2539" s="1">
        <v>4</v>
      </c>
      <c r="AE2539" s="1">
        <v>8534.06</v>
      </c>
      <c r="AF2539" s="1" t="b">
        <v>0</v>
      </c>
      <c r="AG2539" s="1" t="s">
        <v>11021</v>
      </c>
    </row>
    <row r="2540" spans="1:33" x14ac:dyDescent="0.25">
      <c r="A2540" s="1" t="s">
        <v>11022</v>
      </c>
      <c r="B2540" s="1" t="s">
        <v>1599</v>
      </c>
      <c r="C2540" s="1" t="s">
        <v>35</v>
      </c>
      <c r="D2540" s="1" t="s">
        <v>130</v>
      </c>
      <c r="E2540" s="1" t="s">
        <v>202</v>
      </c>
      <c r="F2540" s="1" t="s">
        <v>11023</v>
      </c>
      <c r="G2540" s="1">
        <v>29.747169</v>
      </c>
      <c r="H2540" s="1">
        <v>-121.36127</v>
      </c>
      <c r="I2540" s="2">
        <v>44933.49015046296</v>
      </c>
      <c r="J2540" s="1" t="s">
        <v>1288</v>
      </c>
      <c r="K2540" s="1" t="s">
        <v>211</v>
      </c>
      <c r="L2540" s="1" t="s">
        <v>88</v>
      </c>
      <c r="M2540" s="1">
        <v>7692</v>
      </c>
      <c r="N2540" s="1" t="s">
        <v>5477</v>
      </c>
      <c r="O2540" s="1" t="s">
        <v>167</v>
      </c>
      <c r="P2540" s="1" t="s">
        <v>62</v>
      </c>
      <c r="Q2540" s="1">
        <v>38</v>
      </c>
      <c r="R2540" s="1" t="s">
        <v>122</v>
      </c>
      <c r="S2540" s="1" t="s">
        <v>209</v>
      </c>
      <c r="T2540" s="1" t="s">
        <v>3436</v>
      </c>
      <c r="U2540" s="1" t="s">
        <v>156</v>
      </c>
      <c r="V2540" s="1" t="s">
        <v>49</v>
      </c>
      <c r="W2540" s="1">
        <v>35</v>
      </c>
      <c r="X2540" s="1" t="s">
        <v>208</v>
      </c>
      <c r="Z2540" s="1" t="s">
        <v>197</v>
      </c>
      <c r="AB2540" s="1" t="s">
        <v>297</v>
      </c>
      <c r="AC2540" s="1" t="s">
        <v>348</v>
      </c>
      <c r="AD2540" s="1">
        <v>0</v>
      </c>
      <c r="AE2540" s="1">
        <v>40087.29</v>
      </c>
      <c r="AF2540" s="1" t="b">
        <v>0</v>
      </c>
      <c r="AG2540" s="1" t="s">
        <v>11024</v>
      </c>
    </row>
    <row r="2541" spans="1:33" x14ac:dyDescent="0.25">
      <c r="A2541" s="1" t="s">
        <v>11025</v>
      </c>
      <c r="B2541" s="1" t="s">
        <v>408</v>
      </c>
      <c r="C2541" s="1" t="s">
        <v>544</v>
      </c>
      <c r="D2541" s="1" t="s">
        <v>98</v>
      </c>
      <c r="E2541" s="1" t="s">
        <v>78</v>
      </c>
      <c r="F2541" s="1" t="s">
        <v>11026</v>
      </c>
      <c r="G2541" s="1">
        <v>47.699928999999997</v>
      </c>
      <c r="H2541" s="1">
        <v>-94.297528999999997</v>
      </c>
      <c r="I2541" s="2">
        <v>45145.622106481482</v>
      </c>
      <c r="J2541" s="1" t="s">
        <v>817</v>
      </c>
      <c r="K2541" s="1" t="s">
        <v>40</v>
      </c>
      <c r="L2541" s="1" t="s">
        <v>168</v>
      </c>
      <c r="M2541" s="1">
        <v>7782</v>
      </c>
      <c r="T2541" s="1" t="s">
        <v>548</v>
      </c>
      <c r="U2541" s="1" t="s">
        <v>134</v>
      </c>
      <c r="V2541" s="1" t="s">
        <v>140</v>
      </c>
      <c r="W2541" s="1">
        <v>13</v>
      </c>
      <c r="X2541" s="1" t="s">
        <v>122</v>
      </c>
      <c r="Y2541" s="1" t="s">
        <v>11027</v>
      </c>
      <c r="Z2541" s="1" t="s">
        <v>226</v>
      </c>
      <c r="AA2541" s="1" t="s">
        <v>108</v>
      </c>
      <c r="AB2541" s="1" t="s">
        <v>109</v>
      </c>
      <c r="AD2541" s="1">
        <v>3</v>
      </c>
      <c r="AF2541" s="1" t="s">
        <v>176</v>
      </c>
      <c r="AG2541" s="1" t="s">
        <v>11028</v>
      </c>
    </row>
    <row r="2542" spans="1:33" x14ac:dyDescent="0.25">
      <c r="A2542" s="1" t="s">
        <v>11029</v>
      </c>
      <c r="B2542" s="1" t="s">
        <v>1011</v>
      </c>
      <c r="C2542" s="1" t="s">
        <v>471</v>
      </c>
      <c r="D2542" s="1" t="s">
        <v>98</v>
      </c>
      <c r="E2542" s="1" t="s">
        <v>58</v>
      </c>
      <c r="F2542" s="1" t="s">
        <v>11030</v>
      </c>
      <c r="G2542" s="1">
        <v>36.637875999999999</v>
      </c>
      <c r="H2542" s="1">
        <v>85.421000000000006</v>
      </c>
      <c r="I2542" s="2">
        <v>45191.241319444445</v>
      </c>
      <c r="J2542" s="1" t="s">
        <v>709</v>
      </c>
      <c r="K2542" s="1" t="s">
        <v>48</v>
      </c>
      <c r="L2542" s="1" t="s">
        <v>314</v>
      </c>
      <c r="M2542" s="1">
        <v>7065</v>
      </c>
      <c r="N2542" s="1" t="s">
        <v>5806</v>
      </c>
      <c r="O2542" s="1" t="s">
        <v>153</v>
      </c>
      <c r="P2542" s="1" t="s">
        <v>85</v>
      </c>
      <c r="Q2542" s="1">
        <v>51</v>
      </c>
      <c r="R2542" s="1" t="s">
        <v>335</v>
      </c>
      <c r="S2542" s="1" t="s">
        <v>46</v>
      </c>
      <c r="T2542" s="1" t="s">
        <v>11031</v>
      </c>
      <c r="U2542" s="1" t="s">
        <v>474</v>
      </c>
      <c r="V2542" s="1" t="s">
        <v>346</v>
      </c>
      <c r="W2542" s="1">
        <v>87</v>
      </c>
      <c r="X2542" s="1" t="s">
        <v>333</v>
      </c>
      <c r="Y2542" s="1" t="s">
        <v>11032</v>
      </c>
      <c r="Z2542" s="1" t="s">
        <v>142</v>
      </c>
      <c r="AA2542" s="1" t="s">
        <v>227</v>
      </c>
      <c r="AB2542" s="1" t="s">
        <v>297</v>
      </c>
      <c r="AC2542" s="1" t="s">
        <v>53</v>
      </c>
      <c r="AD2542" s="1">
        <v>4</v>
      </c>
      <c r="AF2542" s="1" t="b">
        <v>1</v>
      </c>
    </row>
    <row r="2543" spans="1:33" x14ac:dyDescent="0.25">
      <c r="A2543" s="1" t="s">
        <v>11033</v>
      </c>
      <c r="B2543" s="1" t="s">
        <v>802</v>
      </c>
      <c r="C2543" s="1" t="s">
        <v>76</v>
      </c>
      <c r="D2543" s="1" t="s">
        <v>191</v>
      </c>
      <c r="E2543" s="1" t="s">
        <v>202</v>
      </c>
      <c r="F2543" s="1" t="s">
        <v>11034</v>
      </c>
      <c r="G2543" s="1">
        <v>29.453108</v>
      </c>
      <c r="H2543" s="1">
        <v>84.733500000000006</v>
      </c>
      <c r="I2543" s="2">
        <v>44207.337743055556</v>
      </c>
      <c r="J2543" s="1" t="s">
        <v>281</v>
      </c>
      <c r="K2543" s="1" t="s">
        <v>105</v>
      </c>
      <c r="L2543" s="1" t="s">
        <v>168</v>
      </c>
      <c r="M2543" s="1">
        <v>7612</v>
      </c>
      <c r="N2543" s="1" t="s">
        <v>11035</v>
      </c>
      <c r="O2543" s="1" t="s">
        <v>61</v>
      </c>
      <c r="P2543" s="1" t="s">
        <v>137</v>
      </c>
      <c r="Q2543" s="1">
        <v>52</v>
      </c>
      <c r="R2543" s="1" t="s">
        <v>335</v>
      </c>
      <c r="S2543" s="1" t="s">
        <v>71</v>
      </c>
      <c r="T2543" s="1" t="s">
        <v>3742</v>
      </c>
      <c r="U2543" s="1" t="s">
        <v>81</v>
      </c>
      <c r="V2543" s="1" t="s">
        <v>168</v>
      </c>
      <c r="W2543" s="1">
        <v>15</v>
      </c>
      <c r="X2543" s="1" t="s">
        <v>50</v>
      </c>
      <c r="Y2543" s="1" t="s">
        <v>11036</v>
      </c>
      <c r="Z2543" s="1" t="s">
        <v>142</v>
      </c>
      <c r="AB2543" s="1" t="s">
        <v>71</v>
      </c>
      <c r="AC2543" s="1" t="s">
        <v>53</v>
      </c>
      <c r="AD2543" s="1">
        <v>5</v>
      </c>
      <c r="AE2543" s="1">
        <v>10407.49</v>
      </c>
      <c r="AF2543" s="1" t="s">
        <v>229</v>
      </c>
      <c r="AG2543" s="1" t="s">
        <v>11037</v>
      </c>
    </row>
    <row r="2544" spans="1:33" x14ac:dyDescent="0.25">
      <c r="A2544" s="1" t="s">
        <v>11038</v>
      </c>
      <c r="B2544" s="1" t="s">
        <v>56</v>
      </c>
      <c r="C2544" s="1" t="s">
        <v>1199</v>
      </c>
      <c r="D2544" s="1" t="s">
        <v>36</v>
      </c>
      <c r="E2544" s="1" t="s">
        <v>202</v>
      </c>
      <c r="F2544" s="1" t="s">
        <v>11039</v>
      </c>
      <c r="G2544" s="1">
        <v>43.378014</v>
      </c>
      <c r="H2544" s="1">
        <v>-121.744967</v>
      </c>
      <c r="I2544" s="2">
        <v>43867.816388888888</v>
      </c>
      <c r="J2544" s="1" t="s">
        <v>2083</v>
      </c>
      <c r="K2544" s="1" t="s">
        <v>211</v>
      </c>
      <c r="L2544" s="1" t="s">
        <v>205</v>
      </c>
      <c r="M2544" s="1">
        <v>5292</v>
      </c>
      <c r="T2544" s="1" t="s">
        <v>3106</v>
      </c>
      <c r="U2544" s="1" t="s">
        <v>331</v>
      </c>
      <c r="V2544" s="1" t="s">
        <v>314</v>
      </c>
      <c r="W2544" s="1">
        <v>71</v>
      </c>
      <c r="X2544" s="1" t="s">
        <v>122</v>
      </c>
      <c r="Y2544" s="1" t="s">
        <v>11040</v>
      </c>
      <c r="Z2544" s="1" t="s">
        <v>71</v>
      </c>
      <c r="AA2544" s="1" t="s">
        <v>213</v>
      </c>
      <c r="AB2544" s="1" t="s">
        <v>71</v>
      </c>
      <c r="AD2544" s="1">
        <v>2</v>
      </c>
      <c r="AE2544" s="1">
        <v>38634.46</v>
      </c>
      <c r="AF2544" s="1">
        <v>1</v>
      </c>
      <c r="AG2544" s="1" t="s">
        <v>11041</v>
      </c>
    </row>
    <row r="2545" spans="1:33" x14ac:dyDescent="0.25">
      <c r="A2545" s="1" t="s">
        <v>11042</v>
      </c>
      <c r="B2545" s="1" t="s">
        <v>1631</v>
      </c>
      <c r="C2545" s="1" t="s">
        <v>340</v>
      </c>
      <c r="D2545" s="1" t="s">
        <v>201</v>
      </c>
      <c r="E2545" s="1" t="s">
        <v>202</v>
      </c>
      <c r="F2545" s="1" t="s">
        <v>11043</v>
      </c>
      <c r="G2545" s="1">
        <v>28.445846</v>
      </c>
      <c r="H2545" s="1">
        <v>-114.10594399999999</v>
      </c>
      <c r="I2545" s="2">
        <v>43449.200949074075</v>
      </c>
      <c r="J2545" s="1" t="s">
        <v>663</v>
      </c>
      <c r="K2545" s="1" t="s">
        <v>84</v>
      </c>
      <c r="L2545" s="1" t="s">
        <v>140</v>
      </c>
      <c r="M2545" s="1">
        <v>3213</v>
      </c>
      <c r="N2545" s="1" t="s">
        <v>5677</v>
      </c>
      <c r="O2545" s="1" t="s">
        <v>44</v>
      </c>
      <c r="P2545" s="1" t="s">
        <v>157</v>
      </c>
      <c r="Q2545" s="1">
        <v>39</v>
      </c>
      <c r="R2545" s="1" t="s">
        <v>154</v>
      </c>
      <c r="S2545" s="1" t="s">
        <v>209</v>
      </c>
      <c r="T2545" s="1" t="s">
        <v>519</v>
      </c>
      <c r="U2545" s="1" t="s">
        <v>68</v>
      </c>
      <c r="V2545" s="1" t="s">
        <v>117</v>
      </c>
      <c r="W2545" s="1">
        <v>72</v>
      </c>
      <c r="X2545" s="1" t="s">
        <v>333</v>
      </c>
      <c r="Y2545" s="1" t="s">
        <v>11044</v>
      </c>
      <c r="Z2545" s="1" t="s">
        <v>107</v>
      </c>
      <c r="AA2545" s="1">
        <v>3</v>
      </c>
      <c r="AB2545" s="1" t="s">
        <v>228</v>
      </c>
      <c r="AC2545" s="1" t="s">
        <v>361</v>
      </c>
      <c r="AD2545" s="1">
        <v>3</v>
      </c>
      <c r="AE2545" s="1">
        <v>15807.27</v>
      </c>
      <c r="AF2545" s="1" t="s">
        <v>229</v>
      </c>
      <c r="AG2545" s="1" t="s">
        <v>11045</v>
      </c>
    </row>
    <row r="2546" spans="1:33" x14ac:dyDescent="0.25">
      <c r="A2546" s="1" t="s">
        <v>11046</v>
      </c>
      <c r="B2546" s="1" t="s">
        <v>416</v>
      </c>
      <c r="C2546" s="1" t="s">
        <v>1084</v>
      </c>
      <c r="D2546" s="1" t="s">
        <v>130</v>
      </c>
      <c r="E2546" s="1" t="s">
        <v>78</v>
      </c>
      <c r="F2546" s="1" t="s">
        <v>11047</v>
      </c>
      <c r="G2546" s="1">
        <v>34.026708999999997</v>
      </c>
      <c r="H2546" s="1">
        <v>-95.178837000000001</v>
      </c>
      <c r="I2546" s="2">
        <v>44248.909490740742</v>
      </c>
      <c r="J2546" s="1" t="s">
        <v>509</v>
      </c>
      <c r="K2546" s="1" t="s">
        <v>474</v>
      </c>
      <c r="L2546" s="1" t="s">
        <v>250</v>
      </c>
      <c r="M2546" s="1">
        <v>7943</v>
      </c>
      <c r="N2546" s="1" t="s">
        <v>2001</v>
      </c>
      <c r="O2546" s="1" t="s">
        <v>153</v>
      </c>
      <c r="P2546" s="1" t="s">
        <v>41</v>
      </c>
      <c r="Q2546" s="1">
        <v>68</v>
      </c>
      <c r="R2546" s="1" t="s">
        <v>45</v>
      </c>
      <c r="S2546" s="1" t="s">
        <v>71</v>
      </c>
      <c r="T2546" s="1" t="s">
        <v>898</v>
      </c>
      <c r="U2546" s="1" t="s">
        <v>48</v>
      </c>
      <c r="V2546" s="1" t="s">
        <v>168</v>
      </c>
      <c r="W2546" s="1">
        <v>71</v>
      </c>
      <c r="X2546" s="1" t="s">
        <v>154</v>
      </c>
      <c r="Y2546" s="1">
        <v>7725275590</v>
      </c>
      <c r="Z2546" s="1" t="s">
        <v>51</v>
      </c>
      <c r="AA2546" s="1" t="s">
        <v>108</v>
      </c>
      <c r="AC2546" s="1" t="s">
        <v>71</v>
      </c>
      <c r="AD2546" s="1">
        <v>2</v>
      </c>
      <c r="AE2546" s="1">
        <v>45079.63</v>
      </c>
      <c r="AF2546" s="1" t="b">
        <v>1</v>
      </c>
      <c r="AG2546" s="1" t="s">
        <v>11048</v>
      </c>
    </row>
    <row r="2547" spans="1:33" x14ac:dyDescent="0.25">
      <c r="A2547" s="1" t="s">
        <v>11049</v>
      </c>
      <c r="B2547" s="1" t="s">
        <v>1214</v>
      </c>
      <c r="C2547" s="1" t="s">
        <v>76</v>
      </c>
      <c r="D2547" s="1" t="s">
        <v>77</v>
      </c>
      <c r="E2547" s="1" t="s">
        <v>409</v>
      </c>
      <c r="F2547" s="1" t="s">
        <v>11050</v>
      </c>
      <c r="G2547" s="1">
        <v>33.628964000000003</v>
      </c>
      <c r="H2547" s="1">
        <v>-118.073154</v>
      </c>
      <c r="I2547" s="2">
        <v>45569.731990740744</v>
      </c>
      <c r="J2547" s="1" t="s">
        <v>1208</v>
      </c>
      <c r="K2547" s="1" t="s">
        <v>84</v>
      </c>
      <c r="L2547" s="1" t="s">
        <v>69</v>
      </c>
      <c r="M2547" s="1">
        <v>5558</v>
      </c>
      <c r="N2547" s="1" t="s">
        <v>6370</v>
      </c>
      <c r="O2547" s="1" t="s">
        <v>105</v>
      </c>
      <c r="P2547" s="1" t="s">
        <v>82</v>
      </c>
      <c r="Q2547" s="1">
        <v>75</v>
      </c>
      <c r="R2547" s="1" t="s">
        <v>45</v>
      </c>
      <c r="S2547" s="1" t="s">
        <v>120</v>
      </c>
      <c r="Z2547" s="1" t="s">
        <v>142</v>
      </c>
      <c r="AA2547" s="1">
        <v>1</v>
      </c>
      <c r="AB2547" s="1" t="s">
        <v>91</v>
      </c>
      <c r="AC2547" s="1" t="s">
        <v>71</v>
      </c>
      <c r="AD2547" s="1">
        <v>5</v>
      </c>
      <c r="AE2547" s="1">
        <v>34864.449999999997</v>
      </c>
      <c r="AF2547" s="1" t="s">
        <v>241</v>
      </c>
      <c r="AG2547" s="1" t="s">
        <v>11051</v>
      </c>
    </row>
    <row r="2548" spans="1:33" x14ac:dyDescent="0.25">
      <c r="A2548" s="1" t="s">
        <v>11052</v>
      </c>
      <c r="B2548" s="1" t="s">
        <v>258</v>
      </c>
      <c r="C2548" s="1" t="s">
        <v>162</v>
      </c>
      <c r="D2548" s="1" t="s">
        <v>191</v>
      </c>
      <c r="E2548" s="1" t="s">
        <v>246</v>
      </c>
      <c r="F2548" s="1" t="s">
        <v>11053</v>
      </c>
      <c r="G2548" s="1">
        <v>35.739978000000001</v>
      </c>
      <c r="H2548" s="1">
        <v>-73.318533000000002</v>
      </c>
      <c r="I2548" s="2">
        <v>45085.62195601852</v>
      </c>
      <c r="J2548" s="1" t="s">
        <v>554</v>
      </c>
      <c r="K2548" s="1" t="s">
        <v>153</v>
      </c>
      <c r="L2548" s="1" t="s">
        <v>140</v>
      </c>
      <c r="M2548" s="1">
        <v>7995</v>
      </c>
      <c r="N2548" s="1" t="s">
        <v>1301</v>
      </c>
      <c r="O2548" s="1" t="s">
        <v>436</v>
      </c>
      <c r="P2548" s="1" t="s">
        <v>85</v>
      </c>
      <c r="Q2548" s="1">
        <v>35</v>
      </c>
      <c r="R2548" s="1" t="s">
        <v>119</v>
      </c>
      <c r="S2548" s="1" t="s">
        <v>185</v>
      </c>
      <c r="T2548" s="1" t="s">
        <v>3255</v>
      </c>
      <c r="U2548" s="1" t="s">
        <v>436</v>
      </c>
      <c r="V2548" s="1" t="s">
        <v>263</v>
      </c>
      <c r="W2548" s="1">
        <v>58</v>
      </c>
      <c r="X2548" s="1" t="s">
        <v>86</v>
      </c>
      <c r="Y2548" s="1" t="s">
        <v>11054</v>
      </c>
      <c r="Z2548" s="1" t="s">
        <v>107</v>
      </c>
      <c r="AA2548" s="1" t="s">
        <v>213</v>
      </c>
      <c r="AB2548" s="1" t="s">
        <v>91</v>
      </c>
      <c r="AC2548" s="1" t="s">
        <v>53</v>
      </c>
      <c r="AD2548" s="1">
        <v>3</v>
      </c>
      <c r="AE2548" s="1" t="s">
        <v>11055</v>
      </c>
      <c r="AF2548" s="1" t="s">
        <v>176</v>
      </c>
      <c r="AG2548" s="1" t="s">
        <v>11056</v>
      </c>
    </row>
    <row r="2549" spans="1:33" x14ac:dyDescent="0.25">
      <c r="A2549" s="1" t="s">
        <v>11057</v>
      </c>
      <c r="B2549" s="1" t="s">
        <v>551</v>
      </c>
      <c r="C2549" s="1" t="s">
        <v>340</v>
      </c>
      <c r="D2549" s="1" t="s">
        <v>130</v>
      </c>
      <c r="E2549" s="1" t="s">
        <v>149</v>
      </c>
      <c r="F2549" s="1" t="s">
        <v>11058</v>
      </c>
      <c r="G2549" s="1">
        <v>42.505018</v>
      </c>
      <c r="H2549" s="1">
        <v>-71.567722000000003</v>
      </c>
      <c r="I2549" s="1" t="s">
        <v>11059</v>
      </c>
      <c r="J2549" s="1" t="s">
        <v>546</v>
      </c>
      <c r="K2549" s="1" t="s">
        <v>139</v>
      </c>
      <c r="L2549" s="1" t="s">
        <v>62</v>
      </c>
      <c r="M2549" s="1">
        <v>1354</v>
      </c>
      <c r="N2549" s="1" t="s">
        <v>5976</v>
      </c>
      <c r="O2549" s="1" t="s">
        <v>331</v>
      </c>
      <c r="P2549" s="1" t="s">
        <v>62</v>
      </c>
      <c r="Q2549" s="1">
        <v>-18</v>
      </c>
      <c r="R2549" s="1" t="s">
        <v>154</v>
      </c>
      <c r="T2549" s="1" t="s">
        <v>2545</v>
      </c>
      <c r="U2549" s="1" t="s">
        <v>68</v>
      </c>
      <c r="V2549" s="1" t="s">
        <v>41</v>
      </c>
      <c r="W2549" s="1">
        <v>246</v>
      </c>
      <c r="X2549" s="1" t="s">
        <v>238</v>
      </c>
      <c r="Y2549" s="1" t="s">
        <v>11060</v>
      </c>
      <c r="Z2549" s="1" t="s">
        <v>107</v>
      </c>
      <c r="AA2549" s="1">
        <v>2</v>
      </c>
      <c r="AB2549" s="1" t="s">
        <v>228</v>
      </c>
      <c r="AC2549" s="1" t="s">
        <v>53</v>
      </c>
      <c r="AD2549" s="1">
        <v>1</v>
      </c>
      <c r="AE2549" s="1">
        <v>31279.78</v>
      </c>
      <c r="AF2549" s="1" t="b">
        <v>1</v>
      </c>
    </row>
    <row r="2550" spans="1:33" x14ac:dyDescent="0.25">
      <c r="A2550" s="1" t="s">
        <v>11061</v>
      </c>
      <c r="B2550" s="1" t="s">
        <v>278</v>
      </c>
      <c r="C2550" s="1" t="s">
        <v>401</v>
      </c>
      <c r="D2550" s="1" t="s">
        <v>219</v>
      </c>
      <c r="E2550" s="1" t="s">
        <v>131</v>
      </c>
      <c r="F2550" s="1" t="s">
        <v>11062</v>
      </c>
      <c r="G2550" s="1">
        <v>45.219250000000002</v>
      </c>
      <c r="H2550" s="1">
        <v>-81.319525999999996</v>
      </c>
      <c r="I2550" s="2">
        <v>43602.654363425929</v>
      </c>
      <c r="J2550" s="1" t="s">
        <v>537</v>
      </c>
      <c r="K2550" s="1" t="s">
        <v>6787</v>
      </c>
      <c r="L2550" s="1" t="s">
        <v>44</v>
      </c>
      <c r="M2550" s="1">
        <v>3816</v>
      </c>
      <c r="N2550" s="1" t="s">
        <v>7297</v>
      </c>
      <c r="O2550" s="1" t="s">
        <v>343</v>
      </c>
      <c r="P2550" s="1" t="s">
        <v>102</v>
      </c>
      <c r="Q2550" s="1">
        <v>42</v>
      </c>
      <c r="R2550" s="1" t="s">
        <v>45</v>
      </c>
      <c r="S2550" s="1" t="s">
        <v>46</v>
      </c>
      <c r="T2550" s="1" t="s">
        <v>11063</v>
      </c>
      <c r="U2550" s="1" t="s">
        <v>136</v>
      </c>
      <c r="V2550" s="1" t="s">
        <v>106</v>
      </c>
      <c r="W2550" s="1">
        <v>34</v>
      </c>
      <c r="X2550" s="1" t="s">
        <v>45</v>
      </c>
      <c r="Y2550" s="1" t="s">
        <v>11064</v>
      </c>
      <c r="Z2550" s="1" t="s">
        <v>226</v>
      </c>
      <c r="AA2550" s="1">
        <v>3</v>
      </c>
      <c r="AB2550" s="1" t="s">
        <v>324</v>
      </c>
      <c r="AC2550" s="1" t="s">
        <v>126</v>
      </c>
      <c r="AD2550" s="1">
        <v>1</v>
      </c>
      <c r="AE2550" s="1">
        <v>-27514.85</v>
      </c>
      <c r="AG2550" s="1" t="s">
        <v>11065</v>
      </c>
    </row>
    <row r="2551" spans="1:33" x14ac:dyDescent="0.25">
      <c r="A2551" s="1" t="s">
        <v>11066</v>
      </c>
      <c r="B2551" s="1" t="s">
        <v>759</v>
      </c>
      <c r="C2551" s="1" t="s">
        <v>129</v>
      </c>
      <c r="D2551" s="1" t="s">
        <v>191</v>
      </c>
      <c r="E2551" s="1" t="s">
        <v>131</v>
      </c>
      <c r="F2551" s="1" t="s">
        <v>11067</v>
      </c>
      <c r="G2551" s="1">
        <v>38.193482000000003</v>
      </c>
      <c r="H2551" s="1">
        <v>-99.280822999999998</v>
      </c>
      <c r="I2551" s="2">
        <v>44200.196643518517</v>
      </c>
      <c r="J2551" s="1" t="s">
        <v>809</v>
      </c>
      <c r="K2551" s="1" t="s">
        <v>434</v>
      </c>
      <c r="L2551" s="1" t="s">
        <v>250</v>
      </c>
      <c r="M2551" s="1">
        <v>8446</v>
      </c>
      <c r="N2551" s="1" t="s">
        <v>1782</v>
      </c>
      <c r="O2551" s="1" t="s">
        <v>136</v>
      </c>
      <c r="P2551" s="1" t="s">
        <v>82</v>
      </c>
      <c r="Q2551" s="1">
        <v>40</v>
      </c>
      <c r="R2551" s="1" t="s">
        <v>122</v>
      </c>
      <c r="S2551" s="1" t="s">
        <v>185</v>
      </c>
      <c r="T2551" s="1" t="s">
        <v>482</v>
      </c>
      <c r="U2551" s="1" t="s">
        <v>61</v>
      </c>
      <c r="V2551" s="1" t="s">
        <v>85</v>
      </c>
      <c r="X2551" s="1" t="s">
        <v>50</v>
      </c>
      <c r="Y2551" s="1" t="s">
        <v>71</v>
      </c>
      <c r="Z2551" s="1" t="s">
        <v>142</v>
      </c>
      <c r="AA2551" s="1">
        <v>2</v>
      </c>
      <c r="AB2551" s="1" t="s">
        <v>228</v>
      </c>
      <c r="AC2551" s="1" t="s">
        <v>348</v>
      </c>
      <c r="AD2551" s="1">
        <v>5</v>
      </c>
      <c r="AE2551" s="1" t="s">
        <v>11068</v>
      </c>
      <c r="AF2551" s="1" t="s">
        <v>241</v>
      </c>
      <c r="AG2551" s="1" t="s">
        <v>11069</v>
      </c>
    </row>
    <row r="2552" spans="1:33" x14ac:dyDescent="0.25">
      <c r="A2552" s="1" t="s">
        <v>11070</v>
      </c>
      <c r="B2552" s="1" t="s">
        <v>1631</v>
      </c>
      <c r="C2552" s="1" t="s">
        <v>760</v>
      </c>
      <c r="D2552" s="1" t="s">
        <v>36</v>
      </c>
      <c r="E2552" s="1" t="s">
        <v>37</v>
      </c>
      <c r="F2552" s="1" t="s">
        <v>11071</v>
      </c>
      <c r="G2552" s="1">
        <v>28.663387</v>
      </c>
      <c r="H2552" s="1">
        <v>-91.391706999999997</v>
      </c>
      <c r="I2552" s="2">
        <v>43636.076215277775</v>
      </c>
      <c r="J2552" s="1" t="s">
        <v>60</v>
      </c>
      <c r="K2552" s="1" t="s">
        <v>172</v>
      </c>
      <c r="L2552" s="1" t="s">
        <v>168</v>
      </c>
      <c r="M2552" s="1">
        <v>6211</v>
      </c>
      <c r="N2552" s="1" t="s">
        <v>10792</v>
      </c>
      <c r="O2552" s="1" t="s">
        <v>172</v>
      </c>
      <c r="P2552" s="1" t="s">
        <v>283</v>
      </c>
      <c r="Q2552" s="1">
        <v>24</v>
      </c>
      <c r="R2552" s="1" t="s">
        <v>86</v>
      </c>
      <c r="S2552" s="1" t="s">
        <v>82</v>
      </c>
      <c r="T2552" s="1" t="s">
        <v>1430</v>
      </c>
      <c r="U2552" s="1" t="s">
        <v>249</v>
      </c>
      <c r="V2552" s="1" t="s">
        <v>62</v>
      </c>
      <c r="W2552" s="1">
        <v>13</v>
      </c>
      <c r="X2552" s="1" t="s">
        <v>86</v>
      </c>
      <c r="Y2552" s="1" t="s">
        <v>11072</v>
      </c>
      <c r="Z2552" s="1" t="s">
        <v>51</v>
      </c>
      <c r="AA2552" s="1" t="s">
        <v>187</v>
      </c>
      <c r="AB2552" s="1" t="s">
        <v>287</v>
      </c>
      <c r="AC2552" s="1" t="s">
        <v>53</v>
      </c>
      <c r="AD2552" s="1">
        <v>4</v>
      </c>
      <c r="AE2552" s="1">
        <v>14088.84</v>
      </c>
      <c r="AG2552" s="1" t="s">
        <v>11073</v>
      </c>
    </row>
    <row r="2553" spans="1:33" x14ac:dyDescent="0.25">
      <c r="A2553" s="1" t="s">
        <v>11074</v>
      </c>
      <c r="B2553" s="1" t="s">
        <v>278</v>
      </c>
      <c r="C2553" s="1" t="s">
        <v>279</v>
      </c>
      <c r="D2553" s="1" t="s">
        <v>36</v>
      </c>
      <c r="E2553" s="1" t="s">
        <v>114</v>
      </c>
      <c r="F2553" s="1" t="s">
        <v>11075</v>
      </c>
      <c r="G2553" s="1">
        <v>37.978869000000003</v>
      </c>
      <c r="H2553" s="1">
        <v>-72.921395000000004</v>
      </c>
      <c r="J2553" s="1" t="s">
        <v>463</v>
      </c>
      <c r="K2553" s="1" t="s">
        <v>44</v>
      </c>
      <c r="L2553" s="1" t="s">
        <v>304</v>
      </c>
      <c r="M2553" s="1">
        <v>7846</v>
      </c>
      <c r="N2553" s="1" t="s">
        <v>961</v>
      </c>
      <c r="O2553" s="1" t="s">
        <v>61</v>
      </c>
      <c r="P2553" s="1" t="s">
        <v>194</v>
      </c>
      <c r="Q2553" s="1">
        <v>36</v>
      </c>
      <c r="R2553" s="1" t="s">
        <v>184</v>
      </c>
      <c r="S2553" s="1" t="s">
        <v>252</v>
      </c>
      <c r="T2553" s="1" t="s">
        <v>1922</v>
      </c>
      <c r="U2553" s="1" t="s">
        <v>343</v>
      </c>
      <c r="V2553" s="1" t="s">
        <v>356</v>
      </c>
      <c r="W2553" s="1">
        <v>55</v>
      </c>
      <c r="X2553" s="1" t="s">
        <v>86</v>
      </c>
      <c r="Y2553" s="1" t="s">
        <v>11076</v>
      </c>
      <c r="Z2553" s="1" t="s">
        <v>226</v>
      </c>
      <c r="AA2553" s="1" t="s">
        <v>240</v>
      </c>
      <c r="AB2553" s="1" t="s">
        <v>228</v>
      </c>
      <c r="AC2553" s="1" t="s">
        <v>564</v>
      </c>
      <c r="AD2553" s="1">
        <v>0</v>
      </c>
      <c r="AE2553" s="1">
        <v>25189.040000000001</v>
      </c>
      <c r="AG2553" s="1" t="s">
        <v>11077</v>
      </c>
    </row>
    <row r="2554" spans="1:33" x14ac:dyDescent="0.25">
      <c r="A2554" s="1" t="s">
        <v>11078</v>
      </c>
      <c r="B2554" s="1" t="s">
        <v>848</v>
      </c>
      <c r="C2554" s="1" t="s">
        <v>650</v>
      </c>
      <c r="D2554" s="1" t="s">
        <v>130</v>
      </c>
      <c r="E2554" s="1" t="s">
        <v>164</v>
      </c>
      <c r="F2554" s="1" t="s">
        <v>11079</v>
      </c>
      <c r="G2554" s="1">
        <v>36.236505999999999</v>
      </c>
      <c r="H2554" s="1">
        <v>-95.028844000000007</v>
      </c>
      <c r="I2554" s="2">
        <v>43202.865810185183</v>
      </c>
      <c r="J2554" s="1" t="s">
        <v>1126</v>
      </c>
      <c r="K2554" s="1" t="s">
        <v>182</v>
      </c>
      <c r="L2554" s="1" t="s">
        <v>273</v>
      </c>
      <c r="M2554" s="1">
        <v>7346</v>
      </c>
      <c r="N2554" s="1" t="s">
        <v>3287</v>
      </c>
      <c r="O2554" s="1" t="s">
        <v>211</v>
      </c>
      <c r="P2554" s="1" t="s">
        <v>250</v>
      </c>
      <c r="Q2554" s="1">
        <v>48</v>
      </c>
      <c r="R2554" s="1" t="s">
        <v>333</v>
      </c>
      <c r="S2554" s="1" t="s">
        <v>65</v>
      </c>
      <c r="T2554" s="1" t="s">
        <v>6698</v>
      </c>
      <c r="U2554" s="1" t="s">
        <v>222</v>
      </c>
      <c r="V2554" s="1" t="s">
        <v>106</v>
      </c>
      <c r="X2554" s="1" t="s">
        <v>50</v>
      </c>
      <c r="Z2554" s="1" t="s">
        <v>123</v>
      </c>
      <c r="AA2554" s="1" t="s">
        <v>296</v>
      </c>
      <c r="AB2554" s="1" t="s">
        <v>228</v>
      </c>
      <c r="AC2554" s="1" t="s">
        <v>361</v>
      </c>
      <c r="AD2554" s="1">
        <v>3</v>
      </c>
      <c r="AF2554" s="1" t="b">
        <v>1</v>
      </c>
      <c r="AG2554" s="1" t="s">
        <v>11080</v>
      </c>
    </row>
    <row r="2555" spans="1:33" x14ac:dyDescent="0.25">
      <c r="A2555" s="1" t="s">
        <v>11081</v>
      </c>
      <c r="B2555" s="1" t="s">
        <v>2197</v>
      </c>
      <c r="C2555" s="1" t="s">
        <v>1199</v>
      </c>
      <c r="D2555" s="1" t="s">
        <v>98</v>
      </c>
      <c r="E2555" s="1" t="s">
        <v>78</v>
      </c>
      <c r="F2555" s="1" t="s">
        <v>11082</v>
      </c>
      <c r="G2555" s="1">
        <v>47.669687000000003</v>
      </c>
      <c r="H2555" s="1">
        <v>-119.196322</v>
      </c>
      <c r="I2555" s="2">
        <v>45232.028356481482</v>
      </c>
      <c r="J2555" s="1" t="s">
        <v>554</v>
      </c>
      <c r="K2555" s="1" t="s">
        <v>68</v>
      </c>
      <c r="L2555" s="1" t="s">
        <v>62</v>
      </c>
      <c r="M2555" s="1">
        <v>5596</v>
      </c>
      <c r="N2555" s="1" t="s">
        <v>2628</v>
      </c>
      <c r="O2555" s="1" t="s">
        <v>136</v>
      </c>
      <c r="P2555" s="1" t="s">
        <v>369</v>
      </c>
      <c r="Q2555" s="1">
        <v>54</v>
      </c>
      <c r="R2555" s="1" t="s">
        <v>333</v>
      </c>
      <c r="T2555" s="1" t="s">
        <v>3697</v>
      </c>
      <c r="U2555" s="1" t="s">
        <v>136</v>
      </c>
      <c r="V2555" s="1" t="s">
        <v>62</v>
      </c>
      <c r="W2555" s="1">
        <v>16</v>
      </c>
      <c r="X2555" s="1" t="s">
        <v>122</v>
      </c>
      <c r="Y2555" s="1" t="s">
        <v>11083</v>
      </c>
      <c r="Z2555" s="1" t="s">
        <v>337</v>
      </c>
      <c r="AA2555" s="1" t="s">
        <v>143</v>
      </c>
      <c r="AB2555" s="1" t="s">
        <v>198</v>
      </c>
      <c r="AC2555" s="1" t="s">
        <v>348</v>
      </c>
      <c r="AD2555" s="1">
        <v>3</v>
      </c>
      <c r="AE2555" s="1">
        <v>363.6</v>
      </c>
      <c r="AF2555" s="1" t="s">
        <v>72</v>
      </c>
      <c r="AG2555" s="1" t="s">
        <v>11084</v>
      </c>
    </row>
    <row r="2556" spans="1:33" x14ac:dyDescent="0.25">
      <c r="A2556" s="1" t="s">
        <v>11085</v>
      </c>
      <c r="B2556" s="1" t="s">
        <v>661</v>
      </c>
      <c r="C2556" s="1" t="s">
        <v>907</v>
      </c>
      <c r="D2556" s="1" t="s">
        <v>130</v>
      </c>
      <c r="E2556" s="1" t="s">
        <v>409</v>
      </c>
      <c r="F2556" s="1" t="s">
        <v>11086</v>
      </c>
      <c r="G2556" s="1">
        <v>42.365968000000002</v>
      </c>
      <c r="H2556" s="1">
        <v>-115.44914300000001</v>
      </c>
      <c r="I2556" s="2">
        <v>44837.828796296293</v>
      </c>
      <c r="J2556" s="1" t="s">
        <v>850</v>
      </c>
      <c r="K2556" s="1" t="s">
        <v>172</v>
      </c>
      <c r="L2556" s="1" t="s">
        <v>314</v>
      </c>
      <c r="M2556" s="1">
        <v>5791</v>
      </c>
      <c r="N2556" s="1" t="s">
        <v>2288</v>
      </c>
      <c r="O2556" s="1" t="s">
        <v>156</v>
      </c>
      <c r="P2556" s="1" t="s">
        <v>157</v>
      </c>
      <c r="Q2556" s="1">
        <v>70</v>
      </c>
      <c r="S2556" s="1" t="s">
        <v>120</v>
      </c>
      <c r="T2556" s="1" t="s">
        <v>2759</v>
      </c>
      <c r="U2556" s="1" t="s">
        <v>331</v>
      </c>
      <c r="V2556" s="1" t="s">
        <v>224</v>
      </c>
      <c r="W2556" s="1">
        <v>65</v>
      </c>
      <c r="X2556" s="1" t="s">
        <v>119</v>
      </c>
      <c r="Y2556" s="1" t="s">
        <v>11087</v>
      </c>
      <c r="Z2556" s="1" t="s">
        <v>467</v>
      </c>
      <c r="AA2556" s="1" t="s">
        <v>360</v>
      </c>
      <c r="AB2556" s="1" t="s">
        <v>297</v>
      </c>
      <c r="AC2556" s="1" t="s">
        <v>145</v>
      </c>
      <c r="AD2556" s="1">
        <v>5</v>
      </c>
      <c r="AE2556" s="1">
        <v>23563.86</v>
      </c>
      <c r="AF2556" s="1" t="b">
        <v>0</v>
      </c>
      <c r="AG2556" s="1" t="s">
        <v>11088</v>
      </c>
    </row>
    <row r="2557" spans="1:33" x14ac:dyDescent="0.25">
      <c r="A2557" s="1" t="s">
        <v>11089</v>
      </c>
      <c r="B2557" s="1" t="s">
        <v>352</v>
      </c>
      <c r="C2557" s="1" t="s">
        <v>245</v>
      </c>
      <c r="D2557" s="1" t="s">
        <v>98</v>
      </c>
      <c r="E2557" s="1" t="s">
        <v>131</v>
      </c>
      <c r="F2557" s="1" t="s">
        <v>11090</v>
      </c>
      <c r="G2557" s="1">
        <v>44.766145999999999</v>
      </c>
      <c r="H2557" s="1">
        <v>-118.50706</v>
      </c>
      <c r="I2557" s="2">
        <v>44166.083657407406</v>
      </c>
      <c r="J2557" s="1" t="s">
        <v>1063</v>
      </c>
      <c r="K2557" s="1" t="s">
        <v>134</v>
      </c>
      <c r="L2557" s="1" t="s">
        <v>356</v>
      </c>
      <c r="M2557" s="1">
        <v>7000</v>
      </c>
      <c r="N2557" s="1" t="s">
        <v>8983</v>
      </c>
      <c r="O2557" s="1" t="s">
        <v>167</v>
      </c>
      <c r="P2557" s="1" t="s">
        <v>224</v>
      </c>
      <c r="Q2557" s="1">
        <v>19</v>
      </c>
      <c r="R2557" s="1" t="s">
        <v>238</v>
      </c>
      <c r="S2557" s="1" t="s">
        <v>50</v>
      </c>
      <c r="Z2557" s="1" t="s">
        <v>71</v>
      </c>
      <c r="AA2557" s="1" t="s">
        <v>296</v>
      </c>
      <c r="AB2557" s="1" t="s">
        <v>297</v>
      </c>
      <c r="AC2557" s="1" t="s">
        <v>325</v>
      </c>
      <c r="AD2557" s="1">
        <v>5</v>
      </c>
      <c r="AE2557" s="1">
        <v>11900.19</v>
      </c>
      <c r="AF2557" s="1" t="s">
        <v>349</v>
      </c>
      <c r="AG2557" s="1" t="s">
        <v>11091</v>
      </c>
    </row>
    <row r="2558" spans="1:33" x14ac:dyDescent="0.25">
      <c r="A2558" s="1" t="s">
        <v>11092</v>
      </c>
      <c r="B2558" s="1" t="s">
        <v>530</v>
      </c>
      <c r="C2558" s="1" t="s">
        <v>760</v>
      </c>
      <c r="D2558" s="1" t="s">
        <v>191</v>
      </c>
      <c r="E2558" s="1" t="s">
        <v>246</v>
      </c>
      <c r="F2558" s="1" t="s">
        <v>11093</v>
      </c>
      <c r="G2558" s="1">
        <v>29.769019</v>
      </c>
      <c r="H2558" s="1">
        <v>-103.59887500000001</v>
      </c>
      <c r="I2558" s="2">
        <v>44636.075092592589</v>
      </c>
      <c r="J2558" s="1" t="s">
        <v>1043</v>
      </c>
      <c r="K2558" s="1" t="s">
        <v>101</v>
      </c>
      <c r="L2558" s="1" t="s">
        <v>106</v>
      </c>
      <c r="M2558" s="1">
        <v>8819</v>
      </c>
      <c r="N2558" s="1" t="s">
        <v>5042</v>
      </c>
      <c r="O2558" s="1" t="s">
        <v>249</v>
      </c>
      <c r="P2558" s="1" t="s">
        <v>170</v>
      </c>
      <c r="Q2558" s="1">
        <v>72</v>
      </c>
      <c r="R2558" s="1" t="s">
        <v>86</v>
      </c>
      <c r="S2558" s="1" t="s">
        <v>252</v>
      </c>
      <c r="T2558" s="1" t="s">
        <v>3764</v>
      </c>
      <c r="U2558" s="1" t="s">
        <v>84</v>
      </c>
      <c r="V2558" s="1" t="s">
        <v>168</v>
      </c>
      <c r="W2558" s="1">
        <v>64</v>
      </c>
      <c r="X2558" s="1" t="s">
        <v>45</v>
      </c>
      <c r="Y2558" s="1" t="s">
        <v>11094</v>
      </c>
      <c r="Z2558" s="1" t="s">
        <v>107</v>
      </c>
      <c r="AA2558" s="1" t="s">
        <v>187</v>
      </c>
      <c r="AC2558" s="1" t="s">
        <v>53</v>
      </c>
      <c r="AD2558" s="1">
        <v>-1</v>
      </c>
      <c r="AE2558" s="1">
        <v>15135.81</v>
      </c>
      <c r="AF2558" s="1" t="b">
        <v>1</v>
      </c>
    </row>
    <row r="2559" spans="1:33" x14ac:dyDescent="0.25">
      <c r="A2559" s="1" t="s">
        <v>11095</v>
      </c>
      <c r="B2559" s="1" t="s">
        <v>610</v>
      </c>
      <c r="C2559" s="1" t="s">
        <v>364</v>
      </c>
      <c r="D2559" s="1" t="s">
        <v>191</v>
      </c>
      <c r="E2559" s="1" t="s">
        <v>37</v>
      </c>
      <c r="F2559" s="1" t="s">
        <v>11096</v>
      </c>
      <c r="G2559" s="1">
        <v>40.600520000000003</v>
      </c>
      <c r="H2559" s="1">
        <v>-117.440455</v>
      </c>
      <c r="J2559" s="1" t="s">
        <v>1216</v>
      </c>
      <c r="K2559" s="1" t="s">
        <v>211</v>
      </c>
      <c r="L2559" s="1" t="s">
        <v>85</v>
      </c>
      <c r="M2559" s="1">
        <v>5562</v>
      </c>
      <c r="N2559" s="1" t="s">
        <v>8862</v>
      </c>
      <c r="O2559" s="1" t="s">
        <v>474</v>
      </c>
      <c r="P2559" s="1" t="s">
        <v>62</v>
      </c>
      <c r="Q2559" s="1">
        <v>41</v>
      </c>
      <c r="R2559" s="1" t="s">
        <v>333</v>
      </c>
      <c r="S2559" s="1" t="s">
        <v>65</v>
      </c>
      <c r="T2559" s="1" t="s">
        <v>864</v>
      </c>
      <c r="U2559" s="1" t="s">
        <v>293</v>
      </c>
      <c r="V2559" s="1" t="s">
        <v>106</v>
      </c>
      <c r="W2559" s="1">
        <v>21</v>
      </c>
      <c r="X2559" s="1" t="s">
        <v>65</v>
      </c>
      <c r="Y2559" s="1" t="s">
        <v>11097</v>
      </c>
      <c r="Z2559" s="1" t="s">
        <v>71</v>
      </c>
      <c r="AA2559" s="1">
        <v>4</v>
      </c>
      <c r="AB2559" s="1" t="s">
        <v>297</v>
      </c>
      <c r="AC2559" s="1" t="s">
        <v>126</v>
      </c>
      <c r="AE2559" s="1">
        <v>25934.81</v>
      </c>
    </row>
    <row r="2560" spans="1:33" x14ac:dyDescent="0.25">
      <c r="A2560" s="1" t="s">
        <v>11098</v>
      </c>
      <c r="B2560" s="1" t="s">
        <v>1317</v>
      </c>
      <c r="C2560" s="1" t="s">
        <v>76</v>
      </c>
      <c r="D2560" s="1" t="s">
        <v>219</v>
      </c>
      <c r="E2560" s="1" t="s">
        <v>246</v>
      </c>
      <c r="F2560" s="1" t="s">
        <v>11099</v>
      </c>
      <c r="G2560" s="1">
        <v>33.531305000000003</v>
      </c>
      <c r="H2560" s="1">
        <v>-104.709188</v>
      </c>
      <c r="I2560" s="2">
        <v>43307.09783564815</v>
      </c>
      <c r="J2560" s="1" t="s">
        <v>403</v>
      </c>
      <c r="K2560" s="1" t="s">
        <v>331</v>
      </c>
      <c r="L2560" s="1" t="s">
        <v>85</v>
      </c>
      <c r="M2560" s="1">
        <v>7391</v>
      </c>
      <c r="N2560" s="1" t="s">
        <v>1369</v>
      </c>
      <c r="O2560" s="1" t="s">
        <v>285</v>
      </c>
      <c r="P2560" s="1" t="s">
        <v>88</v>
      </c>
      <c r="Q2560" s="1">
        <v>55</v>
      </c>
      <c r="R2560" s="1" t="s">
        <v>208</v>
      </c>
      <c r="S2560" s="1" t="s">
        <v>82</v>
      </c>
      <c r="T2560" s="1" t="s">
        <v>4180</v>
      </c>
      <c r="U2560" s="1" t="s">
        <v>343</v>
      </c>
      <c r="V2560" s="1" t="s">
        <v>356</v>
      </c>
      <c r="W2560" s="1">
        <v>23</v>
      </c>
      <c r="X2560" s="1" t="s">
        <v>119</v>
      </c>
      <c r="Y2560" s="1" t="s">
        <v>11100</v>
      </c>
      <c r="Z2560" s="1" t="s">
        <v>640</v>
      </c>
      <c r="AA2560" s="1" t="s">
        <v>240</v>
      </c>
      <c r="AB2560" s="1" t="s">
        <v>175</v>
      </c>
      <c r="AC2560" s="1" t="s">
        <v>361</v>
      </c>
      <c r="AD2560" s="1">
        <v>5</v>
      </c>
      <c r="AE2560" s="1">
        <v>18543.5</v>
      </c>
      <c r="AF2560" s="1" t="s">
        <v>93</v>
      </c>
      <c r="AG2560" s="1" t="s">
        <v>11101</v>
      </c>
    </row>
    <row r="2561" spans="1:33" x14ac:dyDescent="0.25">
      <c r="A2561" s="1" t="s">
        <v>801</v>
      </c>
      <c r="B2561" s="1" t="s">
        <v>802</v>
      </c>
      <c r="C2561" s="1" t="s">
        <v>268</v>
      </c>
      <c r="D2561" s="1" t="s">
        <v>36</v>
      </c>
      <c r="E2561" s="1" t="s">
        <v>246</v>
      </c>
      <c r="F2561" s="1" t="s">
        <v>803</v>
      </c>
      <c r="G2561" s="1">
        <v>30.599985</v>
      </c>
      <c r="H2561" s="1">
        <v>-106.30058200000001</v>
      </c>
      <c r="I2561" s="2">
        <v>45524.637743055559</v>
      </c>
      <c r="J2561" s="1" t="s">
        <v>389</v>
      </c>
      <c r="K2561" s="1" t="s">
        <v>134</v>
      </c>
      <c r="L2561" s="1" t="s">
        <v>283</v>
      </c>
      <c r="M2561" s="1">
        <v>7932</v>
      </c>
      <c r="N2561" s="1" t="s">
        <v>804</v>
      </c>
      <c r="O2561" s="1" t="s">
        <v>293</v>
      </c>
      <c r="P2561" s="1" t="s">
        <v>263</v>
      </c>
      <c r="Q2561" s="1">
        <v>44</v>
      </c>
      <c r="R2561" s="1" t="s">
        <v>50</v>
      </c>
      <c r="S2561" s="1" t="s">
        <v>236</v>
      </c>
      <c r="T2561" s="1" t="s">
        <v>805</v>
      </c>
      <c r="U2561" s="1" t="s">
        <v>84</v>
      </c>
      <c r="V2561" s="1" t="s">
        <v>106</v>
      </c>
      <c r="W2561" s="1">
        <v>13</v>
      </c>
      <c r="X2561" s="1" t="s">
        <v>86</v>
      </c>
      <c r="Z2561" s="1" t="s">
        <v>174</v>
      </c>
      <c r="AA2561" s="1" t="s">
        <v>360</v>
      </c>
      <c r="AB2561" s="1" t="s">
        <v>91</v>
      </c>
      <c r="AC2561" s="1" t="s">
        <v>348</v>
      </c>
      <c r="AD2561" s="1">
        <v>0</v>
      </c>
      <c r="AE2561" s="1">
        <v>-43515.93</v>
      </c>
      <c r="AF2561" s="1">
        <v>0</v>
      </c>
      <c r="AG2561" s="1" t="s">
        <v>806</v>
      </c>
    </row>
    <row r="2562" spans="1:33" x14ac:dyDescent="0.25">
      <c r="A2562" s="1" t="s">
        <v>11102</v>
      </c>
      <c r="B2562" s="1" t="s">
        <v>379</v>
      </c>
      <c r="C2562" s="1" t="s">
        <v>707</v>
      </c>
      <c r="D2562" s="1" t="s">
        <v>98</v>
      </c>
      <c r="E2562" s="1" t="s">
        <v>131</v>
      </c>
      <c r="F2562" s="1" t="s">
        <v>11103</v>
      </c>
      <c r="G2562" s="1">
        <v>47.871758999999997</v>
      </c>
      <c r="I2562" s="2">
        <v>45159.816620370373</v>
      </c>
      <c r="J2562" s="1" t="s">
        <v>1234</v>
      </c>
      <c r="K2562" s="1" t="s">
        <v>153</v>
      </c>
      <c r="L2562" s="1" t="s">
        <v>137</v>
      </c>
      <c r="M2562" s="1">
        <v>8126</v>
      </c>
      <c r="N2562" s="1" t="s">
        <v>11104</v>
      </c>
      <c r="O2562" s="1" t="s">
        <v>293</v>
      </c>
      <c r="P2562" s="1" t="s">
        <v>263</v>
      </c>
      <c r="Q2562" s="1">
        <v>20</v>
      </c>
      <c r="R2562" s="1" t="s">
        <v>333</v>
      </c>
      <c r="S2562" s="1" t="s">
        <v>82</v>
      </c>
      <c r="T2562" s="1" t="s">
        <v>11105</v>
      </c>
      <c r="U2562" s="1" t="s">
        <v>105</v>
      </c>
      <c r="V2562" s="1" t="s">
        <v>346</v>
      </c>
      <c r="X2562" s="1" t="s">
        <v>65</v>
      </c>
      <c r="Y2562" s="1" t="s">
        <v>11106</v>
      </c>
      <c r="Z2562" s="1" t="s">
        <v>197</v>
      </c>
      <c r="AA2562" s="1">
        <v>3</v>
      </c>
      <c r="AB2562" s="1" t="s">
        <v>125</v>
      </c>
      <c r="AC2562" s="1" t="s">
        <v>276</v>
      </c>
      <c r="AD2562" s="1">
        <v>1</v>
      </c>
      <c r="AE2562" s="1">
        <v>46565.95</v>
      </c>
      <c r="AF2562" s="1" t="s">
        <v>349</v>
      </c>
    </row>
    <row r="2563" spans="1:33" x14ac:dyDescent="0.25">
      <c r="A2563" s="1" t="s">
        <v>11107</v>
      </c>
      <c r="B2563" s="1" t="s">
        <v>1119</v>
      </c>
      <c r="C2563" s="1" t="s">
        <v>401</v>
      </c>
      <c r="D2563" s="1" t="s">
        <v>36</v>
      </c>
      <c r="E2563" s="1" t="s">
        <v>58</v>
      </c>
      <c r="F2563" s="1" t="s">
        <v>11108</v>
      </c>
      <c r="G2563" s="1">
        <v>46.211142000000002</v>
      </c>
      <c r="H2563" s="1">
        <v>-96.001226000000003</v>
      </c>
      <c r="I2563" s="2">
        <v>44588.426608796297</v>
      </c>
      <c r="J2563" s="1" t="s">
        <v>403</v>
      </c>
      <c r="K2563" s="1" t="s">
        <v>436</v>
      </c>
      <c r="L2563" s="1" t="s">
        <v>314</v>
      </c>
      <c r="M2563" s="1">
        <v>5456</v>
      </c>
      <c r="T2563" s="1" t="s">
        <v>3423</v>
      </c>
      <c r="U2563" s="1" t="s">
        <v>436</v>
      </c>
      <c r="V2563" s="1" t="s">
        <v>69</v>
      </c>
      <c r="W2563" s="1">
        <v>85</v>
      </c>
      <c r="Y2563" s="1" t="s">
        <v>11109</v>
      </c>
      <c r="AA2563" s="1" t="s">
        <v>143</v>
      </c>
      <c r="AB2563" s="1" t="s">
        <v>175</v>
      </c>
      <c r="AC2563" s="1" t="s">
        <v>92</v>
      </c>
      <c r="AD2563" s="1">
        <v>0</v>
      </c>
      <c r="AE2563" s="1">
        <v>3727.39</v>
      </c>
      <c r="AF2563" s="1" t="s">
        <v>349</v>
      </c>
      <c r="AG2563" s="1" t="s">
        <v>11110</v>
      </c>
    </row>
    <row r="2564" spans="1:33" x14ac:dyDescent="0.25">
      <c r="A2564" s="1" t="s">
        <v>11111</v>
      </c>
      <c r="B2564" s="1" t="s">
        <v>530</v>
      </c>
      <c r="C2564" s="1" t="s">
        <v>364</v>
      </c>
      <c r="D2564" s="1" t="s">
        <v>130</v>
      </c>
      <c r="E2564" s="1" t="s">
        <v>409</v>
      </c>
      <c r="F2564" s="1" t="s">
        <v>11112</v>
      </c>
      <c r="G2564" s="1">
        <v>32.199266000000001</v>
      </c>
      <c r="H2564" s="1">
        <v>-110.90137900000001</v>
      </c>
      <c r="I2564" s="2">
        <v>45499.333599537036</v>
      </c>
      <c r="J2564" s="1" t="s">
        <v>2083</v>
      </c>
      <c r="K2564" s="1" t="s">
        <v>172</v>
      </c>
      <c r="L2564" s="1" t="s">
        <v>44</v>
      </c>
      <c r="M2564" s="1">
        <v>4271</v>
      </c>
      <c r="N2564" s="1" t="s">
        <v>4110</v>
      </c>
      <c r="O2564" s="1" t="s">
        <v>172</v>
      </c>
      <c r="P2564" s="1" t="s">
        <v>170</v>
      </c>
      <c r="Q2564" s="1">
        <v>68</v>
      </c>
      <c r="R2564" s="1" t="s">
        <v>122</v>
      </c>
      <c r="T2564" s="1" t="s">
        <v>621</v>
      </c>
      <c r="U2564" s="1" t="s">
        <v>44</v>
      </c>
      <c r="V2564" s="1" t="s">
        <v>117</v>
      </c>
      <c r="W2564" s="1">
        <v>22</v>
      </c>
      <c r="X2564" s="1" t="s">
        <v>238</v>
      </c>
      <c r="Y2564" s="1" t="s">
        <v>11113</v>
      </c>
      <c r="Z2564" s="1" t="s">
        <v>347</v>
      </c>
      <c r="AB2564" s="1" t="s">
        <v>144</v>
      </c>
      <c r="AE2564" s="1">
        <v>43801.55</v>
      </c>
      <c r="AF2564" s="1">
        <v>0</v>
      </c>
      <c r="AG2564" s="1" t="s">
        <v>11114</v>
      </c>
    </row>
    <row r="2565" spans="1:33" x14ac:dyDescent="0.25">
      <c r="A2565" s="1" t="s">
        <v>11115</v>
      </c>
      <c r="B2565" s="1" t="s">
        <v>424</v>
      </c>
      <c r="C2565" s="1" t="s">
        <v>245</v>
      </c>
      <c r="D2565" s="1" t="s">
        <v>130</v>
      </c>
      <c r="E2565" s="1" t="s">
        <v>164</v>
      </c>
      <c r="F2565" s="1" t="s">
        <v>11116</v>
      </c>
      <c r="G2565" s="1">
        <v>35.235385000000001</v>
      </c>
      <c r="H2565" s="1">
        <v>-83.597665000000006</v>
      </c>
      <c r="I2565" s="2">
        <v>44812.57712962963</v>
      </c>
      <c r="J2565" s="1" t="s">
        <v>426</v>
      </c>
      <c r="K2565" s="1" t="s">
        <v>156</v>
      </c>
      <c r="L2565" s="1" t="s">
        <v>263</v>
      </c>
      <c r="M2565" s="1">
        <v>4443</v>
      </c>
      <c r="T2565" s="1" t="s">
        <v>2090</v>
      </c>
      <c r="U2565" s="1" t="s">
        <v>84</v>
      </c>
      <c r="V2565" s="1" t="s">
        <v>62</v>
      </c>
      <c r="W2565" s="1">
        <v>90</v>
      </c>
      <c r="X2565" s="1" t="s">
        <v>154</v>
      </c>
      <c r="Y2565" s="1" t="s">
        <v>11117</v>
      </c>
      <c r="Z2565" s="1" t="s">
        <v>174</v>
      </c>
      <c r="AA2565" s="1" t="s">
        <v>213</v>
      </c>
      <c r="AB2565" s="1" t="s">
        <v>91</v>
      </c>
      <c r="AE2565" s="1">
        <v>7706.21</v>
      </c>
      <c r="AF2565" s="1" t="s">
        <v>241</v>
      </c>
      <c r="AG2565" s="1" t="s">
        <v>11118</v>
      </c>
    </row>
    <row r="2566" spans="1:33" x14ac:dyDescent="0.25">
      <c r="A2566" s="1" t="s">
        <v>11119</v>
      </c>
      <c r="B2566" s="1" t="s">
        <v>1261</v>
      </c>
      <c r="C2566" s="1" t="s">
        <v>401</v>
      </c>
      <c r="D2566" s="1" t="s">
        <v>36</v>
      </c>
      <c r="E2566" s="1" t="s">
        <v>149</v>
      </c>
      <c r="F2566" s="1" t="s">
        <v>11120</v>
      </c>
      <c r="G2566" s="1">
        <v>39.915142000000003</v>
      </c>
      <c r="H2566" s="1">
        <v>-84.197933000000006</v>
      </c>
      <c r="I2566" s="2">
        <v>44366.926203703704</v>
      </c>
      <c r="J2566" s="1" t="s">
        <v>381</v>
      </c>
      <c r="K2566" s="1" t="s">
        <v>211</v>
      </c>
      <c r="L2566" s="1" t="s">
        <v>44</v>
      </c>
      <c r="M2566" s="1">
        <v>8261</v>
      </c>
      <c r="N2566" s="1" t="s">
        <v>1978</v>
      </c>
      <c r="O2566" s="1" t="s">
        <v>474</v>
      </c>
      <c r="P2566" s="1" t="s">
        <v>85</v>
      </c>
      <c r="Q2566" s="1">
        <v>21</v>
      </c>
      <c r="R2566" s="1" t="s">
        <v>119</v>
      </c>
      <c r="S2566" s="1" t="s">
        <v>71</v>
      </c>
      <c r="T2566" s="1" t="s">
        <v>4858</v>
      </c>
      <c r="U2566" s="1" t="s">
        <v>167</v>
      </c>
      <c r="V2566" s="1" t="s">
        <v>44</v>
      </c>
      <c r="W2566" s="1">
        <v>38</v>
      </c>
      <c r="X2566" s="1" t="s">
        <v>184</v>
      </c>
      <c r="Y2566" s="1" t="s">
        <v>11121</v>
      </c>
      <c r="Z2566" s="1" t="s">
        <v>142</v>
      </c>
      <c r="AA2566" s="1" t="s">
        <v>108</v>
      </c>
      <c r="AB2566" s="1" t="s">
        <v>52</v>
      </c>
      <c r="AC2566" s="1" t="s">
        <v>361</v>
      </c>
      <c r="AD2566" s="1">
        <v>5</v>
      </c>
      <c r="AE2566" s="1">
        <v>41735.72</v>
      </c>
      <c r="AF2566" s="1" t="s">
        <v>72</v>
      </c>
      <c r="AG2566" s="1" t="s">
        <v>11122</v>
      </c>
    </row>
    <row r="2567" spans="1:33" x14ac:dyDescent="0.25">
      <c r="A2567" s="1" t="s">
        <v>11123</v>
      </c>
      <c r="B2567" s="1" t="s">
        <v>387</v>
      </c>
      <c r="C2567" s="1" t="s">
        <v>268</v>
      </c>
      <c r="D2567" s="1" t="s">
        <v>219</v>
      </c>
      <c r="E2567" s="1" t="s">
        <v>37</v>
      </c>
      <c r="F2567" s="1" t="s">
        <v>11124</v>
      </c>
      <c r="G2567" s="1">
        <v>43.282317999999997</v>
      </c>
      <c r="H2567" s="1">
        <v>-119.632586</v>
      </c>
      <c r="I2567" s="2">
        <v>44240.376597222225</v>
      </c>
      <c r="J2567" s="1" t="s">
        <v>418</v>
      </c>
      <c r="K2567" s="1" t="s">
        <v>153</v>
      </c>
      <c r="L2567" s="1" t="s">
        <v>314</v>
      </c>
      <c r="N2567" s="1" t="s">
        <v>1939</v>
      </c>
      <c r="O2567" s="1" t="s">
        <v>48</v>
      </c>
      <c r="P2567" s="1" t="s">
        <v>346</v>
      </c>
      <c r="Q2567" s="1">
        <v>33</v>
      </c>
      <c r="R2567" s="1" t="s">
        <v>238</v>
      </c>
      <c r="S2567" s="1" t="s">
        <v>209</v>
      </c>
      <c r="T2567" s="1" t="s">
        <v>7098</v>
      </c>
      <c r="U2567" s="1" t="s">
        <v>293</v>
      </c>
      <c r="V2567" s="1" t="s">
        <v>64</v>
      </c>
      <c r="W2567" s="1">
        <v>57</v>
      </c>
      <c r="X2567" s="1" t="s">
        <v>154</v>
      </c>
      <c r="Z2567" s="1" t="s">
        <v>226</v>
      </c>
      <c r="AA2567" s="1" t="s">
        <v>213</v>
      </c>
      <c r="AB2567" s="1" t="s">
        <v>175</v>
      </c>
      <c r="AC2567" s="1" t="s">
        <v>361</v>
      </c>
      <c r="AD2567" s="1">
        <v>1</v>
      </c>
      <c r="AE2567" s="1">
        <v>6536.13</v>
      </c>
      <c r="AF2567" s="1" t="b">
        <v>1</v>
      </c>
      <c r="AG2567" s="1" t="s">
        <v>11125</v>
      </c>
    </row>
    <row r="2568" spans="1:33" x14ac:dyDescent="0.25">
      <c r="A2568" s="1" t="s">
        <v>11126</v>
      </c>
      <c r="B2568" s="1" t="s">
        <v>387</v>
      </c>
      <c r="C2568" s="1" t="s">
        <v>760</v>
      </c>
      <c r="D2568" s="1" t="s">
        <v>163</v>
      </c>
      <c r="E2568" s="1" t="s">
        <v>409</v>
      </c>
      <c r="F2568" s="1" t="s">
        <v>11127</v>
      </c>
      <c r="G2568" s="1">
        <v>27.860690999999999</v>
      </c>
      <c r="H2568" s="1">
        <v>-72.306780000000003</v>
      </c>
      <c r="I2568" s="2">
        <v>44602.905844907407</v>
      </c>
      <c r="J2568" s="1" t="s">
        <v>455</v>
      </c>
      <c r="K2568" s="1" t="s">
        <v>48</v>
      </c>
      <c r="L2568" s="1" t="s">
        <v>41</v>
      </c>
      <c r="M2568" s="1">
        <v>1667</v>
      </c>
      <c r="N2568" s="1" t="s">
        <v>7961</v>
      </c>
      <c r="O2568" s="1" t="s">
        <v>172</v>
      </c>
      <c r="P2568" s="1" t="s">
        <v>69</v>
      </c>
      <c r="Q2568" s="1">
        <v>29</v>
      </c>
      <c r="R2568" s="1" t="s">
        <v>86</v>
      </c>
      <c r="S2568" s="1" t="s">
        <v>120</v>
      </c>
      <c r="T2568" s="1" t="s">
        <v>1870</v>
      </c>
      <c r="U2568" s="1" t="s">
        <v>136</v>
      </c>
      <c r="V2568" s="1" t="s">
        <v>304</v>
      </c>
      <c r="X2568" s="1" t="s">
        <v>71</v>
      </c>
      <c r="Y2568" s="1" t="s">
        <v>11128</v>
      </c>
      <c r="Z2568" s="1" t="s">
        <v>197</v>
      </c>
      <c r="AA2568" s="1" t="s">
        <v>360</v>
      </c>
      <c r="AB2568" s="1" t="s">
        <v>287</v>
      </c>
      <c r="AC2568" s="1" t="s">
        <v>71</v>
      </c>
      <c r="AD2568" s="1">
        <v>0</v>
      </c>
      <c r="AE2568" s="1">
        <v>41584.949999999997</v>
      </c>
      <c r="AF2568" s="1">
        <v>1</v>
      </c>
      <c r="AG2568" s="1" t="s">
        <v>11129</v>
      </c>
    </row>
    <row r="2569" spans="1:33" x14ac:dyDescent="0.25">
      <c r="A2569" s="1" t="s">
        <v>9327</v>
      </c>
      <c r="B2569" s="1" t="s">
        <v>500</v>
      </c>
      <c r="C2569" s="1" t="s">
        <v>268</v>
      </c>
      <c r="D2569" s="1" t="s">
        <v>77</v>
      </c>
      <c r="E2569" s="1" t="s">
        <v>149</v>
      </c>
      <c r="F2569" s="1" t="s">
        <v>9328</v>
      </c>
      <c r="G2569" s="1">
        <v>32.817131000000003</v>
      </c>
      <c r="H2569" s="1">
        <v>-81.038695000000004</v>
      </c>
      <c r="I2569" s="2">
        <v>43931.076550925929</v>
      </c>
      <c r="J2569" s="1" t="s">
        <v>916</v>
      </c>
      <c r="K2569" s="1" t="s">
        <v>43</v>
      </c>
      <c r="L2569" s="1" t="s">
        <v>304</v>
      </c>
      <c r="M2569" s="1">
        <v>5891</v>
      </c>
      <c r="N2569" s="1" t="s">
        <v>1090</v>
      </c>
      <c r="O2569" s="1" t="s">
        <v>207</v>
      </c>
      <c r="P2569" s="1" t="s">
        <v>64</v>
      </c>
      <c r="Q2569" s="1">
        <v>70</v>
      </c>
      <c r="R2569" s="1" t="s">
        <v>65</v>
      </c>
      <c r="S2569" s="1" t="s">
        <v>252</v>
      </c>
      <c r="T2569" s="1" t="s">
        <v>5567</v>
      </c>
      <c r="U2569" s="1" t="s">
        <v>172</v>
      </c>
      <c r="V2569" s="1" t="s">
        <v>194</v>
      </c>
      <c r="W2569" s="1">
        <v>79</v>
      </c>
      <c r="X2569" s="1" t="s">
        <v>86</v>
      </c>
      <c r="Z2569" s="1" t="s">
        <v>640</v>
      </c>
      <c r="AA2569" s="1" t="s">
        <v>187</v>
      </c>
      <c r="AB2569" s="1" t="s">
        <v>175</v>
      </c>
      <c r="AC2569" s="1" t="s">
        <v>564</v>
      </c>
      <c r="AD2569" s="1">
        <v>3</v>
      </c>
      <c r="AE2569" s="1">
        <v>2182.36</v>
      </c>
      <c r="AF2569" s="1">
        <v>0</v>
      </c>
      <c r="AG2569" s="1" t="s">
        <v>9329</v>
      </c>
    </row>
    <row r="2570" spans="1:33" x14ac:dyDescent="0.25">
      <c r="A2570" s="1" t="s">
        <v>11130</v>
      </c>
      <c r="B2570" s="1" t="s">
        <v>317</v>
      </c>
      <c r="C2570" s="1" t="s">
        <v>401</v>
      </c>
      <c r="D2570" s="1" t="s">
        <v>219</v>
      </c>
      <c r="E2570" s="1" t="s">
        <v>246</v>
      </c>
      <c r="F2570" s="1" t="s">
        <v>11131</v>
      </c>
      <c r="G2570" s="1">
        <v>39.027731000000003</v>
      </c>
      <c r="H2570" s="1">
        <v>-115.197733</v>
      </c>
      <c r="I2570" s="2">
        <v>45083.470405092594</v>
      </c>
      <c r="J2570" s="1" t="s">
        <v>2907</v>
      </c>
      <c r="K2570" s="1" t="s">
        <v>156</v>
      </c>
      <c r="L2570" s="1" t="s">
        <v>304</v>
      </c>
      <c r="M2570" s="1">
        <v>6167</v>
      </c>
      <c r="N2570" s="1" t="s">
        <v>1217</v>
      </c>
      <c r="O2570" s="1" t="s">
        <v>182</v>
      </c>
      <c r="P2570" s="1" t="s">
        <v>304</v>
      </c>
      <c r="Q2570" s="1">
        <v>44</v>
      </c>
      <c r="R2570" s="1" t="s">
        <v>50</v>
      </c>
      <c r="S2570" s="1" t="s">
        <v>71</v>
      </c>
      <c r="T2570" s="1" t="s">
        <v>776</v>
      </c>
      <c r="U2570" s="1" t="s">
        <v>343</v>
      </c>
      <c r="V2570" s="1" t="s">
        <v>82</v>
      </c>
      <c r="W2570" s="1">
        <v>19</v>
      </c>
      <c r="X2570" s="1" t="s">
        <v>65</v>
      </c>
      <c r="Y2570" s="1" t="s">
        <v>11132</v>
      </c>
      <c r="Z2570" s="1" t="s">
        <v>107</v>
      </c>
      <c r="AA2570" s="1">
        <v>1</v>
      </c>
      <c r="AB2570" s="1" t="s">
        <v>52</v>
      </c>
      <c r="AC2570" s="1" t="s">
        <v>53</v>
      </c>
      <c r="AD2570" s="1">
        <v>1</v>
      </c>
      <c r="AE2570" s="1">
        <v>1086.8</v>
      </c>
      <c r="AF2570" s="1" t="b">
        <v>0</v>
      </c>
      <c r="AG2570" s="1" t="s">
        <v>11133</v>
      </c>
    </row>
    <row r="2571" spans="1:33" x14ac:dyDescent="0.25">
      <c r="A2571" s="1" t="s">
        <v>11134</v>
      </c>
      <c r="B2571" s="1" t="s">
        <v>373</v>
      </c>
      <c r="C2571" s="1" t="s">
        <v>218</v>
      </c>
      <c r="D2571" s="1" t="s">
        <v>219</v>
      </c>
      <c r="E2571" s="1" t="s">
        <v>114</v>
      </c>
      <c r="F2571" s="1" t="s">
        <v>11135</v>
      </c>
      <c r="G2571" s="1">
        <v>42.185837999999997</v>
      </c>
      <c r="H2571" s="1">
        <v>-70.664541999999997</v>
      </c>
      <c r="I2571" s="2">
        <v>45532.69636574074</v>
      </c>
      <c r="J2571" s="1" t="s">
        <v>2125</v>
      </c>
      <c r="K2571" s="1" t="s">
        <v>44</v>
      </c>
      <c r="L2571" s="1" t="s">
        <v>88</v>
      </c>
      <c r="M2571" s="1">
        <v>3348</v>
      </c>
      <c r="N2571" s="1" t="s">
        <v>1413</v>
      </c>
      <c r="O2571" s="1" t="s">
        <v>68</v>
      </c>
      <c r="P2571" s="1" t="s">
        <v>170</v>
      </c>
      <c r="Q2571" s="1">
        <v>-37</v>
      </c>
      <c r="R2571" s="1" t="s">
        <v>86</v>
      </c>
      <c r="S2571" s="1" t="s">
        <v>50</v>
      </c>
      <c r="T2571" s="1" t="s">
        <v>4519</v>
      </c>
      <c r="U2571" s="1" t="s">
        <v>293</v>
      </c>
      <c r="V2571" s="1" t="s">
        <v>205</v>
      </c>
      <c r="W2571" s="1">
        <v>258</v>
      </c>
      <c r="X2571" s="1" t="s">
        <v>238</v>
      </c>
      <c r="Y2571" s="1" t="s">
        <v>11136</v>
      </c>
      <c r="Z2571" s="1" t="s">
        <v>197</v>
      </c>
      <c r="AA2571" s="1" t="s">
        <v>240</v>
      </c>
      <c r="AB2571" s="1" t="s">
        <v>228</v>
      </c>
      <c r="AD2571" s="1">
        <v>-1</v>
      </c>
      <c r="AE2571" s="1">
        <v>17245.400000000001</v>
      </c>
      <c r="AF2571" s="1" t="s">
        <v>72</v>
      </c>
      <c r="AG2571" s="1" t="s">
        <v>11137</v>
      </c>
    </row>
    <row r="2572" spans="1:33" x14ac:dyDescent="0.25">
      <c r="A2572" s="1" t="s">
        <v>11138</v>
      </c>
      <c r="B2572" s="1" t="s">
        <v>2335</v>
      </c>
      <c r="C2572" s="1" t="s">
        <v>245</v>
      </c>
      <c r="D2572" s="1" t="s">
        <v>191</v>
      </c>
      <c r="E2572" s="1" t="s">
        <v>78</v>
      </c>
      <c r="F2572" s="1" t="s">
        <v>11139</v>
      </c>
      <c r="G2572" s="1">
        <v>29.508094</v>
      </c>
      <c r="H2572" s="1">
        <v>-92.236912000000004</v>
      </c>
      <c r="I2572" s="2">
        <v>43466.31082175926</v>
      </c>
      <c r="J2572" s="1" t="s">
        <v>792</v>
      </c>
      <c r="K2572" s="1" t="s">
        <v>6222</v>
      </c>
      <c r="L2572" s="1" t="s">
        <v>369</v>
      </c>
      <c r="T2572" s="1" t="s">
        <v>3218</v>
      </c>
      <c r="U2572" s="1" t="s">
        <v>134</v>
      </c>
      <c r="V2572" s="1" t="s">
        <v>369</v>
      </c>
      <c r="W2572" s="1">
        <v>84</v>
      </c>
      <c r="X2572" s="1" t="s">
        <v>65</v>
      </c>
      <c r="Y2572" s="1" t="s">
        <v>11140</v>
      </c>
      <c r="AA2572" s="1">
        <v>2</v>
      </c>
      <c r="AB2572" s="1" t="s">
        <v>214</v>
      </c>
      <c r="AC2572" s="1" t="s">
        <v>348</v>
      </c>
      <c r="AD2572" s="1">
        <v>1</v>
      </c>
      <c r="AE2572" s="1">
        <v>29634.87</v>
      </c>
      <c r="AF2572" s="1" t="s">
        <v>93</v>
      </c>
      <c r="AG2572" s="1" t="s">
        <v>11141</v>
      </c>
    </row>
    <row r="2573" spans="1:33" x14ac:dyDescent="0.25">
      <c r="A2573" s="1" t="s">
        <v>11142</v>
      </c>
      <c r="B2573" s="1" t="s">
        <v>543</v>
      </c>
      <c r="C2573" s="1" t="s">
        <v>162</v>
      </c>
      <c r="D2573" s="1" t="s">
        <v>191</v>
      </c>
      <c r="E2573" s="1" t="s">
        <v>58</v>
      </c>
      <c r="F2573" s="1" t="s">
        <v>11143</v>
      </c>
      <c r="G2573" s="1">
        <v>46.259708000000003</v>
      </c>
      <c r="H2573" s="1">
        <v>-76.738566000000006</v>
      </c>
      <c r="I2573" s="2">
        <v>45148.319363425922</v>
      </c>
      <c r="J2573" s="1" t="s">
        <v>2519</v>
      </c>
      <c r="K2573" s="1" t="s">
        <v>172</v>
      </c>
      <c r="L2573" s="1" t="s">
        <v>62</v>
      </c>
      <c r="M2573" s="1">
        <v>2374</v>
      </c>
      <c r="N2573" s="1" t="s">
        <v>4155</v>
      </c>
      <c r="O2573" s="1" t="s">
        <v>101</v>
      </c>
      <c r="P2573" s="1" t="s">
        <v>346</v>
      </c>
      <c r="Q2573" s="1">
        <v>24</v>
      </c>
      <c r="R2573" s="1" t="s">
        <v>335</v>
      </c>
      <c r="S2573" s="1" t="s">
        <v>236</v>
      </c>
      <c r="T2573" s="1" t="s">
        <v>2100</v>
      </c>
      <c r="U2573" s="1" t="s">
        <v>285</v>
      </c>
      <c r="V2573" s="1" t="s">
        <v>314</v>
      </c>
      <c r="W2573" s="1">
        <v>82</v>
      </c>
      <c r="X2573" s="1" t="s">
        <v>119</v>
      </c>
      <c r="Y2573" s="1" t="s">
        <v>11144</v>
      </c>
      <c r="Z2573" s="1" t="s">
        <v>347</v>
      </c>
      <c r="AA2573" s="1">
        <v>4</v>
      </c>
      <c r="AB2573" s="1" t="s">
        <v>109</v>
      </c>
      <c r="AC2573" s="1" t="s">
        <v>361</v>
      </c>
      <c r="AD2573" s="1">
        <v>5</v>
      </c>
      <c r="AE2573" s="1">
        <v>25851.16</v>
      </c>
      <c r="AF2573" s="1">
        <v>1</v>
      </c>
      <c r="AG2573" s="1" t="s">
        <v>11145</v>
      </c>
    </row>
    <row r="2574" spans="1:33" x14ac:dyDescent="0.25">
      <c r="A2574" s="1" t="s">
        <v>11146</v>
      </c>
      <c r="B2574" s="1" t="s">
        <v>2197</v>
      </c>
      <c r="C2574" s="1" t="s">
        <v>35</v>
      </c>
      <c r="D2574" s="1" t="s">
        <v>219</v>
      </c>
      <c r="E2574" s="1" t="s">
        <v>202</v>
      </c>
      <c r="F2574" s="1" t="s">
        <v>11147</v>
      </c>
      <c r="G2574" s="1">
        <v>40.866442999999997</v>
      </c>
      <c r="H2574" s="1">
        <v>-85.136837999999997</v>
      </c>
      <c r="I2574" s="1" t="s">
        <v>11148</v>
      </c>
      <c r="J2574" s="1" t="s">
        <v>916</v>
      </c>
      <c r="K2574" s="1" t="s">
        <v>156</v>
      </c>
      <c r="L2574" s="1" t="s">
        <v>273</v>
      </c>
      <c r="M2574" s="1">
        <v>4809</v>
      </c>
      <c r="N2574" s="1" t="s">
        <v>4243</v>
      </c>
      <c r="O2574" s="1" t="s">
        <v>343</v>
      </c>
      <c r="P2574" s="1" t="s">
        <v>64</v>
      </c>
      <c r="Q2574" s="1">
        <v>28</v>
      </c>
      <c r="R2574" s="1" t="s">
        <v>86</v>
      </c>
      <c r="S2574" s="1" t="s">
        <v>82</v>
      </c>
      <c r="T2574" s="1" t="s">
        <v>989</v>
      </c>
      <c r="U2574" s="1" t="s">
        <v>68</v>
      </c>
      <c r="V2574" s="1" t="s">
        <v>41</v>
      </c>
      <c r="W2574" s="1">
        <v>59</v>
      </c>
      <c r="X2574" s="1" t="s">
        <v>119</v>
      </c>
      <c r="Y2574" s="1" t="s">
        <v>11149</v>
      </c>
      <c r="Z2574" s="1" t="s">
        <v>640</v>
      </c>
      <c r="AA2574" s="1" t="s">
        <v>143</v>
      </c>
      <c r="AB2574" s="1" t="s">
        <v>228</v>
      </c>
      <c r="AC2574" s="1" t="s">
        <v>361</v>
      </c>
      <c r="AD2574" s="1">
        <v>4</v>
      </c>
      <c r="AE2574" s="1">
        <v>24397.69</v>
      </c>
      <c r="AF2574" s="1" t="b">
        <v>0</v>
      </c>
      <c r="AG2574" s="1" t="s">
        <v>11150</v>
      </c>
    </row>
    <row r="2575" spans="1:33" x14ac:dyDescent="0.25">
      <c r="A2575" s="1" t="s">
        <v>11151</v>
      </c>
      <c r="B2575" s="1" t="s">
        <v>424</v>
      </c>
      <c r="C2575" s="1" t="s">
        <v>268</v>
      </c>
      <c r="D2575" s="1" t="s">
        <v>98</v>
      </c>
      <c r="E2575" s="1" t="s">
        <v>164</v>
      </c>
      <c r="F2575" s="1" t="s">
        <v>11152</v>
      </c>
      <c r="G2575" s="1">
        <v>29.816624000000001</v>
      </c>
      <c r="H2575" s="1">
        <v>-91.656897000000001</v>
      </c>
      <c r="I2575" s="2">
        <v>45444.565196759257</v>
      </c>
      <c r="J2575" s="1" t="s">
        <v>1972</v>
      </c>
      <c r="K2575" s="1" t="s">
        <v>139</v>
      </c>
      <c r="L2575" s="1" t="s">
        <v>41</v>
      </c>
      <c r="M2575" s="1">
        <v>2248</v>
      </c>
      <c r="N2575" s="1" t="s">
        <v>10081</v>
      </c>
      <c r="O2575" s="1" t="s">
        <v>134</v>
      </c>
      <c r="P2575" s="1" t="s">
        <v>140</v>
      </c>
      <c r="Q2575" s="1">
        <v>37</v>
      </c>
      <c r="R2575" s="1" t="s">
        <v>50</v>
      </c>
      <c r="S2575" s="1" t="s">
        <v>209</v>
      </c>
      <c r="T2575" s="1" t="s">
        <v>2514</v>
      </c>
      <c r="U2575" s="1" t="s">
        <v>167</v>
      </c>
      <c r="V2575" s="1" t="s">
        <v>273</v>
      </c>
      <c r="W2575" s="1">
        <v>11</v>
      </c>
      <c r="X2575" s="1" t="s">
        <v>86</v>
      </c>
      <c r="Z2575" s="1" t="s">
        <v>123</v>
      </c>
      <c r="AA2575" s="1" t="s">
        <v>213</v>
      </c>
      <c r="AB2575" s="1" t="s">
        <v>324</v>
      </c>
      <c r="AC2575" s="1" t="s">
        <v>145</v>
      </c>
      <c r="AD2575" s="1">
        <v>5</v>
      </c>
      <c r="AE2575" s="1">
        <v>4541.08</v>
      </c>
      <c r="AF2575" s="1" t="s">
        <v>72</v>
      </c>
      <c r="AG2575" s="1" t="s">
        <v>11153</v>
      </c>
    </row>
    <row r="2576" spans="1:33" x14ac:dyDescent="0.25">
      <c r="A2576" s="1" t="s">
        <v>11154</v>
      </c>
      <c r="B2576" s="1" t="s">
        <v>848</v>
      </c>
      <c r="C2576" s="1" t="s">
        <v>291</v>
      </c>
      <c r="D2576" s="1" t="s">
        <v>130</v>
      </c>
      <c r="E2576" s="1" t="s">
        <v>164</v>
      </c>
      <c r="F2576" s="1" t="s">
        <v>11155</v>
      </c>
      <c r="G2576" s="1">
        <v>45.880384999999997</v>
      </c>
      <c r="H2576" s="1">
        <v>-119.406262</v>
      </c>
      <c r="I2576" s="2">
        <v>45408.882511574076</v>
      </c>
      <c r="J2576" s="1" t="s">
        <v>2026</v>
      </c>
      <c r="K2576" s="1" t="s">
        <v>293</v>
      </c>
      <c r="L2576" s="1" t="s">
        <v>283</v>
      </c>
      <c r="M2576" s="1">
        <v>2342</v>
      </c>
      <c r="N2576" s="1" t="s">
        <v>3067</v>
      </c>
      <c r="O2576" s="1" t="s">
        <v>48</v>
      </c>
      <c r="P2576" s="1" t="s">
        <v>69</v>
      </c>
      <c r="Q2576" s="1">
        <v>25</v>
      </c>
      <c r="R2576" s="1" t="s">
        <v>119</v>
      </c>
      <c r="S2576" s="1" t="s">
        <v>252</v>
      </c>
      <c r="T2576" s="1" t="s">
        <v>2865</v>
      </c>
      <c r="U2576" s="1" t="s">
        <v>136</v>
      </c>
      <c r="V2576" s="1" t="s">
        <v>314</v>
      </c>
      <c r="W2576" s="1">
        <v>78</v>
      </c>
      <c r="X2576" s="1" t="s">
        <v>154</v>
      </c>
      <c r="Y2576" s="1" t="s">
        <v>11156</v>
      </c>
      <c r="Z2576" s="1" t="s">
        <v>255</v>
      </c>
      <c r="AA2576" s="1">
        <v>3</v>
      </c>
      <c r="AB2576" s="1" t="s">
        <v>287</v>
      </c>
      <c r="AC2576" s="1" t="s">
        <v>92</v>
      </c>
      <c r="AD2576" s="1">
        <v>2</v>
      </c>
      <c r="AF2576" s="1" t="b">
        <v>1</v>
      </c>
      <c r="AG2576" s="1" t="s">
        <v>11157</v>
      </c>
    </row>
    <row r="2577" spans="1:33" x14ac:dyDescent="0.25">
      <c r="A2577" s="1" t="s">
        <v>11158</v>
      </c>
      <c r="B2577" s="1" t="s">
        <v>610</v>
      </c>
      <c r="C2577" s="1" t="s">
        <v>245</v>
      </c>
      <c r="D2577" s="1" t="s">
        <v>98</v>
      </c>
      <c r="E2577" s="1" t="s">
        <v>164</v>
      </c>
      <c r="F2577" s="1" t="s">
        <v>11159</v>
      </c>
      <c r="G2577" s="1">
        <v>46.882767999999999</v>
      </c>
      <c r="H2577" s="1">
        <v>-75.692231000000007</v>
      </c>
      <c r="I2577" s="2">
        <v>44304.88486111111</v>
      </c>
      <c r="J2577" s="1" t="s">
        <v>2907</v>
      </c>
      <c r="K2577" s="1" t="s">
        <v>434</v>
      </c>
      <c r="L2577" s="1" t="s">
        <v>273</v>
      </c>
      <c r="M2577" s="1">
        <v>8505</v>
      </c>
      <c r="N2577" s="1" t="s">
        <v>3670</v>
      </c>
      <c r="O2577" s="1" t="s">
        <v>167</v>
      </c>
      <c r="P2577" s="1" t="s">
        <v>475</v>
      </c>
      <c r="Q2577" s="1">
        <v>22</v>
      </c>
      <c r="S2577" s="1" t="s">
        <v>46</v>
      </c>
      <c r="T2577" s="1" t="s">
        <v>6898</v>
      </c>
      <c r="U2577" s="1" t="s">
        <v>182</v>
      </c>
      <c r="V2577" s="1" t="s">
        <v>369</v>
      </c>
      <c r="W2577" s="1">
        <v>54</v>
      </c>
      <c r="X2577" s="1" t="s">
        <v>154</v>
      </c>
      <c r="Y2577" s="1" t="s">
        <v>11160</v>
      </c>
      <c r="Z2577" s="1" t="s">
        <v>123</v>
      </c>
      <c r="AA2577" s="1" t="s">
        <v>227</v>
      </c>
      <c r="AB2577" s="1" t="s">
        <v>125</v>
      </c>
      <c r="AC2577" s="1" t="s">
        <v>145</v>
      </c>
      <c r="AD2577" s="1">
        <v>0</v>
      </c>
      <c r="AE2577" s="1" t="s">
        <v>11161</v>
      </c>
      <c r="AG2577" s="1" t="s">
        <v>11162</v>
      </c>
    </row>
    <row r="2578" spans="1:33" x14ac:dyDescent="0.25">
      <c r="A2578" s="1" t="s">
        <v>11163</v>
      </c>
      <c r="B2578" s="1" t="s">
        <v>112</v>
      </c>
      <c r="C2578" s="1" t="s">
        <v>544</v>
      </c>
      <c r="D2578" s="1" t="s">
        <v>130</v>
      </c>
      <c r="E2578" s="1" t="s">
        <v>78</v>
      </c>
      <c r="F2578" s="1" t="s">
        <v>11164</v>
      </c>
      <c r="G2578" s="1">
        <v>37.694769999999998</v>
      </c>
      <c r="H2578" s="1">
        <v>72.751300000000001</v>
      </c>
      <c r="I2578" s="2">
        <v>44558.943819444445</v>
      </c>
      <c r="J2578" s="1" t="s">
        <v>613</v>
      </c>
      <c r="K2578" s="1" t="s">
        <v>474</v>
      </c>
      <c r="L2578" s="1" t="s">
        <v>369</v>
      </c>
      <c r="M2578" s="1">
        <v>6434</v>
      </c>
      <c r="N2578" s="1" t="s">
        <v>5178</v>
      </c>
      <c r="O2578" s="1" t="s">
        <v>81</v>
      </c>
      <c r="P2578" s="1" t="s">
        <v>137</v>
      </c>
      <c r="Q2578" s="1">
        <v>38</v>
      </c>
      <c r="R2578" s="1" t="s">
        <v>86</v>
      </c>
      <c r="S2578" s="1" t="s">
        <v>236</v>
      </c>
      <c r="T2578" s="1" t="s">
        <v>8273</v>
      </c>
      <c r="U2578" s="1" t="s">
        <v>139</v>
      </c>
      <c r="V2578" s="1" t="s">
        <v>314</v>
      </c>
      <c r="W2578" s="1">
        <v>70</v>
      </c>
      <c r="X2578" s="1" t="s">
        <v>333</v>
      </c>
      <c r="Y2578" s="1" t="s">
        <v>11165</v>
      </c>
      <c r="Z2578" s="1" t="s">
        <v>71</v>
      </c>
      <c r="AA2578" s="1" t="s">
        <v>124</v>
      </c>
      <c r="AB2578" s="1" t="s">
        <v>214</v>
      </c>
      <c r="AC2578" s="1" t="s">
        <v>71</v>
      </c>
      <c r="AD2578" s="1">
        <v>4</v>
      </c>
      <c r="AE2578" s="1">
        <v>36937.69</v>
      </c>
      <c r="AF2578" s="1" t="s">
        <v>349</v>
      </c>
      <c r="AG2578" s="1" t="s">
        <v>11166</v>
      </c>
    </row>
    <row r="2579" spans="1:33" x14ac:dyDescent="0.25">
      <c r="A2579" s="1" t="s">
        <v>11167</v>
      </c>
      <c r="B2579" s="1" t="s">
        <v>148</v>
      </c>
      <c r="C2579" s="1" t="s">
        <v>268</v>
      </c>
      <c r="D2579" s="1" t="s">
        <v>77</v>
      </c>
      <c r="E2579" s="1" t="s">
        <v>37</v>
      </c>
      <c r="F2579" s="1" t="s">
        <v>11168</v>
      </c>
      <c r="G2579" s="1">
        <v>32.112431999999998</v>
      </c>
      <c r="H2579" s="1">
        <v>-111.05000200000001</v>
      </c>
      <c r="I2579" s="2">
        <v>43917.915486111109</v>
      </c>
      <c r="J2579" s="1" t="s">
        <v>1972</v>
      </c>
      <c r="K2579" s="1" t="s">
        <v>101</v>
      </c>
      <c r="L2579" s="1" t="s">
        <v>263</v>
      </c>
      <c r="M2579" s="1">
        <v>9933</v>
      </c>
      <c r="N2579" s="1" t="s">
        <v>2499</v>
      </c>
      <c r="O2579" s="1" t="s">
        <v>167</v>
      </c>
      <c r="P2579" s="1" t="s">
        <v>62</v>
      </c>
      <c r="Q2579" s="1">
        <v>25</v>
      </c>
      <c r="R2579" s="1" t="s">
        <v>335</v>
      </c>
      <c r="T2579" s="1" t="s">
        <v>1806</v>
      </c>
      <c r="U2579" s="1" t="s">
        <v>285</v>
      </c>
      <c r="V2579" s="1" t="s">
        <v>137</v>
      </c>
      <c r="W2579" s="1">
        <v>49</v>
      </c>
      <c r="X2579" s="1" t="s">
        <v>208</v>
      </c>
      <c r="Z2579" s="1" t="s">
        <v>123</v>
      </c>
      <c r="AA2579" s="1">
        <v>4</v>
      </c>
      <c r="AB2579" s="1" t="s">
        <v>324</v>
      </c>
      <c r="AC2579" s="1" t="s">
        <v>325</v>
      </c>
      <c r="AD2579" s="1">
        <v>4</v>
      </c>
      <c r="AE2579" s="1">
        <v>23978.43</v>
      </c>
      <c r="AF2579" s="1" t="s">
        <v>72</v>
      </c>
      <c r="AG2579" s="1" t="s">
        <v>11169</v>
      </c>
    </row>
    <row r="2580" spans="1:33" x14ac:dyDescent="0.25">
      <c r="A2580" s="1" t="s">
        <v>11170</v>
      </c>
      <c r="B2580" s="1" t="s">
        <v>1119</v>
      </c>
      <c r="C2580" s="1" t="s">
        <v>113</v>
      </c>
      <c r="D2580" s="1" t="s">
        <v>191</v>
      </c>
      <c r="E2580" s="1" t="s">
        <v>78</v>
      </c>
      <c r="F2580" s="1" t="s">
        <v>11171</v>
      </c>
      <c r="G2580" s="1">
        <v>40.753933000000004</v>
      </c>
      <c r="H2580" s="1">
        <v>-118.354437</v>
      </c>
      <c r="I2580" s="2">
        <v>45136.673750000002</v>
      </c>
      <c r="J2580" s="1" t="s">
        <v>780</v>
      </c>
      <c r="K2580" s="1" t="s">
        <v>43</v>
      </c>
      <c r="L2580" s="1" t="s">
        <v>49</v>
      </c>
      <c r="M2580" s="1">
        <v>7143</v>
      </c>
      <c r="N2580" s="1" t="s">
        <v>2763</v>
      </c>
      <c r="O2580" s="1" t="s">
        <v>48</v>
      </c>
      <c r="P2580" s="1" t="s">
        <v>62</v>
      </c>
      <c r="Q2580" s="1">
        <v>18</v>
      </c>
      <c r="R2580" s="1" t="s">
        <v>65</v>
      </c>
      <c r="S2580" s="1" t="s">
        <v>46</v>
      </c>
      <c r="T2580" s="1" t="s">
        <v>9080</v>
      </c>
      <c r="U2580" s="1" t="s">
        <v>249</v>
      </c>
      <c r="V2580" s="1" t="s">
        <v>194</v>
      </c>
      <c r="W2580" s="1">
        <v>33</v>
      </c>
      <c r="X2580" s="1" t="s">
        <v>122</v>
      </c>
      <c r="Y2580" s="1" t="s">
        <v>11172</v>
      </c>
      <c r="Z2580" s="1" t="s">
        <v>264</v>
      </c>
      <c r="AA2580" s="1" t="s">
        <v>296</v>
      </c>
      <c r="AB2580" s="1" t="s">
        <v>287</v>
      </c>
      <c r="AC2580" s="1" t="s">
        <v>92</v>
      </c>
      <c r="AD2580" s="1">
        <v>1</v>
      </c>
      <c r="AE2580" s="1">
        <v>-33162.43</v>
      </c>
      <c r="AF2580" s="1" t="s">
        <v>241</v>
      </c>
    </row>
    <row r="2581" spans="1:33" x14ac:dyDescent="0.25">
      <c r="A2581" s="1" t="s">
        <v>11173</v>
      </c>
      <c r="B2581" s="1" t="s">
        <v>34</v>
      </c>
      <c r="C2581" s="1" t="s">
        <v>129</v>
      </c>
      <c r="D2581" s="1" t="s">
        <v>98</v>
      </c>
      <c r="E2581" s="1" t="s">
        <v>78</v>
      </c>
      <c r="F2581" s="1" t="s">
        <v>5756</v>
      </c>
      <c r="G2581" s="1">
        <v>46.737574000000002</v>
      </c>
      <c r="H2581" s="1">
        <v>-81.772062000000005</v>
      </c>
      <c r="I2581" s="2">
        <v>44444.626817129632</v>
      </c>
      <c r="J2581" s="1" t="s">
        <v>831</v>
      </c>
      <c r="K2581" s="1" t="s">
        <v>222</v>
      </c>
      <c r="L2581" s="1" t="s">
        <v>41</v>
      </c>
      <c r="M2581" s="1">
        <v>6812</v>
      </c>
      <c r="N2581" s="1" t="s">
        <v>4436</v>
      </c>
      <c r="O2581" s="1" t="s">
        <v>434</v>
      </c>
      <c r="P2581" s="1" t="s">
        <v>88</v>
      </c>
      <c r="Q2581" s="1">
        <v>52</v>
      </c>
      <c r="R2581" s="1" t="s">
        <v>45</v>
      </c>
      <c r="S2581" s="1" t="s">
        <v>66</v>
      </c>
      <c r="T2581" s="1" t="s">
        <v>1525</v>
      </c>
      <c r="U2581" s="1" t="s">
        <v>436</v>
      </c>
      <c r="V2581" s="1" t="s">
        <v>356</v>
      </c>
      <c r="X2581" s="1" t="s">
        <v>119</v>
      </c>
      <c r="Y2581" s="1" t="s">
        <v>5757</v>
      </c>
      <c r="Z2581" s="1" t="s">
        <v>197</v>
      </c>
      <c r="AA2581" s="1" t="s">
        <v>108</v>
      </c>
      <c r="AB2581" s="1" t="s">
        <v>71</v>
      </c>
      <c r="AC2581" s="1" t="s">
        <v>145</v>
      </c>
      <c r="AD2581" s="1">
        <v>3</v>
      </c>
      <c r="AE2581" s="1">
        <v>49946.01</v>
      </c>
      <c r="AF2581" s="1">
        <v>0</v>
      </c>
    </row>
    <row r="2582" spans="1:33" x14ac:dyDescent="0.25">
      <c r="A2582" s="1" t="s">
        <v>11174</v>
      </c>
      <c r="B2582" s="1" t="s">
        <v>1269</v>
      </c>
      <c r="C2582" s="1" t="s">
        <v>245</v>
      </c>
      <c r="D2582" s="1" t="s">
        <v>130</v>
      </c>
      <c r="E2582" s="1" t="s">
        <v>409</v>
      </c>
      <c r="F2582" s="1" t="s">
        <v>11175</v>
      </c>
      <c r="G2582" s="1">
        <v>33.168219000000001</v>
      </c>
      <c r="H2582" s="1">
        <v>-93.084637000000001</v>
      </c>
      <c r="I2582" s="2">
        <v>45368.365277777775</v>
      </c>
      <c r="J2582" s="1" t="s">
        <v>1288</v>
      </c>
      <c r="K2582" s="1" t="s">
        <v>105</v>
      </c>
      <c r="L2582" s="1" t="s">
        <v>369</v>
      </c>
      <c r="M2582" s="1">
        <v>4516</v>
      </c>
      <c r="N2582" s="1" t="s">
        <v>11176</v>
      </c>
      <c r="O2582" s="1" t="s">
        <v>136</v>
      </c>
      <c r="P2582" s="1" t="s">
        <v>49</v>
      </c>
      <c r="Q2582" s="1">
        <v>72</v>
      </c>
      <c r="S2582" s="1" t="s">
        <v>46</v>
      </c>
      <c r="T2582" s="1" t="s">
        <v>555</v>
      </c>
      <c r="U2582" s="1" t="s">
        <v>207</v>
      </c>
      <c r="V2582" s="1" t="s">
        <v>49</v>
      </c>
      <c r="W2582" s="1">
        <v>83</v>
      </c>
      <c r="X2582" s="1" t="s">
        <v>333</v>
      </c>
      <c r="Y2582" s="1" t="s">
        <v>11177</v>
      </c>
      <c r="Z2582" s="1" t="s">
        <v>123</v>
      </c>
      <c r="AA2582" s="1" t="s">
        <v>227</v>
      </c>
      <c r="AB2582" s="1" t="s">
        <v>109</v>
      </c>
      <c r="AC2582" s="1" t="s">
        <v>564</v>
      </c>
      <c r="AD2582" s="1">
        <v>2</v>
      </c>
      <c r="AE2582" s="1">
        <v>45318.45</v>
      </c>
      <c r="AF2582" s="1" t="b">
        <v>1</v>
      </c>
    </row>
    <row r="2583" spans="1:33" x14ac:dyDescent="0.25">
      <c r="A2583" s="1" t="s">
        <v>11178</v>
      </c>
      <c r="B2583" s="1" t="s">
        <v>34</v>
      </c>
      <c r="C2583" s="1" t="s">
        <v>544</v>
      </c>
      <c r="D2583" s="1" t="s">
        <v>77</v>
      </c>
      <c r="E2583" s="1" t="s">
        <v>78</v>
      </c>
      <c r="F2583" s="1" t="s">
        <v>11179</v>
      </c>
      <c r="G2583" s="1">
        <v>156.82900000000001</v>
      </c>
      <c r="H2583" s="1">
        <v>-75.213258999999994</v>
      </c>
      <c r="I2583" s="3">
        <v>43163</v>
      </c>
      <c r="J2583" s="1" t="s">
        <v>592</v>
      </c>
      <c r="K2583" s="1" t="s">
        <v>40</v>
      </c>
      <c r="L2583" s="1" t="s">
        <v>205</v>
      </c>
      <c r="M2583" s="1">
        <v>7031</v>
      </c>
      <c r="N2583" s="1" t="s">
        <v>4234</v>
      </c>
      <c r="O2583" s="1" t="s">
        <v>81</v>
      </c>
      <c r="P2583" s="1" t="s">
        <v>170</v>
      </c>
      <c r="Q2583" s="1">
        <v>19</v>
      </c>
      <c r="R2583" s="1" t="s">
        <v>184</v>
      </c>
      <c r="S2583" s="1" t="s">
        <v>46</v>
      </c>
      <c r="T2583" s="1" t="s">
        <v>4883</v>
      </c>
      <c r="U2583" s="1" t="s">
        <v>249</v>
      </c>
      <c r="V2583" s="1" t="s">
        <v>263</v>
      </c>
      <c r="W2583" s="1">
        <v>56</v>
      </c>
      <c r="X2583" s="1" t="s">
        <v>238</v>
      </c>
      <c r="Y2583" s="1" t="s">
        <v>11180</v>
      </c>
      <c r="Z2583" s="1" t="s">
        <v>226</v>
      </c>
      <c r="AA2583" s="1" t="s">
        <v>306</v>
      </c>
      <c r="AB2583" s="1" t="s">
        <v>297</v>
      </c>
      <c r="AC2583" s="1" t="s">
        <v>71</v>
      </c>
      <c r="AD2583" s="1">
        <v>5</v>
      </c>
      <c r="AE2583" s="1">
        <v>1006.62</v>
      </c>
      <c r="AF2583" s="1" t="s">
        <v>93</v>
      </c>
      <c r="AG2583" s="1" t="s">
        <v>11181</v>
      </c>
    </row>
    <row r="2584" spans="1:33" x14ac:dyDescent="0.25">
      <c r="A2584" s="1" t="s">
        <v>11182</v>
      </c>
      <c r="B2584" s="1" t="s">
        <v>815</v>
      </c>
      <c r="C2584" s="1" t="s">
        <v>245</v>
      </c>
      <c r="D2584" s="1" t="s">
        <v>98</v>
      </c>
      <c r="E2584" s="1" t="s">
        <v>37</v>
      </c>
      <c r="F2584" s="1" t="s">
        <v>11183</v>
      </c>
      <c r="G2584" s="1">
        <v>35.408861999999999</v>
      </c>
      <c r="H2584" s="1">
        <v>54.575499999999998</v>
      </c>
      <c r="I2584" s="2">
        <v>43530.496053240742</v>
      </c>
      <c r="J2584" s="1" t="s">
        <v>463</v>
      </c>
      <c r="K2584" s="1" t="s">
        <v>84</v>
      </c>
      <c r="L2584" s="1" t="s">
        <v>194</v>
      </c>
      <c r="M2584" s="1">
        <v>4426</v>
      </c>
      <c r="N2584" s="1" t="s">
        <v>5126</v>
      </c>
      <c r="O2584" s="1" t="s">
        <v>474</v>
      </c>
      <c r="P2584" s="1" t="s">
        <v>369</v>
      </c>
      <c r="Q2584" s="1">
        <v>25</v>
      </c>
      <c r="R2584" s="1" t="s">
        <v>119</v>
      </c>
      <c r="S2584" s="1" t="s">
        <v>252</v>
      </c>
      <c r="T2584" s="1" t="s">
        <v>2175</v>
      </c>
      <c r="U2584" s="1" t="s">
        <v>343</v>
      </c>
      <c r="V2584" s="1" t="s">
        <v>314</v>
      </c>
      <c r="W2584" s="1">
        <v>-18</v>
      </c>
      <c r="X2584" s="1" t="s">
        <v>119</v>
      </c>
      <c r="Y2584" s="1" t="s">
        <v>71</v>
      </c>
      <c r="Z2584" s="1" t="s">
        <v>640</v>
      </c>
      <c r="AA2584" s="1" t="s">
        <v>240</v>
      </c>
      <c r="AB2584" s="1" t="s">
        <v>324</v>
      </c>
      <c r="AC2584" s="1" t="s">
        <v>348</v>
      </c>
      <c r="AE2584" s="1">
        <v>26225.84</v>
      </c>
      <c r="AF2584" s="1">
        <v>0</v>
      </c>
      <c r="AG2584" s="1" t="s">
        <v>11184</v>
      </c>
    </row>
    <row r="2585" spans="1:33" x14ac:dyDescent="0.25">
      <c r="A2585" s="1" t="s">
        <v>11185</v>
      </c>
      <c r="B2585" s="1" t="s">
        <v>1261</v>
      </c>
      <c r="C2585" s="1" t="s">
        <v>268</v>
      </c>
      <c r="D2585" s="1" t="s">
        <v>201</v>
      </c>
      <c r="E2585" s="1" t="s">
        <v>114</v>
      </c>
      <c r="F2585" s="1" t="s">
        <v>11186</v>
      </c>
      <c r="G2585" s="1">
        <v>38.591191999999999</v>
      </c>
      <c r="H2585" s="1">
        <v>-102.263699</v>
      </c>
      <c r="I2585" s="2">
        <v>44761.297395833331</v>
      </c>
      <c r="J2585" s="1" t="s">
        <v>733</v>
      </c>
      <c r="K2585" s="1" t="s">
        <v>105</v>
      </c>
      <c r="L2585" s="1" t="s">
        <v>168</v>
      </c>
      <c r="M2585" s="1">
        <v>3954</v>
      </c>
      <c r="N2585" s="1" t="s">
        <v>7985</v>
      </c>
      <c r="O2585" s="1" t="s">
        <v>436</v>
      </c>
      <c r="P2585" s="1" t="s">
        <v>49</v>
      </c>
      <c r="Q2585" s="1">
        <v>54</v>
      </c>
      <c r="R2585" s="1" t="s">
        <v>86</v>
      </c>
      <c r="S2585" s="1" t="s">
        <v>209</v>
      </c>
      <c r="T2585" s="1" t="s">
        <v>6259</v>
      </c>
      <c r="U2585" s="1" t="s">
        <v>293</v>
      </c>
      <c r="V2585" s="1" t="s">
        <v>62</v>
      </c>
      <c r="W2585" s="1">
        <v>65</v>
      </c>
      <c r="X2585" s="1" t="s">
        <v>333</v>
      </c>
      <c r="Y2585" s="1" t="s">
        <v>11187</v>
      </c>
      <c r="AA2585" s="1" t="s">
        <v>124</v>
      </c>
      <c r="AB2585" s="1" t="s">
        <v>228</v>
      </c>
      <c r="AC2585" s="1" t="s">
        <v>325</v>
      </c>
      <c r="AD2585" s="1">
        <v>1</v>
      </c>
      <c r="AE2585" s="1" t="s">
        <v>11188</v>
      </c>
      <c r="AF2585" s="1">
        <v>1</v>
      </c>
    </row>
    <row r="2586" spans="1:33" x14ac:dyDescent="0.25">
      <c r="A2586" s="1" t="s">
        <v>11189</v>
      </c>
      <c r="B2586" s="1" t="s">
        <v>300</v>
      </c>
      <c r="C2586" s="1" t="s">
        <v>76</v>
      </c>
      <c r="D2586" s="1" t="s">
        <v>219</v>
      </c>
      <c r="E2586" s="1" t="s">
        <v>114</v>
      </c>
      <c r="F2586" s="1" t="s">
        <v>11190</v>
      </c>
      <c r="G2586" s="1">
        <v>44.152236000000002</v>
      </c>
      <c r="I2586" s="4">
        <v>43224.193749999999</v>
      </c>
      <c r="J2586" s="1" t="s">
        <v>1234</v>
      </c>
      <c r="K2586" s="1" t="s">
        <v>48</v>
      </c>
      <c r="L2586" s="1" t="s">
        <v>85</v>
      </c>
      <c r="M2586" s="1">
        <v>3668</v>
      </c>
      <c r="N2586" s="1" t="s">
        <v>3264</v>
      </c>
      <c r="O2586" s="1" t="s">
        <v>134</v>
      </c>
      <c r="P2586" s="1" t="s">
        <v>82</v>
      </c>
      <c r="Q2586" s="1">
        <v>31</v>
      </c>
      <c r="R2586" s="1" t="s">
        <v>238</v>
      </c>
      <c r="S2586" s="1" t="s">
        <v>46</v>
      </c>
      <c r="T2586" s="1" t="s">
        <v>5088</v>
      </c>
      <c r="U2586" s="1" t="s">
        <v>249</v>
      </c>
      <c r="V2586" s="1" t="s">
        <v>168</v>
      </c>
      <c r="W2586" s="1">
        <v>83</v>
      </c>
      <c r="Y2586" s="1" t="s">
        <v>11191</v>
      </c>
      <c r="Z2586" s="1" t="s">
        <v>264</v>
      </c>
      <c r="AA2586" s="1" t="s">
        <v>306</v>
      </c>
      <c r="AC2586" s="1" t="s">
        <v>126</v>
      </c>
      <c r="AD2586" s="1">
        <v>2</v>
      </c>
      <c r="AE2586" s="1">
        <v>39465.79</v>
      </c>
      <c r="AF2586" s="1" t="s">
        <v>241</v>
      </c>
      <c r="AG2586" s="1" t="s">
        <v>11192</v>
      </c>
    </row>
    <row r="2587" spans="1:33" x14ac:dyDescent="0.25">
      <c r="A2587" s="1" t="s">
        <v>11193</v>
      </c>
      <c r="B2587" s="1" t="s">
        <v>752</v>
      </c>
      <c r="C2587" s="1" t="s">
        <v>113</v>
      </c>
      <c r="D2587" s="1" t="s">
        <v>191</v>
      </c>
      <c r="E2587" s="1" t="s">
        <v>58</v>
      </c>
      <c r="F2587" s="1" t="s">
        <v>11194</v>
      </c>
      <c r="G2587" s="1">
        <v>27.205123</v>
      </c>
      <c r="H2587" s="1">
        <v>-71.816712999999993</v>
      </c>
      <c r="I2587" s="2">
        <v>45201.033217592594</v>
      </c>
      <c r="J2587" s="1" t="s">
        <v>568</v>
      </c>
      <c r="K2587" s="1" t="s">
        <v>81</v>
      </c>
      <c r="L2587" s="1" t="s">
        <v>157</v>
      </c>
      <c r="M2587" s="1">
        <v>3996</v>
      </c>
      <c r="N2587" s="1" t="s">
        <v>689</v>
      </c>
      <c r="O2587" s="1" t="s">
        <v>343</v>
      </c>
      <c r="P2587" s="1" t="s">
        <v>250</v>
      </c>
      <c r="Q2587" s="1">
        <v>67</v>
      </c>
      <c r="R2587" s="1" t="s">
        <v>50</v>
      </c>
      <c r="S2587" s="1" t="s">
        <v>209</v>
      </c>
      <c r="T2587" s="1" t="s">
        <v>358</v>
      </c>
      <c r="U2587" s="1" t="s">
        <v>44</v>
      </c>
      <c r="V2587" s="1" t="s">
        <v>194</v>
      </c>
      <c r="W2587" s="1">
        <v>78</v>
      </c>
      <c r="X2587" s="1" t="s">
        <v>335</v>
      </c>
      <c r="Y2587" s="1" t="s">
        <v>71</v>
      </c>
      <c r="Z2587" s="1" t="s">
        <v>142</v>
      </c>
      <c r="AA2587" s="1" t="s">
        <v>108</v>
      </c>
      <c r="AB2587" s="1" t="s">
        <v>198</v>
      </c>
      <c r="AC2587" s="1" t="s">
        <v>325</v>
      </c>
      <c r="AD2587" s="1">
        <v>2</v>
      </c>
      <c r="AE2587" s="1">
        <v>33677.51</v>
      </c>
      <c r="AF2587" s="1">
        <v>0</v>
      </c>
      <c r="AG2587" s="1" t="s">
        <v>11195</v>
      </c>
    </row>
    <row r="2588" spans="1:33" x14ac:dyDescent="0.25">
      <c r="A2588" s="1" t="s">
        <v>11196</v>
      </c>
      <c r="B2588" s="1" t="s">
        <v>1165</v>
      </c>
      <c r="C2588" s="1" t="s">
        <v>129</v>
      </c>
      <c r="D2588" s="1" t="s">
        <v>201</v>
      </c>
      <c r="E2588" s="1" t="s">
        <v>131</v>
      </c>
      <c r="F2588" s="1" t="s">
        <v>11197</v>
      </c>
      <c r="G2588" s="1">
        <v>44.526966000000002</v>
      </c>
      <c r="H2588" s="1">
        <v>-72.835436999999999</v>
      </c>
      <c r="I2588" s="2">
        <v>44069.997974537036</v>
      </c>
      <c r="J2588" s="1" t="s">
        <v>366</v>
      </c>
      <c r="K2588" s="1" t="s">
        <v>153</v>
      </c>
      <c r="L2588" s="1" t="s">
        <v>157</v>
      </c>
      <c r="M2588" s="1">
        <v>1680</v>
      </c>
      <c r="N2588" s="1" t="s">
        <v>3720</v>
      </c>
      <c r="O2588" s="1" t="s">
        <v>331</v>
      </c>
      <c r="P2588" s="1" t="s">
        <v>283</v>
      </c>
      <c r="Q2588" s="1">
        <v>41</v>
      </c>
      <c r="R2588" s="1" t="s">
        <v>119</v>
      </c>
      <c r="T2588" s="1" t="s">
        <v>4482</v>
      </c>
      <c r="U2588" s="1" t="s">
        <v>139</v>
      </c>
      <c r="V2588" s="1" t="s">
        <v>170</v>
      </c>
      <c r="W2588" s="1">
        <v>74</v>
      </c>
      <c r="X2588" s="1" t="s">
        <v>335</v>
      </c>
      <c r="Y2588" s="1" t="s">
        <v>11198</v>
      </c>
      <c r="Z2588" s="1" t="s">
        <v>71</v>
      </c>
      <c r="AA2588" s="1" t="s">
        <v>124</v>
      </c>
      <c r="AB2588" s="1" t="s">
        <v>91</v>
      </c>
      <c r="AC2588" s="1" t="s">
        <v>92</v>
      </c>
      <c r="AD2588" s="1">
        <v>5</v>
      </c>
      <c r="AE2588" s="1">
        <v>47329.36</v>
      </c>
      <c r="AF2588" s="1" t="s">
        <v>176</v>
      </c>
      <c r="AG2588" s="1" t="s">
        <v>11199</v>
      </c>
    </row>
    <row r="2589" spans="1:33" x14ac:dyDescent="0.25">
      <c r="A2589" s="1" t="s">
        <v>11200</v>
      </c>
      <c r="B2589" s="1" t="s">
        <v>655</v>
      </c>
      <c r="C2589" s="1" t="s">
        <v>279</v>
      </c>
      <c r="D2589" s="1" t="s">
        <v>219</v>
      </c>
      <c r="E2589" s="1" t="s">
        <v>149</v>
      </c>
      <c r="F2589" s="1" t="s">
        <v>11201</v>
      </c>
      <c r="G2589" s="1">
        <v>39.011493999999999</v>
      </c>
      <c r="H2589" s="1">
        <v>-119.765737</v>
      </c>
      <c r="I2589" s="2">
        <v>44590.724537037036</v>
      </c>
      <c r="J2589" s="1" t="s">
        <v>2634</v>
      </c>
      <c r="K2589" s="1" t="s">
        <v>156</v>
      </c>
      <c r="L2589" s="1" t="s">
        <v>137</v>
      </c>
      <c r="M2589" s="1">
        <v>9164</v>
      </c>
      <c r="N2589" s="1" t="s">
        <v>1916</v>
      </c>
      <c r="O2589" s="1" t="s">
        <v>474</v>
      </c>
      <c r="P2589" s="1" t="s">
        <v>314</v>
      </c>
      <c r="Q2589" s="1">
        <v>46</v>
      </c>
      <c r="R2589" s="1" t="s">
        <v>238</v>
      </c>
      <c r="S2589" s="1" t="s">
        <v>209</v>
      </c>
      <c r="T2589" s="1" t="s">
        <v>11202</v>
      </c>
      <c r="U2589" s="1" t="s">
        <v>61</v>
      </c>
      <c r="V2589" s="1" t="s">
        <v>263</v>
      </c>
      <c r="W2589" s="1">
        <v>53</v>
      </c>
      <c r="X2589" s="1" t="s">
        <v>238</v>
      </c>
      <c r="Y2589" s="1" t="s">
        <v>11203</v>
      </c>
      <c r="Z2589" s="1" t="s">
        <v>347</v>
      </c>
      <c r="AA2589" s="1" t="s">
        <v>240</v>
      </c>
      <c r="AB2589" s="1" t="s">
        <v>144</v>
      </c>
      <c r="AC2589" s="1" t="s">
        <v>348</v>
      </c>
      <c r="AD2589" s="1">
        <v>0</v>
      </c>
      <c r="AE2589" s="1">
        <v>14535.07</v>
      </c>
    </row>
    <row r="2590" spans="1:33" x14ac:dyDescent="0.25">
      <c r="A2590" s="1" t="s">
        <v>11204</v>
      </c>
      <c r="B2590" s="1" t="s">
        <v>309</v>
      </c>
      <c r="C2590" s="1" t="s">
        <v>760</v>
      </c>
      <c r="D2590" s="1" t="s">
        <v>191</v>
      </c>
      <c r="E2590" s="1" t="s">
        <v>78</v>
      </c>
      <c r="F2590" s="1" t="s">
        <v>11205</v>
      </c>
      <c r="G2590" s="1">
        <v>45.167670999999999</v>
      </c>
      <c r="H2590" s="1">
        <v>-110.94783</v>
      </c>
      <c r="I2590" s="2">
        <v>44596.189189814817</v>
      </c>
      <c r="J2590" s="1" t="s">
        <v>1507</v>
      </c>
      <c r="K2590" s="1" t="s">
        <v>101</v>
      </c>
      <c r="L2590" s="1" t="s">
        <v>85</v>
      </c>
      <c r="M2590" s="1">
        <v>9566</v>
      </c>
      <c r="N2590" s="1" t="s">
        <v>4862</v>
      </c>
      <c r="O2590" s="1" t="s">
        <v>136</v>
      </c>
      <c r="P2590" s="1" t="s">
        <v>205</v>
      </c>
      <c r="R2590" s="1" t="s">
        <v>335</v>
      </c>
      <c r="S2590" s="1" t="s">
        <v>65</v>
      </c>
      <c r="T2590" s="1" t="s">
        <v>4854</v>
      </c>
      <c r="U2590" s="1" t="s">
        <v>81</v>
      </c>
      <c r="V2590" s="1" t="s">
        <v>102</v>
      </c>
      <c r="W2590" s="1">
        <v>72</v>
      </c>
      <c r="Y2590" s="1" t="s">
        <v>11206</v>
      </c>
      <c r="Z2590" s="1" t="s">
        <v>264</v>
      </c>
      <c r="AA2590" s="1" t="s">
        <v>213</v>
      </c>
      <c r="AB2590" s="1" t="s">
        <v>297</v>
      </c>
      <c r="AC2590" s="1" t="s">
        <v>348</v>
      </c>
      <c r="AD2590" s="1">
        <v>1</v>
      </c>
      <c r="AE2590" s="1">
        <v>2192.91</v>
      </c>
      <c r="AF2590" s="1" t="s">
        <v>241</v>
      </c>
      <c r="AG2590" s="1" t="s">
        <v>11207</v>
      </c>
    </row>
    <row r="2591" spans="1:33" x14ac:dyDescent="0.25">
      <c r="A2591" s="1" t="s">
        <v>11208</v>
      </c>
      <c r="B2591" s="1" t="s">
        <v>161</v>
      </c>
      <c r="C2591" s="1" t="s">
        <v>268</v>
      </c>
      <c r="D2591" s="1" t="s">
        <v>98</v>
      </c>
      <c r="E2591" s="1" t="s">
        <v>58</v>
      </c>
      <c r="F2591" s="1" t="s">
        <v>11209</v>
      </c>
      <c r="G2591" s="1">
        <v>46.141013999999998</v>
      </c>
      <c r="H2591" s="1">
        <v>-114.014819</v>
      </c>
      <c r="J2591" s="1" t="s">
        <v>657</v>
      </c>
      <c r="K2591" s="1" t="s">
        <v>293</v>
      </c>
      <c r="L2591" s="1" t="s">
        <v>346</v>
      </c>
      <c r="M2591" s="1">
        <v>8993</v>
      </c>
      <c r="N2591" s="1" t="s">
        <v>357</v>
      </c>
      <c r="O2591" s="1" t="s">
        <v>81</v>
      </c>
      <c r="P2591" s="1" t="s">
        <v>475</v>
      </c>
      <c r="Q2591" s="1">
        <v>36</v>
      </c>
      <c r="R2591" s="1" t="s">
        <v>86</v>
      </c>
      <c r="S2591" s="1" t="s">
        <v>71</v>
      </c>
      <c r="T2591" s="1" t="s">
        <v>6279</v>
      </c>
      <c r="U2591" s="1" t="s">
        <v>434</v>
      </c>
      <c r="V2591" s="1" t="s">
        <v>369</v>
      </c>
      <c r="W2591" s="1">
        <v>31</v>
      </c>
      <c r="X2591" s="1" t="s">
        <v>71</v>
      </c>
      <c r="Y2591" s="1" t="s">
        <v>11210</v>
      </c>
      <c r="Z2591" s="1" t="s">
        <v>226</v>
      </c>
      <c r="AA2591" s="1" t="s">
        <v>143</v>
      </c>
      <c r="AB2591" s="1" t="s">
        <v>287</v>
      </c>
      <c r="AC2591" s="1" t="s">
        <v>564</v>
      </c>
      <c r="AD2591" s="1">
        <v>4</v>
      </c>
      <c r="AE2591" s="1">
        <v>41610.730000000003</v>
      </c>
      <c r="AF2591" s="1" t="s">
        <v>72</v>
      </c>
    </row>
    <row r="2592" spans="1:33" x14ac:dyDescent="0.25">
      <c r="A2592" s="1" t="s">
        <v>11211</v>
      </c>
      <c r="B2592" s="1" t="s">
        <v>416</v>
      </c>
      <c r="C2592" s="1" t="s">
        <v>2227</v>
      </c>
      <c r="D2592" s="1" t="s">
        <v>98</v>
      </c>
      <c r="E2592" s="1" t="s">
        <v>37</v>
      </c>
      <c r="F2592" s="1" t="s">
        <v>11212</v>
      </c>
      <c r="H2592" s="1">
        <v>-109.442274</v>
      </c>
      <c r="I2592" s="2">
        <v>44816.865856481483</v>
      </c>
      <c r="J2592" s="1" t="s">
        <v>1408</v>
      </c>
      <c r="K2592" s="1" t="s">
        <v>172</v>
      </c>
      <c r="L2592" s="1" t="s">
        <v>69</v>
      </c>
      <c r="N2592" s="1" t="s">
        <v>11213</v>
      </c>
      <c r="O2592" s="1" t="s">
        <v>172</v>
      </c>
      <c r="P2592" s="1" t="s">
        <v>194</v>
      </c>
      <c r="Q2592" s="1">
        <v>23</v>
      </c>
      <c r="R2592" s="1" t="s">
        <v>335</v>
      </c>
      <c r="S2592" s="1" t="s">
        <v>185</v>
      </c>
      <c r="T2592" s="1" t="s">
        <v>6180</v>
      </c>
      <c r="U2592" s="1" t="s">
        <v>61</v>
      </c>
      <c r="V2592" s="1" t="s">
        <v>224</v>
      </c>
      <c r="X2592" s="1" t="s">
        <v>65</v>
      </c>
      <c r="Z2592" s="1" t="s">
        <v>174</v>
      </c>
      <c r="AA2592" s="1" t="s">
        <v>187</v>
      </c>
      <c r="AB2592" s="1" t="s">
        <v>91</v>
      </c>
      <c r="AC2592" s="1" t="s">
        <v>53</v>
      </c>
      <c r="AE2592" s="1">
        <v>36045.99</v>
      </c>
      <c r="AF2592" s="1" t="b">
        <v>1</v>
      </c>
    </row>
    <row r="2593" spans="1:33" x14ac:dyDescent="0.25">
      <c r="A2593" s="1" t="s">
        <v>11214</v>
      </c>
      <c r="B2593" s="1" t="s">
        <v>416</v>
      </c>
      <c r="C2593" s="1" t="s">
        <v>364</v>
      </c>
      <c r="D2593" s="1" t="s">
        <v>219</v>
      </c>
      <c r="E2593" s="1" t="s">
        <v>246</v>
      </c>
      <c r="F2593" s="1" t="s">
        <v>11215</v>
      </c>
      <c r="G2593" s="1">
        <v>26.820187000000001</v>
      </c>
      <c r="H2593" s="1">
        <v>-103.50958300000001</v>
      </c>
      <c r="I2593" s="1" t="s">
        <v>11216</v>
      </c>
      <c r="J2593" s="1" t="s">
        <v>1005</v>
      </c>
      <c r="K2593" s="1" t="s">
        <v>172</v>
      </c>
      <c r="L2593" s="1" t="s">
        <v>117</v>
      </c>
      <c r="M2593" s="1">
        <v>1213</v>
      </c>
      <c r="N2593" s="1" t="s">
        <v>948</v>
      </c>
      <c r="O2593" s="1" t="s">
        <v>68</v>
      </c>
      <c r="P2593" s="1" t="s">
        <v>102</v>
      </c>
      <c r="R2593" s="1" t="s">
        <v>71</v>
      </c>
      <c r="S2593" s="1" t="s">
        <v>82</v>
      </c>
      <c r="T2593" s="1" t="s">
        <v>6058</v>
      </c>
      <c r="U2593" s="1" t="s">
        <v>182</v>
      </c>
      <c r="V2593" s="1" t="s">
        <v>64</v>
      </c>
      <c r="W2593" s="1">
        <v>28</v>
      </c>
      <c r="X2593" s="1" t="s">
        <v>333</v>
      </c>
      <c r="Y2593" s="1" t="s">
        <v>11217</v>
      </c>
      <c r="Z2593" s="1" t="s">
        <v>347</v>
      </c>
      <c r="AA2593" s="1">
        <v>3</v>
      </c>
      <c r="AB2593" s="1" t="s">
        <v>175</v>
      </c>
      <c r="AC2593" s="1" t="s">
        <v>126</v>
      </c>
      <c r="AD2593" s="1">
        <v>2</v>
      </c>
      <c r="AE2593" s="1">
        <v>31126.45</v>
      </c>
      <c r="AF2593" s="1" t="s">
        <v>241</v>
      </c>
    </row>
    <row r="2594" spans="1:33" x14ac:dyDescent="0.25">
      <c r="A2594" s="1" t="s">
        <v>11218</v>
      </c>
      <c r="B2594" s="1" t="s">
        <v>352</v>
      </c>
      <c r="C2594" s="1" t="s">
        <v>837</v>
      </c>
      <c r="D2594" s="1" t="s">
        <v>98</v>
      </c>
      <c r="E2594" s="1" t="s">
        <v>149</v>
      </c>
      <c r="F2594" s="1" t="s">
        <v>11219</v>
      </c>
      <c r="G2594" s="1">
        <v>32.299674000000003</v>
      </c>
      <c r="H2594" s="1">
        <v>-114.241986</v>
      </c>
      <c r="I2594" s="2">
        <v>44791.253009259257</v>
      </c>
      <c r="J2594" s="1" t="s">
        <v>181</v>
      </c>
      <c r="K2594" s="1" t="s">
        <v>136</v>
      </c>
      <c r="L2594" s="1" t="s">
        <v>49</v>
      </c>
      <c r="M2594" s="1">
        <v>8686</v>
      </c>
      <c r="T2594" s="1" t="s">
        <v>4593</v>
      </c>
      <c r="U2594" s="1" t="s">
        <v>101</v>
      </c>
      <c r="V2594" s="1" t="s">
        <v>62</v>
      </c>
      <c r="Y2594" s="1">
        <v>7148439798</v>
      </c>
      <c r="Z2594" s="1" t="s">
        <v>226</v>
      </c>
      <c r="AA2594" s="1" t="s">
        <v>306</v>
      </c>
      <c r="AB2594" s="1" t="s">
        <v>144</v>
      </c>
      <c r="AC2594" s="1" t="s">
        <v>126</v>
      </c>
      <c r="AD2594" s="1">
        <v>2</v>
      </c>
      <c r="AE2594" s="1">
        <v>20712.439999999999</v>
      </c>
      <c r="AF2594" s="1" t="s">
        <v>241</v>
      </c>
      <c r="AG2594" s="1" t="s">
        <v>11220</v>
      </c>
    </row>
    <row r="2595" spans="1:33" x14ac:dyDescent="0.25">
      <c r="A2595" s="1" t="s">
        <v>11221</v>
      </c>
      <c r="B2595" s="1" t="s">
        <v>300</v>
      </c>
      <c r="C2595" s="1" t="s">
        <v>329</v>
      </c>
      <c r="D2595" s="1" t="s">
        <v>36</v>
      </c>
      <c r="E2595" s="1" t="s">
        <v>202</v>
      </c>
      <c r="F2595" s="1" t="s">
        <v>11222</v>
      </c>
      <c r="G2595" s="1">
        <v>41.640165000000003</v>
      </c>
      <c r="H2595" s="1">
        <v>-85.574740000000006</v>
      </c>
      <c r="I2595" s="2">
        <v>43254.569085648145</v>
      </c>
      <c r="J2595" s="1" t="s">
        <v>1537</v>
      </c>
      <c r="K2595" s="1" t="s">
        <v>182</v>
      </c>
      <c r="L2595" s="1" t="s">
        <v>263</v>
      </c>
      <c r="M2595" s="1">
        <v>8514</v>
      </c>
      <c r="N2595" s="1" t="s">
        <v>7172</v>
      </c>
      <c r="O2595" s="1" t="s">
        <v>61</v>
      </c>
      <c r="P2595" s="1" t="s">
        <v>314</v>
      </c>
      <c r="Q2595" s="1">
        <v>170</v>
      </c>
      <c r="R2595" s="1" t="s">
        <v>122</v>
      </c>
      <c r="S2595" s="1" t="s">
        <v>66</v>
      </c>
      <c r="T2595" s="1" t="s">
        <v>3440</v>
      </c>
      <c r="U2595" s="1" t="s">
        <v>40</v>
      </c>
      <c r="V2595" s="1" t="s">
        <v>82</v>
      </c>
      <c r="W2595" s="1">
        <v>18</v>
      </c>
      <c r="Y2595" s="1" t="s">
        <v>11223</v>
      </c>
      <c r="Z2595" s="1" t="s">
        <v>71</v>
      </c>
      <c r="AA2595" s="1">
        <v>2</v>
      </c>
      <c r="AB2595" s="1" t="s">
        <v>287</v>
      </c>
      <c r="AC2595" s="1" t="s">
        <v>145</v>
      </c>
      <c r="AD2595" s="1">
        <v>1</v>
      </c>
      <c r="AE2595" s="1">
        <v>34565.69</v>
      </c>
      <c r="AF2595" s="1" t="s">
        <v>349</v>
      </c>
      <c r="AG2595" s="1" t="s">
        <v>11224</v>
      </c>
    </row>
    <row r="2596" spans="1:33" x14ac:dyDescent="0.25">
      <c r="A2596" s="1" t="s">
        <v>11225</v>
      </c>
      <c r="B2596" s="1" t="s">
        <v>387</v>
      </c>
      <c r="C2596" s="1" t="s">
        <v>113</v>
      </c>
      <c r="D2596" s="1" t="s">
        <v>191</v>
      </c>
      <c r="E2596" s="1" t="s">
        <v>114</v>
      </c>
      <c r="F2596" s="1" t="s">
        <v>11226</v>
      </c>
      <c r="G2596" s="1">
        <v>37.417392</v>
      </c>
      <c r="H2596" s="1">
        <v>-108.204301</v>
      </c>
      <c r="J2596" s="1" t="s">
        <v>688</v>
      </c>
      <c r="K2596" s="1" t="s">
        <v>68</v>
      </c>
      <c r="L2596" s="1" t="s">
        <v>250</v>
      </c>
      <c r="M2596" s="1">
        <v>7493</v>
      </c>
      <c r="N2596" s="1" t="s">
        <v>1037</v>
      </c>
      <c r="O2596" s="1" t="s">
        <v>136</v>
      </c>
      <c r="P2596" s="1" t="s">
        <v>62</v>
      </c>
      <c r="Q2596" s="1">
        <v>58</v>
      </c>
      <c r="R2596" s="1" t="s">
        <v>45</v>
      </c>
      <c r="S2596" s="1" t="s">
        <v>185</v>
      </c>
      <c r="T2596" s="1" t="s">
        <v>1806</v>
      </c>
      <c r="U2596" s="1" t="s">
        <v>156</v>
      </c>
      <c r="V2596" s="1" t="s">
        <v>194</v>
      </c>
      <c r="W2596" s="1">
        <v>26</v>
      </c>
      <c r="X2596" s="1" t="s">
        <v>65</v>
      </c>
      <c r="Y2596" s="1" t="s">
        <v>11227</v>
      </c>
      <c r="Z2596" s="1" t="s">
        <v>640</v>
      </c>
      <c r="AA2596" s="1" t="s">
        <v>227</v>
      </c>
      <c r="AB2596" s="1" t="s">
        <v>52</v>
      </c>
      <c r="AC2596" s="1" t="s">
        <v>145</v>
      </c>
      <c r="AD2596" s="1">
        <v>2</v>
      </c>
      <c r="AF2596" s="1" t="b">
        <v>0</v>
      </c>
      <c r="AG2596" s="1" t="s">
        <v>11228</v>
      </c>
    </row>
    <row r="2597" spans="1:33" x14ac:dyDescent="0.25">
      <c r="A2597" s="1" t="s">
        <v>11229</v>
      </c>
      <c r="B2597" s="1" t="s">
        <v>1165</v>
      </c>
      <c r="C2597" s="1" t="s">
        <v>340</v>
      </c>
      <c r="D2597" s="1" t="s">
        <v>219</v>
      </c>
      <c r="E2597" s="1" t="s">
        <v>246</v>
      </c>
      <c r="F2597" s="1" t="s">
        <v>11230</v>
      </c>
      <c r="G2597" s="1">
        <v>39.049517000000002</v>
      </c>
      <c r="H2597" s="1">
        <v>-110.671036</v>
      </c>
      <c r="J2597" s="1" t="s">
        <v>1813</v>
      </c>
      <c r="K2597" s="1" t="s">
        <v>434</v>
      </c>
      <c r="L2597" s="1" t="s">
        <v>82</v>
      </c>
      <c r="M2597" s="1">
        <v>6177</v>
      </c>
      <c r="N2597" s="1" t="s">
        <v>5103</v>
      </c>
      <c r="O2597" s="1" t="s">
        <v>249</v>
      </c>
      <c r="P2597" s="1" t="s">
        <v>64</v>
      </c>
      <c r="Q2597" s="1">
        <v>48</v>
      </c>
      <c r="R2597" s="1" t="s">
        <v>45</v>
      </c>
      <c r="S2597" s="1" t="s">
        <v>236</v>
      </c>
      <c r="T2597" s="1" t="s">
        <v>11231</v>
      </c>
      <c r="U2597" s="1" t="s">
        <v>44</v>
      </c>
      <c r="V2597" s="1" t="s">
        <v>304</v>
      </c>
      <c r="W2597" s="1">
        <v>22</v>
      </c>
      <c r="X2597" s="1" t="s">
        <v>50</v>
      </c>
      <c r="Y2597" s="1" t="s">
        <v>11232</v>
      </c>
      <c r="AA2597" s="1">
        <v>2</v>
      </c>
      <c r="AB2597" s="1" t="s">
        <v>228</v>
      </c>
      <c r="AC2597" s="1" t="s">
        <v>145</v>
      </c>
      <c r="AD2597" s="1">
        <v>0</v>
      </c>
      <c r="AE2597" s="1">
        <v>41692.519999999997</v>
      </c>
      <c r="AF2597" s="1">
        <v>1</v>
      </c>
      <c r="AG2597" s="1" t="s">
        <v>11233</v>
      </c>
    </row>
    <row r="2598" spans="1:33" x14ac:dyDescent="0.25">
      <c r="A2598" s="1" t="s">
        <v>11234</v>
      </c>
      <c r="B2598" s="1" t="s">
        <v>752</v>
      </c>
      <c r="C2598" s="1" t="s">
        <v>57</v>
      </c>
      <c r="D2598" s="1" t="s">
        <v>163</v>
      </c>
      <c r="E2598" s="1" t="s">
        <v>202</v>
      </c>
      <c r="F2598" s="1" t="s">
        <v>11235</v>
      </c>
      <c r="G2598" s="1">
        <v>26.295339999999999</v>
      </c>
      <c r="H2598" s="1">
        <v>-75.453303000000005</v>
      </c>
      <c r="I2598" s="5">
        <v>45648</v>
      </c>
      <c r="J2598" s="1" t="s">
        <v>1208</v>
      </c>
      <c r="K2598" s="1" t="s">
        <v>207</v>
      </c>
      <c r="L2598" s="1" t="s">
        <v>194</v>
      </c>
      <c r="M2598" s="1">
        <v>5331</v>
      </c>
      <c r="N2598" s="1" t="s">
        <v>11236</v>
      </c>
      <c r="O2598" s="1" t="s">
        <v>434</v>
      </c>
      <c r="P2598" s="1" t="s">
        <v>170</v>
      </c>
      <c r="Q2598" s="1">
        <v>25</v>
      </c>
      <c r="R2598" s="1" t="s">
        <v>122</v>
      </c>
      <c r="S2598" s="1" t="s">
        <v>209</v>
      </c>
      <c r="T2598" s="1" t="s">
        <v>2426</v>
      </c>
      <c r="U2598" s="1" t="s">
        <v>101</v>
      </c>
      <c r="V2598" s="1" t="s">
        <v>88</v>
      </c>
      <c r="W2598" s="1">
        <v>32</v>
      </c>
      <c r="X2598" s="1" t="s">
        <v>184</v>
      </c>
      <c r="Y2598" s="1" t="s">
        <v>11237</v>
      </c>
      <c r="Z2598" s="1" t="s">
        <v>226</v>
      </c>
      <c r="AA2598" s="1">
        <v>1</v>
      </c>
      <c r="AB2598" s="1" t="s">
        <v>198</v>
      </c>
      <c r="AC2598" s="1" t="s">
        <v>53</v>
      </c>
      <c r="AD2598" s="1">
        <v>5</v>
      </c>
      <c r="AE2598" s="1">
        <v>15452.7</v>
      </c>
      <c r="AF2598" s="1">
        <v>1</v>
      </c>
      <c r="AG2598" s="1" t="s">
        <v>11238</v>
      </c>
    </row>
    <row r="2599" spans="1:33" x14ac:dyDescent="0.25">
      <c r="A2599" s="1" t="s">
        <v>3913</v>
      </c>
      <c r="B2599" s="1" t="s">
        <v>617</v>
      </c>
      <c r="C2599" s="1" t="s">
        <v>232</v>
      </c>
      <c r="D2599" s="1" t="s">
        <v>191</v>
      </c>
      <c r="E2599" s="1" t="s">
        <v>37</v>
      </c>
      <c r="F2599" s="1" t="s">
        <v>3914</v>
      </c>
      <c r="G2599" s="1">
        <v>29.145907999999999</v>
      </c>
      <c r="H2599" s="1">
        <v>-73.660971000000004</v>
      </c>
      <c r="I2599" s="2">
        <v>43261.148738425924</v>
      </c>
      <c r="J2599" s="1" t="s">
        <v>1697</v>
      </c>
      <c r="K2599" s="1" t="s">
        <v>211</v>
      </c>
      <c r="L2599" s="1" t="s">
        <v>356</v>
      </c>
      <c r="M2599" s="1">
        <v>5497</v>
      </c>
      <c r="T2599" s="1" t="s">
        <v>3915</v>
      </c>
      <c r="U2599" s="1" t="s">
        <v>343</v>
      </c>
      <c r="V2599" s="1" t="s">
        <v>49</v>
      </c>
      <c r="W2599" s="1">
        <v>80</v>
      </c>
      <c r="X2599" s="1" t="s">
        <v>50</v>
      </c>
      <c r="Y2599" s="1" t="s">
        <v>3916</v>
      </c>
      <c r="Z2599" s="1" t="s">
        <v>71</v>
      </c>
      <c r="AA2599" s="1">
        <v>3</v>
      </c>
      <c r="AB2599" s="1" t="s">
        <v>175</v>
      </c>
      <c r="AC2599" s="1" t="s">
        <v>53</v>
      </c>
      <c r="AD2599" s="1">
        <v>0</v>
      </c>
      <c r="AE2599" s="1">
        <v>26774.42</v>
      </c>
      <c r="AF2599" s="1">
        <v>0</v>
      </c>
    </row>
    <row r="2600" spans="1:33" x14ac:dyDescent="0.25">
      <c r="A2600" s="1" t="s">
        <v>11239</v>
      </c>
      <c r="B2600" s="1" t="s">
        <v>1859</v>
      </c>
      <c r="C2600" s="1" t="s">
        <v>340</v>
      </c>
      <c r="D2600" s="1" t="s">
        <v>219</v>
      </c>
      <c r="E2600" s="1" t="s">
        <v>131</v>
      </c>
      <c r="F2600" s="1" t="s">
        <v>11240</v>
      </c>
      <c r="G2600" s="1">
        <v>30.897791000000002</v>
      </c>
      <c r="H2600" s="1">
        <v>-85.565624999999997</v>
      </c>
      <c r="I2600" s="2">
        <v>45131.806840277779</v>
      </c>
      <c r="J2600" s="1" t="s">
        <v>844</v>
      </c>
      <c r="K2600" s="1" t="s">
        <v>211</v>
      </c>
      <c r="L2600" s="1" t="s">
        <v>69</v>
      </c>
      <c r="M2600" s="1">
        <v>6116</v>
      </c>
      <c r="N2600" s="1" t="s">
        <v>1983</v>
      </c>
      <c r="O2600" s="1" t="s">
        <v>182</v>
      </c>
      <c r="P2600" s="1" t="s">
        <v>356</v>
      </c>
      <c r="Q2600" s="1">
        <v>29</v>
      </c>
      <c r="R2600" s="1" t="s">
        <v>184</v>
      </c>
      <c r="S2600" s="1" t="s">
        <v>50</v>
      </c>
      <c r="T2600" s="1" t="s">
        <v>1613</v>
      </c>
      <c r="U2600" s="1" t="s">
        <v>44</v>
      </c>
      <c r="V2600" s="1" t="s">
        <v>82</v>
      </c>
      <c r="W2600" s="1">
        <v>-62</v>
      </c>
      <c r="X2600" s="1" t="s">
        <v>50</v>
      </c>
      <c r="Y2600" s="1" t="s">
        <v>11241</v>
      </c>
      <c r="Z2600" s="1" t="s">
        <v>71</v>
      </c>
      <c r="AA2600" s="1" t="s">
        <v>124</v>
      </c>
      <c r="AB2600" s="1" t="s">
        <v>214</v>
      </c>
      <c r="AC2600" s="1" t="s">
        <v>361</v>
      </c>
      <c r="AD2600" s="1">
        <v>2</v>
      </c>
      <c r="AE2600" s="1">
        <v>13951.43</v>
      </c>
      <c r="AF2600" s="1">
        <v>0</v>
      </c>
      <c r="AG2600" s="1" t="s">
        <v>11242</v>
      </c>
    </row>
    <row r="2601" spans="1:33" x14ac:dyDescent="0.25">
      <c r="A2601" s="1" t="s">
        <v>11243</v>
      </c>
      <c r="B2601" s="1" t="s">
        <v>1529</v>
      </c>
      <c r="C2601" s="1" t="s">
        <v>401</v>
      </c>
      <c r="D2601" s="1" t="s">
        <v>163</v>
      </c>
      <c r="E2601" s="1" t="s">
        <v>164</v>
      </c>
      <c r="F2601" s="1" t="s">
        <v>11244</v>
      </c>
      <c r="H2601" s="1">
        <v>-76.853718000000001</v>
      </c>
      <c r="I2601" s="2">
        <v>43892.829050925924</v>
      </c>
      <c r="J2601" s="1" t="s">
        <v>366</v>
      </c>
      <c r="K2601" s="1" t="s">
        <v>436</v>
      </c>
      <c r="L2601" s="1" t="s">
        <v>102</v>
      </c>
      <c r="M2601" s="1">
        <v>3607</v>
      </c>
      <c r="N2601" s="1" t="s">
        <v>825</v>
      </c>
      <c r="O2601" s="1" t="s">
        <v>139</v>
      </c>
      <c r="P2601" s="1" t="s">
        <v>85</v>
      </c>
      <c r="Q2601" s="1">
        <v>53</v>
      </c>
      <c r="R2601" s="1" t="s">
        <v>333</v>
      </c>
      <c r="S2601" s="1" t="s">
        <v>71</v>
      </c>
      <c r="T2601" s="1" t="s">
        <v>138</v>
      </c>
      <c r="U2601" s="1" t="s">
        <v>81</v>
      </c>
      <c r="V2601" s="1" t="s">
        <v>49</v>
      </c>
      <c r="W2601" s="1">
        <v>14</v>
      </c>
      <c r="X2601" s="1" t="s">
        <v>335</v>
      </c>
      <c r="Y2601" s="1" t="s">
        <v>11245</v>
      </c>
      <c r="Z2601" s="1" t="s">
        <v>264</v>
      </c>
      <c r="AA2601" s="1" t="s">
        <v>296</v>
      </c>
      <c r="AB2601" s="1" t="s">
        <v>228</v>
      </c>
      <c r="AC2601" s="1" t="s">
        <v>325</v>
      </c>
      <c r="AD2601" s="1">
        <v>0</v>
      </c>
      <c r="AE2601" s="1">
        <v>40839.47</v>
      </c>
      <c r="AF2601" s="1">
        <v>0</v>
      </c>
      <c r="AG2601" s="1" t="s">
        <v>11246</v>
      </c>
    </row>
    <row r="2602" spans="1:33" x14ac:dyDescent="0.25">
      <c r="A2602" s="1" t="s">
        <v>11247</v>
      </c>
      <c r="B2602" s="1" t="s">
        <v>774</v>
      </c>
      <c r="C2602" s="1" t="s">
        <v>35</v>
      </c>
      <c r="D2602" s="1" t="s">
        <v>77</v>
      </c>
      <c r="E2602" s="1" t="s">
        <v>58</v>
      </c>
      <c r="F2602" s="1" t="s">
        <v>11248</v>
      </c>
      <c r="H2602" s="1">
        <v>-91.357088000000005</v>
      </c>
      <c r="I2602" s="2">
        <v>43650.133229166669</v>
      </c>
      <c r="J2602" s="1" t="s">
        <v>947</v>
      </c>
      <c r="K2602" s="1" t="s">
        <v>105</v>
      </c>
      <c r="L2602" s="1" t="s">
        <v>157</v>
      </c>
      <c r="N2602" s="1" t="s">
        <v>5940</v>
      </c>
      <c r="O2602" s="1" t="s">
        <v>434</v>
      </c>
      <c r="P2602" s="1" t="s">
        <v>205</v>
      </c>
      <c r="Q2602" s="1">
        <v>270</v>
      </c>
      <c r="R2602" s="1" t="s">
        <v>65</v>
      </c>
      <c r="S2602" s="1" t="s">
        <v>236</v>
      </c>
      <c r="Z2602" s="1" t="s">
        <v>174</v>
      </c>
      <c r="AA2602" s="1" t="s">
        <v>360</v>
      </c>
      <c r="AB2602" s="1" t="s">
        <v>144</v>
      </c>
      <c r="AC2602" s="1" t="s">
        <v>361</v>
      </c>
      <c r="AD2602" s="1">
        <v>0</v>
      </c>
      <c r="AE2602" s="1">
        <v>20407.189999999999</v>
      </c>
      <c r="AG2602" s="1" t="s">
        <v>11249</v>
      </c>
    </row>
    <row r="2603" spans="1:33" x14ac:dyDescent="0.25">
      <c r="A2603" s="1" t="s">
        <v>9706</v>
      </c>
      <c r="B2603" s="1" t="s">
        <v>1011</v>
      </c>
      <c r="C2603" s="1" t="s">
        <v>245</v>
      </c>
      <c r="D2603" s="1" t="s">
        <v>219</v>
      </c>
      <c r="E2603" s="1" t="s">
        <v>246</v>
      </c>
      <c r="F2603" s="1" t="s">
        <v>9707</v>
      </c>
      <c r="G2603" s="1">
        <v>32.411566999999998</v>
      </c>
      <c r="H2603" s="1">
        <v>-84.758215000000007</v>
      </c>
      <c r="I2603" s="2">
        <v>43870.855856481481</v>
      </c>
      <c r="J2603" s="1" t="s">
        <v>375</v>
      </c>
      <c r="K2603" s="1" t="s">
        <v>84</v>
      </c>
      <c r="L2603" s="1" t="s">
        <v>263</v>
      </c>
      <c r="M2603" s="1">
        <v>4241</v>
      </c>
      <c r="T2603" s="1" t="s">
        <v>9708</v>
      </c>
      <c r="U2603" s="1" t="s">
        <v>167</v>
      </c>
      <c r="V2603" s="1" t="s">
        <v>102</v>
      </c>
      <c r="W2603" s="1">
        <v>-66</v>
      </c>
      <c r="X2603" s="1" t="s">
        <v>335</v>
      </c>
      <c r="Z2603" s="1" t="s">
        <v>197</v>
      </c>
      <c r="AA2603" s="1">
        <v>3</v>
      </c>
      <c r="AB2603" s="1" t="s">
        <v>297</v>
      </c>
      <c r="AC2603" s="1" t="s">
        <v>145</v>
      </c>
      <c r="AD2603" s="1">
        <v>0</v>
      </c>
      <c r="AE2603" s="1">
        <v>44430.3</v>
      </c>
      <c r="AF2603" s="1" t="s">
        <v>176</v>
      </c>
      <c r="AG2603" s="1" t="s">
        <v>9709</v>
      </c>
    </row>
    <row r="2604" spans="1:33" x14ac:dyDescent="0.25">
      <c r="A2604" s="1" t="s">
        <v>11250</v>
      </c>
      <c r="B2604" s="1" t="s">
        <v>128</v>
      </c>
      <c r="C2604" s="1" t="s">
        <v>35</v>
      </c>
      <c r="D2604" s="1" t="s">
        <v>130</v>
      </c>
      <c r="E2604" s="1" t="s">
        <v>246</v>
      </c>
      <c r="F2604" s="1" t="s">
        <v>11251</v>
      </c>
      <c r="G2604" s="1">
        <v>26.882874999999999</v>
      </c>
      <c r="I2604" s="2">
        <v>45492.547638888886</v>
      </c>
      <c r="J2604" s="1" t="s">
        <v>1606</v>
      </c>
      <c r="K2604" s="1" t="s">
        <v>44</v>
      </c>
      <c r="L2604" s="1" t="s">
        <v>102</v>
      </c>
      <c r="M2604" s="1">
        <v>7274</v>
      </c>
      <c r="N2604" s="1" t="s">
        <v>5120</v>
      </c>
      <c r="O2604" s="1" t="s">
        <v>434</v>
      </c>
      <c r="P2604" s="1" t="s">
        <v>69</v>
      </c>
      <c r="Q2604" s="1">
        <v>61</v>
      </c>
      <c r="R2604" s="1" t="s">
        <v>50</v>
      </c>
      <c r="S2604" s="1" t="s">
        <v>82</v>
      </c>
      <c r="T2604" s="1" t="s">
        <v>962</v>
      </c>
      <c r="U2604" s="1" t="s">
        <v>434</v>
      </c>
      <c r="V2604" s="1" t="s">
        <v>88</v>
      </c>
      <c r="W2604" s="1">
        <v>54</v>
      </c>
      <c r="X2604" s="1" t="s">
        <v>184</v>
      </c>
      <c r="Y2604" s="1" t="s">
        <v>11252</v>
      </c>
      <c r="Z2604" s="1" t="s">
        <v>255</v>
      </c>
      <c r="AA2604" s="1">
        <v>3</v>
      </c>
      <c r="AB2604" s="1" t="s">
        <v>287</v>
      </c>
      <c r="AD2604" s="1">
        <v>0</v>
      </c>
      <c r="AE2604" s="1">
        <v>17199.310000000001</v>
      </c>
      <c r="AF2604" s="1" t="b">
        <v>0</v>
      </c>
    </row>
    <row r="2605" spans="1:33" x14ac:dyDescent="0.25">
      <c r="A2605" s="1" t="s">
        <v>11253</v>
      </c>
      <c r="B2605" s="1" t="s">
        <v>486</v>
      </c>
      <c r="C2605" s="1" t="s">
        <v>544</v>
      </c>
      <c r="D2605" s="1" t="s">
        <v>77</v>
      </c>
      <c r="E2605" s="1" t="s">
        <v>164</v>
      </c>
      <c r="F2605" s="1" t="s">
        <v>11254</v>
      </c>
      <c r="G2605" s="1">
        <v>27.766932000000001</v>
      </c>
      <c r="H2605" s="1">
        <v>-116.868903</v>
      </c>
      <c r="J2605" s="1" t="s">
        <v>2083</v>
      </c>
      <c r="K2605" s="1" t="s">
        <v>434</v>
      </c>
      <c r="L2605" s="1" t="s">
        <v>283</v>
      </c>
      <c r="M2605" s="1">
        <v>5822</v>
      </c>
      <c r="N2605" s="1" t="s">
        <v>8987</v>
      </c>
      <c r="O2605" s="1" t="s">
        <v>81</v>
      </c>
      <c r="P2605" s="1" t="s">
        <v>250</v>
      </c>
      <c r="Q2605" s="1">
        <v>73</v>
      </c>
      <c r="R2605" s="1" t="s">
        <v>50</v>
      </c>
      <c r="T2605" s="1" t="s">
        <v>1968</v>
      </c>
      <c r="U2605" s="1" t="s">
        <v>81</v>
      </c>
      <c r="V2605" s="1" t="s">
        <v>283</v>
      </c>
      <c r="W2605" s="1">
        <v>67</v>
      </c>
      <c r="X2605" s="1" t="s">
        <v>122</v>
      </c>
      <c r="Z2605" s="1" t="s">
        <v>264</v>
      </c>
      <c r="AB2605" s="1" t="s">
        <v>91</v>
      </c>
      <c r="AC2605" s="1" t="s">
        <v>92</v>
      </c>
      <c r="AD2605" s="1">
        <v>3</v>
      </c>
      <c r="AF2605" s="1" t="s">
        <v>349</v>
      </c>
      <c r="AG2605" s="1" t="s">
        <v>11255</v>
      </c>
    </row>
    <row r="2606" spans="1:33" x14ac:dyDescent="0.25">
      <c r="A2606" s="1" t="s">
        <v>11256</v>
      </c>
      <c r="B2606" s="1" t="s">
        <v>2582</v>
      </c>
      <c r="C2606" s="1" t="s">
        <v>907</v>
      </c>
      <c r="D2606" s="1" t="s">
        <v>163</v>
      </c>
      <c r="E2606" s="1" t="s">
        <v>202</v>
      </c>
      <c r="F2606" s="1" t="s">
        <v>11257</v>
      </c>
      <c r="G2606" s="1">
        <v>43.405752999999997</v>
      </c>
      <c r="H2606" s="1">
        <v>-78.817001000000005</v>
      </c>
      <c r="I2606" s="2">
        <v>44433.528136574074</v>
      </c>
      <c r="J2606" s="1" t="s">
        <v>652</v>
      </c>
      <c r="K2606" s="1" t="s">
        <v>182</v>
      </c>
      <c r="L2606" s="1" t="s">
        <v>44</v>
      </c>
      <c r="M2606" s="1">
        <v>9000</v>
      </c>
      <c r="N2606" s="1" t="s">
        <v>8055</v>
      </c>
      <c r="O2606" s="1" t="s">
        <v>285</v>
      </c>
      <c r="P2606" s="1" t="s">
        <v>205</v>
      </c>
      <c r="Q2606" s="1">
        <v>48</v>
      </c>
      <c r="R2606" s="1" t="s">
        <v>86</v>
      </c>
      <c r="S2606" s="1" t="s">
        <v>120</v>
      </c>
      <c r="T2606" s="1" t="s">
        <v>3967</v>
      </c>
      <c r="U2606" s="1" t="s">
        <v>153</v>
      </c>
      <c r="V2606" s="1" t="s">
        <v>44</v>
      </c>
      <c r="W2606" s="1">
        <v>52</v>
      </c>
      <c r="X2606" s="1" t="s">
        <v>184</v>
      </c>
      <c r="Z2606" s="1" t="s">
        <v>337</v>
      </c>
      <c r="AA2606" s="1" t="s">
        <v>187</v>
      </c>
      <c r="AB2606" s="1" t="s">
        <v>214</v>
      </c>
      <c r="AC2606" s="1" t="s">
        <v>53</v>
      </c>
      <c r="AD2606" s="1">
        <v>3</v>
      </c>
      <c r="AE2606" s="1">
        <v>-42048.11</v>
      </c>
      <c r="AF2606" s="1" t="s">
        <v>349</v>
      </c>
      <c r="AG2606" s="1" t="s">
        <v>11258</v>
      </c>
    </row>
    <row r="2607" spans="1:33" x14ac:dyDescent="0.25">
      <c r="A2607" s="1" t="s">
        <v>11259</v>
      </c>
      <c r="B2607" s="1" t="s">
        <v>759</v>
      </c>
      <c r="C2607" s="1" t="s">
        <v>279</v>
      </c>
      <c r="D2607" s="1" t="s">
        <v>219</v>
      </c>
      <c r="E2607" s="1" t="s">
        <v>164</v>
      </c>
      <c r="F2607" s="1" t="s">
        <v>11260</v>
      </c>
      <c r="G2607" s="1">
        <v>38.394148000000001</v>
      </c>
      <c r="H2607" s="1">
        <v>-91.030322999999996</v>
      </c>
      <c r="I2607" s="2">
        <v>43779.921851851854</v>
      </c>
      <c r="J2607" s="1" t="s">
        <v>1319</v>
      </c>
      <c r="K2607" s="1" t="s">
        <v>4309</v>
      </c>
      <c r="L2607" s="1" t="s">
        <v>273</v>
      </c>
      <c r="M2607" s="1">
        <v>2528</v>
      </c>
      <c r="N2607" s="1" t="s">
        <v>4739</v>
      </c>
      <c r="O2607" s="1" t="s">
        <v>44</v>
      </c>
      <c r="P2607" s="1" t="s">
        <v>140</v>
      </c>
      <c r="Q2607" s="1">
        <v>24</v>
      </c>
      <c r="R2607" s="1" t="s">
        <v>154</v>
      </c>
      <c r="S2607" s="1" t="s">
        <v>65</v>
      </c>
      <c r="T2607" s="1" t="s">
        <v>1539</v>
      </c>
      <c r="U2607" s="1" t="s">
        <v>156</v>
      </c>
      <c r="V2607" s="1" t="s">
        <v>85</v>
      </c>
      <c r="W2607" s="1">
        <v>14</v>
      </c>
      <c r="X2607" s="1" t="s">
        <v>50</v>
      </c>
      <c r="Y2607" s="1" t="s">
        <v>11261</v>
      </c>
      <c r="Z2607" s="1" t="s">
        <v>264</v>
      </c>
      <c r="AA2607" s="1" t="s">
        <v>213</v>
      </c>
      <c r="AB2607" s="1" t="s">
        <v>52</v>
      </c>
      <c r="AC2607" s="1" t="s">
        <v>348</v>
      </c>
      <c r="AD2607" s="1">
        <v>0</v>
      </c>
      <c r="AE2607" s="1">
        <v>19465.099999999999</v>
      </c>
      <c r="AF2607" s="1" t="s">
        <v>176</v>
      </c>
      <c r="AG2607" s="1" t="s">
        <v>11262</v>
      </c>
    </row>
    <row r="2608" spans="1:33" x14ac:dyDescent="0.25">
      <c r="A2608" s="1" t="s">
        <v>11263</v>
      </c>
      <c r="B2608" s="1" t="s">
        <v>500</v>
      </c>
      <c r="C2608" s="1" t="s">
        <v>318</v>
      </c>
      <c r="D2608" s="1" t="s">
        <v>163</v>
      </c>
      <c r="E2608" s="1" t="s">
        <v>202</v>
      </c>
      <c r="F2608" s="1" t="s">
        <v>11264</v>
      </c>
      <c r="G2608" s="1">
        <v>34.751527000000003</v>
      </c>
      <c r="H2608" s="1">
        <v>-71.759934999999999</v>
      </c>
      <c r="I2608" s="2">
        <v>45275.415810185186</v>
      </c>
      <c r="J2608" s="1" t="s">
        <v>1844</v>
      </c>
      <c r="K2608" s="1" t="s">
        <v>249</v>
      </c>
      <c r="L2608" s="1" t="s">
        <v>82</v>
      </c>
      <c r="M2608" s="1">
        <v>5505</v>
      </c>
      <c r="N2608" s="1" t="s">
        <v>4106</v>
      </c>
      <c r="O2608" s="1" t="s">
        <v>474</v>
      </c>
      <c r="P2608" s="1" t="s">
        <v>369</v>
      </c>
      <c r="Q2608" s="1">
        <v>-27</v>
      </c>
      <c r="R2608" s="1" t="s">
        <v>119</v>
      </c>
      <c r="S2608" s="1" t="s">
        <v>82</v>
      </c>
      <c r="T2608" s="1" t="s">
        <v>11265</v>
      </c>
      <c r="U2608" s="1" t="s">
        <v>249</v>
      </c>
      <c r="V2608" s="1" t="s">
        <v>263</v>
      </c>
      <c r="W2608" s="1">
        <v>51</v>
      </c>
      <c r="X2608" s="1" t="s">
        <v>122</v>
      </c>
      <c r="Y2608" s="1" t="s">
        <v>11266</v>
      </c>
      <c r="Z2608" s="1" t="s">
        <v>467</v>
      </c>
      <c r="AA2608" s="1">
        <v>1</v>
      </c>
      <c r="AB2608" s="1" t="s">
        <v>71</v>
      </c>
      <c r="AC2608" s="1" t="s">
        <v>564</v>
      </c>
      <c r="AD2608" s="1">
        <v>1</v>
      </c>
      <c r="AE2608" s="1">
        <v>9734.4</v>
      </c>
      <c r="AF2608" s="1" t="s">
        <v>93</v>
      </c>
      <c r="AG2608" s="1" t="s">
        <v>11267</v>
      </c>
    </row>
    <row r="2609" spans="1:33" x14ac:dyDescent="0.25">
      <c r="A2609" s="1" t="s">
        <v>11268</v>
      </c>
      <c r="B2609" s="1" t="s">
        <v>1214</v>
      </c>
      <c r="C2609" s="1" t="s">
        <v>200</v>
      </c>
      <c r="D2609" s="1" t="s">
        <v>77</v>
      </c>
      <c r="E2609" s="1" t="s">
        <v>149</v>
      </c>
      <c r="F2609" s="1" t="s">
        <v>11269</v>
      </c>
      <c r="G2609" s="1">
        <v>45.682769</v>
      </c>
      <c r="H2609" s="1">
        <v>-88.269796999999997</v>
      </c>
      <c r="I2609" s="2">
        <v>45253.080462962964</v>
      </c>
      <c r="J2609" s="1" t="s">
        <v>1208</v>
      </c>
      <c r="K2609" s="1" t="s">
        <v>322</v>
      </c>
      <c r="L2609" s="1" t="s">
        <v>304</v>
      </c>
      <c r="M2609" s="1">
        <v>9475</v>
      </c>
      <c r="N2609" s="1" t="s">
        <v>4980</v>
      </c>
      <c r="O2609" s="1" t="s">
        <v>436</v>
      </c>
      <c r="P2609" s="1" t="s">
        <v>168</v>
      </c>
      <c r="Q2609" s="1">
        <v>68</v>
      </c>
      <c r="T2609" s="1" t="s">
        <v>1151</v>
      </c>
      <c r="U2609" s="1" t="s">
        <v>167</v>
      </c>
      <c r="V2609" s="1" t="s">
        <v>157</v>
      </c>
      <c r="W2609" s="1">
        <v>50</v>
      </c>
      <c r="X2609" s="1" t="s">
        <v>65</v>
      </c>
      <c r="Y2609" s="1">
        <v>2858492339</v>
      </c>
      <c r="Z2609" s="1" t="s">
        <v>174</v>
      </c>
      <c r="AA2609" s="1" t="s">
        <v>306</v>
      </c>
      <c r="AB2609" s="1" t="s">
        <v>198</v>
      </c>
      <c r="AC2609" s="1" t="s">
        <v>145</v>
      </c>
      <c r="AD2609" s="1">
        <v>4</v>
      </c>
      <c r="AE2609" s="1">
        <v>44341.83</v>
      </c>
      <c r="AF2609" s="1">
        <v>1</v>
      </c>
      <c r="AG2609" s="1" t="s">
        <v>11270</v>
      </c>
    </row>
    <row r="2610" spans="1:33" x14ac:dyDescent="0.25">
      <c r="A2610" s="1" t="s">
        <v>11271</v>
      </c>
      <c r="B2610" s="1" t="s">
        <v>1186</v>
      </c>
      <c r="C2610" s="1" t="s">
        <v>279</v>
      </c>
      <c r="D2610" s="1" t="s">
        <v>163</v>
      </c>
      <c r="E2610" s="1" t="s">
        <v>149</v>
      </c>
      <c r="F2610" s="1" t="s">
        <v>11272</v>
      </c>
      <c r="G2610" s="1">
        <v>29.06748</v>
      </c>
      <c r="H2610" s="1">
        <v>-99.015977000000007</v>
      </c>
      <c r="I2610" s="2">
        <v>43796.748553240737</v>
      </c>
      <c r="J2610" s="1" t="s">
        <v>411</v>
      </c>
      <c r="K2610" s="1" t="s">
        <v>44</v>
      </c>
      <c r="L2610" s="1" t="s">
        <v>82</v>
      </c>
      <c r="M2610" s="1">
        <v>3019</v>
      </c>
      <c r="N2610" s="1" t="s">
        <v>4330</v>
      </c>
      <c r="O2610" s="1" t="s">
        <v>136</v>
      </c>
      <c r="P2610" s="1" t="s">
        <v>224</v>
      </c>
      <c r="Q2610" s="1">
        <v>59</v>
      </c>
      <c r="R2610" s="1" t="s">
        <v>184</v>
      </c>
      <c r="S2610" s="1" t="s">
        <v>120</v>
      </c>
      <c r="T2610" s="1" t="s">
        <v>7244</v>
      </c>
      <c r="U2610" s="1" t="s">
        <v>68</v>
      </c>
      <c r="V2610" s="1" t="s">
        <v>304</v>
      </c>
      <c r="W2610" s="1">
        <v>31</v>
      </c>
      <c r="X2610" s="1" t="s">
        <v>65</v>
      </c>
      <c r="Y2610" s="1" t="s">
        <v>11273</v>
      </c>
      <c r="Z2610" s="1" t="s">
        <v>123</v>
      </c>
      <c r="AA2610" s="1" t="s">
        <v>360</v>
      </c>
      <c r="AB2610" s="1" t="s">
        <v>144</v>
      </c>
      <c r="AC2610" s="1" t="s">
        <v>53</v>
      </c>
      <c r="AD2610" s="1">
        <v>2</v>
      </c>
      <c r="AE2610" s="1">
        <v>34463.03</v>
      </c>
      <c r="AF2610" s="1" t="b">
        <v>0</v>
      </c>
      <c r="AG2610" s="1" t="s">
        <v>11274</v>
      </c>
    </row>
    <row r="2611" spans="1:33" x14ac:dyDescent="0.25">
      <c r="A2611" s="1" t="s">
        <v>11275</v>
      </c>
      <c r="B2611" s="1" t="s">
        <v>694</v>
      </c>
      <c r="C2611" s="1" t="s">
        <v>544</v>
      </c>
      <c r="D2611" s="1" t="s">
        <v>191</v>
      </c>
      <c r="E2611" s="1" t="s">
        <v>409</v>
      </c>
      <c r="F2611" s="1" t="s">
        <v>11276</v>
      </c>
      <c r="G2611" s="1">
        <v>39.492151999999997</v>
      </c>
      <c r="H2611" s="1">
        <v>-111.290002</v>
      </c>
      <c r="I2611" s="2">
        <v>43244.608657407407</v>
      </c>
      <c r="J2611" s="1" t="s">
        <v>1288</v>
      </c>
      <c r="K2611" s="1" t="s">
        <v>84</v>
      </c>
      <c r="L2611" s="1" t="s">
        <v>170</v>
      </c>
      <c r="M2611" s="1">
        <v>1301</v>
      </c>
      <c r="N2611" s="1" t="s">
        <v>8045</v>
      </c>
      <c r="O2611" s="1" t="s">
        <v>68</v>
      </c>
      <c r="P2611" s="1" t="s">
        <v>102</v>
      </c>
      <c r="Q2611" s="1">
        <v>61</v>
      </c>
      <c r="R2611" s="1" t="s">
        <v>45</v>
      </c>
      <c r="S2611" s="1" t="s">
        <v>66</v>
      </c>
      <c r="Z2611" s="1" t="s">
        <v>142</v>
      </c>
      <c r="AA2611" s="1">
        <v>1</v>
      </c>
      <c r="AB2611" s="1" t="s">
        <v>198</v>
      </c>
      <c r="AC2611" s="1" t="s">
        <v>325</v>
      </c>
      <c r="AD2611" s="1">
        <v>5</v>
      </c>
      <c r="AE2611" s="1">
        <v>31339.24</v>
      </c>
      <c r="AF2611" s="1" t="s">
        <v>93</v>
      </c>
      <c r="AG2611" s="1" t="s">
        <v>11277</v>
      </c>
    </row>
    <row r="2612" spans="1:33" x14ac:dyDescent="0.25">
      <c r="A2612" s="1" t="s">
        <v>11278</v>
      </c>
      <c r="B2612" s="1" t="s">
        <v>1119</v>
      </c>
      <c r="C2612" s="1" t="s">
        <v>760</v>
      </c>
      <c r="D2612" s="1" t="s">
        <v>201</v>
      </c>
      <c r="E2612" s="1" t="s">
        <v>246</v>
      </c>
      <c r="F2612" s="1" t="s">
        <v>11279</v>
      </c>
      <c r="G2612" s="1">
        <v>40.210096</v>
      </c>
      <c r="H2612" s="1">
        <v>-81.255808000000002</v>
      </c>
      <c r="I2612" s="2">
        <v>44711.33185185185</v>
      </c>
      <c r="J2612" s="1" t="s">
        <v>381</v>
      </c>
      <c r="K2612" s="1" t="s">
        <v>81</v>
      </c>
      <c r="L2612" s="1" t="s">
        <v>41</v>
      </c>
      <c r="M2612" s="1">
        <v>4420</v>
      </c>
      <c r="N2612" s="1" t="s">
        <v>4403</v>
      </c>
      <c r="O2612" s="1" t="s">
        <v>84</v>
      </c>
      <c r="P2612" s="1" t="s">
        <v>304</v>
      </c>
      <c r="Q2612" s="1">
        <v>46</v>
      </c>
      <c r="R2612" s="1" t="s">
        <v>238</v>
      </c>
      <c r="S2612" s="1" t="s">
        <v>209</v>
      </c>
      <c r="T2612" s="1" t="s">
        <v>2870</v>
      </c>
      <c r="U2612" s="1" t="s">
        <v>61</v>
      </c>
      <c r="V2612" s="1" t="s">
        <v>88</v>
      </c>
      <c r="W2612" s="1">
        <v>-72</v>
      </c>
      <c r="X2612" s="1" t="s">
        <v>45</v>
      </c>
      <c r="Y2612" s="1" t="s">
        <v>11280</v>
      </c>
      <c r="Z2612" s="1" t="s">
        <v>90</v>
      </c>
      <c r="AA2612" s="1">
        <v>2</v>
      </c>
      <c r="AB2612" s="1" t="s">
        <v>71</v>
      </c>
      <c r="AC2612" s="1" t="s">
        <v>348</v>
      </c>
      <c r="AD2612" s="1">
        <v>1</v>
      </c>
      <c r="AE2612" s="1">
        <v>22939.11</v>
      </c>
      <c r="AF2612" s="1">
        <v>0</v>
      </c>
      <c r="AG2612" s="1" t="s">
        <v>11281</v>
      </c>
    </row>
    <row r="2613" spans="1:33" x14ac:dyDescent="0.25">
      <c r="A2613" s="1" t="s">
        <v>11282</v>
      </c>
      <c r="B2613" s="1" t="s">
        <v>439</v>
      </c>
      <c r="C2613" s="1" t="s">
        <v>364</v>
      </c>
      <c r="D2613" s="1" t="s">
        <v>163</v>
      </c>
      <c r="E2613" s="1" t="s">
        <v>246</v>
      </c>
      <c r="F2613" s="1" t="s">
        <v>11283</v>
      </c>
      <c r="G2613" s="1">
        <v>43.711700999999998</v>
      </c>
      <c r="H2613" s="1">
        <v>-75.120885000000001</v>
      </c>
      <c r="I2613" s="2">
        <v>45497.972743055558</v>
      </c>
      <c r="J2613" s="1" t="s">
        <v>1036</v>
      </c>
      <c r="K2613" s="1" t="s">
        <v>136</v>
      </c>
      <c r="L2613" s="1" t="s">
        <v>82</v>
      </c>
      <c r="M2613" s="1">
        <v>1827</v>
      </c>
      <c r="T2613" s="1" t="s">
        <v>3218</v>
      </c>
      <c r="U2613" s="1" t="s">
        <v>474</v>
      </c>
      <c r="V2613" s="1" t="s">
        <v>106</v>
      </c>
      <c r="W2613" s="1">
        <v>26</v>
      </c>
      <c r="X2613" s="1" t="s">
        <v>154</v>
      </c>
      <c r="Y2613" s="1" t="s">
        <v>11284</v>
      </c>
      <c r="Z2613" s="1" t="s">
        <v>640</v>
      </c>
      <c r="AA2613" s="1">
        <v>1</v>
      </c>
      <c r="AB2613" s="1" t="s">
        <v>175</v>
      </c>
      <c r="AC2613" s="1" t="s">
        <v>53</v>
      </c>
      <c r="AD2613" s="1">
        <v>2</v>
      </c>
      <c r="AE2613" s="1">
        <v>27297.77</v>
      </c>
      <c r="AF2613" s="1" t="s">
        <v>176</v>
      </c>
      <c r="AG2613" s="1" t="s">
        <v>11285</v>
      </c>
    </row>
    <row r="2614" spans="1:33" x14ac:dyDescent="0.25">
      <c r="A2614" s="1" t="s">
        <v>11286</v>
      </c>
      <c r="B2614" s="1" t="s">
        <v>774</v>
      </c>
      <c r="C2614" s="1" t="s">
        <v>2227</v>
      </c>
      <c r="D2614" s="1" t="s">
        <v>163</v>
      </c>
      <c r="E2614" s="1" t="s">
        <v>202</v>
      </c>
      <c r="F2614" s="1" t="s">
        <v>11287</v>
      </c>
      <c r="G2614" s="1">
        <v>46.047051000000003</v>
      </c>
      <c r="I2614" s="2">
        <v>45081.442488425928</v>
      </c>
      <c r="J2614" s="1" t="s">
        <v>579</v>
      </c>
      <c r="K2614" s="1" t="s">
        <v>249</v>
      </c>
      <c r="L2614" s="1" t="s">
        <v>62</v>
      </c>
      <c r="M2614" s="1">
        <v>7110</v>
      </c>
      <c r="N2614" s="1" t="s">
        <v>6017</v>
      </c>
      <c r="O2614" s="1" t="s">
        <v>105</v>
      </c>
      <c r="P2614" s="1" t="s">
        <v>49</v>
      </c>
      <c r="Q2614" s="1">
        <v>61</v>
      </c>
      <c r="R2614" s="1" t="s">
        <v>45</v>
      </c>
      <c r="S2614" s="1" t="s">
        <v>82</v>
      </c>
      <c r="T2614" s="1" t="s">
        <v>8465</v>
      </c>
      <c r="U2614" s="1" t="s">
        <v>139</v>
      </c>
      <c r="V2614" s="1" t="s">
        <v>102</v>
      </c>
      <c r="W2614" s="1">
        <v>15</v>
      </c>
      <c r="X2614" s="1" t="s">
        <v>45</v>
      </c>
      <c r="Y2614" s="1" t="s">
        <v>11288</v>
      </c>
      <c r="Z2614" s="1" t="s">
        <v>255</v>
      </c>
      <c r="AA2614" s="1" t="s">
        <v>296</v>
      </c>
      <c r="AB2614" s="1" t="s">
        <v>144</v>
      </c>
      <c r="AC2614" s="1" t="s">
        <v>53</v>
      </c>
      <c r="AD2614" s="1">
        <v>1</v>
      </c>
      <c r="AE2614" s="1">
        <v>47956.41</v>
      </c>
    </row>
    <row r="2615" spans="1:33" x14ac:dyDescent="0.25">
      <c r="A2615" s="1" t="s">
        <v>11289</v>
      </c>
      <c r="B2615" s="1" t="s">
        <v>1011</v>
      </c>
      <c r="C2615" s="1" t="s">
        <v>760</v>
      </c>
      <c r="D2615" s="1" t="s">
        <v>201</v>
      </c>
      <c r="E2615" s="1" t="s">
        <v>131</v>
      </c>
      <c r="F2615" s="1" t="s">
        <v>11290</v>
      </c>
      <c r="G2615" s="1">
        <v>33.320925000000003</v>
      </c>
      <c r="H2615" s="1">
        <v>-82.664956000000004</v>
      </c>
      <c r="I2615" s="2">
        <v>45044.077326388891</v>
      </c>
      <c r="J2615" s="1" t="s">
        <v>2817</v>
      </c>
      <c r="K2615" s="1" t="s">
        <v>436</v>
      </c>
      <c r="L2615" s="1" t="s">
        <v>263</v>
      </c>
      <c r="M2615" s="1">
        <v>4335</v>
      </c>
      <c r="N2615" s="1" t="s">
        <v>2859</v>
      </c>
      <c r="O2615" s="1" t="s">
        <v>153</v>
      </c>
      <c r="P2615" s="1" t="s">
        <v>356</v>
      </c>
      <c r="Q2615" s="1">
        <v>43</v>
      </c>
      <c r="R2615" s="1" t="s">
        <v>71</v>
      </c>
      <c r="S2615" s="1" t="s">
        <v>252</v>
      </c>
      <c r="Z2615" s="1" t="s">
        <v>640</v>
      </c>
      <c r="AA2615" s="1">
        <v>1</v>
      </c>
      <c r="AB2615" s="1" t="s">
        <v>214</v>
      </c>
      <c r="AD2615" s="1">
        <v>4</v>
      </c>
      <c r="AE2615" s="1">
        <v>683.72</v>
      </c>
      <c r="AF2615" s="1">
        <v>1</v>
      </c>
    </row>
    <row r="2616" spans="1:33" x14ac:dyDescent="0.25">
      <c r="A2616" s="1" t="s">
        <v>11291</v>
      </c>
      <c r="B2616" s="1" t="s">
        <v>1340</v>
      </c>
      <c r="C2616" s="1" t="s">
        <v>129</v>
      </c>
      <c r="D2616" s="1" t="s">
        <v>219</v>
      </c>
      <c r="E2616" s="1" t="s">
        <v>58</v>
      </c>
      <c r="F2616" s="1" t="s">
        <v>11292</v>
      </c>
      <c r="G2616" s="1">
        <v>34.177371000000001</v>
      </c>
      <c r="H2616" s="1">
        <v>-99.161912999999998</v>
      </c>
      <c r="I2616" s="2">
        <v>45292.478101851855</v>
      </c>
      <c r="J2616" s="1" t="s">
        <v>509</v>
      </c>
      <c r="K2616" s="1" t="s">
        <v>285</v>
      </c>
      <c r="L2616" s="1" t="s">
        <v>224</v>
      </c>
      <c r="M2616" s="1">
        <v>8231</v>
      </c>
      <c r="N2616" s="1" t="s">
        <v>1935</v>
      </c>
      <c r="O2616" s="1" t="s">
        <v>211</v>
      </c>
      <c r="P2616" s="1" t="s">
        <v>224</v>
      </c>
      <c r="Q2616" s="1">
        <v>18</v>
      </c>
      <c r="R2616" s="1" t="s">
        <v>335</v>
      </c>
      <c r="S2616" s="1" t="s">
        <v>209</v>
      </c>
      <c r="T2616" s="1" t="s">
        <v>957</v>
      </c>
      <c r="U2616" s="1" t="s">
        <v>322</v>
      </c>
      <c r="V2616" s="1" t="s">
        <v>273</v>
      </c>
      <c r="W2616" s="1">
        <v>89</v>
      </c>
      <c r="X2616" s="1" t="s">
        <v>208</v>
      </c>
      <c r="Y2616" s="1" t="s">
        <v>11293</v>
      </c>
      <c r="Z2616" s="1" t="s">
        <v>107</v>
      </c>
      <c r="AA2616" s="1" t="s">
        <v>240</v>
      </c>
      <c r="AB2616" s="1" t="s">
        <v>297</v>
      </c>
      <c r="AC2616" s="1" t="s">
        <v>325</v>
      </c>
      <c r="AD2616" s="1">
        <v>2</v>
      </c>
      <c r="AE2616" s="1">
        <v>12821.81</v>
      </c>
      <c r="AF2616" s="1" t="s">
        <v>349</v>
      </c>
      <c r="AG2616" s="1" t="s">
        <v>11294</v>
      </c>
    </row>
    <row r="2617" spans="1:33" x14ac:dyDescent="0.25">
      <c r="A2617" s="1" t="s">
        <v>11295</v>
      </c>
      <c r="B2617" s="1" t="s">
        <v>856</v>
      </c>
      <c r="C2617" s="1" t="s">
        <v>35</v>
      </c>
      <c r="D2617" s="1" t="s">
        <v>219</v>
      </c>
      <c r="E2617" s="1" t="s">
        <v>202</v>
      </c>
      <c r="F2617" s="1" t="s">
        <v>11296</v>
      </c>
      <c r="G2617" s="1">
        <v>29.707023</v>
      </c>
      <c r="H2617" s="1">
        <v>-118.017178</v>
      </c>
      <c r="I2617" s="2">
        <v>44610.921817129631</v>
      </c>
      <c r="J2617" s="1" t="s">
        <v>575</v>
      </c>
      <c r="K2617" s="1" t="s">
        <v>172</v>
      </c>
      <c r="L2617" s="1" t="s">
        <v>88</v>
      </c>
      <c r="M2617" s="1">
        <v>1109</v>
      </c>
      <c r="N2617" s="1" t="s">
        <v>5033</v>
      </c>
      <c r="O2617" s="1" t="s">
        <v>61</v>
      </c>
      <c r="P2617" s="1" t="s">
        <v>475</v>
      </c>
      <c r="Q2617" s="1">
        <v>-68</v>
      </c>
      <c r="S2617" s="1" t="s">
        <v>71</v>
      </c>
      <c r="T2617" s="1" t="s">
        <v>3706</v>
      </c>
      <c r="U2617" s="1" t="s">
        <v>343</v>
      </c>
      <c r="V2617" s="1" t="s">
        <v>106</v>
      </c>
      <c r="W2617" s="1">
        <v>82</v>
      </c>
      <c r="X2617" s="1" t="s">
        <v>238</v>
      </c>
      <c r="Y2617" s="1" t="s">
        <v>11297</v>
      </c>
      <c r="Z2617" s="1" t="s">
        <v>123</v>
      </c>
      <c r="AA2617" s="1">
        <v>1</v>
      </c>
      <c r="AB2617" s="1" t="s">
        <v>125</v>
      </c>
      <c r="AC2617" s="1" t="s">
        <v>126</v>
      </c>
      <c r="AD2617" s="1">
        <v>1</v>
      </c>
      <c r="AE2617" s="1">
        <v>8654.6299999999992</v>
      </c>
      <c r="AF2617" s="1" t="s">
        <v>72</v>
      </c>
      <c r="AG2617" s="1" t="s">
        <v>11298</v>
      </c>
    </row>
    <row r="2618" spans="1:33" x14ac:dyDescent="0.25">
      <c r="A2618" s="1" t="s">
        <v>11299</v>
      </c>
      <c r="B2618" s="1" t="s">
        <v>179</v>
      </c>
      <c r="C2618" s="1" t="s">
        <v>837</v>
      </c>
      <c r="D2618" s="1" t="s">
        <v>98</v>
      </c>
      <c r="E2618" s="1" t="s">
        <v>409</v>
      </c>
      <c r="F2618" s="1" t="s">
        <v>11300</v>
      </c>
      <c r="G2618" s="1">
        <v>153.16730000000001</v>
      </c>
      <c r="H2618" s="1">
        <v>-97.789756999999994</v>
      </c>
      <c r="I2618" s="2">
        <v>44053.415648148148</v>
      </c>
      <c r="J2618" s="1" t="s">
        <v>619</v>
      </c>
      <c r="K2618" s="1" t="s">
        <v>172</v>
      </c>
      <c r="L2618" s="1" t="s">
        <v>69</v>
      </c>
      <c r="N2618" s="1" t="s">
        <v>851</v>
      </c>
      <c r="O2618" s="1" t="s">
        <v>331</v>
      </c>
      <c r="P2618" s="1" t="s">
        <v>263</v>
      </c>
      <c r="Q2618" s="1">
        <v>55</v>
      </c>
      <c r="R2618" s="1" t="s">
        <v>45</v>
      </c>
      <c r="T2618" s="1" t="s">
        <v>7644</v>
      </c>
      <c r="U2618" s="1" t="s">
        <v>434</v>
      </c>
      <c r="V2618" s="1" t="s">
        <v>85</v>
      </c>
      <c r="W2618" s="1">
        <v>21</v>
      </c>
      <c r="X2618" s="1" t="s">
        <v>184</v>
      </c>
      <c r="Y2618" s="1" t="s">
        <v>11301</v>
      </c>
      <c r="Z2618" s="1" t="s">
        <v>90</v>
      </c>
      <c r="AA2618" s="1">
        <v>3</v>
      </c>
      <c r="AB2618" s="1" t="s">
        <v>228</v>
      </c>
      <c r="AC2618" s="1" t="s">
        <v>145</v>
      </c>
      <c r="AD2618" s="1">
        <v>1</v>
      </c>
      <c r="AE2618" s="1">
        <v>13020.5</v>
      </c>
      <c r="AF2618" s="1" t="s">
        <v>349</v>
      </c>
      <c r="AG2618" s="1" t="s">
        <v>11302</v>
      </c>
    </row>
    <row r="2619" spans="1:33" x14ac:dyDescent="0.25">
      <c r="A2619" s="1" t="s">
        <v>11303</v>
      </c>
      <c r="B2619" s="1" t="s">
        <v>932</v>
      </c>
      <c r="C2619" s="1" t="s">
        <v>401</v>
      </c>
      <c r="D2619" s="1" t="s">
        <v>191</v>
      </c>
      <c r="E2619" s="1" t="s">
        <v>409</v>
      </c>
      <c r="F2619" s="1" t="s">
        <v>11304</v>
      </c>
      <c r="G2619" s="1">
        <v>41.030121999999999</v>
      </c>
      <c r="H2619" s="1">
        <v>-70.057219000000003</v>
      </c>
      <c r="J2619" s="1" t="s">
        <v>721</v>
      </c>
      <c r="K2619" s="1" t="s">
        <v>172</v>
      </c>
      <c r="L2619" s="1" t="s">
        <v>304</v>
      </c>
      <c r="M2619" s="1">
        <v>4608</v>
      </c>
      <c r="N2619" s="1" t="s">
        <v>2376</v>
      </c>
      <c r="O2619" s="1" t="s">
        <v>331</v>
      </c>
      <c r="P2619" s="1" t="s">
        <v>369</v>
      </c>
      <c r="Q2619" s="1">
        <v>61</v>
      </c>
      <c r="R2619" s="1" t="s">
        <v>154</v>
      </c>
      <c r="S2619" s="1" t="s">
        <v>236</v>
      </c>
      <c r="T2619" s="1" t="s">
        <v>67</v>
      </c>
      <c r="U2619" s="1" t="s">
        <v>285</v>
      </c>
      <c r="V2619" s="1" t="s">
        <v>64</v>
      </c>
      <c r="X2619" s="1" t="s">
        <v>50</v>
      </c>
      <c r="Y2619" s="1">
        <v>2795771137</v>
      </c>
      <c r="Z2619" s="1" t="s">
        <v>90</v>
      </c>
      <c r="AA2619" s="1" t="s">
        <v>296</v>
      </c>
      <c r="AB2619" s="1" t="s">
        <v>109</v>
      </c>
      <c r="AC2619" s="1" t="s">
        <v>71</v>
      </c>
      <c r="AD2619" s="1">
        <v>5</v>
      </c>
      <c r="AE2619" s="1">
        <v>10560.37</v>
      </c>
      <c r="AF2619" s="1">
        <v>1</v>
      </c>
    </row>
    <row r="2620" spans="1:33" x14ac:dyDescent="0.25">
      <c r="A2620" s="1" t="s">
        <v>11305</v>
      </c>
      <c r="B2620" s="1" t="s">
        <v>1358</v>
      </c>
      <c r="C2620" s="1" t="s">
        <v>340</v>
      </c>
      <c r="D2620" s="1" t="s">
        <v>191</v>
      </c>
      <c r="E2620" s="1" t="s">
        <v>246</v>
      </c>
      <c r="F2620" s="1" t="s">
        <v>11306</v>
      </c>
      <c r="G2620" s="1">
        <v>44.691464000000003</v>
      </c>
      <c r="H2620" s="1">
        <v>-117.076801</v>
      </c>
      <c r="I2620" s="2">
        <v>44784.864618055559</v>
      </c>
      <c r="J2620" s="1" t="s">
        <v>1208</v>
      </c>
      <c r="K2620" s="1" t="s">
        <v>153</v>
      </c>
      <c r="L2620" s="1" t="s">
        <v>346</v>
      </c>
      <c r="M2620" s="1">
        <v>1897</v>
      </c>
      <c r="N2620" s="1" t="s">
        <v>5723</v>
      </c>
      <c r="O2620" s="1" t="s">
        <v>101</v>
      </c>
      <c r="P2620" s="1" t="s">
        <v>49</v>
      </c>
      <c r="Q2620" s="1">
        <v>20</v>
      </c>
      <c r="R2620" s="1" t="s">
        <v>50</v>
      </c>
      <c r="S2620" s="1" t="s">
        <v>65</v>
      </c>
      <c r="T2620" s="1" t="s">
        <v>4411</v>
      </c>
      <c r="U2620" s="1" t="s">
        <v>293</v>
      </c>
      <c r="V2620" s="1" t="s">
        <v>283</v>
      </c>
      <c r="W2620" s="1">
        <v>34</v>
      </c>
      <c r="X2620" s="1" t="s">
        <v>86</v>
      </c>
      <c r="Y2620" s="1" t="s">
        <v>11307</v>
      </c>
      <c r="Z2620" s="1" t="s">
        <v>255</v>
      </c>
      <c r="AA2620" s="1">
        <v>4</v>
      </c>
      <c r="AB2620" s="1" t="s">
        <v>324</v>
      </c>
      <c r="AC2620" s="1" t="s">
        <v>145</v>
      </c>
      <c r="AD2620" s="1">
        <v>0</v>
      </c>
      <c r="AE2620" s="1">
        <v>28779.34</v>
      </c>
      <c r="AG2620" s="1" t="s">
        <v>11308</v>
      </c>
    </row>
    <row r="2621" spans="1:33" x14ac:dyDescent="0.25">
      <c r="A2621" s="1" t="s">
        <v>11309</v>
      </c>
      <c r="B2621" s="1" t="s">
        <v>148</v>
      </c>
      <c r="C2621" s="1" t="s">
        <v>245</v>
      </c>
      <c r="D2621" s="1" t="s">
        <v>163</v>
      </c>
      <c r="E2621" s="1" t="s">
        <v>202</v>
      </c>
      <c r="F2621" s="1" t="s">
        <v>11310</v>
      </c>
      <c r="G2621" s="1">
        <v>37.606605000000002</v>
      </c>
      <c r="H2621" s="1">
        <v>-84.281930000000003</v>
      </c>
      <c r="I2621" s="2">
        <v>45404.722673611112</v>
      </c>
      <c r="J2621" s="1" t="s">
        <v>532</v>
      </c>
      <c r="K2621" s="1" t="s">
        <v>134</v>
      </c>
      <c r="L2621" s="1" t="s">
        <v>263</v>
      </c>
      <c r="N2621" s="1" t="s">
        <v>2055</v>
      </c>
      <c r="O2621" s="1" t="s">
        <v>44</v>
      </c>
      <c r="P2621" s="1" t="s">
        <v>82</v>
      </c>
      <c r="Q2621" s="1">
        <v>73</v>
      </c>
      <c r="R2621" s="1" t="s">
        <v>208</v>
      </c>
      <c r="S2621" s="1" t="s">
        <v>46</v>
      </c>
      <c r="T2621" s="1" t="s">
        <v>6290</v>
      </c>
      <c r="U2621" s="1" t="s">
        <v>136</v>
      </c>
      <c r="V2621" s="1" t="s">
        <v>140</v>
      </c>
      <c r="W2621" s="1">
        <v>15</v>
      </c>
      <c r="X2621" s="1" t="s">
        <v>208</v>
      </c>
      <c r="Y2621" s="1" t="s">
        <v>11311</v>
      </c>
      <c r="Z2621" s="1" t="s">
        <v>640</v>
      </c>
      <c r="AA2621" s="1" t="s">
        <v>240</v>
      </c>
      <c r="AB2621" s="1" t="s">
        <v>144</v>
      </c>
      <c r="AC2621" s="1" t="s">
        <v>126</v>
      </c>
      <c r="AD2621" s="1">
        <v>2</v>
      </c>
      <c r="AE2621" s="1">
        <v>-4627.55</v>
      </c>
      <c r="AF2621" s="1" t="s">
        <v>229</v>
      </c>
      <c r="AG2621" s="1" t="s">
        <v>11312</v>
      </c>
    </row>
    <row r="2622" spans="1:33" x14ac:dyDescent="0.25">
      <c r="A2622" s="1" t="s">
        <v>11313</v>
      </c>
      <c r="B2622" s="1" t="s">
        <v>1617</v>
      </c>
      <c r="C2622" s="1" t="s">
        <v>446</v>
      </c>
      <c r="D2622" s="1" t="s">
        <v>219</v>
      </c>
      <c r="E2622" s="1" t="s">
        <v>37</v>
      </c>
      <c r="F2622" s="1" t="s">
        <v>9436</v>
      </c>
      <c r="G2622" s="1">
        <v>35.918101999999998</v>
      </c>
      <c r="H2622" s="1">
        <v>-72.192680999999993</v>
      </c>
      <c r="I2622" s="2">
        <v>44307.37427083333</v>
      </c>
      <c r="J2622" s="1" t="s">
        <v>1485</v>
      </c>
      <c r="K2622" s="1" t="s">
        <v>207</v>
      </c>
      <c r="L2622" s="1" t="s">
        <v>41</v>
      </c>
      <c r="M2622" s="1">
        <v>1478</v>
      </c>
      <c r="N2622" s="1" t="s">
        <v>5354</v>
      </c>
      <c r="O2622" s="1" t="s">
        <v>156</v>
      </c>
      <c r="P2622" s="1" t="s">
        <v>49</v>
      </c>
      <c r="Q2622" s="1">
        <v>75</v>
      </c>
      <c r="R2622" s="1" t="s">
        <v>71</v>
      </c>
      <c r="S2622" s="1" t="s">
        <v>65</v>
      </c>
      <c r="T2622" s="1" t="s">
        <v>4505</v>
      </c>
      <c r="U2622" s="1" t="s">
        <v>139</v>
      </c>
      <c r="V2622" s="1" t="s">
        <v>224</v>
      </c>
      <c r="W2622" s="1">
        <v>11</v>
      </c>
      <c r="X2622" s="1" t="s">
        <v>208</v>
      </c>
      <c r="Z2622" s="1" t="s">
        <v>142</v>
      </c>
      <c r="AA2622" s="1" t="s">
        <v>306</v>
      </c>
      <c r="AB2622" s="1" t="s">
        <v>214</v>
      </c>
      <c r="AC2622" s="1" t="s">
        <v>145</v>
      </c>
      <c r="AD2622" s="1">
        <v>-4</v>
      </c>
      <c r="AE2622" s="1" t="s">
        <v>11314</v>
      </c>
      <c r="AF2622" s="1" t="s">
        <v>93</v>
      </c>
      <c r="AG2622" s="1" t="s">
        <v>9437</v>
      </c>
    </row>
    <row r="2623" spans="1:33" x14ac:dyDescent="0.25">
      <c r="A2623" s="1" t="s">
        <v>11315</v>
      </c>
      <c r="B2623" s="1" t="s">
        <v>300</v>
      </c>
      <c r="C2623" s="1" t="s">
        <v>279</v>
      </c>
      <c r="D2623" s="1" t="s">
        <v>191</v>
      </c>
      <c r="E2623" s="1" t="s">
        <v>131</v>
      </c>
      <c r="F2623" s="1" t="s">
        <v>11316</v>
      </c>
      <c r="G2623" s="1">
        <v>39.033718999999998</v>
      </c>
      <c r="H2623" s="1">
        <v>-102.036576</v>
      </c>
      <c r="I2623" s="2">
        <v>44632.236562500002</v>
      </c>
      <c r="J2623" s="1" t="s">
        <v>909</v>
      </c>
      <c r="K2623" s="1" t="s">
        <v>172</v>
      </c>
      <c r="L2623" s="1" t="s">
        <v>346</v>
      </c>
      <c r="M2623" s="1">
        <v>9517</v>
      </c>
      <c r="N2623" s="1" t="s">
        <v>2797</v>
      </c>
      <c r="O2623" s="1" t="s">
        <v>101</v>
      </c>
      <c r="P2623" s="1" t="s">
        <v>41</v>
      </c>
      <c r="Q2623" s="1">
        <v>52</v>
      </c>
      <c r="R2623" s="1" t="s">
        <v>184</v>
      </c>
      <c r="S2623" s="1" t="s">
        <v>71</v>
      </c>
      <c r="T2623" s="1" t="s">
        <v>2994</v>
      </c>
      <c r="U2623" s="1" t="s">
        <v>136</v>
      </c>
      <c r="V2623" s="1" t="s">
        <v>224</v>
      </c>
      <c r="W2623" s="1">
        <v>75</v>
      </c>
      <c r="X2623" s="1" t="s">
        <v>238</v>
      </c>
      <c r="Z2623" s="1" t="s">
        <v>51</v>
      </c>
      <c r="AA2623" s="1" t="s">
        <v>124</v>
      </c>
      <c r="AB2623" s="1" t="s">
        <v>144</v>
      </c>
      <c r="AC2623" s="1" t="s">
        <v>276</v>
      </c>
      <c r="AD2623" s="1">
        <v>3</v>
      </c>
      <c r="AE2623" s="1">
        <v>10550.97</v>
      </c>
      <c r="AF2623" s="1" t="s">
        <v>241</v>
      </c>
      <c r="AG2623" s="1" t="s">
        <v>11317</v>
      </c>
    </row>
    <row r="2624" spans="1:33" x14ac:dyDescent="0.25">
      <c r="A2624" s="1" t="s">
        <v>11318</v>
      </c>
      <c r="B2624" s="1" t="s">
        <v>752</v>
      </c>
      <c r="C2624" s="1" t="s">
        <v>113</v>
      </c>
      <c r="D2624" s="1" t="s">
        <v>219</v>
      </c>
      <c r="E2624" s="1" t="s">
        <v>202</v>
      </c>
      <c r="F2624" s="1" t="s">
        <v>11319</v>
      </c>
      <c r="G2624" s="1">
        <v>36.382593999999997</v>
      </c>
      <c r="H2624" s="1">
        <v>-73.825857999999997</v>
      </c>
      <c r="I2624" s="2">
        <v>45157.393437500003</v>
      </c>
      <c r="J2624" s="1" t="s">
        <v>1180</v>
      </c>
      <c r="K2624" s="1" t="s">
        <v>285</v>
      </c>
      <c r="L2624" s="1" t="s">
        <v>224</v>
      </c>
      <c r="M2624" s="1">
        <v>3759</v>
      </c>
      <c r="T2624" s="1" t="s">
        <v>2979</v>
      </c>
      <c r="U2624" s="1" t="s">
        <v>44</v>
      </c>
      <c r="V2624" s="1" t="s">
        <v>168</v>
      </c>
      <c r="W2624" s="1">
        <v>25</v>
      </c>
      <c r="X2624" s="1" t="s">
        <v>71</v>
      </c>
      <c r="Y2624" s="1" t="s">
        <v>11320</v>
      </c>
      <c r="Z2624" s="1" t="s">
        <v>107</v>
      </c>
      <c r="AA2624" s="1">
        <v>4</v>
      </c>
      <c r="AB2624" s="1" t="s">
        <v>71</v>
      </c>
      <c r="AC2624" s="1" t="s">
        <v>348</v>
      </c>
      <c r="AD2624" s="1">
        <v>0</v>
      </c>
      <c r="AE2624" s="1">
        <v>39137.89</v>
      </c>
      <c r="AF2624" s="1" t="s">
        <v>93</v>
      </c>
      <c r="AG2624" s="1" t="s">
        <v>11321</v>
      </c>
    </row>
    <row r="2625" spans="1:33" x14ac:dyDescent="0.25">
      <c r="A2625" s="1" t="s">
        <v>11322</v>
      </c>
      <c r="B2625" s="1" t="s">
        <v>11323</v>
      </c>
      <c r="C2625" s="1" t="s">
        <v>279</v>
      </c>
      <c r="D2625" s="1" t="s">
        <v>219</v>
      </c>
      <c r="E2625" s="1" t="s">
        <v>149</v>
      </c>
      <c r="F2625" s="1" t="s">
        <v>11324</v>
      </c>
      <c r="G2625" s="1">
        <v>26.530470999999999</v>
      </c>
      <c r="I2625" s="2">
        <v>45568.475624999999</v>
      </c>
      <c r="J2625" s="1" t="s">
        <v>2125</v>
      </c>
      <c r="K2625" s="1" t="s">
        <v>249</v>
      </c>
      <c r="L2625" s="1" t="s">
        <v>88</v>
      </c>
      <c r="N2625" s="1" t="s">
        <v>5951</v>
      </c>
      <c r="O2625" s="1" t="s">
        <v>156</v>
      </c>
      <c r="P2625" s="1" t="s">
        <v>102</v>
      </c>
      <c r="Q2625" s="1">
        <v>30</v>
      </c>
      <c r="R2625" s="1" t="s">
        <v>154</v>
      </c>
      <c r="S2625" s="1" t="s">
        <v>120</v>
      </c>
      <c r="T2625" s="1" t="s">
        <v>3265</v>
      </c>
      <c r="U2625" s="1" t="s">
        <v>474</v>
      </c>
      <c r="V2625" s="1" t="s">
        <v>250</v>
      </c>
      <c r="W2625" s="1">
        <v>30</v>
      </c>
      <c r="X2625" s="1" t="s">
        <v>71</v>
      </c>
      <c r="Y2625" s="1" t="s">
        <v>11325</v>
      </c>
      <c r="AA2625" s="1" t="s">
        <v>227</v>
      </c>
      <c r="AB2625" s="1" t="s">
        <v>324</v>
      </c>
      <c r="AC2625" s="1" t="s">
        <v>564</v>
      </c>
      <c r="AD2625" s="1">
        <v>3</v>
      </c>
      <c r="AE2625" s="1">
        <v>17528.45</v>
      </c>
      <c r="AF2625" s="1" t="s">
        <v>93</v>
      </c>
      <c r="AG2625" s="1" t="s">
        <v>11326</v>
      </c>
    </row>
    <row r="2626" spans="1:33" x14ac:dyDescent="0.25">
      <c r="A2626" s="1" t="s">
        <v>11327</v>
      </c>
      <c r="B2626" s="1" t="s">
        <v>1069</v>
      </c>
      <c r="C2626" s="1" t="s">
        <v>268</v>
      </c>
      <c r="D2626" s="1" t="s">
        <v>77</v>
      </c>
      <c r="E2626" s="1" t="s">
        <v>78</v>
      </c>
      <c r="F2626" s="1" t="s">
        <v>11328</v>
      </c>
      <c r="G2626" s="1">
        <v>46.296562999999999</v>
      </c>
      <c r="H2626" s="1">
        <v>-89.994587999999993</v>
      </c>
      <c r="I2626" s="2">
        <v>44841.611851851849</v>
      </c>
      <c r="J2626" s="1" t="s">
        <v>2817</v>
      </c>
      <c r="K2626" s="1" t="s">
        <v>105</v>
      </c>
      <c r="L2626" s="1" t="s">
        <v>82</v>
      </c>
      <c r="M2626" s="1">
        <v>2327</v>
      </c>
      <c r="N2626" s="1" t="s">
        <v>4905</v>
      </c>
      <c r="O2626" s="1" t="s">
        <v>48</v>
      </c>
      <c r="P2626" s="1" t="s">
        <v>346</v>
      </c>
      <c r="Q2626" s="1">
        <v>73</v>
      </c>
      <c r="R2626" s="1" t="s">
        <v>50</v>
      </c>
      <c r="S2626" s="1" t="s">
        <v>66</v>
      </c>
      <c r="T2626" s="1" t="s">
        <v>11329</v>
      </c>
      <c r="U2626" s="1" t="s">
        <v>61</v>
      </c>
      <c r="V2626" s="1" t="s">
        <v>283</v>
      </c>
      <c r="W2626" s="1">
        <v>36</v>
      </c>
      <c r="X2626" s="1" t="s">
        <v>50</v>
      </c>
      <c r="Y2626" s="1" t="s">
        <v>11330</v>
      </c>
      <c r="Z2626" s="1" t="s">
        <v>123</v>
      </c>
      <c r="AA2626" s="1" t="s">
        <v>227</v>
      </c>
      <c r="AB2626" s="1" t="s">
        <v>109</v>
      </c>
      <c r="AC2626" s="1" t="s">
        <v>126</v>
      </c>
      <c r="AD2626" s="1">
        <v>3</v>
      </c>
      <c r="AE2626" s="1">
        <v>46500.1</v>
      </c>
      <c r="AF2626" s="1" t="s">
        <v>176</v>
      </c>
      <c r="AG2626" s="1" t="s">
        <v>11331</v>
      </c>
    </row>
    <row r="2627" spans="1:33" x14ac:dyDescent="0.25">
      <c r="A2627" s="1" t="s">
        <v>11332</v>
      </c>
      <c r="B2627" s="1" t="s">
        <v>1859</v>
      </c>
      <c r="C2627" s="1" t="s">
        <v>245</v>
      </c>
      <c r="D2627" s="1" t="s">
        <v>219</v>
      </c>
      <c r="E2627" s="1" t="s">
        <v>58</v>
      </c>
      <c r="F2627" s="1" t="s">
        <v>11333</v>
      </c>
      <c r="G2627" s="1">
        <v>47.101180999999997</v>
      </c>
      <c r="H2627" s="1">
        <v>-113.70829999999999</v>
      </c>
      <c r="I2627" s="2">
        <v>44855.061192129629</v>
      </c>
      <c r="J2627" s="1" t="s">
        <v>1633</v>
      </c>
      <c r="K2627" s="1" t="s">
        <v>40</v>
      </c>
      <c r="L2627" s="1" t="s">
        <v>224</v>
      </c>
      <c r="M2627" s="1">
        <v>1159</v>
      </c>
      <c r="T2627" s="1" t="s">
        <v>237</v>
      </c>
      <c r="U2627" s="1" t="s">
        <v>436</v>
      </c>
      <c r="V2627" s="1" t="s">
        <v>170</v>
      </c>
      <c r="W2627" s="1">
        <v>23</v>
      </c>
      <c r="X2627" s="1" t="s">
        <v>333</v>
      </c>
      <c r="Y2627" s="1">
        <v>7057446070</v>
      </c>
      <c r="Z2627" s="1" t="s">
        <v>51</v>
      </c>
      <c r="AB2627" s="1" t="s">
        <v>109</v>
      </c>
      <c r="AC2627" s="1" t="s">
        <v>53</v>
      </c>
      <c r="AD2627" s="1">
        <v>1</v>
      </c>
      <c r="AE2627" s="1">
        <v>4986.49</v>
      </c>
      <c r="AF2627" s="1" t="s">
        <v>241</v>
      </c>
      <c r="AG2627" s="1" t="s">
        <v>11334</v>
      </c>
    </row>
    <row r="2628" spans="1:33" x14ac:dyDescent="0.25">
      <c r="A2628" s="1" t="s">
        <v>11335</v>
      </c>
      <c r="B2628" s="1" t="s">
        <v>551</v>
      </c>
      <c r="C2628" s="1" t="s">
        <v>668</v>
      </c>
      <c r="D2628" s="1" t="s">
        <v>130</v>
      </c>
      <c r="E2628" s="1" t="s">
        <v>202</v>
      </c>
      <c r="F2628" s="1" t="s">
        <v>11336</v>
      </c>
      <c r="G2628" s="1">
        <v>34.947909000000003</v>
      </c>
      <c r="H2628" s="1">
        <v>-94.822478000000004</v>
      </c>
      <c r="I2628" s="2">
        <v>43813.197025462963</v>
      </c>
      <c r="J2628" s="1" t="s">
        <v>780</v>
      </c>
      <c r="K2628" s="1" t="s">
        <v>1235</v>
      </c>
      <c r="L2628" s="1" t="s">
        <v>314</v>
      </c>
      <c r="M2628" s="1">
        <v>8856</v>
      </c>
      <c r="N2628" s="1" t="s">
        <v>10468</v>
      </c>
      <c r="O2628" s="1" t="s">
        <v>182</v>
      </c>
      <c r="P2628" s="1" t="s">
        <v>64</v>
      </c>
      <c r="Q2628" s="1">
        <v>40</v>
      </c>
      <c r="R2628" s="1" t="s">
        <v>238</v>
      </c>
      <c r="S2628" s="1" t="s">
        <v>50</v>
      </c>
      <c r="T2628" s="1" t="s">
        <v>4251</v>
      </c>
      <c r="U2628" s="1" t="s">
        <v>207</v>
      </c>
      <c r="V2628" s="1" t="s">
        <v>205</v>
      </c>
      <c r="W2628" s="1">
        <v>21</v>
      </c>
      <c r="X2628" s="1" t="s">
        <v>154</v>
      </c>
      <c r="Y2628" s="1" t="s">
        <v>11337</v>
      </c>
      <c r="Z2628" s="1" t="s">
        <v>90</v>
      </c>
      <c r="AA2628" s="1" t="s">
        <v>108</v>
      </c>
      <c r="AB2628" s="1" t="s">
        <v>198</v>
      </c>
      <c r="AC2628" s="1" t="s">
        <v>126</v>
      </c>
      <c r="AD2628" s="1">
        <v>3</v>
      </c>
      <c r="AE2628" s="1">
        <v>-15220.94</v>
      </c>
      <c r="AF2628" s="1">
        <v>1</v>
      </c>
      <c r="AG2628" s="1" t="s">
        <v>11338</v>
      </c>
    </row>
    <row r="2629" spans="1:33" x14ac:dyDescent="0.25">
      <c r="A2629" s="1" t="s">
        <v>11339</v>
      </c>
      <c r="B2629" s="1" t="s">
        <v>244</v>
      </c>
      <c r="C2629" s="1" t="s">
        <v>364</v>
      </c>
      <c r="D2629" s="1" t="s">
        <v>163</v>
      </c>
      <c r="E2629" s="1" t="s">
        <v>149</v>
      </c>
      <c r="F2629" s="1" t="s">
        <v>11340</v>
      </c>
      <c r="G2629" s="1">
        <v>34.924272999999999</v>
      </c>
      <c r="H2629" s="1">
        <v>-117.351286</v>
      </c>
      <c r="I2629" s="2">
        <v>43637.097303240742</v>
      </c>
      <c r="J2629" s="1" t="s">
        <v>1353</v>
      </c>
      <c r="K2629" s="1" t="s">
        <v>134</v>
      </c>
      <c r="L2629" s="1" t="s">
        <v>205</v>
      </c>
      <c r="M2629" s="1">
        <v>8741</v>
      </c>
      <c r="N2629" s="1" t="s">
        <v>3203</v>
      </c>
      <c r="O2629" s="1" t="s">
        <v>293</v>
      </c>
      <c r="P2629" s="1" t="s">
        <v>168</v>
      </c>
      <c r="R2629" s="1" t="s">
        <v>86</v>
      </c>
      <c r="S2629" s="1" t="s">
        <v>82</v>
      </c>
      <c r="T2629" s="1" t="s">
        <v>8456</v>
      </c>
      <c r="U2629" s="1" t="s">
        <v>68</v>
      </c>
      <c r="V2629" s="1" t="s">
        <v>117</v>
      </c>
      <c r="X2629" s="1" t="s">
        <v>122</v>
      </c>
      <c r="Y2629" s="1" t="s">
        <v>11341</v>
      </c>
      <c r="Z2629" s="1" t="s">
        <v>337</v>
      </c>
      <c r="AA2629" s="1">
        <v>2</v>
      </c>
      <c r="AB2629" s="1" t="s">
        <v>228</v>
      </c>
      <c r="AD2629" s="1">
        <v>3</v>
      </c>
      <c r="AE2629" s="1">
        <v>15094.72</v>
      </c>
      <c r="AF2629" s="1">
        <v>0</v>
      </c>
      <c r="AG2629" s="1" t="s">
        <v>11342</v>
      </c>
    </row>
    <row r="2630" spans="1:33" x14ac:dyDescent="0.25">
      <c r="A2630" s="1" t="s">
        <v>11343</v>
      </c>
      <c r="B2630" s="1" t="s">
        <v>290</v>
      </c>
      <c r="C2630" s="1" t="s">
        <v>268</v>
      </c>
      <c r="D2630" s="1" t="s">
        <v>98</v>
      </c>
      <c r="E2630" s="1" t="s">
        <v>164</v>
      </c>
      <c r="F2630" s="1" t="s">
        <v>11344</v>
      </c>
      <c r="G2630" s="1">
        <v>45.531705000000002</v>
      </c>
      <c r="H2630" s="1">
        <v>-93.167128000000005</v>
      </c>
      <c r="I2630" s="2">
        <v>45629.172500000001</v>
      </c>
      <c r="J2630" s="1" t="s">
        <v>1910</v>
      </c>
      <c r="K2630" s="1" t="s">
        <v>1686</v>
      </c>
      <c r="L2630" s="1" t="s">
        <v>314</v>
      </c>
      <c r="M2630" s="1">
        <v>8058</v>
      </c>
      <c r="N2630" s="1" t="s">
        <v>1961</v>
      </c>
      <c r="O2630" s="1" t="s">
        <v>40</v>
      </c>
      <c r="P2630" s="1" t="s">
        <v>41</v>
      </c>
      <c r="Q2630" s="1">
        <v>52</v>
      </c>
      <c r="R2630" s="1" t="s">
        <v>65</v>
      </c>
      <c r="S2630" s="1" t="s">
        <v>66</v>
      </c>
      <c r="T2630" s="1" t="s">
        <v>588</v>
      </c>
      <c r="U2630" s="1" t="s">
        <v>43</v>
      </c>
      <c r="V2630" s="1" t="s">
        <v>49</v>
      </c>
      <c r="W2630" s="1">
        <v>282</v>
      </c>
      <c r="AA2630" s="1" t="s">
        <v>240</v>
      </c>
      <c r="AB2630" s="1" t="s">
        <v>297</v>
      </c>
      <c r="AC2630" s="1" t="s">
        <v>71</v>
      </c>
      <c r="AD2630" s="1">
        <v>2</v>
      </c>
      <c r="AE2630" s="1">
        <v>19335.849999999999</v>
      </c>
      <c r="AF2630" s="1">
        <v>0</v>
      </c>
      <c r="AG2630" s="1" t="s">
        <v>11345</v>
      </c>
    </row>
    <row r="2631" spans="1:33" x14ac:dyDescent="0.25">
      <c r="A2631" s="1" t="s">
        <v>11346</v>
      </c>
      <c r="B2631" s="1" t="s">
        <v>408</v>
      </c>
      <c r="C2631" s="1" t="s">
        <v>2227</v>
      </c>
      <c r="D2631" s="1" t="s">
        <v>77</v>
      </c>
      <c r="E2631" s="1" t="s">
        <v>409</v>
      </c>
      <c r="F2631" s="1" t="s">
        <v>11347</v>
      </c>
      <c r="G2631" s="1">
        <v>29.965866999999999</v>
      </c>
      <c r="H2631" s="1">
        <v>-92.830174999999997</v>
      </c>
      <c r="I2631" s="2">
        <v>43936.222361111111</v>
      </c>
      <c r="J2631" s="1" t="s">
        <v>133</v>
      </c>
      <c r="K2631" s="1" t="s">
        <v>61</v>
      </c>
      <c r="L2631" s="1" t="s">
        <v>194</v>
      </c>
      <c r="M2631" s="1">
        <v>5538</v>
      </c>
      <c r="N2631" s="1" t="s">
        <v>3013</v>
      </c>
      <c r="O2631" s="1" t="s">
        <v>61</v>
      </c>
      <c r="P2631" s="1" t="s">
        <v>273</v>
      </c>
      <c r="Q2631" s="1">
        <v>74</v>
      </c>
      <c r="R2631" s="1" t="s">
        <v>333</v>
      </c>
      <c r="S2631" s="1" t="s">
        <v>66</v>
      </c>
      <c r="T2631" s="1" t="s">
        <v>3328</v>
      </c>
      <c r="U2631" s="1" t="s">
        <v>40</v>
      </c>
      <c r="V2631" s="1" t="s">
        <v>356</v>
      </c>
      <c r="W2631" s="1">
        <v>71</v>
      </c>
      <c r="X2631" s="1" t="s">
        <v>208</v>
      </c>
      <c r="Y2631" s="1" t="s">
        <v>11348</v>
      </c>
      <c r="Z2631" s="1" t="s">
        <v>197</v>
      </c>
      <c r="AA2631" s="1">
        <v>2</v>
      </c>
      <c r="AB2631" s="1" t="s">
        <v>175</v>
      </c>
      <c r="AD2631" s="1">
        <v>2</v>
      </c>
      <c r="AE2631" s="1">
        <v>1445.83</v>
      </c>
      <c r="AF2631" s="1" t="s">
        <v>349</v>
      </c>
      <c r="AG2631" s="1" t="s">
        <v>11349</v>
      </c>
    </row>
    <row r="2632" spans="1:33" x14ac:dyDescent="0.25">
      <c r="A2632" s="1" t="s">
        <v>11350</v>
      </c>
      <c r="B2632" s="1" t="s">
        <v>1617</v>
      </c>
      <c r="C2632" s="1" t="s">
        <v>401</v>
      </c>
      <c r="D2632" s="1" t="s">
        <v>163</v>
      </c>
      <c r="E2632" s="1" t="s">
        <v>202</v>
      </c>
      <c r="F2632" s="1" t="s">
        <v>816</v>
      </c>
      <c r="G2632" s="1">
        <v>187.06979999999999</v>
      </c>
      <c r="H2632" s="1">
        <v>-106.70295400000001</v>
      </c>
      <c r="I2632" s="2">
        <v>43493.563379629632</v>
      </c>
      <c r="J2632" s="1" t="s">
        <v>688</v>
      </c>
      <c r="K2632" s="1" t="s">
        <v>222</v>
      </c>
      <c r="L2632" s="1" t="s">
        <v>170</v>
      </c>
      <c r="M2632" s="1">
        <v>6264</v>
      </c>
      <c r="N2632" s="1" t="s">
        <v>4330</v>
      </c>
      <c r="O2632" s="1" t="s">
        <v>101</v>
      </c>
      <c r="P2632" s="1" t="s">
        <v>304</v>
      </c>
      <c r="Q2632" s="1">
        <v>18</v>
      </c>
      <c r="R2632" s="1" t="s">
        <v>184</v>
      </c>
      <c r="S2632" s="1" t="s">
        <v>209</v>
      </c>
      <c r="T2632" s="1" t="s">
        <v>11351</v>
      </c>
      <c r="U2632" s="1" t="s">
        <v>40</v>
      </c>
      <c r="V2632" s="1" t="s">
        <v>64</v>
      </c>
      <c r="W2632" s="1">
        <v>73</v>
      </c>
      <c r="X2632" s="1" t="s">
        <v>238</v>
      </c>
      <c r="Y2632" s="1" t="s">
        <v>11352</v>
      </c>
      <c r="Z2632" s="1" t="s">
        <v>90</v>
      </c>
      <c r="AB2632" s="1" t="s">
        <v>297</v>
      </c>
      <c r="AC2632" s="1" t="s">
        <v>126</v>
      </c>
      <c r="AD2632" s="1">
        <v>4</v>
      </c>
      <c r="AE2632" s="1">
        <v>4093.02</v>
      </c>
      <c r="AG2632" s="1" t="s">
        <v>821</v>
      </c>
    </row>
    <row r="2633" spans="1:33" x14ac:dyDescent="0.25">
      <c r="A2633" s="1" t="s">
        <v>11353</v>
      </c>
      <c r="B2633" s="1" t="s">
        <v>655</v>
      </c>
      <c r="C2633" s="1" t="s">
        <v>76</v>
      </c>
      <c r="D2633" s="1" t="s">
        <v>191</v>
      </c>
      <c r="E2633" s="1" t="s">
        <v>149</v>
      </c>
      <c r="F2633" s="1" t="s">
        <v>11354</v>
      </c>
      <c r="H2633" s="1">
        <v>-76.87585</v>
      </c>
      <c r="I2633" s="2">
        <v>45454.166921296295</v>
      </c>
      <c r="J2633" s="1" t="s">
        <v>495</v>
      </c>
      <c r="K2633" s="1" t="s">
        <v>167</v>
      </c>
      <c r="L2633" s="1" t="s">
        <v>140</v>
      </c>
      <c r="M2633" s="1">
        <v>6867</v>
      </c>
      <c r="N2633" s="1" t="s">
        <v>2421</v>
      </c>
      <c r="O2633" s="1" t="s">
        <v>207</v>
      </c>
      <c r="P2633" s="1" t="s">
        <v>168</v>
      </c>
      <c r="Q2633" s="1">
        <v>35</v>
      </c>
      <c r="R2633" s="1" t="s">
        <v>333</v>
      </c>
      <c r="S2633" s="1" t="s">
        <v>185</v>
      </c>
      <c r="T2633" s="1" t="s">
        <v>1237</v>
      </c>
      <c r="U2633" s="1" t="s">
        <v>139</v>
      </c>
      <c r="V2633" s="1" t="s">
        <v>346</v>
      </c>
      <c r="W2633" s="1">
        <v>88</v>
      </c>
      <c r="X2633" s="1" t="s">
        <v>50</v>
      </c>
      <c r="Y2633" s="1" t="s">
        <v>11355</v>
      </c>
      <c r="Z2633" s="1" t="s">
        <v>255</v>
      </c>
      <c r="AA2633" s="1" t="s">
        <v>306</v>
      </c>
      <c r="AB2633" s="1" t="s">
        <v>125</v>
      </c>
      <c r="AC2633" s="1" t="s">
        <v>53</v>
      </c>
      <c r="AD2633" s="1">
        <v>4</v>
      </c>
      <c r="AF2633" s="1" t="s">
        <v>349</v>
      </c>
      <c r="AG2633" s="1" t="s">
        <v>11356</v>
      </c>
    </row>
    <row r="2634" spans="1:33" x14ac:dyDescent="0.25">
      <c r="A2634" s="1" t="s">
        <v>11357</v>
      </c>
      <c r="B2634" s="1" t="s">
        <v>424</v>
      </c>
      <c r="C2634" s="1" t="s">
        <v>446</v>
      </c>
      <c r="D2634" s="1" t="s">
        <v>77</v>
      </c>
      <c r="E2634" s="1" t="s">
        <v>164</v>
      </c>
      <c r="F2634" s="1" t="s">
        <v>11358</v>
      </c>
      <c r="G2634" s="1">
        <v>41.250708000000003</v>
      </c>
      <c r="H2634" s="1">
        <v>-100.610079</v>
      </c>
      <c r="I2634" s="2">
        <v>43470.376469907409</v>
      </c>
      <c r="J2634" s="1" t="s">
        <v>2174</v>
      </c>
      <c r="K2634" s="1" t="s">
        <v>139</v>
      </c>
      <c r="L2634" s="1" t="s">
        <v>273</v>
      </c>
      <c r="M2634" s="1">
        <v>5311</v>
      </c>
      <c r="N2634" s="1" t="s">
        <v>1217</v>
      </c>
      <c r="O2634" s="1" t="s">
        <v>182</v>
      </c>
      <c r="P2634" s="1" t="s">
        <v>356</v>
      </c>
      <c r="Q2634" s="1">
        <v>49</v>
      </c>
      <c r="R2634" s="1" t="s">
        <v>86</v>
      </c>
      <c r="S2634" s="1" t="s">
        <v>46</v>
      </c>
      <c r="T2634" s="1" t="s">
        <v>8502</v>
      </c>
      <c r="U2634" s="1" t="s">
        <v>474</v>
      </c>
      <c r="V2634" s="1" t="s">
        <v>224</v>
      </c>
      <c r="W2634" s="1">
        <v>54</v>
      </c>
      <c r="X2634" s="1" t="s">
        <v>119</v>
      </c>
      <c r="Y2634" s="1" t="s">
        <v>11359</v>
      </c>
      <c r="Z2634" s="1" t="s">
        <v>107</v>
      </c>
      <c r="AA2634" s="1" t="s">
        <v>187</v>
      </c>
      <c r="AB2634" s="1" t="s">
        <v>91</v>
      </c>
      <c r="AC2634" s="1" t="s">
        <v>348</v>
      </c>
      <c r="AD2634" s="1">
        <v>0</v>
      </c>
      <c r="AE2634" s="1">
        <v>6858.53</v>
      </c>
      <c r="AF2634" s="1" t="b">
        <v>0</v>
      </c>
    </row>
    <row r="2635" spans="1:33" x14ac:dyDescent="0.25">
      <c r="A2635" s="1" t="s">
        <v>11360</v>
      </c>
      <c r="B2635" s="1" t="s">
        <v>1529</v>
      </c>
      <c r="C2635" s="1" t="s">
        <v>707</v>
      </c>
      <c r="D2635" s="1" t="s">
        <v>77</v>
      </c>
      <c r="E2635" s="1" t="s">
        <v>246</v>
      </c>
      <c r="F2635" s="1" t="s">
        <v>11361</v>
      </c>
      <c r="G2635" s="1">
        <v>27.311848000000001</v>
      </c>
      <c r="H2635" s="1">
        <v>-106.70447799999999</v>
      </c>
      <c r="I2635" s="2">
        <v>44762.111620370371</v>
      </c>
      <c r="J2635" s="1" t="s">
        <v>488</v>
      </c>
      <c r="K2635" s="1" t="s">
        <v>134</v>
      </c>
      <c r="L2635" s="1" t="s">
        <v>314</v>
      </c>
      <c r="M2635" s="1">
        <v>1183</v>
      </c>
      <c r="N2635" s="1" t="s">
        <v>924</v>
      </c>
      <c r="O2635" s="1" t="s">
        <v>249</v>
      </c>
      <c r="P2635" s="1" t="s">
        <v>346</v>
      </c>
      <c r="Q2635" s="1">
        <v>26</v>
      </c>
      <c r="R2635" s="1" t="s">
        <v>238</v>
      </c>
      <c r="S2635" s="1" t="s">
        <v>71</v>
      </c>
      <c r="T2635" s="1" t="s">
        <v>4222</v>
      </c>
      <c r="U2635" s="1" t="s">
        <v>167</v>
      </c>
      <c r="V2635" s="1" t="s">
        <v>369</v>
      </c>
      <c r="X2635" s="1" t="s">
        <v>71</v>
      </c>
      <c r="Z2635" s="1" t="s">
        <v>467</v>
      </c>
      <c r="AA2635" s="1" t="s">
        <v>143</v>
      </c>
      <c r="AE2635" s="1">
        <v>2620.7600000000002</v>
      </c>
      <c r="AF2635" s="1" t="s">
        <v>229</v>
      </c>
    </row>
    <row r="2636" spans="1:33" x14ac:dyDescent="0.25">
      <c r="A2636" s="1" t="s">
        <v>11362</v>
      </c>
      <c r="B2636" s="1" t="s">
        <v>815</v>
      </c>
      <c r="C2636" s="1" t="s">
        <v>279</v>
      </c>
      <c r="D2636" s="1" t="s">
        <v>98</v>
      </c>
      <c r="E2636" s="1" t="s">
        <v>114</v>
      </c>
      <c r="F2636" s="1" t="s">
        <v>11363</v>
      </c>
      <c r="G2636" s="1">
        <v>47.467691000000002</v>
      </c>
      <c r="H2636" s="1">
        <v>-94.385678999999996</v>
      </c>
      <c r="I2636" s="2">
        <v>44466.6878125</v>
      </c>
      <c r="J2636" s="1" t="s">
        <v>181</v>
      </c>
      <c r="K2636" s="1" t="s">
        <v>134</v>
      </c>
      <c r="L2636" s="1" t="s">
        <v>157</v>
      </c>
      <c r="M2636" s="1">
        <v>3570</v>
      </c>
      <c r="T2636" s="1" t="s">
        <v>253</v>
      </c>
      <c r="U2636" s="1" t="s">
        <v>43</v>
      </c>
      <c r="V2636" s="1" t="s">
        <v>69</v>
      </c>
      <c r="W2636" s="1">
        <v>35</v>
      </c>
      <c r="X2636" s="1" t="s">
        <v>335</v>
      </c>
      <c r="Y2636" s="1" t="s">
        <v>11364</v>
      </c>
      <c r="Z2636" s="1" t="s">
        <v>51</v>
      </c>
      <c r="AA2636" s="1" t="s">
        <v>296</v>
      </c>
      <c r="AB2636" s="1" t="s">
        <v>125</v>
      </c>
      <c r="AC2636" s="1" t="s">
        <v>53</v>
      </c>
      <c r="AD2636" s="1">
        <v>4</v>
      </c>
      <c r="AE2636" s="1">
        <v>40913.19</v>
      </c>
      <c r="AF2636" s="1" t="s">
        <v>349</v>
      </c>
      <c r="AG2636" s="1" t="s">
        <v>11365</v>
      </c>
    </row>
    <row r="2637" spans="1:33" x14ac:dyDescent="0.25">
      <c r="A2637" s="1" t="s">
        <v>11366</v>
      </c>
      <c r="B2637" s="1" t="s">
        <v>2582</v>
      </c>
      <c r="C2637" s="1" t="s">
        <v>268</v>
      </c>
      <c r="D2637" s="1" t="s">
        <v>219</v>
      </c>
      <c r="E2637" s="1" t="s">
        <v>131</v>
      </c>
      <c r="F2637" s="1" t="s">
        <v>11367</v>
      </c>
      <c r="G2637" s="1">
        <v>36.598519000000003</v>
      </c>
      <c r="H2637" s="1">
        <v>-84.164676999999998</v>
      </c>
      <c r="I2637" s="2">
        <v>44755.29011574074</v>
      </c>
      <c r="J2637" s="1" t="s">
        <v>342</v>
      </c>
      <c r="K2637" s="1" t="s">
        <v>2805</v>
      </c>
      <c r="L2637" s="1" t="s">
        <v>369</v>
      </c>
      <c r="M2637" s="1">
        <v>5527</v>
      </c>
      <c r="N2637" s="1" t="s">
        <v>3111</v>
      </c>
      <c r="O2637" s="1" t="s">
        <v>48</v>
      </c>
      <c r="P2637" s="1" t="s">
        <v>41</v>
      </c>
      <c r="Q2637" s="1">
        <v>39</v>
      </c>
      <c r="R2637" s="1" t="s">
        <v>154</v>
      </c>
      <c r="S2637" s="1" t="s">
        <v>71</v>
      </c>
      <c r="T2637" s="1" t="s">
        <v>5638</v>
      </c>
      <c r="U2637" s="1" t="s">
        <v>222</v>
      </c>
      <c r="V2637" s="1" t="s">
        <v>69</v>
      </c>
      <c r="W2637" s="1">
        <v>20</v>
      </c>
      <c r="X2637" s="1" t="s">
        <v>86</v>
      </c>
      <c r="Y2637" s="1" t="s">
        <v>11368</v>
      </c>
      <c r="Z2637" s="1" t="s">
        <v>467</v>
      </c>
      <c r="AA2637" s="1" t="s">
        <v>213</v>
      </c>
      <c r="AB2637" s="1" t="s">
        <v>228</v>
      </c>
      <c r="AC2637" s="1" t="s">
        <v>361</v>
      </c>
      <c r="AD2637" s="1">
        <v>3</v>
      </c>
      <c r="AE2637" s="1">
        <v>24998.87</v>
      </c>
      <c r="AF2637" s="1" t="s">
        <v>176</v>
      </c>
      <c r="AG2637" s="1" t="s">
        <v>11369</v>
      </c>
    </row>
    <row r="2638" spans="1:33" x14ac:dyDescent="0.25">
      <c r="A2638" s="1" t="s">
        <v>11370</v>
      </c>
      <c r="B2638" s="1" t="s">
        <v>453</v>
      </c>
      <c r="C2638" s="1" t="s">
        <v>401</v>
      </c>
      <c r="D2638" s="1" t="s">
        <v>77</v>
      </c>
      <c r="E2638" s="1" t="s">
        <v>246</v>
      </c>
      <c r="F2638" s="1" t="s">
        <v>11371</v>
      </c>
      <c r="G2638" s="1">
        <v>35.467554999999997</v>
      </c>
      <c r="H2638" s="1">
        <v>-70.567462000000006</v>
      </c>
      <c r="I2638" s="2">
        <v>43197.440451388888</v>
      </c>
      <c r="J2638" s="1" t="s">
        <v>3029</v>
      </c>
      <c r="K2638" s="1" t="s">
        <v>249</v>
      </c>
      <c r="L2638" s="1" t="s">
        <v>170</v>
      </c>
      <c r="M2638" s="1">
        <v>3231</v>
      </c>
      <c r="N2638" s="1" t="s">
        <v>1954</v>
      </c>
      <c r="O2638" s="1" t="s">
        <v>436</v>
      </c>
      <c r="P2638" s="1" t="s">
        <v>369</v>
      </c>
      <c r="Q2638" s="1">
        <v>55</v>
      </c>
      <c r="R2638" s="1" t="s">
        <v>122</v>
      </c>
      <c r="S2638" s="1" t="s">
        <v>252</v>
      </c>
      <c r="T2638" s="1" t="s">
        <v>5445</v>
      </c>
      <c r="U2638" s="1" t="s">
        <v>211</v>
      </c>
      <c r="V2638" s="1" t="s">
        <v>205</v>
      </c>
      <c r="W2638" s="1">
        <v>51</v>
      </c>
      <c r="X2638" s="1" t="s">
        <v>208</v>
      </c>
      <c r="Y2638" s="1" t="s">
        <v>11372</v>
      </c>
      <c r="Z2638" s="1" t="s">
        <v>467</v>
      </c>
      <c r="AA2638" s="1" t="s">
        <v>108</v>
      </c>
      <c r="AB2638" s="1" t="s">
        <v>228</v>
      </c>
      <c r="AC2638" s="1" t="s">
        <v>564</v>
      </c>
      <c r="AE2638" s="1">
        <v>7544.54</v>
      </c>
      <c r="AF2638" s="1" t="b">
        <v>1</v>
      </c>
      <c r="AG2638" s="1" t="s">
        <v>11373</v>
      </c>
    </row>
    <row r="2639" spans="1:33" x14ac:dyDescent="0.25">
      <c r="A2639" s="1" t="s">
        <v>11374</v>
      </c>
      <c r="B2639" s="1" t="s">
        <v>500</v>
      </c>
      <c r="C2639" s="1" t="s">
        <v>35</v>
      </c>
      <c r="D2639" s="1" t="s">
        <v>130</v>
      </c>
      <c r="E2639" s="1" t="s">
        <v>409</v>
      </c>
      <c r="F2639" s="1" t="s">
        <v>11375</v>
      </c>
      <c r="G2639" s="1">
        <v>45.715609000000001</v>
      </c>
      <c r="H2639" s="1">
        <v>-101.70053299999999</v>
      </c>
      <c r="I2639" s="2">
        <v>44350.956157407411</v>
      </c>
      <c r="J2639" s="1" t="s">
        <v>824</v>
      </c>
      <c r="K2639" s="1" t="s">
        <v>105</v>
      </c>
      <c r="L2639" s="1" t="s">
        <v>475</v>
      </c>
      <c r="M2639" s="1">
        <v>3486</v>
      </c>
      <c r="N2639" s="1" t="s">
        <v>10159</v>
      </c>
      <c r="O2639" s="1" t="s">
        <v>134</v>
      </c>
      <c r="P2639" s="1" t="s">
        <v>250</v>
      </c>
      <c r="Q2639" s="1">
        <v>68</v>
      </c>
      <c r="R2639" s="1" t="s">
        <v>238</v>
      </c>
      <c r="S2639" s="1" t="s">
        <v>66</v>
      </c>
      <c r="T2639" s="1" t="s">
        <v>2684</v>
      </c>
      <c r="U2639" s="1" t="s">
        <v>172</v>
      </c>
      <c r="V2639" s="1" t="s">
        <v>64</v>
      </c>
      <c r="W2639" s="1">
        <v>85</v>
      </c>
      <c r="X2639" s="1" t="s">
        <v>50</v>
      </c>
      <c r="Y2639" s="1" t="s">
        <v>11376</v>
      </c>
      <c r="Z2639" s="1" t="s">
        <v>197</v>
      </c>
      <c r="AA2639" s="1">
        <v>2</v>
      </c>
      <c r="AB2639" s="1" t="s">
        <v>144</v>
      </c>
      <c r="AC2639" s="1" t="s">
        <v>53</v>
      </c>
      <c r="AD2639" s="1">
        <v>0</v>
      </c>
      <c r="AF2639" s="1" t="s">
        <v>93</v>
      </c>
      <c r="AG2639" s="1" t="s">
        <v>11377</v>
      </c>
    </row>
    <row r="2640" spans="1:33" x14ac:dyDescent="0.25">
      <c r="A2640" s="1" t="s">
        <v>11378</v>
      </c>
      <c r="B2640" s="1" t="s">
        <v>267</v>
      </c>
      <c r="C2640" s="1" t="s">
        <v>200</v>
      </c>
      <c r="D2640" s="1" t="s">
        <v>130</v>
      </c>
      <c r="E2640" s="1" t="s">
        <v>246</v>
      </c>
      <c r="F2640" s="1" t="s">
        <v>11379</v>
      </c>
      <c r="G2640" s="1">
        <v>43.992978999999998</v>
      </c>
      <c r="H2640" s="1">
        <v>-91.288971000000004</v>
      </c>
      <c r="I2640" s="2">
        <v>44873.112037037034</v>
      </c>
      <c r="J2640" s="1" t="s">
        <v>1353</v>
      </c>
      <c r="K2640" s="1" t="s">
        <v>211</v>
      </c>
      <c r="L2640" s="1" t="s">
        <v>157</v>
      </c>
      <c r="M2640" s="1">
        <v>1097</v>
      </c>
      <c r="N2640" s="1" t="s">
        <v>4862</v>
      </c>
      <c r="O2640" s="1" t="s">
        <v>474</v>
      </c>
      <c r="P2640" s="1" t="s">
        <v>157</v>
      </c>
      <c r="Q2640" s="1">
        <v>31</v>
      </c>
      <c r="R2640" s="1" t="s">
        <v>184</v>
      </c>
      <c r="S2640" s="1" t="s">
        <v>66</v>
      </c>
      <c r="T2640" s="1" t="s">
        <v>2223</v>
      </c>
      <c r="U2640" s="1" t="s">
        <v>68</v>
      </c>
      <c r="V2640" s="1" t="s">
        <v>168</v>
      </c>
      <c r="W2640" s="1">
        <v>58</v>
      </c>
      <c r="X2640" s="1" t="s">
        <v>50</v>
      </c>
      <c r="Y2640" s="1" t="s">
        <v>11380</v>
      </c>
      <c r="Z2640" s="1" t="s">
        <v>337</v>
      </c>
      <c r="AA2640" s="1" t="s">
        <v>227</v>
      </c>
      <c r="AB2640" s="1" t="s">
        <v>287</v>
      </c>
      <c r="AC2640" s="1" t="s">
        <v>348</v>
      </c>
      <c r="AD2640" s="1">
        <v>4</v>
      </c>
      <c r="AE2640" s="1">
        <v>37048.86</v>
      </c>
      <c r="AF2640" s="1" t="s">
        <v>349</v>
      </c>
      <c r="AG2640" s="1" t="s">
        <v>11381</v>
      </c>
    </row>
    <row r="2641" spans="1:33" x14ac:dyDescent="0.25">
      <c r="A2641" s="1" t="s">
        <v>11382</v>
      </c>
      <c r="B2641" s="1" t="s">
        <v>953</v>
      </c>
      <c r="C2641" s="1" t="s">
        <v>760</v>
      </c>
      <c r="D2641" s="1" t="s">
        <v>98</v>
      </c>
      <c r="E2641" s="1" t="s">
        <v>131</v>
      </c>
      <c r="F2641" s="1" t="s">
        <v>11383</v>
      </c>
      <c r="G2641" s="1">
        <v>25.010629000000002</v>
      </c>
      <c r="H2641" s="1">
        <v>-73.757407000000001</v>
      </c>
      <c r="I2641" s="2">
        <v>44517.943449074075</v>
      </c>
      <c r="J2641" s="1" t="s">
        <v>1180</v>
      </c>
      <c r="K2641" s="1" t="s">
        <v>48</v>
      </c>
      <c r="L2641" s="1" t="s">
        <v>194</v>
      </c>
      <c r="M2641" s="1">
        <v>7509</v>
      </c>
      <c r="N2641" s="1" t="s">
        <v>6830</v>
      </c>
      <c r="O2641" s="1" t="s">
        <v>101</v>
      </c>
      <c r="P2641" s="1" t="s">
        <v>273</v>
      </c>
      <c r="Q2641" s="1">
        <v>-65</v>
      </c>
      <c r="R2641" s="1" t="s">
        <v>71</v>
      </c>
      <c r="S2641" s="1" t="s">
        <v>50</v>
      </c>
      <c r="T2641" s="1" t="s">
        <v>4883</v>
      </c>
      <c r="U2641" s="1" t="s">
        <v>156</v>
      </c>
      <c r="V2641" s="1" t="s">
        <v>62</v>
      </c>
      <c r="W2641" s="1">
        <v>34</v>
      </c>
      <c r="X2641" s="1" t="s">
        <v>333</v>
      </c>
      <c r="Y2641" s="1" t="s">
        <v>11384</v>
      </c>
      <c r="Z2641" s="1" t="s">
        <v>142</v>
      </c>
      <c r="AA2641" s="1">
        <v>4</v>
      </c>
      <c r="AB2641" s="1" t="s">
        <v>198</v>
      </c>
      <c r="AC2641" s="1" t="s">
        <v>276</v>
      </c>
      <c r="AD2641" s="1">
        <v>4</v>
      </c>
      <c r="AF2641" s="1" t="s">
        <v>72</v>
      </c>
      <c r="AG2641" s="1" t="s">
        <v>11385</v>
      </c>
    </row>
    <row r="2642" spans="1:33" x14ac:dyDescent="0.25">
      <c r="A2642" s="1" t="s">
        <v>11386</v>
      </c>
      <c r="B2642" s="1" t="s">
        <v>631</v>
      </c>
      <c r="C2642" s="1" t="s">
        <v>113</v>
      </c>
      <c r="D2642" s="1" t="s">
        <v>98</v>
      </c>
      <c r="E2642" s="1" t="s">
        <v>78</v>
      </c>
      <c r="F2642" s="1" t="s">
        <v>11387</v>
      </c>
      <c r="G2642" s="1">
        <v>32.603490999999998</v>
      </c>
      <c r="H2642" s="1">
        <v>-120.192633</v>
      </c>
      <c r="I2642" s="2">
        <v>45307.756909722222</v>
      </c>
      <c r="J2642" s="1" t="s">
        <v>270</v>
      </c>
      <c r="K2642" s="1" t="s">
        <v>81</v>
      </c>
      <c r="L2642" s="1" t="s">
        <v>140</v>
      </c>
      <c r="M2642" s="1">
        <v>2280</v>
      </c>
      <c r="N2642" s="1" t="s">
        <v>832</v>
      </c>
      <c r="O2642" s="1" t="s">
        <v>222</v>
      </c>
      <c r="P2642" s="1" t="s">
        <v>356</v>
      </c>
      <c r="Q2642" s="1">
        <v>30</v>
      </c>
      <c r="R2642" s="1" t="s">
        <v>86</v>
      </c>
      <c r="S2642" s="1" t="s">
        <v>82</v>
      </c>
      <c r="T2642" s="1" t="s">
        <v>2514</v>
      </c>
      <c r="U2642" s="1" t="s">
        <v>136</v>
      </c>
      <c r="V2642" s="1" t="s">
        <v>64</v>
      </c>
      <c r="W2642" s="1">
        <v>-42</v>
      </c>
      <c r="X2642" s="1" t="s">
        <v>122</v>
      </c>
      <c r="Y2642" s="1">
        <v>8125579669</v>
      </c>
      <c r="Z2642" s="1" t="s">
        <v>255</v>
      </c>
      <c r="AA2642" s="1" t="s">
        <v>108</v>
      </c>
      <c r="AB2642" s="1" t="s">
        <v>297</v>
      </c>
      <c r="AC2642" s="1" t="s">
        <v>92</v>
      </c>
      <c r="AD2642" s="1">
        <v>5</v>
      </c>
      <c r="AE2642" s="1">
        <v>23988.91</v>
      </c>
      <c r="AF2642" s="1" t="s">
        <v>93</v>
      </c>
      <c r="AG2642" s="1" t="s">
        <v>11388</v>
      </c>
    </row>
    <row r="2643" spans="1:33" x14ac:dyDescent="0.25">
      <c r="A2643" s="1" t="s">
        <v>11389</v>
      </c>
      <c r="B2643" s="1" t="s">
        <v>701</v>
      </c>
      <c r="C2643" s="1" t="s">
        <v>401</v>
      </c>
      <c r="D2643" s="1" t="s">
        <v>163</v>
      </c>
      <c r="E2643" s="1" t="s">
        <v>202</v>
      </c>
      <c r="F2643" s="1" t="s">
        <v>11390</v>
      </c>
      <c r="G2643" s="1">
        <v>28.11093</v>
      </c>
      <c r="I2643" s="2">
        <v>43827.644849537035</v>
      </c>
      <c r="J2643" s="1" t="s">
        <v>509</v>
      </c>
      <c r="K2643" s="1" t="s">
        <v>222</v>
      </c>
      <c r="L2643" s="1" t="s">
        <v>205</v>
      </c>
      <c r="M2643" s="1">
        <v>2752</v>
      </c>
      <c r="N2643" s="1" t="s">
        <v>5589</v>
      </c>
      <c r="O2643" s="1" t="s">
        <v>434</v>
      </c>
      <c r="P2643" s="1" t="s">
        <v>69</v>
      </c>
      <c r="Q2643" s="1">
        <v>48</v>
      </c>
      <c r="R2643" s="1" t="s">
        <v>333</v>
      </c>
      <c r="S2643" s="1" t="s">
        <v>236</v>
      </c>
      <c r="T2643" s="1" t="s">
        <v>852</v>
      </c>
      <c r="U2643" s="1" t="s">
        <v>153</v>
      </c>
      <c r="V2643" s="1" t="s">
        <v>140</v>
      </c>
      <c r="W2643" s="1">
        <v>13</v>
      </c>
      <c r="X2643" s="1" t="s">
        <v>208</v>
      </c>
      <c r="Y2643" s="1" t="s">
        <v>11391</v>
      </c>
      <c r="Z2643" s="1" t="s">
        <v>337</v>
      </c>
      <c r="AA2643" s="1" t="s">
        <v>124</v>
      </c>
      <c r="AB2643" s="1" t="s">
        <v>109</v>
      </c>
      <c r="AD2643" s="1">
        <v>5</v>
      </c>
      <c r="AF2643" s="1" t="b">
        <v>0</v>
      </c>
      <c r="AG2643" s="1" t="s">
        <v>11392</v>
      </c>
    </row>
    <row r="2644" spans="1:33" x14ac:dyDescent="0.25">
      <c r="A2644" s="1" t="s">
        <v>11393</v>
      </c>
      <c r="B2644" s="1" t="s">
        <v>610</v>
      </c>
      <c r="C2644" s="1" t="s">
        <v>707</v>
      </c>
      <c r="D2644" s="1" t="s">
        <v>219</v>
      </c>
      <c r="E2644" s="1" t="s">
        <v>409</v>
      </c>
      <c r="F2644" s="1" t="s">
        <v>11394</v>
      </c>
      <c r="G2644" s="1">
        <v>32.961559000000001</v>
      </c>
      <c r="H2644" s="1">
        <v>-85.281994999999995</v>
      </c>
      <c r="I2644" s="2">
        <v>45123.38208333333</v>
      </c>
      <c r="J2644" s="1" t="s">
        <v>221</v>
      </c>
      <c r="K2644" s="1" t="s">
        <v>48</v>
      </c>
      <c r="L2644" s="1" t="s">
        <v>85</v>
      </c>
      <c r="M2644" s="1">
        <v>5874</v>
      </c>
      <c r="N2644" s="1" t="s">
        <v>3132</v>
      </c>
      <c r="O2644" s="1" t="s">
        <v>156</v>
      </c>
      <c r="P2644" s="1" t="s">
        <v>140</v>
      </c>
      <c r="Q2644" s="1">
        <v>55</v>
      </c>
      <c r="R2644" s="1" t="s">
        <v>184</v>
      </c>
      <c r="S2644" s="1" t="s">
        <v>252</v>
      </c>
      <c r="T2644" s="1" t="s">
        <v>2208</v>
      </c>
      <c r="U2644" s="1" t="s">
        <v>136</v>
      </c>
      <c r="V2644" s="1" t="s">
        <v>224</v>
      </c>
      <c r="W2644" s="1">
        <v>21</v>
      </c>
      <c r="X2644" s="1" t="s">
        <v>184</v>
      </c>
      <c r="Y2644" s="1" t="s">
        <v>11395</v>
      </c>
      <c r="Z2644" s="1" t="s">
        <v>264</v>
      </c>
      <c r="AA2644" s="1" t="s">
        <v>306</v>
      </c>
      <c r="AB2644" s="1" t="s">
        <v>228</v>
      </c>
      <c r="AD2644" s="1">
        <v>5</v>
      </c>
      <c r="AE2644" s="1">
        <v>33555.050000000003</v>
      </c>
      <c r="AF2644" s="1" t="b">
        <v>0</v>
      </c>
      <c r="AG2644" s="1" t="s">
        <v>11396</v>
      </c>
    </row>
    <row r="2645" spans="1:33" x14ac:dyDescent="0.25">
      <c r="A2645" s="1" t="s">
        <v>11397</v>
      </c>
      <c r="B2645" s="1" t="s">
        <v>1011</v>
      </c>
      <c r="C2645" s="1" t="s">
        <v>401</v>
      </c>
      <c r="D2645" s="1" t="s">
        <v>130</v>
      </c>
      <c r="E2645" s="1" t="s">
        <v>78</v>
      </c>
      <c r="F2645" s="1" t="s">
        <v>11398</v>
      </c>
      <c r="G2645" s="1">
        <v>35.023135000000003</v>
      </c>
      <c r="H2645" s="1">
        <v>-89.444924</v>
      </c>
      <c r="I2645" s="2">
        <v>45555.480405092596</v>
      </c>
      <c r="J2645" s="1" t="s">
        <v>1180</v>
      </c>
      <c r="K2645" s="1" t="s">
        <v>81</v>
      </c>
      <c r="L2645" s="1" t="s">
        <v>314</v>
      </c>
      <c r="M2645" s="1">
        <v>5930</v>
      </c>
      <c r="N2645" s="1" t="s">
        <v>9266</v>
      </c>
      <c r="O2645" s="1" t="s">
        <v>331</v>
      </c>
      <c r="P2645" s="1" t="s">
        <v>102</v>
      </c>
      <c r="Q2645" s="1">
        <v>16</v>
      </c>
      <c r="R2645" s="1" t="s">
        <v>154</v>
      </c>
      <c r="S2645" s="1" t="s">
        <v>185</v>
      </c>
      <c r="T2645" s="1" t="s">
        <v>698</v>
      </c>
      <c r="U2645" s="1" t="s">
        <v>182</v>
      </c>
      <c r="V2645" s="1" t="s">
        <v>82</v>
      </c>
      <c r="W2645" s="1">
        <v>72</v>
      </c>
      <c r="X2645" s="1" t="s">
        <v>45</v>
      </c>
      <c r="Y2645" s="1" t="s">
        <v>11399</v>
      </c>
      <c r="Z2645" s="1" t="s">
        <v>640</v>
      </c>
      <c r="AA2645" s="1" t="s">
        <v>240</v>
      </c>
      <c r="AB2645" s="1" t="s">
        <v>228</v>
      </c>
      <c r="AC2645" s="1" t="s">
        <v>361</v>
      </c>
      <c r="AE2645" s="1">
        <v>2546.11</v>
      </c>
      <c r="AF2645" s="1" t="s">
        <v>229</v>
      </c>
    </row>
    <row r="2646" spans="1:33" x14ac:dyDescent="0.25">
      <c r="A2646" s="1" t="s">
        <v>6010</v>
      </c>
      <c r="B2646" s="1" t="s">
        <v>416</v>
      </c>
      <c r="C2646" s="1" t="s">
        <v>340</v>
      </c>
      <c r="D2646" s="1" t="s">
        <v>163</v>
      </c>
      <c r="E2646" s="1" t="s">
        <v>78</v>
      </c>
      <c r="F2646" s="1" t="s">
        <v>3212</v>
      </c>
      <c r="G2646" s="1">
        <v>33.207301000000001</v>
      </c>
      <c r="H2646" s="1">
        <v>-99.836124999999996</v>
      </c>
      <c r="I2646" s="2">
        <v>44214.128819444442</v>
      </c>
      <c r="J2646" s="1" t="s">
        <v>579</v>
      </c>
      <c r="K2646" s="1" t="s">
        <v>153</v>
      </c>
      <c r="L2646" s="1" t="s">
        <v>283</v>
      </c>
      <c r="M2646" s="1">
        <v>9763</v>
      </c>
      <c r="T2646" s="1" t="s">
        <v>2754</v>
      </c>
      <c r="U2646" s="1" t="s">
        <v>136</v>
      </c>
      <c r="V2646" s="1" t="s">
        <v>85</v>
      </c>
      <c r="W2646" s="1">
        <v>28</v>
      </c>
      <c r="X2646" s="1" t="s">
        <v>45</v>
      </c>
      <c r="Y2646" s="1" t="s">
        <v>3213</v>
      </c>
      <c r="Z2646" s="1" t="s">
        <v>467</v>
      </c>
      <c r="AB2646" s="1" t="s">
        <v>287</v>
      </c>
      <c r="AC2646" s="1" t="s">
        <v>126</v>
      </c>
      <c r="AD2646" s="1">
        <v>1</v>
      </c>
      <c r="AE2646" s="1">
        <v>4865.21</v>
      </c>
      <c r="AF2646" s="1" t="s">
        <v>72</v>
      </c>
      <c r="AG2646" s="1" t="s">
        <v>3214</v>
      </c>
    </row>
    <row r="2647" spans="1:33" x14ac:dyDescent="0.25">
      <c r="A2647" s="1" t="s">
        <v>11400</v>
      </c>
      <c r="B2647" s="1" t="s">
        <v>470</v>
      </c>
      <c r="C2647" s="1" t="s">
        <v>760</v>
      </c>
      <c r="D2647" s="1" t="s">
        <v>191</v>
      </c>
      <c r="E2647" s="1" t="s">
        <v>131</v>
      </c>
      <c r="F2647" s="1" t="s">
        <v>11401</v>
      </c>
      <c r="G2647" s="1">
        <v>38.114351999999997</v>
      </c>
      <c r="H2647" s="1">
        <v>-77.105059999999995</v>
      </c>
      <c r="I2647" s="2">
        <v>44256.167141203703</v>
      </c>
      <c r="J2647" s="1" t="s">
        <v>625</v>
      </c>
      <c r="K2647" s="1" t="s">
        <v>84</v>
      </c>
      <c r="L2647" s="1" t="s">
        <v>82</v>
      </c>
      <c r="M2647" s="1">
        <v>7212</v>
      </c>
      <c r="N2647" s="1" t="s">
        <v>8645</v>
      </c>
      <c r="O2647" s="1" t="s">
        <v>222</v>
      </c>
      <c r="P2647" s="1" t="s">
        <v>346</v>
      </c>
      <c r="Q2647" s="1">
        <v>64</v>
      </c>
      <c r="R2647" s="1" t="s">
        <v>238</v>
      </c>
      <c r="S2647" s="1" t="s">
        <v>46</v>
      </c>
      <c r="T2647" s="1" t="s">
        <v>4732</v>
      </c>
      <c r="U2647" s="1" t="s">
        <v>293</v>
      </c>
      <c r="V2647" s="1" t="s">
        <v>346</v>
      </c>
      <c r="W2647" s="1">
        <v>281</v>
      </c>
      <c r="X2647" s="1" t="s">
        <v>184</v>
      </c>
      <c r="Y2647" s="1" t="s">
        <v>11402</v>
      </c>
      <c r="Z2647" s="1" t="s">
        <v>467</v>
      </c>
      <c r="AA2647" s="1" t="s">
        <v>108</v>
      </c>
      <c r="AB2647" s="1" t="s">
        <v>125</v>
      </c>
      <c r="AC2647" s="1" t="s">
        <v>53</v>
      </c>
      <c r="AD2647" s="1">
        <v>4</v>
      </c>
      <c r="AE2647" s="1">
        <v>21415.9</v>
      </c>
      <c r="AF2647" s="1" t="s">
        <v>229</v>
      </c>
      <c r="AG2647" s="1" t="s">
        <v>11403</v>
      </c>
    </row>
    <row r="2648" spans="1:33" x14ac:dyDescent="0.25">
      <c r="A2648" s="1" t="s">
        <v>11404</v>
      </c>
      <c r="B2648" s="1" t="s">
        <v>408</v>
      </c>
      <c r="C2648" s="1" t="s">
        <v>113</v>
      </c>
      <c r="D2648" s="1" t="s">
        <v>191</v>
      </c>
      <c r="E2648" s="1" t="s">
        <v>409</v>
      </c>
      <c r="F2648" s="1" t="s">
        <v>11405</v>
      </c>
      <c r="G2648" s="1">
        <v>41.330106000000001</v>
      </c>
      <c r="H2648" s="1">
        <v>-98.178047000000007</v>
      </c>
      <c r="I2648" s="2">
        <v>43694.159386574072</v>
      </c>
      <c r="J2648" s="1" t="s">
        <v>509</v>
      </c>
      <c r="K2648" s="1" t="s">
        <v>293</v>
      </c>
      <c r="L2648" s="1" t="s">
        <v>273</v>
      </c>
      <c r="M2648" s="1">
        <v>5189</v>
      </c>
      <c r="N2648" s="1" t="s">
        <v>4425</v>
      </c>
      <c r="O2648" s="1" t="s">
        <v>136</v>
      </c>
      <c r="P2648" s="1" t="s">
        <v>273</v>
      </c>
      <c r="Q2648" s="1">
        <v>61</v>
      </c>
      <c r="S2648" s="1" t="s">
        <v>66</v>
      </c>
      <c r="T2648" s="1" t="s">
        <v>5612</v>
      </c>
      <c r="U2648" s="1" t="s">
        <v>44</v>
      </c>
      <c r="V2648" s="1" t="s">
        <v>82</v>
      </c>
      <c r="W2648" s="1">
        <v>-10</v>
      </c>
      <c r="X2648" s="1" t="s">
        <v>119</v>
      </c>
      <c r="Y2648" s="1" t="s">
        <v>11406</v>
      </c>
      <c r="Z2648" s="1" t="s">
        <v>197</v>
      </c>
      <c r="AA2648" s="1">
        <v>4</v>
      </c>
      <c r="AB2648" s="1" t="s">
        <v>324</v>
      </c>
      <c r="AC2648" s="1" t="s">
        <v>361</v>
      </c>
      <c r="AD2648" s="1">
        <v>5</v>
      </c>
      <c r="AE2648" s="1">
        <v>21249.1</v>
      </c>
      <c r="AF2648" s="1">
        <v>1</v>
      </c>
      <c r="AG2648" s="1" t="s">
        <v>11407</v>
      </c>
    </row>
    <row r="2649" spans="1:33" x14ac:dyDescent="0.25">
      <c r="A2649" s="1" t="s">
        <v>11408</v>
      </c>
      <c r="B2649" s="1" t="s">
        <v>543</v>
      </c>
      <c r="C2649" s="1" t="s">
        <v>245</v>
      </c>
      <c r="D2649" s="1" t="s">
        <v>191</v>
      </c>
      <c r="E2649" s="1" t="s">
        <v>149</v>
      </c>
      <c r="F2649" s="1" t="s">
        <v>11409</v>
      </c>
      <c r="G2649" s="1">
        <v>27.545048999999999</v>
      </c>
      <c r="H2649" s="1">
        <v>-84.374005999999994</v>
      </c>
      <c r="I2649" s="2">
        <v>44341.468842592592</v>
      </c>
      <c r="J2649" s="1" t="s">
        <v>100</v>
      </c>
      <c r="K2649" s="1" t="s">
        <v>43</v>
      </c>
      <c r="L2649" s="1" t="s">
        <v>168</v>
      </c>
      <c r="M2649" s="1">
        <v>8297</v>
      </c>
      <c r="N2649" s="1" t="s">
        <v>8770</v>
      </c>
      <c r="O2649" s="1" t="s">
        <v>322</v>
      </c>
      <c r="P2649" s="1" t="s">
        <v>283</v>
      </c>
      <c r="Q2649" s="1">
        <v>49</v>
      </c>
      <c r="R2649" s="1" t="s">
        <v>208</v>
      </c>
      <c r="S2649" s="1" t="s">
        <v>65</v>
      </c>
      <c r="T2649" s="1" t="s">
        <v>5015</v>
      </c>
      <c r="U2649" s="1" t="s">
        <v>40</v>
      </c>
      <c r="V2649" s="1" t="s">
        <v>85</v>
      </c>
      <c r="W2649" s="1">
        <v>24</v>
      </c>
      <c r="X2649" s="1" t="s">
        <v>184</v>
      </c>
      <c r="Y2649" s="1" t="s">
        <v>11410</v>
      </c>
      <c r="Z2649" s="1" t="s">
        <v>337</v>
      </c>
      <c r="AA2649" s="1" t="s">
        <v>240</v>
      </c>
      <c r="AB2649" s="1" t="s">
        <v>125</v>
      </c>
      <c r="AC2649" s="1" t="s">
        <v>71</v>
      </c>
      <c r="AD2649" s="1">
        <v>4</v>
      </c>
      <c r="AE2649" s="1">
        <v>39291.61</v>
      </c>
      <c r="AF2649" s="1" t="s">
        <v>241</v>
      </c>
      <c r="AG2649" s="1" t="s">
        <v>11411</v>
      </c>
    </row>
    <row r="2650" spans="1:33" x14ac:dyDescent="0.25">
      <c r="A2650" s="1" t="s">
        <v>11412</v>
      </c>
      <c r="B2650" s="1" t="s">
        <v>1165</v>
      </c>
      <c r="C2650" s="1" t="s">
        <v>461</v>
      </c>
      <c r="D2650" s="1" t="s">
        <v>219</v>
      </c>
      <c r="E2650" s="1" t="s">
        <v>246</v>
      </c>
      <c r="F2650" s="1" t="s">
        <v>11413</v>
      </c>
      <c r="G2650" s="1">
        <v>36.563056000000003</v>
      </c>
      <c r="H2650" s="1">
        <v>-75.058948000000001</v>
      </c>
      <c r="I2650" s="2">
        <v>44007.560520833336</v>
      </c>
      <c r="J2650" s="1" t="s">
        <v>2519</v>
      </c>
      <c r="K2650" s="1" t="s">
        <v>434</v>
      </c>
      <c r="L2650" s="1" t="s">
        <v>106</v>
      </c>
      <c r="M2650" s="1">
        <v>9312</v>
      </c>
      <c r="N2650" s="1" t="s">
        <v>2304</v>
      </c>
      <c r="O2650" s="1" t="s">
        <v>322</v>
      </c>
      <c r="P2650" s="1" t="s">
        <v>85</v>
      </c>
      <c r="Q2650" s="1">
        <v>46</v>
      </c>
      <c r="R2650" s="1" t="s">
        <v>122</v>
      </c>
      <c r="S2650" s="1" t="s">
        <v>66</v>
      </c>
      <c r="T2650" s="1" t="s">
        <v>1539</v>
      </c>
      <c r="U2650" s="1" t="s">
        <v>81</v>
      </c>
      <c r="V2650" s="1" t="s">
        <v>170</v>
      </c>
      <c r="W2650" s="1">
        <v>18</v>
      </c>
      <c r="X2650" s="1" t="s">
        <v>122</v>
      </c>
      <c r="Y2650" s="1" t="s">
        <v>11414</v>
      </c>
      <c r="Z2650" s="1" t="s">
        <v>467</v>
      </c>
      <c r="AA2650" s="1" t="s">
        <v>124</v>
      </c>
      <c r="AB2650" s="1" t="s">
        <v>324</v>
      </c>
      <c r="AC2650" s="1" t="s">
        <v>145</v>
      </c>
      <c r="AE2650" s="1">
        <v>30936.86</v>
      </c>
      <c r="AF2650" s="1" t="s">
        <v>241</v>
      </c>
      <c r="AG2650" s="1" t="s">
        <v>11415</v>
      </c>
    </row>
    <row r="2651" spans="1:33" x14ac:dyDescent="0.25">
      <c r="A2651" s="1" t="s">
        <v>11416</v>
      </c>
      <c r="B2651" s="1" t="s">
        <v>661</v>
      </c>
      <c r="C2651" s="1" t="s">
        <v>218</v>
      </c>
      <c r="D2651" s="1" t="s">
        <v>130</v>
      </c>
      <c r="E2651" s="1" t="s">
        <v>409</v>
      </c>
      <c r="F2651" s="1" t="s">
        <v>11417</v>
      </c>
      <c r="G2651" s="1">
        <v>30.239972999999999</v>
      </c>
      <c r="H2651" s="1">
        <v>-112.93591600000001</v>
      </c>
      <c r="I2651" s="2">
        <v>43665.011053240742</v>
      </c>
      <c r="J2651" s="1" t="s">
        <v>270</v>
      </c>
      <c r="K2651" s="1" t="s">
        <v>84</v>
      </c>
      <c r="L2651" s="1" t="s">
        <v>283</v>
      </c>
      <c r="M2651" s="1">
        <v>4517</v>
      </c>
      <c r="N2651" s="1" t="s">
        <v>3342</v>
      </c>
      <c r="O2651" s="1" t="s">
        <v>434</v>
      </c>
      <c r="P2651" s="1" t="s">
        <v>140</v>
      </c>
      <c r="Q2651" s="1">
        <v>36</v>
      </c>
      <c r="R2651" s="1" t="s">
        <v>335</v>
      </c>
      <c r="S2651" s="1" t="s">
        <v>209</v>
      </c>
      <c r="T2651" s="1" t="s">
        <v>10229</v>
      </c>
      <c r="U2651" s="1" t="s">
        <v>48</v>
      </c>
      <c r="V2651" s="1" t="s">
        <v>369</v>
      </c>
      <c r="W2651" s="1">
        <v>48</v>
      </c>
      <c r="X2651" s="1" t="s">
        <v>65</v>
      </c>
      <c r="Y2651" s="1" t="s">
        <v>11418</v>
      </c>
      <c r="Z2651" s="1" t="s">
        <v>347</v>
      </c>
      <c r="AA2651" s="1" t="s">
        <v>187</v>
      </c>
      <c r="AB2651" s="1" t="s">
        <v>91</v>
      </c>
      <c r="AC2651" s="1" t="s">
        <v>276</v>
      </c>
      <c r="AD2651" s="1">
        <v>0</v>
      </c>
      <c r="AE2651" s="1">
        <v>8663.1299999999992</v>
      </c>
      <c r="AF2651" s="1" t="b">
        <v>0</v>
      </c>
      <c r="AG2651" s="1" t="s">
        <v>11419</v>
      </c>
    </row>
    <row r="2652" spans="1:33" x14ac:dyDescent="0.25">
      <c r="A2652" s="1" t="s">
        <v>11420</v>
      </c>
      <c r="B2652" s="1" t="s">
        <v>848</v>
      </c>
      <c r="C2652" s="1" t="s">
        <v>401</v>
      </c>
      <c r="D2652" s="1" t="s">
        <v>201</v>
      </c>
      <c r="E2652" s="1" t="s">
        <v>202</v>
      </c>
      <c r="F2652" s="1" t="s">
        <v>11421</v>
      </c>
      <c r="G2652" s="1">
        <v>45.427962000000001</v>
      </c>
      <c r="H2652" s="1">
        <v>-86.366954000000007</v>
      </c>
      <c r="I2652" s="2">
        <v>43203.210925925923</v>
      </c>
      <c r="J2652" s="1" t="s">
        <v>517</v>
      </c>
      <c r="K2652" s="1" t="s">
        <v>293</v>
      </c>
      <c r="L2652" s="1" t="s">
        <v>369</v>
      </c>
      <c r="M2652" s="1">
        <v>4418</v>
      </c>
      <c r="N2652" s="1" t="s">
        <v>11422</v>
      </c>
      <c r="O2652" s="1" t="s">
        <v>249</v>
      </c>
      <c r="P2652" s="1" t="s">
        <v>273</v>
      </c>
      <c r="Q2652" s="1">
        <v>31</v>
      </c>
      <c r="R2652" s="1" t="s">
        <v>119</v>
      </c>
      <c r="S2652" s="1" t="s">
        <v>209</v>
      </c>
      <c r="T2652" s="1" t="s">
        <v>6511</v>
      </c>
      <c r="U2652" s="1" t="s">
        <v>322</v>
      </c>
      <c r="V2652" s="1" t="s">
        <v>88</v>
      </c>
      <c r="W2652" s="1">
        <v>66</v>
      </c>
      <c r="X2652" s="1" t="s">
        <v>65</v>
      </c>
      <c r="Y2652" s="1" t="s">
        <v>11423</v>
      </c>
      <c r="Z2652" s="1" t="s">
        <v>71</v>
      </c>
      <c r="AA2652" s="1" t="s">
        <v>240</v>
      </c>
      <c r="AB2652" s="1" t="s">
        <v>144</v>
      </c>
      <c r="AC2652" s="1" t="s">
        <v>348</v>
      </c>
      <c r="AD2652" s="1">
        <v>4</v>
      </c>
      <c r="AE2652" s="1">
        <v>11114.62</v>
      </c>
      <c r="AF2652" s="1" t="b">
        <v>0</v>
      </c>
    </row>
    <row r="2653" spans="1:33" x14ac:dyDescent="0.25">
      <c r="A2653" s="1" t="s">
        <v>11424</v>
      </c>
      <c r="B2653" s="1" t="s">
        <v>231</v>
      </c>
      <c r="C2653" s="1" t="s">
        <v>76</v>
      </c>
      <c r="D2653" s="1" t="s">
        <v>77</v>
      </c>
      <c r="E2653" s="1" t="s">
        <v>149</v>
      </c>
      <c r="F2653" s="1" t="s">
        <v>11425</v>
      </c>
      <c r="G2653" s="1">
        <v>32.724586000000002</v>
      </c>
      <c r="H2653" s="1">
        <v>-88.331063999999998</v>
      </c>
      <c r="I2653" s="2">
        <v>45502.342499999999</v>
      </c>
      <c r="J2653" s="1" t="s">
        <v>1704</v>
      </c>
      <c r="K2653" s="1" t="s">
        <v>43</v>
      </c>
      <c r="L2653" s="1" t="s">
        <v>102</v>
      </c>
      <c r="M2653" s="1">
        <v>1461</v>
      </c>
      <c r="N2653" s="1" t="s">
        <v>4671</v>
      </c>
      <c r="O2653" s="1" t="s">
        <v>101</v>
      </c>
      <c r="P2653" s="1" t="s">
        <v>170</v>
      </c>
      <c r="Q2653" s="1">
        <v>53</v>
      </c>
      <c r="R2653" s="1" t="s">
        <v>122</v>
      </c>
      <c r="S2653" s="1" t="s">
        <v>209</v>
      </c>
      <c r="T2653" s="1" t="s">
        <v>5157</v>
      </c>
      <c r="U2653" s="1" t="s">
        <v>207</v>
      </c>
      <c r="V2653" s="1" t="s">
        <v>283</v>
      </c>
      <c r="W2653" s="1">
        <v>85</v>
      </c>
      <c r="X2653" s="1" t="s">
        <v>335</v>
      </c>
      <c r="Y2653" s="1" t="s">
        <v>11426</v>
      </c>
      <c r="Z2653" s="1" t="s">
        <v>197</v>
      </c>
      <c r="AA2653" s="1">
        <v>3</v>
      </c>
      <c r="AB2653" s="1" t="s">
        <v>287</v>
      </c>
      <c r="AC2653" s="1" t="s">
        <v>53</v>
      </c>
      <c r="AD2653" s="1">
        <v>1</v>
      </c>
      <c r="AF2653" s="1" t="s">
        <v>176</v>
      </c>
      <c r="AG2653" s="1" t="s">
        <v>11427</v>
      </c>
    </row>
    <row r="2654" spans="1:33" x14ac:dyDescent="0.25">
      <c r="A2654" s="1" t="s">
        <v>11428</v>
      </c>
      <c r="B2654" s="1" t="s">
        <v>387</v>
      </c>
      <c r="C2654" s="1" t="s">
        <v>760</v>
      </c>
      <c r="D2654" s="1" t="s">
        <v>163</v>
      </c>
      <c r="E2654" s="1" t="s">
        <v>409</v>
      </c>
      <c r="F2654" s="1" t="s">
        <v>11127</v>
      </c>
      <c r="G2654" s="1">
        <v>27.860690999999999</v>
      </c>
      <c r="H2654" s="1">
        <v>-72.306780000000003</v>
      </c>
      <c r="I2654" s="2">
        <v>44602.905844907407</v>
      </c>
      <c r="J2654" s="1" t="s">
        <v>455</v>
      </c>
      <c r="K2654" s="1" t="s">
        <v>48</v>
      </c>
      <c r="L2654" s="1" t="s">
        <v>41</v>
      </c>
      <c r="M2654" s="1">
        <v>1667</v>
      </c>
      <c r="N2654" s="1" t="s">
        <v>7961</v>
      </c>
      <c r="O2654" s="1" t="s">
        <v>172</v>
      </c>
      <c r="P2654" s="1" t="s">
        <v>69</v>
      </c>
      <c r="Q2654" s="1">
        <v>29</v>
      </c>
      <c r="R2654" s="1" t="s">
        <v>86</v>
      </c>
      <c r="S2654" s="1" t="s">
        <v>120</v>
      </c>
      <c r="T2654" s="1" t="s">
        <v>1870</v>
      </c>
      <c r="U2654" s="1" t="s">
        <v>136</v>
      </c>
      <c r="V2654" s="1" t="s">
        <v>304</v>
      </c>
      <c r="X2654" s="1" t="s">
        <v>71</v>
      </c>
      <c r="Y2654" s="1" t="s">
        <v>11128</v>
      </c>
      <c r="Z2654" s="1" t="s">
        <v>197</v>
      </c>
      <c r="AA2654" s="1" t="s">
        <v>360</v>
      </c>
      <c r="AB2654" s="1" t="s">
        <v>287</v>
      </c>
      <c r="AC2654" s="1" t="s">
        <v>71</v>
      </c>
      <c r="AD2654" s="1">
        <v>0</v>
      </c>
      <c r="AE2654" s="1">
        <v>41584.949999999997</v>
      </c>
      <c r="AF2654" s="1">
        <v>1</v>
      </c>
      <c r="AG2654" s="1" t="s">
        <v>11129</v>
      </c>
    </row>
    <row r="2655" spans="1:33" x14ac:dyDescent="0.25">
      <c r="A2655" s="1" t="s">
        <v>11429</v>
      </c>
      <c r="B2655" s="1" t="s">
        <v>610</v>
      </c>
      <c r="C2655" s="1" t="s">
        <v>97</v>
      </c>
      <c r="D2655" s="1" t="s">
        <v>130</v>
      </c>
      <c r="E2655" s="1" t="s">
        <v>114</v>
      </c>
      <c r="F2655" s="1" t="s">
        <v>11430</v>
      </c>
      <c r="G2655" s="1">
        <v>34.849151999999997</v>
      </c>
      <c r="H2655" s="1">
        <v>-121.898754</v>
      </c>
      <c r="I2655" s="3">
        <v>44620</v>
      </c>
      <c r="J2655" s="1" t="s">
        <v>1593</v>
      </c>
      <c r="K2655" s="1" t="s">
        <v>474</v>
      </c>
      <c r="L2655" s="1" t="s">
        <v>49</v>
      </c>
      <c r="M2655" s="1">
        <v>6653</v>
      </c>
      <c r="N2655" s="1" t="s">
        <v>3222</v>
      </c>
      <c r="O2655" s="1" t="s">
        <v>134</v>
      </c>
      <c r="P2655" s="1" t="s">
        <v>273</v>
      </c>
      <c r="Q2655" s="1">
        <v>28</v>
      </c>
      <c r="R2655" s="1" t="s">
        <v>238</v>
      </c>
      <c r="S2655" s="1" t="s">
        <v>209</v>
      </c>
      <c r="T2655" s="1" t="s">
        <v>10249</v>
      </c>
      <c r="U2655" s="1" t="s">
        <v>436</v>
      </c>
      <c r="V2655" s="1" t="s">
        <v>475</v>
      </c>
      <c r="W2655" s="1">
        <v>85</v>
      </c>
      <c r="X2655" s="1" t="s">
        <v>119</v>
      </c>
      <c r="AA2655" s="1" t="s">
        <v>213</v>
      </c>
      <c r="AB2655" s="1" t="s">
        <v>109</v>
      </c>
      <c r="AC2655" s="1" t="s">
        <v>71</v>
      </c>
      <c r="AD2655" s="1">
        <v>3</v>
      </c>
      <c r="AE2655" s="1">
        <v>28969.89</v>
      </c>
      <c r="AG2655" s="1" t="s">
        <v>11431</v>
      </c>
    </row>
    <row r="2656" spans="1:33" x14ac:dyDescent="0.25">
      <c r="A2656" s="1" t="s">
        <v>11432</v>
      </c>
      <c r="B2656" s="1" t="s">
        <v>694</v>
      </c>
      <c r="C2656" s="1" t="s">
        <v>544</v>
      </c>
      <c r="D2656" s="1" t="s">
        <v>163</v>
      </c>
      <c r="E2656" s="1" t="s">
        <v>149</v>
      </c>
      <c r="F2656" s="1" t="s">
        <v>11433</v>
      </c>
      <c r="H2656" s="1">
        <v>-119.63000099999999</v>
      </c>
      <c r="I2656" s="2">
        <v>43933.42</v>
      </c>
      <c r="J2656" s="1" t="s">
        <v>381</v>
      </c>
      <c r="K2656" s="1" t="s">
        <v>101</v>
      </c>
      <c r="L2656" s="1" t="s">
        <v>62</v>
      </c>
      <c r="M2656" s="1">
        <v>1206</v>
      </c>
      <c r="N2656" s="1" t="s">
        <v>2365</v>
      </c>
      <c r="O2656" s="1" t="s">
        <v>436</v>
      </c>
      <c r="P2656" s="1" t="s">
        <v>475</v>
      </c>
      <c r="Q2656" s="1">
        <v>32</v>
      </c>
      <c r="R2656" s="1" t="s">
        <v>335</v>
      </c>
      <c r="T2656" s="1" t="s">
        <v>435</v>
      </c>
      <c r="U2656" s="1" t="s">
        <v>48</v>
      </c>
      <c r="V2656" s="1" t="s">
        <v>475</v>
      </c>
      <c r="W2656" s="1">
        <v>78</v>
      </c>
      <c r="X2656" s="1" t="s">
        <v>50</v>
      </c>
      <c r="Y2656" s="1" t="s">
        <v>11434</v>
      </c>
      <c r="Z2656" s="1" t="s">
        <v>107</v>
      </c>
      <c r="AA2656" s="1" t="s">
        <v>306</v>
      </c>
      <c r="AB2656" s="1" t="s">
        <v>324</v>
      </c>
      <c r="AC2656" s="1" t="s">
        <v>145</v>
      </c>
      <c r="AD2656" s="1">
        <v>4</v>
      </c>
      <c r="AE2656" s="1">
        <v>15075.36</v>
      </c>
    </row>
    <row r="2657" spans="1:33" x14ac:dyDescent="0.25">
      <c r="A2657" s="1" t="s">
        <v>11435</v>
      </c>
      <c r="B2657" s="1" t="s">
        <v>1277</v>
      </c>
      <c r="C2657" s="1" t="s">
        <v>35</v>
      </c>
      <c r="D2657" s="1" t="s">
        <v>219</v>
      </c>
      <c r="E2657" s="1" t="s">
        <v>78</v>
      </c>
      <c r="F2657" s="1" t="s">
        <v>11436</v>
      </c>
      <c r="G2657" s="1">
        <v>41.540261000000001</v>
      </c>
      <c r="H2657" s="1">
        <v>-82.350183000000001</v>
      </c>
      <c r="I2657" s="2">
        <v>45422.356423611112</v>
      </c>
      <c r="J2657" s="1" t="s">
        <v>1960</v>
      </c>
      <c r="K2657" s="1" t="s">
        <v>436</v>
      </c>
      <c r="L2657" s="1" t="s">
        <v>102</v>
      </c>
      <c r="M2657" s="1">
        <v>5216</v>
      </c>
      <c r="N2657" s="1" t="s">
        <v>1403</v>
      </c>
      <c r="O2657" s="1" t="s">
        <v>343</v>
      </c>
      <c r="P2657" s="1" t="s">
        <v>250</v>
      </c>
      <c r="Q2657" s="1">
        <v>47</v>
      </c>
      <c r="R2657" s="1" t="s">
        <v>119</v>
      </c>
      <c r="S2657" s="1" t="s">
        <v>46</v>
      </c>
      <c r="T2657" s="1" t="s">
        <v>4145</v>
      </c>
      <c r="U2657" s="1" t="s">
        <v>222</v>
      </c>
      <c r="V2657" s="1" t="s">
        <v>157</v>
      </c>
      <c r="W2657" s="1">
        <v>66</v>
      </c>
      <c r="X2657" s="1" t="s">
        <v>86</v>
      </c>
      <c r="Z2657" s="1" t="s">
        <v>71</v>
      </c>
      <c r="AA2657" s="1" t="s">
        <v>187</v>
      </c>
      <c r="AB2657" s="1" t="s">
        <v>297</v>
      </c>
      <c r="AC2657" s="1" t="s">
        <v>53</v>
      </c>
      <c r="AD2657" s="1">
        <v>4</v>
      </c>
      <c r="AE2657" s="1">
        <v>41612.9</v>
      </c>
      <c r="AF2657" s="1" t="s">
        <v>176</v>
      </c>
    </row>
    <row r="2658" spans="1:33" x14ac:dyDescent="0.25">
      <c r="A2658" s="1" t="s">
        <v>11437</v>
      </c>
      <c r="B2658" s="1" t="s">
        <v>486</v>
      </c>
      <c r="C2658" s="1" t="s">
        <v>364</v>
      </c>
      <c r="D2658" s="1" t="s">
        <v>130</v>
      </c>
      <c r="E2658" s="1" t="s">
        <v>78</v>
      </c>
      <c r="F2658" s="1" t="s">
        <v>11438</v>
      </c>
      <c r="G2658" s="1">
        <v>30.908486</v>
      </c>
      <c r="H2658" s="1">
        <v>-91.001542000000001</v>
      </c>
      <c r="I2658" s="3">
        <v>44939</v>
      </c>
      <c r="J2658" s="1" t="s">
        <v>403</v>
      </c>
      <c r="K2658" s="1" t="s">
        <v>48</v>
      </c>
      <c r="L2658" s="1" t="s">
        <v>224</v>
      </c>
      <c r="M2658" s="1">
        <v>6838</v>
      </c>
      <c r="N2658" s="1" t="s">
        <v>11439</v>
      </c>
      <c r="O2658" s="1" t="s">
        <v>81</v>
      </c>
      <c r="P2658" s="1" t="s">
        <v>41</v>
      </c>
      <c r="Q2658" s="1">
        <v>16</v>
      </c>
      <c r="R2658" s="1" t="s">
        <v>208</v>
      </c>
      <c r="S2658" s="1" t="s">
        <v>209</v>
      </c>
      <c r="T2658" s="1" t="s">
        <v>1284</v>
      </c>
      <c r="U2658" s="1" t="s">
        <v>322</v>
      </c>
      <c r="V2658" s="1" t="s">
        <v>356</v>
      </c>
      <c r="W2658" s="1">
        <v>-81</v>
      </c>
      <c r="X2658" s="1" t="s">
        <v>86</v>
      </c>
      <c r="Y2658" s="1">
        <v>8713513097</v>
      </c>
      <c r="Z2658" s="1" t="s">
        <v>255</v>
      </c>
      <c r="AA2658" s="1" t="s">
        <v>360</v>
      </c>
      <c r="AB2658" s="1" t="s">
        <v>324</v>
      </c>
      <c r="AC2658" s="1" t="s">
        <v>348</v>
      </c>
      <c r="AD2658" s="1">
        <v>2</v>
      </c>
      <c r="AE2658" s="1">
        <v>48729.87</v>
      </c>
      <c r="AF2658" s="1" t="s">
        <v>93</v>
      </c>
      <c r="AG2658" s="1" t="s">
        <v>11440</v>
      </c>
    </row>
    <row r="2659" spans="1:33" x14ac:dyDescent="0.25">
      <c r="A2659" s="1" t="s">
        <v>11441</v>
      </c>
      <c r="B2659" s="1" t="s">
        <v>1317</v>
      </c>
      <c r="C2659" s="1" t="s">
        <v>364</v>
      </c>
      <c r="D2659" s="1" t="s">
        <v>163</v>
      </c>
      <c r="E2659" s="1" t="s">
        <v>114</v>
      </c>
      <c r="F2659" s="1" t="s">
        <v>11442</v>
      </c>
      <c r="G2659" s="1">
        <v>29.574019</v>
      </c>
      <c r="H2659" s="1">
        <v>-106.30488699999999</v>
      </c>
      <c r="I2659" s="2">
        <v>44965.833680555559</v>
      </c>
      <c r="J2659" s="1" t="s">
        <v>1208</v>
      </c>
      <c r="K2659" s="1" t="s">
        <v>182</v>
      </c>
      <c r="L2659" s="1" t="s">
        <v>64</v>
      </c>
      <c r="M2659" s="1">
        <v>1837</v>
      </c>
      <c r="N2659" s="1" t="s">
        <v>8104</v>
      </c>
      <c r="O2659" s="1" t="s">
        <v>43</v>
      </c>
      <c r="P2659" s="1" t="s">
        <v>263</v>
      </c>
      <c r="Q2659" s="1">
        <v>-34</v>
      </c>
      <c r="R2659" s="1" t="s">
        <v>45</v>
      </c>
      <c r="S2659" s="1" t="s">
        <v>185</v>
      </c>
      <c r="T2659" s="1" t="s">
        <v>8135</v>
      </c>
      <c r="U2659" s="1" t="s">
        <v>207</v>
      </c>
      <c r="V2659" s="1" t="s">
        <v>62</v>
      </c>
      <c r="W2659" s="1">
        <v>13</v>
      </c>
      <c r="X2659" s="1" t="s">
        <v>45</v>
      </c>
      <c r="Y2659" s="1" t="s">
        <v>11443</v>
      </c>
      <c r="Z2659" s="1" t="s">
        <v>142</v>
      </c>
      <c r="AA2659" s="1" t="s">
        <v>143</v>
      </c>
      <c r="AB2659" s="1" t="s">
        <v>214</v>
      </c>
      <c r="AC2659" s="1" t="s">
        <v>126</v>
      </c>
      <c r="AD2659" s="1">
        <v>4</v>
      </c>
      <c r="AE2659" s="1">
        <v>23917.41</v>
      </c>
      <c r="AF2659" s="1" t="b">
        <v>1</v>
      </c>
      <c r="AG2659" s="1" t="s">
        <v>11444</v>
      </c>
    </row>
    <row r="2660" spans="1:33" x14ac:dyDescent="0.25">
      <c r="A2660" s="1" t="s">
        <v>11445</v>
      </c>
      <c r="B2660" s="1" t="s">
        <v>759</v>
      </c>
      <c r="C2660" s="1" t="s">
        <v>218</v>
      </c>
      <c r="D2660" s="1" t="s">
        <v>201</v>
      </c>
      <c r="E2660" s="1" t="s">
        <v>58</v>
      </c>
      <c r="F2660" s="1" t="s">
        <v>11446</v>
      </c>
      <c r="G2660" s="1">
        <v>45.234499</v>
      </c>
      <c r="H2660" s="1">
        <v>-76.739493999999993</v>
      </c>
      <c r="I2660" s="3">
        <v>44834</v>
      </c>
      <c r="J2660" s="1" t="s">
        <v>568</v>
      </c>
      <c r="K2660" s="1" t="s">
        <v>222</v>
      </c>
      <c r="L2660" s="1" t="s">
        <v>273</v>
      </c>
      <c r="M2660" s="1">
        <v>1166</v>
      </c>
      <c r="N2660" s="1" t="s">
        <v>4862</v>
      </c>
      <c r="O2660" s="1" t="s">
        <v>474</v>
      </c>
      <c r="P2660" s="1" t="s">
        <v>88</v>
      </c>
      <c r="Q2660" s="1">
        <v>75</v>
      </c>
      <c r="R2660" s="1" t="s">
        <v>208</v>
      </c>
      <c r="S2660" s="1" t="s">
        <v>252</v>
      </c>
      <c r="T2660" s="1" t="s">
        <v>1384</v>
      </c>
      <c r="U2660" s="1" t="s">
        <v>139</v>
      </c>
      <c r="V2660" s="1" t="s">
        <v>41</v>
      </c>
      <c r="W2660" s="1">
        <v>59</v>
      </c>
      <c r="X2660" s="1" t="s">
        <v>184</v>
      </c>
      <c r="Y2660" s="1" t="s">
        <v>11447</v>
      </c>
      <c r="Z2660" s="1" t="s">
        <v>347</v>
      </c>
      <c r="AA2660" s="1" t="s">
        <v>296</v>
      </c>
      <c r="AB2660" s="1" t="s">
        <v>175</v>
      </c>
      <c r="AD2660" s="1">
        <v>0</v>
      </c>
      <c r="AE2660" s="1">
        <v>12626.07</v>
      </c>
      <c r="AF2660" s="1" t="s">
        <v>72</v>
      </c>
      <c r="AG2660" s="1" t="s">
        <v>11448</v>
      </c>
    </row>
    <row r="2661" spans="1:33" x14ac:dyDescent="0.25">
      <c r="A2661" s="1" t="s">
        <v>11449</v>
      </c>
      <c r="B2661" s="1" t="s">
        <v>774</v>
      </c>
      <c r="C2661" s="1" t="s">
        <v>461</v>
      </c>
      <c r="D2661" s="1" t="s">
        <v>163</v>
      </c>
      <c r="E2661" s="1" t="s">
        <v>114</v>
      </c>
      <c r="F2661" s="1" t="s">
        <v>11450</v>
      </c>
      <c r="G2661" s="1">
        <v>32.387163999999999</v>
      </c>
      <c r="H2661" s="1">
        <v>-81.083584999999999</v>
      </c>
      <c r="I2661" s="2">
        <v>45538.283819444441</v>
      </c>
      <c r="J2661" s="1" t="s">
        <v>426</v>
      </c>
      <c r="K2661" s="1" t="s">
        <v>134</v>
      </c>
      <c r="L2661" s="1" t="s">
        <v>137</v>
      </c>
      <c r="M2661" s="1">
        <v>5654</v>
      </c>
      <c r="N2661" s="1" t="s">
        <v>7961</v>
      </c>
      <c r="O2661" s="1" t="s">
        <v>434</v>
      </c>
      <c r="P2661" s="1" t="s">
        <v>157</v>
      </c>
      <c r="Q2661" s="1">
        <v>49</v>
      </c>
      <c r="R2661" s="1" t="s">
        <v>238</v>
      </c>
      <c r="S2661" s="1" t="s">
        <v>66</v>
      </c>
      <c r="Z2661" s="1" t="s">
        <v>107</v>
      </c>
      <c r="AA2661" s="1" t="s">
        <v>227</v>
      </c>
      <c r="AB2661" s="1" t="s">
        <v>228</v>
      </c>
      <c r="AC2661" s="1" t="s">
        <v>145</v>
      </c>
      <c r="AD2661" s="1">
        <v>2</v>
      </c>
      <c r="AE2661" s="1">
        <v>21645.56</v>
      </c>
      <c r="AF2661" s="1" t="s">
        <v>93</v>
      </c>
    </row>
    <row r="2662" spans="1:33" x14ac:dyDescent="0.25">
      <c r="A2662" s="1" t="s">
        <v>11451</v>
      </c>
      <c r="B2662" s="1" t="s">
        <v>486</v>
      </c>
      <c r="C2662" s="1" t="s">
        <v>245</v>
      </c>
      <c r="D2662" s="1" t="s">
        <v>130</v>
      </c>
      <c r="E2662" s="1" t="s">
        <v>409</v>
      </c>
      <c r="F2662" s="1" t="s">
        <v>11452</v>
      </c>
      <c r="H2662" s="1">
        <v>-90.425674000000001</v>
      </c>
      <c r="I2662" s="2">
        <v>45131.993263888886</v>
      </c>
      <c r="J2662" s="1" t="s">
        <v>1271</v>
      </c>
      <c r="K2662" s="1" t="s">
        <v>44</v>
      </c>
      <c r="L2662" s="1" t="s">
        <v>157</v>
      </c>
      <c r="M2662" s="1">
        <v>7336</v>
      </c>
      <c r="N2662" s="1" t="s">
        <v>2140</v>
      </c>
      <c r="O2662" s="1" t="s">
        <v>172</v>
      </c>
      <c r="P2662" s="1" t="s">
        <v>117</v>
      </c>
      <c r="R2662" s="1" t="s">
        <v>333</v>
      </c>
      <c r="T2662" s="1" t="s">
        <v>8240</v>
      </c>
      <c r="U2662" s="1" t="s">
        <v>249</v>
      </c>
      <c r="V2662" s="1" t="s">
        <v>283</v>
      </c>
      <c r="W2662" s="1">
        <v>37</v>
      </c>
      <c r="X2662" s="1" t="s">
        <v>333</v>
      </c>
      <c r="Y2662" s="1" t="s">
        <v>11453</v>
      </c>
      <c r="Z2662" s="1" t="s">
        <v>467</v>
      </c>
      <c r="AA2662" s="1" t="s">
        <v>124</v>
      </c>
      <c r="AB2662" s="1" t="s">
        <v>214</v>
      </c>
      <c r="AC2662" s="1" t="s">
        <v>564</v>
      </c>
      <c r="AD2662" s="1">
        <v>5</v>
      </c>
      <c r="AE2662" s="1">
        <v>21419.73</v>
      </c>
      <c r="AF2662" s="1" t="s">
        <v>93</v>
      </c>
      <c r="AG2662" s="1" t="s">
        <v>11454</v>
      </c>
    </row>
    <row r="2663" spans="1:33" x14ac:dyDescent="0.25">
      <c r="A2663" s="1" t="s">
        <v>11455</v>
      </c>
      <c r="B2663" s="1" t="s">
        <v>543</v>
      </c>
      <c r="C2663" s="1" t="s">
        <v>611</v>
      </c>
      <c r="D2663" s="1" t="s">
        <v>130</v>
      </c>
      <c r="E2663" s="1" t="s">
        <v>58</v>
      </c>
      <c r="F2663" s="1" t="s">
        <v>11456</v>
      </c>
      <c r="G2663" s="1">
        <v>42.970191</v>
      </c>
      <c r="H2663" s="1">
        <v>-75.536355999999998</v>
      </c>
      <c r="I2663" s="2">
        <v>45244.044722222221</v>
      </c>
      <c r="J2663" s="1" t="s">
        <v>1910</v>
      </c>
      <c r="K2663" s="1" t="s">
        <v>222</v>
      </c>
      <c r="L2663" s="1" t="s">
        <v>41</v>
      </c>
      <c r="M2663" s="1">
        <v>5882</v>
      </c>
      <c r="N2663" s="1" t="s">
        <v>9470</v>
      </c>
      <c r="O2663" s="1" t="s">
        <v>434</v>
      </c>
      <c r="P2663" s="1" t="s">
        <v>356</v>
      </c>
      <c r="Q2663" s="1">
        <v>29</v>
      </c>
      <c r="R2663" s="1" t="s">
        <v>119</v>
      </c>
      <c r="T2663" s="1" t="s">
        <v>11457</v>
      </c>
      <c r="U2663" s="1" t="s">
        <v>249</v>
      </c>
      <c r="V2663" s="1" t="s">
        <v>49</v>
      </c>
      <c r="W2663" s="1">
        <v>81</v>
      </c>
      <c r="X2663" s="1" t="s">
        <v>45</v>
      </c>
      <c r="Y2663" s="1">
        <v>8583328479</v>
      </c>
      <c r="Z2663" s="1" t="s">
        <v>142</v>
      </c>
      <c r="AB2663" s="1" t="s">
        <v>324</v>
      </c>
      <c r="AC2663" s="1" t="s">
        <v>126</v>
      </c>
      <c r="AD2663" s="1">
        <v>5</v>
      </c>
      <c r="AE2663" s="1">
        <v>24990.3</v>
      </c>
      <c r="AF2663" s="1" t="s">
        <v>176</v>
      </c>
      <c r="AG2663" s="1" t="s">
        <v>11458</v>
      </c>
    </row>
    <row r="2664" spans="1:33" x14ac:dyDescent="0.25">
      <c r="A2664" s="1" t="s">
        <v>11459</v>
      </c>
      <c r="B2664" s="1" t="s">
        <v>1256</v>
      </c>
      <c r="C2664" s="1" t="s">
        <v>446</v>
      </c>
      <c r="D2664" s="1" t="s">
        <v>163</v>
      </c>
      <c r="E2664" s="1" t="s">
        <v>114</v>
      </c>
      <c r="F2664" s="1" t="s">
        <v>11460</v>
      </c>
      <c r="G2664" s="1">
        <v>32.524459</v>
      </c>
      <c r="H2664" s="1">
        <v>-107.031361</v>
      </c>
      <c r="J2664" s="1" t="s">
        <v>633</v>
      </c>
      <c r="K2664" s="1" t="s">
        <v>343</v>
      </c>
      <c r="L2664" s="1" t="s">
        <v>106</v>
      </c>
      <c r="M2664" s="1">
        <v>5508</v>
      </c>
      <c r="N2664" s="1" t="s">
        <v>4621</v>
      </c>
      <c r="O2664" s="1" t="s">
        <v>182</v>
      </c>
      <c r="P2664" s="1" t="s">
        <v>475</v>
      </c>
      <c r="Q2664" s="1">
        <v>49</v>
      </c>
      <c r="R2664" s="1" t="s">
        <v>119</v>
      </c>
      <c r="S2664" s="1" t="s">
        <v>120</v>
      </c>
      <c r="T2664" s="1" t="s">
        <v>3742</v>
      </c>
      <c r="U2664" s="1" t="s">
        <v>101</v>
      </c>
      <c r="V2664" s="1" t="s">
        <v>157</v>
      </c>
      <c r="W2664" s="1">
        <v>-69</v>
      </c>
      <c r="X2664" s="1" t="s">
        <v>65</v>
      </c>
      <c r="Y2664" s="1" t="s">
        <v>11461</v>
      </c>
      <c r="Z2664" s="1" t="s">
        <v>197</v>
      </c>
      <c r="AA2664" s="1">
        <v>2</v>
      </c>
      <c r="AB2664" s="1" t="s">
        <v>297</v>
      </c>
      <c r="AC2664" s="1" t="s">
        <v>361</v>
      </c>
      <c r="AD2664" s="1">
        <v>5</v>
      </c>
      <c r="AE2664" s="1">
        <v>27731.75</v>
      </c>
      <c r="AG2664" s="1" t="s">
        <v>11462</v>
      </c>
    </row>
    <row r="2665" spans="1:33" x14ac:dyDescent="0.25">
      <c r="A2665" s="1" t="s">
        <v>11463</v>
      </c>
      <c r="B2665" s="1" t="s">
        <v>2197</v>
      </c>
      <c r="C2665" s="1" t="s">
        <v>76</v>
      </c>
      <c r="D2665" s="1" t="s">
        <v>191</v>
      </c>
      <c r="E2665" s="1" t="s">
        <v>58</v>
      </c>
      <c r="F2665" s="1" t="s">
        <v>11464</v>
      </c>
      <c r="G2665" s="1">
        <v>40.474863999999997</v>
      </c>
      <c r="H2665" s="1">
        <v>-75.660122000000001</v>
      </c>
      <c r="I2665" s="2">
        <v>44959.017939814818</v>
      </c>
      <c r="J2665" s="1" t="s">
        <v>166</v>
      </c>
      <c r="K2665" s="1" t="s">
        <v>343</v>
      </c>
      <c r="L2665" s="1" t="s">
        <v>117</v>
      </c>
      <c r="M2665" s="1">
        <v>1341</v>
      </c>
      <c r="N2665" s="1" t="s">
        <v>6830</v>
      </c>
      <c r="O2665" s="1" t="s">
        <v>331</v>
      </c>
      <c r="P2665" s="1" t="s">
        <v>102</v>
      </c>
      <c r="Q2665" s="1">
        <v>22</v>
      </c>
      <c r="R2665" s="1" t="s">
        <v>333</v>
      </c>
      <c r="S2665" s="1" t="s">
        <v>82</v>
      </c>
      <c r="T2665" s="1" t="s">
        <v>9513</v>
      </c>
      <c r="U2665" s="1" t="s">
        <v>105</v>
      </c>
      <c r="V2665" s="1" t="s">
        <v>224</v>
      </c>
      <c r="W2665" s="1">
        <v>19</v>
      </c>
      <c r="Y2665" s="1" t="s">
        <v>11465</v>
      </c>
      <c r="Z2665" s="1" t="s">
        <v>197</v>
      </c>
      <c r="AA2665" s="1" t="s">
        <v>187</v>
      </c>
      <c r="AC2665" s="1" t="s">
        <v>276</v>
      </c>
      <c r="AD2665" s="1">
        <v>4</v>
      </c>
      <c r="AE2665" s="1">
        <v>5483.9</v>
      </c>
      <c r="AF2665" s="1">
        <v>0</v>
      </c>
      <c r="AG2665" s="1" t="s">
        <v>11466</v>
      </c>
    </row>
    <row r="2666" spans="1:33" x14ac:dyDescent="0.25">
      <c r="A2666" s="1" t="s">
        <v>11467</v>
      </c>
      <c r="B2666" s="1" t="s">
        <v>470</v>
      </c>
      <c r="C2666" s="1" t="s">
        <v>353</v>
      </c>
      <c r="D2666" s="1" t="s">
        <v>36</v>
      </c>
      <c r="E2666" s="1" t="s">
        <v>114</v>
      </c>
      <c r="F2666" s="1" t="s">
        <v>11468</v>
      </c>
      <c r="G2666" s="1">
        <v>37.448528000000003</v>
      </c>
      <c r="H2666" s="1">
        <v>-72.110446999999994</v>
      </c>
      <c r="I2666" s="2">
        <v>45155.558958333335</v>
      </c>
      <c r="J2666" s="1" t="s">
        <v>1910</v>
      </c>
      <c r="K2666" s="1" t="s">
        <v>322</v>
      </c>
      <c r="L2666" s="1" t="s">
        <v>117</v>
      </c>
      <c r="M2666" s="1">
        <v>6149</v>
      </c>
      <c r="N2666" s="1" t="s">
        <v>810</v>
      </c>
      <c r="O2666" s="1" t="s">
        <v>343</v>
      </c>
      <c r="P2666" s="1" t="s">
        <v>283</v>
      </c>
      <c r="Q2666" s="1">
        <v>-30</v>
      </c>
      <c r="R2666" s="1" t="s">
        <v>45</v>
      </c>
      <c r="S2666" s="1" t="s">
        <v>252</v>
      </c>
      <c r="T2666" s="1" t="s">
        <v>9720</v>
      </c>
      <c r="U2666" s="1" t="s">
        <v>134</v>
      </c>
      <c r="V2666" s="1" t="s">
        <v>140</v>
      </c>
      <c r="W2666" s="1">
        <v>55</v>
      </c>
      <c r="X2666" s="1" t="s">
        <v>335</v>
      </c>
      <c r="Y2666" s="1" t="s">
        <v>11469</v>
      </c>
      <c r="Z2666" s="1" t="s">
        <v>174</v>
      </c>
      <c r="AA2666" s="1">
        <v>4</v>
      </c>
      <c r="AB2666" s="1" t="s">
        <v>324</v>
      </c>
      <c r="AC2666" s="1" t="s">
        <v>564</v>
      </c>
      <c r="AD2666" s="1">
        <v>5</v>
      </c>
      <c r="AE2666" s="1">
        <v>18976.63</v>
      </c>
      <c r="AF2666" s="1" t="s">
        <v>349</v>
      </c>
      <c r="AG2666" s="1" t="s">
        <v>11470</v>
      </c>
    </row>
    <row r="2667" spans="1:33" x14ac:dyDescent="0.25">
      <c r="A2667" s="1" t="s">
        <v>796</v>
      </c>
      <c r="B2667" s="1" t="s">
        <v>559</v>
      </c>
      <c r="C2667" s="1" t="s">
        <v>268</v>
      </c>
      <c r="D2667" s="1" t="s">
        <v>219</v>
      </c>
      <c r="E2667" s="1" t="s">
        <v>164</v>
      </c>
      <c r="F2667" s="1" t="s">
        <v>797</v>
      </c>
      <c r="G2667" s="1">
        <v>43.564075000000003</v>
      </c>
      <c r="H2667" s="1">
        <v>-85.532807000000005</v>
      </c>
      <c r="I2667" s="2">
        <v>45436.013773148145</v>
      </c>
      <c r="J2667" s="1" t="s">
        <v>248</v>
      </c>
      <c r="K2667" s="1" t="s">
        <v>249</v>
      </c>
      <c r="L2667" s="1" t="s">
        <v>157</v>
      </c>
      <c r="M2667" s="1">
        <v>2959</v>
      </c>
      <c r="T2667" s="1" t="s">
        <v>798</v>
      </c>
      <c r="U2667" s="1" t="s">
        <v>139</v>
      </c>
      <c r="V2667" s="1" t="s">
        <v>157</v>
      </c>
      <c r="W2667" s="1">
        <v>32</v>
      </c>
      <c r="X2667" s="1" t="s">
        <v>333</v>
      </c>
      <c r="Y2667" s="1" t="s">
        <v>799</v>
      </c>
      <c r="Z2667" s="1" t="s">
        <v>107</v>
      </c>
      <c r="AB2667" s="1" t="s">
        <v>324</v>
      </c>
      <c r="AC2667" s="1" t="s">
        <v>361</v>
      </c>
      <c r="AD2667" s="1">
        <v>1</v>
      </c>
      <c r="AE2667" s="1">
        <v>3026.01</v>
      </c>
      <c r="AF2667" s="1" t="s">
        <v>349</v>
      </c>
      <c r="AG2667" s="1" t="s">
        <v>800</v>
      </c>
    </row>
    <row r="2668" spans="1:33" x14ac:dyDescent="0.25">
      <c r="A2668" s="1" t="s">
        <v>11471</v>
      </c>
      <c r="B2668" s="1" t="s">
        <v>774</v>
      </c>
      <c r="C2668" s="1" t="s">
        <v>760</v>
      </c>
      <c r="D2668" s="1" t="s">
        <v>191</v>
      </c>
      <c r="E2668" s="1" t="s">
        <v>37</v>
      </c>
      <c r="F2668" s="1" t="s">
        <v>11472</v>
      </c>
      <c r="G2668" s="1">
        <v>25.190062000000001</v>
      </c>
      <c r="H2668" s="1">
        <v>78.944199999999995</v>
      </c>
      <c r="I2668" s="2">
        <v>44836.524537037039</v>
      </c>
      <c r="J2668" s="1" t="s">
        <v>721</v>
      </c>
      <c r="K2668" s="1" t="s">
        <v>156</v>
      </c>
      <c r="L2668" s="1" t="s">
        <v>263</v>
      </c>
      <c r="M2668" s="1">
        <v>1807</v>
      </c>
      <c r="N2668" s="1" t="s">
        <v>4924</v>
      </c>
      <c r="O2668" s="1" t="s">
        <v>139</v>
      </c>
      <c r="P2668" s="1" t="s">
        <v>157</v>
      </c>
      <c r="Q2668" s="1">
        <v>54</v>
      </c>
      <c r="R2668" s="1" t="s">
        <v>154</v>
      </c>
      <c r="S2668" s="1" t="s">
        <v>66</v>
      </c>
      <c r="T2668" s="1" t="s">
        <v>5272</v>
      </c>
      <c r="U2668" s="1" t="s">
        <v>48</v>
      </c>
      <c r="V2668" s="1" t="s">
        <v>117</v>
      </c>
      <c r="W2668" s="1">
        <v>14</v>
      </c>
      <c r="X2668" s="1" t="s">
        <v>238</v>
      </c>
      <c r="Y2668" s="1" t="s">
        <v>11473</v>
      </c>
      <c r="Z2668" s="1" t="s">
        <v>51</v>
      </c>
      <c r="AA2668" s="1" t="s">
        <v>240</v>
      </c>
      <c r="AB2668" s="1" t="s">
        <v>297</v>
      </c>
      <c r="AC2668" s="1" t="s">
        <v>92</v>
      </c>
      <c r="AD2668" s="1">
        <v>2</v>
      </c>
      <c r="AE2668" s="1">
        <v>28167.72</v>
      </c>
      <c r="AF2668" s="1">
        <v>1</v>
      </c>
      <c r="AG2668" s="1" t="s">
        <v>11474</v>
      </c>
    </row>
    <row r="2669" spans="1:33" x14ac:dyDescent="0.25">
      <c r="A2669" s="1" t="s">
        <v>11475</v>
      </c>
      <c r="B2669" s="1" t="s">
        <v>610</v>
      </c>
      <c r="C2669" s="1" t="s">
        <v>650</v>
      </c>
      <c r="D2669" s="1" t="s">
        <v>163</v>
      </c>
      <c r="E2669" s="1" t="s">
        <v>78</v>
      </c>
      <c r="F2669" s="1" t="s">
        <v>11476</v>
      </c>
      <c r="G2669" s="1">
        <v>37.787128000000003</v>
      </c>
      <c r="H2669" s="1">
        <v>-108.75816</v>
      </c>
      <c r="I2669" s="2">
        <v>44805.067974537036</v>
      </c>
      <c r="J2669" s="1" t="s">
        <v>509</v>
      </c>
      <c r="K2669" s="1" t="s">
        <v>436</v>
      </c>
      <c r="L2669" s="1" t="s">
        <v>475</v>
      </c>
      <c r="M2669" s="1">
        <v>3847</v>
      </c>
      <c r="N2669" s="1" t="s">
        <v>5784</v>
      </c>
      <c r="O2669" s="1" t="s">
        <v>285</v>
      </c>
      <c r="P2669" s="1" t="s">
        <v>85</v>
      </c>
      <c r="Q2669" s="1">
        <v>21</v>
      </c>
      <c r="R2669" s="1" t="s">
        <v>184</v>
      </c>
      <c r="S2669" s="1" t="s">
        <v>236</v>
      </c>
      <c r="T2669" s="1" t="s">
        <v>1229</v>
      </c>
      <c r="U2669" s="1" t="s">
        <v>222</v>
      </c>
      <c r="V2669" s="1" t="s">
        <v>106</v>
      </c>
      <c r="W2669" s="1">
        <v>68</v>
      </c>
      <c r="X2669" s="1" t="s">
        <v>50</v>
      </c>
      <c r="Y2669" s="1" t="s">
        <v>11477</v>
      </c>
      <c r="Z2669" s="1" t="s">
        <v>174</v>
      </c>
      <c r="AA2669" s="1" t="s">
        <v>240</v>
      </c>
      <c r="AB2669" s="1" t="s">
        <v>52</v>
      </c>
      <c r="AC2669" s="1" t="s">
        <v>276</v>
      </c>
      <c r="AD2669" s="1">
        <v>5</v>
      </c>
      <c r="AE2669" s="1">
        <v>17509.650000000001</v>
      </c>
      <c r="AF2669" s="1" t="s">
        <v>349</v>
      </c>
      <c r="AG2669" s="1" t="s">
        <v>11478</v>
      </c>
    </row>
    <row r="2670" spans="1:33" x14ac:dyDescent="0.25">
      <c r="A2670" s="1" t="s">
        <v>11479</v>
      </c>
      <c r="B2670" s="1" t="s">
        <v>752</v>
      </c>
      <c r="C2670" s="1" t="s">
        <v>544</v>
      </c>
      <c r="D2670" s="1" t="s">
        <v>77</v>
      </c>
      <c r="E2670" s="1" t="s">
        <v>164</v>
      </c>
      <c r="F2670" s="1" t="s">
        <v>11480</v>
      </c>
      <c r="G2670" s="1">
        <v>28.699408999999999</v>
      </c>
      <c r="H2670" s="1">
        <v>-97.709965999999994</v>
      </c>
      <c r="I2670" s="2">
        <v>43978.727638888886</v>
      </c>
      <c r="J2670" s="1" t="s">
        <v>2618</v>
      </c>
      <c r="K2670" s="1" t="s">
        <v>3428</v>
      </c>
      <c r="L2670" s="1" t="s">
        <v>283</v>
      </c>
      <c r="M2670" s="1">
        <v>4139</v>
      </c>
      <c r="T2670" s="1" t="s">
        <v>10027</v>
      </c>
      <c r="U2670" s="1" t="s">
        <v>43</v>
      </c>
      <c r="V2670" s="1" t="s">
        <v>41</v>
      </c>
      <c r="W2670" s="1">
        <v>27</v>
      </c>
      <c r="X2670" s="1" t="s">
        <v>238</v>
      </c>
      <c r="Y2670" s="1" t="s">
        <v>11481</v>
      </c>
      <c r="Z2670" s="1" t="s">
        <v>197</v>
      </c>
      <c r="AA2670" s="1">
        <v>1</v>
      </c>
      <c r="AB2670" s="1" t="s">
        <v>175</v>
      </c>
      <c r="AC2670" s="1" t="s">
        <v>145</v>
      </c>
      <c r="AD2670" s="1">
        <v>0</v>
      </c>
      <c r="AE2670" s="1">
        <v>25505.23</v>
      </c>
      <c r="AF2670" s="1" t="s">
        <v>241</v>
      </c>
    </row>
    <row r="2671" spans="1:33" x14ac:dyDescent="0.25">
      <c r="A2671" s="1" t="s">
        <v>11482</v>
      </c>
      <c r="B2671" s="1" t="s">
        <v>439</v>
      </c>
      <c r="C2671" s="1" t="s">
        <v>35</v>
      </c>
      <c r="D2671" s="1" t="s">
        <v>77</v>
      </c>
      <c r="E2671" s="1" t="s">
        <v>246</v>
      </c>
      <c r="F2671" s="1" t="s">
        <v>11483</v>
      </c>
      <c r="G2671" s="1">
        <v>35.274982000000001</v>
      </c>
      <c r="H2671" s="1">
        <v>-74.032989999999998</v>
      </c>
      <c r="J2671" s="1" t="s">
        <v>916</v>
      </c>
      <c r="K2671" s="1" t="s">
        <v>48</v>
      </c>
      <c r="L2671" s="1" t="s">
        <v>117</v>
      </c>
      <c r="M2671" s="1">
        <v>7407</v>
      </c>
      <c r="T2671" s="1" t="s">
        <v>9382</v>
      </c>
      <c r="U2671" s="1" t="s">
        <v>68</v>
      </c>
      <c r="V2671" s="1" t="s">
        <v>64</v>
      </c>
      <c r="W2671" s="1">
        <v>43</v>
      </c>
      <c r="X2671" s="1" t="s">
        <v>71</v>
      </c>
      <c r="Z2671" s="1" t="s">
        <v>640</v>
      </c>
      <c r="AA2671" s="1">
        <v>2</v>
      </c>
      <c r="AB2671" s="1" t="s">
        <v>324</v>
      </c>
      <c r="AC2671" s="1" t="s">
        <v>71</v>
      </c>
      <c r="AD2671" s="1">
        <v>1</v>
      </c>
      <c r="AE2671" s="1">
        <v>20579.29</v>
      </c>
      <c r="AF2671" s="1" t="s">
        <v>72</v>
      </c>
      <c r="AG2671" s="1" t="s">
        <v>11484</v>
      </c>
    </row>
    <row r="2672" spans="1:33" x14ac:dyDescent="0.25">
      <c r="A2672" s="1" t="s">
        <v>11485</v>
      </c>
      <c r="B2672" s="1" t="s">
        <v>34</v>
      </c>
      <c r="C2672" s="1" t="s">
        <v>162</v>
      </c>
      <c r="D2672" s="1" t="s">
        <v>163</v>
      </c>
      <c r="E2672" s="1" t="s">
        <v>114</v>
      </c>
      <c r="F2672" s="1" t="s">
        <v>11486</v>
      </c>
      <c r="G2672" s="1">
        <v>42.947428000000002</v>
      </c>
      <c r="H2672" s="1">
        <v>-94.072991999999999</v>
      </c>
      <c r="I2672" s="2">
        <v>43969.246782407405</v>
      </c>
      <c r="J2672" s="1" t="s">
        <v>568</v>
      </c>
      <c r="K2672" s="1" t="s">
        <v>68</v>
      </c>
      <c r="L2672" s="1" t="s">
        <v>140</v>
      </c>
      <c r="M2672" s="1">
        <v>7258</v>
      </c>
      <c r="T2672" s="1" t="s">
        <v>1243</v>
      </c>
      <c r="U2672" s="1" t="s">
        <v>474</v>
      </c>
      <c r="V2672" s="1" t="s">
        <v>168</v>
      </c>
      <c r="W2672" s="1">
        <v>76</v>
      </c>
      <c r="X2672" s="1" t="s">
        <v>238</v>
      </c>
      <c r="Y2672" s="1" t="s">
        <v>71</v>
      </c>
      <c r="Z2672" s="1" t="s">
        <v>107</v>
      </c>
      <c r="AA2672" s="1" t="s">
        <v>108</v>
      </c>
      <c r="AB2672" s="1" t="s">
        <v>125</v>
      </c>
      <c r="AC2672" s="1" t="s">
        <v>53</v>
      </c>
      <c r="AD2672" s="1">
        <v>1</v>
      </c>
      <c r="AF2672" s="1" t="b">
        <v>1</v>
      </c>
      <c r="AG2672" s="1" t="s">
        <v>11487</v>
      </c>
    </row>
    <row r="2673" spans="1:33" x14ac:dyDescent="0.25">
      <c r="A2673" s="1" t="s">
        <v>11488</v>
      </c>
      <c r="B2673" s="1" t="s">
        <v>752</v>
      </c>
      <c r="C2673" s="1" t="s">
        <v>57</v>
      </c>
      <c r="D2673" s="1" t="s">
        <v>201</v>
      </c>
      <c r="E2673" s="1" t="s">
        <v>202</v>
      </c>
      <c r="F2673" s="1" t="s">
        <v>11489</v>
      </c>
      <c r="G2673" s="1">
        <v>29.075227000000002</v>
      </c>
      <c r="H2673" s="1">
        <v>-78.796232000000003</v>
      </c>
      <c r="I2673" s="2">
        <v>44611.963252314818</v>
      </c>
      <c r="J2673" s="1" t="s">
        <v>281</v>
      </c>
      <c r="K2673" s="1" t="s">
        <v>11490</v>
      </c>
      <c r="L2673" s="1" t="s">
        <v>356</v>
      </c>
      <c r="M2673" s="1">
        <v>1346</v>
      </c>
      <c r="N2673" s="1" t="s">
        <v>11491</v>
      </c>
      <c r="O2673" s="1" t="s">
        <v>343</v>
      </c>
      <c r="P2673" s="1" t="s">
        <v>157</v>
      </c>
      <c r="Q2673" s="1">
        <v>51</v>
      </c>
      <c r="R2673" s="1" t="s">
        <v>335</v>
      </c>
      <c r="S2673" s="1" t="s">
        <v>71</v>
      </c>
      <c r="T2673" s="1" t="s">
        <v>10658</v>
      </c>
      <c r="U2673" s="1" t="s">
        <v>434</v>
      </c>
      <c r="V2673" s="1" t="s">
        <v>346</v>
      </c>
      <c r="W2673" s="1">
        <v>68</v>
      </c>
      <c r="X2673" s="1" t="s">
        <v>154</v>
      </c>
      <c r="Y2673" s="1" t="s">
        <v>11492</v>
      </c>
      <c r="Z2673" s="1" t="s">
        <v>107</v>
      </c>
      <c r="AB2673" s="1" t="s">
        <v>71</v>
      </c>
      <c r="AC2673" s="1" t="s">
        <v>71</v>
      </c>
      <c r="AD2673" s="1">
        <v>4</v>
      </c>
      <c r="AE2673" s="1">
        <v>10929.71</v>
      </c>
      <c r="AF2673" s="1" t="s">
        <v>229</v>
      </c>
      <c r="AG2673" s="1" t="s">
        <v>11493</v>
      </c>
    </row>
    <row r="2674" spans="1:33" x14ac:dyDescent="0.25">
      <c r="A2674" s="1" t="s">
        <v>11494</v>
      </c>
      <c r="B2674" s="1" t="s">
        <v>1119</v>
      </c>
      <c r="C2674" s="1" t="s">
        <v>245</v>
      </c>
      <c r="D2674" s="1" t="s">
        <v>77</v>
      </c>
      <c r="E2674" s="1" t="s">
        <v>37</v>
      </c>
      <c r="F2674" s="1" t="s">
        <v>11495</v>
      </c>
      <c r="G2674" s="1">
        <v>42.668608999999996</v>
      </c>
      <c r="H2674" s="1">
        <v>-117.709586</v>
      </c>
      <c r="I2674" s="2">
        <v>44076.222685185188</v>
      </c>
      <c r="J2674" s="1" t="s">
        <v>80</v>
      </c>
      <c r="K2674" s="1" t="s">
        <v>6848</v>
      </c>
      <c r="L2674" s="1" t="s">
        <v>82</v>
      </c>
      <c r="M2674" s="1">
        <v>6966</v>
      </c>
      <c r="N2674" s="1" t="s">
        <v>261</v>
      </c>
      <c r="O2674" s="1" t="s">
        <v>61</v>
      </c>
      <c r="P2674" s="1" t="s">
        <v>170</v>
      </c>
      <c r="Q2674" s="1">
        <v>33</v>
      </c>
      <c r="R2674" s="1" t="s">
        <v>45</v>
      </c>
      <c r="S2674" s="1" t="s">
        <v>236</v>
      </c>
      <c r="T2674" s="1" t="s">
        <v>1038</v>
      </c>
      <c r="U2674" s="1" t="s">
        <v>207</v>
      </c>
      <c r="V2674" s="1" t="s">
        <v>205</v>
      </c>
      <c r="W2674" s="1">
        <v>42</v>
      </c>
      <c r="X2674" s="1" t="s">
        <v>184</v>
      </c>
      <c r="Y2674" s="1" t="s">
        <v>11496</v>
      </c>
      <c r="Z2674" s="1" t="s">
        <v>197</v>
      </c>
      <c r="AA2674" s="1" t="s">
        <v>360</v>
      </c>
      <c r="AB2674" s="1" t="s">
        <v>71</v>
      </c>
      <c r="AC2674" s="1" t="s">
        <v>348</v>
      </c>
      <c r="AD2674" s="1">
        <v>3</v>
      </c>
      <c r="AE2674" s="1">
        <v>7218.6</v>
      </c>
      <c r="AF2674" s="1" t="s">
        <v>176</v>
      </c>
      <c r="AG2674" s="1" t="s">
        <v>11497</v>
      </c>
    </row>
    <row r="2675" spans="1:33" x14ac:dyDescent="0.25">
      <c r="A2675" s="1" t="s">
        <v>11498</v>
      </c>
      <c r="B2675" s="1" t="s">
        <v>56</v>
      </c>
      <c r="C2675" s="1" t="s">
        <v>129</v>
      </c>
      <c r="D2675" s="1" t="s">
        <v>130</v>
      </c>
      <c r="E2675" s="1" t="s">
        <v>149</v>
      </c>
      <c r="F2675" s="1" t="s">
        <v>11499</v>
      </c>
      <c r="G2675" s="1">
        <v>35.225054999999998</v>
      </c>
      <c r="H2675" s="1">
        <v>-121.341064</v>
      </c>
      <c r="I2675" s="2">
        <v>43298.70040509259</v>
      </c>
      <c r="J2675" s="1" t="s">
        <v>1408</v>
      </c>
      <c r="K2675" s="1" t="s">
        <v>153</v>
      </c>
      <c r="L2675" s="1" t="s">
        <v>88</v>
      </c>
      <c r="M2675" s="1">
        <v>9499</v>
      </c>
      <c r="N2675" s="1" t="s">
        <v>5589</v>
      </c>
      <c r="O2675" s="1" t="s">
        <v>105</v>
      </c>
      <c r="P2675" s="1" t="s">
        <v>356</v>
      </c>
      <c r="Q2675" s="1">
        <v>-21</v>
      </c>
      <c r="R2675" s="1" t="s">
        <v>65</v>
      </c>
      <c r="S2675" s="1" t="s">
        <v>82</v>
      </c>
      <c r="T2675" s="1" t="s">
        <v>1774</v>
      </c>
      <c r="U2675" s="1" t="s">
        <v>211</v>
      </c>
      <c r="V2675" s="1" t="s">
        <v>224</v>
      </c>
      <c r="W2675" s="1">
        <v>37</v>
      </c>
      <c r="X2675" s="1" t="s">
        <v>65</v>
      </c>
      <c r="Y2675" s="1" t="s">
        <v>11500</v>
      </c>
      <c r="Z2675" s="1" t="s">
        <v>226</v>
      </c>
      <c r="AA2675" s="1">
        <v>4</v>
      </c>
      <c r="AB2675" s="1" t="s">
        <v>109</v>
      </c>
      <c r="AC2675" s="1" t="s">
        <v>325</v>
      </c>
      <c r="AD2675" s="1">
        <v>4</v>
      </c>
      <c r="AE2675" s="1">
        <v>28287.07</v>
      </c>
      <c r="AF2675" s="1" t="s">
        <v>93</v>
      </c>
    </row>
    <row r="2676" spans="1:33" x14ac:dyDescent="0.25">
      <c r="A2676" s="1" t="s">
        <v>11501</v>
      </c>
      <c r="B2676" s="1" t="s">
        <v>11502</v>
      </c>
      <c r="C2676" s="1" t="s">
        <v>268</v>
      </c>
      <c r="D2676" s="1" t="s">
        <v>98</v>
      </c>
      <c r="E2676" s="1" t="s">
        <v>114</v>
      </c>
      <c r="F2676" s="1" t="s">
        <v>11503</v>
      </c>
      <c r="G2676" s="1">
        <v>28.439436000000001</v>
      </c>
      <c r="H2676" s="1">
        <v>-77.902942999999993</v>
      </c>
      <c r="I2676" s="2">
        <v>45044.280740740738</v>
      </c>
      <c r="J2676" s="1" t="s">
        <v>1234</v>
      </c>
      <c r="K2676" s="1" t="s">
        <v>331</v>
      </c>
      <c r="L2676" s="1" t="s">
        <v>168</v>
      </c>
      <c r="M2676" s="1">
        <v>9629</v>
      </c>
      <c r="N2676" s="1" t="s">
        <v>10313</v>
      </c>
      <c r="O2676" s="1" t="s">
        <v>84</v>
      </c>
      <c r="P2676" s="1" t="s">
        <v>205</v>
      </c>
      <c r="Q2676" s="1">
        <v>-22</v>
      </c>
      <c r="R2676" s="1" t="s">
        <v>208</v>
      </c>
      <c r="S2676" s="1" t="s">
        <v>66</v>
      </c>
      <c r="T2676" s="1" t="s">
        <v>457</v>
      </c>
      <c r="U2676" s="1" t="s">
        <v>343</v>
      </c>
      <c r="V2676" s="1" t="s">
        <v>64</v>
      </c>
      <c r="W2676" s="1">
        <v>78</v>
      </c>
      <c r="X2676" s="1" t="s">
        <v>50</v>
      </c>
      <c r="Y2676" s="1" t="s">
        <v>71</v>
      </c>
      <c r="Z2676" s="1" t="s">
        <v>107</v>
      </c>
      <c r="AA2676" s="1" t="s">
        <v>108</v>
      </c>
      <c r="AB2676" s="1" t="s">
        <v>297</v>
      </c>
      <c r="AC2676" s="1" t="s">
        <v>53</v>
      </c>
      <c r="AD2676" s="1">
        <v>1</v>
      </c>
      <c r="AE2676" s="1">
        <v>8055.75</v>
      </c>
      <c r="AF2676" s="1" t="s">
        <v>72</v>
      </c>
    </row>
    <row r="2677" spans="1:33" x14ac:dyDescent="0.25">
      <c r="A2677" s="1" t="s">
        <v>11504</v>
      </c>
      <c r="B2677" s="1" t="s">
        <v>815</v>
      </c>
      <c r="C2677" s="1" t="s">
        <v>113</v>
      </c>
      <c r="D2677" s="1" t="s">
        <v>36</v>
      </c>
      <c r="E2677" s="1" t="s">
        <v>164</v>
      </c>
      <c r="F2677" s="1" t="s">
        <v>11505</v>
      </c>
      <c r="G2677" s="1">
        <v>26.638396</v>
      </c>
      <c r="H2677" s="1">
        <v>-96.435834999999997</v>
      </c>
      <c r="I2677" s="2">
        <v>43648.805405092593</v>
      </c>
      <c r="J2677" s="1" t="s">
        <v>1208</v>
      </c>
      <c r="K2677" s="1" t="s">
        <v>331</v>
      </c>
      <c r="L2677" s="1" t="s">
        <v>283</v>
      </c>
      <c r="M2677" s="1">
        <v>7700</v>
      </c>
      <c r="N2677" s="1" t="s">
        <v>1939</v>
      </c>
      <c r="O2677" s="1" t="s">
        <v>156</v>
      </c>
      <c r="P2677" s="1" t="s">
        <v>356</v>
      </c>
      <c r="Q2677" s="1">
        <v>56</v>
      </c>
      <c r="R2677" s="1" t="s">
        <v>86</v>
      </c>
      <c r="S2677" s="1" t="s">
        <v>185</v>
      </c>
      <c r="T2677" s="1" t="s">
        <v>4844</v>
      </c>
      <c r="U2677" s="1" t="s">
        <v>343</v>
      </c>
      <c r="V2677" s="1" t="s">
        <v>41</v>
      </c>
      <c r="W2677" s="1">
        <v>57</v>
      </c>
      <c r="X2677" s="1" t="s">
        <v>71</v>
      </c>
      <c r="Y2677" s="1" t="s">
        <v>11506</v>
      </c>
      <c r="Z2677" s="1" t="s">
        <v>255</v>
      </c>
      <c r="AA2677" s="1">
        <v>4</v>
      </c>
      <c r="AB2677" s="1" t="s">
        <v>109</v>
      </c>
      <c r="AC2677" s="1" t="s">
        <v>126</v>
      </c>
      <c r="AD2677" s="1">
        <v>1</v>
      </c>
      <c r="AE2677" s="1">
        <v>8802.2800000000007</v>
      </c>
      <c r="AF2677" s="1">
        <v>0</v>
      </c>
      <c r="AG2677" s="1" t="s">
        <v>11507</v>
      </c>
    </row>
    <row r="2678" spans="1:33" x14ac:dyDescent="0.25">
      <c r="A2678" s="1" t="s">
        <v>11508</v>
      </c>
      <c r="B2678" s="1" t="s">
        <v>128</v>
      </c>
      <c r="C2678" s="1" t="s">
        <v>245</v>
      </c>
      <c r="D2678" s="1" t="s">
        <v>98</v>
      </c>
      <c r="E2678" s="1" t="s">
        <v>202</v>
      </c>
      <c r="F2678" s="1" t="s">
        <v>11509</v>
      </c>
      <c r="G2678" s="1">
        <v>46.452798000000001</v>
      </c>
      <c r="H2678" s="1">
        <v>-102.601371</v>
      </c>
      <c r="I2678" s="2">
        <v>43981.352372685185</v>
      </c>
      <c r="J2678" s="1" t="s">
        <v>473</v>
      </c>
      <c r="K2678" s="1" t="s">
        <v>40</v>
      </c>
      <c r="L2678" s="1" t="s">
        <v>41</v>
      </c>
      <c r="M2678" s="1">
        <v>8125</v>
      </c>
      <c r="N2678" s="1" t="s">
        <v>1290</v>
      </c>
      <c r="O2678" s="1" t="s">
        <v>285</v>
      </c>
      <c r="P2678" s="1" t="s">
        <v>137</v>
      </c>
      <c r="Q2678" s="1">
        <v>39</v>
      </c>
      <c r="R2678" s="1" t="s">
        <v>45</v>
      </c>
      <c r="S2678" s="1" t="s">
        <v>66</v>
      </c>
      <c r="T2678" s="1" t="s">
        <v>4681</v>
      </c>
      <c r="U2678" s="1" t="s">
        <v>48</v>
      </c>
      <c r="V2678" s="1" t="s">
        <v>85</v>
      </c>
      <c r="W2678" s="1">
        <v>37</v>
      </c>
      <c r="X2678" s="1" t="s">
        <v>50</v>
      </c>
      <c r="Y2678" s="1" t="s">
        <v>11510</v>
      </c>
      <c r="Z2678" s="1" t="s">
        <v>174</v>
      </c>
      <c r="AA2678" s="1" t="s">
        <v>306</v>
      </c>
      <c r="AB2678" s="1" t="s">
        <v>324</v>
      </c>
      <c r="AC2678" s="1" t="s">
        <v>145</v>
      </c>
      <c r="AD2678" s="1">
        <v>4</v>
      </c>
      <c r="AE2678" s="1">
        <v>17426.580000000002</v>
      </c>
      <c r="AF2678" s="1" t="s">
        <v>72</v>
      </c>
      <c r="AG2678" s="1" t="s">
        <v>11511</v>
      </c>
    </row>
    <row r="2679" spans="1:33" x14ac:dyDescent="0.25">
      <c r="A2679" s="1" t="s">
        <v>11512</v>
      </c>
      <c r="B2679" s="1" t="s">
        <v>439</v>
      </c>
      <c r="C2679" s="1" t="s">
        <v>668</v>
      </c>
      <c r="D2679" s="1" t="s">
        <v>36</v>
      </c>
      <c r="E2679" s="1" t="s">
        <v>409</v>
      </c>
      <c r="F2679" s="1" t="s">
        <v>11513</v>
      </c>
      <c r="G2679" s="1">
        <v>43.224479000000002</v>
      </c>
      <c r="H2679" s="1">
        <v>-101.22606500000001</v>
      </c>
      <c r="I2679" s="2">
        <v>45531.329270833332</v>
      </c>
      <c r="J2679" s="1" t="s">
        <v>133</v>
      </c>
      <c r="K2679" s="1" t="s">
        <v>249</v>
      </c>
      <c r="L2679" s="1" t="s">
        <v>44</v>
      </c>
      <c r="M2679" s="1">
        <v>9266</v>
      </c>
      <c r="N2679" s="1" t="s">
        <v>3249</v>
      </c>
      <c r="O2679" s="1" t="s">
        <v>343</v>
      </c>
      <c r="P2679" s="1" t="s">
        <v>205</v>
      </c>
      <c r="R2679" s="1" t="s">
        <v>154</v>
      </c>
      <c r="S2679" s="1" t="s">
        <v>236</v>
      </c>
      <c r="T2679" s="1" t="s">
        <v>4618</v>
      </c>
      <c r="U2679" s="1" t="s">
        <v>222</v>
      </c>
      <c r="V2679" s="1" t="s">
        <v>170</v>
      </c>
      <c r="W2679" s="1">
        <v>84</v>
      </c>
      <c r="X2679" s="1" t="s">
        <v>122</v>
      </c>
      <c r="Z2679" s="1" t="s">
        <v>107</v>
      </c>
      <c r="AA2679" s="1">
        <v>1</v>
      </c>
      <c r="AB2679" s="1" t="s">
        <v>324</v>
      </c>
      <c r="AD2679" s="1">
        <v>5</v>
      </c>
      <c r="AE2679" s="1">
        <v>8565.75</v>
      </c>
      <c r="AF2679" s="1" t="s">
        <v>349</v>
      </c>
      <c r="AG2679" s="1" t="s">
        <v>11514</v>
      </c>
    </row>
    <row r="2680" spans="1:33" x14ac:dyDescent="0.25">
      <c r="A2680" s="1" t="s">
        <v>11515</v>
      </c>
      <c r="B2680" s="1" t="s">
        <v>445</v>
      </c>
      <c r="C2680" s="1" t="s">
        <v>162</v>
      </c>
      <c r="D2680" s="1" t="s">
        <v>219</v>
      </c>
      <c r="E2680" s="1" t="s">
        <v>78</v>
      </c>
      <c r="F2680" s="1" t="s">
        <v>11516</v>
      </c>
      <c r="G2680" s="1">
        <v>45.311591999999997</v>
      </c>
      <c r="H2680" s="1">
        <v>-108.483993</v>
      </c>
      <c r="J2680" s="1" t="s">
        <v>2174</v>
      </c>
      <c r="K2680" s="1" t="s">
        <v>105</v>
      </c>
      <c r="L2680" s="1" t="s">
        <v>140</v>
      </c>
      <c r="M2680" s="1">
        <v>7034</v>
      </c>
      <c r="N2680" s="1" t="s">
        <v>4301</v>
      </c>
      <c r="O2680" s="1" t="s">
        <v>153</v>
      </c>
      <c r="P2680" s="1" t="s">
        <v>346</v>
      </c>
      <c r="Q2680" s="1">
        <v>45</v>
      </c>
      <c r="R2680" s="1" t="s">
        <v>50</v>
      </c>
      <c r="S2680" s="1" t="s">
        <v>50</v>
      </c>
      <c r="T2680" s="1" t="s">
        <v>3112</v>
      </c>
      <c r="U2680" s="1" t="s">
        <v>167</v>
      </c>
      <c r="V2680" s="1" t="s">
        <v>369</v>
      </c>
      <c r="W2680" s="1">
        <v>60</v>
      </c>
      <c r="X2680" s="1" t="s">
        <v>65</v>
      </c>
      <c r="Y2680" s="1" t="s">
        <v>11517</v>
      </c>
      <c r="Z2680" s="1" t="s">
        <v>174</v>
      </c>
      <c r="AA2680" s="1" t="s">
        <v>108</v>
      </c>
      <c r="AB2680" s="1" t="s">
        <v>175</v>
      </c>
      <c r="AC2680" s="1" t="s">
        <v>71</v>
      </c>
      <c r="AD2680" s="1">
        <v>0</v>
      </c>
      <c r="AG2680" s="1" t="s">
        <v>11518</v>
      </c>
    </row>
    <row r="2681" spans="1:33" x14ac:dyDescent="0.25">
      <c r="A2681" s="1" t="s">
        <v>11519</v>
      </c>
      <c r="B2681" s="1" t="s">
        <v>945</v>
      </c>
      <c r="C2681" s="1" t="s">
        <v>218</v>
      </c>
      <c r="D2681" s="1" t="s">
        <v>219</v>
      </c>
      <c r="E2681" s="1" t="s">
        <v>78</v>
      </c>
      <c r="F2681" s="1" t="s">
        <v>11520</v>
      </c>
      <c r="G2681" s="1">
        <v>33.216351000000003</v>
      </c>
      <c r="H2681" s="1">
        <v>-83.745940000000004</v>
      </c>
      <c r="I2681" s="2">
        <v>43149.789502314816</v>
      </c>
      <c r="J2681" s="1" t="s">
        <v>1162</v>
      </c>
      <c r="K2681" s="1" t="s">
        <v>211</v>
      </c>
      <c r="L2681" s="1" t="s">
        <v>194</v>
      </c>
      <c r="M2681" s="1">
        <v>2832</v>
      </c>
      <c r="N2681" s="1" t="s">
        <v>5682</v>
      </c>
      <c r="O2681" s="1" t="s">
        <v>134</v>
      </c>
      <c r="P2681" s="1" t="s">
        <v>194</v>
      </c>
      <c r="Q2681" s="1">
        <v>204</v>
      </c>
      <c r="R2681" s="1" t="s">
        <v>45</v>
      </c>
      <c r="S2681" s="1" t="s">
        <v>71</v>
      </c>
      <c r="T2681" s="1" t="s">
        <v>6853</v>
      </c>
      <c r="U2681" s="1" t="s">
        <v>434</v>
      </c>
      <c r="V2681" s="1" t="s">
        <v>273</v>
      </c>
      <c r="W2681" s="1">
        <v>23</v>
      </c>
      <c r="X2681" s="1" t="s">
        <v>335</v>
      </c>
      <c r="Y2681" s="1" t="s">
        <v>11521</v>
      </c>
      <c r="Z2681" s="1" t="s">
        <v>255</v>
      </c>
      <c r="AA2681" s="1" t="s">
        <v>227</v>
      </c>
      <c r="AB2681" s="1" t="s">
        <v>324</v>
      </c>
      <c r="AC2681" s="1" t="s">
        <v>348</v>
      </c>
      <c r="AD2681" s="1">
        <v>4</v>
      </c>
      <c r="AE2681" s="1">
        <v>37287.339999999997</v>
      </c>
      <c r="AG2681" s="1" t="s">
        <v>11522</v>
      </c>
    </row>
    <row r="2682" spans="1:33" x14ac:dyDescent="0.25">
      <c r="A2682" s="1" t="s">
        <v>9984</v>
      </c>
      <c r="B2682" s="1" t="s">
        <v>290</v>
      </c>
      <c r="C2682" s="1" t="s">
        <v>364</v>
      </c>
      <c r="D2682" s="1" t="s">
        <v>163</v>
      </c>
      <c r="E2682" s="1" t="s">
        <v>409</v>
      </c>
      <c r="F2682" s="1" t="s">
        <v>9985</v>
      </c>
      <c r="G2682" s="1">
        <v>28.926020999999999</v>
      </c>
      <c r="H2682" s="1">
        <v>-74.636390000000006</v>
      </c>
      <c r="I2682" s="2">
        <v>44253.455706018518</v>
      </c>
      <c r="J2682" s="1" t="s">
        <v>792</v>
      </c>
      <c r="K2682" s="1" t="s">
        <v>172</v>
      </c>
      <c r="L2682" s="1" t="s">
        <v>157</v>
      </c>
      <c r="M2682" s="1">
        <v>6710</v>
      </c>
      <c r="N2682" s="1" t="s">
        <v>2628</v>
      </c>
      <c r="O2682" s="1" t="s">
        <v>44</v>
      </c>
      <c r="P2682" s="1" t="s">
        <v>304</v>
      </c>
      <c r="Q2682" s="1">
        <v>22</v>
      </c>
      <c r="R2682" s="1" t="s">
        <v>335</v>
      </c>
      <c r="T2682" s="1" t="s">
        <v>1499</v>
      </c>
      <c r="U2682" s="1" t="s">
        <v>68</v>
      </c>
      <c r="V2682" s="1" t="s">
        <v>82</v>
      </c>
      <c r="W2682" s="1">
        <v>84</v>
      </c>
      <c r="X2682" s="1" t="s">
        <v>45</v>
      </c>
      <c r="Y2682" s="1" t="s">
        <v>9986</v>
      </c>
      <c r="Z2682" s="1" t="s">
        <v>174</v>
      </c>
      <c r="AA2682" s="1" t="s">
        <v>227</v>
      </c>
      <c r="AB2682" s="1" t="s">
        <v>144</v>
      </c>
      <c r="AC2682" s="1" t="s">
        <v>325</v>
      </c>
      <c r="AD2682" s="1">
        <v>1</v>
      </c>
      <c r="AE2682" s="1">
        <v>31964.89</v>
      </c>
      <c r="AF2682" s="1">
        <v>0</v>
      </c>
      <c r="AG2682" s="1" t="s">
        <v>9987</v>
      </c>
    </row>
    <row r="2683" spans="1:33" x14ac:dyDescent="0.25">
      <c r="A2683" s="1" t="s">
        <v>11523</v>
      </c>
      <c r="B2683" s="1" t="s">
        <v>617</v>
      </c>
      <c r="C2683" s="1" t="s">
        <v>129</v>
      </c>
      <c r="D2683" s="1" t="s">
        <v>36</v>
      </c>
      <c r="E2683" s="1" t="s">
        <v>58</v>
      </c>
      <c r="F2683" s="1" t="s">
        <v>11524</v>
      </c>
      <c r="G2683" s="1">
        <v>45.520038</v>
      </c>
      <c r="H2683" s="1">
        <v>-98.314407000000003</v>
      </c>
      <c r="I2683" s="2">
        <v>43206.496006944442</v>
      </c>
      <c r="J2683" s="1" t="s">
        <v>1960</v>
      </c>
      <c r="K2683" s="1" t="s">
        <v>293</v>
      </c>
      <c r="L2683" s="1" t="s">
        <v>369</v>
      </c>
      <c r="M2683" s="1">
        <v>1200</v>
      </c>
      <c r="N2683" s="1" t="s">
        <v>4834</v>
      </c>
      <c r="O2683" s="1" t="s">
        <v>222</v>
      </c>
      <c r="P2683" s="1" t="s">
        <v>356</v>
      </c>
      <c r="Q2683" s="1">
        <v>-73</v>
      </c>
      <c r="R2683" s="1" t="s">
        <v>119</v>
      </c>
      <c r="S2683" s="1" t="s">
        <v>185</v>
      </c>
      <c r="T2683" s="1" t="s">
        <v>11525</v>
      </c>
      <c r="U2683" s="1" t="s">
        <v>474</v>
      </c>
      <c r="V2683" s="1" t="s">
        <v>137</v>
      </c>
      <c r="W2683" s="1">
        <v>82</v>
      </c>
      <c r="X2683" s="1" t="s">
        <v>71</v>
      </c>
      <c r="Y2683" s="1" t="s">
        <v>11526</v>
      </c>
      <c r="AA2683" s="1" t="s">
        <v>143</v>
      </c>
      <c r="AC2683" s="1" t="s">
        <v>361</v>
      </c>
      <c r="AD2683" s="1">
        <v>2</v>
      </c>
      <c r="AE2683" s="1">
        <v>28008.53</v>
      </c>
      <c r="AF2683" s="1" t="s">
        <v>72</v>
      </c>
      <c r="AG2683" s="1" t="s">
        <v>11527</v>
      </c>
    </row>
    <row r="2684" spans="1:33" x14ac:dyDescent="0.25">
      <c r="A2684" s="1" t="s">
        <v>11528</v>
      </c>
      <c r="B2684" s="1" t="s">
        <v>617</v>
      </c>
      <c r="C2684" s="1" t="s">
        <v>129</v>
      </c>
      <c r="D2684" s="1" t="s">
        <v>77</v>
      </c>
      <c r="E2684" s="1" t="s">
        <v>246</v>
      </c>
      <c r="F2684" s="1" t="s">
        <v>11529</v>
      </c>
      <c r="G2684" s="1">
        <v>25.206129000000001</v>
      </c>
      <c r="H2684" s="1">
        <v>-96.281470999999996</v>
      </c>
      <c r="I2684" s="2">
        <v>45319.354131944441</v>
      </c>
      <c r="J2684" s="1" t="s">
        <v>740</v>
      </c>
      <c r="K2684" s="1" t="s">
        <v>293</v>
      </c>
      <c r="L2684" s="1" t="s">
        <v>194</v>
      </c>
      <c r="M2684" s="1">
        <v>2911</v>
      </c>
      <c r="N2684" s="1" t="s">
        <v>9661</v>
      </c>
      <c r="O2684" s="1" t="s">
        <v>322</v>
      </c>
      <c r="P2684" s="1" t="s">
        <v>263</v>
      </c>
      <c r="R2684" s="1" t="s">
        <v>119</v>
      </c>
      <c r="S2684" s="1" t="s">
        <v>50</v>
      </c>
      <c r="T2684" s="1" t="s">
        <v>9170</v>
      </c>
      <c r="U2684" s="1" t="s">
        <v>105</v>
      </c>
      <c r="V2684" s="1" t="s">
        <v>62</v>
      </c>
      <c r="W2684" s="1">
        <v>57</v>
      </c>
      <c r="X2684" s="1" t="s">
        <v>119</v>
      </c>
      <c r="Z2684" s="1" t="s">
        <v>90</v>
      </c>
      <c r="AA2684" s="1" t="s">
        <v>360</v>
      </c>
      <c r="AB2684" s="1" t="s">
        <v>287</v>
      </c>
      <c r="AC2684" s="1" t="s">
        <v>276</v>
      </c>
      <c r="AD2684" s="1">
        <v>1</v>
      </c>
      <c r="AE2684" s="1">
        <v>11524.82</v>
      </c>
      <c r="AF2684" s="1" t="s">
        <v>229</v>
      </c>
      <c r="AG2684" s="1" t="s">
        <v>11530</v>
      </c>
    </row>
    <row r="2685" spans="1:33" x14ac:dyDescent="0.25">
      <c r="A2685" s="1" t="s">
        <v>11531</v>
      </c>
      <c r="B2685" s="1" t="s">
        <v>179</v>
      </c>
      <c r="C2685" s="1" t="s">
        <v>364</v>
      </c>
      <c r="D2685" s="1" t="s">
        <v>191</v>
      </c>
      <c r="E2685" s="1" t="s">
        <v>37</v>
      </c>
      <c r="F2685" s="1" t="s">
        <v>11532</v>
      </c>
      <c r="G2685" s="1">
        <v>29.851277</v>
      </c>
      <c r="H2685" s="1">
        <v>-118.689607</v>
      </c>
      <c r="I2685" s="2">
        <v>44384.222928240742</v>
      </c>
      <c r="J2685" s="1" t="s">
        <v>463</v>
      </c>
      <c r="K2685" s="1" t="s">
        <v>249</v>
      </c>
      <c r="L2685" s="1" t="s">
        <v>44</v>
      </c>
      <c r="M2685" s="1">
        <v>5049</v>
      </c>
      <c r="N2685" s="1" t="s">
        <v>948</v>
      </c>
      <c r="O2685" s="1" t="s">
        <v>436</v>
      </c>
      <c r="P2685" s="1" t="s">
        <v>140</v>
      </c>
      <c r="Q2685" s="1">
        <v>54</v>
      </c>
      <c r="R2685" s="1" t="s">
        <v>119</v>
      </c>
      <c r="S2685" s="1" t="s">
        <v>66</v>
      </c>
      <c r="T2685" s="1" t="s">
        <v>798</v>
      </c>
      <c r="U2685" s="1" t="s">
        <v>182</v>
      </c>
      <c r="V2685" s="1" t="s">
        <v>314</v>
      </c>
      <c r="W2685" s="1">
        <v>88</v>
      </c>
      <c r="X2685" s="1" t="s">
        <v>65</v>
      </c>
      <c r="Y2685" s="1" t="s">
        <v>11533</v>
      </c>
      <c r="Z2685" s="1" t="s">
        <v>51</v>
      </c>
      <c r="AA2685" s="1" t="s">
        <v>187</v>
      </c>
      <c r="AB2685" s="1" t="s">
        <v>297</v>
      </c>
      <c r="AC2685" s="1" t="s">
        <v>92</v>
      </c>
      <c r="AD2685" s="1">
        <v>5</v>
      </c>
      <c r="AE2685" s="1">
        <v>23051.06</v>
      </c>
      <c r="AF2685" s="1" t="s">
        <v>72</v>
      </c>
      <c r="AG2685" s="1" t="s">
        <v>11534</v>
      </c>
    </row>
    <row r="2686" spans="1:33" x14ac:dyDescent="0.25">
      <c r="A2686" s="1" t="s">
        <v>11535</v>
      </c>
      <c r="B2686" s="1" t="s">
        <v>617</v>
      </c>
      <c r="C2686" s="1" t="s">
        <v>340</v>
      </c>
      <c r="D2686" s="1" t="s">
        <v>36</v>
      </c>
      <c r="E2686" s="1" t="s">
        <v>78</v>
      </c>
      <c r="F2686" s="1" t="s">
        <v>11536</v>
      </c>
      <c r="G2686" s="1">
        <v>38.628134000000003</v>
      </c>
      <c r="H2686" s="1">
        <v>-87.892628999999999</v>
      </c>
      <c r="I2686" s="2">
        <v>44881.321180555555</v>
      </c>
      <c r="J2686" s="1" t="s">
        <v>733</v>
      </c>
      <c r="K2686" s="1" t="s">
        <v>434</v>
      </c>
      <c r="L2686" s="1" t="s">
        <v>82</v>
      </c>
      <c r="M2686" s="1">
        <v>2522</v>
      </c>
      <c r="N2686" s="1" t="s">
        <v>1283</v>
      </c>
      <c r="O2686" s="1" t="s">
        <v>331</v>
      </c>
      <c r="P2686" s="1" t="s">
        <v>49</v>
      </c>
      <c r="Q2686" s="1">
        <v>20</v>
      </c>
      <c r="R2686" s="1" t="s">
        <v>184</v>
      </c>
      <c r="S2686" s="1" t="s">
        <v>82</v>
      </c>
      <c r="T2686" s="1" t="s">
        <v>2934</v>
      </c>
      <c r="U2686" s="1" t="s">
        <v>249</v>
      </c>
      <c r="V2686" s="1" t="s">
        <v>102</v>
      </c>
      <c r="W2686" s="1">
        <v>41</v>
      </c>
      <c r="X2686" s="1" t="s">
        <v>184</v>
      </c>
      <c r="Y2686" s="1" t="s">
        <v>11537</v>
      </c>
      <c r="Z2686" s="1" t="s">
        <v>467</v>
      </c>
      <c r="AA2686" s="1">
        <v>2</v>
      </c>
      <c r="AB2686" s="1" t="s">
        <v>198</v>
      </c>
      <c r="AC2686" s="1" t="s">
        <v>71</v>
      </c>
      <c r="AD2686" s="1">
        <v>2</v>
      </c>
      <c r="AE2686" s="1">
        <v>24380.62</v>
      </c>
      <c r="AF2686" s="1" t="s">
        <v>229</v>
      </c>
      <c r="AG2686" s="1" t="s">
        <v>11538</v>
      </c>
    </row>
    <row r="2687" spans="1:33" x14ac:dyDescent="0.25">
      <c r="A2687" s="1" t="s">
        <v>11539</v>
      </c>
      <c r="B2687" s="1" t="s">
        <v>953</v>
      </c>
      <c r="C2687" s="1" t="s">
        <v>364</v>
      </c>
      <c r="D2687" s="1" t="s">
        <v>191</v>
      </c>
      <c r="E2687" s="1" t="s">
        <v>58</v>
      </c>
      <c r="F2687" s="1" t="s">
        <v>11540</v>
      </c>
      <c r="G2687" s="1">
        <v>36.770910000000001</v>
      </c>
      <c r="H2687" s="1">
        <v>-82.829790000000003</v>
      </c>
      <c r="I2687" s="2">
        <v>44826.35701388889</v>
      </c>
      <c r="J2687" s="1" t="s">
        <v>709</v>
      </c>
      <c r="K2687" s="1" t="s">
        <v>167</v>
      </c>
      <c r="L2687" s="1" t="s">
        <v>157</v>
      </c>
      <c r="M2687" s="1">
        <v>3257</v>
      </c>
      <c r="T2687" s="1" t="s">
        <v>11541</v>
      </c>
      <c r="U2687" s="1" t="s">
        <v>343</v>
      </c>
      <c r="V2687" s="1" t="s">
        <v>137</v>
      </c>
      <c r="W2687" s="1">
        <v>67</v>
      </c>
      <c r="X2687" s="1" t="s">
        <v>333</v>
      </c>
      <c r="Y2687" s="1" t="s">
        <v>11542</v>
      </c>
      <c r="Z2687" s="1" t="s">
        <v>123</v>
      </c>
      <c r="AB2687" s="1" t="s">
        <v>109</v>
      </c>
      <c r="AC2687" s="1" t="s">
        <v>145</v>
      </c>
      <c r="AD2687" s="1">
        <v>5</v>
      </c>
      <c r="AE2687" s="1">
        <v>40116.35</v>
      </c>
      <c r="AG2687" s="1" t="s">
        <v>11543</v>
      </c>
    </row>
    <row r="2688" spans="1:33" x14ac:dyDescent="0.25">
      <c r="A2688" s="1" t="s">
        <v>11544</v>
      </c>
      <c r="B2688" s="1" t="s">
        <v>1529</v>
      </c>
      <c r="C2688" s="1" t="s">
        <v>11545</v>
      </c>
      <c r="D2688" s="1" t="s">
        <v>98</v>
      </c>
      <c r="E2688" s="1" t="s">
        <v>37</v>
      </c>
      <c r="F2688" s="1" t="s">
        <v>11546</v>
      </c>
      <c r="G2688" s="1">
        <v>43.858648000000002</v>
      </c>
      <c r="H2688" s="1">
        <v>-87.180716000000004</v>
      </c>
      <c r="I2688" s="2">
        <v>44698.416307870371</v>
      </c>
      <c r="J2688" s="1" t="s">
        <v>2026</v>
      </c>
      <c r="K2688" s="1" t="s">
        <v>207</v>
      </c>
      <c r="L2688" s="1" t="s">
        <v>137</v>
      </c>
      <c r="M2688" s="1">
        <v>6327</v>
      </c>
      <c r="N2688" s="1" t="s">
        <v>2119</v>
      </c>
      <c r="O2688" s="1" t="s">
        <v>61</v>
      </c>
      <c r="P2688" s="1" t="s">
        <v>137</v>
      </c>
      <c r="Q2688" s="1">
        <v>70</v>
      </c>
      <c r="R2688" s="1" t="s">
        <v>335</v>
      </c>
      <c r="S2688" s="1" t="s">
        <v>209</v>
      </c>
      <c r="T2688" s="1" t="s">
        <v>2860</v>
      </c>
      <c r="U2688" s="1" t="s">
        <v>249</v>
      </c>
      <c r="V2688" s="1" t="s">
        <v>157</v>
      </c>
      <c r="W2688" s="1">
        <v>59</v>
      </c>
      <c r="X2688" s="1" t="s">
        <v>184</v>
      </c>
      <c r="Y2688" s="1" t="s">
        <v>11547</v>
      </c>
      <c r="Z2688" s="1" t="s">
        <v>337</v>
      </c>
      <c r="AA2688" s="1" t="s">
        <v>187</v>
      </c>
      <c r="AB2688" s="1" t="s">
        <v>125</v>
      </c>
      <c r="AD2688" s="1">
        <v>0</v>
      </c>
      <c r="AE2688" s="1">
        <v>19811.810000000001</v>
      </c>
      <c r="AF2688" s="1" t="s">
        <v>72</v>
      </c>
      <c r="AG2688" s="1" t="s">
        <v>11548</v>
      </c>
    </row>
    <row r="2689" spans="1:33" x14ac:dyDescent="0.25">
      <c r="A2689" s="1" t="s">
        <v>11549</v>
      </c>
      <c r="B2689" s="1" t="s">
        <v>551</v>
      </c>
      <c r="C2689" s="1" t="s">
        <v>401</v>
      </c>
      <c r="D2689" s="1" t="s">
        <v>163</v>
      </c>
      <c r="E2689" s="1" t="s">
        <v>246</v>
      </c>
      <c r="F2689" s="1" t="s">
        <v>11550</v>
      </c>
      <c r="G2689" s="1">
        <v>25.486048</v>
      </c>
      <c r="H2689" s="1">
        <v>-88.516362000000001</v>
      </c>
      <c r="I2689" s="2">
        <v>45448.355752314812</v>
      </c>
      <c r="J2689" s="1" t="s">
        <v>151</v>
      </c>
      <c r="K2689" s="1" t="s">
        <v>322</v>
      </c>
      <c r="L2689" s="1" t="s">
        <v>224</v>
      </c>
      <c r="M2689" s="1">
        <v>7919</v>
      </c>
      <c r="N2689" s="1" t="s">
        <v>1792</v>
      </c>
      <c r="O2689" s="1" t="s">
        <v>84</v>
      </c>
      <c r="P2689" s="1" t="s">
        <v>44</v>
      </c>
      <c r="Q2689" s="1">
        <v>40</v>
      </c>
      <c r="S2689" s="1" t="s">
        <v>120</v>
      </c>
      <c r="T2689" s="1" t="s">
        <v>5842</v>
      </c>
      <c r="U2689" s="1" t="s">
        <v>343</v>
      </c>
      <c r="V2689" s="1" t="s">
        <v>168</v>
      </c>
      <c r="W2689" s="1">
        <v>10</v>
      </c>
      <c r="X2689" s="1" t="s">
        <v>333</v>
      </c>
      <c r="Z2689" s="1" t="s">
        <v>90</v>
      </c>
      <c r="AA2689" s="1" t="s">
        <v>360</v>
      </c>
      <c r="AC2689" s="1" t="s">
        <v>53</v>
      </c>
      <c r="AD2689" s="1">
        <v>0</v>
      </c>
      <c r="AE2689" s="1">
        <v>12088.16</v>
      </c>
      <c r="AF2689" s="1">
        <v>1</v>
      </c>
      <c r="AG2689" s="1" t="s">
        <v>11551</v>
      </c>
    </row>
    <row r="2690" spans="1:33" x14ac:dyDescent="0.25">
      <c r="A2690" s="1" t="s">
        <v>11552</v>
      </c>
      <c r="B2690" s="1" t="s">
        <v>217</v>
      </c>
      <c r="C2690" s="1" t="s">
        <v>364</v>
      </c>
      <c r="D2690" s="1" t="s">
        <v>191</v>
      </c>
      <c r="E2690" s="1" t="s">
        <v>58</v>
      </c>
      <c r="F2690" s="1" t="s">
        <v>11553</v>
      </c>
      <c r="G2690" s="1">
        <v>31.288641999999999</v>
      </c>
      <c r="H2690" s="1">
        <v>-117.111773</v>
      </c>
      <c r="I2690" s="2">
        <v>44252.461238425924</v>
      </c>
      <c r="J2690" s="1" t="s">
        <v>1063</v>
      </c>
      <c r="K2690" s="1" t="s">
        <v>207</v>
      </c>
      <c r="L2690" s="1" t="s">
        <v>106</v>
      </c>
      <c r="M2690" s="1">
        <v>5111</v>
      </c>
      <c r="N2690" s="1" t="s">
        <v>3194</v>
      </c>
      <c r="O2690" s="1" t="s">
        <v>134</v>
      </c>
      <c r="P2690" s="1" t="s">
        <v>44</v>
      </c>
      <c r="Q2690" s="1">
        <v>18</v>
      </c>
      <c r="R2690" s="1" t="s">
        <v>208</v>
      </c>
      <c r="S2690" s="1" t="s">
        <v>65</v>
      </c>
      <c r="Z2690" s="1" t="s">
        <v>107</v>
      </c>
      <c r="AA2690" s="1" t="s">
        <v>143</v>
      </c>
      <c r="AB2690" s="1" t="s">
        <v>198</v>
      </c>
      <c r="AC2690" s="1" t="s">
        <v>53</v>
      </c>
      <c r="AD2690" s="1">
        <v>1</v>
      </c>
      <c r="AE2690" s="1">
        <v>38631.589999999997</v>
      </c>
      <c r="AF2690" s="1" t="b">
        <v>1</v>
      </c>
      <c r="AG2690" s="1" t="s">
        <v>11554</v>
      </c>
    </row>
    <row r="2691" spans="1:33" x14ac:dyDescent="0.25">
      <c r="A2691" s="1" t="s">
        <v>11555</v>
      </c>
      <c r="B2691" s="1" t="s">
        <v>148</v>
      </c>
      <c r="C2691" s="1" t="s">
        <v>471</v>
      </c>
      <c r="D2691" s="1" t="s">
        <v>130</v>
      </c>
      <c r="E2691" s="1" t="s">
        <v>149</v>
      </c>
      <c r="F2691" s="1" t="s">
        <v>11556</v>
      </c>
      <c r="G2691" s="1">
        <v>26.761323999999998</v>
      </c>
      <c r="H2691" s="1">
        <v>-87.022272999999998</v>
      </c>
      <c r="I2691" s="2">
        <v>44510.094224537039</v>
      </c>
      <c r="J2691" s="1" t="s">
        <v>670</v>
      </c>
      <c r="K2691" s="1" t="s">
        <v>136</v>
      </c>
      <c r="L2691" s="1" t="s">
        <v>64</v>
      </c>
      <c r="M2691" s="1">
        <v>8666</v>
      </c>
      <c r="N2691" s="1" t="s">
        <v>2538</v>
      </c>
      <c r="O2691" s="1" t="s">
        <v>331</v>
      </c>
      <c r="P2691" s="1" t="s">
        <v>62</v>
      </c>
      <c r="Q2691" s="1">
        <v>28</v>
      </c>
      <c r="R2691" s="1" t="s">
        <v>238</v>
      </c>
      <c r="S2691" s="1" t="s">
        <v>120</v>
      </c>
      <c r="T2691" s="1" t="s">
        <v>7558</v>
      </c>
      <c r="U2691" s="1" t="s">
        <v>136</v>
      </c>
      <c r="V2691" s="1" t="s">
        <v>263</v>
      </c>
      <c r="W2691" s="1">
        <v>33</v>
      </c>
      <c r="X2691" s="1" t="s">
        <v>119</v>
      </c>
      <c r="Y2691" s="1" t="s">
        <v>11557</v>
      </c>
      <c r="Z2691" s="1" t="s">
        <v>174</v>
      </c>
      <c r="AA2691" s="1" t="s">
        <v>187</v>
      </c>
      <c r="AB2691" s="1" t="s">
        <v>71</v>
      </c>
      <c r="AC2691" s="1" t="s">
        <v>92</v>
      </c>
      <c r="AD2691" s="1">
        <v>4</v>
      </c>
      <c r="AF2691" s="1" t="s">
        <v>229</v>
      </c>
      <c r="AG2691" s="1" t="s">
        <v>11558</v>
      </c>
    </row>
    <row r="2692" spans="1:33" x14ac:dyDescent="0.25">
      <c r="A2692" s="1" t="s">
        <v>11559</v>
      </c>
      <c r="B2692" s="1" t="s">
        <v>774</v>
      </c>
      <c r="C2692" s="1" t="s">
        <v>232</v>
      </c>
      <c r="D2692" s="1" t="s">
        <v>163</v>
      </c>
      <c r="E2692" s="1" t="s">
        <v>78</v>
      </c>
      <c r="F2692" s="1" t="s">
        <v>5544</v>
      </c>
      <c r="G2692" s="1">
        <v>32.375945000000002</v>
      </c>
      <c r="H2692" s="1">
        <v>-100.78398799999999</v>
      </c>
      <c r="I2692" s="2">
        <v>45224.001134259262</v>
      </c>
      <c r="J2692" s="1" t="s">
        <v>509</v>
      </c>
      <c r="K2692" s="1" t="s">
        <v>322</v>
      </c>
      <c r="L2692" s="1" t="s">
        <v>168</v>
      </c>
      <c r="M2692" s="1">
        <v>8662</v>
      </c>
      <c r="T2692" s="1" t="s">
        <v>698</v>
      </c>
      <c r="U2692" s="1" t="s">
        <v>172</v>
      </c>
      <c r="V2692" s="1" t="s">
        <v>49</v>
      </c>
      <c r="W2692" s="1">
        <v>18</v>
      </c>
      <c r="X2692" s="1" t="s">
        <v>45</v>
      </c>
      <c r="Y2692" s="1" t="s">
        <v>11560</v>
      </c>
      <c r="Z2692" s="1" t="s">
        <v>467</v>
      </c>
      <c r="AA2692" s="1">
        <v>3</v>
      </c>
      <c r="AB2692" s="1" t="s">
        <v>175</v>
      </c>
      <c r="AC2692" s="1" t="s">
        <v>126</v>
      </c>
      <c r="AD2692" s="1">
        <v>5</v>
      </c>
      <c r="AE2692" s="1">
        <v>30719.18</v>
      </c>
      <c r="AF2692" s="1" t="s">
        <v>229</v>
      </c>
      <c r="AG2692" s="1" t="s">
        <v>5546</v>
      </c>
    </row>
    <row r="2693" spans="1:33" x14ac:dyDescent="0.25">
      <c r="A2693" s="1" t="s">
        <v>11561</v>
      </c>
      <c r="B2693" s="1" t="s">
        <v>1186</v>
      </c>
      <c r="C2693" s="1" t="s">
        <v>340</v>
      </c>
      <c r="D2693" s="1" t="s">
        <v>191</v>
      </c>
      <c r="E2693" s="1" t="s">
        <v>409</v>
      </c>
      <c r="F2693" s="1" t="s">
        <v>11562</v>
      </c>
      <c r="G2693" s="1">
        <v>45.061269000000003</v>
      </c>
      <c r="J2693" s="1" t="s">
        <v>2817</v>
      </c>
      <c r="K2693" s="1" t="s">
        <v>84</v>
      </c>
      <c r="L2693" s="1" t="s">
        <v>475</v>
      </c>
      <c r="M2693" s="1">
        <v>7769</v>
      </c>
      <c r="N2693" s="1" t="s">
        <v>1403</v>
      </c>
      <c r="O2693" s="1" t="s">
        <v>156</v>
      </c>
      <c r="P2693" s="1" t="s">
        <v>283</v>
      </c>
      <c r="Q2693" s="1">
        <v>41</v>
      </c>
      <c r="R2693" s="1" t="s">
        <v>50</v>
      </c>
      <c r="S2693" s="1" t="s">
        <v>185</v>
      </c>
      <c r="T2693" s="1" t="s">
        <v>3100</v>
      </c>
      <c r="U2693" s="1" t="s">
        <v>434</v>
      </c>
      <c r="V2693" s="1" t="s">
        <v>157</v>
      </c>
      <c r="W2693" s="1">
        <v>78</v>
      </c>
      <c r="X2693" s="1" t="s">
        <v>238</v>
      </c>
      <c r="Y2693" s="1" t="s">
        <v>11563</v>
      </c>
      <c r="Z2693" s="1" t="s">
        <v>347</v>
      </c>
      <c r="AA2693" s="1">
        <v>3</v>
      </c>
      <c r="AB2693" s="1" t="s">
        <v>324</v>
      </c>
      <c r="AC2693" s="1" t="s">
        <v>348</v>
      </c>
      <c r="AD2693" s="1">
        <v>0</v>
      </c>
      <c r="AE2693" s="1">
        <v>15388.09</v>
      </c>
      <c r="AF2693" s="1">
        <v>1</v>
      </c>
      <c r="AG2693" s="1" t="s">
        <v>11564</v>
      </c>
    </row>
    <row r="2694" spans="1:33" x14ac:dyDescent="0.25">
      <c r="A2694" s="1" t="s">
        <v>11565</v>
      </c>
      <c r="B2694" s="1" t="s">
        <v>217</v>
      </c>
      <c r="C2694" s="1" t="s">
        <v>401</v>
      </c>
      <c r="D2694" s="1" t="s">
        <v>163</v>
      </c>
      <c r="E2694" s="1" t="s">
        <v>58</v>
      </c>
      <c r="F2694" s="1" t="s">
        <v>11566</v>
      </c>
      <c r="H2694" s="1">
        <v>-91.139318000000003</v>
      </c>
      <c r="I2694" s="2">
        <v>44321.342442129629</v>
      </c>
      <c r="J2694" s="1" t="s">
        <v>2174</v>
      </c>
      <c r="K2694" s="1" t="s">
        <v>44</v>
      </c>
      <c r="L2694" s="1" t="s">
        <v>304</v>
      </c>
      <c r="M2694" s="1">
        <v>1695</v>
      </c>
      <c r="N2694" s="1" t="s">
        <v>689</v>
      </c>
      <c r="O2694" s="1" t="s">
        <v>68</v>
      </c>
      <c r="P2694" s="1" t="s">
        <v>82</v>
      </c>
      <c r="Q2694" s="1">
        <v>29</v>
      </c>
      <c r="R2694" s="1" t="s">
        <v>238</v>
      </c>
      <c r="T2694" s="1" t="s">
        <v>1880</v>
      </c>
      <c r="U2694" s="1" t="s">
        <v>293</v>
      </c>
      <c r="V2694" s="1" t="s">
        <v>69</v>
      </c>
      <c r="W2694" s="1">
        <v>35</v>
      </c>
      <c r="X2694" s="1" t="s">
        <v>238</v>
      </c>
      <c r="Y2694" s="1">
        <v>3814109512</v>
      </c>
      <c r="Z2694" s="1" t="s">
        <v>174</v>
      </c>
      <c r="AA2694" s="1" t="s">
        <v>240</v>
      </c>
      <c r="AB2694" s="1" t="s">
        <v>175</v>
      </c>
      <c r="AC2694" s="1" t="s">
        <v>325</v>
      </c>
      <c r="AD2694" s="1">
        <v>4</v>
      </c>
      <c r="AE2694" s="1">
        <v>39375.19</v>
      </c>
      <c r="AF2694" s="1" t="s">
        <v>176</v>
      </c>
    </row>
    <row r="2695" spans="1:33" x14ac:dyDescent="0.25">
      <c r="A2695" s="1" t="s">
        <v>11567</v>
      </c>
      <c r="B2695" s="1" t="s">
        <v>1186</v>
      </c>
      <c r="C2695" s="1" t="s">
        <v>129</v>
      </c>
      <c r="D2695" s="1" t="s">
        <v>130</v>
      </c>
      <c r="E2695" s="1" t="s">
        <v>246</v>
      </c>
      <c r="F2695" s="1" t="s">
        <v>11568</v>
      </c>
      <c r="G2695" s="1">
        <v>35.745111000000001</v>
      </c>
      <c r="I2695" s="2">
        <v>43206.594293981485</v>
      </c>
      <c r="J2695" s="1" t="s">
        <v>1910</v>
      </c>
      <c r="K2695" s="1" t="s">
        <v>84</v>
      </c>
      <c r="L2695" s="1" t="s">
        <v>356</v>
      </c>
      <c r="M2695" s="1">
        <v>5460</v>
      </c>
      <c r="N2695" s="1" t="s">
        <v>2304</v>
      </c>
      <c r="O2695" s="1" t="s">
        <v>434</v>
      </c>
      <c r="P2695" s="1" t="s">
        <v>62</v>
      </c>
      <c r="Q2695" s="1">
        <v>27</v>
      </c>
      <c r="R2695" s="1" t="s">
        <v>335</v>
      </c>
      <c r="S2695" s="1" t="s">
        <v>120</v>
      </c>
      <c r="T2695" s="1" t="s">
        <v>1296</v>
      </c>
      <c r="U2695" s="1" t="s">
        <v>61</v>
      </c>
      <c r="V2695" s="1" t="s">
        <v>69</v>
      </c>
      <c r="W2695" s="1">
        <v>31</v>
      </c>
      <c r="X2695" s="1" t="s">
        <v>238</v>
      </c>
      <c r="Y2695" s="1" t="s">
        <v>11569</v>
      </c>
      <c r="Z2695" s="1" t="s">
        <v>347</v>
      </c>
      <c r="AB2695" s="1" t="s">
        <v>91</v>
      </c>
      <c r="AC2695" s="1" t="s">
        <v>126</v>
      </c>
      <c r="AD2695" s="1">
        <v>1</v>
      </c>
      <c r="AE2695" s="1">
        <v>47716.76</v>
      </c>
      <c r="AF2695" s="1" t="s">
        <v>229</v>
      </c>
      <c r="AG2695" s="1" t="s">
        <v>11570</v>
      </c>
    </row>
    <row r="2696" spans="1:33" x14ac:dyDescent="0.25">
      <c r="A2696" s="1" t="s">
        <v>11571</v>
      </c>
      <c r="B2696" s="1" t="s">
        <v>759</v>
      </c>
      <c r="C2696" s="1" t="s">
        <v>471</v>
      </c>
      <c r="D2696" s="1" t="s">
        <v>191</v>
      </c>
      <c r="E2696" s="1" t="s">
        <v>58</v>
      </c>
      <c r="F2696" s="1" t="s">
        <v>11572</v>
      </c>
      <c r="H2696" s="1">
        <v>-118.91042400000001</v>
      </c>
      <c r="I2696" s="2">
        <v>44630.497719907406</v>
      </c>
      <c r="J2696" s="1" t="s">
        <v>1319</v>
      </c>
      <c r="K2696" s="1" t="s">
        <v>68</v>
      </c>
      <c r="L2696" s="1" t="s">
        <v>49</v>
      </c>
      <c r="M2696" s="1">
        <v>7278</v>
      </c>
      <c r="N2696" s="1" t="s">
        <v>9767</v>
      </c>
      <c r="O2696" s="1" t="s">
        <v>474</v>
      </c>
      <c r="P2696" s="1" t="s">
        <v>369</v>
      </c>
      <c r="Q2696" s="1">
        <v>75</v>
      </c>
      <c r="R2696" s="1" t="s">
        <v>333</v>
      </c>
      <c r="S2696" s="1" t="s">
        <v>46</v>
      </c>
      <c r="Z2696" s="1" t="s">
        <v>347</v>
      </c>
      <c r="AA2696" s="1" t="s">
        <v>213</v>
      </c>
      <c r="AB2696" s="1" t="s">
        <v>144</v>
      </c>
      <c r="AC2696" s="1" t="s">
        <v>71</v>
      </c>
      <c r="AD2696" s="1">
        <v>1</v>
      </c>
      <c r="AF2696" s="1">
        <v>0</v>
      </c>
    </row>
    <row r="2697" spans="1:33" x14ac:dyDescent="0.25">
      <c r="A2697" s="1" t="s">
        <v>11573</v>
      </c>
      <c r="B2697" s="1" t="s">
        <v>953</v>
      </c>
      <c r="C2697" s="1" t="s">
        <v>544</v>
      </c>
      <c r="D2697" s="1" t="s">
        <v>36</v>
      </c>
      <c r="E2697" s="1" t="s">
        <v>202</v>
      </c>
      <c r="F2697" s="1" t="s">
        <v>11574</v>
      </c>
      <c r="G2697" s="1">
        <v>38.662993999999998</v>
      </c>
      <c r="H2697" s="1">
        <v>-79.693946999999994</v>
      </c>
      <c r="I2697" s="2">
        <v>44022.180625000001</v>
      </c>
      <c r="J2697" s="1" t="s">
        <v>1201</v>
      </c>
      <c r="K2697" s="1" t="s">
        <v>134</v>
      </c>
      <c r="L2697" s="1" t="s">
        <v>168</v>
      </c>
      <c r="N2697" s="1" t="s">
        <v>2778</v>
      </c>
      <c r="O2697" s="1" t="s">
        <v>331</v>
      </c>
      <c r="P2697" s="1" t="s">
        <v>170</v>
      </c>
      <c r="Q2697" s="1">
        <v>61</v>
      </c>
      <c r="R2697" s="1" t="s">
        <v>333</v>
      </c>
      <c r="S2697" s="1" t="s">
        <v>252</v>
      </c>
      <c r="T2697" s="1" t="s">
        <v>1331</v>
      </c>
      <c r="U2697" s="1" t="s">
        <v>434</v>
      </c>
      <c r="V2697" s="1" t="s">
        <v>85</v>
      </c>
      <c r="W2697" s="1">
        <v>12</v>
      </c>
      <c r="Y2697" s="1" t="s">
        <v>11575</v>
      </c>
      <c r="AA2697" s="1" t="s">
        <v>187</v>
      </c>
      <c r="AB2697" s="1" t="s">
        <v>324</v>
      </c>
      <c r="AC2697" s="1" t="s">
        <v>361</v>
      </c>
      <c r="AD2697" s="1">
        <v>0</v>
      </c>
      <c r="AE2697" s="1">
        <v>10032.65</v>
      </c>
      <c r="AF2697" s="1" t="s">
        <v>241</v>
      </c>
      <c r="AG2697" s="1" t="s">
        <v>11576</v>
      </c>
    </row>
    <row r="2698" spans="1:33" x14ac:dyDescent="0.25">
      <c r="A2698" s="1" t="s">
        <v>11577</v>
      </c>
      <c r="B2698" s="1" t="s">
        <v>1317</v>
      </c>
      <c r="C2698" s="1" t="s">
        <v>129</v>
      </c>
      <c r="D2698" s="1" t="s">
        <v>36</v>
      </c>
      <c r="E2698" s="1" t="s">
        <v>149</v>
      </c>
      <c r="F2698" s="1" t="s">
        <v>11578</v>
      </c>
      <c r="G2698" s="1">
        <v>44.311359000000003</v>
      </c>
      <c r="H2698" s="1">
        <v>-111.722244</v>
      </c>
      <c r="I2698" s="3">
        <v>45169</v>
      </c>
      <c r="J2698" s="1" t="s">
        <v>575</v>
      </c>
      <c r="K2698" s="1" t="s">
        <v>207</v>
      </c>
      <c r="L2698" s="1" t="s">
        <v>117</v>
      </c>
      <c r="M2698" s="1">
        <v>9947</v>
      </c>
      <c r="N2698" s="1" t="s">
        <v>626</v>
      </c>
      <c r="O2698" s="1" t="s">
        <v>139</v>
      </c>
      <c r="P2698" s="1" t="s">
        <v>250</v>
      </c>
      <c r="Q2698" s="1">
        <v>29</v>
      </c>
      <c r="R2698" s="1" t="s">
        <v>154</v>
      </c>
      <c r="S2698" s="1" t="s">
        <v>120</v>
      </c>
      <c r="T2698" s="1" t="s">
        <v>4942</v>
      </c>
      <c r="U2698" s="1" t="s">
        <v>68</v>
      </c>
      <c r="V2698" s="1" t="s">
        <v>224</v>
      </c>
      <c r="W2698" s="1">
        <v>10</v>
      </c>
      <c r="X2698" s="1" t="s">
        <v>184</v>
      </c>
      <c r="Y2698" s="1" t="s">
        <v>11579</v>
      </c>
      <c r="Z2698" s="1" t="s">
        <v>142</v>
      </c>
      <c r="AA2698" s="1">
        <v>1</v>
      </c>
      <c r="AB2698" s="1" t="s">
        <v>144</v>
      </c>
      <c r="AC2698" s="1" t="s">
        <v>126</v>
      </c>
      <c r="AD2698" s="1">
        <v>2</v>
      </c>
      <c r="AE2698" s="1">
        <v>37535.49</v>
      </c>
      <c r="AF2698" s="1" t="s">
        <v>176</v>
      </c>
      <c r="AG2698" s="1" t="s">
        <v>11580</v>
      </c>
    </row>
    <row r="2699" spans="1:33" x14ac:dyDescent="0.25">
      <c r="A2699" s="1" t="s">
        <v>11581</v>
      </c>
      <c r="B2699" s="1" t="s">
        <v>11582</v>
      </c>
      <c r="C2699" s="1" t="s">
        <v>1199</v>
      </c>
      <c r="D2699" s="1" t="s">
        <v>163</v>
      </c>
      <c r="E2699" s="1" t="s">
        <v>58</v>
      </c>
      <c r="F2699" s="1" t="s">
        <v>11583</v>
      </c>
      <c r="G2699" s="1">
        <v>39.255777999999999</v>
      </c>
      <c r="H2699" s="1">
        <v>-74.827021999999999</v>
      </c>
      <c r="I2699" s="2">
        <v>43430.46434027778</v>
      </c>
      <c r="J2699" s="1" t="s">
        <v>831</v>
      </c>
      <c r="K2699" s="1" t="s">
        <v>101</v>
      </c>
      <c r="L2699" s="1" t="s">
        <v>170</v>
      </c>
      <c r="M2699" s="1">
        <v>4906</v>
      </c>
      <c r="N2699" s="1" t="s">
        <v>8560</v>
      </c>
      <c r="O2699" s="1" t="s">
        <v>48</v>
      </c>
      <c r="P2699" s="1" t="s">
        <v>263</v>
      </c>
      <c r="Q2699" s="1">
        <v>38</v>
      </c>
      <c r="R2699" s="1" t="s">
        <v>119</v>
      </c>
      <c r="S2699" s="1" t="s">
        <v>65</v>
      </c>
      <c r="T2699" s="1" t="s">
        <v>5055</v>
      </c>
      <c r="U2699" s="1" t="s">
        <v>285</v>
      </c>
      <c r="V2699" s="1" t="s">
        <v>106</v>
      </c>
      <c r="W2699" s="1">
        <v>33</v>
      </c>
      <c r="X2699" s="1" t="s">
        <v>45</v>
      </c>
      <c r="Y2699" s="1" t="s">
        <v>11584</v>
      </c>
      <c r="Z2699" s="1" t="s">
        <v>107</v>
      </c>
      <c r="AA2699" s="1" t="s">
        <v>108</v>
      </c>
      <c r="AB2699" s="1" t="s">
        <v>175</v>
      </c>
      <c r="AC2699" s="1" t="s">
        <v>564</v>
      </c>
      <c r="AD2699" s="1">
        <v>4</v>
      </c>
      <c r="AE2699" s="1">
        <v>15700.67</v>
      </c>
      <c r="AF2699" s="1">
        <v>1</v>
      </c>
      <c r="AG2699" s="1" t="s">
        <v>11585</v>
      </c>
    </row>
    <row r="2700" spans="1:33" x14ac:dyDescent="0.25">
      <c r="A2700" s="1" t="s">
        <v>11586</v>
      </c>
      <c r="B2700" s="1" t="s">
        <v>2335</v>
      </c>
      <c r="C2700" s="1" t="s">
        <v>245</v>
      </c>
      <c r="D2700" s="1" t="s">
        <v>36</v>
      </c>
      <c r="E2700" s="1" t="s">
        <v>131</v>
      </c>
      <c r="F2700" s="1" t="s">
        <v>11587</v>
      </c>
      <c r="G2700" s="1">
        <v>38.134894000000003</v>
      </c>
      <c r="H2700" s="1">
        <v>71.908299999999997</v>
      </c>
      <c r="I2700" s="2">
        <v>45299.987592592595</v>
      </c>
      <c r="J2700" s="1" t="s">
        <v>909</v>
      </c>
      <c r="K2700" s="1" t="s">
        <v>343</v>
      </c>
      <c r="L2700" s="1" t="s">
        <v>314</v>
      </c>
      <c r="M2700" s="1">
        <v>5700</v>
      </c>
      <c r="N2700" s="1" t="s">
        <v>4279</v>
      </c>
      <c r="O2700" s="1" t="s">
        <v>61</v>
      </c>
      <c r="P2700" s="1" t="s">
        <v>250</v>
      </c>
      <c r="Q2700" s="1">
        <v>35</v>
      </c>
      <c r="R2700" s="1" t="s">
        <v>335</v>
      </c>
      <c r="S2700" s="1" t="s">
        <v>50</v>
      </c>
      <c r="T2700" s="1" t="s">
        <v>11588</v>
      </c>
      <c r="U2700" s="1" t="s">
        <v>331</v>
      </c>
      <c r="V2700" s="1" t="s">
        <v>157</v>
      </c>
      <c r="W2700" s="1">
        <v>44</v>
      </c>
      <c r="X2700" s="1" t="s">
        <v>45</v>
      </c>
      <c r="Y2700" s="1" t="s">
        <v>11589</v>
      </c>
      <c r="Z2700" s="1" t="s">
        <v>174</v>
      </c>
      <c r="AA2700" s="1" t="s">
        <v>213</v>
      </c>
      <c r="AB2700" s="1" t="s">
        <v>52</v>
      </c>
      <c r="AC2700" s="1" t="s">
        <v>53</v>
      </c>
      <c r="AD2700" s="1">
        <v>0</v>
      </c>
      <c r="AE2700" s="1">
        <v>6256.6</v>
      </c>
      <c r="AF2700" s="1" t="s">
        <v>229</v>
      </c>
      <c r="AG2700" s="1" t="s">
        <v>11590</v>
      </c>
    </row>
    <row r="2701" spans="1:33" x14ac:dyDescent="0.25">
      <c r="A2701" s="1" t="s">
        <v>11591</v>
      </c>
      <c r="B2701" s="1" t="s">
        <v>445</v>
      </c>
      <c r="C2701" s="1" t="s">
        <v>76</v>
      </c>
      <c r="D2701" s="1" t="s">
        <v>191</v>
      </c>
      <c r="E2701" s="1" t="s">
        <v>409</v>
      </c>
      <c r="F2701" s="1" t="s">
        <v>11592</v>
      </c>
      <c r="G2701" s="1">
        <v>43.705705999999999</v>
      </c>
      <c r="H2701" s="1">
        <v>-78.926676</v>
      </c>
      <c r="J2701" s="1" t="s">
        <v>342</v>
      </c>
      <c r="K2701" s="1" t="s">
        <v>156</v>
      </c>
      <c r="L2701" s="1" t="s">
        <v>346</v>
      </c>
      <c r="M2701" s="1">
        <v>7599</v>
      </c>
      <c r="N2701" s="1" t="s">
        <v>601</v>
      </c>
      <c r="O2701" s="1" t="s">
        <v>156</v>
      </c>
      <c r="P2701" s="1" t="s">
        <v>82</v>
      </c>
      <c r="Q2701" s="1">
        <v>65</v>
      </c>
      <c r="R2701" s="1" t="s">
        <v>154</v>
      </c>
      <c r="S2701" s="1" t="s">
        <v>185</v>
      </c>
      <c r="T2701" s="1" t="s">
        <v>7226</v>
      </c>
      <c r="U2701" s="1" t="s">
        <v>84</v>
      </c>
      <c r="V2701" s="1" t="s">
        <v>170</v>
      </c>
      <c r="W2701" s="1">
        <v>29</v>
      </c>
      <c r="X2701" s="1" t="s">
        <v>119</v>
      </c>
      <c r="Y2701" s="1" t="s">
        <v>11593</v>
      </c>
      <c r="Z2701" s="1" t="s">
        <v>142</v>
      </c>
      <c r="AA2701" s="1" t="s">
        <v>360</v>
      </c>
      <c r="AB2701" s="1" t="s">
        <v>324</v>
      </c>
      <c r="AC2701" s="1" t="s">
        <v>126</v>
      </c>
      <c r="AD2701" s="1">
        <v>5</v>
      </c>
      <c r="AE2701" s="1">
        <v>29969.66</v>
      </c>
      <c r="AF2701" s="1" t="b">
        <v>1</v>
      </c>
      <c r="AG2701" s="1" t="s">
        <v>11594</v>
      </c>
    </row>
    <row r="2702" spans="1:33" x14ac:dyDescent="0.25">
      <c r="A2702" s="1" t="s">
        <v>11595</v>
      </c>
      <c r="B2702" s="1" t="s">
        <v>500</v>
      </c>
      <c r="C2702" s="1" t="s">
        <v>401</v>
      </c>
      <c r="D2702" s="1" t="s">
        <v>201</v>
      </c>
      <c r="E2702" s="1" t="s">
        <v>164</v>
      </c>
      <c r="F2702" s="1" t="s">
        <v>11596</v>
      </c>
      <c r="G2702" s="1">
        <v>33.405085999999997</v>
      </c>
      <c r="H2702" s="1">
        <v>-74.150645999999995</v>
      </c>
      <c r="I2702" s="2">
        <v>44013.079074074078</v>
      </c>
      <c r="J2702" s="1" t="s">
        <v>568</v>
      </c>
      <c r="K2702" s="1" t="s">
        <v>434</v>
      </c>
      <c r="L2702" s="1" t="s">
        <v>168</v>
      </c>
      <c r="M2702" s="1">
        <v>1386</v>
      </c>
      <c r="N2702" s="1" t="s">
        <v>903</v>
      </c>
      <c r="O2702" s="1" t="s">
        <v>434</v>
      </c>
      <c r="P2702" s="1" t="s">
        <v>369</v>
      </c>
      <c r="Q2702" s="1">
        <v>56</v>
      </c>
      <c r="R2702" s="1" t="s">
        <v>335</v>
      </c>
      <c r="S2702" s="1" t="s">
        <v>66</v>
      </c>
      <c r="T2702" s="1" t="s">
        <v>11008</v>
      </c>
      <c r="U2702" s="1" t="s">
        <v>156</v>
      </c>
      <c r="V2702" s="1" t="s">
        <v>356</v>
      </c>
      <c r="W2702" s="1">
        <v>38</v>
      </c>
      <c r="X2702" s="1" t="s">
        <v>86</v>
      </c>
      <c r="Y2702" s="1">
        <v>7878927569</v>
      </c>
      <c r="Z2702" s="1" t="s">
        <v>264</v>
      </c>
      <c r="AA2702" s="1" t="s">
        <v>124</v>
      </c>
      <c r="AB2702" s="1" t="s">
        <v>228</v>
      </c>
      <c r="AC2702" s="1" t="s">
        <v>348</v>
      </c>
      <c r="AD2702" s="1">
        <v>0</v>
      </c>
      <c r="AE2702" s="1">
        <v>31442.43</v>
      </c>
      <c r="AF2702" s="1">
        <v>1</v>
      </c>
      <c r="AG2702" s="1" t="s">
        <v>11597</v>
      </c>
    </row>
    <row r="2703" spans="1:33" x14ac:dyDescent="0.25">
      <c r="A2703" s="1" t="s">
        <v>11598</v>
      </c>
      <c r="B2703" s="1" t="s">
        <v>148</v>
      </c>
      <c r="C2703" s="1" t="s">
        <v>2227</v>
      </c>
      <c r="D2703" s="1" t="s">
        <v>191</v>
      </c>
      <c r="E2703" s="1" t="s">
        <v>149</v>
      </c>
      <c r="F2703" s="1" t="s">
        <v>11599</v>
      </c>
      <c r="H2703" s="1">
        <v>-103.97405000000001</v>
      </c>
      <c r="I2703" s="2">
        <v>44351.506354166668</v>
      </c>
      <c r="J2703" s="1" t="s">
        <v>675</v>
      </c>
      <c r="K2703" s="1" t="s">
        <v>285</v>
      </c>
      <c r="L2703" s="1" t="s">
        <v>356</v>
      </c>
      <c r="M2703" s="1">
        <v>2732</v>
      </c>
      <c r="N2703" s="1" t="s">
        <v>2327</v>
      </c>
      <c r="O2703" s="1" t="s">
        <v>167</v>
      </c>
      <c r="P2703" s="1" t="s">
        <v>64</v>
      </c>
      <c r="Q2703" s="1">
        <v>43</v>
      </c>
      <c r="S2703" s="1" t="s">
        <v>120</v>
      </c>
      <c r="T2703" s="1" t="s">
        <v>4495</v>
      </c>
      <c r="U2703" s="1" t="s">
        <v>249</v>
      </c>
      <c r="V2703" s="1" t="s">
        <v>102</v>
      </c>
      <c r="W2703" s="1">
        <v>67</v>
      </c>
      <c r="Y2703" s="1" t="s">
        <v>11600</v>
      </c>
      <c r="Z2703" s="1" t="s">
        <v>347</v>
      </c>
      <c r="AA2703" s="1" t="s">
        <v>124</v>
      </c>
      <c r="AB2703" s="1" t="s">
        <v>228</v>
      </c>
      <c r="AD2703" s="1">
        <v>0</v>
      </c>
      <c r="AE2703" s="1">
        <v>30857.1</v>
      </c>
      <c r="AF2703" s="1" t="s">
        <v>72</v>
      </c>
      <c r="AG2703" s="1" t="s">
        <v>11601</v>
      </c>
    </row>
    <row r="2704" spans="1:33" x14ac:dyDescent="0.25">
      <c r="A2704" s="1" t="s">
        <v>11602</v>
      </c>
      <c r="B2704" s="1" t="s">
        <v>932</v>
      </c>
      <c r="C2704" s="1" t="s">
        <v>401</v>
      </c>
      <c r="D2704" s="1" t="s">
        <v>163</v>
      </c>
      <c r="E2704" s="1" t="s">
        <v>149</v>
      </c>
      <c r="F2704" s="1" t="s">
        <v>11603</v>
      </c>
      <c r="G2704" s="1">
        <v>34.790519000000003</v>
      </c>
      <c r="H2704" s="1">
        <v>-76.877307999999999</v>
      </c>
      <c r="I2704" s="2">
        <v>43931.222557870373</v>
      </c>
      <c r="J2704" s="1" t="s">
        <v>2618</v>
      </c>
      <c r="K2704" s="1" t="s">
        <v>153</v>
      </c>
      <c r="L2704" s="1" t="s">
        <v>157</v>
      </c>
      <c r="M2704" s="1">
        <v>4009</v>
      </c>
      <c r="N2704" s="1" t="s">
        <v>3934</v>
      </c>
      <c r="O2704" s="1" t="s">
        <v>331</v>
      </c>
      <c r="P2704" s="1" t="s">
        <v>194</v>
      </c>
      <c r="Q2704" s="1">
        <v>54</v>
      </c>
      <c r="R2704" s="1" t="s">
        <v>119</v>
      </c>
      <c r="S2704" s="1" t="s">
        <v>66</v>
      </c>
      <c r="T2704" s="1" t="s">
        <v>7551</v>
      </c>
      <c r="U2704" s="1" t="s">
        <v>134</v>
      </c>
      <c r="V2704" s="1" t="s">
        <v>49</v>
      </c>
      <c r="W2704" s="1">
        <v>28</v>
      </c>
      <c r="X2704" s="1" t="s">
        <v>45</v>
      </c>
      <c r="Y2704" s="1" t="s">
        <v>11604</v>
      </c>
      <c r="Z2704" s="1" t="s">
        <v>107</v>
      </c>
      <c r="AA2704" s="1" t="s">
        <v>360</v>
      </c>
      <c r="AB2704" s="1" t="s">
        <v>109</v>
      </c>
      <c r="AC2704" s="1" t="s">
        <v>92</v>
      </c>
      <c r="AD2704" s="1">
        <v>0</v>
      </c>
      <c r="AE2704" s="1">
        <v>-11865.2</v>
      </c>
      <c r="AG2704" s="1" t="s">
        <v>11605</v>
      </c>
    </row>
    <row r="2705" spans="1:33" x14ac:dyDescent="0.25">
      <c r="A2705" s="1" t="s">
        <v>10132</v>
      </c>
      <c r="B2705" s="1" t="s">
        <v>774</v>
      </c>
      <c r="C2705" s="1" t="s">
        <v>291</v>
      </c>
      <c r="D2705" s="1" t="s">
        <v>219</v>
      </c>
      <c r="E2705" s="1" t="s">
        <v>37</v>
      </c>
      <c r="F2705" s="1" t="s">
        <v>10133</v>
      </c>
      <c r="G2705" s="1">
        <v>39.513762</v>
      </c>
      <c r="H2705" s="1">
        <v>-89.793919000000002</v>
      </c>
      <c r="I2705" s="2">
        <v>45507.771898148145</v>
      </c>
      <c r="J2705" s="1" t="s">
        <v>525</v>
      </c>
      <c r="K2705" s="1" t="s">
        <v>211</v>
      </c>
      <c r="L2705" s="1" t="s">
        <v>205</v>
      </c>
      <c r="M2705" s="1">
        <v>3096</v>
      </c>
      <c r="N2705" s="1" t="s">
        <v>1090</v>
      </c>
      <c r="O2705" s="1" t="s">
        <v>322</v>
      </c>
      <c r="P2705" s="1" t="s">
        <v>140</v>
      </c>
      <c r="R2705" s="1" t="s">
        <v>86</v>
      </c>
      <c r="S2705" s="1" t="s">
        <v>66</v>
      </c>
      <c r="T2705" s="1" t="s">
        <v>4325</v>
      </c>
      <c r="U2705" s="1" t="s">
        <v>207</v>
      </c>
      <c r="V2705" s="1" t="s">
        <v>369</v>
      </c>
      <c r="W2705" s="1">
        <v>90</v>
      </c>
      <c r="X2705" s="1" t="s">
        <v>154</v>
      </c>
      <c r="Y2705" s="1" t="s">
        <v>10134</v>
      </c>
      <c r="Z2705" s="1" t="s">
        <v>107</v>
      </c>
      <c r="AA2705" s="1">
        <v>4</v>
      </c>
      <c r="AB2705" s="1" t="s">
        <v>125</v>
      </c>
      <c r="AC2705" s="1" t="s">
        <v>564</v>
      </c>
      <c r="AE2705" s="1">
        <v>46826.33</v>
      </c>
      <c r="AF2705" s="1" t="b">
        <v>1</v>
      </c>
      <c r="AG2705" s="1" t="s">
        <v>10135</v>
      </c>
    </row>
    <row r="2706" spans="1:33" x14ac:dyDescent="0.25">
      <c r="A2706" s="1" t="s">
        <v>11606</v>
      </c>
      <c r="B2706" s="1" t="s">
        <v>244</v>
      </c>
      <c r="C2706" s="1" t="s">
        <v>129</v>
      </c>
      <c r="D2706" s="1" t="s">
        <v>163</v>
      </c>
      <c r="E2706" s="1" t="s">
        <v>114</v>
      </c>
      <c r="F2706" s="1" t="s">
        <v>11607</v>
      </c>
      <c r="G2706" s="1">
        <v>26.851893</v>
      </c>
      <c r="H2706" s="1">
        <v>-90.967814000000004</v>
      </c>
      <c r="I2706" s="2">
        <v>44190.6872337963</v>
      </c>
      <c r="J2706" s="1" t="s">
        <v>902</v>
      </c>
      <c r="K2706" s="1" t="s">
        <v>43</v>
      </c>
      <c r="L2706" s="1" t="s">
        <v>314</v>
      </c>
      <c r="M2706" s="1">
        <v>2245</v>
      </c>
      <c r="N2706" s="1" t="s">
        <v>8983</v>
      </c>
      <c r="O2706" s="1" t="s">
        <v>436</v>
      </c>
      <c r="P2706" s="1" t="s">
        <v>369</v>
      </c>
      <c r="Q2706" s="1">
        <v>153</v>
      </c>
      <c r="R2706" s="1" t="s">
        <v>184</v>
      </c>
      <c r="S2706" s="1" t="s">
        <v>236</v>
      </c>
      <c r="T2706" s="1" t="s">
        <v>6083</v>
      </c>
      <c r="U2706" s="1" t="s">
        <v>156</v>
      </c>
      <c r="V2706" s="1" t="s">
        <v>49</v>
      </c>
      <c r="W2706" s="1">
        <v>14</v>
      </c>
      <c r="Y2706" s="1" t="s">
        <v>11608</v>
      </c>
      <c r="Z2706" s="1" t="s">
        <v>255</v>
      </c>
      <c r="AA2706" s="1">
        <v>2</v>
      </c>
      <c r="AB2706" s="1" t="s">
        <v>175</v>
      </c>
      <c r="AC2706" s="1" t="s">
        <v>145</v>
      </c>
      <c r="AD2706" s="1">
        <v>3</v>
      </c>
      <c r="AE2706" s="1">
        <v>17853.419999999998</v>
      </c>
      <c r="AF2706" s="1" t="b">
        <v>1</v>
      </c>
    </row>
    <row r="2707" spans="1:33" x14ac:dyDescent="0.25">
      <c r="A2707" s="1" t="s">
        <v>11609</v>
      </c>
      <c r="B2707" s="1" t="s">
        <v>445</v>
      </c>
      <c r="C2707" s="1" t="s">
        <v>129</v>
      </c>
      <c r="D2707" s="1" t="s">
        <v>163</v>
      </c>
      <c r="E2707" s="1" t="s">
        <v>37</v>
      </c>
      <c r="F2707" s="1" t="s">
        <v>7611</v>
      </c>
      <c r="G2707" s="1">
        <v>42.821367000000002</v>
      </c>
      <c r="H2707" s="1">
        <v>-118.136093</v>
      </c>
      <c r="I2707" s="2">
        <v>45120.825601851851</v>
      </c>
      <c r="J2707" s="1" t="s">
        <v>947</v>
      </c>
      <c r="K2707" s="1" t="s">
        <v>322</v>
      </c>
      <c r="L2707" s="1" t="s">
        <v>88</v>
      </c>
      <c r="M2707" s="1">
        <v>2099</v>
      </c>
      <c r="N2707" s="1" t="s">
        <v>3301</v>
      </c>
      <c r="O2707" s="1" t="s">
        <v>134</v>
      </c>
      <c r="P2707" s="1" t="s">
        <v>314</v>
      </c>
      <c r="Q2707" s="1">
        <v>34</v>
      </c>
      <c r="R2707" s="1" t="s">
        <v>335</v>
      </c>
      <c r="S2707" s="1" t="s">
        <v>120</v>
      </c>
      <c r="T2707" s="1" t="s">
        <v>3030</v>
      </c>
      <c r="U2707" s="1" t="s">
        <v>43</v>
      </c>
      <c r="V2707" s="1" t="s">
        <v>170</v>
      </c>
      <c r="W2707" s="1">
        <v>29</v>
      </c>
      <c r="X2707" s="1" t="s">
        <v>333</v>
      </c>
      <c r="Y2707" s="1" t="s">
        <v>11610</v>
      </c>
      <c r="Z2707" s="1" t="s">
        <v>123</v>
      </c>
      <c r="AB2707" s="1" t="s">
        <v>175</v>
      </c>
      <c r="AC2707" s="1" t="s">
        <v>361</v>
      </c>
      <c r="AD2707" s="1">
        <v>2</v>
      </c>
      <c r="AE2707" s="1" t="s">
        <v>11611</v>
      </c>
      <c r="AF2707" s="1" t="s">
        <v>229</v>
      </c>
      <c r="AG2707" s="1" t="s">
        <v>7612</v>
      </c>
    </row>
    <row r="2708" spans="1:33" x14ac:dyDescent="0.25">
      <c r="A2708" s="1" t="s">
        <v>11612</v>
      </c>
      <c r="B2708" s="1" t="s">
        <v>112</v>
      </c>
      <c r="C2708" s="1" t="s">
        <v>471</v>
      </c>
      <c r="D2708" s="1" t="s">
        <v>36</v>
      </c>
      <c r="E2708" s="1" t="s">
        <v>202</v>
      </c>
      <c r="F2708" s="1" t="s">
        <v>11613</v>
      </c>
      <c r="G2708" s="1">
        <v>34.580221000000002</v>
      </c>
      <c r="H2708" s="1">
        <v>-117.462424</v>
      </c>
      <c r="I2708" s="2">
        <v>43406.696296296293</v>
      </c>
      <c r="J2708" s="1" t="s">
        <v>1844</v>
      </c>
      <c r="K2708" s="1" t="s">
        <v>172</v>
      </c>
      <c r="L2708" s="1" t="s">
        <v>369</v>
      </c>
      <c r="M2708" s="1">
        <v>4692</v>
      </c>
      <c r="N2708" s="1" t="s">
        <v>8592</v>
      </c>
      <c r="O2708" s="1" t="s">
        <v>322</v>
      </c>
      <c r="P2708" s="1" t="s">
        <v>224</v>
      </c>
      <c r="Q2708" s="1">
        <v>23</v>
      </c>
      <c r="R2708" s="1" t="s">
        <v>154</v>
      </c>
      <c r="S2708" s="1" t="s">
        <v>50</v>
      </c>
      <c r="T2708" s="1" t="s">
        <v>664</v>
      </c>
      <c r="U2708" s="1" t="s">
        <v>172</v>
      </c>
      <c r="V2708" s="1" t="s">
        <v>314</v>
      </c>
      <c r="W2708" s="1">
        <v>24</v>
      </c>
      <c r="X2708" s="1" t="s">
        <v>238</v>
      </c>
      <c r="Y2708" s="1" t="s">
        <v>11614</v>
      </c>
      <c r="Z2708" s="1" t="s">
        <v>337</v>
      </c>
      <c r="AA2708" s="1" t="s">
        <v>296</v>
      </c>
      <c r="AB2708" s="1" t="s">
        <v>214</v>
      </c>
      <c r="AC2708" s="1" t="s">
        <v>145</v>
      </c>
      <c r="AD2708" s="1">
        <v>-5</v>
      </c>
      <c r="AE2708" s="1">
        <v>47845.49</v>
      </c>
      <c r="AF2708" s="1" t="s">
        <v>241</v>
      </c>
    </row>
    <row r="2709" spans="1:33" x14ac:dyDescent="0.25">
      <c r="A2709" s="1" t="s">
        <v>11615</v>
      </c>
      <c r="B2709" s="1" t="s">
        <v>244</v>
      </c>
      <c r="C2709" s="1" t="s">
        <v>76</v>
      </c>
      <c r="D2709" s="1" t="s">
        <v>163</v>
      </c>
      <c r="E2709" s="1" t="s">
        <v>202</v>
      </c>
      <c r="F2709" s="1" t="s">
        <v>11616</v>
      </c>
      <c r="G2709" s="1">
        <v>25.499081</v>
      </c>
      <c r="H2709" s="1">
        <v>-106.71226900000001</v>
      </c>
      <c r="I2709" s="2">
        <v>44213.126840277779</v>
      </c>
      <c r="J2709" s="1" t="s">
        <v>546</v>
      </c>
      <c r="K2709" s="1" t="s">
        <v>172</v>
      </c>
      <c r="L2709" s="1" t="s">
        <v>137</v>
      </c>
      <c r="M2709" s="1">
        <v>6800</v>
      </c>
      <c r="N2709" s="1" t="s">
        <v>4500</v>
      </c>
      <c r="O2709" s="1" t="s">
        <v>293</v>
      </c>
      <c r="P2709" s="1" t="s">
        <v>205</v>
      </c>
      <c r="Q2709" s="1">
        <v>62</v>
      </c>
      <c r="R2709" s="1" t="s">
        <v>208</v>
      </c>
      <c r="S2709" s="1" t="s">
        <v>185</v>
      </c>
      <c r="T2709" s="1" t="s">
        <v>8186</v>
      </c>
      <c r="U2709" s="1" t="s">
        <v>222</v>
      </c>
      <c r="V2709" s="1" t="s">
        <v>49</v>
      </c>
      <c r="W2709" s="1">
        <v>28</v>
      </c>
      <c r="X2709" s="1" t="s">
        <v>335</v>
      </c>
      <c r="Y2709" s="1" t="s">
        <v>11617</v>
      </c>
      <c r="Z2709" s="1" t="s">
        <v>71</v>
      </c>
      <c r="AA2709" s="1" t="s">
        <v>124</v>
      </c>
      <c r="AB2709" s="1" t="s">
        <v>198</v>
      </c>
      <c r="AC2709" s="1" t="s">
        <v>348</v>
      </c>
      <c r="AD2709" s="1">
        <v>2</v>
      </c>
      <c r="AE2709" s="1">
        <v>12381.46</v>
      </c>
      <c r="AF2709" s="1" t="b">
        <v>0</v>
      </c>
      <c r="AG2709" s="1" t="s">
        <v>11618</v>
      </c>
    </row>
    <row r="2710" spans="1:33" x14ac:dyDescent="0.25">
      <c r="A2710" s="1" t="s">
        <v>11619</v>
      </c>
      <c r="B2710" s="1" t="s">
        <v>5512</v>
      </c>
      <c r="C2710" s="1" t="s">
        <v>340</v>
      </c>
      <c r="D2710" s="1" t="s">
        <v>219</v>
      </c>
      <c r="E2710" s="1" t="s">
        <v>58</v>
      </c>
      <c r="F2710" s="1" t="s">
        <v>11620</v>
      </c>
      <c r="G2710" s="1">
        <v>29.939461000000001</v>
      </c>
      <c r="H2710" s="1">
        <v>-102.04365199999999</v>
      </c>
      <c r="I2710" s="2">
        <v>45586.905659722222</v>
      </c>
      <c r="J2710" s="1" t="s">
        <v>709</v>
      </c>
      <c r="K2710" s="1" t="s">
        <v>136</v>
      </c>
      <c r="L2710" s="1" t="s">
        <v>369</v>
      </c>
      <c r="M2710" s="1">
        <v>4041</v>
      </c>
      <c r="N2710" s="1" t="s">
        <v>1710</v>
      </c>
      <c r="O2710" s="1" t="s">
        <v>68</v>
      </c>
      <c r="P2710" s="1" t="s">
        <v>62</v>
      </c>
      <c r="Q2710" s="1">
        <v>51</v>
      </c>
      <c r="R2710" s="1" t="s">
        <v>208</v>
      </c>
      <c r="T2710" s="1" t="s">
        <v>7956</v>
      </c>
      <c r="U2710" s="1" t="s">
        <v>285</v>
      </c>
      <c r="V2710" s="1" t="s">
        <v>69</v>
      </c>
      <c r="W2710" s="1">
        <v>90</v>
      </c>
      <c r="X2710" s="1" t="s">
        <v>335</v>
      </c>
      <c r="Y2710" s="1" t="s">
        <v>11621</v>
      </c>
      <c r="Z2710" s="1" t="s">
        <v>226</v>
      </c>
      <c r="AA2710" s="1" t="s">
        <v>187</v>
      </c>
      <c r="AB2710" s="1" t="s">
        <v>297</v>
      </c>
      <c r="AC2710" s="1" t="s">
        <v>126</v>
      </c>
      <c r="AD2710" s="1">
        <v>3</v>
      </c>
      <c r="AE2710" s="1">
        <v>49323.24</v>
      </c>
      <c r="AF2710" s="1" t="s">
        <v>72</v>
      </c>
      <c r="AG2710" s="1" t="s">
        <v>11622</v>
      </c>
    </row>
    <row r="2711" spans="1:33" x14ac:dyDescent="0.25">
      <c r="A2711" s="1" t="s">
        <v>11623</v>
      </c>
      <c r="B2711" s="1" t="s">
        <v>848</v>
      </c>
      <c r="C2711" s="1" t="s">
        <v>232</v>
      </c>
      <c r="D2711" s="1" t="s">
        <v>219</v>
      </c>
      <c r="E2711" s="1" t="s">
        <v>78</v>
      </c>
      <c r="F2711" s="1" t="s">
        <v>11624</v>
      </c>
      <c r="G2711" s="1">
        <v>38.390087000000001</v>
      </c>
      <c r="H2711" s="1">
        <v>-93.190864000000005</v>
      </c>
      <c r="I2711" s="2">
        <v>44693.732731481483</v>
      </c>
      <c r="J2711" s="1" t="s">
        <v>509</v>
      </c>
      <c r="K2711" s="1" t="s">
        <v>81</v>
      </c>
      <c r="L2711" s="1" t="s">
        <v>137</v>
      </c>
      <c r="M2711" s="1">
        <v>8808</v>
      </c>
      <c r="N2711" s="1" t="s">
        <v>5246</v>
      </c>
      <c r="O2711" s="1" t="s">
        <v>436</v>
      </c>
      <c r="P2711" s="1" t="s">
        <v>250</v>
      </c>
      <c r="Q2711" s="1">
        <v>49</v>
      </c>
      <c r="R2711" s="1" t="s">
        <v>50</v>
      </c>
      <c r="S2711" s="1" t="s">
        <v>209</v>
      </c>
      <c r="T2711" s="1" t="s">
        <v>5424</v>
      </c>
      <c r="U2711" s="1" t="s">
        <v>249</v>
      </c>
      <c r="V2711" s="1" t="s">
        <v>273</v>
      </c>
      <c r="W2711" s="1">
        <v>79</v>
      </c>
      <c r="X2711" s="1" t="s">
        <v>71</v>
      </c>
      <c r="Y2711" s="1" t="s">
        <v>11625</v>
      </c>
      <c r="Z2711" s="1" t="s">
        <v>142</v>
      </c>
      <c r="AA2711" s="1">
        <v>4</v>
      </c>
      <c r="AB2711" s="1" t="s">
        <v>144</v>
      </c>
      <c r="AC2711" s="1" t="s">
        <v>361</v>
      </c>
      <c r="AD2711" s="1">
        <v>2</v>
      </c>
      <c r="AE2711" s="1">
        <v>32672.35</v>
      </c>
      <c r="AF2711" s="1" t="s">
        <v>176</v>
      </c>
      <c r="AG2711" s="1" t="s">
        <v>11626</v>
      </c>
    </row>
    <row r="2712" spans="1:33" x14ac:dyDescent="0.25">
      <c r="A2712" s="1" t="s">
        <v>11627</v>
      </c>
      <c r="B2712" s="1" t="s">
        <v>1352</v>
      </c>
      <c r="C2712" s="1" t="s">
        <v>837</v>
      </c>
      <c r="D2712" s="1" t="s">
        <v>77</v>
      </c>
      <c r="E2712" s="1" t="s">
        <v>246</v>
      </c>
      <c r="F2712" s="1" t="s">
        <v>11628</v>
      </c>
      <c r="G2712" s="1">
        <v>39.704478999999999</v>
      </c>
      <c r="H2712" s="1">
        <v>-96.899356999999995</v>
      </c>
      <c r="I2712" s="2">
        <v>44502.261863425927</v>
      </c>
      <c r="J2712" s="1" t="s">
        <v>657</v>
      </c>
      <c r="K2712" s="1" t="s">
        <v>436</v>
      </c>
      <c r="L2712" s="1" t="s">
        <v>69</v>
      </c>
      <c r="M2712" s="1">
        <v>3073</v>
      </c>
      <c r="N2712" s="1" t="s">
        <v>261</v>
      </c>
      <c r="O2712" s="1" t="s">
        <v>105</v>
      </c>
      <c r="P2712" s="1" t="s">
        <v>64</v>
      </c>
      <c r="Q2712" s="1">
        <v>62</v>
      </c>
      <c r="R2712" s="1" t="s">
        <v>333</v>
      </c>
      <c r="S2712" s="1" t="s">
        <v>185</v>
      </c>
      <c r="T2712" s="1" t="s">
        <v>11457</v>
      </c>
      <c r="U2712" s="1" t="s">
        <v>167</v>
      </c>
      <c r="V2712" s="1" t="s">
        <v>250</v>
      </c>
      <c r="W2712" s="1">
        <v>23</v>
      </c>
      <c r="X2712" s="1" t="s">
        <v>45</v>
      </c>
      <c r="Y2712" s="1" t="s">
        <v>11629</v>
      </c>
      <c r="Z2712" s="1" t="s">
        <v>90</v>
      </c>
      <c r="AA2712" s="1" t="s">
        <v>360</v>
      </c>
      <c r="AB2712" s="1" t="s">
        <v>91</v>
      </c>
      <c r="AC2712" s="1" t="s">
        <v>325</v>
      </c>
      <c r="AD2712" s="1">
        <v>2</v>
      </c>
      <c r="AE2712" s="1">
        <v>43690.49</v>
      </c>
      <c r="AF2712" s="1" t="b">
        <v>0</v>
      </c>
      <c r="AG2712" s="1" t="s">
        <v>11630</v>
      </c>
    </row>
    <row r="2713" spans="1:33" x14ac:dyDescent="0.25">
      <c r="A2713" s="1" t="s">
        <v>11631</v>
      </c>
      <c r="B2713" s="1" t="s">
        <v>655</v>
      </c>
      <c r="C2713" s="1" t="s">
        <v>1084</v>
      </c>
      <c r="D2713" s="1" t="s">
        <v>98</v>
      </c>
      <c r="E2713" s="1" t="s">
        <v>114</v>
      </c>
      <c r="F2713" s="1" t="s">
        <v>11632</v>
      </c>
      <c r="G2713" s="1">
        <v>32.997549999999997</v>
      </c>
      <c r="H2713" s="1">
        <v>-86.872769000000005</v>
      </c>
      <c r="I2713" s="2">
        <v>44852.531053240738</v>
      </c>
      <c r="J2713" s="1" t="s">
        <v>644</v>
      </c>
      <c r="K2713" s="1" t="s">
        <v>84</v>
      </c>
      <c r="L2713" s="1" t="s">
        <v>106</v>
      </c>
      <c r="M2713" s="1">
        <v>2407</v>
      </c>
      <c r="N2713" s="1" t="s">
        <v>4009</v>
      </c>
      <c r="O2713" s="1" t="s">
        <v>134</v>
      </c>
      <c r="P2713" s="1" t="s">
        <v>356</v>
      </c>
      <c r="Q2713" s="1">
        <v>61</v>
      </c>
      <c r="S2713" s="1" t="s">
        <v>66</v>
      </c>
      <c r="T2713" s="1" t="s">
        <v>3270</v>
      </c>
      <c r="U2713" s="1" t="s">
        <v>249</v>
      </c>
      <c r="V2713" s="1" t="s">
        <v>137</v>
      </c>
      <c r="W2713" s="1">
        <v>83</v>
      </c>
      <c r="X2713" s="1" t="s">
        <v>122</v>
      </c>
      <c r="Y2713" s="1" t="s">
        <v>11633</v>
      </c>
      <c r="Z2713" s="1" t="s">
        <v>264</v>
      </c>
      <c r="AA2713" s="1">
        <v>1</v>
      </c>
      <c r="AB2713" s="1" t="s">
        <v>52</v>
      </c>
      <c r="AC2713" s="1" t="s">
        <v>53</v>
      </c>
      <c r="AD2713" s="1">
        <v>1</v>
      </c>
      <c r="AE2713" s="1">
        <v>49716.38</v>
      </c>
      <c r="AF2713" s="1" t="b">
        <v>1</v>
      </c>
      <c r="AG2713" s="1" t="s">
        <v>11634</v>
      </c>
    </row>
    <row r="2714" spans="1:33" x14ac:dyDescent="0.25">
      <c r="A2714" s="1" t="s">
        <v>11635</v>
      </c>
      <c r="B2714" s="1" t="s">
        <v>112</v>
      </c>
      <c r="C2714" s="1" t="s">
        <v>35</v>
      </c>
      <c r="D2714" s="1" t="s">
        <v>201</v>
      </c>
      <c r="E2714" s="1" t="s">
        <v>78</v>
      </c>
      <c r="F2714" s="1" t="s">
        <v>11636</v>
      </c>
      <c r="G2714" s="1">
        <v>36.667703000000003</v>
      </c>
      <c r="H2714" s="1">
        <v>-81.793723</v>
      </c>
      <c r="I2714" s="2">
        <v>45238.395069444443</v>
      </c>
      <c r="J2714" s="1" t="s">
        <v>696</v>
      </c>
      <c r="K2714" s="1" t="s">
        <v>7040</v>
      </c>
      <c r="L2714" s="1" t="s">
        <v>356</v>
      </c>
      <c r="M2714" s="1">
        <v>4766</v>
      </c>
      <c r="N2714" s="1" t="s">
        <v>804</v>
      </c>
      <c r="O2714" s="1" t="s">
        <v>285</v>
      </c>
      <c r="P2714" s="1" t="s">
        <v>137</v>
      </c>
      <c r="Q2714" s="1">
        <v>60</v>
      </c>
      <c r="R2714" s="1" t="s">
        <v>71</v>
      </c>
      <c r="S2714" s="1" t="s">
        <v>120</v>
      </c>
      <c r="T2714" s="1" t="s">
        <v>4964</v>
      </c>
      <c r="U2714" s="1" t="s">
        <v>343</v>
      </c>
      <c r="V2714" s="1" t="s">
        <v>49</v>
      </c>
      <c r="W2714" s="1">
        <v>39</v>
      </c>
      <c r="X2714" s="1" t="s">
        <v>122</v>
      </c>
      <c r="Y2714" s="1" t="s">
        <v>11637</v>
      </c>
      <c r="Z2714" s="1" t="s">
        <v>226</v>
      </c>
      <c r="AA2714" s="1">
        <v>4</v>
      </c>
      <c r="AB2714" s="1" t="s">
        <v>228</v>
      </c>
      <c r="AC2714" s="1" t="s">
        <v>145</v>
      </c>
      <c r="AD2714" s="1">
        <v>3</v>
      </c>
      <c r="AE2714" s="1">
        <v>47670.74</v>
      </c>
      <c r="AF2714" s="1" t="s">
        <v>93</v>
      </c>
      <c r="AG2714" s="1" t="s">
        <v>11638</v>
      </c>
    </row>
    <row r="2715" spans="1:33" x14ac:dyDescent="0.25">
      <c r="A2715" s="1" t="s">
        <v>11639</v>
      </c>
      <c r="B2715" s="1" t="s">
        <v>856</v>
      </c>
      <c r="C2715" s="1" t="s">
        <v>291</v>
      </c>
      <c r="D2715" s="1" t="s">
        <v>191</v>
      </c>
      <c r="E2715" s="1" t="s">
        <v>114</v>
      </c>
      <c r="F2715" s="1" t="s">
        <v>11640</v>
      </c>
      <c r="G2715" s="1">
        <v>33.776037000000002</v>
      </c>
      <c r="H2715" s="1">
        <v>-87.897425999999996</v>
      </c>
      <c r="I2715" s="4">
        <v>44139.977083333331</v>
      </c>
      <c r="J2715" s="1" t="s">
        <v>1593</v>
      </c>
      <c r="K2715" s="1" t="s">
        <v>293</v>
      </c>
      <c r="L2715" s="1" t="s">
        <v>356</v>
      </c>
      <c r="M2715" s="1">
        <v>9292</v>
      </c>
      <c r="N2715" s="1" t="s">
        <v>2513</v>
      </c>
      <c r="O2715" s="1" t="s">
        <v>136</v>
      </c>
      <c r="P2715" s="1" t="s">
        <v>64</v>
      </c>
      <c r="Q2715" s="1">
        <v>32</v>
      </c>
      <c r="R2715" s="1" t="s">
        <v>154</v>
      </c>
      <c r="S2715" s="1" t="s">
        <v>236</v>
      </c>
      <c r="T2715" s="1" t="s">
        <v>5153</v>
      </c>
      <c r="U2715" s="1" t="s">
        <v>322</v>
      </c>
      <c r="V2715" s="1" t="s">
        <v>475</v>
      </c>
      <c r="W2715" s="1">
        <v>47</v>
      </c>
      <c r="Y2715" s="1" t="s">
        <v>11641</v>
      </c>
      <c r="Z2715" s="1" t="s">
        <v>174</v>
      </c>
      <c r="AA2715" s="1" t="s">
        <v>360</v>
      </c>
      <c r="AB2715" s="1" t="s">
        <v>109</v>
      </c>
      <c r="AC2715" s="1" t="s">
        <v>92</v>
      </c>
      <c r="AD2715" s="1">
        <v>2</v>
      </c>
      <c r="AE2715" s="1">
        <v>10542.7</v>
      </c>
      <c r="AF2715" s="1" t="s">
        <v>93</v>
      </c>
      <c r="AG2715" s="1" t="s">
        <v>11642</v>
      </c>
    </row>
    <row r="2716" spans="1:33" x14ac:dyDescent="0.25">
      <c r="A2716" s="1" t="s">
        <v>11643</v>
      </c>
      <c r="B2716" s="1" t="s">
        <v>1261</v>
      </c>
      <c r="C2716" s="1" t="s">
        <v>35</v>
      </c>
      <c r="D2716" s="1" t="s">
        <v>201</v>
      </c>
      <c r="E2716" s="1" t="s">
        <v>131</v>
      </c>
      <c r="F2716" s="1" t="s">
        <v>11644</v>
      </c>
      <c r="G2716" s="1">
        <v>28.341657999999999</v>
      </c>
      <c r="H2716" s="1">
        <v>-93.339934999999997</v>
      </c>
      <c r="I2716" s="2">
        <v>43917.232256944444</v>
      </c>
      <c r="J2716" s="1" t="s">
        <v>1844</v>
      </c>
      <c r="K2716" s="1" t="s">
        <v>331</v>
      </c>
      <c r="L2716" s="1" t="s">
        <v>263</v>
      </c>
      <c r="M2716" s="1">
        <v>2371</v>
      </c>
      <c r="N2716" s="1" t="s">
        <v>1475</v>
      </c>
      <c r="O2716" s="1" t="s">
        <v>101</v>
      </c>
      <c r="P2716" s="1" t="s">
        <v>88</v>
      </c>
      <c r="Q2716" s="1">
        <v>36</v>
      </c>
      <c r="S2716" s="1" t="s">
        <v>185</v>
      </c>
      <c r="T2716" s="1" t="s">
        <v>345</v>
      </c>
      <c r="U2716" s="1" t="s">
        <v>343</v>
      </c>
      <c r="V2716" s="1" t="s">
        <v>44</v>
      </c>
      <c r="W2716" s="1">
        <v>60</v>
      </c>
      <c r="Y2716" s="1" t="s">
        <v>11645</v>
      </c>
      <c r="Z2716" s="1" t="s">
        <v>71</v>
      </c>
      <c r="AA2716" s="1" t="s">
        <v>227</v>
      </c>
      <c r="AB2716" s="1" t="s">
        <v>297</v>
      </c>
      <c r="AC2716" s="1" t="s">
        <v>276</v>
      </c>
      <c r="AD2716" s="1">
        <v>4</v>
      </c>
      <c r="AF2716" s="1" t="b">
        <v>1</v>
      </c>
      <c r="AG2716" s="1" t="s">
        <v>11646</v>
      </c>
    </row>
    <row r="2717" spans="1:33" x14ac:dyDescent="0.25">
      <c r="A2717" s="1" t="s">
        <v>11647</v>
      </c>
      <c r="B2717" s="1" t="s">
        <v>1186</v>
      </c>
      <c r="C2717" s="1" t="s">
        <v>129</v>
      </c>
      <c r="D2717" s="1" t="s">
        <v>191</v>
      </c>
      <c r="E2717" s="1" t="s">
        <v>164</v>
      </c>
      <c r="F2717" s="1" t="s">
        <v>11648</v>
      </c>
      <c r="G2717" s="1">
        <v>31.078182000000002</v>
      </c>
      <c r="H2717" s="1">
        <v>-81.696721999999994</v>
      </c>
      <c r="I2717" s="2">
        <v>44205.094178240739</v>
      </c>
      <c r="J2717" s="1" t="s">
        <v>355</v>
      </c>
      <c r="K2717" s="1" t="s">
        <v>249</v>
      </c>
      <c r="L2717" s="1" t="s">
        <v>346</v>
      </c>
      <c r="M2717" s="1">
        <v>4639</v>
      </c>
      <c r="T2717" s="1" t="s">
        <v>7615</v>
      </c>
      <c r="U2717" s="1" t="s">
        <v>343</v>
      </c>
      <c r="V2717" s="1" t="s">
        <v>88</v>
      </c>
      <c r="W2717" s="1">
        <v>64</v>
      </c>
      <c r="X2717" s="1" t="s">
        <v>208</v>
      </c>
      <c r="Y2717" s="1" t="s">
        <v>11649</v>
      </c>
      <c r="Z2717" s="1" t="s">
        <v>347</v>
      </c>
      <c r="AA2717" s="1">
        <v>3</v>
      </c>
      <c r="AB2717" s="1" t="s">
        <v>214</v>
      </c>
      <c r="AC2717" s="1" t="s">
        <v>92</v>
      </c>
      <c r="AD2717" s="1">
        <v>2</v>
      </c>
      <c r="AE2717" s="1">
        <v>22223.83</v>
      </c>
      <c r="AF2717" s="1" t="s">
        <v>241</v>
      </c>
      <c r="AG2717" s="1" t="s">
        <v>11650</v>
      </c>
    </row>
    <row r="2718" spans="1:33" x14ac:dyDescent="0.25">
      <c r="A2718" s="1" t="s">
        <v>11651</v>
      </c>
      <c r="B2718" s="1" t="s">
        <v>11652</v>
      </c>
      <c r="C2718" s="1" t="s">
        <v>218</v>
      </c>
      <c r="D2718" s="1" t="s">
        <v>201</v>
      </c>
      <c r="E2718" s="1" t="s">
        <v>164</v>
      </c>
      <c r="F2718" s="1" t="s">
        <v>11653</v>
      </c>
      <c r="G2718" s="1">
        <v>44.262898999999997</v>
      </c>
      <c r="H2718" s="1">
        <v>-91.547426000000002</v>
      </c>
      <c r="I2718" s="2">
        <v>44210.965046296296</v>
      </c>
      <c r="J2718" s="1" t="s">
        <v>2907</v>
      </c>
      <c r="K2718" s="1" t="s">
        <v>434</v>
      </c>
      <c r="L2718" s="1" t="s">
        <v>44</v>
      </c>
      <c r="M2718" s="1">
        <v>3210</v>
      </c>
      <c r="N2718" s="1" t="s">
        <v>2376</v>
      </c>
      <c r="O2718" s="1" t="s">
        <v>293</v>
      </c>
      <c r="P2718" s="1" t="s">
        <v>224</v>
      </c>
      <c r="Q2718" s="1">
        <v>23</v>
      </c>
      <c r="R2718" s="1" t="s">
        <v>335</v>
      </c>
      <c r="S2718" s="1" t="s">
        <v>252</v>
      </c>
      <c r="T2718" s="1" t="s">
        <v>3436</v>
      </c>
      <c r="U2718" s="1" t="s">
        <v>167</v>
      </c>
      <c r="V2718" s="1" t="s">
        <v>283</v>
      </c>
      <c r="W2718" s="1">
        <v>36</v>
      </c>
      <c r="X2718" s="1" t="s">
        <v>71</v>
      </c>
      <c r="Y2718" s="1" t="s">
        <v>11654</v>
      </c>
      <c r="Z2718" s="1" t="s">
        <v>347</v>
      </c>
      <c r="AA2718" s="1" t="s">
        <v>360</v>
      </c>
      <c r="AB2718" s="1" t="s">
        <v>198</v>
      </c>
      <c r="AC2718" s="1" t="s">
        <v>145</v>
      </c>
      <c r="AD2718" s="1">
        <v>2</v>
      </c>
      <c r="AE2718" s="1">
        <v>36838.78</v>
      </c>
      <c r="AF2718" s="1" t="s">
        <v>349</v>
      </c>
      <c r="AG2718" s="1" t="s">
        <v>11655</v>
      </c>
    </row>
    <row r="2719" spans="1:33" x14ac:dyDescent="0.25">
      <c r="A2719" s="1" t="s">
        <v>11656</v>
      </c>
      <c r="B2719" s="1" t="s">
        <v>1859</v>
      </c>
      <c r="C2719" s="1" t="s">
        <v>129</v>
      </c>
      <c r="D2719" s="1" t="s">
        <v>163</v>
      </c>
      <c r="E2719" s="1" t="s">
        <v>58</v>
      </c>
      <c r="F2719" s="1" t="s">
        <v>11657</v>
      </c>
      <c r="G2719" s="1">
        <v>43.770269999999996</v>
      </c>
      <c r="H2719" s="1">
        <v>-75.689571000000001</v>
      </c>
      <c r="I2719" s="2">
        <v>43846.632118055553</v>
      </c>
      <c r="J2719" s="1" t="s">
        <v>488</v>
      </c>
      <c r="K2719" s="1" t="s">
        <v>44</v>
      </c>
      <c r="L2719" s="1" t="s">
        <v>85</v>
      </c>
      <c r="M2719" s="1">
        <v>3961</v>
      </c>
      <c r="N2719" s="1" t="s">
        <v>1374</v>
      </c>
      <c r="O2719" s="1" t="s">
        <v>343</v>
      </c>
      <c r="P2719" s="1" t="s">
        <v>224</v>
      </c>
      <c r="Q2719" s="1">
        <v>47</v>
      </c>
      <c r="R2719" s="1" t="s">
        <v>86</v>
      </c>
      <c r="S2719" s="1" t="s">
        <v>236</v>
      </c>
      <c r="T2719" s="1" t="s">
        <v>2579</v>
      </c>
      <c r="U2719" s="1" t="s">
        <v>207</v>
      </c>
      <c r="V2719" s="1" t="s">
        <v>314</v>
      </c>
      <c r="W2719" s="1">
        <v>38</v>
      </c>
      <c r="X2719" s="1" t="s">
        <v>86</v>
      </c>
      <c r="Y2719" s="1" t="s">
        <v>11658</v>
      </c>
      <c r="Z2719" s="1" t="s">
        <v>640</v>
      </c>
      <c r="AA2719" s="1" t="s">
        <v>227</v>
      </c>
      <c r="AB2719" s="1" t="s">
        <v>228</v>
      </c>
      <c r="AC2719" s="1" t="s">
        <v>564</v>
      </c>
      <c r="AD2719" s="1">
        <v>5</v>
      </c>
      <c r="AF2719" s="1" t="s">
        <v>176</v>
      </c>
      <c r="AG2719" s="1" t="s">
        <v>11659</v>
      </c>
    </row>
    <row r="2720" spans="1:33" x14ac:dyDescent="0.25">
      <c r="A2720" s="1" t="s">
        <v>11660</v>
      </c>
      <c r="B2720" s="1" t="s">
        <v>11661</v>
      </c>
      <c r="C2720" s="1" t="s">
        <v>232</v>
      </c>
      <c r="D2720" s="1" t="s">
        <v>163</v>
      </c>
      <c r="E2720" s="1" t="s">
        <v>37</v>
      </c>
      <c r="F2720" s="1" t="s">
        <v>11662</v>
      </c>
      <c r="G2720" s="1">
        <v>47.472717000000003</v>
      </c>
      <c r="H2720" s="1">
        <v>-70.161518000000001</v>
      </c>
      <c r="I2720" s="2">
        <v>45416.031226851854</v>
      </c>
      <c r="J2720" s="1" t="s">
        <v>248</v>
      </c>
      <c r="K2720" s="1" t="s">
        <v>84</v>
      </c>
      <c r="L2720" s="1" t="s">
        <v>69</v>
      </c>
      <c r="M2720" s="1">
        <v>4299</v>
      </c>
      <c r="N2720" s="1" t="s">
        <v>4828</v>
      </c>
      <c r="O2720" s="1" t="s">
        <v>48</v>
      </c>
      <c r="P2720" s="1" t="s">
        <v>168</v>
      </c>
      <c r="Q2720" s="1">
        <v>67</v>
      </c>
      <c r="R2720" s="1" t="s">
        <v>154</v>
      </c>
      <c r="S2720" s="1" t="s">
        <v>252</v>
      </c>
      <c r="T2720" s="1" t="s">
        <v>237</v>
      </c>
      <c r="U2720" s="1" t="s">
        <v>434</v>
      </c>
      <c r="V2720" s="1" t="s">
        <v>205</v>
      </c>
      <c r="W2720" s="1">
        <v>80</v>
      </c>
      <c r="X2720" s="1" t="s">
        <v>65</v>
      </c>
      <c r="Y2720" s="1" t="s">
        <v>11663</v>
      </c>
      <c r="Z2720" s="1" t="s">
        <v>90</v>
      </c>
      <c r="AA2720" s="1" t="s">
        <v>240</v>
      </c>
      <c r="AB2720" s="1" t="s">
        <v>125</v>
      </c>
      <c r="AC2720" s="1" t="s">
        <v>126</v>
      </c>
      <c r="AD2720" s="1">
        <v>2</v>
      </c>
      <c r="AE2720" s="1">
        <v>19508.72</v>
      </c>
      <c r="AF2720" s="1">
        <v>0</v>
      </c>
    </row>
    <row r="2721" spans="1:33" x14ac:dyDescent="0.25">
      <c r="A2721" s="1" t="s">
        <v>11664</v>
      </c>
      <c r="B2721" s="1" t="s">
        <v>470</v>
      </c>
      <c r="C2721" s="1" t="s">
        <v>353</v>
      </c>
      <c r="D2721" s="1" t="s">
        <v>130</v>
      </c>
      <c r="E2721" s="1" t="s">
        <v>114</v>
      </c>
      <c r="F2721" s="1" t="s">
        <v>11665</v>
      </c>
      <c r="G2721" s="1">
        <v>45.884137000000003</v>
      </c>
      <c r="H2721" s="1">
        <v>-77.661387000000005</v>
      </c>
      <c r="I2721" s="2">
        <v>44972.735185185185</v>
      </c>
      <c r="J2721" s="1" t="s">
        <v>2519</v>
      </c>
      <c r="K2721" s="1" t="s">
        <v>182</v>
      </c>
      <c r="L2721" s="1" t="s">
        <v>194</v>
      </c>
      <c r="M2721" s="1">
        <v>9383</v>
      </c>
      <c r="N2721" s="1" t="s">
        <v>11666</v>
      </c>
      <c r="O2721" s="1" t="s">
        <v>139</v>
      </c>
      <c r="P2721" s="1" t="s">
        <v>62</v>
      </c>
      <c r="Q2721" s="1">
        <v>67</v>
      </c>
      <c r="R2721" s="1" t="s">
        <v>45</v>
      </c>
      <c r="S2721" s="1" t="s">
        <v>46</v>
      </c>
      <c r="T2721" s="1" t="s">
        <v>11667</v>
      </c>
      <c r="U2721" s="1" t="s">
        <v>105</v>
      </c>
      <c r="V2721" s="1" t="s">
        <v>106</v>
      </c>
      <c r="W2721" s="1">
        <v>44</v>
      </c>
      <c r="X2721" s="1" t="s">
        <v>184</v>
      </c>
      <c r="Y2721" s="1" t="s">
        <v>11668</v>
      </c>
      <c r="Z2721" s="1" t="s">
        <v>107</v>
      </c>
      <c r="AA2721" s="1" t="s">
        <v>213</v>
      </c>
      <c r="AB2721" s="1" t="s">
        <v>144</v>
      </c>
      <c r="AC2721" s="1" t="s">
        <v>71</v>
      </c>
      <c r="AD2721" s="1">
        <v>2</v>
      </c>
      <c r="AE2721" s="1">
        <v>46394.83</v>
      </c>
      <c r="AF2721" s="1" t="s">
        <v>349</v>
      </c>
      <c r="AG2721" s="1" t="s">
        <v>11669</v>
      </c>
    </row>
    <row r="2722" spans="1:33" x14ac:dyDescent="0.25">
      <c r="A2722" s="1" t="s">
        <v>11670</v>
      </c>
      <c r="B2722" s="1" t="s">
        <v>470</v>
      </c>
      <c r="C2722" s="1" t="s">
        <v>245</v>
      </c>
      <c r="D2722" s="1" t="s">
        <v>36</v>
      </c>
      <c r="E2722" s="1" t="s">
        <v>409</v>
      </c>
      <c r="F2722" s="1" t="s">
        <v>11671</v>
      </c>
      <c r="G2722" s="1">
        <v>28.057652000000001</v>
      </c>
      <c r="H2722" s="1">
        <v>-114.99808299999999</v>
      </c>
      <c r="I2722" s="2">
        <v>45280.200254629628</v>
      </c>
      <c r="J2722" s="1" t="s">
        <v>1704</v>
      </c>
      <c r="K2722" s="1" t="s">
        <v>322</v>
      </c>
      <c r="L2722" s="1" t="s">
        <v>356</v>
      </c>
      <c r="M2722" s="1">
        <v>5282</v>
      </c>
      <c r="N2722" s="1" t="s">
        <v>2499</v>
      </c>
      <c r="O2722" s="1" t="s">
        <v>322</v>
      </c>
      <c r="P2722" s="1" t="s">
        <v>346</v>
      </c>
      <c r="Q2722" s="1">
        <v>19</v>
      </c>
      <c r="R2722" s="1" t="s">
        <v>71</v>
      </c>
      <c r="S2722" s="1" t="s">
        <v>71</v>
      </c>
      <c r="T2722" s="1" t="s">
        <v>8838</v>
      </c>
      <c r="U2722" s="1" t="s">
        <v>156</v>
      </c>
      <c r="V2722" s="1" t="s">
        <v>41</v>
      </c>
      <c r="W2722" s="1">
        <v>65</v>
      </c>
      <c r="X2722" s="1" t="s">
        <v>71</v>
      </c>
      <c r="Y2722" s="1" t="s">
        <v>11672</v>
      </c>
      <c r="Z2722" s="1" t="s">
        <v>142</v>
      </c>
      <c r="AA2722" s="1" t="s">
        <v>296</v>
      </c>
      <c r="AB2722" s="1" t="s">
        <v>228</v>
      </c>
      <c r="AC2722" s="1" t="s">
        <v>92</v>
      </c>
      <c r="AD2722" s="1">
        <v>5</v>
      </c>
      <c r="AE2722" s="1">
        <v>1599.1</v>
      </c>
      <c r="AG2722" s="1" t="s">
        <v>11673</v>
      </c>
    </row>
    <row r="2723" spans="1:33" x14ac:dyDescent="0.25">
      <c r="A2723" s="1" t="s">
        <v>11674</v>
      </c>
      <c r="B2723" s="1" t="s">
        <v>1529</v>
      </c>
      <c r="C2723" s="1" t="s">
        <v>340</v>
      </c>
      <c r="D2723" s="1" t="s">
        <v>98</v>
      </c>
      <c r="E2723" s="1" t="s">
        <v>58</v>
      </c>
      <c r="F2723" s="1" t="s">
        <v>11675</v>
      </c>
      <c r="H2723" s="1">
        <v>-100.145263</v>
      </c>
      <c r="I2723" s="2">
        <v>43767.913252314815</v>
      </c>
      <c r="J2723" s="1" t="s">
        <v>824</v>
      </c>
      <c r="K2723" s="1" t="s">
        <v>136</v>
      </c>
      <c r="L2723" s="1" t="s">
        <v>356</v>
      </c>
      <c r="M2723" s="1">
        <v>6172</v>
      </c>
      <c r="N2723" s="1" t="s">
        <v>2199</v>
      </c>
      <c r="O2723" s="1" t="s">
        <v>139</v>
      </c>
      <c r="P2723" s="1" t="s">
        <v>85</v>
      </c>
      <c r="Q2723" s="1">
        <v>40</v>
      </c>
      <c r="R2723" s="1" t="s">
        <v>45</v>
      </c>
      <c r="T2723" s="1" t="s">
        <v>3270</v>
      </c>
      <c r="U2723" s="1" t="s">
        <v>136</v>
      </c>
      <c r="V2723" s="1" t="s">
        <v>304</v>
      </c>
      <c r="W2723" s="1">
        <v>90</v>
      </c>
      <c r="X2723" s="1" t="s">
        <v>184</v>
      </c>
      <c r="Y2723" s="1" t="s">
        <v>11676</v>
      </c>
      <c r="Z2723" s="1" t="s">
        <v>123</v>
      </c>
      <c r="AA2723" s="1" t="s">
        <v>240</v>
      </c>
      <c r="AB2723" s="1" t="s">
        <v>324</v>
      </c>
      <c r="AD2723" s="1">
        <v>5</v>
      </c>
      <c r="AE2723" s="1">
        <v>947.42</v>
      </c>
      <c r="AF2723" s="1" t="s">
        <v>93</v>
      </c>
      <c r="AG2723" s="1" t="s">
        <v>11677</v>
      </c>
    </row>
    <row r="2724" spans="1:33" x14ac:dyDescent="0.25">
      <c r="A2724" s="1" t="s">
        <v>11678</v>
      </c>
      <c r="B2724" s="1" t="s">
        <v>1599</v>
      </c>
      <c r="C2724" s="1" t="s">
        <v>35</v>
      </c>
      <c r="D2724" s="1" t="s">
        <v>98</v>
      </c>
      <c r="E2724" s="1" t="s">
        <v>149</v>
      </c>
      <c r="F2724" s="1" t="s">
        <v>11679</v>
      </c>
      <c r="G2724" s="1">
        <v>26.526786999999999</v>
      </c>
      <c r="H2724" s="1">
        <v>-102.714158</v>
      </c>
      <c r="I2724" s="3">
        <v>44320</v>
      </c>
      <c r="J2724" s="1" t="s">
        <v>682</v>
      </c>
      <c r="K2724" s="1" t="s">
        <v>61</v>
      </c>
      <c r="L2724" s="1" t="s">
        <v>346</v>
      </c>
      <c r="M2724" s="1">
        <v>8359</v>
      </c>
      <c r="T2724" s="1" t="s">
        <v>121</v>
      </c>
      <c r="U2724" s="1" t="s">
        <v>182</v>
      </c>
      <c r="V2724" s="1" t="s">
        <v>205</v>
      </c>
      <c r="W2724" s="1">
        <v>43</v>
      </c>
      <c r="X2724" s="1" t="s">
        <v>122</v>
      </c>
      <c r="Y2724" s="1" t="s">
        <v>11680</v>
      </c>
      <c r="Z2724" s="1" t="s">
        <v>264</v>
      </c>
      <c r="AA2724" s="1" t="s">
        <v>240</v>
      </c>
      <c r="AB2724" s="1" t="s">
        <v>198</v>
      </c>
      <c r="AC2724" s="1" t="s">
        <v>361</v>
      </c>
      <c r="AD2724" s="1">
        <v>3</v>
      </c>
      <c r="AE2724" s="1">
        <v>9323.5</v>
      </c>
      <c r="AG2724" s="1" t="s">
        <v>11681</v>
      </c>
    </row>
    <row r="2725" spans="1:33" x14ac:dyDescent="0.25">
      <c r="A2725" s="1" t="s">
        <v>11682</v>
      </c>
      <c r="B2725" s="1" t="s">
        <v>486</v>
      </c>
      <c r="C2725" s="1" t="s">
        <v>907</v>
      </c>
      <c r="D2725" s="1" t="s">
        <v>201</v>
      </c>
      <c r="E2725" s="1" t="s">
        <v>37</v>
      </c>
      <c r="F2725" s="1" t="s">
        <v>11683</v>
      </c>
      <c r="G2725" s="1">
        <v>31.304435999999999</v>
      </c>
      <c r="H2725" s="1">
        <v>-81.673316999999997</v>
      </c>
      <c r="I2725" s="2">
        <v>43168.962743055556</v>
      </c>
      <c r="J2725" s="1" t="s">
        <v>897</v>
      </c>
      <c r="K2725" s="1" t="s">
        <v>474</v>
      </c>
      <c r="L2725" s="1" t="s">
        <v>304</v>
      </c>
      <c r="M2725" s="1">
        <v>7163</v>
      </c>
      <c r="N2725" s="1" t="s">
        <v>456</v>
      </c>
      <c r="O2725" s="1" t="s">
        <v>207</v>
      </c>
      <c r="P2725" s="1" t="s">
        <v>194</v>
      </c>
      <c r="Q2725" s="1">
        <v>17</v>
      </c>
      <c r="R2725" s="1" t="s">
        <v>335</v>
      </c>
      <c r="S2725" s="1" t="s">
        <v>82</v>
      </c>
      <c r="T2725" s="1" t="s">
        <v>5624</v>
      </c>
      <c r="U2725" s="1" t="s">
        <v>48</v>
      </c>
      <c r="V2725" s="1" t="s">
        <v>62</v>
      </c>
      <c r="W2725" s="1">
        <v>67</v>
      </c>
      <c r="X2725" s="1" t="s">
        <v>335</v>
      </c>
      <c r="Y2725" s="1">
        <v>3407252532</v>
      </c>
      <c r="AA2725" s="1" t="s">
        <v>306</v>
      </c>
      <c r="AB2725" s="1" t="s">
        <v>228</v>
      </c>
      <c r="AC2725" s="1" t="s">
        <v>53</v>
      </c>
      <c r="AD2725" s="1">
        <v>0</v>
      </c>
      <c r="AE2725" s="1">
        <v>6697.09</v>
      </c>
      <c r="AF2725" s="1" t="s">
        <v>72</v>
      </c>
      <c r="AG2725" s="1" t="s">
        <v>11684</v>
      </c>
    </row>
    <row r="2726" spans="1:33" x14ac:dyDescent="0.25">
      <c r="A2726" s="1" t="s">
        <v>11685</v>
      </c>
      <c r="B2726" s="1" t="s">
        <v>752</v>
      </c>
      <c r="C2726" s="1" t="s">
        <v>113</v>
      </c>
      <c r="D2726" s="1" t="s">
        <v>36</v>
      </c>
      <c r="E2726" s="1" t="s">
        <v>37</v>
      </c>
      <c r="F2726" s="1" t="s">
        <v>11686</v>
      </c>
      <c r="G2726" s="1">
        <v>46.005319999999998</v>
      </c>
      <c r="H2726" s="1">
        <v>-73.699472999999998</v>
      </c>
      <c r="I2726" s="2">
        <v>43130.339768518519</v>
      </c>
      <c r="J2726" s="1" t="s">
        <v>554</v>
      </c>
      <c r="K2726" s="1" t="s">
        <v>156</v>
      </c>
      <c r="L2726" s="1" t="s">
        <v>88</v>
      </c>
      <c r="M2726" s="1">
        <v>2953</v>
      </c>
      <c r="N2726" s="1" t="s">
        <v>8960</v>
      </c>
      <c r="O2726" s="1" t="s">
        <v>156</v>
      </c>
      <c r="P2726" s="1" t="s">
        <v>49</v>
      </c>
      <c r="Q2726" s="1">
        <v>18</v>
      </c>
      <c r="R2726" s="1" t="s">
        <v>154</v>
      </c>
      <c r="S2726" s="1" t="s">
        <v>185</v>
      </c>
      <c r="Z2726" s="1" t="s">
        <v>174</v>
      </c>
      <c r="AA2726" s="1" t="s">
        <v>360</v>
      </c>
      <c r="AB2726" s="1" t="s">
        <v>324</v>
      </c>
      <c r="AC2726" s="1" t="s">
        <v>325</v>
      </c>
      <c r="AD2726" s="1">
        <v>3</v>
      </c>
      <c r="AE2726" s="1">
        <v>-13905.84</v>
      </c>
      <c r="AF2726" s="1" t="s">
        <v>229</v>
      </c>
      <c r="AG2726" s="1" t="s">
        <v>11687</v>
      </c>
    </row>
    <row r="2727" spans="1:33" x14ac:dyDescent="0.25">
      <c r="A2727" s="1" t="s">
        <v>11688</v>
      </c>
      <c r="B2727" s="1" t="s">
        <v>309</v>
      </c>
      <c r="C2727" s="1" t="s">
        <v>837</v>
      </c>
      <c r="D2727" s="1" t="s">
        <v>191</v>
      </c>
      <c r="E2727" s="1" t="s">
        <v>164</v>
      </c>
      <c r="F2727" s="1" t="s">
        <v>11689</v>
      </c>
      <c r="G2727" s="1">
        <v>46.096083</v>
      </c>
      <c r="H2727" s="1">
        <v>-70.554195000000007</v>
      </c>
      <c r="I2727" s="2">
        <v>43310.966782407406</v>
      </c>
      <c r="J2727" s="1" t="s">
        <v>311</v>
      </c>
      <c r="K2727" s="1" t="s">
        <v>61</v>
      </c>
      <c r="L2727" s="1" t="s">
        <v>304</v>
      </c>
      <c r="M2727" s="1">
        <v>1065</v>
      </c>
      <c r="T2727" s="1" t="s">
        <v>1783</v>
      </c>
      <c r="U2727" s="1" t="s">
        <v>211</v>
      </c>
      <c r="V2727" s="1" t="s">
        <v>205</v>
      </c>
      <c r="W2727" s="1">
        <v>28</v>
      </c>
      <c r="X2727" s="1" t="s">
        <v>71</v>
      </c>
      <c r="Y2727" s="1" t="s">
        <v>11690</v>
      </c>
      <c r="Z2727" s="1" t="s">
        <v>174</v>
      </c>
      <c r="AA2727" s="1" t="s">
        <v>296</v>
      </c>
      <c r="AB2727" s="1" t="s">
        <v>91</v>
      </c>
      <c r="AC2727" s="1" t="s">
        <v>126</v>
      </c>
      <c r="AD2727" s="1">
        <v>4</v>
      </c>
      <c r="AE2727" s="1">
        <v>47533.51</v>
      </c>
      <c r="AF2727" s="1">
        <v>1</v>
      </c>
      <c r="AG2727" s="1" t="s">
        <v>11691</v>
      </c>
    </row>
    <row r="2728" spans="1:33" x14ac:dyDescent="0.25">
      <c r="A2728" s="1" t="s">
        <v>11692</v>
      </c>
      <c r="B2728" s="1" t="s">
        <v>559</v>
      </c>
      <c r="C2728" s="1" t="s">
        <v>364</v>
      </c>
      <c r="D2728" s="1" t="s">
        <v>219</v>
      </c>
      <c r="E2728" s="1" t="s">
        <v>149</v>
      </c>
      <c r="F2728" s="1" t="s">
        <v>11693</v>
      </c>
      <c r="G2728" s="1">
        <v>28.008293999999999</v>
      </c>
      <c r="I2728" s="2">
        <v>45581.032476851855</v>
      </c>
      <c r="J2728" s="1" t="s">
        <v>260</v>
      </c>
      <c r="K2728" s="1" t="s">
        <v>207</v>
      </c>
      <c r="L2728" s="1" t="s">
        <v>106</v>
      </c>
      <c r="M2728" s="1">
        <v>1937</v>
      </c>
      <c r="N2728" s="1" t="s">
        <v>11694</v>
      </c>
      <c r="O2728" s="1" t="s">
        <v>436</v>
      </c>
      <c r="P2728" s="1" t="s">
        <v>102</v>
      </c>
      <c r="Q2728" s="1">
        <v>21</v>
      </c>
      <c r="R2728" s="1" t="s">
        <v>86</v>
      </c>
      <c r="S2728" s="1" t="s">
        <v>185</v>
      </c>
      <c r="T2728" s="1" t="s">
        <v>9332</v>
      </c>
      <c r="U2728" s="1" t="s">
        <v>249</v>
      </c>
      <c r="V2728" s="1" t="s">
        <v>64</v>
      </c>
      <c r="W2728" s="1">
        <v>19</v>
      </c>
      <c r="X2728" s="1" t="s">
        <v>65</v>
      </c>
      <c r="Y2728" s="1">
        <v>3707141742</v>
      </c>
      <c r="Z2728" s="1" t="s">
        <v>123</v>
      </c>
      <c r="AA2728" s="1">
        <v>4</v>
      </c>
      <c r="AB2728" s="1" t="s">
        <v>71</v>
      </c>
      <c r="AC2728" s="1" t="s">
        <v>348</v>
      </c>
      <c r="AD2728" s="1">
        <v>0</v>
      </c>
      <c r="AE2728" s="1">
        <v>9264.59</v>
      </c>
      <c r="AF2728" s="1" t="b">
        <v>1</v>
      </c>
      <c r="AG2728" s="1" t="s">
        <v>11695</v>
      </c>
    </row>
    <row r="2729" spans="1:33" x14ac:dyDescent="0.25">
      <c r="A2729" s="1" t="s">
        <v>11696</v>
      </c>
      <c r="B2729" s="1" t="s">
        <v>486</v>
      </c>
      <c r="C2729" s="1" t="s">
        <v>544</v>
      </c>
      <c r="D2729" s="1" t="s">
        <v>201</v>
      </c>
      <c r="E2729" s="1" t="s">
        <v>58</v>
      </c>
      <c r="F2729" s="1" t="s">
        <v>11697</v>
      </c>
      <c r="G2729" s="1">
        <v>36.719104999999999</v>
      </c>
      <c r="H2729" s="1">
        <v>-117.272711</v>
      </c>
      <c r="I2729" s="2">
        <v>43247.385474537034</v>
      </c>
      <c r="J2729" s="1" t="s">
        <v>2125</v>
      </c>
      <c r="K2729" s="1" t="s">
        <v>48</v>
      </c>
      <c r="L2729" s="1" t="s">
        <v>157</v>
      </c>
      <c r="M2729" s="1">
        <v>3621</v>
      </c>
      <c r="N2729" s="1" t="s">
        <v>8055</v>
      </c>
      <c r="O2729" s="1" t="s">
        <v>68</v>
      </c>
      <c r="P2729" s="1" t="s">
        <v>44</v>
      </c>
      <c r="Q2729" s="1">
        <v>39</v>
      </c>
      <c r="R2729" s="1" t="s">
        <v>50</v>
      </c>
      <c r="S2729" s="1" t="s">
        <v>252</v>
      </c>
      <c r="T2729" s="1" t="s">
        <v>4460</v>
      </c>
      <c r="U2729" s="1" t="s">
        <v>167</v>
      </c>
      <c r="V2729" s="1" t="s">
        <v>88</v>
      </c>
      <c r="W2729" s="1">
        <v>232</v>
      </c>
      <c r="Y2729" s="1" t="s">
        <v>11698</v>
      </c>
      <c r="Z2729" s="1" t="s">
        <v>107</v>
      </c>
      <c r="AA2729" s="1">
        <v>2</v>
      </c>
      <c r="AB2729" s="1" t="s">
        <v>71</v>
      </c>
      <c r="AC2729" s="1" t="s">
        <v>145</v>
      </c>
      <c r="AD2729" s="1">
        <v>0</v>
      </c>
      <c r="AE2729" s="1">
        <v>14675.01</v>
      </c>
      <c r="AF2729" s="1" t="s">
        <v>72</v>
      </c>
      <c r="AG2729" s="1" t="s">
        <v>11699</v>
      </c>
    </row>
    <row r="2730" spans="1:33" x14ac:dyDescent="0.25">
      <c r="A2730" s="1" t="s">
        <v>11700</v>
      </c>
      <c r="B2730" s="1" t="s">
        <v>2335</v>
      </c>
      <c r="C2730" s="1" t="s">
        <v>35</v>
      </c>
      <c r="D2730" s="1" t="s">
        <v>163</v>
      </c>
      <c r="E2730" s="1" t="s">
        <v>37</v>
      </c>
      <c r="F2730" s="1" t="s">
        <v>11701</v>
      </c>
      <c r="G2730" s="1">
        <v>26.963992000000001</v>
      </c>
      <c r="H2730" s="1">
        <v>-88.357365000000001</v>
      </c>
      <c r="I2730" s="2">
        <v>43847.029560185183</v>
      </c>
      <c r="J2730" s="1" t="s">
        <v>1305</v>
      </c>
      <c r="K2730" s="1" t="s">
        <v>211</v>
      </c>
      <c r="L2730" s="1" t="s">
        <v>224</v>
      </c>
      <c r="M2730" s="1">
        <v>1530</v>
      </c>
      <c r="N2730" s="1" t="s">
        <v>9401</v>
      </c>
      <c r="O2730" s="1" t="s">
        <v>153</v>
      </c>
      <c r="P2730" s="1" t="s">
        <v>475</v>
      </c>
      <c r="Q2730" s="1">
        <v>29</v>
      </c>
      <c r="R2730" s="1" t="s">
        <v>122</v>
      </c>
      <c r="S2730" s="1" t="s">
        <v>82</v>
      </c>
      <c r="T2730" s="1" t="s">
        <v>6708</v>
      </c>
      <c r="U2730" s="1" t="s">
        <v>182</v>
      </c>
      <c r="V2730" s="1" t="s">
        <v>283</v>
      </c>
      <c r="W2730" s="1">
        <v>65</v>
      </c>
      <c r="X2730" s="1" t="s">
        <v>154</v>
      </c>
      <c r="Y2730" s="1" t="s">
        <v>11702</v>
      </c>
      <c r="Z2730" s="1" t="s">
        <v>142</v>
      </c>
      <c r="AA2730" s="1" t="s">
        <v>360</v>
      </c>
      <c r="AB2730" s="1" t="s">
        <v>198</v>
      </c>
      <c r="AC2730" s="1" t="s">
        <v>92</v>
      </c>
      <c r="AD2730" s="1">
        <v>5</v>
      </c>
      <c r="AF2730" s="1">
        <v>0</v>
      </c>
      <c r="AG2730" s="1" t="s">
        <v>11703</v>
      </c>
    </row>
    <row r="2731" spans="1:33" x14ac:dyDescent="0.25">
      <c r="A2731" s="1" t="s">
        <v>11704</v>
      </c>
      <c r="B2731" s="1" t="s">
        <v>309</v>
      </c>
      <c r="C2731" s="1" t="s">
        <v>200</v>
      </c>
      <c r="D2731" s="1" t="s">
        <v>98</v>
      </c>
      <c r="E2731" s="1" t="s">
        <v>37</v>
      </c>
      <c r="F2731" s="1" t="s">
        <v>11705</v>
      </c>
      <c r="G2731" s="1">
        <v>33.152411999999998</v>
      </c>
      <c r="H2731" s="1">
        <v>-98.406917000000007</v>
      </c>
      <c r="I2731" s="2">
        <v>45105.710555555554</v>
      </c>
      <c r="J2731" s="1" t="s">
        <v>375</v>
      </c>
      <c r="K2731" s="1" t="s">
        <v>134</v>
      </c>
      <c r="L2731" s="1" t="s">
        <v>304</v>
      </c>
      <c r="M2731" s="1">
        <v>7637</v>
      </c>
      <c r="N2731" s="1" t="s">
        <v>5891</v>
      </c>
      <c r="O2731" s="1" t="s">
        <v>211</v>
      </c>
      <c r="P2731" s="1" t="s">
        <v>41</v>
      </c>
      <c r="Q2731" s="1">
        <v>20</v>
      </c>
      <c r="R2731" s="1" t="s">
        <v>86</v>
      </c>
      <c r="S2731" s="1" t="s">
        <v>185</v>
      </c>
      <c r="T2731" s="1" t="s">
        <v>1815</v>
      </c>
      <c r="U2731" s="1" t="s">
        <v>61</v>
      </c>
      <c r="V2731" s="1" t="s">
        <v>62</v>
      </c>
      <c r="W2731" s="1">
        <v>66</v>
      </c>
      <c r="X2731" s="1" t="s">
        <v>238</v>
      </c>
      <c r="Y2731" s="1" t="s">
        <v>11706</v>
      </c>
      <c r="Z2731" s="1" t="s">
        <v>255</v>
      </c>
      <c r="AA2731" s="1" t="s">
        <v>143</v>
      </c>
      <c r="AC2731" s="1" t="s">
        <v>145</v>
      </c>
      <c r="AD2731" s="1">
        <v>4</v>
      </c>
      <c r="AE2731" s="1">
        <v>24725.4</v>
      </c>
      <c r="AF2731" s="1" t="b">
        <v>1</v>
      </c>
      <c r="AG2731" s="1" t="s">
        <v>11707</v>
      </c>
    </row>
    <row r="2732" spans="1:33" x14ac:dyDescent="0.25">
      <c r="A2732" s="1" t="s">
        <v>11708</v>
      </c>
      <c r="B2732" s="1" t="s">
        <v>486</v>
      </c>
      <c r="C2732" s="1" t="s">
        <v>668</v>
      </c>
      <c r="D2732" s="1" t="s">
        <v>163</v>
      </c>
      <c r="E2732" s="1" t="s">
        <v>409</v>
      </c>
      <c r="F2732" s="1" t="s">
        <v>11709</v>
      </c>
      <c r="G2732" s="1">
        <v>44.440587000000001</v>
      </c>
      <c r="H2732" s="1">
        <v>-118.735383</v>
      </c>
      <c r="I2732" s="2">
        <v>43363.70517361111</v>
      </c>
      <c r="J2732" s="1" t="s">
        <v>579</v>
      </c>
      <c r="K2732" s="1" t="s">
        <v>331</v>
      </c>
      <c r="L2732" s="1" t="s">
        <v>346</v>
      </c>
      <c r="M2732" s="1">
        <v>3069</v>
      </c>
      <c r="N2732" s="1" t="s">
        <v>2458</v>
      </c>
      <c r="O2732" s="1" t="s">
        <v>343</v>
      </c>
      <c r="P2732" s="1" t="s">
        <v>62</v>
      </c>
      <c r="Q2732" s="1">
        <v>23</v>
      </c>
      <c r="S2732" s="1" t="s">
        <v>46</v>
      </c>
      <c r="T2732" s="1" t="s">
        <v>1466</v>
      </c>
      <c r="U2732" s="1" t="s">
        <v>343</v>
      </c>
      <c r="V2732" s="1" t="s">
        <v>224</v>
      </c>
      <c r="W2732" s="1">
        <v>70</v>
      </c>
      <c r="X2732" s="1" t="s">
        <v>335</v>
      </c>
      <c r="Y2732" s="1" t="s">
        <v>71</v>
      </c>
      <c r="Z2732" s="1" t="s">
        <v>226</v>
      </c>
      <c r="AA2732" s="1" t="s">
        <v>296</v>
      </c>
      <c r="AB2732" s="1" t="s">
        <v>91</v>
      </c>
      <c r="AC2732" s="1" t="s">
        <v>325</v>
      </c>
      <c r="AD2732" s="1">
        <v>5</v>
      </c>
      <c r="AE2732" s="1">
        <v>-9622.25</v>
      </c>
      <c r="AF2732" s="1" t="s">
        <v>229</v>
      </c>
      <c r="AG2732" s="1" t="s">
        <v>11710</v>
      </c>
    </row>
    <row r="2733" spans="1:33" x14ac:dyDescent="0.25">
      <c r="A2733" s="1" t="s">
        <v>11711</v>
      </c>
      <c r="B2733" s="1" t="s">
        <v>439</v>
      </c>
      <c r="C2733" s="1" t="s">
        <v>340</v>
      </c>
      <c r="D2733" s="1" t="s">
        <v>219</v>
      </c>
      <c r="E2733" s="1" t="s">
        <v>246</v>
      </c>
      <c r="F2733" s="1" t="s">
        <v>11712</v>
      </c>
      <c r="G2733" s="1">
        <v>36.360843000000003</v>
      </c>
      <c r="H2733" s="1">
        <v>-108.43747399999999</v>
      </c>
      <c r="J2733" s="1" t="s">
        <v>488</v>
      </c>
      <c r="K2733" s="1" t="s">
        <v>84</v>
      </c>
      <c r="L2733" s="1" t="s">
        <v>475</v>
      </c>
      <c r="N2733" s="1" t="s">
        <v>1312</v>
      </c>
      <c r="O2733" s="1" t="s">
        <v>172</v>
      </c>
      <c r="P2733" s="1" t="s">
        <v>205</v>
      </c>
      <c r="Q2733" s="1">
        <v>59</v>
      </c>
      <c r="R2733" s="1" t="s">
        <v>335</v>
      </c>
      <c r="S2733" s="1" t="s">
        <v>185</v>
      </c>
      <c r="T2733" s="1" t="s">
        <v>2526</v>
      </c>
      <c r="U2733" s="1" t="s">
        <v>81</v>
      </c>
      <c r="V2733" s="1" t="s">
        <v>170</v>
      </c>
      <c r="W2733" s="1">
        <v>-90</v>
      </c>
      <c r="X2733" s="1" t="s">
        <v>65</v>
      </c>
      <c r="Y2733" s="1" t="s">
        <v>11713</v>
      </c>
      <c r="Z2733" s="1" t="s">
        <v>197</v>
      </c>
      <c r="AA2733" s="1">
        <v>4</v>
      </c>
      <c r="AB2733" s="1" t="s">
        <v>52</v>
      </c>
      <c r="AC2733" s="1" t="s">
        <v>361</v>
      </c>
      <c r="AD2733" s="1">
        <v>2</v>
      </c>
      <c r="AE2733" s="1">
        <v>1295.28</v>
      </c>
      <c r="AF2733" s="1" t="s">
        <v>72</v>
      </c>
      <c r="AG2733" s="1" t="s">
        <v>11714</v>
      </c>
    </row>
    <row r="2734" spans="1:33" x14ac:dyDescent="0.25">
      <c r="A2734" s="1" t="s">
        <v>11715</v>
      </c>
      <c r="B2734" s="1" t="s">
        <v>953</v>
      </c>
      <c r="C2734" s="1" t="s">
        <v>76</v>
      </c>
      <c r="D2734" s="1" t="s">
        <v>77</v>
      </c>
      <c r="E2734" s="1" t="s">
        <v>246</v>
      </c>
      <c r="F2734" s="1" t="s">
        <v>11716</v>
      </c>
      <c r="G2734" s="1">
        <v>30.609556000000001</v>
      </c>
      <c r="H2734" s="1">
        <v>-74.747102999999996</v>
      </c>
      <c r="J2734" s="1" t="s">
        <v>1288</v>
      </c>
      <c r="K2734" s="1" t="s">
        <v>331</v>
      </c>
      <c r="L2734" s="1" t="s">
        <v>273</v>
      </c>
      <c r="M2734" s="1">
        <v>9847</v>
      </c>
      <c r="N2734" s="1" t="s">
        <v>2192</v>
      </c>
      <c r="O2734" s="1" t="s">
        <v>68</v>
      </c>
      <c r="P2734" s="1" t="s">
        <v>44</v>
      </c>
      <c r="Q2734" s="1">
        <v>59</v>
      </c>
      <c r="R2734" s="1" t="s">
        <v>333</v>
      </c>
      <c r="S2734" s="1" t="s">
        <v>71</v>
      </c>
      <c r="T2734" s="1" t="s">
        <v>5316</v>
      </c>
      <c r="U2734" s="1" t="s">
        <v>134</v>
      </c>
      <c r="V2734" s="1" t="s">
        <v>62</v>
      </c>
      <c r="W2734" s="1">
        <v>15</v>
      </c>
      <c r="X2734" s="1" t="s">
        <v>208</v>
      </c>
      <c r="Z2734" s="1" t="s">
        <v>174</v>
      </c>
      <c r="AA2734" s="1" t="s">
        <v>240</v>
      </c>
      <c r="AB2734" s="1" t="s">
        <v>71</v>
      </c>
      <c r="AC2734" s="1" t="s">
        <v>325</v>
      </c>
      <c r="AD2734" s="1">
        <v>5</v>
      </c>
      <c r="AE2734" s="1">
        <v>6272</v>
      </c>
      <c r="AF2734" s="1">
        <v>0</v>
      </c>
      <c r="AG2734" s="1" t="s">
        <v>11717</v>
      </c>
    </row>
    <row r="2735" spans="1:33" x14ac:dyDescent="0.25">
      <c r="A2735" s="1" t="s">
        <v>11718</v>
      </c>
      <c r="B2735" s="1" t="s">
        <v>649</v>
      </c>
      <c r="C2735" s="1" t="s">
        <v>340</v>
      </c>
      <c r="D2735" s="1" t="s">
        <v>191</v>
      </c>
      <c r="E2735" s="1" t="s">
        <v>409</v>
      </c>
      <c r="F2735" s="1" t="s">
        <v>11719</v>
      </c>
      <c r="G2735" s="1">
        <v>33.182606999999997</v>
      </c>
      <c r="H2735" s="1">
        <v>-98.290502000000004</v>
      </c>
      <c r="I2735" s="2">
        <v>43723.225104166668</v>
      </c>
      <c r="J2735" s="1" t="s">
        <v>625</v>
      </c>
      <c r="K2735" s="1" t="s">
        <v>156</v>
      </c>
      <c r="L2735" s="1" t="s">
        <v>346</v>
      </c>
      <c r="M2735" s="1">
        <v>5386</v>
      </c>
      <c r="N2735" s="1" t="s">
        <v>1625</v>
      </c>
      <c r="O2735" s="1" t="s">
        <v>167</v>
      </c>
      <c r="P2735" s="1" t="s">
        <v>356</v>
      </c>
      <c r="Q2735" s="1">
        <v>31</v>
      </c>
      <c r="R2735" s="1" t="s">
        <v>65</v>
      </c>
      <c r="S2735" s="1" t="s">
        <v>50</v>
      </c>
      <c r="T2735" s="1" t="s">
        <v>9869</v>
      </c>
      <c r="U2735" s="1" t="s">
        <v>139</v>
      </c>
      <c r="V2735" s="1" t="s">
        <v>69</v>
      </c>
      <c r="W2735" s="1">
        <v>63</v>
      </c>
      <c r="X2735" s="1" t="s">
        <v>335</v>
      </c>
      <c r="Y2735" s="1" t="s">
        <v>11720</v>
      </c>
      <c r="Z2735" s="1" t="s">
        <v>90</v>
      </c>
      <c r="AA2735" s="1" t="s">
        <v>296</v>
      </c>
      <c r="AB2735" s="1" t="s">
        <v>109</v>
      </c>
      <c r="AC2735" s="1" t="s">
        <v>53</v>
      </c>
      <c r="AD2735" s="1">
        <v>3</v>
      </c>
      <c r="AE2735" s="1">
        <v>26296.92</v>
      </c>
      <c r="AF2735" s="1" t="s">
        <v>241</v>
      </c>
      <c r="AG2735" s="1" t="s">
        <v>11721</v>
      </c>
    </row>
    <row r="2736" spans="1:33" x14ac:dyDescent="0.25">
      <c r="A2736" s="1" t="s">
        <v>11722</v>
      </c>
      <c r="B2736" s="1" t="s">
        <v>1352</v>
      </c>
      <c r="C2736" s="1" t="s">
        <v>544</v>
      </c>
      <c r="D2736" s="1" t="s">
        <v>36</v>
      </c>
      <c r="E2736" s="1" t="s">
        <v>202</v>
      </c>
      <c r="F2736" s="1" t="s">
        <v>11723</v>
      </c>
      <c r="G2736" s="1">
        <v>28.309078</v>
      </c>
      <c r="H2736" s="1">
        <v>-75.371258999999995</v>
      </c>
      <c r="I2736" s="2">
        <v>44111.058344907404</v>
      </c>
      <c r="J2736" s="1" t="s">
        <v>355</v>
      </c>
      <c r="K2736" s="1" t="s">
        <v>182</v>
      </c>
      <c r="L2736" s="1" t="s">
        <v>41</v>
      </c>
      <c r="M2736" s="1">
        <v>9850</v>
      </c>
      <c r="N2736" s="1" t="s">
        <v>11724</v>
      </c>
      <c r="O2736" s="1" t="s">
        <v>43</v>
      </c>
      <c r="P2736" s="1" t="s">
        <v>140</v>
      </c>
      <c r="Q2736" s="1">
        <v>41</v>
      </c>
      <c r="R2736" s="1" t="s">
        <v>154</v>
      </c>
      <c r="S2736" s="1" t="s">
        <v>252</v>
      </c>
      <c r="T2736" s="1" t="s">
        <v>8690</v>
      </c>
      <c r="U2736" s="1" t="s">
        <v>40</v>
      </c>
      <c r="V2736" s="1" t="s">
        <v>304</v>
      </c>
      <c r="W2736" s="1">
        <v>73</v>
      </c>
      <c r="X2736" s="1" t="s">
        <v>238</v>
      </c>
      <c r="Y2736" s="1" t="s">
        <v>11725</v>
      </c>
      <c r="Z2736" s="1" t="s">
        <v>347</v>
      </c>
      <c r="AA2736" s="1" t="s">
        <v>240</v>
      </c>
      <c r="AB2736" s="1" t="s">
        <v>52</v>
      </c>
      <c r="AC2736" s="1" t="s">
        <v>361</v>
      </c>
      <c r="AD2736" s="1">
        <v>2</v>
      </c>
      <c r="AF2736" s="1" t="s">
        <v>93</v>
      </c>
      <c r="AG2736" s="1" t="s">
        <v>11726</v>
      </c>
    </row>
    <row r="2737" spans="1:33" x14ac:dyDescent="0.25">
      <c r="A2737" s="1" t="s">
        <v>11727</v>
      </c>
      <c r="B2737" s="1" t="s">
        <v>408</v>
      </c>
      <c r="C2737" s="1" t="s">
        <v>364</v>
      </c>
      <c r="D2737" s="1" t="s">
        <v>201</v>
      </c>
      <c r="E2737" s="1" t="s">
        <v>164</v>
      </c>
      <c r="F2737" s="1" t="s">
        <v>11728</v>
      </c>
      <c r="G2737" s="1">
        <v>29.536442000000001</v>
      </c>
      <c r="H2737" s="1">
        <v>-93.242306999999997</v>
      </c>
      <c r="I2737" s="2">
        <v>43624.444004629629</v>
      </c>
      <c r="J2737" s="1" t="s">
        <v>586</v>
      </c>
      <c r="K2737" s="1" t="s">
        <v>207</v>
      </c>
      <c r="L2737" s="1" t="s">
        <v>62</v>
      </c>
      <c r="M2737" s="1">
        <v>2040</v>
      </c>
      <c r="N2737" s="1" t="s">
        <v>2458</v>
      </c>
      <c r="O2737" s="1" t="s">
        <v>172</v>
      </c>
      <c r="P2737" s="1" t="s">
        <v>304</v>
      </c>
      <c r="Q2737" s="1">
        <v>68</v>
      </c>
      <c r="R2737" s="1" t="s">
        <v>50</v>
      </c>
      <c r="S2737" s="1" t="s">
        <v>185</v>
      </c>
      <c r="T2737" s="1" t="s">
        <v>2832</v>
      </c>
      <c r="U2737" s="1" t="s">
        <v>322</v>
      </c>
      <c r="V2737" s="1" t="s">
        <v>283</v>
      </c>
      <c r="X2737" s="1" t="s">
        <v>50</v>
      </c>
      <c r="Y2737" s="1" t="s">
        <v>11729</v>
      </c>
      <c r="Z2737" s="1" t="s">
        <v>226</v>
      </c>
      <c r="AA2737" s="1" t="s">
        <v>213</v>
      </c>
      <c r="AB2737" s="1" t="s">
        <v>297</v>
      </c>
      <c r="AC2737" s="1" t="s">
        <v>53</v>
      </c>
      <c r="AD2737" s="1">
        <v>0</v>
      </c>
      <c r="AE2737" s="1">
        <v>21703.3</v>
      </c>
      <c r="AF2737" s="1">
        <v>1</v>
      </c>
      <c r="AG2737" s="1" t="s">
        <v>11730</v>
      </c>
    </row>
    <row r="2738" spans="1:33" x14ac:dyDescent="0.25">
      <c r="A2738" s="1" t="s">
        <v>11731</v>
      </c>
      <c r="B2738" s="1" t="s">
        <v>148</v>
      </c>
      <c r="C2738" s="1" t="s">
        <v>113</v>
      </c>
      <c r="D2738" s="1" t="s">
        <v>98</v>
      </c>
      <c r="E2738" s="1" t="s">
        <v>164</v>
      </c>
      <c r="F2738" s="1" t="s">
        <v>11732</v>
      </c>
      <c r="G2738" s="1">
        <v>37.982568999999998</v>
      </c>
      <c r="H2738" s="1">
        <v>-72.950120999999996</v>
      </c>
      <c r="I2738" s="2">
        <v>44604.668599537035</v>
      </c>
      <c r="J2738" s="1" t="s">
        <v>1633</v>
      </c>
      <c r="K2738" s="1" t="s">
        <v>285</v>
      </c>
      <c r="L2738" s="1" t="s">
        <v>85</v>
      </c>
      <c r="M2738" s="1">
        <v>6046</v>
      </c>
      <c r="N2738" s="1" t="s">
        <v>1550</v>
      </c>
      <c r="O2738" s="1" t="s">
        <v>222</v>
      </c>
      <c r="P2738" s="1" t="s">
        <v>44</v>
      </c>
      <c r="Q2738" s="1">
        <v>33</v>
      </c>
      <c r="R2738" s="1" t="s">
        <v>86</v>
      </c>
      <c r="T2738" s="1" t="s">
        <v>11063</v>
      </c>
      <c r="U2738" s="1" t="s">
        <v>153</v>
      </c>
      <c r="V2738" s="1" t="s">
        <v>250</v>
      </c>
      <c r="W2738" s="1">
        <v>88</v>
      </c>
      <c r="X2738" s="1" t="s">
        <v>119</v>
      </c>
      <c r="Y2738" s="1">
        <v>7116646318</v>
      </c>
      <c r="Z2738" s="1" t="s">
        <v>467</v>
      </c>
      <c r="AA2738" s="1" t="s">
        <v>306</v>
      </c>
      <c r="AB2738" s="1" t="s">
        <v>297</v>
      </c>
      <c r="AC2738" s="1" t="s">
        <v>276</v>
      </c>
      <c r="AD2738" s="1">
        <v>4</v>
      </c>
      <c r="AE2738" s="1">
        <v>21132.37</v>
      </c>
      <c r="AF2738" s="1" t="s">
        <v>72</v>
      </c>
      <c r="AG2738" s="1" t="s">
        <v>11733</v>
      </c>
    </row>
    <row r="2739" spans="1:33" x14ac:dyDescent="0.25">
      <c r="A2739" s="1" t="s">
        <v>11734</v>
      </c>
      <c r="B2739" s="1" t="s">
        <v>945</v>
      </c>
      <c r="C2739" s="1" t="s">
        <v>471</v>
      </c>
      <c r="D2739" s="1" t="s">
        <v>191</v>
      </c>
      <c r="E2739" s="1" t="s">
        <v>202</v>
      </c>
      <c r="F2739" s="1" t="s">
        <v>11735</v>
      </c>
      <c r="G2739" s="1">
        <v>46.216287999999999</v>
      </c>
      <c r="H2739" s="1">
        <v>92.806299999999993</v>
      </c>
      <c r="I2739" s="2">
        <v>44890.260393518518</v>
      </c>
      <c r="J2739" s="1" t="s">
        <v>366</v>
      </c>
      <c r="K2739" s="1" t="s">
        <v>3457</v>
      </c>
      <c r="L2739" s="1" t="s">
        <v>250</v>
      </c>
      <c r="M2739" s="1">
        <v>8656</v>
      </c>
      <c r="N2739" s="1" t="s">
        <v>1830</v>
      </c>
      <c r="O2739" s="1" t="s">
        <v>153</v>
      </c>
      <c r="P2739" s="1" t="s">
        <v>64</v>
      </c>
      <c r="Q2739" s="1">
        <v>50</v>
      </c>
      <c r="R2739" s="1" t="s">
        <v>50</v>
      </c>
      <c r="S2739" s="1" t="s">
        <v>209</v>
      </c>
      <c r="T2739" s="1" t="s">
        <v>7636</v>
      </c>
      <c r="U2739" s="1" t="s">
        <v>43</v>
      </c>
      <c r="V2739" s="1" t="s">
        <v>64</v>
      </c>
      <c r="W2739" s="1">
        <v>74</v>
      </c>
      <c r="Y2739" s="1">
        <v>3258156545</v>
      </c>
      <c r="Z2739" s="1" t="s">
        <v>226</v>
      </c>
      <c r="AA2739" s="1" t="s">
        <v>360</v>
      </c>
      <c r="AB2739" s="1" t="s">
        <v>324</v>
      </c>
      <c r="AC2739" s="1" t="s">
        <v>361</v>
      </c>
      <c r="AD2739" s="1">
        <v>2</v>
      </c>
      <c r="AE2739" s="1">
        <v>7791.18</v>
      </c>
      <c r="AF2739" s="1" t="s">
        <v>241</v>
      </c>
      <c r="AG2739" s="1" t="s">
        <v>11736</v>
      </c>
    </row>
    <row r="2740" spans="1:33" x14ac:dyDescent="0.25">
      <c r="A2740" s="1" t="s">
        <v>11737</v>
      </c>
      <c r="B2740" s="1" t="s">
        <v>352</v>
      </c>
      <c r="C2740" s="1" t="s">
        <v>340</v>
      </c>
      <c r="D2740" s="1" t="s">
        <v>77</v>
      </c>
      <c r="E2740" s="1" t="s">
        <v>114</v>
      </c>
      <c r="F2740" s="1" t="s">
        <v>11738</v>
      </c>
      <c r="G2740" s="1">
        <v>44.171548999999999</v>
      </c>
      <c r="J2740" s="1" t="s">
        <v>502</v>
      </c>
      <c r="K2740" s="1" t="s">
        <v>436</v>
      </c>
      <c r="L2740" s="1" t="s">
        <v>106</v>
      </c>
      <c r="M2740" s="1">
        <v>9262</v>
      </c>
      <c r="N2740" s="1" t="s">
        <v>1916</v>
      </c>
      <c r="O2740" s="1" t="s">
        <v>249</v>
      </c>
      <c r="P2740" s="1" t="s">
        <v>140</v>
      </c>
      <c r="Q2740" s="1">
        <v>-64</v>
      </c>
      <c r="R2740" s="1" t="s">
        <v>119</v>
      </c>
      <c r="T2740" s="1" t="s">
        <v>2085</v>
      </c>
      <c r="U2740" s="1" t="s">
        <v>101</v>
      </c>
      <c r="V2740" s="1" t="s">
        <v>69</v>
      </c>
      <c r="W2740" s="1">
        <v>60</v>
      </c>
      <c r="X2740" s="1" t="s">
        <v>45</v>
      </c>
      <c r="Z2740" s="1" t="s">
        <v>467</v>
      </c>
      <c r="AA2740" s="1" t="s">
        <v>306</v>
      </c>
      <c r="AB2740" s="1" t="s">
        <v>214</v>
      </c>
      <c r="AC2740" s="1" t="s">
        <v>53</v>
      </c>
      <c r="AD2740" s="1">
        <v>-4</v>
      </c>
      <c r="AE2740" s="1">
        <v>19562.62</v>
      </c>
      <c r="AF2740" s="1" t="b">
        <v>1</v>
      </c>
      <c r="AG2740" s="1" t="s">
        <v>11739</v>
      </c>
    </row>
    <row r="2741" spans="1:33" x14ac:dyDescent="0.25">
      <c r="A2741" s="1" t="s">
        <v>11740</v>
      </c>
      <c r="B2741" s="1" t="s">
        <v>161</v>
      </c>
      <c r="C2741" s="1" t="s">
        <v>113</v>
      </c>
      <c r="D2741" s="1" t="s">
        <v>163</v>
      </c>
      <c r="E2741" s="1" t="s">
        <v>164</v>
      </c>
      <c r="F2741" s="1" t="s">
        <v>11741</v>
      </c>
      <c r="G2741" s="1">
        <v>30.852516000000001</v>
      </c>
      <c r="H2741" s="1">
        <v>-121.84319499999999</v>
      </c>
      <c r="I2741" s="2">
        <v>43777.995798611111</v>
      </c>
      <c r="J2741" s="1" t="s">
        <v>1330</v>
      </c>
      <c r="K2741" s="1" t="s">
        <v>68</v>
      </c>
      <c r="L2741" s="1" t="s">
        <v>263</v>
      </c>
      <c r="M2741" s="1">
        <v>7941</v>
      </c>
      <c r="N2741" s="1" t="s">
        <v>4459</v>
      </c>
      <c r="O2741" s="1" t="s">
        <v>167</v>
      </c>
      <c r="P2741" s="1" t="s">
        <v>263</v>
      </c>
      <c r="Q2741" s="1">
        <v>74</v>
      </c>
      <c r="R2741" s="1" t="s">
        <v>154</v>
      </c>
      <c r="S2741" s="1" t="s">
        <v>252</v>
      </c>
      <c r="T2741" s="1" t="s">
        <v>5743</v>
      </c>
      <c r="U2741" s="1" t="s">
        <v>134</v>
      </c>
      <c r="V2741" s="1" t="s">
        <v>85</v>
      </c>
      <c r="W2741" s="1">
        <v>27</v>
      </c>
      <c r="X2741" s="1" t="s">
        <v>184</v>
      </c>
      <c r="Y2741" s="1">
        <v>8568467887</v>
      </c>
      <c r="Z2741" s="1" t="s">
        <v>197</v>
      </c>
      <c r="AA2741" s="1">
        <v>4</v>
      </c>
      <c r="AB2741" s="1" t="s">
        <v>175</v>
      </c>
      <c r="AC2741" s="1" t="s">
        <v>92</v>
      </c>
      <c r="AD2741" s="1">
        <v>3</v>
      </c>
      <c r="AE2741" s="1">
        <v>18782.28</v>
      </c>
      <c r="AG2741" s="1" t="s">
        <v>11742</v>
      </c>
    </row>
    <row r="2742" spans="1:33" x14ac:dyDescent="0.25">
      <c r="A2742" s="1" t="s">
        <v>11743</v>
      </c>
      <c r="B2742" s="1" t="s">
        <v>373</v>
      </c>
      <c r="C2742" s="1" t="s">
        <v>232</v>
      </c>
      <c r="D2742" s="1" t="s">
        <v>201</v>
      </c>
      <c r="E2742" s="1" t="s">
        <v>246</v>
      </c>
      <c r="F2742" s="1" t="s">
        <v>11744</v>
      </c>
      <c r="G2742" s="1">
        <v>47.018242000000001</v>
      </c>
      <c r="H2742" s="1">
        <v>-117.590278</v>
      </c>
      <c r="I2742" s="2">
        <v>45457.748252314814</v>
      </c>
      <c r="J2742" s="1" t="s">
        <v>625</v>
      </c>
      <c r="K2742" s="1" t="s">
        <v>84</v>
      </c>
      <c r="L2742" s="1" t="s">
        <v>205</v>
      </c>
      <c r="M2742" s="1">
        <v>9849</v>
      </c>
      <c r="N2742" s="1" t="s">
        <v>9401</v>
      </c>
      <c r="O2742" s="1" t="s">
        <v>436</v>
      </c>
      <c r="P2742" s="1" t="s">
        <v>369</v>
      </c>
      <c r="Q2742" s="1">
        <v>34</v>
      </c>
      <c r="R2742" s="1" t="s">
        <v>50</v>
      </c>
      <c r="S2742" s="1" t="s">
        <v>46</v>
      </c>
      <c r="T2742" s="1" t="s">
        <v>770</v>
      </c>
      <c r="U2742" s="1" t="s">
        <v>84</v>
      </c>
      <c r="V2742" s="1" t="s">
        <v>117</v>
      </c>
      <c r="W2742" s="1">
        <v>80</v>
      </c>
      <c r="X2742" s="1" t="s">
        <v>50</v>
      </c>
      <c r="Y2742" s="1" t="s">
        <v>11745</v>
      </c>
      <c r="Z2742" s="1" t="s">
        <v>123</v>
      </c>
      <c r="AB2742" s="1" t="s">
        <v>52</v>
      </c>
      <c r="AC2742" s="1" t="s">
        <v>53</v>
      </c>
      <c r="AD2742" s="1">
        <v>-3</v>
      </c>
      <c r="AE2742" s="1">
        <v>18478.89</v>
      </c>
      <c r="AF2742" s="1" t="s">
        <v>72</v>
      </c>
      <c r="AG2742" s="1" t="s">
        <v>11746</v>
      </c>
    </row>
    <row r="2743" spans="1:33" x14ac:dyDescent="0.25">
      <c r="A2743" s="1" t="s">
        <v>11747</v>
      </c>
      <c r="B2743" s="1" t="s">
        <v>1178</v>
      </c>
      <c r="C2743" s="1" t="s">
        <v>471</v>
      </c>
      <c r="D2743" s="1" t="s">
        <v>98</v>
      </c>
      <c r="E2743" s="1" t="s">
        <v>114</v>
      </c>
      <c r="F2743" s="1" t="s">
        <v>11748</v>
      </c>
      <c r="G2743" s="1">
        <v>27.235700999999999</v>
      </c>
      <c r="H2743" s="1">
        <v>-120.944788</v>
      </c>
      <c r="I2743" s="2">
        <v>45517.592256944445</v>
      </c>
      <c r="J2743" s="1" t="s">
        <v>302</v>
      </c>
      <c r="K2743" s="1" t="s">
        <v>343</v>
      </c>
      <c r="L2743" s="1" t="s">
        <v>475</v>
      </c>
      <c r="M2743" s="1">
        <v>3227</v>
      </c>
      <c r="N2743" s="1" t="s">
        <v>863</v>
      </c>
      <c r="O2743" s="1" t="s">
        <v>153</v>
      </c>
      <c r="P2743" s="1" t="s">
        <v>273</v>
      </c>
      <c r="Q2743" s="1">
        <v>25</v>
      </c>
      <c r="R2743" s="1" t="s">
        <v>71</v>
      </c>
      <c r="S2743" s="1" t="s">
        <v>120</v>
      </c>
      <c r="T2743" s="1" t="s">
        <v>1922</v>
      </c>
      <c r="U2743" s="1" t="s">
        <v>222</v>
      </c>
      <c r="V2743" s="1" t="s">
        <v>137</v>
      </c>
      <c r="W2743" s="1">
        <v>75</v>
      </c>
      <c r="X2743" s="1" t="s">
        <v>238</v>
      </c>
      <c r="Y2743" s="1" t="s">
        <v>11749</v>
      </c>
      <c r="Z2743" s="1" t="s">
        <v>51</v>
      </c>
      <c r="AA2743" s="1" t="s">
        <v>108</v>
      </c>
      <c r="AB2743" s="1" t="s">
        <v>91</v>
      </c>
      <c r="AC2743" s="1" t="s">
        <v>71</v>
      </c>
      <c r="AD2743" s="1">
        <v>3</v>
      </c>
      <c r="AE2743" s="1">
        <v>35235.65</v>
      </c>
      <c r="AF2743" s="1">
        <v>1</v>
      </c>
      <c r="AG2743" s="1" t="s">
        <v>11750</v>
      </c>
    </row>
    <row r="2744" spans="1:33" x14ac:dyDescent="0.25">
      <c r="A2744" s="1" t="s">
        <v>11751</v>
      </c>
      <c r="B2744" s="1" t="s">
        <v>1186</v>
      </c>
      <c r="C2744" s="1" t="s">
        <v>1278</v>
      </c>
      <c r="D2744" s="1" t="s">
        <v>98</v>
      </c>
      <c r="E2744" s="1" t="s">
        <v>37</v>
      </c>
      <c r="F2744" s="1" t="s">
        <v>11752</v>
      </c>
      <c r="G2744" s="1">
        <v>26.453555999999999</v>
      </c>
      <c r="H2744" s="1">
        <v>-121.54093</v>
      </c>
      <c r="I2744" s="2">
        <v>45368.975555555553</v>
      </c>
      <c r="J2744" s="1" t="s">
        <v>221</v>
      </c>
      <c r="K2744" s="1" t="s">
        <v>331</v>
      </c>
      <c r="L2744" s="1" t="s">
        <v>273</v>
      </c>
      <c r="M2744" s="1">
        <v>3591</v>
      </c>
      <c r="T2744" s="1" t="s">
        <v>3997</v>
      </c>
      <c r="U2744" s="1" t="s">
        <v>43</v>
      </c>
      <c r="V2744" s="1" t="s">
        <v>69</v>
      </c>
      <c r="X2744" s="1" t="s">
        <v>208</v>
      </c>
      <c r="Y2744" s="1" t="s">
        <v>11753</v>
      </c>
      <c r="Z2744" s="1" t="s">
        <v>226</v>
      </c>
      <c r="AA2744" s="1" t="s">
        <v>124</v>
      </c>
      <c r="AB2744" s="1" t="s">
        <v>198</v>
      </c>
      <c r="AC2744" s="1" t="s">
        <v>325</v>
      </c>
      <c r="AD2744" s="1">
        <v>0</v>
      </c>
      <c r="AE2744" s="1">
        <v>32301.19</v>
      </c>
      <c r="AF2744" s="1" t="s">
        <v>349</v>
      </c>
      <c r="AG2744" s="1" t="s">
        <v>11754</v>
      </c>
    </row>
    <row r="2745" spans="1:33" x14ac:dyDescent="0.25">
      <c r="A2745" s="1" t="s">
        <v>11755</v>
      </c>
      <c r="B2745" s="1" t="s">
        <v>551</v>
      </c>
      <c r="C2745" s="1" t="s">
        <v>97</v>
      </c>
      <c r="D2745" s="1" t="s">
        <v>163</v>
      </c>
      <c r="E2745" s="1" t="s">
        <v>114</v>
      </c>
      <c r="F2745" s="1" t="s">
        <v>11756</v>
      </c>
      <c r="G2745" s="1">
        <v>28.104109999999999</v>
      </c>
      <c r="H2745" s="1">
        <v>-70.712688999999997</v>
      </c>
      <c r="J2745" s="1" t="s">
        <v>956</v>
      </c>
      <c r="K2745" s="1" t="s">
        <v>331</v>
      </c>
      <c r="L2745" s="1" t="s">
        <v>194</v>
      </c>
      <c r="M2745" s="1">
        <v>3832</v>
      </c>
      <c r="T2745" s="1" t="s">
        <v>7676</v>
      </c>
      <c r="U2745" s="1" t="s">
        <v>84</v>
      </c>
      <c r="V2745" s="1" t="s">
        <v>157</v>
      </c>
      <c r="W2745" s="1">
        <v>20</v>
      </c>
      <c r="X2745" s="1" t="s">
        <v>86</v>
      </c>
      <c r="Y2745" s="1" t="s">
        <v>11757</v>
      </c>
      <c r="Z2745" s="1" t="s">
        <v>107</v>
      </c>
      <c r="AA2745" s="1">
        <v>4</v>
      </c>
      <c r="AB2745" s="1" t="s">
        <v>144</v>
      </c>
      <c r="AC2745" s="1" t="s">
        <v>71</v>
      </c>
      <c r="AD2745" s="1">
        <v>1</v>
      </c>
      <c r="AE2745" s="1">
        <v>18085.71</v>
      </c>
      <c r="AF2745" s="1">
        <v>0</v>
      </c>
    </row>
    <row r="2746" spans="1:33" x14ac:dyDescent="0.25">
      <c r="A2746" s="1" t="s">
        <v>11758</v>
      </c>
      <c r="B2746" s="1" t="s">
        <v>453</v>
      </c>
      <c r="C2746" s="1" t="s">
        <v>162</v>
      </c>
      <c r="D2746" s="1" t="s">
        <v>98</v>
      </c>
      <c r="E2746" s="1" t="s">
        <v>164</v>
      </c>
      <c r="F2746" s="1" t="s">
        <v>11759</v>
      </c>
      <c r="G2746" s="1">
        <v>46.921832000000002</v>
      </c>
      <c r="H2746" s="1">
        <v>-90.003084000000001</v>
      </c>
      <c r="I2746" s="4">
        <v>45479.793749999997</v>
      </c>
      <c r="J2746" s="1" t="s">
        <v>909</v>
      </c>
      <c r="K2746" s="1" t="s">
        <v>211</v>
      </c>
      <c r="L2746" s="1" t="s">
        <v>117</v>
      </c>
      <c r="M2746" s="1">
        <v>2138</v>
      </c>
      <c r="N2746" s="1" t="s">
        <v>8867</v>
      </c>
      <c r="O2746" s="1" t="s">
        <v>153</v>
      </c>
      <c r="P2746" s="1" t="s">
        <v>314</v>
      </c>
      <c r="R2746" s="1" t="s">
        <v>238</v>
      </c>
      <c r="S2746" s="1" t="s">
        <v>252</v>
      </c>
      <c r="T2746" s="1" t="s">
        <v>1499</v>
      </c>
      <c r="U2746" s="1" t="s">
        <v>343</v>
      </c>
      <c r="V2746" s="1" t="s">
        <v>304</v>
      </c>
      <c r="W2746" s="1">
        <v>19</v>
      </c>
      <c r="X2746" s="1" t="s">
        <v>86</v>
      </c>
      <c r="Y2746" s="1">
        <v>7001947328</v>
      </c>
      <c r="Z2746" s="1" t="s">
        <v>123</v>
      </c>
      <c r="AA2746" s="1" t="s">
        <v>213</v>
      </c>
      <c r="AB2746" s="1" t="s">
        <v>287</v>
      </c>
      <c r="AC2746" s="1" t="s">
        <v>92</v>
      </c>
      <c r="AD2746" s="1">
        <v>0</v>
      </c>
      <c r="AE2746" s="1">
        <v>7553.53</v>
      </c>
      <c r="AF2746" s="1" t="s">
        <v>93</v>
      </c>
    </row>
    <row r="2747" spans="1:33" x14ac:dyDescent="0.25">
      <c r="A2747" s="1" t="s">
        <v>11760</v>
      </c>
      <c r="B2747" s="1" t="s">
        <v>486</v>
      </c>
      <c r="C2747" s="1" t="s">
        <v>113</v>
      </c>
      <c r="D2747" s="1" t="s">
        <v>98</v>
      </c>
      <c r="E2747" s="1" t="s">
        <v>131</v>
      </c>
      <c r="F2747" s="1" t="s">
        <v>3799</v>
      </c>
      <c r="H2747" s="1">
        <v>-107.04403000000001</v>
      </c>
      <c r="I2747" s="2">
        <v>43924.666018518517</v>
      </c>
      <c r="J2747" s="1" t="s">
        <v>2125</v>
      </c>
      <c r="K2747" s="1" t="s">
        <v>44</v>
      </c>
      <c r="L2747" s="1" t="s">
        <v>106</v>
      </c>
      <c r="N2747" s="1" t="s">
        <v>3800</v>
      </c>
      <c r="O2747" s="1" t="s">
        <v>207</v>
      </c>
      <c r="P2747" s="1" t="s">
        <v>273</v>
      </c>
      <c r="Q2747" s="1">
        <v>73</v>
      </c>
      <c r="R2747" s="1" t="s">
        <v>184</v>
      </c>
      <c r="S2747" s="1" t="s">
        <v>236</v>
      </c>
      <c r="T2747" s="1" t="s">
        <v>2444</v>
      </c>
      <c r="U2747" s="1" t="s">
        <v>156</v>
      </c>
      <c r="V2747" s="1" t="s">
        <v>62</v>
      </c>
      <c r="W2747" s="1">
        <v>63</v>
      </c>
      <c r="X2747" s="1" t="s">
        <v>65</v>
      </c>
      <c r="Y2747" s="1" t="s">
        <v>3801</v>
      </c>
      <c r="Z2747" s="1" t="s">
        <v>640</v>
      </c>
      <c r="AA2747" s="1">
        <v>4</v>
      </c>
      <c r="AB2747" s="1" t="s">
        <v>324</v>
      </c>
      <c r="AC2747" s="1" t="s">
        <v>361</v>
      </c>
      <c r="AD2747" s="1">
        <v>3</v>
      </c>
      <c r="AE2747" s="1">
        <v>-6101.04</v>
      </c>
      <c r="AF2747" s="1">
        <v>0</v>
      </c>
    </row>
    <row r="2748" spans="1:33" x14ac:dyDescent="0.25">
      <c r="A2748" s="1" t="s">
        <v>11761</v>
      </c>
      <c r="B2748" s="1" t="s">
        <v>352</v>
      </c>
      <c r="C2748" s="1" t="s">
        <v>268</v>
      </c>
      <c r="D2748" s="1" t="s">
        <v>36</v>
      </c>
      <c r="E2748" s="1" t="s">
        <v>149</v>
      </c>
      <c r="F2748" s="1" t="s">
        <v>11762</v>
      </c>
      <c r="G2748" s="1">
        <v>152.8356</v>
      </c>
      <c r="J2748" s="1" t="s">
        <v>60</v>
      </c>
      <c r="K2748" s="1" t="s">
        <v>61</v>
      </c>
      <c r="L2748" s="1" t="s">
        <v>168</v>
      </c>
      <c r="N2748" s="1" t="s">
        <v>2490</v>
      </c>
      <c r="O2748" s="1" t="s">
        <v>68</v>
      </c>
      <c r="P2748" s="1" t="s">
        <v>140</v>
      </c>
      <c r="Q2748" s="1">
        <v>19</v>
      </c>
      <c r="R2748" s="1" t="s">
        <v>154</v>
      </c>
      <c r="S2748" s="1" t="s">
        <v>46</v>
      </c>
      <c r="T2748" s="1" t="s">
        <v>2629</v>
      </c>
      <c r="U2748" s="1" t="s">
        <v>101</v>
      </c>
      <c r="V2748" s="1" t="s">
        <v>263</v>
      </c>
      <c r="W2748" s="1">
        <v>65</v>
      </c>
      <c r="X2748" s="1" t="s">
        <v>71</v>
      </c>
      <c r="Y2748" s="1" t="s">
        <v>11763</v>
      </c>
      <c r="Z2748" s="1" t="s">
        <v>337</v>
      </c>
      <c r="AA2748" s="1">
        <v>4</v>
      </c>
      <c r="AC2748" s="1" t="s">
        <v>53</v>
      </c>
      <c r="AF2748" s="1">
        <v>1</v>
      </c>
      <c r="AG2748" s="1" t="s">
        <v>11764</v>
      </c>
    </row>
    <row r="2749" spans="1:33" x14ac:dyDescent="0.25">
      <c r="A2749" s="1" t="s">
        <v>11765</v>
      </c>
      <c r="B2749" s="1" t="s">
        <v>848</v>
      </c>
      <c r="C2749" s="1" t="s">
        <v>611</v>
      </c>
      <c r="D2749" s="1" t="s">
        <v>77</v>
      </c>
      <c r="E2749" s="1" t="s">
        <v>409</v>
      </c>
      <c r="F2749" s="1" t="s">
        <v>11766</v>
      </c>
      <c r="G2749" s="1">
        <v>44.707678000000001</v>
      </c>
      <c r="H2749" s="1">
        <v>-80.031469000000001</v>
      </c>
      <c r="I2749" s="2">
        <v>44041.949791666666</v>
      </c>
      <c r="J2749" s="1" t="s">
        <v>2788</v>
      </c>
      <c r="K2749" s="1" t="s">
        <v>101</v>
      </c>
      <c r="L2749" s="1" t="s">
        <v>356</v>
      </c>
      <c r="M2749" s="1">
        <v>2236</v>
      </c>
      <c r="N2749" s="1" t="s">
        <v>11666</v>
      </c>
      <c r="O2749" s="1" t="s">
        <v>207</v>
      </c>
      <c r="P2749" s="1" t="s">
        <v>49</v>
      </c>
      <c r="Q2749" s="1">
        <v>53</v>
      </c>
      <c r="R2749" s="1" t="s">
        <v>154</v>
      </c>
      <c r="S2749" s="1" t="s">
        <v>82</v>
      </c>
      <c r="T2749" s="1" t="s">
        <v>3430</v>
      </c>
      <c r="U2749" s="1" t="s">
        <v>40</v>
      </c>
      <c r="V2749" s="1" t="s">
        <v>194</v>
      </c>
      <c r="W2749" s="1">
        <v>15</v>
      </c>
      <c r="X2749" s="1" t="s">
        <v>122</v>
      </c>
      <c r="Y2749" s="1" t="s">
        <v>11767</v>
      </c>
      <c r="Z2749" s="1" t="s">
        <v>264</v>
      </c>
      <c r="AA2749" s="1" t="s">
        <v>187</v>
      </c>
      <c r="AB2749" s="1" t="s">
        <v>175</v>
      </c>
      <c r="AC2749" s="1" t="s">
        <v>325</v>
      </c>
      <c r="AD2749" s="1">
        <v>0</v>
      </c>
      <c r="AE2749" s="1">
        <v>10290.1</v>
      </c>
      <c r="AF2749" s="1">
        <v>1</v>
      </c>
      <c r="AG2749" s="1" t="s">
        <v>11768</v>
      </c>
    </row>
    <row r="2750" spans="1:33" x14ac:dyDescent="0.25">
      <c r="A2750" s="1" t="s">
        <v>11769</v>
      </c>
      <c r="B2750" s="1" t="s">
        <v>445</v>
      </c>
      <c r="C2750" s="1" t="s">
        <v>129</v>
      </c>
      <c r="D2750" s="1" t="s">
        <v>201</v>
      </c>
      <c r="E2750" s="1" t="s">
        <v>78</v>
      </c>
      <c r="F2750" s="1" t="s">
        <v>11770</v>
      </c>
      <c r="G2750" s="1">
        <v>38.970016000000001</v>
      </c>
      <c r="H2750" s="1">
        <v>-119.599827</v>
      </c>
      <c r="I2750" s="2">
        <v>44314.111909722225</v>
      </c>
      <c r="J2750" s="1" t="s">
        <v>703</v>
      </c>
      <c r="K2750" s="1" t="s">
        <v>436</v>
      </c>
      <c r="L2750" s="1" t="s">
        <v>194</v>
      </c>
      <c r="M2750" s="1">
        <v>7058</v>
      </c>
      <c r="N2750" s="1" t="s">
        <v>3818</v>
      </c>
      <c r="O2750" s="1" t="s">
        <v>207</v>
      </c>
      <c r="P2750" s="1" t="s">
        <v>283</v>
      </c>
      <c r="Q2750" s="1">
        <v>48</v>
      </c>
      <c r="S2750" s="1" t="s">
        <v>66</v>
      </c>
      <c r="T2750" s="1" t="s">
        <v>2938</v>
      </c>
      <c r="U2750" s="1" t="s">
        <v>43</v>
      </c>
      <c r="V2750" s="1" t="s">
        <v>64</v>
      </c>
      <c r="W2750" s="1">
        <v>25</v>
      </c>
      <c r="X2750" s="1" t="s">
        <v>154</v>
      </c>
      <c r="Y2750" s="1" t="s">
        <v>11771</v>
      </c>
      <c r="Z2750" s="1" t="s">
        <v>197</v>
      </c>
      <c r="AB2750" s="1" t="s">
        <v>214</v>
      </c>
      <c r="AC2750" s="1" t="s">
        <v>276</v>
      </c>
      <c r="AD2750" s="1">
        <v>2</v>
      </c>
      <c r="AE2750" s="1">
        <v>46762.9</v>
      </c>
      <c r="AG2750" s="1" t="s">
        <v>11772</v>
      </c>
    </row>
    <row r="2751" spans="1:33" x14ac:dyDescent="0.25">
      <c r="A2751" s="1" t="s">
        <v>3718</v>
      </c>
      <c r="B2751" s="1" t="s">
        <v>774</v>
      </c>
      <c r="C2751" s="1" t="s">
        <v>544</v>
      </c>
      <c r="D2751" s="1" t="s">
        <v>98</v>
      </c>
      <c r="E2751" s="1" t="s">
        <v>114</v>
      </c>
      <c r="F2751" s="1" t="s">
        <v>3719</v>
      </c>
      <c r="G2751" s="1">
        <v>45.343119999999999</v>
      </c>
      <c r="H2751" s="1">
        <v>-99.787475999999998</v>
      </c>
      <c r="I2751" s="2">
        <v>45555.004189814812</v>
      </c>
      <c r="J2751" s="1" t="s">
        <v>652</v>
      </c>
      <c r="K2751" s="1" t="s">
        <v>249</v>
      </c>
      <c r="L2751" s="1" t="s">
        <v>304</v>
      </c>
      <c r="M2751" s="1">
        <v>5667</v>
      </c>
      <c r="N2751" s="1" t="s">
        <v>3720</v>
      </c>
      <c r="O2751" s="1" t="s">
        <v>207</v>
      </c>
      <c r="P2751" s="1" t="s">
        <v>82</v>
      </c>
      <c r="Q2751" s="1">
        <v>33</v>
      </c>
      <c r="R2751" s="1" t="s">
        <v>335</v>
      </c>
      <c r="T2751" s="1" t="s">
        <v>1768</v>
      </c>
      <c r="U2751" s="1" t="s">
        <v>153</v>
      </c>
      <c r="V2751" s="1" t="s">
        <v>224</v>
      </c>
      <c r="W2751" s="1">
        <v>15</v>
      </c>
      <c r="X2751" s="1" t="s">
        <v>335</v>
      </c>
      <c r="Y2751" s="1" t="s">
        <v>3721</v>
      </c>
      <c r="Z2751" s="1" t="s">
        <v>467</v>
      </c>
      <c r="AA2751" s="1" t="s">
        <v>360</v>
      </c>
      <c r="AB2751" s="1" t="s">
        <v>198</v>
      </c>
      <c r="AC2751" s="1" t="s">
        <v>126</v>
      </c>
      <c r="AD2751" s="1">
        <v>3</v>
      </c>
      <c r="AE2751" s="1" t="s">
        <v>3722</v>
      </c>
      <c r="AF2751" s="1">
        <v>1</v>
      </c>
      <c r="AG2751" s="1" t="s">
        <v>3723</v>
      </c>
    </row>
    <row r="2752" spans="1:33" x14ac:dyDescent="0.25">
      <c r="A2752" s="1" t="s">
        <v>11773</v>
      </c>
      <c r="B2752" s="1" t="s">
        <v>1529</v>
      </c>
      <c r="C2752" s="1" t="s">
        <v>471</v>
      </c>
      <c r="D2752" s="1" t="s">
        <v>36</v>
      </c>
      <c r="E2752" s="1" t="s">
        <v>114</v>
      </c>
      <c r="F2752" s="1" t="s">
        <v>11774</v>
      </c>
      <c r="G2752" s="1">
        <v>44.504685000000002</v>
      </c>
      <c r="H2752" s="1">
        <v>-75.761722000000006</v>
      </c>
      <c r="I2752" s="2">
        <v>43747.709282407406</v>
      </c>
      <c r="J2752" s="1" t="s">
        <v>2788</v>
      </c>
      <c r="K2752" s="1" t="s">
        <v>434</v>
      </c>
      <c r="L2752" s="1" t="s">
        <v>137</v>
      </c>
      <c r="M2752" s="1">
        <v>3671</v>
      </c>
      <c r="N2752" s="1" t="s">
        <v>2077</v>
      </c>
      <c r="O2752" s="1" t="s">
        <v>293</v>
      </c>
      <c r="P2752" s="1" t="s">
        <v>250</v>
      </c>
      <c r="Q2752" s="1">
        <v>40</v>
      </c>
      <c r="R2752" s="1" t="s">
        <v>122</v>
      </c>
      <c r="S2752" s="1" t="s">
        <v>120</v>
      </c>
      <c r="T2752" s="1" t="s">
        <v>7558</v>
      </c>
      <c r="U2752" s="1" t="s">
        <v>101</v>
      </c>
      <c r="V2752" s="1" t="s">
        <v>157</v>
      </c>
      <c r="W2752" s="1">
        <v>19</v>
      </c>
      <c r="X2752" s="1" t="s">
        <v>333</v>
      </c>
      <c r="Y2752" s="1">
        <v>9895868093</v>
      </c>
      <c r="Z2752" s="1" t="s">
        <v>142</v>
      </c>
      <c r="AA2752" s="1">
        <v>4</v>
      </c>
      <c r="AB2752" s="1" t="s">
        <v>324</v>
      </c>
      <c r="AD2752" s="1">
        <v>4</v>
      </c>
      <c r="AF2752" s="1" t="s">
        <v>241</v>
      </c>
      <c r="AG2752" s="1" t="s">
        <v>11775</v>
      </c>
    </row>
    <row r="2753" spans="1:33" x14ac:dyDescent="0.25">
      <c r="A2753" s="1" t="s">
        <v>11776</v>
      </c>
      <c r="B2753" s="1" t="s">
        <v>1599</v>
      </c>
      <c r="C2753" s="1" t="s">
        <v>35</v>
      </c>
      <c r="D2753" s="1" t="s">
        <v>163</v>
      </c>
      <c r="E2753" s="1" t="s">
        <v>58</v>
      </c>
      <c r="F2753" s="1" t="s">
        <v>11777</v>
      </c>
      <c r="G2753" s="1">
        <v>29.908245999999998</v>
      </c>
      <c r="H2753" s="1">
        <v>-71.717229000000003</v>
      </c>
      <c r="I2753" s="2">
        <v>43244.559537037036</v>
      </c>
      <c r="J2753" s="1" t="s">
        <v>2420</v>
      </c>
      <c r="K2753" s="1" t="s">
        <v>134</v>
      </c>
      <c r="L2753" s="1" t="s">
        <v>205</v>
      </c>
      <c r="M2753" s="1">
        <v>1162</v>
      </c>
      <c r="N2753" s="1" t="s">
        <v>382</v>
      </c>
      <c r="O2753" s="1" t="s">
        <v>207</v>
      </c>
      <c r="P2753" s="1" t="s">
        <v>168</v>
      </c>
      <c r="Q2753" s="1">
        <v>59</v>
      </c>
      <c r="R2753" s="1" t="s">
        <v>184</v>
      </c>
      <c r="S2753" s="1" t="s">
        <v>236</v>
      </c>
      <c r="T2753" s="1" t="s">
        <v>2333</v>
      </c>
      <c r="U2753" s="1" t="s">
        <v>48</v>
      </c>
      <c r="V2753" s="1" t="s">
        <v>140</v>
      </c>
      <c r="W2753" s="1">
        <v>83</v>
      </c>
      <c r="Z2753" s="1" t="s">
        <v>107</v>
      </c>
      <c r="AA2753" s="1" t="s">
        <v>360</v>
      </c>
      <c r="AB2753" s="1" t="s">
        <v>144</v>
      </c>
      <c r="AC2753" s="1" t="s">
        <v>126</v>
      </c>
      <c r="AD2753" s="1">
        <v>2</v>
      </c>
      <c r="AF2753" s="1" t="b">
        <v>1</v>
      </c>
      <c r="AG2753" s="1" t="s">
        <v>11778</v>
      </c>
    </row>
    <row r="2754" spans="1:33" x14ac:dyDescent="0.25">
      <c r="A2754" s="1" t="s">
        <v>11779</v>
      </c>
      <c r="B2754" s="1" t="s">
        <v>515</v>
      </c>
      <c r="C2754" s="1" t="s">
        <v>218</v>
      </c>
      <c r="D2754" s="1" t="s">
        <v>163</v>
      </c>
      <c r="E2754" s="1" t="s">
        <v>246</v>
      </c>
      <c r="F2754" s="1" t="s">
        <v>11780</v>
      </c>
      <c r="G2754" s="1">
        <v>33.717272000000001</v>
      </c>
      <c r="H2754" s="1">
        <v>-99.471226999999999</v>
      </c>
      <c r="I2754" s="1" t="s">
        <v>11781</v>
      </c>
      <c r="J2754" s="1" t="s">
        <v>1005</v>
      </c>
      <c r="K2754" s="1" t="s">
        <v>81</v>
      </c>
      <c r="L2754" s="1" t="s">
        <v>304</v>
      </c>
      <c r="M2754" s="1">
        <v>8828</v>
      </c>
      <c r="N2754" s="1" t="s">
        <v>5700</v>
      </c>
      <c r="O2754" s="1" t="s">
        <v>182</v>
      </c>
      <c r="P2754" s="1" t="s">
        <v>475</v>
      </c>
      <c r="Q2754" s="1">
        <v>56</v>
      </c>
      <c r="R2754" s="1" t="s">
        <v>335</v>
      </c>
      <c r="S2754" s="1" t="s">
        <v>71</v>
      </c>
      <c r="T2754" s="1" t="s">
        <v>4593</v>
      </c>
      <c r="U2754" s="1" t="s">
        <v>136</v>
      </c>
      <c r="V2754" s="1" t="s">
        <v>64</v>
      </c>
      <c r="W2754" s="1">
        <v>34</v>
      </c>
      <c r="X2754" s="1" t="s">
        <v>184</v>
      </c>
      <c r="Y2754" s="1" t="s">
        <v>11782</v>
      </c>
      <c r="Z2754" s="1" t="s">
        <v>174</v>
      </c>
      <c r="AA2754" s="1" t="s">
        <v>240</v>
      </c>
      <c r="AB2754" s="1" t="s">
        <v>297</v>
      </c>
      <c r="AC2754" s="1" t="s">
        <v>71</v>
      </c>
      <c r="AD2754" s="1">
        <v>4</v>
      </c>
      <c r="AF2754" s="1">
        <v>0</v>
      </c>
      <c r="AG2754" s="1" t="s">
        <v>11783</v>
      </c>
    </row>
    <row r="2755" spans="1:33" x14ac:dyDescent="0.25">
      <c r="A2755" s="1" t="s">
        <v>11784</v>
      </c>
      <c r="B2755" s="1" t="s">
        <v>161</v>
      </c>
      <c r="C2755" s="1" t="s">
        <v>837</v>
      </c>
      <c r="D2755" s="1" t="s">
        <v>219</v>
      </c>
      <c r="E2755" s="1" t="s">
        <v>37</v>
      </c>
      <c r="F2755" s="1" t="s">
        <v>11785</v>
      </c>
      <c r="H2755" s="1">
        <v>-95.356589999999997</v>
      </c>
      <c r="I2755" s="2">
        <v>45091.346932870372</v>
      </c>
      <c r="J2755" s="1" t="s">
        <v>281</v>
      </c>
      <c r="K2755" s="1" t="s">
        <v>105</v>
      </c>
      <c r="L2755" s="1" t="s">
        <v>205</v>
      </c>
      <c r="M2755" s="1">
        <v>1869</v>
      </c>
      <c r="N2755" s="1" t="s">
        <v>2806</v>
      </c>
      <c r="O2755" s="1" t="s">
        <v>139</v>
      </c>
      <c r="P2755" s="1" t="s">
        <v>69</v>
      </c>
      <c r="Q2755" s="1">
        <v>39</v>
      </c>
      <c r="R2755" s="1" t="s">
        <v>333</v>
      </c>
      <c r="S2755" s="1" t="s">
        <v>185</v>
      </c>
      <c r="T2755" s="1" t="s">
        <v>1017</v>
      </c>
      <c r="U2755" s="1" t="s">
        <v>211</v>
      </c>
      <c r="V2755" s="1" t="s">
        <v>41</v>
      </c>
      <c r="W2755" s="1">
        <v>70</v>
      </c>
      <c r="X2755" s="1" t="s">
        <v>335</v>
      </c>
      <c r="Y2755" s="1" t="s">
        <v>71</v>
      </c>
      <c r="Z2755" s="1" t="s">
        <v>226</v>
      </c>
      <c r="AA2755" s="1" t="s">
        <v>187</v>
      </c>
      <c r="AB2755" s="1" t="s">
        <v>52</v>
      </c>
      <c r="AC2755" s="1" t="s">
        <v>71</v>
      </c>
      <c r="AD2755" s="1">
        <v>4</v>
      </c>
      <c r="AE2755" s="1">
        <v>21891.46</v>
      </c>
      <c r="AF2755" s="1">
        <v>0</v>
      </c>
      <c r="AG2755" s="1" t="s">
        <v>11786</v>
      </c>
    </row>
    <row r="2756" spans="1:33" x14ac:dyDescent="0.25">
      <c r="A2756" s="1" t="s">
        <v>11787</v>
      </c>
      <c r="B2756" s="1" t="s">
        <v>1011</v>
      </c>
      <c r="C2756" s="1" t="s">
        <v>268</v>
      </c>
      <c r="D2756" s="1" t="s">
        <v>163</v>
      </c>
      <c r="E2756" s="1" t="s">
        <v>164</v>
      </c>
      <c r="F2756" s="1" t="s">
        <v>11788</v>
      </c>
      <c r="G2756" s="1">
        <v>27.636934</v>
      </c>
      <c r="H2756" s="1">
        <v>-73.762692000000001</v>
      </c>
      <c r="I2756" s="2">
        <v>44414.812974537039</v>
      </c>
      <c r="J2756" s="1" t="s">
        <v>977</v>
      </c>
      <c r="K2756" s="1" t="s">
        <v>11789</v>
      </c>
      <c r="L2756" s="1" t="s">
        <v>85</v>
      </c>
      <c r="N2756" s="1" t="s">
        <v>3402</v>
      </c>
      <c r="O2756" s="1" t="s">
        <v>43</v>
      </c>
      <c r="P2756" s="1" t="s">
        <v>250</v>
      </c>
      <c r="Q2756" s="1">
        <v>43</v>
      </c>
      <c r="R2756" s="1" t="s">
        <v>45</v>
      </c>
      <c r="S2756" s="1" t="s">
        <v>209</v>
      </c>
      <c r="T2756" s="1" t="s">
        <v>5981</v>
      </c>
      <c r="U2756" s="1" t="s">
        <v>474</v>
      </c>
      <c r="V2756" s="1" t="s">
        <v>137</v>
      </c>
      <c r="W2756" s="1">
        <v>36</v>
      </c>
      <c r="X2756" s="1" t="s">
        <v>238</v>
      </c>
      <c r="Z2756" s="1" t="s">
        <v>90</v>
      </c>
      <c r="AA2756" s="1" t="s">
        <v>213</v>
      </c>
      <c r="AB2756" s="1" t="s">
        <v>71</v>
      </c>
      <c r="AC2756" s="1" t="s">
        <v>53</v>
      </c>
      <c r="AD2756" s="1">
        <v>3</v>
      </c>
      <c r="AE2756" s="1">
        <v>18477.150000000001</v>
      </c>
      <c r="AF2756" s="1" t="s">
        <v>241</v>
      </c>
      <c r="AG2756" s="1" t="s">
        <v>11790</v>
      </c>
    </row>
    <row r="2757" spans="1:33" x14ac:dyDescent="0.25">
      <c r="A2757" s="1" t="s">
        <v>11791</v>
      </c>
      <c r="B2757" s="1" t="s">
        <v>953</v>
      </c>
      <c r="C2757" s="1" t="s">
        <v>200</v>
      </c>
      <c r="D2757" s="1" t="s">
        <v>163</v>
      </c>
      <c r="E2757" s="1" t="s">
        <v>78</v>
      </c>
      <c r="F2757" s="1" t="s">
        <v>11792</v>
      </c>
      <c r="G2757" s="1">
        <v>40.777895000000001</v>
      </c>
      <c r="I2757" s="2">
        <v>44000.534548611111</v>
      </c>
      <c r="J2757" s="1" t="s">
        <v>403</v>
      </c>
      <c r="K2757" s="1" t="s">
        <v>434</v>
      </c>
      <c r="L2757" s="1" t="s">
        <v>137</v>
      </c>
      <c r="M2757" s="1">
        <v>4176</v>
      </c>
      <c r="N2757" s="1" t="s">
        <v>8862</v>
      </c>
      <c r="O2757" s="1" t="s">
        <v>331</v>
      </c>
      <c r="P2757" s="1" t="s">
        <v>346</v>
      </c>
      <c r="Q2757" s="1">
        <v>55</v>
      </c>
      <c r="R2757" s="1" t="s">
        <v>45</v>
      </c>
      <c r="S2757" s="1" t="s">
        <v>185</v>
      </c>
      <c r="T2757" s="1" t="s">
        <v>2200</v>
      </c>
      <c r="U2757" s="1" t="s">
        <v>436</v>
      </c>
      <c r="V2757" s="1" t="s">
        <v>117</v>
      </c>
      <c r="W2757" s="1">
        <v>61</v>
      </c>
      <c r="X2757" s="1" t="s">
        <v>86</v>
      </c>
      <c r="Z2757" s="1" t="s">
        <v>264</v>
      </c>
      <c r="AA2757" s="1" t="s">
        <v>240</v>
      </c>
      <c r="AB2757" s="1" t="s">
        <v>175</v>
      </c>
      <c r="AC2757" s="1" t="s">
        <v>71</v>
      </c>
      <c r="AD2757" s="1">
        <v>3</v>
      </c>
      <c r="AG2757" s="1" t="s">
        <v>11793</v>
      </c>
    </row>
    <row r="2758" spans="1:33" x14ac:dyDescent="0.25">
      <c r="A2758" s="1" t="s">
        <v>11794</v>
      </c>
      <c r="B2758" s="1" t="s">
        <v>1041</v>
      </c>
      <c r="C2758" s="1" t="s">
        <v>1278</v>
      </c>
      <c r="D2758" s="1" t="s">
        <v>219</v>
      </c>
      <c r="E2758" s="1" t="s">
        <v>114</v>
      </c>
      <c r="F2758" s="1" t="s">
        <v>5642</v>
      </c>
      <c r="G2758" s="1">
        <v>29.736046999999999</v>
      </c>
      <c r="H2758" s="1">
        <v>-110.71811599999999</v>
      </c>
      <c r="I2758" s="2">
        <v>43694.307824074072</v>
      </c>
      <c r="J2758" s="1" t="s">
        <v>663</v>
      </c>
      <c r="K2758" s="1" t="s">
        <v>2588</v>
      </c>
      <c r="L2758" s="1" t="s">
        <v>88</v>
      </c>
      <c r="M2758" s="1">
        <v>6954</v>
      </c>
      <c r="N2758" s="1" t="s">
        <v>5414</v>
      </c>
      <c r="O2758" s="1" t="s">
        <v>436</v>
      </c>
      <c r="P2758" s="1" t="s">
        <v>49</v>
      </c>
      <c r="Q2758" s="1">
        <v>41</v>
      </c>
      <c r="R2758" s="1" t="s">
        <v>122</v>
      </c>
      <c r="S2758" s="1" t="s">
        <v>50</v>
      </c>
      <c r="T2758" s="1" t="s">
        <v>1195</v>
      </c>
      <c r="U2758" s="1" t="s">
        <v>48</v>
      </c>
      <c r="V2758" s="1" t="s">
        <v>64</v>
      </c>
      <c r="W2758" s="1">
        <v>23</v>
      </c>
      <c r="X2758" s="1" t="s">
        <v>208</v>
      </c>
      <c r="Y2758" s="1" t="s">
        <v>71</v>
      </c>
      <c r="Z2758" s="1" t="s">
        <v>71</v>
      </c>
      <c r="AA2758" s="1" t="s">
        <v>108</v>
      </c>
      <c r="AB2758" s="1" t="s">
        <v>297</v>
      </c>
      <c r="AC2758" s="1" t="s">
        <v>564</v>
      </c>
      <c r="AD2758" s="1">
        <v>2</v>
      </c>
      <c r="AE2758" s="1">
        <v>27584.65</v>
      </c>
      <c r="AF2758" s="1" t="s">
        <v>72</v>
      </c>
      <c r="AG2758" s="1" t="s">
        <v>5643</v>
      </c>
    </row>
    <row r="2759" spans="1:33" x14ac:dyDescent="0.25">
      <c r="A2759" s="1" t="s">
        <v>7332</v>
      </c>
      <c r="B2759" s="1" t="s">
        <v>694</v>
      </c>
      <c r="C2759" s="1" t="s">
        <v>1278</v>
      </c>
      <c r="D2759" s="1" t="s">
        <v>219</v>
      </c>
      <c r="E2759" s="1" t="s">
        <v>78</v>
      </c>
      <c r="F2759" s="1" t="s">
        <v>7333</v>
      </c>
      <c r="G2759" s="1">
        <v>36.895817999999998</v>
      </c>
      <c r="H2759" s="1">
        <v>-80.556087000000005</v>
      </c>
      <c r="J2759" s="1" t="s">
        <v>1844</v>
      </c>
      <c r="K2759" s="1" t="s">
        <v>48</v>
      </c>
      <c r="L2759" s="1" t="s">
        <v>88</v>
      </c>
      <c r="M2759" s="1">
        <v>6755</v>
      </c>
      <c r="N2759" s="1" t="s">
        <v>4093</v>
      </c>
      <c r="O2759" s="1" t="s">
        <v>136</v>
      </c>
      <c r="P2759" s="1" t="s">
        <v>157</v>
      </c>
      <c r="Q2759" s="1">
        <v>24</v>
      </c>
      <c r="R2759" s="1" t="s">
        <v>50</v>
      </c>
      <c r="S2759" s="1" t="s">
        <v>71</v>
      </c>
      <c r="T2759" s="1" t="s">
        <v>7334</v>
      </c>
      <c r="U2759" s="1" t="s">
        <v>68</v>
      </c>
      <c r="V2759" s="1" t="s">
        <v>49</v>
      </c>
      <c r="W2759" s="1">
        <v>60</v>
      </c>
      <c r="X2759" s="1" t="s">
        <v>208</v>
      </c>
      <c r="Y2759" s="1" t="s">
        <v>7335</v>
      </c>
      <c r="Z2759" s="1" t="s">
        <v>142</v>
      </c>
      <c r="AA2759" s="1" t="s">
        <v>187</v>
      </c>
      <c r="AB2759" s="1" t="s">
        <v>228</v>
      </c>
      <c r="AC2759" s="1" t="s">
        <v>126</v>
      </c>
      <c r="AD2759" s="1">
        <v>1</v>
      </c>
      <c r="AE2759" s="1">
        <v>24713.81</v>
      </c>
      <c r="AG2759" s="1" t="s">
        <v>7336</v>
      </c>
    </row>
    <row r="2760" spans="1:33" x14ac:dyDescent="0.25">
      <c r="A2760" s="1" t="s">
        <v>11795</v>
      </c>
      <c r="B2760" s="1" t="s">
        <v>559</v>
      </c>
      <c r="C2760" s="1" t="s">
        <v>364</v>
      </c>
      <c r="D2760" s="1" t="s">
        <v>77</v>
      </c>
      <c r="E2760" s="1" t="s">
        <v>164</v>
      </c>
      <c r="F2760" s="1" t="s">
        <v>11796</v>
      </c>
      <c r="G2760" s="1">
        <v>25.234933999999999</v>
      </c>
      <c r="H2760" s="1">
        <v>-109.96213899999999</v>
      </c>
      <c r="I2760" s="2">
        <v>43257.711018518516</v>
      </c>
      <c r="J2760" s="1" t="s">
        <v>599</v>
      </c>
      <c r="K2760" s="1" t="s">
        <v>139</v>
      </c>
      <c r="L2760" s="1" t="s">
        <v>62</v>
      </c>
      <c r="M2760" s="1">
        <v>6798</v>
      </c>
      <c r="N2760" s="1" t="s">
        <v>1364</v>
      </c>
      <c r="O2760" s="1" t="s">
        <v>105</v>
      </c>
      <c r="P2760" s="1" t="s">
        <v>369</v>
      </c>
      <c r="Q2760" s="1">
        <v>20</v>
      </c>
      <c r="R2760" s="1" t="s">
        <v>45</v>
      </c>
      <c r="S2760" s="1" t="s">
        <v>66</v>
      </c>
      <c r="T2760" s="1" t="s">
        <v>1058</v>
      </c>
      <c r="U2760" s="1" t="s">
        <v>61</v>
      </c>
      <c r="V2760" s="1" t="s">
        <v>250</v>
      </c>
      <c r="W2760" s="1">
        <v>78</v>
      </c>
      <c r="X2760" s="1" t="s">
        <v>184</v>
      </c>
      <c r="Y2760" s="1" t="s">
        <v>11797</v>
      </c>
      <c r="Z2760" s="1" t="s">
        <v>467</v>
      </c>
      <c r="AA2760" s="1">
        <v>3</v>
      </c>
      <c r="AB2760" s="1" t="s">
        <v>214</v>
      </c>
      <c r="AC2760" s="1" t="s">
        <v>145</v>
      </c>
      <c r="AD2760" s="1">
        <v>1</v>
      </c>
      <c r="AE2760" s="1">
        <v>9298.59</v>
      </c>
      <c r="AF2760" s="1" t="s">
        <v>72</v>
      </c>
    </row>
    <row r="2761" spans="1:33" x14ac:dyDescent="0.25">
      <c r="A2761" s="1" t="s">
        <v>11798</v>
      </c>
      <c r="B2761" s="1" t="s">
        <v>559</v>
      </c>
      <c r="C2761" s="1" t="s">
        <v>353</v>
      </c>
      <c r="D2761" s="1" t="s">
        <v>130</v>
      </c>
      <c r="E2761" s="1" t="s">
        <v>131</v>
      </c>
      <c r="F2761" s="1" t="s">
        <v>11799</v>
      </c>
      <c r="G2761" s="1">
        <v>38.544725999999997</v>
      </c>
      <c r="H2761" s="1">
        <v>-117.40937</v>
      </c>
      <c r="I2761" s="2">
        <v>45277.055810185186</v>
      </c>
      <c r="J2761" s="1" t="s">
        <v>1330</v>
      </c>
      <c r="K2761" s="1" t="s">
        <v>153</v>
      </c>
      <c r="L2761" s="1" t="s">
        <v>369</v>
      </c>
      <c r="M2761" s="1">
        <v>8386</v>
      </c>
      <c r="N2761" s="1" t="s">
        <v>5940</v>
      </c>
      <c r="O2761" s="1" t="s">
        <v>434</v>
      </c>
      <c r="P2761" s="1" t="s">
        <v>475</v>
      </c>
      <c r="Q2761" s="1">
        <v>51</v>
      </c>
      <c r="R2761" s="1" t="s">
        <v>71</v>
      </c>
      <c r="S2761" s="1" t="s">
        <v>185</v>
      </c>
      <c r="T2761" s="1" t="s">
        <v>10390</v>
      </c>
      <c r="U2761" s="1" t="s">
        <v>153</v>
      </c>
      <c r="V2761" s="1" t="s">
        <v>314</v>
      </c>
      <c r="W2761" s="1">
        <v>19</v>
      </c>
      <c r="X2761" s="1" t="s">
        <v>119</v>
      </c>
      <c r="Z2761" s="1" t="s">
        <v>347</v>
      </c>
      <c r="AA2761" s="1" t="s">
        <v>227</v>
      </c>
      <c r="AB2761" s="1" t="s">
        <v>214</v>
      </c>
      <c r="AC2761" s="1" t="s">
        <v>564</v>
      </c>
      <c r="AD2761" s="1">
        <v>3</v>
      </c>
      <c r="AE2761" s="1">
        <v>36907.43</v>
      </c>
      <c r="AF2761" s="1" t="s">
        <v>349</v>
      </c>
      <c r="AG2761" s="1" t="s">
        <v>11800</v>
      </c>
    </row>
    <row r="2762" spans="1:33" x14ac:dyDescent="0.25">
      <c r="A2762" s="1" t="s">
        <v>11801</v>
      </c>
      <c r="B2762" s="1" t="s">
        <v>439</v>
      </c>
      <c r="C2762" s="1" t="s">
        <v>461</v>
      </c>
      <c r="D2762" s="1" t="s">
        <v>219</v>
      </c>
      <c r="E2762" s="1" t="s">
        <v>114</v>
      </c>
      <c r="F2762" s="1" t="s">
        <v>11802</v>
      </c>
      <c r="G2762" s="1">
        <v>39.257567999999999</v>
      </c>
      <c r="H2762" s="1">
        <v>-97.415503000000001</v>
      </c>
      <c r="J2762" s="1" t="s">
        <v>554</v>
      </c>
      <c r="K2762" s="1" t="s">
        <v>167</v>
      </c>
      <c r="L2762" s="1" t="s">
        <v>273</v>
      </c>
      <c r="M2762" s="1">
        <v>4252</v>
      </c>
      <c r="N2762" s="1" t="s">
        <v>5577</v>
      </c>
      <c r="O2762" s="1" t="s">
        <v>211</v>
      </c>
      <c r="P2762" s="1" t="s">
        <v>62</v>
      </c>
      <c r="Q2762" s="1">
        <v>30</v>
      </c>
      <c r="R2762" s="1" t="s">
        <v>184</v>
      </c>
      <c r="S2762" s="1" t="s">
        <v>66</v>
      </c>
      <c r="T2762" s="1" t="s">
        <v>1705</v>
      </c>
      <c r="U2762" s="1" t="s">
        <v>48</v>
      </c>
      <c r="V2762" s="1" t="s">
        <v>250</v>
      </c>
      <c r="W2762" s="1">
        <v>42</v>
      </c>
      <c r="X2762" s="1" t="s">
        <v>65</v>
      </c>
      <c r="Y2762" s="1" t="s">
        <v>11803</v>
      </c>
      <c r="AA2762" s="1">
        <v>3</v>
      </c>
      <c r="AB2762" s="1" t="s">
        <v>198</v>
      </c>
      <c r="AC2762" s="1" t="s">
        <v>276</v>
      </c>
      <c r="AD2762" s="1">
        <v>4</v>
      </c>
      <c r="AE2762" s="1">
        <v>13025.15</v>
      </c>
      <c r="AG2762" s="1" t="s">
        <v>11804</v>
      </c>
    </row>
    <row r="2763" spans="1:33" x14ac:dyDescent="0.25">
      <c r="A2763" s="1" t="s">
        <v>11805</v>
      </c>
      <c r="B2763" s="1" t="s">
        <v>701</v>
      </c>
      <c r="C2763" s="1" t="s">
        <v>1084</v>
      </c>
      <c r="D2763" s="1" t="s">
        <v>36</v>
      </c>
      <c r="E2763" s="1" t="s">
        <v>164</v>
      </c>
      <c r="F2763" s="1" t="s">
        <v>11806</v>
      </c>
      <c r="G2763" s="1">
        <v>40.284807999999998</v>
      </c>
      <c r="I2763" s="2">
        <v>45504.776412037034</v>
      </c>
      <c r="J2763" s="1" t="s">
        <v>1063</v>
      </c>
      <c r="K2763" s="1" t="s">
        <v>134</v>
      </c>
      <c r="L2763" s="1" t="s">
        <v>41</v>
      </c>
      <c r="M2763" s="1">
        <v>9660</v>
      </c>
      <c r="N2763" s="1" t="s">
        <v>4289</v>
      </c>
      <c r="O2763" s="1" t="s">
        <v>211</v>
      </c>
      <c r="P2763" s="1" t="s">
        <v>194</v>
      </c>
      <c r="Q2763" s="1">
        <v>296</v>
      </c>
      <c r="R2763" s="1" t="s">
        <v>208</v>
      </c>
      <c r="S2763" s="1" t="s">
        <v>82</v>
      </c>
      <c r="T2763" s="1" t="s">
        <v>3228</v>
      </c>
      <c r="U2763" s="1" t="s">
        <v>68</v>
      </c>
      <c r="V2763" s="1" t="s">
        <v>102</v>
      </c>
      <c r="W2763" s="1">
        <v>59</v>
      </c>
      <c r="X2763" s="1" t="s">
        <v>50</v>
      </c>
      <c r="Y2763" s="1" t="s">
        <v>11807</v>
      </c>
      <c r="Z2763" s="1" t="s">
        <v>264</v>
      </c>
      <c r="AA2763" s="1">
        <v>3</v>
      </c>
      <c r="AB2763" s="1" t="s">
        <v>214</v>
      </c>
      <c r="AC2763" s="1" t="s">
        <v>92</v>
      </c>
      <c r="AD2763" s="1">
        <v>5</v>
      </c>
      <c r="AE2763" s="1">
        <v>44725.79</v>
      </c>
      <c r="AF2763" s="1" t="s">
        <v>72</v>
      </c>
      <c r="AG2763" s="1" t="s">
        <v>11808</v>
      </c>
    </row>
    <row r="2764" spans="1:33" x14ac:dyDescent="0.25">
      <c r="A2764" s="1" t="s">
        <v>11809</v>
      </c>
      <c r="B2764" s="1" t="s">
        <v>1277</v>
      </c>
      <c r="C2764" s="1" t="s">
        <v>129</v>
      </c>
      <c r="D2764" s="1" t="s">
        <v>191</v>
      </c>
      <c r="E2764" s="1" t="s">
        <v>246</v>
      </c>
      <c r="F2764" s="1" t="s">
        <v>11810</v>
      </c>
      <c r="G2764" s="1">
        <v>36.154389999999999</v>
      </c>
      <c r="H2764" s="1">
        <v>-77.266240999999994</v>
      </c>
      <c r="I2764" s="2">
        <v>44117.963240740741</v>
      </c>
      <c r="J2764" s="1" t="s">
        <v>1704</v>
      </c>
      <c r="K2764" s="1" t="s">
        <v>44</v>
      </c>
      <c r="L2764" s="1" t="s">
        <v>314</v>
      </c>
      <c r="M2764" s="1">
        <v>9930</v>
      </c>
      <c r="N2764" s="1" t="s">
        <v>7161</v>
      </c>
      <c r="O2764" s="1" t="s">
        <v>182</v>
      </c>
      <c r="P2764" s="1" t="s">
        <v>168</v>
      </c>
      <c r="Q2764" s="1">
        <v>59</v>
      </c>
      <c r="R2764" s="1" t="s">
        <v>154</v>
      </c>
      <c r="S2764" s="1" t="s">
        <v>46</v>
      </c>
      <c r="T2764" s="1" t="s">
        <v>6703</v>
      </c>
      <c r="U2764" s="1" t="s">
        <v>48</v>
      </c>
      <c r="V2764" s="1" t="s">
        <v>64</v>
      </c>
      <c r="W2764" s="1">
        <v>47</v>
      </c>
      <c r="X2764" s="1" t="s">
        <v>184</v>
      </c>
      <c r="Y2764" s="1" t="s">
        <v>11811</v>
      </c>
      <c r="Z2764" s="1" t="s">
        <v>90</v>
      </c>
      <c r="AB2764" s="1" t="s">
        <v>109</v>
      </c>
      <c r="AC2764" s="1" t="s">
        <v>53</v>
      </c>
      <c r="AD2764" s="1">
        <v>3</v>
      </c>
      <c r="AE2764" s="1" t="s">
        <v>11812</v>
      </c>
      <c r="AF2764" s="1" t="s">
        <v>241</v>
      </c>
      <c r="AG2764" s="1" t="s">
        <v>11813</v>
      </c>
    </row>
    <row r="2765" spans="1:33" x14ac:dyDescent="0.25">
      <c r="A2765" s="1" t="s">
        <v>11814</v>
      </c>
      <c r="B2765" s="1" t="s">
        <v>445</v>
      </c>
      <c r="C2765" s="1" t="s">
        <v>611</v>
      </c>
      <c r="D2765" s="1" t="s">
        <v>98</v>
      </c>
      <c r="E2765" s="1" t="s">
        <v>114</v>
      </c>
      <c r="F2765" s="1" t="s">
        <v>11815</v>
      </c>
      <c r="G2765" s="1">
        <v>37.456066</v>
      </c>
      <c r="H2765" s="1">
        <v>-115.122266</v>
      </c>
      <c r="I2765" s="2">
        <v>44566.957430555558</v>
      </c>
      <c r="J2765" s="1" t="s">
        <v>682</v>
      </c>
      <c r="K2765" s="1" t="s">
        <v>211</v>
      </c>
      <c r="L2765" s="1" t="s">
        <v>475</v>
      </c>
      <c r="M2765" s="1">
        <v>4175</v>
      </c>
      <c r="N2765" s="1" t="s">
        <v>2556</v>
      </c>
      <c r="O2765" s="1" t="s">
        <v>40</v>
      </c>
      <c r="P2765" s="1" t="s">
        <v>194</v>
      </c>
      <c r="Q2765" s="1">
        <v>43</v>
      </c>
      <c r="R2765" s="1" t="s">
        <v>335</v>
      </c>
      <c r="S2765" s="1" t="s">
        <v>71</v>
      </c>
      <c r="Z2765" s="1" t="s">
        <v>255</v>
      </c>
      <c r="AA2765" s="1" t="s">
        <v>240</v>
      </c>
      <c r="AB2765" s="1" t="s">
        <v>91</v>
      </c>
      <c r="AD2765" s="1">
        <v>0</v>
      </c>
      <c r="AE2765" s="1">
        <v>42845.57</v>
      </c>
      <c r="AF2765" s="1" t="s">
        <v>93</v>
      </c>
      <c r="AG2765" s="1" t="s">
        <v>11816</v>
      </c>
    </row>
    <row r="2766" spans="1:33" x14ac:dyDescent="0.25">
      <c r="A2766" s="1" t="s">
        <v>11817</v>
      </c>
      <c r="B2766" s="1" t="s">
        <v>1933</v>
      </c>
      <c r="C2766" s="1" t="s">
        <v>364</v>
      </c>
      <c r="D2766" s="1" t="s">
        <v>163</v>
      </c>
      <c r="E2766" s="1" t="s">
        <v>37</v>
      </c>
      <c r="F2766" s="1" t="s">
        <v>11818</v>
      </c>
      <c r="G2766" s="1">
        <v>39.006667</v>
      </c>
      <c r="H2766" s="1">
        <v>-110.374185</v>
      </c>
      <c r="I2766" s="2">
        <v>43857.341597222221</v>
      </c>
      <c r="J2766" s="1" t="s">
        <v>4160</v>
      </c>
      <c r="K2766" s="1" t="s">
        <v>436</v>
      </c>
      <c r="L2766" s="1" t="s">
        <v>168</v>
      </c>
      <c r="M2766" s="1">
        <v>8327</v>
      </c>
      <c r="N2766" s="1" t="s">
        <v>1773</v>
      </c>
      <c r="O2766" s="1" t="s">
        <v>43</v>
      </c>
      <c r="P2766" s="1" t="s">
        <v>314</v>
      </c>
      <c r="Q2766" s="1">
        <v>70</v>
      </c>
      <c r="R2766" s="1" t="s">
        <v>50</v>
      </c>
      <c r="S2766" s="1" t="s">
        <v>65</v>
      </c>
      <c r="T2766" s="1" t="s">
        <v>1038</v>
      </c>
      <c r="U2766" s="1" t="s">
        <v>167</v>
      </c>
      <c r="V2766" s="1" t="s">
        <v>314</v>
      </c>
      <c r="W2766" s="1">
        <v>24</v>
      </c>
      <c r="X2766" s="1" t="s">
        <v>184</v>
      </c>
      <c r="Y2766" s="1" t="s">
        <v>11819</v>
      </c>
      <c r="Z2766" s="1" t="s">
        <v>347</v>
      </c>
      <c r="AA2766" s="1" t="s">
        <v>360</v>
      </c>
      <c r="AB2766" s="1" t="s">
        <v>91</v>
      </c>
      <c r="AC2766" s="1" t="s">
        <v>325</v>
      </c>
      <c r="AD2766" s="1">
        <v>4</v>
      </c>
      <c r="AE2766" s="1" t="s">
        <v>11820</v>
      </c>
      <c r="AF2766" s="1" t="s">
        <v>72</v>
      </c>
      <c r="AG2766" s="1" t="s">
        <v>11821</v>
      </c>
    </row>
    <row r="2767" spans="1:33" x14ac:dyDescent="0.25">
      <c r="A2767" s="1" t="s">
        <v>11822</v>
      </c>
      <c r="B2767" s="1" t="s">
        <v>161</v>
      </c>
      <c r="C2767" s="1" t="s">
        <v>97</v>
      </c>
      <c r="D2767" s="1" t="s">
        <v>191</v>
      </c>
      <c r="E2767" s="1" t="s">
        <v>37</v>
      </c>
      <c r="F2767" s="1" t="s">
        <v>11823</v>
      </c>
      <c r="G2767" s="1">
        <v>33.541092999999996</v>
      </c>
      <c r="H2767" s="1">
        <v>-87.895280999999997</v>
      </c>
      <c r="J2767" s="1" t="s">
        <v>1353</v>
      </c>
      <c r="K2767" s="1" t="s">
        <v>61</v>
      </c>
      <c r="L2767" s="1" t="s">
        <v>205</v>
      </c>
      <c r="M2767" s="1">
        <v>4999</v>
      </c>
      <c r="N2767" s="1" t="s">
        <v>3060</v>
      </c>
      <c r="O2767" s="1" t="s">
        <v>134</v>
      </c>
      <c r="P2767" s="1" t="s">
        <v>356</v>
      </c>
      <c r="Q2767" s="1">
        <v>43</v>
      </c>
      <c r="R2767" s="1" t="s">
        <v>335</v>
      </c>
      <c r="S2767" s="1" t="s">
        <v>65</v>
      </c>
      <c r="T2767" s="1" t="s">
        <v>6140</v>
      </c>
      <c r="U2767" s="1" t="s">
        <v>61</v>
      </c>
      <c r="V2767" s="1" t="s">
        <v>157</v>
      </c>
      <c r="W2767" s="1">
        <v>11</v>
      </c>
      <c r="X2767" s="1" t="s">
        <v>333</v>
      </c>
      <c r="Y2767" s="1" t="s">
        <v>11824</v>
      </c>
      <c r="Z2767" s="1" t="s">
        <v>71</v>
      </c>
      <c r="AA2767" s="1" t="s">
        <v>108</v>
      </c>
      <c r="AB2767" s="1" t="s">
        <v>71</v>
      </c>
      <c r="AC2767" s="1" t="s">
        <v>361</v>
      </c>
      <c r="AD2767" s="1">
        <v>3</v>
      </c>
      <c r="AE2767" s="1">
        <v>48438.9</v>
      </c>
      <c r="AF2767" s="1" t="s">
        <v>229</v>
      </c>
      <c r="AG2767" s="1" t="s">
        <v>11825</v>
      </c>
    </row>
    <row r="2768" spans="1:33" x14ac:dyDescent="0.25">
      <c r="A2768" s="1" t="s">
        <v>11826</v>
      </c>
      <c r="B2768" s="1" t="s">
        <v>701</v>
      </c>
      <c r="C2768" s="1" t="s">
        <v>471</v>
      </c>
      <c r="D2768" s="1" t="s">
        <v>201</v>
      </c>
      <c r="E2768" s="1" t="s">
        <v>409</v>
      </c>
      <c r="F2768" s="1" t="s">
        <v>4212</v>
      </c>
      <c r="G2768" s="1">
        <v>28.389146</v>
      </c>
      <c r="H2768" s="1">
        <v>-86.119056999999998</v>
      </c>
      <c r="J2768" s="1" t="s">
        <v>619</v>
      </c>
      <c r="K2768" s="1" t="s">
        <v>101</v>
      </c>
      <c r="L2768" s="1" t="s">
        <v>263</v>
      </c>
      <c r="M2768" s="1">
        <v>8592</v>
      </c>
      <c r="N2768" s="1" t="s">
        <v>2273</v>
      </c>
      <c r="O2768" s="1" t="s">
        <v>153</v>
      </c>
      <c r="P2768" s="1" t="s">
        <v>117</v>
      </c>
      <c r="Q2768" s="1">
        <v>43</v>
      </c>
      <c r="R2768" s="1" t="s">
        <v>86</v>
      </c>
      <c r="S2768" s="1" t="s">
        <v>71</v>
      </c>
      <c r="T2768" s="1" t="s">
        <v>1519</v>
      </c>
      <c r="U2768" s="1" t="s">
        <v>134</v>
      </c>
      <c r="V2768" s="1" t="s">
        <v>82</v>
      </c>
      <c r="W2768" s="1">
        <v>75</v>
      </c>
      <c r="X2768" s="1" t="s">
        <v>333</v>
      </c>
      <c r="Y2768" s="1" t="s">
        <v>11827</v>
      </c>
      <c r="Z2768" s="1" t="s">
        <v>264</v>
      </c>
      <c r="AB2768" s="1" t="s">
        <v>91</v>
      </c>
      <c r="AC2768" s="1" t="s">
        <v>53</v>
      </c>
      <c r="AD2768" s="1">
        <v>0</v>
      </c>
      <c r="AE2768" s="1">
        <v>30079.24</v>
      </c>
      <c r="AF2768" s="1" t="s">
        <v>176</v>
      </c>
    </row>
    <row r="2769" spans="1:33" x14ac:dyDescent="0.25">
      <c r="A2769" s="1" t="s">
        <v>11828</v>
      </c>
      <c r="B2769" s="1" t="s">
        <v>617</v>
      </c>
      <c r="C2769" s="1" t="s">
        <v>401</v>
      </c>
      <c r="D2769" s="1" t="s">
        <v>163</v>
      </c>
      <c r="E2769" s="1" t="s">
        <v>164</v>
      </c>
      <c r="F2769" s="1" t="s">
        <v>11829</v>
      </c>
      <c r="I2769" s="2">
        <v>44314.226284722223</v>
      </c>
      <c r="J2769" s="1" t="s">
        <v>260</v>
      </c>
      <c r="K2769" s="1" t="s">
        <v>105</v>
      </c>
      <c r="L2769" s="1" t="s">
        <v>356</v>
      </c>
      <c r="M2769" s="1">
        <v>8577</v>
      </c>
      <c r="T2769" s="1" t="s">
        <v>4960</v>
      </c>
      <c r="U2769" s="1" t="s">
        <v>436</v>
      </c>
      <c r="V2769" s="1" t="s">
        <v>137</v>
      </c>
      <c r="W2769" s="1">
        <v>-36</v>
      </c>
      <c r="X2769" s="1" t="s">
        <v>65</v>
      </c>
      <c r="Y2769" s="1" t="s">
        <v>11830</v>
      </c>
      <c r="Z2769" s="1" t="s">
        <v>467</v>
      </c>
      <c r="AA2769" s="1" t="s">
        <v>227</v>
      </c>
      <c r="AB2769" s="1" t="s">
        <v>109</v>
      </c>
      <c r="AC2769" s="1" t="s">
        <v>145</v>
      </c>
      <c r="AD2769" s="1">
        <v>5</v>
      </c>
      <c r="AE2769" s="1" t="s">
        <v>11831</v>
      </c>
      <c r="AF2769" s="1" t="s">
        <v>72</v>
      </c>
      <c r="AG2769" s="1" t="s">
        <v>11832</v>
      </c>
    </row>
    <row r="2770" spans="1:33" x14ac:dyDescent="0.25">
      <c r="A2770" s="1" t="s">
        <v>11833</v>
      </c>
      <c r="B2770" s="1" t="s">
        <v>278</v>
      </c>
      <c r="C2770" s="1" t="s">
        <v>190</v>
      </c>
      <c r="D2770" s="1" t="s">
        <v>77</v>
      </c>
      <c r="E2770" s="1" t="s">
        <v>409</v>
      </c>
      <c r="F2770" s="1" t="s">
        <v>11834</v>
      </c>
      <c r="G2770" s="1">
        <v>36.864252999999998</v>
      </c>
      <c r="H2770" s="1">
        <v>-88.853763999999998</v>
      </c>
      <c r="I2770" s="2">
        <v>43375.263067129628</v>
      </c>
      <c r="J2770" s="1" t="s">
        <v>592</v>
      </c>
      <c r="K2770" s="1" t="s">
        <v>293</v>
      </c>
      <c r="L2770" s="1" t="s">
        <v>273</v>
      </c>
      <c r="M2770" s="1">
        <v>4014</v>
      </c>
      <c r="N2770" s="1" t="s">
        <v>5054</v>
      </c>
      <c r="O2770" s="1" t="s">
        <v>40</v>
      </c>
      <c r="P2770" s="1" t="s">
        <v>140</v>
      </c>
      <c r="Q2770" s="1">
        <v>36</v>
      </c>
      <c r="R2770" s="1" t="s">
        <v>122</v>
      </c>
      <c r="S2770" s="1" t="s">
        <v>252</v>
      </c>
      <c r="T2770" s="1" t="s">
        <v>2521</v>
      </c>
      <c r="U2770" s="1" t="s">
        <v>105</v>
      </c>
      <c r="V2770" s="1" t="s">
        <v>224</v>
      </c>
      <c r="W2770" s="1">
        <v>35</v>
      </c>
      <c r="X2770" s="1" t="s">
        <v>45</v>
      </c>
      <c r="Y2770" s="1" t="s">
        <v>11835</v>
      </c>
      <c r="Z2770" s="1" t="s">
        <v>123</v>
      </c>
      <c r="AA2770" s="1" t="s">
        <v>143</v>
      </c>
      <c r="AB2770" s="1" t="s">
        <v>175</v>
      </c>
      <c r="AC2770" s="1" t="s">
        <v>348</v>
      </c>
      <c r="AD2770" s="1">
        <v>2</v>
      </c>
      <c r="AE2770" s="1">
        <v>3504.33</v>
      </c>
      <c r="AF2770" s="1" t="s">
        <v>72</v>
      </c>
      <c r="AG2770" s="1" t="s">
        <v>11836</v>
      </c>
    </row>
    <row r="2771" spans="1:33" x14ac:dyDescent="0.25">
      <c r="A2771" s="1" t="s">
        <v>11837</v>
      </c>
      <c r="B2771" s="1" t="s">
        <v>352</v>
      </c>
      <c r="C2771" s="1" t="s">
        <v>668</v>
      </c>
      <c r="D2771" s="1" t="s">
        <v>201</v>
      </c>
      <c r="E2771" s="1" t="s">
        <v>202</v>
      </c>
      <c r="F2771" s="1" t="s">
        <v>7950</v>
      </c>
      <c r="G2771" s="1">
        <v>40.379168</v>
      </c>
      <c r="H2771" s="1">
        <v>-79.059713000000002</v>
      </c>
      <c r="I2771" s="2">
        <v>45609.678541666668</v>
      </c>
      <c r="J2771" s="1" t="s">
        <v>403</v>
      </c>
      <c r="K2771" s="1" t="s">
        <v>139</v>
      </c>
      <c r="L2771" s="1" t="s">
        <v>64</v>
      </c>
      <c r="M2771" s="1">
        <v>7205</v>
      </c>
      <c r="N2771" s="1" t="s">
        <v>11838</v>
      </c>
      <c r="O2771" s="1" t="s">
        <v>167</v>
      </c>
      <c r="P2771" s="1" t="s">
        <v>194</v>
      </c>
      <c r="Q2771" s="1">
        <v>47</v>
      </c>
      <c r="R2771" s="1" t="s">
        <v>154</v>
      </c>
      <c r="T2771" s="1" t="s">
        <v>11839</v>
      </c>
      <c r="U2771" s="1" t="s">
        <v>84</v>
      </c>
      <c r="V2771" s="1" t="s">
        <v>106</v>
      </c>
      <c r="W2771" s="1">
        <v>57</v>
      </c>
      <c r="X2771" s="1" t="s">
        <v>208</v>
      </c>
      <c r="Y2771" s="1" t="s">
        <v>11840</v>
      </c>
      <c r="Z2771" s="1" t="s">
        <v>123</v>
      </c>
      <c r="AA2771" s="1" t="s">
        <v>227</v>
      </c>
      <c r="AB2771" s="1" t="s">
        <v>297</v>
      </c>
      <c r="AC2771" s="1" t="s">
        <v>92</v>
      </c>
      <c r="AD2771" s="1">
        <v>-4</v>
      </c>
      <c r="AE2771" s="1">
        <v>40740.559999999998</v>
      </c>
      <c r="AF2771" s="1" t="b">
        <v>0</v>
      </c>
      <c r="AG2771" s="1" t="s">
        <v>7953</v>
      </c>
    </row>
    <row r="2772" spans="1:33" x14ac:dyDescent="0.25">
      <c r="A2772" s="1" t="s">
        <v>11841</v>
      </c>
      <c r="B2772" s="1" t="s">
        <v>290</v>
      </c>
      <c r="C2772" s="1" t="s">
        <v>401</v>
      </c>
      <c r="D2772" s="1" t="s">
        <v>219</v>
      </c>
      <c r="E2772" s="1" t="s">
        <v>114</v>
      </c>
      <c r="F2772" s="1" t="s">
        <v>11842</v>
      </c>
      <c r="G2772" s="1">
        <v>38.138688999999999</v>
      </c>
      <c r="H2772" s="1">
        <v>-120.42335300000001</v>
      </c>
      <c r="I2772" s="2">
        <v>44420.396284722221</v>
      </c>
      <c r="J2772" s="1" t="s">
        <v>2788</v>
      </c>
      <c r="K2772" s="1" t="s">
        <v>68</v>
      </c>
      <c r="L2772" s="1" t="s">
        <v>88</v>
      </c>
      <c r="M2772" s="1">
        <v>8323</v>
      </c>
      <c r="N2772" s="1" t="s">
        <v>1524</v>
      </c>
      <c r="O2772" s="1" t="s">
        <v>136</v>
      </c>
      <c r="P2772" s="1" t="s">
        <v>88</v>
      </c>
      <c r="Q2772" s="1">
        <v>20</v>
      </c>
      <c r="R2772" s="1" t="s">
        <v>119</v>
      </c>
      <c r="S2772" s="1" t="s">
        <v>252</v>
      </c>
      <c r="T2772" s="1" t="s">
        <v>2876</v>
      </c>
      <c r="U2772" s="1" t="s">
        <v>474</v>
      </c>
      <c r="V2772" s="1" t="s">
        <v>49</v>
      </c>
      <c r="W2772" s="1">
        <v>69</v>
      </c>
      <c r="X2772" s="1" t="s">
        <v>335</v>
      </c>
      <c r="Y2772" s="1" t="s">
        <v>11843</v>
      </c>
      <c r="Z2772" s="1" t="s">
        <v>467</v>
      </c>
      <c r="AA2772" s="1">
        <v>4</v>
      </c>
      <c r="AB2772" s="1" t="s">
        <v>91</v>
      </c>
      <c r="AC2772" s="1" t="s">
        <v>564</v>
      </c>
      <c r="AD2772" s="1">
        <v>4</v>
      </c>
      <c r="AE2772" s="1">
        <v>2199.0300000000002</v>
      </c>
      <c r="AF2772" s="1">
        <v>1</v>
      </c>
      <c r="AG2772" s="1" t="s">
        <v>11844</v>
      </c>
    </row>
    <row r="2773" spans="1:33" x14ac:dyDescent="0.25">
      <c r="A2773" s="1" t="s">
        <v>11845</v>
      </c>
      <c r="B2773" s="1" t="s">
        <v>278</v>
      </c>
      <c r="C2773" s="1" t="s">
        <v>35</v>
      </c>
      <c r="D2773" s="1" t="s">
        <v>77</v>
      </c>
      <c r="E2773" s="1" t="s">
        <v>149</v>
      </c>
      <c r="F2773" s="1" t="s">
        <v>11846</v>
      </c>
      <c r="G2773" s="1">
        <v>29.521659</v>
      </c>
      <c r="H2773" s="1">
        <v>-72.161319000000006</v>
      </c>
      <c r="I2773" s="2">
        <v>44913.53707175926</v>
      </c>
      <c r="J2773" s="1" t="s">
        <v>166</v>
      </c>
      <c r="K2773" s="1" t="s">
        <v>136</v>
      </c>
      <c r="L2773" s="1" t="s">
        <v>170</v>
      </c>
      <c r="M2773" s="1">
        <v>8616</v>
      </c>
      <c r="N2773" s="1" t="s">
        <v>5450</v>
      </c>
      <c r="O2773" s="1" t="s">
        <v>136</v>
      </c>
      <c r="P2773" s="1" t="s">
        <v>263</v>
      </c>
      <c r="Q2773" s="1">
        <v>21</v>
      </c>
      <c r="R2773" s="1" t="s">
        <v>45</v>
      </c>
      <c r="S2773" s="1" t="s">
        <v>236</v>
      </c>
      <c r="T2773" s="1" t="s">
        <v>1988</v>
      </c>
      <c r="U2773" s="1" t="s">
        <v>222</v>
      </c>
      <c r="V2773" s="1" t="s">
        <v>106</v>
      </c>
      <c r="W2773" s="1">
        <v>11</v>
      </c>
      <c r="X2773" s="1" t="s">
        <v>333</v>
      </c>
      <c r="Y2773" s="1">
        <v>6723218560</v>
      </c>
      <c r="Z2773" s="1" t="s">
        <v>142</v>
      </c>
      <c r="AA2773" s="1" t="s">
        <v>240</v>
      </c>
      <c r="AB2773" s="1" t="s">
        <v>198</v>
      </c>
      <c r="AC2773" s="1" t="s">
        <v>348</v>
      </c>
      <c r="AD2773" s="1">
        <v>-5</v>
      </c>
      <c r="AE2773" s="1">
        <v>22573.55</v>
      </c>
      <c r="AF2773" s="1" t="s">
        <v>72</v>
      </c>
    </row>
    <row r="2774" spans="1:33" x14ac:dyDescent="0.25">
      <c r="A2774" s="1" t="s">
        <v>11847</v>
      </c>
      <c r="B2774" s="1" t="s">
        <v>96</v>
      </c>
      <c r="C2774" s="1" t="s">
        <v>279</v>
      </c>
      <c r="D2774" s="1" t="s">
        <v>219</v>
      </c>
      <c r="E2774" s="1" t="s">
        <v>149</v>
      </c>
      <c r="F2774" s="1" t="s">
        <v>11848</v>
      </c>
      <c r="G2774" s="1">
        <v>39.017325999999997</v>
      </c>
      <c r="H2774" s="1">
        <v>-102.101359</v>
      </c>
      <c r="I2774" s="2">
        <v>45025.987407407411</v>
      </c>
      <c r="J2774" s="1" t="s">
        <v>1606</v>
      </c>
      <c r="K2774" s="1" t="s">
        <v>61</v>
      </c>
      <c r="L2774" s="1" t="s">
        <v>369</v>
      </c>
      <c r="M2774" s="1">
        <v>4984</v>
      </c>
      <c r="N2774" s="1" t="s">
        <v>2001</v>
      </c>
      <c r="O2774" s="1" t="s">
        <v>322</v>
      </c>
      <c r="P2774" s="1" t="s">
        <v>250</v>
      </c>
      <c r="Q2774" s="1">
        <v>16</v>
      </c>
      <c r="R2774" s="1" t="s">
        <v>65</v>
      </c>
      <c r="S2774" s="1" t="s">
        <v>209</v>
      </c>
      <c r="T2774" s="1" t="s">
        <v>2984</v>
      </c>
      <c r="U2774" s="1" t="s">
        <v>81</v>
      </c>
      <c r="V2774" s="1" t="s">
        <v>170</v>
      </c>
      <c r="W2774" s="1">
        <v>55</v>
      </c>
      <c r="X2774" s="1" t="s">
        <v>333</v>
      </c>
      <c r="Y2774" s="1" t="s">
        <v>11849</v>
      </c>
      <c r="Z2774" s="1" t="s">
        <v>264</v>
      </c>
      <c r="AA2774" s="1" t="s">
        <v>108</v>
      </c>
      <c r="AB2774" s="1" t="s">
        <v>52</v>
      </c>
      <c r="AC2774" s="1" t="s">
        <v>145</v>
      </c>
      <c r="AD2774" s="1">
        <v>2</v>
      </c>
      <c r="AE2774" s="1">
        <v>7344.58</v>
      </c>
      <c r="AF2774" s="1" t="b">
        <v>1</v>
      </c>
      <c r="AG2774" s="1" t="s">
        <v>11850</v>
      </c>
    </row>
    <row r="2775" spans="1:33" x14ac:dyDescent="0.25">
      <c r="A2775" s="1" t="s">
        <v>11851</v>
      </c>
      <c r="B2775" s="1" t="s">
        <v>486</v>
      </c>
      <c r="C2775" s="1" t="s">
        <v>57</v>
      </c>
      <c r="D2775" s="1" t="s">
        <v>77</v>
      </c>
      <c r="E2775" s="1" t="s">
        <v>164</v>
      </c>
      <c r="F2775" s="1" t="s">
        <v>11852</v>
      </c>
      <c r="G2775" s="1">
        <v>33.416550999999998</v>
      </c>
      <c r="H2775" s="1">
        <v>-71.264274999999998</v>
      </c>
      <c r="I2775" s="2">
        <v>44350.19972222222</v>
      </c>
      <c r="J2775" s="1" t="s">
        <v>1972</v>
      </c>
      <c r="K2775" s="1" t="s">
        <v>434</v>
      </c>
      <c r="L2775" s="1" t="s">
        <v>170</v>
      </c>
      <c r="M2775" s="1">
        <v>3312</v>
      </c>
      <c r="T2775" s="1" t="s">
        <v>4362</v>
      </c>
      <c r="U2775" s="1" t="s">
        <v>293</v>
      </c>
      <c r="V2775" s="1" t="s">
        <v>69</v>
      </c>
      <c r="W2775" s="1">
        <v>35</v>
      </c>
      <c r="X2775" s="1" t="s">
        <v>208</v>
      </c>
      <c r="Y2775" s="1" t="s">
        <v>11853</v>
      </c>
      <c r="Z2775" s="1" t="s">
        <v>51</v>
      </c>
      <c r="AB2775" s="1" t="s">
        <v>91</v>
      </c>
      <c r="AC2775" s="1" t="s">
        <v>361</v>
      </c>
      <c r="AD2775" s="1">
        <v>5</v>
      </c>
      <c r="AE2775" s="1">
        <v>7363.56</v>
      </c>
      <c r="AF2775" s="1" t="b">
        <v>0</v>
      </c>
    </row>
    <row r="2776" spans="1:33" x14ac:dyDescent="0.25">
      <c r="A2776" s="1" t="s">
        <v>11854</v>
      </c>
      <c r="B2776" s="1" t="s">
        <v>387</v>
      </c>
      <c r="C2776" s="1" t="s">
        <v>245</v>
      </c>
      <c r="D2776" s="1" t="s">
        <v>36</v>
      </c>
      <c r="E2776" s="1" t="s">
        <v>131</v>
      </c>
      <c r="F2776" s="1" t="s">
        <v>11855</v>
      </c>
      <c r="G2776" s="1">
        <v>35.354177999999997</v>
      </c>
      <c r="H2776" s="1">
        <v>-106.11425300000001</v>
      </c>
      <c r="J2776" s="1" t="s">
        <v>463</v>
      </c>
      <c r="K2776" s="1" t="s">
        <v>84</v>
      </c>
      <c r="L2776" s="1" t="s">
        <v>64</v>
      </c>
      <c r="M2776" s="1">
        <v>6213</v>
      </c>
      <c r="Z2776" s="1" t="s">
        <v>123</v>
      </c>
      <c r="AA2776" s="1">
        <v>1</v>
      </c>
      <c r="AB2776" s="1" t="s">
        <v>228</v>
      </c>
      <c r="AC2776" s="1" t="s">
        <v>53</v>
      </c>
      <c r="AD2776" s="1">
        <v>2</v>
      </c>
      <c r="AE2776" s="1">
        <v>37791.47</v>
      </c>
      <c r="AG2776" s="1" t="s">
        <v>11856</v>
      </c>
    </row>
    <row r="2777" spans="1:33" x14ac:dyDescent="0.25">
      <c r="A2777" s="1" t="s">
        <v>11857</v>
      </c>
      <c r="B2777" s="1" t="s">
        <v>96</v>
      </c>
      <c r="C2777" s="1" t="s">
        <v>129</v>
      </c>
      <c r="D2777" s="1" t="s">
        <v>191</v>
      </c>
      <c r="E2777" s="1" t="s">
        <v>131</v>
      </c>
      <c r="F2777" s="1" t="s">
        <v>11858</v>
      </c>
      <c r="G2777" s="1">
        <v>27.722636999999999</v>
      </c>
      <c r="I2777" s="2">
        <v>45162.810763888891</v>
      </c>
      <c r="J2777" s="1" t="s">
        <v>166</v>
      </c>
      <c r="K2777" s="1" t="s">
        <v>249</v>
      </c>
      <c r="L2777" s="1" t="s">
        <v>69</v>
      </c>
      <c r="M2777" s="1">
        <v>5321</v>
      </c>
      <c r="N2777" s="1" t="s">
        <v>818</v>
      </c>
      <c r="O2777" s="1" t="s">
        <v>331</v>
      </c>
      <c r="P2777" s="1" t="s">
        <v>49</v>
      </c>
      <c r="Q2777" s="1">
        <v>27</v>
      </c>
      <c r="R2777" s="1" t="s">
        <v>45</v>
      </c>
      <c r="S2777" s="1" t="s">
        <v>209</v>
      </c>
      <c r="T2777" s="1" t="s">
        <v>6027</v>
      </c>
      <c r="U2777" s="1" t="s">
        <v>182</v>
      </c>
      <c r="V2777" s="1" t="s">
        <v>205</v>
      </c>
      <c r="W2777" s="1">
        <v>86</v>
      </c>
      <c r="X2777" s="1" t="s">
        <v>50</v>
      </c>
      <c r="Y2777" s="1" t="s">
        <v>11859</v>
      </c>
      <c r="Z2777" s="1" t="s">
        <v>71</v>
      </c>
      <c r="AA2777" s="1" t="s">
        <v>187</v>
      </c>
      <c r="AB2777" s="1" t="s">
        <v>109</v>
      </c>
      <c r="AC2777" s="1" t="s">
        <v>92</v>
      </c>
      <c r="AD2777" s="1">
        <v>2</v>
      </c>
      <c r="AF2777" s="1" t="s">
        <v>176</v>
      </c>
      <c r="AG2777" s="1" t="s">
        <v>11860</v>
      </c>
    </row>
    <row r="2778" spans="1:33" x14ac:dyDescent="0.25">
      <c r="A2778" s="1" t="s">
        <v>11861</v>
      </c>
      <c r="B2778" s="1" t="s">
        <v>161</v>
      </c>
      <c r="C2778" s="1" t="s">
        <v>364</v>
      </c>
      <c r="D2778" s="1" t="s">
        <v>201</v>
      </c>
      <c r="E2778" s="1" t="s">
        <v>409</v>
      </c>
      <c r="F2778" s="1" t="s">
        <v>11862</v>
      </c>
      <c r="G2778" s="1">
        <v>31.247349</v>
      </c>
      <c r="H2778" s="1">
        <v>-108.87906700000001</v>
      </c>
      <c r="I2778" s="2">
        <v>43316.420624999999</v>
      </c>
      <c r="J2778" s="1" t="s">
        <v>1162</v>
      </c>
      <c r="K2778" s="1" t="s">
        <v>136</v>
      </c>
      <c r="L2778" s="1" t="s">
        <v>117</v>
      </c>
      <c r="M2778" s="1">
        <v>5037</v>
      </c>
      <c r="N2778" s="1" t="s">
        <v>1283</v>
      </c>
      <c r="O2778" s="1" t="s">
        <v>136</v>
      </c>
      <c r="P2778" s="1" t="s">
        <v>263</v>
      </c>
      <c r="R2778" s="1" t="s">
        <v>45</v>
      </c>
      <c r="S2778" s="1" t="s">
        <v>252</v>
      </c>
      <c r="T2778" s="1" t="s">
        <v>2246</v>
      </c>
      <c r="U2778" s="1" t="s">
        <v>249</v>
      </c>
      <c r="V2778" s="1" t="s">
        <v>64</v>
      </c>
      <c r="Y2778" s="1" t="s">
        <v>11863</v>
      </c>
      <c r="Z2778" s="1" t="s">
        <v>90</v>
      </c>
      <c r="AA2778" s="1">
        <v>2</v>
      </c>
      <c r="AB2778" s="1" t="s">
        <v>297</v>
      </c>
      <c r="AC2778" s="1" t="s">
        <v>348</v>
      </c>
      <c r="AD2778" s="1">
        <v>3</v>
      </c>
      <c r="AE2778" s="1" t="s">
        <v>11864</v>
      </c>
      <c r="AF2778" s="1" t="s">
        <v>241</v>
      </c>
      <c r="AG2778" s="1" t="s">
        <v>11865</v>
      </c>
    </row>
    <row r="2779" spans="1:33" x14ac:dyDescent="0.25">
      <c r="A2779" s="1" t="s">
        <v>11866</v>
      </c>
      <c r="B2779" s="1" t="s">
        <v>1617</v>
      </c>
      <c r="C2779" s="1" t="s">
        <v>291</v>
      </c>
      <c r="D2779" s="1" t="s">
        <v>98</v>
      </c>
      <c r="E2779" s="1" t="s">
        <v>164</v>
      </c>
      <c r="F2779" s="1" t="s">
        <v>11867</v>
      </c>
      <c r="G2779" s="1">
        <v>38.393009999999997</v>
      </c>
      <c r="H2779" s="1">
        <v>-113.27649099999999</v>
      </c>
      <c r="J2779" s="1" t="s">
        <v>922</v>
      </c>
      <c r="K2779" s="1" t="s">
        <v>81</v>
      </c>
      <c r="L2779" s="1" t="s">
        <v>41</v>
      </c>
      <c r="M2779" s="1">
        <v>2561</v>
      </c>
      <c r="N2779" s="1" t="s">
        <v>3647</v>
      </c>
      <c r="O2779" s="1" t="s">
        <v>343</v>
      </c>
      <c r="P2779" s="1" t="s">
        <v>157</v>
      </c>
      <c r="Q2779" s="1">
        <v>69</v>
      </c>
      <c r="R2779" s="1" t="s">
        <v>45</v>
      </c>
      <c r="T2779" s="1" t="s">
        <v>11868</v>
      </c>
      <c r="U2779" s="1" t="s">
        <v>211</v>
      </c>
      <c r="V2779" s="1" t="s">
        <v>273</v>
      </c>
      <c r="W2779" s="1">
        <v>11</v>
      </c>
      <c r="Y2779" s="1" t="s">
        <v>11869</v>
      </c>
      <c r="Z2779" s="1" t="s">
        <v>142</v>
      </c>
      <c r="AA2779" s="1" t="s">
        <v>306</v>
      </c>
      <c r="AB2779" s="1" t="s">
        <v>297</v>
      </c>
      <c r="AC2779" s="1" t="s">
        <v>71</v>
      </c>
      <c r="AD2779" s="1">
        <v>4</v>
      </c>
      <c r="AE2779" s="1">
        <v>23068.5</v>
      </c>
      <c r="AF2779" s="1" t="s">
        <v>241</v>
      </c>
      <c r="AG2779" s="1" t="s">
        <v>11870</v>
      </c>
    </row>
    <row r="2780" spans="1:33" x14ac:dyDescent="0.25">
      <c r="A2780" s="1" t="s">
        <v>11871</v>
      </c>
      <c r="B2780" s="1" t="s">
        <v>416</v>
      </c>
      <c r="C2780" s="1" t="s">
        <v>245</v>
      </c>
      <c r="D2780" s="1" t="s">
        <v>191</v>
      </c>
      <c r="E2780" s="1" t="s">
        <v>409</v>
      </c>
      <c r="F2780" s="1" t="s">
        <v>11872</v>
      </c>
      <c r="G2780" s="1">
        <v>47.931947000000001</v>
      </c>
      <c r="H2780" s="1">
        <v>-106.32970299999999</v>
      </c>
      <c r="I2780" s="2">
        <v>43649.660127314812</v>
      </c>
      <c r="J2780" s="1" t="s">
        <v>100</v>
      </c>
      <c r="K2780" s="1" t="s">
        <v>172</v>
      </c>
      <c r="L2780" s="1" t="s">
        <v>168</v>
      </c>
      <c r="M2780" s="1">
        <v>6265</v>
      </c>
      <c r="N2780" s="1" t="s">
        <v>5700</v>
      </c>
      <c r="O2780" s="1" t="s">
        <v>182</v>
      </c>
      <c r="P2780" s="1" t="s">
        <v>88</v>
      </c>
      <c r="Q2780" s="1">
        <v>50</v>
      </c>
      <c r="R2780" s="1" t="s">
        <v>238</v>
      </c>
      <c r="S2780" s="1" t="s">
        <v>50</v>
      </c>
      <c r="T2780" s="1" t="s">
        <v>7156</v>
      </c>
      <c r="U2780" s="1" t="s">
        <v>48</v>
      </c>
      <c r="V2780" s="1" t="s">
        <v>82</v>
      </c>
      <c r="W2780" s="1">
        <v>56</v>
      </c>
      <c r="X2780" s="1" t="s">
        <v>154</v>
      </c>
      <c r="Z2780" s="1" t="s">
        <v>107</v>
      </c>
      <c r="AA2780" s="1" t="s">
        <v>124</v>
      </c>
      <c r="AB2780" s="1" t="s">
        <v>144</v>
      </c>
      <c r="AC2780" s="1" t="s">
        <v>71</v>
      </c>
      <c r="AD2780" s="1">
        <v>2</v>
      </c>
      <c r="AE2780" s="1">
        <v>9391.92</v>
      </c>
      <c r="AF2780" s="1" t="s">
        <v>176</v>
      </c>
      <c r="AG2780" s="1" t="s">
        <v>11873</v>
      </c>
    </row>
    <row r="2781" spans="1:33" x14ac:dyDescent="0.25">
      <c r="A2781" s="1" t="s">
        <v>11874</v>
      </c>
      <c r="B2781" s="1" t="s">
        <v>953</v>
      </c>
      <c r="C2781" s="1" t="s">
        <v>1084</v>
      </c>
      <c r="D2781" s="1" t="s">
        <v>219</v>
      </c>
      <c r="E2781" s="1" t="s">
        <v>246</v>
      </c>
      <c r="F2781" s="1" t="s">
        <v>11875</v>
      </c>
      <c r="G2781" s="1">
        <v>26.129190999999999</v>
      </c>
      <c r="H2781" s="1">
        <v>-119.570069</v>
      </c>
      <c r="I2781" s="2">
        <v>43748.696736111109</v>
      </c>
      <c r="J2781" s="1" t="s">
        <v>575</v>
      </c>
      <c r="K2781" s="1" t="s">
        <v>153</v>
      </c>
      <c r="L2781" s="1" t="s">
        <v>140</v>
      </c>
      <c r="N2781" s="1" t="s">
        <v>6024</v>
      </c>
      <c r="O2781" s="1" t="s">
        <v>48</v>
      </c>
      <c r="P2781" s="1" t="s">
        <v>106</v>
      </c>
      <c r="R2781" s="1" t="s">
        <v>335</v>
      </c>
      <c r="T2781" s="1" t="s">
        <v>3121</v>
      </c>
      <c r="U2781" s="1" t="s">
        <v>81</v>
      </c>
      <c r="V2781" s="1" t="s">
        <v>88</v>
      </c>
      <c r="W2781" s="1">
        <v>10</v>
      </c>
      <c r="X2781" s="1" t="s">
        <v>184</v>
      </c>
      <c r="Y2781" s="1" t="s">
        <v>71</v>
      </c>
      <c r="Z2781" s="1" t="s">
        <v>640</v>
      </c>
      <c r="AA2781" s="1" t="s">
        <v>143</v>
      </c>
      <c r="AC2781" s="1" t="s">
        <v>348</v>
      </c>
      <c r="AE2781" s="1">
        <v>27293.59</v>
      </c>
      <c r="AF2781" s="1" t="s">
        <v>176</v>
      </c>
      <c r="AG2781" s="1" t="s">
        <v>11876</v>
      </c>
    </row>
    <row r="2782" spans="1:33" x14ac:dyDescent="0.25">
      <c r="A2782" s="1" t="s">
        <v>11877</v>
      </c>
      <c r="B2782" s="1" t="s">
        <v>774</v>
      </c>
      <c r="C2782" s="1" t="s">
        <v>97</v>
      </c>
      <c r="D2782" s="1" t="s">
        <v>77</v>
      </c>
      <c r="E2782" s="1" t="s">
        <v>202</v>
      </c>
      <c r="F2782" s="1" t="s">
        <v>11878</v>
      </c>
      <c r="G2782" s="1">
        <v>46.772674000000002</v>
      </c>
      <c r="H2782" s="1">
        <v>-88.002212</v>
      </c>
      <c r="I2782" s="2">
        <v>43460.469652777778</v>
      </c>
      <c r="J2782" s="1" t="s">
        <v>1485</v>
      </c>
      <c r="K2782" s="1" t="s">
        <v>172</v>
      </c>
      <c r="L2782" s="1" t="s">
        <v>85</v>
      </c>
      <c r="M2782" s="1">
        <v>8443</v>
      </c>
      <c r="N2782" s="1" t="s">
        <v>4680</v>
      </c>
      <c r="O2782" s="1" t="s">
        <v>249</v>
      </c>
      <c r="P2782" s="1" t="s">
        <v>88</v>
      </c>
      <c r="Q2782" s="1">
        <v>60</v>
      </c>
      <c r="R2782" s="1" t="s">
        <v>65</v>
      </c>
      <c r="S2782" s="1" t="s">
        <v>66</v>
      </c>
      <c r="T2782" s="1" t="s">
        <v>11868</v>
      </c>
      <c r="U2782" s="1" t="s">
        <v>156</v>
      </c>
      <c r="V2782" s="1" t="s">
        <v>82</v>
      </c>
      <c r="W2782" s="1">
        <v>78</v>
      </c>
      <c r="X2782" s="1" t="s">
        <v>45</v>
      </c>
      <c r="Y2782" s="1" t="s">
        <v>11879</v>
      </c>
      <c r="Z2782" s="1" t="s">
        <v>640</v>
      </c>
      <c r="AA2782" s="1" t="s">
        <v>240</v>
      </c>
      <c r="AB2782" s="1" t="s">
        <v>287</v>
      </c>
      <c r="AC2782" s="1" t="s">
        <v>145</v>
      </c>
      <c r="AD2782" s="1">
        <v>3</v>
      </c>
      <c r="AE2782" s="1">
        <v>13594.28</v>
      </c>
      <c r="AF2782" s="1" t="b">
        <v>0</v>
      </c>
      <c r="AG2782" s="1" t="s">
        <v>11880</v>
      </c>
    </row>
    <row r="2783" spans="1:33" x14ac:dyDescent="0.25">
      <c r="A2783" s="1" t="s">
        <v>11881</v>
      </c>
      <c r="B2783" s="1" t="s">
        <v>290</v>
      </c>
      <c r="C2783" s="1" t="s">
        <v>329</v>
      </c>
      <c r="D2783" s="1" t="s">
        <v>36</v>
      </c>
      <c r="E2783" s="1" t="s">
        <v>58</v>
      </c>
      <c r="F2783" s="1" t="s">
        <v>11882</v>
      </c>
      <c r="G2783" s="1">
        <v>36.485075999999999</v>
      </c>
      <c r="H2783" s="1">
        <v>-79.687254999999993</v>
      </c>
      <c r="I2783" s="2">
        <v>44875.93613425926</v>
      </c>
      <c r="J2783" s="1" t="s">
        <v>133</v>
      </c>
      <c r="K2783" s="1" t="s">
        <v>172</v>
      </c>
      <c r="L2783" s="1" t="s">
        <v>41</v>
      </c>
      <c r="M2783" s="1">
        <v>9555</v>
      </c>
      <c r="N2783" s="1" t="s">
        <v>4924</v>
      </c>
      <c r="O2783" s="1" t="s">
        <v>134</v>
      </c>
      <c r="P2783" s="1" t="s">
        <v>273</v>
      </c>
      <c r="Q2783" s="1">
        <v>36</v>
      </c>
      <c r="R2783" s="1" t="s">
        <v>238</v>
      </c>
      <c r="S2783" s="1" t="s">
        <v>185</v>
      </c>
      <c r="T2783" s="1" t="s">
        <v>1380</v>
      </c>
      <c r="U2783" s="1" t="s">
        <v>61</v>
      </c>
      <c r="V2783" s="1" t="s">
        <v>140</v>
      </c>
      <c r="W2783" s="1">
        <v>18</v>
      </c>
      <c r="X2783" s="1" t="s">
        <v>45</v>
      </c>
      <c r="Y2783" s="1" t="s">
        <v>11883</v>
      </c>
      <c r="Z2783" s="1" t="s">
        <v>51</v>
      </c>
      <c r="AA2783" s="1" t="s">
        <v>124</v>
      </c>
      <c r="AC2783" s="1" t="s">
        <v>126</v>
      </c>
      <c r="AD2783" s="1">
        <v>2</v>
      </c>
      <c r="AE2783" s="1">
        <v>28822.77</v>
      </c>
      <c r="AF2783" s="1" t="s">
        <v>93</v>
      </c>
      <c r="AG2783" s="1" t="s">
        <v>11884</v>
      </c>
    </row>
    <row r="2784" spans="1:33" x14ac:dyDescent="0.25">
      <c r="A2784" s="1" t="s">
        <v>11885</v>
      </c>
      <c r="B2784" s="1" t="s">
        <v>1859</v>
      </c>
      <c r="C2784" s="1" t="s">
        <v>461</v>
      </c>
      <c r="D2784" s="1" t="s">
        <v>98</v>
      </c>
      <c r="E2784" s="1" t="s">
        <v>37</v>
      </c>
      <c r="F2784" s="1" t="s">
        <v>11886</v>
      </c>
      <c r="G2784" s="1">
        <v>32.880012999999998</v>
      </c>
      <c r="H2784" s="1">
        <v>-109.653865</v>
      </c>
      <c r="I2784" s="2">
        <v>45173.628634259258</v>
      </c>
      <c r="J2784" s="1" t="s">
        <v>151</v>
      </c>
      <c r="K2784" s="1" t="s">
        <v>40</v>
      </c>
      <c r="L2784" s="1" t="s">
        <v>117</v>
      </c>
      <c r="M2784" s="1">
        <v>9660</v>
      </c>
      <c r="N2784" s="1" t="s">
        <v>2038</v>
      </c>
      <c r="O2784" s="1" t="s">
        <v>81</v>
      </c>
      <c r="P2784" s="1" t="s">
        <v>41</v>
      </c>
      <c r="Q2784" s="1">
        <v>56</v>
      </c>
      <c r="R2784" s="1" t="s">
        <v>122</v>
      </c>
      <c r="T2784" s="1" t="s">
        <v>2188</v>
      </c>
      <c r="U2784" s="1" t="s">
        <v>322</v>
      </c>
      <c r="V2784" s="1" t="s">
        <v>168</v>
      </c>
      <c r="W2784" s="1">
        <v>57</v>
      </c>
      <c r="X2784" s="1" t="s">
        <v>45</v>
      </c>
      <c r="Y2784" s="1" t="s">
        <v>11887</v>
      </c>
      <c r="Z2784" s="1" t="s">
        <v>255</v>
      </c>
      <c r="AA2784" s="1" t="s">
        <v>360</v>
      </c>
      <c r="AB2784" s="1" t="s">
        <v>324</v>
      </c>
      <c r="AC2784" s="1" t="s">
        <v>361</v>
      </c>
      <c r="AD2784" s="1">
        <v>4</v>
      </c>
      <c r="AE2784" s="1">
        <v>35377.360000000001</v>
      </c>
      <c r="AF2784" s="1" t="s">
        <v>93</v>
      </c>
      <c r="AG2784" s="1" t="s">
        <v>11888</v>
      </c>
    </row>
    <row r="2785" spans="1:33" x14ac:dyDescent="0.25">
      <c r="A2785" s="1" t="s">
        <v>11889</v>
      </c>
      <c r="B2785" s="1" t="s">
        <v>1317</v>
      </c>
      <c r="C2785" s="1" t="s">
        <v>1084</v>
      </c>
      <c r="D2785" s="1" t="s">
        <v>201</v>
      </c>
      <c r="E2785" s="1" t="s">
        <v>114</v>
      </c>
      <c r="F2785" s="1" t="s">
        <v>11890</v>
      </c>
      <c r="G2785" s="1">
        <v>41.580804000000001</v>
      </c>
      <c r="H2785" s="1">
        <v>-106.3875</v>
      </c>
      <c r="I2785" s="2">
        <v>44852.200914351852</v>
      </c>
      <c r="J2785" s="1" t="s">
        <v>495</v>
      </c>
      <c r="K2785" s="1" t="s">
        <v>84</v>
      </c>
      <c r="L2785" s="1" t="s">
        <v>137</v>
      </c>
      <c r="M2785" s="1">
        <v>1839</v>
      </c>
      <c r="N2785" s="1" t="s">
        <v>9490</v>
      </c>
      <c r="O2785" s="1" t="s">
        <v>105</v>
      </c>
      <c r="P2785" s="1" t="s">
        <v>304</v>
      </c>
      <c r="Q2785" s="1">
        <v>26</v>
      </c>
      <c r="R2785" s="1" t="s">
        <v>86</v>
      </c>
      <c r="S2785" s="1" t="s">
        <v>71</v>
      </c>
      <c r="Z2785" s="1" t="s">
        <v>123</v>
      </c>
      <c r="AA2785" s="1" t="s">
        <v>108</v>
      </c>
      <c r="AB2785" s="1" t="s">
        <v>71</v>
      </c>
      <c r="AC2785" s="1" t="s">
        <v>361</v>
      </c>
      <c r="AD2785" s="1">
        <v>0</v>
      </c>
      <c r="AE2785" s="1">
        <v>33151.61</v>
      </c>
      <c r="AF2785" s="1" t="b">
        <v>1</v>
      </c>
      <c r="AG2785" s="1" t="s">
        <v>11891</v>
      </c>
    </row>
    <row r="2786" spans="1:33" x14ac:dyDescent="0.25">
      <c r="A2786" s="1" t="s">
        <v>11892</v>
      </c>
      <c r="B2786" s="1" t="s">
        <v>278</v>
      </c>
      <c r="C2786" s="1" t="s">
        <v>401</v>
      </c>
      <c r="D2786" s="1" t="s">
        <v>163</v>
      </c>
      <c r="E2786" s="1" t="s">
        <v>114</v>
      </c>
      <c r="F2786" s="1" t="s">
        <v>11893</v>
      </c>
      <c r="G2786" s="1">
        <v>43.343265000000002</v>
      </c>
      <c r="H2786" s="1">
        <v>-89.034698000000006</v>
      </c>
      <c r="I2786" s="2">
        <v>44444.31050925926</v>
      </c>
      <c r="J2786" s="1" t="s">
        <v>39</v>
      </c>
      <c r="K2786" s="1" t="s">
        <v>44</v>
      </c>
      <c r="L2786" s="1" t="s">
        <v>49</v>
      </c>
      <c r="M2786" s="1">
        <v>2822</v>
      </c>
      <c r="Z2786" s="1" t="s">
        <v>255</v>
      </c>
      <c r="AA2786" s="1" t="s">
        <v>124</v>
      </c>
      <c r="AB2786" s="1" t="s">
        <v>144</v>
      </c>
      <c r="AC2786" s="1" t="s">
        <v>348</v>
      </c>
      <c r="AD2786" s="1">
        <v>1</v>
      </c>
      <c r="AE2786" s="1">
        <v>10915.78</v>
      </c>
      <c r="AG2786" s="1" t="s">
        <v>11894</v>
      </c>
    </row>
    <row r="2787" spans="1:33" x14ac:dyDescent="0.25">
      <c r="A2787" s="1" t="s">
        <v>11895</v>
      </c>
      <c r="B2787" s="1" t="s">
        <v>317</v>
      </c>
      <c r="C2787" s="1" t="s">
        <v>544</v>
      </c>
      <c r="D2787" s="1" t="s">
        <v>130</v>
      </c>
      <c r="E2787" s="1" t="s">
        <v>131</v>
      </c>
      <c r="F2787" s="1" t="s">
        <v>11896</v>
      </c>
      <c r="G2787" s="1">
        <v>35.706924999999998</v>
      </c>
      <c r="H2787" s="1">
        <v>-100.92859199999999</v>
      </c>
      <c r="I2787" s="2">
        <v>45100.383645833332</v>
      </c>
      <c r="J2787" s="1" t="s">
        <v>525</v>
      </c>
      <c r="K2787" s="1" t="s">
        <v>182</v>
      </c>
      <c r="L2787" s="1" t="s">
        <v>137</v>
      </c>
      <c r="M2787" s="1">
        <v>8672</v>
      </c>
      <c r="N2787" s="1" t="s">
        <v>3422</v>
      </c>
      <c r="O2787" s="1" t="s">
        <v>48</v>
      </c>
      <c r="P2787" s="1" t="s">
        <v>49</v>
      </c>
      <c r="Q2787" s="1">
        <v>66</v>
      </c>
      <c r="R2787" s="1" t="s">
        <v>154</v>
      </c>
      <c r="S2787" s="1" t="s">
        <v>82</v>
      </c>
      <c r="T2787" s="1" t="s">
        <v>645</v>
      </c>
      <c r="U2787" s="1" t="s">
        <v>105</v>
      </c>
      <c r="V2787" s="1" t="s">
        <v>475</v>
      </c>
      <c r="W2787" s="1">
        <v>37</v>
      </c>
      <c r="X2787" s="1" t="s">
        <v>238</v>
      </c>
      <c r="Y2787" s="1">
        <v>6523605240</v>
      </c>
      <c r="Z2787" s="1" t="s">
        <v>337</v>
      </c>
      <c r="AA2787" s="1" t="s">
        <v>108</v>
      </c>
      <c r="AB2787" s="1" t="s">
        <v>297</v>
      </c>
      <c r="AC2787" s="1" t="s">
        <v>53</v>
      </c>
      <c r="AD2787" s="1">
        <v>5</v>
      </c>
      <c r="AE2787" s="1">
        <v>29694.34</v>
      </c>
      <c r="AF2787" s="1" t="b">
        <v>0</v>
      </c>
    </row>
    <row r="2788" spans="1:33" x14ac:dyDescent="0.25">
      <c r="A2788" s="1" t="s">
        <v>11897</v>
      </c>
      <c r="B2788" s="1" t="s">
        <v>244</v>
      </c>
      <c r="C2788" s="1" t="s">
        <v>57</v>
      </c>
      <c r="D2788" s="1" t="s">
        <v>163</v>
      </c>
      <c r="E2788" s="1" t="s">
        <v>149</v>
      </c>
      <c r="F2788" s="1" t="s">
        <v>11898</v>
      </c>
      <c r="G2788" s="1">
        <v>25.146215000000002</v>
      </c>
      <c r="H2788" s="1">
        <v>-100.18968</v>
      </c>
      <c r="I2788" s="2">
        <v>44743.337418981479</v>
      </c>
      <c r="J2788" s="1" t="s">
        <v>1485</v>
      </c>
      <c r="K2788" s="1" t="s">
        <v>293</v>
      </c>
      <c r="L2788" s="1" t="s">
        <v>346</v>
      </c>
      <c r="M2788" s="1">
        <v>2970</v>
      </c>
      <c r="N2788" s="1" t="s">
        <v>7033</v>
      </c>
      <c r="O2788" s="1" t="s">
        <v>285</v>
      </c>
      <c r="P2788" s="1" t="s">
        <v>106</v>
      </c>
      <c r="Q2788" s="1">
        <v>59</v>
      </c>
      <c r="R2788" s="1" t="s">
        <v>50</v>
      </c>
      <c r="S2788" s="1" t="s">
        <v>46</v>
      </c>
      <c r="T2788" s="1" t="s">
        <v>7277</v>
      </c>
      <c r="U2788" s="1" t="s">
        <v>172</v>
      </c>
      <c r="V2788" s="1" t="s">
        <v>88</v>
      </c>
      <c r="W2788" s="1">
        <v>40</v>
      </c>
      <c r="X2788" s="1" t="s">
        <v>45</v>
      </c>
      <c r="Y2788" s="1" t="s">
        <v>11899</v>
      </c>
      <c r="Z2788" s="1" t="s">
        <v>467</v>
      </c>
      <c r="AA2788" s="1">
        <v>2</v>
      </c>
      <c r="AB2788" s="1" t="s">
        <v>287</v>
      </c>
      <c r="AC2788" s="1" t="s">
        <v>276</v>
      </c>
      <c r="AD2788" s="1">
        <v>1</v>
      </c>
      <c r="AE2788" s="1">
        <v>20944.990000000002</v>
      </c>
      <c r="AF2788" s="1" t="s">
        <v>229</v>
      </c>
      <c r="AG2788" s="1" t="s">
        <v>11900</v>
      </c>
    </row>
    <row r="2789" spans="1:33" x14ac:dyDescent="0.25">
      <c r="A2789" s="1" t="s">
        <v>11901</v>
      </c>
      <c r="B2789" s="1" t="s">
        <v>416</v>
      </c>
      <c r="C2789" s="1" t="s">
        <v>353</v>
      </c>
      <c r="D2789" s="1" t="s">
        <v>98</v>
      </c>
      <c r="E2789" s="1" t="s">
        <v>78</v>
      </c>
      <c r="F2789" s="1" t="s">
        <v>11902</v>
      </c>
      <c r="G2789" s="1">
        <v>27.664228000000001</v>
      </c>
      <c r="H2789" s="1">
        <v>-105.828971</v>
      </c>
      <c r="I2789" s="3">
        <v>43237</v>
      </c>
      <c r="J2789" s="1" t="s">
        <v>844</v>
      </c>
      <c r="K2789" s="1" t="s">
        <v>172</v>
      </c>
      <c r="L2789" s="1" t="s">
        <v>82</v>
      </c>
      <c r="M2789" s="1">
        <v>1755</v>
      </c>
      <c r="N2789" s="1" t="s">
        <v>4128</v>
      </c>
      <c r="O2789" s="1" t="s">
        <v>207</v>
      </c>
      <c r="P2789" s="1" t="s">
        <v>304</v>
      </c>
      <c r="Q2789" s="1">
        <v>162</v>
      </c>
      <c r="R2789" s="1" t="s">
        <v>333</v>
      </c>
      <c r="T2789" s="1" t="s">
        <v>334</v>
      </c>
      <c r="U2789" s="1" t="s">
        <v>211</v>
      </c>
      <c r="V2789" s="1" t="s">
        <v>369</v>
      </c>
      <c r="W2789" s="1">
        <v>51</v>
      </c>
      <c r="X2789" s="1" t="s">
        <v>238</v>
      </c>
      <c r="Y2789" s="1" t="s">
        <v>11903</v>
      </c>
      <c r="Z2789" s="1" t="s">
        <v>264</v>
      </c>
      <c r="AA2789" s="1">
        <v>2</v>
      </c>
      <c r="AB2789" s="1" t="s">
        <v>91</v>
      </c>
      <c r="AC2789" s="1" t="s">
        <v>71</v>
      </c>
      <c r="AD2789" s="1">
        <v>0</v>
      </c>
      <c r="AE2789" s="1">
        <v>13632.71</v>
      </c>
      <c r="AF2789" s="1" t="s">
        <v>72</v>
      </c>
      <c r="AG2789" s="1" t="s">
        <v>11904</v>
      </c>
    </row>
    <row r="2790" spans="1:33" x14ac:dyDescent="0.25">
      <c r="A2790" s="1" t="s">
        <v>11905</v>
      </c>
      <c r="B2790" s="1" t="s">
        <v>559</v>
      </c>
      <c r="C2790" s="1" t="s">
        <v>1199</v>
      </c>
      <c r="D2790" s="1" t="s">
        <v>219</v>
      </c>
      <c r="E2790" s="1" t="s">
        <v>114</v>
      </c>
      <c r="F2790" s="1" t="s">
        <v>11906</v>
      </c>
      <c r="G2790" s="1">
        <v>47.554940000000002</v>
      </c>
      <c r="H2790" s="1">
        <v>-93.985958999999994</v>
      </c>
      <c r="I2790" s="2">
        <v>44193.697453703702</v>
      </c>
      <c r="J2790" s="1" t="s">
        <v>495</v>
      </c>
      <c r="K2790" s="1" t="s">
        <v>211</v>
      </c>
      <c r="L2790" s="1" t="s">
        <v>346</v>
      </c>
      <c r="M2790" s="1">
        <v>1772</v>
      </c>
      <c r="N2790" s="1" t="s">
        <v>7622</v>
      </c>
      <c r="O2790" s="1" t="s">
        <v>136</v>
      </c>
      <c r="P2790" s="1" t="s">
        <v>137</v>
      </c>
      <c r="R2790" s="1" t="s">
        <v>45</v>
      </c>
      <c r="S2790" s="1" t="s">
        <v>185</v>
      </c>
      <c r="T2790" s="1" t="s">
        <v>5567</v>
      </c>
      <c r="U2790" s="1" t="s">
        <v>222</v>
      </c>
      <c r="V2790" s="1" t="s">
        <v>224</v>
      </c>
      <c r="X2790" s="1" t="s">
        <v>50</v>
      </c>
      <c r="Y2790" s="1" t="s">
        <v>11907</v>
      </c>
      <c r="Z2790" s="1" t="s">
        <v>197</v>
      </c>
      <c r="AA2790" s="1" t="s">
        <v>360</v>
      </c>
      <c r="AB2790" s="1" t="s">
        <v>144</v>
      </c>
      <c r="AC2790" s="1" t="s">
        <v>361</v>
      </c>
      <c r="AD2790" s="1">
        <v>1</v>
      </c>
      <c r="AE2790" s="1">
        <v>24950.18</v>
      </c>
      <c r="AG2790" s="1" t="s">
        <v>11908</v>
      </c>
    </row>
    <row r="2791" spans="1:33" x14ac:dyDescent="0.25">
      <c r="A2791" s="1" t="s">
        <v>11909</v>
      </c>
      <c r="B2791" s="1" t="s">
        <v>1340</v>
      </c>
      <c r="C2791" s="1" t="s">
        <v>340</v>
      </c>
      <c r="D2791" s="1" t="s">
        <v>201</v>
      </c>
      <c r="E2791" s="1" t="s">
        <v>149</v>
      </c>
      <c r="F2791" s="1" t="s">
        <v>11910</v>
      </c>
      <c r="G2791" s="1">
        <v>46.635739000000001</v>
      </c>
      <c r="H2791" s="1">
        <v>-74.885351999999997</v>
      </c>
      <c r="I2791" s="2">
        <v>44844.917407407411</v>
      </c>
      <c r="J2791" s="1" t="s">
        <v>1162</v>
      </c>
      <c r="K2791" s="1" t="s">
        <v>153</v>
      </c>
      <c r="L2791" s="1" t="s">
        <v>369</v>
      </c>
      <c r="M2791" s="1">
        <v>2569</v>
      </c>
      <c r="T2791" s="1" t="s">
        <v>10859</v>
      </c>
      <c r="U2791" s="1" t="s">
        <v>211</v>
      </c>
      <c r="V2791" s="1" t="s">
        <v>346</v>
      </c>
      <c r="W2791" s="1">
        <v>13</v>
      </c>
      <c r="X2791" s="1" t="s">
        <v>71</v>
      </c>
      <c r="Y2791" s="1" t="s">
        <v>11911</v>
      </c>
      <c r="Z2791" s="1" t="s">
        <v>467</v>
      </c>
      <c r="AA2791" s="1" t="s">
        <v>187</v>
      </c>
      <c r="AB2791" s="1" t="s">
        <v>214</v>
      </c>
      <c r="AC2791" s="1" t="s">
        <v>92</v>
      </c>
      <c r="AD2791" s="1">
        <v>-2</v>
      </c>
      <c r="AE2791" s="1">
        <v>45222.95</v>
      </c>
      <c r="AF2791" s="1">
        <v>1</v>
      </c>
    </row>
    <row r="2792" spans="1:33" x14ac:dyDescent="0.25">
      <c r="A2792" s="1" t="s">
        <v>11912</v>
      </c>
      <c r="B2792" s="1" t="s">
        <v>96</v>
      </c>
      <c r="C2792" s="1" t="s">
        <v>129</v>
      </c>
      <c r="D2792" s="1" t="s">
        <v>98</v>
      </c>
      <c r="E2792" s="1" t="s">
        <v>78</v>
      </c>
      <c r="F2792" s="1" t="s">
        <v>11913</v>
      </c>
      <c r="G2792" s="1">
        <v>45.869504999999997</v>
      </c>
      <c r="H2792" s="1">
        <v>-79.887028000000001</v>
      </c>
      <c r="I2792" s="2">
        <v>43510.022361111114</v>
      </c>
      <c r="J2792" s="1" t="s">
        <v>652</v>
      </c>
      <c r="K2792" s="1" t="s">
        <v>474</v>
      </c>
      <c r="L2792" s="1" t="s">
        <v>475</v>
      </c>
      <c r="M2792" s="1">
        <v>6004</v>
      </c>
      <c r="N2792" s="1" t="s">
        <v>1150</v>
      </c>
      <c r="O2792" s="1" t="s">
        <v>436</v>
      </c>
      <c r="P2792" s="1" t="s">
        <v>304</v>
      </c>
      <c r="Q2792" s="1">
        <v>42</v>
      </c>
      <c r="R2792" s="1" t="s">
        <v>154</v>
      </c>
      <c r="S2792" s="1" t="s">
        <v>66</v>
      </c>
      <c r="Z2792" s="1" t="s">
        <v>107</v>
      </c>
      <c r="AA2792" s="1" t="s">
        <v>143</v>
      </c>
      <c r="AB2792" s="1" t="s">
        <v>71</v>
      </c>
      <c r="AC2792" s="1" t="s">
        <v>92</v>
      </c>
      <c r="AD2792" s="1">
        <v>3</v>
      </c>
      <c r="AF2792" s="1">
        <v>0</v>
      </c>
      <c r="AG2792" s="1" t="s">
        <v>11914</v>
      </c>
    </row>
    <row r="2793" spans="1:33" x14ac:dyDescent="0.25">
      <c r="A2793" s="1" t="s">
        <v>11915</v>
      </c>
      <c r="B2793" s="1" t="s">
        <v>317</v>
      </c>
      <c r="C2793" s="1" t="s">
        <v>353</v>
      </c>
      <c r="D2793" s="1" t="s">
        <v>98</v>
      </c>
      <c r="E2793" s="1" t="s">
        <v>149</v>
      </c>
      <c r="F2793" s="1" t="s">
        <v>11916</v>
      </c>
      <c r="G2793" s="1">
        <v>38.361325999999998</v>
      </c>
      <c r="H2793" s="1">
        <v>-94.271319000000005</v>
      </c>
      <c r="I2793" s="2">
        <v>44283.723055555558</v>
      </c>
      <c r="J2793" s="1" t="s">
        <v>652</v>
      </c>
      <c r="K2793" s="1" t="s">
        <v>331</v>
      </c>
      <c r="L2793" s="1" t="s">
        <v>250</v>
      </c>
      <c r="M2793" s="1">
        <v>8050</v>
      </c>
      <c r="T2793" s="1" t="s">
        <v>1955</v>
      </c>
      <c r="U2793" s="1" t="s">
        <v>43</v>
      </c>
      <c r="V2793" s="1" t="s">
        <v>273</v>
      </c>
      <c r="W2793" s="1">
        <v>52</v>
      </c>
      <c r="X2793" s="1" t="s">
        <v>184</v>
      </c>
      <c r="Y2793" s="1" t="s">
        <v>11917</v>
      </c>
      <c r="Z2793" s="1" t="s">
        <v>142</v>
      </c>
      <c r="AA2793" s="1" t="s">
        <v>124</v>
      </c>
      <c r="AB2793" s="1" t="s">
        <v>71</v>
      </c>
      <c r="AC2793" s="1" t="s">
        <v>276</v>
      </c>
      <c r="AD2793" s="1">
        <v>1</v>
      </c>
      <c r="AF2793" s="1" t="s">
        <v>72</v>
      </c>
      <c r="AG2793" s="1" t="s">
        <v>11918</v>
      </c>
    </row>
    <row r="2794" spans="1:33" x14ac:dyDescent="0.25">
      <c r="A2794" s="1" t="s">
        <v>11919</v>
      </c>
      <c r="B2794" s="1" t="s">
        <v>1394</v>
      </c>
      <c r="C2794" s="1" t="s">
        <v>245</v>
      </c>
      <c r="D2794" s="1" t="s">
        <v>191</v>
      </c>
      <c r="E2794" s="1" t="s">
        <v>131</v>
      </c>
      <c r="F2794" s="1" t="s">
        <v>11920</v>
      </c>
      <c r="G2794" s="1">
        <v>36.733935000000002</v>
      </c>
      <c r="H2794" s="1">
        <v>-75.386402000000004</v>
      </c>
      <c r="I2794" s="2">
        <v>43221.586296296293</v>
      </c>
      <c r="J2794" s="1" t="s">
        <v>517</v>
      </c>
      <c r="K2794" s="1" t="s">
        <v>44</v>
      </c>
      <c r="L2794" s="1" t="s">
        <v>140</v>
      </c>
      <c r="M2794" s="1">
        <v>6863</v>
      </c>
      <c r="T2794" s="1" t="s">
        <v>6732</v>
      </c>
      <c r="U2794" s="1" t="s">
        <v>153</v>
      </c>
      <c r="V2794" s="1" t="s">
        <v>168</v>
      </c>
      <c r="W2794" s="1">
        <v>72</v>
      </c>
      <c r="X2794" s="1" t="s">
        <v>154</v>
      </c>
      <c r="Y2794" s="1" t="s">
        <v>11921</v>
      </c>
      <c r="Z2794" s="1" t="s">
        <v>197</v>
      </c>
      <c r="AA2794" s="1">
        <v>1</v>
      </c>
      <c r="AB2794" s="1" t="s">
        <v>287</v>
      </c>
      <c r="AC2794" s="1" t="s">
        <v>71</v>
      </c>
      <c r="AD2794" s="1">
        <v>5</v>
      </c>
      <c r="AE2794" s="1">
        <v>6749.76</v>
      </c>
      <c r="AF2794" s="1" t="s">
        <v>72</v>
      </c>
      <c r="AG2794" s="1" t="s">
        <v>11922</v>
      </c>
    </row>
    <row r="2795" spans="1:33" x14ac:dyDescent="0.25">
      <c r="A2795" s="1" t="s">
        <v>11923</v>
      </c>
      <c r="B2795" s="1" t="s">
        <v>231</v>
      </c>
      <c r="C2795" s="1" t="s">
        <v>1084</v>
      </c>
      <c r="D2795" s="1" t="s">
        <v>36</v>
      </c>
      <c r="E2795" s="1" t="s">
        <v>164</v>
      </c>
      <c r="F2795" s="1" t="s">
        <v>11924</v>
      </c>
      <c r="G2795" s="1">
        <v>47.879137999999998</v>
      </c>
      <c r="H2795" s="1">
        <v>-74.693887000000004</v>
      </c>
      <c r="I2795" s="2">
        <v>43553.794999999998</v>
      </c>
      <c r="J2795" s="1" t="s">
        <v>502</v>
      </c>
      <c r="K2795" s="1" t="s">
        <v>139</v>
      </c>
      <c r="L2795" s="1" t="s">
        <v>205</v>
      </c>
      <c r="M2795" s="1">
        <v>6512</v>
      </c>
      <c r="N2795" s="1" t="s">
        <v>2499</v>
      </c>
      <c r="O2795" s="1" t="s">
        <v>434</v>
      </c>
      <c r="P2795" s="1" t="s">
        <v>356</v>
      </c>
      <c r="Q2795" s="1">
        <v>66</v>
      </c>
      <c r="R2795" s="1" t="s">
        <v>208</v>
      </c>
      <c r="S2795" s="1" t="s">
        <v>65</v>
      </c>
      <c r="T2795" s="1" t="s">
        <v>11925</v>
      </c>
      <c r="U2795" s="1" t="s">
        <v>222</v>
      </c>
      <c r="V2795" s="1" t="s">
        <v>64</v>
      </c>
      <c r="W2795" s="1">
        <v>54</v>
      </c>
      <c r="X2795" s="1" t="s">
        <v>50</v>
      </c>
      <c r="Y2795" s="1" t="s">
        <v>11926</v>
      </c>
      <c r="Z2795" s="1" t="s">
        <v>123</v>
      </c>
      <c r="AA2795" s="1" t="s">
        <v>143</v>
      </c>
      <c r="AB2795" s="1" t="s">
        <v>198</v>
      </c>
      <c r="AC2795" s="1" t="s">
        <v>71</v>
      </c>
      <c r="AD2795" s="1">
        <v>5</v>
      </c>
      <c r="AE2795" s="1">
        <v>46968.81</v>
      </c>
      <c r="AG2795" s="1" t="s">
        <v>11927</v>
      </c>
    </row>
    <row r="2796" spans="1:33" x14ac:dyDescent="0.25">
      <c r="A2796" s="1" t="s">
        <v>9142</v>
      </c>
      <c r="B2796" s="1" t="s">
        <v>217</v>
      </c>
      <c r="C2796" s="1" t="s">
        <v>35</v>
      </c>
      <c r="D2796" s="1" t="s">
        <v>191</v>
      </c>
      <c r="E2796" s="1" t="s">
        <v>149</v>
      </c>
      <c r="F2796" s="1" t="s">
        <v>9143</v>
      </c>
      <c r="H2796" s="1">
        <v>-103.398428</v>
      </c>
      <c r="I2796" s="2">
        <v>44097.189745370371</v>
      </c>
      <c r="J2796" s="1" t="s">
        <v>381</v>
      </c>
      <c r="K2796" s="1" t="s">
        <v>105</v>
      </c>
      <c r="L2796" s="1" t="s">
        <v>62</v>
      </c>
      <c r="M2796" s="1">
        <v>4994</v>
      </c>
      <c r="N2796" s="1" t="s">
        <v>4500</v>
      </c>
      <c r="O2796" s="1" t="s">
        <v>474</v>
      </c>
      <c r="P2796" s="1" t="s">
        <v>250</v>
      </c>
      <c r="Q2796" s="1">
        <v>45</v>
      </c>
      <c r="R2796" s="1" t="s">
        <v>184</v>
      </c>
      <c r="S2796" s="1" t="s">
        <v>71</v>
      </c>
      <c r="T2796" s="1" t="s">
        <v>1659</v>
      </c>
      <c r="U2796" s="1" t="s">
        <v>211</v>
      </c>
      <c r="V2796" s="1" t="s">
        <v>137</v>
      </c>
      <c r="W2796" s="1">
        <v>36</v>
      </c>
      <c r="X2796" s="1" t="s">
        <v>208</v>
      </c>
      <c r="Y2796" s="1">
        <v>6692618362</v>
      </c>
      <c r="Z2796" s="1" t="s">
        <v>51</v>
      </c>
      <c r="AA2796" s="1" t="s">
        <v>296</v>
      </c>
      <c r="AB2796" s="1" t="s">
        <v>71</v>
      </c>
      <c r="AC2796" s="1" t="s">
        <v>145</v>
      </c>
      <c r="AD2796" s="1">
        <v>4</v>
      </c>
      <c r="AE2796" s="1">
        <v>35885.78</v>
      </c>
      <c r="AF2796" s="1" t="s">
        <v>176</v>
      </c>
      <c r="AG2796" s="1" t="s">
        <v>9144</v>
      </c>
    </row>
    <row r="2797" spans="1:33" x14ac:dyDescent="0.25">
      <c r="A2797" s="1" t="s">
        <v>11928</v>
      </c>
      <c r="B2797" s="1" t="s">
        <v>96</v>
      </c>
      <c r="C2797" s="1" t="s">
        <v>340</v>
      </c>
      <c r="D2797" s="1" t="s">
        <v>98</v>
      </c>
      <c r="E2797" s="1" t="s">
        <v>164</v>
      </c>
      <c r="F2797" s="1" t="s">
        <v>11929</v>
      </c>
      <c r="G2797" s="1">
        <v>29.407927000000001</v>
      </c>
      <c r="H2797" s="1">
        <v>-72.894233999999997</v>
      </c>
      <c r="I2797" s="2">
        <v>43234.294050925928</v>
      </c>
      <c r="J2797" s="1" t="s">
        <v>248</v>
      </c>
      <c r="K2797" s="1" t="s">
        <v>172</v>
      </c>
      <c r="L2797" s="1" t="s">
        <v>224</v>
      </c>
      <c r="M2797" s="1">
        <v>9228</v>
      </c>
      <c r="N2797" s="1" t="s">
        <v>5806</v>
      </c>
      <c r="O2797" s="1" t="s">
        <v>167</v>
      </c>
      <c r="P2797" s="1" t="s">
        <v>369</v>
      </c>
      <c r="R2797" s="1" t="s">
        <v>122</v>
      </c>
      <c r="S2797" s="1" t="s">
        <v>66</v>
      </c>
      <c r="T2797" s="1" t="s">
        <v>3292</v>
      </c>
      <c r="U2797" s="1" t="s">
        <v>293</v>
      </c>
      <c r="V2797" s="1" t="s">
        <v>263</v>
      </c>
      <c r="X2797" s="1" t="s">
        <v>50</v>
      </c>
      <c r="Y2797" s="1" t="s">
        <v>11930</v>
      </c>
      <c r="Z2797" s="1" t="s">
        <v>640</v>
      </c>
      <c r="AA2797" s="1" t="s">
        <v>296</v>
      </c>
      <c r="AB2797" s="1" t="s">
        <v>175</v>
      </c>
      <c r="AC2797" s="1" t="s">
        <v>145</v>
      </c>
      <c r="AD2797" s="1">
        <v>1</v>
      </c>
      <c r="AE2797" s="1">
        <v>30972.22</v>
      </c>
      <c r="AF2797" s="1" t="b">
        <v>0</v>
      </c>
      <c r="AG2797" s="1" t="s">
        <v>11931</v>
      </c>
    </row>
    <row r="2798" spans="1:33" x14ac:dyDescent="0.25">
      <c r="A2798" s="1" t="s">
        <v>11932</v>
      </c>
      <c r="B2798" s="1" t="s">
        <v>34</v>
      </c>
      <c r="C2798" s="1" t="s">
        <v>35</v>
      </c>
      <c r="D2798" s="1" t="s">
        <v>98</v>
      </c>
      <c r="E2798" s="1" t="s">
        <v>149</v>
      </c>
      <c r="F2798" s="1" t="s">
        <v>11933</v>
      </c>
      <c r="G2798" s="1">
        <v>37.660300999999997</v>
      </c>
      <c r="H2798" s="1">
        <v>-121.068361</v>
      </c>
      <c r="I2798" s="2">
        <v>45363.93072916667</v>
      </c>
      <c r="J2798" s="1" t="s">
        <v>696</v>
      </c>
      <c r="K2798" s="1" t="s">
        <v>474</v>
      </c>
      <c r="L2798" s="1" t="s">
        <v>106</v>
      </c>
      <c r="N2798" s="1" t="s">
        <v>9317</v>
      </c>
      <c r="O2798" s="1" t="s">
        <v>105</v>
      </c>
      <c r="P2798" s="1" t="s">
        <v>170</v>
      </c>
      <c r="Q2798" s="1">
        <v>25</v>
      </c>
      <c r="R2798" s="1" t="s">
        <v>86</v>
      </c>
      <c r="S2798" s="1" t="s">
        <v>66</v>
      </c>
      <c r="T2798" s="1" t="s">
        <v>11934</v>
      </c>
      <c r="U2798" s="1" t="s">
        <v>84</v>
      </c>
      <c r="V2798" s="1" t="s">
        <v>82</v>
      </c>
      <c r="W2798" s="1">
        <v>12</v>
      </c>
      <c r="X2798" s="1" t="s">
        <v>71</v>
      </c>
      <c r="Y2798" s="1" t="s">
        <v>11935</v>
      </c>
      <c r="Z2798" s="1" t="s">
        <v>467</v>
      </c>
      <c r="AA2798" s="1" t="s">
        <v>227</v>
      </c>
      <c r="AB2798" s="1" t="s">
        <v>175</v>
      </c>
      <c r="AC2798" s="1" t="s">
        <v>361</v>
      </c>
      <c r="AD2798" s="1">
        <v>2</v>
      </c>
      <c r="AE2798" s="1">
        <v>45407.25</v>
      </c>
      <c r="AF2798" s="1" t="s">
        <v>349</v>
      </c>
      <c r="AG2798" s="1" t="s">
        <v>11936</v>
      </c>
    </row>
    <row r="2799" spans="1:33" x14ac:dyDescent="0.25">
      <c r="A2799" s="1" t="s">
        <v>11937</v>
      </c>
      <c r="B2799" s="1" t="s">
        <v>945</v>
      </c>
      <c r="C2799" s="1" t="s">
        <v>57</v>
      </c>
      <c r="D2799" s="1" t="s">
        <v>36</v>
      </c>
      <c r="E2799" s="1" t="s">
        <v>58</v>
      </c>
      <c r="F2799" s="1" t="s">
        <v>11938</v>
      </c>
      <c r="G2799" s="1">
        <v>47.163494999999998</v>
      </c>
      <c r="H2799" s="1">
        <v>-116.00419599999999</v>
      </c>
      <c r="I2799" s="2">
        <v>44001.353680555556</v>
      </c>
      <c r="J2799" s="1" t="s">
        <v>592</v>
      </c>
      <c r="K2799" s="1" t="s">
        <v>172</v>
      </c>
      <c r="L2799" s="1" t="s">
        <v>62</v>
      </c>
      <c r="M2799" s="1">
        <v>1063</v>
      </c>
      <c r="N2799" s="1" t="s">
        <v>2481</v>
      </c>
      <c r="O2799" s="1" t="s">
        <v>436</v>
      </c>
      <c r="P2799" s="1" t="s">
        <v>102</v>
      </c>
      <c r="Q2799" s="1">
        <v>16</v>
      </c>
      <c r="R2799" s="1" t="s">
        <v>50</v>
      </c>
      <c r="S2799" s="1" t="s">
        <v>252</v>
      </c>
      <c r="T2799" s="1" t="s">
        <v>3100</v>
      </c>
      <c r="U2799" s="1" t="s">
        <v>293</v>
      </c>
      <c r="V2799" s="1" t="s">
        <v>102</v>
      </c>
      <c r="W2799" s="1">
        <v>30</v>
      </c>
      <c r="X2799" s="1" t="s">
        <v>50</v>
      </c>
      <c r="Y2799" s="1" t="s">
        <v>11939</v>
      </c>
      <c r="Z2799" s="1" t="s">
        <v>123</v>
      </c>
      <c r="AA2799" s="1" t="s">
        <v>296</v>
      </c>
      <c r="AB2799" s="1" t="s">
        <v>297</v>
      </c>
      <c r="AC2799" s="1" t="s">
        <v>276</v>
      </c>
      <c r="AD2799" s="1">
        <v>3</v>
      </c>
      <c r="AE2799" s="1">
        <v>803.74</v>
      </c>
      <c r="AF2799" s="1" t="b">
        <v>1</v>
      </c>
      <c r="AG2799" s="1" t="s">
        <v>11940</v>
      </c>
    </row>
    <row r="2800" spans="1:33" x14ac:dyDescent="0.25">
      <c r="A2800" s="1" t="s">
        <v>11941</v>
      </c>
      <c r="B2800" s="1" t="s">
        <v>267</v>
      </c>
      <c r="C2800" s="1" t="s">
        <v>1084</v>
      </c>
      <c r="D2800" s="1" t="s">
        <v>219</v>
      </c>
      <c r="E2800" s="1" t="s">
        <v>409</v>
      </c>
      <c r="F2800" s="1" t="s">
        <v>11942</v>
      </c>
      <c r="G2800" s="1">
        <v>47.141579</v>
      </c>
      <c r="H2800" s="1">
        <v>-113.212441</v>
      </c>
      <c r="I2800" s="2">
        <v>44563.977905092594</v>
      </c>
      <c r="J2800" s="1" t="s">
        <v>1606</v>
      </c>
      <c r="K2800" s="1" t="s">
        <v>44</v>
      </c>
      <c r="L2800" s="1" t="s">
        <v>88</v>
      </c>
      <c r="M2800" s="1">
        <v>2471</v>
      </c>
      <c r="N2800" s="1" t="s">
        <v>4538</v>
      </c>
      <c r="O2800" s="1" t="s">
        <v>172</v>
      </c>
      <c r="P2800" s="1" t="s">
        <v>194</v>
      </c>
      <c r="Q2800" s="1">
        <v>72</v>
      </c>
      <c r="R2800" s="1" t="s">
        <v>119</v>
      </c>
      <c r="S2800" s="1" t="s">
        <v>252</v>
      </c>
      <c r="T2800" s="1" t="s">
        <v>11943</v>
      </c>
      <c r="U2800" s="1" t="s">
        <v>222</v>
      </c>
      <c r="V2800" s="1" t="s">
        <v>369</v>
      </c>
      <c r="W2800" s="1">
        <v>18</v>
      </c>
      <c r="X2800" s="1" t="s">
        <v>122</v>
      </c>
      <c r="Y2800" s="1" t="s">
        <v>11944</v>
      </c>
      <c r="Z2800" s="1" t="s">
        <v>640</v>
      </c>
      <c r="AA2800" s="1" t="s">
        <v>296</v>
      </c>
      <c r="AB2800" s="1" t="s">
        <v>175</v>
      </c>
      <c r="AC2800" s="1" t="s">
        <v>145</v>
      </c>
      <c r="AD2800" s="1">
        <v>2</v>
      </c>
      <c r="AE2800" s="1">
        <v>37298.9</v>
      </c>
      <c r="AG2800" s="1" t="s">
        <v>11945</v>
      </c>
    </row>
    <row r="2801" spans="1:33" x14ac:dyDescent="0.25">
      <c r="A2801" s="1" t="s">
        <v>11946</v>
      </c>
      <c r="B2801" s="1" t="s">
        <v>932</v>
      </c>
      <c r="C2801" s="1" t="s">
        <v>279</v>
      </c>
      <c r="D2801" s="1" t="s">
        <v>219</v>
      </c>
      <c r="E2801" s="1" t="s">
        <v>37</v>
      </c>
      <c r="F2801" s="1" t="s">
        <v>11947</v>
      </c>
      <c r="G2801" s="1">
        <v>43.684192000000003</v>
      </c>
      <c r="I2801" s="2">
        <v>43769.660231481481</v>
      </c>
      <c r="J2801" s="1" t="s">
        <v>1446</v>
      </c>
      <c r="K2801" s="1" t="s">
        <v>68</v>
      </c>
      <c r="L2801" s="1" t="s">
        <v>224</v>
      </c>
      <c r="M2801" s="1">
        <v>3156</v>
      </c>
      <c r="N2801" s="1" t="s">
        <v>6835</v>
      </c>
      <c r="O2801" s="1" t="s">
        <v>61</v>
      </c>
      <c r="P2801" s="1" t="s">
        <v>263</v>
      </c>
      <c r="Q2801" s="1">
        <v>29</v>
      </c>
      <c r="R2801" s="1" t="s">
        <v>45</v>
      </c>
      <c r="S2801" s="1" t="s">
        <v>66</v>
      </c>
      <c r="T2801" s="1" t="s">
        <v>2675</v>
      </c>
      <c r="U2801" s="1" t="s">
        <v>48</v>
      </c>
      <c r="V2801" s="1" t="s">
        <v>82</v>
      </c>
      <c r="W2801" s="1">
        <v>54</v>
      </c>
      <c r="X2801" s="1" t="s">
        <v>50</v>
      </c>
      <c r="Y2801" s="1" t="s">
        <v>11948</v>
      </c>
      <c r="Z2801" s="1" t="s">
        <v>264</v>
      </c>
      <c r="AA2801" s="1" t="s">
        <v>296</v>
      </c>
      <c r="AB2801" s="1" t="s">
        <v>71</v>
      </c>
      <c r="AC2801" s="1" t="s">
        <v>53</v>
      </c>
      <c r="AD2801" s="1">
        <v>2</v>
      </c>
      <c r="AE2801" s="1">
        <v>40102.06</v>
      </c>
      <c r="AF2801" s="1" t="s">
        <v>241</v>
      </c>
      <c r="AG2801" s="1" t="s">
        <v>11949</v>
      </c>
    </row>
    <row r="2802" spans="1:33" x14ac:dyDescent="0.25">
      <c r="A2802" s="1" t="s">
        <v>11950</v>
      </c>
      <c r="B2802" s="1" t="s">
        <v>631</v>
      </c>
      <c r="C2802" s="1" t="s">
        <v>245</v>
      </c>
      <c r="D2802" s="1" t="s">
        <v>36</v>
      </c>
      <c r="E2802" s="1" t="s">
        <v>78</v>
      </c>
      <c r="F2802" s="1" t="s">
        <v>11951</v>
      </c>
      <c r="G2802" s="1">
        <v>33.127814999999998</v>
      </c>
      <c r="H2802" s="1">
        <v>56.871499999999997</v>
      </c>
      <c r="I2802" s="2">
        <v>45256.148657407408</v>
      </c>
      <c r="J2802" s="1" t="s">
        <v>1036</v>
      </c>
      <c r="K2802" s="1" t="s">
        <v>105</v>
      </c>
      <c r="L2802" s="1" t="s">
        <v>369</v>
      </c>
      <c r="M2802" s="1">
        <v>5356</v>
      </c>
      <c r="N2802" s="1" t="s">
        <v>658</v>
      </c>
      <c r="O2802" s="1" t="s">
        <v>434</v>
      </c>
      <c r="P2802" s="1" t="s">
        <v>62</v>
      </c>
      <c r="Q2802" s="1">
        <v>72</v>
      </c>
      <c r="R2802" s="1" t="s">
        <v>45</v>
      </c>
      <c r="S2802" s="1" t="s">
        <v>252</v>
      </c>
      <c r="T2802" s="1" t="s">
        <v>2675</v>
      </c>
      <c r="U2802" s="1" t="s">
        <v>43</v>
      </c>
      <c r="V2802" s="1" t="s">
        <v>314</v>
      </c>
      <c r="W2802" s="1">
        <v>22</v>
      </c>
      <c r="X2802" s="1" t="s">
        <v>119</v>
      </c>
      <c r="Y2802" s="1" t="s">
        <v>11952</v>
      </c>
      <c r="Z2802" s="1" t="s">
        <v>142</v>
      </c>
      <c r="AA2802" s="1" t="s">
        <v>124</v>
      </c>
      <c r="AB2802" s="1" t="s">
        <v>198</v>
      </c>
      <c r="AC2802" s="1" t="s">
        <v>564</v>
      </c>
      <c r="AD2802" s="1">
        <v>1</v>
      </c>
      <c r="AE2802" s="1">
        <v>24521.119999999999</v>
      </c>
      <c r="AF2802" s="1" t="s">
        <v>349</v>
      </c>
      <c r="AG2802" s="1" t="s">
        <v>11953</v>
      </c>
    </row>
    <row r="2803" spans="1:33" x14ac:dyDescent="0.25">
      <c r="A2803" s="1" t="s">
        <v>11954</v>
      </c>
      <c r="B2803" s="1" t="s">
        <v>1599</v>
      </c>
      <c r="C2803" s="1" t="s">
        <v>340</v>
      </c>
      <c r="D2803" s="1" t="s">
        <v>191</v>
      </c>
      <c r="E2803" s="1" t="s">
        <v>37</v>
      </c>
      <c r="F2803" s="1" t="s">
        <v>11955</v>
      </c>
      <c r="H2803" s="1">
        <v>-81.190438999999998</v>
      </c>
      <c r="I2803" s="2">
        <v>43336.151180555556</v>
      </c>
      <c r="J2803" s="1" t="s">
        <v>1050</v>
      </c>
      <c r="K2803" s="1" t="s">
        <v>101</v>
      </c>
      <c r="L2803" s="1" t="s">
        <v>304</v>
      </c>
      <c r="M2803" s="1">
        <v>5956</v>
      </c>
      <c r="N2803" s="1" t="s">
        <v>3397</v>
      </c>
      <c r="O2803" s="1" t="s">
        <v>285</v>
      </c>
      <c r="P2803" s="1" t="s">
        <v>263</v>
      </c>
      <c r="Q2803" s="1">
        <v>33</v>
      </c>
      <c r="R2803" s="1" t="s">
        <v>71</v>
      </c>
      <c r="T2803" s="1" t="s">
        <v>1589</v>
      </c>
      <c r="U2803" s="1" t="s">
        <v>61</v>
      </c>
      <c r="V2803" s="1" t="s">
        <v>170</v>
      </c>
      <c r="W2803" s="1">
        <v>48</v>
      </c>
      <c r="X2803" s="1" t="s">
        <v>238</v>
      </c>
      <c r="Y2803" s="1" t="s">
        <v>11956</v>
      </c>
      <c r="Z2803" s="1" t="s">
        <v>197</v>
      </c>
      <c r="AA2803" s="1" t="s">
        <v>306</v>
      </c>
      <c r="AB2803" s="1" t="s">
        <v>52</v>
      </c>
      <c r="AC2803" s="1" t="s">
        <v>71</v>
      </c>
      <c r="AD2803" s="1">
        <v>2</v>
      </c>
      <c r="AE2803" s="1">
        <v>6576.81</v>
      </c>
      <c r="AF2803" s="1" t="s">
        <v>229</v>
      </c>
    </row>
    <row r="2804" spans="1:33" x14ac:dyDescent="0.25">
      <c r="A2804" s="1" t="s">
        <v>11957</v>
      </c>
      <c r="B2804" s="1" t="s">
        <v>1358</v>
      </c>
      <c r="C2804" s="1" t="s">
        <v>760</v>
      </c>
      <c r="D2804" s="1" t="s">
        <v>191</v>
      </c>
      <c r="E2804" s="1" t="s">
        <v>37</v>
      </c>
      <c r="F2804" s="1" t="s">
        <v>11958</v>
      </c>
      <c r="G2804" s="1">
        <v>35.641016</v>
      </c>
      <c r="H2804" s="1">
        <v>-90.883903000000004</v>
      </c>
      <c r="I2804" s="2">
        <v>45317.458981481483</v>
      </c>
      <c r="J2804" s="1" t="s">
        <v>60</v>
      </c>
      <c r="K2804" s="1" t="s">
        <v>322</v>
      </c>
      <c r="L2804" s="1" t="s">
        <v>283</v>
      </c>
      <c r="M2804" s="1">
        <v>3613</v>
      </c>
      <c r="N2804" s="1" t="s">
        <v>2342</v>
      </c>
      <c r="O2804" s="1" t="s">
        <v>182</v>
      </c>
      <c r="P2804" s="1" t="s">
        <v>82</v>
      </c>
      <c r="Q2804" s="1">
        <v>34</v>
      </c>
      <c r="R2804" s="1" t="s">
        <v>86</v>
      </c>
      <c r="S2804" s="1" t="s">
        <v>82</v>
      </c>
      <c r="T2804" s="1" t="s">
        <v>392</v>
      </c>
      <c r="U2804" s="1" t="s">
        <v>207</v>
      </c>
      <c r="V2804" s="1" t="s">
        <v>369</v>
      </c>
      <c r="W2804" s="1">
        <v>23</v>
      </c>
      <c r="X2804" s="1" t="s">
        <v>65</v>
      </c>
      <c r="Z2804" s="1" t="s">
        <v>467</v>
      </c>
      <c r="AA2804" s="1" t="s">
        <v>296</v>
      </c>
      <c r="AB2804" s="1" t="s">
        <v>198</v>
      </c>
      <c r="AC2804" s="1" t="s">
        <v>348</v>
      </c>
      <c r="AD2804" s="1">
        <v>2</v>
      </c>
      <c r="AE2804" s="1">
        <v>8886.69</v>
      </c>
      <c r="AF2804" s="1" t="s">
        <v>176</v>
      </c>
      <c r="AG2804" s="1" t="s">
        <v>11959</v>
      </c>
    </row>
    <row r="2805" spans="1:33" x14ac:dyDescent="0.25">
      <c r="A2805" s="1" t="s">
        <v>11960</v>
      </c>
      <c r="B2805" s="1" t="s">
        <v>1617</v>
      </c>
      <c r="C2805" s="1" t="s">
        <v>1278</v>
      </c>
      <c r="D2805" s="1" t="s">
        <v>201</v>
      </c>
      <c r="E2805" s="1" t="s">
        <v>246</v>
      </c>
      <c r="F2805" s="1" t="s">
        <v>11961</v>
      </c>
      <c r="G2805" s="1">
        <v>32.120382999999997</v>
      </c>
      <c r="H2805" s="1">
        <v>-102.412676</v>
      </c>
      <c r="I2805" s="2">
        <v>45560.608090277776</v>
      </c>
      <c r="J2805" s="1" t="s">
        <v>3473</v>
      </c>
      <c r="K2805" s="1" t="s">
        <v>139</v>
      </c>
      <c r="L2805" s="1" t="s">
        <v>205</v>
      </c>
      <c r="M2805" s="1">
        <v>9624</v>
      </c>
      <c r="N2805" s="1" t="s">
        <v>11213</v>
      </c>
      <c r="O2805" s="1" t="s">
        <v>343</v>
      </c>
      <c r="P2805" s="1" t="s">
        <v>69</v>
      </c>
      <c r="Q2805" s="1">
        <v>38</v>
      </c>
      <c r="R2805" s="1" t="s">
        <v>333</v>
      </c>
      <c r="S2805" s="1" t="s">
        <v>120</v>
      </c>
      <c r="T2805" s="1" t="s">
        <v>1962</v>
      </c>
      <c r="U2805" s="1" t="s">
        <v>81</v>
      </c>
      <c r="V2805" s="1" t="s">
        <v>170</v>
      </c>
      <c r="W2805" s="1">
        <v>72</v>
      </c>
      <c r="X2805" s="1" t="s">
        <v>238</v>
      </c>
      <c r="Y2805" s="1" t="s">
        <v>11962</v>
      </c>
      <c r="Z2805" s="1" t="s">
        <v>142</v>
      </c>
      <c r="AA2805" s="1" t="s">
        <v>227</v>
      </c>
      <c r="AB2805" s="1" t="s">
        <v>287</v>
      </c>
      <c r="AC2805" s="1" t="s">
        <v>53</v>
      </c>
      <c r="AD2805" s="1">
        <v>4</v>
      </c>
      <c r="AE2805" s="1">
        <v>-38543.74</v>
      </c>
      <c r="AF2805" s="1" t="b">
        <v>1</v>
      </c>
    </row>
    <row r="2806" spans="1:33" x14ac:dyDescent="0.25">
      <c r="A2806" s="1" t="s">
        <v>11963</v>
      </c>
      <c r="B2806" s="1" t="s">
        <v>768</v>
      </c>
      <c r="C2806" s="1" t="s">
        <v>245</v>
      </c>
      <c r="D2806" s="1" t="s">
        <v>163</v>
      </c>
      <c r="E2806" s="1" t="s">
        <v>37</v>
      </c>
      <c r="F2806" s="1" t="s">
        <v>11964</v>
      </c>
      <c r="G2806" s="1">
        <v>26.814627999999999</v>
      </c>
      <c r="H2806" s="1">
        <v>-94.814065999999997</v>
      </c>
      <c r="J2806" s="1" t="s">
        <v>850</v>
      </c>
      <c r="K2806" s="1" t="s">
        <v>61</v>
      </c>
      <c r="L2806" s="1" t="s">
        <v>304</v>
      </c>
      <c r="M2806" s="1">
        <v>2917</v>
      </c>
      <c r="T2806" s="1" t="s">
        <v>11063</v>
      </c>
      <c r="U2806" s="1" t="s">
        <v>293</v>
      </c>
      <c r="V2806" s="1" t="s">
        <v>64</v>
      </c>
      <c r="W2806" s="1">
        <v>88</v>
      </c>
      <c r="X2806" s="1" t="s">
        <v>335</v>
      </c>
      <c r="Y2806" s="1" t="s">
        <v>11965</v>
      </c>
      <c r="Z2806" s="1" t="s">
        <v>197</v>
      </c>
      <c r="AA2806" s="1" t="s">
        <v>143</v>
      </c>
      <c r="AB2806" s="1" t="s">
        <v>214</v>
      </c>
      <c r="AC2806" s="1" t="s">
        <v>71</v>
      </c>
      <c r="AD2806" s="1">
        <v>5</v>
      </c>
      <c r="AE2806" s="1">
        <v>29734.43</v>
      </c>
      <c r="AG2806" s="1" t="s">
        <v>11966</v>
      </c>
    </row>
    <row r="2807" spans="1:33" x14ac:dyDescent="0.25">
      <c r="A2807" s="1" t="s">
        <v>11967</v>
      </c>
      <c r="B2807" s="1" t="s">
        <v>300</v>
      </c>
      <c r="C2807" s="1" t="s">
        <v>129</v>
      </c>
      <c r="D2807" s="1" t="s">
        <v>201</v>
      </c>
      <c r="E2807" s="1" t="s">
        <v>409</v>
      </c>
      <c r="F2807" s="1" t="s">
        <v>11968</v>
      </c>
      <c r="G2807" s="1">
        <v>32.071615999999999</v>
      </c>
      <c r="H2807" s="1">
        <v>-114.078346</v>
      </c>
      <c r="I2807" s="2">
        <v>43821.254467592589</v>
      </c>
      <c r="J2807" s="1" t="s">
        <v>1149</v>
      </c>
      <c r="K2807" s="1" t="s">
        <v>156</v>
      </c>
      <c r="L2807" s="1" t="s">
        <v>346</v>
      </c>
      <c r="M2807" s="1">
        <v>2700</v>
      </c>
      <c r="N2807" s="1" t="s">
        <v>3203</v>
      </c>
      <c r="O2807" s="1" t="s">
        <v>285</v>
      </c>
      <c r="P2807" s="1" t="s">
        <v>85</v>
      </c>
      <c r="Q2807" s="1">
        <v>40</v>
      </c>
      <c r="R2807" s="1" t="s">
        <v>184</v>
      </c>
      <c r="S2807" s="1" t="s">
        <v>46</v>
      </c>
      <c r="T2807" s="1" t="s">
        <v>2056</v>
      </c>
      <c r="U2807" s="1" t="s">
        <v>249</v>
      </c>
      <c r="V2807" s="1" t="s">
        <v>117</v>
      </c>
      <c r="W2807" s="1">
        <v>57</v>
      </c>
      <c r="X2807" s="1" t="s">
        <v>122</v>
      </c>
      <c r="Y2807" s="1" t="s">
        <v>11969</v>
      </c>
      <c r="Z2807" s="1" t="s">
        <v>90</v>
      </c>
      <c r="AA2807" s="1" t="s">
        <v>296</v>
      </c>
      <c r="AB2807" s="1" t="s">
        <v>228</v>
      </c>
      <c r="AC2807" s="1" t="s">
        <v>348</v>
      </c>
      <c r="AD2807" s="1">
        <v>5</v>
      </c>
      <c r="AE2807" s="1">
        <v>49087.73</v>
      </c>
      <c r="AF2807" s="1" t="b">
        <v>1</v>
      </c>
      <c r="AG2807" s="1" t="s">
        <v>11970</v>
      </c>
    </row>
    <row r="2808" spans="1:33" x14ac:dyDescent="0.25">
      <c r="A2808" s="1" t="s">
        <v>11971</v>
      </c>
      <c r="B2808" s="1" t="s">
        <v>694</v>
      </c>
      <c r="C2808" s="1" t="s">
        <v>57</v>
      </c>
      <c r="D2808" s="1" t="s">
        <v>36</v>
      </c>
      <c r="E2808" s="1" t="s">
        <v>114</v>
      </c>
      <c r="F2808" s="1" t="s">
        <v>11972</v>
      </c>
      <c r="G2808" s="1">
        <v>39.304012</v>
      </c>
      <c r="H2808" s="1">
        <v>-120.51913500000001</v>
      </c>
      <c r="I2808" s="2">
        <v>43181.251111111109</v>
      </c>
      <c r="J2808" s="1" t="s">
        <v>3473</v>
      </c>
      <c r="K2808" s="1" t="s">
        <v>136</v>
      </c>
      <c r="L2808" s="1" t="s">
        <v>117</v>
      </c>
      <c r="M2808" s="1">
        <v>8708</v>
      </c>
      <c r="N2808" s="1" t="s">
        <v>6573</v>
      </c>
      <c r="O2808" s="1" t="s">
        <v>48</v>
      </c>
      <c r="P2808" s="1" t="s">
        <v>62</v>
      </c>
      <c r="Q2808" s="1">
        <v>41</v>
      </c>
      <c r="R2808" s="1" t="s">
        <v>333</v>
      </c>
      <c r="S2808" s="1" t="s">
        <v>46</v>
      </c>
      <c r="T2808" s="1" t="s">
        <v>1127</v>
      </c>
      <c r="U2808" s="1" t="s">
        <v>40</v>
      </c>
      <c r="V2808" s="1" t="s">
        <v>69</v>
      </c>
      <c r="W2808" s="1">
        <v>31</v>
      </c>
      <c r="X2808" s="1" t="s">
        <v>65</v>
      </c>
      <c r="Y2808" s="1" t="s">
        <v>11973</v>
      </c>
      <c r="Z2808" s="1" t="s">
        <v>640</v>
      </c>
      <c r="AA2808" s="1" t="s">
        <v>306</v>
      </c>
      <c r="AB2808" s="1" t="s">
        <v>175</v>
      </c>
      <c r="AC2808" s="1" t="s">
        <v>53</v>
      </c>
      <c r="AD2808" s="1">
        <v>0</v>
      </c>
      <c r="AE2808" s="1">
        <v>48436.52</v>
      </c>
      <c r="AF2808" s="1">
        <v>0</v>
      </c>
      <c r="AG2808" s="1" t="s">
        <v>11974</v>
      </c>
    </row>
    <row r="2809" spans="1:33" x14ac:dyDescent="0.25">
      <c r="A2809" s="1" t="s">
        <v>11975</v>
      </c>
      <c r="B2809" s="1" t="s">
        <v>1011</v>
      </c>
      <c r="C2809" s="1" t="s">
        <v>268</v>
      </c>
      <c r="D2809" s="1" t="s">
        <v>77</v>
      </c>
      <c r="E2809" s="1" t="s">
        <v>37</v>
      </c>
      <c r="F2809" s="1" t="s">
        <v>11976</v>
      </c>
      <c r="G2809" s="1">
        <v>45.59449</v>
      </c>
      <c r="H2809" s="1">
        <v>-106.41772400000001</v>
      </c>
      <c r="I2809" s="2">
        <v>44017.756631944445</v>
      </c>
      <c r="J2809" s="1" t="s">
        <v>850</v>
      </c>
      <c r="K2809" s="1" t="s">
        <v>101</v>
      </c>
      <c r="L2809" s="1" t="s">
        <v>224</v>
      </c>
      <c r="M2809" s="1">
        <v>5946</v>
      </c>
      <c r="N2809" s="1" t="s">
        <v>2304</v>
      </c>
      <c r="O2809" s="1" t="s">
        <v>474</v>
      </c>
      <c r="P2809" s="1" t="s">
        <v>85</v>
      </c>
      <c r="Q2809" s="1">
        <v>38</v>
      </c>
      <c r="R2809" s="1" t="s">
        <v>65</v>
      </c>
      <c r="S2809" s="1" t="s">
        <v>185</v>
      </c>
      <c r="T2809" s="1" t="s">
        <v>917</v>
      </c>
      <c r="U2809" s="1" t="s">
        <v>43</v>
      </c>
      <c r="V2809" s="1" t="s">
        <v>194</v>
      </c>
      <c r="W2809" s="1">
        <v>15</v>
      </c>
      <c r="X2809" s="1" t="s">
        <v>122</v>
      </c>
      <c r="Y2809" s="1" t="s">
        <v>11977</v>
      </c>
      <c r="Z2809" s="1" t="s">
        <v>467</v>
      </c>
      <c r="AB2809" s="1" t="s">
        <v>198</v>
      </c>
      <c r="AC2809" s="1" t="s">
        <v>325</v>
      </c>
      <c r="AD2809" s="1">
        <v>2</v>
      </c>
      <c r="AE2809" s="1">
        <v>14716.36</v>
      </c>
      <c r="AF2809" s="1" t="s">
        <v>176</v>
      </c>
      <c r="AG2809" s="1" t="s">
        <v>11978</v>
      </c>
    </row>
    <row r="2810" spans="1:33" x14ac:dyDescent="0.25">
      <c r="A2810" s="1" t="s">
        <v>11979</v>
      </c>
      <c r="B2810" s="1" t="s">
        <v>2197</v>
      </c>
      <c r="C2810" s="1" t="s">
        <v>218</v>
      </c>
      <c r="D2810" s="1" t="s">
        <v>77</v>
      </c>
      <c r="E2810" s="1" t="s">
        <v>164</v>
      </c>
      <c r="F2810" s="1" t="s">
        <v>11980</v>
      </c>
      <c r="G2810" s="1">
        <v>26.568187000000002</v>
      </c>
      <c r="H2810" s="1">
        <v>-86.459120999999996</v>
      </c>
      <c r="J2810" s="1" t="s">
        <v>1208</v>
      </c>
      <c r="K2810" s="1" t="s">
        <v>322</v>
      </c>
      <c r="L2810" s="1" t="s">
        <v>273</v>
      </c>
      <c r="M2810" s="1">
        <v>8019</v>
      </c>
      <c r="T2810" s="1" t="s">
        <v>1122</v>
      </c>
      <c r="U2810" s="1" t="s">
        <v>343</v>
      </c>
      <c r="V2810" s="1" t="s">
        <v>170</v>
      </c>
      <c r="W2810" s="1">
        <v>12</v>
      </c>
      <c r="X2810" s="1" t="s">
        <v>45</v>
      </c>
      <c r="Y2810" s="1">
        <v>6219381106</v>
      </c>
      <c r="Z2810" s="1" t="s">
        <v>226</v>
      </c>
      <c r="AA2810" s="1" t="s">
        <v>143</v>
      </c>
      <c r="AB2810" s="1" t="s">
        <v>228</v>
      </c>
      <c r="AC2810" s="1" t="s">
        <v>71</v>
      </c>
      <c r="AD2810" s="1">
        <v>1</v>
      </c>
      <c r="AE2810" s="1">
        <v>39493.26</v>
      </c>
      <c r="AF2810" s="1" t="s">
        <v>176</v>
      </c>
      <c r="AG2810" s="1" t="s">
        <v>11981</v>
      </c>
    </row>
    <row r="2811" spans="1:33" x14ac:dyDescent="0.25">
      <c r="A2811" s="1" t="s">
        <v>11982</v>
      </c>
      <c r="B2811" s="1" t="s">
        <v>278</v>
      </c>
      <c r="C2811" s="1" t="s">
        <v>76</v>
      </c>
      <c r="D2811" s="1" t="s">
        <v>201</v>
      </c>
      <c r="E2811" s="1" t="s">
        <v>202</v>
      </c>
      <c r="F2811" s="1" t="s">
        <v>11983</v>
      </c>
      <c r="G2811" s="1">
        <v>29.007224000000001</v>
      </c>
      <c r="H2811" s="1">
        <v>-108.66958</v>
      </c>
      <c r="I2811" s="2">
        <v>45132.88480324074</v>
      </c>
      <c r="J2811" s="1" t="s">
        <v>517</v>
      </c>
      <c r="K2811" s="1" t="s">
        <v>249</v>
      </c>
      <c r="L2811" s="1" t="s">
        <v>82</v>
      </c>
      <c r="M2811" s="1">
        <v>7044</v>
      </c>
      <c r="N2811" s="1" t="s">
        <v>7577</v>
      </c>
      <c r="O2811" s="1" t="s">
        <v>43</v>
      </c>
      <c r="P2811" s="1" t="s">
        <v>82</v>
      </c>
      <c r="Q2811" s="1">
        <v>57</v>
      </c>
      <c r="R2811" s="1" t="s">
        <v>119</v>
      </c>
      <c r="S2811" s="1" t="s">
        <v>71</v>
      </c>
      <c r="T2811" s="1" t="s">
        <v>1711</v>
      </c>
      <c r="U2811" s="1" t="s">
        <v>285</v>
      </c>
      <c r="V2811" s="1" t="s">
        <v>273</v>
      </c>
      <c r="W2811" s="1">
        <v>46</v>
      </c>
      <c r="X2811" s="1" t="s">
        <v>65</v>
      </c>
      <c r="Z2811" s="1" t="s">
        <v>123</v>
      </c>
      <c r="AB2811" s="1" t="s">
        <v>287</v>
      </c>
      <c r="AC2811" s="1" t="s">
        <v>276</v>
      </c>
      <c r="AD2811" s="1">
        <v>5</v>
      </c>
      <c r="AE2811" s="1">
        <v>48712.24</v>
      </c>
      <c r="AF2811" s="1">
        <v>1</v>
      </c>
      <c r="AG2811" s="1" t="s">
        <v>11984</v>
      </c>
    </row>
    <row r="2812" spans="1:33" x14ac:dyDescent="0.25">
      <c r="A2812" s="1" t="s">
        <v>11985</v>
      </c>
      <c r="B2812" s="1" t="s">
        <v>128</v>
      </c>
      <c r="C2812" s="1" t="s">
        <v>461</v>
      </c>
      <c r="D2812" s="1" t="s">
        <v>191</v>
      </c>
      <c r="E2812" s="1" t="s">
        <v>149</v>
      </c>
      <c r="F2812" s="1" t="s">
        <v>11986</v>
      </c>
      <c r="G2812" s="1">
        <v>27.026785</v>
      </c>
      <c r="H2812" s="1">
        <v>-109.028154</v>
      </c>
      <c r="I2812" s="2">
        <v>44133.544895833336</v>
      </c>
      <c r="J2812" s="1" t="s">
        <v>1043</v>
      </c>
      <c r="K2812" s="1" t="s">
        <v>105</v>
      </c>
      <c r="L2812" s="1" t="s">
        <v>369</v>
      </c>
      <c r="M2812" s="1">
        <v>1884</v>
      </c>
      <c r="N2812" s="1" t="s">
        <v>971</v>
      </c>
      <c r="O2812" s="1" t="s">
        <v>156</v>
      </c>
      <c r="P2812" s="1" t="s">
        <v>369</v>
      </c>
      <c r="Q2812" s="1">
        <v>18</v>
      </c>
      <c r="R2812" s="1" t="s">
        <v>184</v>
      </c>
      <c r="S2812" s="1" t="s">
        <v>65</v>
      </c>
      <c r="AA2812" s="1" t="s">
        <v>360</v>
      </c>
      <c r="AB2812" s="1" t="s">
        <v>125</v>
      </c>
      <c r="AC2812" s="1" t="s">
        <v>71</v>
      </c>
      <c r="AD2812" s="1">
        <v>5</v>
      </c>
      <c r="AE2812" s="1">
        <v>4990.41</v>
      </c>
      <c r="AF2812" s="1" t="s">
        <v>229</v>
      </c>
      <c r="AG2812" s="1" t="s">
        <v>11987</v>
      </c>
    </row>
    <row r="2813" spans="1:33" x14ac:dyDescent="0.25">
      <c r="A2813" s="1" t="s">
        <v>11988</v>
      </c>
      <c r="B2813" s="1" t="s">
        <v>655</v>
      </c>
      <c r="C2813" s="1" t="s">
        <v>57</v>
      </c>
      <c r="D2813" s="1" t="s">
        <v>219</v>
      </c>
      <c r="E2813" s="1" t="s">
        <v>164</v>
      </c>
      <c r="F2813" s="1" t="s">
        <v>11989</v>
      </c>
      <c r="G2813" s="1">
        <v>28.815258</v>
      </c>
      <c r="H2813" s="1">
        <v>-111.86679599999999</v>
      </c>
      <c r="I2813" s="2">
        <v>43729.260405092595</v>
      </c>
      <c r="J2813" s="1" t="s">
        <v>546</v>
      </c>
      <c r="K2813" s="1" t="s">
        <v>44</v>
      </c>
      <c r="L2813" s="1" t="s">
        <v>41</v>
      </c>
      <c r="M2813" s="1">
        <v>9779</v>
      </c>
      <c r="N2813" s="1" t="s">
        <v>1550</v>
      </c>
      <c r="O2813" s="1" t="s">
        <v>68</v>
      </c>
      <c r="P2813" s="1" t="s">
        <v>356</v>
      </c>
      <c r="Q2813" s="1">
        <v>27</v>
      </c>
      <c r="R2813" s="1" t="s">
        <v>86</v>
      </c>
      <c r="S2813" s="1" t="s">
        <v>50</v>
      </c>
      <c r="T2813" s="1" t="s">
        <v>5801</v>
      </c>
      <c r="U2813" s="1" t="s">
        <v>139</v>
      </c>
      <c r="V2813" s="1" t="s">
        <v>140</v>
      </c>
      <c r="W2813" s="1">
        <v>76</v>
      </c>
      <c r="Y2813" s="1" t="s">
        <v>11990</v>
      </c>
      <c r="Z2813" s="1" t="s">
        <v>123</v>
      </c>
      <c r="AA2813" s="1" t="s">
        <v>227</v>
      </c>
      <c r="AB2813" s="1" t="s">
        <v>144</v>
      </c>
      <c r="AC2813" s="1" t="s">
        <v>145</v>
      </c>
      <c r="AD2813" s="1">
        <v>3</v>
      </c>
      <c r="AF2813" s="1" t="s">
        <v>72</v>
      </c>
      <c r="AG2813" s="1" t="s">
        <v>11991</v>
      </c>
    </row>
    <row r="2814" spans="1:33" x14ac:dyDescent="0.25">
      <c r="A2814" s="1" t="s">
        <v>11992</v>
      </c>
      <c r="B2814" s="1" t="s">
        <v>515</v>
      </c>
      <c r="C2814" s="1" t="s">
        <v>129</v>
      </c>
      <c r="D2814" s="1" t="s">
        <v>36</v>
      </c>
      <c r="E2814" s="1" t="s">
        <v>37</v>
      </c>
      <c r="F2814" s="1" t="s">
        <v>11993</v>
      </c>
      <c r="G2814" s="1">
        <v>25.759626000000001</v>
      </c>
      <c r="H2814" s="1">
        <v>-105.049092</v>
      </c>
      <c r="I2814" s="2">
        <v>43874.167870370373</v>
      </c>
      <c r="J2814" s="1" t="s">
        <v>1280</v>
      </c>
      <c r="K2814" s="1" t="s">
        <v>412</v>
      </c>
      <c r="L2814" s="1" t="s">
        <v>224</v>
      </c>
      <c r="M2814" s="1">
        <v>4681</v>
      </c>
      <c r="N2814" s="1" t="s">
        <v>206</v>
      </c>
      <c r="O2814" s="1" t="s">
        <v>249</v>
      </c>
      <c r="P2814" s="1" t="s">
        <v>69</v>
      </c>
      <c r="Q2814" s="1">
        <v>43</v>
      </c>
      <c r="R2814" s="1" t="s">
        <v>238</v>
      </c>
      <c r="S2814" s="1" t="s">
        <v>46</v>
      </c>
      <c r="T2814" s="1" t="s">
        <v>7498</v>
      </c>
      <c r="U2814" s="1" t="s">
        <v>136</v>
      </c>
      <c r="V2814" s="1" t="s">
        <v>117</v>
      </c>
      <c r="W2814" s="1">
        <v>66</v>
      </c>
      <c r="X2814" s="1" t="s">
        <v>238</v>
      </c>
      <c r="Y2814" s="1" t="s">
        <v>11994</v>
      </c>
      <c r="Z2814" s="1" t="s">
        <v>107</v>
      </c>
      <c r="AA2814" s="1">
        <v>2</v>
      </c>
      <c r="AB2814" s="1" t="s">
        <v>175</v>
      </c>
      <c r="AD2814" s="1">
        <v>0</v>
      </c>
      <c r="AE2814" s="1">
        <v>36961.67</v>
      </c>
      <c r="AF2814" s="1">
        <v>0</v>
      </c>
      <c r="AG2814" s="1" t="s">
        <v>11995</v>
      </c>
    </row>
    <row r="2815" spans="1:33" x14ac:dyDescent="0.25">
      <c r="A2815" s="1" t="s">
        <v>11996</v>
      </c>
      <c r="B2815" s="1" t="s">
        <v>701</v>
      </c>
      <c r="C2815" s="1" t="s">
        <v>364</v>
      </c>
      <c r="D2815" s="1" t="s">
        <v>201</v>
      </c>
      <c r="E2815" s="1" t="s">
        <v>164</v>
      </c>
      <c r="F2815" s="1" t="s">
        <v>11997</v>
      </c>
      <c r="G2815" s="1">
        <v>35.100940000000001</v>
      </c>
      <c r="H2815" s="1">
        <v>-86.110033999999999</v>
      </c>
      <c r="I2815" s="2">
        <v>45396.297534722224</v>
      </c>
      <c r="J2815" s="1" t="s">
        <v>375</v>
      </c>
      <c r="K2815" s="1" t="s">
        <v>136</v>
      </c>
      <c r="L2815" s="1" t="s">
        <v>85</v>
      </c>
      <c r="M2815" s="1">
        <v>4391</v>
      </c>
      <c r="N2815" s="1" t="s">
        <v>810</v>
      </c>
      <c r="O2815" s="1" t="s">
        <v>322</v>
      </c>
      <c r="P2815" s="1" t="s">
        <v>273</v>
      </c>
      <c r="Q2815" s="1">
        <v>54</v>
      </c>
      <c r="R2815" s="1" t="s">
        <v>238</v>
      </c>
      <c r="S2815" s="1" t="s">
        <v>209</v>
      </c>
      <c r="T2815" s="1" t="s">
        <v>1855</v>
      </c>
      <c r="U2815" s="1" t="s">
        <v>156</v>
      </c>
      <c r="V2815" s="1" t="s">
        <v>205</v>
      </c>
      <c r="W2815" s="1">
        <v>30</v>
      </c>
      <c r="X2815" s="1" t="s">
        <v>50</v>
      </c>
      <c r="Y2815" s="1" t="s">
        <v>71</v>
      </c>
      <c r="Z2815" s="1" t="s">
        <v>337</v>
      </c>
      <c r="AA2815" s="1">
        <v>1</v>
      </c>
      <c r="AB2815" s="1" t="s">
        <v>52</v>
      </c>
      <c r="AC2815" s="1" t="s">
        <v>71</v>
      </c>
      <c r="AD2815" s="1">
        <v>5</v>
      </c>
      <c r="AF2815" s="1">
        <v>1</v>
      </c>
      <c r="AG2815" s="1" t="s">
        <v>11998</v>
      </c>
    </row>
    <row r="2816" spans="1:33" x14ac:dyDescent="0.25">
      <c r="A2816" s="1" t="s">
        <v>11999</v>
      </c>
      <c r="B2816" s="1" t="s">
        <v>945</v>
      </c>
      <c r="C2816" s="1" t="s">
        <v>76</v>
      </c>
      <c r="D2816" s="1" t="s">
        <v>36</v>
      </c>
      <c r="E2816" s="1" t="s">
        <v>246</v>
      </c>
      <c r="F2816" s="1" t="s">
        <v>12000</v>
      </c>
      <c r="G2816" s="1">
        <v>37.677300000000002</v>
      </c>
      <c r="H2816" s="1">
        <v>-103.19319400000001</v>
      </c>
      <c r="I2816" s="2">
        <v>44617.121550925927</v>
      </c>
      <c r="J2816" s="1" t="s">
        <v>619</v>
      </c>
      <c r="K2816" s="1" t="s">
        <v>207</v>
      </c>
      <c r="L2816" s="1" t="s">
        <v>263</v>
      </c>
      <c r="M2816" s="1">
        <v>9719</v>
      </c>
      <c r="N2816" s="1" t="s">
        <v>6346</v>
      </c>
      <c r="O2816" s="1" t="s">
        <v>101</v>
      </c>
      <c r="P2816" s="1" t="s">
        <v>250</v>
      </c>
      <c r="Q2816" s="1">
        <v>38</v>
      </c>
      <c r="S2816" s="1" t="s">
        <v>46</v>
      </c>
      <c r="T2816" s="1" t="s">
        <v>7343</v>
      </c>
      <c r="U2816" s="1" t="s">
        <v>61</v>
      </c>
      <c r="V2816" s="1" t="s">
        <v>263</v>
      </c>
      <c r="W2816" s="1">
        <v>70</v>
      </c>
      <c r="X2816" s="1" t="s">
        <v>122</v>
      </c>
      <c r="Y2816" s="1">
        <v>9669159818</v>
      </c>
      <c r="AB2816" s="1" t="s">
        <v>109</v>
      </c>
      <c r="AC2816" s="1" t="s">
        <v>325</v>
      </c>
      <c r="AD2816" s="1">
        <v>5</v>
      </c>
      <c r="AE2816" s="1">
        <v>4895.28</v>
      </c>
      <c r="AF2816" s="1" t="s">
        <v>93</v>
      </c>
      <c r="AG2816" s="1" t="s">
        <v>12001</v>
      </c>
    </row>
    <row r="2817" spans="1:33" x14ac:dyDescent="0.25">
      <c r="A2817" s="1" t="s">
        <v>12002</v>
      </c>
      <c r="B2817" s="1" t="s">
        <v>701</v>
      </c>
      <c r="C2817" s="1" t="s">
        <v>129</v>
      </c>
      <c r="D2817" s="1" t="s">
        <v>36</v>
      </c>
      <c r="E2817" s="1" t="s">
        <v>149</v>
      </c>
      <c r="F2817" s="1" t="s">
        <v>12003</v>
      </c>
      <c r="H2817" s="1">
        <v>-98.533741000000006</v>
      </c>
      <c r="I2817" s="2">
        <v>43490.697835648149</v>
      </c>
      <c r="J2817" s="1" t="s">
        <v>1537</v>
      </c>
      <c r="K2817" s="1" t="s">
        <v>343</v>
      </c>
      <c r="L2817" s="1" t="s">
        <v>283</v>
      </c>
      <c r="M2817" s="1">
        <v>2336</v>
      </c>
      <c r="N2817" s="1" t="s">
        <v>8914</v>
      </c>
      <c r="O2817" s="1" t="s">
        <v>136</v>
      </c>
      <c r="P2817" s="1" t="s">
        <v>85</v>
      </c>
      <c r="Q2817" s="1">
        <v>43</v>
      </c>
      <c r="R2817" s="1" t="s">
        <v>86</v>
      </c>
      <c r="S2817" s="1" t="s">
        <v>66</v>
      </c>
      <c r="T2817" s="1" t="s">
        <v>12004</v>
      </c>
      <c r="U2817" s="1" t="s">
        <v>436</v>
      </c>
      <c r="V2817" s="1" t="s">
        <v>475</v>
      </c>
      <c r="W2817" s="1">
        <v>66</v>
      </c>
      <c r="X2817" s="1" t="s">
        <v>208</v>
      </c>
      <c r="Y2817" s="1" t="s">
        <v>12005</v>
      </c>
      <c r="Z2817" s="1" t="s">
        <v>174</v>
      </c>
      <c r="AA2817" s="1" t="s">
        <v>143</v>
      </c>
      <c r="AB2817" s="1" t="s">
        <v>52</v>
      </c>
      <c r="AC2817" s="1" t="s">
        <v>325</v>
      </c>
      <c r="AD2817" s="1">
        <v>4</v>
      </c>
      <c r="AE2817" s="1">
        <v>20363.11</v>
      </c>
      <c r="AF2817" s="1" t="s">
        <v>241</v>
      </c>
      <c r="AG2817" s="1" t="s">
        <v>12006</v>
      </c>
    </row>
    <row r="2818" spans="1:33" x14ac:dyDescent="0.25">
      <c r="A2818" s="1" t="s">
        <v>12007</v>
      </c>
      <c r="B2818" s="1" t="s">
        <v>1358</v>
      </c>
      <c r="C2818" s="1" t="s">
        <v>57</v>
      </c>
      <c r="D2818" s="1" t="s">
        <v>163</v>
      </c>
      <c r="E2818" s="1" t="s">
        <v>164</v>
      </c>
      <c r="F2818" s="1" t="s">
        <v>12008</v>
      </c>
      <c r="G2818" s="1">
        <v>34.362433000000003</v>
      </c>
      <c r="H2818" s="1">
        <v>-70.870980000000003</v>
      </c>
      <c r="I2818" s="2">
        <v>43550.566458333335</v>
      </c>
      <c r="J2818" s="1" t="s">
        <v>1485</v>
      </c>
      <c r="K2818" s="1" t="s">
        <v>436</v>
      </c>
      <c r="L2818" s="1" t="s">
        <v>356</v>
      </c>
      <c r="M2818" s="1">
        <v>5802</v>
      </c>
      <c r="N2818" s="1" t="s">
        <v>3559</v>
      </c>
      <c r="O2818" s="1" t="s">
        <v>48</v>
      </c>
      <c r="P2818" s="1" t="s">
        <v>314</v>
      </c>
      <c r="Q2818" s="1">
        <v>56</v>
      </c>
      <c r="R2818" s="1" t="s">
        <v>86</v>
      </c>
      <c r="S2818" s="1" t="s">
        <v>82</v>
      </c>
      <c r="T2818" s="1" t="s">
        <v>2503</v>
      </c>
      <c r="U2818" s="1" t="s">
        <v>81</v>
      </c>
      <c r="V2818" s="1" t="s">
        <v>62</v>
      </c>
      <c r="W2818" s="1">
        <v>85</v>
      </c>
      <c r="X2818" s="1" t="s">
        <v>119</v>
      </c>
      <c r="Y2818" s="1">
        <v>9731843325</v>
      </c>
      <c r="Z2818" s="1" t="s">
        <v>51</v>
      </c>
      <c r="AA2818" s="1" t="s">
        <v>187</v>
      </c>
      <c r="AB2818" s="1" t="s">
        <v>228</v>
      </c>
      <c r="AD2818" s="1">
        <v>5</v>
      </c>
      <c r="AE2818" s="1">
        <v>41164.639999999999</v>
      </c>
      <c r="AF2818" s="1">
        <v>0</v>
      </c>
      <c r="AG2818" s="1" t="s">
        <v>12009</v>
      </c>
    </row>
    <row r="2819" spans="1:33" x14ac:dyDescent="0.25">
      <c r="A2819" s="1" t="s">
        <v>12010</v>
      </c>
      <c r="B2819" s="1" t="s">
        <v>932</v>
      </c>
      <c r="C2819" s="1" t="s">
        <v>245</v>
      </c>
      <c r="D2819" s="1" t="s">
        <v>98</v>
      </c>
      <c r="E2819" s="1" t="s">
        <v>131</v>
      </c>
      <c r="F2819" s="1" t="s">
        <v>12011</v>
      </c>
      <c r="G2819" s="1">
        <v>34.182056000000003</v>
      </c>
      <c r="H2819" s="1">
        <v>-109.016577</v>
      </c>
      <c r="I2819" s="2">
        <v>44677.344097222223</v>
      </c>
      <c r="J2819" s="1" t="s">
        <v>592</v>
      </c>
      <c r="K2819" s="1" t="s">
        <v>136</v>
      </c>
      <c r="L2819" s="1" t="s">
        <v>314</v>
      </c>
      <c r="M2819" s="1">
        <v>8281</v>
      </c>
      <c r="T2819" s="1" t="s">
        <v>1544</v>
      </c>
      <c r="U2819" s="1" t="s">
        <v>139</v>
      </c>
      <c r="V2819" s="1" t="s">
        <v>140</v>
      </c>
      <c r="W2819" s="1">
        <v>80</v>
      </c>
      <c r="X2819" s="1" t="s">
        <v>335</v>
      </c>
      <c r="Y2819" s="1" t="s">
        <v>12012</v>
      </c>
      <c r="Z2819" s="1" t="s">
        <v>640</v>
      </c>
      <c r="AA2819" s="1" t="s">
        <v>306</v>
      </c>
      <c r="AB2819" s="1" t="s">
        <v>109</v>
      </c>
      <c r="AC2819" s="1" t="s">
        <v>145</v>
      </c>
      <c r="AD2819" s="1">
        <v>0</v>
      </c>
      <c r="AE2819" s="1">
        <v>12240.75</v>
      </c>
    </row>
    <row r="2820" spans="1:33" x14ac:dyDescent="0.25">
      <c r="A2820" s="1" t="s">
        <v>12013</v>
      </c>
      <c r="B2820" s="1" t="s">
        <v>649</v>
      </c>
      <c r="C2820" s="1" t="s">
        <v>113</v>
      </c>
      <c r="D2820" s="1" t="s">
        <v>191</v>
      </c>
      <c r="E2820" s="1" t="s">
        <v>131</v>
      </c>
      <c r="F2820" s="1" t="s">
        <v>12014</v>
      </c>
      <c r="G2820" s="1">
        <v>29.477602000000001</v>
      </c>
      <c r="H2820" s="1">
        <v>-107.93974799999999</v>
      </c>
      <c r="I2820" s="2">
        <v>43607.823229166665</v>
      </c>
      <c r="J2820" s="1" t="s">
        <v>1208</v>
      </c>
      <c r="K2820" s="1" t="s">
        <v>172</v>
      </c>
      <c r="L2820" s="1" t="s">
        <v>168</v>
      </c>
      <c r="M2820" s="1">
        <v>6571</v>
      </c>
      <c r="N2820" s="1" t="s">
        <v>63</v>
      </c>
      <c r="O2820" s="1" t="s">
        <v>343</v>
      </c>
      <c r="P2820" s="1" t="s">
        <v>44</v>
      </c>
      <c r="Q2820" s="1">
        <v>45</v>
      </c>
      <c r="R2820" s="1" t="s">
        <v>86</v>
      </c>
      <c r="S2820" s="1" t="s">
        <v>65</v>
      </c>
      <c r="T2820" s="1" t="s">
        <v>12015</v>
      </c>
      <c r="U2820" s="1" t="s">
        <v>474</v>
      </c>
      <c r="V2820" s="1" t="s">
        <v>88</v>
      </c>
      <c r="W2820" s="1">
        <v>85</v>
      </c>
      <c r="X2820" s="1" t="s">
        <v>184</v>
      </c>
      <c r="Y2820" s="1" t="s">
        <v>12016</v>
      </c>
      <c r="Z2820" s="1" t="s">
        <v>347</v>
      </c>
      <c r="AA2820" s="1" t="s">
        <v>296</v>
      </c>
      <c r="AB2820" s="1" t="s">
        <v>125</v>
      </c>
      <c r="AC2820" s="1" t="s">
        <v>145</v>
      </c>
      <c r="AD2820" s="1">
        <v>2</v>
      </c>
      <c r="AE2820" s="1">
        <v>17673.310000000001</v>
      </c>
      <c r="AF2820" s="1" t="s">
        <v>72</v>
      </c>
    </row>
    <row r="2821" spans="1:33" x14ac:dyDescent="0.25">
      <c r="A2821" s="1" t="s">
        <v>12017</v>
      </c>
      <c r="B2821" s="1" t="s">
        <v>551</v>
      </c>
      <c r="C2821" s="1" t="s">
        <v>35</v>
      </c>
      <c r="D2821" s="1" t="s">
        <v>77</v>
      </c>
      <c r="E2821" s="1" t="s">
        <v>131</v>
      </c>
      <c r="F2821" s="1" t="s">
        <v>12018</v>
      </c>
      <c r="G2821" s="1">
        <v>29.774965000000002</v>
      </c>
      <c r="H2821" s="1">
        <v>-86.431252999999998</v>
      </c>
      <c r="I2821" s="2">
        <v>45653.469733796293</v>
      </c>
      <c r="J2821" s="1" t="s">
        <v>703</v>
      </c>
      <c r="K2821" s="1" t="s">
        <v>182</v>
      </c>
      <c r="L2821" s="1" t="s">
        <v>62</v>
      </c>
      <c r="M2821" s="1">
        <v>7390</v>
      </c>
      <c r="N2821" s="1" t="s">
        <v>4227</v>
      </c>
      <c r="O2821" s="1" t="s">
        <v>81</v>
      </c>
      <c r="P2821" s="1" t="s">
        <v>283</v>
      </c>
      <c r="Q2821" s="1">
        <v>38</v>
      </c>
      <c r="R2821" s="1" t="s">
        <v>184</v>
      </c>
      <c r="S2821" s="1" t="s">
        <v>71</v>
      </c>
      <c r="T2821" s="1" t="s">
        <v>1988</v>
      </c>
      <c r="U2821" s="1" t="s">
        <v>322</v>
      </c>
      <c r="V2821" s="1" t="s">
        <v>168</v>
      </c>
      <c r="W2821" s="1">
        <v>14</v>
      </c>
      <c r="X2821" s="1" t="s">
        <v>45</v>
      </c>
      <c r="Y2821" s="1" t="s">
        <v>12019</v>
      </c>
      <c r="Z2821" s="1" t="s">
        <v>107</v>
      </c>
      <c r="AA2821" s="1">
        <v>2</v>
      </c>
      <c r="AB2821" s="1" t="s">
        <v>228</v>
      </c>
      <c r="AC2821" s="1" t="s">
        <v>564</v>
      </c>
      <c r="AD2821" s="1">
        <v>0</v>
      </c>
      <c r="AE2821" s="1">
        <v>31778.52</v>
      </c>
      <c r="AF2821" s="1" t="s">
        <v>241</v>
      </c>
    </row>
    <row r="2822" spans="1:33" x14ac:dyDescent="0.25">
      <c r="A2822" s="1" t="s">
        <v>12020</v>
      </c>
      <c r="B2822" s="1" t="s">
        <v>290</v>
      </c>
      <c r="C2822" s="1" t="s">
        <v>2227</v>
      </c>
      <c r="D2822" s="1" t="s">
        <v>77</v>
      </c>
      <c r="E2822" s="1" t="s">
        <v>78</v>
      </c>
      <c r="F2822" s="1" t="s">
        <v>12021</v>
      </c>
      <c r="G2822" s="1">
        <v>36.789816000000002</v>
      </c>
      <c r="H2822" s="1">
        <v>-91.178444999999996</v>
      </c>
      <c r="I2822" s="2">
        <v>43796.418749999997</v>
      </c>
      <c r="J2822" s="1" t="s">
        <v>389</v>
      </c>
      <c r="K2822" s="1" t="s">
        <v>331</v>
      </c>
      <c r="L2822" s="1" t="s">
        <v>69</v>
      </c>
      <c r="M2822" s="1">
        <v>6478</v>
      </c>
      <c r="N2822" s="1" t="s">
        <v>5384</v>
      </c>
      <c r="O2822" s="1" t="s">
        <v>139</v>
      </c>
      <c r="P2822" s="1" t="s">
        <v>168</v>
      </c>
      <c r="Q2822" s="1">
        <v>197</v>
      </c>
      <c r="R2822" s="1" t="s">
        <v>45</v>
      </c>
      <c r="S2822" s="1" t="s">
        <v>236</v>
      </c>
      <c r="T2822" s="1" t="s">
        <v>8758</v>
      </c>
      <c r="U2822" s="1" t="s">
        <v>105</v>
      </c>
      <c r="V2822" s="1" t="s">
        <v>41</v>
      </c>
      <c r="X2822" s="1" t="s">
        <v>86</v>
      </c>
      <c r="Y2822" s="1" t="s">
        <v>12022</v>
      </c>
      <c r="AA2822" s="1" t="s">
        <v>296</v>
      </c>
      <c r="AB2822" s="1" t="s">
        <v>52</v>
      </c>
      <c r="AC2822" s="1" t="s">
        <v>71</v>
      </c>
      <c r="AD2822" s="1">
        <v>1</v>
      </c>
      <c r="AE2822" s="1">
        <v>43749.55</v>
      </c>
      <c r="AG2822" s="1" t="s">
        <v>12023</v>
      </c>
    </row>
    <row r="2823" spans="1:33" x14ac:dyDescent="0.25">
      <c r="A2823" s="1" t="s">
        <v>12024</v>
      </c>
      <c r="B2823" s="1" t="s">
        <v>1358</v>
      </c>
      <c r="C2823" s="1" t="s">
        <v>544</v>
      </c>
      <c r="D2823" s="1" t="s">
        <v>163</v>
      </c>
      <c r="E2823" s="1" t="s">
        <v>114</v>
      </c>
      <c r="F2823" s="1" t="s">
        <v>12025</v>
      </c>
      <c r="G2823" s="1">
        <v>44.094662</v>
      </c>
      <c r="J2823" s="1" t="s">
        <v>809</v>
      </c>
      <c r="K2823" s="1" t="s">
        <v>331</v>
      </c>
      <c r="L2823" s="1" t="s">
        <v>106</v>
      </c>
      <c r="M2823" s="1">
        <v>7892</v>
      </c>
      <c r="N2823" s="1" t="s">
        <v>4243</v>
      </c>
      <c r="O2823" s="1" t="s">
        <v>322</v>
      </c>
      <c r="P2823" s="1" t="s">
        <v>356</v>
      </c>
      <c r="Q2823" s="1">
        <v>35</v>
      </c>
      <c r="R2823" s="1" t="s">
        <v>45</v>
      </c>
      <c r="S2823" s="1" t="s">
        <v>66</v>
      </c>
      <c r="T2823" s="1" t="s">
        <v>12026</v>
      </c>
      <c r="U2823" s="1" t="s">
        <v>222</v>
      </c>
      <c r="V2823" s="1" t="s">
        <v>304</v>
      </c>
      <c r="W2823" s="1">
        <v>65</v>
      </c>
      <c r="X2823" s="1" t="s">
        <v>333</v>
      </c>
      <c r="Y2823" s="1" t="s">
        <v>12027</v>
      </c>
      <c r="AA2823" s="1">
        <v>2</v>
      </c>
      <c r="AB2823" s="1" t="s">
        <v>52</v>
      </c>
      <c r="AC2823" s="1" t="s">
        <v>126</v>
      </c>
      <c r="AD2823" s="1">
        <v>4</v>
      </c>
      <c r="AE2823" s="1">
        <v>26511.16</v>
      </c>
      <c r="AG2823" s="1" t="s">
        <v>12028</v>
      </c>
    </row>
    <row r="2824" spans="1:33" x14ac:dyDescent="0.25">
      <c r="A2824" s="1" t="s">
        <v>12029</v>
      </c>
      <c r="B2824" s="1" t="s">
        <v>379</v>
      </c>
      <c r="C2824" s="1" t="s">
        <v>760</v>
      </c>
      <c r="D2824" s="1" t="s">
        <v>163</v>
      </c>
      <c r="E2824" s="1" t="s">
        <v>246</v>
      </c>
      <c r="F2824" s="1" t="s">
        <v>12030</v>
      </c>
      <c r="G2824" s="1">
        <v>37.821294999999999</v>
      </c>
      <c r="H2824" s="1">
        <v>-87.575838000000005</v>
      </c>
      <c r="I2824" s="2">
        <v>44205.477696759262</v>
      </c>
      <c r="J2824" s="1" t="s">
        <v>554</v>
      </c>
      <c r="K2824" s="1" t="s">
        <v>222</v>
      </c>
      <c r="L2824" s="1" t="s">
        <v>250</v>
      </c>
      <c r="M2824" s="1">
        <v>2316</v>
      </c>
      <c r="N2824" s="1" t="s">
        <v>9408</v>
      </c>
      <c r="O2824" s="1" t="s">
        <v>43</v>
      </c>
      <c r="P2824" s="1" t="s">
        <v>88</v>
      </c>
      <c r="Q2824" s="1">
        <v>28</v>
      </c>
      <c r="R2824" s="1" t="s">
        <v>184</v>
      </c>
      <c r="S2824" s="1" t="s">
        <v>50</v>
      </c>
      <c r="T2824" s="1" t="s">
        <v>1984</v>
      </c>
      <c r="U2824" s="1" t="s">
        <v>249</v>
      </c>
      <c r="V2824" s="1" t="s">
        <v>170</v>
      </c>
      <c r="W2824" s="1">
        <v>28</v>
      </c>
      <c r="Z2824" s="1" t="s">
        <v>197</v>
      </c>
      <c r="AA2824" s="1">
        <v>3</v>
      </c>
      <c r="AC2824" s="1" t="s">
        <v>145</v>
      </c>
      <c r="AD2824" s="1">
        <v>5</v>
      </c>
      <c r="AE2824" s="1">
        <v>21083.41</v>
      </c>
      <c r="AF2824" s="1" t="s">
        <v>229</v>
      </c>
      <c r="AG2824" s="1" t="s">
        <v>12031</v>
      </c>
    </row>
    <row r="2825" spans="1:33" x14ac:dyDescent="0.25">
      <c r="A2825" s="1" t="s">
        <v>12032</v>
      </c>
      <c r="B2825" s="1" t="s">
        <v>328</v>
      </c>
      <c r="C2825" s="1" t="s">
        <v>353</v>
      </c>
      <c r="D2825" s="1" t="s">
        <v>130</v>
      </c>
      <c r="E2825" s="1" t="s">
        <v>114</v>
      </c>
      <c r="F2825" s="1" t="s">
        <v>12033</v>
      </c>
      <c r="G2825" s="1">
        <v>36.243091999999997</v>
      </c>
      <c r="H2825" s="1">
        <v>-77.710592000000005</v>
      </c>
      <c r="I2825" s="2">
        <v>44695.135092592594</v>
      </c>
      <c r="J2825" s="1" t="s">
        <v>1844</v>
      </c>
      <c r="K2825" s="1" t="s">
        <v>105</v>
      </c>
      <c r="L2825" s="1" t="s">
        <v>140</v>
      </c>
      <c r="M2825" s="1">
        <v>6560</v>
      </c>
      <c r="N2825" s="1" t="s">
        <v>3726</v>
      </c>
      <c r="O2825" s="1" t="s">
        <v>156</v>
      </c>
      <c r="P2825" s="1" t="s">
        <v>62</v>
      </c>
      <c r="Q2825" s="1">
        <v>25</v>
      </c>
      <c r="R2825" s="1" t="s">
        <v>86</v>
      </c>
      <c r="S2825" s="1" t="s">
        <v>65</v>
      </c>
      <c r="T2825" s="1" t="s">
        <v>4244</v>
      </c>
      <c r="U2825" s="1" t="s">
        <v>153</v>
      </c>
      <c r="V2825" s="1" t="s">
        <v>157</v>
      </c>
      <c r="W2825" s="1">
        <v>47</v>
      </c>
      <c r="X2825" s="1" t="s">
        <v>208</v>
      </c>
      <c r="Y2825" s="1" t="s">
        <v>12034</v>
      </c>
      <c r="Z2825" s="1" t="s">
        <v>467</v>
      </c>
      <c r="AA2825" s="1" t="s">
        <v>108</v>
      </c>
      <c r="AB2825" s="1" t="s">
        <v>71</v>
      </c>
      <c r="AD2825" s="1">
        <v>0</v>
      </c>
      <c r="AE2825" s="1">
        <v>29088.36</v>
      </c>
      <c r="AF2825" s="1" t="s">
        <v>229</v>
      </c>
      <c r="AG2825" s="1" t="s">
        <v>12035</v>
      </c>
    </row>
    <row r="2826" spans="1:33" x14ac:dyDescent="0.25">
      <c r="A2826" s="1" t="s">
        <v>12036</v>
      </c>
      <c r="B2826" s="1" t="s">
        <v>278</v>
      </c>
      <c r="C2826" s="1" t="s">
        <v>446</v>
      </c>
      <c r="D2826" s="1" t="s">
        <v>219</v>
      </c>
      <c r="E2826" s="1" t="s">
        <v>78</v>
      </c>
      <c r="F2826" s="1" t="s">
        <v>12037</v>
      </c>
      <c r="G2826" s="1">
        <v>30.851872</v>
      </c>
      <c r="H2826" s="1">
        <v>-113.459006</v>
      </c>
      <c r="I2826" s="2">
        <v>45604.383194444446</v>
      </c>
      <c r="J2826" s="1" t="s">
        <v>688</v>
      </c>
      <c r="K2826" s="1" t="s">
        <v>156</v>
      </c>
      <c r="L2826" s="1" t="s">
        <v>369</v>
      </c>
      <c r="M2826" s="1">
        <v>8981</v>
      </c>
      <c r="N2826" s="1" t="s">
        <v>4459</v>
      </c>
      <c r="O2826" s="1" t="s">
        <v>434</v>
      </c>
      <c r="P2826" s="1" t="s">
        <v>168</v>
      </c>
      <c r="Q2826" s="1">
        <v>-54</v>
      </c>
      <c r="R2826" s="1" t="s">
        <v>65</v>
      </c>
      <c r="S2826" s="1" t="s">
        <v>120</v>
      </c>
      <c r="T2826" s="1" t="s">
        <v>3967</v>
      </c>
      <c r="U2826" s="1" t="s">
        <v>182</v>
      </c>
      <c r="V2826" s="1" t="s">
        <v>250</v>
      </c>
      <c r="W2826" s="1">
        <v>38</v>
      </c>
      <c r="X2826" s="1" t="s">
        <v>333</v>
      </c>
      <c r="Z2826" s="1" t="s">
        <v>255</v>
      </c>
      <c r="AA2826" s="1">
        <v>4</v>
      </c>
      <c r="AB2826" s="1" t="s">
        <v>109</v>
      </c>
      <c r="AC2826" s="1" t="s">
        <v>126</v>
      </c>
      <c r="AD2826" s="1">
        <v>4</v>
      </c>
      <c r="AF2826" s="1">
        <v>1</v>
      </c>
      <c r="AG2826" s="1" t="s">
        <v>12038</v>
      </c>
    </row>
    <row r="2827" spans="1:33" x14ac:dyDescent="0.25">
      <c r="A2827" s="1" t="s">
        <v>12039</v>
      </c>
      <c r="B2827" s="1" t="s">
        <v>790</v>
      </c>
      <c r="C2827" s="1" t="s">
        <v>650</v>
      </c>
      <c r="D2827" s="1" t="s">
        <v>191</v>
      </c>
      <c r="E2827" s="1" t="s">
        <v>58</v>
      </c>
      <c r="F2827" s="1" t="s">
        <v>12040</v>
      </c>
      <c r="G2827" s="1">
        <v>29.160689999999999</v>
      </c>
      <c r="H2827" s="1">
        <v>-97.805688000000004</v>
      </c>
      <c r="J2827" s="1" t="s">
        <v>1063</v>
      </c>
      <c r="K2827" s="1" t="s">
        <v>322</v>
      </c>
      <c r="L2827" s="1" t="s">
        <v>224</v>
      </c>
      <c r="N2827" s="1" t="s">
        <v>6113</v>
      </c>
      <c r="O2827" s="1" t="s">
        <v>167</v>
      </c>
      <c r="P2827" s="1" t="s">
        <v>157</v>
      </c>
      <c r="Q2827" s="1">
        <v>22</v>
      </c>
      <c r="R2827" s="1" t="s">
        <v>119</v>
      </c>
      <c r="S2827" s="1" t="s">
        <v>66</v>
      </c>
      <c r="T2827" s="1" t="s">
        <v>1174</v>
      </c>
      <c r="U2827" s="1" t="s">
        <v>322</v>
      </c>
      <c r="V2827" s="1" t="s">
        <v>283</v>
      </c>
      <c r="W2827" s="1">
        <v>77</v>
      </c>
      <c r="X2827" s="1" t="s">
        <v>71</v>
      </c>
      <c r="Y2827" s="1" t="s">
        <v>12041</v>
      </c>
      <c r="Z2827" s="1" t="s">
        <v>337</v>
      </c>
      <c r="AA2827" s="1" t="s">
        <v>240</v>
      </c>
      <c r="AD2827" s="1">
        <v>3</v>
      </c>
      <c r="AE2827" s="1">
        <v>7315.25</v>
      </c>
      <c r="AF2827" s="1" t="s">
        <v>229</v>
      </c>
      <c r="AG2827" s="1" t="s">
        <v>12042</v>
      </c>
    </row>
    <row r="2828" spans="1:33" x14ac:dyDescent="0.25">
      <c r="A2828" s="1" t="s">
        <v>12043</v>
      </c>
      <c r="B2828" s="1" t="s">
        <v>1599</v>
      </c>
      <c r="C2828" s="1" t="s">
        <v>611</v>
      </c>
      <c r="D2828" s="1" t="s">
        <v>98</v>
      </c>
      <c r="E2828" s="1" t="s">
        <v>202</v>
      </c>
      <c r="F2828" s="1" t="s">
        <v>12044</v>
      </c>
      <c r="G2828" s="1">
        <v>25.109363999999999</v>
      </c>
      <c r="H2828" s="1">
        <v>-75.971868000000001</v>
      </c>
      <c r="I2828" s="2">
        <v>43835.299293981479</v>
      </c>
      <c r="J2828" s="1" t="s">
        <v>1910</v>
      </c>
      <c r="K2828" s="1" t="s">
        <v>81</v>
      </c>
      <c r="L2828" s="1" t="s">
        <v>346</v>
      </c>
      <c r="M2828" s="1">
        <v>7456</v>
      </c>
      <c r="N2828" s="1" t="s">
        <v>8111</v>
      </c>
      <c r="O2828" s="1" t="s">
        <v>68</v>
      </c>
      <c r="P2828" s="1" t="s">
        <v>346</v>
      </c>
      <c r="Q2828" s="1">
        <v>68</v>
      </c>
      <c r="R2828" s="1" t="s">
        <v>50</v>
      </c>
      <c r="S2828" s="1" t="s">
        <v>71</v>
      </c>
      <c r="T2828" s="1" t="s">
        <v>972</v>
      </c>
      <c r="U2828" s="1" t="s">
        <v>48</v>
      </c>
      <c r="V2828" s="1" t="s">
        <v>356</v>
      </c>
      <c r="Y2828" s="1" t="s">
        <v>12045</v>
      </c>
      <c r="Z2828" s="1" t="s">
        <v>197</v>
      </c>
      <c r="AA2828" s="1">
        <v>4</v>
      </c>
      <c r="AB2828" s="1" t="s">
        <v>144</v>
      </c>
      <c r="AC2828" s="1" t="s">
        <v>564</v>
      </c>
      <c r="AD2828" s="1">
        <v>4</v>
      </c>
      <c r="AE2828" s="1">
        <v>36118.46</v>
      </c>
      <c r="AG2828" s="1" t="s">
        <v>12046</v>
      </c>
    </row>
    <row r="2829" spans="1:33" x14ac:dyDescent="0.25">
      <c r="A2829" s="1" t="s">
        <v>12047</v>
      </c>
      <c r="B2829" s="1" t="s">
        <v>1277</v>
      </c>
      <c r="C2829" s="1" t="s">
        <v>279</v>
      </c>
      <c r="D2829" s="1" t="s">
        <v>191</v>
      </c>
      <c r="E2829" s="1" t="s">
        <v>131</v>
      </c>
      <c r="F2829" s="1" t="s">
        <v>12048</v>
      </c>
      <c r="G2829" s="1">
        <v>33.178534999999997</v>
      </c>
      <c r="H2829" s="1">
        <v>-82.791567000000001</v>
      </c>
      <c r="I2829" s="2">
        <v>44727.553495370368</v>
      </c>
      <c r="J2829" s="1" t="s">
        <v>850</v>
      </c>
      <c r="K2829" s="1" t="s">
        <v>343</v>
      </c>
      <c r="L2829" s="1" t="s">
        <v>64</v>
      </c>
      <c r="M2829" s="1">
        <v>9433</v>
      </c>
      <c r="N2829" s="1" t="s">
        <v>1064</v>
      </c>
      <c r="O2829" s="1" t="s">
        <v>136</v>
      </c>
      <c r="P2829" s="1" t="s">
        <v>88</v>
      </c>
      <c r="Q2829" s="1">
        <v>150</v>
      </c>
      <c r="R2829" s="1" t="s">
        <v>45</v>
      </c>
      <c r="S2829" s="1" t="s">
        <v>209</v>
      </c>
      <c r="T2829" s="1" t="s">
        <v>8046</v>
      </c>
      <c r="U2829" s="1" t="s">
        <v>322</v>
      </c>
      <c r="V2829" s="1" t="s">
        <v>49</v>
      </c>
      <c r="W2829" s="1">
        <v>86</v>
      </c>
      <c r="X2829" s="1" t="s">
        <v>154</v>
      </c>
      <c r="Y2829" s="1" t="s">
        <v>12049</v>
      </c>
      <c r="Z2829" s="1" t="s">
        <v>107</v>
      </c>
      <c r="AA2829" s="1" t="s">
        <v>306</v>
      </c>
      <c r="AB2829" s="1" t="s">
        <v>324</v>
      </c>
      <c r="AC2829" s="1" t="s">
        <v>71</v>
      </c>
      <c r="AD2829" s="1">
        <v>5</v>
      </c>
      <c r="AE2829" s="1">
        <v>2252.71</v>
      </c>
      <c r="AF2829" s="1" t="b">
        <v>0</v>
      </c>
    </row>
    <row r="2830" spans="1:33" x14ac:dyDescent="0.25">
      <c r="A2830" s="1" t="s">
        <v>12050</v>
      </c>
      <c r="B2830" s="1" t="s">
        <v>75</v>
      </c>
      <c r="C2830" s="1" t="s">
        <v>245</v>
      </c>
      <c r="D2830" s="1" t="s">
        <v>191</v>
      </c>
      <c r="E2830" s="1" t="s">
        <v>164</v>
      </c>
      <c r="F2830" s="1" t="s">
        <v>12051</v>
      </c>
      <c r="G2830" s="1">
        <v>45.918244999999999</v>
      </c>
      <c r="H2830" s="1">
        <v>-92.086776</v>
      </c>
      <c r="I2830" s="2">
        <v>44050.930335648147</v>
      </c>
      <c r="J2830" s="1" t="s">
        <v>2519</v>
      </c>
      <c r="K2830" s="1" t="s">
        <v>211</v>
      </c>
      <c r="L2830" s="1" t="s">
        <v>250</v>
      </c>
      <c r="M2830" s="1">
        <v>6071</v>
      </c>
      <c r="N2830" s="1" t="s">
        <v>5297</v>
      </c>
      <c r="O2830" s="1" t="s">
        <v>436</v>
      </c>
      <c r="P2830" s="1" t="s">
        <v>88</v>
      </c>
      <c r="Q2830" s="1">
        <v>49</v>
      </c>
      <c r="R2830" s="1" t="s">
        <v>119</v>
      </c>
      <c r="S2830" s="1" t="s">
        <v>209</v>
      </c>
      <c r="T2830" s="1" t="s">
        <v>8024</v>
      </c>
      <c r="U2830" s="1" t="s">
        <v>222</v>
      </c>
      <c r="V2830" s="1" t="s">
        <v>106</v>
      </c>
      <c r="W2830" s="1">
        <v>29</v>
      </c>
      <c r="Y2830" s="1" t="s">
        <v>12052</v>
      </c>
      <c r="Z2830" s="1" t="s">
        <v>123</v>
      </c>
      <c r="AA2830" s="1" t="s">
        <v>360</v>
      </c>
      <c r="AB2830" s="1" t="s">
        <v>52</v>
      </c>
      <c r="AC2830" s="1" t="s">
        <v>71</v>
      </c>
      <c r="AE2830" s="1">
        <v>37597.199999999997</v>
      </c>
      <c r="AF2830" s="1">
        <v>0</v>
      </c>
      <c r="AG2830" s="1" t="s">
        <v>12053</v>
      </c>
    </row>
    <row r="2831" spans="1:33" x14ac:dyDescent="0.25">
      <c r="A2831" s="1" t="s">
        <v>12054</v>
      </c>
      <c r="B2831" s="1" t="s">
        <v>470</v>
      </c>
      <c r="C2831" s="1" t="s">
        <v>279</v>
      </c>
      <c r="D2831" s="1" t="s">
        <v>36</v>
      </c>
      <c r="E2831" s="1" t="s">
        <v>164</v>
      </c>
      <c r="F2831" s="1" t="s">
        <v>12055</v>
      </c>
      <c r="G2831" s="1">
        <v>25.166370000000001</v>
      </c>
      <c r="H2831" s="1">
        <v>-118.237033</v>
      </c>
      <c r="I2831" s="2">
        <v>45645.625601851854</v>
      </c>
      <c r="J2831" s="1" t="s">
        <v>663</v>
      </c>
      <c r="K2831" s="1" t="s">
        <v>207</v>
      </c>
      <c r="L2831" s="1" t="s">
        <v>224</v>
      </c>
      <c r="M2831" s="1">
        <v>8709</v>
      </c>
      <c r="N2831" s="1" t="s">
        <v>9322</v>
      </c>
      <c r="O2831" s="1" t="s">
        <v>84</v>
      </c>
      <c r="P2831" s="1" t="s">
        <v>346</v>
      </c>
      <c r="Q2831" s="1">
        <v>26</v>
      </c>
      <c r="R2831" s="1" t="s">
        <v>122</v>
      </c>
      <c r="S2831" s="1" t="s">
        <v>252</v>
      </c>
      <c r="T2831" s="1" t="s">
        <v>4519</v>
      </c>
      <c r="U2831" s="1" t="s">
        <v>434</v>
      </c>
      <c r="V2831" s="1" t="s">
        <v>49</v>
      </c>
      <c r="W2831" s="1">
        <v>63</v>
      </c>
      <c r="X2831" s="1" t="s">
        <v>86</v>
      </c>
      <c r="Y2831" s="1" t="s">
        <v>12056</v>
      </c>
      <c r="Z2831" s="1" t="s">
        <v>123</v>
      </c>
      <c r="AB2831" s="1" t="s">
        <v>71</v>
      </c>
      <c r="AD2831" s="1">
        <v>0</v>
      </c>
      <c r="AE2831" s="1">
        <v>37605.67</v>
      </c>
      <c r="AF2831" s="1" t="s">
        <v>176</v>
      </c>
      <c r="AG2831" s="1" t="s">
        <v>12057</v>
      </c>
    </row>
    <row r="2832" spans="1:33" x14ac:dyDescent="0.25">
      <c r="A2832" s="1" t="s">
        <v>12058</v>
      </c>
      <c r="B2832" s="1" t="s">
        <v>768</v>
      </c>
      <c r="C2832" s="1" t="s">
        <v>113</v>
      </c>
      <c r="D2832" s="1" t="s">
        <v>191</v>
      </c>
      <c r="E2832" s="1" t="s">
        <v>58</v>
      </c>
      <c r="F2832" s="1" t="s">
        <v>12059</v>
      </c>
      <c r="G2832" s="1">
        <v>47.857425999999997</v>
      </c>
      <c r="H2832" s="1">
        <v>-111.112151</v>
      </c>
      <c r="I2832" s="2">
        <v>45348.391562500001</v>
      </c>
      <c r="J2832" s="1" t="s">
        <v>633</v>
      </c>
      <c r="K2832" s="1" t="s">
        <v>84</v>
      </c>
      <c r="L2832" s="1" t="s">
        <v>82</v>
      </c>
      <c r="M2832" s="1">
        <v>3795</v>
      </c>
      <c r="T2832" s="1" t="s">
        <v>9783</v>
      </c>
      <c r="U2832" s="1" t="s">
        <v>285</v>
      </c>
      <c r="V2832" s="1" t="s">
        <v>157</v>
      </c>
      <c r="W2832" s="1">
        <v>83</v>
      </c>
      <c r="X2832" s="1" t="s">
        <v>238</v>
      </c>
      <c r="Y2832" s="1" t="s">
        <v>12060</v>
      </c>
      <c r="Z2832" s="1" t="s">
        <v>90</v>
      </c>
      <c r="AA2832" s="1" t="s">
        <v>143</v>
      </c>
      <c r="AB2832" s="1" t="s">
        <v>324</v>
      </c>
      <c r="AC2832" s="1" t="s">
        <v>53</v>
      </c>
      <c r="AE2832" s="1">
        <v>47511.32</v>
      </c>
      <c r="AF2832" s="1" t="s">
        <v>349</v>
      </c>
      <c r="AG2832" s="1" t="s">
        <v>12061</v>
      </c>
    </row>
    <row r="2833" spans="1:33" x14ac:dyDescent="0.25">
      <c r="A2833" s="1" t="s">
        <v>12062</v>
      </c>
      <c r="B2833" s="1" t="s">
        <v>34</v>
      </c>
      <c r="C2833" s="1" t="s">
        <v>650</v>
      </c>
      <c r="D2833" s="1" t="s">
        <v>77</v>
      </c>
      <c r="E2833" s="1" t="s">
        <v>202</v>
      </c>
      <c r="F2833" s="1" t="s">
        <v>12063</v>
      </c>
      <c r="G2833" s="1">
        <v>37.262157999999999</v>
      </c>
      <c r="H2833" s="1">
        <v>-120.251637</v>
      </c>
      <c r="I2833" s="2">
        <v>45304.147465277776</v>
      </c>
      <c r="J2833" s="1" t="s">
        <v>747</v>
      </c>
      <c r="K2833" s="1" t="s">
        <v>105</v>
      </c>
      <c r="L2833" s="1" t="s">
        <v>346</v>
      </c>
      <c r="M2833" s="1">
        <v>8325</v>
      </c>
      <c r="N2833" s="1" t="s">
        <v>4114</v>
      </c>
      <c r="O2833" s="1" t="s">
        <v>61</v>
      </c>
      <c r="P2833" s="1" t="s">
        <v>273</v>
      </c>
      <c r="Q2833" s="1">
        <v>22</v>
      </c>
      <c r="R2833" s="1" t="s">
        <v>50</v>
      </c>
      <c r="S2833" s="1" t="s">
        <v>185</v>
      </c>
      <c r="T2833" s="1" t="s">
        <v>7049</v>
      </c>
      <c r="U2833" s="1" t="s">
        <v>139</v>
      </c>
      <c r="V2833" s="1" t="s">
        <v>88</v>
      </c>
      <c r="W2833" s="1">
        <v>64</v>
      </c>
      <c r="X2833" s="1" t="s">
        <v>119</v>
      </c>
      <c r="Y2833" s="1" t="s">
        <v>12064</v>
      </c>
      <c r="Z2833" s="1" t="s">
        <v>255</v>
      </c>
      <c r="AA2833" s="1" t="s">
        <v>227</v>
      </c>
      <c r="AC2833" s="1" t="s">
        <v>145</v>
      </c>
      <c r="AD2833" s="1">
        <v>4</v>
      </c>
      <c r="AE2833" s="1">
        <v>29803.63</v>
      </c>
      <c r="AF2833" s="1" t="s">
        <v>349</v>
      </c>
      <c r="AG2833" s="1" t="s">
        <v>12065</v>
      </c>
    </row>
    <row r="2834" spans="1:33" x14ac:dyDescent="0.25">
      <c r="A2834" s="1" t="s">
        <v>12066</v>
      </c>
      <c r="B2834" s="1" t="s">
        <v>1041</v>
      </c>
      <c r="C2834" s="1" t="s">
        <v>76</v>
      </c>
      <c r="D2834" s="1" t="s">
        <v>36</v>
      </c>
      <c r="E2834" s="1" t="s">
        <v>37</v>
      </c>
      <c r="F2834" s="1" t="s">
        <v>12067</v>
      </c>
      <c r="G2834" s="1">
        <v>26.105748999999999</v>
      </c>
      <c r="H2834" s="1">
        <v>-101.993534</v>
      </c>
      <c r="I2834" s="2">
        <v>45333.731956018521</v>
      </c>
      <c r="J2834" s="1" t="s">
        <v>1271</v>
      </c>
      <c r="K2834" s="1" t="s">
        <v>436</v>
      </c>
      <c r="L2834" s="1" t="s">
        <v>140</v>
      </c>
      <c r="M2834" s="1">
        <v>9409</v>
      </c>
      <c r="N2834" s="1" t="s">
        <v>7649</v>
      </c>
      <c r="O2834" s="1" t="s">
        <v>105</v>
      </c>
      <c r="P2834" s="1" t="s">
        <v>62</v>
      </c>
      <c r="Q2834" s="1">
        <v>-19</v>
      </c>
      <c r="R2834" s="1" t="s">
        <v>333</v>
      </c>
      <c r="S2834" s="1" t="s">
        <v>209</v>
      </c>
      <c r="T2834" s="1" t="s">
        <v>8046</v>
      </c>
      <c r="U2834" s="1" t="s">
        <v>156</v>
      </c>
      <c r="V2834" s="1" t="s">
        <v>106</v>
      </c>
      <c r="W2834" s="1">
        <v>14</v>
      </c>
      <c r="X2834" s="1" t="s">
        <v>154</v>
      </c>
      <c r="Y2834" s="1" t="s">
        <v>12068</v>
      </c>
      <c r="Z2834" s="1" t="s">
        <v>90</v>
      </c>
      <c r="AB2834" s="1" t="s">
        <v>297</v>
      </c>
      <c r="AC2834" s="1" t="s">
        <v>325</v>
      </c>
      <c r="AD2834" s="1">
        <v>0</v>
      </c>
      <c r="AF2834" s="1" t="b">
        <v>1</v>
      </c>
      <c r="AG2834" s="1" t="s">
        <v>12069</v>
      </c>
    </row>
    <row r="2835" spans="1:33" x14ac:dyDescent="0.25">
      <c r="A2835" s="1" t="s">
        <v>12070</v>
      </c>
      <c r="B2835" s="1" t="s">
        <v>267</v>
      </c>
      <c r="C2835" s="1" t="s">
        <v>245</v>
      </c>
      <c r="D2835" s="1" t="s">
        <v>36</v>
      </c>
      <c r="E2835" s="1" t="s">
        <v>149</v>
      </c>
      <c r="F2835" s="1" t="s">
        <v>12071</v>
      </c>
      <c r="G2835" s="1">
        <v>26.965328</v>
      </c>
      <c r="H2835" s="1">
        <v>-100.65257</v>
      </c>
      <c r="I2835" s="2">
        <v>44909.292118055557</v>
      </c>
      <c r="J2835" s="1" t="s">
        <v>1697</v>
      </c>
      <c r="K2835" s="1" t="s">
        <v>81</v>
      </c>
      <c r="L2835" s="1" t="s">
        <v>88</v>
      </c>
      <c r="M2835" s="1">
        <v>9597</v>
      </c>
      <c r="N2835" s="1" t="s">
        <v>8560</v>
      </c>
      <c r="O2835" s="1" t="s">
        <v>172</v>
      </c>
      <c r="P2835" s="1" t="s">
        <v>263</v>
      </c>
      <c r="Q2835" s="1">
        <v>-53</v>
      </c>
      <c r="R2835" s="1" t="s">
        <v>71</v>
      </c>
      <c r="S2835" s="1" t="s">
        <v>71</v>
      </c>
      <c r="T2835" s="1" t="s">
        <v>1210</v>
      </c>
      <c r="U2835" s="1" t="s">
        <v>68</v>
      </c>
      <c r="V2835" s="1" t="s">
        <v>314</v>
      </c>
      <c r="W2835" s="1">
        <v>78</v>
      </c>
      <c r="X2835" s="1" t="s">
        <v>65</v>
      </c>
      <c r="Y2835" s="1" t="s">
        <v>12072</v>
      </c>
      <c r="Z2835" s="1" t="s">
        <v>347</v>
      </c>
      <c r="AA2835" s="1">
        <v>1</v>
      </c>
      <c r="AB2835" s="1" t="s">
        <v>175</v>
      </c>
      <c r="AC2835" s="1" t="s">
        <v>53</v>
      </c>
      <c r="AD2835" s="1">
        <v>3</v>
      </c>
      <c r="AE2835" s="1">
        <v>25599.09</v>
      </c>
      <c r="AF2835" s="1" t="s">
        <v>241</v>
      </c>
      <c r="AG2835" s="1" t="s">
        <v>12073</v>
      </c>
    </row>
    <row r="2836" spans="1:33" x14ac:dyDescent="0.25">
      <c r="A2836" s="1" t="s">
        <v>12074</v>
      </c>
      <c r="B2836" s="1" t="s">
        <v>856</v>
      </c>
      <c r="C2836" s="1" t="s">
        <v>544</v>
      </c>
      <c r="D2836" s="1" t="s">
        <v>77</v>
      </c>
      <c r="E2836" s="1" t="s">
        <v>114</v>
      </c>
      <c r="F2836" s="1" t="s">
        <v>12075</v>
      </c>
      <c r="G2836" s="1">
        <v>26.190968999999999</v>
      </c>
      <c r="H2836" s="1">
        <v>-121.23166399999999</v>
      </c>
      <c r="I2836" s="2">
        <v>43976.558587962965</v>
      </c>
      <c r="J2836" s="1" t="s">
        <v>554</v>
      </c>
      <c r="K2836" s="1" t="s">
        <v>136</v>
      </c>
      <c r="L2836" s="1" t="s">
        <v>369</v>
      </c>
      <c r="M2836" s="1">
        <v>4069</v>
      </c>
      <c r="N2836" s="1" t="s">
        <v>1916</v>
      </c>
      <c r="O2836" s="1" t="s">
        <v>40</v>
      </c>
      <c r="P2836" s="1" t="s">
        <v>250</v>
      </c>
      <c r="R2836" s="1" t="s">
        <v>208</v>
      </c>
      <c r="S2836" s="1" t="s">
        <v>46</v>
      </c>
      <c r="T2836" s="1" t="s">
        <v>1140</v>
      </c>
      <c r="U2836" s="1" t="s">
        <v>43</v>
      </c>
      <c r="V2836" s="1" t="s">
        <v>88</v>
      </c>
      <c r="W2836" s="1">
        <v>275</v>
      </c>
      <c r="X2836" s="1" t="s">
        <v>50</v>
      </c>
      <c r="Y2836" s="1" t="s">
        <v>12076</v>
      </c>
      <c r="AA2836" s="1" t="s">
        <v>240</v>
      </c>
      <c r="AB2836" s="1" t="s">
        <v>125</v>
      </c>
      <c r="AC2836" s="1" t="s">
        <v>348</v>
      </c>
      <c r="AD2836" s="1">
        <v>2</v>
      </c>
      <c r="AE2836" s="1">
        <v>10633.34</v>
      </c>
      <c r="AF2836" s="1" t="b">
        <v>1</v>
      </c>
      <c r="AG2836" s="1" t="s">
        <v>12077</v>
      </c>
    </row>
    <row r="2837" spans="1:33" x14ac:dyDescent="0.25">
      <c r="A2837" s="1" t="s">
        <v>12078</v>
      </c>
      <c r="B2837" s="1" t="s">
        <v>953</v>
      </c>
      <c r="C2837" s="1" t="s">
        <v>35</v>
      </c>
      <c r="D2837" s="1" t="s">
        <v>77</v>
      </c>
      <c r="E2837" s="1" t="s">
        <v>164</v>
      </c>
      <c r="F2837" s="1" t="s">
        <v>12079</v>
      </c>
      <c r="G2837" s="1">
        <v>31.086596</v>
      </c>
      <c r="H2837" s="1">
        <v>-102.966658</v>
      </c>
      <c r="I2837" s="2">
        <v>44674.406967592593</v>
      </c>
      <c r="J2837" s="1" t="s">
        <v>1446</v>
      </c>
      <c r="K2837" s="1" t="s">
        <v>249</v>
      </c>
      <c r="L2837" s="1" t="s">
        <v>273</v>
      </c>
      <c r="M2837" s="1">
        <v>4816</v>
      </c>
      <c r="N2837" s="1" t="s">
        <v>427</v>
      </c>
      <c r="O2837" s="1" t="s">
        <v>68</v>
      </c>
      <c r="P2837" s="1" t="s">
        <v>49</v>
      </c>
      <c r="Q2837" s="1">
        <v>74</v>
      </c>
      <c r="R2837" s="1" t="s">
        <v>50</v>
      </c>
      <c r="S2837" s="1" t="s">
        <v>50</v>
      </c>
      <c r="T2837" s="1" t="s">
        <v>3228</v>
      </c>
      <c r="U2837" s="1" t="s">
        <v>44</v>
      </c>
      <c r="V2837" s="1" t="s">
        <v>170</v>
      </c>
      <c r="W2837" s="1">
        <v>55</v>
      </c>
      <c r="X2837" s="1" t="s">
        <v>65</v>
      </c>
      <c r="AA2837" s="1" t="s">
        <v>296</v>
      </c>
      <c r="AB2837" s="1" t="s">
        <v>198</v>
      </c>
      <c r="AC2837" s="1" t="s">
        <v>348</v>
      </c>
      <c r="AD2837" s="1">
        <v>1</v>
      </c>
      <c r="AE2837" s="1">
        <v>18248.810000000001</v>
      </c>
      <c r="AF2837" s="1" t="b">
        <v>0</v>
      </c>
      <c r="AG2837" s="1" t="s">
        <v>12080</v>
      </c>
    </row>
    <row r="2838" spans="1:33" x14ac:dyDescent="0.25">
      <c r="A2838" s="1" t="s">
        <v>7043</v>
      </c>
      <c r="B2838" s="1" t="s">
        <v>815</v>
      </c>
      <c r="C2838" s="1" t="s">
        <v>113</v>
      </c>
      <c r="D2838" s="1" t="s">
        <v>219</v>
      </c>
      <c r="E2838" s="1" t="s">
        <v>246</v>
      </c>
      <c r="F2838" s="1" t="s">
        <v>7044</v>
      </c>
      <c r="G2838" s="1">
        <v>46.817152</v>
      </c>
      <c r="H2838" s="1">
        <v>-100.115219</v>
      </c>
      <c r="J2838" s="1" t="s">
        <v>1216</v>
      </c>
      <c r="K2838" s="1" t="s">
        <v>105</v>
      </c>
      <c r="L2838" s="1" t="s">
        <v>346</v>
      </c>
      <c r="M2838" s="1">
        <v>4427</v>
      </c>
      <c r="N2838" s="1" t="s">
        <v>2038</v>
      </c>
      <c r="O2838" s="1" t="s">
        <v>474</v>
      </c>
      <c r="P2838" s="1" t="s">
        <v>64</v>
      </c>
      <c r="Q2838" s="1">
        <v>32</v>
      </c>
      <c r="R2838" s="1" t="s">
        <v>335</v>
      </c>
      <c r="S2838" s="1" t="s">
        <v>66</v>
      </c>
      <c r="T2838" s="1" t="s">
        <v>7045</v>
      </c>
      <c r="U2838" s="1" t="s">
        <v>68</v>
      </c>
      <c r="V2838" s="1" t="s">
        <v>273</v>
      </c>
      <c r="W2838" s="1">
        <v>44</v>
      </c>
      <c r="X2838" s="1" t="s">
        <v>333</v>
      </c>
      <c r="Z2838" s="1" t="s">
        <v>90</v>
      </c>
      <c r="AA2838" s="1" t="s">
        <v>187</v>
      </c>
      <c r="AB2838" s="1" t="s">
        <v>175</v>
      </c>
      <c r="AC2838" s="1" t="s">
        <v>325</v>
      </c>
      <c r="AD2838" s="1">
        <v>2</v>
      </c>
      <c r="AE2838" s="1">
        <v>25739.86</v>
      </c>
      <c r="AF2838" s="1" t="s">
        <v>176</v>
      </c>
      <c r="AG2838" s="1" t="s">
        <v>7046</v>
      </c>
    </row>
    <row r="2839" spans="1:33" x14ac:dyDescent="0.25">
      <c r="A2839" s="1" t="s">
        <v>12081</v>
      </c>
      <c r="B2839" s="1" t="s">
        <v>244</v>
      </c>
      <c r="C2839" s="1" t="s">
        <v>353</v>
      </c>
      <c r="D2839" s="1" t="s">
        <v>36</v>
      </c>
      <c r="E2839" s="1" t="s">
        <v>131</v>
      </c>
      <c r="F2839" s="1" t="s">
        <v>12082</v>
      </c>
      <c r="G2839" s="1">
        <v>26.531749000000001</v>
      </c>
      <c r="H2839" s="1">
        <v>-87.660612999999998</v>
      </c>
      <c r="J2839" s="1" t="s">
        <v>193</v>
      </c>
      <c r="K2839" s="1" t="s">
        <v>61</v>
      </c>
      <c r="L2839" s="1" t="s">
        <v>283</v>
      </c>
      <c r="M2839" s="1">
        <v>1312</v>
      </c>
      <c r="N2839" s="1" t="s">
        <v>12083</v>
      </c>
      <c r="O2839" s="1" t="s">
        <v>101</v>
      </c>
      <c r="P2839" s="1" t="s">
        <v>44</v>
      </c>
      <c r="Q2839" s="1">
        <v>29</v>
      </c>
      <c r="R2839" s="1" t="s">
        <v>86</v>
      </c>
      <c r="S2839" s="1" t="s">
        <v>46</v>
      </c>
      <c r="T2839" s="1" t="s">
        <v>7794</v>
      </c>
      <c r="U2839" s="1" t="s">
        <v>172</v>
      </c>
      <c r="V2839" s="1" t="s">
        <v>64</v>
      </c>
      <c r="W2839" s="1">
        <v>86</v>
      </c>
      <c r="X2839" s="1" t="s">
        <v>208</v>
      </c>
      <c r="Y2839" s="1" t="s">
        <v>12084</v>
      </c>
      <c r="AA2839" s="1" t="s">
        <v>360</v>
      </c>
      <c r="AC2839" s="1" t="s">
        <v>348</v>
      </c>
      <c r="AD2839" s="1">
        <v>0</v>
      </c>
      <c r="AE2839" s="1">
        <v>12369.61</v>
      </c>
      <c r="AF2839" s="1" t="b">
        <v>1</v>
      </c>
      <c r="AG2839" s="1" t="s">
        <v>12085</v>
      </c>
    </row>
    <row r="2840" spans="1:33" x14ac:dyDescent="0.25">
      <c r="A2840" s="1" t="s">
        <v>6170</v>
      </c>
      <c r="B2840" s="1" t="s">
        <v>856</v>
      </c>
      <c r="C2840" s="1" t="s">
        <v>76</v>
      </c>
      <c r="D2840" s="1" t="s">
        <v>201</v>
      </c>
      <c r="E2840" s="1" t="s">
        <v>409</v>
      </c>
      <c r="F2840" s="1" t="s">
        <v>6171</v>
      </c>
      <c r="G2840" s="1">
        <v>33.304616000000003</v>
      </c>
      <c r="H2840" s="1">
        <v>-81.709424999999996</v>
      </c>
      <c r="I2840" s="2">
        <v>43195.559699074074</v>
      </c>
      <c r="J2840" s="1" t="s">
        <v>817</v>
      </c>
      <c r="K2840" s="1" t="s">
        <v>2169</v>
      </c>
      <c r="L2840" s="1" t="s">
        <v>263</v>
      </c>
      <c r="M2840" s="1">
        <v>1878</v>
      </c>
      <c r="T2840" s="1" t="s">
        <v>1798</v>
      </c>
      <c r="U2840" s="1" t="s">
        <v>43</v>
      </c>
      <c r="V2840" s="1" t="s">
        <v>44</v>
      </c>
      <c r="W2840" s="1">
        <v>71</v>
      </c>
      <c r="X2840" s="1" t="s">
        <v>333</v>
      </c>
      <c r="Y2840" s="1" t="s">
        <v>6172</v>
      </c>
      <c r="Z2840" s="1" t="s">
        <v>467</v>
      </c>
      <c r="AA2840" s="1" t="s">
        <v>143</v>
      </c>
      <c r="AB2840" s="1" t="s">
        <v>198</v>
      </c>
      <c r="AC2840" s="1" t="s">
        <v>348</v>
      </c>
      <c r="AD2840" s="1">
        <v>4</v>
      </c>
      <c r="AE2840" s="1">
        <v>12042.6</v>
      </c>
      <c r="AF2840" s="1" t="s">
        <v>349</v>
      </c>
    </row>
    <row r="2841" spans="1:33" x14ac:dyDescent="0.25">
      <c r="A2841" s="1" t="s">
        <v>12086</v>
      </c>
      <c r="B2841" s="1" t="s">
        <v>1256</v>
      </c>
      <c r="C2841" s="1" t="s">
        <v>279</v>
      </c>
      <c r="D2841" s="1" t="s">
        <v>77</v>
      </c>
      <c r="E2841" s="1" t="s">
        <v>202</v>
      </c>
      <c r="F2841" s="1" t="s">
        <v>12087</v>
      </c>
      <c r="G2841" s="1">
        <v>42.996009000000001</v>
      </c>
      <c r="H2841" s="1">
        <v>-79.900205</v>
      </c>
      <c r="I2841" s="3">
        <v>44628</v>
      </c>
      <c r="J2841" s="1" t="s">
        <v>426</v>
      </c>
      <c r="K2841" s="1" t="s">
        <v>40</v>
      </c>
      <c r="L2841" s="1" t="s">
        <v>475</v>
      </c>
      <c r="M2841" s="1">
        <v>4062</v>
      </c>
      <c r="N2841" s="1" t="s">
        <v>1397</v>
      </c>
      <c r="O2841" s="1" t="s">
        <v>134</v>
      </c>
      <c r="P2841" s="1" t="s">
        <v>194</v>
      </c>
      <c r="R2841" s="1" t="s">
        <v>208</v>
      </c>
      <c r="S2841" s="1" t="s">
        <v>82</v>
      </c>
      <c r="T2841" s="1" t="s">
        <v>2252</v>
      </c>
      <c r="U2841" s="1" t="s">
        <v>44</v>
      </c>
      <c r="V2841" s="1" t="s">
        <v>346</v>
      </c>
      <c r="W2841" s="1">
        <v>86</v>
      </c>
      <c r="X2841" s="1" t="s">
        <v>122</v>
      </c>
      <c r="Z2841" s="1" t="s">
        <v>347</v>
      </c>
      <c r="AA2841" s="1" t="s">
        <v>240</v>
      </c>
      <c r="AB2841" s="1" t="s">
        <v>228</v>
      </c>
      <c r="AC2841" s="1" t="s">
        <v>325</v>
      </c>
      <c r="AD2841" s="1">
        <v>1</v>
      </c>
      <c r="AE2841" s="1">
        <v>27088.54</v>
      </c>
      <c r="AF2841" s="1">
        <v>1</v>
      </c>
      <c r="AG2841" s="1" t="s">
        <v>12088</v>
      </c>
    </row>
    <row r="2842" spans="1:33" x14ac:dyDescent="0.25">
      <c r="A2842" s="1" t="s">
        <v>12089</v>
      </c>
      <c r="B2842" s="1" t="s">
        <v>387</v>
      </c>
      <c r="C2842" s="1" t="s">
        <v>668</v>
      </c>
      <c r="D2842" s="1" t="s">
        <v>219</v>
      </c>
      <c r="E2842" s="1" t="s">
        <v>58</v>
      </c>
      <c r="F2842" s="1" t="s">
        <v>12090</v>
      </c>
      <c r="G2842" s="1">
        <v>38.935116999999998</v>
      </c>
      <c r="H2842" s="1">
        <v>-80.539214999999999</v>
      </c>
      <c r="I2842" s="2">
        <v>44625.221655092595</v>
      </c>
      <c r="J2842" s="1" t="s">
        <v>575</v>
      </c>
      <c r="K2842" s="1" t="s">
        <v>211</v>
      </c>
      <c r="L2842" s="1" t="s">
        <v>157</v>
      </c>
      <c r="M2842" s="1">
        <v>4079</v>
      </c>
      <c r="N2842" s="1" t="s">
        <v>1890</v>
      </c>
      <c r="O2842" s="1" t="s">
        <v>172</v>
      </c>
      <c r="P2842" s="1" t="s">
        <v>314</v>
      </c>
      <c r="Q2842" s="1">
        <v>43</v>
      </c>
      <c r="R2842" s="1" t="s">
        <v>86</v>
      </c>
      <c r="S2842" s="1" t="s">
        <v>209</v>
      </c>
      <c r="T2842" s="1" t="s">
        <v>4892</v>
      </c>
      <c r="U2842" s="1" t="s">
        <v>48</v>
      </c>
      <c r="V2842" s="1" t="s">
        <v>106</v>
      </c>
      <c r="W2842" s="1">
        <v>43</v>
      </c>
      <c r="X2842" s="1" t="s">
        <v>71</v>
      </c>
      <c r="Y2842" s="1" t="s">
        <v>12091</v>
      </c>
      <c r="Z2842" s="1" t="s">
        <v>337</v>
      </c>
      <c r="AA2842" s="1" t="s">
        <v>143</v>
      </c>
      <c r="AB2842" s="1" t="s">
        <v>109</v>
      </c>
      <c r="AC2842" s="1" t="s">
        <v>145</v>
      </c>
      <c r="AD2842" s="1">
        <v>2</v>
      </c>
      <c r="AE2842" s="1">
        <v>33522.61</v>
      </c>
      <c r="AF2842" s="1" t="s">
        <v>176</v>
      </c>
    </row>
    <row r="2843" spans="1:33" x14ac:dyDescent="0.25">
      <c r="A2843" s="1" t="s">
        <v>12092</v>
      </c>
      <c r="B2843" s="1" t="s">
        <v>1933</v>
      </c>
      <c r="C2843" s="1" t="s">
        <v>113</v>
      </c>
      <c r="D2843" s="1" t="s">
        <v>201</v>
      </c>
      <c r="E2843" s="1" t="s">
        <v>114</v>
      </c>
      <c r="F2843" s="1" t="s">
        <v>12093</v>
      </c>
      <c r="G2843" s="1">
        <v>31.622150000000001</v>
      </c>
      <c r="H2843" s="1">
        <v>-85.805488999999994</v>
      </c>
      <c r="I2843" s="2">
        <v>43814.781805555554</v>
      </c>
      <c r="J2843" s="1" t="s">
        <v>809</v>
      </c>
      <c r="K2843" s="1" t="s">
        <v>293</v>
      </c>
      <c r="L2843" s="1" t="s">
        <v>369</v>
      </c>
      <c r="M2843" s="1">
        <v>6623</v>
      </c>
      <c r="N2843" s="1" t="s">
        <v>12094</v>
      </c>
      <c r="O2843" s="1" t="s">
        <v>182</v>
      </c>
      <c r="P2843" s="1" t="s">
        <v>168</v>
      </c>
      <c r="Q2843" s="1">
        <v>35</v>
      </c>
      <c r="R2843" s="1" t="s">
        <v>65</v>
      </c>
      <c r="S2843" s="1" t="s">
        <v>65</v>
      </c>
      <c r="T2843" s="1" t="s">
        <v>5088</v>
      </c>
      <c r="U2843" s="1" t="s">
        <v>434</v>
      </c>
      <c r="V2843" s="1" t="s">
        <v>314</v>
      </c>
      <c r="W2843" s="1">
        <v>75</v>
      </c>
      <c r="X2843" s="1" t="s">
        <v>208</v>
      </c>
      <c r="Y2843" s="1" t="s">
        <v>12095</v>
      </c>
      <c r="Z2843" s="1" t="s">
        <v>123</v>
      </c>
      <c r="AA2843" s="1">
        <v>1</v>
      </c>
      <c r="AC2843" s="1" t="s">
        <v>361</v>
      </c>
      <c r="AD2843" s="1">
        <v>0</v>
      </c>
      <c r="AE2843" s="1">
        <v>30761.5</v>
      </c>
      <c r="AF2843" s="1">
        <v>0</v>
      </c>
    </row>
    <row r="2844" spans="1:33" x14ac:dyDescent="0.25">
      <c r="A2844" s="1" t="s">
        <v>12096</v>
      </c>
      <c r="B2844" s="1" t="s">
        <v>945</v>
      </c>
      <c r="C2844" s="1" t="s">
        <v>129</v>
      </c>
      <c r="D2844" s="1" t="s">
        <v>191</v>
      </c>
      <c r="E2844" s="1" t="s">
        <v>37</v>
      </c>
      <c r="F2844" s="1" t="s">
        <v>12097</v>
      </c>
      <c r="G2844" s="1">
        <v>25.171379000000002</v>
      </c>
      <c r="H2844" s="1">
        <v>-105.383437</v>
      </c>
      <c r="I2844" s="2">
        <v>45451.812685185185</v>
      </c>
      <c r="J2844" s="1" t="s">
        <v>1440</v>
      </c>
      <c r="K2844" s="1" t="s">
        <v>207</v>
      </c>
      <c r="L2844" s="1" t="s">
        <v>205</v>
      </c>
      <c r="M2844" s="1">
        <v>7095</v>
      </c>
      <c r="T2844" s="1" t="s">
        <v>2068</v>
      </c>
      <c r="U2844" s="1" t="s">
        <v>436</v>
      </c>
      <c r="V2844" s="1" t="s">
        <v>157</v>
      </c>
      <c r="W2844" s="1">
        <v>85</v>
      </c>
      <c r="X2844" s="1" t="s">
        <v>50</v>
      </c>
      <c r="Y2844" s="1" t="s">
        <v>12098</v>
      </c>
      <c r="Z2844" s="1" t="s">
        <v>347</v>
      </c>
      <c r="AA2844" s="1" t="s">
        <v>213</v>
      </c>
      <c r="AB2844" s="1" t="s">
        <v>198</v>
      </c>
      <c r="AC2844" s="1" t="s">
        <v>71</v>
      </c>
      <c r="AD2844" s="1">
        <v>3</v>
      </c>
      <c r="AE2844" s="1">
        <v>14537.54</v>
      </c>
      <c r="AF2844" s="1" t="b">
        <v>0</v>
      </c>
      <c r="AG2844" s="1" t="s">
        <v>12099</v>
      </c>
    </row>
    <row r="2845" spans="1:33" x14ac:dyDescent="0.25">
      <c r="A2845" s="1" t="s">
        <v>12100</v>
      </c>
      <c r="B2845" s="1" t="s">
        <v>661</v>
      </c>
      <c r="C2845" s="1" t="s">
        <v>340</v>
      </c>
      <c r="D2845" s="1" t="s">
        <v>130</v>
      </c>
      <c r="E2845" s="1" t="s">
        <v>78</v>
      </c>
      <c r="F2845" s="1" t="s">
        <v>12101</v>
      </c>
      <c r="G2845" s="1">
        <v>42.595748999999998</v>
      </c>
      <c r="I2845" s="2">
        <v>44183.813622685186</v>
      </c>
      <c r="J2845" s="1" t="s">
        <v>670</v>
      </c>
      <c r="K2845" s="1" t="s">
        <v>5216</v>
      </c>
      <c r="L2845" s="1" t="s">
        <v>69</v>
      </c>
      <c r="M2845" s="1">
        <v>1503</v>
      </c>
      <c r="N2845" s="1" t="s">
        <v>1413</v>
      </c>
      <c r="O2845" s="1" t="s">
        <v>156</v>
      </c>
      <c r="P2845" s="1" t="s">
        <v>283</v>
      </c>
      <c r="Q2845" s="1">
        <v>72</v>
      </c>
      <c r="R2845" s="1" t="s">
        <v>333</v>
      </c>
      <c r="S2845" s="1" t="s">
        <v>65</v>
      </c>
      <c r="T2845" s="1" t="s">
        <v>5225</v>
      </c>
      <c r="U2845" s="1" t="s">
        <v>139</v>
      </c>
      <c r="V2845" s="1" t="s">
        <v>346</v>
      </c>
      <c r="W2845" s="1">
        <v>71</v>
      </c>
      <c r="X2845" s="1" t="s">
        <v>333</v>
      </c>
      <c r="Y2845" s="1" t="s">
        <v>12102</v>
      </c>
      <c r="Z2845" s="1" t="s">
        <v>197</v>
      </c>
      <c r="AA2845" s="1">
        <v>2</v>
      </c>
      <c r="AB2845" s="1" t="s">
        <v>175</v>
      </c>
      <c r="AC2845" s="1" t="s">
        <v>564</v>
      </c>
      <c r="AD2845" s="1">
        <v>5</v>
      </c>
      <c r="AE2845" s="1">
        <v>6591.03</v>
      </c>
      <c r="AF2845" s="1" t="s">
        <v>349</v>
      </c>
    </row>
    <row r="2846" spans="1:33" x14ac:dyDescent="0.25">
      <c r="A2846" s="1" t="s">
        <v>12103</v>
      </c>
      <c r="B2846" s="1" t="s">
        <v>278</v>
      </c>
      <c r="C2846" s="1" t="s">
        <v>162</v>
      </c>
      <c r="D2846" s="1" t="s">
        <v>77</v>
      </c>
      <c r="E2846" s="1" t="s">
        <v>78</v>
      </c>
      <c r="F2846" s="1" t="s">
        <v>12104</v>
      </c>
      <c r="G2846" s="1">
        <v>29.740960000000001</v>
      </c>
      <c r="H2846" s="1">
        <v>-96.959934000000004</v>
      </c>
      <c r="I2846" s="2">
        <v>43436.543055555558</v>
      </c>
      <c r="J2846" s="1" t="s">
        <v>381</v>
      </c>
      <c r="K2846" s="1" t="s">
        <v>44</v>
      </c>
      <c r="L2846" s="1" t="s">
        <v>82</v>
      </c>
      <c r="M2846" s="1">
        <v>3973</v>
      </c>
      <c r="N2846" s="1" t="s">
        <v>5562</v>
      </c>
      <c r="O2846" s="1" t="s">
        <v>211</v>
      </c>
      <c r="P2846" s="1" t="s">
        <v>224</v>
      </c>
      <c r="R2846" s="1" t="s">
        <v>86</v>
      </c>
      <c r="S2846" s="1" t="s">
        <v>65</v>
      </c>
      <c r="T2846" s="1" t="s">
        <v>7325</v>
      </c>
      <c r="U2846" s="1" t="s">
        <v>182</v>
      </c>
      <c r="V2846" s="1" t="s">
        <v>304</v>
      </c>
      <c r="W2846" s="1">
        <v>49</v>
      </c>
      <c r="X2846" s="1" t="s">
        <v>50</v>
      </c>
      <c r="Y2846" s="1" t="s">
        <v>12105</v>
      </c>
      <c r="Z2846" s="1" t="s">
        <v>226</v>
      </c>
      <c r="AA2846" s="1" t="s">
        <v>124</v>
      </c>
      <c r="AB2846" s="1" t="s">
        <v>125</v>
      </c>
      <c r="AC2846" s="1" t="s">
        <v>325</v>
      </c>
      <c r="AD2846" s="1">
        <v>2</v>
      </c>
      <c r="AE2846" s="1">
        <v>10695.7</v>
      </c>
      <c r="AF2846" s="1">
        <v>1</v>
      </c>
      <c r="AG2846" s="1" t="s">
        <v>12106</v>
      </c>
    </row>
    <row r="2847" spans="1:33" x14ac:dyDescent="0.25">
      <c r="A2847" s="1" t="s">
        <v>12107</v>
      </c>
      <c r="B2847" s="1" t="s">
        <v>1269</v>
      </c>
      <c r="C2847" s="1" t="s">
        <v>329</v>
      </c>
      <c r="D2847" s="1" t="s">
        <v>219</v>
      </c>
      <c r="E2847" s="1" t="s">
        <v>78</v>
      </c>
      <c r="F2847" s="1" t="s">
        <v>12108</v>
      </c>
      <c r="G2847" s="1">
        <v>42.617089999999997</v>
      </c>
      <c r="H2847" s="1">
        <v>-97.217093000000006</v>
      </c>
      <c r="I2847" s="2">
        <v>43615.323587962965</v>
      </c>
      <c r="J2847" s="1" t="s">
        <v>411</v>
      </c>
      <c r="K2847" s="1" t="s">
        <v>182</v>
      </c>
      <c r="L2847" s="1" t="s">
        <v>250</v>
      </c>
      <c r="M2847" s="1">
        <v>7417</v>
      </c>
      <c r="N2847" s="1" t="s">
        <v>3919</v>
      </c>
      <c r="O2847" s="1" t="s">
        <v>331</v>
      </c>
      <c r="P2847" s="1" t="s">
        <v>41</v>
      </c>
      <c r="Q2847" s="1">
        <v>19</v>
      </c>
      <c r="R2847" s="1" t="s">
        <v>154</v>
      </c>
      <c r="S2847" s="1" t="s">
        <v>66</v>
      </c>
      <c r="T2847" s="1" t="s">
        <v>5287</v>
      </c>
      <c r="U2847" s="1" t="s">
        <v>207</v>
      </c>
      <c r="V2847" s="1" t="s">
        <v>205</v>
      </c>
      <c r="W2847" s="1">
        <v>-38</v>
      </c>
      <c r="X2847" s="1" t="s">
        <v>71</v>
      </c>
      <c r="Y2847" s="1" t="s">
        <v>12109</v>
      </c>
      <c r="Z2847" s="1" t="s">
        <v>71</v>
      </c>
      <c r="AA2847" s="1" t="s">
        <v>124</v>
      </c>
      <c r="AB2847" s="1" t="s">
        <v>287</v>
      </c>
      <c r="AC2847" s="1" t="s">
        <v>92</v>
      </c>
      <c r="AD2847" s="1">
        <v>1</v>
      </c>
      <c r="AE2847" s="1">
        <v>41105.300000000003</v>
      </c>
      <c r="AG2847" s="1" t="s">
        <v>12110</v>
      </c>
    </row>
    <row r="2848" spans="1:33" x14ac:dyDescent="0.25">
      <c r="A2848" s="1" t="s">
        <v>12111</v>
      </c>
      <c r="B2848" s="1" t="s">
        <v>416</v>
      </c>
      <c r="C2848" s="1" t="s">
        <v>245</v>
      </c>
      <c r="D2848" s="1" t="s">
        <v>201</v>
      </c>
      <c r="E2848" s="1" t="s">
        <v>164</v>
      </c>
      <c r="F2848" s="1" t="s">
        <v>12112</v>
      </c>
      <c r="G2848" s="1">
        <v>158.7629</v>
      </c>
      <c r="H2848" s="1">
        <v>-77.811156999999994</v>
      </c>
      <c r="I2848" s="2">
        <v>43146.60527777778</v>
      </c>
      <c r="J2848" s="1" t="s">
        <v>844</v>
      </c>
      <c r="K2848" s="1" t="s">
        <v>474</v>
      </c>
      <c r="L2848" s="1" t="s">
        <v>137</v>
      </c>
      <c r="M2848" s="1">
        <v>5031</v>
      </c>
      <c r="N2848" s="1" t="s">
        <v>5742</v>
      </c>
      <c r="O2848" s="1" t="s">
        <v>172</v>
      </c>
      <c r="P2848" s="1" t="s">
        <v>62</v>
      </c>
      <c r="Q2848" s="1">
        <v>64</v>
      </c>
      <c r="R2848" s="1" t="s">
        <v>119</v>
      </c>
      <c r="S2848" s="1" t="s">
        <v>236</v>
      </c>
      <c r="T2848" s="1" t="s">
        <v>2860</v>
      </c>
      <c r="U2848" s="1" t="s">
        <v>105</v>
      </c>
      <c r="V2848" s="1" t="s">
        <v>117</v>
      </c>
      <c r="W2848" s="1">
        <v>32</v>
      </c>
      <c r="X2848" s="1" t="s">
        <v>119</v>
      </c>
      <c r="Z2848" s="1" t="s">
        <v>123</v>
      </c>
      <c r="AA2848" s="1" t="s">
        <v>108</v>
      </c>
      <c r="AB2848" s="1" t="s">
        <v>71</v>
      </c>
      <c r="AC2848" s="1" t="s">
        <v>145</v>
      </c>
      <c r="AD2848" s="1">
        <v>0</v>
      </c>
      <c r="AE2848" s="1">
        <v>9027.42</v>
      </c>
      <c r="AF2848" s="1">
        <v>0</v>
      </c>
      <c r="AG2848" s="1" t="s">
        <v>12113</v>
      </c>
    </row>
    <row r="2849" spans="1:33" x14ac:dyDescent="0.25">
      <c r="A2849" s="1" t="s">
        <v>12114</v>
      </c>
      <c r="B2849" s="1" t="s">
        <v>694</v>
      </c>
      <c r="C2849" s="1" t="s">
        <v>364</v>
      </c>
      <c r="D2849" s="1" t="s">
        <v>191</v>
      </c>
      <c r="E2849" s="1" t="s">
        <v>37</v>
      </c>
      <c r="F2849" s="1" t="s">
        <v>12115</v>
      </c>
      <c r="G2849" s="1">
        <v>29.420423</v>
      </c>
      <c r="I2849" s="2">
        <v>45640.109606481485</v>
      </c>
      <c r="J2849" s="1" t="s">
        <v>1537</v>
      </c>
      <c r="K2849" s="1" t="s">
        <v>139</v>
      </c>
      <c r="L2849" s="1" t="s">
        <v>250</v>
      </c>
      <c r="M2849" s="1">
        <v>2998</v>
      </c>
      <c r="N2849" s="1" t="s">
        <v>3934</v>
      </c>
      <c r="O2849" s="1" t="s">
        <v>84</v>
      </c>
      <c r="P2849" s="1" t="s">
        <v>85</v>
      </c>
      <c r="Q2849" s="1">
        <v>43</v>
      </c>
      <c r="R2849" s="1" t="s">
        <v>238</v>
      </c>
      <c r="S2849" s="1" t="s">
        <v>71</v>
      </c>
      <c r="T2849" s="1" t="s">
        <v>1681</v>
      </c>
      <c r="U2849" s="1" t="s">
        <v>40</v>
      </c>
      <c r="V2849" s="1" t="s">
        <v>85</v>
      </c>
      <c r="X2849" s="1" t="s">
        <v>208</v>
      </c>
      <c r="Y2849" s="1" t="s">
        <v>12116</v>
      </c>
      <c r="Z2849" s="1" t="s">
        <v>226</v>
      </c>
      <c r="AB2849" s="1" t="s">
        <v>228</v>
      </c>
      <c r="AC2849" s="1" t="s">
        <v>145</v>
      </c>
      <c r="AD2849" s="1">
        <v>1</v>
      </c>
      <c r="AE2849" s="1">
        <v>31458.21</v>
      </c>
      <c r="AF2849" s="1" t="s">
        <v>229</v>
      </c>
      <c r="AG2849" s="1" t="s">
        <v>12117</v>
      </c>
    </row>
    <row r="2850" spans="1:33" x14ac:dyDescent="0.25">
      <c r="A2850" s="1" t="s">
        <v>12118</v>
      </c>
      <c r="B2850" s="1" t="s">
        <v>932</v>
      </c>
      <c r="C2850" s="1" t="s">
        <v>364</v>
      </c>
      <c r="D2850" s="1" t="s">
        <v>130</v>
      </c>
      <c r="E2850" s="1" t="s">
        <v>409</v>
      </c>
      <c r="F2850" s="1" t="s">
        <v>12119</v>
      </c>
      <c r="G2850" s="1">
        <v>39.719751000000002</v>
      </c>
      <c r="H2850" s="1">
        <v>-107.74454</v>
      </c>
      <c r="I2850" s="2">
        <v>43881.718148148146</v>
      </c>
      <c r="J2850" s="1" t="s">
        <v>342</v>
      </c>
      <c r="K2850" s="1" t="s">
        <v>48</v>
      </c>
      <c r="L2850" s="1" t="s">
        <v>106</v>
      </c>
      <c r="Z2850" s="1" t="s">
        <v>174</v>
      </c>
      <c r="AA2850" s="1">
        <v>4</v>
      </c>
      <c r="AB2850" s="1" t="s">
        <v>214</v>
      </c>
      <c r="AC2850" s="1" t="s">
        <v>53</v>
      </c>
      <c r="AD2850" s="1">
        <v>1</v>
      </c>
      <c r="AE2850" s="1">
        <v>11747.25</v>
      </c>
      <c r="AF2850" s="1">
        <v>0</v>
      </c>
      <c r="AG2850" s="1" t="s">
        <v>12120</v>
      </c>
    </row>
    <row r="2851" spans="1:33" x14ac:dyDescent="0.25">
      <c r="A2851" s="1" t="s">
        <v>12121</v>
      </c>
      <c r="B2851" s="1" t="s">
        <v>759</v>
      </c>
      <c r="C2851" s="1" t="s">
        <v>279</v>
      </c>
      <c r="D2851" s="1" t="s">
        <v>36</v>
      </c>
      <c r="E2851" s="1" t="s">
        <v>131</v>
      </c>
      <c r="F2851" s="1" t="s">
        <v>12122</v>
      </c>
      <c r="G2851" s="1">
        <v>47.642249999999997</v>
      </c>
      <c r="H2851" s="1">
        <v>-119.151338</v>
      </c>
      <c r="I2851" s="2">
        <v>43736.12054398148</v>
      </c>
      <c r="J2851" s="1" t="s">
        <v>39</v>
      </c>
      <c r="K2851" s="1" t="s">
        <v>81</v>
      </c>
      <c r="L2851" s="1" t="s">
        <v>85</v>
      </c>
      <c r="M2851" s="1">
        <v>3248</v>
      </c>
      <c r="N2851" s="1" t="s">
        <v>235</v>
      </c>
      <c r="O2851" s="1" t="s">
        <v>172</v>
      </c>
      <c r="P2851" s="1" t="s">
        <v>283</v>
      </c>
      <c r="Q2851" s="1">
        <v>-15</v>
      </c>
      <c r="R2851" s="1" t="s">
        <v>45</v>
      </c>
      <c r="S2851" s="1" t="s">
        <v>71</v>
      </c>
      <c r="T2851" s="1" t="s">
        <v>2305</v>
      </c>
      <c r="U2851" s="1" t="s">
        <v>84</v>
      </c>
      <c r="V2851" s="1" t="s">
        <v>194</v>
      </c>
      <c r="X2851" s="1" t="s">
        <v>208</v>
      </c>
      <c r="Y2851" s="1" t="s">
        <v>12123</v>
      </c>
      <c r="Z2851" s="1" t="s">
        <v>142</v>
      </c>
      <c r="AA2851" s="1" t="s">
        <v>143</v>
      </c>
      <c r="AB2851" s="1" t="s">
        <v>287</v>
      </c>
      <c r="AC2851" s="1" t="s">
        <v>348</v>
      </c>
      <c r="AD2851" s="1">
        <v>3</v>
      </c>
      <c r="AE2851" s="1">
        <v>937.08</v>
      </c>
      <c r="AF2851" s="1" t="s">
        <v>241</v>
      </c>
      <c r="AG2851" s="1" t="s">
        <v>12124</v>
      </c>
    </row>
    <row r="2852" spans="1:33" x14ac:dyDescent="0.25">
      <c r="A2852" s="1" t="s">
        <v>12125</v>
      </c>
      <c r="B2852" s="1" t="s">
        <v>815</v>
      </c>
      <c r="C2852" s="1" t="s">
        <v>291</v>
      </c>
      <c r="D2852" s="1" t="s">
        <v>130</v>
      </c>
      <c r="E2852" s="1" t="s">
        <v>409</v>
      </c>
      <c r="F2852" s="1" t="s">
        <v>12126</v>
      </c>
      <c r="G2852" s="1">
        <v>28.302544000000001</v>
      </c>
      <c r="H2852" s="1">
        <v>-76.437088000000003</v>
      </c>
      <c r="I2852" s="2">
        <v>43786.462106481478</v>
      </c>
      <c r="J2852" s="1" t="s">
        <v>1162</v>
      </c>
      <c r="K2852" s="1" t="s">
        <v>249</v>
      </c>
      <c r="L2852" s="1" t="s">
        <v>250</v>
      </c>
      <c r="M2852" s="1">
        <v>9562</v>
      </c>
      <c r="T2852" s="1" t="s">
        <v>5793</v>
      </c>
      <c r="U2852" s="1" t="s">
        <v>40</v>
      </c>
      <c r="V2852" s="1" t="s">
        <v>475</v>
      </c>
      <c r="W2852" s="1">
        <v>-16</v>
      </c>
      <c r="X2852" s="1" t="s">
        <v>50</v>
      </c>
      <c r="Z2852" s="1" t="s">
        <v>107</v>
      </c>
      <c r="AC2852" s="1" t="s">
        <v>145</v>
      </c>
      <c r="AD2852" s="1">
        <v>5</v>
      </c>
      <c r="AE2852" s="1">
        <v>40567.160000000003</v>
      </c>
      <c r="AF2852" s="1" t="s">
        <v>349</v>
      </c>
      <c r="AG2852" s="1" t="s">
        <v>12127</v>
      </c>
    </row>
    <row r="2853" spans="1:33" x14ac:dyDescent="0.25">
      <c r="A2853" s="1" t="s">
        <v>12128</v>
      </c>
      <c r="B2853" s="1" t="s">
        <v>328</v>
      </c>
      <c r="C2853" s="1" t="s">
        <v>190</v>
      </c>
      <c r="D2853" s="1" t="s">
        <v>191</v>
      </c>
      <c r="E2853" s="1" t="s">
        <v>149</v>
      </c>
      <c r="F2853" s="1" t="s">
        <v>12129</v>
      </c>
      <c r="G2853" s="1">
        <v>28.219992000000001</v>
      </c>
      <c r="H2853" s="1">
        <v>-78.745744999999999</v>
      </c>
      <c r="I2853" s="2">
        <v>44497.550636574073</v>
      </c>
      <c r="J2853" s="1" t="s">
        <v>682</v>
      </c>
      <c r="K2853" s="1" t="s">
        <v>285</v>
      </c>
      <c r="L2853" s="1" t="s">
        <v>62</v>
      </c>
      <c r="M2853" s="1">
        <v>7428</v>
      </c>
      <c r="N2853" s="1" t="s">
        <v>5562</v>
      </c>
      <c r="O2853" s="1" t="s">
        <v>434</v>
      </c>
      <c r="P2853" s="1" t="s">
        <v>82</v>
      </c>
      <c r="Q2853" s="1">
        <v>43</v>
      </c>
      <c r="R2853" s="1" t="s">
        <v>335</v>
      </c>
      <c r="S2853" s="1" t="s">
        <v>209</v>
      </c>
      <c r="T2853" s="1" t="s">
        <v>1106</v>
      </c>
      <c r="U2853" s="1" t="s">
        <v>44</v>
      </c>
      <c r="V2853" s="1" t="s">
        <v>224</v>
      </c>
      <c r="W2853" s="1">
        <v>42</v>
      </c>
      <c r="X2853" s="1" t="s">
        <v>335</v>
      </c>
      <c r="Y2853" s="1" t="s">
        <v>12130</v>
      </c>
      <c r="Z2853" s="1" t="s">
        <v>71</v>
      </c>
      <c r="AA2853" s="1">
        <v>2</v>
      </c>
      <c r="AB2853" s="1" t="s">
        <v>52</v>
      </c>
      <c r="AC2853" s="1" t="s">
        <v>126</v>
      </c>
      <c r="AD2853" s="1">
        <v>1</v>
      </c>
      <c r="AE2853" s="1" t="s">
        <v>12131</v>
      </c>
      <c r="AF2853" s="1">
        <v>1</v>
      </c>
    </row>
    <row r="2854" spans="1:33" x14ac:dyDescent="0.25">
      <c r="A2854" s="1" t="s">
        <v>12132</v>
      </c>
      <c r="B2854" s="1" t="s">
        <v>1277</v>
      </c>
      <c r="C2854" s="1" t="s">
        <v>707</v>
      </c>
      <c r="D2854" s="1" t="s">
        <v>191</v>
      </c>
      <c r="E2854" s="1" t="s">
        <v>37</v>
      </c>
      <c r="F2854" s="1" t="s">
        <v>12133</v>
      </c>
      <c r="G2854" s="1">
        <v>39.637117000000003</v>
      </c>
      <c r="I2854" s="2">
        <v>44889.378634259258</v>
      </c>
      <c r="J2854" s="1" t="s">
        <v>1149</v>
      </c>
      <c r="K2854" s="1" t="s">
        <v>61</v>
      </c>
      <c r="L2854" s="1" t="s">
        <v>205</v>
      </c>
      <c r="M2854" s="1">
        <v>7313</v>
      </c>
      <c r="N2854" s="1" t="s">
        <v>4756</v>
      </c>
      <c r="O2854" s="1" t="s">
        <v>156</v>
      </c>
      <c r="P2854" s="1" t="s">
        <v>250</v>
      </c>
      <c r="Q2854" s="1">
        <v>21</v>
      </c>
      <c r="R2854" s="1" t="s">
        <v>184</v>
      </c>
      <c r="S2854" s="1" t="s">
        <v>71</v>
      </c>
      <c r="T2854" s="1" t="s">
        <v>10372</v>
      </c>
      <c r="U2854" s="1" t="s">
        <v>211</v>
      </c>
      <c r="V2854" s="1" t="s">
        <v>85</v>
      </c>
      <c r="W2854" s="1">
        <v>30</v>
      </c>
      <c r="X2854" s="1" t="s">
        <v>71</v>
      </c>
      <c r="Z2854" s="1" t="s">
        <v>264</v>
      </c>
      <c r="AA2854" s="1" t="s">
        <v>124</v>
      </c>
      <c r="AB2854" s="1" t="s">
        <v>144</v>
      </c>
      <c r="AC2854" s="1" t="s">
        <v>348</v>
      </c>
      <c r="AD2854" s="1">
        <v>0</v>
      </c>
      <c r="AE2854" s="1">
        <v>190.16</v>
      </c>
      <c r="AG2854" s="1" t="s">
        <v>12134</v>
      </c>
    </row>
    <row r="2855" spans="1:33" x14ac:dyDescent="0.25">
      <c r="A2855" s="1" t="s">
        <v>12135</v>
      </c>
      <c r="B2855" s="1" t="s">
        <v>290</v>
      </c>
      <c r="C2855" s="1" t="s">
        <v>76</v>
      </c>
      <c r="D2855" s="1" t="s">
        <v>36</v>
      </c>
      <c r="E2855" s="1" t="s">
        <v>409</v>
      </c>
      <c r="F2855" s="1" t="s">
        <v>12136</v>
      </c>
      <c r="G2855" s="1">
        <v>38.435639000000002</v>
      </c>
      <c r="H2855" s="1">
        <v>-106.197974</v>
      </c>
      <c r="I2855" s="2">
        <v>44966.204050925924</v>
      </c>
      <c r="J2855" s="1" t="s">
        <v>270</v>
      </c>
      <c r="K2855" s="1" t="s">
        <v>172</v>
      </c>
      <c r="L2855" s="1" t="s">
        <v>62</v>
      </c>
      <c r="M2855" s="1">
        <v>5283</v>
      </c>
      <c r="N2855" s="1" t="s">
        <v>2674</v>
      </c>
      <c r="O2855" s="1" t="s">
        <v>43</v>
      </c>
      <c r="P2855" s="1" t="s">
        <v>85</v>
      </c>
      <c r="Q2855" s="1">
        <v>51</v>
      </c>
      <c r="R2855" s="1" t="s">
        <v>50</v>
      </c>
      <c r="S2855" s="1" t="s">
        <v>46</v>
      </c>
      <c r="T2855" s="1" t="s">
        <v>3228</v>
      </c>
      <c r="U2855" s="1" t="s">
        <v>40</v>
      </c>
      <c r="V2855" s="1" t="s">
        <v>41</v>
      </c>
      <c r="W2855" s="1">
        <v>152</v>
      </c>
      <c r="X2855" s="1" t="s">
        <v>184</v>
      </c>
      <c r="Y2855" s="1" t="s">
        <v>12137</v>
      </c>
      <c r="Z2855" s="1" t="s">
        <v>197</v>
      </c>
      <c r="AA2855" s="1" t="s">
        <v>227</v>
      </c>
      <c r="AB2855" s="1" t="s">
        <v>228</v>
      </c>
      <c r="AD2855" s="1">
        <v>0</v>
      </c>
      <c r="AE2855" s="1">
        <v>27050.49</v>
      </c>
      <c r="AF2855" s="1" t="b">
        <v>0</v>
      </c>
      <c r="AG2855" s="1" t="s">
        <v>12138</v>
      </c>
    </row>
    <row r="2856" spans="1:33" x14ac:dyDescent="0.25">
      <c r="A2856" s="1" t="s">
        <v>12139</v>
      </c>
      <c r="B2856" s="1" t="s">
        <v>424</v>
      </c>
      <c r="C2856" s="1" t="s">
        <v>340</v>
      </c>
      <c r="D2856" s="1" t="s">
        <v>77</v>
      </c>
      <c r="E2856" s="1" t="s">
        <v>58</v>
      </c>
      <c r="F2856" s="1" t="s">
        <v>12140</v>
      </c>
      <c r="G2856" s="1">
        <v>39.475057</v>
      </c>
      <c r="H2856" s="1">
        <v>-78.161777999999998</v>
      </c>
      <c r="I2856" s="2">
        <v>43890.339386574073</v>
      </c>
      <c r="J2856" s="1" t="s">
        <v>1868</v>
      </c>
      <c r="K2856" s="1" t="s">
        <v>61</v>
      </c>
      <c r="L2856" s="1" t="s">
        <v>102</v>
      </c>
      <c r="M2856" s="1">
        <v>3940</v>
      </c>
      <c r="N2856" s="1" t="s">
        <v>1095</v>
      </c>
      <c r="O2856" s="1" t="s">
        <v>134</v>
      </c>
      <c r="P2856" s="1" t="s">
        <v>475</v>
      </c>
      <c r="Q2856" s="1">
        <v>27</v>
      </c>
      <c r="R2856" s="1" t="s">
        <v>86</v>
      </c>
      <c r="S2856" s="1" t="s">
        <v>82</v>
      </c>
      <c r="T2856" s="1" t="s">
        <v>4389</v>
      </c>
      <c r="U2856" s="1" t="s">
        <v>84</v>
      </c>
      <c r="V2856" s="1" t="s">
        <v>41</v>
      </c>
      <c r="W2856" s="1">
        <v>83</v>
      </c>
      <c r="X2856" s="1" t="s">
        <v>50</v>
      </c>
      <c r="Y2856" s="1" t="s">
        <v>12141</v>
      </c>
      <c r="Z2856" s="1" t="s">
        <v>467</v>
      </c>
      <c r="AA2856" s="1">
        <v>3</v>
      </c>
      <c r="AB2856" s="1" t="s">
        <v>297</v>
      </c>
      <c r="AC2856" s="1" t="s">
        <v>325</v>
      </c>
      <c r="AD2856" s="1">
        <v>2</v>
      </c>
      <c r="AE2856" s="1">
        <v>15916.95</v>
      </c>
      <c r="AF2856" s="1" t="s">
        <v>241</v>
      </c>
      <c r="AG2856" s="1" t="s">
        <v>12142</v>
      </c>
    </row>
    <row r="2857" spans="1:33" x14ac:dyDescent="0.25">
      <c r="A2857" s="1" t="s">
        <v>12143</v>
      </c>
      <c r="B2857" s="1" t="s">
        <v>1394</v>
      </c>
      <c r="C2857" s="1" t="s">
        <v>279</v>
      </c>
      <c r="D2857" s="1" t="s">
        <v>77</v>
      </c>
      <c r="E2857" s="1" t="s">
        <v>78</v>
      </c>
      <c r="F2857" s="1" t="s">
        <v>12144</v>
      </c>
      <c r="G2857" s="1">
        <v>34.121861000000003</v>
      </c>
      <c r="H2857" s="1">
        <v>-105.518742</v>
      </c>
      <c r="I2857" s="2">
        <v>45612.779293981483</v>
      </c>
      <c r="J2857" s="1" t="s">
        <v>204</v>
      </c>
      <c r="K2857" s="1" t="s">
        <v>172</v>
      </c>
      <c r="L2857" s="1" t="s">
        <v>170</v>
      </c>
      <c r="M2857" s="1">
        <v>5506</v>
      </c>
      <c r="N2857" s="1" t="s">
        <v>3864</v>
      </c>
      <c r="O2857" s="1" t="s">
        <v>249</v>
      </c>
      <c r="P2857" s="1" t="s">
        <v>49</v>
      </c>
      <c r="Q2857" s="1">
        <v>30</v>
      </c>
      <c r="R2857" s="1" t="s">
        <v>119</v>
      </c>
      <c r="S2857" s="1" t="s">
        <v>65</v>
      </c>
      <c r="T2857" s="1" t="s">
        <v>742</v>
      </c>
      <c r="U2857" s="1" t="s">
        <v>156</v>
      </c>
      <c r="V2857" s="1" t="s">
        <v>168</v>
      </c>
      <c r="W2857" s="1">
        <v>231</v>
      </c>
      <c r="X2857" s="1" t="s">
        <v>154</v>
      </c>
      <c r="Y2857" s="1" t="s">
        <v>12145</v>
      </c>
      <c r="Z2857" s="1" t="s">
        <v>142</v>
      </c>
      <c r="AA2857" s="1">
        <v>3</v>
      </c>
      <c r="AB2857" s="1" t="s">
        <v>91</v>
      </c>
      <c r="AC2857" s="1" t="s">
        <v>564</v>
      </c>
      <c r="AD2857" s="1">
        <v>1</v>
      </c>
      <c r="AE2857" s="1">
        <v>8865.1</v>
      </c>
      <c r="AF2857" s="1" t="s">
        <v>349</v>
      </c>
      <c r="AG2857" s="1" t="s">
        <v>12146</v>
      </c>
    </row>
    <row r="2858" spans="1:33" x14ac:dyDescent="0.25">
      <c r="A2858" s="1" t="s">
        <v>12147</v>
      </c>
      <c r="B2858" s="1" t="s">
        <v>416</v>
      </c>
      <c r="C2858" s="1" t="s">
        <v>364</v>
      </c>
      <c r="D2858" s="1" t="s">
        <v>130</v>
      </c>
      <c r="E2858" s="1" t="s">
        <v>58</v>
      </c>
      <c r="F2858" s="1" t="s">
        <v>12148</v>
      </c>
      <c r="G2858" s="1">
        <v>35.618639999999999</v>
      </c>
      <c r="H2858" s="1">
        <v>-107.34787</v>
      </c>
      <c r="I2858" s="2">
        <v>44287.436354166668</v>
      </c>
      <c r="J2858" s="1" t="s">
        <v>418</v>
      </c>
      <c r="K2858" s="1" t="s">
        <v>44</v>
      </c>
      <c r="L2858" s="1" t="s">
        <v>102</v>
      </c>
      <c r="N2858" s="1" t="s">
        <v>12149</v>
      </c>
      <c r="O2858" s="1" t="s">
        <v>48</v>
      </c>
      <c r="P2858" s="1" t="s">
        <v>88</v>
      </c>
      <c r="Q2858" s="1">
        <v>31</v>
      </c>
      <c r="R2858" s="1" t="s">
        <v>333</v>
      </c>
      <c r="S2858" s="1" t="s">
        <v>50</v>
      </c>
      <c r="T2858" s="1" t="s">
        <v>786</v>
      </c>
      <c r="U2858" s="1" t="s">
        <v>167</v>
      </c>
      <c r="V2858" s="1" t="s">
        <v>62</v>
      </c>
      <c r="X2858" s="1" t="s">
        <v>71</v>
      </c>
      <c r="Z2858" s="1" t="s">
        <v>347</v>
      </c>
      <c r="AA2858" s="1" t="s">
        <v>306</v>
      </c>
      <c r="AB2858" s="1" t="s">
        <v>198</v>
      </c>
      <c r="AC2858" s="1" t="s">
        <v>126</v>
      </c>
      <c r="AD2858" s="1">
        <v>2</v>
      </c>
      <c r="AE2858" s="1">
        <v>22465.96</v>
      </c>
      <c r="AF2858" s="1" t="b">
        <v>1</v>
      </c>
    </row>
    <row r="2859" spans="1:33" x14ac:dyDescent="0.25">
      <c r="A2859" s="1" t="s">
        <v>12150</v>
      </c>
      <c r="B2859" s="1" t="s">
        <v>56</v>
      </c>
      <c r="C2859" s="1" t="s">
        <v>162</v>
      </c>
      <c r="D2859" s="1" t="s">
        <v>77</v>
      </c>
      <c r="E2859" s="1" t="s">
        <v>246</v>
      </c>
      <c r="F2859" s="1" t="s">
        <v>12151</v>
      </c>
      <c r="G2859" s="1">
        <v>36.305421000000003</v>
      </c>
      <c r="H2859" s="1">
        <v>-78.017608999999993</v>
      </c>
      <c r="I2859" s="2">
        <v>43236.449618055558</v>
      </c>
      <c r="J2859" s="1" t="s">
        <v>1201</v>
      </c>
      <c r="K2859" s="1" t="s">
        <v>156</v>
      </c>
      <c r="L2859" s="1" t="s">
        <v>88</v>
      </c>
      <c r="M2859" s="1">
        <v>5058</v>
      </c>
      <c r="N2859" s="1" t="s">
        <v>2257</v>
      </c>
      <c r="O2859" s="1" t="s">
        <v>182</v>
      </c>
      <c r="P2859" s="1" t="s">
        <v>102</v>
      </c>
      <c r="Q2859" s="1">
        <v>16</v>
      </c>
      <c r="R2859" s="1" t="s">
        <v>184</v>
      </c>
      <c r="S2859" s="1" t="s">
        <v>252</v>
      </c>
      <c r="T2859" s="1" t="s">
        <v>305</v>
      </c>
      <c r="U2859" s="1" t="s">
        <v>172</v>
      </c>
      <c r="V2859" s="1" t="s">
        <v>170</v>
      </c>
      <c r="W2859" s="1">
        <v>73</v>
      </c>
      <c r="X2859" s="1" t="s">
        <v>86</v>
      </c>
      <c r="Y2859" s="1">
        <v>9263623398</v>
      </c>
      <c r="Z2859" s="1" t="s">
        <v>51</v>
      </c>
      <c r="AA2859" s="1" t="s">
        <v>296</v>
      </c>
      <c r="AB2859" s="1" t="s">
        <v>198</v>
      </c>
      <c r="AC2859" s="1" t="s">
        <v>348</v>
      </c>
      <c r="AD2859" s="1">
        <v>4</v>
      </c>
      <c r="AE2859" s="1">
        <v>6600.11</v>
      </c>
      <c r="AF2859" s="1" t="s">
        <v>241</v>
      </c>
      <c r="AG2859" s="1" t="s">
        <v>12152</v>
      </c>
    </row>
    <row r="2860" spans="1:33" x14ac:dyDescent="0.25">
      <c r="A2860" s="1" t="s">
        <v>12153</v>
      </c>
      <c r="B2860" s="1" t="s">
        <v>655</v>
      </c>
      <c r="C2860" s="1" t="s">
        <v>245</v>
      </c>
      <c r="D2860" s="1" t="s">
        <v>98</v>
      </c>
      <c r="E2860" s="1" t="s">
        <v>131</v>
      </c>
      <c r="F2860" s="1" t="s">
        <v>5264</v>
      </c>
      <c r="G2860" s="1">
        <v>44.148834999999998</v>
      </c>
      <c r="H2860" s="1">
        <v>-88.101845999999995</v>
      </c>
      <c r="I2860" s="2">
        <v>45541.487673611111</v>
      </c>
      <c r="J2860" s="1" t="s">
        <v>1043</v>
      </c>
      <c r="K2860" s="1" t="s">
        <v>343</v>
      </c>
      <c r="L2860" s="1" t="s">
        <v>69</v>
      </c>
      <c r="M2860" s="1">
        <v>3480</v>
      </c>
      <c r="N2860" s="1" t="s">
        <v>9266</v>
      </c>
      <c r="O2860" s="1" t="s">
        <v>222</v>
      </c>
      <c r="P2860" s="1" t="s">
        <v>314</v>
      </c>
      <c r="Q2860" s="1">
        <v>56</v>
      </c>
      <c r="R2860" s="1" t="s">
        <v>71</v>
      </c>
      <c r="S2860" s="1" t="s">
        <v>252</v>
      </c>
      <c r="T2860" s="1" t="s">
        <v>1968</v>
      </c>
      <c r="U2860" s="1" t="s">
        <v>167</v>
      </c>
      <c r="V2860" s="1" t="s">
        <v>356</v>
      </c>
      <c r="W2860" s="1">
        <v>17</v>
      </c>
      <c r="X2860" s="1" t="s">
        <v>122</v>
      </c>
      <c r="Y2860" s="1" t="s">
        <v>71</v>
      </c>
      <c r="Z2860" s="1" t="s">
        <v>71</v>
      </c>
      <c r="AA2860" s="1" t="s">
        <v>108</v>
      </c>
      <c r="AB2860" s="1" t="s">
        <v>324</v>
      </c>
      <c r="AC2860" s="1" t="s">
        <v>276</v>
      </c>
      <c r="AD2860" s="1">
        <v>0</v>
      </c>
      <c r="AE2860" s="1" t="s">
        <v>12154</v>
      </c>
      <c r="AF2860" s="1" t="s">
        <v>93</v>
      </c>
      <c r="AG2860" s="1" t="s">
        <v>12155</v>
      </c>
    </row>
    <row r="2861" spans="1:33" x14ac:dyDescent="0.25">
      <c r="A2861" s="1" t="s">
        <v>12156</v>
      </c>
      <c r="B2861" s="1" t="s">
        <v>515</v>
      </c>
      <c r="C2861" s="1" t="s">
        <v>461</v>
      </c>
      <c r="D2861" s="1" t="s">
        <v>219</v>
      </c>
      <c r="E2861" s="1" t="s">
        <v>37</v>
      </c>
      <c r="F2861" s="1" t="s">
        <v>12157</v>
      </c>
      <c r="H2861" s="1">
        <v>-95.054507000000001</v>
      </c>
      <c r="I2861" s="2">
        <v>43954.546377314815</v>
      </c>
      <c r="J2861" s="1" t="s">
        <v>575</v>
      </c>
      <c r="K2861" s="1" t="s">
        <v>293</v>
      </c>
      <c r="L2861" s="1" t="s">
        <v>157</v>
      </c>
      <c r="M2861" s="1">
        <v>2621</v>
      </c>
      <c r="N2861" s="1" t="s">
        <v>1792</v>
      </c>
      <c r="O2861" s="1" t="s">
        <v>81</v>
      </c>
      <c r="P2861" s="1" t="s">
        <v>356</v>
      </c>
      <c r="Q2861" s="1">
        <v>19</v>
      </c>
      <c r="R2861" s="1" t="s">
        <v>184</v>
      </c>
      <c r="S2861" s="1" t="s">
        <v>71</v>
      </c>
      <c r="T2861" s="1" t="s">
        <v>2354</v>
      </c>
      <c r="U2861" s="1" t="s">
        <v>40</v>
      </c>
      <c r="V2861" s="1" t="s">
        <v>168</v>
      </c>
      <c r="W2861" s="1">
        <v>23</v>
      </c>
      <c r="X2861" s="1" t="s">
        <v>335</v>
      </c>
      <c r="Y2861" s="1">
        <v>8398465361</v>
      </c>
      <c r="Z2861" s="1" t="s">
        <v>197</v>
      </c>
      <c r="AA2861" s="1" t="s">
        <v>187</v>
      </c>
      <c r="AC2861" s="1" t="s">
        <v>126</v>
      </c>
      <c r="AD2861" s="1">
        <v>2</v>
      </c>
      <c r="AE2861" s="1">
        <v>46079.57</v>
      </c>
      <c r="AG2861" s="1" t="s">
        <v>12158</v>
      </c>
    </row>
    <row r="2862" spans="1:33" x14ac:dyDescent="0.25">
      <c r="A2862" s="1" t="s">
        <v>12159</v>
      </c>
      <c r="B2862" s="1" t="s">
        <v>231</v>
      </c>
      <c r="C2862" s="1" t="s">
        <v>364</v>
      </c>
      <c r="D2862" s="1" t="s">
        <v>201</v>
      </c>
      <c r="E2862" s="1" t="s">
        <v>58</v>
      </c>
      <c r="F2862" s="1" t="s">
        <v>12160</v>
      </c>
      <c r="G2862" s="1">
        <v>28.470323</v>
      </c>
      <c r="H2862" s="1">
        <v>-114.179182</v>
      </c>
      <c r="I2862" s="2">
        <v>44980.304351851853</v>
      </c>
      <c r="J2862" s="1" t="s">
        <v>1005</v>
      </c>
      <c r="K2862" s="1" t="s">
        <v>156</v>
      </c>
      <c r="L2862" s="1" t="s">
        <v>41</v>
      </c>
      <c r="M2862" s="1">
        <v>6599</v>
      </c>
      <c r="N2862" s="1" t="s">
        <v>3037</v>
      </c>
      <c r="O2862" s="1" t="s">
        <v>331</v>
      </c>
      <c r="P2862" s="1" t="s">
        <v>205</v>
      </c>
      <c r="Q2862" s="1">
        <v>-21</v>
      </c>
      <c r="R2862" s="1" t="s">
        <v>65</v>
      </c>
      <c r="T2862" s="1" t="s">
        <v>2204</v>
      </c>
      <c r="U2862" s="1" t="s">
        <v>134</v>
      </c>
      <c r="V2862" s="1" t="s">
        <v>82</v>
      </c>
      <c r="W2862" s="1">
        <v>44</v>
      </c>
      <c r="X2862" s="1" t="s">
        <v>333</v>
      </c>
      <c r="Y2862" s="1" t="s">
        <v>12161</v>
      </c>
      <c r="Z2862" s="1" t="s">
        <v>51</v>
      </c>
      <c r="AA2862" s="1">
        <v>4</v>
      </c>
      <c r="AB2862" s="1" t="s">
        <v>125</v>
      </c>
      <c r="AC2862" s="1" t="s">
        <v>361</v>
      </c>
      <c r="AD2862" s="1">
        <v>5</v>
      </c>
      <c r="AE2862" s="1">
        <v>48126.43</v>
      </c>
      <c r="AF2862" s="1" t="b">
        <v>1</v>
      </c>
    </row>
    <row r="2863" spans="1:33" x14ac:dyDescent="0.25">
      <c r="A2863" s="1" t="s">
        <v>12162</v>
      </c>
      <c r="B2863" s="1" t="s">
        <v>128</v>
      </c>
      <c r="C2863" s="1" t="s">
        <v>760</v>
      </c>
      <c r="D2863" s="1" t="s">
        <v>77</v>
      </c>
      <c r="E2863" s="1" t="s">
        <v>37</v>
      </c>
      <c r="F2863" s="1" t="s">
        <v>12163</v>
      </c>
      <c r="G2863" s="1">
        <v>42.747278000000001</v>
      </c>
      <c r="H2863" s="1">
        <v>-114.667862</v>
      </c>
      <c r="I2863" s="2">
        <v>43792.397974537038</v>
      </c>
      <c r="J2863" s="1" t="s">
        <v>809</v>
      </c>
      <c r="K2863" s="1" t="s">
        <v>207</v>
      </c>
      <c r="L2863" s="1" t="s">
        <v>88</v>
      </c>
      <c r="M2863" s="1">
        <v>5210</v>
      </c>
      <c r="N2863" s="1" t="s">
        <v>4959</v>
      </c>
      <c r="O2863" s="1" t="s">
        <v>153</v>
      </c>
      <c r="P2863" s="1" t="s">
        <v>369</v>
      </c>
      <c r="Q2863" s="1">
        <v>20</v>
      </c>
      <c r="R2863" s="1" t="s">
        <v>86</v>
      </c>
      <c r="S2863" s="1" t="s">
        <v>82</v>
      </c>
      <c r="Z2863" s="1" t="s">
        <v>255</v>
      </c>
      <c r="AA2863" s="1" t="s">
        <v>240</v>
      </c>
      <c r="AB2863" s="1" t="s">
        <v>91</v>
      </c>
      <c r="AC2863" s="1" t="s">
        <v>92</v>
      </c>
      <c r="AD2863" s="1">
        <v>5</v>
      </c>
      <c r="AE2863" s="1">
        <v>3204.47</v>
      </c>
      <c r="AF2863" s="1" t="s">
        <v>72</v>
      </c>
      <c r="AG2863" s="1" t="s">
        <v>12164</v>
      </c>
    </row>
    <row r="2864" spans="1:33" x14ac:dyDescent="0.25">
      <c r="A2864" s="1" t="s">
        <v>12165</v>
      </c>
      <c r="B2864" s="1" t="s">
        <v>352</v>
      </c>
      <c r="C2864" s="1" t="s">
        <v>268</v>
      </c>
      <c r="D2864" s="1" t="s">
        <v>163</v>
      </c>
      <c r="E2864" s="1" t="s">
        <v>149</v>
      </c>
      <c r="F2864" s="1" t="s">
        <v>12166</v>
      </c>
      <c r="G2864" s="1">
        <v>32.943981000000001</v>
      </c>
      <c r="H2864" s="1">
        <v>-76.034726000000006</v>
      </c>
      <c r="I2864" s="2">
        <v>43974.027939814812</v>
      </c>
      <c r="J2864" s="1" t="s">
        <v>133</v>
      </c>
      <c r="K2864" s="1" t="s">
        <v>167</v>
      </c>
      <c r="L2864" s="1" t="s">
        <v>137</v>
      </c>
      <c r="M2864" s="1">
        <v>5212</v>
      </c>
      <c r="N2864" s="1" t="s">
        <v>6355</v>
      </c>
      <c r="O2864" s="1" t="s">
        <v>434</v>
      </c>
      <c r="P2864" s="1" t="s">
        <v>117</v>
      </c>
      <c r="Q2864" s="1">
        <v>45</v>
      </c>
      <c r="R2864" s="1" t="s">
        <v>208</v>
      </c>
      <c r="S2864" s="1" t="s">
        <v>71</v>
      </c>
      <c r="T2864" s="1" t="s">
        <v>2807</v>
      </c>
      <c r="U2864" s="1" t="s">
        <v>44</v>
      </c>
      <c r="V2864" s="1" t="s">
        <v>273</v>
      </c>
      <c r="W2864" s="1">
        <v>53</v>
      </c>
      <c r="X2864" s="1" t="s">
        <v>86</v>
      </c>
      <c r="Y2864" s="1" t="s">
        <v>12167</v>
      </c>
      <c r="Z2864" s="1" t="s">
        <v>337</v>
      </c>
      <c r="AA2864" s="1" t="s">
        <v>108</v>
      </c>
      <c r="AB2864" s="1" t="s">
        <v>198</v>
      </c>
      <c r="AC2864" s="1" t="s">
        <v>53</v>
      </c>
      <c r="AD2864" s="1">
        <v>0</v>
      </c>
      <c r="AE2864" s="1">
        <v>13293</v>
      </c>
      <c r="AF2864" s="1">
        <v>1</v>
      </c>
      <c r="AG2864" s="1" t="s">
        <v>12168</v>
      </c>
    </row>
    <row r="2865" spans="1:33" x14ac:dyDescent="0.25">
      <c r="A2865" s="1" t="s">
        <v>12169</v>
      </c>
      <c r="B2865" s="1" t="s">
        <v>300</v>
      </c>
      <c r="C2865" s="1" t="s">
        <v>544</v>
      </c>
      <c r="D2865" s="1" t="s">
        <v>163</v>
      </c>
      <c r="E2865" s="1" t="s">
        <v>164</v>
      </c>
      <c r="F2865" s="1" t="s">
        <v>12170</v>
      </c>
      <c r="G2865" s="1">
        <v>39.480268000000002</v>
      </c>
      <c r="H2865" s="1">
        <v>-73.796158000000005</v>
      </c>
      <c r="I2865" s="2">
        <v>44301.505347222221</v>
      </c>
      <c r="J2865" s="1" t="s">
        <v>473</v>
      </c>
      <c r="K2865" s="1" t="s">
        <v>343</v>
      </c>
      <c r="L2865" s="1" t="s">
        <v>475</v>
      </c>
      <c r="N2865" s="1" t="s">
        <v>206</v>
      </c>
      <c r="O2865" s="1" t="s">
        <v>68</v>
      </c>
      <c r="P2865" s="1" t="s">
        <v>475</v>
      </c>
      <c r="Q2865" s="1">
        <v>29</v>
      </c>
      <c r="R2865" s="1" t="s">
        <v>238</v>
      </c>
      <c r="S2865" s="1" t="s">
        <v>236</v>
      </c>
      <c r="T2865" s="1" t="s">
        <v>5873</v>
      </c>
      <c r="U2865" s="1" t="s">
        <v>436</v>
      </c>
      <c r="V2865" s="1" t="s">
        <v>194</v>
      </c>
      <c r="W2865" s="1">
        <v>80</v>
      </c>
      <c r="X2865" s="1" t="s">
        <v>65</v>
      </c>
      <c r="Y2865" s="1" t="s">
        <v>12171</v>
      </c>
      <c r="Z2865" s="1" t="s">
        <v>51</v>
      </c>
      <c r="AA2865" s="1" t="s">
        <v>213</v>
      </c>
      <c r="AB2865" s="1" t="s">
        <v>71</v>
      </c>
      <c r="AC2865" s="1" t="s">
        <v>276</v>
      </c>
      <c r="AD2865" s="1">
        <v>5</v>
      </c>
      <c r="AE2865" s="1">
        <v>43047.93</v>
      </c>
      <c r="AF2865" s="1" t="s">
        <v>241</v>
      </c>
      <c r="AG2865" s="1" t="s">
        <v>12172</v>
      </c>
    </row>
    <row r="2866" spans="1:33" x14ac:dyDescent="0.25">
      <c r="A2866" s="1" t="s">
        <v>12173</v>
      </c>
      <c r="B2866" s="1" t="s">
        <v>128</v>
      </c>
      <c r="C2866" s="1" t="s">
        <v>113</v>
      </c>
      <c r="D2866" s="1" t="s">
        <v>191</v>
      </c>
      <c r="E2866" s="1" t="s">
        <v>149</v>
      </c>
      <c r="F2866" s="1" t="s">
        <v>12174</v>
      </c>
      <c r="G2866" s="1">
        <v>45.437080999999999</v>
      </c>
      <c r="H2866" s="1">
        <v>-74.272491000000002</v>
      </c>
      <c r="I2866" s="2">
        <v>43860.423877314817</v>
      </c>
      <c r="J2866" s="1" t="s">
        <v>1396</v>
      </c>
      <c r="K2866" s="1" t="s">
        <v>331</v>
      </c>
      <c r="L2866" s="1" t="s">
        <v>369</v>
      </c>
      <c r="M2866" s="1">
        <v>9600</v>
      </c>
      <c r="N2866" s="1" t="s">
        <v>1961</v>
      </c>
      <c r="O2866" s="1" t="s">
        <v>153</v>
      </c>
      <c r="P2866" s="1" t="s">
        <v>194</v>
      </c>
      <c r="Q2866" s="1">
        <v>57</v>
      </c>
      <c r="R2866" s="1" t="s">
        <v>333</v>
      </c>
      <c r="S2866" s="1" t="s">
        <v>66</v>
      </c>
      <c r="T2866" s="1" t="s">
        <v>1237</v>
      </c>
      <c r="U2866" s="1" t="s">
        <v>68</v>
      </c>
      <c r="V2866" s="1" t="s">
        <v>205</v>
      </c>
      <c r="Y2866" s="1" t="s">
        <v>12175</v>
      </c>
      <c r="Z2866" s="1" t="s">
        <v>197</v>
      </c>
      <c r="AA2866" s="1" t="s">
        <v>213</v>
      </c>
      <c r="AB2866" s="1" t="s">
        <v>287</v>
      </c>
      <c r="AC2866" s="1" t="s">
        <v>53</v>
      </c>
      <c r="AD2866" s="1">
        <v>0</v>
      </c>
      <c r="AE2866" s="1">
        <v>3871.67</v>
      </c>
      <c r="AF2866" s="1">
        <v>0</v>
      </c>
      <c r="AG2866" s="1" t="s">
        <v>12176</v>
      </c>
    </row>
    <row r="2867" spans="1:33" x14ac:dyDescent="0.25">
      <c r="A2867" s="1" t="s">
        <v>12177</v>
      </c>
      <c r="B2867" s="1" t="s">
        <v>2582</v>
      </c>
      <c r="C2867" s="1" t="s">
        <v>760</v>
      </c>
      <c r="D2867" s="1" t="s">
        <v>130</v>
      </c>
      <c r="E2867" s="1" t="s">
        <v>131</v>
      </c>
      <c r="F2867" s="1" t="s">
        <v>12178</v>
      </c>
      <c r="G2867" s="1">
        <v>37.866728000000002</v>
      </c>
      <c r="H2867" s="1">
        <v>-99.760853999999995</v>
      </c>
      <c r="I2867" s="1" t="s">
        <v>12179</v>
      </c>
      <c r="J2867" s="1" t="s">
        <v>463</v>
      </c>
      <c r="K2867" s="1" t="s">
        <v>43</v>
      </c>
      <c r="L2867" s="1" t="s">
        <v>49</v>
      </c>
      <c r="M2867" s="1">
        <v>1142</v>
      </c>
      <c r="N2867" s="1" t="s">
        <v>1787</v>
      </c>
      <c r="O2867" s="1" t="s">
        <v>81</v>
      </c>
      <c r="P2867" s="1" t="s">
        <v>304</v>
      </c>
      <c r="Q2867" s="1">
        <v>30</v>
      </c>
      <c r="R2867" s="1" t="s">
        <v>86</v>
      </c>
      <c r="S2867" s="1" t="s">
        <v>185</v>
      </c>
      <c r="T2867" s="1" t="s">
        <v>859</v>
      </c>
      <c r="U2867" s="1" t="s">
        <v>474</v>
      </c>
      <c r="V2867" s="1" t="s">
        <v>44</v>
      </c>
      <c r="W2867" s="1">
        <v>54</v>
      </c>
      <c r="X2867" s="1" t="s">
        <v>86</v>
      </c>
      <c r="Y2867" s="1" t="s">
        <v>12180</v>
      </c>
      <c r="Z2867" s="1" t="s">
        <v>255</v>
      </c>
      <c r="AA2867" s="1" t="s">
        <v>124</v>
      </c>
      <c r="AB2867" s="1" t="s">
        <v>71</v>
      </c>
      <c r="AC2867" s="1" t="s">
        <v>361</v>
      </c>
      <c r="AD2867" s="1">
        <v>5</v>
      </c>
      <c r="AE2867" s="1">
        <v>22426.81</v>
      </c>
      <c r="AF2867" s="1" t="s">
        <v>176</v>
      </c>
      <c r="AG2867" s="1" t="s">
        <v>12181</v>
      </c>
    </row>
    <row r="2868" spans="1:33" x14ac:dyDescent="0.25">
      <c r="A2868" s="1" t="s">
        <v>12182</v>
      </c>
      <c r="B2868" s="1" t="s">
        <v>453</v>
      </c>
      <c r="C2868" s="1" t="s">
        <v>245</v>
      </c>
      <c r="D2868" s="1" t="s">
        <v>98</v>
      </c>
      <c r="E2868" s="1" t="s">
        <v>149</v>
      </c>
      <c r="F2868" s="1" t="s">
        <v>12183</v>
      </c>
      <c r="G2868" s="1">
        <v>25.49372</v>
      </c>
      <c r="H2868" s="1">
        <v>94.011600000000001</v>
      </c>
      <c r="I2868" s="2">
        <v>43264.896956018521</v>
      </c>
      <c r="J2868" s="1" t="s">
        <v>3473</v>
      </c>
      <c r="K2868" s="1" t="s">
        <v>61</v>
      </c>
      <c r="L2868" s="1" t="s">
        <v>314</v>
      </c>
      <c r="M2868" s="1">
        <v>6133</v>
      </c>
      <c r="N2868" s="1" t="s">
        <v>4707</v>
      </c>
      <c r="O2868" s="1" t="s">
        <v>48</v>
      </c>
      <c r="P2868" s="1" t="s">
        <v>369</v>
      </c>
      <c r="Q2868" s="1">
        <v>34</v>
      </c>
      <c r="R2868" s="1" t="s">
        <v>335</v>
      </c>
      <c r="S2868" s="1" t="s">
        <v>66</v>
      </c>
      <c r="T2868" s="1" t="s">
        <v>12184</v>
      </c>
      <c r="U2868" s="1" t="s">
        <v>172</v>
      </c>
      <c r="V2868" s="1" t="s">
        <v>106</v>
      </c>
      <c r="W2868" s="1">
        <v>67</v>
      </c>
      <c r="X2868" s="1" t="s">
        <v>45</v>
      </c>
      <c r="Y2868" s="1" t="s">
        <v>71</v>
      </c>
      <c r="Z2868" s="1" t="s">
        <v>347</v>
      </c>
      <c r="AA2868" s="1" t="s">
        <v>227</v>
      </c>
      <c r="AB2868" s="1" t="s">
        <v>125</v>
      </c>
      <c r="AC2868" s="1" t="s">
        <v>325</v>
      </c>
      <c r="AD2868" s="1">
        <v>1</v>
      </c>
      <c r="AE2868" s="1">
        <v>45040.85</v>
      </c>
      <c r="AF2868" s="1" t="s">
        <v>72</v>
      </c>
    </row>
    <row r="2869" spans="1:33" x14ac:dyDescent="0.25">
      <c r="A2869" s="1" t="s">
        <v>12185</v>
      </c>
      <c r="B2869" s="1" t="s">
        <v>96</v>
      </c>
      <c r="C2869" s="1" t="s">
        <v>113</v>
      </c>
      <c r="D2869" s="1" t="s">
        <v>98</v>
      </c>
      <c r="E2869" s="1" t="s">
        <v>409</v>
      </c>
      <c r="F2869" s="1" t="s">
        <v>12186</v>
      </c>
      <c r="G2869" s="1">
        <v>126.85769999999999</v>
      </c>
      <c r="H2869" s="1">
        <v>-98.205196000000001</v>
      </c>
      <c r="I2869" s="2">
        <v>43774.329421296294</v>
      </c>
      <c r="J2869" s="1" t="s">
        <v>709</v>
      </c>
      <c r="K2869" s="1" t="s">
        <v>136</v>
      </c>
      <c r="L2869" s="1" t="s">
        <v>273</v>
      </c>
      <c r="M2869" s="1">
        <v>9377</v>
      </c>
      <c r="N2869" s="1" t="s">
        <v>9967</v>
      </c>
      <c r="O2869" s="1" t="s">
        <v>101</v>
      </c>
      <c r="P2869" s="1" t="s">
        <v>273</v>
      </c>
      <c r="Q2869" s="1">
        <v>26</v>
      </c>
      <c r="S2869" s="1" t="s">
        <v>66</v>
      </c>
      <c r="T2869" s="1" t="s">
        <v>223</v>
      </c>
      <c r="U2869" s="1" t="s">
        <v>331</v>
      </c>
      <c r="V2869" s="1" t="s">
        <v>283</v>
      </c>
      <c r="W2869" s="1">
        <v>57</v>
      </c>
      <c r="X2869" s="1" t="s">
        <v>122</v>
      </c>
      <c r="Y2869" s="1">
        <v>5161566983</v>
      </c>
      <c r="Z2869" s="1" t="s">
        <v>142</v>
      </c>
      <c r="AA2869" s="1">
        <v>2</v>
      </c>
      <c r="AB2869" s="1" t="s">
        <v>91</v>
      </c>
      <c r="AD2869" s="1">
        <v>2</v>
      </c>
      <c r="AE2869" s="1">
        <v>8116.42</v>
      </c>
      <c r="AF2869" s="1" t="s">
        <v>93</v>
      </c>
      <c r="AG2869" s="1" t="s">
        <v>12187</v>
      </c>
    </row>
    <row r="2870" spans="1:33" x14ac:dyDescent="0.25">
      <c r="A2870" s="1" t="s">
        <v>12188</v>
      </c>
      <c r="B2870" s="1" t="s">
        <v>515</v>
      </c>
      <c r="C2870" s="1" t="s">
        <v>113</v>
      </c>
      <c r="D2870" s="1" t="s">
        <v>77</v>
      </c>
      <c r="E2870" s="1" t="s">
        <v>164</v>
      </c>
      <c r="F2870" s="1" t="s">
        <v>12189</v>
      </c>
      <c r="G2870" s="1">
        <v>26.465178999999999</v>
      </c>
      <c r="H2870" s="1">
        <v>-118.460897</v>
      </c>
      <c r="J2870" s="1" t="s">
        <v>302</v>
      </c>
      <c r="K2870" s="1" t="s">
        <v>436</v>
      </c>
      <c r="L2870" s="1" t="s">
        <v>194</v>
      </c>
      <c r="M2870" s="1">
        <v>8966</v>
      </c>
      <c r="N2870" s="1" t="s">
        <v>1301</v>
      </c>
      <c r="O2870" s="1" t="s">
        <v>139</v>
      </c>
      <c r="P2870" s="1" t="s">
        <v>346</v>
      </c>
      <c r="Q2870" s="1">
        <v>51</v>
      </c>
      <c r="R2870" s="1" t="s">
        <v>335</v>
      </c>
      <c r="S2870" s="1" t="s">
        <v>82</v>
      </c>
      <c r="T2870" s="1" t="s">
        <v>871</v>
      </c>
      <c r="U2870" s="1" t="s">
        <v>434</v>
      </c>
      <c r="V2870" s="1" t="s">
        <v>140</v>
      </c>
      <c r="W2870" s="1">
        <v>12</v>
      </c>
      <c r="X2870" s="1" t="s">
        <v>50</v>
      </c>
      <c r="Y2870" s="1" t="s">
        <v>12190</v>
      </c>
      <c r="AA2870" s="1">
        <v>4</v>
      </c>
      <c r="AB2870" s="1" t="s">
        <v>287</v>
      </c>
      <c r="AC2870" s="1" t="s">
        <v>361</v>
      </c>
      <c r="AD2870" s="1">
        <v>2</v>
      </c>
      <c r="AE2870" s="1">
        <v>34380.400000000001</v>
      </c>
      <c r="AF2870" s="1" t="s">
        <v>349</v>
      </c>
      <c r="AG2870" s="1" t="s">
        <v>12191</v>
      </c>
    </row>
    <row r="2871" spans="1:33" x14ac:dyDescent="0.25">
      <c r="A2871" s="1" t="s">
        <v>12192</v>
      </c>
      <c r="B2871" s="1" t="s">
        <v>500</v>
      </c>
      <c r="C2871" s="1" t="s">
        <v>218</v>
      </c>
      <c r="D2871" s="1" t="s">
        <v>163</v>
      </c>
      <c r="E2871" s="1" t="s">
        <v>149</v>
      </c>
      <c r="F2871" s="1" t="s">
        <v>12193</v>
      </c>
      <c r="G2871" s="1">
        <v>29.419118999999998</v>
      </c>
      <c r="I2871" s="2">
        <v>44343.126828703702</v>
      </c>
      <c r="J2871" s="1" t="s">
        <v>817</v>
      </c>
      <c r="K2871" s="1" t="s">
        <v>167</v>
      </c>
      <c r="L2871" s="1" t="s">
        <v>102</v>
      </c>
      <c r="M2871" s="1">
        <v>8230</v>
      </c>
      <c r="N2871" s="1" t="s">
        <v>2327</v>
      </c>
      <c r="O2871" s="1" t="s">
        <v>474</v>
      </c>
      <c r="P2871" s="1" t="s">
        <v>224</v>
      </c>
      <c r="Q2871" s="1">
        <v>29</v>
      </c>
      <c r="R2871" s="1" t="s">
        <v>86</v>
      </c>
      <c r="S2871" s="1" t="s">
        <v>65</v>
      </c>
      <c r="T2871" s="1" t="s">
        <v>6140</v>
      </c>
      <c r="U2871" s="1" t="s">
        <v>211</v>
      </c>
      <c r="V2871" s="1" t="s">
        <v>41</v>
      </c>
      <c r="W2871" s="1">
        <v>58</v>
      </c>
      <c r="X2871" s="1" t="s">
        <v>154</v>
      </c>
      <c r="Y2871" s="1" t="s">
        <v>71</v>
      </c>
      <c r="Z2871" s="1" t="s">
        <v>123</v>
      </c>
      <c r="AA2871" s="1">
        <v>1</v>
      </c>
      <c r="AB2871" s="1" t="s">
        <v>52</v>
      </c>
      <c r="AC2871" s="1" t="s">
        <v>348</v>
      </c>
      <c r="AD2871" s="1">
        <v>1</v>
      </c>
      <c r="AE2871" s="1">
        <v>18433.96</v>
      </c>
      <c r="AF2871" s="1" t="b">
        <v>1</v>
      </c>
      <c r="AG2871" s="1" t="s">
        <v>12194</v>
      </c>
    </row>
    <row r="2872" spans="1:33" x14ac:dyDescent="0.25">
      <c r="A2872" s="1" t="s">
        <v>12195</v>
      </c>
      <c r="B2872" s="1" t="s">
        <v>610</v>
      </c>
      <c r="C2872" s="1" t="s">
        <v>364</v>
      </c>
      <c r="D2872" s="1" t="s">
        <v>219</v>
      </c>
      <c r="E2872" s="1" t="s">
        <v>409</v>
      </c>
      <c r="F2872" s="1" t="s">
        <v>12196</v>
      </c>
      <c r="G2872" s="1">
        <v>45.039422000000002</v>
      </c>
      <c r="H2872" s="1">
        <v>-98.34563</v>
      </c>
      <c r="I2872" s="2">
        <v>43575.870497685188</v>
      </c>
      <c r="J2872" s="1" t="s">
        <v>403</v>
      </c>
      <c r="K2872" s="1" t="s">
        <v>222</v>
      </c>
      <c r="L2872" s="1" t="s">
        <v>168</v>
      </c>
      <c r="M2872" s="1">
        <v>9543</v>
      </c>
      <c r="N2872" s="1" t="s">
        <v>2782</v>
      </c>
      <c r="O2872" s="1" t="s">
        <v>68</v>
      </c>
      <c r="P2872" s="1" t="s">
        <v>273</v>
      </c>
      <c r="Q2872" s="1">
        <v>41</v>
      </c>
      <c r="R2872" s="1" t="s">
        <v>154</v>
      </c>
      <c r="S2872" s="1" t="s">
        <v>65</v>
      </c>
      <c r="T2872" s="1" t="s">
        <v>12197</v>
      </c>
      <c r="U2872" s="1" t="s">
        <v>331</v>
      </c>
      <c r="V2872" s="1" t="s">
        <v>475</v>
      </c>
      <c r="W2872" s="1">
        <v>18</v>
      </c>
      <c r="X2872" s="1" t="s">
        <v>71</v>
      </c>
      <c r="Y2872" s="1" t="s">
        <v>12198</v>
      </c>
      <c r="Z2872" s="1" t="s">
        <v>142</v>
      </c>
      <c r="AA2872" s="1">
        <v>3</v>
      </c>
      <c r="AB2872" s="1" t="s">
        <v>198</v>
      </c>
      <c r="AD2872" s="1">
        <v>2</v>
      </c>
      <c r="AE2872" s="1">
        <v>48180.55</v>
      </c>
      <c r="AF2872" s="1" t="s">
        <v>349</v>
      </c>
      <c r="AG2872" s="1" t="s">
        <v>12199</v>
      </c>
    </row>
    <row r="2873" spans="1:33" x14ac:dyDescent="0.25">
      <c r="A2873" s="1" t="s">
        <v>12200</v>
      </c>
      <c r="B2873" s="1" t="s">
        <v>1317</v>
      </c>
      <c r="C2873" s="1" t="s">
        <v>340</v>
      </c>
      <c r="D2873" s="1" t="s">
        <v>130</v>
      </c>
      <c r="E2873" s="1" t="s">
        <v>202</v>
      </c>
      <c r="F2873" s="1" t="s">
        <v>12201</v>
      </c>
      <c r="G2873" s="1">
        <v>160.6986</v>
      </c>
      <c r="H2873" s="1">
        <v>-94.661867999999998</v>
      </c>
      <c r="I2873" s="2">
        <v>44421.65221064815</v>
      </c>
      <c r="J2873" s="1" t="s">
        <v>2083</v>
      </c>
      <c r="K2873" s="1" t="s">
        <v>40</v>
      </c>
      <c r="L2873" s="1" t="s">
        <v>346</v>
      </c>
      <c r="M2873" s="1">
        <v>1931</v>
      </c>
      <c r="N2873" s="1" t="s">
        <v>538</v>
      </c>
      <c r="O2873" s="1" t="s">
        <v>285</v>
      </c>
      <c r="P2873" s="1" t="s">
        <v>170</v>
      </c>
      <c r="Q2873" s="1">
        <v>44</v>
      </c>
      <c r="R2873" s="1" t="s">
        <v>238</v>
      </c>
      <c r="S2873" s="1" t="s">
        <v>71</v>
      </c>
      <c r="T2873" s="1" t="s">
        <v>10027</v>
      </c>
      <c r="U2873" s="1" t="s">
        <v>436</v>
      </c>
      <c r="V2873" s="1" t="s">
        <v>168</v>
      </c>
      <c r="W2873" s="1">
        <v>62</v>
      </c>
      <c r="X2873" s="1" t="s">
        <v>208</v>
      </c>
      <c r="Y2873" s="1" t="s">
        <v>12202</v>
      </c>
      <c r="Z2873" s="1" t="s">
        <v>123</v>
      </c>
      <c r="AA2873" s="1" t="s">
        <v>227</v>
      </c>
      <c r="AB2873" s="1" t="s">
        <v>91</v>
      </c>
      <c r="AC2873" s="1" t="s">
        <v>145</v>
      </c>
      <c r="AD2873" s="1">
        <v>4</v>
      </c>
      <c r="AE2873" s="1">
        <v>48371.97</v>
      </c>
      <c r="AF2873" s="1" t="b">
        <v>1</v>
      </c>
      <c r="AG2873" s="1" t="s">
        <v>12203</v>
      </c>
    </row>
    <row r="2874" spans="1:33" x14ac:dyDescent="0.25">
      <c r="A2874" s="1" t="s">
        <v>12204</v>
      </c>
      <c r="B2874" s="1" t="s">
        <v>56</v>
      </c>
      <c r="C2874" s="1" t="s">
        <v>907</v>
      </c>
      <c r="D2874" s="1" t="s">
        <v>98</v>
      </c>
      <c r="E2874" s="1" t="s">
        <v>149</v>
      </c>
      <c r="F2874" s="1" t="s">
        <v>12205</v>
      </c>
      <c r="G2874" s="1">
        <v>42.902042999999999</v>
      </c>
      <c r="H2874" s="1">
        <v>-89.090841999999995</v>
      </c>
      <c r="I2874" s="2">
        <v>44653.010266203702</v>
      </c>
      <c r="J2874" s="1" t="s">
        <v>897</v>
      </c>
      <c r="K2874" s="1" t="s">
        <v>44</v>
      </c>
      <c r="L2874" s="1" t="s">
        <v>82</v>
      </c>
      <c r="M2874" s="1">
        <v>9948</v>
      </c>
      <c r="T2874" s="1" t="s">
        <v>7866</v>
      </c>
      <c r="U2874" s="1" t="s">
        <v>136</v>
      </c>
      <c r="V2874" s="1" t="s">
        <v>137</v>
      </c>
      <c r="W2874" s="1">
        <v>71</v>
      </c>
      <c r="Z2874" s="1" t="s">
        <v>142</v>
      </c>
      <c r="AA2874" s="1">
        <v>3</v>
      </c>
      <c r="AB2874" s="1" t="s">
        <v>175</v>
      </c>
      <c r="AC2874" s="1" t="s">
        <v>564</v>
      </c>
      <c r="AD2874" s="1">
        <v>4</v>
      </c>
      <c r="AE2874" s="1">
        <v>22199.03</v>
      </c>
      <c r="AF2874" s="1" t="b">
        <v>0</v>
      </c>
      <c r="AG2874" s="1" t="s">
        <v>12206</v>
      </c>
    </row>
    <row r="2875" spans="1:33" x14ac:dyDescent="0.25">
      <c r="A2875" s="1" t="s">
        <v>12207</v>
      </c>
      <c r="B2875" s="1" t="s">
        <v>1859</v>
      </c>
      <c r="C2875" s="1" t="s">
        <v>35</v>
      </c>
      <c r="D2875" s="1" t="s">
        <v>77</v>
      </c>
      <c r="E2875" s="1" t="s">
        <v>58</v>
      </c>
      <c r="F2875" s="1" t="s">
        <v>12208</v>
      </c>
      <c r="G2875" s="1">
        <v>39.806158000000003</v>
      </c>
      <c r="H2875" s="1">
        <v>-101.645899</v>
      </c>
      <c r="J2875" s="1" t="s">
        <v>1652</v>
      </c>
      <c r="K2875" s="1" t="s">
        <v>331</v>
      </c>
      <c r="L2875" s="1" t="s">
        <v>140</v>
      </c>
      <c r="M2875" s="1">
        <v>3800</v>
      </c>
      <c r="N2875" s="1" t="s">
        <v>4140</v>
      </c>
      <c r="O2875" s="1" t="s">
        <v>136</v>
      </c>
      <c r="P2875" s="1" t="s">
        <v>44</v>
      </c>
      <c r="Q2875" s="1">
        <v>57</v>
      </c>
      <c r="T2875" s="1" t="s">
        <v>3881</v>
      </c>
      <c r="U2875" s="1" t="s">
        <v>134</v>
      </c>
      <c r="V2875" s="1" t="s">
        <v>273</v>
      </c>
      <c r="W2875" s="1">
        <v>39</v>
      </c>
      <c r="X2875" s="1" t="s">
        <v>335</v>
      </c>
      <c r="Y2875" s="1" t="s">
        <v>12209</v>
      </c>
      <c r="Z2875" s="1" t="s">
        <v>467</v>
      </c>
      <c r="AB2875" s="1" t="s">
        <v>144</v>
      </c>
      <c r="AC2875" s="1" t="s">
        <v>348</v>
      </c>
      <c r="AD2875" s="1">
        <v>3</v>
      </c>
      <c r="AE2875" s="1">
        <v>-8407.41</v>
      </c>
      <c r="AF2875" s="1" t="s">
        <v>229</v>
      </c>
    </row>
    <row r="2876" spans="1:33" x14ac:dyDescent="0.25">
      <c r="A2876" s="1" t="s">
        <v>12210</v>
      </c>
      <c r="B2876" s="1" t="s">
        <v>300</v>
      </c>
      <c r="C2876" s="1" t="s">
        <v>129</v>
      </c>
      <c r="D2876" s="1" t="s">
        <v>130</v>
      </c>
      <c r="E2876" s="1" t="s">
        <v>202</v>
      </c>
      <c r="F2876" s="1" t="s">
        <v>12211</v>
      </c>
      <c r="G2876" s="1">
        <v>37.470294000000003</v>
      </c>
      <c r="H2876" s="1">
        <v>-96.806713999999999</v>
      </c>
      <c r="I2876" s="2">
        <v>43472.890081018515</v>
      </c>
      <c r="J2876" s="1" t="s">
        <v>1844</v>
      </c>
      <c r="K2876" s="1" t="s">
        <v>172</v>
      </c>
      <c r="L2876" s="1" t="s">
        <v>69</v>
      </c>
      <c r="M2876" s="1">
        <v>7450</v>
      </c>
      <c r="N2876" s="1" t="s">
        <v>3362</v>
      </c>
      <c r="O2876" s="1" t="s">
        <v>44</v>
      </c>
      <c r="P2876" s="1" t="s">
        <v>205</v>
      </c>
      <c r="Q2876" s="1">
        <v>40</v>
      </c>
      <c r="R2876" s="1" t="s">
        <v>71</v>
      </c>
      <c r="S2876" s="1" t="s">
        <v>82</v>
      </c>
      <c r="T2876" s="1" t="s">
        <v>6453</v>
      </c>
      <c r="U2876" s="1" t="s">
        <v>105</v>
      </c>
      <c r="V2876" s="1" t="s">
        <v>346</v>
      </c>
      <c r="W2876" s="1">
        <v>56</v>
      </c>
      <c r="X2876" s="1" t="s">
        <v>333</v>
      </c>
      <c r="Y2876" s="1" t="s">
        <v>12212</v>
      </c>
      <c r="Z2876" s="1" t="s">
        <v>90</v>
      </c>
      <c r="AA2876" s="1" t="s">
        <v>360</v>
      </c>
      <c r="AB2876" s="1" t="s">
        <v>324</v>
      </c>
      <c r="AC2876" s="1" t="s">
        <v>564</v>
      </c>
      <c r="AD2876" s="1">
        <v>0</v>
      </c>
      <c r="AE2876" s="1">
        <v>44545.22</v>
      </c>
      <c r="AF2876" s="1" t="b">
        <v>0</v>
      </c>
    </row>
    <row r="2877" spans="1:33" x14ac:dyDescent="0.25">
      <c r="A2877" s="1" t="s">
        <v>12213</v>
      </c>
      <c r="B2877" s="1" t="s">
        <v>790</v>
      </c>
      <c r="C2877" s="1" t="s">
        <v>76</v>
      </c>
      <c r="D2877" s="1" t="s">
        <v>163</v>
      </c>
      <c r="E2877" s="1" t="s">
        <v>246</v>
      </c>
      <c r="F2877" s="1" t="s">
        <v>12214</v>
      </c>
      <c r="G2877" s="1">
        <v>36.542746999999999</v>
      </c>
      <c r="H2877" s="1">
        <v>-73.974815000000007</v>
      </c>
      <c r="I2877" s="3">
        <v>44309</v>
      </c>
      <c r="J2877" s="1" t="s">
        <v>181</v>
      </c>
      <c r="K2877" s="1" t="s">
        <v>322</v>
      </c>
      <c r="L2877" s="1" t="s">
        <v>283</v>
      </c>
      <c r="M2877" s="1">
        <v>1346</v>
      </c>
      <c r="N2877" s="1" t="s">
        <v>1397</v>
      </c>
      <c r="O2877" s="1" t="s">
        <v>44</v>
      </c>
      <c r="P2877" s="1" t="s">
        <v>250</v>
      </c>
      <c r="Q2877" s="1">
        <v>64</v>
      </c>
      <c r="S2877" s="1" t="s">
        <v>236</v>
      </c>
      <c r="T2877" s="1" t="s">
        <v>1466</v>
      </c>
      <c r="U2877" s="1" t="s">
        <v>172</v>
      </c>
      <c r="V2877" s="1" t="s">
        <v>102</v>
      </c>
      <c r="W2877" s="1">
        <v>86</v>
      </c>
      <c r="X2877" s="1" t="s">
        <v>71</v>
      </c>
      <c r="Y2877" s="1" t="s">
        <v>12215</v>
      </c>
      <c r="Z2877" s="1" t="s">
        <v>347</v>
      </c>
      <c r="AA2877" s="1" t="s">
        <v>227</v>
      </c>
      <c r="AB2877" s="1" t="s">
        <v>91</v>
      </c>
      <c r="AC2877" s="1" t="s">
        <v>53</v>
      </c>
      <c r="AD2877" s="1">
        <v>3</v>
      </c>
      <c r="AE2877" s="1">
        <v>12387.36</v>
      </c>
      <c r="AF2877" s="1" t="s">
        <v>72</v>
      </c>
      <c r="AG2877" s="1" t="s">
        <v>12216</v>
      </c>
    </row>
    <row r="2878" spans="1:33" x14ac:dyDescent="0.25">
      <c r="A2878" s="1" t="s">
        <v>12217</v>
      </c>
      <c r="B2878" s="1" t="s">
        <v>179</v>
      </c>
      <c r="C2878" s="1" t="s">
        <v>364</v>
      </c>
      <c r="D2878" s="1" t="s">
        <v>191</v>
      </c>
      <c r="E2878" s="1" t="s">
        <v>78</v>
      </c>
      <c r="F2878" s="1" t="s">
        <v>12218</v>
      </c>
      <c r="G2878" s="1">
        <v>38.83426</v>
      </c>
      <c r="H2878" s="1">
        <v>-104.792171</v>
      </c>
      <c r="I2878" s="2">
        <v>43797.009699074071</v>
      </c>
      <c r="J2878" s="1" t="s">
        <v>517</v>
      </c>
      <c r="K2878" s="1" t="s">
        <v>2403</v>
      </c>
      <c r="L2878" s="1" t="s">
        <v>224</v>
      </c>
      <c r="M2878" s="1">
        <v>5118</v>
      </c>
      <c r="N2878" s="1" t="s">
        <v>7212</v>
      </c>
      <c r="O2878" s="1" t="s">
        <v>68</v>
      </c>
      <c r="P2878" s="1" t="s">
        <v>88</v>
      </c>
      <c r="Q2878" s="1">
        <v>-70</v>
      </c>
      <c r="R2878" s="1" t="s">
        <v>65</v>
      </c>
      <c r="S2878" s="1" t="s">
        <v>65</v>
      </c>
      <c r="T2878" s="1" t="s">
        <v>4937</v>
      </c>
      <c r="U2878" s="1" t="s">
        <v>285</v>
      </c>
      <c r="V2878" s="1" t="s">
        <v>88</v>
      </c>
      <c r="W2878" s="1">
        <v>76</v>
      </c>
      <c r="X2878" s="1" t="s">
        <v>50</v>
      </c>
      <c r="Y2878" s="1" t="s">
        <v>12219</v>
      </c>
      <c r="Z2878" s="1" t="s">
        <v>255</v>
      </c>
      <c r="AA2878" s="1" t="s">
        <v>360</v>
      </c>
      <c r="AC2878" s="1" t="s">
        <v>53</v>
      </c>
      <c r="AD2878" s="1">
        <v>4</v>
      </c>
      <c r="AE2878" s="1">
        <v>23548.94</v>
      </c>
      <c r="AF2878" s="1" t="s">
        <v>93</v>
      </c>
      <c r="AG2878" s="1" t="s">
        <v>12220</v>
      </c>
    </row>
    <row r="2879" spans="1:33" x14ac:dyDescent="0.25">
      <c r="A2879" s="1" t="s">
        <v>12221</v>
      </c>
      <c r="B2879" s="1" t="s">
        <v>1261</v>
      </c>
      <c r="C2879" s="1" t="s">
        <v>76</v>
      </c>
      <c r="D2879" s="1" t="s">
        <v>219</v>
      </c>
      <c r="E2879" s="1" t="s">
        <v>78</v>
      </c>
      <c r="F2879" s="1" t="s">
        <v>12222</v>
      </c>
      <c r="G2879" s="1">
        <v>28.045169000000001</v>
      </c>
      <c r="H2879" s="1">
        <v>-74.262378999999996</v>
      </c>
      <c r="I2879" s="2">
        <v>44401.966504629629</v>
      </c>
      <c r="J2879" s="1" t="s">
        <v>375</v>
      </c>
      <c r="K2879" s="1" t="s">
        <v>43</v>
      </c>
      <c r="L2879" s="1" t="s">
        <v>194</v>
      </c>
      <c r="M2879" s="1">
        <v>1840</v>
      </c>
      <c r="N2879" s="1" t="s">
        <v>569</v>
      </c>
      <c r="O2879" s="1" t="s">
        <v>322</v>
      </c>
      <c r="P2879" s="1" t="s">
        <v>102</v>
      </c>
      <c r="Q2879" s="1">
        <v>27</v>
      </c>
      <c r="R2879" s="1" t="s">
        <v>86</v>
      </c>
      <c r="S2879" s="1" t="s">
        <v>252</v>
      </c>
      <c r="T2879" s="1" t="s">
        <v>12223</v>
      </c>
      <c r="U2879" s="1" t="s">
        <v>172</v>
      </c>
      <c r="V2879" s="1" t="s">
        <v>205</v>
      </c>
      <c r="W2879" s="1">
        <v>43</v>
      </c>
      <c r="X2879" s="1" t="s">
        <v>335</v>
      </c>
      <c r="Y2879" s="1" t="s">
        <v>12224</v>
      </c>
      <c r="Z2879" s="1" t="s">
        <v>640</v>
      </c>
      <c r="AA2879" s="1" t="s">
        <v>124</v>
      </c>
      <c r="AB2879" s="1" t="s">
        <v>297</v>
      </c>
      <c r="AC2879" s="1" t="s">
        <v>92</v>
      </c>
      <c r="AD2879" s="1">
        <v>3</v>
      </c>
      <c r="AE2879" s="1">
        <v>44320.3</v>
      </c>
      <c r="AF2879" s="1" t="s">
        <v>72</v>
      </c>
      <c r="AG2879" s="1" t="s">
        <v>12225</v>
      </c>
    </row>
    <row r="2880" spans="1:33" x14ac:dyDescent="0.25">
      <c r="A2880" s="1" t="s">
        <v>12226</v>
      </c>
      <c r="B2880" s="1" t="s">
        <v>932</v>
      </c>
      <c r="C2880" s="1" t="s">
        <v>364</v>
      </c>
      <c r="D2880" s="1" t="s">
        <v>163</v>
      </c>
      <c r="E2880" s="1" t="s">
        <v>58</v>
      </c>
      <c r="F2880" s="1" t="s">
        <v>12227</v>
      </c>
      <c r="G2880" s="1">
        <v>43.059401000000001</v>
      </c>
      <c r="H2880" s="1">
        <v>-121.01170399999999</v>
      </c>
      <c r="I2880" s="2">
        <v>44394.658912037034</v>
      </c>
      <c r="J2880" s="1" t="s">
        <v>181</v>
      </c>
      <c r="K2880" s="1" t="s">
        <v>211</v>
      </c>
      <c r="L2880" s="1" t="s">
        <v>64</v>
      </c>
      <c r="M2880" s="1">
        <v>6195</v>
      </c>
      <c r="T2880" s="1" t="s">
        <v>4714</v>
      </c>
      <c r="U2880" s="1" t="s">
        <v>322</v>
      </c>
      <c r="V2880" s="1" t="s">
        <v>106</v>
      </c>
      <c r="W2880" s="1">
        <v>58</v>
      </c>
      <c r="X2880" s="1" t="s">
        <v>122</v>
      </c>
      <c r="Y2880" s="1">
        <v>9342342094</v>
      </c>
      <c r="Z2880" s="1" t="s">
        <v>226</v>
      </c>
      <c r="AA2880" s="1">
        <v>4</v>
      </c>
      <c r="AB2880" s="1" t="s">
        <v>125</v>
      </c>
      <c r="AC2880" s="1" t="s">
        <v>145</v>
      </c>
      <c r="AD2880" s="1">
        <v>2</v>
      </c>
      <c r="AE2880" s="1" t="s">
        <v>12228</v>
      </c>
      <c r="AF2880" s="1" t="b">
        <v>0</v>
      </c>
    </row>
    <row r="2881" spans="1:33" x14ac:dyDescent="0.25">
      <c r="A2881" s="1" t="s">
        <v>12229</v>
      </c>
      <c r="B2881" s="1" t="s">
        <v>1617</v>
      </c>
      <c r="C2881" s="1" t="s">
        <v>76</v>
      </c>
      <c r="D2881" s="1" t="s">
        <v>219</v>
      </c>
      <c r="E2881" s="1" t="s">
        <v>58</v>
      </c>
      <c r="F2881" s="1" t="s">
        <v>12230</v>
      </c>
      <c r="G2881" s="1">
        <v>31.657029000000001</v>
      </c>
      <c r="H2881" s="1">
        <v>-113.18940000000001</v>
      </c>
      <c r="I2881" s="2">
        <v>45597.23300925926</v>
      </c>
      <c r="J2881" s="1" t="s">
        <v>116</v>
      </c>
      <c r="K2881" s="1" t="s">
        <v>285</v>
      </c>
      <c r="L2881" s="1" t="s">
        <v>41</v>
      </c>
      <c r="M2881" s="1">
        <v>5646</v>
      </c>
      <c r="N2881" s="1" t="s">
        <v>3264</v>
      </c>
      <c r="O2881" s="1" t="s">
        <v>436</v>
      </c>
      <c r="P2881" s="1" t="s">
        <v>49</v>
      </c>
      <c r="Q2881" s="1">
        <v>75</v>
      </c>
      <c r="R2881" s="1" t="s">
        <v>86</v>
      </c>
      <c r="S2881" s="1" t="s">
        <v>46</v>
      </c>
      <c r="T2881" s="1" t="s">
        <v>2120</v>
      </c>
      <c r="U2881" s="1" t="s">
        <v>207</v>
      </c>
      <c r="V2881" s="1" t="s">
        <v>194</v>
      </c>
      <c r="W2881" s="1">
        <v>-37</v>
      </c>
      <c r="X2881" s="1" t="s">
        <v>184</v>
      </c>
      <c r="Y2881" s="1" t="s">
        <v>12231</v>
      </c>
      <c r="Z2881" s="1" t="s">
        <v>264</v>
      </c>
      <c r="AA2881" s="1" t="s">
        <v>108</v>
      </c>
      <c r="AB2881" s="1" t="s">
        <v>71</v>
      </c>
      <c r="AC2881" s="1" t="s">
        <v>145</v>
      </c>
      <c r="AD2881" s="1">
        <v>5</v>
      </c>
      <c r="AE2881" s="1">
        <v>47000.58</v>
      </c>
      <c r="AF2881" s="1" t="s">
        <v>349</v>
      </c>
      <c r="AG2881" s="1" t="s">
        <v>12232</v>
      </c>
    </row>
    <row r="2882" spans="1:33" x14ac:dyDescent="0.25">
      <c r="A2882" s="1" t="s">
        <v>12233</v>
      </c>
      <c r="B2882" s="1" t="s">
        <v>523</v>
      </c>
      <c r="C2882" s="1" t="s">
        <v>353</v>
      </c>
      <c r="D2882" s="1" t="s">
        <v>191</v>
      </c>
      <c r="E2882" s="1" t="s">
        <v>114</v>
      </c>
      <c r="F2882" s="1" t="s">
        <v>12234</v>
      </c>
      <c r="G2882" s="1">
        <v>161.26179999999999</v>
      </c>
      <c r="I2882" s="2">
        <v>45473.096550925926</v>
      </c>
      <c r="J2882" s="1" t="s">
        <v>1868</v>
      </c>
      <c r="K2882" s="1" t="s">
        <v>139</v>
      </c>
      <c r="L2882" s="1" t="s">
        <v>168</v>
      </c>
      <c r="M2882" s="1">
        <v>8257</v>
      </c>
      <c r="N2882" s="1" t="s">
        <v>3594</v>
      </c>
      <c r="O2882" s="1" t="s">
        <v>222</v>
      </c>
      <c r="P2882" s="1" t="s">
        <v>140</v>
      </c>
      <c r="Q2882" s="1">
        <v>75</v>
      </c>
      <c r="R2882" s="1" t="s">
        <v>208</v>
      </c>
      <c r="S2882" s="1" t="s">
        <v>66</v>
      </c>
      <c r="T2882" s="1" t="s">
        <v>10380</v>
      </c>
      <c r="U2882" s="1" t="s">
        <v>84</v>
      </c>
      <c r="V2882" s="1" t="s">
        <v>263</v>
      </c>
      <c r="W2882" s="1">
        <v>66</v>
      </c>
      <c r="X2882" s="1" t="s">
        <v>154</v>
      </c>
      <c r="Y2882" s="1" t="s">
        <v>12235</v>
      </c>
      <c r="Z2882" s="1" t="s">
        <v>197</v>
      </c>
      <c r="AA2882" s="1" t="s">
        <v>143</v>
      </c>
      <c r="AB2882" s="1" t="s">
        <v>175</v>
      </c>
      <c r="AC2882" s="1" t="s">
        <v>564</v>
      </c>
      <c r="AD2882" s="1">
        <v>4</v>
      </c>
      <c r="AE2882" s="1">
        <v>46641.04</v>
      </c>
      <c r="AF2882" s="1" t="s">
        <v>72</v>
      </c>
      <c r="AG2882" s="1" t="s">
        <v>12236</v>
      </c>
    </row>
    <row r="2883" spans="1:33" x14ac:dyDescent="0.25">
      <c r="A2883" s="1" t="s">
        <v>12237</v>
      </c>
      <c r="B2883" s="1" t="s">
        <v>1599</v>
      </c>
      <c r="C2883" s="1" t="s">
        <v>76</v>
      </c>
      <c r="D2883" s="1" t="s">
        <v>77</v>
      </c>
      <c r="E2883" s="1" t="s">
        <v>114</v>
      </c>
      <c r="F2883" s="1" t="s">
        <v>12238</v>
      </c>
      <c r="G2883" s="1">
        <v>40.598999999999997</v>
      </c>
      <c r="H2883" s="1">
        <v>-72.586806999999993</v>
      </c>
      <c r="I2883" s="2">
        <v>44232.67459490741</v>
      </c>
      <c r="J2883" s="1" t="s">
        <v>747</v>
      </c>
      <c r="K2883" s="1" t="s">
        <v>293</v>
      </c>
      <c r="L2883" s="1" t="s">
        <v>475</v>
      </c>
      <c r="M2883" s="1">
        <v>8271</v>
      </c>
      <c r="N2883" s="1" t="s">
        <v>5540</v>
      </c>
      <c r="O2883" s="1" t="s">
        <v>331</v>
      </c>
      <c r="P2883" s="1" t="s">
        <v>157</v>
      </c>
      <c r="Q2883" s="1">
        <v>34</v>
      </c>
      <c r="S2883" s="1" t="s">
        <v>65</v>
      </c>
      <c r="T2883" s="1" t="s">
        <v>2957</v>
      </c>
      <c r="U2883" s="1" t="s">
        <v>331</v>
      </c>
      <c r="V2883" s="1" t="s">
        <v>49</v>
      </c>
      <c r="W2883" s="1">
        <v>53</v>
      </c>
      <c r="X2883" s="1" t="s">
        <v>238</v>
      </c>
      <c r="Y2883" s="1" t="s">
        <v>12239</v>
      </c>
      <c r="Z2883" s="1" t="s">
        <v>226</v>
      </c>
      <c r="AA2883" s="1" t="s">
        <v>213</v>
      </c>
      <c r="AB2883" s="1" t="s">
        <v>52</v>
      </c>
      <c r="AC2883" s="1" t="s">
        <v>361</v>
      </c>
      <c r="AD2883" s="1">
        <v>5</v>
      </c>
      <c r="AE2883" s="1">
        <v>32209.919999999998</v>
      </c>
      <c r="AF2883" s="1" t="b">
        <v>0</v>
      </c>
      <c r="AG2883" s="1" t="s">
        <v>12240</v>
      </c>
    </row>
    <row r="2884" spans="1:33" x14ac:dyDescent="0.25">
      <c r="A2884" s="1" t="s">
        <v>12241</v>
      </c>
      <c r="B2884" s="1" t="s">
        <v>655</v>
      </c>
      <c r="C2884" s="1" t="s">
        <v>268</v>
      </c>
      <c r="D2884" s="1" t="s">
        <v>98</v>
      </c>
      <c r="E2884" s="1" t="s">
        <v>78</v>
      </c>
      <c r="F2884" s="1" t="s">
        <v>12242</v>
      </c>
      <c r="G2884" s="1">
        <v>26.764336</v>
      </c>
      <c r="H2884" s="1">
        <v>-82.893708000000004</v>
      </c>
      <c r="I2884" s="2">
        <v>44830.377002314817</v>
      </c>
      <c r="J2884" s="1" t="s">
        <v>1132</v>
      </c>
      <c r="K2884" s="1" t="s">
        <v>44</v>
      </c>
      <c r="L2884" s="1" t="s">
        <v>224</v>
      </c>
      <c r="M2884" s="1">
        <v>4006</v>
      </c>
      <c r="N2884" s="1" t="s">
        <v>4680</v>
      </c>
      <c r="O2884" s="1" t="s">
        <v>322</v>
      </c>
      <c r="P2884" s="1" t="s">
        <v>85</v>
      </c>
      <c r="Q2884" s="1">
        <v>44</v>
      </c>
      <c r="R2884" s="1" t="s">
        <v>238</v>
      </c>
      <c r="S2884" s="1" t="s">
        <v>65</v>
      </c>
      <c r="Z2884" s="1" t="s">
        <v>107</v>
      </c>
      <c r="AB2884" s="1" t="s">
        <v>71</v>
      </c>
      <c r="AC2884" s="1" t="s">
        <v>348</v>
      </c>
      <c r="AD2884" s="1">
        <v>4</v>
      </c>
      <c r="AE2884" s="1">
        <v>17035.87</v>
      </c>
      <c r="AF2884" s="1" t="s">
        <v>241</v>
      </c>
      <c r="AG2884" s="1" t="s">
        <v>12243</v>
      </c>
    </row>
    <row r="2885" spans="1:33" x14ac:dyDescent="0.25">
      <c r="A2885" s="1" t="s">
        <v>12244</v>
      </c>
      <c r="B2885" s="1" t="s">
        <v>439</v>
      </c>
      <c r="C2885" s="1" t="s">
        <v>245</v>
      </c>
      <c r="D2885" s="1" t="s">
        <v>219</v>
      </c>
      <c r="E2885" s="1" t="s">
        <v>114</v>
      </c>
      <c r="F2885" s="1" t="s">
        <v>12245</v>
      </c>
      <c r="G2885" s="1">
        <v>37.172401999999998</v>
      </c>
      <c r="H2885" s="1">
        <v>-103.892335</v>
      </c>
      <c r="J2885" s="1" t="s">
        <v>721</v>
      </c>
      <c r="K2885" s="1" t="s">
        <v>40</v>
      </c>
      <c r="L2885" s="1" t="s">
        <v>273</v>
      </c>
      <c r="M2885" s="1">
        <v>6867</v>
      </c>
      <c r="N2885" s="1" t="s">
        <v>7172</v>
      </c>
      <c r="O2885" s="1" t="s">
        <v>134</v>
      </c>
      <c r="P2885" s="1" t="s">
        <v>475</v>
      </c>
      <c r="Q2885" s="1">
        <v>49</v>
      </c>
      <c r="R2885" s="1" t="s">
        <v>45</v>
      </c>
      <c r="T2885" s="1" t="s">
        <v>6685</v>
      </c>
      <c r="U2885" s="1" t="s">
        <v>48</v>
      </c>
      <c r="V2885" s="1" t="s">
        <v>224</v>
      </c>
      <c r="W2885" s="1">
        <v>26</v>
      </c>
      <c r="X2885" s="1" t="s">
        <v>45</v>
      </c>
      <c r="Y2885" s="1" t="s">
        <v>12246</v>
      </c>
      <c r="Z2885" s="1" t="s">
        <v>226</v>
      </c>
      <c r="AA2885" s="1" t="s">
        <v>360</v>
      </c>
      <c r="AB2885" s="1" t="s">
        <v>198</v>
      </c>
      <c r="AC2885" s="1" t="s">
        <v>564</v>
      </c>
      <c r="AD2885" s="1">
        <v>0</v>
      </c>
      <c r="AE2885" s="1">
        <v>-11983.37</v>
      </c>
      <c r="AF2885" s="1" t="b">
        <v>1</v>
      </c>
      <c r="AG2885" s="1" t="s">
        <v>12247</v>
      </c>
    </row>
    <row r="2886" spans="1:33" x14ac:dyDescent="0.25">
      <c r="A2886" s="1" t="s">
        <v>12248</v>
      </c>
      <c r="B2886" s="1" t="s">
        <v>2335</v>
      </c>
      <c r="C2886" s="1" t="s">
        <v>268</v>
      </c>
      <c r="D2886" s="1" t="s">
        <v>36</v>
      </c>
      <c r="E2886" s="1" t="s">
        <v>37</v>
      </c>
      <c r="F2886" s="1" t="s">
        <v>8486</v>
      </c>
      <c r="H2886" s="1">
        <v>-121.921346</v>
      </c>
      <c r="I2886" s="2">
        <v>43223.440509259257</v>
      </c>
      <c r="J2886" s="1" t="s">
        <v>488</v>
      </c>
      <c r="K2886" s="1" t="s">
        <v>182</v>
      </c>
      <c r="L2886" s="1" t="s">
        <v>102</v>
      </c>
      <c r="M2886" s="1">
        <v>4485</v>
      </c>
      <c r="N2886" s="1" t="s">
        <v>12249</v>
      </c>
      <c r="O2886" s="1" t="s">
        <v>343</v>
      </c>
      <c r="P2886" s="1" t="s">
        <v>69</v>
      </c>
      <c r="Q2886" s="1">
        <v>51</v>
      </c>
      <c r="R2886" s="1" t="s">
        <v>208</v>
      </c>
      <c r="S2886" s="1" t="s">
        <v>209</v>
      </c>
      <c r="T2886" s="1" t="s">
        <v>1017</v>
      </c>
      <c r="U2886" s="1" t="s">
        <v>44</v>
      </c>
      <c r="V2886" s="1" t="s">
        <v>85</v>
      </c>
      <c r="W2886" s="1">
        <v>242</v>
      </c>
      <c r="X2886" s="1" t="s">
        <v>184</v>
      </c>
      <c r="AA2886" s="1">
        <v>3</v>
      </c>
      <c r="AB2886" s="1" t="s">
        <v>287</v>
      </c>
      <c r="AC2886" s="1" t="s">
        <v>71</v>
      </c>
      <c r="AD2886" s="1">
        <v>0</v>
      </c>
      <c r="AE2886" s="1">
        <v>21576.82</v>
      </c>
      <c r="AF2886" s="1" t="s">
        <v>241</v>
      </c>
      <c r="AG2886" s="1" t="s">
        <v>8489</v>
      </c>
    </row>
    <row r="2887" spans="1:33" x14ac:dyDescent="0.25">
      <c r="A2887" s="1" t="s">
        <v>9324</v>
      </c>
      <c r="B2887" s="1" t="s">
        <v>2335</v>
      </c>
      <c r="C2887" s="1" t="s">
        <v>113</v>
      </c>
      <c r="D2887" s="1" t="s">
        <v>191</v>
      </c>
      <c r="E2887" s="1" t="s">
        <v>78</v>
      </c>
      <c r="F2887" s="1" t="s">
        <v>9325</v>
      </c>
      <c r="H2887" s="1">
        <v>86.7911</v>
      </c>
      <c r="I2887" s="2">
        <v>44334.303599537037</v>
      </c>
      <c r="J2887" s="1" t="s">
        <v>1201</v>
      </c>
      <c r="K2887" s="1" t="s">
        <v>48</v>
      </c>
      <c r="L2887" s="1" t="s">
        <v>369</v>
      </c>
      <c r="M2887" s="1">
        <v>9900</v>
      </c>
      <c r="T2887" s="1" t="s">
        <v>2090</v>
      </c>
      <c r="U2887" s="1" t="s">
        <v>156</v>
      </c>
      <c r="V2887" s="1" t="s">
        <v>273</v>
      </c>
      <c r="W2887" s="1">
        <v>13</v>
      </c>
      <c r="X2887" s="1" t="s">
        <v>335</v>
      </c>
      <c r="Y2887" s="1">
        <v>7797682490</v>
      </c>
      <c r="Z2887" s="1" t="s">
        <v>347</v>
      </c>
      <c r="AA2887" s="1" t="s">
        <v>108</v>
      </c>
      <c r="AB2887" s="1" t="s">
        <v>125</v>
      </c>
      <c r="AD2887" s="1">
        <v>3</v>
      </c>
      <c r="AE2887" s="1">
        <v>30806.53</v>
      </c>
      <c r="AF2887" s="1" t="s">
        <v>241</v>
      </c>
      <c r="AG2887" s="1" t="s">
        <v>9326</v>
      </c>
    </row>
    <row r="2888" spans="1:33" x14ac:dyDescent="0.25">
      <c r="A2888" s="1" t="s">
        <v>12250</v>
      </c>
      <c r="B2888" s="1" t="s">
        <v>244</v>
      </c>
      <c r="C2888" s="1" t="s">
        <v>611</v>
      </c>
      <c r="D2888" s="1" t="s">
        <v>98</v>
      </c>
      <c r="E2888" s="1" t="s">
        <v>78</v>
      </c>
      <c r="F2888" s="1" t="s">
        <v>12251</v>
      </c>
      <c r="G2888" s="1">
        <v>47.902540999999999</v>
      </c>
      <c r="H2888" s="1">
        <v>-90.690693999999993</v>
      </c>
      <c r="I2888" s="2">
        <v>44476.867430555554</v>
      </c>
      <c r="J2888" s="1" t="s">
        <v>448</v>
      </c>
      <c r="K2888" s="1" t="s">
        <v>40</v>
      </c>
      <c r="L2888" s="1" t="s">
        <v>194</v>
      </c>
      <c r="M2888" s="1">
        <v>9398</v>
      </c>
      <c r="T2888" s="1" t="s">
        <v>2870</v>
      </c>
      <c r="U2888" s="1" t="s">
        <v>293</v>
      </c>
      <c r="V2888" s="1" t="s">
        <v>283</v>
      </c>
      <c r="X2888" s="1" t="s">
        <v>184</v>
      </c>
      <c r="Y2888" s="1" t="s">
        <v>12252</v>
      </c>
      <c r="Z2888" s="1" t="s">
        <v>107</v>
      </c>
      <c r="AA2888" s="1" t="s">
        <v>213</v>
      </c>
      <c r="AB2888" s="1" t="s">
        <v>287</v>
      </c>
      <c r="AD2888" s="1">
        <v>4</v>
      </c>
      <c r="AE2888" s="1">
        <v>37855.919999999998</v>
      </c>
      <c r="AF2888" s="1" t="b">
        <v>1</v>
      </c>
      <c r="AG2888" s="1" t="s">
        <v>12253</v>
      </c>
    </row>
    <row r="2889" spans="1:33" x14ac:dyDescent="0.25">
      <c r="A2889" s="1" t="s">
        <v>12254</v>
      </c>
      <c r="B2889" s="1" t="s">
        <v>523</v>
      </c>
      <c r="C2889" s="1" t="s">
        <v>401</v>
      </c>
      <c r="D2889" s="1" t="s">
        <v>130</v>
      </c>
      <c r="E2889" s="1" t="s">
        <v>149</v>
      </c>
      <c r="F2889" s="1" t="s">
        <v>12255</v>
      </c>
      <c r="G2889" s="1">
        <v>47.995966000000003</v>
      </c>
      <c r="H2889" s="1">
        <v>-79.320420999999996</v>
      </c>
      <c r="I2889" s="2">
        <v>43843.750289351854</v>
      </c>
      <c r="J2889" s="1" t="s">
        <v>426</v>
      </c>
      <c r="K2889" s="1" t="s">
        <v>139</v>
      </c>
      <c r="L2889" s="1" t="s">
        <v>250</v>
      </c>
      <c r="M2889" s="1">
        <v>2294</v>
      </c>
      <c r="N2889" s="1" t="s">
        <v>1228</v>
      </c>
      <c r="O2889" s="1" t="s">
        <v>222</v>
      </c>
      <c r="P2889" s="1" t="s">
        <v>88</v>
      </c>
      <c r="Q2889" s="1">
        <v>47</v>
      </c>
      <c r="R2889" s="1" t="s">
        <v>119</v>
      </c>
      <c r="S2889" s="1" t="s">
        <v>50</v>
      </c>
      <c r="T2889" s="1" t="s">
        <v>2768</v>
      </c>
      <c r="U2889" s="1" t="s">
        <v>474</v>
      </c>
      <c r="V2889" s="1" t="s">
        <v>69</v>
      </c>
      <c r="W2889" s="1">
        <v>78</v>
      </c>
      <c r="X2889" s="1" t="s">
        <v>122</v>
      </c>
      <c r="Y2889" s="1" t="s">
        <v>12256</v>
      </c>
      <c r="Z2889" s="1" t="s">
        <v>264</v>
      </c>
      <c r="AA2889" s="1" t="s">
        <v>124</v>
      </c>
      <c r="AB2889" s="1" t="s">
        <v>214</v>
      </c>
      <c r="AD2889" s="1">
        <v>2</v>
      </c>
      <c r="AE2889" s="1">
        <v>7673.99</v>
      </c>
      <c r="AF2889" s="1">
        <v>1</v>
      </c>
    </row>
    <row r="2890" spans="1:33" x14ac:dyDescent="0.25">
      <c r="A2890" s="1" t="s">
        <v>12257</v>
      </c>
      <c r="B2890" s="1" t="s">
        <v>1011</v>
      </c>
      <c r="C2890" s="1" t="s">
        <v>279</v>
      </c>
      <c r="D2890" s="1" t="s">
        <v>77</v>
      </c>
      <c r="E2890" s="1" t="s">
        <v>114</v>
      </c>
      <c r="F2890" s="1" t="s">
        <v>12258</v>
      </c>
      <c r="G2890" s="1">
        <v>28.969666</v>
      </c>
      <c r="H2890" s="1">
        <v>-88.721774999999994</v>
      </c>
      <c r="I2890" s="2">
        <v>43615.786319444444</v>
      </c>
      <c r="J2890" s="1" t="s">
        <v>3473</v>
      </c>
      <c r="K2890" s="1" t="s">
        <v>48</v>
      </c>
      <c r="L2890" s="1" t="s">
        <v>273</v>
      </c>
      <c r="M2890" s="1">
        <v>3125</v>
      </c>
      <c r="T2890" s="1" t="s">
        <v>7317</v>
      </c>
      <c r="U2890" s="1" t="s">
        <v>343</v>
      </c>
      <c r="V2890" s="1" t="s">
        <v>85</v>
      </c>
      <c r="W2890" s="1">
        <v>11</v>
      </c>
      <c r="X2890" s="1" t="s">
        <v>122</v>
      </c>
      <c r="Y2890" s="1" t="s">
        <v>12259</v>
      </c>
      <c r="Z2890" s="1" t="s">
        <v>467</v>
      </c>
      <c r="AA2890" s="1">
        <v>1</v>
      </c>
      <c r="AB2890" s="1" t="s">
        <v>287</v>
      </c>
      <c r="AC2890" s="1" t="s">
        <v>564</v>
      </c>
      <c r="AD2890" s="1">
        <v>4</v>
      </c>
      <c r="AE2890" s="1">
        <v>35997.519999999997</v>
      </c>
      <c r="AF2890" s="1" t="b">
        <v>0</v>
      </c>
      <c r="AG2890" s="1" t="s">
        <v>12260</v>
      </c>
    </row>
    <row r="2891" spans="1:33" x14ac:dyDescent="0.25">
      <c r="A2891" s="1" t="s">
        <v>12261</v>
      </c>
      <c r="B2891" s="1" t="s">
        <v>1631</v>
      </c>
      <c r="C2891" s="1" t="s">
        <v>907</v>
      </c>
      <c r="D2891" s="1" t="s">
        <v>163</v>
      </c>
      <c r="E2891" s="1" t="s">
        <v>131</v>
      </c>
      <c r="F2891" s="1" t="s">
        <v>12262</v>
      </c>
      <c r="G2891" s="1">
        <v>27.439741999999999</v>
      </c>
      <c r="I2891" s="2">
        <v>45186.826585648145</v>
      </c>
      <c r="J2891" s="1" t="s">
        <v>60</v>
      </c>
      <c r="K2891" s="1" t="s">
        <v>343</v>
      </c>
      <c r="L2891" s="1" t="s">
        <v>263</v>
      </c>
      <c r="M2891" s="1">
        <v>9700</v>
      </c>
      <c r="N2891" s="1" t="s">
        <v>8045</v>
      </c>
      <c r="O2891" s="1" t="s">
        <v>153</v>
      </c>
      <c r="P2891" s="1" t="s">
        <v>82</v>
      </c>
      <c r="Q2891" s="1">
        <v>23</v>
      </c>
      <c r="R2891" s="1" t="s">
        <v>333</v>
      </c>
      <c r="S2891" s="1" t="s">
        <v>50</v>
      </c>
      <c r="Z2891" s="1" t="s">
        <v>640</v>
      </c>
      <c r="AA2891" s="1">
        <v>4</v>
      </c>
      <c r="AB2891" s="1" t="s">
        <v>71</v>
      </c>
      <c r="AC2891" s="1" t="s">
        <v>564</v>
      </c>
      <c r="AD2891" s="1">
        <v>4</v>
      </c>
      <c r="AE2891" s="1">
        <v>46990.93</v>
      </c>
      <c r="AF2891" s="1" t="s">
        <v>241</v>
      </c>
      <c r="AG2891" s="1" t="s">
        <v>12263</v>
      </c>
    </row>
    <row r="2892" spans="1:33" x14ac:dyDescent="0.25">
      <c r="A2892" s="1" t="s">
        <v>12264</v>
      </c>
      <c r="B2892" s="1" t="s">
        <v>856</v>
      </c>
      <c r="C2892" s="1" t="s">
        <v>35</v>
      </c>
      <c r="D2892" s="1" t="s">
        <v>219</v>
      </c>
      <c r="E2892" s="1" t="s">
        <v>131</v>
      </c>
      <c r="F2892" s="1" t="s">
        <v>12265</v>
      </c>
      <c r="G2892" s="1">
        <v>26.873069000000001</v>
      </c>
      <c r="H2892" s="1">
        <v>-77.345787999999999</v>
      </c>
      <c r="I2892" s="2">
        <v>44150.991574074076</v>
      </c>
      <c r="J2892" s="1" t="s">
        <v>4160</v>
      </c>
      <c r="K2892" s="1" t="s">
        <v>285</v>
      </c>
      <c r="L2892" s="1" t="s">
        <v>69</v>
      </c>
      <c r="M2892" s="1">
        <v>2923</v>
      </c>
      <c r="T2892" s="1" t="s">
        <v>786</v>
      </c>
      <c r="U2892" s="1" t="s">
        <v>156</v>
      </c>
      <c r="V2892" s="1" t="s">
        <v>346</v>
      </c>
      <c r="W2892" s="1">
        <v>42</v>
      </c>
      <c r="X2892" s="1" t="s">
        <v>208</v>
      </c>
      <c r="Y2892" s="1" t="s">
        <v>12266</v>
      </c>
      <c r="Z2892" s="1" t="s">
        <v>226</v>
      </c>
      <c r="AA2892" s="1" t="s">
        <v>143</v>
      </c>
      <c r="AB2892" s="1" t="s">
        <v>71</v>
      </c>
      <c r="AC2892" s="1" t="s">
        <v>564</v>
      </c>
      <c r="AE2892" s="1">
        <v>44645.13</v>
      </c>
      <c r="AG2892" s="1" t="s">
        <v>12267</v>
      </c>
    </row>
    <row r="2893" spans="1:33" x14ac:dyDescent="0.25">
      <c r="A2893" s="1" t="s">
        <v>12268</v>
      </c>
      <c r="B2893" s="1" t="s">
        <v>75</v>
      </c>
      <c r="C2893" s="1" t="s">
        <v>113</v>
      </c>
      <c r="D2893" s="1" t="s">
        <v>98</v>
      </c>
      <c r="E2893" s="1" t="s">
        <v>114</v>
      </c>
      <c r="F2893" s="1" t="s">
        <v>12269</v>
      </c>
      <c r="G2893" s="1">
        <v>44.629843000000001</v>
      </c>
      <c r="H2893" s="1">
        <v>-72.788218000000001</v>
      </c>
      <c r="I2893" s="2">
        <v>45538.449097222219</v>
      </c>
      <c r="J2893" s="1" t="s">
        <v>956</v>
      </c>
      <c r="K2893" s="1" t="s">
        <v>222</v>
      </c>
      <c r="L2893" s="1" t="s">
        <v>106</v>
      </c>
      <c r="M2893" s="1">
        <v>9250</v>
      </c>
      <c r="N2893" s="1" t="s">
        <v>4066</v>
      </c>
      <c r="O2893" s="1" t="s">
        <v>48</v>
      </c>
      <c r="P2893" s="1" t="s">
        <v>263</v>
      </c>
      <c r="Q2893" s="1">
        <v>65</v>
      </c>
      <c r="R2893" s="1" t="s">
        <v>122</v>
      </c>
      <c r="S2893" s="1" t="s">
        <v>65</v>
      </c>
      <c r="T2893" s="1" t="s">
        <v>1880</v>
      </c>
      <c r="U2893" s="1" t="s">
        <v>153</v>
      </c>
      <c r="V2893" s="1" t="s">
        <v>88</v>
      </c>
      <c r="W2893" s="1">
        <v>32</v>
      </c>
      <c r="X2893" s="1" t="s">
        <v>208</v>
      </c>
      <c r="Y2893" s="1" t="s">
        <v>12270</v>
      </c>
      <c r="Z2893" s="1" t="s">
        <v>337</v>
      </c>
      <c r="AA2893" s="1" t="s">
        <v>296</v>
      </c>
      <c r="AB2893" s="1" t="s">
        <v>125</v>
      </c>
      <c r="AC2893" s="1" t="s">
        <v>276</v>
      </c>
      <c r="AD2893" s="1">
        <v>2</v>
      </c>
      <c r="AE2893" s="1">
        <v>11596.54</v>
      </c>
      <c r="AG2893" s="1" t="s">
        <v>12271</v>
      </c>
    </row>
    <row r="2894" spans="1:33" x14ac:dyDescent="0.25">
      <c r="A2894" s="1" t="s">
        <v>12272</v>
      </c>
      <c r="B2894" s="1" t="s">
        <v>231</v>
      </c>
      <c r="C2894" s="1" t="s">
        <v>1084</v>
      </c>
      <c r="D2894" s="1" t="s">
        <v>130</v>
      </c>
      <c r="E2894" s="1" t="s">
        <v>164</v>
      </c>
      <c r="F2894" s="1" t="s">
        <v>12273</v>
      </c>
      <c r="G2894" s="1">
        <v>46.121647000000003</v>
      </c>
      <c r="H2894" s="1">
        <v>-104.488198</v>
      </c>
      <c r="I2894" s="2">
        <v>43633.065868055557</v>
      </c>
      <c r="J2894" s="1" t="s">
        <v>726</v>
      </c>
      <c r="K2894" s="1" t="s">
        <v>156</v>
      </c>
      <c r="L2894" s="1" t="s">
        <v>117</v>
      </c>
      <c r="M2894" s="1">
        <v>8782</v>
      </c>
      <c r="N2894" s="1" t="s">
        <v>6437</v>
      </c>
      <c r="O2894" s="1" t="s">
        <v>343</v>
      </c>
      <c r="P2894" s="1" t="s">
        <v>106</v>
      </c>
      <c r="Q2894" s="1">
        <v>27</v>
      </c>
      <c r="R2894" s="1" t="s">
        <v>238</v>
      </c>
      <c r="S2894" s="1" t="s">
        <v>65</v>
      </c>
      <c r="Z2894" s="1" t="s">
        <v>197</v>
      </c>
      <c r="AA2894" s="1" t="s">
        <v>213</v>
      </c>
      <c r="AB2894" s="1" t="s">
        <v>144</v>
      </c>
      <c r="AC2894" s="1" t="s">
        <v>348</v>
      </c>
      <c r="AD2894" s="1">
        <v>4</v>
      </c>
      <c r="AE2894" s="1">
        <v>15494.41</v>
      </c>
      <c r="AG2894" s="1" t="s">
        <v>12274</v>
      </c>
    </row>
    <row r="2895" spans="1:33" x14ac:dyDescent="0.25">
      <c r="A2895" s="1" t="s">
        <v>12275</v>
      </c>
      <c r="B2895" s="1" t="s">
        <v>945</v>
      </c>
      <c r="C2895" s="1" t="s">
        <v>268</v>
      </c>
      <c r="D2895" s="1" t="s">
        <v>130</v>
      </c>
      <c r="E2895" s="1" t="s">
        <v>246</v>
      </c>
      <c r="F2895" s="1" t="s">
        <v>12276</v>
      </c>
      <c r="G2895" s="1">
        <v>45.495068000000003</v>
      </c>
      <c r="H2895" s="1">
        <v>-96.273169999999993</v>
      </c>
      <c r="I2895" s="2">
        <v>44638.195914351854</v>
      </c>
      <c r="J2895" s="1" t="s">
        <v>221</v>
      </c>
      <c r="K2895" s="1" t="s">
        <v>44</v>
      </c>
      <c r="L2895" s="1" t="s">
        <v>62</v>
      </c>
      <c r="N2895" s="1" t="s">
        <v>3387</v>
      </c>
      <c r="O2895" s="1" t="s">
        <v>222</v>
      </c>
      <c r="P2895" s="1" t="s">
        <v>69</v>
      </c>
      <c r="Q2895" s="1">
        <v>17</v>
      </c>
      <c r="R2895" s="1" t="s">
        <v>65</v>
      </c>
      <c r="T2895" s="1" t="s">
        <v>1589</v>
      </c>
      <c r="U2895" s="1" t="s">
        <v>293</v>
      </c>
      <c r="V2895" s="1" t="s">
        <v>205</v>
      </c>
      <c r="W2895" s="1">
        <v>75</v>
      </c>
      <c r="X2895" s="1" t="s">
        <v>238</v>
      </c>
      <c r="Y2895" s="1" t="s">
        <v>12277</v>
      </c>
      <c r="Z2895" s="1" t="s">
        <v>123</v>
      </c>
      <c r="AA2895" s="1" t="s">
        <v>227</v>
      </c>
      <c r="AB2895" s="1" t="s">
        <v>71</v>
      </c>
      <c r="AC2895" s="1" t="s">
        <v>361</v>
      </c>
      <c r="AD2895" s="1">
        <v>2</v>
      </c>
      <c r="AE2895" s="1">
        <v>19318.740000000002</v>
      </c>
      <c r="AF2895" s="1" t="s">
        <v>229</v>
      </c>
      <c r="AG2895" s="1" t="s">
        <v>12278</v>
      </c>
    </row>
    <row r="2896" spans="1:33" x14ac:dyDescent="0.25">
      <c r="A2896" s="1" t="s">
        <v>12279</v>
      </c>
      <c r="B2896" s="1" t="s">
        <v>1165</v>
      </c>
      <c r="C2896" s="1" t="s">
        <v>35</v>
      </c>
      <c r="D2896" s="1" t="s">
        <v>36</v>
      </c>
      <c r="E2896" s="1" t="s">
        <v>409</v>
      </c>
      <c r="F2896" s="1" t="s">
        <v>12280</v>
      </c>
      <c r="G2896" s="1">
        <v>47.304721999999998</v>
      </c>
      <c r="H2896" s="1">
        <v>-87.879017000000005</v>
      </c>
      <c r="I2896" s="3">
        <v>44508</v>
      </c>
      <c r="J2896" s="1" t="s">
        <v>1234</v>
      </c>
      <c r="K2896" s="1" t="s">
        <v>40</v>
      </c>
      <c r="L2896" s="1" t="s">
        <v>304</v>
      </c>
      <c r="M2896" s="1">
        <v>3118</v>
      </c>
      <c r="N2896" s="1" t="s">
        <v>12281</v>
      </c>
      <c r="O2896" s="1" t="s">
        <v>222</v>
      </c>
      <c r="P2896" s="1" t="s">
        <v>157</v>
      </c>
      <c r="Q2896" s="1">
        <v>33</v>
      </c>
      <c r="R2896" s="1" t="s">
        <v>122</v>
      </c>
      <c r="S2896" s="1" t="s">
        <v>82</v>
      </c>
      <c r="T2896" s="1" t="s">
        <v>6128</v>
      </c>
      <c r="U2896" s="1" t="s">
        <v>434</v>
      </c>
      <c r="V2896" s="1" t="s">
        <v>44</v>
      </c>
      <c r="W2896" s="1">
        <v>21</v>
      </c>
      <c r="X2896" s="1" t="s">
        <v>86</v>
      </c>
      <c r="Y2896" s="1" t="s">
        <v>12282</v>
      </c>
      <c r="Z2896" s="1" t="s">
        <v>226</v>
      </c>
      <c r="AA2896" s="1" t="s">
        <v>306</v>
      </c>
      <c r="AB2896" s="1" t="s">
        <v>52</v>
      </c>
      <c r="AC2896" s="1" t="s">
        <v>564</v>
      </c>
      <c r="AD2896" s="1">
        <v>1</v>
      </c>
      <c r="AE2896" s="1">
        <v>-19425.150000000001</v>
      </c>
      <c r="AF2896" s="1">
        <v>1</v>
      </c>
      <c r="AG2896" s="1" t="s">
        <v>12283</v>
      </c>
    </row>
    <row r="2897" spans="1:33" x14ac:dyDescent="0.25">
      <c r="A2897" s="1" t="s">
        <v>12284</v>
      </c>
      <c r="B2897" s="1" t="s">
        <v>231</v>
      </c>
      <c r="C2897" s="1" t="s">
        <v>129</v>
      </c>
      <c r="D2897" s="1" t="s">
        <v>191</v>
      </c>
      <c r="E2897" s="1" t="s">
        <v>149</v>
      </c>
      <c r="F2897" s="1" t="s">
        <v>12285</v>
      </c>
      <c r="G2897" s="1">
        <v>44.093043000000002</v>
      </c>
      <c r="H2897" s="1">
        <v>-88.135060999999993</v>
      </c>
      <c r="J2897" s="1" t="s">
        <v>1972</v>
      </c>
      <c r="K2897" s="1" t="s">
        <v>434</v>
      </c>
      <c r="L2897" s="1" t="s">
        <v>283</v>
      </c>
      <c r="M2897" s="1">
        <v>9057</v>
      </c>
      <c r="N2897" s="1" t="s">
        <v>2668</v>
      </c>
      <c r="O2897" s="1" t="s">
        <v>156</v>
      </c>
      <c r="P2897" s="1" t="s">
        <v>85</v>
      </c>
      <c r="Q2897" s="1">
        <v>33</v>
      </c>
      <c r="R2897" s="1" t="s">
        <v>65</v>
      </c>
      <c r="T2897" s="1" t="s">
        <v>482</v>
      </c>
      <c r="U2897" s="1" t="s">
        <v>322</v>
      </c>
      <c r="V2897" s="1" t="s">
        <v>356</v>
      </c>
      <c r="W2897" s="1">
        <v>44</v>
      </c>
      <c r="X2897" s="1" t="s">
        <v>335</v>
      </c>
      <c r="Y2897" s="1" t="s">
        <v>12286</v>
      </c>
      <c r="Z2897" s="1" t="s">
        <v>255</v>
      </c>
      <c r="AA2897" s="1" t="s">
        <v>124</v>
      </c>
      <c r="AB2897" s="1" t="s">
        <v>214</v>
      </c>
      <c r="AC2897" s="1" t="s">
        <v>53</v>
      </c>
      <c r="AD2897" s="1">
        <v>3</v>
      </c>
      <c r="AE2897" s="1">
        <v>47767.7</v>
      </c>
      <c r="AF2897" s="1" t="s">
        <v>229</v>
      </c>
      <c r="AG2897" s="1" t="s">
        <v>12287</v>
      </c>
    </row>
    <row r="2898" spans="1:33" x14ac:dyDescent="0.25">
      <c r="A2898" s="1" t="s">
        <v>12288</v>
      </c>
      <c r="B2898" s="1" t="s">
        <v>790</v>
      </c>
      <c r="C2898" s="1" t="s">
        <v>837</v>
      </c>
      <c r="D2898" s="1" t="s">
        <v>98</v>
      </c>
      <c r="E2898" s="1" t="s">
        <v>37</v>
      </c>
      <c r="F2898" s="1" t="s">
        <v>12289</v>
      </c>
      <c r="G2898" s="1">
        <v>40.659731999999998</v>
      </c>
      <c r="H2898" s="1">
        <v>-111.600786</v>
      </c>
      <c r="I2898" s="3">
        <v>43594</v>
      </c>
      <c r="J2898" s="1" t="s">
        <v>657</v>
      </c>
      <c r="K2898" s="1" t="s">
        <v>40</v>
      </c>
      <c r="L2898" s="1" t="s">
        <v>85</v>
      </c>
      <c r="M2898" s="1">
        <v>3037</v>
      </c>
      <c r="T2898" s="1" t="s">
        <v>2100</v>
      </c>
      <c r="U2898" s="1" t="s">
        <v>474</v>
      </c>
      <c r="V2898" s="1" t="s">
        <v>49</v>
      </c>
      <c r="W2898" s="1">
        <v>87</v>
      </c>
      <c r="X2898" s="1" t="s">
        <v>65</v>
      </c>
      <c r="Y2898" s="1" t="s">
        <v>12290</v>
      </c>
      <c r="Z2898" s="1" t="s">
        <v>264</v>
      </c>
      <c r="AA2898" s="1" t="s">
        <v>124</v>
      </c>
      <c r="AB2898" s="1" t="s">
        <v>109</v>
      </c>
      <c r="AC2898" s="1" t="s">
        <v>71</v>
      </c>
      <c r="AD2898" s="1">
        <v>5</v>
      </c>
      <c r="AE2898" s="1">
        <v>15124.15</v>
      </c>
      <c r="AF2898" s="1" t="s">
        <v>229</v>
      </c>
      <c r="AG2898" s="1" t="s">
        <v>12291</v>
      </c>
    </row>
    <row r="2899" spans="1:33" x14ac:dyDescent="0.25">
      <c r="A2899" s="1" t="s">
        <v>12292</v>
      </c>
      <c r="B2899" s="1" t="s">
        <v>617</v>
      </c>
      <c r="C2899" s="1" t="s">
        <v>837</v>
      </c>
      <c r="D2899" s="1" t="s">
        <v>163</v>
      </c>
      <c r="E2899" s="1" t="s">
        <v>164</v>
      </c>
      <c r="F2899" s="1" t="s">
        <v>12293</v>
      </c>
      <c r="G2899" s="1">
        <v>29.922453000000001</v>
      </c>
      <c r="H2899" s="1">
        <v>-115.27112200000001</v>
      </c>
      <c r="I2899" s="4">
        <v>44142.719444444447</v>
      </c>
      <c r="J2899" s="1" t="s">
        <v>747</v>
      </c>
      <c r="K2899" s="1" t="s">
        <v>293</v>
      </c>
      <c r="L2899" s="1" t="s">
        <v>85</v>
      </c>
      <c r="M2899" s="1">
        <v>9304</v>
      </c>
      <c r="N2899" s="1" t="s">
        <v>1044</v>
      </c>
      <c r="O2899" s="1" t="s">
        <v>156</v>
      </c>
      <c r="P2899" s="1" t="s">
        <v>62</v>
      </c>
      <c r="Q2899" s="1">
        <v>61</v>
      </c>
      <c r="R2899" s="1" t="s">
        <v>333</v>
      </c>
      <c r="S2899" s="1" t="s">
        <v>71</v>
      </c>
      <c r="T2899" s="1" t="s">
        <v>2860</v>
      </c>
      <c r="U2899" s="1" t="s">
        <v>156</v>
      </c>
      <c r="V2899" s="1" t="s">
        <v>137</v>
      </c>
      <c r="W2899" s="1">
        <v>71</v>
      </c>
      <c r="X2899" s="1" t="s">
        <v>238</v>
      </c>
      <c r="Y2899" s="1" t="s">
        <v>12294</v>
      </c>
      <c r="Z2899" s="1" t="s">
        <v>467</v>
      </c>
      <c r="AA2899" s="1" t="s">
        <v>227</v>
      </c>
      <c r="AB2899" s="1" t="s">
        <v>144</v>
      </c>
      <c r="AC2899" s="1" t="s">
        <v>325</v>
      </c>
      <c r="AD2899" s="1">
        <v>2</v>
      </c>
      <c r="AE2899" s="1">
        <v>37540.559999999998</v>
      </c>
      <c r="AF2899" s="1" t="s">
        <v>93</v>
      </c>
      <c r="AG2899" s="1" t="s">
        <v>12295</v>
      </c>
    </row>
    <row r="2900" spans="1:33" x14ac:dyDescent="0.25">
      <c r="A2900" s="1" t="s">
        <v>12296</v>
      </c>
      <c r="B2900" s="1" t="s">
        <v>328</v>
      </c>
      <c r="C2900" s="1" t="s">
        <v>1278</v>
      </c>
      <c r="D2900" s="1" t="s">
        <v>36</v>
      </c>
      <c r="E2900" s="1" t="s">
        <v>114</v>
      </c>
      <c r="F2900" s="1" t="s">
        <v>12297</v>
      </c>
      <c r="G2900" s="1">
        <v>30.636113000000002</v>
      </c>
      <c r="H2900" s="1">
        <v>-113.979465</v>
      </c>
      <c r="I2900" s="2">
        <v>44321.856064814812</v>
      </c>
      <c r="J2900" s="1" t="s">
        <v>1005</v>
      </c>
      <c r="K2900" s="1" t="s">
        <v>434</v>
      </c>
      <c r="L2900" s="1" t="s">
        <v>117</v>
      </c>
      <c r="M2900" s="1">
        <v>8166</v>
      </c>
      <c r="N2900" s="1" t="s">
        <v>547</v>
      </c>
      <c r="O2900" s="1" t="s">
        <v>153</v>
      </c>
      <c r="P2900" s="1" t="s">
        <v>304</v>
      </c>
      <c r="Q2900" s="1">
        <v>67</v>
      </c>
      <c r="R2900" s="1" t="s">
        <v>86</v>
      </c>
      <c r="S2900" s="1" t="s">
        <v>50</v>
      </c>
      <c r="T2900" s="1" t="s">
        <v>7226</v>
      </c>
      <c r="U2900" s="1" t="s">
        <v>48</v>
      </c>
      <c r="V2900" s="1" t="s">
        <v>263</v>
      </c>
      <c r="W2900" s="1">
        <v>90</v>
      </c>
      <c r="X2900" s="1" t="s">
        <v>122</v>
      </c>
      <c r="Y2900" s="1" t="s">
        <v>12298</v>
      </c>
      <c r="Z2900" s="1" t="s">
        <v>347</v>
      </c>
      <c r="AA2900" s="1" t="s">
        <v>187</v>
      </c>
      <c r="AB2900" s="1" t="s">
        <v>109</v>
      </c>
      <c r="AC2900" s="1" t="s">
        <v>53</v>
      </c>
      <c r="AE2900" s="1">
        <v>29965.040000000001</v>
      </c>
      <c r="AF2900" s="1" t="s">
        <v>72</v>
      </c>
      <c r="AG2900" s="1" t="s">
        <v>12299</v>
      </c>
    </row>
    <row r="2901" spans="1:33" x14ac:dyDescent="0.25">
      <c r="A2901" s="1" t="s">
        <v>12300</v>
      </c>
      <c r="B2901" s="1" t="s">
        <v>408</v>
      </c>
      <c r="C2901" s="1" t="s">
        <v>544</v>
      </c>
      <c r="D2901" s="1" t="s">
        <v>98</v>
      </c>
      <c r="E2901" s="1" t="s">
        <v>409</v>
      </c>
      <c r="F2901" s="1" t="s">
        <v>12301</v>
      </c>
      <c r="G2901" s="1">
        <v>27.356387000000002</v>
      </c>
      <c r="H2901" s="1">
        <v>-89.802447000000001</v>
      </c>
      <c r="J2901" s="1" t="s">
        <v>947</v>
      </c>
      <c r="K2901" s="1" t="s">
        <v>6848</v>
      </c>
      <c r="L2901" s="1" t="s">
        <v>140</v>
      </c>
      <c r="M2901" s="1">
        <v>8753</v>
      </c>
      <c r="Z2901" s="1" t="s">
        <v>264</v>
      </c>
      <c r="AA2901" s="1" t="s">
        <v>306</v>
      </c>
      <c r="AB2901" s="1" t="s">
        <v>228</v>
      </c>
      <c r="AC2901" s="1" t="s">
        <v>276</v>
      </c>
      <c r="AD2901" s="1">
        <v>2</v>
      </c>
      <c r="AE2901" s="1">
        <v>49224.7</v>
      </c>
      <c r="AF2901" s="1" t="s">
        <v>93</v>
      </c>
    </row>
    <row r="2902" spans="1:33" x14ac:dyDescent="0.25">
      <c r="A2902" s="1" t="s">
        <v>12302</v>
      </c>
      <c r="B2902" s="1" t="s">
        <v>290</v>
      </c>
      <c r="C2902" s="1" t="s">
        <v>76</v>
      </c>
      <c r="D2902" s="1" t="s">
        <v>98</v>
      </c>
      <c r="E2902" s="1" t="s">
        <v>58</v>
      </c>
      <c r="F2902" s="1" t="s">
        <v>12303</v>
      </c>
      <c r="G2902" s="1">
        <v>38.554634999999998</v>
      </c>
      <c r="H2902" s="1">
        <v>-84.832933999999995</v>
      </c>
      <c r="I2902" s="2">
        <v>44735.138541666667</v>
      </c>
      <c r="J2902" s="1" t="s">
        <v>1507</v>
      </c>
      <c r="K2902" s="1" t="s">
        <v>600</v>
      </c>
      <c r="L2902" s="1" t="s">
        <v>194</v>
      </c>
      <c r="M2902" s="1">
        <v>9216</v>
      </c>
      <c r="N2902" s="1" t="s">
        <v>1364</v>
      </c>
      <c r="O2902" s="1" t="s">
        <v>139</v>
      </c>
      <c r="P2902" s="1" t="s">
        <v>194</v>
      </c>
      <c r="Q2902" s="1">
        <v>33</v>
      </c>
      <c r="R2902" s="1" t="s">
        <v>45</v>
      </c>
      <c r="S2902" s="1" t="s">
        <v>82</v>
      </c>
      <c r="T2902" s="1" t="s">
        <v>10367</v>
      </c>
      <c r="U2902" s="1" t="s">
        <v>285</v>
      </c>
      <c r="V2902" s="1" t="s">
        <v>314</v>
      </c>
      <c r="W2902" s="1">
        <v>38</v>
      </c>
      <c r="X2902" s="1" t="s">
        <v>335</v>
      </c>
      <c r="Y2902" s="1" t="s">
        <v>12304</v>
      </c>
      <c r="AA2902" s="1" t="s">
        <v>306</v>
      </c>
      <c r="AB2902" s="1" t="s">
        <v>198</v>
      </c>
      <c r="AC2902" s="1" t="s">
        <v>126</v>
      </c>
      <c r="AD2902" s="1">
        <v>1</v>
      </c>
      <c r="AE2902" s="1">
        <v>-37289.61</v>
      </c>
      <c r="AF2902" s="1" t="s">
        <v>229</v>
      </c>
      <c r="AG2902" s="1" t="s">
        <v>12305</v>
      </c>
    </row>
    <row r="2903" spans="1:33" x14ac:dyDescent="0.25">
      <c r="A2903" s="1" t="s">
        <v>12306</v>
      </c>
      <c r="B2903" s="1" t="s">
        <v>1069</v>
      </c>
      <c r="C2903" s="1" t="s">
        <v>340</v>
      </c>
      <c r="D2903" s="1" t="s">
        <v>201</v>
      </c>
      <c r="E2903" s="1" t="s">
        <v>114</v>
      </c>
      <c r="F2903" s="1" t="s">
        <v>12307</v>
      </c>
      <c r="G2903" s="1">
        <v>46.005561</v>
      </c>
      <c r="H2903" s="1">
        <v>-119.823742</v>
      </c>
      <c r="I2903" s="2">
        <v>45019.530439814815</v>
      </c>
      <c r="J2903" s="1" t="s">
        <v>1844</v>
      </c>
      <c r="K2903" s="1" t="s">
        <v>249</v>
      </c>
      <c r="L2903" s="1" t="s">
        <v>205</v>
      </c>
      <c r="M2903" s="1">
        <v>6618</v>
      </c>
      <c r="N2903" s="1" t="s">
        <v>8560</v>
      </c>
      <c r="O2903" s="1" t="s">
        <v>44</v>
      </c>
      <c r="P2903" s="1" t="s">
        <v>85</v>
      </c>
      <c r="Q2903" s="1">
        <v>43</v>
      </c>
      <c r="R2903" s="1" t="s">
        <v>238</v>
      </c>
      <c r="S2903" s="1" t="s">
        <v>236</v>
      </c>
      <c r="T2903" s="1" t="s">
        <v>2410</v>
      </c>
      <c r="U2903" s="1" t="s">
        <v>40</v>
      </c>
      <c r="V2903" s="1" t="s">
        <v>369</v>
      </c>
      <c r="W2903" s="1">
        <v>14</v>
      </c>
      <c r="X2903" s="1" t="s">
        <v>119</v>
      </c>
      <c r="Z2903" s="1" t="s">
        <v>226</v>
      </c>
      <c r="AA2903" s="1" t="s">
        <v>124</v>
      </c>
      <c r="AB2903" s="1" t="s">
        <v>297</v>
      </c>
      <c r="AC2903" s="1" t="s">
        <v>325</v>
      </c>
      <c r="AE2903" s="1">
        <v>33016.86</v>
      </c>
      <c r="AF2903" s="1">
        <v>0</v>
      </c>
      <c r="AG2903" s="1" t="s">
        <v>12308</v>
      </c>
    </row>
    <row r="2904" spans="1:33" x14ac:dyDescent="0.25">
      <c r="A2904" s="1" t="s">
        <v>12309</v>
      </c>
      <c r="B2904" s="1" t="s">
        <v>161</v>
      </c>
      <c r="C2904" s="1" t="s">
        <v>57</v>
      </c>
      <c r="D2904" s="1" t="s">
        <v>77</v>
      </c>
      <c r="E2904" s="1" t="s">
        <v>78</v>
      </c>
      <c r="F2904" s="1" t="s">
        <v>12310</v>
      </c>
      <c r="G2904" s="1">
        <v>37.425260999999999</v>
      </c>
      <c r="H2904" s="1">
        <v>-112.49168</v>
      </c>
      <c r="I2904" s="2">
        <v>44824.086875000001</v>
      </c>
      <c r="J2904" s="1" t="s">
        <v>1440</v>
      </c>
      <c r="K2904" s="1" t="s">
        <v>44</v>
      </c>
      <c r="L2904" s="1" t="s">
        <v>41</v>
      </c>
      <c r="M2904" s="1">
        <v>3658</v>
      </c>
      <c r="N2904" s="1" t="s">
        <v>1948</v>
      </c>
      <c r="O2904" s="1" t="s">
        <v>293</v>
      </c>
      <c r="P2904" s="1" t="s">
        <v>194</v>
      </c>
      <c r="Q2904" s="1">
        <v>42</v>
      </c>
      <c r="R2904" s="1" t="s">
        <v>208</v>
      </c>
      <c r="S2904" s="1" t="s">
        <v>185</v>
      </c>
      <c r="T2904" s="1" t="s">
        <v>7098</v>
      </c>
      <c r="U2904" s="1" t="s">
        <v>61</v>
      </c>
      <c r="V2904" s="1" t="s">
        <v>356</v>
      </c>
      <c r="W2904" s="1">
        <v>83</v>
      </c>
      <c r="X2904" s="1" t="s">
        <v>119</v>
      </c>
      <c r="Y2904" s="1" t="s">
        <v>71</v>
      </c>
      <c r="Z2904" s="1" t="s">
        <v>71</v>
      </c>
      <c r="AA2904" s="1" t="s">
        <v>306</v>
      </c>
      <c r="AB2904" s="1" t="s">
        <v>144</v>
      </c>
      <c r="AC2904" s="1" t="s">
        <v>361</v>
      </c>
      <c r="AD2904" s="1">
        <v>4</v>
      </c>
      <c r="AE2904" s="1">
        <v>32263.119999999999</v>
      </c>
      <c r="AF2904" s="1" t="s">
        <v>229</v>
      </c>
    </row>
    <row r="2905" spans="1:33" x14ac:dyDescent="0.25">
      <c r="A2905" s="1" t="s">
        <v>12311</v>
      </c>
      <c r="B2905" s="1" t="s">
        <v>2582</v>
      </c>
      <c r="C2905" s="1" t="s">
        <v>162</v>
      </c>
      <c r="D2905" s="1" t="s">
        <v>191</v>
      </c>
      <c r="E2905" s="1" t="s">
        <v>202</v>
      </c>
      <c r="F2905" s="1" t="s">
        <v>12312</v>
      </c>
      <c r="G2905" s="1">
        <v>29.278438000000001</v>
      </c>
      <c r="H2905" s="1">
        <v>-113.658767</v>
      </c>
      <c r="I2905" s="2">
        <v>44528.74359953704</v>
      </c>
      <c r="J2905" s="1" t="s">
        <v>1063</v>
      </c>
      <c r="K2905" s="1" t="s">
        <v>222</v>
      </c>
      <c r="L2905" s="1" t="s">
        <v>106</v>
      </c>
      <c r="M2905" s="1">
        <v>4266</v>
      </c>
      <c r="N2905" s="1" t="s">
        <v>2304</v>
      </c>
      <c r="O2905" s="1" t="s">
        <v>156</v>
      </c>
      <c r="P2905" s="1" t="s">
        <v>250</v>
      </c>
      <c r="Q2905" s="1">
        <v>37</v>
      </c>
      <c r="R2905" s="1" t="s">
        <v>238</v>
      </c>
      <c r="S2905" s="1" t="s">
        <v>50</v>
      </c>
      <c r="T2905" s="1" t="s">
        <v>581</v>
      </c>
      <c r="U2905" s="1" t="s">
        <v>434</v>
      </c>
      <c r="V2905" s="1" t="s">
        <v>194</v>
      </c>
      <c r="W2905" s="1">
        <v>42</v>
      </c>
      <c r="X2905" s="1" t="s">
        <v>65</v>
      </c>
      <c r="Y2905" s="1" t="s">
        <v>12313</v>
      </c>
      <c r="Z2905" s="1" t="s">
        <v>467</v>
      </c>
      <c r="AA2905" s="1">
        <v>1</v>
      </c>
      <c r="AB2905" s="1" t="s">
        <v>109</v>
      </c>
      <c r="AC2905" s="1" t="s">
        <v>53</v>
      </c>
      <c r="AD2905" s="1">
        <v>1</v>
      </c>
      <c r="AE2905" s="1">
        <v>35380.18</v>
      </c>
      <c r="AF2905" s="1" t="s">
        <v>72</v>
      </c>
    </row>
    <row r="2906" spans="1:33" x14ac:dyDescent="0.25">
      <c r="A2906" s="1" t="s">
        <v>12314</v>
      </c>
      <c r="B2906" s="1" t="s">
        <v>1277</v>
      </c>
      <c r="C2906" s="1" t="s">
        <v>1278</v>
      </c>
      <c r="D2906" s="1" t="s">
        <v>77</v>
      </c>
      <c r="E2906" s="1" t="s">
        <v>164</v>
      </c>
      <c r="F2906" s="1" t="s">
        <v>12315</v>
      </c>
      <c r="G2906" s="1">
        <v>40.450229999999998</v>
      </c>
      <c r="H2906" s="1">
        <v>-85.874762000000004</v>
      </c>
      <c r="I2906" s="2">
        <v>43823.541018518517</v>
      </c>
      <c r="J2906" s="1" t="s">
        <v>418</v>
      </c>
      <c r="K2906" s="1" t="s">
        <v>172</v>
      </c>
      <c r="L2906" s="1" t="s">
        <v>117</v>
      </c>
      <c r="M2906" s="1">
        <v>5148</v>
      </c>
      <c r="N2906" s="1" t="s">
        <v>876</v>
      </c>
      <c r="O2906" s="1" t="s">
        <v>474</v>
      </c>
      <c r="P2906" s="1" t="s">
        <v>263</v>
      </c>
      <c r="Q2906" s="1">
        <v>17</v>
      </c>
      <c r="S2906" s="1" t="s">
        <v>209</v>
      </c>
      <c r="T2906" s="1" t="s">
        <v>1080</v>
      </c>
      <c r="U2906" s="1" t="s">
        <v>105</v>
      </c>
      <c r="V2906" s="1" t="s">
        <v>356</v>
      </c>
      <c r="W2906" s="1">
        <v>69</v>
      </c>
      <c r="X2906" s="1" t="s">
        <v>122</v>
      </c>
      <c r="Y2906" s="1" t="s">
        <v>12316</v>
      </c>
      <c r="Z2906" s="1" t="s">
        <v>142</v>
      </c>
      <c r="AA2906" s="1" t="s">
        <v>306</v>
      </c>
      <c r="AB2906" s="1" t="s">
        <v>214</v>
      </c>
      <c r="AC2906" s="1" t="s">
        <v>564</v>
      </c>
      <c r="AD2906" s="1">
        <v>1</v>
      </c>
      <c r="AE2906" s="1">
        <v>46732.74</v>
      </c>
      <c r="AF2906" s="1">
        <v>0</v>
      </c>
      <c r="AG2906" s="1" t="s">
        <v>12317</v>
      </c>
    </row>
    <row r="2907" spans="1:33" x14ac:dyDescent="0.25">
      <c r="A2907" s="1" t="s">
        <v>12318</v>
      </c>
      <c r="B2907" s="1" t="s">
        <v>34</v>
      </c>
      <c r="C2907" s="1" t="s">
        <v>279</v>
      </c>
      <c r="D2907" s="1" t="s">
        <v>130</v>
      </c>
      <c r="E2907" s="1" t="s">
        <v>78</v>
      </c>
      <c r="F2907" s="1" t="s">
        <v>12319</v>
      </c>
      <c r="G2907" s="1">
        <v>47.662373000000002</v>
      </c>
      <c r="H2907" s="1">
        <v>-76.593442999999994</v>
      </c>
      <c r="I2907" s="2">
        <v>43246.556793981479</v>
      </c>
      <c r="J2907" s="1" t="s">
        <v>3473</v>
      </c>
      <c r="K2907" s="1" t="s">
        <v>249</v>
      </c>
      <c r="L2907" s="1" t="s">
        <v>157</v>
      </c>
      <c r="M2907" s="1">
        <v>8438</v>
      </c>
      <c r="N2907" s="1" t="s">
        <v>3408</v>
      </c>
      <c r="O2907" s="1" t="s">
        <v>343</v>
      </c>
      <c r="P2907" s="1" t="s">
        <v>475</v>
      </c>
      <c r="R2907" s="1" t="s">
        <v>333</v>
      </c>
      <c r="S2907" s="1" t="s">
        <v>65</v>
      </c>
      <c r="T2907" s="1" t="s">
        <v>12320</v>
      </c>
      <c r="U2907" s="1" t="s">
        <v>331</v>
      </c>
      <c r="V2907" s="1" t="s">
        <v>49</v>
      </c>
      <c r="W2907" s="1">
        <v>90</v>
      </c>
      <c r="Y2907" s="1" t="s">
        <v>12321</v>
      </c>
      <c r="Z2907" s="1" t="s">
        <v>107</v>
      </c>
      <c r="AB2907" s="1" t="s">
        <v>297</v>
      </c>
      <c r="AC2907" s="1" t="s">
        <v>145</v>
      </c>
      <c r="AD2907" s="1">
        <v>2</v>
      </c>
      <c r="AE2907" s="1">
        <v>29478.69</v>
      </c>
      <c r="AF2907" s="1">
        <v>0</v>
      </c>
    </row>
    <row r="2908" spans="1:33" x14ac:dyDescent="0.25">
      <c r="A2908" s="1" t="s">
        <v>12322</v>
      </c>
      <c r="B2908" s="1" t="s">
        <v>148</v>
      </c>
      <c r="C2908" s="1" t="s">
        <v>707</v>
      </c>
      <c r="D2908" s="1" t="s">
        <v>191</v>
      </c>
      <c r="E2908" s="1" t="s">
        <v>58</v>
      </c>
      <c r="F2908" s="1" t="s">
        <v>12323</v>
      </c>
      <c r="G2908" s="1">
        <v>37.714784999999999</v>
      </c>
      <c r="H2908" s="1">
        <v>-79.752161000000001</v>
      </c>
      <c r="I2908" s="2">
        <v>43828.913310185184</v>
      </c>
      <c r="J2908" s="1" t="s">
        <v>2174</v>
      </c>
      <c r="K2908" s="1" t="s">
        <v>182</v>
      </c>
      <c r="L2908" s="1" t="s">
        <v>69</v>
      </c>
      <c r="M2908" s="1">
        <v>8320</v>
      </c>
      <c r="N2908" s="1" t="s">
        <v>8645</v>
      </c>
      <c r="O2908" s="1" t="s">
        <v>293</v>
      </c>
      <c r="P2908" s="1" t="s">
        <v>346</v>
      </c>
      <c r="Q2908" s="1">
        <v>65</v>
      </c>
      <c r="R2908" s="1" t="s">
        <v>50</v>
      </c>
      <c r="S2908" s="1" t="s">
        <v>66</v>
      </c>
      <c r="T2908" s="1" t="s">
        <v>4399</v>
      </c>
      <c r="U2908" s="1" t="s">
        <v>153</v>
      </c>
      <c r="V2908" s="1" t="s">
        <v>137</v>
      </c>
      <c r="W2908" s="1">
        <v>12</v>
      </c>
      <c r="X2908" s="1" t="s">
        <v>122</v>
      </c>
      <c r="Y2908" s="1">
        <v>4488801528</v>
      </c>
      <c r="Z2908" s="1" t="s">
        <v>107</v>
      </c>
      <c r="AA2908" s="1" t="s">
        <v>124</v>
      </c>
      <c r="AB2908" s="1" t="s">
        <v>144</v>
      </c>
      <c r="AC2908" s="1" t="s">
        <v>92</v>
      </c>
      <c r="AF2908" s="1" t="s">
        <v>229</v>
      </c>
      <c r="AG2908" s="1" t="s">
        <v>12324</v>
      </c>
    </row>
    <row r="2909" spans="1:33" x14ac:dyDescent="0.25">
      <c r="A2909" s="1" t="s">
        <v>12325</v>
      </c>
      <c r="B2909" s="1" t="s">
        <v>34</v>
      </c>
      <c r="C2909" s="1" t="s">
        <v>245</v>
      </c>
      <c r="D2909" s="1" t="s">
        <v>163</v>
      </c>
      <c r="E2909" s="1" t="s">
        <v>131</v>
      </c>
      <c r="F2909" s="1" t="s">
        <v>12326</v>
      </c>
      <c r="G2909" s="1">
        <v>37.043165999999999</v>
      </c>
      <c r="H2909" s="1">
        <v>-88.667698000000001</v>
      </c>
      <c r="I2909" s="2">
        <v>44064.86414351852</v>
      </c>
      <c r="J2909" s="1" t="s">
        <v>1043</v>
      </c>
      <c r="K2909" s="1" t="s">
        <v>436</v>
      </c>
      <c r="L2909" s="1" t="s">
        <v>283</v>
      </c>
      <c r="M2909" s="1">
        <v>8615</v>
      </c>
      <c r="N2909" s="1" t="s">
        <v>3417</v>
      </c>
      <c r="O2909" s="1" t="s">
        <v>331</v>
      </c>
      <c r="P2909" s="1" t="s">
        <v>64</v>
      </c>
      <c r="Q2909" s="1">
        <v>66</v>
      </c>
      <c r="R2909" s="1" t="s">
        <v>154</v>
      </c>
      <c r="S2909" s="1" t="s">
        <v>236</v>
      </c>
      <c r="T2909" s="1" t="s">
        <v>811</v>
      </c>
      <c r="U2909" s="1" t="s">
        <v>343</v>
      </c>
      <c r="V2909" s="1" t="s">
        <v>49</v>
      </c>
      <c r="W2909" s="1">
        <v>13</v>
      </c>
      <c r="X2909" s="1" t="s">
        <v>86</v>
      </c>
      <c r="Y2909" s="1" t="s">
        <v>12327</v>
      </c>
      <c r="Z2909" s="1" t="s">
        <v>197</v>
      </c>
      <c r="AA2909" s="1">
        <v>2</v>
      </c>
      <c r="AB2909" s="1" t="s">
        <v>297</v>
      </c>
      <c r="AD2909" s="1">
        <v>0</v>
      </c>
      <c r="AE2909" s="1">
        <v>1654.05</v>
      </c>
      <c r="AF2909" s="1" t="b">
        <v>1</v>
      </c>
      <c r="AG2909" s="1" t="s">
        <v>12328</v>
      </c>
    </row>
    <row r="2910" spans="1:33" x14ac:dyDescent="0.25">
      <c r="A2910" s="1" t="s">
        <v>12329</v>
      </c>
      <c r="B2910" s="1" t="s">
        <v>1269</v>
      </c>
      <c r="C2910" s="1" t="s">
        <v>668</v>
      </c>
      <c r="D2910" s="1" t="s">
        <v>36</v>
      </c>
      <c r="E2910" s="1" t="s">
        <v>37</v>
      </c>
      <c r="F2910" s="1" t="s">
        <v>12330</v>
      </c>
      <c r="G2910" s="1">
        <v>27.253028</v>
      </c>
      <c r="I2910" s="2">
        <v>44628.539641203701</v>
      </c>
      <c r="J2910" s="1" t="s">
        <v>1446</v>
      </c>
      <c r="K2910" s="1" t="s">
        <v>134</v>
      </c>
      <c r="L2910" s="1" t="s">
        <v>64</v>
      </c>
      <c r="M2910" s="1">
        <v>1178</v>
      </c>
      <c r="N2910" s="1" t="s">
        <v>3037</v>
      </c>
      <c r="O2910" s="1" t="s">
        <v>331</v>
      </c>
      <c r="P2910" s="1" t="s">
        <v>88</v>
      </c>
      <c r="Q2910" s="1">
        <v>-21</v>
      </c>
      <c r="R2910" s="1" t="s">
        <v>86</v>
      </c>
      <c r="S2910" s="1" t="s">
        <v>185</v>
      </c>
      <c r="T2910" s="1" t="s">
        <v>1453</v>
      </c>
      <c r="U2910" s="1" t="s">
        <v>153</v>
      </c>
      <c r="V2910" s="1" t="s">
        <v>356</v>
      </c>
      <c r="W2910" s="1">
        <v>67</v>
      </c>
      <c r="X2910" s="1" t="s">
        <v>335</v>
      </c>
      <c r="Y2910" s="1" t="s">
        <v>12331</v>
      </c>
      <c r="Z2910" s="1" t="s">
        <v>467</v>
      </c>
      <c r="AA2910" s="1" t="s">
        <v>240</v>
      </c>
      <c r="AC2910" s="1" t="s">
        <v>71</v>
      </c>
      <c r="AD2910" s="1">
        <v>4</v>
      </c>
      <c r="AE2910" s="1">
        <v>12328.06</v>
      </c>
      <c r="AF2910" s="1" t="s">
        <v>349</v>
      </c>
    </row>
    <row r="2911" spans="1:33" x14ac:dyDescent="0.25">
      <c r="A2911" s="1" t="s">
        <v>12332</v>
      </c>
      <c r="B2911" s="1" t="s">
        <v>1178</v>
      </c>
      <c r="C2911" s="1" t="s">
        <v>190</v>
      </c>
      <c r="D2911" s="1" t="s">
        <v>130</v>
      </c>
      <c r="E2911" s="1" t="s">
        <v>37</v>
      </c>
      <c r="F2911" s="1" t="s">
        <v>12333</v>
      </c>
      <c r="G2911" s="1">
        <v>37.230944000000001</v>
      </c>
      <c r="H2911" s="1">
        <v>-88.409559999999999</v>
      </c>
      <c r="I2911" s="2">
        <v>43643.79315972222</v>
      </c>
      <c r="J2911" s="1" t="s">
        <v>688</v>
      </c>
      <c r="K2911" s="1" t="s">
        <v>81</v>
      </c>
      <c r="L2911" s="1" t="s">
        <v>314</v>
      </c>
      <c r="M2911" s="1">
        <v>1180</v>
      </c>
      <c r="N2911" s="1" t="s">
        <v>404</v>
      </c>
      <c r="O2911" s="1" t="s">
        <v>343</v>
      </c>
      <c r="P2911" s="1" t="s">
        <v>283</v>
      </c>
      <c r="Q2911" s="1">
        <v>69</v>
      </c>
      <c r="R2911" s="1" t="s">
        <v>238</v>
      </c>
      <c r="S2911" s="1" t="s">
        <v>50</v>
      </c>
      <c r="T2911" s="1" t="s">
        <v>2614</v>
      </c>
      <c r="U2911" s="1" t="s">
        <v>40</v>
      </c>
      <c r="V2911" s="1" t="s">
        <v>117</v>
      </c>
      <c r="W2911" s="1">
        <v>81</v>
      </c>
      <c r="X2911" s="1" t="s">
        <v>184</v>
      </c>
      <c r="Y2911" s="1" t="s">
        <v>12334</v>
      </c>
      <c r="Z2911" s="1" t="s">
        <v>640</v>
      </c>
      <c r="AA2911" s="1" t="s">
        <v>296</v>
      </c>
      <c r="AB2911" s="1" t="s">
        <v>109</v>
      </c>
      <c r="AC2911" s="1" t="s">
        <v>361</v>
      </c>
      <c r="AD2911" s="1">
        <v>2</v>
      </c>
      <c r="AE2911" s="1">
        <v>25146.06</v>
      </c>
    </row>
    <row r="2912" spans="1:33" x14ac:dyDescent="0.25">
      <c r="A2912" s="1" t="s">
        <v>12335</v>
      </c>
      <c r="B2912" s="1" t="s">
        <v>1041</v>
      </c>
      <c r="C2912" s="1" t="s">
        <v>279</v>
      </c>
      <c r="D2912" s="1" t="s">
        <v>219</v>
      </c>
      <c r="E2912" s="1" t="s">
        <v>131</v>
      </c>
      <c r="F2912" s="1" t="s">
        <v>12336</v>
      </c>
      <c r="G2912" s="1">
        <v>45.353090999999999</v>
      </c>
      <c r="H2912" s="1">
        <v>-100.92230499999999</v>
      </c>
      <c r="I2912" s="2">
        <v>44042.994467592594</v>
      </c>
      <c r="J2912" s="1" t="s">
        <v>1208</v>
      </c>
      <c r="K2912" s="1" t="s">
        <v>343</v>
      </c>
      <c r="L2912" s="1" t="s">
        <v>170</v>
      </c>
      <c r="M2912" s="1">
        <v>4743</v>
      </c>
      <c r="N2912" s="1" t="s">
        <v>7649</v>
      </c>
      <c r="O2912" s="1" t="s">
        <v>436</v>
      </c>
      <c r="P2912" s="1" t="s">
        <v>82</v>
      </c>
      <c r="Q2912" s="1">
        <v>69</v>
      </c>
      <c r="R2912" s="1" t="s">
        <v>333</v>
      </c>
      <c r="S2912" s="1" t="s">
        <v>65</v>
      </c>
      <c r="T2912" s="1" t="s">
        <v>10205</v>
      </c>
      <c r="U2912" s="1" t="s">
        <v>293</v>
      </c>
      <c r="V2912" s="1" t="s">
        <v>88</v>
      </c>
      <c r="W2912" s="1">
        <v>60</v>
      </c>
      <c r="X2912" s="1" t="s">
        <v>333</v>
      </c>
      <c r="Y2912" s="1" t="s">
        <v>12337</v>
      </c>
      <c r="Z2912" s="1" t="s">
        <v>71</v>
      </c>
      <c r="AA2912" s="1" t="s">
        <v>306</v>
      </c>
      <c r="AC2912" s="1" t="s">
        <v>325</v>
      </c>
      <c r="AD2912" s="1">
        <v>5</v>
      </c>
      <c r="AE2912" s="1">
        <v>38674.89</v>
      </c>
      <c r="AF2912" s="1" t="s">
        <v>72</v>
      </c>
    </row>
    <row r="2913" spans="1:33" x14ac:dyDescent="0.25">
      <c r="A2913" s="1" t="s">
        <v>12338</v>
      </c>
      <c r="B2913" s="1" t="s">
        <v>1165</v>
      </c>
      <c r="C2913" s="1" t="s">
        <v>268</v>
      </c>
      <c r="D2913" s="1" t="s">
        <v>163</v>
      </c>
      <c r="E2913" s="1" t="s">
        <v>202</v>
      </c>
      <c r="F2913" s="1" t="s">
        <v>12339</v>
      </c>
      <c r="H2913" s="1">
        <v>-90.901448000000002</v>
      </c>
      <c r="I2913" s="2">
        <v>44518.542638888888</v>
      </c>
      <c r="J2913" s="1" t="s">
        <v>1036</v>
      </c>
      <c r="K2913" s="1" t="s">
        <v>167</v>
      </c>
      <c r="L2913" s="1" t="s">
        <v>273</v>
      </c>
      <c r="M2913" s="1">
        <v>7115</v>
      </c>
      <c r="N2913" s="1" t="s">
        <v>1710</v>
      </c>
      <c r="O2913" s="1" t="s">
        <v>40</v>
      </c>
      <c r="P2913" s="1" t="s">
        <v>194</v>
      </c>
      <c r="Q2913" s="1">
        <v>49</v>
      </c>
      <c r="R2913" s="1" t="s">
        <v>65</v>
      </c>
      <c r="S2913" s="1" t="s">
        <v>120</v>
      </c>
      <c r="T2913" s="1" t="s">
        <v>3126</v>
      </c>
      <c r="U2913" s="1" t="s">
        <v>343</v>
      </c>
      <c r="V2913" s="1" t="s">
        <v>273</v>
      </c>
      <c r="W2913" s="1">
        <v>84</v>
      </c>
      <c r="X2913" s="1" t="s">
        <v>86</v>
      </c>
      <c r="Y2913" s="1" t="s">
        <v>12340</v>
      </c>
      <c r="Z2913" s="1" t="s">
        <v>347</v>
      </c>
      <c r="AA2913" s="1" t="s">
        <v>213</v>
      </c>
      <c r="AB2913" s="1" t="s">
        <v>287</v>
      </c>
      <c r="AC2913" s="1" t="s">
        <v>71</v>
      </c>
      <c r="AD2913" s="1">
        <v>3</v>
      </c>
      <c r="AE2913" s="1">
        <v>-33785.53</v>
      </c>
      <c r="AF2913" s="1">
        <v>1</v>
      </c>
      <c r="AG2913" s="1" t="s">
        <v>12341</v>
      </c>
    </row>
    <row r="2914" spans="1:33" x14ac:dyDescent="0.25">
      <c r="A2914" s="1" t="s">
        <v>12342</v>
      </c>
      <c r="B2914" s="1" t="s">
        <v>352</v>
      </c>
      <c r="C2914" s="1" t="s">
        <v>760</v>
      </c>
      <c r="D2914" s="1" t="s">
        <v>36</v>
      </c>
      <c r="E2914" s="1" t="s">
        <v>37</v>
      </c>
      <c r="F2914" s="1" t="s">
        <v>12343</v>
      </c>
      <c r="G2914" s="1">
        <v>31.857157000000001</v>
      </c>
      <c r="H2914" s="1">
        <v>-90.508922999999996</v>
      </c>
      <c r="I2914" s="2">
        <v>45385.885034722225</v>
      </c>
      <c r="J2914" s="1" t="s">
        <v>473</v>
      </c>
      <c r="K2914" s="1" t="s">
        <v>167</v>
      </c>
      <c r="L2914" s="1" t="s">
        <v>157</v>
      </c>
      <c r="M2914" s="1">
        <v>2081</v>
      </c>
      <c r="T2914" s="1" t="s">
        <v>1840</v>
      </c>
      <c r="U2914" s="1" t="s">
        <v>167</v>
      </c>
      <c r="V2914" s="1" t="s">
        <v>69</v>
      </c>
      <c r="W2914" s="1">
        <v>68</v>
      </c>
      <c r="X2914" s="1" t="s">
        <v>184</v>
      </c>
      <c r="Y2914" s="1" t="s">
        <v>12344</v>
      </c>
      <c r="Z2914" s="1" t="s">
        <v>142</v>
      </c>
      <c r="AA2914" s="1" t="s">
        <v>124</v>
      </c>
      <c r="AB2914" s="1" t="s">
        <v>214</v>
      </c>
      <c r="AC2914" s="1" t="s">
        <v>564</v>
      </c>
      <c r="AD2914" s="1">
        <v>4</v>
      </c>
      <c r="AE2914" s="1">
        <v>20082.669999999998</v>
      </c>
      <c r="AF2914" s="1">
        <v>1</v>
      </c>
      <c r="AG2914" s="1" t="s">
        <v>12345</v>
      </c>
    </row>
    <row r="2915" spans="1:33" x14ac:dyDescent="0.25">
      <c r="A2915" s="1" t="s">
        <v>10673</v>
      </c>
      <c r="B2915" s="1" t="s">
        <v>1269</v>
      </c>
      <c r="C2915" s="1" t="s">
        <v>76</v>
      </c>
      <c r="D2915" s="1" t="s">
        <v>219</v>
      </c>
      <c r="E2915" s="1" t="s">
        <v>58</v>
      </c>
      <c r="F2915" s="1" t="s">
        <v>10674</v>
      </c>
      <c r="G2915" s="1">
        <v>34.985424000000002</v>
      </c>
      <c r="H2915" s="1">
        <v>-77.913976000000005</v>
      </c>
      <c r="I2915" s="2">
        <v>44035.225092592591</v>
      </c>
      <c r="J2915" s="1" t="s">
        <v>60</v>
      </c>
      <c r="K2915" s="1" t="s">
        <v>182</v>
      </c>
      <c r="L2915" s="1" t="s">
        <v>314</v>
      </c>
      <c r="M2915" s="1">
        <v>7384</v>
      </c>
      <c r="T2915" s="1" t="s">
        <v>2183</v>
      </c>
      <c r="U2915" s="1" t="s">
        <v>101</v>
      </c>
      <c r="V2915" s="1" t="s">
        <v>117</v>
      </c>
      <c r="W2915" s="1">
        <v>51</v>
      </c>
      <c r="X2915" s="1" t="s">
        <v>333</v>
      </c>
      <c r="Y2915" s="1" t="s">
        <v>10675</v>
      </c>
      <c r="Z2915" s="1" t="s">
        <v>337</v>
      </c>
      <c r="AA2915" s="1" t="s">
        <v>187</v>
      </c>
      <c r="AB2915" s="1" t="s">
        <v>52</v>
      </c>
      <c r="AC2915" s="1" t="s">
        <v>126</v>
      </c>
      <c r="AD2915" s="1">
        <v>4</v>
      </c>
      <c r="AE2915" s="1">
        <v>7787.92</v>
      </c>
      <c r="AF2915" s="1">
        <v>0</v>
      </c>
      <c r="AG2915" s="1" t="s">
        <v>10676</v>
      </c>
    </row>
    <row r="2916" spans="1:33" x14ac:dyDescent="0.25">
      <c r="A2916" s="1" t="s">
        <v>12346</v>
      </c>
      <c r="B2916" s="1" t="s">
        <v>439</v>
      </c>
      <c r="C2916" s="1" t="s">
        <v>76</v>
      </c>
      <c r="D2916" s="1" t="s">
        <v>191</v>
      </c>
      <c r="E2916" s="1" t="s">
        <v>58</v>
      </c>
      <c r="F2916" s="1" t="s">
        <v>12347</v>
      </c>
      <c r="G2916" s="1">
        <v>36.029384</v>
      </c>
      <c r="H2916" s="1">
        <v>-88.259060000000005</v>
      </c>
      <c r="I2916" s="2">
        <v>45352.039884259262</v>
      </c>
      <c r="J2916" s="1" t="s">
        <v>579</v>
      </c>
      <c r="K2916" s="1" t="s">
        <v>331</v>
      </c>
      <c r="L2916" s="1" t="s">
        <v>224</v>
      </c>
      <c r="M2916" s="1">
        <v>5673</v>
      </c>
      <c r="N2916" s="1" t="s">
        <v>1324</v>
      </c>
      <c r="O2916" s="1" t="s">
        <v>285</v>
      </c>
      <c r="P2916" s="1" t="s">
        <v>102</v>
      </c>
      <c r="Q2916" s="1">
        <v>50</v>
      </c>
      <c r="R2916" s="1" t="s">
        <v>50</v>
      </c>
      <c r="S2916" s="1" t="s">
        <v>120</v>
      </c>
      <c r="T2916" s="1" t="s">
        <v>12348</v>
      </c>
      <c r="U2916" s="1" t="s">
        <v>84</v>
      </c>
      <c r="V2916" s="1" t="s">
        <v>82</v>
      </c>
      <c r="Y2916" s="1">
        <v>5005222363</v>
      </c>
      <c r="Z2916" s="1" t="s">
        <v>255</v>
      </c>
      <c r="AA2916" s="1" t="s">
        <v>124</v>
      </c>
      <c r="AB2916" s="1" t="s">
        <v>125</v>
      </c>
      <c r="AC2916" s="1" t="s">
        <v>53</v>
      </c>
      <c r="AD2916" s="1">
        <v>0</v>
      </c>
      <c r="AE2916" s="1">
        <v>-46318.65</v>
      </c>
      <c r="AF2916" s="1" t="b">
        <v>0</v>
      </c>
      <c r="AG2916" s="1" t="s">
        <v>12349</v>
      </c>
    </row>
    <row r="2917" spans="1:33" x14ac:dyDescent="0.25">
      <c r="A2917" s="1" t="s">
        <v>12350</v>
      </c>
      <c r="B2917" s="1" t="s">
        <v>424</v>
      </c>
      <c r="C2917" s="1" t="s">
        <v>190</v>
      </c>
      <c r="D2917" s="1" t="s">
        <v>77</v>
      </c>
      <c r="E2917" s="1" t="s">
        <v>37</v>
      </c>
      <c r="F2917" s="1" t="s">
        <v>915</v>
      </c>
      <c r="G2917" s="1">
        <v>42.119039000000001</v>
      </c>
      <c r="H2917" s="1">
        <v>-78.615272000000004</v>
      </c>
      <c r="I2917" s="2">
        <v>45116.578460648147</v>
      </c>
      <c r="J2917" s="1" t="s">
        <v>850</v>
      </c>
      <c r="K2917" s="1" t="s">
        <v>101</v>
      </c>
      <c r="L2917" s="1" t="s">
        <v>304</v>
      </c>
      <c r="M2917" s="1">
        <v>1162</v>
      </c>
      <c r="N2917" s="1" t="s">
        <v>12351</v>
      </c>
      <c r="O2917" s="1" t="s">
        <v>293</v>
      </c>
      <c r="P2917" s="1" t="s">
        <v>41</v>
      </c>
      <c r="Q2917" s="1">
        <v>59</v>
      </c>
      <c r="T2917" s="1" t="s">
        <v>8895</v>
      </c>
      <c r="U2917" s="1" t="s">
        <v>434</v>
      </c>
      <c r="V2917" s="1" t="s">
        <v>82</v>
      </c>
      <c r="W2917" s="1">
        <v>31</v>
      </c>
      <c r="X2917" s="1" t="s">
        <v>335</v>
      </c>
      <c r="Z2917" s="1" t="s">
        <v>226</v>
      </c>
      <c r="AA2917" s="1" t="s">
        <v>213</v>
      </c>
      <c r="AB2917" s="1" t="s">
        <v>52</v>
      </c>
      <c r="AC2917" s="1" t="s">
        <v>145</v>
      </c>
      <c r="AD2917" s="1">
        <v>1</v>
      </c>
      <c r="AE2917" s="1">
        <v>27135.25</v>
      </c>
      <c r="AF2917" s="1" t="s">
        <v>93</v>
      </c>
      <c r="AG2917" s="1" t="s">
        <v>919</v>
      </c>
    </row>
    <row r="2918" spans="1:33" x14ac:dyDescent="0.25">
      <c r="A2918" s="1" t="s">
        <v>12352</v>
      </c>
      <c r="B2918" s="1" t="s">
        <v>161</v>
      </c>
      <c r="C2918" s="1" t="s">
        <v>200</v>
      </c>
      <c r="D2918" s="1" t="s">
        <v>191</v>
      </c>
      <c r="E2918" s="1" t="s">
        <v>114</v>
      </c>
      <c r="F2918" s="1" t="s">
        <v>2124</v>
      </c>
      <c r="G2918" s="1">
        <v>31.657347000000001</v>
      </c>
      <c r="H2918" s="1">
        <v>-94.771045000000001</v>
      </c>
      <c r="I2918" s="2">
        <v>43411.079236111109</v>
      </c>
      <c r="J2918" s="1" t="s">
        <v>260</v>
      </c>
      <c r="K2918" s="1" t="s">
        <v>343</v>
      </c>
      <c r="L2918" s="1" t="s">
        <v>106</v>
      </c>
      <c r="M2918" s="1">
        <v>4053</v>
      </c>
      <c r="N2918" s="1" t="s">
        <v>8055</v>
      </c>
      <c r="O2918" s="1" t="s">
        <v>139</v>
      </c>
      <c r="P2918" s="1" t="s">
        <v>369</v>
      </c>
      <c r="Q2918" s="1">
        <v>68</v>
      </c>
      <c r="R2918" s="1" t="s">
        <v>184</v>
      </c>
      <c r="S2918" s="1" t="s">
        <v>50</v>
      </c>
      <c r="T2918" s="1" t="s">
        <v>1968</v>
      </c>
      <c r="U2918" s="1" t="s">
        <v>331</v>
      </c>
      <c r="V2918" s="1" t="s">
        <v>117</v>
      </c>
      <c r="W2918" s="1">
        <v>25</v>
      </c>
      <c r="X2918" s="1" t="s">
        <v>50</v>
      </c>
      <c r="Y2918" s="1" t="s">
        <v>12353</v>
      </c>
      <c r="AA2918" s="1" t="s">
        <v>143</v>
      </c>
      <c r="AB2918" s="1" t="s">
        <v>324</v>
      </c>
      <c r="AC2918" s="1" t="s">
        <v>53</v>
      </c>
      <c r="AD2918" s="1">
        <v>2</v>
      </c>
      <c r="AE2918" s="1">
        <v>5476.42</v>
      </c>
      <c r="AF2918" s="1" t="s">
        <v>349</v>
      </c>
    </row>
    <row r="2919" spans="1:33" x14ac:dyDescent="0.25">
      <c r="A2919" s="1" t="s">
        <v>12354</v>
      </c>
      <c r="B2919" s="1" t="s">
        <v>1933</v>
      </c>
      <c r="C2919" s="1" t="s">
        <v>232</v>
      </c>
      <c r="D2919" s="1" t="s">
        <v>191</v>
      </c>
      <c r="E2919" s="1" t="s">
        <v>114</v>
      </c>
      <c r="F2919" s="1" t="s">
        <v>12355</v>
      </c>
      <c r="G2919" s="1">
        <v>33.470408999999997</v>
      </c>
      <c r="H2919" s="1">
        <v>-110.690524</v>
      </c>
      <c r="I2919" s="2">
        <v>45329.1171412037</v>
      </c>
      <c r="J2919" s="1" t="s">
        <v>448</v>
      </c>
      <c r="K2919" s="1" t="s">
        <v>43</v>
      </c>
      <c r="L2919" s="1" t="s">
        <v>44</v>
      </c>
      <c r="M2919" s="1">
        <v>5852</v>
      </c>
      <c r="N2919" s="1" t="s">
        <v>12356</v>
      </c>
      <c r="O2919" s="1" t="s">
        <v>156</v>
      </c>
      <c r="P2919" s="1" t="s">
        <v>106</v>
      </c>
      <c r="Q2919" s="1">
        <v>70</v>
      </c>
      <c r="R2919" s="1" t="s">
        <v>238</v>
      </c>
      <c r="S2919" s="1" t="s">
        <v>71</v>
      </c>
      <c r="T2919" s="1" t="s">
        <v>1572</v>
      </c>
      <c r="U2919" s="1" t="s">
        <v>43</v>
      </c>
      <c r="V2919" s="1" t="s">
        <v>41</v>
      </c>
      <c r="W2919" s="1">
        <v>84</v>
      </c>
      <c r="X2919" s="1" t="s">
        <v>122</v>
      </c>
      <c r="Y2919" s="1" t="s">
        <v>12357</v>
      </c>
      <c r="Z2919" s="1" t="s">
        <v>467</v>
      </c>
      <c r="AA2919" s="1" t="s">
        <v>143</v>
      </c>
      <c r="AB2919" s="1" t="s">
        <v>297</v>
      </c>
      <c r="AC2919" s="1" t="s">
        <v>53</v>
      </c>
      <c r="AD2919" s="1">
        <v>0</v>
      </c>
      <c r="AE2919" s="1">
        <v>8668.83</v>
      </c>
      <c r="AF2919" s="1">
        <v>0</v>
      </c>
      <c r="AG2919" s="1" t="s">
        <v>12358</v>
      </c>
    </row>
    <row r="2920" spans="1:33" x14ac:dyDescent="0.25">
      <c r="A2920" s="1" t="s">
        <v>12359</v>
      </c>
      <c r="B2920" s="1" t="s">
        <v>179</v>
      </c>
      <c r="C2920" s="1" t="s">
        <v>245</v>
      </c>
      <c r="D2920" s="1" t="s">
        <v>130</v>
      </c>
      <c r="E2920" s="1" t="s">
        <v>202</v>
      </c>
      <c r="F2920" s="1" t="s">
        <v>12360</v>
      </c>
      <c r="G2920" s="1">
        <v>30.626656000000001</v>
      </c>
      <c r="H2920" s="1">
        <v>-93.715458999999996</v>
      </c>
      <c r="I2920" s="2">
        <v>44030.418067129627</v>
      </c>
      <c r="J2920" s="1" t="s">
        <v>1652</v>
      </c>
      <c r="K2920" s="1" t="s">
        <v>48</v>
      </c>
      <c r="L2920" s="1" t="s">
        <v>117</v>
      </c>
      <c r="M2920" s="1">
        <v>2681</v>
      </c>
      <c r="T2920" s="1" t="s">
        <v>9382</v>
      </c>
      <c r="U2920" s="1" t="s">
        <v>293</v>
      </c>
      <c r="V2920" s="1" t="s">
        <v>69</v>
      </c>
      <c r="W2920" s="1">
        <v>15</v>
      </c>
      <c r="Y2920" s="1">
        <v>8419535713</v>
      </c>
      <c r="Z2920" s="1" t="s">
        <v>226</v>
      </c>
      <c r="AA2920" s="1" t="s">
        <v>108</v>
      </c>
      <c r="AB2920" s="1" t="s">
        <v>175</v>
      </c>
      <c r="AC2920" s="1" t="s">
        <v>145</v>
      </c>
      <c r="AD2920" s="1">
        <v>1</v>
      </c>
      <c r="AG2920" s="1" t="s">
        <v>12361</v>
      </c>
    </row>
    <row r="2921" spans="1:33" x14ac:dyDescent="0.25">
      <c r="A2921" s="1" t="s">
        <v>12362</v>
      </c>
      <c r="B2921" s="1" t="s">
        <v>1261</v>
      </c>
      <c r="C2921" s="1" t="s">
        <v>1199</v>
      </c>
      <c r="D2921" s="1" t="s">
        <v>191</v>
      </c>
      <c r="E2921" s="1" t="s">
        <v>114</v>
      </c>
      <c r="F2921" s="1" t="s">
        <v>12363</v>
      </c>
      <c r="G2921" s="1">
        <v>41.902652000000003</v>
      </c>
      <c r="H2921" s="1">
        <v>-86.350729000000001</v>
      </c>
      <c r="I2921" s="2">
        <v>44151.588680555556</v>
      </c>
      <c r="J2921" s="1" t="s">
        <v>1126</v>
      </c>
      <c r="K2921" s="1" t="s">
        <v>434</v>
      </c>
      <c r="L2921" s="1" t="s">
        <v>194</v>
      </c>
      <c r="M2921" s="1">
        <v>8253</v>
      </c>
      <c r="N2921" s="1" t="s">
        <v>344</v>
      </c>
      <c r="O2921" s="1" t="s">
        <v>84</v>
      </c>
      <c r="P2921" s="1" t="s">
        <v>69</v>
      </c>
      <c r="Q2921" s="1">
        <v>43</v>
      </c>
      <c r="S2921" s="1" t="s">
        <v>71</v>
      </c>
      <c r="T2921" s="1" t="s">
        <v>5287</v>
      </c>
      <c r="U2921" s="1" t="s">
        <v>40</v>
      </c>
      <c r="V2921" s="1" t="s">
        <v>82</v>
      </c>
      <c r="W2921" s="1">
        <v>-69</v>
      </c>
      <c r="X2921" s="1" t="s">
        <v>122</v>
      </c>
      <c r="Y2921" s="1">
        <v>4363173311</v>
      </c>
      <c r="Z2921" s="1" t="s">
        <v>142</v>
      </c>
      <c r="AA2921" s="1" t="s">
        <v>306</v>
      </c>
      <c r="AB2921" s="1" t="s">
        <v>324</v>
      </c>
      <c r="AC2921" s="1" t="s">
        <v>92</v>
      </c>
      <c r="AD2921" s="1">
        <v>0</v>
      </c>
      <c r="AE2921" s="1">
        <v>-41988.98</v>
      </c>
      <c r="AF2921" s="1" t="s">
        <v>93</v>
      </c>
      <c r="AG2921" s="1" t="s">
        <v>12364</v>
      </c>
    </row>
    <row r="2922" spans="1:33" x14ac:dyDescent="0.25">
      <c r="A2922" s="1" t="s">
        <v>12365</v>
      </c>
      <c r="B2922" s="1" t="s">
        <v>408</v>
      </c>
      <c r="C2922" s="1" t="s">
        <v>35</v>
      </c>
      <c r="D2922" s="1" t="s">
        <v>77</v>
      </c>
      <c r="E2922" s="1" t="s">
        <v>58</v>
      </c>
      <c r="F2922" s="1" t="s">
        <v>12366</v>
      </c>
      <c r="G2922" s="1">
        <v>28.627064000000001</v>
      </c>
      <c r="H2922" s="1">
        <v>-117.247119</v>
      </c>
      <c r="I2922" s="2">
        <v>45023.062673611108</v>
      </c>
      <c r="J2922" s="1" t="s">
        <v>1593</v>
      </c>
      <c r="K2922" s="1" t="s">
        <v>153</v>
      </c>
      <c r="L2922" s="1" t="s">
        <v>85</v>
      </c>
      <c r="M2922" s="1">
        <v>1983</v>
      </c>
      <c r="N2922" s="1" t="s">
        <v>4761</v>
      </c>
      <c r="O2922" s="1" t="s">
        <v>48</v>
      </c>
      <c r="P2922" s="1" t="s">
        <v>475</v>
      </c>
      <c r="Q2922" s="1">
        <v>49</v>
      </c>
      <c r="R2922" s="1" t="s">
        <v>184</v>
      </c>
      <c r="S2922" s="1" t="s">
        <v>66</v>
      </c>
      <c r="T2922" s="1" t="s">
        <v>621</v>
      </c>
      <c r="U2922" s="1" t="s">
        <v>172</v>
      </c>
      <c r="V2922" s="1" t="s">
        <v>194</v>
      </c>
      <c r="W2922" s="1">
        <v>54</v>
      </c>
      <c r="X2922" s="1" t="s">
        <v>184</v>
      </c>
      <c r="Y2922" s="1" t="s">
        <v>12367</v>
      </c>
      <c r="Z2922" s="1" t="s">
        <v>51</v>
      </c>
      <c r="AA2922" s="1">
        <v>1</v>
      </c>
      <c r="AB2922" s="1" t="s">
        <v>175</v>
      </c>
      <c r="AC2922" s="1" t="s">
        <v>145</v>
      </c>
      <c r="AD2922" s="1">
        <v>5</v>
      </c>
      <c r="AE2922" s="1">
        <v>6736.61</v>
      </c>
      <c r="AF2922" s="1" t="s">
        <v>229</v>
      </c>
      <c r="AG2922" s="1" t="s">
        <v>12368</v>
      </c>
    </row>
    <row r="2923" spans="1:33" x14ac:dyDescent="0.25">
      <c r="A2923" s="1" t="s">
        <v>12369</v>
      </c>
      <c r="B2923" s="1" t="s">
        <v>987</v>
      </c>
      <c r="C2923" s="1" t="s">
        <v>1199</v>
      </c>
      <c r="D2923" s="1" t="s">
        <v>98</v>
      </c>
      <c r="E2923" s="1" t="s">
        <v>246</v>
      </c>
      <c r="F2923" s="1" t="s">
        <v>12370</v>
      </c>
      <c r="G2923" s="1">
        <v>34.228729000000001</v>
      </c>
      <c r="I2923" s="2">
        <v>44159.509363425925</v>
      </c>
      <c r="J2923" s="1" t="s">
        <v>375</v>
      </c>
      <c r="K2923" s="1" t="s">
        <v>48</v>
      </c>
      <c r="L2923" s="1" t="s">
        <v>314</v>
      </c>
      <c r="M2923" s="1">
        <v>5961</v>
      </c>
      <c r="N2923" s="1" t="s">
        <v>1524</v>
      </c>
      <c r="O2923" s="1" t="s">
        <v>331</v>
      </c>
      <c r="P2923" s="1" t="s">
        <v>102</v>
      </c>
      <c r="Q2923" s="1">
        <v>63</v>
      </c>
      <c r="R2923" s="1" t="s">
        <v>238</v>
      </c>
      <c r="S2923" s="1" t="s">
        <v>46</v>
      </c>
      <c r="T2923" s="1" t="s">
        <v>3548</v>
      </c>
      <c r="U2923" s="1" t="s">
        <v>101</v>
      </c>
      <c r="V2923" s="1" t="s">
        <v>137</v>
      </c>
      <c r="W2923" s="1">
        <v>13</v>
      </c>
      <c r="X2923" s="1" t="s">
        <v>208</v>
      </c>
      <c r="Y2923" s="1" t="s">
        <v>12371</v>
      </c>
      <c r="Z2923" s="1" t="s">
        <v>640</v>
      </c>
      <c r="AA2923" s="1">
        <v>4</v>
      </c>
      <c r="AB2923" s="1" t="s">
        <v>52</v>
      </c>
      <c r="AC2923" s="1" t="s">
        <v>564</v>
      </c>
      <c r="AD2923" s="1">
        <v>1</v>
      </c>
      <c r="AE2923" s="1">
        <v>48840.639999999999</v>
      </c>
      <c r="AF2923" s="1" t="s">
        <v>176</v>
      </c>
      <c r="AG2923" s="1" t="s">
        <v>12372</v>
      </c>
    </row>
    <row r="2924" spans="1:33" x14ac:dyDescent="0.25">
      <c r="A2924" s="1" t="s">
        <v>12373</v>
      </c>
      <c r="B2924" s="1" t="s">
        <v>300</v>
      </c>
      <c r="C2924" s="1" t="s">
        <v>760</v>
      </c>
      <c r="D2924" s="1" t="s">
        <v>98</v>
      </c>
      <c r="E2924" s="1" t="s">
        <v>58</v>
      </c>
      <c r="F2924" s="1" t="s">
        <v>12374</v>
      </c>
      <c r="G2924" s="1">
        <v>32.330893000000003</v>
      </c>
      <c r="H2924" s="1">
        <v>-100.351119</v>
      </c>
      <c r="I2924" s="2">
        <v>43564.60297453704</v>
      </c>
      <c r="J2924" s="1" t="s">
        <v>100</v>
      </c>
      <c r="K2924" s="1" t="s">
        <v>84</v>
      </c>
      <c r="L2924" s="1" t="s">
        <v>273</v>
      </c>
      <c r="M2924" s="1">
        <v>9813</v>
      </c>
      <c r="N2924" s="1" t="s">
        <v>419</v>
      </c>
      <c r="O2924" s="1" t="s">
        <v>285</v>
      </c>
      <c r="P2924" s="1" t="s">
        <v>356</v>
      </c>
      <c r="Q2924" s="1">
        <v>69</v>
      </c>
      <c r="R2924" s="1" t="s">
        <v>71</v>
      </c>
      <c r="S2924" s="1" t="s">
        <v>185</v>
      </c>
      <c r="T2924" s="1" t="s">
        <v>3902</v>
      </c>
      <c r="U2924" s="1" t="s">
        <v>156</v>
      </c>
      <c r="V2924" s="1" t="s">
        <v>194</v>
      </c>
      <c r="W2924" s="1">
        <v>198</v>
      </c>
      <c r="X2924" s="1" t="s">
        <v>86</v>
      </c>
      <c r="Y2924" s="1" t="s">
        <v>12375</v>
      </c>
      <c r="Z2924" s="1" t="s">
        <v>226</v>
      </c>
      <c r="AA2924" s="1" t="s">
        <v>240</v>
      </c>
      <c r="AB2924" s="1" t="s">
        <v>228</v>
      </c>
      <c r="AC2924" s="1" t="s">
        <v>564</v>
      </c>
      <c r="AD2924" s="1">
        <v>2</v>
      </c>
      <c r="AE2924" s="1">
        <v>32335.29</v>
      </c>
      <c r="AF2924" s="1">
        <v>0</v>
      </c>
      <c r="AG2924" s="1" t="s">
        <v>12376</v>
      </c>
    </row>
    <row r="2925" spans="1:33" x14ac:dyDescent="0.25">
      <c r="A2925" s="1" t="s">
        <v>12377</v>
      </c>
      <c r="B2925" s="1" t="s">
        <v>1261</v>
      </c>
      <c r="C2925" s="1" t="s">
        <v>364</v>
      </c>
      <c r="D2925" s="1" t="s">
        <v>36</v>
      </c>
      <c r="E2925" s="1" t="s">
        <v>131</v>
      </c>
      <c r="F2925" s="1" t="s">
        <v>12378</v>
      </c>
      <c r="G2925" s="1">
        <v>27.392313000000001</v>
      </c>
      <c r="H2925" s="1">
        <v>-85.964989000000003</v>
      </c>
      <c r="I2925" s="2">
        <v>45057.762662037036</v>
      </c>
      <c r="J2925" s="1" t="s">
        <v>592</v>
      </c>
      <c r="K2925" s="1" t="s">
        <v>434</v>
      </c>
      <c r="L2925" s="1" t="s">
        <v>157</v>
      </c>
      <c r="M2925" s="1">
        <v>3589</v>
      </c>
      <c r="N2925" s="1" t="s">
        <v>1480</v>
      </c>
      <c r="O2925" s="1" t="s">
        <v>134</v>
      </c>
      <c r="P2925" s="1" t="s">
        <v>283</v>
      </c>
      <c r="Q2925" s="1">
        <v>64</v>
      </c>
      <c r="R2925" s="1" t="s">
        <v>71</v>
      </c>
      <c r="S2925" s="1" t="s">
        <v>185</v>
      </c>
      <c r="Z2925" s="1" t="s">
        <v>337</v>
      </c>
      <c r="AA2925" s="1" t="s">
        <v>296</v>
      </c>
      <c r="AB2925" s="1" t="s">
        <v>109</v>
      </c>
      <c r="AC2925" s="1" t="s">
        <v>325</v>
      </c>
      <c r="AD2925" s="1">
        <v>0</v>
      </c>
      <c r="AE2925" s="1">
        <v>-11385.92</v>
      </c>
      <c r="AF2925" s="1">
        <v>0</v>
      </c>
      <c r="AG2925" s="1" t="s">
        <v>12379</v>
      </c>
    </row>
    <row r="2926" spans="1:33" x14ac:dyDescent="0.25">
      <c r="A2926" s="1" t="s">
        <v>12380</v>
      </c>
      <c r="B2926" s="1" t="s">
        <v>1119</v>
      </c>
      <c r="C2926" s="1" t="s">
        <v>57</v>
      </c>
      <c r="D2926" s="1" t="s">
        <v>98</v>
      </c>
      <c r="E2926" s="1" t="s">
        <v>58</v>
      </c>
      <c r="F2926" s="1" t="s">
        <v>12381</v>
      </c>
      <c r="G2926" s="1">
        <v>25.966604</v>
      </c>
      <c r="H2926" s="1">
        <v>-89.214631999999995</v>
      </c>
      <c r="I2926" s="2">
        <v>44368.720416666663</v>
      </c>
      <c r="J2926" s="1" t="s">
        <v>39</v>
      </c>
      <c r="K2926" s="1" t="s">
        <v>474</v>
      </c>
      <c r="L2926" s="1" t="s">
        <v>346</v>
      </c>
      <c r="T2926" s="1" t="s">
        <v>904</v>
      </c>
      <c r="U2926" s="1" t="s">
        <v>436</v>
      </c>
      <c r="V2926" s="1" t="s">
        <v>157</v>
      </c>
      <c r="W2926" s="1">
        <v>17</v>
      </c>
      <c r="X2926" s="1" t="s">
        <v>50</v>
      </c>
      <c r="Y2926" s="1" t="s">
        <v>12382</v>
      </c>
      <c r="Z2926" s="1" t="s">
        <v>226</v>
      </c>
      <c r="AA2926" s="1" t="s">
        <v>213</v>
      </c>
      <c r="AB2926" s="1" t="s">
        <v>228</v>
      </c>
      <c r="AC2926" s="1" t="s">
        <v>348</v>
      </c>
      <c r="AD2926" s="1">
        <v>4</v>
      </c>
      <c r="AE2926" s="1">
        <v>37266.589999999997</v>
      </c>
      <c r="AF2926" s="1" t="b">
        <v>1</v>
      </c>
      <c r="AG2926" s="1" t="s">
        <v>12383</v>
      </c>
    </row>
    <row r="2927" spans="1:33" x14ac:dyDescent="0.25">
      <c r="A2927" s="1" t="s">
        <v>12384</v>
      </c>
      <c r="B2927" s="1" t="s">
        <v>768</v>
      </c>
      <c r="C2927" s="1" t="s">
        <v>611</v>
      </c>
      <c r="D2927" s="1" t="s">
        <v>191</v>
      </c>
      <c r="E2927" s="1" t="s">
        <v>58</v>
      </c>
      <c r="F2927" s="1" t="s">
        <v>2609</v>
      </c>
      <c r="G2927" s="1">
        <v>32.064118999999998</v>
      </c>
      <c r="H2927" s="1">
        <v>-90.989808999999994</v>
      </c>
      <c r="I2927" s="2">
        <v>44160.47315972222</v>
      </c>
      <c r="J2927" s="1" t="s">
        <v>2083</v>
      </c>
      <c r="K2927" s="1" t="s">
        <v>134</v>
      </c>
      <c r="L2927" s="1" t="s">
        <v>205</v>
      </c>
      <c r="M2927" s="1">
        <v>3571</v>
      </c>
      <c r="N2927" s="1" t="s">
        <v>1792</v>
      </c>
      <c r="O2927" s="1" t="s">
        <v>68</v>
      </c>
      <c r="P2927" s="1" t="s">
        <v>304</v>
      </c>
      <c r="Q2927" s="1">
        <v>189</v>
      </c>
      <c r="R2927" s="1" t="s">
        <v>71</v>
      </c>
      <c r="S2927" s="1" t="s">
        <v>120</v>
      </c>
      <c r="T2927" s="1" t="s">
        <v>3532</v>
      </c>
      <c r="U2927" s="1" t="s">
        <v>434</v>
      </c>
      <c r="V2927" s="1" t="s">
        <v>82</v>
      </c>
      <c r="W2927" s="1">
        <v>58</v>
      </c>
      <c r="X2927" s="1" t="s">
        <v>208</v>
      </c>
      <c r="Y2927" s="1" t="s">
        <v>12385</v>
      </c>
      <c r="Z2927" s="1" t="s">
        <v>264</v>
      </c>
      <c r="AA2927" s="1" t="s">
        <v>124</v>
      </c>
      <c r="AB2927" s="1" t="s">
        <v>52</v>
      </c>
      <c r="AC2927" s="1" t="s">
        <v>325</v>
      </c>
      <c r="AE2927" s="1">
        <v>5648.75</v>
      </c>
      <c r="AF2927" s="1" t="b">
        <v>0</v>
      </c>
    </row>
    <row r="2928" spans="1:33" x14ac:dyDescent="0.25">
      <c r="A2928" s="1" t="s">
        <v>12386</v>
      </c>
      <c r="B2928" s="1" t="s">
        <v>856</v>
      </c>
      <c r="C2928" s="1" t="s">
        <v>401</v>
      </c>
      <c r="D2928" s="1" t="s">
        <v>77</v>
      </c>
      <c r="E2928" s="1" t="s">
        <v>58</v>
      </c>
      <c r="F2928" s="1" t="s">
        <v>12387</v>
      </c>
      <c r="G2928" s="1">
        <v>30.862850999999999</v>
      </c>
      <c r="H2928" s="1">
        <v>-111.2948</v>
      </c>
      <c r="I2928" s="2">
        <v>43389.969224537039</v>
      </c>
      <c r="J2928" s="1" t="s">
        <v>633</v>
      </c>
      <c r="K2928" s="1" t="s">
        <v>331</v>
      </c>
      <c r="L2928" s="1" t="s">
        <v>157</v>
      </c>
      <c r="M2928" s="1">
        <v>2175</v>
      </c>
      <c r="N2928" s="1" t="s">
        <v>6452</v>
      </c>
      <c r="O2928" s="1" t="s">
        <v>167</v>
      </c>
      <c r="P2928" s="1" t="s">
        <v>346</v>
      </c>
      <c r="Q2928" s="1">
        <v>69</v>
      </c>
      <c r="R2928" s="1" t="s">
        <v>71</v>
      </c>
      <c r="S2928" s="1" t="s">
        <v>50</v>
      </c>
      <c r="T2928" s="1" t="s">
        <v>12388</v>
      </c>
      <c r="U2928" s="1" t="s">
        <v>182</v>
      </c>
      <c r="V2928" s="1" t="s">
        <v>314</v>
      </c>
      <c r="W2928" s="1">
        <v>70</v>
      </c>
      <c r="X2928" s="1" t="s">
        <v>335</v>
      </c>
      <c r="Y2928" s="1" t="s">
        <v>12389</v>
      </c>
      <c r="Z2928" s="1" t="s">
        <v>123</v>
      </c>
      <c r="AA2928" s="1">
        <v>2</v>
      </c>
      <c r="AB2928" s="1" t="s">
        <v>324</v>
      </c>
      <c r="AC2928" s="1" t="s">
        <v>325</v>
      </c>
      <c r="AD2928" s="1">
        <v>0</v>
      </c>
      <c r="AE2928" s="1">
        <v>17971.12</v>
      </c>
      <c r="AF2928" s="1" t="b">
        <v>0</v>
      </c>
      <c r="AG2928" s="1" t="s">
        <v>12390</v>
      </c>
    </row>
    <row r="2929" spans="1:33" x14ac:dyDescent="0.25">
      <c r="A2929" s="1" t="s">
        <v>12391</v>
      </c>
      <c r="B2929" s="1" t="s">
        <v>701</v>
      </c>
      <c r="C2929" s="1" t="s">
        <v>113</v>
      </c>
      <c r="D2929" s="1" t="s">
        <v>163</v>
      </c>
      <c r="E2929" s="1" t="s">
        <v>78</v>
      </c>
      <c r="F2929" s="1" t="s">
        <v>12392</v>
      </c>
      <c r="G2929" s="1">
        <v>33.986972999999999</v>
      </c>
      <c r="H2929" s="1">
        <v>-118.974536</v>
      </c>
      <c r="I2929" s="2">
        <v>44496.072372685187</v>
      </c>
      <c r="J2929" s="1" t="s">
        <v>869</v>
      </c>
      <c r="K2929" s="1" t="s">
        <v>40</v>
      </c>
      <c r="L2929" s="1" t="s">
        <v>44</v>
      </c>
      <c r="M2929" s="1">
        <v>7744</v>
      </c>
      <c r="T2929" s="1" t="s">
        <v>8495</v>
      </c>
      <c r="U2929" s="1" t="s">
        <v>167</v>
      </c>
      <c r="V2929" s="1" t="s">
        <v>49</v>
      </c>
      <c r="W2929" s="1">
        <v>21</v>
      </c>
      <c r="X2929" s="1" t="s">
        <v>71</v>
      </c>
      <c r="Y2929" s="1">
        <v>7038428768</v>
      </c>
      <c r="Z2929" s="1" t="s">
        <v>226</v>
      </c>
      <c r="AA2929" s="1">
        <v>4</v>
      </c>
      <c r="AB2929" s="1" t="s">
        <v>52</v>
      </c>
      <c r="AC2929" s="1" t="s">
        <v>126</v>
      </c>
      <c r="AD2929" s="1">
        <v>4</v>
      </c>
      <c r="AE2929" s="1" t="s">
        <v>12393</v>
      </c>
      <c r="AF2929" s="1" t="b">
        <v>0</v>
      </c>
    </row>
    <row r="2930" spans="1:33" x14ac:dyDescent="0.25">
      <c r="A2930" s="1" t="s">
        <v>12394</v>
      </c>
      <c r="B2930" s="1" t="s">
        <v>2197</v>
      </c>
      <c r="C2930" s="1" t="s">
        <v>364</v>
      </c>
      <c r="D2930" s="1" t="s">
        <v>36</v>
      </c>
      <c r="E2930" s="1" t="s">
        <v>58</v>
      </c>
      <c r="F2930" s="1" t="s">
        <v>12395</v>
      </c>
      <c r="G2930" s="1">
        <v>40.174491000000003</v>
      </c>
      <c r="H2930" s="1">
        <v>-79.869607000000002</v>
      </c>
      <c r="I2930" s="2">
        <v>43162.084548611114</v>
      </c>
      <c r="J2930" s="1" t="s">
        <v>817</v>
      </c>
      <c r="K2930" s="1" t="s">
        <v>81</v>
      </c>
      <c r="L2930" s="1" t="s">
        <v>283</v>
      </c>
      <c r="M2930" s="1">
        <v>8417</v>
      </c>
      <c r="N2930" s="1" t="s">
        <v>6692</v>
      </c>
      <c r="O2930" s="1" t="s">
        <v>436</v>
      </c>
      <c r="P2930" s="1" t="s">
        <v>102</v>
      </c>
      <c r="Q2930" s="1">
        <v>54</v>
      </c>
      <c r="R2930" s="1" t="s">
        <v>50</v>
      </c>
      <c r="S2930" s="1" t="s">
        <v>252</v>
      </c>
      <c r="T2930" s="1" t="s">
        <v>4714</v>
      </c>
      <c r="U2930" s="1" t="s">
        <v>136</v>
      </c>
      <c r="V2930" s="1" t="s">
        <v>106</v>
      </c>
      <c r="W2930" s="1">
        <v>36</v>
      </c>
      <c r="Y2930" s="1" t="s">
        <v>12396</v>
      </c>
      <c r="Z2930" s="1" t="s">
        <v>347</v>
      </c>
      <c r="AA2930" s="1" t="s">
        <v>124</v>
      </c>
      <c r="AB2930" s="1" t="s">
        <v>198</v>
      </c>
      <c r="AC2930" s="1" t="s">
        <v>348</v>
      </c>
      <c r="AD2930" s="1">
        <v>3</v>
      </c>
      <c r="AE2930" s="1">
        <v>17856.04</v>
      </c>
      <c r="AG2930" s="1" t="s">
        <v>12397</v>
      </c>
    </row>
    <row r="2931" spans="1:33" x14ac:dyDescent="0.25">
      <c r="A2931" s="1" t="s">
        <v>12398</v>
      </c>
      <c r="B2931" s="1" t="s">
        <v>945</v>
      </c>
      <c r="C2931" s="1" t="s">
        <v>907</v>
      </c>
      <c r="D2931" s="1" t="s">
        <v>163</v>
      </c>
      <c r="E2931" s="1" t="s">
        <v>246</v>
      </c>
      <c r="F2931" s="1" t="s">
        <v>12399</v>
      </c>
      <c r="G2931" s="1">
        <v>26.666922</v>
      </c>
      <c r="H2931" s="1">
        <v>-81.214022</v>
      </c>
      <c r="I2931" s="2">
        <v>44800.358136574076</v>
      </c>
      <c r="J2931" s="1" t="s">
        <v>1319</v>
      </c>
      <c r="K2931" s="1" t="s">
        <v>3300</v>
      </c>
      <c r="L2931" s="1" t="s">
        <v>250</v>
      </c>
      <c r="M2931" s="1">
        <v>5671</v>
      </c>
      <c r="N2931" s="1" t="s">
        <v>6346</v>
      </c>
      <c r="O2931" s="1" t="s">
        <v>436</v>
      </c>
      <c r="P2931" s="1" t="s">
        <v>168</v>
      </c>
      <c r="Q2931" s="1">
        <v>68</v>
      </c>
      <c r="R2931" s="1" t="s">
        <v>45</v>
      </c>
      <c r="T2931" s="1" t="s">
        <v>4129</v>
      </c>
      <c r="U2931" s="1" t="s">
        <v>105</v>
      </c>
      <c r="V2931" s="1" t="s">
        <v>106</v>
      </c>
      <c r="W2931" s="1">
        <v>81</v>
      </c>
      <c r="X2931" s="1" t="s">
        <v>86</v>
      </c>
      <c r="Y2931" s="1" t="s">
        <v>12400</v>
      </c>
      <c r="Z2931" s="1" t="s">
        <v>123</v>
      </c>
      <c r="AA2931" s="1" t="s">
        <v>360</v>
      </c>
      <c r="AB2931" s="1" t="s">
        <v>198</v>
      </c>
      <c r="AC2931" s="1" t="s">
        <v>145</v>
      </c>
      <c r="AD2931" s="1">
        <v>3</v>
      </c>
      <c r="AE2931" s="1">
        <v>31665.09</v>
      </c>
      <c r="AF2931" s="1" t="s">
        <v>93</v>
      </c>
      <c r="AG2931" s="1" t="s">
        <v>12401</v>
      </c>
    </row>
    <row r="2932" spans="1:33" x14ac:dyDescent="0.25">
      <c r="A2932" s="1" t="s">
        <v>12402</v>
      </c>
      <c r="B2932" s="1" t="s">
        <v>551</v>
      </c>
      <c r="C2932" s="1" t="s">
        <v>650</v>
      </c>
      <c r="D2932" s="1" t="s">
        <v>201</v>
      </c>
      <c r="E2932" s="1" t="s">
        <v>246</v>
      </c>
      <c r="F2932" s="1" t="s">
        <v>12403</v>
      </c>
      <c r="G2932" s="1">
        <v>39.476379999999999</v>
      </c>
      <c r="H2932" s="1">
        <v>-89.319192000000001</v>
      </c>
      <c r="I2932" s="2">
        <v>43609.184421296297</v>
      </c>
      <c r="J2932" s="1" t="s">
        <v>733</v>
      </c>
      <c r="K2932" s="1" t="s">
        <v>81</v>
      </c>
      <c r="L2932" s="1" t="s">
        <v>88</v>
      </c>
      <c r="M2932" s="1">
        <v>3223</v>
      </c>
      <c r="N2932" s="1" t="s">
        <v>3264</v>
      </c>
      <c r="O2932" s="1" t="s">
        <v>322</v>
      </c>
      <c r="P2932" s="1" t="s">
        <v>168</v>
      </c>
      <c r="Q2932" s="1">
        <v>16</v>
      </c>
      <c r="R2932" s="1" t="s">
        <v>119</v>
      </c>
      <c r="S2932" s="1" t="s">
        <v>66</v>
      </c>
      <c r="Z2932" s="1" t="s">
        <v>255</v>
      </c>
      <c r="AA2932" s="1" t="s">
        <v>187</v>
      </c>
      <c r="AB2932" s="1" t="s">
        <v>198</v>
      </c>
      <c r="AC2932" s="1" t="s">
        <v>348</v>
      </c>
      <c r="AD2932" s="1">
        <v>2</v>
      </c>
      <c r="AE2932" s="1">
        <v>35922.089999999997</v>
      </c>
      <c r="AF2932" s="1" t="s">
        <v>93</v>
      </c>
      <c r="AG2932" s="1" t="s">
        <v>12404</v>
      </c>
    </row>
    <row r="2933" spans="1:33" x14ac:dyDescent="0.25">
      <c r="A2933" s="1" t="s">
        <v>12405</v>
      </c>
      <c r="B2933" s="1" t="s">
        <v>1617</v>
      </c>
      <c r="C2933" s="1" t="s">
        <v>76</v>
      </c>
      <c r="D2933" s="1" t="s">
        <v>163</v>
      </c>
      <c r="E2933" s="1" t="s">
        <v>164</v>
      </c>
      <c r="F2933" s="1" t="s">
        <v>12406</v>
      </c>
      <c r="G2933" s="1">
        <v>43.405721999999997</v>
      </c>
      <c r="H2933" s="1">
        <v>-116.33550700000001</v>
      </c>
      <c r="I2933" s="2">
        <v>43941.939710648148</v>
      </c>
      <c r="J2933" s="1" t="s">
        <v>1050</v>
      </c>
      <c r="K2933" s="1" t="s">
        <v>222</v>
      </c>
      <c r="L2933" s="1" t="s">
        <v>194</v>
      </c>
      <c r="M2933" s="1">
        <v>4168</v>
      </c>
      <c r="T2933" s="1" t="s">
        <v>2832</v>
      </c>
      <c r="U2933" s="1" t="s">
        <v>167</v>
      </c>
      <c r="V2933" s="1" t="s">
        <v>137</v>
      </c>
      <c r="W2933" s="1">
        <v>26</v>
      </c>
      <c r="X2933" s="1" t="s">
        <v>45</v>
      </c>
      <c r="Y2933" s="1" t="s">
        <v>12407</v>
      </c>
      <c r="Z2933" s="1" t="s">
        <v>467</v>
      </c>
      <c r="AA2933" s="1">
        <v>4</v>
      </c>
      <c r="AB2933" s="1" t="s">
        <v>144</v>
      </c>
      <c r="AC2933" s="1" t="s">
        <v>276</v>
      </c>
      <c r="AD2933" s="1">
        <v>2</v>
      </c>
      <c r="AE2933" s="1">
        <v>7030.15</v>
      </c>
      <c r="AF2933" s="1" t="s">
        <v>229</v>
      </c>
    </row>
    <row r="2934" spans="1:33" x14ac:dyDescent="0.25">
      <c r="A2934" s="1" t="s">
        <v>12408</v>
      </c>
      <c r="B2934" s="1" t="s">
        <v>802</v>
      </c>
      <c r="C2934" s="1" t="s">
        <v>268</v>
      </c>
      <c r="D2934" s="1" t="s">
        <v>163</v>
      </c>
      <c r="E2934" s="1" t="s">
        <v>164</v>
      </c>
      <c r="F2934" s="1" t="s">
        <v>12409</v>
      </c>
      <c r="G2934" s="1">
        <v>31.273620999999999</v>
      </c>
      <c r="H2934" s="1">
        <v>-95.778051000000005</v>
      </c>
      <c r="I2934" s="2">
        <v>43399.70784722222</v>
      </c>
      <c r="J2934" s="1" t="s">
        <v>633</v>
      </c>
      <c r="K2934" s="1" t="s">
        <v>474</v>
      </c>
      <c r="L2934" s="1" t="s">
        <v>137</v>
      </c>
      <c r="N2934" s="1" t="s">
        <v>2836</v>
      </c>
      <c r="O2934" s="1" t="s">
        <v>322</v>
      </c>
      <c r="P2934" s="1" t="s">
        <v>82</v>
      </c>
      <c r="Q2934" s="1">
        <v>15</v>
      </c>
      <c r="R2934" s="1" t="s">
        <v>71</v>
      </c>
      <c r="S2934" s="1" t="s">
        <v>66</v>
      </c>
      <c r="Z2934" s="1" t="s">
        <v>71</v>
      </c>
      <c r="AA2934" s="1">
        <v>1</v>
      </c>
      <c r="AB2934" s="1" t="s">
        <v>91</v>
      </c>
      <c r="AC2934" s="1" t="s">
        <v>92</v>
      </c>
      <c r="AD2934" s="1">
        <v>3</v>
      </c>
      <c r="AE2934" s="1">
        <v>40891.980000000003</v>
      </c>
    </row>
    <row r="2935" spans="1:33" x14ac:dyDescent="0.25">
      <c r="A2935" s="1" t="s">
        <v>12410</v>
      </c>
      <c r="B2935" s="1" t="s">
        <v>300</v>
      </c>
      <c r="C2935" s="1" t="s">
        <v>401</v>
      </c>
      <c r="D2935" s="1" t="s">
        <v>163</v>
      </c>
      <c r="E2935" s="1" t="s">
        <v>114</v>
      </c>
      <c r="F2935" s="1" t="s">
        <v>12411</v>
      </c>
      <c r="G2935" s="1">
        <v>35.941704999999999</v>
      </c>
      <c r="H2935" s="1">
        <v>-121.448162</v>
      </c>
      <c r="I2935" s="2">
        <v>44047.831793981481</v>
      </c>
      <c r="J2935" s="1" t="s">
        <v>366</v>
      </c>
      <c r="K2935" s="1" t="s">
        <v>322</v>
      </c>
      <c r="L2935" s="1" t="s">
        <v>283</v>
      </c>
      <c r="M2935" s="1">
        <v>1742</v>
      </c>
      <c r="N2935" s="1" t="s">
        <v>303</v>
      </c>
      <c r="O2935" s="1" t="s">
        <v>207</v>
      </c>
      <c r="P2935" s="1" t="s">
        <v>117</v>
      </c>
      <c r="Q2935" s="1">
        <v>53</v>
      </c>
      <c r="R2935" s="1" t="s">
        <v>208</v>
      </c>
      <c r="Z2935" s="1" t="s">
        <v>264</v>
      </c>
      <c r="AA2935" s="1" t="s">
        <v>143</v>
      </c>
      <c r="AB2935" s="1" t="s">
        <v>91</v>
      </c>
      <c r="AC2935" s="1" t="s">
        <v>361</v>
      </c>
      <c r="AD2935" s="1">
        <v>5</v>
      </c>
      <c r="AE2935" s="1">
        <v>45737.919999999998</v>
      </c>
      <c r="AF2935" s="1" t="s">
        <v>349</v>
      </c>
      <c r="AG2935" s="1" t="s">
        <v>12412</v>
      </c>
    </row>
    <row r="2936" spans="1:33" x14ac:dyDescent="0.25">
      <c r="A2936" s="1" t="s">
        <v>12413</v>
      </c>
      <c r="B2936" s="1" t="s">
        <v>244</v>
      </c>
      <c r="C2936" s="1" t="s">
        <v>650</v>
      </c>
      <c r="D2936" s="1" t="s">
        <v>163</v>
      </c>
      <c r="E2936" s="1" t="s">
        <v>149</v>
      </c>
      <c r="F2936" s="1" t="s">
        <v>12414</v>
      </c>
      <c r="G2936" s="1">
        <v>129.67939999999999</v>
      </c>
      <c r="H2936" s="1">
        <v>-92.603527999999997</v>
      </c>
      <c r="I2936" s="2">
        <v>43491.392638888887</v>
      </c>
      <c r="J2936" s="1" t="s">
        <v>389</v>
      </c>
      <c r="K2936" s="1" t="s">
        <v>167</v>
      </c>
      <c r="L2936" s="1" t="s">
        <v>475</v>
      </c>
      <c r="M2936" s="1">
        <v>3069</v>
      </c>
      <c r="N2936" s="1" t="s">
        <v>4128</v>
      </c>
      <c r="O2936" s="1" t="s">
        <v>167</v>
      </c>
      <c r="P2936" s="1" t="s">
        <v>44</v>
      </c>
      <c r="Q2936" s="1">
        <v>270</v>
      </c>
      <c r="R2936" s="1" t="s">
        <v>86</v>
      </c>
      <c r="T2936" s="1" t="s">
        <v>12388</v>
      </c>
      <c r="U2936" s="1" t="s">
        <v>474</v>
      </c>
      <c r="V2936" s="1" t="s">
        <v>170</v>
      </c>
      <c r="W2936" s="1">
        <v>-54</v>
      </c>
      <c r="X2936" s="1" t="s">
        <v>208</v>
      </c>
      <c r="Y2936" s="1" t="s">
        <v>12415</v>
      </c>
      <c r="Z2936" s="1" t="s">
        <v>90</v>
      </c>
      <c r="AA2936" s="1" t="s">
        <v>143</v>
      </c>
      <c r="AB2936" s="1" t="s">
        <v>324</v>
      </c>
      <c r="AC2936" s="1" t="s">
        <v>145</v>
      </c>
      <c r="AD2936" s="1">
        <v>5</v>
      </c>
      <c r="AE2936" s="1">
        <v>25257.13</v>
      </c>
      <c r="AF2936" s="1" t="b">
        <v>1</v>
      </c>
      <c r="AG2936" s="1" t="s">
        <v>12416</v>
      </c>
    </row>
    <row r="2937" spans="1:33" x14ac:dyDescent="0.25">
      <c r="A2937" s="1" t="s">
        <v>12417</v>
      </c>
      <c r="B2937" s="1" t="s">
        <v>1011</v>
      </c>
      <c r="C2937" s="1" t="s">
        <v>471</v>
      </c>
      <c r="D2937" s="1" t="s">
        <v>36</v>
      </c>
      <c r="E2937" s="1" t="s">
        <v>37</v>
      </c>
      <c r="F2937" s="1" t="s">
        <v>12418</v>
      </c>
      <c r="G2937" s="1">
        <v>44.275979999999997</v>
      </c>
      <c r="I2937" s="2">
        <v>43685.078645833331</v>
      </c>
      <c r="J2937" s="1" t="s">
        <v>525</v>
      </c>
      <c r="K2937" s="1" t="s">
        <v>207</v>
      </c>
      <c r="L2937" s="1" t="s">
        <v>304</v>
      </c>
      <c r="M2937" s="1">
        <v>4077</v>
      </c>
      <c r="N2937" s="1" t="s">
        <v>4330</v>
      </c>
      <c r="O2937" s="1" t="s">
        <v>331</v>
      </c>
      <c r="P2937" s="1" t="s">
        <v>168</v>
      </c>
      <c r="Q2937" s="1">
        <v>-72</v>
      </c>
      <c r="R2937" s="1" t="s">
        <v>154</v>
      </c>
      <c r="S2937" s="1" t="s">
        <v>236</v>
      </c>
      <c r="T2937" s="1" t="s">
        <v>10482</v>
      </c>
      <c r="U2937" s="1" t="s">
        <v>436</v>
      </c>
      <c r="V2937" s="1" t="s">
        <v>356</v>
      </c>
      <c r="W2937" s="1">
        <v>-86</v>
      </c>
      <c r="X2937" s="1" t="s">
        <v>184</v>
      </c>
      <c r="Z2937" s="1" t="s">
        <v>255</v>
      </c>
      <c r="AA2937" s="1">
        <v>1</v>
      </c>
      <c r="AB2937" s="1" t="s">
        <v>175</v>
      </c>
      <c r="AC2937" s="1" t="s">
        <v>564</v>
      </c>
      <c r="AD2937" s="1">
        <v>2</v>
      </c>
      <c r="AE2937" s="1">
        <v>48467.34</v>
      </c>
      <c r="AF2937" s="1" t="s">
        <v>72</v>
      </c>
      <c r="AG2937" s="1" t="s">
        <v>12419</v>
      </c>
    </row>
    <row r="2938" spans="1:33" x14ac:dyDescent="0.25">
      <c r="A2938" s="1" t="s">
        <v>12420</v>
      </c>
      <c r="B2938" s="1" t="s">
        <v>759</v>
      </c>
      <c r="C2938" s="1" t="s">
        <v>113</v>
      </c>
      <c r="D2938" s="1" t="s">
        <v>130</v>
      </c>
      <c r="E2938" s="1" t="s">
        <v>202</v>
      </c>
      <c r="F2938" s="1" t="s">
        <v>12421</v>
      </c>
      <c r="G2938" s="1">
        <v>39.236888999999998</v>
      </c>
      <c r="H2938" s="1">
        <v>-96.550730999999999</v>
      </c>
      <c r="I2938" s="2">
        <v>44614.719872685186</v>
      </c>
      <c r="J2938" s="1" t="s">
        <v>1408</v>
      </c>
      <c r="K2938" s="1" t="s">
        <v>434</v>
      </c>
      <c r="L2938" s="1" t="s">
        <v>263</v>
      </c>
      <c r="M2938" s="1">
        <v>1033</v>
      </c>
      <c r="N2938" s="1" t="s">
        <v>1324</v>
      </c>
      <c r="O2938" s="1" t="s">
        <v>134</v>
      </c>
      <c r="P2938" s="1" t="s">
        <v>475</v>
      </c>
      <c r="S2938" s="1" t="s">
        <v>120</v>
      </c>
      <c r="T2938" s="1" t="s">
        <v>2305</v>
      </c>
      <c r="U2938" s="1" t="s">
        <v>48</v>
      </c>
      <c r="V2938" s="1" t="s">
        <v>273</v>
      </c>
      <c r="W2938" s="1">
        <v>53</v>
      </c>
      <c r="X2938" s="1" t="s">
        <v>86</v>
      </c>
      <c r="Y2938" s="1" t="s">
        <v>12422</v>
      </c>
      <c r="Z2938" s="1" t="s">
        <v>123</v>
      </c>
      <c r="AA2938" s="1" t="s">
        <v>306</v>
      </c>
      <c r="AB2938" s="1" t="s">
        <v>144</v>
      </c>
      <c r="AC2938" s="1" t="s">
        <v>145</v>
      </c>
      <c r="AD2938" s="1">
        <v>2</v>
      </c>
      <c r="AE2938" s="1">
        <v>48491.37</v>
      </c>
      <c r="AF2938" s="1" t="s">
        <v>93</v>
      </c>
    </row>
    <row r="2939" spans="1:33" x14ac:dyDescent="0.25">
      <c r="A2939" s="1" t="s">
        <v>12423</v>
      </c>
      <c r="B2939" s="1" t="s">
        <v>631</v>
      </c>
      <c r="C2939" s="1" t="s">
        <v>318</v>
      </c>
      <c r="D2939" s="1" t="s">
        <v>77</v>
      </c>
      <c r="E2939" s="1" t="s">
        <v>164</v>
      </c>
      <c r="F2939" s="1" t="s">
        <v>12424</v>
      </c>
      <c r="H2939" s="1">
        <v>-114.736557</v>
      </c>
      <c r="I2939" s="2">
        <v>43581.229062500002</v>
      </c>
      <c r="J2939" s="1" t="s">
        <v>1330</v>
      </c>
      <c r="K2939" s="1" t="s">
        <v>44</v>
      </c>
      <c r="L2939" s="1" t="s">
        <v>106</v>
      </c>
      <c r="M2939" s="1">
        <v>6742</v>
      </c>
      <c r="N2939" s="1" t="s">
        <v>5229</v>
      </c>
      <c r="O2939" s="1" t="s">
        <v>222</v>
      </c>
      <c r="P2939" s="1" t="s">
        <v>69</v>
      </c>
      <c r="Q2939" s="1">
        <v>70</v>
      </c>
      <c r="R2939" s="1" t="s">
        <v>154</v>
      </c>
      <c r="S2939" s="1" t="s">
        <v>252</v>
      </c>
      <c r="T2939" s="1" t="s">
        <v>3333</v>
      </c>
      <c r="U2939" s="1" t="s">
        <v>153</v>
      </c>
      <c r="V2939" s="1" t="s">
        <v>475</v>
      </c>
      <c r="W2939" s="1">
        <v>39</v>
      </c>
      <c r="X2939" s="1" t="s">
        <v>154</v>
      </c>
      <c r="Y2939" s="1" t="s">
        <v>12425</v>
      </c>
      <c r="Z2939" s="1" t="s">
        <v>347</v>
      </c>
      <c r="AA2939" s="1" t="s">
        <v>108</v>
      </c>
      <c r="AB2939" s="1" t="s">
        <v>228</v>
      </c>
      <c r="AC2939" s="1" t="s">
        <v>92</v>
      </c>
      <c r="AD2939" s="1">
        <v>1</v>
      </c>
      <c r="AE2939" s="1">
        <v>4659.18</v>
      </c>
      <c r="AF2939" s="1">
        <v>0</v>
      </c>
      <c r="AG2939" s="1" t="s">
        <v>12426</v>
      </c>
    </row>
    <row r="2940" spans="1:33" x14ac:dyDescent="0.25">
      <c r="A2940" s="1" t="s">
        <v>12427</v>
      </c>
      <c r="B2940" s="1" t="s">
        <v>75</v>
      </c>
      <c r="C2940" s="1" t="s">
        <v>76</v>
      </c>
      <c r="D2940" s="1" t="s">
        <v>130</v>
      </c>
      <c r="E2940" s="1" t="s">
        <v>78</v>
      </c>
      <c r="F2940" s="1" t="s">
        <v>12428</v>
      </c>
      <c r="G2940" s="1">
        <v>43.550987999999997</v>
      </c>
      <c r="H2940" s="1">
        <v>-95.749188000000004</v>
      </c>
      <c r="I2940" s="2">
        <v>44360.075381944444</v>
      </c>
      <c r="J2940" s="1" t="s">
        <v>817</v>
      </c>
      <c r="K2940" s="1" t="s">
        <v>48</v>
      </c>
      <c r="L2940" s="1" t="s">
        <v>273</v>
      </c>
      <c r="M2940" s="1">
        <v>4971</v>
      </c>
      <c r="T2940" s="1" t="s">
        <v>1476</v>
      </c>
      <c r="U2940" s="1" t="s">
        <v>293</v>
      </c>
      <c r="V2940" s="1" t="s">
        <v>369</v>
      </c>
      <c r="W2940" s="1">
        <v>62</v>
      </c>
      <c r="X2940" s="1" t="s">
        <v>45</v>
      </c>
      <c r="Y2940" s="1" t="s">
        <v>12429</v>
      </c>
      <c r="Z2940" s="1" t="s">
        <v>90</v>
      </c>
      <c r="AA2940" s="1" t="s">
        <v>306</v>
      </c>
      <c r="AB2940" s="1" t="s">
        <v>175</v>
      </c>
      <c r="AC2940" s="1" t="s">
        <v>564</v>
      </c>
      <c r="AD2940" s="1">
        <v>3</v>
      </c>
      <c r="AE2940" s="1">
        <v>29412.03</v>
      </c>
      <c r="AF2940" s="1" t="s">
        <v>93</v>
      </c>
    </row>
    <row r="2941" spans="1:33" x14ac:dyDescent="0.25">
      <c r="A2941" s="1" t="s">
        <v>12430</v>
      </c>
      <c r="B2941" s="1" t="s">
        <v>1119</v>
      </c>
      <c r="C2941" s="1" t="s">
        <v>364</v>
      </c>
      <c r="D2941" s="1" t="s">
        <v>191</v>
      </c>
      <c r="E2941" s="1" t="s">
        <v>114</v>
      </c>
      <c r="F2941" s="1" t="s">
        <v>12431</v>
      </c>
      <c r="G2941" s="1">
        <v>39.349556999999997</v>
      </c>
      <c r="H2941" s="1">
        <v>-82.250535999999997</v>
      </c>
      <c r="I2941" s="2">
        <v>43276.2496875</v>
      </c>
      <c r="J2941" s="1" t="s">
        <v>1001</v>
      </c>
      <c r="K2941" s="1" t="s">
        <v>285</v>
      </c>
      <c r="L2941" s="1" t="s">
        <v>283</v>
      </c>
      <c r="M2941" s="1">
        <v>4011</v>
      </c>
      <c r="T2941" s="1" t="s">
        <v>1026</v>
      </c>
      <c r="U2941" s="1" t="s">
        <v>222</v>
      </c>
      <c r="V2941" s="1" t="s">
        <v>224</v>
      </c>
      <c r="W2941" s="1">
        <v>24</v>
      </c>
      <c r="X2941" s="1" t="s">
        <v>184</v>
      </c>
      <c r="Y2941" s="1" t="s">
        <v>12432</v>
      </c>
      <c r="Z2941" s="1" t="s">
        <v>197</v>
      </c>
      <c r="AA2941" s="1">
        <v>1</v>
      </c>
      <c r="AC2941" s="1" t="s">
        <v>348</v>
      </c>
      <c r="AD2941" s="1">
        <v>5</v>
      </c>
      <c r="AE2941" s="1">
        <v>9624.35</v>
      </c>
      <c r="AF2941" s="1">
        <v>1</v>
      </c>
      <c r="AG2941" s="1" t="s">
        <v>12433</v>
      </c>
    </row>
    <row r="2942" spans="1:33" x14ac:dyDescent="0.25">
      <c r="A2942" s="1" t="s">
        <v>12434</v>
      </c>
      <c r="B2942" s="1" t="s">
        <v>1352</v>
      </c>
      <c r="C2942" s="1" t="s">
        <v>1199</v>
      </c>
      <c r="D2942" s="1" t="s">
        <v>201</v>
      </c>
      <c r="E2942" s="1" t="s">
        <v>202</v>
      </c>
      <c r="F2942" s="1" t="s">
        <v>12435</v>
      </c>
      <c r="G2942" s="1">
        <v>25.386821000000001</v>
      </c>
      <c r="H2942" s="1">
        <v>-121.315744</v>
      </c>
      <c r="I2942" s="2">
        <v>44105.22761574074</v>
      </c>
      <c r="J2942" s="1" t="s">
        <v>1201</v>
      </c>
      <c r="K2942" s="1" t="s">
        <v>136</v>
      </c>
      <c r="L2942" s="1" t="s">
        <v>62</v>
      </c>
      <c r="M2942" s="1">
        <v>2539</v>
      </c>
      <c r="N2942" s="1" t="s">
        <v>6075</v>
      </c>
      <c r="O2942" s="1" t="s">
        <v>139</v>
      </c>
      <c r="P2942" s="1" t="s">
        <v>304</v>
      </c>
      <c r="Q2942" s="1">
        <v>47</v>
      </c>
      <c r="R2942" s="1" t="s">
        <v>119</v>
      </c>
      <c r="T2942" s="1" t="s">
        <v>6907</v>
      </c>
      <c r="U2942" s="1" t="s">
        <v>153</v>
      </c>
      <c r="V2942" s="1" t="s">
        <v>62</v>
      </c>
      <c r="W2942" s="1">
        <v>87</v>
      </c>
      <c r="X2942" s="1" t="s">
        <v>45</v>
      </c>
      <c r="Y2942" s="1">
        <v>7346447952</v>
      </c>
      <c r="Z2942" s="1" t="s">
        <v>255</v>
      </c>
      <c r="AA2942" s="1" t="s">
        <v>108</v>
      </c>
      <c r="AB2942" s="1" t="s">
        <v>175</v>
      </c>
      <c r="AC2942" s="1" t="s">
        <v>92</v>
      </c>
      <c r="AD2942" s="1">
        <v>3</v>
      </c>
      <c r="AE2942" s="1">
        <v>14048.63</v>
      </c>
      <c r="AF2942" s="1" t="b">
        <v>1</v>
      </c>
      <c r="AG2942" s="1" t="s">
        <v>12436</v>
      </c>
    </row>
    <row r="2943" spans="1:33" x14ac:dyDescent="0.25">
      <c r="A2943" s="1" t="s">
        <v>12437</v>
      </c>
      <c r="B2943" s="1" t="s">
        <v>424</v>
      </c>
      <c r="C2943" s="1" t="s">
        <v>35</v>
      </c>
      <c r="D2943" s="1" t="s">
        <v>219</v>
      </c>
      <c r="E2943" s="1" t="s">
        <v>246</v>
      </c>
      <c r="F2943" s="1" t="s">
        <v>12438</v>
      </c>
      <c r="G2943" s="1">
        <v>31.106742000000001</v>
      </c>
      <c r="H2943" s="1">
        <v>-101.321423</v>
      </c>
      <c r="I2943" s="2">
        <v>43569.581493055557</v>
      </c>
      <c r="J2943" s="1" t="s">
        <v>248</v>
      </c>
      <c r="K2943" s="1" t="s">
        <v>81</v>
      </c>
      <c r="L2943" s="1" t="s">
        <v>475</v>
      </c>
      <c r="M2943" s="1">
        <v>4145</v>
      </c>
      <c r="N2943" s="1" t="s">
        <v>6082</v>
      </c>
      <c r="O2943" s="1" t="s">
        <v>249</v>
      </c>
      <c r="P2943" s="1" t="s">
        <v>62</v>
      </c>
      <c r="Q2943" s="1">
        <v>55</v>
      </c>
      <c r="R2943" s="1" t="s">
        <v>154</v>
      </c>
      <c r="S2943" s="1" t="s">
        <v>120</v>
      </c>
      <c r="T2943" s="1" t="s">
        <v>3398</v>
      </c>
      <c r="U2943" s="1" t="s">
        <v>434</v>
      </c>
      <c r="V2943" s="1" t="s">
        <v>346</v>
      </c>
      <c r="W2943" s="1">
        <v>264</v>
      </c>
      <c r="X2943" s="1" t="s">
        <v>154</v>
      </c>
      <c r="Y2943" s="1" t="s">
        <v>12439</v>
      </c>
      <c r="Z2943" s="1" t="s">
        <v>337</v>
      </c>
      <c r="AA2943" s="1" t="s">
        <v>187</v>
      </c>
      <c r="AB2943" s="1" t="s">
        <v>228</v>
      </c>
      <c r="AD2943" s="1">
        <v>0</v>
      </c>
      <c r="AE2943" s="1">
        <v>45967.33</v>
      </c>
      <c r="AF2943" s="1" t="s">
        <v>72</v>
      </c>
      <c r="AG2943" s="1" t="s">
        <v>12440</v>
      </c>
    </row>
    <row r="2944" spans="1:33" x14ac:dyDescent="0.25">
      <c r="A2944" s="1" t="s">
        <v>12441</v>
      </c>
      <c r="B2944" s="1" t="s">
        <v>34</v>
      </c>
      <c r="C2944" s="1" t="s">
        <v>113</v>
      </c>
      <c r="D2944" s="1" t="s">
        <v>163</v>
      </c>
      <c r="E2944" s="1" t="s">
        <v>37</v>
      </c>
      <c r="F2944" s="1" t="s">
        <v>12238</v>
      </c>
      <c r="G2944" s="1">
        <v>31.702352999999999</v>
      </c>
      <c r="H2944" s="1">
        <v>-96.036976999999993</v>
      </c>
      <c r="I2944" s="3">
        <v>43272</v>
      </c>
      <c r="J2944" s="1" t="s">
        <v>221</v>
      </c>
      <c r="K2944" s="1" t="s">
        <v>139</v>
      </c>
      <c r="L2944" s="1" t="s">
        <v>475</v>
      </c>
      <c r="M2944" s="1">
        <v>3764</v>
      </c>
      <c r="N2944" s="1" t="s">
        <v>3912</v>
      </c>
      <c r="O2944" s="1" t="s">
        <v>153</v>
      </c>
      <c r="P2944" s="1" t="s">
        <v>170</v>
      </c>
      <c r="Q2944" s="1">
        <v>73</v>
      </c>
      <c r="R2944" s="1" t="s">
        <v>208</v>
      </c>
      <c r="S2944" s="1" t="s">
        <v>66</v>
      </c>
      <c r="T2944" s="1" t="s">
        <v>3462</v>
      </c>
      <c r="U2944" s="1" t="s">
        <v>48</v>
      </c>
      <c r="V2944" s="1" t="s">
        <v>369</v>
      </c>
      <c r="W2944" s="1">
        <v>32</v>
      </c>
      <c r="X2944" s="1" t="s">
        <v>65</v>
      </c>
      <c r="Y2944" s="1" t="s">
        <v>12442</v>
      </c>
      <c r="Z2944" s="1" t="s">
        <v>107</v>
      </c>
      <c r="AA2944" s="1" t="s">
        <v>124</v>
      </c>
      <c r="AB2944" s="1" t="s">
        <v>287</v>
      </c>
      <c r="AD2944" s="1">
        <v>4</v>
      </c>
      <c r="AE2944" s="1">
        <v>31411.63</v>
      </c>
      <c r="AF2944" s="1">
        <v>0</v>
      </c>
      <c r="AG2944" s="1" t="s">
        <v>12240</v>
      </c>
    </row>
    <row r="2945" spans="1:33" x14ac:dyDescent="0.25">
      <c r="A2945" s="1" t="s">
        <v>12443</v>
      </c>
      <c r="B2945" s="1" t="s">
        <v>649</v>
      </c>
      <c r="C2945" s="1" t="s">
        <v>364</v>
      </c>
      <c r="D2945" s="1" t="s">
        <v>98</v>
      </c>
      <c r="E2945" s="1" t="s">
        <v>164</v>
      </c>
      <c r="F2945" s="1" t="s">
        <v>12444</v>
      </c>
      <c r="G2945" s="1">
        <v>36.049207000000003</v>
      </c>
      <c r="H2945" s="1">
        <v>-101.782523</v>
      </c>
      <c r="I2945" s="2">
        <v>44782.399710648147</v>
      </c>
      <c r="J2945" s="1" t="s">
        <v>657</v>
      </c>
      <c r="K2945" s="1" t="s">
        <v>207</v>
      </c>
      <c r="L2945" s="1" t="s">
        <v>49</v>
      </c>
      <c r="M2945" s="1">
        <v>6335</v>
      </c>
      <c r="N2945" s="1" t="s">
        <v>10468</v>
      </c>
      <c r="O2945" s="1" t="s">
        <v>434</v>
      </c>
      <c r="P2945" s="1" t="s">
        <v>102</v>
      </c>
      <c r="Q2945" s="1">
        <v>35</v>
      </c>
      <c r="R2945" s="1" t="s">
        <v>65</v>
      </c>
      <c r="S2945" s="1" t="s">
        <v>66</v>
      </c>
      <c r="T2945" s="1" t="s">
        <v>5607</v>
      </c>
      <c r="U2945" s="1" t="s">
        <v>285</v>
      </c>
      <c r="V2945" s="1" t="s">
        <v>194</v>
      </c>
      <c r="W2945" s="1">
        <v>38</v>
      </c>
      <c r="X2945" s="1" t="s">
        <v>122</v>
      </c>
      <c r="Y2945" s="1" t="s">
        <v>12445</v>
      </c>
      <c r="Z2945" s="1" t="s">
        <v>174</v>
      </c>
      <c r="AA2945" s="1" t="s">
        <v>227</v>
      </c>
      <c r="AB2945" s="1" t="s">
        <v>324</v>
      </c>
      <c r="AC2945" s="1" t="s">
        <v>145</v>
      </c>
      <c r="AD2945" s="1">
        <v>1</v>
      </c>
      <c r="AE2945" s="1">
        <v>5081.37</v>
      </c>
      <c r="AF2945" s="1" t="b">
        <v>0</v>
      </c>
    </row>
    <row r="2946" spans="1:33" x14ac:dyDescent="0.25">
      <c r="A2946" s="1" t="s">
        <v>12446</v>
      </c>
      <c r="B2946" s="1" t="s">
        <v>530</v>
      </c>
      <c r="C2946" s="1" t="s">
        <v>837</v>
      </c>
      <c r="D2946" s="1" t="s">
        <v>130</v>
      </c>
      <c r="E2946" s="1" t="s">
        <v>58</v>
      </c>
      <c r="F2946" s="1" t="s">
        <v>12447</v>
      </c>
      <c r="G2946" s="1">
        <v>25.478978999999999</v>
      </c>
      <c r="H2946" s="1">
        <v>-94.248174000000006</v>
      </c>
      <c r="I2946" s="4">
        <v>44507.175000000003</v>
      </c>
      <c r="J2946" s="1" t="s">
        <v>1576</v>
      </c>
      <c r="K2946" s="1" t="s">
        <v>249</v>
      </c>
      <c r="L2946" s="1" t="s">
        <v>140</v>
      </c>
      <c r="M2946" s="1">
        <v>8351</v>
      </c>
      <c r="N2946" s="1" t="s">
        <v>1773</v>
      </c>
      <c r="O2946" s="1" t="s">
        <v>134</v>
      </c>
      <c r="P2946" s="1" t="s">
        <v>88</v>
      </c>
      <c r="Q2946" s="1">
        <v>70</v>
      </c>
      <c r="R2946" s="1" t="s">
        <v>184</v>
      </c>
      <c r="S2946" s="1" t="s">
        <v>252</v>
      </c>
      <c r="T2946" s="1" t="s">
        <v>3423</v>
      </c>
      <c r="U2946" s="1" t="s">
        <v>322</v>
      </c>
      <c r="V2946" s="1" t="s">
        <v>205</v>
      </c>
      <c r="W2946" s="1">
        <v>227</v>
      </c>
      <c r="X2946" s="1" t="s">
        <v>184</v>
      </c>
      <c r="Y2946" s="1" t="s">
        <v>12448</v>
      </c>
      <c r="Z2946" s="1" t="s">
        <v>174</v>
      </c>
      <c r="AA2946" s="1">
        <v>1</v>
      </c>
      <c r="AB2946" s="1" t="s">
        <v>52</v>
      </c>
      <c r="AC2946" s="1" t="s">
        <v>564</v>
      </c>
      <c r="AD2946" s="1">
        <v>5</v>
      </c>
      <c r="AE2946" s="1">
        <v>30094.59</v>
      </c>
      <c r="AF2946" s="1" t="s">
        <v>72</v>
      </c>
      <c r="AG2946" s="1" t="s">
        <v>12449</v>
      </c>
    </row>
    <row r="2947" spans="1:33" x14ac:dyDescent="0.25">
      <c r="A2947" s="1" t="s">
        <v>12450</v>
      </c>
      <c r="B2947" s="1" t="s">
        <v>424</v>
      </c>
      <c r="C2947" s="1" t="s">
        <v>760</v>
      </c>
      <c r="D2947" s="1" t="s">
        <v>98</v>
      </c>
      <c r="E2947" s="1" t="s">
        <v>78</v>
      </c>
      <c r="F2947" s="1" t="s">
        <v>12451</v>
      </c>
      <c r="G2947" s="1">
        <v>26.149356999999998</v>
      </c>
      <c r="H2947" s="1">
        <v>-84.349435999999997</v>
      </c>
      <c r="I2947" s="2">
        <v>44289.151655092595</v>
      </c>
      <c r="J2947" s="1" t="s">
        <v>2083</v>
      </c>
      <c r="K2947" s="1" t="s">
        <v>249</v>
      </c>
      <c r="L2947" s="1" t="s">
        <v>224</v>
      </c>
      <c r="M2947" s="1">
        <v>4957</v>
      </c>
      <c r="N2947" s="1" t="s">
        <v>5540</v>
      </c>
      <c r="O2947" s="1" t="s">
        <v>40</v>
      </c>
      <c r="P2947" s="1" t="s">
        <v>44</v>
      </c>
      <c r="Q2947" s="1">
        <v>35</v>
      </c>
      <c r="R2947" s="1" t="s">
        <v>71</v>
      </c>
      <c r="S2947" s="1" t="s">
        <v>120</v>
      </c>
      <c r="T2947" s="1" t="s">
        <v>2947</v>
      </c>
      <c r="U2947" s="1" t="s">
        <v>211</v>
      </c>
      <c r="V2947" s="1" t="s">
        <v>170</v>
      </c>
      <c r="W2947" s="1">
        <v>49</v>
      </c>
      <c r="X2947" s="1" t="s">
        <v>333</v>
      </c>
      <c r="Y2947" s="1" t="s">
        <v>12452</v>
      </c>
      <c r="Z2947" s="1" t="s">
        <v>107</v>
      </c>
      <c r="AA2947" s="1" t="s">
        <v>187</v>
      </c>
      <c r="AB2947" s="1" t="s">
        <v>91</v>
      </c>
      <c r="AC2947" s="1" t="s">
        <v>126</v>
      </c>
      <c r="AD2947" s="1">
        <v>0</v>
      </c>
      <c r="AF2947" s="1" t="s">
        <v>72</v>
      </c>
    </row>
    <row r="2948" spans="1:33" x14ac:dyDescent="0.25">
      <c r="A2948" s="1" t="s">
        <v>12453</v>
      </c>
      <c r="B2948" s="1" t="s">
        <v>445</v>
      </c>
      <c r="C2948" s="1" t="s">
        <v>76</v>
      </c>
      <c r="D2948" s="1" t="s">
        <v>77</v>
      </c>
      <c r="E2948" s="1" t="s">
        <v>202</v>
      </c>
      <c r="F2948" s="1" t="s">
        <v>12454</v>
      </c>
      <c r="G2948" s="1">
        <v>142.94229999999999</v>
      </c>
      <c r="H2948" s="1">
        <v>55.976900000000001</v>
      </c>
      <c r="I2948" s="2">
        <v>45197.41783564815</v>
      </c>
      <c r="J2948" s="1" t="s">
        <v>525</v>
      </c>
      <c r="K2948" s="1" t="s">
        <v>436</v>
      </c>
      <c r="L2948" s="1" t="s">
        <v>49</v>
      </c>
      <c r="N2948" s="1" t="s">
        <v>1364</v>
      </c>
      <c r="O2948" s="1" t="s">
        <v>156</v>
      </c>
      <c r="P2948" s="1" t="s">
        <v>85</v>
      </c>
      <c r="Q2948" s="1">
        <v>67</v>
      </c>
      <c r="R2948" s="1" t="s">
        <v>154</v>
      </c>
      <c r="S2948" s="1" t="s">
        <v>66</v>
      </c>
      <c r="T2948" s="1" t="s">
        <v>2491</v>
      </c>
      <c r="U2948" s="1" t="s">
        <v>167</v>
      </c>
      <c r="V2948" s="1" t="s">
        <v>475</v>
      </c>
      <c r="W2948" s="1">
        <v>17</v>
      </c>
      <c r="Y2948" s="1">
        <v>9082031362</v>
      </c>
      <c r="Z2948" s="1" t="s">
        <v>337</v>
      </c>
      <c r="AA2948" s="1" t="s">
        <v>360</v>
      </c>
      <c r="AB2948" s="1" t="s">
        <v>228</v>
      </c>
      <c r="AC2948" s="1" t="s">
        <v>126</v>
      </c>
      <c r="AD2948" s="1">
        <v>4</v>
      </c>
      <c r="AE2948" s="1">
        <v>49579.65</v>
      </c>
      <c r="AF2948" s="1" t="s">
        <v>229</v>
      </c>
      <c r="AG2948" s="1" t="s">
        <v>12455</v>
      </c>
    </row>
    <row r="2949" spans="1:33" x14ac:dyDescent="0.25">
      <c r="A2949" s="1" t="s">
        <v>12456</v>
      </c>
      <c r="B2949" s="1" t="s">
        <v>379</v>
      </c>
      <c r="C2949" s="1" t="s">
        <v>113</v>
      </c>
      <c r="D2949" s="1" t="s">
        <v>36</v>
      </c>
      <c r="E2949" s="1" t="s">
        <v>149</v>
      </c>
      <c r="F2949" s="1" t="s">
        <v>12457</v>
      </c>
      <c r="G2949" s="1">
        <v>46.381528000000003</v>
      </c>
      <c r="H2949" s="1">
        <v>-72.846607000000006</v>
      </c>
      <c r="I2949" s="2">
        <v>45394.141458333332</v>
      </c>
      <c r="J2949" s="1" t="s">
        <v>302</v>
      </c>
      <c r="K2949" s="1" t="s">
        <v>172</v>
      </c>
      <c r="L2949" s="1" t="s">
        <v>140</v>
      </c>
      <c r="M2949" s="1">
        <v>1670</v>
      </c>
      <c r="N2949" s="1" t="s">
        <v>1736</v>
      </c>
      <c r="O2949" s="1" t="s">
        <v>249</v>
      </c>
      <c r="P2949" s="1" t="s">
        <v>69</v>
      </c>
      <c r="Q2949" s="1">
        <v>28</v>
      </c>
      <c r="R2949" s="1" t="s">
        <v>333</v>
      </c>
      <c r="S2949" s="1" t="s">
        <v>252</v>
      </c>
      <c r="T2949" s="1" t="s">
        <v>2426</v>
      </c>
      <c r="U2949" s="1" t="s">
        <v>322</v>
      </c>
      <c r="V2949" s="1" t="s">
        <v>44</v>
      </c>
      <c r="W2949" s="1">
        <v>35</v>
      </c>
      <c r="X2949" s="1" t="s">
        <v>65</v>
      </c>
      <c r="Y2949" s="1">
        <v>7097491342</v>
      </c>
      <c r="Z2949" s="1" t="s">
        <v>90</v>
      </c>
      <c r="AB2949" s="1" t="s">
        <v>228</v>
      </c>
      <c r="AC2949" s="1" t="s">
        <v>361</v>
      </c>
      <c r="AD2949" s="1">
        <v>0</v>
      </c>
      <c r="AE2949" s="1">
        <v>12634.61</v>
      </c>
      <c r="AF2949" s="1" t="s">
        <v>229</v>
      </c>
      <c r="AG2949" s="1" t="s">
        <v>12458</v>
      </c>
    </row>
    <row r="2950" spans="1:33" x14ac:dyDescent="0.25">
      <c r="A2950" s="1" t="s">
        <v>12459</v>
      </c>
      <c r="B2950" s="1" t="s">
        <v>352</v>
      </c>
      <c r="C2950" s="1" t="s">
        <v>401</v>
      </c>
      <c r="D2950" s="1" t="s">
        <v>191</v>
      </c>
      <c r="E2950" s="1" t="s">
        <v>164</v>
      </c>
      <c r="F2950" s="1" t="s">
        <v>12460</v>
      </c>
      <c r="G2950" s="1">
        <v>34.260112999999997</v>
      </c>
      <c r="H2950" s="1">
        <v>-75.612724</v>
      </c>
      <c r="I2950" s="2">
        <v>43853.013935185183</v>
      </c>
      <c r="J2950" s="1" t="s">
        <v>869</v>
      </c>
      <c r="K2950" s="1" t="s">
        <v>48</v>
      </c>
      <c r="L2950" s="1" t="s">
        <v>346</v>
      </c>
      <c r="M2950" s="1">
        <v>9899</v>
      </c>
      <c r="N2950" s="1" t="s">
        <v>1834</v>
      </c>
      <c r="O2950" s="1" t="s">
        <v>136</v>
      </c>
      <c r="P2950" s="1" t="s">
        <v>85</v>
      </c>
      <c r="Q2950" s="1">
        <v>74</v>
      </c>
      <c r="R2950" s="1" t="s">
        <v>65</v>
      </c>
      <c r="S2950" s="1" t="s">
        <v>185</v>
      </c>
      <c r="T2950" s="1" t="s">
        <v>4331</v>
      </c>
      <c r="U2950" s="1" t="s">
        <v>182</v>
      </c>
      <c r="V2950" s="1" t="s">
        <v>64</v>
      </c>
      <c r="W2950" s="1">
        <v>84</v>
      </c>
      <c r="Y2950" s="1" t="s">
        <v>12461</v>
      </c>
      <c r="Z2950" s="1" t="s">
        <v>255</v>
      </c>
      <c r="AA2950" s="1" t="s">
        <v>124</v>
      </c>
      <c r="AB2950" s="1" t="s">
        <v>198</v>
      </c>
      <c r="AD2950" s="1">
        <v>5</v>
      </c>
      <c r="AE2950" s="1">
        <v>41583.03</v>
      </c>
      <c r="AF2950" s="1" t="b">
        <v>0</v>
      </c>
      <c r="AG2950" s="1" t="s">
        <v>12462</v>
      </c>
    </row>
    <row r="2951" spans="1:33" x14ac:dyDescent="0.25">
      <c r="A2951" s="1" t="s">
        <v>12463</v>
      </c>
      <c r="B2951" s="1" t="s">
        <v>649</v>
      </c>
      <c r="C2951" s="1" t="s">
        <v>1278</v>
      </c>
      <c r="D2951" s="1" t="s">
        <v>98</v>
      </c>
      <c r="E2951" s="1" t="s">
        <v>409</v>
      </c>
      <c r="F2951" s="1" t="s">
        <v>12464</v>
      </c>
      <c r="H2951" s="1">
        <v>-107.220508</v>
      </c>
      <c r="I2951" s="2">
        <v>43377.712256944447</v>
      </c>
      <c r="J2951" s="1" t="s">
        <v>537</v>
      </c>
      <c r="K2951" s="1" t="s">
        <v>139</v>
      </c>
      <c r="L2951" s="1" t="s">
        <v>194</v>
      </c>
      <c r="M2951" s="1">
        <v>9295</v>
      </c>
      <c r="N2951" s="1" t="s">
        <v>3105</v>
      </c>
      <c r="O2951" s="1" t="s">
        <v>136</v>
      </c>
      <c r="P2951" s="1" t="s">
        <v>263</v>
      </c>
      <c r="Q2951" s="1">
        <v>68</v>
      </c>
      <c r="R2951" s="1" t="s">
        <v>45</v>
      </c>
      <c r="S2951" s="1" t="s">
        <v>66</v>
      </c>
      <c r="T2951" s="1" t="s">
        <v>6247</v>
      </c>
      <c r="U2951" s="1" t="s">
        <v>40</v>
      </c>
      <c r="V2951" s="1" t="s">
        <v>137</v>
      </c>
      <c r="W2951" s="1">
        <v>33</v>
      </c>
      <c r="X2951" s="1" t="s">
        <v>154</v>
      </c>
      <c r="Z2951" s="1" t="s">
        <v>467</v>
      </c>
      <c r="AA2951" s="1" t="s">
        <v>227</v>
      </c>
      <c r="AB2951" s="1" t="s">
        <v>287</v>
      </c>
      <c r="AC2951" s="1" t="s">
        <v>361</v>
      </c>
      <c r="AD2951" s="1">
        <v>0</v>
      </c>
      <c r="AF2951" s="1" t="b">
        <v>1</v>
      </c>
    </row>
    <row r="2952" spans="1:33" x14ac:dyDescent="0.25">
      <c r="A2952" s="1" t="s">
        <v>12465</v>
      </c>
      <c r="B2952" s="1" t="s">
        <v>1119</v>
      </c>
      <c r="C2952" s="1" t="s">
        <v>279</v>
      </c>
      <c r="D2952" s="1" t="s">
        <v>191</v>
      </c>
      <c r="E2952" s="1" t="s">
        <v>409</v>
      </c>
      <c r="F2952" s="1" t="s">
        <v>12466</v>
      </c>
      <c r="G2952" s="1">
        <v>32.550983000000002</v>
      </c>
      <c r="H2952" s="1">
        <v>-103.08088100000001</v>
      </c>
      <c r="I2952" s="2">
        <v>45264.391446759262</v>
      </c>
      <c r="J2952" s="1" t="s">
        <v>488</v>
      </c>
      <c r="K2952" s="1" t="s">
        <v>68</v>
      </c>
      <c r="L2952" s="1" t="s">
        <v>140</v>
      </c>
      <c r="M2952" s="1">
        <v>1633</v>
      </c>
      <c r="N2952" s="1" t="s">
        <v>2055</v>
      </c>
      <c r="O2952" s="1" t="s">
        <v>249</v>
      </c>
      <c r="P2952" s="1" t="s">
        <v>82</v>
      </c>
      <c r="Q2952" s="1">
        <v>67</v>
      </c>
      <c r="R2952" s="1" t="s">
        <v>119</v>
      </c>
      <c r="S2952" s="1" t="s">
        <v>66</v>
      </c>
      <c r="T2952" s="1" t="s">
        <v>7644</v>
      </c>
      <c r="U2952" s="1" t="s">
        <v>322</v>
      </c>
      <c r="V2952" s="1" t="s">
        <v>224</v>
      </c>
      <c r="X2952" s="1" t="s">
        <v>86</v>
      </c>
      <c r="Y2952" s="1" t="s">
        <v>12467</v>
      </c>
      <c r="Z2952" s="1" t="s">
        <v>264</v>
      </c>
      <c r="AA2952" s="1">
        <v>3</v>
      </c>
      <c r="AB2952" s="1" t="s">
        <v>297</v>
      </c>
      <c r="AC2952" s="1" t="s">
        <v>145</v>
      </c>
      <c r="AD2952" s="1">
        <v>1</v>
      </c>
      <c r="AE2952" s="1">
        <v>48975.86</v>
      </c>
      <c r="AF2952" s="1" t="s">
        <v>176</v>
      </c>
      <c r="AG2952" s="1" t="s">
        <v>12468</v>
      </c>
    </row>
    <row r="2953" spans="1:33" x14ac:dyDescent="0.25">
      <c r="A2953" s="1" t="s">
        <v>12469</v>
      </c>
      <c r="B2953" s="1" t="s">
        <v>75</v>
      </c>
      <c r="C2953" s="1" t="s">
        <v>76</v>
      </c>
      <c r="D2953" s="1" t="s">
        <v>130</v>
      </c>
      <c r="E2953" s="1" t="s">
        <v>114</v>
      </c>
      <c r="F2953" s="1" t="s">
        <v>12470</v>
      </c>
      <c r="G2953" s="1">
        <v>42.847045999999999</v>
      </c>
      <c r="H2953" s="1">
        <v>93.970600000000005</v>
      </c>
      <c r="I2953" s="2">
        <v>43379.362453703703</v>
      </c>
      <c r="J2953" s="1" t="s">
        <v>554</v>
      </c>
      <c r="K2953" s="1" t="s">
        <v>293</v>
      </c>
      <c r="L2953" s="1" t="s">
        <v>356</v>
      </c>
      <c r="M2953" s="1">
        <v>4367</v>
      </c>
      <c r="T2953" s="1" t="s">
        <v>5638</v>
      </c>
      <c r="U2953" s="1" t="s">
        <v>68</v>
      </c>
      <c r="V2953" s="1" t="s">
        <v>88</v>
      </c>
      <c r="W2953" s="1">
        <v>42</v>
      </c>
      <c r="X2953" s="1" t="s">
        <v>333</v>
      </c>
      <c r="Y2953" s="1" t="s">
        <v>12471</v>
      </c>
      <c r="Z2953" s="1" t="s">
        <v>90</v>
      </c>
      <c r="AA2953" s="1">
        <v>3</v>
      </c>
      <c r="AB2953" s="1" t="s">
        <v>144</v>
      </c>
      <c r="AC2953" s="1" t="s">
        <v>361</v>
      </c>
      <c r="AE2953" s="1">
        <v>21767.85</v>
      </c>
      <c r="AF2953" s="1" t="s">
        <v>93</v>
      </c>
      <c r="AG2953" s="1" t="s">
        <v>12472</v>
      </c>
    </row>
    <row r="2954" spans="1:33" x14ac:dyDescent="0.25">
      <c r="A2954" s="1" t="s">
        <v>12473</v>
      </c>
      <c r="B2954" s="1" t="s">
        <v>1631</v>
      </c>
      <c r="C2954" s="1" t="s">
        <v>364</v>
      </c>
      <c r="D2954" s="1" t="s">
        <v>219</v>
      </c>
      <c r="E2954" s="1" t="s">
        <v>164</v>
      </c>
      <c r="F2954" s="1" t="s">
        <v>12474</v>
      </c>
      <c r="G2954" s="1">
        <v>30.598459999999999</v>
      </c>
      <c r="H2954" s="1">
        <v>-92.310789</v>
      </c>
      <c r="I2954" s="2">
        <v>45531.898055555554</v>
      </c>
      <c r="J2954" s="1" t="s">
        <v>619</v>
      </c>
      <c r="K2954" s="1" t="s">
        <v>44</v>
      </c>
      <c r="L2954" s="1" t="s">
        <v>356</v>
      </c>
      <c r="T2954" s="1" t="s">
        <v>2328</v>
      </c>
      <c r="U2954" s="1" t="s">
        <v>101</v>
      </c>
      <c r="V2954" s="1" t="s">
        <v>170</v>
      </c>
      <c r="W2954" s="1">
        <v>-59</v>
      </c>
      <c r="X2954" s="1" t="s">
        <v>50</v>
      </c>
      <c r="Y2954" s="1" t="s">
        <v>12475</v>
      </c>
      <c r="Z2954" s="1" t="s">
        <v>174</v>
      </c>
      <c r="AA2954" s="1">
        <v>1</v>
      </c>
      <c r="AB2954" s="1" t="s">
        <v>71</v>
      </c>
      <c r="AC2954" s="1" t="s">
        <v>325</v>
      </c>
      <c r="AD2954" s="1">
        <v>5</v>
      </c>
      <c r="AE2954" s="1">
        <v>33771.57</v>
      </c>
      <c r="AF2954" s="1" t="s">
        <v>349</v>
      </c>
      <c r="AG2954" s="1" t="s">
        <v>12476</v>
      </c>
    </row>
    <row r="2955" spans="1:33" x14ac:dyDescent="0.25">
      <c r="A2955" s="1" t="s">
        <v>12477</v>
      </c>
      <c r="B2955" s="1" t="s">
        <v>2582</v>
      </c>
      <c r="C2955" s="1" t="s">
        <v>2227</v>
      </c>
      <c r="D2955" s="1" t="s">
        <v>201</v>
      </c>
      <c r="E2955" s="1" t="s">
        <v>149</v>
      </c>
      <c r="F2955" s="1" t="s">
        <v>12478</v>
      </c>
      <c r="G2955" s="1">
        <v>40.821246000000002</v>
      </c>
      <c r="H2955" s="1">
        <v>-104.5528</v>
      </c>
      <c r="I2955" s="1" t="s">
        <v>12479</v>
      </c>
      <c r="J2955" s="1" t="s">
        <v>1593</v>
      </c>
      <c r="K2955" s="1" t="s">
        <v>101</v>
      </c>
      <c r="L2955" s="1" t="s">
        <v>106</v>
      </c>
      <c r="M2955" s="1">
        <v>9767</v>
      </c>
      <c r="N2955" s="1" t="s">
        <v>2077</v>
      </c>
      <c r="O2955" s="1" t="s">
        <v>101</v>
      </c>
      <c r="P2955" s="1" t="s">
        <v>85</v>
      </c>
      <c r="Q2955" s="1">
        <v>34</v>
      </c>
      <c r="R2955" s="1" t="s">
        <v>335</v>
      </c>
      <c r="S2955" s="1" t="s">
        <v>50</v>
      </c>
      <c r="T2955" s="1" t="s">
        <v>7049</v>
      </c>
      <c r="U2955" s="1" t="s">
        <v>474</v>
      </c>
      <c r="V2955" s="1" t="s">
        <v>283</v>
      </c>
      <c r="W2955" s="1">
        <v>295</v>
      </c>
      <c r="X2955" s="1" t="s">
        <v>45</v>
      </c>
      <c r="Z2955" s="1" t="s">
        <v>142</v>
      </c>
      <c r="AB2955" s="1" t="s">
        <v>125</v>
      </c>
      <c r="AC2955" s="1" t="s">
        <v>276</v>
      </c>
      <c r="AD2955" s="1">
        <v>0</v>
      </c>
      <c r="AE2955" s="1">
        <v>30346.46</v>
      </c>
      <c r="AF2955" s="1" t="s">
        <v>229</v>
      </c>
    </row>
    <row r="2956" spans="1:33" x14ac:dyDescent="0.25">
      <c r="A2956" s="1" t="s">
        <v>8351</v>
      </c>
      <c r="B2956" s="1" t="s">
        <v>408</v>
      </c>
      <c r="C2956" s="1" t="s">
        <v>1199</v>
      </c>
      <c r="D2956" s="1" t="s">
        <v>130</v>
      </c>
      <c r="E2956" s="1" t="s">
        <v>58</v>
      </c>
      <c r="F2956" s="1" t="s">
        <v>8352</v>
      </c>
      <c r="G2956" s="1">
        <v>31.641569</v>
      </c>
      <c r="H2956" s="1">
        <v>84.451599999999999</v>
      </c>
      <c r="J2956" s="1" t="s">
        <v>502</v>
      </c>
      <c r="K2956" s="1" t="s">
        <v>43</v>
      </c>
      <c r="L2956" s="1" t="s">
        <v>62</v>
      </c>
      <c r="M2956" s="1">
        <v>6231</v>
      </c>
      <c r="N2956" s="1" t="s">
        <v>1869</v>
      </c>
      <c r="O2956" s="1" t="s">
        <v>68</v>
      </c>
      <c r="P2956" s="1" t="s">
        <v>106</v>
      </c>
      <c r="Q2956" s="1">
        <v>47</v>
      </c>
      <c r="R2956" s="1" t="s">
        <v>184</v>
      </c>
      <c r="S2956" s="1" t="s">
        <v>82</v>
      </c>
      <c r="T2956" s="1" t="s">
        <v>6295</v>
      </c>
      <c r="U2956" s="1" t="s">
        <v>343</v>
      </c>
      <c r="V2956" s="1" t="s">
        <v>49</v>
      </c>
      <c r="W2956" s="1">
        <v>80</v>
      </c>
      <c r="Y2956" s="1" t="s">
        <v>8353</v>
      </c>
      <c r="Z2956" s="1" t="s">
        <v>347</v>
      </c>
      <c r="AA2956" s="1" t="s">
        <v>143</v>
      </c>
      <c r="AB2956" s="1" t="s">
        <v>287</v>
      </c>
      <c r="AC2956" s="1" t="s">
        <v>361</v>
      </c>
      <c r="AD2956" s="1">
        <v>2</v>
      </c>
      <c r="AE2956" s="1">
        <v>41602.879999999997</v>
      </c>
      <c r="AF2956" s="1" t="s">
        <v>241</v>
      </c>
    </row>
    <row r="2957" spans="1:33" x14ac:dyDescent="0.25">
      <c r="A2957" s="1" t="s">
        <v>12480</v>
      </c>
      <c r="B2957" s="1" t="s">
        <v>1119</v>
      </c>
      <c r="C2957" s="1" t="s">
        <v>268</v>
      </c>
      <c r="D2957" s="1" t="s">
        <v>36</v>
      </c>
      <c r="E2957" s="1" t="s">
        <v>164</v>
      </c>
      <c r="F2957" s="1" t="s">
        <v>12481</v>
      </c>
      <c r="G2957" s="1">
        <v>47.818364000000003</v>
      </c>
      <c r="H2957" s="1">
        <v>-83.984595999999996</v>
      </c>
      <c r="I2957" s="2">
        <v>44909.088136574072</v>
      </c>
      <c r="J2957" s="1" t="s">
        <v>381</v>
      </c>
      <c r="K2957" s="1" t="s">
        <v>167</v>
      </c>
      <c r="L2957" s="1" t="s">
        <v>137</v>
      </c>
      <c r="M2957" s="1">
        <v>3550</v>
      </c>
      <c r="N2957" s="1" t="s">
        <v>496</v>
      </c>
      <c r="O2957" s="1" t="s">
        <v>48</v>
      </c>
      <c r="P2957" s="1" t="s">
        <v>224</v>
      </c>
      <c r="Q2957" s="1">
        <v>22</v>
      </c>
      <c r="S2957" s="1" t="s">
        <v>120</v>
      </c>
      <c r="T2957" s="1" t="s">
        <v>7913</v>
      </c>
      <c r="U2957" s="1" t="s">
        <v>222</v>
      </c>
      <c r="V2957" s="1" t="s">
        <v>106</v>
      </c>
      <c r="W2957" s="1">
        <v>64</v>
      </c>
      <c r="X2957" s="1" t="s">
        <v>238</v>
      </c>
      <c r="Z2957" s="1" t="s">
        <v>123</v>
      </c>
      <c r="AA2957" s="1" t="s">
        <v>296</v>
      </c>
      <c r="AB2957" s="1" t="s">
        <v>214</v>
      </c>
      <c r="AC2957" s="1" t="s">
        <v>71</v>
      </c>
      <c r="AE2957" s="1">
        <v>5673.15</v>
      </c>
      <c r="AF2957" s="1" t="b">
        <v>1</v>
      </c>
      <c r="AG2957" s="1" t="s">
        <v>12482</v>
      </c>
    </row>
    <row r="2958" spans="1:33" x14ac:dyDescent="0.25">
      <c r="A2958" s="1" t="s">
        <v>12483</v>
      </c>
      <c r="B2958" s="1" t="s">
        <v>610</v>
      </c>
      <c r="C2958" s="1" t="s">
        <v>401</v>
      </c>
      <c r="D2958" s="1" t="s">
        <v>36</v>
      </c>
      <c r="E2958" s="1" t="s">
        <v>246</v>
      </c>
      <c r="F2958" s="1" t="s">
        <v>12484</v>
      </c>
      <c r="H2958" s="1">
        <v>-105.990019</v>
      </c>
      <c r="I2958" s="3">
        <v>45086</v>
      </c>
      <c r="J2958" s="1" t="s">
        <v>733</v>
      </c>
      <c r="K2958" s="1" t="s">
        <v>68</v>
      </c>
      <c r="L2958" s="1" t="s">
        <v>64</v>
      </c>
      <c r="M2958" s="1">
        <v>1541</v>
      </c>
      <c r="N2958" s="1" t="s">
        <v>3818</v>
      </c>
      <c r="O2958" s="1" t="s">
        <v>139</v>
      </c>
      <c r="P2958" s="1" t="s">
        <v>263</v>
      </c>
      <c r="Q2958" s="1">
        <v>44</v>
      </c>
      <c r="R2958" s="1" t="s">
        <v>65</v>
      </c>
      <c r="S2958" s="1" t="s">
        <v>46</v>
      </c>
      <c r="T2958" s="1" t="s">
        <v>1370</v>
      </c>
      <c r="U2958" s="1" t="s">
        <v>167</v>
      </c>
      <c r="V2958" s="1" t="s">
        <v>356</v>
      </c>
      <c r="W2958" s="1">
        <v>52</v>
      </c>
      <c r="X2958" s="1" t="s">
        <v>238</v>
      </c>
      <c r="Y2958" s="1">
        <v>7989413206</v>
      </c>
      <c r="Z2958" s="1" t="s">
        <v>174</v>
      </c>
      <c r="AA2958" s="1">
        <v>3</v>
      </c>
      <c r="AB2958" s="1" t="s">
        <v>109</v>
      </c>
      <c r="AC2958" s="1" t="s">
        <v>325</v>
      </c>
      <c r="AD2958" s="1">
        <v>4</v>
      </c>
      <c r="AF2958" s="1" t="s">
        <v>176</v>
      </c>
      <c r="AG2958" s="1" t="s">
        <v>12485</v>
      </c>
    </row>
    <row r="2959" spans="1:33" x14ac:dyDescent="0.25">
      <c r="A2959" s="1" t="s">
        <v>12486</v>
      </c>
      <c r="B2959" s="1" t="s">
        <v>1256</v>
      </c>
      <c r="C2959" s="1" t="s">
        <v>544</v>
      </c>
      <c r="D2959" s="1" t="s">
        <v>77</v>
      </c>
      <c r="E2959" s="1" t="s">
        <v>58</v>
      </c>
      <c r="F2959" s="1" t="s">
        <v>12487</v>
      </c>
      <c r="G2959" s="1">
        <v>30.602924000000002</v>
      </c>
      <c r="H2959" s="1">
        <v>-109.74277499999999</v>
      </c>
      <c r="I2959" s="2">
        <v>43354.229421296295</v>
      </c>
      <c r="J2959" s="1" t="s">
        <v>2387</v>
      </c>
      <c r="K2959" s="1" t="s">
        <v>2169</v>
      </c>
      <c r="L2959" s="1" t="s">
        <v>263</v>
      </c>
      <c r="M2959" s="1">
        <v>9659</v>
      </c>
      <c r="N2959" s="1" t="s">
        <v>9490</v>
      </c>
      <c r="O2959" s="1" t="s">
        <v>172</v>
      </c>
      <c r="P2959" s="1" t="s">
        <v>475</v>
      </c>
      <c r="Q2959" s="1">
        <v>57</v>
      </c>
      <c r="R2959" s="1" t="s">
        <v>45</v>
      </c>
      <c r="S2959" s="1" t="s">
        <v>71</v>
      </c>
      <c r="T2959" s="1" t="s">
        <v>3423</v>
      </c>
      <c r="U2959" s="1" t="s">
        <v>68</v>
      </c>
      <c r="V2959" s="1" t="s">
        <v>263</v>
      </c>
      <c r="W2959" s="1">
        <v>71</v>
      </c>
      <c r="X2959" s="1" t="s">
        <v>238</v>
      </c>
      <c r="Y2959" s="1" t="s">
        <v>12488</v>
      </c>
      <c r="Z2959" s="1" t="s">
        <v>51</v>
      </c>
      <c r="AA2959" s="1" t="s">
        <v>240</v>
      </c>
      <c r="AB2959" s="1" t="s">
        <v>144</v>
      </c>
      <c r="AC2959" s="1" t="s">
        <v>564</v>
      </c>
      <c r="AD2959" s="1">
        <v>2</v>
      </c>
      <c r="AE2959" s="1">
        <v>4740.47</v>
      </c>
      <c r="AF2959" s="1" t="s">
        <v>176</v>
      </c>
      <c r="AG2959" s="1" t="s">
        <v>12489</v>
      </c>
    </row>
    <row r="2960" spans="1:33" x14ac:dyDescent="0.25">
      <c r="A2960" s="1" t="s">
        <v>12490</v>
      </c>
      <c r="B2960" s="1" t="s">
        <v>373</v>
      </c>
      <c r="C2960" s="1" t="s">
        <v>544</v>
      </c>
      <c r="D2960" s="1" t="s">
        <v>130</v>
      </c>
      <c r="E2960" s="1" t="s">
        <v>409</v>
      </c>
      <c r="F2960" s="1" t="s">
        <v>12491</v>
      </c>
      <c r="G2960" s="1">
        <v>46.124873999999998</v>
      </c>
      <c r="H2960" s="1">
        <v>-105.99949599999999</v>
      </c>
      <c r="I2960" s="2">
        <v>43725.429837962962</v>
      </c>
      <c r="J2960" s="1" t="s">
        <v>3029</v>
      </c>
      <c r="K2960" s="1" t="s">
        <v>136</v>
      </c>
      <c r="L2960" s="1" t="s">
        <v>62</v>
      </c>
      <c r="M2960" s="1">
        <v>1749</v>
      </c>
      <c r="Z2960" s="1" t="s">
        <v>347</v>
      </c>
      <c r="AA2960" s="1">
        <v>2</v>
      </c>
      <c r="AB2960" s="1" t="s">
        <v>297</v>
      </c>
      <c r="AC2960" s="1" t="s">
        <v>276</v>
      </c>
      <c r="AD2960" s="1">
        <v>1</v>
      </c>
      <c r="AE2960" s="1">
        <v>42179.16</v>
      </c>
      <c r="AF2960" s="1" t="s">
        <v>72</v>
      </c>
      <c r="AG2960" s="1" t="s">
        <v>12492</v>
      </c>
    </row>
    <row r="2961" spans="1:33" x14ac:dyDescent="0.25">
      <c r="A2961" s="1" t="s">
        <v>12493</v>
      </c>
      <c r="B2961" s="1" t="s">
        <v>759</v>
      </c>
      <c r="C2961" s="1" t="s">
        <v>340</v>
      </c>
      <c r="D2961" s="1" t="s">
        <v>98</v>
      </c>
      <c r="E2961" s="1" t="s">
        <v>58</v>
      </c>
      <c r="F2961" s="1" t="s">
        <v>12494</v>
      </c>
      <c r="G2961" s="1">
        <v>33.897280000000002</v>
      </c>
      <c r="H2961" s="1">
        <v>-78.373388000000006</v>
      </c>
      <c r="I2961" s="2">
        <v>44408.577476851853</v>
      </c>
      <c r="J2961" s="1" t="s">
        <v>355</v>
      </c>
      <c r="K2961" s="1" t="s">
        <v>167</v>
      </c>
      <c r="L2961" s="1" t="s">
        <v>168</v>
      </c>
      <c r="M2961" s="1">
        <v>3830</v>
      </c>
      <c r="N2961" s="1" t="s">
        <v>11035</v>
      </c>
      <c r="O2961" s="1" t="s">
        <v>436</v>
      </c>
      <c r="P2961" s="1" t="s">
        <v>314</v>
      </c>
      <c r="Q2961" s="1">
        <v>16</v>
      </c>
      <c r="R2961" s="1" t="s">
        <v>50</v>
      </c>
      <c r="S2961" s="1" t="s">
        <v>66</v>
      </c>
      <c r="T2961" s="1" t="s">
        <v>8364</v>
      </c>
      <c r="U2961" s="1" t="s">
        <v>156</v>
      </c>
      <c r="V2961" s="1" t="s">
        <v>62</v>
      </c>
      <c r="W2961" s="1">
        <v>17</v>
      </c>
      <c r="X2961" s="1" t="s">
        <v>184</v>
      </c>
      <c r="Y2961" s="1" t="s">
        <v>12495</v>
      </c>
      <c r="Z2961" s="1" t="s">
        <v>71</v>
      </c>
      <c r="AA2961" s="1" t="s">
        <v>143</v>
      </c>
      <c r="AC2961" s="1" t="s">
        <v>276</v>
      </c>
      <c r="AD2961" s="1">
        <v>0</v>
      </c>
      <c r="AE2961" s="1">
        <v>32026.86</v>
      </c>
      <c r="AF2961" s="1" t="b">
        <v>1</v>
      </c>
      <c r="AG2961" s="1" t="s">
        <v>12496</v>
      </c>
    </row>
    <row r="2962" spans="1:33" x14ac:dyDescent="0.25">
      <c r="A2962" s="1" t="s">
        <v>12497</v>
      </c>
      <c r="B2962" s="1" t="s">
        <v>34</v>
      </c>
      <c r="C2962" s="1" t="s">
        <v>245</v>
      </c>
      <c r="D2962" s="1" t="s">
        <v>77</v>
      </c>
      <c r="E2962" s="1" t="s">
        <v>164</v>
      </c>
      <c r="F2962" s="1" t="s">
        <v>12498</v>
      </c>
      <c r="G2962" s="1">
        <v>35.407353000000001</v>
      </c>
      <c r="H2962" s="1">
        <v>-71.828654</v>
      </c>
      <c r="J2962" s="1" t="s">
        <v>537</v>
      </c>
      <c r="K2962" s="1" t="s">
        <v>172</v>
      </c>
      <c r="L2962" s="1" t="s">
        <v>82</v>
      </c>
      <c r="M2962" s="1">
        <v>4275</v>
      </c>
      <c r="N2962" s="1" t="s">
        <v>2864</v>
      </c>
      <c r="O2962" s="1" t="s">
        <v>43</v>
      </c>
      <c r="P2962" s="1" t="s">
        <v>346</v>
      </c>
      <c r="Q2962" s="1">
        <v>54</v>
      </c>
      <c r="R2962" s="1" t="s">
        <v>238</v>
      </c>
      <c r="S2962" s="1" t="s">
        <v>209</v>
      </c>
      <c r="T2962" s="1" t="s">
        <v>735</v>
      </c>
      <c r="U2962" s="1" t="s">
        <v>322</v>
      </c>
      <c r="V2962" s="1" t="s">
        <v>356</v>
      </c>
      <c r="W2962" s="1">
        <v>63</v>
      </c>
      <c r="X2962" s="1" t="s">
        <v>208</v>
      </c>
      <c r="Y2962" s="1" t="s">
        <v>12499</v>
      </c>
      <c r="Z2962" s="1" t="s">
        <v>90</v>
      </c>
      <c r="AA2962" s="1">
        <v>1</v>
      </c>
      <c r="AB2962" s="1" t="s">
        <v>109</v>
      </c>
      <c r="AC2962" s="1" t="s">
        <v>348</v>
      </c>
      <c r="AD2962" s="1">
        <v>1</v>
      </c>
      <c r="AE2962" s="1">
        <v>45400.480000000003</v>
      </c>
      <c r="AF2962" s="1" t="b">
        <v>1</v>
      </c>
      <c r="AG2962" s="1" t="s">
        <v>12500</v>
      </c>
    </row>
    <row r="2963" spans="1:33" x14ac:dyDescent="0.25">
      <c r="A2963" s="1" t="s">
        <v>12501</v>
      </c>
      <c r="B2963" s="1" t="s">
        <v>75</v>
      </c>
      <c r="C2963" s="1" t="s">
        <v>401</v>
      </c>
      <c r="D2963" s="1" t="s">
        <v>130</v>
      </c>
      <c r="E2963" s="1" t="s">
        <v>37</v>
      </c>
      <c r="F2963" s="1" t="s">
        <v>12502</v>
      </c>
      <c r="G2963" s="1">
        <v>46.672924999999999</v>
      </c>
      <c r="H2963" s="1">
        <v>-105.10810600000001</v>
      </c>
      <c r="I2963" s="2">
        <v>45211.139432870368</v>
      </c>
      <c r="J2963" s="1" t="s">
        <v>740</v>
      </c>
      <c r="K2963" s="1" t="s">
        <v>136</v>
      </c>
      <c r="L2963" s="1" t="s">
        <v>49</v>
      </c>
      <c r="M2963" s="1">
        <v>4173</v>
      </c>
      <c r="T2963" s="1" t="s">
        <v>398</v>
      </c>
      <c r="U2963" s="1" t="s">
        <v>68</v>
      </c>
      <c r="V2963" s="1" t="s">
        <v>102</v>
      </c>
      <c r="W2963" s="1">
        <v>56</v>
      </c>
      <c r="X2963" s="1" t="s">
        <v>333</v>
      </c>
      <c r="Z2963" s="1" t="s">
        <v>90</v>
      </c>
      <c r="AA2963" s="1" t="s">
        <v>143</v>
      </c>
      <c r="AB2963" s="1" t="s">
        <v>198</v>
      </c>
      <c r="AD2963" s="1">
        <v>0</v>
      </c>
      <c r="AE2963" s="1">
        <v>12027.4</v>
      </c>
      <c r="AF2963" s="1" t="b">
        <v>1</v>
      </c>
      <c r="AG2963" s="1" t="s">
        <v>12503</v>
      </c>
    </row>
    <row r="2964" spans="1:33" x14ac:dyDescent="0.25">
      <c r="A2964" s="1" t="s">
        <v>12504</v>
      </c>
      <c r="B2964" s="1" t="s">
        <v>424</v>
      </c>
      <c r="C2964" s="1" t="s">
        <v>279</v>
      </c>
      <c r="D2964" s="1" t="s">
        <v>77</v>
      </c>
      <c r="E2964" s="1" t="s">
        <v>149</v>
      </c>
      <c r="F2964" s="1" t="s">
        <v>12505</v>
      </c>
      <c r="G2964" s="1">
        <v>38.126919999999998</v>
      </c>
      <c r="H2964" s="1">
        <v>-111.861572</v>
      </c>
      <c r="I2964" s="2">
        <v>45257.523379629631</v>
      </c>
      <c r="J2964" s="1" t="s">
        <v>844</v>
      </c>
      <c r="K2964" s="1" t="s">
        <v>331</v>
      </c>
      <c r="L2964" s="1" t="s">
        <v>44</v>
      </c>
      <c r="M2964" s="1">
        <v>8836</v>
      </c>
      <c r="N2964" s="1" t="s">
        <v>5196</v>
      </c>
      <c r="O2964" s="1" t="s">
        <v>436</v>
      </c>
      <c r="P2964" s="1" t="s">
        <v>64</v>
      </c>
      <c r="Q2964" s="1">
        <v>55</v>
      </c>
      <c r="R2964" s="1" t="s">
        <v>333</v>
      </c>
      <c r="S2964" s="1" t="s">
        <v>82</v>
      </c>
      <c r="T2964" s="1" t="s">
        <v>770</v>
      </c>
      <c r="U2964" s="1" t="s">
        <v>249</v>
      </c>
      <c r="V2964" s="1" t="s">
        <v>106</v>
      </c>
      <c r="W2964" s="1">
        <v>64</v>
      </c>
      <c r="X2964" s="1" t="s">
        <v>184</v>
      </c>
      <c r="Y2964" s="1" t="s">
        <v>12506</v>
      </c>
      <c r="Z2964" s="1" t="s">
        <v>347</v>
      </c>
      <c r="AA2964" s="1" t="s">
        <v>124</v>
      </c>
      <c r="AB2964" s="1" t="s">
        <v>214</v>
      </c>
      <c r="AC2964" s="1" t="s">
        <v>92</v>
      </c>
      <c r="AD2964" s="1">
        <v>4</v>
      </c>
      <c r="AE2964" s="1">
        <v>49521.04</v>
      </c>
      <c r="AF2964" s="1" t="s">
        <v>93</v>
      </c>
      <c r="AG2964" s="1" t="s">
        <v>12507</v>
      </c>
    </row>
    <row r="2965" spans="1:33" x14ac:dyDescent="0.25">
      <c r="A2965" s="1" t="s">
        <v>12508</v>
      </c>
      <c r="B2965" s="1" t="s">
        <v>953</v>
      </c>
      <c r="C2965" s="1" t="s">
        <v>162</v>
      </c>
      <c r="D2965" s="1" t="s">
        <v>36</v>
      </c>
      <c r="E2965" s="1" t="s">
        <v>246</v>
      </c>
      <c r="F2965" s="1" t="s">
        <v>12509</v>
      </c>
      <c r="G2965" s="1">
        <v>32.779269999999997</v>
      </c>
      <c r="H2965" s="1">
        <v>-77.101065000000006</v>
      </c>
      <c r="I2965" s="2">
        <v>45399.481099537035</v>
      </c>
      <c r="J2965" s="1" t="s">
        <v>2174</v>
      </c>
      <c r="K2965" s="1" t="s">
        <v>331</v>
      </c>
      <c r="L2965" s="1" t="s">
        <v>85</v>
      </c>
      <c r="M2965" s="1">
        <v>4794</v>
      </c>
      <c r="N2965" s="1" t="s">
        <v>11491</v>
      </c>
      <c r="O2965" s="1" t="s">
        <v>285</v>
      </c>
      <c r="P2965" s="1" t="s">
        <v>194</v>
      </c>
      <c r="Q2965" s="1">
        <v>19</v>
      </c>
      <c r="R2965" s="1" t="s">
        <v>335</v>
      </c>
      <c r="S2965" s="1" t="s">
        <v>82</v>
      </c>
      <c r="T2965" s="1" t="s">
        <v>2157</v>
      </c>
      <c r="U2965" s="1" t="s">
        <v>81</v>
      </c>
      <c r="V2965" s="1" t="s">
        <v>137</v>
      </c>
      <c r="W2965" s="1">
        <v>16</v>
      </c>
      <c r="X2965" s="1" t="s">
        <v>86</v>
      </c>
      <c r="Y2965" s="1">
        <v>6697195333</v>
      </c>
      <c r="Z2965" s="1" t="s">
        <v>90</v>
      </c>
      <c r="AA2965" s="1">
        <v>1</v>
      </c>
      <c r="AB2965" s="1" t="s">
        <v>109</v>
      </c>
      <c r="AC2965" s="1" t="s">
        <v>126</v>
      </c>
      <c r="AD2965" s="1">
        <v>-5</v>
      </c>
      <c r="AE2965" s="1">
        <v>26317.65</v>
      </c>
      <c r="AG2965" s="1" t="s">
        <v>12510</v>
      </c>
    </row>
    <row r="2966" spans="1:33" x14ac:dyDescent="0.25">
      <c r="A2966" s="1" t="s">
        <v>12511</v>
      </c>
      <c r="B2966" s="1" t="s">
        <v>694</v>
      </c>
      <c r="C2966" s="1" t="s">
        <v>471</v>
      </c>
      <c r="D2966" s="1" t="s">
        <v>163</v>
      </c>
      <c r="E2966" s="1" t="s">
        <v>149</v>
      </c>
      <c r="F2966" s="1" t="s">
        <v>12512</v>
      </c>
      <c r="H2966" s="1">
        <v>-81.570727000000005</v>
      </c>
      <c r="I2966" s="2">
        <v>45337.63653935185</v>
      </c>
      <c r="J2966" s="1" t="s">
        <v>221</v>
      </c>
      <c r="K2966" s="1" t="s">
        <v>139</v>
      </c>
      <c r="L2966" s="1" t="s">
        <v>49</v>
      </c>
      <c r="M2966" s="1">
        <v>4045</v>
      </c>
      <c r="N2966" s="1" t="s">
        <v>4928</v>
      </c>
      <c r="O2966" s="1" t="s">
        <v>84</v>
      </c>
      <c r="P2966" s="1" t="s">
        <v>194</v>
      </c>
      <c r="Q2966" s="1">
        <v>33</v>
      </c>
      <c r="R2966" s="1" t="s">
        <v>122</v>
      </c>
      <c r="S2966" s="1" t="s">
        <v>209</v>
      </c>
      <c r="T2966" s="1" t="s">
        <v>5389</v>
      </c>
      <c r="U2966" s="1" t="s">
        <v>182</v>
      </c>
      <c r="V2966" s="1" t="s">
        <v>44</v>
      </c>
      <c r="W2966" s="1">
        <v>80</v>
      </c>
      <c r="Y2966" s="1" t="s">
        <v>12513</v>
      </c>
      <c r="Z2966" s="1" t="s">
        <v>226</v>
      </c>
      <c r="AA2966" s="1" t="s">
        <v>108</v>
      </c>
      <c r="AB2966" s="1" t="s">
        <v>198</v>
      </c>
      <c r="AC2966" s="1" t="s">
        <v>348</v>
      </c>
      <c r="AD2966" s="1">
        <v>0</v>
      </c>
      <c r="AF2966" s="1" t="s">
        <v>229</v>
      </c>
      <c r="AG2966" s="1" t="s">
        <v>12514</v>
      </c>
    </row>
    <row r="2967" spans="1:33" x14ac:dyDescent="0.25">
      <c r="A2967" s="1" t="s">
        <v>12515</v>
      </c>
      <c r="B2967" s="1" t="s">
        <v>416</v>
      </c>
      <c r="C2967" s="1" t="s">
        <v>340</v>
      </c>
      <c r="D2967" s="1" t="s">
        <v>36</v>
      </c>
      <c r="E2967" s="1" t="s">
        <v>114</v>
      </c>
      <c r="F2967" s="1" t="s">
        <v>12516</v>
      </c>
      <c r="G2967" s="1">
        <v>37.775171999999998</v>
      </c>
      <c r="H2967" s="1">
        <v>-90.292828999999998</v>
      </c>
      <c r="J2967" s="1" t="s">
        <v>375</v>
      </c>
      <c r="K2967" s="1" t="s">
        <v>156</v>
      </c>
      <c r="L2967" s="1" t="s">
        <v>88</v>
      </c>
      <c r="M2967" s="1">
        <v>5159</v>
      </c>
      <c r="N2967" s="1" t="s">
        <v>2550</v>
      </c>
      <c r="O2967" s="1" t="s">
        <v>293</v>
      </c>
      <c r="P2967" s="1" t="s">
        <v>224</v>
      </c>
      <c r="Q2967" s="1">
        <v>73</v>
      </c>
      <c r="R2967" s="1" t="s">
        <v>71</v>
      </c>
      <c r="S2967" s="1" t="s">
        <v>50</v>
      </c>
      <c r="T2967" s="1" t="s">
        <v>2105</v>
      </c>
      <c r="U2967" s="1" t="s">
        <v>434</v>
      </c>
      <c r="V2967" s="1" t="s">
        <v>224</v>
      </c>
      <c r="W2967" s="1">
        <v>50</v>
      </c>
      <c r="X2967" s="1" t="s">
        <v>71</v>
      </c>
      <c r="Y2967" s="1" t="s">
        <v>12517</v>
      </c>
      <c r="Z2967" s="1" t="s">
        <v>90</v>
      </c>
      <c r="AA2967" s="1" t="s">
        <v>187</v>
      </c>
      <c r="AB2967" s="1" t="s">
        <v>71</v>
      </c>
      <c r="AD2967" s="1">
        <v>-3</v>
      </c>
      <c r="AE2967" s="1">
        <v>-18598.919999999998</v>
      </c>
      <c r="AF2967" s="1" t="s">
        <v>349</v>
      </c>
      <c r="AG2967" s="1" t="s">
        <v>12518</v>
      </c>
    </row>
    <row r="2968" spans="1:33" x14ac:dyDescent="0.25">
      <c r="A2968" s="1" t="s">
        <v>12519</v>
      </c>
      <c r="B2968" s="1" t="s">
        <v>987</v>
      </c>
      <c r="C2968" s="1" t="s">
        <v>232</v>
      </c>
      <c r="D2968" s="1" t="s">
        <v>130</v>
      </c>
      <c r="E2968" s="1" t="s">
        <v>246</v>
      </c>
      <c r="F2968" s="1" t="s">
        <v>12520</v>
      </c>
      <c r="G2968" s="1">
        <v>30.775652999999998</v>
      </c>
      <c r="H2968" s="1">
        <v>71.3887</v>
      </c>
      <c r="J2968" s="1" t="s">
        <v>532</v>
      </c>
      <c r="K2968" s="1" t="s">
        <v>293</v>
      </c>
      <c r="L2968" s="1" t="s">
        <v>346</v>
      </c>
      <c r="M2968" s="1">
        <v>8906</v>
      </c>
      <c r="N2968" s="1" t="s">
        <v>7897</v>
      </c>
      <c r="O2968" s="1" t="s">
        <v>172</v>
      </c>
      <c r="P2968" s="1" t="s">
        <v>102</v>
      </c>
      <c r="Q2968" s="1">
        <v>25</v>
      </c>
      <c r="R2968" s="1" t="s">
        <v>208</v>
      </c>
      <c r="S2968" s="1" t="s">
        <v>82</v>
      </c>
      <c r="T2968" s="1" t="s">
        <v>9409</v>
      </c>
      <c r="U2968" s="1" t="s">
        <v>285</v>
      </c>
      <c r="V2968" s="1" t="s">
        <v>346</v>
      </c>
      <c r="W2968" s="1">
        <v>12</v>
      </c>
      <c r="X2968" s="1" t="s">
        <v>333</v>
      </c>
      <c r="Y2968" s="1">
        <v>6308265243</v>
      </c>
      <c r="Z2968" s="1" t="s">
        <v>264</v>
      </c>
      <c r="AA2968" s="1">
        <v>2</v>
      </c>
      <c r="AB2968" s="1" t="s">
        <v>324</v>
      </c>
      <c r="AC2968" s="1" t="s">
        <v>325</v>
      </c>
      <c r="AD2968" s="1">
        <v>0</v>
      </c>
      <c r="AE2968" s="1">
        <v>49950.87</v>
      </c>
      <c r="AF2968" s="1" t="s">
        <v>93</v>
      </c>
      <c r="AG2968" s="1" t="s">
        <v>12521</v>
      </c>
    </row>
    <row r="2969" spans="1:33" x14ac:dyDescent="0.25">
      <c r="A2969" s="1" t="s">
        <v>12522</v>
      </c>
      <c r="B2969" s="1" t="s">
        <v>559</v>
      </c>
      <c r="C2969" s="1" t="s">
        <v>76</v>
      </c>
      <c r="D2969" s="1" t="s">
        <v>77</v>
      </c>
      <c r="E2969" s="1" t="s">
        <v>409</v>
      </c>
      <c r="F2969" s="1" t="s">
        <v>12523</v>
      </c>
      <c r="G2969" s="1">
        <v>30.68918</v>
      </c>
      <c r="H2969" s="1">
        <v>-79.983897999999996</v>
      </c>
      <c r="I2969" s="2">
        <v>45038.105914351851</v>
      </c>
      <c r="J2969" s="1" t="s">
        <v>1162</v>
      </c>
      <c r="K2969" s="1" t="s">
        <v>285</v>
      </c>
      <c r="L2969" s="1" t="s">
        <v>62</v>
      </c>
      <c r="N2969" s="1" t="s">
        <v>3643</v>
      </c>
      <c r="O2969" s="1" t="s">
        <v>293</v>
      </c>
      <c r="P2969" s="1" t="s">
        <v>82</v>
      </c>
      <c r="Q2969" s="1">
        <v>184</v>
      </c>
      <c r="R2969" s="1" t="s">
        <v>335</v>
      </c>
      <c r="S2969" s="1" t="s">
        <v>66</v>
      </c>
      <c r="T2969" s="1" t="s">
        <v>2812</v>
      </c>
      <c r="U2969" s="1" t="s">
        <v>136</v>
      </c>
      <c r="V2969" s="1" t="s">
        <v>250</v>
      </c>
      <c r="W2969" s="1">
        <v>36</v>
      </c>
      <c r="X2969" s="1" t="s">
        <v>238</v>
      </c>
      <c r="Y2969" s="1" t="s">
        <v>12524</v>
      </c>
      <c r="Z2969" s="1" t="s">
        <v>71</v>
      </c>
      <c r="AA2969" s="1" t="s">
        <v>360</v>
      </c>
      <c r="AB2969" s="1" t="s">
        <v>214</v>
      </c>
      <c r="AC2969" s="1" t="s">
        <v>361</v>
      </c>
      <c r="AD2969" s="1">
        <v>2</v>
      </c>
      <c r="AE2969" s="1">
        <v>19934.080000000002</v>
      </c>
      <c r="AF2969" s="1" t="s">
        <v>72</v>
      </c>
      <c r="AG2969" s="1" t="s">
        <v>12525</v>
      </c>
    </row>
    <row r="2970" spans="1:33" x14ac:dyDescent="0.25">
      <c r="A2970" s="1" t="s">
        <v>12526</v>
      </c>
      <c r="B2970" s="1" t="s">
        <v>759</v>
      </c>
      <c r="C2970" s="1" t="s">
        <v>190</v>
      </c>
      <c r="D2970" s="1" t="s">
        <v>219</v>
      </c>
      <c r="E2970" s="1" t="s">
        <v>202</v>
      </c>
      <c r="F2970" s="1" t="s">
        <v>12527</v>
      </c>
      <c r="G2970" s="1">
        <v>27.743442999999999</v>
      </c>
      <c r="H2970" s="1">
        <v>-77.114485000000002</v>
      </c>
      <c r="I2970" s="2">
        <v>44388.794745370367</v>
      </c>
      <c r="J2970" s="1" t="s">
        <v>234</v>
      </c>
      <c r="K2970" s="1" t="s">
        <v>182</v>
      </c>
      <c r="L2970" s="1" t="s">
        <v>273</v>
      </c>
      <c r="M2970" s="1">
        <v>1742</v>
      </c>
      <c r="N2970" s="1" t="s">
        <v>2468</v>
      </c>
      <c r="O2970" s="1" t="s">
        <v>172</v>
      </c>
      <c r="P2970" s="1" t="s">
        <v>44</v>
      </c>
      <c r="Q2970" s="1">
        <v>41</v>
      </c>
      <c r="R2970" s="1" t="s">
        <v>184</v>
      </c>
      <c r="S2970" s="1" t="s">
        <v>82</v>
      </c>
      <c r="T2970" s="1" t="s">
        <v>441</v>
      </c>
      <c r="U2970" s="1" t="s">
        <v>434</v>
      </c>
      <c r="V2970" s="1" t="s">
        <v>250</v>
      </c>
      <c r="W2970" s="1">
        <v>29</v>
      </c>
      <c r="X2970" s="1" t="s">
        <v>208</v>
      </c>
      <c r="Y2970" s="1" t="s">
        <v>12528</v>
      </c>
      <c r="Z2970" s="1" t="s">
        <v>142</v>
      </c>
      <c r="AA2970" s="1" t="s">
        <v>306</v>
      </c>
      <c r="AB2970" s="1" t="s">
        <v>287</v>
      </c>
      <c r="AC2970" s="1" t="s">
        <v>53</v>
      </c>
      <c r="AD2970" s="1">
        <v>5</v>
      </c>
      <c r="AE2970" s="1">
        <v>5950.83</v>
      </c>
      <c r="AF2970" s="1" t="s">
        <v>72</v>
      </c>
    </row>
    <row r="2971" spans="1:33" x14ac:dyDescent="0.25">
      <c r="A2971" s="1" t="s">
        <v>12529</v>
      </c>
      <c r="B2971" s="1" t="s">
        <v>631</v>
      </c>
      <c r="C2971" s="1" t="s">
        <v>76</v>
      </c>
      <c r="D2971" s="1" t="s">
        <v>98</v>
      </c>
      <c r="E2971" s="1" t="s">
        <v>164</v>
      </c>
      <c r="F2971" s="1" t="s">
        <v>12530</v>
      </c>
      <c r="G2971" s="1">
        <v>26.322486000000001</v>
      </c>
      <c r="H2971" s="1">
        <v>-90.026514000000006</v>
      </c>
      <c r="I2971" s="2">
        <v>44912.123391203706</v>
      </c>
      <c r="J2971" s="1" t="s">
        <v>2387</v>
      </c>
      <c r="K2971" s="1" t="s">
        <v>134</v>
      </c>
      <c r="L2971" s="1" t="s">
        <v>369</v>
      </c>
      <c r="M2971" s="1">
        <v>2217</v>
      </c>
      <c r="N2971" s="1" t="s">
        <v>1242</v>
      </c>
      <c r="O2971" s="1" t="s">
        <v>285</v>
      </c>
      <c r="P2971" s="1" t="s">
        <v>263</v>
      </c>
      <c r="Q2971" s="1">
        <v>59</v>
      </c>
      <c r="R2971" s="1" t="s">
        <v>208</v>
      </c>
      <c r="S2971" s="1" t="s">
        <v>252</v>
      </c>
      <c r="T2971" s="1" t="s">
        <v>2651</v>
      </c>
      <c r="U2971" s="1" t="s">
        <v>40</v>
      </c>
      <c r="V2971" s="1" t="s">
        <v>283</v>
      </c>
      <c r="W2971" s="1">
        <v>78</v>
      </c>
      <c r="X2971" s="1" t="s">
        <v>45</v>
      </c>
      <c r="Y2971" s="1" t="s">
        <v>12531</v>
      </c>
      <c r="Z2971" s="1" t="s">
        <v>255</v>
      </c>
      <c r="AA2971" s="1">
        <v>4</v>
      </c>
      <c r="AB2971" s="1" t="s">
        <v>324</v>
      </c>
      <c r="AC2971" s="1" t="s">
        <v>348</v>
      </c>
      <c r="AD2971" s="1">
        <v>0</v>
      </c>
      <c r="AE2971" s="1">
        <v>37366.559999999998</v>
      </c>
      <c r="AF2971" s="1" t="s">
        <v>72</v>
      </c>
      <c r="AG2971" s="1" t="s">
        <v>12532</v>
      </c>
    </row>
    <row r="2972" spans="1:33" x14ac:dyDescent="0.25">
      <c r="A2972" s="1" t="s">
        <v>12533</v>
      </c>
      <c r="B2972" s="1" t="s">
        <v>244</v>
      </c>
      <c r="C2972" s="1" t="s">
        <v>364</v>
      </c>
      <c r="D2972" s="1" t="s">
        <v>77</v>
      </c>
      <c r="E2972" s="1" t="s">
        <v>114</v>
      </c>
      <c r="F2972" s="1" t="s">
        <v>12534</v>
      </c>
      <c r="G2972" s="1">
        <v>39.572201</v>
      </c>
      <c r="H2972" s="1">
        <v>-112.471473</v>
      </c>
      <c r="I2972" s="2">
        <v>45462.759467592594</v>
      </c>
      <c r="J2972" s="1" t="s">
        <v>1263</v>
      </c>
      <c r="K2972" s="1" t="s">
        <v>156</v>
      </c>
      <c r="L2972" s="1" t="s">
        <v>273</v>
      </c>
      <c r="M2972" s="1">
        <v>5658</v>
      </c>
      <c r="N2972" s="1" t="s">
        <v>561</v>
      </c>
      <c r="O2972" s="1" t="s">
        <v>44</v>
      </c>
      <c r="P2972" s="1" t="s">
        <v>356</v>
      </c>
      <c r="Q2972" s="1">
        <v>47</v>
      </c>
      <c r="R2972" s="1" t="s">
        <v>45</v>
      </c>
      <c r="S2972" s="1" t="s">
        <v>185</v>
      </c>
      <c r="T2972" s="1" t="s">
        <v>10832</v>
      </c>
      <c r="U2972" s="1" t="s">
        <v>172</v>
      </c>
      <c r="V2972" s="1" t="s">
        <v>41</v>
      </c>
      <c r="W2972" s="1">
        <v>-30</v>
      </c>
      <c r="X2972" s="1" t="s">
        <v>45</v>
      </c>
      <c r="Y2972" s="1" t="s">
        <v>12535</v>
      </c>
      <c r="Z2972" s="1" t="s">
        <v>264</v>
      </c>
      <c r="AA2972" s="1" t="s">
        <v>306</v>
      </c>
      <c r="AB2972" s="1" t="s">
        <v>198</v>
      </c>
      <c r="AC2972" s="1" t="s">
        <v>361</v>
      </c>
      <c r="AD2972" s="1">
        <v>3</v>
      </c>
      <c r="AE2972" s="1">
        <v>38183.980000000003</v>
      </c>
    </row>
    <row r="2973" spans="1:33" x14ac:dyDescent="0.25">
      <c r="A2973" s="1" t="s">
        <v>12536</v>
      </c>
      <c r="B2973" s="1" t="s">
        <v>416</v>
      </c>
      <c r="C2973" s="1" t="s">
        <v>471</v>
      </c>
      <c r="D2973" s="1" t="s">
        <v>130</v>
      </c>
      <c r="E2973" s="1" t="s">
        <v>58</v>
      </c>
      <c r="F2973" s="1" t="s">
        <v>12537</v>
      </c>
      <c r="G2973" s="1">
        <v>30.667183000000001</v>
      </c>
      <c r="H2973" s="1">
        <v>-91.545522000000005</v>
      </c>
      <c r="I2973" s="2">
        <v>45307.865694444445</v>
      </c>
      <c r="J2973" s="1" t="s">
        <v>1960</v>
      </c>
      <c r="K2973" s="1" t="s">
        <v>134</v>
      </c>
      <c r="L2973" s="1" t="s">
        <v>170</v>
      </c>
      <c r="M2973" s="1">
        <v>5333</v>
      </c>
      <c r="N2973" s="1" t="s">
        <v>7897</v>
      </c>
      <c r="O2973" s="1" t="s">
        <v>43</v>
      </c>
      <c r="P2973" s="1" t="s">
        <v>346</v>
      </c>
      <c r="Q2973" s="1">
        <v>43</v>
      </c>
      <c r="R2973" s="1" t="s">
        <v>333</v>
      </c>
      <c r="S2973" s="1" t="s">
        <v>236</v>
      </c>
      <c r="T2973" s="1" t="s">
        <v>1229</v>
      </c>
      <c r="U2973" s="1" t="s">
        <v>167</v>
      </c>
      <c r="V2973" s="1" t="s">
        <v>168</v>
      </c>
      <c r="W2973" s="1">
        <v>254</v>
      </c>
      <c r="X2973" s="1" t="s">
        <v>333</v>
      </c>
      <c r="Y2973" s="1" t="s">
        <v>12538</v>
      </c>
      <c r="Z2973" s="1" t="s">
        <v>337</v>
      </c>
      <c r="AA2973" s="1" t="s">
        <v>227</v>
      </c>
      <c r="AB2973" s="1" t="s">
        <v>91</v>
      </c>
      <c r="AC2973" s="1" t="s">
        <v>348</v>
      </c>
      <c r="AD2973" s="1">
        <v>3</v>
      </c>
      <c r="AE2973" s="1">
        <v>9401.0499999999993</v>
      </c>
      <c r="AF2973" s="1" t="b">
        <v>1</v>
      </c>
    </row>
    <row r="2974" spans="1:33" x14ac:dyDescent="0.25">
      <c r="A2974" s="1" t="s">
        <v>12539</v>
      </c>
      <c r="B2974" s="1" t="s">
        <v>661</v>
      </c>
      <c r="C2974" s="1" t="s">
        <v>279</v>
      </c>
      <c r="D2974" s="1" t="s">
        <v>201</v>
      </c>
      <c r="E2974" s="1" t="s">
        <v>78</v>
      </c>
      <c r="F2974" s="1" t="s">
        <v>12540</v>
      </c>
      <c r="G2974" s="1">
        <v>26.693887</v>
      </c>
      <c r="H2974" s="1">
        <v>-120.42903200000001</v>
      </c>
      <c r="I2974" s="2">
        <v>44907.162766203706</v>
      </c>
      <c r="J2974" s="1" t="s">
        <v>1440</v>
      </c>
      <c r="K2974" s="1" t="s">
        <v>207</v>
      </c>
      <c r="L2974" s="1" t="s">
        <v>106</v>
      </c>
      <c r="N2974" s="1" t="s">
        <v>3818</v>
      </c>
      <c r="O2974" s="1" t="s">
        <v>436</v>
      </c>
      <c r="P2974" s="1" t="s">
        <v>273</v>
      </c>
      <c r="R2974" s="1" t="s">
        <v>45</v>
      </c>
      <c r="S2974" s="1" t="s">
        <v>50</v>
      </c>
      <c r="T2974" s="1" t="s">
        <v>5303</v>
      </c>
      <c r="U2974" s="1" t="s">
        <v>105</v>
      </c>
      <c r="V2974" s="1" t="s">
        <v>88</v>
      </c>
      <c r="W2974" s="1">
        <v>71</v>
      </c>
      <c r="X2974" s="1" t="s">
        <v>238</v>
      </c>
      <c r="Y2974" s="1" t="s">
        <v>12541</v>
      </c>
      <c r="Z2974" s="1" t="s">
        <v>71</v>
      </c>
      <c r="AA2974" s="1">
        <v>4</v>
      </c>
      <c r="AB2974" s="1" t="s">
        <v>214</v>
      </c>
      <c r="AC2974" s="1" t="s">
        <v>325</v>
      </c>
      <c r="AD2974" s="1">
        <v>2</v>
      </c>
      <c r="AE2974" s="1">
        <v>28139.51</v>
      </c>
      <c r="AF2974" s="1" t="s">
        <v>241</v>
      </c>
      <c r="AG2974" s="1" t="s">
        <v>12542</v>
      </c>
    </row>
    <row r="2975" spans="1:33" x14ac:dyDescent="0.25">
      <c r="A2975" s="1" t="s">
        <v>12543</v>
      </c>
      <c r="B2975" s="1" t="s">
        <v>815</v>
      </c>
      <c r="C2975" s="1" t="s">
        <v>162</v>
      </c>
      <c r="D2975" s="1" t="s">
        <v>98</v>
      </c>
      <c r="E2975" s="1" t="s">
        <v>409</v>
      </c>
      <c r="F2975" s="1" t="s">
        <v>12544</v>
      </c>
      <c r="G2975" s="1">
        <v>27.957608</v>
      </c>
      <c r="H2975" s="1">
        <v>-89.292190000000005</v>
      </c>
      <c r="I2975" s="2">
        <v>44582.617013888892</v>
      </c>
      <c r="J2975" s="1" t="s">
        <v>670</v>
      </c>
      <c r="K2975" s="1" t="s">
        <v>3300</v>
      </c>
      <c r="L2975" s="1" t="s">
        <v>356</v>
      </c>
      <c r="M2975" s="1">
        <v>6336</v>
      </c>
      <c r="N2975" s="1" t="s">
        <v>251</v>
      </c>
      <c r="O2975" s="1" t="s">
        <v>48</v>
      </c>
      <c r="P2975" s="1" t="s">
        <v>69</v>
      </c>
      <c r="Q2975" s="1">
        <v>62</v>
      </c>
      <c r="R2975" s="1" t="s">
        <v>333</v>
      </c>
      <c r="S2975" s="1" t="s">
        <v>71</v>
      </c>
      <c r="T2975" s="1" t="s">
        <v>10805</v>
      </c>
      <c r="U2975" s="1" t="s">
        <v>105</v>
      </c>
      <c r="V2975" s="1" t="s">
        <v>85</v>
      </c>
      <c r="W2975" s="1">
        <v>48</v>
      </c>
      <c r="X2975" s="1" t="s">
        <v>86</v>
      </c>
      <c r="Z2975" s="1" t="s">
        <v>90</v>
      </c>
      <c r="AA2975" s="1" t="s">
        <v>240</v>
      </c>
      <c r="AB2975" s="1" t="s">
        <v>287</v>
      </c>
      <c r="AC2975" s="1" t="s">
        <v>92</v>
      </c>
      <c r="AE2975" s="1">
        <v>18487.16</v>
      </c>
      <c r="AF2975" s="1" t="s">
        <v>241</v>
      </c>
      <c r="AG2975" s="1" t="s">
        <v>12545</v>
      </c>
    </row>
    <row r="2976" spans="1:33" x14ac:dyDescent="0.25">
      <c r="A2976" s="1" t="s">
        <v>12546</v>
      </c>
      <c r="B2976" s="1" t="s">
        <v>244</v>
      </c>
      <c r="C2976" s="1" t="s">
        <v>318</v>
      </c>
      <c r="D2976" s="1" t="s">
        <v>163</v>
      </c>
      <c r="E2976" s="1" t="s">
        <v>78</v>
      </c>
      <c r="F2976" s="1" t="s">
        <v>12547</v>
      </c>
      <c r="H2976" s="1">
        <v>-112.814745</v>
      </c>
      <c r="I2976" s="2">
        <v>43122.01090277778</v>
      </c>
      <c r="J2976" s="1" t="s">
        <v>1844</v>
      </c>
      <c r="K2976" s="1" t="s">
        <v>285</v>
      </c>
      <c r="L2976" s="1" t="s">
        <v>263</v>
      </c>
      <c r="M2976" s="1">
        <v>4232</v>
      </c>
      <c r="N2976" s="1" t="s">
        <v>11176</v>
      </c>
      <c r="O2976" s="1" t="s">
        <v>40</v>
      </c>
      <c r="P2976" s="1" t="s">
        <v>49</v>
      </c>
      <c r="Q2976" s="1">
        <v>48</v>
      </c>
      <c r="R2976" s="1" t="s">
        <v>335</v>
      </c>
      <c r="S2976" s="1" t="s">
        <v>209</v>
      </c>
      <c r="T2976" s="1" t="s">
        <v>428</v>
      </c>
      <c r="U2976" s="1" t="s">
        <v>293</v>
      </c>
      <c r="V2976" s="1" t="s">
        <v>194</v>
      </c>
      <c r="W2976" s="1">
        <v>87</v>
      </c>
      <c r="X2976" s="1" t="s">
        <v>86</v>
      </c>
      <c r="Y2976" s="1" t="s">
        <v>12548</v>
      </c>
      <c r="Z2976" s="1" t="s">
        <v>347</v>
      </c>
      <c r="AA2976" s="1" t="s">
        <v>187</v>
      </c>
      <c r="AB2976" s="1" t="s">
        <v>228</v>
      </c>
      <c r="AC2976" s="1" t="s">
        <v>71</v>
      </c>
      <c r="AD2976" s="1">
        <v>3</v>
      </c>
      <c r="AG2976" s="1" t="s">
        <v>12549</v>
      </c>
    </row>
    <row r="2977" spans="1:33" x14ac:dyDescent="0.25">
      <c r="A2977" s="1" t="s">
        <v>12550</v>
      </c>
      <c r="B2977" s="1" t="s">
        <v>352</v>
      </c>
      <c r="C2977" s="1" t="s">
        <v>291</v>
      </c>
      <c r="D2977" s="1" t="s">
        <v>98</v>
      </c>
      <c r="E2977" s="1" t="s">
        <v>246</v>
      </c>
      <c r="F2977" s="1" t="s">
        <v>12551</v>
      </c>
      <c r="G2977" s="1">
        <v>40.682084000000003</v>
      </c>
      <c r="H2977" s="1">
        <v>-78.079803999999996</v>
      </c>
      <c r="I2977" s="2">
        <v>43849.368043981478</v>
      </c>
      <c r="J2977" s="1" t="s">
        <v>703</v>
      </c>
      <c r="K2977" s="1" t="s">
        <v>222</v>
      </c>
      <c r="L2977" s="1" t="s">
        <v>44</v>
      </c>
      <c r="M2977" s="1">
        <v>5047</v>
      </c>
      <c r="N2977" s="1" t="s">
        <v>135</v>
      </c>
      <c r="O2977" s="1" t="s">
        <v>474</v>
      </c>
      <c r="P2977" s="1" t="s">
        <v>224</v>
      </c>
      <c r="Q2977" s="1">
        <v>16</v>
      </c>
      <c r="R2977" s="1" t="s">
        <v>86</v>
      </c>
      <c r="S2977" s="1" t="s">
        <v>120</v>
      </c>
      <c r="T2977" s="1" t="s">
        <v>3548</v>
      </c>
      <c r="U2977" s="1" t="s">
        <v>222</v>
      </c>
      <c r="V2977" s="1" t="s">
        <v>475</v>
      </c>
      <c r="W2977" s="1">
        <v>84</v>
      </c>
      <c r="X2977" s="1" t="s">
        <v>122</v>
      </c>
      <c r="Y2977" s="1" t="s">
        <v>71</v>
      </c>
      <c r="Z2977" s="1" t="s">
        <v>467</v>
      </c>
      <c r="AA2977" s="1" t="s">
        <v>213</v>
      </c>
      <c r="AB2977" s="1" t="s">
        <v>125</v>
      </c>
      <c r="AC2977" s="1" t="s">
        <v>71</v>
      </c>
      <c r="AD2977" s="1">
        <v>4</v>
      </c>
      <c r="AE2977" s="1">
        <v>5070.3999999999996</v>
      </c>
      <c r="AF2977" s="1">
        <v>1</v>
      </c>
    </row>
    <row r="2978" spans="1:33" x14ac:dyDescent="0.25">
      <c r="A2978" s="1" t="s">
        <v>12552</v>
      </c>
      <c r="B2978" s="1" t="s">
        <v>1529</v>
      </c>
      <c r="C2978" s="1" t="s">
        <v>97</v>
      </c>
      <c r="D2978" s="1" t="s">
        <v>219</v>
      </c>
      <c r="E2978" s="1" t="s">
        <v>409</v>
      </c>
      <c r="F2978" s="1" t="s">
        <v>12553</v>
      </c>
      <c r="G2978" s="1">
        <v>40.606783999999998</v>
      </c>
      <c r="H2978" s="1">
        <v>-106.390989</v>
      </c>
      <c r="J2978" s="1" t="s">
        <v>586</v>
      </c>
      <c r="K2978" s="1" t="s">
        <v>322</v>
      </c>
      <c r="L2978" s="1" t="s">
        <v>102</v>
      </c>
      <c r="M2978" s="1">
        <v>7977</v>
      </c>
      <c r="N2978" s="1" t="s">
        <v>1582</v>
      </c>
      <c r="O2978" s="1" t="s">
        <v>293</v>
      </c>
      <c r="P2978" s="1" t="s">
        <v>44</v>
      </c>
      <c r="Q2978" s="1">
        <v>52</v>
      </c>
      <c r="R2978" s="1" t="s">
        <v>333</v>
      </c>
      <c r="S2978" s="1" t="s">
        <v>185</v>
      </c>
      <c r="T2978" s="1" t="s">
        <v>6698</v>
      </c>
      <c r="U2978" s="1" t="s">
        <v>43</v>
      </c>
      <c r="V2978" s="1" t="s">
        <v>117</v>
      </c>
      <c r="W2978" s="1">
        <v>86</v>
      </c>
      <c r="X2978" s="1" t="s">
        <v>71</v>
      </c>
      <c r="Z2978" s="1" t="s">
        <v>174</v>
      </c>
      <c r="AB2978" s="1" t="s">
        <v>324</v>
      </c>
      <c r="AC2978" s="1" t="s">
        <v>348</v>
      </c>
      <c r="AD2978" s="1">
        <v>0</v>
      </c>
      <c r="AE2978" s="1">
        <v>15463.68</v>
      </c>
      <c r="AF2978" s="1" t="s">
        <v>72</v>
      </c>
      <c r="AG2978" s="1" t="s">
        <v>12554</v>
      </c>
    </row>
    <row r="2979" spans="1:33" x14ac:dyDescent="0.25">
      <c r="A2979" s="1" t="s">
        <v>12555</v>
      </c>
      <c r="B2979" s="1" t="s">
        <v>2335</v>
      </c>
      <c r="C2979" s="1" t="s">
        <v>190</v>
      </c>
      <c r="D2979" s="1" t="s">
        <v>163</v>
      </c>
      <c r="E2979" s="1" t="s">
        <v>37</v>
      </c>
      <c r="F2979" s="1" t="s">
        <v>3995</v>
      </c>
      <c r="G2979" s="1">
        <v>30.111647000000001</v>
      </c>
      <c r="H2979" s="1">
        <v>-115.509788</v>
      </c>
      <c r="I2979" s="2">
        <v>43777.597905092596</v>
      </c>
      <c r="J2979" s="1" t="s">
        <v>726</v>
      </c>
      <c r="K2979" s="1" t="s">
        <v>68</v>
      </c>
      <c r="L2979" s="1" t="s">
        <v>88</v>
      </c>
      <c r="M2979" s="1">
        <v>2124</v>
      </c>
      <c r="N2979" s="1" t="s">
        <v>3996</v>
      </c>
      <c r="O2979" s="1" t="s">
        <v>139</v>
      </c>
      <c r="P2979" s="1" t="s">
        <v>157</v>
      </c>
      <c r="Q2979" s="1">
        <v>-48</v>
      </c>
      <c r="R2979" s="1" t="s">
        <v>50</v>
      </c>
      <c r="S2979" s="1" t="s">
        <v>185</v>
      </c>
      <c r="T2979" s="1" t="s">
        <v>3997</v>
      </c>
      <c r="U2979" s="1" t="s">
        <v>44</v>
      </c>
      <c r="V2979" s="1" t="s">
        <v>64</v>
      </c>
      <c r="W2979" s="1">
        <v>74</v>
      </c>
      <c r="X2979" s="1" t="s">
        <v>208</v>
      </c>
      <c r="Y2979" s="1" t="s">
        <v>3998</v>
      </c>
      <c r="Z2979" s="1" t="s">
        <v>197</v>
      </c>
      <c r="AA2979" s="1">
        <v>2</v>
      </c>
      <c r="AB2979" s="1" t="s">
        <v>214</v>
      </c>
      <c r="AC2979" s="1" t="s">
        <v>92</v>
      </c>
      <c r="AD2979" s="1">
        <v>4</v>
      </c>
      <c r="AE2979" s="1">
        <v>23760.89</v>
      </c>
      <c r="AF2979" s="1" t="s">
        <v>229</v>
      </c>
      <c r="AG2979" s="1" t="s">
        <v>3999</v>
      </c>
    </row>
    <row r="2980" spans="1:33" x14ac:dyDescent="0.25">
      <c r="A2980" s="1" t="s">
        <v>12556</v>
      </c>
      <c r="B2980" s="1" t="s">
        <v>752</v>
      </c>
      <c r="C2980" s="1" t="s">
        <v>401</v>
      </c>
      <c r="D2980" s="1" t="s">
        <v>219</v>
      </c>
      <c r="E2980" s="1" t="s">
        <v>149</v>
      </c>
      <c r="F2980" s="1" t="s">
        <v>12557</v>
      </c>
      <c r="G2980" s="1">
        <v>29.806660000000001</v>
      </c>
      <c r="H2980" s="1">
        <v>-113.984658</v>
      </c>
      <c r="J2980" s="1" t="s">
        <v>2420</v>
      </c>
      <c r="K2980" s="1" t="s">
        <v>343</v>
      </c>
      <c r="L2980" s="1" t="s">
        <v>346</v>
      </c>
      <c r="M2980" s="1">
        <v>3022</v>
      </c>
      <c r="N2980" s="1" t="s">
        <v>2011</v>
      </c>
      <c r="O2980" s="1" t="s">
        <v>293</v>
      </c>
      <c r="P2980" s="1" t="s">
        <v>49</v>
      </c>
      <c r="Q2980" s="1">
        <v>28</v>
      </c>
      <c r="R2980" s="1" t="s">
        <v>65</v>
      </c>
      <c r="T2980" s="1" t="s">
        <v>7244</v>
      </c>
      <c r="U2980" s="1" t="s">
        <v>43</v>
      </c>
      <c r="V2980" s="1" t="s">
        <v>106</v>
      </c>
      <c r="W2980" s="1">
        <v>22</v>
      </c>
      <c r="X2980" s="1" t="s">
        <v>45</v>
      </c>
      <c r="Z2980" s="1" t="s">
        <v>71</v>
      </c>
      <c r="AA2980" s="1" t="s">
        <v>213</v>
      </c>
      <c r="AB2980" s="1" t="s">
        <v>109</v>
      </c>
      <c r="AC2980" s="1" t="s">
        <v>145</v>
      </c>
      <c r="AD2980" s="1">
        <v>1</v>
      </c>
      <c r="AE2980" s="1">
        <v>8436.34</v>
      </c>
      <c r="AF2980" s="1" t="b">
        <v>0</v>
      </c>
    </row>
    <row r="2981" spans="1:33" x14ac:dyDescent="0.25">
      <c r="A2981" s="1" t="s">
        <v>12558</v>
      </c>
      <c r="B2981" s="1" t="s">
        <v>694</v>
      </c>
      <c r="C2981" s="1" t="s">
        <v>279</v>
      </c>
      <c r="D2981" s="1" t="s">
        <v>191</v>
      </c>
      <c r="E2981" s="1" t="s">
        <v>58</v>
      </c>
      <c r="F2981" s="1" t="s">
        <v>12559</v>
      </c>
      <c r="G2981" s="1">
        <v>41.414968000000002</v>
      </c>
      <c r="H2981" s="1">
        <v>-93.361999999999995</v>
      </c>
      <c r="I2981" s="2">
        <v>43663.137858796297</v>
      </c>
      <c r="J2981" s="1" t="s">
        <v>3730</v>
      </c>
      <c r="K2981" s="1" t="s">
        <v>343</v>
      </c>
      <c r="L2981" s="1" t="s">
        <v>475</v>
      </c>
      <c r="M2981" s="1">
        <v>3756</v>
      </c>
      <c r="N2981" s="1" t="s">
        <v>9570</v>
      </c>
      <c r="O2981" s="1" t="s">
        <v>434</v>
      </c>
      <c r="P2981" s="1" t="s">
        <v>304</v>
      </c>
      <c r="Q2981" s="1">
        <v>57</v>
      </c>
      <c r="R2981" s="1" t="s">
        <v>65</v>
      </c>
      <c r="S2981" s="1" t="s">
        <v>66</v>
      </c>
      <c r="T2981" s="1" t="s">
        <v>3440</v>
      </c>
      <c r="U2981" s="1" t="s">
        <v>44</v>
      </c>
      <c r="V2981" s="1" t="s">
        <v>49</v>
      </c>
      <c r="W2981" s="1">
        <v>25</v>
      </c>
      <c r="X2981" s="1" t="s">
        <v>208</v>
      </c>
      <c r="Y2981" s="1" t="s">
        <v>12560</v>
      </c>
      <c r="Z2981" s="1" t="s">
        <v>197</v>
      </c>
      <c r="AA2981" s="1" t="s">
        <v>187</v>
      </c>
      <c r="AB2981" s="1" t="s">
        <v>125</v>
      </c>
      <c r="AC2981" s="1" t="s">
        <v>276</v>
      </c>
      <c r="AD2981" s="1">
        <v>0</v>
      </c>
      <c r="AE2981" s="1">
        <v>-38640.129999999997</v>
      </c>
      <c r="AF2981" s="1" t="b">
        <v>1</v>
      </c>
      <c r="AG2981" s="1" t="s">
        <v>12561</v>
      </c>
    </row>
    <row r="2982" spans="1:33" x14ac:dyDescent="0.25">
      <c r="A2982" s="1" t="s">
        <v>12562</v>
      </c>
      <c r="B2982" s="1" t="s">
        <v>112</v>
      </c>
      <c r="C2982" s="1" t="s">
        <v>760</v>
      </c>
      <c r="D2982" s="1" t="s">
        <v>219</v>
      </c>
      <c r="E2982" s="1" t="s">
        <v>37</v>
      </c>
      <c r="F2982" s="1" t="s">
        <v>12563</v>
      </c>
      <c r="G2982" s="1">
        <v>195.1523</v>
      </c>
      <c r="H2982" s="1">
        <v>-87.821687999999995</v>
      </c>
      <c r="I2982" s="2">
        <v>43285.743842592594</v>
      </c>
      <c r="J2982" s="1" t="s">
        <v>956</v>
      </c>
      <c r="K2982" s="1" t="s">
        <v>139</v>
      </c>
      <c r="L2982" s="1" t="s">
        <v>369</v>
      </c>
      <c r="M2982" s="1">
        <v>9210</v>
      </c>
      <c r="N2982" s="1" t="s">
        <v>1044</v>
      </c>
      <c r="O2982" s="1" t="s">
        <v>222</v>
      </c>
      <c r="P2982" s="1" t="s">
        <v>168</v>
      </c>
      <c r="Q2982" s="1">
        <v>66</v>
      </c>
      <c r="R2982" s="1" t="s">
        <v>335</v>
      </c>
      <c r="S2982" s="1" t="s">
        <v>65</v>
      </c>
      <c r="T2982" s="1" t="s">
        <v>7367</v>
      </c>
      <c r="U2982" s="1" t="s">
        <v>156</v>
      </c>
      <c r="V2982" s="1" t="s">
        <v>137</v>
      </c>
      <c r="W2982" s="1">
        <v>78</v>
      </c>
      <c r="X2982" s="1" t="s">
        <v>45</v>
      </c>
      <c r="Y2982" s="1" t="s">
        <v>12564</v>
      </c>
      <c r="Z2982" s="1" t="s">
        <v>90</v>
      </c>
      <c r="AA2982" s="1" t="s">
        <v>306</v>
      </c>
      <c r="AB2982" s="1" t="s">
        <v>71</v>
      </c>
      <c r="AC2982" s="1" t="s">
        <v>126</v>
      </c>
      <c r="AD2982" s="1">
        <v>5</v>
      </c>
      <c r="AE2982" s="1">
        <v>49644.93</v>
      </c>
      <c r="AF2982" s="1">
        <v>1</v>
      </c>
      <c r="AG2982" s="1" t="s">
        <v>12565</v>
      </c>
    </row>
    <row r="2983" spans="1:33" x14ac:dyDescent="0.25">
      <c r="A2983" s="1" t="s">
        <v>12566</v>
      </c>
      <c r="B2983" s="1" t="s">
        <v>373</v>
      </c>
      <c r="C2983" s="1" t="s">
        <v>364</v>
      </c>
      <c r="D2983" s="1" t="s">
        <v>219</v>
      </c>
      <c r="E2983" s="1" t="s">
        <v>164</v>
      </c>
      <c r="F2983" s="1" t="s">
        <v>12567</v>
      </c>
      <c r="G2983" s="1">
        <v>37.575977000000002</v>
      </c>
      <c r="H2983" s="1">
        <v>-113.695059</v>
      </c>
      <c r="I2983" s="2">
        <v>45553.679710648146</v>
      </c>
      <c r="J2983" s="1" t="s">
        <v>1234</v>
      </c>
      <c r="K2983" s="1" t="s">
        <v>434</v>
      </c>
      <c r="L2983" s="1" t="s">
        <v>157</v>
      </c>
      <c r="M2983" s="1">
        <v>5318</v>
      </c>
      <c r="T2983" s="1" t="s">
        <v>2938</v>
      </c>
      <c r="U2983" s="1" t="s">
        <v>207</v>
      </c>
      <c r="V2983" s="1" t="s">
        <v>475</v>
      </c>
      <c r="W2983" s="1">
        <v>74</v>
      </c>
      <c r="X2983" s="1" t="s">
        <v>333</v>
      </c>
      <c r="Y2983" s="1" t="s">
        <v>12568</v>
      </c>
      <c r="Z2983" s="1" t="s">
        <v>174</v>
      </c>
      <c r="AA2983" s="1">
        <v>3</v>
      </c>
      <c r="AB2983" s="1" t="s">
        <v>109</v>
      </c>
      <c r="AC2983" s="1" t="s">
        <v>92</v>
      </c>
      <c r="AD2983" s="1">
        <v>1</v>
      </c>
      <c r="AE2983" s="1">
        <v>10464.36</v>
      </c>
      <c r="AF2983" s="1" t="s">
        <v>241</v>
      </c>
    </row>
    <row r="2984" spans="1:33" x14ac:dyDescent="0.25">
      <c r="A2984" s="1" t="s">
        <v>12569</v>
      </c>
      <c r="B2984" s="1" t="s">
        <v>470</v>
      </c>
      <c r="C2984" s="1" t="s">
        <v>2227</v>
      </c>
      <c r="D2984" s="1" t="s">
        <v>36</v>
      </c>
      <c r="E2984" s="1" t="s">
        <v>246</v>
      </c>
      <c r="F2984" s="1" t="s">
        <v>12570</v>
      </c>
      <c r="G2984" s="1">
        <v>45.070728000000003</v>
      </c>
      <c r="H2984" s="1">
        <v>-92.997978000000003</v>
      </c>
      <c r="I2984" s="2">
        <v>45476.318842592591</v>
      </c>
      <c r="J2984" s="1" t="s">
        <v>411</v>
      </c>
      <c r="K2984" s="1" t="s">
        <v>139</v>
      </c>
      <c r="L2984" s="1" t="s">
        <v>64</v>
      </c>
      <c r="M2984" s="1">
        <v>6305</v>
      </c>
      <c r="N2984" s="1" t="s">
        <v>4707</v>
      </c>
      <c r="O2984" s="1" t="s">
        <v>474</v>
      </c>
      <c r="P2984" s="1" t="s">
        <v>102</v>
      </c>
      <c r="R2984" s="1" t="s">
        <v>154</v>
      </c>
      <c r="S2984" s="1" t="s">
        <v>185</v>
      </c>
      <c r="T2984" s="1" t="s">
        <v>2263</v>
      </c>
      <c r="U2984" s="1" t="s">
        <v>136</v>
      </c>
      <c r="V2984" s="1" t="s">
        <v>41</v>
      </c>
      <c r="W2984" s="1">
        <v>21</v>
      </c>
      <c r="X2984" s="1" t="s">
        <v>50</v>
      </c>
      <c r="Y2984" s="1" t="s">
        <v>12571</v>
      </c>
      <c r="Z2984" s="1" t="s">
        <v>255</v>
      </c>
      <c r="AA2984" s="1">
        <v>1</v>
      </c>
      <c r="AB2984" s="1" t="s">
        <v>175</v>
      </c>
      <c r="AD2984" s="1">
        <v>4</v>
      </c>
      <c r="AE2984" s="1">
        <v>45198.61</v>
      </c>
      <c r="AG2984" s="1" t="s">
        <v>12572</v>
      </c>
    </row>
    <row r="2985" spans="1:33" x14ac:dyDescent="0.25">
      <c r="A2985" s="1" t="s">
        <v>12573</v>
      </c>
      <c r="B2985" s="1" t="s">
        <v>424</v>
      </c>
      <c r="C2985" s="1" t="s">
        <v>279</v>
      </c>
      <c r="D2985" s="1" t="s">
        <v>130</v>
      </c>
      <c r="E2985" s="1" t="s">
        <v>409</v>
      </c>
      <c r="F2985" s="1" t="s">
        <v>12574</v>
      </c>
      <c r="G2985" s="1">
        <v>27.583663000000001</v>
      </c>
      <c r="H2985" s="1">
        <v>-71.41395</v>
      </c>
      <c r="I2985" s="2">
        <v>45457.64403935185</v>
      </c>
      <c r="J2985" s="1" t="s">
        <v>537</v>
      </c>
      <c r="K2985" s="1" t="s">
        <v>84</v>
      </c>
      <c r="L2985" s="1" t="s">
        <v>64</v>
      </c>
      <c r="M2985" s="1">
        <v>1474</v>
      </c>
      <c r="T2985" s="1" t="s">
        <v>3865</v>
      </c>
      <c r="U2985" s="1" t="s">
        <v>48</v>
      </c>
      <c r="V2985" s="1" t="s">
        <v>64</v>
      </c>
      <c r="W2985" s="1">
        <v>63</v>
      </c>
      <c r="X2985" s="1" t="s">
        <v>119</v>
      </c>
      <c r="Y2985" s="1" t="s">
        <v>12575</v>
      </c>
      <c r="Z2985" s="1" t="s">
        <v>90</v>
      </c>
      <c r="AA2985" s="1" t="s">
        <v>143</v>
      </c>
      <c r="AB2985" s="1" t="s">
        <v>287</v>
      </c>
      <c r="AC2985" s="1" t="s">
        <v>564</v>
      </c>
      <c r="AD2985" s="1">
        <v>1</v>
      </c>
      <c r="AE2985" s="1">
        <v>43206.44</v>
      </c>
      <c r="AF2985" s="1" t="s">
        <v>241</v>
      </c>
      <c r="AG2985" s="1" t="s">
        <v>12576</v>
      </c>
    </row>
    <row r="2986" spans="1:33" x14ac:dyDescent="0.25">
      <c r="A2986" s="1" t="s">
        <v>12577</v>
      </c>
      <c r="B2986" s="1" t="s">
        <v>515</v>
      </c>
      <c r="C2986" s="1" t="s">
        <v>668</v>
      </c>
      <c r="D2986" s="1" t="s">
        <v>36</v>
      </c>
      <c r="E2986" s="1" t="s">
        <v>78</v>
      </c>
      <c r="F2986" s="1" t="s">
        <v>12578</v>
      </c>
      <c r="G2986" s="1">
        <v>145.05250000000001</v>
      </c>
      <c r="I2986" s="2">
        <v>45329.283321759256</v>
      </c>
      <c r="J2986" s="1" t="s">
        <v>657</v>
      </c>
      <c r="K2986" s="1" t="s">
        <v>222</v>
      </c>
      <c r="L2986" s="1" t="s">
        <v>346</v>
      </c>
      <c r="M2986" s="1">
        <v>7528</v>
      </c>
      <c r="N2986" s="1" t="s">
        <v>1820</v>
      </c>
      <c r="O2986" s="1" t="s">
        <v>136</v>
      </c>
      <c r="P2986" s="1" t="s">
        <v>205</v>
      </c>
      <c r="Q2986" s="1">
        <v>26</v>
      </c>
      <c r="S2986" s="1" t="s">
        <v>66</v>
      </c>
      <c r="T2986" s="1" t="s">
        <v>1905</v>
      </c>
      <c r="U2986" s="1" t="s">
        <v>434</v>
      </c>
      <c r="V2986" s="1" t="s">
        <v>85</v>
      </c>
      <c r="W2986" s="1">
        <v>24</v>
      </c>
      <c r="X2986" s="1" t="s">
        <v>86</v>
      </c>
      <c r="Y2986" s="1" t="s">
        <v>12579</v>
      </c>
      <c r="Z2986" s="1" t="s">
        <v>142</v>
      </c>
      <c r="AA2986" s="1" t="s">
        <v>108</v>
      </c>
      <c r="AB2986" s="1" t="s">
        <v>91</v>
      </c>
      <c r="AC2986" s="1" t="s">
        <v>71</v>
      </c>
      <c r="AD2986" s="1">
        <v>2</v>
      </c>
      <c r="AE2986" s="1">
        <v>26060.21</v>
      </c>
      <c r="AF2986" s="1" t="b">
        <v>1</v>
      </c>
      <c r="AG2986" s="1" t="s">
        <v>12580</v>
      </c>
    </row>
    <row r="2987" spans="1:33" x14ac:dyDescent="0.25">
      <c r="A2987" s="1" t="s">
        <v>12581</v>
      </c>
      <c r="B2987" s="1" t="s">
        <v>309</v>
      </c>
      <c r="C2987" s="1" t="s">
        <v>291</v>
      </c>
      <c r="D2987" s="1" t="s">
        <v>36</v>
      </c>
      <c r="E2987" s="1" t="s">
        <v>114</v>
      </c>
      <c r="F2987" s="1" t="s">
        <v>12582</v>
      </c>
      <c r="G2987" s="1">
        <v>46.344323000000003</v>
      </c>
      <c r="H2987" s="1">
        <v>-96.319298000000003</v>
      </c>
      <c r="I2987" s="2">
        <v>44163.379606481481</v>
      </c>
      <c r="J2987" s="1" t="s">
        <v>2083</v>
      </c>
      <c r="K2987" s="1" t="s">
        <v>40</v>
      </c>
      <c r="L2987" s="1" t="s">
        <v>250</v>
      </c>
      <c r="M2987" s="1">
        <v>8126</v>
      </c>
      <c r="N2987" s="1" t="s">
        <v>2520</v>
      </c>
      <c r="O2987" s="1" t="s">
        <v>105</v>
      </c>
      <c r="P2987" s="1" t="s">
        <v>250</v>
      </c>
      <c r="Q2987" s="1">
        <v>51</v>
      </c>
      <c r="R2987" s="1" t="s">
        <v>86</v>
      </c>
      <c r="T2987" s="1" t="s">
        <v>1229</v>
      </c>
      <c r="U2987" s="1" t="s">
        <v>44</v>
      </c>
      <c r="V2987" s="1" t="s">
        <v>346</v>
      </c>
      <c r="W2987" s="1">
        <v>59</v>
      </c>
      <c r="X2987" s="1" t="s">
        <v>119</v>
      </c>
      <c r="Y2987" s="1" t="s">
        <v>12583</v>
      </c>
      <c r="Z2987" s="1" t="s">
        <v>226</v>
      </c>
      <c r="AA2987" s="1" t="s">
        <v>296</v>
      </c>
      <c r="AC2987" s="1" t="s">
        <v>145</v>
      </c>
      <c r="AD2987" s="1">
        <v>3</v>
      </c>
      <c r="AE2987" s="1">
        <v>39099.589999999997</v>
      </c>
      <c r="AF2987" s="1" t="s">
        <v>349</v>
      </c>
      <c r="AG2987" s="1" t="s">
        <v>12584</v>
      </c>
    </row>
    <row r="2988" spans="1:33" x14ac:dyDescent="0.25">
      <c r="A2988" s="1" t="s">
        <v>2413</v>
      </c>
      <c r="B2988" s="1" t="s">
        <v>1317</v>
      </c>
      <c r="C2988" s="1" t="s">
        <v>35</v>
      </c>
      <c r="D2988" s="1" t="s">
        <v>219</v>
      </c>
      <c r="E2988" s="1" t="s">
        <v>164</v>
      </c>
      <c r="F2988" s="1" t="s">
        <v>2414</v>
      </c>
      <c r="G2988" s="1">
        <v>38.570968000000001</v>
      </c>
      <c r="H2988" s="1">
        <v>-77.539323999999993</v>
      </c>
      <c r="I2988" s="2">
        <v>43172.231377314813</v>
      </c>
      <c r="J2988" s="1" t="s">
        <v>133</v>
      </c>
      <c r="K2988" s="1" t="s">
        <v>207</v>
      </c>
      <c r="L2988" s="1" t="s">
        <v>85</v>
      </c>
      <c r="M2988" s="1">
        <v>4005</v>
      </c>
      <c r="T2988" s="1" t="s">
        <v>2415</v>
      </c>
      <c r="U2988" s="1" t="s">
        <v>40</v>
      </c>
      <c r="V2988" s="1" t="s">
        <v>44</v>
      </c>
      <c r="W2988" s="1">
        <v>77</v>
      </c>
      <c r="X2988" s="1" t="s">
        <v>45</v>
      </c>
      <c r="Y2988" s="1" t="s">
        <v>2416</v>
      </c>
      <c r="Z2988" s="1" t="s">
        <v>255</v>
      </c>
      <c r="AA2988" s="1" t="s">
        <v>296</v>
      </c>
      <c r="AB2988" s="1" t="s">
        <v>125</v>
      </c>
      <c r="AC2988" s="1" t="s">
        <v>71</v>
      </c>
      <c r="AD2988" s="1">
        <v>-5</v>
      </c>
      <c r="AE2988" s="1">
        <v>27087.58</v>
      </c>
      <c r="AF2988" s="1" t="s">
        <v>241</v>
      </c>
      <c r="AG2988" s="1" t="s">
        <v>2417</v>
      </c>
    </row>
    <row r="2989" spans="1:33" x14ac:dyDescent="0.25">
      <c r="A2989" s="1" t="s">
        <v>12585</v>
      </c>
      <c r="B2989" s="1" t="s">
        <v>373</v>
      </c>
      <c r="C2989" s="1" t="s">
        <v>245</v>
      </c>
      <c r="D2989" s="1" t="s">
        <v>163</v>
      </c>
      <c r="E2989" s="1" t="s">
        <v>149</v>
      </c>
      <c r="F2989" s="1" t="s">
        <v>12586</v>
      </c>
      <c r="G2989" s="1">
        <v>38.964998000000001</v>
      </c>
      <c r="H2989" s="1">
        <v>-84.979016999999999</v>
      </c>
      <c r="I2989" s="2">
        <v>44716.752847222226</v>
      </c>
      <c r="J2989" s="1" t="s">
        <v>613</v>
      </c>
      <c r="K2989" s="1" t="s">
        <v>222</v>
      </c>
      <c r="L2989" s="1" t="s">
        <v>88</v>
      </c>
      <c r="M2989" s="1">
        <v>9267</v>
      </c>
      <c r="T2989" s="1" t="s">
        <v>2223</v>
      </c>
      <c r="U2989" s="1" t="s">
        <v>139</v>
      </c>
      <c r="V2989" s="1" t="s">
        <v>168</v>
      </c>
      <c r="W2989" s="1">
        <v>80</v>
      </c>
      <c r="X2989" s="1" t="s">
        <v>335</v>
      </c>
      <c r="Y2989" s="1" t="s">
        <v>12587</v>
      </c>
      <c r="Z2989" s="1" t="s">
        <v>467</v>
      </c>
      <c r="AA2989" s="1" t="s">
        <v>296</v>
      </c>
      <c r="AB2989" s="1" t="s">
        <v>71</v>
      </c>
      <c r="AC2989" s="1" t="s">
        <v>325</v>
      </c>
      <c r="AD2989" s="1">
        <v>1</v>
      </c>
      <c r="AE2989" s="1">
        <v>12167.8</v>
      </c>
      <c r="AF2989" s="1" t="s">
        <v>72</v>
      </c>
      <c r="AG2989" s="1" t="s">
        <v>12588</v>
      </c>
    </row>
    <row r="2990" spans="1:33" x14ac:dyDescent="0.25">
      <c r="A2990" s="1" t="s">
        <v>12589</v>
      </c>
      <c r="B2990" s="1" t="s">
        <v>56</v>
      </c>
      <c r="C2990" s="1" t="s">
        <v>650</v>
      </c>
      <c r="D2990" s="1" t="s">
        <v>98</v>
      </c>
      <c r="E2990" s="1" t="s">
        <v>149</v>
      </c>
      <c r="F2990" s="1" t="s">
        <v>12590</v>
      </c>
      <c r="G2990" s="1">
        <v>28.253757</v>
      </c>
      <c r="H2990" s="1">
        <v>-116.71018100000001</v>
      </c>
      <c r="I2990" s="2">
        <v>45323.534907407404</v>
      </c>
      <c r="J2990" s="1" t="s">
        <v>688</v>
      </c>
      <c r="K2990" s="1" t="s">
        <v>139</v>
      </c>
      <c r="L2990" s="1" t="s">
        <v>64</v>
      </c>
      <c r="M2990" s="1">
        <v>8162</v>
      </c>
      <c r="T2990" s="1" t="s">
        <v>8971</v>
      </c>
      <c r="U2990" s="1" t="s">
        <v>84</v>
      </c>
      <c r="V2990" s="1" t="s">
        <v>205</v>
      </c>
      <c r="W2990" s="1">
        <v>74</v>
      </c>
      <c r="X2990" s="1" t="s">
        <v>154</v>
      </c>
      <c r="Y2990" s="1" t="s">
        <v>12591</v>
      </c>
      <c r="Z2990" s="1" t="s">
        <v>90</v>
      </c>
      <c r="AA2990" s="1" t="s">
        <v>306</v>
      </c>
      <c r="AB2990" s="1" t="s">
        <v>109</v>
      </c>
      <c r="AC2990" s="1" t="s">
        <v>276</v>
      </c>
      <c r="AD2990" s="1">
        <v>5</v>
      </c>
      <c r="AE2990" s="1">
        <v>26035.85</v>
      </c>
      <c r="AF2990" s="1" t="s">
        <v>349</v>
      </c>
    </row>
    <row r="2991" spans="1:33" x14ac:dyDescent="0.25">
      <c r="A2991" s="1" t="s">
        <v>12592</v>
      </c>
      <c r="B2991" s="1" t="s">
        <v>2197</v>
      </c>
      <c r="C2991" s="1" t="s">
        <v>364</v>
      </c>
      <c r="D2991" s="1" t="s">
        <v>77</v>
      </c>
      <c r="E2991" s="1" t="s">
        <v>149</v>
      </c>
      <c r="F2991" s="1" t="s">
        <v>12593</v>
      </c>
      <c r="G2991" s="1">
        <v>47.258687999999999</v>
      </c>
      <c r="H2991" s="1">
        <v>62.594700000000003</v>
      </c>
      <c r="I2991" s="2">
        <v>43950.944039351853</v>
      </c>
      <c r="J2991" s="1" t="s">
        <v>234</v>
      </c>
      <c r="K2991" s="1" t="s">
        <v>153</v>
      </c>
      <c r="L2991" s="1" t="s">
        <v>85</v>
      </c>
      <c r="N2991" s="1" t="s">
        <v>2001</v>
      </c>
      <c r="O2991" s="1" t="s">
        <v>331</v>
      </c>
      <c r="P2991" s="1" t="s">
        <v>194</v>
      </c>
      <c r="R2991" s="1" t="s">
        <v>119</v>
      </c>
      <c r="T2991" s="1" t="s">
        <v>1127</v>
      </c>
      <c r="U2991" s="1" t="s">
        <v>153</v>
      </c>
      <c r="V2991" s="1" t="s">
        <v>44</v>
      </c>
      <c r="W2991" s="1">
        <v>40</v>
      </c>
      <c r="X2991" s="1" t="s">
        <v>119</v>
      </c>
      <c r="Y2991" s="1" t="s">
        <v>12594</v>
      </c>
      <c r="Z2991" s="1" t="s">
        <v>467</v>
      </c>
      <c r="AA2991" s="1">
        <v>3</v>
      </c>
      <c r="AB2991" s="1" t="s">
        <v>144</v>
      </c>
      <c r="AC2991" s="1" t="s">
        <v>71</v>
      </c>
      <c r="AD2991" s="1">
        <v>2</v>
      </c>
      <c r="AE2991" s="1">
        <v>22875.41</v>
      </c>
      <c r="AF2991" s="1" t="s">
        <v>349</v>
      </c>
      <c r="AG2991" s="1" t="s">
        <v>12595</v>
      </c>
    </row>
    <row r="2992" spans="1:33" x14ac:dyDescent="0.25">
      <c r="A2992" s="1" t="s">
        <v>12596</v>
      </c>
      <c r="B2992" s="1" t="s">
        <v>470</v>
      </c>
      <c r="C2992" s="1" t="s">
        <v>113</v>
      </c>
      <c r="D2992" s="1" t="s">
        <v>130</v>
      </c>
      <c r="E2992" s="1" t="s">
        <v>409</v>
      </c>
      <c r="F2992" s="1" t="s">
        <v>12597</v>
      </c>
      <c r="G2992" s="1">
        <v>41.105251000000003</v>
      </c>
      <c r="H2992" s="1">
        <v>-92.854765</v>
      </c>
      <c r="I2992" s="2">
        <v>45452.204328703701</v>
      </c>
      <c r="J2992" s="1" t="s">
        <v>375</v>
      </c>
      <c r="K2992" s="1" t="s">
        <v>167</v>
      </c>
      <c r="L2992" s="1" t="s">
        <v>273</v>
      </c>
      <c r="M2992" s="1">
        <v>7520</v>
      </c>
      <c r="N2992" s="1" t="s">
        <v>5964</v>
      </c>
      <c r="O2992" s="1" t="s">
        <v>81</v>
      </c>
      <c r="P2992" s="1" t="s">
        <v>314</v>
      </c>
      <c r="Q2992" s="1">
        <v>20</v>
      </c>
      <c r="R2992" s="1" t="s">
        <v>71</v>
      </c>
      <c r="T2992" s="1" t="s">
        <v>2657</v>
      </c>
      <c r="U2992" s="1" t="s">
        <v>84</v>
      </c>
      <c r="V2992" s="1" t="s">
        <v>88</v>
      </c>
      <c r="W2992" s="1">
        <v>43</v>
      </c>
      <c r="X2992" s="1" t="s">
        <v>65</v>
      </c>
      <c r="Y2992" s="1" t="s">
        <v>12598</v>
      </c>
      <c r="Z2992" s="1" t="s">
        <v>197</v>
      </c>
      <c r="AA2992" s="1" t="s">
        <v>143</v>
      </c>
      <c r="AB2992" s="1" t="s">
        <v>214</v>
      </c>
      <c r="AC2992" s="1" t="s">
        <v>276</v>
      </c>
      <c r="AE2992" s="1">
        <v>42250.47</v>
      </c>
      <c r="AF2992" s="1" t="s">
        <v>93</v>
      </c>
      <c r="AG2992" s="1" t="s">
        <v>12599</v>
      </c>
    </row>
    <row r="2993" spans="1:33" x14ac:dyDescent="0.25">
      <c r="A2993" s="1" t="s">
        <v>12600</v>
      </c>
      <c r="B2993" s="1" t="s">
        <v>2582</v>
      </c>
      <c r="C2993" s="1" t="s">
        <v>760</v>
      </c>
      <c r="D2993" s="1" t="s">
        <v>191</v>
      </c>
      <c r="E2993" s="1" t="s">
        <v>37</v>
      </c>
      <c r="F2993" s="1" t="s">
        <v>12601</v>
      </c>
      <c r="G2993" s="1">
        <v>46.950099000000002</v>
      </c>
      <c r="H2993" s="1">
        <v>-73.920716999999996</v>
      </c>
      <c r="I2993" s="2">
        <v>44085.816400462965</v>
      </c>
      <c r="J2993" s="1" t="s">
        <v>181</v>
      </c>
      <c r="K2993" s="1" t="s">
        <v>434</v>
      </c>
      <c r="L2993" s="1" t="s">
        <v>346</v>
      </c>
      <c r="M2993" s="1">
        <v>9090</v>
      </c>
      <c r="N2993" s="1" t="s">
        <v>12602</v>
      </c>
      <c r="O2993" s="1" t="s">
        <v>172</v>
      </c>
      <c r="P2993" s="1" t="s">
        <v>106</v>
      </c>
      <c r="Q2993" s="1">
        <v>44</v>
      </c>
      <c r="R2993" s="1" t="s">
        <v>65</v>
      </c>
      <c r="S2993" s="1" t="s">
        <v>66</v>
      </c>
      <c r="T2993" s="1" t="s">
        <v>4519</v>
      </c>
      <c r="U2993" s="1" t="s">
        <v>68</v>
      </c>
      <c r="V2993" s="1" t="s">
        <v>194</v>
      </c>
      <c r="W2993" s="1">
        <v>83</v>
      </c>
      <c r="X2993" s="1" t="s">
        <v>122</v>
      </c>
      <c r="Y2993" s="1" t="s">
        <v>12603</v>
      </c>
      <c r="Z2993" s="1" t="s">
        <v>347</v>
      </c>
      <c r="AA2993" s="1" t="s">
        <v>124</v>
      </c>
      <c r="AB2993" s="1" t="s">
        <v>125</v>
      </c>
      <c r="AC2993" s="1" t="s">
        <v>276</v>
      </c>
      <c r="AD2993" s="1">
        <v>0</v>
      </c>
      <c r="AE2993" s="1">
        <v>28338.94</v>
      </c>
      <c r="AF2993" s="1">
        <v>0</v>
      </c>
      <c r="AG2993" s="1" t="s">
        <v>12604</v>
      </c>
    </row>
    <row r="2994" spans="1:33" x14ac:dyDescent="0.25">
      <c r="A2994" s="1" t="s">
        <v>12605</v>
      </c>
      <c r="B2994" s="1" t="s">
        <v>543</v>
      </c>
      <c r="C2994" s="1" t="s">
        <v>245</v>
      </c>
      <c r="D2994" s="1" t="s">
        <v>191</v>
      </c>
      <c r="E2994" s="1" t="s">
        <v>149</v>
      </c>
      <c r="F2994" s="1" t="s">
        <v>12606</v>
      </c>
      <c r="G2994" s="1">
        <v>44.482151999999999</v>
      </c>
      <c r="H2994" s="1">
        <v>-100.132442</v>
      </c>
      <c r="I2994" s="2">
        <v>43917.622986111113</v>
      </c>
      <c r="J2994" s="1" t="s">
        <v>1005</v>
      </c>
      <c r="K2994" s="1" t="s">
        <v>285</v>
      </c>
      <c r="L2994" s="1" t="s">
        <v>314</v>
      </c>
      <c r="M2994" s="1">
        <v>2752</v>
      </c>
      <c r="N2994" s="1" t="s">
        <v>2061</v>
      </c>
      <c r="O2994" s="1" t="s">
        <v>249</v>
      </c>
      <c r="P2994" s="1" t="s">
        <v>137</v>
      </c>
      <c r="Q2994" s="1">
        <v>72</v>
      </c>
      <c r="R2994" s="1" t="s">
        <v>154</v>
      </c>
      <c r="S2994" s="1" t="s">
        <v>65</v>
      </c>
      <c r="T2994" s="1" t="s">
        <v>10295</v>
      </c>
      <c r="U2994" s="1" t="s">
        <v>293</v>
      </c>
      <c r="V2994" s="1" t="s">
        <v>346</v>
      </c>
      <c r="W2994" s="1">
        <v>22</v>
      </c>
      <c r="X2994" s="1" t="s">
        <v>154</v>
      </c>
      <c r="Y2994" s="1" t="s">
        <v>12607</v>
      </c>
      <c r="Z2994" s="1" t="s">
        <v>90</v>
      </c>
      <c r="AA2994" s="1">
        <v>3</v>
      </c>
      <c r="AB2994" s="1" t="s">
        <v>297</v>
      </c>
      <c r="AC2994" s="1" t="s">
        <v>361</v>
      </c>
      <c r="AD2994" s="1">
        <v>5</v>
      </c>
      <c r="AE2994" s="1">
        <v>49068.73</v>
      </c>
      <c r="AF2994" s="1" t="s">
        <v>349</v>
      </c>
      <c r="AG2994" s="1" t="s">
        <v>12608</v>
      </c>
    </row>
    <row r="2995" spans="1:33" x14ac:dyDescent="0.25">
      <c r="A2995" s="1" t="s">
        <v>12609</v>
      </c>
      <c r="B2995" s="1" t="s">
        <v>470</v>
      </c>
      <c r="C2995" s="1" t="s">
        <v>401</v>
      </c>
      <c r="D2995" s="1" t="s">
        <v>191</v>
      </c>
      <c r="E2995" s="1" t="s">
        <v>246</v>
      </c>
      <c r="F2995" s="1" t="s">
        <v>12610</v>
      </c>
      <c r="G2995" s="1">
        <v>28.187566</v>
      </c>
      <c r="H2995" s="1">
        <v>-105.310316</v>
      </c>
      <c r="I2995" s="2">
        <v>43186.577511574076</v>
      </c>
      <c r="J2995" s="1" t="s">
        <v>311</v>
      </c>
      <c r="K2995" s="1" t="s">
        <v>156</v>
      </c>
      <c r="L2995" s="1" t="s">
        <v>194</v>
      </c>
      <c r="M2995" s="1">
        <v>8635</v>
      </c>
      <c r="N2995" s="1" t="s">
        <v>2508</v>
      </c>
      <c r="O2995" s="1" t="s">
        <v>331</v>
      </c>
      <c r="P2995" s="1" t="s">
        <v>88</v>
      </c>
      <c r="Q2995" s="1">
        <v>41</v>
      </c>
      <c r="R2995" s="1" t="s">
        <v>333</v>
      </c>
      <c r="S2995" s="1" t="s">
        <v>50</v>
      </c>
      <c r="T2995" s="1" t="s">
        <v>5350</v>
      </c>
      <c r="U2995" s="1" t="s">
        <v>44</v>
      </c>
      <c r="V2995" s="1" t="s">
        <v>64</v>
      </c>
      <c r="W2995" s="1">
        <v>17</v>
      </c>
      <c r="X2995" s="1" t="s">
        <v>238</v>
      </c>
      <c r="Y2995" s="1" t="s">
        <v>71</v>
      </c>
      <c r="Z2995" s="1" t="s">
        <v>264</v>
      </c>
      <c r="AA2995" s="1">
        <v>3</v>
      </c>
      <c r="AB2995" s="1" t="s">
        <v>144</v>
      </c>
      <c r="AC2995" s="1" t="s">
        <v>564</v>
      </c>
      <c r="AD2995" s="1">
        <v>5</v>
      </c>
      <c r="AE2995" s="1">
        <v>20208.900000000001</v>
      </c>
      <c r="AF2995" s="1" t="s">
        <v>229</v>
      </c>
    </row>
    <row r="2996" spans="1:33" x14ac:dyDescent="0.25">
      <c r="A2996" s="1" t="s">
        <v>12611</v>
      </c>
      <c r="B2996" s="1" t="s">
        <v>2197</v>
      </c>
      <c r="C2996" s="1" t="s">
        <v>544</v>
      </c>
      <c r="D2996" s="1" t="s">
        <v>36</v>
      </c>
      <c r="E2996" s="1" t="s">
        <v>409</v>
      </c>
      <c r="F2996" s="1" t="s">
        <v>12612</v>
      </c>
      <c r="G2996" s="1">
        <v>40.897427999999998</v>
      </c>
      <c r="H2996" s="1">
        <v>-112.801149</v>
      </c>
      <c r="I2996" s="2">
        <v>45453.465914351851</v>
      </c>
      <c r="J2996" s="1" t="s">
        <v>747</v>
      </c>
      <c r="K2996" s="1" t="s">
        <v>134</v>
      </c>
      <c r="L2996" s="1" t="s">
        <v>263</v>
      </c>
      <c r="M2996" s="1">
        <v>7612</v>
      </c>
      <c r="N2996" s="1" t="s">
        <v>6448</v>
      </c>
      <c r="O2996" s="1" t="s">
        <v>81</v>
      </c>
      <c r="P2996" s="1" t="s">
        <v>41</v>
      </c>
      <c r="Q2996" s="1">
        <v>59</v>
      </c>
      <c r="R2996" s="1" t="s">
        <v>238</v>
      </c>
      <c r="S2996" s="1" t="s">
        <v>236</v>
      </c>
      <c r="T2996" s="1" t="s">
        <v>3706</v>
      </c>
      <c r="U2996" s="1" t="s">
        <v>211</v>
      </c>
      <c r="V2996" s="1" t="s">
        <v>140</v>
      </c>
      <c r="W2996" s="1">
        <v>88</v>
      </c>
      <c r="X2996" s="1" t="s">
        <v>208</v>
      </c>
      <c r="Z2996" s="1" t="s">
        <v>107</v>
      </c>
      <c r="AA2996" s="1" t="s">
        <v>227</v>
      </c>
      <c r="AB2996" s="1" t="s">
        <v>91</v>
      </c>
      <c r="AC2996" s="1" t="s">
        <v>276</v>
      </c>
      <c r="AD2996" s="1">
        <v>4</v>
      </c>
      <c r="AE2996" s="1">
        <v>5428.33</v>
      </c>
      <c r="AF2996" s="1">
        <v>1</v>
      </c>
      <c r="AG2996" s="1" t="s">
        <v>12613</v>
      </c>
    </row>
    <row r="2997" spans="1:33" x14ac:dyDescent="0.25">
      <c r="A2997" s="1" t="s">
        <v>12614</v>
      </c>
      <c r="B2997" s="1" t="s">
        <v>317</v>
      </c>
      <c r="C2997" s="1" t="s">
        <v>291</v>
      </c>
      <c r="D2997" s="1" t="s">
        <v>130</v>
      </c>
      <c r="E2997" s="1" t="s">
        <v>246</v>
      </c>
      <c r="F2997" s="1" t="s">
        <v>12615</v>
      </c>
      <c r="G2997" s="1">
        <v>31.110199000000001</v>
      </c>
      <c r="H2997" s="1">
        <v>-92.963189</v>
      </c>
      <c r="I2997" s="2">
        <v>44266.990208333336</v>
      </c>
      <c r="J2997" s="1" t="s">
        <v>1271</v>
      </c>
      <c r="K2997" s="1" t="s">
        <v>285</v>
      </c>
      <c r="L2997" s="1" t="s">
        <v>273</v>
      </c>
      <c r="N2997" s="1" t="s">
        <v>2662</v>
      </c>
      <c r="O2997" s="1" t="s">
        <v>44</v>
      </c>
      <c r="P2997" s="1" t="s">
        <v>168</v>
      </c>
      <c r="Q2997" s="1">
        <v>29</v>
      </c>
      <c r="R2997" s="1" t="s">
        <v>86</v>
      </c>
      <c r="S2997" s="1" t="s">
        <v>46</v>
      </c>
      <c r="T2997" s="1" t="s">
        <v>4019</v>
      </c>
      <c r="U2997" s="1" t="s">
        <v>285</v>
      </c>
      <c r="V2997" s="1" t="s">
        <v>263</v>
      </c>
      <c r="X2997" s="1" t="s">
        <v>65</v>
      </c>
      <c r="Y2997" s="1" t="s">
        <v>12616</v>
      </c>
      <c r="Z2997" s="1" t="s">
        <v>226</v>
      </c>
      <c r="AB2997" s="1" t="s">
        <v>198</v>
      </c>
      <c r="AC2997" s="1" t="s">
        <v>71</v>
      </c>
      <c r="AD2997" s="1">
        <v>1</v>
      </c>
      <c r="AE2997" s="1">
        <v>32196.400000000001</v>
      </c>
      <c r="AF2997" s="1" t="b">
        <v>0</v>
      </c>
      <c r="AG2997" s="1" t="s">
        <v>12617</v>
      </c>
    </row>
    <row r="2998" spans="1:33" x14ac:dyDescent="0.25">
      <c r="A2998" s="1" t="s">
        <v>12618</v>
      </c>
      <c r="B2998" s="1" t="s">
        <v>1599</v>
      </c>
      <c r="C2998" s="1" t="s">
        <v>760</v>
      </c>
      <c r="D2998" s="1" t="s">
        <v>130</v>
      </c>
      <c r="E2998" s="1" t="s">
        <v>78</v>
      </c>
      <c r="F2998" s="1" t="s">
        <v>12619</v>
      </c>
      <c r="G2998" s="1">
        <v>44.527524999999997</v>
      </c>
      <c r="I2998" s="2">
        <v>43631.958287037036</v>
      </c>
      <c r="J2998" s="1" t="s">
        <v>80</v>
      </c>
      <c r="K2998" s="1" t="s">
        <v>68</v>
      </c>
      <c r="L2998" s="1" t="s">
        <v>82</v>
      </c>
      <c r="M2998" s="1">
        <v>6278</v>
      </c>
      <c r="T2998" s="1" t="s">
        <v>6242</v>
      </c>
      <c r="U2998" s="1" t="s">
        <v>343</v>
      </c>
      <c r="V2998" s="1" t="s">
        <v>117</v>
      </c>
      <c r="W2998" s="1">
        <v>38</v>
      </c>
      <c r="X2998" s="1" t="s">
        <v>184</v>
      </c>
      <c r="Y2998" s="1" t="s">
        <v>12620</v>
      </c>
      <c r="Z2998" s="1" t="s">
        <v>51</v>
      </c>
      <c r="AA2998" s="1">
        <v>3</v>
      </c>
      <c r="AB2998" s="1" t="s">
        <v>91</v>
      </c>
      <c r="AC2998" s="1" t="s">
        <v>71</v>
      </c>
      <c r="AD2998" s="1">
        <v>4</v>
      </c>
      <c r="AE2998" s="1">
        <v>37779.480000000003</v>
      </c>
      <c r="AF2998" s="1" t="s">
        <v>93</v>
      </c>
      <c r="AG2998" s="1" t="s">
        <v>12621</v>
      </c>
    </row>
    <row r="2999" spans="1:33" x14ac:dyDescent="0.25">
      <c r="A2999" s="1" t="s">
        <v>12622</v>
      </c>
      <c r="B2999" s="1" t="s">
        <v>631</v>
      </c>
      <c r="C2999" s="1" t="s">
        <v>2227</v>
      </c>
      <c r="D2999" s="1" t="s">
        <v>201</v>
      </c>
      <c r="E2999" s="1" t="s">
        <v>149</v>
      </c>
      <c r="F2999" s="1" t="s">
        <v>12623</v>
      </c>
      <c r="G2999" s="1">
        <v>46.520046000000001</v>
      </c>
      <c r="H2999" s="1">
        <v>-81.109734000000003</v>
      </c>
      <c r="I2999" s="2">
        <v>44973.297673611109</v>
      </c>
      <c r="J2999" s="1" t="s">
        <v>166</v>
      </c>
      <c r="K2999" s="1" t="s">
        <v>101</v>
      </c>
      <c r="L2999" s="1" t="s">
        <v>88</v>
      </c>
      <c r="M2999" s="1">
        <v>6467</v>
      </c>
      <c r="T2999" s="1" t="s">
        <v>7177</v>
      </c>
      <c r="U2999" s="1" t="s">
        <v>322</v>
      </c>
      <c r="V2999" s="1" t="s">
        <v>205</v>
      </c>
      <c r="W2999" s="1">
        <v>82</v>
      </c>
      <c r="Z2999" s="1" t="s">
        <v>467</v>
      </c>
      <c r="AA2999" s="1" t="s">
        <v>360</v>
      </c>
      <c r="AB2999" s="1" t="s">
        <v>198</v>
      </c>
      <c r="AC2999" s="1" t="s">
        <v>126</v>
      </c>
      <c r="AD2999" s="1">
        <v>0</v>
      </c>
      <c r="AE2999" s="1">
        <v>32442.799999999999</v>
      </c>
      <c r="AF2999" s="1">
        <v>0</v>
      </c>
    </row>
    <row r="3000" spans="1:33" x14ac:dyDescent="0.25">
      <c r="A3000" s="1" t="s">
        <v>12624</v>
      </c>
      <c r="B3000" s="1" t="s">
        <v>768</v>
      </c>
      <c r="C3000" s="1" t="s">
        <v>245</v>
      </c>
      <c r="D3000" s="1" t="s">
        <v>130</v>
      </c>
      <c r="E3000" s="1" t="s">
        <v>78</v>
      </c>
      <c r="F3000" s="1" t="s">
        <v>12625</v>
      </c>
      <c r="G3000" s="1">
        <v>42.693624999999997</v>
      </c>
      <c r="H3000" s="1">
        <v>-72.915785</v>
      </c>
      <c r="I3000" s="2">
        <v>45110.622048611112</v>
      </c>
      <c r="J3000" s="1" t="s">
        <v>1576</v>
      </c>
      <c r="K3000" s="1" t="s">
        <v>136</v>
      </c>
      <c r="L3000" s="1" t="s">
        <v>137</v>
      </c>
      <c r="M3000" s="1">
        <v>9671</v>
      </c>
      <c r="N3000" s="1" t="s">
        <v>5103</v>
      </c>
      <c r="O3000" s="1" t="s">
        <v>43</v>
      </c>
      <c r="P3000" s="1" t="s">
        <v>356</v>
      </c>
      <c r="Q3000" s="1">
        <v>15</v>
      </c>
      <c r="R3000" s="1" t="s">
        <v>184</v>
      </c>
      <c r="S3000" s="1" t="s">
        <v>66</v>
      </c>
      <c r="T3000" s="1" t="s">
        <v>497</v>
      </c>
      <c r="U3000" s="1" t="s">
        <v>139</v>
      </c>
      <c r="V3000" s="1" t="s">
        <v>170</v>
      </c>
      <c r="W3000" s="1">
        <v>22</v>
      </c>
      <c r="X3000" s="1" t="s">
        <v>45</v>
      </c>
      <c r="Y3000" s="1" t="s">
        <v>12626</v>
      </c>
      <c r="Z3000" s="1" t="s">
        <v>123</v>
      </c>
      <c r="AA3000" s="1">
        <v>1</v>
      </c>
      <c r="AB3000" s="1" t="s">
        <v>71</v>
      </c>
      <c r="AC3000" s="1" t="s">
        <v>361</v>
      </c>
      <c r="AD3000" s="1">
        <v>4</v>
      </c>
      <c r="AE3000" s="1">
        <v>22309.22</v>
      </c>
      <c r="AF3000" s="1" t="s">
        <v>176</v>
      </c>
      <c r="AG3000" s="1" t="s">
        <v>12627</v>
      </c>
    </row>
    <row r="3001" spans="1:33" x14ac:dyDescent="0.25">
      <c r="A3001" s="1" t="s">
        <v>12628</v>
      </c>
      <c r="B3001" s="1" t="s">
        <v>694</v>
      </c>
      <c r="C3001" s="1" t="s">
        <v>544</v>
      </c>
      <c r="D3001" s="1" t="s">
        <v>201</v>
      </c>
      <c r="E3001" s="1" t="s">
        <v>37</v>
      </c>
      <c r="F3001" s="1" t="s">
        <v>12629</v>
      </c>
      <c r="G3001" s="1">
        <v>35.176310999999998</v>
      </c>
      <c r="H3001" s="1">
        <v>-120.93058600000001</v>
      </c>
      <c r="I3001" s="2">
        <v>44353.687627314815</v>
      </c>
      <c r="J3001" s="1" t="s">
        <v>1420</v>
      </c>
      <c r="K3001" s="1" t="s">
        <v>285</v>
      </c>
      <c r="L3001" s="1" t="s">
        <v>346</v>
      </c>
      <c r="M3001" s="1">
        <v>2860</v>
      </c>
      <c r="N3001" s="1" t="s">
        <v>5729</v>
      </c>
      <c r="O3001" s="1" t="s">
        <v>81</v>
      </c>
      <c r="P3001" s="1" t="s">
        <v>273</v>
      </c>
      <c r="Q3001" s="1">
        <v>64</v>
      </c>
      <c r="R3001" s="1" t="s">
        <v>208</v>
      </c>
      <c r="S3001" s="1" t="s">
        <v>236</v>
      </c>
      <c r="T3001" s="1" t="s">
        <v>237</v>
      </c>
      <c r="U3001" s="1" t="s">
        <v>436</v>
      </c>
      <c r="V3001" s="1" t="s">
        <v>44</v>
      </c>
      <c r="X3001" s="1" t="s">
        <v>122</v>
      </c>
      <c r="Y3001" s="1" t="s">
        <v>12630</v>
      </c>
      <c r="Z3001" s="1" t="s">
        <v>264</v>
      </c>
      <c r="AA3001" s="1" t="s">
        <v>360</v>
      </c>
      <c r="AB3001" s="1" t="s">
        <v>214</v>
      </c>
      <c r="AC3001" s="1" t="s">
        <v>53</v>
      </c>
      <c r="AD3001" s="1">
        <v>5</v>
      </c>
      <c r="AE3001" s="1">
        <v>40913.67</v>
      </c>
      <c r="AF3001" s="1">
        <v>0</v>
      </c>
      <c r="AG3001" s="1" t="s">
        <v>12631</v>
      </c>
    </row>
    <row r="3002" spans="1:33" x14ac:dyDescent="0.25">
      <c r="A3002" s="1" t="s">
        <v>12632</v>
      </c>
      <c r="B3002" s="1" t="s">
        <v>1529</v>
      </c>
      <c r="C3002" s="1" t="s">
        <v>340</v>
      </c>
      <c r="D3002" s="1" t="s">
        <v>191</v>
      </c>
      <c r="E3002" s="1" t="s">
        <v>164</v>
      </c>
      <c r="F3002" s="1" t="s">
        <v>12633</v>
      </c>
      <c r="G3002" s="1">
        <v>30.49278</v>
      </c>
      <c r="H3002" s="1">
        <v>-99.971208000000004</v>
      </c>
      <c r="I3002" s="2">
        <v>43180.087916666664</v>
      </c>
      <c r="J3002" s="1" t="s">
        <v>1446</v>
      </c>
      <c r="K3002" s="1" t="s">
        <v>167</v>
      </c>
      <c r="L3002" s="1" t="s">
        <v>137</v>
      </c>
      <c r="M3002" s="1">
        <v>2577</v>
      </c>
      <c r="N3002" s="1" t="s">
        <v>10371</v>
      </c>
      <c r="O3002" s="1" t="s">
        <v>136</v>
      </c>
      <c r="P3002" s="1" t="s">
        <v>356</v>
      </c>
      <c r="Q3002" s="1">
        <v>58</v>
      </c>
      <c r="R3002" s="1" t="s">
        <v>184</v>
      </c>
      <c r="S3002" s="1" t="s">
        <v>120</v>
      </c>
      <c r="T3002" s="1" t="s">
        <v>435</v>
      </c>
      <c r="U3002" s="1" t="s">
        <v>101</v>
      </c>
      <c r="V3002" s="1" t="s">
        <v>88</v>
      </c>
      <c r="X3002" s="1" t="s">
        <v>50</v>
      </c>
      <c r="Y3002" s="1" t="s">
        <v>71</v>
      </c>
      <c r="Z3002" s="1" t="s">
        <v>255</v>
      </c>
      <c r="AA3002" s="1" t="s">
        <v>108</v>
      </c>
      <c r="AB3002" s="1" t="s">
        <v>287</v>
      </c>
      <c r="AC3002" s="1" t="s">
        <v>145</v>
      </c>
      <c r="AE3002" s="1">
        <v>24537.59</v>
      </c>
      <c r="AF3002" s="1" t="b">
        <v>1</v>
      </c>
      <c r="AG3002" s="1" t="s">
        <v>12634</v>
      </c>
    </row>
    <row r="3003" spans="1:33" x14ac:dyDescent="0.25">
      <c r="A3003" s="1" t="s">
        <v>12635</v>
      </c>
      <c r="B3003" s="1" t="s">
        <v>379</v>
      </c>
      <c r="C3003" s="1" t="s">
        <v>340</v>
      </c>
      <c r="D3003" s="1" t="s">
        <v>130</v>
      </c>
      <c r="E3003" s="1" t="s">
        <v>149</v>
      </c>
      <c r="F3003" s="1" t="s">
        <v>12636</v>
      </c>
      <c r="G3003" s="1">
        <v>37.425776999999997</v>
      </c>
      <c r="H3003" s="1">
        <v>-90.901565000000005</v>
      </c>
      <c r="I3003" s="2">
        <v>43992.084999999999</v>
      </c>
      <c r="J3003" s="1" t="s">
        <v>80</v>
      </c>
      <c r="K3003" s="1" t="s">
        <v>436</v>
      </c>
      <c r="L3003" s="1" t="s">
        <v>475</v>
      </c>
      <c r="M3003" s="1">
        <v>7357</v>
      </c>
      <c r="N3003" s="1" t="s">
        <v>4243</v>
      </c>
      <c r="O3003" s="1" t="s">
        <v>61</v>
      </c>
      <c r="P3003" s="1" t="s">
        <v>62</v>
      </c>
      <c r="Q3003" s="1">
        <v>61</v>
      </c>
      <c r="R3003" s="1" t="s">
        <v>86</v>
      </c>
      <c r="S3003" s="1" t="s">
        <v>46</v>
      </c>
      <c r="T3003" s="1" t="s">
        <v>4863</v>
      </c>
      <c r="U3003" s="1" t="s">
        <v>322</v>
      </c>
      <c r="V3003" s="1" t="s">
        <v>117</v>
      </c>
      <c r="W3003" s="1">
        <v>13</v>
      </c>
      <c r="X3003" s="1" t="s">
        <v>119</v>
      </c>
      <c r="Z3003" s="1" t="s">
        <v>142</v>
      </c>
      <c r="AA3003" s="1" t="s">
        <v>296</v>
      </c>
      <c r="AB3003" s="1" t="s">
        <v>228</v>
      </c>
      <c r="AC3003" s="1" t="s">
        <v>361</v>
      </c>
      <c r="AE3003" s="1">
        <v>20617.689999999999</v>
      </c>
      <c r="AG3003" s="1" t="s">
        <v>12637</v>
      </c>
    </row>
    <row r="3004" spans="1:33" x14ac:dyDescent="0.25">
      <c r="A3004" s="1" t="s">
        <v>12638</v>
      </c>
      <c r="B3004" s="1" t="s">
        <v>453</v>
      </c>
      <c r="C3004" s="1" t="s">
        <v>907</v>
      </c>
      <c r="D3004" s="1" t="s">
        <v>191</v>
      </c>
      <c r="E3004" s="1" t="s">
        <v>78</v>
      </c>
      <c r="F3004" s="1" t="s">
        <v>12639</v>
      </c>
      <c r="G3004" s="1">
        <v>42.023626999999998</v>
      </c>
      <c r="H3004" s="1">
        <v>-98.339994000000004</v>
      </c>
      <c r="I3004" s="2">
        <v>44437.610358796293</v>
      </c>
      <c r="J3004" s="1" t="s">
        <v>1844</v>
      </c>
      <c r="K3004" s="1" t="s">
        <v>61</v>
      </c>
      <c r="L3004" s="1" t="s">
        <v>170</v>
      </c>
      <c r="M3004" s="1">
        <v>6171</v>
      </c>
      <c r="N3004" s="1" t="s">
        <v>12640</v>
      </c>
      <c r="O3004" s="1" t="s">
        <v>167</v>
      </c>
      <c r="P3004" s="1" t="s">
        <v>102</v>
      </c>
      <c r="Q3004" s="1">
        <v>65</v>
      </c>
      <c r="R3004" s="1" t="s">
        <v>119</v>
      </c>
      <c r="S3004" s="1" t="s">
        <v>71</v>
      </c>
      <c r="T3004" s="1" t="s">
        <v>3681</v>
      </c>
      <c r="U3004" s="1" t="s">
        <v>40</v>
      </c>
      <c r="V3004" s="1" t="s">
        <v>140</v>
      </c>
      <c r="W3004" s="1">
        <v>20</v>
      </c>
      <c r="X3004" s="1" t="s">
        <v>50</v>
      </c>
      <c r="Y3004" s="1" t="s">
        <v>12641</v>
      </c>
      <c r="Z3004" s="1" t="s">
        <v>640</v>
      </c>
      <c r="AA3004" s="1" t="s">
        <v>143</v>
      </c>
      <c r="AB3004" s="1" t="s">
        <v>287</v>
      </c>
      <c r="AC3004" s="1" t="s">
        <v>92</v>
      </c>
      <c r="AD3004" s="1">
        <v>3</v>
      </c>
      <c r="AE3004" s="1">
        <v>46090.57</v>
      </c>
      <c r="AF3004" s="1">
        <v>1</v>
      </c>
      <c r="AG3004" s="1" t="s">
        <v>12642</v>
      </c>
    </row>
    <row r="3005" spans="1:33" x14ac:dyDescent="0.25">
      <c r="A3005" s="1" t="s">
        <v>12643</v>
      </c>
      <c r="B3005" s="1" t="s">
        <v>1119</v>
      </c>
      <c r="C3005" s="1" t="s">
        <v>544</v>
      </c>
      <c r="D3005" s="1" t="s">
        <v>163</v>
      </c>
      <c r="E3005" s="1" t="s">
        <v>202</v>
      </c>
      <c r="F3005" s="1" t="s">
        <v>12644</v>
      </c>
      <c r="G3005" s="1">
        <v>44.952447999999997</v>
      </c>
      <c r="H3005" s="1">
        <v>-102.153201</v>
      </c>
      <c r="I3005" s="2">
        <v>44027.959050925929</v>
      </c>
      <c r="J3005" s="1" t="s">
        <v>1606</v>
      </c>
      <c r="K3005" s="1" t="s">
        <v>156</v>
      </c>
      <c r="L3005" s="1" t="s">
        <v>88</v>
      </c>
      <c r="M3005" s="1">
        <v>3470</v>
      </c>
      <c r="N3005" s="1" t="s">
        <v>3828</v>
      </c>
      <c r="O3005" s="1" t="s">
        <v>172</v>
      </c>
      <c r="P3005" s="1" t="s">
        <v>102</v>
      </c>
      <c r="Q3005" s="1">
        <v>51</v>
      </c>
      <c r="R3005" s="1" t="s">
        <v>45</v>
      </c>
      <c r="S3005" s="1" t="s">
        <v>185</v>
      </c>
      <c r="T3005" s="1" t="s">
        <v>9720</v>
      </c>
      <c r="U3005" s="1" t="s">
        <v>134</v>
      </c>
      <c r="V3005" s="1" t="s">
        <v>85</v>
      </c>
      <c r="W3005" s="1">
        <v>151</v>
      </c>
      <c r="X3005" s="1" t="s">
        <v>45</v>
      </c>
      <c r="Y3005" s="1" t="s">
        <v>12645</v>
      </c>
      <c r="Z3005" s="1" t="s">
        <v>264</v>
      </c>
      <c r="AB3005" s="1" t="s">
        <v>52</v>
      </c>
      <c r="AC3005" s="1" t="s">
        <v>348</v>
      </c>
      <c r="AD3005" s="1">
        <v>3</v>
      </c>
      <c r="AF3005" s="1" t="s">
        <v>72</v>
      </c>
      <c r="AG3005" s="1" t="s">
        <v>12646</v>
      </c>
    </row>
    <row r="3006" spans="1:33" x14ac:dyDescent="0.25">
      <c r="A3006" s="1" t="s">
        <v>12647</v>
      </c>
      <c r="B3006" s="1" t="s">
        <v>631</v>
      </c>
      <c r="C3006" s="1" t="s">
        <v>760</v>
      </c>
      <c r="D3006" s="1" t="s">
        <v>191</v>
      </c>
      <c r="E3006" s="1" t="s">
        <v>246</v>
      </c>
      <c r="F3006" s="1" t="s">
        <v>12648</v>
      </c>
      <c r="H3006" s="1">
        <v>-84.873250999999996</v>
      </c>
      <c r="I3006" s="2">
        <v>43308.425474537034</v>
      </c>
      <c r="J3006" s="1" t="s">
        <v>1050</v>
      </c>
      <c r="K3006" s="1" t="s">
        <v>68</v>
      </c>
      <c r="L3006" s="1" t="s">
        <v>49</v>
      </c>
      <c r="M3006" s="1">
        <v>4934</v>
      </c>
      <c r="N3006" s="1" t="s">
        <v>870</v>
      </c>
      <c r="O3006" s="1" t="s">
        <v>81</v>
      </c>
      <c r="P3006" s="1" t="s">
        <v>250</v>
      </c>
      <c r="S3006" s="1" t="s">
        <v>209</v>
      </c>
      <c r="T3006" s="1" t="s">
        <v>2141</v>
      </c>
      <c r="U3006" s="1" t="s">
        <v>101</v>
      </c>
      <c r="V3006" s="1" t="s">
        <v>273</v>
      </c>
      <c r="W3006" s="1">
        <v>-74</v>
      </c>
      <c r="X3006" s="1" t="s">
        <v>50</v>
      </c>
      <c r="Y3006" s="1" t="s">
        <v>12649</v>
      </c>
      <c r="AA3006" s="1" t="s">
        <v>240</v>
      </c>
      <c r="AB3006" s="1" t="s">
        <v>91</v>
      </c>
      <c r="AC3006" s="1" t="s">
        <v>92</v>
      </c>
      <c r="AD3006" s="1">
        <v>2</v>
      </c>
      <c r="AE3006" s="1">
        <v>21783.24</v>
      </c>
      <c r="AG3006" s="1" t="s">
        <v>12650</v>
      </c>
    </row>
    <row r="3007" spans="1:33" x14ac:dyDescent="0.25">
      <c r="A3007" s="1" t="s">
        <v>12651</v>
      </c>
      <c r="B3007" s="1" t="s">
        <v>1269</v>
      </c>
      <c r="C3007" s="1" t="s">
        <v>76</v>
      </c>
      <c r="D3007" s="1" t="s">
        <v>77</v>
      </c>
      <c r="E3007" s="1" t="s">
        <v>164</v>
      </c>
      <c r="F3007" s="1" t="s">
        <v>12652</v>
      </c>
      <c r="G3007" s="1">
        <v>35.888148999999999</v>
      </c>
      <c r="H3007" s="1">
        <v>-109.688631</v>
      </c>
      <c r="I3007" s="2">
        <v>45304.123784722222</v>
      </c>
      <c r="J3007" s="1" t="s">
        <v>1149</v>
      </c>
      <c r="K3007" s="1" t="s">
        <v>285</v>
      </c>
      <c r="L3007" s="1" t="s">
        <v>304</v>
      </c>
      <c r="M3007" s="1">
        <v>9764</v>
      </c>
      <c r="N3007" s="1" t="s">
        <v>1252</v>
      </c>
      <c r="O3007" s="1" t="s">
        <v>156</v>
      </c>
      <c r="P3007" s="1" t="s">
        <v>205</v>
      </c>
      <c r="Q3007" s="1">
        <v>30</v>
      </c>
      <c r="S3007" s="1" t="s">
        <v>185</v>
      </c>
      <c r="T3007" s="1" t="s">
        <v>2333</v>
      </c>
      <c r="U3007" s="1" t="s">
        <v>474</v>
      </c>
      <c r="V3007" s="1" t="s">
        <v>475</v>
      </c>
      <c r="X3007" s="1" t="s">
        <v>154</v>
      </c>
      <c r="Y3007" s="1" t="s">
        <v>12653</v>
      </c>
      <c r="Z3007" s="1" t="s">
        <v>640</v>
      </c>
      <c r="AA3007" s="1">
        <v>2</v>
      </c>
      <c r="AB3007" s="1" t="s">
        <v>198</v>
      </c>
      <c r="AC3007" s="1" t="s">
        <v>126</v>
      </c>
      <c r="AD3007" s="1">
        <v>4</v>
      </c>
      <c r="AE3007" s="1">
        <v>13945.01</v>
      </c>
      <c r="AF3007" s="1" t="s">
        <v>72</v>
      </c>
      <c r="AG3007" s="1" t="s">
        <v>12654</v>
      </c>
    </row>
    <row r="3008" spans="1:33" x14ac:dyDescent="0.25">
      <c r="A3008" s="1" t="s">
        <v>12655</v>
      </c>
      <c r="B3008" s="1" t="s">
        <v>1631</v>
      </c>
      <c r="C3008" s="1" t="s">
        <v>279</v>
      </c>
      <c r="D3008" s="1" t="s">
        <v>130</v>
      </c>
      <c r="E3008" s="1" t="s">
        <v>246</v>
      </c>
      <c r="F3008" s="1" t="s">
        <v>12656</v>
      </c>
      <c r="G3008" s="1">
        <v>29.191668</v>
      </c>
      <c r="H3008" s="1">
        <v>-119.448796</v>
      </c>
      <c r="I3008" s="2">
        <v>43984.614976851852</v>
      </c>
      <c r="J3008" s="1" t="s">
        <v>166</v>
      </c>
      <c r="K3008" s="1" t="s">
        <v>434</v>
      </c>
      <c r="L3008" s="1" t="s">
        <v>205</v>
      </c>
      <c r="M3008" s="1">
        <v>6760</v>
      </c>
      <c r="T3008" s="1" t="s">
        <v>7045</v>
      </c>
      <c r="U3008" s="1" t="s">
        <v>156</v>
      </c>
      <c r="V3008" s="1" t="s">
        <v>41</v>
      </c>
      <c r="W3008" s="1">
        <v>84</v>
      </c>
      <c r="X3008" s="1" t="s">
        <v>71</v>
      </c>
      <c r="Y3008" s="1" t="s">
        <v>12657</v>
      </c>
      <c r="Z3008" s="1" t="s">
        <v>174</v>
      </c>
      <c r="AA3008" s="1" t="s">
        <v>124</v>
      </c>
      <c r="AB3008" s="1" t="s">
        <v>71</v>
      </c>
      <c r="AC3008" s="1" t="s">
        <v>564</v>
      </c>
      <c r="AD3008" s="1">
        <v>2</v>
      </c>
      <c r="AE3008" s="1">
        <v>7194.18</v>
      </c>
      <c r="AF3008" s="1" t="s">
        <v>93</v>
      </c>
      <c r="AG3008" s="1" t="s">
        <v>12658</v>
      </c>
    </row>
    <row r="3009" spans="1:33" x14ac:dyDescent="0.25">
      <c r="A3009" s="1" t="s">
        <v>12659</v>
      </c>
      <c r="B3009" s="1" t="s">
        <v>610</v>
      </c>
      <c r="C3009" s="1" t="s">
        <v>318</v>
      </c>
      <c r="D3009" s="1" t="s">
        <v>201</v>
      </c>
      <c r="E3009" s="1" t="s">
        <v>164</v>
      </c>
      <c r="F3009" s="1" t="s">
        <v>12660</v>
      </c>
      <c r="G3009" s="1">
        <v>31.883704000000002</v>
      </c>
      <c r="H3009" s="1">
        <v>-101.809366</v>
      </c>
      <c r="I3009" s="2">
        <v>43639.108136574076</v>
      </c>
      <c r="J3009" s="1" t="s">
        <v>4160</v>
      </c>
      <c r="K3009" s="1" t="s">
        <v>81</v>
      </c>
      <c r="L3009" s="1" t="s">
        <v>314</v>
      </c>
      <c r="M3009" s="1">
        <v>9331</v>
      </c>
      <c r="N3009" s="1" t="s">
        <v>7259</v>
      </c>
      <c r="O3009" s="1" t="s">
        <v>222</v>
      </c>
      <c r="P3009" s="1" t="s">
        <v>283</v>
      </c>
      <c r="Q3009" s="1">
        <v>64</v>
      </c>
      <c r="R3009" s="1" t="s">
        <v>65</v>
      </c>
      <c r="S3009" s="1" t="s">
        <v>236</v>
      </c>
      <c r="T3009" s="1" t="s">
        <v>1798</v>
      </c>
      <c r="U3009" s="1" t="s">
        <v>331</v>
      </c>
      <c r="V3009" s="1" t="s">
        <v>250</v>
      </c>
      <c r="W3009" s="1">
        <v>89</v>
      </c>
      <c r="X3009" s="1" t="s">
        <v>45</v>
      </c>
      <c r="Y3009" s="1" t="s">
        <v>12661</v>
      </c>
      <c r="Z3009" s="1" t="s">
        <v>71</v>
      </c>
      <c r="AA3009" s="1">
        <v>1</v>
      </c>
      <c r="AB3009" s="1" t="s">
        <v>214</v>
      </c>
      <c r="AC3009" s="1" t="s">
        <v>276</v>
      </c>
      <c r="AD3009" s="1">
        <v>5</v>
      </c>
      <c r="AE3009" s="1">
        <v>28386.92</v>
      </c>
      <c r="AF3009" s="1" t="s">
        <v>241</v>
      </c>
      <c r="AG3009" s="1" t="s">
        <v>12662</v>
      </c>
    </row>
    <row r="3010" spans="1:33" x14ac:dyDescent="0.25">
      <c r="A3010" s="1" t="s">
        <v>12663</v>
      </c>
      <c r="B3010" s="1" t="s">
        <v>1352</v>
      </c>
      <c r="C3010" s="1" t="s">
        <v>401</v>
      </c>
      <c r="D3010" s="1" t="s">
        <v>163</v>
      </c>
      <c r="E3010" s="1" t="s">
        <v>131</v>
      </c>
      <c r="F3010" s="1" t="s">
        <v>12664</v>
      </c>
      <c r="G3010" s="1">
        <v>32.037210000000002</v>
      </c>
      <c r="H3010" s="1">
        <v>-76.119465000000005</v>
      </c>
      <c r="I3010" s="2">
        <v>43695.667916666665</v>
      </c>
      <c r="J3010" s="1" t="s">
        <v>956</v>
      </c>
      <c r="K3010" s="1" t="s">
        <v>172</v>
      </c>
      <c r="L3010" s="1" t="s">
        <v>283</v>
      </c>
      <c r="M3010" s="1">
        <v>8150</v>
      </c>
      <c r="N3010" s="1" t="s">
        <v>1845</v>
      </c>
      <c r="O3010" s="1" t="s">
        <v>61</v>
      </c>
      <c r="P3010" s="1" t="s">
        <v>205</v>
      </c>
      <c r="Q3010" s="1">
        <v>41</v>
      </c>
      <c r="R3010" s="1" t="s">
        <v>86</v>
      </c>
      <c r="S3010" s="1" t="s">
        <v>82</v>
      </c>
      <c r="Z3010" s="1" t="s">
        <v>142</v>
      </c>
      <c r="AB3010" s="1" t="s">
        <v>228</v>
      </c>
      <c r="AC3010" s="1" t="s">
        <v>361</v>
      </c>
      <c r="AD3010" s="1">
        <v>5</v>
      </c>
      <c r="AE3010" s="1">
        <v>48799.43</v>
      </c>
      <c r="AF3010" s="1" t="s">
        <v>349</v>
      </c>
    </row>
    <row r="3011" spans="1:33" x14ac:dyDescent="0.25">
      <c r="A3011" s="1" t="s">
        <v>2800</v>
      </c>
      <c r="B3011" s="1" t="s">
        <v>290</v>
      </c>
      <c r="C3011" s="1" t="s">
        <v>162</v>
      </c>
      <c r="D3011" s="1" t="s">
        <v>191</v>
      </c>
      <c r="E3011" s="1" t="s">
        <v>409</v>
      </c>
      <c r="F3011" s="1" t="s">
        <v>2801</v>
      </c>
      <c r="G3011" s="1">
        <v>45.130718000000002</v>
      </c>
      <c r="H3011" s="1">
        <v>-115.31407900000001</v>
      </c>
      <c r="I3011" s="2">
        <v>44385.126122685186</v>
      </c>
      <c r="J3011" s="1" t="s">
        <v>721</v>
      </c>
      <c r="K3011" s="1" t="s">
        <v>136</v>
      </c>
      <c r="L3011" s="1" t="s">
        <v>283</v>
      </c>
      <c r="M3011" s="1">
        <v>9597</v>
      </c>
      <c r="N3011" s="1" t="s">
        <v>1561</v>
      </c>
      <c r="O3011" s="1" t="s">
        <v>105</v>
      </c>
      <c r="P3011" s="1" t="s">
        <v>82</v>
      </c>
      <c r="Q3011" s="1">
        <v>41</v>
      </c>
      <c r="R3011" s="1" t="s">
        <v>71</v>
      </c>
      <c r="S3011" s="1" t="s">
        <v>82</v>
      </c>
      <c r="T3011" s="1" t="s">
        <v>742</v>
      </c>
      <c r="U3011" s="1" t="s">
        <v>44</v>
      </c>
      <c r="V3011" s="1" t="s">
        <v>102</v>
      </c>
      <c r="W3011" s="1">
        <v>66</v>
      </c>
      <c r="Y3011" s="1" t="s">
        <v>2802</v>
      </c>
      <c r="Z3011" s="1" t="s">
        <v>174</v>
      </c>
      <c r="AA3011" s="1" t="s">
        <v>143</v>
      </c>
      <c r="AB3011" s="1" t="s">
        <v>214</v>
      </c>
      <c r="AD3011" s="1">
        <v>4</v>
      </c>
      <c r="AE3011" s="1">
        <v>39133.83</v>
      </c>
      <c r="AF3011" s="1" t="s">
        <v>349</v>
      </c>
    </row>
    <row r="3012" spans="1:33" x14ac:dyDescent="0.25">
      <c r="A3012" s="1" t="s">
        <v>12665</v>
      </c>
      <c r="B3012" s="1" t="s">
        <v>328</v>
      </c>
      <c r="C3012" s="1" t="s">
        <v>76</v>
      </c>
      <c r="D3012" s="1" t="s">
        <v>77</v>
      </c>
      <c r="E3012" s="1" t="s">
        <v>202</v>
      </c>
      <c r="F3012" s="1" t="s">
        <v>12666</v>
      </c>
      <c r="G3012" s="1">
        <v>41.679965000000003</v>
      </c>
      <c r="H3012" s="1">
        <v>-107.338874</v>
      </c>
      <c r="I3012" s="2">
        <v>45410.310787037037</v>
      </c>
      <c r="J3012" s="1" t="s">
        <v>1396</v>
      </c>
      <c r="K3012" s="1" t="s">
        <v>81</v>
      </c>
      <c r="L3012" s="1" t="s">
        <v>137</v>
      </c>
      <c r="M3012" s="1">
        <v>6968</v>
      </c>
      <c r="N3012" s="1" t="s">
        <v>722</v>
      </c>
      <c r="O3012" s="1" t="s">
        <v>43</v>
      </c>
      <c r="P3012" s="1" t="s">
        <v>304</v>
      </c>
      <c r="Q3012" s="1">
        <v>39</v>
      </c>
      <c r="R3012" s="1" t="s">
        <v>238</v>
      </c>
      <c r="S3012" s="1" t="s">
        <v>185</v>
      </c>
      <c r="T3012" s="1" t="s">
        <v>3519</v>
      </c>
      <c r="U3012" s="1" t="s">
        <v>153</v>
      </c>
      <c r="V3012" s="1" t="s">
        <v>69</v>
      </c>
      <c r="W3012" s="1">
        <v>44</v>
      </c>
      <c r="X3012" s="1" t="s">
        <v>86</v>
      </c>
      <c r="Y3012" s="1" t="s">
        <v>12667</v>
      </c>
      <c r="Z3012" s="1" t="s">
        <v>142</v>
      </c>
      <c r="AA3012" s="1">
        <v>2</v>
      </c>
      <c r="AC3012" s="1" t="s">
        <v>126</v>
      </c>
      <c r="AD3012" s="1">
        <v>4</v>
      </c>
      <c r="AE3012" s="1">
        <v>7559.49</v>
      </c>
      <c r="AF3012" s="1" t="s">
        <v>72</v>
      </c>
      <c r="AG3012" s="1" t="s">
        <v>12668</v>
      </c>
    </row>
    <row r="3013" spans="1:33" x14ac:dyDescent="0.25">
      <c r="A3013" s="1" t="s">
        <v>12669</v>
      </c>
      <c r="B3013" s="1" t="s">
        <v>1317</v>
      </c>
      <c r="C3013" s="1" t="s">
        <v>760</v>
      </c>
      <c r="D3013" s="1" t="s">
        <v>201</v>
      </c>
      <c r="E3013" s="1" t="s">
        <v>78</v>
      </c>
      <c r="F3013" s="1" t="s">
        <v>12670</v>
      </c>
      <c r="G3013" s="1">
        <v>26.519030999999998</v>
      </c>
      <c r="H3013" s="1">
        <v>-102.53335800000001</v>
      </c>
      <c r="I3013" s="2">
        <v>44060.271458333336</v>
      </c>
      <c r="J3013" s="1" t="s">
        <v>916</v>
      </c>
      <c r="K3013" s="1" t="s">
        <v>293</v>
      </c>
      <c r="L3013" s="1" t="s">
        <v>170</v>
      </c>
      <c r="M3013" s="1">
        <v>9809</v>
      </c>
      <c r="N3013" s="1" t="s">
        <v>1820</v>
      </c>
      <c r="O3013" s="1" t="s">
        <v>136</v>
      </c>
      <c r="P3013" s="1" t="s">
        <v>62</v>
      </c>
      <c r="Q3013" s="1">
        <v>-15</v>
      </c>
      <c r="R3013" s="1" t="s">
        <v>71</v>
      </c>
      <c r="S3013" s="1" t="s">
        <v>66</v>
      </c>
      <c r="T3013" s="1" t="s">
        <v>2774</v>
      </c>
      <c r="U3013" s="1" t="s">
        <v>48</v>
      </c>
      <c r="V3013" s="1" t="s">
        <v>205</v>
      </c>
      <c r="W3013" s="1">
        <v>87</v>
      </c>
      <c r="X3013" s="1" t="s">
        <v>154</v>
      </c>
      <c r="Y3013" s="1" t="s">
        <v>12671</v>
      </c>
      <c r="Z3013" s="1" t="s">
        <v>142</v>
      </c>
      <c r="AA3013" s="1" t="s">
        <v>108</v>
      </c>
      <c r="AC3013" s="1" t="s">
        <v>325</v>
      </c>
      <c r="AD3013" s="1">
        <v>1</v>
      </c>
      <c r="AE3013" s="1">
        <v>28722.66</v>
      </c>
      <c r="AF3013" s="1" t="s">
        <v>241</v>
      </c>
      <c r="AG3013" s="1" t="s">
        <v>12672</v>
      </c>
    </row>
    <row r="3014" spans="1:33" x14ac:dyDescent="0.25">
      <c r="A3014" s="1" t="s">
        <v>12673</v>
      </c>
      <c r="B3014" s="1" t="s">
        <v>56</v>
      </c>
      <c r="C3014" s="1" t="s">
        <v>340</v>
      </c>
      <c r="D3014" s="1" t="s">
        <v>77</v>
      </c>
      <c r="E3014" s="1" t="s">
        <v>149</v>
      </c>
      <c r="F3014" s="1" t="s">
        <v>12674</v>
      </c>
      <c r="G3014" s="1">
        <v>37.333612000000002</v>
      </c>
      <c r="H3014" s="1">
        <v>-112.51561599999999</v>
      </c>
      <c r="I3014" s="2">
        <v>45052.953356481485</v>
      </c>
      <c r="J3014" s="1" t="s">
        <v>311</v>
      </c>
      <c r="K3014" s="1" t="s">
        <v>474</v>
      </c>
      <c r="L3014" s="1" t="s">
        <v>69</v>
      </c>
      <c r="M3014" s="1">
        <v>7879</v>
      </c>
      <c r="N3014" s="1" t="s">
        <v>3494</v>
      </c>
      <c r="O3014" s="1" t="s">
        <v>172</v>
      </c>
      <c r="P3014" s="1" t="s">
        <v>304</v>
      </c>
      <c r="Q3014" s="1">
        <v>68</v>
      </c>
      <c r="R3014" s="1" t="s">
        <v>45</v>
      </c>
      <c r="S3014" s="1" t="s">
        <v>71</v>
      </c>
      <c r="T3014" s="1" t="s">
        <v>664</v>
      </c>
      <c r="U3014" s="1" t="s">
        <v>285</v>
      </c>
      <c r="V3014" s="1" t="s">
        <v>85</v>
      </c>
      <c r="W3014" s="1">
        <v>64</v>
      </c>
      <c r="X3014" s="1" t="s">
        <v>335</v>
      </c>
      <c r="Y3014" s="1" t="s">
        <v>12675</v>
      </c>
      <c r="Z3014" s="1" t="s">
        <v>640</v>
      </c>
      <c r="AA3014" s="1">
        <v>4</v>
      </c>
      <c r="AB3014" s="1" t="s">
        <v>125</v>
      </c>
      <c r="AC3014" s="1" t="s">
        <v>325</v>
      </c>
      <c r="AD3014" s="1">
        <v>1</v>
      </c>
      <c r="AE3014" s="1">
        <v>27175.59</v>
      </c>
      <c r="AF3014" s="1" t="s">
        <v>349</v>
      </c>
      <c r="AG3014" s="1" t="s">
        <v>12676</v>
      </c>
    </row>
    <row r="3015" spans="1:33" x14ac:dyDescent="0.25">
      <c r="A3015" s="1" t="s">
        <v>12677</v>
      </c>
      <c r="B3015" s="1" t="s">
        <v>551</v>
      </c>
      <c r="C3015" s="1" t="s">
        <v>245</v>
      </c>
      <c r="D3015" s="1" t="s">
        <v>130</v>
      </c>
      <c r="E3015" s="1" t="s">
        <v>164</v>
      </c>
      <c r="F3015" s="1" t="s">
        <v>12678</v>
      </c>
      <c r="H3015" s="1">
        <v>-77.449314000000001</v>
      </c>
      <c r="I3015" s="2">
        <v>43222.752928240741</v>
      </c>
      <c r="J3015" s="1" t="s">
        <v>586</v>
      </c>
      <c r="K3015" s="1" t="s">
        <v>44</v>
      </c>
      <c r="L3015" s="1" t="s">
        <v>346</v>
      </c>
      <c r="M3015" s="1">
        <v>4809</v>
      </c>
      <c r="N3015" s="1" t="s">
        <v>4093</v>
      </c>
      <c r="O3015" s="1" t="s">
        <v>153</v>
      </c>
      <c r="P3015" s="1" t="s">
        <v>194</v>
      </c>
      <c r="Q3015" s="1">
        <v>30</v>
      </c>
      <c r="R3015" s="1" t="s">
        <v>154</v>
      </c>
      <c r="T3015" s="1" t="s">
        <v>8147</v>
      </c>
      <c r="U3015" s="1" t="s">
        <v>134</v>
      </c>
      <c r="V3015" s="1" t="s">
        <v>82</v>
      </c>
      <c r="W3015" s="1">
        <v>30</v>
      </c>
      <c r="X3015" s="1" t="s">
        <v>45</v>
      </c>
      <c r="Y3015" s="1" t="s">
        <v>12679</v>
      </c>
      <c r="Z3015" s="1" t="s">
        <v>347</v>
      </c>
      <c r="AA3015" s="1" t="s">
        <v>108</v>
      </c>
      <c r="AB3015" s="1" t="s">
        <v>91</v>
      </c>
      <c r="AC3015" s="1" t="s">
        <v>361</v>
      </c>
      <c r="AD3015" s="1">
        <v>5</v>
      </c>
      <c r="AE3015" s="1" t="s">
        <v>12680</v>
      </c>
      <c r="AF3015" s="1" t="s">
        <v>176</v>
      </c>
    </row>
    <row r="3016" spans="1:33" x14ac:dyDescent="0.25">
      <c r="A3016" s="1" t="s">
        <v>12681</v>
      </c>
      <c r="B3016" s="1" t="s">
        <v>815</v>
      </c>
      <c r="C3016" s="1" t="s">
        <v>57</v>
      </c>
      <c r="D3016" s="1" t="s">
        <v>219</v>
      </c>
      <c r="E3016" s="1" t="s">
        <v>202</v>
      </c>
      <c r="F3016" s="1" t="s">
        <v>12682</v>
      </c>
      <c r="G3016" s="1">
        <v>39.794381000000001</v>
      </c>
      <c r="H3016" s="1">
        <v>-73.140885999999995</v>
      </c>
      <c r="J3016" s="1" t="s">
        <v>281</v>
      </c>
      <c r="K3016" s="1" t="s">
        <v>211</v>
      </c>
      <c r="L3016" s="1" t="s">
        <v>62</v>
      </c>
      <c r="M3016" s="1">
        <v>5676</v>
      </c>
      <c r="T3016" s="1" t="s">
        <v>1052</v>
      </c>
      <c r="U3016" s="1" t="s">
        <v>207</v>
      </c>
      <c r="V3016" s="1" t="s">
        <v>224</v>
      </c>
      <c r="W3016" s="1">
        <v>88</v>
      </c>
      <c r="X3016" s="1" t="s">
        <v>154</v>
      </c>
      <c r="Z3016" s="1" t="s">
        <v>51</v>
      </c>
      <c r="AA3016" s="1" t="s">
        <v>296</v>
      </c>
      <c r="AB3016" s="1" t="s">
        <v>324</v>
      </c>
      <c r="AC3016" s="1" t="s">
        <v>126</v>
      </c>
      <c r="AD3016" s="1">
        <v>2</v>
      </c>
      <c r="AE3016" s="1">
        <v>18754.09</v>
      </c>
      <c r="AF3016" s="1" t="s">
        <v>176</v>
      </c>
      <c r="AG3016" s="1" t="s">
        <v>12683</v>
      </c>
    </row>
    <row r="3017" spans="1:33" x14ac:dyDescent="0.25">
      <c r="A3017" s="1" t="s">
        <v>12684</v>
      </c>
      <c r="B3017" s="1" t="s">
        <v>56</v>
      </c>
      <c r="C3017" s="1" t="s">
        <v>113</v>
      </c>
      <c r="D3017" s="1" t="s">
        <v>98</v>
      </c>
      <c r="E3017" s="1" t="s">
        <v>202</v>
      </c>
      <c r="F3017" s="1" t="s">
        <v>12685</v>
      </c>
      <c r="G3017" s="1">
        <v>28.342037999999999</v>
      </c>
      <c r="H3017" s="1">
        <v>-120.458741</v>
      </c>
      <c r="J3017" s="1" t="s">
        <v>537</v>
      </c>
      <c r="K3017" s="1" t="s">
        <v>61</v>
      </c>
      <c r="L3017" s="1" t="s">
        <v>69</v>
      </c>
      <c r="M3017" s="1">
        <v>5615</v>
      </c>
      <c r="N3017" s="1" t="s">
        <v>5178</v>
      </c>
      <c r="O3017" s="1" t="s">
        <v>105</v>
      </c>
      <c r="P3017" s="1" t="s">
        <v>41</v>
      </c>
      <c r="Q3017" s="1">
        <v>36</v>
      </c>
      <c r="R3017" s="1" t="s">
        <v>238</v>
      </c>
      <c r="T3017" s="1" t="s">
        <v>2759</v>
      </c>
      <c r="U3017" s="1" t="s">
        <v>182</v>
      </c>
      <c r="V3017" s="1" t="s">
        <v>117</v>
      </c>
      <c r="W3017" s="1">
        <v>61</v>
      </c>
      <c r="X3017" s="1" t="s">
        <v>50</v>
      </c>
      <c r="Y3017" s="1" t="s">
        <v>12686</v>
      </c>
      <c r="Z3017" s="1" t="s">
        <v>264</v>
      </c>
      <c r="AA3017" s="1">
        <v>2</v>
      </c>
      <c r="AB3017" s="1" t="s">
        <v>214</v>
      </c>
      <c r="AC3017" s="1" t="s">
        <v>348</v>
      </c>
      <c r="AD3017" s="1">
        <v>3</v>
      </c>
      <c r="AE3017" s="1">
        <v>35670.629999999997</v>
      </c>
    </row>
    <row r="3018" spans="1:33" x14ac:dyDescent="0.25">
      <c r="A3018" s="1" t="s">
        <v>12687</v>
      </c>
      <c r="B3018" s="1" t="s">
        <v>34</v>
      </c>
      <c r="C3018" s="1" t="s">
        <v>57</v>
      </c>
      <c r="D3018" s="1" t="s">
        <v>77</v>
      </c>
      <c r="E3018" s="1" t="s">
        <v>246</v>
      </c>
      <c r="F3018" s="1" t="s">
        <v>12688</v>
      </c>
      <c r="G3018" s="1">
        <v>25.448834999999999</v>
      </c>
      <c r="H3018" s="1">
        <v>-95.256559999999993</v>
      </c>
      <c r="I3018" s="2">
        <v>44405.453206018516</v>
      </c>
      <c r="J3018" s="1" t="s">
        <v>537</v>
      </c>
      <c r="K3018" s="1" t="s">
        <v>436</v>
      </c>
      <c r="L3018" s="1" t="s">
        <v>69</v>
      </c>
      <c r="M3018" s="1">
        <v>3370</v>
      </c>
      <c r="N3018" s="1" t="s">
        <v>6830</v>
      </c>
      <c r="O3018" s="1" t="s">
        <v>81</v>
      </c>
      <c r="P3018" s="1" t="s">
        <v>64</v>
      </c>
      <c r="Q3018" s="1">
        <v>55</v>
      </c>
      <c r="R3018" s="1" t="s">
        <v>208</v>
      </c>
      <c r="S3018" s="1" t="s">
        <v>236</v>
      </c>
      <c r="T3018" s="1" t="s">
        <v>4460</v>
      </c>
      <c r="U3018" s="1" t="s">
        <v>322</v>
      </c>
      <c r="V3018" s="1" t="s">
        <v>85</v>
      </c>
      <c r="W3018" s="1">
        <v>48</v>
      </c>
      <c r="X3018" s="1" t="s">
        <v>50</v>
      </c>
      <c r="Y3018" s="1" t="s">
        <v>12689</v>
      </c>
      <c r="Z3018" s="1" t="s">
        <v>640</v>
      </c>
      <c r="AB3018" s="1" t="s">
        <v>228</v>
      </c>
      <c r="AC3018" s="1" t="s">
        <v>71</v>
      </c>
      <c r="AD3018" s="1">
        <v>0</v>
      </c>
      <c r="AE3018" s="1">
        <v>32724.66</v>
      </c>
      <c r="AF3018" s="1" t="s">
        <v>72</v>
      </c>
    </row>
    <row r="3019" spans="1:33" x14ac:dyDescent="0.25">
      <c r="A3019" s="1" t="s">
        <v>12690</v>
      </c>
      <c r="B3019" s="1" t="s">
        <v>12691</v>
      </c>
      <c r="C3019" s="1" t="s">
        <v>650</v>
      </c>
      <c r="D3019" s="1" t="s">
        <v>77</v>
      </c>
      <c r="E3019" s="1" t="s">
        <v>37</v>
      </c>
      <c r="F3019" s="1" t="s">
        <v>12692</v>
      </c>
      <c r="G3019" s="1">
        <v>41.228046999999997</v>
      </c>
      <c r="H3019" s="1">
        <v>-97.506062999999997</v>
      </c>
      <c r="I3019" s="2">
        <v>45478.935393518521</v>
      </c>
      <c r="J3019" s="1" t="s">
        <v>473</v>
      </c>
      <c r="K3019" s="1" t="s">
        <v>136</v>
      </c>
      <c r="L3019" s="1" t="s">
        <v>82</v>
      </c>
      <c r="M3019" s="1">
        <v>3054</v>
      </c>
      <c r="T3019" s="1" t="s">
        <v>7367</v>
      </c>
      <c r="U3019" s="1" t="s">
        <v>211</v>
      </c>
      <c r="V3019" s="1" t="s">
        <v>69</v>
      </c>
      <c r="W3019" s="1">
        <v>46</v>
      </c>
      <c r="X3019" s="1" t="s">
        <v>335</v>
      </c>
      <c r="Y3019" s="1" t="s">
        <v>12693</v>
      </c>
      <c r="Z3019" s="1" t="s">
        <v>107</v>
      </c>
      <c r="AA3019" s="1">
        <v>4</v>
      </c>
      <c r="AB3019" s="1" t="s">
        <v>109</v>
      </c>
      <c r="AC3019" s="1" t="s">
        <v>92</v>
      </c>
      <c r="AD3019" s="1">
        <v>-5</v>
      </c>
      <c r="AE3019" s="1">
        <v>18564.66</v>
      </c>
      <c r="AF3019" s="1" t="b">
        <v>0</v>
      </c>
      <c r="AG3019" s="1" t="s">
        <v>12694</v>
      </c>
    </row>
    <row r="3020" spans="1:33" x14ac:dyDescent="0.25">
      <c r="A3020" s="1" t="s">
        <v>3455</v>
      </c>
      <c r="B3020" s="1" t="s">
        <v>543</v>
      </c>
      <c r="C3020" s="1" t="s">
        <v>471</v>
      </c>
      <c r="D3020" s="1" t="s">
        <v>98</v>
      </c>
      <c r="E3020" s="1" t="s">
        <v>58</v>
      </c>
      <c r="F3020" s="1" t="s">
        <v>3456</v>
      </c>
      <c r="G3020" s="1">
        <v>30.973289999999999</v>
      </c>
      <c r="H3020" s="1">
        <v>-103.96363700000001</v>
      </c>
      <c r="I3020" s="2">
        <v>43179.91300925926</v>
      </c>
      <c r="J3020" s="1" t="s">
        <v>463</v>
      </c>
      <c r="K3020" s="1" t="s">
        <v>3457</v>
      </c>
      <c r="L3020" s="1" t="s">
        <v>137</v>
      </c>
      <c r="M3020" s="1">
        <v>3372</v>
      </c>
      <c r="N3020" s="1" t="s">
        <v>1820</v>
      </c>
      <c r="O3020" s="1" t="s">
        <v>343</v>
      </c>
      <c r="P3020" s="1" t="s">
        <v>304</v>
      </c>
      <c r="Q3020" s="1">
        <v>20</v>
      </c>
      <c r="R3020" s="1" t="s">
        <v>122</v>
      </c>
      <c r="T3020" s="1" t="s">
        <v>1674</v>
      </c>
      <c r="U3020" s="1" t="s">
        <v>474</v>
      </c>
      <c r="V3020" s="1" t="s">
        <v>85</v>
      </c>
      <c r="X3020" s="1" t="s">
        <v>122</v>
      </c>
      <c r="Y3020" s="1" t="s">
        <v>3458</v>
      </c>
      <c r="Z3020" s="1" t="s">
        <v>71</v>
      </c>
      <c r="AA3020" s="1" t="s">
        <v>296</v>
      </c>
      <c r="AB3020" s="1" t="s">
        <v>52</v>
      </c>
      <c r="AC3020" s="1" t="s">
        <v>92</v>
      </c>
      <c r="AD3020" s="1">
        <v>4</v>
      </c>
      <c r="AE3020" s="1">
        <v>-29768.94</v>
      </c>
      <c r="AF3020" s="1">
        <v>0</v>
      </c>
      <c r="AG3020" s="1" t="s">
        <v>3459</v>
      </c>
    </row>
    <row r="3021" spans="1:33" x14ac:dyDescent="0.25">
      <c r="A3021" s="1" t="s">
        <v>12695</v>
      </c>
      <c r="B3021" s="1" t="s">
        <v>1599</v>
      </c>
      <c r="C3021" s="1" t="s">
        <v>12696</v>
      </c>
      <c r="D3021" s="1" t="s">
        <v>36</v>
      </c>
      <c r="E3021" s="1" t="s">
        <v>114</v>
      </c>
      <c r="F3021" s="1" t="s">
        <v>12697</v>
      </c>
      <c r="G3021" s="1">
        <v>33.271528000000004</v>
      </c>
      <c r="H3021" s="1">
        <v>-90.028651999999994</v>
      </c>
      <c r="I3021" s="2">
        <v>43204.25403935185</v>
      </c>
      <c r="J3021" s="1" t="s">
        <v>1440</v>
      </c>
      <c r="K3021" s="1" t="s">
        <v>167</v>
      </c>
      <c r="L3021" s="1" t="s">
        <v>102</v>
      </c>
      <c r="M3021" s="1">
        <v>9297</v>
      </c>
      <c r="N3021" s="1" t="s">
        <v>5571</v>
      </c>
      <c r="O3021" s="1" t="s">
        <v>211</v>
      </c>
      <c r="P3021" s="1" t="s">
        <v>62</v>
      </c>
      <c r="Q3021" s="1">
        <v>43</v>
      </c>
      <c r="R3021" s="1" t="s">
        <v>122</v>
      </c>
      <c r="S3021" s="1" t="s">
        <v>71</v>
      </c>
      <c r="T3021" s="1" t="s">
        <v>5257</v>
      </c>
      <c r="U3021" s="1" t="s">
        <v>48</v>
      </c>
      <c r="V3021" s="1" t="s">
        <v>314</v>
      </c>
      <c r="W3021" s="1">
        <v>-36</v>
      </c>
      <c r="X3021" s="1" t="s">
        <v>208</v>
      </c>
      <c r="Y3021" s="1" t="s">
        <v>12698</v>
      </c>
      <c r="Z3021" s="1" t="s">
        <v>337</v>
      </c>
      <c r="AA3021" s="1" t="s">
        <v>306</v>
      </c>
      <c r="AB3021" s="1" t="s">
        <v>91</v>
      </c>
      <c r="AC3021" s="1" t="s">
        <v>564</v>
      </c>
      <c r="AD3021" s="1">
        <v>1</v>
      </c>
      <c r="AE3021" s="1">
        <v>22461.57</v>
      </c>
      <c r="AG3021" s="1" t="s">
        <v>12699</v>
      </c>
    </row>
    <row r="3022" spans="1:33" x14ac:dyDescent="0.25">
      <c r="A3022" s="1" t="s">
        <v>12700</v>
      </c>
      <c r="B3022" s="1" t="s">
        <v>1069</v>
      </c>
      <c r="C3022" s="1" t="s">
        <v>707</v>
      </c>
      <c r="D3022" s="1" t="s">
        <v>201</v>
      </c>
      <c r="E3022" s="1" t="s">
        <v>149</v>
      </c>
      <c r="F3022" s="1" t="s">
        <v>12701</v>
      </c>
      <c r="G3022" s="1">
        <v>25.956918000000002</v>
      </c>
      <c r="H3022" s="1">
        <v>-90.416616000000005</v>
      </c>
      <c r="I3022" s="2">
        <v>44455.985625000001</v>
      </c>
      <c r="J3022" s="1" t="s">
        <v>733</v>
      </c>
      <c r="K3022" s="1" t="s">
        <v>207</v>
      </c>
      <c r="L3022" s="1" t="s">
        <v>224</v>
      </c>
      <c r="M3022" s="1">
        <v>2407</v>
      </c>
      <c r="N3022" s="1" t="s">
        <v>1006</v>
      </c>
      <c r="O3022" s="1" t="s">
        <v>153</v>
      </c>
      <c r="P3022" s="1" t="s">
        <v>170</v>
      </c>
      <c r="Q3022" s="1">
        <v>32</v>
      </c>
      <c r="R3022" s="1" t="s">
        <v>154</v>
      </c>
      <c r="S3022" s="1" t="s">
        <v>236</v>
      </c>
      <c r="T3022" s="1" t="s">
        <v>2120</v>
      </c>
      <c r="U3022" s="1" t="s">
        <v>343</v>
      </c>
      <c r="V3022" s="1" t="s">
        <v>44</v>
      </c>
      <c r="W3022" s="1">
        <v>56</v>
      </c>
      <c r="X3022" s="1" t="s">
        <v>71</v>
      </c>
      <c r="Y3022" s="1" t="s">
        <v>12702</v>
      </c>
      <c r="Z3022" s="1" t="s">
        <v>264</v>
      </c>
      <c r="AA3022" s="1" t="s">
        <v>187</v>
      </c>
      <c r="AB3022" s="1" t="s">
        <v>198</v>
      </c>
      <c r="AC3022" s="1" t="s">
        <v>53</v>
      </c>
      <c r="AD3022" s="1">
        <v>2</v>
      </c>
      <c r="AE3022" s="1">
        <v>45239.54</v>
      </c>
      <c r="AF3022" s="1" t="s">
        <v>349</v>
      </c>
      <c r="AG3022" s="1" t="s">
        <v>12703</v>
      </c>
    </row>
    <row r="3023" spans="1:33" x14ac:dyDescent="0.25">
      <c r="A3023" s="1" t="s">
        <v>12704</v>
      </c>
      <c r="B3023" s="1" t="s">
        <v>2197</v>
      </c>
      <c r="C3023" s="1" t="s">
        <v>544</v>
      </c>
      <c r="D3023" s="1" t="s">
        <v>163</v>
      </c>
      <c r="E3023" s="1" t="s">
        <v>164</v>
      </c>
      <c r="F3023" s="1" t="s">
        <v>12705</v>
      </c>
      <c r="G3023" s="1">
        <v>47.238852000000001</v>
      </c>
      <c r="H3023" s="1">
        <v>-86.658877000000004</v>
      </c>
      <c r="I3023" s="2">
        <v>43473.421793981484</v>
      </c>
      <c r="J3023" s="1" t="s">
        <v>644</v>
      </c>
      <c r="K3023" s="1" t="s">
        <v>343</v>
      </c>
      <c r="L3023" s="1" t="s">
        <v>194</v>
      </c>
      <c r="M3023" s="1">
        <v>5121</v>
      </c>
      <c r="N3023" s="1" t="s">
        <v>3080</v>
      </c>
      <c r="O3023" s="1" t="s">
        <v>249</v>
      </c>
      <c r="P3023" s="1" t="s">
        <v>475</v>
      </c>
      <c r="Q3023" s="1">
        <v>52</v>
      </c>
      <c r="R3023" s="1" t="s">
        <v>65</v>
      </c>
      <c r="S3023" s="1" t="s">
        <v>46</v>
      </c>
      <c r="T3023" s="1" t="s">
        <v>8868</v>
      </c>
      <c r="U3023" s="1" t="s">
        <v>172</v>
      </c>
      <c r="V3023" s="1" t="s">
        <v>168</v>
      </c>
      <c r="W3023" s="1">
        <v>48</v>
      </c>
      <c r="X3023" s="1" t="s">
        <v>71</v>
      </c>
      <c r="Y3023" s="1" t="s">
        <v>12706</v>
      </c>
      <c r="Z3023" s="1" t="s">
        <v>90</v>
      </c>
      <c r="AA3023" s="1" t="s">
        <v>227</v>
      </c>
      <c r="AB3023" s="1" t="s">
        <v>71</v>
      </c>
      <c r="AC3023" s="1" t="s">
        <v>348</v>
      </c>
      <c r="AD3023" s="1">
        <v>5</v>
      </c>
      <c r="AE3023" s="1">
        <v>24340.15</v>
      </c>
      <c r="AF3023" s="1" t="s">
        <v>241</v>
      </c>
      <c r="AG3023" s="1" t="s">
        <v>12707</v>
      </c>
    </row>
    <row r="3024" spans="1:33" x14ac:dyDescent="0.25">
      <c r="A3024" s="1" t="s">
        <v>12708</v>
      </c>
      <c r="B3024" s="1" t="s">
        <v>424</v>
      </c>
      <c r="C3024" s="1" t="s">
        <v>364</v>
      </c>
      <c r="D3024" s="1" t="s">
        <v>191</v>
      </c>
      <c r="E3024" s="1" t="s">
        <v>114</v>
      </c>
      <c r="F3024" s="1" t="s">
        <v>12709</v>
      </c>
      <c r="G3024" s="1">
        <v>40.642777000000002</v>
      </c>
      <c r="I3024" s="2">
        <v>44995.404374999998</v>
      </c>
      <c r="J3024" s="1" t="s">
        <v>133</v>
      </c>
      <c r="K3024" s="1" t="s">
        <v>48</v>
      </c>
      <c r="L3024" s="1" t="s">
        <v>117</v>
      </c>
      <c r="M3024" s="1">
        <v>1949</v>
      </c>
      <c r="N3024" s="1" t="s">
        <v>2565</v>
      </c>
      <c r="O3024" s="1" t="s">
        <v>68</v>
      </c>
      <c r="P3024" s="1" t="s">
        <v>49</v>
      </c>
      <c r="Q3024" s="1">
        <v>-22</v>
      </c>
      <c r="R3024" s="1" t="s">
        <v>335</v>
      </c>
      <c r="S3024" s="1" t="s">
        <v>46</v>
      </c>
      <c r="T3024" s="1" t="s">
        <v>12710</v>
      </c>
      <c r="U3024" s="1" t="s">
        <v>43</v>
      </c>
      <c r="V3024" s="1" t="s">
        <v>283</v>
      </c>
      <c r="W3024" s="1">
        <v>79</v>
      </c>
      <c r="X3024" s="1" t="s">
        <v>119</v>
      </c>
      <c r="Y3024" s="1" t="s">
        <v>71</v>
      </c>
      <c r="Z3024" s="1" t="s">
        <v>123</v>
      </c>
      <c r="AA3024" s="1" t="s">
        <v>124</v>
      </c>
      <c r="AB3024" s="1" t="s">
        <v>287</v>
      </c>
      <c r="AC3024" s="1" t="s">
        <v>348</v>
      </c>
      <c r="AD3024" s="1">
        <v>4</v>
      </c>
      <c r="AF3024" s="1">
        <v>1</v>
      </c>
    </row>
    <row r="3025" spans="1:33" x14ac:dyDescent="0.25">
      <c r="A3025" s="1" t="s">
        <v>12711</v>
      </c>
      <c r="B3025" s="1" t="s">
        <v>815</v>
      </c>
      <c r="C3025" s="1" t="s">
        <v>364</v>
      </c>
      <c r="D3025" s="1" t="s">
        <v>219</v>
      </c>
      <c r="E3025" s="1" t="s">
        <v>164</v>
      </c>
      <c r="F3025" s="1" t="s">
        <v>12712</v>
      </c>
      <c r="G3025" s="1">
        <v>31.146417</v>
      </c>
      <c r="I3025" s="2">
        <v>44396.761041666665</v>
      </c>
      <c r="J3025" s="1" t="s">
        <v>1396</v>
      </c>
      <c r="K3025" s="1" t="s">
        <v>249</v>
      </c>
      <c r="L3025" s="1" t="s">
        <v>170</v>
      </c>
      <c r="M3025" s="1">
        <v>5877</v>
      </c>
      <c r="T3025" s="1" t="s">
        <v>711</v>
      </c>
      <c r="U3025" s="1" t="s">
        <v>156</v>
      </c>
      <c r="V3025" s="1" t="s">
        <v>194</v>
      </c>
      <c r="W3025" s="1">
        <v>60</v>
      </c>
      <c r="X3025" s="1" t="s">
        <v>238</v>
      </c>
      <c r="Y3025" s="1" t="s">
        <v>12713</v>
      </c>
      <c r="Z3025" s="1" t="s">
        <v>467</v>
      </c>
      <c r="AA3025" s="1" t="s">
        <v>213</v>
      </c>
      <c r="AC3025" s="1" t="s">
        <v>126</v>
      </c>
      <c r="AD3025" s="1">
        <v>5</v>
      </c>
      <c r="AF3025" s="1" t="s">
        <v>93</v>
      </c>
      <c r="AG3025" s="1" t="s">
        <v>12714</v>
      </c>
    </row>
    <row r="3026" spans="1:33" x14ac:dyDescent="0.25">
      <c r="A3026" s="1" t="s">
        <v>12715</v>
      </c>
      <c r="B3026" s="1" t="s">
        <v>416</v>
      </c>
      <c r="C3026" s="1" t="s">
        <v>471</v>
      </c>
      <c r="D3026" s="1" t="s">
        <v>98</v>
      </c>
      <c r="E3026" s="1" t="s">
        <v>78</v>
      </c>
      <c r="F3026" s="1" t="s">
        <v>12716</v>
      </c>
      <c r="G3026" s="1">
        <v>37.064073</v>
      </c>
      <c r="H3026" s="1">
        <v>-121.762078</v>
      </c>
      <c r="I3026" s="2">
        <v>44678.967187499999</v>
      </c>
      <c r="J3026" s="1" t="s">
        <v>517</v>
      </c>
      <c r="K3026" s="1" t="s">
        <v>285</v>
      </c>
      <c r="L3026" s="1" t="s">
        <v>273</v>
      </c>
      <c r="N3026" s="1" t="s">
        <v>2134</v>
      </c>
      <c r="O3026" s="1" t="s">
        <v>167</v>
      </c>
      <c r="P3026" s="1" t="s">
        <v>369</v>
      </c>
      <c r="Q3026" s="1">
        <v>57</v>
      </c>
      <c r="R3026" s="1" t="s">
        <v>335</v>
      </c>
      <c r="S3026" s="1" t="s">
        <v>50</v>
      </c>
      <c r="T3026" s="1" t="s">
        <v>671</v>
      </c>
      <c r="U3026" s="1" t="s">
        <v>61</v>
      </c>
      <c r="V3026" s="1" t="s">
        <v>304</v>
      </c>
      <c r="X3026" s="1" t="s">
        <v>50</v>
      </c>
      <c r="Y3026" s="1">
        <v>9074459774</v>
      </c>
      <c r="Z3026" s="1" t="s">
        <v>255</v>
      </c>
      <c r="AA3026" s="1" t="s">
        <v>124</v>
      </c>
      <c r="AB3026" s="1" t="s">
        <v>52</v>
      </c>
      <c r="AD3026" s="1">
        <v>2</v>
      </c>
      <c r="AE3026" s="1">
        <v>39985.49</v>
      </c>
      <c r="AF3026" s="1" t="s">
        <v>349</v>
      </c>
      <c r="AG3026" s="1" t="s">
        <v>12717</v>
      </c>
    </row>
    <row r="3027" spans="1:33" x14ac:dyDescent="0.25">
      <c r="A3027" s="1" t="s">
        <v>12718</v>
      </c>
      <c r="B3027" s="1" t="s">
        <v>75</v>
      </c>
      <c r="C3027" s="1" t="s">
        <v>1278</v>
      </c>
      <c r="D3027" s="1" t="s">
        <v>163</v>
      </c>
      <c r="E3027" s="1" t="s">
        <v>164</v>
      </c>
      <c r="F3027" s="1" t="s">
        <v>12719</v>
      </c>
      <c r="H3027" s="1">
        <v>-119.467136</v>
      </c>
      <c r="I3027" s="2">
        <v>45113.334479166668</v>
      </c>
      <c r="J3027" s="1" t="s">
        <v>204</v>
      </c>
      <c r="K3027" s="1" t="s">
        <v>211</v>
      </c>
      <c r="L3027" s="1" t="s">
        <v>170</v>
      </c>
      <c r="N3027" s="1" t="s">
        <v>1242</v>
      </c>
      <c r="O3027" s="1" t="s">
        <v>285</v>
      </c>
      <c r="P3027" s="1" t="s">
        <v>346</v>
      </c>
      <c r="Q3027" s="1">
        <v>223</v>
      </c>
      <c r="R3027" s="1" t="s">
        <v>335</v>
      </c>
      <c r="S3027" s="1" t="s">
        <v>82</v>
      </c>
      <c r="T3027" s="1" t="s">
        <v>1619</v>
      </c>
      <c r="U3027" s="1" t="s">
        <v>134</v>
      </c>
      <c r="V3027" s="1" t="s">
        <v>102</v>
      </c>
      <c r="W3027" s="1">
        <v>36</v>
      </c>
      <c r="X3027" s="1" t="s">
        <v>86</v>
      </c>
      <c r="Y3027" s="1" t="s">
        <v>12720</v>
      </c>
      <c r="Z3027" s="1" t="s">
        <v>226</v>
      </c>
      <c r="AA3027" s="1" t="s">
        <v>360</v>
      </c>
      <c r="AB3027" s="1" t="s">
        <v>287</v>
      </c>
      <c r="AC3027" s="1" t="s">
        <v>348</v>
      </c>
      <c r="AD3027" s="1">
        <v>3</v>
      </c>
      <c r="AE3027" s="1">
        <v>23839.21</v>
      </c>
      <c r="AF3027" s="1">
        <v>1</v>
      </c>
      <c r="AG3027" s="1" t="s">
        <v>12721</v>
      </c>
    </row>
    <row r="3028" spans="1:33" x14ac:dyDescent="0.25">
      <c r="A3028" s="1" t="s">
        <v>12722</v>
      </c>
      <c r="B3028" s="1" t="s">
        <v>1352</v>
      </c>
      <c r="C3028" s="1" t="s">
        <v>113</v>
      </c>
      <c r="D3028" s="1" t="s">
        <v>77</v>
      </c>
      <c r="E3028" s="1" t="s">
        <v>409</v>
      </c>
      <c r="F3028" s="1" t="s">
        <v>10467</v>
      </c>
      <c r="G3028" s="1">
        <v>27.255123999999999</v>
      </c>
      <c r="H3028" s="1">
        <v>-115.995729</v>
      </c>
      <c r="I3028" s="2">
        <v>44411.219768518517</v>
      </c>
      <c r="J3028" s="1" t="s">
        <v>592</v>
      </c>
      <c r="K3028" s="1" t="s">
        <v>211</v>
      </c>
      <c r="L3028" s="1" t="s">
        <v>49</v>
      </c>
      <c r="M3028" s="1">
        <v>2014</v>
      </c>
      <c r="N3028" s="1" t="s">
        <v>2262</v>
      </c>
      <c r="O3028" s="1" t="s">
        <v>84</v>
      </c>
      <c r="P3028" s="1" t="s">
        <v>44</v>
      </c>
      <c r="Q3028" s="1">
        <v>73</v>
      </c>
      <c r="R3028" s="1" t="s">
        <v>86</v>
      </c>
      <c r="S3028" s="1" t="s">
        <v>209</v>
      </c>
      <c r="T3028" s="1" t="s">
        <v>6934</v>
      </c>
      <c r="U3028" s="1" t="s">
        <v>101</v>
      </c>
      <c r="V3028" s="1" t="s">
        <v>263</v>
      </c>
      <c r="W3028" s="1">
        <v>81</v>
      </c>
      <c r="X3028" s="1" t="s">
        <v>122</v>
      </c>
      <c r="Z3028" s="1" t="s">
        <v>264</v>
      </c>
      <c r="AA3028" s="1" t="s">
        <v>124</v>
      </c>
      <c r="AB3028" s="1" t="s">
        <v>324</v>
      </c>
      <c r="AC3028" s="1" t="s">
        <v>564</v>
      </c>
      <c r="AD3028" s="1">
        <v>4</v>
      </c>
      <c r="AE3028" s="1">
        <v>44446.3</v>
      </c>
      <c r="AF3028" s="1" t="s">
        <v>241</v>
      </c>
      <c r="AG3028" s="1" t="s">
        <v>12723</v>
      </c>
    </row>
    <row r="3029" spans="1:33" x14ac:dyDescent="0.25">
      <c r="A3029" s="1" t="s">
        <v>1734</v>
      </c>
      <c r="B3029" s="1" t="s">
        <v>815</v>
      </c>
      <c r="C3029" s="1" t="s">
        <v>364</v>
      </c>
      <c r="D3029" s="1" t="s">
        <v>36</v>
      </c>
      <c r="E3029" s="1" t="s">
        <v>58</v>
      </c>
      <c r="F3029" s="1" t="s">
        <v>1735</v>
      </c>
      <c r="G3029" s="1">
        <v>43.967328000000002</v>
      </c>
      <c r="H3029" s="1">
        <v>-121.692938</v>
      </c>
      <c r="I3029" s="2">
        <v>43902.042268518519</v>
      </c>
      <c r="J3029" s="1" t="s">
        <v>909</v>
      </c>
      <c r="K3029" s="1" t="s">
        <v>105</v>
      </c>
      <c r="L3029" s="1" t="s">
        <v>273</v>
      </c>
      <c r="N3029" s="1" t="s">
        <v>1736</v>
      </c>
      <c r="O3029" s="1" t="s">
        <v>211</v>
      </c>
      <c r="P3029" s="1" t="s">
        <v>88</v>
      </c>
      <c r="Q3029" s="1">
        <v>62</v>
      </c>
      <c r="R3029" s="1" t="s">
        <v>208</v>
      </c>
      <c r="S3029" s="1" t="s">
        <v>209</v>
      </c>
      <c r="T3029" s="1" t="s">
        <v>1737</v>
      </c>
      <c r="U3029" s="1" t="s">
        <v>172</v>
      </c>
      <c r="V3029" s="1" t="s">
        <v>140</v>
      </c>
      <c r="W3029" s="1">
        <v>73</v>
      </c>
      <c r="X3029" s="1" t="s">
        <v>333</v>
      </c>
      <c r="Y3029" s="1" t="s">
        <v>1738</v>
      </c>
      <c r="Z3029" s="1" t="s">
        <v>123</v>
      </c>
      <c r="AA3029" s="1" t="s">
        <v>187</v>
      </c>
      <c r="AB3029" s="1" t="s">
        <v>71</v>
      </c>
      <c r="AC3029" s="1" t="s">
        <v>145</v>
      </c>
      <c r="AD3029" s="1">
        <v>0</v>
      </c>
      <c r="AE3029" s="1">
        <v>6246.75</v>
      </c>
      <c r="AG3029" s="1" t="s">
        <v>1739</v>
      </c>
    </row>
    <row r="3030" spans="1:33" x14ac:dyDescent="0.25">
      <c r="A3030" s="1" t="s">
        <v>12724</v>
      </c>
      <c r="B3030" s="1" t="s">
        <v>1352</v>
      </c>
      <c r="C3030" s="1" t="s">
        <v>329</v>
      </c>
      <c r="D3030" s="1" t="s">
        <v>98</v>
      </c>
      <c r="E3030" s="1" t="s">
        <v>409</v>
      </c>
      <c r="F3030" s="1" t="s">
        <v>12725</v>
      </c>
      <c r="G3030" s="1">
        <v>36.890873999999997</v>
      </c>
      <c r="H3030" s="1">
        <v>-116.381107</v>
      </c>
      <c r="I3030" s="2">
        <v>45569.103518518517</v>
      </c>
      <c r="J3030" s="1" t="s">
        <v>342</v>
      </c>
      <c r="K3030" s="1" t="s">
        <v>101</v>
      </c>
      <c r="L3030" s="1" t="s">
        <v>85</v>
      </c>
      <c r="M3030" s="1">
        <v>4769</v>
      </c>
      <c r="N3030" s="1" t="s">
        <v>42</v>
      </c>
      <c r="O3030" s="1" t="s">
        <v>474</v>
      </c>
      <c r="P3030" s="1" t="s">
        <v>168</v>
      </c>
      <c r="Q3030" s="1">
        <v>215</v>
      </c>
      <c r="R3030" s="1" t="s">
        <v>50</v>
      </c>
      <c r="S3030" s="1" t="s">
        <v>120</v>
      </c>
      <c r="T3030" s="1" t="s">
        <v>1096</v>
      </c>
      <c r="U3030" s="1" t="s">
        <v>156</v>
      </c>
      <c r="V3030" s="1" t="s">
        <v>356</v>
      </c>
      <c r="W3030" s="1">
        <v>49</v>
      </c>
      <c r="X3030" s="1" t="s">
        <v>335</v>
      </c>
      <c r="Y3030" s="1" t="s">
        <v>12726</v>
      </c>
      <c r="Z3030" s="1" t="s">
        <v>255</v>
      </c>
      <c r="AA3030" s="1" t="s">
        <v>108</v>
      </c>
      <c r="AC3030" s="1" t="s">
        <v>276</v>
      </c>
      <c r="AD3030" s="1">
        <v>0</v>
      </c>
      <c r="AE3030" s="1">
        <v>9682.39</v>
      </c>
      <c r="AF3030" s="1">
        <v>0</v>
      </c>
      <c r="AG3030" s="1" t="s">
        <v>12727</v>
      </c>
    </row>
    <row r="3031" spans="1:33" x14ac:dyDescent="0.25">
      <c r="A3031" s="1" t="s">
        <v>10356</v>
      </c>
      <c r="B3031" s="1" t="s">
        <v>1859</v>
      </c>
      <c r="C3031" s="1" t="s">
        <v>190</v>
      </c>
      <c r="D3031" s="1" t="s">
        <v>219</v>
      </c>
      <c r="E3031" s="1" t="s">
        <v>58</v>
      </c>
      <c r="F3031" s="1" t="s">
        <v>10357</v>
      </c>
      <c r="G3031" s="1">
        <v>27.993879</v>
      </c>
      <c r="I3031" s="1" t="s">
        <v>10358</v>
      </c>
      <c r="J3031" s="1" t="s">
        <v>502</v>
      </c>
      <c r="K3031" s="1" t="s">
        <v>40</v>
      </c>
      <c r="L3031" s="1" t="s">
        <v>283</v>
      </c>
      <c r="M3031" s="1">
        <v>3036</v>
      </c>
      <c r="N3031" s="1" t="s">
        <v>6437</v>
      </c>
      <c r="O3031" s="1" t="s">
        <v>207</v>
      </c>
      <c r="P3031" s="1" t="s">
        <v>194</v>
      </c>
      <c r="Q3031" s="1">
        <v>66</v>
      </c>
      <c r="R3031" s="1" t="s">
        <v>65</v>
      </c>
      <c r="T3031" s="1" t="s">
        <v>1825</v>
      </c>
      <c r="U3031" s="1" t="s">
        <v>44</v>
      </c>
      <c r="V3031" s="1" t="s">
        <v>170</v>
      </c>
      <c r="W3031" s="1">
        <v>17</v>
      </c>
      <c r="X3031" s="1" t="s">
        <v>184</v>
      </c>
      <c r="Y3031" s="1" t="s">
        <v>10359</v>
      </c>
      <c r="Z3031" s="1" t="s">
        <v>107</v>
      </c>
      <c r="AA3031" s="1" t="s">
        <v>296</v>
      </c>
      <c r="AB3031" s="1" t="s">
        <v>91</v>
      </c>
      <c r="AC3031" s="1" t="s">
        <v>361</v>
      </c>
      <c r="AD3031" s="1">
        <v>4</v>
      </c>
      <c r="AE3031" s="1">
        <v>38188.32</v>
      </c>
      <c r="AF3031" s="1" t="s">
        <v>349</v>
      </c>
      <c r="AG3031" s="1" t="s">
        <v>10360</v>
      </c>
    </row>
    <row r="3032" spans="1:33" x14ac:dyDescent="0.25">
      <c r="A3032" s="1" t="s">
        <v>12728</v>
      </c>
      <c r="B3032" s="1" t="s">
        <v>1317</v>
      </c>
      <c r="C3032" s="1" t="s">
        <v>544</v>
      </c>
      <c r="D3032" s="1" t="s">
        <v>219</v>
      </c>
      <c r="E3032" s="1" t="s">
        <v>114</v>
      </c>
      <c r="F3032" s="1" t="s">
        <v>12729</v>
      </c>
      <c r="G3032" s="1">
        <v>37.495412999999999</v>
      </c>
      <c r="H3032" s="1">
        <v>-92.125277999999994</v>
      </c>
      <c r="I3032" s="2">
        <v>44182.291689814818</v>
      </c>
      <c r="J3032" s="1" t="s">
        <v>1440</v>
      </c>
      <c r="K3032" s="1" t="s">
        <v>172</v>
      </c>
      <c r="L3032" s="1" t="s">
        <v>273</v>
      </c>
      <c r="M3032" s="1">
        <v>7528</v>
      </c>
      <c r="N3032" s="1" t="s">
        <v>6448</v>
      </c>
      <c r="O3032" s="1" t="s">
        <v>343</v>
      </c>
      <c r="P3032" s="1" t="s">
        <v>49</v>
      </c>
      <c r="Q3032" s="1">
        <v>46</v>
      </c>
      <c r="R3032" s="1" t="s">
        <v>86</v>
      </c>
      <c r="S3032" s="1" t="s">
        <v>120</v>
      </c>
      <c r="T3032" s="1" t="s">
        <v>3865</v>
      </c>
      <c r="U3032" s="1" t="s">
        <v>84</v>
      </c>
      <c r="V3032" s="1" t="s">
        <v>250</v>
      </c>
      <c r="W3032" s="1">
        <v>11</v>
      </c>
      <c r="X3032" s="1" t="s">
        <v>50</v>
      </c>
      <c r="Y3032" s="1" t="s">
        <v>12730</v>
      </c>
      <c r="AA3032" s="1" t="s">
        <v>227</v>
      </c>
      <c r="AB3032" s="1" t="s">
        <v>198</v>
      </c>
      <c r="AC3032" s="1" t="s">
        <v>348</v>
      </c>
      <c r="AD3032" s="1">
        <v>5</v>
      </c>
      <c r="AE3032" s="1">
        <v>48301.07</v>
      </c>
      <c r="AG3032" s="1" t="s">
        <v>12731</v>
      </c>
    </row>
    <row r="3033" spans="1:33" x14ac:dyDescent="0.25">
      <c r="A3033" s="1" t="s">
        <v>12732</v>
      </c>
      <c r="B3033" s="1" t="s">
        <v>352</v>
      </c>
      <c r="C3033" s="1" t="s">
        <v>401</v>
      </c>
      <c r="D3033" s="1" t="s">
        <v>219</v>
      </c>
      <c r="E3033" s="1" t="s">
        <v>78</v>
      </c>
      <c r="F3033" s="1" t="s">
        <v>12733</v>
      </c>
      <c r="G3033" s="1">
        <v>35.953468000000001</v>
      </c>
      <c r="H3033" s="1">
        <v>-78.225746999999998</v>
      </c>
      <c r="I3033" s="2">
        <v>44645.305115740739</v>
      </c>
      <c r="J3033" s="1" t="s">
        <v>1813</v>
      </c>
      <c r="K3033" s="1" t="s">
        <v>167</v>
      </c>
      <c r="L3033" s="1" t="s">
        <v>140</v>
      </c>
      <c r="M3033" s="1">
        <v>8737</v>
      </c>
      <c r="N3033" s="1" t="s">
        <v>710</v>
      </c>
      <c r="O3033" s="1" t="s">
        <v>182</v>
      </c>
      <c r="P3033" s="1" t="s">
        <v>314</v>
      </c>
      <c r="Q3033" s="1">
        <v>26</v>
      </c>
      <c r="R3033" s="1" t="s">
        <v>238</v>
      </c>
      <c r="S3033" s="1" t="s">
        <v>185</v>
      </c>
      <c r="T3033" s="1" t="s">
        <v>8809</v>
      </c>
      <c r="U3033" s="1" t="s">
        <v>211</v>
      </c>
      <c r="V3033" s="1" t="s">
        <v>82</v>
      </c>
      <c r="W3033" s="1">
        <v>90</v>
      </c>
      <c r="X3033" s="1" t="s">
        <v>45</v>
      </c>
      <c r="Y3033" s="1" t="s">
        <v>12734</v>
      </c>
      <c r="Z3033" s="1" t="s">
        <v>467</v>
      </c>
      <c r="AA3033" s="1">
        <v>3</v>
      </c>
      <c r="AC3033" s="1" t="s">
        <v>361</v>
      </c>
      <c r="AD3033" s="1">
        <v>5</v>
      </c>
      <c r="AE3033" s="1">
        <v>10216.86</v>
      </c>
      <c r="AG3033" s="1" t="s">
        <v>12735</v>
      </c>
    </row>
    <row r="3034" spans="1:33" x14ac:dyDescent="0.25">
      <c r="A3034" s="1" t="s">
        <v>12736</v>
      </c>
      <c r="B3034" s="1" t="s">
        <v>945</v>
      </c>
      <c r="C3034" s="1" t="s">
        <v>1278</v>
      </c>
      <c r="D3034" s="1" t="s">
        <v>77</v>
      </c>
      <c r="E3034" s="1" t="s">
        <v>409</v>
      </c>
      <c r="F3034" s="1" t="s">
        <v>12737</v>
      </c>
      <c r="G3034" s="1">
        <v>44.783892999999999</v>
      </c>
      <c r="H3034" s="1">
        <v>-110.497609</v>
      </c>
      <c r="I3034" s="2">
        <v>44612.891168981485</v>
      </c>
      <c r="J3034" s="1" t="s">
        <v>902</v>
      </c>
      <c r="K3034" s="1" t="s">
        <v>101</v>
      </c>
      <c r="L3034" s="1" t="s">
        <v>369</v>
      </c>
      <c r="M3034" s="1">
        <v>9818</v>
      </c>
      <c r="T3034" s="1" t="s">
        <v>3223</v>
      </c>
      <c r="U3034" s="1" t="s">
        <v>182</v>
      </c>
      <c r="V3034" s="1" t="s">
        <v>137</v>
      </c>
      <c r="W3034" s="1">
        <v>18</v>
      </c>
      <c r="X3034" s="1" t="s">
        <v>50</v>
      </c>
      <c r="Y3034" s="1" t="s">
        <v>12738</v>
      </c>
      <c r="Z3034" s="1" t="s">
        <v>467</v>
      </c>
      <c r="AA3034" s="1" t="s">
        <v>227</v>
      </c>
      <c r="AB3034" s="1" t="s">
        <v>287</v>
      </c>
      <c r="AC3034" s="1" t="s">
        <v>71</v>
      </c>
      <c r="AD3034" s="1">
        <v>2</v>
      </c>
      <c r="AE3034" s="1">
        <v>45640.65</v>
      </c>
      <c r="AF3034" s="1" t="b">
        <v>1</v>
      </c>
      <c r="AG3034" s="1" t="s">
        <v>12739</v>
      </c>
    </row>
    <row r="3035" spans="1:33" x14ac:dyDescent="0.25">
      <c r="A3035" s="1" t="s">
        <v>12740</v>
      </c>
      <c r="B3035" s="1" t="s">
        <v>1859</v>
      </c>
      <c r="C3035" s="1" t="s">
        <v>200</v>
      </c>
      <c r="D3035" s="1" t="s">
        <v>163</v>
      </c>
      <c r="E3035" s="1" t="s">
        <v>58</v>
      </c>
      <c r="F3035" s="1" t="s">
        <v>12741</v>
      </c>
      <c r="G3035" s="1">
        <v>28.753314</v>
      </c>
      <c r="I3035" s="2">
        <v>43573.877453703702</v>
      </c>
      <c r="J3035" s="1" t="s">
        <v>625</v>
      </c>
      <c r="K3035" s="1" t="s">
        <v>249</v>
      </c>
      <c r="L3035" s="1" t="s">
        <v>263</v>
      </c>
      <c r="M3035" s="1">
        <v>9162</v>
      </c>
      <c r="N3035" s="1" t="s">
        <v>9566</v>
      </c>
      <c r="O3035" s="1" t="s">
        <v>182</v>
      </c>
      <c r="P3035" s="1" t="s">
        <v>85</v>
      </c>
      <c r="Q3035" s="1">
        <v>19</v>
      </c>
      <c r="R3035" s="1" t="s">
        <v>50</v>
      </c>
      <c r="S3035" s="1" t="s">
        <v>71</v>
      </c>
      <c r="T3035" s="1" t="s">
        <v>3519</v>
      </c>
      <c r="U3035" s="1" t="s">
        <v>81</v>
      </c>
      <c r="V3035" s="1" t="s">
        <v>168</v>
      </c>
      <c r="W3035" s="1">
        <v>27</v>
      </c>
      <c r="X3035" s="1" t="s">
        <v>71</v>
      </c>
      <c r="Y3035" s="1" t="s">
        <v>12742</v>
      </c>
      <c r="Z3035" s="1" t="s">
        <v>107</v>
      </c>
      <c r="AA3035" s="1" t="s">
        <v>143</v>
      </c>
      <c r="AB3035" s="1" t="s">
        <v>125</v>
      </c>
      <c r="AC3035" s="1" t="s">
        <v>71</v>
      </c>
      <c r="AD3035" s="1">
        <v>2</v>
      </c>
      <c r="AE3035" s="1">
        <v>36116.78</v>
      </c>
      <c r="AF3035" s="1">
        <v>0</v>
      </c>
    </row>
    <row r="3036" spans="1:33" x14ac:dyDescent="0.25">
      <c r="A3036" s="1" t="s">
        <v>12743</v>
      </c>
      <c r="B3036" s="1" t="s">
        <v>258</v>
      </c>
      <c r="C3036" s="1" t="s">
        <v>279</v>
      </c>
      <c r="D3036" s="1" t="s">
        <v>36</v>
      </c>
      <c r="E3036" s="1" t="s">
        <v>114</v>
      </c>
      <c r="F3036" s="1" t="s">
        <v>12744</v>
      </c>
      <c r="G3036" s="1">
        <v>34.356625999999999</v>
      </c>
      <c r="H3036" s="1">
        <v>-81.786995000000005</v>
      </c>
      <c r="I3036" s="2">
        <v>44944.946574074071</v>
      </c>
      <c r="J3036" s="1" t="s">
        <v>4160</v>
      </c>
      <c r="K3036" s="1" t="s">
        <v>211</v>
      </c>
      <c r="L3036" s="1" t="s">
        <v>346</v>
      </c>
      <c r="N3036" s="1" t="s">
        <v>8917</v>
      </c>
      <c r="O3036" s="1" t="s">
        <v>48</v>
      </c>
      <c r="P3036" s="1" t="s">
        <v>168</v>
      </c>
      <c r="Q3036" s="1">
        <v>20</v>
      </c>
      <c r="R3036" s="1" t="s">
        <v>333</v>
      </c>
      <c r="T3036" s="1" t="s">
        <v>12745</v>
      </c>
      <c r="U3036" s="1" t="s">
        <v>61</v>
      </c>
      <c r="V3036" s="1" t="s">
        <v>475</v>
      </c>
      <c r="W3036" s="1">
        <v>65</v>
      </c>
      <c r="X3036" s="1" t="s">
        <v>50</v>
      </c>
      <c r="Y3036" s="1" t="s">
        <v>12746</v>
      </c>
      <c r="AA3036" s="1">
        <v>1</v>
      </c>
      <c r="AB3036" s="1" t="s">
        <v>91</v>
      </c>
      <c r="AD3036" s="1">
        <v>4</v>
      </c>
      <c r="AE3036" s="1">
        <v>47777.05</v>
      </c>
      <c r="AF3036" s="1">
        <v>0</v>
      </c>
    </row>
    <row r="3037" spans="1:33" x14ac:dyDescent="0.25">
      <c r="A3037" s="1" t="s">
        <v>2466</v>
      </c>
      <c r="B3037" s="1" t="s">
        <v>848</v>
      </c>
      <c r="C3037" s="1" t="s">
        <v>401</v>
      </c>
      <c r="D3037" s="1" t="s">
        <v>163</v>
      </c>
      <c r="E3037" s="1" t="s">
        <v>37</v>
      </c>
      <c r="F3037" s="1" t="s">
        <v>2467</v>
      </c>
      <c r="G3037" s="1">
        <v>27.634547999999999</v>
      </c>
      <c r="H3037" s="1">
        <v>-106.905203</v>
      </c>
      <c r="I3037" s="2">
        <v>44547.202824074076</v>
      </c>
      <c r="J3037" s="1" t="s">
        <v>418</v>
      </c>
      <c r="K3037" s="1" t="s">
        <v>293</v>
      </c>
      <c r="L3037" s="1" t="s">
        <v>224</v>
      </c>
      <c r="M3037" s="1">
        <v>3630</v>
      </c>
      <c r="N3037" s="1" t="s">
        <v>2468</v>
      </c>
      <c r="O3037" s="1" t="s">
        <v>156</v>
      </c>
      <c r="P3037" s="1" t="s">
        <v>49</v>
      </c>
      <c r="Q3037" s="1">
        <v>20</v>
      </c>
      <c r="R3037" s="1" t="s">
        <v>335</v>
      </c>
      <c r="S3037" s="1" t="s">
        <v>209</v>
      </c>
      <c r="T3037" s="1" t="s">
        <v>1325</v>
      </c>
      <c r="U3037" s="1" t="s">
        <v>61</v>
      </c>
      <c r="V3037" s="1" t="s">
        <v>205</v>
      </c>
      <c r="X3037" s="1" t="s">
        <v>122</v>
      </c>
      <c r="Y3037" s="1" t="s">
        <v>2469</v>
      </c>
      <c r="Z3037" s="1" t="s">
        <v>640</v>
      </c>
      <c r="AA3037" s="1" t="s">
        <v>360</v>
      </c>
      <c r="AB3037" s="1" t="s">
        <v>91</v>
      </c>
      <c r="AC3037" s="1" t="s">
        <v>348</v>
      </c>
      <c r="AD3037" s="1">
        <v>4</v>
      </c>
      <c r="AE3037" s="1">
        <v>-23912.12</v>
      </c>
      <c r="AF3037" s="1" t="b">
        <v>0</v>
      </c>
    </row>
    <row r="3038" spans="1:33" x14ac:dyDescent="0.25">
      <c r="A3038" s="1" t="s">
        <v>12747</v>
      </c>
      <c r="B3038" s="1" t="s">
        <v>1394</v>
      </c>
      <c r="C3038" s="1" t="s">
        <v>113</v>
      </c>
      <c r="D3038" s="1" t="s">
        <v>201</v>
      </c>
      <c r="E3038" s="1" t="s">
        <v>58</v>
      </c>
      <c r="F3038" s="1" t="s">
        <v>9238</v>
      </c>
      <c r="G3038" s="1">
        <v>40.074213</v>
      </c>
      <c r="H3038" s="1">
        <v>-70.131607000000002</v>
      </c>
      <c r="I3038" s="2">
        <v>43907.009351851855</v>
      </c>
      <c r="J3038" s="1" t="s">
        <v>726</v>
      </c>
      <c r="K3038" s="1" t="s">
        <v>84</v>
      </c>
      <c r="L3038" s="1" t="s">
        <v>44</v>
      </c>
      <c r="M3038" s="1">
        <v>1578</v>
      </c>
      <c r="N3038" s="1" t="s">
        <v>2836</v>
      </c>
      <c r="O3038" s="1" t="s">
        <v>293</v>
      </c>
      <c r="P3038" s="1" t="s">
        <v>224</v>
      </c>
      <c r="Q3038" s="1">
        <v>27</v>
      </c>
      <c r="R3038" s="1" t="s">
        <v>122</v>
      </c>
      <c r="S3038" s="1" t="s">
        <v>71</v>
      </c>
      <c r="T3038" s="1" t="s">
        <v>12748</v>
      </c>
      <c r="U3038" s="1" t="s">
        <v>167</v>
      </c>
      <c r="V3038" s="1" t="s">
        <v>157</v>
      </c>
      <c r="W3038" s="1">
        <v>70</v>
      </c>
      <c r="Z3038" s="1" t="s">
        <v>337</v>
      </c>
      <c r="AA3038" s="1">
        <v>3</v>
      </c>
      <c r="AB3038" s="1" t="s">
        <v>71</v>
      </c>
      <c r="AC3038" s="1" t="s">
        <v>325</v>
      </c>
      <c r="AD3038" s="1">
        <v>1</v>
      </c>
      <c r="AE3038" s="1">
        <v>14689.2</v>
      </c>
      <c r="AF3038" s="1">
        <v>0</v>
      </c>
    </row>
    <row r="3039" spans="1:33" x14ac:dyDescent="0.25">
      <c r="A3039" s="1" t="s">
        <v>12749</v>
      </c>
      <c r="B3039" s="1" t="s">
        <v>559</v>
      </c>
      <c r="C3039" s="1" t="s">
        <v>364</v>
      </c>
      <c r="D3039" s="1" t="s">
        <v>201</v>
      </c>
      <c r="E3039" s="1" t="s">
        <v>164</v>
      </c>
      <c r="F3039" s="1" t="s">
        <v>12750</v>
      </c>
      <c r="G3039" s="1">
        <v>47.758589999999998</v>
      </c>
      <c r="H3039" s="1">
        <v>-111.489661</v>
      </c>
      <c r="I3039" s="2">
        <v>43978.385208333333</v>
      </c>
      <c r="J3039" s="1" t="s">
        <v>747</v>
      </c>
      <c r="K3039" s="1" t="s">
        <v>434</v>
      </c>
      <c r="L3039" s="1" t="s">
        <v>170</v>
      </c>
      <c r="M3039" s="1">
        <v>6437</v>
      </c>
      <c r="N3039" s="1" t="s">
        <v>6940</v>
      </c>
      <c r="O3039" s="1" t="s">
        <v>136</v>
      </c>
      <c r="P3039" s="1" t="s">
        <v>168</v>
      </c>
      <c r="Q3039" s="1">
        <v>46</v>
      </c>
      <c r="R3039" s="1" t="s">
        <v>154</v>
      </c>
      <c r="S3039" s="1" t="s">
        <v>120</v>
      </c>
      <c r="T3039" s="1" t="s">
        <v>786</v>
      </c>
      <c r="U3039" s="1" t="s">
        <v>61</v>
      </c>
      <c r="V3039" s="1" t="s">
        <v>106</v>
      </c>
      <c r="W3039" s="1">
        <v>62</v>
      </c>
      <c r="X3039" s="1" t="s">
        <v>45</v>
      </c>
      <c r="Y3039" s="1" t="s">
        <v>12751</v>
      </c>
      <c r="Z3039" s="1" t="s">
        <v>142</v>
      </c>
      <c r="AA3039" s="1" t="s">
        <v>143</v>
      </c>
      <c r="AB3039" s="1" t="s">
        <v>125</v>
      </c>
      <c r="AC3039" s="1" t="s">
        <v>348</v>
      </c>
      <c r="AD3039" s="1">
        <v>2</v>
      </c>
      <c r="AE3039" s="1">
        <v>20962.39</v>
      </c>
      <c r="AG3039" s="1" t="s">
        <v>12752</v>
      </c>
    </row>
    <row r="3040" spans="1:33" x14ac:dyDescent="0.25">
      <c r="A3040" s="1" t="s">
        <v>12753</v>
      </c>
      <c r="B3040" s="1" t="s">
        <v>1277</v>
      </c>
      <c r="C3040" s="1" t="s">
        <v>364</v>
      </c>
      <c r="D3040" s="1" t="s">
        <v>191</v>
      </c>
      <c r="E3040" s="1" t="s">
        <v>114</v>
      </c>
      <c r="F3040" s="1" t="s">
        <v>12754</v>
      </c>
      <c r="G3040" s="1">
        <v>32.327182999999998</v>
      </c>
      <c r="H3040" s="1">
        <v>-91.259223000000006</v>
      </c>
      <c r="I3040" s="4">
        <v>45326.720833333333</v>
      </c>
      <c r="J3040" s="1" t="s">
        <v>599</v>
      </c>
      <c r="K3040" s="1" t="s">
        <v>48</v>
      </c>
      <c r="L3040" s="1" t="s">
        <v>283</v>
      </c>
      <c r="M3040" s="1">
        <v>9482</v>
      </c>
      <c r="N3040" s="1" t="s">
        <v>2458</v>
      </c>
      <c r="O3040" s="1" t="s">
        <v>167</v>
      </c>
      <c r="P3040" s="1" t="s">
        <v>346</v>
      </c>
      <c r="Q3040" s="1">
        <v>40</v>
      </c>
      <c r="R3040" s="1" t="s">
        <v>86</v>
      </c>
      <c r="S3040" s="1" t="s">
        <v>82</v>
      </c>
      <c r="T3040" s="1" t="s">
        <v>1669</v>
      </c>
      <c r="U3040" s="1" t="s">
        <v>136</v>
      </c>
      <c r="V3040" s="1" t="s">
        <v>168</v>
      </c>
      <c r="W3040" s="1">
        <v>78</v>
      </c>
      <c r="X3040" s="1" t="s">
        <v>122</v>
      </c>
      <c r="Y3040" s="1" t="s">
        <v>12755</v>
      </c>
      <c r="Z3040" s="1" t="s">
        <v>71</v>
      </c>
      <c r="AA3040" s="1">
        <v>3</v>
      </c>
      <c r="AB3040" s="1" t="s">
        <v>144</v>
      </c>
      <c r="AC3040" s="1" t="s">
        <v>348</v>
      </c>
      <c r="AD3040" s="1">
        <v>0</v>
      </c>
      <c r="AE3040" s="1">
        <v>19629.23</v>
      </c>
      <c r="AF3040" s="1" t="s">
        <v>349</v>
      </c>
      <c r="AG3040" s="1" t="s">
        <v>12756</v>
      </c>
    </row>
    <row r="3041" spans="1:33" x14ac:dyDescent="0.25">
      <c r="A3041" s="1" t="s">
        <v>12757</v>
      </c>
      <c r="B3041" s="1" t="s">
        <v>317</v>
      </c>
      <c r="C3041" s="1" t="s">
        <v>279</v>
      </c>
      <c r="D3041" s="1" t="s">
        <v>191</v>
      </c>
      <c r="E3041" s="1" t="s">
        <v>78</v>
      </c>
      <c r="F3041" s="1" t="s">
        <v>12758</v>
      </c>
      <c r="G3041" s="1">
        <v>40.211911999999998</v>
      </c>
      <c r="H3041" s="1">
        <v>-82.253118999999998</v>
      </c>
      <c r="I3041" s="2">
        <v>43765.394432870373</v>
      </c>
      <c r="J3041" s="1" t="s">
        <v>682</v>
      </c>
      <c r="K3041" s="1" t="s">
        <v>139</v>
      </c>
      <c r="L3041" s="1" t="s">
        <v>85</v>
      </c>
      <c r="N3041" s="1" t="s">
        <v>9226</v>
      </c>
      <c r="O3041" s="1" t="s">
        <v>139</v>
      </c>
      <c r="P3041" s="1" t="s">
        <v>49</v>
      </c>
      <c r="Q3041" s="1">
        <v>19</v>
      </c>
      <c r="R3041" s="1" t="s">
        <v>184</v>
      </c>
      <c r="S3041" s="1" t="s">
        <v>236</v>
      </c>
      <c r="T3041" s="1" t="s">
        <v>12759</v>
      </c>
      <c r="U3041" s="1" t="s">
        <v>61</v>
      </c>
      <c r="V3041" s="1" t="s">
        <v>168</v>
      </c>
      <c r="W3041" s="1">
        <v>10</v>
      </c>
      <c r="X3041" s="1" t="s">
        <v>208</v>
      </c>
      <c r="Y3041" s="1" t="s">
        <v>12760</v>
      </c>
      <c r="Z3041" s="1" t="s">
        <v>467</v>
      </c>
      <c r="AA3041" s="1" t="s">
        <v>240</v>
      </c>
      <c r="AB3041" s="1" t="s">
        <v>287</v>
      </c>
      <c r="AC3041" s="1" t="s">
        <v>126</v>
      </c>
      <c r="AD3041" s="1">
        <v>2</v>
      </c>
      <c r="AE3041" s="1">
        <v>14750.66</v>
      </c>
      <c r="AF3041" s="1" t="s">
        <v>241</v>
      </c>
    </row>
    <row r="3042" spans="1:33" x14ac:dyDescent="0.25">
      <c r="A3042" s="1" t="s">
        <v>12761</v>
      </c>
      <c r="B3042" s="1" t="s">
        <v>217</v>
      </c>
      <c r="C3042" s="1" t="s">
        <v>668</v>
      </c>
      <c r="D3042" s="1" t="s">
        <v>219</v>
      </c>
      <c r="E3042" s="1" t="s">
        <v>37</v>
      </c>
      <c r="F3042" s="1" t="s">
        <v>12762</v>
      </c>
      <c r="G3042" s="1">
        <v>34.892007999999997</v>
      </c>
      <c r="I3042" s="2">
        <v>43968.728414351855</v>
      </c>
      <c r="J3042" s="1" t="s">
        <v>418</v>
      </c>
      <c r="K3042" s="1" t="s">
        <v>474</v>
      </c>
      <c r="L3042" s="1" t="s">
        <v>85</v>
      </c>
      <c r="M3042" s="1">
        <v>4593</v>
      </c>
      <c r="N3042" s="1" t="s">
        <v>6437</v>
      </c>
      <c r="O3042" s="1" t="s">
        <v>44</v>
      </c>
      <c r="P3042" s="1" t="s">
        <v>117</v>
      </c>
      <c r="Q3042" s="1">
        <v>54</v>
      </c>
      <c r="R3042" s="1" t="s">
        <v>184</v>
      </c>
      <c r="S3042" s="1" t="s">
        <v>236</v>
      </c>
      <c r="T3042" s="1" t="s">
        <v>4129</v>
      </c>
      <c r="U3042" s="1" t="s">
        <v>156</v>
      </c>
      <c r="V3042" s="1" t="s">
        <v>157</v>
      </c>
      <c r="W3042" s="1">
        <v>42</v>
      </c>
      <c r="X3042" s="1" t="s">
        <v>119</v>
      </c>
      <c r="Y3042" s="1" t="s">
        <v>12763</v>
      </c>
      <c r="Z3042" s="1" t="s">
        <v>142</v>
      </c>
      <c r="AA3042" s="1">
        <v>3</v>
      </c>
      <c r="AC3042" s="1" t="s">
        <v>325</v>
      </c>
      <c r="AD3042" s="1">
        <v>5</v>
      </c>
      <c r="AE3042" s="1">
        <v>30622.97</v>
      </c>
      <c r="AF3042" s="1" t="s">
        <v>349</v>
      </c>
      <c r="AG3042" s="1" t="s">
        <v>12764</v>
      </c>
    </row>
    <row r="3043" spans="1:33" x14ac:dyDescent="0.25">
      <c r="A3043" s="1" t="s">
        <v>12765</v>
      </c>
      <c r="B3043" s="1" t="s">
        <v>500</v>
      </c>
      <c r="C3043" s="1" t="s">
        <v>364</v>
      </c>
      <c r="D3043" s="1" t="s">
        <v>191</v>
      </c>
      <c r="E3043" s="1" t="s">
        <v>164</v>
      </c>
      <c r="F3043" s="1" t="s">
        <v>12766</v>
      </c>
      <c r="G3043" s="1">
        <v>25.157316000000002</v>
      </c>
      <c r="H3043" s="1">
        <v>-117.627281</v>
      </c>
      <c r="I3043" s="2">
        <v>45634.879791666666</v>
      </c>
      <c r="J3043" s="1" t="s">
        <v>473</v>
      </c>
      <c r="K3043" s="1" t="s">
        <v>105</v>
      </c>
      <c r="L3043" s="1" t="s">
        <v>475</v>
      </c>
      <c r="M3043" s="1">
        <v>7500</v>
      </c>
      <c r="N3043" s="1" t="s">
        <v>6532</v>
      </c>
      <c r="O3043" s="1" t="s">
        <v>293</v>
      </c>
      <c r="P3043" s="1" t="s">
        <v>283</v>
      </c>
      <c r="Q3043" s="1">
        <v>33</v>
      </c>
      <c r="R3043" s="1" t="s">
        <v>335</v>
      </c>
      <c r="S3043" s="1" t="s">
        <v>185</v>
      </c>
      <c r="T3043" s="1" t="s">
        <v>9332</v>
      </c>
      <c r="U3043" s="1" t="s">
        <v>136</v>
      </c>
      <c r="V3043" s="1" t="s">
        <v>117</v>
      </c>
      <c r="W3043" s="1">
        <v>25</v>
      </c>
      <c r="X3043" s="1" t="s">
        <v>335</v>
      </c>
      <c r="Y3043" s="1" t="s">
        <v>12767</v>
      </c>
      <c r="Z3043" s="1" t="s">
        <v>467</v>
      </c>
      <c r="AA3043" s="1" t="s">
        <v>296</v>
      </c>
      <c r="AB3043" s="1" t="s">
        <v>228</v>
      </c>
      <c r="AC3043" s="1" t="s">
        <v>348</v>
      </c>
      <c r="AD3043" s="1">
        <v>1</v>
      </c>
      <c r="AE3043" s="1">
        <v>2582.06</v>
      </c>
      <c r="AF3043" s="1" t="b">
        <v>1</v>
      </c>
      <c r="AG3043" s="1" t="s">
        <v>12768</v>
      </c>
    </row>
    <row r="3044" spans="1:33" x14ac:dyDescent="0.25">
      <c r="A3044" s="1" t="s">
        <v>12769</v>
      </c>
      <c r="B3044" s="1" t="s">
        <v>148</v>
      </c>
      <c r="C3044" s="1" t="s">
        <v>129</v>
      </c>
      <c r="D3044" s="1" t="s">
        <v>130</v>
      </c>
      <c r="E3044" s="1" t="s">
        <v>409</v>
      </c>
      <c r="F3044" s="1" t="s">
        <v>12770</v>
      </c>
      <c r="G3044" s="1">
        <v>27.563565000000001</v>
      </c>
      <c r="H3044" s="1">
        <v>-91.078964999999997</v>
      </c>
      <c r="I3044" s="2">
        <v>45532.327997685185</v>
      </c>
      <c r="J3044" s="1" t="s">
        <v>248</v>
      </c>
      <c r="K3044" s="1" t="s">
        <v>182</v>
      </c>
      <c r="L3044" s="1" t="s">
        <v>85</v>
      </c>
      <c r="M3044" s="1">
        <v>5647</v>
      </c>
      <c r="Z3044" s="1" t="s">
        <v>123</v>
      </c>
      <c r="AA3044" s="1" t="s">
        <v>143</v>
      </c>
      <c r="AB3044" s="1" t="s">
        <v>52</v>
      </c>
      <c r="AC3044" s="1" t="s">
        <v>92</v>
      </c>
      <c r="AD3044" s="1">
        <v>4</v>
      </c>
      <c r="AE3044" s="1">
        <v>5508.75</v>
      </c>
      <c r="AF3044" s="1" t="b">
        <v>0</v>
      </c>
      <c r="AG3044" s="1" t="s">
        <v>12771</v>
      </c>
    </row>
    <row r="3045" spans="1:33" x14ac:dyDescent="0.25">
      <c r="A3045" s="1" t="s">
        <v>12772</v>
      </c>
      <c r="B3045" s="1" t="s">
        <v>752</v>
      </c>
      <c r="C3045" s="1" t="s">
        <v>471</v>
      </c>
      <c r="D3045" s="1" t="s">
        <v>36</v>
      </c>
      <c r="E3045" s="1" t="s">
        <v>246</v>
      </c>
      <c r="F3045" s="1" t="s">
        <v>12773</v>
      </c>
      <c r="G3045" s="1">
        <v>46.704560000000001</v>
      </c>
      <c r="H3045" s="1">
        <v>-85.748093999999995</v>
      </c>
      <c r="I3045" s="2">
        <v>43596.054837962962</v>
      </c>
      <c r="J3045" s="1" t="s">
        <v>525</v>
      </c>
      <c r="K3045" s="1" t="s">
        <v>285</v>
      </c>
      <c r="L3045" s="1" t="s">
        <v>82</v>
      </c>
      <c r="M3045" s="1">
        <v>3290</v>
      </c>
      <c r="N3045" s="1" t="s">
        <v>4959</v>
      </c>
      <c r="O3045" s="1" t="s">
        <v>134</v>
      </c>
      <c r="P3045" s="1" t="s">
        <v>273</v>
      </c>
      <c r="Q3045" s="1">
        <v>36</v>
      </c>
      <c r="R3045" s="1" t="s">
        <v>184</v>
      </c>
      <c r="T3045" s="1" t="s">
        <v>4331</v>
      </c>
      <c r="U3045" s="1" t="s">
        <v>285</v>
      </c>
      <c r="V3045" s="1" t="s">
        <v>49</v>
      </c>
      <c r="W3045" s="1">
        <v>39</v>
      </c>
      <c r="X3045" s="1" t="s">
        <v>71</v>
      </c>
      <c r="Y3045" s="1">
        <v>6829441871</v>
      </c>
      <c r="Z3045" s="1" t="s">
        <v>51</v>
      </c>
      <c r="AA3045" s="1" t="s">
        <v>360</v>
      </c>
      <c r="AC3045" s="1" t="s">
        <v>361</v>
      </c>
      <c r="AD3045" s="1">
        <v>-2</v>
      </c>
      <c r="AE3045" s="1">
        <v>7128.75</v>
      </c>
      <c r="AF3045" s="1" t="s">
        <v>176</v>
      </c>
      <c r="AG3045" s="1" t="s">
        <v>12774</v>
      </c>
    </row>
    <row r="3046" spans="1:33" x14ac:dyDescent="0.25">
      <c r="A3046" s="1" t="s">
        <v>12775</v>
      </c>
      <c r="B3046" s="1" t="s">
        <v>752</v>
      </c>
      <c r="C3046" s="1" t="s">
        <v>318</v>
      </c>
      <c r="D3046" s="1" t="s">
        <v>77</v>
      </c>
      <c r="E3046" s="1" t="s">
        <v>78</v>
      </c>
      <c r="F3046" s="1" t="s">
        <v>12776</v>
      </c>
      <c r="G3046" s="1">
        <v>40.902754000000002</v>
      </c>
      <c r="H3046" s="1">
        <v>-71.288213999999996</v>
      </c>
      <c r="I3046" s="2">
        <v>44756.162800925929</v>
      </c>
      <c r="J3046" s="1" t="s">
        <v>270</v>
      </c>
      <c r="K3046" s="1" t="s">
        <v>434</v>
      </c>
      <c r="L3046" s="1" t="s">
        <v>157</v>
      </c>
      <c r="M3046" s="1">
        <v>2031</v>
      </c>
      <c r="N3046" s="1" t="s">
        <v>3736</v>
      </c>
      <c r="O3046" s="1" t="s">
        <v>153</v>
      </c>
      <c r="P3046" s="1" t="s">
        <v>140</v>
      </c>
      <c r="Q3046" s="1">
        <v>-70</v>
      </c>
      <c r="R3046" s="1" t="s">
        <v>119</v>
      </c>
      <c r="T3046" s="1" t="s">
        <v>3209</v>
      </c>
      <c r="U3046" s="1" t="s">
        <v>153</v>
      </c>
      <c r="V3046" s="1" t="s">
        <v>117</v>
      </c>
      <c r="W3046" s="1">
        <v>51</v>
      </c>
      <c r="X3046" s="1" t="s">
        <v>238</v>
      </c>
      <c r="Y3046" s="1" t="s">
        <v>71</v>
      </c>
      <c r="Z3046" s="1" t="s">
        <v>347</v>
      </c>
      <c r="AA3046" s="1" t="s">
        <v>240</v>
      </c>
      <c r="AB3046" s="1" t="s">
        <v>287</v>
      </c>
      <c r="AC3046" s="1" t="s">
        <v>145</v>
      </c>
      <c r="AD3046" s="1">
        <v>4</v>
      </c>
      <c r="AE3046" s="1">
        <v>33805.01</v>
      </c>
      <c r="AF3046" s="1" t="s">
        <v>93</v>
      </c>
      <c r="AG3046" s="1" t="s">
        <v>12777</v>
      </c>
    </row>
    <row r="3047" spans="1:33" x14ac:dyDescent="0.25">
      <c r="A3047" s="1" t="s">
        <v>12778</v>
      </c>
      <c r="B3047" s="1" t="s">
        <v>244</v>
      </c>
      <c r="C3047" s="1" t="s">
        <v>353</v>
      </c>
      <c r="D3047" s="1" t="s">
        <v>201</v>
      </c>
      <c r="E3047" s="1" t="s">
        <v>202</v>
      </c>
      <c r="F3047" s="1" t="s">
        <v>12779</v>
      </c>
      <c r="G3047" s="1">
        <v>28.79843</v>
      </c>
      <c r="H3047" s="1">
        <v>-110.721419</v>
      </c>
      <c r="I3047" s="2">
        <v>45417.624502314815</v>
      </c>
      <c r="J3047" s="1" t="s">
        <v>675</v>
      </c>
      <c r="K3047" s="1" t="s">
        <v>182</v>
      </c>
      <c r="L3047" s="1" t="s">
        <v>224</v>
      </c>
      <c r="M3047" s="1">
        <v>2067</v>
      </c>
      <c r="N3047" s="1" t="s">
        <v>2430</v>
      </c>
      <c r="O3047" s="1" t="s">
        <v>61</v>
      </c>
      <c r="P3047" s="1" t="s">
        <v>137</v>
      </c>
      <c r="Q3047" s="1">
        <v>42</v>
      </c>
      <c r="R3047" s="1" t="s">
        <v>208</v>
      </c>
      <c r="S3047" s="1" t="s">
        <v>120</v>
      </c>
      <c r="T3047" s="1" t="s">
        <v>7676</v>
      </c>
      <c r="U3047" s="1" t="s">
        <v>84</v>
      </c>
      <c r="V3047" s="1" t="s">
        <v>85</v>
      </c>
      <c r="W3047" s="1">
        <v>72</v>
      </c>
      <c r="X3047" s="1" t="s">
        <v>238</v>
      </c>
      <c r="Y3047" s="1" t="s">
        <v>12780</v>
      </c>
      <c r="Z3047" s="1" t="s">
        <v>71</v>
      </c>
      <c r="AA3047" s="1" t="s">
        <v>187</v>
      </c>
      <c r="AB3047" s="1" t="s">
        <v>287</v>
      </c>
      <c r="AC3047" s="1" t="s">
        <v>71</v>
      </c>
      <c r="AD3047" s="1">
        <v>2</v>
      </c>
      <c r="AE3047" s="1">
        <v>33311.39</v>
      </c>
      <c r="AG3047" s="1" t="s">
        <v>12781</v>
      </c>
    </row>
    <row r="3048" spans="1:33" x14ac:dyDescent="0.25">
      <c r="A3048" s="1" t="s">
        <v>12782</v>
      </c>
      <c r="B3048" s="1" t="s">
        <v>945</v>
      </c>
      <c r="C3048" s="1" t="s">
        <v>245</v>
      </c>
      <c r="D3048" s="1" t="s">
        <v>163</v>
      </c>
      <c r="E3048" s="1" t="s">
        <v>131</v>
      </c>
      <c r="F3048" s="1" t="s">
        <v>1943</v>
      </c>
      <c r="G3048" s="1">
        <v>37.605286999999997</v>
      </c>
      <c r="H3048" s="1">
        <v>-117.038776</v>
      </c>
      <c r="I3048" s="2">
        <v>45342.530694444446</v>
      </c>
      <c r="J3048" s="1" t="s">
        <v>181</v>
      </c>
      <c r="K3048" s="1" t="s">
        <v>434</v>
      </c>
      <c r="L3048" s="1" t="s">
        <v>82</v>
      </c>
      <c r="M3048" s="1">
        <v>2835</v>
      </c>
      <c r="N3048" s="1" t="s">
        <v>1397</v>
      </c>
      <c r="O3048" s="1" t="s">
        <v>436</v>
      </c>
      <c r="P3048" s="1" t="s">
        <v>157</v>
      </c>
      <c r="Q3048" s="1">
        <v>15</v>
      </c>
      <c r="R3048" s="1" t="s">
        <v>50</v>
      </c>
      <c r="S3048" s="1" t="s">
        <v>71</v>
      </c>
      <c r="T3048" s="1" t="s">
        <v>1248</v>
      </c>
      <c r="U3048" s="1" t="s">
        <v>68</v>
      </c>
      <c r="V3048" s="1" t="s">
        <v>224</v>
      </c>
      <c r="W3048" s="1">
        <v>73</v>
      </c>
      <c r="X3048" s="1" t="s">
        <v>65</v>
      </c>
      <c r="Y3048" s="1" t="s">
        <v>1944</v>
      </c>
      <c r="Z3048" s="1" t="s">
        <v>123</v>
      </c>
      <c r="AA3048" s="1">
        <v>1</v>
      </c>
      <c r="AB3048" s="1" t="s">
        <v>287</v>
      </c>
      <c r="AC3048" s="1" t="s">
        <v>348</v>
      </c>
      <c r="AD3048" s="1">
        <v>4</v>
      </c>
      <c r="AE3048" s="1">
        <v>12577.16</v>
      </c>
      <c r="AF3048" s="1" t="s">
        <v>93</v>
      </c>
      <c r="AG3048" s="1" t="s">
        <v>1945</v>
      </c>
    </row>
    <row r="3049" spans="1:33" x14ac:dyDescent="0.25">
      <c r="A3049" s="1" t="s">
        <v>12783</v>
      </c>
      <c r="B3049" s="1" t="s">
        <v>300</v>
      </c>
      <c r="C3049" s="1" t="s">
        <v>245</v>
      </c>
      <c r="D3049" s="1" t="s">
        <v>219</v>
      </c>
      <c r="E3049" s="1" t="s">
        <v>149</v>
      </c>
      <c r="F3049" s="1" t="s">
        <v>12784</v>
      </c>
      <c r="G3049" s="1">
        <v>36.814214</v>
      </c>
      <c r="H3049" s="1">
        <v>-89.016617999999994</v>
      </c>
      <c r="I3049" s="2">
        <v>45435.708807870367</v>
      </c>
      <c r="J3049" s="1" t="s">
        <v>850</v>
      </c>
      <c r="K3049" s="1" t="s">
        <v>105</v>
      </c>
      <c r="L3049" s="1" t="s">
        <v>137</v>
      </c>
      <c r="M3049" s="1">
        <v>5331</v>
      </c>
      <c r="N3049" s="1" t="s">
        <v>4500</v>
      </c>
      <c r="O3049" s="1" t="s">
        <v>436</v>
      </c>
      <c r="P3049" s="1" t="s">
        <v>117</v>
      </c>
      <c r="Q3049" s="1">
        <v>20</v>
      </c>
      <c r="R3049" s="1" t="s">
        <v>184</v>
      </c>
      <c r="S3049" s="1" t="s">
        <v>252</v>
      </c>
      <c r="T3049" s="1" t="s">
        <v>7947</v>
      </c>
      <c r="U3049" s="1" t="s">
        <v>343</v>
      </c>
      <c r="V3049" s="1" t="s">
        <v>205</v>
      </c>
      <c r="W3049" s="1">
        <v>60</v>
      </c>
      <c r="X3049" s="1" t="s">
        <v>122</v>
      </c>
      <c r="Y3049" s="1" t="s">
        <v>12785</v>
      </c>
      <c r="Z3049" s="1" t="s">
        <v>174</v>
      </c>
      <c r="AA3049" s="1" t="s">
        <v>213</v>
      </c>
      <c r="AC3049" s="1" t="s">
        <v>92</v>
      </c>
      <c r="AD3049" s="1">
        <v>0</v>
      </c>
      <c r="AE3049" s="1">
        <v>31559.06</v>
      </c>
      <c r="AF3049" s="1" t="b">
        <v>1</v>
      </c>
    </row>
    <row r="3050" spans="1:33" x14ac:dyDescent="0.25">
      <c r="A3050" s="1" t="s">
        <v>12786</v>
      </c>
      <c r="B3050" s="1" t="s">
        <v>352</v>
      </c>
      <c r="C3050" s="1" t="s">
        <v>245</v>
      </c>
      <c r="D3050" s="1" t="s">
        <v>219</v>
      </c>
      <c r="E3050" s="1" t="s">
        <v>409</v>
      </c>
      <c r="F3050" s="1" t="s">
        <v>12787</v>
      </c>
      <c r="G3050" s="1">
        <v>25.385845</v>
      </c>
      <c r="H3050" s="1">
        <v>-88.620998999999998</v>
      </c>
      <c r="I3050" s="1" t="s">
        <v>12788</v>
      </c>
      <c r="J3050" s="1" t="s">
        <v>897</v>
      </c>
      <c r="K3050" s="1" t="s">
        <v>182</v>
      </c>
      <c r="L3050" s="1" t="s">
        <v>273</v>
      </c>
      <c r="M3050" s="1">
        <v>4812</v>
      </c>
      <c r="N3050" s="1" t="s">
        <v>1301</v>
      </c>
      <c r="O3050" s="1" t="s">
        <v>40</v>
      </c>
      <c r="P3050" s="1" t="s">
        <v>273</v>
      </c>
      <c r="R3050" s="1" t="s">
        <v>71</v>
      </c>
      <c r="S3050" s="1" t="s">
        <v>185</v>
      </c>
      <c r="T3050" s="1" t="s">
        <v>3238</v>
      </c>
      <c r="U3050" s="1" t="s">
        <v>43</v>
      </c>
      <c r="V3050" s="1" t="s">
        <v>88</v>
      </c>
      <c r="W3050" s="1">
        <v>12</v>
      </c>
      <c r="X3050" s="1" t="s">
        <v>122</v>
      </c>
      <c r="Y3050" s="1" t="s">
        <v>12789</v>
      </c>
      <c r="Z3050" s="1" t="s">
        <v>640</v>
      </c>
      <c r="AA3050" s="1" t="s">
        <v>187</v>
      </c>
      <c r="AB3050" s="1" t="s">
        <v>144</v>
      </c>
      <c r="AC3050" s="1" t="s">
        <v>276</v>
      </c>
      <c r="AD3050" s="1">
        <v>1</v>
      </c>
      <c r="AE3050" s="1">
        <v>45731.29</v>
      </c>
      <c r="AF3050" s="1" t="s">
        <v>241</v>
      </c>
      <c r="AG3050" s="1" t="s">
        <v>12790</v>
      </c>
    </row>
    <row r="3051" spans="1:33" x14ac:dyDescent="0.25">
      <c r="A3051" s="1" t="s">
        <v>12791</v>
      </c>
      <c r="B3051" s="1" t="s">
        <v>1352</v>
      </c>
      <c r="C3051" s="1" t="s">
        <v>364</v>
      </c>
      <c r="D3051" s="1" t="s">
        <v>130</v>
      </c>
      <c r="E3051" s="1" t="s">
        <v>114</v>
      </c>
      <c r="F3051" s="1" t="s">
        <v>12792</v>
      </c>
      <c r="G3051" s="1">
        <v>46.971176999999997</v>
      </c>
      <c r="H3051" s="1">
        <v>-116.595468</v>
      </c>
      <c r="I3051" s="2">
        <v>45231.383796296293</v>
      </c>
      <c r="J3051" s="1" t="s">
        <v>1001</v>
      </c>
      <c r="K3051" s="1" t="s">
        <v>139</v>
      </c>
      <c r="L3051" s="1" t="s">
        <v>250</v>
      </c>
      <c r="N3051" s="1" t="s">
        <v>5334</v>
      </c>
      <c r="O3051" s="1" t="s">
        <v>139</v>
      </c>
      <c r="P3051" s="1" t="s">
        <v>475</v>
      </c>
      <c r="Q3051" s="1">
        <v>52</v>
      </c>
      <c r="R3051" s="1" t="s">
        <v>119</v>
      </c>
      <c r="S3051" s="1" t="s">
        <v>65</v>
      </c>
      <c r="T3051" s="1" t="s">
        <v>12793</v>
      </c>
      <c r="U3051" s="1" t="s">
        <v>134</v>
      </c>
      <c r="V3051" s="1" t="s">
        <v>49</v>
      </c>
      <c r="W3051" s="1">
        <v>73</v>
      </c>
      <c r="X3051" s="1" t="s">
        <v>65</v>
      </c>
      <c r="Y3051" s="1" t="s">
        <v>12794</v>
      </c>
      <c r="Z3051" s="1" t="s">
        <v>123</v>
      </c>
      <c r="AA3051" s="1" t="s">
        <v>143</v>
      </c>
      <c r="AB3051" s="1" t="s">
        <v>109</v>
      </c>
      <c r="AC3051" s="1" t="s">
        <v>361</v>
      </c>
      <c r="AD3051" s="1">
        <v>4</v>
      </c>
      <c r="AE3051" s="1">
        <v>26713.01</v>
      </c>
      <c r="AF3051" s="1">
        <v>0</v>
      </c>
      <c r="AG3051" s="1" t="s">
        <v>12795</v>
      </c>
    </row>
    <row r="3052" spans="1:33" x14ac:dyDescent="0.25">
      <c r="A3052" s="1" t="s">
        <v>12796</v>
      </c>
      <c r="B3052" s="1" t="s">
        <v>453</v>
      </c>
      <c r="C3052" s="1" t="s">
        <v>35</v>
      </c>
      <c r="D3052" s="1" t="s">
        <v>130</v>
      </c>
      <c r="E3052" s="1" t="s">
        <v>78</v>
      </c>
      <c r="F3052" s="1" t="s">
        <v>12797</v>
      </c>
      <c r="G3052" s="1">
        <v>43.579118000000001</v>
      </c>
      <c r="H3052" s="1">
        <v>-121.370614</v>
      </c>
      <c r="I3052" s="2">
        <v>44842.951562499999</v>
      </c>
      <c r="J3052" s="1" t="s">
        <v>1420</v>
      </c>
      <c r="K3052" s="1" t="s">
        <v>84</v>
      </c>
      <c r="L3052" s="1" t="s">
        <v>85</v>
      </c>
      <c r="M3052" s="1">
        <v>1163</v>
      </c>
      <c r="T3052" s="1" t="s">
        <v>3742</v>
      </c>
      <c r="U3052" s="1" t="s">
        <v>156</v>
      </c>
      <c r="V3052" s="1" t="s">
        <v>475</v>
      </c>
      <c r="X3052" s="1" t="s">
        <v>119</v>
      </c>
      <c r="Y3052" s="1" t="s">
        <v>12798</v>
      </c>
      <c r="Z3052" s="1" t="s">
        <v>142</v>
      </c>
      <c r="AA3052" s="1" t="s">
        <v>360</v>
      </c>
      <c r="AB3052" s="1" t="s">
        <v>297</v>
      </c>
      <c r="AC3052" s="1" t="s">
        <v>126</v>
      </c>
      <c r="AD3052" s="1">
        <v>4</v>
      </c>
      <c r="AE3052" s="1">
        <v>36501.39</v>
      </c>
      <c r="AF3052" s="1" t="s">
        <v>229</v>
      </c>
      <c r="AG3052" s="1" t="s">
        <v>12799</v>
      </c>
    </row>
    <row r="3053" spans="1:33" x14ac:dyDescent="0.25">
      <c r="A3053" s="1" t="s">
        <v>12800</v>
      </c>
      <c r="B3053" s="1" t="s">
        <v>244</v>
      </c>
      <c r="C3053" s="1" t="s">
        <v>57</v>
      </c>
      <c r="D3053" s="1" t="s">
        <v>219</v>
      </c>
      <c r="E3053" s="1" t="s">
        <v>246</v>
      </c>
      <c r="F3053" s="1" t="s">
        <v>12801</v>
      </c>
      <c r="G3053" s="1">
        <v>32.813460999999997</v>
      </c>
      <c r="H3053" s="1">
        <v>-97.482611000000006</v>
      </c>
      <c r="I3053" s="2">
        <v>45264.937986111108</v>
      </c>
      <c r="J3053" s="1" t="s">
        <v>613</v>
      </c>
      <c r="K3053" s="1" t="s">
        <v>84</v>
      </c>
      <c r="L3053" s="1" t="s">
        <v>346</v>
      </c>
      <c r="M3053" s="1">
        <v>4703</v>
      </c>
      <c r="N3053" s="1" t="s">
        <v>4279</v>
      </c>
      <c r="O3053" s="1" t="s">
        <v>474</v>
      </c>
      <c r="P3053" s="1" t="s">
        <v>346</v>
      </c>
      <c r="Q3053" s="1">
        <v>49</v>
      </c>
      <c r="R3053" s="1" t="s">
        <v>71</v>
      </c>
      <c r="S3053" s="1" t="s">
        <v>66</v>
      </c>
      <c r="T3053" s="1" t="s">
        <v>989</v>
      </c>
      <c r="U3053" s="1" t="s">
        <v>156</v>
      </c>
      <c r="V3053" s="1" t="s">
        <v>346</v>
      </c>
      <c r="W3053" s="1">
        <v>78</v>
      </c>
      <c r="X3053" s="1" t="s">
        <v>71</v>
      </c>
      <c r="Y3053" s="1" t="s">
        <v>12802</v>
      </c>
      <c r="Z3053" s="1" t="s">
        <v>174</v>
      </c>
      <c r="AA3053" s="1">
        <v>4</v>
      </c>
      <c r="AB3053" s="1" t="s">
        <v>175</v>
      </c>
      <c r="AC3053" s="1" t="s">
        <v>145</v>
      </c>
      <c r="AD3053" s="1">
        <v>4</v>
      </c>
      <c r="AE3053" s="1">
        <v>46205.88</v>
      </c>
      <c r="AF3053" s="1" t="s">
        <v>93</v>
      </c>
      <c r="AG3053" s="1" t="s">
        <v>12803</v>
      </c>
    </row>
    <row r="3054" spans="1:33" x14ac:dyDescent="0.25">
      <c r="A3054" s="1" t="s">
        <v>12804</v>
      </c>
      <c r="B3054" s="1" t="s">
        <v>453</v>
      </c>
      <c r="C3054" s="1" t="s">
        <v>837</v>
      </c>
      <c r="D3054" s="1" t="s">
        <v>77</v>
      </c>
      <c r="E3054" s="1" t="s">
        <v>149</v>
      </c>
      <c r="F3054" s="1" t="s">
        <v>12805</v>
      </c>
      <c r="G3054" s="1">
        <v>37.615850000000002</v>
      </c>
      <c r="I3054" s="3">
        <v>43265</v>
      </c>
      <c r="J3054" s="1" t="s">
        <v>1132</v>
      </c>
      <c r="K3054" s="1" t="s">
        <v>285</v>
      </c>
      <c r="L3054" s="1" t="s">
        <v>168</v>
      </c>
      <c r="M3054" s="1">
        <v>6382</v>
      </c>
      <c r="N3054" s="1" t="s">
        <v>1896</v>
      </c>
      <c r="O3054" s="1" t="s">
        <v>43</v>
      </c>
      <c r="P3054" s="1" t="s">
        <v>64</v>
      </c>
      <c r="Q3054" s="1">
        <v>19</v>
      </c>
      <c r="R3054" s="1" t="s">
        <v>86</v>
      </c>
      <c r="S3054" s="1" t="s">
        <v>66</v>
      </c>
      <c r="T3054" s="1" t="s">
        <v>1017</v>
      </c>
      <c r="U3054" s="1" t="s">
        <v>44</v>
      </c>
      <c r="V3054" s="1" t="s">
        <v>263</v>
      </c>
      <c r="W3054" s="1">
        <v>21</v>
      </c>
      <c r="X3054" s="1" t="s">
        <v>184</v>
      </c>
      <c r="Y3054" s="1" t="s">
        <v>12806</v>
      </c>
      <c r="Z3054" s="1" t="s">
        <v>142</v>
      </c>
      <c r="AA3054" s="1" t="s">
        <v>108</v>
      </c>
      <c r="AB3054" s="1" t="s">
        <v>52</v>
      </c>
      <c r="AC3054" s="1" t="s">
        <v>53</v>
      </c>
      <c r="AD3054" s="1">
        <v>3</v>
      </c>
      <c r="AE3054" s="1">
        <v>34399.89</v>
      </c>
      <c r="AF3054" s="1" t="s">
        <v>176</v>
      </c>
    </row>
    <row r="3055" spans="1:33" x14ac:dyDescent="0.25">
      <c r="A3055" s="1" t="s">
        <v>12807</v>
      </c>
      <c r="B3055" s="1" t="s">
        <v>309</v>
      </c>
      <c r="C3055" s="1" t="s">
        <v>401</v>
      </c>
      <c r="D3055" s="1" t="s">
        <v>36</v>
      </c>
      <c r="E3055" s="1" t="s">
        <v>246</v>
      </c>
      <c r="F3055" s="1" t="s">
        <v>12808</v>
      </c>
      <c r="G3055" s="1">
        <v>38.975682999999997</v>
      </c>
      <c r="H3055" s="1">
        <v>-118.100846</v>
      </c>
      <c r="I3055" s="2">
        <v>45260.583796296298</v>
      </c>
      <c r="J3055" s="1" t="s">
        <v>381</v>
      </c>
      <c r="K3055" s="1" t="s">
        <v>48</v>
      </c>
      <c r="L3055" s="1" t="s">
        <v>64</v>
      </c>
      <c r="M3055" s="1">
        <v>1989</v>
      </c>
      <c r="N3055" s="1" t="s">
        <v>3468</v>
      </c>
      <c r="O3055" s="1" t="s">
        <v>43</v>
      </c>
      <c r="P3055" s="1" t="s">
        <v>82</v>
      </c>
      <c r="Q3055" s="1">
        <v>57</v>
      </c>
      <c r="R3055" s="1" t="s">
        <v>50</v>
      </c>
      <c r="S3055" s="1" t="s">
        <v>50</v>
      </c>
      <c r="T3055" s="1" t="s">
        <v>5307</v>
      </c>
      <c r="U3055" s="1" t="s">
        <v>182</v>
      </c>
      <c r="V3055" s="1" t="s">
        <v>369</v>
      </c>
      <c r="W3055" s="1">
        <v>67</v>
      </c>
      <c r="X3055" s="1" t="s">
        <v>154</v>
      </c>
      <c r="Z3055" s="1" t="s">
        <v>174</v>
      </c>
      <c r="AA3055" s="1" t="s">
        <v>227</v>
      </c>
      <c r="AB3055" s="1" t="s">
        <v>228</v>
      </c>
      <c r="AC3055" s="1" t="s">
        <v>71</v>
      </c>
      <c r="AD3055" s="1">
        <v>-1</v>
      </c>
      <c r="AE3055" s="1">
        <v>36696.57</v>
      </c>
      <c r="AF3055" s="1" t="s">
        <v>229</v>
      </c>
      <c r="AG3055" s="1" t="s">
        <v>12809</v>
      </c>
    </row>
    <row r="3056" spans="1:33" x14ac:dyDescent="0.25">
      <c r="A3056" s="1" t="s">
        <v>12810</v>
      </c>
      <c r="B3056" s="1" t="s">
        <v>161</v>
      </c>
      <c r="C3056" s="1" t="s">
        <v>1084</v>
      </c>
      <c r="D3056" s="1" t="s">
        <v>191</v>
      </c>
      <c r="E3056" s="1" t="s">
        <v>131</v>
      </c>
      <c r="F3056" s="1" t="s">
        <v>12811</v>
      </c>
      <c r="G3056" s="1">
        <v>46.276772999999999</v>
      </c>
      <c r="H3056" s="1">
        <v>-78.627285000000001</v>
      </c>
      <c r="I3056" s="4">
        <v>43963.456250000003</v>
      </c>
      <c r="J3056" s="1" t="s">
        <v>100</v>
      </c>
      <c r="K3056" s="1" t="s">
        <v>84</v>
      </c>
      <c r="L3056" s="1" t="s">
        <v>41</v>
      </c>
      <c r="M3056" s="1">
        <v>7810</v>
      </c>
      <c r="T3056" s="1" t="s">
        <v>3005</v>
      </c>
      <c r="U3056" s="1" t="s">
        <v>343</v>
      </c>
      <c r="V3056" s="1" t="s">
        <v>102</v>
      </c>
      <c r="W3056" s="1">
        <v>47</v>
      </c>
      <c r="X3056" s="1" t="s">
        <v>122</v>
      </c>
      <c r="Y3056" s="1" t="s">
        <v>71</v>
      </c>
      <c r="Z3056" s="1" t="s">
        <v>640</v>
      </c>
      <c r="AA3056" s="1" t="s">
        <v>143</v>
      </c>
      <c r="AB3056" s="1" t="s">
        <v>71</v>
      </c>
      <c r="AC3056" s="1" t="s">
        <v>92</v>
      </c>
      <c r="AD3056" s="1">
        <v>0</v>
      </c>
      <c r="AE3056" s="1">
        <v>2482.65</v>
      </c>
      <c r="AF3056" s="1">
        <v>0</v>
      </c>
      <c r="AG3056" s="1" t="s">
        <v>12812</v>
      </c>
    </row>
    <row r="3057" spans="1:33" x14ac:dyDescent="0.25">
      <c r="A3057" s="1" t="s">
        <v>12813</v>
      </c>
      <c r="B3057" s="1" t="s">
        <v>290</v>
      </c>
      <c r="C3057" s="1" t="s">
        <v>340</v>
      </c>
      <c r="D3057" s="1" t="s">
        <v>36</v>
      </c>
      <c r="E3057" s="1" t="s">
        <v>114</v>
      </c>
      <c r="F3057" s="1" t="s">
        <v>12814</v>
      </c>
      <c r="G3057" s="1">
        <v>32.072906000000003</v>
      </c>
      <c r="H3057" s="1">
        <v>-78.857192999999995</v>
      </c>
      <c r="I3057" s="2">
        <v>45578.172430555554</v>
      </c>
      <c r="J3057" s="1" t="s">
        <v>947</v>
      </c>
      <c r="K3057" s="1" t="s">
        <v>434</v>
      </c>
      <c r="L3057" s="1" t="s">
        <v>194</v>
      </c>
      <c r="M3057" s="1">
        <v>5165</v>
      </c>
      <c r="T3057" s="1" t="s">
        <v>2614</v>
      </c>
      <c r="U3057" s="1" t="s">
        <v>343</v>
      </c>
      <c r="V3057" s="1" t="s">
        <v>224</v>
      </c>
      <c r="W3057" s="1">
        <v>15</v>
      </c>
      <c r="X3057" s="1" t="s">
        <v>208</v>
      </c>
      <c r="Y3057" s="1" t="s">
        <v>12815</v>
      </c>
      <c r="Z3057" s="1" t="s">
        <v>255</v>
      </c>
      <c r="AA3057" s="1">
        <v>3</v>
      </c>
      <c r="AB3057" s="1" t="s">
        <v>175</v>
      </c>
      <c r="AC3057" s="1" t="s">
        <v>276</v>
      </c>
      <c r="AD3057" s="1">
        <v>5</v>
      </c>
      <c r="AE3057" s="1">
        <v>21869.93</v>
      </c>
      <c r="AG3057" s="1" t="s">
        <v>12816</v>
      </c>
    </row>
    <row r="3058" spans="1:33" x14ac:dyDescent="0.25">
      <c r="A3058" s="1" t="s">
        <v>12817</v>
      </c>
      <c r="B3058" s="1" t="s">
        <v>267</v>
      </c>
      <c r="C3058" s="1" t="s">
        <v>35</v>
      </c>
      <c r="D3058" s="1" t="s">
        <v>98</v>
      </c>
      <c r="E3058" s="1" t="s">
        <v>149</v>
      </c>
      <c r="F3058" s="1" t="s">
        <v>12818</v>
      </c>
      <c r="G3058" s="1">
        <v>25.824134000000001</v>
      </c>
      <c r="H3058" s="1">
        <v>-93.446862999999993</v>
      </c>
      <c r="I3058" s="2">
        <v>43383.402627314812</v>
      </c>
      <c r="J3058" s="1" t="s">
        <v>39</v>
      </c>
      <c r="K3058" s="1" t="s">
        <v>211</v>
      </c>
      <c r="L3058" s="1" t="s">
        <v>69</v>
      </c>
      <c r="M3058" s="1">
        <v>4389</v>
      </c>
      <c r="N3058" s="1" t="s">
        <v>496</v>
      </c>
      <c r="O3058" s="1" t="s">
        <v>172</v>
      </c>
      <c r="P3058" s="1" t="s">
        <v>346</v>
      </c>
      <c r="R3058" s="1" t="s">
        <v>333</v>
      </c>
      <c r="S3058" s="1" t="s">
        <v>236</v>
      </c>
      <c r="T3058" s="1" t="s">
        <v>4448</v>
      </c>
      <c r="U3058" s="1" t="s">
        <v>167</v>
      </c>
      <c r="V3058" s="1" t="s">
        <v>85</v>
      </c>
      <c r="W3058" s="1">
        <v>89</v>
      </c>
      <c r="X3058" s="1" t="s">
        <v>50</v>
      </c>
      <c r="Y3058" s="1">
        <v>6848336952</v>
      </c>
      <c r="AA3058" s="1" t="s">
        <v>306</v>
      </c>
      <c r="AB3058" s="1" t="s">
        <v>125</v>
      </c>
      <c r="AC3058" s="1" t="s">
        <v>71</v>
      </c>
      <c r="AD3058" s="1">
        <v>1</v>
      </c>
      <c r="AE3058" s="1">
        <v>109.85</v>
      </c>
      <c r="AF3058" s="1" t="s">
        <v>349</v>
      </c>
      <c r="AG3058" s="1" t="s">
        <v>12819</v>
      </c>
    </row>
    <row r="3059" spans="1:33" x14ac:dyDescent="0.25">
      <c r="A3059" s="1" t="s">
        <v>12820</v>
      </c>
      <c r="B3059" s="1" t="s">
        <v>768</v>
      </c>
      <c r="C3059" s="1" t="s">
        <v>329</v>
      </c>
      <c r="D3059" s="1" t="s">
        <v>219</v>
      </c>
      <c r="E3059" s="1" t="s">
        <v>246</v>
      </c>
      <c r="F3059" s="1" t="s">
        <v>12821</v>
      </c>
      <c r="G3059" s="1">
        <v>41.722276999999998</v>
      </c>
      <c r="H3059" s="1">
        <v>-92.536508999999995</v>
      </c>
      <c r="J3059" s="1" t="s">
        <v>181</v>
      </c>
      <c r="K3059" s="1" t="s">
        <v>436</v>
      </c>
      <c r="L3059" s="1" t="s">
        <v>88</v>
      </c>
      <c r="M3059" s="1">
        <v>5593</v>
      </c>
      <c r="N3059" s="1" t="s">
        <v>10558</v>
      </c>
      <c r="O3059" s="1" t="s">
        <v>84</v>
      </c>
      <c r="P3059" s="1" t="s">
        <v>69</v>
      </c>
      <c r="Q3059" s="1">
        <v>-50</v>
      </c>
      <c r="R3059" s="1" t="s">
        <v>333</v>
      </c>
      <c r="S3059" s="1" t="s">
        <v>50</v>
      </c>
      <c r="T3059" s="1" t="s">
        <v>12822</v>
      </c>
      <c r="U3059" s="1" t="s">
        <v>167</v>
      </c>
      <c r="V3059" s="1" t="s">
        <v>170</v>
      </c>
      <c r="W3059" s="1">
        <v>65</v>
      </c>
      <c r="X3059" s="1" t="s">
        <v>333</v>
      </c>
      <c r="Z3059" s="1" t="s">
        <v>264</v>
      </c>
      <c r="AA3059" s="1" t="s">
        <v>108</v>
      </c>
      <c r="AB3059" s="1" t="s">
        <v>71</v>
      </c>
      <c r="AC3059" s="1" t="s">
        <v>71</v>
      </c>
      <c r="AD3059" s="1">
        <v>0</v>
      </c>
      <c r="AE3059" s="1">
        <v>44282.27</v>
      </c>
      <c r="AF3059" s="1" t="s">
        <v>229</v>
      </c>
      <c r="AG3059" s="1" t="s">
        <v>12823</v>
      </c>
    </row>
    <row r="3060" spans="1:33" x14ac:dyDescent="0.25">
      <c r="A3060" s="1" t="s">
        <v>12824</v>
      </c>
      <c r="B3060" s="1" t="s">
        <v>1165</v>
      </c>
      <c r="C3060" s="1" t="s">
        <v>611</v>
      </c>
      <c r="D3060" s="1" t="s">
        <v>191</v>
      </c>
      <c r="E3060" s="1" t="s">
        <v>78</v>
      </c>
      <c r="F3060" s="1" t="s">
        <v>12825</v>
      </c>
      <c r="G3060" s="1">
        <v>33.383636000000003</v>
      </c>
      <c r="H3060" s="1">
        <v>-92.614710000000002</v>
      </c>
      <c r="I3060" s="2">
        <v>45242.514618055553</v>
      </c>
      <c r="J3060" s="1" t="s">
        <v>733</v>
      </c>
      <c r="K3060" s="1" t="s">
        <v>105</v>
      </c>
      <c r="L3060" s="1" t="s">
        <v>69</v>
      </c>
      <c r="M3060" s="1">
        <v>2524</v>
      </c>
      <c r="N3060" s="1" t="s">
        <v>7033</v>
      </c>
      <c r="O3060" s="1" t="s">
        <v>222</v>
      </c>
      <c r="P3060" s="1" t="s">
        <v>82</v>
      </c>
      <c r="Q3060" s="1">
        <v>190</v>
      </c>
      <c r="R3060" s="1" t="s">
        <v>154</v>
      </c>
      <c r="S3060" s="1" t="s">
        <v>120</v>
      </c>
      <c r="T3060" s="1" t="s">
        <v>8381</v>
      </c>
      <c r="U3060" s="1" t="s">
        <v>44</v>
      </c>
      <c r="V3060" s="1" t="s">
        <v>283</v>
      </c>
      <c r="W3060" s="1">
        <v>32</v>
      </c>
      <c r="X3060" s="1" t="s">
        <v>65</v>
      </c>
      <c r="Y3060" s="1" t="s">
        <v>12826</v>
      </c>
      <c r="AA3060" s="1" t="s">
        <v>227</v>
      </c>
      <c r="AB3060" s="1" t="s">
        <v>287</v>
      </c>
      <c r="AC3060" s="1" t="s">
        <v>325</v>
      </c>
      <c r="AD3060" s="1">
        <v>3</v>
      </c>
      <c r="AE3060" s="1">
        <v>18832.88</v>
      </c>
      <c r="AF3060" s="1" t="s">
        <v>72</v>
      </c>
      <c r="AG3060" s="1" t="s">
        <v>12827</v>
      </c>
    </row>
    <row r="3061" spans="1:33" x14ac:dyDescent="0.25">
      <c r="A3061" s="1" t="s">
        <v>12828</v>
      </c>
      <c r="B3061" s="1" t="s">
        <v>655</v>
      </c>
      <c r="C3061" s="1" t="s">
        <v>1278</v>
      </c>
      <c r="D3061" s="1" t="s">
        <v>163</v>
      </c>
      <c r="E3061" s="1" t="s">
        <v>78</v>
      </c>
      <c r="F3061" s="1" t="s">
        <v>12829</v>
      </c>
      <c r="G3061" s="1">
        <v>27.737300000000001</v>
      </c>
      <c r="H3061" s="1">
        <v>-113.05094</v>
      </c>
      <c r="I3061" s="2">
        <v>45641.340011574073</v>
      </c>
      <c r="J3061" s="1" t="s">
        <v>592</v>
      </c>
      <c r="K3061" s="1" t="s">
        <v>331</v>
      </c>
      <c r="L3061" s="1" t="s">
        <v>356</v>
      </c>
      <c r="M3061" s="1">
        <v>9739</v>
      </c>
      <c r="N3061" s="1" t="s">
        <v>5723</v>
      </c>
      <c r="O3061" s="1" t="s">
        <v>434</v>
      </c>
      <c r="P3061" s="1" t="s">
        <v>369</v>
      </c>
      <c r="Q3061" s="1">
        <v>36</v>
      </c>
      <c r="R3061" s="1" t="s">
        <v>208</v>
      </c>
      <c r="S3061" s="1" t="s">
        <v>46</v>
      </c>
      <c r="T3061" s="1" t="s">
        <v>634</v>
      </c>
      <c r="U3061" s="1" t="s">
        <v>40</v>
      </c>
      <c r="V3061" s="1" t="s">
        <v>194</v>
      </c>
      <c r="W3061" s="1">
        <v>44</v>
      </c>
      <c r="X3061" s="1" t="s">
        <v>45</v>
      </c>
      <c r="Y3061" s="1" t="s">
        <v>12830</v>
      </c>
      <c r="Z3061" s="1" t="s">
        <v>226</v>
      </c>
      <c r="AA3061" s="1" t="s">
        <v>124</v>
      </c>
      <c r="AB3061" s="1" t="s">
        <v>109</v>
      </c>
      <c r="AC3061" s="1" t="s">
        <v>71</v>
      </c>
      <c r="AD3061" s="1">
        <v>0</v>
      </c>
      <c r="AE3061" s="1">
        <v>14166.51</v>
      </c>
      <c r="AF3061" s="1" t="s">
        <v>93</v>
      </c>
      <c r="AG3061" s="1" t="s">
        <v>12831</v>
      </c>
    </row>
    <row r="3062" spans="1:33" x14ac:dyDescent="0.25">
      <c r="A3062" s="1" t="s">
        <v>12832</v>
      </c>
      <c r="B3062" s="1" t="s">
        <v>790</v>
      </c>
      <c r="C3062" s="1" t="s">
        <v>35</v>
      </c>
      <c r="D3062" s="1" t="s">
        <v>130</v>
      </c>
      <c r="E3062" s="1" t="s">
        <v>202</v>
      </c>
      <c r="F3062" s="1" t="s">
        <v>12833</v>
      </c>
      <c r="G3062" s="1">
        <v>28.680529</v>
      </c>
      <c r="H3062" s="1">
        <v>-91.386080000000007</v>
      </c>
      <c r="I3062" s="2">
        <v>43728.100810185184</v>
      </c>
      <c r="J3062" s="1" t="s">
        <v>151</v>
      </c>
      <c r="K3062" s="1" t="s">
        <v>68</v>
      </c>
      <c r="L3062" s="1" t="s">
        <v>194</v>
      </c>
      <c r="M3062" s="1">
        <v>5209</v>
      </c>
      <c r="N3062" s="1" t="s">
        <v>4430</v>
      </c>
      <c r="O3062" s="1" t="s">
        <v>474</v>
      </c>
      <c r="P3062" s="1" t="s">
        <v>168</v>
      </c>
      <c r="Q3062" s="1">
        <v>56</v>
      </c>
      <c r="R3062" s="1" t="s">
        <v>50</v>
      </c>
      <c r="S3062" s="1" t="s">
        <v>252</v>
      </c>
      <c r="T3062" s="1" t="s">
        <v>5278</v>
      </c>
      <c r="U3062" s="1" t="s">
        <v>182</v>
      </c>
      <c r="V3062" s="1" t="s">
        <v>49</v>
      </c>
      <c r="W3062" s="1">
        <v>53</v>
      </c>
      <c r="X3062" s="1" t="s">
        <v>65</v>
      </c>
      <c r="Y3062" s="1" t="s">
        <v>12834</v>
      </c>
      <c r="Z3062" s="1" t="s">
        <v>264</v>
      </c>
      <c r="AA3062" s="1" t="s">
        <v>360</v>
      </c>
      <c r="AB3062" s="1" t="s">
        <v>109</v>
      </c>
      <c r="AC3062" s="1" t="s">
        <v>92</v>
      </c>
      <c r="AF3062" s="1">
        <v>1</v>
      </c>
      <c r="AG3062" s="1" t="s">
        <v>12835</v>
      </c>
    </row>
    <row r="3063" spans="1:33" x14ac:dyDescent="0.25">
      <c r="A3063" s="1" t="s">
        <v>12836</v>
      </c>
      <c r="B3063" s="1" t="s">
        <v>752</v>
      </c>
      <c r="C3063" s="1" t="s">
        <v>401</v>
      </c>
      <c r="D3063" s="1" t="s">
        <v>77</v>
      </c>
      <c r="E3063" s="1" t="s">
        <v>202</v>
      </c>
      <c r="F3063" s="1" t="s">
        <v>12837</v>
      </c>
      <c r="H3063" s="1">
        <v>-113.290088</v>
      </c>
      <c r="I3063" s="2">
        <v>45521.366956018515</v>
      </c>
      <c r="J3063" s="1" t="s">
        <v>586</v>
      </c>
      <c r="K3063" s="1" t="s">
        <v>207</v>
      </c>
      <c r="L3063" s="1" t="s">
        <v>369</v>
      </c>
      <c r="M3063" s="1">
        <v>4941</v>
      </c>
      <c r="N3063" s="1" t="s">
        <v>2571</v>
      </c>
      <c r="O3063" s="1" t="s">
        <v>222</v>
      </c>
      <c r="P3063" s="1" t="s">
        <v>475</v>
      </c>
      <c r="Q3063" s="1">
        <v>33</v>
      </c>
      <c r="R3063" s="1" t="s">
        <v>238</v>
      </c>
      <c r="S3063" s="1" t="s">
        <v>82</v>
      </c>
      <c r="T3063" s="1" t="s">
        <v>4362</v>
      </c>
      <c r="U3063" s="1" t="s">
        <v>222</v>
      </c>
      <c r="V3063" s="1" t="s">
        <v>88</v>
      </c>
      <c r="W3063" s="1">
        <v>82</v>
      </c>
      <c r="X3063" s="1" t="s">
        <v>50</v>
      </c>
      <c r="Y3063" s="1" t="s">
        <v>71</v>
      </c>
      <c r="Z3063" s="1" t="s">
        <v>71</v>
      </c>
      <c r="AA3063" s="1" t="s">
        <v>124</v>
      </c>
      <c r="AB3063" s="1" t="s">
        <v>125</v>
      </c>
      <c r="AC3063" s="1" t="s">
        <v>92</v>
      </c>
      <c r="AD3063" s="1">
        <v>5</v>
      </c>
      <c r="AE3063" s="1">
        <v>41832.03</v>
      </c>
      <c r="AF3063" s="1" t="s">
        <v>349</v>
      </c>
      <c r="AG3063" s="1" t="s">
        <v>12838</v>
      </c>
    </row>
    <row r="3064" spans="1:33" x14ac:dyDescent="0.25">
      <c r="A3064" s="1" t="s">
        <v>12839</v>
      </c>
      <c r="B3064" s="1" t="s">
        <v>373</v>
      </c>
      <c r="C3064" s="1" t="s">
        <v>340</v>
      </c>
      <c r="D3064" s="1" t="s">
        <v>191</v>
      </c>
      <c r="E3064" s="1" t="s">
        <v>37</v>
      </c>
      <c r="F3064" s="1" t="s">
        <v>12840</v>
      </c>
      <c r="G3064" s="1">
        <v>46.897852</v>
      </c>
      <c r="H3064" s="1">
        <v>-74.006439</v>
      </c>
      <c r="I3064" s="2">
        <v>45025.444502314815</v>
      </c>
      <c r="J3064" s="1" t="s">
        <v>2788</v>
      </c>
      <c r="K3064" s="1" t="s">
        <v>48</v>
      </c>
      <c r="L3064" s="1" t="s">
        <v>102</v>
      </c>
      <c r="M3064" s="1">
        <v>1949</v>
      </c>
      <c r="N3064" s="1" t="s">
        <v>3608</v>
      </c>
      <c r="O3064" s="1" t="s">
        <v>134</v>
      </c>
      <c r="P3064" s="1" t="s">
        <v>170</v>
      </c>
      <c r="Q3064" s="1">
        <v>27</v>
      </c>
      <c r="R3064" s="1" t="s">
        <v>45</v>
      </c>
      <c r="S3064" s="1" t="s">
        <v>82</v>
      </c>
      <c r="T3064" s="1" t="s">
        <v>1127</v>
      </c>
      <c r="U3064" s="1" t="s">
        <v>172</v>
      </c>
      <c r="V3064" s="1" t="s">
        <v>224</v>
      </c>
      <c r="W3064" s="1">
        <v>59</v>
      </c>
      <c r="X3064" s="1" t="s">
        <v>335</v>
      </c>
      <c r="Y3064" s="1" t="s">
        <v>12841</v>
      </c>
      <c r="AA3064" s="1" t="s">
        <v>306</v>
      </c>
      <c r="AB3064" s="1" t="s">
        <v>297</v>
      </c>
      <c r="AC3064" s="1" t="s">
        <v>276</v>
      </c>
      <c r="AD3064" s="1">
        <v>0</v>
      </c>
      <c r="AE3064" s="1">
        <v>22586.76</v>
      </c>
      <c r="AF3064" s="1" t="s">
        <v>176</v>
      </c>
      <c r="AG3064" s="1" t="s">
        <v>12842</v>
      </c>
    </row>
    <row r="3065" spans="1:33" x14ac:dyDescent="0.25">
      <c r="A3065" s="1" t="s">
        <v>12843</v>
      </c>
      <c r="B3065" s="1" t="s">
        <v>231</v>
      </c>
      <c r="C3065" s="1" t="s">
        <v>364</v>
      </c>
      <c r="D3065" s="1" t="s">
        <v>191</v>
      </c>
      <c r="E3065" s="1" t="s">
        <v>131</v>
      </c>
      <c r="F3065" s="1" t="s">
        <v>8820</v>
      </c>
      <c r="G3065" s="1">
        <v>41.617002999999997</v>
      </c>
      <c r="H3065" s="1">
        <v>-91.099193999999997</v>
      </c>
      <c r="I3065" s="2">
        <v>44225.284490740742</v>
      </c>
      <c r="J3065" s="1" t="s">
        <v>311</v>
      </c>
      <c r="K3065" s="1" t="s">
        <v>322</v>
      </c>
      <c r="L3065" s="1" t="s">
        <v>346</v>
      </c>
      <c r="M3065" s="1">
        <v>8122</v>
      </c>
      <c r="T3065" s="1" t="s">
        <v>435</v>
      </c>
      <c r="U3065" s="1" t="s">
        <v>331</v>
      </c>
      <c r="V3065" s="1" t="s">
        <v>102</v>
      </c>
      <c r="W3065" s="1">
        <v>81</v>
      </c>
      <c r="X3065" s="1" t="s">
        <v>333</v>
      </c>
      <c r="Y3065" s="1" t="s">
        <v>12844</v>
      </c>
      <c r="Z3065" s="1" t="s">
        <v>467</v>
      </c>
      <c r="AA3065" s="1" t="s">
        <v>240</v>
      </c>
      <c r="AB3065" s="1" t="s">
        <v>214</v>
      </c>
      <c r="AC3065" s="1" t="s">
        <v>564</v>
      </c>
      <c r="AD3065" s="1">
        <v>3</v>
      </c>
      <c r="AE3065" s="1">
        <v>23314.7</v>
      </c>
      <c r="AF3065" s="1" t="b">
        <v>0</v>
      </c>
      <c r="AG3065" s="1" t="s">
        <v>12845</v>
      </c>
    </row>
    <row r="3066" spans="1:33" x14ac:dyDescent="0.25">
      <c r="A3066" s="1" t="s">
        <v>9773</v>
      </c>
      <c r="B3066" s="1" t="s">
        <v>1529</v>
      </c>
      <c r="C3066" s="1" t="s">
        <v>650</v>
      </c>
      <c r="D3066" s="1" t="s">
        <v>191</v>
      </c>
      <c r="E3066" s="1" t="s">
        <v>78</v>
      </c>
      <c r="F3066" s="1" t="s">
        <v>9774</v>
      </c>
      <c r="G3066" s="1">
        <v>46.727862999999999</v>
      </c>
      <c r="H3066" s="1">
        <v>-121.25178099999999</v>
      </c>
      <c r="I3066" s="2">
        <v>44240.231793981482</v>
      </c>
      <c r="J3066" s="1" t="s">
        <v>682</v>
      </c>
      <c r="K3066" s="1" t="s">
        <v>139</v>
      </c>
      <c r="L3066" s="1" t="s">
        <v>283</v>
      </c>
      <c r="M3066" s="1">
        <v>5855</v>
      </c>
      <c r="N3066" s="1" t="s">
        <v>2262</v>
      </c>
      <c r="O3066" s="1" t="s">
        <v>81</v>
      </c>
      <c r="P3066" s="1" t="s">
        <v>69</v>
      </c>
      <c r="R3066" s="1" t="s">
        <v>238</v>
      </c>
      <c r="S3066" s="1" t="s">
        <v>209</v>
      </c>
      <c r="T3066" s="1" t="s">
        <v>376</v>
      </c>
      <c r="U3066" s="1" t="s">
        <v>134</v>
      </c>
      <c r="V3066" s="1" t="s">
        <v>102</v>
      </c>
      <c r="W3066" s="1">
        <v>22</v>
      </c>
      <c r="X3066" s="1" t="s">
        <v>238</v>
      </c>
      <c r="Y3066" s="1" t="s">
        <v>9775</v>
      </c>
      <c r="Z3066" s="1" t="s">
        <v>123</v>
      </c>
      <c r="AA3066" s="1">
        <v>4</v>
      </c>
      <c r="AB3066" s="1" t="s">
        <v>71</v>
      </c>
      <c r="AC3066" s="1" t="s">
        <v>126</v>
      </c>
      <c r="AD3066" s="1">
        <v>2</v>
      </c>
      <c r="AE3066" s="1">
        <v>9062.8799999999992</v>
      </c>
      <c r="AF3066" s="1" t="b">
        <v>1</v>
      </c>
      <c r="AG3066" s="1" t="s">
        <v>9776</v>
      </c>
    </row>
    <row r="3067" spans="1:33" x14ac:dyDescent="0.25">
      <c r="A3067" s="1" t="s">
        <v>12846</v>
      </c>
      <c r="B3067" s="1" t="s">
        <v>987</v>
      </c>
      <c r="C3067" s="1" t="s">
        <v>401</v>
      </c>
      <c r="D3067" s="1" t="s">
        <v>77</v>
      </c>
      <c r="E3067" s="1" t="s">
        <v>78</v>
      </c>
      <c r="F3067" s="1" t="s">
        <v>12847</v>
      </c>
      <c r="G3067" s="1">
        <v>35.424405999999998</v>
      </c>
      <c r="H3067" s="1">
        <v>-117.190584</v>
      </c>
      <c r="J3067" s="1" t="s">
        <v>1288</v>
      </c>
      <c r="K3067" s="1" t="s">
        <v>153</v>
      </c>
      <c r="L3067" s="1" t="s">
        <v>41</v>
      </c>
      <c r="M3067" s="1">
        <v>5480</v>
      </c>
      <c r="N3067" s="1" t="s">
        <v>6663</v>
      </c>
      <c r="O3067" s="1" t="s">
        <v>322</v>
      </c>
      <c r="P3067" s="1" t="s">
        <v>117</v>
      </c>
      <c r="Q3067" s="1">
        <v>63</v>
      </c>
      <c r="R3067" s="1" t="s">
        <v>45</v>
      </c>
      <c r="T3067" s="1" t="s">
        <v>6680</v>
      </c>
      <c r="U3067" s="1" t="s">
        <v>156</v>
      </c>
      <c r="V3067" s="1" t="s">
        <v>102</v>
      </c>
      <c r="W3067" s="1">
        <v>10</v>
      </c>
      <c r="X3067" s="1" t="s">
        <v>122</v>
      </c>
      <c r="Y3067" s="1" t="s">
        <v>12848</v>
      </c>
      <c r="Z3067" s="1" t="s">
        <v>123</v>
      </c>
      <c r="AA3067" s="1">
        <v>3</v>
      </c>
      <c r="AB3067" s="1" t="s">
        <v>297</v>
      </c>
      <c r="AC3067" s="1" t="s">
        <v>145</v>
      </c>
      <c r="AD3067" s="1">
        <v>3</v>
      </c>
      <c r="AE3067" s="1">
        <v>30376.25</v>
      </c>
      <c r="AF3067" s="1" t="s">
        <v>241</v>
      </c>
      <c r="AG3067" s="1" t="s">
        <v>12849</v>
      </c>
    </row>
    <row r="3068" spans="1:33" x14ac:dyDescent="0.25">
      <c r="A3068" s="1" t="s">
        <v>12850</v>
      </c>
      <c r="B3068" s="1" t="s">
        <v>945</v>
      </c>
      <c r="C3068" s="1" t="s">
        <v>668</v>
      </c>
      <c r="D3068" s="1" t="s">
        <v>98</v>
      </c>
      <c r="E3068" s="1" t="s">
        <v>149</v>
      </c>
      <c r="F3068" s="1" t="s">
        <v>12851</v>
      </c>
      <c r="G3068" s="1">
        <v>35.670121999999999</v>
      </c>
      <c r="H3068" s="1">
        <v>-101.10390599999999</v>
      </c>
      <c r="I3068" s="2">
        <v>43543.174131944441</v>
      </c>
      <c r="J3068" s="1" t="s">
        <v>389</v>
      </c>
      <c r="K3068" s="1" t="s">
        <v>293</v>
      </c>
      <c r="L3068" s="1" t="s">
        <v>88</v>
      </c>
      <c r="M3068" s="1">
        <v>3015</v>
      </c>
      <c r="T3068" s="1" t="s">
        <v>690</v>
      </c>
      <c r="U3068" s="1" t="s">
        <v>211</v>
      </c>
      <c r="V3068" s="1" t="s">
        <v>283</v>
      </c>
      <c r="W3068" s="1">
        <v>84</v>
      </c>
      <c r="X3068" s="1" t="s">
        <v>45</v>
      </c>
      <c r="Y3068" s="1" t="s">
        <v>12852</v>
      </c>
      <c r="Z3068" s="1" t="s">
        <v>123</v>
      </c>
      <c r="AA3068" s="1" t="s">
        <v>227</v>
      </c>
      <c r="AB3068" s="1" t="s">
        <v>198</v>
      </c>
      <c r="AD3068" s="1">
        <v>2</v>
      </c>
      <c r="AE3068" s="1">
        <v>46810.34</v>
      </c>
      <c r="AF3068" s="1" t="s">
        <v>93</v>
      </c>
    </row>
    <row r="3069" spans="1:33" x14ac:dyDescent="0.25">
      <c r="A3069" s="1" t="s">
        <v>12853</v>
      </c>
      <c r="B3069" s="1" t="s">
        <v>802</v>
      </c>
      <c r="C3069" s="1" t="s">
        <v>279</v>
      </c>
      <c r="D3069" s="1" t="s">
        <v>36</v>
      </c>
      <c r="E3069" s="1" t="s">
        <v>114</v>
      </c>
      <c r="F3069" s="1" t="s">
        <v>12854</v>
      </c>
      <c r="G3069" s="1">
        <v>43.187606000000002</v>
      </c>
      <c r="H3069" s="1">
        <v>-84.824923999999996</v>
      </c>
      <c r="J3069" s="1" t="s">
        <v>2634</v>
      </c>
      <c r="K3069" s="1" t="s">
        <v>182</v>
      </c>
      <c r="L3069" s="1" t="s">
        <v>82</v>
      </c>
      <c r="M3069" s="1">
        <v>8787</v>
      </c>
      <c r="N3069" s="1" t="s">
        <v>6158</v>
      </c>
      <c r="O3069" s="1" t="s">
        <v>434</v>
      </c>
      <c r="P3069" s="1" t="s">
        <v>62</v>
      </c>
      <c r="Q3069" s="1">
        <v>41</v>
      </c>
      <c r="R3069" s="1" t="s">
        <v>335</v>
      </c>
      <c r="S3069" s="1" t="s">
        <v>82</v>
      </c>
      <c r="T3069" s="1" t="s">
        <v>1096</v>
      </c>
      <c r="U3069" s="1" t="s">
        <v>68</v>
      </c>
      <c r="V3069" s="1" t="s">
        <v>356</v>
      </c>
      <c r="W3069" s="1">
        <v>-21</v>
      </c>
      <c r="X3069" s="1" t="s">
        <v>238</v>
      </c>
      <c r="Y3069" s="1" t="s">
        <v>12855</v>
      </c>
      <c r="Z3069" s="1" t="s">
        <v>90</v>
      </c>
      <c r="AA3069" s="1">
        <v>1</v>
      </c>
      <c r="AB3069" s="1" t="s">
        <v>109</v>
      </c>
      <c r="AC3069" s="1" t="s">
        <v>92</v>
      </c>
      <c r="AD3069" s="1">
        <v>1</v>
      </c>
      <c r="AE3069" s="1">
        <v>16668.14</v>
      </c>
      <c r="AF3069" s="1" t="b">
        <v>1</v>
      </c>
      <c r="AG3069" s="1" t="s">
        <v>12856</v>
      </c>
    </row>
    <row r="3070" spans="1:33" x14ac:dyDescent="0.25">
      <c r="A3070" s="1" t="s">
        <v>12857</v>
      </c>
      <c r="B3070" s="1" t="s">
        <v>2335</v>
      </c>
      <c r="C3070" s="1" t="s">
        <v>353</v>
      </c>
      <c r="D3070" s="1" t="s">
        <v>163</v>
      </c>
      <c r="E3070" s="1" t="s">
        <v>78</v>
      </c>
      <c r="F3070" s="1" t="s">
        <v>12858</v>
      </c>
      <c r="G3070" s="1">
        <v>47.457856999999997</v>
      </c>
      <c r="H3070" s="1">
        <v>-92.97654</v>
      </c>
      <c r="I3070" s="2">
        <v>44414.283726851849</v>
      </c>
      <c r="J3070" s="1" t="s">
        <v>221</v>
      </c>
      <c r="K3070" s="1" t="s">
        <v>40</v>
      </c>
      <c r="L3070" s="1" t="s">
        <v>369</v>
      </c>
      <c r="N3070" s="1" t="s">
        <v>2628</v>
      </c>
      <c r="O3070" s="1" t="s">
        <v>331</v>
      </c>
      <c r="P3070" s="1" t="s">
        <v>369</v>
      </c>
      <c r="Q3070" s="1">
        <v>53</v>
      </c>
      <c r="R3070" s="1" t="s">
        <v>119</v>
      </c>
      <c r="S3070" s="1" t="s">
        <v>50</v>
      </c>
      <c r="T3070" s="1" t="s">
        <v>2657</v>
      </c>
      <c r="U3070" s="1" t="s">
        <v>43</v>
      </c>
      <c r="V3070" s="1" t="s">
        <v>137</v>
      </c>
      <c r="W3070" s="1">
        <v>77</v>
      </c>
      <c r="X3070" s="1" t="s">
        <v>122</v>
      </c>
      <c r="Y3070" s="1">
        <v>2706188998</v>
      </c>
      <c r="Z3070" s="1" t="s">
        <v>123</v>
      </c>
      <c r="AA3070" s="1" t="s">
        <v>360</v>
      </c>
      <c r="AB3070" s="1" t="s">
        <v>91</v>
      </c>
      <c r="AC3070" s="1" t="s">
        <v>276</v>
      </c>
      <c r="AD3070" s="1">
        <v>0</v>
      </c>
      <c r="AG3070" s="1" t="s">
        <v>12859</v>
      </c>
    </row>
    <row r="3071" spans="1:33" x14ac:dyDescent="0.25">
      <c r="A3071" s="1" t="s">
        <v>12860</v>
      </c>
      <c r="B3071" s="1" t="s">
        <v>1041</v>
      </c>
      <c r="C3071" s="1" t="s">
        <v>401</v>
      </c>
      <c r="D3071" s="1" t="s">
        <v>130</v>
      </c>
      <c r="E3071" s="1" t="s">
        <v>246</v>
      </c>
      <c r="F3071" s="1" t="s">
        <v>12861</v>
      </c>
      <c r="G3071" s="1">
        <v>33.149850999999998</v>
      </c>
      <c r="H3071" s="1">
        <v>-117.260577</v>
      </c>
      <c r="I3071" s="2">
        <v>45306.766817129632</v>
      </c>
      <c r="J3071" s="1" t="s">
        <v>3029</v>
      </c>
      <c r="K3071" s="1" t="s">
        <v>101</v>
      </c>
      <c r="L3071" s="1" t="s">
        <v>41</v>
      </c>
      <c r="M3071" s="1">
        <v>1376</v>
      </c>
      <c r="T3071" s="1" t="s">
        <v>3761</v>
      </c>
      <c r="U3071" s="1" t="s">
        <v>156</v>
      </c>
      <c r="V3071" s="1" t="s">
        <v>85</v>
      </c>
      <c r="W3071" s="1">
        <v>14</v>
      </c>
      <c r="X3071" s="1" t="s">
        <v>65</v>
      </c>
      <c r="Y3071" s="1" t="s">
        <v>12862</v>
      </c>
      <c r="Z3071" s="1" t="s">
        <v>347</v>
      </c>
      <c r="AA3071" s="1" t="s">
        <v>296</v>
      </c>
      <c r="AB3071" s="1" t="s">
        <v>324</v>
      </c>
      <c r="AD3071" s="1">
        <v>5</v>
      </c>
      <c r="AE3071" s="1">
        <v>39627.29</v>
      </c>
      <c r="AF3071" s="1">
        <v>1</v>
      </c>
      <c r="AG3071" s="1" t="s">
        <v>12863</v>
      </c>
    </row>
    <row r="3072" spans="1:33" x14ac:dyDescent="0.25">
      <c r="A3072" s="1" t="s">
        <v>12864</v>
      </c>
      <c r="B3072" s="1" t="s">
        <v>244</v>
      </c>
      <c r="C3072" s="1" t="s">
        <v>471</v>
      </c>
      <c r="D3072" s="1" t="s">
        <v>219</v>
      </c>
      <c r="E3072" s="1" t="s">
        <v>246</v>
      </c>
      <c r="F3072" s="1" t="s">
        <v>12865</v>
      </c>
      <c r="G3072" s="1">
        <v>27.931922</v>
      </c>
      <c r="H3072" s="1">
        <v>-82.879566999999994</v>
      </c>
      <c r="I3072" s="2">
        <v>44081.120023148149</v>
      </c>
      <c r="J3072" s="1" t="s">
        <v>869</v>
      </c>
      <c r="K3072" s="1" t="s">
        <v>285</v>
      </c>
      <c r="L3072" s="1" t="s">
        <v>88</v>
      </c>
      <c r="M3072" s="1">
        <v>7900</v>
      </c>
      <c r="N3072" s="1" t="s">
        <v>8306</v>
      </c>
      <c r="O3072" s="1" t="s">
        <v>156</v>
      </c>
      <c r="P3072" s="1" t="s">
        <v>44</v>
      </c>
      <c r="Q3072" s="1">
        <v>45</v>
      </c>
      <c r="R3072" s="1" t="s">
        <v>122</v>
      </c>
      <c r="S3072" s="1" t="s">
        <v>236</v>
      </c>
      <c r="T3072" s="1" t="s">
        <v>1296</v>
      </c>
      <c r="U3072" s="1" t="s">
        <v>211</v>
      </c>
      <c r="V3072" s="1" t="s">
        <v>140</v>
      </c>
      <c r="W3072" s="1">
        <v>58</v>
      </c>
      <c r="X3072" s="1" t="s">
        <v>65</v>
      </c>
      <c r="Y3072" s="1" t="s">
        <v>12866</v>
      </c>
      <c r="Z3072" s="1" t="s">
        <v>467</v>
      </c>
      <c r="AB3072" s="1" t="s">
        <v>287</v>
      </c>
      <c r="AC3072" s="1" t="s">
        <v>361</v>
      </c>
      <c r="AD3072" s="1">
        <v>0</v>
      </c>
      <c r="AE3072" s="1">
        <v>38659.56</v>
      </c>
      <c r="AF3072" s="1" t="s">
        <v>241</v>
      </c>
      <c r="AG3072" s="1" t="s">
        <v>12867</v>
      </c>
    </row>
    <row r="3073" spans="1:33" x14ac:dyDescent="0.25">
      <c r="A3073" s="1" t="s">
        <v>9488</v>
      </c>
      <c r="B3073" s="1" t="s">
        <v>2335</v>
      </c>
      <c r="C3073" s="1" t="s">
        <v>364</v>
      </c>
      <c r="D3073" s="1" t="s">
        <v>201</v>
      </c>
      <c r="E3073" s="1" t="s">
        <v>114</v>
      </c>
      <c r="F3073" s="1" t="s">
        <v>9489</v>
      </c>
      <c r="G3073" s="1">
        <v>38.924930000000003</v>
      </c>
      <c r="H3073" s="1">
        <v>-101.239441</v>
      </c>
      <c r="I3073" s="2">
        <v>45073.492337962962</v>
      </c>
      <c r="J3073" s="1" t="s">
        <v>509</v>
      </c>
      <c r="K3073" s="1" t="s">
        <v>331</v>
      </c>
      <c r="L3073" s="1" t="s">
        <v>346</v>
      </c>
      <c r="M3073" s="1">
        <v>9968</v>
      </c>
      <c r="N3073" s="1" t="s">
        <v>9490</v>
      </c>
      <c r="O3073" s="1" t="s">
        <v>44</v>
      </c>
      <c r="P3073" s="1" t="s">
        <v>102</v>
      </c>
      <c r="Q3073" s="1">
        <v>46</v>
      </c>
      <c r="R3073" s="1" t="s">
        <v>45</v>
      </c>
      <c r="S3073" s="1" t="s">
        <v>185</v>
      </c>
      <c r="T3073" s="1" t="s">
        <v>7098</v>
      </c>
      <c r="U3073" s="1" t="s">
        <v>211</v>
      </c>
      <c r="V3073" s="1" t="s">
        <v>41</v>
      </c>
      <c r="W3073" s="1">
        <v>10</v>
      </c>
      <c r="X3073" s="1" t="s">
        <v>50</v>
      </c>
      <c r="Y3073" s="1" t="s">
        <v>9491</v>
      </c>
      <c r="Z3073" s="1" t="s">
        <v>467</v>
      </c>
      <c r="AA3073" s="1" t="s">
        <v>296</v>
      </c>
      <c r="AB3073" s="1" t="s">
        <v>287</v>
      </c>
      <c r="AC3073" s="1" t="s">
        <v>53</v>
      </c>
      <c r="AD3073" s="1">
        <v>2</v>
      </c>
      <c r="AE3073" s="1">
        <v>30776.3</v>
      </c>
      <c r="AF3073" s="1" t="s">
        <v>241</v>
      </c>
      <c r="AG3073" s="1" t="s">
        <v>9492</v>
      </c>
    </row>
    <row r="3074" spans="1:33" x14ac:dyDescent="0.25">
      <c r="A3074" s="1" t="s">
        <v>12868</v>
      </c>
      <c r="B3074" s="1" t="s">
        <v>523</v>
      </c>
      <c r="C3074" s="1" t="s">
        <v>353</v>
      </c>
      <c r="D3074" s="1" t="s">
        <v>77</v>
      </c>
      <c r="E3074" s="1" t="s">
        <v>78</v>
      </c>
      <c r="F3074" s="1" t="s">
        <v>12869</v>
      </c>
      <c r="G3074" s="1">
        <v>25.173475</v>
      </c>
      <c r="H3074" s="1">
        <v>-120.099093</v>
      </c>
      <c r="I3074" s="2">
        <v>44728.054236111115</v>
      </c>
      <c r="J3074" s="1" t="s">
        <v>3029</v>
      </c>
      <c r="K3074" s="1" t="s">
        <v>84</v>
      </c>
      <c r="L3074" s="1" t="s">
        <v>304</v>
      </c>
      <c r="M3074" s="1">
        <v>4906</v>
      </c>
      <c r="T3074" s="1" t="s">
        <v>12870</v>
      </c>
      <c r="U3074" s="1" t="s">
        <v>101</v>
      </c>
      <c r="V3074" s="1" t="s">
        <v>224</v>
      </c>
      <c r="X3074" s="1" t="s">
        <v>335</v>
      </c>
      <c r="AA3074" s="1" t="s">
        <v>227</v>
      </c>
      <c r="AB3074" s="1" t="s">
        <v>125</v>
      </c>
      <c r="AC3074" s="1" t="s">
        <v>71</v>
      </c>
      <c r="AD3074" s="1">
        <v>0</v>
      </c>
      <c r="AE3074" s="1">
        <v>29815.41</v>
      </c>
      <c r="AF3074" s="1" t="s">
        <v>241</v>
      </c>
      <c r="AG3074" s="1" t="s">
        <v>12871</v>
      </c>
    </row>
    <row r="3075" spans="1:33" x14ac:dyDescent="0.25">
      <c r="A3075" s="1" t="s">
        <v>12872</v>
      </c>
      <c r="B3075" s="1" t="s">
        <v>179</v>
      </c>
      <c r="C3075" s="1" t="s">
        <v>364</v>
      </c>
      <c r="D3075" s="1" t="s">
        <v>191</v>
      </c>
      <c r="E3075" s="1" t="s">
        <v>409</v>
      </c>
      <c r="F3075" s="1" t="s">
        <v>12873</v>
      </c>
      <c r="G3075" s="1">
        <v>31.386201</v>
      </c>
      <c r="H3075" s="1">
        <v>-78.550621000000007</v>
      </c>
      <c r="I3075" s="2">
        <v>43565.235231481478</v>
      </c>
      <c r="J3075" s="1" t="s">
        <v>181</v>
      </c>
      <c r="K3075" s="1" t="s">
        <v>211</v>
      </c>
      <c r="L3075" s="1" t="s">
        <v>168</v>
      </c>
      <c r="M3075" s="1">
        <v>3723</v>
      </c>
      <c r="N3075" s="1" t="s">
        <v>2699</v>
      </c>
      <c r="O3075" s="1" t="s">
        <v>474</v>
      </c>
      <c r="P3075" s="1" t="s">
        <v>194</v>
      </c>
      <c r="Q3075" s="1">
        <v>69</v>
      </c>
      <c r="R3075" s="1" t="s">
        <v>208</v>
      </c>
      <c r="S3075" s="1" t="s">
        <v>46</v>
      </c>
      <c r="T3075" s="1" t="s">
        <v>1875</v>
      </c>
      <c r="U3075" s="1" t="s">
        <v>139</v>
      </c>
      <c r="V3075" s="1" t="s">
        <v>62</v>
      </c>
      <c r="W3075" s="1">
        <v>-11</v>
      </c>
      <c r="X3075" s="1" t="s">
        <v>154</v>
      </c>
      <c r="Y3075" s="1">
        <v>8403084191</v>
      </c>
      <c r="Z3075" s="1" t="s">
        <v>264</v>
      </c>
      <c r="AA3075" s="1">
        <v>2</v>
      </c>
      <c r="AB3075" s="1" t="s">
        <v>71</v>
      </c>
      <c r="AC3075" s="1" t="s">
        <v>348</v>
      </c>
      <c r="AD3075" s="1">
        <v>1</v>
      </c>
      <c r="AE3075" s="1">
        <v>6977.9</v>
      </c>
      <c r="AF3075" s="1">
        <v>0</v>
      </c>
      <c r="AG3075" s="1" t="s">
        <v>12874</v>
      </c>
    </row>
    <row r="3076" spans="1:33" x14ac:dyDescent="0.25">
      <c r="A3076" s="1" t="s">
        <v>12875</v>
      </c>
      <c r="B3076" s="1" t="s">
        <v>701</v>
      </c>
      <c r="C3076" s="1" t="s">
        <v>113</v>
      </c>
      <c r="D3076" s="1" t="s">
        <v>36</v>
      </c>
      <c r="E3076" s="1" t="s">
        <v>131</v>
      </c>
      <c r="F3076" s="1" t="s">
        <v>12876</v>
      </c>
      <c r="G3076" s="1">
        <v>35.398147000000002</v>
      </c>
      <c r="H3076" s="1">
        <v>-86.016259000000005</v>
      </c>
      <c r="I3076" s="2">
        <v>44390.855185185188</v>
      </c>
      <c r="J3076" s="1" t="s">
        <v>537</v>
      </c>
      <c r="K3076" s="1" t="s">
        <v>139</v>
      </c>
      <c r="L3076" s="1" t="s">
        <v>346</v>
      </c>
      <c r="M3076" s="1">
        <v>3272</v>
      </c>
      <c r="T3076" s="1" t="s">
        <v>1195</v>
      </c>
      <c r="U3076" s="1" t="s">
        <v>40</v>
      </c>
      <c r="V3076" s="1" t="s">
        <v>140</v>
      </c>
      <c r="X3076" s="1" t="s">
        <v>184</v>
      </c>
      <c r="Y3076" s="1" t="s">
        <v>12877</v>
      </c>
      <c r="Z3076" s="1" t="s">
        <v>337</v>
      </c>
      <c r="AA3076" s="1" t="s">
        <v>143</v>
      </c>
      <c r="AB3076" s="1" t="s">
        <v>228</v>
      </c>
      <c r="AD3076" s="1">
        <v>0</v>
      </c>
      <c r="AE3076" s="1">
        <v>27843.21</v>
      </c>
      <c r="AF3076" s="1" t="s">
        <v>93</v>
      </c>
    </row>
    <row r="3077" spans="1:33" x14ac:dyDescent="0.25">
      <c r="A3077" s="1" t="s">
        <v>12878</v>
      </c>
      <c r="B3077" s="1" t="s">
        <v>932</v>
      </c>
      <c r="C3077" s="1" t="s">
        <v>245</v>
      </c>
      <c r="D3077" s="1" t="s">
        <v>163</v>
      </c>
      <c r="E3077" s="1" t="s">
        <v>78</v>
      </c>
      <c r="F3077" s="1" t="s">
        <v>12879</v>
      </c>
      <c r="G3077" s="1">
        <v>32.883099999999999</v>
      </c>
      <c r="H3077" s="1">
        <v>90.212500000000006</v>
      </c>
      <c r="I3077" s="2">
        <v>45276.647106481483</v>
      </c>
      <c r="J3077" s="1" t="s">
        <v>1319</v>
      </c>
      <c r="K3077" s="1" t="s">
        <v>68</v>
      </c>
      <c r="L3077" s="1" t="s">
        <v>346</v>
      </c>
      <c r="M3077" s="1">
        <v>2217</v>
      </c>
      <c r="N3077" s="1" t="s">
        <v>4317</v>
      </c>
      <c r="O3077" s="1" t="s">
        <v>105</v>
      </c>
      <c r="P3077" s="1" t="s">
        <v>49</v>
      </c>
      <c r="Q3077" s="1">
        <v>72</v>
      </c>
      <c r="R3077" s="1" t="s">
        <v>50</v>
      </c>
      <c r="S3077" s="1" t="s">
        <v>65</v>
      </c>
      <c r="T3077" s="1" t="s">
        <v>5715</v>
      </c>
      <c r="U3077" s="1" t="s">
        <v>182</v>
      </c>
      <c r="V3077" s="1" t="s">
        <v>49</v>
      </c>
      <c r="W3077" s="1">
        <v>73</v>
      </c>
      <c r="X3077" s="1" t="s">
        <v>238</v>
      </c>
      <c r="Y3077" s="1" t="s">
        <v>12880</v>
      </c>
      <c r="Z3077" s="1" t="s">
        <v>51</v>
      </c>
      <c r="AA3077" s="1" t="s">
        <v>296</v>
      </c>
      <c r="AB3077" s="1" t="s">
        <v>297</v>
      </c>
      <c r="AC3077" s="1" t="s">
        <v>71</v>
      </c>
      <c r="AD3077" s="1">
        <v>5</v>
      </c>
      <c r="AE3077" s="1">
        <v>27834.85</v>
      </c>
      <c r="AF3077" s="1" t="b">
        <v>1</v>
      </c>
      <c r="AG3077" s="1" t="s">
        <v>12881</v>
      </c>
    </row>
    <row r="3078" spans="1:33" x14ac:dyDescent="0.25">
      <c r="A3078" s="1" t="s">
        <v>12882</v>
      </c>
      <c r="B3078" s="1" t="s">
        <v>790</v>
      </c>
      <c r="C3078" s="1" t="s">
        <v>268</v>
      </c>
      <c r="D3078" s="1" t="s">
        <v>201</v>
      </c>
      <c r="E3078" s="1" t="s">
        <v>164</v>
      </c>
      <c r="F3078" s="1" t="s">
        <v>12883</v>
      </c>
      <c r="G3078" s="1">
        <v>34.500570000000003</v>
      </c>
      <c r="H3078" s="1">
        <v>-102.088656</v>
      </c>
      <c r="I3078" s="2">
        <v>43822.559942129628</v>
      </c>
      <c r="J3078" s="1" t="s">
        <v>1960</v>
      </c>
      <c r="K3078" s="1" t="s">
        <v>207</v>
      </c>
      <c r="L3078" s="1" t="s">
        <v>346</v>
      </c>
      <c r="M3078" s="1">
        <v>2813</v>
      </c>
      <c r="N3078" s="1" t="s">
        <v>2864</v>
      </c>
      <c r="O3078" s="1" t="s">
        <v>211</v>
      </c>
      <c r="P3078" s="1" t="s">
        <v>117</v>
      </c>
      <c r="Q3078" s="1">
        <v>-44</v>
      </c>
      <c r="R3078" s="1" t="s">
        <v>71</v>
      </c>
      <c r="S3078" s="1" t="s">
        <v>209</v>
      </c>
      <c r="T3078" s="1" t="s">
        <v>2444</v>
      </c>
      <c r="U3078" s="1" t="s">
        <v>436</v>
      </c>
      <c r="V3078" s="1" t="s">
        <v>88</v>
      </c>
      <c r="W3078" s="1">
        <v>74</v>
      </c>
      <c r="Y3078" s="1" t="s">
        <v>12884</v>
      </c>
      <c r="Z3078" s="1" t="s">
        <v>197</v>
      </c>
      <c r="AA3078" s="1" t="s">
        <v>213</v>
      </c>
      <c r="AB3078" s="1" t="s">
        <v>297</v>
      </c>
      <c r="AC3078" s="1" t="s">
        <v>276</v>
      </c>
      <c r="AD3078" s="1">
        <v>5</v>
      </c>
      <c r="AE3078" s="1">
        <v>27371.99</v>
      </c>
      <c r="AF3078" s="1" t="s">
        <v>349</v>
      </c>
      <c r="AG3078" s="1" t="s">
        <v>12885</v>
      </c>
    </row>
    <row r="3079" spans="1:33" x14ac:dyDescent="0.25">
      <c r="A3079" s="1" t="s">
        <v>12886</v>
      </c>
      <c r="B3079" s="1" t="s">
        <v>267</v>
      </c>
      <c r="C3079" s="1" t="s">
        <v>162</v>
      </c>
      <c r="D3079" s="1" t="s">
        <v>191</v>
      </c>
      <c r="E3079" s="1" t="s">
        <v>37</v>
      </c>
      <c r="F3079" s="1" t="s">
        <v>12887</v>
      </c>
      <c r="G3079" s="1">
        <v>46.631462999999997</v>
      </c>
      <c r="H3079" s="1">
        <v>-73.619316999999995</v>
      </c>
      <c r="I3079" s="3">
        <v>43898</v>
      </c>
      <c r="J3079" s="1" t="s">
        <v>1043</v>
      </c>
      <c r="K3079" s="1" t="s">
        <v>474</v>
      </c>
      <c r="L3079" s="1" t="s">
        <v>168</v>
      </c>
      <c r="M3079" s="1">
        <v>5554</v>
      </c>
      <c r="N3079" s="1" t="s">
        <v>5706</v>
      </c>
      <c r="O3079" s="1" t="s">
        <v>48</v>
      </c>
      <c r="P3079" s="1" t="s">
        <v>346</v>
      </c>
      <c r="Q3079" s="1">
        <v>33</v>
      </c>
      <c r="R3079" s="1" t="s">
        <v>45</v>
      </c>
      <c r="S3079" s="1" t="s">
        <v>185</v>
      </c>
      <c r="T3079" s="1" t="s">
        <v>2721</v>
      </c>
      <c r="U3079" s="1" t="s">
        <v>156</v>
      </c>
      <c r="V3079" s="1" t="s">
        <v>356</v>
      </c>
      <c r="W3079" s="1">
        <v>72</v>
      </c>
      <c r="X3079" s="1" t="s">
        <v>119</v>
      </c>
      <c r="Y3079" s="1" t="s">
        <v>12888</v>
      </c>
      <c r="AA3079" s="1">
        <v>3</v>
      </c>
      <c r="AB3079" s="1" t="s">
        <v>324</v>
      </c>
      <c r="AC3079" s="1" t="s">
        <v>276</v>
      </c>
      <c r="AD3079" s="1">
        <v>1</v>
      </c>
      <c r="AE3079" s="1">
        <v>28450.37</v>
      </c>
      <c r="AF3079" s="1" t="b">
        <v>0</v>
      </c>
    </row>
    <row r="3080" spans="1:33" x14ac:dyDescent="0.25">
      <c r="A3080" s="1" t="s">
        <v>12889</v>
      </c>
      <c r="B3080" s="1" t="s">
        <v>416</v>
      </c>
      <c r="C3080" s="1" t="s">
        <v>245</v>
      </c>
      <c r="D3080" s="1" t="s">
        <v>36</v>
      </c>
      <c r="E3080" s="1" t="s">
        <v>164</v>
      </c>
      <c r="F3080" s="1" t="s">
        <v>12890</v>
      </c>
      <c r="G3080" s="1">
        <v>40.313837999999997</v>
      </c>
      <c r="H3080" s="1">
        <v>-116.880351</v>
      </c>
      <c r="I3080" s="3">
        <v>43509</v>
      </c>
      <c r="J3080" s="1" t="s">
        <v>411</v>
      </c>
      <c r="K3080" s="1" t="s">
        <v>61</v>
      </c>
      <c r="L3080" s="1" t="s">
        <v>205</v>
      </c>
      <c r="M3080" s="1">
        <v>1332</v>
      </c>
      <c r="N3080" s="1" t="s">
        <v>3726</v>
      </c>
      <c r="O3080" s="1" t="s">
        <v>101</v>
      </c>
      <c r="P3080" s="1" t="s">
        <v>49</v>
      </c>
      <c r="Q3080" s="1">
        <v>38</v>
      </c>
      <c r="R3080" s="1" t="s">
        <v>71</v>
      </c>
      <c r="S3080" s="1" t="s">
        <v>120</v>
      </c>
      <c r="T3080" s="1" t="s">
        <v>2700</v>
      </c>
      <c r="U3080" s="1" t="s">
        <v>136</v>
      </c>
      <c r="V3080" s="1" t="s">
        <v>64</v>
      </c>
      <c r="W3080" s="1">
        <v>14</v>
      </c>
      <c r="X3080" s="1" t="s">
        <v>154</v>
      </c>
      <c r="Y3080" s="1" t="s">
        <v>12891</v>
      </c>
      <c r="Z3080" s="1" t="s">
        <v>51</v>
      </c>
      <c r="AA3080" s="1" t="s">
        <v>124</v>
      </c>
      <c r="AB3080" s="1" t="s">
        <v>71</v>
      </c>
      <c r="AC3080" s="1" t="s">
        <v>325</v>
      </c>
      <c r="AD3080" s="1">
        <v>2</v>
      </c>
      <c r="AF3080" s="1">
        <v>1</v>
      </c>
      <c r="AG3080" s="1" t="s">
        <v>12892</v>
      </c>
    </row>
    <row r="3081" spans="1:33" x14ac:dyDescent="0.25">
      <c r="A3081" s="1" t="s">
        <v>12893</v>
      </c>
      <c r="B3081" s="1" t="s">
        <v>515</v>
      </c>
      <c r="C3081" s="1" t="s">
        <v>279</v>
      </c>
      <c r="D3081" s="1" t="s">
        <v>163</v>
      </c>
      <c r="E3081" s="1" t="s">
        <v>37</v>
      </c>
      <c r="F3081" s="1" t="s">
        <v>12894</v>
      </c>
      <c r="G3081" s="1">
        <v>41.050041</v>
      </c>
      <c r="H3081" s="1">
        <v>-99.796908999999999</v>
      </c>
      <c r="I3081" s="2">
        <v>44589.09915509259</v>
      </c>
      <c r="J3081" s="1" t="s">
        <v>579</v>
      </c>
      <c r="K3081" s="1" t="s">
        <v>139</v>
      </c>
      <c r="L3081" s="1" t="s">
        <v>314</v>
      </c>
      <c r="M3081" s="1">
        <v>5761</v>
      </c>
      <c r="N3081" s="1" t="s">
        <v>103</v>
      </c>
      <c r="O3081" s="1" t="s">
        <v>285</v>
      </c>
      <c r="P3081" s="1" t="s">
        <v>137</v>
      </c>
      <c r="Q3081" s="1">
        <v>46</v>
      </c>
      <c r="R3081" s="1" t="s">
        <v>333</v>
      </c>
      <c r="S3081" s="1" t="s">
        <v>71</v>
      </c>
      <c r="T3081" s="1" t="s">
        <v>3997</v>
      </c>
      <c r="U3081" s="1" t="s">
        <v>136</v>
      </c>
      <c r="V3081" s="1" t="s">
        <v>475</v>
      </c>
      <c r="W3081" s="1">
        <v>51</v>
      </c>
      <c r="X3081" s="1" t="s">
        <v>184</v>
      </c>
      <c r="Y3081" s="1" t="s">
        <v>12895</v>
      </c>
      <c r="Z3081" s="1" t="s">
        <v>347</v>
      </c>
      <c r="AA3081" s="1" t="s">
        <v>240</v>
      </c>
      <c r="AB3081" s="1" t="s">
        <v>52</v>
      </c>
      <c r="AC3081" s="1" t="s">
        <v>92</v>
      </c>
      <c r="AE3081" s="1">
        <v>42163.96</v>
      </c>
      <c r="AF3081" s="1">
        <v>0</v>
      </c>
      <c r="AG3081" s="1" t="s">
        <v>12896</v>
      </c>
    </row>
    <row r="3082" spans="1:33" x14ac:dyDescent="0.25">
      <c r="A3082" s="1" t="s">
        <v>12897</v>
      </c>
      <c r="B3082" s="1" t="s">
        <v>515</v>
      </c>
      <c r="C3082" s="1" t="s">
        <v>1199</v>
      </c>
      <c r="D3082" s="1" t="s">
        <v>130</v>
      </c>
      <c r="E3082" s="1" t="s">
        <v>149</v>
      </c>
      <c r="F3082" s="1" t="s">
        <v>12898</v>
      </c>
      <c r="G3082" s="1">
        <v>32.813223999999998</v>
      </c>
      <c r="H3082" s="1">
        <v>-77.303591999999995</v>
      </c>
      <c r="I3082" s="2">
        <v>44663.576724537037</v>
      </c>
      <c r="J3082" s="1" t="s">
        <v>448</v>
      </c>
      <c r="K3082" s="1" t="s">
        <v>68</v>
      </c>
      <c r="L3082" s="1" t="s">
        <v>140</v>
      </c>
      <c r="M3082" s="1">
        <v>2782</v>
      </c>
      <c r="N3082" s="1" t="s">
        <v>9967</v>
      </c>
      <c r="O3082" s="1" t="s">
        <v>134</v>
      </c>
      <c r="P3082" s="1" t="s">
        <v>102</v>
      </c>
      <c r="Q3082" s="1">
        <v>61</v>
      </c>
      <c r="R3082" s="1" t="s">
        <v>119</v>
      </c>
      <c r="S3082" s="1" t="s">
        <v>185</v>
      </c>
      <c r="T3082" s="1" t="s">
        <v>10963</v>
      </c>
      <c r="U3082" s="1" t="s">
        <v>222</v>
      </c>
      <c r="V3082" s="1" t="s">
        <v>44</v>
      </c>
      <c r="W3082" s="1">
        <v>42</v>
      </c>
      <c r="X3082" s="1" t="s">
        <v>71</v>
      </c>
      <c r="Y3082" s="1" t="s">
        <v>12899</v>
      </c>
      <c r="Z3082" s="1" t="s">
        <v>90</v>
      </c>
      <c r="AA3082" s="1" t="s">
        <v>360</v>
      </c>
      <c r="AC3082" s="1" t="s">
        <v>564</v>
      </c>
      <c r="AD3082" s="1">
        <v>5</v>
      </c>
      <c r="AE3082" s="1">
        <v>25312.95</v>
      </c>
      <c r="AF3082" s="1" t="s">
        <v>241</v>
      </c>
      <c r="AG3082" s="1" t="s">
        <v>12900</v>
      </c>
    </row>
    <row r="3083" spans="1:33" x14ac:dyDescent="0.25">
      <c r="A3083" s="1" t="s">
        <v>12901</v>
      </c>
      <c r="B3083" s="1" t="s">
        <v>759</v>
      </c>
      <c r="C3083" s="1" t="s">
        <v>232</v>
      </c>
      <c r="D3083" s="1" t="s">
        <v>77</v>
      </c>
      <c r="E3083" s="1" t="s">
        <v>409</v>
      </c>
      <c r="F3083" s="1" t="s">
        <v>12902</v>
      </c>
      <c r="G3083" s="1">
        <v>31.06072</v>
      </c>
      <c r="H3083" s="1">
        <v>-101.21839300000001</v>
      </c>
      <c r="J3083" s="1" t="s">
        <v>809</v>
      </c>
      <c r="K3083" s="1" t="s">
        <v>167</v>
      </c>
      <c r="L3083" s="1" t="s">
        <v>304</v>
      </c>
      <c r="M3083" s="1">
        <v>8275</v>
      </c>
      <c r="N3083" s="1" t="s">
        <v>10026</v>
      </c>
      <c r="O3083" s="1" t="s">
        <v>436</v>
      </c>
      <c r="P3083" s="1" t="s">
        <v>263</v>
      </c>
      <c r="Q3083" s="1">
        <v>27</v>
      </c>
      <c r="R3083" s="1" t="s">
        <v>71</v>
      </c>
      <c r="S3083" s="1" t="s">
        <v>185</v>
      </c>
      <c r="T3083" s="1" t="s">
        <v>1313</v>
      </c>
      <c r="U3083" s="1" t="s">
        <v>322</v>
      </c>
      <c r="V3083" s="1" t="s">
        <v>224</v>
      </c>
      <c r="W3083" s="1">
        <v>43</v>
      </c>
      <c r="X3083" s="1" t="s">
        <v>333</v>
      </c>
      <c r="Z3083" s="1" t="s">
        <v>197</v>
      </c>
      <c r="AA3083" s="1">
        <v>1</v>
      </c>
      <c r="AB3083" s="1" t="s">
        <v>287</v>
      </c>
      <c r="AC3083" s="1" t="s">
        <v>145</v>
      </c>
      <c r="AD3083" s="1">
        <v>4</v>
      </c>
      <c r="AE3083" s="1">
        <v>19536.87</v>
      </c>
      <c r="AF3083" s="1" t="s">
        <v>349</v>
      </c>
    </row>
    <row r="3084" spans="1:33" x14ac:dyDescent="0.25">
      <c r="A3084" s="1" t="s">
        <v>12903</v>
      </c>
      <c r="B3084" s="1" t="s">
        <v>309</v>
      </c>
      <c r="C3084" s="1" t="s">
        <v>760</v>
      </c>
      <c r="D3084" s="1" t="s">
        <v>191</v>
      </c>
      <c r="E3084" s="1" t="s">
        <v>409</v>
      </c>
      <c r="F3084" s="1" t="s">
        <v>12904</v>
      </c>
      <c r="G3084" s="1">
        <v>31.705037000000001</v>
      </c>
      <c r="H3084" s="1">
        <v>-89.269437999999994</v>
      </c>
      <c r="I3084" s="2">
        <v>44477.093460648146</v>
      </c>
      <c r="J3084" s="1" t="s">
        <v>922</v>
      </c>
      <c r="K3084" s="1" t="s">
        <v>81</v>
      </c>
      <c r="L3084" s="1" t="s">
        <v>369</v>
      </c>
      <c r="M3084" s="1">
        <v>8460</v>
      </c>
      <c r="N3084" s="1" t="s">
        <v>6423</v>
      </c>
      <c r="O3084" s="1" t="s">
        <v>293</v>
      </c>
      <c r="P3084" s="1" t="s">
        <v>117</v>
      </c>
      <c r="Q3084" s="1">
        <v>30</v>
      </c>
      <c r="R3084" s="1" t="s">
        <v>208</v>
      </c>
      <c r="S3084" s="1" t="s">
        <v>82</v>
      </c>
      <c r="T3084" s="1" t="s">
        <v>11105</v>
      </c>
      <c r="U3084" s="1" t="s">
        <v>249</v>
      </c>
      <c r="V3084" s="1" t="s">
        <v>49</v>
      </c>
      <c r="W3084" s="1">
        <v>15</v>
      </c>
      <c r="X3084" s="1" t="s">
        <v>154</v>
      </c>
      <c r="Y3084" s="1" t="s">
        <v>12905</v>
      </c>
      <c r="Z3084" s="1" t="s">
        <v>90</v>
      </c>
      <c r="AA3084" s="1" t="s">
        <v>296</v>
      </c>
      <c r="AB3084" s="1" t="s">
        <v>175</v>
      </c>
      <c r="AC3084" s="1" t="s">
        <v>348</v>
      </c>
      <c r="AD3084" s="1">
        <v>2</v>
      </c>
      <c r="AF3084" s="1" t="b">
        <v>0</v>
      </c>
      <c r="AG3084" s="1" t="s">
        <v>12906</v>
      </c>
    </row>
    <row r="3085" spans="1:33" x14ac:dyDescent="0.25">
      <c r="A3085" s="1" t="s">
        <v>12907</v>
      </c>
      <c r="B3085" s="1" t="s">
        <v>317</v>
      </c>
      <c r="C3085" s="1" t="s">
        <v>340</v>
      </c>
      <c r="D3085" s="1" t="s">
        <v>36</v>
      </c>
      <c r="E3085" s="1" t="s">
        <v>246</v>
      </c>
      <c r="F3085" s="1" t="s">
        <v>12908</v>
      </c>
      <c r="G3085" s="1">
        <v>25.482187</v>
      </c>
      <c r="H3085" s="1">
        <v>-111.248772</v>
      </c>
      <c r="I3085" s="2">
        <v>45288.553043981483</v>
      </c>
      <c r="J3085" s="1" t="s">
        <v>682</v>
      </c>
      <c r="K3085" s="1" t="s">
        <v>285</v>
      </c>
      <c r="L3085" s="1" t="s">
        <v>194</v>
      </c>
      <c r="M3085" s="1">
        <v>7398</v>
      </c>
      <c r="T3085" s="1" t="s">
        <v>1519</v>
      </c>
      <c r="U3085" s="1" t="s">
        <v>434</v>
      </c>
      <c r="V3085" s="1" t="s">
        <v>224</v>
      </c>
      <c r="W3085" s="1">
        <v>69</v>
      </c>
      <c r="X3085" s="1" t="s">
        <v>208</v>
      </c>
      <c r="Y3085" s="1" t="s">
        <v>12909</v>
      </c>
      <c r="Z3085" s="1" t="s">
        <v>226</v>
      </c>
      <c r="AA3085" s="1">
        <v>4</v>
      </c>
      <c r="AB3085" s="1" t="s">
        <v>125</v>
      </c>
      <c r="AC3085" s="1" t="s">
        <v>276</v>
      </c>
      <c r="AD3085" s="1">
        <v>4</v>
      </c>
      <c r="AE3085" s="1">
        <v>33.65</v>
      </c>
      <c r="AF3085" s="1" t="b">
        <v>1</v>
      </c>
      <c r="AG3085" s="1" t="s">
        <v>12910</v>
      </c>
    </row>
    <row r="3086" spans="1:33" x14ac:dyDescent="0.25">
      <c r="A3086" s="1" t="s">
        <v>12911</v>
      </c>
      <c r="B3086" s="1" t="s">
        <v>2582</v>
      </c>
      <c r="C3086" s="1" t="s">
        <v>11545</v>
      </c>
      <c r="D3086" s="1" t="s">
        <v>98</v>
      </c>
      <c r="E3086" s="1" t="s">
        <v>58</v>
      </c>
      <c r="F3086" s="1" t="s">
        <v>12912</v>
      </c>
      <c r="G3086" s="1">
        <v>41.313377000000003</v>
      </c>
      <c r="H3086" s="1">
        <v>-107.980104</v>
      </c>
      <c r="I3086" s="1" t="s">
        <v>12913</v>
      </c>
      <c r="J3086" s="1" t="s">
        <v>809</v>
      </c>
      <c r="K3086" s="1" t="s">
        <v>134</v>
      </c>
      <c r="L3086" s="1" t="s">
        <v>304</v>
      </c>
      <c r="M3086" s="1">
        <v>7524</v>
      </c>
      <c r="N3086" s="1" t="s">
        <v>2436</v>
      </c>
      <c r="O3086" s="1" t="s">
        <v>84</v>
      </c>
      <c r="P3086" s="1" t="s">
        <v>69</v>
      </c>
      <c r="Q3086" s="1">
        <v>63</v>
      </c>
      <c r="R3086" s="1" t="s">
        <v>119</v>
      </c>
      <c r="S3086" s="1" t="s">
        <v>236</v>
      </c>
      <c r="T3086" s="1" t="s">
        <v>121</v>
      </c>
      <c r="U3086" s="1" t="s">
        <v>474</v>
      </c>
      <c r="V3086" s="1" t="s">
        <v>49</v>
      </c>
      <c r="W3086" s="1">
        <v>-13</v>
      </c>
      <c r="X3086" s="1" t="s">
        <v>238</v>
      </c>
      <c r="Y3086" s="1" t="s">
        <v>12914</v>
      </c>
      <c r="Z3086" s="1" t="s">
        <v>264</v>
      </c>
      <c r="AA3086" s="1" t="s">
        <v>227</v>
      </c>
      <c r="AB3086" s="1" t="s">
        <v>324</v>
      </c>
      <c r="AC3086" s="1" t="s">
        <v>361</v>
      </c>
      <c r="AD3086" s="1">
        <v>-2</v>
      </c>
      <c r="AE3086" s="1">
        <v>33728.36</v>
      </c>
      <c r="AF3086" s="1">
        <v>1</v>
      </c>
    </row>
    <row r="3087" spans="1:33" x14ac:dyDescent="0.25">
      <c r="A3087" s="1" t="s">
        <v>12915</v>
      </c>
      <c r="B3087" s="1" t="s">
        <v>34</v>
      </c>
      <c r="C3087" s="1" t="s">
        <v>1278</v>
      </c>
      <c r="D3087" s="1" t="s">
        <v>201</v>
      </c>
      <c r="E3087" s="1" t="s">
        <v>246</v>
      </c>
      <c r="F3087" s="1" t="s">
        <v>12916</v>
      </c>
      <c r="G3087" s="1">
        <v>37.279943000000003</v>
      </c>
      <c r="H3087" s="1">
        <v>-86.161310999999998</v>
      </c>
      <c r="I3087" s="2">
        <v>43477.783136574071</v>
      </c>
      <c r="J3087" s="1" t="s">
        <v>817</v>
      </c>
      <c r="K3087" s="1" t="s">
        <v>211</v>
      </c>
      <c r="L3087" s="1" t="s">
        <v>85</v>
      </c>
      <c r="M3087" s="1">
        <v>2551</v>
      </c>
      <c r="N3087" s="1" t="s">
        <v>2393</v>
      </c>
      <c r="O3087" s="1" t="s">
        <v>48</v>
      </c>
      <c r="P3087" s="1" t="s">
        <v>82</v>
      </c>
      <c r="Q3087" s="1">
        <v>66</v>
      </c>
      <c r="R3087" s="1" t="s">
        <v>122</v>
      </c>
      <c r="S3087" s="1" t="s">
        <v>209</v>
      </c>
      <c r="T3087" s="1" t="s">
        <v>5379</v>
      </c>
      <c r="U3087" s="1" t="s">
        <v>139</v>
      </c>
      <c r="V3087" s="1" t="s">
        <v>314</v>
      </c>
      <c r="W3087" s="1">
        <v>89</v>
      </c>
      <c r="X3087" s="1" t="s">
        <v>335</v>
      </c>
      <c r="Y3087" s="1">
        <v>8219036762</v>
      </c>
      <c r="AB3087" s="1" t="s">
        <v>109</v>
      </c>
      <c r="AC3087" s="1" t="s">
        <v>348</v>
      </c>
      <c r="AD3087" s="1">
        <v>0</v>
      </c>
      <c r="AE3087" s="1">
        <v>48839.24</v>
      </c>
      <c r="AF3087" s="1" t="s">
        <v>176</v>
      </c>
      <c r="AG3087" s="1" t="s">
        <v>12917</v>
      </c>
    </row>
    <row r="3088" spans="1:33" x14ac:dyDescent="0.25">
      <c r="A3088" s="1" t="s">
        <v>12918</v>
      </c>
      <c r="B3088" s="1" t="s">
        <v>1165</v>
      </c>
      <c r="C3088" s="1" t="s">
        <v>668</v>
      </c>
      <c r="D3088" s="1" t="s">
        <v>77</v>
      </c>
      <c r="E3088" s="1" t="s">
        <v>78</v>
      </c>
      <c r="F3088" s="1" t="s">
        <v>12919</v>
      </c>
      <c r="G3088" s="1">
        <v>45.006934999999999</v>
      </c>
      <c r="H3088" s="1">
        <v>-118.360784</v>
      </c>
      <c r="I3088" s="2">
        <v>43698.969328703701</v>
      </c>
      <c r="J3088" s="1" t="s">
        <v>248</v>
      </c>
      <c r="K3088" s="1" t="s">
        <v>101</v>
      </c>
      <c r="L3088" s="1" t="s">
        <v>205</v>
      </c>
      <c r="M3088" s="1">
        <v>4345</v>
      </c>
      <c r="T3088" s="1" t="s">
        <v>10963</v>
      </c>
      <c r="U3088" s="1" t="s">
        <v>222</v>
      </c>
      <c r="V3088" s="1" t="s">
        <v>62</v>
      </c>
      <c r="W3088" s="1">
        <v>36</v>
      </c>
      <c r="X3088" s="1" t="s">
        <v>238</v>
      </c>
      <c r="AA3088" s="1" t="s">
        <v>227</v>
      </c>
      <c r="AB3088" s="1" t="s">
        <v>214</v>
      </c>
      <c r="AC3088" s="1" t="s">
        <v>564</v>
      </c>
      <c r="AD3088" s="1">
        <v>1</v>
      </c>
      <c r="AE3088" s="1">
        <v>21200.84</v>
      </c>
      <c r="AF3088" s="1" t="b">
        <v>0</v>
      </c>
      <c r="AG3088" s="1" t="s">
        <v>12920</v>
      </c>
    </row>
    <row r="3089" spans="1:33" x14ac:dyDescent="0.25">
      <c r="A3089" s="1" t="s">
        <v>12921</v>
      </c>
      <c r="B3089" s="1" t="s">
        <v>848</v>
      </c>
      <c r="C3089" s="1" t="s">
        <v>35</v>
      </c>
      <c r="D3089" s="1" t="s">
        <v>77</v>
      </c>
      <c r="E3089" s="1" t="s">
        <v>149</v>
      </c>
      <c r="F3089" s="1" t="s">
        <v>12922</v>
      </c>
      <c r="G3089" s="1">
        <v>34.549469999999999</v>
      </c>
      <c r="H3089" s="1">
        <v>-75.197396999999995</v>
      </c>
      <c r="I3089" s="2">
        <v>45379.475057870368</v>
      </c>
      <c r="J3089" s="1" t="s">
        <v>270</v>
      </c>
      <c r="K3089" s="1" t="s">
        <v>167</v>
      </c>
      <c r="L3089" s="1" t="s">
        <v>88</v>
      </c>
      <c r="M3089" s="1">
        <v>2534</v>
      </c>
      <c r="T3089" s="1" t="s">
        <v>1595</v>
      </c>
      <c r="U3089" s="1" t="s">
        <v>44</v>
      </c>
      <c r="V3089" s="1" t="s">
        <v>205</v>
      </c>
      <c r="W3089" s="1">
        <v>67</v>
      </c>
      <c r="X3089" s="1" t="s">
        <v>154</v>
      </c>
      <c r="Z3089" s="1" t="s">
        <v>467</v>
      </c>
      <c r="AA3089" s="1" t="s">
        <v>124</v>
      </c>
      <c r="AB3089" s="1" t="s">
        <v>91</v>
      </c>
      <c r="AC3089" s="1" t="s">
        <v>53</v>
      </c>
      <c r="AD3089" s="1">
        <v>5</v>
      </c>
      <c r="AE3089" s="1">
        <v>30771.23</v>
      </c>
      <c r="AF3089" s="1" t="b">
        <v>0</v>
      </c>
      <c r="AG3089" s="1" t="s">
        <v>12923</v>
      </c>
    </row>
    <row r="3090" spans="1:33" x14ac:dyDescent="0.25">
      <c r="A3090" s="1" t="s">
        <v>12924</v>
      </c>
      <c r="B3090" s="1" t="s">
        <v>768</v>
      </c>
      <c r="C3090" s="1" t="s">
        <v>279</v>
      </c>
      <c r="D3090" s="1" t="s">
        <v>163</v>
      </c>
      <c r="E3090" s="1" t="s">
        <v>164</v>
      </c>
      <c r="F3090" s="1" t="s">
        <v>12925</v>
      </c>
      <c r="G3090" s="1">
        <v>27.084664</v>
      </c>
      <c r="H3090" s="1">
        <v>-101.994696</v>
      </c>
      <c r="I3090" s="2">
        <v>43282.941747685189</v>
      </c>
      <c r="J3090" s="1" t="s">
        <v>817</v>
      </c>
      <c r="K3090" s="1" t="s">
        <v>322</v>
      </c>
      <c r="L3090" s="1" t="s">
        <v>41</v>
      </c>
      <c r="M3090" s="1">
        <v>3290</v>
      </c>
      <c r="N3090" s="1" t="s">
        <v>658</v>
      </c>
      <c r="O3090" s="1" t="s">
        <v>172</v>
      </c>
      <c r="P3090" s="1" t="s">
        <v>263</v>
      </c>
      <c r="Q3090" s="1">
        <v>21</v>
      </c>
      <c r="R3090" s="1" t="s">
        <v>71</v>
      </c>
      <c r="S3090" s="1" t="s">
        <v>236</v>
      </c>
      <c r="T3090" s="1" t="s">
        <v>7913</v>
      </c>
      <c r="U3090" s="1" t="s">
        <v>167</v>
      </c>
      <c r="V3090" s="1" t="s">
        <v>283</v>
      </c>
      <c r="W3090" s="1">
        <v>63</v>
      </c>
      <c r="X3090" s="1" t="s">
        <v>119</v>
      </c>
      <c r="Y3090" s="1" t="s">
        <v>12926</v>
      </c>
      <c r="Z3090" s="1" t="s">
        <v>142</v>
      </c>
      <c r="AA3090" s="1">
        <v>4</v>
      </c>
      <c r="AB3090" s="1" t="s">
        <v>52</v>
      </c>
      <c r="AC3090" s="1" t="s">
        <v>348</v>
      </c>
      <c r="AD3090" s="1">
        <v>5</v>
      </c>
      <c r="AE3090" s="1">
        <v>2647.99</v>
      </c>
      <c r="AF3090" s="1">
        <v>0</v>
      </c>
    </row>
    <row r="3091" spans="1:33" x14ac:dyDescent="0.25">
      <c r="A3091" s="1" t="s">
        <v>12927</v>
      </c>
      <c r="B3091" s="1" t="s">
        <v>244</v>
      </c>
      <c r="C3091" s="1" t="s">
        <v>200</v>
      </c>
      <c r="D3091" s="1" t="s">
        <v>201</v>
      </c>
      <c r="E3091" s="1" t="s">
        <v>58</v>
      </c>
      <c r="F3091" s="1" t="s">
        <v>12928</v>
      </c>
      <c r="G3091" s="1">
        <v>43.975613000000003</v>
      </c>
      <c r="H3091" s="1">
        <v>-97.780967000000004</v>
      </c>
      <c r="I3091" s="2">
        <v>43134.103321759256</v>
      </c>
      <c r="J3091" s="1" t="s">
        <v>1162</v>
      </c>
      <c r="K3091" s="1" t="s">
        <v>293</v>
      </c>
      <c r="L3091" s="1" t="s">
        <v>44</v>
      </c>
      <c r="M3091" s="1">
        <v>7295</v>
      </c>
      <c r="N3091" s="1" t="s">
        <v>1649</v>
      </c>
      <c r="O3091" s="1" t="s">
        <v>81</v>
      </c>
      <c r="P3091" s="1" t="s">
        <v>140</v>
      </c>
      <c r="Q3091" s="1">
        <v>64</v>
      </c>
      <c r="S3091" s="1" t="s">
        <v>71</v>
      </c>
      <c r="T3091" s="1" t="s">
        <v>9808</v>
      </c>
      <c r="U3091" s="1" t="s">
        <v>105</v>
      </c>
      <c r="V3091" s="1" t="s">
        <v>137</v>
      </c>
      <c r="W3091" s="1">
        <v>82</v>
      </c>
      <c r="X3091" s="1" t="s">
        <v>238</v>
      </c>
      <c r="AA3091" s="1" t="s">
        <v>124</v>
      </c>
      <c r="AB3091" s="1" t="s">
        <v>91</v>
      </c>
      <c r="AC3091" s="1" t="s">
        <v>361</v>
      </c>
      <c r="AD3091" s="1">
        <v>4</v>
      </c>
      <c r="AE3091" s="1">
        <v>13730.07</v>
      </c>
      <c r="AF3091" s="1" t="s">
        <v>241</v>
      </c>
      <c r="AG3091" s="1" t="s">
        <v>12929</v>
      </c>
    </row>
    <row r="3092" spans="1:33" x14ac:dyDescent="0.25">
      <c r="A3092" s="1" t="s">
        <v>12930</v>
      </c>
      <c r="B3092" s="1" t="s">
        <v>543</v>
      </c>
      <c r="C3092" s="1" t="s">
        <v>113</v>
      </c>
      <c r="D3092" s="1" t="s">
        <v>130</v>
      </c>
      <c r="E3092" s="1" t="s">
        <v>131</v>
      </c>
      <c r="F3092" s="1" t="s">
        <v>12931</v>
      </c>
      <c r="G3092" s="1">
        <v>29.112247</v>
      </c>
      <c r="H3092" s="1">
        <v>-85.982958999999994</v>
      </c>
      <c r="I3092" s="3">
        <v>45313</v>
      </c>
      <c r="J3092" s="1" t="s">
        <v>1271</v>
      </c>
      <c r="K3092" s="1" t="s">
        <v>390</v>
      </c>
      <c r="L3092" s="1" t="s">
        <v>157</v>
      </c>
      <c r="M3092" s="1">
        <v>8995</v>
      </c>
      <c r="N3092" s="1" t="s">
        <v>3804</v>
      </c>
      <c r="O3092" s="1" t="s">
        <v>434</v>
      </c>
      <c r="P3092" s="1" t="s">
        <v>263</v>
      </c>
      <c r="Q3092" s="1">
        <v>17</v>
      </c>
      <c r="R3092" s="1" t="s">
        <v>333</v>
      </c>
      <c r="S3092" s="1" t="s">
        <v>252</v>
      </c>
      <c r="T3092" s="1" t="s">
        <v>4886</v>
      </c>
      <c r="U3092" s="1" t="s">
        <v>40</v>
      </c>
      <c r="V3092" s="1" t="s">
        <v>117</v>
      </c>
      <c r="W3092" s="1">
        <v>11</v>
      </c>
      <c r="X3092" s="1" t="s">
        <v>50</v>
      </c>
      <c r="Y3092" s="1">
        <v>9403436059</v>
      </c>
      <c r="Z3092" s="1" t="s">
        <v>347</v>
      </c>
      <c r="AA3092" s="1" t="s">
        <v>240</v>
      </c>
      <c r="AB3092" s="1" t="s">
        <v>287</v>
      </c>
      <c r="AC3092" s="1" t="s">
        <v>564</v>
      </c>
      <c r="AD3092" s="1">
        <v>3</v>
      </c>
      <c r="AE3092" s="1" t="s">
        <v>12932</v>
      </c>
      <c r="AF3092" s="1" t="s">
        <v>176</v>
      </c>
      <c r="AG3092" s="1" t="s">
        <v>12933</v>
      </c>
    </row>
    <row r="3093" spans="1:33" x14ac:dyDescent="0.25">
      <c r="A3093" s="1" t="s">
        <v>12934</v>
      </c>
      <c r="B3093" s="1" t="s">
        <v>1933</v>
      </c>
      <c r="C3093" s="1" t="s">
        <v>162</v>
      </c>
      <c r="D3093" s="1" t="s">
        <v>201</v>
      </c>
      <c r="E3093" s="1" t="s">
        <v>58</v>
      </c>
      <c r="F3093" s="1" t="s">
        <v>12935</v>
      </c>
      <c r="G3093" s="1">
        <v>37.947690000000001</v>
      </c>
      <c r="H3093" s="1">
        <v>-103.820201</v>
      </c>
      <c r="I3093" s="2">
        <v>43147.740451388891</v>
      </c>
      <c r="J3093" s="1" t="s">
        <v>403</v>
      </c>
      <c r="K3093" s="1" t="s">
        <v>43</v>
      </c>
      <c r="L3093" s="1" t="s">
        <v>49</v>
      </c>
      <c r="M3093" s="1">
        <v>3788</v>
      </c>
      <c r="N3093" s="1" t="s">
        <v>63</v>
      </c>
      <c r="O3093" s="1" t="s">
        <v>136</v>
      </c>
      <c r="P3093" s="1" t="s">
        <v>64</v>
      </c>
      <c r="R3093" s="1" t="s">
        <v>208</v>
      </c>
      <c r="S3093" s="1" t="s">
        <v>209</v>
      </c>
      <c r="T3093" s="1" t="s">
        <v>2171</v>
      </c>
      <c r="U3093" s="1" t="s">
        <v>68</v>
      </c>
      <c r="V3093" s="1" t="s">
        <v>273</v>
      </c>
      <c r="W3093" s="1">
        <v>87</v>
      </c>
      <c r="X3093" s="1" t="s">
        <v>122</v>
      </c>
      <c r="Y3093" s="1" t="s">
        <v>12936</v>
      </c>
      <c r="Z3093" s="1" t="s">
        <v>255</v>
      </c>
      <c r="AA3093" s="1" t="s">
        <v>360</v>
      </c>
      <c r="AB3093" s="1" t="s">
        <v>198</v>
      </c>
      <c r="AC3093" s="1" t="s">
        <v>276</v>
      </c>
      <c r="AD3093" s="1">
        <v>4</v>
      </c>
      <c r="AE3093" s="1">
        <v>25464.46</v>
      </c>
      <c r="AF3093" s="1">
        <v>0</v>
      </c>
    </row>
    <row r="3094" spans="1:33" x14ac:dyDescent="0.25">
      <c r="A3094" s="1" t="s">
        <v>12937</v>
      </c>
      <c r="B3094" s="1" t="s">
        <v>267</v>
      </c>
      <c r="C3094" s="1" t="s">
        <v>760</v>
      </c>
      <c r="D3094" s="1" t="s">
        <v>36</v>
      </c>
      <c r="E3094" s="1" t="s">
        <v>202</v>
      </c>
      <c r="F3094" s="1" t="s">
        <v>12938</v>
      </c>
      <c r="G3094" s="1">
        <v>118.01900000000001</v>
      </c>
      <c r="H3094" s="1">
        <v>-95.963378000000006</v>
      </c>
      <c r="I3094" s="2">
        <v>44579.238287037035</v>
      </c>
      <c r="J3094" s="1" t="s">
        <v>922</v>
      </c>
      <c r="K3094" s="1" t="s">
        <v>343</v>
      </c>
      <c r="L3094" s="1" t="s">
        <v>475</v>
      </c>
      <c r="M3094" s="1">
        <v>4355</v>
      </c>
      <c r="N3094" s="1" t="s">
        <v>1649</v>
      </c>
      <c r="O3094" s="1" t="s">
        <v>207</v>
      </c>
      <c r="P3094" s="1" t="s">
        <v>106</v>
      </c>
      <c r="Q3094" s="1">
        <v>59</v>
      </c>
      <c r="R3094" s="1" t="s">
        <v>71</v>
      </c>
      <c r="S3094" s="1" t="s">
        <v>82</v>
      </c>
      <c r="T3094" s="1" t="s">
        <v>9869</v>
      </c>
      <c r="U3094" s="1" t="s">
        <v>81</v>
      </c>
      <c r="V3094" s="1" t="s">
        <v>369</v>
      </c>
      <c r="W3094" s="1">
        <v>80</v>
      </c>
      <c r="X3094" s="1" t="s">
        <v>154</v>
      </c>
      <c r="Y3094" s="1" t="s">
        <v>12939</v>
      </c>
      <c r="Z3094" s="1" t="s">
        <v>142</v>
      </c>
      <c r="AA3094" s="1">
        <v>1</v>
      </c>
      <c r="AB3094" s="1" t="s">
        <v>287</v>
      </c>
      <c r="AC3094" s="1" t="s">
        <v>92</v>
      </c>
      <c r="AD3094" s="1">
        <v>0</v>
      </c>
      <c r="AE3094" s="1">
        <v>1908.02</v>
      </c>
      <c r="AF3094" s="1" t="s">
        <v>72</v>
      </c>
    </row>
    <row r="3095" spans="1:33" x14ac:dyDescent="0.25">
      <c r="A3095" s="1" t="s">
        <v>12940</v>
      </c>
      <c r="B3095" s="1" t="s">
        <v>500</v>
      </c>
      <c r="C3095" s="1" t="s">
        <v>544</v>
      </c>
      <c r="D3095" s="1" t="s">
        <v>201</v>
      </c>
      <c r="E3095" s="1" t="s">
        <v>131</v>
      </c>
      <c r="F3095" s="1" t="s">
        <v>12941</v>
      </c>
      <c r="G3095" s="1">
        <v>41.758600999999999</v>
      </c>
      <c r="H3095" s="1">
        <v>-118.916358</v>
      </c>
      <c r="I3095" s="2">
        <v>44939.795648148145</v>
      </c>
      <c r="J3095" s="1" t="s">
        <v>726</v>
      </c>
      <c r="K3095" s="1" t="s">
        <v>222</v>
      </c>
      <c r="L3095" s="1" t="s">
        <v>250</v>
      </c>
      <c r="M3095" s="1">
        <v>3830</v>
      </c>
      <c r="N3095" s="1" t="s">
        <v>6675</v>
      </c>
      <c r="O3095" s="1" t="s">
        <v>293</v>
      </c>
      <c r="P3095" s="1" t="s">
        <v>168</v>
      </c>
      <c r="Q3095" s="1">
        <v>41</v>
      </c>
      <c r="R3095" s="1" t="s">
        <v>71</v>
      </c>
      <c r="S3095" s="1" t="s">
        <v>120</v>
      </c>
      <c r="T3095" s="1" t="s">
        <v>871</v>
      </c>
      <c r="U3095" s="1" t="s">
        <v>172</v>
      </c>
      <c r="V3095" s="1" t="s">
        <v>170</v>
      </c>
      <c r="W3095" s="1">
        <v>21</v>
      </c>
      <c r="X3095" s="1" t="s">
        <v>184</v>
      </c>
      <c r="Y3095" s="1" t="s">
        <v>12942</v>
      </c>
      <c r="Z3095" s="1" t="s">
        <v>197</v>
      </c>
      <c r="AA3095" s="1" t="s">
        <v>213</v>
      </c>
      <c r="AB3095" s="1" t="s">
        <v>144</v>
      </c>
      <c r="AC3095" s="1" t="s">
        <v>126</v>
      </c>
      <c r="AD3095" s="1">
        <v>4</v>
      </c>
      <c r="AE3095" s="1">
        <v>21020.67</v>
      </c>
      <c r="AF3095" s="1">
        <v>1</v>
      </c>
      <c r="AG3095" s="1" t="s">
        <v>12943</v>
      </c>
    </row>
    <row r="3096" spans="1:33" x14ac:dyDescent="0.25">
      <c r="A3096" s="1" t="s">
        <v>12944</v>
      </c>
      <c r="B3096" s="1" t="s">
        <v>217</v>
      </c>
      <c r="C3096" s="1" t="s">
        <v>2227</v>
      </c>
      <c r="D3096" s="1" t="s">
        <v>163</v>
      </c>
      <c r="E3096" s="1" t="s">
        <v>246</v>
      </c>
      <c r="F3096" s="1" t="s">
        <v>12945</v>
      </c>
      <c r="G3096" s="1">
        <v>41.569845999999998</v>
      </c>
      <c r="H3096" s="1">
        <v>-111.806359</v>
      </c>
      <c r="I3096" s="2">
        <v>45047.860752314817</v>
      </c>
      <c r="J3096" s="1" t="s">
        <v>780</v>
      </c>
      <c r="K3096" s="1" t="s">
        <v>84</v>
      </c>
      <c r="L3096" s="1" t="s">
        <v>273</v>
      </c>
      <c r="M3096" s="1">
        <v>7800</v>
      </c>
      <c r="N3096" s="1" t="s">
        <v>5414</v>
      </c>
      <c r="O3096" s="1" t="s">
        <v>101</v>
      </c>
      <c r="P3096" s="1" t="s">
        <v>263</v>
      </c>
      <c r="Q3096" s="1">
        <v>20</v>
      </c>
      <c r="R3096" s="1" t="s">
        <v>184</v>
      </c>
      <c r="S3096" s="1" t="s">
        <v>82</v>
      </c>
      <c r="T3096" s="1" t="s">
        <v>1365</v>
      </c>
      <c r="U3096" s="1" t="s">
        <v>167</v>
      </c>
      <c r="V3096" s="1" t="s">
        <v>304</v>
      </c>
      <c r="W3096" s="1">
        <v>21</v>
      </c>
      <c r="X3096" s="1" t="s">
        <v>71</v>
      </c>
      <c r="Y3096" s="1" t="s">
        <v>12946</v>
      </c>
      <c r="Z3096" s="1" t="s">
        <v>197</v>
      </c>
      <c r="AA3096" s="1">
        <v>2</v>
      </c>
      <c r="AB3096" s="1" t="s">
        <v>287</v>
      </c>
      <c r="AC3096" s="1" t="s">
        <v>348</v>
      </c>
      <c r="AD3096" s="1">
        <v>2</v>
      </c>
      <c r="AE3096" s="1">
        <v>-418.06</v>
      </c>
      <c r="AF3096" s="1" t="s">
        <v>72</v>
      </c>
      <c r="AG3096" s="1" t="s">
        <v>12947</v>
      </c>
    </row>
    <row r="3097" spans="1:33" x14ac:dyDescent="0.25">
      <c r="A3097" s="1" t="s">
        <v>12948</v>
      </c>
      <c r="B3097" s="1" t="s">
        <v>759</v>
      </c>
      <c r="C3097" s="1" t="s">
        <v>2227</v>
      </c>
      <c r="D3097" s="1" t="s">
        <v>219</v>
      </c>
      <c r="E3097" s="1" t="s">
        <v>37</v>
      </c>
      <c r="F3097" s="1" t="s">
        <v>12949</v>
      </c>
      <c r="G3097" s="1">
        <v>41.354956000000001</v>
      </c>
      <c r="H3097" s="1">
        <v>-117.592949</v>
      </c>
      <c r="I3097" s="2">
        <v>43129.524351851855</v>
      </c>
      <c r="J3097" s="1" t="s">
        <v>455</v>
      </c>
      <c r="K3097" s="1" t="s">
        <v>207</v>
      </c>
      <c r="L3097" s="1" t="s">
        <v>283</v>
      </c>
      <c r="M3097" s="1">
        <v>1407</v>
      </c>
      <c r="T3097" s="1" t="s">
        <v>5003</v>
      </c>
      <c r="U3097" s="1" t="s">
        <v>40</v>
      </c>
      <c r="V3097" s="1" t="s">
        <v>273</v>
      </c>
      <c r="W3097" s="1">
        <v>79</v>
      </c>
      <c r="X3097" s="1" t="s">
        <v>154</v>
      </c>
      <c r="Y3097" s="1" t="s">
        <v>71</v>
      </c>
      <c r="Z3097" s="1" t="s">
        <v>255</v>
      </c>
      <c r="AC3097" s="1" t="s">
        <v>325</v>
      </c>
      <c r="AD3097" s="1">
        <v>0</v>
      </c>
      <c r="AE3097" s="1">
        <v>1716.16</v>
      </c>
      <c r="AF3097" s="1">
        <v>1</v>
      </c>
      <c r="AG3097" s="1" t="s">
        <v>12950</v>
      </c>
    </row>
    <row r="3098" spans="1:33" x14ac:dyDescent="0.25">
      <c r="A3098" s="1" t="s">
        <v>12951</v>
      </c>
      <c r="B3098" s="1" t="s">
        <v>530</v>
      </c>
      <c r="C3098" s="1" t="s">
        <v>364</v>
      </c>
      <c r="D3098" s="1" t="s">
        <v>219</v>
      </c>
      <c r="E3098" s="1" t="s">
        <v>164</v>
      </c>
      <c r="F3098" s="1" t="s">
        <v>12952</v>
      </c>
      <c r="H3098" s="1">
        <v>-71.556652999999997</v>
      </c>
      <c r="I3098" s="2">
        <v>43511.227199074077</v>
      </c>
      <c r="J3098" s="1" t="s">
        <v>455</v>
      </c>
      <c r="K3098" s="1" t="s">
        <v>172</v>
      </c>
      <c r="L3098" s="1" t="s">
        <v>170</v>
      </c>
      <c r="M3098" s="1">
        <v>6861</v>
      </c>
      <c r="T3098" s="1" t="s">
        <v>3033</v>
      </c>
      <c r="U3098" s="1" t="s">
        <v>211</v>
      </c>
      <c r="V3098" s="1" t="s">
        <v>304</v>
      </c>
      <c r="W3098" s="1">
        <v>33</v>
      </c>
      <c r="X3098" s="1" t="s">
        <v>184</v>
      </c>
      <c r="Z3098" s="1" t="s">
        <v>107</v>
      </c>
      <c r="AA3098" s="1" t="s">
        <v>213</v>
      </c>
      <c r="AB3098" s="1" t="s">
        <v>71</v>
      </c>
      <c r="AE3098" s="1">
        <v>20190.46</v>
      </c>
      <c r="AF3098" s="1" t="s">
        <v>241</v>
      </c>
    </row>
    <row r="3099" spans="1:33" x14ac:dyDescent="0.25">
      <c r="A3099" s="1" t="s">
        <v>12953</v>
      </c>
      <c r="B3099" s="1" t="s">
        <v>1317</v>
      </c>
      <c r="C3099" s="1" t="s">
        <v>461</v>
      </c>
      <c r="D3099" s="1" t="s">
        <v>36</v>
      </c>
      <c r="E3099" s="1" t="s">
        <v>78</v>
      </c>
      <c r="F3099" s="1" t="s">
        <v>12954</v>
      </c>
      <c r="G3099" s="1">
        <v>42.176569999999998</v>
      </c>
      <c r="H3099" s="1">
        <v>-109.941862</v>
      </c>
      <c r="I3099" s="2">
        <v>45294.834780092591</v>
      </c>
      <c r="J3099" s="1" t="s">
        <v>663</v>
      </c>
      <c r="K3099" s="1" t="s">
        <v>84</v>
      </c>
      <c r="L3099" s="1" t="s">
        <v>102</v>
      </c>
      <c r="M3099" s="1">
        <v>5059</v>
      </c>
      <c r="N3099" s="1" t="s">
        <v>2146</v>
      </c>
      <c r="O3099" s="1" t="s">
        <v>343</v>
      </c>
      <c r="P3099" s="1" t="s">
        <v>283</v>
      </c>
      <c r="Q3099" s="1">
        <v>26</v>
      </c>
      <c r="R3099" s="1" t="s">
        <v>333</v>
      </c>
      <c r="S3099" s="1" t="s">
        <v>65</v>
      </c>
      <c r="T3099" s="1" t="s">
        <v>10205</v>
      </c>
      <c r="U3099" s="1" t="s">
        <v>434</v>
      </c>
      <c r="V3099" s="1" t="s">
        <v>64</v>
      </c>
      <c r="W3099" s="1">
        <v>73</v>
      </c>
      <c r="X3099" s="1" t="s">
        <v>184</v>
      </c>
      <c r="Y3099" s="1" t="s">
        <v>12955</v>
      </c>
      <c r="Z3099" s="1" t="s">
        <v>255</v>
      </c>
      <c r="AA3099" s="1" t="s">
        <v>227</v>
      </c>
      <c r="AB3099" s="1" t="s">
        <v>109</v>
      </c>
      <c r="AC3099" s="1" t="s">
        <v>145</v>
      </c>
      <c r="AD3099" s="1">
        <v>0</v>
      </c>
      <c r="AE3099" s="1">
        <v>19794.400000000001</v>
      </c>
      <c r="AG3099" s="1" t="s">
        <v>12956</v>
      </c>
    </row>
    <row r="3100" spans="1:33" x14ac:dyDescent="0.25">
      <c r="A3100" s="1" t="s">
        <v>12957</v>
      </c>
      <c r="B3100" s="1" t="s">
        <v>290</v>
      </c>
      <c r="C3100" s="1" t="s">
        <v>35</v>
      </c>
      <c r="D3100" s="1" t="s">
        <v>77</v>
      </c>
      <c r="E3100" s="1" t="s">
        <v>58</v>
      </c>
      <c r="F3100" s="1" t="s">
        <v>12958</v>
      </c>
      <c r="G3100" s="1">
        <v>104.6643</v>
      </c>
      <c r="H3100" s="1">
        <v>-117.070047</v>
      </c>
      <c r="I3100" s="2">
        <v>43369.88958333333</v>
      </c>
      <c r="J3100" s="1" t="s">
        <v>1353</v>
      </c>
      <c r="K3100" s="1" t="s">
        <v>139</v>
      </c>
      <c r="L3100" s="1" t="s">
        <v>250</v>
      </c>
      <c r="M3100" s="1">
        <v>3677</v>
      </c>
      <c r="N3100" s="1" t="s">
        <v>6448</v>
      </c>
      <c r="O3100" s="1" t="s">
        <v>331</v>
      </c>
      <c r="P3100" s="1" t="s">
        <v>106</v>
      </c>
      <c r="Q3100" s="1">
        <v>52</v>
      </c>
      <c r="R3100" s="1" t="s">
        <v>333</v>
      </c>
      <c r="T3100" s="1" t="s">
        <v>3548</v>
      </c>
      <c r="U3100" s="1" t="s">
        <v>343</v>
      </c>
      <c r="V3100" s="1" t="s">
        <v>304</v>
      </c>
      <c r="W3100" s="1">
        <v>12</v>
      </c>
      <c r="X3100" s="1" t="s">
        <v>65</v>
      </c>
      <c r="Y3100" s="1">
        <v>7545406907</v>
      </c>
      <c r="Z3100" s="1" t="s">
        <v>90</v>
      </c>
      <c r="AA3100" s="1" t="s">
        <v>360</v>
      </c>
      <c r="AB3100" s="1" t="s">
        <v>297</v>
      </c>
      <c r="AC3100" s="1" t="s">
        <v>361</v>
      </c>
      <c r="AD3100" s="1">
        <v>5</v>
      </c>
      <c r="AE3100" s="1">
        <v>49872.959999999999</v>
      </c>
      <c r="AF3100" s="1">
        <v>0</v>
      </c>
    </row>
    <row r="3101" spans="1:33" x14ac:dyDescent="0.25">
      <c r="A3101" s="1" t="s">
        <v>12959</v>
      </c>
      <c r="B3101" s="1" t="s">
        <v>112</v>
      </c>
      <c r="C3101" s="1" t="s">
        <v>1199</v>
      </c>
      <c r="D3101" s="1" t="s">
        <v>163</v>
      </c>
      <c r="E3101" s="1" t="s">
        <v>58</v>
      </c>
      <c r="F3101" s="1" t="s">
        <v>12960</v>
      </c>
      <c r="G3101" s="1">
        <v>33.588092000000003</v>
      </c>
      <c r="H3101" s="1">
        <v>-90.041869000000005</v>
      </c>
      <c r="I3101" s="2">
        <v>43474.035509259258</v>
      </c>
      <c r="J3101" s="1" t="s">
        <v>809</v>
      </c>
      <c r="K3101" s="1" t="s">
        <v>436</v>
      </c>
      <c r="L3101" s="1" t="s">
        <v>205</v>
      </c>
      <c r="M3101" s="1">
        <v>4007</v>
      </c>
      <c r="N3101" s="1" t="s">
        <v>1691</v>
      </c>
      <c r="O3101" s="1" t="s">
        <v>182</v>
      </c>
      <c r="P3101" s="1" t="s">
        <v>194</v>
      </c>
      <c r="Q3101" s="1">
        <v>25</v>
      </c>
      <c r="R3101" s="1" t="s">
        <v>333</v>
      </c>
      <c r="T3101" s="1" t="s">
        <v>3430</v>
      </c>
      <c r="U3101" s="1" t="s">
        <v>343</v>
      </c>
      <c r="V3101" s="1" t="s">
        <v>205</v>
      </c>
      <c r="W3101" s="1">
        <v>29</v>
      </c>
      <c r="X3101" s="1" t="s">
        <v>238</v>
      </c>
      <c r="Y3101" s="1" t="s">
        <v>12961</v>
      </c>
      <c r="Z3101" s="1" t="s">
        <v>107</v>
      </c>
      <c r="AA3101" s="1">
        <v>1</v>
      </c>
      <c r="AB3101" s="1" t="s">
        <v>214</v>
      </c>
      <c r="AC3101" s="1" t="s">
        <v>126</v>
      </c>
      <c r="AD3101" s="1">
        <v>0</v>
      </c>
      <c r="AE3101" s="1">
        <v>11139.18</v>
      </c>
    </row>
    <row r="3102" spans="1:33" x14ac:dyDescent="0.25">
      <c r="A3102" s="1" t="s">
        <v>12962</v>
      </c>
      <c r="B3102" s="1" t="s">
        <v>1011</v>
      </c>
      <c r="C3102" s="1" t="s">
        <v>318</v>
      </c>
      <c r="D3102" s="1" t="s">
        <v>219</v>
      </c>
      <c r="E3102" s="1" t="s">
        <v>37</v>
      </c>
      <c r="F3102" s="1" t="s">
        <v>12963</v>
      </c>
      <c r="G3102" s="1">
        <v>180.5256</v>
      </c>
      <c r="H3102" s="1">
        <v>-99.299638999999999</v>
      </c>
      <c r="I3102" s="2">
        <v>43676.365671296298</v>
      </c>
      <c r="J3102" s="1" t="s">
        <v>342</v>
      </c>
      <c r="K3102" s="1" t="s">
        <v>222</v>
      </c>
      <c r="L3102" s="1" t="s">
        <v>205</v>
      </c>
      <c r="M3102" s="1">
        <v>7280</v>
      </c>
      <c r="N3102" s="1" t="s">
        <v>1577</v>
      </c>
      <c r="O3102" s="1" t="s">
        <v>343</v>
      </c>
      <c r="P3102" s="1" t="s">
        <v>205</v>
      </c>
      <c r="R3102" s="1" t="s">
        <v>65</v>
      </c>
      <c r="T3102" s="1" t="s">
        <v>7249</v>
      </c>
      <c r="U3102" s="1" t="s">
        <v>61</v>
      </c>
      <c r="V3102" s="1" t="s">
        <v>304</v>
      </c>
      <c r="W3102" s="1">
        <v>64</v>
      </c>
      <c r="X3102" s="1" t="s">
        <v>86</v>
      </c>
      <c r="Y3102" s="1" t="s">
        <v>12964</v>
      </c>
      <c r="AA3102" s="1" t="s">
        <v>227</v>
      </c>
      <c r="AB3102" s="1" t="s">
        <v>214</v>
      </c>
      <c r="AC3102" s="1" t="s">
        <v>71</v>
      </c>
      <c r="AD3102" s="1">
        <v>3</v>
      </c>
      <c r="AE3102" s="1">
        <v>21156.55</v>
      </c>
      <c r="AF3102" s="1" t="s">
        <v>176</v>
      </c>
      <c r="AG3102" s="1" t="s">
        <v>12965</v>
      </c>
    </row>
    <row r="3103" spans="1:33" x14ac:dyDescent="0.25">
      <c r="A3103" s="1" t="s">
        <v>12966</v>
      </c>
      <c r="B3103" s="1" t="s">
        <v>1069</v>
      </c>
      <c r="C3103" s="1" t="s">
        <v>57</v>
      </c>
      <c r="D3103" s="1" t="s">
        <v>130</v>
      </c>
      <c r="E3103" s="1" t="s">
        <v>246</v>
      </c>
      <c r="F3103" s="1" t="s">
        <v>12967</v>
      </c>
      <c r="G3103" s="1">
        <v>31.784504999999999</v>
      </c>
      <c r="H3103" s="1">
        <v>-89.029624999999996</v>
      </c>
      <c r="I3103" s="2">
        <v>44027.029305555552</v>
      </c>
      <c r="J3103" s="1" t="s">
        <v>1280</v>
      </c>
      <c r="K3103" s="1" t="s">
        <v>136</v>
      </c>
      <c r="L3103" s="1" t="s">
        <v>194</v>
      </c>
      <c r="M3103" s="1">
        <v>3316</v>
      </c>
      <c r="T3103" s="1" t="s">
        <v>4214</v>
      </c>
      <c r="U3103" s="1" t="s">
        <v>167</v>
      </c>
      <c r="V3103" s="1" t="s">
        <v>194</v>
      </c>
      <c r="X3103" s="1" t="s">
        <v>119</v>
      </c>
      <c r="Y3103" s="1" t="s">
        <v>12968</v>
      </c>
      <c r="Z3103" s="1" t="s">
        <v>90</v>
      </c>
      <c r="AA3103" s="1" t="s">
        <v>143</v>
      </c>
      <c r="AB3103" s="1" t="s">
        <v>71</v>
      </c>
      <c r="AC3103" s="1" t="s">
        <v>325</v>
      </c>
      <c r="AD3103" s="1">
        <v>1</v>
      </c>
      <c r="AE3103" s="1">
        <v>8047.72</v>
      </c>
      <c r="AF3103" s="1" t="s">
        <v>176</v>
      </c>
      <c r="AG3103" s="1" t="s">
        <v>12969</v>
      </c>
    </row>
    <row r="3104" spans="1:33" x14ac:dyDescent="0.25">
      <c r="A3104" s="1" t="s">
        <v>12970</v>
      </c>
      <c r="B3104" s="1" t="s">
        <v>768</v>
      </c>
      <c r="C3104" s="1" t="s">
        <v>57</v>
      </c>
      <c r="D3104" s="1" t="s">
        <v>77</v>
      </c>
      <c r="E3104" s="1" t="s">
        <v>409</v>
      </c>
      <c r="F3104" s="1" t="s">
        <v>12971</v>
      </c>
      <c r="G3104" s="1">
        <v>34.289355999999998</v>
      </c>
      <c r="H3104" s="1">
        <v>-115.790092</v>
      </c>
      <c r="I3104" s="2">
        <v>44684.098055555558</v>
      </c>
      <c r="J3104" s="1" t="s">
        <v>1485</v>
      </c>
      <c r="K3104" s="1" t="s">
        <v>474</v>
      </c>
      <c r="L3104" s="1" t="s">
        <v>157</v>
      </c>
      <c r="M3104" s="1">
        <v>5608</v>
      </c>
      <c r="N3104" s="1" t="s">
        <v>10159</v>
      </c>
      <c r="O3104" s="1" t="s">
        <v>343</v>
      </c>
      <c r="P3104" s="1" t="s">
        <v>369</v>
      </c>
      <c r="Q3104" s="1">
        <v>63</v>
      </c>
      <c r="R3104" s="1" t="s">
        <v>333</v>
      </c>
      <c r="S3104" s="1" t="s">
        <v>65</v>
      </c>
      <c r="T3104" s="1" t="s">
        <v>8641</v>
      </c>
      <c r="U3104" s="1" t="s">
        <v>322</v>
      </c>
      <c r="V3104" s="1" t="s">
        <v>69</v>
      </c>
      <c r="W3104" s="1">
        <v>65</v>
      </c>
      <c r="X3104" s="1" t="s">
        <v>45</v>
      </c>
      <c r="Y3104" s="1" t="s">
        <v>12972</v>
      </c>
      <c r="Z3104" s="1" t="s">
        <v>255</v>
      </c>
      <c r="AA3104" s="1" t="s">
        <v>227</v>
      </c>
      <c r="AB3104" s="1" t="s">
        <v>91</v>
      </c>
      <c r="AD3104" s="1">
        <v>3</v>
      </c>
      <c r="AE3104" s="1">
        <v>12398.68</v>
      </c>
      <c r="AF3104" s="1" t="s">
        <v>176</v>
      </c>
      <c r="AG3104" s="1" t="s">
        <v>12973</v>
      </c>
    </row>
    <row r="3105" spans="1:33" x14ac:dyDescent="0.25">
      <c r="A3105" s="1" t="s">
        <v>12974</v>
      </c>
      <c r="B3105" s="1" t="s">
        <v>987</v>
      </c>
      <c r="C3105" s="1" t="s">
        <v>129</v>
      </c>
      <c r="D3105" s="1" t="s">
        <v>191</v>
      </c>
      <c r="E3105" s="1" t="s">
        <v>246</v>
      </c>
      <c r="F3105" s="1" t="s">
        <v>12975</v>
      </c>
      <c r="G3105" s="1">
        <v>32.641305000000003</v>
      </c>
      <c r="H3105" s="1">
        <v>-84.628142999999994</v>
      </c>
      <c r="I3105" s="2">
        <v>44684.281180555554</v>
      </c>
      <c r="J3105" s="1" t="s">
        <v>922</v>
      </c>
      <c r="K3105" s="1" t="s">
        <v>343</v>
      </c>
      <c r="L3105" s="1" t="s">
        <v>263</v>
      </c>
      <c r="M3105" s="1">
        <v>5547</v>
      </c>
      <c r="N3105" s="1" t="s">
        <v>235</v>
      </c>
      <c r="O3105" s="1" t="s">
        <v>207</v>
      </c>
      <c r="P3105" s="1" t="s">
        <v>137</v>
      </c>
      <c r="Q3105" s="1">
        <v>52</v>
      </c>
      <c r="R3105" s="1" t="s">
        <v>122</v>
      </c>
      <c r="S3105" s="1" t="s">
        <v>71</v>
      </c>
      <c r="T3105" s="1" t="s">
        <v>2120</v>
      </c>
      <c r="U3105" s="1" t="s">
        <v>48</v>
      </c>
      <c r="V3105" s="1" t="s">
        <v>170</v>
      </c>
      <c r="W3105" s="1">
        <v>53</v>
      </c>
      <c r="X3105" s="1" t="s">
        <v>333</v>
      </c>
      <c r="Y3105" s="1" t="s">
        <v>12976</v>
      </c>
      <c r="Z3105" s="1" t="s">
        <v>107</v>
      </c>
      <c r="AA3105" s="1">
        <v>3</v>
      </c>
      <c r="AE3105" s="1">
        <v>15371.06</v>
      </c>
      <c r="AG3105" s="1" t="s">
        <v>12977</v>
      </c>
    </row>
    <row r="3106" spans="1:33" x14ac:dyDescent="0.25">
      <c r="A3106" s="1" t="s">
        <v>12978</v>
      </c>
      <c r="B3106" s="1" t="s">
        <v>1599</v>
      </c>
      <c r="C3106" s="1" t="s">
        <v>364</v>
      </c>
      <c r="D3106" s="1" t="s">
        <v>77</v>
      </c>
      <c r="E3106" s="1" t="s">
        <v>164</v>
      </c>
      <c r="F3106" s="1" t="s">
        <v>12979</v>
      </c>
      <c r="G3106" s="1">
        <v>46.190024999999999</v>
      </c>
      <c r="H3106" s="1">
        <v>-72.865274999999997</v>
      </c>
      <c r="I3106" s="2">
        <v>45449.63957175926</v>
      </c>
      <c r="J3106" s="1" t="s">
        <v>568</v>
      </c>
      <c r="K3106" s="1" t="s">
        <v>343</v>
      </c>
      <c r="L3106" s="1" t="s">
        <v>170</v>
      </c>
      <c r="M3106" s="1">
        <v>2930</v>
      </c>
      <c r="N3106" s="1" t="s">
        <v>3076</v>
      </c>
      <c r="O3106" s="1" t="s">
        <v>134</v>
      </c>
      <c r="P3106" s="1" t="s">
        <v>102</v>
      </c>
      <c r="Q3106" s="1">
        <v>27</v>
      </c>
      <c r="R3106" s="1" t="s">
        <v>238</v>
      </c>
      <c r="T3106" s="1" t="s">
        <v>555</v>
      </c>
      <c r="U3106" s="1" t="s">
        <v>207</v>
      </c>
      <c r="V3106" s="1" t="s">
        <v>140</v>
      </c>
      <c r="W3106" s="1">
        <v>55</v>
      </c>
      <c r="X3106" s="1" t="s">
        <v>122</v>
      </c>
      <c r="Y3106" s="1" t="s">
        <v>12980</v>
      </c>
      <c r="Z3106" s="1" t="s">
        <v>467</v>
      </c>
      <c r="AA3106" s="1" t="s">
        <v>360</v>
      </c>
      <c r="AB3106" s="1" t="s">
        <v>109</v>
      </c>
      <c r="AC3106" s="1" t="s">
        <v>71</v>
      </c>
      <c r="AD3106" s="1">
        <v>4</v>
      </c>
      <c r="AE3106" s="1">
        <v>940.5</v>
      </c>
      <c r="AF3106" s="1" t="s">
        <v>72</v>
      </c>
      <c r="AG3106" s="1" t="s">
        <v>12981</v>
      </c>
    </row>
    <row r="3107" spans="1:33" x14ac:dyDescent="0.25">
      <c r="A3107" s="1" t="s">
        <v>12982</v>
      </c>
      <c r="B3107" s="1" t="s">
        <v>317</v>
      </c>
      <c r="C3107" s="1" t="s">
        <v>650</v>
      </c>
      <c r="D3107" s="1" t="s">
        <v>130</v>
      </c>
      <c r="E3107" s="1" t="s">
        <v>202</v>
      </c>
      <c r="F3107" s="1" t="s">
        <v>12983</v>
      </c>
      <c r="G3107" s="1">
        <v>38.182315000000003</v>
      </c>
      <c r="H3107" s="1">
        <v>-119.349842</v>
      </c>
      <c r="J3107" s="1" t="s">
        <v>831</v>
      </c>
      <c r="K3107" s="1" t="s">
        <v>434</v>
      </c>
      <c r="L3107" s="1" t="s">
        <v>194</v>
      </c>
      <c r="M3107" s="1">
        <v>3158</v>
      </c>
      <c r="N3107" s="1" t="s">
        <v>3155</v>
      </c>
      <c r="O3107" s="1" t="s">
        <v>84</v>
      </c>
      <c r="P3107" s="1" t="s">
        <v>49</v>
      </c>
      <c r="Q3107" s="1">
        <v>65</v>
      </c>
      <c r="R3107" s="1" t="s">
        <v>208</v>
      </c>
      <c r="S3107" s="1" t="s">
        <v>82</v>
      </c>
      <c r="T3107" s="1" t="s">
        <v>671</v>
      </c>
      <c r="U3107" s="1" t="s">
        <v>68</v>
      </c>
      <c r="V3107" s="1" t="s">
        <v>137</v>
      </c>
      <c r="W3107" s="1">
        <v>36</v>
      </c>
      <c r="X3107" s="1" t="s">
        <v>208</v>
      </c>
      <c r="Y3107" s="1" t="s">
        <v>12984</v>
      </c>
      <c r="Z3107" s="1" t="s">
        <v>226</v>
      </c>
      <c r="AA3107" s="1" t="s">
        <v>143</v>
      </c>
      <c r="AB3107" s="1" t="s">
        <v>214</v>
      </c>
      <c r="AC3107" s="1" t="s">
        <v>325</v>
      </c>
      <c r="AD3107" s="1">
        <v>5</v>
      </c>
      <c r="AE3107" s="1">
        <v>34586.82</v>
      </c>
      <c r="AF3107" s="1" t="b">
        <v>0</v>
      </c>
      <c r="AG3107" s="1" t="s">
        <v>12985</v>
      </c>
    </row>
    <row r="3108" spans="1:33" x14ac:dyDescent="0.25">
      <c r="A3108" s="1" t="s">
        <v>12986</v>
      </c>
      <c r="B3108" s="1" t="s">
        <v>445</v>
      </c>
      <c r="C3108" s="1" t="s">
        <v>1084</v>
      </c>
      <c r="D3108" s="1" t="s">
        <v>36</v>
      </c>
      <c r="E3108" s="1" t="s">
        <v>114</v>
      </c>
      <c r="F3108" s="1" t="s">
        <v>12987</v>
      </c>
      <c r="G3108" s="1">
        <v>44.883459999999999</v>
      </c>
      <c r="H3108" s="1">
        <v>-78.848445999999996</v>
      </c>
      <c r="I3108" s="2">
        <v>43995.612164351849</v>
      </c>
      <c r="J3108" s="1" t="s">
        <v>418</v>
      </c>
      <c r="K3108" s="1" t="s">
        <v>61</v>
      </c>
      <c r="L3108" s="1" t="s">
        <v>194</v>
      </c>
      <c r="M3108" s="1">
        <v>1188</v>
      </c>
      <c r="N3108" s="1" t="s">
        <v>7995</v>
      </c>
      <c r="O3108" s="1" t="s">
        <v>105</v>
      </c>
      <c r="P3108" s="1" t="s">
        <v>106</v>
      </c>
      <c r="Q3108" s="1">
        <v>36</v>
      </c>
      <c r="R3108" s="1" t="s">
        <v>119</v>
      </c>
      <c r="S3108" s="1" t="s">
        <v>252</v>
      </c>
      <c r="T3108" s="1" t="s">
        <v>1669</v>
      </c>
      <c r="U3108" s="1" t="s">
        <v>136</v>
      </c>
      <c r="V3108" s="1" t="s">
        <v>205</v>
      </c>
      <c r="W3108" s="1">
        <v>78</v>
      </c>
      <c r="X3108" s="1" t="s">
        <v>50</v>
      </c>
      <c r="Y3108" s="1" t="s">
        <v>12988</v>
      </c>
      <c r="Z3108" s="1" t="s">
        <v>347</v>
      </c>
      <c r="AA3108" s="1">
        <v>2</v>
      </c>
      <c r="AB3108" s="1" t="s">
        <v>297</v>
      </c>
      <c r="AC3108" s="1" t="s">
        <v>71</v>
      </c>
      <c r="AD3108" s="1">
        <v>3</v>
      </c>
      <c r="AE3108" s="1">
        <v>43279.53</v>
      </c>
      <c r="AF3108" s="1" t="s">
        <v>241</v>
      </c>
      <c r="AG3108" s="1" t="s">
        <v>12989</v>
      </c>
    </row>
    <row r="3109" spans="1:33" x14ac:dyDescent="0.25">
      <c r="A3109" s="1" t="s">
        <v>12990</v>
      </c>
      <c r="B3109" s="1" t="s">
        <v>217</v>
      </c>
      <c r="C3109" s="1" t="s">
        <v>129</v>
      </c>
      <c r="D3109" s="1" t="s">
        <v>201</v>
      </c>
      <c r="E3109" s="1" t="s">
        <v>37</v>
      </c>
      <c r="F3109" s="1" t="s">
        <v>12991</v>
      </c>
      <c r="G3109" s="1">
        <v>30.528299000000001</v>
      </c>
      <c r="H3109" s="1">
        <v>-114.057044</v>
      </c>
      <c r="J3109" s="1" t="s">
        <v>3473</v>
      </c>
      <c r="K3109" s="1" t="s">
        <v>249</v>
      </c>
      <c r="L3109" s="1" t="s">
        <v>194</v>
      </c>
      <c r="M3109" s="1">
        <v>3158</v>
      </c>
      <c r="N3109" s="1" t="s">
        <v>6013</v>
      </c>
      <c r="O3109" s="1" t="s">
        <v>293</v>
      </c>
      <c r="P3109" s="1" t="s">
        <v>194</v>
      </c>
      <c r="Q3109" s="1">
        <v>218</v>
      </c>
      <c r="R3109" s="1" t="s">
        <v>184</v>
      </c>
      <c r="S3109" s="1" t="s">
        <v>236</v>
      </c>
      <c r="T3109" s="1" t="s">
        <v>5015</v>
      </c>
      <c r="U3109" s="1" t="s">
        <v>182</v>
      </c>
      <c r="V3109" s="1" t="s">
        <v>475</v>
      </c>
      <c r="W3109" s="1">
        <v>77</v>
      </c>
      <c r="X3109" s="1" t="s">
        <v>65</v>
      </c>
      <c r="Y3109" s="1" t="s">
        <v>12992</v>
      </c>
      <c r="Z3109" s="1" t="s">
        <v>337</v>
      </c>
      <c r="AA3109" s="1" t="s">
        <v>124</v>
      </c>
      <c r="AB3109" s="1" t="s">
        <v>125</v>
      </c>
      <c r="AC3109" s="1" t="s">
        <v>325</v>
      </c>
      <c r="AD3109" s="1">
        <v>4</v>
      </c>
      <c r="AE3109" s="1">
        <v>47430.080000000002</v>
      </c>
      <c r="AF3109" s="1" t="s">
        <v>241</v>
      </c>
    </row>
    <row r="3110" spans="1:33" x14ac:dyDescent="0.25">
      <c r="A3110" s="1" t="s">
        <v>12993</v>
      </c>
      <c r="B3110" s="1" t="s">
        <v>848</v>
      </c>
      <c r="C3110" s="1" t="s">
        <v>471</v>
      </c>
      <c r="D3110" s="1" t="s">
        <v>219</v>
      </c>
      <c r="E3110" s="1" t="s">
        <v>409</v>
      </c>
      <c r="F3110" s="1" t="s">
        <v>12994</v>
      </c>
      <c r="G3110" s="1">
        <v>40.576810999999999</v>
      </c>
      <c r="H3110" s="1">
        <v>-106.61179</v>
      </c>
      <c r="I3110" s="2">
        <v>45269.646828703706</v>
      </c>
      <c r="J3110" s="1" t="s">
        <v>1408</v>
      </c>
      <c r="K3110" s="1" t="s">
        <v>68</v>
      </c>
      <c r="L3110" s="1" t="s">
        <v>117</v>
      </c>
      <c r="M3110" s="1">
        <v>4120</v>
      </c>
      <c r="N3110" s="1" t="s">
        <v>7684</v>
      </c>
      <c r="O3110" s="1" t="s">
        <v>136</v>
      </c>
      <c r="P3110" s="1" t="s">
        <v>62</v>
      </c>
      <c r="Q3110" s="1">
        <v>60</v>
      </c>
      <c r="R3110" s="1" t="s">
        <v>65</v>
      </c>
      <c r="S3110" s="1" t="s">
        <v>65</v>
      </c>
      <c r="T3110" s="1" t="s">
        <v>8046</v>
      </c>
      <c r="U3110" s="1" t="s">
        <v>84</v>
      </c>
      <c r="V3110" s="1" t="s">
        <v>41</v>
      </c>
      <c r="W3110" s="1">
        <v>47</v>
      </c>
      <c r="X3110" s="1" t="s">
        <v>50</v>
      </c>
      <c r="Y3110" s="1" t="s">
        <v>12995</v>
      </c>
      <c r="Z3110" s="1" t="s">
        <v>107</v>
      </c>
      <c r="AA3110" s="1">
        <v>4</v>
      </c>
      <c r="AB3110" s="1" t="s">
        <v>125</v>
      </c>
      <c r="AC3110" s="1" t="s">
        <v>361</v>
      </c>
      <c r="AD3110" s="1">
        <v>0</v>
      </c>
      <c r="AE3110" s="1">
        <v>-36057.620000000003</v>
      </c>
      <c r="AF3110" s="1" t="s">
        <v>349</v>
      </c>
    </row>
    <row r="3111" spans="1:33" x14ac:dyDescent="0.25">
      <c r="A3111" s="1" t="s">
        <v>12996</v>
      </c>
      <c r="B3111" s="1" t="s">
        <v>1317</v>
      </c>
      <c r="C3111" s="1" t="s">
        <v>113</v>
      </c>
      <c r="D3111" s="1" t="s">
        <v>191</v>
      </c>
      <c r="E3111" s="1" t="s">
        <v>409</v>
      </c>
      <c r="F3111" s="1" t="s">
        <v>12997</v>
      </c>
      <c r="G3111" s="1">
        <v>32.627434999999998</v>
      </c>
      <c r="H3111" s="1">
        <v>-111.36010899999999</v>
      </c>
      <c r="J3111" s="1" t="s">
        <v>193</v>
      </c>
      <c r="K3111" s="1" t="s">
        <v>322</v>
      </c>
      <c r="L3111" s="1" t="s">
        <v>44</v>
      </c>
      <c r="M3111" s="1">
        <v>1347</v>
      </c>
      <c r="N3111" s="1" t="s">
        <v>12998</v>
      </c>
      <c r="O3111" s="1" t="s">
        <v>285</v>
      </c>
      <c r="P3111" s="1" t="s">
        <v>283</v>
      </c>
      <c r="Q3111" s="1">
        <v>59</v>
      </c>
      <c r="R3111" s="1" t="s">
        <v>333</v>
      </c>
      <c r="S3111" s="1" t="s">
        <v>71</v>
      </c>
      <c r="T3111" s="1" t="s">
        <v>12759</v>
      </c>
      <c r="U3111" s="1" t="s">
        <v>182</v>
      </c>
      <c r="V3111" s="1" t="s">
        <v>88</v>
      </c>
      <c r="W3111" s="1">
        <v>178</v>
      </c>
      <c r="X3111" s="1" t="s">
        <v>71</v>
      </c>
      <c r="Y3111" s="1" t="s">
        <v>12999</v>
      </c>
      <c r="Z3111" s="1" t="s">
        <v>467</v>
      </c>
      <c r="AA3111" s="1">
        <v>3</v>
      </c>
      <c r="AB3111" s="1" t="s">
        <v>287</v>
      </c>
      <c r="AC3111" s="1" t="s">
        <v>348</v>
      </c>
      <c r="AD3111" s="1">
        <v>0</v>
      </c>
      <c r="AF3111" s="1" t="s">
        <v>241</v>
      </c>
      <c r="AG3111" s="1" t="s">
        <v>13000</v>
      </c>
    </row>
    <row r="3112" spans="1:33" x14ac:dyDescent="0.25">
      <c r="A3112" s="1" t="s">
        <v>13001</v>
      </c>
      <c r="B3112" s="1" t="s">
        <v>453</v>
      </c>
      <c r="C3112" s="1" t="s">
        <v>401</v>
      </c>
      <c r="D3112" s="1" t="s">
        <v>36</v>
      </c>
      <c r="E3112" s="1" t="s">
        <v>114</v>
      </c>
      <c r="F3112" s="1" t="s">
        <v>13002</v>
      </c>
      <c r="G3112" s="1">
        <v>43.751750000000001</v>
      </c>
      <c r="H3112" s="1">
        <v>-72.961605000000006</v>
      </c>
      <c r="I3112" s="2">
        <v>43431.34652777778</v>
      </c>
      <c r="J3112" s="1" t="s">
        <v>204</v>
      </c>
      <c r="K3112" s="1" t="s">
        <v>43</v>
      </c>
      <c r="L3112" s="1" t="s">
        <v>137</v>
      </c>
      <c r="M3112" s="1">
        <v>9587</v>
      </c>
      <c r="T3112" s="1" t="s">
        <v>8331</v>
      </c>
      <c r="U3112" s="1" t="s">
        <v>343</v>
      </c>
      <c r="V3112" s="1" t="s">
        <v>157</v>
      </c>
      <c r="W3112" s="1">
        <v>77</v>
      </c>
      <c r="X3112" s="1" t="s">
        <v>333</v>
      </c>
      <c r="Y3112" s="1" t="s">
        <v>13003</v>
      </c>
      <c r="Z3112" s="1" t="s">
        <v>107</v>
      </c>
      <c r="AA3112" s="1">
        <v>4</v>
      </c>
      <c r="AB3112" s="1" t="s">
        <v>52</v>
      </c>
      <c r="AC3112" s="1" t="s">
        <v>53</v>
      </c>
      <c r="AD3112" s="1">
        <v>0</v>
      </c>
      <c r="AE3112" s="1">
        <v>47930.14</v>
      </c>
      <c r="AF3112" s="1">
        <v>1</v>
      </c>
      <c r="AG3112" s="1" t="s">
        <v>13004</v>
      </c>
    </row>
    <row r="3113" spans="1:33" x14ac:dyDescent="0.25">
      <c r="A3113" s="1" t="s">
        <v>13005</v>
      </c>
      <c r="B3113" s="1" t="s">
        <v>267</v>
      </c>
      <c r="C3113" s="1" t="s">
        <v>707</v>
      </c>
      <c r="D3113" s="1" t="s">
        <v>191</v>
      </c>
      <c r="E3113" s="1" t="s">
        <v>164</v>
      </c>
      <c r="F3113" s="1" t="s">
        <v>13006</v>
      </c>
      <c r="G3113" s="1">
        <v>44.250697000000002</v>
      </c>
      <c r="H3113" s="1">
        <v>-98.080888000000002</v>
      </c>
      <c r="I3113" s="2">
        <v>44844.515520833331</v>
      </c>
      <c r="J3113" s="1" t="s">
        <v>675</v>
      </c>
      <c r="K3113" s="1" t="s">
        <v>222</v>
      </c>
      <c r="L3113" s="1" t="s">
        <v>250</v>
      </c>
      <c r="M3113" s="1">
        <v>1098</v>
      </c>
      <c r="N3113" s="1" t="s">
        <v>2973</v>
      </c>
      <c r="O3113" s="1" t="s">
        <v>44</v>
      </c>
      <c r="P3113" s="1" t="s">
        <v>85</v>
      </c>
      <c r="R3113" s="1" t="s">
        <v>184</v>
      </c>
      <c r="S3113" s="1" t="s">
        <v>46</v>
      </c>
      <c r="T3113" s="1" t="s">
        <v>1007</v>
      </c>
      <c r="U3113" s="1" t="s">
        <v>436</v>
      </c>
      <c r="V3113" s="1" t="s">
        <v>205</v>
      </c>
      <c r="W3113" s="1">
        <v>36</v>
      </c>
      <c r="X3113" s="1" t="s">
        <v>65</v>
      </c>
      <c r="Y3113" s="1" t="s">
        <v>13007</v>
      </c>
      <c r="Z3113" s="1" t="s">
        <v>71</v>
      </c>
      <c r="AA3113" s="1" t="s">
        <v>306</v>
      </c>
      <c r="AB3113" s="1" t="s">
        <v>324</v>
      </c>
      <c r="AC3113" s="1" t="s">
        <v>71</v>
      </c>
      <c r="AD3113" s="1">
        <v>1</v>
      </c>
      <c r="AE3113" s="1">
        <v>38886</v>
      </c>
      <c r="AF3113" s="1" t="s">
        <v>176</v>
      </c>
      <c r="AG3113" s="1" t="s">
        <v>13008</v>
      </c>
    </row>
    <row r="3114" spans="1:33" x14ac:dyDescent="0.25">
      <c r="A3114" s="1" t="s">
        <v>13009</v>
      </c>
      <c r="B3114" s="1" t="s">
        <v>1178</v>
      </c>
      <c r="C3114" s="1" t="s">
        <v>544</v>
      </c>
      <c r="D3114" s="1" t="s">
        <v>36</v>
      </c>
      <c r="E3114" s="1" t="s">
        <v>202</v>
      </c>
      <c r="F3114" s="1" t="s">
        <v>13010</v>
      </c>
      <c r="G3114" s="1">
        <v>25.790268000000001</v>
      </c>
      <c r="H3114" s="1">
        <v>-97.167032000000006</v>
      </c>
      <c r="I3114" s="2">
        <v>43404.858576388891</v>
      </c>
      <c r="J3114" s="1" t="s">
        <v>2125</v>
      </c>
      <c r="K3114" s="1" t="s">
        <v>11789</v>
      </c>
      <c r="L3114" s="1" t="s">
        <v>117</v>
      </c>
      <c r="M3114" s="1">
        <v>5201</v>
      </c>
      <c r="N3114" s="1" t="s">
        <v>1649</v>
      </c>
      <c r="O3114" s="1" t="s">
        <v>40</v>
      </c>
      <c r="P3114" s="1" t="s">
        <v>85</v>
      </c>
      <c r="Q3114" s="1">
        <v>50</v>
      </c>
      <c r="R3114" s="1" t="s">
        <v>154</v>
      </c>
      <c r="S3114" s="1" t="s">
        <v>46</v>
      </c>
      <c r="T3114" s="1" t="s">
        <v>2539</v>
      </c>
      <c r="U3114" s="1" t="s">
        <v>436</v>
      </c>
      <c r="V3114" s="1" t="s">
        <v>157</v>
      </c>
      <c r="W3114" s="1">
        <v>67</v>
      </c>
      <c r="X3114" s="1" t="s">
        <v>65</v>
      </c>
      <c r="Y3114" s="1" t="s">
        <v>13011</v>
      </c>
      <c r="Z3114" s="1" t="s">
        <v>255</v>
      </c>
      <c r="AA3114" s="1">
        <v>1</v>
      </c>
      <c r="AB3114" s="1" t="s">
        <v>71</v>
      </c>
      <c r="AC3114" s="1" t="s">
        <v>564</v>
      </c>
      <c r="AD3114" s="1">
        <v>5</v>
      </c>
      <c r="AE3114" s="1">
        <v>15155.66</v>
      </c>
      <c r="AF3114" s="1" t="s">
        <v>176</v>
      </c>
      <c r="AG3114" s="1" t="s">
        <v>13012</v>
      </c>
    </row>
    <row r="3115" spans="1:33" x14ac:dyDescent="0.25">
      <c r="A3115" s="1" t="s">
        <v>13013</v>
      </c>
      <c r="B3115" s="1" t="s">
        <v>244</v>
      </c>
      <c r="C3115" s="1" t="s">
        <v>401</v>
      </c>
      <c r="D3115" s="1" t="s">
        <v>201</v>
      </c>
      <c r="E3115" s="1" t="s">
        <v>58</v>
      </c>
      <c r="F3115" s="1" t="s">
        <v>13014</v>
      </c>
      <c r="G3115" s="1">
        <v>132.56280000000001</v>
      </c>
      <c r="H3115" s="1">
        <v>-121.264151</v>
      </c>
      <c r="I3115" s="2">
        <v>44322.741724537038</v>
      </c>
      <c r="J3115" s="1" t="s">
        <v>599</v>
      </c>
      <c r="K3115" s="1" t="s">
        <v>68</v>
      </c>
      <c r="L3115" s="1" t="s">
        <v>102</v>
      </c>
      <c r="M3115" s="1">
        <v>4892</v>
      </c>
      <c r="N3115" s="1" t="s">
        <v>1983</v>
      </c>
      <c r="O3115" s="1" t="s">
        <v>43</v>
      </c>
      <c r="P3115" s="1" t="s">
        <v>224</v>
      </c>
      <c r="Q3115" s="1">
        <v>58</v>
      </c>
      <c r="R3115" s="1" t="s">
        <v>119</v>
      </c>
      <c r="T3115" s="1" t="s">
        <v>2223</v>
      </c>
      <c r="U3115" s="1" t="s">
        <v>43</v>
      </c>
      <c r="V3115" s="1" t="s">
        <v>283</v>
      </c>
      <c r="W3115" s="1">
        <v>41</v>
      </c>
      <c r="Y3115" s="1" t="s">
        <v>13015</v>
      </c>
      <c r="Z3115" s="1" t="s">
        <v>347</v>
      </c>
      <c r="AA3115" s="1">
        <v>3</v>
      </c>
      <c r="AB3115" s="1" t="s">
        <v>109</v>
      </c>
      <c r="AC3115" s="1" t="s">
        <v>564</v>
      </c>
      <c r="AD3115" s="1">
        <v>3</v>
      </c>
      <c r="AE3115" s="1">
        <v>34646.589999999997</v>
      </c>
      <c r="AF3115" s="1">
        <v>1</v>
      </c>
    </row>
    <row r="3116" spans="1:33" x14ac:dyDescent="0.25">
      <c r="A3116" s="1" t="s">
        <v>13016</v>
      </c>
      <c r="B3116" s="1" t="s">
        <v>559</v>
      </c>
      <c r="C3116" s="1" t="s">
        <v>907</v>
      </c>
      <c r="D3116" s="1" t="s">
        <v>98</v>
      </c>
      <c r="E3116" s="1" t="s">
        <v>58</v>
      </c>
      <c r="F3116" s="1" t="s">
        <v>13017</v>
      </c>
      <c r="G3116" s="1">
        <v>29.296191</v>
      </c>
      <c r="H3116" s="1">
        <v>-110.373943</v>
      </c>
      <c r="I3116" s="3">
        <v>45511</v>
      </c>
      <c r="J3116" s="1" t="s">
        <v>2817</v>
      </c>
      <c r="K3116" s="1" t="s">
        <v>61</v>
      </c>
      <c r="L3116" s="1" t="s">
        <v>194</v>
      </c>
      <c r="M3116" s="1">
        <v>7305</v>
      </c>
      <c r="N3116" s="1" t="s">
        <v>4634</v>
      </c>
      <c r="O3116" s="1" t="s">
        <v>139</v>
      </c>
      <c r="P3116" s="1" t="s">
        <v>346</v>
      </c>
      <c r="Q3116" s="1">
        <v>23</v>
      </c>
      <c r="R3116" s="1" t="s">
        <v>86</v>
      </c>
      <c r="S3116" s="1" t="s">
        <v>66</v>
      </c>
      <c r="T3116" s="1" t="s">
        <v>3363</v>
      </c>
      <c r="U3116" s="1" t="s">
        <v>249</v>
      </c>
      <c r="V3116" s="1" t="s">
        <v>250</v>
      </c>
      <c r="W3116" s="1">
        <v>54</v>
      </c>
      <c r="Y3116" s="1" t="s">
        <v>13018</v>
      </c>
      <c r="Z3116" s="1" t="s">
        <v>197</v>
      </c>
      <c r="AA3116" s="1" t="s">
        <v>213</v>
      </c>
      <c r="AB3116" s="1" t="s">
        <v>109</v>
      </c>
      <c r="AC3116" s="1" t="s">
        <v>145</v>
      </c>
      <c r="AD3116" s="1">
        <v>0</v>
      </c>
      <c r="AE3116" s="1">
        <v>28106.46</v>
      </c>
      <c r="AF3116" s="1" t="b">
        <v>1</v>
      </c>
      <c r="AG3116" s="1" t="s">
        <v>13019</v>
      </c>
    </row>
    <row r="3117" spans="1:33" x14ac:dyDescent="0.25">
      <c r="A3117" s="1" t="s">
        <v>13020</v>
      </c>
      <c r="B3117" s="1" t="s">
        <v>290</v>
      </c>
      <c r="C3117" s="1" t="s">
        <v>544</v>
      </c>
      <c r="D3117" s="1" t="s">
        <v>98</v>
      </c>
      <c r="E3117" s="1" t="s">
        <v>149</v>
      </c>
      <c r="F3117" s="1" t="s">
        <v>13021</v>
      </c>
      <c r="G3117" s="1">
        <v>41.375312999999998</v>
      </c>
      <c r="H3117" s="1">
        <v>-114.527418</v>
      </c>
      <c r="I3117" s="2">
        <v>44143.336956018517</v>
      </c>
      <c r="J3117" s="1" t="s">
        <v>418</v>
      </c>
      <c r="K3117" s="1" t="s">
        <v>44</v>
      </c>
      <c r="L3117" s="1" t="s">
        <v>64</v>
      </c>
      <c r="M3117" s="1">
        <v>4822</v>
      </c>
      <c r="N3117" s="1" t="s">
        <v>11176</v>
      </c>
      <c r="O3117" s="1" t="s">
        <v>207</v>
      </c>
      <c r="P3117" s="1" t="s">
        <v>263</v>
      </c>
      <c r="Q3117" s="1">
        <v>57</v>
      </c>
      <c r="R3117" s="1" t="s">
        <v>238</v>
      </c>
      <c r="S3117" s="1" t="s">
        <v>71</v>
      </c>
      <c r="T3117" s="1" t="s">
        <v>2171</v>
      </c>
      <c r="U3117" s="1" t="s">
        <v>48</v>
      </c>
      <c r="V3117" s="1" t="s">
        <v>369</v>
      </c>
      <c r="W3117" s="1">
        <v>56</v>
      </c>
      <c r="X3117" s="1" t="s">
        <v>65</v>
      </c>
      <c r="Y3117" s="1" t="s">
        <v>13022</v>
      </c>
      <c r="Z3117" s="1" t="s">
        <v>90</v>
      </c>
      <c r="AA3117" s="1">
        <v>2</v>
      </c>
      <c r="AB3117" s="1" t="s">
        <v>214</v>
      </c>
      <c r="AC3117" s="1" t="s">
        <v>126</v>
      </c>
    </row>
    <row r="3118" spans="1:33" x14ac:dyDescent="0.25">
      <c r="A3118" s="1" t="s">
        <v>13023</v>
      </c>
      <c r="B3118" s="1" t="s">
        <v>987</v>
      </c>
      <c r="C3118" s="1" t="s">
        <v>97</v>
      </c>
      <c r="D3118" s="1" t="s">
        <v>201</v>
      </c>
      <c r="E3118" s="1" t="s">
        <v>409</v>
      </c>
      <c r="F3118" s="1" t="s">
        <v>13024</v>
      </c>
      <c r="G3118" s="1">
        <v>35.159481999999997</v>
      </c>
      <c r="H3118" s="1">
        <v>-74.501493999999994</v>
      </c>
      <c r="I3118" s="2">
        <v>44366.034259259257</v>
      </c>
      <c r="J3118" s="1" t="s">
        <v>824</v>
      </c>
      <c r="K3118" s="1" t="s">
        <v>436</v>
      </c>
      <c r="L3118" s="1" t="s">
        <v>69</v>
      </c>
      <c r="M3118" s="1">
        <v>7126</v>
      </c>
      <c r="N3118" s="1" t="s">
        <v>3264</v>
      </c>
      <c r="O3118" s="1" t="s">
        <v>134</v>
      </c>
      <c r="P3118" s="1" t="s">
        <v>314</v>
      </c>
      <c r="R3118" s="1" t="s">
        <v>71</v>
      </c>
      <c r="S3118" s="1" t="s">
        <v>46</v>
      </c>
      <c r="T3118" s="1" t="s">
        <v>12388</v>
      </c>
      <c r="U3118" s="1" t="s">
        <v>61</v>
      </c>
      <c r="V3118" s="1" t="s">
        <v>69</v>
      </c>
      <c r="W3118" s="1">
        <v>82</v>
      </c>
      <c r="X3118" s="1" t="s">
        <v>333</v>
      </c>
      <c r="Y3118" s="1" t="s">
        <v>13025</v>
      </c>
      <c r="Z3118" s="1" t="s">
        <v>255</v>
      </c>
      <c r="AA3118" s="1" t="s">
        <v>240</v>
      </c>
      <c r="AB3118" s="1" t="s">
        <v>52</v>
      </c>
      <c r="AC3118" s="1" t="s">
        <v>92</v>
      </c>
      <c r="AD3118" s="1">
        <v>0</v>
      </c>
      <c r="AE3118" s="1">
        <v>45901.55</v>
      </c>
      <c r="AF3118" s="1" t="s">
        <v>176</v>
      </c>
      <c r="AG3118" s="1" t="s">
        <v>13026</v>
      </c>
    </row>
    <row r="3119" spans="1:33" x14ac:dyDescent="0.25">
      <c r="A3119" s="1" t="s">
        <v>13027</v>
      </c>
      <c r="B3119" s="1" t="s">
        <v>2582</v>
      </c>
      <c r="C3119" s="1" t="s">
        <v>760</v>
      </c>
      <c r="D3119" s="1" t="s">
        <v>191</v>
      </c>
      <c r="E3119" s="1" t="s">
        <v>37</v>
      </c>
      <c r="F3119" s="1" t="s">
        <v>13028</v>
      </c>
      <c r="G3119" s="1">
        <v>25.066198</v>
      </c>
      <c r="I3119" s="2">
        <v>45084.968599537038</v>
      </c>
      <c r="J3119" s="1" t="s">
        <v>2083</v>
      </c>
      <c r="K3119" s="1" t="s">
        <v>436</v>
      </c>
      <c r="L3119" s="1" t="s">
        <v>170</v>
      </c>
      <c r="M3119" s="1">
        <v>6665</v>
      </c>
      <c r="N3119" s="1" t="s">
        <v>1948</v>
      </c>
      <c r="O3119" s="1" t="s">
        <v>105</v>
      </c>
      <c r="P3119" s="1" t="s">
        <v>475</v>
      </c>
      <c r="Q3119" s="1">
        <v>33</v>
      </c>
      <c r="R3119" s="1" t="s">
        <v>86</v>
      </c>
      <c r="S3119" s="1" t="s">
        <v>209</v>
      </c>
      <c r="T3119" s="1" t="s">
        <v>2002</v>
      </c>
      <c r="U3119" s="1" t="s">
        <v>139</v>
      </c>
      <c r="V3119" s="1" t="s">
        <v>346</v>
      </c>
      <c r="W3119" s="1">
        <v>86</v>
      </c>
      <c r="Y3119" s="1" t="s">
        <v>13029</v>
      </c>
      <c r="Z3119" s="1" t="s">
        <v>255</v>
      </c>
      <c r="AA3119" s="1">
        <v>2</v>
      </c>
      <c r="AB3119" s="1" t="s">
        <v>109</v>
      </c>
      <c r="AC3119" s="1" t="s">
        <v>92</v>
      </c>
      <c r="AD3119" s="1">
        <v>4</v>
      </c>
      <c r="AE3119" s="1">
        <v>24748</v>
      </c>
      <c r="AF3119" s="1" t="b">
        <v>0</v>
      </c>
      <c r="AG3119" s="1" t="s">
        <v>13030</v>
      </c>
    </row>
    <row r="3120" spans="1:33" x14ac:dyDescent="0.25">
      <c r="A3120" s="1" t="s">
        <v>13031</v>
      </c>
      <c r="B3120" s="1" t="s">
        <v>328</v>
      </c>
      <c r="C3120" s="1" t="s">
        <v>668</v>
      </c>
      <c r="D3120" s="1" t="s">
        <v>201</v>
      </c>
      <c r="E3120" s="1" t="s">
        <v>149</v>
      </c>
      <c r="F3120" s="1" t="s">
        <v>13032</v>
      </c>
      <c r="G3120" s="1">
        <v>35.182217000000001</v>
      </c>
      <c r="H3120" s="1">
        <v>-106.650294</v>
      </c>
      <c r="I3120" s="4">
        <v>44929.768750000003</v>
      </c>
      <c r="J3120" s="1" t="s">
        <v>844</v>
      </c>
      <c r="K3120" s="1" t="s">
        <v>331</v>
      </c>
      <c r="L3120" s="1" t="s">
        <v>88</v>
      </c>
      <c r="M3120" s="1">
        <v>7463</v>
      </c>
      <c r="N3120" s="1" t="s">
        <v>10949</v>
      </c>
      <c r="O3120" s="1" t="s">
        <v>81</v>
      </c>
      <c r="P3120" s="1" t="s">
        <v>170</v>
      </c>
      <c r="Q3120" s="1">
        <v>65</v>
      </c>
      <c r="R3120" s="1" t="s">
        <v>122</v>
      </c>
      <c r="S3120" s="1" t="s">
        <v>65</v>
      </c>
      <c r="Z3120" s="1" t="s">
        <v>467</v>
      </c>
      <c r="AA3120" s="1" t="s">
        <v>306</v>
      </c>
      <c r="AB3120" s="1" t="s">
        <v>91</v>
      </c>
      <c r="AC3120" s="1" t="s">
        <v>71</v>
      </c>
      <c r="AD3120" s="1">
        <v>1</v>
      </c>
      <c r="AE3120" s="1">
        <v>27279.18</v>
      </c>
      <c r="AF3120" s="1" t="b">
        <v>0</v>
      </c>
    </row>
    <row r="3121" spans="1:33" x14ac:dyDescent="0.25">
      <c r="A3121" s="1" t="s">
        <v>299</v>
      </c>
      <c r="B3121" s="1" t="s">
        <v>300</v>
      </c>
      <c r="C3121" s="1" t="s">
        <v>113</v>
      </c>
      <c r="D3121" s="1" t="s">
        <v>36</v>
      </c>
      <c r="E3121" s="1" t="s">
        <v>131</v>
      </c>
      <c r="F3121" s="1" t="s">
        <v>301</v>
      </c>
      <c r="G3121" s="1">
        <v>40.614362</v>
      </c>
      <c r="H3121" s="1">
        <v>-80.606866999999994</v>
      </c>
      <c r="I3121" s="2">
        <v>45619.813055555554</v>
      </c>
      <c r="J3121" s="1" t="s">
        <v>302</v>
      </c>
      <c r="K3121" s="1" t="s">
        <v>105</v>
      </c>
      <c r="L3121" s="1" t="s">
        <v>157</v>
      </c>
      <c r="M3121" s="1">
        <v>2599</v>
      </c>
      <c r="N3121" s="1" t="s">
        <v>303</v>
      </c>
      <c r="O3121" s="1" t="s">
        <v>84</v>
      </c>
      <c r="P3121" s="1" t="s">
        <v>304</v>
      </c>
      <c r="Q3121" s="1">
        <v>57</v>
      </c>
      <c r="S3121" s="1" t="s">
        <v>71</v>
      </c>
      <c r="T3121" s="1" t="s">
        <v>305</v>
      </c>
      <c r="U3121" s="1" t="s">
        <v>156</v>
      </c>
      <c r="V3121" s="1" t="s">
        <v>157</v>
      </c>
      <c r="W3121" s="1">
        <v>49</v>
      </c>
      <c r="X3121" s="1" t="s">
        <v>45</v>
      </c>
      <c r="Y3121" s="1" t="s">
        <v>71</v>
      </c>
      <c r="Z3121" s="1" t="s">
        <v>71</v>
      </c>
      <c r="AA3121" s="1" t="s">
        <v>306</v>
      </c>
      <c r="AC3121" s="1" t="s">
        <v>53</v>
      </c>
      <c r="AD3121" s="1">
        <v>2</v>
      </c>
      <c r="AE3121" s="1">
        <v>31931.65</v>
      </c>
      <c r="AG3121" s="1" t="s">
        <v>307</v>
      </c>
    </row>
    <row r="3122" spans="1:33" x14ac:dyDescent="0.25">
      <c r="A3122" s="1" t="s">
        <v>13033</v>
      </c>
      <c r="B3122" s="1" t="s">
        <v>551</v>
      </c>
      <c r="C3122" s="1" t="s">
        <v>760</v>
      </c>
      <c r="D3122" s="1" t="s">
        <v>201</v>
      </c>
      <c r="E3122" s="1" t="s">
        <v>78</v>
      </c>
      <c r="F3122" s="1" t="s">
        <v>13034</v>
      </c>
      <c r="G3122" s="1">
        <v>40.834690999999999</v>
      </c>
      <c r="H3122" s="1">
        <v>-74.408542999999995</v>
      </c>
      <c r="I3122" s="2">
        <v>43102.698587962965</v>
      </c>
      <c r="J3122" s="1" t="s">
        <v>897</v>
      </c>
      <c r="K3122" s="1" t="s">
        <v>139</v>
      </c>
      <c r="L3122" s="1" t="s">
        <v>85</v>
      </c>
      <c r="M3122" s="1">
        <v>6134</v>
      </c>
      <c r="N3122" s="1" t="s">
        <v>367</v>
      </c>
      <c r="O3122" s="1" t="s">
        <v>172</v>
      </c>
      <c r="P3122" s="1" t="s">
        <v>64</v>
      </c>
      <c r="Q3122" s="1">
        <v>53</v>
      </c>
      <c r="R3122" s="1" t="s">
        <v>119</v>
      </c>
      <c r="S3122" s="1" t="s">
        <v>185</v>
      </c>
      <c r="T3122" s="1" t="s">
        <v>3238</v>
      </c>
      <c r="U3122" s="1" t="s">
        <v>285</v>
      </c>
      <c r="V3122" s="1" t="s">
        <v>82</v>
      </c>
      <c r="W3122" s="1">
        <v>37</v>
      </c>
      <c r="X3122" s="1" t="s">
        <v>45</v>
      </c>
      <c r="Y3122" s="1" t="s">
        <v>71</v>
      </c>
      <c r="Z3122" s="1" t="s">
        <v>197</v>
      </c>
      <c r="AA3122" s="1" t="s">
        <v>240</v>
      </c>
      <c r="AB3122" s="1" t="s">
        <v>91</v>
      </c>
      <c r="AC3122" s="1" t="s">
        <v>126</v>
      </c>
      <c r="AD3122" s="1">
        <v>2</v>
      </c>
      <c r="AE3122" s="1">
        <v>15616</v>
      </c>
      <c r="AF3122" s="1" t="b">
        <v>0</v>
      </c>
      <c r="AG3122" s="1" t="s">
        <v>13035</v>
      </c>
    </row>
    <row r="3123" spans="1:33" x14ac:dyDescent="0.25">
      <c r="A3123" s="1" t="s">
        <v>13036</v>
      </c>
      <c r="B3123" s="1" t="s">
        <v>932</v>
      </c>
      <c r="C3123" s="1" t="s">
        <v>760</v>
      </c>
      <c r="D3123" s="1" t="s">
        <v>201</v>
      </c>
      <c r="E3123" s="1" t="s">
        <v>131</v>
      </c>
      <c r="F3123" s="1" t="s">
        <v>13037</v>
      </c>
      <c r="G3123" s="1">
        <v>44.465784999999997</v>
      </c>
      <c r="H3123" s="1">
        <v>-120.722846</v>
      </c>
      <c r="J3123" s="1" t="s">
        <v>2618</v>
      </c>
      <c r="K3123" s="1" t="s">
        <v>211</v>
      </c>
      <c r="L3123" s="1" t="s">
        <v>170</v>
      </c>
      <c r="M3123" s="1">
        <v>3170</v>
      </c>
      <c r="N3123" s="1" t="s">
        <v>4976</v>
      </c>
      <c r="O3123" s="1" t="s">
        <v>172</v>
      </c>
      <c r="P3123" s="1" t="s">
        <v>82</v>
      </c>
      <c r="Q3123" s="1">
        <v>43</v>
      </c>
      <c r="R3123" s="1" t="s">
        <v>208</v>
      </c>
      <c r="S3123" s="1" t="s">
        <v>66</v>
      </c>
      <c r="T3123" s="1" t="s">
        <v>5359</v>
      </c>
      <c r="U3123" s="1" t="s">
        <v>40</v>
      </c>
      <c r="V3123" s="1" t="s">
        <v>62</v>
      </c>
      <c r="W3123" s="1">
        <v>18</v>
      </c>
      <c r="X3123" s="1" t="s">
        <v>65</v>
      </c>
      <c r="Y3123" s="1" t="s">
        <v>13038</v>
      </c>
      <c r="Z3123" s="1" t="s">
        <v>255</v>
      </c>
      <c r="AA3123" s="1" t="s">
        <v>360</v>
      </c>
      <c r="AC3123" s="1" t="s">
        <v>325</v>
      </c>
      <c r="AF3123" s="1" t="b">
        <v>0</v>
      </c>
      <c r="AG3123" s="1" t="s">
        <v>13039</v>
      </c>
    </row>
    <row r="3124" spans="1:33" x14ac:dyDescent="0.25">
      <c r="A3124" s="1" t="s">
        <v>13040</v>
      </c>
      <c r="B3124" s="1" t="s">
        <v>1119</v>
      </c>
      <c r="C3124" s="1" t="s">
        <v>1084</v>
      </c>
      <c r="D3124" s="1" t="s">
        <v>219</v>
      </c>
      <c r="E3124" s="1" t="s">
        <v>131</v>
      </c>
      <c r="F3124" s="1" t="s">
        <v>13041</v>
      </c>
      <c r="G3124" s="1">
        <v>25.377337000000001</v>
      </c>
      <c r="H3124" s="1">
        <v>-88.920490999999998</v>
      </c>
      <c r="I3124" s="2">
        <v>43628.888148148151</v>
      </c>
      <c r="J3124" s="1" t="s">
        <v>221</v>
      </c>
      <c r="K3124" s="1" t="s">
        <v>40</v>
      </c>
      <c r="L3124" s="1" t="s">
        <v>88</v>
      </c>
      <c r="M3124" s="1">
        <v>3169</v>
      </c>
      <c r="N3124" s="1" t="s">
        <v>4504</v>
      </c>
      <c r="O3124" s="1" t="s">
        <v>139</v>
      </c>
      <c r="P3124" s="1" t="s">
        <v>168</v>
      </c>
      <c r="Q3124" s="1">
        <v>54</v>
      </c>
      <c r="R3124" s="1" t="s">
        <v>45</v>
      </c>
      <c r="S3124" s="1" t="s">
        <v>185</v>
      </c>
      <c r="T3124" s="1" t="s">
        <v>3100</v>
      </c>
      <c r="U3124" s="1" t="s">
        <v>172</v>
      </c>
      <c r="V3124" s="1" t="s">
        <v>369</v>
      </c>
      <c r="W3124" s="1">
        <v>83</v>
      </c>
      <c r="X3124" s="1" t="s">
        <v>208</v>
      </c>
      <c r="Y3124" s="1">
        <v>3938149024</v>
      </c>
      <c r="Z3124" s="1" t="s">
        <v>347</v>
      </c>
      <c r="AA3124" s="1" t="s">
        <v>124</v>
      </c>
      <c r="AB3124" s="1" t="s">
        <v>297</v>
      </c>
      <c r="AC3124" s="1" t="s">
        <v>92</v>
      </c>
      <c r="AD3124" s="1">
        <v>2</v>
      </c>
      <c r="AE3124" s="1">
        <v>2617.38</v>
      </c>
      <c r="AF3124" s="1" t="s">
        <v>72</v>
      </c>
      <c r="AG3124" s="1" t="s">
        <v>13042</v>
      </c>
    </row>
    <row r="3125" spans="1:33" x14ac:dyDescent="0.25">
      <c r="A3125" s="1" t="s">
        <v>13043</v>
      </c>
      <c r="B3125" s="1" t="s">
        <v>387</v>
      </c>
      <c r="C3125" s="1" t="s">
        <v>190</v>
      </c>
      <c r="D3125" s="1" t="s">
        <v>98</v>
      </c>
      <c r="E3125" s="1" t="s">
        <v>114</v>
      </c>
      <c r="F3125" s="1" t="s">
        <v>13044</v>
      </c>
      <c r="G3125" s="1">
        <v>42.359242999999999</v>
      </c>
      <c r="H3125" s="1">
        <v>-94.739169000000004</v>
      </c>
      <c r="I3125" s="2">
        <v>43440.409594907411</v>
      </c>
      <c r="J3125" s="1" t="s">
        <v>1697</v>
      </c>
      <c r="K3125" s="1" t="s">
        <v>222</v>
      </c>
      <c r="L3125" s="1" t="s">
        <v>49</v>
      </c>
      <c r="M3125" s="1">
        <v>7321</v>
      </c>
      <c r="N3125" s="1" t="s">
        <v>1594</v>
      </c>
      <c r="O3125" s="1" t="s">
        <v>207</v>
      </c>
      <c r="P3125" s="1" t="s">
        <v>475</v>
      </c>
      <c r="Q3125" s="1">
        <v>46</v>
      </c>
      <c r="R3125" s="1" t="s">
        <v>45</v>
      </c>
      <c r="S3125" s="1" t="s">
        <v>50</v>
      </c>
      <c r="T3125" s="1" t="s">
        <v>3632</v>
      </c>
      <c r="U3125" s="1" t="s">
        <v>81</v>
      </c>
      <c r="V3125" s="1" t="s">
        <v>117</v>
      </c>
      <c r="W3125" s="1">
        <v>27</v>
      </c>
      <c r="X3125" s="1" t="s">
        <v>238</v>
      </c>
      <c r="Y3125" s="1" t="s">
        <v>13045</v>
      </c>
      <c r="Z3125" s="1" t="s">
        <v>123</v>
      </c>
      <c r="AA3125" s="1" t="s">
        <v>296</v>
      </c>
      <c r="AB3125" s="1" t="s">
        <v>297</v>
      </c>
      <c r="AC3125" s="1" t="s">
        <v>276</v>
      </c>
      <c r="AE3125" s="1">
        <v>14776.6</v>
      </c>
      <c r="AF3125" s="1" t="s">
        <v>241</v>
      </c>
      <c r="AG3125" s="1" t="s">
        <v>13046</v>
      </c>
    </row>
    <row r="3126" spans="1:33" x14ac:dyDescent="0.25">
      <c r="A3126" s="1" t="s">
        <v>13047</v>
      </c>
      <c r="B3126" s="1" t="s">
        <v>244</v>
      </c>
      <c r="C3126" s="1" t="s">
        <v>401</v>
      </c>
      <c r="D3126" s="1" t="s">
        <v>201</v>
      </c>
      <c r="E3126" s="1" t="s">
        <v>37</v>
      </c>
      <c r="F3126" s="1" t="s">
        <v>13048</v>
      </c>
      <c r="G3126" s="1">
        <v>25.320723000000001</v>
      </c>
      <c r="H3126" s="1">
        <v>-75.907280999999998</v>
      </c>
      <c r="I3126" s="2">
        <v>43463.413518518515</v>
      </c>
      <c r="J3126" s="1" t="s">
        <v>844</v>
      </c>
      <c r="K3126" s="1" t="s">
        <v>84</v>
      </c>
      <c r="L3126" s="1" t="s">
        <v>44</v>
      </c>
      <c r="M3126" s="1">
        <v>8275</v>
      </c>
      <c r="N3126" s="1" t="s">
        <v>4924</v>
      </c>
      <c r="O3126" s="1" t="s">
        <v>434</v>
      </c>
      <c r="P3126" s="1" t="s">
        <v>62</v>
      </c>
      <c r="Q3126" s="1">
        <v>15</v>
      </c>
      <c r="R3126" s="1" t="s">
        <v>119</v>
      </c>
      <c r="S3126" s="1" t="s">
        <v>50</v>
      </c>
      <c r="T3126" s="1" t="s">
        <v>1508</v>
      </c>
      <c r="U3126" s="1" t="s">
        <v>153</v>
      </c>
      <c r="V3126" s="1" t="s">
        <v>62</v>
      </c>
      <c r="W3126" s="1">
        <v>68</v>
      </c>
      <c r="X3126" s="1" t="s">
        <v>122</v>
      </c>
      <c r="Y3126" s="1" t="s">
        <v>13049</v>
      </c>
      <c r="AA3126" s="1" t="s">
        <v>124</v>
      </c>
      <c r="AB3126" s="1" t="s">
        <v>287</v>
      </c>
      <c r="AC3126" s="1" t="s">
        <v>361</v>
      </c>
      <c r="AD3126" s="1">
        <v>1</v>
      </c>
      <c r="AF3126" s="1" t="b">
        <v>0</v>
      </c>
      <c r="AG3126" s="1" t="s">
        <v>13050</v>
      </c>
    </row>
    <row r="3127" spans="1:33" x14ac:dyDescent="0.25">
      <c r="A3127" s="1" t="s">
        <v>13051</v>
      </c>
      <c r="B3127" s="1" t="s">
        <v>802</v>
      </c>
      <c r="C3127" s="1" t="s">
        <v>401</v>
      </c>
      <c r="D3127" s="1" t="s">
        <v>163</v>
      </c>
      <c r="E3127" s="1" t="s">
        <v>131</v>
      </c>
      <c r="F3127" s="1" t="s">
        <v>13052</v>
      </c>
      <c r="G3127" s="1">
        <v>35.536835000000004</v>
      </c>
      <c r="H3127" s="1">
        <v>-74.271524999999997</v>
      </c>
      <c r="I3127" s="2">
        <v>44014.327939814815</v>
      </c>
      <c r="J3127" s="1" t="s">
        <v>1319</v>
      </c>
      <c r="K3127" s="1" t="s">
        <v>44</v>
      </c>
      <c r="L3127" s="1" t="s">
        <v>168</v>
      </c>
      <c r="M3127" s="1">
        <v>4401</v>
      </c>
      <c r="T3127" s="1" t="s">
        <v>13053</v>
      </c>
      <c r="U3127" s="1" t="s">
        <v>211</v>
      </c>
      <c r="V3127" s="1" t="s">
        <v>44</v>
      </c>
      <c r="W3127" s="1">
        <v>88</v>
      </c>
      <c r="X3127" s="1" t="s">
        <v>122</v>
      </c>
      <c r="Y3127" s="1" t="s">
        <v>13054</v>
      </c>
      <c r="Z3127" s="1" t="s">
        <v>90</v>
      </c>
      <c r="AA3127" s="1">
        <v>1</v>
      </c>
      <c r="AB3127" s="1" t="s">
        <v>214</v>
      </c>
      <c r="AC3127" s="1" t="s">
        <v>92</v>
      </c>
      <c r="AD3127" s="1">
        <v>5</v>
      </c>
      <c r="AE3127" s="1">
        <v>12008.14</v>
      </c>
      <c r="AF3127" s="1" t="b">
        <v>0</v>
      </c>
      <c r="AG3127" s="1" t="s">
        <v>13055</v>
      </c>
    </row>
    <row r="3128" spans="1:33" x14ac:dyDescent="0.25">
      <c r="A3128" s="1" t="s">
        <v>13056</v>
      </c>
      <c r="B3128" s="1" t="s">
        <v>530</v>
      </c>
      <c r="C3128" s="1" t="s">
        <v>707</v>
      </c>
      <c r="D3128" s="1" t="s">
        <v>98</v>
      </c>
      <c r="E3128" s="1" t="s">
        <v>131</v>
      </c>
      <c r="F3128" s="1" t="s">
        <v>13057</v>
      </c>
      <c r="G3128" s="1">
        <v>33.200530000000001</v>
      </c>
      <c r="H3128" s="1">
        <v>-94.550588000000005</v>
      </c>
      <c r="I3128" s="2">
        <v>44667.261493055557</v>
      </c>
      <c r="J3128" s="1" t="s">
        <v>897</v>
      </c>
      <c r="K3128" s="1" t="s">
        <v>153</v>
      </c>
      <c r="L3128" s="1" t="s">
        <v>69</v>
      </c>
      <c r="M3128" s="1">
        <v>7490</v>
      </c>
      <c r="N3128" s="1" t="s">
        <v>4621</v>
      </c>
      <c r="O3128" s="1" t="s">
        <v>331</v>
      </c>
      <c r="P3128" s="1" t="s">
        <v>85</v>
      </c>
      <c r="Q3128" s="1">
        <v>28</v>
      </c>
      <c r="R3128" s="1" t="s">
        <v>45</v>
      </c>
      <c r="S3128" s="1" t="s">
        <v>65</v>
      </c>
      <c r="T3128" s="1" t="s">
        <v>3255</v>
      </c>
      <c r="U3128" s="1" t="s">
        <v>84</v>
      </c>
      <c r="V3128" s="1" t="s">
        <v>44</v>
      </c>
      <c r="W3128" s="1">
        <v>58</v>
      </c>
      <c r="X3128" s="1" t="s">
        <v>333</v>
      </c>
      <c r="Y3128" s="1" t="s">
        <v>13058</v>
      </c>
      <c r="Z3128" s="1" t="s">
        <v>226</v>
      </c>
      <c r="AA3128" s="1" t="s">
        <v>143</v>
      </c>
      <c r="AC3128" s="1" t="s">
        <v>348</v>
      </c>
      <c r="AD3128" s="1">
        <v>2</v>
      </c>
      <c r="AE3128" s="1">
        <v>42560.07</v>
      </c>
      <c r="AF3128" s="1">
        <v>0</v>
      </c>
      <c r="AG3128" s="1" t="s">
        <v>13059</v>
      </c>
    </row>
    <row r="3129" spans="1:33" x14ac:dyDescent="0.25">
      <c r="A3129" s="1" t="s">
        <v>13060</v>
      </c>
      <c r="B3129" s="1" t="s">
        <v>1069</v>
      </c>
      <c r="C3129" s="1" t="s">
        <v>232</v>
      </c>
      <c r="D3129" s="1" t="s">
        <v>191</v>
      </c>
      <c r="E3129" s="1" t="s">
        <v>149</v>
      </c>
      <c r="F3129" s="1" t="s">
        <v>13061</v>
      </c>
      <c r="G3129" s="1">
        <v>45.211792000000003</v>
      </c>
      <c r="H3129" s="1">
        <v>-117.518567</v>
      </c>
      <c r="I3129" s="2">
        <v>44073.449479166666</v>
      </c>
      <c r="J3129" s="1" t="s">
        <v>2420</v>
      </c>
      <c r="K3129" s="1" t="s">
        <v>322</v>
      </c>
      <c r="L3129" s="1" t="s">
        <v>44</v>
      </c>
      <c r="M3129" s="1">
        <v>9020</v>
      </c>
      <c r="N3129" s="1" t="s">
        <v>464</v>
      </c>
      <c r="O3129" s="1" t="s">
        <v>285</v>
      </c>
      <c r="P3129" s="1" t="s">
        <v>137</v>
      </c>
      <c r="Q3129" s="1">
        <v>59</v>
      </c>
      <c r="R3129" s="1" t="s">
        <v>50</v>
      </c>
      <c r="S3129" s="1" t="s">
        <v>252</v>
      </c>
      <c r="T3129" s="1" t="s">
        <v>3055</v>
      </c>
      <c r="U3129" s="1" t="s">
        <v>43</v>
      </c>
      <c r="V3129" s="1" t="s">
        <v>137</v>
      </c>
      <c r="W3129" s="1">
        <v>76</v>
      </c>
      <c r="X3129" s="1" t="s">
        <v>238</v>
      </c>
      <c r="Y3129" s="1" t="s">
        <v>13062</v>
      </c>
      <c r="Z3129" s="1" t="s">
        <v>337</v>
      </c>
      <c r="AA3129" s="1" t="s">
        <v>296</v>
      </c>
      <c r="AB3129" s="1" t="s">
        <v>91</v>
      </c>
      <c r="AC3129" s="1" t="s">
        <v>348</v>
      </c>
      <c r="AD3129" s="1">
        <v>1</v>
      </c>
      <c r="AE3129" s="1">
        <v>20284.080000000002</v>
      </c>
      <c r="AF3129" s="1" t="b">
        <v>0</v>
      </c>
      <c r="AG3129" s="1" t="s">
        <v>13063</v>
      </c>
    </row>
    <row r="3130" spans="1:33" x14ac:dyDescent="0.25">
      <c r="A3130" s="1" t="s">
        <v>13064</v>
      </c>
      <c r="B3130" s="1" t="s">
        <v>258</v>
      </c>
      <c r="C3130" s="1" t="s">
        <v>1278</v>
      </c>
      <c r="D3130" s="1" t="s">
        <v>163</v>
      </c>
      <c r="E3130" s="1" t="s">
        <v>114</v>
      </c>
      <c r="F3130" s="1" t="s">
        <v>13065</v>
      </c>
      <c r="G3130" s="1">
        <v>120.384</v>
      </c>
      <c r="H3130" s="1">
        <v>-78.103821999999994</v>
      </c>
      <c r="I3130" s="2">
        <v>45492.545543981483</v>
      </c>
      <c r="J3130" s="1" t="s">
        <v>2387</v>
      </c>
      <c r="K3130" s="1" t="s">
        <v>105</v>
      </c>
      <c r="L3130" s="1" t="s">
        <v>304</v>
      </c>
      <c r="M3130" s="1">
        <v>8503</v>
      </c>
      <c r="N3130" s="1" t="s">
        <v>3990</v>
      </c>
      <c r="O3130" s="1" t="s">
        <v>293</v>
      </c>
      <c r="P3130" s="1" t="s">
        <v>157</v>
      </c>
      <c r="Q3130" s="1">
        <v>45</v>
      </c>
      <c r="R3130" s="1" t="s">
        <v>45</v>
      </c>
      <c r="S3130" s="1" t="s">
        <v>65</v>
      </c>
      <c r="T3130" s="1" t="s">
        <v>2566</v>
      </c>
      <c r="U3130" s="1" t="s">
        <v>172</v>
      </c>
      <c r="V3130" s="1" t="s">
        <v>250</v>
      </c>
      <c r="W3130" s="1">
        <v>65</v>
      </c>
      <c r="X3130" s="1" t="s">
        <v>208</v>
      </c>
      <c r="Y3130" s="1" t="s">
        <v>13066</v>
      </c>
      <c r="Z3130" s="1" t="s">
        <v>174</v>
      </c>
      <c r="AA3130" s="1" t="s">
        <v>240</v>
      </c>
      <c r="AB3130" s="1" t="s">
        <v>297</v>
      </c>
      <c r="AC3130" s="1" t="s">
        <v>348</v>
      </c>
      <c r="AD3130" s="1">
        <v>4</v>
      </c>
      <c r="AE3130" s="1">
        <v>39171.06</v>
      </c>
      <c r="AF3130" s="1">
        <v>1</v>
      </c>
      <c r="AG3130" s="1" t="s">
        <v>13067</v>
      </c>
    </row>
    <row r="3131" spans="1:33" x14ac:dyDescent="0.25">
      <c r="A3131" s="1" t="s">
        <v>13068</v>
      </c>
      <c r="B3131" s="1" t="s">
        <v>309</v>
      </c>
      <c r="C3131" s="1" t="s">
        <v>218</v>
      </c>
      <c r="D3131" s="1" t="s">
        <v>36</v>
      </c>
      <c r="E3131" s="1" t="s">
        <v>78</v>
      </c>
      <c r="F3131" s="1" t="s">
        <v>13069</v>
      </c>
      <c r="G3131" s="1">
        <v>26.988886999999998</v>
      </c>
      <c r="H3131" s="1">
        <v>-75.151360999999994</v>
      </c>
      <c r="I3131" s="2">
        <v>44550.440393518518</v>
      </c>
      <c r="J3131" s="1" t="s">
        <v>703</v>
      </c>
      <c r="K3131" s="1" t="s">
        <v>167</v>
      </c>
      <c r="L3131" s="1" t="s">
        <v>49</v>
      </c>
      <c r="M3131" s="1">
        <v>2888</v>
      </c>
      <c r="N3131" s="1" t="s">
        <v>3037</v>
      </c>
      <c r="O3131" s="1" t="s">
        <v>136</v>
      </c>
      <c r="P3131" s="1" t="s">
        <v>346</v>
      </c>
      <c r="Q3131" s="1">
        <v>41</v>
      </c>
      <c r="S3131" s="1" t="s">
        <v>71</v>
      </c>
      <c r="T3131" s="1" t="s">
        <v>7952</v>
      </c>
      <c r="U3131" s="1" t="s">
        <v>207</v>
      </c>
      <c r="V3131" s="1" t="s">
        <v>168</v>
      </c>
      <c r="W3131" s="1">
        <v>90</v>
      </c>
      <c r="X3131" s="1" t="s">
        <v>65</v>
      </c>
      <c r="Y3131" s="1" t="s">
        <v>71</v>
      </c>
      <c r="Z3131" s="1" t="s">
        <v>107</v>
      </c>
      <c r="AA3131" s="1" t="s">
        <v>143</v>
      </c>
      <c r="AB3131" s="1" t="s">
        <v>228</v>
      </c>
      <c r="AC3131" s="1" t="s">
        <v>126</v>
      </c>
      <c r="AD3131" s="1">
        <v>-4</v>
      </c>
      <c r="AF3131" s="1" t="s">
        <v>349</v>
      </c>
      <c r="AG3131" s="1" t="s">
        <v>13070</v>
      </c>
    </row>
    <row r="3132" spans="1:33" x14ac:dyDescent="0.25">
      <c r="A3132" s="1" t="s">
        <v>13071</v>
      </c>
      <c r="B3132" s="1" t="s">
        <v>1933</v>
      </c>
      <c r="C3132" s="1" t="s">
        <v>76</v>
      </c>
      <c r="D3132" s="1" t="s">
        <v>191</v>
      </c>
      <c r="E3132" s="1" t="s">
        <v>164</v>
      </c>
      <c r="F3132" s="1" t="s">
        <v>13072</v>
      </c>
      <c r="G3132" s="1">
        <v>28.51437</v>
      </c>
      <c r="H3132" s="1">
        <v>-84.214292</v>
      </c>
      <c r="I3132" s="4">
        <v>44107.377083333333</v>
      </c>
      <c r="J3132" s="1" t="s">
        <v>1537</v>
      </c>
      <c r="K3132" s="1" t="s">
        <v>249</v>
      </c>
      <c r="L3132" s="1" t="s">
        <v>356</v>
      </c>
      <c r="M3132" s="1">
        <v>8431</v>
      </c>
      <c r="N3132" s="1" t="s">
        <v>3037</v>
      </c>
      <c r="O3132" s="1" t="s">
        <v>434</v>
      </c>
      <c r="P3132" s="1" t="s">
        <v>64</v>
      </c>
      <c r="Q3132" s="1">
        <v>19</v>
      </c>
      <c r="R3132" s="1" t="s">
        <v>122</v>
      </c>
      <c r="S3132" s="1" t="s">
        <v>185</v>
      </c>
      <c r="T3132" s="1" t="s">
        <v>11008</v>
      </c>
      <c r="U3132" s="1" t="s">
        <v>48</v>
      </c>
      <c r="V3132" s="1" t="s">
        <v>62</v>
      </c>
      <c r="W3132" s="1">
        <v>-34</v>
      </c>
      <c r="X3132" s="1" t="s">
        <v>333</v>
      </c>
      <c r="Y3132" s="1" t="s">
        <v>13073</v>
      </c>
      <c r="Z3132" s="1" t="s">
        <v>197</v>
      </c>
      <c r="AA3132" s="1" t="s">
        <v>296</v>
      </c>
      <c r="AB3132" s="1" t="s">
        <v>175</v>
      </c>
      <c r="AC3132" s="1" t="s">
        <v>276</v>
      </c>
      <c r="AD3132" s="1">
        <v>3</v>
      </c>
      <c r="AE3132" s="1">
        <v>48524.63</v>
      </c>
      <c r="AF3132" s="1" t="s">
        <v>349</v>
      </c>
      <c r="AG3132" s="1" t="s">
        <v>13074</v>
      </c>
    </row>
    <row r="3133" spans="1:33" x14ac:dyDescent="0.25">
      <c r="A3133" s="1" t="s">
        <v>13075</v>
      </c>
      <c r="B3133" s="1" t="s">
        <v>470</v>
      </c>
      <c r="C3133" s="1" t="s">
        <v>544</v>
      </c>
      <c r="D3133" s="1" t="s">
        <v>36</v>
      </c>
      <c r="E3133" s="1" t="s">
        <v>246</v>
      </c>
      <c r="F3133" s="1" t="s">
        <v>13076</v>
      </c>
      <c r="G3133" s="1">
        <v>45.343589999999999</v>
      </c>
      <c r="H3133" s="1">
        <v>-107.121527</v>
      </c>
      <c r="I3133" s="2">
        <v>45252.683182870373</v>
      </c>
      <c r="J3133" s="1" t="s">
        <v>1396</v>
      </c>
      <c r="K3133" s="1" t="s">
        <v>4309</v>
      </c>
      <c r="L3133" s="1" t="s">
        <v>64</v>
      </c>
      <c r="M3133" s="1">
        <v>1864</v>
      </c>
      <c r="N3133" s="1" t="s">
        <v>5515</v>
      </c>
      <c r="O3133" s="1" t="s">
        <v>249</v>
      </c>
      <c r="P3133" s="1" t="s">
        <v>283</v>
      </c>
      <c r="Q3133" s="1">
        <v>38</v>
      </c>
      <c r="R3133" s="1" t="s">
        <v>122</v>
      </c>
      <c r="T3133" s="1" t="s">
        <v>10578</v>
      </c>
      <c r="U3133" s="1" t="s">
        <v>139</v>
      </c>
      <c r="V3133" s="1" t="s">
        <v>41</v>
      </c>
      <c r="X3133" s="1" t="s">
        <v>238</v>
      </c>
      <c r="Y3133" s="1" t="s">
        <v>13077</v>
      </c>
      <c r="Z3133" s="1" t="s">
        <v>255</v>
      </c>
      <c r="AA3133" s="1" t="s">
        <v>360</v>
      </c>
      <c r="AB3133" s="1" t="s">
        <v>175</v>
      </c>
      <c r="AC3133" s="1" t="s">
        <v>53</v>
      </c>
      <c r="AD3133" s="1">
        <v>0</v>
      </c>
      <c r="AE3133" s="1">
        <v>44035.19</v>
      </c>
      <c r="AF3133" s="1" t="s">
        <v>349</v>
      </c>
    </row>
    <row r="3134" spans="1:33" x14ac:dyDescent="0.25">
      <c r="A3134" s="1" t="s">
        <v>13078</v>
      </c>
      <c r="B3134" s="1" t="s">
        <v>1178</v>
      </c>
      <c r="C3134" s="1" t="s">
        <v>401</v>
      </c>
      <c r="D3134" s="1" t="s">
        <v>163</v>
      </c>
      <c r="E3134" s="1" t="s">
        <v>114</v>
      </c>
      <c r="F3134" s="1" t="s">
        <v>13079</v>
      </c>
      <c r="G3134" s="1">
        <v>40.635106999999998</v>
      </c>
      <c r="H3134" s="1">
        <v>-102.06410099999999</v>
      </c>
      <c r="I3134" s="2">
        <v>44913.33520833333</v>
      </c>
      <c r="J3134" s="1" t="s">
        <v>1216</v>
      </c>
      <c r="K3134" s="1" t="s">
        <v>43</v>
      </c>
      <c r="L3134" s="1" t="s">
        <v>88</v>
      </c>
      <c r="M3134" s="1">
        <v>9184</v>
      </c>
      <c r="N3134" s="1" t="s">
        <v>1228</v>
      </c>
      <c r="O3134" s="1" t="s">
        <v>139</v>
      </c>
      <c r="P3134" s="1" t="s">
        <v>314</v>
      </c>
      <c r="R3134" s="1" t="s">
        <v>45</v>
      </c>
      <c r="S3134" s="1" t="s">
        <v>120</v>
      </c>
      <c r="T3134" s="1" t="s">
        <v>2263</v>
      </c>
      <c r="U3134" s="1" t="s">
        <v>156</v>
      </c>
      <c r="V3134" s="1" t="s">
        <v>106</v>
      </c>
      <c r="W3134" s="1">
        <v>65</v>
      </c>
      <c r="X3134" s="1" t="s">
        <v>154</v>
      </c>
      <c r="Y3134" s="1" t="s">
        <v>13080</v>
      </c>
      <c r="Z3134" s="1" t="s">
        <v>197</v>
      </c>
      <c r="AA3134" s="1" t="s">
        <v>306</v>
      </c>
      <c r="AB3134" s="1" t="s">
        <v>125</v>
      </c>
      <c r="AC3134" s="1" t="s">
        <v>92</v>
      </c>
      <c r="AD3134" s="1">
        <v>2</v>
      </c>
      <c r="AE3134" s="1">
        <v>20958.599999999999</v>
      </c>
      <c r="AF3134" s="1" t="s">
        <v>176</v>
      </c>
      <c r="AG3134" s="1" t="s">
        <v>13081</v>
      </c>
    </row>
    <row r="3135" spans="1:33" x14ac:dyDescent="0.25">
      <c r="A3135" s="1" t="s">
        <v>13082</v>
      </c>
      <c r="B3135" s="1" t="s">
        <v>1352</v>
      </c>
      <c r="C3135" s="1" t="s">
        <v>162</v>
      </c>
      <c r="D3135" s="1" t="s">
        <v>36</v>
      </c>
      <c r="E3135" s="1" t="s">
        <v>246</v>
      </c>
      <c r="F3135" s="1" t="s">
        <v>13083</v>
      </c>
      <c r="G3135" s="1">
        <v>35.267451000000001</v>
      </c>
      <c r="H3135" s="1">
        <v>-113.257983</v>
      </c>
      <c r="I3135" s="2">
        <v>43807.674004629633</v>
      </c>
      <c r="J3135" s="1" t="s">
        <v>418</v>
      </c>
      <c r="K3135" s="1" t="s">
        <v>222</v>
      </c>
      <c r="L3135" s="1" t="s">
        <v>41</v>
      </c>
      <c r="M3135" s="1">
        <v>7883</v>
      </c>
      <c r="N3135" s="1" t="s">
        <v>5178</v>
      </c>
      <c r="O3135" s="1" t="s">
        <v>156</v>
      </c>
      <c r="P3135" s="1" t="s">
        <v>82</v>
      </c>
      <c r="Q3135" s="1">
        <v>48</v>
      </c>
      <c r="R3135" s="1" t="s">
        <v>154</v>
      </c>
      <c r="S3135" s="1" t="s">
        <v>71</v>
      </c>
      <c r="T3135" s="1" t="s">
        <v>4357</v>
      </c>
      <c r="U3135" s="1" t="s">
        <v>434</v>
      </c>
      <c r="V3135" s="1" t="s">
        <v>106</v>
      </c>
      <c r="W3135" s="1">
        <v>81</v>
      </c>
      <c r="X3135" s="1" t="s">
        <v>333</v>
      </c>
      <c r="Y3135" s="1" t="s">
        <v>13084</v>
      </c>
      <c r="Z3135" s="1" t="s">
        <v>347</v>
      </c>
      <c r="AA3135" s="1">
        <v>1</v>
      </c>
      <c r="AB3135" s="1" t="s">
        <v>71</v>
      </c>
      <c r="AC3135" s="1" t="s">
        <v>53</v>
      </c>
      <c r="AD3135" s="1">
        <v>5</v>
      </c>
      <c r="AE3135" s="1">
        <v>45350.82</v>
      </c>
      <c r="AF3135" s="1">
        <v>0</v>
      </c>
      <c r="AG3135" s="1" t="s">
        <v>13085</v>
      </c>
    </row>
    <row r="3136" spans="1:33" x14ac:dyDescent="0.25">
      <c r="A3136" s="1" t="s">
        <v>13086</v>
      </c>
      <c r="B3136" s="1" t="s">
        <v>75</v>
      </c>
      <c r="C3136" s="1" t="s">
        <v>245</v>
      </c>
      <c r="D3136" s="1" t="s">
        <v>201</v>
      </c>
      <c r="E3136" s="1" t="s">
        <v>131</v>
      </c>
      <c r="F3136" s="1" t="s">
        <v>13087</v>
      </c>
      <c r="G3136" s="1">
        <v>41.427950000000003</v>
      </c>
      <c r="H3136" s="1">
        <v>-97.834317999999996</v>
      </c>
      <c r="I3136" s="2">
        <v>43303.284201388888</v>
      </c>
      <c r="J3136" s="1" t="s">
        <v>2420</v>
      </c>
      <c r="K3136" s="1" t="s">
        <v>222</v>
      </c>
      <c r="L3136" s="1" t="s">
        <v>69</v>
      </c>
      <c r="M3136" s="1">
        <v>9471</v>
      </c>
      <c r="N3136" s="1" t="s">
        <v>2458</v>
      </c>
      <c r="O3136" s="1" t="s">
        <v>84</v>
      </c>
      <c r="P3136" s="1" t="s">
        <v>168</v>
      </c>
      <c r="Q3136" s="1">
        <v>54</v>
      </c>
      <c r="S3136" s="1" t="s">
        <v>71</v>
      </c>
      <c r="T3136" s="1" t="s">
        <v>1539</v>
      </c>
      <c r="U3136" s="1" t="s">
        <v>285</v>
      </c>
      <c r="V3136" s="1" t="s">
        <v>314</v>
      </c>
      <c r="W3136" s="1">
        <v>84</v>
      </c>
      <c r="X3136" s="1" t="s">
        <v>154</v>
      </c>
      <c r="Y3136" s="1" t="s">
        <v>13088</v>
      </c>
      <c r="Z3136" s="1" t="s">
        <v>71</v>
      </c>
      <c r="AA3136" s="1" t="s">
        <v>296</v>
      </c>
      <c r="AB3136" s="1" t="s">
        <v>297</v>
      </c>
      <c r="AC3136" s="1" t="s">
        <v>348</v>
      </c>
      <c r="AD3136" s="1">
        <v>3</v>
      </c>
      <c r="AE3136" s="1">
        <v>12644.58</v>
      </c>
      <c r="AF3136" s="1" t="b">
        <v>1</v>
      </c>
      <c r="AG3136" s="1" t="s">
        <v>13089</v>
      </c>
    </row>
    <row r="3137" spans="1:33" x14ac:dyDescent="0.25">
      <c r="A3137" s="1" t="s">
        <v>13090</v>
      </c>
      <c r="B3137" s="1" t="s">
        <v>267</v>
      </c>
      <c r="C3137" s="1" t="s">
        <v>650</v>
      </c>
      <c r="D3137" s="1" t="s">
        <v>77</v>
      </c>
      <c r="E3137" s="1" t="s">
        <v>58</v>
      </c>
      <c r="F3137" s="1" t="s">
        <v>13091</v>
      </c>
      <c r="G3137" s="1">
        <v>43.986955999999999</v>
      </c>
      <c r="H3137" s="1">
        <v>-100.85518999999999</v>
      </c>
      <c r="I3137" s="2">
        <v>44786.860590277778</v>
      </c>
      <c r="J3137" s="1" t="s">
        <v>495</v>
      </c>
      <c r="K3137" s="1" t="s">
        <v>48</v>
      </c>
      <c r="L3137" s="1" t="s">
        <v>250</v>
      </c>
      <c r="M3137" s="1">
        <v>9233</v>
      </c>
      <c r="N3137" s="1" t="s">
        <v>2875</v>
      </c>
      <c r="O3137" s="1" t="s">
        <v>436</v>
      </c>
      <c r="P3137" s="1" t="s">
        <v>41</v>
      </c>
      <c r="Q3137" s="1">
        <v>32</v>
      </c>
      <c r="R3137" s="1" t="s">
        <v>208</v>
      </c>
      <c r="S3137" s="1" t="s">
        <v>209</v>
      </c>
      <c r="T3137" s="1" t="s">
        <v>3189</v>
      </c>
      <c r="U3137" s="1" t="s">
        <v>285</v>
      </c>
      <c r="V3137" s="1" t="s">
        <v>137</v>
      </c>
      <c r="W3137" s="1">
        <v>15</v>
      </c>
      <c r="X3137" s="1" t="s">
        <v>86</v>
      </c>
      <c r="Y3137" s="1" t="s">
        <v>13092</v>
      </c>
      <c r="Z3137" s="1" t="s">
        <v>123</v>
      </c>
      <c r="AA3137" s="1" t="s">
        <v>213</v>
      </c>
      <c r="AB3137" s="1" t="s">
        <v>198</v>
      </c>
      <c r="AC3137" s="1" t="s">
        <v>325</v>
      </c>
      <c r="AD3137" s="1">
        <v>3</v>
      </c>
      <c r="AE3137" s="1">
        <v>30097.119999999999</v>
      </c>
      <c r="AF3137" s="1" t="s">
        <v>241</v>
      </c>
      <c r="AG3137" s="1" t="s">
        <v>13093</v>
      </c>
    </row>
    <row r="3138" spans="1:33" x14ac:dyDescent="0.25">
      <c r="A3138" s="1" t="s">
        <v>13094</v>
      </c>
      <c r="B3138" s="1" t="s">
        <v>848</v>
      </c>
      <c r="C3138" s="1" t="s">
        <v>329</v>
      </c>
      <c r="D3138" s="1" t="s">
        <v>219</v>
      </c>
      <c r="E3138" s="1" t="s">
        <v>246</v>
      </c>
      <c r="F3138" s="1" t="s">
        <v>13095</v>
      </c>
      <c r="G3138" s="1">
        <v>39.52713</v>
      </c>
      <c r="H3138" s="1">
        <v>-71.692603000000005</v>
      </c>
      <c r="I3138" s="2">
        <v>43142.522465277776</v>
      </c>
      <c r="J3138" s="1" t="s">
        <v>613</v>
      </c>
      <c r="K3138" s="1" t="s">
        <v>249</v>
      </c>
      <c r="L3138" s="1" t="s">
        <v>69</v>
      </c>
      <c r="M3138" s="1">
        <v>3710</v>
      </c>
      <c r="T3138" s="1" t="s">
        <v>3991</v>
      </c>
      <c r="U3138" s="1" t="s">
        <v>105</v>
      </c>
      <c r="V3138" s="1" t="s">
        <v>224</v>
      </c>
      <c r="W3138" s="1">
        <v>68</v>
      </c>
      <c r="X3138" s="1" t="s">
        <v>154</v>
      </c>
      <c r="Y3138" s="1">
        <v>8881135839</v>
      </c>
      <c r="Z3138" s="1" t="s">
        <v>640</v>
      </c>
      <c r="AA3138" s="1">
        <v>1</v>
      </c>
      <c r="AB3138" s="1" t="s">
        <v>109</v>
      </c>
      <c r="AC3138" s="1" t="s">
        <v>361</v>
      </c>
      <c r="AD3138" s="1">
        <v>4</v>
      </c>
      <c r="AE3138" s="1">
        <v>38222.9</v>
      </c>
      <c r="AF3138" s="1" t="s">
        <v>241</v>
      </c>
      <c r="AG3138" s="1" t="s">
        <v>13096</v>
      </c>
    </row>
    <row r="3139" spans="1:33" x14ac:dyDescent="0.25">
      <c r="A3139" s="1" t="s">
        <v>13097</v>
      </c>
      <c r="B3139" s="1" t="s">
        <v>439</v>
      </c>
      <c r="C3139" s="1" t="s">
        <v>76</v>
      </c>
      <c r="D3139" s="1" t="s">
        <v>191</v>
      </c>
      <c r="E3139" s="1" t="s">
        <v>58</v>
      </c>
      <c r="F3139" s="1" t="s">
        <v>13098</v>
      </c>
      <c r="G3139" s="1">
        <v>28.893355</v>
      </c>
      <c r="H3139" s="1">
        <v>-81.071986999999993</v>
      </c>
      <c r="I3139" s="2">
        <v>43362.738159722219</v>
      </c>
      <c r="J3139" s="1" t="s">
        <v>39</v>
      </c>
      <c r="K3139" s="1" t="s">
        <v>153</v>
      </c>
      <c r="L3139" s="1" t="s">
        <v>168</v>
      </c>
      <c r="M3139" s="1">
        <v>8109</v>
      </c>
      <c r="N3139" s="1" t="s">
        <v>206</v>
      </c>
      <c r="O3139" s="1" t="s">
        <v>293</v>
      </c>
      <c r="P3139" s="1" t="s">
        <v>82</v>
      </c>
      <c r="Q3139" s="1">
        <v>45</v>
      </c>
      <c r="R3139" s="1" t="s">
        <v>45</v>
      </c>
      <c r="S3139" s="1" t="s">
        <v>71</v>
      </c>
      <c r="T3139" s="1" t="s">
        <v>4528</v>
      </c>
      <c r="U3139" s="1" t="s">
        <v>182</v>
      </c>
      <c r="V3139" s="1" t="s">
        <v>49</v>
      </c>
      <c r="Y3139" s="1" t="s">
        <v>13099</v>
      </c>
      <c r="Z3139" s="1" t="s">
        <v>264</v>
      </c>
      <c r="AA3139" s="1" t="s">
        <v>360</v>
      </c>
      <c r="AB3139" s="1" t="s">
        <v>198</v>
      </c>
      <c r="AC3139" s="1" t="s">
        <v>126</v>
      </c>
      <c r="AD3139" s="1">
        <v>5</v>
      </c>
      <c r="AF3139" s="1" t="b">
        <v>1</v>
      </c>
      <c r="AG3139" s="1" t="s">
        <v>13100</v>
      </c>
    </row>
    <row r="3140" spans="1:33" x14ac:dyDescent="0.25">
      <c r="A3140" s="1" t="s">
        <v>13101</v>
      </c>
      <c r="B3140" s="1" t="s">
        <v>1277</v>
      </c>
      <c r="C3140" s="1" t="s">
        <v>907</v>
      </c>
      <c r="D3140" s="1" t="s">
        <v>163</v>
      </c>
      <c r="E3140" s="1" t="s">
        <v>149</v>
      </c>
      <c r="F3140" s="1" t="s">
        <v>13102</v>
      </c>
      <c r="G3140" s="1">
        <v>36.822009000000001</v>
      </c>
      <c r="H3140" s="1">
        <v>-80.417882000000006</v>
      </c>
      <c r="I3140" s="2">
        <v>45426.085347222222</v>
      </c>
      <c r="J3140" s="1" t="s">
        <v>663</v>
      </c>
      <c r="K3140" s="1" t="s">
        <v>167</v>
      </c>
      <c r="L3140" s="1" t="s">
        <v>250</v>
      </c>
      <c r="M3140" s="1">
        <v>8891</v>
      </c>
      <c r="T3140" s="1" t="s">
        <v>2050</v>
      </c>
      <c r="U3140" s="1" t="s">
        <v>134</v>
      </c>
      <c r="V3140" s="1" t="s">
        <v>49</v>
      </c>
      <c r="W3140" s="1">
        <v>29</v>
      </c>
      <c r="X3140" s="1" t="s">
        <v>335</v>
      </c>
      <c r="Z3140" s="1" t="s">
        <v>226</v>
      </c>
      <c r="AA3140" s="1" t="s">
        <v>296</v>
      </c>
      <c r="AB3140" s="1" t="s">
        <v>324</v>
      </c>
      <c r="AC3140" s="1" t="s">
        <v>361</v>
      </c>
      <c r="AD3140" s="1">
        <v>3</v>
      </c>
      <c r="AE3140" s="1">
        <v>14068.42</v>
      </c>
      <c r="AF3140" s="1" t="s">
        <v>93</v>
      </c>
      <c r="AG3140" s="1" t="s">
        <v>13103</v>
      </c>
    </row>
    <row r="3141" spans="1:33" x14ac:dyDescent="0.25">
      <c r="A3141" s="1" t="s">
        <v>13104</v>
      </c>
      <c r="B3141" s="1" t="s">
        <v>1269</v>
      </c>
      <c r="C3141" s="1" t="s">
        <v>2227</v>
      </c>
      <c r="D3141" s="1" t="s">
        <v>98</v>
      </c>
      <c r="E3141" s="1" t="s">
        <v>58</v>
      </c>
      <c r="F3141" s="1" t="s">
        <v>13105</v>
      </c>
      <c r="G3141" s="1">
        <v>47.444068000000001</v>
      </c>
      <c r="H3141" s="1">
        <v>-115.974839</v>
      </c>
      <c r="I3141" s="2">
        <v>45400.540335648147</v>
      </c>
      <c r="J3141" s="1" t="s">
        <v>1001</v>
      </c>
      <c r="K3141" s="1" t="s">
        <v>134</v>
      </c>
      <c r="L3141" s="1" t="s">
        <v>137</v>
      </c>
      <c r="M3141" s="1">
        <v>7298</v>
      </c>
      <c r="N3141" s="1" t="s">
        <v>3060</v>
      </c>
      <c r="O3141" s="1" t="s">
        <v>44</v>
      </c>
      <c r="P3141" s="1" t="s">
        <v>157</v>
      </c>
      <c r="Q3141" s="1">
        <v>64</v>
      </c>
      <c r="R3141" s="1" t="s">
        <v>71</v>
      </c>
      <c r="S3141" s="1" t="s">
        <v>185</v>
      </c>
      <c r="T3141" s="1" t="s">
        <v>4999</v>
      </c>
      <c r="U3141" s="1" t="s">
        <v>134</v>
      </c>
      <c r="V3141" s="1" t="s">
        <v>69</v>
      </c>
      <c r="W3141" s="1">
        <v>82</v>
      </c>
      <c r="X3141" s="1" t="s">
        <v>335</v>
      </c>
      <c r="Y3141" s="1" t="s">
        <v>13106</v>
      </c>
      <c r="Z3141" s="1" t="s">
        <v>337</v>
      </c>
      <c r="AA3141" s="1" t="s">
        <v>143</v>
      </c>
      <c r="AB3141" s="1" t="s">
        <v>144</v>
      </c>
      <c r="AC3141" s="1" t="s">
        <v>145</v>
      </c>
      <c r="AD3141" s="1">
        <v>5</v>
      </c>
      <c r="AE3141" s="1">
        <v>-34310.76</v>
      </c>
      <c r="AF3141" s="1" t="s">
        <v>93</v>
      </c>
      <c r="AG3141" s="1" t="s">
        <v>13107</v>
      </c>
    </row>
    <row r="3142" spans="1:33" x14ac:dyDescent="0.25">
      <c r="A3142" s="1" t="s">
        <v>13108</v>
      </c>
      <c r="B3142" s="1" t="s">
        <v>453</v>
      </c>
      <c r="C3142" s="1" t="s">
        <v>907</v>
      </c>
      <c r="D3142" s="1" t="s">
        <v>130</v>
      </c>
      <c r="E3142" s="1" t="s">
        <v>246</v>
      </c>
      <c r="F3142" s="1" t="s">
        <v>13109</v>
      </c>
      <c r="G3142" s="1">
        <v>39.488866000000002</v>
      </c>
      <c r="H3142" s="1">
        <v>-79.819160999999994</v>
      </c>
      <c r="J3142" s="1" t="s">
        <v>1305</v>
      </c>
      <c r="K3142" s="1" t="s">
        <v>81</v>
      </c>
      <c r="L3142" s="1" t="s">
        <v>369</v>
      </c>
      <c r="M3142" s="1">
        <v>9675</v>
      </c>
      <c r="T3142" s="1" t="s">
        <v>6054</v>
      </c>
      <c r="U3142" s="1" t="s">
        <v>474</v>
      </c>
      <c r="V3142" s="1" t="s">
        <v>49</v>
      </c>
      <c r="W3142" s="1">
        <v>84</v>
      </c>
      <c r="X3142" s="1" t="s">
        <v>45</v>
      </c>
      <c r="Z3142" s="1" t="s">
        <v>347</v>
      </c>
      <c r="AA3142" s="1" t="s">
        <v>227</v>
      </c>
      <c r="AB3142" s="1" t="s">
        <v>228</v>
      </c>
      <c r="AC3142" s="1" t="s">
        <v>92</v>
      </c>
      <c r="AD3142" s="1">
        <v>4</v>
      </c>
      <c r="AE3142" s="1">
        <v>9440.69</v>
      </c>
      <c r="AG3142" s="1" t="s">
        <v>13110</v>
      </c>
    </row>
    <row r="3143" spans="1:33" x14ac:dyDescent="0.25">
      <c r="A3143" s="1" t="s">
        <v>13111</v>
      </c>
      <c r="B3143" s="1" t="s">
        <v>759</v>
      </c>
      <c r="C3143" s="1" t="s">
        <v>611</v>
      </c>
      <c r="D3143" s="1" t="s">
        <v>201</v>
      </c>
      <c r="E3143" s="1" t="s">
        <v>202</v>
      </c>
      <c r="F3143" s="1" t="s">
        <v>13112</v>
      </c>
      <c r="G3143" s="1">
        <v>47.090918000000002</v>
      </c>
      <c r="H3143" s="1">
        <v>-73.963898</v>
      </c>
      <c r="I3143" s="2">
        <v>43421.328668981485</v>
      </c>
      <c r="J3143" s="1" t="s">
        <v>80</v>
      </c>
      <c r="K3143" s="1" t="s">
        <v>84</v>
      </c>
      <c r="L3143" s="1" t="s">
        <v>273</v>
      </c>
      <c r="M3143" s="1">
        <v>5271</v>
      </c>
      <c r="N3143" s="1" t="s">
        <v>4330</v>
      </c>
      <c r="O3143" s="1" t="s">
        <v>153</v>
      </c>
      <c r="P3143" s="1" t="s">
        <v>170</v>
      </c>
      <c r="Q3143" s="1">
        <v>26</v>
      </c>
      <c r="R3143" s="1" t="s">
        <v>208</v>
      </c>
      <c r="S3143" s="1" t="s">
        <v>120</v>
      </c>
      <c r="T3143" s="1" t="s">
        <v>10924</v>
      </c>
      <c r="U3143" s="1" t="s">
        <v>331</v>
      </c>
      <c r="V3143" s="1" t="s">
        <v>273</v>
      </c>
      <c r="W3143" s="1">
        <v>53</v>
      </c>
      <c r="X3143" s="1" t="s">
        <v>86</v>
      </c>
      <c r="Y3143" s="1" t="s">
        <v>13113</v>
      </c>
      <c r="Z3143" s="1" t="s">
        <v>226</v>
      </c>
      <c r="AA3143" s="1" t="s">
        <v>187</v>
      </c>
      <c r="AB3143" s="1" t="s">
        <v>297</v>
      </c>
      <c r="AC3143" s="1" t="s">
        <v>564</v>
      </c>
      <c r="AD3143" s="1">
        <v>2</v>
      </c>
      <c r="AE3143" s="1">
        <v>26487.05</v>
      </c>
      <c r="AG3143" s="1" t="s">
        <v>13114</v>
      </c>
    </row>
    <row r="3144" spans="1:33" x14ac:dyDescent="0.25">
      <c r="A3144" s="1" t="s">
        <v>13115</v>
      </c>
      <c r="B3144" s="1" t="s">
        <v>290</v>
      </c>
      <c r="C3144" s="1" t="s">
        <v>401</v>
      </c>
      <c r="D3144" s="1" t="s">
        <v>130</v>
      </c>
      <c r="E3144" s="1" t="s">
        <v>164</v>
      </c>
      <c r="F3144" s="1" t="s">
        <v>13116</v>
      </c>
      <c r="G3144" s="1">
        <v>25.667570999999999</v>
      </c>
      <c r="I3144" s="2">
        <v>45211.020381944443</v>
      </c>
      <c r="J3144" s="1" t="s">
        <v>234</v>
      </c>
      <c r="K3144" s="1" t="s">
        <v>40</v>
      </c>
      <c r="L3144" s="1" t="s">
        <v>273</v>
      </c>
      <c r="N3144" s="1" t="s">
        <v>5054</v>
      </c>
      <c r="O3144" s="1" t="s">
        <v>167</v>
      </c>
      <c r="P3144" s="1" t="s">
        <v>250</v>
      </c>
      <c r="Q3144" s="1">
        <v>73</v>
      </c>
      <c r="R3144" s="1" t="s">
        <v>86</v>
      </c>
      <c r="T3144" s="1" t="s">
        <v>9170</v>
      </c>
      <c r="U3144" s="1" t="s">
        <v>68</v>
      </c>
      <c r="V3144" s="1" t="s">
        <v>157</v>
      </c>
      <c r="X3144" s="1" t="s">
        <v>65</v>
      </c>
      <c r="Y3144" s="1" t="s">
        <v>13117</v>
      </c>
      <c r="Z3144" s="1" t="s">
        <v>107</v>
      </c>
      <c r="AA3144" s="1" t="s">
        <v>143</v>
      </c>
      <c r="AB3144" s="1" t="s">
        <v>324</v>
      </c>
      <c r="AC3144" s="1" t="s">
        <v>564</v>
      </c>
      <c r="AD3144" s="1">
        <v>3</v>
      </c>
      <c r="AF3144" s="1">
        <v>1</v>
      </c>
      <c r="AG3144" s="1" t="s">
        <v>13118</v>
      </c>
    </row>
    <row r="3145" spans="1:33" x14ac:dyDescent="0.25">
      <c r="A3145" s="1" t="s">
        <v>13119</v>
      </c>
      <c r="B3145" s="1" t="s">
        <v>752</v>
      </c>
      <c r="C3145" s="1" t="s">
        <v>113</v>
      </c>
      <c r="D3145" s="1" t="s">
        <v>98</v>
      </c>
      <c r="E3145" s="1" t="s">
        <v>164</v>
      </c>
      <c r="F3145" s="1" t="s">
        <v>13120</v>
      </c>
      <c r="G3145" s="1">
        <v>42.355477</v>
      </c>
      <c r="H3145" s="1">
        <v>-70.537848999999994</v>
      </c>
      <c r="I3145" s="2">
        <v>43627.386874999997</v>
      </c>
      <c r="J3145" s="1" t="s">
        <v>2519</v>
      </c>
      <c r="K3145" s="1" t="s">
        <v>8518</v>
      </c>
      <c r="L3145" s="1" t="s">
        <v>41</v>
      </c>
      <c r="M3145" s="1">
        <v>7771</v>
      </c>
      <c r="T3145" s="1" t="s">
        <v>12759</v>
      </c>
      <c r="U3145" s="1" t="s">
        <v>68</v>
      </c>
      <c r="V3145" s="1" t="s">
        <v>168</v>
      </c>
      <c r="W3145" s="1">
        <v>46</v>
      </c>
      <c r="X3145" s="1" t="s">
        <v>71</v>
      </c>
      <c r="Y3145" s="1" t="s">
        <v>13121</v>
      </c>
      <c r="Z3145" s="1" t="s">
        <v>90</v>
      </c>
      <c r="AA3145" s="1" t="s">
        <v>124</v>
      </c>
      <c r="AB3145" s="1" t="s">
        <v>71</v>
      </c>
      <c r="AC3145" s="1" t="s">
        <v>348</v>
      </c>
      <c r="AD3145" s="1">
        <v>2</v>
      </c>
      <c r="AE3145" s="1">
        <v>41612.74</v>
      </c>
      <c r="AF3145" s="1" t="s">
        <v>93</v>
      </c>
      <c r="AG3145" s="1" t="s">
        <v>13122</v>
      </c>
    </row>
    <row r="3146" spans="1:33" x14ac:dyDescent="0.25">
      <c r="A3146" s="1" t="s">
        <v>13123</v>
      </c>
      <c r="B3146" s="1" t="s">
        <v>1394</v>
      </c>
      <c r="C3146" s="1" t="s">
        <v>340</v>
      </c>
      <c r="D3146" s="1" t="s">
        <v>36</v>
      </c>
      <c r="E3146" s="1" t="s">
        <v>114</v>
      </c>
      <c r="F3146" s="1" t="s">
        <v>13124</v>
      </c>
      <c r="G3146" s="1">
        <v>37.915664</v>
      </c>
      <c r="H3146" s="1">
        <v>-101.81809199999999</v>
      </c>
      <c r="I3146" s="2">
        <v>43563.374259259261</v>
      </c>
      <c r="J3146" s="1" t="s">
        <v>1234</v>
      </c>
      <c r="K3146" s="1" t="s">
        <v>182</v>
      </c>
      <c r="L3146" s="1" t="s">
        <v>356</v>
      </c>
      <c r="M3146" s="1">
        <v>3603</v>
      </c>
      <c r="N3146" s="1" t="s">
        <v>3249</v>
      </c>
      <c r="O3146" s="1" t="s">
        <v>48</v>
      </c>
      <c r="P3146" s="1" t="s">
        <v>224</v>
      </c>
      <c r="Q3146" s="1">
        <v>36</v>
      </c>
      <c r="R3146" s="1" t="s">
        <v>86</v>
      </c>
      <c r="S3146" s="1" t="s">
        <v>120</v>
      </c>
      <c r="Z3146" s="1" t="s">
        <v>337</v>
      </c>
      <c r="AA3146" s="1">
        <v>3</v>
      </c>
      <c r="AB3146" s="1" t="s">
        <v>52</v>
      </c>
      <c r="AC3146" s="1" t="s">
        <v>53</v>
      </c>
      <c r="AE3146" s="1">
        <v>39458.31</v>
      </c>
      <c r="AF3146" s="1" t="s">
        <v>176</v>
      </c>
      <c r="AG3146" s="1" t="s">
        <v>13125</v>
      </c>
    </row>
    <row r="3147" spans="1:33" x14ac:dyDescent="0.25">
      <c r="A3147" s="1" t="s">
        <v>13126</v>
      </c>
      <c r="B3147" s="1" t="s">
        <v>701</v>
      </c>
      <c r="C3147" s="1" t="s">
        <v>446</v>
      </c>
      <c r="D3147" s="1" t="s">
        <v>163</v>
      </c>
      <c r="E3147" s="1" t="s">
        <v>164</v>
      </c>
      <c r="F3147" s="1" t="s">
        <v>13127</v>
      </c>
      <c r="H3147" s="1">
        <v>-113.89582900000001</v>
      </c>
      <c r="I3147" s="2">
        <v>43119.494293981479</v>
      </c>
      <c r="J3147" s="1" t="s">
        <v>3473</v>
      </c>
      <c r="K3147" s="1" t="s">
        <v>44</v>
      </c>
      <c r="L3147" s="1" t="s">
        <v>106</v>
      </c>
      <c r="M3147" s="1">
        <v>3609</v>
      </c>
      <c r="N3147" s="1" t="s">
        <v>12640</v>
      </c>
      <c r="O3147" s="1" t="s">
        <v>331</v>
      </c>
      <c r="P3147" s="1" t="s">
        <v>137</v>
      </c>
      <c r="Q3147" s="1">
        <v>68</v>
      </c>
      <c r="R3147" s="1" t="s">
        <v>333</v>
      </c>
      <c r="S3147" s="1" t="s">
        <v>50</v>
      </c>
      <c r="T3147" s="1" t="s">
        <v>8665</v>
      </c>
      <c r="U3147" s="1" t="s">
        <v>84</v>
      </c>
      <c r="V3147" s="1" t="s">
        <v>62</v>
      </c>
      <c r="W3147" s="1">
        <v>65</v>
      </c>
      <c r="X3147" s="1" t="s">
        <v>154</v>
      </c>
      <c r="Y3147" s="1" t="s">
        <v>13128</v>
      </c>
      <c r="Z3147" s="1" t="s">
        <v>226</v>
      </c>
      <c r="AB3147" s="1" t="s">
        <v>91</v>
      </c>
      <c r="AC3147" s="1" t="s">
        <v>276</v>
      </c>
      <c r="AD3147" s="1">
        <v>1</v>
      </c>
      <c r="AE3147" s="1">
        <v>15340.44</v>
      </c>
      <c r="AF3147" s="1" t="b">
        <v>1</v>
      </c>
      <c r="AG3147" s="1" t="s">
        <v>13129</v>
      </c>
    </row>
    <row r="3148" spans="1:33" x14ac:dyDescent="0.25">
      <c r="A3148" s="1" t="s">
        <v>13130</v>
      </c>
      <c r="B3148" s="1" t="s">
        <v>352</v>
      </c>
      <c r="C3148" s="1" t="s">
        <v>268</v>
      </c>
      <c r="D3148" s="1" t="s">
        <v>163</v>
      </c>
      <c r="E3148" s="1" t="s">
        <v>58</v>
      </c>
      <c r="F3148" s="1" t="s">
        <v>13131</v>
      </c>
      <c r="G3148" s="1">
        <v>44.235914999999999</v>
      </c>
      <c r="H3148" s="1">
        <v>-72.531851000000003</v>
      </c>
      <c r="I3148" s="2">
        <v>44100.155601851853</v>
      </c>
      <c r="J3148" s="1" t="s">
        <v>1587</v>
      </c>
      <c r="K3148" s="1" t="s">
        <v>84</v>
      </c>
      <c r="L3148" s="1" t="s">
        <v>224</v>
      </c>
      <c r="M3148" s="1">
        <v>5811</v>
      </c>
      <c r="N3148" s="1" t="s">
        <v>5964</v>
      </c>
      <c r="O3148" s="1" t="s">
        <v>322</v>
      </c>
      <c r="P3148" s="1" t="s">
        <v>475</v>
      </c>
      <c r="R3148" s="1" t="s">
        <v>45</v>
      </c>
      <c r="S3148" s="1" t="s">
        <v>252</v>
      </c>
      <c r="T3148" s="1" t="s">
        <v>4644</v>
      </c>
      <c r="U3148" s="1" t="s">
        <v>434</v>
      </c>
      <c r="V3148" s="1" t="s">
        <v>157</v>
      </c>
      <c r="W3148" s="1">
        <v>66</v>
      </c>
      <c r="X3148" s="1" t="s">
        <v>45</v>
      </c>
      <c r="Y3148" s="1" t="s">
        <v>13132</v>
      </c>
      <c r="Z3148" s="1" t="s">
        <v>174</v>
      </c>
      <c r="AA3148" s="1">
        <v>1</v>
      </c>
      <c r="AB3148" s="1" t="s">
        <v>175</v>
      </c>
      <c r="AE3148" s="1">
        <v>36523.089999999997</v>
      </c>
      <c r="AF3148" s="1" t="s">
        <v>241</v>
      </c>
      <c r="AG3148" s="1" t="s">
        <v>13133</v>
      </c>
    </row>
    <row r="3149" spans="1:33" x14ac:dyDescent="0.25">
      <c r="A3149" s="1" t="s">
        <v>13134</v>
      </c>
      <c r="B3149" s="1" t="s">
        <v>1599</v>
      </c>
      <c r="C3149" s="1" t="s">
        <v>340</v>
      </c>
      <c r="D3149" s="1" t="s">
        <v>219</v>
      </c>
      <c r="E3149" s="1" t="s">
        <v>114</v>
      </c>
      <c r="F3149" s="1" t="s">
        <v>13135</v>
      </c>
      <c r="G3149" s="1">
        <v>44.311283000000003</v>
      </c>
      <c r="H3149" s="1">
        <v>-113.520893</v>
      </c>
      <c r="I3149" s="2">
        <v>44590.544560185182</v>
      </c>
      <c r="J3149" s="1" t="s">
        <v>579</v>
      </c>
      <c r="K3149" s="1" t="s">
        <v>434</v>
      </c>
      <c r="L3149" s="1" t="s">
        <v>304</v>
      </c>
      <c r="M3149" s="1">
        <v>2997</v>
      </c>
      <c r="N3149" s="1" t="s">
        <v>1167</v>
      </c>
      <c r="O3149" s="1" t="s">
        <v>474</v>
      </c>
      <c r="P3149" s="1" t="s">
        <v>62</v>
      </c>
      <c r="Q3149" s="1">
        <v>45</v>
      </c>
      <c r="R3149" s="1" t="s">
        <v>122</v>
      </c>
      <c r="S3149" s="1" t="s">
        <v>71</v>
      </c>
      <c r="T3149" s="1" t="s">
        <v>1229</v>
      </c>
      <c r="U3149" s="1" t="s">
        <v>474</v>
      </c>
      <c r="V3149" s="1" t="s">
        <v>140</v>
      </c>
      <c r="W3149" s="1">
        <v>17</v>
      </c>
      <c r="X3149" s="1" t="s">
        <v>208</v>
      </c>
      <c r="Y3149" s="1" t="s">
        <v>13136</v>
      </c>
      <c r="Z3149" s="1" t="s">
        <v>123</v>
      </c>
      <c r="AA3149" s="1">
        <v>4</v>
      </c>
      <c r="AB3149" s="1" t="s">
        <v>52</v>
      </c>
      <c r="AC3149" s="1" t="s">
        <v>564</v>
      </c>
      <c r="AD3149" s="1">
        <v>5</v>
      </c>
      <c r="AE3149" s="1">
        <v>43546.14</v>
      </c>
      <c r="AF3149" s="1" t="s">
        <v>72</v>
      </c>
      <c r="AG3149" s="1" t="s">
        <v>13137</v>
      </c>
    </row>
    <row r="3150" spans="1:33" x14ac:dyDescent="0.25">
      <c r="A3150" s="1" t="s">
        <v>13138</v>
      </c>
      <c r="B3150" s="1" t="s">
        <v>309</v>
      </c>
      <c r="C3150" s="1" t="s">
        <v>837</v>
      </c>
      <c r="D3150" s="1" t="s">
        <v>163</v>
      </c>
      <c r="E3150" s="1" t="s">
        <v>202</v>
      </c>
      <c r="F3150" s="1" t="s">
        <v>13139</v>
      </c>
      <c r="G3150" s="1">
        <v>195.6995</v>
      </c>
      <c r="H3150" s="1">
        <v>-97.471433000000005</v>
      </c>
      <c r="I3150" s="2">
        <v>45325.897233796299</v>
      </c>
      <c r="J3150" s="1" t="s">
        <v>525</v>
      </c>
      <c r="K3150" s="1" t="s">
        <v>44</v>
      </c>
      <c r="L3150" s="1" t="s">
        <v>369</v>
      </c>
      <c r="M3150" s="1">
        <v>2363</v>
      </c>
      <c r="N3150" s="1" t="s">
        <v>3494</v>
      </c>
      <c r="O3150" s="1" t="s">
        <v>285</v>
      </c>
      <c r="P3150" s="1" t="s">
        <v>475</v>
      </c>
      <c r="Q3150" s="1">
        <v>179</v>
      </c>
      <c r="R3150" s="1" t="s">
        <v>122</v>
      </c>
      <c r="S3150" s="1" t="s">
        <v>65</v>
      </c>
      <c r="T3150" s="1" t="s">
        <v>5321</v>
      </c>
      <c r="U3150" s="1" t="s">
        <v>134</v>
      </c>
      <c r="V3150" s="1" t="s">
        <v>250</v>
      </c>
      <c r="W3150" s="1">
        <v>70</v>
      </c>
      <c r="X3150" s="1" t="s">
        <v>65</v>
      </c>
      <c r="Y3150" s="1" t="s">
        <v>13140</v>
      </c>
      <c r="Z3150" s="1" t="s">
        <v>51</v>
      </c>
      <c r="AA3150" s="1" t="s">
        <v>360</v>
      </c>
      <c r="AB3150" s="1" t="s">
        <v>228</v>
      </c>
      <c r="AC3150" s="1" t="s">
        <v>126</v>
      </c>
      <c r="AD3150" s="1">
        <v>4</v>
      </c>
      <c r="AE3150" s="1">
        <v>23498.01</v>
      </c>
    </row>
    <row r="3151" spans="1:33" x14ac:dyDescent="0.25">
      <c r="A3151" s="1" t="s">
        <v>13141</v>
      </c>
      <c r="B3151" s="1" t="s">
        <v>1617</v>
      </c>
      <c r="C3151" s="1" t="s">
        <v>113</v>
      </c>
      <c r="D3151" s="1" t="s">
        <v>163</v>
      </c>
      <c r="E3151" s="1" t="s">
        <v>202</v>
      </c>
      <c r="F3151" s="1" t="s">
        <v>13142</v>
      </c>
      <c r="G3151" s="1">
        <v>43.769620000000003</v>
      </c>
      <c r="H3151" s="1">
        <v>-114.709856</v>
      </c>
      <c r="I3151" s="2">
        <v>45360.507303240738</v>
      </c>
      <c r="J3151" s="1" t="s">
        <v>1587</v>
      </c>
      <c r="K3151" s="1" t="s">
        <v>331</v>
      </c>
      <c r="L3151" s="1" t="s">
        <v>140</v>
      </c>
      <c r="M3151" s="1">
        <v>1942</v>
      </c>
      <c r="N3151" s="1" t="s">
        <v>9549</v>
      </c>
      <c r="O3151" s="1" t="s">
        <v>43</v>
      </c>
      <c r="P3151" s="1" t="s">
        <v>69</v>
      </c>
      <c r="Q3151" s="1">
        <v>23</v>
      </c>
      <c r="R3151" s="1" t="s">
        <v>119</v>
      </c>
      <c r="S3151" s="1" t="s">
        <v>185</v>
      </c>
      <c r="T3151" s="1" t="s">
        <v>7334</v>
      </c>
      <c r="U3151" s="1" t="s">
        <v>322</v>
      </c>
      <c r="V3151" s="1" t="s">
        <v>475</v>
      </c>
      <c r="W3151" s="1">
        <v>55</v>
      </c>
      <c r="X3151" s="1" t="s">
        <v>86</v>
      </c>
      <c r="Y3151" s="1" t="s">
        <v>71</v>
      </c>
      <c r="Z3151" s="1" t="s">
        <v>264</v>
      </c>
      <c r="AA3151" s="1" t="s">
        <v>296</v>
      </c>
      <c r="AB3151" s="1" t="s">
        <v>324</v>
      </c>
      <c r="AC3151" s="1" t="s">
        <v>53</v>
      </c>
      <c r="AE3151" s="1">
        <v>8899.61</v>
      </c>
      <c r="AG3151" s="1" t="s">
        <v>13143</v>
      </c>
    </row>
    <row r="3152" spans="1:33" x14ac:dyDescent="0.25">
      <c r="A3152" s="1" t="s">
        <v>13144</v>
      </c>
      <c r="B3152" s="1" t="s">
        <v>610</v>
      </c>
      <c r="C3152" s="1" t="s">
        <v>76</v>
      </c>
      <c r="D3152" s="1" t="s">
        <v>163</v>
      </c>
      <c r="E3152" s="1" t="s">
        <v>114</v>
      </c>
      <c r="F3152" s="1" t="s">
        <v>13145</v>
      </c>
      <c r="G3152" s="1">
        <v>28.929978999999999</v>
      </c>
      <c r="H3152" s="1">
        <v>-91.477729999999994</v>
      </c>
      <c r="I3152" s="2">
        <v>43415.988182870373</v>
      </c>
      <c r="J3152" s="1" t="s">
        <v>3029</v>
      </c>
      <c r="K3152" s="1" t="s">
        <v>43</v>
      </c>
      <c r="L3152" s="1" t="s">
        <v>194</v>
      </c>
      <c r="M3152" s="1">
        <v>2842</v>
      </c>
      <c r="N3152" s="1" t="s">
        <v>593</v>
      </c>
      <c r="O3152" s="1" t="s">
        <v>153</v>
      </c>
      <c r="P3152" s="1" t="s">
        <v>205</v>
      </c>
      <c r="Q3152" s="1">
        <v>45</v>
      </c>
      <c r="R3152" s="1" t="s">
        <v>65</v>
      </c>
      <c r="T3152" s="1" t="s">
        <v>186</v>
      </c>
      <c r="U3152" s="1" t="s">
        <v>182</v>
      </c>
      <c r="V3152" s="1" t="s">
        <v>346</v>
      </c>
      <c r="W3152" s="1">
        <v>27</v>
      </c>
      <c r="X3152" s="1" t="s">
        <v>333</v>
      </c>
      <c r="Y3152" s="1" t="s">
        <v>13146</v>
      </c>
      <c r="Z3152" s="1" t="s">
        <v>255</v>
      </c>
      <c r="AA3152" s="1" t="s">
        <v>227</v>
      </c>
      <c r="AC3152" s="1" t="s">
        <v>564</v>
      </c>
      <c r="AD3152" s="1">
        <v>0</v>
      </c>
      <c r="AE3152" s="1">
        <v>26881.17</v>
      </c>
      <c r="AF3152" s="1">
        <v>0</v>
      </c>
      <c r="AG3152" s="1" t="s">
        <v>13147</v>
      </c>
    </row>
    <row r="3153" spans="1:33" x14ac:dyDescent="0.25">
      <c r="A3153" s="1" t="s">
        <v>13148</v>
      </c>
      <c r="B3153" s="1" t="s">
        <v>631</v>
      </c>
      <c r="C3153" s="1" t="s">
        <v>245</v>
      </c>
      <c r="D3153" s="1" t="s">
        <v>77</v>
      </c>
      <c r="E3153" s="1" t="s">
        <v>202</v>
      </c>
      <c r="F3153" s="1" t="s">
        <v>13149</v>
      </c>
      <c r="G3153" s="1">
        <v>35.495299000000003</v>
      </c>
      <c r="H3153" s="1">
        <v>-115.97275</v>
      </c>
      <c r="I3153" s="2">
        <v>45596.298263888886</v>
      </c>
      <c r="J3153" s="1" t="s">
        <v>1576</v>
      </c>
      <c r="K3153" s="1" t="s">
        <v>211</v>
      </c>
      <c r="L3153" s="1" t="s">
        <v>82</v>
      </c>
      <c r="M3153" s="1">
        <v>6035</v>
      </c>
      <c r="T3153" s="1" t="s">
        <v>4644</v>
      </c>
      <c r="U3153" s="1" t="s">
        <v>48</v>
      </c>
      <c r="V3153" s="1" t="s">
        <v>304</v>
      </c>
      <c r="W3153" s="1">
        <v>-19</v>
      </c>
      <c r="X3153" s="1" t="s">
        <v>119</v>
      </c>
      <c r="Z3153" s="1" t="s">
        <v>467</v>
      </c>
      <c r="AA3153" s="1">
        <v>2</v>
      </c>
      <c r="AB3153" s="1" t="s">
        <v>175</v>
      </c>
      <c r="AC3153" s="1" t="s">
        <v>348</v>
      </c>
      <c r="AD3153" s="1">
        <v>5</v>
      </c>
      <c r="AE3153" s="1">
        <v>24419.26</v>
      </c>
      <c r="AF3153" s="1" t="s">
        <v>72</v>
      </c>
      <c r="AG3153" s="1" t="s">
        <v>13150</v>
      </c>
    </row>
    <row r="3154" spans="1:33" x14ac:dyDescent="0.25">
      <c r="A3154" s="1" t="s">
        <v>13151</v>
      </c>
      <c r="B3154" s="1" t="s">
        <v>217</v>
      </c>
      <c r="C3154" s="1" t="s">
        <v>340</v>
      </c>
      <c r="D3154" s="1" t="s">
        <v>201</v>
      </c>
      <c r="E3154" s="1" t="s">
        <v>37</v>
      </c>
      <c r="F3154" s="1" t="s">
        <v>13152</v>
      </c>
      <c r="G3154" s="1">
        <v>28.218858000000001</v>
      </c>
      <c r="H3154" s="1">
        <v>-77.613780000000006</v>
      </c>
      <c r="I3154" s="2">
        <v>45116.350914351853</v>
      </c>
      <c r="J3154" s="1" t="s">
        <v>366</v>
      </c>
      <c r="K3154" s="1" t="s">
        <v>343</v>
      </c>
      <c r="L3154" s="1" t="s">
        <v>117</v>
      </c>
      <c r="N3154" s="1" t="s">
        <v>13153</v>
      </c>
      <c r="O3154" s="1" t="s">
        <v>249</v>
      </c>
      <c r="P3154" s="1" t="s">
        <v>117</v>
      </c>
      <c r="R3154" s="1" t="s">
        <v>50</v>
      </c>
      <c r="S3154" s="1" t="s">
        <v>65</v>
      </c>
      <c r="T3154" s="1" t="s">
        <v>6403</v>
      </c>
      <c r="U3154" s="1" t="s">
        <v>81</v>
      </c>
      <c r="V3154" s="1" t="s">
        <v>69</v>
      </c>
      <c r="W3154" s="1">
        <v>72</v>
      </c>
      <c r="X3154" s="1" t="s">
        <v>333</v>
      </c>
      <c r="Y3154" s="1" t="s">
        <v>13154</v>
      </c>
      <c r="Z3154" s="1" t="s">
        <v>174</v>
      </c>
      <c r="AA3154" s="1" t="s">
        <v>143</v>
      </c>
      <c r="AB3154" s="1" t="s">
        <v>125</v>
      </c>
      <c r="AC3154" s="1" t="s">
        <v>361</v>
      </c>
      <c r="AD3154" s="1">
        <v>1</v>
      </c>
      <c r="AE3154" s="1">
        <v>17866.22</v>
      </c>
      <c r="AF3154" s="1">
        <v>0</v>
      </c>
    </row>
    <row r="3155" spans="1:33" x14ac:dyDescent="0.25">
      <c r="A3155" s="1" t="s">
        <v>13155</v>
      </c>
      <c r="B3155" s="1" t="s">
        <v>987</v>
      </c>
      <c r="C3155" s="1" t="s">
        <v>340</v>
      </c>
      <c r="D3155" s="1" t="s">
        <v>98</v>
      </c>
      <c r="E3155" s="1" t="s">
        <v>78</v>
      </c>
      <c r="F3155" s="1" t="s">
        <v>13156</v>
      </c>
      <c r="G3155" s="1">
        <v>43.642930999999997</v>
      </c>
      <c r="I3155" s="2">
        <v>44395.470879629633</v>
      </c>
      <c r="J3155" s="1" t="s">
        <v>586</v>
      </c>
      <c r="K3155" s="1" t="s">
        <v>101</v>
      </c>
      <c r="L3155" s="1" t="s">
        <v>263</v>
      </c>
      <c r="M3155" s="1">
        <v>1977</v>
      </c>
      <c r="T3155" s="1" t="s">
        <v>6350</v>
      </c>
      <c r="U3155" s="1" t="s">
        <v>48</v>
      </c>
      <c r="V3155" s="1" t="s">
        <v>117</v>
      </c>
      <c r="X3155" s="1" t="s">
        <v>86</v>
      </c>
      <c r="Y3155" s="1" t="s">
        <v>13157</v>
      </c>
      <c r="Z3155" s="1" t="s">
        <v>71</v>
      </c>
      <c r="AA3155" s="1">
        <v>3</v>
      </c>
      <c r="AD3155" s="1">
        <v>4</v>
      </c>
      <c r="AE3155" s="1" t="s">
        <v>13158</v>
      </c>
      <c r="AF3155" s="1">
        <v>1</v>
      </c>
      <c r="AG3155" s="1" t="s">
        <v>13159</v>
      </c>
    </row>
    <row r="3156" spans="1:33" x14ac:dyDescent="0.25">
      <c r="A3156" s="1" t="s">
        <v>13160</v>
      </c>
      <c r="B3156" s="1" t="s">
        <v>1011</v>
      </c>
      <c r="C3156" s="1" t="s">
        <v>35</v>
      </c>
      <c r="D3156" s="1" t="s">
        <v>201</v>
      </c>
      <c r="E3156" s="1" t="s">
        <v>58</v>
      </c>
      <c r="F3156" s="1" t="s">
        <v>13161</v>
      </c>
      <c r="G3156" s="1">
        <v>45.451825999999997</v>
      </c>
      <c r="H3156" s="1">
        <v>-76.160314</v>
      </c>
      <c r="I3156" s="2">
        <v>45503.232858796298</v>
      </c>
      <c r="J3156" s="1" t="s">
        <v>670</v>
      </c>
      <c r="K3156" s="1" t="s">
        <v>136</v>
      </c>
      <c r="L3156" s="1" t="s">
        <v>369</v>
      </c>
      <c r="M3156" s="1">
        <v>7514</v>
      </c>
      <c r="N3156" s="1" t="s">
        <v>8560</v>
      </c>
      <c r="O3156" s="1" t="s">
        <v>40</v>
      </c>
      <c r="P3156" s="1" t="s">
        <v>140</v>
      </c>
      <c r="Q3156" s="1">
        <v>-17</v>
      </c>
      <c r="R3156" s="1" t="s">
        <v>65</v>
      </c>
      <c r="T3156" s="1" t="s">
        <v>7213</v>
      </c>
      <c r="U3156" s="1" t="s">
        <v>343</v>
      </c>
      <c r="V3156" s="1" t="s">
        <v>69</v>
      </c>
      <c r="W3156" s="1">
        <v>72</v>
      </c>
      <c r="X3156" s="1" t="s">
        <v>335</v>
      </c>
      <c r="Z3156" s="1" t="s">
        <v>90</v>
      </c>
      <c r="AA3156" s="1" t="s">
        <v>213</v>
      </c>
      <c r="AB3156" s="1" t="s">
        <v>175</v>
      </c>
      <c r="AC3156" s="1" t="s">
        <v>126</v>
      </c>
      <c r="AD3156" s="1">
        <v>0</v>
      </c>
      <c r="AE3156" s="1">
        <v>908.62</v>
      </c>
      <c r="AF3156" s="1" t="s">
        <v>176</v>
      </c>
      <c r="AG3156" s="1" t="s">
        <v>13162</v>
      </c>
    </row>
    <row r="3157" spans="1:33" x14ac:dyDescent="0.25">
      <c r="A3157" s="1" t="s">
        <v>13163</v>
      </c>
      <c r="B3157" s="1" t="s">
        <v>258</v>
      </c>
      <c r="C3157" s="1" t="s">
        <v>57</v>
      </c>
      <c r="D3157" s="1" t="s">
        <v>201</v>
      </c>
      <c r="E3157" s="1" t="s">
        <v>202</v>
      </c>
      <c r="F3157" s="1" t="s">
        <v>13164</v>
      </c>
      <c r="G3157" s="1">
        <v>41.374442000000002</v>
      </c>
      <c r="H3157" s="1">
        <v>-71.780917000000002</v>
      </c>
      <c r="I3157" s="1" t="s">
        <v>13165</v>
      </c>
      <c r="J3157" s="1" t="s">
        <v>2083</v>
      </c>
      <c r="K3157" s="1" t="s">
        <v>81</v>
      </c>
      <c r="L3157" s="1" t="s">
        <v>102</v>
      </c>
      <c r="M3157" s="1">
        <v>7294</v>
      </c>
      <c r="T3157" s="1" t="s">
        <v>1032</v>
      </c>
      <c r="U3157" s="1" t="s">
        <v>68</v>
      </c>
      <c r="V3157" s="1" t="s">
        <v>304</v>
      </c>
      <c r="W3157" s="1">
        <v>64</v>
      </c>
      <c r="Y3157" s="1" t="s">
        <v>13166</v>
      </c>
      <c r="Z3157" s="1" t="s">
        <v>337</v>
      </c>
      <c r="AA3157" s="1">
        <v>2</v>
      </c>
      <c r="AB3157" s="1" t="s">
        <v>144</v>
      </c>
      <c r="AC3157" s="1" t="s">
        <v>145</v>
      </c>
      <c r="AD3157" s="1">
        <v>3</v>
      </c>
      <c r="AE3157" s="1">
        <v>37434.99</v>
      </c>
      <c r="AF3157" s="1">
        <v>0</v>
      </c>
      <c r="AG3157" s="1" t="s">
        <v>13167</v>
      </c>
    </row>
    <row r="3158" spans="1:33" x14ac:dyDescent="0.25">
      <c r="A3158" s="1" t="s">
        <v>13168</v>
      </c>
      <c r="B3158" s="1" t="s">
        <v>661</v>
      </c>
      <c r="C3158" s="1" t="s">
        <v>364</v>
      </c>
      <c r="D3158" s="1" t="s">
        <v>36</v>
      </c>
      <c r="E3158" s="1" t="s">
        <v>409</v>
      </c>
      <c r="F3158" s="1" t="s">
        <v>13169</v>
      </c>
      <c r="G3158" s="1">
        <v>39.775097000000002</v>
      </c>
      <c r="H3158" s="1">
        <v>-114.738907</v>
      </c>
      <c r="I3158" s="1" t="s">
        <v>13170</v>
      </c>
      <c r="J3158" s="1" t="s">
        <v>1132</v>
      </c>
      <c r="K3158" s="1" t="s">
        <v>436</v>
      </c>
      <c r="L3158" s="1" t="s">
        <v>224</v>
      </c>
      <c r="M3158" s="1">
        <v>8950</v>
      </c>
      <c r="T3158" s="1" t="s">
        <v>3609</v>
      </c>
      <c r="U3158" s="1" t="s">
        <v>156</v>
      </c>
      <c r="V3158" s="1" t="s">
        <v>263</v>
      </c>
      <c r="W3158" s="1">
        <v>14</v>
      </c>
      <c r="X3158" s="1" t="s">
        <v>335</v>
      </c>
      <c r="Y3158" s="1" t="s">
        <v>13171</v>
      </c>
      <c r="Z3158" s="1" t="s">
        <v>90</v>
      </c>
      <c r="AA3158" s="1">
        <v>1</v>
      </c>
      <c r="AB3158" s="1" t="s">
        <v>91</v>
      </c>
      <c r="AC3158" s="1" t="s">
        <v>276</v>
      </c>
      <c r="AD3158" s="1">
        <v>4</v>
      </c>
      <c r="AE3158" s="1">
        <v>44569.77</v>
      </c>
      <c r="AF3158" s="1" t="s">
        <v>241</v>
      </c>
    </row>
    <row r="3159" spans="1:33" x14ac:dyDescent="0.25">
      <c r="A3159" s="1" t="s">
        <v>13172</v>
      </c>
      <c r="B3159" s="1" t="s">
        <v>1599</v>
      </c>
      <c r="C3159" s="1" t="s">
        <v>35</v>
      </c>
      <c r="D3159" s="1" t="s">
        <v>201</v>
      </c>
      <c r="E3159" s="1" t="s">
        <v>164</v>
      </c>
      <c r="F3159" s="1" t="s">
        <v>13173</v>
      </c>
      <c r="G3159" s="1">
        <v>37.873229000000002</v>
      </c>
      <c r="H3159" s="1">
        <v>-80.140107</v>
      </c>
      <c r="I3159" s="2">
        <v>43517.254849537036</v>
      </c>
      <c r="J3159" s="1" t="s">
        <v>715</v>
      </c>
      <c r="K3159" s="1" t="s">
        <v>249</v>
      </c>
      <c r="L3159" s="1" t="s">
        <v>273</v>
      </c>
      <c r="M3159" s="1">
        <v>6990</v>
      </c>
      <c r="T3159" s="1" t="s">
        <v>4373</v>
      </c>
      <c r="U3159" s="1" t="s">
        <v>285</v>
      </c>
      <c r="V3159" s="1" t="s">
        <v>140</v>
      </c>
      <c r="W3159" s="1">
        <v>35</v>
      </c>
      <c r="X3159" s="1" t="s">
        <v>335</v>
      </c>
      <c r="Y3159" s="1" t="s">
        <v>13174</v>
      </c>
      <c r="Z3159" s="1" t="s">
        <v>142</v>
      </c>
      <c r="AA3159" s="1" t="s">
        <v>306</v>
      </c>
      <c r="AC3159" s="1" t="s">
        <v>145</v>
      </c>
      <c r="AD3159" s="1">
        <v>5</v>
      </c>
      <c r="AE3159" s="1">
        <v>26450.1</v>
      </c>
      <c r="AF3159" s="1">
        <v>1</v>
      </c>
    </row>
    <row r="3160" spans="1:33" x14ac:dyDescent="0.25">
      <c r="A3160" s="1" t="s">
        <v>13175</v>
      </c>
      <c r="B3160" s="1" t="s">
        <v>128</v>
      </c>
      <c r="C3160" s="1" t="s">
        <v>129</v>
      </c>
      <c r="D3160" s="1" t="s">
        <v>130</v>
      </c>
      <c r="E3160" s="1" t="s">
        <v>164</v>
      </c>
      <c r="F3160" s="1" t="s">
        <v>13176</v>
      </c>
      <c r="G3160" s="1">
        <v>45.417248999999998</v>
      </c>
      <c r="H3160" s="1">
        <v>-75.091975000000005</v>
      </c>
      <c r="I3160" s="2">
        <v>45390.34957175926</v>
      </c>
      <c r="J3160" s="1" t="s">
        <v>1652</v>
      </c>
      <c r="K3160" s="1" t="s">
        <v>434</v>
      </c>
      <c r="L3160" s="1" t="s">
        <v>250</v>
      </c>
      <c r="M3160" s="1">
        <v>2436</v>
      </c>
      <c r="N3160" s="1" t="s">
        <v>1691</v>
      </c>
      <c r="O3160" s="1" t="s">
        <v>44</v>
      </c>
      <c r="P3160" s="1" t="s">
        <v>170</v>
      </c>
      <c r="Q3160" s="1">
        <v>49</v>
      </c>
      <c r="R3160" s="1" t="s">
        <v>45</v>
      </c>
      <c r="S3160" s="1" t="s">
        <v>50</v>
      </c>
      <c r="T3160" s="1" t="s">
        <v>5690</v>
      </c>
      <c r="U3160" s="1" t="s">
        <v>436</v>
      </c>
      <c r="V3160" s="1" t="s">
        <v>157</v>
      </c>
      <c r="W3160" s="1">
        <v>21</v>
      </c>
      <c r="X3160" s="1" t="s">
        <v>119</v>
      </c>
      <c r="Y3160" s="1" t="s">
        <v>13177</v>
      </c>
      <c r="Z3160" s="1" t="s">
        <v>640</v>
      </c>
      <c r="AA3160" s="1">
        <v>3</v>
      </c>
      <c r="AB3160" s="1" t="s">
        <v>52</v>
      </c>
      <c r="AC3160" s="1" t="s">
        <v>348</v>
      </c>
      <c r="AD3160" s="1">
        <v>3</v>
      </c>
      <c r="AE3160" s="1">
        <v>31251.37</v>
      </c>
      <c r="AF3160" s="1" t="s">
        <v>72</v>
      </c>
    </row>
    <row r="3161" spans="1:33" x14ac:dyDescent="0.25">
      <c r="A3161" s="1" t="s">
        <v>13178</v>
      </c>
      <c r="B3161" s="1" t="s">
        <v>1859</v>
      </c>
      <c r="C3161" s="1" t="s">
        <v>76</v>
      </c>
      <c r="D3161" s="1" t="s">
        <v>77</v>
      </c>
      <c r="E3161" s="1" t="s">
        <v>164</v>
      </c>
      <c r="F3161" s="1" t="s">
        <v>13179</v>
      </c>
      <c r="G3161" s="1">
        <v>32.100897000000003</v>
      </c>
      <c r="H3161" s="1">
        <v>-118.051616</v>
      </c>
      <c r="I3161" s="2">
        <v>44325.397638888891</v>
      </c>
      <c r="J3161" s="1" t="s">
        <v>831</v>
      </c>
      <c r="K3161" s="1" t="s">
        <v>207</v>
      </c>
      <c r="L3161" s="1" t="s">
        <v>205</v>
      </c>
      <c r="M3161" s="1">
        <v>1981</v>
      </c>
      <c r="N3161" s="1" t="s">
        <v>8770</v>
      </c>
      <c r="O3161" s="1" t="s">
        <v>207</v>
      </c>
      <c r="P3161" s="1" t="s">
        <v>117</v>
      </c>
      <c r="Q3161" s="1">
        <v>53</v>
      </c>
      <c r="R3161" s="1" t="s">
        <v>50</v>
      </c>
      <c r="T3161" s="1" t="s">
        <v>9110</v>
      </c>
      <c r="U3161" s="1" t="s">
        <v>293</v>
      </c>
      <c r="V3161" s="1" t="s">
        <v>475</v>
      </c>
      <c r="X3161" s="1" t="s">
        <v>119</v>
      </c>
      <c r="Y3161" s="1">
        <v>8441562972</v>
      </c>
      <c r="Z3161" s="1" t="s">
        <v>337</v>
      </c>
      <c r="AA3161" s="1" t="s">
        <v>143</v>
      </c>
      <c r="AB3161" s="1" t="s">
        <v>175</v>
      </c>
      <c r="AC3161" s="1" t="s">
        <v>126</v>
      </c>
      <c r="AD3161" s="1">
        <v>4</v>
      </c>
      <c r="AE3161" s="1">
        <v>11417.61</v>
      </c>
      <c r="AG3161" s="1" t="s">
        <v>13180</v>
      </c>
    </row>
    <row r="3162" spans="1:33" x14ac:dyDescent="0.25">
      <c r="A3162" s="1" t="s">
        <v>13181</v>
      </c>
      <c r="B3162" s="1" t="s">
        <v>1186</v>
      </c>
      <c r="C3162" s="1" t="s">
        <v>340</v>
      </c>
      <c r="D3162" s="1" t="s">
        <v>191</v>
      </c>
      <c r="E3162" s="1" t="s">
        <v>58</v>
      </c>
      <c r="F3162" s="1" t="s">
        <v>13182</v>
      </c>
      <c r="G3162" s="1">
        <v>42.792023</v>
      </c>
      <c r="H3162" s="1">
        <v>-112.713523</v>
      </c>
      <c r="I3162" s="2">
        <v>44625.716620370367</v>
      </c>
      <c r="J3162" s="1" t="s">
        <v>688</v>
      </c>
      <c r="K3162" s="1" t="s">
        <v>434</v>
      </c>
      <c r="L3162" s="1" t="s">
        <v>170</v>
      </c>
      <c r="M3162" s="1">
        <v>9517</v>
      </c>
      <c r="N3162" s="1" t="s">
        <v>2146</v>
      </c>
      <c r="O3162" s="1" t="s">
        <v>211</v>
      </c>
      <c r="P3162" s="1" t="s">
        <v>85</v>
      </c>
      <c r="Q3162" s="1">
        <v>72</v>
      </c>
      <c r="R3162" s="1" t="s">
        <v>122</v>
      </c>
      <c r="T3162" s="1" t="s">
        <v>1626</v>
      </c>
      <c r="U3162" s="1" t="s">
        <v>43</v>
      </c>
      <c r="V3162" s="1" t="s">
        <v>170</v>
      </c>
      <c r="X3162" s="1" t="s">
        <v>86</v>
      </c>
      <c r="Z3162" s="1" t="s">
        <v>264</v>
      </c>
      <c r="AA3162" s="1" t="s">
        <v>108</v>
      </c>
      <c r="AC3162" s="1" t="s">
        <v>145</v>
      </c>
      <c r="AD3162" s="1">
        <v>4</v>
      </c>
      <c r="AE3162" s="1">
        <v>2546.4299999999998</v>
      </c>
      <c r="AF3162" s="1" t="s">
        <v>349</v>
      </c>
    </row>
    <row r="3163" spans="1:33" x14ac:dyDescent="0.25">
      <c r="A3163" s="1" t="s">
        <v>13183</v>
      </c>
      <c r="B3163" s="1" t="s">
        <v>112</v>
      </c>
      <c r="C3163" s="1" t="s">
        <v>76</v>
      </c>
      <c r="D3163" s="1" t="s">
        <v>163</v>
      </c>
      <c r="E3163" s="1" t="s">
        <v>246</v>
      </c>
      <c r="F3163" s="1" t="s">
        <v>13184</v>
      </c>
      <c r="H3163" s="1">
        <v>-109.143534</v>
      </c>
      <c r="I3163" s="2">
        <v>45082.145115740743</v>
      </c>
      <c r="J3163" s="1" t="s">
        <v>897</v>
      </c>
      <c r="K3163" s="1" t="s">
        <v>436</v>
      </c>
      <c r="L3163" s="1" t="s">
        <v>85</v>
      </c>
      <c r="M3163" s="1">
        <v>9540</v>
      </c>
      <c r="N3163" s="1" t="s">
        <v>547</v>
      </c>
      <c r="O3163" s="1" t="s">
        <v>474</v>
      </c>
      <c r="P3163" s="1" t="s">
        <v>82</v>
      </c>
      <c r="Q3163" s="1">
        <v>19</v>
      </c>
      <c r="R3163" s="1" t="s">
        <v>71</v>
      </c>
      <c r="S3163" s="1" t="s">
        <v>65</v>
      </c>
      <c r="T3163" s="1" t="s">
        <v>8024</v>
      </c>
      <c r="U3163" s="1" t="s">
        <v>172</v>
      </c>
      <c r="V3163" s="1" t="s">
        <v>117</v>
      </c>
      <c r="W3163" s="1">
        <v>79</v>
      </c>
      <c r="X3163" s="1" t="s">
        <v>154</v>
      </c>
      <c r="Y3163" s="1" t="s">
        <v>13185</v>
      </c>
      <c r="Z3163" s="1" t="s">
        <v>226</v>
      </c>
      <c r="AA3163" s="1">
        <v>1</v>
      </c>
      <c r="AB3163" s="1" t="s">
        <v>214</v>
      </c>
      <c r="AC3163" s="1" t="s">
        <v>564</v>
      </c>
      <c r="AD3163" s="1">
        <v>0</v>
      </c>
      <c r="AE3163" s="1">
        <v>20743.39</v>
      </c>
      <c r="AF3163" s="1" t="s">
        <v>349</v>
      </c>
      <c r="AG3163" s="1" t="s">
        <v>13186</v>
      </c>
    </row>
    <row r="3164" spans="1:33" x14ac:dyDescent="0.25">
      <c r="A3164" s="1" t="s">
        <v>13187</v>
      </c>
      <c r="B3164" s="1" t="s">
        <v>1859</v>
      </c>
      <c r="C3164" s="1" t="s">
        <v>129</v>
      </c>
      <c r="D3164" s="1" t="s">
        <v>98</v>
      </c>
      <c r="E3164" s="1" t="s">
        <v>164</v>
      </c>
      <c r="F3164" s="1" t="s">
        <v>13188</v>
      </c>
      <c r="G3164" s="1">
        <v>35.692670999999997</v>
      </c>
      <c r="H3164" s="1">
        <v>-93.526421999999997</v>
      </c>
      <c r="I3164" s="2">
        <v>45533.87128472222</v>
      </c>
      <c r="J3164" s="1" t="s">
        <v>1606</v>
      </c>
      <c r="K3164" s="1" t="s">
        <v>40</v>
      </c>
      <c r="L3164" s="1" t="s">
        <v>283</v>
      </c>
      <c r="M3164" s="1">
        <v>1476</v>
      </c>
      <c r="N3164" s="1" t="s">
        <v>3901</v>
      </c>
      <c r="O3164" s="1" t="s">
        <v>43</v>
      </c>
      <c r="P3164" s="1" t="s">
        <v>263</v>
      </c>
      <c r="Q3164" s="1">
        <v>75</v>
      </c>
      <c r="R3164" s="1" t="s">
        <v>208</v>
      </c>
      <c r="S3164" s="1" t="s">
        <v>209</v>
      </c>
      <c r="T3164" s="1" t="s">
        <v>5428</v>
      </c>
      <c r="U3164" s="1" t="s">
        <v>322</v>
      </c>
      <c r="V3164" s="1" t="s">
        <v>140</v>
      </c>
      <c r="W3164" s="1">
        <v>12</v>
      </c>
      <c r="X3164" s="1" t="s">
        <v>86</v>
      </c>
      <c r="Y3164" s="1" t="s">
        <v>13189</v>
      </c>
      <c r="Z3164" s="1" t="s">
        <v>255</v>
      </c>
      <c r="AA3164" s="1" t="s">
        <v>360</v>
      </c>
      <c r="AC3164" s="1" t="s">
        <v>564</v>
      </c>
      <c r="AD3164" s="1">
        <v>1</v>
      </c>
      <c r="AE3164" s="1">
        <v>40202.949999999997</v>
      </c>
      <c r="AF3164" s="1" t="s">
        <v>349</v>
      </c>
    </row>
    <row r="3165" spans="1:33" x14ac:dyDescent="0.25">
      <c r="A3165" s="1" t="s">
        <v>13190</v>
      </c>
      <c r="B3165" s="1" t="s">
        <v>856</v>
      </c>
      <c r="C3165" s="1" t="s">
        <v>364</v>
      </c>
      <c r="D3165" s="1" t="s">
        <v>77</v>
      </c>
      <c r="E3165" s="1" t="s">
        <v>37</v>
      </c>
      <c r="F3165" s="1" t="s">
        <v>524</v>
      </c>
      <c r="G3165" s="1">
        <v>172.13829999999999</v>
      </c>
      <c r="H3165" s="1">
        <v>-90.189655000000002</v>
      </c>
      <c r="I3165" s="2">
        <v>43125.463263888887</v>
      </c>
      <c r="J3165" s="1" t="s">
        <v>1593</v>
      </c>
      <c r="K3165" s="1" t="s">
        <v>207</v>
      </c>
      <c r="L3165" s="1" t="s">
        <v>85</v>
      </c>
      <c r="M3165" s="1">
        <v>6235</v>
      </c>
      <c r="N3165" s="1" t="s">
        <v>870</v>
      </c>
      <c r="O3165" s="1" t="s">
        <v>156</v>
      </c>
      <c r="P3165" s="1" t="s">
        <v>157</v>
      </c>
      <c r="Q3165" s="1">
        <v>16</v>
      </c>
      <c r="R3165" s="1" t="s">
        <v>50</v>
      </c>
      <c r="S3165" s="1" t="s">
        <v>65</v>
      </c>
      <c r="T3165" s="1" t="s">
        <v>2208</v>
      </c>
      <c r="U3165" s="1" t="s">
        <v>44</v>
      </c>
      <c r="V3165" s="1" t="s">
        <v>250</v>
      </c>
      <c r="W3165" s="1">
        <v>45</v>
      </c>
      <c r="X3165" s="1" t="s">
        <v>154</v>
      </c>
      <c r="AA3165" s="1" t="s">
        <v>124</v>
      </c>
      <c r="AB3165" s="1" t="s">
        <v>198</v>
      </c>
      <c r="AC3165" s="1" t="s">
        <v>564</v>
      </c>
      <c r="AD3165" s="1">
        <v>1</v>
      </c>
      <c r="AE3165" s="1" t="s">
        <v>13191</v>
      </c>
    </row>
    <row r="3166" spans="1:33" x14ac:dyDescent="0.25">
      <c r="A3166" s="1" t="s">
        <v>13192</v>
      </c>
      <c r="B3166" s="1" t="s">
        <v>559</v>
      </c>
      <c r="C3166" s="1" t="s">
        <v>291</v>
      </c>
      <c r="D3166" s="1" t="s">
        <v>219</v>
      </c>
      <c r="E3166" s="1" t="s">
        <v>58</v>
      </c>
      <c r="F3166" s="1" t="s">
        <v>13193</v>
      </c>
      <c r="H3166" s="1">
        <v>-87.415929000000006</v>
      </c>
      <c r="I3166" s="2">
        <v>44276.758784722224</v>
      </c>
      <c r="J3166" s="1" t="s">
        <v>579</v>
      </c>
      <c r="K3166" s="1" t="s">
        <v>105</v>
      </c>
      <c r="L3166" s="1" t="s">
        <v>88</v>
      </c>
      <c r="M3166" s="1">
        <v>6410</v>
      </c>
      <c r="T3166" s="1" t="s">
        <v>3787</v>
      </c>
      <c r="U3166" s="1" t="s">
        <v>40</v>
      </c>
      <c r="V3166" s="1" t="s">
        <v>224</v>
      </c>
      <c r="W3166" s="1">
        <v>27</v>
      </c>
      <c r="X3166" s="1" t="s">
        <v>333</v>
      </c>
      <c r="Y3166" s="1" t="s">
        <v>13194</v>
      </c>
      <c r="Z3166" s="1" t="s">
        <v>107</v>
      </c>
      <c r="AA3166" s="1">
        <v>1</v>
      </c>
      <c r="AB3166" s="1" t="s">
        <v>198</v>
      </c>
      <c r="AC3166" s="1" t="s">
        <v>564</v>
      </c>
      <c r="AE3166" s="1">
        <v>22595.9</v>
      </c>
      <c r="AG3166" s="1" t="s">
        <v>13195</v>
      </c>
    </row>
    <row r="3167" spans="1:33" x14ac:dyDescent="0.25">
      <c r="A3167" s="1" t="s">
        <v>13196</v>
      </c>
      <c r="B3167" s="1" t="s">
        <v>1352</v>
      </c>
      <c r="C3167" s="1" t="s">
        <v>245</v>
      </c>
      <c r="D3167" s="1" t="s">
        <v>77</v>
      </c>
      <c r="E3167" s="1" t="s">
        <v>149</v>
      </c>
      <c r="F3167" s="1" t="s">
        <v>13197</v>
      </c>
      <c r="G3167" s="1">
        <v>32.292465999999997</v>
      </c>
      <c r="H3167" s="1">
        <v>-93.871669999999995</v>
      </c>
      <c r="I3167" s="2">
        <v>45612.305208333331</v>
      </c>
      <c r="J3167" s="1" t="s">
        <v>1704</v>
      </c>
      <c r="K3167" s="1" t="s">
        <v>211</v>
      </c>
      <c r="L3167" s="1" t="s">
        <v>140</v>
      </c>
      <c r="M3167" s="1">
        <v>4558</v>
      </c>
      <c r="N3167" s="1" t="s">
        <v>2192</v>
      </c>
      <c r="O3167" s="1" t="s">
        <v>249</v>
      </c>
      <c r="P3167" s="1" t="s">
        <v>140</v>
      </c>
      <c r="Q3167" s="1">
        <v>37</v>
      </c>
      <c r="R3167" s="1" t="s">
        <v>238</v>
      </c>
      <c r="T3167" s="1" t="s">
        <v>1021</v>
      </c>
      <c r="U3167" s="1" t="s">
        <v>156</v>
      </c>
      <c r="V3167" s="1" t="s">
        <v>273</v>
      </c>
      <c r="W3167" s="1">
        <v>39</v>
      </c>
      <c r="X3167" s="1" t="s">
        <v>208</v>
      </c>
      <c r="Z3167" s="1" t="s">
        <v>71</v>
      </c>
      <c r="AA3167" s="1" t="s">
        <v>306</v>
      </c>
      <c r="AB3167" s="1" t="s">
        <v>198</v>
      </c>
      <c r="AC3167" s="1" t="s">
        <v>71</v>
      </c>
      <c r="AD3167" s="1">
        <v>2</v>
      </c>
      <c r="AF3167" s="1" t="s">
        <v>176</v>
      </c>
      <c r="AG3167" s="1" t="s">
        <v>13198</v>
      </c>
    </row>
    <row r="3168" spans="1:33" x14ac:dyDescent="0.25">
      <c r="A3168" s="1" t="s">
        <v>13199</v>
      </c>
      <c r="B3168" s="1" t="s">
        <v>1186</v>
      </c>
      <c r="C3168" s="1" t="s">
        <v>268</v>
      </c>
      <c r="D3168" s="1" t="s">
        <v>130</v>
      </c>
      <c r="E3168" s="1" t="s">
        <v>37</v>
      </c>
      <c r="F3168" s="1" t="s">
        <v>13200</v>
      </c>
      <c r="G3168" s="1">
        <v>44.909632000000002</v>
      </c>
      <c r="H3168" s="1">
        <v>-89.733310000000003</v>
      </c>
      <c r="I3168" s="2">
        <v>44308.79891203704</v>
      </c>
      <c r="J3168" s="1" t="s">
        <v>733</v>
      </c>
      <c r="K3168" s="1" t="s">
        <v>434</v>
      </c>
      <c r="L3168" s="1" t="s">
        <v>194</v>
      </c>
      <c r="N3168" s="1" t="s">
        <v>4532</v>
      </c>
      <c r="O3168" s="1" t="s">
        <v>134</v>
      </c>
      <c r="P3168" s="1" t="s">
        <v>273</v>
      </c>
      <c r="Q3168" s="1">
        <v>24</v>
      </c>
      <c r="R3168" s="1" t="s">
        <v>208</v>
      </c>
      <c r="S3168" s="1" t="s">
        <v>236</v>
      </c>
      <c r="T3168" s="1" t="s">
        <v>5233</v>
      </c>
      <c r="U3168" s="1" t="s">
        <v>101</v>
      </c>
      <c r="V3168" s="1" t="s">
        <v>170</v>
      </c>
      <c r="W3168" s="1">
        <v>33</v>
      </c>
      <c r="X3168" s="1" t="s">
        <v>333</v>
      </c>
      <c r="Y3168" s="1" t="s">
        <v>13201</v>
      </c>
      <c r="Z3168" s="1" t="s">
        <v>467</v>
      </c>
      <c r="AA3168" s="1" t="s">
        <v>360</v>
      </c>
      <c r="AB3168" s="1" t="s">
        <v>71</v>
      </c>
      <c r="AC3168" s="1" t="s">
        <v>564</v>
      </c>
      <c r="AD3168" s="1">
        <v>1</v>
      </c>
      <c r="AE3168" s="1">
        <v>42758.400000000001</v>
      </c>
      <c r="AF3168" s="1" t="s">
        <v>72</v>
      </c>
      <c r="AG3168" s="1" t="s">
        <v>13202</v>
      </c>
    </row>
    <row r="3169" spans="1:33" x14ac:dyDescent="0.25">
      <c r="A3169" s="1" t="s">
        <v>13203</v>
      </c>
      <c r="B3169" s="1" t="s">
        <v>610</v>
      </c>
      <c r="C3169" s="1" t="s">
        <v>268</v>
      </c>
      <c r="D3169" s="1" t="s">
        <v>130</v>
      </c>
      <c r="E3169" s="1" t="s">
        <v>58</v>
      </c>
      <c r="F3169" s="1" t="s">
        <v>13204</v>
      </c>
      <c r="G3169" s="1">
        <v>39.561275999999999</v>
      </c>
      <c r="H3169" s="1">
        <v>-109.257164</v>
      </c>
      <c r="I3169" s="2">
        <v>45227.500300925924</v>
      </c>
      <c r="J3169" s="1" t="s">
        <v>1319</v>
      </c>
      <c r="K3169" s="1" t="s">
        <v>153</v>
      </c>
      <c r="L3169" s="1" t="s">
        <v>102</v>
      </c>
      <c r="M3169" s="1">
        <v>6427</v>
      </c>
      <c r="N3169" s="1" t="s">
        <v>8917</v>
      </c>
      <c r="O3169" s="1" t="s">
        <v>331</v>
      </c>
      <c r="P3169" s="1" t="s">
        <v>250</v>
      </c>
      <c r="Q3169" s="1">
        <v>67</v>
      </c>
      <c r="R3169" s="1" t="s">
        <v>184</v>
      </c>
      <c r="S3169" s="1" t="s">
        <v>120</v>
      </c>
      <c r="T3169" s="1" t="s">
        <v>1806</v>
      </c>
      <c r="U3169" s="1" t="s">
        <v>44</v>
      </c>
      <c r="V3169" s="1" t="s">
        <v>41</v>
      </c>
      <c r="W3169" s="1">
        <v>75</v>
      </c>
      <c r="X3169" s="1" t="s">
        <v>45</v>
      </c>
      <c r="Y3169" s="1" t="s">
        <v>13205</v>
      </c>
      <c r="Z3169" s="1" t="s">
        <v>467</v>
      </c>
      <c r="AA3169" s="1" t="s">
        <v>108</v>
      </c>
      <c r="AB3169" s="1" t="s">
        <v>297</v>
      </c>
      <c r="AC3169" s="1" t="s">
        <v>145</v>
      </c>
      <c r="AD3169" s="1">
        <v>2</v>
      </c>
      <c r="AE3169" s="1">
        <v>41356.769999999997</v>
      </c>
      <c r="AG3169" s="1" t="s">
        <v>13206</v>
      </c>
    </row>
    <row r="3170" spans="1:33" x14ac:dyDescent="0.25">
      <c r="A3170" s="1" t="s">
        <v>13207</v>
      </c>
      <c r="B3170" s="1" t="s">
        <v>1859</v>
      </c>
      <c r="C3170" s="1" t="s">
        <v>218</v>
      </c>
      <c r="D3170" s="1" t="s">
        <v>219</v>
      </c>
      <c r="E3170" s="1" t="s">
        <v>246</v>
      </c>
      <c r="F3170" s="1" t="s">
        <v>13208</v>
      </c>
      <c r="G3170" s="1">
        <v>39.221207</v>
      </c>
      <c r="H3170" s="1">
        <v>-91.698971999999998</v>
      </c>
      <c r="I3170" s="2">
        <v>45496.406539351854</v>
      </c>
      <c r="J3170" s="1" t="s">
        <v>116</v>
      </c>
      <c r="K3170" s="1" t="s">
        <v>285</v>
      </c>
      <c r="L3170" s="1" t="s">
        <v>304</v>
      </c>
      <c r="M3170" s="1">
        <v>5769</v>
      </c>
      <c r="N3170" s="1" t="s">
        <v>8007</v>
      </c>
      <c r="O3170" s="1" t="s">
        <v>156</v>
      </c>
      <c r="P3170" s="1" t="s">
        <v>82</v>
      </c>
      <c r="Q3170" s="1">
        <v>64</v>
      </c>
      <c r="R3170" s="1" t="s">
        <v>119</v>
      </c>
      <c r="S3170" s="1" t="s">
        <v>65</v>
      </c>
      <c r="T3170" s="1" t="s">
        <v>2328</v>
      </c>
      <c r="U3170" s="1" t="s">
        <v>139</v>
      </c>
      <c r="V3170" s="1" t="s">
        <v>157</v>
      </c>
      <c r="X3170" s="1" t="s">
        <v>333</v>
      </c>
      <c r="Y3170" s="1" t="s">
        <v>13209</v>
      </c>
      <c r="Z3170" s="1" t="s">
        <v>51</v>
      </c>
      <c r="AA3170" s="1">
        <v>3</v>
      </c>
      <c r="AB3170" s="1" t="s">
        <v>125</v>
      </c>
      <c r="AC3170" s="1" t="s">
        <v>325</v>
      </c>
      <c r="AD3170" s="1">
        <v>2</v>
      </c>
      <c r="AE3170" s="1">
        <v>5498.66</v>
      </c>
      <c r="AF3170" s="1" t="b">
        <v>1</v>
      </c>
      <c r="AG3170" s="1" t="s">
        <v>13210</v>
      </c>
    </row>
    <row r="3171" spans="1:33" x14ac:dyDescent="0.25">
      <c r="A3171" s="1" t="s">
        <v>13211</v>
      </c>
      <c r="B3171" s="1" t="s">
        <v>1069</v>
      </c>
      <c r="C3171" s="1" t="s">
        <v>57</v>
      </c>
      <c r="D3171" s="1" t="s">
        <v>98</v>
      </c>
      <c r="E3171" s="1" t="s">
        <v>202</v>
      </c>
      <c r="F3171" s="1" t="s">
        <v>13212</v>
      </c>
      <c r="G3171" s="1">
        <v>38.504019999999997</v>
      </c>
      <c r="H3171" s="1">
        <v>-103.401884</v>
      </c>
      <c r="I3171" s="2">
        <v>44411.768078703702</v>
      </c>
      <c r="J3171" s="1" t="s">
        <v>809</v>
      </c>
      <c r="K3171" s="1" t="s">
        <v>136</v>
      </c>
      <c r="L3171" s="1" t="s">
        <v>250</v>
      </c>
      <c r="M3171" s="1">
        <v>2042</v>
      </c>
      <c r="T3171" s="1" t="s">
        <v>10241</v>
      </c>
      <c r="U3171" s="1" t="s">
        <v>153</v>
      </c>
      <c r="V3171" s="1" t="s">
        <v>304</v>
      </c>
      <c r="W3171" s="1">
        <v>50</v>
      </c>
      <c r="X3171" s="1" t="s">
        <v>119</v>
      </c>
      <c r="Y3171" s="1" t="s">
        <v>13213</v>
      </c>
      <c r="Z3171" s="1" t="s">
        <v>255</v>
      </c>
      <c r="AA3171" s="1">
        <v>1</v>
      </c>
      <c r="AB3171" s="1" t="s">
        <v>287</v>
      </c>
      <c r="AC3171" s="1" t="s">
        <v>92</v>
      </c>
      <c r="AD3171" s="1">
        <v>4</v>
      </c>
      <c r="AE3171" s="1">
        <v>40995.24</v>
      </c>
      <c r="AF3171" s="1" t="s">
        <v>72</v>
      </c>
      <c r="AG3171" s="1" t="s">
        <v>13214</v>
      </c>
    </row>
    <row r="3172" spans="1:33" x14ac:dyDescent="0.25">
      <c r="A3172" s="1" t="s">
        <v>13215</v>
      </c>
      <c r="B3172" s="1" t="s">
        <v>373</v>
      </c>
      <c r="C3172" s="1" t="s">
        <v>907</v>
      </c>
      <c r="D3172" s="1" t="s">
        <v>191</v>
      </c>
      <c r="E3172" s="1" t="s">
        <v>37</v>
      </c>
      <c r="F3172" s="1" t="s">
        <v>13216</v>
      </c>
      <c r="G3172" s="1">
        <v>30.233532</v>
      </c>
      <c r="H3172" s="1">
        <v>-103.743298</v>
      </c>
      <c r="I3172" s="1" t="s">
        <v>13217</v>
      </c>
      <c r="J3172" s="1" t="s">
        <v>897</v>
      </c>
      <c r="K3172" s="1" t="s">
        <v>153</v>
      </c>
      <c r="L3172" s="1" t="s">
        <v>85</v>
      </c>
      <c r="M3172" s="1">
        <v>3521</v>
      </c>
      <c r="N3172" s="1" t="s">
        <v>961</v>
      </c>
      <c r="O3172" s="1" t="s">
        <v>285</v>
      </c>
      <c r="P3172" s="1" t="s">
        <v>194</v>
      </c>
      <c r="Q3172" s="1">
        <v>246</v>
      </c>
      <c r="R3172" s="1" t="s">
        <v>86</v>
      </c>
      <c r="S3172" s="1" t="s">
        <v>65</v>
      </c>
      <c r="T3172" s="1" t="s">
        <v>3764</v>
      </c>
      <c r="U3172" s="1" t="s">
        <v>84</v>
      </c>
      <c r="V3172" s="1" t="s">
        <v>102</v>
      </c>
      <c r="W3172" s="1">
        <v>24</v>
      </c>
      <c r="X3172" s="1" t="s">
        <v>119</v>
      </c>
      <c r="Y3172" s="1" t="s">
        <v>71</v>
      </c>
      <c r="Z3172" s="1" t="s">
        <v>142</v>
      </c>
      <c r="AA3172" s="1" t="s">
        <v>240</v>
      </c>
      <c r="AB3172" s="1" t="s">
        <v>91</v>
      </c>
      <c r="AE3172" s="1">
        <v>18051.580000000002</v>
      </c>
      <c r="AF3172" s="1" t="b">
        <v>1</v>
      </c>
      <c r="AG3172" s="1" t="s">
        <v>13218</v>
      </c>
    </row>
    <row r="3173" spans="1:33" x14ac:dyDescent="0.25">
      <c r="A3173" s="1" t="s">
        <v>12836</v>
      </c>
      <c r="B3173" s="1" t="s">
        <v>752</v>
      </c>
      <c r="C3173" s="1" t="s">
        <v>401</v>
      </c>
      <c r="D3173" s="1" t="s">
        <v>77</v>
      </c>
      <c r="E3173" s="1" t="s">
        <v>202</v>
      </c>
      <c r="F3173" s="1" t="s">
        <v>12837</v>
      </c>
      <c r="H3173" s="1">
        <v>-113.290088</v>
      </c>
      <c r="I3173" s="2">
        <v>45521.366956018515</v>
      </c>
      <c r="J3173" s="1" t="s">
        <v>586</v>
      </c>
      <c r="K3173" s="1" t="s">
        <v>207</v>
      </c>
      <c r="L3173" s="1" t="s">
        <v>369</v>
      </c>
      <c r="M3173" s="1">
        <v>4941</v>
      </c>
      <c r="N3173" s="1" t="s">
        <v>2571</v>
      </c>
      <c r="O3173" s="1" t="s">
        <v>222</v>
      </c>
      <c r="P3173" s="1" t="s">
        <v>475</v>
      </c>
      <c r="Q3173" s="1">
        <v>33</v>
      </c>
      <c r="R3173" s="1" t="s">
        <v>238</v>
      </c>
      <c r="S3173" s="1" t="s">
        <v>82</v>
      </c>
      <c r="T3173" s="1" t="s">
        <v>4362</v>
      </c>
      <c r="U3173" s="1" t="s">
        <v>222</v>
      </c>
      <c r="V3173" s="1" t="s">
        <v>88</v>
      </c>
      <c r="W3173" s="1">
        <v>82</v>
      </c>
      <c r="X3173" s="1" t="s">
        <v>50</v>
      </c>
      <c r="Y3173" s="1" t="s">
        <v>71</v>
      </c>
      <c r="Z3173" s="1" t="s">
        <v>71</v>
      </c>
      <c r="AA3173" s="1" t="s">
        <v>124</v>
      </c>
      <c r="AB3173" s="1" t="s">
        <v>125</v>
      </c>
      <c r="AC3173" s="1" t="s">
        <v>92</v>
      </c>
      <c r="AD3173" s="1">
        <v>5</v>
      </c>
      <c r="AE3173" s="1">
        <v>41832.03</v>
      </c>
      <c r="AF3173" s="1" t="s">
        <v>349</v>
      </c>
      <c r="AG3173" s="1" t="s">
        <v>12838</v>
      </c>
    </row>
    <row r="3174" spans="1:33" x14ac:dyDescent="0.25">
      <c r="A3174" s="1" t="s">
        <v>13219</v>
      </c>
      <c r="B3174" s="1" t="s">
        <v>328</v>
      </c>
      <c r="C3174" s="1" t="s">
        <v>218</v>
      </c>
      <c r="D3174" s="1" t="s">
        <v>163</v>
      </c>
      <c r="E3174" s="1" t="s">
        <v>37</v>
      </c>
      <c r="F3174" s="1" t="s">
        <v>13220</v>
      </c>
      <c r="G3174" s="1">
        <v>45.027946</v>
      </c>
      <c r="I3174" s="2">
        <v>44060.630659722221</v>
      </c>
      <c r="J3174" s="1" t="s">
        <v>1005</v>
      </c>
      <c r="K3174" s="1" t="s">
        <v>101</v>
      </c>
      <c r="L3174" s="1" t="s">
        <v>82</v>
      </c>
      <c r="M3174" s="1">
        <v>8288</v>
      </c>
      <c r="N3174" s="1" t="s">
        <v>7966</v>
      </c>
      <c r="O3174" s="1" t="s">
        <v>61</v>
      </c>
      <c r="P3174" s="1" t="s">
        <v>224</v>
      </c>
      <c r="Q3174" s="1">
        <v>62</v>
      </c>
      <c r="R3174" s="1" t="s">
        <v>50</v>
      </c>
      <c r="S3174" s="1" t="s">
        <v>236</v>
      </c>
      <c r="T3174" s="1" t="s">
        <v>67</v>
      </c>
      <c r="U3174" s="1" t="s">
        <v>84</v>
      </c>
      <c r="V3174" s="1" t="s">
        <v>168</v>
      </c>
      <c r="W3174" s="1">
        <v>84</v>
      </c>
      <c r="Y3174" s="1" t="s">
        <v>13221</v>
      </c>
      <c r="Z3174" s="1" t="s">
        <v>51</v>
      </c>
      <c r="AA3174" s="1" t="s">
        <v>143</v>
      </c>
      <c r="AB3174" s="1" t="s">
        <v>287</v>
      </c>
      <c r="AC3174" s="1" t="s">
        <v>145</v>
      </c>
      <c r="AD3174" s="1">
        <v>4</v>
      </c>
      <c r="AF3174" s="1" t="s">
        <v>241</v>
      </c>
      <c r="AG3174" s="1" t="s">
        <v>13222</v>
      </c>
    </row>
    <row r="3175" spans="1:33" x14ac:dyDescent="0.25">
      <c r="A3175" s="1" t="s">
        <v>13223</v>
      </c>
      <c r="B3175" s="1" t="s">
        <v>1011</v>
      </c>
      <c r="C3175" s="1" t="s">
        <v>279</v>
      </c>
      <c r="D3175" s="1" t="s">
        <v>130</v>
      </c>
      <c r="E3175" s="1" t="s">
        <v>114</v>
      </c>
      <c r="F3175" s="1" t="s">
        <v>13224</v>
      </c>
      <c r="G3175" s="1">
        <v>31.847306</v>
      </c>
      <c r="H3175" s="1">
        <v>-70.035741000000002</v>
      </c>
      <c r="I3175" s="2">
        <v>44498.269756944443</v>
      </c>
      <c r="J3175" s="1" t="s">
        <v>3029</v>
      </c>
      <c r="K3175" s="1" t="s">
        <v>105</v>
      </c>
      <c r="L3175" s="1" t="s">
        <v>88</v>
      </c>
      <c r="N3175" s="1" t="s">
        <v>4532</v>
      </c>
      <c r="O3175" s="1" t="s">
        <v>322</v>
      </c>
      <c r="P3175" s="1" t="s">
        <v>85</v>
      </c>
      <c r="Q3175" s="1">
        <v>66</v>
      </c>
      <c r="R3175" s="1" t="s">
        <v>238</v>
      </c>
      <c r="S3175" s="1" t="s">
        <v>236</v>
      </c>
      <c r="T3175" s="1" t="s">
        <v>11541</v>
      </c>
      <c r="U3175" s="1" t="s">
        <v>182</v>
      </c>
      <c r="V3175" s="1" t="s">
        <v>346</v>
      </c>
      <c r="W3175" s="1">
        <v>88</v>
      </c>
      <c r="Y3175" s="1" t="s">
        <v>13225</v>
      </c>
      <c r="Z3175" s="1" t="s">
        <v>90</v>
      </c>
      <c r="AA3175" s="1">
        <v>3</v>
      </c>
      <c r="AB3175" s="1" t="s">
        <v>297</v>
      </c>
      <c r="AC3175" s="1" t="s">
        <v>348</v>
      </c>
      <c r="AD3175" s="1">
        <v>4</v>
      </c>
      <c r="AE3175" s="1">
        <v>-17540.77</v>
      </c>
      <c r="AF3175" s="1" t="s">
        <v>93</v>
      </c>
      <c r="AG3175" s="1" t="s">
        <v>13226</v>
      </c>
    </row>
    <row r="3176" spans="1:33" x14ac:dyDescent="0.25">
      <c r="A3176" s="1" t="s">
        <v>13227</v>
      </c>
      <c r="B3176" s="1" t="s">
        <v>2335</v>
      </c>
      <c r="C3176" s="1" t="s">
        <v>76</v>
      </c>
      <c r="D3176" s="1" t="s">
        <v>130</v>
      </c>
      <c r="E3176" s="1" t="s">
        <v>149</v>
      </c>
      <c r="F3176" s="1" t="s">
        <v>13228</v>
      </c>
      <c r="G3176" s="1">
        <v>31.35191</v>
      </c>
      <c r="H3176" s="1">
        <v>-72.953098999999995</v>
      </c>
      <c r="I3176" s="2">
        <v>44620.221053240741</v>
      </c>
      <c r="J3176" s="1" t="s">
        <v>675</v>
      </c>
      <c r="K3176" s="1" t="s">
        <v>343</v>
      </c>
      <c r="L3176" s="1" t="s">
        <v>69</v>
      </c>
      <c r="M3176" s="1">
        <v>1698</v>
      </c>
      <c r="T3176" s="1" t="s">
        <v>13229</v>
      </c>
      <c r="U3176" s="1" t="s">
        <v>207</v>
      </c>
      <c r="V3176" s="1" t="s">
        <v>346</v>
      </c>
      <c r="W3176" s="1">
        <v>294</v>
      </c>
      <c r="X3176" s="1" t="s">
        <v>154</v>
      </c>
      <c r="Y3176" s="1" t="s">
        <v>13230</v>
      </c>
      <c r="Z3176" s="1" t="s">
        <v>467</v>
      </c>
      <c r="AA3176" s="1" t="s">
        <v>124</v>
      </c>
      <c r="AC3176" s="1" t="s">
        <v>348</v>
      </c>
      <c r="AD3176" s="1">
        <v>3</v>
      </c>
      <c r="AE3176" s="1">
        <v>4221.75</v>
      </c>
      <c r="AF3176" s="1" t="b">
        <v>1</v>
      </c>
    </row>
    <row r="3177" spans="1:33" x14ac:dyDescent="0.25">
      <c r="A3177" s="1" t="s">
        <v>13231</v>
      </c>
      <c r="B3177" s="1" t="s">
        <v>610</v>
      </c>
      <c r="C3177" s="1" t="s">
        <v>544</v>
      </c>
      <c r="D3177" s="1" t="s">
        <v>163</v>
      </c>
      <c r="E3177" s="1" t="s">
        <v>202</v>
      </c>
      <c r="F3177" s="1" t="s">
        <v>13232</v>
      </c>
      <c r="G3177" s="1">
        <v>47.180754</v>
      </c>
      <c r="H3177" s="1">
        <v>-119.451632</v>
      </c>
      <c r="I3177" s="2">
        <v>43847.921458333331</v>
      </c>
      <c r="J3177" s="1" t="s">
        <v>60</v>
      </c>
      <c r="K3177" s="1" t="s">
        <v>84</v>
      </c>
      <c r="L3177" s="1" t="s">
        <v>224</v>
      </c>
      <c r="M3177" s="1">
        <v>4539</v>
      </c>
      <c r="N3177" s="1" t="s">
        <v>4713</v>
      </c>
      <c r="O3177" s="1" t="s">
        <v>343</v>
      </c>
      <c r="P3177" s="1" t="s">
        <v>168</v>
      </c>
      <c r="Q3177" s="1">
        <v>24</v>
      </c>
      <c r="R3177" s="1" t="s">
        <v>238</v>
      </c>
      <c r="S3177" s="1" t="s">
        <v>236</v>
      </c>
      <c r="T3177" s="1" t="s">
        <v>4222</v>
      </c>
      <c r="U3177" s="1" t="s">
        <v>436</v>
      </c>
      <c r="V3177" s="1" t="s">
        <v>140</v>
      </c>
      <c r="W3177" s="1">
        <v>74</v>
      </c>
      <c r="X3177" s="1" t="s">
        <v>335</v>
      </c>
      <c r="Y3177" s="1" t="s">
        <v>13233</v>
      </c>
      <c r="Z3177" s="1" t="s">
        <v>107</v>
      </c>
      <c r="AA3177" s="1">
        <v>1</v>
      </c>
      <c r="AB3177" s="1" t="s">
        <v>109</v>
      </c>
      <c r="AD3177" s="1">
        <v>2</v>
      </c>
      <c r="AE3177" s="1">
        <v>13171.43</v>
      </c>
      <c r="AF3177" s="1" t="s">
        <v>176</v>
      </c>
      <c r="AG3177" s="1" t="s">
        <v>13234</v>
      </c>
    </row>
    <row r="3178" spans="1:33" x14ac:dyDescent="0.25">
      <c r="A3178" s="1" t="s">
        <v>13235</v>
      </c>
      <c r="B3178" s="1" t="s">
        <v>815</v>
      </c>
      <c r="C3178" s="1" t="s">
        <v>129</v>
      </c>
      <c r="D3178" s="1" t="s">
        <v>191</v>
      </c>
      <c r="E3178" s="1" t="s">
        <v>202</v>
      </c>
      <c r="F3178" s="1" t="s">
        <v>13236</v>
      </c>
      <c r="G3178" s="1">
        <v>47.281908999999999</v>
      </c>
      <c r="H3178" s="1">
        <v>-119.59825499999999</v>
      </c>
      <c r="I3178" s="2">
        <v>44219.968692129631</v>
      </c>
      <c r="J3178" s="1" t="s">
        <v>1704</v>
      </c>
      <c r="K3178" s="1" t="s">
        <v>81</v>
      </c>
      <c r="L3178" s="1" t="s">
        <v>69</v>
      </c>
      <c r="M3178" s="1">
        <v>5707</v>
      </c>
      <c r="T3178" s="1" t="s">
        <v>13237</v>
      </c>
      <c r="U3178" s="1" t="s">
        <v>84</v>
      </c>
      <c r="V3178" s="1" t="s">
        <v>137</v>
      </c>
      <c r="W3178" s="1">
        <v>163</v>
      </c>
      <c r="X3178" s="1" t="s">
        <v>65</v>
      </c>
      <c r="Y3178" s="1" t="s">
        <v>13238</v>
      </c>
      <c r="Z3178" s="1" t="s">
        <v>337</v>
      </c>
      <c r="AA3178" s="1">
        <v>2</v>
      </c>
      <c r="AB3178" s="1" t="s">
        <v>144</v>
      </c>
      <c r="AC3178" s="1" t="s">
        <v>71</v>
      </c>
      <c r="AD3178" s="1">
        <v>4</v>
      </c>
      <c r="AF3178" s="1">
        <v>0</v>
      </c>
      <c r="AG3178" s="1" t="s">
        <v>13239</v>
      </c>
    </row>
    <row r="3179" spans="1:33" x14ac:dyDescent="0.25">
      <c r="A3179" s="1" t="s">
        <v>13240</v>
      </c>
      <c r="B3179" s="1" t="s">
        <v>1165</v>
      </c>
      <c r="C3179" s="1" t="s">
        <v>364</v>
      </c>
      <c r="D3179" s="1" t="s">
        <v>201</v>
      </c>
      <c r="E3179" s="1" t="s">
        <v>409</v>
      </c>
      <c r="F3179" s="1" t="s">
        <v>13241</v>
      </c>
      <c r="G3179" s="1">
        <v>25.737717</v>
      </c>
      <c r="H3179" s="1">
        <v>-71.794694000000007</v>
      </c>
      <c r="I3179" s="2">
        <v>45415.90625</v>
      </c>
      <c r="J3179" s="1" t="s">
        <v>302</v>
      </c>
      <c r="K3179" s="1" t="s">
        <v>44</v>
      </c>
      <c r="L3179" s="1" t="s">
        <v>224</v>
      </c>
      <c r="M3179" s="1">
        <v>6085</v>
      </c>
      <c r="N3179" s="1" t="s">
        <v>5201</v>
      </c>
      <c r="O3179" s="1" t="s">
        <v>331</v>
      </c>
      <c r="P3179" s="1" t="s">
        <v>62</v>
      </c>
      <c r="Q3179" s="1">
        <v>46</v>
      </c>
      <c r="R3179" s="1" t="s">
        <v>238</v>
      </c>
      <c r="S3179" s="1" t="s">
        <v>120</v>
      </c>
      <c r="T3179" s="1" t="s">
        <v>1692</v>
      </c>
      <c r="U3179" s="1" t="s">
        <v>322</v>
      </c>
      <c r="V3179" s="1" t="s">
        <v>69</v>
      </c>
      <c r="W3179" s="1">
        <v>77</v>
      </c>
      <c r="X3179" s="1" t="s">
        <v>119</v>
      </c>
      <c r="Y3179" s="1" t="s">
        <v>13242</v>
      </c>
      <c r="Z3179" s="1" t="s">
        <v>142</v>
      </c>
      <c r="AA3179" s="1" t="s">
        <v>143</v>
      </c>
      <c r="AB3179" s="1" t="s">
        <v>297</v>
      </c>
      <c r="AC3179" s="1" t="s">
        <v>126</v>
      </c>
      <c r="AD3179" s="1">
        <v>1</v>
      </c>
      <c r="AE3179" s="1">
        <v>49156.22</v>
      </c>
      <c r="AF3179" s="1" t="s">
        <v>349</v>
      </c>
      <c r="AG3179" s="1" t="s">
        <v>13243</v>
      </c>
    </row>
    <row r="3180" spans="1:33" x14ac:dyDescent="0.25">
      <c r="A3180" s="1" t="s">
        <v>13244</v>
      </c>
      <c r="B3180" s="1" t="s">
        <v>1178</v>
      </c>
      <c r="C3180" s="1" t="s">
        <v>1084</v>
      </c>
      <c r="D3180" s="1" t="s">
        <v>191</v>
      </c>
      <c r="E3180" s="1" t="s">
        <v>58</v>
      </c>
      <c r="F3180" s="1" t="s">
        <v>13245</v>
      </c>
      <c r="G3180" s="1">
        <v>37.465094000000001</v>
      </c>
      <c r="H3180" s="1">
        <v>-76.372179000000003</v>
      </c>
      <c r="I3180" s="2">
        <v>45636.240937499999</v>
      </c>
      <c r="J3180" s="1" t="s">
        <v>688</v>
      </c>
      <c r="K3180" s="1" t="s">
        <v>48</v>
      </c>
      <c r="L3180" s="1" t="s">
        <v>106</v>
      </c>
      <c r="M3180" s="1">
        <v>2998</v>
      </c>
      <c r="T3180" s="1" t="s">
        <v>2734</v>
      </c>
      <c r="U3180" s="1" t="s">
        <v>474</v>
      </c>
      <c r="V3180" s="1" t="s">
        <v>194</v>
      </c>
      <c r="X3180" s="1" t="s">
        <v>45</v>
      </c>
      <c r="Y3180" s="1" t="s">
        <v>13246</v>
      </c>
      <c r="Z3180" s="1" t="s">
        <v>264</v>
      </c>
      <c r="AA3180" s="1">
        <v>3</v>
      </c>
      <c r="AC3180" s="1" t="s">
        <v>348</v>
      </c>
      <c r="AD3180" s="1">
        <v>5</v>
      </c>
      <c r="AE3180" s="1">
        <v>27505.040000000001</v>
      </c>
    </row>
    <row r="3181" spans="1:33" x14ac:dyDescent="0.25">
      <c r="A3181" s="1" t="s">
        <v>13247</v>
      </c>
      <c r="B3181" s="1" t="s">
        <v>515</v>
      </c>
      <c r="C3181" s="1" t="s">
        <v>76</v>
      </c>
      <c r="D3181" s="1" t="s">
        <v>163</v>
      </c>
      <c r="E3181" s="1" t="s">
        <v>114</v>
      </c>
      <c r="F3181" s="1" t="s">
        <v>13248</v>
      </c>
      <c r="G3181" s="1">
        <v>34.717314999999999</v>
      </c>
      <c r="H3181" s="1">
        <v>-89.284216999999998</v>
      </c>
      <c r="I3181" s="2">
        <v>44251.27721064815</v>
      </c>
      <c r="J3181" s="1" t="s">
        <v>1330</v>
      </c>
      <c r="K3181" s="1" t="s">
        <v>134</v>
      </c>
      <c r="L3181" s="1" t="s">
        <v>250</v>
      </c>
      <c r="M3181" s="1">
        <v>9818</v>
      </c>
      <c r="T3181" s="1" t="s">
        <v>13249</v>
      </c>
      <c r="U3181" s="1" t="s">
        <v>285</v>
      </c>
      <c r="V3181" s="1" t="s">
        <v>85</v>
      </c>
      <c r="W3181" s="1">
        <v>19</v>
      </c>
      <c r="X3181" s="1" t="s">
        <v>50</v>
      </c>
      <c r="Y3181" s="1">
        <v>3305788284</v>
      </c>
      <c r="Z3181" s="1" t="s">
        <v>71</v>
      </c>
      <c r="AA3181" s="1" t="s">
        <v>306</v>
      </c>
      <c r="AB3181" s="1" t="s">
        <v>91</v>
      </c>
      <c r="AC3181" s="1" t="s">
        <v>325</v>
      </c>
      <c r="AD3181" s="1">
        <v>5</v>
      </c>
      <c r="AE3181" s="1">
        <v>5533.45</v>
      </c>
      <c r="AF3181" s="1" t="b">
        <v>0</v>
      </c>
      <c r="AG3181" s="1" t="s">
        <v>13250</v>
      </c>
    </row>
    <row r="3182" spans="1:33" x14ac:dyDescent="0.25">
      <c r="A3182" s="1" t="s">
        <v>13251</v>
      </c>
      <c r="B3182" s="1" t="s">
        <v>617</v>
      </c>
      <c r="C3182" s="1" t="s">
        <v>340</v>
      </c>
      <c r="D3182" s="1" t="s">
        <v>163</v>
      </c>
      <c r="E3182" s="1" t="s">
        <v>58</v>
      </c>
      <c r="F3182" s="1" t="s">
        <v>13252</v>
      </c>
      <c r="G3182" s="1">
        <v>40.114539999999998</v>
      </c>
      <c r="H3182" s="1">
        <v>-79.905023</v>
      </c>
      <c r="I3182" s="2">
        <v>43146.136493055557</v>
      </c>
      <c r="J3182" s="1" t="s">
        <v>1216</v>
      </c>
      <c r="K3182" s="1" t="s">
        <v>139</v>
      </c>
      <c r="L3182" s="1" t="s">
        <v>69</v>
      </c>
      <c r="M3182" s="1">
        <v>7218</v>
      </c>
      <c r="N3182" s="1" t="s">
        <v>4436</v>
      </c>
      <c r="O3182" s="1" t="s">
        <v>48</v>
      </c>
      <c r="P3182" s="1" t="s">
        <v>82</v>
      </c>
      <c r="Q3182" s="1">
        <v>44</v>
      </c>
      <c r="S3182" s="1" t="s">
        <v>50</v>
      </c>
      <c r="T3182" s="1" t="s">
        <v>8868</v>
      </c>
      <c r="U3182" s="1" t="s">
        <v>156</v>
      </c>
      <c r="V3182" s="1" t="s">
        <v>106</v>
      </c>
      <c r="W3182" s="1">
        <v>14</v>
      </c>
      <c r="X3182" s="1" t="s">
        <v>184</v>
      </c>
      <c r="Y3182" s="1" t="s">
        <v>13253</v>
      </c>
      <c r="Z3182" s="1" t="s">
        <v>71</v>
      </c>
      <c r="AA3182" s="1" t="s">
        <v>360</v>
      </c>
      <c r="AB3182" s="1" t="s">
        <v>71</v>
      </c>
      <c r="AC3182" s="1" t="s">
        <v>348</v>
      </c>
      <c r="AD3182" s="1">
        <v>1</v>
      </c>
      <c r="AE3182" s="1">
        <v>23709.31</v>
      </c>
      <c r="AF3182" s="1" t="s">
        <v>93</v>
      </c>
      <c r="AG3182" s="1" t="s">
        <v>13254</v>
      </c>
    </row>
    <row r="3183" spans="1:33" x14ac:dyDescent="0.25">
      <c r="A3183" s="1" t="s">
        <v>13255</v>
      </c>
      <c r="B3183" s="1" t="s">
        <v>75</v>
      </c>
      <c r="C3183" s="1" t="s">
        <v>907</v>
      </c>
      <c r="D3183" s="1" t="s">
        <v>191</v>
      </c>
      <c r="E3183" s="1" t="s">
        <v>114</v>
      </c>
      <c r="F3183" s="1" t="s">
        <v>13256</v>
      </c>
      <c r="G3183" s="1">
        <v>33.213040999999997</v>
      </c>
      <c r="H3183" s="1">
        <v>-78.729265999999996</v>
      </c>
      <c r="I3183" s="2">
        <v>44693.643831018519</v>
      </c>
      <c r="J3183" s="1" t="s">
        <v>488</v>
      </c>
      <c r="K3183" s="1" t="s">
        <v>436</v>
      </c>
      <c r="L3183" s="1" t="s">
        <v>157</v>
      </c>
      <c r="M3183" s="1">
        <v>8015</v>
      </c>
      <c r="N3183" s="1" t="s">
        <v>6007</v>
      </c>
      <c r="O3183" s="1" t="s">
        <v>48</v>
      </c>
      <c r="P3183" s="1" t="s">
        <v>140</v>
      </c>
      <c r="Q3183" s="1">
        <v>29</v>
      </c>
      <c r="R3183" s="1" t="s">
        <v>119</v>
      </c>
      <c r="S3183" s="1" t="s">
        <v>50</v>
      </c>
      <c r="T3183" s="1" t="s">
        <v>10859</v>
      </c>
      <c r="U3183" s="1" t="s">
        <v>285</v>
      </c>
      <c r="V3183" s="1" t="s">
        <v>205</v>
      </c>
      <c r="W3183" s="1">
        <v>75</v>
      </c>
      <c r="X3183" s="1" t="s">
        <v>184</v>
      </c>
      <c r="Y3183" s="1" t="s">
        <v>13257</v>
      </c>
      <c r="AB3183" s="1" t="s">
        <v>198</v>
      </c>
      <c r="AC3183" s="1" t="s">
        <v>126</v>
      </c>
      <c r="AD3183" s="1">
        <v>1</v>
      </c>
      <c r="AE3183" s="1">
        <v>8635.17</v>
      </c>
      <c r="AF3183" s="1" t="s">
        <v>176</v>
      </c>
      <c r="AG3183" s="1" t="s">
        <v>13258</v>
      </c>
    </row>
    <row r="3184" spans="1:33" x14ac:dyDescent="0.25">
      <c r="A3184" s="1" t="s">
        <v>13259</v>
      </c>
      <c r="B3184" s="1" t="s">
        <v>1269</v>
      </c>
      <c r="C3184" s="1" t="s">
        <v>279</v>
      </c>
      <c r="D3184" s="1" t="s">
        <v>191</v>
      </c>
      <c r="E3184" s="1" t="s">
        <v>58</v>
      </c>
      <c r="F3184" s="1" t="s">
        <v>13260</v>
      </c>
      <c r="G3184" s="1">
        <v>43.71651</v>
      </c>
      <c r="H3184" s="1">
        <v>-88.807501000000002</v>
      </c>
      <c r="I3184" s="2">
        <v>45378.798576388886</v>
      </c>
      <c r="J3184" s="1" t="s">
        <v>696</v>
      </c>
      <c r="K3184" s="1" t="s">
        <v>331</v>
      </c>
      <c r="L3184" s="1" t="s">
        <v>205</v>
      </c>
      <c r="N3184" s="1" t="s">
        <v>510</v>
      </c>
      <c r="O3184" s="1" t="s">
        <v>43</v>
      </c>
      <c r="P3184" s="1" t="s">
        <v>88</v>
      </c>
      <c r="Q3184" s="1">
        <v>66</v>
      </c>
      <c r="R3184" s="1" t="s">
        <v>50</v>
      </c>
      <c r="S3184" s="1" t="s">
        <v>185</v>
      </c>
      <c r="T3184" s="1" t="s">
        <v>3450</v>
      </c>
      <c r="U3184" s="1" t="s">
        <v>44</v>
      </c>
      <c r="V3184" s="1" t="s">
        <v>102</v>
      </c>
      <c r="W3184" s="1">
        <v>19</v>
      </c>
      <c r="X3184" s="1" t="s">
        <v>122</v>
      </c>
      <c r="Y3184" s="1" t="s">
        <v>13261</v>
      </c>
      <c r="AA3184" s="1" t="s">
        <v>306</v>
      </c>
      <c r="AB3184" s="1" t="s">
        <v>71</v>
      </c>
      <c r="AC3184" s="1" t="s">
        <v>92</v>
      </c>
      <c r="AD3184" s="1">
        <v>5</v>
      </c>
      <c r="AE3184" s="1" t="s">
        <v>13262</v>
      </c>
      <c r="AF3184" s="1" t="s">
        <v>241</v>
      </c>
      <c r="AG3184" s="1" t="s">
        <v>13263</v>
      </c>
    </row>
    <row r="3185" spans="1:33" x14ac:dyDescent="0.25">
      <c r="A3185" s="1" t="s">
        <v>13264</v>
      </c>
      <c r="B3185" s="1" t="s">
        <v>408</v>
      </c>
      <c r="C3185" s="1" t="s">
        <v>279</v>
      </c>
      <c r="D3185" s="1" t="s">
        <v>163</v>
      </c>
      <c r="E3185" s="1" t="s">
        <v>246</v>
      </c>
      <c r="F3185" s="1" t="s">
        <v>13265</v>
      </c>
      <c r="G3185" s="1">
        <v>33.211288000000003</v>
      </c>
      <c r="H3185" s="1">
        <v>-107.742825</v>
      </c>
      <c r="I3185" s="2">
        <v>45546.573310185187</v>
      </c>
      <c r="J3185" s="1" t="s">
        <v>1162</v>
      </c>
      <c r="K3185" s="1" t="s">
        <v>172</v>
      </c>
      <c r="L3185" s="1" t="s">
        <v>346</v>
      </c>
      <c r="M3185" s="1">
        <v>1521</v>
      </c>
      <c r="N3185" s="1" t="s">
        <v>1413</v>
      </c>
      <c r="O3185" s="1" t="s">
        <v>207</v>
      </c>
      <c r="P3185" s="1" t="s">
        <v>102</v>
      </c>
      <c r="Q3185" s="1">
        <v>49</v>
      </c>
      <c r="S3185" s="1" t="s">
        <v>120</v>
      </c>
      <c r="T3185" s="1" t="s">
        <v>2807</v>
      </c>
      <c r="U3185" s="1" t="s">
        <v>167</v>
      </c>
      <c r="V3185" s="1" t="s">
        <v>273</v>
      </c>
      <c r="W3185" s="1">
        <v>73</v>
      </c>
      <c r="X3185" s="1" t="s">
        <v>71</v>
      </c>
      <c r="Y3185" s="1" t="s">
        <v>13266</v>
      </c>
      <c r="Z3185" s="1" t="s">
        <v>51</v>
      </c>
      <c r="AA3185" s="1" t="s">
        <v>124</v>
      </c>
      <c r="AC3185" s="1" t="s">
        <v>71</v>
      </c>
      <c r="AD3185" s="1">
        <v>5</v>
      </c>
      <c r="AE3185" s="1">
        <v>17875.830000000002</v>
      </c>
    </row>
    <row r="3186" spans="1:33" x14ac:dyDescent="0.25">
      <c r="A3186" s="1" t="s">
        <v>13267</v>
      </c>
      <c r="B3186" s="1" t="s">
        <v>559</v>
      </c>
      <c r="C3186" s="1" t="s">
        <v>760</v>
      </c>
      <c r="D3186" s="1" t="s">
        <v>130</v>
      </c>
      <c r="E3186" s="1" t="s">
        <v>164</v>
      </c>
      <c r="F3186" s="1" t="s">
        <v>13268</v>
      </c>
      <c r="G3186" s="1">
        <v>28.500482000000002</v>
      </c>
      <c r="H3186" s="1">
        <v>-95.198064000000002</v>
      </c>
      <c r="I3186" s="2">
        <v>45491.718333333331</v>
      </c>
      <c r="J3186" s="1" t="s">
        <v>1910</v>
      </c>
      <c r="K3186" s="1" t="s">
        <v>434</v>
      </c>
      <c r="L3186" s="1" t="s">
        <v>140</v>
      </c>
      <c r="M3186" s="1">
        <v>1229</v>
      </c>
      <c r="N3186" s="1" t="s">
        <v>5964</v>
      </c>
      <c r="O3186" s="1" t="s">
        <v>68</v>
      </c>
      <c r="P3186" s="1" t="s">
        <v>82</v>
      </c>
      <c r="Q3186" s="1">
        <v>44</v>
      </c>
      <c r="R3186" s="1" t="s">
        <v>50</v>
      </c>
      <c r="S3186" s="1" t="s">
        <v>82</v>
      </c>
      <c r="T3186" s="1" t="s">
        <v>7970</v>
      </c>
      <c r="U3186" s="1" t="s">
        <v>68</v>
      </c>
      <c r="V3186" s="1" t="s">
        <v>346</v>
      </c>
      <c r="W3186" s="1">
        <v>46</v>
      </c>
      <c r="X3186" s="1" t="s">
        <v>335</v>
      </c>
      <c r="Y3186" s="1" t="s">
        <v>13269</v>
      </c>
      <c r="Z3186" s="1" t="s">
        <v>264</v>
      </c>
      <c r="AA3186" s="1" t="s">
        <v>108</v>
      </c>
      <c r="AB3186" s="1" t="s">
        <v>324</v>
      </c>
      <c r="AC3186" s="1" t="s">
        <v>564</v>
      </c>
      <c r="AD3186" s="1">
        <v>5</v>
      </c>
      <c r="AF3186" s="1">
        <v>1</v>
      </c>
    </row>
    <row r="3187" spans="1:33" x14ac:dyDescent="0.25">
      <c r="A3187" s="1" t="s">
        <v>13270</v>
      </c>
      <c r="B3187" s="1" t="s">
        <v>352</v>
      </c>
      <c r="C3187" s="1" t="s">
        <v>668</v>
      </c>
      <c r="D3187" s="1" t="s">
        <v>130</v>
      </c>
      <c r="E3187" s="1" t="s">
        <v>202</v>
      </c>
      <c r="F3187" s="1" t="s">
        <v>13271</v>
      </c>
      <c r="G3187" s="1">
        <v>39.882139000000002</v>
      </c>
      <c r="H3187" s="1">
        <v>56.462600000000002</v>
      </c>
      <c r="I3187" s="1" t="s">
        <v>13272</v>
      </c>
      <c r="J3187" s="1" t="s">
        <v>532</v>
      </c>
      <c r="K3187" s="1" t="s">
        <v>172</v>
      </c>
      <c r="L3187" s="1" t="s">
        <v>314</v>
      </c>
      <c r="M3187" s="1">
        <v>9437</v>
      </c>
      <c r="N3187" s="1" t="s">
        <v>3080</v>
      </c>
      <c r="O3187" s="1" t="s">
        <v>211</v>
      </c>
      <c r="P3187" s="1" t="s">
        <v>106</v>
      </c>
      <c r="Q3187" s="1">
        <v>53</v>
      </c>
      <c r="R3187" s="1" t="s">
        <v>335</v>
      </c>
      <c r="S3187" s="1" t="s">
        <v>252</v>
      </c>
      <c r="T3187" s="1" t="s">
        <v>10241</v>
      </c>
      <c r="U3187" s="1" t="s">
        <v>61</v>
      </c>
      <c r="V3187" s="1" t="s">
        <v>356</v>
      </c>
      <c r="W3187" s="1">
        <v>-21</v>
      </c>
      <c r="X3187" s="1" t="s">
        <v>45</v>
      </c>
      <c r="Y3187" s="1" t="s">
        <v>13273</v>
      </c>
      <c r="Z3187" s="1" t="s">
        <v>347</v>
      </c>
      <c r="AA3187" s="1" t="s">
        <v>240</v>
      </c>
      <c r="AB3187" s="1" t="s">
        <v>287</v>
      </c>
      <c r="AC3187" s="1" t="s">
        <v>361</v>
      </c>
      <c r="AD3187" s="1">
        <v>4</v>
      </c>
      <c r="AE3187" s="1">
        <v>36831.629999999997</v>
      </c>
      <c r="AF3187" s="1" t="s">
        <v>72</v>
      </c>
      <c r="AG3187" s="1" t="s">
        <v>13274</v>
      </c>
    </row>
    <row r="3188" spans="1:33" x14ac:dyDescent="0.25">
      <c r="A3188" s="1" t="s">
        <v>13275</v>
      </c>
      <c r="B3188" s="1" t="s">
        <v>631</v>
      </c>
      <c r="C3188" s="1" t="s">
        <v>113</v>
      </c>
      <c r="D3188" s="1" t="s">
        <v>77</v>
      </c>
      <c r="E3188" s="1" t="s">
        <v>202</v>
      </c>
      <c r="F3188" s="1" t="s">
        <v>13276</v>
      </c>
      <c r="G3188" s="1">
        <v>29.520757</v>
      </c>
      <c r="H3188" s="1">
        <v>-71.219423000000006</v>
      </c>
      <c r="I3188" s="2">
        <v>43787.981747685182</v>
      </c>
      <c r="J3188" s="1" t="s">
        <v>411</v>
      </c>
      <c r="K3188" s="1" t="s">
        <v>136</v>
      </c>
      <c r="L3188" s="1" t="s">
        <v>263</v>
      </c>
      <c r="M3188" s="1">
        <v>3854</v>
      </c>
      <c r="N3188" s="1" t="s">
        <v>7995</v>
      </c>
      <c r="O3188" s="1" t="s">
        <v>222</v>
      </c>
      <c r="P3188" s="1" t="s">
        <v>64</v>
      </c>
      <c r="Q3188" s="1">
        <v>62</v>
      </c>
      <c r="R3188" s="1" t="s">
        <v>208</v>
      </c>
      <c r="S3188" s="1" t="s">
        <v>66</v>
      </c>
      <c r="T3188" s="1" t="s">
        <v>5520</v>
      </c>
      <c r="U3188" s="1" t="s">
        <v>40</v>
      </c>
      <c r="V3188" s="1" t="s">
        <v>356</v>
      </c>
      <c r="W3188" s="1">
        <v>28</v>
      </c>
      <c r="X3188" s="1" t="s">
        <v>119</v>
      </c>
      <c r="Y3188" s="1">
        <v>7985374466</v>
      </c>
      <c r="Z3188" s="1" t="s">
        <v>337</v>
      </c>
      <c r="AA3188" s="1" t="s">
        <v>240</v>
      </c>
      <c r="AC3188" s="1" t="s">
        <v>564</v>
      </c>
      <c r="AD3188" s="1">
        <v>3</v>
      </c>
      <c r="AE3188" s="1">
        <v>9564.8700000000008</v>
      </c>
      <c r="AF3188" s="1" t="s">
        <v>93</v>
      </c>
      <c r="AG3188" s="1" t="s">
        <v>13277</v>
      </c>
    </row>
    <row r="3189" spans="1:33" x14ac:dyDescent="0.25">
      <c r="A3189" s="1" t="s">
        <v>13278</v>
      </c>
      <c r="B3189" s="1" t="s">
        <v>148</v>
      </c>
      <c r="C3189" s="1" t="s">
        <v>1278</v>
      </c>
      <c r="D3189" s="1" t="s">
        <v>77</v>
      </c>
      <c r="E3189" s="1" t="s">
        <v>149</v>
      </c>
      <c r="F3189" s="1" t="s">
        <v>13279</v>
      </c>
      <c r="G3189" s="1">
        <v>38.539425999999999</v>
      </c>
      <c r="J3189" s="1" t="s">
        <v>100</v>
      </c>
      <c r="K3189" s="1" t="s">
        <v>43</v>
      </c>
      <c r="L3189" s="1" t="s">
        <v>82</v>
      </c>
      <c r="M3189" s="1">
        <v>9524</v>
      </c>
      <c r="N3189" s="1" t="s">
        <v>4834</v>
      </c>
      <c r="O3189" s="1" t="s">
        <v>343</v>
      </c>
      <c r="P3189" s="1" t="s">
        <v>117</v>
      </c>
      <c r="Q3189" s="1">
        <v>58</v>
      </c>
      <c r="R3189" s="1" t="s">
        <v>65</v>
      </c>
      <c r="S3189" s="1" t="s">
        <v>120</v>
      </c>
      <c r="T3189" s="1" t="s">
        <v>3809</v>
      </c>
      <c r="U3189" s="1" t="s">
        <v>436</v>
      </c>
      <c r="V3189" s="1" t="s">
        <v>369</v>
      </c>
      <c r="W3189" s="1">
        <v>31</v>
      </c>
      <c r="X3189" s="1" t="s">
        <v>184</v>
      </c>
      <c r="Z3189" s="1" t="s">
        <v>640</v>
      </c>
      <c r="AA3189" s="1">
        <v>1</v>
      </c>
      <c r="AB3189" s="1" t="s">
        <v>214</v>
      </c>
      <c r="AC3189" s="1" t="s">
        <v>564</v>
      </c>
      <c r="AD3189" s="1">
        <v>5</v>
      </c>
      <c r="AE3189" s="1">
        <v>1095.6600000000001</v>
      </c>
      <c r="AF3189" s="1" t="b">
        <v>1</v>
      </c>
    </row>
    <row r="3190" spans="1:33" x14ac:dyDescent="0.25">
      <c r="A3190" s="1" t="s">
        <v>13280</v>
      </c>
      <c r="B3190" s="1" t="s">
        <v>128</v>
      </c>
      <c r="C3190" s="1" t="s">
        <v>760</v>
      </c>
      <c r="D3190" s="1" t="s">
        <v>201</v>
      </c>
      <c r="E3190" s="1" t="s">
        <v>114</v>
      </c>
      <c r="F3190" s="1" t="s">
        <v>13281</v>
      </c>
      <c r="G3190" s="1">
        <v>37.69361</v>
      </c>
      <c r="H3190" s="1">
        <v>-70.524258000000003</v>
      </c>
      <c r="I3190" s="2">
        <v>44364.450358796297</v>
      </c>
      <c r="J3190" s="1" t="s">
        <v>4160</v>
      </c>
      <c r="K3190" s="1" t="s">
        <v>222</v>
      </c>
      <c r="L3190" s="1" t="s">
        <v>194</v>
      </c>
      <c r="M3190" s="1">
        <v>7174</v>
      </c>
      <c r="N3190" s="1" t="s">
        <v>12351</v>
      </c>
      <c r="O3190" s="1" t="s">
        <v>84</v>
      </c>
      <c r="P3190" s="1" t="s">
        <v>304</v>
      </c>
      <c r="Q3190" s="1">
        <v>75</v>
      </c>
      <c r="R3190" s="1" t="s">
        <v>208</v>
      </c>
      <c r="S3190" s="1" t="s">
        <v>120</v>
      </c>
      <c r="T3190" s="1" t="s">
        <v>11008</v>
      </c>
      <c r="U3190" s="1" t="s">
        <v>48</v>
      </c>
      <c r="V3190" s="1" t="s">
        <v>64</v>
      </c>
      <c r="W3190" s="1">
        <v>16</v>
      </c>
      <c r="X3190" s="1" t="s">
        <v>71</v>
      </c>
      <c r="Y3190" s="1" t="s">
        <v>13282</v>
      </c>
      <c r="Z3190" s="1" t="s">
        <v>90</v>
      </c>
      <c r="AA3190" s="1" t="s">
        <v>143</v>
      </c>
      <c r="AB3190" s="1" t="s">
        <v>52</v>
      </c>
      <c r="AC3190" s="1" t="s">
        <v>276</v>
      </c>
      <c r="AD3190" s="1">
        <v>1</v>
      </c>
      <c r="AE3190" s="1">
        <v>39959.870000000003</v>
      </c>
      <c r="AF3190" s="1">
        <v>0</v>
      </c>
    </row>
    <row r="3191" spans="1:33" x14ac:dyDescent="0.25">
      <c r="A3191" s="1" t="s">
        <v>9078</v>
      </c>
      <c r="B3191" s="1" t="s">
        <v>2582</v>
      </c>
      <c r="C3191" s="1" t="s">
        <v>353</v>
      </c>
      <c r="D3191" s="1" t="s">
        <v>98</v>
      </c>
      <c r="E3191" s="1" t="s">
        <v>58</v>
      </c>
      <c r="F3191" s="1" t="s">
        <v>9079</v>
      </c>
      <c r="G3191" s="1">
        <v>110.9316</v>
      </c>
      <c r="H3191" s="1">
        <v>-78.000811999999996</v>
      </c>
      <c r="I3191" s="2">
        <v>44557.397488425922</v>
      </c>
      <c r="J3191" s="1" t="s">
        <v>1280</v>
      </c>
      <c r="K3191" s="1" t="s">
        <v>134</v>
      </c>
      <c r="L3191" s="1" t="s">
        <v>88</v>
      </c>
      <c r="M3191" s="1">
        <v>7348</v>
      </c>
      <c r="N3191" s="1" t="s">
        <v>7622</v>
      </c>
      <c r="O3191" s="1" t="s">
        <v>134</v>
      </c>
      <c r="P3191" s="1" t="s">
        <v>369</v>
      </c>
      <c r="Q3191" s="1">
        <v>29</v>
      </c>
      <c r="R3191" s="1" t="s">
        <v>333</v>
      </c>
      <c r="S3191" s="1" t="s">
        <v>209</v>
      </c>
      <c r="T3191" s="1" t="s">
        <v>9080</v>
      </c>
      <c r="U3191" s="1" t="s">
        <v>153</v>
      </c>
      <c r="V3191" s="1" t="s">
        <v>140</v>
      </c>
      <c r="W3191" s="1">
        <v>62</v>
      </c>
      <c r="X3191" s="1" t="s">
        <v>238</v>
      </c>
      <c r="Y3191" s="1" t="s">
        <v>9081</v>
      </c>
      <c r="Z3191" s="1" t="s">
        <v>90</v>
      </c>
      <c r="AA3191" s="1" t="s">
        <v>306</v>
      </c>
      <c r="AB3191" s="1" t="s">
        <v>214</v>
      </c>
      <c r="AC3191" s="1" t="s">
        <v>92</v>
      </c>
      <c r="AD3191" s="1">
        <v>4</v>
      </c>
      <c r="AE3191" s="1">
        <v>24497.14</v>
      </c>
      <c r="AF3191" s="1" t="s">
        <v>349</v>
      </c>
      <c r="AG3191" s="1" t="s">
        <v>9082</v>
      </c>
    </row>
    <row r="3192" spans="1:33" x14ac:dyDescent="0.25">
      <c r="A3192" s="1" t="s">
        <v>13283</v>
      </c>
      <c r="B3192" s="1" t="s">
        <v>1165</v>
      </c>
      <c r="C3192" s="1" t="s">
        <v>268</v>
      </c>
      <c r="D3192" s="1" t="s">
        <v>130</v>
      </c>
      <c r="E3192" s="1" t="s">
        <v>164</v>
      </c>
      <c r="F3192" s="1" t="s">
        <v>13284</v>
      </c>
      <c r="G3192" s="1">
        <v>36.173828999999998</v>
      </c>
      <c r="H3192" s="1">
        <v>-72.834185000000005</v>
      </c>
      <c r="I3192" s="2">
        <v>43315.670034722221</v>
      </c>
      <c r="J3192" s="1" t="s">
        <v>455</v>
      </c>
      <c r="K3192" s="1" t="s">
        <v>343</v>
      </c>
      <c r="L3192" s="1" t="s">
        <v>263</v>
      </c>
      <c r="M3192" s="1">
        <v>3012</v>
      </c>
      <c r="N3192" s="1" t="s">
        <v>9691</v>
      </c>
      <c r="O3192" s="1" t="s">
        <v>172</v>
      </c>
      <c r="P3192" s="1" t="s">
        <v>41</v>
      </c>
      <c r="R3192" s="1" t="s">
        <v>50</v>
      </c>
      <c r="T3192" s="1" t="s">
        <v>13285</v>
      </c>
      <c r="U3192" s="1" t="s">
        <v>68</v>
      </c>
      <c r="V3192" s="1" t="s">
        <v>283</v>
      </c>
      <c r="W3192" s="1">
        <v>50</v>
      </c>
      <c r="X3192" s="1" t="s">
        <v>119</v>
      </c>
      <c r="Y3192" s="1" t="s">
        <v>13286</v>
      </c>
      <c r="Z3192" s="1" t="s">
        <v>142</v>
      </c>
      <c r="AA3192" s="1" t="s">
        <v>124</v>
      </c>
      <c r="AB3192" s="1" t="s">
        <v>52</v>
      </c>
      <c r="AC3192" s="1" t="s">
        <v>71</v>
      </c>
      <c r="AD3192" s="1">
        <v>5</v>
      </c>
      <c r="AE3192" s="1">
        <v>13055.68</v>
      </c>
      <c r="AG3192" s="1" t="s">
        <v>13287</v>
      </c>
    </row>
    <row r="3193" spans="1:33" x14ac:dyDescent="0.25">
      <c r="A3193" s="1" t="s">
        <v>13288</v>
      </c>
      <c r="B3193" s="1" t="s">
        <v>856</v>
      </c>
      <c r="C3193" s="1" t="s">
        <v>907</v>
      </c>
      <c r="D3193" s="1" t="s">
        <v>98</v>
      </c>
      <c r="E3193" s="1" t="s">
        <v>409</v>
      </c>
      <c r="F3193" s="1" t="s">
        <v>13289</v>
      </c>
      <c r="G3193" s="1">
        <v>47.002571000000003</v>
      </c>
      <c r="H3193" s="1">
        <v>-114.097492</v>
      </c>
      <c r="I3193" s="2">
        <v>45642.831921296296</v>
      </c>
      <c r="J3193" s="1" t="s">
        <v>1446</v>
      </c>
      <c r="K3193" s="1" t="s">
        <v>331</v>
      </c>
      <c r="L3193" s="1" t="s">
        <v>49</v>
      </c>
      <c r="N3193" s="1" t="s">
        <v>676</v>
      </c>
      <c r="O3193" s="1" t="s">
        <v>182</v>
      </c>
      <c r="P3193" s="1" t="s">
        <v>62</v>
      </c>
      <c r="Q3193" s="1">
        <v>34</v>
      </c>
      <c r="R3193" s="1" t="s">
        <v>333</v>
      </c>
      <c r="S3193" s="1" t="s">
        <v>185</v>
      </c>
      <c r="T3193" s="1" t="s">
        <v>9239</v>
      </c>
      <c r="U3193" s="1" t="s">
        <v>139</v>
      </c>
      <c r="V3193" s="1" t="s">
        <v>69</v>
      </c>
      <c r="W3193" s="1">
        <v>14</v>
      </c>
      <c r="X3193" s="1" t="s">
        <v>208</v>
      </c>
      <c r="Y3193" s="1" t="s">
        <v>13290</v>
      </c>
      <c r="Z3193" s="1" t="s">
        <v>640</v>
      </c>
      <c r="AA3193" s="1">
        <v>4</v>
      </c>
      <c r="AB3193" s="1" t="s">
        <v>324</v>
      </c>
      <c r="AC3193" s="1" t="s">
        <v>145</v>
      </c>
      <c r="AD3193" s="1">
        <v>0</v>
      </c>
      <c r="AE3193" s="1">
        <v>44163.92</v>
      </c>
      <c r="AG3193" s="1" t="s">
        <v>13291</v>
      </c>
    </row>
    <row r="3194" spans="1:33" x14ac:dyDescent="0.25">
      <c r="A3194" s="1" t="s">
        <v>13292</v>
      </c>
      <c r="B3194" s="1" t="s">
        <v>300</v>
      </c>
      <c r="C3194" s="1" t="s">
        <v>329</v>
      </c>
      <c r="D3194" s="1" t="s">
        <v>36</v>
      </c>
      <c r="E3194" s="1" t="s">
        <v>164</v>
      </c>
      <c r="F3194" s="1" t="s">
        <v>13293</v>
      </c>
      <c r="G3194" s="1">
        <v>26.230609000000001</v>
      </c>
      <c r="H3194" s="1">
        <v>-98.855046000000002</v>
      </c>
      <c r="I3194" s="2">
        <v>43976.548877314817</v>
      </c>
      <c r="J3194" s="1" t="s">
        <v>809</v>
      </c>
      <c r="K3194" s="1" t="s">
        <v>134</v>
      </c>
      <c r="L3194" s="1" t="s">
        <v>314</v>
      </c>
      <c r="M3194" s="1">
        <v>5818</v>
      </c>
      <c r="N3194" s="1" t="s">
        <v>5990</v>
      </c>
      <c r="O3194" s="1" t="s">
        <v>61</v>
      </c>
      <c r="P3194" s="1" t="s">
        <v>88</v>
      </c>
      <c r="Q3194" s="1">
        <v>17</v>
      </c>
      <c r="R3194" s="1" t="s">
        <v>119</v>
      </c>
      <c r="S3194" s="1" t="s">
        <v>50</v>
      </c>
      <c r="T3194" s="1" t="s">
        <v>2073</v>
      </c>
      <c r="U3194" s="1" t="s">
        <v>139</v>
      </c>
      <c r="V3194" s="1" t="s">
        <v>117</v>
      </c>
      <c r="W3194" s="1">
        <v>69</v>
      </c>
      <c r="Y3194" s="1" t="s">
        <v>13294</v>
      </c>
      <c r="Z3194" s="1" t="s">
        <v>467</v>
      </c>
      <c r="AA3194" s="1" t="s">
        <v>124</v>
      </c>
      <c r="AB3194" s="1" t="s">
        <v>287</v>
      </c>
      <c r="AC3194" s="1" t="s">
        <v>348</v>
      </c>
      <c r="AD3194" s="1">
        <v>5</v>
      </c>
      <c r="AE3194" s="1">
        <v>41696.15</v>
      </c>
      <c r="AF3194" s="1" t="b">
        <v>0</v>
      </c>
      <c r="AG3194" s="1" t="s">
        <v>13295</v>
      </c>
    </row>
    <row r="3195" spans="1:33" x14ac:dyDescent="0.25">
      <c r="A3195" s="1" t="s">
        <v>13296</v>
      </c>
      <c r="B3195" s="1" t="s">
        <v>2197</v>
      </c>
      <c r="C3195" s="1" t="s">
        <v>837</v>
      </c>
      <c r="D3195" s="1" t="s">
        <v>219</v>
      </c>
      <c r="E3195" s="1" t="s">
        <v>37</v>
      </c>
      <c r="F3195" s="1" t="s">
        <v>13297</v>
      </c>
      <c r="G3195" s="1">
        <v>32.493701000000001</v>
      </c>
      <c r="H3195" s="1">
        <v>94.7697</v>
      </c>
      <c r="I3195" s="2">
        <v>43900.828541666669</v>
      </c>
      <c r="J3195" s="1" t="s">
        <v>1263</v>
      </c>
      <c r="K3195" s="1" t="s">
        <v>101</v>
      </c>
      <c r="L3195" s="1" t="s">
        <v>304</v>
      </c>
      <c r="N3195" s="1" t="s">
        <v>4140</v>
      </c>
      <c r="O3195" s="1" t="s">
        <v>222</v>
      </c>
      <c r="P3195" s="1" t="s">
        <v>85</v>
      </c>
      <c r="Q3195" s="1">
        <v>30</v>
      </c>
      <c r="S3195" s="1" t="s">
        <v>71</v>
      </c>
      <c r="T3195" s="1" t="s">
        <v>3430</v>
      </c>
      <c r="U3195" s="1" t="s">
        <v>182</v>
      </c>
      <c r="V3195" s="1" t="s">
        <v>369</v>
      </c>
      <c r="W3195" s="1">
        <v>67</v>
      </c>
      <c r="X3195" s="1" t="s">
        <v>71</v>
      </c>
      <c r="Y3195" s="1" t="s">
        <v>13298</v>
      </c>
      <c r="Z3195" s="1" t="s">
        <v>197</v>
      </c>
      <c r="AA3195" s="1">
        <v>4</v>
      </c>
      <c r="AB3195" s="1" t="s">
        <v>91</v>
      </c>
      <c r="AC3195" s="1" t="s">
        <v>53</v>
      </c>
      <c r="AD3195" s="1">
        <v>2</v>
      </c>
      <c r="AE3195" s="1" t="s">
        <v>13299</v>
      </c>
      <c r="AF3195" s="1" t="s">
        <v>93</v>
      </c>
      <c r="AG3195" s="1" t="s">
        <v>13300</v>
      </c>
    </row>
    <row r="3196" spans="1:33" x14ac:dyDescent="0.25">
      <c r="A3196" s="1" t="s">
        <v>13301</v>
      </c>
      <c r="B3196" s="1" t="s">
        <v>515</v>
      </c>
      <c r="C3196" s="1" t="s">
        <v>446</v>
      </c>
      <c r="D3196" s="1" t="s">
        <v>77</v>
      </c>
      <c r="E3196" s="1" t="s">
        <v>58</v>
      </c>
      <c r="F3196" s="1" t="s">
        <v>13302</v>
      </c>
      <c r="G3196" s="1">
        <v>30.433176</v>
      </c>
      <c r="H3196" s="1">
        <v>-121.25597</v>
      </c>
      <c r="I3196" s="2">
        <v>45030.224664351852</v>
      </c>
      <c r="J3196" s="1" t="s">
        <v>1652</v>
      </c>
      <c r="K3196" s="1" t="s">
        <v>48</v>
      </c>
      <c r="L3196" s="1" t="s">
        <v>304</v>
      </c>
      <c r="M3196" s="1">
        <v>3125</v>
      </c>
      <c r="N3196" s="1" t="s">
        <v>2556</v>
      </c>
      <c r="O3196" s="1" t="s">
        <v>153</v>
      </c>
      <c r="P3196" s="1" t="s">
        <v>304</v>
      </c>
      <c r="Q3196" s="1">
        <v>59</v>
      </c>
      <c r="R3196" s="1" t="s">
        <v>333</v>
      </c>
      <c r="S3196" s="1" t="s">
        <v>236</v>
      </c>
      <c r="T3196" s="1" t="s">
        <v>2579</v>
      </c>
      <c r="U3196" s="1" t="s">
        <v>105</v>
      </c>
      <c r="V3196" s="1" t="s">
        <v>369</v>
      </c>
      <c r="W3196" s="1">
        <v>35</v>
      </c>
      <c r="X3196" s="1" t="s">
        <v>119</v>
      </c>
      <c r="Y3196" s="1" t="s">
        <v>13303</v>
      </c>
      <c r="Z3196" s="1" t="s">
        <v>264</v>
      </c>
      <c r="AA3196" s="1">
        <v>1</v>
      </c>
      <c r="AB3196" s="1" t="s">
        <v>125</v>
      </c>
      <c r="AC3196" s="1" t="s">
        <v>53</v>
      </c>
      <c r="AD3196" s="1">
        <v>4</v>
      </c>
      <c r="AE3196" s="1">
        <v>45672.44</v>
      </c>
      <c r="AF3196" s="1" t="s">
        <v>93</v>
      </c>
      <c r="AG3196" s="1" t="s">
        <v>13304</v>
      </c>
    </row>
    <row r="3197" spans="1:33" x14ac:dyDescent="0.25">
      <c r="A3197" s="1" t="s">
        <v>13305</v>
      </c>
      <c r="B3197" s="1" t="s">
        <v>128</v>
      </c>
      <c r="C3197" s="1" t="s">
        <v>401</v>
      </c>
      <c r="D3197" s="1" t="s">
        <v>98</v>
      </c>
      <c r="E3197" s="1" t="s">
        <v>131</v>
      </c>
      <c r="F3197" s="1" t="s">
        <v>13306</v>
      </c>
      <c r="G3197" s="1">
        <v>35.899777</v>
      </c>
      <c r="H3197" s="1">
        <v>-75.878776000000002</v>
      </c>
      <c r="I3197" s="2">
        <v>44414.491354166668</v>
      </c>
      <c r="J3197" s="1" t="s">
        <v>1005</v>
      </c>
      <c r="K3197" s="1" t="s">
        <v>293</v>
      </c>
      <c r="L3197" s="1" t="s">
        <v>62</v>
      </c>
      <c r="M3197" s="1">
        <v>7293</v>
      </c>
      <c r="T3197" s="1" t="s">
        <v>2876</v>
      </c>
      <c r="U3197" s="1" t="s">
        <v>343</v>
      </c>
      <c r="V3197" s="1" t="s">
        <v>346</v>
      </c>
      <c r="W3197" s="1">
        <v>-68</v>
      </c>
      <c r="X3197" s="1" t="s">
        <v>154</v>
      </c>
      <c r="Z3197" s="1" t="s">
        <v>51</v>
      </c>
      <c r="AA3197" s="1" t="s">
        <v>124</v>
      </c>
      <c r="AB3197" s="1" t="s">
        <v>198</v>
      </c>
      <c r="AC3197" s="1" t="s">
        <v>348</v>
      </c>
      <c r="AD3197" s="1">
        <v>0</v>
      </c>
      <c r="AE3197" s="1">
        <v>4881.63</v>
      </c>
      <c r="AF3197" s="1" t="s">
        <v>176</v>
      </c>
      <c r="AG3197" s="1" t="s">
        <v>13307</v>
      </c>
    </row>
    <row r="3198" spans="1:33" x14ac:dyDescent="0.25">
      <c r="A3198" s="1" t="s">
        <v>13308</v>
      </c>
      <c r="B3198" s="1" t="s">
        <v>328</v>
      </c>
      <c r="C3198" s="1" t="s">
        <v>13309</v>
      </c>
      <c r="D3198" s="1" t="s">
        <v>130</v>
      </c>
      <c r="E3198" s="1" t="s">
        <v>164</v>
      </c>
      <c r="F3198" s="1" t="s">
        <v>13310</v>
      </c>
      <c r="G3198" s="1">
        <v>40.140537999999999</v>
      </c>
      <c r="H3198" s="1">
        <v>-102.65189599999999</v>
      </c>
      <c r="I3198" s="2">
        <v>43643.211076388892</v>
      </c>
      <c r="J3198" s="1" t="s">
        <v>663</v>
      </c>
      <c r="K3198" s="1" t="s">
        <v>474</v>
      </c>
      <c r="L3198" s="1" t="s">
        <v>82</v>
      </c>
      <c r="M3198" s="1">
        <v>7890</v>
      </c>
      <c r="N3198" s="1" t="s">
        <v>5571</v>
      </c>
      <c r="O3198" s="1" t="s">
        <v>331</v>
      </c>
      <c r="P3198" s="1" t="s">
        <v>85</v>
      </c>
      <c r="R3198" s="1" t="s">
        <v>65</v>
      </c>
      <c r="S3198" s="1" t="s">
        <v>120</v>
      </c>
      <c r="T3198" s="1" t="s">
        <v>8718</v>
      </c>
      <c r="U3198" s="1" t="s">
        <v>331</v>
      </c>
      <c r="V3198" s="1" t="s">
        <v>250</v>
      </c>
      <c r="W3198" s="1">
        <v>41</v>
      </c>
      <c r="X3198" s="1" t="s">
        <v>86</v>
      </c>
      <c r="Y3198" s="1" t="s">
        <v>13311</v>
      </c>
      <c r="Z3198" s="1" t="s">
        <v>347</v>
      </c>
      <c r="AB3198" s="1" t="s">
        <v>91</v>
      </c>
      <c r="AC3198" s="1" t="s">
        <v>325</v>
      </c>
      <c r="AD3198" s="1">
        <v>-1</v>
      </c>
      <c r="AE3198" s="1">
        <v>47229.65</v>
      </c>
      <c r="AF3198" s="1">
        <v>1</v>
      </c>
      <c r="AG3198" s="1" t="s">
        <v>13312</v>
      </c>
    </row>
    <row r="3199" spans="1:33" x14ac:dyDescent="0.25">
      <c r="A3199" s="1" t="s">
        <v>13313</v>
      </c>
      <c r="B3199" s="1" t="s">
        <v>856</v>
      </c>
      <c r="C3199" s="1" t="s">
        <v>2227</v>
      </c>
      <c r="D3199" s="1" t="s">
        <v>201</v>
      </c>
      <c r="E3199" s="1" t="s">
        <v>246</v>
      </c>
      <c r="F3199" s="1" t="s">
        <v>13314</v>
      </c>
      <c r="G3199" s="1">
        <v>25.295893</v>
      </c>
      <c r="H3199" s="1">
        <v>-100.24623800000001</v>
      </c>
      <c r="J3199" s="1" t="s">
        <v>204</v>
      </c>
      <c r="K3199" s="1" t="s">
        <v>48</v>
      </c>
      <c r="L3199" s="1" t="s">
        <v>41</v>
      </c>
      <c r="M3199" s="1">
        <v>6279</v>
      </c>
      <c r="N3199" s="1" t="s">
        <v>9123</v>
      </c>
      <c r="O3199" s="1" t="s">
        <v>101</v>
      </c>
      <c r="P3199" s="1" t="s">
        <v>69</v>
      </c>
      <c r="Q3199" s="1">
        <v>29</v>
      </c>
      <c r="R3199" s="1" t="s">
        <v>333</v>
      </c>
      <c r="S3199" s="1" t="s">
        <v>71</v>
      </c>
      <c r="T3199" s="1" t="s">
        <v>3915</v>
      </c>
      <c r="U3199" s="1" t="s">
        <v>474</v>
      </c>
      <c r="V3199" s="1" t="s">
        <v>168</v>
      </c>
      <c r="W3199" s="1">
        <v>28</v>
      </c>
      <c r="X3199" s="1" t="s">
        <v>335</v>
      </c>
      <c r="Y3199" s="1" t="s">
        <v>13315</v>
      </c>
      <c r="AA3199" s="1" t="s">
        <v>124</v>
      </c>
      <c r="AB3199" s="1" t="s">
        <v>198</v>
      </c>
      <c r="AC3199" s="1" t="s">
        <v>564</v>
      </c>
      <c r="AD3199" s="1">
        <v>4</v>
      </c>
      <c r="AE3199" s="1">
        <v>5736.4</v>
      </c>
      <c r="AF3199" s="1">
        <v>1</v>
      </c>
      <c r="AG3199" s="1" t="s">
        <v>13316</v>
      </c>
    </row>
    <row r="3200" spans="1:33" x14ac:dyDescent="0.25">
      <c r="A3200" s="1" t="s">
        <v>13317</v>
      </c>
      <c r="B3200" s="1" t="s">
        <v>1041</v>
      </c>
      <c r="C3200" s="1" t="s">
        <v>446</v>
      </c>
      <c r="D3200" s="1" t="s">
        <v>130</v>
      </c>
      <c r="E3200" s="1" t="s">
        <v>202</v>
      </c>
      <c r="F3200" s="1" t="s">
        <v>13318</v>
      </c>
      <c r="G3200" s="1">
        <v>36.448839999999997</v>
      </c>
      <c r="H3200" s="1">
        <v>-104.562405</v>
      </c>
      <c r="I3200" s="2">
        <v>45421.267592592594</v>
      </c>
      <c r="J3200" s="1" t="s">
        <v>709</v>
      </c>
      <c r="K3200" s="1" t="s">
        <v>436</v>
      </c>
      <c r="L3200" s="1" t="s">
        <v>157</v>
      </c>
      <c r="M3200" s="1">
        <v>7680</v>
      </c>
      <c r="N3200" s="1" t="s">
        <v>11176</v>
      </c>
      <c r="O3200" s="1" t="s">
        <v>136</v>
      </c>
      <c r="P3200" s="1" t="s">
        <v>102</v>
      </c>
      <c r="Q3200" s="1">
        <v>24</v>
      </c>
      <c r="R3200" s="1" t="s">
        <v>122</v>
      </c>
      <c r="S3200" s="1" t="s">
        <v>120</v>
      </c>
      <c r="T3200" s="1" t="s">
        <v>2252</v>
      </c>
      <c r="U3200" s="1" t="s">
        <v>44</v>
      </c>
      <c r="V3200" s="1" t="s">
        <v>273</v>
      </c>
      <c r="W3200" s="1">
        <v>74</v>
      </c>
      <c r="X3200" s="1" t="s">
        <v>50</v>
      </c>
      <c r="Z3200" s="1" t="s">
        <v>264</v>
      </c>
      <c r="AA3200" s="1" t="s">
        <v>360</v>
      </c>
      <c r="AB3200" s="1" t="s">
        <v>144</v>
      </c>
      <c r="AC3200" s="1" t="s">
        <v>325</v>
      </c>
      <c r="AD3200" s="1">
        <v>5</v>
      </c>
      <c r="AE3200" s="1">
        <v>8750.44</v>
      </c>
      <c r="AF3200" s="1" t="b">
        <v>0</v>
      </c>
    </row>
    <row r="3201" spans="1:33" x14ac:dyDescent="0.25">
      <c r="A3201" s="1" t="s">
        <v>13319</v>
      </c>
      <c r="B3201" s="1" t="s">
        <v>352</v>
      </c>
      <c r="C3201" s="1" t="s">
        <v>668</v>
      </c>
      <c r="D3201" s="1" t="s">
        <v>163</v>
      </c>
      <c r="E3201" s="1" t="s">
        <v>149</v>
      </c>
      <c r="F3201" s="1" t="s">
        <v>13320</v>
      </c>
      <c r="G3201" s="1">
        <v>47.405741999999996</v>
      </c>
      <c r="H3201" s="1">
        <v>-99.563809000000006</v>
      </c>
      <c r="I3201" s="2">
        <v>44939.31690972222</v>
      </c>
      <c r="J3201" s="1" t="s">
        <v>389</v>
      </c>
      <c r="K3201" s="1" t="s">
        <v>44</v>
      </c>
      <c r="L3201" s="1" t="s">
        <v>106</v>
      </c>
      <c r="M3201" s="1">
        <v>4757</v>
      </c>
      <c r="T3201" s="1" t="s">
        <v>3536</v>
      </c>
      <c r="U3201" s="1" t="s">
        <v>434</v>
      </c>
      <c r="V3201" s="1" t="s">
        <v>82</v>
      </c>
      <c r="W3201" s="1">
        <v>90</v>
      </c>
      <c r="X3201" s="1" t="s">
        <v>238</v>
      </c>
      <c r="Y3201" s="1" t="s">
        <v>13321</v>
      </c>
      <c r="Z3201" s="1" t="s">
        <v>467</v>
      </c>
      <c r="AA3201" s="1" t="s">
        <v>124</v>
      </c>
      <c r="AB3201" s="1" t="s">
        <v>287</v>
      </c>
      <c r="AC3201" s="1" t="s">
        <v>126</v>
      </c>
      <c r="AD3201" s="1">
        <v>4</v>
      </c>
      <c r="AF3201" s="1" t="s">
        <v>93</v>
      </c>
      <c r="AG3201" s="1" t="s">
        <v>13322</v>
      </c>
    </row>
    <row r="3202" spans="1:33" x14ac:dyDescent="0.25">
      <c r="A3202" s="1" t="s">
        <v>13323</v>
      </c>
      <c r="B3202" s="1" t="s">
        <v>75</v>
      </c>
      <c r="C3202" s="1" t="s">
        <v>245</v>
      </c>
      <c r="D3202" s="1" t="s">
        <v>130</v>
      </c>
      <c r="E3202" s="1" t="s">
        <v>37</v>
      </c>
      <c r="F3202" s="1" t="s">
        <v>13324</v>
      </c>
      <c r="G3202" s="1">
        <v>34.761864000000003</v>
      </c>
      <c r="H3202" s="1">
        <v>-95.201240999999996</v>
      </c>
      <c r="I3202" s="2">
        <v>44284.103194444448</v>
      </c>
      <c r="J3202" s="1" t="s">
        <v>2634</v>
      </c>
      <c r="K3202" s="1" t="s">
        <v>139</v>
      </c>
      <c r="L3202" s="1" t="s">
        <v>170</v>
      </c>
      <c r="M3202" s="1">
        <v>2734</v>
      </c>
      <c r="N3202" s="1" t="s">
        <v>4828</v>
      </c>
      <c r="O3202" s="1" t="s">
        <v>182</v>
      </c>
      <c r="P3202" s="1" t="s">
        <v>304</v>
      </c>
      <c r="Q3202" s="1">
        <v>25</v>
      </c>
      <c r="R3202" s="1" t="s">
        <v>122</v>
      </c>
      <c r="S3202" s="1" t="s">
        <v>66</v>
      </c>
      <c r="T3202" s="1" t="s">
        <v>1692</v>
      </c>
      <c r="U3202" s="1" t="s">
        <v>105</v>
      </c>
      <c r="V3202" s="1" t="s">
        <v>194</v>
      </c>
      <c r="W3202" s="1">
        <v>52</v>
      </c>
      <c r="X3202" s="1" t="s">
        <v>208</v>
      </c>
      <c r="Y3202" s="1" t="s">
        <v>13325</v>
      </c>
      <c r="Z3202" s="1" t="s">
        <v>640</v>
      </c>
      <c r="AA3202" s="1" t="s">
        <v>124</v>
      </c>
      <c r="AB3202" s="1" t="s">
        <v>287</v>
      </c>
      <c r="AC3202" s="1" t="s">
        <v>126</v>
      </c>
      <c r="AD3202" s="1">
        <v>4</v>
      </c>
      <c r="AE3202" s="1">
        <v>40404.400000000001</v>
      </c>
      <c r="AF3202" s="1" t="s">
        <v>93</v>
      </c>
      <c r="AG3202" s="1" t="s">
        <v>13326</v>
      </c>
    </row>
    <row r="3203" spans="1:33" x14ac:dyDescent="0.25">
      <c r="A3203" s="1" t="s">
        <v>13327</v>
      </c>
      <c r="B3203" s="1" t="s">
        <v>1617</v>
      </c>
      <c r="C3203" s="1" t="s">
        <v>707</v>
      </c>
      <c r="D3203" s="1" t="s">
        <v>191</v>
      </c>
      <c r="E3203" s="1" t="s">
        <v>37</v>
      </c>
      <c r="F3203" s="1" t="s">
        <v>13328</v>
      </c>
      <c r="G3203" s="1">
        <v>46.660941000000001</v>
      </c>
      <c r="H3203" s="1">
        <v>-109.546589</v>
      </c>
      <c r="I3203" s="2">
        <v>43620.112500000003</v>
      </c>
      <c r="J3203" s="1" t="s">
        <v>546</v>
      </c>
      <c r="K3203" s="1" t="s">
        <v>136</v>
      </c>
      <c r="L3203" s="1" t="s">
        <v>64</v>
      </c>
      <c r="M3203" s="1">
        <v>3122</v>
      </c>
      <c r="N3203" s="1" t="s">
        <v>2968</v>
      </c>
      <c r="O3203" s="1" t="s">
        <v>44</v>
      </c>
      <c r="P3203" s="1" t="s">
        <v>314</v>
      </c>
      <c r="Q3203" s="1">
        <v>62</v>
      </c>
      <c r="R3203" s="1" t="s">
        <v>71</v>
      </c>
      <c r="S3203" s="1" t="s">
        <v>82</v>
      </c>
      <c r="T3203" s="1" t="s">
        <v>10372</v>
      </c>
      <c r="U3203" s="1" t="s">
        <v>40</v>
      </c>
      <c r="V3203" s="1" t="s">
        <v>106</v>
      </c>
      <c r="W3203" s="1">
        <v>74</v>
      </c>
      <c r="X3203" s="1" t="s">
        <v>119</v>
      </c>
      <c r="Y3203" s="1" t="s">
        <v>13329</v>
      </c>
      <c r="Z3203" s="1" t="s">
        <v>90</v>
      </c>
      <c r="AA3203" s="1" t="s">
        <v>306</v>
      </c>
      <c r="AB3203" s="1" t="s">
        <v>198</v>
      </c>
      <c r="AC3203" s="1" t="s">
        <v>325</v>
      </c>
      <c r="AD3203" s="1">
        <v>1</v>
      </c>
      <c r="AE3203" s="1">
        <v>31587.200000000001</v>
      </c>
      <c r="AF3203" s="1" t="s">
        <v>241</v>
      </c>
      <c r="AG3203" s="1" t="s">
        <v>13330</v>
      </c>
    </row>
    <row r="3204" spans="1:33" x14ac:dyDescent="0.25">
      <c r="A3204" s="1" t="s">
        <v>13331</v>
      </c>
      <c r="B3204" s="1" t="s">
        <v>416</v>
      </c>
      <c r="C3204" s="1" t="s">
        <v>611</v>
      </c>
      <c r="D3204" s="1" t="s">
        <v>201</v>
      </c>
      <c r="E3204" s="1" t="s">
        <v>409</v>
      </c>
      <c r="F3204" s="1" t="s">
        <v>13332</v>
      </c>
      <c r="G3204" s="1">
        <v>30.828748000000001</v>
      </c>
      <c r="H3204" s="1">
        <v>-98.571524999999994</v>
      </c>
      <c r="I3204" s="2">
        <v>45074.45045138889</v>
      </c>
      <c r="J3204" s="1" t="s">
        <v>2519</v>
      </c>
      <c r="K3204" s="1" t="s">
        <v>182</v>
      </c>
      <c r="L3204" s="1" t="s">
        <v>224</v>
      </c>
      <c r="M3204" s="1">
        <v>5321</v>
      </c>
      <c r="N3204" s="1" t="s">
        <v>1639</v>
      </c>
      <c r="O3204" s="1" t="s">
        <v>139</v>
      </c>
      <c r="P3204" s="1" t="s">
        <v>137</v>
      </c>
      <c r="Q3204" s="1">
        <v>62</v>
      </c>
      <c r="R3204" s="1" t="s">
        <v>184</v>
      </c>
      <c r="S3204" s="1" t="s">
        <v>66</v>
      </c>
      <c r="T3204" s="1" t="s">
        <v>1052</v>
      </c>
      <c r="U3204" s="1" t="s">
        <v>105</v>
      </c>
      <c r="V3204" s="1" t="s">
        <v>170</v>
      </c>
      <c r="W3204" s="1">
        <v>67</v>
      </c>
      <c r="X3204" s="1" t="s">
        <v>50</v>
      </c>
      <c r="Y3204" s="1" t="s">
        <v>13333</v>
      </c>
      <c r="Z3204" s="1" t="s">
        <v>90</v>
      </c>
      <c r="AA3204" s="1" t="s">
        <v>240</v>
      </c>
      <c r="AB3204" s="1" t="s">
        <v>52</v>
      </c>
      <c r="AC3204" s="1" t="s">
        <v>92</v>
      </c>
      <c r="AD3204" s="1">
        <v>0</v>
      </c>
      <c r="AF3204" s="1" t="s">
        <v>241</v>
      </c>
      <c r="AG3204" s="1" t="s">
        <v>13334</v>
      </c>
    </row>
    <row r="3205" spans="1:33" x14ac:dyDescent="0.25">
      <c r="A3205" s="1" t="s">
        <v>13335</v>
      </c>
      <c r="B3205" s="1" t="s">
        <v>500</v>
      </c>
      <c r="C3205" s="1" t="s">
        <v>668</v>
      </c>
      <c r="D3205" s="1" t="s">
        <v>201</v>
      </c>
      <c r="E3205" s="1" t="s">
        <v>114</v>
      </c>
      <c r="F3205" s="1" t="s">
        <v>13336</v>
      </c>
      <c r="G3205" s="1">
        <v>30.555254000000001</v>
      </c>
      <c r="H3205" s="1">
        <v>-92.120035000000001</v>
      </c>
      <c r="I3205" s="2">
        <v>45532.564872685187</v>
      </c>
      <c r="J3205" s="1" t="s">
        <v>726</v>
      </c>
      <c r="K3205" s="1" t="s">
        <v>48</v>
      </c>
      <c r="L3205" s="1" t="s">
        <v>69</v>
      </c>
      <c r="M3205" s="1">
        <v>2997</v>
      </c>
      <c r="N3205" s="1" t="s">
        <v>382</v>
      </c>
      <c r="O3205" s="1" t="s">
        <v>81</v>
      </c>
      <c r="P3205" s="1" t="s">
        <v>304</v>
      </c>
      <c r="Q3205" s="1">
        <v>45</v>
      </c>
      <c r="R3205" s="1" t="s">
        <v>335</v>
      </c>
      <c r="S3205" s="1" t="s">
        <v>46</v>
      </c>
      <c r="T3205" s="1" t="s">
        <v>4129</v>
      </c>
      <c r="U3205" s="1" t="s">
        <v>172</v>
      </c>
      <c r="V3205" s="1" t="s">
        <v>273</v>
      </c>
      <c r="W3205" s="1">
        <v>58</v>
      </c>
      <c r="X3205" s="1" t="s">
        <v>119</v>
      </c>
      <c r="Y3205" s="1" t="s">
        <v>13337</v>
      </c>
      <c r="Z3205" s="1" t="s">
        <v>107</v>
      </c>
      <c r="AA3205" s="1" t="s">
        <v>124</v>
      </c>
      <c r="AC3205" s="1" t="s">
        <v>126</v>
      </c>
      <c r="AD3205" s="1">
        <v>5</v>
      </c>
      <c r="AE3205" s="1">
        <v>17807.72</v>
      </c>
      <c r="AF3205" s="1" t="s">
        <v>93</v>
      </c>
    </row>
    <row r="3206" spans="1:33" x14ac:dyDescent="0.25">
      <c r="A3206" s="1" t="s">
        <v>13338</v>
      </c>
      <c r="B3206" s="1" t="s">
        <v>13339</v>
      </c>
      <c r="C3206" s="1" t="s">
        <v>245</v>
      </c>
      <c r="D3206" s="1" t="s">
        <v>219</v>
      </c>
      <c r="E3206" s="1" t="s">
        <v>409</v>
      </c>
      <c r="F3206" s="1" t="s">
        <v>13340</v>
      </c>
      <c r="G3206" s="1">
        <v>28.236868000000001</v>
      </c>
      <c r="H3206" s="1">
        <v>-77.402170999999996</v>
      </c>
      <c r="I3206" s="2">
        <v>44814.715127314812</v>
      </c>
      <c r="J3206" s="1" t="s">
        <v>60</v>
      </c>
      <c r="K3206" s="1" t="s">
        <v>3300</v>
      </c>
      <c r="L3206" s="1" t="s">
        <v>304</v>
      </c>
      <c r="M3206" s="1">
        <v>4857</v>
      </c>
      <c r="T3206" s="1" t="s">
        <v>1777</v>
      </c>
      <c r="U3206" s="1" t="s">
        <v>207</v>
      </c>
      <c r="V3206" s="1" t="s">
        <v>304</v>
      </c>
      <c r="W3206" s="1">
        <v>63</v>
      </c>
      <c r="X3206" s="1" t="s">
        <v>208</v>
      </c>
      <c r="Y3206" s="1">
        <v>9336226771</v>
      </c>
      <c r="Z3206" s="1" t="s">
        <v>142</v>
      </c>
      <c r="AA3206" s="1" t="s">
        <v>227</v>
      </c>
      <c r="AC3206" s="1" t="s">
        <v>325</v>
      </c>
      <c r="AD3206" s="1">
        <v>3</v>
      </c>
      <c r="AE3206" s="1">
        <v>31289.87</v>
      </c>
      <c r="AF3206" s="1" t="s">
        <v>176</v>
      </c>
      <c r="AG3206" s="1" t="s">
        <v>13341</v>
      </c>
    </row>
    <row r="3207" spans="1:33" x14ac:dyDescent="0.25">
      <c r="A3207" s="1" t="s">
        <v>13342</v>
      </c>
      <c r="B3207" s="1" t="s">
        <v>1859</v>
      </c>
      <c r="C3207" s="1" t="s">
        <v>760</v>
      </c>
      <c r="D3207" s="1" t="s">
        <v>219</v>
      </c>
      <c r="E3207" s="1" t="s">
        <v>37</v>
      </c>
      <c r="F3207" s="1" t="s">
        <v>13343</v>
      </c>
      <c r="H3207" s="1">
        <v>-95.657813000000004</v>
      </c>
      <c r="I3207" s="2">
        <v>45271.424201388887</v>
      </c>
      <c r="J3207" s="1" t="s">
        <v>463</v>
      </c>
      <c r="K3207" s="1" t="s">
        <v>207</v>
      </c>
      <c r="L3207" s="1" t="s">
        <v>168</v>
      </c>
      <c r="M3207" s="1">
        <v>1704</v>
      </c>
      <c r="T3207" s="1" t="s">
        <v>5398</v>
      </c>
      <c r="U3207" s="1" t="s">
        <v>285</v>
      </c>
      <c r="V3207" s="1" t="s">
        <v>44</v>
      </c>
      <c r="W3207" s="1">
        <v>31</v>
      </c>
      <c r="X3207" s="1" t="s">
        <v>122</v>
      </c>
      <c r="Z3207" s="1" t="s">
        <v>255</v>
      </c>
      <c r="AA3207" s="1" t="s">
        <v>306</v>
      </c>
      <c r="AB3207" s="1" t="s">
        <v>198</v>
      </c>
      <c r="AC3207" s="1" t="s">
        <v>348</v>
      </c>
      <c r="AD3207" s="1">
        <v>3</v>
      </c>
      <c r="AE3207" s="1">
        <v>12638.19</v>
      </c>
      <c r="AF3207" s="1" t="b">
        <v>1</v>
      </c>
    </row>
    <row r="3208" spans="1:33" x14ac:dyDescent="0.25">
      <c r="A3208" s="1" t="s">
        <v>13344</v>
      </c>
      <c r="B3208" s="1" t="s">
        <v>2582</v>
      </c>
      <c r="C3208" s="1" t="s">
        <v>113</v>
      </c>
      <c r="D3208" s="1" t="s">
        <v>130</v>
      </c>
      <c r="E3208" s="1" t="s">
        <v>131</v>
      </c>
      <c r="F3208" s="1" t="s">
        <v>13345</v>
      </c>
      <c r="G3208" s="1">
        <v>29.021874</v>
      </c>
      <c r="H3208" s="1">
        <v>-95.399750999999995</v>
      </c>
      <c r="I3208" s="2">
        <v>44119.64570601852</v>
      </c>
      <c r="J3208" s="1" t="s">
        <v>554</v>
      </c>
      <c r="K3208" s="1" t="s">
        <v>331</v>
      </c>
      <c r="L3208" s="1" t="s">
        <v>140</v>
      </c>
      <c r="M3208" s="1">
        <v>5975</v>
      </c>
      <c r="N3208" s="1" t="s">
        <v>4317</v>
      </c>
      <c r="O3208" s="1" t="s">
        <v>136</v>
      </c>
      <c r="P3208" s="1" t="s">
        <v>88</v>
      </c>
      <c r="Q3208" s="1">
        <v>61</v>
      </c>
      <c r="R3208" s="1" t="s">
        <v>45</v>
      </c>
      <c r="S3208" s="1" t="s">
        <v>120</v>
      </c>
      <c r="T3208" s="1" t="s">
        <v>5956</v>
      </c>
      <c r="U3208" s="1" t="s">
        <v>44</v>
      </c>
      <c r="V3208" s="1" t="s">
        <v>49</v>
      </c>
      <c r="W3208" s="1">
        <v>49</v>
      </c>
      <c r="Y3208" s="1" t="s">
        <v>13346</v>
      </c>
      <c r="Z3208" s="1" t="s">
        <v>337</v>
      </c>
      <c r="AA3208" s="1">
        <v>1</v>
      </c>
      <c r="AB3208" s="1" t="s">
        <v>297</v>
      </c>
      <c r="AC3208" s="1" t="s">
        <v>53</v>
      </c>
      <c r="AD3208" s="1">
        <v>1</v>
      </c>
      <c r="AE3208" s="1">
        <v>27607.200000000001</v>
      </c>
      <c r="AF3208" s="1" t="s">
        <v>229</v>
      </c>
      <c r="AG3208" s="1" t="s">
        <v>13347</v>
      </c>
    </row>
    <row r="3209" spans="1:33" x14ac:dyDescent="0.25">
      <c r="A3209" s="1" t="s">
        <v>13348</v>
      </c>
      <c r="B3209" s="1" t="s">
        <v>439</v>
      </c>
      <c r="C3209" s="1" t="s">
        <v>113</v>
      </c>
      <c r="D3209" s="1" t="s">
        <v>36</v>
      </c>
      <c r="E3209" s="1" t="s">
        <v>164</v>
      </c>
      <c r="F3209" s="1" t="s">
        <v>13349</v>
      </c>
      <c r="G3209" s="1">
        <v>37.881973000000002</v>
      </c>
      <c r="H3209" s="1">
        <v>-96.552278000000001</v>
      </c>
      <c r="I3209" s="2">
        <v>43981.014699074076</v>
      </c>
      <c r="J3209" s="1" t="s">
        <v>546</v>
      </c>
      <c r="K3209" s="1" t="s">
        <v>134</v>
      </c>
      <c r="L3209" s="1" t="s">
        <v>82</v>
      </c>
      <c r="M3209" s="1">
        <v>8134</v>
      </c>
      <c r="N3209" s="1" t="s">
        <v>6431</v>
      </c>
      <c r="O3209" s="1" t="s">
        <v>222</v>
      </c>
      <c r="P3209" s="1" t="s">
        <v>304</v>
      </c>
      <c r="Q3209" s="1">
        <v>37</v>
      </c>
      <c r="R3209" s="1" t="s">
        <v>71</v>
      </c>
      <c r="S3209" s="1" t="s">
        <v>236</v>
      </c>
      <c r="Z3209" s="1" t="s">
        <v>347</v>
      </c>
      <c r="AA3209" s="1" t="s">
        <v>240</v>
      </c>
      <c r="AB3209" s="1" t="s">
        <v>125</v>
      </c>
      <c r="AC3209" s="1" t="s">
        <v>71</v>
      </c>
      <c r="AD3209" s="1">
        <v>4</v>
      </c>
      <c r="AE3209" s="1">
        <v>48739.01</v>
      </c>
      <c r="AF3209" s="1" t="s">
        <v>241</v>
      </c>
      <c r="AG3209" s="1" t="s">
        <v>13350</v>
      </c>
    </row>
    <row r="3210" spans="1:33" x14ac:dyDescent="0.25">
      <c r="A3210" s="1" t="s">
        <v>13351</v>
      </c>
      <c r="B3210" s="1" t="s">
        <v>1119</v>
      </c>
      <c r="C3210" s="1" t="s">
        <v>340</v>
      </c>
      <c r="D3210" s="1" t="s">
        <v>201</v>
      </c>
      <c r="E3210" s="1" t="s">
        <v>246</v>
      </c>
      <c r="F3210" s="1" t="s">
        <v>13352</v>
      </c>
      <c r="G3210" s="1">
        <v>31.794809000000001</v>
      </c>
      <c r="H3210" s="1">
        <v>-118.660614</v>
      </c>
      <c r="I3210" s="2">
        <v>44455.953333333331</v>
      </c>
      <c r="J3210" s="1" t="s">
        <v>1704</v>
      </c>
      <c r="K3210" s="1" t="s">
        <v>343</v>
      </c>
      <c r="L3210" s="1" t="s">
        <v>85</v>
      </c>
      <c r="N3210" s="1" t="s">
        <v>3041</v>
      </c>
      <c r="O3210" s="1" t="s">
        <v>343</v>
      </c>
      <c r="P3210" s="1" t="s">
        <v>82</v>
      </c>
      <c r="Q3210" s="1">
        <v>69</v>
      </c>
      <c r="S3210" s="1" t="s">
        <v>66</v>
      </c>
      <c r="T3210" s="1" t="s">
        <v>2299</v>
      </c>
      <c r="U3210" s="1" t="s">
        <v>322</v>
      </c>
      <c r="V3210" s="1" t="s">
        <v>283</v>
      </c>
      <c r="W3210" s="1">
        <v>39</v>
      </c>
      <c r="X3210" s="1" t="s">
        <v>333</v>
      </c>
      <c r="Y3210" s="1" t="s">
        <v>13353</v>
      </c>
      <c r="Z3210" s="1" t="s">
        <v>640</v>
      </c>
      <c r="AA3210" s="1" t="s">
        <v>213</v>
      </c>
      <c r="AB3210" s="1" t="s">
        <v>71</v>
      </c>
      <c r="AC3210" s="1" t="s">
        <v>92</v>
      </c>
      <c r="AD3210" s="1">
        <v>0</v>
      </c>
      <c r="AE3210" s="1">
        <v>31587.47</v>
      </c>
      <c r="AF3210" s="1" t="s">
        <v>349</v>
      </c>
      <c r="AG3210" s="1" t="s">
        <v>13354</v>
      </c>
    </row>
    <row r="3211" spans="1:33" x14ac:dyDescent="0.25">
      <c r="A3211" s="1" t="s">
        <v>12135</v>
      </c>
      <c r="B3211" s="1" t="s">
        <v>290</v>
      </c>
      <c r="C3211" s="1" t="s">
        <v>76</v>
      </c>
      <c r="D3211" s="1" t="s">
        <v>36</v>
      </c>
      <c r="E3211" s="1" t="s">
        <v>409</v>
      </c>
      <c r="F3211" s="1" t="s">
        <v>12136</v>
      </c>
      <c r="G3211" s="1">
        <v>38.435639000000002</v>
      </c>
      <c r="H3211" s="1">
        <v>-106.197974</v>
      </c>
      <c r="I3211" s="2">
        <v>44966.204050925924</v>
      </c>
      <c r="J3211" s="1" t="s">
        <v>270</v>
      </c>
      <c r="K3211" s="1" t="s">
        <v>172</v>
      </c>
      <c r="L3211" s="1" t="s">
        <v>62</v>
      </c>
      <c r="M3211" s="1">
        <v>5283</v>
      </c>
      <c r="N3211" s="1" t="s">
        <v>2674</v>
      </c>
      <c r="O3211" s="1" t="s">
        <v>43</v>
      </c>
      <c r="P3211" s="1" t="s">
        <v>85</v>
      </c>
      <c r="Q3211" s="1">
        <v>51</v>
      </c>
      <c r="R3211" s="1" t="s">
        <v>50</v>
      </c>
      <c r="S3211" s="1" t="s">
        <v>46</v>
      </c>
      <c r="T3211" s="1" t="s">
        <v>3228</v>
      </c>
      <c r="U3211" s="1" t="s">
        <v>40</v>
      </c>
      <c r="V3211" s="1" t="s">
        <v>41</v>
      </c>
      <c r="W3211" s="1">
        <v>152</v>
      </c>
      <c r="X3211" s="1" t="s">
        <v>184</v>
      </c>
      <c r="Y3211" s="1" t="s">
        <v>12137</v>
      </c>
      <c r="Z3211" s="1" t="s">
        <v>197</v>
      </c>
      <c r="AA3211" s="1" t="s">
        <v>227</v>
      </c>
      <c r="AB3211" s="1" t="s">
        <v>228</v>
      </c>
      <c r="AD3211" s="1">
        <v>0</v>
      </c>
      <c r="AE3211" s="1">
        <v>27050.49</v>
      </c>
      <c r="AF3211" s="1" t="b">
        <v>0</v>
      </c>
      <c r="AG3211" s="1" t="s">
        <v>12138</v>
      </c>
    </row>
    <row r="3212" spans="1:33" x14ac:dyDescent="0.25">
      <c r="A3212" s="1" t="s">
        <v>13355</v>
      </c>
      <c r="B3212" s="1" t="s">
        <v>515</v>
      </c>
      <c r="C3212" s="1" t="s">
        <v>340</v>
      </c>
      <c r="D3212" s="1" t="s">
        <v>98</v>
      </c>
      <c r="E3212" s="1" t="s">
        <v>114</v>
      </c>
      <c r="F3212" s="1" t="s">
        <v>13356</v>
      </c>
      <c r="G3212" s="1">
        <v>25.539249999999999</v>
      </c>
      <c r="H3212" s="1">
        <v>-79.213888999999995</v>
      </c>
      <c r="I3212" s="2">
        <v>43521.810856481483</v>
      </c>
      <c r="J3212" s="1" t="s">
        <v>151</v>
      </c>
      <c r="K3212" s="1" t="s">
        <v>167</v>
      </c>
      <c r="L3212" s="1" t="s">
        <v>157</v>
      </c>
      <c r="N3212" s="1" t="s">
        <v>3242</v>
      </c>
      <c r="O3212" s="1" t="s">
        <v>84</v>
      </c>
      <c r="P3212" s="1" t="s">
        <v>88</v>
      </c>
      <c r="Q3212" s="1">
        <v>64</v>
      </c>
      <c r="R3212" s="1" t="s">
        <v>208</v>
      </c>
      <c r="S3212" s="1" t="s">
        <v>252</v>
      </c>
      <c r="T3212" s="1" t="s">
        <v>10390</v>
      </c>
      <c r="U3212" s="1" t="s">
        <v>68</v>
      </c>
      <c r="V3212" s="1" t="s">
        <v>106</v>
      </c>
      <c r="W3212" s="1">
        <v>77</v>
      </c>
      <c r="X3212" s="1" t="s">
        <v>122</v>
      </c>
      <c r="Y3212" s="1" t="s">
        <v>13357</v>
      </c>
      <c r="Z3212" s="1" t="s">
        <v>264</v>
      </c>
      <c r="AA3212" s="1" t="s">
        <v>240</v>
      </c>
      <c r="AB3212" s="1" t="s">
        <v>175</v>
      </c>
      <c r="AC3212" s="1" t="s">
        <v>361</v>
      </c>
      <c r="AD3212" s="1">
        <v>0</v>
      </c>
      <c r="AE3212" s="1">
        <v>35482.910000000003</v>
      </c>
      <c r="AF3212" s="1">
        <v>1</v>
      </c>
      <c r="AG3212" s="1" t="s">
        <v>13358</v>
      </c>
    </row>
    <row r="3213" spans="1:33" x14ac:dyDescent="0.25">
      <c r="A3213" s="1" t="s">
        <v>13359</v>
      </c>
      <c r="B3213" s="1" t="s">
        <v>352</v>
      </c>
      <c r="C3213" s="1" t="s">
        <v>268</v>
      </c>
      <c r="D3213" s="1" t="s">
        <v>36</v>
      </c>
      <c r="E3213" s="1" t="s">
        <v>246</v>
      </c>
      <c r="F3213" s="1" t="s">
        <v>13360</v>
      </c>
      <c r="G3213" s="1">
        <v>44.471654999999998</v>
      </c>
      <c r="H3213" s="1">
        <v>-74.848629000000003</v>
      </c>
      <c r="I3213" s="2">
        <v>43215.101875</v>
      </c>
      <c r="J3213" s="1" t="s">
        <v>1485</v>
      </c>
      <c r="K3213" s="1" t="s">
        <v>182</v>
      </c>
      <c r="L3213" s="1" t="s">
        <v>224</v>
      </c>
      <c r="M3213" s="1">
        <v>7134</v>
      </c>
      <c r="N3213" s="1" t="s">
        <v>42</v>
      </c>
      <c r="O3213" s="1" t="s">
        <v>249</v>
      </c>
      <c r="P3213" s="1" t="s">
        <v>117</v>
      </c>
      <c r="Q3213" s="1">
        <v>30</v>
      </c>
      <c r="R3213" s="1" t="s">
        <v>65</v>
      </c>
      <c r="S3213" s="1" t="s">
        <v>209</v>
      </c>
      <c r="T3213" s="1" t="s">
        <v>1572</v>
      </c>
      <c r="U3213" s="1" t="s">
        <v>40</v>
      </c>
      <c r="V3213" s="1" t="s">
        <v>224</v>
      </c>
      <c r="W3213" s="1">
        <v>79</v>
      </c>
      <c r="X3213" s="1" t="s">
        <v>86</v>
      </c>
      <c r="Y3213" s="1">
        <v>6658991381</v>
      </c>
      <c r="Z3213" s="1" t="s">
        <v>347</v>
      </c>
      <c r="AA3213" s="1" t="s">
        <v>360</v>
      </c>
      <c r="AC3213" s="1" t="s">
        <v>325</v>
      </c>
      <c r="AD3213" s="1">
        <v>1</v>
      </c>
      <c r="AE3213" s="1">
        <v>32194.27</v>
      </c>
      <c r="AF3213" s="1">
        <v>1</v>
      </c>
      <c r="AG3213" s="1" t="s">
        <v>13361</v>
      </c>
    </row>
    <row r="3214" spans="1:33" x14ac:dyDescent="0.25">
      <c r="A3214" s="1" t="s">
        <v>13362</v>
      </c>
      <c r="B3214" s="1" t="s">
        <v>258</v>
      </c>
      <c r="C3214" s="1" t="s">
        <v>340</v>
      </c>
      <c r="D3214" s="1" t="s">
        <v>36</v>
      </c>
      <c r="E3214" s="1" t="s">
        <v>149</v>
      </c>
      <c r="F3214" s="1" t="s">
        <v>13363</v>
      </c>
      <c r="G3214" s="1">
        <v>47.040981000000002</v>
      </c>
      <c r="H3214" s="1">
        <v>-105.276112</v>
      </c>
      <c r="I3214" s="2">
        <v>44664.925532407404</v>
      </c>
      <c r="J3214" s="1" t="s">
        <v>762</v>
      </c>
      <c r="K3214" s="1" t="s">
        <v>136</v>
      </c>
      <c r="L3214" s="1" t="s">
        <v>250</v>
      </c>
      <c r="M3214" s="1">
        <v>5173</v>
      </c>
      <c r="T3214" s="1" t="s">
        <v>770</v>
      </c>
      <c r="U3214" s="1" t="s">
        <v>474</v>
      </c>
      <c r="V3214" s="1" t="s">
        <v>346</v>
      </c>
      <c r="W3214" s="1">
        <v>25</v>
      </c>
      <c r="X3214" s="1" t="s">
        <v>86</v>
      </c>
      <c r="Y3214" s="1" t="s">
        <v>13364</v>
      </c>
      <c r="Z3214" s="1" t="s">
        <v>71</v>
      </c>
      <c r="AA3214" s="1" t="s">
        <v>124</v>
      </c>
      <c r="AB3214" s="1" t="s">
        <v>297</v>
      </c>
      <c r="AC3214" s="1" t="s">
        <v>92</v>
      </c>
      <c r="AD3214" s="1">
        <v>0</v>
      </c>
      <c r="AE3214" s="1">
        <v>31230.54</v>
      </c>
      <c r="AF3214" s="1" t="s">
        <v>176</v>
      </c>
      <c r="AG3214" s="1" t="s">
        <v>13365</v>
      </c>
    </row>
    <row r="3215" spans="1:33" x14ac:dyDescent="0.25">
      <c r="A3215" s="1" t="s">
        <v>13366</v>
      </c>
      <c r="B3215" s="1" t="s">
        <v>551</v>
      </c>
      <c r="C3215" s="1" t="s">
        <v>1084</v>
      </c>
      <c r="D3215" s="1" t="s">
        <v>219</v>
      </c>
      <c r="E3215" s="1" t="s">
        <v>58</v>
      </c>
      <c r="F3215" s="1" t="s">
        <v>13367</v>
      </c>
      <c r="G3215" s="1">
        <v>38.735954</v>
      </c>
      <c r="H3215" s="1">
        <v>-80.377343999999994</v>
      </c>
      <c r="I3215" s="2">
        <v>43745.795474537037</v>
      </c>
      <c r="J3215" s="1" t="s">
        <v>956</v>
      </c>
      <c r="K3215" s="1" t="s">
        <v>139</v>
      </c>
      <c r="L3215" s="1" t="s">
        <v>102</v>
      </c>
      <c r="M3215" s="1">
        <v>8151</v>
      </c>
      <c r="N3215" s="1" t="s">
        <v>4634</v>
      </c>
      <c r="O3215" s="1" t="s">
        <v>48</v>
      </c>
      <c r="P3215" s="1" t="s">
        <v>304</v>
      </c>
      <c r="Q3215" s="1">
        <v>29</v>
      </c>
      <c r="R3215" s="1" t="s">
        <v>50</v>
      </c>
      <c r="S3215" s="1" t="s">
        <v>65</v>
      </c>
      <c r="T3215" s="1" t="s">
        <v>1922</v>
      </c>
      <c r="U3215" s="1" t="s">
        <v>48</v>
      </c>
      <c r="V3215" s="1" t="s">
        <v>283</v>
      </c>
      <c r="W3215" s="1">
        <v>30</v>
      </c>
      <c r="X3215" s="1" t="s">
        <v>71</v>
      </c>
      <c r="Y3215" s="1" t="s">
        <v>13368</v>
      </c>
      <c r="Z3215" s="1" t="s">
        <v>142</v>
      </c>
      <c r="AB3215" s="1" t="s">
        <v>287</v>
      </c>
      <c r="AC3215" s="1" t="s">
        <v>53</v>
      </c>
      <c r="AD3215" s="1">
        <v>-2</v>
      </c>
      <c r="AE3215" s="1">
        <v>30795.89</v>
      </c>
      <c r="AF3215" s="1" t="b">
        <v>1</v>
      </c>
      <c r="AG3215" s="1" t="s">
        <v>13369</v>
      </c>
    </row>
    <row r="3216" spans="1:33" x14ac:dyDescent="0.25">
      <c r="A3216" s="1" t="s">
        <v>13370</v>
      </c>
      <c r="B3216" s="1" t="s">
        <v>1859</v>
      </c>
      <c r="C3216" s="1" t="s">
        <v>57</v>
      </c>
      <c r="D3216" s="1" t="s">
        <v>98</v>
      </c>
      <c r="E3216" s="1" t="s">
        <v>78</v>
      </c>
      <c r="F3216" s="1" t="s">
        <v>13371</v>
      </c>
      <c r="G3216" s="1">
        <v>46.052145000000003</v>
      </c>
      <c r="H3216" s="1">
        <v>-112.257486</v>
      </c>
      <c r="I3216" s="2">
        <v>43589.082384259258</v>
      </c>
      <c r="J3216" s="1" t="s">
        <v>537</v>
      </c>
      <c r="K3216" s="1" t="s">
        <v>40</v>
      </c>
      <c r="L3216" s="1" t="s">
        <v>41</v>
      </c>
      <c r="M3216" s="1">
        <v>9725</v>
      </c>
      <c r="N3216" s="1" t="s">
        <v>9606</v>
      </c>
      <c r="O3216" s="1" t="s">
        <v>434</v>
      </c>
      <c r="P3216" s="1" t="s">
        <v>117</v>
      </c>
      <c r="Q3216" s="1">
        <v>63</v>
      </c>
      <c r="R3216" s="1" t="s">
        <v>208</v>
      </c>
      <c r="S3216" s="1" t="s">
        <v>71</v>
      </c>
      <c r="T3216" s="1" t="s">
        <v>705</v>
      </c>
      <c r="U3216" s="1" t="s">
        <v>293</v>
      </c>
      <c r="V3216" s="1" t="s">
        <v>170</v>
      </c>
      <c r="W3216" s="1">
        <v>38</v>
      </c>
      <c r="X3216" s="1" t="s">
        <v>45</v>
      </c>
      <c r="Y3216" s="1" t="s">
        <v>13372</v>
      </c>
      <c r="Z3216" s="1" t="s">
        <v>226</v>
      </c>
      <c r="AA3216" s="1" t="s">
        <v>187</v>
      </c>
      <c r="AB3216" s="1" t="s">
        <v>297</v>
      </c>
      <c r="AC3216" s="1" t="s">
        <v>348</v>
      </c>
      <c r="AD3216" s="1">
        <v>2</v>
      </c>
      <c r="AF3216" s="1" t="s">
        <v>349</v>
      </c>
      <c r="AG3216" s="1" t="s">
        <v>13373</v>
      </c>
    </row>
    <row r="3217" spans="1:33" x14ac:dyDescent="0.25">
      <c r="A3217" s="1" t="s">
        <v>13374</v>
      </c>
      <c r="B3217" s="1" t="s">
        <v>649</v>
      </c>
      <c r="C3217" s="1" t="s">
        <v>200</v>
      </c>
      <c r="D3217" s="1" t="s">
        <v>191</v>
      </c>
      <c r="E3217" s="1" t="s">
        <v>409</v>
      </c>
      <c r="F3217" s="1" t="s">
        <v>13375</v>
      </c>
      <c r="G3217" s="1">
        <v>25.074158000000001</v>
      </c>
      <c r="H3217" s="1">
        <v>-74.673320000000004</v>
      </c>
      <c r="I3217" s="2">
        <v>44533.114305555559</v>
      </c>
      <c r="J3217" s="1" t="s">
        <v>1319</v>
      </c>
      <c r="K3217" s="1" t="s">
        <v>434</v>
      </c>
      <c r="L3217" s="1" t="s">
        <v>346</v>
      </c>
      <c r="M3217" s="1">
        <v>1326</v>
      </c>
      <c r="N3217" s="1" t="s">
        <v>2192</v>
      </c>
      <c r="O3217" s="1" t="s">
        <v>474</v>
      </c>
      <c r="P3217" s="1" t="s">
        <v>140</v>
      </c>
      <c r="Q3217" s="1">
        <v>54</v>
      </c>
      <c r="R3217" s="1" t="s">
        <v>71</v>
      </c>
      <c r="S3217" s="1" t="s">
        <v>185</v>
      </c>
      <c r="T3217" s="1" t="s">
        <v>2274</v>
      </c>
      <c r="U3217" s="1" t="s">
        <v>285</v>
      </c>
      <c r="V3217" s="1" t="s">
        <v>304</v>
      </c>
      <c r="W3217" s="1">
        <v>265</v>
      </c>
      <c r="X3217" s="1" t="s">
        <v>122</v>
      </c>
      <c r="Y3217" s="1" t="s">
        <v>13376</v>
      </c>
      <c r="Z3217" s="1" t="s">
        <v>90</v>
      </c>
      <c r="AA3217" s="1" t="s">
        <v>124</v>
      </c>
      <c r="AB3217" s="1" t="s">
        <v>324</v>
      </c>
      <c r="AC3217" s="1" t="s">
        <v>53</v>
      </c>
      <c r="AD3217" s="1">
        <v>1</v>
      </c>
      <c r="AE3217" s="1">
        <v>43536.04</v>
      </c>
      <c r="AF3217" s="1">
        <v>1</v>
      </c>
      <c r="AG3217" s="1" t="s">
        <v>13377</v>
      </c>
    </row>
    <row r="3218" spans="1:33" x14ac:dyDescent="0.25">
      <c r="A3218" s="1" t="s">
        <v>13378</v>
      </c>
      <c r="B3218" s="1" t="s">
        <v>2197</v>
      </c>
      <c r="C3218" s="1" t="s">
        <v>1084</v>
      </c>
      <c r="D3218" s="1" t="s">
        <v>163</v>
      </c>
      <c r="E3218" s="1" t="s">
        <v>78</v>
      </c>
      <c r="F3218" s="1" t="s">
        <v>13379</v>
      </c>
      <c r="G3218" s="1">
        <v>38.272989000000003</v>
      </c>
      <c r="H3218" s="1">
        <v>-103.986647</v>
      </c>
      <c r="I3218" s="2">
        <v>45406.858993055554</v>
      </c>
      <c r="J3218" s="1" t="s">
        <v>709</v>
      </c>
      <c r="K3218" s="1" t="s">
        <v>7040</v>
      </c>
      <c r="L3218" s="1" t="s">
        <v>62</v>
      </c>
      <c r="M3218" s="1">
        <v>7465</v>
      </c>
      <c r="N3218" s="1" t="s">
        <v>1369</v>
      </c>
      <c r="O3218" s="1" t="s">
        <v>43</v>
      </c>
      <c r="P3218" s="1" t="s">
        <v>170</v>
      </c>
      <c r="Q3218" s="1">
        <v>57</v>
      </c>
      <c r="S3218" s="1" t="s">
        <v>71</v>
      </c>
      <c r="T3218" s="1" t="s">
        <v>989</v>
      </c>
      <c r="U3218" s="1" t="s">
        <v>61</v>
      </c>
      <c r="V3218" s="1" t="s">
        <v>41</v>
      </c>
      <c r="W3218" s="1">
        <v>87</v>
      </c>
      <c r="X3218" s="1" t="s">
        <v>50</v>
      </c>
      <c r="Y3218" s="1" t="s">
        <v>13380</v>
      </c>
      <c r="Z3218" s="1" t="s">
        <v>347</v>
      </c>
      <c r="AA3218" s="1" t="s">
        <v>306</v>
      </c>
      <c r="AB3218" s="1" t="s">
        <v>109</v>
      </c>
      <c r="AC3218" s="1" t="s">
        <v>53</v>
      </c>
      <c r="AD3218" s="1">
        <v>1</v>
      </c>
      <c r="AE3218" s="1">
        <v>11700.91</v>
      </c>
      <c r="AF3218" s="1" t="s">
        <v>72</v>
      </c>
      <c r="AG3218" s="1" t="s">
        <v>13381</v>
      </c>
    </row>
    <row r="3219" spans="1:33" x14ac:dyDescent="0.25">
      <c r="A3219" s="1" t="s">
        <v>13382</v>
      </c>
      <c r="B3219" s="1" t="s">
        <v>1859</v>
      </c>
      <c r="C3219" s="1" t="s">
        <v>544</v>
      </c>
      <c r="D3219" s="1" t="s">
        <v>130</v>
      </c>
      <c r="E3219" s="1" t="s">
        <v>149</v>
      </c>
      <c r="F3219" s="1" t="s">
        <v>13383</v>
      </c>
      <c r="G3219" s="1">
        <v>28.050967</v>
      </c>
      <c r="H3219" s="1">
        <v>-109.88315900000001</v>
      </c>
      <c r="I3219" s="2">
        <v>43919.761562500003</v>
      </c>
      <c r="J3219" s="1" t="s">
        <v>1507</v>
      </c>
      <c r="K3219" s="1" t="s">
        <v>436</v>
      </c>
      <c r="L3219" s="1" t="s">
        <v>250</v>
      </c>
      <c r="M3219" s="1">
        <v>1312</v>
      </c>
      <c r="N3219" s="1" t="s">
        <v>593</v>
      </c>
      <c r="O3219" s="1" t="s">
        <v>293</v>
      </c>
      <c r="P3219" s="1" t="s">
        <v>475</v>
      </c>
      <c r="Q3219" s="1">
        <v>48</v>
      </c>
      <c r="R3219" s="1" t="s">
        <v>65</v>
      </c>
      <c r="S3219" s="1" t="s">
        <v>71</v>
      </c>
      <c r="T3219" s="1" t="s">
        <v>8331</v>
      </c>
      <c r="U3219" s="1" t="s">
        <v>322</v>
      </c>
      <c r="V3219" s="1" t="s">
        <v>137</v>
      </c>
      <c r="W3219" s="1">
        <v>29</v>
      </c>
      <c r="X3219" s="1" t="s">
        <v>119</v>
      </c>
      <c r="Y3219" s="1" t="s">
        <v>13384</v>
      </c>
      <c r="Z3219" s="1" t="s">
        <v>90</v>
      </c>
      <c r="AA3219" s="1">
        <v>4</v>
      </c>
      <c r="AB3219" s="1" t="s">
        <v>287</v>
      </c>
      <c r="AC3219" s="1" t="s">
        <v>361</v>
      </c>
      <c r="AD3219" s="1">
        <v>2</v>
      </c>
      <c r="AE3219" s="1">
        <v>1819.92</v>
      </c>
      <c r="AF3219" s="1" t="b">
        <v>1</v>
      </c>
      <c r="AG3219" s="1" t="s">
        <v>13385</v>
      </c>
    </row>
    <row r="3220" spans="1:33" x14ac:dyDescent="0.25">
      <c r="A3220" s="1" t="s">
        <v>10485</v>
      </c>
      <c r="B3220" s="1" t="s">
        <v>179</v>
      </c>
      <c r="C3220" s="1" t="s">
        <v>650</v>
      </c>
      <c r="D3220" s="1" t="s">
        <v>77</v>
      </c>
      <c r="E3220" s="1" t="s">
        <v>78</v>
      </c>
      <c r="F3220" s="1" t="s">
        <v>10486</v>
      </c>
      <c r="G3220" s="1">
        <v>37.762988999999997</v>
      </c>
      <c r="H3220" s="1">
        <v>-96.538614999999993</v>
      </c>
      <c r="I3220" s="2">
        <v>43536.88616898148</v>
      </c>
      <c r="J3220" s="1" t="s">
        <v>762</v>
      </c>
      <c r="K3220" s="1" t="s">
        <v>172</v>
      </c>
      <c r="L3220" s="1" t="s">
        <v>224</v>
      </c>
      <c r="M3220" s="1">
        <v>8389</v>
      </c>
      <c r="T3220" s="1" t="s">
        <v>10487</v>
      </c>
      <c r="U3220" s="1" t="s">
        <v>331</v>
      </c>
      <c r="V3220" s="1" t="s">
        <v>205</v>
      </c>
      <c r="W3220" s="1">
        <v>34</v>
      </c>
      <c r="X3220" s="1" t="s">
        <v>335</v>
      </c>
      <c r="Y3220" s="1">
        <v>5936759281</v>
      </c>
      <c r="Z3220" s="1" t="s">
        <v>123</v>
      </c>
      <c r="AA3220" s="1" t="s">
        <v>143</v>
      </c>
      <c r="AB3220" s="1" t="s">
        <v>71</v>
      </c>
      <c r="AC3220" s="1" t="s">
        <v>92</v>
      </c>
      <c r="AD3220" s="1">
        <v>3</v>
      </c>
      <c r="AE3220" s="1">
        <v>35507.120000000003</v>
      </c>
      <c r="AF3220" s="1">
        <v>0</v>
      </c>
      <c r="AG3220" s="1" t="s">
        <v>10488</v>
      </c>
    </row>
    <row r="3221" spans="1:33" x14ac:dyDescent="0.25">
      <c r="A3221" s="1" t="s">
        <v>7414</v>
      </c>
      <c r="B3221" s="1" t="s">
        <v>1269</v>
      </c>
      <c r="C3221" s="1" t="s">
        <v>245</v>
      </c>
      <c r="D3221" s="1" t="s">
        <v>130</v>
      </c>
      <c r="E3221" s="1" t="s">
        <v>409</v>
      </c>
      <c r="F3221" s="1" t="s">
        <v>7415</v>
      </c>
      <c r="G3221" s="1">
        <v>40.679391000000003</v>
      </c>
      <c r="H3221" s="1">
        <v>-93.394844000000006</v>
      </c>
      <c r="I3221" s="2">
        <v>45360.37327546296</v>
      </c>
      <c r="J3221" s="1" t="s">
        <v>709</v>
      </c>
      <c r="K3221" s="1" t="s">
        <v>182</v>
      </c>
      <c r="L3221" s="1" t="s">
        <v>369</v>
      </c>
      <c r="M3221" s="1">
        <v>8183</v>
      </c>
      <c r="N3221" s="1" t="s">
        <v>3833</v>
      </c>
      <c r="O3221" s="1" t="s">
        <v>68</v>
      </c>
      <c r="P3221" s="1" t="s">
        <v>224</v>
      </c>
      <c r="Q3221" s="1">
        <v>69</v>
      </c>
      <c r="R3221" s="1" t="s">
        <v>184</v>
      </c>
      <c r="S3221" s="1" t="s">
        <v>209</v>
      </c>
      <c r="T3221" s="1" t="s">
        <v>3072</v>
      </c>
      <c r="U3221" s="1" t="s">
        <v>101</v>
      </c>
      <c r="V3221" s="1" t="s">
        <v>356</v>
      </c>
      <c r="W3221" s="1">
        <v>40</v>
      </c>
      <c r="X3221" s="1" t="s">
        <v>119</v>
      </c>
      <c r="Y3221" s="1" t="s">
        <v>7416</v>
      </c>
      <c r="Z3221" s="1" t="s">
        <v>226</v>
      </c>
      <c r="AA3221" s="1" t="s">
        <v>306</v>
      </c>
      <c r="AB3221" s="1" t="s">
        <v>91</v>
      </c>
      <c r="AC3221" s="1" t="s">
        <v>361</v>
      </c>
      <c r="AD3221" s="1">
        <v>3</v>
      </c>
      <c r="AE3221" s="1">
        <v>29112.2</v>
      </c>
      <c r="AF3221" s="1" t="b">
        <v>1</v>
      </c>
      <c r="AG3221" s="1" t="s">
        <v>7417</v>
      </c>
    </row>
    <row r="3222" spans="1:33" x14ac:dyDescent="0.25">
      <c r="A3222" s="1" t="s">
        <v>3935</v>
      </c>
      <c r="B3222" s="1" t="s">
        <v>543</v>
      </c>
      <c r="C3222" s="1" t="s">
        <v>544</v>
      </c>
      <c r="D3222" s="1" t="s">
        <v>77</v>
      </c>
      <c r="E3222" s="1" t="s">
        <v>149</v>
      </c>
      <c r="F3222" s="1" t="s">
        <v>3936</v>
      </c>
      <c r="G3222" s="1">
        <v>34.559170999999999</v>
      </c>
      <c r="H3222" s="1">
        <v>-98.474165999999997</v>
      </c>
      <c r="I3222" s="2">
        <v>43483.502766203703</v>
      </c>
      <c r="J3222" s="1" t="s">
        <v>281</v>
      </c>
      <c r="K3222" s="1" t="s">
        <v>343</v>
      </c>
      <c r="L3222" s="1" t="s">
        <v>102</v>
      </c>
      <c r="M3222" s="1">
        <v>8135</v>
      </c>
      <c r="T3222" s="1" t="s">
        <v>939</v>
      </c>
      <c r="U3222" s="1" t="s">
        <v>153</v>
      </c>
      <c r="V3222" s="1" t="s">
        <v>41</v>
      </c>
      <c r="W3222" s="1">
        <v>45</v>
      </c>
      <c r="X3222" s="1" t="s">
        <v>65</v>
      </c>
      <c r="Y3222" s="1" t="s">
        <v>3937</v>
      </c>
      <c r="Z3222" s="1" t="s">
        <v>174</v>
      </c>
      <c r="AC3222" s="1" t="s">
        <v>564</v>
      </c>
      <c r="AD3222" s="1">
        <v>2</v>
      </c>
      <c r="AE3222" s="1">
        <v>30685.93</v>
      </c>
      <c r="AF3222" s="1" t="b">
        <v>1</v>
      </c>
    </row>
    <row r="3223" spans="1:33" x14ac:dyDescent="0.25">
      <c r="A3223" s="1" t="s">
        <v>13386</v>
      </c>
      <c r="B3223" s="1" t="s">
        <v>694</v>
      </c>
      <c r="C3223" s="1" t="s">
        <v>1278</v>
      </c>
      <c r="D3223" s="1" t="s">
        <v>163</v>
      </c>
      <c r="E3223" s="1" t="s">
        <v>246</v>
      </c>
      <c r="F3223" s="1" t="s">
        <v>13387</v>
      </c>
      <c r="G3223" s="1">
        <v>36.144725000000001</v>
      </c>
      <c r="H3223" s="1">
        <v>-93.175332999999995</v>
      </c>
      <c r="I3223" s="2">
        <v>43870.308865740742</v>
      </c>
      <c r="J3223" s="1" t="s">
        <v>703</v>
      </c>
      <c r="K3223" s="1" t="s">
        <v>207</v>
      </c>
      <c r="L3223" s="1" t="s">
        <v>205</v>
      </c>
      <c r="M3223" s="1">
        <v>8559</v>
      </c>
      <c r="N3223" s="1" t="s">
        <v>1290</v>
      </c>
      <c r="O3223" s="1" t="s">
        <v>207</v>
      </c>
      <c r="P3223" s="1" t="s">
        <v>85</v>
      </c>
      <c r="Q3223" s="1">
        <v>68</v>
      </c>
      <c r="R3223" s="1" t="s">
        <v>71</v>
      </c>
      <c r="S3223" s="1" t="s">
        <v>65</v>
      </c>
      <c r="T3223" s="1" t="s">
        <v>3756</v>
      </c>
      <c r="U3223" s="1" t="s">
        <v>285</v>
      </c>
      <c r="V3223" s="1" t="s">
        <v>41</v>
      </c>
      <c r="X3223" s="1" t="s">
        <v>335</v>
      </c>
      <c r="Y3223" s="1" t="s">
        <v>13388</v>
      </c>
      <c r="Z3223" s="1" t="s">
        <v>264</v>
      </c>
      <c r="AA3223" s="1">
        <v>2</v>
      </c>
      <c r="AB3223" s="1" t="s">
        <v>52</v>
      </c>
      <c r="AC3223" s="1" t="s">
        <v>145</v>
      </c>
      <c r="AD3223" s="1">
        <v>4</v>
      </c>
      <c r="AE3223" s="1">
        <v>19418.900000000001</v>
      </c>
      <c r="AF3223" s="1">
        <v>0</v>
      </c>
    </row>
    <row r="3224" spans="1:33" x14ac:dyDescent="0.25">
      <c r="A3224" s="1" t="s">
        <v>13389</v>
      </c>
      <c r="B3224" s="1" t="s">
        <v>1165</v>
      </c>
      <c r="C3224" s="1" t="s">
        <v>544</v>
      </c>
      <c r="D3224" s="1" t="s">
        <v>191</v>
      </c>
      <c r="E3224" s="1" t="s">
        <v>202</v>
      </c>
      <c r="F3224" s="1" t="s">
        <v>13390</v>
      </c>
      <c r="H3224" s="1">
        <v>-96.688310000000001</v>
      </c>
      <c r="I3224" s="2">
        <v>43456.800162037034</v>
      </c>
      <c r="J3224" s="1" t="s">
        <v>270</v>
      </c>
      <c r="K3224" s="1" t="s">
        <v>68</v>
      </c>
      <c r="L3224" s="1" t="s">
        <v>356</v>
      </c>
      <c r="M3224" s="1">
        <v>9814</v>
      </c>
      <c r="N3224" s="1" t="s">
        <v>1364</v>
      </c>
      <c r="O3224" s="1" t="s">
        <v>48</v>
      </c>
      <c r="P3224" s="1" t="s">
        <v>82</v>
      </c>
      <c r="R3224" s="1" t="s">
        <v>122</v>
      </c>
      <c r="S3224" s="1" t="s">
        <v>185</v>
      </c>
      <c r="T3224" s="1" t="s">
        <v>3349</v>
      </c>
      <c r="U3224" s="1" t="s">
        <v>156</v>
      </c>
      <c r="V3224" s="1" t="s">
        <v>283</v>
      </c>
      <c r="W3224" s="1">
        <v>57</v>
      </c>
      <c r="X3224" s="1" t="s">
        <v>122</v>
      </c>
      <c r="Y3224" s="1" t="s">
        <v>13391</v>
      </c>
      <c r="Z3224" s="1" t="s">
        <v>107</v>
      </c>
      <c r="AA3224" s="1" t="s">
        <v>240</v>
      </c>
      <c r="AB3224" s="1" t="s">
        <v>109</v>
      </c>
      <c r="AC3224" s="1" t="s">
        <v>276</v>
      </c>
      <c r="AD3224" s="1">
        <v>3</v>
      </c>
      <c r="AE3224" s="1">
        <v>48489.15</v>
      </c>
      <c r="AF3224" s="1">
        <v>1</v>
      </c>
    </row>
    <row r="3225" spans="1:33" x14ac:dyDescent="0.25">
      <c r="A3225" s="1" t="s">
        <v>13392</v>
      </c>
      <c r="B3225" s="1" t="s">
        <v>1214</v>
      </c>
      <c r="C3225" s="1" t="s">
        <v>190</v>
      </c>
      <c r="D3225" s="1" t="s">
        <v>219</v>
      </c>
      <c r="E3225" s="1" t="s">
        <v>409</v>
      </c>
      <c r="F3225" s="1" t="s">
        <v>13393</v>
      </c>
      <c r="G3225" s="1">
        <v>46.706479000000002</v>
      </c>
      <c r="I3225" s="2">
        <v>44879.260578703703</v>
      </c>
      <c r="J3225" s="1" t="s">
        <v>625</v>
      </c>
      <c r="K3225" s="1" t="s">
        <v>105</v>
      </c>
      <c r="L3225" s="1" t="s">
        <v>140</v>
      </c>
      <c r="M3225" s="1">
        <v>8995</v>
      </c>
      <c r="N3225" s="1" t="s">
        <v>1324</v>
      </c>
      <c r="O3225" s="1" t="s">
        <v>434</v>
      </c>
      <c r="P3225" s="1" t="s">
        <v>88</v>
      </c>
      <c r="R3225" s="1" t="s">
        <v>119</v>
      </c>
      <c r="S3225" s="1" t="s">
        <v>120</v>
      </c>
      <c r="T3225" s="1" t="s">
        <v>2268</v>
      </c>
      <c r="U3225" s="1" t="s">
        <v>293</v>
      </c>
      <c r="V3225" s="1" t="s">
        <v>283</v>
      </c>
      <c r="W3225" s="1">
        <v>43</v>
      </c>
      <c r="X3225" s="1" t="s">
        <v>122</v>
      </c>
      <c r="Y3225" s="1">
        <v>3518892152</v>
      </c>
      <c r="Z3225" s="1" t="s">
        <v>51</v>
      </c>
      <c r="AA3225" s="1" t="s">
        <v>213</v>
      </c>
      <c r="AB3225" s="1" t="s">
        <v>52</v>
      </c>
      <c r="AC3225" s="1" t="s">
        <v>71</v>
      </c>
      <c r="AD3225" s="1">
        <v>-1</v>
      </c>
      <c r="AE3225" s="1">
        <v>25219.21</v>
      </c>
      <c r="AG3225" s="1" t="s">
        <v>13394</v>
      </c>
    </row>
    <row r="3226" spans="1:33" x14ac:dyDescent="0.25">
      <c r="A3226" s="1" t="s">
        <v>13395</v>
      </c>
      <c r="B3226" s="1" t="s">
        <v>328</v>
      </c>
      <c r="C3226" s="1" t="s">
        <v>364</v>
      </c>
      <c r="D3226" s="1" t="s">
        <v>77</v>
      </c>
      <c r="E3226" s="1" t="s">
        <v>246</v>
      </c>
      <c r="F3226" s="1" t="s">
        <v>13396</v>
      </c>
      <c r="G3226" s="1">
        <v>46.776471999999998</v>
      </c>
      <c r="H3226" s="1">
        <v>-76.061049999999994</v>
      </c>
      <c r="I3226" s="2">
        <v>44722.630682870367</v>
      </c>
      <c r="J3226" s="1" t="s">
        <v>473</v>
      </c>
      <c r="K3226" s="1" t="s">
        <v>40</v>
      </c>
      <c r="L3226" s="1" t="s">
        <v>62</v>
      </c>
      <c r="M3226" s="1">
        <v>4819</v>
      </c>
      <c r="N3226" s="1" t="s">
        <v>2077</v>
      </c>
      <c r="O3226" s="1" t="s">
        <v>44</v>
      </c>
      <c r="P3226" s="1" t="s">
        <v>346</v>
      </c>
      <c r="Q3226" s="1">
        <v>43</v>
      </c>
      <c r="R3226" s="1" t="s">
        <v>333</v>
      </c>
      <c r="S3226" s="1" t="s">
        <v>46</v>
      </c>
      <c r="T3226" s="1" t="s">
        <v>2881</v>
      </c>
      <c r="U3226" s="1" t="s">
        <v>136</v>
      </c>
      <c r="V3226" s="1" t="s">
        <v>140</v>
      </c>
      <c r="W3226" s="1">
        <v>79</v>
      </c>
      <c r="X3226" s="1" t="s">
        <v>333</v>
      </c>
      <c r="Y3226" s="1" t="s">
        <v>13397</v>
      </c>
      <c r="Z3226" s="1" t="s">
        <v>123</v>
      </c>
      <c r="AB3226" s="1" t="s">
        <v>125</v>
      </c>
      <c r="AC3226" s="1" t="s">
        <v>126</v>
      </c>
      <c r="AD3226" s="1">
        <v>1</v>
      </c>
      <c r="AE3226" s="1">
        <v>-19012.5</v>
      </c>
      <c r="AF3226" s="1" t="s">
        <v>241</v>
      </c>
      <c r="AG3226" s="1" t="s">
        <v>13398</v>
      </c>
    </row>
    <row r="3227" spans="1:33" x14ac:dyDescent="0.25">
      <c r="A3227" s="1" t="s">
        <v>13399</v>
      </c>
      <c r="B3227" s="1" t="s">
        <v>13400</v>
      </c>
      <c r="C3227" s="1" t="s">
        <v>245</v>
      </c>
      <c r="D3227" s="1" t="s">
        <v>191</v>
      </c>
      <c r="E3227" s="1" t="s">
        <v>78</v>
      </c>
      <c r="F3227" s="1" t="s">
        <v>13401</v>
      </c>
      <c r="G3227" s="1">
        <v>45.154707000000002</v>
      </c>
      <c r="H3227" s="1">
        <v>-120.039199</v>
      </c>
      <c r="I3227" s="2">
        <v>43601.019791666666</v>
      </c>
      <c r="J3227" s="1" t="s">
        <v>2026</v>
      </c>
      <c r="K3227" s="1" t="s">
        <v>222</v>
      </c>
      <c r="L3227" s="1" t="s">
        <v>194</v>
      </c>
      <c r="N3227" s="1" t="s">
        <v>4101</v>
      </c>
      <c r="O3227" s="1" t="s">
        <v>134</v>
      </c>
      <c r="P3227" s="1" t="s">
        <v>283</v>
      </c>
      <c r="Q3227" s="1">
        <v>28</v>
      </c>
      <c r="R3227" s="1" t="s">
        <v>208</v>
      </c>
      <c r="S3227" s="1" t="s">
        <v>65</v>
      </c>
      <c r="T3227" s="1" t="s">
        <v>12004</v>
      </c>
      <c r="U3227" s="1" t="s">
        <v>48</v>
      </c>
      <c r="V3227" s="1" t="s">
        <v>314</v>
      </c>
      <c r="W3227" s="1">
        <v>41</v>
      </c>
      <c r="X3227" s="1" t="s">
        <v>335</v>
      </c>
      <c r="Y3227" s="1" t="s">
        <v>13402</v>
      </c>
      <c r="Z3227" s="1" t="s">
        <v>255</v>
      </c>
      <c r="AB3227" s="1" t="s">
        <v>52</v>
      </c>
      <c r="AD3227" s="1">
        <v>5</v>
      </c>
      <c r="AE3227" s="1">
        <v>-45949.38</v>
      </c>
      <c r="AF3227" s="1" t="b">
        <v>0</v>
      </c>
      <c r="AG3227" s="1" t="s">
        <v>13403</v>
      </c>
    </row>
    <row r="3228" spans="1:33" x14ac:dyDescent="0.25">
      <c r="A3228" s="1" t="s">
        <v>13404</v>
      </c>
      <c r="B3228" s="1" t="s">
        <v>352</v>
      </c>
      <c r="C3228" s="1" t="s">
        <v>611</v>
      </c>
      <c r="D3228" s="1" t="s">
        <v>77</v>
      </c>
      <c r="E3228" s="1" t="s">
        <v>37</v>
      </c>
      <c r="F3228" s="1" t="s">
        <v>13405</v>
      </c>
      <c r="G3228" s="1">
        <v>31.940258</v>
      </c>
      <c r="H3228" s="1">
        <v>-85.249110999999999</v>
      </c>
      <c r="I3228" s="2">
        <v>44825.724583333336</v>
      </c>
      <c r="J3228" s="1" t="s">
        <v>682</v>
      </c>
      <c r="K3228" s="1" t="s">
        <v>84</v>
      </c>
      <c r="L3228" s="1" t="s">
        <v>140</v>
      </c>
      <c r="M3228" s="1">
        <v>6616</v>
      </c>
      <c r="N3228" s="1" t="s">
        <v>7172</v>
      </c>
      <c r="O3228" s="1" t="s">
        <v>474</v>
      </c>
      <c r="P3228" s="1" t="s">
        <v>88</v>
      </c>
      <c r="Q3228" s="1">
        <v>196</v>
      </c>
      <c r="R3228" s="1" t="s">
        <v>86</v>
      </c>
      <c r="S3228" s="1" t="s">
        <v>252</v>
      </c>
      <c r="Z3228" s="1" t="s">
        <v>142</v>
      </c>
      <c r="AA3228" s="1" t="s">
        <v>108</v>
      </c>
      <c r="AB3228" s="1" t="s">
        <v>324</v>
      </c>
      <c r="AC3228" s="1" t="s">
        <v>276</v>
      </c>
      <c r="AD3228" s="1">
        <v>0</v>
      </c>
      <c r="AE3228" s="1">
        <v>47930.239999999998</v>
      </c>
      <c r="AF3228" s="1">
        <v>0</v>
      </c>
      <c r="AG3228" s="1" t="s">
        <v>13406</v>
      </c>
    </row>
    <row r="3229" spans="1:33" x14ac:dyDescent="0.25">
      <c r="A3229" s="1" t="s">
        <v>13407</v>
      </c>
      <c r="B3229" s="1" t="s">
        <v>470</v>
      </c>
      <c r="C3229" s="1" t="s">
        <v>340</v>
      </c>
      <c r="D3229" s="1" t="s">
        <v>98</v>
      </c>
      <c r="E3229" s="1" t="s">
        <v>246</v>
      </c>
      <c r="F3229" s="1" t="s">
        <v>13408</v>
      </c>
      <c r="G3229" s="1">
        <v>30.346215999999998</v>
      </c>
      <c r="H3229" s="1">
        <v>-99.434269</v>
      </c>
      <c r="J3229" s="1" t="s">
        <v>1652</v>
      </c>
      <c r="K3229" s="1" t="s">
        <v>156</v>
      </c>
      <c r="L3229" s="1" t="s">
        <v>170</v>
      </c>
      <c r="M3229" s="1">
        <v>8415</v>
      </c>
      <c r="N3229" s="1" t="s">
        <v>1312</v>
      </c>
      <c r="O3229" s="1" t="s">
        <v>285</v>
      </c>
      <c r="P3229" s="1" t="s">
        <v>475</v>
      </c>
      <c r="Q3229" s="1">
        <v>66</v>
      </c>
      <c r="S3229" s="1" t="s">
        <v>46</v>
      </c>
      <c r="T3229" s="1" t="s">
        <v>195</v>
      </c>
      <c r="U3229" s="1" t="s">
        <v>48</v>
      </c>
      <c r="V3229" s="1" t="s">
        <v>82</v>
      </c>
      <c r="W3229" s="1">
        <v>48</v>
      </c>
      <c r="Z3229" s="1" t="s">
        <v>51</v>
      </c>
      <c r="AA3229" s="1" t="s">
        <v>360</v>
      </c>
      <c r="AB3229" s="1" t="s">
        <v>91</v>
      </c>
      <c r="AC3229" s="1" t="s">
        <v>126</v>
      </c>
      <c r="AD3229" s="1">
        <v>0</v>
      </c>
      <c r="AE3229" s="1">
        <v>15470.49</v>
      </c>
      <c r="AF3229" s="1">
        <v>1</v>
      </c>
      <c r="AG3229" s="1" t="s">
        <v>13409</v>
      </c>
    </row>
    <row r="3230" spans="1:33" x14ac:dyDescent="0.25">
      <c r="A3230" s="1" t="s">
        <v>13410</v>
      </c>
      <c r="B3230" s="1" t="s">
        <v>1859</v>
      </c>
      <c r="C3230" s="1" t="s">
        <v>279</v>
      </c>
      <c r="D3230" s="1" t="s">
        <v>219</v>
      </c>
      <c r="E3230" s="1" t="s">
        <v>149</v>
      </c>
      <c r="F3230" s="1" t="s">
        <v>13411</v>
      </c>
      <c r="G3230" s="1">
        <v>26.217023000000001</v>
      </c>
      <c r="H3230" s="1">
        <v>-74.463909999999998</v>
      </c>
      <c r="I3230" s="2">
        <v>43120.387824074074</v>
      </c>
      <c r="J3230" s="1" t="s">
        <v>1180</v>
      </c>
      <c r="K3230" s="1" t="s">
        <v>249</v>
      </c>
      <c r="L3230" s="1" t="s">
        <v>82</v>
      </c>
      <c r="M3230" s="1">
        <v>8818</v>
      </c>
      <c r="N3230" s="1" t="s">
        <v>4072</v>
      </c>
      <c r="O3230" s="1" t="s">
        <v>207</v>
      </c>
      <c r="P3230" s="1" t="s">
        <v>168</v>
      </c>
      <c r="Q3230" s="1">
        <v>64</v>
      </c>
      <c r="R3230" s="1" t="s">
        <v>65</v>
      </c>
      <c r="S3230" s="1" t="s">
        <v>82</v>
      </c>
      <c r="T3230" s="1" t="s">
        <v>1659</v>
      </c>
      <c r="U3230" s="1" t="s">
        <v>84</v>
      </c>
      <c r="V3230" s="1" t="s">
        <v>250</v>
      </c>
      <c r="W3230" s="1">
        <v>86</v>
      </c>
      <c r="X3230" s="1" t="s">
        <v>65</v>
      </c>
      <c r="Y3230" s="1" t="s">
        <v>13412</v>
      </c>
      <c r="Z3230" s="1" t="s">
        <v>467</v>
      </c>
      <c r="AA3230" s="1" t="s">
        <v>306</v>
      </c>
      <c r="AB3230" s="1" t="s">
        <v>214</v>
      </c>
      <c r="AC3230" s="1" t="s">
        <v>325</v>
      </c>
      <c r="AD3230" s="1">
        <v>5</v>
      </c>
      <c r="AE3230" s="1">
        <v>32775.86</v>
      </c>
      <c r="AF3230" s="1" t="s">
        <v>72</v>
      </c>
      <c r="AG3230" s="1" t="s">
        <v>13413</v>
      </c>
    </row>
    <row r="3231" spans="1:33" x14ac:dyDescent="0.25">
      <c r="A3231" s="1" t="s">
        <v>13414</v>
      </c>
      <c r="B3231" s="1" t="s">
        <v>530</v>
      </c>
      <c r="C3231" s="1" t="s">
        <v>279</v>
      </c>
      <c r="D3231" s="1" t="s">
        <v>191</v>
      </c>
      <c r="E3231" s="1" t="s">
        <v>246</v>
      </c>
      <c r="F3231" s="1" t="s">
        <v>13415</v>
      </c>
      <c r="G3231" s="1">
        <v>35.314847</v>
      </c>
      <c r="H3231" s="1">
        <v>-72.493983</v>
      </c>
      <c r="I3231" s="2">
        <v>45392.851412037038</v>
      </c>
      <c r="J3231" s="1" t="s">
        <v>426</v>
      </c>
      <c r="K3231" s="1" t="s">
        <v>156</v>
      </c>
      <c r="L3231" s="1" t="s">
        <v>88</v>
      </c>
      <c r="M3231" s="1">
        <v>5433</v>
      </c>
      <c r="N3231" s="1" t="s">
        <v>2495</v>
      </c>
      <c r="O3231" s="1" t="s">
        <v>293</v>
      </c>
      <c r="P3231" s="1" t="s">
        <v>356</v>
      </c>
      <c r="Q3231" s="1">
        <v>50</v>
      </c>
      <c r="R3231" s="1" t="s">
        <v>119</v>
      </c>
      <c r="S3231" s="1" t="s">
        <v>66</v>
      </c>
      <c r="T3231" s="1" t="s">
        <v>6334</v>
      </c>
      <c r="U3231" s="1" t="s">
        <v>43</v>
      </c>
      <c r="V3231" s="1" t="s">
        <v>273</v>
      </c>
      <c r="W3231" s="1">
        <v>90</v>
      </c>
      <c r="X3231" s="1" t="s">
        <v>71</v>
      </c>
      <c r="Y3231" s="1" t="s">
        <v>13416</v>
      </c>
      <c r="Z3231" s="1" t="s">
        <v>264</v>
      </c>
      <c r="AA3231" s="1">
        <v>1</v>
      </c>
      <c r="AB3231" s="1" t="s">
        <v>324</v>
      </c>
      <c r="AC3231" s="1" t="s">
        <v>126</v>
      </c>
      <c r="AD3231" s="1">
        <v>4</v>
      </c>
      <c r="AF3231" s="1" t="s">
        <v>176</v>
      </c>
      <c r="AG3231" s="1" t="s">
        <v>13417</v>
      </c>
    </row>
    <row r="3232" spans="1:33" x14ac:dyDescent="0.25">
      <c r="A3232" s="1" t="s">
        <v>13418</v>
      </c>
      <c r="B3232" s="1" t="s">
        <v>148</v>
      </c>
      <c r="C3232" s="1" t="s">
        <v>461</v>
      </c>
      <c r="D3232" s="1" t="s">
        <v>130</v>
      </c>
      <c r="E3232" s="1" t="s">
        <v>78</v>
      </c>
      <c r="F3232" s="1" t="s">
        <v>13419</v>
      </c>
      <c r="G3232" s="1">
        <v>25.933375999999999</v>
      </c>
      <c r="H3232" s="1">
        <v>-78.794529999999995</v>
      </c>
      <c r="I3232" s="2">
        <v>43211.037708333337</v>
      </c>
      <c r="J3232" s="1" t="s">
        <v>389</v>
      </c>
      <c r="K3232" s="1" t="s">
        <v>136</v>
      </c>
      <c r="L3232" s="1" t="s">
        <v>140</v>
      </c>
      <c r="M3232" s="1">
        <v>4531</v>
      </c>
      <c r="N3232" s="1" t="s">
        <v>5577</v>
      </c>
      <c r="O3232" s="1" t="s">
        <v>48</v>
      </c>
      <c r="P3232" s="1" t="s">
        <v>314</v>
      </c>
      <c r="Q3232" s="1">
        <v>22</v>
      </c>
      <c r="R3232" s="1" t="s">
        <v>122</v>
      </c>
      <c r="S3232" s="1" t="s">
        <v>46</v>
      </c>
      <c r="T3232" s="1" t="s">
        <v>1912</v>
      </c>
      <c r="U3232" s="1" t="s">
        <v>331</v>
      </c>
      <c r="V3232" s="1" t="s">
        <v>49</v>
      </c>
      <c r="W3232" s="1">
        <v>16</v>
      </c>
      <c r="X3232" s="1" t="s">
        <v>208</v>
      </c>
      <c r="Z3232" s="1" t="s">
        <v>71</v>
      </c>
      <c r="AA3232" s="1" t="s">
        <v>296</v>
      </c>
      <c r="AC3232" s="1" t="s">
        <v>71</v>
      </c>
      <c r="AD3232" s="1">
        <v>3</v>
      </c>
      <c r="AE3232" s="1">
        <v>19445.52</v>
      </c>
      <c r="AF3232" s="1">
        <v>1</v>
      </c>
    </row>
    <row r="3233" spans="1:33" x14ac:dyDescent="0.25">
      <c r="A3233" s="1" t="s">
        <v>13420</v>
      </c>
      <c r="B3233" s="1" t="s">
        <v>1011</v>
      </c>
      <c r="C3233" s="1" t="s">
        <v>401</v>
      </c>
      <c r="D3233" s="1" t="s">
        <v>36</v>
      </c>
      <c r="E3233" s="1" t="s">
        <v>131</v>
      </c>
      <c r="F3233" s="1" t="s">
        <v>13421</v>
      </c>
      <c r="G3233" s="1">
        <v>31.512743</v>
      </c>
      <c r="H3233" s="1">
        <v>-75.373045000000005</v>
      </c>
      <c r="I3233" s="2">
        <v>43143.138055555559</v>
      </c>
      <c r="J3233" s="1" t="s">
        <v>1201</v>
      </c>
      <c r="K3233" s="1" t="s">
        <v>84</v>
      </c>
      <c r="L3233" s="1" t="s">
        <v>49</v>
      </c>
      <c r="M3233" s="1">
        <v>7875</v>
      </c>
      <c r="T3233" s="1" t="s">
        <v>1974</v>
      </c>
      <c r="U3233" s="1" t="s">
        <v>40</v>
      </c>
      <c r="V3233" s="1" t="s">
        <v>140</v>
      </c>
      <c r="W3233" s="1">
        <v>83</v>
      </c>
      <c r="X3233" s="1" t="s">
        <v>119</v>
      </c>
      <c r="Y3233" s="1" t="s">
        <v>13422</v>
      </c>
      <c r="Z3233" s="1" t="s">
        <v>71</v>
      </c>
      <c r="AA3233" s="1" t="s">
        <v>124</v>
      </c>
      <c r="AB3233" s="1" t="s">
        <v>175</v>
      </c>
      <c r="AC3233" s="1" t="s">
        <v>92</v>
      </c>
      <c r="AD3233" s="1">
        <v>0</v>
      </c>
      <c r="AE3233" s="1">
        <v>2278.8000000000002</v>
      </c>
      <c r="AF3233" s="1" t="s">
        <v>72</v>
      </c>
    </row>
    <row r="3234" spans="1:33" x14ac:dyDescent="0.25">
      <c r="A3234" s="1" t="s">
        <v>13423</v>
      </c>
      <c r="B3234" s="1" t="s">
        <v>2582</v>
      </c>
      <c r="C3234" s="1" t="s">
        <v>1084</v>
      </c>
      <c r="D3234" s="1" t="s">
        <v>201</v>
      </c>
      <c r="E3234" s="1" t="s">
        <v>114</v>
      </c>
      <c r="F3234" s="1" t="s">
        <v>13424</v>
      </c>
      <c r="G3234" s="1">
        <v>103.7004</v>
      </c>
      <c r="H3234" s="1">
        <v>-72.471373</v>
      </c>
      <c r="I3234" s="2">
        <v>45207.377997685187</v>
      </c>
      <c r="J3234" s="1" t="s">
        <v>657</v>
      </c>
      <c r="K3234" s="1" t="s">
        <v>61</v>
      </c>
      <c r="L3234" s="1" t="s">
        <v>194</v>
      </c>
      <c r="N3234" s="1" t="s">
        <v>4155</v>
      </c>
      <c r="O3234" s="1" t="s">
        <v>293</v>
      </c>
      <c r="P3234" s="1" t="s">
        <v>85</v>
      </c>
      <c r="Q3234" s="1">
        <v>48</v>
      </c>
      <c r="R3234" s="1" t="s">
        <v>119</v>
      </c>
      <c r="S3234" s="1" t="s">
        <v>185</v>
      </c>
      <c r="T3234" s="1" t="s">
        <v>3265</v>
      </c>
      <c r="U3234" s="1" t="s">
        <v>40</v>
      </c>
      <c r="V3234" s="1" t="s">
        <v>62</v>
      </c>
      <c r="X3234" s="1" t="s">
        <v>65</v>
      </c>
      <c r="Y3234" s="1" t="s">
        <v>13425</v>
      </c>
      <c r="Z3234" s="1" t="s">
        <v>142</v>
      </c>
      <c r="AA3234" s="1" t="s">
        <v>240</v>
      </c>
      <c r="AB3234" s="1" t="s">
        <v>198</v>
      </c>
      <c r="AC3234" s="1" t="s">
        <v>325</v>
      </c>
      <c r="AD3234" s="1">
        <v>2</v>
      </c>
      <c r="AE3234" s="1">
        <v>16876.62</v>
      </c>
      <c r="AF3234" s="1">
        <v>1</v>
      </c>
    </row>
    <row r="3235" spans="1:33" x14ac:dyDescent="0.25">
      <c r="A3235" s="1" t="s">
        <v>13426</v>
      </c>
      <c r="B3235" s="1" t="s">
        <v>1178</v>
      </c>
      <c r="C3235" s="1" t="s">
        <v>268</v>
      </c>
      <c r="D3235" s="1" t="s">
        <v>36</v>
      </c>
      <c r="E3235" s="1" t="s">
        <v>58</v>
      </c>
      <c r="F3235" s="1" t="s">
        <v>13427</v>
      </c>
      <c r="G3235" s="1">
        <v>32.667673999999998</v>
      </c>
      <c r="I3235" s="2">
        <v>43237.298657407409</v>
      </c>
      <c r="J3235" s="1" t="s">
        <v>1162</v>
      </c>
      <c r="K3235" s="1" t="s">
        <v>68</v>
      </c>
      <c r="L3235" s="1" t="s">
        <v>64</v>
      </c>
      <c r="M3235" s="1">
        <v>1164</v>
      </c>
      <c r="N3235" s="1" t="s">
        <v>2763</v>
      </c>
      <c r="O3235" s="1" t="s">
        <v>68</v>
      </c>
      <c r="P3235" s="1" t="s">
        <v>44</v>
      </c>
      <c r="Q3235" s="1">
        <v>18</v>
      </c>
      <c r="S3235" s="1" t="s">
        <v>236</v>
      </c>
      <c r="T3235" s="1" t="s">
        <v>1354</v>
      </c>
      <c r="U3235" s="1" t="s">
        <v>182</v>
      </c>
      <c r="V3235" s="1" t="s">
        <v>314</v>
      </c>
      <c r="W3235" s="1">
        <v>26</v>
      </c>
      <c r="X3235" s="1" t="s">
        <v>208</v>
      </c>
      <c r="Y3235" s="1">
        <v>2548421462</v>
      </c>
      <c r="Z3235" s="1" t="s">
        <v>467</v>
      </c>
      <c r="AA3235" s="1" t="s">
        <v>227</v>
      </c>
      <c r="AB3235" s="1" t="s">
        <v>214</v>
      </c>
      <c r="AC3235" s="1" t="s">
        <v>145</v>
      </c>
      <c r="AE3235" s="1">
        <v>-32349.72</v>
      </c>
      <c r="AF3235" s="1" t="s">
        <v>241</v>
      </c>
      <c r="AG3235" s="1" t="s">
        <v>13428</v>
      </c>
    </row>
    <row r="3236" spans="1:33" x14ac:dyDescent="0.25">
      <c r="A3236" s="1" t="s">
        <v>13429</v>
      </c>
      <c r="B3236" s="1" t="s">
        <v>1352</v>
      </c>
      <c r="C3236" s="1" t="s">
        <v>760</v>
      </c>
      <c r="D3236" s="1" t="s">
        <v>219</v>
      </c>
      <c r="E3236" s="1" t="s">
        <v>114</v>
      </c>
      <c r="F3236" s="1" t="s">
        <v>13430</v>
      </c>
      <c r="G3236" s="1">
        <v>28.203161000000001</v>
      </c>
      <c r="H3236" s="1">
        <v>-73.826772000000005</v>
      </c>
      <c r="I3236" s="1" t="s">
        <v>13431</v>
      </c>
      <c r="J3236" s="1" t="s">
        <v>1440</v>
      </c>
      <c r="K3236" s="1" t="s">
        <v>3020</v>
      </c>
      <c r="L3236" s="1" t="s">
        <v>168</v>
      </c>
      <c r="M3236" s="1">
        <v>8222</v>
      </c>
      <c r="N3236" s="1" t="s">
        <v>6024</v>
      </c>
      <c r="O3236" s="1" t="s">
        <v>40</v>
      </c>
      <c r="P3236" s="1" t="s">
        <v>157</v>
      </c>
      <c r="Q3236" s="1">
        <v>22</v>
      </c>
      <c r="R3236" s="1" t="s">
        <v>208</v>
      </c>
      <c r="S3236" s="1" t="s">
        <v>209</v>
      </c>
      <c r="T3236" s="1" t="s">
        <v>996</v>
      </c>
      <c r="U3236" s="1" t="s">
        <v>105</v>
      </c>
      <c r="V3236" s="1" t="s">
        <v>44</v>
      </c>
      <c r="W3236" s="1">
        <v>81</v>
      </c>
      <c r="X3236" s="1" t="s">
        <v>65</v>
      </c>
      <c r="Y3236" s="1" t="s">
        <v>13432</v>
      </c>
      <c r="Z3236" s="1" t="s">
        <v>337</v>
      </c>
      <c r="AA3236" s="1" t="s">
        <v>306</v>
      </c>
      <c r="AB3236" s="1" t="s">
        <v>91</v>
      </c>
      <c r="AC3236" s="1" t="s">
        <v>564</v>
      </c>
      <c r="AD3236" s="1">
        <v>5</v>
      </c>
      <c r="AE3236" s="1">
        <v>41425.53</v>
      </c>
      <c r="AF3236" s="1" t="s">
        <v>176</v>
      </c>
      <c r="AG3236" s="1" t="s">
        <v>13433</v>
      </c>
    </row>
    <row r="3237" spans="1:33" x14ac:dyDescent="0.25">
      <c r="A3237" s="1" t="s">
        <v>13434</v>
      </c>
      <c r="B3237" s="1" t="s">
        <v>1599</v>
      </c>
      <c r="C3237" s="1" t="s">
        <v>401</v>
      </c>
      <c r="D3237" s="1" t="s">
        <v>130</v>
      </c>
      <c r="E3237" s="1" t="s">
        <v>149</v>
      </c>
      <c r="F3237" s="1" t="s">
        <v>13435</v>
      </c>
      <c r="G3237" s="1">
        <v>30.614000999999998</v>
      </c>
      <c r="H3237" s="1">
        <v>-77.699633000000006</v>
      </c>
      <c r="I3237" s="2">
        <v>44012.914351851854</v>
      </c>
      <c r="J3237" s="1" t="s">
        <v>625</v>
      </c>
      <c r="K3237" s="1" t="s">
        <v>156</v>
      </c>
      <c r="L3237" s="1" t="s">
        <v>283</v>
      </c>
      <c r="M3237" s="1">
        <v>8685</v>
      </c>
      <c r="N3237" s="1" t="s">
        <v>1369</v>
      </c>
      <c r="O3237" s="1" t="s">
        <v>211</v>
      </c>
      <c r="P3237" s="1" t="s">
        <v>205</v>
      </c>
      <c r="Q3237" s="1">
        <v>47</v>
      </c>
      <c r="R3237" s="1" t="s">
        <v>184</v>
      </c>
      <c r="S3237" s="1" t="s">
        <v>82</v>
      </c>
      <c r="T3237" s="1" t="s">
        <v>7352</v>
      </c>
      <c r="U3237" s="1" t="s">
        <v>182</v>
      </c>
      <c r="V3237" s="1" t="s">
        <v>117</v>
      </c>
      <c r="W3237" s="1">
        <v>61</v>
      </c>
      <c r="X3237" s="1" t="s">
        <v>119</v>
      </c>
      <c r="Y3237" s="1" t="s">
        <v>13436</v>
      </c>
      <c r="Z3237" s="1" t="s">
        <v>347</v>
      </c>
      <c r="AA3237" s="1">
        <v>2</v>
      </c>
      <c r="AB3237" s="1" t="s">
        <v>71</v>
      </c>
      <c r="AC3237" s="1" t="s">
        <v>92</v>
      </c>
      <c r="AD3237" s="1">
        <v>2</v>
      </c>
      <c r="AE3237" s="1">
        <v>28548.16</v>
      </c>
    </row>
    <row r="3238" spans="1:33" x14ac:dyDescent="0.25">
      <c r="A3238" s="1" t="s">
        <v>13437</v>
      </c>
      <c r="B3238" s="1" t="s">
        <v>1256</v>
      </c>
      <c r="C3238" s="1" t="s">
        <v>544</v>
      </c>
      <c r="D3238" s="1" t="s">
        <v>36</v>
      </c>
      <c r="E3238" s="1" t="s">
        <v>58</v>
      </c>
      <c r="F3238" s="1" t="s">
        <v>13438</v>
      </c>
      <c r="G3238" s="1">
        <v>46.899864999999998</v>
      </c>
      <c r="H3238" s="1">
        <v>-119.215001</v>
      </c>
      <c r="I3238" s="2">
        <v>44296.772372685184</v>
      </c>
      <c r="J3238" s="1" t="s">
        <v>1593</v>
      </c>
      <c r="K3238" s="1" t="s">
        <v>285</v>
      </c>
      <c r="L3238" s="1" t="s">
        <v>346</v>
      </c>
      <c r="M3238" s="1">
        <v>5622</v>
      </c>
      <c r="N3238" s="1" t="s">
        <v>3342</v>
      </c>
      <c r="O3238" s="1" t="s">
        <v>81</v>
      </c>
      <c r="P3238" s="1" t="s">
        <v>82</v>
      </c>
      <c r="Q3238" s="1">
        <v>25</v>
      </c>
      <c r="R3238" s="1" t="s">
        <v>119</v>
      </c>
      <c r="S3238" s="1" t="s">
        <v>209</v>
      </c>
      <c r="T3238" s="1" t="s">
        <v>9708</v>
      </c>
      <c r="U3238" s="1" t="s">
        <v>84</v>
      </c>
      <c r="V3238" s="1" t="s">
        <v>304</v>
      </c>
      <c r="W3238" s="1">
        <v>26</v>
      </c>
      <c r="X3238" s="1" t="s">
        <v>65</v>
      </c>
      <c r="Y3238" s="1" t="s">
        <v>13439</v>
      </c>
      <c r="Z3238" s="1" t="s">
        <v>226</v>
      </c>
      <c r="AA3238" s="1" t="s">
        <v>306</v>
      </c>
      <c r="AB3238" s="1" t="s">
        <v>91</v>
      </c>
      <c r="AD3238" s="1">
        <v>5</v>
      </c>
      <c r="AE3238" s="1">
        <v>22010.77</v>
      </c>
      <c r="AF3238" s="1" t="s">
        <v>229</v>
      </c>
      <c r="AG3238" s="1" t="s">
        <v>13440</v>
      </c>
    </row>
    <row r="3239" spans="1:33" x14ac:dyDescent="0.25">
      <c r="A3239" s="1" t="s">
        <v>13064</v>
      </c>
      <c r="B3239" s="1" t="s">
        <v>258</v>
      </c>
      <c r="C3239" s="1" t="s">
        <v>1278</v>
      </c>
      <c r="D3239" s="1" t="s">
        <v>163</v>
      </c>
      <c r="E3239" s="1" t="s">
        <v>114</v>
      </c>
      <c r="F3239" s="1" t="s">
        <v>13065</v>
      </c>
      <c r="G3239" s="1">
        <v>120.384</v>
      </c>
      <c r="H3239" s="1">
        <v>-78.103821999999994</v>
      </c>
      <c r="I3239" s="2">
        <v>45492.545543981483</v>
      </c>
      <c r="J3239" s="1" t="s">
        <v>2387</v>
      </c>
      <c r="K3239" s="1" t="s">
        <v>105</v>
      </c>
      <c r="L3239" s="1" t="s">
        <v>304</v>
      </c>
      <c r="M3239" s="1">
        <v>8503</v>
      </c>
      <c r="N3239" s="1" t="s">
        <v>3990</v>
      </c>
      <c r="O3239" s="1" t="s">
        <v>293</v>
      </c>
      <c r="P3239" s="1" t="s">
        <v>157</v>
      </c>
      <c r="Q3239" s="1">
        <v>45</v>
      </c>
      <c r="R3239" s="1" t="s">
        <v>45</v>
      </c>
      <c r="S3239" s="1" t="s">
        <v>65</v>
      </c>
      <c r="T3239" s="1" t="s">
        <v>2566</v>
      </c>
      <c r="U3239" s="1" t="s">
        <v>172</v>
      </c>
      <c r="V3239" s="1" t="s">
        <v>250</v>
      </c>
      <c r="W3239" s="1">
        <v>65</v>
      </c>
      <c r="X3239" s="1" t="s">
        <v>208</v>
      </c>
      <c r="Y3239" s="1" t="s">
        <v>13066</v>
      </c>
      <c r="Z3239" s="1" t="s">
        <v>174</v>
      </c>
      <c r="AA3239" s="1" t="s">
        <v>240</v>
      </c>
      <c r="AB3239" s="1" t="s">
        <v>297</v>
      </c>
      <c r="AC3239" s="1" t="s">
        <v>348</v>
      </c>
      <c r="AD3239" s="1">
        <v>4</v>
      </c>
      <c r="AE3239" s="1">
        <v>39171.06</v>
      </c>
      <c r="AF3239" s="1">
        <v>1</v>
      </c>
      <c r="AG3239" s="1" t="s">
        <v>13067</v>
      </c>
    </row>
    <row r="3240" spans="1:33" x14ac:dyDescent="0.25">
      <c r="A3240" s="1" t="s">
        <v>13441</v>
      </c>
      <c r="B3240" s="1" t="s">
        <v>1617</v>
      </c>
      <c r="C3240" s="1" t="s">
        <v>760</v>
      </c>
      <c r="D3240" s="1" t="s">
        <v>98</v>
      </c>
      <c r="E3240" s="1" t="s">
        <v>149</v>
      </c>
      <c r="F3240" s="1" t="s">
        <v>13442</v>
      </c>
      <c r="G3240" s="1">
        <v>27.887083000000001</v>
      </c>
      <c r="H3240" s="1">
        <v>-71.821511000000001</v>
      </c>
      <c r="I3240" s="2">
        <v>45311.024872685186</v>
      </c>
      <c r="J3240" s="1" t="s">
        <v>302</v>
      </c>
      <c r="K3240" s="1" t="s">
        <v>44</v>
      </c>
      <c r="L3240" s="1" t="s">
        <v>273</v>
      </c>
      <c r="M3240" s="1">
        <v>8429</v>
      </c>
      <c r="N3240" s="1" t="s">
        <v>1379</v>
      </c>
      <c r="O3240" s="1" t="s">
        <v>182</v>
      </c>
      <c r="P3240" s="1" t="s">
        <v>69</v>
      </c>
      <c r="Q3240" s="1">
        <v>65</v>
      </c>
      <c r="R3240" s="1" t="s">
        <v>335</v>
      </c>
      <c r="S3240" s="1" t="s">
        <v>66</v>
      </c>
      <c r="T3240" s="1" t="s">
        <v>3436</v>
      </c>
      <c r="U3240" s="1" t="s">
        <v>207</v>
      </c>
      <c r="V3240" s="1" t="s">
        <v>475</v>
      </c>
      <c r="W3240" s="1">
        <v>21</v>
      </c>
      <c r="X3240" s="1" t="s">
        <v>65</v>
      </c>
      <c r="Y3240" s="1">
        <v>4549105578</v>
      </c>
      <c r="AA3240" s="1" t="s">
        <v>213</v>
      </c>
      <c r="AB3240" s="1" t="s">
        <v>52</v>
      </c>
      <c r="AC3240" s="1" t="s">
        <v>361</v>
      </c>
      <c r="AD3240" s="1">
        <v>4</v>
      </c>
      <c r="AE3240" s="1">
        <v>28738.95</v>
      </c>
      <c r="AF3240" s="1" t="s">
        <v>93</v>
      </c>
      <c r="AG3240" s="1" t="s">
        <v>13443</v>
      </c>
    </row>
    <row r="3241" spans="1:33" x14ac:dyDescent="0.25">
      <c r="A3241" s="1" t="s">
        <v>13444</v>
      </c>
      <c r="B3241" s="1" t="s">
        <v>258</v>
      </c>
      <c r="C3241" s="1" t="s">
        <v>340</v>
      </c>
      <c r="D3241" s="1" t="s">
        <v>219</v>
      </c>
      <c r="E3241" s="1" t="s">
        <v>409</v>
      </c>
      <c r="F3241" s="1" t="s">
        <v>13445</v>
      </c>
      <c r="G3241" s="1">
        <v>45.569879</v>
      </c>
      <c r="H3241" s="1">
        <v>-84.810902999999996</v>
      </c>
      <c r="I3241" s="2">
        <v>44657.275740740741</v>
      </c>
      <c r="J3241" s="1" t="s">
        <v>260</v>
      </c>
      <c r="K3241" s="1" t="s">
        <v>322</v>
      </c>
      <c r="L3241" s="1" t="s">
        <v>140</v>
      </c>
      <c r="M3241" s="1">
        <v>2751</v>
      </c>
      <c r="N3241" s="1" t="s">
        <v>5334</v>
      </c>
      <c r="O3241" s="1" t="s">
        <v>434</v>
      </c>
      <c r="P3241" s="1" t="s">
        <v>205</v>
      </c>
      <c r="Q3241" s="1">
        <v>37</v>
      </c>
      <c r="R3241" s="1" t="s">
        <v>71</v>
      </c>
      <c r="S3241" s="1" t="s">
        <v>252</v>
      </c>
      <c r="T3241" s="1" t="s">
        <v>4389</v>
      </c>
      <c r="U3241" s="1" t="s">
        <v>222</v>
      </c>
      <c r="V3241" s="1" t="s">
        <v>117</v>
      </c>
      <c r="W3241" s="1">
        <v>39</v>
      </c>
      <c r="X3241" s="1" t="s">
        <v>333</v>
      </c>
      <c r="Z3241" s="1" t="s">
        <v>107</v>
      </c>
      <c r="AA3241" s="1">
        <v>3</v>
      </c>
      <c r="AB3241" s="1" t="s">
        <v>228</v>
      </c>
      <c r="AC3241" s="1" t="s">
        <v>145</v>
      </c>
      <c r="AD3241" s="1">
        <v>5</v>
      </c>
      <c r="AE3241" s="1">
        <v>20573.150000000001</v>
      </c>
      <c r="AF3241" s="1">
        <v>0</v>
      </c>
      <c r="AG3241" s="1" t="s">
        <v>13446</v>
      </c>
    </row>
    <row r="3242" spans="1:33" x14ac:dyDescent="0.25">
      <c r="A3242" s="1" t="s">
        <v>13447</v>
      </c>
      <c r="B3242" s="1" t="s">
        <v>317</v>
      </c>
      <c r="C3242" s="1" t="s">
        <v>837</v>
      </c>
      <c r="D3242" s="1" t="s">
        <v>98</v>
      </c>
      <c r="E3242" s="1" t="s">
        <v>409</v>
      </c>
      <c r="F3242" s="1" t="s">
        <v>13448</v>
      </c>
      <c r="G3242" s="1">
        <v>45.892257999999998</v>
      </c>
      <c r="H3242" s="1">
        <v>-116.80064299999999</v>
      </c>
      <c r="I3242" s="2">
        <v>45438.385601851849</v>
      </c>
      <c r="J3242" s="1" t="s">
        <v>1576</v>
      </c>
      <c r="K3242" s="1" t="s">
        <v>474</v>
      </c>
      <c r="L3242" s="1" t="s">
        <v>369</v>
      </c>
      <c r="M3242" s="1">
        <v>8305</v>
      </c>
      <c r="N3242" s="1" t="s">
        <v>2257</v>
      </c>
      <c r="O3242" s="1" t="s">
        <v>134</v>
      </c>
      <c r="P3242" s="1" t="s">
        <v>137</v>
      </c>
      <c r="Q3242" s="1">
        <v>20</v>
      </c>
      <c r="R3242" s="1" t="s">
        <v>184</v>
      </c>
      <c r="S3242" s="1" t="s">
        <v>209</v>
      </c>
      <c r="T3242" s="1" t="s">
        <v>7436</v>
      </c>
      <c r="U3242" s="1" t="s">
        <v>134</v>
      </c>
      <c r="V3242" s="1" t="s">
        <v>117</v>
      </c>
      <c r="W3242" s="1">
        <v>38</v>
      </c>
      <c r="X3242" s="1" t="s">
        <v>333</v>
      </c>
      <c r="Y3242" s="1" t="s">
        <v>13449</v>
      </c>
      <c r="Z3242" s="1" t="s">
        <v>640</v>
      </c>
      <c r="AA3242" s="1">
        <v>3</v>
      </c>
      <c r="AB3242" s="1" t="s">
        <v>125</v>
      </c>
      <c r="AC3242" s="1" t="s">
        <v>325</v>
      </c>
      <c r="AD3242" s="1">
        <v>4</v>
      </c>
      <c r="AE3242" s="1">
        <v>30312.44</v>
      </c>
      <c r="AF3242" s="1">
        <v>0</v>
      </c>
      <c r="AG3242" s="1" t="s">
        <v>13450</v>
      </c>
    </row>
    <row r="3243" spans="1:33" x14ac:dyDescent="0.25">
      <c r="A3243" s="1" t="s">
        <v>13451</v>
      </c>
      <c r="B3243" s="1" t="s">
        <v>309</v>
      </c>
      <c r="C3243" s="1" t="s">
        <v>401</v>
      </c>
      <c r="D3243" s="1" t="s">
        <v>191</v>
      </c>
      <c r="E3243" s="1" t="s">
        <v>202</v>
      </c>
      <c r="F3243" s="1" t="s">
        <v>13452</v>
      </c>
      <c r="G3243" s="1">
        <v>34.430953000000002</v>
      </c>
      <c r="H3243" s="1">
        <v>-109.57541500000001</v>
      </c>
      <c r="I3243" s="2">
        <v>44590.974942129629</v>
      </c>
      <c r="J3243" s="1" t="s">
        <v>1319</v>
      </c>
      <c r="K3243" s="1" t="s">
        <v>156</v>
      </c>
      <c r="L3243" s="1" t="s">
        <v>85</v>
      </c>
      <c r="M3243" s="1">
        <v>2346</v>
      </c>
      <c r="N3243" s="1" t="s">
        <v>152</v>
      </c>
      <c r="O3243" s="1" t="s">
        <v>134</v>
      </c>
      <c r="P3243" s="1" t="s">
        <v>273</v>
      </c>
      <c r="Q3243" s="1">
        <v>47</v>
      </c>
      <c r="R3243" s="1" t="s">
        <v>122</v>
      </c>
      <c r="S3243" s="1" t="s">
        <v>185</v>
      </c>
      <c r="Z3243" s="1" t="s">
        <v>90</v>
      </c>
      <c r="AA3243" s="1" t="s">
        <v>240</v>
      </c>
      <c r="AC3243" s="1" t="s">
        <v>348</v>
      </c>
      <c r="AD3243" s="1">
        <v>5</v>
      </c>
      <c r="AE3243" s="1">
        <v>287.75</v>
      </c>
      <c r="AF3243" s="1" t="s">
        <v>72</v>
      </c>
      <c r="AG3243" s="1" t="s">
        <v>13453</v>
      </c>
    </row>
    <row r="3244" spans="1:33" x14ac:dyDescent="0.25">
      <c r="A3244" s="1" t="s">
        <v>13454</v>
      </c>
      <c r="B3244" s="1" t="s">
        <v>290</v>
      </c>
      <c r="C3244" s="1" t="s">
        <v>340</v>
      </c>
      <c r="D3244" s="1" t="s">
        <v>163</v>
      </c>
      <c r="E3244" s="1" t="s">
        <v>37</v>
      </c>
      <c r="F3244" s="1" t="s">
        <v>13455</v>
      </c>
      <c r="G3244" s="1">
        <v>40.741066000000004</v>
      </c>
      <c r="J3244" s="1" t="s">
        <v>1813</v>
      </c>
      <c r="K3244" s="1" t="s">
        <v>68</v>
      </c>
      <c r="L3244" s="1" t="s">
        <v>263</v>
      </c>
      <c r="M3244" s="1">
        <v>7190</v>
      </c>
      <c r="N3244" s="1" t="s">
        <v>13456</v>
      </c>
      <c r="O3244" s="1" t="s">
        <v>343</v>
      </c>
      <c r="P3244" s="1" t="s">
        <v>168</v>
      </c>
      <c r="Q3244" s="1">
        <v>53</v>
      </c>
      <c r="R3244" s="1" t="s">
        <v>154</v>
      </c>
      <c r="S3244" s="1" t="s">
        <v>185</v>
      </c>
      <c r="T3244" s="1" t="s">
        <v>949</v>
      </c>
      <c r="U3244" s="1" t="s">
        <v>61</v>
      </c>
      <c r="V3244" s="1" t="s">
        <v>64</v>
      </c>
      <c r="W3244" s="1">
        <v>35</v>
      </c>
      <c r="X3244" s="1" t="s">
        <v>45</v>
      </c>
      <c r="Y3244" s="1" t="s">
        <v>13457</v>
      </c>
      <c r="Z3244" s="1" t="s">
        <v>123</v>
      </c>
      <c r="AA3244" s="1">
        <v>2</v>
      </c>
      <c r="AB3244" s="1" t="s">
        <v>71</v>
      </c>
      <c r="AC3244" s="1" t="s">
        <v>276</v>
      </c>
      <c r="AD3244" s="1">
        <v>2</v>
      </c>
      <c r="AF3244" s="1">
        <v>0</v>
      </c>
      <c r="AG3244" s="1" t="s">
        <v>13458</v>
      </c>
    </row>
    <row r="3245" spans="1:33" x14ac:dyDescent="0.25">
      <c r="A3245" s="1" t="s">
        <v>13459</v>
      </c>
      <c r="B3245" s="1" t="s">
        <v>161</v>
      </c>
      <c r="C3245" s="1" t="s">
        <v>401</v>
      </c>
      <c r="D3245" s="1" t="s">
        <v>77</v>
      </c>
      <c r="E3245" s="1" t="s">
        <v>78</v>
      </c>
      <c r="F3245" s="1" t="s">
        <v>13460</v>
      </c>
      <c r="G3245" s="1">
        <v>33.938063</v>
      </c>
      <c r="H3245" s="1">
        <v>-84.835615000000004</v>
      </c>
      <c r="I3245" s="2">
        <v>45518.456053240741</v>
      </c>
      <c r="J3245" s="1" t="s">
        <v>1868</v>
      </c>
      <c r="K3245" s="1" t="s">
        <v>293</v>
      </c>
      <c r="L3245" s="1" t="s">
        <v>69</v>
      </c>
      <c r="M3245" s="1">
        <v>1680</v>
      </c>
      <c r="N3245" s="1" t="s">
        <v>7693</v>
      </c>
      <c r="O3245" s="1" t="s">
        <v>331</v>
      </c>
      <c r="P3245" s="1" t="s">
        <v>304</v>
      </c>
      <c r="Q3245" s="1">
        <v>-58</v>
      </c>
      <c r="R3245" s="1" t="s">
        <v>208</v>
      </c>
      <c r="T3245" s="1" t="s">
        <v>1237</v>
      </c>
      <c r="U3245" s="1" t="s">
        <v>136</v>
      </c>
      <c r="V3245" s="1" t="s">
        <v>64</v>
      </c>
      <c r="W3245" s="1">
        <v>83</v>
      </c>
      <c r="X3245" s="1" t="s">
        <v>208</v>
      </c>
      <c r="Y3245" s="1" t="s">
        <v>13461</v>
      </c>
      <c r="Z3245" s="1" t="s">
        <v>142</v>
      </c>
      <c r="AA3245" s="1">
        <v>4</v>
      </c>
      <c r="AB3245" s="1" t="s">
        <v>52</v>
      </c>
      <c r="AC3245" s="1" t="s">
        <v>53</v>
      </c>
      <c r="AD3245" s="1">
        <v>1</v>
      </c>
      <c r="AE3245" s="1">
        <v>20190.740000000002</v>
      </c>
      <c r="AF3245" s="1" t="s">
        <v>72</v>
      </c>
      <c r="AG3245" s="1" t="s">
        <v>13462</v>
      </c>
    </row>
    <row r="3246" spans="1:33" x14ac:dyDescent="0.25">
      <c r="A3246" s="1" t="s">
        <v>13463</v>
      </c>
      <c r="B3246" s="1" t="s">
        <v>486</v>
      </c>
      <c r="C3246" s="1" t="s">
        <v>129</v>
      </c>
      <c r="D3246" s="1" t="s">
        <v>98</v>
      </c>
      <c r="E3246" s="1" t="s">
        <v>131</v>
      </c>
      <c r="F3246" s="1" t="s">
        <v>13464</v>
      </c>
      <c r="G3246" s="1">
        <v>31.402417</v>
      </c>
      <c r="H3246" s="1">
        <v>51.998699999999999</v>
      </c>
      <c r="I3246" s="2">
        <v>43392.101643518516</v>
      </c>
      <c r="J3246" s="1" t="s">
        <v>1305</v>
      </c>
      <c r="K3246" s="1" t="s">
        <v>48</v>
      </c>
      <c r="L3246" s="1" t="s">
        <v>117</v>
      </c>
      <c r="M3246" s="1">
        <v>4063</v>
      </c>
      <c r="N3246" s="1" t="s">
        <v>5014</v>
      </c>
      <c r="O3246" s="1" t="s">
        <v>139</v>
      </c>
      <c r="P3246" s="1" t="s">
        <v>224</v>
      </c>
      <c r="Q3246" s="1">
        <v>243</v>
      </c>
      <c r="R3246" s="1" t="s">
        <v>45</v>
      </c>
      <c r="S3246" s="1" t="s">
        <v>46</v>
      </c>
      <c r="T3246" s="1" t="s">
        <v>5743</v>
      </c>
      <c r="U3246" s="1" t="s">
        <v>436</v>
      </c>
      <c r="V3246" s="1" t="s">
        <v>157</v>
      </c>
      <c r="W3246" s="1">
        <v>83</v>
      </c>
      <c r="X3246" s="1" t="s">
        <v>333</v>
      </c>
      <c r="Y3246" s="1" t="s">
        <v>13465</v>
      </c>
      <c r="Z3246" s="1" t="s">
        <v>174</v>
      </c>
      <c r="AA3246" s="1" t="s">
        <v>240</v>
      </c>
      <c r="AB3246" s="1" t="s">
        <v>228</v>
      </c>
      <c r="AC3246" s="1" t="s">
        <v>145</v>
      </c>
      <c r="AD3246" s="1">
        <v>4</v>
      </c>
      <c r="AG3246" s="1" t="s">
        <v>13466</v>
      </c>
    </row>
    <row r="3247" spans="1:33" x14ac:dyDescent="0.25">
      <c r="A3247" s="1" t="s">
        <v>13467</v>
      </c>
      <c r="B3247" s="1" t="s">
        <v>774</v>
      </c>
      <c r="C3247" s="1" t="s">
        <v>35</v>
      </c>
      <c r="D3247" s="1" t="s">
        <v>98</v>
      </c>
      <c r="E3247" s="1" t="s">
        <v>246</v>
      </c>
      <c r="F3247" s="1" t="s">
        <v>13468</v>
      </c>
      <c r="G3247" s="1">
        <v>44.768059000000001</v>
      </c>
      <c r="H3247" s="1">
        <v>-85.923153999999997</v>
      </c>
      <c r="I3247" s="2">
        <v>43341.222210648149</v>
      </c>
      <c r="J3247" s="1" t="s">
        <v>151</v>
      </c>
      <c r="K3247" s="1" t="s">
        <v>105</v>
      </c>
      <c r="L3247" s="1" t="s">
        <v>369</v>
      </c>
      <c r="M3247" s="1">
        <v>8721</v>
      </c>
      <c r="N3247" s="1" t="s">
        <v>3890</v>
      </c>
      <c r="O3247" s="1" t="s">
        <v>285</v>
      </c>
      <c r="P3247" s="1" t="s">
        <v>250</v>
      </c>
      <c r="Q3247" s="1">
        <v>46</v>
      </c>
      <c r="R3247" s="1" t="s">
        <v>119</v>
      </c>
      <c r="S3247" s="1" t="s">
        <v>185</v>
      </c>
      <c r="T3247" s="1" t="s">
        <v>6941</v>
      </c>
      <c r="U3247" s="1" t="s">
        <v>207</v>
      </c>
      <c r="V3247" s="1" t="s">
        <v>224</v>
      </c>
      <c r="W3247" s="1">
        <v>32</v>
      </c>
      <c r="X3247" s="1" t="s">
        <v>208</v>
      </c>
      <c r="Y3247" s="1" t="s">
        <v>13469</v>
      </c>
      <c r="Z3247" s="1" t="s">
        <v>255</v>
      </c>
      <c r="AA3247" s="1" t="s">
        <v>296</v>
      </c>
      <c r="AB3247" s="1" t="s">
        <v>324</v>
      </c>
      <c r="AC3247" s="1" t="s">
        <v>361</v>
      </c>
      <c r="AD3247" s="1">
        <v>1</v>
      </c>
      <c r="AE3247" s="1">
        <v>26025.49</v>
      </c>
      <c r="AF3247" s="1" t="s">
        <v>176</v>
      </c>
      <c r="AG3247" s="1" t="s">
        <v>13470</v>
      </c>
    </row>
    <row r="3248" spans="1:33" x14ac:dyDescent="0.25">
      <c r="A3248" s="1" t="s">
        <v>13471</v>
      </c>
      <c r="B3248" s="1" t="s">
        <v>1340</v>
      </c>
      <c r="C3248" s="1" t="s">
        <v>364</v>
      </c>
      <c r="D3248" s="1" t="s">
        <v>98</v>
      </c>
      <c r="E3248" s="1" t="s">
        <v>58</v>
      </c>
      <c r="F3248" s="1" t="s">
        <v>13472</v>
      </c>
      <c r="G3248" s="1">
        <v>32.527389999999997</v>
      </c>
      <c r="I3248" s="2">
        <v>43923.909085648149</v>
      </c>
      <c r="J3248" s="1" t="s">
        <v>133</v>
      </c>
      <c r="K3248" s="1" t="s">
        <v>474</v>
      </c>
      <c r="L3248" s="1" t="s">
        <v>194</v>
      </c>
      <c r="M3248" s="1">
        <v>3027</v>
      </c>
      <c r="N3248" s="1" t="s">
        <v>1397</v>
      </c>
      <c r="O3248" s="1" t="s">
        <v>322</v>
      </c>
      <c r="P3248" s="1" t="s">
        <v>168</v>
      </c>
      <c r="Q3248" s="1">
        <v>66</v>
      </c>
      <c r="R3248" s="1" t="s">
        <v>184</v>
      </c>
      <c r="S3248" s="1" t="s">
        <v>120</v>
      </c>
      <c r="Z3248" s="1" t="s">
        <v>174</v>
      </c>
      <c r="AA3248" s="1" t="s">
        <v>296</v>
      </c>
      <c r="AB3248" s="1" t="s">
        <v>214</v>
      </c>
      <c r="AC3248" s="1" t="s">
        <v>361</v>
      </c>
      <c r="AD3248" s="1">
        <v>0</v>
      </c>
      <c r="AE3248" s="1">
        <v>26328.43</v>
      </c>
      <c r="AF3248" s="1" t="s">
        <v>72</v>
      </c>
      <c r="AG3248" s="1" t="s">
        <v>13473</v>
      </c>
    </row>
    <row r="3249" spans="1:33" x14ac:dyDescent="0.25">
      <c r="A3249" s="1" t="s">
        <v>13474</v>
      </c>
      <c r="B3249" s="1" t="s">
        <v>387</v>
      </c>
      <c r="C3249" s="1" t="s">
        <v>218</v>
      </c>
      <c r="D3249" s="1" t="s">
        <v>163</v>
      </c>
      <c r="E3249" s="1" t="s">
        <v>131</v>
      </c>
      <c r="F3249" s="1" t="s">
        <v>13475</v>
      </c>
      <c r="G3249" s="1">
        <v>44.675217000000004</v>
      </c>
      <c r="H3249" s="1">
        <v>-105.181631</v>
      </c>
      <c r="I3249" s="2">
        <v>44060.877233796295</v>
      </c>
      <c r="J3249" s="1" t="s">
        <v>1271</v>
      </c>
      <c r="K3249" s="1" t="s">
        <v>474</v>
      </c>
      <c r="L3249" s="1" t="s">
        <v>283</v>
      </c>
      <c r="M3249" s="1">
        <v>7869</v>
      </c>
      <c r="N3249" s="1" t="s">
        <v>9123</v>
      </c>
      <c r="O3249" s="1" t="s">
        <v>139</v>
      </c>
      <c r="P3249" s="1" t="s">
        <v>106</v>
      </c>
      <c r="Q3249" s="1">
        <v>43</v>
      </c>
      <c r="R3249" s="1" t="s">
        <v>238</v>
      </c>
      <c r="S3249" s="1" t="s">
        <v>209</v>
      </c>
      <c r="T3249" s="1" t="s">
        <v>8456</v>
      </c>
      <c r="U3249" s="1" t="s">
        <v>156</v>
      </c>
      <c r="V3249" s="1" t="s">
        <v>168</v>
      </c>
      <c r="W3249" s="1">
        <v>12</v>
      </c>
      <c r="X3249" s="1" t="s">
        <v>122</v>
      </c>
      <c r="Y3249" s="1" t="s">
        <v>13476</v>
      </c>
      <c r="Z3249" s="1" t="s">
        <v>71</v>
      </c>
      <c r="AA3249" s="1" t="s">
        <v>306</v>
      </c>
      <c r="AB3249" s="1" t="s">
        <v>287</v>
      </c>
      <c r="AC3249" s="1" t="s">
        <v>53</v>
      </c>
      <c r="AD3249" s="1">
        <v>2</v>
      </c>
      <c r="AE3249" s="1">
        <v>18425.36</v>
      </c>
      <c r="AF3249" s="1" t="s">
        <v>72</v>
      </c>
      <c r="AG3249" s="1" t="s">
        <v>13477</v>
      </c>
    </row>
    <row r="3250" spans="1:33" x14ac:dyDescent="0.25">
      <c r="A3250" s="1" t="s">
        <v>13478</v>
      </c>
      <c r="B3250" s="1" t="s">
        <v>373</v>
      </c>
      <c r="C3250" s="1" t="s">
        <v>544</v>
      </c>
      <c r="D3250" s="1" t="s">
        <v>36</v>
      </c>
      <c r="E3250" s="1" t="s">
        <v>409</v>
      </c>
      <c r="F3250" s="1" t="s">
        <v>13479</v>
      </c>
      <c r="G3250" s="1">
        <v>34.619691000000003</v>
      </c>
      <c r="H3250" s="1">
        <v>-108.65813</v>
      </c>
      <c r="I3250" s="2">
        <v>44609.992905092593</v>
      </c>
      <c r="J3250" s="1" t="s">
        <v>2788</v>
      </c>
      <c r="K3250" s="1" t="s">
        <v>172</v>
      </c>
      <c r="L3250" s="1" t="s">
        <v>170</v>
      </c>
      <c r="M3250" s="1">
        <v>4938</v>
      </c>
      <c r="N3250" s="1" t="s">
        <v>2382</v>
      </c>
      <c r="O3250" s="1" t="s">
        <v>285</v>
      </c>
      <c r="P3250" s="1" t="s">
        <v>117</v>
      </c>
      <c r="Q3250" s="1">
        <v>19</v>
      </c>
      <c r="R3250" s="1" t="s">
        <v>65</v>
      </c>
      <c r="S3250" s="1" t="s">
        <v>185</v>
      </c>
      <c r="T3250" s="1" t="s">
        <v>4981</v>
      </c>
      <c r="U3250" s="1" t="s">
        <v>40</v>
      </c>
      <c r="V3250" s="1" t="s">
        <v>140</v>
      </c>
      <c r="W3250" s="1">
        <v>75</v>
      </c>
      <c r="X3250" s="1" t="s">
        <v>119</v>
      </c>
      <c r="Y3250" s="1" t="s">
        <v>71</v>
      </c>
      <c r="Z3250" s="1" t="s">
        <v>197</v>
      </c>
      <c r="AA3250" s="1">
        <v>3</v>
      </c>
      <c r="AB3250" s="1" t="s">
        <v>198</v>
      </c>
      <c r="AC3250" s="1" t="s">
        <v>126</v>
      </c>
      <c r="AD3250" s="1">
        <v>5</v>
      </c>
      <c r="AE3250" s="1">
        <v>42195.14</v>
      </c>
      <c r="AF3250" s="1" t="s">
        <v>241</v>
      </c>
      <c r="AG3250" s="1" t="s">
        <v>13480</v>
      </c>
    </row>
    <row r="3251" spans="1:33" x14ac:dyDescent="0.25">
      <c r="A3251" s="1" t="s">
        <v>13481</v>
      </c>
      <c r="B3251" s="1" t="s">
        <v>1119</v>
      </c>
      <c r="C3251" s="1" t="s">
        <v>837</v>
      </c>
      <c r="D3251" s="1" t="s">
        <v>130</v>
      </c>
      <c r="E3251" s="1" t="s">
        <v>114</v>
      </c>
      <c r="F3251" s="1" t="s">
        <v>13482</v>
      </c>
      <c r="G3251" s="1">
        <v>46.458959999999998</v>
      </c>
      <c r="H3251" s="1">
        <v>-75.939265000000006</v>
      </c>
      <c r="J3251" s="1" t="s">
        <v>1485</v>
      </c>
      <c r="K3251" s="1" t="s">
        <v>322</v>
      </c>
      <c r="L3251" s="1" t="s">
        <v>64</v>
      </c>
      <c r="M3251" s="1">
        <v>1934</v>
      </c>
      <c r="N3251" s="1" t="s">
        <v>5014</v>
      </c>
      <c r="O3251" s="1" t="s">
        <v>84</v>
      </c>
      <c r="P3251" s="1" t="s">
        <v>170</v>
      </c>
      <c r="Q3251" s="1">
        <v>60</v>
      </c>
      <c r="R3251" s="1" t="s">
        <v>65</v>
      </c>
      <c r="S3251" s="1" t="s">
        <v>82</v>
      </c>
      <c r="T3251" s="1" t="s">
        <v>1331</v>
      </c>
      <c r="U3251" s="1" t="s">
        <v>40</v>
      </c>
      <c r="V3251" s="1" t="s">
        <v>314</v>
      </c>
      <c r="W3251" s="1">
        <v>70</v>
      </c>
      <c r="X3251" s="1" t="s">
        <v>50</v>
      </c>
      <c r="Y3251" s="1">
        <v>3758058696</v>
      </c>
      <c r="Z3251" s="1" t="s">
        <v>90</v>
      </c>
      <c r="AA3251" s="1">
        <v>3</v>
      </c>
      <c r="AB3251" s="1" t="s">
        <v>91</v>
      </c>
      <c r="AC3251" s="1" t="s">
        <v>53</v>
      </c>
      <c r="AD3251" s="1">
        <v>5</v>
      </c>
      <c r="AE3251" s="1">
        <v>34015.69</v>
      </c>
      <c r="AF3251" s="1" t="s">
        <v>176</v>
      </c>
      <c r="AG3251" s="1" t="s">
        <v>13483</v>
      </c>
    </row>
    <row r="3252" spans="1:33" x14ac:dyDescent="0.25">
      <c r="A3252" s="1" t="s">
        <v>13484</v>
      </c>
      <c r="B3252" s="1" t="s">
        <v>759</v>
      </c>
      <c r="C3252" s="1" t="s">
        <v>218</v>
      </c>
      <c r="D3252" s="1" t="s">
        <v>77</v>
      </c>
      <c r="E3252" s="1" t="s">
        <v>202</v>
      </c>
      <c r="F3252" s="1" t="s">
        <v>13485</v>
      </c>
      <c r="G3252" s="1">
        <v>30.339600999999998</v>
      </c>
      <c r="H3252" s="1">
        <v>-115.52179700000001</v>
      </c>
      <c r="I3252" s="2">
        <v>45332.031168981484</v>
      </c>
      <c r="J3252" s="1" t="s">
        <v>1587</v>
      </c>
      <c r="K3252" s="1" t="s">
        <v>211</v>
      </c>
      <c r="L3252" s="1" t="s">
        <v>85</v>
      </c>
      <c r="M3252" s="1">
        <v>9862</v>
      </c>
      <c r="N3252" s="1" t="s">
        <v>8645</v>
      </c>
      <c r="O3252" s="1" t="s">
        <v>44</v>
      </c>
      <c r="P3252" s="1" t="s">
        <v>157</v>
      </c>
      <c r="Q3252" s="1">
        <v>47</v>
      </c>
      <c r="R3252" s="1" t="s">
        <v>45</v>
      </c>
      <c r="S3252" s="1" t="s">
        <v>82</v>
      </c>
      <c r="T3252" s="1" t="s">
        <v>13486</v>
      </c>
      <c r="U3252" s="1" t="s">
        <v>84</v>
      </c>
      <c r="V3252" s="1" t="s">
        <v>69</v>
      </c>
      <c r="W3252" s="1">
        <v>35</v>
      </c>
      <c r="X3252" s="1" t="s">
        <v>45</v>
      </c>
      <c r="Y3252" s="1" t="s">
        <v>13487</v>
      </c>
      <c r="Z3252" s="1" t="s">
        <v>107</v>
      </c>
      <c r="AA3252" s="1">
        <v>3</v>
      </c>
      <c r="AB3252" s="1" t="s">
        <v>144</v>
      </c>
      <c r="AC3252" s="1" t="s">
        <v>71</v>
      </c>
      <c r="AD3252" s="1">
        <v>3</v>
      </c>
      <c r="AE3252" s="1">
        <v>-20161.37</v>
      </c>
      <c r="AF3252" s="1" t="b">
        <v>0</v>
      </c>
    </row>
    <row r="3253" spans="1:33" x14ac:dyDescent="0.25">
      <c r="A3253" s="1" t="s">
        <v>13488</v>
      </c>
      <c r="B3253" s="1" t="s">
        <v>1394</v>
      </c>
      <c r="C3253" s="1" t="s">
        <v>245</v>
      </c>
      <c r="D3253" s="1" t="s">
        <v>36</v>
      </c>
      <c r="E3253" s="1" t="s">
        <v>58</v>
      </c>
      <c r="F3253" s="1" t="s">
        <v>13489</v>
      </c>
      <c r="G3253" s="1">
        <v>33.245187000000001</v>
      </c>
      <c r="H3253" s="1">
        <v>-89.927875</v>
      </c>
      <c r="I3253" s="2">
        <v>43826.63208333333</v>
      </c>
      <c r="J3253" s="1" t="s">
        <v>956</v>
      </c>
      <c r="K3253" s="1" t="s">
        <v>84</v>
      </c>
      <c r="L3253" s="1" t="s">
        <v>224</v>
      </c>
      <c r="M3253" s="1">
        <v>6203</v>
      </c>
      <c r="T3253" s="1" t="s">
        <v>949</v>
      </c>
      <c r="U3253" s="1" t="s">
        <v>343</v>
      </c>
      <c r="V3253" s="1" t="s">
        <v>346</v>
      </c>
      <c r="W3253" s="1">
        <v>32</v>
      </c>
      <c r="X3253" s="1" t="s">
        <v>65</v>
      </c>
      <c r="Y3253" s="1" t="s">
        <v>13490</v>
      </c>
      <c r="Z3253" s="1" t="s">
        <v>226</v>
      </c>
      <c r="AA3253" s="1" t="s">
        <v>187</v>
      </c>
      <c r="AB3253" s="1" t="s">
        <v>52</v>
      </c>
      <c r="AD3253" s="1">
        <v>3</v>
      </c>
      <c r="AF3253" s="1">
        <v>1</v>
      </c>
      <c r="AG3253" s="1" t="s">
        <v>13491</v>
      </c>
    </row>
    <row r="3254" spans="1:33" x14ac:dyDescent="0.25">
      <c r="A3254" s="1" t="s">
        <v>13492</v>
      </c>
      <c r="B3254" s="1" t="s">
        <v>551</v>
      </c>
      <c r="C3254" s="1" t="s">
        <v>471</v>
      </c>
      <c r="D3254" s="1" t="s">
        <v>191</v>
      </c>
      <c r="E3254" s="1" t="s">
        <v>78</v>
      </c>
      <c r="F3254" s="1" t="s">
        <v>13493</v>
      </c>
      <c r="G3254" s="1">
        <v>31.994461999999999</v>
      </c>
      <c r="H3254" s="1">
        <v>-94.102760000000004</v>
      </c>
      <c r="J3254" s="1" t="s">
        <v>1813</v>
      </c>
      <c r="K3254" s="1" t="s">
        <v>343</v>
      </c>
      <c r="L3254" s="1" t="s">
        <v>273</v>
      </c>
      <c r="M3254" s="1">
        <v>8673</v>
      </c>
      <c r="N3254" s="1" t="s">
        <v>4707</v>
      </c>
      <c r="O3254" s="1" t="s">
        <v>249</v>
      </c>
      <c r="P3254" s="1" t="s">
        <v>168</v>
      </c>
      <c r="Q3254" s="1">
        <v>44</v>
      </c>
      <c r="R3254" s="1" t="s">
        <v>208</v>
      </c>
      <c r="S3254" s="1" t="s">
        <v>236</v>
      </c>
      <c r="T3254" s="1" t="s">
        <v>6279</v>
      </c>
      <c r="U3254" s="1" t="s">
        <v>40</v>
      </c>
      <c r="V3254" s="1" t="s">
        <v>88</v>
      </c>
      <c r="W3254" s="1">
        <v>77</v>
      </c>
      <c r="X3254" s="1" t="s">
        <v>71</v>
      </c>
      <c r="Y3254" s="1" t="s">
        <v>13494</v>
      </c>
      <c r="Z3254" s="1" t="s">
        <v>90</v>
      </c>
      <c r="AA3254" s="1">
        <v>1</v>
      </c>
      <c r="AB3254" s="1" t="s">
        <v>91</v>
      </c>
      <c r="AC3254" s="1" t="s">
        <v>126</v>
      </c>
      <c r="AD3254" s="1">
        <v>3</v>
      </c>
      <c r="AE3254" s="1">
        <v>15802.28</v>
      </c>
      <c r="AF3254" s="1">
        <v>1</v>
      </c>
      <c r="AG3254" s="1" t="s">
        <v>13495</v>
      </c>
    </row>
    <row r="3255" spans="1:33" x14ac:dyDescent="0.25">
      <c r="A3255" s="1" t="s">
        <v>13496</v>
      </c>
      <c r="B3255" s="1" t="s">
        <v>231</v>
      </c>
      <c r="C3255" s="1" t="s">
        <v>279</v>
      </c>
      <c r="D3255" s="1" t="s">
        <v>163</v>
      </c>
      <c r="E3255" s="1" t="s">
        <v>149</v>
      </c>
      <c r="F3255" s="1" t="s">
        <v>13497</v>
      </c>
      <c r="G3255" s="1">
        <v>46.875400999999997</v>
      </c>
      <c r="H3255" s="1">
        <v>-77.71557</v>
      </c>
      <c r="I3255" s="2">
        <v>43867.832291666666</v>
      </c>
      <c r="J3255" s="1" t="s">
        <v>1576</v>
      </c>
      <c r="K3255" s="1" t="s">
        <v>101</v>
      </c>
      <c r="L3255" s="1" t="s">
        <v>250</v>
      </c>
      <c r="M3255" s="1">
        <v>9220</v>
      </c>
      <c r="N3255" s="1" t="s">
        <v>3919</v>
      </c>
      <c r="O3255" s="1" t="s">
        <v>285</v>
      </c>
      <c r="P3255" s="1" t="s">
        <v>88</v>
      </c>
      <c r="R3255" s="1" t="s">
        <v>86</v>
      </c>
      <c r="S3255" s="1" t="s">
        <v>46</v>
      </c>
      <c r="T3255" s="1" t="s">
        <v>3096</v>
      </c>
      <c r="U3255" s="1" t="s">
        <v>343</v>
      </c>
      <c r="V3255" s="1" t="s">
        <v>137</v>
      </c>
      <c r="W3255" s="1">
        <v>81</v>
      </c>
      <c r="Z3255" s="1" t="s">
        <v>174</v>
      </c>
      <c r="AA3255" s="1">
        <v>1</v>
      </c>
      <c r="AB3255" s="1" t="s">
        <v>52</v>
      </c>
      <c r="AC3255" s="1" t="s">
        <v>276</v>
      </c>
      <c r="AD3255" s="1">
        <v>5</v>
      </c>
      <c r="AE3255" s="1">
        <v>40909.85</v>
      </c>
      <c r="AF3255" s="1" t="s">
        <v>229</v>
      </c>
      <c r="AG3255" s="1" t="s">
        <v>13498</v>
      </c>
    </row>
    <row r="3256" spans="1:33" x14ac:dyDescent="0.25">
      <c r="A3256" s="1" t="s">
        <v>2190</v>
      </c>
      <c r="B3256" s="1" t="s">
        <v>486</v>
      </c>
      <c r="C3256" s="1" t="s">
        <v>291</v>
      </c>
      <c r="D3256" s="1" t="s">
        <v>130</v>
      </c>
      <c r="E3256" s="1" t="s">
        <v>202</v>
      </c>
      <c r="F3256" s="1" t="s">
        <v>2191</v>
      </c>
      <c r="G3256" s="1">
        <v>35.967834000000003</v>
      </c>
      <c r="H3256" s="1">
        <v>-98.714791000000005</v>
      </c>
      <c r="I3256" s="2">
        <v>44445.501307870371</v>
      </c>
      <c r="J3256" s="1" t="s">
        <v>151</v>
      </c>
      <c r="K3256" s="1" t="s">
        <v>222</v>
      </c>
      <c r="L3256" s="1" t="s">
        <v>475</v>
      </c>
      <c r="M3256" s="1">
        <v>6900</v>
      </c>
      <c r="N3256" s="1" t="s">
        <v>2192</v>
      </c>
      <c r="O3256" s="1" t="s">
        <v>211</v>
      </c>
      <c r="P3256" s="1" t="s">
        <v>88</v>
      </c>
      <c r="Q3256" s="1">
        <v>32</v>
      </c>
      <c r="R3256" s="1" t="s">
        <v>50</v>
      </c>
      <c r="T3256" s="1" t="s">
        <v>2193</v>
      </c>
      <c r="U3256" s="1" t="s">
        <v>44</v>
      </c>
      <c r="V3256" s="1" t="s">
        <v>304</v>
      </c>
      <c r="W3256" s="1">
        <v>44</v>
      </c>
      <c r="X3256" s="1" t="s">
        <v>71</v>
      </c>
      <c r="Y3256" s="1" t="s">
        <v>2194</v>
      </c>
      <c r="Z3256" s="1" t="s">
        <v>123</v>
      </c>
      <c r="AA3256" s="1" t="s">
        <v>187</v>
      </c>
      <c r="AB3256" s="1" t="s">
        <v>91</v>
      </c>
      <c r="AC3256" s="1" t="s">
        <v>126</v>
      </c>
      <c r="AD3256" s="1">
        <v>4</v>
      </c>
      <c r="AF3256" s="1" t="s">
        <v>72</v>
      </c>
      <c r="AG3256" s="1" t="s">
        <v>2195</v>
      </c>
    </row>
    <row r="3257" spans="1:33" x14ac:dyDescent="0.25">
      <c r="A3257" s="1" t="s">
        <v>13499</v>
      </c>
      <c r="B3257" s="1" t="s">
        <v>701</v>
      </c>
      <c r="C3257" s="1" t="s">
        <v>57</v>
      </c>
      <c r="D3257" s="1" t="s">
        <v>77</v>
      </c>
      <c r="E3257" s="1" t="s">
        <v>164</v>
      </c>
      <c r="F3257" s="1" t="s">
        <v>13500</v>
      </c>
      <c r="G3257" s="1">
        <v>27.629522999999999</v>
      </c>
      <c r="H3257" s="1">
        <v>-73.738363000000007</v>
      </c>
      <c r="I3257" s="2">
        <v>44126.917337962965</v>
      </c>
      <c r="J3257" s="1" t="s">
        <v>355</v>
      </c>
      <c r="K3257" s="1" t="s">
        <v>474</v>
      </c>
      <c r="L3257" s="1" t="s">
        <v>106</v>
      </c>
      <c r="M3257" s="1">
        <v>8129</v>
      </c>
      <c r="N3257" s="1" t="s">
        <v>3362</v>
      </c>
      <c r="O3257" s="1" t="s">
        <v>134</v>
      </c>
      <c r="P3257" s="1" t="s">
        <v>82</v>
      </c>
      <c r="Q3257" s="1">
        <v>58</v>
      </c>
      <c r="R3257" s="1" t="s">
        <v>86</v>
      </c>
      <c r="S3257" s="1" t="s">
        <v>82</v>
      </c>
      <c r="T3257" s="1" t="s">
        <v>3514</v>
      </c>
      <c r="U3257" s="1" t="s">
        <v>40</v>
      </c>
      <c r="V3257" s="1" t="s">
        <v>273</v>
      </c>
      <c r="W3257" s="1">
        <v>79</v>
      </c>
      <c r="X3257" s="1" t="s">
        <v>154</v>
      </c>
      <c r="Y3257" s="1" t="s">
        <v>13501</v>
      </c>
      <c r="Z3257" s="1" t="s">
        <v>123</v>
      </c>
      <c r="AA3257" s="1" t="s">
        <v>306</v>
      </c>
      <c r="AB3257" s="1" t="s">
        <v>175</v>
      </c>
      <c r="AC3257" s="1" t="s">
        <v>361</v>
      </c>
      <c r="AD3257" s="1">
        <v>4</v>
      </c>
      <c r="AE3257" s="1">
        <v>48654.06</v>
      </c>
      <c r="AF3257" s="1" t="s">
        <v>93</v>
      </c>
      <c r="AG3257" s="1" t="s">
        <v>13502</v>
      </c>
    </row>
    <row r="3258" spans="1:33" x14ac:dyDescent="0.25">
      <c r="A3258" s="1" t="s">
        <v>13503</v>
      </c>
      <c r="B3258" s="1" t="s">
        <v>1358</v>
      </c>
      <c r="C3258" s="1" t="s">
        <v>97</v>
      </c>
      <c r="D3258" s="1" t="s">
        <v>36</v>
      </c>
      <c r="E3258" s="1" t="s">
        <v>246</v>
      </c>
      <c r="F3258" s="1" t="s">
        <v>13504</v>
      </c>
      <c r="G3258" s="1">
        <v>36.464286000000001</v>
      </c>
      <c r="H3258" s="1">
        <v>-73.593210999999997</v>
      </c>
      <c r="I3258" s="2">
        <v>44703.110266203701</v>
      </c>
      <c r="J3258" s="1" t="s">
        <v>311</v>
      </c>
      <c r="K3258" s="1" t="s">
        <v>84</v>
      </c>
      <c r="L3258" s="1" t="s">
        <v>475</v>
      </c>
      <c r="M3258" s="1">
        <v>4075</v>
      </c>
      <c r="N3258" s="1" t="s">
        <v>1006</v>
      </c>
      <c r="O3258" s="1" t="s">
        <v>84</v>
      </c>
      <c r="P3258" s="1" t="s">
        <v>140</v>
      </c>
      <c r="Q3258" s="1">
        <v>30</v>
      </c>
      <c r="R3258" s="1" t="s">
        <v>65</v>
      </c>
      <c r="S3258" s="1" t="s">
        <v>50</v>
      </c>
      <c r="T3258" s="1" t="s">
        <v>2603</v>
      </c>
      <c r="U3258" s="1" t="s">
        <v>84</v>
      </c>
      <c r="V3258" s="1" t="s">
        <v>137</v>
      </c>
      <c r="W3258" s="1">
        <v>47</v>
      </c>
      <c r="X3258" s="1" t="s">
        <v>71</v>
      </c>
      <c r="Y3258" s="1" t="s">
        <v>13505</v>
      </c>
      <c r="Z3258" s="1" t="s">
        <v>71</v>
      </c>
      <c r="AA3258" s="1" t="s">
        <v>227</v>
      </c>
      <c r="AB3258" s="1" t="s">
        <v>214</v>
      </c>
      <c r="AC3258" s="1" t="s">
        <v>348</v>
      </c>
      <c r="AD3258" s="1">
        <v>1</v>
      </c>
      <c r="AE3258" s="1">
        <v>43972.31</v>
      </c>
      <c r="AF3258" s="1" t="s">
        <v>72</v>
      </c>
      <c r="AG3258" s="1" t="s">
        <v>13506</v>
      </c>
    </row>
    <row r="3259" spans="1:33" x14ac:dyDescent="0.25">
      <c r="A3259" s="1" t="s">
        <v>13507</v>
      </c>
      <c r="B3259" s="1" t="s">
        <v>2582</v>
      </c>
      <c r="C3259" s="1" t="s">
        <v>401</v>
      </c>
      <c r="D3259" s="1" t="s">
        <v>219</v>
      </c>
      <c r="E3259" s="1" t="s">
        <v>78</v>
      </c>
      <c r="F3259" s="1" t="s">
        <v>13508</v>
      </c>
      <c r="G3259" s="1">
        <v>27.320993999999999</v>
      </c>
      <c r="H3259" s="1">
        <v>-72.269892999999996</v>
      </c>
      <c r="I3259" s="2">
        <v>43152.978946759256</v>
      </c>
      <c r="J3259" s="1" t="s">
        <v>2618</v>
      </c>
      <c r="K3259" s="1" t="s">
        <v>167</v>
      </c>
      <c r="L3259" s="1" t="s">
        <v>250</v>
      </c>
      <c r="M3259" s="1">
        <v>8012</v>
      </c>
      <c r="N3259" s="1" t="s">
        <v>320</v>
      </c>
      <c r="O3259" s="1" t="s">
        <v>44</v>
      </c>
      <c r="P3259" s="1" t="s">
        <v>356</v>
      </c>
      <c r="Q3259" s="1">
        <v>36</v>
      </c>
      <c r="R3259" s="1" t="s">
        <v>119</v>
      </c>
      <c r="S3259" s="1" t="s">
        <v>120</v>
      </c>
      <c r="T3259" s="1" t="s">
        <v>11329</v>
      </c>
      <c r="U3259" s="1" t="s">
        <v>211</v>
      </c>
      <c r="V3259" s="1" t="s">
        <v>475</v>
      </c>
      <c r="X3259" s="1" t="s">
        <v>50</v>
      </c>
      <c r="Z3259" s="1" t="s">
        <v>123</v>
      </c>
      <c r="AA3259" s="1" t="s">
        <v>108</v>
      </c>
      <c r="AB3259" s="1" t="s">
        <v>287</v>
      </c>
      <c r="AD3259" s="1">
        <v>3</v>
      </c>
      <c r="AE3259" s="1">
        <v>20545.560000000001</v>
      </c>
      <c r="AF3259" s="1" t="b">
        <v>1</v>
      </c>
      <c r="AG3259" s="1" t="s">
        <v>13509</v>
      </c>
    </row>
    <row r="3260" spans="1:33" x14ac:dyDescent="0.25">
      <c r="A3260" s="1" t="s">
        <v>13510</v>
      </c>
      <c r="B3260" s="1" t="s">
        <v>128</v>
      </c>
      <c r="C3260" s="1" t="s">
        <v>291</v>
      </c>
      <c r="D3260" s="1" t="s">
        <v>77</v>
      </c>
      <c r="E3260" s="1" t="s">
        <v>78</v>
      </c>
      <c r="F3260" s="1" t="s">
        <v>13511</v>
      </c>
      <c r="G3260" s="1">
        <v>169.11660000000001</v>
      </c>
      <c r="H3260" s="1">
        <v>-99.458349999999996</v>
      </c>
      <c r="I3260" s="2">
        <v>44950.276354166665</v>
      </c>
      <c r="J3260" s="1" t="s">
        <v>488</v>
      </c>
      <c r="K3260" s="1" t="s">
        <v>139</v>
      </c>
      <c r="L3260" s="1" t="s">
        <v>102</v>
      </c>
      <c r="Z3260" s="1" t="s">
        <v>142</v>
      </c>
      <c r="AA3260" s="1">
        <v>2</v>
      </c>
      <c r="AB3260" s="1" t="s">
        <v>214</v>
      </c>
      <c r="AC3260" s="1" t="s">
        <v>361</v>
      </c>
      <c r="AD3260" s="1">
        <v>5</v>
      </c>
      <c r="AE3260" s="1">
        <v>36479.51</v>
      </c>
      <c r="AF3260" s="1">
        <v>0</v>
      </c>
    </row>
    <row r="3261" spans="1:33" x14ac:dyDescent="0.25">
      <c r="A3261" s="1" t="s">
        <v>13512</v>
      </c>
      <c r="B3261" s="1" t="s">
        <v>1269</v>
      </c>
      <c r="C3261" s="1" t="s">
        <v>129</v>
      </c>
      <c r="D3261" s="1" t="s">
        <v>130</v>
      </c>
      <c r="E3261" s="1" t="s">
        <v>164</v>
      </c>
      <c r="F3261" s="1" t="s">
        <v>13513</v>
      </c>
      <c r="G3261" s="1">
        <v>43.391511999999999</v>
      </c>
      <c r="H3261" s="1">
        <v>-85.162345999999999</v>
      </c>
      <c r="I3261" s="2">
        <v>45417.981111111112</v>
      </c>
      <c r="J3261" s="1" t="s">
        <v>916</v>
      </c>
      <c r="K3261" s="1" t="s">
        <v>136</v>
      </c>
      <c r="L3261" s="1" t="s">
        <v>346</v>
      </c>
      <c r="M3261" s="1">
        <v>4774</v>
      </c>
      <c r="N3261" s="1" t="s">
        <v>3864</v>
      </c>
      <c r="O3261" s="1" t="s">
        <v>101</v>
      </c>
      <c r="P3261" s="1" t="s">
        <v>157</v>
      </c>
      <c r="Q3261" s="1">
        <v>187</v>
      </c>
      <c r="S3261" s="1" t="s">
        <v>120</v>
      </c>
      <c r="T3261" s="1" t="s">
        <v>6766</v>
      </c>
      <c r="U3261" s="1" t="s">
        <v>48</v>
      </c>
      <c r="V3261" s="1" t="s">
        <v>194</v>
      </c>
      <c r="W3261" s="1">
        <v>-90</v>
      </c>
      <c r="X3261" s="1" t="s">
        <v>45</v>
      </c>
      <c r="Y3261" s="1" t="s">
        <v>13514</v>
      </c>
      <c r="Z3261" s="1" t="s">
        <v>337</v>
      </c>
      <c r="AA3261" s="1" t="s">
        <v>213</v>
      </c>
      <c r="AB3261" s="1" t="s">
        <v>52</v>
      </c>
      <c r="AC3261" s="1" t="s">
        <v>348</v>
      </c>
      <c r="AD3261" s="1">
        <v>5</v>
      </c>
      <c r="AE3261" s="1">
        <v>33050.410000000003</v>
      </c>
      <c r="AF3261" s="1" t="s">
        <v>93</v>
      </c>
      <c r="AG3261" s="1" t="s">
        <v>13515</v>
      </c>
    </row>
    <row r="3262" spans="1:33" x14ac:dyDescent="0.25">
      <c r="A3262" s="1" t="s">
        <v>13516</v>
      </c>
      <c r="B3262" s="1" t="s">
        <v>352</v>
      </c>
      <c r="C3262" s="1" t="s">
        <v>268</v>
      </c>
      <c r="D3262" s="1" t="s">
        <v>77</v>
      </c>
      <c r="E3262" s="1" t="s">
        <v>58</v>
      </c>
      <c r="F3262" s="1" t="s">
        <v>13517</v>
      </c>
      <c r="G3262" s="1">
        <v>46.051405000000003</v>
      </c>
      <c r="H3262" s="1">
        <v>-77.335094999999995</v>
      </c>
      <c r="I3262" s="2">
        <v>44299.117291666669</v>
      </c>
      <c r="J3262" s="1" t="s">
        <v>426</v>
      </c>
      <c r="K3262" s="1" t="s">
        <v>322</v>
      </c>
      <c r="L3262" s="1" t="s">
        <v>64</v>
      </c>
      <c r="M3262" s="1">
        <v>5567</v>
      </c>
      <c r="N3262" s="1" t="s">
        <v>3720</v>
      </c>
      <c r="O3262" s="1" t="s">
        <v>207</v>
      </c>
      <c r="P3262" s="1" t="s">
        <v>102</v>
      </c>
      <c r="R3262" s="1" t="s">
        <v>45</v>
      </c>
      <c r="S3262" s="1" t="s">
        <v>236</v>
      </c>
      <c r="T3262" s="1" t="s">
        <v>7956</v>
      </c>
      <c r="U3262" s="1" t="s">
        <v>211</v>
      </c>
      <c r="V3262" s="1" t="s">
        <v>224</v>
      </c>
      <c r="W3262" s="1">
        <v>65</v>
      </c>
      <c r="X3262" s="1" t="s">
        <v>238</v>
      </c>
      <c r="Z3262" s="1" t="s">
        <v>467</v>
      </c>
      <c r="AA3262" s="1" t="s">
        <v>306</v>
      </c>
      <c r="AB3262" s="1" t="s">
        <v>144</v>
      </c>
      <c r="AC3262" s="1" t="s">
        <v>361</v>
      </c>
      <c r="AD3262" s="1">
        <v>4</v>
      </c>
      <c r="AE3262" s="1">
        <v>45181.79</v>
      </c>
      <c r="AF3262" s="1" t="s">
        <v>241</v>
      </c>
      <c r="AG3262" s="1" t="s">
        <v>13518</v>
      </c>
    </row>
    <row r="3263" spans="1:33" x14ac:dyDescent="0.25">
      <c r="A3263" s="1" t="s">
        <v>13519</v>
      </c>
      <c r="B3263" s="1" t="s">
        <v>655</v>
      </c>
      <c r="C3263" s="1" t="s">
        <v>35</v>
      </c>
      <c r="D3263" s="1" t="s">
        <v>191</v>
      </c>
      <c r="E3263" s="1" t="s">
        <v>78</v>
      </c>
      <c r="F3263" s="1" t="s">
        <v>13520</v>
      </c>
      <c r="G3263" s="1">
        <v>30.164017000000001</v>
      </c>
      <c r="H3263" s="1">
        <v>-72.263743000000005</v>
      </c>
      <c r="I3263" s="2">
        <v>43976.566469907404</v>
      </c>
      <c r="J3263" s="1" t="s">
        <v>1043</v>
      </c>
      <c r="K3263" s="1" t="s">
        <v>68</v>
      </c>
      <c r="L3263" s="1" t="s">
        <v>137</v>
      </c>
      <c r="M3263" s="1">
        <v>6467</v>
      </c>
      <c r="N3263" s="1" t="s">
        <v>4018</v>
      </c>
      <c r="O3263" s="1" t="s">
        <v>153</v>
      </c>
      <c r="P3263" s="1" t="s">
        <v>62</v>
      </c>
      <c r="Q3263" s="1">
        <v>20</v>
      </c>
      <c r="R3263" s="1" t="s">
        <v>333</v>
      </c>
      <c r="T3263" s="1" t="s">
        <v>13521</v>
      </c>
      <c r="U3263" s="1" t="s">
        <v>44</v>
      </c>
      <c r="V3263" s="1" t="s">
        <v>170</v>
      </c>
      <c r="W3263" s="1">
        <v>86</v>
      </c>
      <c r="X3263" s="1" t="s">
        <v>65</v>
      </c>
      <c r="Y3263" s="1">
        <v>8955353461</v>
      </c>
      <c r="Z3263" s="1" t="s">
        <v>347</v>
      </c>
      <c r="AA3263" s="1" t="s">
        <v>187</v>
      </c>
      <c r="AB3263" s="1" t="s">
        <v>287</v>
      </c>
      <c r="AD3263" s="1">
        <v>2</v>
      </c>
      <c r="AE3263" s="1">
        <v>43770.11</v>
      </c>
      <c r="AF3263" s="1" t="s">
        <v>93</v>
      </c>
      <c r="AG3263" s="1" t="s">
        <v>13522</v>
      </c>
    </row>
    <row r="3264" spans="1:33" x14ac:dyDescent="0.25">
      <c r="A3264" s="1" t="s">
        <v>13523</v>
      </c>
      <c r="B3264" s="1" t="s">
        <v>752</v>
      </c>
      <c r="C3264" s="1" t="s">
        <v>279</v>
      </c>
      <c r="D3264" s="1" t="s">
        <v>77</v>
      </c>
      <c r="E3264" s="1" t="s">
        <v>58</v>
      </c>
      <c r="F3264" s="1" t="s">
        <v>13524</v>
      </c>
      <c r="G3264" s="1">
        <v>46.296348999999999</v>
      </c>
      <c r="H3264" s="1">
        <v>-86.818444999999997</v>
      </c>
      <c r="I3264" s="2">
        <v>45074.766331018516</v>
      </c>
      <c r="J3264" s="1" t="s">
        <v>675</v>
      </c>
      <c r="K3264" s="1" t="s">
        <v>207</v>
      </c>
      <c r="L3264" s="1" t="s">
        <v>41</v>
      </c>
      <c r="M3264" s="1">
        <v>6322</v>
      </c>
      <c r="N3264" s="1" t="s">
        <v>4279</v>
      </c>
      <c r="O3264" s="1" t="s">
        <v>182</v>
      </c>
      <c r="P3264" s="1" t="s">
        <v>263</v>
      </c>
      <c r="Q3264" s="1">
        <v>60</v>
      </c>
      <c r="R3264" s="1" t="s">
        <v>154</v>
      </c>
      <c r="S3264" s="1" t="s">
        <v>236</v>
      </c>
      <c r="T3264" s="1" t="s">
        <v>1080</v>
      </c>
      <c r="U3264" s="1" t="s">
        <v>172</v>
      </c>
      <c r="V3264" s="1" t="s">
        <v>49</v>
      </c>
      <c r="W3264" s="1">
        <v>19</v>
      </c>
      <c r="X3264" s="1" t="s">
        <v>86</v>
      </c>
      <c r="Y3264" s="1" t="s">
        <v>13525</v>
      </c>
      <c r="Z3264" s="1" t="s">
        <v>123</v>
      </c>
      <c r="AA3264" s="1">
        <v>1</v>
      </c>
      <c r="AB3264" s="1" t="s">
        <v>125</v>
      </c>
      <c r="AC3264" s="1" t="s">
        <v>325</v>
      </c>
      <c r="AD3264" s="1">
        <v>0</v>
      </c>
      <c r="AE3264" s="1">
        <v>3588.65</v>
      </c>
      <c r="AF3264" s="1">
        <v>0</v>
      </c>
      <c r="AG3264" s="1" t="s">
        <v>13526</v>
      </c>
    </row>
    <row r="3265" spans="1:33" x14ac:dyDescent="0.25">
      <c r="A3265" s="1" t="s">
        <v>13527</v>
      </c>
      <c r="B3265" s="1" t="s">
        <v>661</v>
      </c>
      <c r="C3265" s="1" t="s">
        <v>200</v>
      </c>
      <c r="D3265" s="1" t="s">
        <v>130</v>
      </c>
      <c r="E3265" s="1" t="s">
        <v>164</v>
      </c>
      <c r="F3265" s="1" t="s">
        <v>13528</v>
      </c>
      <c r="G3265" s="1">
        <v>44.772353000000003</v>
      </c>
      <c r="H3265" s="1">
        <v>-114.34854199999999</v>
      </c>
      <c r="I3265" s="2">
        <v>45324.608171296299</v>
      </c>
      <c r="J3265" s="1" t="s">
        <v>1446</v>
      </c>
      <c r="K3265" s="1" t="s">
        <v>167</v>
      </c>
      <c r="L3265" s="1" t="s">
        <v>157</v>
      </c>
      <c r="M3265" s="1">
        <v>7974</v>
      </c>
      <c r="N3265" s="1" t="s">
        <v>510</v>
      </c>
      <c r="O3265" s="1" t="s">
        <v>331</v>
      </c>
      <c r="P3265" s="1" t="s">
        <v>69</v>
      </c>
      <c r="Q3265" s="1">
        <v>31</v>
      </c>
      <c r="R3265" s="1" t="s">
        <v>71</v>
      </c>
      <c r="S3265" s="1" t="s">
        <v>50</v>
      </c>
      <c r="T3265" s="1" t="s">
        <v>358</v>
      </c>
      <c r="U3265" s="1" t="s">
        <v>293</v>
      </c>
      <c r="V3265" s="1" t="s">
        <v>369</v>
      </c>
      <c r="W3265" s="1">
        <v>83</v>
      </c>
      <c r="X3265" s="1" t="s">
        <v>65</v>
      </c>
      <c r="Y3265" s="1" t="s">
        <v>13529</v>
      </c>
      <c r="Z3265" s="1" t="s">
        <v>142</v>
      </c>
      <c r="AA3265" s="1" t="s">
        <v>306</v>
      </c>
      <c r="AB3265" s="1" t="s">
        <v>214</v>
      </c>
      <c r="AC3265" s="1" t="s">
        <v>71</v>
      </c>
      <c r="AD3265" s="1">
        <v>1</v>
      </c>
      <c r="AE3265" s="1">
        <v>31376.95</v>
      </c>
      <c r="AF3265" s="1" t="s">
        <v>72</v>
      </c>
      <c r="AG3265" s="1" t="s">
        <v>13530</v>
      </c>
    </row>
    <row r="3266" spans="1:33" x14ac:dyDescent="0.25">
      <c r="A3266" s="1" t="s">
        <v>13531</v>
      </c>
      <c r="B3266" s="1" t="s">
        <v>515</v>
      </c>
      <c r="C3266" s="1" t="s">
        <v>268</v>
      </c>
      <c r="D3266" s="1" t="s">
        <v>219</v>
      </c>
      <c r="E3266" s="1" t="s">
        <v>131</v>
      </c>
      <c r="F3266" s="1" t="s">
        <v>13532</v>
      </c>
      <c r="G3266" s="1">
        <v>30.339312</v>
      </c>
      <c r="H3266" s="1">
        <v>-118.047051</v>
      </c>
      <c r="I3266" s="1" t="s">
        <v>13533</v>
      </c>
      <c r="J3266" s="1" t="s">
        <v>2387</v>
      </c>
      <c r="K3266" s="1" t="s">
        <v>436</v>
      </c>
      <c r="L3266" s="1" t="s">
        <v>170</v>
      </c>
      <c r="M3266" s="1">
        <v>1485</v>
      </c>
      <c r="N3266" s="1" t="s">
        <v>1435</v>
      </c>
      <c r="O3266" s="1" t="s">
        <v>249</v>
      </c>
      <c r="P3266" s="1" t="s">
        <v>64</v>
      </c>
      <c r="Q3266" s="1">
        <v>29</v>
      </c>
      <c r="R3266" s="1" t="s">
        <v>122</v>
      </c>
      <c r="S3266" s="1" t="s">
        <v>46</v>
      </c>
      <c r="T3266" s="1" t="s">
        <v>2033</v>
      </c>
      <c r="U3266" s="1" t="s">
        <v>134</v>
      </c>
      <c r="V3266" s="1" t="s">
        <v>168</v>
      </c>
      <c r="W3266" s="1">
        <v>84</v>
      </c>
      <c r="Z3266" s="1" t="s">
        <v>640</v>
      </c>
      <c r="AA3266" s="1">
        <v>1</v>
      </c>
      <c r="AB3266" s="1" t="s">
        <v>125</v>
      </c>
      <c r="AC3266" s="1" t="s">
        <v>53</v>
      </c>
      <c r="AD3266" s="1">
        <v>2</v>
      </c>
      <c r="AE3266" s="1">
        <v>7711.05</v>
      </c>
    </row>
    <row r="3267" spans="1:33" x14ac:dyDescent="0.25">
      <c r="A3267" s="1" t="s">
        <v>13534</v>
      </c>
      <c r="B3267" s="1" t="s">
        <v>387</v>
      </c>
      <c r="C3267" s="1" t="s">
        <v>113</v>
      </c>
      <c r="D3267" s="1" t="s">
        <v>36</v>
      </c>
      <c r="E3267" s="1" t="s">
        <v>114</v>
      </c>
      <c r="F3267" s="1" t="s">
        <v>13535</v>
      </c>
      <c r="G3267" s="1">
        <v>37.258011000000003</v>
      </c>
      <c r="H3267" s="1">
        <v>64.590800000000002</v>
      </c>
      <c r="I3267" s="2">
        <v>44036.302060185182</v>
      </c>
      <c r="J3267" s="1" t="s">
        <v>355</v>
      </c>
      <c r="K3267" s="1" t="s">
        <v>207</v>
      </c>
      <c r="L3267" s="1" t="s">
        <v>82</v>
      </c>
      <c r="M3267" s="1">
        <v>7341</v>
      </c>
      <c r="N3267" s="1" t="s">
        <v>620</v>
      </c>
      <c r="O3267" s="1" t="s">
        <v>105</v>
      </c>
      <c r="P3267" s="1" t="s">
        <v>69</v>
      </c>
      <c r="Q3267" s="1">
        <v>69</v>
      </c>
      <c r="R3267" s="1" t="s">
        <v>71</v>
      </c>
      <c r="S3267" s="1" t="s">
        <v>252</v>
      </c>
      <c r="T3267" s="1" t="s">
        <v>1566</v>
      </c>
      <c r="U3267" s="1" t="s">
        <v>68</v>
      </c>
      <c r="V3267" s="1" t="s">
        <v>88</v>
      </c>
      <c r="W3267" s="1">
        <v>37</v>
      </c>
      <c r="X3267" s="1" t="s">
        <v>122</v>
      </c>
      <c r="Z3267" s="1" t="s">
        <v>264</v>
      </c>
      <c r="AA3267" s="1" t="s">
        <v>360</v>
      </c>
      <c r="AB3267" s="1" t="s">
        <v>175</v>
      </c>
      <c r="AC3267" s="1" t="s">
        <v>92</v>
      </c>
      <c r="AD3267" s="1">
        <v>2</v>
      </c>
      <c r="AE3267" s="1">
        <v>15986.11</v>
      </c>
      <c r="AF3267" s="1" t="s">
        <v>93</v>
      </c>
      <c r="AG3267" s="1" t="s">
        <v>13536</v>
      </c>
    </row>
    <row r="3268" spans="1:33" x14ac:dyDescent="0.25">
      <c r="A3268" s="1" t="s">
        <v>13537</v>
      </c>
      <c r="B3268" s="1" t="s">
        <v>1599</v>
      </c>
      <c r="C3268" s="1" t="s">
        <v>129</v>
      </c>
      <c r="D3268" s="1" t="s">
        <v>201</v>
      </c>
      <c r="E3268" s="1" t="s">
        <v>114</v>
      </c>
      <c r="F3268" s="1" t="s">
        <v>13538</v>
      </c>
      <c r="G3268" s="1">
        <v>30.936724000000002</v>
      </c>
      <c r="H3268" s="1">
        <v>-84.023820000000001</v>
      </c>
      <c r="I3268" s="2">
        <v>43779.811365740738</v>
      </c>
      <c r="J3268" s="1" t="s">
        <v>1050</v>
      </c>
      <c r="K3268" s="1" t="s">
        <v>105</v>
      </c>
      <c r="L3268" s="1" t="s">
        <v>168</v>
      </c>
      <c r="M3268" s="1">
        <v>6826</v>
      </c>
      <c r="N3268" s="1" t="s">
        <v>2520</v>
      </c>
      <c r="O3268" s="1" t="s">
        <v>167</v>
      </c>
      <c r="P3268" s="1" t="s">
        <v>205</v>
      </c>
      <c r="Q3268" s="1">
        <v>33</v>
      </c>
      <c r="R3268" s="1" t="s">
        <v>333</v>
      </c>
      <c r="S3268" s="1" t="s">
        <v>252</v>
      </c>
      <c r="T3268" s="1" t="s">
        <v>4251</v>
      </c>
      <c r="U3268" s="1" t="s">
        <v>81</v>
      </c>
      <c r="V3268" s="1" t="s">
        <v>49</v>
      </c>
      <c r="W3268" s="1">
        <v>58</v>
      </c>
      <c r="X3268" s="1" t="s">
        <v>122</v>
      </c>
      <c r="Y3268" s="1" t="s">
        <v>13539</v>
      </c>
      <c r="Z3268" s="1" t="s">
        <v>197</v>
      </c>
      <c r="AA3268" s="1">
        <v>4</v>
      </c>
      <c r="AB3268" s="1" t="s">
        <v>71</v>
      </c>
      <c r="AC3268" s="1" t="s">
        <v>145</v>
      </c>
      <c r="AD3268" s="1">
        <v>0</v>
      </c>
      <c r="AE3268" s="1">
        <v>43821.56</v>
      </c>
      <c r="AF3268" s="1" t="b">
        <v>0</v>
      </c>
    </row>
    <row r="3269" spans="1:33" x14ac:dyDescent="0.25">
      <c r="A3269" s="1" t="s">
        <v>13540</v>
      </c>
      <c r="B3269" s="1" t="s">
        <v>1041</v>
      </c>
      <c r="C3269" s="1" t="s">
        <v>279</v>
      </c>
      <c r="D3269" s="1" t="s">
        <v>130</v>
      </c>
      <c r="E3269" s="1" t="s">
        <v>409</v>
      </c>
      <c r="F3269" s="1" t="s">
        <v>13541</v>
      </c>
      <c r="G3269" s="1">
        <v>36.573374999999999</v>
      </c>
      <c r="H3269" s="1">
        <v>-85.550312000000005</v>
      </c>
      <c r="I3269" s="2">
        <v>44740.793055555558</v>
      </c>
      <c r="J3269" s="1" t="s">
        <v>715</v>
      </c>
      <c r="K3269" s="1" t="s">
        <v>40</v>
      </c>
      <c r="L3269" s="1" t="s">
        <v>140</v>
      </c>
      <c r="M3269" s="1">
        <v>1944</v>
      </c>
      <c r="N3269" s="1" t="s">
        <v>5682</v>
      </c>
      <c r="O3269" s="1" t="s">
        <v>434</v>
      </c>
      <c r="P3269" s="1" t="s">
        <v>263</v>
      </c>
      <c r="R3269" s="1" t="s">
        <v>333</v>
      </c>
      <c r="S3269" s="1" t="s">
        <v>236</v>
      </c>
      <c r="T3269" s="1" t="s">
        <v>1203</v>
      </c>
      <c r="U3269" s="1" t="s">
        <v>156</v>
      </c>
      <c r="V3269" s="1" t="s">
        <v>273</v>
      </c>
      <c r="W3269" s="1">
        <v>32</v>
      </c>
      <c r="X3269" s="1" t="s">
        <v>184</v>
      </c>
      <c r="Y3269" s="1" t="s">
        <v>13542</v>
      </c>
      <c r="Z3269" s="1" t="s">
        <v>226</v>
      </c>
      <c r="AA3269" s="1" t="s">
        <v>306</v>
      </c>
      <c r="AB3269" s="1" t="s">
        <v>287</v>
      </c>
      <c r="AC3269" s="1" t="s">
        <v>325</v>
      </c>
      <c r="AD3269" s="1">
        <v>4</v>
      </c>
      <c r="AE3269" s="1">
        <v>35190.800000000003</v>
      </c>
      <c r="AF3269" s="1">
        <v>0</v>
      </c>
      <c r="AG3269" s="1" t="s">
        <v>13543</v>
      </c>
    </row>
    <row r="3270" spans="1:33" x14ac:dyDescent="0.25">
      <c r="A3270" s="1" t="s">
        <v>13544</v>
      </c>
      <c r="B3270" s="1" t="s">
        <v>543</v>
      </c>
      <c r="C3270" s="1" t="s">
        <v>340</v>
      </c>
      <c r="D3270" s="1" t="s">
        <v>201</v>
      </c>
      <c r="E3270" s="1" t="s">
        <v>37</v>
      </c>
      <c r="F3270" s="1" t="s">
        <v>13545</v>
      </c>
      <c r="H3270" s="1">
        <v>-102.951216</v>
      </c>
      <c r="I3270" s="2">
        <v>43986.357372685183</v>
      </c>
      <c r="J3270" s="1" t="s">
        <v>116</v>
      </c>
      <c r="K3270" s="1" t="s">
        <v>167</v>
      </c>
      <c r="L3270" s="1" t="s">
        <v>44</v>
      </c>
      <c r="M3270" s="1">
        <v>1890</v>
      </c>
      <c r="T3270" s="1" t="s">
        <v>10367</v>
      </c>
      <c r="U3270" s="1" t="s">
        <v>285</v>
      </c>
      <c r="V3270" s="1" t="s">
        <v>69</v>
      </c>
      <c r="W3270" s="1">
        <v>30</v>
      </c>
      <c r="X3270" s="1" t="s">
        <v>238</v>
      </c>
      <c r="Y3270" s="1" t="s">
        <v>13546</v>
      </c>
      <c r="Z3270" s="1" t="s">
        <v>123</v>
      </c>
      <c r="AA3270" s="1" t="s">
        <v>108</v>
      </c>
      <c r="AB3270" s="1" t="s">
        <v>324</v>
      </c>
      <c r="AC3270" s="1" t="s">
        <v>348</v>
      </c>
      <c r="AD3270" s="1">
        <v>5</v>
      </c>
      <c r="AE3270" s="1">
        <v>21994.62</v>
      </c>
      <c r="AF3270" s="1" t="s">
        <v>93</v>
      </c>
      <c r="AG3270" s="1" t="s">
        <v>13547</v>
      </c>
    </row>
    <row r="3271" spans="1:33" x14ac:dyDescent="0.25">
      <c r="A3271" s="1" t="s">
        <v>10612</v>
      </c>
      <c r="B3271" s="1" t="s">
        <v>1214</v>
      </c>
      <c r="C3271" s="1" t="s">
        <v>364</v>
      </c>
      <c r="D3271" s="1" t="s">
        <v>36</v>
      </c>
      <c r="E3271" s="1" t="s">
        <v>409</v>
      </c>
      <c r="F3271" s="1" t="s">
        <v>10613</v>
      </c>
      <c r="G3271" s="1">
        <v>25.956779999999998</v>
      </c>
      <c r="H3271" s="1">
        <v>-93.934417999999994</v>
      </c>
      <c r="I3271" s="2">
        <v>45489.921840277777</v>
      </c>
      <c r="J3271" s="1" t="s">
        <v>1271</v>
      </c>
      <c r="K3271" s="1" t="s">
        <v>331</v>
      </c>
      <c r="L3271" s="1" t="s">
        <v>304</v>
      </c>
      <c r="M3271" s="1">
        <v>4806</v>
      </c>
      <c r="N3271" s="1" t="s">
        <v>5008</v>
      </c>
      <c r="O3271" s="1" t="s">
        <v>105</v>
      </c>
      <c r="P3271" s="1" t="s">
        <v>314</v>
      </c>
      <c r="Q3271" s="1">
        <v>70</v>
      </c>
      <c r="R3271" s="1" t="s">
        <v>238</v>
      </c>
      <c r="Z3271" s="1" t="s">
        <v>123</v>
      </c>
      <c r="AB3271" s="1" t="s">
        <v>214</v>
      </c>
      <c r="AC3271" s="1" t="s">
        <v>276</v>
      </c>
      <c r="AD3271" s="1">
        <v>3</v>
      </c>
      <c r="AG3271" s="1" t="s">
        <v>10614</v>
      </c>
    </row>
    <row r="3272" spans="1:33" x14ac:dyDescent="0.25">
      <c r="A3272" s="1" t="s">
        <v>13548</v>
      </c>
      <c r="B3272" s="1" t="s">
        <v>1041</v>
      </c>
      <c r="C3272" s="1" t="s">
        <v>401</v>
      </c>
      <c r="D3272" s="1" t="s">
        <v>98</v>
      </c>
      <c r="E3272" s="1" t="s">
        <v>149</v>
      </c>
      <c r="F3272" s="1" t="s">
        <v>13549</v>
      </c>
      <c r="G3272" s="1">
        <v>46.760145999999999</v>
      </c>
      <c r="H3272" s="1">
        <v>-80.064128999999994</v>
      </c>
      <c r="I3272" s="2">
        <v>44175.428182870368</v>
      </c>
      <c r="J3272" s="1" t="s">
        <v>411</v>
      </c>
      <c r="K3272" s="1" t="s">
        <v>84</v>
      </c>
      <c r="L3272" s="1" t="s">
        <v>356</v>
      </c>
      <c r="M3272" s="1">
        <v>4854</v>
      </c>
      <c r="N3272" s="1" t="s">
        <v>5650</v>
      </c>
      <c r="O3272" s="1" t="s">
        <v>40</v>
      </c>
      <c r="P3272" s="1" t="s">
        <v>314</v>
      </c>
      <c r="Q3272" s="1">
        <v>51</v>
      </c>
      <c r="R3272" s="1" t="s">
        <v>208</v>
      </c>
      <c r="S3272" s="1" t="s">
        <v>50</v>
      </c>
      <c r="T3272" s="1" t="s">
        <v>1237</v>
      </c>
      <c r="U3272" s="1" t="s">
        <v>156</v>
      </c>
      <c r="V3272" s="1" t="s">
        <v>194</v>
      </c>
      <c r="W3272" s="1">
        <v>52</v>
      </c>
      <c r="X3272" s="1" t="s">
        <v>71</v>
      </c>
      <c r="Z3272" s="1" t="s">
        <v>347</v>
      </c>
      <c r="AA3272" s="1" t="s">
        <v>213</v>
      </c>
      <c r="AB3272" s="1" t="s">
        <v>297</v>
      </c>
      <c r="AC3272" s="1" t="s">
        <v>276</v>
      </c>
      <c r="AD3272" s="1">
        <v>4</v>
      </c>
      <c r="AE3272" s="1">
        <v>26922.92</v>
      </c>
      <c r="AF3272" s="1">
        <v>1</v>
      </c>
    </row>
    <row r="3273" spans="1:33" x14ac:dyDescent="0.25">
      <c r="A3273" s="1" t="s">
        <v>13550</v>
      </c>
      <c r="B3273" s="1" t="s">
        <v>768</v>
      </c>
      <c r="C3273" s="1" t="s">
        <v>113</v>
      </c>
      <c r="D3273" s="1" t="s">
        <v>98</v>
      </c>
      <c r="E3273" s="1" t="s">
        <v>164</v>
      </c>
      <c r="F3273" s="1" t="s">
        <v>13551</v>
      </c>
      <c r="G3273" s="1">
        <v>26.695074000000002</v>
      </c>
      <c r="H3273" s="1">
        <v>-99.825283999999996</v>
      </c>
      <c r="I3273" s="2">
        <v>45488.455370370371</v>
      </c>
      <c r="J3273" s="1" t="s">
        <v>1537</v>
      </c>
      <c r="K3273" s="1" t="s">
        <v>207</v>
      </c>
      <c r="L3273" s="1" t="s">
        <v>41</v>
      </c>
      <c r="M3273" s="1">
        <v>1676</v>
      </c>
      <c r="N3273" s="1" t="s">
        <v>538</v>
      </c>
      <c r="O3273" s="1" t="s">
        <v>211</v>
      </c>
      <c r="P3273" s="1" t="s">
        <v>273</v>
      </c>
      <c r="Q3273" s="1">
        <v>46</v>
      </c>
      <c r="R3273" s="1" t="s">
        <v>122</v>
      </c>
      <c r="S3273" s="1" t="s">
        <v>209</v>
      </c>
      <c r="T3273" s="1" t="s">
        <v>3403</v>
      </c>
      <c r="U3273" s="1" t="s">
        <v>211</v>
      </c>
      <c r="V3273" s="1" t="s">
        <v>88</v>
      </c>
      <c r="W3273" s="1">
        <v>33</v>
      </c>
      <c r="X3273" s="1" t="s">
        <v>333</v>
      </c>
      <c r="Y3273" s="1" t="s">
        <v>13552</v>
      </c>
      <c r="Z3273" s="1" t="s">
        <v>264</v>
      </c>
      <c r="AA3273" s="1" t="s">
        <v>360</v>
      </c>
      <c r="AB3273" s="1" t="s">
        <v>109</v>
      </c>
      <c r="AC3273" s="1" t="s">
        <v>126</v>
      </c>
      <c r="AD3273" s="1">
        <v>4</v>
      </c>
      <c r="AE3273" s="1">
        <v>10605.64</v>
      </c>
      <c r="AF3273" s="1" t="s">
        <v>229</v>
      </c>
      <c r="AG3273" s="1" t="s">
        <v>13553</v>
      </c>
    </row>
    <row r="3274" spans="1:33" x14ac:dyDescent="0.25">
      <c r="A3274" s="1" t="s">
        <v>13554</v>
      </c>
      <c r="B3274" s="1" t="s">
        <v>56</v>
      </c>
      <c r="C3274" s="1" t="s">
        <v>707</v>
      </c>
      <c r="D3274" s="1" t="s">
        <v>36</v>
      </c>
      <c r="E3274" s="1" t="s">
        <v>131</v>
      </c>
      <c r="F3274" s="1" t="s">
        <v>13555</v>
      </c>
      <c r="G3274" s="1">
        <v>27.144811000000001</v>
      </c>
      <c r="H3274" s="1">
        <v>-92.179839000000001</v>
      </c>
      <c r="I3274" s="2">
        <v>45082.588495370372</v>
      </c>
      <c r="J3274" s="1" t="s">
        <v>2907</v>
      </c>
      <c r="K3274" s="1" t="s">
        <v>172</v>
      </c>
      <c r="L3274" s="1" t="s">
        <v>205</v>
      </c>
      <c r="N3274" s="1" t="s">
        <v>9570</v>
      </c>
      <c r="O3274" s="1" t="s">
        <v>134</v>
      </c>
      <c r="P3274" s="1" t="s">
        <v>64</v>
      </c>
      <c r="Q3274" s="1">
        <v>22</v>
      </c>
      <c r="R3274" s="1" t="s">
        <v>184</v>
      </c>
      <c r="S3274" s="1" t="s">
        <v>120</v>
      </c>
      <c r="T3274" s="1" t="s">
        <v>3787</v>
      </c>
      <c r="U3274" s="1" t="s">
        <v>207</v>
      </c>
      <c r="V3274" s="1" t="s">
        <v>263</v>
      </c>
      <c r="W3274" s="1">
        <v>25</v>
      </c>
      <c r="X3274" s="1" t="s">
        <v>45</v>
      </c>
      <c r="Y3274" s="1" t="s">
        <v>13556</v>
      </c>
      <c r="Z3274" s="1" t="s">
        <v>640</v>
      </c>
      <c r="AB3274" s="1" t="s">
        <v>297</v>
      </c>
      <c r="AC3274" s="1" t="s">
        <v>348</v>
      </c>
      <c r="AD3274" s="1">
        <v>2</v>
      </c>
      <c r="AE3274" s="1">
        <v>11225.1</v>
      </c>
      <c r="AF3274" s="1" t="s">
        <v>229</v>
      </c>
    </row>
    <row r="3275" spans="1:33" x14ac:dyDescent="0.25">
      <c r="A3275" s="1" t="s">
        <v>13557</v>
      </c>
      <c r="B3275" s="1" t="s">
        <v>790</v>
      </c>
      <c r="C3275" s="1" t="s">
        <v>1278</v>
      </c>
      <c r="D3275" s="1" t="s">
        <v>130</v>
      </c>
      <c r="E3275" s="1" t="s">
        <v>131</v>
      </c>
      <c r="F3275" s="1" t="s">
        <v>13558</v>
      </c>
      <c r="G3275" s="1">
        <v>44.686762000000002</v>
      </c>
      <c r="I3275" s="2">
        <v>44384.393611111111</v>
      </c>
      <c r="J3275" s="1" t="s">
        <v>1319</v>
      </c>
      <c r="K3275" s="1" t="s">
        <v>222</v>
      </c>
      <c r="L3275" s="1" t="s">
        <v>85</v>
      </c>
      <c r="M3275" s="1">
        <v>8164</v>
      </c>
      <c r="T3275" s="1" t="s">
        <v>1756</v>
      </c>
      <c r="U3275" s="1" t="s">
        <v>167</v>
      </c>
      <c r="V3275" s="1" t="s">
        <v>41</v>
      </c>
      <c r="W3275" s="1">
        <v>38</v>
      </c>
      <c r="X3275" s="1" t="s">
        <v>71</v>
      </c>
      <c r="Y3275" s="1" t="s">
        <v>13559</v>
      </c>
      <c r="Z3275" s="1" t="s">
        <v>226</v>
      </c>
      <c r="AA3275" s="1">
        <v>2</v>
      </c>
      <c r="AB3275" s="1" t="s">
        <v>109</v>
      </c>
      <c r="AC3275" s="1" t="s">
        <v>126</v>
      </c>
      <c r="AD3275" s="1">
        <v>4</v>
      </c>
      <c r="AE3275" s="1">
        <v>15713</v>
      </c>
      <c r="AF3275" s="1" t="s">
        <v>241</v>
      </c>
    </row>
    <row r="3276" spans="1:33" x14ac:dyDescent="0.25">
      <c r="A3276" s="1" t="s">
        <v>13560</v>
      </c>
      <c r="B3276" s="1" t="s">
        <v>267</v>
      </c>
      <c r="C3276" s="1" t="s">
        <v>544</v>
      </c>
      <c r="D3276" s="1" t="s">
        <v>130</v>
      </c>
      <c r="E3276" s="1" t="s">
        <v>78</v>
      </c>
      <c r="F3276" s="1" t="s">
        <v>13561</v>
      </c>
      <c r="G3276" s="1">
        <v>38.651086999999997</v>
      </c>
      <c r="H3276" s="1">
        <v>-117.190411</v>
      </c>
      <c r="I3276" s="2">
        <v>43174.182893518519</v>
      </c>
      <c r="J3276" s="1" t="s">
        <v>850</v>
      </c>
      <c r="K3276" s="1" t="s">
        <v>48</v>
      </c>
      <c r="L3276" s="1" t="s">
        <v>273</v>
      </c>
      <c r="M3276" s="1">
        <v>6349</v>
      </c>
      <c r="T3276" s="1" t="s">
        <v>2934</v>
      </c>
      <c r="U3276" s="1" t="s">
        <v>105</v>
      </c>
      <c r="V3276" s="1" t="s">
        <v>49</v>
      </c>
      <c r="W3276" s="1">
        <v>59</v>
      </c>
      <c r="X3276" s="1" t="s">
        <v>122</v>
      </c>
      <c r="Y3276" s="1" t="s">
        <v>13562</v>
      </c>
      <c r="Z3276" s="1" t="s">
        <v>226</v>
      </c>
      <c r="AA3276" s="1" t="s">
        <v>108</v>
      </c>
      <c r="AB3276" s="1" t="s">
        <v>52</v>
      </c>
      <c r="AC3276" s="1" t="s">
        <v>145</v>
      </c>
      <c r="AD3276" s="1">
        <v>0</v>
      </c>
      <c r="AE3276" s="1">
        <v>33491.93</v>
      </c>
      <c r="AF3276" s="1">
        <v>0</v>
      </c>
    </row>
    <row r="3277" spans="1:33" x14ac:dyDescent="0.25">
      <c r="A3277" s="1" t="s">
        <v>6869</v>
      </c>
      <c r="B3277" s="1" t="s">
        <v>373</v>
      </c>
      <c r="C3277" s="1" t="s">
        <v>1199</v>
      </c>
      <c r="D3277" s="1" t="s">
        <v>201</v>
      </c>
      <c r="E3277" s="1" t="s">
        <v>131</v>
      </c>
      <c r="F3277" s="1" t="s">
        <v>6870</v>
      </c>
      <c r="G3277" s="1">
        <v>29.442014</v>
      </c>
      <c r="H3277" s="1">
        <v>-112.632564</v>
      </c>
      <c r="I3277" s="2">
        <v>43475.959351851852</v>
      </c>
      <c r="J3277" s="1" t="s">
        <v>1071</v>
      </c>
      <c r="K3277" s="1" t="s">
        <v>136</v>
      </c>
      <c r="L3277" s="1" t="s">
        <v>69</v>
      </c>
      <c r="M3277" s="1">
        <v>4623</v>
      </c>
      <c r="N3277" s="1" t="s">
        <v>6100</v>
      </c>
      <c r="O3277" s="1" t="s">
        <v>474</v>
      </c>
      <c r="P3277" s="1" t="s">
        <v>224</v>
      </c>
      <c r="Q3277" s="1">
        <v>61</v>
      </c>
      <c r="R3277" s="1" t="s">
        <v>71</v>
      </c>
      <c r="S3277" s="1" t="s">
        <v>66</v>
      </c>
      <c r="T3277" s="1" t="s">
        <v>262</v>
      </c>
      <c r="U3277" s="1" t="s">
        <v>207</v>
      </c>
      <c r="V3277" s="1" t="s">
        <v>44</v>
      </c>
      <c r="W3277" s="1">
        <v>32</v>
      </c>
      <c r="X3277" s="1" t="s">
        <v>154</v>
      </c>
      <c r="Y3277" s="1">
        <v>2862738083</v>
      </c>
      <c r="Z3277" s="1" t="s">
        <v>197</v>
      </c>
      <c r="AA3277" s="1" t="s">
        <v>108</v>
      </c>
      <c r="AB3277" s="1" t="s">
        <v>109</v>
      </c>
      <c r="AC3277" s="1" t="s">
        <v>348</v>
      </c>
      <c r="AD3277" s="1">
        <v>2</v>
      </c>
      <c r="AE3277" s="1">
        <v>23263.38</v>
      </c>
      <c r="AG3277" s="1" t="s">
        <v>6871</v>
      </c>
    </row>
    <row r="3278" spans="1:33" x14ac:dyDescent="0.25">
      <c r="A3278" s="1" t="s">
        <v>13563</v>
      </c>
      <c r="B3278" s="1" t="s">
        <v>1617</v>
      </c>
      <c r="C3278" s="1" t="s">
        <v>190</v>
      </c>
      <c r="D3278" s="1" t="s">
        <v>36</v>
      </c>
      <c r="E3278" s="1" t="s">
        <v>149</v>
      </c>
      <c r="F3278" s="1" t="s">
        <v>13564</v>
      </c>
      <c r="G3278" s="1">
        <v>41.876769000000003</v>
      </c>
      <c r="H3278" s="1">
        <v>-102.91719399999999</v>
      </c>
      <c r="I3278" s="2">
        <v>44829.499027777776</v>
      </c>
      <c r="J3278" s="1" t="s">
        <v>1704</v>
      </c>
      <c r="K3278" s="1" t="s">
        <v>84</v>
      </c>
      <c r="L3278" s="1" t="s">
        <v>102</v>
      </c>
      <c r="M3278" s="1">
        <v>8193</v>
      </c>
      <c r="N3278" s="1" t="s">
        <v>3736</v>
      </c>
      <c r="O3278" s="1" t="s">
        <v>68</v>
      </c>
      <c r="P3278" s="1" t="s">
        <v>106</v>
      </c>
      <c r="Q3278" s="1">
        <v>63</v>
      </c>
      <c r="R3278" s="1" t="s">
        <v>86</v>
      </c>
      <c r="S3278" s="1" t="s">
        <v>209</v>
      </c>
      <c r="T3278" s="1" t="s">
        <v>8628</v>
      </c>
      <c r="U3278" s="1" t="s">
        <v>139</v>
      </c>
      <c r="V3278" s="1" t="s">
        <v>41</v>
      </c>
      <c r="W3278" s="1">
        <v>27</v>
      </c>
      <c r="X3278" s="1" t="s">
        <v>208</v>
      </c>
      <c r="Y3278" s="1" t="s">
        <v>13565</v>
      </c>
      <c r="Z3278" s="1" t="s">
        <v>174</v>
      </c>
      <c r="AA3278" s="1" t="s">
        <v>124</v>
      </c>
      <c r="AB3278" s="1" t="s">
        <v>144</v>
      </c>
      <c r="AD3278" s="1">
        <v>1</v>
      </c>
      <c r="AE3278" s="1">
        <v>33063.83</v>
      </c>
      <c r="AF3278" s="1" t="s">
        <v>72</v>
      </c>
    </row>
    <row r="3279" spans="1:33" x14ac:dyDescent="0.25">
      <c r="A3279" s="1" t="s">
        <v>13566</v>
      </c>
      <c r="B3279" s="1" t="s">
        <v>655</v>
      </c>
      <c r="C3279" s="1" t="s">
        <v>97</v>
      </c>
      <c r="D3279" s="1" t="s">
        <v>36</v>
      </c>
      <c r="E3279" s="1" t="s">
        <v>149</v>
      </c>
      <c r="F3279" s="1" t="s">
        <v>13567</v>
      </c>
      <c r="G3279" s="1">
        <v>29.987952</v>
      </c>
      <c r="H3279" s="1">
        <v>-114.384423</v>
      </c>
      <c r="I3279" s="2">
        <v>45644.352164351854</v>
      </c>
      <c r="J3279" s="1" t="s">
        <v>2618</v>
      </c>
      <c r="K3279" s="1" t="s">
        <v>61</v>
      </c>
      <c r="L3279" s="1" t="s">
        <v>224</v>
      </c>
      <c r="M3279" s="1">
        <v>7932</v>
      </c>
      <c r="N3279" s="1" t="s">
        <v>2304</v>
      </c>
      <c r="O3279" s="1" t="s">
        <v>474</v>
      </c>
      <c r="P3279" s="1" t="s">
        <v>62</v>
      </c>
      <c r="Q3279" s="1">
        <v>58</v>
      </c>
      <c r="R3279" s="1" t="s">
        <v>333</v>
      </c>
      <c r="S3279" s="1" t="s">
        <v>65</v>
      </c>
      <c r="T3279" s="1" t="s">
        <v>171</v>
      </c>
      <c r="U3279" s="1" t="s">
        <v>156</v>
      </c>
      <c r="V3279" s="1" t="s">
        <v>314</v>
      </c>
      <c r="W3279" s="1">
        <v>26</v>
      </c>
      <c r="X3279" s="1" t="s">
        <v>50</v>
      </c>
      <c r="Y3279" s="1" t="s">
        <v>13568</v>
      </c>
      <c r="Z3279" s="1" t="s">
        <v>337</v>
      </c>
      <c r="AA3279" s="1">
        <v>1</v>
      </c>
      <c r="AB3279" s="1" t="s">
        <v>52</v>
      </c>
      <c r="AC3279" s="1" t="s">
        <v>126</v>
      </c>
      <c r="AD3279" s="1">
        <v>1</v>
      </c>
      <c r="AE3279" s="1">
        <v>26694</v>
      </c>
      <c r="AF3279" s="1" t="s">
        <v>241</v>
      </c>
      <c r="AG3279" s="1" t="s">
        <v>13569</v>
      </c>
    </row>
    <row r="3280" spans="1:33" x14ac:dyDescent="0.25">
      <c r="A3280" s="1" t="s">
        <v>13570</v>
      </c>
      <c r="B3280" s="1" t="s">
        <v>309</v>
      </c>
      <c r="C3280" s="1" t="s">
        <v>760</v>
      </c>
      <c r="D3280" s="1" t="s">
        <v>201</v>
      </c>
      <c r="E3280" s="1" t="s">
        <v>37</v>
      </c>
      <c r="F3280" s="1" t="s">
        <v>13571</v>
      </c>
      <c r="G3280" s="1">
        <v>37.480449999999998</v>
      </c>
      <c r="H3280" s="1">
        <v>-106.582566</v>
      </c>
      <c r="I3280" s="2">
        <v>43217.30060185185</v>
      </c>
      <c r="J3280" s="1" t="s">
        <v>2907</v>
      </c>
      <c r="K3280" s="1" t="s">
        <v>322</v>
      </c>
      <c r="L3280" s="1" t="s">
        <v>106</v>
      </c>
      <c r="M3280" s="1">
        <v>4231</v>
      </c>
      <c r="N3280" s="1" t="s">
        <v>3422</v>
      </c>
      <c r="O3280" s="1" t="s">
        <v>167</v>
      </c>
      <c r="P3280" s="1" t="s">
        <v>137</v>
      </c>
      <c r="Q3280" s="1">
        <v>38</v>
      </c>
      <c r="R3280" s="1" t="s">
        <v>119</v>
      </c>
      <c r="S3280" s="1" t="s">
        <v>66</v>
      </c>
      <c r="T3280" s="1" t="s">
        <v>5316</v>
      </c>
      <c r="U3280" s="1" t="s">
        <v>84</v>
      </c>
      <c r="V3280" s="1" t="s">
        <v>356</v>
      </c>
      <c r="W3280" s="1">
        <v>61</v>
      </c>
      <c r="X3280" s="1" t="s">
        <v>71</v>
      </c>
      <c r="Y3280" s="1" t="s">
        <v>71</v>
      </c>
      <c r="Z3280" s="1" t="s">
        <v>640</v>
      </c>
      <c r="AA3280" s="1">
        <v>3</v>
      </c>
      <c r="AB3280" s="1" t="s">
        <v>228</v>
      </c>
      <c r="AC3280" s="1" t="s">
        <v>361</v>
      </c>
      <c r="AD3280" s="1">
        <v>0</v>
      </c>
      <c r="AE3280" s="1">
        <v>6276.79</v>
      </c>
      <c r="AF3280" s="1" t="s">
        <v>349</v>
      </c>
      <c r="AG3280" s="1" t="s">
        <v>13572</v>
      </c>
    </row>
    <row r="3281" spans="1:33" x14ac:dyDescent="0.25">
      <c r="A3281" s="1" t="s">
        <v>13573</v>
      </c>
      <c r="B3281" s="1" t="s">
        <v>945</v>
      </c>
      <c r="C3281" s="1" t="s">
        <v>760</v>
      </c>
      <c r="D3281" s="1" t="s">
        <v>191</v>
      </c>
      <c r="E3281" s="1" t="s">
        <v>164</v>
      </c>
      <c r="F3281" s="1" t="s">
        <v>13574</v>
      </c>
      <c r="H3281" s="1">
        <v>-120.82638900000001</v>
      </c>
      <c r="I3281" s="2">
        <v>43518.898946759262</v>
      </c>
      <c r="J3281" s="1" t="s">
        <v>2634</v>
      </c>
      <c r="K3281" s="1" t="s">
        <v>43</v>
      </c>
      <c r="L3281" s="1" t="s">
        <v>82</v>
      </c>
      <c r="N3281" s="1" t="s">
        <v>382</v>
      </c>
      <c r="O3281" s="1" t="s">
        <v>211</v>
      </c>
      <c r="P3281" s="1" t="s">
        <v>157</v>
      </c>
      <c r="Q3281" s="1">
        <v>58</v>
      </c>
      <c r="R3281" s="1" t="s">
        <v>208</v>
      </c>
      <c r="S3281" s="1" t="s">
        <v>46</v>
      </c>
      <c r="T3281" s="1" t="s">
        <v>223</v>
      </c>
      <c r="U3281" s="1" t="s">
        <v>167</v>
      </c>
      <c r="V3281" s="1" t="s">
        <v>475</v>
      </c>
      <c r="W3281" s="1">
        <v>29</v>
      </c>
      <c r="X3281" s="1" t="s">
        <v>208</v>
      </c>
      <c r="Y3281" s="1" t="s">
        <v>13575</v>
      </c>
      <c r="Z3281" s="1" t="s">
        <v>197</v>
      </c>
      <c r="AA3281" s="1" t="s">
        <v>306</v>
      </c>
      <c r="AB3281" s="1" t="s">
        <v>52</v>
      </c>
      <c r="AC3281" s="1" t="s">
        <v>276</v>
      </c>
      <c r="AD3281" s="1">
        <v>5</v>
      </c>
      <c r="AE3281" s="1">
        <v>44900.85</v>
      </c>
      <c r="AF3281" s="1" t="s">
        <v>93</v>
      </c>
    </row>
    <row r="3282" spans="1:33" x14ac:dyDescent="0.25">
      <c r="A3282" s="1" t="s">
        <v>13576</v>
      </c>
      <c r="B3282" s="1" t="s">
        <v>649</v>
      </c>
      <c r="C3282" s="1" t="s">
        <v>401</v>
      </c>
      <c r="D3282" s="1" t="s">
        <v>191</v>
      </c>
      <c r="E3282" s="1" t="s">
        <v>246</v>
      </c>
      <c r="F3282" s="1" t="s">
        <v>13577</v>
      </c>
      <c r="G3282" s="1">
        <v>44.120876000000003</v>
      </c>
      <c r="H3282" s="1">
        <v>-72.815140999999997</v>
      </c>
      <c r="I3282" s="2">
        <v>43702.483854166669</v>
      </c>
      <c r="J3282" s="1" t="s">
        <v>1126</v>
      </c>
      <c r="K3282" s="1" t="s">
        <v>343</v>
      </c>
      <c r="L3282" s="1" t="s">
        <v>263</v>
      </c>
      <c r="M3282" s="1">
        <v>7435</v>
      </c>
      <c r="T3282" s="1" t="s">
        <v>3469</v>
      </c>
      <c r="U3282" s="1" t="s">
        <v>156</v>
      </c>
      <c r="V3282" s="1" t="s">
        <v>205</v>
      </c>
      <c r="Y3282" s="1" t="s">
        <v>13578</v>
      </c>
      <c r="Z3282" s="1" t="s">
        <v>640</v>
      </c>
      <c r="AA3282" s="1" t="s">
        <v>296</v>
      </c>
      <c r="AB3282" s="1" t="s">
        <v>297</v>
      </c>
      <c r="AC3282" s="1" t="s">
        <v>276</v>
      </c>
      <c r="AD3282" s="1">
        <v>3</v>
      </c>
      <c r="AF3282" s="1" t="s">
        <v>229</v>
      </c>
      <c r="AG3282" s="1" t="s">
        <v>13579</v>
      </c>
    </row>
    <row r="3283" spans="1:33" x14ac:dyDescent="0.25">
      <c r="A3283" s="1" t="s">
        <v>13580</v>
      </c>
      <c r="B3283" s="1" t="s">
        <v>661</v>
      </c>
      <c r="C3283" s="1" t="s">
        <v>760</v>
      </c>
      <c r="D3283" s="1" t="s">
        <v>130</v>
      </c>
      <c r="E3283" s="1" t="s">
        <v>58</v>
      </c>
      <c r="F3283" s="1" t="s">
        <v>13581</v>
      </c>
      <c r="G3283" s="1">
        <v>37.270370999999997</v>
      </c>
      <c r="H3283" s="1">
        <v>51.308</v>
      </c>
      <c r="I3283" s="2">
        <v>44241.289444444446</v>
      </c>
      <c r="J3283" s="1" t="s">
        <v>619</v>
      </c>
      <c r="K3283" s="1" t="s">
        <v>322</v>
      </c>
      <c r="L3283" s="1" t="s">
        <v>140</v>
      </c>
      <c r="M3283" s="1">
        <v>8140</v>
      </c>
      <c r="N3283" s="1" t="s">
        <v>5103</v>
      </c>
      <c r="O3283" s="1" t="s">
        <v>249</v>
      </c>
      <c r="P3283" s="1" t="s">
        <v>88</v>
      </c>
      <c r="Q3283" s="1">
        <v>28</v>
      </c>
      <c r="R3283" s="1" t="s">
        <v>122</v>
      </c>
      <c r="S3283" s="1" t="s">
        <v>236</v>
      </c>
      <c r="T3283" s="1" t="s">
        <v>4639</v>
      </c>
      <c r="U3283" s="1" t="s">
        <v>153</v>
      </c>
      <c r="V3283" s="1" t="s">
        <v>85</v>
      </c>
      <c r="W3283" s="1">
        <v>75</v>
      </c>
      <c r="X3283" s="1" t="s">
        <v>86</v>
      </c>
      <c r="Y3283" s="1" t="s">
        <v>13582</v>
      </c>
      <c r="Z3283" s="1" t="s">
        <v>71</v>
      </c>
      <c r="AA3283" s="1" t="s">
        <v>306</v>
      </c>
      <c r="AB3283" s="1" t="s">
        <v>91</v>
      </c>
      <c r="AC3283" s="1" t="s">
        <v>71</v>
      </c>
      <c r="AD3283" s="1">
        <v>0</v>
      </c>
      <c r="AE3283" s="1">
        <v>9084.25</v>
      </c>
      <c r="AF3283" s="1">
        <v>0</v>
      </c>
      <c r="AG3283" s="1" t="s">
        <v>13583</v>
      </c>
    </row>
    <row r="3284" spans="1:33" x14ac:dyDescent="0.25">
      <c r="A3284" s="1" t="s">
        <v>13584</v>
      </c>
      <c r="B3284" s="1" t="s">
        <v>486</v>
      </c>
      <c r="C3284" s="1" t="s">
        <v>707</v>
      </c>
      <c r="D3284" s="1" t="s">
        <v>98</v>
      </c>
      <c r="E3284" s="1" t="s">
        <v>409</v>
      </c>
      <c r="F3284" s="1" t="s">
        <v>13585</v>
      </c>
      <c r="G3284" s="1">
        <v>27.278566999999999</v>
      </c>
      <c r="H3284" s="1">
        <v>-92.154923999999994</v>
      </c>
      <c r="I3284" s="2">
        <v>44304.03261574074</v>
      </c>
      <c r="J3284" s="1" t="s">
        <v>1606</v>
      </c>
      <c r="K3284" s="1" t="s">
        <v>81</v>
      </c>
      <c r="L3284" s="1" t="s">
        <v>49</v>
      </c>
      <c r="M3284" s="1">
        <v>3004</v>
      </c>
      <c r="N3284" s="1" t="s">
        <v>1983</v>
      </c>
      <c r="O3284" s="1" t="s">
        <v>84</v>
      </c>
      <c r="P3284" s="1" t="s">
        <v>356</v>
      </c>
      <c r="Q3284" s="1">
        <v>44</v>
      </c>
      <c r="R3284" s="1" t="s">
        <v>119</v>
      </c>
      <c r="S3284" s="1" t="s">
        <v>71</v>
      </c>
      <c r="T3284" s="1" t="s">
        <v>4019</v>
      </c>
      <c r="U3284" s="1" t="s">
        <v>322</v>
      </c>
      <c r="V3284" s="1" t="s">
        <v>304</v>
      </c>
      <c r="W3284" s="1">
        <v>88</v>
      </c>
      <c r="X3284" s="1" t="s">
        <v>208</v>
      </c>
      <c r="Y3284" s="1" t="s">
        <v>13586</v>
      </c>
      <c r="Z3284" s="1" t="s">
        <v>467</v>
      </c>
      <c r="AA3284" s="1">
        <v>3</v>
      </c>
      <c r="AB3284" s="1" t="s">
        <v>109</v>
      </c>
      <c r="AC3284" s="1" t="s">
        <v>361</v>
      </c>
      <c r="AD3284" s="1">
        <v>2</v>
      </c>
      <c r="AE3284" s="1">
        <v>1244.01</v>
      </c>
      <c r="AF3284" s="1" t="b">
        <v>0</v>
      </c>
    </row>
    <row r="3285" spans="1:33" x14ac:dyDescent="0.25">
      <c r="A3285" s="1" t="s">
        <v>13587</v>
      </c>
      <c r="B3285" s="1" t="s">
        <v>500</v>
      </c>
      <c r="C3285" s="1" t="s">
        <v>611</v>
      </c>
      <c r="D3285" s="1" t="s">
        <v>191</v>
      </c>
      <c r="E3285" s="1" t="s">
        <v>58</v>
      </c>
      <c r="F3285" s="1" t="s">
        <v>13588</v>
      </c>
      <c r="G3285" s="1">
        <v>130.3246</v>
      </c>
      <c r="H3285" s="1">
        <v>-92.954599000000002</v>
      </c>
      <c r="I3285" s="2">
        <v>44429.406064814815</v>
      </c>
      <c r="J3285" s="1" t="s">
        <v>579</v>
      </c>
      <c r="K3285" s="1" t="s">
        <v>48</v>
      </c>
      <c r="L3285" s="1" t="s">
        <v>250</v>
      </c>
      <c r="N3285" s="1" t="s">
        <v>2409</v>
      </c>
      <c r="O3285" s="1" t="s">
        <v>40</v>
      </c>
      <c r="P3285" s="1" t="s">
        <v>250</v>
      </c>
      <c r="Q3285" s="1">
        <v>24</v>
      </c>
      <c r="R3285" s="1" t="s">
        <v>154</v>
      </c>
      <c r="T3285" s="1" t="s">
        <v>345</v>
      </c>
      <c r="U3285" s="1" t="s">
        <v>153</v>
      </c>
      <c r="V3285" s="1" t="s">
        <v>41</v>
      </c>
      <c r="W3285" s="1">
        <v>42</v>
      </c>
      <c r="X3285" s="1" t="s">
        <v>122</v>
      </c>
      <c r="Y3285" s="1" t="s">
        <v>13589</v>
      </c>
      <c r="Z3285" s="1" t="s">
        <v>226</v>
      </c>
      <c r="AA3285" s="1" t="s">
        <v>108</v>
      </c>
      <c r="AB3285" s="1" t="s">
        <v>91</v>
      </c>
      <c r="AD3285" s="1">
        <v>0</v>
      </c>
      <c r="AE3285" s="1">
        <v>27155.66</v>
      </c>
      <c r="AF3285" s="1" t="b">
        <v>0</v>
      </c>
      <c r="AG3285" s="1" t="s">
        <v>13590</v>
      </c>
    </row>
    <row r="3286" spans="1:33" x14ac:dyDescent="0.25">
      <c r="A3286" s="1" t="s">
        <v>13591</v>
      </c>
      <c r="B3286" s="1" t="s">
        <v>470</v>
      </c>
      <c r="C3286" s="1" t="s">
        <v>329</v>
      </c>
      <c r="D3286" s="1" t="s">
        <v>77</v>
      </c>
      <c r="E3286" s="1" t="s">
        <v>114</v>
      </c>
      <c r="F3286" s="1" t="s">
        <v>13592</v>
      </c>
      <c r="G3286" s="1">
        <v>47.191623</v>
      </c>
      <c r="H3286" s="1">
        <v>-112.66925500000001</v>
      </c>
      <c r="I3286" s="2">
        <v>43459.437754629631</v>
      </c>
      <c r="J3286" s="1" t="s">
        <v>709</v>
      </c>
      <c r="K3286" s="1" t="s">
        <v>101</v>
      </c>
      <c r="L3286" s="1" t="s">
        <v>170</v>
      </c>
      <c r="N3286" s="1" t="s">
        <v>12998</v>
      </c>
      <c r="O3286" s="1" t="s">
        <v>322</v>
      </c>
      <c r="P3286" s="1" t="s">
        <v>88</v>
      </c>
      <c r="R3286" s="1" t="s">
        <v>238</v>
      </c>
      <c r="S3286" s="1" t="s">
        <v>185</v>
      </c>
      <c r="T3286" s="1" t="s">
        <v>3146</v>
      </c>
      <c r="U3286" s="1" t="s">
        <v>84</v>
      </c>
      <c r="V3286" s="1" t="s">
        <v>314</v>
      </c>
      <c r="W3286" s="1">
        <v>36</v>
      </c>
      <c r="X3286" s="1" t="s">
        <v>50</v>
      </c>
      <c r="Y3286" s="1" t="s">
        <v>13593</v>
      </c>
      <c r="Z3286" s="1" t="s">
        <v>640</v>
      </c>
      <c r="AA3286" s="1" t="s">
        <v>306</v>
      </c>
      <c r="AB3286" s="1" t="s">
        <v>198</v>
      </c>
      <c r="AC3286" s="1" t="s">
        <v>325</v>
      </c>
      <c r="AE3286" s="1">
        <v>22480.63</v>
      </c>
      <c r="AF3286" s="1">
        <v>0</v>
      </c>
      <c r="AG3286" s="1" t="s">
        <v>13594</v>
      </c>
    </row>
    <row r="3287" spans="1:33" x14ac:dyDescent="0.25">
      <c r="A3287" s="1" t="s">
        <v>13595</v>
      </c>
      <c r="B3287" s="1" t="s">
        <v>610</v>
      </c>
      <c r="C3287" s="1" t="s">
        <v>232</v>
      </c>
      <c r="D3287" s="1" t="s">
        <v>77</v>
      </c>
      <c r="E3287" s="1" t="s">
        <v>164</v>
      </c>
      <c r="F3287" s="1" t="s">
        <v>13596</v>
      </c>
      <c r="G3287" s="1">
        <v>38.232438999999999</v>
      </c>
      <c r="H3287" s="1">
        <v>-79.271766999999997</v>
      </c>
      <c r="I3287" s="2">
        <v>44624.203206018516</v>
      </c>
      <c r="J3287" s="1" t="s">
        <v>1420</v>
      </c>
      <c r="K3287" s="1" t="s">
        <v>343</v>
      </c>
      <c r="L3287" s="1" t="s">
        <v>346</v>
      </c>
      <c r="M3287" s="1">
        <v>4476</v>
      </c>
      <c r="N3287" s="1" t="s">
        <v>5178</v>
      </c>
      <c r="O3287" s="1" t="s">
        <v>322</v>
      </c>
      <c r="P3287" s="1" t="s">
        <v>273</v>
      </c>
      <c r="Q3287" s="1">
        <v>29</v>
      </c>
      <c r="R3287" s="1" t="s">
        <v>50</v>
      </c>
      <c r="S3287" s="1" t="s">
        <v>66</v>
      </c>
      <c r="T3287" s="1" t="s">
        <v>13597</v>
      </c>
      <c r="U3287" s="1" t="s">
        <v>172</v>
      </c>
      <c r="V3287" s="1" t="s">
        <v>205</v>
      </c>
      <c r="W3287" s="1">
        <v>20</v>
      </c>
      <c r="X3287" s="1" t="s">
        <v>208</v>
      </c>
      <c r="Y3287" s="1">
        <v>3314256277</v>
      </c>
      <c r="Z3287" s="1" t="s">
        <v>107</v>
      </c>
      <c r="AB3287" s="1" t="s">
        <v>125</v>
      </c>
      <c r="AC3287" s="1" t="s">
        <v>348</v>
      </c>
      <c r="AD3287" s="1">
        <v>2</v>
      </c>
      <c r="AE3287" s="1">
        <v>-49866.74</v>
      </c>
      <c r="AF3287" s="1" t="s">
        <v>72</v>
      </c>
      <c r="AG3287" s="1" t="s">
        <v>13598</v>
      </c>
    </row>
    <row r="3288" spans="1:33" x14ac:dyDescent="0.25">
      <c r="A3288" s="1" t="s">
        <v>13599</v>
      </c>
      <c r="B3288" s="1" t="s">
        <v>2335</v>
      </c>
      <c r="C3288" s="1" t="s">
        <v>129</v>
      </c>
      <c r="D3288" s="1" t="s">
        <v>36</v>
      </c>
      <c r="E3288" s="1" t="s">
        <v>149</v>
      </c>
      <c r="F3288" s="1" t="s">
        <v>13600</v>
      </c>
      <c r="G3288" s="1">
        <v>32.246895000000002</v>
      </c>
      <c r="H3288" s="1">
        <v>-77.920975999999996</v>
      </c>
      <c r="I3288" s="1" t="s">
        <v>13601</v>
      </c>
      <c r="J3288" s="1" t="s">
        <v>1507</v>
      </c>
      <c r="K3288" s="1" t="s">
        <v>285</v>
      </c>
      <c r="L3288" s="1" t="s">
        <v>250</v>
      </c>
      <c r="M3288" s="1">
        <v>7650</v>
      </c>
      <c r="N3288" s="1" t="s">
        <v>5995</v>
      </c>
      <c r="O3288" s="1" t="s">
        <v>68</v>
      </c>
      <c r="P3288" s="1" t="s">
        <v>224</v>
      </c>
      <c r="Q3288" s="1">
        <v>52</v>
      </c>
      <c r="S3288" s="1" t="s">
        <v>82</v>
      </c>
      <c r="T3288" s="1" t="s">
        <v>1955</v>
      </c>
      <c r="U3288" s="1" t="s">
        <v>48</v>
      </c>
      <c r="V3288" s="1" t="s">
        <v>263</v>
      </c>
      <c r="W3288" s="1">
        <v>-47</v>
      </c>
      <c r="X3288" s="1" t="s">
        <v>208</v>
      </c>
      <c r="Y3288" s="1" t="s">
        <v>13602</v>
      </c>
      <c r="AA3288" s="1" t="s">
        <v>187</v>
      </c>
      <c r="AB3288" s="1" t="s">
        <v>175</v>
      </c>
      <c r="AC3288" s="1" t="s">
        <v>325</v>
      </c>
      <c r="AD3288" s="1">
        <v>4</v>
      </c>
      <c r="AE3288" s="1">
        <v>48460.35</v>
      </c>
      <c r="AF3288" s="1" t="s">
        <v>176</v>
      </c>
      <c r="AG3288" s="1" t="s">
        <v>13603</v>
      </c>
    </row>
    <row r="3289" spans="1:33" x14ac:dyDescent="0.25">
      <c r="A3289" s="1" t="s">
        <v>13604</v>
      </c>
      <c r="B3289" s="1" t="s">
        <v>1352</v>
      </c>
      <c r="C3289" s="1" t="s">
        <v>35</v>
      </c>
      <c r="D3289" s="1" t="s">
        <v>163</v>
      </c>
      <c r="E3289" s="1" t="s">
        <v>246</v>
      </c>
      <c r="F3289" s="1" t="s">
        <v>13605</v>
      </c>
      <c r="G3289" s="1">
        <v>25.413758000000001</v>
      </c>
      <c r="I3289" s="2">
        <v>44337.227858796294</v>
      </c>
      <c r="J3289" s="1" t="s">
        <v>4160</v>
      </c>
      <c r="K3289" s="1" t="s">
        <v>48</v>
      </c>
      <c r="L3289" s="1" t="s">
        <v>168</v>
      </c>
      <c r="M3289" s="1">
        <v>3757</v>
      </c>
      <c r="N3289" s="1" t="s">
        <v>1830</v>
      </c>
      <c r="O3289" s="1" t="s">
        <v>81</v>
      </c>
      <c r="P3289" s="1" t="s">
        <v>88</v>
      </c>
      <c r="Q3289" s="1">
        <v>64</v>
      </c>
      <c r="S3289" s="1" t="s">
        <v>120</v>
      </c>
      <c r="T3289" s="1" t="s">
        <v>12004</v>
      </c>
      <c r="U3289" s="1" t="s">
        <v>222</v>
      </c>
      <c r="V3289" s="1" t="s">
        <v>106</v>
      </c>
      <c r="W3289" s="1">
        <v>60</v>
      </c>
      <c r="X3289" s="1" t="s">
        <v>65</v>
      </c>
      <c r="Y3289" s="1" t="s">
        <v>13606</v>
      </c>
      <c r="Z3289" s="1" t="s">
        <v>337</v>
      </c>
      <c r="AA3289" s="1">
        <v>3</v>
      </c>
      <c r="AB3289" s="1" t="s">
        <v>324</v>
      </c>
      <c r="AC3289" s="1" t="s">
        <v>348</v>
      </c>
      <c r="AD3289" s="1">
        <v>0</v>
      </c>
      <c r="AE3289" s="1">
        <v>26664.18</v>
      </c>
      <c r="AF3289" s="1" t="s">
        <v>349</v>
      </c>
      <c r="AG3289" s="1" t="s">
        <v>13607</v>
      </c>
    </row>
    <row r="3290" spans="1:33" x14ac:dyDescent="0.25">
      <c r="A3290" s="1" t="s">
        <v>13608</v>
      </c>
      <c r="B3290" s="1" t="s">
        <v>856</v>
      </c>
      <c r="C3290" s="1" t="s">
        <v>113</v>
      </c>
      <c r="D3290" s="1" t="s">
        <v>219</v>
      </c>
      <c r="E3290" s="1" t="s">
        <v>246</v>
      </c>
      <c r="F3290" s="1" t="s">
        <v>13609</v>
      </c>
      <c r="G3290" s="1">
        <v>25.553782000000002</v>
      </c>
      <c r="H3290" s="1">
        <v>-84.741772999999995</v>
      </c>
      <c r="I3290" s="2">
        <v>43780.922523148147</v>
      </c>
      <c r="J3290" s="1" t="s">
        <v>2788</v>
      </c>
      <c r="K3290" s="1" t="s">
        <v>222</v>
      </c>
      <c r="L3290" s="1" t="s">
        <v>62</v>
      </c>
      <c r="M3290" s="1">
        <v>8227</v>
      </c>
      <c r="N3290" s="1" t="s">
        <v>3111</v>
      </c>
      <c r="O3290" s="1" t="s">
        <v>48</v>
      </c>
      <c r="P3290" s="1" t="s">
        <v>250</v>
      </c>
      <c r="Q3290" s="1">
        <v>67</v>
      </c>
      <c r="R3290" s="1" t="s">
        <v>45</v>
      </c>
      <c r="S3290" s="1" t="s">
        <v>185</v>
      </c>
      <c r="T3290" s="1" t="s">
        <v>13610</v>
      </c>
      <c r="U3290" s="1" t="s">
        <v>40</v>
      </c>
      <c r="V3290" s="1" t="s">
        <v>263</v>
      </c>
      <c r="W3290" s="1">
        <v>89</v>
      </c>
      <c r="X3290" s="1" t="s">
        <v>122</v>
      </c>
      <c r="Y3290" s="1" t="s">
        <v>13611</v>
      </c>
      <c r="Z3290" s="1" t="s">
        <v>640</v>
      </c>
      <c r="AA3290" s="1" t="s">
        <v>124</v>
      </c>
      <c r="AC3290" s="1" t="s">
        <v>145</v>
      </c>
      <c r="AD3290" s="1">
        <v>0</v>
      </c>
      <c r="AE3290" s="1">
        <v>46019.66</v>
      </c>
      <c r="AF3290" s="1" t="b">
        <v>1</v>
      </c>
    </row>
    <row r="3291" spans="1:33" x14ac:dyDescent="0.25">
      <c r="A3291" s="1" t="s">
        <v>13612</v>
      </c>
      <c r="B3291" s="1" t="s">
        <v>515</v>
      </c>
      <c r="C3291" s="1" t="s">
        <v>611</v>
      </c>
      <c r="D3291" s="1" t="s">
        <v>36</v>
      </c>
      <c r="E3291" s="1" t="s">
        <v>37</v>
      </c>
      <c r="F3291" s="1" t="s">
        <v>13613</v>
      </c>
      <c r="G3291" s="1">
        <v>47.927517999999999</v>
      </c>
      <c r="H3291" s="1">
        <v>-85.260841999999997</v>
      </c>
      <c r="I3291" s="2">
        <v>44586.972766203704</v>
      </c>
      <c r="J3291" s="1" t="s">
        <v>703</v>
      </c>
      <c r="K3291" s="1" t="s">
        <v>331</v>
      </c>
      <c r="L3291" s="1" t="s">
        <v>356</v>
      </c>
      <c r="M3291" s="1">
        <v>7171</v>
      </c>
      <c r="N3291" s="1" t="s">
        <v>1121</v>
      </c>
      <c r="O3291" s="1" t="s">
        <v>172</v>
      </c>
      <c r="P3291" s="1" t="s">
        <v>205</v>
      </c>
      <c r="Q3291" s="1">
        <v>67</v>
      </c>
      <c r="R3291" s="1" t="s">
        <v>71</v>
      </c>
      <c r="S3291" s="1" t="s">
        <v>236</v>
      </c>
      <c r="T3291" s="1" t="s">
        <v>5607</v>
      </c>
      <c r="U3291" s="1" t="s">
        <v>222</v>
      </c>
      <c r="V3291" s="1" t="s">
        <v>41</v>
      </c>
      <c r="W3291" s="1">
        <v>16</v>
      </c>
      <c r="X3291" s="1" t="s">
        <v>335</v>
      </c>
      <c r="Y3291" s="1" t="s">
        <v>13614</v>
      </c>
      <c r="Z3291" s="1" t="s">
        <v>226</v>
      </c>
      <c r="AA3291" s="1" t="s">
        <v>227</v>
      </c>
      <c r="AB3291" s="1" t="s">
        <v>287</v>
      </c>
      <c r="AC3291" s="1" t="s">
        <v>71</v>
      </c>
      <c r="AD3291" s="1">
        <v>1</v>
      </c>
      <c r="AE3291" s="1">
        <v>49553.16</v>
      </c>
      <c r="AF3291" s="1" t="b">
        <v>1</v>
      </c>
      <c r="AG3291" s="1" t="s">
        <v>13615</v>
      </c>
    </row>
    <row r="3292" spans="1:33" x14ac:dyDescent="0.25">
      <c r="A3292" s="1" t="s">
        <v>13616</v>
      </c>
      <c r="B3292" s="1" t="s">
        <v>470</v>
      </c>
      <c r="C3292" s="1" t="s">
        <v>544</v>
      </c>
      <c r="D3292" s="1" t="s">
        <v>163</v>
      </c>
      <c r="E3292" s="1" t="s">
        <v>246</v>
      </c>
      <c r="F3292" s="1" t="s">
        <v>13617</v>
      </c>
      <c r="G3292" s="1">
        <v>33.815058000000001</v>
      </c>
      <c r="H3292" s="1">
        <v>-90.850314999999995</v>
      </c>
      <c r="I3292" s="2">
        <v>43413.786840277775</v>
      </c>
      <c r="J3292" s="1" t="s">
        <v>260</v>
      </c>
      <c r="K3292" s="1" t="s">
        <v>81</v>
      </c>
      <c r="L3292" s="1" t="s">
        <v>49</v>
      </c>
      <c r="M3292" s="1">
        <v>9928</v>
      </c>
      <c r="N3292" s="1" t="s">
        <v>2458</v>
      </c>
      <c r="O3292" s="1" t="s">
        <v>44</v>
      </c>
      <c r="P3292" s="1" t="s">
        <v>85</v>
      </c>
      <c r="Q3292" s="1">
        <v>58</v>
      </c>
      <c r="R3292" s="1" t="s">
        <v>71</v>
      </c>
      <c r="S3292" s="1" t="s">
        <v>236</v>
      </c>
      <c r="T3292" s="1" t="s">
        <v>7436</v>
      </c>
      <c r="U3292" s="1" t="s">
        <v>43</v>
      </c>
      <c r="V3292" s="1" t="s">
        <v>273</v>
      </c>
      <c r="W3292" s="1">
        <v>54</v>
      </c>
      <c r="X3292" s="1" t="s">
        <v>208</v>
      </c>
      <c r="Y3292" s="1" t="s">
        <v>13618</v>
      </c>
      <c r="Z3292" s="1" t="s">
        <v>90</v>
      </c>
      <c r="AB3292" s="1" t="s">
        <v>71</v>
      </c>
      <c r="AC3292" s="1" t="s">
        <v>325</v>
      </c>
      <c r="AD3292" s="1">
        <v>5</v>
      </c>
      <c r="AE3292" s="1">
        <v>19813.86</v>
      </c>
      <c r="AF3292" s="1" t="s">
        <v>176</v>
      </c>
      <c r="AG3292" s="1" t="s">
        <v>13619</v>
      </c>
    </row>
    <row r="3293" spans="1:33" x14ac:dyDescent="0.25">
      <c r="A3293" s="1" t="s">
        <v>13620</v>
      </c>
      <c r="B3293" s="1" t="s">
        <v>1178</v>
      </c>
      <c r="C3293" s="1" t="s">
        <v>907</v>
      </c>
      <c r="D3293" s="1" t="s">
        <v>36</v>
      </c>
      <c r="E3293" s="1" t="s">
        <v>149</v>
      </c>
      <c r="F3293" s="1" t="s">
        <v>13621</v>
      </c>
      <c r="G3293" s="1">
        <v>38.974324000000003</v>
      </c>
      <c r="H3293" s="1">
        <v>-89.141711999999998</v>
      </c>
      <c r="I3293" s="2">
        <v>45228.199537037035</v>
      </c>
      <c r="J3293" s="1" t="s">
        <v>525</v>
      </c>
      <c r="K3293" s="1" t="s">
        <v>68</v>
      </c>
      <c r="L3293" s="1" t="s">
        <v>250</v>
      </c>
      <c r="M3293" s="1">
        <v>5424</v>
      </c>
      <c r="N3293" s="1" t="s">
        <v>6108</v>
      </c>
      <c r="O3293" s="1" t="s">
        <v>167</v>
      </c>
      <c r="P3293" s="1" t="s">
        <v>157</v>
      </c>
      <c r="Q3293" s="1">
        <v>57</v>
      </c>
      <c r="R3293" s="1" t="s">
        <v>122</v>
      </c>
      <c r="S3293" s="1" t="s">
        <v>50</v>
      </c>
      <c r="T3293" s="1" t="s">
        <v>6259</v>
      </c>
      <c r="U3293" s="1" t="s">
        <v>434</v>
      </c>
      <c r="V3293" s="1" t="s">
        <v>44</v>
      </c>
      <c r="W3293" s="1">
        <v>50</v>
      </c>
      <c r="X3293" s="1" t="s">
        <v>71</v>
      </c>
      <c r="Y3293" s="1" t="s">
        <v>13622</v>
      </c>
      <c r="Z3293" s="1" t="s">
        <v>255</v>
      </c>
      <c r="AA3293" s="1">
        <v>2</v>
      </c>
      <c r="AB3293" s="1" t="s">
        <v>144</v>
      </c>
      <c r="AC3293" s="1" t="s">
        <v>145</v>
      </c>
      <c r="AE3293" s="1">
        <v>13061.15</v>
      </c>
      <c r="AF3293" s="1" t="b">
        <v>1</v>
      </c>
      <c r="AG3293" s="1" t="s">
        <v>13623</v>
      </c>
    </row>
    <row r="3294" spans="1:33" x14ac:dyDescent="0.25">
      <c r="A3294" s="1" t="s">
        <v>13624</v>
      </c>
      <c r="B3294" s="1" t="s">
        <v>453</v>
      </c>
      <c r="C3294" s="1" t="s">
        <v>1278</v>
      </c>
      <c r="D3294" s="1" t="s">
        <v>163</v>
      </c>
      <c r="E3294" s="1" t="s">
        <v>164</v>
      </c>
      <c r="F3294" s="1" t="s">
        <v>13625</v>
      </c>
      <c r="G3294" s="1">
        <v>44.550786000000002</v>
      </c>
      <c r="H3294" s="1">
        <v>-71.985436000000007</v>
      </c>
      <c r="I3294" s="2">
        <v>45455.757673611108</v>
      </c>
      <c r="J3294" s="1" t="s">
        <v>568</v>
      </c>
      <c r="K3294" s="1" t="s">
        <v>322</v>
      </c>
      <c r="L3294" s="1" t="s">
        <v>273</v>
      </c>
      <c r="M3294" s="1">
        <v>7352</v>
      </c>
      <c r="N3294" s="1" t="s">
        <v>2726</v>
      </c>
      <c r="O3294" s="1" t="s">
        <v>84</v>
      </c>
      <c r="P3294" s="1" t="s">
        <v>85</v>
      </c>
      <c r="Q3294" s="1">
        <v>21</v>
      </c>
      <c r="R3294" s="1" t="s">
        <v>184</v>
      </c>
      <c r="S3294" s="1" t="s">
        <v>236</v>
      </c>
      <c r="T3294" s="1" t="s">
        <v>6374</v>
      </c>
      <c r="U3294" s="1" t="s">
        <v>249</v>
      </c>
      <c r="V3294" s="1" t="s">
        <v>102</v>
      </c>
      <c r="W3294" s="1">
        <v>18</v>
      </c>
      <c r="X3294" s="1" t="s">
        <v>333</v>
      </c>
      <c r="Y3294" s="1" t="s">
        <v>13626</v>
      </c>
      <c r="Z3294" s="1" t="s">
        <v>347</v>
      </c>
      <c r="AA3294" s="1" t="s">
        <v>360</v>
      </c>
      <c r="AB3294" s="1" t="s">
        <v>71</v>
      </c>
      <c r="AC3294" s="1" t="s">
        <v>276</v>
      </c>
      <c r="AD3294" s="1">
        <v>2</v>
      </c>
      <c r="AE3294" s="1">
        <v>31394.57</v>
      </c>
      <c r="AF3294" s="1">
        <v>1</v>
      </c>
      <c r="AG3294" s="1" t="s">
        <v>13627</v>
      </c>
    </row>
    <row r="3295" spans="1:33" x14ac:dyDescent="0.25">
      <c r="A3295" s="1" t="s">
        <v>13628</v>
      </c>
      <c r="B3295" s="1" t="s">
        <v>500</v>
      </c>
      <c r="C3295" s="1" t="s">
        <v>1199</v>
      </c>
      <c r="D3295" s="1" t="s">
        <v>201</v>
      </c>
      <c r="E3295" s="1" t="s">
        <v>202</v>
      </c>
      <c r="F3295" s="1" t="s">
        <v>13629</v>
      </c>
      <c r="G3295" s="1">
        <v>36.550379</v>
      </c>
      <c r="H3295" s="1">
        <v>-95.587805000000003</v>
      </c>
      <c r="I3295" s="2">
        <v>43266.153275462966</v>
      </c>
      <c r="J3295" s="1" t="s">
        <v>652</v>
      </c>
      <c r="K3295" s="1" t="s">
        <v>474</v>
      </c>
      <c r="L3295" s="1" t="s">
        <v>346</v>
      </c>
      <c r="M3295" s="1">
        <v>2602</v>
      </c>
      <c r="N3295" s="1" t="s">
        <v>4436</v>
      </c>
      <c r="O3295" s="1" t="s">
        <v>40</v>
      </c>
      <c r="P3295" s="1" t="s">
        <v>62</v>
      </c>
      <c r="Q3295" s="1">
        <v>42</v>
      </c>
      <c r="R3295" s="1" t="s">
        <v>238</v>
      </c>
      <c r="S3295" s="1" t="s">
        <v>65</v>
      </c>
      <c r="T3295" s="1" t="s">
        <v>4171</v>
      </c>
      <c r="U3295" s="1" t="s">
        <v>434</v>
      </c>
      <c r="V3295" s="1" t="s">
        <v>140</v>
      </c>
      <c r="W3295" s="1">
        <v>77</v>
      </c>
      <c r="X3295" s="1" t="s">
        <v>50</v>
      </c>
      <c r="Y3295" s="1" t="s">
        <v>13630</v>
      </c>
      <c r="Z3295" s="1" t="s">
        <v>467</v>
      </c>
      <c r="AB3295" s="1" t="s">
        <v>52</v>
      </c>
      <c r="AC3295" s="1" t="s">
        <v>71</v>
      </c>
      <c r="AD3295" s="1">
        <v>1</v>
      </c>
      <c r="AE3295" s="1">
        <v>47948.59</v>
      </c>
      <c r="AF3295" s="1" t="s">
        <v>176</v>
      </c>
    </row>
    <row r="3296" spans="1:33" x14ac:dyDescent="0.25">
      <c r="A3296" s="1" t="s">
        <v>13631</v>
      </c>
      <c r="B3296" s="1" t="s">
        <v>258</v>
      </c>
      <c r="C3296" s="1" t="s">
        <v>57</v>
      </c>
      <c r="D3296" s="1" t="s">
        <v>77</v>
      </c>
      <c r="E3296" s="1" t="s">
        <v>246</v>
      </c>
      <c r="F3296" s="1" t="s">
        <v>9146</v>
      </c>
      <c r="G3296" s="1">
        <v>46.116855999999999</v>
      </c>
      <c r="H3296" s="1">
        <v>-98.495086999999998</v>
      </c>
      <c r="I3296" s="2">
        <v>44854.157754629632</v>
      </c>
      <c r="J3296" s="1" t="s">
        <v>1126</v>
      </c>
      <c r="K3296" s="1" t="s">
        <v>434</v>
      </c>
      <c r="L3296" s="1" t="s">
        <v>314</v>
      </c>
      <c r="M3296" s="1">
        <v>7980</v>
      </c>
      <c r="N3296" s="1" t="s">
        <v>4393</v>
      </c>
      <c r="O3296" s="1" t="s">
        <v>222</v>
      </c>
      <c r="P3296" s="1" t="s">
        <v>283</v>
      </c>
      <c r="Q3296" s="1">
        <v>52</v>
      </c>
      <c r="R3296" s="1" t="s">
        <v>154</v>
      </c>
      <c r="S3296" s="1" t="s">
        <v>82</v>
      </c>
      <c r="Z3296" s="1" t="s">
        <v>71</v>
      </c>
      <c r="AA3296" s="1" t="s">
        <v>143</v>
      </c>
      <c r="AC3296" s="1" t="s">
        <v>348</v>
      </c>
      <c r="AD3296" s="1">
        <v>5</v>
      </c>
      <c r="AE3296" s="1">
        <v>22118.26</v>
      </c>
      <c r="AF3296" s="1" t="s">
        <v>72</v>
      </c>
      <c r="AG3296" s="1" t="s">
        <v>9147</v>
      </c>
    </row>
    <row r="3297" spans="1:33" x14ac:dyDescent="0.25">
      <c r="A3297" s="1" t="s">
        <v>13632</v>
      </c>
      <c r="B3297" s="1" t="s">
        <v>1859</v>
      </c>
      <c r="C3297" s="1" t="s">
        <v>129</v>
      </c>
      <c r="D3297" s="1" t="s">
        <v>130</v>
      </c>
      <c r="E3297" s="1" t="s">
        <v>202</v>
      </c>
      <c r="F3297" s="1" t="s">
        <v>13633</v>
      </c>
      <c r="G3297" s="1">
        <v>47.554017000000002</v>
      </c>
      <c r="H3297" s="1">
        <v>-101.663066</v>
      </c>
      <c r="I3297" s="2">
        <v>44877.919814814813</v>
      </c>
      <c r="J3297" s="1" t="s">
        <v>311</v>
      </c>
      <c r="K3297" s="1" t="s">
        <v>331</v>
      </c>
      <c r="L3297" s="1" t="s">
        <v>224</v>
      </c>
      <c r="M3297" s="1">
        <v>5289</v>
      </c>
      <c r="T3297" s="1" t="s">
        <v>1756</v>
      </c>
      <c r="U3297" s="1" t="s">
        <v>436</v>
      </c>
      <c r="V3297" s="1" t="s">
        <v>194</v>
      </c>
      <c r="W3297" s="1">
        <v>78</v>
      </c>
      <c r="X3297" s="1" t="s">
        <v>119</v>
      </c>
      <c r="Y3297" s="1" t="s">
        <v>13634</v>
      </c>
      <c r="Z3297" s="1" t="s">
        <v>123</v>
      </c>
      <c r="AA3297" s="1" t="s">
        <v>306</v>
      </c>
      <c r="AC3297" s="1" t="s">
        <v>126</v>
      </c>
      <c r="AD3297" s="1">
        <v>5</v>
      </c>
      <c r="AE3297" s="1">
        <v>30376.41</v>
      </c>
      <c r="AF3297" s="1" t="s">
        <v>241</v>
      </c>
      <c r="AG3297" s="1" t="s">
        <v>13635</v>
      </c>
    </row>
    <row r="3298" spans="1:33" x14ac:dyDescent="0.25">
      <c r="A3298" s="1" t="s">
        <v>13636</v>
      </c>
      <c r="B3298" s="1" t="s">
        <v>300</v>
      </c>
      <c r="C3298" s="1" t="s">
        <v>401</v>
      </c>
      <c r="D3298" s="1" t="s">
        <v>201</v>
      </c>
      <c r="E3298" s="1" t="s">
        <v>149</v>
      </c>
      <c r="F3298" s="1" t="s">
        <v>13637</v>
      </c>
      <c r="G3298" s="1">
        <v>31.893201999999999</v>
      </c>
      <c r="H3298" s="1">
        <v>-105.19156099999999</v>
      </c>
      <c r="I3298" s="2">
        <v>45621.238402777781</v>
      </c>
      <c r="J3298" s="1" t="s">
        <v>1216</v>
      </c>
      <c r="K3298" s="1" t="s">
        <v>153</v>
      </c>
      <c r="L3298" s="1" t="s">
        <v>205</v>
      </c>
      <c r="M3298" s="1">
        <v>1784</v>
      </c>
      <c r="T3298" s="1" t="s">
        <v>87</v>
      </c>
      <c r="U3298" s="1" t="s">
        <v>322</v>
      </c>
      <c r="V3298" s="1" t="s">
        <v>273</v>
      </c>
      <c r="W3298" s="1">
        <v>81</v>
      </c>
      <c r="X3298" s="1" t="s">
        <v>71</v>
      </c>
      <c r="Z3298" s="1" t="s">
        <v>123</v>
      </c>
      <c r="AA3298" s="1">
        <v>1</v>
      </c>
      <c r="AB3298" s="1" t="s">
        <v>324</v>
      </c>
      <c r="AC3298" s="1" t="s">
        <v>564</v>
      </c>
      <c r="AD3298" s="1">
        <v>1</v>
      </c>
      <c r="AE3298" s="1">
        <v>45026.7</v>
      </c>
      <c r="AF3298" s="1" t="s">
        <v>229</v>
      </c>
    </row>
    <row r="3299" spans="1:33" x14ac:dyDescent="0.25">
      <c r="A3299" s="1" t="s">
        <v>13638</v>
      </c>
      <c r="B3299" s="1" t="s">
        <v>1165</v>
      </c>
      <c r="C3299" s="1" t="s">
        <v>611</v>
      </c>
      <c r="D3299" s="1" t="s">
        <v>201</v>
      </c>
      <c r="E3299" s="1" t="s">
        <v>131</v>
      </c>
      <c r="F3299" s="1" t="s">
        <v>13639</v>
      </c>
      <c r="I3299" s="2">
        <v>44551.249062499999</v>
      </c>
      <c r="J3299" s="1" t="s">
        <v>652</v>
      </c>
      <c r="K3299" s="1" t="s">
        <v>68</v>
      </c>
      <c r="L3299" s="1" t="s">
        <v>85</v>
      </c>
      <c r="M3299" s="1">
        <v>2962</v>
      </c>
      <c r="N3299" s="1" t="s">
        <v>785</v>
      </c>
      <c r="O3299" s="1" t="s">
        <v>134</v>
      </c>
      <c r="P3299" s="1" t="s">
        <v>157</v>
      </c>
      <c r="Q3299" s="1">
        <v>31</v>
      </c>
      <c r="R3299" s="1" t="s">
        <v>65</v>
      </c>
      <c r="S3299" s="1" t="s">
        <v>82</v>
      </c>
      <c r="T3299" s="1" t="s">
        <v>5607</v>
      </c>
      <c r="U3299" s="1" t="s">
        <v>211</v>
      </c>
      <c r="V3299" s="1" t="s">
        <v>283</v>
      </c>
      <c r="W3299" s="1">
        <v>33</v>
      </c>
      <c r="X3299" s="1" t="s">
        <v>122</v>
      </c>
      <c r="Y3299" s="1" t="s">
        <v>13640</v>
      </c>
      <c r="Z3299" s="1" t="s">
        <v>174</v>
      </c>
      <c r="AA3299" s="1" t="s">
        <v>108</v>
      </c>
      <c r="AB3299" s="1" t="s">
        <v>175</v>
      </c>
      <c r="AC3299" s="1" t="s">
        <v>71</v>
      </c>
      <c r="AD3299" s="1">
        <v>0</v>
      </c>
      <c r="AE3299" s="1">
        <v>45239.31</v>
      </c>
      <c r="AF3299" s="1" t="s">
        <v>93</v>
      </c>
      <c r="AG3299" s="1" t="s">
        <v>13641</v>
      </c>
    </row>
    <row r="3300" spans="1:33" x14ac:dyDescent="0.25">
      <c r="A3300" s="1" t="s">
        <v>13642</v>
      </c>
      <c r="B3300" s="1" t="s">
        <v>815</v>
      </c>
      <c r="C3300" s="1" t="s">
        <v>2227</v>
      </c>
      <c r="D3300" s="1" t="s">
        <v>219</v>
      </c>
      <c r="E3300" s="1" t="s">
        <v>246</v>
      </c>
      <c r="F3300" s="1" t="s">
        <v>13643</v>
      </c>
      <c r="G3300" s="1">
        <v>41.441111999999997</v>
      </c>
      <c r="H3300" s="1">
        <v>-71.490318000000002</v>
      </c>
      <c r="I3300" s="2">
        <v>45470.886273148149</v>
      </c>
      <c r="J3300" s="1" t="s">
        <v>850</v>
      </c>
      <c r="K3300" s="1" t="s">
        <v>44</v>
      </c>
      <c r="L3300" s="1" t="s">
        <v>157</v>
      </c>
      <c r="N3300" s="1" t="s">
        <v>6241</v>
      </c>
      <c r="O3300" s="1" t="s">
        <v>474</v>
      </c>
      <c r="P3300" s="1" t="s">
        <v>168</v>
      </c>
      <c r="Q3300" s="1">
        <v>43</v>
      </c>
      <c r="R3300" s="1" t="s">
        <v>65</v>
      </c>
      <c r="S3300" s="1" t="s">
        <v>185</v>
      </c>
      <c r="T3300" s="1" t="s">
        <v>490</v>
      </c>
      <c r="U3300" s="1" t="s">
        <v>40</v>
      </c>
      <c r="V3300" s="1" t="s">
        <v>41</v>
      </c>
      <c r="W3300" s="1">
        <v>52</v>
      </c>
      <c r="X3300" s="1" t="s">
        <v>50</v>
      </c>
      <c r="Y3300" s="1" t="s">
        <v>13644</v>
      </c>
      <c r="Z3300" s="1" t="s">
        <v>174</v>
      </c>
      <c r="AA3300" s="1">
        <v>1</v>
      </c>
      <c r="AC3300" s="1" t="s">
        <v>53</v>
      </c>
      <c r="AD3300" s="1">
        <v>3</v>
      </c>
      <c r="AE3300" s="1">
        <v>16891.310000000001</v>
      </c>
      <c r="AF3300" s="1" t="s">
        <v>93</v>
      </c>
      <c r="AG3300" s="1" t="s">
        <v>13645</v>
      </c>
    </row>
    <row r="3301" spans="1:33" x14ac:dyDescent="0.25">
      <c r="A3301" s="1" t="s">
        <v>13646</v>
      </c>
      <c r="B3301" s="1" t="s">
        <v>317</v>
      </c>
      <c r="C3301" s="1" t="s">
        <v>401</v>
      </c>
      <c r="D3301" s="1" t="s">
        <v>130</v>
      </c>
      <c r="E3301" s="1" t="s">
        <v>202</v>
      </c>
      <c r="F3301" s="1" t="s">
        <v>13647</v>
      </c>
      <c r="G3301" s="1">
        <v>46.152563000000001</v>
      </c>
      <c r="H3301" s="1">
        <v>-104.966326</v>
      </c>
      <c r="I3301" s="2">
        <v>44995.810787037037</v>
      </c>
      <c r="J3301" s="1" t="s">
        <v>502</v>
      </c>
      <c r="K3301" s="1" t="s">
        <v>84</v>
      </c>
      <c r="L3301" s="1" t="s">
        <v>137</v>
      </c>
      <c r="M3301" s="1">
        <v>8340</v>
      </c>
      <c r="Z3301" s="1" t="s">
        <v>197</v>
      </c>
      <c r="AA3301" s="1" t="s">
        <v>306</v>
      </c>
      <c r="AB3301" s="1" t="s">
        <v>71</v>
      </c>
      <c r="AC3301" s="1" t="s">
        <v>92</v>
      </c>
      <c r="AD3301" s="1">
        <v>1</v>
      </c>
      <c r="AE3301" s="1">
        <v>23396.11</v>
      </c>
      <c r="AG3301" s="1" t="s">
        <v>13648</v>
      </c>
    </row>
    <row r="3302" spans="1:33" x14ac:dyDescent="0.25">
      <c r="A3302" s="1" t="s">
        <v>13649</v>
      </c>
      <c r="B3302" s="1" t="s">
        <v>424</v>
      </c>
      <c r="C3302" s="1" t="s">
        <v>279</v>
      </c>
      <c r="D3302" s="1" t="s">
        <v>201</v>
      </c>
      <c r="E3302" s="1" t="s">
        <v>37</v>
      </c>
      <c r="F3302" s="1" t="s">
        <v>13650</v>
      </c>
      <c r="G3302" s="1">
        <v>30.493932999999998</v>
      </c>
      <c r="H3302" s="1">
        <v>-82.545699999999997</v>
      </c>
      <c r="I3302" s="2">
        <v>44359.389282407406</v>
      </c>
      <c r="J3302" s="1" t="s">
        <v>696</v>
      </c>
      <c r="K3302" s="1" t="s">
        <v>40</v>
      </c>
      <c r="L3302" s="1" t="s">
        <v>69</v>
      </c>
      <c r="M3302" s="1">
        <v>7479</v>
      </c>
      <c r="T3302" s="1" t="s">
        <v>6036</v>
      </c>
      <c r="U3302" s="1" t="s">
        <v>222</v>
      </c>
      <c r="V3302" s="1" t="s">
        <v>369</v>
      </c>
      <c r="W3302" s="1">
        <v>62</v>
      </c>
      <c r="X3302" s="1" t="s">
        <v>184</v>
      </c>
      <c r="Z3302" s="1" t="s">
        <v>337</v>
      </c>
      <c r="AA3302" s="1" t="s">
        <v>143</v>
      </c>
      <c r="AB3302" s="1" t="s">
        <v>109</v>
      </c>
      <c r="AC3302" s="1" t="s">
        <v>71</v>
      </c>
      <c r="AD3302" s="1">
        <v>3</v>
      </c>
      <c r="AE3302" s="1">
        <v>44842.54</v>
      </c>
      <c r="AG3302" s="1" t="s">
        <v>13651</v>
      </c>
    </row>
    <row r="3303" spans="1:33" x14ac:dyDescent="0.25">
      <c r="A3303" s="1" t="s">
        <v>13652</v>
      </c>
      <c r="B3303" s="1" t="s">
        <v>1933</v>
      </c>
      <c r="C3303" s="1" t="s">
        <v>329</v>
      </c>
      <c r="D3303" s="1" t="s">
        <v>201</v>
      </c>
      <c r="E3303" s="1" t="s">
        <v>78</v>
      </c>
      <c r="F3303" s="1" t="s">
        <v>13653</v>
      </c>
      <c r="G3303" s="1">
        <v>40.283884999999998</v>
      </c>
      <c r="H3303" s="1">
        <v>-83.228976000000003</v>
      </c>
      <c r="I3303" s="2">
        <v>44821.241956018515</v>
      </c>
      <c r="J3303" s="1" t="s">
        <v>1353</v>
      </c>
      <c r="K3303" s="1" t="s">
        <v>153</v>
      </c>
      <c r="L3303" s="1" t="s">
        <v>88</v>
      </c>
      <c r="M3303" s="1">
        <v>8303</v>
      </c>
      <c r="T3303" s="1" t="s">
        <v>1258</v>
      </c>
      <c r="U3303" s="1" t="s">
        <v>156</v>
      </c>
      <c r="V3303" s="1" t="s">
        <v>69</v>
      </c>
      <c r="W3303" s="1">
        <v>16</v>
      </c>
      <c r="X3303" s="1" t="s">
        <v>50</v>
      </c>
      <c r="Y3303" s="1" t="s">
        <v>13654</v>
      </c>
      <c r="Z3303" s="1" t="s">
        <v>123</v>
      </c>
      <c r="AB3303" s="1" t="s">
        <v>214</v>
      </c>
      <c r="AC3303" s="1" t="s">
        <v>361</v>
      </c>
      <c r="AD3303" s="1">
        <v>4</v>
      </c>
      <c r="AE3303" s="1">
        <v>36686.36</v>
      </c>
      <c r="AF3303" s="1">
        <v>0</v>
      </c>
    </row>
    <row r="3304" spans="1:33" x14ac:dyDescent="0.25">
      <c r="A3304" s="1" t="s">
        <v>13655</v>
      </c>
      <c r="B3304" s="1" t="s">
        <v>1631</v>
      </c>
      <c r="C3304" s="1" t="s">
        <v>1278</v>
      </c>
      <c r="D3304" s="1" t="s">
        <v>191</v>
      </c>
      <c r="E3304" s="1" t="s">
        <v>114</v>
      </c>
      <c r="F3304" s="1" t="s">
        <v>13656</v>
      </c>
      <c r="G3304" s="1">
        <v>26.577842</v>
      </c>
      <c r="H3304" s="1">
        <v>-97.899989000000005</v>
      </c>
      <c r="I3304" s="4">
        <v>45413.480555555558</v>
      </c>
      <c r="J3304" s="1" t="s">
        <v>1263</v>
      </c>
      <c r="K3304" s="1" t="s">
        <v>434</v>
      </c>
      <c r="L3304" s="1" t="s">
        <v>304</v>
      </c>
      <c r="M3304" s="1">
        <v>4424</v>
      </c>
      <c r="N3304" s="1" t="s">
        <v>6830</v>
      </c>
      <c r="O3304" s="1" t="s">
        <v>134</v>
      </c>
      <c r="P3304" s="1" t="s">
        <v>475</v>
      </c>
      <c r="Q3304" s="1">
        <v>50</v>
      </c>
      <c r="R3304" s="1" t="s">
        <v>45</v>
      </c>
      <c r="S3304" s="1" t="s">
        <v>66</v>
      </c>
      <c r="T3304" s="1" t="s">
        <v>1821</v>
      </c>
      <c r="U3304" s="1" t="s">
        <v>40</v>
      </c>
      <c r="V3304" s="1" t="s">
        <v>346</v>
      </c>
      <c r="X3304" s="1" t="s">
        <v>119</v>
      </c>
      <c r="Y3304" s="1" t="s">
        <v>13657</v>
      </c>
      <c r="Z3304" s="1" t="s">
        <v>264</v>
      </c>
      <c r="AA3304" s="1" t="s">
        <v>360</v>
      </c>
      <c r="AB3304" s="1" t="s">
        <v>228</v>
      </c>
      <c r="AC3304" s="1" t="s">
        <v>71</v>
      </c>
      <c r="AD3304" s="1">
        <v>3</v>
      </c>
      <c r="AE3304" s="1">
        <v>2447.0700000000002</v>
      </c>
      <c r="AF3304" s="1" t="b">
        <v>0</v>
      </c>
      <c r="AG3304" s="1" t="s">
        <v>13658</v>
      </c>
    </row>
    <row r="3305" spans="1:33" x14ac:dyDescent="0.25">
      <c r="A3305" s="1" t="s">
        <v>13659</v>
      </c>
      <c r="B3305" s="1" t="s">
        <v>815</v>
      </c>
      <c r="C3305" s="1" t="s">
        <v>218</v>
      </c>
      <c r="D3305" s="1" t="s">
        <v>130</v>
      </c>
      <c r="E3305" s="1" t="s">
        <v>246</v>
      </c>
      <c r="F3305" s="1" t="s">
        <v>13660</v>
      </c>
      <c r="G3305" s="1">
        <v>32.375802999999998</v>
      </c>
      <c r="H3305" s="1">
        <v>-85.476136999999994</v>
      </c>
      <c r="I3305" s="2">
        <v>45133.336435185185</v>
      </c>
      <c r="J3305" s="1" t="s">
        <v>1319</v>
      </c>
      <c r="K3305" s="1" t="s">
        <v>81</v>
      </c>
      <c r="L3305" s="1" t="s">
        <v>205</v>
      </c>
      <c r="M3305" s="1">
        <v>5524</v>
      </c>
      <c r="N3305" s="1" t="s">
        <v>12083</v>
      </c>
      <c r="O3305" s="1" t="s">
        <v>40</v>
      </c>
      <c r="P3305" s="1" t="s">
        <v>137</v>
      </c>
      <c r="Q3305" s="1">
        <v>26</v>
      </c>
      <c r="R3305" s="1" t="s">
        <v>65</v>
      </c>
      <c r="S3305" s="1" t="s">
        <v>82</v>
      </c>
      <c r="T3305" s="1" t="s">
        <v>6941</v>
      </c>
      <c r="U3305" s="1" t="s">
        <v>101</v>
      </c>
      <c r="V3305" s="1" t="s">
        <v>157</v>
      </c>
      <c r="W3305" s="1">
        <v>24</v>
      </c>
      <c r="X3305" s="1" t="s">
        <v>335</v>
      </c>
      <c r="Z3305" s="1" t="s">
        <v>107</v>
      </c>
      <c r="AA3305" s="1">
        <v>1</v>
      </c>
      <c r="AC3305" s="1" t="s">
        <v>348</v>
      </c>
      <c r="AD3305" s="1">
        <v>5</v>
      </c>
      <c r="AE3305" s="1">
        <v>27029.89</v>
      </c>
      <c r="AF3305" s="1" t="s">
        <v>241</v>
      </c>
      <c r="AG3305" s="1" t="s">
        <v>13661</v>
      </c>
    </row>
    <row r="3306" spans="1:33" x14ac:dyDescent="0.25">
      <c r="A3306" s="1" t="s">
        <v>13662</v>
      </c>
      <c r="B3306" s="1" t="s">
        <v>515</v>
      </c>
      <c r="C3306" s="1" t="s">
        <v>76</v>
      </c>
      <c r="D3306" s="1" t="s">
        <v>191</v>
      </c>
      <c r="E3306" s="1" t="s">
        <v>58</v>
      </c>
      <c r="F3306" s="1" t="s">
        <v>13663</v>
      </c>
      <c r="G3306" s="1">
        <v>32.977803000000002</v>
      </c>
      <c r="H3306" s="1">
        <v>-99.118038999999996</v>
      </c>
      <c r="J3306" s="1" t="s">
        <v>1280</v>
      </c>
      <c r="K3306" s="1" t="s">
        <v>48</v>
      </c>
      <c r="L3306" s="1" t="s">
        <v>273</v>
      </c>
      <c r="M3306" s="1">
        <v>5188</v>
      </c>
      <c r="T3306" s="1" t="s">
        <v>4892</v>
      </c>
      <c r="U3306" s="1" t="s">
        <v>43</v>
      </c>
      <c r="V3306" s="1" t="s">
        <v>82</v>
      </c>
      <c r="W3306" s="1">
        <v>-82</v>
      </c>
      <c r="X3306" s="1" t="s">
        <v>119</v>
      </c>
      <c r="Y3306" s="1" t="s">
        <v>13664</v>
      </c>
      <c r="Z3306" s="1" t="s">
        <v>107</v>
      </c>
      <c r="AA3306" s="1">
        <v>1</v>
      </c>
      <c r="AC3306" s="1" t="s">
        <v>145</v>
      </c>
      <c r="AD3306" s="1">
        <v>1</v>
      </c>
      <c r="AE3306" s="1">
        <v>4853.6899999999996</v>
      </c>
      <c r="AF3306" s="1" t="s">
        <v>349</v>
      </c>
      <c r="AG3306" s="1" t="s">
        <v>13665</v>
      </c>
    </row>
    <row r="3307" spans="1:33" x14ac:dyDescent="0.25">
      <c r="A3307" s="1" t="s">
        <v>13666</v>
      </c>
      <c r="B3307" s="1" t="s">
        <v>701</v>
      </c>
      <c r="C3307" s="1" t="s">
        <v>907</v>
      </c>
      <c r="D3307" s="1" t="s">
        <v>219</v>
      </c>
      <c r="E3307" s="1" t="s">
        <v>202</v>
      </c>
      <c r="F3307" s="1" t="s">
        <v>13667</v>
      </c>
      <c r="G3307" s="1">
        <v>32.787222</v>
      </c>
      <c r="H3307" s="1">
        <v>-76.430397999999997</v>
      </c>
      <c r="I3307" s="5">
        <v>45276</v>
      </c>
      <c r="J3307" s="1" t="s">
        <v>1704</v>
      </c>
      <c r="K3307" s="1" t="s">
        <v>182</v>
      </c>
      <c r="L3307" s="1" t="s">
        <v>82</v>
      </c>
      <c r="N3307" s="1" t="s">
        <v>832</v>
      </c>
      <c r="O3307" s="1" t="s">
        <v>134</v>
      </c>
      <c r="P3307" s="1" t="s">
        <v>157</v>
      </c>
      <c r="Q3307" s="1">
        <v>69</v>
      </c>
      <c r="R3307" s="1" t="s">
        <v>119</v>
      </c>
      <c r="S3307" s="1" t="s">
        <v>66</v>
      </c>
      <c r="T3307" s="1" t="s">
        <v>7636</v>
      </c>
      <c r="U3307" s="1" t="s">
        <v>134</v>
      </c>
      <c r="V3307" s="1" t="s">
        <v>304</v>
      </c>
      <c r="W3307" s="1">
        <v>14</v>
      </c>
      <c r="X3307" s="1" t="s">
        <v>335</v>
      </c>
      <c r="Y3307" s="1" t="s">
        <v>13668</v>
      </c>
      <c r="Z3307" s="1" t="s">
        <v>123</v>
      </c>
      <c r="AA3307" s="1">
        <v>1</v>
      </c>
      <c r="AB3307" s="1" t="s">
        <v>125</v>
      </c>
      <c r="AD3307" s="1">
        <v>4</v>
      </c>
      <c r="AE3307" s="1">
        <v>44944.04</v>
      </c>
      <c r="AF3307" s="1" t="b">
        <v>0</v>
      </c>
    </row>
    <row r="3308" spans="1:33" x14ac:dyDescent="0.25">
      <c r="A3308" s="1" t="s">
        <v>13669</v>
      </c>
      <c r="B3308" s="1" t="s">
        <v>1178</v>
      </c>
      <c r="C3308" s="1" t="s">
        <v>113</v>
      </c>
      <c r="D3308" s="1" t="s">
        <v>219</v>
      </c>
      <c r="E3308" s="1" t="s">
        <v>131</v>
      </c>
      <c r="F3308" s="1" t="s">
        <v>13670</v>
      </c>
      <c r="G3308" s="1">
        <v>30.963667999999998</v>
      </c>
      <c r="H3308" s="1">
        <v>-119.618495</v>
      </c>
      <c r="I3308" s="2">
        <v>44710.04760416667</v>
      </c>
      <c r="J3308" s="1" t="s">
        <v>2174</v>
      </c>
      <c r="K3308" s="1" t="s">
        <v>61</v>
      </c>
      <c r="L3308" s="1" t="s">
        <v>69</v>
      </c>
      <c r="M3308" s="1">
        <v>8059</v>
      </c>
      <c r="T3308" s="1" t="s">
        <v>1533</v>
      </c>
      <c r="U3308" s="1" t="s">
        <v>101</v>
      </c>
      <c r="V3308" s="1" t="s">
        <v>170</v>
      </c>
      <c r="W3308" s="1">
        <v>90</v>
      </c>
      <c r="X3308" s="1" t="s">
        <v>184</v>
      </c>
      <c r="Z3308" s="1" t="s">
        <v>337</v>
      </c>
      <c r="AA3308" s="1" t="s">
        <v>360</v>
      </c>
      <c r="AB3308" s="1" t="s">
        <v>214</v>
      </c>
      <c r="AC3308" s="1" t="s">
        <v>92</v>
      </c>
      <c r="AD3308" s="1">
        <v>3</v>
      </c>
      <c r="AE3308" s="1">
        <v>27288.62</v>
      </c>
      <c r="AF3308" s="1" t="s">
        <v>349</v>
      </c>
      <c r="AG3308" s="1" t="s">
        <v>13671</v>
      </c>
    </row>
    <row r="3309" spans="1:33" x14ac:dyDescent="0.25">
      <c r="A3309" s="1" t="s">
        <v>13672</v>
      </c>
      <c r="B3309" s="1" t="s">
        <v>500</v>
      </c>
      <c r="C3309" s="1" t="s">
        <v>279</v>
      </c>
      <c r="D3309" s="1" t="s">
        <v>219</v>
      </c>
      <c r="E3309" s="1" t="s">
        <v>114</v>
      </c>
      <c r="F3309" s="1" t="s">
        <v>13673</v>
      </c>
      <c r="G3309" s="1">
        <v>36.303879999999999</v>
      </c>
      <c r="H3309" s="1">
        <v>-73.439863000000003</v>
      </c>
      <c r="I3309" s="2">
        <v>44157.208252314813</v>
      </c>
      <c r="J3309" s="1" t="s">
        <v>1001</v>
      </c>
      <c r="K3309" s="1" t="s">
        <v>134</v>
      </c>
      <c r="L3309" s="1" t="s">
        <v>102</v>
      </c>
      <c r="M3309" s="1">
        <v>1394</v>
      </c>
      <c r="N3309" s="1" t="s">
        <v>1247</v>
      </c>
      <c r="O3309" s="1" t="s">
        <v>474</v>
      </c>
      <c r="P3309" s="1" t="s">
        <v>314</v>
      </c>
      <c r="Q3309" s="1">
        <v>22</v>
      </c>
      <c r="R3309" s="1" t="s">
        <v>154</v>
      </c>
      <c r="S3309" s="1" t="s">
        <v>46</v>
      </c>
      <c r="T3309" s="1" t="s">
        <v>6279</v>
      </c>
      <c r="U3309" s="1" t="s">
        <v>134</v>
      </c>
      <c r="V3309" s="1" t="s">
        <v>140</v>
      </c>
      <c r="W3309" s="1">
        <v>-21</v>
      </c>
      <c r="X3309" s="1" t="s">
        <v>65</v>
      </c>
      <c r="Y3309" s="1" t="s">
        <v>13674</v>
      </c>
      <c r="Z3309" s="1" t="s">
        <v>255</v>
      </c>
      <c r="AA3309" s="1" t="s">
        <v>187</v>
      </c>
      <c r="AB3309" s="1" t="s">
        <v>324</v>
      </c>
      <c r="AC3309" s="1" t="s">
        <v>126</v>
      </c>
      <c r="AD3309" s="1">
        <v>0</v>
      </c>
      <c r="AE3309" s="1">
        <v>35665.03</v>
      </c>
      <c r="AF3309" s="1" t="s">
        <v>93</v>
      </c>
      <c r="AG3309" s="1" t="s">
        <v>13675</v>
      </c>
    </row>
    <row r="3310" spans="1:33" x14ac:dyDescent="0.25">
      <c r="A3310" s="1" t="s">
        <v>13676</v>
      </c>
      <c r="B3310" s="1" t="s">
        <v>112</v>
      </c>
      <c r="C3310" s="1" t="s">
        <v>760</v>
      </c>
      <c r="D3310" s="1" t="s">
        <v>77</v>
      </c>
      <c r="E3310" s="1" t="s">
        <v>131</v>
      </c>
      <c r="F3310" s="1" t="s">
        <v>13677</v>
      </c>
      <c r="G3310" s="1">
        <v>46.202948999999997</v>
      </c>
      <c r="H3310" s="1">
        <v>-94.405362999999994</v>
      </c>
      <c r="I3310" s="2">
        <v>44480.183425925927</v>
      </c>
      <c r="J3310" s="1" t="s">
        <v>381</v>
      </c>
      <c r="K3310" s="1" t="s">
        <v>222</v>
      </c>
      <c r="L3310" s="1" t="s">
        <v>82</v>
      </c>
      <c r="M3310" s="1">
        <v>5420</v>
      </c>
      <c r="N3310" s="1" t="s">
        <v>2968</v>
      </c>
      <c r="O3310" s="1" t="s">
        <v>434</v>
      </c>
      <c r="P3310" s="1" t="s">
        <v>85</v>
      </c>
      <c r="Q3310" s="1">
        <v>73</v>
      </c>
      <c r="R3310" s="1" t="s">
        <v>65</v>
      </c>
      <c r="S3310" s="1" t="s">
        <v>236</v>
      </c>
      <c r="T3310" s="1" t="s">
        <v>10229</v>
      </c>
      <c r="U3310" s="1" t="s">
        <v>81</v>
      </c>
      <c r="V3310" s="1" t="s">
        <v>102</v>
      </c>
      <c r="W3310" s="1">
        <v>11</v>
      </c>
      <c r="X3310" s="1" t="s">
        <v>86</v>
      </c>
      <c r="Y3310" s="1" t="s">
        <v>13678</v>
      </c>
      <c r="Z3310" s="1" t="s">
        <v>123</v>
      </c>
      <c r="AA3310" s="1" t="s">
        <v>306</v>
      </c>
      <c r="AB3310" s="1" t="s">
        <v>109</v>
      </c>
      <c r="AC3310" s="1" t="s">
        <v>71</v>
      </c>
      <c r="AD3310" s="1">
        <v>1</v>
      </c>
      <c r="AE3310" s="1">
        <v>13314.42</v>
      </c>
      <c r="AF3310" s="1" t="b">
        <v>0</v>
      </c>
      <c r="AG3310" s="1" t="s">
        <v>13679</v>
      </c>
    </row>
    <row r="3311" spans="1:33" x14ac:dyDescent="0.25">
      <c r="A3311" s="1" t="s">
        <v>13680</v>
      </c>
      <c r="B3311" s="1" t="s">
        <v>352</v>
      </c>
      <c r="C3311" s="1" t="s">
        <v>401</v>
      </c>
      <c r="D3311" s="1" t="s">
        <v>130</v>
      </c>
      <c r="E3311" s="1" t="s">
        <v>58</v>
      </c>
      <c r="F3311" s="1" t="s">
        <v>13681</v>
      </c>
      <c r="G3311" s="1">
        <v>45.550094999999999</v>
      </c>
      <c r="H3311" s="1">
        <v>-91.930158000000006</v>
      </c>
      <c r="I3311" s="3">
        <v>44000</v>
      </c>
      <c r="J3311" s="1" t="s">
        <v>2125</v>
      </c>
      <c r="K3311" s="1" t="s">
        <v>136</v>
      </c>
      <c r="L3311" s="1" t="s">
        <v>85</v>
      </c>
      <c r="M3311" s="1">
        <v>3863</v>
      </c>
      <c r="N3311" s="1" t="s">
        <v>3041</v>
      </c>
      <c r="O3311" s="1" t="s">
        <v>101</v>
      </c>
      <c r="P3311" s="1" t="s">
        <v>346</v>
      </c>
      <c r="Q3311" s="1">
        <v>18</v>
      </c>
      <c r="R3311" s="1" t="s">
        <v>335</v>
      </c>
      <c r="S3311" s="1" t="s">
        <v>65</v>
      </c>
      <c r="T3311" s="1" t="s">
        <v>9981</v>
      </c>
      <c r="U3311" s="1" t="s">
        <v>134</v>
      </c>
      <c r="V3311" s="1" t="s">
        <v>168</v>
      </c>
      <c r="W3311" s="1">
        <v>20</v>
      </c>
      <c r="X3311" s="1" t="s">
        <v>86</v>
      </c>
      <c r="Y3311" s="1" t="s">
        <v>13682</v>
      </c>
      <c r="Z3311" s="1" t="s">
        <v>264</v>
      </c>
      <c r="AA3311" s="1" t="s">
        <v>213</v>
      </c>
      <c r="AB3311" s="1" t="s">
        <v>109</v>
      </c>
      <c r="AC3311" s="1" t="s">
        <v>92</v>
      </c>
      <c r="AD3311" s="1">
        <v>1</v>
      </c>
      <c r="AE3311" s="1">
        <v>49725.06</v>
      </c>
      <c r="AF3311" s="1" t="s">
        <v>349</v>
      </c>
      <c r="AG3311" s="1" t="s">
        <v>13683</v>
      </c>
    </row>
    <row r="3312" spans="1:33" x14ac:dyDescent="0.25">
      <c r="A3312" s="1" t="s">
        <v>13684</v>
      </c>
      <c r="B3312" s="1" t="s">
        <v>1256</v>
      </c>
      <c r="C3312" s="1" t="s">
        <v>1199</v>
      </c>
      <c r="D3312" s="1" t="s">
        <v>201</v>
      </c>
      <c r="E3312" s="1" t="s">
        <v>131</v>
      </c>
      <c r="F3312" s="1" t="s">
        <v>13685</v>
      </c>
      <c r="G3312" s="1">
        <v>46.296363999999997</v>
      </c>
      <c r="H3312" s="1">
        <v>-98.906279999999995</v>
      </c>
      <c r="I3312" s="4">
        <v>43778.761805555558</v>
      </c>
      <c r="J3312" s="1" t="s">
        <v>956</v>
      </c>
      <c r="K3312" s="1" t="s">
        <v>172</v>
      </c>
      <c r="L3312" s="1" t="s">
        <v>157</v>
      </c>
      <c r="M3312" s="1">
        <v>5821</v>
      </c>
      <c r="N3312" s="1" t="s">
        <v>6731</v>
      </c>
      <c r="O3312" s="1" t="s">
        <v>48</v>
      </c>
      <c r="P3312" s="1" t="s">
        <v>250</v>
      </c>
      <c r="Q3312" s="1">
        <v>68</v>
      </c>
      <c r="R3312" s="1" t="s">
        <v>238</v>
      </c>
      <c r="S3312" s="1" t="s">
        <v>185</v>
      </c>
      <c r="T3312" s="1" t="s">
        <v>1325</v>
      </c>
      <c r="U3312" s="1" t="s">
        <v>172</v>
      </c>
      <c r="V3312" s="1" t="s">
        <v>475</v>
      </c>
      <c r="W3312" s="1">
        <v>48</v>
      </c>
      <c r="X3312" s="1" t="s">
        <v>65</v>
      </c>
      <c r="Y3312" s="1" t="s">
        <v>13686</v>
      </c>
      <c r="Z3312" s="1" t="s">
        <v>51</v>
      </c>
      <c r="AA3312" s="1">
        <v>3</v>
      </c>
      <c r="AB3312" s="1" t="s">
        <v>144</v>
      </c>
      <c r="AC3312" s="1" t="s">
        <v>92</v>
      </c>
      <c r="AD3312" s="1">
        <v>2</v>
      </c>
      <c r="AE3312" s="1">
        <v>22802.19</v>
      </c>
      <c r="AF3312" s="1" t="s">
        <v>72</v>
      </c>
      <c r="AG3312" s="1" t="s">
        <v>13687</v>
      </c>
    </row>
    <row r="3313" spans="1:33" x14ac:dyDescent="0.25">
      <c r="A3313" s="1" t="s">
        <v>8756</v>
      </c>
      <c r="B3313" s="1" t="s">
        <v>352</v>
      </c>
      <c r="C3313" s="1" t="s">
        <v>650</v>
      </c>
      <c r="D3313" s="1" t="s">
        <v>219</v>
      </c>
      <c r="E3313" s="1" t="s">
        <v>164</v>
      </c>
      <c r="F3313" s="1" t="s">
        <v>8757</v>
      </c>
      <c r="G3313" s="1">
        <v>36.453265000000002</v>
      </c>
      <c r="H3313" s="1">
        <v>-120.49566799999999</v>
      </c>
      <c r="I3313" s="4">
        <v>45446.456944444442</v>
      </c>
      <c r="J3313" s="1" t="s">
        <v>342</v>
      </c>
      <c r="K3313" s="1" t="s">
        <v>343</v>
      </c>
      <c r="L3313" s="1" t="s">
        <v>41</v>
      </c>
      <c r="M3313" s="1">
        <v>3792</v>
      </c>
      <c r="N3313" s="1" t="s">
        <v>1973</v>
      </c>
      <c r="O3313" s="1" t="s">
        <v>153</v>
      </c>
      <c r="P3313" s="1" t="s">
        <v>194</v>
      </c>
      <c r="Q3313" s="1">
        <v>55</v>
      </c>
      <c r="S3313" s="1" t="s">
        <v>71</v>
      </c>
      <c r="T3313" s="1" t="s">
        <v>8758</v>
      </c>
      <c r="U3313" s="1" t="s">
        <v>61</v>
      </c>
      <c r="V3313" s="1" t="s">
        <v>170</v>
      </c>
      <c r="W3313" s="1">
        <v>69</v>
      </c>
      <c r="X3313" s="1" t="s">
        <v>154</v>
      </c>
      <c r="Y3313" s="1" t="s">
        <v>8759</v>
      </c>
      <c r="Z3313" s="1" t="s">
        <v>71</v>
      </c>
      <c r="AA3313" s="1">
        <v>1</v>
      </c>
      <c r="AB3313" s="1" t="s">
        <v>109</v>
      </c>
      <c r="AC3313" s="1" t="s">
        <v>361</v>
      </c>
      <c r="AD3313" s="1">
        <v>0</v>
      </c>
      <c r="AE3313" s="1">
        <v>41470.31</v>
      </c>
      <c r="AF3313" s="1" t="b">
        <v>0</v>
      </c>
      <c r="AG3313" s="1" t="s">
        <v>8760</v>
      </c>
    </row>
    <row r="3314" spans="1:33" x14ac:dyDescent="0.25">
      <c r="A3314" s="1" t="s">
        <v>13688</v>
      </c>
      <c r="B3314" s="1" t="s">
        <v>13689</v>
      </c>
      <c r="C3314" s="1" t="s">
        <v>907</v>
      </c>
      <c r="D3314" s="1" t="s">
        <v>130</v>
      </c>
      <c r="E3314" s="1" t="s">
        <v>78</v>
      </c>
      <c r="F3314" s="1" t="s">
        <v>13690</v>
      </c>
      <c r="G3314" s="1">
        <v>39.625537999999999</v>
      </c>
      <c r="H3314" s="1">
        <v>-97.773368000000005</v>
      </c>
      <c r="I3314" s="2">
        <v>43616.208495370367</v>
      </c>
      <c r="J3314" s="1" t="s">
        <v>2387</v>
      </c>
      <c r="K3314" s="1" t="s">
        <v>48</v>
      </c>
      <c r="L3314" s="1" t="s">
        <v>283</v>
      </c>
      <c r="M3314" s="1">
        <v>7349</v>
      </c>
      <c r="T3314" s="1" t="s">
        <v>3711</v>
      </c>
      <c r="U3314" s="1" t="s">
        <v>343</v>
      </c>
      <c r="V3314" s="1" t="s">
        <v>314</v>
      </c>
      <c r="W3314" s="1">
        <v>55</v>
      </c>
      <c r="X3314" s="1" t="s">
        <v>45</v>
      </c>
      <c r="Y3314" s="1" t="s">
        <v>13691</v>
      </c>
      <c r="Z3314" s="1" t="s">
        <v>197</v>
      </c>
      <c r="AA3314" s="1" t="s">
        <v>124</v>
      </c>
      <c r="AB3314" s="1" t="s">
        <v>71</v>
      </c>
      <c r="AC3314" s="1" t="s">
        <v>53</v>
      </c>
      <c r="AD3314" s="1">
        <v>-1</v>
      </c>
      <c r="AE3314" s="1">
        <v>19080.849999999999</v>
      </c>
      <c r="AF3314" s="1" t="b">
        <v>0</v>
      </c>
      <c r="AG3314" s="1" t="s">
        <v>13692</v>
      </c>
    </row>
    <row r="3315" spans="1:33" x14ac:dyDescent="0.25">
      <c r="A3315" s="1" t="s">
        <v>13693</v>
      </c>
      <c r="B3315" s="1" t="s">
        <v>987</v>
      </c>
      <c r="C3315" s="1" t="s">
        <v>232</v>
      </c>
      <c r="D3315" s="1" t="s">
        <v>98</v>
      </c>
      <c r="E3315" s="1" t="s">
        <v>58</v>
      </c>
      <c r="F3315" s="1" t="s">
        <v>13694</v>
      </c>
      <c r="G3315" s="1">
        <v>150.2013</v>
      </c>
      <c r="I3315" s="2">
        <v>45164.774016203701</v>
      </c>
      <c r="J3315" s="1" t="s">
        <v>721</v>
      </c>
      <c r="K3315" s="1" t="s">
        <v>44</v>
      </c>
      <c r="L3315" s="1" t="s">
        <v>250</v>
      </c>
      <c r="M3315" s="1">
        <v>5630</v>
      </c>
      <c r="T3315" s="1" t="s">
        <v>2500</v>
      </c>
      <c r="U3315" s="1" t="s">
        <v>167</v>
      </c>
      <c r="V3315" s="1" t="s">
        <v>117</v>
      </c>
      <c r="W3315" s="1">
        <v>237</v>
      </c>
      <c r="X3315" s="1" t="s">
        <v>238</v>
      </c>
      <c r="Y3315" s="1" t="s">
        <v>13695</v>
      </c>
      <c r="Z3315" s="1" t="s">
        <v>197</v>
      </c>
      <c r="AA3315" s="1" t="s">
        <v>124</v>
      </c>
      <c r="AB3315" s="1" t="s">
        <v>109</v>
      </c>
      <c r="AC3315" s="1" t="s">
        <v>145</v>
      </c>
      <c r="AD3315" s="1">
        <v>5</v>
      </c>
      <c r="AE3315" s="1">
        <v>3284.82</v>
      </c>
      <c r="AF3315" s="1" t="s">
        <v>241</v>
      </c>
      <c r="AG3315" s="1" t="s">
        <v>13696</v>
      </c>
    </row>
    <row r="3316" spans="1:33" x14ac:dyDescent="0.25">
      <c r="A3316" s="1" t="s">
        <v>13697</v>
      </c>
      <c r="B3316" s="1" t="s">
        <v>300</v>
      </c>
      <c r="C3316" s="1" t="s">
        <v>340</v>
      </c>
      <c r="D3316" s="1" t="s">
        <v>163</v>
      </c>
      <c r="E3316" s="1" t="s">
        <v>149</v>
      </c>
      <c r="F3316" s="1" t="s">
        <v>13698</v>
      </c>
      <c r="G3316" s="1">
        <v>25.021374999999999</v>
      </c>
      <c r="H3316" s="1">
        <v>-114.36519</v>
      </c>
      <c r="I3316" s="2">
        <v>43205.15861111111</v>
      </c>
      <c r="J3316" s="1" t="s">
        <v>2519</v>
      </c>
      <c r="K3316" s="1" t="s">
        <v>343</v>
      </c>
      <c r="L3316" s="1" t="s">
        <v>140</v>
      </c>
      <c r="M3316" s="1">
        <v>3885</v>
      </c>
      <c r="N3316" s="1" t="s">
        <v>5334</v>
      </c>
      <c r="O3316" s="1" t="s">
        <v>343</v>
      </c>
      <c r="P3316" s="1" t="s">
        <v>62</v>
      </c>
      <c r="Q3316" s="1">
        <v>65</v>
      </c>
      <c r="R3316" s="1" t="s">
        <v>119</v>
      </c>
      <c r="S3316" s="1" t="s">
        <v>236</v>
      </c>
      <c r="T3316" s="1" t="s">
        <v>7952</v>
      </c>
      <c r="U3316" s="1" t="s">
        <v>101</v>
      </c>
      <c r="V3316" s="1" t="s">
        <v>356</v>
      </c>
      <c r="W3316" s="1">
        <v>62</v>
      </c>
      <c r="X3316" s="1" t="s">
        <v>122</v>
      </c>
      <c r="Y3316" s="1" t="s">
        <v>13699</v>
      </c>
      <c r="Z3316" s="1" t="s">
        <v>255</v>
      </c>
      <c r="AA3316" s="1">
        <v>3</v>
      </c>
      <c r="AB3316" s="1" t="s">
        <v>324</v>
      </c>
      <c r="AC3316" s="1" t="s">
        <v>564</v>
      </c>
      <c r="AD3316" s="1">
        <v>2</v>
      </c>
      <c r="AE3316" s="1">
        <v>24954.37</v>
      </c>
      <c r="AF3316" s="1">
        <v>0</v>
      </c>
      <c r="AG3316" s="1" t="s">
        <v>13700</v>
      </c>
    </row>
    <row r="3317" spans="1:33" x14ac:dyDescent="0.25">
      <c r="A3317" s="1" t="s">
        <v>13701</v>
      </c>
      <c r="B3317" s="1" t="s">
        <v>987</v>
      </c>
      <c r="C3317" s="1" t="s">
        <v>446</v>
      </c>
      <c r="D3317" s="1" t="s">
        <v>201</v>
      </c>
      <c r="E3317" s="1" t="s">
        <v>149</v>
      </c>
      <c r="F3317" s="1" t="s">
        <v>13702</v>
      </c>
      <c r="G3317" s="1">
        <v>34.594132000000002</v>
      </c>
      <c r="H3317" s="1">
        <v>-93.259861000000001</v>
      </c>
      <c r="I3317" s="2">
        <v>44273.759282407409</v>
      </c>
      <c r="J3317" s="1" t="s">
        <v>909</v>
      </c>
      <c r="K3317" s="1" t="s">
        <v>271</v>
      </c>
      <c r="L3317" s="1" t="s">
        <v>224</v>
      </c>
      <c r="M3317" s="1">
        <v>4906</v>
      </c>
      <c r="N3317" s="1" t="s">
        <v>518</v>
      </c>
      <c r="O3317" s="1" t="s">
        <v>68</v>
      </c>
      <c r="P3317" s="1" t="s">
        <v>64</v>
      </c>
      <c r="Q3317" s="1">
        <v>40</v>
      </c>
      <c r="S3317" s="1" t="s">
        <v>66</v>
      </c>
      <c r="T3317" s="1" t="s">
        <v>284</v>
      </c>
      <c r="U3317" s="1" t="s">
        <v>249</v>
      </c>
      <c r="V3317" s="1" t="s">
        <v>117</v>
      </c>
      <c r="W3317" s="1">
        <v>83</v>
      </c>
      <c r="X3317" s="1" t="s">
        <v>208</v>
      </c>
      <c r="Y3317" s="1" t="s">
        <v>13703</v>
      </c>
      <c r="AA3317" s="1">
        <v>3</v>
      </c>
      <c r="AB3317" s="1" t="s">
        <v>228</v>
      </c>
      <c r="AD3317" s="1">
        <v>4</v>
      </c>
      <c r="AE3317" s="1">
        <v>38654.35</v>
      </c>
      <c r="AF3317" s="1" t="b">
        <v>0</v>
      </c>
      <c r="AG3317" s="1" t="s">
        <v>13704</v>
      </c>
    </row>
    <row r="3318" spans="1:33" x14ac:dyDescent="0.25">
      <c r="A3318" s="1" t="s">
        <v>13705</v>
      </c>
      <c r="B3318" s="1" t="s">
        <v>379</v>
      </c>
      <c r="C3318" s="1" t="s">
        <v>461</v>
      </c>
      <c r="D3318" s="1" t="s">
        <v>130</v>
      </c>
      <c r="E3318" s="1" t="s">
        <v>164</v>
      </c>
      <c r="F3318" s="1" t="s">
        <v>13706</v>
      </c>
      <c r="H3318" s="1">
        <v>-109.594404</v>
      </c>
      <c r="I3318" s="4">
        <v>44968.1</v>
      </c>
      <c r="J3318" s="1" t="s">
        <v>1208</v>
      </c>
      <c r="K3318" s="1" t="s">
        <v>101</v>
      </c>
      <c r="L3318" s="1" t="s">
        <v>170</v>
      </c>
      <c r="M3318" s="1">
        <v>3000</v>
      </c>
      <c r="T3318" s="1" t="s">
        <v>1195</v>
      </c>
      <c r="U3318" s="1" t="s">
        <v>105</v>
      </c>
      <c r="V3318" s="1" t="s">
        <v>475</v>
      </c>
      <c r="W3318" s="1">
        <v>39</v>
      </c>
      <c r="X3318" s="1" t="s">
        <v>154</v>
      </c>
      <c r="Z3318" s="1" t="s">
        <v>255</v>
      </c>
      <c r="AB3318" s="1" t="s">
        <v>228</v>
      </c>
      <c r="AC3318" s="1" t="s">
        <v>126</v>
      </c>
      <c r="AD3318" s="1">
        <v>5</v>
      </c>
      <c r="AE3318" s="1">
        <v>14609.09</v>
      </c>
      <c r="AF3318" s="1" t="b">
        <v>0</v>
      </c>
      <c r="AG3318" s="1" t="s">
        <v>13707</v>
      </c>
    </row>
    <row r="3319" spans="1:33" x14ac:dyDescent="0.25">
      <c r="A3319" s="1" t="s">
        <v>13708</v>
      </c>
      <c r="B3319" s="1" t="s">
        <v>802</v>
      </c>
      <c r="C3319" s="1" t="s">
        <v>544</v>
      </c>
      <c r="D3319" s="1" t="s">
        <v>130</v>
      </c>
      <c r="E3319" s="1" t="s">
        <v>114</v>
      </c>
      <c r="F3319" s="1" t="s">
        <v>13709</v>
      </c>
      <c r="G3319" s="1">
        <v>32.650978000000002</v>
      </c>
      <c r="H3319" s="1">
        <v>-95.882750999999999</v>
      </c>
      <c r="I3319" s="2">
        <v>44341.489571759259</v>
      </c>
      <c r="J3319" s="1" t="s">
        <v>1132</v>
      </c>
      <c r="K3319" s="1" t="s">
        <v>167</v>
      </c>
      <c r="L3319" s="1" t="s">
        <v>168</v>
      </c>
      <c r="M3319" s="1">
        <v>7980</v>
      </c>
      <c r="N3319" s="1" t="s">
        <v>7014</v>
      </c>
      <c r="O3319" s="1" t="s">
        <v>182</v>
      </c>
      <c r="P3319" s="1" t="s">
        <v>346</v>
      </c>
      <c r="Q3319" s="1">
        <v>67</v>
      </c>
      <c r="R3319" s="1" t="s">
        <v>45</v>
      </c>
      <c r="S3319" s="1" t="s">
        <v>50</v>
      </c>
      <c r="T3319" s="1" t="s">
        <v>8993</v>
      </c>
      <c r="U3319" s="1" t="s">
        <v>48</v>
      </c>
      <c r="V3319" s="1" t="s">
        <v>168</v>
      </c>
      <c r="W3319" s="1">
        <v>86</v>
      </c>
      <c r="X3319" s="1" t="s">
        <v>50</v>
      </c>
      <c r="Y3319" s="1" t="s">
        <v>13710</v>
      </c>
      <c r="AA3319" s="1">
        <v>2</v>
      </c>
      <c r="AB3319" s="1" t="s">
        <v>71</v>
      </c>
      <c r="AC3319" s="1" t="s">
        <v>53</v>
      </c>
      <c r="AD3319" s="1">
        <v>4</v>
      </c>
      <c r="AE3319" s="1" t="s">
        <v>13711</v>
      </c>
      <c r="AF3319" s="1" t="b">
        <v>1</v>
      </c>
    </row>
    <row r="3320" spans="1:33" x14ac:dyDescent="0.25">
      <c r="A3320" s="1" t="s">
        <v>9296</v>
      </c>
      <c r="B3320" s="1" t="s">
        <v>231</v>
      </c>
      <c r="C3320" s="1" t="s">
        <v>329</v>
      </c>
      <c r="D3320" s="1" t="s">
        <v>191</v>
      </c>
      <c r="E3320" s="1" t="s">
        <v>131</v>
      </c>
      <c r="F3320" s="1" t="s">
        <v>9297</v>
      </c>
      <c r="G3320" s="1">
        <v>36.856710999999997</v>
      </c>
      <c r="H3320" s="1">
        <v>-110.546263</v>
      </c>
      <c r="J3320" s="1" t="s">
        <v>389</v>
      </c>
      <c r="K3320" s="1" t="s">
        <v>136</v>
      </c>
      <c r="L3320" s="1" t="s">
        <v>88</v>
      </c>
      <c r="M3320" s="1">
        <v>4076</v>
      </c>
      <c r="N3320" s="1" t="s">
        <v>9196</v>
      </c>
      <c r="O3320" s="1" t="s">
        <v>43</v>
      </c>
      <c r="P3320" s="1" t="s">
        <v>64</v>
      </c>
      <c r="Q3320" s="1">
        <v>24</v>
      </c>
      <c r="R3320" s="1" t="s">
        <v>335</v>
      </c>
      <c r="S3320" s="1" t="s">
        <v>71</v>
      </c>
      <c r="T3320" s="1" t="s">
        <v>4854</v>
      </c>
      <c r="U3320" s="1" t="s">
        <v>153</v>
      </c>
      <c r="V3320" s="1" t="s">
        <v>346</v>
      </c>
      <c r="W3320" s="1">
        <v>280</v>
      </c>
      <c r="X3320" s="1" t="s">
        <v>71</v>
      </c>
      <c r="Y3320" s="1" t="s">
        <v>9298</v>
      </c>
      <c r="Z3320" s="1" t="s">
        <v>347</v>
      </c>
      <c r="AA3320" s="1" t="s">
        <v>296</v>
      </c>
      <c r="AC3320" s="1" t="s">
        <v>53</v>
      </c>
      <c r="AD3320" s="1">
        <v>1</v>
      </c>
      <c r="AE3320" s="1">
        <v>34903.86</v>
      </c>
      <c r="AF3320" s="1">
        <v>0</v>
      </c>
      <c r="AG3320" s="1" t="s">
        <v>9299</v>
      </c>
    </row>
    <row r="3321" spans="1:33" x14ac:dyDescent="0.25">
      <c r="A3321" s="1" t="s">
        <v>13712</v>
      </c>
      <c r="B3321" s="1" t="s">
        <v>34</v>
      </c>
      <c r="C3321" s="1" t="s">
        <v>461</v>
      </c>
      <c r="D3321" s="1" t="s">
        <v>98</v>
      </c>
      <c r="E3321" s="1" t="s">
        <v>78</v>
      </c>
      <c r="F3321" s="1" t="s">
        <v>13713</v>
      </c>
      <c r="G3321" s="1">
        <v>45.930860000000003</v>
      </c>
      <c r="H3321" s="1">
        <v>-103.699873</v>
      </c>
      <c r="I3321" s="4">
        <v>45117.156944444447</v>
      </c>
      <c r="J3321" s="1" t="s">
        <v>1288</v>
      </c>
      <c r="K3321" s="1" t="s">
        <v>43</v>
      </c>
      <c r="L3321" s="1" t="s">
        <v>44</v>
      </c>
      <c r="M3321" s="1">
        <v>1729</v>
      </c>
      <c r="N3321" s="1" t="s">
        <v>13714</v>
      </c>
      <c r="O3321" s="1" t="s">
        <v>68</v>
      </c>
      <c r="P3321" s="1" t="s">
        <v>62</v>
      </c>
      <c r="Q3321" s="1">
        <v>36</v>
      </c>
      <c r="S3321" s="1" t="s">
        <v>236</v>
      </c>
      <c r="T3321" s="1" t="s">
        <v>7623</v>
      </c>
      <c r="U3321" s="1" t="s">
        <v>434</v>
      </c>
      <c r="V3321" s="1" t="s">
        <v>49</v>
      </c>
      <c r="W3321" s="1">
        <v>152</v>
      </c>
      <c r="X3321" s="1" t="s">
        <v>86</v>
      </c>
      <c r="Y3321" s="1" t="s">
        <v>13715</v>
      </c>
      <c r="Z3321" s="1" t="s">
        <v>467</v>
      </c>
      <c r="AA3321" s="1" t="s">
        <v>296</v>
      </c>
      <c r="AB3321" s="1" t="s">
        <v>214</v>
      </c>
      <c r="AC3321" s="1" t="s">
        <v>145</v>
      </c>
      <c r="AD3321" s="1">
        <v>1</v>
      </c>
      <c r="AE3321" s="1">
        <v>10171</v>
      </c>
      <c r="AF3321" s="1">
        <v>0</v>
      </c>
      <c r="AG3321" s="1" t="s">
        <v>13716</v>
      </c>
    </row>
    <row r="3322" spans="1:33" x14ac:dyDescent="0.25">
      <c r="A3322" s="1" t="s">
        <v>13717</v>
      </c>
      <c r="B3322" s="1" t="s">
        <v>987</v>
      </c>
      <c r="C3322" s="1" t="s">
        <v>544</v>
      </c>
      <c r="D3322" s="1" t="s">
        <v>98</v>
      </c>
      <c r="E3322" s="1" t="s">
        <v>78</v>
      </c>
      <c r="F3322" s="1" t="s">
        <v>13718</v>
      </c>
      <c r="G3322" s="1">
        <v>40.116055000000003</v>
      </c>
      <c r="H3322" s="1">
        <v>-119.44641</v>
      </c>
      <c r="I3322" s="2">
        <v>44373.051562499997</v>
      </c>
      <c r="J3322" s="1" t="s">
        <v>1126</v>
      </c>
      <c r="K3322" s="1" t="s">
        <v>101</v>
      </c>
      <c r="L3322" s="1" t="s">
        <v>356</v>
      </c>
      <c r="M3322" s="1">
        <v>1812</v>
      </c>
      <c r="N3322" s="1" t="s">
        <v>3111</v>
      </c>
      <c r="O3322" s="1" t="s">
        <v>84</v>
      </c>
      <c r="P3322" s="1" t="s">
        <v>41</v>
      </c>
      <c r="Q3322" s="1">
        <v>25</v>
      </c>
      <c r="R3322" s="1" t="s">
        <v>208</v>
      </c>
      <c r="S3322" s="1" t="s">
        <v>236</v>
      </c>
      <c r="T3322" s="1" t="s">
        <v>819</v>
      </c>
      <c r="U3322" s="1" t="s">
        <v>436</v>
      </c>
      <c r="V3322" s="1" t="s">
        <v>140</v>
      </c>
      <c r="W3322" s="1">
        <v>208</v>
      </c>
      <c r="X3322" s="1" t="s">
        <v>335</v>
      </c>
      <c r="Y3322" s="1" t="s">
        <v>13719</v>
      </c>
      <c r="Z3322" s="1" t="s">
        <v>226</v>
      </c>
      <c r="AA3322" s="1" t="s">
        <v>227</v>
      </c>
      <c r="AB3322" s="1" t="s">
        <v>214</v>
      </c>
      <c r="AC3322" s="1" t="s">
        <v>53</v>
      </c>
      <c r="AD3322" s="1">
        <v>4</v>
      </c>
      <c r="AE3322" s="1">
        <v>8994.43</v>
      </c>
      <c r="AF3322" s="1" t="s">
        <v>93</v>
      </c>
      <c r="AG3322" s="1" t="s">
        <v>13720</v>
      </c>
    </row>
    <row r="3323" spans="1:33" x14ac:dyDescent="0.25">
      <c r="A3323" s="1" t="s">
        <v>13721</v>
      </c>
      <c r="B3323" s="1" t="s">
        <v>987</v>
      </c>
      <c r="C3323" s="1" t="s">
        <v>2227</v>
      </c>
      <c r="D3323" s="1" t="s">
        <v>36</v>
      </c>
      <c r="E3323" s="1" t="s">
        <v>164</v>
      </c>
      <c r="F3323" s="1" t="s">
        <v>13722</v>
      </c>
      <c r="G3323" s="1">
        <v>28.400084</v>
      </c>
      <c r="H3323" s="1">
        <v>-108.437358</v>
      </c>
      <c r="I3323" s="2">
        <v>43648.173263888886</v>
      </c>
      <c r="J3323" s="1" t="s">
        <v>1180</v>
      </c>
      <c r="K3323" s="1" t="s">
        <v>331</v>
      </c>
      <c r="L3323" s="1" t="s">
        <v>314</v>
      </c>
      <c r="M3323" s="1">
        <v>7247</v>
      </c>
      <c r="N3323" s="1" t="s">
        <v>1911</v>
      </c>
      <c r="O3323" s="1" t="s">
        <v>167</v>
      </c>
      <c r="P3323" s="1" t="s">
        <v>69</v>
      </c>
      <c r="Q3323" s="1">
        <v>23</v>
      </c>
      <c r="R3323" s="1" t="s">
        <v>122</v>
      </c>
      <c r="S3323" s="1" t="s">
        <v>66</v>
      </c>
      <c r="T3323" s="1" t="s">
        <v>7037</v>
      </c>
      <c r="U3323" s="1" t="s">
        <v>207</v>
      </c>
      <c r="V3323" s="1" t="s">
        <v>283</v>
      </c>
      <c r="W3323" s="1">
        <v>22</v>
      </c>
      <c r="X3323" s="1" t="s">
        <v>71</v>
      </c>
      <c r="Y3323" s="1" t="s">
        <v>13723</v>
      </c>
      <c r="Z3323" s="1" t="s">
        <v>142</v>
      </c>
      <c r="AA3323" s="1">
        <v>1</v>
      </c>
      <c r="AB3323" s="1" t="s">
        <v>287</v>
      </c>
      <c r="AC3323" s="1" t="s">
        <v>71</v>
      </c>
      <c r="AD3323" s="1">
        <v>5</v>
      </c>
      <c r="AE3323" s="1">
        <v>34318.400000000001</v>
      </c>
      <c r="AF3323" s="1">
        <v>0</v>
      </c>
    </row>
    <row r="3324" spans="1:33" x14ac:dyDescent="0.25">
      <c r="A3324" s="1" t="s">
        <v>13724</v>
      </c>
      <c r="B3324" s="1" t="s">
        <v>1617</v>
      </c>
      <c r="C3324" s="1" t="s">
        <v>364</v>
      </c>
      <c r="D3324" s="1" t="s">
        <v>130</v>
      </c>
      <c r="E3324" s="1" t="s">
        <v>409</v>
      </c>
      <c r="F3324" s="1" t="s">
        <v>13725</v>
      </c>
      <c r="G3324" s="1">
        <v>42.831682000000001</v>
      </c>
      <c r="H3324" s="1">
        <v>-104.23756899999999</v>
      </c>
      <c r="I3324" s="3">
        <v>45518</v>
      </c>
      <c r="J3324" s="1" t="s">
        <v>869</v>
      </c>
      <c r="K3324" s="1" t="s">
        <v>322</v>
      </c>
      <c r="L3324" s="1" t="s">
        <v>117</v>
      </c>
      <c r="M3324" s="1">
        <v>5181</v>
      </c>
      <c r="N3324" s="1" t="s">
        <v>8914</v>
      </c>
      <c r="O3324" s="1" t="s">
        <v>172</v>
      </c>
      <c r="P3324" s="1" t="s">
        <v>137</v>
      </c>
      <c r="Q3324" s="1">
        <v>51</v>
      </c>
      <c r="R3324" s="1" t="s">
        <v>238</v>
      </c>
      <c r="S3324" s="1" t="s">
        <v>46</v>
      </c>
      <c r="T3324" s="1" t="s">
        <v>6290</v>
      </c>
      <c r="U3324" s="1" t="s">
        <v>167</v>
      </c>
      <c r="V3324" s="1" t="s">
        <v>369</v>
      </c>
      <c r="W3324" s="1">
        <v>14</v>
      </c>
      <c r="X3324" s="1" t="s">
        <v>184</v>
      </c>
      <c r="Y3324" s="1" t="s">
        <v>13726</v>
      </c>
      <c r="Z3324" s="1" t="s">
        <v>107</v>
      </c>
      <c r="AA3324" s="1" t="s">
        <v>296</v>
      </c>
      <c r="AC3324" s="1" t="s">
        <v>126</v>
      </c>
      <c r="AD3324" s="1">
        <v>4</v>
      </c>
      <c r="AE3324" s="1">
        <v>28729.06</v>
      </c>
      <c r="AF3324" s="1" t="s">
        <v>349</v>
      </c>
      <c r="AG3324" s="1" t="s">
        <v>13727</v>
      </c>
    </row>
    <row r="3325" spans="1:33" x14ac:dyDescent="0.25">
      <c r="A3325" s="1" t="s">
        <v>13728</v>
      </c>
      <c r="B3325" s="1" t="s">
        <v>439</v>
      </c>
      <c r="C3325" s="1" t="s">
        <v>760</v>
      </c>
      <c r="D3325" s="1" t="s">
        <v>201</v>
      </c>
      <c r="E3325" s="1" t="s">
        <v>149</v>
      </c>
      <c r="F3325" s="1" t="s">
        <v>13729</v>
      </c>
      <c r="G3325" s="1">
        <v>27.631406999999999</v>
      </c>
      <c r="H3325" s="1">
        <v>-120.299066</v>
      </c>
      <c r="I3325" s="2">
        <v>45072.723067129627</v>
      </c>
      <c r="J3325" s="1" t="s">
        <v>2788</v>
      </c>
      <c r="K3325" s="1" t="s">
        <v>343</v>
      </c>
      <c r="L3325" s="1" t="s">
        <v>369</v>
      </c>
      <c r="M3325" s="1">
        <v>8455</v>
      </c>
      <c r="N3325" s="1" t="s">
        <v>8560</v>
      </c>
      <c r="O3325" s="1" t="s">
        <v>84</v>
      </c>
      <c r="P3325" s="1" t="s">
        <v>64</v>
      </c>
      <c r="Q3325" s="1">
        <v>73</v>
      </c>
      <c r="R3325" s="1" t="s">
        <v>154</v>
      </c>
      <c r="S3325" s="1" t="s">
        <v>209</v>
      </c>
      <c r="T3325" s="1" t="s">
        <v>5719</v>
      </c>
      <c r="U3325" s="1" t="s">
        <v>182</v>
      </c>
      <c r="V3325" s="1" t="s">
        <v>106</v>
      </c>
      <c r="W3325" s="1">
        <v>167</v>
      </c>
      <c r="X3325" s="1" t="s">
        <v>50</v>
      </c>
      <c r="Z3325" s="1" t="s">
        <v>347</v>
      </c>
      <c r="AA3325" s="1" t="s">
        <v>143</v>
      </c>
      <c r="AB3325" s="1" t="s">
        <v>214</v>
      </c>
      <c r="AC3325" s="1" t="s">
        <v>71</v>
      </c>
      <c r="AD3325" s="1">
        <v>2</v>
      </c>
      <c r="AE3325" s="1">
        <v>4135.16</v>
      </c>
      <c r="AF3325" s="1" t="s">
        <v>241</v>
      </c>
      <c r="AG3325" s="1" t="s">
        <v>13730</v>
      </c>
    </row>
    <row r="3326" spans="1:33" x14ac:dyDescent="0.25">
      <c r="A3326" s="1" t="s">
        <v>13731</v>
      </c>
      <c r="B3326" s="1" t="s">
        <v>2197</v>
      </c>
      <c r="C3326" s="1" t="s">
        <v>340</v>
      </c>
      <c r="D3326" s="1" t="s">
        <v>191</v>
      </c>
      <c r="E3326" s="1" t="s">
        <v>246</v>
      </c>
      <c r="F3326" s="1" t="s">
        <v>13732</v>
      </c>
      <c r="G3326" s="1">
        <v>33.700811000000002</v>
      </c>
      <c r="H3326" s="1">
        <v>-81.296059999999997</v>
      </c>
      <c r="I3326" s="2">
        <v>45589.904999999999</v>
      </c>
      <c r="J3326" s="1" t="s">
        <v>740</v>
      </c>
      <c r="K3326" s="1" t="s">
        <v>61</v>
      </c>
      <c r="L3326" s="1" t="s">
        <v>106</v>
      </c>
      <c r="M3326" s="1">
        <v>6783</v>
      </c>
      <c r="T3326" s="1" t="s">
        <v>13733</v>
      </c>
      <c r="U3326" s="1" t="s">
        <v>182</v>
      </c>
      <c r="V3326" s="1" t="s">
        <v>346</v>
      </c>
      <c r="W3326" s="1">
        <v>40</v>
      </c>
      <c r="X3326" s="1" t="s">
        <v>333</v>
      </c>
      <c r="Y3326" s="1" t="s">
        <v>13734</v>
      </c>
      <c r="Z3326" s="1" t="s">
        <v>226</v>
      </c>
      <c r="AA3326" s="1">
        <v>4</v>
      </c>
      <c r="AB3326" s="1" t="s">
        <v>297</v>
      </c>
      <c r="AC3326" s="1" t="s">
        <v>564</v>
      </c>
      <c r="AD3326" s="1">
        <v>4</v>
      </c>
      <c r="AE3326" s="1">
        <v>-16675.009999999998</v>
      </c>
      <c r="AF3326" s="1">
        <v>0</v>
      </c>
      <c r="AG3326" s="1" t="s">
        <v>13735</v>
      </c>
    </row>
    <row r="3327" spans="1:33" x14ac:dyDescent="0.25">
      <c r="A3327" s="1" t="s">
        <v>13163</v>
      </c>
      <c r="B3327" s="1" t="s">
        <v>258</v>
      </c>
      <c r="C3327" s="1" t="s">
        <v>57</v>
      </c>
      <c r="D3327" s="1" t="s">
        <v>201</v>
      </c>
      <c r="E3327" s="1" t="s">
        <v>202</v>
      </c>
      <c r="F3327" s="1" t="s">
        <v>13164</v>
      </c>
      <c r="G3327" s="1">
        <v>41.374442000000002</v>
      </c>
      <c r="H3327" s="1">
        <v>-71.780917000000002</v>
      </c>
      <c r="I3327" s="1" t="s">
        <v>13165</v>
      </c>
      <c r="J3327" s="1" t="s">
        <v>2083</v>
      </c>
      <c r="K3327" s="1" t="s">
        <v>81</v>
      </c>
      <c r="L3327" s="1" t="s">
        <v>102</v>
      </c>
      <c r="M3327" s="1">
        <v>7294</v>
      </c>
      <c r="T3327" s="1" t="s">
        <v>1032</v>
      </c>
      <c r="U3327" s="1" t="s">
        <v>68</v>
      </c>
      <c r="V3327" s="1" t="s">
        <v>304</v>
      </c>
      <c r="W3327" s="1">
        <v>64</v>
      </c>
      <c r="Y3327" s="1" t="s">
        <v>13166</v>
      </c>
      <c r="Z3327" s="1" t="s">
        <v>337</v>
      </c>
      <c r="AA3327" s="1">
        <v>2</v>
      </c>
      <c r="AB3327" s="1" t="s">
        <v>144</v>
      </c>
      <c r="AC3327" s="1" t="s">
        <v>145</v>
      </c>
      <c r="AD3327" s="1">
        <v>3</v>
      </c>
      <c r="AE3327" s="1">
        <v>37434.99</v>
      </c>
      <c r="AF3327" s="1">
        <v>0</v>
      </c>
      <c r="AG3327" s="1" t="s">
        <v>13167</v>
      </c>
    </row>
    <row r="3328" spans="1:33" x14ac:dyDescent="0.25">
      <c r="A3328" s="1" t="s">
        <v>13736</v>
      </c>
      <c r="B3328" s="1" t="s">
        <v>1186</v>
      </c>
      <c r="C3328" s="1" t="s">
        <v>760</v>
      </c>
      <c r="D3328" s="1" t="s">
        <v>130</v>
      </c>
      <c r="E3328" s="1" t="s">
        <v>149</v>
      </c>
      <c r="F3328" s="1" t="s">
        <v>13737</v>
      </c>
      <c r="G3328" s="1">
        <v>27.035554999999999</v>
      </c>
      <c r="H3328" s="1">
        <v>-76.267635999999996</v>
      </c>
      <c r="I3328" s="2">
        <v>44687.005798611113</v>
      </c>
      <c r="J3328" s="1" t="s">
        <v>586</v>
      </c>
      <c r="K3328" s="1" t="s">
        <v>139</v>
      </c>
      <c r="L3328" s="1" t="s">
        <v>304</v>
      </c>
      <c r="M3328" s="1">
        <v>8149</v>
      </c>
      <c r="T3328" s="1" t="s">
        <v>2716</v>
      </c>
      <c r="U3328" s="1" t="s">
        <v>436</v>
      </c>
      <c r="V3328" s="1" t="s">
        <v>369</v>
      </c>
      <c r="W3328" s="1">
        <v>34</v>
      </c>
      <c r="X3328" s="1" t="s">
        <v>335</v>
      </c>
      <c r="Y3328" s="1" t="s">
        <v>13738</v>
      </c>
      <c r="Z3328" s="1" t="s">
        <v>255</v>
      </c>
      <c r="AA3328" s="1" t="s">
        <v>108</v>
      </c>
      <c r="AB3328" s="1" t="s">
        <v>198</v>
      </c>
      <c r="AC3328" s="1" t="s">
        <v>71</v>
      </c>
      <c r="AD3328" s="1">
        <v>4</v>
      </c>
      <c r="AE3328" s="1">
        <v>5259.74</v>
      </c>
      <c r="AF3328" s="1" t="s">
        <v>93</v>
      </c>
      <c r="AG3328" s="1" t="s">
        <v>13739</v>
      </c>
    </row>
    <row r="3329" spans="1:33" x14ac:dyDescent="0.25">
      <c r="A3329" s="1" t="s">
        <v>13740</v>
      </c>
      <c r="B3329" s="1" t="s">
        <v>2582</v>
      </c>
      <c r="C3329" s="1" t="s">
        <v>35</v>
      </c>
      <c r="D3329" s="1" t="s">
        <v>130</v>
      </c>
      <c r="E3329" s="1" t="s">
        <v>149</v>
      </c>
      <c r="F3329" s="1" t="s">
        <v>13741</v>
      </c>
      <c r="G3329" s="1">
        <v>36.988957999999997</v>
      </c>
      <c r="H3329" s="1">
        <v>-97.013643999999999</v>
      </c>
      <c r="J3329" s="1" t="s">
        <v>525</v>
      </c>
      <c r="K3329" s="1" t="s">
        <v>84</v>
      </c>
      <c r="L3329" s="1" t="s">
        <v>49</v>
      </c>
      <c r="T3329" s="1" t="s">
        <v>2012</v>
      </c>
      <c r="U3329" s="1" t="s">
        <v>68</v>
      </c>
      <c r="V3329" s="1" t="s">
        <v>44</v>
      </c>
      <c r="W3329" s="1">
        <v>51</v>
      </c>
      <c r="X3329" s="1" t="s">
        <v>71</v>
      </c>
      <c r="Y3329" s="1">
        <v>7101645261</v>
      </c>
      <c r="Z3329" s="1" t="s">
        <v>467</v>
      </c>
      <c r="AB3329" s="1" t="s">
        <v>91</v>
      </c>
      <c r="AC3329" s="1" t="s">
        <v>325</v>
      </c>
      <c r="AD3329" s="1">
        <v>5</v>
      </c>
      <c r="AE3329" s="1">
        <v>22628.63</v>
      </c>
      <c r="AF3329" s="1" t="s">
        <v>93</v>
      </c>
      <c r="AG3329" s="1" t="s">
        <v>13742</v>
      </c>
    </row>
    <row r="3330" spans="1:33" x14ac:dyDescent="0.25">
      <c r="A3330" s="1" t="s">
        <v>13743</v>
      </c>
      <c r="B3330" s="1" t="s">
        <v>258</v>
      </c>
      <c r="C3330" s="1" t="s">
        <v>650</v>
      </c>
      <c r="D3330" s="1" t="s">
        <v>36</v>
      </c>
      <c r="E3330" s="1" t="s">
        <v>114</v>
      </c>
      <c r="F3330" s="1" t="s">
        <v>13744</v>
      </c>
      <c r="G3330" s="1">
        <v>31.577946000000001</v>
      </c>
      <c r="H3330" s="1">
        <v>-114.963611</v>
      </c>
      <c r="I3330" s="2">
        <v>44514.364062499997</v>
      </c>
      <c r="J3330" s="1" t="s">
        <v>342</v>
      </c>
      <c r="K3330" s="1" t="s">
        <v>293</v>
      </c>
      <c r="L3330" s="1" t="s">
        <v>194</v>
      </c>
      <c r="M3330" s="1">
        <v>4809</v>
      </c>
      <c r="N3330" s="1" t="s">
        <v>6007</v>
      </c>
      <c r="O3330" s="1" t="s">
        <v>84</v>
      </c>
      <c r="P3330" s="1" t="s">
        <v>49</v>
      </c>
      <c r="R3330" s="1" t="s">
        <v>122</v>
      </c>
      <c r="S3330" s="1" t="s">
        <v>185</v>
      </c>
      <c r="T3330" s="1" t="s">
        <v>1955</v>
      </c>
      <c r="U3330" s="1" t="s">
        <v>68</v>
      </c>
      <c r="V3330" s="1" t="s">
        <v>194</v>
      </c>
      <c r="W3330" s="1">
        <v>80</v>
      </c>
      <c r="X3330" s="1" t="s">
        <v>86</v>
      </c>
      <c r="Y3330" s="1" t="s">
        <v>13745</v>
      </c>
      <c r="Z3330" s="1" t="s">
        <v>337</v>
      </c>
      <c r="AA3330" s="1">
        <v>2</v>
      </c>
      <c r="AB3330" s="1" t="s">
        <v>214</v>
      </c>
      <c r="AC3330" s="1" t="s">
        <v>92</v>
      </c>
      <c r="AD3330" s="1">
        <v>1</v>
      </c>
      <c r="AE3330" s="1">
        <v>16674.52</v>
      </c>
      <c r="AF3330" s="1" t="s">
        <v>176</v>
      </c>
      <c r="AG3330" s="1" t="s">
        <v>13746</v>
      </c>
    </row>
    <row r="3331" spans="1:33" x14ac:dyDescent="0.25">
      <c r="A3331" s="1" t="s">
        <v>13747</v>
      </c>
      <c r="B3331" s="1" t="s">
        <v>774</v>
      </c>
      <c r="C3331" s="1" t="s">
        <v>76</v>
      </c>
      <c r="D3331" s="1" t="s">
        <v>163</v>
      </c>
      <c r="E3331" s="1" t="s">
        <v>114</v>
      </c>
      <c r="F3331" s="1" t="s">
        <v>13748</v>
      </c>
      <c r="G3331" s="1">
        <v>38.507845000000003</v>
      </c>
      <c r="H3331" s="1">
        <v>-119.97387000000001</v>
      </c>
      <c r="I3331" s="2">
        <v>45317.129317129627</v>
      </c>
      <c r="J3331" s="1" t="s">
        <v>850</v>
      </c>
      <c r="K3331" s="1" t="s">
        <v>105</v>
      </c>
      <c r="L3331" s="1" t="s">
        <v>283</v>
      </c>
      <c r="N3331" s="1" t="s">
        <v>1133</v>
      </c>
      <c r="O3331" s="1" t="s">
        <v>436</v>
      </c>
      <c r="P3331" s="1" t="s">
        <v>168</v>
      </c>
      <c r="Q3331" s="1">
        <v>66</v>
      </c>
      <c r="R3331" s="1" t="s">
        <v>50</v>
      </c>
      <c r="S3331" s="1" t="s">
        <v>66</v>
      </c>
      <c r="T3331" s="1" t="s">
        <v>8812</v>
      </c>
      <c r="U3331" s="1" t="s">
        <v>207</v>
      </c>
      <c r="V3331" s="1" t="s">
        <v>250</v>
      </c>
      <c r="W3331" s="1">
        <v>62</v>
      </c>
      <c r="X3331" s="1" t="s">
        <v>238</v>
      </c>
      <c r="Y3331" s="1" t="s">
        <v>13749</v>
      </c>
      <c r="Z3331" s="1" t="s">
        <v>337</v>
      </c>
      <c r="AB3331" s="1" t="s">
        <v>71</v>
      </c>
      <c r="AC3331" s="1" t="s">
        <v>348</v>
      </c>
      <c r="AD3331" s="1">
        <v>0</v>
      </c>
      <c r="AE3331" s="1">
        <v>-34649.43</v>
      </c>
      <c r="AF3331" s="1">
        <v>0</v>
      </c>
    </row>
    <row r="3332" spans="1:33" x14ac:dyDescent="0.25">
      <c r="A3332" s="1" t="s">
        <v>13750</v>
      </c>
      <c r="B3332" s="1" t="s">
        <v>802</v>
      </c>
      <c r="C3332" s="1" t="s">
        <v>611</v>
      </c>
      <c r="D3332" s="1" t="s">
        <v>130</v>
      </c>
      <c r="E3332" s="1" t="s">
        <v>246</v>
      </c>
      <c r="F3332" s="1" t="s">
        <v>13751</v>
      </c>
      <c r="G3332" s="1">
        <v>43.05442</v>
      </c>
      <c r="H3332" s="1">
        <v>-111.78234399999999</v>
      </c>
      <c r="I3332" s="2">
        <v>43132.086157407408</v>
      </c>
      <c r="J3332" s="1" t="s">
        <v>579</v>
      </c>
      <c r="K3332" s="1" t="s">
        <v>136</v>
      </c>
      <c r="L3332" s="1" t="s">
        <v>49</v>
      </c>
      <c r="M3332" s="1">
        <v>3644</v>
      </c>
      <c r="N3332" s="1" t="s">
        <v>3848</v>
      </c>
      <c r="O3332" s="1" t="s">
        <v>84</v>
      </c>
      <c r="P3332" s="1" t="s">
        <v>49</v>
      </c>
      <c r="Q3332" s="1">
        <v>68</v>
      </c>
      <c r="R3332" s="1" t="s">
        <v>333</v>
      </c>
      <c r="S3332" s="1" t="s">
        <v>65</v>
      </c>
      <c r="T3332" s="1" t="s">
        <v>1342</v>
      </c>
      <c r="U3332" s="1" t="s">
        <v>249</v>
      </c>
      <c r="V3332" s="1" t="s">
        <v>250</v>
      </c>
      <c r="W3332" s="1">
        <v>14</v>
      </c>
      <c r="X3332" s="1" t="s">
        <v>119</v>
      </c>
      <c r="Y3332" s="1" t="s">
        <v>13752</v>
      </c>
      <c r="Z3332" s="1" t="s">
        <v>107</v>
      </c>
      <c r="AA3332" s="1">
        <v>1</v>
      </c>
      <c r="AB3332" s="1" t="s">
        <v>144</v>
      </c>
      <c r="AC3332" s="1" t="s">
        <v>564</v>
      </c>
      <c r="AD3332" s="1">
        <v>3</v>
      </c>
      <c r="AE3332" s="1">
        <v>46322.21</v>
      </c>
      <c r="AF3332" s="1" t="s">
        <v>176</v>
      </c>
    </row>
    <row r="3333" spans="1:33" x14ac:dyDescent="0.25">
      <c r="A3333" s="1" t="s">
        <v>11193</v>
      </c>
      <c r="B3333" s="1" t="s">
        <v>752</v>
      </c>
      <c r="C3333" s="1" t="s">
        <v>113</v>
      </c>
      <c r="D3333" s="1" t="s">
        <v>191</v>
      </c>
      <c r="E3333" s="1" t="s">
        <v>58</v>
      </c>
      <c r="F3333" s="1" t="s">
        <v>11194</v>
      </c>
      <c r="G3333" s="1">
        <v>27.205123</v>
      </c>
      <c r="H3333" s="1">
        <v>-71.816712999999993</v>
      </c>
      <c r="I3333" s="2">
        <v>45201.033217592594</v>
      </c>
      <c r="J3333" s="1" t="s">
        <v>568</v>
      </c>
      <c r="K3333" s="1" t="s">
        <v>81</v>
      </c>
      <c r="L3333" s="1" t="s">
        <v>157</v>
      </c>
      <c r="M3333" s="1">
        <v>3996</v>
      </c>
      <c r="N3333" s="1" t="s">
        <v>689</v>
      </c>
      <c r="O3333" s="1" t="s">
        <v>343</v>
      </c>
      <c r="P3333" s="1" t="s">
        <v>250</v>
      </c>
      <c r="Q3333" s="1">
        <v>67</v>
      </c>
      <c r="R3333" s="1" t="s">
        <v>50</v>
      </c>
      <c r="S3333" s="1" t="s">
        <v>209</v>
      </c>
      <c r="T3333" s="1" t="s">
        <v>358</v>
      </c>
      <c r="U3333" s="1" t="s">
        <v>44</v>
      </c>
      <c r="V3333" s="1" t="s">
        <v>194</v>
      </c>
      <c r="W3333" s="1">
        <v>78</v>
      </c>
      <c r="X3333" s="1" t="s">
        <v>335</v>
      </c>
      <c r="Y3333" s="1" t="s">
        <v>71</v>
      </c>
      <c r="Z3333" s="1" t="s">
        <v>142</v>
      </c>
      <c r="AA3333" s="1" t="s">
        <v>108</v>
      </c>
      <c r="AB3333" s="1" t="s">
        <v>198</v>
      </c>
      <c r="AC3333" s="1" t="s">
        <v>325</v>
      </c>
      <c r="AD3333" s="1">
        <v>2</v>
      </c>
      <c r="AE3333" s="1">
        <v>33677.51</v>
      </c>
      <c r="AF3333" s="1">
        <v>0</v>
      </c>
      <c r="AG3333" s="1" t="s">
        <v>11195</v>
      </c>
    </row>
    <row r="3334" spans="1:33" x14ac:dyDescent="0.25">
      <c r="A3334" s="1" t="s">
        <v>13753</v>
      </c>
      <c r="B3334" s="1" t="s">
        <v>515</v>
      </c>
      <c r="C3334" s="1" t="s">
        <v>364</v>
      </c>
      <c r="D3334" s="1" t="s">
        <v>201</v>
      </c>
      <c r="E3334" s="1" t="s">
        <v>409</v>
      </c>
      <c r="F3334" s="1" t="s">
        <v>13754</v>
      </c>
      <c r="G3334" s="1">
        <v>25.509885000000001</v>
      </c>
      <c r="I3334" s="2">
        <v>43581.46912037037</v>
      </c>
      <c r="J3334" s="1" t="s">
        <v>1353</v>
      </c>
      <c r="K3334" s="1" t="s">
        <v>343</v>
      </c>
      <c r="L3334" s="1" t="s">
        <v>369</v>
      </c>
      <c r="M3334" s="1">
        <v>6695</v>
      </c>
      <c r="N3334" s="1" t="s">
        <v>6423</v>
      </c>
      <c r="O3334" s="1" t="s">
        <v>139</v>
      </c>
      <c r="P3334" s="1" t="s">
        <v>194</v>
      </c>
      <c r="R3334" s="1" t="s">
        <v>335</v>
      </c>
      <c r="S3334" s="1" t="s">
        <v>50</v>
      </c>
      <c r="T3334" s="1" t="s">
        <v>7653</v>
      </c>
      <c r="U3334" s="1" t="s">
        <v>43</v>
      </c>
      <c r="V3334" s="1" t="s">
        <v>140</v>
      </c>
      <c r="W3334" s="1">
        <v>48</v>
      </c>
      <c r="X3334" s="1" t="s">
        <v>119</v>
      </c>
      <c r="Y3334" s="1" t="s">
        <v>13755</v>
      </c>
      <c r="Z3334" s="1" t="s">
        <v>174</v>
      </c>
      <c r="AA3334" s="1" t="s">
        <v>124</v>
      </c>
      <c r="AB3334" s="1" t="s">
        <v>144</v>
      </c>
      <c r="AC3334" s="1" t="s">
        <v>71</v>
      </c>
      <c r="AD3334" s="1">
        <v>1</v>
      </c>
      <c r="AE3334" s="1">
        <v>35938.03</v>
      </c>
      <c r="AG3334" s="1" t="s">
        <v>13756</v>
      </c>
    </row>
    <row r="3335" spans="1:33" x14ac:dyDescent="0.25">
      <c r="A3335" s="1" t="s">
        <v>13757</v>
      </c>
      <c r="B3335" s="1" t="s">
        <v>486</v>
      </c>
      <c r="C3335" s="1" t="s">
        <v>760</v>
      </c>
      <c r="D3335" s="1" t="s">
        <v>163</v>
      </c>
      <c r="E3335" s="1" t="s">
        <v>164</v>
      </c>
      <c r="F3335" s="1" t="s">
        <v>10151</v>
      </c>
      <c r="G3335" s="1">
        <v>25.675319999999999</v>
      </c>
      <c r="H3335" s="1">
        <v>-98.537340999999998</v>
      </c>
      <c r="I3335" s="2">
        <v>45014.433599537035</v>
      </c>
      <c r="J3335" s="1" t="s">
        <v>599</v>
      </c>
      <c r="K3335" s="1" t="s">
        <v>68</v>
      </c>
      <c r="L3335" s="1" t="s">
        <v>82</v>
      </c>
      <c r="M3335" s="1">
        <v>6047</v>
      </c>
      <c r="N3335" s="1" t="s">
        <v>8947</v>
      </c>
      <c r="O3335" s="1" t="s">
        <v>322</v>
      </c>
      <c r="P3335" s="1" t="s">
        <v>157</v>
      </c>
      <c r="Q3335" s="1">
        <v>272</v>
      </c>
      <c r="R3335" s="1" t="s">
        <v>122</v>
      </c>
      <c r="S3335" s="1" t="s">
        <v>66</v>
      </c>
      <c r="Z3335" s="1" t="s">
        <v>107</v>
      </c>
      <c r="AA3335" s="1" t="s">
        <v>108</v>
      </c>
      <c r="AB3335" s="1" t="s">
        <v>228</v>
      </c>
      <c r="AC3335" s="1" t="s">
        <v>325</v>
      </c>
      <c r="AD3335" s="1">
        <v>1</v>
      </c>
      <c r="AE3335" s="1">
        <v>38795.160000000003</v>
      </c>
      <c r="AF3335" s="1" t="s">
        <v>349</v>
      </c>
      <c r="AG3335" s="1" t="s">
        <v>10153</v>
      </c>
    </row>
    <row r="3336" spans="1:33" x14ac:dyDescent="0.25">
      <c r="A3336" s="1" t="s">
        <v>13758</v>
      </c>
      <c r="B3336" s="1" t="s">
        <v>1933</v>
      </c>
      <c r="C3336" s="1" t="s">
        <v>1199</v>
      </c>
      <c r="D3336" s="1" t="s">
        <v>219</v>
      </c>
      <c r="E3336" s="1" t="s">
        <v>202</v>
      </c>
      <c r="F3336" s="1" t="s">
        <v>13759</v>
      </c>
      <c r="G3336" s="1">
        <v>42.120083000000001</v>
      </c>
      <c r="H3336" s="1">
        <v>-94.626480000000001</v>
      </c>
      <c r="I3336" s="2">
        <v>43101.61409722222</v>
      </c>
      <c r="J3336" s="1" t="s">
        <v>403</v>
      </c>
      <c r="K3336" s="1" t="s">
        <v>48</v>
      </c>
      <c r="L3336" s="1" t="s">
        <v>117</v>
      </c>
      <c r="M3336" s="1">
        <v>7334</v>
      </c>
      <c r="T3336" s="1" t="s">
        <v>1331</v>
      </c>
      <c r="U3336" s="1" t="s">
        <v>182</v>
      </c>
      <c r="V3336" s="1" t="s">
        <v>140</v>
      </c>
      <c r="W3336" s="1">
        <v>27</v>
      </c>
      <c r="X3336" s="1" t="s">
        <v>122</v>
      </c>
      <c r="Y3336" s="1" t="s">
        <v>13760</v>
      </c>
      <c r="Z3336" s="1" t="s">
        <v>640</v>
      </c>
      <c r="AA3336" s="1" t="s">
        <v>360</v>
      </c>
      <c r="AB3336" s="1" t="s">
        <v>125</v>
      </c>
      <c r="AC3336" s="1" t="s">
        <v>126</v>
      </c>
      <c r="AD3336" s="1">
        <v>-2</v>
      </c>
      <c r="AE3336" s="1">
        <v>25521.93</v>
      </c>
      <c r="AF3336" s="1" t="b">
        <v>1</v>
      </c>
      <c r="AG3336" s="1" t="s">
        <v>13761</v>
      </c>
    </row>
    <row r="3337" spans="1:33" x14ac:dyDescent="0.25">
      <c r="A3337" s="1" t="s">
        <v>13762</v>
      </c>
      <c r="B3337" s="1" t="s">
        <v>551</v>
      </c>
      <c r="C3337" s="1" t="s">
        <v>340</v>
      </c>
      <c r="D3337" s="1" t="s">
        <v>36</v>
      </c>
      <c r="E3337" s="1" t="s">
        <v>164</v>
      </c>
      <c r="F3337" s="1" t="s">
        <v>13763</v>
      </c>
      <c r="H3337" s="1">
        <v>-120.500696</v>
      </c>
      <c r="I3337" s="2">
        <v>43538.499537037038</v>
      </c>
      <c r="J3337" s="1" t="s">
        <v>579</v>
      </c>
      <c r="K3337" s="1" t="s">
        <v>156</v>
      </c>
      <c r="L3337" s="1" t="s">
        <v>49</v>
      </c>
      <c r="M3337" s="1">
        <v>6393</v>
      </c>
      <c r="N3337" s="1" t="s">
        <v>7789</v>
      </c>
      <c r="O3337" s="1" t="s">
        <v>343</v>
      </c>
      <c r="P3337" s="1" t="s">
        <v>356</v>
      </c>
      <c r="Q3337" s="1">
        <v>15</v>
      </c>
      <c r="R3337" s="1" t="s">
        <v>71</v>
      </c>
      <c r="S3337" s="1" t="s">
        <v>82</v>
      </c>
      <c r="T3337" s="1" t="s">
        <v>9038</v>
      </c>
      <c r="U3337" s="1" t="s">
        <v>139</v>
      </c>
      <c r="V3337" s="1" t="s">
        <v>106</v>
      </c>
      <c r="W3337" s="1">
        <v>59</v>
      </c>
      <c r="X3337" s="1" t="s">
        <v>122</v>
      </c>
      <c r="Y3337" s="1" t="s">
        <v>13764</v>
      </c>
      <c r="Z3337" s="1" t="s">
        <v>347</v>
      </c>
      <c r="AA3337" s="1" t="s">
        <v>187</v>
      </c>
      <c r="AB3337" s="1" t="s">
        <v>91</v>
      </c>
      <c r="AC3337" s="1" t="s">
        <v>276</v>
      </c>
      <c r="AD3337" s="1">
        <v>2</v>
      </c>
      <c r="AE3337" s="1">
        <v>34308.269999999997</v>
      </c>
      <c r="AF3337" s="1" t="b">
        <v>0</v>
      </c>
    </row>
    <row r="3338" spans="1:33" x14ac:dyDescent="0.25">
      <c r="A3338" s="1" t="s">
        <v>13765</v>
      </c>
      <c r="B3338" s="1" t="s">
        <v>96</v>
      </c>
      <c r="C3338" s="1" t="s">
        <v>364</v>
      </c>
      <c r="D3338" s="1" t="s">
        <v>191</v>
      </c>
      <c r="E3338" s="1" t="s">
        <v>246</v>
      </c>
      <c r="F3338" s="1" t="s">
        <v>13766</v>
      </c>
      <c r="G3338" s="1">
        <v>34.587401</v>
      </c>
      <c r="H3338" s="1">
        <v>-97.403398999999993</v>
      </c>
      <c r="I3338" s="2">
        <v>43995.814467592594</v>
      </c>
      <c r="J3338" s="1" t="s">
        <v>426</v>
      </c>
      <c r="K3338" s="1" t="s">
        <v>343</v>
      </c>
      <c r="L3338" s="1" t="s">
        <v>102</v>
      </c>
      <c r="M3338" s="1">
        <v>5278</v>
      </c>
      <c r="T3338" s="1" t="s">
        <v>1122</v>
      </c>
      <c r="U3338" s="1" t="s">
        <v>343</v>
      </c>
      <c r="V3338" s="1" t="s">
        <v>49</v>
      </c>
      <c r="W3338" s="1">
        <v>86</v>
      </c>
      <c r="X3338" s="1" t="s">
        <v>238</v>
      </c>
      <c r="Y3338" s="1" t="s">
        <v>13767</v>
      </c>
      <c r="Z3338" s="1" t="s">
        <v>255</v>
      </c>
      <c r="AB3338" s="1" t="s">
        <v>109</v>
      </c>
      <c r="AC3338" s="1" t="s">
        <v>92</v>
      </c>
      <c r="AD3338" s="1">
        <v>0</v>
      </c>
      <c r="AE3338" s="1" t="s">
        <v>13768</v>
      </c>
      <c r="AF3338" s="1" t="s">
        <v>176</v>
      </c>
      <c r="AG3338" s="1" t="s">
        <v>13769</v>
      </c>
    </row>
    <row r="3339" spans="1:33" x14ac:dyDescent="0.25">
      <c r="A3339" s="1" t="s">
        <v>13770</v>
      </c>
      <c r="B3339" s="1" t="s">
        <v>1186</v>
      </c>
      <c r="C3339" s="1" t="s">
        <v>76</v>
      </c>
      <c r="D3339" s="1" t="s">
        <v>98</v>
      </c>
      <c r="E3339" s="1" t="s">
        <v>37</v>
      </c>
      <c r="F3339" s="1" t="s">
        <v>13771</v>
      </c>
      <c r="G3339" s="1">
        <v>38.543351000000001</v>
      </c>
      <c r="H3339" s="1">
        <v>-100.311853</v>
      </c>
      <c r="I3339" s="2">
        <v>43842.24732638889</v>
      </c>
      <c r="J3339" s="1" t="s">
        <v>248</v>
      </c>
      <c r="K3339" s="1" t="s">
        <v>136</v>
      </c>
      <c r="L3339" s="1" t="s">
        <v>263</v>
      </c>
      <c r="M3339" s="1">
        <v>4054</v>
      </c>
      <c r="N3339" s="1" t="s">
        <v>4028</v>
      </c>
      <c r="O3339" s="1" t="s">
        <v>105</v>
      </c>
      <c r="P3339" s="1" t="s">
        <v>250</v>
      </c>
      <c r="Q3339" s="1">
        <v>54</v>
      </c>
      <c r="R3339" s="1" t="s">
        <v>238</v>
      </c>
      <c r="S3339" s="1" t="s">
        <v>71</v>
      </c>
      <c r="T3339" s="1" t="s">
        <v>3548</v>
      </c>
      <c r="U3339" s="1" t="s">
        <v>136</v>
      </c>
      <c r="V3339" s="1" t="s">
        <v>140</v>
      </c>
      <c r="W3339" s="1">
        <v>70</v>
      </c>
      <c r="X3339" s="1" t="s">
        <v>335</v>
      </c>
      <c r="Y3339" s="1" t="s">
        <v>13772</v>
      </c>
      <c r="Z3339" s="1" t="s">
        <v>255</v>
      </c>
      <c r="AA3339" s="1" t="s">
        <v>240</v>
      </c>
      <c r="AB3339" s="1" t="s">
        <v>297</v>
      </c>
      <c r="AC3339" s="1" t="s">
        <v>92</v>
      </c>
      <c r="AD3339" s="1">
        <v>0</v>
      </c>
      <c r="AE3339" s="1">
        <v>13243.23</v>
      </c>
    </row>
    <row r="3340" spans="1:33" x14ac:dyDescent="0.25">
      <c r="A3340" s="1" t="s">
        <v>13773</v>
      </c>
      <c r="B3340" s="1" t="s">
        <v>856</v>
      </c>
      <c r="C3340" s="1" t="s">
        <v>200</v>
      </c>
      <c r="D3340" s="1" t="s">
        <v>163</v>
      </c>
      <c r="E3340" s="1" t="s">
        <v>246</v>
      </c>
      <c r="F3340" s="1" t="s">
        <v>13774</v>
      </c>
      <c r="G3340" s="1">
        <v>134.66</v>
      </c>
      <c r="H3340" s="1">
        <v>-102.674595</v>
      </c>
      <c r="I3340" s="2">
        <v>44498.373391203706</v>
      </c>
      <c r="J3340" s="1" t="s">
        <v>1132</v>
      </c>
      <c r="K3340" s="1" t="s">
        <v>84</v>
      </c>
      <c r="L3340" s="1" t="s">
        <v>170</v>
      </c>
      <c r="M3340" s="1">
        <v>4683</v>
      </c>
      <c r="N3340" s="1" t="s">
        <v>4634</v>
      </c>
      <c r="O3340" s="1" t="s">
        <v>474</v>
      </c>
      <c r="P3340" s="1" t="s">
        <v>64</v>
      </c>
      <c r="Q3340" s="1">
        <v>63</v>
      </c>
      <c r="R3340" s="1" t="s">
        <v>65</v>
      </c>
      <c r="S3340" s="1" t="s">
        <v>71</v>
      </c>
      <c r="T3340" s="1" t="s">
        <v>2183</v>
      </c>
      <c r="U3340" s="1" t="s">
        <v>285</v>
      </c>
      <c r="V3340" s="1" t="s">
        <v>49</v>
      </c>
      <c r="W3340" s="1">
        <v>-34</v>
      </c>
      <c r="X3340" s="1" t="s">
        <v>208</v>
      </c>
      <c r="Y3340" s="1" t="s">
        <v>13775</v>
      </c>
      <c r="AA3340" s="1" t="s">
        <v>213</v>
      </c>
      <c r="AB3340" s="1" t="s">
        <v>175</v>
      </c>
      <c r="AC3340" s="1" t="s">
        <v>126</v>
      </c>
      <c r="AD3340" s="1">
        <v>4</v>
      </c>
      <c r="AE3340" s="1">
        <v>-20437.849999999999</v>
      </c>
      <c r="AF3340" s="1" t="s">
        <v>241</v>
      </c>
    </row>
    <row r="3341" spans="1:33" x14ac:dyDescent="0.25">
      <c r="A3341" s="1" t="s">
        <v>13776</v>
      </c>
      <c r="B3341" s="1" t="s">
        <v>352</v>
      </c>
      <c r="C3341" s="1" t="s">
        <v>268</v>
      </c>
      <c r="D3341" s="1" t="s">
        <v>98</v>
      </c>
      <c r="E3341" s="1" t="s">
        <v>131</v>
      </c>
      <c r="F3341" s="1" t="s">
        <v>13777</v>
      </c>
      <c r="G3341" s="1">
        <v>46.192684999999997</v>
      </c>
      <c r="H3341" s="1">
        <v>-107.85345100000001</v>
      </c>
      <c r="I3341" s="2">
        <v>45185.407673611109</v>
      </c>
      <c r="J3341" s="1" t="s">
        <v>3473</v>
      </c>
      <c r="K3341" s="1" t="s">
        <v>48</v>
      </c>
      <c r="L3341" s="1" t="s">
        <v>314</v>
      </c>
      <c r="N3341" s="1" t="s">
        <v>4972</v>
      </c>
      <c r="O3341" s="1" t="s">
        <v>139</v>
      </c>
      <c r="P3341" s="1" t="s">
        <v>263</v>
      </c>
      <c r="Q3341" s="1">
        <v>49</v>
      </c>
      <c r="R3341" s="1" t="s">
        <v>184</v>
      </c>
      <c r="S3341" s="1" t="s">
        <v>50</v>
      </c>
      <c r="T3341" s="1" t="s">
        <v>10241</v>
      </c>
      <c r="U3341" s="1" t="s">
        <v>134</v>
      </c>
      <c r="V3341" s="1" t="s">
        <v>205</v>
      </c>
      <c r="X3341" s="1" t="s">
        <v>71</v>
      </c>
      <c r="Y3341" s="1" t="s">
        <v>13778</v>
      </c>
      <c r="Z3341" s="1" t="s">
        <v>347</v>
      </c>
      <c r="AA3341" s="1" t="s">
        <v>143</v>
      </c>
      <c r="AB3341" s="1" t="s">
        <v>175</v>
      </c>
      <c r="AC3341" s="1" t="s">
        <v>53</v>
      </c>
      <c r="AD3341" s="1">
        <v>2</v>
      </c>
      <c r="AE3341" s="1">
        <v>47700.47</v>
      </c>
      <c r="AG3341" s="1" t="s">
        <v>13779</v>
      </c>
    </row>
    <row r="3342" spans="1:33" x14ac:dyDescent="0.25">
      <c r="A3342" s="1" t="s">
        <v>13780</v>
      </c>
      <c r="B3342" s="1" t="s">
        <v>424</v>
      </c>
      <c r="C3342" s="1" t="s">
        <v>245</v>
      </c>
      <c r="D3342" s="1" t="s">
        <v>130</v>
      </c>
      <c r="E3342" s="1" t="s">
        <v>114</v>
      </c>
      <c r="F3342" s="1" t="s">
        <v>13781</v>
      </c>
      <c r="G3342" s="1">
        <v>42.395125999999998</v>
      </c>
      <c r="H3342" s="1">
        <v>-83.824999000000005</v>
      </c>
      <c r="I3342" s="2">
        <v>43131.498541666668</v>
      </c>
      <c r="J3342" s="1" t="s">
        <v>721</v>
      </c>
      <c r="K3342" s="1" t="s">
        <v>40</v>
      </c>
      <c r="L3342" s="1" t="s">
        <v>250</v>
      </c>
      <c r="M3342" s="1">
        <v>5125</v>
      </c>
      <c r="N3342" s="1" t="s">
        <v>12602</v>
      </c>
      <c r="O3342" s="1" t="s">
        <v>331</v>
      </c>
      <c r="P3342" s="1" t="s">
        <v>117</v>
      </c>
      <c r="Q3342" s="1">
        <v>73</v>
      </c>
      <c r="R3342" s="1" t="s">
        <v>65</v>
      </c>
      <c r="S3342" s="1" t="s">
        <v>185</v>
      </c>
      <c r="T3342" s="1" t="s">
        <v>104</v>
      </c>
      <c r="U3342" s="1" t="s">
        <v>343</v>
      </c>
      <c r="V3342" s="1" t="s">
        <v>88</v>
      </c>
      <c r="W3342" s="1">
        <v>72</v>
      </c>
      <c r="X3342" s="1" t="s">
        <v>335</v>
      </c>
      <c r="Y3342" s="1" t="s">
        <v>13782</v>
      </c>
      <c r="Z3342" s="1" t="s">
        <v>255</v>
      </c>
      <c r="AA3342" s="1">
        <v>1</v>
      </c>
      <c r="AB3342" s="1" t="s">
        <v>297</v>
      </c>
      <c r="AC3342" s="1" t="s">
        <v>71</v>
      </c>
      <c r="AD3342" s="1">
        <v>1</v>
      </c>
      <c r="AE3342" s="1">
        <v>10823.97</v>
      </c>
      <c r="AF3342" s="1" t="b">
        <v>1</v>
      </c>
    </row>
    <row r="3343" spans="1:33" x14ac:dyDescent="0.25">
      <c r="A3343" s="1" t="s">
        <v>13783</v>
      </c>
      <c r="B3343" s="1" t="s">
        <v>1933</v>
      </c>
      <c r="C3343" s="1" t="s">
        <v>544</v>
      </c>
      <c r="D3343" s="1" t="s">
        <v>191</v>
      </c>
      <c r="E3343" s="1" t="s">
        <v>149</v>
      </c>
      <c r="F3343" s="1" t="s">
        <v>13784</v>
      </c>
      <c r="G3343" s="1">
        <v>159.88990000000001</v>
      </c>
      <c r="H3343" s="1">
        <v>-97.472644000000003</v>
      </c>
      <c r="I3343" s="2">
        <v>45580.674224537041</v>
      </c>
      <c r="J3343" s="1" t="s">
        <v>1813</v>
      </c>
      <c r="K3343" s="1" t="s">
        <v>182</v>
      </c>
      <c r="L3343" s="1" t="s">
        <v>205</v>
      </c>
      <c r="M3343" s="1">
        <v>7652</v>
      </c>
      <c r="N3343" s="1" t="s">
        <v>1306</v>
      </c>
      <c r="O3343" s="1" t="s">
        <v>153</v>
      </c>
      <c r="P3343" s="1" t="s">
        <v>117</v>
      </c>
      <c r="Q3343" s="1">
        <v>71</v>
      </c>
      <c r="R3343" s="1" t="s">
        <v>71</v>
      </c>
      <c r="S3343" s="1" t="s">
        <v>236</v>
      </c>
      <c r="T3343" s="1" t="s">
        <v>1634</v>
      </c>
      <c r="U3343" s="1" t="s">
        <v>293</v>
      </c>
      <c r="V3343" s="1" t="s">
        <v>168</v>
      </c>
      <c r="W3343" s="1">
        <v>33</v>
      </c>
      <c r="X3343" s="1" t="s">
        <v>238</v>
      </c>
      <c r="Y3343" s="1" t="s">
        <v>13785</v>
      </c>
      <c r="Z3343" s="1" t="s">
        <v>51</v>
      </c>
      <c r="AA3343" s="1">
        <v>1</v>
      </c>
      <c r="AB3343" s="1" t="s">
        <v>109</v>
      </c>
      <c r="AC3343" s="1" t="s">
        <v>126</v>
      </c>
      <c r="AD3343" s="1">
        <v>4</v>
      </c>
      <c r="AE3343" s="1">
        <v>39646.6</v>
      </c>
      <c r="AF3343" s="1" t="s">
        <v>93</v>
      </c>
    </row>
    <row r="3344" spans="1:33" x14ac:dyDescent="0.25">
      <c r="A3344" s="1" t="s">
        <v>13786</v>
      </c>
      <c r="B3344" s="1" t="s">
        <v>56</v>
      </c>
      <c r="C3344" s="1" t="s">
        <v>2227</v>
      </c>
      <c r="D3344" s="1" t="s">
        <v>130</v>
      </c>
      <c r="E3344" s="1" t="s">
        <v>202</v>
      </c>
      <c r="F3344" s="1" t="s">
        <v>13787</v>
      </c>
      <c r="G3344" s="1">
        <v>29.527514</v>
      </c>
      <c r="H3344" s="1">
        <v>-73.181844999999996</v>
      </c>
      <c r="I3344" s="2">
        <v>44112.080590277779</v>
      </c>
      <c r="J3344" s="1" t="s">
        <v>260</v>
      </c>
      <c r="K3344" s="1" t="s">
        <v>40</v>
      </c>
      <c r="L3344" s="1" t="s">
        <v>273</v>
      </c>
      <c r="M3344" s="1">
        <v>4563</v>
      </c>
      <c r="N3344" s="1" t="s">
        <v>3622</v>
      </c>
      <c r="O3344" s="1" t="s">
        <v>136</v>
      </c>
      <c r="P3344" s="1" t="s">
        <v>44</v>
      </c>
      <c r="R3344" s="1" t="s">
        <v>45</v>
      </c>
      <c r="S3344" s="1" t="s">
        <v>50</v>
      </c>
      <c r="T3344" s="1" t="s">
        <v>1243</v>
      </c>
      <c r="U3344" s="1" t="s">
        <v>61</v>
      </c>
      <c r="V3344" s="1" t="s">
        <v>475</v>
      </c>
      <c r="W3344" s="1">
        <v>47</v>
      </c>
      <c r="X3344" s="1" t="s">
        <v>335</v>
      </c>
      <c r="Y3344" s="1" t="s">
        <v>13788</v>
      </c>
      <c r="Z3344" s="1" t="s">
        <v>107</v>
      </c>
      <c r="AA3344" s="1" t="s">
        <v>227</v>
      </c>
      <c r="AB3344" s="1" t="s">
        <v>125</v>
      </c>
      <c r="AC3344" s="1" t="s">
        <v>126</v>
      </c>
      <c r="AD3344" s="1">
        <v>2</v>
      </c>
      <c r="AE3344" s="1">
        <v>16919.689999999999</v>
      </c>
      <c r="AF3344" s="1" t="s">
        <v>72</v>
      </c>
    </row>
    <row r="3345" spans="1:33" x14ac:dyDescent="0.25">
      <c r="A3345" s="1" t="s">
        <v>13789</v>
      </c>
      <c r="B3345" s="1" t="s">
        <v>1394</v>
      </c>
      <c r="C3345" s="1" t="s">
        <v>760</v>
      </c>
      <c r="D3345" s="1" t="s">
        <v>191</v>
      </c>
      <c r="E3345" s="1" t="s">
        <v>78</v>
      </c>
      <c r="F3345" s="1" t="s">
        <v>13790</v>
      </c>
      <c r="G3345" s="1">
        <v>39.716855000000002</v>
      </c>
      <c r="H3345" s="1">
        <v>-90.785497000000007</v>
      </c>
      <c r="I3345" s="2">
        <v>44809.115254629629</v>
      </c>
      <c r="J3345" s="1" t="s">
        <v>270</v>
      </c>
      <c r="K3345" s="1" t="s">
        <v>343</v>
      </c>
      <c r="L3345" s="1" t="s">
        <v>85</v>
      </c>
      <c r="N3345" s="1" t="s">
        <v>5615</v>
      </c>
      <c r="O3345" s="1" t="s">
        <v>136</v>
      </c>
      <c r="P3345" s="1" t="s">
        <v>85</v>
      </c>
      <c r="Q3345" s="1">
        <v>51</v>
      </c>
      <c r="R3345" s="1" t="s">
        <v>333</v>
      </c>
      <c r="S3345" s="1" t="s">
        <v>71</v>
      </c>
      <c r="T3345" s="1" t="s">
        <v>1583</v>
      </c>
      <c r="U3345" s="1" t="s">
        <v>322</v>
      </c>
      <c r="V3345" s="1" t="s">
        <v>304</v>
      </c>
      <c r="W3345" s="1">
        <v>19</v>
      </c>
      <c r="X3345" s="1" t="s">
        <v>122</v>
      </c>
      <c r="Y3345" s="1" t="s">
        <v>13791</v>
      </c>
      <c r="AA3345" s="1" t="s">
        <v>143</v>
      </c>
      <c r="AB3345" s="1" t="s">
        <v>175</v>
      </c>
      <c r="AC3345" s="1" t="s">
        <v>348</v>
      </c>
      <c r="AD3345" s="1">
        <v>3</v>
      </c>
      <c r="AE3345" s="1">
        <v>1784.04</v>
      </c>
      <c r="AF3345" s="1" t="s">
        <v>241</v>
      </c>
      <c r="AG3345" s="1" t="s">
        <v>13792</v>
      </c>
    </row>
    <row r="3346" spans="1:33" x14ac:dyDescent="0.25">
      <c r="A3346" s="1" t="s">
        <v>13793</v>
      </c>
      <c r="B3346" s="1" t="s">
        <v>161</v>
      </c>
      <c r="C3346" s="1" t="s">
        <v>340</v>
      </c>
      <c r="D3346" s="1" t="s">
        <v>98</v>
      </c>
      <c r="E3346" s="1" t="s">
        <v>58</v>
      </c>
      <c r="F3346" s="1" t="s">
        <v>13794</v>
      </c>
      <c r="G3346" s="1">
        <v>35.860384000000003</v>
      </c>
      <c r="H3346" s="1">
        <v>-80.564924000000005</v>
      </c>
      <c r="I3346" s="2">
        <v>44844.494583333333</v>
      </c>
      <c r="J3346" s="1" t="s">
        <v>947</v>
      </c>
      <c r="K3346" s="1" t="s">
        <v>101</v>
      </c>
      <c r="L3346" s="1" t="s">
        <v>283</v>
      </c>
      <c r="M3346" s="1">
        <v>3748</v>
      </c>
      <c r="N3346" s="1" t="s">
        <v>6113</v>
      </c>
      <c r="O3346" s="1" t="s">
        <v>293</v>
      </c>
      <c r="P3346" s="1" t="s">
        <v>346</v>
      </c>
      <c r="Q3346" s="1">
        <v>55</v>
      </c>
      <c r="R3346" s="1" t="s">
        <v>50</v>
      </c>
      <c r="S3346" s="1" t="s">
        <v>236</v>
      </c>
      <c r="T3346" s="1" t="s">
        <v>1168</v>
      </c>
      <c r="U3346" s="1" t="s">
        <v>343</v>
      </c>
      <c r="V3346" s="1" t="s">
        <v>140</v>
      </c>
      <c r="W3346" s="1">
        <v>62</v>
      </c>
      <c r="X3346" s="1" t="s">
        <v>333</v>
      </c>
      <c r="Y3346" s="1" t="s">
        <v>13795</v>
      </c>
      <c r="Z3346" s="1" t="s">
        <v>71</v>
      </c>
      <c r="AA3346" s="1">
        <v>3</v>
      </c>
      <c r="AB3346" s="1" t="s">
        <v>125</v>
      </c>
      <c r="AD3346" s="1">
        <v>0</v>
      </c>
      <c r="AE3346" s="1">
        <v>39744.239999999998</v>
      </c>
      <c r="AF3346" s="1" t="s">
        <v>229</v>
      </c>
      <c r="AG3346" s="1" t="s">
        <v>13796</v>
      </c>
    </row>
    <row r="3347" spans="1:33" x14ac:dyDescent="0.25">
      <c r="A3347" s="1" t="s">
        <v>13797</v>
      </c>
      <c r="B3347" s="1" t="s">
        <v>1261</v>
      </c>
      <c r="C3347" s="1" t="s">
        <v>279</v>
      </c>
      <c r="D3347" s="1" t="s">
        <v>191</v>
      </c>
      <c r="E3347" s="1" t="s">
        <v>246</v>
      </c>
      <c r="F3347" s="1" t="s">
        <v>13798</v>
      </c>
      <c r="G3347" s="1">
        <v>158.27420000000001</v>
      </c>
      <c r="H3347" s="1">
        <v>-93.792150000000007</v>
      </c>
      <c r="I3347" s="2">
        <v>45408.540821759256</v>
      </c>
      <c r="J3347" s="1" t="s">
        <v>302</v>
      </c>
      <c r="K3347" s="1" t="s">
        <v>322</v>
      </c>
      <c r="L3347" s="1" t="s">
        <v>62</v>
      </c>
      <c r="M3347" s="1">
        <v>6443</v>
      </c>
      <c r="N3347" s="1" t="s">
        <v>3833</v>
      </c>
      <c r="O3347" s="1" t="s">
        <v>474</v>
      </c>
      <c r="P3347" s="1" t="s">
        <v>283</v>
      </c>
      <c r="Q3347" s="1">
        <v>17</v>
      </c>
      <c r="R3347" s="1" t="s">
        <v>119</v>
      </c>
      <c r="S3347" s="1" t="s">
        <v>120</v>
      </c>
      <c r="T3347" s="1" t="s">
        <v>6036</v>
      </c>
      <c r="U3347" s="1" t="s">
        <v>167</v>
      </c>
      <c r="V3347" s="1" t="s">
        <v>157</v>
      </c>
      <c r="W3347" s="1">
        <v>40</v>
      </c>
      <c r="X3347" s="1" t="s">
        <v>122</v>
      </c>
      <c r="Y3347" s="1" t="s">
        <v>13799</v>
      </c>
      <c r="AA3347" s="1">
        <v>3</v>
      </c>
      <c r="AB3347" s="1" t="s">
        <v>125</v>
      </c>
      <c r="AD3347" s="1">
        <v>5</v>
      </c>
      <c r="AE3347" s="1">
        <v>7276.3</v>
      </c>
      <c r="AF3347" s="1" t="b">
        <v>1</v>
      </c>
      <c r="AG3347" s="1" t="s">
        <v>13800</v>
      </c>
    </row>
    <row r="3348" spans="1:33" x14ac:dyDescent="0.25">
      <c r="A3348" s="1" t="s">
        <v>13801</v>
      </c>
      <c r="B3348" s="1" t="s">
        <v>56</v>
      </c>
      <c r="C3348" s="1" t="s">
        <v>471</v>
      </c>
      <c r="D3348" s="1" t="s">
        <v>219</v>
      </c>
      <c r="E3348" s="1" t="s">
        <v>246</v>
      </c>
      <c r="F3348" s="1" t="s">
        <v>13802</v>
      </c>
      <c r="G3348" s="1">
        <v>39.876801</v>
      </c>
      <c r="H3348" s="1">
        <v>-102.359758</v>
      </c>
      <c r="I3348" s="2">
        <v>44498.276828703703</v>
      </c>
      <c r="J3348" s="1" t="s">
        <v>709</v>
      </c>
      <c r="K3348" s="1" t="s">
        <v>48</v>
      </c>
      <c r="L3348" s="1" t="s">
        <v>62</v>
      </c>
      <c r="M3348" s="1">
        <v>7972</v>
      </c>
      <c r="N3348" s="1" t="s">
        <v>4905</v>
      </c>
      <c r="O3348" s="1" t="s">
        <v>44</v>
      </c>
      <c r="P3348" s="1" t="s">
        <v>88</v>
      </c>
      <c r="Q3348" s="1">
        <v>67</v>
      </c>
      <c r="R3348" s="1" t="s">
        <v>184</v>
      </c>
      <c r="S3348" s="1" t="s">
        <v>66</v>
      </c>
      <c r="T3348" s="1" t="s">
        <v>3706</v>
      </c>
      <c r="U3348" s="1" t="s">
        <v>136</v>
      </c>
      <c r="V3348" s="1" t="s">
        <v>224</v>
      </c>
      <c r="W3348" s="1">
        <v>33</v>
      </c>
      <c r="X3348" s="1" t="s">
        <v>50</v>
      </c>
      <c r="Y3348" s="1" t="s">
        <v>13803</v>
      </c>
      <c r="Z3348" s="1" t="s">
        <v>337</v>
      </c>
      <c r="AA3348" s="1">
        <v>4</v>
      </c>
      <c r="AB3348" s="1" t="s">
        <v>297</v>
      </c>
      <c r="AC3348" s="1" t="s">
        <v>53</v>
      </c>
      <c r="AD3348" s="1">
        <v>2</v>
      </c>
      <c r="AE3348" s="1">
        <v>2038.16</v>
      </c>
      <c r="AF3348" s="1" t="b">
        <v>1</v>
      </c>
      <c r="AG3348" s="1" t="s">
        <v>13804</v>
      </c>
    </row>
    <row r="3349" spans="1:33" x14ac:dyDescent="0.25">
      <c r="A3349" s="1" t="s">
        <v>13805</v>
      </c>
      <c r="B3349" s="1" t="s">
        <v>1069</v>
      </c>
      <c r="C3349" s="1" t="s">
        <v>837</v>
      </c>
      <c r="D3349" s="1" t="s">
        <v>36</v>
      </c>
      <c r="E3349" s="1" t="s">
        <v>78</v>
      </c>
      <c r="F3349" s="1" t="s">
        <v>13806</v>
      </c>
      <c r="G3349" s="1">
        <v>27.884205999999999</v>
      </c>
      <c r="H3349" s="1">
        <v>-105.11044800000001</v>
      </c>
      <c r="I3349" s="2">
        <v>44924.538715277777</v>
      </c>
      <c r="J3349" s="1" t="s">
        <v>670</v>
      </c>
      <c r="K3349" s="1" t="s">
        <v>139</v>
      </c>
      <c r="L3349" s="1" t="s">
        <v>157</v>
      </c>
      <c r="M3349" s="1">
        <v>8056</v>
      </c>
      <c r="N3349" s="1" t="s">
        <v>5615</v>
      </c>
      <c r="O3349" s="1" t="s">
        <v>139</v>
      </c>
      <c r="P3349" s="1" t="s">
        <v>62</v>
      </c>
      <c r="Q3349" s="1">
        <v>54</v>
      </c>
      <c r="R3349" s="1" t="s">
        <v>184</v>
      </c>
      <c r="S3349" s="1" t="s">
        <v>120</v>
      </c>
      <c r="T3349" s="1" t="s">
        <v>13807</v>
      </c>
      <c r="U3349" s="1" t="s">
        <v>343</v>
      </c>
      <c r="V3349" s="1" t="s">
        <v>88</v>
      </c>
      <c r="W3349" s="1">
        <v>16</v>
      </c>
      <c r="X3349" s="1" t="s">
        <v>71</v>
      </c>
      <c r="Y3349" s="1" t="s">
        <v>13808</v>
      </c>
      <c r="Z3349" s="1" t="s">
        <v>264</v>
      </c>
      <c r="AA3349" s="1">
        <v>4</v>
      </c>
      <c r="AB3349" s="1" t="s">
        <v>297</v>
      </c>
      <c r="AC3349" s="1" t="s">
        <v>325</v>
      </c>
      <c r="AD3349" s="1">
        <v>3</v>
      </c>
      <c r="AE3349" s="1" t="s">
        <v>13809</v>
      </c>
      <c r="AF3349" s="1" t="s">
        <v>72</v>
      </c>
    </row>
    <row r="3350" spans="1:33" x14ac:dyDescent="0.25">
      <c r="A3350" s="1" t="s">
        <v>13810</v>
      </c>
      <c r="B3350" s="1" t="s">
        <v>75</v>
      </c>
      <c r="C3350" s="1" t="s">
        <v>113</v>
      </c>
      <c r="D3350" s="1" t="s">
        <v>191</v>
      </c>
      <c r="E3350" s="1" t="s">
        <v>409</v>
      </c>
      <c r="F3350" s="1" t="s">
        <v>13811</v>
      </c>
      <c r="G3350" s="1">
        <v>41.512889000000001</v>
      </c>
      <c r="H3350" s="1">
        <v>-104.161467</v>
      </c>
      <c r="J3350" s="1" t="s">
        <v>366</v>
      </c>
      <c r="K3350" s="1" t="s">
        <v>182</v>
      </c>
      <c r="L3350" s="1" t="s">
        <v>273</v>
      </c>
      <c r="M3350" s="1">
        <v>3718</v>
      </c>
      <c r="N3350" s="1" t="s">
        <v>2927</v>
      </c>
      <c r="O3350" s="1" t="s">
        <v>101</v>
      </c>
      <c r="P3350" s="1" t="s">
        <v>140</v>
      </c>
      <c r="Q3350" s="1">
        <v>73</v>
      </c>
      <c r="R3350" s="1" t="s">
        <v>119</v>
      </c>
      <c r="S3350" s="1" t="s">
        <v>252</v>
      </c>
      <c r="T3350" s="1" t="s">
        <v>4575</v>
      </c>
      <c r="U3350" s="1" t="s">
        <v>293</v>
      </c>
      <c r="V3350" s="1" t="s">
        <v>356</v>
      </c>
      <c r="W3350" s="1">
        <v>24</v>
      </c>
      <c r="X3350" s="1" t="s">
        <v>122</v>
      </c>
      <c r="Y3350" s="1" t="s">
        <v>13812</v>
      </c>
      <c r="Z3350" s="1" t="s">
        <v>123</v>
      </c>
      <c r="AA3350" s="1">
        <v>4</v>
      </c>
      <c r="AB3350" s="1" t="s">
        <v>109</v>
      </c>
      <c r="AC3350" s="1" t="s">
        <v>53</v>
      </c>
      <c r="AD3350" s="1">
        <v>0</v>
      </c>
      <c r="AE3350" s="1">
        <v>25971.38</v>
      </c>
      <c r="AF3350" s="1" t="s">
        <v>241</v>
      </c>
      <c r="AG3350" s="1" t="s">
        <v>13813</v>
      </c>
    </row>
    <row r="3351" spans="1:33" x14ac:dyDescent="0.25">
      <c r="A3351" s="1" t="s">
        <v>13814</v>
      </c>
      <c r="B3351" s="1" t="s">
        <v>258</v>
      </c>
      <c r="C3351" s="1" t="s">
        <v>35</v>
      </c>
      <c r="D3351" s="1" t="s">
        <v>191</v>
      </c>
      <c r="E3351" s="1" t="s">
        <v>202</v>
      </c>
      <c r="F3351" s="1" t="s">
        <v>13815</v>
      </c>
      <c r="G3351" s="1">
        <v>27.631288999999999</v>
      </c>
      <c r="H3351" s="1">
        <v>-115.30767</v>
      </c>
      <c r="I3351" s="2">
        <v>44905.930219907408</v>
      </c>
      <c r="J3351" s="1" t="s">
        <v>1353</v>
      </c>
      <c r="K3351" s="1" t="s">
        <v>222</v>
      </c>
      <c r="L3351" s="1" t="s">
        <v>69</v>
      </c>
      <c r="M3351" s="1">
        <v>8500</v>
      </c>
      <c r="N3351" s="1" t="s">
        <v>13816</v>
      </c>
      <c r="O3351" s="1" t="s">
        <v>84</v>
      </c>
      <c r="P3351" s="1" t="s">
        <v>88</v>
      </c>
      <c r="Q3351" s="1">
        <v>-48</v>
      </c>
      <c r="R3351" s="1" t="s">
        <v>238</v>
      </c>
      <c r="S3351" s="1" t="s">
        <v>120</v>
      </c>
      <c r="T3351" s="1" t="s">
        <v>4817</v>
      </c>
      <c r="U3351" s="1" t="s">
        <v>68</v>
      </c>
      <c r="V3351" s="1" t="s">
        <v>205</v>
      </c>
      <c r="W3351" s="1">
        <v>34</v>
      </c>
      <c r="X3351" s="1" t="s">
        <v>119</v>
      </c>
      <c r="Y3351" s="1" t="s">
        <v>13817</v>
      </c>
      <c r="Z3351" s="1" t="s">
        <v>142</v>
      </c>
      <c r="AA3351" s="1" t="s">
        <v>187</v>
      </c>
      <c r="AB3351" s="1" t="s">
        <v>214</v>
      </c>
      <c r="AC3351" s="1" t="s">
        <v>276</v>
      </c>
      <c r="AE3351" s="1">
        <v>10285.51</v>
      </c>
      <c r="AF3351" s="1" t="s">
        <v>176</v>
      </c>
    </row>
    <row r="3352" spans="1:33" x14ac:dyDescent="0.25">
      <c r="A3352" s="1" t="s">
        <v>13818</v>
      </c>
      <c r="B3352" s="1" t="s">
        <v>408</v>
      </c>
      <c r="C3352" s="1" t="s">
        <v>611</v>
      </c>
      <c r="D3352" s="1" t="s">
        <v>77</v>
      </c>
      <c r="E3352" s="1" t="s">
        <v>246</v>
      </c>
      <c r="F3352" s="1" t="s">
        <v>13819</v>
      </c>
      <c r="G3352" s="1">
        <v>28.249845000000001</v>
      </c>
      <c r="H3352" s="1">
        <v>-78.436269999999993</v>
      </c>
      <c r="I3352" s="2">
        <v>43463.755787037036</v>
      </c>
      <c r="J3352" s="1" t="s">
        <v>463</v>
      </c>
      <c r="K3352" s="1" t="s">
        <v>343</v>
      </c>
      <c r="L3352" s="1" t="s">
        <v>170</v>
      </c>
      <c r="M3352" s="1">
        <v>6552</v>
      </c>
      <c r="N3352" s="1" t="s">
        <v>272</v>
      </c>
      <c r="O3352" s="1" t="s">
        <v>167</v>
      </c>
      <c r="P3352" s="1" t="s">
        <v>106</v>
      </c>
      <c r="Q3352" s="1">
        <v>-17</v>
      </c>
      <c r="R3352" s="1" t="s">
        <v>119</v>
      </c>
      <c r="S3352" s="1" t="s">
        <v>50</v>
      </c>
      <c r="T3352" s="1" t="s">
        <v>47</v>
      </c>
      <c r="U3352" s="1" t="s">
        <v>134</v>
      </c>
      <c r="V3352" s="1" t="s">
        <v>64</v>
      </c>
      <c r="W3352" s="1">
        <v>42</v>
      </c>
      <c r="X3352" s="1" t="s">
        <v>86</v>
      </c>
      <c r="Z3352" s="1" t="s">
        <v>640</v>
      </c>
      <c r="AA3352" s="1" t="s">
        <v>240</v>
      </c>
      <c r="AB3352" s="1" t="s">
        <v>228</v>
      </c>
      <c r="AC3352" s="1" t="s">
        <v>325</v>
      </c>
      <c r="AD3352" s="1">
        <v>1</v>
      </c>
      <c r="AE3352" s="1">
        <v>37485.440000000002</v>
      </c>
    </row>
    <row r="3353" spans="1:33" x14ac:dyDescent="0.25">
      <c r="A3353" s="1" t="s">
        <v>13820</v>
      </c>
      <c r="B3353" s="1" t="s">
        <v>543</v>
      </c>
      <c r="C3353" s="1" t="s">
        <v>200</v>
      </c>
      <c r="D3353" s="1" t="s">
        <v>201</v>
      </c>
      <c r="E3353" s="1" t="s">
        <v>164</v>
      </c>
      <c r="F3353" s="1" t="s">
        <v>13821</v>
      </c>
      <c r="G3353" s="1">
        <v>39.783349000000001</v>
      </c>
      <c r="H3353" s="1">
        <v>-79.223388</v>
      </c>
      <c r="I3353" s="2">
        <v>45039.522870370369</v>
      </c>
      <c r="J3353" s="1" t="s">
        <v>2174</v>
      </c>
      <c r="K3353" s="1" t="s">
        <v>222</v>
      </c>
      <c r="L3353" s="1" t="s">
        <v>41</v>
      </c>
      <c r="M3353" s="1">
        <v>3109</v>
      </c>
      <c r="N3353" s="1" t="s">
        <v>7014</v>
      </c>
      <c r="O3353" s="1" t="s">
        <v>182</v>
      </c>
      <c r="P3353" s="1" t="s">
        <v>49</v>
      </c>
      <c r="Q3353" s="1">
        <v>74</v>
      </c>
      <c r="R3353" s="1" t="s">
        <v>122</v>
      </c>
      <c r="S3353" s="1" t="s">
        <v>252</v>
      </c>
      <c r="T3353" s="1" t="s">
        <v>2974</v>
      </c>
      <c r="U3353" s="1" t="s">
        <v>293</v>
      </c>
      <c r="V3353" s="1" t="s">
        <v>263</v>
      </c>
      <c r="W3353" s="1">
        <v>38</v>
      </c>
      <c r="X3353" s="1" t="s">
        <v>71</v>
      </c>
      <c r="Y3353" s="1" t="s">
        <v>13822</v>
      </c>
      <c r="Z3353" s="1" t="s">
        <v>51</v>
      </c>
      <c r="AA3353" s="1" t="s">
        <v>306</v>
      </c>
      <c r="AB3353" s="1" t="s">
        <v>52</v>
      </c>
      <c r="AC3353" s="1" t="s">
        <v>325</v>
      </c>
      <c r="AE3353" s="1">
        <v>48341.88</v>
      </c>
      <c r="AF3353" s="1">
        <v>0</v>
      </c>
      <c r="AG3353" s="1" t="s">
        <v>13823</v>
      </c>
    </row>
    <row r="3354" spans="1:33" x14ac:dyDescent="0.25">
      <c r="A3354" s="1" t="s">
        <v>13824</v>
      </c>
      <c r="B3354" s="1" t="s">
        <v>112</v>
      </c>
      <c r="C3354" s="1" t="s">
        <v>232</v>
      </c>
      <c r="D3354" s="1" t="s">
        <v>98</v>
      </c>
      <c r="E3354" s="1" t="s">
        <v>409</v>
      </c>
      <c r="F3354" s="1" t="s">
        <v>13825</v>
      </c>
      <c r="G3354" s="1">
        <v>32.364038000000001</v>
      </c>
      <c r="H3354" s="1">
        <v>-107.940444</v>
      </c>
      <c r="I3354" s="2">
        <v>44973.184374999997</v>
      </c>
      <c r="J3354" s="1" t="s">
        <v>844</v>
      </c>
      <c r="K3354" s="1" t="s">
        <v>134</v>
      </c>
      <c r="L3354" s="1" t="s">
        <v>85</v>
      </c>
      <c r="M3354" s="1">
        <v>9622</v>
      </c>
      <c r="T3354" s="1" t="s">
        <v>5817</v>
      </c>
      <c r="U3354" s="1" t="s">
        <v>211</v>
      </c>
      <c r="V3354" s="1" t="s">
        <v>475</v>
      </c>
      <c r="W3354" s="1">
        <v>83</v>
      </c>
      <c r="X3354" s="1" t="s">
        <v>335</v>
      </c>
      <c r="Y3354" s="1" t="s">
        <v>13826</v>
      </c>
      <c r="Z3354" s="1" t="s">
        <v>107</v>
      </c>
      <c r="AA3354" s="1">
        <v>4</v>
      </c>
      <c r="AB3354" s="1" t="s">
        <v>214</v>
      </c>
      <c r="AC3354" s="1" t="s">
        <v>126</v>
      </c>
      <c r="AD3354" s="1">
        <v>4</v>
      </c>
      <c r="AE3354" s="1">
        <v>11829.58</v>
      </c>
      <c r="AF3354" s="1" t="b">
        <v>0</v>
      </c>
      <c r="AG3354" s="1" t="s">
        <v>13827</v>
      </c>
    </row>
    <row r="3355" spans="1:33" x14ac:dyDescent="0.25">
      <c r="A3355" s="1" t="s">
        <v>13828</v>
      </c>
      <c r="B3355" s="1" t="s">
        <v>774</v>
      </c>
      <c r="C3355" s="1" t="s">
        <v>129</v>
      </c>
      <c r="D3355" s="1" t="s">
        <v>36</v>
      </c>
      <c r="E3355" s="1" t="s">
        <v>114</v>
      </c>
      <c r="F3355" s="1" t="s">
        <v>13829</v>
      </c>
      <c r="G3355" s="1">
        <v>27.771294999999999</v>
      </c>
      <c r="H3355" s="1">
        <v>-79.077552999999995</v>
      </c>
      <c r="I3355" s="2">
        <v>44262.701423611114</v>
      </c>
      <c r="J3355" s="1" t="s">
        <v>1201</v>
      </c>
      <c r="K3355" s="1" t="s">
        <v>172</v>
      </c>
      <c r="L3355" s="1" t="s">
        <v>102</v>
      </c>
      <c r="M3355" s="1">
        <v>8296</v>
      </c>
      <c r="T3355" s="1" t="s">
        <v>3423</v>
      </c>
      <c r="U3355" s="1" t="s">
        <v>207</v>
      </c>
      <c r="V3355" s="1" t="s">
        <v>346</v>
      </c>
      <c r="W3355" s="1">
        <v>30</v>
      </c>
      <c r="X3355" s="1" t="s">
        <v>184</v>
      </c>
      <c r="Y3355" s="1" t="s">
        <v>13830</v>
      </c>
      <c r="Z3355" s="1" t="s">
        <v>255</v>
      </c>
      <c r="AA3355" s="1" t="s">
        <v>124</v>
      </c>
      <c r="AB3355" s="1" t="s">
        <v>109</v>
      </c>
      <c r="AC3355" s="1" t="s">
        <v>348</v>
      </c>
      <c r="AD3355" s="1">
        <v>3</v>
      </c>
      <c r="AE3355" s="1">
        <v>38239.96</v>
      </c>
      <c r="AF3355" s="1" t="b">
        <v>0</v>
      </c>
      <c r="AG3355" s="1" t="s">
        <v>13831</v>
      </c>
    </row>
    <row r="3356" spans="1:33" x14ac:dyDescent="0.25">
      <c r="A3356" s="1" t="s">
        <v>13832</v>
      </c>
      <c r="B3356" s="1" t="s">
        <v>1256</v>
      </c>
      <c r="C3356" s="1" t="s">
        <v>232</v>
      </c>
      <c r="D3356" s="1" t="s">
        <v>219</v>
      </c>
      <c r="E3356" s="1" t="s">
        <v>114</v>
      </c>
      <c r="F3356" s="1" t="s">
        <v>13833</v>
      </c>
      <c r="G3356" s="1">
        <v>45.103102999999997</v>
      </c>
      <c r="H3356" s="1">
        <v>-83.126422000000005</v>
      </c>
      <c r="I3356" s="2">
        <v>44592.072511574072</v>
      </c>
      <c r="J3356" s="1" t="s">
        <v>2420</v>
      </c>
      <c r="K3356" s="1" t="s">
        <v>61</v>
      </c>
      <c r="L3356" s="1" t="s">
        <v>283</v>
      </c>
      <c r="M3356" s="1">
        <v>7327</v>
      </c>
      <c r="N3356" s="1" t="s">
        <v>397</v>
      </c>
      <c r="O3356" s="1" t="s">
        <v>43</v>
      </c>
      <c r="P3356" s="1" t="s">
        <v>49</v>
      </c>
      <c r="Q3356" s="1">
        <v>38</v>
      </c>
      <c r="R3356" s="1" t="s">
        <v>184</v>
      </c>
      <c r="S3356" s="1" t="s">
        <v>46</v>
      </c>
      <c r="T3356" s="1" t="s">
        <v>2333</v>
      </c>
      <c r="U3356" s="1" t="s">
        <v>101</v>
      </c>
      <c r="V3356" s="1" t="s">
        <v>205</v>
      </c>
      <c r="W3356" s="1">
        <v>45</v>
      </c>
      <c r="X3356" s="1" t="s">
        <v>333</v>
      </c>
      <c r="Z3356" s="1" t="s">
        <v>467</v>
      </c>
      <c r="AA3356" s="1" t="s">
        <v>108</v>
      </c>
      <c r="AB3356" s="1" t="s">
        <v>125</v>
      </c>
      <c r="AC3356" s="1" t="s">
        <v>361</v>
      </c>
      <c r="AD3356" s="1">
        <v>5</v>
      </c>
      <c r="AE3356" s="1">
        <v>8773.06</v>
      </c>
      <c r="AF3356" s="1">
        <v>0</v>
      </c>
    </row>
    <row r="3357" spans="1:33" x14ac:dyDescent="0.25">
      <c r="A3357" s="1" t="s">
        <v>13834</v>
      </c>
      <c r="B3357" s="1" t="s">
        <v>128</v>
      </c>
      <c r="C3357" s="1" t="s">
        <v>544</v>
      </c>
      <c r="D3357" s="1" t="s">
        <v>130</v>
      </c>
      <c r="E3357" s="1" t="s">
        <v>131</v>
      </c>
      <c r="F3357" s="1" t="s">
        <v>13835</v>
      </c>
      <c r="G3357" s="1">
        <v>32.339843999999999</v>
      </c>
      <c r="H3357" s="1">
        <v>-107.89354400000001</v>
      </c>
      <c r="I3357" s="2">
        <v>44406.155972222223</v>
      </c>
      <c r="J3357" s="1" t="s">
        <v>625</v>
      </c>
      <c r="K3357" s="1" t="s">
        <v>434</v>
      </c>
      <c r="L3357" s="1" t="s">
        <v>369</v>
      </c>
      <c r="M3357" s="1">
        <v>5260</v>
      </c>
      <c r="N3357" s="1" t="s">
        <v>4275</v>
      </c>
      <c r="O3357" s="1" t="s">
        <v>207</v>
      </c>
      <c r="P3357" s="1" t="s">
        <v>369</v>
      </c>
      <c r="Q3357" s="1">
        <v>39</v>
      </c>
      <c r="R3357" s="1" t="s">
        <v>71</v>
      </c>
      <c r="S3357" s="1" t="s">
        <v>66</v>
      </c>
      <c r="Z3357" s="1" t="s">
        <v>142</v>
      </c>
      <c r="AA3357" s="1" t="s">
        <v>240</v>
      </c>
      <c r="AB3357" s="1" t="s">
        <v>144</v>
      </c>
      <c r="AC3357" s="1" t="s">
        <v>53</v>
      </c>
      <c r="AD3357" s="1">
        <v>0</v>
      </c>
      <c r="AE3357" s="1">
        <v>5126.8</v>
      </c>
      <c r="AF3357" s="1" t="s">
        <v>349</v>
      </c>
      <c r="AG3357" s="1" t="s">
        <v>13836</v>
      </c>
    </row>
    <row r="3358" spans="1:33" x14ac:dyDescent="0.25">
      <c r="A3358" s="1" t="s">
        <v>13837</v>
      </c>
      <c r="B3358" s="1" t="s">
        <v>694</v>
      </c>
      <c r="C3358" s="1" t="s">
        <v>364</v>
      </c>
      <c r="D3358" s="1" t="s">
        <v>77</v>
      </c>
      <c r="E3358" s="1" t="s">
        <v>78</v>
      </c>
      <c r="F3358" s="1" t="s">
        <v>13838</v>
      </c>
      <c r="G3358" s="1">
        <v>25.120778000000001</v>
      </c>
      <c r="H3358" s="1">
        <v>-117.88026000000001</v>
      </c>
      <c r="I3358" s="2">
        <v>43896.127962962964</v>
      </c>
      <c r="J3358" s="1" t="s">
        <v>703</v>
      </c>
      <c r="K3358" s="1" t="s">
        <v>139</v>
      </c>
      <c r="L3358" s="1" t="s">
        <v>205</v>
      </c>
      <c r="M3358" s="1">
        <v>9991</v>
      </c>
      <c r="N3358" s="1" t="s">
        <v>3901</v>
      </c>
      <c r="O3358" s="1" t="s">
        <v>343</v>
      </c>
      <c r="P3358" s="1" t="s">
        <v>283</v>
      </c>
      <c r="Q3358" s="1">
        <v>167</v>
      </c>
      <c r="R3358" s="1" t="s">
        <v>119</v>
      </c>
      <c r="S3358" s="1" t="s">
        <v>236</v>
      </c>
      <c r="T3358" s="1" t="s">
        <v>4123</v>
      </c>
      <c r="U3358" s="1" t="s">
        <v>285</v>
      </c>
      <c r="V3358" s="1" t="s">
        <v>102</v>
      </c>
      <c r="W3358" s="1">
        <v>89</v>
      </c>
      <c r="X3358" s="1" t="s">
        <v>45</v>
      </c>
      <c r="Y3358" s="1" t="s">
        <v>13839</v>
      </c>
      <c r="Z3358" s="1" t="s">
        <v>51</v>
      </c>
      <c r="AB3358" s="1" t="s">
        <v>144</v>
      </c>
      <c r="AC3358" s="1" t="s">
        <v>361</v>
      </c>
      <c r="AD3358" s="1">
        <v>1</v>
      </c>
      <c r="AE3358" s="1">
        <v>35927.22</v>
      </c>
      <c r="AF3358" s="1" t="s">
        <v>93</v>
      </c>
      <c r="AG3358" s="1" t="s">
        <v>13840</v>
      </c>
    </row>
    <row r="3359" spans="1:33" x14ac:dyDescent="0.25">
      <c r="A3359" s="1" t="s">
        <v>13841</v>
      </c>
      <c r="B3359" s="1" t="s">
        <v>515</v>
      </c>
      <c r="C3359" s="1" t="s">
        <v>544</v>
      </c>
      <c r="D3359" s="1" t="s">
        <v>36</v>
      </c>
      <c r="E3359" s="1" t="s">
        <v>131</v>
      </c>
      <c r="F3359" s="1" t="s">
        <v>13842</v>
      </c>
      <c r="G3359" s="1">
        <v>37.757241</v>
      </c>
      <c r="H3359" s="1">
        <v>-76.310597999999999</v>
      </c>
      <c r="I3359" s="2">
        <v>43591.452060185184</v>
      </c>
      <c r="J3359" s="1" t="s">
        <v>488</v>
      </c>
      <c r="K3359" s="1" t="s">
        <v>331</v>
      </c>
      <c r="L3359" s="1" t="s">
        <v>82</v>
      </c>
      <c r="M3359" s="1">
        <v>7120</v>
      </c>
      <c r="T3359" s="1" t="s">
        <v>13843</v>
      </c>
      <c r="U3359" s="1" t="s">
        <v>331</v>
      </c>
      <c r="V3359" s="1" t="s">
        <v>64</v>
      </c>
      <c r="W3359" s="1">
        <v>38</v>
      </c>
      <c r="X3359" s="1" t="s">
        <v>50</v>
      </c>
      <c r="Y3359" s="1" t="s">
        <v>13844</v>
      </c>
      <c r="Z3359" s="1" t="s">
        <v>255</v>
      </c>
      <c r="AA3359" s="1">
        <v>4</v>
      </c>
      <c r="AB3359" s="1" t="s">
        <v>198</v>
      </c>
      <c r="AE3359" s="1">
        <v>6660.59</v>
      </c>
      <c r="AF3359" s="1">
        <v>0</v>
      </c>
      <c r="AG3359" s="1" t="s">
        <v>13845</v>
      </c>
    </row>
    <row r="3360" spans="1:33" x14ac:dyDescent="0.25">
      <c r="A3360" s="1" t="s">
        <v>13846</v>
      </c>
      <c r="B3360" s="1" t="s">
        <v>559</v>
      </c>
      <c r="C3360" s="1" t="s">
        <v>245</v>
      </c>
      <c r="D3360" s="1" t="s">
        <v>201</v>
      </c>
      <c r="E3360" s="1" t="s">
        <v>37</v>
      </c>
      <c r="F3360" s="1" t="s">
        <v>13847</v>
      </c>
      <c r="G3360" s="1">
        <v>36.319017000000002</v>
      </c>
      <c r="H3360" s="1">
        <v>-78.344368000000003</v>
      </c>
      <c r="I3360" s="2">
        <v>43290.117256944446</v>
      </c>
      <c r="J3360" s="1" t="s">
        <v>703</v>
      </c>
      <c r="K3360" s="1" t="s">
        <v>343</v>
      </c>
      <c r="L3360" s="1" t="s">
        <v>224</v>
      </c>
      <c r="M3360" s="1">
        <v>6760</v>
      </c>
      <c r="N3360" s="1" t="s">
        <v>5042</v>
      </c>
      <c r="O3360" s="1" t="s">
        <v>43</v>
      </c>
      <c r="P3360" s="1" t="s">
        <v>273</v>
      </c>
      <c r="Q3360" s="1">
        <v>-57</v>
      </c>
      <c r="R3360" s="1" t="s">
        <v>119</v>
      </c>
      <c r="S3360" s="1" t="s">
        <v>66</v>
      </c>
      <c r="Z3360" s="1" t="s">
        <v>337</v>
      </c>
      <c r="AA3360" s="1" t="s">
        <v>187</v>
      </c>
      <c r="AB3360" s="1" t="s">
        <v>109</v>
      </c>
      <c r="AC3360" s="1" t="s">
        <v>92</v>
      </c>
      <c r="AD3360" s="1">
        <v>1</v>
      </c>
      <c r="AE3360" s="1">
        <v>5683.07</v>
      </c>
      <c r="AF3360" s="1" t="s">
        <v>93</v>
      </c>
      <c r="AG3360" s="1" t="s">
        <v>13848</v>
      </c>
    </row>
    <row r="3361" spans="1:33" x14ac:dyDescent="0.25">
      <c r="A3361" s="1" t="s">
        <v>13849</v>
      </c>
      <c r="B3361" s="1" t="s">
        <v>815</v>
      </c>
      <c r="C3361" s="1" t="s">
        <v>340</v>
      </c>
      <c r="D3361" s="1" t="s">
        <v>163</v>
      </c>
      <c r="E3361" s="1" t="s">
        <v>78</v>
      </c>
      <c r="F3361" s="1" t="s">
        <v>13850</v>
      </c>
      <c r="G3361" s="1">
        <v>39.102446</v>
      </c>
      <c r="H3361" s="1">
        <v>-120.15412000000001</v>
      </c>
      <c r="I3361" s="2">
        <v>45637.39671296296</v>
      </c>
      <c r="J3361" s="1" t="s">
        <v>426</v>
      </c>
      <c r="K3361" s="1" t="s">
        <v>84</v>
      </c>
      <c r="L3361" s="1" t="s">
        <v>314</v>
      </c>
      <c r="M3361" s="1">
        <v>7722</v>
      </c>
      <c r="N3361" s="1" t="s">
        <v>7977</v>
      </c>
      <c r="O3361" s="1" t="s">
        <v>293</v>
      </c>
      <c r="P3361" s="1" t="s">
        <v>137</v>
      </c>
      <c r="Q3361" s="1">
        <v>22</v>
      </c>
      <c r="R3361" s="1" t="s">
        <v>154</v>
      </c>
      <c r="S3361" s="1" t="s">
        <v>82</v>
      </c>
      <c r="T3361" s="1" t="s">
        <v>9038</v>
      </c>
      <c r="U3361" s="1" t="s">
        <v>182</v>
      </c>
      <c r="V3361" s="1" t="s">
        <v>250</v>
      </c>
      <c r="X3361" s="1" t="s">
        <v>184</v>
      </c>
      <c r="Y3361" s="1" t="s">
        <v>13851</v>
      </c>
      <c r="Z3361" s="1" t="s">
        <v>90</v>
      </c>
      <c r="AB3361" s="1" t="s">
        <v>91</v>
      </c>
      <c r="AC3361" s="1" t="s">
        <v>348</v>
      </c>
      <c r="AD3361" s="1">
        <v>1</v>
      </c>
      <c r="AE3361" s="1">
        <v>17461.88</v>
      </c>
      <c r="AF3361" s="1">
        <v>1</v>
      </c>
      <c r="AG3361" s="1" t="s">
        <v>13852</v>
      </c>
    </row>
    <row r="3362" spans="1:33" x14ac:dyDescent="0.25">
      <c r="A3362" s="1" t="s">
        <v>13853</v>
      </c>
      <c r="B3362" s="1" t="s">
        <v>987</v>
      </c>
      <c r="C3362" s="1" t="s">
        <v>544</v>
      </c>
      <c r="D3362" s="1" t="s">
        <v>163</v>
      </c>
      <c r="E3362" s="1" t="s">
        <v>58</v>
      </c>
      <c r="F3362" s="1" t="s">
        <v>13854</v>
      </c>
      <c r="G3362" s="1">
        <v>33.297904000000003</v>
      </c>
      <c r="H3362" s="1">
        <v>-80.942886999999999</v>
      </c>
      <c r="I3362" s="2">
        <v>43192.827615740738</v>
      </c>
      <c r="J3362" s="1" t="s">
        <v>1071</v>
      </c>
      <c r="K3362" s="1" t="s">
        <v>134</v>
      </c>
      <c r="L3362" s="1" t="s">
        <v>369</v>
      </c>
      <c r="M3362" s="1">
        <v>1225</v>
      </c>
      <c r="N3362" s="1" t="s">
        <v>9782</v>
      </c>
      <c r="O3362" s="1" t="s">
        <v>156</v>
      </c>
      <c r="P3362" s="1" t="s">
        <v>49</v>
      </c>
      <c r="Q3362" s="1">
        <v>42</v>
      </c>
      <c r="R3362" s="1" t="s">
        <v>335</v>
      </c>
      <c r="S3362" s="1" t="s">
        <v>82</v>
      </c>
      <c r="T3362" s="1" t="s">
        <v>6395</v>
      </c>
      <c r="U3362" s="1" t="s">
        <v>68</v>
      </c>
      <c r="V3362" s="1" t="s">
        <v>82</v>
      </c>
      <c r="W3362" s="1">
        <v>53</v>
      </c>
      <c r="X3362" s="1" t="s">
        <v>333</v>
      </c>
      <c r="Y3362" s="1" t="s">
        <v>13855</v>
      </c>
      <c r="Z3362" s="1" t="s">
        <v>467</v>
      </c>
      <c r="AA3362" s="1" t="s">
        <v>240</v>
      </c>
      <c r="AB3362" s="1" t="s">
        <v>52</v>
      </c>
      <c r="AC3362" s="1" t="s">
        <v>348</v>
      </c>
      <c r="AD3362" s="1">
        <v>3</v>
      </c>
      <c r="AE3362" s="1">
        <v>25661.84</v>
      </c>
      <c r="AF3362" s="1" t="b">
        <v>1</v>
      </c>
      <c r="AG3362" s="1" t="s">
        <v>13856</v>
      </c>
    </row>
    <row r="3363" spans="1:33" x14ac:dyDescent="0.25">
      <c r="A3363" s="1" t="s">
        <v>13857</v>
      </c>
      <c r="B3363" s="1" t="s">
        <v>2335</v>
      </c>
      <c r="C3363" s="1" t="s">
        <v>76</v>
      </c>
      <c r="D3363" s="1" t="s">
        <v>98</v>
      </c>
      <c r="E3363" s="1" t="s">
        <v>149</v>
      </c>
      <c r="F3363" s="1" t="s">
        <v>13858</v>
      </c>
      <c r="G3363" s="1">
        <v>40.4557</v>
      </c>
      <c r="H3363" s="1">
        <v>-87.740733000000006</v>
      </c>
      <c r="I3363" s="2">
        <v>44752.109768518516</v>
      </c>
      <c r="J3363" s="1" t="s">
        <v>633</v>
      </c>
      <c r="K3363" s="1" t="s">
        <v>61</v>
      </c>
      <c r="L3363" s="1" t="s">
        <v>85</v>
      </c>
      <c r="M3363" s="1">
        <v>6014</v>
      </c>
      <c r="N3363" s="1" t="s">
        <v>1217</v>
      </c>
      <c r="O3363" s="1" t="s">
        <v>153</v>
      </c>
      <c r="P3363" s="1" t="s">
        <v>102</v>
      </c>
      <c r="Q3363" s="1">
        <v>73</v>
      </c>
      <c r="R3363" s="1" t="s">
        <v>184</v>
      </c>
      <c r="S3363" s="1" t="s">
        <v>236</v>
      </c>
      <c r="T3363" s="1" t="s">
        <v>3005</v>
      </c>
      <c r="U3363" s="1" t="s">
        <v>136</v>
      </c>
      <c r="V3363" s="1" t="s">
        <v>273</v>
      </c>
      <c r="W3363" s="1">
        <v>57</v>
      </c>
      <c r="X3363" s="1" t="s">
        <v>238</v>
      </c>
      <c r="Y3363" s="1" t="s">
        <v>13859</v>
      </c>
      <c r="Z3363" s="1" t="s">
        <v>123</v>
      </c>
      <c r="AA3363" s="1" t="s">
        <v>306</v>
      </c>
      <c r="AB3363" s="1" t="s">
        <v>287</v>
      </c>
      <c r="AC3363" s="1" t="s">
        <v>325</v>
      </c>
      <c r="AD3363" s="1">
        <v>3</v>
      </c>
      <c r="AE3363" s="1">
        <v>18753.04</v>
      </c>
      <c r="AF3363" s="1" t="s">
        <v>72</v>
      </c>
      <c r="AG3363" s="1" t="s">
        <v>13860</v>
      </c>
    </row>
    <row r="3364" spans="1:33" x14ac:dyDescent="0.25">
      <c r="A3364" s="1" t="s">
        <v>13861</v>
      </c>
      <c r="B3364" s="1" t="s">
        <v>631</v>
      </c>
      <c r="C3364" s="1" t="s">
        <v>668</v>
      </c>
      <c r="D3364" s="1" t="s">
        <v>191</v>
      </c>
      <c r="E3364" s="1" t="s">
        <v>78</v>
      </c>
      <c r="F3364" s="1" t="s">
        <v>13862</v>
      </c>
      <c r="G3364" s="1">
        <v>34.358029999999999</v>
      </c>
      <c r="H3364" s="1">
        <v>-120.640315</v>
      </c>
      <c r="I3364" s="2">
        <v>43986.946412037039</v>
      </c>
      <c r="J3364" s="1" t="s">
        <v>1234</v>
      </c>
      <c r="K3364" s="1" t="s">
        <v>134</v>
      </c>
      <c r="L3364" s="1" t="s">
        <v>475</v>
      </c>
      <c r="M3364" s="1">
        <v>2524</v>
      </c>
      <c r="N3364" s="1" t="s">
        <v>3828</v>
      </c>
      <c r="O3364" s="1" t="s">
        <v>434</v>
      </c>
      <c r="P3364" s="1" t="s">
        <v>137</v>
      </c>
      <c r="Q3364" s="1">
        <v>69</v>
      </c>
      <c r="R3364" s="1" t="s">
        <v>154</v>
      </c>
      <c r="S3364" s="1" t="s">
        <v>120</v>
      </c>
      <c r="T3364" s="1" t="s">
        <v>4265</v>
      </c>
      <c r="U3364" s="1" t="s">
        <v>474</v>
      </c>
      <c r="V3364" s="1" t="s">
        <v>85</v>
      </c>
      <c r="W3364" s="1">
        <v>52</v>
      </c>
      <c r="X3364" s="1" t="s">
        <v>122</v>
      </c>
      <c r="Y3364" s="1" t="s">
        <v>13863</v>
      </c>
      <c r="Z3364" s="1" t="s">
        <v>142</v>
      </c>
      <c r="AA3364" s="1" t="s">
        <v>240</v>
      </c>
      <c r="AB3364" s="1" t="s">
        <v>52</v>
      </c>
      <c r="AD3364" s="1">
        <v>2</v>
      </c>
      <c r="AE3364" s="1" t="s">
        <v>13864</v>
      </c>
      <c r="AF3364" s="1" t="b">
        <v>1</v>
      </c>
      <c r="AG3364" s="1" t="s">
        <v>13865</v>
      </c>
    </row>
    <row r="3365" spans="1:33" x14ac:dyDescent="0.25">
      <c r="A3365" s="1" t="s">
        <v>13866</v>
      </c>
      <c r="B3365" s="1" t="s">
        <v>290</v>
      </c>
      <c r="C3365" s="1" t="s">
        <v>35</v>
      </c>
      <c r="D3365" s="1" t="s">
        <v>98</v>
      </c>
      <c r="E3365" s="1" t="s">
        <v>409</v>
      </c>
      <c r="F3365" s="1" t="s">
        <v>13867</v>
      </c>
      <c r="G3365" s="1">
        <v>46.237707999999998</v>
      </c>
      <c r="H3365" s="1">
        <v>-115.19565</v>
      </c>
      <c r="I3365" s="2">
        <v>44035.826562499999</v>
      </c>
      <c r="J3365" s="1" t="s">
        <v>1263</v>
      </c>
      <c r="K3365" s="1" t="s">
        <v>84</v>
      </c>
      <c r="L3365" s="1" t="s">
        <v>475</v>
      </c>
      <c r="M3365" s="1">
        <v>7673</v>
      </c>
      <c r="N3365" s="1" t="s">
        <v>1336</v>
      </c>
      <c r="O3365" s="1" t="s">
        <v>222</v>
      </c>
      <c r="P3365" s="1" t="s">
        <v>88</v>
      </c>
      <c r="Q3365" s="1">
        <v>52</v>
      </c>
      <c r="R3365" s="1" t="s">
        <v>71</v>
      </c>
      <c r="S3365" s="1" t="s">
        <v>236</v>
      </c>
      <c r="T3365" s="1" t="s">
        <v>2114</v>
      </c>
      <c r="U3365" s="1" t="s">
        <v>101</v>
      </c>
      <c r="V3365" s="1" t="s">
        <v>170</v>
      </c>
      <c r="W3365" s="1">
        <v>55</v>
      </c>
      <c r="X3365" s="1" t="s">
        <v>184</v>
      </c>
      <c r="Y3365" s="1" t="s">
        <v>71</v>
      </c>
      <c r="Z3365" s="1" t="s">
        <v>71</v>
      </c>
      <c r="AA3365" s="1">
        <v>2</v>
      </c>
      <c r="AB3365" s="1" t="s">
        <v>144</v>
      </c>
      <c r="AC3365" s="1" t="s">
        <v>71</v>
      </c>
      <c r="AD3365" s="1">
        <v>4</v>
      </c>
      <c r="AE3365" s="1">
        <v>15256.02</v>
      </c>
      <c r="AF3365" s="1" t="s">
        <v>349</v>
      </c>
      <c r="AG3365" s="1" t="s">
        <v>13868</v>
      </c>
    </row>
    <row r="3366" spans="1:33" x14ac:dyDescent="0.25">
      <c r="A3366" s="1" t="s">
        <v>13869</v>
      </c>
      <c r="B3366" s="1" t="s">
        <v>631</v>
      </c>
      <c r="C3366" s="1" t="s">
        <v>461</v>
      </c>
      <c r="D3366" s="1" t="s">
        <v>201</v>
      </c>
      <c r="E3366" s="1" t="s">
        <v>149</v>
      </c>
      <c r="F3366" s="1" t="s">
        <v>13870</v>
      </c>
      <c r="G3366" s="1">
        <v>43.139184999999998</v>
      </c>
      <c r="H3366" s="1">
        <v>-93.750112999999999</v>
      </c>
      <c r="I3366" s="1" t="s">
        <v>13871</v>
      </c>
      <c r="J3366" s="1" t="s">
        <v>682</v>
      </c>
      <c r="K3366" s="1" t="s">
        <v>153</v>
      </c>
      <c r="L3366" s="1" t="s">
        <v>170</v>
      </c>
      <c r="M3366" s="1">
        <v>7854</v>
      </c>
      <c r="T3366" s="1" t="s">
        <v>1017</v>
      </c>
      <c r="U3366" s="1" t="s">
        <v>101</v>
      </c>
      <c r="V3366" s="1" t="s">
        <v>137</v>
      </c>
      <c r="W3366" s="1">
        <v>246</v>
      </c>
      <c r="X3366" s="1" t="s">
        <v>333</v>
      </c>
      <c r="Z3366" s="1" t="s">
        <v>226</v>
      </c>
      <c r="AA3366" s="1" t="s">
        <v>306</v>
      </c>
      <c r="AB3366" s="1" t="s">
        <v>198</v>
      </c>
      <c r="AC3366" s="1" t="s">
        <v>348</v>
      </c>
      <c r="AD3366" s="1">
        <v>3</v>
      </c>
      <c r="AE3366" s="1">
        <v>45593.17</v>
      </c>
      <c r="AG3366" s="1" t="s">
        <v>13872</v>
      </c>
    </row>
    <row r="3367" spans="1:33" x14ac:dyDescent="0.25">
      <c r="A3367" s="1" t="s">
        <v>13873</v>
      </c>
      <c r="B3367" s="1" t="s">
        <v>309</v>
      </c>
      <c r="C3367" s="1" t="s">
        <v>200</v>
      </c>
      <c r="D3367" s="1" t="s">
        <v>219</v>
      </c>
      <c r="E3367" s="1" t="s">
        <v>202</v>
      </c>
      <c r="F3367" s="1" t="s">
        <v>13874</v>
      </c>
      <c r="G3367" s="1">
        <v>34.336624999999998</v>
      </c>
      <c r="H3367" s="1">
        <v>-115.03860299999999</v>
      </c>
      <c r="J3367" s="1" t="s">
        <v>389</v>
      </c>
      <c r="K3367" s="1" t="s">
        <v>293</v>
      </c>
      <c r="L3367" s="1" t="s">
        <v>168</v>
      </c>
      <c r="M3367" s="1">
        <v>6436</v>
      </c>
      <c r="N3367" s="1" t="s">
        <v>2251</v>
      </c>
      <c r="O3367" s="1" t="s">
        <v>68</v>
      </c>
      <c r="P3367" s="1" t="s">
        <v>250</v>
      </c>
      <c r="Q3367" s="1">
        <v>51</v>
      </c>
      <c r="R3367" s="1" t="s">
        <v>119</v>
      </c>
      <c r="S3367" s="1" t="s">
        <v>120</v>
      </c>
      <c r="T3367" s="1" t="s">
        <v>4911</v>
      </c>
      <c r="U3367" s="1" t="s">
        <v>222</v>
      </c>
      <c r="V3367" s="1" t="s">
        <v>205</v>
      </c>
      <c r="W3367" s="1">
        <v>61</v>
      </c>
      <c r="X3367" s="1" t="s">
        <v>122</v>
      </c>
      <c r="Y3367" s="1" t="s">
        <v>13875</v>
      </c>
      <c r="Z3367" s="1" t="s">
        <v>142</v>
      </c>
      <c r="AA3367" s="1" t="s">
        <v>143</v>
      </c>
      <c r="AB3367" s="1" t="s">
        <v>324</v>
      </c>
      <c r="AC3367" s="1" t="s">
        <v>145</v>
      </c>
      <c r="AD3367" s="1">
        <v>0</v>
      </c>
      <c r="AE3367" s="1">
        <v>15002.15</v>
      </c>
      <c r="AF3367" s="1">
        <v>1</v>
      </c>
    </row>
    <row r="3368" spans="1:33" x14ac:dyDescent="0.25">
      <c r="A3368" s="1" t="s">
        <v>13876</v>
      </c>
      <c r="B3368" s="1" t="s">
        <v>96</v>
      </c>
      <c r="C3368" s="1" t="s">
        <v>113</v>
      </c>
      <c r="D3368" s="1" t="s">
        <v>98</v>
      </c>
      <c r="E3368" s="1" t="s">
        <v>164</v>
      </c>
      <c r="F3368" s="1" t="s">
        <v>13877</v>
      </c>
      <c r="G3368" s="1">
        <v>40.423043999999997</v>
      </c>
      <c r="H3368" s="1">
        <v>-116.544775</v>
      </c>
      <c r="I3368" s="2">
        <v>44264.781886574077</v>
      </c>
      <c r="J3368" s="1" t="s">
        <v>311</v>
      </c>
      <c r="K3368" s="1" t="s">
        <v>68</v>
      </c>
      <c r="L3368" s="1" t="s">
        <v>82</v>
      </c>
      <c r="M3368" s="1">
        <v>3629</v>
      </c>
      <c r="N3368" s="1" t="s">
        <v>2119</v>
      </c>
      <c r="O3368" s="1" t="s">
        <v>68</v>
      </c>
      <c r="P3368" s="1" t="s">
        <v>117</v>
      </c>
      <c r="Q3368" s="1">
        <v>17</v>
      </c>
      <c r="R3368" s="1" t="s">
        <v>208</v>
      </c>
      <c r="S3368" s="1" t="s">
        <v>50</v>
      </c>
      <c r="T3368" s="1" t="s">
        <v>9038</v>
      </c>
      <c r="U3368" s="1" t="s">
        <v>84</v>
      </c>
      <c r="V3368" s="1" t="s">
        <v>369</v>
      </c>
      <c r="W3368" s="1">
        <v>19</v>
      </c>
      <c r="X3368" s="1" t="s">
        <v>184</v>
      </c>
      <c r="Y3368" s="1" t="s">
        <v>13878</v>
      </c>
      <c r="Z3368" s="1" t="s">
        <v>467</v>
      </c>
      <c r="AA3368" s="1">
        <v>2</v>
      </c>
      <c r="AB3368" s="1" t="s">
        <v>214</v>
      </c>
      <c r="AC3368" s="1" t="s">
        <v>276</v>
      </c>
      <c r="AD3368" s="1">
        <v>2</v>
      </c>
      <c r="AE3368" s="1">
        <v>2507.17</v>
      </c>
      <c r="AF3368" s="1" t="b">
        <v>1</v>
      </c>
      <c r="AG3368" s="1" t="s">
        <v>13879</v>
      </c>
    </row>
    <row r="3369" spans="1:33" x14ac:dyDescent="0.25">
      <c r="A3369" s="1" t="s">
        <v>13880</v>
      </c>
      <c r="B3369" s="1" t="s">
        <v>987</v>
      </c>
      <c r="C3369" s="1" t="s">
        <v>318</v>
      </c>
      <c r="D3369" s="1" t="s">
        <v>77</v>
      </c>
      <c r="E3369" s="1" t="s">
        <v>131</v>
      </c>
      <c r="F3369" s="1" t="s">
        <v>13881</v>
      </c>
      <c r="G3369" s="1">
        <v>30.272724</v>
      </c>
      <c r="H3369" s="1">
        <v>-103.57115899999999</v>
      </c>
      <c r="I3369" s="2">
        <v>43814.744085648148</v>
      </c>
      <c r="J3369" s="1" t="s">
        <v>1446</v>
      </c>
      <c r="K3369" s="1" t="s">
        <v>134</v>
      </c>
      <c r="L3369" s="1" t="s">
        <v>157</v>
      </c>
      <c r="M3369" s="1">
        <v>6489</v>
      </c>
      <c r="N3369" s="1" t="s">
        <v>9355</v>
      </c>
      <c r="O3369" s="1" t="s">
        <v>101</v>
      </c>
      <c r="P3369" s="1" t="s">
        <v>157</v>
      </c>
      <c r="Q3369" s="1">
        <v>28</v>
      </c>
      <c r="R3369" s="1" t="s">
        <v>50</v>
      </c>
      <c r="S3369" s="1" t="s">
        <v>185</v>
      </c>
      <c r="T3369" s="1" t="s">
        <v>6732</v>
      </c>
      <c r="U3369" s="1" t="s">
        <v>134</v>
      </c>
      <c r="V3369" s="1" t="s">
        <v>194</v>
      </c>
      <c r="W3369" s="1">
        <v>79</v>
      </c>
      <c r="X3369" s="1" t="s">
        <v>122</v>
      </c>
      <c r="Y3369" s="1" t="s">
        <v>13882</v>
      </c>
      <c r="Z3369" s="1" t="s">
        <v>107</v>
      </c>
      <c r="AA3369" s="1" t="s">
        <v>187</v>
      </c>
      <c r="AD3369" s="1">
        <v>4</v>
      </c>
      <c r="AE3369" s="1">
        <v>38528.85</v>
      </c>
      <c r="AF3369" s="1" t="s">
        <v>241</v>
      </c>
      <c r="AG3369" s="1" t="s">
        <v>13883</v>
      </c>
    </row>
    <row r="3370" spans="1:33" x14ac:dyDescent="0.25">
      <c r="A3370" s="1" t="s">
        <v>13884</v>
      </c>
      <c r="B3370" s="1" t="s">
        <v>987</v>
      </c>
      <c r="C3370" s="1" t="s">
        <v>113</v>
      </c>
      <c r="D3370" s="1" t="s">
        <v>201</v>
      </c>
      <c r="E3370" s="1" t="s">
        <v>164</v>
      </c>
      <c r="F3370" s="1" t="s">
        <v>13885</v>
      </c>
      <c r="G3370" s="1">
        <v>44.211835999999998</v>
      </c>
      <c r="H3370" s="1">
        <v>-80.379063000000002</v>
      </c>
      <c r="I3370" s="2">
        <v>43581.966099537036</v>
      </c>
      <c r="J3370" s="1" t="s">
        <v>703</v>
      </c>
      <c r="K3370" s="1" t="s">
        <v>61</v>
      </c>
      <c r="L3370" s="1" t="s">
        <v>106</v>
      </c>
      <c r="M3370" s="1">
        <v>1997</v>
      </c>
      <c r="N3370" s="1" t="s">
        <v>7204</v>
      </c>
      <c r="O3370" s="1" t="s">
        <v>331</v>
      </c>
      <c r="P3370" s="1" t="s">
        <v>250</v>
      </c>
      <c r="Q3370" s="1">
        <v>64</v>
      </c>
      <c r="R3370" s="1" t="s">
        <v>50</v>
      </c>
      <c r="S3370" s="1" t="s">
        <v>71</v>
      </c>
      <c r="T3370" s="1" t="s">
        <v>3343</v>
      </c>
      <c r="U3370" s="1" t="s">
        <v>61</v>
      </c>
      <c r="V3370" s="1" t="s">
        <v>475</v>
      </c>
      <c r="W3370" s="1">
        <v>57</v>
      </c>
      <c r="X3370" s="1" t="s">
        <v>335</v>
      </c>
      <c r="Y3370" s="1" t="s">
        <v>13886</v>
      </c>
      <c r="Z3370" s="1" t="s">
        <v>107</v>
      </c>
      <c r="AA3370" s="1">
        <v>3</v>
      </c>
      <c r="AB3370" s="1" t="s">
        <v>125</v>
      </c>
      <c r="AD3370" s="1">
        <v>4</v>
      </c>
      <c r="AE3370" s="1">
        <v>5399</v>
      </c>
      <c r="AF3370" s="1">
        <v>1</v>
      </c>
      <c r="AG3370" s="1" t="s">
        <v>13887</v>
      </c>
    </row>
    <row r="3371" spans="1:33" x14ac:dyDescent="0.25">
      <c r="A3371" s="1" t="s">
        <v>13888</v>
      </c>
      <c r="B3371" s="1" t="s">
        <v>631</v>
      </c>
      <c r="C3371" s="1" t="s">
        <v>291</v>
      </c>
      <c r="D3371" s="1" t="s">
        <v>191</v>
      </c>
      <c r="E3371" s="1" t="s">
        <v>409</v>
      </c>
      <c r="F3371" s="1" t="s">
        <v>13889</v>
      </c>
      <c r="G3371" s="1">
        <v>35.085985999999998</v>
      </c>
      <c r="H3371" s="1">
        <v>-78.956800999999999</v>
      </c>
      <c r="I3371" s="2">
        <v>43286.749467592592</v>
      </c>
      <c r="J3371" s="1" t="s">
        <v>517</v>
      </c>
      <c r="K3371" s="1" t="s">
        <v>222</v>
      </c>
      <c r="L3371" s="1" t="s">
        <v>44</v>
      </c>
      <c r="M3371" s="1">
        <v>1653</v>
      </c>
      <c r="N3371" s="1" t="s">
        <v>2365</v>
      </c>
      <c r="O3371" s="1" t="s">
        <v>153</v>
      </c>
      <c r="P3371" s="1" t="s">
        <v>69</v>
      </c>
      <c r="Q3371" s="1">
        <v>55</v>
      </c>
      <c r="S3371" s="1" t="s">
        <v>252</v>
      </c>
      <c r="T3371" s="1" t="s">
        <v>1886</v>
      </c>
      <c r="U3371" s="1" t="s">
        <v>322</v>
      </c>
      <c r="V3371" s="1" t="s">
        <v>205</v>
      </c>
      <c r="W3371" s="1">
        <v>43</v>
      </c>
      <c r="X3371" s="1" t="s">
        <v>184</v>
      </c>
      <c r="Y3371" s="1" t="s">
        <v>13890</v>
      </c>
      <c r="Z3371" s="1" t="s">
        <v>337</v>
      </c>
      <c r="AA3371" s="1" t="s">
        <v>124</v>
      </c>
      <c r="AB3371" s="1" t="s">
        <v>175</v>
      </c>
      <c r="AC3371" s="1" t="s">
        <v>71</v>
      </c>
      <c r="AD3371" s="1">
        <v>2</v>
      </c>
      <c r="AE3371" s="1">
        <v>7097.51</v>
      </c>
      <c r="AF3371" s="1" t="s">
        <v>176</v>
      </c>
      <c r="AG3371" s="1" t="s">
        <v>13891</v>
      </c>
    </row>
    <row r="3372" spans="1:33" x14ac:dyDescent="0.25">
      <c r="A3372" s="1" t="s">
        <v>13892</v>
      </c>
      <c r="B3372" s="1" t="s">
        <v>379</v>
      </c>
      <c r="C3372" s="1" t="s">
        <v>329</v>
      </c>
      <c r="D3372" s="1" t="s">
        <v>98</v>
      </c>
      <c r="E3372" s="1" t="s">
        <v>164</v>
      </c>
      <c r="F3372" s="1" t="s">
        <v>13893</v>
      </c>
      <c r="G3372" s="1">
        <v>46.252222000000003</v>
      </c>
      <c r="H3372" s="1">
        <v>-87.889453000000003</v>
      </c>
      <c r="I3372" s="2">
        <v>45422.899884259263</v>
      </c>
      <c r="J3372" s="1" t="s">
        <v>575</v>
      </c>
      <c r="K3372" s="1" t="s">
        <v>81</v>
      </c>
      <c r="L3372" s="1" t="s">
        <v>369</v>
      </c>
      <c r="M3372" s="1">
        <v>9824</v>
      </c>
      <c r="N3372" s="1" t="s">
        <v>6075</v>
      </c>
      <c r="O3372" s="1" t="s">
        <v>182</v>
      </c>
      <c r="P3372" s="1" t="s">
        <v>140</v>
      </c>
      <c r="Q3372" s="1">
        <v>23</v>
      </c>
      <c r="R3372" s="1" t="s">
        <v>154</v>
      </c>
      <c r="T3372" s="1" t="s">
        <v>6596</v>
      </c>
      <c r="U3372" s="1" t="s">
        <v>285</v>
      </c>
      <c r="V3372" s="1" t="s">
        <v>263</v>
      </c>
      <c r="W3372" s="1">
        <v>77</v>
      </c>
      <c r="X3372" s="1" t="s">
        <v>238</v>
      </c>
      <c r="Y3372" s="1">
        <v>8533381860</v>
      </c>
      <c r="Z3372" s="1" t="s">
        <v>467</v>
      </c>
      <c r="AA3372" s="1" t="s">
        <v>143</v>
      </c>
      <c r="AB3372" s="1" t="s">
        <v>324</v>
      </c>
      <c r="AC3372" s="1" t="s">
        <v>92</v>
      </c>
      <c r="AD3372" s="1">
        <v>0</v>
      </c>
      <c r="AE3372" s="1">
        <v>34059.599999999999</v>
      </c>
      <c r="AF3372" s="1" t="s">
        <v>72</v>
      </c>
    </row>
    <row r="3373" spans="1:33" x14ac:dyDescent="0.25">
      <c r="A3373" s="1" t="s">
        <v>13894</v>
      </c>
      <c r="B3373" s="1" t="s">
        <v>1394</v>
      </c>
      <c r="C3373" s="1" t="s">
        <v>1278</v>
      </c>
      <c r="D3373" s="1" t="s">
        <v>219</v>
      </c>
      <c r="E3373" s="1" t="s">
        <v>202</v>
      </c>
      <c r="F3373" s="1" t="s">
        <v>13895</v>
      </c>
      <c r="G3373" s="1">
        <v>44.428297000000001</v>
      </c>
      <c r="H3373" s="1">
        <v>-72.676007999999996</v>
      </c>
      <c r="I3373" s="2">
        <v>44227.461574074077</v>
      </c>
      <c r="J3373" s="1" t="s">
        <v>181</v>
      </c>
      <c r="K3373" s="1" t="s">
        <v>68</v>
      </c>
      <c r="L3373" s="1" t="s">
        <v>44</v>
      </c>
      <c r="N3373" s="1" t="s">
        <v>6024</v>
      </c>
      <c r="O3373" s="1" t="s">
        <v>139</v>
      </c>
      <c r="P3373" s="1" t="s">
        <v>273</v>
      </c>
      <c r="Q3373" s="1">
        <v>-74</v>
      </c>
      <c r="R3373" s="1" t="s">
        <v>335</v>
      </c>
      <c r="S3373" s="1" t="s">
        <v>82</v>
      </c>
      <c r="Z3373" s="1" t="s">
        <v>640</v>
      </c>
      <c r="AA3373" s="1" t="s">
        <v>124</v>
      </c>
      <c r="AB3373" s="1" t="s">
        <v>71</v>
      </c>
      <c r="AC3373" s="1" t="s">
        <v>564</v>
      </c>
      <c r="AD3373" s="1">
        <v>3</v>
      </c>
      <c r="AE3373" s="1">
        <v>29617.94</v>
      </c>
      <c r="AF3373" s="1" t="s">
        <v>241</v>
      </c>
      <c r="AG3373" s="1" t="s">
        <v>13896</v>
      </c>
    </row>
    <row r="3374" spans="1:33" x14ac:dyDescent="0.25">
      <c r="A3374" s="1" t="s">
        <v>13897</v>
      </c>
      <c r="B3374" s="1" t="s">
        <v>530</v>
      </c>
      <c r="C3374" s="1" t="s">
        <v>340</v>
      </c>
      <c r="D3374" s="1" t="s">
        <v>201</v>
      </c>
      <c r="E3374" s="1" t="s">
        <v>149</v>
      </c>
      <c r="F3374" s="1" t="s">
        <v>13898</v>
      </c>
      <c r="G3374" s="1">
        <v>37.926299999999998</v>
      </c>
      <c r="H3374" s="1">
        <v>-101.67222099999999</v>
      </c>
      <c r="I3374" s="2">
        <v>43853.742951388886</v>
      </c>
      <c r="J3374" s="1" t="s">
        <v>1036</v>
      </c>
      <c r="K3374" s="1" t="s">
        <v>207</v>
      </c>
      <c r="L3374" s="1" t="s">
        <v>49</v>
      </c>
      <c r="M3374" s="1">
        <v>5335</v>
      </c>
      <c r="N3374" s="1" t="s">
        <v>12249</v>
      </c>
      <c r="O3374" s="1" t="s">
        <v>207</v>
      </c>
      <c r="P3374" s="1" t="s">
        <v>44</v>
      </c>
      <c r="Q3374" s="1">
        <v>261</v>
      </c>
      <c r="R3374" s="1" t="s">
        <v>119</v>
      </c>
      <c r="S3374" s="1" t="s">
        <v>66</v>
      </c>
      <c r="T3374" s="1" t="s">
        <v>8838</v>
      </c>
      <c r="U3374" s="1" t="s">
        <v>61</v>
      </c>
      <c r="V3374" s="1" t="s">
        <v>49</v>
      </c>
      <c r="W3374" s="1">
        <v>25</v>
      </c>
      <c r="X3374" s="1" t="s">
        <v>335</v>
      </c>
      <c r="Y3374" s="1" t="s">
        <v>13899</v>
      </c>
      <c r="Z3374" s="1" t="s">
        <v>226</v>
      </c>
      <c r="AA3374" s="1">
        <v>1</v>
      </c>
      <c r="AB3374" s="1" t="s">
        <v>175</v>
      </c>
      <c r="AC3374" s="1" t="s">
        <v>71</v>
      </c>
      <c r="AD3374" s="1">
        <v>0</v>
      </c>
      <c r="AE3374" s="1">
        <v>24274.97</v>
      </c>
      <c r="AF3374" s="1" t="s">
        <v>72</v>
      </c>
      <c r="AG3374" s="1" t="s">
        <v>13900</v>
      </c>
    </row>
    <row r="3375" spans="1:33" x14ac:dyDescent="0.25">
      <c r="A3375" s="1" t="s">
        <v>13901</v>
      </c>
      <c r="B3375" s="1" t="s">
        <v>1617</v>
      </c>
      <c r="C3375" s="1" t="s">
        <v>668</v>
      </c>
      <c r="D3375" s="1" t="s">
        <v>163</v>
      </c>
      <c r="E3375" s="1" t="s">
        <v>149</v>
      </c>
      <c r="F3375" s="1" t="s">
        <v>13902</v>
      </c>
      <c r="G3375" s="1">
        <v>29.592103999999999</v>
      </c>
      <c r="I3375" s="2">
        <v>44436.404386574075</v>
      </c>
      <c r="J3375" s="1" t="s">
        <v>688</v>
      </c>
      <c r="K3375" s="1" t="s">
        <v>249</v>
      </c>
      <c r="L3375" s="1" t="s">
        <v>283</v>
      </c>
      <c r="N3375" s="1" t="s">
        <v>397</v>
      </c>
      <c r="O3375" s="1" t="s">
        <v>101</v>
      </c>
      <c r="P3375" s="1" t="s">
        <v>205</v>
      </c>
      <c r="Q3375" s="1">
        <v>62</v>
      </c>
      <c r="R3375" s="1" t="s">
        <v>238</v>
      </c>
      <c r="S3375" s="1" t="s">
        <v>209</v>
      </c>
      <c r="T3375" s="1" t="s">
        <v>2062</v>
      </c>
      <c r="U3375" s="1" t="s">
        <v>167</v>
      </c>
      <c r="V3375" s="1" t="s">
        <v>88</v>
      </c>
      <c r="W3375" s="1">
        <v>13</v>
      </c>
      <c r="X3375" s="1" t="s">
        <v>119</v>
      </c>
      <c r="Z3375" s="1" t="s">
        <v>255</v>
      </c>
      <c r="AA3375" s="1" t="s">
        <v>306</v>
      </c>
      <c r="AB3375" s="1" t="s">
        <v>91</v>
      </c>
      <c r="AC3375" s="1" t="s">
        <v>276</v>
      </c>
      <c r="AD3375" s="1">
        <v>2</v>
      </c>
      <c r="AE3375" s="1">
        <v>13366.55</v>
      </c>
      <c r="AG3375" s="1" t="s">
        <v>13903</v>
      </c>
    </row>
    <row r="3376" spans="1:33" x14ac:dyDescent="0.25">
      <c r="A3376" s="1" t="s">
        <v>13904</v>
      </c>
      <c r="B3376" s="1" t="s">
        <v>416</v>
      </c>
      <c r="C3376" s="1" t="s">
        <v>760</v>
      </c>
      <c r="D3376" s="1" t="s">
        <v>219</v>
      </c>
      <c r="E3376" s="1" t="s">
        <v>131</v>
      </c>
      <c r="F3376" s="1" t="s">
        <v>13905</v>
      </c>
      <c r="G3376" s="1">
        <v>28.053792000000001</v>
      </c>
      <c r="I3376" s="2">
        <v>44759.32104166667</v>
      </c>
      <c r="J3376" s="1" t="s">
        <v>670</v>
      </c>
      <c r="K3376" s="1" t="s">
        <v>249</v>
      </c>
      <c r="L3376" s="1" t="s">
        <v>369</v>
      </c>
      <c r="M3376" s="1">
        <v>5645</v>
      </c>
      <c r="N3376" s="1" t="s">
        <v>4114</v>
      </c>
      <c r="O3376" s="1" t="s">
        <v>167</v>
      </c>
      <c r="P3376" s="1" t="s">
        <v>369</v>
      </c>
      <c r="Q3376" s="1">
        <v>47</v>
      </c>
      <c r="R3376" s="1" t="s">
        <v>71</v>
      </c>
      <c r="T3376" s="1" t="s">
        <v>7249</v>
      </c>
      <c r="U3376" s="1" t="s">
        <v>44</v>
      </c>
      <c r="V3376" s="1" t="s">
        <v>88</v>
      </c>
      <c r="W3376" s="1">
        <v>16</v>
      </c>
      <c r="X3376" s="1" t="s">
        <v>335</v>
      </c>
      <c r="Y3376" s="1" t="s">
        <v>71</v>
      </c>
      <c r="Z3376" s="1" t="s">
        <v>255</v>
      </c>
      <c r="AA3376" s="1" t="s">
        <v>143</v>
      </c>
      <c r="AB3376" s="1" t="s">
        <v>228</v>
      </c>
      <c r="AC3376" s="1" t="s">
        <v>564</v>
      </c>
      <c r="AD3376" s="1">
        <v>-5</v>
      </c>
      <c r="AE3376" s="1">
        <v>42936.05</v>
      </c>
      <c r="AF3376" s="1" t="s">
        <v>229</v>
      </c>
      <c r="AG3376" s="1" t="s">
        <v>13906</v>
      </c>
    </row>
    <row r="3377" spans="1:33" x14ac:dyDescent="0.25">
      <c r="A3377" s="1" t="s">
        <v>13907</v>
      </c>
      <c r="B3377" s="1" t="s">
        <v>2582</v>
      </c>
      <c r="C3377" s="1" t="s">
        <v>471</v>
      </c>
      <c r="D3377" s="1" t="s">
        <v>163</v>
      </c>
      <c r="E3377" s="1" t="s">
        <v>78</v>
      </c>
      <c r="F3377" s="1" t="s">
        <v>13908</v>
      </c>
      <c r="G3377" s="1">
        <v>30.947206000000001</v>
      </c>
      <c r="H3377" s="1">
        <v>-87.250388000000001</v>
      </c>
      <c r="I3377" s="2">
        <v>44130.859710648147</v>
      </c>
      <c r="J3377" s="1" t="s">
        <v>302</v>
      </c>
      <c r="K3377" s="1" t="s">
        <v>285</v>
      </c>
      <c r="L3377" s="1" t="s">
        <v>224</v>
      </c>
      <c r="M3377" s="1">
        <v>8654</v>
      </c>
      <c r="N3377" s="1" t="s">
        <v>1397</v>
      </c>
      <c r="O3377" s="1" t="s">
        <v>156</v>
      </c>
      <c r="P3377" s="1" t="s">
        <v>85</v>
      </c>
      <c r="Q3377" s="1">
        <v>72</v>
      </c>
      <c r="R3377" s="1" t="s">
        <v>154</v>
      </c>
      <c r="S3377" s="1" t="s">
        <v>236</v>
      </c>
      <c r="T3377" s="1" t="s">
        <v>3791</v>
      </c>
      <c r="U3377" s="1" t="s">
        <v>40</v>
      </c>
      <c r="V3377" s="1" t="s">
        <v>157</v>
      </c>
      <c r="W3377" s="1">
        <v>77</v>
      </c>
      <c r="Y3377" s="1">
        <v>8929825501</v>
      </c>
      <c r="Z3377" s="1" t="s">
        <v>226</v>
      </c>
      <c r="AA3377" s="1" t="s">
        <v>227</v>
      </c>
      <c r="AC3377" s="1" t="s">
        <v>126</v>
      </c>
      <c r="AD3377" s="1">
        <v>0</v>
      </c>
      <c r="AE3377" s="1">
        <v>8490.52</v>
      </c>
      <c r="AF3377" s="1" t="b">
        <v>0</v>
      </c>
    </row>
    <row r="3378" spans="1:33" x14ac:dyDescent="0.25">
      <c r="A3378" s="1" t="s">
        <v>13909</v>
      </c>
      <c r="B3378" s="1" t="s">
        <v>290</v>
      </c>
      <c r="C3378" s="1" t="s">
        <v>353</v>
      </c>
      <c r="D3378" s="1" t="s">
        <v>98</v>
      </c>
      <c r="E3378" s="1" t="s">
        <v>202</v>
      </c>
      <c r="F3378" s="1" t="s">
        <v>13910</v>
      </c>
      <c r="G3378" s="1">
        <v>39.113010000000003</v>
      </c>
      <c r="H3378" s="1">
        <v>-90.426181999999997</v>
      </c>
      <c r="I3378" s="2">
        <v>45204.174780092595</v>
      </c>
      <c r="J3378" s="1" t="s">
        <v>270</v>
      </c>
      <c r="K3378" s="1" t="s">
        <v>61</v>
      </c>
      <c r="L3378" s="1" t="s">
        <v>369</v>
      </c>
      <c r="M3378" s="1">
        <v>4460</v>
      </c>
      <c r="N3378" s="1" t="s">
        <v>5700</v>
      </c>
      <c r="O3378" s="1" t="s">
        <v>136</v>
      </c>
      <c r="P3378" s="1" t="s">
        <v>41</v>
      </c>
      <c r="Q3378" s="1">
        <v>25</v>
      </c>
      <c r="R3378" s="1" t="s">
        <v>154</v>
      </c>
      <c r="T3378" s="1" t="s">
        <v>6058</v>
      </c>
      <c r="U3378" s="1" t="s">
        <v>293</v>
      </c>
      <c r="V3378" s="1" t="s">
        <v>224</v>
      </c>
      <c r="W3378" s="1">
        <v>63</v>
      </c>
      <c r="X3378" s="1" t="s">
        <v>122</v>
      </c>
      <c r="Y3378" s="1" t="s">
        <v>13911</v>
      </c>
      <c r="Z3378" s="1" t="s">
        <v>51</v>
      </c>
      <c r="AA3378" s="1" t="s">
        <v>213</v>
      </c>
      <c r="AB3378" s="1" t="s">
        <v>324</v>
      </c>
      <c r="AC3378" s="1" t="s">
        <v>348</v>
      </c>
      <c r="AD3378" s="1">
        <v>3</v>
      </c>
      <c r="AE3378" s="1">
        <v>21795.59</v>
      </c>
      <c r="AG3378" s="1" t="s">
        <v>13912</v>
      </c>
    </row>
    <row r="3379" spans="1:33" x14ac:dyDescent="0.25">
      <c r="A3379" s="1" t="s">
        <v>11685</v>
      </c>
      <c r="B3379" s="1" t="s">
        <v>752</v>
      </c>
      <c r="C3379" s="1" t="s">
        <v>113</v>
      </c>
      <c r="D3379" s="1" t="s">
        <v>36</v>
      </c>
      <c r="E3379" s="1" t="s">
        <v>37</v>
      </c>
      <c r="F3379" s="1" t="s">
        <v>11686</v>
      </c>
      <c r="G3379" s="1">
        <v>46.005319999999998</v>
      </c>
      <c r="H3379" s="1">
        <v>-73.699472999999998</v>
      </c>
      <c r="I3379" s="2">
        <v>43130.339768518519</v>
      </c>
      <c r="J3379" s="1" t="s">
        <v>554</v>
      </c>
      <c r="K3379" s="1" t="s">
        <v>156</v>
      </c>
      <c r="L3379" s="1" t="s">
        <v>88</v>
      </c>
      <c r="M3379" s="1">
        <v>2953</v>
      </c>
      <c r="N3379" s="1" t="s">
        <v>8960</v>
      </c>
      <c r="O3379" s="1" t="s">
        <v>156</v>
      </c>
      <c r="P3379" s="1" t="s">
        <v>49</v>
      </c>
      <c r="Q3379" s="1">
        <v>18</v>
      </c>
      <c r="R3379" s="1" t="s">
        <v>154</v>
      </c>
      <c r="S3379" s="1" t="s">
        <v>185</v>
      </c>
      <c r="Z3379" s="1" t="s">
        <v>174</v>
      </c>
      <c r="AA3379" s="1" t="s">
        <v>360</v>
      </c>
      <c r="AB3379" s="1" t="s">
        <v>324</v>
      </c>
      <c r="AC3379" s="1" t="s">
        <v>325</v>
      </c>
      <c r="AD3379" s="1">
        <v>3</v>
      </c>
      <c r="AE3379" s="1">
        <v>-13905.84</v>
      </c>
      <c r="AF3379" s="1" t="s">
        <v>229</v>
      </c>
      <c r="AG3379" s="1" t="s">
        <v>11687</v>
      </c>
    </row>
    <row r="3380" spans="1:33" x14ac:dyDescent="0.25">
      <c r="A3380" s="1" t="s">
        <v>13913</v>
      </c>
      <c r="B3380" s="1" t="s">
        <v>112</v>
      </c>
      <c r="C3380" s="1" t="s">
        <v>364</v>
      </c>
      <c r="D3380" s="1" t="s">
        <v>130</v>
      </c>
      <c r="E3380" s="1" t="s">
        <v>78</v>
      </c>
      <c r="F3380" s="1" t="s">
        <v>13914</v>
      </c>
      <c r="G3380" s="1">
        <v>43.685602000000003</v>
      </c>
      <c r="H3380" s="1">
        <v>-80.536889000000002</v>
      </c>
      <c r="I3380" s="2">
        <v>44642.843622685185</v>
      </c>
      <c r="J3380" s="1" t="s">
        <v>897</v>
      </c>
      <c r="K3380" s="1" t="s">
        <v>474</v>
      </c>
      <c r="L3380" s="1" t="s">
        <v>205</v>
      </c>
      <c r="M3380" s="1">
        <v>1494</v>
      </c>
      <c r="N3380" s="1" t="s">
        <v>83</v>
      </c>
      <c r="O3380" s="1" t="s">
        <v>43</v>
      </c>
      <c r="P3380" s="1" t="s">
        <v>140</v>
      </c>
      <c r="Q3380" s="1">
        <v>17</v>
      </c>
      <c r="S3380" s="1" t="s">
        <v>236</v>
      </c>
      <c r="T3380" s="1" t="s">
        <v>4736</v>
      </c>
      <c r="U3380" s="1" t="s">
        <v>61</v>
      </c>
      <c r="V3380" s="1" t="s">
        <v>62</v>
      </c>
      <c r="W3380" s="1">
        <v>38</v>
      </c>
      <c r="X3380" s="1" t="s">
        <v>184</v>
      </c>
      <c r="Y3380" s="1" t="s">
        <v>13915</v>
      </c>
      <c r="AA3380" s="1">
        <v>3</v>
      </c>
      <c r="AB3380" s="1" t="s">
        <v>125</v>
      </c>
      <c r="AC3380" s="1" t="s">
        <v>71</v>
      </c>
      <c r="AD3380" s="1">
        <v>1</v>
      </c>
      <c r="AE3380" s="1">
        <v>26977.64</v>
      </c>
      <c r="AF3380" s="1" t="s">
        <v>241</v>
      </c>
      <c r="AG3380" s="1" t="s">
        <v>13916</v>
      </c>
    </row>
    <row r="3381" spans="1:33" x14ac:dyDescent="0.25">
      <c r="A3381" s="1" t="s">
        <v>13917</v>
      </c>
      <c r="B3381" s="1" t="s">
        <v>96</v>
      </c>
      <c r="C3381" s="1" t="s">
        <v>471</v>
      </c>
      <c r="D3381" s="1" t="s">
        <v>130</v>
      </c>
      <c r="E3381" s="1" t="s">
        <v>37</v>
      </c>
      <c r="F3381" s="1" t="s">
        <v>13918</v>
      </c>
      <c r="G3381" s="1">
        <v>28.529889000000001</v>
      </c>
      <c r="H3381" s="1">
        <v>-113.095297</v>
      </c>
      <c r="I3381" s="2">
        <v>44920.394490740742</v>
      </c>
      <c r="J3381" s="1" t="s">
        <v>644</v>
      </c>
      <c r="K3381" s="1" t="s">
        <v>1531</v>
      </c>
      <c r="L3381" s="1" t="s">
        <v>475</v>
      </c>
      <c r="M3381" s="1">
        <v>6186</v>
      </c>
      <c r="N3381" s="1" t="s">
        <v>7870</v>
      </c>
      <c r="O3381" s="1" t="s">
        <v>322</v>
      </c>
      <c r="P3381" s="1" t="s">
        <v>69</v>
      </c>
      <c r="Q3381" s="1">
        <v>26</v>
      </c>
      <c r="R3381" s="1" t="s">
        <v>86</v>
      </c>
      <c r="S3381" s="1" t="s">
        <v>236</v>
      </c>
      <c r="T3381" s="1" t="s">
        <v>2268</v>
      </c>
      <c r="U3381" s="1" t="s">
        <v>105</v>
      </c>
      <c r="V3381" s="1" t="s">
        <v>88</v>
      </c>
      <c r="W3381" s="1">
        <v>66</v>
      </c>
      <c r="X3381" s="1" t="s">
        <v>238</v>
      </c>
      <c r="Z3381" s="1" t="s">
        <v>142</v>
      </c>
      <c r="AA3381" s="1">
        <v>3</v>
      </c>
      <c r="AB3381" s="1" t="s">
        <v>297</v>
      </c>
      <c r="AC3381" s="1" t="s">
        <v>564</v>
      </c>
      <c r="AE3381" s="1">
        <v>14464.91</v>
      </c>
      <c r="AF3381" s="1" t="b">
        <v>1</v>
      </c>
    </row>
    <row r="3382" spans="1:33" x14ac:dyDescent="0.25">
      <c r="A3382" s="1" t="s">
        <v>13919</v>
      </c>
      <c r="B3382" s="1" t="s">
        <v>631</v>
      </c>
      <c r="C3382" s="1" t="s">
        <v>318</v>
      </c>
      <c r="D3382" s="1" t="s">
        <v>36</v>
      </c>
      <c r="E3382" s="1" t="s">
        <v>149</v>
      </c>
      <c r="F3382" s="1" t="s">
        <v>13920</v>
      </c>
      <c r="G3382" s="1">
        <v>44.716861000000002</v>
      </c>
      <c r="H3382" s="1">
        <v>-85.524395999999996</v>
      </c>
      <c r="I3382" s="4">
        <v>45181.816666666666</v>
      </c>
      <c r="J3382" s="1" t="s">
        <v>260</v>
      </c>
      <c r="K3382" s="1" t="s">
        <v>434</v>
      </c>
      <c r="L3382" s="1" t="s">
        <v>44</v>
      </c>
      <c r="M3382" s="1">
        <v>4297</v>
      </c>
      <c r="N3382" s="1" t="s">
        <v>6100</v>
      </c>
      <c r="O3382" s="1" t="s">
        <v>207</v>
      </c>
      <c r="P3382" s="1" t="s">
        <v>250</v>
      </c>
      <c r="Q3382" s="1">
        <v>26</v>
      </c>
      <c r="R3382" s="1" t="s">
        <v>86</v>
      </c>
      <c r="S3382" s="1" t="s">
        <v>65</v>
      </c>
      <c r="T3382" s="1" t="s">
        <v>13921</v>
      </c>
      <c r="U3382" s="1" t="s">
        <v>101</v>
      </c>
      <c r="V3382" s="1" t="s">
        <v>304</v>
      </c>
      <c r="W3382" s="1">
        <v>29</v>
      </c>
      <c r="X3382" s="1" t="s">
        <v>335</v>
      </c>
      <c r="Y3382" s="1" t="s">
        <v>13922</v>
      </c>
      <c r="Z3382" s="1" t="s">
        <v>640</v>
      </c>
      <c r="AA3382" s="1" t="s">
        <v>306</v>
      </c>
      <c r="AB3382" s="1" t="s">
        <v>324</v>
      </c>
      <c r="AC3382" s="1" t="s">
        <v>53</v>
      </c>
      <c r="AD3382" s="1">
        <v>5</v>
      </c>
      <c r="AE3382" s="1">
        <v>44506.32</v>
      </c>
      <c r="AF3382" s="1" t="s">
        <v>72</v>
      </c>
      <c r="AG3382" s="1" t="s">
        <v>13923</v>
      </c>
    </row>
    <row r="3383" spans="1:33" x14ac:dyDescent="0.25">
      <c r="A3383" s="1" t="s">
        <v>13924</v>
      </c>
      <c r="B3383" s="1" t="s">
        <v>631</v>
      </c>
      <c r="C3383" s="1" t="s">
        <v>35</v>
      </c>
      <c r="D3383" s="1" t="s">
        <v>77</v>
      </c>
      <c r="E3383" s="1" t="s">
        <v>164</v>
      </c>
      <c r="F3383" s="1" t="s">
        <v>13925</v>
      </c>
      <c r="G3383" s="1">
        <v>34.819391000000003</v>
      </c>
      <c r="H3383" s="1">
        <v>-111.786738</v>
      </c>
      <c r="I3383" s="2">
        <v>43125.791956018518</v>
      </c>
      <c r="J3383" s="1" t="s">
        <v>831</v>
      </c>
      <c r="K3383" s="1" t="s">
        <v>48</v>
      </c>
      <c r="L3383" s="1" t="s">
        <v>64</v>
      </c>
      <c r="N3383" s="1" t="s">
        <v>2151</v>
      </c>
      <c r="O3383" s="1" t="s">
        <v>182</v>
      </c>
      <c r="P3383" s="1" t="s">
        <v>82</v>
      </c>
      <c r="Q3383" s="1">
        <v>60</v>
      </c>
      <c r="R3383" s="1" t="s">
        <v>122</v>
      </c>
      <c r="S3383" s="1" t="s">
        <v>71</v>
      </c>
      <c r="T3383" s="1" t="s">
        <v>1291</v>
      </c>
      <c r="U3383" s="1" t="s">
        <v>167</v>
      </c>
      <c r="V3383" s="1" t="s">
        <v>64</v>
      </c>
      <c r="W3383" s="1">
        <v>55</v>
      </c>
      <c r="X3383" s="1" t="s">
        <v>71</v>
      </c>
      <c r="Y3383" s="1" t="s">
        <v>13926</v>
      </c>
      <c r="Z3383" s="1" t="s">
        <v>142</v>
      </c>
      <c r="AA3383" s="1">
        <v>2</v>
      </c>
      <c r="AB3383" s="1" t="s">
        <v>52</v>
      </c>
      <c r="AC3383" s="1" t="s">
        <v>71</v>
      </c>
      <c r="AD3383" s="1">
        <v>5</v>
      </c>
      <c r="AE3383" s="1">
        <v>29186.11</v>
      </c>
      <c r="AF3383" s="1" t="s">
        <v>241</v>
      </c>
      <c r="AG3383" s="1" t="s">
        <v>13927</v>
      </c>
    </row>
    <row r="3384" spans="1:33" x14ac:dyDescent="0.25">
      <c r="A3384" s="1" t="s">
        <v>13928</v>
      </c>
      <c r="B3384" s="1" t="s">
        <v>128</v>
      </c>
      <c r="C3384" s="1" t="s">
        <v>35</v>
      </c>
      <c r="D3384" s="1" t="s">
        <v>98</v>
      </c>
      <c r="E3384" s="1" t="s">
        <v>131</v>
      </c>
      <c r="F3384" s="1" t="s">
        <v>13929</v>
      </c>
      <c r="G3384" s="1">
        <v>26.113541999999999</v>
      </c>
      <c r="H3384" s="1">
        <v>-83.102016000000006</v>
      </c>
      <c r="I3384" s="2">
        <v>43359.497916666667</v>
      </c>
      <c r="J3384" s="1" t="s">
        <v>281</v>
      </c>
      <c r="K3384" s="1" t="s">
        <v>43</v>
      </c>
      <c r="L3384" s="1" t="s">
        <v>157</v>
      </c>
      <c r="T3384" s="1" t="s">
        <v>683</v>
      </c>
      <c r="U3384" s="1" t="s">
        <v>101</v>
      </c>
      <c r="V3384" s="1" t="s">
        <v>168</v>
      </c>
      <c r="W3384" s="1">
        <v>73</v>
      </c>
      <c r="X3384" s="1" t="s">
        <v>154</v>
      </c>
      <c r="AA3384" s="1" t="s">
        <v>187</v>
      </c>
      <c r="AC3384" s="1" t="s">
        <v>92</v>
      </c>
      <c r="AD3384" s="1">
        <v>2</v>
      </c>
      <c r="AE3384" s="1">
        <v>46030.39</v>
      </c>
      <c r="AF3384" s="1" t="s">
        <v>72</v>
      </c>
      <c r="AG3384" s="1" t="s">
        <v>13930</v>
      </c>
    </row>
    <row r="3385" spans="1:33" x14ac:dyDescent="0.25">
      <c r="A3385" s="1" t="s">
        <v>13931</v>
      </c>
      <c r="B3385" s="1" t="s">
        <v>453</v>
      </c>
      <c r="C3385" s="1" t="s">
        <v>190</v>
      </c>
      <c r="D3385" s="1" t="s">
        <v>219</v>
      </c>
      <c r="E3385" s="1" t="s">
        <v>202</v>
      </c>
      <c r="F3385" s="1" t="s">
        <v>13932</v>
      </c>
      <c r="G3385" s="1">
        <v>45.654381999999998</v>
      </c>
      <c r="H3385" s="1">
        <v>-74.980857</v>
      </c>
      <c r="I3385" s="2">
        <v>43707.243101851855</v>
      </c>
      <c r="J3385" s="1" t="s">
        <v>1396</v>
      </c>
      <c r="K3385" s="1" t="s">
        <v>343</v>
      </c>
      <c r="L3385" s="1" t="s">
        <v>369</v>
      </c>
      <c r="M3385" s="1">
        <v>2359</v>
      </c>
      <c r="N3385" s="1" t="s">
        <v>397</v>
      </c>
      <c r="O3385" s="1" t="s">
        <v>139</v>
      </c>
      <c r="P3385" s="1" t="s">
        <v>106</v>
      </c>
      <c r="Q3385" s="1">
        <v>63</v>
      </c>
      <c r="R3385" s="1" t="s">
        <v>65</v>
      </c>
      <c r="S3385" s="1" t="s">
        <v>50</v>
      </c>
      <c r="Z3385" s="1" t="s">
        <v>467</v>
      </c>
      <c r="AA3385" s="1" t="s">
        <v>187</v>
      </c>
      <c r="AB3385" s="1" t="s">
        <v>109</v>
      </c>
      <c r="AC3385" s="1" t="s">
        <v>92</v>
      </c>
      <c r="AD3385" s="1">
        <v>1</v>
      </c>
      <c r="AE3385" s="1">
        <v>39625.03</v>
      </c>
      <c r="AF3385" s="1">
        <v>0</v>
      </c>
      <c r="AG3385" s="1" t="s">
        <v>13933</v>
      </c>
    </row>
    <row r="3386" spans="1:33" x14ac:dyDescent="0.25">
      <c r="A3386" s="1" t="s">
        <v>13934</v>
      </c>
      <c r="B3386" s="1" t="s">
        <v>379</v>
      </c>
      <c r="C3386" s="1" t="s">
        <v>340</v>
      </c>
      <c r="D3386" s="1" t="s">
        <v>98</v>
      </c>
      <c r="E3386" s="1" t="s">
        <v>114</v>
      </c>
      <c r="F3386" s="1" t="s">
        <v>13935</v>
      </c>
      <c r="G3386" s="1">
        <v>44.952585999999997</v>
      </c>
      <c r="H3386" s="1">
        <v>-85.134144000000006</v>
      </c>
      <c r="I3386" s="2">
        <v>45288.499328703707</v>
      </c>
      <c r="J3386" s="1" t="s">
        <v>1485</v>
      </c>
      <c r="K3386" s="1" t="s">
        <v>43</v>
      </c>
      <c r="L3386" s="1" t="s">
        <v>250</v>
      </c>
      <c r="M3386" s="1">
        <v>8323</v>
      </c>
      <c r="N3386" s="1" t="s">
        <v>6024</v>
      </c>
      <c r="O3386" s="1" t="s">
        <v>84</v>
      </c>
      <c r="P3386" s="1" t="s">
        <v>137</v>
      </c>
      <c r="Q3386" s="1">
        <v>67</v>
      </c>
      <c r="R3386" s="1" t="s">
        <v>50</v>
      </c>
      <c r="S3386" s="1" t="s">
        <v>65</v>
      </c>
      <c r="T3386" s="1" t="s">
        <v>1140</v>
      </c>
      <c r="U3386" s="1" t="s">
        <v>156</v>
      </c>
      <c r="V3386" s="1" t="s">
        <v>69</v>
      </c>
      <c r="W3386" s="1">
        <v>88</v>
      </c>
      <c r="X3386" s="1" t="s">
        <v>333</v>
      </c>
      <c r="Y3386" s="1" t="s">
        <v>13936</v>
      </c>
      <c r="Z3386" s="1" t="s">
        <v>71</v>
      </c>
      <c r="AA3386" s="1" t="s">
        <v>143</v>
      </c>
      <c r="AB3386" s="1" t="s">
        <v>144</v>
      </c>
      <c r="AC3386" s="1" t="s">
        <v>564</v>
      </c>
      <c r="AD3386" s="1">
        <v>2</v>
      </c>
      <c r="AE3386" s="1">
        <v>27698.05</v>
      </c>
      <c r="AF3386" s="1">
        <v>1</v>
      </c>
      <c r="AG3386" s="1" t="s">
        <v>13937</v>
      </c>
    </row>
    <row r="3387" spans="1:33" x14ac:dyDescent="0.25">
      <c r="A3387" s="1" t="s">
        <v>13938</v>
      </c>
      <c r="B3387" s="1" t="s">
        <v>523</v>
      </c>
      <c r="C3387" s="1" t="s">
        <v>544</v>
      </c>
      <c r="D3387" s="1" t="s">
        <v>36</v>
      </c>
      <c r="E3387" s="1" t="s">
        <v>409</v>
      </c>
      <c r="F3387" s="1" t="s">
        <v>13939</v>
      </c>
      <c r="G3387" s="1">
        <v>43.512351000000002</v>
      </c>
      <c r="H3387" s="1">
        <v>-98.127583999999999</v>
      </c>
      <c r="J3387" s="1" t="s">
        <v>3029</v>
      </c>
      <c r="K3387" s="1" t="s">
        <v>343</v>
      </c>
      <c r="L3387" s="1" t="s">
        <v>369</v>
      </c>
      <c r="M3387" s="1">
        <v>7188</v>
      </c>
      <c r="N3387" s="1" t="s">
        <v>7212</v>
      </c>
      <c r="O3387" s="1" t="s">
        <v>434</v>
      </c>
      <c r="P3387" s="1" t="s">
        <v>283</v>
      </c>
      <c r="Q3387" s="1">
        <v>58</v>
      </c>
      <c r="R3387" s="1" t="s">
        <v>184</v>
      </c>
      <c r="S3387" s="1" t="s">
        <v>46</v>
      </c>
      <c r="T3387" s="1" t="s">
        <v>1021</v>
      </c>
      <c r="U3387" s="1" t="s">
        <v>40</v>
      </c>
      <c r="V3387" s="1" t="s">
        <v>49</v>
      </c>
      <c r="W3387" s="1">
        <v>47</v>
      </c>
      <c r="X3387" s="1" t="s">
        <v>238</v>
      </c>
      <c r="Y3387" s="1" t="s">
        <v>13940</v>
      </c>
      <c r="Z3387" s="1" t="s">
        <v>337</v>
      </c>
      <c r="AA3387" s="1" t="s">
        <v>108</v>
      </c>
      <c r="AB3387" s="1" t="s">
        <v>71</v>
      </c>
      <c r="AC3387" s="1" t="s">
        <v>325</v>
      </c>
      <c r="AD3387" s="1">
        <v>2</v>
      </c>
      <c r="AE3387" s="1">
        <v>36842.449999999997</v>
      </c>
      <c r="AF3387" s="1" t="s">
        <v>72</v>
      </c>
      <c r="AG3387" s="1" t="s">
        <v>13941</v>
      </c>
    </row>
    <row r="3388" spans="1:33" x14ac:dyDescent="0.25">
      <c r="A3388" s="1" t="s">
        <v>13942</v>
      </c>
      <c r="B3388" s="1" t="s">
        <v>774</v>
      </c>
      <c r="C3388" s="1" t="s">
        <v>760</v>
      </c>
      <c r="D3388" s="1" t="s">
        <v>163</v>
      </c>
      <c r="E3388" s="1" t="s">
        <v>78</v>
      </c>
      <c r="F3388" s="1" t="s">
        <v>13943</v>
      </c>
      <c r="G3388" s="1">
        <v>45.468032999999998</v>
      </c>
      <c r="H3388" s="1">
        <v>-95.625698</v>
      </c>
      <c r="I3388" s="4">
        <v>45543.618055555555</v>
      </c>
      <c r="J3388" s="1" t="s">
        <v>116</v>
      </c>
      <c r="K3388" s="1" t="s">
        <v>434</v>
      </c>
      <c r="L3388" s="1" t="s">
        <v>49</v>
      </c>
      <c r="M3388" s="1">
        <v>2403</v>
      </c>
      <c r="N3388" s="1" t="s">
        <v>2499</v>
      </c>
      <c r="O3388" s="1" t="s">
        <v>44</v>
      </c>
      <c r="P3388" s="1" t="s">
        <v>106</v>
      </c>
      <c r="Q3388" s="1">
        <v>277</v>
      </c>
      <c r="S3388" s="1" t="s">
        <v>185</v>
      </c>
      <c r="T3388" s="1" t="s">
        <v>3445</v>
      </c>
      <c r="U3388" s="1" t="s">
        <v>249</v>
      </c>
      <c r="V3388" s="1" t="s">
        <v>102</v>
      </c>
      <c r="W3388" s="1">
        <v>85</v>
      </c>
      <c r="X3388" s="1" t="s">
        <v>335</v>
      </c>
      <c r="Z3388" s="1" t="s">
        <v>640</v>
      </c>
      <c r="AA3388" s="1" t="s">
        <v>360</v>
      </c>
      <c r="AB3388" s="1" t="s">
        <v>287</v>
      </c>
      <c r="AC3388" s="1" t="s">
        <v>564</v>
      </c>
      <c r="AD3388" s="1">
        <v>2</v>
      </c>
      <c r="AE3388" s="1">
        <v>24549.88</v>
      </c>
      <c r="AF3388" s="1" t="b">
        <v>1</v>
      </c>
      <c r="AG3388" s="1" t="s">
        <v>13944</v>
      </c>
    </row>
    <row r="3389" spans="1:33" x14ac:dyDescent="0.25">
      <c r="A3389" s="1" t="s">
        <v>13945</v>
      </c>
      <c r="B3389" s="1" t="s">
        <v>34</v>
      </c>
      <c r="C3389" s="1" t="s">
        <v>76</v>
      </c>
      <c r="D3389" s="1" t="s">
        <v>163</v>
      </c>
      <c r="E3389" s="1" t="s">
        <v>114</v>
      </c>
      <c r="F3389" s="1" t="s">
        <v>13946</v>
      </c>
      <c r="G3389" s="1">
        <v>31.471744000000001</v>
      </c>
      <c r="H3389" s="1">
        <v>-85.147000000000006</v>
      </c>
      <c r="I3389" s="2">
        <v>45316.922939814816</v>
      </c>
      <c r="J3389" s="1" t="s">
        <v>1813</v>
      </c>
      <c r="K3389" s="1" t="s">
        <v>136</v>
      </c>
      <c r="L3389" s="1" t="s">
        <v>250</v>
      </c>
      <c r="M3389" s="1">
        <v>6334</v>
      </c>
      <c r="N3389" s="1" t="s">
        <v>6613</v>
      </c>
      <c r="O3389" s="1" t="s">
        <v>81</v>
      </c>
      <c r="P3389" s="1" t="s">
        <v>140</v>
      </c>
      <c r="Q3389" s="1">
        <v>42</v>
      </c>
      <c r="R3389" s="1" t="s">
        <v>154</v>
      </c>
      <c r="S3389" s="1" t="s">
        <v>252</v>
      </c>
      <c r="T3389" s="1" t="s">
        <v>294</v>
      </c>
      <c r="U3389" s="1" t="s">
        <v>48</v>
      </c>
      <c r="V3389" s="1" t="s">
        <v>88</v>
      </c>
      <c r="W3389" s="1">
        <v>38</v>
      </c>
      <c r="Z3389" s="1" t="s">
        <v>71</v>
      </c>
      <c r="AA3389" s="1" t="s">
        <v>306</v>
      </c>
      <c r="AB3389" s="1" t="s">
        <v>52</v>
      </c>
      <c r="AC3389" s="1" t="s">
        <v>71</v>
      </c>
      <c r="AD3389" s="1">
        <v>4</v>
      </c>
      <c r="AE3389" s="1">
        <v>12948.76</v>
      </c>
      <c r="AF3389" s="1" t="s">
        <v>241</v>
      </c>
      <c r="AG3389" s="1" t="s">
        <v>13947</v>
      </c>
    </row>
    <row r="3390" spans="1:33" x14ac:dyDescent="0.25">
      <c r="A3390" s="1" t="s">
        <v>13948</v>
      </c>
      <c r="B3390" s="1" t="s">
        <v>1165</v>
      </c>
      <c r="C3390" s="1" t="s">
        <v>129</v>
      </c>
      <c r="D3390" s="1" t="s">
        <v>130</v>
      </c>
      <c r="E3390" s="1" t="s">
        <v>58</v>
      </c>
      <c r="F3390" s="1" t="s">
        <v>13949</v>
      </c>
      <c r="G3390" s="1">
        <v>37.668193000000002</v>
      </c>
      <c r="H3390" s="1">
        <v>-76.431368000000006</v>
      </c>
      <c r="I3390" s="2">
        <v>44661.119444444441</v>
      </c>
      <c r="J3390" s="1" t="s">
        <v>592</v>
      </c>
      <c r="K3390" s="1" t="s">
        <v>207</v>
      </c>
      <c r="L3390" s="1" t="s">
        <v>168</v>
      </c>
      <c r="M3390" s="1">
        <v>9672</v>
      </c>
      <c r="N3390" s="1" t="s">
        <v>1916</v>
      </c>
      <c r="O3390" s="1" t="s">
        <v>322</v>
      </c>
      <c r="P3390" s="1" t="s">
        <v>356</v>
      </c>
      <c r="Q3390" s="1">
        <v>27</v>
      </c>
      <c r="S3390" s="1" t="s">
        <v>71</v>
      </c>
      <c r="T3390" s="1" t="s">
        <v>2141</v>
      </c>
      <c r="U3390" s="1" t="s">
        <v>48</v>
      </c>
      <c r="V3390" s="1" t="s">
        <v>346</v>
      </c>
      <c r="X3390" s="1" t="s">
        <v>333</v>
      </c>
      <c r="Y3390" s="1" t="s">
        <v>13950</v>
      </c>
      <c r="Z3390" s="1" t="s">
        <v>51</v>
      </c>
      <c r="AA3390" s="1" t="s">
        <v>227</v>
      </c>
      <c r="AB3390" s="1" t="s">
        <v>214</v>
      </c>
      <c r="AC3390" s="1" t="s">
        <v>71</v>
      </c>
      <c r="AD3390" s="1">
        <v>3</v>
      </c>
      <c r="AE3390" s="1">
        <v>28694.799999999999</v>
      </c>
      <c r="AF3390" s="1" t="b">
        <v>1</v>
      </c>
    </row>
    <row r="3391" spans="1:33" x14ac:dyDescent="0.25">
      <c r="A3391" s="1" t="s">
        <v>13951</v>
      </c>
      <c r="B3391" s="1" t="s">
        <v>1631</v>
      </c>
      <c r="C3391" s="1" t="s">
        <v>707</v>
      </c>
      <c r="D3391" s="1" t="s">
        <v>36</v>
      </c>
      <c r="E3391" s="1" t="s">
        <v>78</v>
      </c>
      <c r="F3391" s="1" t="s">
        <v>13952</v>
      </c>
      <c r="H3391" s="1">
        <v>-110.361487</v>
      </c>
      <c r="I3391" s="2">
        <v>45045.954351851855</v>
      </c>
      <c r="J3391" s="1" t="s">
        <v>1162</v>
      </c>
      <c r="K3391" s="1" t="s">
        <v>222</v>
      </c>
      <c r="L3391" s="1" t="s">
        <v>205</v>
      </c>
      <c r="M3391" s="1">
        <v>1151</v>
      </c>
      <c r="N3391" s="1" t="s">
        <v>5024</v>
      </c>
      <c r="O3391" s="1" t="s">
        <v>43</v>
      </c>
      <c r="P3391" s="1" t="s">
        <v>140</v>
      </c>
      <c r="Q3391" s="1">
        <v>64</v>
      </c>
      <c r="R3391" s="1" t="s">
        <v>50</v>
      </c>
      <c r="S3391" s="1" t="s">
        <v>65</v>
      </c>
      <c r="T3391" s="1" t="s">
        <v>2246</v>
      </c>
      <c r="U3391" s="1" t="s">
        <v>43</v>
      </c>
      <c r="V3391" s="1" t="s">
        <v>137</v>
      </c>
      <c r="W3391" s="1">
        <v>27</v>
      </c>
      <c r="Y3391" s="1" t="s">
        <v>13953</v>
      </c>
      <c r="Z3391" s="1" t="s">
        <v>226</v>
      </c>
      <c r="AB3391" s="1" t="s">
        <v>125</v>
      </c>
      <c r="AC3391" s="1" t="s">
        <v>53</v>
      </c>
      <c r="AD3391" s="1">
        <v>0</v>
      </c>
      <c r="AE3391" s="1">
        <v>11283.04</v>
      </c>
      <c r="AF3391" s="1">
        <v>1</v>
      </c>
      <c r="AG3391" s="1" t="s">
        <v>13954</v>
      </c>
    </row>
    <row r="3392" spans="1:33" x14ac:dyDescent="0.25">
      <c r="A3392" s="1" t="s">
        <v>13955</v>
      </c>
      <c r="B3392" s="1" t="s">
        <v>1041</v>
      </c>
      <c r="C3392" s="1" t="s">
        <v>190</v>
      </c>
      <c r="D3392" s="1" t="s">
        <v>163</v>
      </c>
      <c r="E3392" s="1" t="s">
        <v>78</v>
      </c>
      <c r="F3392" s="1" t="s">
        <v>13956</v>
      </c>
      <c r="G3392" s="1">
        <v>39.216728000000003</v>
      </c>
      <c r="H3392" s="1">
        <v>-107.142647</v>
      </c>
      <c r="I3392" s="5">
        <v>43396</v>
      </c>
      <c r="J3392" s="1" t="s">
        <v>2083</v>
      </c>
      <c r="K3392" s="1" t="s">
        <v>156</v>
      </c>
      <c r="L3392" s="1" t="s">
        <v>82</v>
      </c>
      <c r="M3392" s="1">
        <v>5792</v>
      </c>
      <c r="T3392" s="1" t="s">
        <v>1140</v>
      </c>
      <c r="U3392" s="1" t="s">
        <v>101</v>
      </c>
      <c r="V3392" s="1" t="s">
        <v>250</v>
      </c>
      <c r="W3392" s="1">
        <v>34</v>
      </c>
      <c r="X3392" s="1" t="s">
        <v>119</v>
      </c>
      <c r="Y3392" s="1" t="s">
        <v>13957</v>
      </c>
      <c r="Z3392" s="1" t="s">
        <v>347</v>
      </c>
      <c r="AA3392" s="1" t="s">
        <v>296</v>
      </c>
      <c r="AB3392" s="1" t="s">
        <v>287</v>
      </c>
      <c r="AC3392" s="1" t="s">
        <v>361</v>
      </c>
      <c r="AD3392" s="1">
        <v>4</v>
      </c>
      <c r="AE3392" s="1">
        <v>33973.449999999997</v>
      </c>
      <c r="AF3392" s="1" t="s">
        <v>176</v>
      </c>
      <c r="AG3392" s="1" t="s">
        <v>13958</v>
      </c>
    </row>
    <row r="3393" spans="1:33" x14ac:dyDescent="0.25">
      <c r="A3393" s="1" t="s">
        <v>13959</v>
      </c>
      <c r="B3393" s="1" t="s">
        <v>453</v>
      </c>
      <c r="C3393" s="1" t="s">
        <v>650</v>
      </c>
      <c r="D3393" s="1" t="s">
        <v>77</v>
      </c>
      <c r="E3393" s="1" t="s">
        <v>164</v>
      </c>
      <c r="F3393" s="1" t="s">
        <v>13960</v>
      </c>
      <c r="G3393" s="1">
        <v>28.213411000000001</v>
      </c>
      <c r="H3393" s="1">
        <v>-115.53087600000001</v>
      </c>
      <c r="I3393" s="2">
        <v>44211.797418981485</v>
      </c>
      <c r="J3393" s="1" t="s">
        <v>1587</v>
      </c>
      <c r="K3393" s="1" t="s">
        <v>40</v>
      </c>
      <c r="L3393" s="1" t="s">
        <v>304</v>
      </c>
      <c r="M3393" s="1">
        <v>8067</v>
      </c>
      <c r="N3393" s="1" t="s">
        <v>1247</v>
      </c>
      <c r="O3393" s="1" t="s">
        <v>434</v>
      </c>
      <c r="P3393" s="1" t="s">
        <v>82</v>
      </c>
      <c r="Q3393" s="1">
        <v>25</v>
      </c>
      <c r="R3393" s="1" t="s">
        <v>184</v>
      </c>
      <c r="S3393" s="1" t="s">
        <v>50</v>
      </c>
      <c r="T3393" s="1" t="s">
        <v>13961</v>
      </c>
      <c r="U3393" s="1" t="s">
        <v>139</v>
      </c>
      <c r="V3393" s="1" t="s">
        <v>106</v>
      </c>
      <c r="W3393" s="1">
        <v>-21</v>
      </c>
      <c r="X3393" s="1" t="s">
        <v>333</v>
      </c>
      <c r="Y3393" s="1" t="s">
        <v>71</v>
      </c>
      <c r="Z3393" s="1" t="s">
        <v>467</v>
      </c>
      <c r="AA3393" s="1">
        <v>3</v>
      </c>
      <c r="AB3393" s="1" t="s">
        <v>144</v>
      </c>
      <c r="AC3393" s="1" t="s">
        <v>276</v>
      </c>
      <c r="AD3393" s="1">
        <v>1</v>
      </c>
      <c r="AE3393" s="1">
        <v>24524.66</v>
      </c>
      <c r="AF3393" s="1" t="s">
        <v>349</v>
      </c>
      <c r="AG3393" s="1" t="s">
        <v>13962</v>
      </c>
    </row>
    <row r="3394" spans="1:33" x14ac:dyDescent="0.25">
      <c r="A3394" s="1" t="s">
        <v>13963</v>
      </c>
      <c r="B3394" s="1" t="s">
        <v>75</v>
      </c>
      <c r="C3394" s="1" t="s">
        <v>245</v>
      </c>
      <c r="D3394" s="1" t="s">
        <v>219</v>
      </c>
      <c r="E3394" s="1" t="s">
        <v>149</v>
      </c>
      <c r="F3394" s="1" t="s">
        <v>13964</v>
      </c>
      <c r="G3394" s="1">
        <v>47.855407999999997</v>
      </c>
      <c r="H3394" s="1">
        <v>-100.155727</v>
      </c>
      <c r="I3394" s="2">
        <v>43407.319722222222</v>
      </c>
      <c r="J3394" s="1" t="s">
        <v>1396</v>
      </c>
      <c r="K3394" s="1" t="s">
        <v>43</v>
      </c>
      <c r="L3394" s="1" t="s">
        <v>88</v>
      </c>
      <c r="M3394" s="1">
        <v>2721</v>
      </c>
      <c r="N3394" s="1" t="s">
        <v>13965</v>
      </c>
      <c r="O3394" s="1" t="s">
        <v>84</v>
      </c>
      <c r="P3394" s="1" t="s">
        <v>44</v>
      </c>
      <c r="R3394" s="1" t="s">
        <v>122</v>
      </c>
      <c r="S3394" s="1" t="s">
        <v>65</v>
      </c>
      <c r="T3394" s="1" t="s">
        <v>4123</v>
      </c>
      <c r="U3394" s="1" t="s">
        <v>222</v>
      </c>
      <c r="V3394" s="1" t="s">
        <v>250</v>
      </c>
      <c r="W3394" s="1">
        <v>50</v>
      </c>
      <c r="X3394" s="1" t="s">
        <v>154</v>
      </c>
      <c r="Y3394" s="1" t="s">
        <v>13966</v>
      </c>
      <c r="Z3394" s="1" t="s">
        <v>197</v>
      </c>
      <c r="AA3394" s="1" t="s">
        <v>187</v>
      </c>
      <c r="AB3394" s="1" t="s">
        <v>125</v>
      </c>
      <c r="AC3394" s="1" t="s">
        <v>564</v>
      </c>
      <c r="AE3394" s="1">
        <v>24596.63</v>
      </c>
      <c r="AF3394" s="1" t="s">
        <v>93</v>
      </c>
      <c r="AG3394" s="1" t="s">
        <v>13967</v>
      </c>
    </row>
    <row r="3395" spans="1:33" x14ac:dyDescent="0.25">
      <c r="A3395" s="1" t="s">
        <v>13968</v>
      </c>
      <c r="B3395" s="1" t="s">
        <v>1119</v>
      </c>
      <c r="C3395" s="1" t="s">
        <v>35</v>
      </c>
      <c r="D3395" s="1" t="s">
        <v>130</v>
      </c>
      <c r="E3395" s="1" t="s">
        <v>114</v>
      </c>
      <c r="F3395" s="1" t="s">
        <v>13969</v>
      </c>
      <c r="G3395" s="1">
        <v>29.95429</v>
      </c>
      <c r="H3395" s="1">
        <v>-94.418653000000006</v>
      </c>
      <c r="I3395" s="2">
        <v>44123.441192129627</v>
      </c>
      <c r="J3395" s="1" t="s">
        <v>1005</v>
      </c>
      <c r="K3395" s="1" t="s">
        <v>156</v>
      </c>
      <c r="L3395" s="1" t="s">
        <v>263</v>
      </c>
      <c r="M3395" s="1">
        <v>5425</v>
      </c>
      <c r="N3395" s="1" t="s">
        <v>2705</v>
      </c>
      <c r="O3395" s="1" t="s">
        <v>101</v>
      </c>
      <c r="P3395" s="1" t="s">
        <v>170</v>
      </c>
      <c r="Q3395" s="1">
        <v>16</v>
      </c>
      <c r="R3395" s="1" t="s">
        <v>122</v>
      </c>
      <c r="S3395" s="1" t="s">
        <v>120</v>
      </c>
      <c r="T3395" s="1" t="s">
        <v>12348</v>
      </c>
      <c r="U3395" s="1" t="s">
        <v>285</v>
      </c>
      <c r="V3395" s="1" t="s">
        <v>102</v>
      </c>
      <c r="X3395" s="1" t="s">
        <v>71</v>
      </c>
      <c r="Y3395" s="1" t="s">
        <v>13970</v>
      </c>
      <c r="AA3395" s="1">
        <v>4</v>
      </c>
      <c r="AB3395" s="1" t="s">
        <v>52</v>
      </c>
      <c r="AC3395" s="1" t="s">
        <v>126</v>
      </c>
      <c r="AD3395" s="1">
        <v>4</v>
      </c>
      <c r="AF3395" s="1" t="s">
        <v>229</v>
      </c>
      <c r="AG3395" s="1" t="s">
        <v>13971</v>
      </c>
    </row>
    <row r="3396" spans="1:33" x14ac:dyDescent="0.25">
      <c r="A3396" s="1" t="s">
        <v>13972</v>
      </c>
      <c r="B3396" s="1" t="s">
        <v>112</v>
      </c>
      <c r="C3396" s="1" t="s">
        <v>245</v>
      </c>
      <c r="D3396" s="1" t="s">
        <v>130</v>
      </c>
      <c r="E3396" s="1" t="s">
        <v>149</v>
      </c>
      <c r="F3396" s="1" t="s">
        <v>13973</v>
      </c>
      <c r="G3396" s="1">
        <v>42.780571999999999</v>
      </c>
      <c r="H3396" s="1">
        <v>-70.768480999999994</v>
      </c>
      <c r="I3396" s="2">
        <v>43824.256099537037</v>
      </c>
      <c r="J3396" s="1" t="s">
        <v>1910</v>
      </c>
      <c r="K3396" s="1" t="s">
        <v>13974</v>
      </c>
      <c r="L3396" s="1" t="s">
        <v>140</v>
      </c>
      <c r="M3396" s="1">
        <v>8428</v>
      </c>
      <c r="N3396" s="1" t="s">
        <v>3449</v>
      </c>
      <c r="O3396" s="1" t="s">
        <v>134</v>
      </c>
      <c r="P3396" s="1" t="s">
        <v>346</v>
      </c>
      <c r="Q3396" s="1">
        <v>37</v>
      </c>
      <c r="R3396" s="1" t="s">
        <v>238</v>
      </c>
      <c r="S3396" s="1" t="s">
        <v>50</v>
      </c>
      <c r="T3396" s="1" t="s">
        <v>2560</v>
      </c>
      <c r="U3396" s="1" t="s">
        <v>207</v>
      </c>
      <c r="V3396" s="1" t="s">
        <v>157</v>
      </c>
      <c r="W3396" s="1">
        <v>19</v>
      </c>
      <c r="X3396" s="1" t="s">
        <v>50</v>
      </c>
      <c r="Z3396" s="1" t="s">
        <v>640</v>
      </c>
      <c r="AA3396" s="1" t="s">
        <v>213</v>
      </c>
      <c r="AB3396" s="1" t="s">
        <v>91</v>
      </c>
      <c r="AC3396" s="1" t="s">
        <v>276</v>
      </c>
      <c r="AD3396" s="1">
        <v>2</v>
      </c>
      <c r="AE3396" s="1">
        <v>49476.17</v>
      </c>
      <c r="AG3396" s="1" t="s">
        <v>13975</v>
      </c>
    </row>
    <row r="3397" spans="1:33" x14ac:dyDescent="0.25">
      <c r="A3397" s="1" t="s">
        <v>13976</v>
      </c>
      <c r="B3397" s="1" t="s">
        <v>701</v>
      </c>
      <c r="C3397" s="1" t="s">
        <v>544</v>
      </c>
      <c r="D3397" s="1" t="s">
        <v>98</v>
      </c>
      <c r="E3397" s="1" t="s">
        <v>202</v>
      </c>
      <c r="F3397" s="1" t="s">
        <v>13977</v>
      </c>
      <c r="G3397" s="1">
        <v>33.847875000000002</v>
      </c>
      <c r="H3397" s="1">
        <v>-88.774648999999997</v>
      </c>
      <c r="I3397" s="2">
        <v>45277.740636574075</v>
      </c>
      <c r="J3397" s="1" t="s">
        <v>193</v>
      </c>
      <c r="K3397" s="1" t="s">
        <v>211</v>
      </c>
      <c r="L3397" s="1" t="s">
        <v>49</v>
      </c>
      <c r="M3397" s="1">
        <v>2999</v>
      </c>
      <c r="N3397" s="1" t="s">
        <v>5515</v>
      </c>
      <c r="O3397" s="1" t="s">
        <v>61</v>
      </c>
      <c r="P3397" s="1" t="s">
        <v>82</v>
      </c>
      <c r="Q3397" s="1">
        <v>39</v>
      </c>
      <c r="R3397" s="1" t="s">
        <v>333</v>
      </c>
      <c r="S3397" s="1" t="s">
        <v>209</v>
      </c>
      <c r="T3397" s="1" t="s">
        <v>2323</v>
      </c>
      <c r="U3397" s="1" t="s">
        <v>474</v>
      </c>
      <c r="V3397" s="1" t="s">
        <v>356</v>
      </c>
      <c r="W3397" s="1">
        <v>21</v>
      </c>
      <c r="X3397" s="1" t="s">
        <v>335</v>
      </c>
      <c r="Y3397" s="1" t="s">
        <v>13978</v>
      </c>
      <c r="Z3397" s="1" t="s">
        <v>90</v>
      </c>
      <c r="AA3397" s="1">
        <v>3</v>
      </c>
      <c r="AB3397" s="1" t="s">
        <v>214</v>
      </c>
      <c r="AC3397" s="1" t="s">
        <v>92</v>
      </c>
      <c r="AD3397" s="1">
        <v>5</v>
      </c>
      <c r="AE3397" s="1">
        <v>15859.22</v>
      </c>
      <c r="AG3397" s="1" t="s">
        <v>13979</v>
      </c>
    </row>
    <row r="3398" spans="1:33" x14ac:dyDescent="0.25">
      <c r="A3398" s="1" t="s">
        <v>13980</v>
      </c>
      <c r="B3398" s="1" t="s">
        <v>617</v>
      </c>
      <c r="C3398" s="1" t="s">
        <v>268</v>
      </c>
      <c r="D3398" s="1" t="s">
        <v>163</v>
      </c>
      <c r="E3398" s="1" t="s">
        <v>164</v>
      </c>
      <c r="F3398" s="1" t="s">
        <v>13981</v>
      </c>
      <c r="G3398" s="1">
        <v>34.990580999999999</v>
      </c>
      <c r="H3398" s="1">
        <v>-102.27976200000001</v>
      </c>
      <c r="I3398" s="2">
        <v>44092.841932870368</v>
      </c>
      <c r="J3398" s="1" t="s">
        <v>509</v>
      </c>
      <c r="K3398" s="1" t="s">
        <v>211</v>
      </c>
      <c r="L3398" s="1" t="s">
        <v>263</v>
      </c>
      <c r="M3398" s="1">
        <v>8887</v>
      </c>
      <c r="N3398" s="1" t="s">
        <v>4361</v>
      </c>
      <c r="O3398" s="1" t="s">
        <v>43</v>
      </c>
      <c r="P3398" s="1" t="s">
        <v>304</v>
      </c>
      <c r="Q3398" s="1">
        <v>54</v>
      </c>
      <c r="R3398" s="1" t="s">
        <v>119</v>
      </c>
      <c r="S3398" s="1" t="s">
        <v>50</v>
      </c>
      <c r="T3398" s="1" t="s">
        <v>4038</v>
      </c>
      <c r="U3398" s="1" t="s">
        <v>101</v>
      </c>
      <c r="V3398" s="1" t="s">
        <v>224</v>
      </c>
      <c r="W3398" s="1">
        <v>49</v>
      </c>
      <c r="X3398" s="1" t="s">
        <v>238</v>
      </c>
      <c r="Y3398" s="1" t="s">
        <v>13982</v>
      </c>
      <c r="Z3398" s="1" t="s">
        <v>123</v>
      </c>
      <c r="AB3398" s="1" t="s">
        <v>91</v>
      </c>
      <c r="AC3398" s="1" t="s">
        <v>53</v>
      </c>
      <c r="AD3398" s="1">
        <v>2</v>
      </c>
      <c r="AE3398" s="1">
        <v>42991.17</v>
      </c>
      <c r="AF3398" s="1" t="b">
        <v>0</v>
      </c>
    </row>
    <row r="3399" spans="1:33" x14ac:dyDescent="0.25">
      <c r="A3399" s="1" t="s">
        <v>13983</v>
      </c>
      <c r="B3399" s="1" t="s">
        <v>278</v>
      </c>
      <c r="C3399" s="1" t="s">
        <v>190</v>
      </c>
      <c r="D3399" s="1" t="s">
        <v>77</v>
      </c>
      <c r="E3399" s="1" t="s">
        <v>409</v>
      </c>
      <c r="F3399" s="1" t="s">
        <v>11834</v>
      </c>
      <c r="G3399" s="1">
        <v>36.864252999999998</v>
      </c>
      <c r="H3399" s="1">
        <v>-88.853763999999998</v>
      </c>
      <c r="I3399" s="2">
        <v>43375.263067129628</v>
      </c>
      <c r="J3399" s="1" t="s">
        <v>592</v>
      </c>
      <c r="K3399" s="1" t="s">
        <v>293</v>
      </c>
      <c r="L3399" s="1" t="s">
        <v>273</v>
      </c>
      <c r="M3399" s="1">
        <v>4014</v>
      </c>
      <c r="N3399" s="1" t="s">
        <v>5054</v>
      </c>
      <c r="O3399" s="1" t="s">
        <v>40</v>
      </c>
      <c r="P3399" s="1" t="s">
        <v>140</v>
      </c>
      <c r="Q3399" s="1">
        <v>36</v>
      </c>
      <c r="R3399" s="1" t="s">
        <v>122</v>
      </c>
      <c r="S3399" s="1" t="s">
        <v>252</v>
      </c>
      <c r="T3399" s="1" t="s">
        <v>2521</v>
      </c>
      <c r="U3399" s="1" t="s">
        <v>105</v>
      </c>
      <c r="V3399" s="1" t="s">
        <v>224</v>
      </c>
      <c r="W3399" s="1">
        <v>35</v>
      </c>
      <c r="X3399" s="1" t="s">
        <v>45</v>
      </c>
      <c r="Y3399" s="1" t="s">
        <v>11835</v>
      </c>
      <c r="Z3399" s="1" t="s">
        <v>123</v>
      </c>
      <c r="AA3399" s="1" t="s">
        <v>143</v>
      </c>
      <c r="AB3399" s="1" t="s">
        <v>175</v>
      </c>
      <c r="AC3399" s="1" t="s">
        <v>348</v>
      </c>
      <c r="AD3399" s="1">
        <v>2</v>
      </c>
      <c r="AE3399" s="1">
        <v>3504.33</v>
      </c>
      <c r="AF3399" s="1" t="s">
        <v>72</v>
      </c>
      <c r="AG3399" s="1" t="s">
        <v>11836</v>
      </c>
    </row>
    <row r="3400" spans="1:33" x14ac:dyDescent="0.25">
      <c r="A3400" s="1" t="s">
        <v>13984</v>
      </c>
      <c r="B3400" s="1" t="s">
        <v>661</v>
      </c>
      <c r="C3400" s="1" t="s">
        <v>329</v>
      </c>
      <c r="D3400" s="1" t="s">
        <v>130</v>
      </c>
      <c r="E3400" s="1" t="s">
        <v>409</v>
      </c>
      <c r="F3400" s="1" t="s">
        <v>13985</v>
      </c>
      <c r="G3400" s="1">
        <v>43.640397</v>
      </c>
      <c r="H3400" s="1">
        <v>-101.484089</v>
      </c>
      <c r="I3400" s="2">
        <v>43531.383356481485</v>
      </c>
      <c r="J3400" s="1" t="s">
        <v>60</v>
      </c>
      <c r="K3400" s="1" t="s">
        <v>182</v>
      </c>
      <c r="L3400" s="1" t="s">
        <v>64</v>
      </c>
      <c r="M3400" s="1">
        <v>3020</v>
      </c>
      <c r="N3400" s="1" t="s">
        <v>3162</v>
      </c>
      <c r="O3400" s="1" t="s">
        <v>105</v>
      </c>
      <c r="P3400" s="1" t="s">
        <v>168</v>
      </c>
      <c r="Q3400" s="1">
        <v>68</v>
      </c>
      <c r="R3400" s="1" t="s">
        <v>86</v>
      </c>
      <c r="S3400" s="1" t="s">
        <v>46</v>
      </c>
      <c r="T3400" s="1" t="s">
        <v>2459</v>
      </c>
      <c r="U3400" s="1" t="s">
        <v>343</v>
      </c>
      <c r="V3400" s="1" t="s">
        <v>205</v>
      </c>
      <c r="W3400" s="1">
        <v>74</v>
      </c>
      <c r="X3400" s="1" t="s">
        <v>238</v>
      </c>
      <c r="Y3400" s="1" t="s">
        <v>13986</v>
      </c>
      <c r="Z3400" s="1" t="s">
        <v>347</v>
      </c>
      <c r="AA3400" s="1">
        <v>4</v>
      </c>
      <c r="AC3400" s="1" t="s">
        <v>361</v>
      </c>
      <c r="AD3400" s="1">
        <v>0</v>
      </c>
      <c r="AE3400" s="1">
        <v>39933.81</v>
      </c>
      <c r="AF3400" s="1" t="b">
        <v>0</v>
      </c>
      <c r="AG3400" s="1" t="s">
        <v>13987</v>
      </c>
    </row>
    <row r="3401" spans="1:33" x14ac:dyDescent="0.25">
      <c r="A3401" s="1" t="s">
        <v>13988</v>
      </c>
      <c r="B3401" s="1" t="s">
        <v>2335</v>
      </c>
      <c r="C3401" s="1" t="s">
        <v>76</v>
      </c>
      <c r="D3401" s="1" t="s">
        <v>77</v>
      </c>
      <c r="E3401" s="1" t="s">
        <v>114</v>
      </c>
      <c r="F3401" s="1" t="s">
        <v>13989</v>
      </c>
      <c r="G3401" s="1">
        <v>25.395796000000001</v>
      </c>
      <c r="H3401" s="1">
        <v>-74.393694999999994</v>
      </c>
      <c r="I3401" s="2">
        <v>45275.76840277778</v>
      </c>
      <c r="J3401" s="1" t="s">
        <v>1587</v>
      </c>
      <c r="K3401" s="1" t="s">
        <v>182</v>
      </c>
      <c r="L3401" s="1" t="s">
        <v>263</v>
      </c>
      <c r="M3401" s="1">
        <v>8322</v>
      </c>
      <c r="T3401" s="1" t="s">
        <v>9170</v>
      </c>
      <c r="U3401" s="1" t="s">
        <v>293</v>
      </c>
      <c r="V3401" s="1" t="s">
        <v>250</v>
      </c>
      <c r="X3401" s="1" t="s">
        <v>119</v>
      </c>
      <c r="Y3401" s="1" t="s">
        <v>13990</v>
      </c>
      <c r="Z3401" s="1" t="s">
        <v>255</v>
      </c>
      <c r="AA3401" s="1" t="s">
        <v>143</v>
      </c>
      <c r="AB3401" s="1" t="s">
        <v>91</v>
      </c>
      <c r="AC3401" s="1" t="s">
        <v>53</v>
      </c>
      <c r="AD3401" s="1">
        <v>0</v>
      </c>
      <c r="AE3401" s="1">
        <v>28761.21</v>
      </c>
      <c r="AF3401" s="1">
        <v>0</v>
      </c>
      <c r="AG3401" s="1" t="s">
        <v>13991</v>
      </c>
    </row>
    <row r="3402" spans="1:33" x14ac:dyDescent="0.25">
      <c r="A3402" s="1" t="s">
        <v>13992</v>
      </c>
      <c r="B3402" s="1" t="s">
        <v>1394</v>
      </c>
      <c r="C3402" s="1" t="s">
        <v>760</v>
      </c>
      <c r="D3402" s="1" t="s">
        <v>219</v>
      </c>
      <c r="E3402" s="1" t="s">
        <v>37</v>
      </c>
      <c r="F3402" s="1" t="s">
        <v>13993</v>
      </c>
      <c r="G3402" s="1">
        <v>31.670840999999999</v>
      </c>
      <c r="H3402" s="1">
        <v>-119.967224</v>
      </c>
      <c r="I3402" s="2">
        <v>45148.269618055558</v>
      </c>
      <c r="J3402" s="1" t="s">
        <v>509</v>
      </c>
      <c r="K3402" s="1" t="s">
        <v>139</v>
      </c>
      <c r="L3402" s="1" t="s">
        <v>250</v>
      </c>
      <c r="M3402" s="1">
        <v>7791</v>
      </c>
      <c r="N3402" s="1" t="s">
        <v>1890</v>
      </c>
      <c r="O3402" s="1" t="s">
        <v>40</v>
      </c>
      <c r="P3402" s="1" t="s">
        <v>194</v>
      </c>
      <c r="Q3402" s="1">
        <v>198</v>
      </c>
      <c r="R3402" s="1" t="s">
        <v>208</v>
      </c>
      <c r="T3402" s="1" t="s">
        <v>2157</v>
      </c>
      <c r="U3402" s="1" t="s">
        <v>139</v>
      </c>
      <c r="V3402" s="1" t="s">
        <v>64</v>
      </c>
      <c r="W3402" s="1">
        <v>19</v>
      </c>
      <c r="X3402" s="1" t="s">
        <v>333</v>
      </c>
      <c r="Y3402" s="1" t="s">
        <v>13994</v>
      </c>
      <c r="Z3402" s="1" t="s">
        <v>123</v>
      </c>
      <c r="AA3402" s="1" t="s">
        <v>306</v>
      </c>
      <c r="AB3402" s="1" t="s">
        <v>71</v>
      </c>
      <c r="AC3402" s="1" t="s">
        <v>53</v>
      </c>
      <c r="AD3402" s="1">
        <v>1</v>
      </c>
      <c r="AE3402" s="1">
        <v>32978.83</v>
      </c>
      <c r="AF3402" s="1" t="s">
        <v>93</v>
      </c>
      <c r="AG3402" s="1" t="s">
        <v>13995</v>
      </c>
    </row>
    <row r="3403" spans="1:33" x14ac:dyDescent="0.25">
      <c r="A3403" s="1" t="s">
        <v>13996</v>
      </c>
      <c r="B3403" s="1" t="s">
        <v>179</v>
      </c>
      <c r="C3403" s="1" t="s">
        <v>76</v>
      </c>
      <c r="D3403" s="1" t="s">
        <v>36</v>
      </c>
      <c r="E3403" s="1" t="s">
        <v>409</v>
      </c>
      <c r="F3403" s="1" t="s">
        <v>13997</v>
      </c>
      <c r="I3403" s="2">
        <v>44995.338009259256</v>
      </c>
      <c r="J3403" s="1" t="s">
        <v>100</v>
      </c>
      <c r="K3403" s="1" t="s">
        <v>68</v>
      </c>
      <c r="L3403" s="1" t="s">
        <v>102</v>
      </c>
      <c r="M3403" s="1">
        <v>8667</v>
      </c>
      <c r="N3403" s="1" t="s">
        <v>676</v>
      </c>
      <c r="O3403" s="1" t="s">
        <v>207</v>
      </c>
      <c r="P3403" s="1" t="s">
        <v>273</v>
      </c>
      <c r="Q3403" s="1">
        <v>56</v>
      </c>
      <c r="R3403" s="1" t="s">
        <v>333</v>
      </c>
      <c r="S3403" s="1" t="s">
        <v>185</v>
      </c>
      <c r="T3403" s="1" t="s">
        <v>13998</v>
      </c>
      <c r="U3403" s="1" t="s">
        <v>153</v>
      </c>
      <c r="V3403" s="1" t="s">
        <v>69</v>
      </c>
      <c r="W3403" s="1">
        <v>88</v>
      </c>
      <c r="Y3403" s="1" t="s">
        <v>13999</v>
      </c>
      <c r="Z3403" s="1" t="s">
        <v>107</v>
      </c>
      <c r="AA3403" s="1" t="s">
        <v>124</v>
      </c>
      <c r="AB3403" s="1" t="s">
        <v>287</v>
      </c>
      <c r="AD3403" s="1">
        <v>4</v>
      </c>
      <c r="AE3403" s="1">
        <v>4043.86</v>
      </c>
      <c r="AF3403" s="1" t="s">
        <v>241</v>
      </c>
      <c r="AG3403" s="1" t="s">
        <v>14000</v>
      </c>
    </row>
    <row r="3404" spans="1:33" x14ac:dyDescent="0.25">
      <c r="A3404" s="1" t="s">
        <v>14001</v>
      </c>
      <c r="B3404" s="1" t="s">
        <v>1394</v>
      </c>
      <c r="C3404" s="1" t="s">
        <v>340</v>
      </c>
      <c r="D3404" s="1" t="s">
        <v>36</v>
      </c>
      <c r="E3404" s="1" t="s">
        <v>58</v>
      </c>
      <c r="F3404" s="1" t="s">
        <v>14002</v>
      </c>
      <c r="G3404" s="1">
        <v>27.725707</v>
      </c>
      <c r="H3404" s="1">
        <v>-70.399247000000003</v>
      </c>
      <c r="I3404" s="2">
        <v>44479.265717592592</v>
      </c>
      <c r="J3404" s="1" t="s">
        <v>1305</v>
      </c>
      <c r="K3404" s="1" t="s">
        <v>167</v>
      </c>
      <c r="L3404" s="1" t="s">
        <v>106</v>
      </c>
      <c r="M3404" s="1">
        <v>1044</v>
      </c>
      <c r="N3404" s="1" t="s">
        <v>9317</v>
      </c>
      <c r="O3404" s="1" t="s">
        <v>43</v>
      </c>
      <c r="P3404" s="1" t="s">
        <v>85</v>
      </c>
      <c r="Q3404" s="1">
        <v>37</v>
      </c>
      <c r="R3404" s="1" t="s">
        <v>86</v>
      </c>
      <c r="S3404" s="1" t="s">
        <v>65</v>
      </c>
      <c r="T3404" s="1" t="s">
        <v>2388</v>
      </c>
      <c r="U3404" s="1" t="s">
        <v>48</v>
      </c>
      <c r="V3404" s="1" t="s">
        <v>88</v>
      </c>
      <c r="W3404" s="1">
        <v>13</v>
      </c>
      <c r="X3404" s="1" t="s">
        <v>335</v>
      </c>
      <c r="Y3404" s="1" t="s">
        <v>14003</v>
      </c>
      <c r="Z3404" s="1" t="s">
        <v>255</v>
      </c>
      <c r="AA3404" s="1" t="s">
        <v>213</v>
      </c>
      <c r="AB3404" s="1" t="s">
        <v>109</v>
      </c>
      <c r="AC3404" s="1" t="s">
        <v>325</v>
      </c>
      <c r="AD3404" s="1">
        <v>3</v>
      </c>
      <c r="AE3404" s="1">
        <v>38428.019999999997</v>
      </c>
      <c r="AF3404" s="1" t="s">
        <v>229</v>
      </c>
      <c r="AG3404" s="1" t="s">
        <v>14004</v>
      </c>
    </row>
    <row r="3405" spans="1:33" x14ac:dyDescent="0.25">
      <c r="A3405" s="1" t="s">
        <v>14005</v>
      </c>
      <c r="B3405" s="1" t="s">
        <v>300</v>
      </c>
      <c r="C3405" s="1" t="s">
        <v>353</v>
      </c>
      <c r="D3405" s="1" t="s">
        <v>77</v>
      </c>
      <c r="E3405" s="1" t="s">
        <v>78</v>
      </c>
      <c r="F3405" s="1" t="s">
        <v>14006</v>
      </c>
      <c r="G3405" s="1">
        <v>38.981957999999999</v>
      </c>
      <c r="H3405" s="1">
        <v>-81.973697000000001</v>
      </c>
      <c r="I3405" s="2">
        <v>44898.23709490741</v>
      </c>
      <c r="J3405" s="1" t="s">
        <v>762</v>
      </c>
      <c r="K3405" s="1" t="s">
        <v>68</v>
      </c>
      <c r="L3405" s="1" t="s">
        <v>224</v>
      </c>
      <c r="M3405" s="1">
        <v>6647</v>
      </c>
      <c r="T3405" s="1" t="s">
        <v>607</v>
      </c>
      <c r="U3405" s="1" t="s">
        <v>331</v>
      </c>
      <c r="V3405" s="1" t="s">
        <v>82</v>
      </c>
      <c r="W3405" s="1">
        <v>31</v>
      </c>
      <c r="X3405" s="1" t="s">
        <v>154</v>
      </c>
      <c r="Y3405" s="1" t="s">
        <v>14007</v>
      </c>
      <c r="Z3405" s="1" t="s">
        <v>226</v>
      </c>
      <c r="AA3405" s="1">
        <v>4</v>
      </c>
      <c r="AB3405" s="1" t="s">
        <v>109</v>
      </c>
      <c r="AC3405" s="1" t="s">
        <v>71</v>
      </c>
      <c r="AE3405" s="1">
        <v>48562.53</v>
      </c>
      <c r="AF3405" s="1" t="s">
        <v>349</v>
      </c>
      <c r="AG3405" s="1" t="s">
        <v>14008</v>
      </c>
    </row>
    <row r="3406" spans="1:33" x14ac:dyDescent="0.25">
      <c r="A3406" s="1" t="s">
        <v>14009</v>
      </c>
      <c r="B3406" s="1" t="s">
        <v>217</v>
      </c>
      <c r="C3406" s="1" t="s">
        <v>57</v>
      </c>
      <c r="D3406" s="1" t="s">
        <v>191</v>
      </c>
      <c r="E3406" s="1" t="s">
        <v>114</v>
      </c>
      <c r="F3406" s="1" t="s">
        <v>14010</v>
      </c>
      <c r="G3406" s="1">
        <v>40.493926000000002</v>
      </c>
      <c r="H3406" s="1">
        <v>-121.34744000000001</v>
      </c>
      <c r="I3406" s="2">
        <v>44444.807546296295</v>
      </c>
      <c r="J3406" s="1" t="s">
        <v>502</v>
      </c>
      <c r="K3406" s="1" t="s">
        <v>343</v>
      </c>
      <c r="L3406" s="1" t="s">
        <v>140</v>
      </c>
      <c r="M3406" s="1">
        <v>9494</v>
      </c>
      <c r="N3406" s="1" t="s">
        <v>3411</v>
      </c>
      <c r="O3406" s="1" t="s">
        <v>293</v>
      </c>
      <c r="P3406" s="1" t="s">
        <v>314</v>
      </c>
      <c r="Q3406" s="1">
        <v>18</v>
      </c>
      <c r="R3406" s="1" t="s">
        <v>333</v>
      </c>
      <c r="S3406" s="1" t="s">
        <v>236</v>
      </c>
      <c r="T3406" s="1" t="s">
        <v>4129</v>
      </c>
      <c r="U3406" s="1" t="s">
        <v>153</v>
      </c>
      <c r="V3406" s="1" t="s">
        <v>283</v>
      </c>
      <c r="W3406" s="1">
        <v>21</v>
      </c>
      <c r="X3406" s="1" t="s">
        <v>122</v>
      </c>
      <c r="Y3406" s="1" t="s">
        <v>14011</v>
      </c>
      <c r="Z3406" s="1" t="s">
        <v>264</v>
      </c>
      <c r="AA3406" s="1" t="s">
        <v>187</v>
      </c>
      <c r="AB3406" s="1" t="s">
        <v>109</v>
      </c>
      <c r="AC3406" s="1" t="s">
        <v>325</v>
      </c>
      <c r="AD3406" s="1">
        <v>2</v>
      </c>
      <c r="AE3406" s="1" t="s">
        <v>14012</v>
      </c>
      <c r="AF3406" s="1" t="s">
        <v>349</v>
      </c>
      <c r="AG3406" s="1" t="s">
        <v>14013</v>
      </c>
    </row>
    <row r="3407" spans="1:33" x14ac:dyDescent="0.25">
      <c r="A3407" s="1" t="s">
        <v>14014</v>
      </c>
      <c r="B3407" s="1" t="s">
        <v>559</v>
      </c>
      <c r="C3407" s="1" t="s">
        <v>113</v>
      </c>
      <c r="D3407" s="1" t="s">
        <v>163</v>
      </c>
      <c r="E3407" s="1" t="s">
        <v>149</v>
      </c>
      <c r="F3407" s="1" t="s">
        <v>14015</v>
      </c>
      <c r="G3407" s="1">
        <v>40.221794000000003</v>
      </c>
      <c r="H3407" s="1">
        <v>-121.65051</v>
      </c>
      <c r="I3407" s="2">
        <v>45332.912245370368</v>
      </c>
      <c r="J3407" s="1" t="s">
        <v>1063</v>
      </c>
      <c r="K3407" s="1" t="s">
        <v>44</v>
      </c>
      <c r="L3407" s="1" t="s">
        <v>140</v>
      </c>
      <c r="M3407" s="1">
        <v>6752</v>
      </c>
      <c r="N3407" s="1" t="s">
        <v>2239</v>
      </c>
      <c r="O3407" s="1" t="s">
        <v>222</v>
      </c>
      <c r="P3407" s="1" t="s">
        <v>64</v>
      </c>
      <c r="Q3407" s="1">
        <v>19</v>
      </c>
      <c r="R3407" s="1" t="s">
        <v>122</v>
      </c>
      <c r="S3407" s="1" t="s">
        <v>50</v>
      </c>
      <c r="T3407" s="1" t="s">
        <v>5793</v>
      </c>
      <c r="U3407" s="1" t="s">
        <v>249</v>
      </c>
      <c r="V3407" s="1" t="s">
        <v>157</v>
      </c>
      <c r="W3407" s="1">
        <v>58</v>
      </c>
      <c r="X3407" s="1" t="s">
        <v>86</v>
      </c>
      <c r="Y3407" s="1" t="s">
        <v>14016</v>
      </c>
      <c r="Z3407" s="1" t="s">
        <v>71</v>
      </c>
      <c r="AA3407" s="1" t="s">
        <v>360</v>
      </c>
      <c r="AB3407" s="1" t="s">
        <v>109</v>
      </c>
      <c r="AC3407" s="1" t="s">
        <v>564</v>
      </c>
      <c r="AD3407" s="1">
        <v>4</v>
      </c>
      <c r="AE3407" s="1">
        <v>4225.95</v>
      </c>
      <c r="AF3407" s="1" t="s">
        <v>241</v>
      </c>
      <c r="AG3407" s="1" t="s">
        <v>14017</v>
      </c>
    </row>
    <row r="3408" spans="1:33" x14ac:dyDescent="0.25">
      <c r="A3408" s="1" t="s">
        <v>14018</v>
      </c>
      <c r="B3408" s="1" t="s">
        <v>244</v>
      </c>
      <c r="C3408" s="1" t="s">
        <v>401</v>
      </c>
      <c r="D3408" s="1" t="s">
        <v>77</v>
      </c>
      <c r="E3408" s="1" t="s">
        <v>164</v>
      </c>
      <c r="F3408" s="1" t="s">
        <v>14019</v>
      </c>
      <c r="H3408" s="1">
        <v>-93.767966000000001</v>
      </c>
      <c r="I3408" s="2">
        <v>44026.610451388886</v>
      </c>
      <c r="J3408" s="1" t="s">
        <v>554</v>
      </c>
      <c r="K3408" s="1" t="s">
        <v>134</v>
      </c>
      <c r="L3408" s="1" t="s">
        <v>314</v>
      </c>
      <c r="M3408" s="1">
        <v>4812</v>
      </c>
      <c r="N3408" s="1" t="s">
        <v>547</v>
      </c>
      <c r="O3408" s="1" t="s">
        <v>43</v>
      </c>
      <c r="P3408" s="1" t="s">
        <v>64</v>
      </c>
      <c r="Q3408" s="1">
        <v>41</v>
      </c>
      <c r="R3408" s="1" t="s">
        <v>65</v>
      </c>
      <c r="S3408" s="1" t="s">
        <v>209</v>
      </c>
      <c r="T3408" s="1" t="s">
        <v>11925</v>
      </c>
      <c r="U3408" s="1" t="s">
        <v>136</v>
      </c>
      <c r="V3408" s="1" t="s">
        <v>44</v>
      </c>
      <c r="W3408" s="1">
        <v>73</v>
      </c>
      <c r="X3408" s="1" t="s">
        <v>50</v>
      </c>
      <c r="Y3408" s="1" t="s">
        <v>14020</v>
      </c>
      <c r="Z3408" s="1" t="s">
        <v>347</v>
      </c>
      <c r="AA3408" s="1" t="s">
        <v>213</v>
      </c>
      <c r="AB3408" s="1" t="s">
        <v>297</v>
      </c>
      <c r="AC3408" s="1" t="s">
        <v>53</v>
      </c>
      <c r="AD3408" s="1">
        <v>0</v>
      </c>
      <c r="AF3408" s="1" t="s">
        <v>72</v>
      </c>
      <c r="AG3408" s="1" t="s">
        <v>14021</v>
      </c>
    </row>
    <row r="3409" spans="1:33" x14ac:dyDescent="0.25">
      <c r="A3409" s="1" t="s">
        <v>14022</v>
      </c>
      <c r="B3409" s="1" t="s">
        <v>559</v>
      </c>
      <c r="C3409" s="1" t="s">
        <v>340</v>
      </c>
      <c r="D3409" s="1" t="s">
        <v>130</v>
      </c>
      <c r="E3409" s="1" t="s">
        <v>131</v>
      </c>
      <c r="F3409" s="1" t="s">
        <v>14023</v>
      </c>
      <c r="G3409" s="1">
        <v>27.418120999999999</v>
      </c>
      <c r="H3409" s="1">
        <v>-105.21133</v>
      </c>
      <c r="I3409" s="2">
        <v>45237.295439814814</v>
      </c>
      <c r="J3409" s="1" t="s">
        <v>1001</v>
      </c>
      <c r="K3409" s="1" t="s">
        <v>285</v>
      </c>
      <c r="L3409" s="1" t="s">
        <v>273</v>
      </c>
      <c r="M3409" s="1">
        <v>2442</v>
      </c>
      <c r="N3409" s="1" t="s">
        <v>620</v>
      </c>
      <c r="O3409" s="1" t="s">
        <v>222</v>
      </c>
      <c r="P3409" s="1" t="s">
        <v>346</v>
      </c>
      <c r="Q3409" s="1">
        <v>67</v>
      </c>
      <c r="R3409" s="1" t="s">
        <v>208</v>
      </c>
      <c r="S3409" s="1" t="s">
        <v>82</v>
      </c>
      <c r="T3409" s="1" t="s">
        <v>8405</v>
      </c>
      <c r="U3409" s="1" t="s">
        <v>156</v>
      </c>
      <c r="V3409" s="1" t="s">
        <v>140</v>
      </c>
      <c r="W3409" s="1">
        <v>15</v>
      </c>
      <c r="X3409" s="1" t="s">
        <v>154</v>
      </c>
      <c r="Y3409" s="1" t="s">
        <v>14024</v>
      </c>
      <c r="Z3409" s="1" t="s">
        <v>107</v>
      </c>
      <c r="AA3409" s="1" t="s">
        <v>124</v>
      </c>
      <c r="AC3409" s="1" t="s">
        <v>361</v>
      </c>
      <c r="AD3409" s="1">
        <v>3</v>
      </c>
      <c r="AE3409" s="1">
        <v>13495.6</v>
      </c>
      <c r="AF3409" s="1" t="s">
        <v>72</v>
      </c>
      <c r="AG3409" s="1" t="s">
        <v>14025</v>
      </c>
    </row>
    <row r="3410" spans="1:33" x14ac:dyDescent="0.25">
      <c r="A3410" s="1" t="s">
        <v>14026</v>
      </c>
      <c r="B3410" s="1" t="s">
        <v>987</v>
      </c>
      <c r="C3410" s="1" t="s">
        <v>1199</v>
      </c>
      <c r="D3410" s="1" t="s">
        <v>77</v>
      </c>
      <c r="E3410" s="1" t="s">
        <v>37</v>
      </c>
      <c r="F3410" s="1" t="s">
        <v>14027</v>
      </c>
      <c r="G3410" s="1">
        <v>47.660541000000002</v>
      </c>
      <c r="H3410" s="1">
        <v>-105.88021999999999</v>
      </c>
      <c r="I3410" s="2">
        <v>44395.174212962964</v>
      </c>
      <c r="J3410" s="1" t="s">
        <v>1697</v>
      </c>
      <c r="K3410" s="1" t="s">
        <v>3457</v>
      </c>
      <c r="L3410" s="1" t="s">
        <v>346</v>
      </c>
      <c r="M3410" s="1">
        <v>5494</v>
      </c>
      <c r="N3410" s="1" t="s">
        <v>3912</v>
      </c>
      <c r="O3410" s="1" t="s">
        <v>105</v>
      </c>
      <c r="P3410" s="1" t="s">
        <v>224</v>
      </c>
      <c r="Q3410" s="1">
        <v>-17</v>
      </c>
      <c r="R3410" s="1" t="s">
        <v>208</v>
      </c>
      <c r="S3410" s="1" t="s">
        <v>65</v>
      </c>
      <c r="T3410" s="1" t="s">
        <v>3632</v>
      </c>
      <c r="U3410" s="1" t="s">
        <v>40</v>
      </c>
      <c r="V3410" s="1" t="s">
        <v>170</v>
      </c>
      <c r="W3410" s="1">
        <v>21</v>
      </c>
      <c r="X3410" s="1" t="s">
        <v>45</v>
      </c>
      <c r="Y3410" s="1">
        <v>9661145247</v>
      </c>
      <c r="Z3410" s="1" t="s">
        <v>174</v>
      </c>
      <c r="AA3410" s="1">
        <v>2</v>
      </c>
      <c r="AB3410" s="1" t="s">
        <v>52</v>
      </c>
      <c r="AD3410" s="1">
        <v>3</v>
      </c>
      <c r="AE3410" s="1">
        <v>10534.27</v>
      </c>
      <c r="AF3410" s="1" t="s">
        <v>229</v>
      </c>
      <c r="AG3410" s="1" t="s">
        <v>14028</v>
      </c>
    </row>
    <row r="3411" spans="1:33" x14ac:dyDescent="0.25">
      <c r="A3411" s="1" t="s">
        <v>12903</v>
      </c>
      <c r="B3411" s="1" t="s">
        <v>309</v>
      </c>
      <c r="C3411" s="1" t="s">
        <v>760</v>
      </c>
      <c r="D3411" s="1" t="s">
        <v>191</v>
      </c>
      <c r="E3411" s="1" t="s">
        <v>409</v>
      </c>
      <c r="F3411" s="1" t="s">
        <v>12904</v>
      </c>
      <c r="G3411" s="1">
        <v>31.705037000000001</v>
      </c>
      <c r="H3411" s="1">
        <v>-89.269437999999994</v>
      </c>
      <c r="I3411" s="2">
        <v>44477.093460648146</v>
      </c>
      <c r="J3411" s="1" t="s">
        <v>922</v>
      </c>
      <c r="K3411" s="1" t="s">
        <v>81</v>
      </c>
      <c r="L3411" s="1" t="s">
        <v>369</v>
      </c>
      <c r="M3411" s="1">
        <v>8460</v>
      </c>
      <c r="N3411" s="1" t="s">
        <v>6423</v>
      </c>
      <c r="O3411" s="1" t="s">
        <v>293</v>
      </c>
      <c r="P3411" s="1" t="s">
        <v>117</v>
      </c>
      <c r="Q3411" s="1">
        <v>30</v>
      </c>
      <c r="R3411" s="1" t="s">
        <v>208</v>
      </c>
      <c r="S3411" s="1" t="s">
        <v>82</v>
      </c>
      <c r="T3411" s="1" t="s">
        <v>11105</v>
      </c>
      <c r="U3411" s="1" t="s">
        <v>249</v>
      </c>
      <c r="V3411" s="1" t="s">
        <v>49</v>
      </c>
      <c r="W3411" s="1">
        <v>15</v>
      </c>
      <c r="X3411" s="1" t="s">
        <v>154</v>
      </c>
      <c r="Y3411" s="1" t="s">
        <v>12905</v>
      </c>
      <c r="Z3411" s="1" t="s">
        <v>90</v>
      </c>
      <c r="AA3411" s="1" t="s">
        <v>296</v>
      </c>
      <c r="AB3411" s="1" t="s">
        <v>175</v>
      </c>
      <c r="AC3411" s="1" t="s">
        <v>348</v>
      </c>
      <c r="AD3411" s="1">
        <v>2</v>
      </c>
      <c r="AF3411" s="1" t="b">
        <v>0</v>
      </c>
      <c r="AG3411" s="1" t="s">
        <v>12906</v>
      </c>
    </row>
    <row r="3412" spans="1:33" x14ac:dyDescent="0.25">
      <c r="A3412" s="1" t="s">
        <v>14029</v>
      </c>
      <c r="B3412" s="1" t="s">
        <v>1317</v>
      </c>
      <c r="C3412" s="1" t="s">
        <v>544</v>
      </c>
      <c r="D3412" s="1" t="s">
        <v>130</v>
      </c>
      <c r="E3412" s="1" t="s">
        <v>149</v>
      </c>
      <c r="F3412" s="1" t="s">
        <v>14030</v>
      </c>
      <c r="G3412" s="1">
        <v>47.499443999999997</v>
      </c>
      <c r="H3412" s="1">
        <v>-109.005691</v>
      </c>
      <c r="I3412" s="2">
        <v>44760.114953703705</v>
      </c>
      <c r="J3412" s="1" t="s">
        <v>2083</v>
      </c>
      <c r="K3412" s="1" t="s">
        <v>81</v>
      </c>
      <c r="L3412" s="1" t="s">
        <v>356</v>
      </c>
      <c r="N3412" s="1" t="s">
        <v>569</v>
      </c>
      <c r="O3412" s="1" t="s">
        <v>40</v>
      </c>
      <c r="P3412" s="1" t="s">
        <v>117</v>
      </c>
      <c r="Q3412" s="1">
        <v>26</v>
      </c>
      <c r="R3412" s="1" t="s">
        <v>208</v>
      </c>
      <c r="S3412" s="1" t="s">
        <v>252</v>
      </c>
      <c r="T3412" s="1" t="s">
        <v>3585</v>
      </c>
      <c r="U3412" s="1" t="s">
        <v>222</v>
      </c>
      <c r="V3412" s="1" t="s">
        <v>346</v>
      </c>
      <c r="W3412" s="1">
        <v>63</v>
      </c>
      <c r="X3412" s="1" t="s">
        <v>122</v>
      </c>
      <c r="Y3412" s="1" t="s">
        <v>14031</v>
      </c>
      <c r="Z3412" s="1" t="s">
        <v>71</v>
      </c>
      <c r="AA3412" s="1">
        <v>2</v>
      </c>
      <c r="AB3412" s="1" t="s">
        <v>144</v>
      </c>
      <c r="AC3412" s="1" t="s">
        <v>348</v>
      </c>
      <c r="AD3412" s="1">
        <v>5</v>
      </c>
      <c r="AE3412" s="1">
        <v>32919.870000000003</v>
      </c>
      <c r="AF3412" s="1" t="s">
        <v>349</v>
      </c>
      <c r="AG3412" s="1" t="s">
        <v>14032</v>
      </c>
    </row>
    <row r="3413" spans="1:33" x14ac:dyDescent="0.25">
      <c r="A3413" s="1" t="s">
        <v>14033</v>
      </c>
      <c r="B3413" s="1" t="s">
        <v>848</v>
      </c>
      <c r="C3413" s="1" t="s">
        <v>232</v>
      </c>
      <c r="D3413" s="1" t="s">
        <v>191</v>
      </c>
      <c r="E3413" s="1" t="s">
        <v>246</v>
      </c>
      <c r="F3413" s="1" t="s">
        <v>14034</v>
      </c>
      <c r="G3413" s="1">
        <v>39.412374</v>
      </c>
      <c r="H3413" s="1">
        <v>-120.95441700000001</v>
      </c>
      <c r="I3413" s="2">
        <v>43627.108136574076</v>
      </c>
      <c r="J3413" s="1" t="s">
        <v>592</v>
      </c>
      <c r="K3413" s="1" t="s">
        <v>81</v>
      </c>
      <c r="L3413" s="1" t="s">
        <v>157</v>
      </c>
      <c r="M3413" s="1">
        <v>7136</v>
      </c>
      <c r="T3413" s="1" t="s">
        <v>2188</v>
      </c>
      <c r="U3413" s="1" t="s">
        <v>43</v>
      </c>
      <c r="V3413" s="1" t="s">
        <v>224</v>
      </c>
      <c r="W3413" s="1">
        <v>34</v>
      </c>
      <c r="X3413" s="1" t="s">
        <v>71</v>
      </c>
      <c r="Y3413" s="1" t="s">
        <v>14035</v>
      </c>
      <c r="Z3413" s="1" t="s">
        <v>347</v>
      </c>
      <c r="AA3413" s="1" t="s">
        <v>108</v>
      </c>
      <c r="AB3413" s="1" t="s">
        <v>175</v>
      </c>
      <c r="AD3413" s="1">
        <v>1</v>
      </c>
      <c r="AE3413" s="1">
        <v>13948.17</v>
      </c>
      <c r="AF3413" s="1" t="b">
        <v>0</v>
      </c>
      <c r="AG3413" s="1" t="s">
        <v>14036</v>
      </c>
    </row>
    <row r="3414" spans="1:33" x14ac:dyDescent="0.25">
      <c r="A3414" s="1" t="s">
        <v>14037</v>
      </c>
      <c r="B3414" s="1" t="s">
        <v>424</v>
      </c>
      <c r="C3414" s="1" t="s">
        <v>218</v>
      </c>
      <c r="D3414" s="1" t="s">
        <v>219</v>
      </c>
      <c r="E3414" s="1" t="s">
        <v>246</v>
      </c>
      <c r="F3414" s="1" t="s">
        <v>14038</v>
      </c>
      <c r="G3414" s="1">
        <v>37.092433</v>
      </c>
      <c r="H3414" s="1">
        <v>-111.546352</v>
      </c>
      <c r="J3414" s="1" t="s">
        <v>2788</v>
      </c>
      <c r="K3414" s="1" t="s">
        <v>331</v>
      </c>
      <c r="L3414" s="1" t="s">
        <v>88</v>
      </c>
      <c r="M3414" s="1">
        <v>1887</v>
      </c>
      <c r="N3414" s="1" t="s">
        <v>3828</v>
      </c>
      <c r="O3414" s="1" t="s">
        <v>322</v>
      </c>
      <c r="P3414" s="1" t="s">
        <v>205</v>
      </c>
      <c r="Q3414" s="1">
        <v>33</v>
      </c>
      <c r="R3414" s="1" t="s">
        <v>119</v>
      </c>
      <c r="S3414" s="1" t="s">
        <v>46</v>
      </c>
      <c r="T3414" s="1" t="s">
        <v>2183</v>
      </c>
      <c r="U3414" s="1" t="s">
        <v>48</v>
      </c>
      <c r="V3414" s="1" t="s">
        <v>356</v>
      </c>
      <c r="W3414" s="1">
        <v>17</v>
      </c>
      <c r="X3414" s="1" t="s">
        <v>119</v>
      </c>
      <c r="Z3414" s="1" t="s">
        <v>142</v>
      </c>
      <c r="AA3414" s="1" t="s">
        <v>306</v>
      </c>
      <c r="AB3414" s="1" t="s">
        <v>91</v>
      </c>
      <c r="AC3414" s="1" t="s">
        <v>145</v>
      </c>
      <c r="AD3414" s="1">
        <v>0</v>
      </c>
      <c r="AE3414" s="1">
        <v>35280.15</v>
      </c>
      <c r="AF3414" s="1" t="s">
        <v>176</v>
      </c>
      <c r="AG3414" s="1" t="s">
        <v>14039</v>
      </c>
    </row>
    <row r="3415" spans="1:33" x14ac:dyDescent="0.25">
      <c r="A3415" s="1" t="s">
        <v>14040</v>
      </c>
      <c r="B3415" s="1" t="s">
        <v>112</v>
      </c>
      <c r="C3415" s="1" t="s">
        <v>446</v>
      </c>
      <c r="D3415" s="1" t="s">
        <v>77</v>
      </c>
      <c r="E3415" s="1" t="s">
        <v>37</v>
      </c>
      <c r="F3415" s="1" t="s">
        <v>14041</v>
      </c>
      <c r="G3415" s="1">
        <v>43.858367000000001</v>
      </c>
      <c r="H3415" s="1">
        <v>-78.179946999999999</v>
      </c>
      <c r="I3415" s="4">
        <v>43535.374305555553</v>
      </c>
      <c r="J3415" s="1" t="s">
        <v>1288</v>
      </c>
      <c r="K3415" s="1" t="s">
        <v>249</v>
      </c>
      <c r="L3415" s="1" t="s">
        <v>157</v>
      </c>
      <c r="M3415" s="1">
        <v>1868</v>
      </c>
      <c r="N3415" s="1" t="s">
        <v>2773</v>
      </c>
      <c r="O3415" s="1" t="s">
        <v>182</v>
      </c>
      <c r="P3415" s="1" t="s">
        <v>49</v>
      </c>
      <c r="Q3415" s="1">
        <v>56</v>
      </c>
      <c r="R3415" s="1" t="s">
        <v>65</v>
      </c>
      <c r="S3415" s="1" t="s">
        <v>50</v>
      </c>
      <c r="T3415" s="1" t="s">
        <v>2073</v>
      </c>
      <c r="U3415" s="1" t="s">
        <v>84</v>
      </c>
      <c r="V3415" s="1" t="s">
        <v>168</v>
      </c>
      <c r="W3415" s="1">
        <v>84</v>
      </c>
      <c r="X3415" s="1" t="s">
        <v>122</v>
      </c>
      <c r="Y3415" s="1" t="s">
        <v>14042</v>
      </c>
      <c r="Z3415" s="1" t="s">
        <v>347</v>
      </c>
      <c r="AA3415" s="1" t="s">
        <v>143</v>
      </c>
      <c r="AC3415" s="1" t="s">
        <v>348</v>
      </c>
      <c r="AD3415" s="1">
        <v>2</v>
      </c>
      <c r="AE3415" s="1">
        <v>15315.26</v>
      </c>
      <c r="AF3415" s="1" t="s">
        <v>229</v>
      </c>
      <c r="AG3415" s="1" t="s">
        <v>14043</v>
      </c>
    </row>
    <row r="3416" spans="1:33" x14ac:dyDescent="0.25">
      <c r="A3416" s="1" t="s">
        <v>14044</v>
      </c>
      <c r="B3416" s="1" t="s">
        <v>328</v>
      </c>
      <c r="C3416" s="1" t="s">
        <v>76</v>
      </c>
      <c r="D3416" s="1" t="s">
        <v>191</v>
      </c>
      <c r="E3416" s="1" t="s">
        <v>114</v>
      </c>
      <c r="F3416" s="1" t="s">
        <v>14045</v>
      </c>
      <c r="G3416" s="1">
        <v>47.542090999999999</v>
      </c>
      <c r="H3416" s="1">
        <v>-106.01667999999999</v>
      </c>
      <c r="I3416" s="2">
        <v>43279.757731481484</v>
      </c>
      <c r="J3416" s="1" t="s">
        <v>644</v>
      </c>
      <c r="K3416" s="1" t="s">
        <v>249</v>
      </c>
      <c r="L3416" s="1" t="s">
        <v>69</v>
      </c>
      <c r="M3416" s="1">
        <v>9083</v>
      </c>
      <c r="N3416" s="1" t="s">
        <v>1475</v>
      </c>
      <c r="O3416" s="1" t="s">
        <v>436</v>
      </c>
      <c r="P3416" s="1" t="s">
        <v>85</v>
      </c>
      <c r="Q3416" s="1">
        <v>61</v>
      </c>
      <c r="R3416" s="1" t="s">
        <v>154</v>
      </c>
      <c r="S3416" s="1" t="s">
        <v>252</v>
      </c>
      <c r="T3416" s="1" t="s">
        <v>6140</v>
      </c>
      <c r="U3416" s="1" t="s">
        <v>207</v>
      </c>
      <c r="V3416" s="1" t="s">
        <v>137</v>
      </c>
      <c r="W3416" s="1">
        <v>58</v>
      </c>
      <c r="X3416" s="1" t="s">
        <v>335</v>
      </c>
      <c r="Z3416" s="1" t="s">
        <v>123</v>
      </c>
      <c r="AA3416" s="1" t="s">
        <v>240</v>
      </c>
      <c r="AB3416" s="1" t="s">
        <v>52</v>
      </c>
      <c r="AC3416" s="1" t="s">
        <v>92</v>
      </c>
      <c r="AD3416" s="1">
        <v>2</v>
      </c>
      <c r="AE3416" s="1">
        <v>46047.38</v>
      </c>
      <c r="AF3416" s="1" t="s">
        <v>229</v>
      </c>
    </row>
    <row r="3417" spans="1:33" x14ac:dyDescent="0.25">
      <c r="A3417" s="1" t="s">
        <v>14046</v>
      </c>
      <c r="B3417" s="1" t="s">
        <v>2335</v>
      </c>
      <c r="C3417" s="1" t="s">
        <v>76</v>
      </c>
      <c r="D3417" s="1" t="s">
        <v>36</v>
      </c>
      <c r="E3417" s="1" t="s">
        <v>131</v>
      </c>
      <c r="F3417" s="1" t="s">
        <v>14047</v>
      </c>
      <c r="G3417" s="1">
        <v>33.128539000000004</v>
      </c>
      <c r="H3417" s="1">
        <v>-90.795930999999996</v>
      </c>
      <c r="I3417" s="2">
        <v>44746.357453703706</v>
      </c>
      <c r="J3417" s="1" t="s">
        <v>1606</v>
      </c>
      <c r="K3417" s="1" t="s">
        <v>105</v>
      </c>
      <c r="L3417" s="1" t="s">
        <v>475</v>
      </c>
      <c r="M3417" s="1">
        <v>7685</v>
      </c>
      <c r="N3417" s="1" t="s">
        <v>7995</v>
      </c>
      <c r="O3417" s="1" t="s">
        <v>43</v>
      </c>
      <c r="P3417" s="1" t="s">
        <v>85</v>
      </c>
      <c r="Q3417" s="1">
        <v>51</v>
      </c>
      <c r="R3417" s="1" t="s">
        <v>50</v>
      </c>
      <c r="S3417" s="1" t="s">
        <v>120</v>
      </c>
      <c r="T3417" s="1" t="s">
        <v>11588</v>
      </c>
      <c r="U3417" s="1" t="s">
        <v>81</v>
      </c>
      <c r="V3417" s="1" t="s">
        <v>140</v>
      </c>
      <c r="W3417" s="1">
        <v>12</v>
      </c>
      <c r="X3417" s="1" t="s">
        <v>122</v>
      </c>
      <c r="Z3417" s="1" t="s">
        <v>51</v>
      </c>
      <c r="AA3417" s="1" t="s">
        <v>213</v>
      </c>
      <c r="AB3417" s="1" t="s">
        <v>287</v>
      </c>
      <c r="AC3417" s="1" t="s">
        <v>348</v>
      </c>
      <c r="AD3417" s="1">
        <v>4</v>
      </c>
      <c r="AE3417" s="1">
        <v>47646.559999999998</v>
      </c>
      <c r="AF3417" s="1" t="s">
        <v>176</v>
      </c>
      <c r="AG3417" s="1" t="s">
        <v>14048</v>
      </c>
    </row>
    <row r="3418" spans="1:33" x14ac:dyDescent="0.25">
      <c r="A3418" s="1" t="s">
        <v>14049</v>
      </c>
      <c r="B3418" s="1" t="s">
        <v>278</v>
      </c>
      <c r="C3418" s="1" t="s">
        <v>245</v>
      </c>
      <c r="D3418" s="1" t="s">
        <v>77</v>
      </c>
      <c r="E3418" s="1" t="s">
        <v>78</v>
      </c>
      <c r="F3418" s="1" t="s">
        <v>14050</v>
      </c>
      <c r="G3418" s="1">
        <v>30.930510999999999</v>
      </c>
      <c r="H3418" s="1">
        <v>-73.794544000000002</v>
      </c>
      <c r="I3418" s="2">
        <v>44142.322372685187</v>
      </c>
      <c r="J3418" s="1" t="s">
        <v>817</v>
      </c>
      <c r="K3418" s="1" t="s">
        <v>43</v>
      </c>
      <c r="L3418" s="1" t="s">
        <v>102</v>
      </c>
      <c r="M3418" s="1">
        <v>3413</v>
      </c>
      <c r="N3418" s="1" t="s">
        <v>4810</v>
      </c>
      <c r="O3418" s="1" t="s">
        <v>105</v>
      </c>
      <c r="P3418" s="1" t="s">
        <v>102</v>
      </c>
      <c r="Q3418" s="1">
        <v>67</v>
      </c>
      <c r="R3418" s="1" t="s">
        <v>335</v>
      </c>
      <c r="S3418" s="1" t="s">
        <v>50</v>
      </c>
      <c r="T3418" s="1" t="s">
        <v>819</v>
      </c>
      <c r="U3418" s="1" t="s">
        <v>172</v>
      </c>
      <c r="V3418" s="1" t="s">
        <v>346</v>
      </c>
      <c r="W3418" s="1">
        <v>78</v>
      </c>
      <c r="X3418" s="1" t="s">
        <v>65</v>
      </c>
      <c r="Z3418" s="1" t="s">
        <v>197</v>
      </c>
      <c r="AA3418" s="1">
        <v>4</v>
      </c>
      <c r="AB3418" s="1" t="s">
        <v>214</v>
      </c>
      <c r="AC3418" s="1" t="s">
        <v>348</v>
      </c>
      <c r="AD3418" s="1">
        <v>4</v>
      </c>
      <c r="AE3418" s="1">
        <v>35797.760000000002</v>
      </c>
      <c r="AG3418" s="1" t="s">
        <v>14051</v>
      </c>
    </row>
    <row r="3419" spans="1:33" x14ac:dyDescent="0.25">
      <c r="A3419" s="1" t="s">
        <v>14052</v>
      </c>
      <c r="B3419" s="1" t="s">
        <v>424</v>
      </c>
      <c r="C3419" s="1" t="s">
        <v>401</v>
      </c>
      <c r="D3419" s="1" t="s">
        <v>77</v>
      </c>
      <c r="E3419" s="1" t="s">
        <v>164</v>
      </c>
      <c r="F3419" s="1" t="s">
        <v>14053</v>
      </c>
      <c r="G3419" s="1">
        <v>47.552655000000001</v>
      </c>
      <c r="H3419" s="1">
        <v>-83.348712000000006</v>
      </c>
      <c r="I3419" s="2">
        <v>44200.723923611113</v>
      </c>
      <c r="J3419" s="1" t="s">
        <v>1633</v>
      </c>
      <c r="K3419" s="1" t="s">
        <v>436</v>
      </c>
      <c r="L3419" s="1" t="s">
        <v>41</v>
      </c>
      <c r="M3419" s="1">
        <v>4160</v>
      </c>
      <c r="N3419" s="1" t="s">
        <v>8104</v>
      </c>
      <c r="O3419" s="1" t="s">
        <v>43</v>
      </c>
      <c r="P3419" s="1" t="s">
        <v>64</v>
      </c>
      <c r="Q3419" s="1">
        <v>36</v>
      </c>
      <c r="R3419" s="1" t="s">
        <v>333</v>
      </c>
      <c r="T3419" s="1" t="s">
        <v>10473</v>
      </c>
      <c r="U3419" s="1" t="s">
        <v>331</v>
      </c>
      <c r="V3419" s="1" t="s">
        <v>194</v>
      </c>
      <c r="W3419" s="1">
        <v>34</v>
      </c>
      <c r="X3419" s="1" t="s">
        <v>122</v>
      </c>
      <c r="Z3419" s="1" t="s">
        <v>226</v>
      </c>
      <c r="AA3419" s="1">
        <v>4</v>
      </c>
      <c r="AB3419" s="1" t="s">
        <v>287</v>
      </c>
      <c r="AD3419" s="1">
        <v>0</v>
      </c>
      <c r="AE3419" s="1">
        <v>49277.72</v>
      </c>
      <c r="AG3419" s="1" t="s">
        <v>14054</v>
      </c>
    </row>
    <row r="3420" spans="1:33" x14ac:dyDescent="0.25">
      <c r="A3420" s="1" t="s">
        <v>14055</v>
      </c>
      <c r="B3420" s="1" t="s">
        <v>856</v>
      </c>
      <c r="C3420" s="1" t="s">
        <v>245</v>
      </c>
      <c r="D3420" s="1" t="s">
        <v>98</v>
      </c>
      <c r="E3420" s="1" t="s">
        <v>409</v>
      </c>
      <c r="F3420" s="1" t="s">
        <v>14056</v>
      </c>
      <c r="G3420" s="1">
        <v>44.249485</v>
      </c>
      <c r="H3420" s="1">
        <v>-103.858407</v>
      </c>
      <c r="I3420" s="2">
        <v>45406.491249999999</v>
      </c>
      <c r="J3420" s="1" t="s">
        <v>509</v>
      </c>
      <c r="K3420" s="1" t="s">
        <v>136</v>
      </c>
      <c r="L3420" s="1" t="s">
        <v>85</v>
      </c>
      <c r="M3420" s="1">
        <v>6591</v>
      </c>
      <c r="T3420" s="1" t="s">
        <v>1539</v>
      </c>
      <c r="U3420" s="1" t="s">
        <v>343</v>
      </c>
      <c r="V3420" s="1" t="s">
        <v>346</v>
      </c>
      <c r="W3420" s="1">
        <v>17</v>
      </c>
      <c r="Y3420" s="1" t="s">
        <v>71</v>
      </c>
      <c r="Z3420" s="1" t="s">
        <v>347</v>
      </c>
      <c r="AA3420" s="1" t="s">
        <v>187</v>
      </c>
      <c r="AB3420" s="1" t="s">
        <v>125</v>
      </c>
      <c r="AC3420" s="1" t="s">
        <v>53</v>
      </c>
      <c r="AD3420" s="1">
        <v>2</v>
      </c>
      <c r="AE3420" s="1">
        <v>5723.56</v>
      </c>
      <c r="AF3420" s="1" t="s">
        <v>72</v>
      </c>
    </row>
    <row r="3421" spans="1:33" x14ac:dyDescent="0.25">
      <c r="A3421" s="1" t="s">
        <v>14057</v>
      </c>
      <c r="B3421" s="1" t="s">
        <v>217</v>
      </c>
      <c r="C3421" s="1" t="s">
        <v>76</v>
      </c>
      <c r="D3421" s="1" t="s">
        <v>130</v>
      </c>
      <c r="E3421" s="1" t="s">
        <v>202</v>
      </c>
      <c r="F3421" s="1" t="s">
        <v>14058</v>
      </c>
      <c r="G3421" s="1">
        <v>33.992119000000002</v>
      </c>
      <c r="H3421" s="1">
        <v>-119.997314</v>
      </c>
      <c r="I3421" s="2">
        <v>44590.327986111108</v>
      </c>
      <c r="J3421" s="1" t="s">
        <v>3730</v>
      </c>
      <c r="K3421" s="1" t="s">
        <v>44</v>
      </c>
      <c r="L3421" s="1" t="s">
        <v>102</v>
      </c>
      <c r="M3421" s="1">
        <v>7433</v>
      </c>
      <c r="N3421" s="1" t="s">
        <v>8914</v>
      </c>
      <c r="O3421" s="1" t="s">
        <v>249</v>
      </c>
      <c r="P3421" s="1" t="s">
        <v>69</v>
      </c>
      <c r="Q3421" s="1">
        <v>49</v>
      </c>
      <c r="R3421" s="1" t="s">
        <v>335</v>
      </c>
      <c r="S3421" s="1" t="s">
        <v>209</v>
      </c>
      <c r="T3421" s="1" t="s">
        <v>398</v>
      </c>
      <c r="U3421" s="1" t="s">
        <v>182</v>
      </c>
      <c r="V3421" s="1" t="s">
        <v>117</v>
      </c>
      <c r="W3421" s="1">
        <v>236</v>
      </c>
      <c r="X3421" s="1" t="s">
        <v>45</v>
      </c>
      <c r="Y3421" s="1">
        <v>3087178475</v>
      </c>
      <c r="Z3421" s="1" t="s">
        <v>467</v>
      </c>
      <c r="AA3421" s="1">
        <v>1</v>
      </c>
      <c r="AB3421" s="1" t="s">
        <v>297</v>
      </c>
      <c r="AC3421" s="1" t="s">
        <v>126</v>
      </c>
      <c r="AD3421" s="1">
        <v>0</v>
      </c>
      <c r="AE3421" s="1">
        <v>30343.74</v>
      </c>
      <c r="AF3421" s="1" t="s">
        <v>72</v>
      </c>
      <c r="AG3421" s="1" t="s">
        <v>14059</v>
      </c>
    </row>
    <row r="3422" spans="1:33" x14ac:dyDescent="0.25">
      <c r="A3422" s="1" t="s">
        <v>14060</v>
      </c>
      <c r="B3422" s="1" t="s">
        <v>848</v>
      </c>
      <c r="C3422" s="1" t="s">
        <v>190</v>
      </c>
      <c r="D3422" s="1" t="s">
        <v>36</v>
      </c>
      <c r="E3422" s="1" t="s">
        <v>78</v>
      </c>
      <c r="F3422" s="1" t="s">
        <v>14061</v>
      </c>
      <c r="G3422" s="1">
        <v>43.618219000000003</v>
      </c>
      <c r="H3422" s="1">
        <v>-87.632746999999995</v>
      </c>
      <c r="I3422" s="2">
        <v>44738.104375000003</v>
      </c>
      <c r="J3422" s="1" t="s">
        <v>1001</v>
      </c>
      <c r="K3422" s="1" t="s">
        <v>211</v>
      </c>
      <c r="L3422" s="1" t="s">
        <v>475</v>
      </c>
      <c r="M3422" s="1">
        <v>2071</v>
      </c>
      <c r="T3422" s="1" t="s">
        <v>2279</v>
      </c>
      <c r="U3422" s="1" t="s">
        <v>81</v>
      </c>
      <c r="V3422" s="1" t="s">
        <v>369</v>
      </c>
      <c r="W3422" s="1">
        <v>-78</v>
      </c>
      <c r="X3422" s="1" t="s">
        <v>86</v>
      </c>
      <c r="Y3422" s="1" t="s">
        <v>14062</v>
      </c>
      <c r="Z3422" s="1" t="s">
        <v>71</v>
      </c>
      <c r="AB3422" s="1" t="s">
        <v>297</v>
      </c>
      <c r="AC3422" s="1" t="s">
        <v>348</v>
      </c>
      <c r="AD3422" s="1">
        <v>4</v>
      </c>
      <c r="AE3422" s="1">
        <v>29366.29</v>
      </c>
      <c r="AF3422" s="1" t="b">
        <v>1</v>
      </c>
      <c r="AG3422" s="1" t="s">
        <v>14063</v>
      </c>
    </row>
    <row r="3423" spans="1:33" x14ac:dyDescent="0.25">
      <c r="A3423" s="1" t="s">
        <v>14064</v>
      </c>
      <c r="B3423" s="1" t="s">
        <v>815</v>
      </c>
      <c r="C3423" s="1" t="s">
        <v>268</v>
      </c>
      <c r="D3423" s="1" t="s">
        <v>191</v>
      </c>
      <c r="E3423" s="1" t="s">
        <v>58</v>
      </c>
      <c r="F3423" s="1" t="s">
        <v>14065</v>
      </c>
      <c r="G3423" s="1">
        <v>35.731214000000001</v>
      </c>
      <c r="H3423" s="1">
        <v>-106.42444</v>
      </c>
      <c r="I3423" s="2">
        <v>45364.785891203705</v>
      </c>
      <c r="J3423" s="1" t="s">
        <v>1330</v>
      </c>
      <c r="K3423" s="1" t="s">
        <v>136</v>
      </c>
      <c r="L3423" s="1" t="s">
        <v>304</v>
      </c>
      <c r="M3423" s="1">
        <v>4120</v>
      </c>
      <c r="N3423" s="1" t="s">
        <v>235</v>
      </c>
      <c r="O3423" s="1" t="s">
        <v>434</v>
      </c>
      <c r="P3423" s="1" t="s">
        <v>140</v>
      </c>
      <c r="Q3423" s="1">
        <v>24</v>
      </c>
      <c r="R3423" s="1" t="s">
        <v>86</v>
      </c>
      <c r="S3423" s="1" t="s">
        <v>66</v>
      </c>
      <c r="T3423" s="1" t="s">
        <v>2684</v>
      </c>
      <c r="U3423" s="1" t="s">
        <v>211</v>
      </c>
      <c r="V3423" s="1" t="s">
        <v>157</v>
      </c>
      <c r="W3423" s="1">
        <v>20</v>
      </c>
      <c r="X3423" s="1" t="s">
        <v>122</v>
      </c>
      <c r="Y3423" s="1" t="s">
        <v>14066</v>
      </c>
      <c r="Z3423" s="1" t="s">
        <v>255</v>
      </c>
      <c r="AA3423" s="1" t="s">
        <v>187</v>
      </c>
      <c r="AB3423" s="1" t="s">
        <v>109</v>
      </c>
      <c r="AC3423" s="1" t="s">
        <v>71</v>
      </c>
      <c r="AD3423" s="1">
        <v>3</v>
      </c>
      <c r="AF3423" s="1" t="s">
        <v>72</v>
      </c>
    </row>
    <row r="3424" spans="1:33" x14ac:dyDescent="0.25">
      <c r="A3424" s="1" t="s">
        <v>14067</v>
      </c>
      <c r="B3424" s="1" t="s">
        <v>445</v>
      </c>
      <c r="C3424" s="1" t="s">
        <v>35</v>
      </c>
      <c r="D3424" s="1" t="s">
        <v>77</v>
      </c>
      <c r="E3424" s="1" t="s">
        <v>246</v>
      </c>
      <c r="F3424" s="1" t="s">
        <v>14068</v>
      </c>
      <c r="G3424" s="1">
        <v>29.357334999999999</v>
      </c>
      <c r="H3424" s="1">
        <v>-94.243154000000004</v>
      </c>
      <c r="I3424" s="2">
        <v>43283.457731481481</v>
      </c>
      <c r="J3424" s="1" t="s">
        <v>740</v>
      </c>
      <c r="K3424" s="1" t="s">
        <v>207</v>
      </c>
      <c r="L3424" s="1" t="s">
        <v>194</v>
      </c>
      <c r="M3424" s="1">
        <v>2433</v>
      </c>
      <c r="N3424" s="1" t="s">
        <v>4176</v>
      </c>
      <c r="O3424" s="1" t="s">
        <v>134</v>
      </c>
      <c r="P3424" s="1" t="s">
        <v>314</v>
      </c>
      <c r="Q3424" s="1">
        <v>48</v>
      </c>
      <c r="R3424" s="1" t="s">
        <v>154</v>
      </c>
      <c r="S3424" s="1" t="s">
        <v>209</v>
      </c>
      <c r="T3424" s="1" t="s">
        <v>3660</v>
      </c>
      <c r="U3424" s="1" t="s">
        <v>331</v>
      </c>
      <c r="V3424" s="1" t="s">
        <v>49</v>
      </c>
      <c r="W3424" s="1">
        <v>71</v>
      </c>
      <c r="X3424" s="1" t="s">
        <v>122</v>
      </c>
      <c r="Y3424" s="1" t="s">
        <v>14069</v>
      </c>
      <c r="AA3424" s="1" t="s">
        <v>227</v>
      </c>
      <c r="AB3424" s="1" t="s">
        <v>175</v>
      </c>
      <c r="AD3424" s="1">
        <v>0</v>
      </c>
      <c r="AE3424" s="1">
        <v>45903.17</v>
      </c>
      <c r="AF3424" s="1">
        <v>0</v>
      </c>
      <c r="AG3424" s="1" t="s">
        <v>14070</v>
      </c>
    </row>
    <row r="3425" spans="1:33" x14ac:dyDescent="0.25">
      <c r="A3425" s="1" t="s">
        <v>14071</v>
      </c>
      <c r="B3425" s="1" t="s">
        <v>112</v>
      </c>
      <c r="C3425" s="1" t="s">
        <v>245</v>
      </c>
      <c r="D3425" s="1" t="s">
        <v>77</v>
      </c>
      <c r="E3425" s="1" t="s">
        <v>202</v>
      </c>
      <c r="F3425" s="1" t="s">
        <v>14072</v>
      </c>
      <c r="G3425" s="1">
        <v>26.037499</v>
      </c>
      <c r="H3425" s="1">
        <v>-107.859994</v>
      </c>
      <c r="I3425" s="2">
        <v>44208.910729166666</v>
      </c>
      <c r="J3425" s="1" t="s">
        <v>696</v>
      </c>
      <c r="K3425" s="1" t="s">
        <v>207</v>
      </c>
      <c r="L3425" s="1" t="s">
        <v>283</v>
      </c>
      <c r="M3425" s="1">
        <v>6965</v>
      </c>
      <c r="N3425" s="1" t="s">
        <v>1441</v>
      </c>
      <c r="O3425" s="1" t="s">
        <v>285</v>
      </c>
      <c r="P3425" s="1" t="s">
        <v>263</v>
      </c>
      <c r="Q3425" s="1">
        <v>44</v>
      </c>
      <c r="R3425" s="1" t="s">
        <v>86</v>
      </c>
      <c r="S3425" s="1" t="s">
        <v>252</v>
      </c>
      <c r="T3425" s="1" t="s">
        <v>2044</v>
      </c>
      <c r="U3425" s="1" t="s">
        <v>434</v>
      </c>
      <c r="V3425" s="1" t="s">
        <v>168</v>
      </c>
      <c r="W3425" s="1">
        <v>89</v>
      </c>
      <c r="Y3425" s="1" t="s">
        <v>14073</v>
      </c>
      <c r="Z3425" s="1" t="s">
        <v>264</v>
      </c>
      <c r="AA3425" s="1">
        <v>4</v>
      </c>
      <c r="AB3425" s="1" t="s">
        <v>198</v>
      </c>
      <c r="AC3425" s="1" t="s">
        <v>145</v>
      </c>
      <c r="AD3425" s="1">
        <v>4</v>
      </c>
      <c r="AE3425" s="1">
        <v>35217.599999999999</v>
      </c>
      <c r="AF3425" s="1" t="s">
        <v>176</v>
      </c>
      <c r="AG3425" s="1" t="s">
        <v>14074</v>
      </c>
    </row>
    <row r="3426" spans="1:33" x14ac:dyDescent="0.25">
      <c r="A3426" s="1" t="s">
        <v>14075</v>
      </c>
      <c r="B3426" s="1" t="s">
        <v>486</v>
      </c>
      <c r="C3426" s="1" t="s">
        <v>129</v>
      </c>
      <c r="D3426" s="1" t="s">
        <v>163</v>
      </c>
      <c r="E3426" s="1" t="s">
        <v>246</v>
      </c>
      <c r="F3426" s="1" t="s">
        <v>4760</v>
      </c>
      <c r="G3426" s="1">
        <v>42.695737999999999</v>
      </c>
      <c r="H3426" s="1">
        <v>73.280299999999997</v>
      </c>
      <c r="I3426" s="2">
        <v>43562.553379629629</v>
      </c>
      <c r="J3426" s="1" t="s">
        <v>302</v>
      </c>
      <c r="K3426" s="1" t="s">
        <v>182</v>
      </c>
      <c r="L3426" s="1" t="s">
        <v>137</v>
      </c>
      <c r="M3426" s="1">
        <v>5197</v>
      </c>
      <c r="N3426" s="1" t="s">
        <v>6933</v>
      </c>
      <c r="O3426" s="1" t="s">
        <v>211</v>
      </c>
      <c r="P3426" s="1" t="s">
        <v>356</v>
      </c>
      <c r="Q3426" s="1">
        <v>70</v>
      </c>
      <c r="R3426" s="1" t="s">
        <v>45</v>
      </c>
      <c r="S3426" s="1" t="s">
        <v>46</v>
      </c>
      <c r="T3426" s="1" t="s">
        <v>2188</v>
      </c>
      <c r="U3426" s="1" t="s">
        <v>207</v>
      </c>
      <c r="V3426" s="1" t="s">
        <v>314</v>
      </c>
      <c r="W3426" s="1">
        <v>35</v>
      </c>
      <c r="X3426" s="1" t="s">
        <v>86</v>
      </c>
      <c r="Y3426" s="1" t="s">
        <v>14076</v>
      </c>
      <c r="Z3426" s="1" t="s">
        <v>142</v>
      </c>
      <c r="AB3426" s="1" t="s">
        <v>175</v>
      </c>
      <c r="AC3426" s="1" t="s">
        <v>325</v>
      </c>
      <c r="AD3426" s="1">
        <v>2</v>
      </c>
      <c r="AE3426" s="1">
        <v>37972.76</v>
      </c>
      <c r="AG3426" s="1" t="s">
        <v>4763</v>
      </c>
    </row>
    <row r="3427" spans="1:33" x14ac:dyDescent="0.25">
      <c r="A3427" s="1" t="s">
        <v>14077</v>
      </c>
      <c r="B3427" s="1" t="s">
        <v>300</v>
      </c>
      <c r="C3427" s="1" t="s">
        <v>279</v>
      </c>
      <c r="D3427" s="1" t="s">
        <v>163</v>
      </c>
      <c r="E3427" s="1" t="s">
        <v>164</v>
      </c>
      <c r="F3427" s="1" t="s">
        <v>14078</v>
      </c>
      <c r="G3427" s="1">
        <v>42.031157</v>
      </c>
      <c r="H3427" s="1">
        <v>-78.294650000000004</v>
      </c>
      <c r="I3427" s="2">
        <v>43352.581053240741</v>
      </c>
      <c r="J3427" s="1" t="s">
        <v>1280</v>
      </c>
      <c r="K3427" s="1" t="s">
        <v>61</v>
      </c>
      <c r="L3427" s="1" t="s">
        <v>369</v>
      </c>
      <c r="M3427" s="1">
        <v>1925</v>
      </c>
      <c r="N3427" s="1" t="s">
        <v>13816</v>
      </c>
      <c r="O3427" s="1" t="s">
        <v>156</v>
      </c>
      <c r="P3427" s="1" t="s">
        <v>250</v>
      </c>
      <c r="Q3427" s="1">
        <v>66</v>
      </c>
      <c r="R3427" s="1" t="s">
        <v>65</v>
      </c>
      <c r="S3427" s="1" t="s">
        <v>82</v>
      </c>
      <c r="T3427" s="1" t="s">
        <v>1365</v>
      </c>
      <c r="U3427" s="1" t="s">
        <v>84</v>
      </c>
      <c r="V3427" s="1" t="s">
        <v>304</v>
      </c>
      <c r="W3427" s="1">
        <v>76</v>
      </c>
      <c r="X3427" s="1" t="s">
        <v>238</v>
      </c>
      <c r="Y3427" s="1" t="s">
        <v>14079</v>
      </c>
      <c r="Z3427" s="1" t="s">
        <v>90</v>
      </c>
      <c r="AA3427" s="1">
        <v>1</v>
      </c>
      <c r="AB3427" s="1" t="s">
        <v>228</v>
      </c>
      <c r="AC3427" s="1" t="s">
        <v>71</v>
      </c>
      <c r="AD3427" s="1">
        <v>2</v>
      </c>
      <c r="AE3427" s="1">
        <v>44024.89</v>
      </c>
      <c r="AF3427" s="1" t="s">
        <v>72</v>
      </c>
      <c r="AG3427" s="1" t="s">
        <v>14080</v>
      </c>
    </row>
    <row r="3428" spans="1:33" x14ac:dyDescent="0.25">
      <c r="A3428" s="1" t="s">
        <v>14081</v>
      </c>
      <c r="B3428" s="1" t="s">
        <v>14082</v>
      </c>
      <c r="C3428" s="1" t="s">
        <v>544</v>
      </c>
      <c r="D3428" s="1" t="s">
        <v>130</v>
      </c>
      <c r="E3428" s="1" t="s">
        <v>78</v>
      </c>
      <c r="F3428" s="1" t="s">
        <v>14083</v>
      </c>
      <c r="G3428" s="1">
        <v>33.930796999999998</v>
      </c>
      <c r="H3428" s="1">
        <v>-100.232584</v>
      </c>
      <c r="I3428" s="2">
        <v>44575.862939814811</v>
      </c>
      <c r="J3428" s="1" t="s">
        <v>151</v>
      </c>
      <c r="K3428" s="1" t="s">
        <v>167</v>
      </c>
      <c r="L3428" s="1" t="s">
        <v>205</v>
      </c>
      <c r="M3428" s="1">
        <v>1061</v>
      </c>
      <c r="N3428" s="1" t="s">
        <v>7985</v>
      </c>
      <c r="O3428" s="1" t="s">
        <v>68</v>
      </c>
      <c r="P3428" s="1" t="s">
        <v>250</v>
      </c>
      <c r="Q3428" s="1">
        <v>65</v>
      </c>
      <c r="R3428" s="1" t="s">
        <v>119</v>
      </c>
      <c r="S3428" s="1" t="s">
        <v>65</v>
      </c>
      <c r="T3428" s="1" t="s">
        <v>4118</v>
      </c>
      <c r="U3428" s="1" t="s">
        <v>61</v>
      </c>
      <c r="V3428" s="1" t="s">
        <v>140</v>
      </c>
      <c r="W3428" s="1">
        <v>24</v>
      </c>
      <c r="X3428" s="1" t="s">
        <v>65</v>
      </c>
      <c r="Z3428" s="1" t="s">
        <v>107</v>
      </c>
      <c r="AA3428" s="1" t="s">
        <v>227</v>
      </c>
      <c r="AB3428" s="1" t="s">
        <v>297</v>
      </c>
      <c r="AC3428" s="1" t="s">
        <v>276</v>
      </c>
      <c r="AD3428" s="1">
        <v>0</v>
      </c>
      <c r="AE3428" s="1">
        <v>35306.160000000003</v>
      </c>
      <c r="AF3428" s="1" t="b">
        <v>0</v>
      </c>
      <c r="AG3428" s="1" t="s">
        <v>14084</v>
      </c>
    </row>
    <row r="3429" spans="1:33" x14ac:dyDescent="0.25">
      <c r="A3429" s="1" t="s">
        <v>14085</v>
      </c>
      <c r="B3429" s="1" t="s">
        <v>1214</v>
      </c>
      <c r="C3429" s="1" t="s">
        <v>113</v>
      </c>
      <c r="D3429" s="1" t="s">
        <v>191</v>
      </c>
      <c r="E3429" s="1" t="s">
        <v>164</v>
      </c>
      <c r="F3429" s="1" t="s">
        <v>14086</v>
      </c>
      <c r="G3429" s="1">
        <v>45.085317000000003</v>
      </c>
      <c r="H3429" s="1">
        <v>-98.454700000000003</v>
      </c>
      <c r="I3429" s="2">
        <v>43574.588113425925</v>
      </c>
      <c r="J3429" s="1" t="s">
        <v>509</v>
      </c>
      <c r="K3429" s="1" t="s">
        <v>249</v>
      </c>
      <c r="L3429" s="1" t="s">
        <v>475</v>
      </c>
      <c r="M3429" s="1">
        <v>7164</v>
      </c>
      <c r="N3429" s="1" t="s">
        <v>1475</v>
      </c>
      <c r="O3429" s="1" t="s">
        <v>43</v>
      </c>
      <c r="P3429" s="1" t="s">
        <v>49</v>
      </c>
      <c r="Q3429" s="1">
        <v>18</v>
      </c>
      <c r="S3429" s="1" t="s">
        <v>50</v>
      </c>
      <c r="T3429" s="1" t="s">
        <v>5055</v>
      </c>
      <c r="U3429" s="1" t="s">
        <v>61</v>
      </c>
      <c r="V3429" s="1" t="s">
        <v>106</v>
      </c>
      <c r="W3429" s="1">
        <v>-40</v>
      </c>
      <c r="X3429" s="1" t="s">
        <v>335</v>
      </c>
      <c r="Y3429" s="1" t="s">
        <v>14087</v>
      </c>
      <c r="Z3429" s="1" t="s">
        <v>255</v>
      </c>
      <c r="AA3429" s="1" t="s">
        <v>240</v>
      </c>
      <c r="AB3429" s="1" t="s">
        <v>297</v>
      </c>
      <c r="AC3429" s="1" t="s">
        <v>92</v>
      </c>
      <c r="AD3429" s="1">
        <v>0</v>
      </c>
      <c r="AE3429" s="1">
        <v>25757.34</v>
      </c>
      <c r="AF3429" s="1" t="b">
        <v>1</v>
      </c>
      <c r="AG3429" s="1" t="s">
        <v>14088</v>
      </c>
    </row>
    <row r="3430" spans="1:33" x14ac:dyDescent="0.25">
      <c r="A3430" s="1" t="s">
        <v>14089</v>
      </c>
      <c r="B3430" s="1" t="s">
        <v>1261</v>
      </c>
      <c r="C3430" s="1" t="s">
        <v>401</v>
      </c>
      <c r="D3430" s="1" t="s">
        <v>98</v>
      </c>
      <c r="E3430" s="1" t="s">
        <v>202</v>
      </c>
      <c r="F3430" s="1" t="s">
        <v>14090</v>
      </c>
      <c r="G3430" s="1">
        <v>38.065117999999998</v>
      </c>
      <c r="H3430" s="1">
        <v>-70.471186000000003</v>
      </c>
      <c r="I3430" s="2">
        <v>43147.288206018522</v>
      </c>
      <c r="J3430" s="1" t="s">
        <v>342</v>
      </c>
      <c r="K3430" s="1" t="s">
        <v>139</v>
      </c>
      <c r="L3430" s="1" t="s">
        <v>263</v>
      </c>
      <c r="M3430" s="1">
        <v>2255</v>
      </c>
      <c r="T3430" s="1" t="s">
        <v>4868</v>
      </c>
      <c r="U3430" s="1" t="s">
        <v>172</v>
      </c>
      <c r="V3430" s="1" t="s">
        <v>346</v>
      </c>
      <c r="W3430" s="1">
        <v>87</v>
      </c>
      <c r="Y3430" s="1" t="s">
        <v>14091</v>
      </c>
      <c r="Z3430" s="1" t="s">
        <v>226</v>
      </c>
      <c r="AA3430" s="1" t="s">
        <v>296</v>
      </c>
      <c r="AB3430" s="1" t="s">
        <v>71</v>
      </c>
      <c r="AC3430" s="1" t="s">
        <v>53</v>
      </c>
      <c r="AD3430" s="1">
        <v>5</v>
      </c>
      <c r="AE3430" s="1">
        <v>3840.19</v>
      </c>
      <c r="AF3430" s="1" t="s">
        <v>93</v>
      </c>
      <c r="AG3430" s="1" t="s">
        <v>14092</v>
      </c>
    </row>
    <row r="3431" spans="1:33" x14ac:dyDescent="0.25">
      <c r="A3431" s="1" t="s">
        <v>14093</v>
      </c>
      <c r="B3431" s="1" t="s">
        <v>445</v>
      </c>
      <c r="C3431" s="1" t="s">
        <v>113</v>
      </c>
      <c r="D3431" s="1" t="s">
        <v>191</v>
      </c>
      <c r="E3431" s="1" t="s">
        <v>78</v>
      </c>
      <c r="F3431" s="1" t="s">
        <v>14094</v>
      </c>
      <c r="G3431" s="1">
        <v>29.203669000000001</v>
      </c>
      <c r="H3431" s="1">
        <v>-86.179940000000002</v>
      </c>
      <c r="I3431" s="2">
        <v>45328.879930555559</v>
      </c>
      <c r="J3431" s="1" t="s">
        <v>740</v>
      </c>
      <c r="K3431" s="1" t="s">
        <v>285</v>
      </c>
      <c r="L3431" s="1" t="s">
        <v>314</v>
      </c>
      <c r="M3431" s="1">
        <v>3232</v>
      </c>
      <c r="T3431" s="1" t="s">
        <v>5724</v>
      </c>
      <c r="U3431" s="1" t="s">
        <v>153</v>
      </c>
      <c r="V3431" s="1" t="s">
        <v>62</v>
      </c>
      <c r="W3431" s="1">
        <v>57</v>
      </c>
      <c r="X3431" s="1" t="s">
        <v>333</v>
      </c>
      <c r="Z3431" s="1" t="s">
        <v>197</v>
      </c>
      <c r="AA3431" s="1" t="s">
        <v>360</v>
      </c>
      <c r="AB3431" s="1" t="s">
        <v>71</v>
      </c>
      <c r="AC3431" s="1" t="s">
        <v>348</v>
      </c>
      <c r="AD3431" s="1">
        <v>0</v>
      </c>
      <c r="AE3431" s="1">
        <v>5808.43</v>
      </c>
      <c r="AF3431" s="1" t="s">
        <v>349</v>
      </c>
      <c r="AG3431" s="1" t="s">
        <v>14095</v>
      </c>
    </row>
    <row r="3432" spans="1:33" x14ac:dyDescent="0.25">
      <c r="A3432" s="1" t="s">
        <v>14096</v>
      </c>
      <c r="B3432" s="1" t="s">
        <v>96</v>
      </c>
      <c r="C3432" s="1" t="s">
        <v>1084</v>
      </c>
      <c r="D3432" s="1" t="s">
        <v>98</v>
      </c>
      <c r="E3432" s="1" t="s">
        <v>246</v>
      </c>
      <c r="F3432" s="1" t="s">
        <v>14097</v>
      </c>
      <c r="G3432" s="1">
        <v>31.021744999999999</v>
      </c>
      <c r="H3432" s="1">
        <v>-89.790497000000002</v>
      </c>
      <c r="J3432" s="1" t="s">
        <v>248</v>
      </c>
      <c r="K3432" s="1" t="s">
        <v>139</v>
      </c>
      <c r="L3432" s="1" t="s">
        <v>304</v>
      </c>
      <c r="N3432" s="1" t="s">
        <v>4648</v>
      </c>
      <c r="O3432" s="1" t="s">
        <v>222</v>
      </c>
      <c r="P3432" s="1" t="s">
        <v>88</v>
      </c>
      <c r="Q3432" s="1">
        <v>206</v>
      </c>
      <c r="R3432" s="1" t="s">
        <v>71</v>
      </c>
      <c r="S3432" s="1" t="s">
        <v>120</v>
      </c>
      <c r="T3432" s="1" t="s">
        <v>864</v>
      </c>
      <c r="U3432" s="1" t="s">
        <v>84</v>
      </c>
      <c r="V3432" s="1" t="s">
        <v>157</v>
      </c>
      <c r="W3432" s="1">
        <v>38</v>
      </c>
      <c r="X3432" s="1" t="s">
        <v>154</v>
      </c>
      <c r="Y3432" s="1" t="s">
        <v>14098</v>
      </c>
      <c r="Z3432" s="1" t="s">
        <v>640</v>
      </c>
      <c r="AA3432" s="1" t="s">
        <v>296</v>
      </c>
      <c r="AB3432" s="1" t="s">
        <v>52</v>
      </c>
      <c r="AC3432" s="1" t="s">
        <v>564</v>
      </c>
      <c r="AD3432" s="1">
        <v>4</v>
      </c>
      <c r="AE3432" s="1">
        <v>35705.769999999997</v>
      </c>
      <c r="AF3432" s="1" t="s">
        <v>349</v>
      </c>
      <c r="AG3432" s="1" t="s">
        <v>14099</v>
      </c>
    </row>
    <row r="3433" spans="1:33" x14ac:dyDescent="0.25">
      <c r="A3433" s="1" t="s">
        <v>14100</v>
      </c>
      <c r="B3433" s="1" t="s">
        <v>1340</v>
      </c>
      <c r="C3433" s="1" t="s">
        <v>268</v>
      </c>
      <c r="D3433" s="1" t="s">
        <v>163</v>
      </c>
      <c r="E3433" s="1" t="s">
        <v>149</v>
      </c>
      <c r="F3433" s="1" t="s">
        <v>14101</v>
      </c>
      <c r="G3433" s="1">
        <v>39.727173000000001</v>
      </c>
      <c r="H3433" s="1">
        <v>-76.389701000000002</v>
      </c>
      <c r="I3433" s="2">
        <v>45368.315636574072</v>
      </c>
      <c r="J3433" s="1" t="s">
        <v>1305</v>
      </c>
      <c r="K3433" s="1" t="s">
        <v>61</v>
      </c>
      <c r="L3433" s="1" t="s">
        <v>49</v>
      </c>
      <c r="M3433" s="1">
        <v>8787</v>
      </c>
      <c r="N3433" s="1" t="s">
        <v>1935</v>
      </c>
      <c r="O3433" s="1" t="s">
        <v>153</v>
      </c>
      <c r="P3433" s="1" t="s">
        <v>102</v>
      </c>
      <c r="Q3433" s="1">
        <v>62</v>
      </c>
      <c r="R3433" s="1" t="s">
        <v>122</v>
      </c>
      <c r="S3433" s="1" t="s">
        <v>252</v>
      </c>
      <c r="T3433" s="1" t="s">
        <v>9110</v>
      </c>
      <c r="U3433" s="1" t="s">
        <v>285</v>
      </c>
      <c r="V3433" s="1" t="s">
        <v>44</v>
      </c>
      <c r="W3433" s="1">
        <v>46</v>
      </c>
      <c r="X3433" s="1" t="s">
        <v>50</v>
      </c>
      <c r="Y3433" s="1">
        <v>3805909191</v>
      </c>
      <c r="Z3433" s="1" t="s">
        <v>467</v>
      </c>
      <c r="AA3433" s="1" t="s">
        <v>360</v>
      </c>
      <c r="AB3433" s="1" t="s">
        <v>109</v>
      </c>
      <c r="AC3433" s="1" t="s">
        <v>145</v>
      </c>
      <c r="AD3433" s="1">
        <v>5</v>
      </c>
      <c r="AE3433" s="1">
        <v>31175.13</v>
      </c>
      <c r="AF3433" s="1">
        <v>1</v>
      </c>
      <c r="AG3433" s="1" t="s">
        <v>14102</v>
      </c>
    </row>
    <row r="3434" spans="1:33" x14ac:dyDescent="0.25">
      <c r="A3434" s="1" t="s">
        <v>14103</v>
      </c>
      <c r="B3434" s="1" t="s">
        <v>1119</v>
      </c>
      <c r="C3434" s="1" t="s">
        <v>837</v>
      </c>
      <c r="D3434" s="1" t="s">
        <v>130</v>
      </c>
      <c r="E3434" s="1" t="s">
        <v>114</v>
      </c>
      <c r="F3434" s="1" t="s">
        <v>14104</v>
      </c>
      <c r="G3434" s="1">
        <v>34.766210999999998</v>
      </c>
      <c r="H3434" s="1">
        <v>-78.678804999999997</v>
      </c>
      <c r="I3434" s="2">
        <v>45151.933078703703</v>
      </c>
      <c r="J3434" s="1" t="s">
        <v>537</v>
      </c>
      <c r="K3434" s="1" t="s">
        <v>167</v>
      </c>
      <c r="L3434" s="1" t="s">
        <v>64</v>
      </c>
      <c r="M3434" s="1">
        <v>8165</v>
      </c>
      <c r="N3434" s="1" t="s">
        <v>7181</v>
      </c>
      <c r="O3434" s="1" t="s">
        <v>436</v>
      </c>
      <c r="P3434" s="1" t="s">
        <v>263</v>
      </c>
      <c r="Q3434" s="1">
        <v>71</v>
      </c>
      <c r="R3434" s="1" t="s">
        <v>333</v>
      </c>
      <c r="T3434" s="1" t="s">
        <v>1750</v>
      </c>
      <c r="U3434" s="1" t="s">
        <v>172</v>
      </c>
      <c r="V3434" s="1" t="s">
        <v>44</v>
      </c>
      <c r="W3434" s="1">
        <v>21</v>
      </c>
      <c r="X3434" s="1" t="s">
        <v>65</v>
      </c>
      <c r="Y3434" s="1" t="s">
        <v>14105</v>
      </c>
      <c r="Z3434" s="1" t="s">
        <v>264</v>
      </c>
      <c r="AA3434" s="1" t="s">
        <v>124</v>
      </c>
      <c r="AB3434" s="1" t="s">
        <v>125</v>
      </c>
      <c r="AC3434" s="1" t="s">
        <v>126</v>
      </c>
      <c r="AD3434" s="1">
        <v>0</v>
      </c>
      <c r="AE3434" s="1">
        <v>35656.44</v>
      </c>
      <c r="AF3434" s="1">
        <v>1</v>
      </c>
      <c r="AG3434" s="1" t="s">
        <v>14106</v>
      </c>
    </row>
    <row r="3435" spans="1:33" x14ac:dyDescent="0.25">
      <c r="A3435" s="1" t="s">
        <v>14107</v>
      </c>
      <c r="B3435" s="1" t="s">
        <v>559</v>
      </c>
      <c r="C3435" s="1" t="s">
        <v>364</v>
      </c>
      <c r="D3435" s="1" t="s">
        <v>36</v>
      </c>
      <c r="E3435" s="1" t="s">
        <v>202</v>
      </c>
      <c r="F3435" s="1" t="s">
        <v>14108</v>
      </c>
      <c r="G3435" s="1">
        <v>31.243701999999999</v>
      </c>
      <c r="H3435" s="1">
        <v>-78.635872000000006</v>
      </c>
      <c r="I3435" s="2">
        <v>43497.788726851853</v>
      </c>
      <c r="J3435" s="1" t="s">
        <v>151</v>
      </c>
      <c r="K3435" s="1" t="s">
        <v>136</v>
      </c>
      <c r="L3435" s="1" t="s">
        <v>475</v>
      </c>
      <c r="M3435" s="1">
        <v>6249</v>
      </c>
      <c r="N3435" s="1" t="s">
        <v>13816</v>
      </c>
      <c r="O3435" s="1" t="s">
        <v>156</v>
      </c>
      <c r="P3435" s="1" t="s">
        <v>106</v>
      </c>
      <c r="Q3435" s="1">
        <v>25</v>
      </c>
      <c r="R3435" s="1" t="s">
        <v>184</v>
      </c>
      <c r="S3435" s="1" t="s">
        <v>71</v>
      </c>
      <c r="T3435" s="1" t="s">
        <v>2913</v>
      </c>
      <c r="U3435" s="1" t="s">
        <v>293</v>
      </c>
      <c r="V3435" s="1" t="s">
        <v>346</v>
      </c>
      <c r="W3435" s="1">
        <v>16</v>
      </c>
      <c r="X3435" s="1" t="s">
        <v>45</v>
      </c>
      <c r="Y3435" s="1">
        <v>7736084980</v>
      </c>
      <c r="Z3435" s="1" t="s">
        <v>51</v>
      </c>
      <c r="AA3435" s="1">
        <v>4</v>
      </c>
      <c r="AB3435" s="1" t="s">
        <v>287</v>
      </c>
      <c r="AC3435" s="1" t="s">
        <v>145</v>
      </c>
      <c r="AD3435" s="1">
        <v>5</v>
      </c>
      <c r="AF3435" s="1" t="s">
        <v>229</v>
      </c>
      <c r="AG3435" s="1" t="s">
        <v>14109</v>
      </c>
    </row>
    <row r="3436" spans="1:33" x14ac:dyDescent="0.25">
      <c r="A3436" s="1" t="s">
        <v>14110</v>
      </c>
      <c r="B3436" s="1" t="s">
        <v>1859</v>
      </c>
      <c r="C3436" s="1" t="s">
        <v>268</v>
      </c>
      <c r="D3436" s="1" t="s">
        <v>163</v>
      </c>
      <c r="E3436" s="1" t="s">
        <v>78</v>
      </c>
      <c r="F3436" s="1" t="s">
        <v>14111</v>
      </c>
      <c r="G3436" s="1">
        <v>44.080742000000001</v>
      </c>
      <c r="H3436" s="1">
        <v>-117.258709</v>
      </c>
      <c r="I3436" s="2">
        <v>44058.205891203703</v>
      </c>
      <c r="J3436" s="1" t="s">
        <v>1201</v>
      </c>
      <c r="K3436" s="1" t="s">
        <v>207</v>
      </c>
      <c r="L3436" s="1" t="s">
        <v>62</v>
      </c>
      <c r="M3436" s="1">
        <v>6288</v>
      </c>
      <c r="N3436" s="1" t="s">
        <v>206</v>
      </c>
      <c r="O3436" s="1" t="s">
        <v>172</v>
      </c>
      <c r="P3436" s="1" t="s">
        <v>88</v>
      </c>
      <c r="Q3436" s="1">
        <v>44</v>
      </c>
      <c r="R3436" s="1" t="s">
        <v>86</v>
      </c>
      <c r="S3436" s="1" t="s">
        <v>65</v>
      </c>
      <c r="T3436" s="1" t="s">
        <v>4251</v>
      </c>
      <c r="U3436" s="1" t="s">
        <v>68</v>
      </c>
      <c r="V3436" s="1" t="s">
        <v>356</v>
      </c>
      <c r="X3436" s="1" t="s">
        <v>154</v>
      </c>
      <c r="Z3436" s="1" t="s">
        <v>51</v>
      </c>
      <c r="AA3436" s="1" t="s">
        <v>227</v>
      </c>
      <c r="AB3436" s="1" t="s">
        <v>214</v>
      </c>
      <c r="AC3436" s="1" t="s">
        <v>361</v>
      </c>
      <c r="AD3436" s="1">
        <v>4</v>
      </c>
      <c r="AE3436" s="1">
        <v>-14097.16</v>
      </c>
      <c r="AF3436" s="1" t="s">
        <v>93</v>
      </c>
      <c r="AG3436" s="1" t="s">
        <v>14112</v>
      </c>
    </row>
    <row r="3437" spans="1:33" x14ac:dyDescent="0.25">
      <c r="A3437" s="1" t="s">
        <v>14113</v>
      </c>
      <c r="B3437" s="1" t="s">
        <v>759</v>
      </c>
      <c r="C3437" s="1" t="s">
        <v>218</v>
      </c>
      <c r="D3437" s="1" t="s">
        <v>191</v>
      </c>
      <c r="E3437" s="1" t="s">
        <v>58</v>
      </c>
      <c r="F3437" s="1" t="s">
        <v>14114</v>
      </c>
      <c r="G3437" s="1">
        <v>27.127813</v>
      </c>
      <c r="H3437" s="1">
        <v>-80.724299999999999</v>
      </c>
      <c r="I3437" s="2">
        <v>45634.620509259257</v>
      </c>
      <c r="J3437" s="1" t="s">
        <v>792</v>
      </c>
      <c r="K3437" s="1" t="s">
        <v>322</v>
      </c>
      <c r="L3437" s="1" t="s">
        <v>64</v>
      </c>
      <c r="M3437" s="1">
        <v>9567</v>
      </c>
      <c r="N3437" s="1" t="s">
        <v>3249</v>
      </c>
      <c r="O3437" s="1" t="s">
        <v>105</v>
      </c>
      <c r="P3437" s="1" t="s">
        <v>117</v>
      </c>
      <c r="Q3437" s="1">
        <v>56</v>
      </c>
      <c r="R3437" s="1" t="s">
        <v>86</v>
      </c>
      <c r="S3437" s="1" t="s">
        <v>71</v>
      </c>
      <c r="T3437" s="1" t="s">
        <v>9151</v>
      </c>
      <c r="U3437" s="1" t="s">
        <v>343</v>
      </c>
      <c r="V3437" s="1" t="s">
        <v>41</v>
      </c>
      <c r="W3437" s="1">
        <v>64</v>
      </c>
      <c r="X3437" s="1" t="s">
        <v>208</v>
      </c>
      <c r="Y3437" s="1" t="s">
        <v>14115</v>
      </c>
      <c r="Z3437" s="1" t="s">
        <v>226</v>
      </c>
      <c r="AB3437" s="1" t="s">
        <v>71</v>
      </c>
      <c r="AC3437" s="1" t="s">
        <v>145</v>
      </c>
      <c r="AD3437" s="1">
        <v>5</v>
      </c>
      <c r="AE3437" s="1">
        <v>890.74</v>
      </c>
      <c r="AF3437" s="1" t="s">
        <v>349</v>
      </c>
      <c r="AG3437" s="1" t="s">
        <v>14116</v>
      </c>
    </row>
    <row r="3438" spans="1:33" x14ac:dyDescent="0.25">
      <c r="A3438" s="1" t="s">
        <v>14117</v>
      </c>
      <c r="B3438" s="1" t="s">
        <v>610</v>
      </c>
      <c r="C3438" s="1" t="s">
        <v>611</v>
      </c>
      <c r="D3438" s="1" t="s">
        <v>163</v>
      </c>
      <c r="E3438" s="1" t="s">
        <v>246</v>
      </c>
      <c r="F3438" s="1" t="s">
        <v>14118</v>
      </c>
      <c r="G3438" s="1">
        <v>29.418353</v>
      </c>
      <c r="H3438" s="1">
        <v>-104.775108</v>
      </c>
      <c r="I3438" s="2">
        <v>43730.67863425926</v>
      </c>
      <c r="J3438" s="1" t="s">
        <v>1305</v>
      </c>
      <c r="K3438" s="1" t="s">
        <v>207</v>
      </c>
      <c r="L3438" s="1" t="s">
        <v>250</v>
      </c>
      <c r="M3438" s="1">
        <v>6482</v>
      </c>
      <c r="N3438" s="1" t="s">
        <v>4959</v>
      </c>
      <c r="O3438" s="1" t="s">
        <v>61</v>
      </c>
      <c r="P3438" s="1" t="s">
        <v>49</v>
      </c>
      <c r="Q3438" s="1">
        <v>71</v>
      </c>
      <c r="R3438" s="1" t="s">
        <v>50</v>
      </c>
      <c r="S3438" s="1" t="s">
        <v>71</v>
      </c>
      <c r="T3438" s="1" t="s">
        <v>6698</v>
      </c>
      <c r="U3438" s="1" t="s">
        <v>331</v>
      </c>
      <c r="V3438" s="1" t="s">
        <v>224</v>
      </c>
      <c r="W3438" s="1">
        <v>15</v>
      </c>
      <c r="X3438" s="1" t="s">
        <v>119</v>
      </c>
      <c r="Y3438" s="1">
        <v>4491043210</v>
      </c>
      <c r="Z3438" s="1" t="s">
        <v>90</v>
      </c>
      <c r="AA3438" s="1">
        <v>2</v>
      </c>
      <c r="AB3438" s="1" t="s">
        <v>144</v>
      </c>
      <c r="AC3438" s="1" t="s">
        <v>145</v>
      </c>
      <c r="AD3438" s="1">
        <v>2</v>
      </c>
      <c r="AE3438" s="1">
        <v>15944.93</v>
      </c>
      <c r="AF3438" s="1" t="s">
        <v>93</v>
      </c>
      <c r="AG3438" s="1" t="s">
        <v>14119</v>
      </c>
    </row>
    <row r="3439" spans="1:33" x14ac:dyDescent="0.25">
      <c r="A3439" s="1" t="s">
        <v>14120</v>
      </c>
      <c r="B3439" s="1" t="s">
        <v>328</v>
      </c>
      <c r="C3439" s="1" t="s">
        <v>218</v>
      </c>
      <c r="D3439" s="1" t="s">
        <v>36</v>
      </c>
      <c r="E3439" s="1" t="s">
        <v>202</v>
      </c>
      <c r="F3439" s="1" t="s">
        <v>14121</v>
      </c>
      <c r="G3439" s="1">
        <v>39.320625999999997</v>
      </c>
      <c r="H3439" s="1">
        <v>-97.953129000000004</v>
      </c>
      <c r="J3439" s="1" t="s">
        <v>1960</v>
      </c>
      <c r="K3439" s="1" t="s">
        <v>14122</v>
      </c>
      <c r="L3439" s="1" t="s">
        <v>88</v>
      </c>
      <c r="M3439" s="1">
        <v>7166</v>
      </c>
      <c r="N3439" s="1" t="s">
        <v>876</v>
      </c>
      <c r="O3439" s="1" t="s">
        <v>172</v>
      </c>
      <c r="P3439" s="1" t="s">
        <v>117</v>
      </c>
      <c r="Q3439" s="1">
        <v>40</v>
      </c>
      <c r="R3439" s="1" t="s">
        <v>184</v>
      </c>
      <c r="S3439" s="1" t="s">
        <v>71</v>
      </c>
      <c r="T3439" s="1" t="s">
        <v>10473</v>
      </c>
      <c r="U3439" s="1" t="s">
        <v>211</v>
      </c>
      <c r="V3439" s="1" t="s">
        <v>69</v>
      </c>
      <c r="X3439" s="1" t="s">
        <v>335</v>
      </c>
      <c r="Z3439" s="1" t="s">
        <v>640</v>
      </c>
      <c r="AA3439" s="1" t="s">
        <v>227</v>
      </c>
      <c r="AB3439" s="1" t="s">
        <v>144</v>
      </c>
      <c r="AC3439" s="1" t="s">
        <v>71</v>
      </c>
      <c r="AD3439" s="1">
        <v>0</v>
      </c>
      <c r="AE3439" s="1">
        <v>32035.37</v>
      </c>
      <c r="AF3439" s="1" t="s">
        <v>72</v>
      </c>
      <c r="AG3439" s="1" t="s">
        <v>14123</v>
      </c>
    </row>
    <row r="3440" spans="1:33" x14ac:dyDescent="0.25">
      <c r="A3440" s="1" t="s">
        <v>14124</v>
      </c>
      <c r="B3440" s="1" t="s">
        <v>387</v>
      </c>
      <c r="C3440" s="1" t="s">
        <v>268</v>
      </c>
      <c r="D3440" s="1" t="s">
        <v>219</v>
      </c>
      <c r="E3440" s="1" t="s">
        <v>114</v>
      </c>
      <c r="F3440" s="1" t="s">
        <v>14125</v>
      </c>
      <c r="G3440" s="1">
        <v>37.856721</v>
      </c>
      <c r="H3440" s="1">
        <v>-94.279025000000004</v>
      </c>
      <c r="I3440" s="2">
        <v>45161.61986111111</v>
      </c>
      <c r="J3440" s="1" t="s">
        <v>302</v>
      </c>
      <c r="K3440" s="1" t="s">
        <v>763</v>
      </c>
      <c r="L3440" s="1" t="s">
        <v>369</v>
      </c>
      <c r="M3440" s="1">
        <v>5481</v>
      </c>
      <c r="N3440" s="1" t="s">
        <v>3287</v>
      </c>
      <c r="O3440" s="1" t="s">
        <v>285</v>
      </c>
      <c r="P3440" s="1" t="s">
        <v>69</v>
      </c>
      <c r="Q3440" s="1">
        <v>62</v>
      </c>
      <c r="R3440" s="1" t="s">
        <v>71</v>
      </c>
      <c r="S3440" s="1" t="s">
        <v>252</v>
      </c>
      <c r="T3440" s="1" t="s">
        <v>8314</v>
      </c>
      <c r="U3440" s="1" t="s">
        <v>436</v>
      </c>
      <c r="V3440" s="1" t="s">
        <v>140</v>
      </c>
      <c r="W3440" s="1">
        <v>48</v>
      </c>
      <c r="X3440" s="1" t="s">
        <v>238</v>
      </c>
      <c r="Y3440" s="1" t="s">
        <v>14126</v>
      </c>
      <c r="Z3440" s="1" t="s">
        <v>90</v>
      </c>
      <c r="AB3440" s="1" t="s">
        <v>287</v>
      </c>
      <c r="AC3440" s="1" t="s">
        <v>276</v>
      </c>
      <c r="AD3440" s="1">
        <v>-3</v>
      </c>
      <c r="AE3440" s="1">
        <v>17627.34</v>
      </c>
      <c r="AF3440" s="1" t="s">
        <v>349</v>
      </c>
      <c r="AG3440" s="1" t="s">
        <v>14127</v>
      </c>
    </row>
    <row r="3441" spans="1:33" x14ac:dyDescent="0.25">
      <c r="A3441" s="1" t="s">
        <v>14128</v>
      </c>
      <c r="B3441" s="1" t="s">
        <v>802</v>
      </c>
      <c r="C3441" s="1" t="s">
        <v>35</v>
      </c>
      <c r="D3441" s="1" t="s">
        <v>130</v>
      </c>
      <c r="E3441" s="1" t="s">
        <v>202</v>
      </c>
      <c r="F3441" s="1" t="s">
        <v>14129</v>
      </c>
      <c r="G3441" s="1">
        <v>39.010572000000003</v>
      </c>
      <c r="H3441" s="1">
        <v>-101.33399</v>
      </c>
      <c r="I3441" s="2">
        <v>45524.669074074074</v>
      </c>
      <c r="J3441" s="1" t="s">
        <v>644</v>
      </c>
      <c r="K3441" s="1" t="s">
        <v>84</v>
      </c>
      <c r="L3441" s="1" t="s">
        <v>250</v>
      </c>
      <c r="M3441" s="1">
        <v>9238</v>
      </c>
      <c r="N3441" s="1" t="s">
        <v>6727</v>
      </c>
      <c r="O3441" s="1" t="s">
        <v>61</v>
      </c>
      <c r="P3441" s="1" t="s">
        <v>168</v>
      </c>
      <c r="Q3441" s="1">
        <v>55</v>
      </c>
      <c r="R3441" s="1" t="s">
        <v>71</v>
      </c>
      <c r="S3441" s="1" t="s">
        <v>66</v>
      </c>
      <c r="T3441" s="1" t="s">
        <v>2500</v>
      </c>
      <c r="U3441" s="1" t="s">
        <v>44</v>
      </c>
      <c r="V3441" s="1" t="s">
        <v>273</v>
      </c>
      <c r="W3441" s="1">
        <v>49</v>
      </c>
      <c r="X3441" s="1" t="s">
        <v>122</v>
      </c>
      <c r="Y3441" s="1" t="s">
        <v>14130</v>
      </c>
      <c r="Z3441" s="1" t="s">
        <v>90</v>
      </c>
      <c r="AA3441" s="1" t="s">
        <v>360</v>
      </c>
      <c r="AB3441" s="1" t="s">
        <v>287</v>
      </c>
      <c r="AC3441" s="1" t="s">
        <v>53</v>
      </c>
      <c r="AD3441" s="1">
        <v>0</v>
      </c>
      <c r="AE3441" s="1">
        <v>42592.54</v>
      </c>
      <c r="AF3441" s="1" t="s">
        <v>93</v>
      </c>
      <c r="AG3441" s="1" t="s">
        <v>14131</v>
      </c>
    </row>
    <row r="3442" spans="1:33" x14ac:dyDescent="0.25">
      <c r="A3442" s="1" t="s">
        <v>14132</v>
      </c>
      <c r="B3442" s="1" t="s">
        <v>1165</v>
      </c>
      <c r="C3442" s="1" t="s">
        <v>35</v>
      </c>
      <c r="D3442" s="1" t="s">
        <v>130</v>
      </c>
      <c r="E3442" s="1" t="s">
        <v>246</v>
      </c>
      <c r="F3442" s="1" t="s">
        <v>14133</v>
      </c>
      <c r="G3442" s="1">
        <v>36.146064000000003</v>
      </c>
      <c r="H3442" s="1">
        <v>-99.720933000000002</v>
      </c>
      <c r="I3442" s="2">
        <v>45622.484282407408</v>
      </c>
      <c r="J3442" s="1" t="s">
        <v>1234</v>
      </c>
      <c r="K3442" s="1" t="s">
        <v>101</v>
      </c>
      <c r="L3442" s="1" t="s">
        <v>44</v>
      </c>
      <c r="M3442" s="1">
        <v>1565</v>
      </c>
      <c r="N3442" s="1" t="s">
        <v>4500</v>
      </c>
      <c r="O3442" s="1" t="s">
        <v>172</v>
      </c>
      <c r="P3442" s="1" t="s">
        <v>314</v>
      </c>
      <c r="R3442" s="1" t="s">
        <v>71</v>
      </c>
      <c r="S3442" s="1" t="s">
        <v>66</v>
      </c>
      <c r="T3442" s="1" t="s">
        <v>1195</v>
      </c>
      <c r="U3442" s="1" t="s">
        <v>249</v>
      </c>
      <c r="V3442" s="1" t="s">
        <v>82</v>
      </c>
      <c r="W3442" s="1">
        <v>57</v>
      </c>
      <c r="X3442" s="1" t="s">
        <v>154</v>
      </c>
      <c r="Y3442" s="1" t="s">
        <v>14134</v>
      </c>
      <c r="Z3442" s="1" t="s">
        <v>174</v>
      </c>
      <c r="AA3442" s="1">
        <v>4</v>
      </c>
      <c r="AB3442" s="1" t="s">
        <v>214</v>
      </c>
      <c r="AC3442" s="1" t="s">
        <v>361</v>
      </c>
      <c r="AD3442" s="1">
        <v>5</v>
      </c>
      <c r="AE3442" s="1">
        <v>22226.560000000001</v>
      </c>
      <c r="AF3442" s="1" t="s">
        <v>349</v>
      </c>
    </row>
    <row r="3443" spans="1:33" x14ac:dyDescent="0.25">
      <c r="A3443" s="1" t="s">
        <v>14135</v>
      </c>
      <c r="B3443" s="1" t="s">
        <v>694</v>
      </c>
      <c r="C3443" s="1" t="s">
        <v>318</v>
      </c>
      <c r="D3443" s="1" t="s">
        <v>163</v>
      </c>
      <c r="E3443" s="1" t="s">
        <v>409</v>
      </c>
      <c r="F3443" s="1" t="s">
        <v>14136</v>
      </c>
      <c r="G3443" s="1">
        <v>47.925978000000001</v>
      </c>
      <c r="H3443" s="1">
        <v>-97.999283000000005</v>
      </c>
      <c r="I3443" s="2">
        <v>44170.051701388889</v>
      </c>
      <c r="J3443" s="1" t="s">
        <v>663</v>
      </c>
      <c r="K3443" s="1" t="s">
        <v>84</v>
      </c>
      <c r="L3443" s="1" t="s">
        <v>224</v>
      </c>
      <c r="M3443" s="1">
        <v>7972</v>
      </c>
      <c r="N3443" s="1" t="s">
        <v>2316</v>
      </c>
      <c r="O3443" s="1" t="s">
        <v>436</v>
      </c>
      <c r="P3443" s="1" t="s">
        <v>314</v>
      </c>
      <c r="Q3443" s="1">
        <v>45</v>
      </c>
      <c r="R3443" s="1" t="s">
        <v>333</v>
      </c>
      <c r="S3443" s="1" t="s">
        <v>120</v>
      </c>
      <c r="T3443" s="1" t="s">
        <v>5186</v>
      </c>
      <c r="U3443" s="1" t="s">
        <v>474</v>
      </c>
      <c r="V3443" s="1" t="s">
        <v>140</v>
      </c>
      <c r="W3443" s="1">
        <v>70</v>
      </c>
      <c r="Y3443" s="1" t="s">
        <v>14137</v>
      </c>
      <c r="Z3443" s="1" t="s">
        <v>640</v>
      </c>
      <c r="AA3443" s="1" t="s">
        <v>213</v>
      </c>
      <c r="AB3443" s="1" t="s">
        <v>52</v>
      </c>
      <c r="AC3443" s="1" t="s">
        <v>71</v>
      </c>
      <c r="AD3443" s="1">
        <v>0</v>
      </c>
      <c r="AE3443" s="1">
        <v>24742.13</v>
      </c>
      <c r="AG3443" s="1" t="s">
        <v>14138</v>
      </c>
    </row>
    <row r="3444" spans="1:33" x14ac:dyDescent="0.25">
      <c r="A3444" s="1" t="s">
        <v>14139</v>
      </c>
      <c r="B3444" s="1" t="s">
        <v>790</v>
      </c>
      <c r="C3444" s="1" t="s">
        <v>113</v>
      </c>
      <c r="D3444" s="1" t="s">
        <v>201</v>
      </c>
      <c r="E3444" s="1" t="s">
        <v>131</v>
      </c>
      <c r="F3444" s="1" t="s">
        <v>14140</v>
      </c>
      <c r="G3444" s="1">
        <v>40.535891999999997</v>
      </c>
      <c r="H3444" s="1">
        <v>-114.27042</v>
      </c>
      <c r="I3444" s="2">
        <v>44644.245937500003</v>
      </c>
      <c r="J3444" s="1" t="s">
        <v>554</v>
      </c>
      <c r="K3444" s="1" t="s">
        <v>105</v>
      </c>
      <c r="L3444" s="1" t="s">
        <v>369</v>
      </c>
      <c r="M3444" s="1">
        <v>9935</v>
      </c>
      <c r="N3444" s="1" t="s">
        <v>5238</v>
      </c>
      <c r="O3444" s="1" t="s">
        <v>167</v>
      </c>
      <c r="P3444" s="1" t="s">
        <v>205</v>
      </c>
      <c r="Q3444" s="1">
        <v>73</v>
      </c>
      <c r="R3444" s="1" t="s">
        <v>50</v>
      </c>
      <c r="S3444" s="1" t="s">
        <v>252</v>
      </c>
      <c r="T3444" s="1" t="s">
        <v>8456</v>
      </c>
      <c r="U3444" s="1" t="s">
        <v>136</v>
      </c>
      <c r="V3444" s="1" t="s">
        <v>85</v>
      </c>
      <c r="W3444" s="1">
        <v>29</v>
      </c>
      <c r="X3444" s="1" t="s">
        <v>65</v>
      </c>
      <c r="Y3444" s="1" t="s">
        <v>14141</v>
      </c>
      <c r="Z3444" s="1" t="s">
        <v>51</v>
      </c>
      <c r="AA3444" s="1">
        <v>4</v>
      </c>
      <c r="AB3444" s="1" t="s">
        <v>287</v>
      </c>
      <c r="AC3444" s="1" t="s">
        <v>145</v>
      </c>
      <c r="AD3444" s="1">
        <v>4</v>
      </c>
      <c r="AE3444" s="1">
        <v>42204.97</v>
      </c>
      <c r="AF3444" s="1" t="s">
        <v>72</v>
      </c>
    </row>
    <row r="3445" spans="1:33" x14ac:dyDescent="0.25">
      <c r="A3445" s="1" t="s">
        <v>14142</v>
      </c>
      <c r="B3445" s="1" t="s">
        <v>1214</v>
      </c>
      <c r="C3445" s="1" t="s">
        <v>544</v>
      </c>
      <c r="D3445" s="1" t="s">
        <v>98</v>
      </c>
      <c r="E3445" s="1" t="s">
        <v>131</v>
      </c>
      <c r="F3445" s="1" t="s">
        <v>14143</v>
      </c>
      <c r="G3445" s="1">
        <v>42.444699999999997</v>
      </c>
      <c r="H3445" s="1">
        <v>-110.419347</v>
      </c>
      <c r="I3445" s="2">
        <v>44472.620138888888</v>
      </c>
      <c r="J3445" s="1" t="s">
        <v>426</v>
      </c>
      <c r="K3445" s="1" t="s">
        <v>5216</v>
      </c>
      <c r="L3445" s="1" t="s">
        <v>170</v>
      </c>
      <c r="M3445" s="1">
        <v>5413</v>
      </c>
      <c r="N3445" s="1" t="s">
        <v>3397</v>
      </c>
      <c r="O3445" s="1" t="s">
        <v>331</v>
      </c>
      <c r="P3445" s="1" t="s">
        <v>224</v>
      </c>
      <c r="Q3445" s="1">
        <v>70</v>
      </c>
      <c r="R3445" s="1" t="s">
        <v>335</v>
      </c>
      <c r="S3445" s="1" t="s">
        <v>66</v>
      </c>
      <c r="T3445" s="1" t="s">
        <v>2183</v>
      </c>
      <c r="U3445" s="1" t="s">
        <v>211</v>
      </c>
      <c r="V3445" s="1" t="s">
        <v>170</v>
      </c>
      <c r="W3445" s="1">
        <v>76</v>
      </c>
      <c r="X3445" s="1" t="s">
        <v>65</v>
      </c>
      <c r="Y3445" s="1" t="s">
        <v>14144</v>
      </c>
      <c r="Z3445" s="1" t="s">
        <v>264</v>
      </c>
      <c r="AA3445" s="1" t="s">
        <v>306</v>
      </c>
      <c r="AB3445" s="1" t="s">
        <v>91</v>
      </c>
      <c r="AC3445" s="1" t="s">
        <v>53</v>
      </c>
      <c r="AD3445" s="1">
        <v>4</v>
      </c>
      <c r="AE3445" s="1">
        <v>48397.440000000002</v>
      </c>
      <c r="AF3445" s="1">
        <v>0</v>
      </c>
      <c r="AG3445" s="1" t="s">
        <v>14145</v>
      </c>
    </row>
    <row r="3446" spans="1:33" x14ac:dyDescent="0.25">
      <c r="A3446" s="1" t="s">
        <v>14146</v>
      </c>
      <c r="B3446" s="1" t="s">
        <v>932</v>
      </c>
      <c r="C3446" s="1" t="s">
        <v>544</v>
      </c>
      <c r="D3446" s="1" t="s">
        <v>163</v>
      </c>
      <c r="E3446" s="1" t="s">
        <v>409</v>
      </c>
      <c r="F3446" s="1" t="s">
        <v>14147</v>
      </c>
      <c r="G3446" s="1">
        <v>32.643638000000003</v>
      </c>
      <c r="H3446" s="1">
        <v>-111.696349</v>
      </c>
      <c r="I3446" s="2">
        <v>45457.274687500001</v>
      </c>
      <c r="J3446" s="1" t="s">
        <v>2420</v>
      </c>
      <c r="K3446" s="1" t="s">
        <v>68</v>
      </c>
      <c r="L3446" s="1" t="s">
        <v>62</v>
      </c>
      <c r="M3446" s="1">
        <v>8629</v>
      </c>
      <c r="T3446" s="1" t="s">
        <v>588</v>
      </c>
      <c r="U3446" s="1" t="s">
        <v>182</v>
      </c>
      <c r="V3446" s="1" t="s">
        <v>82</v>
      </c>
      <c r="W3446" s="1">
        <v>22</v>
      </c>
      <c r="X3446" s="1" t="s">
        <v>45</v>
      </c>
      <c r="Z3446" s="1" t="s">
        <v>123</v>
      </c>
      <c r="AA3446" s="1" t="s">
        <v>240</v>
      </c>
      <c r="AB3446" s="1" t="s">
        <v>297</v>
      </c>
      <c r="AC3446" s="1" t="s">
        <v>126</v>
      </c>
      <c r="AD3446" s="1">
        <v>4</v>
      </c>
      <c r="AE3446" s="1">
        <v>12902.64</v>
      </c>
      <c r="AF3446" s="1" t="s">
        <v>349</v>
      </c>
      <c r="AG3446" s="1" t="s">
        <v>14148</v>
      </c>
    </row>
    <row r="3447" spans="1:33" x14ac:dyDescent="0.25">
      <c r="A3447" s="1" t="s">
        <v>14149</v>
      </c>
      <c r="B3447" s="1" t="s">
        <v>543</v>
      </c>
      <c r="C3447" s="1" t="s">
        <v>97</v>
      </c>
      <c r="D3447" s="1" t="s">
        <v>191</v>
      </c>
      <c r="E3447" s="1" t="s">
        <v>409</v>
      </c>
      <c r="F3447" s="1" t="s">
        <v>14150</v>
      </c>
      <c r="G3447" s="1">
        <v>46.709575000000001</v>
      </c>
      <c r="H3447" s="1">
        <v>51.281599999999997</v>
      </c>
      <c r="I3447" s="2">
        <v>43370.340428240743</v>
      </c>
      <c r="J3447" s="1" t="s">
        <v>824</v>
      </c>
      <c r="K3447" s="1" t="s">
        <v>343</v>
      </c>
      <c r="L3447" s="1" t="s">
        <v>41</v>
      </c>
      <c r="M3447" s="1">
        <v>1353</v>
      </c>
      <c r="T3447" s="1" t="s">
        <v>1793</v>
      </c>
      <c r="U3447" s="1" t="s">
        <v>61</v>
      </c>
      <c r="V3447" s="1" t="s">
        <v>224</v>
      </c>
      <c r="W3447" s="1">
        <v>23</v>
      </c>
      <c r="X3447" s="1" t="s">
        <v>154</v>
      </c>
      <c r="Y3447" s="1" t="s">
        <v>14151</v>
      </c>
      <c r="Z3447" s="1" t="s">
        <v>467</v>
      </c>
      <c r="AA3447" s="1">
        <v>3</v>
      </c>
      <c r="AB3447" s="1" t="s">
        <v>175</v>
      </c>
      <c r="AC3447" s="1" t="s">
        <v>92</v>
      </c>
      <c r="AD3447" s="1">
        <v>0</v>
      </c>
      <c r="AF3447" s="1" t="s">
        <v>93</v>
      </c>
    </row>
    <row r="3448" spans="1:33" x14ac:dyDescent="0.25">
      <c r="A3448" s="1" t="s">
        <v>14152</v>
      </c>
      <c r="B3448" s="1" t="s">
        <v>515</v>
      </c>
      <c r="C3448" s="1" t="s">
        <v>401</v>
      </c>
      <c r="D3448" s="1" t="s">
        <v>98</v>
      </c>
      <c r="E3448" s="1" t="s">
        <v>78</v>
      </c>
      <c r="F3448" s="1" t="s">
        <v>14153</v>
      </c>
      <c r="H3448" s="1">
        <v>-107.91677300000001</v>
      </c>
      <c r="I3448" s="2">
        <v>44105.63559027778</v>
      </c>
      <c r="J3448" s="1" t="s">
        <v>2788</v>
      </c>
      <c r="K3448" s="1" t="s">
        <v>40</v>
      </c>
      <c r="L3448" s="1" t="s">
        <v>283</v>
      </c>
      <c r="M3448" s="1">
        <v>4480</v>
      </c>
      <c r="N3448" s="1" t="s">
        <v>3912</v>
      </c>
      <c r="O3448" s="1" t="s">
        <v>436</v>
      </c>
      <c r="P3448" s="1" t="s">
        <v>314</v>
      </c>
      <c r="Q3448" s="1">
        <v>19</v>
      </c>
      <c r="R3448" s="1" t="s">
        <v>333</v>
      </c>
      <c r="S3448" s="1" t="s">
        <v>120</v>
      </c>
      <c r="T3448" s="1" t="s">
        <v>1962</v>
      </c>
      <c r="U3448" s="1" t="s">
        <v>153</v>
      </c>
      <c r="V3448" s="1" t="s">
        <v>44</v>
      </c>
      <c r="W3448" s="1">
        <v>71</v>
      </c>
      <c r="X3448" s="1" t="s">
        <v>50</v>
      </c>
      <c r="Y3448" s="1" t="s">
        <v>14154</v>
      </c>
      <c r="Z3448" s="1" t="s">
        <v>226</v>
      </c>
      <c r="AA3448" s="1" t="s">
        <v>213</v>
      </c>
      <c r="AB3448" s="1" t="s">
        <v>287</v>
      </c>
      <c r="AC3448" s="1" t="s">
        <v>53</v>
      </c>
      <c r="AE3448" s="1">
        <v>43309.38</v>
      </c>
      <c r="AF3448" s="1" t="s">
        <v>349</v>
      </c>
    </row>
    <row r="3449" spans="1:33" x14ac:dyDescent="0.25">
      <c r="A3449" s="1" t="s">
        <v>14155</v>
      </c>
      <c r="B3449" s="1" t="s">
        <v>559</v>
      </c>
      <c r="C3449" s="1" t="s">
        <v>364</v>
      </c>
      <c r="D3449" s="1" t="s">
        <v>36</v>
      </c>
      <c r="E3449" s="1" t="s">
        <v>78</v>
      </c>
      <c r="F3449" s="1" t="s">
        <v>14156</v>
      </c>
      <c r="G3449" s="1">
        <v>45.961292999999998</v>
      </c>
      <c r="H3449" s="1">
        <v>-110.545025</v>
      </c>
      <c r="I3449" s="2">
        <v>43375.266932870371</v>
      </c>
      <c r="J3449" s="1" t="s">
        <v>1652</v>
      </c>
      <c r="K3449" s="1" t="s">
        <v>105</v>
      </c>
      <c r="L3449" s="1" t="s">
        <v>168</v>
      </c>
      <c r="M3449" s="1">
        <v>9986</v>
      </c>
      <c r="N3449" s="1" t="s">
        <v>870</v>
      </c>
      <c r="O3449" s="1" t="s">
        <v>40</v>
      </c>
      <c r="P3449" s="1" t="s">
        <v>41</v>
      </c>
      <c r="R3449" s="1" t="s">
        <v>335</v>
      </c>
      <c r="T3449" s="1" t="s">
        <v>1533</v>
      </c>
      <c r="U3449" s="1" t="s">
        <v>81</v>
      </c>
      <c r="V3449" s="1" t="s">
        <v>137</v>
      </c>
      <c r="W3449" s="1">
        <v>67</v>
      </c>
      <c r="X3449" s="1" t="s">
        <v>50</v>
      </c>
      <c r="Y3449" s="1" t="s">
        <v>14157</v>
      </c>
      <c r="Z3449" s="1" t="s">
        <v>467</v>
      </c>
      <c r="AA3449" s="1" t="s">
        <v>360</v>
      </c>
      <c r="AB3449" s="1" t="s">
        <v>109</v>
      </c>
      <c r="AC3449" s="1" t="s">
        <v>53</v>
      </c>
      <c r="AD3449" s="1">
        <v>5</v>
      </c>
      <c r="AE3449" s="1">
        <v>15421.24</v>
      </c>
      <c r="AG3449" s="1" t="s">
        <v>14158</v>
      </c>
    </row>
    <row r="3450" spans="1:33" x14ac:dyDescent="0.25">
      <c r="A3450" s="1" t="s">
        <v>14159</v>
      </c>
      <c r="B3450" s="1" t="s">
        <v>1352</v>
      </c>
      <c r="C3450" s="1" t="s">
        <v>129</v>
      </c>
      <c r="D3450" s="1" t="s">
        <v>98</v>
      </c>
      <c r="E3450" s="1" t="s">
        <v>37</v>
      </c>
      <c r="F3450" s="1" t="s">
        <v>14160</v>
      </c>
      <c r="G3450" s="1">
        <v>110.36190000000001</v>
      </c>
      <c r="H3450" s="1">
        <v>-96.087097</v>
      </c>
      <c r="I3450" s="2">
        <v>43176.254756944443</v>
      </c>
      <c r="J3450" s="1" t="s">
        <v>2519</v>
      </c>
      <c r="K3450" s="1" t="s">
        <v>182</v>
      </c>
      <c r="L3450" s="1" t="s">
        <v>85</v>
      </c>
      <c r="M3450" s="1">
        <v>1475</v>
      </c>
      <c r="N3450" s="1" t="s">
        <v>1202</v>
      </c>
      <c r="O3450" s="1" t="s">
        <v>172</v>
      </c>
      <c r="P3450" s="1" t="s">
        <v>475</v>
      </c>
      <c r="Q3450" s="1">
        <v>51</v>
      </c>
      <c r="S3450" s="1" t="s">
        <v>50</v>
      </c>
      <c r="T3450" s="1" t="s">
        <v>6164</v>
      </c>
      <c r="U3450" s="1" t="s">
        <v>134</v>
      </c>
      <c r="V3450" s="1" t="s">
        <v>64</v>
      </c>
      <c r="W3450" s="1">
        <v>28</v>
      </c>
      <c r="X3450" s="1" t="s">
        <v>50</v>
      </c>
      <c r="Y3450" s="1" t="s">
        <v>14161</v>
      </c>
      <c r="Z3450" s="1" t="s">
        <v>142</v>
      </c>
      <c r="AA3450" s="1" t="s">
        <v>108</v>
      </c>
      <c r="AC3450" s="1" t="s">
        <v>564</v>
      </c>
      <c r="AD3450" s="1">
        <v>3</v>
      </c>
      <c r="AE3450" s="1">
        <v>39961.379999999997</v>
      </c>
      <c r="AF3450" s="1" t="s">
        <v>93</v>
      </c>
      <c r="AG3450" s="1" t="s">
        <v>14162</v>
      </c>
    </row>
    <row r="3451" spans="1:33" x14ac:dyDescent="0.25">
      <c r="A3451" s="1" t="s">
        <v>14163</v>
      </c>
      <c r="B3451" s="1" t="s">
        <v>515</v>
      </c>
      <c r="C3451" s="1" t="s">
        <v>760</v>
      </c>
      <c r="D3451" s="1" t="s">
        <v>191</v>
      </c>
      <c r="E3451" s="1" t="s">
        <v>149</v>
      </c>
      <c r="F3451" s="1" t="s">
        <v>14164</v>
      </c>
      <c r="G3451" s="1">
        <v>45.669400000000003</v>
      </c>
      <c r="H3451" s="1">
        <v>58.781999999999996</v>
      </c>
      <c r="J3451" s="1" t="s">
        <v>1180</v>
      </c>
      <c r="K3451" s="1" t="s">
        <v>81</v>
      </c>
      <c r="L3451" s="1" t="s">
        <v>106</v>
      </c>
      <c r="M3451" s="1">
        <v>9064</v>
      </c>
      <c r="N3451" s="1" t="s">
        <v>7966</v>
      </c>
      <c r="O3451" s="1" t="s">
        <v>293</v>
      </c>
      <c r="P3451" s="1" t="s">
        <v>346</v>
      </c>
      <c r="R3451" s="1" t="s">
        <v>86</v>
      </c>
      <c r="S3451" s="1" t="s">
        <v>185</v>
      </c>
      <c r="T3451" s="1" t="s">
        <v>645</v>
      </c>
      <c r="U3451" s="1" t="s">
        <v>172</v>
      </c>
      <c r="V3451" s="1" t="s">
        <v>346</v>
      </c>
      <c r="W3451" s="1">
        <v>77</v>
      </c>
      <c r="X3451" s="1" t="s">
        <v>335</v>
      </c>
      <c r="Y3451" s="1" t="s">
        <v>14165</v>
      </c>
      <c r="Z3451" s="1" t="s">
        <v>107</v>
      </c>
      <c r="AA3451" s="1" t="s">
        <v>240</v>
      </c>
      <c r="AB3451" s="1" t="s">
        <v>228</v>
      </c>
      <c r="AC3451" s="1" t="s">
        <v>564</v>
      </c>
      <c r="AD3451" s="1">
        <v>3</v>
      </c>
      <c r="AE3451" s="1">
        <v>13235.57</v>
      </c>
      <c r="AF3451" s="1" t="s">
        <v>176</v>
      </c>
    </row>
    <row r="3452" spans="1:33" x14ac:dyDescent="0.25">
      <c r="A3452" s="1" t="s">
        <v>14166</v>
      </c>
      <c r="B3452" s="1" t="s">
        <v>453</v>
      </c>
      <c r="C3452" s="1" t="s">
        <v>190</v>
      </c>
      <c r="D3452" s="1" t="s">
        <v>201</v>
      </c>
      <c r="E3452" s="1" t="s">
        <v>149</v>
      </c>
      <c r="F3452" s="1" t="s">
        <v>14167</v>
      </c>
      <c r="G3452" s="1">
        <v>45.306992000000001</v>
      </c>
      <c r="H3452" s="1">
        <v>-75.230395999999999</v>
      </c>
      <c r="I3452" s="2">
        <v>44471.528009259258</v>
      </c>
      <c r="J3452" s="1" t="s">
        <v>270</v>
      </c>
      <c r="K3452" s="1" t="s">
        <v>81</v>
      </c>
      <c r="L3452" s="1" t="s">
        <v>356</v>
      </c>
      <c r="M3452" s="1">
        <v>6065</v>
      </c>
      <c r="T3452" s="1" t="s">
        <v>7352</v>
      </c>
      <c r="U3452" s="1" t="s">
        <v>343</v>
      </c>
      <c r="V3452" s="1" t="s">
        <v>369</v>
      </c>
      <c r="W3452" s="1">
        <v>43</v>
      </c>
      <c r="X3452" s="1" t="s">
        <v>65</v>
      </c>
      <c r="Y3452" s="1" t="s">
        <v>14168</v>
      </c>
      <c r="Z3452" s="1" t="s">
        <v>174</v>
      </c>
      <c r="AA3452" s="1" t="s">
        <v>240</v>
      </c>
      <c r="AB3452" s="1" t="s">
        <v>324</v>
      </c>
      <c r="AC3452" s="1" t="s">
        <v>348</v>
      </c>
      <c r="AD3452" s="1">
        <v>0</v>
      </c>
      <c r="AE3452" s="1">
        <v>-38126.839999999997</v>
      </c>
      <c r="AF3452" s="1" t="b">
        <v>0</v>
      </c>
      <c r="AG3452" s="1" t="s">
        <v>14169</v>
      </c>
    </row>
    <row r="3453" spans="1:33" x14ac:dyDescent="0.25">
      <c r="A3453" s="1" t="s">
        <v>14170</v>
      </c>
      <c r="B3453" s="1" t="s">
        <v>1340</v>
      </c>
      <c r="C3453" s="1" t="s">
        <v>1084</v>
      </c>
      <c r="D3453" s="1" t="s">
        <v>130</v>
      </c>
      <c r="E3453" s="1" t="s">
        <v>131</v>
      </c>
      <c r="F3453" s="1" t="s">
        <v>14171</v>
      </c>
      <c r="G3453" s="1">
        <v>33.470922000000002</v>
      </c>
      <c r="H3453" s="1">
        <v>-118.294051</v>
      </c>
      <c r="I3453" s="2">
        <v>44580.723020833335</v>
      </c>
      <c r="J3453" s="1" t="s">
        <v>355</v>
      </c>
      <c r="K3453" s="1" t="s">
        <v>436</v>
      </c>
      <c r="L3453" s="1" t="s">
        <v>49</v>
      </c>
      <c r="M3453" s="1">
        <v>7359</v>
      </c>
      <c r="N3453" s="1" t="s">
        <v>3919</v>
      </c>
      <c r="O3453" s="1" t="s">
        <v>182</v>
      </c>
      <c r="P3453" s="1" t="s">
        <v>49</v>
      </c>
      <c r="Q3453" s="1">
        <v>30</v>
      </c>
      <c r="R3453" s="1" t="s">
        <v>238</v>
      </c>
      <c r="S3453" s="1" t="s">
        <v>50</v>
      </c>
      <c r="T3453" s="1" t="s">
        <v>2551</v>
      </c>
      <c r="U3453" s="1" t="s">
        <v>61</v>
      </c>
      <c r="V3453" s="1" t="s">
        <v>170</v>
      </c>
      <c r="W3453" s="1">
        <v>39</v>
      </c>
      <c r="X3453" s="1" t="s">
        <v>119</v>
      </c>
      <c r="Y3453" s="1" t="s">
        <v>14172</v>
      </c>
      <c r="Z3453" s="1" t="s">
        <v>51</v>
      </c>
      <c r="AA3453" s="1" t="s">
        <v>124</v>
      </c>
      <c r="AB3453" s="1" t="s">
        <v>52</v>
      </c>
      <c r="AC3453" s="1" t="s">
        <v>53</v>
      </c>
      <c r="AD3453" s="1">
        <v>2</v>
      </c>
      <c r="AE3453" s="1">
        <v>45604.2</v>
      </c>
      <c r="AF3453" s="1">
        <v>1</v>
      </c>
      <c r="AG3453" s="1" t="s">
        <v>14173</v>
      </c>
    </row>
    <row r="3454" spans="1:33" x14ac:dyDescent="0.25">
      <c r="A3454" s="1" t="s">
        <v>14174</v>
      </c>
      <c r="B3454" s="1" t="s">
        <v>802</v>
      </c>
      <c r="C3454" s="1" t="s">
        <v>190</v>
      </c>
      <c r="D3454" s="1" t="s">
        <v>36</v>
      </c>
      <c r="E3454" s="1" t="s">
        <v>409</v>
      </c>
      <c r="F3454" s="1" t="s">
        <v>14175</v>
      </c>
      <c r="G3454" s="1">
        <v>37.493037000000001</v>
      </c>
      <c r="H3454" s="1">
        <v>-101.493852</v>
      </c>
      <c r="I3454" s="2">
        <v>45639.618090277778</v>
      </c>
      <c r="J3454" s="1" t="s">
        <v>2083</v>
      </c>
      <c r="K3454" s="1" t="s">
        <v>134</v>
      </c>
      <c r="L3454" s="1" t="s">
        <v>194</v>
      </c>
      <c r="M3454" s="1">
        <v>4151</v>
      </c>
      <c r="N3454" s="1" t="s">
        <v>3194</v>
      </c>
      <c r="O3454" s="1" t="s">
        <v>222</v>
      </c>
      <c r="P3454" s="1" t="s">
        <v>44</v>
      </c>
      <c r="Q3454" s="1">
        <v>63</v>
      </c>
      <c r="R3454" s="1" t="s">
        <v>86</v>
      </c>
      <c r="S3454" s="1" t="s">
        <v>252</v>
      </c>
      <c r="T3454" s="1" t="s">
        <v>1307</v>
      </c>
      <c r="U3454" s="1" t="s">
        <v>343</v>
      </c>
      <c r="V3454" s="1" t="s">
        <v>117</v>
      </c>
      <c r="W3454" s="1">
        <v>23</v>
      </c>
      <c r="X3454" s="1" t="s">
        <v>184</v>
      </c>
      <c r="Y3454" s="1">
        <v>9605651755</v>
      </c>
      <c r="Z3454" s="1" t="s">
        <v>90</v>
      </c>
      <c r="AC3454" s="1" t="s">
        <v>564</v>
      </c>
      <c r="AD3454" s="1">
        <v>4</v>
      </c>
      <c r="AE3454" s="1">
        <v>25032.22</v>
      </c>
      <c r="AF3454" s="1">
        <v>1</v>
      </c>
      <c r="AG3454" s="1" t="s">
        <v>14176</v>
      </c>
    </row>
    <row r="3455" spans="1:33" x14ac:dyDescent="0.25">
      <c r="A3455" s="1" t="s">
        <v>14177</v>
      </c>
      <c r="B3455" s="1" t="s">
        <v>661</v>
      </c>
      <c r="C3455" s="1" t="s">
        <v>76</v>
      </c>
      <c r="D3455" s="1" t="s">
        <v>130</v>
      </c>
      <c r="E3455" s="1" t="s">
        <v>78</v>
      </c>
      <c r="F3455" s="1" t="s">
        <v>14178</v>
      </c>
      <c r="H3455" s="1">
        <v>-105.692396</v>
      </c>
      <c r="I3455" s="2">
        <v>45522.710173611114</v>
      </c>
      <c r="J3455" s="1" t="s">
        <v>740</v>
      </c>
      <c r="K3455" s="1" t="s">
        <v>293</v>
      </c>
      <c r="L3455" s="1" t="s">
        <v>283</v>
      </c>
      <c r="M3455" s="1">
        <v>3165</v>
      </c>
      <c r="N3455" s="1" t="s">
        <v>12640</v>
      </c>
      <c r="O3455" s="1" t="s">
        <v>43</v>
      </c>
      <c r="P3455" s="1" t="s">
        <v>170</v>
      </c>
      <c r="Q3455" s="1">
        <v>31</v>
      </c>
      <c r="S3455" s="1" t="s">
        <v>82</v>
      </c>
      <c r="T3455" s="1" t="s">
        <v>904</v>
      </c>
      <c r="U3455" s="1" t="s">
        <v>182</v>
      </c>
      <c r="V3455" s="1" t="s">
        <v>137</v>
      </c>
      <c r="W3455" s="1">
        <v>45</v>
      </c>
      <c r="X3455" s="1" t="s">
        <v>119</v>
      </c>
      <c r="Y3455" s="1" t="s">
        <v>14179</v>
      </c>
      <c r="Z3455" s="1" t="s">
        <v>174</v>
      </c>
      <c r="AA3455" s="1" t="s">
        <v>143</v>
      </c>
      <c r="AB3455" s="1" t="s">
        <v>287</v>
      </c>
      <c r="AC3455" s="1" t="s">
        <v>361</v>
      </c>
      <c r="AD3455" s="1">
        <v>3</v>
      </c>
      <c r="AE3455" s="1">
        <v>20184.11</v>
      </c>
      <c r="AF3455" s="1" t="s">
        <v>93</v>
      </c>
      <c r="AG3455" s="1" t="s">
        <v>14180</v>
      </c>
    </row>
    <row r="3456" spans="1:33" x14ac:dyDescent="0.25">
      <c r="A3456" s="1" t="s">
        <v>14181</v>
      </c>
      <c r="B3456" s="1" t="s">
        <v>953</v>
      </c>
      <c r="C3456" s="1" t="s">
        <v>190</v>
      </c>
      <c r="D3456" s="1" t="s">
        <v>191</v>
      </c>
      <c r="E3456" s="1" t="s">
        <v>164</v>
      </c>
      <c r="F3456" s="1" t="s">
        <v>14182</v>
      </c>
      <c r="G3456" s="1">
        <v>37.780414</v>
      </c>
      <c r="H3456" s="1">
        <v>-80.406892999999997</v>
      </c>
      <c r="I3456" s="2">
        <v>43995.278553240743</v>
      </c>
      <c r="J3456" s="1" t="s">
        <v>2907</v>
      </c>
      <c r="K3456" s="1" t="s">
        <v>167</v>
      </c>
      <c r="L3456" s="1" t="s">
        <v>263</v>
      </c>
      <c r="M3456" s="1">
        <v>3871</v>
      </c>
      <c r="N3456" s="1" t="s">
        <v>3800</v>
      </c>
      <c r="O3456" s="1" t="s">
        <v>207</v>
      </c>
      <c r="P3456" s="1" t="s">
        <v>194</v>
      </c>
      <c r="Q3456" s="1">
        <v>74</v>
      </c>
      <c r="R3456" s="1" t="s">
        <v>50</v>
      </c>
      <c r="S3456" s="1" t="s">
        <v>236</v>
      </c>
      <c r="T3456" s="1" t="s">
        <v>7604</v>
      </c>
      <c r="U3456" s="1" t="s">
        <v>436</v>
      </c>
      <c r="V3456" s="1" t="s">
        <v>346</v>
      </c>
      <c r="W3456" s="1">
        <v>73</v>
      </c>
      <c r="X3456" s="1" t="s">
        <v>208</v>
      </c>
      <c r="Y3456" s="1" t="s">
        <v>14183</v>
      </c>
      <c r="Z3456" s="1" t="s">
        <v>640</v>
      </c>
      <c r="AA3456" s="1" t="s">
        <v>296</v>
      </c>
      <c r="AB3456" s="1" t="s">
        <v>144</v>
      </c>
      <c r="AC3456" s="1" t="s">
        <v>361</v>
      </c>
      <c r="AD3456" s="1">
        <v>0</v>
      </c>
      <c r="AF3456" s="1" t="s">
        <v>241</v>
      </c>
      <c r="AG3456" s="1" t="s">
        <v>14184</v>
      </c>
    </row>
    <row r="3457" spans="1:33" x14ac:dyDescent="0.25">
      <c r="A3457" s="1" t="s">
        <v>14185</v>
      </c>
      <c r="B3457" s="1" t="s">
        <v>445</v>
      </c>
      <c r="C3457" s="1" t="s">
        <v>544</v>
      </c>
      <c r="D3457" s="1" t="s">
        <v>219</v>
      </c>
      <c r="E3457" s="1" t="s">
        <v>78</v>
      </c>
      <c r="F3457" s="1" t="s">
        <v>14186</v>
      </c>
      <c r="G3457" s="1">
        <v>31.946453000000002</v>
      </c>
      <c r="H3457" s="1">
        <v>-87.081968000000003</v>
      </c>
      <c r="I3457" s="2">
        <v>45136.087638888886</v>
      </c>
      <c r="J3457" s="1" t="s">
        <v>568</v>
      </c>
      <c r="K3457" s="1" t="s">
        <v>156</v>
      </c>
      <c r="L3457" s="1" t="s">
        <v>263</v>
      </c>
      <c r="M3457" s="1">
        <v>8663</v>
      </c>
      <c r="N3457" s="1" t="s">
        <v>5951</v>
      </c>
      <c r="O3457" s="1" t="s">
        <v>68</v>
      </c>
      <c r="P3457" s="1" t="s">
        <v>304</v>
      </c>
      <c r="Q3457" s="1">
        <v>56</v>
      </c>
      <c r="R3457" s="1" t="s">
        <v>71</v>
      </c>
      <c r="S3457" s="1" t="s">
        <v>71</v>
      </c>
      <c r="Z3457" s="1" t="s">
        <v>197</v>
      </c>
      <c r="AA3457" s="1" t="s">
        <v>240</v>
      </c>
      <c r="AB3457" s="1" t="s">
        <v>297</v>
      </c>
      <c r="AC3457" s="1" t="s">
        <v>276</v>
      </c>
      <c r="AD3457" s="1">
        <v>1</v>
      </c>
      <c r="AE3457" s="1">
        <v>45136.79</v>
      </c>
      <c r="AF3457" s="1" t="b">
        <v>0</v>
      </c>
    </row>
    <row r="3458" spans="1:33" x14ac:dyDescent="0.25">
      <c r="A3458" s="1" t="s">
        <v>14187</v>
      </c>
      <c r="B3458" s="1" t="s">
        <v>161</v>
      </c>
      <c r="C3458" s="1" t="s">
        <v>76</v>
      </c>
      <c r="D3458" s="1" t="s">
        <v>219</v>
      </c>
      <c r="E3458" s="1" t="s">
        <v>202</v>
      </c>
      <c r="F3458" s="1" t="s">
        <v>14188</v>
      </c>
      <c r="G3458" s="1">
        <v>32.745417000000003</v>
      </c>
      <c r="H3458" s="1">
        <v>-96.620047</v>
      </c>
      <c r="I3458" s="2">
        <v>45120.55027777778</v>
      </c>
      <c r="J3458" s="1" t="s">
        <v>947</v>
      </c>
      <c r="K3458" s="1" t="s">
        <v>153</v>
      </c>
      <c r="L3458" s="1" t="s">
        <v>137</v>
      </c>
      <c r="M3458" s="1">
        <v>4833</v>
      </c>
      <c r="N3458" s="1" t="s">
        <v>6360</v>
      </c>
      <c r="O3458" s="1" t="s">
        <v>136</v>
      </c>
      <c r="P3458" s="1" t="s">
        <v>106</v>
      </c>
      <c r="Q3458" s="1">
        <v>201</v>
      </c>
      <c r="R3458" s="1" t="s">
        <v>86</v>
      </c>
      <c r="S3458" s="1" t="s">
        <v>252</v>
      </c>
      <c r="Z3458" s="1" t="s">
        <v>640</v>
      </c>
      <c r="AA3458" s="1" t="s">
        <v>143</v>
      </c>
      <c r="AB3458" s="1" t="s">
        <v>144</v>
      </c>
      <c r="AC3458" s="1" t="s">
        <v>126</v>
      </c>
      <c r="AD3458" s="1">
        <v>4</v>
      </c>
      <c r="AE3458" s="1">
        <v>40519.61</v>
      </c>
      <c r="AF3458" s="1" t="s">
        <v>229</v>
      </c>
      <c r="AG3458" s="1" t="s">
        <v>14189</v>
      </c>
    </row>
    <row r="3459" spans="1:33" x14ac:dyDescent="0.25">
      <c r="A3459" s="1" t="s">
        <v>14190</v>
      </c>
      <c r="B3459" s="1" t="s">
        <v>278</v>
      </c>
      <c r="C3459" s="1" t="s">
        <v>907</v>
      </c>
      <c r="D3459" s="1" t="s">
        <v>130</v>
      </c>
      <c r="E3459" s="1" t="s">
        <v>131</v>
      </c>
      <c r="F3459" s="1" t="s">
        <v>14191</v>
      </c>
      <c r="G3459" s="1">
        <v>34.724176</v>
      </c>
      <c r="H3459" s="1">
        <v>-120.355188</v>
      </c>
      <c r="I3459" s="2">
        <v>45577.871446759258</v>
      </c>
      <c r="J3459" s="1" t="s">
        <v>260</v>
      </c>
      <c r="K3459" s="1" t="s">
        <v>44</v>
      </c>
      <c r="L3459" s="1" t="s">
        <v>157</v>
      </c>
      <c r="M3459" s="1">
        <v>1789</v>
      </c>
      <c r="N3459" s="1" t="s">
        <v>4213</v>
      </c>
      <c r="O3459" s="1" t="s">
        <v>182</v>
      </c>
      <c r="P3459" s="1" t="s">
        <v>82</v>
      </c>
      <c r="Q3459" s="1">
        <v>234</v>
      </c>
      <c r="R3459" s="1" t="s">
        <v>154</v>
      </c>
      <c r="S3459" s="1" t="s">
        <v>185</v>
      </c>
      <c r="T3459" s="1" t="s">
        <v>4495</v>
      </c>
      <c r="U3459" s="1" t="s">
        <v>48</v>
      </c>
      <c r="V3459" s="1" t="s">
        <v>64</v>
      </c>
      <c r="W3459" s="1">
        <v>65</v>
      </c>
      <c r="X3459" s="1" t="s">
        <v>119</v>
      </c>
      <c r="Z3459" s="1" t="s">
        <v>337</v>
      </c>
      <c r="AA3459" s="1" t="s">
        <v>227</v>
      </c>
      <c r="AB3459" s="1" t="s">
        <v>214</v>
      </c>
      <c r="AC3459" s="1" t="s">
        <v>276</v>
      </c>
      <c r="AD3459" s="1">
        <v>3</v>
      </c>
      <c r="AE3459" s="1">
        <v>35893.79</v>
      </c>
      <c r="AF3459" s="1" t="b">
        <v>0</v>
      </c>
    </row>
    <row r="3460" spans="1:33" x14ac:dyDescent="0.25">
      <c r="A3460" s="1" t="s">
        <v>14192</v>
      </c>
      <c r="B3460" s="1" t="s">
        <v>774</v>
      </c>
      <c r="C3460" s="1" t="s">
        <v>113</v>
      </c>
      <c r="D3460" s="1" t="s">
        <v>191</v>
      </c>
      <c r="E3460" s="1" t="s">
        <v>164</v>
      </c>
      <c r="F3460" s="1" t="s">
        <v>14193</v>
      </c>
      <c r="G3460" s="1">
        <v>46.326887999999997</v>
      </c>
      <c r="H3460" s="1">
        <v>-113.846982</v>
      </c>
      <c r="I3460" s="2">
        <v>43729.622870370367</v>
      </c>
      <c r="J3460" s="1" t="s">
        <v>1697</v>
      </c>
      <c r="K3460" s="1" t="s">
        <v>207</v>
      </c>
      <c r="L3460" s="1" t="s">
        <v>168</v>
      </c>
      <c r="M3460" s="1">
        <v>9992</v>
      </c>
      <c r="N3460" s="1" t="s">
        <v>2342</v>
      </c>
      <c r="O3460" s="1" t="s">
        <v>436</v>
      </c>
      <c r="P3460" s="1" t="s">
        <v>224</v>
      </c>
      <c r="Q3460" s="1">
        <v>16</v>
      </c>
      <c r="R3460" s="1" t="s">
        <v>86</v>
      </c>
      <c r="S3460" s="1" t="s">
        <v>65</v>
      </c>
      <c r="T3460" s="1" t="s">
        <v>12015</v>
      </c>
      <c r="U3460" s="1" t="s">
        <v>182</v>
      </c>
      <c r="V3460" s="1" t="s">
        <v>205</v>
      </c>
      <c r="W3460" s="1">
        <v>67</v>
      </c>
      <c r="X3460" s="1" t="s">
        <v>45</v>
      </c>
      <c r="Y3460" s="1" t="s">
        <v>14194</v>
      </c>
      <c r="Z3460" s="1" t="s">
        <v>123</v>
      </c>
      <c r="AA3460" s="1" t="s">
        <v>213</v>
      </c>
      <c r="AB3460" s="1" t="s">
        <v>125</v>
      </c>
      <c r="AD3460" s="1">
        <v>0</v>
      </c>
      <c r="AE3460" s="1">
        <v>-9030.85</v>
      </c>
      <c r="AF3460" s="1">
        <v>0</v>
      </c>
    </row>
    <row r="3461" spans="1:33" x14ac:dyDescent="0.25">
      <c r="A3461" s="1" t="s">
        <v>14195</v>
      </c>
      <c r="B3461" s="1" t="s">
        <v>1186</v>
      </c>
      <c r="C3461" s="1" t="s">
        <v>401</v>
      </c>
      <c r="D3461" s="1" t="s">
        <v>77</v>
      </c>
      <c r="E3461" s="1" t="s">
        <v>246</v>
      </c>
      <c r="F3461" s="1" t="s">
        <v>14196</v>
      </c>
      <c r="G3461" s="1">
        <v>30.701663</v>
      </c>
      <c r="H3461" s="1">
        <v>-79.462664000000004</v>
      </c>
      <c r="I3461" s="2">
        <v>44684.566145833334</v>
      </c>
      <c r="J3461" s="1" t="s">
        <v>1408</v>
      </c>
      <c r="K3461" s="1" t="s">
        <v>293</v>
      </c>
      <c r="L3461" s="1" t="s">
        <v>82</v>
      </c>
      <c r="M3461" s="1">
        <v>5262</v>
      </c>
      <c r="T3461" s="1" t="s">
        <v>1210</v>
      </c>
      <c r="U3461" s="1" t="s">
        <v>84</v>
      </c>
      <c r="V3461" s="1" t="s">
        <v>205</v>
      </c>
      <c r="W3461" s="1">
        <v>25</v>
      </c>
      <c r="X3461" s="1" t="s">
        <v>184</v>
      </c>
      <c r="Y3461" s="1" t="s">
        <v>14197</v>
      </c>
      <c r="Z3461" s="1" t="s">
        <v>90</v>
      </c>
      <c r="AA3461" s="1" t="s">
        <v>213</v>
      </c>
      <c r="AB3461" s="1" t="s">
        <v>144</v>
      </c>
      <c r="AC3461" s="1" t="s">
        <v>325</v>
      </c>
      <c r="AE3461" s="1">
        <v>10311.07</v>
      </c>
      <c r="AF3461" s="1" t="s">
        <v>229</v>
      </c>
      <c r="AG3461" s="1" t="s">
        <v>14198</v>
      </c>
    </row>
    <row r="3462" spans="1:33" x14ac:dyDescent="0.25">
      <c r="A3462" s="1" t="s">
        <v>5310</v>
      </c>
      <c r="B3462" s="1" t="s">
        <v>1529</v>
      </c>
      <c r="C3462" s="1" t="s">
        <v>364</v>
      </c>
      <c r="D3462" s="1" t="s">
        <v>219</v>
      </c>
      <c r="E3462" s="1" t="s">
        <v>78</v>
      </c>
      <c r="F3462" s="1" t="s">
        <v>5311</v>
      </c>
      <c r="G3462" s="1">
        <v>39.167537000000003</v>
      </c>
      <c r="I3462" s="2">
        <v>44161.333460648151</v>
      </c>
      <c r="J3462" s="1" t="s">
        <v>554</v>
      </c>
      <c r="K3462" s="1" t="s">
        <v>172</v>
      </c>
      <c r="L3462" s="1" t="s">
        <v>304</v>
      </c>
      <c r="M3462" s="1">
        <v>4343</v>
      </c>
      <c r="N3462" s="1" t="s">
        <v>5024</v>
      </c>
      <c r="O3462" s="1" t="s">
        <v>84</v>
      </c>
      <c r="P3462" s="1" t="s">
        <v>369</v>
      </c>
      <c r="Q3462" s="1">
        <v>33</v>
      </c>
      <c r="R3462" s="1" t="s">
        <v>238</v>
      </c>
      <c r="S3462" s="1" t="s">
        <v>66</v>
      </c>
      <c r="T3462" s="1" t="s">
        <v>989</v>
      </c>
      <c r="U3462" s="1" t="s">
        <v>139</v>
      </c>
      <c r="V3462" s="1" t="s">
        <v>194</v>
      </c>
      <c r="W3462" s="1">
        <v>33</v>
      </c>
      <c r="X3462" s="1" t="s">
        <v>122</v>
      </c>
      <c r="Y3462" s="1" t="s">
        <v>5312</v>
      </c>
      <c r="Z3462" s="1" t="s">
        <v>174</v>
      </c>
      <c r="AA3462" s="1" t="s">
        <v>124</v>
      </c>
      <c r="AB3462" s="1" t="s">
        <v>125</v>
      </c>
      <c r="AC3462" s="1" t="s">
        <v>276</v>
      </c>
      <c r="AD3462" s="1">
        <v>5</v>
      </c>
      <c r="AE3462" s="1">
        <v>43502.71</v>
      </c>
      <c r="AF3462" s="1" t="s">
        <v>72</v>
      </c>
      <c r="AG3462" s="1" t="s">
        <v>5313</v>
      </c>
    </row>
    <row r="3463" spans="1:33" x14ac:dyDescent="0.25">
      <c r="A3463" s="1" t="s">
        <v>14199</v>
      </c>
      <c r="B3463" s="1" t="s">
        <v>2582</v>
      </c>
      <c r="C3463" s="1" t="s">
        <v>760</v>
      </c>
      <c r="D3463" s="1" t="s">
        <v>191</v>
      </c>
      <c r="E3463" s="1" t="s">
        <v>164</v>
      </c>
      <c r="F3463" s="1" t="s">
        <v>14200</v>
      </c>
      <c r="G3463" s="1">
        <v>38.316592</v>
      </c>
      <c r="H3463" s="1">
        <v>-88.412966999999995</v>
      </c>
      <c r="I3463" s="2">
        <v>45510.205578703702</v>
      </c>
      <c r="J3463" s="1" t="s">
        <v>652</v>
      </c>
      <c r="K3463" s="1" t="s">
        <v>105</v>
      </c>
      <c r="L3463" s="1" t="s">
        <v>273</v>
      </c>
      <c r="N3463" s="1" t="s">
        <v>4002</v>
      </c>
      <c r="O3463" s="1" t="s">
        <v>84</v>
      </c>
      <c r="P3463" s="1" t="s">
        <v>314</v>
      </c>
      <c r="Q3463" s="1">
        <v>61</v>
      </c>
      <c r="S3463" s="1" t="s">
        <v>46</v>
      </c>
      <c r="T3463" s="1" t="s">
        <v>6432</v>
      </c>
      <c r="U3463" s="1" t="s">
        <v>105</v>
      </c>
      <c r="V3463" s="1" t="s">
        <v>475</v>
      </c>
      <c r="W3463" s="1">
        <v>17</v>
      </c>
      <c r="X3463" s="1" t="s">
        <v>65</v>
      </c>
      <c r="Y3463" s="1" t="s">
        <v>14201</v>
      </c>
      <c r="AA3463" s="1" t="s">
        <v>108</v>
      </c>
      <c r="AB3463" s="1" t="s">
        <v>297</v>
      </c>
      <c r="AC3463" s="1" t="s">
        <v>564</v>
      </c>
      <c r="AD3463" s="1">
        <v>3</v>
      </c>
      <c r="AE3463" s="1">
        <v>10914.51</v>
      </c>
      <c r="AF3463" s="1" t="s">
        <v>176</v>
      </c>
      <c r="AG3463" s="1" t="s">
        <v>14202</v>
      </c>
    </row>
    <row r="3464" spans="1:33" x14ac:dyDescent="0.25">
      <c r="A3464" s="1" t="s">
        <v>14203</v>
      </c>
      <c r="B3464" s="1" t="s">
        <v>815</v>
      </c>
      <c r="C3464" s="1" t="s">
        <v>1084</v>
      </c>
      <c r="D3464" s="1" t="s">
        <v>130</v>
      </c>
      <c r="E3464" s="1" t="s">
        <v>58</v>
      </c>
      <c r="F3464" s="1" t="s">
        <v>14204</v>
      </c>
      <c r="G3464" s="1">
        <v>26.936847</v>
      </c>
      <c r="H3464" s="1">
        <v>-75.055959999999999</v>
      </c>
      <c r="I3464" s="4">
        <v>44296.82916666667</v>
      </c>
      <c r="J3464" s="1" t="s">
        <v>1960</v>
      </c>
      <c r="K3464" s="1" t="s">
        <v>4309</v>
      </c>
      <c r="L3464" s="1" t="s">
        <v>157</v>
      </c>
      <c r="M3464" s="1">
        <v>8253</v>
      </c>
      <c r="N3464" s="1" t="s">
        <v>3417</v>
      </c>
      <c r="O3464" s="1" t="s">
        <v>48</v>
      </c>
      <c r="P3464" s="1" t="s">
        <v>194</v>
      </c>
      <c r="R3464" s="1" t="s">
        <v>50</v>
      </c>
      <c r="S3464" s="1" t="s">
        <v>82</v>
      </c>
      <c r="T3464" s="1" t="s">
        <v>3445</v>
      </c>
      <c r="U3464" s="1" t="s">
        <v>167</v>
      </c>
      <c r="V3464" s="1" t="s">
        <v>62</v>
      </c>
      <c r="X3464" s="1" t="s">
        <v>65</v>
      </c>
      <c r="Y3464" s="1" t="s">
        <v>14205</v>
      </c>
      <c r="Z3464" s="1" t="s">
        <v>142</v>
      </c>
      <c r="AA3464" s="1">
        <v>2</v>
      </c>
      <c r="AB3464" s="1" t="s">
        <v>214</v>
      </c>
      <c r="AC3464" s="1" t="s">
        <v>53</v>
      </c>
      <c r="AD3464" s="1">
        <v>1</v>
      </c>
      <c r="AF3464" s="1">
        <v>1</v>
      </c>
      <c r="AG3464" s="1" t="s">
        <v>14206</v>
      </c>
    </row>
    <row r="3465" spans="1:33" x14ac:dyDescent="0.25">
      <c r="A3465" s="1" t="s">
        <v>14207</v>
      </c>
      <c r="B3465" s="1" t="s">
        <v>610</v>
      </c>
      <c r="C3465" s="1" t="s">
        <v>35</v>
      </c>
      <c r="D3465" s="1" t="s">
        <v>98</v>
      </c>
      <c r="E3465" s="1" t="s">
        <v>149</v>
      </c>
      <c r="F3465" s="1" t="s">
        <v>14208</v>
      </c>
      <c r="G3465" s="1">
        <v>28.691140999999998</v>
      </c>
      <c r="H3465" s="1">
        <v>-76.333212000000003</v>
      </c>
      <c r="I3465" s="2">
        <v>43497.746076388888</v>
      </c>
      <c r="J3465" s="1" t="s">
        <v>817</v>
      </c>
      <c r="K3465" s="1" t="s">
        <v>101</v>
      </c>
      <c r="L3465" s="1" t="s">
        <v>194</v>
      </c>
      <c r="M3465" s="1">
        <v>2293</v>
      </c>
      <c r="N3465" s="1" t="s">
        <v>781</v>
      </c>
      <c r="O3465" s="1" t="s">
        <v>68</v>
      </c>
      <c r="P3465" s="1" t="s">
        <v>140</v>
      </c>
      <c r="Q3465" s="1">
        <v>44</v>
      </c>
      <c r="R3465" s="1" t="s">
        <v>335</v>
      </c>
      <c r="S3465" s="1" t="s">
        <v>209</v>
      </c>
      <c r="T3465" s="1" t="s">
        <v>3072</v>
      </c>
      <c r="U3465" s="1" t="s">
        <v>136</v>
      </c>
      <c r="V3465" s="1" t="s">
        <v>250</v>
      </c>
      <c r="W3465" s="1">
        <v>53</v>
      </c>
      <c r="X3465" s="1" t="s">
        <v>86</v>
      </c>
      <c r="Y3465" s="1" t="s">
        <v>14209</v>
      </c>
      <c r="Z3465" s="1" t="s">
        <v>90</v>
      </c>
      <c r="AA3465" s="1" t="s">
        <v>240</v>
      </c>
      <c r="AB3465" s="1" t="s">
        <v>125</v>
      </c>
      <c r="AC3465" s="1" t="s">
        <v>325</v>
      </c>
      <c r="AD3465" s="1">
        <v>1</v>
      </c>
      <c r="AE3465" s="1">
        <v>6322.76</v>
      </c>
      <c r="AF3465" s="1" t="s">
        <v>93</v>
      </c>
      <c r="AG3465" s="1" t="s">
        <v>14210</v>
      </c>
    </row>
    <row r="3466" spans="1:33" x14ac:dyDescent="0.25">
      <c r="A3466" s="1" t="s">
        <v>14211</v>
      </c>
      <c r="B3466" s="1" t="s">
        <v>379</v>
      </c>
      <c r="C3466" s="1" t="s">
        <v>1401</v>
      </c>
      <c r="D3466" s="1" t="s">
        <v>201</v>
      </c>
      <c r="E3466" s="1" t="s">
        <v>131</v>
      </c>
      <c r="F3466" s="1" t="s">
        <v>14212</v>
      </c>
      <c r="G3466" s="1">
        <v>47.452981999999999</v>
      </c>
      <c r="H3466" s="1">
        <v>-115.061767</v>
      </c>
      <c r="I3466" s="2">
        <v>45369.637118055558</v>
      </c>
      <c r="J3466" s="1" t="s">
        <v>193</v>
      </c>
      <c r="K3466" s="1" t="s">
        <v>153</v>
      </c>
      <c r="L3466" s="1" t="s">
        <v>475</v>
      </c>
      <c r="M3466" s="1">
        <v>5786</v>
      </c>
      <c r="N3466" s="1" t="s">
        <v>4155</v>
      </c>
      <c r="O3466" s="1" t="s">
        <v>136</v>
      </c>
      <c r="P3466" s="1" t="s">
        <v>475</v>
      </c>
      <c r="Q3466" s="1">
        <v>58</v>
      </c>
      <c r="R3466" s="1" t="s">
        <v>238</v>
      </c>
      <c r="S3466" s="1" t="s">
        <v>185</v>
      </c>
      <c r="T3466" s="1" t="s">
        <v>435</v>
      </c>
      <c r="U3466" s="1" t="s">
        <v>61</v>
      </c>
      <c r="V3466" s="1" t="s">
        <v>369</v>
      </c>
      <c r="W3466" s="1">
        <v>63</v>
      </c>
      <c r="X3466" s="1" t="s">
        <v>208</v>
      </c>
      <c r="Y3466" s="1" t="s">
        <v>14213</v>
      </c>
      <c r="Z3466" s="1" t="s">
        <v>264</v>
      </c>
      <c r="AA3466" s="1" t="s">
        <v>306</v>
      </c>
      <c r="AB3466" s="1" t="s">
        <v>287</v>
      </c>
      <c r="AC3466" s="1" t="s">
        <v>564</v>
      </c>
      <c r="AD3466" s="1">
        <v>4</v>
      </c>
      <c r="AE3466" s="1">
        <v>31421.86</v>
      </c>
      <c r="AF3466" s="1" t="b">
        <v>1</v>
      </c>
      <c r="AG3466" s="1" t="s">
        <v>14214</v>
      </c>
    </row>
    <row r="3467" spans="1:33" x14ac:dyDescent="0.25">
      <c r="A3467" s="1" t="s">
        <v>14215</v>
      </c>
      <c r="B3467" s="1" t="s">
        <v>148</v>
      </c>
      <c r="C3467" s="1" t="s">
        <v>35</v>
      </c>
      <c r="D3467" s="1" t="s">
        <v>36</v>
      </c>
      <c r="E3467" s="1" t="s">
        <v>164</v>
      </c>
      <c r="F3467" s="1" t="s">
        <v>14216</v>
      </c>
      <c r="G3467" s="1">
        <v>27.206066</v>
      </c>
      <c r="H3467" s="1">
        <v>-101.569085</v>
      </c>
      <c r="I3467" s="2">
        <v>44808.742349537039</v>
      </c>
      <c r="J3467" s="1" t="s">
        <v>792</v>
      </c>
      <c r="K3467" s="1" t="s">
        <v>48</v>
      </c>
      <c r="L3467" s="1" t="s">
        <v>263</v>
      </c>
      <c r="M3467" s="1">
        <v>6911</v>
      </c>
      <c r="N3467" s="1" t="s">
        <v>4905</v>
      </c>
      <c r="O3467" s="1" t="s">
        <v>43</v>
      </c>
      <c r="P3467" s="1" t="s">
        <v>224</v>
      </c>
      <c r="Q3467" s="1">
        <v>57</v>
      </c>
      <c r="T3467" s="1" t="s">
        <v>4575</v>
      </c>
      <c r="U3467" s="1" t="s">
        <v>136</v>
      </c>
      <c r="V3467" s="1" t="s">
        <v>369</v>
      </c>
      <c r="Y3467" s="1" t="s">
        <v>14217</v>
      </c>
      <c r="Z3467" s="1" t="s">
        <v>467</v>
      </c>
      <c r="AA3467" s="1" t="s">
        <v>227</v>
      </c>
      <c r="AB3467" s="1" t="s">
        <v>198</v>
      </c>
      <c r="AC3467" s="1" t="s">
        <v>276</v>
      </c>
      <c r="AD3467" s="1">
        <v>3</v>
      </c>
      <c r="AE3467" s="1">
        <v>24454.84</v>
      </c>
      <c r="AG3467" s="1" t="s">
        <v>14218</v>
      </c>
    </row>
    <row r="3468" spans="1:33" x14ac:dyDescent="0.25">
      <c r="A3468" s="1" t="s">
        <v>14219</v>
      </c>
      <c r="B3468" s="1" t="s">
        <v>179</v>
      </c>
      <c r="C3468" s="1" t="s">
        <v>364</v>
      </c>
      <c r="D3468" s="1" t="s">
        <v>219</v>
      </c>
      <c r="E3468" s="1" t="s">
        <v>246</v>
      </c>
      <c r="F3468" s="1" t="s">
        <v>11499</v>
      </c>
      <c r="G3468" s="1">
        <v>41.834034000000003</v>
      </c>
      <c r="H3468" s="1">
        <v>-109.73403999999999</v>
      </c>
      <c r="I3468" s="2">
        <v>45081.871145833335</v>
      </c>
      <c r="J3468" s="1" t="s">
        <v>568</v>
      </c>
      <c r="K3468" s="1" t="s">
        <v>101</v>
      </c>
      <c r="L3468" s="1" t="s">
        <v>304</v>
      </c>
      <c r="M3468" s="1">
        <v>6872</v>
      </c>
      <c r="N3468" s="1" t="s">
        <v>8474</v>
      </c>
      <c r="O3468" s="1" t="s">
        <v>207</v>
      </c>
      <c r="P3468" s="1" t="s">
        <v>168</v>
      </c>
      <c r="Q3468" s="1">
        <v>23</v>
      </c>
      <c r="R3468" s="1" t="s">
        <v>45</v>
      </c>
      <c r="S3468" s="1" t="s">
        <v>65</v>
      </c>
      <c r="T3468" s="1" t="s">
        <v>7317</v>
      </c>
      <c r="U3468" s="1" t="s">
        <v>61</v>
      </c>
      <c r="V3468" s="1" t="s">
        <v>82</v>
      </c>
      <c r="W3468" s="1">
        <v>51</v>
      </c>
      <c r="X3468" s="1" t="s">
        <v>71</v>
      </c>
      <c r="Y3468" s="1" t="s">
        <v>71</v>
      </c>
      <c r="Z3468" s="1" t="s">
        <v>255</v>
      </c>
      <c r="AA3468" s="1" t="s">
        <v>108</v>
      </c>
      <c r="AB3468" s="1" t="s">
        <v>144</v>
      </c>
      <c r="AC3468" s="1" t="s">
        <v>126</v>
      </c>
      <c r="AD3468" s="1">
        <v>2</v>
      </c>
      <c r="AE3468" s="1">
        <v>9244.94</v>
      </c>
      <c r="AF3468" s="1">
        <v>0</v>
      </c>
    </row>
    <row r="3469" spans="1:33" x14ac:dyDescent="0.25">
      <c r="A3469" s="1" t="s">
        <v>14220</v>
      </c>
      <c r="B3469" s="1" t="s">
        <v>759</v>
      </c>
      <c r="C3469" s="1" t="s">
        <v>401</v>
      </c>
      <c r="D3469" s="1" t="s">
        <v>130</v>
      </c>
      <c r="E3469" s="1" t="s">
        <v>202</v>
      </c>
      <c r="F3469" s="1" t="s">
        <v>9243</v>
      </c>
      <c r="G3469" s="1">
        <v>46.434527000000003</v>
      </c>
      <c r="H3469" s="1">
        <v>-99.536619999999999</v>
      </c>
      <c r="J3469" s="1" t="s">
        <v>1216</v>
      </c>
      <c r="K3469" s="1" t="s">
        <v>61</v>
      </c>
      <c r="L3469" s="1" t="s">
        <v>140</v>
      </c>
      <c r="M3469" s="1">
        <v>3323</v>
      </c>
      <c r="T3469" s="1" t="s">
        <v>1681</v>
      </c>
      <c r="U3469" s="1" t="s">
        <v>322</v>
      </c>
      <c r="V3469" s="1" t="s">
        <v>224</v>
      </c>
      <c r="W3469" s="1">
        <v>71</v>
      </c>
      <c r="X3469" s="1" t="s">
        <v>119</v>
      </c>
      <c r="Y3469" s="1" t="s">
        <v>14221</v>
      </c>
      <c r="Z3469" s="1" t="s">
        <v>347</v>
      </c>
      <c r="AA3469" s="1">
        <v>1</v>
      </c>
      <c r="AB3469" s="1" t="s">
        <v>228</v>
      </c>
      <c r="AC3469" s="1" t="s">
        <v>92</v>
      </c>
      <c r="AE3469" s="1">
        <v>27457.15</v>
      </c>
      <c r="AF3469" s="1" t="s">
        <v>176</v>
      </c>
      <c r="AG3469" s="1" t="s">
        <v>9245</v>
      </c>
    </row>
    <row r="3470" spans="1:33" x14ac:dyDescent="0.25">
      <c r="A3470" s="1" t="s">
        <v>14222</v>
      </c>
      <c r="B3470" s="1" t="s">
        <v>267</v>
      </c>
      <c r="C3470" s="1" t="s">
        <v>907</v>
      </c>
      <c r="D3470" s="1" t="s">
        <v>219</v>
      </c>
      <c r="E3470" s="1" t="s">
        <v>131</v>
      </c>
      <c r="F3470" s="1" t="s">
        <v>14223</v>
      </c>
      <c r="G3470" s="1">
        <v>32.329742000000003</v>
      </c>
      <c r="H3470" s="1">
        <v>-81.452028999999996</v>
      </c>
      <c r="I3470" s="2">
        <v>44477.341481481482</v>
      </c>
      <c r="J3470" s="1" t="s">
        <v>2026</v>
      </c>
      <c r="K3470" s="1" t="s">
        <v>134</v>
      </c>
      <c r="L3470" s="1" t="s">
        <v>85</v>
      </c>
      <c r="M3470" s="1">
        <v>9693</v>
      </c>
      <c r="Z3470" s="1" t="s">
        <v>71</v>
      </c>
      <c r="AA3470" s="1" t="s">
        <v>227</v>
      </c>
      <c r="AB3470" s="1" t="s">
        <v>125</v>
      </c>
      <c r="AC3470" s="1" t="s">
        <v>71</v>
      </c>
      <c r="AF3470" s="1" t="s">
        <v>349</v>
      </c>
      <c r="AG3470" s="1" t="s">
        <v>14224</v>
      </c>
    </row>
    <row r="3471" spans="1:33" x14ac:dyDescent="0.25">
      <c r="A3471" s="1" t="s">
        <v>14225</v>
      </c>
      <c r="B3471" s="1" t="s">
        <v>1269</v>
      </c>
      <c r="C3471" s="1" t="s">
        <v>353</v>
      </c>
      <c r="D3471" s="1" t="s">
        <v>36</v>
      </c>
      <c r="E3471" s="1" t="s">
        <v>78</v>
      </c>
      <c r="F3471" s="1" t="s">
        <v>14226</v>
      </c>
      <c r="G3471" s="1">
        <v>39.370373000000001</v>
      </c>
      <c r="H3471" s="1">
        <v>-113.95168</v>
      </c>
      <c r="I3471" s="2">
        <v>45187.70685185185</v>
      </c>
      <c r="J3471" s="1" t="s">
        <v>1319</v>
      </c>
      <c r="K3471" s="1" t="s">
        <v>436</v>
      </c>
      <c r="L3471" s="1" t="s">
        <v>44</v>
      </c>
      <c r="T3471" s="1" t="s">
        <v>1337</v>
      </c>
      <c r="U3471" s="1" t="s">
        <v>48</v>
      </c>
      <c r="V3471" s="1" t="s">
        <v>250</v>
      </c>
      <c r="W3471" s="1">
        <v>11</v>
      </c>
      <c r="X3471" s="1" t="s">
        <v>50</v>
      </c>
      <c r="Y3471" s="1" t="s">
        <v>14227</v>
      </c>
      <c r="Z3471" s="1" t="s">
        <v>337</v>
      </c>
      <c r="AA3471" s="1" t="s">
        <v>187</v>
      </c>
      <c r="AB3471" s="1" t="s">
        <v>324</v>
      </c>
      <c r="AC3471" s="1" t="s">
        <v>564</v>
      </c>
      <c r="AD3471" s="1">
        <v>5</v>
      </c>
      <c r="AE3471" s="1">
        <v>35818.71</v>
      </c>
      <c r="AF3471" s="1" t="b">
        <v>0</v>
      </c>
      <c r="AG3471" s="1" t="s">
        <v>14228</v>
      </c>
    </row>
    <row r="3472" spans="1:33" x14ac:dyDescent="0.25">
      <c r="A3472" s="1" t="s">
        <v>14229</v>
      </c>
      <c r="B3472" s="1" t="s">
        <v>932</v>
      </c>
      <c r="C3472" s="1" t="s">
        <v>611</v>
      </c>
      <c r="D3472" s="1" t="s">
        <v>163</v>
      </c>
      <c r="E3472" s="1" t="s">
        <v>202</v>
      </c>
      <c r="F3472" s="1" t="s">
        <v>14230</v>
      </c>
      <c r="G3472" s="1">
        <v>39.825966000000001</v>
      </c>
      <c r="H3472" s="1">
        <v>-72.777040999999997</v>
      </c>
      <c r="I3472" s="2">
        <v>45003.350949074076</v>
      </c>
      <c r="J3472" s="1" t="s">
        <v>133</v>
      </c>
      <c r="K3472" s="1" t="s">
        <v>167</v>
      </c>
      <c r="L3472" s="1" t="s">
        <v>194</v>
      </c>
      <c r="M3472" s="1">
        <v>2858</v>
      </c>
      <c r="N3472" s="1" t="s">
        <v>1223</v>
      </c>
      <c r="O3472" s="1" t="s">
        <v>43</v>
      </c>
      <c r="P3472" s="1" t="s">
        <v>69</v>
      </c>
      <c r="Q3472" s="1">
        <v>31</v>
      </c>
      <c r="R3472" s="1" t="s">
        <v>119</v>
      </c>
      <c r="S3472" s="1" t="s">
        <v>252</v>
      </c>
      <c r="T3472" s="1" t="s">
        <v>8895</v>
      </c>
      <c r="U3472" s="1" t="s">
        <v>211</v>
      </c>
      <c r="V3472" s="1" t="s">
        <v>283</v>
      </c>
      <c r="W3472" s="1">
        <v>39</v>
      </c>
      <c r="X3472" s="1" t="s">
        <v>45</v>
      </c>
      <c r="Y3472" s="1" t="s">
        <v>14231</v>
      </c>
      <c r="Z3472" s="1" t="s">
        <v>640</v>
      </c>
      <c r="AA3472" s="1">
        <v>1</v>
      </c>
      <c r="AB3472" s="1" t="s">
        <v>198</v>
      </c>
      <c r="AC3472" s="1" t="s">
        <v>361</v>
      </c>
      <c r="AD3472" s="1">
        <v>1</v>
      </c>
      <c r="AE3472" s="1">
        <v>41995.76</v>
      </c>
      <c r="AF3472" s="1">
        <v>0</v>
      </c>
      <c r="AG3472" s="1" t="s">
        <v>14232</v>
      </c>
    </row>
    <row r="3473" spans="1:33" x14ac:dyDescent="0.25">
      <c r="A3473" s="1" t="s">
        <v>14233</v>
      </c>
      <c r="B3473" s="1" t="s">
        <v>1165</v>
      </c>
      <c r="C3473" s="1" t="s">
        <v>364</v>
      </c>
      <c r="D3473" s="1" t="s">
        <v>98</v>
      </c>
      <c r="E3473" s="1" t="s">
        <v>114</v>
      </c>
      <c r="F3473" s="1" t="s">
        <v>14234</v>
      </c>
      <c r="G3473" s="1">
        <v>27.96443</v>
      </c>
      <c r="H3473" s="1">
        <v>-86.146033000000003</v>
      </c>
      <c r="I3473" s="3">
        <v>43320</v>
      </c>
      <c r="J3473" s="1" t="s">
        <v>2634</v>
      </c>
      <c r="K3473" s="1" t="s">
        <v>322</v>
      </c>
      <c r="L3473" s="1" t="s">
        <v>273</v>
      </c>
      <c r="M3473" s="1">
        <v>9004</v>
      </c>
      <c r="N3473" s="1" t="s">
        <v>3378</v>
      </c>
      <c r="O3473" s="1" t="s">
        <v>172</v>
      </c>
      <c r="P3473" s="1" t="s">
        <v>273</v>
      </c>
      <c r="Q3473" s="1">
        <v>75</v>
      </c>
      <c r="R3473" s="1" t="s">
        <v>71</v>
      </c>
      <c r="S3473" s="1" t="s">
        <v>65</v>
      </c>
      <c r="T3473" s="1" t="s">
        <v>677</v>
      </c>
      <c r="U3473" s="1" t="s">
        <v>153</v>
      </c>
      <c r="V3473" s="1" t="s">
        <v>475</v>
      </c>
      <c r="W3473" s="1">
        <v>60</v>
      </c>
      <c r="X3473" s="1" t="s">
        <v>119</v>
      </c>
      <c r="Y3473" s="1" t="s">
        <v>14235</v>
      </c>
      <c r="Z3473" s="1" t="s">
        <v>107</v>
      </c>
      <c r="AA3473" s="1" t="s">
        <v>306</v>
      </c>
      <c r="AB3473" s="1" t="s">
        <v>198</v>
      </c>
      <c r="AC3473" s="1" t="s">
        <v>53</v>
      </c>
      <c r="AD3473" s="1">
        <v>3</v>
      </c>
      <c r="AE3473" s="1">
        <v>41143.870000000003</v>
      </c>
      <c r="AF3473" s="1" t="s">
        <v>176</v>
      </c>
      <c r="AG3473" s="1" t="s">
        <v>14236</v>
      </c>
    </row>
    <row r="3474" spans="1:33" x14ac:dyDescent="0.25">
      <c r="A3474" s="1" t="s">
        <v>14237</v>
      </c>
      <c r="B3474" s="1" t="s">
        <v>161</v>
      </c>
      <c r="C3474" s="1" t="s">
        <v>245</v>
      </c>
      <c r="D3474" s="1" t="s">
        <v>130</v>
      </c>
      <c r="E3474" s="1" t="s">
        <v>246</v>
      </c>
      <c r="F3474" s="1" t="s">
        <v>14238</v>
      </c>
      <c r="G3474" s="1">
        <v>40.107881999999996</v>
      </c>
      <c r="H3474" s="1">
        <v>-108.140596</v>
      </c>
      <c r="J3474" s="1" t="s">
        <v>579</v>
      </c>
      <c r="K3474" s="1" t="s">
        <v>436</v>
      </c>
      <c r="L3474" s="1" t="s">
        <v>41</v>
      </c>
      <c r="N3474" s="1" t="s">
        <v>7071</v>
      </c>
      <c r="O3474" s="1" t="s">
        <v>61</v>
      </c>
      <c r="P3474" s="1" t="s">
        <v>273</v>
      </c>
      <c r="Q3474" s="1">
        <v>26</v>
      </c>
      <c r="R3474" s="1" t="s">
        <v>238</v>
      </c>
      <c r="T3474" s="1" t="s">
        <v>2669</v>
      </c>
      <c r="U3474" s="1" t="s">
        <v>182</v>
      </c>
      <c r="V3474" s="1" t="s">
        <v>346</v>
      </c>
      <c r="W3474" s="1">
        <v>85</v>
      </c>
      <c r="X3474" s="1" t="s">
        <v>333</v>
      </c>
      <c r="Y3474" s="1" t="s">
        <v>14239</v>
      </c>
      <c r="Z3474" s="1" t="s">
        <v>174</v>
      </c>
      <c r="AA3474" s="1" t="s">
        <v>187</v>
      </c>
      <c r="AB3474" s="1" t="s">
        <v>297</v>
      </c>
      <c r="AC3474" s="1" t="s">
        <v>92</v>
      </c>
      <c r="AD3474" s="1">
        <v>4</v>
      </c>
      <c r="AE3474" s="1">
        <v>15452.65</v>
      </c>
      <c r="AF3474" s="1">
        <v>0</v>
      </c>
    </row>
    <row r="3475" spans="1:33" x14ac:dyDescent="0.25">
      <c r="A3475" s="1" t="s">
        <v>14240</v>
      </c>
      <c r="B3475" s="1" t="s">
        <v>523</v>
      </c>
      <c r="C3475" s="1" t="s">
        <v>471</v>
      </c>
      <c r="D3475" s="1" t="s">
        <v>77</v>
      </c>
      <c r="E3475" s="1" t="s">
        <v>409</v>
      </c>
      <c r="F3475" s="1" t="s">
        <v>14241</v>
      </c>
      <c r="G3475" s="1">
        <v>36.511662000000001</v>
      </c>
      <c r="H3475" s="1">
        <v>-93.649568000000002</v>
      </c>
      <c r="I3475" s="2">
        <v>45332.050474537034</v>
      </c>
      <c r="J3475" s="1" t="s">
        <v>375</v>
      </c>
      <c r="K3475" s="1" t="s">
        <v>43</v>
      </c>
      <c r="L3475" s="1" t="s">
        <v>49</v>
      </c>
      <c r="M3475" s="1">
        <v>9630</v>
      </c>
      <c r="N3475" s="1" t="s">
        <v>14242</v>
      </c>
      <c r="O3475" s="1" t="s">
        <v>167</v>
      </c>
      <c r="P3475" s="1" t="s">
        <v>106</v>
      </c>
      <c r="Q3475" s="1">
        <v>47</v>
      </c>
      <c r="R3475" s="1" t="s">
        <v>119</v>
      </c>
      <c r="S3475" s="1" t="s">
        <v>252</v>
      </c>
      <c r="T3475" s="1" t="s">
        <v>1583</v>
      </c>
      <c r="U3475" s="1" t="s">
        <v>293</v>
      </c>
      <c r="V3475" s="1" t="s">
        <v>41</v>
      </c>
      <c r="W3475" s="1">
        <v>90</v>
      </c>
      <c r="X3475" s="1" t="s">
        <v>333</v>
      </c>
      <c r="Y3475" s="1">
        <v>2649311174</v>
      </c>
      <c r="Z3475" s="1" t="s">
        <v>337</v>
      </c>
      <c r="AA3475" s="1" t="s">
        <v>227</v>
      </c>
      <c r="AC3475" s="1" t="s">
        <v>145</v>
      </c>
      <c r="AD3475" s="1">
        <v>3</v>
      </c>
      <c r="AE3475" s="1">
        <v>18449.86</v>
      </c>
      <c r="AF3475" s="1" t="s">
        <v>229</v>
      </c>
      <c r="AG3475" s="1" t="s">
        <v>14243</v>
      </c>
    </row>
    <row r="3476" spans="1:33" x14ac:dyDescent="0.25">
      <c r="A3476" s="1" t="s">
        <v>14244</v>
      </c>
      <c r="B3476" s="1" t="s">
        <v>75</v>
      </c>
      <c r="C3476" s="1" t="s">
        <v>668</v>
      </c>
      <c r="D3476" s="1" t="s">
        <v>98</v>
      </c>
      <c r="E3476" s="1" t="s">
        <v>409</v>
      </c>
      <c r="F3476" s="1" t="s">
        <v>14245</v>
      </c>
      <c r="G3476" s="1">
        <v>37.180667</v>
      </c>
      <c r="H3476" s="1">
        <v>-119.289895</v>
      </c>
      <c r="I3476" s="2">
        <v>43554.22215277778</v>
      </c>
      <c r="J3476" s="1" t="s">
        <v>488</v>
      </c>
      <c r="K3476" s="1" t="s">
        <v>331</v>
      </c>
      <c r="L3476" s="1" t="s">
        <v>273</v>
      </c>
      <c r="M3476" s="1">
        <v>9797</v>
      </c>
      <c r="N3476" s="1" t="s">
        <v>9691</v>
      </c>
      <c r="O3476" s="1" t="s">
        <v>474</v>
      </c>
      <c r="P3476" s="1" t="s">
        <v>168</v>
      </c>
      <c r="Q3476" s="1">
        <v>18</v>
      </c>
      <c r="R3476" s="1" t="s">
        <v>184</v>
      </c>
      <c r="S3476" s="1" t="s">
        <v>236</v>
      </c>
      <c r="T3476" s="1" t="s">
        <v>6652</v>
      </c>
      <c r="U3476" s="1" t="s">
        <v>285</v>
      </c>
      <c r="V3476" s="1" t="s">
        <v>314</v>
      </c>
      <c r="W3476" s="1">
        <v>82</v>
      </c>
      <c r="X3476" s="1" t="s">
        <v>86</v>
      </c>
      <c r="Y3476" s="1" t="s">
        <v>14246</v>
      </c>
      <c r="Z3476" s="1" t="s">
        <v>71</v>
      </c>
      <c r="AA3476" s="1" t="s">
        <v>213</v>
      </c>
      <c r="AB3476" s="1" t="s">
        <v>198</v>
      </c>
      <c r="AE3476" s="1">
        <v>-13914.8</v>
      </c>
      <c r="AG3476" s="1" t="s">
        <v>14247</v>
      </c>
    </row>
    <row r="3477" spans="1:33" x14ac:dyDescent="0.25">
      <c r="A3477" s="1" t="s">
        <v>14248</v>
      </c>
      <c r="B3477" s="1" t="s">
        <v>1256</v>
      </c>
      <c r="C3477" s="1" t="s">
        <v>113</v>
      </c>
      <c r="D3477" s="1" t="s">
        <v>98</v>
      </c>
      <c r="E3477" s="1" t="s">
        <v>78</v>
      </c>
      <c r="F3477" s="1" t="s">
        <v>14249</v>
      </c>
      <c r="G3477" s="1">
        <v>47.026842000000002</v>
      </c>
      <c r="H3477" s="1">
        <v>-90.001766000000003</v>
      </c>
      <c r="I3477" s="2">
        <v>44794.342881944445</v>
      </c>
      <c r="J3477" s="1" t="s">
        <v>1813</v>
      </c>
      <c r="K3477" s="1" t="s">
        <v>474</v>
      </c>
      <c r="L3477" s="1" t="s">
        <v>62</v>
      </c>
      <c r="M3477" s="1">
        <v>2456</v>
      </c>
      <c r="N3477" s="1" t="s">
        <v>5178</v>
      </c>
      <c r="O3477" s="1" t="s">
        <v>434</v>
      </c>
      <c r="P3477" s="1" t="s">
        <v>304</v>
      </c>
      <c r="Q3477" s="1">
        <v>37</v>
      </c>
      <c r="R3477" s="1" t="s">
        <v>86</v>
      </c>
      <c r="S3477" s="1" t="s">
        <v>66</v>
      </c>
      <c r="T3477" s="1" t="s">
        <v>1086</v>
      </c>
      <c r="U3477" s="1" t="s">
        <v>172</v>
      </c>
      <c r="V3477" s="1" t="s">
        <v>117</v>
      </c>
      <c r="W3477" s="1">
        <v>70</v>
      </c>
      <c r="X3477" s="1" t="s">
        <v>65</v>
      </c>
      <c r="Y3477" s="1" t="s">
        <v>14250</v>
      </c>
      <c r="Z3477" s="1" t="s">
        <v>107</v>
      </c>
      <c r="AA3477" s="1">
        <v>4</v>
      </c>
      <c r="AB3477" s="1" t="s">
        <v>52</v>
      </c>
      <c r="AC3477" s="1" t="s">
        <v>126</v>
      </c>
      <c r="AD3477" s="1">
        <v>5</v>
      </c>
      <c r="AE3477" s="1">
        <v>18778.47</v>
      </c>
      <c r="AF3477" s="1">
        <v>1</v>
      </c>
      <c r="AG3477" s="1" t="s">
        <v>14251</v>
      </c>
    </row>
    <row r="3478" spans="1:33" x14ac:dyDescent="0.25">
      <c r="A3478" s="1" t="s">
        <v>14252</v>
      </c>
      <c r="B3478" s="1" t="s">
        <v>1165</v>
      </c>
      <c r="C3478" s="1" t="s">
        <v>401</v>
      </c>
      <c r="D3478" s="1" t="s">
        <v>191</v>
      </c>
      <c r="E3478" s="1" t="s">
        <v>164</v>
      </c>
      <c r="F3478" s="1" t="s">
        <v>14253</v>
      </c>
      <c r="G3478" s="1">
        <v>27.857323000000001</v>
      </c>
      <c r="H3478" s="1">
        <v>-116.326272</v>
      </c>
      <c r="I3478" s="2">
        <v>45100.28</v>
      </c>
      <c r="J3478" s="1" t="s">
        <v>613</v>
      </c>
      <c r="K3478" s="1" t="s">
        <v>101</v>
      </c>
      <c r="L3478" s="1" t="s">
        <v>117</v>
      </c>
      <c r="M3478" s="1">
        <v>2561</v>
      </c>
      <c r="N3478" s="1" t="s">
        <v>4652</v>
      </c>
      <c r="O3478" s="1" t="s">
        <v>101</v>
      </c>
      <c r="P3478" s="1" t="s">
        <v>224</v>
      </c>
      <c r="Q3478" s="1">
        <v>51</v>
      </c>
      <c r="R3478" s="1" t="s">
        <v>238</v>
      </c>
      <c r="S3478" s="1" t="s">
        <v>185</v>
      </c>
      <c r="T3478" s="1" t="s">
        <v>3218</v>
      </c>
      <c r="U3478" s="1" t="s">
        <v>68</v>
      </c>
      <c r="V3478" s="1" t="s">
        <v>82</v>
      </c>
      <c r="W3478" s="1">
        <v>71</v>
      </c>
      <c r="X3478" s="1" t="s">
        <v>184</v>
      </c>
      <c r="Y3478" s="1" t="s">
        <v>14254</v>
      </c>
      <c r="Z3478" s="1" t="s">
        <v>174</v>
      </c>
      <c r="AA3478" s="1" t="s">
        <v>240</v>
      </c>
      <c r="AB3478" s="1" t="s">
        <v>287</v>
      </c>
      <c r="AC3478" s="1" t="s">
        <v>126</v>
      </c>
      <c r="AD3478" s="1">
        <v>5</v>
      </c>
      <c r="AE3478" s="1">
        <v>19143.099999999999</v>
      </c>
      <c r="AF3478" s="1">
        <v>0</v>
      </c>
      <c r="AG3478" s="1" t="s">
        <v>14255</v>
      </c>
    </row>
    <row r="3479" spans="1:33" x14ac:dyDescent="0.25">
      <c r="A3479" s="1" t="s">
        <v>14256</v>
      </c>
      <c r="B3479" s="1" t="s">
        <v>416</v>
      </c>
      <c r="C3479" s="1" t="s">
        <v>129</v>
      </c>
      <c r="D3479" s="1" t="s">
        <v>163</v>
      </c>
      <c r="E3479" s="1" t="s">
        <v>149</v>
      </c>
      <c r="F3479" s="1" t="s">
        <v>14257</v>
      </c>
      <c r="G3479" s="1">
        <v>37.064127999999997</v>
      </c>
      <c r="H3479" s="1">
        <v>-98.590551000000005</v>
      </c>
      <c r="I3479" s="4">
        <v>44569.42083333333</v>
      </c>
      <c r="J3479" s="1" t="s">
        <v>1001</v>
      </c>
      <c r="K3479" s="1" t="s">
        <v>139</v>
      </c>
      <c r="L3479" s="1" t="s">
        <v>62</v>
      </c>
      <c r="M3479" s="1">
        <v>6565</v>
      </c>
      <c r="N3479" s="1" t="s">
        <v>3060</v>
      </c>
      <c r="O3479" s="1" t="s">
        <v>43</v>
      </c>
      <c r="P3479" s="1" t="s">
        <v>69</v>
      </c>
      <c r="Q3479" s="1">
        <v>40</v>
      </c>
      <c r="R3479" s="1" t="s">
        <v>86</v>
      </c>
      <c r="S3479" s="1" t="s">
        <v>185</v>
      </c>
      <c r="T3479" s="1" t="s">
        <v>3316</v>
      </c>
      <c r="U3479" s="1" t="s">
        <v>153</v>
      </c>
      <c r="V3479" s="1" t="s">
        <v>49</v>
      </c>
      <c r="W3479" s="1">
        <v>18</v>
      </c>
      <c r="X3479" s="1" t="s">
        <v>208</v>
      </c>
      <c r="Y3479" s="1" t="s">
        <v>14258</v>
      </c>
      <c r="Z3479" s="1" t="s">
        <v>337</v>
      </c>
      <c r="AA3479" s="1" t="s">
        <v>143</v>
      </c>
      <c r="AB3479" s="1" t="s">
        <v>287</v>
      </c>
      <c r="AC3479" s="1" t="s">
        <v>361</v>
      </c>
      <c r="AD3479" s="1">
        <v>1</v>
      </c>
      <c r="AE3479" s="1">
        <v>14557.95</v>
      </c>
      <c r="AF3479" s="1" t="b">
        <v>0</v>
      </c>
      <c r="AG3479" s="1" t="s">
        <v>14259</v>
      </c>
    </row>
    <row r="3480" spans="1:33" x14ac:dyDescent="0.25">
      <c r="A3480" s="1" t="s">
        <v>14260</v>
      </c>
      <c r="B3480" s="1" t="s">
        <v>1859</v>
      </c>
      <c r="C3480" s="1" t="s">
        <v>401</v>
      </c>
      <c r="D3480" s="1" t="s">
        <v>98</v>
      </c>
      <c r="E3480" s="1" t="s">
        <v>58</v>
      </c>
      <c r="F3480" s="1" t="s">
        <v>14261</v>
      </c>
      <c r="G3480" s="1">
        <v>25.642621999999999</v>
      </c>
      <c r="H3480" s="1">
        <v>-81.330613999999997</v>
      </c>
      <c r="I3480" s="3">
        <v>43487</v>
      </c>
      <c r="J3480" s="1" t="s">
        <v>670</v>
      </c>
      <c r="K3480" s="1" t="s">
        <v>136</v>
      </c>
      <c r="L3480" s="1" t="s">
        <v>168</v>
      </c>
      <c r="M3480" s="1">
        <v>5306</v>
      </c>
      <c r="N3480" s="1" t="s">
        <v>489</v>
      </c>
      <c r="O3480" s="1" t="s">
        <v>249</v>
      </c>
      <c r="P3480" s="1" t="s">
        <v>283</v>
      </c>
      <c r="Q3480" s="1">
        <v>70</v>
      </c>
      <c r="S3480" s="1" t="s">
        <v>209</v>
      </c>
      <c r="T3480" s="1" t="s">
        <v>5419</v>
      </c>
      <c r="U3480" s="1" t="s">
        <v>222</v>
      </c>
      <c r="V3480" s="1" t="s">
        <v>41</v>
      </c>
      <c r="X3480" s="1" t="s">
        <v>208</v>
      </c>
      <c r="Y3480" s="1" t="s">
        <v>14262</v>
      </c>
      <c r="Z3480" s="1" t="s">
        <v>255</v>
      </c>
      <c r="AA3480" s="1" t="s">
        <v>187</v>
      </c>
      <c r="AB3480" s="1" t="s">
        <v>214</v>
      </c>
      <c r="AC3480" s="1" t="s">
        <v>348</v>
      </c>
      <c r="AD3480" s="1">
        <v>0</v>
      </c>
      <c r="AE3480" s="1">
        <v>31059.11</v>
      </c>
      <c r="AF3480" s="1" t="s">
        <v>241</v>
      </c>
      <c r="AG3480" s="1" t="s">
        <v>14263</v>
      </c>
    </row>
    <row r="3481" spans="1:33" x14ac:dyDescent="0.25">
      <c r="A3481" s="1" t="s">
        <v>14264</v>
      </c>
      <c r="B3481" s="1" t="s">
        <v>610</v>
      </c>
      <c r="C3481" s="1" t="s">
        <v>279</v>
      </c>
      <c r="D3481" s="1" t="s">
        <v>191</v>
      </c>
      <c r="E3481" s="1" t="s">
        <v>78</v>
      </c>
      <c r="F3481" s="1" t="s">
        <v>14265</v>
      </c>
      <c r="G3481" s="1">
        <v>46.034118999999997</v>
      </c>
      <c r="H3481" s="1">
        <v>-105.353646</v>
      </c>
      <c r="I3481" s="2">
        <v>45032.460636574076</v>
      </c>
      <c r="J3481" s="1" t="s">
        <v>546</v>
      </c>
      <c r="K3481" s="1" t="s">
        <v>331</v>
      </c>
      <c r="L3481" s="1" t="s">
        <v>102</v>
      </c>
      <c r="M3481" s="1">
        <v>7490</v>
      </c>
      <c r="N3481" s="1" t="s">
        <v>3233</v>
      </c>
      <c r="O3481" s="1" t="s">
        <v>343</v>
      </c>
      <c r="P3481" s="1" t="s">
        <v>44</v>
      </c>
      <c r="Q3481" s="1">
        <v>25</v>
      </c>
      <c r="R3481" s="1" t="s">
        <v>208</v>
      </c>
      <c r="S3481" s="1" t="s">
        <v>252</v>
      </c>
      <c r="T3481" s="1" t="s">
        <v>10295</v>
      </c>
      <c r="U3481" s="1" t="s">
        <v>48</v>
      </c>
      <c r="V3481" s="1" t="s">
        <v>194</v>
      </c>
      <c r="W3481" s="1">
        <v>38</v>
      </c>
      <c r="X3481" s="1" t="s">
        <v>335</v>
      </c>
      <c r="Y3481" s="1" t="s">
        <v>14266</v>
      </c>
      <c r="Z3481" s="1" t="s">
        <v>51</v>
      </c>
      <c r="AA3481" s="1">
        <v>4</v>
      </c>
      <c r="AB3481" s="1" t="s">
        <v>125</v>
      </c>
      <c r="AC3481" s="1" t="s">
        <v>361</v>
      </c>
      <c r="AD3481" s="1">
        <v>-1</v>
      </c>
      <c r="AE3481" s="1">
        <v>1827.88</v>
      </c>
      <c r="AF3481" s="1" t="s">
        <v>72</v>
      </c>
    </row>
    <row r="3482" spans="1:33" x14ac:dyDescent="0.25">
      <c r="A3482" s="1" t="s">
        <v>14267</v>
      </c>
      <c r="B3482" s="1" t="s">
        <v>231</v>
      </c>
      <c r="C3482" s="1" t="s">
        <v>200</v>
      </c>
      <c r="D3482" s="1" t="s">
        <v>201</v>
      </c>
      <c r="E3482" s="1" t="s">
        <v>246</v>
      </c>
      <c r="F3482" s="1" t="s">
        <v>14268</v>
      </c>
      <c r="G3482" s="1">
        <v>36.486032999999999</v>
      </c>
      <c r="H3482" s="1">
        <v>-96.968701999999993</v>
      </c>
      <c r="I3482" s="2">
        <v>45049.028298611112</v>
      </c>
      <c r="J3482" s="1" t="s">
        <v>1063</v>
      </c>
      <c r="K3482" s="1" t="s">
        <v>167</v>
      </c>
      <c r="L3482" s="1" t="s">
        <v>140</v>
      </c>
      <c r="M3482" s="1">
        <v>5033</v>
      </c>
      <c r="T3482" s="1" t="s">
        <v>1218</v>
      </c>
      <c r="U3482" s="1" t="s">
        <v>134</v>
      </c>
      <c r="V3482" s="1" t="s">
        <v>85</v>
      </c>
      <c r="W3482" s="1">
        <v>64</v>
      </c>
      <c r="X3482" s="1" t="s">
        <v>154</v>
      </c>
      <c r="Y3482" s="1" t="s">
        <v>14269</v>
      </c>
      <c r="Z3482" s="1" t="s">
        <v>51</v>
      </c>
      <c r="AA3482" s="1" t="s">
        <v>360</v>
      </c>
      <c r="AB3482" s="1" t="s">
        <v>175</v>
      </c>
      <c r="AC3482" s="1" t="s">
        <v>325</v>
      </c>
      <c r="AD3482" s="1">
        <v>0</v>
      </c>
      <c r="AF3482" s="1">
        <v>1</v>
      </c>
      <c r="AG3482" s="1" t="s">
        <v>14270</v>
      </c>
    </row>
    <row r="3483" spans="1:33" x14ac:dyDescent="0.25">
      <c r="A3483" s="1" t="s">
        <v>14271</v>
      </c>
      <c r="B3483" s="1" t="s">
        <v>244</v>
      </c>
      <c r="C3483" s="1" t="s">
        <v>113</v>
      </c>
      <c r="D3483" s="1" t="s">
        <v>130</v>
      </c>
      <c r="E3483" s="1" t="s">
        <v>78</v>
      </c>
      <c r="F3483" s="1" t="s">
        <v>14272</v>
      </c>
      <c r="G3483" s="1">
        <v>26.908373000000001</v>
      </c>
      <c r="H3483" s="1">
        <v>-96.841773000000003</v>
      </c>
      <c r="I3483" s="2">
        <v>43914.783032407409</v>
      </c>
      <c r="J3483" s="1" t="s">
        <v>762</v>
      </c>
      <c r="K3483" s="1" t="s">
        <v>44</v>
      </c>
      <c r="L3483" s="1" t="s">
        <v>44</v>
      </c>
      <c r="M3483" s="1">
        <v>5821</v>
      </c>
      <c r="N3483" s="1" t="s">
        <v>2978</v>
      </c>
      <c r="O3483" s="1" t="s">
        <v>43</v>
      </c>
      <c r="P3483" s="1" t="s">
        <v>64</v>
      </c>
      <c r="Q3483" s="1">
        <v>17</v>
      </c>
      <c r="R3483" s="1" t="s">
        <v>208</v>
      </c>
      <c r="S3483" s="1" t="s">
        <v>120</v>
      </c>
      <c r="T3483" s="1" t="s">
        <v>3072</v>
      </c>
      <c r="U3483" s="1" t="s">
        <v>68</v>
      </c>
      <c r="V3483" s="1" t="s">
        <v>41</v>
      </c>
      <c r="W3483" s="1">
        <v>42</v>
      </c>
      <c r="X3483" s="1" t="s">
        <v>50</v>
      </c>
      <c r="Y3483" s="1" t="s">
        <v>14273</v>
      </c>
      <c r="Z3483" s="1" t="s">
        <v>255</v>
      </c>
      <c r="AA3483" s="1" t="s">
        <v>227</v>
      </c>
      <c r="AB3483" s="1" t="s">
        <v>175</v>
      </c>
      <c r="AC3483" s="1" t="s">
        <v>276</v>
      </c>
      <c r="AD3483" s="1">
        <v>1</v>
      </c>
      <c r="AE3483" s="1">
        <v>1586.04</v>
      </c>
      <c r="AF3483" s="1" t="s">
        <v>176</v>
      </c>
      <c r="AG3483" s="1" t="s">
        <v>14274</v>
      </c>
    </row>
    <row r="3484" spans="1:33" x14ac:dyDescent="0.25">
      <c r="A3484" s="1" t="s">
        <v>14275</v>
      </c>
      <c r="B3484" s="1" t="s">
        <v>856</v>
      </c>
      <c r="C3484" s="1" t="s">
        <v>35</v>
      </c>
      <c r="D3484" s="1" t="s">
        <v>163</v>
      </c>
      <c r="E3484" s="1" t="s">
        <v>246</v>
      </c>
      <c r="F3484" s="1" t="s">
        <v>14276</v>
      </c>
      <c r="G3484" s="1">
        <v>33.054806999999997</v>
      </c>
      <c r="H3484" s="1">
        <v>-111.76156</v>
      </c>
      <c r="I3484" s="2">
        <v>43516.699895833335</v>
      </c>
      <c r="J3484" s="1" t="s">
        <v>2174</v>
      </c>
      <c r="K3484" s="1" t="s">
        <v>207</v>
      </c>
      <c r="L3484" s="1" t="s">
        <v>304</v>
      </c>
      <c r="M3484" s="1">
        <v>5766</v>
      </c>
      <c r="N3484" s="1" t="s">
        <v>13965</v>
      </c>
      <c r="O3484" s="1" t="s">
        <v>182</v>
      </c>
      <c r="P3484" s="1" t="s">
        <v>82</v>
      </c>
      <c r="Q3484" s="1">
        <v>20</v>
      </c>
      <c r="R3484" s="1" t="s">
        <v>119</v>
      </c>
      <c r="S3484" s="1" t="s">
        <v>209</v>
      </c>
      <c r="T3484" s="1" t="s">
        <v>2734</v>
      </c>
      <c r="U3484" s="1" t="s">
        <v>101</v>
      </c>
      <c r="V3484" s="1" t="s">
        <v>106</v>
      </c>
      <c r="W3484" s="1">
        <v>16</v>
      </c>
      <c r="X3484" s="1" t="s">
        <v>50</v>
      </c>
      <c r="Y3484" s="1" t="s">
        <v>14277</v>
      </c>
      <c r="AA3484" s="1" t="s">
        <v>108</v>
      </c>
      <c r="AB3484" s="1" t="s">
        <v>125</v>
      </c>
      <c r="AC3484" s="1" t="s">
        <v>325</v>
      </c>
      <c r="AD3484" s="1">
        <v>1</v>
      </c>
      <c r="AE3484" s="1">
        <v>41318.54</v>
      </c>
      <c r="AF3484" s="1">
        <v>0</v>
      </c>
      <c r="AG3484" s="1" t="s">
        <v>14278</v>
      </c>
    </row>
    <row r="3485" spans="1:33" x14ac:dyDescent="0.25">
      <c r="A3485" s="1" t="s">
        <v>14279</v>
      </c>
      <c r="B3485" s="1" t="s">
        <v>1599</v>
      </c>
      <c r="C3485" s="1" t="s">
        <v>340</v>
      </c>
      <c r="D3485" s="1" t="s">
        <v>201</v>
      </c>
      <c r="E3485" s="1" t="s">
        <v>78</v>
      </c>
      <c r="F3485" s="1" t="s">
        <v>14280</v>
      </c>
      <c r="G3485" s="1">
        <v>37.086101999999997</v>
      </c>
      <c r="H3485" s="1">
        <v>-89.785264999999995</v>
      </c>
      <c r="I3485" s="2">
        <v>43470.696331018517</v>
      </c>
      <c r="J3485" s="1" t="s">
        <v>1593</v>
      </c>
      <c r="K3485" s="1" t="s">
        <v>61</v>
      </c>
      <c r="L3485" s="1" t="s">
        <v>283</v>
      </c>
      <c r="M3485" s="1">
        <v>8082</v>
      </c>
      <c r="T3485" s="1" t="s">
        <v>450</v>
      </c>
      <c r="U3485" s="1" t="s">
        <v>81</v>
      </c>
      <c r="V3485" s="1" t="s">
        <v>346</v>
      </c>
      <c r="W3485" s="1">
        <v>78</v>
      </c>
      <c r="X3485" s="1" t="s">
        <v>238</v>
      </c>
      <c r="Y3485" s="1" t="s">
        <v>71</v>
      </c>
      <c r="Z3485" s="1" t="s">
        <v>51</v>
      </c>
      <c r="AA3485" s="1" t="s">
        <v>108</v>
      </c>
      <c r="AB3485" s="1" t="s">
        <v>175</v>
      </c>
      <c r="AC3485" s="1" t="s">
        <v>71</v>
      </c>
      <c r="AD3485" s="1">
        <v>3</v>
      </c>
      <c r="AE3485" s="1">
        <v>1670.7</v>
      </c>
      <c r="AF3485" s="1">
        <v>0</v>
      </c>
      <c r="AG3485" s="1" t="s">
        <v>14281</v>
      </c>
    </row>
    <row r="3486" spans="1:33" x14ac:dyDescent="0.25">
      <c r="A3486" s="1" t="s">
        <v>14282</v>
      </c>
      <c r="B3486" s="1" t="s">
        <v>1119</v>
      </c>
      <c r="C3486" s="1" t="s">
        <v>650</v>
      </c>
      <c r="D3486" s="1" t="s">
        <v>191</v>
      </c>
      <c r="E3486" s="1" t="s">
        <v>37</v>
      </c>
      <c r="F3486" s="1" t="s">
        <v>14283</v>
      </c>
      <c r="G3486" s="1">
        <v>39.692301</v>
      </c>
      <c r="H3486" s="1">
        <v>-89.447252000000006</v>
      </c>
      <c r="I3486" s="2">
        <v>44570.276435185187</v>
      </c>
      <c r="J3486" s="1" t="s">
        <v>2618</v>
      </c>
      <c r="K3486" s="1" t="s">
        <v>44</v>
      </c>
      <c r="L3486" s="1" t="s">
        <v>157</v>
      </c>
      <c r="M3486" s="1">
        <v>3918</v>
      </c>
      <c r="N3486" s="1" t="s">
        <v>620</v>
      </c>
      <c r="O3486" s="1" t="s">
        <v>322</v>
      </c>
      <c r="P3486" s="1" t="s">
        <v>106</v>
      </c>
      <c r="Q3486" s="1">
        <v>42</v>
      </c>
      <c r="R3486" s="1" t="s">
        <v>71</v>
      </c>
      <c r="S3486" s="1" t="s">
        <v>82</v>
      </c>
      <c r="T3486" s="1" t="s">
        <v>1168</v>
      </c>
      <c r="U3486" s="1" t="s">
        <v>44</v>
      </c>
      <c r="V3486" s="1" t="s">
        <v>44</v>
      </c>
      <c r="W3486" s="1">
        <v>17</v>
      </c>
      <c r="X3486" s="1" t="s">
        <v>122</v>
      </c>
      <c r="Z3486" s="1" t="s">
        <v>197</v>
      </c>
      <c r="AA3486" s="1" t="s">
        <v>360</v>
      </c>
      <c r="AB3486" s="1" t="s">
        <v>125</v>
      </c>
      <c r="AD3486" s="1">
        <v>5</v>
      </c>
      <c r="AE3486" s="1">
        <v>22836.7</v>
      </c>
      <c r="AG3486" s="1" t="s">
        <v>14284</v>
      </c>
    </row>
    <row r="3487" spans="1:33" x14ac:dyDescent="0.25">
      <c r="A3487" s="1" t="s">
        <v>14285</v>
      </c>
      <c r="B3487" s="1" t="s">
        <v>661</v>
      </c>
      <c r="C3487" s="1" t="s">
        <v>318</v>
      </c>
      <c r="D3487" s="1" t="s">
        <v>98</v>
      </c>
      <c r="E3487" s="1" t="s">
        <v>78</v>
      </c>
      <c r="F3487" s="1" t="s">
        <v>14286</v>
      </c>
      <c r="G3487" s="1">
        <v>43.085887999999997</v>
      </c>
      <c r="H3487" s="1">
        <v>-71.555008000000001</v>
      </c>
      <c r="I3487" s="2">
        <v>45409.164004629631</v>
      </c>
      <c r="J3487" s="1" t="s">
        <v>1126</v>
      </c>
      <c r="K3487" s="1" t="s">
        <v>134</v>
      </c>
      <c r="L3487" s="1" t="s">
        <v>205</v>
      </c>
      <c r="M3487" s="1">
        <v>1683</v>
      </c>
      <c r="N3487" s="1" t="s">
        <v>4002</v>
      </c>
      <c r="O3487" s="1" t="s">
        <v>293</v>
      </c>
      <c r="P3487" s="1" t="s">
        <v>263</v>
      </c>
      <c r="Q3487" s="1">
        <v>53</v>
      </c>
      <c r="R3487" s="1" t="s">
        <v>333</v>
      </c>
      <c r="S3487" s="1" t="s">
        <v>50</v>
      </c>
      <c r="T3487" s="1" t="s">
        <v>1880</v>
      </c>
      <c r="U3487" s="1" t="s">
        <v>172</v>
      </c>
      <c r="V3487" s="1" t="s">
        <v>85</v>
      </c>
      <c r="X3487" s="1" t="s">
        <v>333</v>
      </c>
      <c r="Y3487" s="1" t="s">
        <v>14287</v>
      </c>
      <c r="Z3487" s="1" t="s">
        <v>347</v>
      </c>
      <c r="AA3487" s="1">
        <v>1</v>
      </c>
      <c r="AC3487" s="1" t="s">
        <v>348</v>
      </c>
      <c r="AD3487" s="1">
        <v>4</v>
      </c>
      <c r="AE3487" s="1">
        <v>12246.59</v>
      </c>
      <c r="AF3487" s="1" t="b">
        <v>0</v>
      </c>
      <c r="AG3487" s="1" t="s">
        <v>14288</v>
      </c>
    </row>
    <row r="3488" spans="1:33" x14ac:dyDescent="0.25">
      <c r="A3488" s="1" t="s">
        <v>14289</v>
      </c>
      <c r="B3488" s="1" t="s">
        <v>300</v>
      </c>
      <c r="C3488" s="1" t="s">
        <v>218</v>
      </c>
      <c r="D3488" s="1" t="s">
        <v>201</v>
      </c>
      <c r="E3488" s="1" t="s">
        <v>131</v>
      </c>
      <c r="F3488" s="1" t="s">
        <v>14290</v>
      </c>
      <c r="G3488" s="1">
        <v>47.384610000000002</v>
      </c>
      <c r="H3488" s="1">
        <v>-82.491101999999998</v>
      </c>
      <c r="I3488" s="2">
        <v>44017.022141203706</v>
      </c>
      <c r="J3488" s="1" t="s">
        <v>2420</v>
      </c>
      <c r="K3488" s="1" t="s">
        <v>1072</v>
      </c>
      <c r="L3488" s="1" t="s">
        <v>194</v>
      </c>
      <c r="M3488" s="1">
        <v>8749</v>
      </c>
      <c r="N3488" s="1" t="s">
        <v>7870</v>
      </c>
      <c r="O3488" s="1" t="s">
        <v>68</v>
      </c>
      <c r="P3488" s="1" t="s">
        <v>140</v>
      </c>
      <c r="Q3488" s="1">
        <v>72</v>
      </c>
      <c r="R3488" s="1" t="s">
        <v>71</v>
      </c>
      <c r="S3488" s="1" t="s">
        <v>120</v>
      </c>
      <c r="T3488" s="1" t="s">
        <v>7343</v>
      </c>
      <c r="U3488" s="1" t="s">
        <v>139</v>
      </c>
      <c r="V3488" s="1" t="s">
        <v>224</v>
      </c>
      <c r="W3488" s="1">
        <v>74</v>
      </c>
      <c r="X3488" s="1" t="s">
        <v>122</v>
      </c>
      <c r="Y3488" s="1">
        <v>7663001878</v>
      </c>
      <c r="Z3488" s="1" t="s">
        <v>142</v>
      </c>
      <c r="AA3488" s="1" t="s">
        <v>360</v>
      </c>
      <c r="AB3488" s="1" t="s">
        <v>214</v>
      </c>
      <c r="AC3488" s="1" t="s">
        <v>53</v>
      </c>
      <c r="AD3488" s="1">
        <v>-4</v>
      </c>
      <c r="AE3488" s="1">
        <v>28678.7</v>
      </c>
      <c r="AF3488" s="1">
        <v>0</v>
      </c>
    </row>
    <row r="3489" spans="1:33" x14ac:dyDescent="0.25">
      <c r="A3489" s="1" t="s">
        <v>14291</v>
      </c>
      <c r="B3489" s="1" t="s">
        <v>56</v>
      </c>
      <c r="C3489" s="1" t="s">
        <v>113</v>
      </c>
      <c r="D3489" s="1" t="s">
        <v>77</v>
      </c>
      <c r="E3489" s="1" t="s">
        <v>164</v>
      </c>
      <c r="F3489" s="1" t="s">
        <v>14292</v>
      </c>
      <c r="G3489" s="1">
        <v>40.551493000000001</v>
      </c>
      <c r="H3489" s="1">
        <v>-71.040454999999994</v>
      </c>
      <c r="J3489" s="1" t="s">
        <v>2420</v>
      </c>
      <c r="K3489" s="1" t="s">
        <v>40</v>
      </c>
      <c r="L3489" s="1" t="s">
        <v>304</v>
      </c>
      <c r="M3489" s="1">
        <v>7092</v>
      </c>
      <c r="N3489" s="1" t="s">
        <v>4702</v>
      </c>
      <c r="O3489" s="1" t="s">
        <v>285</v>
      </c>
      <c r="P3489" s="1" t="s">
        <v>44</v>
      </c>
      <c r="Q3489" s="1">
        <v>47</v>
      </c>
      <c r="R3489" s="1" t="s">
        <v>335</v>
      </c>
      <c r="T3489" s="1" t="s">
        <v>2514</v>
      </c>
      <c r="U3489" s="1" t="s">
        <v>84</v>
      </c>
      <c r="V3489" s="1" t="s">
        <v>137</v>
      </c>
      <c r="W3489" s="1">
        <v>90</v>
      </c>
      <c r="X3489" s="1" t="s">
        <v>45</v>
      </c>
      <c r="Y3489" s="1" t="s">
        <v>14293</v>
      </c>
      <c r="Z3489" s="1" t="s">
        <v>90</v>
      </c>
      <c r="AA3489" s="1" t="s">
        <v>306</v>
      </c>
      <c r="AB3489" s="1" t="s">
        <v>175</v>
      </c>
      <c r="AC3489" s="1" t="s">
        <v>276</v>
      </c>
      <c r="AD3489" s="1">
        <v>1</v>
      </c>
      <c r="AE3489" s="1">
        <v>12532.5</v>
      </c>
      <c r="AF3489" s="1">
        <v>1</v>
      </c>
      <c r="AG3489" s="1" t="s">
        <v>14294</v>
      </c>
    </row>
    <row r="3490" spans="1:33" x14ac:dyDescent="0.25">
      <c r="A3490" s="1" t="s">
        <v>14295</v>
      </c>
      <c r="B3490" s="1" t="s">
        <v>1069</v>
      </c>
      <c r="C3490" s="1" t="s">
        <v>401</v>
      </c>
      <c r="D3490" s="1" t="s">
        <v>201</v>
      </c>
      <c r="E3490" s="1" t="s">
        <v>202</v>
      </c>
      <c r="F3490" s="1" t="s">
        <v>14296</v>
      </c>
      <c r="G3490" s="1">
        <v>37.101959000000001</v>
      </c>
      <c r="H3490" s="1">
        <v>-111.92134900000001</v>
      </c>
      <c r="I3490" s="1" t="s">
        <v>14297</v>
      </c>
      <c r="J3490" s="1" t="s">
        <v>844</v>
      </c>
      <c r="K3490" s="1" t="s">
        <v>101</v>
      </c>
      <c r="L3490" s="1" t="s">
        <v>49</v>
      </c>
      <c r="M3490" s="1">
        <v>1210</v>
      </c>
      <c r="N3490" s="1" t="s">
        <v>4093</v>
      </c>
      <c r="O3490" s="1" t="s">
        <v>222</v>
      </c>
      <c r="P3490" s="1" t="s">
        <v>250</v>
      </c>
      <c r="Q3490" s="1">
        <v>47</v>
      </c>
      <c r="R3490" s="1" t="s">
        <v>208</v>
      </c>
      <c r="S3490" s="1" t="s">
        <v>82</v>
      </c>
      <c r="T3490" s="1" t="s">
        <v>3363</v>
      </c>
      <c r="U3490" s="1" t="s">
        <v>331</v>
      </c>
      <c r="V3490" s="1" t="s">
        <v>117</v>
      </c>
      <c r="W3490" s="1">
        <v>43</v>
      </c>
      <c r="X3490" s="1" t="s">
        <v>335</v>
      </c>
      <c r="Y3490" s="1" t="s">
        <v>14298</v>
      </c>
      <c r="Z3490" s="1" t="s">
        <v>123</v>
      </c>
      <c r="AA3490" s="1" t="s">
        <v>124</v>
      </c>
      <c r="AB3490" s="1" t="s">
        <v>144</v>
      </c>
      <c r="AD3490" s="1">
        <v>5</v>
      </c>
      <c r="AE3490" s="1">
        <v>42479.71</v>
      </c>
      <c r="AF3490" s="1" t="s">
        <v>72</v>
      </c>
      <c r="AG3490" s="1" t="s">
        <v>14299</v>
      </c>
    </row>
    <row r="3491" spans="1:33" x14ac:dyDescent="0.25">
      <c r="A3491" s="1" t="s">
        <v>14300</v>
      </c>
      <c r="B3491" s="1" t="s">
        <v>551</v>
      </c>
      <c r="C3491" s="1" t="s">
        <v>364</v>
      </c>
      <c r="D3491" s="1" t="s">
        <v>191</v>
      </c>
      <c r="E3491" s="1" t="s">
        <v>58</v>
      </c>
      <c r="F3491" s="1" t="s">
        <v>14301</v>
      </c>
      <c r="G3491" s="1">
        <v>46.099640999999998</v>
      </c>
      <c r="H3491" s="1">
        <v>-92.321492000000006</v>
      </c>
      <c r="I3491" s="2">
        <v>45178.432210648149</v>
      </c>
      <c r="J3491" s="1" t="s">
        <v>3029</v>
      </c>
      <c r="K3491" s="1" t="s">
        <v>81</v>
      </c>
      <c r="L3491" s="1" t="s">
        <v>346</v>
      </c>
      <c r="M3491" s="1">
        <v>2243</v>
      </c>
      <c r="N3491" s="1" t="s">
        <v>12094</v>
      </c>
      <c r="O3491" s="1" t="s">
        <v>211</v>
      </c>
      <c r="P3491" s="1" t="s">
        <v>44</v>
      </c>
      <c r="Q3491" s="1">
        <v>162</v>
      </c>
      <c r="R3491" s="1" t="s">
        <v>238</v>
      </c>
      <c r="T3491" s="1" t="s">
        <v>2979</v>
      </c>
      <c r="U3491" s="1" t="s">
        <v>474</v>
      </c>
      <c r="V3491" s="1" t="s">
        <v>157</v>
      </c>
      <c r="W3491" s="1">
        <v>61</v>
      </c>
      <c r="X3491" s="1" t="s">
        <v>122</v>
      </c>
      <c r="Y3491" s="1" t="s">
        <v>14302</v>
      </c>
      <c r="Z3491" s="1" t="s">
        <v>174</v>
      </c>
      <c r="AA3491" s="1">
        <v>4</v>
      </c>
      <c r="AB3491" s="1" t="s">
        <v>91</v>
      </c>
      <c r="AC3491" s="1" t="s">
        <v>53</v>
      </c>
      <c r="AD3491" s="1">
        <v>0</v>
      </c>
      <c r="AE3491" s="1">
        <v>1726.92</v>
      </c>
      <c r="AF3491" s="1" t="b">
        <v>0</v>
      </c>
      <c r="AG3491" s="1" t="s">
        <v>14303</v>
      </c>
    </row>
    <row r="3492" spans="1:33" x14ac:dyDescent="0.25">
      <c r="A3492" s="1" t="s">
        <v>14304</v>
      </c>
      <c r="B3492" s="1" t="s">
        <v>1317</v>
      </c>
      <c r="C3492" s="1" t="s">
        <v>268</v>
      </c>
      <c r="D3492" s="1" t="s">
        <v>219</v>
      </c>
      <c r="E3492" s="1" t="s">
        <v>78</v>
      </c>
      <c r="F3492" s="1" t="s">
        <v>14305</v>
      </c>
      <c r="G3492" s="1">
        <v>39.349950999999997</v>
      </c>
      <c r="H3492" s="1">
        <v>-105.340264</v>
      </c>
      <c r="I3492" s="2">
        <v>44674.995925925927</v>
      </c>
      <c r="J3492" s="1" t="s">
        <v>586</v>
      </c>
      <c r="K3492" s="1" t="s">
        <v>48</v>
      </c>
      <c r="L3492" s="1" t="s">
        <v>49</v>
      </c>
      <c r="M3492" s="1">
        <v>2227</v>
      </c>
      <c r="N3492" s="1" t="s">
        <v>1209</v>
      </c>
      <c r="O3492" s="1" t="s">
        <v>211</v>
      </c>
      <c r="P3492" s="1" t="s">
        <v>170</v>
      </c>
      <c r="Q3492" s="1">
        <v>73</v>
      </c>
      <c r="R3492" s="1" t="s">
        <v>238</v>
      </c>
      <c r="T3492" s="1" t="s">
        <v>7866</v>
      </c>
      <c r="U3492" s="1" t="s">
        <v>40</v>
      </c>
      <c r="V3492" s="1" t="s">
        <v>102</v>
      </c>
      <c r="W3492" s="1">
        <v>59</v>
      </c>
      <c r="X3492" s="1" t="s">
        <v>154</v>
      </c>
      <c r="Y3492" s="1" t="s">
        <v>14306</v>
      </c>
      <c r="Z3492" s="1" t="s">
        <v>51</v>
      </c>
      <c r="AA3492" s="1" t="s">
        <v>240</v>
      </c>
      <c r="AB3492" s="1" t="s">
        <v>144</v>
      </c>
      <c r="AC3492" s="1" t="s">
        <v>126</v>
      </c>
      <c r="AD3492" s="1">
        <v>1</v>
      </c>
      <c r="AE3492" s="1">
        <v>18340.55</v>
      </c>
      <c r="AF3492" s="1" t="b">
        <v>1</v>
      </c>
      <c r="AG3492" s="1" t="s">
        <v>14307</v>
      </c>
    </row>
    <row r="3493" spans="1:33" x14ac:dyDescent="0.25">
      <c r="A3493" s="1" t="s">
        <v>14308</v>
      </c>
      <c r="B3493" s="1" t="s">
        <v>1119</v>
      </c>
      <c r="C3493" s="1" t="s">
        <v>218</v>
      </c>
      <c r="D3493" s="1" t="s">
        <v>130</v>
      </c>
      <c r="E3493" s="1" t="s">
        <v>78</v>
      </c>
      <c r="F3493" s="1" t="s">
        <v>14309</v>
      </c>
      <c r="G3493" s="1">
        <v>34.745958000000002</v>
      </c>
      <c r="H3493" s="1">
        <v>-83.151877999999996</v>
      </c>
      <c r="I3493" s="2">
        <v>45635.888831018521</v>
      </c>
      <c r="J3493" s="1" t="s">
        <v>381</v>
      </c>
      <c r="K3493" s="1" t="s">
        <v>434</v>
      </c>
      <c r="L3493" s="1" t="s">
        <v>283</v>
      </c>
      <c r="M3493" s="1">
        <v>7275</v>
      </c>
      <c r="N3493" s="1" t="s">
        <v>3944</v>
      </c>
      <c r="O3493" s="1" t="s">
        <v>105</v>
      </c>
      <c r="P3493" s="1" t="s">
        <v>346</v>
      </c>
      <c r="Q3493" s="1">
        <v>72</v>
      </c>
      <c r="S3493" s="1" t="s">
        <v>66</v>
      </c>
      <c r="T3493" s="1" t="s">
        <v>2575</v>
      </c>
      <c r="U3493" s="1" t="s">
        <v>156</v>
      </c>
      <c r="V3493" s="1" t="s">
        <v>69</v>
      </c>
      <c r="W3493" s="1">
        <v>-42</v>
      </c>
      <c r="X3493" s="1" t="s">
        <v>50</v>
      </c>
      <c r="Y3493" s="1" t="s">
        <v>14310</v>
      </c>
      <c r="Z3493" s="1" t="s">
        <v>197</v>
      </c>
      <c r="AA3493" s="1" t="s">
        <v>143</v>
      </c>
      <c r="AB3493" s="1" t="s">
        <v>52</v>
      </c>
      <c r="AC3493" s="1" t="s">
        <v>53</v>
      </c>
      <c r="AE3493" s="1">
        <v>40452.019999999997</v>
      </c>
      <c r="AF3493" s="1">
        <v>1</v>
      </c>
      <c r="AG3493" s="1" t="s">
        <v>14311</v>
      </c>
    </row>
    <row r="3494" spans="1:33" x14ac:dyDescent="0.25">
      <c r="A3494" s="1" t="s">
        <v>14312</v>
      </c>
      <c r="B3494" s="1" t="s">
        <v>328</v>
      </c>
      <c r="C3494" s="1" t="s">
        <v>113</v>
      </c>
      <c r="D3494" s="1" t="s">
        <v>219</v>
      </c>
      <c r="E3494" s="1" t="s">
        <v>149</v>
      </c>
      <c r="F3494" s="1" t="s">
        <v>12670</v>
      </c>
      <c r="G3494" s="1">
        <v>32.244666000000002</v>
      </c>
      <c r="H3494" s="1">
        <v>53.664900000000003</v>
      </c>
      <c r="I3494" s="2">
        <v>43442.966956018521</v>
      </c>
      <c r="J3494" s="1" t="s">
        <v>302</v>
      </c>
      <c r="K3494" s="1" t="s">
        <v>136</v>
      </c>
      <c r="L3494" s="1" t="s">
        <v>85</v>
      </c>
      <c r="M3494" s="1">
        <v>5233</v>
      </c>
      <c r="N3494" s="1" t="s">
        <v>4896</v>
      </c>
      <c r="O3494" s="1" t="s">
        <v>40</v>
      </c>
      <c r="P3494" s="1" t="s">
        <v>62</v>
      </c>
      <c r="Q3494" s="1">
        <v>18</v>
      </c>
      <c r="R3494" s="1" t="s">
        <v>50</v>
      </c>
      <c r="S3494" s="1" t="s">
        <v>120</v>
      </c>
      <c r="T3494" s="1" t="s">
        <v>7098</v>
      </c>
      <c r="U3494" s="1" t="s">
        <v>105</v>
      </c>
      <c r="V3494" s="1" t="s">
        <v>263</v>
      </c>
      <c r="W3494" s="1">
        <v>56</v>
      </c>
      <c r="X3494" s="1" t="s">
        <v>50</v>
      </c>
      <c r="Y3494" s="1" t="s">
        <v>14313</v>
      </c>
      <c r="Z3494" s="1" t="s">
        <v>255</v>
      </c>
      <c r="AA3494" s="1" t="s">
        <v>108</v>
      </c>
      <c r="AB3494" s="1" t="s">
        <v>228</v>
      </c>
      <c r="AC3494" s="1" t="s">
        <v>361</v>
      </c>
      <c r="AD3494" s="1">
        <v>0</v>
      </c>
      <c r="AF3494" s="1" t="b">
        <v>0</v>
      </c>
      <c r="AG3494" s="1" t="s">
        <v>12672</v>
      </c>
    </row>
    <row r="3495" spans="1:33" x14ac:dyDescent="0.25">
      <c r="A3495" s="1" t="s">
        <v>14314</v>
      </c>
      <c r="B3495" s="1" t="s">
        <v>148</v>
      </c>
      <c r="C3495" s="1" t="s">
        <v>364</v>
      </c>
      <c r="D3495" s="1" t="s">
        <v>36</v>
      </c>
      <c r="E3495" s="1" t="s">
        <v>246</v>
      </c>
      <c r="F3495" s="1" t="s">
        <v>14315</v>
      </c>
      <c r="G3495" s="1">
        <v>47.344363000000001</v>
      </c>
      <c r="H3495" s="1">
        <v>-113.160984</v>
      </c>
      <c r="I3495" s="2">
        <v>44167.043692129628</v>
      </c>
      <c r="J3495" s="1" t="s">
        <v>831</v>
      </c>
      <c r="K3495" s="1" t="s">
        <v>134</v>
      </c>
      <c r="L3495" s="1" t="s">
        <v>82</v>
      </c>
      <c r="M3495" s="1">
        <v>6791</v>
      </c>
      <c r="T3495" s="1" t="s">
        <v>10390</v>
      </c>
      <c r="U3495" s="1" t="s">
        <v>434</v>
      </c>
      <c r="V3495" s="1" t="s">
        <v>314</v>
      </c>
      <c r="W3495" s="1">
        <v>31</v>
      </c>
      <c r="X3495" s="1" t="s">
        <v>333</v>
      </c>
      <c r="Y3495" s="1" t="s">
        <v>14316</v>
      </c>
      <c r="Z3495" s="1" t="s">
        <v>123</v>
      </c>
      <c r="AA3495" s="1" t="s">
        <v>187</v>
      </c>
      <c r="AB3495" s="1" t="s">
        <v>198</v>
      </c>
      <c r="AC3495" s="1" t="s">
        <v>71</v>
      </c>
      <c r="AD3495" s="1">
        <v>5</v>
      </c>
      <c r="AE3495" s="1">
        <v>47336.4</v>
      </c>
      <c r="AF3495" s="1" t="s">
        <v>72</v>
      </c>
      <c r="AG3495" s="1" t="s">
        <v>14317</v>
      </c>
    </row>
    <row r="3496" spans="1:33" x14ac:dyDescent="0.25">
      <c r="A3496" s="1" t="s">
        <v>14318</v>
      </c>
      <c r="B3496" s="1" t="s">
        <v>439</v>
      </c>
      <c r="C3496" s="1" t="s">
        <v>279</v>
      </c>
      <c r="D3496" s="1" t="s">
        <v>130</v>
      </c>
      <c r="E3496" s="1" t="s">
        <v>202</v>
      </c>
      <c r="F3496" s="1" t="s">
        <v>14319</v>
      </c>
      <c r="G3496" s="1">
        <v>33.825457</v>
      </c>
      <c r="H3496" s="1">
        <v>-119.596256</v>
      </c>
      <c r="I3496" s="2">
        <v>45015.039780092593</v>
      </c>
      <c r="J3496" s="1" t="s">
        <v>850</v>
      </c>
      <c r="K3496" s="1" t="s">
        <v>61</v>
      </c>
      <c r="L3496" s="1" t="s">
        <v>314</v>
      </c>
      <c r="M3496" s="1">
        <v>7885</v>
      </c>
      <c r="N3496" s="1" t="s">
        <v>2789</v>
      </c>
      <c r="O3496" s="1" t="s">
        <v>211</v>
      </c>
      <c r="P3496" s="1" t="s">
        <v>69</v>
      </c>
      <c r="Q3496" s="1">
        <v>47</v>
      </c>
      <c r="R3496" s="1" t="s">
        <v>208</v>
      </c>
      <c r="S3496" s="1" t="s">
        <v>120</v>
      </c>
      <c r="T3496" s="1" t="s">
        <v>2366</v>
      </c>
      <c r="U3496" s="1" t="s">
        <v>68</v>
      </c>
      <c r="V3496" s="1" t="s">
        <v>263</v>
      </c>
      <c r="W3496" s="1">
        <v>57</v>
      </c>
      <c r="X3496" s="1" t="s">
        <v>122</v>
      </c>
      <c r="Y3496" s="1" t="s">
        <v>14320</v>
      </c>
      <c r="Z3496" s="1" t="s">
        <v>142</v>
      </c>
      <c r="AA3496" s="1" t="s">
        <v>306</v>
      </c>
      <c r="AB3496" s="1" t="s">
        <v>125</v>
      </c>
      <c r="AC3496" s="1" t="s">
        <v>145</v>
      </c>
      <c r="AD3496" s="1">
        <v>1</v>
      </c>
      <c r="AF3496" s="1" t="s">
        <v>72</v>
      </c>
      <c r="AG3496" s="1" t="s">
        <v>14321</v>
      </c>
    </row>
    <row r="3497" spans="1:33" x14ac:dyDescent="0.25">
      <c r="A3497" s="1" t="s">
        <v>14322</v>
      </c>
      <c r="B3497" s="1" t="s">
        <v>75</v>
      </c>
      <c r="C3497" s="1" t="s">
        <v>401</v>
      </c>
      <c r="D3497" s="1" t="s">
        <v>98</v>
      </c>
      <c r="E3497" s="1" t="s">
        <v>409</v>
      </c>
      <c r="F3497" s="1" t="s">
        <v>14323</v>
      </c>
      <c r="G3497" s="1">
        <v>41.741793999999999</v>
      </c>
      <c r="H3497" s="1">
        <v>-109.671183</v>
      </c>
      <c r="J3497" s="1" t="s">
        <v>703</v>
      </c>
      <c r="K3497" s="1" t="s">
        <v>105</v>
      </c>
      <c r="L3497" s="1" t="s">
        <v>69</v>
      </c>
      <c r="M3497" s="1">
        <v>5063</v>
      </c>
      <c r="N3497" s="1" t="s">
        <v>6191</v>
      </c>
      <c r="O3497" s="1" t="s">
        <v>43</v>
      </c>
      <c r="P3497" s="1" t="s">
        <v>168</v>
      </c>
      <c r="Q3497" s="1">
        <v>57</v>
      </c>
      <c r="R3497" s="1" t="s">
        <v>122</v>
      </c>
      <c r="S3497" s="1" t="s">
        <v>50</v>
      </c>
      <c r="T3497" s="1" t="s">
        <v>6444</v>
      </c>
      <c r="U3497" s="1" t="s">
        <v>182</v>
      </c>
      <c r="V3497" s="1" t="s">
        <v>49</v>
      </c>
      <c r="W3497" s="1">
        <v>49</v>
      </c>
      <c r="X3497" s="1" t="s">
        <v>86</v>
      </c>
      <c r="Y3497" s="1" t="s">
        <v>14324</v>
      </c>
      <c r="Z3497" s="1" t="s">
        <v>347</v>
      </c>
      <c r="AA3497" s="1" t="s">
        <v>187</v>
      </c>
      <c r="AB3497" s="1" t="s">
        <v>214</v>
      </c>
      <c r="AC3497" s="1" t="s">
        <v>126</v>
      </c>
      <c r="AD3497" s="1">
        <v>1</v>
      </c>
      <c r="AE3497" s="1">
        <v>5127.37</v>
      </c>
      <c r="AF3497" s="1" t="b">
        <v>0</v>
      </c>
      <c r="AG3497" s="1" t="s">
        <v>14325</v>
      </c>
    </row>
    <row r="3498" spans="1:33" x14ac:dyDescent="0.25">
      <c r="A3498" s="1" t="s">
        <v>14326</v>
      </c>
      <c r="B3498" s="1" t="s">
        <v>559</v>
      </c>
      <c r="C3498" s="1" t="s">
        <v>76</v>
      </c>
      <c r="D3498" s="1" t="s">
        <v>201</v>
      </c>
      <c r="E3498" s="1" t="s">
        <v>114</v>
      </c>
      <c r="F3498" s="1" t="s">
        <v>11205</v>
      </c>
      <c r="H3498" s="1">
        <v>-72.78501</v>
      </c>
      <c r="I3498" s="2">
        <v>44425.959490740737</v>
      </c>
      <c r="J3498" s="1" t="s">
        <v>181</v>
      </c>
      <c r="K3498" s="1" t="s">
        <v>436</v>
      </c>
      <c r="L3498" s="1" t="s">
        <v>44</v>
      </c>
      <c r="M3498" s="1">
        <v>6126</v>
      </c>
      <c r="N3498" s="1" t="s">
        <v>8862</v>
      </c>
      <c r="O3498" s="1" t="s">
        <v>434</v>
      </c>
      <c r="P3498" s="1" t="s">
        <v>170</v>
      </c>
      <c r="Q3498" s="1">
        <v>27</v>
      </c>
      <c r="T3498" s="1" t="s">
        <v>4389</v>
      </c>
      <c r="U3498" s="1" t="s">
        <v>68</v>
      </c>
      <c r="V3498" s="1" t="s">
        <v>283</v>
      </c>
      <c r="W3498" s="1">
        <v>33</v>
      </c>
      <c r="X3498" s="1" t="s">
        <v>335</v>
      </c>
      <c r="Y3498" s="1" t="s">
        <v>14327</v>
      </c>
      <c r="Z3498" s="1" t="s">
        <v>71</v>
      </c>
      <c r="AA3498" s="1" t="s">
        <v>296</v>
      </c>
      <c r="AB3498" s="1" t="s">
        <v>175</v>
      </c>
      <c r="AC3498" s="1" t="s">
        <v>348</v>
      </c>
      <c r="AD3498" s="1">
        <v>5</v>
      </c>
      <c r="AE3498" s="1">
        <v>48720.82</v>
      </c>
      <c r="AF3498" s="1" t="s">
        <v>241</v>
      </c>
      <c r="AG3498" s="1" t="s">
        <v>11207</v>
      </c>
    </row>
    <row r="3499" spans="1:33" x14ac:dyDescent="0.25">
      <c r="A3499" s="1" t="s">
        <v>14328</v>
      </c>
      <c r="B3499" s="1" t="s">
        <v>231</v>
      </c>
      <c r="C3499" s="1" t="s">
        <v>113</v>
      </c>
      <c r="D3499" s="1" t="s">
        <v>130</v>
      </c>
      <c r="E3499" s="1" t="s">
        <v>37</v>
      </c>
      <c r="F3499" s="1" t="s">
        <v>14329</v>
      </c>
      <c r="G3499" s="1">
        <v>35.691246999999997</v>
      </c>
      <c r="H3499" s="1">
        <v>-77.667722999999995</v>
      </c>
      <c r="I3499" s="2">
        <v>43244.479675925926</v>
      </c>
      <c r="J3499" s="1" t="s">
        <v>311</v>
      </c>
      <c r="K3499" s="1" t="s">
        <v>84</v>
      </c>
      <c r="L3499" s="1" t="s">
        <v>117</v>
      </c>
      <c r="M3499" s="1">
        <v>1904</v>
      </c>
      <c r="N3499" s="1" t="s">
        <v>6017</v>
      </c>
      <c r="O3499" s="1" t="s">
        <v>101</v>
      </c>
      <c r="P3499" s="1" t="s">
        <v>49</v>
      </c>
      <c r="Q3499" s="1">
        <v>56</v>
      </c>
      <c r="R3499" s="1" t="s">
        <v>65</v>
      </c>
      <c r="S3499" s="1" t="s">
        <v>236</v>
      </c>
      <c r="T3499" s="1" t="s">
        <v>2012</v>
      </c>
      <c r="U3499" s="1" t="s">
        <v>285</v>
      </c>
      <c r="V3499" s="1" t="s">
        <v>224</v>
      </c>
      <c r="W3499" s="1">
        <v>87</v>
      </c>
      <c r="Y3499" s="1" t="s">
        <v>14330</v>
      </c>
      <c r="Z3499" s="1" t="s">
        <v>337</v>
      </c>
      <c r="AA3499" s="1" t="s">
        <v>187</v>
      </c>
      <c r="AB3499" s="1" t="s">
        <v>198</v>
      </c>
      <c r="AC3499" s="1" t="s">
        <v>325</v>
      </c>
      <c r="AD3499" s="1">
        <v>0</v>
      </c>
      <c r="AE3499" s="1">
        <v>9535.64</v>
      </c>
    </row>
    <row r="3500" spans="1:33" x14ac:dyDescent="0.25">
      <c r="A3500" s="1" t="s">
        <v>14331</v>
      </c>
      <c r="B3500" s="1" t="s">
        <v>148</v>
      </c>
      <c r="C3500" s="1" t="s">
        <v>668</v>
      </c>
      <c r="D3500" s="1" t="s">
        <v>201</v>
      </c>
      <c r="E3500" s="1" t="s">
        <v>58</v>
      </c>
      <c r="F3500" s="1" t="s">
        <v>14332</v>
      </c>
      <c r="G3500" s="1">
        <v>30.262671000000001</v>
      </c>
      <c r="H3500" s="1">
        <v>-70.746803</v>
      </c>
      <c r="I3500" s="2">
        <v>44592.447650462964</v>
      </c>
      <c r="J3500" s="1" t="s">
        <v>1697</v>
      </c>
      <c r="K3500" s="1" t="s">
        <v>139</v>
      </c>
      <c r="L3500" s="1" t="s">
        <v>369</v>
      </c>
      <c r="M3500" s="1">
        <v>4836</v>
      </c>
      <c r="N3500" s="1" t="s">
        <v>5178</v>
      </c>
      <c r="O3500" s="1" t="s">
        <v>136</v>
      </c>
      <c r="P3500" s="1" t="s">
        <v>117</v>
      </c>
      <c r="Q3500" s="1">
        <v>74</v>
      </c>
      <c r="R3500" s="1" t="s">
        <v>184</v>
      </c>
      <c r="S3500" s="1" t="s">
        <v>82</v>
      </c>
      <c r="T3500" s="1" t="s">
        <v>8331</v>
      </c>
      <c r="U3500" s="1" t="s">
        <v>222</v>
      </c>
      <c r="V3500" s="1" t="s">
        <v>106</v>
      </c>
      <c r="W3500" s="1">
        <v>84</v>
      </c>
      <c r="X3500" s="1" t="s">
        <v>65</v>
      </c>
      <c r="Y3500" s="1" t="s">
        <v>14333</v>
      </c>
      <c r="Z3500" s="1" t="s">
        <v>197</v>
      </c>
      <c r="AA3500" s="1" t="s">
        <v>240</v>
      </c>
      <c r="AC3500" s="1" t="s">
        <v>276</v>
      </c>
      <c r="AD3500" s="1">
        <v>5</v>
      </c>
      <c r="AE3500" s="1">
        <v>5583.41</v>
      </c>
      <c r="AF3500" s="1" t="b">
        <v>0</v>
      </c>
      <c r="AG3500" s="1" t="s">
        <v>14334</v>
      </c>
    </row>
    <row r="3501" spans="1:33" x14ac:dyDescent="0.25">
      <c r="A3501" s="1" t="s">
        <v>14335</v>
      </c>
      <c r="B3501" s="1" t="s">
        <v>1317</v>
      </c>
      <c r="C3501" s="1" t="s">
        <v>245</v>
      </c>
      <c r="D3501" s="1" t="s">
        <v>98</v>
      </c>
      <c r="E3501" s="1" t="s">
        <v>164</v>
      </c>
      <c r="F3501" s="1" t="s">
        <v>14336</v>
      </c>
      <c r="G3501" s="1">
        <v>25.993165000000001</v>
      </c>
      <c r="H3501" s="1">
        <v>-81.298434999999998</v>
      </c>
      <c r="I3501" s="2">
        <v>44930.463437500002</v>
      </c>
      <c r="J3501" s="1" t="s">
        <v>688</v>
      </c>
      <c r="K3501" s="1" t="s">
        <v>68</v>
      </c>
      <c r="L3501" s="1" t="s">
        <v>356</v>
      </c>
      <c r="M3501" s="1">
        <v>9988</v>
      </c>
      <c r="N3501" s="1" t="s">
        <v>312</v>
      </c>
      <c r="O3501" s="1" t="s">
        <v>434</v>
      </c>
      <c r="P3501" s="1" t="s">
        <v>314</v>
      </c>
      <c r="R3501" s="1" t="s">
        <v>333</v>
      </c>
      <c r="S3501" s="1" t="s">
        <v>82</v>
      </c>
      <c r="T3501" s="1" t="s">
        <v>7595</v>
      </c>
      <c r="U3501" s="1" t="s">
        <v>222</v>
      </c>
      <c r="V3501" s="1" t="s">
        <v>314</v>
      </c>
      <c r="W3501" s="1">
        <v>34</v>
      </c>
      <c r="X3501" s="1" t="s">
        <v>45</v>
      </c>
      <c r="Y3501" s="1">
        <v>3901259328</v>
      </c>
      <c r="Z3501" s="1" t="s">
        <v>142</v>
      </c>
      <c r="AA3501" s="1" t="s">
        <v>213</v>
      </c>
      <c r="AB3501" s="1" t="s">
        <v>144</v>
      </c>
      <c r="AC3501" s="1" t="s">
        <v>71</v>
      </c>
      <c r="AD3501" s="1">
        <v>2</v>
      </c>
      <c r="AE3501" s="1">
        <v>25121.94</v>
      </c>
      <c r="AF3501" s="1" t="s">
        <v>229</v>
      </c>
      <c r="AG3501" s="1" t="s">
        <v>14337</v>
      </c>
    </row>
    <row r="3502" spans="1:33" x14ac:dyDescent="0.25">
      <c r="A3502" s="1" t="s">
        <v>3400</v>
      </c>
      <c r="B3502" s="1" t="s">
        <v>1394</v>
      </c>
      <c r="C3502" s="1" t="s">
        <v>353</v>
      </c>
      <c r="D3502" s="1" t="s">
        <v>163</v>
      </c>
      <c r="E3502" s="1" t="s">
        <v>131</v>
      </c>
      <c r="F3502" s="1" t="s">
        <v>3401</v>
      </c>
      <c r="G3502" s="1">
        <v>32.924478999999998</v>
      </c>
      <c r="H3502" s="1">
        <v>-70.334013999999996</v>
      </c>
      <c r="I3502" s="2">
        <v>44559.946111111109</v>
      </c>
      <c r="J3502" s="1" t="s">
        <v>375</v>
      </c>
      <c r="K3502" s="1" t="s">
        <v>436</v>
      </c>
      <c r="L3502" s="1" t="s">
        <v>82</v>
      </c>
      <c r="M3502" s="1">
        <v>4037</v>
      </c>
      <c r="N3502" s="1" t="s">
        <v>3402</v>
      </c>
      <c r="O3502" s="1" t="s">
        <v>293</v>
      </c>
      <c r="P3502" s="1" t="s">
        <v>88</v>
      </c>
      <c r="Q3502" s="1">
        <v>27</v>
      </c>
      <c r="R3502" s="1" t="s">
        <v>154</v>
      </c>
      <c r="T3502" s="1" t="s">
        <v>3403</v>
      </c>
      <c r="U3502" s="1" t="s">
        <v>293</v>
      </c>
      <c r="V3502" s="1" t="s">
        <v>140</v>
      </c>
      <c r="W3502" s="1">
        <v>21</v>
      </c>
      <c r="X3502" s="1" t="s">
        <v>184</v>
      </c>
      <c r="Y3502" s="1" t="s">
        <v>3404</v>
      </c>
      <c r="Z3502" s="1" t="s">
        <v>174</v>
      </c>
      <c r="AA3502" s="1" t="s">
        <v>360</v>
      </c>
      <c r="AB3502" s="1" t="s">
        <v>198</v>
      </c>
      <c r="AC3502" s="1" t="s">
        <v>348</v>
      </c>
      <c r="AD3502" s="1">
        <v>3</v>
      </c>
      <c r="AE3502" s="1">
        <v>9271.49</v>
      </c>
      <c r="AF3502" s="1" t="s">
        <v>176</v>
      </c>
      <c r="AG3502" s="1" t="s">
        <v>3405</v>
      </c>
    </row>
    <row r="3503" spans="1:33" x14ac:dyDescent="0.25">
      <c r="A3503" s="1" t="s">
        <v>14338</v>
      </c>
      <c r="B3503" s="1" t="s">
        <v>617</v>
      </c>
      <c r="C3503" s="1" t="s">
        <v>837</v>
      </c>
      <c r="D3503" s="1" t="s">
        <v>36</v>
      </c>
      <c r="E3503" s="1" t="s">
        <v>149</v>
      </c>
      <c r="F3503" s="1" t="s">
        <v>14339</v>
      </c>
      <c r="G3503" s="1">
        <v>34.431654999999999</v>
      </c>
      <c r="H3503" s="1">
        <v>-89.353409999999997</v>
      </c>
      <c r="I3503" s="2">
        <v>45562.395902777775</v>
      </c>
      <c r="J3503" s="1" t="s">
        <v>302</v>
      </c>
      <c r="K3503" s="1" t="s">
        <v>136</v>
      </c>
      <c r="L3503" s="1" t="s">
        <v>263</v>
      </c>
      <c r="M3503" s="1">
        <v>8246</v>
      </c>
      <c r="N3503" s="1" t="s">
        <v>1139</v>
      </c>
      <c r="O3503" s="1" t="s">
        <v>134</v>
      </c>
      <c r="P3503" s="1" t="s">
        <v>137</v>
      </c>
      <c r="Q3503" s="1">
        <v>47</v>
      </c>
      <c r="R3503" s="1" t="s">
        <v>65</v>
      </c>
      <c r="T3503" s="1" t="s">
        <v>8809</v>
      </c>
      <c r="U3503" s="1" t="s">
        <v>84</v>
      </c>
      <c r="V3503" s="1" t="s">
        <v>157</v>
      </c>
      <c r="X3503" s="1" t="s">
        <v>65</v>
      </c>
      <c r="Y3503" s="1" t="s">
        <v>14340</v>
      </c>
      <c r="Z3503" s="1" t="s">
        <v>174</v>
      </c>
      <c r="AA3503" s="1" t="s">
        <v>143</v>
      </c>
      <c r="AB3503" s="1" t="s">
        <v>324</v>
      </c>
      <c r="AC3503" s="1" t="s">
        <v>325</v>
      </c>
      <c r="AD3503" s="1">
        <v>2</v>
      </c>
      <c r="AE3503" s="1">
        <v>48020.33</v>
      </c>
      <c r="AF3503" s="1">
        <v>0</v>
      </c>
      <c r="AG3503" s="1" t="s">
        <v>14341</v>
      </c>
    </row>
    <row r="3504" spans="1:33" x14ac:dyDescent="0.25">
      <c r="A3504" s="1" t="s">
        <v>14342</v>
      </c>
      <c r="B3504" s="1" t="s">
        <v>802</v>
      </c>
      <c r="C3504" s="1" t="s">
        <v>57</v>
      </c>
      <c r="D3504" s="1" t="s">
        <v>163</v>
      </c>
      <c r="E3504" s="1" t="s">
        <v>78</v>
      </c>
      <c r="F3504" s="1" t="s">
        <v>14343</v>
      </c>
      <c r="H3504" s="1">
        <v>-117.009563</v>
      </c>
      <c r="I3504" s="2">
        <v>44085.041273148148</v>
      </c>
      <c r="J3504" s="1" t="s">
        <v>389</v>
      </c>
      <c r="K3504" s="1" t="s">
        <v>139</v>
      </c>
      <c r="L3504" s="1" t="s">
        <v>85</v>
      </c>
      <c r="M3504" s="1">
        <v>5074</v>
      </c>
      <c r="N3504" s="1" t="s">
        <v>8565</v>
      </c>
      <c r="O3504" s="1" t="s">
        <v>105</v>
      </c>
      <c r="P3504" s="1" t="s">
        <v>283</v>
      </c>
      <c r="Q3504" s="1">
        <v>65</v>
      </c>
      <c r="R3504" s="1" t="s">
        <v>71</v>
      </c>
      <c r="S3504" s="1" t="s">
        <v>71</v>
      </c>
      <c r="Z3504" s="1" t="s">
        <v>123</v>
      </c>
      <c r="AA3504" s="1" t="s">
        <v>187</v>
      </c>
      <c r="AB3504" s="1" t="s">
        <v>198</v>
      </c>
      <c r="AC3504" s="1" t="s">
        <v>53</v>
      </c>
      <c r="AD3504" s="1">
        <v>1</v>
      </c>
      <c r="AE3504" s="1" t="s">
        <v>14344</v>
      </c>
      <c r="AF3504" s="1" t="s">
        <v>93</v>
      </c>
      <c r="AG3504" s="1" t="s">
        <v>14345</v>
      </c>
    </row>
    <row r="3505" spans="1:33" x14ac:dyDescent="0.25">
      <c r="A3505" s="1" t="s">
        <v>14346</v>
      </c>
      <c r="B3505" s="1" t="s">
        <v>515</v>
      </c>
      <c r="C3505" s="1" t="s">
        <v>907</v>
      </c>
      <c r="D3505" s="1" t="s">
        <v>163</v>
      </c>
      <c r="E3505" s="1" t="s">
        <v>37</v>
      </c>
      <c r="F3505" s="1" t="s">
        <v>14347</v>
      </c>
      <c r="G3505" s="1">
        <v>34.048645</v>
      </c>
      <c r="H3505" s="1">
        <v>-103.96221199999999</v>
      </c>
      <c r="I3505" s="2">
        <v>43805.831875000003</v>
      </c>
      <c r="J3505" s="1" t="s">
        <v>502</v>
      </c>
      <c r="K3505" s="1" t="s">
        <v>139</v>
      </c>
      <c r="L3505" s="1" t="s">
        <v>170</v>
      </c>
      <c r="M3505" s="1">
        <v>2870</v>
      </c>
      <c r="N3505" s="1" t="s">
        <v>7297</v>
      </c>
      <c r="O3505" s="1" t="s">
        <v>48</v>
      </c>
      <c r="P3505" s="1" t="s">
        <v>69</v>
      </c>
      <c r="Q3505" s="1">
        <v>18</v>
      </c>
      <c r="R3505" s="1" t="s">
        <v>208</v>
      </c>
      <c r="S3505" s="1" t="s">
        <v>66</v>
      </c>
      <c r="T3505" s="1" t="s">
        <v>4038</v>
      </c>
      <c r="U3505" s="1" t="s">
        <v>136</v>
      </c>
      <c r="V3505" s="1" t="s">
        <v>369</v>
      </c>
      <c r="W3505" s="1">
        <v>49</v>
      </c>
      <c r="X3505" s="1" t="s">
        <v>45</v>
      </c>
      <c r="Z3505" s="1" t="s">
        <v>347</v>
      </c>
      <c r="AA3505" s="1" t="s">
        <v>187</v>
      </c>
      <c r="AB3505" s="1" t="s">
        <v>71</v>
      </c>
      <c r="AC3505" s="1" t="s">
        <v>126</v>
      </c>
      <c r="AD3505" s="1">
        <v>5</v>
      </c>
      <c r="AE3505" s="1">
        <v>28888.23</v>
      </c>
      <c r="AF3505" s="1" t="s">
        <v>229</v>
      </c>
      <c r="AG3505" s="1" t="s">
        <v>14348</v>
      </c>
    </row>
    <row r="3506" spans="1:33" x14ac:dyDescent="0.25">
      <c r="A3506" s="1" t="s">
        <v>14349</v>
      </c>
      <c r="B3506" s="1" t="s">
        <v>424</v>
      </c>
      <c r="C3506" s="1" t="s">
        <v>364</v>
      </c>
      <c r="D3506" s="1" t="s">
        <v>36</v>
      </c>
      <c r="E3506" s="1" t="s">
        <v>114</v>
      </c>
      <c r="F3506" s="1" t="s">
        <v>9719</v>
      </c>
      <c r="H3506" s="1">
        <v>-88.142579999999995</v>
      </c>
      <c r="I3506" s="2">
        <v>44275.57435185185</v>
      </c>
      <c r="J3506" s="1" t="s">
        <v>850</v>
      </c>
      <c r="K3506" s="1" t="s">
        <v>84</v>
      </c>
      <c r="L3506" s="1" t="s">
        <v>62</v>
      </c>
      <c r="M3506" s="1">
        <v>7586</v>
      </c>
      <c r="T3506" s="1" t="s">
        <v>2073</v>
      </c>
      <c r="U3506" s="1" t="s">
        <v>136</v>
      </c>
      <c r="V3506" s="1" t="s">
        <v>224</v>
      </c>
      <c r="W3506" s="1">
        <v>44</v>
      </c>
      <c r="X3506" s="1" t="s">
        <v>65</v>
      </c>
      <c r="Y3506" s="1" t="s">
        <v>14350</v>
      </c>
      <c r="AA3506" s="1">
        <v>2</v>
      </c>
      <c r="AB3506" s="1" t="s">
        <v>125</v>
      </c>
      <c r="AC3506" s="1" t="s">
        <v>53</v>
      </c>
      <c r="AD3506" s="1">
        <v>1</v>
      </c>
      <c r="AE3506" s="1">
        <v>45257.279999999999</v>
      </c>
      <c r="AF3506" s="1" t="b">
        <v>1</v>
      </c>
    </row>
    <row r="3507" spans="1:33" x14ac:dyDescent="0.25">
      <c r="A3507" s="1" t="s">
        <v>14351</v>
      </c>
      <c r="B3507" s="1" t="s">
        <v>2582</v>
      </c>
      <c r="C3507" s="1" t="s">
        <v>76</v>
      </c>
      <c r="D3507" s="1" t="s">
        <v>130</v>
      </c>
      <c r="E3507" s="1" t="s">
        <v>409</v>
      </c>
      <c r="F3507" s="1" t="s">
        <v>10756</v>
      </c>
      <c r="G3507" s="1">
        <v>38.485894999999999</v>
      </c>
      <c r="H3507" s="1">
        <v>-104.87700100000001</v>
      </c>
      <c r="I3507" s="2">
        <v>44628.759768518517</v>
      </c>
      <c r="J3507" s="1" t="s">
        <v>762</v>
      </c>
      <c r="K3507" s="1" t="s">
        <v>136</v>
      </c>
      <c r="L3507" s="1" t="s">
        <v>205</v>
      </c>
      <c r="M3507" s="1">
        <v>1841</v>
      </c>
      <c r="N3507" s="1" t="s">
        <v>2099</v>
      </c>
      <c r="O3507" s="1" t="s">
        <v>134</v>
      </c>
      <c r="P3507" s="1" t="s">
        <v>283</v>
      </c>
      <c r="Q3507" s="1">
        <v>18</v>
      </c>
      <c r="R3507" s="1" t="s">
        <v>119</v>
      </c>
      <c r="S3507" s="1" t="s">
        <v>46</v>
      </c>
      <c r="T3507" s="1" t="s">
        <v>10658</v>
      </c>
      <c r="U3507" s="1" t="s">
        <v>322</v>
      </c>
      <c r="V3507" s="1" t="s">
        <v>224</v>
      </c>
      <c r="W3507" s="1">
        <v>43</v>
      </c>
      <c r="X3507" s="1" t="s">
        <v>86</v>
      </c>
      <c r="Y3507" s="1" t="s">
        <v>10757</v>
      </c>
      <c r="Z3507" s="1" t="s">
        <v>640</v>
      </c>
      <c r="AA3507" s="1">
        <v>4</v>
      </c>
      <c r="AB3507" s="1" t="s">
        <v>144</v>
      </c>
      <c r="AC3507" s="1" t="s">
        <v>361</v>
      </c>
      <c r="AD3507" s="1">
        <v>5</v>
      </c>
      <c r="AE3507" s="1">
        <v>48572.92</v>
      </c>
      <c r="AF3507" s="1" t="s">
        <v>176</v>
      </c>
    </row>
    <row r="3508" spans="1:33" x14ac:dyDescent="0.25">
      <c r="A3508" s="1" t="s">
        <v>14352</v>
      </c>
      <c r="B3508" s="1" t="s">
        <v>856</v>
      </c>
      <c r="C3508" s="1" t="s">
        <v>245</v>
      </c>
      <c r="D3508" s="1" t="s">
        <v>191</v>
      </c>
      <c r="E3508" s="1" t="s">
        <v>409</v>
      </c>
      <c r="F3508" s="1" t="s">
        <v>14353</v>
      </c>
      <c r="G3508" s="1">
        <v>29.807604000000001</v>
      </c>
      <c r="H3508" s="1">
        <v>-118.71879</v>
      </c>
      <c r="I3508" s="2">
        <v>43347.873726851853</v>
      </c>
      <c r="J3508" s="1" t="s">
        <v>166</v>
      </c>
      <c r="K3508" s="1" t="s">
        <v>923</v>
      </c>
      <c r="L3508" s="1" t="s">
        <v>283</v>
      </c>
      <c r="M3508" s="1">
        <v>6296</v>
      </c>
      <c r="N3508" s="1" t="s">
        <v>2705</v>
      </c>
      <c r="O3508" s="1" t="s">
        <v>84</v>
      </c>
      <c r="P3508" s="1" t="s">
        <v>82</v>
      </c>
      <c r="Q3508" s="1">
        <v>68</v>
      </c>
      <c r="R3508" s="1" t="s">
        <v>238</v>
      </c>
      <c r="S3508" s="1" t="s">
        <v>66</v>
      </c>
      <c r="T3508" s="1" t="s">
        <v>588</v>
      </c>
      <c r="U3508" s="1" t="s">
        <v>156</v>
      </c>
      <c r="V3508" s="1" t="s">
        <v>475</v>
      </c>
      <c r="W3508" s="1">
        <v>15</v>
      </c>
      <c r="X3508" s="1" t="s">
        <v>71</v>
      </c>
      <c r="Y3508" s="1" t="s">
        <v>14354</v>
      </c>
      <c r="AA3508" s="1" t="s">
        <v>227</v>
      </c>
      <c r="AB3508" s="1" t="s">
        <v>109</v>
      </c>
      <c r="AC3508" s="1" t="s">
        <v>564</v>
      </c>
      <c r="AD3508" s="1">
        <v>0</v>
      </c>
      <c r="AE3508" s="1">
        <v>45259.519999999997</v>
      </c>
      <c r="AF3508" s="1">
        <v>0</v>
      </c>
      <c r="AG3508" s="1" t="s">
        <v>14355</v>
      </c>
    </row>
    <row r="3509" spans="1:33" x14ac:dyDescent="0.25">
      <c r="A3509" s="1" t="s">
        <v>14356</v>
      </c>
      <c r="B3509" s="1" t="s">
        <v>1041</v>
      </c>
      <c r="C3509" s="1" t="s">
        <v>471</v>
      </c>
      <c r="D3509" s="1" t="s">
        <v>201</v>
      </c>
      <c r="E3509" s="1" t="s">
        <v>149</v>
      </c>
      <c r="F3509" s="1" t="s">
        <v>14357</v>
      </c>
      <c r="G3509" s="1">
        <v>172.56979999999999</v>
      </c>
      <c r="H3509" s="1">
        <v>-97.468335999999994</v>
      </c>
      <c r="I3509" s="2">
        <v>43363.641122685185</v>
      </c>
      <c r="J3509" s="1" t="s">
        <v>1043</v>
      </c>
      <c r="K3509" s="1" t="s">
        <v>436</v>
      </c>
      <c r="L3509" s="1" t="s">
        <v>224</v>
      </c>
      <c r="M3509" s="1">
        <v>2526</v>
      </c>
      <c r="N3509" s="1" t="s">
        <v>1518</v>
      </c>
      <c r="O3509" s="1" t="s">
        <v>48</v>
      </c>
      <c r="P3509" s="1" t="s">
        <v>137</v>
      </c>
      <c r="Q3509" s="1">
        <v>35</v>
      </c>
      <c r="R3509" s="1" t="s">
        <v>86</v>
      </c>
      <c r="S3509" s="1" t="s">
        <v>209</v>
      </c>
      <c r="T3509" s="1" t="s">
        <v>2691</v>
      </c>
      <c r="U3509" s="1" t="s">
        <v>474</v>
      </c>
      <c r="V3509" s="1" t="s">
        <v>69</v>
      </c>
      <c r="W3509" s="1">
        <v>30</v>
      </c>
      <c r="X3509" s="1" t="s">
        <v>71</v>
      </c>
      <c r="Y3509" s="1" t="s">
        <v>14358</v>
      </c>
      <c r="Z3509" s="1" t="s">
        <v>71</v>
      </c>
      <c r="AA3509" s="1" t="s">
        <v>227</v>
      </c>
      <c r="AB3509" s="1" t="s">
        <v>144</v>
      </c>
      <c r="AC3509" s="1" t="s">
        <v>145</v>
      </c>
      <c r="AE3509" s="1">
        <v>22180.74</v>
      </c>
      <c r="AF3509" s="1" t="s">
        <v>72</v>
      </c>
      <c r="AG3509" s="1" t="s">
        <v>14359</v>
      </c>
    </row>
    <row r="3510" spans="1:33" x14ac:dyDescent="0.25">
      <c r="A3510" s="1" t="s">
        <v>14360</v>
      </c>
      <c r="B3510" s="1" t="s">
        <v>932</v>
      </c>
      <c r="C3510" s="1" t="s">
        <v>760</v>
      </c>
      <c r="D3510" s="1" t="s">
        <v>130</v>
      </c>
      <c r="E3510" s="1" t="s">
        <v>164</v>
      </c>
      <c r="F3510" s="1" t="s">
        <v>14361</v>
      </c>
      <c r="G3510" s="1">
        <v>40.078637999999998</v>
      </c>
      <c r="H3510" s="1">
        <v>-76.896333999999996</v>
      </c>
      <c r="I3510" s="2">
        <v>45226.965763888889</v>
      </c>
      <c r="J3510" s="1" t="s">
        <v>166</v>
      </c>
      <c r="K3510" s="1" t="s">
        <v>68</v>
      </c>
      <c r="L3510" s="1" t="s">
        <v>69</v>
      </c>
      <c r="M3510" s="1">
        <v>5853</v>
      </c>
      <c r="N3510" s="1" t="s">
        <v>183</v>
      </c>
      <c r="O3510" s="1" t="s">
        <v>182</v>
      </c>
      <c r="P3510" s="1" t="s">
        <v>168</v>
      </c>
      <c r="Q3510" s="1">
        <v>71</v>
      </c>
      <c r="R3510" s="1" t="s">
        <v>333</v>
      </c>
      <c r="S3510" s="1" t="s">
        <v>71</v>
      </c>
      <c r="T3510" s="1" t="s">
        <v>5690</v>
      </c>
      <c r="U3510" s="1" t="s">
        <v>48</v>
      </c>
      <c r="V3510" s="1" t="s">
        <v>194</v>
      </c>
      <c r="W3510" s="1">
        <v>44</v>
      </c>
      <c r="X3510" s="1" t="s">
        <v>238</v>
      </c>
      <c r="Z3510" s="1" t="s">
        <v>107</v>
      </c>
      <c r="AA3510" s="1" t="s">
        <v>240</v>
      </c>
      <c r="AB3510" s="1" t="s">
        <v>125</v>
      </c>
      <c r="AC3510" s="1" t="s">
        <v>564</v>
      </c>
      <c r="AD3510" s="1">
        <v>5</v>
      </c>
      <c r="AE3510" s="1">
        <v>1901.45</v>
      </c>
      <c r="AF3510" s="1" t="s">
        <v>176</v>
      </c>
      <c r="AG3510" s="1" t="s">
        <v>14362</v>
      </c>
    </row>
    <row r="3511" spans="1:33" x14ac:dyDescent="0.25">
      <c r="A3511" s="1" t="s">
        <v>14363</v>
      </c>
      <c r="B3511" s="1" t="s">
        <v>439</v>
      </c>
      <c r="C3511" s="1" t="s">
        <v>245</v>
      </c>
      <c r="D3511" s="1" t="s">
        <v>98</v>
      </c>
      <c r="E3511" s="1" t="s">
        <v>37</v>
      </c>
      <c r="F3511" s="1" t="s">
        <v>14364</v>
      </c>
      <c r="G3511" s="1">
        <v>42.524273000000001</v>
      </c>
      <c r="H3511" s="1">
        <v>-87.128293999999997</v>
      </c>
      <c r="I3511" s="1" t="s">
        <v>14365</v>
      </c>
      <c r="J3511" s="1" t="s">
        <v>488</v>
      </c>
      <c r="K3511" s="1" t="s">
        <v>44</v>
      </c>
      <c r="L3511" s="1" t="s">
        <v>88</v>
      </c>
      <c r="M3511" s="1">
        <v>7973</v>
      </c>
      <c r="N3511" s="1" t="s">
        <v>2061</v>
      </c>
      <c r="O3511" s="1" t="s">
        <v>434</v>
      </c>
      <c r="P3511" s="1" t="s">
        <v>106</v>
      </c>
      <c r="R3511" s="1" t="s">
        <v>119</v>
      </c>
      <c r="S3511" s="1" t="s">
        <v>185</v>
      </c>
      <c r="Z3511" s="1" t="s">
        <v>337</v>
      </c>
      <c r="AA3511" s="1" t="s">
        <v>143</v>
      </c>
      <c r="AB3511" s="1" t="s">
        <v>198</v>
      </c>
      <c r="AC3511" s="1" t="s">
        <v>145</v>
      </c>
      <c r="AD3511" s="1">
        <v>0</v>
      </c>
      <c r="AE3511" s="1">
        <v>32073.84</v>
      </c>
      <c r="AF3511" s="1" t="s">
        <v>229</v>
      </c>
      <c r="AG3511" s="1" t="s">
        <v>14366</v>
      </c>
    </row>
    <row r="3512" spans="1:33" x14ac:dyDescent="0.25">
      <c r="A3512" s="1" t="s">
        <v>14367</v>
      </c>
      <c r="B3512" s="1" t="s">
        <v>14368</v>
      </c>
      <c r="C3512" s="1" t="s">
        <v>340</v>
      </c>
      <c r="D3512" s="1" t="s">
        <v>36</v>
      </c>
      <c r="E3512" s="1" t="s">
        <v>149</v>
      </c>
      <c r="F3512" s="1" t="s">
        <v>14369</v>
      </c>
      <c r="G3512" s="1">
        <v>27.240178</v>
      </c>
      <c r="H3512" s="1">
        <v>-106.89</v>
      </c>
      <c r="I3512" s="2">
        <v>44596.868680555555</v>
      </c>
      <c r="J3512" s="1" t="s">
        <v>3473</v>
      </c>
      <c r="K3512" s="1" t="s">
        <v>61</v>
      </c>
      <c r="L3512" s="1" t="s">
        <v>263</v>
      </c>
      <c r="M3512" s="1">
        <v>2989</v>
      </c>
      <c r="N3512" s="1" t="s">
        <v>5169</v>
      </c>
      <c r="O3512" s="1" t="s">
        <v>44</v>
      </c>
      <c r="P3512" s="1" t="s">
        <v>304</v>
      </c>
      <c r="Q3512" s="1">
        <v>60</v>
      </c>
      <c r="R3512" s="1" t="s">
        <v>333</v>
      </c>
      <c r="S3512" s="1" t="s">
        <v>71</v>
      </c>
      <c r="T3512" s="1" t="s">
        <v>1974</v>
      </c>
      <c r="U3512" s="1" t="s">
        <v>167</v>
      </c>
      <c r="V3512" s="1" t="s">
        <v>304</v>
      </c>
      <c r="W3512" s="1">
        <v>73</v>
      </c>
      <c r="X3512" s="1" t="s">
        <v>65</v>
      </c>
      <c r="Y3512" s="1" t="s">
        <v>14370</v>
      </c>
      <c r="Z3512" s="1" t="s">
        <v>347</v>
      </c>
      <c r="AB3512" s="1" t="s">
        <v>228</v>
      </c>
      <c r="AC3512" s="1" t="s">
        <v>348</v>
      </c>
      <c r="AD3512" s="1">
        <v>3</v>
      </c>
      <c r="AE3512" s="1">
        <v>31183.200000000001</v>
      </c>
      <c r="AF3512" s="1" t="s">
        <v>176</v>
      </c>
    </row>
    <row r="3513" spans="1:33" x14ac:dyDescent="0.25">
      <c r="A3513" s="1" t="s">
        <v>14371</v>
      </c>
      <c r="B3513" s="1" t="s">
        <v>278</v>
      </c>
      <c r="C3513" s="1" t="s">
        <v>218</v>
      </c>
      <c r="D3513" s="1" t="s">
        <v>163</v>
      </c>
      <c r="E3513" s="1" t="s">
        <v>164</v>
      </c>
      <c r="F3513" s="1" t="s">
        <v>14372</v>
      </c>
      <c r="G3513" s="1">
        <v>40.474705</v>
      </c>
      <c r="H3513" s="1">
        <v>53.9559</v>
      </c>
      <c r="J3513" s="1" t="s">
        <v>2026</v>
      </c>
      <c r="K3513" s="1" t="s">
        <v>222</v>
      </c>
      <c r="L3513" s="1" t="s">
        <v>106</v>
      </c>
      <c r="M3513" s="1">
        <v>7719</v>
      </c>
      <c r="N3513" s="1" t="s">
        <v>4698</v>
      </c>
      <c r="O3513" s="1" t="s">
        <v>167</v>
      </c>
      <c r="P3513" s="1" t="s">
        <v>304</v>
      </c>
      <c r="Q3513" s="1">
        <v>47</v>
      </c>
      <c r="R3513" s="1" t="s">
        <v>50</v>
      </c>
      <c r="S3513" s="1" t="s">
        <v>66</v>
      </c>
      <c r="T3513" s="1" t="s">
        <v>5141</v>
      </c>
      <c r="U3513" s="1" t="s">
        <v>211</v>
      </c>
      <c r="V3513" s="1" t="s">
        <v>44</v>
      </c>
      <c r="W3513" s="1">
        <v>35</v>
      </c>
      <c r="X3513" s="1" t="s">
        <v>122</v>
      </c>
      <c r="Z3513" s="1" t="s">
        <v>174</v>
      </c>
      <c r="AA3513" s="1">
        <v>2</v>
      </c>
      <c r="AB3513" s="1" t="s">
        <v>228</v>
      </c>
      <c r="AC3513" s="1" t="s">
        <v>92</v>
      </c>
      <c r="AD3513" s="1">
        <v>0</v>
      </c>
      <c r="AE3513" s="1">
        <v>13877.43</v>
      </c>
      <c r="AF3513" s="1" t="s">
        <v>176</v>
      </c>
    </row>
    <row r="3514" spans="1:33" x14ac:dyDescent="0.25">
      <c r="A3514" s="1" t="s">
        <v>14373</v>
      </c>
      <c r="B3514" s="1" t="s">
        <v>1261</v>
      </c>
      <c r="C3514" s="1" t="s">
        <v>544</v>
      </c>
      <c r="D3514" s="1" t="s">
        <v>77</v>
      </c>
      <c r="E3514" s="1" t="s">
        <v>114</v>
      </c>
      <c r="F3514" s="1" t="s">
        <v>14374</v>
      </c>
      <c r="G3514" s="1">
        <v>47.001604</v>
      </c>
      <c r="H3514" s="1">
        <v>-96.751891999999998</v>
      </c>
      <c r="I3514" s="2">
        <v>45400.29347222222</v>
      </c>
      <c r="J3514" s="1" t="s">
        <v>1071</v>
      </c>
      <c r="K3514" s="1" t="s">
        <v>40</v>
      </c>
      <c r="L3514" s="1" t="s">
        <v>273</v>
      </c>
      <c r="M3514" s="1">
        <v>1784</v>
      </c>
      <c r="N3514" s="1" t="s">
        <v>5677</v>
      </c>
      <c r="O3514" s="1" t="s">
        <v>48</v>
      </c>
      <c r="P3514" s="1" t="s">
        <v>62</v>
      </c>
      <c r="Q3514" s="1">
        <v>54</v>
      </c>
      <c r="R3514" s="1" t="s">
        <v>65</v>
      </c>
      <c r="T3514" s="1" t="s">
        <v>2193</v>
      </c>
      <c r="U3514" s="1" t="s">
        <v>474</v>
      </c>
      <c r="V3514" s="1" t="s">
        <v>304</v>
      </c>
      <c r="W3514" s="1">
        <v>35</v>
      </c>
      <c r="X3514" s="1" t="s">
        <v>65</v>
      </c>
      <c r="Y3514" s="1" t="s">
        <v>14375</v>
      </c>
      <c r="Z3514" s="1" t="s">
        <v>255</v>
      </c>
      <c r="AA3514" s="1" t="s">
        <v>187</v>
      </c>
      <c r="AB3514" s="1" t="s">
        <v>324</v>
      </c>
      <c r="AC3514" s="1" t="s">
        <v>361</v>
      </c>
      <c r="AD3514" s="1">
        <v>0</v>
      </c>
      <c r="AE3514" s="1">
        <v>46606.84</v>
      </c>
      <c r="AF3514" s="1" t="s">
        <v>349</v>
      </c>
      <c r="AG3514" s="1" t="s">
        <v>14376</v>
      </c>
    </row>
    <row r="3515" spans="1:33" x14ac:dyDescent="0.25">
      <c r="A3515" s="1" t="s">
        <v>14377</v>
      </c>
      <c r="B3515" s="1" t="s">
        <v>856</v>
      </c>
      <c r="C3515" s="1" t="s">
        <v>129</v>
      </c>
      <c r="D3515" s="1" t="s">
        <v>191</v>
      </c>
      <c r="E3515" s="1" t="s">
        <v>131</v>
      </c>
      <c r="F3515" s="1" t="s">
        <v>14378</v>
      </c>
      <c r="G3515" s="1">
        <v>38.573397</v>
      </c>
      <c r="H3515" s="1">
        <v>-76.618183000000002</v>
      </c>
      <c r="I3515" s="1" t="s">
        <v>14379</v>
      </c>
      <c r="J3515" s="1" t="s">
        <v>652</v>
      </c>
      <c r="K3515" s="1" t="s">
        <v>322</v>
      </c>
      <c r="L3515" s="1" t="s">
        <v>82</v>
      </c>
      <c r="M3515" s="1">
        <v>2106</v>
      </c>
      <c r="N3515" s="1" t="s">
        <v>3287</v>
      </c>
      <c r="O3515" s="1" t="s">
        <v>343</v>
      </c>
      <c r="P3515" s="1" t="s">
        <v>475</v>
      </c>
      <c r="Q3515" s="1">
        <v>57</v>
      </c>
      <c r="R3515" s="1" t="s">
        <v>65</v>
      </c>
      <c r="S3515" s="1" t="s">
        <v>252</v>
      </c>
      <c r="T3515" s="1" t="s">
        <v>3482</v>
      </c>
      <c r="U3515" s="1" t="s">
        <v>474</v>
      </c>
      <c r="V3515" s="1" t="s">
        <v>168</v>
      </c>
      <c r="W3515" s="1">
        <v>36</v>
      </c>
      <c r="X3515" s="1" t="s">
        <v>154</v>
      </c>
      <c r="Z3515" s="1" t="s">
        <v>640</v>
      </c>
      <c r="AA3515" s="1" t="s">
        <v>213</v>
      </c>
      <c r="AB3515" s="1" t="s">
        <v>324</v>
      </c>
      <c r="AD3515" s="1">
        <v>5</v>
      </c>
      <c r="AE3515" s="1">
        <v>39819.72</v>
      </c>
      <c r="AF3515" s="1" t="s">
        <v>93</v>
      </c>
    </row>
    <row r="3516" spans="1:33" x14ac:dyDescent="0.25">
      <c r="A3516" s="1" t="s">
        <v>5487</v>
      </c>
      <c r="B3516" s="1" t="s">
        <v>352</v>
      </c>
      <c r="C3516" s="1" t="s">
        <v>340</v>
      </c>
      <c r="D3516" s="1" t="s">
        <v>201</v>
      </c>
      <c r="E3516" s="1" t="s">
        <v>202</v>
      </c>
      <c r="F3516" s="1" t="s">
        <v>5488</v>
      </c>
      <c r="G3516" s="1">
        <v>26.955022</v>
      </c>
      <c r="H3516" s="1">
        <v>-95.879778000000002</v>
      </c>
      <c r="I3516" s="2">
        <v>44698.105949074074</v>
      </c>
      <c r="J3516" s="1" t="s">
        <v>844</v>
      </c>
      <c r="K3516" s="1" t="s">
        <v>436</v>
      </c>
      <c r="L3516" s="1" t="s">
        <v>117</v>
      </c>
      <c r="M3516" s="1">
        <v>5504</v>
      </c>
      <c r="N3516" s="1" t="s">
        <v>722</v>
      </c>
      <c r="O3516" s="1" t="s">
        <v>207</v>
      </c>
      <c r="P3516" s="1" t="s">
        <v>304</v>
      </c>
      <c r="R3516" s="1" t="s">
        <v>335</v>
      </c>
      <c r="S3516" s="1" t="s">
        <v>71</v>
      </c>
      <c r="T3516" s="1" t="s">
        <v>1962</v>
      </c>
      <c r="U3516" s="1" t="s">
        <v>68</v>
      </c>
      <c r="V3516" s="1" t="s">
        <v>346</v>
      </c>
      <c r="W3516" s="1">
        <v>27</v>
      </c>
      <c r="X3516" s="1" t="s">
        <v>238</v>
      </c>
      <c r="Y3516" s="1" t="s">
        <v>5489</v>
      </c>
      <c r="Z3516" s="1" t="s">
        <v>174</v>
      </c>
      <c r="AA3516" s="1">
        <v>1</v>
      </c>
      <c r="AB3516" s="1" t="s">
        <v>144</v>
      </c>
      <c r="AC3516" s="1" t="s">
        <v>348</v>
      </c>
      <c r="AD3516" s="1">
        <v>5</v>
      </c>
      <c r="AE3516" s="1">
        <v>34901.910000000003</v>
      </c>
      <c r="AF3516" s="1" t="s">
        <v>176</v>
      </c>
    </row>
    <row r="3517" spans="1:33" x14ac:dyDescent="0.25">
      <c r="A3517" s="1" t="s">
        <v>14380</v>
      </c>
      <c r="B3517" s="1" t="s">
        <v>1394</v>
      </c>
      <c r="C3517" s="1" t="s">
        <v>650</v>
      </c>
      <c r="D3517" s="1" t="s">
        <v>77</v>
      </c>
      <c r="E3517" s="1" t="s">
        <v>164</v>
      </c>
      <c r="F3517" s="1" t="s">
        <v>14381</v>
      </c>
      <c r="G3517" s="1">
        <v>38.894075999999998</v>
      </c>
      <c r="H3517" s="1">
        <v>-120.45977999999999</v>
      </c>
      <c r="I3517" s="2">
        <v>44177.099618055552</v>
      </c>
      <c r="J3517" s="1" t="s">
        <v>488</v>
      </c>
      <c r="K3517" s="1" t="s">
        <v>285</v>
      </c>
      <c r="L3517" s="1" t="s">
        <v>106</v>
      </c>
      <c r="M3517" s="1">
        <v>8906</v>
      </c>
      <c r="N3517" s="1" t="s">
        <v>14382</v>
      </c>
      <c r="O3517" s="1" t="s">
        <v>84</v>
      </c>
      <c r="P3517" s="1" t="s">
        <v>157</v>
      </c>
      <c r="Q3517" s="1">
        <v>29</v>
      </c>
      <c r="R3517" s="1" t="s">
        <v>184</v>
      </c>
      <c r="S3517" s="1" t="s">
        <v>185</v>
      </c>
      <c r="T3517" s="1" t="s">
        <v>1430</v>
      </c>
      <c r="U3517" s="1" t="s">
        <v>172</v>
      </c>
      <c r="V3517" s="1" t="s">
        <v>283</v>
      </c>
      <c r="W3517" s="1">
        <v>49</v>
      </c>
      <c r="X3517" s="1" t="s">
        <v>208</v>
      </c>
      <c r="Z3517" s="1" t="s">
        <v>142</v>
      </c>
      <c r="AA3517" s="1" t="s">
        <v>213</v>
      </c>
      <c r="AC3517" s="1" t="s">
        <v>276</v>
      </c>
      <c r="AD3517" s="1">
        <v>2</v>
      </c>
      <c r="AE3517" s="1">
        <v>21375.22</v>
      </c>
      <c r="AF3517" s="1" t="b">
        <v>1</v>
      </c>
      <c r="AG3517" s="1" t="s">
        <v>14383</v>
      </c>
    </row>
    <row r="3518" spans="1:33" x14ac:dyDescent="0.25">
      <c r="A3518" s="1" t="s">
        <v>14384</v>
      </c>
      <c r="B3518" s="1" t="s">
        <v>217</v>
      </c>
      <c r="C3518" s="1" t="s">
        <v>57</v>
      </c>
      <c r="D3518" s="1" t="s">
        <v>219</v>
      </c>
      <c r="E3518" s="1" t="s">
        <v>202</v>
      </c>
      <c r="F3518" s="1" t="s">
        <v>14385</v>
      </c>
      <c r="G3518" s="1">
        <v>30.0838</v>
      </c>
      <c r="H3518" s="1">
        <v>-75.374599000000003</v>
      </c>
      <c r="I3518" s="2">
        <v>44606.005902777775</v>
      </c>
      <c r="J3518" s="1" t="s">
        <v>696</v>
      </c>
      <c r="K3518" s="1" t="s">
        <v>134</v>
      </c>
      <c r="L3518" s="1" t="s">
        <v>102</v>
      </c>
      <c r="M3518" s="1">
        <v>4597</v>
      </c>
      <c r="N3518" s="1" t="s">
        <v>3315</v>
      </c>
      <c r="O3518" s="1" t="s">
        <v>61</v>
      </c>
      <c r="P3518" s="1" t="s">
        <v>41</v>
      </c>
      <c r="Q3518" s="1">
        <v>-31</v>
      </c>
      <c r="R3518" s="1" t="s">
        <v>335</v>
      </c>
      <c r="S3518" s="1" t="s">
        <v>82</v>
      </c>
      <c r="T3518" s="1" t="s">
        <v>9783</v>
      </c>
      <c r="U3518" s="1" t="s">
        <v>81</v>
      </c>
      <c r="V3518" s="1" t="s">
        <v>168</v>
      </c>
      <c r="W3518" s="1">
        <v>53</v>
      </c>
      <c r="X3518" s="1" t="s">
        <v>208</v>
      </c>
      <c r="Y3518" s="1" t="s">
        <v>14386</v>
      </c>
      <c r="Z3518" s="1" t="s">
        <v>337</v>
      </c>
      <c r="AA3518" s="1">
        <v>1</v>
      </c>
      <c r="AB3518" s="1" t="s">
        <v>287</v>
      </c>
      <c r="AD3518" s="1">
        <v>0</v>
      </c>
      <c r="AE3518" s="1">
        <v>21144.39</v>
      </c>
      <c r="AF3518" s="1" t="s">
        <v>72</v>
      </c>
      <c r="AG3518" s="1" t="s">
        <v>14387</v>
      </c>
    </row>
    <row r="3519" spans="1:33" x14ac:dyDescent="0.25">
      <c r="A3519" s="1" t="s">
        <v>14388</v>
      </c>
      <c r="B3519" s="1" t="s">
        <v>559</v>
      </c>
      <c r="C3519" s="1" t="s">
        <v>35</v>
      </c>
      <c r="D3519" s="1" t="s">
        <v>130</v>
      </c>
      <c r="E3519" s="1" t="s">
        <v>246</v>
      </c>
      <c r="F3519" s="1" t="s">
        <v>14389</v>
      </c>
      <c r="G3519" s="1">
        <v>40.319071000000001</v>
      </c>
      <c r="H3519" s="1">
        <v>-70.377746999999999</v>
      </c>
      <c r="I3519" s="2">
        <v>43684.663599537038</v>
      </c>
      <c r="J3519" s="1" t="s">
        <v>2125</v>
      </c>
      <c r="K3519" s="1" t="s">
        <v>434</v>
      </c>
      <c r="L3519" s="1" t="s">
        <v>314</v>
      </c>
      <c r="N3519" s="1" t="s">
        <v>272</v>
      </c>
      <c r="O3519" s="1" t="s">
        <v>474</v>
      </c>
      <c r="P3519" s="1" t="s">
        <v>62</v>
      </c>
      <c r="Q3519" s="1">
        <v>-26</v>
      </c>
      <c r="R3519" s="1" t="s">
        <v>50</v>
      </c>
      <c r="S3519" s="1" t="s">
        <v>209</v>
      </c>
      <c r="T3519" s="1" t="s">
        <v>4618</v>
      </c>
      <c r="U3519" s="1" t="s">
        <v>105</v>
      </c>
      <c r="V3519" s="1" t="s">
        <v>64</v>
      </c>
      <c r="W3519" s="1">
        <v>26</v>
      </c>
      <c r="X3519" s="1" t="s">
        <v>50</v>
      </c>
      <c r="Y3519" s="1" t="s">
        <v>14390</v>
      </c>
      <c r="Z3519" s="1" t="s">
        <v>337</v>
      </c>
      <c r="AA3519" s="1">
        <v>1</v>
      </c>
      <c r="AB3519" s="1" t="s">
        <v>198</v>
      </c>
      <c r="AC3519" s="1" t="s">
        <v>276</v>
      </c>
      <c r="AD3519" s="1">
        <v>0</v>
      </c>
      <c r="AE3519" s="1">
        <v>24442.34</v>
      </c>
      <c r="AF3519" s="1" t="b">
        <v>1</v>
      </c>
      <c r="AG3519" s="1" t="s">
        <v>14391</v>
      </c>
    </row>
    <row r="3520" spans="1:33" x14ac:dyDescent="0.25">
      <c r="A3520" s="1" t="s">
        <v>4043</v>
      </c>
      <c r="B3520" s="1" t="s">
        <v>1256</v>
      </c>
      <c r="C3520" s="1" t="s">
        <v>446</v>
      </c>
      <c r="D3520" s="1" t="s">
        <v>98</v>
      </c>
      <c r="E3520" s="1" t="s">
        <v>58</v>
      </c>
      <c r="F3520" s="1" t="s">
        <v>4044</v>
      </c>
      <c r="G3520" s="1">
        <v>35.393729</v>
      </c>
      <c r="H3520" s="1">
        <v>-119.03683599999999</v>
      </c>
      <c r="I3520" s="2">
        <v>44881.651134259257</v>
      </c>
      <c r="J3520" s="1" t="s">
        <v>39</v>
      </c>
      <c r="K3520" s="1" t="s">
        <v>68</v>
      </c>
      <c r="L3520" s="1" t="s">
        <v>205</v>
      </c>
      <c r="M3520" s="1">
        <v>5155</v>
      </c>
      <c r="N3520" s="1" t="s">
        <v>3919</v>
      </c>
      <c r="O3520" s="1" t="s">
        <v>172</v>
      </c>
      <c r="P3520" s="1" t="s">
        <v>314</v>
      </c>
      <c r="R3520" s="1" t="s">
        <v>119</v>
      </c>
      <c r="S3520" s="1" t="s">
        <v>46</v>
      </c>
      <c r="T3520" s="1" t="s">
        <v>1074</v>
      </c>
      <c r="U3520" s="1" t="s">
        <v>101</v>
      </c>
      <c r="V3520" s="1" t="s">
        <v>157</v>
      </c>
      <c r="W3520" s="1">
        <v>81</v>
      </c>
      <c r="X3520" s="1" t="s">
        <v>50</v>
      </c>
      <c r="Y3520" s="1" t="s">
        <v>4045</v>
      </c>
      <c r="AA3520" s="1" t="s">
        <v>143</v>
      </c>
      <c r="AB3520" s="1" t="s">
        <v>144</v>
      </c>
      <c r="AD3520" s="1">
        <v>0</v>
      </c>
      <c r="AE3520" s="1">
        <v>37802.71</v>
      </c>
      <c r="AF3520" s="1">
        <v>0</v>
      </c>
      <c r="AG3520" s="1" t="s">
        <v>4046</v>
      </c>
    </row>
    <row r="3521" spans="1:33" x14ac:dyDescent="0.25">
      <c r="A3521" s="1" t="s">
        <v>14392</v>
      </c>
      <c r="B3521" s="1" t="s">
        <v>328</v>
      </c>
      <c r="C3521" s="1" t="s">
        <v>279</v>
      </c>
      <c r="D3521" s="1" t="s">
        <v>36</v>
      </c>
      <c r="E3521" s="1" t="s">
        <v>202</v>
      </c>
      <c r="F3521" s="1" t="s">
        <v>14393</v>
      </c>
      <c r="G3521" s="1">
        <v>38.334282999999999</v>
      </c>
      <c r="H3521" s="1">
        <v>-72.749573999999996</v>
      </c>
      <c r="I3521" s="2">
        <v>45554.764270833337</v>
      </c>
      <c r="J3521" s="1" t="s">
        <v>721</v>
      </c>
      <c r="K3521" s="1" t="s">
        <v>48</v>
      </c>
      <c r="L3521" s="1" t="s">
        <v>44</v>
      </c>
      <c r="M3521" s="1">
        <v>4920</v>
      </c>
      <c r="T3521" s="1" t="s">
        <v>7213</v>
      </c>
      <c r="U3521" s="1" t="s">
        <v>81</v>
      </c>
      <c r="V3521" s="1" t="s">
        <v>304</v>
      </c>
      <c r="W3521" s="1">
        <v>-10</v>
      </c>
      <c r="X3521" s="1" t="s">
        <v>122</v>
      </c>
      <c r="Y3521" s="1" t="s">
        <v>14394</v>
      </c>
      <c r="Z3521" s="1" t="s">
        <v>142</v>
      </c>
      <c r="AA3521" s="1">
        <v>3</v>
      </c>
      <c r="AB3521" s="1" t="s">
        <v>324</v>
      </c>
      <c r="AC3521" s="1" t="s">
        <v>564</v>
      </c>
      <c r="AD3521" s="1">
        <v>0</v>
      </c>
      <c r="AE3521" s="1">
        <v>36525.15</v>
      </c>
      <c r="AF3521" s="1">
        <v>0</v>
      </c>
      <c r="AG3521" s="1" t="s">
        <v>14395</v>
      </c>
    </row>
    <row r="3522" spans="1:33" x14ac:dyDescent="0.25">
      <c r="A3522" s="1" t="s">
        <v>14396</v>
      </c>
      <c r="B3522" s="1" t="s">
        <v>759</v>
      </c>
      <c r="C3522" s="1" t="s">
        <v>353</v>
      </c>
      <c r="D3522" s="1" t="s">
        <v>163</v>
      </c>
      <c r="E3522" s="1" t="s">
        <v>114</v>
      </c>
      <c r="F3522" s="1" t="s">
        <v>14397</v>
      </c>
      <c r="G3522" s="1">
        <v>26.646301999999999</v>
      </c>
      <c r="H3522" s="1">
        <v>-70.757553000000001</v>
      </c>
      <c r="J3522" s="1" t="s">
        <v>463</v>
      </c>
      <c r="K3522" s="1" t="s">
        <v>48</v>
      </c>
      <c r="L3522" s="1" t="s">
        <v>263</v>
      </c>
      <c r="M3522" s="1">
        <v>2544</v>
      </c>
      <c r="N3522" s="1" t="s">
        <v>1133</v>
      </c>
      <c r="O3522" s="1" t="s">
        <v>207</v>
      </c>
      <c r="P3522" s="1" t="s">
        <v>88</v>
      </c>
      <c r="Q3522" s="1">
        <v>16</v>
      </c>
      <c r="R3522" s="1" t="s">
        <v>335</v>
      </c>
      <c r="S3522" s="1" t="s">
        <v>209</v>
      </c>
      <c r="T3522" s="1" t="s">
        <v>8502</v>
      </c>
      <c r="U3522" s="1" t="s">
        <v>182</v>
      </c>
      <c r="V3522" s="1" t="s">
        <v>102</v>
      </c>
      <c r="W3522" s="1">
        <v>60</v>
      </c>
      <c r="X3522" s="1" t="s">
        <v>119</v>
      </c>
      <c r="Y3522" s="1" t="s">
        <v>14398</v>
      </c>
      <c r="Z3522" s="1" t="s">
        <v>640</v>
      </c>
      <c r="AA3522" s="1">
        <v>3</v>
      </c>
      <c r="AB3522" s="1" t="s">
        <v>324</v>
      </c>
      <c r="AC3522" s="1" t="s">
        <v>53</v>
      </c>
      <c r="AD3522" s="1">
        <v>1</v>
      </c>
      <c r="AE3522" s="1">
        <v>24392.59</v>
      </c>
      <c r="AF3522" s="1" t="s">
        <v>93</v>
      </c>
      <c r="AG3522" s="1" t="s">
        <v>14399</v>
      </c>
    </row>
    <row r="3523" spans="1:33" x14ac:dyDescent="0.25">
      <c r="A3523" s="1" t="s">
        <v>14400</v>
      </c>
      <c r="B3523" s="1" t="s">
        <v>453</v>
      </c>
      <c r="C3523" s="1" t="s">
        <v>907</v>
      </c>
      <c r="D3523" s="1" t="s">
        <v>201</v>
      </c>
      <c r="E3523" s="1" t="s">
        <v>409</v>
      </c>
      <c r="F3523" s="1" t="s">
        <v>14401</v>
      </c>
      <c r="G3523" s="1">
        <v>39.959040999999999</v>
      </c>
      <c r="H3523" s="1">
        <v>-82.210246999999995</v>
      </c>
      <c r="I3523" s="3">
        <v>43844</v>
      </c>
      <c r="J3523" s="1" t="s">
        <v>1633</v>
      </c>
      <c r="K3523" s="1" t="s">
        <v>61</v>
      </c>
      <c r="L3523" s="1" t="s">
        <v>82</v>
      </c>
      <c r="N3523" s="1" t="s">
        <v>3944</v>
      </c>
      <c r="O3523" s="1" t="s">
        <v>182</v>
      </c>
      <c r="P3523" s="1" t="s">
        <v>41</v>
      </c>
      <c r="Q3523" s="1">
        <v>27</v>
      </c>
      <c r="R3523" s="1" t="s">
        <v>335</v>
      </c>
      <c r="S3523" s="1" t="s">
        <v>252</v>
      </c>
      <c r="T3523" s="1" t="s">
        <v>2818</v>
      </c>
      <c r="U3523" s="1" t="s">
        <v>40</v>
      </c>
      <c r="V3523" s="1" t="s">
        <v>369</v>
      </c>
      <c r="W3523" s="1">
        <v>46</v>
      </c>
      <c r="X3523" s="1" t="s">
        <v>333</v>
      </c>
      <c r="Y3523" s="1" t="s">
        <v>14402</v>
      </c>
      <c r="Z3523" s="1" t="s">
        <v>226</v>
      </c>
      <c r="AA3523" s="1" t="s">
        <v>227</v>
      </c>
      <c r="AB3523" s="1" t="s">
        <v>144</v>
      </c>
      <c r="AD3523" s="1">
        <v>4</v>
      </c>
      <c r="AE3523" s="1">
        <v>5904.35</v>
      </c>
      <c r="AF3523" s="1" t="s">
        <v>176</v>
      </c>
    </row>
    <row r="3524" spans="1:33" x14ac:dyDescent="0.25">
      <c r="A3524" s="1" t="s">
        <v>14403</v>
      </c>
      <c r="B3524" s="1" t="s">
        <v>1277</v>
      </c>
      <c r="C3524" s="1" t="s">
        <v>364</v>
      </c>
      <c r="D3524" s="1" t="s">
        <v>36</v>
      </c>
      <c r="E3524" s="1" t="s">
        <v>78</v>
      </c>
      <c r="F3524" s="1" t="s">
        <v>14404</v>
      </c>
      <c r="G3524" s="1">
        <v>32.887006999999997</v>
      </c>
      <c r="H3524" s="1">
        <v>-105.722077</v>
      </c>
      <c r="I3524" s="2">
        <v>44440.814027777778</v>
      </c>
      <c r="J3524" s="1" t="s">
        <v>3730</v>
      </c>
      <c r="K3524" s="1" t="s">
        <v>211</v>
      </c>
      <c r="L3524" s="1" t="s">
        <v>356</v>
      </c>
      <c r="M3524" s="1">
        <v>7286</v>
      </c>
      <c r="N3524" s="1" t="s">
        <v>7264</v>
      </c>
      <c r="O3524" s="1" t="s">
        <v>139</v>
      </c>
      <c r="P3524" s="1" t="s">
        <v>88</v>
      </c>
      <c r="Q3524" s="1">
        <v>68</v>
      </c>
      <c r="R3524" s="1" t="s">
        <v>45</v>
      </c>
      <c r="S3524" s="1" t="s">
        <v>209</v>
      </c>
      <c r="T3524" s="1" t="s">
        <v>7738</v>
      </c>
      <c r="U3524" s="1" t="s">
        <v>434</v>
      </c>
      <c r="V3524" s="1" t="s">
        <v>64</v>
      </c>
      <c r="W3524" s="1">
        <v>67</v>
      </c>
      <c r="X3524" s="1" t="s">
        <v>238</v>
      </c>
      <c r="Y3524" s="1" t="s">
        <v>14405</v>
      </c>
      <c r="Z3524" s="1" t="s">
        <v>197</v>
      </c>
      <c r="AA3524" s="1" t="s">
        <v>108</v>
      </c>
      <c r="AB3524" s="1" t="s">
        <v>125</v>
      </c>
      <c r="AC3524" s="1" t="s">
        <v>53</v>
      </c>
      <c r="AD3524" s="1">
        <v>0</v>
      </c>
      <c r="AE3524" s="1">
        <v>29952.7</v>
      </c>
    </row>
    <row r="3525" spans="1:33" x14ac:dyDescent="0.25">
      <c r="A3525" s="1" t="s">
        <v>14406</v>
      </c>
      <c r="B3525" s="1" t="s">
        <v>453</v>
      </c>
      <c r="C3525" s="1" t="s">
        <v>471</v>
      </c>
      <c r="D3525" s="1" t="s">
        <v>163</v>
      </c>
      <c r="E3525" s="1" t="s">
        <v>131</v>
      </c>
      <c r="F3525" s="1" t="s">
        <v>14407</v>
      </c>
      <c r="G3525" s="1">
        <v>41.041843</v>
      </c>
      <c r="H3525" s="1">
        <v>-88.442655999999999</v>
      </c>
      <c r="I3525" s="2">
        <v>43912.926203703704</v>
      </c>
      <c r="J3525" s="1" t="s">
        <v>554</v>
      </c>
      <c r="K3525" s="1" t="s">
        <v>4941</v>
      </c>
      <c r="L3525" s="1" t="s">
        <v>205</v>
      </c>
      <c r="M3525" s="1">
        <v>5166</v>
      </c>
      <c r="N3525" s="1" t="s">
        <v>7829</v>
      </c>
      <c r="O3525" s="1" t="s">
        <v>207</v>
      </c>
      <c r="P3525" s="1" t="s">
        <v>224</v>
      </c>
      <c r="Q3525" s="1">
        <v>193</v>
      </c>
      <c r="R3525" s="1" t="s">
        <v>333</v>
      </c>
      <c r="S3525" s="1" t="s">
        <v>66</v>
      </c>
      <c r="T3525" s="1" t="s">
        <v>6821</v>
      </c>
      <c r="U3525" s="1" t="s">
        <v>182</v>
      </c>
      <c r="V3525" s="1" t="s">
        <v>62</v>
      </c>
      <c r="W3525" s="1">
        <v>59</v>
      </c>
      <c r="X3525" s="1" t="s">
        <v>86</v>
      </c>
      <c r="Y3525" s="1" t="s">
        <v>14408</v>
      </c>
      <c r="Z3525" s="1" t="s">
        <v>90</v>
      </c>
      <c r="AA3525" s="1">
        <v>4</v>
      </c>
      <c r="AB3525" s="1" t="s">
        <v>175</v>
      </c>
      <c r="AC3525" s="1" t="s">
        <v>126</v>
      </c>
      <c r="AD3525" s="1">
        <v>3</v>
      </c>
      <c r="AE3525" s="1">
        <v>12643.56</v>
      </c>
      <c r="AF3525" s="1" t="s">
        <v>93</v>
      </c>
      <c r="AG3525" s="1" t="s">
        <v>14409</v>
      </c>
    </row>
    <row r="3526" spans="1:33" x14ac:dyDescent="0.25">
      <c r="A3526" s="1" t="s">
        <v>14410</v>
      </c>
      <c r="B3526" s="1" t="s">
        <v>453</v>
      </c>
      <c r="C3526" s="1" t="s">
        <v>760</v>
      </c>
      <c r="D3526" s="1" t="s">
        <v>163</v>
      </c>
      <c r="E3526" s="1" t="s">
        <v>58</v>
      </c>
      <c r="F3526" s="1" t="s">
        <v>14411</v>
      </c>
      <c r="G3526" s="1">
        <v>197.65770000000001</v>
      </c>
      <c r="I3526" s="2">
        <v>44377.729594907411</v>
      </c>
      <c r="J3526" s="1" t="s">
        <v>902</v>
      </c>
      <c r="K3526" s="1" t="s">
        <v>136</v>
      </c>
      <c r="L3526" s="1" t="s">
        <v>69</v>
      </c>
      <c r="M3526" s="1">
        <v>3244</v>
      </c>
      <c r="N3526" s="1" t="s">
        <v>4114</v>
      </c>
      <c r="O3526" s="1" t="s">
        <v>81</v>
      </c>
      <c r="P3526" s="1" t="s">
        <v>283</v>
      </c>
      <c r="Q3526" s="1">
        <v>38</v>
      </c>
      <c r="R3526" s="1" t="s">
        <v>333</v>
      </c>
      <c r="T3526" s="1" t="s">
        <v>405</v>
      </c>
      <c r="U3526" s="1" t="s">
        <v>172</v>
      </c>
      <c r="V3526" s="1" t="s">
        <v>205</v>
      </c>
      <c r="W3526" s="1">
        <v>47</v>
      </c>
      <c r="Y3526" s="1">
        <v>7667166026</v>
      </c>
      <c r="Z3526" s="1" t="s">
        <v>264</v>
      </c>
      <c r="AA3526" s="1" t="s">
        <v>213</v>
      </c>
      <c r="AB3526" s="1" t="s">
        <v>287</v>
      </c>
      <c r="AC3526" s="1" t="s">
        <v>126</v>
      </c>
      <c r="AD3526" s="1">
        <v>3</v>
      </c>
      <c r="AE3526" s="1">
        <v>21220.93</v>
      </c>
      <c r="AG3526" s="1" t="s">
        <v>14412</v>
      </c>
    </row>
    <row r="3527" spans="1:33" x14ac:dyDescent="0.25">
      <c r="A3527" s="1" t="s">
        <v>14413</v>
      </c>
      <c r="B3527" s="1" t="s">
        <v>161</v>
      </c>
      <c r="C3527" s="1" t="s">
        <v>340</v>
      </c>
      <c r="D3527" s="1" t="s">
        <v>201</v>
      </c>
      <c r="E3527" s="1" t="s">
        <v>164</v>
      </c>
      <c r="F3527" s="1" t="s">
        <v>14414</v>
      </c>
      <c r="G3527" s="1">
        <v>30.240016000000001</v>
      </c>
      <c r="H3527" s="1">
        <v>-105.715604</v>
      </c>
      <c r="I3527" s="2">
        <v>43538.580810185187</v>
      </c>
      <c r="J3527" s="1" t="s">
        <v>1180</v>
      </c>
      <c r="K3527" s="1" t="s">
        <v>105</v>
      </c>
      <c r="L3527" s="1" t="s">
        <v>85</v>
      </c>
      <c r="M3527" s="1">
        <v>6210</v>
      </c>
      <c r="N3527" s="1" t="s">
        <v>7181</v>
      </c>
      <c r="O3527" s="1" t="s">
        <v>293</v>
      </c>
      <c r="P3527" s="1" t="s">
        <v>273</v>
      </c>
      <c r="Q3527" s="1">
        <v>50</v>
      </c>
      <c r="R3527" s="1" t="s">
        <v>45</v>
      </c>
      <c r="S3527" s="1" t="s">
        <v>82</v>
      </c>
      <c r="Z3527" s="1" t="s">
        <v>142</v>
      </c>
      <c r="AA3527" s="1">
        <v>2</v>
      </c>
      <c r="AB3527" s="1" t="s">
        <v>287</v>
      </c>
      <c r="AC3527" s="1" t="s">
        <v>276</v>
      </c>
      <c r="AD3527" s="1">
        <v>5</v>
      </c>
      <c r="AF3527" s="1">
        <v>0</v>
      </c>
      <c r="AG3527" s="1" t="s">
        <v>14415</v>
      </c>
    </row>
    <row r="3528" spans="1:33" x14ac:dyDescent="0.25">
      <c r="A3528" s="1" t="s">
        <v>14416</v>
      </c>
      <c r="B3528" s="1" t="s">
        <v>439</v>
      </c>
      <c r="C3528" s="1" t="s">
        <v>1199</v>
      </c>
      <c r="D3528" s="1" t="s">
        <v>163</v>
      </c>
      <c r="E3528" s="1" t="s">
        <v>409</v>
      </c>
      <c r="F3528" s="1" t="s">
        <v>14417</v>
      </c>
      <c r="G3528" s="1">
        <v>47.862972999999997</v>
      </c>
      <c r="H3528" s="1">
        <v>-76.768938000000006</v>
      </c>
      <c r="I3528" s="2">
        <v>43952.57304398148</v>
      </c>
      <c r="J3528" s="1" t="s">
        <v>181</v>
      </c>
      <c r="K3528" s="1" t="s">
        <v>81</v>
      </c>
      <c r="L3528" s="1" t="s">
        <v>85</v>
      </c>
      <c r="M3528" s="1">
        <v>9202</v>
      </c>
      <c r="N3528" s="1" t="s">
        <v>3264</v>
      </c>
      <c r="O3528" s="1" t="s">
        <v>68</v>
      </c>
      <c r="P3528" s="1" t="s">
        <v>273</v>
      </c>
      <c r="Q3528" s="1">
        <v>31</v>
      </c>
      <c r="R3528" s="1" t="s">
        <v>122</v>
      </c>
      <c r="S3528" s="1" t="s">
        <v>71</v>
      </c>
      <c r="T3528" s="1" t="s">
        <v>5567</v>
      </c>
      <c r="U3528" s="1" t="s">
        <v>61</v>
      </c>
      <c r="V3528" s="1" t="s">
        <v>85</v>
      </c>
      <c r="W3528" s="1">
        <v>71</v>
      </c>
      <c r="X3528" s="1" t="s">
        <v>71</v>
      </c>
      <c r="Y3528" s="1" t="s">
        <v>14418</v>
      </c>
      <c r="Z3528" s="1" t="s">
        <v>123</v>
      </c>
      <c r="AA3528" s="1" t="s">
        <v>108</v>
      </c>
      <c r="AB3528" s="1" t="s">
        <v>109</v>
      </c>
      <c r="AC3528" s="1" t="s">
        <v>126</v>
      </c>
      <c r="AD3528" s="1">
        <v>3</v>
      </c>
      <c r="AE3528" s="1">
        <v>25869.97</v>
      </c>
      <c r="AF3528" s="1" t="s">
        <v>349</v>
      </c>
      <c r="AG3528" s="1" t="s">
        <v>14419</v>
      </c>
    </row>
    <row r="3529" spans="1:33" x14ac:dyDescent="0.25">
      <c r="A3529" s="1" t="s">
        <v>14420</v>
      </c>
      <c r="B3529" s="1" t="s">
        <v>2582</v>
      </c>
      <c r="C3529" s="1" t="s">
        <v>1084</v>
      </c>
      <c r="D3529" s="1" t="s">
        <v>36</v>
      </c>
      <c r="E3529" s="1" t="s">
        <v>58</v>
      </c>
      <c r="F3529" s="1" t="s">
        <v>14421</v>
      </c>
      <c r="G3529" s="1">
        <v>27.893198000000002</v>
      </c>
      <c r="H3529" s="1">
        <v>-72.940695000000005</v>
      </c>
      <c r="I3529" s="2">
        <v>44277.840810185182</v>
      </c>
      <c r="J3529" s="1" t="s">
        <v>1972</v>
      </c>
      <c r="K3529" s="1" t="s">
        <v>40</v>
      </c>
      <c r="L3529" s="1" t="s">
        <v>88</v>
      </c>
      <c r="M3529" s="1">
        <v>8951</v>
      </c>
      <c r="N3529" s="1" t="s">
        <v>2623</v>
      </c>
      <c r="O3529" s="1" t="s">
        <v>343</v>
      </c>
      <c r="P3529" s="1" t="s">
        <v>475</v>
      </c>
      <c r="Q3529" s="1">
        <v>56</v>
      </c>
      <c r="R3529" s="1" t="s">
        <v>208</v>
      </c>
      <c r="S3529" s="1" t="s">
        <v>50</v>
      </c>
      <c r="T3529" s="1" t="s">
        <v>2050</v>
      </c>
      <c r="U3529" s="1" t="s">
        <v>343</v>
      </c>
      <c r="V3529" s="1" t="s">
        <v>62</v>
      </c>
      <c r="W3529" s="1">
        <v>85</v>
      </c>
      <c r="X3529" s="1" t="s">
        <v>65</v>
      </c>
      <c r="Y3529" s="1" t="s">
        <v>14422</v>
      </c>
      <c r="Z3529" s="1" t="s">
        <v>467</v>
      </c>
      <c r="AA3529" s="1" t="s">
        <v>227</v>
      </c>
      <c r="AB3529" s="1" t="s">
        <v>198</v>
      </c>
      <c r="AC3529" s="1" t="s">
        <v>145</v>
      </c>
      <c r="AD3529" s="1">
        <v>4</v>
      </c>
      <c r="AE3529" s="1">
        <v>35659.26</v>
      </c>
      <c r="AF3529" s="1" t="s">
        <v>229</v>
      </c>
    </row>
    <row r="3530" spans="1:33" x14ac:dyDescent="0.25">
      <c r="A3530" s="1" t="s">
        <v>14423</v>
      </c>
      <c r="B3530" s="1" t="s">
        <v>1933</v>
      </c>
      <c r="C3530" s="1" t="s">
        <v>544</v>
      </c>
      <c r="D3530" s="1" t="s">
        <v>36</v>
      </c>
      <c r="E3530" s="1" t="s">
        <v>202</v>
      </c>
      <c r="F3530" s="1" t="s">
        <v>14424</v>
      </c>
      <c r="G3530" s="1">
        <v>41.530732</v>
      </c>
      <c r="H3530" s="1">
        <v>-114.314851</v>
      </c>
      <c r="I3530" s="2">
        <v>44945.404594907406</v>
      </c>
      <c r="J3530" s="1" t="s">
        <v>1844</v>
      </c>
      <c r="K3530" s="1" t="s">
        <v>167</v>
      </c>
      <c r="L3530" s="1" t="s">
        <v>263</v>
      </c>
      <c r="M3530" s="1">
        <v>6217</v>
      </c>
      <c r="N3530" s="1" t="s">
        <v>2789</v>
      </c>
      <c r="O3530" s="1" t="s">
        <v>153</v>
      </c>
      <c r="P3530" s="1" t="s">
        <v>283</v>
      </c>
      <c r="R3530" s="1" t="s">
        <v>208</v>
      </c>
      <c r="S3530" s="1" t="s">
        <v>50</v>
      </c>
      <c r="T3530" s="1" t="s">
        <v>14425</v>
      </c>
      <c r="U3530" s="1" t="s">
        <v>343</v>
      </c>
      <c r="V3530" s="1" t="s">
        <v>304</v>
      </c>
      <c r="W3530" s="1">
        <v>17</v>
      </c>
      <c r="X3530" s="1" t="s">
        <v>208</v>
      </c>
      <c r="Y3530" s="1" t="s">
        <v>14426</v>
      </c>
      <c r="Z3530" s="1" t="s">
        <v>347</v>
      </c>
      <c r="AA3530" s="1">
        <v>1</v>
      </c>
      <c r="AB3530" s="1" t="s">
        <v>287</v>
      </c>
      <c r="AC3530" s="1" t="s">
        <v>564</v>
      </c>
      <c r="AD3530" s="1">
        <v>4</v>
      </c>
      <c r="AE3530" s="1">
        <v>2811.59</v>
      </c>
      <c r="AF3530" s="1" t="s">
        <v>241</v>
      </c>
      <c r="AG3530" s="1" t="s">
        <v>14427</v>
      </c>
    </row>
    <row r="3531" spans="1:33" x14ac:dyDescent="0.25">
      <c r="A3531" s="1" t="s">
        <v>14428</v>
      </c>
      <c r="B3531" s="1" t="s">
        <v>1617</v>
      </c>
      <c r="C3531" s="1" t="s">
        <v>129</v>
      </c>
      <c r="D3531" s="1" t="s">
        <v>77</v>
      </c>
      <c r="E3531" s="1" t="s">
        <v>131</v>
      </c>
      <c r="F3531" s="1" t="s">
        <v>14429</v>
      </c>
      <c r="G3531" s="1">
        <v>44.788482999999999</v>
      </c>
      <c r="I3531" s="2">
        <v>44580.361273148148</v>
      </c>
      <c r="J3531" s="1" t="s">
        <v>1162</v>
      </c>
      <c r="K3531" s="1" t="s">
        <v>2531</v>
      </c>
      <c r="L3531" s="1" t="s">
        <v>194</v>
      </c>
      <c r="M3531" s="1">
        <v>5463</v>
      </c>
      <c r="N3531" s="1" t="s">
        <v>5540</v>
      </c>
      <c r="O3531" s="1" t="s">
        <v>182</v>
      </c>
      <c r="P3531" s="1" t="s">
        <v>194</v>
      </c>
      <c r="Q3531" s="1">
        <v>26</v>
      </c>
      <c r="R3531" s="1" t="s">
        <v>50</v>
      </c>
      <c r="T3531" s="1" t="s">
        <v>935</v>
      </c>
      <c r="U3531" s="1" t="s">
        <v>101</v>
      </c>
      <c r="V3531" s="1" t="s">
        <v>117</v>
      </c>
      <c r="W3531" s="1">
        <v>245</v>
      </c>
      <c r="X3531" s="1" t="s">
        <v>86</v>
      </c>
      <c r="Z3531" s="1" t="s">
        <v>347</v>
      </c>
      <c r="AA3531" s="1">
        <v>4</v>
      </c>
      <c r="AB3531" s="1" t="s">
        <v>324</v>
      </c>
      <c r="AC3531" s="1" t="s">
        <v>92</v>
      </c>
      <c r="AD3531" s="1">
        <v>4</v>
      </c>
      <c r="AE3531" s="1">
        <v>11356.42</v>
      </c>
      <c r="AF3531" s="1" t="s">
        <v>241</v>
      </c>
      <c r="AG3531" s="1" t="s">
        <v>14430</v>
      </c>
    </row>
    <row r="3532" spans="1:33" x14ac:dyDescent="0.25">
      <c r="A3532" s="1" t="s">
        <v>14431</v>
      </c>
      <c r="B3532" s="1" t="s">
        <v>848</v>
      </c>
      <c r="C3532" s="1" t="s">
        <v>113</v>
      </c>
      <c r="D3532" s="1" t="s">
        <v>130</v>
      </c>
      <c r="E3532" s="1" t="s">
        <v>131</v>
      </c>
      <c r="F3532" s="1" t="s">
        <v>14432</v>
      </c>
      <c r="G3532" s="1">
        <v>43.882196</v>
      </c>
      <c r="H3532" s="1">
        <v>-110.870465</v>
      </c>
      <c r="I3532" s="2">
        <v>43670.768171296295</v>
      </c>
      <c r="J3532" s="1" t="s">
        <v>1587</v>
      </c>
      <c r="K3532" s="1" t="s">
        <v>156</v>
      </c>
      <c r="L3532" s="1" t="s">
        <v>356</v>
      </c>
      <c r="M3532" s="1">
        <v>5467</v>
      </c>
      <c r="N3532" s="1" t="s">
        <v>6961</v>
      </c>
      <c r="O3532" s="1" t="s">
        <v>293</v>
      </c>
      <c r="P3532" s="1" t="s">
        <v>64</v>
      </c>
      <c r="Q3532" s="1">
        <v>69</v>
      </c>
      <c r="R3532" s="1" t="s">
        <v>65</v>
      </c>
      <c r="S3532" s="1" t="s">
        <v>50</v>
      </c>
      <c r="T3532" s="1" t="s">
        <v>4373</v>
      </c>
      <c r="U3532" s="1" t="s">
        <v>40</v>
      </c>
      <c r="V3532" s="1" t="s">
        <v>106</v>
      </c>
      <c r="W3532" s="1">
        <v>55</v>
      </c>
      <c r="X3532" s="1" t="s">
        <v>184</v>
      </c>
      <c r="Y3532" s="1" t="s">
        <v>14433</v>
      </c>
      <c r="Z3532" s="1" t="s">
        <v>142</v>
      </c>
      <c r="AA3532" s="1" t="s">
        <v>124</v>
      </c>
      <c r="AB3532" s="1" t="s">
        <v>324</v>
      </c>
      <c r="AC3532" s="1" t="s">
        <v>145</v>
      </c>
      <c r="AD3532" s="1">
        <v>5</v>
      </c>
      <c r="AE3532" s="1">
        <v>28875.58</v>
      </c>
      <c r="AF3532" s="1" t="s">
        <v>176</v>
      </c>
      <c r="AG3532" s="1" t="s">
        <v>14434</v>
      </c>
    </row>
    <row r="3533" spans="1:33" x14ac:dyDescent="0.25">
      <c r="A3533" s="1" t="s">
        <v>14435</v>
      </c>
      <c r="B3533" s="1" t="s">
        <v>231</v>
      </c>
      <c r="C3533" s="1" t="s">
        <v>76</v>
      </c>
      <c r="D3533" s="1" t="s">
        <v>201</v>
      </c>
      <c r="E3533" s="1" t="s">
        <v>58</v>
      </c>
      <c r="F3533" s="1" t="s">
        <v>14436</v>
      </c>
      <c r="G3533" s="1">
        <v>25.916041</v>
      </c>
      <c r="H3533" s="1">
        <v>-76.522229999999993</v>
      </c>
      <c r="I3533" s="2">
        <v>44600.035844907405</v>
      </c>
      <c r="J3533" s="1" t="s">
        <v>517</v>
      </c>
      <c r="K3533" s="1" t="s">
        <v>182</v>
      </c>
      <c r="L3533" s="1" t="s">
        <v>314</v>
      </c>
      <c r="M3533" s="1">
        <v>7222</v>
      </c>
      <c r="N3533" s="1" t="s">
        <v>4617</v>
      </c>
      <c r="O3533" s="1" t="s">
        <v>156</v>
      </c>
      <c r="P3533" s="1" t="s">
        <v>140</v>
      </c>
      <c r="Q3533" s="1">
        <v>38</v>
      </c>
      <c r="R3533" s="1" t="s">
        <v>333</v>
      </c>
      <c r="S3533" s="1" t="s">
        <v>236</v>
      </c>
      <c r="T3533" s="1" t="s">
        <v>9752</v>
      </c>
      <c r="U3533" s="1" t="s">
        <v>43</v>
      </c>
      <c r="V3533" s="1" t="s">
        <v>82</v>
      </c>
      <c r="W3533" s="1">
        <v>54</v>
      </c>
      <c r="X3533" s="1" t="s">
        <v>119</v>
      </c>
      <c r="Y3533" s="1" t="s">
        <v>14437</v>
      </c>
      <c r="Z3533" s="1" t="s">
        <v>51</v>
      </c>
      <c r="AA3533" s="1" t="s">
        <v>143</v>
      </c>
      <c r="AB3533" s="1" t="s">
        <v>125</v>
      </c>
      <c r="AC3533" s="1" t="s">
        <v>126</v>
      </c>
      <c r="AD3533" s="1">
        <v>5</v>
      </c>
      <c r="AE3533" s="1">
        <v>18579.22</v>
      </c>
      <c r="AF3533" s="1" t="s">
        <v>176</v>
      </c>
    </row>
    <row r="3534" spans="1:33" x14ac:dyDescent="0.25">
      <c r="A3534" s="1" t="s">
        <v>14438</v>
      </c>
      <c r="B3534" s="1" t="s">
        <v>1178</v>
      </c>
      <c r="C3534" s="1" t="s">
        <v>340</v>
      </c>
      <c r="D3534" s="1" t="s">
        <v>130</v>
      </c>
      <c r="E3534" s="1" t="s">
        <v>202</v>
      </c>
      <c r="F3534" s="1" t="s">
        <v>14439</v>
      </c>
      <c r="G3534" s="1">
        <v>42.802149999999997</v>
      </c>
      <c r="H3534" s="1">
        <v>-117.10951900000001</v>
      </c>
      <c r="I3534" s="2">
        <v>44419.260115740741</v>
      </c>
      <c r="J3534" s="1" t="s">
        <v>1652</v>
      </c>
      <c r="K3534" s="1" t="s">
        <v>211</v>
      </c>
      <c r="L3534" s="1" t="s">
        <v>140</v>
      </c>
      <c r="M3534" s="1">
        <v>3826</v>
      </c>
      <c r="N3534" s="1" t="s">
        <v>1601</v>
      </c>
      <c r="O3534" s="1" t="s">
        <v>139</v>
      </c>
      <c r="P3534" s="1" t="s">
        <v>314</v>
      </c>
      <c r="Q3534" s="1">
        <v>31</v>
      </c>
      <c r="R3534" s="1" t="s">
        <v>335</v>
      </c>
      <c r="S3534" s="1" t="s">
        <v>65</v>
      </c>
      <c r="T3534" s="1" t="s">
        <v>1583</v>
      </c>
      <c r="U3534" s="1" t="s">
        <v>343</v>
      </c>
      <c r="V3534" s="1" t="s">
        <v>170</v>
      </c>
      <c r="W3534" s="1">
        <v>14</v>
      </c>
      <c r="X3534" s="1" t="s">
        <v>335</v>
      </c>
      <c r="Y3534" s="1" t="s">
        <v>14440</v>
      </c>
      <c r="Z3534" s="1" t="s">
        <v>197</v>
      </c>
      <c r="AA3534" s="1" t="s">
        <v>213</v>
      </c>
      <c r="AB3534" s="1" t="s">
        <v>175</v>
      </c>
      <c r="AD3534" s="1">
        <v>2</v>
      </c>
      <c r="AE3534" s="1">
        <v>48427.29</v>
      </c>
      <c r="AG3534" s="1" t="s">
        <v>14441</v>
      </c>
    </row>
    <row r="3535" spans="1:33" x14ac:dyDescent="0.25">
      <c r="A3535" s="1" t="s">
        <v>14442</v>
      </c>
      <c r="B3535" s="1" t="s">
        <v>500</v>
      </c>
      <c r="C3535" s="1" t="s">
        <v>650</v>
      </c>
      <c r="D3535" s="1" t="s">
        <v>98</v>
      </c>
      <c r="E3535" s="1" t="s">
        <v>58</v>
      </c>
      <c r="F3535" s="1" t="s">
        <v>6843</v>
      </c>
      <c r="G3535" s="1">
        <v>28.029298000000001</v>
      </c>
      <c r="H3535" s="1">
        <v>-121.77567999999999</v>
      </c>
      <c r="I3535" s="2">
        <v>44573.225763888891</v>
      </c>
      <c r="J3535" s="1" t="s">
        <v>355</v>
      </c>
      <c r="K3535" s="1" t="s">
        <v>285</v>
      </c>
      <c r="L3535" s="1" t="s">
        <v>157</v>
      </c>
      <c r="M3535" s="1">
        <v>1045</v>
      </c>
      <c r="N3535" s="1" t="s">
        <v>1928</v>
      </c>
      <c r="O3535" s="1" t="s">
        <v>343</v>
      </c>
      <c r="P3535" s="1" t="s">
        <v>283</v>
      </c>
      <c r="Q3535" s="1">
        <v>74</v>
      </c>
      <c r="R3535" s="1" t="s">
        <v>208</v>
      </c>
      <c r="S3535" s="1" t="s">
        <v>209</v>
      </c>
      <c r="T3535" s="1" t="s">
        <v>14443</v>
      </c>
      <c r="U3535" s="1" t="s">
        <v>331</v>
      </c>
      <c r="V3535" s="1" t="s">
        <v>205</v>
      </c>
      <c r="W3535" s="1">
        <v>47</v>
      </c>
      <c r="X3535" s="1" t="s">
        <v>335</v>
      </c>
      <c r="Y3535" s="1">
        <v>2064175061</v>
      </c>
      <c r="Z3535" s="1" t="s">
        <v>347</v>
      </c>
      <c r="AA3535" s="1" t="s">
        <v>296</v>
      </c>
      <c r="AB3535" s="1" t="s">
        <v>228</v>
      </c>
      <c r="AC3535" s="1" t="s">
        <v>53</v>
      </c>
      <c r="AD3535" s="1">
        <v>5</v>
      </c>
      <c r="AE3535" s="1">
        <v>8168.34</v>
      </c>
      <c r="AF3535" s="1" t="s">
        <v>176</v>
      </c>
      <c r="AG3535" s="1" t="s">
        <v>6845</v>
      </c>
    </row>
    <row r="3536" spans="1:33" x14ac:dyDescent="0.25">
      <c r="A3536" s="1" t="s">
        <v>14444</v>
      </c>
      <c r="B3536" s="1" t="s">
        <v>112</v>
      </c>
      <c r="C3536" s="1" t="s">
        <v>707</v>
      </c>
      <c r="D3536" s="1" t="s">
        <v>98</v>
      </c>
      <c r="E3536" s="1" t="s">
        <v>149</v>
      </c>
      <c r="F3536" s="1" t="s">
        <v>14445</v>
      </c>
      <c r="G3536" s="1">
        <v>25.324372</v>
      </c>
      <c r="H3536" s="1">
        <v>-71.654893999999999</v>
      </c>
      <c r="I3536" s="2">
        <v>43223.222060185188</v>
      </c>
      <c r="J3536" s="1" t="s">
        <v>703</v>
      </c>
      <c r="K3536" s="1" t="s">
        <v>153</v>
      </c>
      <c r="L3536" s="1" t="s">
        <v>62</v>
      </c>
      <c r="M3536" s="1">
        <v>1970</v>
      </c>
      <c r="N3536" s="1" t="s">
        <v>5297</v>
      </c>
      <c r="O3536" s="1" t="s">
        <v>136</v>
      </c>
      <c r="P3536" s="1" t="s">
        <v>44</v>
      </c>
      <c r="Q3536" s="1">
        <v>66</v>
      </c>
      <c r="R3536" s="1" t="s">
        <v>86</v>
      </c>
      <c r="S3536" s="1" t="s">
        <v>50</v>
      </c>
      <c r="Z3536" s="1" t="s">
        <v>640</v>
      </c>
      <c r="AA3536" s="1" t="s">
        <v>213</v>
      </c>
      <c r="AB3536" s="1" t="s">
        <v>71</v>
      </c>
      <c r="AC3536" s="1" t="s">
        <v>92</v>
      </c>
      <c r="AE3536" s="1">
        <v>43910.22</v>
      </c>
      <c r="AF3536" s="1" t="s">
        <v>229</v>
      </c>
      <c r="AG3536" s="1" t="s">
        <v>14446</v>
      </c>
    </row>
    <row r="3537" spans="1:33" x14ac:dyDescent="0.25">
      <c r="A3537" s="1" t="s">
        <v>14447</v>
      </c>
      <c r="B3537" s="1" t="s">
        <v>14448</v>
      </c>
      <c r="C3537" s="1" t="s">
        <v>364</v>
      </c>
      <c r="D3537" s="1" t="s">
        <v>191</v>
      </c>
      <c r="E3537" s="1" t="s">
        <v>246</v>
      </c>
      <c r="F3537" s="1" t="s">
        <v>14449</v>
      </c>
      <c r="G3537" s="1">
        <v>36.328603999999999</v>
      </c>
      <c r="H3537" s="1">
        <v>-107.42700600000001</v>
      </c>
      <c r="I3537" s="2">
        <v>43343.466793981483</v>
      </c>
      <c r="J3537" s="1" t="s">
        <v>1704</v>
      </c>
      <c r="K3537" s="1" t="s">
        <v>331</v>
      </c>
      <c r="L3537" s="1" t="s">
        <v>369</v>
      </c>
      <c r="M3537" s="1">
        <v>8006</v>
      </c>
      <c r="N3537" s="1" t="s">
        <v>2043</v>
      </c>
      <c r="O3537" s="1" t="s">
        <v>156</v>
      </c>
      <c r="P3537" s="1" t="s">
        <v>44</v>
      </c>
      <c r="Q3537" s="1">
        <v>46</v>
      </c>
      <c r="R3537" s="1" t="s">
        <v>335</v>
      </c>
      <c r="S3537" s="1" t="s">
        <v>209</v>
      </c>
      <c r="T3537" s="1" t="s">
        <v>1384</v>
      </c>
      <c r="U3537" s="1" t="s">
        <v>84</v>
      </c>
      <c r="V3537" s="1" t="s">
        <v>85</v>
      </c>
      <c r="W3537" s="1">
        <v>24</v>
      </c>
      <c r="X3537" s="1" t="s">
        <v>154</v>
      </c>
      <c r="Y3537" s="1" t="s">
        <v>14450</v>
      </c>
      <c r="Z3537" s="1" t="s">
        <v>226</v>
      </c>
      <c r="AA3537" s="1">
        <v>4</v>
      </c>
      <c r="AC3537" s="1" t="s">
        <v>361</v>
      </c>
      <c r="AD3537" s="1">
        <v>3</v>
      </c>
      <c r="AE3537" s="1">
        <v>29186.32</v>
      </c>
      <c r="AF3537" s="1" t="b">
        <v>0</v>
      </c>
    </row>
    <row r="3538" spans="1:33" x14ac:dyDescent="0.25">
      <c r="A3538" s="1" t="s">
        <v>14451</v>
      </c>
      <c r="B3538" s="1" t="s">
        <v>470</v>
      </c>
      <c r="C3538" s="1" t="s">
        <v>340</v>
      </c>
      <c r="D3538" s="1" t="s">
        <v>163</v>
      </c>
      <c r="E3538" s="1" t="s">
        <v>149</v>
      </c>
      <c r="F3538" s="1" t="s">
        <v>14452</v>
      </c>
      <c r="G3538" s="1">
        <v>33.569239000000003</v>
      </c>
      <c r="H3538" s="1">
        <v>-80.715182999999996</v>
      </c>
      <c r="I3538" s="2">
        <v>44915.117673611108</v>
      </c>
      <c r="J3538" s="1" t="s">
        <v>1036</v>
      </c>
      <c r="K3538" s="1" t="s">
        <v>153</v>
      </c>
      <c r="L3538" s="1" t="s">
        <v>356</v>
      </c>
      <c r="M3538" s="1">
        <v>3736</v>
      </c>
      <c r="N3538" s="1" t="s">
        <v>1389</v>
      </c>
      <c r="O3538" s="1" t="s">
        <v>153</v>
      </c>
      <c r="P3538" s="1" t="s">
        <v>88</v>
      </c>
      <c r="Q3538" s="1">
        <v>40</v>
      </c>
      <c r="R3538" s="1" t="s">
        <v>184</v>
      </c>
      <c r="S3538" s="1" t="s">
        <v>209</v>
      </c>
      <c r="T3538" s="1" t="s">
        <v>3046</v>
      </c>
      <c r="U3538" s="1" t="s">
        <v>222</v>
      </c>
      <c r="V3538" s="1" t="s">
        <v>49</v>
      </c>
      <c r="W3538" s="1">
        <v>73</v>
      </c>
      <c r="X3538" s="1" t="s">
        <v>208</v>
      </c>
      <c r="Y3538" s="1" t="s">
        <v>14453</v>
      </c>
      <c r="Z3538" s="1" t="s">
        <v>197</v>
      </c>
      <c r="AA3538" s="1">
        <v>3</v>
      </c>
      <c r="AB3538" s="1" t="s">
        <v>297</v>
      </c>
      <c r="AC3538" s="1" t="s">
        <v>126</v>
      </c>
      <c r="AD3538" s="1">
        <v>0</v>
      </c>
      <c r="AE3538" s="1">
        <v>18006.939999999999</v>
      </c>
      <c r="AF3538" s="1">
        <v>1</v>
      </c>
      <c r="AG3538" s="1" t="s">
        <v>14454</v>
      </c>
    </row>
    <row r="3539" spans="1:33" x14ac:dyDescent="0.25">
      <c r="A3539" s="1" t="s">
        <v>14455</v>
      </c>
      <c r="B3539" s="1" t="s">
        <v>75</v>
      </c>
      <c r="C3539" s="1" t="s">
        <v>57</v>
      </c>
      <c r="D3539" s="1" t="s">
        <v>98</v>
      </c>
      <c r="E3539" s="1" t="s">
        <v>58</v>
      </c>
      <c r="F3539" s="1" t="s">
        <v>14456</v>
      </c>
      <c r="G3539" s="1">
        <v>28.798494000000002</v>
      </c>
      <c r="H3539" s="1">
        <v>-76.792634000000007</v>
      </c>
      <c r="I3539" s="2">
        <v>45542.715740740743</v>
      </c>
      <c r="J3539" s="1" t="s">
        <v>2519</v>
      </c>
      <c r="K3539" s="1" t="s">
        <v>139</v>
      </c>
      <c r="L3539" s="1" t="s">
        <v>304</v>
      </c>
      <c r="M3539" s="1">
        <v>7499</v>
      </c>
      <c r="N3539" s="1" t="s">
        <v>2229</v>
      </c>
      <c r="O3539" s="1" t="s">
        <v>474</v>
      </c>
      <c r="P3539" s="1" t="s">
        <v>170</v>
      </c>
      <c r="Q3539" s="1">
        <v>60</v>
      </c>
      <c r="R3539" s="1" t="s">
        <v>86</v>
      </c>
      <c r="S3539" s="1" t="s">
        <v>71</v>
      </c>
      <c r="T3539" s="1" t="s">
        <v>1737</v>
      </c>
      <c r="U3539" s="1" t="s">
        <v>285</v>
      </c>
      <c r="V3539" s="1" t="s">
        <v>137</v>
      </c>
      <c r="W3539" s="1">
        <v>90</v>
      </c>
      <c r="X3539" s="1" t="s">
        <v>45</v>
      </c>
      <c r="Y3539" s="1" t="s">
        <v>14457</v>
      </c>
      <c r="Z3539" s="1" t="s">
        <v>467</v>
      </c>
      <c r="AA3539" s="1" t="s">
        <v>213</v>
      </c>
      <c r="AB3539" s="1" t="s">
        <v>52</v>
      </c>
      <c r="AC3539" s="1" t="s">
        <v>564</v>
      </c>
      <c r="AD3539" s="1">
        <v>3</v>
      </c>
      <c r="AE3539" s="1">
        <v>14142.99</v>
      </c>
      <c r="AF3539" s="1">
        <v>0</v>
      </c>
      <c r="AG3539" s="1" t="s">
        <v>14458</v>
      </c>
    </row>
    <row r="3540" spans="1:33" x14ac:dyDescent="0.25">
      <c r="A3540" s="1" t="s">
        <v>4158</v>
      </c>
      <c r="B3540" s="1" t="s">
        <v>631</v>
      </c>
      <c r="C3540" s="1" t="s">
        <v>401</v>
      </c>
      <c r="D3540" s="1" t="s">
        <v>191</v>
      </c>
      <c r="E3540" s="1" t="s">
        <v>164</v>
      </c>
      <c r="F3540" s="1" t="s">
        <v>4159</v>
      </c>
      <c r="G3540" s="1">
        <v>40.620038000000001</v>
      </c>
      <c r="H3540" s="1">
        <v>-119.20958899999999</v>
      </c>
      <c r="I3540" s="2">
        <v>44798.304675925923</v>
      </c>
      <c r="J3540" s="1" t="s">
        <v>4160</v>
      </c>
      <c r="K3540" s="1" t="s">
        <v>207</v>
      </c>
      <c r="L3540" s="1" t="s">
        <v>41</v>
      </c>
      <c r="M3540" s="1">
        <v>5663</v>
      </c>
      <c r="T3540" s="1" t="s">
        <v>345</v>
      </c>
      <c r="U3540" s="1" t="s">
        <v>331</v>
      </c>
      <c r="V3540" s="1" t="s">
        <v>157</v>
      </c>
      <c r="W3540" s="1">
        <v>52</v>
      </c>
      <c r="X3540" s="1" t="s">
        <v>86</v>
      </c>
      <c r="Y3540" s="1" t="s">
        <v>4161</v>
      </c>
      <c r="Z3540" s="1" t="s">
        <v>174</v>
      </c>
      <c r="AA3540" s="1" t="s">
        <v>213</v>
      </c>
      <c r="AD3540" s="1">
        <v>1</v>
      </c>
      <c r="AE3540" s="1">
        <v>29872.67</v>
      </c>
      <c r="AF3540" s="1" t="s">
        <v>72</v>
      </c>
      <c r="AG3540" s="1" t="s">
        <v>4162</v>
      </c>
    </row>
    <row r="3541" spans="1:33" x14ac:dyDescent="0.25">
      <c r="A3541" s="1" t="s">
        <v>14459</v>
      </c>
      <c r="B3541" s="1" t="s">
        <v>416</v>
      </c>
      <c r="C3541" s="1" t="s">
        <v>279</v>
      </c>
      <c r="D3541" s="1" t="s">
        <v>98</v>
      </c>
      <c r="E3541" s="1" t="s">
        <v>114</v>
      </c>
      <c r="F3541" s="1" t="s">
        <v>14460</v>
      </c>
      <c r="G3541" s="1">
        <v>39.140452000000003</v>
      </c>
      <c r="H3541" s="1">
        <v>-112.221558</v>
      </c>
      <c r="I3541" s="2">
        <v>44878.672569444447</v>
      </c>
      <c r="J3541" s="1" t="s">
        <v>4160</v>
      </c>
      <c r="K3541" s="1" t="s">
        <v>101</v>
      </c>
      <c r="L3541" s="1" t="s">
        <v>273</v>
      </c>
      <c r="M3541" s="1">
        <v>5349</v>
      </c>
      <c r="N3541" s="1" t="s">
        <v>2038</v>
      </c>
      <c r="O3541" s="1" t="s">
        <v>293</v>
      </c>
      <c r="P3541" s="1" t="s">
        <v>369</v>
      </c>
      <c r="Q3541" s="1">
        <v>73</v>
      </c>
      <c r="R3541" s="1" t="s">
        <v>119</v>
      </c>
      <c r="S3541" s="1" t="s">
        <v>71</v>
      </c>
      <c r="T3541" s="1" t="s">
        <v>2441</v>
      </c>
      <c r="U3541" s="1" t="s">
        <v>434</v>
      </c>
      <c r="V3541" s="1" t="s">
        <v>263</v>
      </c>
      <c r="X3541" s="1" t="s">
        <v>122</v>
      </c>
      <c r="Y3541" s="1">
        <v>3562718215</v>
      </c>
      <c r="Z3541" s="1" t="s">
        <v>123</v>
      </c>
      <c r="AA3541" s="1" t="s">
        <v>124</v>
      </c>
      <c r="AB3541" s="1" t="s">
        <v>144</v>
      </c>
      <c r="AC3541" s="1" t="s">
        <v>325</v>
      </c>
      <c r="AD3541" s="1">
        <v>4</v>
      </c>
      <c r="AE3541" s="1">
        <v>22565.56</v>
      </c>
      <c r="AF3541" s="1" t="s">
        <v>93</v>
      </c>
      <c r="AG3541" s="1" t="s">
        <v>14461</v>
      </c>
    </row>
    <row r="3542" spans="1:33" x14ac:dyDescent="0.25">
      <c r="A3542" s="1" t="s">
        <v>14462</v>
      </c>
      <c r="B3542" s="1" t="s">
        <v>128</v>
      </c>
      <c r="C3542" s="1" t="s">
        <v>461</v>
      </c>
      <c r="D3542" s="1" t="s">
        <v>201</v>
      </c>
      <c r="E3542" s="1" t="s">
        <v>246</v>
      </c>
      <c r="F3542" s="1" t="s">
        <v>14463</v>
      </c>
      <c r="G3542" s="1">
        <v>33.929608000000002</v>
      </c>
      <c r="H3542" s="1">
        <v>-120.328152</v>
      </c>
      <c r="I3542" s="2">
        <v>43665.475914351853</v>
      </c>
      <c r="J3542" s="1" t="s">
        <v>1036</v>
      </c>
      <c r="K3542" s="1" t="s">
        <v>61</v>
      </c>
      <c r="L3542" s="1" t="s">
        <v>263</v>
      </c>
      <c r="M3542" s="1">
        <v>4290</v>
      </c>
      <c r="N3542" s="1" t="s">
        <v>8703</v>
      </c>
      <c r="O3542" s="1" t="s">
        <v>43</v>
      </c>
      <c r="P3542" s="1" t="s">
        <v>85</v>
      </c>
      <c r="Q3542" s="1">
        <v>34</v>
      </c>
      <c r="R3542" s="1" t="s">
        <v>71</v>
      </c>
      <c r="S3542" s="1" t="s">
        <v>185</v>
      </c>
      <c r="T3542" s="1" t="s">
        <v>3881</v>
      </c>
      <c r="U3542" s="1" t="s">
        <v>322</v>
      </c>
      <c r="V3542" s="1" t="s">
        <v>263</v>
      </c>
      <c r="W3542" s="1">
        <v>24</v>
      </c>
      <c r="Y3542" s="1">
        <v>2891451153</v>
      </c>
      <c r="Z3542" s="1" t="s">
        <v>51</v>
      </c>
      <c r="AA3542" s="1">
        <v>3</v>
      </c>
      <c r="AB3542" s="1" t="s">
        <v>324</v>
      </c>
      <c r="AC3542" s="1" t="s">
        <v>564</v>
      </c>
      <c r="AD3542" s="1">
        <v>5</v>
      </c>
      <c r="AE3542" s="1">
        <v>45194.5</v>
      </c>
      <c r="AF3542" s="1" t="s">
        <v>229</v>
      </c>
      <c r="AG3542" s="1" t="s">
        <v>14464</v>
      </c>
    </row>
    <row r="3543" spans="1:33" x14ac:dyDescent="0.25">
      <c r="A3543" s="1" t="s">
        <v>14465</v>
      </c>
      <c r="B3543" s="1" t="s">
        <v>945</v>
      </c>
      <c r="C3543" s="1" t="s">
        <v>461</v>
      </c>
      <c r="D3543" s="1" t="s">
        <v>77</v>
      </c>
      <c r="E3543" s="1" t="s">
        <v>246</v>
      </c>
      <c r="F3543" s="1" t="s">
        <v>14466</v>
      </c>
      <c r="G3543" s="1">
        <v>36.357325000000003</v>
      </c>
      <c r="I3543" s="2">
        <v>43991.197569444441</v>
      </c>
      <c r="J3543" s="1" t="s">
        <v>463</v>
      </c>
      <c r="K3543" s="1" t="s">
        <v>9565</v>
      </c>
      <c r="L3543" s="1" t="s">
        <v>250</v>
      </c>
      <c r="M3543" s="1">
        <v>7513</v>
      </c>
      <c r="N3543" s="1" t="s">
        <v>8007</v>
      </c>
      <c r="O3543" s="1" t="s">
        <v>134</v>
      </c>
      <c r="P3543" s="1" t="s">
        <v>140</v>
      </c>
      <c r="Q3543" s="1">
        <v>32</v>
      </c>
      <c r="R3543" s="1" t="s">
        <v>208</v>
      </c>
      <c r="S3543" s="1" t="s">
        <v>50</v>
      </c>
      <c r="T3543" s="1" t="s">
        <v>1493</v>
      </c>
      <c r="U3543" s="1" t="s">
        <v>474</v>
      </c>
      <c r="V3543" s="1" t="s">
        <v>102</v>
      </c>
      <c r="W3543" s="1">
        <v>14</v>
      </c>
      <c r="X3543" s="1" t="s">
        <v>119</v>
      </c>
      <c r="Y3543" s="1" t="s">
        <v>14467</v>
      </c>
      <c r="Z3543" s="1" t="s">
        <v>71</v>
      </c>
      <c r="AA3543" s="1" t="s">
        <v>306</v>
      </c>
      <c r="AB3543" s="1" t="s">
        <v>175</v>
      </c>
      <c r="AC3543" s="1" t="s">
        <v>145</v>
      </c>
      <c r="AD3543" s="1">
        <v>2</v>
      </c>
      <c r="AE3543" s="1">
        <v>31550.05</v>
      </c>
      <c r="AF3543" s="1" t="s">
        <v>72</v>
      </c>
      <c r="AG3543" s="1" t="s">
        <v>14468</v>
      </c>
    </row>
    <row r="3544" spans="1:33" x14ac:dyDescent="0.25">
      <c r="A3544" s="1" t="s">
        <v>14469</v>
      </c>
      <c r="B3544" s="1" t="s">
        <v>1069</v>
      </c>
      <c r="C3544" s="1" t="s">
        <v>1199</v>
      </c>
      <c r="D3544" s="1" t="s">
        <v>219</v>
      </c>
      <c r="E3544" s="1" t="s">
        <v>58</v>
      </c>
      <c r="F3544" s="1" t="s">
        <v>14470</v>
      </c>
      <c r="G3544" s="1">
        <v>37.651871999999997</v>
      </c>
      <c r="H3544" s="1">
        <v>-75.643632999999994</v>
      </c>
      <c r="I3544" s="2">
        <v>44859.479930555557</v>
      </c>
      <c r="J3544" s="1" t="s">
        <v>1036</v>
      </c>
      <c r="K3544" s="1" t="s">
        <v>156</v>
      </c>
      <c r="L3544" s="1" t="s">
        <v>475</v>
      </c>
      <c r="M3544" s="1">
        <v>4515</v>
      </c>
      <c r="N3544" s="1" t="s">
        <v>882</v>
      </c>
      <c r="O3544" s="1" t="s">
        <v>101</v>
      </c>
      <c r="P3544" s="1" t="s">
        <v>157</v>
      </c>
      <c r="Q3544" s="1">
        <v>61</v>
      </c>
      <c r="R3544" s="1" t="s">
        <v>119</v>
      </c>
      <c r="S3544" s="1" t="s">
        <v>82</v>
      </c>
      <c r="T3544" s="1" t="s">
        <v>9752</v>
      </c>
      <c r="U3544" s="1" t="s">
        <v>222</v>
      </c>
      <c r="V3544" s="1" t="s">
        <v>137</v>
      </c>
      <c r="W3544" s="1">
        <v>55</v>
      </c>
      <c r="Y3544" s="1" t="s">
        <v>14471</v>
      </c>
      <c r="Z3544" s="1" t="s">
        <v>51</v>
      </c>
      <c r="AA3544" s="1" t="s">
        <v>143</v>
      </c>
      <c r="AB3544" s="1" t="s">
        <v>198</v>
      </c>
      <c r="AD3544" s="1">
        <v>0</v>
      </c>
      <c r="AE3544" s="1">
        <v>29143.47</v>
      </c>
      <c r="AF3544" s="1" t="s">
        <v>176</v>
      </c>
      <c r="AG3544" s="1" t="s">
        <v>14472</v>
      </c>
    </row>
    <row r="3545" spans="1:33" x14ac:dyDescent="0.25">
      <c r="A3545" s="1" t="s">
        <v>14473</v>
      </c>
      <c r="B3545" s="1" t="s">
        <v>987</v>
      </c>
      <c r="C3545" s="1" t="s">
        <v>461</v>
      </c>
      <c r="D3545" s="1" t="s">
        <v>191</v>
      </c>
      <c r="E3545" s="1" t="s">
        <v>202</v>
      </c>
      <c r="F3545" s="1" t="s">
        <v>14474</v>
      </c>
      <c r="G3545" s="1">
        <v>47.131430000000002</v>
      </c>
      <c r="H3545" s="1">
        <v>-90.494556000000003</v>
      </c>
      <c r="I3545" s="2">
        <v>43552.592511574076</v>
      </c>
      <c r="J3545" s="1" t="s">
        <v>721</v>
      </c>
      <c r="K3545" s="1" t="s">
        <v>105</v>
      </c>
      <c r="L3545" s="1" t="s">
        <v>356</v>
      </c>
      <c r="M3545" s="1">
        <v>6812</v>
      </c>
      <c r="N3545" s="1" t="s">
        <v>2077</v>
      </c>
      <c r="O3545" s="1" t="s">
        <v>134</v>
      </c>
      <c r="P3545" s="1" t="s">
        <v>194</v>
      </c>
      <c r="Q3545" s="1">
        <v>68</v>
      </c>
      <c r="R3545" s="1" t="s">
        <v>50</v>
      </c>
      <c r="S3545" s="1" t="s">
        <v>185</v>
      </c>
      <c r="T3545" s="1" t="s">
        <v>3033</v>
      </c>
      <c r="U3545" s="1" t="s">
        <v>331</v>
      </c>
      <c r="V3545" s="1" t="s">
        <v>205</v>
      </c>
      <c r="W3545" s="1">
        <v>26</v>
      </c>
      <c r="X3545" s="1" t="s">
        <v>71</v>
      </c>
      <c r="Y3545" s="1">
        <v>9603515978</v>
      </c>
      <c r="Z3545" s="1" t="s">
        <v>51</v>
      </c>
      <c r="AA3545" s="1" t="s">
        <v>213</v>
      </c>
      <c r="AB3545" s="1" t="s">
        <v>198</v>
      </c>
      <c r="AC3545" s="1" t="s">
        <v>325</v>
      </c>
      <c r="AD3545" s="1">
        <v>3</v>
      </c>
      <c r="AE3545" s="1">
        <v>29455.45</v>
      </c>
      <c r="AF3545" s="1" t="s">
        <v>349</v>
      </c>
      <c r="AG3545" s="1" t="s">
        <v>14475</v>
      </c>
    </row>
    <row r="3546" spans="1:33" x14ac:dyDescent="0.25">
      <c r="A3546" s="1" t="s">
        <v>14476</v>
      </c>
      <c r="B3546" s="1" t="s">
        <v>987</v>
      </c>
      <c r="C3546" s="1" t="s">
        <v>268</v>
      </c>
      <c r="D3546" s="1" t="s">
        <v>219</v>
      </c>
      <c r="E3546" s="1" t="s">
        <v>409</v>
      </c>
      <c r="F3546" s="1" t="s">
        <v>14477</v>
      </c>
      <c r="G3546" s="1">
        <v>36.129074000000003</v>
      </c>
      <c r="H3546" s="1">
        <v>-109.085531</v>
      </c>
      <c r="I3546" s="2">
        <v>44419.241215277776</v>
      </c>
      <c r="J3546" s="1" t="s">
        <v>403</v>
      </c>
      <c r="K3546" s="1" t="s">
        <v>134</v>
      </c>
      <c r="L3546" s="1" t="s">
        <v>224</v>
      </c>
      <c r="M3546" s="1">
        <v>5735</v>
      </c>
      <c r="N3546" s="1" t="s">
        <v>5585</v>
      </c>
      <c r="O3546" s="1" t="s">
        <v>81</v>
      </c>
      <c r="P3546" s="1" t="s">
        <v>475</v>
      </c>
      <c r="Q3546" s="1">
        <v>-24</v>
      </c>
      <c r="R3546" s="1" t="s">
        <v>333</v>
      </c>
      <c r="S3546" s="1" t="s">
        <v>209</v>
      </c>
      <c r="T3546" s="1" t="s">
        <v>5241</v>
      </c>
      <c r="U3546" s="1" t="s">
        <v>40</v>
      </c>
      <c r="V3546" s="1" t="s">
        <v>304</v>
      </c>
      <c r="W3546" s="1">
        <v>38</v>
      </c>
      <c r="X3546" s="1" t="s">
        <v>65</v>
      </c>
      <c r="Y3546" s="1" t="s">
        <v>14478</v>
      </c>
      <c r="Z3546" s="1" t="s">
        <v>347</v>
      </c>
      <c r="AA3546" s="1" t="s">
        <v>240</v>
      </c>
      <c r="AB3546" s="1" t="s">
        <v>228</v>
      </c>
      <c r="AC3546" s="1" t="s">
        <v>348</v>
      </c>
      <c r="AD3546" s="1">
        <v>5</v>
      </c>
      <c r="AE3546" s="1">
        <v>33287.56</v>
      </c>
      <c r="AF3546" s="1" t="s">
        <v>176</v>
      </c>
      <c r="AG3546" s="1" t="s">
        <v>14479</v>
      </c>
    </row>
    <row r="3547" spans="1:33" x14ac:dyDescent="0.25">
      <c r="A3547" s="1" t="s">
        <v>14480</v>
      </c>
      <c r="B3547" s="1" t="s">
        <v>500</v>
      </c>
      <c r="C3547" s="1" t="s">
        <v>760</v>
      </c>
      <c r="D3547" s="1" t="s">
        <v>219</v>
      </c>
      <c r="E3547" s="1" t="s">
        <v>37</v>
      </c>
      <c r="F3547" s="1" t="s">
        <v>14481</v>
      </c>
      <c r="G3547" s="1">
        <v>46.983561000000002</v>
      </c>
      <c r="H3547" s="1">
        <v>-118.253321</v>
      </c>
      <c r="I3547" s="2">
        <v>45571.787048611113</v>
      </c>
      <c r="J3547" s="1" t="s">
        <v>1043</v>
      </c>
      <c r="K3547" s="1" t="s">
        <v>44</v>
      </c>
      <c r="L3547" s="1" t="s">
        <v>88</v>
      </c>
      <c r="M3547" s="1">
        <v>5877</v>
      </c>
      <c r="T3547" s="1" t="s">
        <v>1248</v>
      </c>
      <c r="U3547" s="1" t="s">
        <v>84</v>
      </c>
      <c r="V3547" s="1" t="s">
        <v>69</v>
      </c>
      <c r="W3547" s="1">
        <v>-58</v>
      </c>
      <c r="X3547" s="1" t="s">
        <v>333</v>
      </c>
      <c r="Y3547" s="1" t="s">
        <v>71</v>
      </c>
      <c r="AA3547" s="1" t="s">
        <v>240</v>
      </c>
      <c r="AB3547" s="1" t="s">
        <v>71</v>
      </c>
      <c r="AC3547" s="1" t="s">
        <v>71</v>
      </c>
      <c r="AD3547" s="1">
        <v>2</v>
      </c>
      <c r="AE3547" s="1">
        <v>30248.18</v>
      </c>
      <c r="AF3547" s="1" t="b">
        <v>1</v>
      </c>
      <c r="AG3547" s="1" t="s">
        <v>14482</v>
      </c>
    </row>
    <row r="3548" spans="1:33" x14ac:dyDescent="0.25">
      <c r="A3548" s="1" t="s">
        <v>14483</v>
      </c>
      <c r="B3548" s="1" t="s">
        <v>1165</v>
      </c>
      <c r="C3548" s="1" t="s">
        <v>35</v>
      </c>
      <c r="D3548" s="1" t="s">
        <v>219</v>
      </c>
      <c r="E3548" s="1" t="s">
        <v>246</v>
      </c>
      <c r="F3548" s="1" t="s">
        <v>14484</v>
      </c>
      <c r="G3548" s="1">
        <v>140.93969999999999</v>
      </c>
      <c r="H3548" s="1">
        <v>-119.762417</v>
      </c>
      <c r="I3548" s="2">
        <v>45448.632511574076</v>
      </c>
      <c r="J3548" s="1" t="s">
        <v>1910</v>
      </c>
      <c r="K3548" s="1" t="s">
        <v>61</v>
      </c>
      <c r="L3548" s="1" t="s">
        <v>356</v>
      </c>
      <c r="M3548" s="1">
        <v>7497</v>
      </c>
      <c r="T3548" s="1" t="s">
        <v>4373</v>
      </c>
      <c r="U3548" s="1" t="s">
        <v>293</v>
      </c>
      <c r="V3548" s="1" t="s">
        <v>88</v>
      </c>
      <c r="W3548" s="1">
        <v>55</v>
      </c>
      <c r="X3548" s="1" t="s">
        <v>184</v>
      </c>
      <c r="Z3548" s="1" t="s">
        <v>226</v>
      </c>
      <c r="AA3548" s="1">
        <v>2</v>
      </c>
      <c r="AB3548" s="1" t="s">
        <v>228</v>
      </c>
      <c r="AC3548" s="1" t="s">
        <v>92</v>
      </c>
      <c r="AD3548" s="1">
        <v>5</v>
      </c>
      <c r="AE3548" s="1">
        <v>13922.36</v>
      </c>
      <c r="AF3548" s="1" t="s">
        <v>176</v>
      </c>
      <c r="AG3548" s="1" t="s">
        <v>14485</v>
      </c>
    </row>
    <row r="3549" spans="1:33" x14ac:dyDescent="0.25">
      <c r="A3549" s="1" t="s">
        <v>14486</v>
      </c>
      <c r="B3549" s="1" t="s">
        <v>1165</v>
      </c>
      <c r="C3549" s="1" t="s">
        <v>113</v>
      </c>
      <c r="D3549" s="1" t="s">
        <v>130</v>
      </c>
      <c r="E3549" s="1" t="s">
        <v>37</v>
      </c>
      <c r="F3549" s="1" t="s">
        <v>14487</v>
      </c>
      <c r="G3549" s="1">
        <v>30.453633</v>
      </c>
      <c r="H3549" s="1">
        <v>58.317999999999998</v>
      </c>
      <c r="I3549" s="6">
        <v>44177.539583333331</v>
      </c>
      <c r="J3549" s="1" t="s">
        <v>1420</v>
      </c>
      <c r="K3549" s="1" t="s">
        <v>48</v>
      </c>
      <c r="L3549" s="1" t="s">
        <v>62</v>
      </c>
      <c r="M3549" s="1">
        <v>5404</v>
      </c>
      <c r="N3549" s="1" t="s">
        <v>1921</v>
      </c>
      <c r="O3549" s="1" t="s">
        <v>436</v>
      </c>
      <c r="P3549" s="1" t="s">
        <v>250</v>
      </c>
      <c r="Q3549" s="1">
        <v>56</v>
      </c>
      <c r="T3549" s="1" t="s">
        <v>6708</v>
      </c>
      <c r="U3549" s="1" t="s">
        <v>293</v>
      </c>
      <c r="V3549" s="1" t="s">
        <v>224</v>
      </c>
      <c r="W3549" s="1">
        <v>61</v>
      </c>
      <c r="Z3549" s="1" t="s">
        <v>264</v>
      </c>
      <c r="AA3549" s="1" t="s">
        <v>240</v>
      </c>
      <c r="AB3549" s="1" t="s">
        <v>91</v>
      </c>
      <c r="AC3549" s="1" t="s">
        <v>71</v>
      </c>
      <c r="AD3549" s="1">
        <v>5</v>
      </c>
      <c r="AE3549" s="1">
        <v>1077.96</v>
      </c>
      <c r="AG3549" s="1" t="s">
        <v>14488</v>
      </c>
    </row>
    <row r="3550" spans="1:33" x14ac:dyDescent="0.25">
      <c r="A3550" s="1" t="s">
        <v>14489</v>
      </c>
      <c r="B3550" s="1" t="s">
        <v>1631</v>
      </c>
      <c r="C3550" s="1" t="s">
        <v>364</v>
      </c>
      <c r="D3550" s="1" t="s">
        <v>219</v>
      </c>
      <c r="E3550" s="1" t="s">
        <v>131</v>
      </c>
      <c r="F3550" s="1" t="s">
        <v>14490</v>
      </c>
      <c r="G3550" s="1">
        <v>47.235636</v>
      </c>
      <c r="H3550" s="1">
        <v>-119.057041</v>
      </c>
      <c r="I3550" s="2">
        <v>44907.851597222223</v>
      </c>
      <c r="J3550" s="1" t="s">
        <v>166</v>
      </c>
      <c r="K3550" s="1" t="s">
        <v>44</v>
      </c>
      <c r="L3550" s="1" t="s">
        <v>49</v>
      </c>
      <c r="M3550" s="1">
        <v>6426</v>
      </c>
      <c r="N3550" s="1" t="s">
        <v>1051</v>
      </c>
      <c r="O3550" s="1" t="s">
        <v>285</v>
      </c>
      <c r="P3550" s="1" t="s">
        <v>49</v>
      </c>
      <c r="Q3550" s="1">
        <v>75</v>
      </c>
      <c r="R3550" s="1" t="s">
        <v>50</v>
      </c>
      <c r="S3550" s="1" t="s">
        <v>209</v>
      </c>
      <c r="T3550" s="1" t="s">
        <v>10380</v>
      </c>
      <c r="U3550" s="1" t="s">
        <v>474</v>
      </c>
      <c r="V3550" s="1" t="s">
        <v>283</v>
      </c>
      <c r="X3550" s="1" t="s">
        <v>45</v>
      </c>
      <c r="Y3550" s="1" t="s">
        <v>14491</v>
      </c>
      <c r="Z3550" s="1" t="s">
        <v>123</v>
      </c>
      <c r="AA3550" s="1" t="s">
        <v>143</v>
      </c>
      <c r="AB3550" s="1" t="s">
        <v>91</v>
      </c>
      <c r="AC3550" s="1" t="s">
        <v>126</v>
      </c>
      <c r="AE3550" s="1">
        <v>30585.01</v>
      </c>
      <c r="AF3550" s="1">
        <v>0</v>
      </c>
      <c r="AG3550" s="1" t="s">
        <v>14492</v>
      </c>
    </row>
    <row r="3551" spans="1:33" x14ac:dyDescent="0.25">
      <c r="A3551" s="1" t="s">
        <v>14493</v>
      </c>
      <c r="B3551" s="1" t="s">
        <v>551</v>
      </c>
      <c r="C3551" s="1" t="s">
        <v>544</v>
      </c>
      <c r="D3551" s="1" t="s">
        <v>163</v>
      </c>
      <c r="E3551" s="1" t="s">
        <v>409</v>
      </c>
      <c r="F3551" s="1" t="s">
        <v>14494</v>
      </c>
      <c r="G3551" s="1">
        <v>43.983330000000002</v>
      </c>
      <c r="H3551" s="1">
        <v>-95.579594</v>
      </c>
      <c r="I3551" s="2">
        <v>44271.519293981481</v>
      </c>
      <c r="J3551" s="1" t="s">
        <v>762</v>
      </c>
      <c r="K3551" s="1" t="s">
        <v>153</v>
      </c>
      <c r="L3551" s="1" t="s">
        <v>41</v>
      </c>
      <c r="M3551" s="1">
        <v>9980</v>
      </c>
      <c r="N3551" s="1" t="s">
        <v>6663</v>
      </c>
      <c r="O3551" s="1" t="s">
        <v>153</v>
      </c>
      <c r="P3551" s="1" t="s">
        <v>117</v>
      </c>
      <c r="Q3551" s="1">
        <v>37</v>
      </c>
      <c r="R3551" s="1" t="s">
        <v>71</v>
      </c>
      <c r="T3551" s="1" t="s">
        <v>748</v>
      </c>
      <c r="U3551" s="1" t="s">
        <v>68</v>
      </c>
      <c r="V3551" s="1" t="s">
        <v>88</v>
      </c>
      <c r="W3551" s="1">
        <v>193</v>
      </c>
      <c r="X3551" s="1" t="s">
        <v>184</v>
      </c>
      <c r="Z3551" s="1" t="s">
        <v>90</v>
      </c>
      <c r="AA3551" s="1">
        <v>2</v>
      </c>
      <c r="AC3551" s="1" t="s">
        <v>92</v>
      </c>
      <c r="AD3551" s="1">
        <v>5</v>
      </c>
      <c r="AE3551" s="1">
        <v>21364.37</v>
      </c>
      <c r="AF3551" s="1" t="s">
        <v>72</v>
      </c>
      <c r="AG3551" s="1" t="s">
        <v>14495</v>
      </c>
    </row>
    <row r="3552" spans="1:33" x14ac:dyDescent="0.25">
      <c r="A3552" s="1" t="s">
        <v>14496</v>
      </c>
      <c r="B3552" s="1" t="s">
        <v>945</v>
      </c>
      <c r="C3552" s="1" t="s">
        <v>291</v>
      </c>
      <c r="D3552" s="1" t="s">
        <v>77</v>
      </c>
      <c r="E3552" s="1" t="s">
        <v>78</v>
      </c>
      <c r="F3552" s="1" t="s">
        <v>14497</v>
      </c>
      <c r="G3552" s="1">
        <v>28.030328999999998</v>
      </c>
      <c r="H3552" s="1">
        <v>-94.659332000000006</v>
      </c>
      <c r="I3552" s="2">
        <v>44989.848854166667</v>
      </c>
      <c r="J3552" s="1" t="s">
        <v>151</v>
      </c>
      <c r="K3552" s="1" t="s">
        <v>322</v>
      </c>
      <c r="L3552" s="1" t="s">
        <v>69</v>
      </c>
      <c r="M3552" s="1">
        <v>7078</v>
      </c>
      <c r="N3552" s="1" t="s">
        <v>9266</v>
      </c>
      <c r="O3552" s="1" t="s">
        <v>139</v>
      </c>
      <c r="P3552" s="1" t="s">
        <v>263</v>
      </c>
      <c r="Q3552" s="1">
        <v>53</v>
      </c>
      <c r="R3552" s="1" t="s">
        <v>154</v>
      </c>
      <c r="S3552" s="1" t="s">
        <v>50</v>
      </c>
      <c r="T3552" s="1" t="s">
        <v>2938</v>
      </c>
      <c r="U3552" s="1" t="s">
        <v>474</v>
      </c>
      <c r="V3552" s="1" t="s">
        <v>140</v>
      </c>
      <c r="W3552" s="1">
        <v>32</v>
      </c>
      <c r="X3552" s="1" t="s">
        <v>333</v>
      </c>
      <c r="Y3552" s="1" t="s">
        <v>14498</v>
      </c>
      <c r="Z3552" s="1" t="s">
        <v>197</v>
      </c>
      <c r="AA3552" s="1" t="s">
        <v>143</v>
      </c>
      <c r="AB3552" s="1" t="s">
        <v>324</v>
      </c>
      <c r="AC3552" s="1" t="s">
        <v>126</v>
      </c>
      <c r="AD3552" s="1">
        <v>4</v>
      </c>
      <c r="AE3552" s="1">
        <v>5195.05</v>
      </c>
      <c r="AF3552" s="1" t="s">
        <v>176</v>
      </c>
    </row>
    <row r="3553" spans="1:33" x14ac:dyDescent="0.25">
      <c r="A3553" s="1" t="s">
        <v>14499</v>
      </c>
      <c r="B3553" s="1" t="s">
        <v>551</v>
      </c>
      <c r="C3553" s="1" t="s">
        <v>329</v>
      </c>
      <c r="D3553" s="1" t="s">
        <v>219</v>
      </c>
      <c r="E3553" s="1" t="s">
        <v>202</v>
      </c>
      <c r="F3553" s="1" t="s">
        <v>14500</v>
      </c>
      <c r="G3553" s="1">
        <v>46.021411999999998</v>
      </c>
      <c r="H3553" s="1">
        <v>-82.768752000000006</v>
      </c>
      <c r="I3553" s="2">
        <v>43431.011284722219</v>
      </c>
      <c r="J3553" s="1" t="s">
        <v>495</v>
      </c>
      <c r="K3553" s="1" t="s">
        <v>48</v>
      </c>
      <c r="L3553" s="1" t="s">
        <v>85</v>
      </c>
      <c r="M3553" s="1">
        <v>7398</v>
      </c>
      <c r="T3553" s="1" t="s">
        <v>2200</v>
      </c>
      <c r="U3553" s="1" t="s">
        <v>182</v>
      </c>
      <c r="V3553" s="1" t="s">
        <v>250</v>
      </c>
      <c r="W3553" s="1">
        <v>61</v>
      </c>
      <c r="X3553" s="1" t="s">
        <v>208</v>
      </c>
      <c r="Y3553" s="1" t="s">
        <v>14501</v>
      </c>
      <c r="Z3553" s="1" t="s">
        <v>71</v>
      </c>
      <c r="AA3553" s="1" t="s">
        <v>124</v>
      </c>
      <c r="AB3553" s="1" t="s">
        <v>287</v>
      </c>
      <c r="AC3553" s="1" t="s">
        <v>276</v>
      </c>
      <c r="AD3553" s="1">
        <v>2</v>
      </c>
      <c r="AE3553" s="1">
        <v>27086.74</v>
      </c>
      <c r="AF3553" s="1" t="s">
        <v>229</v>
      </c>
      <c r="AG3553" s="1" t="s">
        <v>14502</v>
      </c>
    </row>
    <row r="3554" spans="1:33" x14ac:dyDescent="0.25">
      <c r="A3554" s="1" t="s">
        <v>14503</v>
      </c>
      <c r="B3554" s="1" t="s">
        <v>1358</v>
      </c>
      <c r="C3554" s="1" t="s">
        <v>318</v>
      </c>
      <c r="D3554" s="1" t="s">
        <v>98</v>
      </c>
      <c r="E3554" s="1" t="s">
        <v>149</v>
      </c>
      <c r="F3554" s="1" t="s">
        <v>14504</v>
      </c>
      <c r="G3554" s="1">
        <v>34.525554999999997</v>
      </c>
      <c r="H3554" s="1">
        <v>-117.682981</v>
      </c>
      <c r="I3554" s="2">
        <v>45248.24523148148</v>
      </c>
      <c r="J3554" s="1" t="s">
        <v>824</v>
      </c>
      <c r="K3554" s="1" t="s">
        <v>167</v>
      </c>
      <c r="L3554" s="1" t="s">
        <v>64</v>
      </c>
      <c r="M3554" s="1">
        <v>5567</v>
      </c>
      <c r="N3554" s="1" t="s">
        <v>5349</v>
      </c>
      <c r="O3554" s="1" t="s">
        <v>81</v>
      </c>
      <c r="P3554" s="1" t="s">
        <v>82</v>
      </c>
      <c r="Q3554" s="1">
        <v>19</v>
      </c>
      <c r="R3554" s="1" t="s">
        <v>238</v>
      </c>
      <c r="S3554" s="1" t="s">
        <v>252</v>
      </c>
      <c r="T3554" s="1" t="s">
        <v>2851</v>
      </c>
      <c r="U3554" s="1" t="s">
        <v>81</v>
      </c>
      <c r="V3554" s="1" t="s">
        <v>117</v>
      </c>
      <c r="W3554" s="1">
        <v>28</v>
      </c>
      <c r="X3554" s="1" t="s">
        <v>65</v>
      </c>
      <c r="Y3554" s="1" t="s">
        <v>14505</v>
      </c>
      <c r="Z3554" s="1" t="s">
        <v>51</v>
      </c>
      <c r="AA3554" s="1">
        <v>3</v>
      </c>
      <c r="AB3554" s="1" t="s">
        <v>109</v>
      </c>
      <c r="AC3554" s="1" t="s">
        <v>564</v>
      </c>
      <c r="AD3554" s="1">
        <v>0</v>
      </c>
      <c r="AE3554" s="1">
        <v>32609.48</v>
      </c>
      <c r="AF3554" s="1">
        <v>0</v>
      </c>
      <c r="AG3554" s="1" t="s">
        <v>14506</v>
      </c>
    </row>
    <row r="3555" spans="1:33" x14ac:dyDescent="0.25">
      <c r="A3555" s="1" t="s">
        <v>14507</v>
      </c>
      <c r="B3555" s="1" t="s">
        <v>1261</v>
      </c>
      <c r="C3555" s="1" t="s">
        <v>129</v>
      </c>
      <c r="D3555" s="1" t="s">
        <v>77</v>
      </c>
      <c r="E3555" s="1" t="s">
        <v>114</v>
      </c>
      <c r="F3555" s="1" t="s">
        <v>14508</v>
      </c>
      <c r="G3555" s="1">
        <v>32.506819999999998</v>
      </c>
      <c r="H3555" s="1">
        <v>-106.256241</v>
      </c>
      <c r="I3555" s="2">
        <v>45003.577372685184</v>
      </c>
      <c r="J3555" s="1" t="s">
        <v>592</v>
      </c>
      <c r="K3555" s="1" t="s">
        <v>43</v>
      </c>
      <c r="L3555" s="1" t="s">
        <v>82</v>
      </c>
      <c r="M3555" s="1">
        <v>9956</v>
      </c>
      <c r="N3555" s="1" t="s">
        <v>3731</v>
      </c>
      <c r="O3555" s="1" t="s">
        <v>322</v>
      </c>
      <c r="P3555" s="1" t="s">
        <v>102</v>
      </c>
      <c r="Q3555" s="1">
        <v>68</v>
      </c>
      <c r="R3555" s="1" t="s">
        <v>184</v>
      </c>
      <c r="S3555" s="1" t="s">
        <v>46</v>
      </c>
      <c r="T3555" s="1" t="s">
        <v>9651</v>
      </c>
      <c r="U3555" s="1" t="s">
        <v>101</v>
      </c>
      <c r="V3555" s="1" t="s">
        <v>205</v>
      </c>
      <c r="W3555" s="1">
        <v>21</v>
      </c>
      <c r="X3555" s="1" t="s">
        <v>238</v>
      </c>
      <c r="Y3555" s="1" t="s">
        <v>14509</v>
      </c>
      <c r="Z3555" s="1" t="s">
        <v>255</v>
      </c>
      <c r="AA3555" s="1" t="s">
        <v>360</v>
      </c>
      <c r="AB3555" s="1" t="s">
        <v>175</v>
      </c>
      <c r="AC3555" s="1" t="s">
        <v>126</v>
      </c>
      <c r="AD3555" s="1">
        <v>4</v>
      </c>
      <c r="AE3555" s="1">
        <v>20389.150000000001</v>
      </c>
      <c r="AF3555" s="1" t="b">
        <v>1</v>
      </c>
      <c r="AG3555" s="1" t="s">
        <v>14510</v>
      </c>
    </row>
    <row r="3556" spans="1:33" x14ac:dyDescent="0.25">
      <c r="A3556" s="1" t="s">
        <v>14511</v>
      </c>
      <c r="B3556" s="1" t="s">
        <v>34</v>
      </c>
      <c r="C3556" s="1" t="s">
        <v>279</v>
      </c>
      <c r="D3556" s="1" t="s">
        <v>219</v>
      </c>
      <c r="E3556" s="1" t="s">
        <v>37</v>
      </c>
      <c r="F3556" s="1" t="s">
        <v>14512</v>
      </c>
      <c r="G3556" s="1">
        <v>40.175004000000001</v>
      </c>
      <c r="H3556" s="1">
        <v>-91.687201000000002</v>
      </c>
      <c r="I3556" s="2">
        <v>43663.68849537037</v>
      </c>
      <c r="J3556" s="1" t="s">
        <v>2174</v>
      </c>
      <c r="K3556" s="1" t="s">
        <v>207</v>
      </c>
      <c r="L3556" s="1" t="s">
        <v>194</v>
      </c>
      <c r="M3556" s="1">
        <v>2372</v>
      </c>
      <c r="N3556" s="1" t="s">
        <v>1397</v>
      </c>
      <c r="O3556" s="1" t="s">
        <v>156</v>
      </c>
      <c r="P3556" s="1" t="s">
        <v>283</v>
      </c>
      <c r="Q3556" s="1">
        <v>-50</v>
      </c>
      <c r="R3556" s="1" t="s">
        <v>208</v>
      </c>
      <c r="S3556" s="1" t="s">
        <v>120</v>
      </c>
      <c r="T3556" s="1" t="s">
        <v>4723</v>
      </c>
      <c r="U3556" s="1" t="s">
        <v>249</v>
      </c>
      <c r="V3556" s="1" t="s">
        <v>157</v>
      </c>
      <c r="X3556" s="1" t="s">
        <v>184</v>
      </c>
      <c r="Y3556" s="1">
        <v>6408889127</v>
      </c>
      <c r="Z3556" s="1" t="s">
        <v>142</v>
      </c>
      <c r="AA3556" s="1">
        <v>4</v>
      </c>
      <c r="AB3556" s="1" t="s">
        <v>175</v>
      </c>
      <c r="AD3556" s="1">
        <v>1</v>
      </c>
      <c r="AE3556" s="1" t="s">
        <v>14513</v>
      </c>
      <c r="AF3556" s="1" t="b">
        <v>0</v>
      </c>
    </row>
    <row r="3557" spans="1:33" x14ac:dyDescent="0.25">
      <c r="A3557" s="1" t="s">
        <v>14514</v>
      </c>
      <c r="B3557" s="1" t="s">
        <v>1599</v>
      </c>
      <c r="C3557" s="1" t="s">
        <v>340</v>
      </c>
      <c r="D3557" s="1" t="s">
        <v>130</v>
      </c>
      <c r="E3557" s="1" t="s">
        <v>58</v>
      </c>
      <c r="F3557" s="1" t="s">
        <v>14515</v>
      </c>
      <c r="G3557" s="1">
        <v>45.880595</v>
      </c>
      <c r="H3557" s="1">
        <v>-74.971399000000005</v>
      </c>
      <c r="I3557" s="2">
        <v>43151.533437500002</v>
      </c>
      <c r="J3557" s="1" t="s">
        <v>546</v>
      </c>
      <c r="K3557" s="1" t="s">
        <v>331</v>
      </c>
      <c r="L3557" s="1" t="s">
        <v>250</v>
      </c>
      <c r="M3557" s="1">
        <v>2648</v>
      </c>
      <c r="N3557" s="1" t="s">
        <v>1824</v>
      </c>
      <c r="O3557" s="1" t="s">
        <v>167</v>
      </c>
      <c r="P3557" s="1" t="s">
        <v>102</v>
      </c>
      <c r="Q3557" s="1">
        <v>50</v>
      </c>
      <c r="R3557" s="1" t="s">
        <v>50</v>
      </c>
      <c r="S3557" s="1" t="s">
        <v>66</v>
      </c>
      <c r="T3557" s="1" t="s">
        <v>6738</v>
      </c>
      <c r="U3557" s="1" t="s">
        <v>134</v>
      </c>
      <c r="V3557" s="1" t="s">
        <v>49</v>
      </c>
      <c r="W3557" s="1">
        <v>40</v>
      </c>
      <c r="X3557" s="1" t="s">
        <v>184</v>
      </c>
      <c r="Y3557" s="1" t="s">
        <v>14516</v>
      </c>
      <c r="Z3557" s="1" t="s">
        <v>264</v>
      </c>
      <c r="AA3557" s="1" t="s">
        <v>227</v>
      </c>
      <c r="AB3557" s="1" t="s">
        <v>297</v>
      </c>
      <c r="AC3557" s="1" t="s">
        <v>126</v>
      </c>
      <c r="AD3557" s="1">
        <v>2</v>
      </c>
      <c r="AE3557" s="1">
        <v>31432.95</v>
      </c>
      <c r="AF3557" s="1" t="s">
        <v>229</v>
      </c>
      <c r="AG3557" s="1" t="s">
        <v>14517</v>
      </c>
    </row>
    <row r="3558" spans="1:33" x14ac:dyDescent="0.25">
      <c r="A3558" s="1" t="s">
        <v>2703</v>
      </c>
      <c r="B3558" s="1" t="s">
        <v>987</v>
      </c>
      <c r="C3558" s="1" t="s">
        <v>401</v>
      </c>
      <c r="D3558" s="1" t="s">
        <v>163</v>
      </c>
      <c r="E3558" s="1" t="s">
        <v>149</v>
      </c>
      <c r="F3558" s="1" t="s">
        <v>2704</v>
      </c>
      <c r="G3558" s="1">
        <v>46.151817999999999</v>
      </c>
      <c r="H3558" s="1">
        <v>-119.809566</v>
      </c>
      <c r="I3558" s="2">
        <v>43273.908773148149</v>
      </c>
      <c r="J3558" s="1" t="s">
        <v>375</v>
      </c>
      <c r="K3558" s="1" t="s">
        <v>48</v>
      </c>
      <c r="L3558" s="1" t="s">
        <v>117</v>
      </c>
      <c r="M3558" s="1">
        <v>3380</v>
      </c>
      <c r="N3558" s="1" t="s">
        <v>2705</v>
      </c>
      <c r="O3558" s="1" t="s">
        <v>249</v>
      </c>
      <c r="P3558" s="1" t="s">
        <v>82</v>
      </c>
      <c r="Q3558" s="1">
        <v>62</v>
      </c>
      <c r="R3558" s="1" t="s">
        <v>119</v>
      </c>
      <c r="S3558" s="1" t="s">
        <v>185</v>
      </c>
      <c r="T3558" s="1" t="s">
        <v>2706</v>
      </c>
      <c r="U3558" s="1" t="s">
        <v>172</v>
      </c>
      <c r="V3558" s="1" t="s">
        <v>356</v>
      </c>
      <c r="W3558" s="1">
        <v>89</v>
      </c>
      <c r="X3558" s="1" t="s">
        <v>208</v>
      </c>
      <c r="Y3558" s="1">
        <v>5316029871</v>
      </c>
      <c r="AA3558" s="1">
        <v>2</v>
      </c>
      <c r="AB3558" s="1" t="s">
        <v>214</v>
      </c>
      <c r="AC3558" s="1" t="s">
        <v>325</v>
      </c>
      <c r="AD3558" s="1">
        <v>1</v>
      </c>
      <c r="AE3558" s="1">
        <v>3106.98</v>
      </c>
      <c r="AF3558" s="1" t="s">
        <v>176</v>
      </c>
    </row>
    <row r="3559" spans="1:33" x14ac:dyDescent="0.25">
      <c r="A3559" s="1" t="s">
        <v>14518</v>
      </c>
      <c r="B3559" s="1" t="s">
        <v>655</v>
      </c>
      <c r="C3559" s="1" t="s">
        <v>113</v>
      </c>
      <c r="D3559" s="1" t="s">
        <v>98</v>
      </c>
      <c r="E3559" s="1" t="s">
        <v>246</v>
      </c>
      <c r="F3559" s="1" t="s">
        <v>14519</v>
      </c>
      <c r="G3559" s="1">
        <v>36.734558</v>
      </c>
      <c r="H3559" s="1">
        <v>-93.218494000000007</v>
      </c>
      <c r="I3559" s="1" t="s">
        <v>14520</v>
      </c>
      <c r="J3559" s="1" t="s">
        <v>411</v>
      </c>
      <c r="K3559" s="1" t="s">
        <v>48</v>
      </c>
      <c r="L3559" s="1" t="s">
        <v>140</v>
      </c>
      <c r="M3559" s="1">
        <v>9500</v>
      </c>
      <c r="N3559" s="1" t="s">
        <v>1899</v>
      </c>
      <c r="O3559" s="1" t="s">
        <v>222</v>
      </c>
      <c r="P3559" s="1" t="s">
        <v>283</v>
      </c>
      <c r="R3559" s="1" t="s">
        <v>238</v>
      </c>
      <c r="S3559" s="1" t="s">
        <v>252</v>
      </c>
      <c r="T3559" s="1" t="s">
        <v>6223</v>
      </c>
      <c r="U3559" s="1" t="s">
        <v>40</v>
      </c>
      <c r="V3559" s="1" t="s">
        <v>64</v>
      </c>
      <c r="W3559" s="1">
        <v>29</v>
      </c>
      <c r="X3559" s="1" t="s">
        <v>119</v>
      </c>
      <c r="Y3559" s="1" t="s">
        <v>14521</v>
      </c>
      <c r="Z3559" s="1" t="s">
        <v>174</v>
      </c>
      <c r="AA3559" s="1" t="s">
        <v>227</v>
      </c>
      <c r="AB3559" s="1" t="s">
        <v>297</v>
      </c>
      <c r="AC3559" s="1" t="s">
        <v>126</v>
      </c>
      <c r="AD3559" s="1">
        <v>2</v>
      </c>
      <c r="AF3559" s="1" t="s">
        <v>349</v>
      </c>
    </row>
    <row r="3560" spans="1:33" x14ac:dyDescent="0.25">
      <c r="A3560" s="1" t="s">
        <v>14522</v>
      </c>
      <c r="B3560" s="1" t="s">
        <v>631</v>
      </c>
      <c r="C3560" s="1" t="s">
        <v>129</v>
      </c>
      <c r="D3560" s="1" t="s">
        <v>191</v>
      </c>
      <c r="E3560" s="1" t="s">
        <v>246</v>
      </c>
      <c r="F3560" s="1" t="s">
        <v>14523</v>
      </c>
      <c r="G3560" s="1">
        <v>33.372731999999999</v>
      </c>
      <c r="H3560" s="1">
        <v>-97.811001000000005</v>
      </c>
      <c r="I3560" s="2">
        <v>44698.598078703704</v>
      </c>
      <c r="J3560" s="1" t="s">
        <v>1813</v>
      </c>
      <c r="K3560" s="1" t="s">
        <v>167</v>
      </c>
      <c r="L3560" s="1" t="s">
        <v>137</v>
      </c>
      <c r="M3560" s="1">
        <v>1092</v>
      </c>
      <c r="N3560" s="1" t="s">
        <v>2789</v>
      </c>
      <c r="O3560" s="1" t="s">
        <v>343</v>
      </c>
      <c r="P3560" s="1" t="s">
        <v>82</v>
      </c>
      <c r="Q3560" s="1">
        <v>50</v>
      </c>
      <c r="R3560" s="1" t="s">
        <v>333</v>
      </c>
      <c r="S3560" s="1" t="s">
        <v>252</v>
      </c>
      <c r="T3560" s="1" t="s">
        <v>1974</v>
      </c>
      <c r="U3560" s="1" t="s">
        <v>84</v>
      </c>
      <c r="V3560" s="1" t="s">
        <v>157</v>
      </c>
      <c r="W3560" s="1">
        <v>28</v>
      </c>
      <c r="X3560" s="1" t="s">
        <v>238</v>
      </c>
      <c r="Y3560" s="1" t="s">
        <v>14524</v>
      </c>
      <c r="Z3560" s="1" t="s">
        <v>467</v>
      </c>
      <c r="AA3560" s="1">
        <v>2</v>
      </c>
      <c r="AB3560" s="1" t="s">
        <v>214</v>
      </c>
      <c r="AC3560" s="1" t="s">
        <v>92</v>
      </c>
      <c r="AD3560" s="1">
        <v>5</v>
      </c>
      <c r="AE3560" s="1">
        <v>39693.01</v>
      </c>
      <c r="AF3560" s="1" t="b">
        <v>1</v>
      </c>
      <c r="AG3560" s="1" t="s">
        <v>14525</v>
      </c>
    </row>
    <row r="3561" spans="1:33" x14ac:dyDescent="0.25">
      <c r="A3561" s="1" t="s">
        <v>14526</v>
      </c>
      <c r="B3561" s="1" t="s">
        <v>617</v>
      </c>
      <c r="C3561" s="1" t="s">
        <v>401</v>
      </c>
      <c r="D3561" s="1" t="s">
        <v>191</v>
      </c>
      <c r="E3561" s="1" t="s">
        <v>37</v>
      </c>
      <c r="F3561" s="1" t="s">
        <v>14527</v>
      </c>
      <c r="G3561" s="1">
        <v>31.009354999999999</v>
      </c>
      <c r="H3561" s="1">
        <v>-99.629895000000005</v>
      </c>
      <c r="I3561" s="2">
        <v>44709.308310185188</v>
      </c>
      <c r="J3561" s="1" t="s">
        <v>1063</v>
      </c>
      <c r="K3561" s="1" t="s">
        <v>134</v>
      </c>
      <c r="L3561" s="1" t="s">
        <v>85</v>
      </c>
      <c r="M3561" s="1">
        <v>8900</v>
      </c>
      <c r="T3561" s="1" t="s">
        <v>2575</v>
      </c>
      <c r="U3561" s="1" t="s">
        <v>44</v>
      </c>
      <c r="V3561" s="1" t="s">
        <v>224</v>
      </c>
      <c r="X3561" s="1" t="s">
        <v>122</v>
      </c>
      <c r="Y3561" s="1" t="s">
        <v>14528</v>
      </c>
      <c r="Z3561" s="1" t="s">
        <v>640</v>
      </c>
      <c r="AA3561" s="1" t="s">
        <v>213</v>
      </c>
      <c r="AB3561" s="1" t="s">
        <v>52</v>
      </c>
      <c r="AC3561" s="1" t="s">
        <v>71</v>
      </c>
      <c r="AD3561" s="1">
        <v>5</v>
      </c>
      <c r="AE3561" s="1">
        <v>48652.95</v>
      </c>
      <c r="AF3561" s="1" t="b">
        <v>1</v>
      </c>
    </row>
    <row r="3562" spans="1:33" x14ac:dyDescent="0.25">
      <c r="A3562" s="1" t="s">
        <v>14529</v>
      </c>
      <c r="B3562" s="1" t="s">
        <v>14530</v>
      </c>
      <c r="C3562" s="1" t="s">
        <v>268</v>
      </c>
      <c r="D3562" s="1" t="s">
        <v>191</v>
      </c>
      <c r="E3562" s="1" t="s">
        <v>131</v>
      </c>
      <c r="F3562" s="1" t="s">
        <v>14531</v>
      </c>
      <c r="G3562" s="1">
        <v>47.522790999999998</v>
      </c>
      <c r="H3562" s="1">
        <v>-77.517532000000003</v>
      </c>
      <c r="I3562" s="4">
        <v>44932.4</v>
      </c>
      <c r="J3562" s="1" t="s">
        <v>418</v>
      </c>
      <c r="K3562" s="1" t="s">
        <v>136</v>
      </c>
      <c r="L3562" s="1" t="s">
        <v>205</v>
      </c>
      <c r="M3562" s="1">
        <v>1848</v>
      </c>
      <c r="N3562" s="1" t="s">
        <v>449</v>
      </c>
      <c r="O3562" s="1" t="s">
        <v>293</v>
      </c>
      <c r="P3562" s="1" t="s">
        <v>88</v>
      </c>
      <c r="Q3562" s="1">
        <v>75</v>
      </c>
      <c r="R3562" s="1" t="s">
        <v>184</v>
      </c>
      <c r="T3562" s="1" t="s">
        <v>11351</v>
      </c>
      <c r="U3562" s="1" t="s">
        <v>68</v>
      </c>
      <c r="V3562" s="1" t="s">
        <v>62</v>
      </c>
      <c r="W3562" s="1">
        <v>21</v>
      </c>
      <c r="X3562" s="1" t="s">
        <v>50</v>
      </c>
      <c r="Y3562" s="1" t="s">
        <v>71</v>
      </c>
      <c r="Z3562" s="1" t="s">
        <v>71</v>
      </c>
      <c r="AA3562" s="1" t="s">
        <v>143</v>
      </c>
      <c r="AB3562" s="1" t="s">
        <v>324</v>
      </c>
      <c r="AC3562" s="1" t="s">
        <v>71</v>
      </c>
      <c r="AD3562" s="1">
        <v>3</v>
      </c>
      <c r="AE3562" s="1">
        <v>5002.76</v>
      </c>
      <c r="AG3562" s="1" t="s">
        <v>14532</v>
      </c>
    </row>
    <row r="3563" spans="1:33" x14ac:dyDescent="0.25">
      <c r="A3563" s="1" t="s">
        <v>14533</v>
      </c>
      <c r="B3563" s="1" t="s">
        <v>1933</v>
      </c>
      <c r="C3563" s="1" t="s">
        <v>35</v>
      </c>
      <c r="D3563" s="1" t="s">
        <v>98</v>
      </c>
      <c r="E3563" s="1" t="s">
        <v>246</v>
      </c>
      <c r="F3563" s="1" t="s">
        <v>14534</v>
      </c>
      <c r="G3563" s="1">
        <v>44.510860999999998</v>
      </c>
      <c r="H3563" s="1">
        <v>-118.93741</v>
      </c>
      <c r="I3563" s="2">
        <v>45418.753553240742</v>
      </c>
      <c r="J3563" s="1" t="s">
        <v>234</v>
      </c>
      <c r="K3563" s="1" t="s">
        <v>293</v>
      </c>
      <c r="L3563" s="1" t="s">
        <v>88</v>
      </c>
      <c r="M3563" s="1">
        <v>8043</v>
      </c>
      <c r="N3563" s="1" t="s">
        <v>4756</v>
      </c>
      <c r="O3563" s="1" t="s">
        <v>322</v>
      </c>
      <c r="P3563" s="1" t="s">
        <v>62</v>
      </c>
      <c r="Q3563" s="1">
        <v>73</v>
      </c>
      <c r="S3563" s="1" t="s">
        <v>65</v>
      </c>
      <c r="T3563" s="1" t="s">
        <v>3858</v>
      </c>
      <c r="U3563" s="1" t="s">
        <v>44</v>
      </c>
      <c r="V3563" s="1" t="s">
        <v>168</v>
      </c>
      <c r="W3563" s="1">
        <v>33</v>
      </c>
      <c r="X3563" s="1" t="s">
        <v>208</v>
      </c>
      <c r="Y3563" s="1" t="s">
        <v>14535</v>
      </c>
      <c r="Z3563" s="1" t="s">
        <v>255</v>
      </c>
      <c r="AA3563" s="1" t="s">
        <v>143</v>
      </c>
      <c r="AB3563" s="1" t="s">
        <v>324</v>
      </c>
      <c r="AC3563" s="1" t="s">
        <v>145</v>
      </c>
      <c r="AD3563" s="1">
        <v>2</v>
      </c>
      <c r="AE3563" s="1">
        <v>45387.199999999997</v>
      </c>
      <c r="AF3563" s="1">
        <v>0</v>
      </c>
      <c r="AG3563" s="1" t="s">
        <v>14536</v>
      </c>
    </row>
    <row r="3564" spans="1:33" x14ac:dyDescent="0.25">
      <c r="A3564" s="1" t="s">
        <v>14537</v>
      </c>
      <c r="B3564" s="1" t="s">
        <v>379</v>
      </c>
      <c r="C3564" s="1" t="s">
        <v>707</v>
      </c>
      <c r="D3564" s="1" t="s">
        <v>201</v>
      </c>
      <c r="E3564" s="1" t="s">
        <v>37</v>
      </c>
      <c r="F3564" s="1" t="s">
        <v>14538</v>
      </c>
      <c r="G3564" s="1">
        <v>40.877206000000001</v>
      </c>
      <c r="H3564" s="1">
        <v>-82.049974000000006</v>
      </c>
      <c r="I3564" s="4">
        <v>44023.768055555556</v>
      </c>
      <c r="J3564" s="1" t="s">
        <v>831</v>
      </c>
      <c r="K3564" s="1" t="s">
        <v>172</v>
      </c>
      <c r="L3564" s="1" t="s">
        <v>69</v>
      </c>
      <c r="M3564" s="1">
        <v>8965</v>
      </c>
      <c r="N3564" s="1" t="s">
        <v>503</v>
      </c>
      <c r="O3564" s="1" t="s">
        <v>156</v>
      </c>
      <c r="P3564" s="1" t="s">
        <v>88</v>
      </c>
      <c r="Q3564" s="1">
        <v>33</v>
      </c>
      <c r="R3564" s="1" t="s">
        <v>335</v>
      </c>
      <c r="S3564" s="1" t="s">
        <v>50</v>
      </c>
      <c r="T3564" s="1" t="s">
        <v>10482</v>
      </c>
      <c r="U3564" s="1" t="s">
        <v>285</v>
      </c>
      <c r="V3564" s="1" t="s">
        <v>137</v>
      </c>
      <c r="W3564" s="1">
        <v>88</v>
      </c>
      <c r="X3564" s="1" t="s">
        <v>333</v>
      </c>
      <c r="Y3564" s="1" t="s">
        <v>14539</v>
      </c>
      <c r="Z3564" s="1" t="s">
        <v>71</v>
      </c>
      <c r="AA3564" s="1" t="s">
        <v>227</v>
      </c>
      <c r="AB3564" s="1" t="s">
        <v>52</v>
      </c>
      <c r="AC3564" s="1" t="s">
        <v>325</v>
      </c>
      <c r="AD3564" s="1">
        <v>5</v>
      </c>
      <c r="AE3564" s="1">
        <v>8898.2800000000007</v>
      </c>
      <c r="AF3564" s="1">
        <v>1</v>
      </c>
    </row>
    <row r="3565" spans="1:33" x14ac:dyDescent="0.25">
      <c r="A3565" s="1" t="s">
        <v>14540</v>
      </c>
      <c r="B3565" s="1" t="s">
        <v>453</v>
      </c>
      <c r="C3565" s="1" t="s">
        <v>707</v>
      </c>
      <c r="D3565" s="1" t="s">
        <v>219</v>
      </c>
      <c r="E3565" s="1" t="s">
        <v>149</v>
      </c>
      <c r="F3565" s="1" t="s">
        <v>14541</v>
      </c>
      <c r="G3565" s="1">
        <v>41.506278000000002</v>
      </c>
      <c r="H3565" s="1">
        <v>-72.467658999999998</v>
      </c>
      <c r="I3565" s="2">
        <v>43807.391412037039</v>
      </c>
      <c r="J3565" s="1" t="s">
        <v>916</v>
      </c>
      <c r="K3565" s="1" t="s">
        <v>285</v>
      </c>
      <c r="L3565" s="1" t="s">
        <v>314</v>
      </c>
      <c r="M3565" s="1">
        <v>9118</v>
      </c>
      <c r="T3565" s="1" t="s">
        <v>7986</v>
      </c>
      <c r="U3565" s="1" t="s">
        <v>134</v>
      </c>
      <c r="V3565" s="1" t="s">
        <v>475</v>
      </c>
      <c r="W3565" s="1">
        <v>48</v>
      </c>
      <c r="X3565" s="1" t="s">
        <v>71</v>
      </c>
      <c r="Y3565" s="1">
        <v>9679305567</v>
      </c>
      <c r="Z3565" s="1" t="s">
        <v>337</v>
      </c>
      <c r="AA3565" s="1" t="s">
        <v>306</v>
      </c>
      <c r="AB3565" s="1" t="s">
        <v>175</v>
      </c>
      <c r="AC3565" s="1" t="s">
        <v>71</v>
      </c>
      <c r="AD3565" s="1">
        <v>4</v>
      </c>
      <c r="AE3565" s="1">
        <v>19136.02</v>
      </c>
      <c r="AG3565" s="1" t="s">
        <v>14542</v>
      </c>
    </row>
    <row r="3566" spans="1:33" x14ac:dyDescent="0.25">
      <c r="A3566" s="1" t="s">
        <v>14543</v>
      </c>
      <c r="B3566" s="1" t="s">
        <v>500</v>
      </c>
      <c r="C3566" s="1" t="s">
        <v>97</v>
      </c>
      <c r="D3566" s="1" t="s">
        <v>77</v>
      </c>
      <c r="E3566" s="1" t="s">
        <v>114</v>
      </c>
      <c r="F3566" s="1" t="s">
        <v>14544</v>
      </c>
      <c r="G3566" s="1">
        <v>46.169006000000003</v>
      </c>
      <c r="H3566" s="1">
        <v>-107.644491</v>
      </c>
      <c r="I3566" s="2">
        <v>43733.790625000001</v>
      </c>
      <c r="J3566" s="1" t="s">
        <v>1813</v>
      </c>
      <c r="K3566" s="1" t="s">
        <v>331</v>
      </c>
      <c r="L3566" s="1" t="s">
        <v>44</v>
      </c>
      <c r="M3566" s="1">
        <v>2053</v>
      </c>
      <c r="N3566" s="1" t="s">
        <v>961</v>
      </c>
      <c r="O3566" s="1" t="s">
        <v>172</v>
      </c>
      <c r="P3566" s="1" t="s">
        <v>250</v>
      </c>
      <c r="Q3566" s="1">
        <v>66</v>
      </c>
      <c r="R3566" s="1" t="s">
        <v>119</v>
      </c>
      <c r="S3566" s="1" t="s">
        <v>120</v>
      </c>
      <c r="T3566" s="1" t="s">
        <v>8405</v>
      </c>
      <c r="U3566" s="1" t="s">
        <v>293</v>
      </c>
      <c r="V3566" s="1" t="s">
        <v>194</v>
      </c>
      <c r="W3566" s="1">
        <v>54</v>
      </c>
      <c r="X3566" s="1" t="s">
        <v>154</v>
      </c>
      <c r="Y3566" s="1" t="s">
        <v>14545</v>
      </c>
      <c r="Z3566" s="1" t="s">
        <v>337</v>
      </c>
      <c r="AA3566" s="1" t="s">
        <v>296</v>
      </c>
      <c r="AB3566" s="1" t="s">
        <v>91</v>
      </c>
      <c r="AC3566" s="1" t="s">
        <v>145</v>
      </c>
      <c r="AD3566" s="1">
        <v>5</v>
      </c>
      <c r="AE3566" s="1">
        <v>46097.03</v>
      </c>
      <c r="AF3566" s="1" t="s">
        <v>72</v>
      </c>
      <c r="AG3566" s="1" t="s">
        <v>14546</v>
      </c>
    </row>
    <row r="3567" spans="1:33" x14ac:dyDescent="0.25">
      <c r="A3567" s="1" t="s">
        <v>7123</v>
      </c>
      <c r="B3567" s="1" t="s">
        <v>530</v>
      </c>
      <c r="C3567" s="1" t="s">
        <v>668</v>
      </c>
      <c r="D3567" s="1" t="s">
        <v>163</v>
      </c>
      <c r="E3567" s="1" t="s">
        <v>37</v>
      </c>
      <c r="F3567" s="1" t="s">
        <v>7124</v>
      </c>
      <c r="G3567" s="1">
        <v>39.213317000000004</v>
      </c>
      <c r="H3567" s="1">
        <v>-115.55752200000001</v>
      </c>
      <c r="I3567" s="2">
        <v>43447.748935185184</v>
      </c>
      <c r="J3567" s="1" t="s">
        <v>922</v>
      </c>
      <c r="K3567" s="1" t="s">
        <v>139</v>
      </c>
      <c r="L3567" s="1" t="s">
        <v>304</v>
      </c>
      <c r="M3567" s="1">
        <v>4044</v>
      </c>
      <c r="N3567" s="1" t="s">
        <v>1824</v>
      </c>
      <c r="O3567" s="1" t="s">
        <v>156</v>
      </c>
      <c r="P3567" s="1" t="s">
        <v>69</v>
      </c>
      <c r="Q3567" s="1">
        <v>15</v>
      </c>
      <c r="R3567" s="1" t="s">
        <v>50</v>
      </c>
      <c r="T3567" s="1" t="s">
        <v>7125</v>
      </c>
      <c r="U3567" s="1" t="s">
        <v>105</v>
      </c>
      <c r="V3567" s="1" t="s">
        <v>283</v>
      </c>
      <c r="W3567" s="1">
        <v>274</v>
      </c>
      <c r="X3567" s="1" t="s">
        <v>238</v>
      </c>
      <c r="Y3567" s="1">
        <v>2765599903</v>
      </c>
      <c r="Z3567" s="1" t="s">
        <v>347</v>
      </c>
      <c r="AA3567" s="1" t="s">
        <v>227</v>
      </c>
      <c r="AC3567" s="1" t="s">
        <v>361</v>
      </c>
      <c r="AD3567" s="1">
        <v>4</v>
      </c>
      <c r="AE3567" s="1">
        <v>27955.599999999999</v>
      </c>
      <c r="AF3567" s="1" t="s">
        <v>176</v>
      </c>
      <c r="AG3567" s="1" t="s">
        <v>7126</v>
      </c>
    </row>
    <row r="3568" spans="1:33" x14ac:dyDescent="0.25">
      <c r="A3568" s="1" t="s">
        <v>14547</v>
      </c>
      <c r="B3568" s="1" t="s">
        <v>217</v>
      </c>
      <c r="C3568" s="1" t="s">
        <v>2227</v>
      </c>
      <c r="D3568" s="1" t="s">
        <v>201</v>
      </c>
      <c r="E3568" s="1" t="s">
        <v>164</v>
      </c>
      <c r="F3568" s="1" t="s">
        <v>14548</v>
      </c>
      <c r="G3568" s="1">
        <v>101.7148</v>
      </c>
      <c r="H3568" s="1">
        <v>-71.581300999999996</v>
      </c>
      <c r="I3568" s="2">
        <v>44628.845069444447</v>
      </c>
      <c r="J3568" s="1" t="s">
        <v>116</v>
      </c>
      <c r="K3568" s="1" t="s">
        <v>156</v>
      </c>
      <c r="L3568" s="1" t="s">
        <v>137</v>
      </c>
      <c r="M3568" s="1">
        <v>2568</v>
      </c>
      <c r="N3568" s="1" t="s">
        <v>3690</v>
      </c>
      <c r="O3568" s="1" t="s">
        <v>172</v>
      </c>
      <c r="P3568" s="1" t="s">
        <v>224</v>
      </c>
      <c r="Q3568" s="1">
        <v>231</v>
      </c>
      <c r="R3568" s="1" t="s">
        <v>122</v>
      </c>
      <c r="S3568" s="1" t="s">
        <v>50</v>
      </c>
      <c r="T3568" s="1" t="s">
        <v>7952</v>
      </c>
      <c r="U3568" s="1" t="s">
        <v>436</v>
      </c>
      <c r="V3568" s="1" t="s">
        <v>137</v>
      </c>
      <c r="W3568" s="1">
        <v>11</v>
      </c>
      <c r="X3568" s="1" t="s">
        <v>119</v>
      </c>
      <c r="Y3568" s="1">
        <v>7004928076</v>
      </c>
      <c r="Z3568" s="1" t="s">
        <v>640</v>
      </c>
      <c r="AA3568" s="1" t="s">
        <v>187</v>
      </c>
      <c r="AB3568" s="1" t="s">
        <v>52</v>
      </c>
      <c r="AC3568" s="1" t="s">
        <v>145</v>
      </c>
      <c r="AE3568" s="1">
        <v>21747.4</v>
      </c>
      <c r="AF3568" s="1" t="s">
        <v>72</v>
      </c>
      <c r="AG3568" s="1" t="s">
        <v>14549</v>
      </c>
    </row>
    <row r="3569" spans="1:33" x14ac:dyDescent="0.25">
      <c r="A3569" s="1" t="s">
        <v>14550</v>
      </c>
      <c r="B3569" s="1" t="s">
        <v>278</v>
      </c>
      <c r="C3569" s="1" t="s">
        <v>461</v>
      </c>
      <c r="D3569" s="1" t="s">
        <v>219</v>
      </c>
      <c r="E3569" s="1" t="s">
        <v>37</v>
      </c>
      <c r="F3569" s="1" t="s">
        <v>14551</v>
      </c>
      <c r="G3569" s="1">
        <v>38.404668999999998</v>
      </c>
      <c r="H3569" s="1">
        <v>-109.11214200000001</v>
      </c>
      <c r="I3569" s="2">
        <v>45334.731828703705</v>
      </c>
      <c r="J3569" s="1" t="s">
        <v>1697</v>
      </c>
      <c r="K3569" s="1" t="s">
        <v>343</v>
      </c>
      <c r="L3569" s="1" t="s">
        <v>205</v>
      </c>
      <c r="N3569" s="1" t="s">
        <v>3060</v>
      </c>
      <c r="O3569" s="1" t="s">
        <v>156</v>
      </c>
      <c r="P3569" s="1" t="s">
        <v>117</v>
      </c>
      <c r="Q3569" s="1">
        <v>46</v>
      </c>
      <c r="R3569" s="1" t="s">
        <v>122</v>
      </c>
      <c r="S3569" s="1" t="s">
        <v>209</v>
      </c>
      <c r="T3569" s="1" t="s">
        <v>511</v>
      </c>
      <c r="U3569" s="1" t="s">
        <v>172</v>
      </c>
      <c r="V3569" s="1" t="s">
        <v>170</v>
      </c>
      <c r="W3569" s="1">
        <v>81</v>
      </c>
      <c r="X3569" s="1" t="s">
        <v>86</v>
      </c>
      <c r="Z3569" s="1" t="s">
        <v>337</v>
      </c>
      <c r="AA3569" s="1" t="s">
        <v>213</v>
      </c>
      <c r="AB3569" s="1" t="s">
        <v>214</v>
      </c>
      <c r="AC3569" s="1" t="s">
        <v>53</v>
      </c>
      <c r="AD3569" s="1">
        <v>3</v>
      </c>
      <c r="AE3569" s="1">
        <v>18747.93</v>
      </c>
      <c r="AF3569" s="1">
        <v>1</v>
      </c>
      <c r="AG3569" s="1" t="s">
        <v>14552</v>
      </c>
    </row>
    <row r="3570" spans="1:33" x14ac:dyDescent="0.25">
      <c r="A3570" s="1" t="s">
        <v>14553</v>
      </c>
      <c r="B3570" s="1" t="s">
        <v>486</v>
      </c>
      <c r="C3570" s="1" t="s">
        <v>340</v>
      </c>
      <c r="D3570" s="1" t="s">
        <v>201</v>
      </c>
      <c r="E3570" s="1" t="s">
        <v>164</v>
      </c>
      <c r="F3570" s="1" t="s">
        <v>14554</v>
      </c>
      <c r="G3570" s="1">
        <v>27.367270000000001</v>
      </c>
      <c r="H3570" s="1">
        <v>-120.662987</v>
      </c>
      <c r="I3570" s="2">
        <v>45558.902881944443</v>
      </c>
      <c r="J3570" s="1" t="s">
        <v>554</v>
      </c>
      <c r="K3570" s="1" t="s">
        <v>40</v>
      </c>
      <c r="L3570" s="1" t="s">
        <v>475</v>
      </c>
      <c r="M3570" s="1">
        <v>3661</v>
      </c>
      <c r="N3570" s="1" t="s">
        <v>1139</v>
      </c>
      <c r="O3570" s="1" t="s">
        <v>43</v>
      </c>
      <c r="P3570" s="1" t="s">
        <v>369</v>
      </c>
      <c r="Q3570" s="1">
        <v>25</v>
      </c>
      <c r="R3570" s="1" t="s">
        <v>122</v>
      </c>
      <c r="S3570" s="1" t="s">
        <v>71</v>
      </c>
      <c r="T3570" s="1" t="s">
        <v>5003</v>
      </c>
      <c r="U3570" s="1" t="s">
        <v>61</v>
      </c>
      <c r="V3570" s="1" t="s">
        <v>314</v>
      </c>
      <c r="W3570" s="1">
        <v>32</v>
      </c>
      <c r="X3570" s="1" t="s">
        <v>119</v>
      </c>
      <c r="Y3570" s="1" t="s">
        <v>14555</v>
      </c>
      <c r="Z3570" s="1" t="s">
        <v>347</v>
      </c>
      <c r="AA3570" s="1" t="s">
        <v>213</v>
      </c>
      <c r="AB3570" s="1" t="s">
        <v>228</v>
      </c>
      <c r="AC3570" s="1" t="s">
        <v>348</v>
      </c>
      <c r="AD3570" s="1">
        <v>1</v>
      </c>
      <c r="AE3570" s="1">
        <v>31558.14</v>
      </c>
    </row>
    <row r="3571" spans="1:33" x14ac:dyDescent="0.25">
      <c r="A3571" s="1" t="s">
        <v>14556</v>
      </c>
      <c r="B3571" s="1" t="s">
        <v>551</v>
      </c>
      <c r="C3571" s="1" t="s">
        <v>446</v>
      </c>
      <c r="D3571" s="1" t="s">
        <v>36</v>
      </c>
      <c r="E3571" s="1" t="s">
        <v>58</v>
      </c>
      <c r="F3571" s="1" t="s">
        <v>14557</v>
      </c>
      <c r="G3571" s="1">
        <v>40.827463999999999</v>
      </c>
      <c r="H3571" s="1">
        <v>-77.586265999999995</v>
      </c>
      <c r="I3571" s="2">
        <v>45516.377500000002</v>
      </c>
      <c r="J3571" s="1" t="s">
        <v>831</v>
      </c>
      <c r="K3571" s="1" t="s">
        <v>293</v>
      </c>
      <c r="L3571" s="1" t="s">
        <v>205</v>
      </c>
      <c r="M3571" s="1">
        <v>5001</v>
      </c>
      <c r="N3571" s="1" t="s">
        <v>4275</v>
      </c>
      <c r="O3571" s="1" t="s">
        <v>211</v>
      </c>
      <c r="P3571" s="1" t="s">
        <v>346</v>
      </c>
      <c r="Q3571" s="1">
        <v>-23</v>
      </c>
      <c r="R3571" s="1" t="s">
        <v>119</v>
      </c>
      <c r="S3571" s="1" t="s">
        <v>120</v>
      </c>
      <c r="T3571" s="1" t="s">
        <v>6810</v>
      </c>
      <c r="U3571" s="1" t="s">
        <v>68</v>
      </c>
      <c r="V3571" s="1" t="s">
        <v>170</v>
      </c>
      <c r="W3571" s="1">
        <v>53</v>
      </c>
      <c r="X3571" s="1" t="s">
        <v>71</v>
      </c>
      <c r="Y3571" s="1" t="s">
        <v>14558</v>
      </c>
      <c r="Z3571" s="1" t="s">
        <v>174</v>
      </c>
      <c r="AA3571" s="1" t="s">
        <v>143</v>
      </c>
      <c r="AB3571" s="1" t="s">
        <v>297</v>
      </c>
      <c r="AC3571" s="1" t="s">
        <v>325</v>
      </c>
      <c r="AD3571" s="1">
        <v>4</v>
      </c>
      <c r="AE3571" s="1">
        <v>377.81</v>
      </c>
      <c r="AG3571" s="1" t="s">
        <v>14559</v>
      </c>
    </row>
    <row r="3572" spans="1:33" x14ac:dyDescent="0.25">
      <c r="A3572" s="1" t="s">
        <v>14560</v>
      </c>
      <c r="B3572" s="1" t="s">
        <v>75</v>
      </c>
      <c r="C3572" s="1" t="s">
        <v>401</v>
      </c>
      <c r="D3572" s="1" t="s">
        <v>98</v>
      </c>
      <c r="E3572" s="1" t="s">
        <v>246</v>
      </c>
      <c r="F3572" s="1" t="s">
        <v>14561</v>
      </c>
      <c r="G3572" s="1">
        <v>34.330559999999998</v>
      </c>
      <c r="H3572" s="1">
        <v>-92.360707000000005</v>
      </c>
      <c r="I3572" s="3">
        <v>45096</v>
      </c>
      <c r="J3572" s="1" t="s">
        <v>525</v>
      </c>
      <c r="K3572" s="1" t="s">
        <v>136</v>
      </c>
      <c r="L3572" s="1" t="s">
        <v>356</v>
      </c>
      <c r="M3572" s="1">
        <v>6532</v>
      </c>
      <c r="N3572" s="1" t="s">
        <v>1252</v>
      </c>
      <c r="O3572" s="1" t="s">
        <v>331</v>
      </c>
      <c r="P3572" s="1" t="s">
        <v>273</v>
      </c>
      <c r="Q3572" s="1">
        <v>172</v>
      </c>
      <c r="R3572" s="1" t="s">
        <v>119</v>
      </c>
      <c r="S3572" s="1" t="s">
        <v>71</v>
      </c>
      <c r="T3572" s="1" t="s">
        <v>3368</v>
      </c>
      <c r="U3572" s="1" t="s">
        <v>84</v>
      </c>
      <c r="V3572" s="1" t="s">
        <v>369</v>
      </c>
      <c r="W3572" s="1">
        <v>63</v>
      </c>
      <c r="X3572" s="1" t="s">
        <v>86</v>
      </c>
      <c r="Y3572" s="1" t="s">
        <v>14562</v>
      </c>
      <c r="Z3572" s="1" t="s">
        <v>347</v>
      </c>
      <c r="AB3572" s="1" t="s">
        <v>228</v>
      </c>
      <c r="AC3572" s="1" t="s">
        <v>276</v>
      </c>
      <c r="AD3572" s="1">
        <v>3</v>
      </c>
      <c r="AE3572" s="1">
        <v>19285.07</v>
      </c>
      <c r="AF3572" s="1" t="s">
        <v>241</v>
      </c>
      <c r="AG3572" s="1" t="s">
        <v>14563</v>
      </c>
    </row>
    <row r="3573" spans="1:33" x14ac:dyDescent="0.25">
      <c r="A3573" s="1" t="s">
        <v>14564</v>
      </c>
      <c r="B3573" s="1" t="s">
        <v>1617</v>
      </c>
      <c r="C3573" s="1" t="s">
        <v>200</v>
      </c>
      <c r="D3573" s="1" t="s">
        <v>163</v>
      </c>
      <c r="E3573" s="1" t="s">
        <v>246</v>
      </c>
      <c r="F3573" s="1" t="s">
        <v>14565</v>
      </c>
      <c r="G3573" s="1">
        <v>46.439247000000002</v>
      </c>
      <c r="H3573" s="1">
        <v>-116.463441</v>
      </c>
      <c r="J3573" s="1" t="s">
        <v>740</v>
      </c>
      <c r="K3573" s="1" t="s">
        <v>156</v>
      </c>
      <c r="L3573" s="1" t="s">
        <v>140</v>
      </c>
      <c r="M3573" s="1">
        <v>4684</v>
      </c>
      <c r="T3573" s="1" t="s">
        <v>10249</v>
      </c>
      <c r="U3573" s="1" t="s">
        <v>105</v>
      </c>
      <c r="V3573" s="1" t="s">
        <v>250</v>
      </c>
      <c r="W3573" s="1">
        <v>70</v>
      </c>
      <c r="X3573" s="1" t="s">
        <v>71</v>
      </c>
      <c r="Y3573" s="1" t="s">
        <v>14566</v>
      </c>
      <c r="AA3573" s="1" t="s">
        <v>187</v>
      </c>
      <c r="AB3573" s="1" t="s">
        <v>125</v>
      </c>
      <c r="AC3573" s="1" t="s">
        <v>361</v>
      </c>
      <c r="AD3573" s="1">
        <v>0</v>
      </c>
      <c r="AE3573" s="1">
        <v>39802.949999999997</v>
      </c>
      <c r="AF3573" s="1" t="s">
        <v>93</v>
      </c>
      <c r="AG3573" s="1" t="s">
        <v>14567</v>
      </c>
    </row>
    <row r="3574" spans="1:33" x14ac:dyDescent="0.25">
      <c r="A3574" s="1" t="s">
        <v>10157</v>
      </c>
      <c r="B3574" s="1" t="s">
        <v>179</v>
      </c>
      <c r="C3574" s="1" t="s">
        <v>668</v>
      </c>
      <c r="D3574" s="1" t="s">
        <v>191</v>
      </c>
      <c r="E3574" s="1" t="s">
        <v>131</v>
      </c>
      <c r="F3574" s="1" t="s">
        <v>10158</v>
      </c>
      <c r="G3574" s="1">
        <v>36.399928000000003</v>
      </c>
      <c r="H3574" s="1">
        <v>-85.808842999999996</v>
      </c>
      <c r="I3574" s="2">
        <v>44256.288831018515</v>
      </c>
      <c r="J3574" s="1" t="s">
        <v>1587</v>
      </c>
      <c r="K3574" s="1" t="s">
        <v>139</v>
      </c>
      <c r="L3574" s="1" t="s">
        <v>44</v>
      </c>
      <c r="M3574" s="1">
        <v>5987</v>
      </c>
      <c r="N3574" s="1" t="s">
        <v>10159</v>
      </c>
      <c r="O3574" s="1" t="s">
        <v>84</v>
      </c>
      <c r="P3574" s="1" t="s">
        <v>369</v>
      </c>
      <c r="Q3574" s="1">
        <v>52</v>
      </c>
      <c r="R3574" s="1" t="s">
        <v>238</v>
      </c>
      <c r="S3574" s="1" t="s">
        <v>120</v>
      </c>
      <c r="T3574" s="1" t="s">
        <v>9651</v>
      </c>
      <c r="U3574" s="1" t="s">
        <v>81</v>
      </c>
      <c r="V3574" s="1" t="s">
        <v>314</v>
      </c>
      <c r="W3574" s="1">
        <v>90</v>
      </c>
      <c r="X3574" s="1" t="s">
        <v>71</v>
      </c>
      <c r="Y3574" s="1" t="s">
        <v>10160</v>
      </c>
      <c r="Z3574" s="1" t="s">
        <v>467</v>
      </c>
      <c r="AA3574" s="1" t="s">
        <v>213</v>
      </c>
      <c r="AC3574" s="1" t="s">
        <v>53</v>
      </c>
      <c r="AD3574" s="1">
        <v>5</v>
      </c>
      <c r="AE3574" s="1">
        <v>-4521.3599999999997</v>
      </c>
      <c r="AF3574" s="1">
        <v>0</v>
      </c>
      <c r="AG3574" s="1" t="s">
        <v>10161</v>
      </c>
    </row>
    <row r="3575" spans="1:33" x14ac:dyDescent="0.25">
      <c r="A3575" s="1" t="s">
        <v>14568</v>
      </c>
      <c r="B3575" s="1" t="s">
        <v>1933</v>
      </c>
      <c r="C3575" s="1" t="s">
        <v>245</v>
      </c>
      <c r="D3575" s="1" t="s">
        <v>130</v>
      </c>
      <c r="E3575" s="1" t="s">
        <v>202</v>
      </c>
      <c r="F3575" s="1" t="s">
        <v>14569</v>
      </c>
      <c r="G3575" s="1">
        <v>46.850521000000001</v>
      </c>
      <c r="I3575" s="2">
        <v>44682.777314814812</v>
      </c>
      <c r="J3575" s="1" t="s">
        <v>644</v>
      </c>
      <c r="K3575" s="1" t="s">
        <v>293</v>
      </c>
      <c r="L3575" s="1" t="s">
        <v>194</v>
      </c>
      <c r="M3575" s="1">
        <v>2037</v>
      </c>
      <c r="N3575" s="1" t="s">
        <v>1961</v>
      </c>
      <c r="O3575" s="1" t="s">
        <v>167</v>
      </c>
      <c r="P3575" s="1" t="s">
        <v>140</v>
      </c>
      <c r="Q3575" s="1">
        <v>71</v>
      </c>
      <c r="R3575" s="1" t="s">
        <v>238</v>
      </c>
      <c r="T3575" s="1" t="s">
        <v>9170</v>
      </c>
      <c r="U3575" s="1" t="s">
        <v>43</v>
      </c>
      <c r="V3575" s="1" t="s">
        <v>69</v>
      </c>
      <c r="W3575" s="1">
        <v>59</v>
      </c>
      <c r="X3575" s="1" t="s">
        <v>50</v>
      </c>
      <c r="Y3575" s="1" t="s">
        <v>71</v>
      </c>
      <c r="Z3575" s="1" t="s">
        <v>197</v>
      </c>
      <c r="AA3575" s="1">
        <v>1</v>
      </c>
      <c r="AB3575" s="1" t="s">
        <v>324</v>
      </c>
      <c r="AC3575" s="1" t="s">
        <v>92</v>
      </c>
      <c r="AD3575" s="1">
        <v>5</v>
      </c>
      <c r="AE3575" s="1">
        <v>47950.3</v>
      </c>
      <c r="AF3575" s="1" t="s">
        <v>176</v>
      </c>
      <c r="AG3575" s="1" t="s">
        <v>14570</v>
      </c>
    </row>
    <row r="3576" spans="1:33" x14ac:dyDescent="0.25">
      <c r="A3576" s="1" t="s">
        <v>14571</v>
      </c>
      <c r="B3576" s="1" t="s">
        <v>424</v>
      </c>
      <c r="C3576" s="1" t="s">
        <v>707</v>
      </c>
      <c r="D3576" s="1" t="s">
        <v>201</v>
      </c>
      <c r="E3576" s="1" t="s">
        <v>78</v>
      </c>
      <c r="F3576" s="1" t="s">
        <v>14572</v>
      </c>
      <c r="G3576" s="1">
        <v>38.645651999999998</v>
      </c>
      <c r="H3576" s="1">
        <v>-99.498853999999994</v>
      </c>
      <c r="I3576" s="2">
        <v>44923.573298611111</v>
      </c>
      <c r="J3576" s="1" t="s">
        <v>1440</v>
      </c>
      <c r="K3576" s="1" t="s">
        <v>156</v>
      </c>
      <c r="L3576" s="1" t="s">
        <v>224</v>
      </c>
      <c r="M3576" s="1">
        <v>5375</v>
      </c>
      <c r="N3576" s="1" t="s">
        <v>2513</v>
      </c>
      <c r="O3576" s="1" t="s">
        <v>222</v>
      </c>
      <c r="P3576" s="1" t="s">
        <v>168</v>
      </c>
      <c r="Q3576" s="1">
        <v>46</v>
      </c>
      <c r="R3576" s="1" t="s">
        <v>335</v>
      </c>
      <c r="S3576" s="1" t="s">
        <v>65</v>
      </c>
      <c r="T3576" s="1" t="s">
        <v>2240</v>
      </c>
      <c r="U3576" s="1" t="s">
        <v>207</v>
      </c>
      <c r="V3576" s="1" t="s">
        <v>82</v>
      </c>
      <c r="W3576" s="1">
        <v>36</v>
      </c>
      <c r="X3576" s="1" t="s">
        <v>45</v>
      </c>
      <c r="Y3576" s="1" t="s">
        <v>14573</v>
      </c>
      <c r="Z3576" s="1" t="s">
        <v>255</v>
      </c>
      <c r="AA3576" s="1" t="s">
        <v>240</v>
      </c>
      <c r="AC3576" s="1" t="s">
        <v>325</v>
      </c>
      <c r="AD3576" s="1">
        <v>5</v>
      </c>
      <c r="AE3576" s="1">
        <v>3030.23</v>
      </c>
      <c r="AF3576" s="1" t="s">
        <v>241</v>
      </c>
      <c r="AG3576" s="1" t="s">
        <v>14574</v>
      </c>
    </row>
    <row r="3577" spans="1:33" x14ac:dyDescent="0.25">
      <c r="A3577" s="1" t="s">
        <v>14575</v>
      </c>
      <c r="B3577" s="1" t="s">
        <v>1041</v>
      </c>
      <c r="C3577" s="1" t="s">
        <v>57</v>
      </c>
      <c r="D3577" s="1" t="s">
        <v>191</v>
      </c>
      <c r="E3577" s="1" t="s">
        <v>246</v>
      </c>
      <c r="F3577" s="1" t="s">
        <v>14576</v>
      </c>
      <c r="G3577" s="1">
        <v>39.080300000000001</v>
      </c>
      <c r="H3577" s="1">
        <v>-113.639595</v>
      </c>
      <c r="I3577" s="2">
        <v>44742.94394675926</v>
      </c>
      <c r="J3577" s="1" t="s">
        <v>1813</v>
      </c>
      <c r="K3577" s="1" t="s">
        <v>134</v>
      </c>
      <c r="L3577" s="1" t="s">
        <v>304</v>
      </c>
      <c r="M3577" s="1">
        <v>2750</v>
      </c>
      <c r="T3577" s="1" t="s">
        <v>1613</v>
      </c>
      <c r="U3577" s="1" t="s">
        <v>182</v>
      </c>
      <c r="V3577" s="1" t="s">
        <v>41</v>
      </c>
      <c r="W3577" s="1">
        <v>57</v>
      </c>
      <c r="X3577" s="1" t="s">
        <v>154</v>
      </c>
      <c r="Y3577" s="1" t="s">
        <v>14577</v>
      </c>
      <c r="Z3577" s="1" t="s">
        <v>71</v>
      </c>
      <c r="AA3577" s="1">
        <v>3</v>
      </c>
      <c r="AB3577" s="1" t="s">
        <v>214</v>
      </c>
      <c r="AC3577" s="1" t="s">
        <v>126</v>
      </c>
      <c r="AD3577" s="1">
        <v>3</v>
      </c>
      <c r="AF3577" s="1" t="s">
        <v>241</v>
      </c>
      <c r="AG3577" s="1" t="s">
        <v>14578</v>
      </c>
    </row>
    <row r="3578" spans="1:33" x14ac:dyDescent="0.25">
      <c r="A3578" s="1" t="s">
        <v>14579</v>
      </c>
      <c r="B3578" s="1" t="s">
        <v>328</v>
      </c>
      <c r="C3578" s="1" t="s">
        <v>279</v>
      </c>
      <c r="D3578" s="1" t="s">
        <v>163</v>
      </c>
      <c r="E3578" s="1" t="s">
        <v>164</v>
      </c>
      <c r="F3578" s="1" t="s">
        <v>14580</v>
      </c>
      <c r="G3578" s="1">
        <v>36.510860000000001</v>
      </c>
      <c r="H3578" s="1">
        <v>-96.322648999999998</v>
      </c>
      <c r="I3578" s="2">
        <v>43350.924131944441</v>
      </c>
      <c r="J3578" s="1" t="s">
        <v>1005</v>
      </c>
      <c r="K3578" s="1" t="s">
        <v>211</v>
      </c>
      <c r="L3578" s="1" t="s">
        <v>102</v>
      </c>
      <c r="N3578" s="1" t="s">
        <v>14581</v>
      </c>
      <c r="O3578" s="1" t="s">
        <v>68</v>
      </c>
      <c r="P3578" s="1" t="s">
        <v>41</v>
      </c>
      <c r="Q3578" s="1">
        <v>58</v>
      </c>
      <c r="R3578" s="1" t="s">
        <v>335</v>
      </c>
      <c r="T3578" s="1" t="s">
        <v>1354</v>
      </c>
      <c r="U3578" s="1" t="s">
        <v>436</v>
      </c>
      <c r="V3578" s="1" t="s">
        <v>168</v>
      </c>
      <c r="W3578" s="1">
        <v>44</v>
      </c>
      <c r="X3578" s="1" t="s">
        <v>50</v>
      </c>
      <c r="Y3578" s="1" t="s">
        <v>14582</v>
      </c>
      <c r="Z3578" s="1" t="s">
        <v>123</v>
      </c>
      <c r="AA3578" s="1" t="s">
        <v>360</v>
      </c>
      <c r="AB3578" s="1" t="s">
        <v>71</v>
      </c>
      <c r="AC3578" s="1" t="s">
        <v>92</v>
      </c>
      <c r="AD3578" s="1">
        <v>2</v>
      </c>
      <c r="AE3578" s="1">
        <v>9074.4599999999991</v>
      </c>
      <c r="AF3578" s="1" t="b">
        <v>0</v>
      </c>
      <c r="AG3578" s="1" t="s">
        <v>14583</v>
      </c>
    </row>
    <row r="3579" spans="1:33" x14ac:dyDescent="0.25">
      <c r="A3579" s="1" t="s">
        <v>14584</v>
      </c>
      <c r="B3579" s="1" t="s">
        <v>1617</v>
      </c>
      <c r="C3579" s="1" t="s">
        <v>245</v>
      </c>
      <c r="D3579" s="1" t="s">
        <v>98</v>
      </c>
      <c r="E3579" s="1" t="s">
        <v>78</v>
      </c>
      <c r="F3579" s="1" t="s">
        <v>14585</v>
      </c>
      <c r="G3579" s="1">
        <v>28.107523</v>
      </c>
      <c r="H3579" s="1">
        <v>-89.671010999999993</v>
      </c>
      <c r="I3579" s="2">
        <v>44445.646643518521</v>
      </c>
      <c r="J3579" s="1" t="s">
        <v>1844</v>
      </c>
      <c r="K3579" s="1" t="s">
        <v>43</v>
      </c>
      <c r="L3579" s="1" t="s">
        <v>44</v>
      </c>
      <c r="M3579" s="1">
        <v>1960</v>
      </c>
      <c r="N3579" s="1" t="s">
        <v>924</v>
      </c>
      <c r="O3579" s="1" t="s">
        <v>61</v>
      </c>
      <c r="P3579" s="1" t="s">
        <v>85</v>
      </c>
      <c r="Q3579" s="1">
        <v>28</v>
      </c>
      <c r="R3579" s="1" t="s">
        <v>208</v>
      </c>
      <c r="S3579" s="1" t="s">
        <v>46</v>
      </c>
      <c r="T3579" s="1" t="s">
        <v>7513</v>
      </c>
      <c r="U3579" s="1" t="s">
        <v>285</v>
      </c>
      <c r="V3579" s="1" t="s">
        <v>106</v>
      </c>
      <c r="W3579" s="1">
        <v>237</v>
      </c>
      <c r="X3579" s="1" t="s">
        <v>335</v>
      </c>
      <c r="Y3579" s="1" t="s">
        <v>14586</v>
      </c>
      <c r="Z3579" s="1" t="s">
        <v>197</v>
      </c>
      <c r="AA3579" s="1" t="s">
        <v>143</v>
      </c>
      <c r="AB3579" s="1" t="s">
        <v>175</v>
      </c>
      <c r="AC3579" s="1" t="s">
        <v>276</v>
      </c>
      <c r="AD3579" s="1">
        <v>4</v>
      </c>
      <c r="AE3579" s="1">
        <v>8944.32</v>
      </c>
      <c r="AF3579" s="1" t="s">
        <v>72</v>
      </c>
      <c r="AG3579" s="1" t="s">
        <v>14587</v>
      </c>
    </row>
    <row r="3580" spans="1:33" x14ac:dyDescent="0.25">
      <c r="A3580" s="1" t="s">
        <v>14588</v>
      </c>
      <c r="B3580" s="1" t="s">
        <v>387</v>
      </c>
      <c r="C3580" s="1" t="s">
        <v>544</v>
      </c>
      <c r="D3580" s="1" t="s">
        <v>163</v>
      </c>
      <c r="E3580" s="1" t="s">
        <v>246</v>
      </c>
      <c r="F3580" s="1" t="s">
        <v>14589</v>
      </c>
      <c r="G3580" s="1">
        <v>26.070084999999999</v>
      </c>
      <c r="H3580" s="1">
        <v>-96.370346999999995</v>
      </c>
      <c r="I3580" s="2">
        <v>45383.147789351853</v>
      </c>
      <c r="J3580" s="1" t="s">
        <v>733</v>
      </c>
      <c r="K3580" s="1" t="s">
        <v>167</v>
      </c>
      <c r="L3580" s="1" t="s">
        <v>62</v>
      </c>
      <c r="M3580" s="1">
        <v>9682</v>
      </c>
      <c r="N3580" s="1" t="s">
        <v>6100</v>
      </c>
      <c r="O3580" s="1" t="s">
        <v>68</v>
      </c>
      <c r="P3580" s="1" t="s">
        <v>117</v>
      </c>
      <c r="Q3580" s="1">
        <v>72</v>
      </c>
      <c r="R3580" s="1" t="s">
        <v>86</v>
      </c>
      <c r="S3580" s="1" t="s">
        <v>46</v>
      </c>
      <c r="T3580" s="1" t="s">
        <v>2114</v>
      </c>
      <c r="U3580" s="1" t="s">
        <v>474</v>
      </c>
      <c r="V3580" s="1" t="s">
        <v>369</v>
      </c>
      <c r="W3580" s="1">
        <v>30</v>
      </c>
      <c r="X3580" s="1" t="s">
        <v>335</v>
      </c>
      <c r="Y3580" s="1">
        <v>7311933211</v>
      </c>
      <c r="AA3580" s="1" t="s">
        <v>296</v>
      </c>
      <c r="AB3580" s="1" t="s">
        <v>297</v>
      </c>
      <c r="AC3580" s="1" t="s">
        <v>53</v>
      </c>
      <c r="AD3580" s="1">
        <v>3</v>
      </c>
      <c r="AE3580" s="1">
        <v>37788.75</v>
      </c>
      <c r="AF3580" s="1" t="s">
        <v>93</v>
      </c>
      <c r="AG3580" s="1" t="s">
        <v>14590</v>
      </c>
    </row>
    <row r="3581" spans="1:33" x14ac:dyDescent="0.25">
      <c r="A3581" s="1" t="s">
        <v>14591</v>
      </c>
      <c r="B3581" s="1" t="s">
        <v>1165</v>
      </c>
      <c r="C3581" s="1" t="s">
        <v>279</v>
      </c>
      <c r="D3581" s="1" t="s">
        <v>219</v>
      </c>
      <c r="E3581" s="1" t="s">
        <v>37</v>
      </c>
      <c r="F3581" s="1" t="s">
        <v>14592</v>
      </c>
      <c r="G3581" s="1">
        <v>38.327404999999999</v>
      </c>
      <c r="H3581" s="1">
        <v>75.241699999999994</v>
      </c>
      <c r="I3581" s="2">
        <v>44897.975636574076</v>
      </c>
      <c r="J3581" s="1" t="s">
        <v>381</v>
      </c>
      <c r="K3581" s="1" t="s">
        <v>474</v>
      </c>
      <c r="L3581" s="1" t="s">
        <v>346</v>
      </c>
      <c r="M3581" s="1">
        <v>5699</v>
      </c>
      <c r="N3581" s="1" t="s">
        <v>169</v>
      </c>
      <c r="O3581" s="1" t="s">
        <v>182</v>
      </c>
      <c r="P3581" s="1" t="s">
        <v>137</v>
      </c>
      <c r="Q3581" s="1">
        <v>64</v>
      </c>
      <c r="R3581" s="1" t="s">
        <v>65</v>
      </c>
      <c r="S3581" s="1" t="s">
        <v>71</v>
      </c>
      <c r="T3581" s="1" t="s">
        <v>2491</v>
      </c>
      <c r="U3581" s="1" t="s">
        <v>61</v>
      </c>
      <c r="V3581" s="1" t="s">
        <v>314</v>
      </c>
      <c r="W3581" s="1">
        <v>49</v>
      </c>
      <c r="X3581" s="1" t="s">
        <v>154</v>
      </c>
      <c r="Y3581" s="1" t="s">
        <v>14593</v>
      </c>
      <c r="Z3581" s="1" t="s">
        <v>174</v>
      </c>
      <c r="AA3581" s="1">
        <v>2</v>
      </c>
      <c r="AB3581" s="1" t="s">
        <v>228</v>
      </c>
      <c r="AC3581" s="1" t="s">
        <v>92</v>
      </c>
      <c r="AD3581" s="1">
        <v>4</v>
      </c>
      <c r="AE3581" s="1">
        <v>27908.2</v>
      </c>
      <c r="AF3581" s="1" t="s">
        <v>93</v>
      </c>
      <c r="AG3581" s="1" t="s">
        <v>14594</v>
      </c>
    </row>
    <row r="3582" spans="1:33" x14ac:dyDescent="0.25">
      <c r="A3582" s="1" t="s">
        <v>14595</v>
      </c>
      <c r="B3582" s="1" t="s">
        <v>774</v>
      </c>
      <c r="C3582" s="1" t="s">
        <v>837</v>
      </c>
      <c r="D3582" s="1" t="s">
        <v>36</v>
      </c>
      <c r="E3582" s="1" t="s">
        <v>409</v>
      </c>
      <c r="F3582" s="1" t="s">
        <v>14596</v>
      </c>
      <c r="G3582" s="1">
        <v>37.646998000000004</v>
      </c>
      <c r="H3582" s="1">
        <v>61.097200000000001</v>
      </c>
      <c r="I3582" s="2">
        <v>43757.133784722224</v>
      </c>
      <c r="J3582" s="1" t="s">
        <v>1149</v>
      </c>
      <c r="K3582" s="1" t="s">
        <v>172</v>
      </c>
      <c r="L3582" s="1" t="s">
        <v>170</v>
      </c>
      <c r="M3582" s="1">
        <v>8462</v>
      </c>
      <c r="N3582" s="1" t="s">
        <v>3553</v>
      </c>
      <c r="O3582" s="1" t="s">
        <v>43</v>
      </c>
      <c r="P3582" s="1" t="s">
        <v>356</v>
      </c>
      <c r="Q3582" s="1">
        <v>36</v>
      </c>
      <c r="S3582" s="1" t="s">
        <v>209</v>
      </c>
      <c r="T3582" s="1" t="s">
        <v>805</v>
      </c>
      <c r="U3582" s="1" t="s">
        <v>167</v>
      </c>
      <c r="V3582" s="1" t="s">
        <v>41</v>
      </c>
      <c r="W3582" s="1">
        <v>57</v>
      </c>
      <c r="X3582" s="1" t="s">
        <v>119</v>
      </c>
      <c r="Y3582" s="1" t="s">
        <v>71</v>
      </c>
      <c r="Z3582" s="1" t="s">
        <v>337</v>
      </c>
      <c r="AA3582" s="1">
        <v>1</v>
      </c>
      <c r="AB3582" s="1" t="s">
        <v>175</v>
      </c>
      <c r="AC3582" s="1" t="s">
        <v>92</v>
      </c>
      <c r="AD3582" s="1">
        <v>-4</v>
      </c>
      <c r="AF3582" s="1">
        <v>0</v>
      </c>
      <c r="AG3582" s="1" t="s">
        <v>14597</v>
      </c>
    </row>
    <row r="3583" spans="1:33" x14ac:dyDescent="0.25">
      <c r="A3583" s="1" t="s">
        <v>14598</v>
      </c>
      <c r="B3583" s="1" t="s">
        <v>1041</v>
      </c>
      <c r="C3583" s="1" t="s">
        <v>76</v>
      </c>
      <c r="D3583" s="1" t="s">
        <v>163</v>
      </c>
      <c r="E3583" s="1" t="s">
        <v>409</v>
      </c>
      <c r="F3583" s="1" t="s">
        <v>14599</v>
      </c>
      <c r="G3583" s="1">
        <v>35.783447000000002</v>
      </c>
      <c r="H3583" s="1">
        <v>-105.18487500000001</v>
      </c>
      <c r="I3583" s="2">
        <v>45070.467395833337</v>
      </c>
      <c r="J3583" s="1" t="s">
        <v>2083</v>
      </c>
      <c r="K3583" s="1" t="s">
        <v>134</v>
      </c>
      <c r="L3583" s="1" t="s">
        <v>62</v>
      </c>
      <c r="M3583" s="1">
        <v>6534</v>
      </c>
      <c r="N3583" s="1" t="s">
        <v>2481</v>
      </c>
      <c r="O3583" s="1" t="s">
        <v>322</v>
      </c>
      <c r="P3583" s="1" t="s">
        <v>346</v>
      </c>
      <c r="Q3583" s="1">
        <v>43</v>
      </c>
      <c r="R3583" s="1" t="s">
        <v>45</v>
      </c>
      <c r="S3583" s="1" t="s">
        <v>185</v>
      </c>
      <c r="T3583" s="1" t="s">
        <v>1777</v>
      </c>
      <c r="U3583" s="1" t="s">
        <v>434</v>
      </c>
      <c r="V3583" s="1" t="s">
        <v>137</v>
      </c>
      <c r="W3583" s="1">
        <v>53</v>
      </c>
      <c r="X3583" s="1" t="s">
        <v>333</v>
      </c>
      <c r="Y3583" s="1" t="s">
        <v>14600</v>
      </c>
      <c r="Z3583" s="1" t="s">
        <v>255</v>
      </c>
      <c r="AA3583" s="1" t="s">
        <v>306</v>
      </c>
      <c r="AB3583" s="1" t="s">
        <v>214</v>
      </c>
      <c r="AC3583" s="1" t="s">
        <v>361</v>
      </c>
      <c r="AD3583" s="1">
        <v>1</v>
      </c>
      <c r="AE3583" s="1">
        <v>14766.88</v>
      </c>
      <c r="AG3583" s="1" t="s">
        <v>14601</v>
      </c>
    </row>
    <row r="3584" spans="1:33" x14ac:dyDescent="0.25">
      <c r="A3584" s="1" t="s">
        <v>14602</v>
      </c>
      <c r="B3584" s="1" t="s">
        <v>856</v>
      </c>
      <c r="C3584" s="1" t="s">
        <v>707</v>
      </c>
      <c r="D3584" s="1" t="s">
        <v>130</v>
      </c>
      <c r="E3584" s="1" t="s">
        <v>37</v>
      </c>
      <c r="F3584" s="1" t="s">
        <v>14603</v>
      </c>
      <c r="G3584" s="1">
        <v>29.968107</v>
      </c>
      <c r="H3584" s="1">
        <v>-108.28345400000001</v>
      </c>
      <c r="I3584" s="2">
        <v>45382.659178240741</v>
      </c>
      <c r="J3584" s="1" t="s">
        <v>2387</v>
      </c>
      <c r="K3584" s="1" t="s">
        <v>136</v>
      </c>
      <c r="L3584" s="1" t="s">
        <v>273</v>
      </c>
      <c r="M3584" s="1">
        <v>6810</v>
      </c>
      <c r="N3584" s="1" t="s">
        <v>754</v>
      </c>
      <c r="O3584" s="1" t="s">
        <v>211</v>
      </c>
      <c r="P3584" s="1" t="s">
        <v>157</v>
      </c>
      <c r="Q3584" s="1">
        <v>73</v>
      </c>
      <c r="R3584" s="1" t="s">
        <v>184</v>
      </c>
      <c r="S3584" s="1" t="s">
        <v>46</v>
      </c>
      <c r="T3584" s="1" t="s">
        <v>2234</v>
      </c>
      <c r="U3584" s="1" t="s">
        <v>156</v>
      </c>
      <c r="V3584" s="1" t="s">
        <v>346</v>
      </c>
      <c r="W3584" s="1">
        <v>84</v>
      </c>
      <c r="X3584" s="1" t="s">
        <v>65</v>
      </c>
      <c r="Y3584" s="1" t="s">
        <v>14604</v>
      </c>
      <c r="Z3584" s="1" t="s">
        <v>337</v>
      </c>
      <c r="AA3584" s="1">
        <v>3</v>
      </c>
      <c r="AB3584" s="1" t="s">
        <v>198</v>
      </c>
      <c r="AC3584" s="1" t="s">
        <v>126</v>
      </c>
      <c r="AD3584" s="1">
        <v>3</v>
      </c>
      <c r="AE3584" s="1">
        <v>25474.45</v>
      </c>
      <c r="AF3584" s="1">
        <v>1</v>
      </c>
    </row>
    <row r="3585" spans="1:33" x14ac:dyDescent="0.25">
      <c r="A3585" s="1" t="s">
        <v>14605</v>
      </c>
      <c r="B3585" s="1" t="s">
        <v>258</v>
      </c>
      <c r="C3585" s="1" t="s">
        <v>340</v>
      </c>
      <c r="D3585" s="1" t="s">
        <v>163</v>
      </c>
      <c r="E3585" s="1" t="s">
        <v>114</v>
      </c>
      <c r="F3585" s="1" t="s">
        <v>14606</v>
      </c>
      <c r="G3585" s="1">
        <v>30.926266999999999</v>
      </c>
      <c r="H3585" s="1">
        <v>-94.263754000000006</v>
      </c>
      <c r="I3585" s="2">
        <v>44316.367592592593</v>
      </c>
      <c r="J3585" s="1" t="s">
        <v>1485</v>
      </c>
      <c r="K3585" s="1" t="s">
        <v>222</v>
      </c>
      <c r="L3585" s="1" t="s">
        <v>194</v>
      </c>
      <c r="M3585" s="1">
        <v>9815</v>
      </c>
      <c r="N3585" s="1" t="s">
        <v>2239</v>
      </c>
      <c r="O3585" s="1" t="s">
        <v>43</v>
      </c>
      <c r="P3585" s="1" t="s">
        <v>170</v>
      </c>
      <c r="Q3585" s="1">
        <v>25</v>
      </c>
      <c r="R3585" s="1" t="s">
        <v>154</v>
      </c>
      <c r="T3585" s="1" t="s">
        <v>840</v>
      </c>
      <c r="U3585" s="1" t="s">
        <v>222</v>
      </c>
      <c r="V3585" s="1" t="s">
        <v>283</v>
      </c>
      <c r="W3585" s="1">
        <v>270</v>
      </c>
      <c r="X3585" s="1" t="s">
        <v>184</v>
      </c>
      <c r="AA3585" s="1" t="s">
        <v>213</v>
      </c>
      <c r="AB3585" s="1" t="s">
        <v>228</v>
      </c>
      <c r="AC3585" s="1" t="s">
        <v>564</v>
      </c>
      <c r="AD3585" s="1">
        <v>5</v>
      </c>
      <c r="AE3585" s="1">
        <v>9508.2800000000007</v>
      </c>
      <c r="AF3585" s="1" t="b">
        <v>0</v>
      </c>
    </row>
    <row r="3586" spans="1:33" x14ac:dyDescent="0.25">
      <c r="A3586" s="1" t="s">
        <v>14607</v>
      </c>
      <c r="B3586" s="1" t="s">
        <v>439</v>
      </c>
      <c r="C3586" s="1" t="s">
        <v>364</v>
      </c>
      <c r="D3586" s="1" t="s">
        <v>130</v>
      </c>
      <c r="E3586" s="1" t="s">
        <v>149</v>
      </c>
      <c r="F3586" s="1" t="s">
        <v>14608</v>
      </c>
      <c r="H3586" s="1">
        <v>-83.602134000000007</v>
      </c>
      <c r="I3586" s="2">
        <v>45338.238842592589</v>
      </c>
      <c r="J3586" s="1" t="s">
        <v>311</v>
      </c>
      <c r="K3586" s="1" t="s">
        <v>156</v>
      </c>
      <c r="L3586" s="1" t="s">
        <v>69</v>
      </c>
      <c r="M3586" s="1">
        <v>8033</v>
      </c>
      <c r="N3586" s="1" t="s">
        <v>3890</v>
      </c>
      <c r="O3586" s="1" t="s">
        <v>167</v>
      </c>
      <c r="P3586" s="1" t="s">
        <v>273</v>
      </c>
      <c r="Q3586" s="1">
        <v>64</v>
      </c>
      <c r="R3586" s="1" t="s">
        <v>154</v>
      </c>
      <c r="S3586" s="1" t="s">
        <v>46</v>
      </c>
      <c r="T3586" s="1" t="s">
        <v>742</v>
      </c>
      <c r="U3586" s="1" t="s">
        <v>172</v>
      </c>
      <c r="V3586" s="1" t="s">
        <v>168</v>
      </c>
      <c r="W3586" s="1">
        <v>18</v>
      </c>
      <c r="X3586" s="1" t="s">
        <v>238</v>
      </c>
      <c r="Y3586" s="1" t="s">
        <v>14609</v>
      </c>
      <c r="Z3586" s="1" t="s">
        <v>226</v>
      </c>
      <c r="AA3586" s="1">
        <v>1</v>
      </c>
      <c r="AB3586" s="1" t="s">
        <v>175</v>
      </c>
      <c r="AC3586" s="1" t="s">
        <v>325</v>
      </c>
      <c r="AD3586" s="1">
        <v>-3</v>
      </c>
      <c r="AE3586" s="1">
        <v>15995.14</v>
      </c>
      <c r="AF3586" s="1">
        <v>0</v>
      </c>
    </row>
    <row r="3587" spans="1:33" x14ac:dyDescent="0.25">
      <c r="A3587" s="1" t="s">
        <v>10681</v>
      </c>
      <c r="B3587" s="1" t="s">
        <v>231</v>
      </c>
      <c r="C3587" s="1" t="s">
        <v>129</v>
      </c>
      <c r="D3587" s="1" t="s">
        <v>163</v>
      </c>
      <c r="E3587" s="1" t="s">
        <v>149</v>
      </c>
      <c r="F3587" s="1" t="s">
        <v>10682</v>
      </c>
      <c r="G3587" s="1">
        <v>46.072727</v>
      </c>
      <c r="H3587" s="1">
        <v>-91.205383999999995</v>
      </c>
      <c r="I3587" s="4">
        <v>43318.138888888891</v>
      </c>
      <c r="J3587" s="1" t="s">
        <v>193</v>
      </c>
      <c r="K3587" s="1" t="s">
        <v>293</v>
      </c>
      <c r="L3587" s="1" t="s">
        <v>117</v>
      </c>
      <c r="M3587" s="1">
        <v>1148</v>
      </c>
      <c r="N3587" s="1" t="s">
        <v>1767</v>
      </c>
      <c r="O3587" s="1" t="s">
        <v>105</v>
      </c>
      <c r="P3587" s="1" t="s">
        <v>106</v>
      </c>
      <c r="Q3587" s="1">
        <v>57</v>
      </c>
      <c r="S3587" s="1" t="s">
        <v>71</v>
      </c>
      <c r="T3587" s="1" t="s">
        <v>1613</v>
      </c>
      <c r="U3587" s="1" t="s">
        <v>40</v>
      </c>
      <c r="V3587" s="1" t="s">
        <v>117</v>
      </c>
      <c r="W3587" s="1">
        <v>60</v>
      </c>
      <c r="X3587" s="1" t="s">
        <v>86</v>
      </c>
      <c r="Y3587" s="1" t="s">
        <v>10683</v>
      </c>
      <c r="Z3587" s="1" t="s">
        <v>51</v>
      </c>
      <c r="AA3587" s="1" t="s">
        <v>187</v>
      </c>
      <c r="AC3587" s="1" t="s">
        <v>348</v>
      </c>
      <c r="AD3587" s="1">
        <v>0</v>
      </c>
      <c r="AE3587" s="1">
        <v>13876.63</v>
      </c>
      <c r="AF3587" s="1">
        <v>0</v>
      </c>
      <c r="AG3587" s="1" t="s">
        <v>10684</v>
      </c>
    </row>
    <row r="3588" spans="1:33" x14ac:dyDescent="0.25">
      <c r="A3588" s="1" t="s">
        <v>14610</v>
      </c>
      <c r="B3588" s="1" t="s">
        <v>987</v>
      </c>
      <c r="C3588" s="1" t="s">
        <v>57</v>
      </c>
      <c r="D3588" s="1" t="s">
        <v>201</v>
      </c>
      <c r="E3588" s="1" t="s">
        <v>37</v>
      </c>
      <c r="F3588" s="1" t="s">
        <v>14611</v>
      </c>
      <c r="G3588" s="1">
        <v>39.882306</v>
      </c>
      <c r="H3588" s="1">
        <v>-118.94281100000001</v>
      </c>
      <c r="I3588" s="2">
        <v>45194.753969907404</v>
      </c>
      <c r="J3588" s="1" t="s">
        <v>2125</v>
      </c>
      <c r="K3588" s="1" t="s">
        <v>11490</v>
      </c>
      <c r="L3588" s="1" t="s">
        <v>194</v>
      </c>
      <c r="T3588" s="1" t="s">
        <v>2812</v>
      </c>
      <c r="U3588" s="1" t="s">
        <v>136</v>
      </c>
      <c r="V3588" s="1" t="s">
        <v>369</v>
      </c>
      <c r="W3588" s="1">
        <v>170</v>
      </c>
      <c r="Y3588" s="1" t="s">
        <v>14612</v>
      </c>
      <c r="Z3588" s="1" t="s">
        <v>174</v>
      </c>
      <c r="AA3588" s="1" t="s">
        <v>108</v>
      </c>
      <c r="AB3588" s="1" t="s">
        <v>91</v>
      </c>
      <c r="AC3588" s="1" t="s">
        <v>145</v>
      </c>
      <c r="AD3588" s="1">
        <v>4</v>
      </c>
      <c r="AE3588" s="1">
        <v>5270.71</v>
      </c>
      <c r="AF3588" s="1" t="s">
        <v>93</v>
      </c>
      <c r="AG3588" s="1" t="s">
        <v>14613</v>
      </c>
    </row>
    <row r="3589" spans="1:33" x14ac:dyDescent="0.25">
      <c r="A3589" s="1" t="s">
        <v>14614</v>
      </c>
      <c r="B3589" s="1" t="s">
        <v>1069</v>
      </c>
      <c r="C3589" s="1" t="s">
        <v>245</v>
      </c>
      <c r="D3589" s="1" t="s">
        <v>219</v>
      </c>
      <c r="E3589" s="1" t="s">
        <v>78</v>
      </c>
      <c r="F3589" s="1" t="s">
        <v>7560</v>
      </c>
      <c r="G3589" s="1">
        <v>37.118161000000001</v>
      </c>
      <c r="H3589" s="1">
        <v>-117.49266900000001</v>
      </c>
      <c r="I3589" s="2">
        <v>45112.580694444441</v>
      </c>
      <c r="J3589" s="1" t="s">
        <v>60</v>
      </c>
      <c r="K3589" s="1" t="s">
        <v>474</v>
      </c>
      <c r="L3589" s="1" t="s">
        <v>41</v>
      </c>
      <c r="M3589" s="1">
        <v>2260</v>
      </c>
      <c r="N3589" s="1" t="s">
        <v>1252</v>
      </c>
      <c r="O3589" s="1" t="s">
        <v>134</v>
      </c>
      <c r="P3589" s="1" t="s">
        <v>137</v>
      </c>
      <c r="Q3589" s="1">
        <v>29</v>
      </c>
      <c r="R3589" s="1" t="s">
        <v>335</v>
      </c>
      <c r="S3589" s="1" t="s">
        <v>66</v>
      </c>
      <c r="T3589" s="1" t="s">
        <v>14615</v>
      </c>
      <c r="U3589" s="1" t="s">
        <v>434</v>
      </c>
      <c r="V3589" s="1" t="s">
        <v>205</v>
      </c>
      <c r="W3589" s="1">
        <v>271</v>
      </c>
      <c r="Y3589" s="1" t="s">
        <v>14616</v>
      </c>
      <c r="Z3589" s="1" t="s">
        <v>90</v>
      </c>
      <c r="AA3589" s="1" t="s">
        <v>124</v>
      </c>
      <c r="AC3589" s="1" t="s">
        <v>361</v>
      </c>
      <c r="AD3589" s="1">
        <v>3</v>
      </c>
      <c r="AE3589" s="1" t="s">
        <v>14617</v>
      </c>
      <c r="AF3589" s="1">
        <v>0</v>
      </c>
      <c r="AG3589" s="1" t="s">
        <v>7562</v>
      </c>
    </row>
    <row r="3590" spans="1:33" x14ac:dyDescent="0.25">
      <c r="A3590" s="1" t="s">
        <v>14618</v>
      </c>
      <c r="B3590" s="1" t="s">
        <v>559</v>
      </c>
      <c r="C3590" s="1" t="s">
        <v>401</v>
      </c>
      <c r="D3590" s="1" t="s">
        <v>98</v>
      </c>
      <c r="E3590" s="1" t="s">
        <v>149</v>
      </c>
      <c r="F3590" s="1" t="s">
        <v>14619</v>
      </c>
      <c r="G3590" s="1">
        <v>45.910119999999999</v>
      </c>
      <c r="H3590" s="1">
        <v>-114.664967</v>
      </c>
      <c r="I3590" s="2">
        <v>43873.820902777778</v>
      </c>
      <c r="J3590" s="1" t="s">
        <v>1216</v>
      </c>
      <c r="K3590" s="1" t="s">
        <v>222</v>
      </c>
      <c r="L3590" s="1" t="s">
        <v>106</v>
      </c>
      <c r="M3590" s="1">
        <v>4457</v>
      </c>
      <c r="N3590" s="1" t="s">
        <v>8592</v>
      </c>
      <c r="O3590" s="1" t="s">
        <v>84</v>
      </c>
      <c r="P3590" s="1" t="s">
        <v>85</v>
      </c>
      <c r="R3590" s="1" t="s">
        <v>45</v>
      </c>
      <c r="S3590" s="1" t="s">
        <v>65</v>
      </c>
      <c r="T3590" s="1" t="s">
        <v>428</v>
      </c>
      <c r="U3590" s="1" t="s">
        <v>436</v>
      </c>
      <c r="V3590" s="1" t="s">
        <v>356</v>
      </c>
      <c r="W3590" s="1">
        <v>87</v>
      </c>
      <c r="X3590" s="1" t="s">
        <v>122</v>
      </c>
      <c r="Y3590" s="1" t="s">
        <v>14620</v>
      </c>
      <c r="Z3590" s="1" t="s">
        <v>174</v>
      </c>
      <c r="AA3590" s="1">
        <v>1</v>
      </c>
      <c r="AB3590" s="1" t="s">
        <v>287</v>
      </c>
      <c r="AC3590" s="1" t="s">
        <v>564</v>
      </c>
      <c r="AD3590" s="1">
        <v>2</v>
      </c>
      <c r="AE3590" s="1">
        <v>39261.17</v>
      </c>
      <c r="AF3590" s="1" t="s">
        <v>93</v>
      </c>
      <c r="AG3590" s="1" t="s">
        <v>14621</v>
      </c>
    </row>
    <row r="3591" spans="1:33" x14ac:dyDescent="0.25">
      <c r="A3591" s="1" t="s">
        <v>14622</v>
      </c>
      <c r="B3591" s="1" t="s">
        <v>759</v>
      </c>
      <c r="C3591" s="1" t="s">
        <v>97</v>
      </c>
      <c r="D3591" s="1" t="s">
        <v>201</v>
      </c>
      <c r="E3591" s="1" t="s">
        <v>246</v>
      </c>
      <c r="F3591" s="1" t="s">
        <v>14623</v>
      </c>
      <c r="G3591" s="1">
        <v>28.252524000000001</v>
      </c>
      <c r="H3591" s="1">
        <v>-120.256356</v>
      </c>
      <c r="I3591" s="2">
        <v>43304.288344907407</v>
      </c>
      <c r="J3591" s="1" t="s">
        <v>270</v>
      </c>
      <c r="K3591" s="1" t="s">
        <v>412</v>
      </c>
      <c r="L3591" s="1" t="s">
        <v>85</v>
      </c>
      <c r="M3591" s="1">
        <v>9497</v>
      </c>
      <c r="N3591" s="1" t="s">
        <v>10949</v>
      </c>
      <c r="O3591" s="1" t="s">
        <v>249</v>
      </c>
      <c r="P3591" s="1" t="s">
        <v>314</v>
      </c>
      <c r="Q3591" s="1">
        <v>50</v>
      </c>
      <c r="R3591" s="1" t="s">
        <v>119</v>
      </c>
      <c r="S3591" s="1" t="s">
        <v>46</v>
      </c>
      <c r="T3591" s="1" t="s">
        <v>5445</v>
      </c>
      <c r="U3591" s="1" t="s">
        <v>101</v>
      </c>
      <c r="V3591" s="1" t="s">
        <v>356</v>
      </c>
      <c r="W3591" s="1">
        <v>-79</v>
      </c>
      <c r="X3591" s="1" t="s">
        <v>208</v>
      </c>
      <c r="Y3591" s="1" t="s">
        <v>71</v>
      </c>
      <c r="Z3591" s="1" t="s">
        <v>174</v>
      </c>
      <c r="AA3591" s="1">
        <v>1</v>
      </c>
      <c r="AB3591" s="1" t="s">
        <v>144</v>
      </c>
      <c r="AC3591" s="1" t="s">
        <v>53</v>
      </c>
      <c r="AD3591" s="1">
        <v>2</v>
      </c>
      <c r="AE3591" s="1">
        <v>889.53</v>
      </c>
    </row>
    <row r="3592" spans="1:33" x14ac:dyDescent="0.25">
      <c r="A3592" s="1" t="s">
        <v>14624</v>
      </c>
      <c r="B3592" s="1" t="s">
        <v>1933</v>
      </c>
      <c r="C3592" s="1" t="s">
        <v>245</v>
      </c>
      <c r="D3592" s="1" t="s">
        <v>77</v>
      </c>
      <c r="E3592" s="1" t="s">
        <v>149</v>
      </c>
      <c r="F3592" s="1" t="s">
        <v>14625</v>
      </c>
      <c r="G3592" s="1">
        <v>35.03051</v>
      </c>
      <c r="H3592" s="1">
        <v>-81.741664999999998</v>
      </c>
      <c r="I3592" s="2">
        <v>44263.705370370371</v>
      </c>
      <c r="J3592" s="1" t="s">
        <v>922</v>
      </c>
      <c r="K3592" s="1" t="s">
        <v>222</v>
      </c>
      <c r="L3592" s="1" t="s">
        <v>106</v>
      </c>
      <c r="M3592" s="1">
        <v>9787</v>
      </c>
      <c r="N3592" s="1" t="s">
        <v>2973</v>
      </c>
      <c r="O3592" s="1" t="s">
        <v>434</v>
      </c>
      <c r="P3592" s="1" t="s">
        <v>369</v>
      </c>
      <c r="Q3592" s="1">
        <v>16</v>
      </c>
      <c r="R3592" s="1" t="s">
        <v>335</v>
      </c>
      <c r="S3592" s="1" t="s">
        <v>50</v>
      </c>
      <c r="T3592" s="1" t="s">
        <v>957</v>
      </c>
      <c r="U3592" s="1" t="s">
        <v>434</v>
      </c>
      <c r="V3592" s="1" t="s">
        <v>346</v>
      </c>
      <c r="W3592" s="1">
        <v>10</v>
      </c>
      <c r="X3592" s="1" t="s">
        <v>65</v>
      </c>
      <c r="Y3592" s="1" t="s">
        <v>14626</v>
      </c>
      <c r="Z3592" s="1" t="s">
        <v>264</v>
      </c>
      <c r="AA3592" s="1" t="s">
        <v>296</v>
      </c>
      <c r="AB3592" s="1" t="s">
        <v>144</v>
      </c>
      <c r="AC3592" s="1" t="s">
        <v>92</v>
      </c>
      <c r="AD3592" s="1">
        <v>5</v>
      </c>
      <c r="AE3592" s="1">
        <v>16950.18</v>
      </c>
      <c r="AF3592" s="1" t="s">
        <v>229</v>
      </c>
      <c r="AG3592" s="1" t="s">
        <v>14627</v>
      </c>
    </row>
    <row r="3593" spans="1:33" x14ac:dyDescent="0.25">
      <c r="A3593" s="1" t="s">
        <v>14628</v>
      </c>
      <c r="B3593" s="1" t="s">
        <v>515</v>
      </c>
      <c r="C3593" s="1" t="s">
        <v>200</v>
      </c>
      <c r="D3593" s="1" t="s">
        <v>201</v>
      </c>
      <c r="E3593" s="1" t="s">
        <v>202</v>
      </c>
      <c r="F3593" s="1" t="s">
        <v>14629</v>
      </c>
      <c r="G3593" s="1">
        <v>35.785328</v>
      </c>
      <c r="H3593" s="1">
        <v>-83.357810999999998</v>
      </c>
      <c r="I3593" s="2">
        <v>44386.09233796296</v>
      </c>
      <c r="J3593" s="1" t="s">
        <v>1353</v>
      </c>
      <c r="K3593" s="1" t="s">
        <v>2403</v>
      </c>
      <c r="L3593" s="1" t="s">
        <v>356</v>
      </c>
      <c r="M3593" s="1">
        <v>9564</v>
      </c>
      <c r="N3593" s="1" t="s">
        <v>2077</v>
      </c>
      <c r="O3593" s="1" t="s">
        <v>44</v>
      </c>
      <c r="P3593" s="1" t="s">
        <v>356</v>
      </c>
      <c r="Q3593" s="1">
        <v>16</v>
      </c>
      <c r="R3593" s="1" t="s">
        <v>333</v>
      </c>
      <c r="S3593" s="1" t="s">
        <v>236</v>
      </c>
      <c r="T3593" s="1" t="s">
        <v>294</v>
      </c>
      <c r="U3593" s="1" t="s">
        <v>249</v>
      </c>
      <c r="V3593" s="1" t="s">
        <v>157</v>
      </c>
      <c r="W3593" s="1">
        <v>27</v>
      </c>
      <c r="X3593" s="1" t="s">
        <v>71</v>
      </c>
      <c r="Y3593" s="1" t="s">
        <v>14630</v>
      </c>
      <c r="Z3593" s="1" t="s">
        <v>226</v>
      </c>
      <c r="AA3593" s="1" t="s">
        <v>360</v>
      </c>
      <c r="AB3593" s="1" t="s">
        <v>198</v>
      </c>
      <c r="AC3593" s="1" t="s">
        <v>276</v>
      </c>
      <c r="AD3593" s="1">
        <v>5</v>
      </c>
      <c r="AE3593" s="1">
        <v>15535.6</v>
      </c>
      <c r="AF3593" s="1">
        <v>1</v>
      </c>
      <c r="AG3593" s="1" t="s">
        <v>14631</v>
      </c>
    </row>
    <row r="3594" spans="1:33" x14ac:dyDescent="0.25">
      <c r="A3594" s="1" t="s">
        <v>14632</v>
      </c>
      <c r="B3594" s="1" t="s">
        <v>470</v>
      </c>
      <c r="C3594" s="1" t="s">
        <v>232</v>
      </c>
      <c r="D3594" s="1" t="s">
        <v>163</v>
      </c>
      <c r="E3594" s="1" t="s">
        <v>164</v>
      </c>
      <c r="F3594" s="1" t="s">
        <v>13184</v>
      </c>
      <c r="G3594" s="1">
        <v>33.549914999999999</v>
      </c>
      <c r="H3594" s="1">
        <v>-93.303524999999993</v>
      </c>
      <c r="I3594" s="2">
        <v>44982.592349537037</v>
      </c>
      <c r="J3594" s="1" t="s">
        <v>709</v>
      </c>
      <c r="K3594" s="1" t="s">
        <v>44</v>
      </c>
      <c r="L3594" s="1" t="s">
        <v>157</v>
      </c>
      <c r="M3594" s="1">
        <v>5767</v>
      </c>
      <c r="N3594" s="1" t="s">
        <v>2262</v>
      </c>
      <c r="O3594" s="1" t="s">
        <v>48</v>
      </c>
      <c r="P3594" s="1" t="s">
        <v>170</v>
      </c>
      <c r="Q3594" s="1">
        <v>75</v>
      </c>
      <c r="R3594" s="1" t="s">
        <v>154</v>
      </c>
      <c r="S3594" s="1" t="s">
        <v>120</v>
      </c>
      <c r="T3594" s="1" t="s">
        <v>5563</v>
      </c>
      <c r="U3594" s="1" t="s">
        <v>182</v>
      </c>
      <c r="V3594" s="1" t="s">
        <v>304</v>
      </c>
      <c r="W3594" s="1">
        <v>70</v>
      </c>
      <c r="X3594" s="1" t="s">
        <v>71</v>
      </c>
      <c r="Z3594" s="1" t="s">
        <v>467</v>
      </c>
      <c r="AA3594" s="1" t="s">
        <v>108</v>
      </c>
      <c r="AB3594" s="1" t="s">
        <v>91</v>
      </c>
      <c r="AC3594" s="1" t="s">
        <v>325</v>
      </c>
      <c r="AD3594" s="1">
        <v>3</v>
      </c>
      <c r="AE3594" s="1">
        <v>34396.94</v>
      </c>
      <c r="AF3594" s="1">
        <v>0</v>
      </c>
      <c r="AG3594" s="1" t="s">
        <v>13186</v>
      </c>
    </row>
    <row r="3595" spans="1:33" x14ac:dyDescent="0.25">
      <c r="A3595" s="1" t="s">
        <v>14633</v>
      </c>
      <c r="B3595" s="1" t="s">
        <v>1529</v>
      </c>
      <c r="C3595" s="1" t="s">
        <v>329</v>
      </c>
      <c r="D3595" s="1" t="s">
        <v>130</v>
      </c>
      <c r="E3595" s="1" t="s">
        <v>202</v>
      </c>
      <c r="F3595" s="1" t="s">
        <v>14634</v>
      </c>
      <c r="G3595" s="1">
        <v>41.543283000000002</v>
      </c>
      <c r="H3595" s="1">
        <v>-121.597185</v>
      </c>
      <c r="I3595" s="2">
        <v>45119.917534722219</v>
      </c>
      <c r="J3595" s="1" t="s">
        <v>151</v>
      </c>
      <c r="K3595" s="1" t="s">
        <v>68</v>
      </c>
      <c r="L3595" s="1" t="s">
        <v>102</v>
      </c>
      <c r="M3595" s="1">
        <v>6159</v>
      </c>
      <c r="N3595" s="1" t="s">
        <v>2602</v>
      </c>
      <c r="O3595" s="1" t="s">
        <v>285</v>
      </c>
      <c r="P3595" s="1" t="s">
        <v>369</v>
      </c>
      <c r="Q3595" s="1">
        <v>-24</v>
      </c>
      <c r="R3595" s="1" t="s">
        <v>45</v>
      </c>
      <c r="S3595" s="1" t="s">
        <v>252</v>
      </c>
      <c r="Z3595" s="1" t="s">
        <v>197</v>
      </c>
      <c r="AA3595" s="1" t="s">
        <v>143</v>
      </c>
      <c r="AB3595" s="1" t="s">
        <v>125</v>
      </c>
      <c r="AC3595" s="1" t="s">
        <v>361</v>
      </c>
      <c r="AD3595" s="1">
        <v>5</v>
      </c>
      <c r="AE3595" s="1">
        <v>26249.91</v>
      </c>
      <c r="AF3595" s="1" t="s">
        <v>72</v>
      </c>
      <c r="AG3595" s="1" t="s">
        <v>14635</v>
      </c>
    </row>
    <row r="3596" spans="1:33" x14ac:dyDescent="0.25">
      <c r="A3596" s="1" t="s">
        <v>14636</v>
      </c>
      <c r="B3596" s="1" t="s">
        <v>1186</v>
      </c>
      <c r="C3596" s="1" t="s">
        <v>446</v>
      </c>
      <c r="D3596" s="1" t="s">
        <v>36</v>
      </c>
      <c r="E3596" s="1" t="s">
        <v>58</v>
      </c>
      <c r="F3596" s="1" t="s">
        <v>14637</v>
      </c>
      <c r="G3596" s="1">
        <v>30.756402999999999</v>
      </c>
      <c r="H3596" s="1">
        <v>-104.726232</v>
      </c>
      <c r="I3596" s="2">
        <v>45305.074155092596</v>
      </c>
      <c r="J3596" s="1" t="s">
        <v>824</v>
      </c>
      <c r="K3596" s="1" t="s">
        <v>81</v>
      </c>
      <c r="L3596" s="1" t="s">
        <v>49</v>
      </c>
      <c r="M3596" s="1">
        <v>4726</v>
      </c>
      <c r="N3596" s="1" t="s">
        <v>9226</v>
      </c>
      <c r="O3596" s="1" t="s">
        <v>249</v>
      </c>
      <c r="P3596" s="1" t="s">
        <v>102</v>
      </c>
      <c r="Q3596" s="1">
        <v>53</v>
      </c>
      <c r="R3596" s="1" t="s">
        <v>50</v>
      </c>
      <c r="S3596" s="1" t="s">
        <v>71</v>
      </c>
      <c r="T3596" s="1" t="s">
        <v>2614</v>
      </c>
      <c r="U3596" s="1" t="s">
        <v>81</v>
      </c>
      <c r="V3596" s="1" t="s">
        <v>304</v>
      </c>
      <c r="W3596" s="1">
        <v>84</v>
      </c>
      <c r="X3596" s="1" t="s">
        <v>119</v>
      </c>
      <c r="Z3596" s="1" t="s">
        <v>51</v>
      </c>
      <c r="AA3596" s="1" t="s">
        <v>296</v>
      </c>
      <c r="AB3596" s="1" t="s">
        <v>109</v>
      </c>
      <c r="AC3596" s="1" t="s">
        <v>126</v>
      </c>
      <c r="AD3596" s="1">
        <v>5</v>
      </c>
      <c r="AE3596" s="1">
        <v>-21239.02</v>
      </c>
      <c r="AF3596" s="1" t="s">
        <v>241</v>
      </c>
      <c r="AG3596" s="1" t="s">
        <v>14638</v>
      </c>
    </row>
    <row r="3597" spans="1:33" x14ac:dyDescent="0.25">
      <c r="A3597" s="1" t="s">
        <v>14639</v>
      </c>
      <c r="B3597" s="1" t="s">
        <v>1186</v>
      </c>
      <c r="C3597" s="1" t="s">
        <v>218</v>
      </c>
      <c r="D3597" s="1" t="s">
        <v>163</v>
      </c>
      <c r="E3597" s="1" t="s">
        <v>149</v>
      </c>
      <c r="F3597" s="1" t="s">
        <v>14640</v>
      </c>
      <c r="G3597" s="1">
        <v>25.850411999999999</v>
      </c>
      <c r="H3597" s="1">
        <v>-87.934235999999999</v>
      </c>
      <c r="I3597" s="2">
        <v>43492.659803240742</v>
      </c>
      <c r="J3597" s="1" t="s">
        <v>977</v>
      </c>
      <c r="K3597" s="1" t="s">
        <v>474</v>
      </c>
      <c r="L3597" s="1" t="s">
        <v>85</v>
      </c>
      <c r="M3597" s="1">
        <v>6726</v>
      </c>
      <c r="T3597" s="1" t="s">
        <v>4293</v>
      </c>
      <c r="U3597" s="1" t="s">
        <v>249</v>
      </c>
      <c r="V3597" s="1" t="s">
        <v>304</v>
      </c>
      <c r="W3597" s="1">
        <v>71</v>
      </c>
      <c r="X3597" s="1" t="s">
        <v>184</v>
      </c>
      <c r="Y3597" s="1">
        <v>8628846397</v>
      </c>
      <c r="Z3597" s="1" t="s">
        <v>123</v>
      </c>
      <c r="AA3597" s="1" t="s">
        <v>124</v>
      </c>
      <c r="AB3597" s="1" t="s">
        <v>214</v>
      </c>
      <c r="AC3597" s="1" t="s">
        <v>145</v>
      </c>
      <c r="AD3597" s="1">
        <v>0</v>
      </c>
      <c r="AE3597" s="1">
        <v>16506.78</v>
      </c>
      <c r="AF3597" s="1" t="s">
        <v>349</v>
      </c>
      <c r="AG3597" s="1" t="s">
        <v>14641</v>
      </c>
    </row>
    <row r="3598" spans="1:33" x14ac:dyDescent="0.25">
      <c r="A3598" s="1" t="s">
        <v>14642</v>
      </c>
      <c r="B3598" s="1" t="s">
        <v>752</v>
      </c>
      <c r="C3598" s="1" t="s">
        <v>318</v>
      </c>
      <c r="D3598" s="1" t="s">
        <v>201</v>
      </c>
      <c r="E3598" s="1" t="s">
        <v>149</v>
      </c>
      <c r="F3598" s="1" t="s">
        <v>14643</v>
      </c>
      <c r="G3598" s="1">
        <v>40.873266000000001</v>
      </c>
      <c r="H3598" s="1">
        <v>-118.250693</v>
      </c>
      <c r="I3598" s="2">
        <v>43387.514421296299</v>
      </c>
      <c r="J3598" s="1" t="s">
        <v>1001</v>
      </c>
      <c r="K3598" s="1" t="s">
        <v>84</v>
      </c>
      <c r="L3598" s="1" t="s">
        <v>205</v>
      </c>
      <c r="M3598" s="1">
        <v>3391</v>
      </c>
      <c r="N3598" s="1" t="s">
        <v>6633</v>
      </c>
      <c r="O3598" s="1" t="s">
        <v>167</v>
      </c>
      <c r="P3598" s="1" t="s">
        <v>85</v>
      </c>
      <c r="Q3598" s="1">
        <v>41</v>
      </c>
      <c r="R3598" s="1" t="s">
        <v>86</v>
      </c>
      <c r="S3598" s="1" t="s">
        <v>50</v>
      </c>
      <c r="T3598" s="1" t="s">
        <v>742</v>
      </c>
      <c r="U3598" s="1" t="s">
        <v>139</v>
      </c>
      <c r="V3598" s="1" t="s">
        <v>369</v>
      </c>
      <c r="W3598" s="1">
        <v>70</v>
      </c>
      <c r="X3598" s="1" t="s">
        <v>154</v>
      </c>
      <c r="Y3598" s="1" t="s">
        <v>14644</v>
      </c>
      <c r="Z3598" s="1" t="s">
        <v>347</v>
      </c>
      <c r="AA3598" s="1">
        <v>1</v>
      </c>
      <c r="AB3598" s="1" t="s">
        <v>109</v>
      </c>
      <c r="AC3598" s="1" t="s">
        <v>71</v>
      </c>
      <c r="AD3598" s="1">
        <v>3</v>
      </c>
      <c r="AE3598" s="1">
        <v>33401.56</v>
      </c>
      <c r="AF3598" s="1">
        <v>0</v>
      </c>
      <c r="AG3598" s="1" t="s">
        <v>14645</v>
      </c>
    </row>
    <row r="3599" spans="1:33" x14ac:dyDescent="0.25">
      <c r="A3599" s="1" t="s">
        <v>14646</v>
      </c>
      <c r="B3599" s="1" t="s">
        <v>752</v>
      </c>
      <c r="C3599" s="1" t="s">
        <v>837</v>
      </c>
      <c r="D3599" s="1" t="s">
        <v>36</v>
      </c>
      <c r="E3599" s="1" t="s">
        <v>37</v>
      </c>
      <c r="F3599" s="1" t="s">
        <v>14647</v>
      </c>
      <c r="G3599" s="1">
        <v>28.91911</v>
      </c>
      <c r="H3599" s="1">
        <v>-100.873018</v>
      </c>
      <c r="I3599" s="2">
        <v>43977.311168981483</v>
      </c>
      <c r="J3599" s="1" t="s">
        <v>502</v>
      </c>
      <c r="K3599" s="1" t="s">
        <v>293</v>
      </c>
      <c r="L3599" s="1" t="s">
        <v>137</v>
      </c>
      <c r="M3599" s="1">
        <v>3326</v>
      </c>
      <c r="N3599" s="1" t="s">
        <v>5976</v>
      </c>
      <c r="O3599" s="1" t="s">
        <v>48</v>
      </c>
      <c r="P3599" s="1" t="s">
        <v>170</v>
      </c>
      <c r="Q3599" s="1">
        <v>43</v>
      </c>
      <c r="R3599" s="1" t="s">
        <v>86</v>
      </c>
      <c r="S3599" s="1" t="s">
        <v>82</v>
      </c>
      <c r="T3599" s="1" t="s">
        <v>2566</v>
      </c>
      <c r="U3599" s="1" t="s">
        <v>44</v>
      </c>
      <c r="V3599" s="1" t="s">
        <v>263</v>
      </c>
      <c r="W3599" s="1">
        <v>70</v>
      </c>
      <c r="X3599" s="1" t="s">
        <v>50</v>
      </c>
      <c r="Y3599" s="1" t="s">
        <v>14648</v>
      </c>
      <c r="Z3599" s="1" t="s">
        <v>142</v>
      </c>
      <c r="AA3599" s="1" t="s">
        <v>360</v>
      </c>
      <c r="AB3599" s="1" t="s">
        <v>125</v>
      </c>
      <c r="AC3599" s="1" t="s">
        <v>126</v>
      </c>
      <c r="AD3599" s="1">
        <v>5</v>
      </c>
      <c r="AE3599" s="1">
        <v>44622.57</v>
      </c>
      <c r="AF3599" s="1">
        <v>1</v>
      </c>
      <c r="AG3599" s="1" t="s">
        <v>14649</v>
      </c>
    </row>
    <row r="3600" spans="1:33" x14ac:dyDescent="0.25">
      <c r="A3600" s="1" t="s">
        <v>14650</v>
      </c>
      <c r="B3600" s="1" t="s">
        <v>1394</v>
      </c>
      <c r="C3600" s="1" t="s">
        <v>1084</v>
      </c>
      <c r="D3600" s="1" t="s">
        <v>98</v>
      </c>
      <c r="E3600" s="1" t="s">
        <v>114</v>
      </c>
      <c r="F3600" s="1" t="s">
        <v>14651</v>
      </c>
      <c r="G3600" s="1">
        <v>26.940107999999999</v>
      </c>
      <c r="H3600" s="1">
        <v>-78.284605999999997</v>
      </c>
      <c r="I3600" s="2">
        <v>43661.635451388887</v>
      </c>
      <c r="J3600" s="1" t="s">
        <v>1485</v>
      </c>
      <c r="K3600" s="1" t="s">
        <v>101</v>
      </c>
      <c r="L3600" s="1" t="s">
        <v>346</v>
      </c>
      <c r="M3600" s="1">
        <v>6372</v>
      </c>
      <c r="N3600" s="1" t="s">
        <v>8015</v>
      </c>
      <c r="O3600" s="1" t="s">
        <v>84</v>
      </c>
      <c r="P3600" s="1" t="s">
        <v>168</v>
      </c>
      <c r="Q3600" s="1">
        <v>70</v>
      </c>
      <c r="S3600" s="1" t="s">
        <v>120</v>
      </c>
      <c r="T3600" s="1" t="s">
        <v>14652</v>
      </c>
      <c r="U3600" s="1" t="s">
        <v>167</v>
      </c>
      <c r="V3600" s="1" t="s">
        <v>82</v>
      </c>
      <c r="W3600" s="1">
        <v>23</v>
      </c>
      <c r="Y3600" s="1" t="s">
        <v>14653</v>
      </c>
      <c r="Z3600" s="1" t="s">
        <v>142</v>
      </c>
      <c r="AA3600" s="1" t="s">
        <v>360</v>
      </c>
      <c r="AB3600" s="1" t="s">
        <v>71</v>
      </c>
      <c r="AC3600" s="1" t="s">
        <v>126</v>
      </c>
      <c r="AD3600" s="1">
        <v>0</v>
      </c>
      <c r="AE3600" s="1">
        <v>49085.1</v>
      </c>
      <c r="AF3600" s="1" t="s">
        <v>72</v>
      </c>
      <c r="AG3600" s="1" t="s">
        <v>14654</v>
      </c>
    </row>
    <row r="3601" spans="1:33" x14ac:dyDescent="0.25">
      <c r="A3601" s="1" t="s">
        <v>14655</v>
      </c>
      <c r="B3601" s="1" t="s">
        <v>617</v>
      </c>
      <c r="C3601" s="1" t="s">
        <v>129</v>
      </c>
      <c r="D3601" s="1" t="s">
        <v>36</v>
      </c>
      <c r="E3601" s="1" t="s">
        <v>131</v>
      </c>
      <c r="F3601" s="1" t="s">
        <v>14656</v>
      </c>
      <c r="G3601" s="1">
        <v>42.186199999999999</v>
      </c>
      <c r="H3601" s="1">
        <v>-118.083389</v>
      </c>
      <c r="I3601" s="2">
        <v>45137.531423611108</v>
      </c>
      <c r="J3601" s="1" t="s">
        <v>375</v>
      </c>
      <c r="K3601" s="1" t="s">
        <v>61</v>
      </c>
      <c r="L3601" s="1" t="s">
        <v>157</v>
      </c>
      <c r="M3601" s="1">
        <v>2169</v>
      </c>
      <c r="N3601" s="1" t="s">
        <v>4756</v>
      </c>
      <c r="O3601" s="1" t="s">
        <v>167</v>
      </c>
      <c r="P3601" s="1" t="s">
        <v>273</v>
      </c>
      <c r="Q3601" s="1">
        <v>56</v>
      </c>
      <c r="R3601" s="1" t="s">
        <v>154</v>
      </c>
      <c r="S3601" s="1" t="s">
        <v>209</v>
      </c>
      <c r="T3601" s="1" t="s">
        <v>1365</v>
      </c>
      <c r="U3601" s="1" t="s">
        <v>48</v>
      </c>
      <c r="V3601" s="1" t="s">
        <v>170</v>
      </c>
      <c r="W3601" s="1">
        <v>-48</v>
      </c>
      <c r="X3601" s="1" t="s">
        <v>65</v>
      </c>
      <c r="Y3601" s="1">
        <v>5293611641</v>
      </c>
      <c r="Z3601" s="1" t="s">
        <v>71</v>
      </c>
      <c r="AA3601" s="1" t="s">
        <v>296</v>
      </c>
      <c r="AB3601" s="1" t="s">
        <v>71</v>
      </c>
      <c r="AC3601" s="1" t="s">
        <v>92</v>
      </c>
      <c r="AD3601" s="1">
        <v>2</v>
      </c>
      <c r="AE3601" s="1">
        <v>20681.86</v>
      </c>
      <c r="AF3601" s="1">
        <v>0</v>
      </c>
      <c r="AG3601" s="1" t="s">
        <v>14657</v>
      </c>
    </row>
    <row r="3602" spans="1:33" x14ac:dyDescent="0.25">
      <c r="A3602" s="1" t="s">
        <v>14658</v>
      </c>
      <c r="B3602" s="1" t="s">
        <v>768</v>
      </c>
      <c r="C3602" s="1" t="s">
        <v>340</v>
      </c>
      <c r="D3602" s="1" t="s">
        <v>98</v>
      </c>
      <c r="E3602" s="1" t="s">
        <v>202</v>
      </c>
      <c r="F3602" s="1" t="s">
        <v>14659</v>
      </c>
      <c r="G3602" s="1">
        <v>46.586866000000001</v>
      </c>
      <c r="H3602" s="1">
        <v>-90.508769000000001</v>
      </c>
      <c r="I3602" s="2">
        <v>44312.278564814813</v>
      </c>
      <c r="J3602" s="1" t="s">
        <v>1050</v>
      </c>
      <c r="K3602" s="1" t="s">
        <v>68</v>
      </c>
      <c r="L3602" s="1" t="s">
        <v>62</v>
      </c>
      <c r="M3602" s="1">
        <v>4350</v>
      </c>
      <c r="N3602" s="1" t="s">
        <v>2875</v>
      </c>
      <c r="O3602" s="1" t="s">
        <v>167</v>
      </c>
      <c r="P3602" s="1" t="s">
        <v>117</v>
      </c>
      <c r="Q3602" s="1">
        <v>22</v>
      </c>
      <c r="R3602" s="1" t="s">
        <v>86</v>
      </c>
      <c r="S3602" s="1" t="s">
        <v>120</v>
      </c>
      <c r="T3602" s="1" t="s">
        <v>4495</v>
      </c>
      <c r="U3602" s="1" t="s">
        <v>48</v>
      </c>
      <c r="V3602" s="1" t="s">
        <v>157</v>
      </c>
      <c r="W3602" s="1">
        <v>42</v>
      </c>
      <c r="X3602" s="1" t="s">
        <v>238</v>
      </c>
      <c r="Y3602" s="1" t="s">
        <v>14660</v>
      </c>
      <c r="Z3602" s="1" t="s">
        <v>337</v>
      </c>
      <c r="AB3602" s="1" t="s">
        <v>109</v>
      </c>
      <c r="AC3602" s="1" t="s">
        <v>126</v>
      </c>
      <c r="AD3602" s="1">
        <v>4</v>
      </c>
      <c r="AE3602" s="1">
        <v>34539.43</v>
      </c>
      <c r="AF3602" s="1" t="s">
        <v>93</v>
      </c>
      <c r="AG3602" s="1" t="s">
        <v>14661</v>
      </c>
    </row>
    <row r="3603" spans="1:33" x14ac:dyDescent="0.25">
      <c r="A3603" s="1" t="s">
        <v>14662</v>
      </c>
      <c r="B3603" s="1" t="s">
        <v>631</v>
      </c>
      <c r="C3603" s="1" t="s">
        <v>245</v>
      </c>
      <c r="D3603" s="1" t="s">
        <v>36</v>
      </c>
      <c r="E3603" s="1" t="s">
        <v>202</v>
      </c>
      <c r="F3603" s="1" t="s">
        <v>14663</v>
      </c>
      <c r="H3603" s="1">
        <v>-117.190217</v>
      </c>
      <c r="I3603" s="2">
        <v>44996.33898148148</v>
      </c>
      <c r="J3603" s="1" t="s">
        <v>1440</v>
      </c>
      <c r="K3603" s="1" t="s">
        <v>136</v>
      </c>
      <c r="L3603" s="1" t="s">
        <v>475</v>
      </c>
      <c r="M3603" s="1">
        <v>6717</v>
      </c>
      <c r="N3603" s="1" t="s">
        <v>2869</v>
      </c>
      <c r="O3603" s="1" t="s">
        <v>156</v>
      </c>
      <c r="P3603" s="1" t="s">
        <v>168</v>
      </c>
      <c r="Q3603" s="1">
        <v>66</v>
      </c>
      <c r="R3603" s="1" t="s">
        <v>119</v>
      </c>
      <c r="S3603" s="1" t="s">
        <v>71</v>
      </c>
      <c r="T3603" s="1" t="s">
        <v>911</v>
      </c>
      <c r="U3603" s="1" t="s">
        <v>84</v>
      </c>
      <c r="V3603" s="1" t="s">
        <v>88</v>
      </c>
      <c r="W3603" s="1">
        <v>71</v>
      </c>
      <c r="X3603" s="1" t="s">
        <v>71</v>
      </c>
      <c r="Y3603" s="1">
        <v>9123616481</v>
      </c>
      <c r="Z3603" s="1" t="s">
        <v>174</v>
      </c>
      <c r="AA3603" s="1" t="s">
        <v>296</v>
      </c>
      <c r="AB3603" s="1" t="s">
        <v>228</v>
      </c>
      <c r="AC3603" s="1" t="s">
        <v>126</v>
      </c>
      <c r="AE3603" s="1">
        <v>13903.84</v>
      </c>
      <c r="AF3603" s="1" t="s">
        <v>349</v>
      </c>
      <c r="AG3603" s="1" t="s">
        <v>14664</v>
      </c>
    </row>
    <row r="3604" spans="1:33" x14ac:dyDescent="0.25">
      <c r="A3604" s="1" t="s">
        <v>14665</v>
      </c>
      <c r="B3604" s="1" t="s">
        <v>379</v>
      </c>
      <c r="C3604" s="1" t="s">
        <v>76</v>
      </c>
      <c r="D3604" s="1" t="s">
        <v>130</v>
      </c>
      <c r="E3604" s="1" t="s">
        <v>37</v>
      </c>
      <c r="F3604" s="1" t="s">
        <v>14666</v>
      </c>
      <c r="G3604" s="1">
        <v>26.599952999999999</v>
      </c>
      <c r="H3604" s="1">
        <v>-112.517374</v>
      </c>
      <c r="I3604" s="2">
        <v>44145.80572916667</v>
      </c>
      <c r="J3604" s="1" t="s">
        <v>3029</v>
      </c>
      <c r="K3604" s="1" t="s">
        <v>322</v>
      </c>
      <c r="L3604" s="1" t="s">
        <v>346</v>
      </c>
      <c r="M3604" s="1">
        <v>3109</v>
      </c>
      <c r="T3604" s="1" t="s">
        <v>6309</v>
      </c>
      <c r="U3604" s="1" t="s">
        <v>211</v>
      </c>
      <c r="V3604" s="1" t="s">
        <v>85</v>
      </c>
      <c r="W3604" s="1">
        <v>48</v>
      </c>
      <c r="X3604" s="1" t="s">
        <v>45</v>
      </c>
      <c r="Y3604" s="1" t="s">
        <v>14667</v>
      </c>
      <c r="Z3604" s="1" t="s">
        <v>467</v>
      </c>
      <c r="AA3604" s="1" t="s">
        <v>143</v>
      </c>
      <c r="AB3604" s="1" t="s">
        <v>109</v>
      </c>
      <c r="AC3604" s="1" t="s">
        <v>276</v>
      </c>
      <c r="AD3604" s="1">
        <v>1</v>
      </c>
      <c r="AE3604" s="1">
        <v>45968.58</v>
      </c>
      <c r="AF3604" s="1" t="s">
        <v>72</v>
      </c>
      <c r="AG3604" s="1" t="s">
        <v>14668</v>
      </c>
    </row>
    <row r="3605" spans="1:33" x14ac:dyDescent="0.25">
      <c r="A3605" s="1" t="s">
        <v>14669</v>
      </c>
      <c r="B3605" s="1" t="s">
        <v>453</v>
      </c>
      <c r="C3605" s="1" t="s">
        <v>401</v>
      </c>
      <c r="D3605" s="1" t="s">
        <v>77</v>
      </c>
      <c r="E3605" s="1" t="s">
        <v>131</v>
      </c>
      <c r="F3605" s="1" t="s">
        <v>14670</v>
      </c>
      <c r="G3605" s="1">
        <v>40.206882</v>
      </c>
      <c r="H3605" s="1">
        <v>-113.50793899999999</v>
      </c>
      <c r="J3605" s="1" t="s">
        <v>663</v>
      </c>
      <c r="K3605" s="1" t="s">
        <v>6787</v>
      </c>
      <c r="L3605" s="1" t="s">
        <v>283</v>
      </c>
      <c r="M3605" s="1">
        <v>5901</v>
      </c>
      <c r="N3605" s="1" t="s">
        <v>658</v>
      </c>
      <c r="O3605" s="1" t="s">
        <v>285</v>
      </c>
      <c r="P3605" s="1" t="s">
        <v>102</v>
      </c>
      <c r="Q3605" s="1">
        <v>213</v>
      </c>
      <c r="R3605" s="1" t="s">
        <v>333</v>
      </c>
      <c r="S3605" s="1" t="s">
        <v>236</v>
      </c>
      <c r="T3605" s="1" t="s">
        <v>1313</v>
      </c>
      <c r="U3605" s="1" t="s">
        <v>222</v>
      </c>
      <c r="V3605" s="1" t="s">
        <v>263</v>
      </c>
      <c r="W3605" s="1">
        <v>19</v>
      </c>
      <c r="X3605" s="1" t="s">
        <v>154</v>
      </c>
      <c r="Y3605" s="1" t="s">
        <v>14671</v>
      </c>
      <c r="Z3605" s="1" t="s">
        <v>90</v>
      </c>
      <c r="AA3605" s="1" t="s">
        <v>240</v>
      </c>
      <c r="AB3605" s="1" t="s">
        <v>109</v>
      </c>
      <c r="AC3605" s="1" t="s">
        <v>348</v>
      </c>
      <c r="AD3605" s="1">
        <v>4</v>
      </c>
      <c r="AE3605" s="1">
        <v>39136.129999999997</v>
      </c>
      <c r="AF3605" s="1" t="s">
        <v>176</v>
      </c>
    </row>
    <row r="3606" spans="1:33" x14ac:dyDescent="0.25">
      <c r="A3606" s="1" t="s">
        <v>14672</v>
      </c>
      <c r="B3606" s="1" t="s">
        <v>945</v>
      </c>
      <c r="C3606" s="1" t="s">
        <v>544</v>
      </c>
      <c r="D3606" s="1" t="s">
        <v>191</v>
      </c>
      <c r="E3606" s="1" t="s">
        <v>37</v>
      </c>
      <c r="F3606" s="1" t="s">
        <v>14673</v>
      </c>
      <c r="G3606" s="1">
        <v>44.255854999999997</v>
      </c>
      <c r="H3606" s="1">
        <v>-120.197435</v>
      </c>
      <c r="I3606" s="2">
        <v>44030.44358796296</v>
      </c>
      <c r="J3606" s="1" t="s">
        <v>850</v>
      </c>
      <c r="K3606" s="1" t="s">
        <v>172</v>
      </c>
      <c r="L3606" s="1" t="s">
        <v>356</v>
      </c>
      <c r="M3606" s="1">
        <v>2547</v>
      </c>
      <c r="N3606" s="1" t="s">
        <v>14674</v>
      </c>
      <c r="O3606" s="1" t="s">
        <v>44</v>
      </c>
      <c r="P3606" s="1" t="s">
        <v>314</v>
      </c>
      <c r="Q3606" s="1">
        <v>57</v>
      </c>
      <c r="R3606" s="1" t="s">
        <v>122</v>
      </c>
      <c r="S3606" s="1" t="s">
        <v>65</v>
      </c>
      <c r="T3606" s="1" t="s">
        <v>1756</v>
      </c>
      <c r="U3606" s="1" t="s">
        <v>167</v>
      </c>
      <c r="V3606" s="1" t="s">
        <v>41</v>
      </c>
      <c r="W3606" s="1">
        <v>23</v>
      </c>
      <c r="X3606" s="1" t="s">
        <v>333</v>
      </c>
      <c r="Y3606" s="1" t="s">
        <v>14675</v>
      </c>
      <c r="Z3606" s="1" t="s">
        <v>337</v>
      </c>
      <c r="AA3606" s="1">
        <v>4</v>
      </c>
      <c r="AC3606" s="1" t="s">
        <v>92</v>
      </c>
      <c r="AD3606" s="1">
        <v>4</v>
      </c>
      <c r="AE3606" s="1">
        <v>7081.05</v>
      </c>
      <c r="AF3606" s="1" t="s">
        <v>349</v>
      </c>
    </row>
    <row r="3607" spans="1:33" x14ac:dyDescent="0.25">
      <c r="A3607" s="1" t="s">
        <v>14676</v>
      </c>
      <c r="B3607" s="1" t="s">
        <v>373</v>
      </c>
      <c r="C3607" s="1" t="s">
        <v>268</v>
      </c>
      <c r="D3607" s="1" t="s">
        <v>191</v>
      </c>
      <c r="E3607" s="1" t="s">
        <v>114</v>
      </c>
      <c r="F3607" s="1" t="s">
        <v>9548</v>
      </c>
      <c r="G3607" s="1">
        <v>148.40369999999999</v>
      </c>
      <c r="H3607" s="1">
        <v>-74.796733000000003</v>
      </c>
      <c r="I3607" s="2">
        <v>43457.636620370373</v>
      </c>
      <c r="J3607" s="1" t="s">
        <v>260</v>
      </c>
      <c r="K3607" s="1" t="s">
        <v>44</v>
      </c>
      <c r="L3607" s="1" t="s">
        <v>88</v>
      </c>
      <c r="M3607" s="1">
        <v>3959</v>
      </c>
      <c r="N3607" s="1" t="s">
        <v>3249</v>
      </c>
      <c r="O3607" s="1" t="s">
        <v>61</v>
      </c>
      <c r="P3607" s="1" t="s">
        <v>168</v>
      </c>
      <c r="Q3607" s="1">
        <v>45</v>
      </c>
      <c r="R3607" s="1" t="s">
        <v>154</v>
      </c>
      <c r="S3607" s="1" t="s">
        <v>82</v>
      </c>
      <c r="T3607" s="1" t="s">
        <v>4505</v>
      </c>
      <c r="U3607" s="1" t="s">
        <v>153</v>
      </c>
      <c r="V3607" s="1" t="s">
        <v>263</v>
      </c>
      <c r="W3607" s="1">
        <v>68</v>
      </c>
      <c r="X3607" s="1" t="s">
        <v>333</v>
      </c>
      <c r="Z3607" s="1" t="s">
        <v>640</v>
      </c>
      <c r="AA3607" s="1" t="s">
        <v>124</v>
      </c>
      <c r="AB3607" s="1" t="s">
        <v>287</v>
      </c>
      <c r="AC3607" s="1" t="s">
        <v>325</v>
      </c>
      <c r="AD3607" s="1">
        <v>1</v>
      </c>
      <c r="AE3607" s="1">
        <v>17479.009999999998</v>
      </c>
      <c r="AF3607" s="1">
        <v>1</v>
      </c>
    </row>
    <row r="3608" spans="1:33" x14ac:dyDescent="0.25">
      <c r="A3608" s="1" t="s">
        <v>14677</v>
      </c>
      <c r="B3608" s="1" t="s">
        <v>258</v>
      </c>
      <c r="C3608" s="1" t="s">
        <v>76</v>
      </c>
      <c r="D3608" s="1" t="s">
        <v>36</v>
      </c>
      <c r="E3608" s="1" t="s">
        <v>149</v>
      </c>
      <c r="F3608" s="1" t="s">
        <v>14678</v>
      </c>
      <c r="G3608" s="1">
        <v>46.657882999999998</v>
      </c>
      <c r="H3608" s="1">
        <v>-87.053635999999997</v>
      </c>
      <c r="I3608" s="2">
        <v>45072.678506944445</v>
      </c>
      <c r="J3608" s="1" t="s">
        <v>39</v>
      </c>
      <c r="K3608" s="1" t="s">
        <v>182</v>
      </c>
      <c r="L3608" s="1" t="s">
        <v>69</v>
      </c>
      <c r="M3608" s="1">
        <v>5646</v>
      </c>
      <c r="N3608" s="1" t="s">
        <v>3013</v>
      </c>
      <c r="O3608" s="1" t="s">
        <v>81</v>
      </c>
      <c r="P3608" s="1" t="s">
        <v>41</v>
      </c>
      <c r="R3608" s="1" t="s">
        <v>119</v>
      </c>
      <c r="S3608" s="1" t="s">
        <v>82</v>
      </c>
      <c r="T3608" s="1" t="s">
        <v>2744</v>
      </c>
      <c r="U3608" s="1" t="s">
        <v>84</v>
      </c>
      <c r="V3608" s="1" t="s">
        <v>263</v>
      </c>
      <c r="W3608" s="1">
        <v>36</v>
      </c>
      <c r="X3608" s="1" t="s">
        <v>208</v>
      </c>
      <c r="Y3608" s="1" t="s">
        <v>14679</v>
      </c>
      <c r="Z3608" s="1" t="s">
        <v>467</v>
      </c>
      <c r="AA3608" s="1" t="s">
        <v>124</v>
      </c>
      <c r="AB3608" s="1" t="s">
        <v>324</v>
      </c>
      <c r="AC3608" s="1" t="s">
        <v>276</v>
      </c>
      <c r="AD3608" s="1">
        <v>4</v>
      </c>
      <c r="AE3608" s="1">
        <v>16181.09</v>
      </c>
    </row>
    <row r="3609" spans="1:33" x14ac:dyDescent="0.25">
      <c r="A3609" s="1" t="s">
        <v>14680</v>
      </c>
      <c r="B3609" s="1" t="s">
        <v>1529</v>
      </c>
      <c r="C3609" s="1" t="s">
        <v>268</v>
      </c>
      <c r="D3609" s="1" t="s">
        <v>98</v>
      </c>
      <c r="E3609" s="1" t="s">
        <v>37</v>
      </c>
      <c r="F3609" s="1" t="s">
        <v>14681</v>
      </c>
      <c r="G3609" s="1">
        <v>46.739327000000003</v>
      </c>
      <c r="H3609" s="1">
        <v>-87.252791999999999</v>
      </c>
      <c r="I3609" s="2">
        <v>45475.718136574076</v>
      </c>
      <c r="J3609" s="1" t="s">
        <v>619</v>
      </c>
      <c r="K3609" s="1" t="s">
        <v>343</v>
      </c>
      <c r="L3609" s="1" t="s">
        <v>205</v>
      </c>
      <c r="M3609" s="1">
        <v>4791</v>
      </c>
      <c r="N3609" s="1" t="s">
        <v>1680</v>
      </c>
      <c r="O3609" s="1" t="s">
        <v>136</v>
      </c>
      <c r="P3609" s="1" t="s">
        <v>369</v>
      </c>
      <c r="Q3609" s="1">
        <v>47</v>
      </c>
      <c r="R3609" s="1" t="s">
        <v>45</v>
      </c>
      <c r="S3609" s="1" t="s">
        <v>120</v>
      </c>
      <c r="T3609" s="1" t="s">
        <v>3368</v>
      </c>
      <c r="U3609" s="1" t="s">
        <v>207</v>
      </c>
      <c r="V3609" s="1" t="s">
        <v>62</v>
      </c>
      <c r="W3609" s="1">
        <v>88</v>
      </c>
      <c r="X3609" s="1" t="s">
        <v>45</v>
      </c>
      <c r="Y3609" s="1" t="s">
        <v>14682</v>
      </c>
      <c r="Z3609" s="1" t="s">
        <v>51</v>
      </c>
      <c r="AA3609" s="1" t="s">
        <v>360</v>
      </c>
      <c r="AB3609" s="1" t="s">
        <v>144</v>
      </c>
      <c r="AC3609" s="1" t="s">
        <v>276</v>
      </c>
      <c r="AD3609" s="1">
        <v>0</v>
      </c>
      <c r="AE3609" s="1">
        <v>836.31</v>
      </c>
      <c r="AF3609" s="1" t="s">
        <v>93</v>
      </c>
      <c r="AG3609" s="1" t="s">
        <v>14683</v>
      </c>
    </row>
    <row r="3610" spans="1:33" x14ac:dyDescent="0.25">
      <c r="A3610" s="1" t="s">
        <v>14684</v>
      </c>
      <c r="B3610" s="1" t="s">
        <v>445</v>
      </c>
      <c r="C3610" s="1" t="s">
        <v>364</v>
      </c>
      <c r="D3610" s="1" t="s">
        <v>201</v>
      </c>
      <c r="E3610" s="1" t="s">
        <v>202</v>
      </c>
      <c r="F3610" s="1" t="s">
        <v>14685</v>
      </c>
      <c r="G3610" s="1">
        <v>45.513531999999998</v>
      </c>
      <c r="H3610" s="1">
        <v>-74.063524999999998</v>
      </c>
      <c r="I3610" s="4">
        <v>45025.338194444441</v>
      </c>
      <c r="J3610" s="1" t="s">
        <v>1868</v>
      </c>
      <c r="K3610" s="1" t="s">
        <v>153</v>
      </c>
      <c r="L3610" s="1" t="s">
        <v>346</v>
      </c>
      <c r="M3610" s="1">
        <v>5240</v>
      </c>
      <c r="N3610" s="1" t="s">
        <v>12083</v>
      </c>
      <c r="O3610" s="1" t="s">
        <v>105</v>
      </c>
      <c r="P3610" s="1" t="s">
        <v>41</v>
      </c>
      <c r="R3610" s="1" t="s">
        <v>335</v>
      </c>
      <c r="S3610" s="1" t="s">
        <v>66</v>
      </c>
      <c r="T3610" s="1" t="s">
        <v>8059</v>
      </c>
      <c r="U3610" s="1" t="s">
        <v>153</v>
      </c>
      <c r="V3610" s="1" t="s">
        <v>250</v>
      </c>
      <c r="W3610" s="1">
        <v>37</v>
      </c>
      <c r="X3610" s="1" t="s">
        <v>122</v>
      </c>
      <c r="Y3610" s="1" t="s">
        <v>14686</v>
      </c>
      <c r="Z3610" s="1" t="s">
        <v>123</v>
      </c>
      <c r="AA3610" s="1" t="s">
        <v>306</v>
      </c>
      <c r="AB3610" s="1" t="s">
        <v>109</v>
      </c>
      <c r="AC3610" s="1" t="s">
        <v>71</v>
      </c>
      <c r="AD3610" s="1">
        <v>0</v>
      </c>
      <c r="AE3610" s="1">
        <v>48751.77</v>
      </c>
      <c r="AF3610" s="1" t="s">
        <v>241</v>
      </c>
      <c r="AG3610" s="1" t="s">
        <v>14687</v>
      </c>
    </row>
    <row r="3611" spans="1:33" x14ac:dyDescent="0.25">
      <c r="A3611" s="1" t="s">
        <v>14688</v>
      </c>
      <c r="B3611" s="1" t="s">
        <v>387</v>
      </c>
      <c r="C3611" s="1" t="s">
        <v>129</v>
      </c>
      <c r="D3611" s="1" t="s">
        <v>219</v>
      </c>
      <c r="E3611" s="1" t="s">
        <v>246</v>
      </c>
      <c r="F3611" s="1" t="s">
        <v>14689</v>
      </c>
      <c r="G3611" s="1">
        <v>39.782699000000001</v>
      </c>
      <c r="H3611" s="1">
        <v>-80.105716999999999</v>
      </c>
      <c r="I3611" s="2">
        <v>43904.792754629627</v>
      </c>
      <c r="J3611" s="1" t="s">
        <v>703</v>
      </c>
      <c r="K3611" s="1" t="s">
        <v>40</v>
      </c>
      <c r="L3611" s="1" t="s">
        <v>250</v>
      </c>
      <c r="M3611" s="1">
        <v>3722</v>
      </c>
      <c r="N3611" s="1" t="s">
        <v>4093</v>
      </c>
      <c r="O3611" s="1" t="s">
        <v>167</v>
      </c>
      <c r="P3611" s="1" t="s">
        <v>314</v>
      </c>
      <c r="Q3611" s="1">
        <v>60</v>
      </c>
      <c r="R3611" s="1" t="s">
        <v>122</v>
      </c>
      <c r="S3611" s="1" t="s">
        <v>50</v>
      </c>
      <c r="T3611" s="1" t="s">
        <v>698</v>
      </c>
      <c r="U3611" s="1" t="s">
        <v>61</v>
      </c>
      <c r="V3611" s="1" t="s">
        <v>369</v>
      </c>
      <c r="W3611" s="1">
        <v>48</v>
      </c>
      <c r="X3611" s="1" t="s">
        <v>50</v>
      </c>
      <c r="Y3611" s="1" t="s">
        <v>14690</v>
      </c>
      <c r="Z3611" s="1" t="s">
        <v>255</v>
      </c>
      <c r="AA3611" s="1" t="s">
        <v>143</v>
      </c>
      <c r="AB3611" s="1" t="s">
        <v>198</v>
      </c>
      <c r="AC3611" s="1" t="s">
        <v>361</v>
      </c>
      <c r="AD3611" s="1">
        <v>1</v>
      </c>
      <c r="AG3611" s="1" t="s">
        <v>14691</v>
      </c>
    </row>
    <row r="3612" spans="1:33" x14ac:dyDescent="0.25">
      <c r="A3612" s="1" t="s">
        <v>14692</v>
      </c>
      <c r="B3612" s="1" t="s">
        <v>445</v>
      </c>
      <c r="C3612" s="1" t="s">
        <v>129</v>
      </c>
      <c r="D3612" s="1" t="s">
        <v>163</v>
      </c>
      <c r="E3612" s="1" t="s">
        <v>114</v>
      </c>
      <c r="F3612" s="1" t="s">
        <v>14693</v>
      </c>
      <c r="G3612" s="1">
        <v>46.864277999999999</v>
      </c>
      <c r="H3612" s="1">
        <v>-120.916184</v>
      </c>
      <c r="I3612" s="2">
        <v>44896.685937499999</v>
      </c>
      <c r="J3612" s="1" t="s">
        <v>579</v>
      </c>
      <c r="K3612" s="1" t="s">
        <v>6787</v>
      </c>
      <c r="L3612" s="1" t="s">
        <v>283</v>
      </c>
      <c r="M3612" s="1">
        <v>5007</v>
      </c>
      <c r="N3612" s="1" t="s">
        <v>2140</v>
      </c>
      <c r="O3612" s="1" t="s">
        <v>153</v>
      </c>
      <c r="P3612" s="1" t="s">
        <v>224</v>
      </c>
      <c r="Q3612" s="1">
        <v>65</v>
      </c>
      <c r="R3612" s="1" t="s">
        <v>119</v>
      </c>
      <c r="S3612" s="1" t="s">
        <v>50</v>
      </c>
      <c r="T3612" s="1" t="s">
        <v>13597</v>
      </c>
      <c r="U3612" s="1" t="s">
        <v>84</v>
      </c>
      <c r="V3612" s="1" t="s">
        <v>64</v>
      </c>
      <c r="W3612" s="1">
        <v>33</v>
      </c>
      <c r="Y3612" s="1" t="s">
        <v>14694</v>
      </c>
      <c r="Z3612" s="1" t="s">
        <v>107</v>
      </c>
      <c r="AA3612" s="1">
        <v>1</v>
      </c>
      <c r="AB3612" s="1" t="s">
        <v>228</v>
      </c>
      <c r="AC3612" s="1" t="s">
        <v>92</v>
      </c>
      <c r="AE3612" s="1" t="s">
        <v>14695</v>
      </c>
      <c r="AF3612" s="1" t="s">
        <v>93</v>
      </c>
      <c r="AG3612" s="1" t="s">
        <v>14696</v>
      </c>
    </row>
    <row r="3613" spans="1:33" x14ac:dyDescent="0.25">
      <c r="A3613" s="1" t="s">
        <v>14697</v>
      </c>
      <c r="B3613" s="1" t="s">
        <v>128</v>
      </c>
      <c r="C3613" s="1" t="s">
        <v>200</v>
      </c>
      <c r="D3613" s="1" t="s">
        <v>191</v>
      </c>
      <c r="E3613" s="1" t="s">
        <v>78</v>
      </c>
      <c r="F3613" s="1" t="s">
        <v>14698</v>
      </c>
      <c r="G3613" s="1">
        <v>31.0503</v>
      </c>
      <c r="H3613" s="1">
        <v>-77.045856999999998</v>
      </c>
      <c r="I3613" s="2">
        <v>43966.123969907407</v>
      </c>
      <c r="J3613" s="1" t="s">
        <v>2634</v>
      </c>
      <c r="K3613" s="1" t="s">
        <v>105</v>
      </c>
      <c r="L3613" s="1" t="s">
        <v>49</v>
      </c>
      <c r="M3613" s="1">
        <v>2295</v>
      </c>
      <c r="N3613" s="1" t="s">
        <v>14699</v>
      </c>
      <c r="O3613" s="1" t="s">
        <v>40</v>
      </c>
      <c r="P3613" s="1" t="s">
        <v>314</v>
      </c>
      <c r="Q3613" s="1">
        <v>35</v>
      </c>
      <c r="R3613" s="1" t="s">
        <v>65</v>
      </c>
      <c r="S3613" s="1" t="s">
        <v>46</v>
      </c>
      <c r="T3613" s="1" t="s">
        <v>6839</v>
      </c>
      <c r="U3613" s="1" t="s">
        <v>101</v>
      </c>
      <c r="V3613" s="1" t="s">
        <v>304</v>
      </c>
      <c r="W3613" s="1">
        <v>75</v>
      </c>
      <c r="Y3613" s="1">
        <v>9951756157</v>
      </c>
      <c r="Z3613" s="1" t="s">
        <v>255</v>
      </c>
      <c r="AA3613" s="1" t="s">
        <v>143</v>
      </c>
      <c r="AB3613" s="1" t="s">
        <v>125</v>
      </c>
      <c r="AC3613" s="1" t="s">
        <v>325</v>
      </c>
      <c r="AD3613" s="1">
        <v>2</v>
      </c>
      <c r="AE3613" s="1">
        <v>9519.93</v>
      </c>
      <c r="AF3613" s="1" t="b">
        <v>1</v>
      </c>
      <c r="AG3613" s="1" t="s">
        <v>14700</v>
      </c>
    </row>
    <row r="3614" spans="1:33" x14ac:dyDescent="0.25">
      <c r="A3614" s="1" t="s">
        <v>14701</v>
      </c>
      <c r="B3614" s="1" t="s">
        <v>1859</v>
      </c>
      <c r="C3614" s="1" t="s">
        <v>760</v>
      </c>
      <c r="D3614" s="1" t="s">
        <v>77</v>
      </c>
      <c r="E3614" s="1" t="s">
        <v>409</v>
      </c>
      <c r="F3614" s="1" t="s">
        <v>14702</v>
      </c>
      <c r="G3614" s="1">
        <v>40.742362</v>
      </c>
      <c r="H3614" s="1">
        <v>-97.394073000000006</v>
      </c>
      <c r="J3614" s="1" t="s">
        <v>575</v>
      </c>
      <c r="K3614" s="1" t="s">
        <v>40</v>
      </c>
      <c r="L3614" s="1" t="s">
        <v>137</v>
      </c>
      <c r="M3614" s="1">
        <v>1267</v>
      </c>
      <c r="N3614" s="1" t="s">
        <v>8055</v>
      </c>
      <c r="O3614" s="1" t="s">
        <v>40</v>
      </c>
      <c r="P3614" s="1" t="s">
        <v>69</v>
      </c>
      <c r="Q3614" s="1">
        <v>74</v>
      </c>
      <c r="R3614" s="1" t="s">
        <v>50</v>
      </c>
      <c r="S3614" s="1" t="s">
        <v>66</v>
      </c>
      <c r="T3614" s="1" t="s">
        <v>5638</v>
      </c>
      <c r="U3614" s="1" t="s">
        <v>211</v>
      </c>
      <c r="V3614" s="1" t="s">
        <v>102</v>
      </c>
      <c r="W3614" s="1">
        <v>32</v>
      </c>
      <c r="X3614" s="1" t="s">
        <v>71</v>
      </c>
      <c r="Y3614" s="1" t="s">
        <v>14703</v>
      </c>
      <c r="Z3614" s="1" t="s">
        <v>467</v>
      </c>
      <c r="AA3614" s="1" t="s">
        <v>124</v>
      </c>
      <c r="AB3614" s="1" t="s">
        <v>125</v>
      </c>
      <c r="AC3614" s="1" t="s">
        <v>53</v>
      </c>
      <c r="AD3614" s="1">
        <v>5</v>
      </c>
      <c r="AE3614" s="1">
        <v>6181.09</v>
      </c>
      <c r="AG3614" s="1" t="s">
        <v>14704</v>
      </c>
    </row>
    <row r="3615" spans="1:33" x14ac:dyDescent="0.25">
      <c r="A3615" s="1" t="s">
        <v>5373</v>
      </c>
      <c r="B3615" s="1" t="s">
        <v>128</v>
      </c>
      <c r="C3615" s="1" t="s">
        <v>35</v>
      </c>
      <c r="D3615" s="1" t="s">
        <v>163</v>
      </c>
      <c r="E3615" s="1" t="s">
        <v>78</v>
      </c>
      <c r="F3615" s="1" t="s">
        <v>5374</v>
      </c>
      <c r="G3615" s="1">
        <v>33.564545000000003</v>
      </c>
      <c r="H3615" s="1">
        <v>-79.995412000000002</v>
      </c>
      <c r="I3615" s="2">
        <v>43753.908784722225</v>
      </c>
      <c r="J3615" s="1" t="s">
        <v>1162</v>
      </c>
      <c r="K3615" s="1" t="s">
        <v>68</v>
      </c>
      <c r="L3615" s="1" t="s">
        <v>62</v>
      </c>
      <c r="M3615" s="1">
        <v>9771</v>
      </c>
      <c r="N3615" s="1" t="s">
        <v>2251</v>
      </c>
      <c r="O3615" s="1" t="s">
        <v>101</v>
      </c>
      <c r="P3615" s="1" t="s">
        <v>137</v>
      </c>
      <c r="Q3615" s="1">
        <v>39</v>
      </c>
      <c r="R3615" s="1" t="s">
        <v>65</v>
      </c>
      <c r="S3615" s="1" t="s">
        <v>65</v>
      </c>
      <c r="T3615" s="1" t="s">
        <v>3609</v>
      </c>
      <c r="U3615" s="1" t="s">
        <v>343</v>
      </c>
      <c r="V3615" s="1" t="s">
        <v>102</v>
      </c>
      <c r="W3615" s="1">
        <v>50</v>
      </c>
      <c r="X3615" s="1" t="s">
        <v>71</v>
      </c>
      <c r="Y3615" s="1" t="s">
        <v>5375</v>
      </c>
      <c r="Z3615" s="1" t="s">
        <v>90</v>
      </c>
      <c r="AA3615" s="1" t="s">
        <v>227</v>
      </c>
      <c r="AB3615" s="1" t="s">
        <v>198</v>
      </c>
      <c r="AC3615" s="1" t="s">
        <v>361</v>
      </c>
      <c r="AD3615" s="1">
        <v>5</v>
      </c>
      <c r="AE3615" s="1">
        <v>24034.95</v>
      </c>
      <c r="AF3615" s="1">
        <v>0</v>
      </c>
      <c r="AG3615" s="1" t="s">
        <v>5376</v>
      </c>
    </row>
    <row r="3616" spans="1:33" x14ac:dyDescent="0.25">
      <c r="A3616" s="1" t="s">
        <v>14705</v>
      </c>
      <c r="B3616" s="1" t="s">
        <v>244</v>
      </c>
      <c r="C3616" s="1" t="s">
        <v>218</v>
      </c>
      <c r="D3616" s="1" t="s">
        <v>191</v>
      </c>
      <c r="E3616" s="1" t="s">
        <v>149</v>
      </c>
      <c r="F3616" s="1" t="s">
        <v>14706</v>
      </c>
      <c r="G3616" s="1">
        <v>29.012671000000001</v>
      </c>
      <c r="H3616" s="1">
        <v>-100.977931</v>
      </c>
      <c r="I3616" s="2">
        <v>43723.92728009259</v>
      </c>
      <c r="J3616" s="1" t="s">
        <v>1844</v>
      </c>
      <c r="K3616" s="1" t="s">
        <v>84</v>
      </c>
      <c r="L3616" s="1" t="s">
        <v>475</v>
      </c>
      <c r="M3616" s="1">
        <v>6163</v>
      </c>
      <c r="N3616" s="1" t="s">
        <v>4279</v>
      </c>
      <c r="O3616" s="1" t="s">
        <v>322</v>
      </c>
      <c r="P3616" s="1" t="s">
        <v>356</v>
      </c>
      <c r="Q3616" s="1">
        <v>55</v>
      </c>
      <c r="R3616" s="1" t="s">
        <v>333</v>
      </c>
      <c r="S3616" s="1" t="s">
        <v>82</v>
      </c>
      <c r="T3616" s="1" t="s">
        <v>3112</v>
      </c>
      <c r="U3616" s="1" t="s">
        <v>172</v>
      </c>
      <c r="V3616" s="1" t="s">
        <v>170</v>
      </c>
      <c r="W3616" s="1">
        <v>65</v>
      </c>
      <c r="X3616" s="1" t="s">
        <v>119</v>
      </c>
      <c r="Y3616" s="1" t="s">
        <v>14707</v>
      </c>
      <c r="Z3616" s="1" t="s">
        <v>337</v>
      </c>
      <c r="AA3616" s="1" t="s">
        <v>227</v>
      </c>
      <c r="AB3616" s="1" t="s">
        <v>297</v>
      </c>
      <c r="AD3616" s="1">
        <v>4</v>
      </c>
      <c r="AE3616" s="1">
        <v>10374.73</v>
      </c>
      <c r="AF3616" s="1" t="s">
        <v>72</v>
      </c>
      <c r="AG3616" s="1" t="s">
        <v>14708</v>
      </c>
    </row>
    <row r="3617" spans="1:33" x14ac:dyDescent="0.25">
      <c r="A3617" s="1" t="s">
        <v>14709</v>
      </c>
      <c r="B3617" s="1" t="s">
        <v>309</v>
      </c>
      <c r="C3617" s="1" t="s">
        <v>544</v>
      </c>
      <c r="D3617" s="1" t="s">
        <v>36</v>
      </c>
      <c r="E3617" s="1" t="s">
        <v>58</v>
      </c>
      <c r="F3617" s="1" t="s">
        <v>3448</v>
      </c>
      <c r="G3617" s="1">
        <v>34.996833000000002</v>
      </c>
      <c r="H3617" s="1">
        <v>-92.478004999999996</v>
      </c>
      <c r="I3617" s="2">
        <v>44206.924942129626</v>
      </c>
      <c r="J3617" s="1" t="s">
        <v>1485</v>
      </c>
      <c r="K3617" s="1" t="s">
        <v>81</v>
      </c>
      <c r="L3617" s="1" t="s">
        <v>263</v>
      </c>
      <c r="M3617" s="1">
        <v>8909</v>
      </c>
      <c r="N3617" s="1" t="s">
        <v>6802</v>
      </c>
      <c r="O3617" s="1" t="s">
        <v>101</v>
      </c>
      <c r="P3617" s="1" t="s">
        <v>250</v>
      </c>
      <c r="Q3617" s="1">
        <v>40</v>
      </c>
      <c r="R3617" s="1" t="s">
        <v>71</v>
      </c>
      <c r="S3617" s="1" t="s">
        <v>209</v>
      </c>
      <c r="T3617" s="1" t="s">
        <v>10859</v>
      </c>
      <c r="U3617" s="1" t="s">
        <v>105</v>
      </c>
      <c r="V3617" s="1" t="s">
        <v>224</v>
      </c>
      <c r="X3617" s="1" t="s">
        <v>154</v>
      </c>
      <c r="Y3617" s="1" t="s">
        <v>14710</v>
      </c>
      <c r="Z3617" s="1" t="s">
        <v>51</v>
      </c>
      <c r="AA3617" s="1">
        <v>4</v>
      </c>
      <c r="AB3617" s="1" t="s">
        <v>214</v>
      </c>
      <c r="AC3617" s="1" t="s">
        <v>53</v>
      </c>
      <c r="AD3617" s="1">
        <v>4</v>
      </c>
      <c r="AE3617" s="1">
        <v>26055.9</v>
      </c>
      <c r="AF3617" s="1" t="b">
        <v>1</v>
      </c>
      <c r="AG3617" s="1" t="s">
        <v>14711</v>
      </c>
    </row>
    <row r="3618" spans="1:33" x14ac:dyDescent="0.25">
      <c r="A3618" s="1" t="s">
        <v>14712</v>
      </c>
      <c r="B3618" s="1" t="s">
        <v>655</v>
      </c>
      <c r="C3618" s="1" t="s">
        <v>76</v>
      </c>
      <c r="D3618" s="1" t="s">
        <v>163</v>
      </c>
      <c r="E3618" s="1" t="s">
        <v>409</v>
      </c>
      <c r="F3618" s="1" t="s">
        <v>14713</v>
      </c>
      <c r="G3618" s="1">
        <v>27.974076</v>
      </c>
      <c r="H3618" s="1">
        <v>-99.805252999999993</v>
      </c>
      <c r="I3618" s="2">
        <v>44866.142013888886</v>
      </c>
      <c r="J3618" s="1" t="s">
        <v>166</v>
      </c>
      <c r="K3618" s="1" t="s">
        <v>343</v>
      </c>
      <c r="L3618" s="1" t="s">
        <v>194</v>
      </c>
      <c r="M3618" s="1">
        <v>5415</v>
      </c>
      <c r="N3618" s="1" t="s">
        <v>6082</v>
      </c>
      <c r="O3618" s="1" t="s">
        <v>434</v>
      </c>
      <c r="P3618" s="1" t="s">
        <v>283</v>
      </c>
      <c r="R3618" s="1" t="s">
        <v>335</v>
      </c>
      <c r="S3618" s="1" t="s">
        <v>65</v>
      </c>
      <c r="T3618" s="1" t="s">
        <v>3853</v>
      </c>
      <c r="U3618" s="1" t="s">
        <v>322</v>
      </c>
      <c r="V3618" s="1" t="s">
        <v>369</v>
      </c>
      <c r="W3618" s="1">
        <v>67</v>
      </c>
      <c r="Y3618" s="1" t="s">
        <v>14714</v>
      </c>
      <c r="Z3618" s="1" t="s">
        <v>337</v>
      </c>
      <c r="AA3618" s="1">
        <v>2</v>
      </c>
      <c r="AB3618" s="1" t="s">
        <v>71</v>
      </c>
      <c r="AC3618" s="1" t="s">
        <v>348</v>
      </c>
      <c r="AD3618" s="1">
        <v>4</v>
      </c>
      <c r="AE3618" s="1">
        <v>-37422.6</v>
      </c>
      <c r="AF3618" s="1" t="b">
        <v>0</v>
      </c>
      <c r="AG3618" s="1" t="s">
        <v>14715</v>
      </c>
    </row>
    <row r="3619" spans="1:33" x14ac:dyDescent="0.25">
      <c r="A3619" s="1" t="s">
        <v>14716</v>
      </c>
      <c r="B3619" s="1" t="s">
        <v>1277</v>
      </c>
      <c r="C3619" s="1" t="s">
        <v>650</v>
      </c>
      <c r="D3619" s="1" t="s">
        <v>219</v>
      </c>
      <c r="E3619" s="1" t="s">
        <v>149</v>
      </c>
      <c r="F3619" s="1" t="s">
        <v>14717</v>
      </c>
      <c r="G3619" s="1">
        <v>33.786720000000003</v>
      </c>
      <c r="H3619" s="1">
        <v>-101.76468199999999</v>
      </c>
      <c r="I3619" s="2">
        <v>44142.464756944442</v>
      </c>
      <c r="J3619" s="1" t="s">
        <v>2634</v>
      </c>
      <c r="K3619" s="1" t="s">
        <v>211</v>
      </c>
      <c r="L3619" s="1" t="s">
        <v>62</v>
      </c>
      <c r="M3619" s="1">
        <v>9522</v>
      </c>
      <c r="T3619" s="1" t="s">
        <v>2050</v>
      </c>
      <c r="U3619" s="1" t="s">
        <v>293</v>
      </c>
      <c r="V3619" s="1" t="s">
        <v>106</v>
      </c>
      <c r="W3619" s="1">
        <v>29</v>
      </c>
      <c r="X3619" s="1" t="s">
        <v>65</v>
      </c>
      <c r="Y3619" s="1" t="s">
        <v>14718</v>
      </c>
      <c r="Z3619" s="1" t="s">
        <v>51</v>
      </c>
      <c r="AA3619" s="1" t="s">
        <v>296</v>
      </c>
      <c r="AB3619" s="1" t="s">
        <v>297</v>
      </c>
      <c r="AC3619" s="1" t="s">
        <v>348</v>
      </c>
      <c r="AD3619" s="1">
        <v>5</v>
      </c>
      <c r="AE3619" s="1">
        <v>10134.049999999999</v>
      </c>
      <c r="AF3619" s="1" t="s">
        <v>176</v>
      </c>
      <c r="AG3619" s="1" t="s">
        <v>14719</v>
      </c>
    </row>
    <row r="3620" spans="1:33" x14ac:dyDescent="0.25">
      <c r="A3620" s="1" t="s">
        <v>14720</v>
      </c>
      <c r="B3620" s="1" t="s">
        <v>1165</v>
      </c>
      <c r="C3620" s="1" t="s">
        <v>401</v>
      </c>
      <c r="D3620" s="1" t="s">
        <v>130</v>
      </c>
      <c r="E3620" s="1" t="s">
        <v>114</v>
      </c>
      <c r="F3620" s="1" t="s">
        <v>14721</v>
      </c>
      <c r="G3620" s="1">
        <v>42.624859000000001</v>
      </c>
      <c r="H3620" s="1">
        <v>-102.56008799999999</v>
      </c>
      <c r="I3620" s="2">
        <v>45579.573136574072</v>
      </c>
      <c r="J3620" s="1" t="s">
        <v>517</v>
      </c>
      <c r="K3620" s="1" t="s">
        <v>101</v>
      </c>
      <c r="L3620" s="1" t="s">
        <v>62</v>
      </c>
      <c r="M3620" s="1">
        <v>3351</v>
      </c>
      <c r="N3620" s="1" t="s">
        <v>3934</v>
      </c>
      <c r="O3620" s="1" t="s">
        <v>474</v>
      </c>
      <c r="P3620" s="1" t="s">
        <v>41</v>
      </c>
      <c r="Q3620" s="1">
        <v>69</v>
      </c>
      <c r="R3620" s="1" t="s">
        <v>86</v>
      </c>
      <c r="S3620" s="1" t="s">
        <v>209</v>
      </c>
      <c r="T3620" s="1" t="s">
        <v>7970</v>
      </c>
      <c r="U3620" s="1" t="s">
        <v>40</v>
      </c>
      <c r="V3620" s="1" t="s">
        <v>69</v>
      </c>
      <c r="W3620" s="1">
        <v>56</v>
      </c>
      <c r="X3620" s="1" t="s">
        <v>119</v>
      </c>
      <c r="Y3620" s="1" t="s">
        <v>14722</v>
      </c>
      <c r="Z3620" s="1" t="s">
        <v>264</v>
      </c>
      <c r="AA3620" s="1" t="s">
        <v>306</v>
      </c>
      <c r="AB3620" s="1" t="s">
        <v>214</v>
      </c>
      <c r="AC3620" s="1" t="s">
        <v>348</v>
      </c>
      <c r="AD3620" s="1">
        <v>0</v>
      </c>
      <c r="AE3620" s="1">
        <v>45207.5</v>
      </c>
      <c r="AF3620" s="1" t="s">
        <v>229</v>
      </c>
      <c r="AG3620" s="1" t="s">
        <v>14723</v>
      </c>
    </row>
    <row r="3621" spans="1:33" x14ac:dyDescent="0.25">
      <c r="A3621" s="1" t="s">
        <v>14724</v>
      </c>
      <c r="B3621" s="1" t="s">
        <v>75</v>
      </c>
      <c r="C3621" s="1" t="s">
        <v>650</v>
      </c>
      <c r="D3621" s="1" t="s">
        <v>163</v>
      </c>
      <c r="E3621" s="1" t="s">
        <v>114</v>
      </c>
      <c r="F3621" s="1" t="s">
        <v>14725</v>
      </c>
      <c r="G3621" s="1">
        <v>32.036119999999997</v>
      </c>
      <c r="H3621" s="1">
        <v>-89.148944999999998</v>
      </c>
      <c r="I3621" s="2">
        <v>44490.278703703705</v>
      </c>
      <c r="J3621" s="1" t="s">
        <v>579</v>
      </c>
      <c r="K3621" s="1" t="s">
        <v>48</v>
      </c>
      <c r="L3621" s="1" t="s">
        <v>140</v>
      </c>
      <c r="M3621" s="1">
        <v>9893</v>
      </c>
      <c r="T3621" s="1" t="s">
        <v>2514</v>
      </c>
      <c r="U3621" s="1" t="s">
        <v>343</v>
      </c>
      <c r="V3621" s="1" t="s">
        <v>314</v>
      </c>
      <c r="W3621" s="1">
        <v>-48</v>
      </c>
      <c r="X3621" s="1" t="s">
        <v>122</v>
      </c>
      <c r="Y3621" s="1" t="s">
        <v>14726</v>
      </c>
      <c r="Z3621" s="1" t="s">
        <v>90</v>
      </c>
      <c r="AA3621" s="1" t="s">
        <v>143</v>
      </c>
      <c r="AB3621" s="1" t="s">
        <v>214</v>
      </c>
      <c r="AC3621" s="1" t="s">
        <v>361</v>
      </c>
      <c r="AD3621" s="1">
        <v>3</v>
      </c>
      <c r="AF3621" s="1" t="s">
        <v>241</v>
      </c>
      <c r="AG3621" s="1" t="s">
        <v>14727</v>
      </c>
    </row>
    <row r="3622" spans="1:33" x14ac:dyDescent="0.25">
      <c r="A3622" s="1" t="s">
        <v>14728</v>
      </c>
      <c r="B3622" s="1" t="s">
        <v>258</v>
      </c>
      <c r="C3622" s="1" t="s">
        <v>2227</v>
      </c>
      <c r="D3622" s="1" t="s">
        <v>201</v>
      </c>
      <c r="E3622" s="1" t="s">
        <v>114</v>
      </c>
      <c r="F3622" s="1" t="s">
        <v>14729</v>
      </c>
      <c r="G3622" s="1">
        <v>45.311239999999998</v>
      </c>
      <c r="H3622" s="1">
        <v>-98.622099000000006</v>
      </c>
      <c r="I3622" s="2">
        <v>44435.574224537035</v>
      </c>
      <c r="J3622" s="1" t="s">
        <v>625</v>
      </c>
      <c r="K3622" s="1" t="s">
        <v>136</v>
      </c>
      <c r="L3622" s="1" t="s">
        <v>475</v>
      </c>
      <c r="M3622" s="1">
        <v>4519</v>
      </c>
      <c r="N3622" s="1" t="s">
        <v>2099</v>
      </c>
      <c r="O3622" s="1" t="s">
        <v>182</v>
      </c>
      <c r="P3622" s="1" t="s">
        <v>49</v>
      </c>
      <c r="Q3622" s="1">
        <v>65</v>
      </c>
      <c r="R3622" s="1" t="s">
        <v>154</v>
      </c>
      <c r="T3622" s="1" t="s">
        <v>4817</v>
      </c>
      <c r="U3622" s="1" t="s">
        <v>167</v>
      </c>
      <c r="V3622" s="1" t="s">
        <v>273</v>
      </c>
      <c r="W3622" s="1">
        <v>56</v>
      </c>
      <c r="X3622" s="1" t="s">
        <v>122</v>
      </c>
      <c r="Y3622" s="1" t="s">
        <v>14730</v>
      </c>
      <c r="Z3622" s="1" t="s">
        <v>107</v>
      </c>
      <c r="AB3622" s="1" t="s">
        <v>287</v>
      </c>
      <c r="AC3622" s="1" t="s">
        <v>92</v>
      </c>
      <c r="AD3622" s="1">
        <v>4</v>
      </c>
      <c r="AE3622" s="1">
        <v>48295.82</v>
      </c>
      <c r="AF3622" s="1" t="s">
        <v>349</v>
      </c>
      <c r="AG3622" s="1" t="s">
        <v>14731</v>
      </c>
    </row>
    <row r="3623" spans="1:33" x14ac:dyDescent="0.25">
      <c r="A3623" s="1" t="s">
        <v>14732</v>
      </c>
      <c r="B3623" s="1" t="s">
        <v>416</v>
      </c>
      <c r="C3623" s="1" t="s">
        <v>837</v>
      </c>
      <c r="D3623" s="1" t="s">
        <v>130</v>
      </c>
      <c r="E3623" s="1" t="s">
        <v>246</v>
      </c>
      <c r="F3623" s="1" t="s">
        <v>14733</v>
      </c>
      <c r="G3623" s="1">
        <v>46.368434999999998</v>
      </c>
      <c r="H3623" s="1">
        <v>-72.019614000000004</v>
      </c>
      <c r="J3623" s="1" t="s">
        <v>3029</v>
      </c>
      <c r="K3623" s="1" t="s">
        <v>211</v>
      </c>
      <c r="L3623" s="1" t="s">
        <v>88</v>
      </c>
      <c r="M3623" s="1">
        <v>4713</v>
      </c>
      <c r="N3623" s="1" t="s">
        <v>8770</v>
      </c>
      <c r="O3623" s="1" t="s">
        <v>167</v>
      </c>
      <c r="P3623" s="1" t="s">
        <v>273</v>
      </c>
      <c r="Q3623" s="1">
        <v>-19</v>
      </c>
      <c r="R3623" s="1" t="s">
        <v>119</v>
      </c>
      <c r="S3623" s="1" t="s">
        <v>50</v>
      </c>
      <c r="T3623" s="1" t="s">
        <v>6041</v>
      </c>
      <c r="U3623" s="1" t="s">
        <v>207</v>
      </c>
      <c r="V3623" s="1" t="s">
        <v>140</v>
      </c>
      <c r="W3623" s="1">
        <v>90</v>
      </c>
      <c r="X3623" s="1" t="s">
        <v>238</v>
      </c>
      <c r="Y3623" s="1" t="s">
        <v>14734</v>
      </c>
      <c r="Z3623" s="1" t="s">
        <v>123</v>
      </c>
      <c r="AA3623" s="1" t="s">
        <v>227</v>
      </c>
      <c r="AB3623" s="1" t="s">
        <v>52</v>
      </c>
      <c r="AC3623" s="1" t="s">
        <v>325</v>
      </c>
      <c r="AE3623" s="1">
        <v>41949.14</v>
      </c>
      <c r="AF3623" s="1" t="s">
        <v>241</v>
      </c>
      <c r="AG3623" s="1" t="s">
        <v>14735</v>
      </c>
    </row>
    <row r="3624" spans="1:33" x14ac:dyDescent="0.25">
      <c r="A3624" s="1" t="s">
        <v>14736</v>
      </c>
      <c r="B3624" s="1" t="s">
        <v>802</v>
      </c>
      <c r="C3624" s="1" t="s">
        <v>113</v>
      </c>
      <c r="D3624" s="1" t="s">
        <v>191</v>
      </c>
      <c r="E3624" s="1" t="s">
        <v>202</v>
      </c>
      <c r="F3624" s="1" t="s">
        <v>14737</v>
      </c>
      <c r="G3624" s="1">
        <v>39.366210000000002</v>
      </c>
      <c r="H3624" s="1">
        <v>-111.08975599999999</v>
      </c>
      <c r="I3624" s="2">
        <v>45446.963263888887</v>
      </c>
      <c r="J3624" s="1" t="s">
        <v>1319</v>
      </c>
      <c r="K3624" s="1" t="s">
        <v>322</v>
      </c>
      <c r="L3624" s="1" t="s">
        <v>170</v>
      </c>
      <c r="M3624" s="1">
        <v>7148</v>
      </c>
      <c r="N3624" s="1" t="s">
        <v>1150</v>
      </c>
      <c r="O3624" s="1" t="s">
        <v>211</v>
      </c>
      <c r="P3624" s="1" t="s">
        <v>304</v>
      </c>
      <c r="Q3624" s="1">
        <v>29</v>
      </c>
      <c r="R3624" s="1" t="s">
        <v>122</v>
      </c>
      <c r="S3624" s="1" t="s">
        <v>65</v>
      </c>
      <c r="T3624" s="1" t="s">
        <v>4260</v>
      </c>
      <c r="U3624" s="1" t="s">
        <v>322</v>
      </c>
      <c r="V3624" s="1" t="s">
        <v>88</v>
      </c>
      <c r="W3624" s="1">
        <v>59</v>
      </c>
      <c r="X3624" s="1" t="s">
        <v>335</v>
      </c>
      <c r="Y3624" s="1" t="s">
        <v>14738</v>
      </c>
      <c r="Z3624" s="1" t="s">
        <v>71</v>
      </c>
      <c r="AA3624" s="1">
        <v>3</v>
      </c>
      <c r="AB3624" s="1" t="s">
        <v>198</v>
      </c>
      <c r="AC3624" s="1" t="s">
        <v>361</v>
      </c>
      <c r="AD3624" s="1">
        <v>3</v>
      </c>
      <c r="AE3624" s="1">
        <v>18502.060000000001</v>
      </c>
      <c r="AF3624" s="1" t="s">
        <v>93</v>
      </c>
      <c r="AG3624" s="1" t="s">
        <v>14739</v>
      </c>
    </row>
    <row r="3625" spans="1:33" x14ac:dyDescent="0.25">
      <c r="A3625" s="1" t="s">
        <v>14740</v>
      </c>
      <c r="B3625" s="1" t="s">
        <v>856</v>
      </c>
      <c r="C3625" s="1" t="s">
        <v>760</v>
      </c>
      <c r="D3625" s="1" t="s">
        <v>77</v>
      </c>
      <c r="E3625" s="1" t="s">
        <v>58</v>
      </c>
      <c r="F3625" s="1" t="s">
        <v>14741</v>
      </c>
      <c r="G3625" s="1">
        <v>40.057988000000002</v>
      </c>
      <c r="H3625" s="1">
        <v>-72.696684000000005</v>
      </c>
      <c r="I3625" s="2">
        <v>44882.631481481483</v>
      </c>
      <c r="J3625" s="1" t="s">
        <v>1271</v>
      </c>
      <c r="K3625" s="1" t="s">
        <v>182</v>
      </c>
      <c r="L3625" s="1" t="s">
        <v>283</v>
      </c>
      <c r="M3625" s="1">
        <v>9529</v>
      </c>
      <c r="N3625" s="1" t="s">
        <v>1625</v>
      </c>
      <c r="O3625" s="1" t="s">
        <v>436</v>
      </c>
      <c r="P3625" s="1" t="s">
        <v>62</v>
      </c>
      <c r="Q3625" s="1">
        <v>21</v>
      </c>
      <c r="R3625" s="1" t="s">
        <v>335</v>
      </c>
      <c r="S3625" s="1" t="s">
        <v>66</v>
      </c>
      <c r="T3625" s="1" t="s">
        <v>3363</v>
      </c>
      <c r="U3625" s="1" t="s">
        <v>331</v>
      </c>
      <c r="V3625" s="1" t="s">
        <v>117</v>
      </c>
      <c r="X3625" s="1" t="s">
        <v>184</v>
      </c>
      <c r="Y3625" s="1" t="s">
        <v>14742</v>
      </c>
      <c r="Z3625" s="1" t="s">
        <v>142</v>
      </c>
      <c r="AA3625" s="1" t="s">
        <v>124</v>
      </c>
      <c r="AB3625" s="1" t="s">
        <v>91</v>
      </c>
      <c r="AC3625" s="1" t="s">
        <v>276</v>
      </c>
      <c r="AD3625" s="1">
        <v>2</v>
      </c>
      <c r="AE3625" s="1">
        <v>36801.43</v>
      </c>
      <c r="AF3625" s="1">
        <v>0</v>
      </c>
      <c r="AG3625" s="1" t="s">
        <v>14743</v>
      </c>
    </row>
    <row r="3626" spans="1:33" x14ac:dyDescent="0.25">
      <c r="A3626" s="1" t="s">
        <v>2237</v>
      </c>
      <c r="B3626" s="1" t="s">
        <v>1041</v>
      </c>
      <c r="C3626" s="1" t="s">
        <v>760</v>
      </c>
      <c r="D3626" s="1" t="s">
        <v>163</v>
      </c>
      <c r="E3626" s="1" t="s">
        <v>131</v>
      </c>
      <c r="F3626" s="1" t="s">
        <v>2238</v>
      </c>
      <c r="G3626" s="1">
        <v>46.934995999999998</v>
      </c>
      <c r="H3626" s="1">
        <v>-74.930025000000001</v>
      </c>
      <c r="I3626" s="2">
        <v>45160.647812499999</v>
      </c>
      <c r="J3626" s="1" t="s">
        <v>1440</v>
      </c>
      <c r="K3626" s="1" t="s">
        <v>331</v>
      </c>
      <c r="L3626" s="1" t="s">
        <v>82</v>
      </c>
      <c r="N3626" s="1" t="s">
        <v>2239</v>
      </c>
      <c r="O3626" s="1" t="s">
        <v>474</v>
      </c>
      <c r="P3626" s="1" t="s">
        <v>82</v>
      </c>
      <c r="Q3626" s="1">
        <v>19</v>
      </c>
      <c r="R3626" s="1" t="s">
        <v>86</v>
      </c>
      <c r="S3626" s="1" t="s">
        <v>71</v>
      </c>
      <c r="T3626" s="1" t="s">
        <v>2240</v>
      </c>
      <c r="U3626" s="1" t="s">
        <v>48</v>
      </c>
      <c r="V3626" s="1" t="s">
        <v>475</v>
      </c>
      <c r="W3626" s="1">
        <v>53</v>
      </c>
      <c r="X3626" s="1" t="s">
        <v>333</v>
      </c>
      <c r="Y3626" s="1" t="s">
        <v>2241</v>
      </c>
      <c r="Z3626" s="1" t="s">
        <v>337</v>
      </c>
      <c r="AA3626" s="1" t="s">
        <v>213</v>
      </c>
      <c r="AB3626" s="1" t="s">
        <v>144</v>
      </c>
      <c r="AC3626" s="1" t="s">
        <v>564</v>
      </c>
      <c r="AD3626" s="1">
        <v>0</v>
      </c>
      <c r="AF3626" s="1">
        <v>1</v>
      </c>
      <c r="AG3626" s="1" t="s">
        <v>2242</v>
      </c>
    </row>
    <row r="3627" spans="1:33" x14ac:dyDescent="0.25">
      <c r="A3627" s="1" t="s">
        <v>8558</v>
      </c>
      <c r="B3627" s="1" t="s">
        <v>661</v>
      </c>
      <c r="C3627" s="1" t="s">
        <v>76</v>
      </c>
      <c r="D3627" s="1" t="s">
        <v>191</v>
      </c>
      <c r="E3627" s="1" t="s">
        <v>114</v>
      </c>
      <c r="F3627" s="1" t="s">
        <v>8559</v>
      </c>
      <c r="G3627" s="1">
        <v>42.611842000000003</v>
      </c>
      <c r="H3627" s="1">
        <v>-99.559100999999998</v>
      </c>
      <c r="I3627" s="2">
        <v>43909.86204861111</v>
      </c>
      <c r="J3627" s="1" t="s">
        <v>1288</v>
      </c>
      <c r="K3627" s="1" t="s">
        <v>156</v>
      </c>
      <c r="L3627" s="1" t="s">
        <v>369</v>
      </c>
      <c r="M3627" s="1">
        <v>7623</v>
      </c>
      <c r="N3627" s="1" t="s">
        <v>8560</v>
      </c>
      <c r="O3627" s="1" t="s">
        <v>156</v>
      </c>
      <c r="P3627" s="1" t="s">
        <v>41</v>
      </c>
      <c r="Q3627" s="1">
        <v>64</v>
      </c>
      <c r="R3627" s="1" t="s">
        <v>154</v>
      </c>
      <c r="S3627" s="1" t="s">
        <v>120</v>
      </c>
      <c r="T3627" s="1" t="s">
        <v>2455</v>
      </c>
      <c r="U3627" s="1" t="s">
        <v>101</v>
      </c>
      <c r="V3627" s="1" t="s">
        <v>356</v>
      </c>
      <c r="W3627" s="1">
        <v>25</v>
      </c>
      <c r="X3627" s="1" t="s">
        <v>119</v>
      </c>
      <c r="Y3627" s="1" t="s">
        <v>8561</v>
      </c>
      <c r="Z3627" s="1" t="s">
        <v>347</v>
      </c>
      <c r="AA3627" s="1">
        <v>2</v>
      </c>
      <c r="AB3627" s="1" t="s">
        <v>91</v>
      </c>
      <c r="AE3627" s="1">
        <v>5357.11</v>
      </c>
      <c r="AF3627" s="1">
        <v>1</v>
      </c>
      <c r="AG3627" s="1" t="s">
        <v>8562</v>
      </c>
    </row>
    <row r="3628" spans="1:33" x14ac:dyDescent="0.25">
      <c r="A3628" s="1" t="s">
        <v>14744</v>
      </c>
      <c r="B3628" s="1" t="s">
        <v>352</v>
      </c>
      <c r="C3628" s="1" t="s">
        <v>544</v>
      </c>
      <c r="D3628" s="1" t="s">
        <v>130</v>
      </c>
      <c r="E3628" s="1" t="s">
        <v>37</v>
      </c>
      <c r="F3628" s="1" t="s">
        <v>14745</v>
      </c>
      <c r="G3628" s="1">
        <v>38.728532000000001</v>
      </c>
      <c r="H3628" s="1">
        <v>-103.25224300000001</v>
      </c>
      <c r="J3628" s="1" t="s">
        <v>644</v>
      </c>
      <c r="K3628" s="1" t="s">
        <v>322</v>
      </c>
      <c r="L3628" s="1" t="s">
        <v>62</v>
      </c>
      <c r="M3628" s="1">
        <v>8586</v>
      </c>
      <c r="N3628" s="1" t="s">
        <v>2836</v>
      </c>
      <c r="O3628" s="1" t="s">
        <v>293</v>
      </c>
      <c r="P3628" s="1" t="s">
        <v>283</v>
      </c>
      <c r="R3628" s="1" t="s">
        <v>71</v>
      </c>
      <c r="S3628" s="1" t="s">
        <v>236</v>
      </c>
      <c r="T3628" s="1" t="s">
        <v>755</v>
      </c>
      <c r="U3628" s="1" t="s">
        <v>156</v>
      </c>
      <c r="V3628" s="1" t="s">
        <v>41</v>
      </c>
      <c r="W3628" s="1">
        <v>13</v>
      </c>
      <c r="X3628" s="1" t="s">
        <v>122</v>
      </c>
      <c r="Y3628" s="1" t="s">
        <v>14746</v>
      </c>
      <c r="Z3628" s="1" t="s">
        <v>107</v>
      </c>
      <c r="AA3628" s="1" t="s">
        <v>360</v>
      </c>
      <c r="AB3628" s="1" t="s">
        <v>228</v>
      </c>
      <c r="AD3628" s="1">
        <v>4</v>
      </c>
      <c r="AE3628" s="1">
        <v>41695.379999999997</v>
      </c>
      <c r="AF3628" s="1" t="s">
        <v>176</v>
      </c>
    </row>
    <row r="3629" spans="1:33" x14ac:dyDescent="0.25">
      <c r="A3629" s="1" t="s">
        <v>14747</v>
      </c>
      <c r="B3629" s="1" t="s">
        <v>610</v>
      </c>
      <c r="C3629" s="1" t="s">
        <v>97</v>
      </c>
      <c r="D3629" s="1" t="s">
        <v>77</v>
      </c>
      <c r="E3629" s="1" t="s">
        <v>114</v>
      </c>
      <c r="F3629" s="1" t="s">
        <v>14748</v>
      </c>
      <c r="G3629" s="1">
        <v>183.0352</v>
      </c>
      <c r="H3629" s="1">
        <v>-94.936732000000006</v>
      </c>
      <c r="J3629" s="1" t="s">
        <v>1132</v>
      </c>
      <c r="K3629" s="1" t="s">
        <v>322</v>
      </c>
      <c r="L3629" s="1" t="s">
        <v>314</v>
      </c>
      <c r="M3629" s="1">
        <v>1017</v>
      </c>
      <c r="N3629" s="1" t="s">
        <v>3705</v>
      </c>
      <c r="O3629" s="1" t="s">
        <v>322</v>
      </c>
      <c r="P3629" s="1" t="s">
        <v>157</v>
      </c>
      <c r="Q3629" s="1">
        <v>64</v>
      </c>
      <c r="R3629" s="1" t="s">
        <v>122</v>
      </c>
      <c r="T3629" s="1" t="s">
        <v>3499</v>
      </c>
      <c r="U3629" s="1" t="s">
        <v>44</v>
      </c>
      <c r="V3629" s="1" t="s">
        <v>194</v>
      </c>
      <c r="W3629" s="1">
        <v>33</v>
      </c>
      <c r="X3629" s="1" t="s">
        <v>333</v>
      </c>
      <c r="Y3629" s="1" t="s">
        <v>14749</v>
      </c>
      <c r="Z3629" s="1" t="s">
        <v>337</v>
      </c>
      <c r="AA3629" s="1" t="s">
        <v>108</v>
      </c>
      <c r="AB3629" s="1" t="s">
        <v>144</v>
      </c>
      <c r="AC3629" s="1" t="s">
        <v>53</v>
      </c>
      <c r="AD3629" s="1">
        <v>5</v>
      </c>
      <c r="AE3629" s="1">
        <v>36473.449999999997</v>
      </c>
      <c r="AF3629" s="1" t="s">
        <v>176</v>
      </c>
    </row>
    <row r="3630" spans="1:33" x14ac:dyDescent="0.25">
      <c r="A3630" s="1" t="s">
        <v>14750</v>
      </c>
      <c r="B3630" s="1" t="s">
        <v>1394</v>
      </c>
      <c r="C3630" s="1" t="s">
        <v>279</v>
      </c>
      <c r="D3630" s="1" t="s">
        <v>130</v>
      </c>
      <c r="E3630" s="1" t="s">
        <v>202</v>
      </c>
      <c r="F3630" s="1" t="s">
        <v>14751</v>
      </c>
      <c r="G3630" s="1">
        <v>34.056252999999998</v>
      </c>
      <c r="H3630" s="1">
        <v>-100.27807199999999</v>
      </c>
      <c r="I3630" s="2">
        <v>44602.565428240741</v>
      </c>
      <c r="J3630" s="1" t="s">
        <v>592</v>
      </c>
      <c r="K3630" s="1" t="s">
        <v>172</v>
      </c>
      <c r="L3630" s="1" t="s">
        <v>369</v>
      </c>
      <c r="M3630" s="1">
        <v>5070</v>
      </c>
      <c r="N3630" s="1" t="s">
        <v>5910</v>
      </c>
      <c r="O3630" s="1" t="s">
        <v>207</v>
      </c>
      <c r="P3630" s="1" t="s">
        <v>263</v>
      </c>
      <c r="Q3630" s="1">
        <v>49</v>
      </c>
      <c r="R3630" s="1" t="s">
        <v>184</v>
      </c>
      <c r="S3630" s="1" t="s">
        <v>120</v>
      </c>
      <c r="T3630" s="1" t="s">
        <v>4362</v>
      </c>
      <c r="U3630" s="1" t="s">
        <v>81</v>
      </c>
      <c r="V3630" s="1" t="s">
        <v>194</v>
      </c>
      <c r="W3630" s="1">
        <v>59</v>
      </c>
      <c r="X3630" s="1" t="s">
        <v>333</v>
      </c>
      <c r="Y3630" s="1" t="s">
        <v>14752</v>
      </c>
      <c r="Z3630" s="1" t="s">
        <v>337</v>
      </c>
      <c r="AA3630" s="1" t="s">
        <v>227</v>
      </c>
      <c r="AB3630" s="1" t="s">
        <v>109</v>
      </c>
      <c r="AC3630" s="1" t="s">
        <v>325</v>
      </c>
      <c r="AD3630" s="1">
        <v>4</v>
      </c>
      <c r="AE3630" s="1">
        <v>18203.43</v>
      </c>
      <c r="AF3630" s="1" t="b">
        <v>0</v>
      </c>
    </row>
    <row r="3631" spans="1:33" x14ac:dyDescent="0.25">
      <c r="A3631" s="1" t="s">
        <v>14753</v>
      </c>
      <c r="B3631" s="1" t="s">
        <v>1859</v>
      </c>
      <c r="C3631" s="1" t="s">
        <v>340</v>
      </c>
      <c r="D3631" s="1" t="s">
        <v>191</v>
      </c>
      <c r="E3631" s="1" t="s">
        <v>131</v>
      </c>
      <c r="F3631" s="1" t="s">
        <v>14754</v>
      </c>
      <c r="G3631" s="1">
        <v>32.856026999999997</v>
      </c>
      <c r="H3631" s="1">
        <v>-84.745936</v>
      </c>
      <c r="I3631" s="2">
        <v>44785.809988425928</v>
      </c>
      <c r="J3631" s="1" t="s">
        <v>100</v>
      </c>
      <c r="K3631" s="1" t="s">
        <v>436</v>
      </c>
      <c r="L3631" s="1" t="s">
        <v>41</v>
      </c>
      <c r="M3631" s="1">
        <v>3681</v>
      </c>
      <c r="N3631" s="1" t="s">
        <v>5589</v>
      </c>
      <c r="O3631" s="1" t="s">
        <v>293</v>
      </c>
      <c r="P3631" s="1" t="s">
        <v>82</v>
      </c>
      <c r="Q3631" s="1">
        <v>65</v>
      </c>
      <c r="R3631" s="1" t="s">
        <v>65</v>
      </c>
      <c r="S3631" s="1" t="s">
        <v>252</v>
      </c>
      <c r="T3631" s="1" t="s">
        <v>1096</v>
      </c>
      <c r="U3631" s="1" t="s">
        <v>153</v>
      </c>
      <c r="V3631" s="1" t="s">
        <v>346</v>
      </c>
      <c r="W3631" s="1">
        <v>51</v>
      </c>
      <c r="X3631" s="1" t="s">
        <v>86</v>
      </c>
      <c r="Y3631" s="1" t="s">
        <v>14755</v>
      </c>
      <c r="Z3631" s="1" t="s">
        <v>123</v>
      </c>
      <c r="AA3631" s="1">
        <v>2</v>
      </c>
      <c r="AB3631" s="1" t="s">
        <v>52</v>
      </c>
      <c r="AC3631" s="1" t="s">
        <v>361</v>
      </c>
      <c r="AD3631" s="1">
        <v>0</v>
      </c>
      <c r="AE3631" s="1">
        <v>35596.910000000003</v>
      </c>
      <c r="AF3631" s="1">
        <v>1</v>
      </c>
    </row>
    <row r="3632" spans="1:33" x14ac:dyDescent="0.25">
      <c r="A3632" s="1" t="s">
        <v>14756</v>
      </c>
      <c r="B3632" s="1" t="s">
        <v>290</v>
      </c>
      <c r="C3632" s="1" t="s">
        <v>340</v>
      </c>
      <c r="D3632" s="1" t="s">
        <v>219</v>
      </c>
      <c r="E3632" s="1" t="s">
        <v>164</v>
      </c>
      <c r="F3632" s="1" t="s">
        <v>14757</v>
      </c>
      <c r="G3632" s="1">
        <v>32.608317999999997</v>
      </c>
      <c r="H3632" s="1">
        <v>-113.729438</v>
      </c>
      <c r="I3632" s="2">
        <v>44604.454699074071</v>
      </c>
      <c r="J3632" s="1" t="s">
        <v>1126</v>
      </c>
      <c r="K3632" s="1" t="s">
        <v>434</v>
      </c>
      <c r="L3632" s="1" t="s">
        <v>102</v>
      </c>
      <c r="M3632" s="1">
        <v>5597</v>
      </c>
      <c r="N3632" s="1" t="s">
        <v>3818</v>
      </c>
      <c r="O3632" s="1" t="s">
        <v>81</v>
      </c>
      <c r="P3632" s="1" t="s">
        <v>88</v>
      </c>
      <c r="Q3632" s="1">
        <v>22</v>
      </c>
      <c r="R3632" s="1" t="s">
        <v>86</v>
      </c>
      <c r="S3632" s="1" t="s">
        <v>66</v>
      </c>
      <c r="T3632" s="1" t="s">
        <v>1640</v>
      </c>
      <c r="U3632" s="1" t="s">
        <v>101</v>
      </c>
      <c r="V3632" s="1" t="s">
        <v>137</v>
      </c>
      <c r="W3632" s="1">
        <v>88</v>
      </c>
      <c r="X3632" s="1" t="s">
        <v>65</v>
      </c>
      <c r="Y3632" s="1" t="s">
        <v>14758</v>
      </c>
      <c r="Z3632" s="1" t="s">
        <v>123</v>
      </c>
      <c r="AA3632" s="1" t="s">
        <v>360</v>
      </c>
      <c r="AB3632" s="1" t="s">
        <v>228</v>
      </c>
      <c r="AC3632" s="1" t="s">
        <v>126</v>
      </c>
      <c r="AD3632" s="1">
        <v>5</v>
      </c>
      <c r="AF3632" s="1">
        <v>0</v>
      </c>
      <c r="AG3632" s="1" t="s">
        <v>14759</v>
      </c>
    </row>
    <row r="3633" spans="1:33" x14ac:dyDescent="0.25">
      <c r="A3633" s="1" t="s">
        <v>14760</v>
      </c>
      <c r="B3633" s="1" t="s">
        <v>551</v>
      </c>
      <c r="C3633" s="1" t="s">
        <v>232</v>
      </c>
      <c r="D3633" s="1" t="s">
        <v>201</v>
      </c>
      <c r="E3633" s="1" t="s">
        <v>164</v>
      </c>
      <c r="F3633" s="1" t="s">
        <v>14761</v>
      </c>
      <c r="G3633" s="1">
        <v>36.084609999999998</v>
      </c>
      <c r="H3633" s="1">
        <v>80.456999999999994</v>
      </c>
      <c r="I3633" s="2">
        <v>43382.910983796297</v>
      </c>
      <c r="J3633" s="1" t="s">
        <v>3029</v>
      </c>
      <c r="K3633" s="1" t="s">
        <v>136</v>
      </c>
      <c r="L3633" s="1" t="s">
        <v>369</v>
      </c>
      <c r="M3633" s="1">
        <v>4895</v>
      </c>
      <c r="N3633" s="1" t="s">
        <v>2304</v>
      </c>
      <c r="O3633" s="1" t="s">
        <v>249</v>
      </c>
      <c r="P3633" s="1" t="s">
        <v>304</v>
      </c>
      <c r="Q3633" s="1">
        <v>42</v>
      </c>
      <c r="R3633" s="1" t="s">
        <v>333</v>
      </c>
      <c r="S3633" s="1" t="s">
        <v>185</v>
      </c>
      <c r="T3633" s="1" t="s">
        <v>5210</v>
      </c>
      <c r="U3633" s="1" t="s">
        <v>134</v>
      </c>
      <c r="V3633" s="1" t="s">
        <v>41</v>
      </c>
      <c r="W3633" s="1">
        <v>75</v>
      </c>
      <c r="Z3633" s="1" t="s">
        <v>90</v>
      </c>
      <c r="AA3633" s="1" t="s">
        <v>227</v>
      </c>
      <c r="AB3633" s="1" t="s">
        <v>198</v>
      </c>
      <c r="AC3633" s="1" t="s">
        <v>564</v>
      </c>
      <c r="AD3633" s="1">
        <v>1</v>
      </c>
      <c r="AE3633" s="1">
        <v>16133.3</v>
      </c>
      <c r="AF3633" s="1" t="s">
        <v>72</v>
      </c>
      <c r="AG3633" s="1" t="s">
        <v>14762</v>
      </c>
    </row>
    <row r="3634" spans="1:33" x14ac:dyDescent="0.25">
      <c r="A3634" s="1" t="s">
        <v>14763</v>
      </c>
      <c r="B3634" s="1" t="s">
        <v>1069</v>
      </c>
      <c r="C3634" s="1" t="s">
        <v>668</v>
      </c>
      <c r="D3634" s="1" t="s">
        <v>219</v>
      </c>
      <c r="E3634" s="1" t="s">
        <v>202</v>
      </c>
      <c r="F3634" s="1" t="s">
        <v>14764</v>
      </c>
      <c r="G3634" s="1">
        <v>36.667374000000002</v>
      </c>
      <c r="H3634" s="1">
        <v>72.278499999999994</v>
      </c>
      <c r="I3634" s="2">
        <v>45035.032696759263</v>
      </c>
      <c r="J3634" s="1" t="s">
        <v>1162</v>
      </c>
      <c r="K3634" s="1" t="s">
        <v>331</v>
      </c>
      <c r="L3634" s="1" t="s">
        <v>170</v>
      </c>
      <c r="M3634" s="1">
        <v>1307</v>
      </c>
      <c r="N3634" s="1" t="s">
        <v>2495</v>
      </c>
      <c r="O3634" s="1" t="s">
        <v>285</v>
      </c>
      <c r="P3634" s="1" t="s">
        <v>346</v>
      </c>
      <c r="Q3634" s="1">
        <v>71</v>
      </c>
      <c r="R3634" s="1" t="s">
        <v>86</v>
      </c>
      <c r="S3634" s="1" t="s">
        <v>46</v>
      </c>
      <c r="T3634" s="1" t="s">
        <v>1195</v>
      </c>
      <c r="U3634" s="1" t="s">
        <v>211</v>
      </c>
      <c r="V3634" s="1" t="s">
        <v>41</v>
      </c>
      <c r="W3634" s="1">
        <v>47</v>
      </c>
      <c r="X3634" s="1" t="s">
        <v>71</v>
      </c>
      <c r="Y3634" s="1" t="s">
        <v>14765</v>
      </c>
      <c r="Z3634" s="1" t="s">
        <v>174</v>
      </c>
      <c r="AA3634" s="1" t="s">
        <v>143</v>
      </c>
      <c r="AB3634" s="1" t="s">
        <v>287</v>
      </c>
      <c r="AC3634" s="1" t="s">
        <v>145</v>
      </c>
      <c r="AD3634" s="1">
        <v>5</v>
      </c>
      <c r="AF3634" s="1" t="s">
        <v>176</v>
      </c>
      <c r="AG3634" s="1" t="s">
        <v>14766</v>
      </c>
    </row>
    <row r="3635" spans="1:33" x14ac:dyDescent="0.25">
      <c r="A3635" s="1" t="s">
        <v>14767</v>
      </c>
      <c r="B3635" s="1" t="s">
        <v>1011</v>
      </c>
      <c r="C3635" s="1" t="s">
        <v>279</v>
      </c>
      <c r="D3635" s="1" t="s">
        <v>163</v>
      </c>
      <c r="E3635" s="1" t="s">
        <v>131</v>
      </c>
      <c r="F3635" s="1" t="s">
        <v>14768</v>
      </c>
      <c r="G3635" s="1">
        <v>39.157195999999999</v>
      </c>
      <c r="H3635" s="1">
        <v>-104.915306</v>
      </c>
      <c r="I3635" s="2">
        <v>44200.506493055553</v>
      </c>
      <c r="J3635" s="1" t="s">
        <v>455</v>
      </c>
      <c r="K3635" s="1" t="s">
        <v>136</v>
      </c>
      <c r="L3635" s="1" t="s">
        <v>346</v>
      </c>
      <c r="M3635" s="1">
        <v>4050</v>
      </c>
      <c r="N3635" s="1" t="s">
        <v>8322</v>
      </c>
      <c r="O3635" s="1" t="s">
        <v>322</v>
      </c>
      <c r="P3635" s="1" t="s">
        <v>102</v>
      </c>
      <c r="Q3635" s="1">
        <v>200</v>
      </c>
      <c r="R3635" s="1" t="s">
        <v>238</v>
      </c>
      <c r="S3635" s="1" t="s">
        <v>66</v>
      </c>
      <c r="T3635" s="1" t="s">
        <v>4460</v>
      </c>
      <c r="U3635" s="1" t="s">
        <v>48</v>
      </c>
      <c r="V3635" s="1" t="s">
        <v>102</v>
      </c>
      <c r="W3635" s="1">
        <v>25</v>
      </c>
      <c r="X3635" s="1" t="s">
        <v>45</v>
      </c>
      <c r="Z3635" s="1" t="s">
        <v>640</v>
      </c>
      <c r="AA3635" s="1" t="s">
        <v>296</v>
      </c>
      <c r="AB3635" s="1" t="s">
        <v>175</v>
      </c>
      <c r="AC3635" s="1" t="s">
        <v>145</v>
      </c>
      <c r="AD3635" s="1">
        <v>2</v>
      </c>
      <c r="AE3635" s="1">
        <v>18224.78</v>
      </c>
      <c r="AF3635" s="1" t="s">
        <v>72</v>
      </c>
      <c r="AG3635" s="1" t="s">
        <v>14769</v>
      </c>
    </row>
    <row r="3636" spans="1:33" x14ac:dyDescent="0.25">
      <c r="A3636" s="1" t="s">
        <v>14770</v>
      </c>
      <c r="B3636" s="1" t="s">
        <v>2335</v>
      </c>
      <c r="C3636" s="1" t="s">
        <v>57</v>
      </c>
      <c r="D3636" s="1" t="s">
        <v>98</v>
      </c>
      <c r="E3636" s="1" t="s">
        <v>114</v>
      </c>
      <c r="F3636" s="1" t="s">
        <v>14771</v>
      </c>
      <c r="G3636" s="1">
        <v>44.398761</v>
      </c>
      <c r="H3636" s="1">
        <v>-110.890905</v>
      </c>
      <c r="I3636" s="2">
        <v>45096.375011574077</v>
      </c>
      <c r="J3636" s="1" t="s">
        <v>844</v>
      </c>
      <c r="K3636" s="1" t="s">
        <v>105</v>
      </c>
      <c r="L3636" s="1" t="s">
        <v>314</v>
      </c>
      <c r="M3636" s="1">
        <v>9677</v>
      </c>
      <c r="T3636" s="1" t="s">
        <v>7213</v>
      </c>
      <c r="U3636" s="1" t="s">
        <v>43</v>
      </c>
      <c r="V3636" s="1" t="s">
        <v>85</v>
      </c>
      <c r="W3636" s="1">
        <v>-28</v>
      </c>
      <c r="X3636" s="1" t="s">
        <v>86</v>
      </c>
      <c r="Y3636" s="1" t="s">
        <v>14772</v>
      </c>
      <c r="Z3636" s="1" t="s">
        <v>347</v>
      </c>
      <c r="AA3636" s="1" t="s">
        <v>143</v>
      </c>
      <c r="AB3636" s="1" t="s">
        <v>109</v>
      </c>
      <c r="AC3636" s="1" t="s">
        <v>325</v>
      </c>
      <c r="AD3636" s="1">
        <v>4</v>
      </c>
      <c r="AF3636" s="1">
        <v>1</v>
      </c>
      <c r="AG3636" s="1" t="s">
        <v>14773</v>
      </c>
    </row>
    <row r="3637" spans="1:33" x14ac:dyDescent="0.25">
      <c r="A3637" s="1" t="s">
        <v>14774</v>
      </c>
      <c r="B3637" s="1" t="s">
        <v>752</v>
      </c>
      <c r="C3637" s="1" t="s">
        <v>162</v>
      </c>
      <c r="D3637" s="1" t="s">
        <v>201</v>
      </c>
      <c r="E3637" s="1" t="s">
        <v>246</v>
      </c>
      <c r="F3637" s="1" t="s">
        <v>14775</v>
      </c>
      <c r="G3637" s="1">
        <v>36.777419000000002</v>
      </c>
      <c r="H3637" s="1">
        <v>-97.667325000000005</v>
      </c>
      <c r="I3637" s="2">
        <v>43360.616238425922</v>
      </c>
      <c r="J3637" s="1" t="s">
        <v>221</v>
      </c>
      <c r="K3637" s="1" t="s">
        <v>331</v>
      </c>
      <c r="L3637" s="1" t="s">
        <v>314</v>
      </c>
      <c r="M3637" s="1">
        <v>9982</v>
      </c>
      <c r="N3637" s="1" t="s">
        <v>4101</v>
      </c>
      <c r="O3637" s="1" t="s">
        <v>436</v>
      </c>
      <c r="P3637" s="1" t="s">
        <v>194</v>
      </c>
      <c r="Q3637" s="1">
        <v>255</v>
      </c>
      <c r="R3637" s="1" t="s">
        <v>335</v>
      </c>
      <c r="S3637" s="1" t="s">
        <v>185</v>
      </c>
      <c r="T3637" s="1" t="s">
        <v>764</v>
      </c>
      <c r="U3637" s="1" t="s">
        <v>61</v>
      </c>
      <c r="V3637" s="1" t="s">
        <v>85</v>
      </c>
      <c r="W3637" s="1">
        <v>33</v>
      </c>
      <c r="X3637" s="1" t="s">
        <v>50</v>
      </c>
      <c r="Y3637" s="1" t="s">
        <v>14776</v>
      </c>
      <c r="Z3637" s="1" t="s">
        <v>337</v>
      </c>
      <c r="AA3637" s="1" t="s">
        <v>227</v>
      </c>
      <c r="AB3637" s="1" t="s">
        <v>198</v>
      </c>
      <c r="AC3637" s="1" t="s">
        <v>71</v>
      </c>
      <c r="AD3637" s="1">
        <v>1</v>
      </c>
      <c r="AE3637" s="1">
        <v>160.31</v>
      </c>
      <c r="AF3637" s="1">
        <v>1</v>
      </c>
      <c r="AG3637" s="1" t="s">
        <v>14777</v>
      </c>
    </row>
    <row r="3638" spans="1:33" x14ac:dyDescent="0.25">
      <c r="A3638" s="1" t="s">
        <v>14778</v>
      </c>
      <c r="B3638" s="1" t="s">
        <v>1933</v>
      </c>
      <c r="C3638" s="1" t="s">
        <v>1199</v>
      </c>
      <c r="D3638" s="1" t="s">
        <v>201</v>
      </c>
      <c r="E3638" s="1" t="s">
        <v>37</v>
      </c>
      <c r="F3638" s="1" t="s">
        <v>14779</v>
      </c>
      <c r="G3638" s="1">
        <v>38.423045999999999</v>
      </c>
      <c r="H3638" s="1">
        <v>-87.065202999999997</v>
      </c>
      <c r="I3638" s="2">
        <v>44908.853252314817</v>
      </c>
      <c r="J3638" s="1" t="s">
        <v>403</v>
      </c>
      <c r="K3638" s="1" t="s">
        <v>293</v>
      </c>
      <c r="L3638" s="1" t="s">
        <v>64</v>
      </c>
      <c r="M3638" s="1">
        <v>8109</v>
      </c>
      <c r="N3638" s="1" t="s">
        <v>580</v>
      </c>
      <c r="O3638" s="1" t="s">
        <v>81</v>
      </c>
      <c r="P3638" s="1" t="s">
        <v>88</v>
      </c>
      <c r="Q3638" s="1">
        <v>16</v>
      </c>
      <c r="R3638" s="1" t="s">
        <v>50</v>
      </c>
      <c r="S3638" s="1" t="s">
        <v>82</v>
      </c>
      <c r="T3638" s="1" t="s">
        <v>14780</v>
      </c>
      <c r="U3638" s="1" t="s">
        <v>101</v>
      </c>
      <c r="V3638" s="1" t="s">
        <v>62</v>
      </c>
      <c r="W3638" s="1">
        <v>65</v>
      </c>
      <c r="X3638" s="1" t="s">
        <v>238</v>
      </c>
      <c r="Y3638" s="1" t="s">
        <v>14781</v>
      </c>
      <c r="Z3638" s="1" t="s">
        <v>255</v>
      </c>
      <c r="AA3638" s="1">
        <v>3</v>
      </c>
      <c r="AB3638" s="1" t="s">
        <v>91</v>
      </c>
      <c r="AC3638" s="1" t="s">
        <v>126</v>
      </c>
      <c r="AD3638" s="1">
        <v>3</v>
      </c>
      <c r="AE3638" s="1">
        <v>27601.599999999999</v>
      </c>
      <c r="AF3638" s="1" t="s">
        <v>229</v>
      </c>
      <c r="AG3638" s="1" t="s">
        <v>14782</v>
      </c>
    </row>
    <row r="3639" spans="1:33" x14ac:dyDescent="0.25">
      <c r="A3639" s="1" t="s">
        <v>14783</v>
      </c>
      <c r="B3639" s="1" t="s">
        <v>551</v>
      </c>
      <c r="C3639" s="1" t="s">
        <v>268</v>
      </c>
      <c r="D3639" s="1" t="s">
        <v>36</v>
      </c>
      <c r="E3639" s="1" t="s">
        <v>246</v>
      </c>
      <c r="F3639" s="1" t="s">
        <v>2880</v>
      </c>
      <c r="G3639" s="1">
        <v>25.525568</v>
      </c>
      <c r="H3639" s="1">
        <v>-100.69308599999999</v>
      </c>
      <c r="I3639" s="2">
        <v>44417.294085648151</v>
      </c>
      <c r="J3639" s="1" t="s">
        <v>831</v>
      </c>
      <c r="K3639" s="1" t="s">
        <v>136</v>
      </c>
      <c r="L3639" s="1" t="s">
        <v>49</v>
      </c>
      <c r="M3639" s="1">
        <v>4070</v>
      </c>
      <c r="N3639" s="1" t="s">
        <v>2495</v>
      </c>
      <c r="O3639" s="1" t="s">
        <v>207</v>
      </c>
      <c r="P3639" s="1" t="s">
        <v>117</v>
      </c>
      <c r="Q3639" s="1">
        <v>34</v>
      </c>
      <c r="R3639" s="1" t="s">
        <v>119</v>
      </c>
      <c r="S3639" s="1" t="s">
        <v>46</v>
      </c>
      <c r="T3639" s="1" t="s">
        <v>2881</v>
      </c>
      <c r="U3639" s="1" t="s">
        <v>436</v>
      </c>
      <c r="V3639" s="1" t="s">
        <v>137</v>
      </c>
      <c r="W3639" s="1">
        <v>46</v>
      </c>
      <c r="X3639" s="1" t="s">
        <v>238</v>
      </c>
      <c r="Y3639" s="1" t="s">
        <v>71</v>
      </c>
      <c r="Z3639" s="1" t="s">
        <v>255</v>
      </c>
      <c r="AA3639" s="1" t="s">
        <v>296</v>
      </c>
      <c r="AB3639" s="1" t="s">
        <v>109</v>
      </c>
      <c r="AC3639" s="1" t="s">
        <v>276</v>
      </c>
      <c r="AD3639" s="1">
        <v>0</v>
      </c>
      <c r="AE3639" s="1">
        <v>21617.599999999999</v>
      </c>
      <c r="AF3639" s="1" t="s">
        <v>176</v>
      </c>
      <c r="AG3639" s="1" t="s">
        <v>2882</v>
      </c>
    </row>
    <row r="3640" spans="1:33" x14ac:dyDescent="0.25">
      <c r="A3640" s="1" t="s">
        <v>14784</v>
      </c>
      <c r="B3640" s="1" t="s">
        <v>1186</v>
      </c>
      <c r="C3640" s="1" t="s">
        <v>57</v>
      </c>
      <c r="D3640" s="1" t="s">
        <v>163</v>
      </c>
      <c r="E3640" s="1" t="s">
        <v>37</v>
      </c>
      <c r="F3640" s="1" t="s">
        <v>14785</v>
      </c>
      <c r="G3640" s="1">
        <v>31.185504999999999</v>
      </c>
      <c r="H3640" s="1">
        <v>-106.672428</v>
      </c>
      <c r="I3640" s="2">
        <v>43868.742546296293</v>
      </c>
      <c r="J3640" s="1" t="s">
        <v>2519</v>
      </c>
      <c r="K3640" s="1" t="s">
        <v>61</v>
      </c>
      <c r="L3640" s="1" t="s">
        <v>49</v>
      </c>
      <c r="M3640" s="1">
        <v>9140</v>
      </c>
      <c r="N3640" s="1" t="s">
        <v>4330</v>
      </c>
      <c r="O3640" s="1" t="s">
        <v>293</v>
      </c>
      <c r="P3640" s="1" t="s">
        <v>140</v>
      </c>
      <c r="Q3640" s="1">
        <v>-15</v>
      </c>
      <c r="R3640" s="1" t="s">
        <v>122</v>
      </c>
      <c r="S3640" s="1" t="s">
        <v>209</v>
      </c>
      <c r="T3640" s="1" t="s">
        <v>3100</v>
      </c>
      <c r="U3640" s="1" t="s">
        <v>474</v>
      </c>
      <c r="V3640" s="1" t="s">
        <v>88</v>
      </c>
      <c r="W3640" s="1">
        <v>71</v>
      </c>
      <c r="X3640" s="1" t="s">
        <v>45</v>
      </c>
      <c r="Y3640" s="1" t="s">
        <v>14786</v>
      </c>
      <c r="Z3640" s="1" t="s">
        <v>142</v>
      </c>
      <c r="AA3640" s="1" t="s">
        <v>124</v>
      </c>
      <c r="AB3640" s="1" t="s">
        <v>125</v>
      </c>
      <c r="AC3640" s="1" t="s">
        <v>564</v>
      </c>
      <c r="AD3640" s="1">
        <v>1</v>
      </c>
      <c r="AE3640" s="1">
        <v>18203.990000000002</v>
      </c>
      <c r="AF3640" s="1" t="s">
        <v>93</v>
      </c>
      <c r="AG3640" s="1" t="s">
        <v>14787</v>
      </c>
    </row>
    <row r="3641" spans="1:33" x14ac:dyDescent="0.25">
      <c r="A3641" s="1" t="s">
        <v>14788</v>
      </c>
      <c r="B3641" s="1" t="s">
        <v>815</v>
      </c>
      <c r="C3641" s="1" t="s">
        <v>364</v>
      </c>
      <c r="D3641" s="1" t="s">
        <v>201</v>
      </c>
      <c r="E3641" s="1" t="s">
        <v>202</v>
      </c>
      <c r="F3641" s="1" t="s">
        <v>14789</v>
      </c>
      <c r="G3641" s="1">
        <v>45.922635</v>
      </c>
      <c r="I3641" s="2">
        <v>45414.168437499997</v>
      </c>
      <c r="J3641" s="1" t="s">
        <v>366</v>
      </c>
      <c r="K3641" s="1" t="s">
        <v>249</v>
      </c>
      <c r="L3641" s="1" t="s">
        <v>170</v>
      </c>
      <c r="M3641" s="1">
        <v>3964</v>
      </c>
      <c r="T3641" s="1" t="s">
        <v>962</v>
      </c>
      <c r="U3641" s="1" t="s">
        <v>105</v>
      </c>
      <c r="V3641" s="1" t="s">
        <v>194</v>
      </c>
      <c r="W3641" s="1">
        <v>52</v>
      </c>
      <c r="X3641" s="1" t="s">
        <v>238</v>
      </c>
      <c r="Y3641" s="1">
        <v>9263754633</v>
      </c>
      <c r="Z3641" s="1" t="s">
        <v>107</v>
      </c>
      <c r="AA3641" s="1">
        <v>1</v>
      </c>
      <c r="AB3641" s="1" t="s">
        <v>198</v>
      </c>
      <c r="AD3641" s="1">
        <v>5</v>
      </c>
      <c r="AE3641" s="1">
        <v>42020.87</v>
      </c>
      <c r="AF3641" s="1" t="s">
        <v>72</v>
      </c>
      <c r="AG3641" s="1" t="s">
        <v>14790</v>
      </c>
    </row>
    <row r="3642" spans="1:33" x14ac:dyDescent="0.25">
      <c r="A3642" s="1" t="s">
        <v>14791</v>
      </c>
      <c r="B3642" s="1" t="s">
        <v>1214</v>
      </c>
      <c r="C3642" s="1" t="s">
        <v>353</v>
      </c>
      <c r="D3642" s="1" t="s">
        <v>201</v>
      </c>
      <c r="E3642" s="1" t="s">
        <v>202</v>
      </c>
      <c r="F3642" s="1" t="s">
        <v>14792</v>
      </c>
      <c r="G3642" s="1">
        <v>179.976</v>
      </c>
      <c r="H3642" s="1">
        <v>-70.939412000000004</v>
      </c>
      <c r="J3642" s="1" t="s">
        <v>418</v>
      </c>
      <c r="K3642" s="1" t="s">
        <v>101</v>
      </c>
      <c r="L3642" s="1" t="s">
        <v>106</v>
      </c>
      <c r="M3642" s="1">
        <v>7685</v>
      </c>
      <c r="T3642" s="1" t="s">
        <v>3948</v>
      </c>
      <c r="U3642" s="1" t="s">
        <v>207</v>
      </c>
      <c r="V3642" s="1" t="s">
        <v>64</v>
      </c>
      <c r="W3642" s="1">
        <v>50</v>
      </c>
      <c r="Y3642" s="1" t="s">
        <v>14793</v>
      </c>
      <c r="Z3642" s="1" t="s">
        <v>90</v>
      </c>
      <c r="AA3642" s="1" t="s">
        <v>227</v>
      </c>
      <c r="AB3642" s="1" t="s">
        <v>324</v>
      </c>
      <c r="AC3642" s="1" t="s">
        <v>71</v>
      </c>
      <c r="AD3642" s="1">
        <v>2</v>
      </c>
      <c r="AE3642" s="1">
        <v>-39929.32</v>
      </c>
      <c r="AF3642" s="1">
        <v>1</v>
      </c>
      <c r="AG3642" s="1" t="s">
        <v>14794</v>
      </c>
    </row>
    <row r="3643" spans="1:33" x14ac:dyDescent="0.25">
      <c r="A3643" s="1" t="s">
        <v>14795</v>
      </c>
      <c r="B3643" s="1" t="s">
        <v>290</v>
      </c>
      <c r="C3643" s="1" t="s">
        <v>2227</v>
      </c>
      <c r="D3643" s="1" t="s">
        <v>36</v>
      </c>
      <c r="E3643" s="1" t="s">
        <v>149</v>
      </c>
      <c r="F3643" s="1" t="s">
        <v>14796</v>
      </c>
      <c r="G3643" s="1">
        <v>38.359374000000003</v>
      </c>
      <c r="H3643" s="1">
        <v>-89.022930000000002</v>
      </c>
      <c r="I3643" s="2">
        <v>45314.167893518519</v>
      </c>
      <c r="J3643" s="1" t="s">
        <v>1960</v>
      </c>
      <c r="K3643" s="1" t="s">
        <v>293</v>
      </c>
      <c r="L3643" s="1" t="s">
        <v>475</v>
      </c>
      <c r="M3643" s="1">
        <v>3732</v>
      </c>
      <c r="N3643" s="1" t="s">
        <v>7501</v>
      </c>
      <c r="O3643" s="1" t="s">
        <v>43</v>
      </c>
      <c r="P3643" s="1" t="s">
        <v>88</v>
      </c>
      <c r="Q3643" s="1">
        <v>24</v>
      </c>
      <c r="R3643" s="1" t="s">
        <v>122</v>
      </c>
      <c r="S3643" s="1" t="s">
        <v>82</v>
      </c>
      <c r="T3643" s="1" t="s">
        <v>1052</v>
      </c>
      <c r="U3643" s="1" t="s">
        <v>343</v>
      </c>
      <c r="V3643" s="1" t="s">
        <v>41</v>
      </c>
      <c r="W3643" s="1">
        <v>87</v>
      </c>
      <c r="X3643" s="1" t="s">
        <v>45</v>
      </c>
      <c r="Y3643" s="1">
        <v>8591962872</v>
      </c>
      <c r="Z3643" s="1" t="s">
        <v>255</v>
      </c>
      <c r="AA3643" s="1" t="s">
        <v>240</v>
      </c>
      <c r="AB3643" s="1" t="s">
        <v>287</v>
      </c>
      <c r="AC3643" s="1" t="s">
        <v>564</v>
      </c>
      <c r="AD3643" s="1">
        <v>4</v>
      </c>
      <c r="AE3643" s="1">
        <v>28648.67</v>
      </c>
      <c r="AF3643" s="1" t="b">
        <v>1</v>
      </c>
      <c r="AG3643" s="1" t="s">
        <v>14797</v>
      </c>
    </row>
    <row r="3644" spans="1:33" x14ac:dyDescent="0.25">
      <c r="A3644" s="1" t="s">
        <v>14798</v>
      </c>
      <c r="B3644" s="1" t="s">
        <v>1119</v>
      </c>
      <c r="C3644" s="1" t="s">
        <v>471</v>
      </c>
      <c r="D3644" s="1" t="s">
        <v>77</v>
      </c>
      <c r="E3644" s="1" t="s">
        <v>78</v>
      </c>
      <c r="F3644" s="1" t="s">
        <v>14799</v>
      </c>
      <c r="G3644" s="1">
        <v>28.344183000000001</v>
      </c>
      <c r="H3644" s="1">
        <v>-81.736277999999999</v>
      </c>
      <c r="I3644" s="2">
        <v>44846.313275462962</v>
      </c>
      <c r="J3644" s="1" t="s">
        <v>613</v>
      </c>
      <c r="K3644" s="1" t="s">
        <v>211</v>
      </c>
      <c r="L3644" s="1" t="s">
        <v>62</v>
      </c>
      <c r="M3644" s="1">
        <v>5345</v>
      </c>
      <c r="N3644" s="1" t="s">
        <v>6191</v>
      </c>
      <c r="O3644" s="1" t="s">
        <v>249</v>
      </c>
      <c r="P3644" s="1" t="s">
        <v>224</v>
      </c>
      <c r="Q3644" s="1">
        <v>54</v>
      </c>
      <c r="R3644" s="1" t="s">
        <v>238</v>
      </c>
      <c r="S3644" s="1" t="s">
        <v>82</v>
      </c>
      <c r="T3644" s="1" t="s">
        <v>11265</v>
      </c>
      <c r="U3644" s="1" t="s">
        <v>207</v>
      </c>
      <c r="V3644" s="1" t="s">
        <v>346</v>
      </c>
      <c r="W3644" s="1">
        <v>32</v>
      </c>
      <c r="X3644" s="1" t="s">
        <v>335</v>
      </c>
      <c r="Y3644" s="1" t="s">
        <v>14800</v>
      </c>
      <c r="Z3644" s="1" t="s">
        <v>226</v>
      </c>
      <c r="AA3644" s="1" t="s">
        <v>108</v>
      </c>
      <c r="AB3644" s="1" t="s">
        <v>324</v>
      </c>
      <c r="AC3644" s="1" t="s">
        <v>276</v>
      </c>
      <c r="AD3644" s="1">
        <v>-1</v>
      </c>
      <c r="AE3644" s="1">
        <v>20573.38</v>
      </c>
      <c r="AF3644" s="1" t="s">
        <v>229</v>
      </c>
      <c r="AG3644" s="1" t="s">
        <v>14801</v>
      </c>
    </row>
    <row r="3645" spans="1:33" x14ac:dyDescent="0.25">
      <c r="A3645" s="1" t="s">
        <v>14802</v>
      </c>
      <c r="B3645" s="1" t="s">
        <v>1178</v>
      </c>
      <c r="C3645" s="1" t="s">
        <v>2227</v>
      </c>
      <c r="D3645" s="1" t="s">
        <v>219</v>
      </c>
      <c r="E3645" s="1" t="s">
        <v>114</v>
      </c>
      <c r="F3645" s="1" t="s">
        <v>14803</v>
      </c>
      <c r="G3645" s="1">
        <v>106.6499</v>
      </c>
      <c r="H3645" s="1">
        <v>-72.704881999999998</v>
      </c>
      <c r="I3645" s="2">
        <v>45143.173310185186</v>
      </c>
      <c r="J3645" s="1" t="s">
        <v>1050</v>
      </c>
      <c r="K3645" s="1" t="s">
        <v>293</v>
      </c>
      <c r="L3645" s="1" t="s">
        <v>62</v>
      </c>
      <c r="N3645" s="1" t="s">
        <v>7829</v>
      </c>
      <c r="O3645" s="1" t="s">
        <v>436</v>
      </c>
      <c r="P3645" s="1" t="s">
        <v>194</v>
      </c>
      <c r="Q3645" s="1">
        <v>62</v>
      </c>
      <c r="R3645" s="1" t="s">
        <v>45</v>
      </c>
      <c r="S3645" s="1" t="s">
        <v>209</v>
      </c>
      <c r="T3645" s="1" t="s">
        <v>2444</v>
      </c>
      <c r="U3645" s="1" t="s">
        <v>182</v>
      </c>
      <c r="V3645" s="1" t="s">
        <v>64</v>
      </c>
      <c r="W3645" s="1">
        <v>67</v>
      </c>
      <c r="X3645" s="1" t="s">
        <v>50</v>
      </c>
      <c r="Y3645" s="1" t="s">
        <v>14804</v>
      </c>
      <c r="Z3645" s="1" t="s">
        <v>51</v>
      </c>
      <c r="AA3645" s="1" t="s">
        <v>227</v>
      </c>
      <c r="AB3645" s="1" t="s">
        <v>125</v>
      </c>
      <c r="AC3645" s="1" t="s">
        <v>564</v>
      </c>
      <c r="AD3645" s="1">
        <v>2</v>
      </c>
      <c r="AE3645" s="1">
        <v>26259.59</v>
      </c>
      <c r="AF3645" s="1" t="s">
        <v>229</v>
      </c>
      <c r="AG3645" s="1" t="s">
        <v>14805</v>
      </c>
    </row>
    <row r="3646" spans="1:33" x14ac:dyDescent="0.25">
      <c r="A3646" s="1" t="s">
        <v>14806</v>
      </c>
      <c r="B3646" s="1" t="s">
        <v>856</v>
      </c>
      <c r="C3646" s="1" t="s">
        <v>1084</v>
      </c>
      <c r="D3646" s="1" t="s">
        <v>36</v>
      </c>
      <c r="E3646" s="1" t="s">
        <v>409</v>
      </c>
      <c r="F3646" s="1" t="s">
        <v>14807</v>
      </c>
      <c r="G3646" s="1">
        <v>30.860605</v>
      </c>
      <c r="H3646" s="1">
        <v>-78.038313000000002</v>
      </c>
      <c r="J3646" s="1" t="s">
        <v>2083</v>
      </c>
      <c r="K3646" s="1" t="s">
        <v>105</v>
      </c>
      <c r="L3646" s="1" t="s">
        <v>475</v>
      </c>
      <c r="M3646" s="1">
        <v>1867</v>
      </c>
      <c r="N3646" s="1" t="s">
        <v>1475</v>
      </c>
      <c r="O3646" s="1" t="s">
        <v>101</v>
      </c>
      <c r="P3646" s="1" t="s">
        <v>263</v>
      </c>
      <c r="Q3646" s="1">
        <v>21</v>
      </c>
      <c r="R3646" s="1" t="s">
        <v>45</v>
      </c>
      <c r="S3646" s="1" t="s">
        <v>120</v>
      </c>
      <c r="T3646" s="1" t="s">
        <v>1331</v>
      </c>
      <c r="U3646" s="1" t="s">
        <v>81</v>
      </c>
      <c r="V3646" s="1" t="s">
        <v>475</v>
      </c>
      <c r="W3646" s="1">
        <v>67</v>
      </c>
      <c r="X3646" s="1" t="s">
        <v>71</v>
      </c>
      <c r="Y3646" s="1" t="s">
        <v>14808</v>
      </c>
      <c r="AA3646" s="1" t="s">
        <v>187</v>
      </c>
      <c r="AB3646" s="1" t="s">
        <v>324</v>
      </c>
      <c r="AC3646" s="1" t="s">
        <v>92</v>
      </c>
      <c r="AD3646" s="1">
        <v>0</v>
      </c>
      <c r="AE3646" s="1">
        <v>27616.73</v>
      </c>
      <c r="AF3646" s="1" t="s">
        <v>176</v>
      </c>
    </row>
    <row r="3647" spans="1:33" x14ac:dyDescent="0.25">
      <c r="A3647" s="1" t="s">
        <v>14809</v>
      </c>
      <c r="B3647" s="1" t="s">
        <v>1617</v>
      </c>
      <c r="C3647" s="1" t="s">
        <v>162</v>
      </c>
      <c r="D3647" s="1" t="s">
        <v>77</v>
      </c>
      <c r="E3647" s="1" t="s">
        <v>78</v>
      </c>
      <c r="F3647" s="1" t="s">
        <v>14810</v>
      </c>
      <c r="H3647" s="1">
        <v>-100.70594800000001</v>
      </c>
      <c r="I3647" s="2">
        <v>45006.923784722225</v>
      </c>
      <c r="J3647" s="1" t="s">
        <v>657</v>
      </c>
      <c r="K3647" s="1" t="s">
        <v>172</v>
      </c>
      <c r="L3647" s="1" t="s">
        <v>346</v>
      </c>
      <c r="M3647" s="1">
        <v>9594</v>
      </c>
      <c r="N3647" s="1" t="s">
        <v>3890</v>
      </c>
      <c r="O3647" s="1" t="s">
        <v>84</v>
      </c>
      <c r="P3647" s="1" t="s">
        <v>168</v>
      </c>
      <c r="Q3647" s="1">
        <v>37</v>
      </c>
      <c r="R3647" s="1" t="s">
        <v>86</v>
      </c>
      <c r="S3647" s="1" t="s">
        <v>65</v>
      </c>
      <c r="T3647" s="1" t="s">
        <v>2928</v>
      </c>
      <c r="U3647" s="1" t="s">
        <v>101</v>
      </c>
      <c r="V3647" s="1" t="s">
        <v>88</v>
      </c>
      <c r="W3647" s="1">
        <v>44</v>
      </c>
      <c r="X3647" s="1" t="s">
        <v>45</v>
      </c>
      <c r="Y3647" s="1" t="s">
        <v>14811</v>
      </c>
      <c r="Z3647" s="1" t="s">
        <v>107</v>
      </c>
      <c r="AA3647" s="1" t="s">
        <v>240</v>
      </c>
      <c r="AB3647" s="1" t="s">
        <v>214</v>
      </c>
      <c r="AC3647" s="1" t="s">
        <v>53</v>
      </c>
      <c r="AD3647" s="1">
        <v>2</v>
      </c>
      <c r="AE3647" s="1">
        <v>7450.59</v>
      </c>
      <c r="AG3647" s="1" t="s">
        <v>14812</v>
      </c>
    </row>
    <row r="3648" spans="1:33" x14ac:dyDescent="0.25">
      <c r="A3648" s="1" t="s">
        <v>14813</v>
      </c>
      <c r="B3648" s="1" t="s">
        <v>1859</v>
      </c>
      <c r="C3648" s="1" t="s">
        <v>544</v>
      </c>
      <c r="D3648" s="1" t="s">
        <v>98</v>
      </c>
      <c r="E3648" s="1" t="s">
        <v>131</v>
      </c>
      <c r="F3648" s="1" t="s">
        <v>14814</v>
      </c>
      <c r="G3648" s="1">
        <v>25.674543</v>
      </c>
      <c r="H3648" s="1">
        <v>-92.595223000000004</v>
      </c>
      <c r="I3648" s="2">
        <v>45121.528020833335</v>
      </c>
      <c r="J3648" s="1" t="s">
        <v>116</v>
      </c>
      <c r="K3648" s="1" t="s">
        <v>211</v>
      </c>
      <c r="L3648" s="1" t="s">
        <v>44</v>
      </c>
      <c r="M3648" s="1">
        <v>7021</v>
      </c>
      <c r="N3648" s="1" t="s">
        <v>235</v>
      </c>
      <c r="O3648" s="1" t="s">
        <v>167</v>
      </c>
      <c r="P3648" s="1" t="s">
        <v>170</v>
      </c>
      <c r="Q3648" s="1">
        <v>24</v>
      </c>
      <c r="R3648" s="1" t="s">
        <v>154</v>
      </c>
      <c r="S3648" s="1" t="s">
        <v>82</v>
      </c>
      <c r="T3648" s="1" t="s">
        <v>1774</v>
      </c>
      <c r="U3648" s="1" t="s">
        <v>343</v>
      </c>
      <c r="V3648" s="1" t="s">
        <v>137</v>
      </c>
      <c r="W3648" s="1">
        <v>13</v>
      </c>
      <c r="X3648" s="1" t="s">
        <v>184</v>
      </c>
      <c r="Y3648" s="1" t="s">
        <v>14815</v>
      </c>
      <c r="Z3648" s="1" t="s">
        <v>255</v>
      </c>
      <c r="AA3648" s="1" t="s">
        <v>213</v>
      </c>
      <c r="AB3648" s="1" t="s">
        <v>214</v>
      </c>
      <c r="AC3648" s="1" t="s">
        <v>361</v>
      </c>
      <c r="AD3648" s="1">
        <v>3</v>
      </c>
      <c r="AE3648" s="1">
        <v>28148.78</v>
      </c>
      <c r="AF3648" s="1" t="s">
        <v>93</v>
      </c>
    </row>
    <row r="3649" spans="1:33" x14ac:dyDescent="0.25">
      <c r="A3649" s="1" t="s">
        <v>14816</v>
      </c>
      <c r="B3649" s="1" t="s">
        <v>759</v>
      </c>
      <c r="C3649" s="1" t="s">
        <v>129</v>
      </c>
      <c r="D3649" s="1" t="s">
        <v>98</v>
      </c>
      <c r="E3649" s="1" t="s">
        <v>149</v>
      </c>
      <c r="F3649" s="1" t="s">
        <v>14817</v>
      </c>
      <c r="G3649" s="1">
        <v>182.626</v>
      </c>
      <c r="I3649" s="2">
        <v>44218.303472222222</v>
      </c>
      <c r="J3649" s="1" t="s">
        <v>151</v>
      </c>
      <c r="K3649" s="1" t="s">
        <v>322</v>
      </c>
      <c r="L3649" s="1" t="s">
        <v>205</v>
      </c>
      <c r="M3649" s="1">
        <v>8314</v>
      </c>
      <c r="N3649" s="1" t="s">
        <v>4648</v>
      </c>
      <c r="O3649" s="1" t="s">
        <v>331</v>
      </c>
      <c r="P3649" s="1" t="s">
        <v>283</v>
      </c>
      <c r="Q3649" s="1">
        <v>48</v>
      </c>
      <c r="R3649" s="1" t="s">
        <v>50</v>
      </c>
      <c r="S3649" s="1" t="s">
        <v>65</v>
      </c>
      <c r="T3649" s="1" t="s">
        <v>2343</v>
      </c>
      <c r="U3649" s="1" t="s">
        <v>331</v>
      </c>
      <c r="V3649" s="1" t="s">
        <v>41</v>
      </c>
      <c r="W3649" s="1">
        <v>59</v>
      </c>
      <c r="X3649" s="1" t="s">
        <v>50</v>
      </c>
      <c r="Y3649" s="1" t="s">
        <v>14818</v>
      </c>
      <c r="Z3649" s="1" t="s">
        <v>226</v>
      </c>
      <c r="AA3649" s="1" t="s">
        <v>124</v>
      </c>
      <c r="AB3649" s="1" t="s">
        <v>91</v>
      </c>
      <c r="AC3649" s="1" t="s">
        <v>361</v>
      </c>
      <c r="AD3649" s="1">
        <v>2</v>
      </c>
      <c r="AE3649" s="1" t="s">
        <v>14819</v>
      </c>
      <c r="AF3649" s="1">
        <v>1</v>
      </c>
      <c r="AG3649" s="1" t="s">
        <v>14820</v>
      </c>
    </row>
    <row r="3650" spans="1:33" x14ac:dyDescent="0.25">
      <c r="A3650" s="1" t="s">
        <v>14821</v>
      </c>
      <c r="B3650" s="1" t="s">
        <v>1277</v>
      </c>
      <c r="C3650" s="1" t="s">
        <v>1084</v>
      </c>
      <c r="D3650" s="1" t="s">
        <v>163</v>
      </c>
      <c r="E3650" s="1" t="s">
        <v>78</v>
      </c>
      <c r="F3650" s="1" t="s">
        <v>14822</v>
      </c>
      <c r="G3650" s="1">
        <v>31.916481999999998</v>
      </c>
      <c r="H3650" s="1">
        <v>-77.607716999999994</v>
      </c>
      <c r="I3650" s="2">
        <v>45241.883333333331</v>
      </c>
      <c r="J3650" s="1" t="s">
        <v>1868</v>
      </c>
      <c r="K3650" s="1" t="s">
        <v>331</v>
      </c>
      <c r="L3650" s="1" t="s">
        <v>369</v>
      </c>
      <c r="M3650" s="1">
        <v>7898</v>
      </c>
      <c r="N3650" s="1" t="s">
        <v>3996</v>
      </c>
      <c r="O3650" s="1" t="s">
        <v>167</v>
      </c>
      <c r="P3650" s="1" t="s">
        <v>273</v>
      </c>
      <c r="Q3650" s="1">
        <v>49</v>
      </c>
      <c r="R3650" s="1" t="s">
        <v>50</v>
      </c>
      <c r="S3650" s="1" t="s">
        <v>71</v>
      </c>
      <c r="Z3650" s="1" t="s">
        <v>51</v>
      </c>
      <c r="AA3650" s="1" t="s">
        <v>227</v>
      </c>
      <c r="AB3650" s="1" t="s">
        <v>125</v>
      </c>
      <c r="AC3650" s="1" t="s">
        <v>145</v>
      </c>
      <c r="AD3650" s="1">
        <v>2</v>
      </c>
      <c r="AE3650" s="1">
        <v>28404.97</v>
      </c>
      <c r="AF3650" s="1" t="s">
        <v>229</v>
      </c>
      <c r="AG3650" s="1" t="s">
        <v>14823</v>
      </c>
    </row>
    <row r="3651" spans="1:33" x14ac:dyDescent="0.25">
      <c r="A3651" s="1" t="s">
        <v>14824</v>
      </c>
      <c r="B3651" s="1" t="s">
        <v>300</v>
      </c>
      <c r="C3651" s="1" t="s">
        <v>129</v>
      </c>
      <c r="D3651" s="1" t="s">
        <v>77</v>
      </c>
      <c r="E3651" s="1" t="s">
        <v>37</v>
      </c>
      <c r="F3651" s="1" t="s">
        <v>14825</v>
      </c>
      <c r="G3651" s="1">
        <v>27.400832000000001</v>
      </c>
      <c r="H3651" s="1">
        <v>-74.613855000000001</v>
      </c>
      <c r="I3651" s="2">
        <v>43995.886122685188</v>
      </c>
      <c r="J3651" s="1" t="s">
        <v>204</v>
      </c>
      <c r="K3651" s="1" t="s">
        <v>156</v>
      </c>
      <c r="L3651" s="1" t="s">
        <v>356</v>
      </c>
      <c r="M3651" s="1">
        <v>4702</v>
      </c>
      <c r="N3651" s="1" t="s">
        <v>6145</v>
      </c>
      <c r="O3651" s="1" t="s">
        <v>436</v>
      </c>
      <c r="P3651" s="1" t="s">
        <v>168</v>
      </c>
      <c r="Q3651" s="1">
        <v>35</v>
      </c>
      <c r="R3651" s="1" t="s">
        <v>333</v>
      </c>
      <c r="S3651" s="1" t="s">
        <v>50</v>
      </c>
      <c r="T3651" s="1" t="s">
        <v>2240</v>
      </c>
      <c r="U3651" s="1" t="s">
        <v>153</v>
      </c>
      <c r="V3651" s="1" t="s">
        <v>44</v>
      </c>
      <c r="W3651" s="1">
        <v>28</v>
      </c>
      <c r="X3651" s="1" t="s">
        <v>154</v>
      </c>
      <c r="Y3651" s="1" t="s">
        <v>14826</v>
      </c>
      <c r="Z3651" s="1" t="s">
        <v>107</v>
      </c>
      <c r="AB3651" s="1" t="s">
        <v>297</v>
      </c>
      <c r="AD3651" s="1">
        <v>4</v>
      </c>
      <c r="AE3651" s="1">
        <v>43490.96</v>
      </c>
      <c r="AF3651" s="1" t="b">
        <v>0</v>
      </c>
      <c r="AG3651" s="1" t="s">
        <v>14827</v>
      </c>
    </row>
    <row r="3652" spans="1:33" x14ac:dyDescent="0.25">
      <c r="A3652" s="1" t="s">
        <v>14828</v>
      </c>
      <c r="B3652" s="1" t="s">
        <v>416</v>
      </c>
      <c r="C3652" s="1" t="s">
        <v>760</v>
      </c>
      <c r="D3652" s="1" t="s">
        <v>130</v>
      </c>
      <c r="E3652" s="1" t="s">
        <v>37</v>
      </c>
      <c r="F3652" s="1" t="s">
        <v>14829</v>
      </c>
      <c r="G3652" s="1">
        <v>46.309151</v>
      </c>
      <c r="H3652" s="1">
        <v>-101.84715799999999</v>
      </c>
      <c r="I3652" s="2">
        <v>45549.577268518522</v>
      </c>
      <c r="J3652" s="1" t="s">
        <v>947</v>
      </c>
      <c r="K3652" s="1" t="s">
        <v>167</v>
      </c>
      <c r="L3652" s="1" t="s">
        <v>263</v>
      </c>
      <c r="N3652" s="1" t="s">
        <v>2267</v>
      </c>
      <c r="O3652" s="1" t="s">
        <v>434</v>
      </c>
      <c r="P3652" s="1" t="s">
        <v>88</v>
      </c>
      <c r="Q3652" s="1">
        <v>64</v>
      </c>
      <c r="R3652" s="1" t="s">
        <v>335</v>
      </c>
      <c r="S3652" s="1" t="s">
        <v>252</v>
      </c>
      <c r="T3652" s="1" t="s">
        <v>313</v>
      </c>
      <c r="U3652" s="1" t="s">
        <v>101</v>
      </c>
      <c r="V3652" s="1" t="s">
        <v>475</v>
      </c>
      <c r="W3652" s="1">
        <v>57</v>
      </c>
      <c r="X3652" s="1" t="s">
        <v>184</v>
      </c>
      <c r="Y3652" s="1" t="s">
        <v>14830</v>
      </c>
      <c r="Z3652" s="1" t="s">
        <v>90</v>
      </c>
      <c r="AA3652" s="1" t="s">
        <v>227</v>
      </c>
      <c r="AB3652" s="1" t="s">
        <v>91</v>
      </c>
      <c r="AC3652" s="1" t="s">
        <v>126</v>
      </c>
      <c r="AD3652" s="1">
        <v>5</v>
      </c>
      <c r="AE3652" s="1">
        <v>-3723.45</v>
      </c>
      <c r="AF3652" s="1" t="s">
        <v>72</v>
      </c>
      <c r="AG3652" s="1" t="s">
        <v>14831</v>
      </c>
    </row>
    <row r="3653" spans="1:33" x14ac:dyDescent="0.25">
      <c r="A3653" s="1" t="s">
        <v>3119</v>
      </c>
      <c r="B3653" s="1" t="s">
        <v>945</v>
      </c>
      <c r="C3653" s="1" t="s">
        <v>76</v>
      </c>
      <c r="D3653" s="1" t="s">
        <v>201</v>
      </c>
      <c r="E3653" s="1" t="s">
        <v>149</v>
      </c>
      <c r="F3653" s="1" t="s">
        <v>3120</v>
      </c>
      <c r="G3653" s="1">
        <v>45.511902999999997</v>
      </c>
      <c r="H3653" s="1">
        <v>83.430300000000003</v>
      </c>
      <c r="I3653" s="2">
        <v>45484.86613425926</v>
      </c>
      <c r="J3653" s="1" t="s">
        <v>525</v>
      </c>
      <c r="K3653" s="1" t="s">
        <v>331</v>
      </c>
      <c r="L3653" s="1" t="s">
        <v>137</v>
      </c>
      <c r="M3653" s="1">
        <v>1034</v>
      </c>
      <c r="T3653" s="1" t="s">
        <v>3121</v>
      </c>
      <c r="U3653" s="1" t="s">
        <v>182</v>
      </c>
      <c r="V3653" s="1" t="s">
        <v>304</v>
      </c>
      <c r="W3653" s="1">
        <v>86</v>
      </c>
      <c r="X3653" s="1" t="s">
        <v>333</v>
      </c>
      <c r="Y3653" s="1" t="s">
        <v>3122</v>
      </c>
      <c r="Z3653" s="1" t="s">
        <v>107</v>
      </c>
      <c r="AB3653" s="1" t="s">
        <v>71</v>
      </c>
      <c r="AC3653" s="1" t="s">
        <v>325</v>
      </c>
      <c r="AD3653" s="1">
        <v>2</v>
      </c>
      <c r="AE3653" s="1">
        <v>19318.310000000001</v>
      </c>
      <c r="AF3653" s="1" t="s">
        <v>176</v>
      </c>
      <c r="AG3653" s="1" t="s">
        <v>3123</v>
      </c>
    </row>
    <row r="3654" spans="1:33" x14ac:dyDescent="0.25">
      <c r="A3654" s="1" t="s">
        <v>14832</v>
      </c>
      <c r="B3654" s="1" t="s">
        <v>1599</v>
      </c>
      <c r="C3654" s="1" t="s">
        <v>35</v>
      </c>
      <c r="D3654" s="1" t="s">
        <v>219</v>
      </c>
      <c r="E3654" s="1" t="s">
        <v>58</v>
      </c>
      <c r="F3654" s="1" t="s">
        <v>14833</v>
      </c>
      <c r="G3654" s="1">
        <v>26.717295</v>
      </c>
      <c r="H3654" s="1">
        <v>-99.682563999999999</v>
      </c>
      <c r="I3654" s="2">
        <v>43340.457557870373</v>
      </c>
      <c r="J3654" s="1" t="s">
        <v>599</v>
      </c>
      <c r="K3654" s="1" t="s">
        <v>172</v>
      </c>
      <c r="L3654" s="1" t="s">
        <v>82</v>
      </c>
      <c r="M3654" s="1">
        <v>3848</v>
      </c>
      <c r="N3654" s="1" t="s">
        <v>518</v>
      </c>
      <c r="O3654" s="1" t="s">
        <v>156</v>
      </c>
      <c r="P3654" s="1" t="s">
        <v>283</v>
      </c>
      <c r="Q3654" s="1">
        <v>68</v>
      </c>
      <c r="R3654" s="1" t="s">
        <v>333</v>
      </c>
      <c r="S3654" s="1" t="s">
        <v>71</v>
      </c>
      <c r="T3654" s="1" t="s">
        <v>2398</v>
      </c>
      <c r="U3654" s="1" t="s">
        <v>139</v>
      </c>
      <c r="V3654" s="1" t="s">
        <v>140</v>
      </c>
      <c r="W3654" s="1">
        <v>43</v>
      </c>
      <c r="X3654" s="1" t="s">
        <v>208</v>
      </c>
      <c r="Y3654" s="1" t="s">
        <v>14834</v>
      </c>
      <c r="Z3654" s="1" t="s">
        <v>90</v>
      </c>
      <c r="AA3654" s="1" t="s">
        <v>296</v>
      </c>
      <c r="AB3654" s="1" t="s">
        <v>144</v>
      </c>
      <c r="AC3654" s="1" t="s">
        <v>71</v>
      </c>
      <c r="AD3654" s="1">
        <v>4</v>
      </c>
      <c r="AE3654" s="1">
        <v>48830.35</v>
      </c>
      <c r="AF3654" s="1" t="s">
        <v>241</v>
      </c>
    </row>
    <row r="3655" spans="1:33" x14ac:dyDescent="0.25">
      <c r="A3655" s="1" t="s">
        <v>14835</v>
      </c>
      <c r="B3655" s="1" t="s">
        <v>1256</v>
      </c>
      <c r="C3655" s="1" t="s">
        <v>907</v>
      </c>
      <c r="D3655" s="1" t="s">
        <v>130</v>
      </c>
      <c r="E3655" s="1" t="s">
        <v>58</v>
      </c>
      <c r="F3655" s="1" t="s">
        <v>14836</v>
      </c>
      <c r="G3655" s="1">
        <v>29.956928000000001</v>
      </c>
      <c r="H3655" s="1">
        <v>-116.626076</v>
      </c>
      <c r="I3655" s="2">
        <v>45018.002812500003</v>
      </c>
      <c r="J3655" s="1" t="s">
        <v>657</v>
      </c>
      <c r="K3655" s="1" t="s">
        <v>211</v>
      </c>
      <c r="L3655" s="1" t="s">
        <v>69</v>
      </c>
      <c r="M3655" s="1">
        <v>9187</v>
      </c>
      <c r="N3655" s="1" t="s">
        <v>2933</v>
      </c>
      <c r="O3655" s="1" t="s">
        <v>211</v>
      </c>
      <c r="P3655" s="1" t="s">
        <v>88</v>
      </c>
      <c r="Q3655" s="1">
        <v>24</v>
      </c>
      <c r="R3655" s="1" t="s">
        <v>154</v>
      </c>
      <c r="S3655" s="1" t="s">
        <v>50</v>
      </c>
      <c r="T3655" s="1" t="s">
        <v>1032</v>
      </c>
      <c r="U3655" s="1" t="s">
        <v>322</v>
      </c>
      <c r="V3655" s="1" t="s">
        <v>106</v>
      </c>
      <c r="W3655" s="1">
        <v>22</v>
      </c>
      <c r="X3655" s="1" t="s">
        <v>238</v>
      </c>
      <c r="Z3655" s="1" t="s">
        <v>640</v>
      </c>
      <c r="AA3655" s="1" t="s">
        <v>187</v>
      </c>
      <c r="AB3655" s="1" t="s">
        <v>109</v>
      </c>
      <c r="AC3655" s="1" t="s">
        <v>126</v>
      </c>
      <c r="AD3655" s="1">
        <v>-1</v>
      </c>
      <c r="AE3655" s="1">
        <v>36379.18</v>
      </c>
      <c r="AF3655" s="1">
        <v>0</v>
      </c>
      <c r="AG3655" s="1" t="s">
        <v>14837</v>
      </c>
    </row>
    <row r="3656" spans="1:33" x14ac:dyDescent="0.25">
      <c r="A3656" s="1" t="s">
        <v>14838</v>
      </c>
      <c r="B3656" s="1" t="s">
        <v>373</v>
      </c>
      <c r="C3656" s="1" t="s">
        <v>232</v>
      </c>
      <c r="D3656" s="1" t="s">
        <v>77</v>
      </c>
      <c r="E3656" s="1" t="s">
        <v>114</v>
      </c>
      <c r="F3656" s="1" t="s">
        <v>14839</v>
      </c>
      <c r="G3656" s="1">
        <v>37.154496999999999</v>
      </c>
      <c r="H3656" s="1">
        <v>75.979500000000002</v>
      </c>
      <c r="I3656" s="2">
        <v>45036.41710648148</v>
      </c>
      <c r="J3656" s="1" t="s">
        <v>455</v>
      </c>
      <c r="K3656" s="1" t="s">
        <v>207</v>
      </c>
      <c r="L3656" s="1" t="s">
        <v>356</v>
      </c>
      <c r="M3656" s="1">
        <v>8865</v>
      </c>
      <c r="N3656" s="1" t="s">
        <v>1625</v>
      </c>
      <c r="O3656" s="1" t="s">
        <v>105</v>
      </c>
      <c r="P3656" s="1" t="s">
        <v>157</v>
      </c>
      <c r="Q3656" s="1">
        <v>62</v>
      </c>
      <c r="R3656" s="1" t="s">
        <v>50</v>
      </c>
      <c r="S3656" s="1" t="s">
        <v>82</v>
      </c>
      <c r="T3656" s="1" t="s">
        <v>13229</v>
      </c>
      <c r="U3656" s="1" t="s">
        <v>343</v>
      </c>
      <c r="V3656" s="1" t="s">
        <v>250</v>
      </c>
      <c r="W3656" s="1">
        <v>68</v>
      </c>
      <c r="X3656" s="1" t="s">
        <v>335</v>
      </c>
      <c r="Z3656" s="1" t="s">
        <v>123</v>
      </c>
      <c r="AA3656" s="1" t="s">
        <v>306</v>
      </c>
      <c r="AB3656" s="1" t="s">
        <v>144</v>
      </c>
      <c r="AC3656" s="1" t="s">
        <v>276</v>
      </c>
      <c r="AD3656" s="1">
        <v>3</v>
      </c>
      <c r="AE3656" s="1">
        <v>40530.35</v>
      </c>
      <c r="AF3656" s="1" t="s">
        <v>93</v>
      </c>
      <c r="AG3656" s="1" t="s">
        <v>14840</v>
      </c>
    </row>
    <row r="3657" spans="1:33" x14ac:dyDescent="0.25">
      <c r="A3657" s="1" t="s">
        <v>14841</v>
      </c>
      <c r="B3657" s="1" t="s">
        <v>559</v>
      </c>
      <c r="C3657" s="1" t="s">
        <v>707</v>
      </c>
      <c r="D3657" s="1" t="s">
        <v>163</v>
      </c>
      <c r="E3657" s="1" t="s">
        <v>246</v>
      </c>
      <c r="F3657" s="1" t="s">
        <v>14842</v>
      </c>
      <c r="G3657" s="1">
        <v>40.238567000000003</v>
      </c>
      <c r="H3657" s="1">
        <v>-109.856886</v>
      </c>
      <c r="I3657" s="2">
        <v>44682.544525462959</v>
      </c>
      <c r="J3657" s="1" t="s">
        <v>488</v>
      </c>
      <c r="K3657" s="1" t="s">
        <v>167</v>
      </c>
      <c r="L3657" s="1" t="s">
        <v>85</v>
      </c>
      <c r="M3657" s="1">
        <v>4414</v>
      </c>
      <c r="T3657" s="1" t="s">
        <v>962</v>
      </c>
      <c r="U3657" s="1" t="s">
        <v>172</v>
      </c>
      <c r="V3657" s="1" t="s">
        <v>194</v>
      </c>
      <c r="W3657" s="1">
        <v>57</v>
      </c>
      <c r="X3657" s="1" t="s">
        <v>71</v>
      </c>
      <c r="Z3657" s="1" t="s">
        <v>640</v>
      </c>
      <c r="AA3657" s="1" t="s">
        <v>240</v>
      </c>
      <c r="AB3657" s="1" t="s">
        <v>214</v>
      </c>
      <c r="AD3657" s="1">
        <v>0</v>
      </c>
      <c r="AE3657" s="1">
        <v>18795.759999999998</v>
      </c>
      <c r="AF3657" s="1" t="s">
        <v>349</v>
      </c>
    </row>
    <row r="3658" spans="1:33" x14ac:dyDescent="0.25">
      <c r="A3658" s="1" t="s">
        <v>14843</v>
      </c>
      <c r="B3658" s="1" t="s">
        <v>1256</v>
      </c>
      <c r="C3658" s="1" t="s">
        <v>200</v>
      </c>
      <c r="D3658" s="1" t="s">
        <v>77</v>
      </c>
      <c r="E3658" s="1" t="s">
        <v>202</v>
      </c>
      <c r="F3658" s="1" t="s">
        <v>14844</v>
      </c>
      <c r="G3658" s="1">
        <v>26.825282000000001</v>
      </c>
      <c r="H3658" s="1">
        <v>72.614599999999996</v>
      </c>
      <c r="I3658" s="2">
        <v>44004.027997685182</v>
      </c>
      <c r="J3658" s="1" t="s">
        <v>366</v>
      </c>
      <c r="K3658" s="1" t="s">
        <v>172</v>
      </c>
      <c r="L3658" s="1" t="s">
        <v>88</v>
      </c>
      <c r="M3658" s="1">
        <v>6988</v>
      </c>
      <c r="N3658" s="1" t="s">
        <v>4617</v>
      </c>
      <c r="O3658" s="1" t="s">
        <v>436</v>
      </c>
      <c r="P3658" s="1" t="s">
        <v>346</v>
      </c>
      <c r="Q3658" s="1">
        <v>64</v>
      </c>
      <c r="R3658" s="1" t="s">
        <v>154</v>
      </c>
      <c r="S3658" s="1" t="s">
        <v>252</v>
      </c>
      <c r="T3658" s="1" t="s">
        <v>11667</v>
      </c>
      <c r="U3658" s="1" t="s">
        <v>331</v>
      </c>
      <c r="V3658" s="1" t="s">
        <v>88</v>
      </c>
      <c r="W3658" s="1">
        <v>75</v>
      </c>
      <c r="X3658" s="1" t="s">
        <v>335</v>
      </c>
      <c r="Y3658" s="1" t="s">
        <v>14845</v>
      </c>
      <c r="Z3658" s="1" t="s">
        <v>640</v>
      </c>
      <c r="AA3658" s="1">
        <v>3</v>
      </c>
      <c r="AB3658" s="1" t="s">
        <v>324</v>
      </c>
      <c r="AC3658" s="1" t="s">
        <v>71</v>
      </c>
      <c r="AD3658" s="1">
        <v>5</v>
      </c>
      <c r="AE3658" s="1">
        <v>25026.560000000001</v>
      </c>
      <c r="AF3658" s="1">
        <v>0</v>
      </c>
      <c r="AG3658" s="1" t="s">
        <v>14846</v>
      </c>
    </row>
    <row r="3659" spans="1:33" x14ac:dyDescent="0.25">
      <c r="A3659" s="1" t="s">
        <v>14847</v>
      </c>
      <c r="B3659" s="1" t="s">
        <v>352</v>
      </c>
      <c r="C3659" s="1" t="s">
        <v>291</v>
      </c>
      <c r="D3659" s="1" t="s">
        <v>130</v>
      </c>
      <c r="E3659" s="1" t="s">
        <v>78</v>
      </c>
      <c r="F3659" s="1" t="s">
        <v>14848</v>
      </c>
      <c r="G3659" s="1">
        <v>37.246271999999998</v>
      </c>
      <c r="H3659" s="1">
        <v>-90.427576000000002</v>
      </c>
      <c r="I3659" s="3">
        <v>43490</v>
      </c>
      <c r="J3659" s="1" t="s">
        <v>151</v>
      </c>
      <c r="K3659" s="1" t="s">
        <v>134</v>
      </c>
      <c r="L3659" s="1" t="s">
        <v>44</v>
      </c>
      <c r="M3659" s="1">
        <v>6080</v>
      </c>
      <c r="N3659" s="1" t="s">
        <v>6956</v>
      </c>
      <c r="O3659" s="1" t="s">
        <v>68</v>
      </c>
      <c r="P3659" s="1" t="s">
        <v>140</v>
      </c>
      <c r="Q3659" s="1">
        <v>64</v>
      </c>
      <c r="R3659" s="1" t="s">
        <v>208</v>
      </c>
      <c r="S3659" s="1" t="s">
        <v>120</v>
      </c>
      <c r="T3659" s="1" t="s">
        <v>10390</v>
      </c>
      <c r="U3659" s="1" t="s">
        <v>322</v>
      </c>
      <c r="V3659" s="1" t="s">
        <v>69</v>
      </c>
      <c r="W3659" s="1">
        <v>88</v>
      </c>
      <c r="X3659" s="1" t="s">
        <v>119</v>
      </c>
      <c r="Y3659" s="1" t="s">
        <v>71</v>
      </c>
      <c r="Z3659" s="1" t="s">
        <v>264</v>
      </c>
      <c r="AA3659" s="1" t="s">
        <v>227</v>
      </c>
      <c r="AC3659" s="1" t="s">
        <v>92</v>
      </c>
      <c r="AD3659" s="1">
        <v>1</v>
      </c>
      <c r="AE3659" s="1">
        <v>41067.980000000003</v>
      </c>
      <c r="AF3659" s="1" t="b">
        <v>1</v>
      </c>
      <c r="AG3659" s="1" t="s">
        <v>14849</v>
      </c>
    </row>
    <row r="3660" spans="1:33" x14ac:dyDescent="0.25">
      <c r="A3660" s="1" t="s">
        <v>14850</v>
      </c>
      <c r="B3660" s="1" t="s">
        <v>1011</v>
      </c>
      <c r="C3660" s="1" t="s">
        <v>97</v>
      </c>
      <c r="D3660" s="1" t="s">
        <v>191</v>
      </c>
      <c r="E3660" s="1" t="s">
        <v>246</v>
      </c>
      <c r="F3660" s="1" t="s">
        <v>14851</v>
      </c>
      <c r="G3660" s="1">
        <v>32.936345000000003</v>
      </c>
      <c r="H3660" s="1">
        <v>-87.872158999999996</v>
      </c>
      <c r="I3660" s="2">
        <v>43754.332962962966</v>
      </c>
      <c r="J3660" s="1" t="s">
        <v>682</v>
      </c>
      <c r="K3660" s="1" t="s">
        <v>84</v>
      </c>
      <c r="L3660" s="1" t="s">
        <v>224</v>
      </c>
      <c r="M3660" s="1">
        <v>8918</v>
      </c>
      <c r="N3660" s="1" t="s">
        <v>7985</v>
      </c>
      <c r="O3660" s="1" t="s">
        <v>134</v>
      </c>
      <c r="P3660" s="1" t="s">
        <v>168</v>
      </c>
      <c r="Q3660" s="1">
        <v>54</v>
      </c>
      <c r="R3660" s="1" t="s">
        <v>50</v>
      </c>
      <c r="S3660" s="1" t="s">
        <v>46</v>
      </c>
      <c r="T3660" s="1" t="s">
        <v>5217</v>
      </c>
      <c r="U3660" s="1" t="s">
        <v>101</v>
      </c>
      <c r="V3660" s="1" t="s">
        <v>49</v>
      </c>
      <c r="W3660" s="1">
        <v>67</v>
      </c>
      <c r="X3660" s="1" t="s">
        <v>65</v>
      </c>
      <c r="Z3660" s="1" t="s">
        <v>51</v>
      </c>
      <c r="AA3660" s="1">
        <v>1</v>
      </c>
      <c r="AB3660" s="1" t="s">
        <v>214</v>
      </c>
      <c r="AC3660" s="1" t="s">
        <v>71</v>
      </c>
      <c r="AE3660" s="1">
        <v>44217.57</v>
      </c>
      <c r="AF3660" s="1" t="s">
        <v>93</v>
      </c>
    </row>
    <row r="3661" spans="1:33" x14ac:dyDescent="0.25">
      <c r="A3661" s="1" t="s">
        <v>5946</v>
      </c>
      <c r="B3661" s="1" t="s">
        <v>1165</v>
      </c>
      <c r="C3661" s="1" t="s">
        <v>97</v>
      </c>
      <c r="D3661" s="1" t="s">
        <v>163</v>
      </c>
      <c r="E3661" s="1" t="s">
        <v>149</v>
      </c>
      <c r="F3661" s="1" t="s">
        <v>5947</v>
      </c>
      <c r="G3661" s="1">
        <v>30.832196</v>
      </c>
      <c r="H3661" s="1">
        <v>-78.595000999999996</v>
      </c>
      <c r="I3661" s="2">
        <v>43776.030706018515</v>
      </c>
      <c r="J3661" s="1" t="s">
        <v>1330</v>
      </c>
      <c r="K3661" s="1" t="s">
        <v>343</v>
      </c>
      <c r="L3661" s="1" t="s">
        <v>106</v>
      </c>
      <c r="M3661" s="1">
        <v>3472</v>
      </c>
      <c r="T3661" s="1" t="s">
        <v>555</v>
      </c>
      <c r="U3661" s="1" t="s">
        <v>153</v>
      </c>
      <c r="V3661" s="1" t="s">
        <v>85</v>
      </c>
      <c r="W3661" s="1">
        <v>31</v>
      </c>
      <c r="Y3661" s="1" t="s">
        <v>71</v>
      </c>
      <c r="Z3661" s="1" t="s">
        <v>255</v>
      </c>
      <c r="AA3661" s="1" t="s">
        <v>296</v>
      </c>
      <c r="AB3661" s="1" t="s">
        <v>71</v>
      </c>
      <c r="AC3661" s="1" t="s">
        <v>145</v>
      </c>
      <c r="AD3661" s="1">
        <v>0</v>
      </c>
      <c r="AE3661" s="1">
        <v>13067.58</v>
      </c>
      <c r="AF3661" s="1" t="s">
        <v>349</v>
      </c>
      <c r="AG3661" s="1" t="s">
        <v>5948</v>
      </c>
    </row>
    <row r="3662" spans="1:33" x14ac:dyDescent="0.25">
      <c r="A3662" s="1" t="s">
        <v>14852</v>
      </c>
      <c r="B3662" s="1" t="s">
        <v>309</v>
      </c>
      <c r="C3662" s="1" t="s">
        <v>76</v>
      </c>
      <c r="D3662" s="1" t="s">
        <v>77</v>
      </c>
      <c r="E3662" s="1" t="s">
        <v>202</v>
      </c>
      <c r="F3662" s="1" t="s">
        <v>14853</v>
      </c>
      <c r="G3662" s="1">
        <v>28.006983000000002</v>
      </c>
      <c r="H3662" s="1">
        <v>-91.208042000000006</v>
      </c>
      <c r="I3662" s="2">
        <v>43638.882013888891</v>
      </c>
      <c r="J3662" s="1" t="s">
        <v>100</v>
      </c>
      <c r="K3662" s="1" t="s">
        <v>322</v>
      </c>
      <c r="L3662" s="1" t="s">
        <v>224</v>
      </c>
      <c r="M3662" s="1">
        <v>5076</v>
      </c>
      <c r="N3662" s="1" t="s">
        <v>9566</v>
      </c>
      <c r="O3662" s="1" t="s">
        <v>84</v>
      </c>
      <c r="P3662" s="1" t="s">
        <v>224</v>
      </c>
      <c r="Q3662" s="1">
        <v>58</v>
      </c>
      <c r="R3662" s="1" t="s">
        <v>50</v>
      </c>
      <c r="S3662" s="1" t="s">
        <v>50</v>
      </c>
      <c r="T3662" s="1" t="s">
        <v>5719</v>
      </c>
      <c r="U3662" s="1" t="s">
        <v>436</v>
      </c>
      <c r="V3662" s="1" t="s">
        <v>475</v>
      </c>
      <c r="W3662" s="1">
        <v>62</v>
      </c>
      <c r="X3662" s="1" t="s">
        <v>333</v>
      </c>
      <c r="Y3662" s="1" t="s">
        <v>14854</v>
      </c>
      <c r="Z3662" s="1" t="s">
        <v>51</v>
      </c>
      <c r="AA3662" s="1" t="s">
        <v>143</v>
      </c>
      <c r="AB3662" s="1" t="s">
        <v>91</v>
      </c>
      <c r="AC3662" s="1" t="s">
        <v>92</v>
      </c>
      <c r="AE3662" s="1">
        <v>9304.51</v>
      </c>
      <c r="AF3662" s="1" t="s">
        <v>176</v>
      </c>
      <c r="AG3662" s="1" t="s">
        <v>14855</v>
      </c>
    </row>
    <row r="3663" spans="1:33" x14ac:dyDescent="0.25">
      <c r="A3663" s="1" t="s">
        <v>14856</v>
      </c>
      <c r="B3663" s="1" t="s">
        <v>543</v>
      </c>
      <c r="C3663" s="1" t="s">
        <v>129</v>
      </c>
      <c r="D3663" s="1" t="s">
        <v>163</v>
      </c>
      <c r="E3663" s="1" t="s">
        <v>164</v>
      </c>
      <c r="F3663" s="1" t="s">
        <v>14857</v>
      </c>
      <c r="G3663" s="1">
        <v>25.940194999999999</v>
      </c>
      <c r="H3663" s="1">
        <v>-87.945708999999994</v>
      </c>
      <c r="I3663" s="2">
        <v>43755.868842592594</v>
      </c>
      <c r="J3663" s="1" t="s">
        <v>2125</v>
      </c>
      <c r="K3663" s="1" t="s">
        <v>136</v>
      </c>
      <c r="L3663" s="1" t="s">
        <v>356</v>
      </c>
      <c r="N3663" s="1" t="s">
        <v>14858</v>
      </c>
      <c r="O3663" s="1" t="s">
        <v>172</v>
      </c>
      <c r="P3663" s="1" t="s">
        <v>356</v>
      </c>
      <c r="Q3663" s="1">
        <v>72</v>
      </c>
      <c r="R3663" s="1" t="s">
        <v>154</v>
      </c>
      <c r="S3663" s="1" t="s">
        <v>209</v>
      </c>
      <c r="T3663" s="1" t="s">
        <v>13733</v>
      </c>
      <c r="U3663" s="1" t="s">
        <v>285</v>
      </c>
      <c r="V3663" s="1" t="s">
        <v>49</v>
      </c>
      <c r="W3663" s="1">
        <v>89</v>
      </c>
      <c r="X3663" s="1" t="s">
        <v>50</v>
      </c>
      <c r="Y3663" s="1" t="s">
        <v>14859</v>
      </c>
      <c r="Z3663" s="1" t="s">
        <v>71</v>
      </c>
      <c r="AA3663" s="1" t="s">
        <v>240</v>
      </c>
      <c r="AB3663" s="1" t="s">
        <v>324</v>
      </c>
      <c r="AC3663" s="1" t="s">
        <v>361</v>
      </c>
      <c r="AD3663" s="1">
        <v>1</v>
      </c>
      <c r="AE3663" s="1">
        <v>41821.599999999999</v>
      </c>
      <c r="AF3663" s="1" t="s">
        <v>176</v>
      </c>
      <c r="AG3663" s="1" t="s">
        <v>14860</v>
      </c>
    </row>
    <row r="3664" spans="1:33" x14ac:dyDescent="0.25">
      <c r="A3664" s="1" t="s">
        <v>14861</v>
      </c>
      <c r="B3664" s="1" t="s">
        <v>424</v>
      </c>
      <c r="C3664" s="1" t="s">
        <v>1278</v>
      </c>
      <c r="D3664" s="1" t="s">
        <v>219</v>
      </c>
      <c r="E3664" s="1" t="s">
        <v>202</v>
      </c>
      <c r="F3664" s="1" t="s">
        <v>14862</v>
      </c>
      <c r="G3664" s="1">
        <v>44.827385</v>
      </c>
      <c r="H3664" s="1">
        <v>-113.897947</v>
      </c>
      <c r="I3664" s="2">
        <v>45112.420902777776</v>
      </c>
      <c r="J3664" s="1" t="s">
        <v>1063</v>
      </c>
      <c r="K3664" s="1" t="s">
        <v>136</v>
      </c>
      <c r="L3664" s="1" t="s">
        <v>106</v>
      </c>
      <c r="M3664" s="1">
        <v>2978</v>
      </c>
      <c r="T3664" s="1" t="s">
        <v>2545</v>
      </c>
      <c r="U3664" s="1" t="s">
        <v>293</v>
      </c>
      <c r="V3664" s="1" t="s">
        <v>170</v>
      </c>
      <c r="W3664" s="1">
        <v>72</v>
      </c>
      <c r="X3664" s="1" t="s">
        <v>335</v>
      </c>
      <c r="Y3664" s="1" t="s">
        <v>14863</v>
      </c>
      <c r="Z3664" s="1" t="s">
        <v>174</v>
      </c>
      <c r="AA3664" s="1" t="s">
        <v>143</v>
      </c>
      <c r="AB3664" s="1" t="s">
        <v>91</v>
      </c>
      <c r="AC3664" s="1" t="s">
        <v>325</v>
      </c>
      <c r="AD3664" s="1">
        <v>1</v>
      </c>
      <c r="AE3664" s="1" t="s">
        <v>14864</v>
      </c>
      <c r="AF3664" s="1">
        <v>0</v>
      </c>
      <c r="AG3664" s="1" t="s">
        <v>14865</v>
      </c>
    </row>
    <row r="3665" spans="1:33" x14ac:dyDescent="0.25">
      <c r="A3665" s="1" t="s">
        <v>14866</v>
      </c>
      <c r="B3665" s="1" t="s">
        <v>752</v>
      </c>
      <c r="C3665" s="1" t="s">
        <v>245</v>
      </c>
      <c r="D3665" s="1" t="s">
        <v>163</v>
      </c>
      <c r="E3665" s="1" t="s">
        <v>78</v>
      </c>
      <c r="F3665" s="1" t="s">
        <v>14867</v>
      </c>
      <c r="G3665" s="1">
        <v>33.923257</v>
      </c>
      <c r="H3665" s="1">
        <v>-93.644875999999996</v>
      </c>
      <c r="I3665" s="1" t="s">
        <v>14868</v>
      </c>
      <c r="J3665" s="1" t="s">
        <v>762</v>
      </c>
      <c r="K3665" s="1" t="s">
        <v>474</v>
      </c>
      <c r="L3665" s="1" t="s">
        <v>283</v>
      </c>
      <c r="M3665" s="1">
        <v>5809</v>
      </c>
      <c r="N3665" s="1" t="s">
        <v>5384</v>
      </c>
      <c r="O3665" s="1" t="s">
        <v>343</v>
      </c>
      <c r="P3665" s="1" t="s">
        <v>157</v>
      </c>
      <c r="Q3665" s="1">
        <v>50</v>
      </c>
      <c r="R3665" s="1" t="s">
        <v>50</v>
      </c>
      <c r="S3665" s="1" t="s">
        <v>46</v>
      </c>
      <c r="T3665" s="1" t="s">
        <v>3138</v>
      </c>
      <c r="U3665" s="1" t="s">
        <v>156</v>
      </c>
      <c r="V3665" s="1" t="s">
        <v>117</v>
      </c>
      <c r="W3665" s="1">
        <v>-72</v>
      </c>
      <c r="X3665" s="1" t="s">
        <v>45</v>
      </c>
      <c r="Y3665" s="1" t="s">
        <v>14869</v>
      </c>
      <c r="Z3665" s="1" t="s">
        <v>71</v>
      </c>
      <c r="AA3665" s="1">
        <v>2</v>
      </c>
      <c r="AB3665" s="1" t="s">
        <v>324</v>
      </c>
      <c r="AC3665" s="1" t="s">
        <v>325</v>
      </c>
      <c r="AD3665" s="1">
        <v>2</v>
      </c>
      <c r="AE3665" s="1">
        <v>33837.32</v>
      </c>
      <c r="AF3665" s="1">
        <v>0</v>
      </c>
      <c r="AG3665" s="1" t="s">
        <v>14870</v>
      </c>
    </row>
    <row r="3666" spans="1:33" x14ac:dyDescent="0.25">
      <c r="A3666" s="1" t="s">
        <v>14871</v>
      </c>
      <c r="B3666" s="1" t="s">
        <v>379</v>
      </c>
      <c r="C3666" s="1" t="s">
        <v>340</v>
      </c>
      <c r="D3666" s="1" t="s">
        <v>77</v>
      </c>
      <c r="E3666" s="1" t="s">
        <v>131</v>
      </c>
      <c r="F3666" s="1" t="s">
        <v>14872</v>
      </c>
      <c r="G3666" s="1">
        <v>29.978548</v>
      </c>
      <c r="H3666" s="1">
        <v>-117.223105</v>
      </c>
      <c r="I3666" s="2">
        <v>45327.655266203707</v>
      </c>
      <c r="J3666" s="1" t="s">
        <v>709</v>
      </c>
      <c r="K3666" s="1" t="s">
        <v>101</v>
      </c>
      <c r="L3666" s="1" t="s">
        <v>49</v>
      </c>
      <c r="M3666" s="1">
        <v>1480</v>
      </c>
      <c r="N3666" s="1" t="s">
        <v>1057</v>
      </c>
      <c r="O3666" s="1" t="s">
        <v>285</v>
      </c>
      <c r="P3666" s="1" t="s">
        <v>117</v>
      </c>
      <c r="Q3666" s="1">
        <v>71</v>
      </c>
      <c r="R3666" s="1" t="s">
        <v>50</v>
      </c>
      <c r="S3666" s="1" t="s">
        <v>71</v>
      </c>
      <c r="T3666" s="1" t="s">
        <v>1111</v>
      </c>
      <c r="U3666" s="1" t="s">
        <v>84</v>
      </c>
      <c r="V3666" s="1" t="s">
        <v>304</v>
      </c>
      <c r="W3666" s="1">
        <v>42</v>
      </c>
      <c r="X3666" s="1" t="s">
        <v>122</v>
      </c>
      <c r="Y3666" s="1" t="s">
        <v>14873</v>
      </c>
      <c r="Z3666" s="1" t="s">
        <v>123</v>
      </c>
      <c r="AA3666" s="1" t="s">
        <v>124</v>
      </c>
      <c r="AB3666" s="1" t="s">
        <v>228</v>
      </c>
      <c r="AC3666" s="1" t="s">
        <v>276</v>
      </c>
      <c r="AD3666" s="1">
        <v>2</v>
      </c>
      <c r="AE3666" s="1">
        <v>573.02</v>
      </c>
    </row>
    <row r="3667" spans="1:33" x14ac:dyDescent="0.25">
      <c r="A3667" s="1" t="s">
        <v>14874</v>
      </c>
      <c r="B3667" s="1" t="s">
        <v>1859</v>
      </c>
      <c r="C3667" s="1" t="s">
        <v>245</v>
      </c>
      <c r="D3667" s="1" t="s">
        <v>191</v>
      </c>
      <c r="E3667" s="1" t="s">
        <v>246</v>
      </c>
      <c r="F3667" s="1" t="s">
        <v>14875</v>
      </c>
      <c r="G3667" s="1">
        <v>41.714343</v>
      </c>
      <c r="H3667" s="1">
        <v>-71.129050000000007</v>
      </c>
      <c r="I3667" s="2">
        <v>44310.559594907405</v>
      </c>
      <c r="J3667" s="1" t="s">
        <v>831</v>
      </c>
      <c r="K3667" s="1" t="s">
        <v>11490</v>
      </c>
      <c r="L3667" s="1" t="s">
        <v>44</v>
      </c>
      <c r="M3667" s="1">
        <v>7394</v>
      </c>
      <c r="N3667" s="1" t="s">
        <v>3429</v>
      </c>
      <c r="O3667" s="1" t="s">
        <v>172</v>
      </c>
      <c r="P3667" s="1" t="s">
        <v>85</v>
      </c>
      <c r="Q3667" s="1">
        <v>61</v>
      </c>
      <c r="R3667" s="1" t="s">
        <v>208</v>
      </c>
      <c r="T3667" s="1" t="s">
        <v>728</v>
      </c>
      <c r="U3667" s="1" t="s">
        <v>322</v>
      </c>
      <c r="V3667" s="1" t="s">
        <v>369</v>
      </c>
      <c r="W3667" s="1">
        <v>73</v>
      </c>
      <c r="X3667" s="1" t="s">
        <v>45</v>
      </c>
      <c r="Y3667" s="1" t="s">
        <v>14876</v>
      </c>
      <c r="Z3667" s="1" t="s">
        <v>107</v>
      </c>
      <c r="AA3667" s="1">
        <v>2</v>
      </c>
      <c r="AB3667" s="1" t="s">
        <v>52</v>
      </c>
      <c r="AE3667" s="1">
        <v>29083.599999999999</v>
      </c>
      <c r="AF3667" s="1" t="s">
        <v>72</v>
      </c>
      <c r="AG3667" s="1" t="s">
        <v>14877</v>
      </c>
    </row>
    <row r="3668" spans="1:33" x14ac:dyDescent="0.25">
      <c r="A3668" s="1" t="s">
        <v>14878</v>
      </c>
      <c r="B3668" s="1" t="s">
        <v>1358</v>
      </c>
      <c r="C3668" s="1" t="s">
        <v>35</v>
      </c>
      <c r="D3668" s="1" t="s">
        <v>191</v>
      </c>
      <c r="E3668" s="1" t="s">
        <v>246</v>
      </c>
      <c r="F3668" s="1" t="s">
        <v>14879</v>
      </c>
      <c r="G3668" s="1">
        <v>26.956547</v>
      </c>
      <c r="H3668" s="1">
        <v>-105.32778399999999</v>
      </c>
      <c r="I3668" s="2">
        <v>43417.832905092589</v>
      </c>
      <c r="J3668" s="1" t="s">
        <v>909</v>
      </c>
      <c r="K3668" s="1" t="s">
        <v>285</v>
      </c>
      <c r="L3668" s="1" t="s">
        <v>157</v>
      </c>
      <c r="M3668" s="1">
        <v>4399</v>
      </c>
      <c r="T3668" s="1" t="s">
        <v>4942</v>
      </c>
      <c r="U3668" s="1" t="s">
        <v>105</v>
      </c>
      <c r="V3668" s="1" t="s">
        <v>85</v>
      </c>
      <c r="W3668" s="1">
        <v>15</v>
      </c>
      <c r="X3668" s="1" t="s">
        <v>65</v>
      </c>
      <c r="Y3668" s="1" t="s">
        <v>14880</v>
      </c>
      <c r="Z3668" s="1" t="s">
        <v>347</v>
      </c>
      <c r="AA3668" s="1">
        <v>1</v>
      </c>
      <c r="AC3668" s="1" t="s">
        <v>53</v>
      </c>
      <c r="AD3668" s="1">
        <v>1</v>
      </c>
      <c r="AE3668" s="1">
        <v>10556.46</v>
      </c>
      <c r="AF3668" s="1" t="s">
        <v>72</v>
      </c>
    </row>
    <row r="3669" spans="1:33" x14ac:dyDescent="0.25">
      <c r="A3669" s="1" t="s">
        <v>14881</v>
      </c>
      <c r="B3669" s="1" t="s">
        <v>2197</v>
      </c>
      <c r="C3669" s="1" t="s">
        <v>760</v>
      </c>
      <c r="D3669" s="1" t="s">
        <v>163</v>
      </c>
      <c r="E3669" s="1" t="s">
        <v>202</v>
      </c>
      <c r="F3669" s="1" t="s">
        <v>14882</v>
      </c>
      <c r="G3669" s="1">
        <v>26.478328999999999</v>
      </c>
      <c r="H3669" s="1">
        <v>-86.107308000000003</v>
      </c>
      <c r="I3669" s="2">
        <v>44383.102048611108</v>
      </c>
      <c r="J3669" s="1" t="s">
        <v>1319</v>
      </c>
      <c r="K3669" s="1" t="s">
        <v>105</v>
      </c>
      <c r="L3669" s="1" t="s">
        <v>106</v>
      </c>
      <c r="M3669" s="1">
        <v>4293</v>
      </c>
      <c r="N3669" s="1" t="s">
        <v>10764</v>
      </c>
      <c r="O3669" s="1" t="s">
        <v>136</v>
      </c>
      <c r="P3669" s="1" t="s">
        <v>263</v>
      </c>
      <c r="Q3669" s="1">
        <v>18</v>
      </c>
      <c r="R3669" s="1" t="s">
        <v>50</v>
      </c>
      <c r="S3669" s="1" t="s">
        <v>236</v>
      </c>
      <c r="T3669" s="1" t="s">
        <v>3997</v>
      </c>
      <c r="U3669" s="1" t="s">
        <v>211</v>
      </c>
      <c r="V3669" s="1" t="s">
        <v>106</v>
      </c>
      <c r="W3669" s="1">
        <v>61</v>
      </c>
      <c r="X3669" s="1" t="s">
        <v>122</v>
      </c>
      <c r="Y3669" s="1" t="s">
        <v>14883</v>
      </c>
      <c r="Z3669" s="1" t="s">
        <v>640</v>
      </c>
      <c r="AA3669" s="1">
        <v>4</v>
      </c>
      <c r="AB3669" s="1" t="s">
        <v>228</v>
      </c>
      <c r="AC3669" s="1" t="s">
        <v>126</v>
      </c>
      <c r="AD3669" s="1">
        <v>1</v>
      </c>
      <c r="AE3669" s="1">
        <v>26469.96</v>
      </c>
      <c r="AF3669" s="1" t="s">
        <v>229</v>
      </c>
      <c r="AG3669" s="1" t="s">
        <v>14884</v>
      </c>
    </row>
    <row r="3670" spans="1:33" x14ac:dyDescent="0.25">
      <c r="A3670" s="1" t="s">
        <v>14885</v>
      </c>
      <c r="B3670" s="1" t="s">
        <v>1340</v>
      </c>
      <c r="C3670" s="1" t="s">
        <v>97</v>
      </c>
      <c r="D3670" s="1" t="s">
        <v>36</v>
      </c>
      <c r="E3670" s="1" t="s">
        <v>164</v>
      </c>
      <c r="F3670" s="1" t="s">
        <v>14886</v>
      </c>
      <c r="G3670" s="1">
        <v>39.495058</v>
      </c>
      <c r="H3670" s="1">
        <v>-79.305447999999998</v>
      </c>
      <c r="I3670" s="2">
        <v>43201.312523148146</v>
      </c>
      <c r="J3670" s="1" t="s">
        <v>675</v>
      </c>
      <c r="K3670" s="1" t="s">
        <v>249</v>
      </c>
      <c r="L3670" s="1" t="s">
        <v>102</v>
      </c>
      <c r="M3670" s="1">
        <v>3130</v>
      </c>
      <c r="Z3670" s="1" t="s">
        <v>107</v>
      </c>
      <c r="AA3670" s="1" t="s">
        <v>187</v>
      </c>
      <c r="AB3670" s="1" t="s">
        <v>214</v>
      </c>
      <c r="AC3670" s="1" t="s">
        <v>92</v>
      </c>
      <c r="AD3670" s="1">
        <v>4</v>
      </c>
      <c r="AE3670" s="1">
        <v>30769.47</v>
      </c>
      <c r="AF3670" s="1" t="s">
        <v>229</v>
      </c>
      <c r="AG3670" s="1" t="s">
        <v>14887</v>
      </c>
    </row>
    <row r="3671" spans="1:33" x14ac:dyDescent="0.25">
      <c r="A3671" s="1" t="s">
        <v>14888</v>
      </c>
      <c r="B3671" s="1" t="s">
        <v>1529</v>
      </c>
      <c r="C3671" s="1" t="s">
        <v>76</v>
      </c>
      <c r="D3671" s="1" t="s">
        <v>201</v>
      </c>
      <c r="E3671" s="1" t="s">
        <v>58</v>
      </c>
      <c r="F3671" s="1" t="s">
        <v>14889</v>
      </c>
      <c r="G3671" s="1">
        <v>36.712091000000001</v>
      </c>
      <c r="H3671" s="1">
        <v>-82.067497000000003</v>
      </c>
      <c r="I3671" s="2">
        <v>45023.953900462962</v>
      </c>
      <c r="J3671" s="1" t="s">
        <v>1001</v>
      </c>
      <c r="K3671" s="1" t="s">
        <v>331</v>
      </c>
      <c r="L3671" s="1" t="s">
        <v>205</v>
      </c>
      <c r="M3671" s="1">
        <v>9573</v>
      </c>
      <c r="N3671" s="1" t="s">
        <v>9549</v>
      </c>
      <c r="O3671" s="1" t="s">
        <v>43</v>
      </c>
      <c r="P3671" s="1" t="s">
        <v>283</v>
      </c>
      <c r="Q3671" s="1">
        <v>67</v>
      </c>
      <c r="R3671" s="1" t="s">
        <v>71</v>
      </c>
      <c r="S3671" s="1" t="s">
        <v>71</v>
      </c>
      <c r="T3671" s="1" t="s">
        <v>511</v>
      </c>
      <c r="U3671" s="1" t="s">
        <v>249</v>
      </c>
      <c r="V3671" s="1" t="s">
        <v>69</v>
      </c>
      <c r="W3671" s="1">
        <v>61</v>
      </c>
      <c r="X3671" s="1" t="s">
        <v>208</v>
      </c>
      <c r="Y3671" s="1">
        <v>2443693760</v>
      </c>
      <c r="Z3671" s="1" t="s">
        <v>123</v>
      </c>
      <c r="AA3671" s="1" t="s">
        <v>360</v>
      </c>
      <c r="AB3671" s="1" t="s">
        <v>71</v>
      </c>
      <c r="AC3671" s="1" t="s">
        <v>361</v>
      </c>
      <c r="AD3671" s="1">
        <v>1</v>
      </c>
      <c r="AF3671" s="1" t="b">
        <v>0</v>
      </c>
      <c r="AG3671" s="1" t="s">
        <v>14890</v>
      </c>
    </row>
    <row r="3672" spans="1:33" x14ac:dyDescent="0.25">
      <c r="A3672" s="1" t="s">
        <v>7434</v>
      </c>
      <c r="B3672" s="1" t="s">
        <v>267</v>
      </c>
      <c r="C3672" s="1" t="s">
        <v>268</v>
      </c>
      <c r="D3672" s="1" t="s">
        <v>201</v>
      </c>
      <c r="E3672" s="1" t="s">
        <v>409</v>
      </c>
      <c r="F3672" s="1" t="s">
        <v>7435</v>
      </c>
      <c r="G3672" s="1">
        <v>31.940598999999999</v>
      </c>
      <c r="H3672" s="1">
        <v>-114.90451299999999</v>
      </c>
      <c r="I3672" s="2">
        <v>43590.34752314815</v>
      </c>
      <c r="J3672" s="1" t="s">
        <v>1001</v>
      </c>
      <c r="K3672" s="1" t="s">
        <v>222</v>
      </c>
      <c r="L3672" s="1" t="s">
        <v>157</v>
      </c>
      <c r="M3672" s="1">
        <v>8982</v>
      </c>
      <c r="N3672" s="1" t="s">
        <v>5742</v>
      </c>
      <c r="O3672" s="1" t="s">
        <v>182</v>
      </c>
      <c r="P3672" s="1" t="s">
        <v>194</v>
      </c>
      <c r="Q3672" s="1">
        <v>59</v>
      </c>
      <c r="R3672" s="1" t="s">
        <v>50</v>
      </c>
      <c r="S3672" s="1" t="s">
        <v>120</v>
      </c>
      <c r="T3672" s="1" t="s">
        <v>7436</v>
      </c>
      <c r="U3672" s="1" t="s">
        <v>139</v>
      </c>
      <c r="V3672" s="1" t="s">
        <v>273</v>
      </c>
      <c r="W3672" s="1">
        <v>58</v>
      </c>
      <c r="X3672" s="1" t="s">
        <v>119</v>
      </c>
      <c r="Y3672" s="1" t="s">
        <v>7437</v>
      </c>
      <c r="Z3672" s="1" t="s">
        <v>174</v>
      </c>
      <c r="AA3672" s="1" t="s">
        <v>213</v>
      </c>
      <c r="AC3672" s="1" t="s">
        <v>348</v>
      </c>
      <c r="AD3672" s="1">
        <v>5</v>
      </c>
      <c r="AE3672" s="1">
        <v>47434.91</v>
      </c>
      <c r="AF3672" s="1">
        <v>1</v>
      </c>
      <c r="AG3672" s="1" t="s">
        <v>7438</v>
      </c>
    </row>
    <row r="3673" spans="1:33" x14ac:dyDescent="0.25">
      <c r="A3673" s="1" t="s">
        <v>11299</v>
      </c>
      <c r="B3673" s="1" t="s">
        <v>179</v>
      </c>
      <c r="C3673" s="1" t="s">
        <v>837</v>
      </c>
      <c r="D3673" s="1" t="s">
        <v>98</v>
      </c>
      <c r="E3673" s="1" t="s">
        <v>409</v>
      </c>
      <c r="F3673" s="1" t="s">
        <v>11300</v>
      </c>
      <c r="G3673" s="1">
        <v>153.16730000000001</v>
      </c>
      <c r="H3673" s="1">
        <v>-97.789756999999994</v>
      </c>
      <c r="I3673" s="2">
        <v>44053.415648148148</v>
      </c>
      <c r="J3673" s="1" t="s">
        <v>619</v>
      </c>
      <c r="K3673" s="1" t="s">
        <v>172</v>
      </c>
      <c r="L3673" s="1" t="s">
        <v>69</v>
      </c>
      <c r="N3673" s="1" t="s">
        <v>851</v>
      </c>
      <c r="O3673" s="1" t="s">
        <v>331</v>
      </c>
      <c r="P3673" s="1" t="s">
        <v>263</v>
      </c>
      <c r="Q3673" s="1">
        <v>55</v>
      </c>
      <c r="R3673" s="1" t="s">
        <v>45</v>
      </c>
      <c r="T3673" s="1" t="s">
        <v>7644</v>
      </c>
      <c r="U3673" s="1" t="s">
        <v>434</v>
      </c>
      <c r="V3673" s="1" t="s">
        <v>85</v>
      </c>
      <c r="W3673" s="1">
        <v>21</v>
      </c>
      <c r="X3673" s="1" t="s">
        <v>184</v>
      </c>
      <c r="Y3673" s="1" t="s">
        <v>11301</v>
      </c>
      <c r="Z3673" s="1" t="s">
        <v>90</v>
      </c>
      <c r="AA3673" s="1">
        <v>3</v>
      </c>
      <c r="AB3673" s="1" t="s">
        <v>228</v>
      </c>
      <c r="AC3673" s="1" t="s">
        <v>145</v>
      </c>
      <c r="AD3673" s="1">
        <v>1</v>
      </c>
      <c r="AE3673" s="1">
        <v>13020.5</v>
      </c>
      <c r="AF3673" s="1" t="s">
        <v>349</v>
      </c>
      <c r="AG3673" s="1" t="s">
        <v>11302</v>
      </c>
    </row>
    <row r="3674" spans="1:33" x14ac:dyDescent="0.25">
      <c r="A3674" s="1" t="s">
        <v>14891</v>
      </c>
      <c r="B3674" s="1" t="s">
        <v>932</v>
      </c>
      <c r="C3674" s="1" t="s">
        <v>245</v>
      </c>
      <c r="D3674" s="1" t="s">
        <v>201</v>
      </c>
      <c r="E3674" s="1" t="s">
        <v>164</v>
      </c>
      <c r="F3674" s="1" t="s">
        <v>14892</v>
      </c>
      <c r="G3674" s="1">
        <v>28.617536000000001</v>
      </c>
      <c r="H3674" s="1">
        <v>-84.523595</v>
      </c>
      <c r="I3674" s="1" t="s">
        <v>14893</v>
      </c>
      <c r="J3674" s="1" t="s">
        <v>1319</v>
      </c>
      <c r="K3674" s="1" t="s">
        <v>2588</v>
      </c>
      <c r="L3674" s="1" t="s">
        <v>69</v>
      </c>
      <c r="M3674" s="1">
        <v>9974</v>
      </c>
      <c r="T3674" s="1" t="s">
        <v>5445</v>
      </c>
      <c r="U3674" s="1" t="s">
        <v>249</v>
      </c>
      <c r="V3674" s="1" t="s">
        <v>44</v>
      </c>
      <c r="W3674" s="1">
        <v>27</v>
      </c>
      <c r="X3674" s="1" t="s">
        <v>335</v>
      </c>
      <c r="Y3674" s="1" t="s">
        <v>71</v>
      </c>
      <c r="Z3674" s="1" t="s">
        <v>255</v>
      </c>
      <c r="AA3674" s="1" t="s">
        <v>213</v>
      </c>
      <c r="AC3674" s="1" t="s">
        <v>145</v>
      </c>
      <c r="AD3674" s="1">
        <v>2</v>
      </c>
      <c r="AE3674" s="1">
        <v>12328.73</v>
      </c>
      <c r="AF3674" s="1" t="s">
        <v>241</v>
      </c>
      <c r="AG3674" s="1" t="s">
        <v>14894</v>
      </c>
    </row>
    <row r="3675" spans="1:33" x14ac:dyDescent="0.25">
      <c r="A3675" s="1" t="s">
        <v>14895</v>
      </c>
      <c r="B3675" s="1" t="s">
        <v>231</v>
      </c>
      <c r="C3675" s="1" t="s">
        <v>364</v>
      </c>
      <c r="D3675" s="1" t="s">
        <v>201</v>
      </c>
      <c r="E3675" s="1" t="s">
        <v>58</v>
      </c>
      <c r="F3675" s="1" t="s">
        <v>14896</v>
      </c>
      <c r="G3675" s="1">
        <v>29.554572</v>
      </c>
      <c r="H3675" s="1">
        <v>-95.591091000000006</v>
      </c>
      <c r="I3675" s="2">
        <v>45160.224699074075</v>
      </c>
      <c r="J3675" s="1" t="s">
        <v>1972</v>
      </c>
      <c r="K3675" s="1" t="s">
        <v>167</v>
      </c>
      <c r="L3675" s="1" t="s">
        <v>475</v>
      </c>
      <c r="M3675" s="1">
        <v>1195</v>
      </c>
      <c r="N3675" s="1" t="s">
        <v>1588</v>
      </c>
      <c r="O3675" s="1" t="s">
        <v>136</v>
      </c>
      <c r="P3675" s="1" t="s">
        <v>44</v>
      </c>
      <c r="Q3675" s="1">
        <v>25</v>
      </c>
      <c r="R3675" s="1" t="s">
        <v>154</v>
      </c>
      <c r="S3675" s="1" t="s">
        <v>252</v>
      </c>
      <c r="T3675" s="1" t="s">
        <v>4639</v>
      </c>
      <c r="U3675" s="1" t="s">
        <v>343</v>
      </c>
      <c r="V3675" s="1" t="s">
        <v>273</v>
      </c>
      <c r="W3675" s="1">
        <v>64</v>
      </c>
      <c r="X3675" s="1" t="s">
        <v>50</v>
      </c>
      <c r="Y3675" s="1" t="s">
        <v>14897</v>
      </c>
      <c r="Z3675" s="1" t="s">
        <v>640</v>
      </c>
      <c r="AA3675" s="1">
        <v>1</v>
      </c>
      <c r="AB3675" s="1" t="s">
        <v>198</v>
      </c>
      <c r="AC3675" s="1" t="s">
        <v>564</v>
      </c>
      <c r="AD3675" s="1">
        <v>0</v>
      </c>
      <c r="AE3675" s="1">
        <v>7402.54</v>
      </c>
      <c r="AF3675" s="1">
        <v>1</v>
      </c>
      <c r="AG3675" s="1" t="s">
        <v>14898</v>
      </c>
    </row>
    <row r="3676" spans="1:33" x14ac:dyDescent="0.25">
      <c r="A3676" s="1" t="s">
        <v>14899</v>
      </c>
      <c r="B3676" s="1" t="s">
        <v>932</v>
      </c>
      <c r="C3676" s="1" t="s">
        <v>401</v>
      </c>
      <c r="D3676" s="1" t="s">
        <v>77</v>
      </c>
      <c r="E3676" s="1" t="s">
        <v>202</v>
      </c>
      <c r="F3676" s="1" t="s">
        <v>14900</v>
      </c>
      <c r="G3676" s="1">
        <v>32.310113000000001</v>
      </c>
      <c r="H3676" s="1">
        <v>-70.169392999999999</v>
      </c>
      <c r="I3676" s="2">
        <v>43517.620173611111</v>
      </c>
      <c r="J3676" s="1" t="s">
        <v>502</v>
      </c>
      <c r="K3676" s="1" t="s">
        <v>343</v>
      </c>
      <c r="L3676" s="1" t="s">
        <v>346</v>
      </c>
      <c r="N3676" s="1" t="s">
        <v>2327</v>
      </c>
      <c r="O3676" s="1" t="s">
        <v>322</v>
      </c>
      <c r="P3676" s="1" t="s">
        <v>475</v>
      </c>
      <c r="Q3676" s="1">
        <v>70</v>
      </c>
      <c r="R3676" s="1" t="s">
        <v>50</v>
      </c>
      <c r="S3676" s="1" t="s">
        <v>185</v>
      </c>
      <c r="T3676" s="1" t="s">
        <v>2691</v>
      </c>
      <c r="U3676" s="1" t="s">
        <v>293</v>
      </c>
      <c r="V3676" s="1" t="s">
        <v>304</v>
      </c>
      <c r="W3676" s="1">
        <v>23</v>
      </c>
      <c r="X3676" s="1" t="s">
        <v>65</v>
      </c>
      <c r="Y3676" s="1" t="s">
        <v>14901</v>
      </c>
      <c r="Z3676" s="1" t="s">
        <v>51</v>
      </c>
      <c r="AA3676" s="1">
        <v>4</v>
      </c>
      <c r="AB3676" s="1" t="s">
        <v>52</v>
      </c>
      <c r="AC3676" s="1" t="s">
        <v>276</v>
      </c>
      <c r="AD3676" s="1">
        <v>1</v>
      </c>
      <c r="AE3676" s="1">
        <v>43548.32</v>
      </c>
      <c r="AF3676" s="1" t="b">
        <v>1</v>
      </c>
    </row>
    <row r="3677" spans="1:33" x14ac:dyDescent="0.25">
      <c r="A3677" s="1" t="s">
        <v>14902</v>
      </c>
      <c r="B3677" s="1" t="s">
        <v>1529</v>
      </c>
      <c r="C3677" s="1" t="s">
        <v>907</v>
      </c>
      <c r="D3677" s="1" t="s">
        <v>77</v>
      </c>
      <c r="E3677" s="1" t="s">
        <v>149</v>
      </c>
      <c r="F3677" s="1" t="s">
        <v>14903</v>
      </c>
      <c r="G3677" s="1">
        <v>46.622824000000001</v>
      </c>
      <c r="H3677" s="1">
        <v>85.737099999999998</v>
      </c>
      <c r="J3677" s="1" t="s">
        <v>193</v>
      </c>
      <c r="K3677" s="1" t="s">
        <v>105</v>
      </c>
      <c r="L3677" s="1" t="s">
        <v>170</v>
      </c>
      <c r="M3677" s="1">
        <v>2329</v>
      </c>
      <c r="N3677" s="1" t="s">
        <v>1360</v>
      </c>
      <c r="O3677" s="1" t="s">
        <v>68</v>
      </c>
      <c r="P3677" s="1" t="s">
        <v>64</v>
      </c>
      <c r="Q3677" s="1">
        <v>40</v>
      </c>
      <c r="R3677" s="1" t="s">
        <v>208</v>
      </c>
      <c r="S3677" s="1" t="s">
        <v>82</v>
      </c>
      <c r="T3677" s="1" t="s">
        <v>5287</v>
      </c>
      <c r="U3677" s="1" t="s">
        <v>222</v>
      </c>
      <c r="V3677" s="1" t="s">
        <v>44</v>
      </c>
      <c r="W3677" s="1">
        <v>29</v>
      </c>
      <c r="X3677" s="1" t="s">
        <v>208</v>
      </c>
      <c r="Y3677" s="1">
        <v>2919334395</v>
      </c>
      <c r="AA3677" s="1" t="s">
        <v>213</v>
      </c>
      <c r="AB3677" s="1" t="s">
        <v>125</v>
      </c>
      <c r="AD3677" s="1">
        <v>1</v>
      </c>
      <c r="AE3677" s="1">
        <v>11963.27</v>
      </c>
      <c r="AG3677" s="1" t="s">
        <v>14904</v>
      </c>
    </row>
    <row r="3678" spans="1:33" x14ac:dyDescent="0.25">
      <c r="A3678" s="1" t="s">
        <v>14905</v>
      </c>
      <c r="B3678" s="1" t="s">
        <v>2197</v>
      </c>
      <c r="C3678" s="1" t="s">
        <v>162</v>
      </c>
      <c r="D3678" s="1" t="s">
        <v>201</v>
      </c>
      <c r="E3678" s="1" t="s">
        <v>37</v>
      </c>
      <c r="F3678" s="1" t="s">
        <v>14906</v>
      </c>
      <c r="G3678" s="1">
        <v>44.914143000000003</v>
      </c>
      <c r="H3678" s="1">
        <v>-106.80808</v>
      </c>
      <c r="I3678" s="2">
        <v>43186.299560185187</v>
      </c>
      <c r="J3678" s="1" t="s">
        <v>1446</v>
      </c>
      <c r="K3678" s="1" t="s">
        <v>153</v>
      </c>
      <c r="L3678" s="1" t="s">
        <v>170</v>
      </c>
      <c r="M3678" s="1">
        <v>7335</v>
      </c>
      <c r="T3678" s="1" t="s">
        <v>10229</v>
      </c>
      <c r="U3678" s="1" t="s">
        <v>293</v>
      </c>
      <c r="V3678" s="1" t="s">
        <v>205</v>
      </c>
      <c r="W3678" s="1">
        <v>265</v>
      </c>
      <c r="X3678" s="1" t="s">
        <v>238</v>
      </c>
      <c r="Y3678" s="1" t="s">
        <v>14907</v>
      </c>
      <c r="Z3678" s="1" t="s">
        <v>226</v>
      </c>
      <c r="AA3678" s="1" t="s">
        <v>108</v>
      </c>
      <c r="AB3678" s="1" t="s">
        <v>109</v>
      </c>
      <c r="AC3678" s="1" t="s">
        <v>348</v>
      </c>
      <c r="AD3678" s="1">
        <v>5</v>
      </c>
      <c r="AF3678" s="1" t="s">
        <v>72</v>
      </c>
      <c r="AG3678" s="1" t="s">
        <v>14908</v>
      </c>
    </row>
    <row r="3679" spans="1:33" x14ac:dyDescent="0.25">
      <c r="A3679" s="1" t="s">
        <v>14909</v>
      </c>
      <c r="B3679" s="1" t="s">
        <v>759</v>
      </c>
      <c r="C3679" s="1" t="s">
        <v>353</v>
      </c>
      <c r="D3679" s="1" t="s">
        <v>163</v>
      </c>
      <c r="E3679" s="1" t="s">
        <v>114</v>
      </c>
      <c r="F3679" s="1" t="s">
        <v>14397</v>
      </c>
      <c r="G3679" s="1">
        <v>26.646301999999999</v>
      </c>
      <c r="H3679" s="1">
        <v>-70.757553000000001</v>
      </c>
      <c r="I3679" s="2">
        <v>43754.408275462964</v>
      </c>
      <c r="J3679" s="1" t="s">
        <v>463</v>
      </c>
      <c r="K3679" s="1" t="s">
        <v>48</v>
      </c>
      <c r="L3679" s="1" t="s">
        <v>263</v>
      </c>
      <c r="M3679" s="1">
        <v>2544</v>
      </c>
      <c r="N3679" s="1" t="s">
        <v>1133</v>
      </c>
      <c r="O3679" s="1" t="s">
        <v>207</v>
      </c>
      <c r="P3679" s="1" t="s">
        <v>88</v>
      </c>
      <c r="Q3679" s="1">
        <v>16</v>
      </c>
      <c r="R3679" s="1" t="s">
        <v>335</v>
      </c>
      <c r="S3679" s="1" t="s">
        <v>209</v>
      </c>
      <c r="T3679" s="1" t="s">
        <v>8502</v>
      </c>
      <c r="U3679" s="1" t="s">
        <v>182</v>
      </c>
      <c r="V3679" s="1" t="s">
        <v>102</v>
      </c>
      <c r="W3679" s="1">
        <v>60</v>
      </c>
      <c r="X3679" s="1" t="s">
        <v>119</v>
      </c>
      <c r="Y3679" s="1" t="s">
        <v>14398</v>
      </c>
      <c r="Z3679" s="1" t="s">
        <v>640</v>
      </c>
      <c r="AA3679" s="1">
        <v>3</v>
      </c>
      <c r="AB3679" s="1" t="s">
        <v>324</v>
      </c>
      <c r="AC3679" s="1" t="s">
        <v>53</v>
      </c>
      <c r="AD3679" s="1">
        <v>1</v>
      </c>
      <c r="AE3679" s="1">
        <v>24392.59</v>
      </c>
      <c r="AF3679" s="1" t="s">
        <v>93</v>
      </c>
      <c r="AG3679" s="1" t="s">
        <v>14399</v>
      </c>
    </row>
    <row r="3680" spans="1:33" x14ac:dyDescent="0.25">
      <c r="A3680" s="1" t="s">
        <v>14910</v>
      </c>
      <c r="B3680" s="1" t="s">
        <v>1317</v>
      </c>
      <c r="C3680" s="1" t="s">
        <v>760</v>
      </c>
      <c r="D3680" s="1" t="s">
        <v>36</v>
      </c>
      <c r="E3680" s="1" t="s">
        <v>78</v>
      </c>
      <c r="F3680" s="1" t="s">
        <v>14911</v>
      </c>
      <c r="G3680" s="1">
        <v>35.763145000000002</v>
      </c>
      <c r="H3680" s="1">
        <v>-93.423557000000002</v>
      </c>
      <c r="I3680" s="2">
        <v>44010.354479166665</v>
      </c>
      <c r="J3680" s="1" t="s">
        <v>579</v>
      </c>
      <c r="K3680" s="1" t="s">
        <v>182</v>
      </c>
      <c r="L3680" s="1" t="s">
        <v>49</v>
      </c>
      <c r="M3680" s="1">
        <v>7432</v>
      </c>
      <c r="N3680" s="1" t="s">
        <v>971</v>
      </c>
      <c r="O3680" s="1" t="s">
        <v>43</v>
      </c>
      <c r="P3680" s="1" t="s">
        <v>41</v>
      </c>
      <c r="Q3680" s="1">
        <v>25</v>
      </c>
      <c r="R3680" s="1" t="s">
        <v>122</v>
      </c>
      <c r="S3680" s="1" t="s">
        <v>120</v>
      </c>
      <c r="T3680" s="1" t="s">
        <v>1793</v>
      </c>
      <c r="U3680" s="1" t="s">
        <v>136</v>
      </c>
      <c r="V3680" s="1" t="s">
        <v>82</v>
      </c>
      <c r="W3680" s="1">
        <v>32</v>
      </c>
      <c r="X3680" s="1" t="s">
        <v>238</v>
      </c>
      <c r="Y3680" s="1" t="s">
        <v>14912</v>
      </c>
      <c r="Z3680" s="1" t="s">
        <v>347</v>
      </c>
      <c r="AA3680" s="1" t="s">
        <v>143</v>
      </c>
      <c r="AC3680" s="1" t="s">
        <v>92</v>
      </c>
      <c r="AD3680" s="1">
        <v>0</v>
      </c>
      <c r="AE3680" s="1">
        <v>28941</v>
      </c>
      <c r="AG3680" s="1" t="s">
        <v>14913</v>
      </c>
    </row>
    <row r="3681" spans="1:33" x14ac:dyDescent="0.25">
      <c r="A3681" s="1" t="s">
        <v>14914</v>
      </c>
      <c r="B3681" s="1" t="s">
        <v>112</v>
      </c>
      <c r="C3681" s="1" t="s">
        <v>837</v>
      </c>
      <c r="D3681" s="1" t="s">
        <v>219</v>
      </c>
      <c r="E3681" s="1" t="s">
        <v>409</v>
      </c>
      <c r="F3681" s="1" t="s">
        <v>14915</v>
      </c>
      <c r="G3681" s="1">
        <v>28.883274</v>
      </c>
      <c r="H3681" s="1">
        <v>-80.926526999999993</v>
      </c>
      <c r="I3681" s="2">
        <v>43821.898819444446</v>
      </c>
      <c r="J3681" s="1" t="s">
        <v>260</v>
      </c>
      <c r="K3681" s="1" t="s">
        <v>139</v>
      </c>
      <c r="L3681" s="1" t="s">
        <v>273</v>
      </c>
      <c r="M3681" s="1">
        <v>5909</v>
      </c>
      <c r="N3681" s="1" t="s">
        <v>4436</v>
      </c>
      <c r="O3681" s="1" t="s">
        <v>61</v>
      </c>
      <c r="P3681" s="1" t="s">
        <v>157</v>
      </c>
      <c r="Q3681" s="1">
        <v>44</v>
      </c>
      <c r="R3681" s="1" t="s">
        <v>45</v>
      </c>
      <c r="S3681" s="1" t="s">
        <v>50</v>
      </c>
      <c r="Z3681" s="1" t="s">
        <v>123</v>
      </c>
      <c r="AA3681" s="1">
        <v>2</v>
      </c>
      <c r="AB3681" s="1" t="s">
        <v>144</v>
      </c>
      <c r="AC3681" s="1" t="s">
        <v>53</v>
      </c>
      <c r="AD3681" s="1">
        <v>3</v>
      </c>
      <c r="AE3681" s="1">
        <v>5290.06</v>
      </c>
      <c r="AF3681" s="1" t="s">
        <v>349</v>
      </c>
    </row>
    <row r="3682" spans="1:33" x14ac:dyDescent="0.25">
      <c r="A3682" s="1" t="s">
        <v>14916</v>
      </c>
      <c r="B3682" s="1" t="s">
        <v>987</v>
      </c>
      <c r="C3682" s="1" t="s">
        <v>57</v>
      </c>
      <c r="D3682" s="1" t="s">
        <v>98</v>
      </c>
      <c r="E3682" s="1" t="s">
        <v>246</v>
      </c>
      <c r="F3682" s="1" t="s">
        <v>14917</v>
      </c>
      <c r="G3682" s="1">
        <v>36.790298</v>
      </c>
      <c r="H3682" s="1">
        <v>76.158299999999997</v>
      </c>
      <c r="I3682" s="2">
        <v>44067.389502314814</v>
      </c>
      <c r="J3682" s="1" t="s">
        <v>1305</v>
      </c>
      <c r="K3682" s="1" t="s">
        <v>474</v>
      </c>
      <c r="L3682" s="1" t="s">
        <v>85</v>
      </c>
      <c r="M3682" s="1">
        <v>5427</v>
      </c>
      <c r="N3682" s="1" t="s">
        <v>7966</v>
      </c>
      <c r="O3682" s="1" t="s">
        <v>293</v>
      </c>
      <c r="P3682" s="1" t="s">
        <v>157</v>
      </c>
      <c r="Q3682" s="1">
        <v>48</v>
      </c>
      <c r="R3682" s="1" t="s">
        <v>65</v>
      </c>
      <c r="T3682" s="1" t="s">
        <v>2449</v>
      </c>
      <c r="U3682" s="1" t="s">
        <v>134</v>
      </c>
      <c r="V3682" s="1" t="s">
        <v>168</v>
      </c>
      <c r="W3682" s="1">
        <v>12</v>
      </c>
      <c r="X3682" s="1" t="s">
        <v>238</v>
      </c>
      <c r="Y3682" s="1" t="s">
        <v>14918</v>
      </c>
      <c r="Z3682" s="1" t="s">
        <v>174</v>
      </c>
      <c r="AA3682" s="1" t="s">
        <v>227</v>
      </c>
      <c r="AB3682" s="1" t="s">
        <v>324</v>
      </c>
      <c r="AC3682" s="1" t="s">
        <v>348</v>
      </c>
      <c r="AD3682" s="1">
        <v>2</v>
      </c>
      <c r="AE3682" s="1">
        <v>34196.93</v>
      </c>
      <c r="AG3682" s="1" t="s">
        <v>14919</v>
      </c>
    </row>
    <row r="3683" spans="1:33" x14ac:dyDescent="0.25">
      <c r="A3683" s="1" t="s">
        <v>14920</v>
      </c>
      <c r="B3683" s="1" t="s">
        <v>1631</v>
      </c>
      <c r="C3683" s="1" t="s">
        <v>364</v>
      </c>
      <c r="D3683" s="1" t="s">
        <v>77</v>
      </c>
      <c r="E3683" s="1" t="s">
        <v>246</v>
      </c>
      <c r="F3683" s="1" t="s">
        <v>14921</v>
      </c>
      <c r="G3683" s="1">
        <v>29.629961999999999</v>
      </c>
      <c r="H3683" s="1">
        <v>-92.608463999999998</v>
      </c>
      <c r="I3683" s="2">
        <v>43573.027407407404</v>
      </c>
      <c r="J3683" s="1" t="s">
        <v>726</v>
      </c>
      <c r="K3683" s="1" t="s">
        <v>81</v>
      </c>
      <c r="L3683" s="1" t="s">
        <v>44</v>
      </c>
      <c r="M3683" s="1">
        <v>8635</v>
      </c>
      <c r="N3683" s="1" t="s">
        <v>4176</v>
      </c>
      <c r="O3683" s="1" t="s">
        <v>343</v>
      </c>
      <c r="P3683" s="1" t="s">
        <v>346</v>
      </c>
      <c r="Q3683" s="1">
        <v>38</v>
      </c>
      <c r="R3683" s="1" t="s">
        <v>71</v>
      </c>
      <c r="T3683" s="1" t="s">
        <v>8364</v>
      </c>
      <c r="U3683" s="1" t="s">
        <v>343</v>
      </c>
      <c r="V3683" s="1" t="s">
        <v>102</v>
      </c>
      <c r="W3683" s="1">
        <v>72</v>
      </c>
      <c r="X3683" s="1" t="s">
        <v>119</v>
      </c>
      <c r="Y3683" s="1" t="s">
        <v>14922</v>
      </c>
      <c r="Z3683" s="1" t="s">
        <v>142</v>
      </c>
      <c r="AA3683" s="1" t="s">
        <v>240</v>
      </c>
      <c r="AB3683" s="1" t="s">
        <v>297</v>
      </c>
      <c r="AC3683" s="1" t="s">
        <v>92</v>
      </c>
      <c r="AD3683" s="1">
        <v>2</v>
      </c>
      <c r="AE3683" s="1">
        <v>33672.870000000003</v>
      </c>
      <c r="AG3683" s="1" t="s">
        <v>14923</v>
      </c>
    </row>
    <row r="3684" spans="1:33" x14ac:dyDescent="0.25">
      <c r="A3684" s="1" t="s">
        <v>14924</v>
      </c>
      <c r="B3684" s="1" t="s">
        <v>815</v>
      </c>
      <c r="C3684" s="1" t="s">
        <v>218</v>
      </c>
      <c r="D3684" s="1" t="s">
        <v>163</v>
      </c>
      <c r="E3684" s="1" t="s">
        <v>114</v>
      </c>
      <c r="F3684" s="1" t="s">
        <v>14925</v>
      </c>
      <c r="G3684" s="1">
        <v>27.192962000000001</v>
      </c>
      <c r="I3684" s="2">
        <v>43277.362696759257</v>
      </c>
      <c r="J3684" s="1" t="s">
        <v>1408</v>
      </c>
      <c r="K3684" s="1" t="s">
        <v>293</v>
      </c>
      <c r="L3684" s="1" t="s">
        <v>140</v>
      </c>
      <c r="M3684" s="1">
        <v>2602</v>
      </c>
      <c r="N3684" s="1" t="s">
        <v>2773</v>
      </c>
      <c r="O3684" s="1" t="s">
        <v>139</v>
      </c>
      <c r="P3684" s="1" t="s">
        <v>283</v>
      </c>
      <c r="Q3684" s="1">
        <v>36</v>
      </c>
      <c r="R3684" s="1" t="s">
        <v>65</v>
      </c>
      <c r="S3684" s="1" t="s">
        <v>236</v>
      </c>
      <c r="T3684" s="1" t="s">
        <v>8318</v>
      </c>
      <c r="U3684" s="1" t="s">
        <v>249</v>
      </c>
      <c r="V3684" s="1" t="s">
        <v>250</v>
      </c>
      <c r="W3684" s="1">
        <v>74</v>
      </c>
      <c r="X3684" s="1" t="s">
        <v>50</v>
      </c>
      <c r="Y3684" s="1" t="s">
        <v>14926</v>
      </c>
      <c r="Z3684" s="1" t="s">
        <v>255</v>
      </c>
      <c r="AA3684" s="1" t="s">
        <v>227</v>
      </c>
      <c r="AB3684" s="1" t="s">
        <v>91</v>
      </c>
      <c r="AC3684" s="1" t="s">
        <v>71</v>
      </c>
      <c r="AD3684" s="1">
        <v>1</v>
      </c>
      <c r="AF3684" s="1" t="s">
        <v>241</v>
      </c>
    </row>
    <row r="3685" spans="1:33" x14ac:dyDescent="0.25">
      <c r="A3685" s="1" t="s">
        <v>14927</v>
      </c>
      <c r="B3685" s="1" t="s">
        <v>1069</v>
      </c>
      <c r="C3685" s="1" t="s">
        <v>291</v>
      </c>
      <c r="D3685" s="1" t="s">
        <v>36</v>
      </c>
      <c r="E3685" s="1" t="s">
        <v>58</v>
      </c>
      <c r="F3685" s="1" t="s">
        <v>14928</v>
      </c>
      <c r="G3685" s="1">
        <v>39.025145999999999</v>
      </c>
      <c r="H3685" s="1">
        <v>-102.191131</v>
      </c>
      <c r="I3685" s="2">
        <v>44636.374918981484</v>
      </c>
      <c r="J3685" s="1" t="s">
        <v>4160</v>
      </c>
      <c r="K3685" s="1" t="s">
        <v>434</v>
      </c>
      <c r="L3685" s="1" t="s">
        <v>157</v>
      </c>
      <c r="M3685" s="1">
        <v>2079</v>
      </c>
      <c r="N3685" s="1" t="s">
        <v>4279</v>
      </c>
      <c r="O3685" s="1" t="s">
        <v>134</v>
      </c>
      <c r="P3685" s="1" t="s">
        <v>157</v>
      </c>
      <c r="R3685" s="1" t="s">
        <v>335</v>
      </c>
      <c r="S3685" s="1" t="s">
        <v>50</v>
      </c>
      <c r="T3685" s="1" t="s">
        <v>5842</v>
      </c>
      <c r="U3685" s="1" t="s">
        <v>68</v>
      </c>
      <c r="V3685" s="1" t="s">
        <v>224</v>
      </c>
      <c r="W3685" s="1">
        <v>46</v>
      </c>
      <c r="X3685" s="1" t="s">
        <v>71</v>
      </c>
      <c r="Y3685" s="1" t="s">
        <v>14929</v>
      </c>
      <c r="Z3685" s="1" t="s">
        <v>174</v>
      </c>
      <c r="AA3685" s="1">
        <v>2</v>
      </c>
      <c r="AB3685" s="1" t="s">
        <v>52</v>
      </c>
      <c r="AC3685" s="1" t="s">
        <v>361</v>
      </c>
      <c r="AD3685" s="1">
        <v>5</v>
      </c>
      <c r="AE3685" s="1">
        <v>23483.119999999999</v>
      </c>
      <c r="AF3685" s="1" t="b">
        <v>1</v>
      </c>
      <c r="AG3685" s="1" t="s">
        <v>14930</v>
      </c>
    </row>
    <row r="3686" spans="1:33" x14ac:dyDescent="0.25">
      <c r="A3686" s="1" t="s">
        <v>14931</v>
      </c>
      <c r="B3686" s="1" t="s">
        <v>290</v>
      </c>
      <c r="C3686" s="1" t="s">
        <v>2227</v>
      </c>
      <c r="D3686" s="1" t="s">
        <v>191</v>
      </c>
      <c r="E3686" s="1" t="s">
        <v>114</v>
      </c>
      <c r="F3686" s="1" t="s">
        <v>4542</v>
      </c>
      <c r="G3686" s="1">
        <v>25.79072</v>
      </c>
      <c r="H3686" s="1">
        <v>-89.504921999999993</v>
      </c>
      <c r="I3686" s="2">
        <v>43985.536921296298</v>
      </c>
      <c r="J3686" s="1" t="s">
        <v>411</v>
      </c>
      <c r="K3686" s="1" t="s">
        <v>44</v>
      </c>
      <c r="L3686" s="1" t="s">
        <v>62</v>
      </c>
      <c r="M3686" s="1">
        <v>6949</v>
      </c>
      <c r="N3686" s="1" t="s">
        <v>3249</v>
      </c>
      <c r="O3686" s="1" t="s">
        <v>285</v>
      </c>
      <c r="P3686" s="1" t="s">
        <v>41</v>
      </c>
      <c r="Q3686" s="1">
        <v>72</v>
      </c>
      <c r="R3686" s="1" t="s">
        <v>238</v>
      </c>
      <c r="S3686" s="1" t="s">
        <v>46</v>
      </c>
      <c r="T3686" s="1" t="s">
        <v>7947</v>
      </c>
      <c r="U3686" s="1" t="s">
        <v>285</v>
      </c>
      <c r="V3686" s="1" t="s">
        <v>283</v>
      </c>
      <c r="W3686" s="1">
        <v>243</v>
      </c>
      <c r="X3686" s="1" t="s">
        <v>45</v>
      </c>
      <c r="Y3686" s="1">
        <v>3836941768</v>
      </c>
      <c r="Z3686" s="1" t="s">
        <v>255</v>
      </c>
      <c r="AA3686" s="1" t="s">
        <v>240</v>
      </c>
      <c r="AB3686" s="1" t="s">
        <v>91</v>
      </c>
      <c r="AC3686" s="1" t="s">
        <v>126</v>
      </c>
      <c r="AD3686" s="1">
        <v>5</v>
      </c>
      <c r="AE3686" s="1">
        <v>15339</v>
      </c>
      <c r="AF3686" s="1">
        <v>0</v>
      </c>
      <c r="AG3686" s="1" t="s">
        <v>4546</v>
      </c>
    </row>
    <row r="3687" spans="1:33" x14ac:dyDescent="0.25">
      <c r="A3687" s="1" t="s">
        <v>14932</v>
      </c>
      <c r="B3687" s="1" t="s">
        <v>523</v>
      </c>
      <c r="C3687" s="1" t="s">
        <v>35</v>
      </c>
      <c r="D3687" s="1" t="s">
        <v>201</v>
      </c>
      <c r="E3687" s="1" t="s">
        <v>114</v>
      </c>
      <c r="F3687" s="1" t="s">
        <v>14933</v>
      </c>
      <c r="G3687" s="1">
        <v>43.733665999999999</v>
      </c>
      <c r="H3687" s="1">
        <v>-71.184281999999996</v>
      </c>
      <c r="I3687" s="2">
        <v>43450.384814814817</v>
      </c>
      <c r="J3687" s="1" t="s">
        <v>726</v>
      </c>
      <c r="K3687" s="1" t="s">
        <v>44</v>
      </c>
      <c r="L3687" s="1" t="s">
        <v>273</v>
      </c>
      <c r="M3687" s="1">
        <v>2955</v>
      </c>
      <c r="N3687" s="1" t="s">
        <v>5806</v>
      </c>
      <c r="O3687" s="1" t="s">
        <v>43</v>
      </c>
      <c r="P3687" s="1" t="s">
        <v>157</v>
      </c>
      <c r="R3687" s="1" t="s">
        <v>154</v>
      </c>
      <c r="T3687" s="1" t="s">
        <v>13610</v>
      </c>
      <c r="U3687" s="1" t="s">
        <v>68</v>
      </c>
      <c r="V3687" s="1" t="s">
        <v>168</v>
      </c>
      <c r="W3687" s="1">
        <v>76</v>
      </c>
      <c r="X3687" s="1" t="s">
        <v>238</v>
      </c>
      <c r="Z3687" s="1" t="s">
        <v>51</v>
      </c>
      <c r="AA3687" s="1" t="s">
        <v>108</v>
      </c>
      <c r="AB3687" s="1" t="s">
        <v>228</v>
      </c>
      <c r="AD3687" s="1">
        <v>4</v>
      </c>
      <c r="AE3687" s="1">
        <v>41324.379999999997</v>
      </c>
      <c r="AF3687" s="1">
        <v>0</v>
      </c>
      <c r="AG3687" s="1" t="s">
        <v>14934</v>
      </c>
    </row>
    <row r="3688" spans="1:33" x14ac:dyDescent="0.25">
      <c r="A3688" s="1" t="s">
        <v>14935</v>
      </c>
      <c r="B3688" s="1" t="s">
        <v>179</v>
      </c>
      <c r="C3688" s="1" t="s">
        <v>318</v>
      </c>
      <c r="D3688" s="1" t="s">
        <v>77</v>
      </c>
      <c r="E3688" s="1" t="s">
        <v>37</v>
      </c>
      <c r="F3688" s="1" t="s">
        <v>14936</v>
      </c>
      <c r="G3688" s="1">
        <v>39.134785999999998</v>
      </c>
      <c r="H3688" s="1">
        <v>-90.489777000000004</v>
      </c>
      <c r="I3688" s="2">
        <v>44187.989016203705</v>
      </c>
      <c r="J3688" s="1" t="s">
        <v>1001</v>
      </c>
      <c r="K3688" s="1" t="s">
        <v>61</v>
      </c>
      <c r="L3688" s="1" t="s">
        <v>168</v>
      </c>
      <c r="M3688" s="1">
        <v>2548</v>
      </c>
      <c r="N3688" s="1" t="s">
        <v>2043</v>
      </c>
      <c r="O3688" s="1" t="s">
        <v>322</v>
      </c>
      <c r="P3688" s="1" t="s">
        <v>85</v>
      </c>
      <c r="Q3688" s="1">
        <v>74</v>
      </c>
      <c r="R3688" s="1" t="s">
        <v>122</v>
      </c>
      <c r="S3688" s="1" t="s">
        <v>65</v>
      </c>
      <c r="T3688" s="1" t="s">
        <v>1783</v>
      </c>
      <c r="U3688" s="1" t="s">
        <v>182</v>
      </c>
      <c r="V3688" s="1" t="s">
        <v>369</v>
      </c>
      <c r="W3688" s="1">
        <v>59</v>
      </c>
      <c r="X3688" s="1" t="s">
        <v>184</v>
      </c>
      <c r="Y3688" s="1" t="s">
        <v>14937</v>
      </c>
      <c r="Z3688" s="1" t="s">
        <v>264</v>
      </c>
      <c r="AA3688" s="1" t="s">
        <v>240</v>
      </c>
      <c r="AB3688" s="1" t="s">
        <v>144</v>
      </c>
      <c r="AC3688" s="1" t="s">
        <v>564</v>
      </c>
      <c r="AD3688" s="1">
        <v>1</v>
      </c>
      <c r="AE3688" s="1">
        <v>47426.75</v>
      </c>
      <c r="AF3688" s="1">
        <v>1</v>
      </c>
      <c r="AG3688" s="1" t="s">
        <v>14938</v>
      </c>
    </row>
    <row r="3689" spans="1:33" x14ac:dyDescent="0.25">
      <c r="A3689" s="1" t="s">
        <v>14939</v>
      </c>
      <c r="B3689" s="1" t="s">
        <v>416</v>
      </c>
      <c r="C3689" s="1" t="s">
        <v>35</v>
      </c>
      <c r="D3689" s="1" t="s">
        <v>191</v>
      </c>
      <c r="E3689" s="1" t="s">
        <v>131</v>
      </c>
      <c r="F3689" s="1" t="s">
        <v>14940</v>
      </c>
      <c r="G3689" s="1">
        <v>26.509619000000001</v>
      </c>
      <c r="H3689" s="1">
        <v>-80.571419000000006</v>
      </c>
      <c r="J3689" s="1" t="s">
        <v>495</v>
      </c>
      <c r="K3689" s="1" t="s">
        <v>211</v>
      </c>
      <c r="L3689" s="1" t="s">
        <v>250</v>
      </c>
      <c r="M3689" s="1">
        <v>9206</v>
      </c>
      <c r="N3689" s="1" t="s">
        <v>3408</v>
      </c>
      <c r="O3689" s="1" t="s">
        <v>434</v>
      </c>
      <c r="P3689" s="1" t="s">
        <v>314</v>
      </c>
      <c r="Q3689" s="1">
        <v>53</v>
      </c>
      <c r="R3689" s="1" t="s">
        <v>238</v>
      </c>
      <c r="S3689" s="1" t="s">
        <v>209</v>
      </c>
      <c r="T3689" s="1" t="s">
        <v>972</v>
      </c>
      <c r="U3689" s="1" t="s">
        <v>285</v>
      </c>
      <c r="V3689" s="1" t="s">
        <v>85</v>
      </c>
      <c r="W3689" s="1">
        <v>34</v>
      </c>
      <c r="X3689" s="1" t="s">
        <v>71</v>
      </c>
      <c r="Y3689" s="1" t="s">
        <v>14941</v>
      </c>
      <c r="Z3689" s="1" t="s">
        <v>255</v>
      </c>
      <c r="AA3689" s="1">
        <v>4</v>
      </c>
      <c r="AC3689" s="1" t="s">
        <v>126</v>
      </c>
      <c r="AD3689" s="1">
        <v>1</v>
      </c>
      <c r="AE3689" s="1">
        <v>3024.69</v>
      </c>
      <c r="AF3689" s="1" t="s">
        <v>72</v>
      </c>
      <c r="AG3689" s="1" t="s">
        <v>14942</v>
      </c>
    </row>
    <row r="3690" spans="1:33" x14ac:dyDescent="0.25">
      <c r="A3690" s="1" t="s">
        <v>14943</v>
      </c>
      <c r="B3690" s="1" t="s">
        <v>515</v>
      </c>
      <c r="C3690" s="1" t="s">
        <v>1278</v>
      </c>
      <c r="D3690" s="1" t="s">
        <v>201</v>
      </c>
      <c r="E3690" s="1" t="s">
        <v>202</v>
      </c>
      <c r="F3690" s="1" t="s">
        <v>14944</v>
      </c>
      <c r="H3690" s="1">
        <v>-82.086433</v>
      </c>
      <c r="I3690" s="2">
        <v>45279.160891203705</v>
      </c>
      <c r="J3690" s="1" t="s">
        <v>381</v>
      </c>
      <c r="K3690" s="1" t="s">
        <v>207</v>
      </c>
      <c r="L3690" s="1" t="s">
        <v>263</v>
      </c>
      <c r="M3690" s="1">
        <v>3194</v>
      </c>
      <c r="N3690" s="1" t="s">
        <v>6532</v>
      </c>
      <c r="O3690" s="1" t="s">
        <v>68</v>
      </c>
      <c r="P3690" s="1" t="s">
        <v>250</v>
      </c>
      <c r="Q3690" s="1">
        <v>59</v>
      </c>
      <c r="R3690" s="1" t="s">
        <v>184</v>
      </c>
      <c r="S3690" s="1" t="s">
        <v>120</v>
      </c>
      <c r="T3690" s="1" t="s">
        <v>5153</v>
      </c>
      <c r="U3690" s="1" t="s">
        <v>343</v>
      </c>
      <c r="V3690" s="1" t="s">
        <v>168</v>
      </c>
      <c r="X3690" s="1" t="s">
        <v>208</v>
      </c>
      <c r="Y3690" s="1">
        <v>7731508096</v>
      </c>
      <c r="Z3690" s="1" t="s">
        <v>174</v>
      </c>
      <c r="AA3690" s="1">
        <v>4</v>
      </c>
      <c r="AB3690" s="1" t="s">
        <v>324</v>
      </c>
      <c r="AC3690" s="1" t="s">
        <v>126</v>
      </c>
      <c r="AD3690" s="1">
        <v>4</v>
      </c>
      <c r="AE3690" s="1">
        <v>4480.9799999999996</v>
      </c>
      <c r="AF3690" s="1">
        <v>0</v>
      </c>
      <c r="AG3690" s="1" t="s">
        <v>14945</v>
      </c>
    </row>
    <row r="3691" spans="1:33" x14ac:dyDescent="0.25">
      <c r="A3691" s="1" t="s">
        <v>14946</v>
      </c>
      <c r="B3691" s="1" t="s">
        <v>617</v>
      </c>
      <c r="C3691" s="1" t="s">
        <v>245</v>
      </c>
      <c r="D3691" s="1" t="s">
        <v>36</v>
      </c>
      <c r="E3691" s="1" t="s">
        <v>409</v>
      </c>
      <c r="F3691" s="1" t="s">
        <v>14947</v>
      </c>
      <c r="G3691" s="1">
        <v>37.578310999999999</v>
      </c>
      <c r="H3691" s="1">
        <v>-114.295619</v>
      </c>
      <c r="I3691" s="2">
        <v>43260.559340277781</v>
      </c>
      <c r="J3691" s="1" t="s">
        <v>733</v>
      </c>
      <c r="K3691" s="1" t="s">
        <v>136</v>
      </c>
      <c r="L3691" s="1" t="s">
        <v>194</v>
      </c>
      <c r="M3691" s="1">
        <v>8591</v>
      </c>
      <c r="N3691" s="1" t="s">
        <v>5229</v>
      </c>
      <c r="O3691" s="1" t="s">
        <v>61</v>
      </c>
      <c r="P3691" s="1" t="s">
        <v>102</v>
      </c>
      <c r="Q3691" s="1">
        <v>37</v>
      </c>
      <c r="R3691" s="1" t="s">
        <v>50</v>
      </c>
      <c r="S3691" s="1" t="s">
        <v>46</v>
      </c>
      <c r="T3691" s="1" t="s">
        <v>13610</v>
      </c>
      <c r="U3691" s="1" t="s">
        <v>84</v>
      </c>
      <c r="V3691" s="1" t="s">
        <v>356</v>
      </c>
      <c r="W3691" s="1">
        <v>41</v>
      </c>
      <c r="X3691" s="1" t="s">
        <v>65</v>
      </c>
      <c r="Y3691" s="1">
        <v>3688915887</v>
      </c>
      <c r="Z3691" s="1" t="s">
        <v>255</v>
      </c>
      <c r="AA3691" s="1">
        <v>4</v>
      </c>
      <c r="AB3691" s="1" t="s">
        <v>125</v>
      </c>
      <c r="AC3691" s="1" t="s">
        <v>92</v>
      </c>
      <c r="AD3691" s="1">
        <v>4</v>
      </c>
      <c r="AE3691" s="1">
        <v>10479.4</v>
      </c>
      <c r="AF3691" s="1" t="s">
        <v>176</v>
      </c>
      <c r="AG3691" s="1" t="s">
        <v>14948</v>
      </c>
    </row>
    <row r="3692" spans="1:33" x14ac:dyDescent="0.25">
      <c r="A3692" s="1" t="s">
        <v>14949</v>
      </c>
      <c r="B3692" s="1" t="s">
        <v>373</v>
      </c>
      <c r="C3692" s="1" t="s">
        <v>279</v>
      </c>
      <c r="D3692" s="1" t="s">
        <v>191</v>
      </c>
      <c r="E3692" s="1" t="s">
        <v>409</v>
      </c>
      <c r="F3692" s="1" t="s">
        <v>14950</v>
      </c>
      <c r="H3692" s="1">
        <v>-108.363339</v>
      </c>
      <c r="I3692" s="2">
        <v>43665.936967592592</v>
      </c>
      <c r="J3692" s="1" t="s">
        <v>902</v>
      </c>
      <c r="K3692" s="1" t="s">
        <v>436</v>
      </c>
      <c r="L3692" s="1" t="s">
        <v>168</v>
      </c>
      <c r="M3692" s="1">
        <v>8186</v>
      </c>
      <c r="N3692" s="1" t="s">
        <v>8064</v>
      </c>
      <c r="O3692" s="1" t="s">
        <v>105</v>
      </c>
      <c r="P3692" s="1" t="s">
        <v>205</v>
      </c>
      <c r="Q3692" s="1">
        <v>43</v>
      </c>
      <c r="R3692" s="1" t="s">
        <v>45</v>
      </c>
      <c r="S3692" s="1" t="s">
        <v>46</v>
      </c>
      <c r="T3692" s="1" t="s">
        <v>1151</v>
      </c>
      <c r="U3692" s="1" t="s">
        <v>139</v>
      </c>
      <c r="V3692" s="1" t="s">
        <v>82</v>
      </c>
      <c r="W3692" s="1">
        <v>71</v>
      </c>
      <c r="X3692" s="1" t="s">
        <v>335</v>
      </c>
      <c r="Y3692" s="1">
        <v>3523407622</v>
      </c>
      <c r="Z3692" s="1" t="s">
        <v>197</v>
      </c>
      <c r="AA3692" s="1" t="s">
        <v>213</v>
      </c>
      <c r="AB3692" s="1" t="s">
        <v>228</v>
      </c>
      <c r="AC3692" s="1" t="s">
        <v>325</v>
      </c>
      <c r="AD3692" s="1">
        <v>4</v>
      </c>
      <c r="AF3692" s="1" t="s">
        <v>241</v>
      </c>
      <c r="AG3692" s="1" t="s">
        <v>14951</v>
      </c>
    </row>
    <row r="3693" spans="1:33" x14ac:dyDescent="0.25">
      <c r="A3693" s="1" t="s">
        <v>14952</v>
      </c>
      <c r="B3693" s="1" t="s">
        <v>1859</v>
      </c>
      <c r="C3693" s="1" t="s">
        <v>1084</v>
      </c>
      <c r="D3693" s="1" t="s">
        <v>191</v>
      </c>
      <c r="E3693" s="1" t="s">
        <v>131</v>
      </c>
      <c r="F3693" s="1" t="s">
        <v>14953</v>
      </c>
      <c r="G3693" s="1">
        <v>39.393115000000002</v>
      </c>
      <c r="H3693" s="1">
        <v>68.687200000000004</v>
      </c>
      <c r="I3693" s="2">
        <v>44803.968101851853</v>
      </c>
      <c r="J3693" s="1" t="s">
        <v>644</v>
      </c>
      <c r="K3693" s="1" t="s">
        <v>182</v>
      </c>
      <c r="L3693" s="1" t="s">
        <v>106</v>
      </c>
      <c r="M3693" s="1">
        <v>1164</v>
      </c>
      <c r="N3693" s="1" t="s">
        <v>1792</v>
      </c>
      <c r="O3693" s="1" t="s">
        <v>207</v>
      </c>
      <c r="P3693" s="1" t="s">
        <v>62</v>
      </c>
      <c r="Q3693" s="1">
        <v>66</v>
      </c>
      <c r="R3693" s="1" t="s">
        <v>238</v>
      </c>
      <c r="S3693" s="1" t="s">
        <v>71</v>
      </c>
      <c r="T3693" s="1" t="s">
        <v>4981</v>
      </c>
      <c r="U3693" s="1" t="s">
        <v>134</v>
      </c>
      <c r="V3693" s="1" t="s">
        <v>263</v>
      </c>
      <c r="W3693" s="1">
        <v>33</v>
      </c>
      <c r="X3693" s="1" t="s">
        <v>238</v>
      </c>
      <c r="Y3693" s="1" t="s">
        <v>14954</v>
      </c>
      <c r="Z3693" s="1" t="s">
        <v>640</v>
      </c>
      <c r="AA3693" s="1" t="s">
        <v>108</v>
      </c>
      <c r="AB3693" s="1" t="s">
        <v>125</v>
      </c>
      <c r="AD3693" s="1">
        <v>1</v>
      </c>
    </row>
    <row r="3694" spans="1:33" x14ac:dyDescent="0.25">
      <c r="A3694" s="1" t="s">
        <v>14955</v>
      </c>
      <c r="B3694" s="1" t="s">
        <v>551</v>
      </c>
      <c r="C3694" s="1" t="s">
        <v>668</v>
      </c>
      <c r="D3694" s="1" t="s">
        <v>77</v>
      </c>
      <c r="E3694" s="1" t="s">
        <v>409</v>
      </c>
      <c r="F3694" s="1" t="s">
        <v>14956</v>
      </c>
      <c r="G3694" s="1">
        <v>41.337358999999999</v>
      </c>
      <c r="H3694" s="1">
        <v>93.4923</v>
      </c>
      <c r="I3694" s="2">
        <v>44536.240289351852</v>
      </c>
      <c r="J3694" s="1" t="s">
        <v>633</v>
      </c>
      <c r="K3694" s="1" t="s">
        <v>44</v>
      </c>
      <c r="L3694" s="1" t="s">
        <v>62</v>
      </c>
      <c r="M3694" s="1">
        <v>5187</v>
      </c>
      <c r="N3694" s="1" t="s">
        <v>7995</v>
      </c>
      <c r="O3694" s="1" t="s">
        <v>211</v>
      </c>
      <c r="P3694" s="1" t="s">
        <v>356</v>
      </c>
      <c r="Q3694" s="1">
        <v>15</v>
      </c>
      <c r="R3694" s="1" t="s">
        <v>184</v>
      </c>
      <c r="S3694" s="1" t="s">
        <v>46</v>
      </c>
      <c r="T3694" s="1" t="s">
        <v>3834</v>
      </c>
      <c r="U3694" s="1" t="s">
        <v>436</v>
      </c>
      <c r="V3694" s="1" t="s">
        <v>85</v>
      </c>
      <c r="W3694" s="1">
        <v>74</v>
      </c>
      <c r="X3694" s="1" t="s">
        <v>122</v>
      </c>
      <c r="Y3694" s="1" t="s">
        <v>14957</v>
      </c>
      <c r="Z3694" s="1" t="s">
        <v>51</v>
      </c>
      <c r="AA3694" s="1" t="s">
        <v>213</v>
      </c>
      <c r="AB3694" s="1" t="s">
        <v>71</v>
      </c>
      <c r="AC3694" s="1" t="s">
        <v>325</v>
      </c>
      <c r="AD3694" s="1">
        <v>2</v>
      </c>
      <c r="AE3694" s="1">
        <v>7428.73</v>
      </c>
      <c r="AF3694" s="1" t="s">
        <v>72</v>
      </c>
      <c r="AG3694" s="1" t="s">
        <v>14958</v>
      </c>
    </row>
    <row r="3695" spans="1:33" x14ac:dyDescent="0.25">
      <c r="A3695" s="1" t="s">
        <v>14959</v>
      </c>
      <c r="B3695" s="1" t="s">
        <v>34</v>
      </c>
      <c r="C3695" s="1" t="s">
        <v>364</v>
      </c>
      <c r="D3695" s="1" t="s">
        <v>77</v>
      </c>
      <c r="E3695" s="1" t="s">
        <v>131</v>
      </c>
      <c r="F3695" s="1" t="s">
        <v>10447</v>
      </c>
      <c r="G3695" s="1">
        <v>38.821837000000002</v>
      </c>
      <c r="H3695" s="1">
        <v>-121.153633</v>
      </c>
      <c r="J3695" s="1" t="s">
        <v>517</v>
      </c>
      <c r="K3695" s="1" t="s">
        <v>156</v>
      </c>
      <c r="L3695" s="1" t="s">
        <v>117</v>
      </c>
      <c r="M3695" s="1">
        <v>5340</v>
      </c>
      <c r="T3695" s="1" t="s">
        <v>6083</v>
      </c>
      <c r="U3695" s="1" t="s">
        <v>207</v>
      </c>
      <c r="V3695" s="1" t="s">
        <v>88</v>
      </c>
      <c r="W3695" s="1">
        <v>45</v>
      </c>
      <c r="Y3695" s="1" t="s">
        <v>10448</v>
      </c>
      <c r="Z3695" s="1" t="s">
        <v>197</v>
      </c>
      <c r="AA3695" s="1" t="s">
        <v>124</v>
      </c>
      <c r="AB3695" s="1" t="s">
        <v>198</v>
      </c>
      <c r="AC3695" s="1" t="s">
        <v>348</v>
      </c>
      <c r="AD3695" s="1">
        <v>-1</v>
      </c>
      <c r="AE3695" s="1">
        <v>4408.2299999999996</v>
      </c>
      <c r="AF3695" s="1" t="b">
        <v>1</v>
      </c>
      <c r="AG3695" s="1" t="s">
        <v>10449</v>
      </c>
    </row>
    <row r="3696" spans="1:33" x14ac:dyDescent="0.25">
      <c r="A3696" s="1" t="s">
        <v>14960</v>
      </c>
      <c r="B3696" s="1" t="s">
        <v>1358</v>
      </c>
      <c r="C3696" s="1" t="s">
        <v>279</v>
      </c>
      <c r="D3696" s="1" t="s">
        <v>191</v>
      </c>
      <c r="E3696" s="1" t="s">
        <v>78</v>
      </c>
      <c r="F3696" s="1" t="s">
        <v>14961</v>
      </c>
      <c r="G3696" s="1">
        <v>40.677549999999997</v>
      </c>
      <c r="H3696" s="1">
        <v>-73.207685999999995</v>
      </c>
      <c r="I3696" s="2">
        <v>43899.302858796298</v>
      </c>
      <c r="J3696" s="1" t="s">
        <v>193</v>
      </c>
      <c r="K3696" s="1" t="s">
        <v>3066</v>
      </c>
      <c r="L3696" s="1" t="s">
        <v>224</v>
      </c>
      <c r="M3696" s="1">
        <v>2272</v>
      </c>
      <c r="N3696" s="1" t="s">
        <v>601</v>
      </c>
      <c r="O3696" s="1" t="s">
        <v>68</v>
      </c>
      <c r="P3696" s="1" t="s">
        <v>102</v>
      </c>
      <c r="Q3696" s="1">
        <v>49</v>
      </c>
      <c r="R3696" s="1" t="s">
        <v>86</v>
      </c>
      <c r="S3696" s="1" t="s">
        <v>252</v>
      </c>
      <c r="T3696" s="1" t="s">
        <v>6708</v>
      </c>
      <c r="U3696" s="1" t="s">
        <v>84</v>
      </c>
      <c r="V3696" s="1" t="s">
        <v>64</v>
      </c>
      <c r="W3696" s="1">
        <v>21</v>
      </c>
      <c r="X3696" s="1" t="s">
        <v>71</v>
      </c>
      <c r="Y3696" s="1" t="s">
        <v>14962</v>
      </c>
      <c r="Z3696" s="1" t="s">
        <v>226</v>
      </c>
      <c r="AA3696" s="1" t="s">
        <v>213</v>
      </c>
      <c r="AB3696" s="1" t="s">
        <v>198</v>
      </c>
      <c r="AC3696" s="1" t="s">
        <v>361</v>
      </c>
      <c r="AD3696" s="1">
        <v>1</v>
      </c>
      <c r="AE3696" s="1">
        <v>34673.79</v>
      </c>
      <c r="AF3696" s="1" t="b">
        <v>0</v>
      </c>
      <c r="AG3696" s="1" t="s">
        <v>14963</v>
      </c>
    </row>
    <row r="3697" spans="1:33" x14ac:dyDescent="0.25">
      <c r="A3697" s="1" t="s">
        <v>14964</v>
      </c>
      <c r="B3697" s="1" t="s">
        <v>2335</v>
      </c>
      <c r="C3697" s="1" t="s">
        <v>340</v>
      </c>
      <c r="D3697" s="1" t="s">
        <v>98</v>
      </c>
      <c r="E3697" s="1" t="s">
        <v>246</v>
      </c>
      <c r="F3697" s="1" t="s">
        <v>14965</v>
      </c>
      <c r="G3697" s="1">
        <v>43.482635999999999</v>
      </c>
      <c r="H3697" s="1">
        <v>-106.10361</v>
      </c>
      <c r="I3697" s="2">
        <v>43145.315706018519</v>
      </c>
      <c r="J3697" s="1" t="s">
        <v>366</v>
      </c>
      <c r="K3697" s="1" t="s">
        <v>343</v>
      </c>
      <c r="L3697" s="1" t="s">
        <v>194</v>
      </c>
      <c r="M3697" s="1">
        <v>4297</v>
      </c>
      <c r="N3697" s="1" t="s">
        <v>1347</v>
      </c>
      <c r="O3697" s="1" t="s">
        <v>222</v>
      </c>
      <c r="P3697" s="1" t="s">
        <v>250</v>
      </c>
      <c r="R3697" s="1" t="s">
        <v>154</v>
      </c>
      <c r="S3697" s="1" t="s">
        <v>120</v>
      </c>
      <c r="T3697" s="1" t="s">
        <v>4981</v>
      </c>
      <c r="U3697" s="1" t="s">
        <v>101</v>
      </c>
      <c r="V3697" s="1" t="s">
        <v>369</v>
      </c>
      <c r="W3697" s="1">
        <v>58</v>
      </c>
      <c r="X3697" s="1" t="s">
        <v>71</v>
      </c>
      <c r="Y3697" s="1" t="s">
        <v>14966</v>
      </c>
      <c r="Z3697" s="1" t="s">
        <v>197</v>
      </c>
      <c r="AA3697" s="1" t="s">
        <v>240</v>
      </c>
      <c r="AB3697" s="1" t="s">
        <v>52</v>
      </c>
      <c r="AC3697" s="1" t="s">
        <v>564</v>
      </c>
      <c r="AD3697" s="1">
        <v>5</v>
      </c>
      <c r="AE3697" s="1">
        <v>25546.78</v>
      </c>
      <c r="AF3697" s="1">
        <v>0</v>
      </c>
      <c r="AG3697" s="1" t="s">
        <v>14967</v>
      </c>
    </row>
    <row r="3698" spans="1:33" x14ac:dyDescent="0.25">
      <c r="A3698" s="1" t="s">
        <v>14968</v>
      </c>
      <c r="B3698" s="1" t="s">
        <v>373</v>
      </c>
      <c r="C3698" s="1" t="s">
        <v>35</v>
      </c>
      <c r="D3698" s="1" t="s">
        <v>219</v>
      </c>
      <c r="E3698" s="1" t="s">
        <v>409</v>
      </c>
      <c r="F3698" s="1" t="s">
        <v>14969</v>
      </c>
      <c r="G3698" s="1">
        <v>28.297346000000001</v>
      </c>
      <c r="H3698" s="1">
        <v>-108.289591</v>
      </c>
      <c r="I3698" s="2">
        <v>44739.479872685188</v>
      </c>
      <c r="J3698" s="1" t="s">
        <v>2174</v>
      </c>
      <c r="K3698" s="1" t="s">
        <v>43</v>
      </c>
      <c r="L3698" s="1" t="s">
        <v>41</v>
      </c>
      <c r="M3698" s="1">
        <v>1873</v>
      </c>
      <c r="N3698" s="1" t="s">
        <v>382</v>
      </c>
      <c r="O3698" s="1" t="s">
        <v>331</v>
      </c>
      <c r="P3698" s="1" t="s">
        <v>88</v>
      </c>
      <c r="Q3698" s="1">
        <v>33</v>
      </c>
      <c r="R3698" s="1" t="s">
        <v>154</v>
      </c>
      <c r="S3698" s="1" t="s">
        <v>209</v>
      </c>
      <c r="T3698" s="1" t="s">
        <v>10859</v>
      </c>
      <c r="U3698" s="1" t="s">
        <v>48</v>
      </c>
      <c r="V3698" s="1" t="s">
        <v>41</v>
      </c>
      <c r="W3698" s="1">
        <v>85</v>
      </c>
      <c r="X3698" s="1" t="s">
        <v>208</v>
      </c>
      <c r="Y3698" s="1">
        <v>7617262676</v>
      </c>
      <c r="Z3698" s="1" t="s">
        <v>90</v>
      </c>
      <c r="AA3698" s="1">
        <v>1</v>
      </c>
      <c r="AB3698" s="1" t="s">
        <v>109</v>
      </c>
      <c r="AC3698" s="1" t="s">
        <v>71</v>
      </c>
      <c r="AD3698" s="1">
        <v>4</v>
      </c>
      <c r="AE3698" s="1">
        <v>24940.97</v>
      </c>
      <c r="AF3698" s="1">
        <v>1</v>
      </c>
      <c r="AG3698" s="1" t="s">
        <v>14970</v>
      </c>
    </row>
    <row r="3699" spans="1:33" x14ac:dyDescent="0.25">
      <c r="A3699" s="1" t="s">
        <v>14971</v>
      </c>
      <c r="B3699" s="1" t="s">
        <v>14972</v>
      </c>
      <c r="C3699" s="1" t="s">
        <v>129</v>
      </c>
      <c r="D3699" s="1" t="s">
        <v>98</v>
      </c>
      <c r="E3699" s="1" t="s">
        <v>202</v>
      </c>
      <c r="F3699" s="1" t="s">
        <v>14973</v>
      </c>
      <c r="G3699" s="1">
        <v>43.978164999999997</v>
      </c>
      <c r="H3699" s="1">
        <v>-114.84855</v>
      </c>
      <c r="I3699" s="2">
        <v>45272.911666666667</v>
      </c>
      <c r="J3699" s="1" t="s">
        <v>1063</v>
      </c>
      <c r="K3699" s="1" t="s">
        <v>8248</v>
      </c>
      <c r="L3699" s="1" t="s">
        <v>283</v>
      </c>
      <c r="M3699" s="1">
        <v>3250</v>
      </c>
      <c r="N3699" s="1" t="s">
        <v>6423</v>
      </c>
      <c r="O3699" s="1" t="s">
        <v>134</v>
      </c>
      <c r="P3699" s="1" t="s">
        <v>170</v>
      </c>
      <c r="Q3699" s="1">
        <v>32</v>
      </c>
      <c r="R3699" s="1" t="s">
        <v>86</v>
      </c>
      <c r="S3699" s="1" t="s">
        <v>66</v>
      </c>
      <c r="T3699" s="1" t="s">
        <v>6063</v>
      </c>
      <c r="U3699" s="1" t="s">
        <v>139</v>
      </c>
      <c r="V3699" s="1" t="s">
        <v>304</v>
      </c>
      <c r="W3699" s="1">
        <v>75</v>
      </c>
      <c r="X3699" s="1" t="s">
        <v>45</v>
      </c>
      <c r="Y3699" s="1">
        <v>4723761877</v>
      </c>
      <c r="Z3699" s="1" t="s">
        <v>51</v>
      </c>
      <c r="AB3699" s="1" t="s">
        <v>297</v>
      </c>
      <c r="AC3699" s="1" t="s">
        <v>325</v>
      </c>
      <c r="AD3699" s="1">
        <v>1</v>
      </c>
      <c r="AE3699" s="1">
        <v>24902.76</v>
      </c>
      <c r="AF3699" s="1" t="s">
        <v>93</v>
      </c>
    </row>
    <row r="3700" spans="1:33" x14ac:dyDescent="0.25">
      <c r="A3700" s="1" t="s">
        <v>14881</v>
      </c>
      <c r="B3700" s="1" t="s">
        <v>2197</v>
      </c>
      <c r="C3700" s="1" t="s">
        <v>760</v>
      </c>
      <c r="D3700" s="1" t="s">
        <v>163</v>
      </c>
      <c r="E3700" s="1" t="s">
        <v>202</v>
      </c>
      <c r="F3700" s="1" t="s">
        <v>14882</v>
      </c>
      <c r="G3700" s="1">
        <v>26.478328999999999</v>
      </c>
      <c r="H3700" s="1">
        <v>-86.107308000000003</v>
      </c>
      <c r="I3700" s="2">
        <v>44383.102048611108</v>
      </c>
      <c r="J3700" s="1" t="s">
        <v>1319</v>
      </c>
      <c r="K3700" s="1" t="s">
        <v>105</v>
      </c>
      <c r="L3700" s="1" t="s">
        <v>106</v>
      </c>
      <c r="M3700" s="1">
        <v>4293</v>
      </c>
      <c r="N3700" s="1" t="s">
        <v>10764</v>
      </c>
      <c r="O3700" s="1" t="s">
        <v>136</v>
      </c>
      <c r="P3700" s="1" t="s">
        <v>263</v>
      </c>
      <c r="Q3700" s="1">
        <v>18</v>
      </c>
      <c r="R3700" s="1" t="s">
        <v>50</v>
      </c>
      <c r="S3700" s="1" t="s">
        <v>236</v>
      </c>
      <c r="T3700" s="1" t="s">
        <v>3997</v>
      </c>
      <c r="U3700" s="1" t="s">
        <v>211</v>
      </c>
      <c r="V3700" s="1" t="s">
        <v>106</v>
      </c>
      <c r="W3700" s="1">
        <v>61</v>
      </c>
      <c r="X3700" s="1" t="s">
        <v>122</v>
      </c>
      <c r="Y3700" s="1" t="s">
        <v>14883</v>
      </c>
      <c r="Z3700" s="1" t="s">
        <v>640</v>
      </c>
      <c r="AA3700" s="1">
        <v>4</v>
      </c>
      <c r="AB3700" s="1" t="s">
        <v>228</v>
      </c>
      <c r="AC3700" s="1" t="s">
        <v>126</v>
      </c>
      <c r="AD3700" s="1">
        <v>1</v>
      </c>
      <c r="AE3700" s="1">
        <v>26469.96</v>
      </c>
      <c r="AF3700" s="1" t="s">
        <v>229</v>
      </c>
      <c r="AG3700" s="1" t="s">
        <v>14884</v>
      </c>
    </row>
    <row r="3701" spans="1:33" x14ac:dyDescent="0.25">
      <c r="A3701" s="1" t="s">
        <v>14974</v>
      </c>
      <c r="B3701" s="1" t="s">
        <v>701</v>
      </c>
      <c r="C3701" s="1" t="s">
        <v>760</v>
      </c>
      <c r="D3701" s="1" t="s">
        <v>36</v>
      </c>
      <c r="E3701" s="1" t="s">
        <v>409</v>
      </c>
      <c r="F3701" s="1" t="s">
        <v>14975</v>
      </c>
      <c r="G3701" s="1">
        <v>35.393746999999998</v>
      </c>
      <c r="H3701" s="1">
        <v>-111.719396</v>
      </c>
      <c r="J3701" s="1" t="s">
        <v>181</v>
      </c>
      <c r="K3701" s="1" t="s">
        <v>8248</v>
      </c>
      <c r="L3701" s="1" t="s">
        <v>102</v>
      </c>
      <c r="M3701" s="1">
        <v>3879</v>
      </c>
      <c r="N3701" s="1" t="s">
        <v>1173</v>
      </c>
      <c r="O3701" s="1" t="s">
        <v>167</v>
      </c>
      <c r="P3701" s="1" t="s">
        <v>250</v>
      </c>
      <c r="R3701" s="1" t="s">
        <v>65</v>
      </c>
      <c r="S3701" s="1" t="s">
        <v>252</v>
      </c>
      <c r="T3701" s="1" t="s">
        <v>2716</v>
      </c>
      <c r="U3701" s="1" t="s">
        <v>139</v>
      </c>
      <c r="V3701" s="1" t="s">
        <v>69</v>
      </c>
      <c r="X3701" s="1" t="s">
        <v>86</v>
      </c>
      <c r="Y3701" s="1" t="s">
        <v>14976</v>
      </c>
      <c r="Z3701" s="1" t="s">
        <v>123</v>
      </c>
      <c r="AA3701" s="1">
        <v>1</v>
      </c>
      <c r="AB3701" s="1" t="s">
        <v>228</v>
      </c>
      <c r="AC3701" s="1" t="s">
        <v>564</v>
      </c>
      <c r="AD3701" s="1">
        <v>2</v>
      </c>
      <c r="AE3701" s="1">
        <v>6842.58</v>
      </c>
      <c r="AF3701" s="1" t="s">
        <v>229</v>
      </c>
      <c r="AG3701" s="1" t="s">
        <v>14977</v>
      </c>
    </row>
    <row r="3702" spans="1:33" x14ac:dyDescent="0.25">
      <c r="A3702" s="1" t="s">
        <v>14978</v>
      </c>
      <c r="B3702" s="1" t="s">
        <v>128</v>
      </c>
      <c r="C3702" s="1" t="s">
        <v>401</v>
      </c>
      <c r="D3702" s="1" t="s">
        <v>201</v>
      </c>
      <c r="E3702" s="1" t="s">
        <v>78</v>
      </c>
      <c r="F3702" s="1" t="s">
        <v>14979</v>
      </c>
      <c r="G3702" s="1">
        <v>47.163758999999999</v>
      </c>
      <c r="H3702" s="1">
        <v>-89.706162000000006</v>
      </c>
      <c r="I3702" s="2">
        <v>44822.686898148146</v>
      </c>
      <c r="J3702" s="1" t="s">
        <v>809</v>
      </c>
      <c r="K3702" s="1" t="s">
        <v>48</v>
      </c>
      <c r="L3702" s="1" t="s">
        <v>102</v>
      </c>
      <c r="M3702" s="1">
        <v>8998</v>
      </c>
      <c r="N3702" s="1" t="s">
        <v>169</v>
      </c>
      <c r="O3702" s="1" t="s">
        <v>68</v>
      </c>
      <c r="P3702" s="1" t="s">
        <v>224</v>
      </c>
      <c r="Q3702" s="1">
        <v>43</v>
      </c>
      <c r="R3702" s="1" t="s">
        <v>208</v>
      </c>
      <c r="S3702" s="1" t="s">
        <v>65</v>
      </c>
      <c r="T3702" s="1" t="s">
        <v>996</v>
      </c>
      <c r="U3702" s="1" t="s">
        <v>167</v>
      </c>
      <c r="V3702" s="1" t="s">
        <v>346</v>
      </c>
      <c r="W3702" s="1">
        <v>24</v>
      </c>
      <c r="X3702" s="1" t="s">
        <v>65</v>
      </c>
      <c r="Y3702" s="1" t="s">
        <v>14980</v>
      </c>
      <c r="Z3702" s="1" t="s">
        <v>174</v>
      </c>
      <c r="AA3702" s="1">
        <v>1</v>
      </c>
      <c r="AB3702" s="1" t="s">
        <v>175</v>
      </c>
      <c r="AC3702" s="1" t="s">
        <v>325</v>
      </c>
      <c r="AD3702" s="1">
        <v>3</v>
      </c>
      <c r="AE3702" s="1">
        <v>43815.69</v>
      </c>
      <c r="AF3702" s="1">
        <v>0</v>
      </c>
    </row>
    <row r="3703" spans="1:33" x14ac:dyDescent="0.25">
      <c r="A3703" s="1" t="s">
        <v>14981</v>
      </c>
      <c r="B3703" s="1" t="s">
        <v>244</v>
      </c>
      <c r="C3703" s="1" t="s">
        <v>364</v>
      </c>
      <c r="D3703" s="1" t="s">
        <v>163</v>
      </c>
      <c r="E3703" s="1" t="s">
        <v>58</v>
      </c>
      <c r="F3703" s="1" t="s">
        <v>14982</v>
      </c>
      <c r="G3703" s="1">
        <v>34.970101</v>
      </c>
      <c r="H3703" s="1">
        <v>-70.594290999999998</v>
      </c>
      <c r="I3703" s="2">
        <v>44841.138506944444</v>
      </c>
      <c r="J3703" s="1" t="s">
        <v>1280</v>
      </c>
      <c r="K3703" s="1" t="s">
        <v>322</v>
      </c>
      <c r="L3703" s="1" t="s">
        <v>44</v>
      </c>
      <c r="M3703" s="1">
        <v>9362</v>
      </c>
      <c r="N3703" s="1" t="s">
        <v>601</v>
      </c>
      <c r="O3703" s="1" t="s">
        <v>343</v>
      </c>
      <c r="P3703" s="1" t="s">
        <v>273</v>
      </c>
      <c r="Q3703" s="1">
        <v>18</v>
      </c>
      <c r="R3703" s="1" t="s">
        <v>119</v>
      </c>
      <c r="S3703" s="1" t="s">
        <v>236</v>
      </c>
      <c r="T3703" s="1" t="s">
        <v>12710</v>
      </c>
      <c r="U3703" s="1" t="s">
        <v>44</v>
      </c>
      <c r="V3703" s="1" t="s">
        <v>49</v>
      </c>
      <c r="W3703" s="1">
        <v>21</v>
      </c>
      <c r="X3703" s="1" t="s">
        <v>184</v>
      </c>
      <c r="Y3703" s="1" t="s">
        <v>14983</v>
      </c>
      <c r="Z3703" s="1" t="s">
        <v>467</v>
      </c>
      <c r="AA3703" s="1" t="s">
        <v>227</v>
      </c>
      <c r="AB3703" s="1" t="s">
        <v>125</v>
      </c>
      <c r="AC3703" s="1" t="s">
        <v>348</v>
      </c>
      <c r="AD3703" s="1">
        <v>4</v>
      </c>
      <c r="AE3703" s="1">
        <v>34755.160000000003</v>
      </c>
      <c r="AF3703" s="1" t="s">
        <v>72</v>
      </c>
      <c r="AG3703" s="1" t="s">
        <v>14984</v>
      </c>
    </row>
    <row r="3704" spans="1:33" x14ac:dyDescent="0.25">
      <c r="A3704" s="1" t="s">
        <v>10762</v>
      </c>
      <c r="B3704" s="1" t="s">
        <v>2582</v>
      </c>
      <c r="C3704" s="1" t="s">
        <v>907</v>
      </c>
      <c r="D3704" s="1" t="s">
        <v>77</v>
      </c>
      <c r="E3704" s="1" t="s">
        <v>37</v>
      </c>
      <c r="F3704" s="1" t="s">
        <v>10763</v>
      </c>
      <c r="G3704" s="1">
        <v>44.950761999999997</v>
      </c>
      <c r="H3704" s="1">
        <v>-75.740846000000005</v>
      </c>
      <c r="I3704" s="2">
        <v>45480.552928240744</v>
      </c>
      <c r="J3704" s="1" t="s">
        <v>1005</v>
      </c>
      <c r="K3704" s="1" t="s">
        <v>343</v>
      </c>
      <c r="L3704" s="1" t="s">
        <v>475</v>
      </c>
      <c r="M3704" s="1">
        <v>9710</v>
      </c>
      <c r="N3704" s="1" t="s">
        <v>10764</v>
      </c>
      <c r="O3704" s="1" t="s">
        <v>156</v>
      </c>
      <c r="P3704" s="1" t="s">
        <v>85</v>
      </c>
      <c r="Q3704" s="1">
        <v>-35</v>
      </c>
      <c r="R3704" s="1" t="s">
        <v>154</v>
      </c>
      <c r="S3704" s="1" t="s">
        <v>120</v>
      </c>
      <c r="T3704" s="1" t="s">
        <v>1265</v>
      </c>
      <c r="U3704" s="1" t="s">
        <v>285</v>
      </c>
      <c r="V3704" s="1" t="s">
        <v>346</v>
      </c>
      <c r="W3704" s="1">
        <v>25</v>
      </c>
      <c r="X3704" s="1" t="s">
        <v>335</v>
      </c>
      <c r="Y3704" s="1" t="s">
        <v>10765</v>
      </c>
      <c r="Z3704" s="1" t="s">
        <v>347</v>
      </c>
      <c r="AA3704" s="1">
        <v>3</v>
      </c>
      <c r="AB3704" s="1" t="s">
        <v>109</v>
      </c>
      <c r="AC3704" s="1" t="s">
        <v>126</v>
      </c>
      <c r="AD3704" s="1">
        <v>5</v>
      </c>
      <c r="AE3704" s="1">
        <v>2132.0100000000002</v>
      </c>
      <c r="AF3704" s="1" t="s">
        <v>241</v>
      </c>
    </row>
    <row r="3705" spans="1:33" x14ac:dyDescent="0.25">
      <c r="A3705" s="1" t="s">
        <v>14985</v>
      </c>
      <c r="B3705" s="1" t="s">
        <v>1340</v>
      </c>
      <c r="C3705" s="1" t="s">
        <v>76</v>
      </c>
      <c r="D3705" s="1" t="s">
        <v>201</v>
      </c>
      <c r="E3705" s="1" t="s">
        <v>409</v>
      </c>
      <c r="F3705" s="1" t="s">
        <v>14986</v>
      </c>
      <c r="G3705" s="1">
        <v>31.756627999999999</v>
      </c>
      <c r="H3705" s="1">
        <v>-116.66490899999999</v>
      </c>
      <c r="I3705" s="5">
        <v>44119</v>
      </c>
      <c r="J3705" s="1" t="s">
        <v>1319</v>
      </c>
      <c r="K3705" s="1" t="s">
        <v>43</v>
      </c>
      <c r="L3705" s="1" t="s">
        <v>82</v>
      </c>
      <c r="M3705" s="1">
        <v>7981</v>
      </c>
      <c r="N3705" s="1" t="s">
        <v>3509</v>
      </c>
      <c r="O3705" s="1" t="s">
        <v>105</v>
      </c>
      <c r="P3705" s="1" t="s">
        <v>82</v>
      </c>
      <c r="Q3705" s="1">
        <v>17</v>
      </c>
      <c r="R3705" s="1" t="s">
        <v>71</v>
      </c>
      <c r="S3705" s="1" t="s">
        <v>120</v>
      </c>
      <c r="T3705" s="1" t="s">
        <v>5210</v>
      </c>
      <c r="U3705" s="1" t="s">
        <v>474</v>
      </c>
      <c r="V3705" s="1" t="s">
        <v>157</v>
      </c>
      <c r="W3705" s="1">
        <v>17</v>
      </c>
      <c r="X3705" s="1" t="s">
        <v>154</v>
      </c>
      <c r="Y3705" s="1" t="s">
        <v>14987</v>
      </c>
      <c r="Z3705" s="1" t="s">
        <v>197</v>
      </c>
      <c r="AA3705" s="1" t="s">
        <v>360</v>
      </c>
      <c r="AB3705" s="1" t="s">
        <v>198</v>
      </c>
      <c r="AC3705" s="1" t="s">
        <v>71</v>
      </c>
      <c r="AE3705" s="1">
        <v>-47639.47</v>
      </c>
      <c r="AF3705" s="1" t="s">
        <v>72</v>
      </c>
      <c r="AG3705" s="1" t="s">
        <v>14988</v>
      </c>
    </row>
    <row r="3706" spans="1:33" x14ac:dyDescent="0.25">
      <c r="A3706" s="1" t="s">
        <v>14989</v>
      </c>
      <c r="B3706" s="1" t="s">
        <v>551</v>
      </c>
      <c r="C3706" s="1" t="s">
        <v>113</v>
      </c>
      <c r="D3706" s="1" t="s">
        <v>201</v>
      </c>
      <c r="E3706" s="1" t="s">
        <v>37</v>
      </c>
      <c r="F3706" s="1" t="s">
        <v>14990</v>
      </c>
      <c r="G3706" s="1">
        <v>31.697125</v>
      </c>
      <c r="H3706" s="1">
        <v>-101.30192599999999</v>
      </c>
      <c r="I3706" s="2">
        <v>44047.216782407406</v>
      </c>
      <c r="J3706" s="1" t="s">
        <v>657</v>
      </c>
      <c r="K3706" s="1" t="s">
        <v>249</v>
      </c>
      <c r="L3706" s="1" t="s">
        <v>273</v>
      </c>
      <c r="M3706" s="1">
        <v>7921</v>
      </c>
      <c r="N3706" s="1" t="s">
        <v>10044</v>
      </c>
      <c r="O3706" s="1" t="s">
        <v>156</v>
      </c>
      <c r="P3706" s="1" t="s">
        <v>475</v>
      </c>
      <c r="Q3706" s="1">
        <v>48</v>
      </c>
      <c r="R3706" s="1" t="s">
        <v>65</v>
      </c>
      <c r="S3706" s="1" t="s">
        <v>252</v>
      </c>
      <c r="T3706" s="1" t="s">
        <v>313</v>
      </c>
      <c r="U3706" s="1" t="s">
        <v>68</v>
      </c>
      <c r="V3706" s="1" t="s">
        <v>304</v>
      </c>
      <c r="W3706" s="1">
        <v>74</v>
      </c>
      <c r="X3706" s="1" t="s">
        <v>154</v>
      </c>
      <c r="Y3706" s="1" t="s">
        <v>14991</v>
      </c>
      <c r="Z3706" s="1" t="s">
        <v>174</v>
      </c>
      <c r="AA3706" s="1" t="s">
        <v>143</v>
      </c>
      <c r="AB3706" s="1" t="s">
        <v>175</v>
      </c>
      <c r="AC3706" s="1" t="s">
        <v>145</v>
      </c>
      <c r="AD3706" s="1">
        <v>3</v>
      </c>
      <c r="AE3706" s="1" t="s">
        <v>14992</v>
      </c>
      <c r="AF3706" s="1">
        <v>0</v>
      </c>
      <c r="AG3706" s="1" t="s">
        <v>14993</v>
      </c>
    </row>
    <row r="3707" spans="1:33" x14ac:dyDescent="0.25">
      <c r="A3707" s="1" t="s">
        <v>14994</v>
      </c>
      <c r="B3707" s="1" t="s">
        <v>486</v>
      </c>
      <c r="C3707" s="1" t="s">
        <v>544</v>
      </c>
      <c r="D3707" s="1" t="s">
        <v>219</v>
      </c>
      <c r="E3707" s="1" t="s">
        <v>114</v>
      </c>
      <c r="F3707" s="1" t="s">
        <v>14995</v>
      </c>
      <c r="G3707" s="1">
        <v>37.566403000000001</v>
      </c>
      <c r="H3707" s="1">
        <v>-110.57871</v>
      </c>
      <c r="I3707" s="2">
        <v>45618.405590277776</v>
      </c>
      <c r="J3707" s="1" t="s">
        <v>60</v>
      </c>
      <c r="K3707" s="1" t="s">
        <v>434</v>
      </c>
      <c r="L3707" s="1" t="s">
        <v>41</v>
      </c>
      <c r="M3707" s="1">
        <v>5739</v>
      </c>
      <c r="T3707" s="1" t="s">
        <v>5945</v>
      </c>
      <c r="U3707" s="1" t="s">
        <v>68</v>
      </c>
      <c r="V3707" s="1" t="s">
        <v>194</v>
      </c>
      <c r="W3707" s="1">
        <v>74</v>
      </c>
      <c r="X3707" s="1" t="s">
        <v>208</v>
      </c>
      <c r="AA3707" s="1" t="s">
        <v>360</v>
      </c>
      <c r="AB3707" s="1" t="s">
        <v>214</v>
      </c>
      <c r="AC3707" s="1" t="s">
        <v>325</v>
      </c>
      <c r="AD3707" s="1">
        <v>0</v>
      </c>
      <c r="AE3707" s="1">
        <v>33942.65</v>
      </c>
      <c r="AF3707" s="1" t="b">
        <v>0</v>
      </c>
      <c r="AG3707" s="1" t="s">
        <v>14996</v>
      </c>
    </row>
    <row r="3708" spans="1:33" x14ac:dyDescent="0.25">
      <c r="A3708" s="1" t="s">
        <v>14997</v>
      </c>
      <c r="B3708" s="1" t="s">
        <v>56</v>
      </c>
      <c r="C3708" s="1" t="s">
        <v>279</v>
      </c>
      <c r="D3708" s="1" t="s">
        <v>77</v>
      </c>
      <c r="E3708" s="1" t="s">
        <v>149</v>
      </c>
      <c r="F3708" s="1" t="s">
        <v>14998</v>
      </c>
      <c r="G3708" s="1">
        <v>25.518235000000001</v>
      </c>
      <c r="H3708" s="1">
        <v>-118.79611800000001</v>
      </c>
      <c r="I3708" s="2">
        <v>43767.733113425929</v>
      </c>
      <c r="J3708" s="1" t="s">
        <v>151</v>
      </c>
      <c r="K3708" s="1" t="s">
        <v>48</v>
      </c>
      <c r="L3708" s="1" t="s">
        <v>194</v>
      </c>
      <c r="M3708" s="1">
        <v>9482</v>
      </c>
      <c r="N3708" s="1" t="s">
        <v>928</v>
      </c>
      <c r="O3708" s="1" t="s">
        <v>68</v>
      </c>
      <c r="P3708" s="1" t="s">
        <v>273</v>
      </c>
      <c r="Q3708" s="1">
        <v>34</v>
      </c>
      <c r="R3708" s="1" t="s">
        <v>65</v>
      </c>
      <c r="S3708" s="1" t="s">
        <v>66</v>
      </c>
      <c r="T3708" s="1" t="s">
        <v>2033</v>
      </c>
      <c r="U3708" s="1" t="s">
        <v>436</v>
      </c>
      <c r="V3708" s="1" t="s">
        <v>304</v>
      </c>
      <c r="W3708" s="1">
        <v>52</v>
      </c>
      <c r="X3708" s="1" t="s">
        <v>335</v>
      </c>
      <c r="Y3708" s="1" t="s">
        <v>14999</v>
      </c>
      <c r="Z3708" s="1" t="s">
        <v>71</v>
      </c>
      <c r="AA3708" s="1">
        <v>3</v>
      </c>
      <c r="AB3708" s="1" t="s">
        <v>287</v>
      </c>
      <c r="AC3708" s="1" t="s">
        <v>126</v>
      </c>
      <c r="AD3708" s="1">
        <v>4</v>
      </c>
      <c r="AE3708" s="1">
        <v>2098.44</v>
      </c>
      <c r="AF3708" s="1" t="s">
        <v>229</v>
      </c>
      <c r="AG3708" s="1" t="s">
        <v>15000</v>
      </c>
    </row>
    <row r="3709" spans="1:33" x14ac:dyDescent="0.25">
      <c r="A3709" s="1" t="s">
        <v>15001</v>
      </c>
      <c r="B3709" s="1" t="s">
        <v>1617</v>
      </c>
      <c r="C3709" s="1" t="s">
        <v>544</v>
      </c>
      <c r="D3709" s="1" t="s">
        <v>191</v>
      </c>
      <c r="E3709" s="1" t="s">
        <v>246</v>
      </c>
      <c r="F3709" s="1" t="s">
        <v>2586</v>
      </c>
      <c r="G3709" s="1">
        <v>36.047831000000002</v>
      </c>
      <c r="H3709" s="1">
        <v>-86.902084000000002</v>
      </c>
      <c r="I3709" s="2">
        <v>43672.564201388886</v>
      </c>
      <c r="J3709" s="1" t="s">
        <v>575</v>
      </c>
      <c r="K3709" s="1" t="s">
        <v>2588</v>
      </c>
      <c r="L3709" s="1" t="s">
        <v>250</v>
      </c>
      <c r="M3709" s="1">
        <v>2683</v>
      </c>
      <c r="Z3709" s="1" t="s">
        <v>123</v>
      </c>
      <c r="AA3709" s="1" t="s">
        <v>108</v>
      </c>
      <c r="AB3709" s="1" t="s">
        <v>144</v>
      </c>
      <c r="AC3709" s="1" t="s">
        <v>145</v>
      </c>
      <c r="AD3709" s="1">
        <v>0</v>
      </c>
      <c r="AE3709" s="1">
        <v>22795.34</v>
      </c>
      <c r="AF3709" s="1">
        <v>0</v>
      </c>
      <c r="AG3709" s="1" t="s">
        <v>2589</v>
      </c>
    </row>
    <row r="3710" spans="1:33" x14ac:dyDescent="0.25">
      <c r="A3710" s="1" t="s">
        <v>15002</v>
      </c>
      <c r="B3710" s="1" t="s">
        <v>768</v>
      </c>
      <c r="C3710" s="1" t="s">
        <v>113</v>
      </c>
      <c r="D3710" s="1" t="s">
        <v>219</v>
      </c>
      <c r="E3710" s="1" t="s">
        <v>58</v>
      </c>
      <c r="F3710" s="1" t="s">
        <v>15003</v>
      </c>
      <c r="G3710" s="1">
        <v>35.170591000000002</v>
      </c>
      <c r="H3710" s="1">
        <v>-76.433346</v>
      </c>
      <c r="I3710" s="2">
        <v>44759.018611111111</v>
      </c>
      <c r="J3710" s="1" t="s">
        <v>780</v>
      </c>
      <c r="K3710" s="1" t="s">
        <v>44</v>
      </c>
      <c r="L3710" s="1" t="s">
        <v>157</v>
      </c>
      <c r="M3710" s="1">
        <v>8343</v>
      </c>
      <c r="N3710" s="1" t="s">
        <v>1020</v>
      </c>
      <c r="O3710" s="1" t="s">
        <v>68</v>
      </c>
      <c r="P3710" s="1" t="s">
        <v>41</v>
      </c>
      <c r="Q3710" s="1">
        <v>54</v>
      </c>
      <c r="R3710" s="1" t="s">
        <v>119</v>
      </c>
      <c r="S3710" s="1" t="s">
        <v>66</v>
      </c>
      <c r="T3710" s="1" t="s">
        <v>3445</v>
      </c>
      <c r="U3710" s="1" t="s">
        <v>222</v>
      </c>
      <c r="V3710" s="1" t="s">
        <v>194</v>
      </c>
      <c r="W3710" s="1">
        <v>27</v>
      </c>
      <c r="X3710" s="1" t="s">
        <v>119</v>
      </c>
      <c r="Y3710" s="1" t="s">
        <v>15004</v>
      </c>
      <c r="Z3710" s="1" t="s">
        <v>337</v>
      </c>
      <c r="AA3710" s="1" t="s">
        <v>213</v>
      </c>
      <c r="AB3710" s="1" t="s">
        <v>109</v>
      </c>
      <c r="AC3710" s="1" t="s">
        <v>92</v>
      </c>
      <c r="AD3710" s="1">
        <v>2</v>
      </c>
      <c r="AE3710" s="1">
        <v>1476.46</v>
      </c>
      <c r="AF3710" s="1" t="s">
        <v>349</v>
      </c>
      <c r="AG3710" s="1" t="s">
        <v>15005</v>
      </c>
    </row>
    <row r="3711" spans="1:33" x14ac:dyDescent="0.25">
      <c r="A3711" s="1" t="s">
        <v>15006</v>
      </c>
      <c r="B3711" s="1" t="s">
        <v>790</v>
      </c>
      <c r="C3711" s="1" t="s">
        <v>1084</v>
      </c>
      <c r="D3711" s="1" t="s">
        <v>98</v>
      </c>
      <c r="E3711" s="1" t="s">
        <v>58</v>
      </c>
      <c r="F3711" s="1" t="s">
        <v>15007</v>
      </c>
      <c r="G3711" s="1">
        <v>25.478486</v>
      </c>
      <c r="H3711" s="1">
        <v>-96.956395999999998</v>
      </c>
      <c r="I3711" s="2">
        <v>43163.503321759257</v>
      </c>
      <c r="J3711" s="1" t="s">
        <v>780</v>
      </c>
      <c r="K3711" s="1" t="s">
        <v>101</v>
      </c>
      <c r="L3711" s="1" t="s">
        <v>49</v>
      </c>
      <c r="M3711" s="1">
        <v>6449</v>
      </c>
      <c r="N3711" s="1" t="s">
        <v>3720</v>
      </c>
      <c r="O3711" s="1" t="s">
        <v>182</v>
      </c>
      <c r="P3711" s="1" t="s">
        <v>314</v>
      </c>
      <c r="R3711" s="1" t="s">
        <v>65</v>
      </c>
      <c r="S3711" s="1" t="s">
        <v>236</v>
      </c>
      <c r="T3711" s="1" t="s">
        <v>4293</v>
      </c>
      <c r="U3711" s="1" t="s">
        <v>293</v>
      </c>
      <c r="V3711" s="1" t="s">
        <v>194</v>
      </c>
      <c r="W3711" s="1">
        <v>-75</v>
      </c>
      <c r="X3711" s="1" t="s">
        <v>184</v>
      </c>
      <c r="Y3711" s="1" t="s">
        <v>15008</v>
      </c>
      <c r="Z3711" s="1" t="s">
        <v>640</v>
      </c>
      <c r="AA3711" s="1" t="s">
        <v>143</v>
      </c>
      <c r="AB3711" s="1" t="s">
        <v>109</v>
      </c>
      <c r="AC3711" s="1" t="s">
        <v>325</v>
      </c>
      <c r="AD3711" s="1">
        <v>1</v>
      </c>
      <c r="AE3711" s="1">
        <v>20682.13</v>
      </c>
      <c r="AF3711" s="1" t="s">
        <v>241</v>
      </c>
      <c r="AG3711" s="1" t="s">
        <v>15009</v>
      </c>
    </row>
    <row r="3712" spans="1:33" x14ac:dyDescent="0.25">
      <c r="A3712" s="1" t="s">
        <v>15010</v>
      </c>
      <c r="B3712" s="1" t="s">
        <v>352</v>
      </c>
      <c r="C3712" s="1" t="s">
        <v>113</v>
      </c>
      <c r="D3712" s="1" t="s">
        <v>130</v>
      </c>
      <c r="E3712" s="1" t="s">
        <v>78</v>
      </c>
      <c r="F3712" s="1" t="s">
        <v>15011</v>
      </c>
      <c r="H3712" s="1">
        <v>-103.197399</v>
      </c>
      <c r="I3712" s="2">
        <v>44390.590416666666</v>
      </c>
      <c r="J3712" s="1" t="s">
        <v>922</v>
      </c>
      <c r="K3712" s="1" t="s">
        <v>222</v>
      </c>
      <c r="L3712" s="1" t="s">
        <v>44</v>
      </c>
      <c r="M3712" s="1">
        <v>1539</v>
      </c>
      <c r="N3712" s="1" t="s">
        <v>9317</v>
      </c>
      <c r="O3712" s="1" t="s">
        <v>43</v>
      </c>
      <c r="P3712" s="1" t="s">
        <v>44</v>
      </c>
      <c r="Q3712" s="1">
        <v>30</v>
      </c>
      <c r="R3712" s="1" t="s">
        <v>333</v>
      </c>
      <c r="S3712" s="1" t="s">
        <v>236</v>
      </c>
      <c r="T3712" s="1" t="s">
        <v>3270</v>
      </c>
      <c r="U3712" s="1" t="s">
        <v>136</v>
      </c>
      <c r="V3712" s="1" t="s">
        <v>369</v>
      </c>
      <c r="X3712" s="1" t="s">
        <v>208</v>
      </c>
      <c r="Z3712" s="1" t="s">
        <v>71</v>
      </c>
      <c r="AA3712" s="1" t="s">
        <v>213</v>
      </c>
      <c r="AB3712" s="1" t="s">
        <v>52</v>
      </c>
      <c r="AC3712" s="1" t="s">
        <v>53</v>
      </c>
      <c r="AD3712" s="1">
        <v>1</v>
      </c>
      <c r="AE3712" s="1">
        <v>29073.5</v>
      </c>
      <c r="AF3712" s="1" t="s">
        <v>349</v>
      </c>
      <c r="AG3712" s="1" t="s">
        <v>15012</v>
      </c>
    </row>
    <row r="3713" spans="1:33" x14ac:dyDescent="0.25">
      <c r="A3713" s="1" t="s">
        <v>15013</v>
      </c>
      <c r="B3713" s="1" t="s">
        <v>701</v>
      </c>
      <c r="C3713" s="1" t="s">
        <v>611</v>
      </c>
      <c r="D3713" s="1" t="s">
        <v>130</v>
      </c>
      <c r="E3713" s="1" t="s">
        <v>131</v>
      </c>
      <c r="F3713" s="1" t="s">
        <v>15014</v>
      </c>
      <c r="G3713" s="1">
        <v>32.105580000000003</v>
      </c>
      <c r="H3713" s="1">
        <v>-98.362290999999999</v>
      </c>
      <c r="I3713" s="2">
        <v>44661.339456018519</v>
      </c>
      <c r="J3713" s="1" t="s">
        <v>3029</v>
      </c>
      <c r="K3713" s="1" t="s">
        <v>474</v>
      </c>
      <c r="L3713" s="1" t="s">
        <v>137</v>
      </c>
      <c r="M3713" s="1">
        <v>2015</v>
      </c>
      <c r="N3713" s="1" t="s">
        <v>5706</v>
      </c>
      <c r="O3713" s="1" t="s">
        <v>222</v>
      </c>
      <c r="P3713" s="1" t="s">
        <v>85</v>
      </c>
      <c r="R3713" s="1" t="s">
        <v>333</v>
      </c>
      <c r="S3713" s="1" t="s">
        <v>252</v>
      </c>
      <c r="T3713" s="1" t="s">
        <v>7986</v>
      </c>
      <c r="U3713" s="1" t="s">
        <v>322</v>
      </c>
      <c r="V3713" s="1" t="s">
        <v>117</v>
      </c>
      <c r="W3713" s="1">
        <v>49</v>
      </c>
      <c r="Y3713" s="1" t="s">
        <v>15015</v>
      </c>
      <c r="Z3713" s="1" t="s">
        <v>255</v>
      </c>
      <c r="AB3713" s="1" t="s">
        <v>71</v>
      </c>
      <c r="AC3713" s="1" t="s">
        <v>126</v>
      </c>
      <c r="AD3713" s="1">
        <v>4</v>
      </c>
      <c r="AE3713" s="1">
        <v>21096.02</v>
      </c>
      <c r="AF3713" s="1" t="s">
        <v>241</v>
      </c>
      <c r="AG3713" s="1" t="s">
        <v>15016</v>
      </c>
    </row>
    <row r="3714" spans="1:33" x14ac:dyDescent="0.25">
      <c r="A3714" s="1" t="s">
        <v>15017</v>
      </c>
      <c r="B3714" s="1" t="s">
        <v>1178</v>
      </c>
      <c r="C3714" s="1" t="s">
        <v>113</v>
      </c>
      <c r="D3714" s="1" t="s">
        <v>191</v>
      </c>
      <c r="E3714" s="1" t="s">
        <v>131</v>
      </c>
      <c r="F3714" s="1" t="s">
        <v>15018</v>
      </c>
      <c r="G3714" s="1">
        <v>45.521237999999997</v>
      </c>
      <c r="H3714" s="1">
        <v>-72.663387</v>
      </c>
      <c r="I3714" s="2">
        <v>44786.972094907411</v>
      </c>
      <c r="J3714" s="1" t="s">
        <v>1633</v>
      </c>
      <c r="K3714" s="1" t="s">
        <v>43</v>
      </c>
      <c r="L3714" s="1" t="s">
        <v>106</v>
      </c>
      <c r="M3714" s="1">
        <v>1707</v>
      </c>
      <c r="N3714" s="1" t="s">
        <v>3435</v>
      </c>
      <c r="O3714" s="1" t="s">
        <v>134</v>
      </c>
      <c r="P3714" s="1" t="s">
        <v>346</v>
      </c>
      <c r="Q3714" s="1">
        <v>59</v>
      </c>
      <c r="R3714" s="1" t="s">
        <v>238</v>
      </c>
      <c r="S3714" s="1" t="s">
        <v>50</v>
      </c>
      <c r="T3714" s="1" t="s">
        <v>1762</v>
      </c>
      <c r="U3714" s="1" t="s">
        <v>134</v>
      </c>
      <c r="V3714" s="1" t="s">
        <v>356</v>
      </c>
      <c r="W3714" s="1">
        <v>49</v>
      </c>
      <c r="X3714" s="1" t="s">
        <v>45</v>
      </c>
      <c r="Y3714" s="1">
        <v>2121062532</v>
      </c>
      <c r="Z3714" s="1" t="s">
        <v>226</v>
      </c>
      <c r="AA3714" s="1" t="s">
        <v>187</v>
      </c>
      <c r="AB3714" s="1" t="s">
        <v>109</v>
      </c>
      <c r="AC3714" s="1" t="s">
        <v>348</v>
      </c>
      <c r="AD3714" s="1">
        <v>3</v>
      </c>
      <c r="AE3714" s="1">
        <v>44721.2</v>
      </c>
      <c r="AF3714" s="1" t="s">
        <v>72</v>
      </c>
      <c r="AG3714" s="1" t="s">
        <v>15019</v>
      </c>
    </row>
    <row r="3715" spans="1:33" x14ac:dyDescent="0.25">
      <c r="A3715" s="1" t="s">
        <v>15020</v>
      </c>
      <c r="B3715" s="1" t="s">
        <v>649</v>
      </c>
      <c r="C3715" s="1" t="s">
        <v>279</v>
      </c>
      <c r="D3715" s="1" t="s">
        <v>163</v>
      </c>
      <c r="E3715" s="1" t="s">
        <v>37</v>
      </c>
      <c r="F3715" s="1" t="s">
        <v>15021</v>
      </c>
      <c r="G3715" s="1">
        <v>27.919374999999999</v>
      </c>
      <c r="H3715" s="1">
        <v>-88.688844000000003</v>
      </c>
      <c r="I3715" s="2">
        <v>44625.192048611112</v>
      </c>
      <c r="J3715" s="1" t="s">
        <v>922</v>
      </c>
      <c r="K3715" s="1" t="s">
        <v>84</v>
      </c>
      <c r="L3715" s="1" t="s">
        <v>88</v>
      </c>
      <c r="M3715" s="1">
        <v>4270</v>
      </c>
      <c r="N3715" s="1" t="s">
        <v>10949</v>
      </c>
      <c r="O3715" s="1" t="s">
        <v>474</v>
      </c>
      <c r="P3715" s="1" t="s">
        <v>475</v>
      </c>
      <c r="Q3715" s="1">
        <v>42</v>
      </c>
      <c r="R3715" s="1" t="s">
        <v>154</v>
      </c>
      <c r="S3715" s="1" t="s">
        <v>120</v>
      </c>
      <c r="T3715" s="1" t="s">
        <v>1058</v>
      </c>
      <c r="U3715" s="1" t="s">
        <v>207</v>
      </c>
      <c r="V3715" s="1" t="s">
        <v>62</v>
      </c>
      <c r="X3715" s="1" t="s">
        <v>333</v>
      </c>
      <c r="Y3715" s="1" t="s">
        <v>15022</v>
      </c>
      <c r="Z3715" s="1" t="s">
        <v>123</v>
      </c>
      <c r="AA3715" s="1" t="s">
        <v>187</v>
      </c>
      <c r="AB3715" s="1" t="s">
        <v>109</v>
      </c>
      <c r="AC3715" s="1" t="s">
        <v>71</v>
      </c>
      <c r="AD3715" s="1">
        <v>0</v>
      </c>
      <c r="AE3715" s="1">
        <v>2649.17</v>
      </c>
      <c r="AF3715" s="1">
        <v>1</v>
      </c>
      <c r="AG3715" s="1" t="s">
        <v>15023</v>
      </c>
    </row>
    <row r="3716" spans="1:33" x14ac:dyDescent="0.25">
      <c r="A3716" s="1" t="s">
        <v>15024</v>
      </c>
      <c r="B3716" s="1" t="s">
        <v>655</v>
      </c>
      <c r="C3716" s="1" t="s">
        <v>268</v>
      </c>
      <c r="D3716" s="1" t="s">
        <v>201</v>
      </c>
      <c r="E3716" s="1" t="s">
        <v>58</v>
      </c>
      <c r="F3716" s="1" t="s">
        <v>15025</v>
      </c>
      <c r="G3716" s="1">
        <v>29.981027000000001</v>
      </c>
      <c r="H3716" s="1">
        <v>-92.923131999999995</v>
      </c>
      <c r="I3716" s="2">
        <v>45374.521631944444</v>
      </c>
      <c r="J3716" s="1" t="s">
        <v>502</v>
      </c>
      <c r="K3716" s="1" t="s">
        <v>134</v>
      </c>
      <c r="L3716" s="1" t="s">
        <v>82</v>
      </c>
      <c r="M3716" s="1">
        <v>6666</v>
      </c>
      <c r="N3716" s="1" t="s">
        <v>2763</v>
      </c>
      <c r="O3716" s="1" t="s">
        <v>249</v>
      </c>
      <c r="P3716" s="1" t="s">
        <v>170</v>
      </c>
      <c r="Q3716" s="1">
        <v>40</v>
      </c>
      <c r="R3716" s="1" t="s">
        <v>154</v>
      </c>
      <c r="S3716" s="1" t="s">
        <v>252</v>
      </c>
      <c r="T3716" s="1" t="s">
        <v>15026</v>
      </c>
      <c r="U3716" s="1" t="s">
        <v>293</v>
      </c>
      <c r="V3716" s="1" t="s">
        <v>369</v>
      </c>
      <c r="W3716" s="1">
        <v>89</v>
      </c>
      <c r="X3716" s="1" t="s">
        <v>208</v>
      </c>
      <c r="Y3716" s="1" t="s">
        <v>15027</v>
      </c>
      <c r="Z3716" s="1" t="s">
        <v>123</v>
      </c>
      <c r="AA3716" s="1" t="s">
        <v>360</v>
      </c>
      <c r="AB3716" s="1" t="s">
        <v>125</v>
      </c>
      <c r="AC3716" s="1" t="s">
        <v>348</v>
      </c>
      <c r="AE3716" s="1">
        <v>10189.17</v>
      </c>
      <c r="AF3716" s="1" t="b">
        <v>0</v>
      </c>
      <c r="AG3716" s="1" t="s">
        <v>15028</v>
      </c>
    </row>
    <row r="3717" spans="1:33" x14ac:dyDescent="0.25">
      <c r="A3717" s="1" t="s">
        <v>15029</v>
      </c>
      <c r="B3717" s="1" t="s">
        <v>1358</v>
      </c>
      <c r="C3717" s="1" t="s">
        <v>1084</v>
      </c>
      <c r="D3717" s="1" t="s">
        <v>191</v>
      </c>
      <c r="E3717" s="1" t="s">
        <v>164</v>
      </c>
      <c r="F3717" s="1" t="s">
        <v>15030</v>
      </c>
      <c r="G3717" s="1">
        <v>39.436017</v>
      </c>
      <c r="H3717" s="1">
        <v>-90.630823000000007</v>
      </c>
      <c r="I3717" s="2">
        <v>44919.640636574077</v>
      </c>
      <c r="J3717" s="1" t="s">
        <v>1420</v>
      </c>
      <c r="K3717" s="1" t="s">
        <v>44</v>
      </c>
      <c r="L3717" s="1" t="s">
        <v>117</v>
      </c>
      <c r="M3717" s="1">
        <v>5147</v>
      </c>
      <c r="N3717" s="1" t="s">
        <v>6452</v>
      </c>
      <c r="O3717" s="1" t="s">
        <v>182</v>
      </c>
      <c r="P3717" s="1" t="s">
        <v>168</v>
      </c>
      <c r="Q3717" s="1">
        <v>62</v>
      </c>
      <c r="R3717" s="1" t="s">
        <v>208</v>
      </c>
      <c r="S3717" s="1" t="s">
        <v>82</v>
      </c>
      <c r="T3717" s="1" t="s">
        <v>4566</v>
      </c>
      <c r="U3717" s="1" t="s">
        <v>61</v>
      </c>
      <c r="V3717" s="1" t="s">
        <v>168</v>
      </c>
      <c r="W3717" s="1">
        <v>89</v>
      </c>
      <c r="X3717" s="1" t="s">
        <v>154</v>
      </c>
      <c r="Y3717" s="1" t="s">
        <v>15031</v>
      </c>
      <c r="Z3717" s="1" t="s">
        <v>107</v>
      </c>
      <c r="AA3717" s="1" t="s">
        <v>227</v>
      </c>
      <c r="AB3717" s="1" t="s">
        <v>91</v>
      </c>
      <c r="AC3717" s="1" t="s">
        <v>564</v>
      </c>
      <c r="AD3717" s="1">
        <v>3</v>
      </c>
      <c r="AE3717" s="1">
        <v>37782.54</v>
      </c>
      <c r="AF3717" s="1" t="s">
        <v>72</v>
      </c>
      <c r="AG3717" s="1" t="s">
        <v>15032</v>
      </c>
    </row>
    <row r="3718" spans="1:33" x14ac:dyDescent="0.25">
      <c r="A3718" s="1" t="s">
        <v>15033</v>
      </c>
      <c r="B3718" s="1" t="s">
        <v>15034</v>
      </c>
      <c r="C3718" s="1" t="s">
        <v>364</v>
      </c>
      <c r="D3718" s="1" t="s">
        <v>219</v>
      </c>
      <c r="E3718" s="1" t="s">
        <v>149</v>
      </c>
      <c r="F3718" s="1" t="s">
        <v>15035</v>
      </c>
      <c r="G3718" s="1">
        <v>47.997045</v>
      </c>
      <c r="H3718" s="1">
        <v>-120.69009200000001</v>
      </c>
      <c r="I3718" s="2">
        <v>45427.632118055553</v>
      </c>
      <c r="J3718" s="1" t="s">
        <v>977</v>
      </c>
      <c r="K3718" s="1" t="s">
        <v>68</v>
      </c>
      <c r="L3718" s="1" t="s">
        <v>304</v>
      </c>
      <c r="M3718" s="1">
        <v>6784</v>
      </c>
      <c r="N3718" s="1" t="s">
        <v>10081</v>
      </c>
      <c r="O3718" s="1" t="s">
        <v>172</v>
      </c>
      <c r="P3718" s="1" t="s">
        <v>85</v>
      </c>
      <c r="Q3718" s="1">
        <v>57</v>
      </c>
      <c r="R3718" s="1" t="s">
        <v>154</v>
      </c>
      <c r="T3718" s="1" t="s">
        <v>11031</v>
      </c>
      <c r="U3718" s="1" t="s">
        <v>285</v>
      </c>
      <c r="V3718" s="1" t="s">
        <v>194</v>
      </c>
      <c r="W3718" s="1">
        <v>76</v>
      </c>
      <c r="X3718" s="1" t="s">
        <v>184</v>
      </c>
      <c r="Y3718" s="1" t="s">
        <v>15036</v>
      </c>
      <c r="Z3718" s="1" t="s">
        <v>51</v>
      </c>
      <c r="AA3718" s="1" t="s">
        <v>213</v>
      </c>
      <c r="AB3718" s="1" t="s">
        <v>109</v>
      </c>
      <c r="AC3718" s="1" t="s">
        <v>126</v>
      </c>
      <c r="AD3718" s="1">
        <v>3</v>
      </c>
      <c r="AE3718" s="1">
        <v>8515.9699999999993</v>
      </c>
      <c r="AF3718" s="1" t="s">
        <v>229</v>
      </c>
      <c r="AG3718" s="1" t="s">
        <v>15037</v>
      </c>
    </row>
    <row r="3719" spans="1:33" x14ac:dyDescent="0.25">
      <c r="A3719" s="1" t="s">
        <v>15038</v>
      </c>
      <c r="B3719" s="1" t="s">
        <v>128</v>
      </c>
      <c r="C3719" s="1" t="s">
        <v>129</v>
      </c>
      <c r="D3719" s="1" t="s">
        <v>201</v>
      </c>
      <c r="E3719" s="1" t="s">
        <v>114</v>
      </c>
      <c r="F3719" s="1" t="s">
        <v>15039</v>
      </c>
      <c r="G3719" s="1">
        <v>44.767173</v>
      </c>
      <c r="H3719" s="1">
        <v>-118.868168</v>
      </c>
      <c r="I3719" s="2">
        <v>44470.633113425924</v>
      </c>
      <c r="J3719" s="1" t="s">
        <v>1507</v>
      </c>
      <c r="K3719" s="1" t="s">
        <v>436</v>
      </c>
      <c r="L3719" s="1" t="s">
        <v>224</v>
      </c>
      <c r="M3719" s="1">
        <v>2900</v>
      </c>
      <c r="N3719" s="1" t="s">
        <v>7693</v>
      </c>
      <c r="O3719" s="1" t="s">
        <v>172</v>
      </c>
      <c r="P3719" s="1" t="s">
        <v>314</v>
      </c>
      <c r="Q3719" s="1">
        <v>57</v>
      </c>
      <c r="R3719" s="1" t="s">
        <v>71</v>
      </c>
      <c r="S3719" s="1" t="s">
        <v>185</v>
      </c>
      <c r="T3719" s="1" t="s">
        <v>3532</v>
      </c>
      <c r="U3719" s="1" t="s">
        <v>43</v>
      </c>
      <c r="V3719" s="1" t="s">
        <v>137</v>
      </c>
      <c r="W3719" s="1">
        <v>22</v>
      </c>
      <c r="X3719" s="1" t="s">
        <v>184</v>
      </c>
      <c r="Y3719" s="1" t="s">
        <v>15040</v>
      </c>
      <c r="Z3719" s="1" t="s">
        <v>264</v>
      </c>
      <c r="AA3719" s="1">
        <v>4</v>
      </c>
      <c r="AB3719" s="1" t="s">
        <v>297</v>
      </c>
      <c r="AC3719" s="1" t="s">
        <v>92</v>
      </c>
      <c r="AD3719" s="1">
        <v>5</v>
      </c>
      <c r="AE3719" s="1">
        <v>40184.22</v>
      </c>
      <c r="AG3719" s="1" t="s">
        <v>15041</v>
      </c>
    </row>
    <row r="3720" spans="1:33" x14ac:dyDescent="0.25">
      <c r="A3720" s="1" t="s">
        <v>15042</v>
      </c>
      <c r="B3720" s="1" t="s">
        <v>500</v>
      </c>
      <c r="C3720" s="1" t="s">
        <v>329</v>
      </c>
      <c r="D3720" s="1" t="s">
        <v>163</v>
      </c>
      <c r="E3720" s="1" t="s">
        <v>131</v>
      </c>
      <c r="F3720" s="1" t="s">
        <v>15043</v>
      </c>
      <c r="H3720" s="1">
        <v>-113.793097</v>
      </c>
      <c r="I3720" s="2">
        <v>44783.412233796298</v>
      </c>
      <c r="J3720" s="1" t="s">
        <v>1960</v>
      </c>
      <c r="K3720" s="1" t="s">
        <v>105</v>
      </c>
      <c r="L3720" s="1" t="s">
        <v>64</v>
      </c>
      <c r="N3720" s="1" t="s">
        <v>5178</v>
      </c>
      <c r="O3720" s="1" t="s">
        <v>285</v>
      </c>
      <c r="P3720" s="1" t="s">
        <v>304</v>
      </c>
      <c r="Q3720" s="1">
        <v>22</v>
      </c>
      <c r="R3720" s="1" t="s">
        <v>45</v>
      </c>
      <c r="S3720" s="1" t="s">
        <v>120</v>
      </c>
      <c r="T3720" s="1" t="s">
        <v>1430</v>
      </c>
      <c r="U3720" s="1" t="s">
        <v>285</v>
      </c>
      <c r="V3720" s="1" t="s">
        <v>137</v>
      </c>
      <c r="W3720" s="1">
        <v>66</v>
      </c>
      <c r="X3720" s="1" t="s">
        <v>208</v>
      </c>
      <c r="Z3720" s="1" t="s">
        <v>640</v>
      </c>
      <c r="AA3720" s="1" t="s">
        <v>143</v>
      </c>
      <c r="AB3720" s="1" t="s">
        <v>125</v>
      </c>
      <c r="AC3720" s="1" t="s">
        <v>325</v>
      </c>
      <c r="AD3720" s="1">
        <v>2</v>
      </c>
      <c r="AE3720" s="1">
        <v>11989.22</v>
      </c>
      <c r="AF3720" s="1">
        <v>1</v>
      </c>
      <c r="AG3720" s="1" t="s">
        <v>15044</v>
      </c>
    </row>
    <row r="3721" spans="1:33" x14ac:dyDescent="0.25">
      <c r="A3721" s="1" t="s">
        <v>10560</v>
      </c>
      <c r="B3721" s="1" t="s">
        <v>231</v>
      </c>
      <c r="C3721" s="1" t="s">
        <v>401</v>
      </c>
      <c r="D3721" s="1" t="s">
        <v>163</v>
      </c>
      <c r="E3721" s="1" t="s">
        <v>37</v>
      </c>
      <c r="F3721" s="1" t="s">
        <v>10561</v>
      </c>
      <c r="G3721" s="1">
        <v>40.870249999999999</v>
      </c>
      <c r="H3721" s="1">
        <v>-95.358271999999999</v>
      </c>
      <c r="I3721" s="2">
        <v>44396.831747685188</v>
      </c>
      <c r="J3721" s="1" t="s">
        <v>1697</v>
      </c>
      <c r="K3721" s="1" t="s">
        <v>153</v>
      </c>
      <c r="L3721" s="1" t="s">
        <v>157</v>
      </c>
      <c r="M3721" s="1">
        <v>1913</v>
      </c>
      <c r="N3721" s="1" t="s">
        <v>152</v>
      </c>
      <c r="O3721" s="1" t="s">
        <v>249</v>
      </c>
      <c r="P3721" s="1" t="s">
        <v>170</v>
      </c>
      <c r="Q3721" s="1">
        <v>37</v>
      </c>
      <c r="R3721" s="1" t="s">
        <v>50</v>
      </c>
      <c r="S3721" s="1" t="s">
        <v>71</v>
      </c>
      <c r="T3721" s="1" t="s">
        <v>1855</v>
      </c>
      <c r="U3721" s="1" t="s">
        <v>331</v>
      </c>
      <c r="V3721" s="1" t="s">
        <v>273</v>
      </c>
      <c r="W3721" s="1">
        <v>62</v>
      </c>
      <c r="Y3721" s="1" t="s">
        <v>71</v>
      </c>
      <c r="Z3721" s="1" t="s">
        <v>255</v>
      </c>
      <c r="AA3721" s="1">
        <v>1</v>
      </c>
      <c r="AB3721" s="1" t="s">
        <v>144</v>
      </c>
      <c r="AC3721" s="1" t="s">
        <v>145</v>
      </c>
      <c r="AD3721" s="1">
        <v>3</v>
      </c>
      <c r="AF3721" s="1">
        <v>0</v>
      </c>
      <c r="AG3721" s="1" t="s">
        <v>10562</v>
      </c>
    </row>
    <row r="3722" spans="1:33" x14ac:dyDescent="0.25">
      <c r="A3722" s="1" t="s">
        <v>15045</v>
      </c>
      <c r="B3722" s="1" t="s">
        <v>790</v>
      </c>
      <c r="C3722" s="1" t="s">
        <v>471</v>
      </c>
      <c r="D3722" s="1" t="s">
        <v>77</v>
      </c>
      <c r="E3722" s="1" t="s">
        <v>202</v>
      </c>
      <c r="F3722" s="1" t="s">
        <v>15046</v>
      </c>
      <c r="G3722" s="1">
        <v>35.018056000000001</v>
      </c>
      <c r="H3722" s="1">
        <v>-94.428453000000005</v>
      </c>
      <c r="I3722" s="2">
        <v>44423.729432870372</v>
      </c>
      <c r="J3722" s="1" t="s">
        <v>3029</v>
      </c>
      <c r="K3722" s="1" t="s">
        <v>285</v>
      </c>
      <c r="L3722" s="1" t="s">
        <v>41</v>
      </c>
      <c r="M3722" s="1">
        <v>8718</v>
      </c>
      <c r="N3722" s="1" t="s">
        <v>2288</v>
      </c>
      <c r="O3722" s="1" t="s">
        <v>436</v>
      </c>
      <c r="P3722" s="1" t="s">
        <v>314</v>
      </c>
      <c r="Q3722" s="1">
        <v>58</v>
      </c>
      <c r="R3722" s="1" t="s">
        <v>122</v>
      </c>
      <c r="S3722" s="1" t="s">
        <v>120</v>
      </c>
      <c r="T3722" s="1" t="s">
        <v>5186</v>
      </c>
      <c r="U3722" s="1" t="s">
        <v>331</v>
      </c>
      <c r="V3722" s="1" t="s">
        <v>356</v>
      </c>
      <c r="W3722" s="1">
        <v>16</v>
      </c>
      <c r="X3722" s="1" t="s">
        <v>333</v>
      </c>
      <c r="Y3722" s="1" t="s">
        <v>15047</v>
      </c>
      <c r="Z3722" s="1" t="s">
        <v>107</v>
      </c>
      <c r="AA3722" s="1" t="s">
        <v>227</v>
      </c>
      <c r="AB3722" s="1" t="s">
        <v>71</v>
      </c>
      <c r="AC3722" s="1" t="s">
        <v>71</v>
      </c>
      <c r="AD3722" s="1">
        <v>0</v>
      </c>
      <c r="AE3722" s="1">
        <v>4051.03</v>
      </c>
      <c r="AF3722" s="1">
        <v>1</v>
      </c>
      <c r="AG3722" s="1" t="s">
        <v>15048</v>
      </c>
    </row>
    <row r="3723" spans="1:33" x14ac:dyDescent="0.25">
      <c r="A3723" s="1" t="s">
        <v>15049</v>
      </c>
      <c r="B3723" s="1" t="s">
        <v>617</v>
      </c>
      <c r="C3723" s="1" t="s">
        <v>340</v>
      </c>
      <c r="D3723" s="1" t="s">
        <v>201</v>
      </c>
      <c r="E3723" s="1" t="s">
        <v>149</v>
      </c>
      <c r="F3723" s="1" t="s">
        <v>15050</v>
      </c>
      <c r="G3723" s="1">
        <v>30.778475</v>
      </c>
      <c r="H3723" s="1">
        <v>-89.721438000000006</v>
      </c>
      <c r="I3723" s="2">
        <v>43551.272245370368</v>
      </c>
      <c r="J3723" s="1" t="s">
        <v>3473</v>
      </c>
      <c r="K3723" s="1" t="s">
        <v>139</v>
      </c>
      <c r="L3723" s="1" t="s">
        <v>157</v>
      </c>
      <c r="M3723" s="1">
        <v>7554</v>
      </c>
      <c r="N3723" s="1" t="s">
        <v>2875</v>
      </c>
      <c r="O3723" s="1" t="s">
        <v>207</v>
      </c>
      <c r="P3723" s="1" t="s">
        <v>82</v>
      </c>
      <c r="Q3723" s="1">
        <v>32</v>
      </c>
      <c r="R3723" s="1" t="s">
        <v>119</v>
      </c>
      <c r="S3723" s="1" t="s">
        <v>82</v>
      </c>
      <c r="T3723" s="1" t="s">
        <v>6184</v>
      </c>
      <c r="U3723" s="1" t="s">
        <v>172</v>
      </c>
      <c r="V3723" s="1" t="s">
        <v>140</v>
      </c>
      <c r="W3723" s="1">
        <v>44</v>
      </c>
      <c r="X3723" s="1" t="s">
        <v>154</v>
      </c>
      <c r="Y3723" s="1" t="s">
        <v>15051</v>
      </c>
      <c r="Z3723" s="1" t="s">
        <v>174</v>
      </c>
      <c r="AA3723" s="1" t="s">
        <v>306</v>
      </c>
      <c r="AB3723" s="1" t="s">
        <v>175</v>
      </c>
      <c r="AC3723" s="1" t="s">
        <v>361</v>
      </c>
      <c r="AD3723" s="1">
        <v>4</v>
      </c>
      <c r="AE3723" s="1">
        <v>43233.47</v>
      </c>
      <c r="AF3723" s="1" t="s">
        <v>229</v>
      </c>
      <c r="AG3723" s="1" t="s">
        <v>15052</v>
      </c>
    </row>
    <row r="3724" spans="1:33" x14ac:dyDescent="0.25">
      <c r="A3724" s="1" t="s">
        <v>15053</v>
      </c>
      <c r="B3724" s="1" t="s">
        <v>932</v>
      </c>
      <c r="C3724" s="1" t="s">
        <v>245</v>
      </c>
      <c r="D3724" s="1" t="s">
        <v>191</v>
      </c>
      <c r="E3724" s="1" t="s">
        <v>409</v>
      </c>
      <c r="F3724" s="1" t="s">
        <v>15054</v>
      </c>
      <c r="G3724" s="1">
        <v>25.537593999999999</v>
      </c>
      <c r="H3724" s="1">
        <v>-91.075517000000005</v>
      </c>
      <c r="I3724" s="2">
        <v>43494.034861111111</v>
      </c>
      <c r="J3724" s="1" t="s">
        <v>2519</v>
      </c>
      <c r="K3724" s="1" t="s">
        <v>68</v>
      </c>
      <c r="L3724" s="1" t="s">
        <v>205</v>
      </c>
      <c r="M3724" s="1">
        <v>8071</v>
      </c>
      <c r="N3724" s="1" t="s">
        <v>15055</v>
      </c>
      <c r="O3724" s="1" t="s">
        <v>105</v>
      </c>
      <c r="P3724" s="1" t="s">
        <v>82</v>
      </c>
      <c r="Q3724" s="1">
        <v>69</v>
      </c>
      <c r="S3724" s="1" t="s">
        <v>46</v>
      </c>
      <c r="T3724" s="1" t="s">
        <v>6511</v>
      </c>
      <c r="U3724" s="1" t="s">
        <v>61</v>
      </c>
      <c r="V3724" s="1" t="s">
        <v>273</v>
      </c>
      <c r="W3724" s="1">
        <v>-58</v>
      </c>
      <c r="X3724" s="1" t="s">
        <v>333</v>
      </c>
      <c r="Y3724" s="1" t="s">
        <v>71</v>
      </c>
      <c r="Z3724" s="1" t="s">
        <v>197</v>
      </c>
      <c r="AA3724" s="1">
        <v>4</v>
      </c>
      <c r="AB3724" s="1" t="s">
        <v>214</v>
      </c>
      <c r="AC3724" s="1" t="s">
        <v>53</v>
      </c>
      <c r="AD3724" s="1">
        <v>3</v>
      </c>
      <c r="AE3724" s="1">
        <v>18060.349999999999</v>
      </c>
      <c r="AF3724" s="1" t="b">
        <v>1</v>
      </c>
      <c r="AG3724" s="1" t="s">
        <v>15056</v>
      </c>
    </row>
    <row r="3725" spans="1:33" x14ac:dyDescent="0.25">
      <c r="A3725" s="1" t="s">
        <v>15057</v>
      </c>
      <c r="B3725" s="1" t="s">
        <v>379</v>
      </c>
      <c r="C3725" s="1" t="s">
        <v>129</v>
      </c>
      <c r="D3725" s="1" t="s">
        <v>36</v>
      </c>
      <c r="E3725" s="1" t="s">
        <v>409</v>
      </c>
      <c r="F3725" s="1" t="s">
        <v>15058</v>
      </c>
      <c r="G3725" s="1">
        <v>25.529565999999999</v>
      </c>
      <c r="H3725" s="1">
        <v>-115.425791</v>
      </c>
      <c r="I3725" s="2">
        <v>43145.146874999999</v>
      </c>
      <c r="J3725" s="1" t="s">
        <v>1813</v>
      </c>
      <c r="K3725" s="1" t="s">
        <v>207</v>
      </c>
      <c r="L3725" s="1" t="s">
        <v>88</v>
      </c>
      <c r="M3725" s="1">
        <v>7967</v>
      </c>
      <c r="N3725" s="1" t="s">
        <v>3408</v>
      </c>
      <c r="O3725" s="1" t="s">
        <v>207</v>
      </c>
      <c r="P3725" s="1" t="s">
        <v>137</v>
      </c>
      <c r="Q3725" s="1">
        <v>72</v>
      </c>
      <c r="R3725" s="1" t="s">
        <v>122</v>
      </c>
      <c r="S3725" s="1" t="s">
        <v>236</v>
      </c>
      <c r="T3725" s="1" t="s">
        <v>9513</v>
      </c>
      <c r="U3725" s="1" t="s">
        <v>61</v>
      </c>
      <c r="V3725" s="1" t="s">
        <v>137</v>
      </c>
      <c r="W3725" s="1">
        <v>13</v>
      </c>
      <c r="X3725" s="1" t="s">
        <v>86</v>
      </c>
      <c r="Y3725" s="1" t="s">
        <v>15059</v>
      </c>
      <c r="Z3725" s="1" t="s">
        <v>51</v>
      </c>
      <c r="AA3725" s="1">
        <v>4</v>
      </c>
      <c r="AB3725" s="1" t="s">
        <v>109</v>
      </c>
      <c r="AD3725" s="1">
        <v>3</v>
      </c>
      <c r="AF3725" s="1" t="s">
        <v>229</v>
      </c>
    </row>
    <row r="3726" spans="1:33" x14ac:dyDescent="0.25">
      <c r="A3726" s="1" t="s">
        <v>15060</v>
      </c>
      <c r="B3726" s="1" t="s">
        <v>1186</v>
      </c>
      <c r="C3726" s="1" t="s">
        <v>401</v>
      </c>
      <c r="D3726" s="1" t="s">
        <v>219</v>
      </c>
      <c r="E3726" s="1" t="s">
        <v>246</v>
      </c>
      <c r="F3726" s="1" t="s">
        <v>15061</v>
      </c>
      <c r="G3726" s="1">
        <v>34.029252</v>
      </c>
      <c r="H3726" s="1">
        <v>-75.617857999999998</v>
      </c>
      <c r="I3726" s="1" t="s">
        <v>15062</v>
      </c>
      <c r="J3726" s="1" t="s">
        <v>3473</v>
      </c>
      <c r="K3726" s="1" t="s">
        <v>285</v>
      </c>
      <c r="L3726" s="1" t="s">
        <v>62</v>
      </c>
      <c r="M3726" s="1">
        <v>1285</v>
      </c>
      <c r="N3726" s="1" t="s">
        <v>1498</v>
      </c>
      <c r="O3726" s="1" t="s">
        <v>207</v>
      </c>
      <c r="P3726" s="1" t="s">
        <v>44</v>
      </c>
      <c r="S3726" s="1" t="s">
        <v>71</v>
      </c>
      <c r="T3726" s="1" t="s">
        <v>3412</v>
      </c>
      <c r="U3726" s="1" t="s">
        <v>249</v>
      </c>
      <c r="V3726" s="1" t="s">
        <v>44</v>
      </c>
      <c r="W3726" s="1">
        <v>58</v>
      </c>
      <c r="X3726" s="1" t="s">
        <v>122</v>
      </c>
      <c r="Y3726" s="1" t="s">
        <v>15063</v>
      </c>
      <c r="AA3726" s="1" t="s">
        <v>296</v>
      </c>
      <c r="AB3726" s="1" t="s">
        <v>144</v>
      </c>
      <c r="AC3726" s="1" t="s">
        <v>53</v>
      </c>
      <c r="AD3726" s="1">
        <v>5</v>
      </c>
      <c r="AE3726" s="1">
        <v>24513.02</v>
      </c>
      <c r="AF3726" s="1" t="s">
        <v>229</v>
      </c>
      <c r="AG3726" s="1" t="s">
        <v>15064</v>
      </c>
    </row>
    <row r="3727" spans="1:33" x14ac:dyDescent="0.25">
      <c r="A3727" s="1" t="s">
        <v>15065</v>
      </c>
      <c r="B3727" s="1" t="s">
        <v>267</v>
      </c>
      <c r="C3727" s="1" t="s">
        <v>364</v>
      </c>
      <c r="D3727" s="1" t="s">
        <v>163</v>
      </c>
      <c r="E3727" s="1" t="s">
        <v>37</v>
      </c>
      <c r="F3727" s="1" t="s">
        <v>15066</v>
      </c>
      <c r="G3727" s="1">
        <v>36.220888000000002</v>
      </c>
      <c r="H3727" s="1">
        <v>59.3232</v>
      </c>
      <c r="J3727" s="1" t="s">
        <v>302</v>
      </c>
      <c r="K3727" s="1" t="s">
        <v>81</v>
      </c>
      <c r="L3727" s="1" t="s">
        <v>224</v>
      </c>
      <c r="M3727" s="1">
        <v>6546</v>
      </c>
      <c r="N3727" s="1" t="s">
        <v>4671</v>
      </c>
      <c r="O3727" s="1" t="s">
        <v>139</v>
      </c>
      <c r="P3727" s="1" t="s">
        <v>64</v>
      </c>
      <c r="R3727" s="1" t="s">
        <v>86</v>
      </c>
      <c r="S3727" s="1" t="s">
        <v>236</v>
      </c>
      <c r="T3727" s="1" t="s">
        <v>15067</v>
      </c>
      <c r="U3727" s="1" t="s">
        <v>139</v>
      </c>
      <c r="V3727" s="1" t="s">
        <v>137</v>
      </c>
      <c r="W3727" s="1">
        <v>82</v>
      </c>
      <c r="X3727" s="1" t="s">
        <v>71</v>
      </c>
      <c r="Y3727" s="1" t="s">
        <v>15068</v>
      </c>
      <c r="Z3727" s="1" t="s">
        <v>264</v>
      </c>
      <c r="AA3727" s="1" t="s">
        <v>227</v>
      </c>
      <c r="AB3727" s="1" t="s">
        <v>71</v>
      </c>
      <c r="AD3727" s="1">
        <v>5</v>
      </c>
      <c r="AE3727" s="1">
        <v>20232.34</v>
      </c>
      <c r="AF3727" s="1" t="s">
        <v>176</v>
      </c>
      <c r="AG3727" s="1" t="s">
        <v>15069</v>
      </c>
    </row>
    <row r="3728" spans="1:33" x14ac:dyDescent="0.25">
      <c r="A3728" s="1" t="s">
        <v>15070</v>
      </c>
      <c r="B3728" s="1" t="s">
        <v>15071</v>
      </c>
      <c r="C3728" s="1" t="s">
        <v>200</v>
      </c>
      <c r="D3728" s="1" t="s">
        <v>130</v>
      </c>
      <c r="E3728" s="1" t="s">
        <v>37</v>
      </c>
      <c r="F3728" s="1" t="s">
        <v>15072</v>
      </c>
      <c r="G3728" s="1">
        <v>28.033287000000001</v>
      </c>
      <c r="I3728" s="2">
        <v>45031.747048611112</v>
      </c>
      <c r="J3728" s="1" t="s">
        <v>448</v>
      </c>
      <c r="K3728" s="1" t="s">
        <v>61</v>
      </c>
      <c r="L3728" s="1" t="s">
        <v>356</v>
      </c>
      <c r="M3728" s="1">
        <v>1002</v>
      </c>
      <c r="N3728" s="1" t="s">
        <v>7684</v>
      </c>
      <c r="O3728" s="1" t="s">
        <v>48</v>
      </c>
      <c r="P3728" s="1" t="s">
        <v>41</v>
      </c>
      <c r="Q3728" s="1">
        <v>19</v>
      </c>
      <c r="R3728" s="1" t="s">
        <v>86</v>
      </c>
      <c r="S3728" s="1" t="s">
        <v>65</v>
      </c>
      <c r="Z3728" s="1" t="s">
        <v>197</v>
      </c>
      <c r="AA3728" s="1">
        <v>1</v>
      </c>
      <c r="AB3728" s="1" t="s">
        <v>109</v>
      </c>
      <c r="AC3728" s="1" t="s">
        <v>348</v>
      </c>
      <c r="AD3728" s="1">
        <v>0</v>
      </c>
      <c r="AF3728" s="1" t="b">
        <v>1</v>
      </c>
    </row>
    <row r="3729" spans="1:33" x14ac:dyDescent="0.25">
      <c r="A3729" s="1" t="s">
        <v>15073</v>
      </c>
      <c r="B3729" s="1" t="s">
        <v>551</v>
      </c>
      <c r="C3729" s="1" t="s">
        <v>401</v>
      </c>
      <c r="D3729" s="1" t="s">
        <v>130</v>
      </c>
      <c r="E3729" s="1" t="s">
        <v>131</v>
      </c>
      <c r="F3729" s="1" t="s">
        <v>11657</v>
      </c>
      <c r="G3729" s="1">
        <v>42.467497999999999</v>
      </c>
      <c r="H3729" s="1">
        <v>-84.996722000000005</v>
      </c>
      <c r="I3729" s="2">
        <v>43818.612268518518</v>
      </c>
      <c r="J3729" s="1" t="s">
        <v>426</v>
      </c>
      <c r="K3729" s="1" t="s">
        <v>343</v>
      </c>
      <c r="L3729" s="1" t="s">
        <v>224</v>
      </c>
      <c r="M3729" s="1">
        <v>2672</v>
      </c>
      <c r="N3729" s="1" t="s">
        <v>5650</v>
      </c>
      <c r="O3729" s="1" t="s">
        <v>322</v>
      </c>
      <c r="P3729" s="1" t="s">
        <v>62</v>
      </c>
      <c r="Q3729" s="1">
        <v>49</v>
      </c>
      <c r="R3729" s="1" t="s">
        <v>45</v>
      </c>
      <c r="S3729" s="1" t="s">
        <v>120</v>
      </c>
      <c r="T3729" s="1" t="s">
        <v>5525</v>
      </c>
      <c r="U3729" s="1" t="s">
        <v>293</v>
      </c>
      <c r="V3729" s="1" t="s">
        <v>62</v>
      </c>
      <c r="W3729" s="1">
        <v>35</v>
      </c>
      <c r="X3729" s="1" t="s">
        <v>65</v>
      </c>
      <c r="Y3729" s="1" t="s">
        <v>15074</v>
      </c>
      <c r="Z3729" s="1" t="s">
        <v>142</v>
      </c>
      <c r="AA3729" s="1" t="s">
        <v>143</v>
      </c>
      <c r="AB3729" s="1" t="s">
        <v>228</v>
      </c>
      <c r="AC3729" s="1" t="s">
        <v>276</v>
      </c>
      <c r="AE3729" s="1">
        <v>21385.32</v>
      </c>
      <c r="AF3729" s="1" t="s">
        <v>349</v>
      </c>
      <c r="AG3729" s="1" t="s">
        <v>11659</v>
      </c>
    </row>
    <row r="3730" spans="1:33" x14ac:dyDescent="0.25">
      <c r="A3730" s="1" t="s">
        <v>15075</v>
      </c>
      <c r="B3730" s="1" t="s">
        <v>953</v>
      </c>
      <c r="C3730" s="1" t="s">
        <v>760</v>
      </c>
      <c r="D3730" s="1" t="s">
        <v>130</v>
      </c>
      <c r="E3730" s="1" t="s">
        <v>37</v>
      </c>
      <c r="F3730" s="1" t="s">
        <v>15076</v>
      </c>
      <c r="G3730" s="1">
        <v>46.909607000000001</v>
      </c>
      <c r="H3730" s="1">
        <v>-98.610675999999998</v>
      </c>
      <c r="I3730" s="2">
        <v>43409.637638888889</v>
      </c>
      <c r="J3730" s="1" t="s">
        <v>1606</v>
      </c>
      <c r="K3730" s="1" t="s">
        <v>436</v>
      </c>
      <c r="L3730" s="1" t="s">
        <v>82</v>
      </c>
      <c r="M3730" s="1">
        <v>8082</v>
      </c>
      <c r="N3730" s="1" t="s">
        <v>1064</v>
      </c>
      <c r="O3730" s="1" t="s">
        <v>211</v>
      </c>
      <c r="P3730" s="1" t="s">
        <v>140</v>
      </c>
      <c r="Q3730" s="1">
        <v>71</v>
      </c>
      <c r="R3730" s="1" t="s">
        <v>335</v>
      </c>
      <c r="S3730" s="1" t="s">
        <v>185</v>
      </c>
      <c r="Z3730" s="1" t="s">
        <v>640</v>
      </c>
      <c r="AA3730" s="1" t="s">
        <v>227</v>
      </c>
      <c r="AB3730" s="1" t="s">
        <v>144</v>
      </c>
      <c r="AC3730" s="1" t="s">
        <v>53</v>
      </c>
      <c r="AD3730" s="1">
        <v>1</v>
      </c>
      <c r="AE3730" s="1">
        <v>14697.31</v>
      </c>
      <c r="AF3730" s="1">
        <v>1</v>
      </c>
      <c r="AG3730" s="1" t="s">
        <v>15077</v>
      </c>
    </row>
    <row r="3731" spans="1:33" x14ac:dyDescent="0.25">
      <c r="A3731" s="1" t="s">
        <v>15078</v>
      </c>
      <c r="B3731" s="1" t="s">
        <v>258</v>
      </c>
      <c r="C3731" s="1" t="s">
        <v>113</v>
      </c>
      <c r="D3731" s="1" t="s">
        <v>130</v>
      </c>
      <c r="E3731" s="1" t="s">
        <v>409</v>
      </c>
      <c r="F3731" s="1" t="s">
        <v>15079</v>
      </c>
      <c r="G3731" s="1">
        <v>26.541658000000002</v>
      </c>
      <c r="H3731" s="1">
        <v>-73.712031999999994</v>
      </c>
      <c r="I3731" s="2">
        <v>44534.226712962962</v>
      </c>
      <c r="J3731" s="1" t="s">
        <v>525</v>
      </c>
      <c r="K3731" s="1" t="s">
        <v>322</v>
      </c>
      <c r="L3731" s="1" t="s">
        <v>168</v>
      </c>
      <c r="M3731" s="1">
        <v>2391</v>
      </c>
      <c r="N3731" s="1" t="s">
        <v>8560</v>
      </c>
      <c r="O3731" s="1" t="s">
        <v>136</v>
      </c>
      <c r="P3731" s="1" t="s">
        <v>194</v>
      </c>
      <c r="Q3731" s="1">
        <v>66</v>
      </c>
      <c r="R3731" s="1" t="s">
        <v>333</v>
      </c>
      <c r="S3731" s="1" t="s">
        <v>185</v>
      </c>
      <c r="T3731" s="1" t="s">
        <v>2410</v>
      </c>
      <c r="U3731" s="1" t="s">
        <v>153</v>
      </c>
      <c r="V3731" s="1" t="s">
        <v>194</v>
      </c>
      <c r="W3731" s="1">
        <v>81</v>
      </c>
      <c r="X3731" s="1" t="s">
        <v>238</v>
      </c>
      <c r="Y3731" s="1">
        <v>6086918858</v>
      </c>
      <c r="Z3731" s="1" t="s">
        <v>51</v>
      </c>
      <c r="AA3731" s="1">
        <v>2</v>
      </c>
      <c r="AB3731" s="1" t="s">
        <v>71</v>
      </c>
      <c r="AC3731" s="1" t="s">
        <v>126</v>
      </c>
      <c r="AD3731" s="1">
        <v>5</v>
      </c>
      <c r="AE3731" s="1">
        <v>39653.78</v>
      </c>
      <c r="AF3731" s="1">
        <v>0</v>
      </c>
      <c r="AG3731" s="1" t="s">
        <v>15080</v>
      </c>
    </row>
    <row r="3732" spans="1:33" x14ac:dyDescent="0.25">
      <c r="A3732" s="1" t="s">
        <v>15081</v>
      </c>
      <c r="B3732" s="1" t="s">
        <v>309</v>
      </c>
      <c r="C3732" s="1" t="s">
        <v>35</v>
      </c>
      <c r="D3732" s="1" t="s">
        <v>98</v>
      </c>
      <c r="E3732" s="1" t="s">
        <v>246</v>
      </c>
      <c r="F3732" s="1" t="s">
        <v>15082</v>
      </c>
      <c r="G3732" s="1">
        <v>47.865465</v>
      </c>
      <c r="H3732" s="1">
        <v>-112.964477</v>
      </c>
      <c r="I3732" s="2">
        <v>45327.168576388889</v>
      </c>
      <c r="J3732" s="1" t="s">
        <v>688</v>
      </c>
      <c r="K3732" s="1" t="s">
        <v>182</v>
      </c>
      <c r="L3732" s="1" t="s">
        <v>475</v>
      </c>
      <c r="N3732" s="1" t="s">
        <v>4028</v>
      </c>
      <c r="O3732" s="1" t="s">
        <v>434</v>
      </c>
      <c r="P3732" s="1" t="s">
        <v>41</v>
      </c>
      <c r="Q3732" s="1">
        <v>56</v>
      </c>
      <c r="R3732" s="1" t="s">
        <v>184</v>
      </c>
      <c r="S3732" s="1" t="s">
        <v>209</v>
      </c>
      <c r="T3732" s="1" t="s">
        <v>13237</v>
      </c>
      <c r="U3732" s="1" t="s">
        <v>331</v>
      </c>
      <c r="V3732" s="1" t="s">
        <v>106</v>
      </c>
      <c r="W3732" s="1">
        <v>85</v>
      </c>
      <c r="X3732" s="1" t="s">
        <v>122</v>
      </c>
      <c r="Y3732" s="1" t="s">
        <v>15083</v>
      </c>
      <c r="Z3732" s="1" t="s">
        <v>174</v>
      </c>
      <c r="AA3732" s="1" t="s">
        <v>143</v>
      </c>
      <c r="AB3732" s="1" t="s">
        <v>324</v>
      </c>
      <c r="AC3732" s="1" t="s">
        <v>71</v>
      </c>
      <c r="AD3732" s="1">
        <v>1</v>
      </c>
      <c r="AF3732" s="1" t="s">
        <v>229</v>
      </c>
      <c r="AG3732" s="1" t="s">
        <v>15084</v>
      </c>
    </row>
    <row r="3733" spans="1:33" x14ac:dyDescent="0.25">
      <c r="A3733" s="1" t="s">
        <v>15085</v>
      </c>
      <c r="B3733" s="1" t="s">
        <v>610</v>
      </c>
      <c r="C3733" s="1" t="s">
        <v>401</v>
      </c>
      <c r="D3733" s="1" t="s">
        <v>98</v>
      </c>
      <c r="E3733" s="1" t="s">
        <v>114</v>
      </c>
      <c r="F3733" s="1" t="s">
        <v>15086</v>
      </c>
      <c r="G3733" s="1">
        <v>47.209437000000001</v>
      </c>
      <c r="H3733" s="1">
        <v>-86.272468000000003</v>
      </c>
      <c r="I3733" s="2">
        <v>44576.228020833332</v>
      </c>
      <c r="J3733" s="1" t="s">
        <v>613</v>
      </c>
      <c r="K3733" s="1" t="s">
        <v>211</v>
      </c>
      <c r="L3733" s="1" t="s">
        <v>41</v>
      </c>
      <c r="M3733" s="1">
        <v>8803</v>
      </c>
      <c r="T3733" s="1" t="s">
        <v>698</v>
      </c>
      <c r="U3733" s="1" t="s">
        <v>156</v>
      </c>
      <c r="V3733" s="1" t="s">
        <v>69</v>
      </c>
      <c r="W3733" s="1">
        <v>83</v>
      </c>
      <c r="X3733" s="1" t="s">
        <v>208</v>
      </c>
      <c r="Y3733" s="1" t="s">
        <v>15087</v>
      </c>
      <c r="Z3733" s="1" t="s">
        <v>467</v>
      </c>
      <c r="AA3733" s="1">
        <v>2</v>
      </c>
      <c r="AB3733" s="1" t="s">
        <v>91</v>
      </c>
      <c r="AC3733" s="1" t="s">
        <v>126</v>
      </c>
      <c r="AD3733" s="1">
        <v>1</v>
      </c>
      <c r="AE3733" s="1">
        <v>48608.24</v>
      </c>
      <c r="AF3733" s="1" t="s">
        <v>176</v>
      </c>
    </row>
    <row r="3734" spans="1:33" x14ac:dyDescent="0.25">
      <c r="A3734" s="1" t="s">
        <v>15088</v>
      </c>
      <c r="B3734" s="1" t="s">
        <v>486</v>
      </c>
      <c r="C3734" s="1" t="s">
        <v>218</v>
      </c>
      <c r="D3734" s="1" t="s">
        <v>98</v>
      </c>
      <c r="E3734" s="1" t="s">
        <v>37</v>
      </c>
      <c r="F3734" s="1" t="s">
        <v>15089</v>
      </c>
      <c r="G3734" s="1">
        <v>45.840266999999997</v>
      </c>
      <c r="H3734" s="1">
        <v>-101.94618699999999</v>
      </c>
      <c r="I3734" s="2">
        <v>43895.036851851852</v>
      </c>
      <c r="J3734" s="1" t="s">
        <v>509</v>
      </c>
      <c r="K3734" s="1" t="s">
        <v>285</v>
      </c>
      <c r="L3734" s="1" t="s">
        <v>137</v>
      </c>
      <c r="M3734" s="1">
        <v>2843</v>
      </c>
      <c r="N3734" s="1" t="s">
        <v>382</v>
      </c>
      <c r="O3734" s="1" t="s">
        <v>293</v>
      </c>
      <c r="P3734" s="1" t="s">
        <v>273</v>
      </c>
      <c r="Q3734" s="1">
        <v>54</v>
      </c>
      <c r="R3734" s="1" t="s">
        <v>45</v>
      </c>
      <c r="S3734" s="1" t="s">
        <v>50</v>
      </c>
      <c r="T3734" s="1" t="s">
        <v>3691</v>
      </c>
      <c r="U3734" s="1" t="s">
        <v>182</v>
      </c>
      <c r="V3734" s="1" t="s">
        <v>82</v>
      </c>
      <c r="X3734" s="1" t="s">
        <v>122</v>
      </c>
      <c r="Y3734" s="1" t="s">
        <v>15090</v>
      </c>
      <c r="Z3734" s="1" t="s">
        <v>90</v>
      </c>
      <c r="AA3734" s="1" t="s">
        <v>213</v>
      </c>
      <c r="AB3734" s="1" t="s">
        <v>91</v>
      </c>
      <c r="AC3734" s="1" t="s">
        <v>71</v>
      </c>
      <c r="AD3734" s="1">
        <v>0</v>
      </c>
      <c r="AE3734" s="1">
        <v>28931.49</v>
      </c>
      <c r="AF3734" s="1">
        <v>0</v>
      </c>
    </row>
    <row r="3735" spans="1:33" x14ac:dyDescent="0.25">
      <c r="A3735" s="1" t="s">
        <v>15091</v>
      </c>
      <c r="B3735" s="1" t="s">
        <v>1186</v>
      </c>
      <c r="C3735" s="1" t="s">
        <v>76</v>
      </c>
      <c r="D3735" s="1" t="s">
        <v>191</v>
      </c>
      <c r="E3735" s="1" t="s">
        <v>164</v>
      </c>
      <c r="F3735" s="1" t="s">
        <v>15092</v>
      </c>
      <c r="G3735" s="1">
        <v>47.705070999999997</v>
      </c>
      <c r="I3735" s="2">
        <v>44328.040520833332</v>
      </c>
      <c r="J3735" s="1" t="s">
        <v>1271</v>
      </c>
      <c r="K3735" s="1" t="s">
        <v>136</v>
      </c>
      <c r="L3735" s="1" t="s">
        <v>194</v>
      </c>
      <c r="M3735" s="1">
        <v>7687</v>
      </c>
      <c r="N3735" s="1" t="s">
        <v>804</v>
      </c>
      <c r="O3735" s="1" t="s">
        <v>285</v>
      </c>
      <c r="P3735" s="1" t="s">
        <v>69</v>
      </c>
      <c r="Q3735" s="1">
        <v>49</v>
      </c>
      <c r="R3735" s="1" t="s">
        <v>50</v>
      </c>
      <c r="S3735" s="1" t="s">
        <v>46</v>
      </c>
      <c r="T3735" s="1" t="s">
        <v>2204</v>
      </c>
      <c r="U3735" s="1" t="s">
        <v>222</v>
      </c>
      <c r="V3735" s="1" t="s">
        <v>250</v>
      </c>
      <c r="W3735" s="1">
        <v>72</v>
      </c>
      <c r="X3735" s="1" t="s">
        <v>119</v>
      </c>
      <c r="Y3735" s="1" t="s">
        <v>15093</v>
      </c>
      <c r="Z3735" s="1" t="s">
        <v>467</v>
      </c>
      <c r="AA3735" s="1" t="s">
        <v>296</v>
      </c>
      <c r="AB3735" s="1" t="s">
        <v>109</v>
      </c>
      <c r="AD3735" s="1">
        <v>0</v>
      </c>
      <c r="AE3735" s="1">
        <v>37825.800000000003</v>
      </c>
      <c r="AF3735" s="1" t="b">
        <v>0</v>
      </c>
      <c r="AG3735" s="1" t="s">
        <v>15094</v>
      </c>
    </row>
    <row r="3736" spans="1:33" x14ac:dyDescent="0.25">
      <c r="A3736" s="1" t="s">
        <v>6091</v>
      </c>
      <c r="B3736" s="1" t="s">
        <v>759</v>
      </c>
      <c r="C3736" s="1" t="s">
        <v>461</v>
      </c>
      <c r="D3736" s="1" t="s">
        <v>219</v>
      </c>
      <c r="E3736" s="1" t="s">
        <v>149</v>
      </c>
      <c r="F3736" s="1" t="s">
        <v>6092</v>
      </c>
      <c r="G3736" s="1">
        <v>33.488025999999998</v>
      </c>
      <c r="H3736" s="1">
        <v>-74.208617000000004</v>
      </c>
      <c r="I3736" s="2">
        <v>45442.019895833335</v>
      </c>
      <c r="J3736" s="1" t="s">
        <v>151</v>
      </c>
      <c r="K3736" s="1" t="s">
        <v>101</v>
      </c>
      <c r="L3736" s="1" t="s">
        <v>475</v>
      </c>
      <c r="M3736" s="1">
        <v>8365</v>
      </c>
      <c r="N3736" s="1" t="s">
        <v>722</v>
      </c>
      <c r="O3736" s="1" t="s">
        <v>222</v>
      </c>
      <c r="P3736" s="1" t="s">
        <v>140</v>
      </c>
      <c r="Q3736" s="1">
        <v>46</v>
      </c>
      <c r="R3736" s="1" t="s">
        <v>65</v>
      </c>
      <c r="S3736" s="1" t="s">
        <v>71</v>
      </c>
      <c r="T3736" s="1" t="s">
        <v>2938</v>
      </c>
      <c r="U3736" s="1" t="s">
        <v>40</v>
      </c>
      <c r="V3736" s="1" t="s">
        <v>170</v>
      </c>
      <c r="W3736" s="1">
        <v>67</v>
      </c>
      <c r="X3736" s="1" t="s">
        <v>333</v>
      </c>
      <c r="Y3736" s="1" t="s">
        <v>6093</v>
      </c>
      <c r="Z3736" s="1" t="s">
        <v>197</v>
      </c>
      <c r="AA3736" s="1">
        <v>2</v>
      </c>
      <c r="AC3736" s="1" t="s">
        <v>348</v>
      </c>
      <c r="AD3736" s="1">
        <v>0</v>
      </c>
      <c r="AE3736" s="1">
        <v>35295.870000000003</v>
      </c>
      <c r="AF3736" s="1" t="s">
        <v>72</v>
      </c>
    </row>
    <row r="3737" spans="1:33" x14ac:dyDescent="0.25">
      <c r="A3737" s="1" t="s">
        <v>15095</v>
      </c>
      <c r="B3737" s="1" t="s">
        <v>1041</v>
      </c>
      <c r="C3737" s="1" t="s">
        <v>291</v>
      </c>
      <c r="D3737" s="1" t="s">
        <v>201</v>
      </c>
      <c r="E3737" s="1" t="s">
        <v>164</v>
      </c>
      <c r="F3737" s="1" t="s">
        <v>15096</v>
      </c>
      <c r="G3737" s="1">
        <v>45.988152999999997</v>
      </c>
      <c r="H3737" s="1">
        <v>-104.494429</v>
      </c>
      <c r="I3737" s="2">
        <v>44780.951284722221</v>
      </c>
      <c r="J3737" s="1" t="s">
        <v>488</v>
      </c>
      <c r="K3737" s="1" t="s">
        <v>343</v>
      </c>
      <c r="L3737" s="1" t="s">
        <v>49</v>
      </c>
      <c r="M3737" s="1">
        <v>1308</v>
      </c>
      <c r="N3737" s="1" t="s">
        <v>676</v>
      </c>
      <c r="O3737" s="1" t="s">
        <v>207</v>
      </c>
      <c r="P3737" s="1" t="s">
        <v>106</v>
      </c>
      <c r="Q3737" s="1">
        <v>35</v>
      </c>
      <c r="R3737" s="1" t="s">
        <v>333</v>
      </c>
      <c r="S3737" s="1" t="s">
        <v>209</v>
      </c>
      <c r="T3737" s="1" t="s">
        <v>7794</v>
      </c>
      <c r="U3737" s="1" t="s">
        <v>84</v>
      </c>
      <c r="V3737" s="1" t="s">
        <v>356</v>
      </c>
      <c r="W3737" s="1">
        <v>63</v>
      </c>
      <c r="X3737" s="1" t="s">
        <v>333</v>
      </c>
      <c r="Y3737" s="1" t="s">
        <v>15097</v>
      </c>
      <c r="Z3737" s="1" t="s">
        <v>337</v>
      </c>
      <c r="AA3737" s="1" t="s">
        <v>306</v>
      </c>
      <c r="AB3737" s="1" t="s">
        <v>52</v>
      </c>
      <c r="AC3737" s="1" t="s">
        <v>92</v>
      </c>
      <c r="AD3737" s="1">
        <v>1</v>
      </c>
      <c r="AE3737" s="1">
        <v>25483.58</v>
      </c>
      <c r="AF3737" s="1">
        <v>0</v>
      </c>
      <c r="AG3737" s="1" t="s">
        <v>15098</v>
      </c>
    </row>
    <row r="3738" spans="1:33" x14ac:dyDescent="0.25">
      <c r="A3738" s="1" t="s">
        <v>15099</v>
      </c>
      <c r="B3738" s="1" t="s">
        <v>379</v>
      </c>
      <c r="C3738" s="1" t="s">
        <v>113</v>
      </c>
      <c r="D3738" s="1" t="s">
        <v>36</v>
      </c>
      <c r="E3738" s="1" t="s">
        <v>409</v>
      </c>
      <c r="F3738" s="1" t="s">
        <v>15100</v>
      </c>
      <c r="G3738" s="1">
        <v>39.049666000000002</v>
      </c>
      <c r="H3738" s="1">
        <v>-78.500259999999997</v>
      </c>
      <c r="I3738" s="2">
        <v>44525.295405092591</v>
      </c>
      <c r="J3738" s="1" t="s">
        <v>1697</v>
      </c>
      <c r="K3738" s="1" t="s">
        <v>48</v>
      </c>
      <c r="L3738" s="1" t="s">
        <v>102</v>
      </c>
      <c r="M3738" s="1">
        <v>9420</v>
      </c>
      <c r="N3738" s="1" t="s">
        <v>2316</v>
      </c>
      <c r="O3738" s="1" t="s">
        <v>61</v>
      </c>
      <c r="P3738" s="1" t="s">
        <v>85</v>
      </c>
      <c r="Q3738" s="1">
        <v>26</v>
      </c>
      <c r="R3738" s="1" t="s">
        <v>122</v>
      </c>
      <c r="S3738" s="1" t="s">
        <v>71</v>
      </c>
      <c r="T3738" s="1" t="s">
        <v>5730</v>
      </c>
      <c r="U3738" s="1" t="s">
        <v>156</v>
      </c>
      <c r="V3738" s="1" t="s">
        <v>369</v>
      </c>
      <c r="W3738" s="1">
        <v>43</v>
      </c>
      <c r="X3738" s="1" t="s">
        <v>122</v>
      </c>
      <c r="Z3738" s="1" t="s">
        <v>51</v>
      </c>
      <c r="AA3738" s="1" t="s">
        <v>187</v>
      </c>
      <c r="AB3738" s="1" t="s">
        <v>52</v>
      </c>
      <c r="AC3738" s="1" t="s">
        <v>126</v>
      </c>
      <c r="AD3738" s="1">
        <v>3</v>
      </c>
      <c r="AE3738" s="1">
        <v>28228.03</v>
      </c>
      <c r="AF3738" s="1" t="s">
        <v>176</v>
      </c>
    </row>
    <row r="3739" spans="1:33" x14ac:dyDescent="0.25">
      <c r="A3739" s="1" t="s">
        <v>15101</v>
      </c>
      <c r="B3739" s="1" t="s">
        <v>317</v>
      </c>
      <c r="C3739" s="1" t="s">
        <v>1278</v>
      </c>
      <c r="D3739" s="1" t="s">
        <v>98</v>
      </c>
      <c r="E3739" s="1" t="s">
        <v>37</v>
      </c>
      <c r="F3739" s="1" t="s">
        <v>15102</v>
      </c>
      <c r="G3739" s="1">
        <v>47.649996000000002</v>
      </c>
      <c r="H3739" s="1">
        <v>-110.22742</v>
      </c>
      <c r="I3739" s="2">
        <v>43151.305289351854</v>
      </c>
      <c r="J3739" s="1" t="s">
        <v>426</v>
      </c>
      <c r="K3739" s="1" t="s">
        <v>343</v>
      </c>
      <c r="L3739" s="1" t="s">
        <v>140</v>
      </c>
      <c r="T3739" s="1" t="s">
        <v>1756</v>
      </c>
      <c r="U3739" s="1" t="s">
        <v>48</v>
      </c>
      <c r="V3739" s="1" t="s">
        <v>62</v>
      </c>
      <c r="W3739" s="1">
        <v>-11</v>
      </c>
      <c r="X3739" s="1" t="s">
        <v>333</v>
      </c>
      <c r="Y3739" s="1" t="s">
        <v>15103</v>
      </c>
      <c r="Z3739" s="1" t="s">
        <v>123</v>
      </c>
      <c r="AA3739" s="1">
        <v>1</v>
      </c>
      <c r="AB3739" s="1" t="s">
        <v>71</v>
      </c>
      <c r="AC3739" s="1" t="s">
        <v>348</v>
      </c>
      <c r="AD3739" s="1">
        <v>3</v>
      </c>
      <c r="AE3739" s="1">
        <v>12091.78</v>
      </c>
      <c r="AF3739" s="1">
        <v>0</v>
      </c>
      <c r="AG3739" s="1" t="s">
        <v>15104</v>
      </c>
    </row>
    <row r="3740" spans="1:33" x14ac:dyDescent="0.25">
      <c r="A3740" s="1" t="s">
        <v>15105</v>
      </c>
      <c r="B3740" s="1" t="s">
        <v>445</v>
      </c>
      <c r="C3740" s="1" t="s">
        <v>232</v>
      </c>
      <c r="D3740" s="1" t="s">
        <v>36</v>
      </c>
      <c r="E3740" s="1" t="s">
        <v>164</v>
      </c>
      <c r="F3740" s="1" t="s">
        <v>15106</v>
      </c>
      <c r="G3740" s="1">
        <v>44.730514999999997</v>
      </c>
      <c r="H3740" s="1">
        <v>-102.178741</v>
      </c>
      <c r="I3740" s="2">
        <v>44815.532210648147</v>
      </c>
      <c r="J3740" s="1" t="s">
        <v>721</v>
      </c>
      <c r="K3740" s="1" t="s">
        <v>136</v>
      </c>
      <c r="L3740" s="1" t="s">
        <v>88</v>
      </c>
      <c r="M3740" s="1">
        <v>4602</v>
      </c>
      <c r="N3740" s="1" t="s">
        <v>3151</v>
      </c>
      <c r="O3740" s="1" t="s">
        <v>43</v>
      </c>
      <c r="P3740" s="1" t="s">
        <v>41</v>
      </c>
      <c r="Q3740" s="1">
        <v>37</v>
      </c>
      <c r="R3740" s="1" t="s">
        <v>119</v>
      </c>
      <c r="S3740" s="1" t="s">
        <v>236</v>
      </c>
      <c r="T3740" s="1" t="s">
        <v>8615</v>
      </c>
      <c r="U3740" s="1" t="s">
        <v>182</v>
      </c>
      <c r="V3740" s="1" t="s">
        <v>194</v>
      </c>
      <c r="X3740" s="1" t="s">
        <v>86</v>
      </c>
      <c r="Y3740" s="1" t="s">
        <v>71</v>
      </c>
      <c r="Z3740" s="1" t="s">
        <v>90</v>
      </c>
      <c r="AA3740" s="1" t="s">
        <v>124</v>
      </c>
      <c r="AB3740" s="1" t="s">
        <v>144</v>
      </c>
      <c r="AC3740" s="1" t="s">
        <v>276</v>
      </c>
      <c r="AE3740" s="1">
        <v>28582.21</v>
      </c>
      <c r="AF3740" s="1" t="b">
        <v>0</v>
      </c>
    </row>
    <row r="3741" spans="1:33" x14ac:dyDescent="0.25">
      <c r="A3741" s="1" t="s">
        <v>15107</v>
      </c>
      <c r="B3741" s="1" t="s">
        <v>815</v>
      </c>
      <c r="C3741" s="1" t="s">
        <v>544</v>
      </c>
      <c r="D3741" s="1" t="s">
        <v>163</v>
      </c>
      <c r="E3741" s="1" t="s">
        <v>78</v>
      </c>
      <c r="F3741" s="1" t="s">
        <v>15108</v>
      </c>
      <c r="G3741" s="1">
        <v>31.173096999999999</v>
      </c>
      <c r="H3741" s="1">
        <v>-77.710915999999997</v>
      </c>
      <c r="I3741" s="2">
        <v>43370.252245370371</v>
      </c>
      <c r="J3741" s="1" t="s">
        <v>1263</v>
      </c>
      <c r="K3741" s="1" t="s">
        <v>211</v>
      </c>
      <c r="L3741" s="1" t="s">
        <v>82</v>
      </c>
      <c r="M3741" s="1">
        <v>4995</v>
      </c>
      <c r="N3741" s="1" t="s">
        <v>367</v>
      </c>
      <c r="O3741" s="1" t="s">
        <v>434</v>
      </c>
      <c r="P3741" s="1" t="s">
        <v>168</v>
      </c>
      <c r="Q3741" s="1">
        <v>39</v>
      </c>
      <c r="R3741" s="1" t="s">
        <v>122</v>
      </c>
      <c r="S3741" s="1" t="s">
        <v>82</v>
      </c>
      <c r="T3741" s="1" t="s">
        <v>5088</v>
      </c>
      <c r="U3741" s="1" t="s">
        <v>134</v>
      </c>
      <c r="V3741" s="1" t="s">
        <v>64</v>
      </c>
      <c r="W3741" s="1">
        <v>37</v>
      </c>
      <c r="X3741" s="1" t="s">
        <v>122</v>
      </c>
      <c r="Y3741" s="1" t="s">
        <v>15109</v>
      </c>
      <c r="Z3741" s="1" t="s">
        <v>107</v>
      </c>
      <c r="AA3741" s="1" t="s">
        <v>360</v>
      </c>
      <c r="AB3741" s="1" t="s">
        <v>52</v>
      </c>
      <c r="AC3741" s="1" t="s">
        <v>325</v>
      </c>
      <c r="AD3741" s="1">
        <v>1</v>
      </c>
      <c r="AE3741" s="1">
        <v>4280.6499999999996</v>
      </c>
      <c r="AF3741" s="1">
        <v>1</v>
      </c>
      <c r="AG3741" s="1" t="s">
        <v>15110</v>
      </c>
    </row>
    <row r="3742" spans="1:33" x14ac:dyDescent="0.25">
      <c r="A3742" s="1" t="s">
        <v>15111</v>
      </c>
      <c r="B3742" s="1" t="s">
        <v>701</v>
      </c>
      <c r="C3742" s="1" t="s">
        <v>245</v>
      </c>
      <c r="D3742" s="1" t="s">
        <v>98</v>
      </c>
      <c r="E3742" s="1" t="s">
        <v>37</v>
      </c>
      <c r="F3742" s="1" t="s">
        <v>15112</v>
      </c>
      <c r="G3742" s="1">
        <v>41.061973000000002</v>
      </c>
      <c r="H3742" s="1">
        <v>-112.657971</v>
      </c>
      <c r="I3742" s="2">
        <v>45352.32949074074</v>
      </c>
      <c r="J3742" s="1" t="s">
        <v>844</v>
      </c>
      <c r="K3742" s="1" t="s">
        <v>249</v>
      </c>
      <c r="L3742" s="1" t="s">
        <v>369</v>
      </c>
      <c r="M3742" s="1">
        <v>9496</v>
      </c>
      <c r="T3742" s="1" t="s">
        <v>12348</v>
      </c>
      <c r="U3742" s="1" t="s">
        <v>101</v>
      </c>
      <c r="V3742" s="1" t="s">
        <v>304</v>
      </c>
      <c r="W3742" s="1">
        <v>44</v>
      </c>
      <c r="X3742" s="1" t="s">
        <v>184</v>
      </c>
      <c r="Y3742" s="1" t="s">
        <v>15113</v>
      </c>
      <c r="Z3742" s="1" t="s">
        <v>71</v>
      </c>
      <c r="AA3742" s="1" t="s">
        <v>187</v>
      </c>
      <c r="AB3742" s="1" t="s">
        <v>109</v>
      </c>
      <c r="AC3742" s="1" t="s">
        <v>564</v>
      </c>
      <c r="AD3742" s="1">
        <v>1</v>
      </c>
      <c r="AE3742" s="1">
        <v>15740.16</v>
      </c>
      <c r="AF3742" s="1" t="s">
        <v>176</v>
      </c>
      <c r="AG3742" s="1" t="s">
        <v>15114</v>
      </c>
    </row>
    <row r="3743" spans="1:33" x14ac:dyDescent="0.25">
      <c r="A3743" s="1" t="s">
        <v>15115</v>
      </c>
      <c r="B3743" s="1" t="s">
        <v>96</v>
      </c>
      <c r="C3743" s="1" t="s">
        <v>401</v>
      </c>
      <c r="D3743" s="1" t="s">
        <v>191</v>
      </c>
      <c r="E3743" s="1" t="s">
        <v>202</v>
      </c>
      <c r="F3743" s="1" t="s">
        <v>15116</v>
      </c>
      <c r="G3743" s="1">
        <v>41.455840000000002</v>
      </c>
      <c r="H3743" s="1">
        <v>-99.456598</v>
      </c>
      <c r="I3743" s="2">
        <v>44824.185879629629</v>
      </c>
      <c r="J3743" s="1" t="s">
        <v>525</v>
      </c>
      <c r="K3743" s="1" t="s">
        <v>293</v>
      </c>
      <c r="L3743" s="1" t="s">
        <v>157</v>
      </c>
      <c r="M3743" s="1">
        <v>4346</v>
      </c>
      <c r="N3743" s="1" t="s">
        <v>1057</v>
      </c>
      <c r="O3743" s="1" t="s">
        <v>134</v>
      </c>
      <c r="P3743" s="1" t="s">
        <v>140</v>
      </c>
      <c r="Q3743" s="1">
        <v>56</v>
      </c>
      <c r="R3743" s="1" t="s">
        <v>50</v>
      </c>
      <c r="S3743" s="1" t="s">
        <v>65</v>
      </c>
      <c r="T3743" s="1" t="s">
        <v>819</v>
      </c>
      <c r="U3743" s="1" t="s">
        <v>474</v>
      </c>
      <c r="V3743" s="1" t="s">
        <v>49</v>
      </c>
      <c r="W3743" s="1">
        <v>35</v>
      </c>
      <c r="X3743" s="1" t="s">
        <v>184</v>
      </c>
      <c r="Y3743" s="1" t="s">
        <v>15117</v>
      </c>
      <c r="Z3743" s="1" t="s">
        <v>107</v>
      </c>
      <c r="AA3743" s="1" t="s">
        <v>124</v>
      </c>
      <c r="AB3743" s="1" t="s">
        <v>214</v>
      </c>
      <c r="AC3743" s="1" t="s">
        <v>564</v>
      </c>
      <c r="AD3743" s="1">
        <v>2</v>
      </c>
      <c r="AE3743" s="1">
        <v>37672.36</v>
      </c>
      <c r="AF3743" s="1" t="b">
        <v>1</v>
      </c>
    </row>
    <row r="3744" spans="1:33" x14ac:dyDescent="0.25">
      <c r="A3744" s="1" t="s">
        <v>15118</v>
      </c>
      <c r="B3744" s="1" t="s">
        <v>470</v>
      </c>
      <c r="C3744" s="1" t="s">
        <v>97</v>
      </c>
      <c r="D3744" s="1" t="s">
        <v>191</v>
      </c>
      <c r="E3744" s="1" t="s">
        <v>164</v>
      </c>
      <c r="F3744" s="1" t="s">
        <v>15119</v>
      </c>
      <c r="G3744" s="1">
        <v>25.741316000000001</v>
      </c>
      <c r="H3744" s="1">
        <v>-113.101398</v>
      </c>
      <c r="I3744" s="2">
        <v>44549.687835648147</v>
      </c>
      <c r="J3744" s="1" t="s">
        <v>381</v>
      </c>
      <c r="K3744" s="1" t="s">
        <v>172</v>
      </c>
      <c r="L3744" s="1" t="s">
        <v>44</v>
      </c>
      <c r="M3744" s="1">
        <v>4520</v>
      </c>
      <c r="N3744" s="1" t="s">
        <v>7110</v>
      </c>
      <c r="O3744" s="1" t="s">
        <v>153</v>
      </c>
      <c r="P3744" s="1" t="s">
        <v>44</v>
      </c>
      <c r="Q3744" s="1">
        <v>31</v>
      </c>
      <c r="R3744" s="1" t="s">
        <v>333</v>
      </c>
      <c r="S3744" s="1" t="s">
        <v>185</v>
      </c>
      <c r="Z3744" s="1" t="s">
        <v>226</v>
      </c>
      <c r="AA3744" s="1" t="s">
        <v>187</v>
      </c>
      <c r="AB3744" s="1" t="s">
        <v>71</v>
      </c>
      <c r="AC3744" s="1" t="s">
        <v>126</v>
      </c>
      <c r="AD3744" s="1">
        <v>0</v>
      </c>
      <c r="AE3744" s="1">
        <v>11843.18</v>
      </c>
      <c r="AF3744" s="1" t="s">
        <v>241</v>
      </c>
      <c r="AG3744" s="1" t="s">
        <v>15120</v>
      </c>
    </row>
    <row r="3745" spans="1:33" x14ac:dyDescent="0.25">
      <c r="A3745" s="1" t="s">
        <v>15121</v>
      </c>
      <c r="B3745" s="1" t="s">
        <v>1317</v>
      </c>
      <c r="C3745" s="1" t="s">
        <v>364</v>
      </c>
      <c r="D3745" s="1" t="s">
        <v>201</v>
      </c>
      <c r="E3745" s="1" t="s">
        <v>78</v>
      </c>
      <c r="F3745" s="1" t="s">
        <v>15122</v>
      </c>
      <c r="G3745" s="1">
        <v>30.118986</v>
      </c>
      <c r="H3745" s="1">
        <v>84.699299999999994</v>
      </c>
      <c r="I3745" s="2">
        <v>44076.242789351854</v>
      </c>
      <c r="J3745" s="1" t="s">
        <v>625</v>
      </c>
      <c r="K3745" s="1" t="s">
        <v>249</v>
      </c>
      <c r="L3745" s="1" t="s">
        <v>85</v>
      </c>
      <c r="M3745" s="1">
        <v>6649</v>
      </c>
      <c r="N3745" s="1" t="s">
        <v>2245</v>
      </c>
      <c r="O3745" s="1" t="s">
        <v>153</v>
      </c>
      <c r="P3745" s="1" t="s">
        <v>62</v>
      </c>
      <c r="Q3745" s="1">
        <v>58</v>
      </c>
      <c r="R3745" s="1" t="s">
        <v>154</v>
      </c>
      <c r="S3745" s="1" t="s">
        <v>46</v>
      </c>
      <c r="T3745" s="1" t="s">
        <v>2033</v>
      </c>
      <c r="U3745" s="1" t="s">
        <v>84</v>
      </c>
      <c r="V3745" s="1" t="s">
        <v>41</v>
      </c>
      <c r="W3745" s="1">
        <v>27</v>
      </c>
      <c r="Y3745" s="1" t="s">
        <v>15123</v>
      </c>
      <c r="Z3745" s="1" t="s">
        <v>90</v>
      </c>
      <c r="AA3745" s="1" t="s">
        <v>124</v>
      </c>
      <c r="AB3745" s="1" t="s">
        <v>52</v>
      </c>
      <c r="AC3745" s="1" t="s">
        <v>325</v>
      </c>
      <c r="AD3745" s="1">
        <v>5</v>
      </c>
      <c r="AE3745" s="1">
        <v>48975.49</v>
      </c>
      <c r="AF3745" s="1" t="s">
        <v>241</v>
      </c>
      <c r="AG3745" s="1" t="s">
        <v>15124</v>
      </c>
    </row>
    <row r="3746" spans="1:33" x14ac:dyDescent="0.25">
      <c r="A3746" s="1" t="s">
        <v>15125</v>
      </c>
      <c r="B3746" s="1" t="s">
        <v>1352</v>
      </c>
      <c r="C3746" s="1" t="s">
        <v>837</v>
      </c>
      <c r="D3746" s="1" t="s">
        <v>130</v>
      </c>
      <c r="E3746" s="1" t="s">
        <v>149</v>
      </c>
      <c r="F3746" s="1" t="s">
        <v>15126</v>
      </c>
      <c r="G3746" s="1">
        <v>32.065607999999997</v>
      </c>
      <c r="H3746" s="1">
        <v>-106.120041</v>
      </c>
      <c r="I3746" s="2">
        <v>45482.185648148145</v>
      </c>
      <c r="J3746" s="1" t="s">
        <v>2618</v>
      </c>
      <c r="K3746" s="1" t="s">
        <v>331</v>
      </c>
      <c r="L3746" s="1" t="s">
        <v>283</v>
      </c>
      <c r="M3746" s="1">
        <v>5916</v>
      </c>
      <c r="N3746" s="1" t="s">
        <v>3301</v>
      </c>
      <c r="O3746" s="1" t="s">
        <v>207</v>
      </c>
      <c r="P3746" s="1" t="s">
        <v>205</v>
      </c>
      <c r="Q3746" s="1">
        <v>35</v>
      </c>
      <c r="R3746" s="1" t="s">
        <v>65</v>
      </c>
      <c r="S3746" s="1" t="s">
        <v>236</v>
      </c>
      <c r="T3746" s="1" t="s">
        <v>6119</v>
      </c>
      <c r="U3746" s="1" t="s">
        <v>134</v>
      </c>
      <c r="V3746" s="1" t="s">
        <v>88</v>
      </c>
      <c r="W3746" s="1">
        <v>30</v>
      </c>
      <c r="X3746" s="1" t="s">
        <v>50</v>
      </c>
      <c r="Y3746" s="1" t="s">
        <v>15127</v>
      </c>
      <c r="Z3746" s="1" t="s">
        <v>123</v>
      </c>
      <c r="AB3746" s="1" t="s">
        <v>109</v>
      </c>
      <c r="AC3746" s="1" t="s">
        <v>276</v>
      </c>
      <c r="AD3746" s="1">
        <v>5</v>
      </c>
      <c r="AE3746" s="1">
        <v>13469.16</v>
      </c>
      <c r="AF3746" s="1" t="s">
        <v>93</v>
      </c>
      <c r="AG3746" s="1" t="s">
        <v>15128</v>
      </c>
    </row>
    <row r="3747" spans="1:33" x14ac:dyDescent="0.25">
      <c r="A3747" s="1" t="s">
        <v>15129</v>
      </c>
      <c r="B3747" s="1" t="s">
        <v>148</v>
      </c>
      <c r="C3747" s="1" t="s">
        <v>340</v>
      </c>
      <c r="D3747" s="1" t="s">
        <v>201</v>
      </c>
      <c r="E3747" s="1" t="s">
        <v>78</v>
      </c>
      <c r="F3747" s="1" t="s">
        <v>15130</v>
      </c>
      <c r="G3747" s="1">
        <v>42.000781000000003</v>
      </c>
      <c r="H3747" s="1">
        <v>96.763300000000001</v>
      </c>
      <c r="I3747" s="2">
        <v>45011.902905092589</v>
      </c>
      <c r="J3747" s="1" t="s">
        <v>1537</v>
      </c>
      <c r="K3747" s="1" t="s">
        <v>136</v>
      </c>
      <c r="L3747" s="1" t="s">
        <v>194</v>
      </c>
      <c r="M3747" s="1">
        <v>5451</v>
      </c>
      <c r="N3747" s="1" t="s">
        <v>2099</v>
      </c>
      <c r="O3747" s="1" t="s">
        <v>331</v>
      </c>
      <c r="P3747" s="1" t="s">
        <v>102</v>
      </c>
      <c r="Q3747" s="1">
        <v>65</v>
      </c>
      <c r="R3747" s="1" t="s">
        <v>208</v>
      </c>
      <c r="S3747" s="1" t="s">
        <v>120</v>
      </c>
      <c r="Z3747" s="1" t="s">
        <v>226</v>
      </c>
      <c r="AA3747" s="1">
        <v>3</v>
      </c>
      <c r="AB3747" s="1" t="s">
        <v>91</v>
      </c>
      <c r="AC3747" s="1" t="s">
        <v>361</v>
      </c>
      <c r="AD3747" s="1">
        <v>1</v>
      </c>
      <c r="AE3747" s="1">
        <v>18648.05</v>
      </c>
      <c r="AF3747" s="1" t="s">
        <v>241</v>
      </c>
      <c r="AG3747" s="1" t="s">
        <v>15131</v>
      </c>
    </row>
    <row r="3748" spans="1:33" x14ac:dyDescent="0.25">
      <c r="A3748" s="1" t="s">
        <v>15132</v>
      </c>
      <c r="B3748" s="1" t="s">
        <v>1394</v>
      </c>
      <c r="C3748" s="1" t="s">
        <v>291</v>
      </c>
      <c r="D3748" s="1" t="s">
        <v>130</v>
      </c>
      <c r="E3748" s="1" t="s">
        <v>131</v>
      </c>
      <c r="F3748" s="1" t="s">
        <v>15133</v>
      </c>
      <c r="G3748" s="1">
        <v>34.120240000000003</v>
      </c>
      <c r="H3748" s="1">
        <v>-111.066751</v>
      </c>
      <c r="I3748" s="2">
        <v>43351.817314814813</v>
      </c>
      <c r="J3748" s="1" t="s">
        <v>509</v>
      </c>
      <c r="K3748" s="1" t="s">
        <v>15134</v>
      </c>
      <c r="L3748" s="1" t="s">
        <v>263</v>
      </c>
      <c r="M3748" s="1">
        <v>5074</v>
      </c>
      <c r="T3748" s="1" t="s">
        <v>1248</v>
      </c>
      <c r="U3748" s="1" t="s">
        <v>101</v>
      </c>
      <c r="V3748" s="1" t="s">
        <v>106</v>
      </c>
      <c r="W3748" s="1">
        <v>25</v>
      </c>
      <c r="X3748" s="1" t="s">
        <v>119</v>
      </c>
      <c r="Z3748" s="1" t="s">
        <v>142</v>
      </c>
      <c r="AA3748" s="1">
        <v>3</v>
      </c>
      <c r="AB3748" s="1" t="s">
        <v>228</v>
      </c>
      <c r="AC3748" s="1" t="s">
        <v>348</v>
      </c>
      <c r="AE3748" s="1">
        <v>13540.65</v>
      </c>
      <c r="AF3748" s="1" t="s">
        <v>72</v>
      </c>
      <c r="AG3748" s="1" t="s">
        <v>15135</v>
      </c>
    </row>
    <row r="3749" spans="1:33" x14ac:dyDescent="0.25">
      <c r="A3749" s="1" t="s">
        <v>15136</v>
      </c>
      <c r="B3749" s="1" t="s">
        <v>774</v>
      </c>
      <c r="C3749" s="1" t="s">
        <v>544</v>
      </c>
      <c r="D3749" s="1" t="s">
        <v>163</v>
      </c>
      <c r="E3749" s="1" t="s">
        <v>149</v>
      </c>
      <c r="F3749" s="1" t="s">
        <v>15137</v>
      </c>
      <c r="G3749" s="1">
        <v>38.948498999999998</v>
      </c>
      <c r="H3749" s="1">
        <v>84.419799999999995</v>
      </c>
      <c r="I3749" s="2">
        <v>44944.373935185184</v>
      </c>
      <c r="J3749" s="1" t="s">
        <v>1208</v>
      </c>
      <c r="K3749" s="1" t="s">
        <v>5661</v>
      </c>
      <c r="L3749" s="1" t="s">
        <v>168</v>
      </c>
      <c r="M3749" s="1">
        <v>4243</v>
      </c>
      <c r="N3749" s="1" t="s">
        <v>8045</v>
      </c>
      <c r="O3749" s="1" t="s">
        <v>84</v>
      </c>
      <c r="P3749" s="1" t="s">
        <v>157</v>
      </c>
      <c r="Q3749" s="1">
        <v>35</v>
      </c>
      <c r="R3749" s="1" t="s">
        <v>238</v>
      </c>
      <c r="S3749" s="1" t="s">
        <v>82</v>
      </c>
      <c r="T3749" s="1" t="s">
        <v>171</v>
      </c>
      <c r="U3749" s="1" t="s">
        <v>156</v>
      </c>
      <c r="V3749" s="1" t="s">
        <v>304</v>
      </c>
      <c r="X3749" s="1" t="s">
        <v>154</v>
      </c>
      <c r="Y3749" s="1" t="s">
        <v>15138</v>
      </c>
      <c r="Z3749" s="1" t="s">
        <v>123</v>
      </c>
      <c r="AA3749" s="1">
        <v>2</v>
      </c>
      <c r="AB3749" s="1" t="s">
        <v>324</v>
      </c>
      <c r="AC3749" s="1" t="s">
        <v>276</v>
      </c>
      <c r="AD3749" s="1">
        <v>0</v>
      </c>
      <c r="AE3749" s="1">
        <v>23085.66</v>
      </c>
      <c r="AF3749" s="1" t="b">
        <v>1</v>
      </c>
      <c r="AG3749" s="1" t="s">
        <v>15139</v>
      </c>
    </row>
    <row r="3750" spans="1:33" x14ac:dyDescent="0.25">
      <c r="A3750" s="1" t="s">
        <v>15140</v>
      </c>
      <c r="B3750" s="1" t="s">
        <v>1617</v>
      </c>
      <c r="C3750" s="1" t="s">
        <v>837</v>
      </c>
      <c r="D3750" s="1" t="s">
        <v>130</v>
      </c>
      <c r="E3750" s="1" t="s">
        <v>409</v>
      </c>
      <c r="F3750" s="1" t="s">
        <v>15141</v>
      </c>
      <c r="G3750" s="1">
        <v>34.441167</v>
      </c>
      <c r="H3750" s="1">
        <v>-119.914587</v>
      </c>
      <c r="I3750" s="2">
        <v>45465.832013888888</v>
      </c>
      <c r="J3750" s="1" t="s">
        <v>2907</v>
      </c>
      <c r="K3750" s="1" t="s">
        <v>84</v>
      </c>
      <c r="L3750" s="1" t="s">
        <v>314</v>
      </c>
      <c r="M3750" s="1">
        <v>7746</v>
      </c>
      <c r="N3750" s="1" t="s">
        <v>3996</v>
      </c>
      <c r="O3750" s="1" t="s">
        <v>211</v>
      </c>
      <c r="P3750" s="1" t="s">
        <v>117</v>
      </c>
      <c r="Q3750" s="1">
        <v>-52</v>
      </c>
      <c r="S3750" s="1" t="s">
        <v>82</v>
      </c>
      <c r="T3750" s="1" t="s">
        <v>9708</v>
      </c>
      <c r="U3750" s="1" t="s">
        <v>293</v>
      </c>
      <c r="V3750" s="1" t="s">
        <v>106</v>
      </c>
      <c r="W3750" s="1">
        <v>31</v>
      </c>
      <c r="X3750" s="1" t="s">
        <v>65</v>
      </c>
      <c r="Y3750" s="1" t="s">
        <v>15142</v>
      </c>
      <c r="Z3750" s="1" t="s">
        <v>264</v>
      </c>
      <c r="AA3750" s="1" t="s">
        <v>227</v>
      </c>
      <c r="AB3750" s="1" t="s">
        <v>52</v>
      </c>
      <c r="AC3750" s="1" t="s">
        <v>361</v>
      </c>
      <c r="AD3750" s="1">
        <v>4</v>
      </c>
      <c r="AE3750" s="1">
        <v>2910.25</v>
      </c>
      <c r="AF3750" s="1">
        <v>0</v>
      </c>
      <c r="AG3750" s="1" t="s">
        <v>15143</v>
      </c>
    </row>
    <row r="3751" spans="1:33" x14ac:dyDescent="0.25">
      <c r="A3751" s="1" t="s">
        <v>15144</v>
      </c>
      <c r="B3751" s="1" t="s">
        <v>470</v>
      </c>
      <c r="C3751" s="1" t="s">
        <v>611</v>
      </c>
      <c r="D3751" s="1" t="s">
        <v>163</v>
      </c>
      <c r="E3751" s="1" t="s">
        <v>246</v>
      </c>
      <c r="F3751" s="1" t="s">
        <v>15145</v>
      </c>
      <c r="G3751" s="1">
        <v>46.23997</v>
      </c>
      <c r="H3751" s="1">
        <v>-118.453074</v>
      </c>
      <c r="I3751" s="2">
        <v>45105.361585648148</v>
      </c>
      <c r="J3751" s="1" t="s">
        <v>4160</v>
      </c>
      <c r="K3751" s="1" t="s">
        <v>84</v>
      </c>
      <c r="L3751" s="1" t="s">
        <v>64</v>
      </c>
      <c r="M3751" s="1">
        <v>3955</v>
      </c>
      <c r="N3751" s="1" t="s">
        <v>7897</v>
      </c>
      <c r="O3751" s="1" t="s">
        <v>44</v>
      </c>
      <c r="P3751" s="1" t="s">
        <v>85</v>
      </c>
      <c r="Q3751" s="1">
        <v>168</v>
      </c>
      <c r="R3751" s="1" t="s">
        <v>208</v>
      </c>
      <c r="S3751" s="1" t="s">
        <v>65</v>
      </c>
      <c r="T3751" s="1" t="s">
        <v>8735</v>
      </c>
      <c r="U3751" s="1" t="s">
        <v>293</v>
      </c>
      <c r="V3751" s="1" t="s">
        <v>106</v>
      </c>
      <c r="W3751" s="1">
        <v>54</v>
      </c>
      <c r="X3751" s="1" t="s">
        <v>50</v>
      </c>
      <c r="Z3751" s="1" t="s">
        <v>142</v>
      </c>
      <c r="AA3751" s="1" t="s">
        <v>108</v>
      </c>
      <c r="AB3751" s="1" t="s">
        <v>52</v>
      </c>
      <c r="AC3751" s="1" t="s">
        <v>126</v>
      </c>
      <c r="AD3751" s="1">
        <v>1</v>
      </c>
      <c r="AE3751" s="1">
        <v>4827.0200000000004</v>
      </c>
      <c r="AF3751" s="1" t="s">
        <v>241</v>
      </c>
      <c r="AG3751" s="1" t="s">
        <v>15146</v>
      </c>
    </row>
    <row r="3752" spans="1:33" x14ac:dyDescent="0.25">
      <c r="A3752" s="1" t="s">
        <v>15147</v>
      </c>
      <c r="B3752" s="1" t="s">
        <v>2197</v>
      </c>
      <c r="C3752" s="1" t="s">
        <v>279</v>
      </c>
      <c r="D3752" s="1" t="s">
        <v>219</v>
      </c>
      <c r="E3752" s="1" t="s">
        <v>58</v>
      </c>
      <c r="F3752" s="1" t="s">
        <v>15148</v>
      </c>
      <c r="G3752" s="1">
        <v>42.662492999999998</v>
      </c>
      <c r="H3752" s="1">
        <v>-70.458186999999995</v>
      </c>
      <c r="I3752" s="2">
        <v>44951.937997685185</v>
      </c>
      <c r="J3752" s="1" t="s">
        <v>1960</v>
      </c>
      <c r="K3752" s="1" t="s">
        <v>249</v>
      </c>
      <c r="L3752" s="1" t="s">
        <v>85</v>
      </c>
      <c r="M3752" s="1">
        <v>7819</v>
      </c>
      <c r="N3752" s="1" t="s">
        <v>1324</v>
      </c>
      <c r="O3752" s="1" t="s">
        <v>172</v>
      </c>
      <c r="P3752" s="1" t="s">
        <v>88</v>
      </c>
      <c r="Q3752" s="1">
        <v>58</v>
      </c>
      <c r="R3752" s="1" t="s">
        <v>333</v>
      </c>
      <c r="S3752" s="1" t="s">
        <v>209</v>
      </c>
      <c r="T3752" s="1" t="s">
        <v>2135</v>
      </c>
      <c r="U3752" s="1" t="s">
        <v>293</v>
      </c>
      <c r="V3752" s="1" t="s">
        <v>106</v>
      </c>
      <c r="W3752" s="1">
        <v>80</v>
      </c>
      <c r="Y3752" s="1" t="s">
        <v>15149</v>
      </c>
      <c r="Z3752" s="1" t="s">
        <v>347</v>
      </c>
      <c r="AA3752" s="1">
        <v>2</v>
      </c>
      <c r="AB3752" s="1" t="s">
        <v>228</v>
      </c>
      <c r="AC3752" s="1" t="s">
        <v>126</v>
      </c>
      <c r="AD3752" s="1">
        <v>4</v>
      </c>
      <c r="AE3752" s="1">
        <v>39041.03</v>
      </c>
      <c r="AF3752" s="1">
        <v>1</v>
      </c>
      <c r="AG3752" s="1" t="s">
        <v>15150</v>
      </c>
    </row>
    <row r="3753" spans="1:33" x14ac:dyDescent="0.25">
      <c r="A3753" s="1" t="s">
        <v>15151</v>
      </c>
      <c r="B3753" s="1" t="s">
        <v>500</v>
      </c>
      <c r="C3753" s="1" t="s">
        <v>76</v>
      </c>
      <c r="D3753" s="1" t="s">
        <v>77</v>
      </c>
      <c r="E3753" s="1" t="s">
        <v>131</v>
      </c>
      <c r="F3753" s="1" t="s">
        <v>15152</v>
      </c>
      <c r="G3753" s="1">
        <v>45.827359000000001</v>
      </c>
      <c r="H3753" s="1">
        <v>-113.831845</v>
      </c>
      <c r="I3753" s="2">
        <v>45284.872766203705</v>
      </c>
      <c r="J3753" s="1" t="s">
        <v>302</v>
      </c>
      <c r="K3753" s="1" t="s">
        <v>68</v>
      </c>
      <c r="L3753" s="1" t="s">
        <v>250</v>
      </c>
      <c r="M3753" s="1">
        <v>9866</v>
      </c>
      <c r="N3753" s="1" t="s">
        <v>1935</v>
      </c>
      <c r="O3753" s="1" t="s">
        <v>322</v>
      </c>
      <c r="P3753" s="1" t="s">
        <v>475</v>
      </c>
      <c r="Q3753" s="1">
        <v>45</v>
      </c>
      <c r="R3753" s="1" t="s">
        <v>71</v>
      </c>
      <c r="T3753" s="1" t="s">
        <v>6418</v>
      </c>
      <c r="U3753" s="1" t="s">
        <v>136</v>
      </c>
      <c r="V3753" s="1" t="s">
        <v>140</v>
      </c>
      <c r="W3753" s="1">
        <v>81</v>
      </c>
      <c r="X3753" s="1" t="s">
        <v>50</v>
      </c>
      <c r="Y3753" s="1" t="s">
        <v>15153</v>
      </c>
      <c r="Z3753" s="1" t="s">
        <v>226</v>
      </c>
      <c r="AA3753" s="1">
        <v>1</v>
      </c>
      <c r="AB3753" s="1" t="s">
        <v>175</v>
      </c>
      <c r="AC3753" s="1" t="s">
        <v>564</v>
      </c>
      <c r="AE3753" s="1">
        <v>26525.07</v>
      </c>
      <c r="AF3753" s="1" t="s">
        <v>349</v>
      </c>
      <c r="AG3753" s="1" t="s">
        <v>15154</v>
      </c>
    </row>
    <row r="3754" spans="1:33" x14ac:dyDescent="0.25">
      <c r="A3754" s="1" t="s">
        <v>15155</v>
      </c>
      <c r="B3754" s="1" t="s">
        <v>1277</v>
      </c>
      <c r="C3754" s="1" t="s">
        <v>446</v>
      </c>
      <c r="D3754" s="1" t="s">
        <v>191</v>
      </c>
      <c r="E3754" s="1" t="s">
        <v>202</v>
      </c>
      <c r="F3754" s="1" t="s">
        <v>15156</v>
      </c>
      <c r="G3754" s="1">
        <v>36.802379000000002</v>
      </c>
      <c r="I3754" s="2">
        <v>44542.119409722225</v>
      </c>
      <c r="J3754" s="1" t="s">
        <v>663</v>
      </c>
      <c r="K3754" s="1" t="s">
        <v>436</v>
      </c>
      <c r="L3754" s="1" t="s">
        <v>283</v>
      </c>
      <c r="M3754" s="1">
        <v>1615</v>
      </c>
      <c r="N3754" s="1" t="s">
        <v>5995</v>
      </c>
      <c r="O3754" s="1" t="s">
        <v>434</v>
      </c>
      <c r="P3754" s="1" t="s">
        <v>44</v>
      </c>
      <c r="Q3754" s="1">
        <v>40</v>
      </c>
      <c r="R3754" s="1" t="s">
        <v>208</v>
      </c>
      <c r="S3754" s="1" t="s">
        <v>209</v>
      </c>
      <c r="T3754" s="1" t="s">
        <v>3146</v>
      </c>
      <c r="U3754" s="1" t="s">
        <v>285</v>
      </c>
      <c r="V3754" s="1" t="s">
        <v>64</v>
      </c>
      <c r="W3754" s="1">
        <v>63</v>
      </c>
      <c r="X3754" s="1" t="s">
        <v>184</v>
      </c>
      <c r="Y3754" s="1" t="s">
        <v>15157</v>
      </c>
      <c r="Z3754" s="1" t="s">
        <v>71</v>
      </c>
      <c r="AA3754" s="1">
        <v>2</v>
      </c>
      <c r="AB3754" s="1" t="s">
        <v>228</v>
      </c>
      <c r="AD3754" s="1">
        <v>3</v>
      </c>
      <c r="AE3754" s="1">
        <v>17737.509999999998</v>
      </c>
      <c r="AF3754" s="1">
        <v>1</v>
      </c>
    </row>
    <row r="3755" spans="1:33" x14ac:dyDescent="0.25">
      <c r="A3755" s="1" t="s">
        <v>15158</v>
      </c>
      <c r="B3755" s="1" t="s">
        <v>379</v>
      </c>
      <c r="C3755" s="1" t="s">
        <v>113</v>
      </c>
      <c r="D3755" s="1" t="s">
        <v>130</v>
      </c>
      <c r="E3755" s="1" t="s">
        <v>37</v>
      </c>
      <c r="F3755" s="1" t="s">
        <v>15159</v>
      </c>
      <c r="G3755" s="1">
        <v>34.749628000000001</v>
      </c>
      <c r="H3755" s="1">
        <v>-74.214851999999993</v>
      </c>
      <c r="I3755" s="2">
        <v>44600.404004629629</v>
      </c>
      <c r="J3755" s="1" t="s">
        <v>100</v>
      </c>
      <c r="K3755" s="1" t="s">
        <v>331</v>
      </c>
      <c r="L3755" s="1" t="s">
        <v>224</v>
      </c>
      <c r="M3755" s="1">
        <v>1669</v>
      </c>
      <c r="N3755" s="1" t="s">
        <v>2753</v>
      </c>
      <c r="O3755" s="1" t="s">
        <v>343</v>
      </c>
      <c r="P3755" s="1" t="s">
        <v>64</v>
      </c>
      <c r="Q3755" s="1">
        <v>18</v>
      </c>
      <c r="R3755" s="1" t="s">
        <v>238</v>
      </c>
      <c r="S3755" s="1" t="s">
        <v>66</v>
      </c>
      <c r="Z3755" s="1" t="s">
        <v>264</v>
      </c>
      <c r="AA3755" s="1" t="s">
        <v>306</v>
      </c>
      <c r="AB3755" s="1" t="s">
        <v>125</v>
      </c>
      <c r="AC3755" s="1" t="s">
        <v>53</v>
      </c>
      <c r="AD3755" s="1">
        <v>5</v>
      </c>
      <c r="AE3755" s="1">
        <v>8589.01</v>
      </c>
      <c r="AF3755" s="1">
        <v>0</v>
      </c>
      <c r="AG3755" s="1" t="s">
        <v>15160</v>
      </c>
    </row>
    <row r="3756" spans="1:33" x14ac:dyDescent="0.25">
      <c r="A3756" s="1" t="s">
        <v>15161</v>
      </c>
      <c r="B3756" s="1" t="s">
        <v>559</v>
      </c>
      <c r="C3756" s="1" t="s">
        <v>291</v>
      </c>
      <c r="D3756" s="1" t="s">
        <v>77</v>
      </c>
      <c r="E3756" s="1" t="s">
        <v>246</v>
      </c>
      <c r="F3756" s="1" t="s">
        <v>15162</v>
      </c>
      <c r="G3756" s="1">
        <v>42.48292</v>
      </c>
      <c r="H3756" s="1">
        <v>-108.58902399999999</v>
      </c>
      <c r="I3756" s="2">
        <v>45404.266504629632</v>
      </c>
      <c r="J3756" s="1" t="s">
        <v>133</v>
      </c>
      <c r="K3756" s="1" t="s">
        <v>136</v>
      </c>
      <c r="L3756" s="1" t="s">
        <v>346</v>
      </c>
      <c r="M3756" s="1">
        <v>2044</v>
      </c>
      <c r="N3756" s="1" t="s">
        <v>5042</v>
      </c>
      <c r="O3756" s="1" t="s">
        <v>293</v>
      </c>
      <c r="P3756" s="1" t="s">
        <v>250</v>
      </c>
      <c r="Q3756" s="1">
        <v>15</v>
      </c>
      <c r="R3756" s="1" t="s">
        <v>333</v>
      </c>
      <c r="S3756" s="1" t="s">
        <v>185</v>
      </c>
      <c r="T3756" s="1" t="s">
        <v>3761</v>
      </c>
      <c r="U3756" s="1" t="s">
        <v>343</v>
      </c>
      <c r="V3756" s="1" t="s">
        <v>88</v>
      </c>
      <c r="W3756" s="1">
        <v>51</v>
      </c>
      <c r="X3756" s="1" t="s">
        <v>45</v>
      </c>
      <c r="Y3756" s="1" t="s">
        <v>15163</v>
      </c>
      <c r="Z3756" s="1" t="s">
        <v>337</v>
      </c>
      <c r="AA3756" s="1" t="s">
        <v>360</v>
      </c>
      <c r="AB3756" s="1" t="s">
        <v>71</v>
      </c>
      <c r="AC3756" s="1" t="s">
        <v>145</v>
      </c>
      <c r="AD3756" s="1">
        <v>2</v>
      </c>
      <c r="AE3756" s="1">
        <v>12746.91</v>
      </c>
      <c r="AF3756" s="1">
        <v>1</v>
      </c>
      <c r="AG3756" s="1" t="s">
        <v>15164</v>
      </c>
    </row>
    <row r="3757" spans="1:33" x14ac:dyDescent="0.25">
      <c r="A3757" s="1" t="s">
        <v>15165</v>
      </c>
      <c r="B3757" s="1" t="s">
        <v>1069</v>
      </c>
      <c r="C3757" s="1" t="s">
        <v>364</v>
      </c>
      <c r="D3757" s="1" t="s">
        <v>219</v>
      </c>
      <c r="E3757" s="1" t="s">
        <v>164</v>
      </c>
      <c r="F3757" s="1" t="s">
        <v>15166</v>
      </c>
      <c r="G3757" s="1">
        <v>101.08410000000001</v>
      </c>
      <c r="I3757" s="2">
        <v>45144.576053240744</v>
      </c>
      <c r="J3757" s="1" t="s">
        <v>2387</v>
      </c>
      <c r="K3757" s="1" t="s">
        <v>48</v>
      </c>
      <c r="L3757" s="1" t="s">
        <v>64</v>
      </c>
      <c r="M3757" s="1">
        <v>6231</v>
      </c>
      <c r="N3757" s="1" t="s">
        <v>10519</v>
      </c>
      <c r="O3757" s="1" t="s">
        <v>136</v>
      </c>
      <c r="P3757" s="1" t="s">
        <v>356</v>
      </c>
      <c r="Q3757" s="1">
        <v>34</v>
      </c>
      <c r="R3757" s="1" t="s">
        <v>184</v>
      </c>
      <c r="S3757" s="1" t="s">
        <v>252</v>
      </c>
      <c r="T3757" s="1" t="s">
        <v>1026</v>
      </c>
      <c r="U3757" s="1" t="s">
        <v>84</v>
      </c>
      <c r="V3757" s="1" t="s">
        <v>82</v>
      </c>
      <c r="W3757" s="1">
        <v>227</v>
      </c>
      <c r="X3757" s="1" t="s">
        <v>50</v>
      </c>
      <c r="Y3757" s="1" t="s">
        <v>15167</v>
      </c>
      <c r="Z3757" s="1" t="s">
        <v>90</v>
      </c>
      <c r="AA3757" s="1" t="s">
        <v>108</v>
      </c>
      <c r="AB3757" s="1" t="s">
        <v>214</v>
      </c>
      <c r="AC3757" s="1" t="s">
        <v>145</v>
      </c>
      <c r="AD3757" s="1">
        <v>4</v>
      </c>
      <c r="AE3757" s="1">
        <v>28937.59</v>
      </c>
      <c r="AF3757" s="1" t="b">
        <v>0</v>
      </c>
      <c r="AG3757" s="1" t="s">
        <v>15168</v>
      </c>
    </row>
    <row r="3758" spans="1:33" x14ac:dyDescent="0.25">
      <c r="A3758" s="1" t="s">
        <v>15169</v>
      </c>
      <c r="B3758" s="1" t="s">
        <v>267</v>
      </c>
      <c r="C3758" s="1" t="s">
        <v>707</v>
      </c>
      <c r="D3758" s="1" t="s">
        <v>163</v>
      </c>
      <c r="E3758" s="1" t="s">
        <v>202</v>
      </c>
      <c r="F3758" s="1" t="s">
        <v>15170</v>
      </c>
      <c r="G3758" s="1">
        <v>44.419496000000002</v>
      </c>
      <c r="H3758" s="1">
        <v>-108.032623</v>
      </c>
      <c r="I3758" s="2">
        <v>44281.080983796295</v>
      </c>
      <c r="J3758" s="1" t="s">
        <v>1960</v>
      </c>
      <c r="K3758" s="1" t="s">
        <v>436</v>
      </c>
      <c r="L3758" s="1" t="s">
        <v>64</v>
      </c>
      <c r="M3758" s="1">
        <v>3692</v>
      </c>
      <c r="N3758" s="1" t="s">
        <v>4510</v>
      </c>
      <c r="O3758" s="1" t="s">
        <v>249</v>
      </c>
      <c r="P3758" s="1" t="s">
        <v>168</v>
      </c>
      <c r="Q3758" s="1">
        <v>63</v>
      </c>
      <c r="R3758" s="1" t="s">
        <v>119</v>
      </c>
      <c r="S3758" s="1" t="s">
        <v>46</v>
      </c>
      <c r="T3758" s="1" t="s">
        <v>5359</v>
      </c>
      <c r="U3758" s="1" t="s">
        <v>139</v>
      </c>
      <c r="V3758" s="1" t="s">
        <v>41</v>
      </c>
      <c r="W3758" s="1">
        <v>16</v>
      </c>
      <c r="X3758" s="1" t="s">
        <v>208</v>
      </c>
      <c r="Y3758" s="1">
        <v>2408873580</v>
      </c>
      <c r="Z3758" s="1" t="s">
        <v>467</v>
      </c>
      <c r="AA3758" s="1">
        <v>4</v>
      </c>
      <c r="AB3758" s="1" t="s">
        <v>144</v>
      </c>
      <c r="AC3758" s="1" t="s">
        <v>53</v>
      </c>
      <c r="AD3758" s="1">
        <v>4</v>
      </c>
      <c r="AE3758" s="1">
        <v>48084.35</v>
      </c>
      <c r="AF3758" s="1" t="s">
        <v>349</v>
      </c>
    </row>
    <row r="3759" spans="1:33" x14ac:dyDescent="0.25">
      <c r="A3759" s="1" t="s">
        <v>15171</v>
      </c>
      <c r="B3759" s="1" t="s">
        <v>1394</v>
      </c>
      <c r="C3759" s="1" t="s">
        <v>190</v>
      </c>
      <c r="D3759" s="1" t="s">
        <v>201</v>
      </c>
      <c r="E3759" s="1" t="s">
        <v>149</v>
      </c>
      <c r="F3759" s="1" t="s">
        <v>15172</v>
      </c>
      <c r="G3759" s="1">
        <v>139.1369</v>
      </c>
      <c r="H3759" s="1">
        <v>-105.33989200000001</v>
      </c>
      <c r="I3759" s="2">
        <v>43978.67701388889</v>
      </c>
      <c r="J3759" s="1" t="s">
        <v>166</v>
      </c>
      <c r="K3759" s="1" t="s">
        <v>68</v>
      </c>
      <c r="L3759" s="1" t="s">
        <v>82</v>
      </c>
      <c r="M3759" s="1">
        <v>7052</v>
      </c>
      <c r="N3759" s="1" t="s">
        <v>876</v>
      </c>
      <c r="O3759" s="1" t="s">
        <v>44</v>
      </c>
      <c r="P3759" s="1" t="s">
        <v>224</v>
      </c>
      <c r="Q3759" s="1">
        <v>55</v>
      </c>
      <c r="R3759" s="1" t="s">
        <v>71</v>
      </c>
      <c r="T3759" s="1" t="s">
        <v>4533</v>
      </c>
      <c r="U3759" s="1" t="s">
        <v>81</v>
      </c>
      <c r="V3759" s="1" t="s">
        <v>64</v>
      </c>
      <c r="W3759" s="1">
        <v>15</v>
      </c>
      <c r="X3759" s="1" t="s">
        <v>65</v>
      </c>
      <c r="Y3759" s="1" t="s">
        <v>15173</v>
      </c>
      <c r="Z3759" s="1" t="s">
        <v>255</v>
      </c>
      <c r="AA3759" s="1" t="s">
        <v>124</v>
      </c>
      <c r="AB3759" s="1" t="s">
        <v>214</v>
      </c>
      <c r="AC3759" s="1" t="s">
        <v>325</v>
      </c>
      <c r="AD3759" s="1">
        <v>1</v>
      </c>
      <c r="AE3759" s="1">
        <v>18228.53</v>
      </c>
      <c r="AF3759" s="1">
        <v>1</v>
      </c>
      <c r="AG3759" s="1" t="s">
        <v>15174</v>
      </c>
    </row>
    <row r="3760" spans="1:33" x14ac:dyDescent="0.25">
      <c r="A3760" s="1" t="s">
        <v>15175</v>
      </c>
      <c r="B3760" s="1" t="s">
        <v>486</v>
      </c>
      <c r="C3760" s="1" t="s">
        <v>1199</v>
      </c>
      <c r="D3760" s="1" t="s">
        <v>98</v>
      </c>
      <c r="E3760" s="1" t="s">
        <v>131</v>
      </c>
      <c r="F3760" s="1" t="s">
        <v>15176</v>
      </c>
      <c r="G3760" s="1">
        <v>30.378471000000001</v>
      </c>
      <c r="H3760" s="1">
        <v>-99.365156999999996</v>
      </c>
      <c r="I3760" s="2">
        <v>44869.547673611109</v>
      </c>
      <c r="J3760" s="1" t="s">
        <v>1305</v>
      </c>
      <c r="K3760" s="1" t="s">
        <v>139</v>
      </c>
      <c r="L3760" s="1" t="s">
        <v>157</v>
      </c>
      <c r="M3760" s="1">
        <v>6877</v>
      </c>
      <c r="T3760" s="1" t="s">
        <v>2171</v>
      </c>
      <c r="U3760" s="1" t="s">
        <v>434</v>
      </c>
      <c r="V3760" s="1" t="s">
        <v>168</v>
      </c>
      <c r="X3760" s="1" t="s">
        <v>154</v>
      </c>
      <c r="Y3760" s="1" t="s">
        <v>15177</v>
      </c>
      <c r="Z3760" s="1" t="s">
        <v>71</v>
      </c>
      <c r="AB3760" s="1" t="s">
        <v>324</v>
      </c>
      <c r="AC3760" s="1" t="s">
        <v>92</v>
      </c>
      <c r="AD3760" s="1">
        <v>4</v>
      </c>
      <c r="AE3760" s="1">
        <v>43388.79</v>
      </c>
      <c r="AF3760" s="1" t="b">
        <v>1</v>
      </c>
      <c r="AG3760" s="1" t="s">
        <v>15178</v>
      </c>
    </row>
    <row r="3761" spans="1:33" x14ac:dyDescent="0.25">
      <c r="A3761" s="1" t="s">
        <v>15179</v>
      </c>
      <c r="B3761" s="1" t="s">
        <v>56</v>
      </c>
      <c r="C3761" s="1" t="s">
        <v>113</v>
      </c>
      <c r="D3761" s="1" t="s">
        <v>191</v>
      </c>
      <c r="E3761" s="1" t="s">
        <v>246</v>
      </c>
      <c r="F3761" s="1" t="s">
        <v>15180</v>
      </c>
      <c r="G3761" s="1">
        <v>155.04</v>
      </c>
      <c r="H3761" s="1">
        <v>-92.37433</v>
      </c>
      <c r="I3761" s="2">
        <v>45222.742685185185</v>
      </c>
      <c r="J3761" s="1" t="s">
        <v>2387</v>
      </c>
      <c r="K3761" s="1" t="s">
        <v>101</v>
      </c>
      <c r="L3761" s="1" t="s">
        <v>194</v>
      </c>
      <c r="M3761" s="1">
        <v>3879</v>
      </c>
      <c r="N3761" s="1" t="s">
        <v>2316</v>
      </c>
      <c r="O3761" s="1" t="s">
        <v>43</v>
      </c>
      <c r="P3761" s="1" t="s">
        <v>62</v>
      </c>
      <c r="Q3761" s="1">
        <v>42</v>
      </c>
      <c r="R3761" s="1" t="s">
        <v>86</v>
      </c>
      <c r="S3761" s="1" t="s">
        <v>120</v>
      </c>
      <c r="T3761" s="1" t="s">
        <v>13961</v>
      </c>
      <c r="U3761" s="1" t="s">
        <v>182</v>
      </c>
      <c r="V3761" s="1" t="s">
        <v>41</v>
      </c>
      <c r="W3761" s="1">
        <v>38</v>
      </c>
      <c r="Y3761" s="1" t="s">
        <v>15181</v>
      </c>
      <c r="Z3761" s="1" t="s">
        <v>640</v>
      </c>
      <c r="AA3761" s="1">
        <v>1</v>
      </c>
      <c r="AB3761" s="1" t="s">
        <v>144</v>
      </c>
      <c r="AC3761" s="1" t="s">
        <v>564</v>
      </c>
      <c r="AD3761" s="1">
        <v>3</v>
      </c>
      <c r="AE3761" s="1">
        <v>33188.160000000003</v>
      </c>
      <c r="AF3761" s="1" t="s">
        <v>176</v>
      </c>
      <c r="AG3761" s="1" t="s">
        <v>15182</v>
      </c>
    </row>
    <row r="3762" spans="1:33" x14ac:dyDescent="0.25">
      <c r="A3762" s="1" t="s">
        <v>15183</v>
      </c>
      <c r="B3762" s="1" t="s">
        <v>1617</v>
      </c>
      <c r="C3762" s="1" t="s">
        <v>340</v>
      </c>
      <c r="D3762" s="1" t="s">
        <v>219</v>
      </c>
      <c r="E3762" s="1" t="s">
        <v>58</v>
      </c>
      <c r="F3762" s="1" t="s">
        <v>15184</v>
      </c>
      <c r="G3762" s="1">
        <v>39.455689</v>
      </c>
      <c r="H3762" s="1">
        <v>-73.964179999999999</v>
      </c>
      <c r="I3762" s="2">
        <v>45275.887106481481</v>
      </c>
      <c r="J3762" s="1" t="s">
        <v>792</v>
      </c>
      <c r="K3762" s="1" t="s">
        <v>1072</v>
      </c>
      <c r="L3762" s="1" t="s">
        <v>194</v>
      </c>
      <c r="M3762" s="1">
        <v>8493</v>
      </c>
      <c r="T3762" s="1" t="s">
        <v>3948</v>
      </c>
      <c r="U3762" s="1" t="s">
        <v>101</v>
      </c>
      <c r="V3762" s="1" t="s">
        <v>356</v>
      </c>
      <c r="W3762" s="1">
        <v>77</v>
      </c>
      <c r="X3762" s="1" t="s">
        <v>86</v>
      </c>
      <c r="AA3762" s="1" t="s">
        <v>124</v>
      </c>
      <c r="AB3762" s="1" t="s">
        <v>198</v>
      </c>
      <c r="AC3762" s="1" t="s">
        <v>53</v>
      </c>
      <c r="AD3762" s="1">
        <v>5</v>
      </c>
      <c r="AE3762" s="1">
        <v>32595.69</v>
      </c>
      <c r="AF3762" s="1" t="b">
        <v>0</v>
      </c>
      <c r="AG3762" s="1" t="s">
        <v>15185</v>
      </c>
    </row>
    <row r="3763" spans="1:33" x14ac:dyDescent="0.25">
      <c r="A3763" s="1" t="s">
        <v>15186</v>
      </c>
      <c r="B3763" s="1" t="s">
        <v>1599</v>
      </c>
      <c r="C3763" s="1" t="s">
        <v>113</v>
      </c>
      <c r="D3763" s="1" t="s">
        <v>201</v>
      </c>
      <c r="E3763" s="1" t="s">
        <v>149</v>
      </c>
      <c r="F3763" s="1" t="s">
        <v>15187</v>
      </c>
      <c r="G3763" s="1">
        <v>34.363093999999997</v>
      </c>
      <c r="H3763" s="1">
        <v>-78.725789000000006</v>
      </c>
      <c r="I3763" s="2">
        <v>44802.397187499999</v>
      </c>
      <c r="J3763" s="1" t="s">
        <v>342</v>
      </c>
      <c r="K3763" s="1" t="s">
        <v>134</v>
      </c>
      <c r="L3763" s="1" t="s">
        <v>85</v>
      </c>
      <c r="M3763" s="1">
        <v>8131</v>
      </c>
      <c r="N3763" s="1" t="s">
        <v>4110</v>
      </c>
      <c r="O3763" s="1" t="s">
        <v>105</v>
      </c>
      <c r="P3763" s="1" t="s">
        <v>157</v>
      </c>
      <c r="Q3763" s="1">
        <v>37</v>
      </c>
      <c r="R3763" s="1" t="s">
        <v>335</v>
      </c>
      <c r="S3763" s="1" t="s">
        <v>209</v>
      </c>
      <c r="T3763" s="1" t="s">
        <v>1203</v>
      </c>
      <c r="U3763" s="1" t="s">
        <v>101</v>
      </c>
      <c r="V3763" s="1" t="s">
        <v>106</v>
      </c>
      <c r="W3763" s="1">
        <v>67</v>
      </c>
      <c r="X3763" s="1" t="s">
        <v>333</v>
      </c>
      <c r="Y3763" s="1" t="s">
        <v>15188</v>
      </c>
      <c r="Z3763" s="1" t="s">
        <v>71</v>
      </c>
      <c r="AA3763" s="1">
        <v>1</v>
      </c>
      <c r="AB3763" s="1" t="s">
        <v>324</v>
      </c>
      <c r="AC3763" s="1" t="s">
        <v>564</v>
      </c>
      <c r="AD3763" s="1">
        <v>3</v>
      </c>
      <c r="AE3763" s="1">
        <v>6597.91</v>
      </c>
      <c r="AF3763" s="1" t="s">
        <v>72</v>
      </c>
      <c r="AG3763" s="1" t="s">
        <v>15189</v>
      </c>
    </row>
    <row r="3764" spans="1:33" x14ac:dyDescent="0.25">
      <c r="A3764" s="1" t="s">
        <v>15190</v>
      </c>
      <c r="B3764" s="1" t="s">
        <v>1256</v>
      </c>
      <c r="C3764" s="1" t="s">
        <v>401</v>
      </c>
      <c r="D3764" s="1" t="s">
        <v>77</v>
      </c>
      <c r="E3764" s="1" t="s">
        <v>202</v>
      </c>
      <c r="F3764" s="1" t="s">
        <v>15191</v>
      </c>
      <c r="G3764" s="1">
        <v>40.515065999999997</v>
      </c>
      <c r="H3764" s="1">
        <v>-70.181010000000001</v>
      </c>
      <c r="I3764" s="2">
        <v>43558.072395833333</v>
      </c>
      <c r="J3764" s="1" t="s">
        <v>902</v>
      </c>
      <c r="K3764" s="1" t="s">
        <v>167</v>
      </c>
      <c r="L3764" s="1" t="s">
        <v>137</v>
      </c>
      <c r="M3764" s="1">
        <v>3532</v>
      </c>
      <c r="N3764" s="1" t="s">
        <v>4739</v>
      </c>
      <c r="O3764" s="1" t="s">
        <v>167</v>
      </c>
      <c r="P3764" s="1" t="s">
        <v>140</v>
      </c>
      <c r="Q3764" s="1">
        <v>42</v>
      </c>
      <c r="R3764" s="1" t="s">
        <v>86</v>
      </c>
      <c r="S3764" s="1" t="s">
        <v>71</v>
      </c>
      <c r="T3764" s="1" t="s">
        <v>2193</v>
      </c>
      <c r="U3764" s="1" t="s">
        <v>331</v>
      </c>
      <c r="V3764" s="1" t="s">
        <v>475</v>
      </c>
      <c r="W3764" s="1">
        <v>62</v>
      </c>
      <c r="X3764" s="1" t="s">
        <v>71</v>
      </c>
      <c r="Y3764" s="1" t="s">
        <v>15192</v>
      </c>
      <c r="Z3764" s="1" t="s">
        <v>123</v>
      </c>
      <c r="AA3764" s="1" t="s">
        <v>227</v>
      </c>
      <c r="AB3764" s="1" t="s">
        <v>71</v>
      </c>
      <c r="AC3764" s="1" t="s">
        <v>126</v>
      </c>
      <c r="AD3764" s="1">
        <v>5</v>
      </c>
      <c r="AE3764" s="1">
        <v>48549.75</v>
      </c>
      <c r="AF3764" s="1" t="b">
        <v>0</v>
      </c>
      <c r="AG3764" s="1" t="s">
        <v>15193</v>
      </c>
    </row>
    <row r="3765" spans="1:33" x14ac:dyDescent="0.25">
      <c r="A3765" s="1" t="s">
        <v>15194</v>
      </c>
      <c r="B3765" s="1" t="s">
        <v>701</v>
      </c>
      <c r="C3765" s="1" t="s">
        <v>218</v>
      </c>
      <c r="D3765" s="1" t="s">
        <v>77</v>
      </c>
      <c r="E3765" s="1" t="s">
        <v>78</v>
      </c>
      <c r="F3765" s="1" t="s">
        <v>15195</v>
      </c>
      <c r="G3765" s="1">
        <v>27.600147</v>
      </c>
      <c r="H3765" s="1">
        <v>-77.524061000000003</v>
      </c>
      <c r="I3765" s="2">
        <v>43543.610393518517</v>
      </c>
      <c r="J3765" s="1" t="s">
        <v>463</v>
      </c>
      <c r="K3765" s="1" t="s">
        <v>43</v>
      </c>
      <c r="L3765" s="1" t="s">
        <v>304</v>
      </c>
      <c r="M3765" s="1">
        <v>4295</v>
      </c>
      <c r="N3765" s="1" t="s">
        <v>2674</v>
      </c>
      <c r="O3765" s="1" t="s">
        <v>101</v>
      </c>
      <c r="P3765" s="1" t="s">
        <v>69</v>
      </c>
      <c r="Q3765" s="1">
        <v>38</v>
      </c>
      <c r="R3765" s="1" t="s">
        <v>154</v>
      </c>
      <c r="S3765" s="1" t="s">
        <v>82</v>
      </c>
      <c r="T3765" s="1" t="s">
        <v>755</v>
      </c>
      <c r="U3765" s="1" t="s">
        <v>331</v>
      </c>
      <c r="V3765" s="1" t="s">
        <v>314</v>
      </c>
      <c r="W3765" s="1">
        <v>272</v>
      </c>
      <c r="X3765" s="1" t="s">
        <v>119</v>
      </c>
      <c r="Y3765" s="1" t="s">
        <v>15196</v>
      </c>
      <c r="Z3765" s="1" t="s">
        <v>226</v>
      </c>
      <c r="AA3765" s="1" t="s">
        <v>124</v>
      </c>
      <c r="AC3765" s="1" t="s">
        <v>92</v>
      </c>
      <c r="AE3765" s="1">
        <v>9483.51</v>
      </c>
      <c r="AF3765" s="1" t="s">
        <v>72</v>
      </c>
      <c r="AG3765" s="1" t="s">
        <v>15197</v>
      </c>
    </row>
    <row r="3766" spans="1:33" x14ac:dyDescent="0.25">
      <c r="A3766" s="1" t="s">
        <v>15198</v>
      </c>
      <c r="B3766" s="1" t="s">
        <v>617</v>
      </c>
      <c r="C3766" s="1" t="s">
        <v>611</v>
      </c>
      <c r="D3766" s="1" t="s">
        <v>36</v>
      </c>
      <c r="E3766" s="1" t="s">
        <v>114</v>
      </c>
      <c r="F3766" s="1" t="s">
        <v>15199</v>
      </c>
      <c r="G3766" s="1">
        <v>28.473286999999999</v>
      </c>
      <c r="H3766" s="1">
        <v>-113.909164</v>
      </c>
      <c r="J3766" s="1" t="s">
        <v>592</v>
      </c>
      <c r="K3766" s="1" t="s">
        <v>172</v>
      </c>
      <c r="L3766" s="1" t="s">
        <v>194</v>
      </c>
      <c r="M3766" s="1">
        <v>1834</v>
      </c>
      <c r="N3766" s="1" t="s">
        <v>5706</v>
      </c>
      <c r="O3766" s="1" t="s">
        <v>211</v>
      </c>
      <c r="P3766" s="1" t="s">
        <v>102</v>
      </c>
      <c r="Q3766" s="1">
        <v>73</v>
      </c>
      <c r="R3766" s="1" t="s">
        <v>335</v>
      </c>
      <c r="S3766" s="1" t="s">
        <v>120</v>
      </c>
      <c r="T3766" s="1" t="s">
        <v>2614</v>
      </c>
      <c r="U3766" s="1" t="s">
        <v>44</v>
      </c>
      <c r="V3766" s="1" t="s">
        <v>157</v>
      </c>
      <c r="W3766" s="1">
        <v>67</v>
      </c>
      <c r="X3766" s="1" t="s">
        <v>71</v>
      </c>
      <c r="Y3766" s="1" t="s">
        <v>15200</v>
      </c>
      <c r="Z3766" s="1" t="s">
        <v>123</v>
      </c>
      <c r="AA3766" s="1">
        <v>1</v>
      </c>
      <c r="AB3766" s="1" t="s">
        <v>228</v>
      </c>
      <c r="AC3766" s="1" t="s">
        <v>361</v>
      </c>
      <c r="AD3766" s="1">
        <v>4</v>
      </c>
      <c r="AE3766" s="1">
        <v>34108.29</v>
      </c>
      <c r="AF3766" s="1" t="s">
        <v>241</v>
      </c>
      <c r="AG3766" s="1" t="s">
        <v>15201</v>
      </c>
    </row>
    <row r="3767" spans="1:33" x14ac:dyDescent="0.25">
      <c r="A3767" s="1" t="s">
        <v>15202</v>
      </c>
      <c r="B3767" s="1" t="s">
        <v>815</v>
      </c>
      <c r="C3767" s="1" t="s">
        <v>268</v>
      </c>
      <c r="D3767" s="1" t="s">
        <v>163</v>
      </c>
      <c r="E3767" s="1" t="s">
        <v>149</v>
      </c>
      <c r="F3767" s="1" t="s">
        <v>15203</v>
      </c>
      <c r="G3767" s="1">
        <v>30.261130999999999</v>
      </c>
      <c r="H3767" s="1">
        <v>-107.030055</v>
      </c>
      <c r="I3767" s="2">
        <v>44399.730740740742</v>
      </c>
      <c r="J3767" s="1" t="s">
        <v>455</v>
      </c>
      <c r="K3767" s="1" t="s">
        <v>322</v>
      </c>
      <c r="L3767" s="1" t="s">
        <v>170</v>
      </c>
      <c r="M3767" s="1">
        <v>6383</v>
      </c>
      <c r="N3767" s="1" t="s">
        <v>1639</v>
      </c>
      <c r="O3767" s="1" t="s">
        <v>139</v>
      </c>
      <c r="P3767" s="1" t="s">
        <v>117</v>
      </c>
      <c r="Q3767" s="1">
        <v>31</v>
      </c>
      <c r="S3767" s="1" t="s">
        <v>82</v>
      </c>
      <c r="T3767" s="1" t="s">
        <v>6889</v>
      </c>
      <c r="U3767" s="1" t="s">
        <v>249</v>
      </c>
      <c r="V3767" s="1" t="s">
        <v>194</v>
      </c>
      <c r="W3767" s="1">
        <v>33</v>
      </c>
      <c r="X3767" s="1" t="s">
        <v>333</v>
      </c>
      <c r="Y3767" s="1" t="s">
        <v>15204</v>
      </c>
      <c r="Z3767" s="1" t="s">
        <v>467</v>
      </c>
      <c r="AA3767" s="1" t="s">
        <v>240</v>
      </c>
      <c r="AB3767" s="1" t="s">
        <v>52</v>
      </c>
      <c r="AC3767" s="1" t="s">
        <v>325</v>
      </c>
      <c r="AD3767" s="1">
        <v>-5</v>
      </c>
      <c r="AE3767" s="1">
        <v>44715.62</v>
      </c>
      <c r="AF3767" s="1" t="b">
        <v>0</v>
      </c>
      <c r="AG3767" s="1" t="s">
        <v>15205</v>
      </c>
    </row>
    <row r="3768" spans="1:33" x14ac:dyDescent="0.25">
      <c r="A3768" s="1" t="s">
        <v>15206</v>
      </c>
      <c r="B3768" s="1" t="s">
        <v>1617</v>
      </c>
      <c r="C3768" s="1" t="s">
        <v>544</v>
      </c>
      <c r="D3768" s="1" t="s">
        <v>219</v>
      </c>
      <c r="E3768" s="1" t="s">
        <v>58</v>
      </c>
      <c r="F3768" s="1" t="s">
        <v>15207</v>
      </c>
      <c r="G3768" s="1">
        <v>31.186192999999999</v>
      </c>
      <c r="H3768" s="1">
        <v>-117.732879</v>
      </c>
      <c r="I3768" s="2">
        <v>45151.671944444446</v>
      </c>
      <c r="J3768" s="1" t="s">
        <v>909</v>
      </c>
      <c r="K3768" s="1" t="s">
        <v>156</v>
      </c>
      <c r="L3768" s="1" t="s">
        <v>283</v>
      </c>
      <c r="M3768" s="1">
        <v>8063</v>
      </c>
      <c r="T3768" s="1" t="s">
        <v>4357</v>
      </c>
      <c r="U3768" s="1" t="s">
        <v>40</v>
      </c>
      <c r="V3768" s="1" t="s">
        <v>44</v>
      </c>
      <c r="W3768" s="1">
        <v>42</v>
      </c>
      <c r="X3768" s="1" t="s">
        <v>238</v>
      </c>
      <c r="Y3768" s="1" t="s">
        <v>15208</v>
      </c>
      <c r="Z3768" s="1" t="s">
        <v>142</v>
      </c>
      <c r="AA3768" s="1" t="s">
        <v>360</v>
      </c>
      <c r="AB3768" s="1" t="s">
        <v>228</v>
      </c>
      <c r="AC3768" s="1" t="s">
        <v>361</v>
      </c>
      <c r="AD3768" s="1">
        <v>2</v>
      </c>
      <c r="AE3768" s="1">
        <v>40938.81</v>
      </c>
      <c r="AF3768" s="1">
        <v>1</v>
      </c>
      <c r="AG3768" s="1" t="s">
        <v>15209</v>
      </c>
    </row>
    <row r="3769" spans="1:33" x14ac:dyDescent="0.25">
      <c r="A3769" s="1" t="s">
        <v>15210</v>
      </c>
      <c r="B3769" s="1" t="s">
        <v>453</v>
      </c>
      <c r="C3769" s="1" t="s">
        <v>35</v>
      </c>
      <c r="D3769" s="1" t="s">
        <v>201</v>
      </c>
      <c r="E3769" s="1" t="s">
        <v>164</v>
      </c>
      <c r="F3769" s="1" t="s">
        <v>15211</v>
      </c>
      <c r="G3769" s="1">
        <v>31.071256000000002</v>
      </c>
      <c r="H3769" s="1">
        <v>-71.658009000000007</v>
      </c>
      <c r="I3769" s="2">
        <v>43797.538356481484</v>
      </c>
      <c r="J3769" s="1" t="s">
        <v>1960</v>
      </c>
      <c r="K3769" s="1" t="s">
        <v>249</v>
      </c>
      <c r="L3769" s="1" t="s">
        <v>263</v>
      </c>
      <c r="M3769" s="1">
        <v>7023</v>
      </c>
      <c r="T3769" s="1" t="s">
        <v>4486</v>
      </c>
      <c r="U3769" s="1" t="s">
        <v>81</v>
      </c>
      <c r="V3769" s="1" t="s">
        <v>117</v>
      </c>
      <c r="W3769" s="1">
        <v>42</v>
      </c>
      <c r="X3769" s="1" t="s">
        <v>184</v>
      </c>
      <c r="Y3769" s="1" t="s">
        <v>15212</v>
      </c>
      <c r="Z3769" s="1" t="s">
        <v>255</v>
      </c>
      <c r="AA3769" s="1" t="s">
        <v>227</v>
      </c>
      <c r="AB3769" s="1" t="s">
        <v>214</v>
      </c>
      <c r="AC3769" s="1" t="s">
        <v>53</v>
      </c>
      <c r="AD3769" s="1">
        <v>5</v>
      </c>
      <c r="AE3769" s="1">
        <v>25505.08</v>
      </c>
      <c r="AF3769" s="1">
        <v>0</v>
      </c>
      <c r="AG3769" s="1" t="s">
        <v>15213</v>
      </c>
    </row>
    <row r="3770" spans="1:33" x14ac:dyDescent="0.25">
      <c r="A3770" s="1" t="s">
        <v>15214</v>
      </c>
      <c r="B3770" s="1" t="s">
        <v>317</v>
      </c>
      <c r="C3770" s="1" t="s">
        <v>318</v>
      </c>
      <c r="D3770" s="1" t="s">
        <v>191</v>
      </c>
      <c r="E3770" s="1" t="s">
        <v>78</v>
      </c>
      <c r="F3770" s="1" t="s">
        <v>15215</v>
      </c>
      <c r="G3770" s="1">
        <v>47.940612000000002</v>
      </c>
      <c r="H3770" s="1">
        <v>-121.436305</v>
      </c>
      <c r="I3770" s="2">
        <v>44681.719768518517</v>
      </c>
      <c r="J3770" s="1" t="s">
        <v>2817</v>
      </c>
      <c r="K3770" s="1" t="s">
        <v>48</v>
      </c>
      <c r="L3770" s="1" t="s">
        <v>41</v>
      </c>
      <c r="M3770" s="1">
        <v>5347</v>
      </c>
      <c r="N3770" s="1" t="s">
        <v>1242</v>
      </c>
      <c r="O3770" s="1" t="s">
        <v>434</v>
      </c>
      <c r="P3770" s="1" t="s">
        <v>250</v>
      </c>
      <c r="Q3770" s="1">
        <v>65</v>
      </c>
      <c r="R3770" s="1" t="s">
        <v>86</v>
      </c>
      <c r="S3770" s="1" t="s">
        <v>50</v>
      </c>
      <c r="T3770" s="1" t="s">
        <v>3138</v>
      </c>
      <c r="U3770" s="1" t="s">
        <v>153</v>
      </c>
      <c r="V3770" s="1" t="s">
        <v>224</v>
      </c>
      <c r="W3770" s="1">
        <v>75</v>
      </c>
      <c r="Y3770" s="1" t="s">
        <v>15216</v>
      </c>
      <c r="Z3770" s="1" t="s">
        <v>51</v>
      </c>
      <c r="AB3770" s="1" t="s">
        <v>228</v>
      </c>
      <c r="AC3770" s="1" t="s">
        <v>71</v>
      </c>
      <c r="AD3770" s="1">
        <v>2</v>
      </c>
      <c r="AE3770" s="1">
        <v>6891.92</v>
      </c>
      <c r="AF3770" s="1">
        <v>1</v>
      </c>
    </row>
    <row r="3771" spans="1:33" x14ac:dyDescent="0.25">
      <c r="A3771" s="1" t="s">
        <v>15217</v>
      </c>
      <c r="B3771" s="1" t="s">
        <v>523</v>
      </c>
      <c r="C3771" s="1" t="s">
        <v>2227</v>
      </c>
      <c r="D3771" s="1" t="s">
        <v>219</v>
      </c>
      <c r="E3771" s="1" t="s">
        <v>58</v>
      </c>
      <c r="F3771" s="1" t="s">
        <v>15218</v>
      </c>
      <c r="G3771" s="1">
        <v>44.46949</v>
      </c>
      <c r="H3771" s="1">
        <v>-88.061456000000007</v>
      </c>
      <c r="I3771" s="2">
        <v>44645.456423611111</v>
      </c>
      <c r="J3771" s="1" t="s">
        <v>947</v>
      </c>
      <c r="K3771" s="1" t="s">
        <v>331</v>
      </c>
      <c r="L3771" s="1" t="s">
        <v>64</v>
      </c>
      <c r="M3771" s="1">
        <v>8036</v>
      </c>
      <c r="N3771" s="1" t="s">
        <v>1188</v>
      </c>
      <c r="O3771" s="1" t="s">
        <v>40</v>
      </c>
      <c r="P3771" s="1" t="s">
        <v>85</v>
      </c>
      <c r="Q3771" s="1">
        <v>63</v>
      </c>
      <c r="R3771" s="1" t="s">
        <v>208</v>
      </c>
      <c r="S3771" s="1" t="s">
        <v>82</v>
      </c>
      <c r="T3771" s="1" t="s">
        <v>10241</v>
      </c>
      <c r="U3771" s="1" t="s">
        <v>436</v>
      </c>
      <c r="V3771" s="1" t="s">
        <v>117</v>
      </c>
      <c r="W3771" s="1">
        <v>24</v>
      </c>
      <c r="X3771" s="1" t="s">
        <v>184</v>
      </c>
      <c r="Y3771" s="1" t="s">
        <v>15219</v>
      </c>
      <c r="Z3771" s="1" t="s">
        <v>71</v>
      </c>
      <c r="AA3771" s="1">
        <v>3</v>
      </c>
      <c r="AB3771" s="1" t="s">
        <v>214</v>
      </c>
      <c r="AC3771" s="1" t="s">
        <v>53</v>
      </c>
      <c r="AD3771" s="1">
        <v>5</v>
      </c>
      <c r="AE3771" s="1">
        <v>45061.54</v>
      </c>
      <c r="AF3771" s="1" t="s">
        <v>72</v>
      </c>
      <c r="AG3771" s="1" t="s">
        <v>15220</v>
      </c>
    </row>
    <row r="3772" spans="1:33" x14ac:dyDescent="0.25">
      <c r="A3772" s="1" t="s">
        <v>15221</v>
      </c>
      <c r="B3772" s="1" t="s">
        <v>1394</v>
      </c>
      <c r="C3772" s="1" t="s">
        <v>245</v>
      </c>
      <c r="D3772" s="1" t="s">
        <v>130</v>
      </c>
      <c r="E3772" s="1" t="s">
        <v>58</v>
      </c>
      <c r="F3772" s="1" t="s">
        <v>15222</v>
      </c>
      <c r="G3772" s="1">
        <v>45.110379999999999</v>
      </c>
      <c r="H3772" s="1">
        <v>-118.90201500000001</v>
      </c>
      <c r="I3772" s="2">
        <v>44332.34447916667</v>
      </c>
      <c r="J3772" s="1" t="s">
        <v>1305</v>
      </c>
      <c r="K3772" s="1" t="s">
        <v>331</v>
      </c>
      <c r="L3772" s="1" t="s">
        <v>137</v>
      </c>
      <c r="M3772" s="1">
        <v>9524</v>
      </c>
      <c r="N3772" s="1" t="s">
        <v>7014</v>
      </c>
      <c r="O3772" s="1" t="s">
        <v>211</v>
      </c>
      <c r="P3772" s="1" t="s">
        <v>106</v>
      </c>
      <c r="Q3772" s="1">
        <v>71</v>
      </c>
      <c r="R3772" s="1" t="s">
        <v>86</v>
      </c>
      <c r="S3772" s="1" t="s">
        <v>46</v>
      </c>
      <c r="T3772" s="1" t="s">
        <v>683</v>
      </c>
      <c r="U3772" s="1" t="s">
        <v>211</v>
      </c>
      <c r="V3772" s="1" t="s">
        <v>64</v>
      </c>
      <c r="W3772" s="1">
        <v>52</v>
      </c>
      <c r="X3772" s="1" t="s">
        <v>71</v>
      </c>
      <c r="Y3772" s="1" t="s">
        <v>15223</v>
      </c>
      <c r="Z3772" s="1" t="s">
        <v>226</v>
      </c>
      <c r="AA3772" s="1">
        <v>2</v>
      </c>
      <c r="AB3772" s="1" t="s">
        <v>175</v>
      </c>
      <c r="AC3772" s="1" t="s">
        <v>71</v>
      </c>
      <c r="AD3772" s="1">
        <v>1</v>
      </c>
      <c r="AF3772" s="1" t="s">
        <v>93</v>
      </c>
      <c r="AG3772" s="1" t="s">
        <v>15224</v>
      </c>
    </row>
    <row r="3773" spans="1:33" x14ac:dyDescent="0.25">
      <c r="A3773" s="1" t="s">
        <v>10790</v>
      </c>
      <c r="B3773" s="1" t="s">
        <v>1358</v>
      </c>
      <c r="C3773" s="1" t="s">
        <v>837</v>
      </c>
      <c r="D3773" s="1" t="s">
        <v>191</v>
      </c>
      <c r="E3773" s="1" t="s">
        <v>78</v>
      </c>
      <c r="F3773" s="1" t="s">
        <v>10791</v>
      </c>
      <c r="G3773" s="1">
        <v>36.720616999999997</v>
      </c>
      <c r="H3773" s="1">
        <v>-72.918638999999999</v>
      </c>
      <c r="I3773" s="2">
        <v>43977.618750000001</v>
      </c>
      <c r="J3773" s="1" t="s">
        <v>568</v>
      </c>
      <c r="K3773" s="1" t="s">
        <v>249</v>
      </c>
      <c r="L3773" s="1" t="s">
        <v>137</v>
      </c>
      <c r="M3773" s="1">
        <v>4911</v>
      </c>
      <c r="N3773" s="1" t="s">
        <v>10792</v>
      </c>
      <c r="O3773" s="1" t="s">
        <v>434</v>
      </c>
      <c r="P3773" s="1" t="s">
        <v>62</v>
      </c>
      <c r="Q3773" s="1">
        <v>169</v>
      </c>
      <c r="S3773" s="1" t="s">
        <v>50</v>
      </c>
      <c r="T3773" s="1" t="s">
        <v>10380</v>
      </c>
      <c r="U3773" s="1" t="s">
        <v>167</v>
      </c>
      <c r="V3773" s="1" t="s">
        <v>356</v>
      </c>
      <c r="W3773" s="1">
        <v>-37</v>
      </c>
      <c r="X3773" s="1" t="s">
        <v>208</v>
      </c>
      <c r="Y3773" s="1" t="s">
        <v>10793</v>
      </c>
      <c r="Z3773" s="1" t="s">
        <v>123</v>
      </c>
      <c r="AA3773" s="1">
        <v>2</v>
      </c>
      <c r="AB3773" s="1" t="s">
        <v>125</v>
      </c>
      <c r="AC3773" s="1" t="s">
        <v>126</v>
      </c>
      <c r="AD3773" s="1">
        <v>2</v>
      </c>
      <c r="AE3773" s="1">
        <v>7229.77</v>
      </c>
      <c r="AF3773" s="1" t="s">
        <v>229</v>
      </c>
      <c r="AG3773" s="1" t="s">
        <v>10794</v>
      </c>
    </row>
    <row r="3774" spans="1:33" x14ac:dyDescent="0.25">
      <c r="A3774" s="1" t="s">
        <v>15225</v>
      </c>
      <c r="B3774" s="1" t="s">
        <v>453</v>
      </c>
      <c r="C3774" s="1" t="s">
        <v>245</v>
      </c>
      <c r="D3774" s="1" t="s">
        <v>163</v>
      </c>
      <c r="E3774" s="1" t="s">
        <v>131</v>
      </c>
      <c r="F3774" s="1" t="s">
        <v>15226</v>
      </c>
      <c r="G3774" s="1">
        <v>38.324019999999997</v>
      </c>
      <c r="H3774" s="1">
        <v>-85.780989000000005</v>
      </c>
      <c r="I3774" s="2">
        <v>44180.666215277779</v>
      </c>
      <c r="J3774" s="1" t="s">
        <v>234</v>
      </c>
      <c r="K3774" s="1" t="s">
        <v>207</v>
      </c>
      <c r="L3774" s="1" t="s">
        <v>88</v>
      </c>
      <c r="M3774" s="1">
        <v>6340</v>
      </c>
      <c r="N3774" s="1" t="s">
        <v>4671</v>
      </c>
      <c r="O3774" s="1" t="s">
        <v>139</v>
      </c>
      <c r="P3774" s="1" t="s">
        <v>88</v>
      </c>
      <c r="Q3774" s="1">
        <v>69</v>
      </c>
      <c r="R3774" s="1" t="s">
        <v>238</v>
      </c>
      <c r="T3774" s="1" t="s">
        <v>3929</v>
      </c>
      <c r="U3774" s="1" t="s">
        <v>156</v>
      </c>
      <c r="V3774" s="1" t="s">
        <v>170</v>
      </c>
      <c r="W3774" s="1">
        <v>43</v>
      </c>
      <c r="X3774" s="1" t="s">
        <v>86</v>
      </c>
      <c r="Y3774" s="1" t="s">
        <v>15227</v>
      </c>
      <c r="Z3774" s="1" t="s">
        <v>142</v>
      </c>
      <c r="AA3774" s="1" t="s">
        <v>143</v>
      </c>
      <c r="AB3774" s="1" t="s">
        <v>228</v>
      </c>
      <c r="AC3774" s="1" t="s">
        <v>361</v>
      </c>
      <c r="AD3774" s="1">
        <v>0</v>
      </c>
      <c r="AE3774" s="1">
        <v>29517.18</v>
      </c>
      <c r="AF3774" s="1" t="s">
        <v>349</v>
      </c>
      <c r="AG3774" s="1" t="s">
        <v>15228</v>
      </c>
    </row>
    <row r="3775" spans="1:33" x14ac:dyDescent="0.25">
      <c r="A3775" s="1" t="s">
        <v>15229</v>
      </c>
      <c r="B3775" s="1" t="s">
        <v>1165</v>
      </c>
      <c r="C3775" s="1" t="s">
        <v>113</v>
      </c>
      <c r="D3775" s="1" t="s">
        <v>201</v>
      </c>
      <c r="E3775" s="1" t="s">
        <v>131</v>
      </c>
      <c r="F3775" s="1" t="s">
        <v>15230</v>
      </c>
      <c r="G3775" s="1">
        <v>31.736122000000002</v>
      </c>
      <c r="H3775" s="1">
        <v>-118.776127</v>
      </c>
      <c r="I3775" s="2">
        <v>43514.572835648149</v>
      </c>
      <c r="J3775" s="1" t="s">
        <v>1132</v>
      </c>
      <c r="K3775" s="1" t="s">
        <v>40</v>
      </c>
      <c r="L3775" s="1" t="s">
        <v>88</v>
      </c>
      <c r="M3775" s="1">
        <v>4006</v>
      </c>
      <c r="N3775" s="1" t="s">
        <v>6145</v>
      </c>
      <c r="O3775" s="1" t="s">
        <v>222</v>
      </c>
      <c r="P3775" s="1" t="s">
        <v>194</v>
      </c>
      <c r="Q3775" s="1">
        <v>48</v>
      </c>
      <c r="R3775" s="1" t="s">
        <v>122</v>
      </c>
      <c r="S3775" s="1" t="s">
        <v>185</v>
      </c>
      <c r="T3775" s="1" t="s">
        <v>1203</v>
      </c>
      <c r="U3775" s="1" t="s">
        <v>167</v>
      </c>
      <c r="V3775" s="1" t="s">
        <v>140</v>
      </c>
      <c r="W3775" s="1">
        <v>25</v>
      </c>
      <c r="X3775" s="1" t="s">
        <v>86</v>
      </c>
      <c r="Y3775" s="1" t="s">
        <v>15231</v>
      </c>
      <c r="Z3775" s="1" t="s">
        <v>347</v>
      </c>
      <c r="AA3775" s="1" t="s">
        <v>296</v>
      </c>
      <c r="AB3775" s="1" t="s">
        <v>71</v>
      </c>
      <c r="AD3775" s="1">
        <v>0</v>
      </c>
      <c r="AE3775" s="1">
        <v>5719.59</v>
      </c>
      <c r="AF3775" s="1" t="s">
        <v>229</v>
      </c>
      <c r="AG3775" s="1" t="s">
        <v>15232</v>
      </c>
    </row>
    <row r="3776" spans="1:33" x14ac:dyDescent="0.25">
      <c r="A3776" s="1" t="s">
        <v>15233</v>
      </c>
      <c r="B3776" s="1" t="s">
        <v>1214</v>
      </c>
      <c r="C3776" s="1" t="s">
        <v>190</v>
      </c>
      <c r="D3776" s="1" t="s">
        <v>163</v>
      </c>
      <c r="E3776" s="1" t="s">
        <v>58</v>
      </c>
      <c r="F3776" s="1" t="s">
        <v>15234</v>
      </c>
      <c r="H3776" s="1">
        <v>-89.873183999999995</v>
      </c>
      <c r="I3776" s="2">
        <v>43539.596620370372</v>
      </c>
      <c r="J3776" s="1" t="s">
        <v>1537</v>
      </c>
      <c r="K3776" s="1" t="s">
        <v>1289</v>
      </c>
      <c r="L3776" s="1" t="s">
        <v>137</v>
      </c>
      <c r="N3776" s="1" t="s">
        <v>2574</v>
      </c>
      <c r="O3776" s="1" t="s">
        <v>436</v>
      </c>
      <c r="P3776" s="1" t="s">
        <v>224</v>
      </c>
      <c r="Q3776" s="1">
        <v>-64</v>
      </c>
      <c r="R3776" s="1" t="s">
        <v>71</v>
      </c>
      <c r="S3776" s="1" t="s">
        <v>46</v>
      </c>
      <c r="T3776" s="1" t="s">
        <v>1750</v>
      </c>
      <c r="U3776" s="1" t="s">
        <v>101</v>
      </c>
      <c r="V3776" s="1" t="s">
        <v>314</v>
      </c>
      <c r="X3776" s="1" t="s">
        <v>335</v>
      </c>
      <c r="Y3776" s="1" t="s">
        <v>15235</v>
      </c>
      <c r="Z3776" s="1" t="s">
        <v>640</v>
      </c>
      <c r="AA3776" s="1" t="s">
        <v>306</v>
      </c>
      <c r="AB3776" s="1" t="s">
        <v>125</v>
      </c>
      <c r="AC3776" s="1" t="s">
        <v>53</v>
      </c>
      <c r="AD3776" s="1">
        <v>0</v>
      </c>
      <c r="AE3776" s="1">
        <v>-29197.16</v>
      </c>
      <c r="AF3776" s="1" t="s">
        <v>349</v>
      </c>
      <c r="AG3776" s="1" t="s">
        <v>15236</v>
      </c>
    </row>
    <row r="3777" spans="1:33" x14ac:dyDescent="0.25">
      <c r="A3777" s="1" t="s">
        <v>15237</v>
      </c>
      <c r="B3777" s="1" t="s">
        <v>445</v>
      </c>
      <c r="C3777" s="1" t="s">
        <v>353</v>
      </c>
      <c r="D3777" s="1" t="s">
        <v>201</v>
      </c>
      <c r="E3777" s="1" t="s">
        <v>131</v>
      </c>
      <c r="F3777" s="1" t="s">
        <v>15238</v>
      </c>
      <c r="H3777" s="1">
        <v>-120.082618</v>
      </c>
      <c r="I3777" s="2">
        <v>45391.734756944446</v>
      </c>
      <c r="J3777" s="1" t="s">
        <v>682</v>
      </c>
      <c r="K3777" s="1" t="s">
        <v>343</v>
      </c>
      <c r="L3777" s="1" t="s">
        <v>263</v>
      </c>
      <c r="M3777" s="1">
        <v>7970</v>
      </c>
      <c r="N3777" s="1" t="s">
        <v>9401</v>
      </c>
      <c r="O3777" s="1" t="s">
        <v>331</v>
      </c>
      <c r="P3777" s="1" t="s">
        <v>314</v>
      </c>
      <c r="Q3777" s="1">
        <v>68</v>
      </c>
      <c r="R3777" s="1" t="s">
        <v>184</v>
      </c>
      <c r="S3777" s="1" t="s">
        <v>209</v>
      </c>
      <c r="Z3777" s="1" t="s">
        <v>197</v>
      </c>
      <c r="AA3777" s="1" t="s">
        <v>108</v>
      </c>
      <c r="AB3777" s="1" t="s">
        <v>109</v>
      </c>
      <c r="AC3777" s="1" t="s">
        <v>126</v>
      </c>
      <c r="AD3777" s="1">
        <v>5</v>
      </c>
      <c r="AE3777" s="1">
        <v>6530.01</v>
      </c>
      <c r="AF3777" s="1" t="b">
        <v>1</v>
      </c>
      <c r="AG3777" s="1" t="s">
        <v>15239</v>
      </c>
    </row>
    <row r="3778" spans="1:33" x14ac:dyDescent="0.25">
      <c r="A3778" s="1" t="s">
        <v>15240</v>
      </c>
      <c r="B3778" s="1" t="s">
        <v>439</v>
      </c>
      <c r="C3778" s="1" t="s">
        <v>268</v>
      </c>
      <c r="D3778" s="1" t="s">
        <v>191</v>
      </c>
      <c r="E3778" s="1" t="s">
        <v>164</v>
      </c>
      <c r="F3778" s="1" t="s">
        <v>15241</v>
      </c>
      <c r="G3778" s="1">
        <v>47.310820999999997</v>
      </c>
      <c r="H3778" s="1">
        <v>-75.504272</v>
      </c>
      <c r="I3778" s="2">
        <v>45445.118321759262</v>
      </c>
      <c r="J3778" s="1" t="s">
        <v>525</v>
      </c>
      <c r="K3778" s="1" t="s">
        <v>182</v>
      </c>
      <c r="L3778" s="1" t="s">
        <v>41</v>
      </c>
      <c r="M3778" s="1">
        <v>9835</v>
      </c>
      <c r="T3778" s="1" t="s">
        <v>2663</v>
      </c>
      <c r="U3778" s="1" t="s">
        <v>101</v>
      </c>
      <c r="V3778" s="1" t="s">
        <v>273</v>
      </c>
      <c r="W3778" s="1">
        <v>-61</v>
      </c>
      <c r="X3778" s="1" t="s">
        <v>71</v>
      </c>
      <c r="Y3778" s="1">
        <v>9294302839</v>
      </c>
      <c r="Z3778" s="1" t="s">
        <v>226</v>
      </c>
      <c r="AA3778" s="1">
        <v>2</v>
      </c>
      <c r="AB3778" s="1" t="s">
        <v>109</v>
      </c>
      <c r="AC3778" s="1" t="s">
        <v>92</v>
      </c>
      <c r="AD3778" s="1">
        <v>2</v>
      </c>
      <c r="AE3778" s="1">
        <v>18734.560000000001</v>
      </c>
    </row>
    <row r="3779" spans="1:33" x14ac:dyDescent="0.25">
      <c r="A3779" s="1" t="s">
        <v>15242</v>
      </c>
      <c r="B3779" s="1" t="s">
        <v>500</v>
      </c>
      <c r="C3779" s="1" t="s">
        <v>291</v>
      </c>
      <c r="D3779" s="1" t="s">
        <v>36</v>
      </c>
      <c r="E3779" s="1" t="s">
        <v>409</v>
      </c>
      <c r="F3779" s="1" t="s">
        <v>15243</v>
      </c>
      <c r="G3779" s="1">
        <v>38.114423000000002</v>
      </c>
      <c r="H3779" s="1">
        <v>-85.183997000000005</v>
      </c>
      <c r="I3779" s="3">
        <v>44822</v>
      </c>
      <c r="J3779" s="1" t="s">
        <v>1050</v>
      </c>
      <c r="K3779" s="1" t="s">
        <v>222</v>
      </c>
      <c r="L3779" s="1" t="s">
        <v>88</v>
      </c>
      <c r="M3779" s="1">
        <v>3214</v>
      </c>
      <c r="T3779" s="1" t="s">
        <v>1912</v>
      </c>
      <c r="U3779" s="1" t="s">
        <v>136</v>
      </c>
      <c r="V3779" s="1" t="s">
        <v>49</v>
      </c>
      <c r="W3779" s="1">
        <v>217</v>
      </c>
      <c r="X3779" s="1" t="s">
        <v>154</v>
      </c>
      <c r="Y3779" s="1" t="s">
        <v>15244</v>
      </c>
      <c r="Z3779" s="1" t="s">
        <v>71</v>
      </c>
      <c r="AB3779" s="1" t="s">
        <v>175</v>
      </c>
      <c r="AC3779" s="1" t="s">
        <v>361</v>
      </c>
      <c r="AD3779" s="1">
        <v>0</v>
      </c>
      <c r="AE3779" s="1">
        <v>19755.62</v>
      </c>
      <c r="AF3779" s="1" t="s">
        <v>349</v>
      </c>
    </row>
    <row r="3780" spans="1:33" x14ac:dyDescent="0.25">
      <c r="A3780" s="1" t="s">
        <v>15245</v>
      </c>
      <c r="B3780" s="1" t="s">
        <v>523</v>
      </c>
      <c r="C3780" s="1" t="s">
        <v>129</v>
      </c>
      <c r="D3780" s="1" t="s">
        <v>201</v>
      </c>
      <c r="E3780" s="1" t="s">
        <v>202</v>
      </c>
      <c r="F3780" s="1" t="s">
        <v>15246</v>
      </c>
      <c r="G3780" s="1">
        <v>47.960735999999997</v>
      </c>
      <c r="H3780" s="1">
        <v>-114.54940499999999</v>
      </c>
      <c r="I3780" s="2">
        <v>44679.460347222222</v>
      </c>
      <c r="J3780" s="1" t="s">
        <v>592</v>
      </c>
      <c r="K3780" s="1" t="s">
        <v>172</v>
      </c>
      <c r="L3780" s="1" t="s">
        <v>475</v>
      </c>
      <c r="M3780" s="1">
        <v>6415</v>
      </c>
      <c r="N3780" s="1" t="s">
        <v>1691</v>
      </c>
      <c r="O3780" s="1" t="s">
        <v>105</v>
      </c>
      <c r="P3780" s="1" t="s">
        <v>263</v>
      </c>
      <c r="Q3780" s="1">
        <v>72</v>
      </c>
      <c r="R3780" s="1" t="s">
        <v>50</v>
      </c>
      <c r="S3780" s="1" t="s">
        <v>120</v>
      </c>
      <c r="T3780" s="1" t="s">
        <v>2969</v>
      </c>
      <c r="U3780" s="1" t="s">
        <v>81</v>
      </c>
      <c r="V3780" s="1" t="s">
        <v>44</v>
      </c>
      <c r="W3780" s="1">
        <v>45</v>
      </c>
      <c r="X3780" s="1" t="s">
        <v>65</v>
      </c>
      <c r="Y3780" s="1" t="s">
        <v>15247</v>
      </c>
      <c r="Z3780" s="1" t="s">
        <v>255</v>
      </c>
      <c r="AA3780" s="1" t="s">
        <v>227</v>
      </c>
      <c r="AB3780" s="1" t="s">
        <v>287</v>
      </c>
      <c r="AC3780" s="1" t="s">
        <v>361</v>
      </c>
      <c r="AD3780" s="1">
        <v>3</v>
      </c>
      <c r="AE3780" s="1">
        <v>46090.43</v>
      </c>
      <c r="AG3780" s="1" t="s">
        <v>15248</v>
      </c>
    </row>
    <row r="3781" spans="1:33" x14ac:dyDescent="0.25">
      <c r="A3781" s="1" t="s">
        <v>15249</v>
      </c>
      <c r="B3781" s="1" t="s">
        <v>1186</v>
      </c>
      <c r="C3781" s="1" t="s">
        <v>35</v>
      </c>
      <c r="D3781" s="1" t="s">
        <v>98</v>
      </c>
      <c r="E3781" s="1" t="s">
        <v>114</v>
      </c>
      <c r="F3781" s="1" t="s">
        <v>15250</v>
      </c>
      <c r="G3781" s="1">
        <v>39.393098000000002</v>
      </c>
      <c r="H3781" s="1">
        <v>-107.20256000000001</v>
      </c>
      <c r="I3781" s="2">
        <v>43419.415196759262</v>
      </c>
      <c r="J3781" s="1" t="s">
        <v>502</v>
      </c>
      <c r="K3781" s="1" t="s">
        <v>322</v>
      </c>
      <c r="L3781" s="1" t="s">
        <v>314</v>
      </c>
      <c r="M3781" s="1">
        <v>4029</v>
      </c>
      <c r="N3781" s="1" t="s">
        <v>4114</v>
      </c>
      <c r="O3781" s="1" t="s">
        <v>136</v>
      </c>
      <c r="P3781" s="1" t="s">
        <v>85</v>
      </c>
      <c r="Q3781" s="1">
        <v>69</v>
      </c>
      <c r="R3781" s="1" t="s">
        <v>208</v>
      </c>
      <c r="S3781" s="1" t="s">
        <v>66</v>
      </c>
      <c r="T3781" s="1" t="s">
        <v>2157</v>
      </c>
      <c r="U3781" s="1" t="s">
        <v>43</v>
      </c>
      <c r="V3781" s="1" t="s">
        <v>102</v>
      </c>
      <c r="W3781" s="1">
        <v>88</v>
      </c>
      <c r="X3781" s="1" t="s">
        <v>119</v>
      </c>
      <c r="Y3781" s="1" t="s">
        <v>15251</v>
      </c>
      <c r="Z3781" s="1" t="s">
        <v>51</v>
      </c>
      <c r="AA3781" s="1" t="s">
        <v>296</v>
      </c>
      <c r="AC3781" s="1" t="s">
        <v>53</v>
      </c>
      <c r="AD3781" s="1">
        <v>1</v>
      </c>
      <c r="AE3781" s="1">
        <v>18825.48</v>
      </c>
      <c r="AF3781" s="1" t="b">
        <v>0</v>
      </c>
    </row>
    <row r="3782" spans="1:33" x14ac:dyDescent="0.25">
      <c r="A3782" s="1" t="s">
        <v>15252</v>
      </c>
      <c r="B3782" s="1" t="s">
        <v>217</v>
      </c>
      <c r="C3782" s="1" t="s">
        <v>129</v>
      </c>
      <c r="D3782" s="1" t="s">
        <v>98</v>
      </c>
      <c r="E3782" s="1" t="s">
        <v>409</v>
      </c>
      <c r="F3782" s="1" t="s">
        <v>15253</v>
      </c>
      <c r="G3782" s="1">
        <v>41.386024999999997</v>
      </c>
      <c r="H3782" s="1">
        <v>-115.164962</v>
      </c>
      <c r="I3782" s="2">
        <v>45200.171956018516</v>
      </c>
      <c r="J3782" s="1" t="s">
        <v>1280</v>
      </c>
      <c r="K3782" s="1" t="s">
        <v>105</v>
      </c>
      <c r="L3782" s="1" t="s">
        <v>82</v>
      </c>
      <c r="M3782" s="1">
        <v>4345</v>
      </c>
      <c r="N3782" s="1" t="s">
        <v>2908</v>
      </c>
      <c r="O3782" s="1" t="s">
        <v>436</v>
      </c>
      <c r="P3782" s="1" t="s">
        <v>41</v>
      </c>
      <c r="Q3782" s="1">
        <v>59</v>
      </c>
      <c r="R3782" s="1" t="s">
        <v>86</v>
      </c>
      <c r="S3782" s="1" t="s">
        <v>185</v>
      </c>
      <c r="T3782" s="1" t="s">
        <v>13807</v>
      </c>
      <c r="U3782" s="1" t="s">
        <v>153</v>
      </c>
      <c r="V3782" s="1" t="s">
        <v>283</v>
      </c>
      <c r="W3782" s="1">
        <v>228</v>
      </c>
      <c r="X3782" s="1" t="s">
        <v>238</v>
      </c>
      <c r="Y3782" s="1" t="s">
        <v>15254</v>
      </c>
      <c r="Z3782" s="1" t="s">
        <v>255</v>
      </c>
      <c r="AA3782" s="1" t="s">
        <v>296</v>
      </c>
      <c r="AB3782" s="1" t="s">
        <v>287</v>
      </c>
      <c r="AC3782" s="1" t="s">
        <v>325</v>
      </c>
      <c r="AD3782" s="1">
        <v>4</v>
      </c>
      <c r="AE3782" s="1">
        <v>-8313.5</v>
      </c>
      <c r="AF3782" s="1">
        <v>1</v>
      </c>
      <c r="AG3782" s="1" t="s">
        <v>15255</v>
      </c>
    </row>
    <row r="3783" spans="1:33" x14ac:dyDescent="0.25">
      <c r="A3783" s="1" t="s">
        <v>15256</v>
      </c>
      <c r="B3783" s="1" t="s">
        <v>15257</v>
      </c>
      <c r="C3783" s="1" t="s">
        <v>218</v>
      </c>
      <c r="D3783" s="1" t="s">
        <v>98</v>
      </c>
      <c r="E3783" s="1" t="s">
        <v>149</v>
      </c>
      <c r="F3783" s="1" t="s">
        <v>15258</v>
      </c>
      <c r="G3783" s="1">
        <v>39.385596999999997</v>
      </c>
      <c r="H3783" s="1">
        <v>-115.867862</v>
      </c>
      <c r="I3783" s="2">
        <v>43745.154479166667</v>
      </c>
      <c r="J3783" s="1" t="s">
        <v>1305</v>
      </c>
      <c r="K3783" s="1" t="s">
        <v>343</v>
      </c>
      <c r="L3783" s="1" t="s">
        <v>263</v>
      </c>
      <c r="M3783" s="1">
        <v>6468</v>
      </c>
      <c r="N3783" s="1" t="s">
        <v>6179</v>
      </c>
      <c r="O3783" s="1" t="s">
        <v>101</v>
      </c>
      <c r="P3783" s="1" t="s">
        <v>369</v>
      </c>
      <c r="Q3783" s="1">
        <v>15</v>
      </c>
      <c r="S3783" s="1" t="s">
        <v>236</v>
      </c>
      <c r="T3783" s="1" t="s">
        <v>4838</v>
      </c>
      <c r="U3783" s="1" t="s">
        <v>222</v>
      </c>
      <c r="V3783" s="1" t="s">
        <v>314</v>
      </c>
      <c r="W3783" s="1">
        <v>49</v>
      </c>
      <c r="X3783" s="1" t="s">
        <v>119</v>
      </c>
      <c r="Z3783" s="1" t="s">
        <v>51</v>
      </c>
      <c r="AA3783" s="1" t="s">
        <v>306</v>
      </c>
      <c r="AB3783" s="1" t="s">
        <v>71</v>
      </c>
      <c r="AC3783" s="1" t="s">
        <v>145</v>
      </c>
      <c r="AD3783" s="1">
        <v>-2</v>
      </c>
      <c r="AE3783" s="1">
        <v>-19802.47</v>
      </c>
      <c r="AF3783" s="1" t="b">
        <v>0</v>
      </c>
      <c r="AG3783" s="1" t="s">
        <v>15259</v>
      </c>
    </row>
    <row r="3784" spans="1:33" x14ac:dyDescent="0.25">
      <c r="A3784" s="1" t="s">
        <v>15260</v>
      </c>
      <c r="B3784" s="1" t="s">
        <v>500</v>
      </c>
      <c r="C3784" s="1" t="s">
        <v>907</v>
      </c>
      <c r="D3784" s="1" t="s">
        <v>219</v>
      </c>
      <c r="E3784" s="1" t="s">
        <v>78</v>
      </c>
      <c r="F3784" s="1" t="s">
        <v>15261</v>
      </c>
      <c r="G3784" s="1">
        <v>46.490696999999997</v>
      </c>
      <c r="H3784" s="1">
        <v>-118.162262</v>
      </c>
      <c r="I3784" s="2">
        <v>44480.852280092593</v>
      </c>
      <c r="J3784" s="1" t="s">
        <v>1162</v>
      </c>
      <c r="K3784" s="1" t="s">
        <v>207</v>
      </c>
      <c r="L3784" s="1" t="s">
        <v>137</v>
      </c>
      <c r="M3784" s="1">
        <v>6049</v>
      </c>
      <c r="N3784" s="1" t="s">
        <v>3249</v>
      </c>
      <c r="O3784" s="1" t="s">
        <v>182</v>
      </c>
      <c r="P3784" s="1" t="s">
        <v>304</v>
      </c>
      <c r="R3784" s="1" t="s">
        <v>154</v>
      </c>
      <c r="T3784" s="1" t="s">
        <v>3991</v>
      </c>
      <c r="U3784" s="1" t="s">
        <v>285</v>
      </c>
      <c r="V3784" s="1" t="s">
        <v>356</v>
      </c>
      <c r="W3784" s="1">
        <v>48</v>
      </c>
      <c r="X3784" s="1" t="s">
        <v>184</v>
      </c>
      <c r="Y3784" s="1" t="s">
        <v>15262</v>
      </c>
      <c r="Z3784" s="1" t="s">
        <v>197</v>
      </c>
      <c r="AA3784" s="1" t="s">
        <v>306</v>
      </c>
      <c r="AC3784" s="1" t="s">
        <v>325</v>
      </c>
      <c r="AD3784" s="1">
        <v>5</v>
      </c>
      <c r="AE3784" s="1">
        <v>11392.11</v>
      </c>
      <c r="AF3784" s="1">
        <v>0</v>
      </c>
      <c r="AG3784" s="1" t="s">
        <v>15263</v>
      </c>
    </row>
    <row r="3785" spans="1:33" x14ac:dyDescent="0.25">
      <c r="A3785" s="1" t="s">
        <v>15264</v>
      </c>
      <c r="B3785" s="1" t="s">
        <v>267</v>
      </c>
      <c r="C3785" s="1" t="s">
        <v>364</v>
      </c>
      <c r="D3785" s="1" t="s">
        <v>77</v>
      </c>
      <c r="E3785" s="1" t="s">
        <v>246</v>
      </c>
      <c r="F3785" s="1" t="s">
        <v>15265</v>
      </c>
      <c r="G3785" s="1">
        <v>26.349702000000001</v>
      </c>
      <c r="H3785" s="1">
        <v>-88.308592000000004</v>
      </c>
      <c r="I3785" s="2">
        <v>44844.073298611111</v>
      </c>
      <c r="J3785" s="1" t="s">
        <v>922</v>
      </c>
      <c r="K3785" s="1" t="s">
        <v>436</v>
      </c>
      <c r="L3785" s="1" t="s">
        <v>475</v>
      </c>
      <c r="M3785" s="1">
        <v>2273</v>
      </c>
      <c r="N3785" s="1" t="s">
        <v>3274</v>
      </c>
      <c r="O3785" s="1" t="s">
        <v>207</v>
      </c>
      <c r="P3785" s="1" t="s">
        <v>304</v>
      </c>
      <c r="Q3785" s="1">
        <v>258</v>
      </c>
      <c r="R3785" s="1" t="s">
        <v>333</v>
      </c>
      <c r="S3785" s="1" t="s">
        <v>209</v>
      </c>
      <c r="T3785" s="1" t="s">
        <v>4469</v>
      </c>
      <c r="U3785" s="1" t="s">
        <v>139</v>
      </c>
      <c r="V3785" s="1" t="s">
        <v>263</v>
      </c>
      <c r="W3785" s="1">
        <v>18</v>
      </c>
      <c r="X3785" s="1" t="s">
        <v>86</v>
      </c>
      <c r="Y3785" s="1" t="s">
        <v>15266</v>
      </c>
      <c r="Z3785" s="1" t="s">
        <v>123</v>
      </c>
      <c r="AA3785" s="1" t="s">
        <v>240</v>
      </c>
      <c r="AB3785" s="1" t="s">
        <v>198</v>
      </c>
      <c r="AC3785" s="1" t="s">
        <v>361</v>
      </c>
      <c r="AD3785" s="1">
        <v>4</v>
      </c>
      <c r="AE3785" s="1">
        <v>8865.57</v>
      </c>
      <c r="AF3785" s="1" t="b">
        <v>1</v>
      </c>
      <c r="AG3785" s="1" t="s">
        <v>15267</v>
      </c>
    </row>
    <row r="3786" spans="1:33" x14ac:dyDescent="0.25">
      <c r="A3786" s="1" t="s">
        <v>13484</v>
      </c>
      <c r="B3786" s="1" t="s">
        <v>759</v>
      </c>
      <c r="C3786" s="1" t="s">
        <v>218</v>
      </c>
      <c r="D3786" s="1" t="s">
        <v>77</v>
      </c>
      <c r="E3786" s="1" t="s">
        <v>202</v>
      </c>
      <c r="F3786" s="1" t="s">
        <v>13485</v>
      </c>
      <c r="G3786" s="1">
        <v>30.339600999999998</v>
      </c>
      <c r="H3786" s="1">
        <v>-115.52179700000001</v>
      </c>
      <c r="I3786" s="2">
        <v>45332.031168981484</v>
      </c>
      <c r="J3786" s="1" t="s">
        <v>1587</v>
      </c>
      <c r="K3786" s="1" t="s">
        <v>211</v>
      </c>
      <c r="L3786" s="1" t="s">
        <v>85</v>
      </c>
      <c r="M3786" s="1">
        <v>9862</v>
      </c>
      <c r="N3786" s="1" t="s">
        <v>8645</v>
      </c>
      <c r="O3786" s="1" t="s">
        <v>44</v>
      </c>
      <c r="P3786" s="1" t="s">
        <v>157</v>
      </c>
      <c r="Q3786" s="1">
        <v>47</v>
      </c>
      <c r="R3786" s="1" t="s">
        <v>45</v>
      </c>
      <c r="S3786" s="1" t="s">
        <v>82</v>
      </c>
      <c r="T3786" s="1" t="s">
        <v>13486</v>
      </c>
      <c r="U3786" s="1" t="s">
        <v>84</v>
      </c>
      <c r="V3786" s="1" t="s">
        <v>69</v>
      </c>
      <c r="W3786" s="1">
        <v>35</v>
      </c>
      <c r="X3786" s="1" t="s">
        <v>45</v>
      </c>
      <c r="Y3786" s="1" t="s">
        <v>13487</v>
      </c>
      <c r="Z3786" s="1" t="s">
        <v>107</v>
      </c>
      <c r="AA3786" s="1">
        <v>3</v>
      </c>
      <c r="AB3786" s="1" t="s">
        <v>144</v>
      </c>
      <c r="AC3786" s="1" t="s">
        <v>71</v>
      </c>
      <c r="AD3786" s="1">
        <v>3</v>
      </c>
      <c r="AE3786" s="1">
        <v>-20161.37</v>
      </c>
      <c r="AF3786" s="1" t="b">
        <v>0</v>
      </c>
    </row>
    <row r="3787" spans="1:33" x14ac:dyDescent="0.25">
      <c r="A3787" s="1" t="s">
        <v>15268</v>
      </c>
      <c r="B3787" s="1" t="s">
        <v>352</v>
      </c>
      <c r="C3787" s="1" t="s">
        <v>279</v>
      </c>
      <c r="D3787" s="1" t="s">
        <v>98</v>
      </c>
      <c r="E3787" s="1" t="s">
        <v>58</v>
      </c>
      <c r="F3787" s="1" t="s">
        <v>15269</v>
      </c>
      <c r="G3787" s="1">
        <v>42.131689000000001</v>
      </c>
      <c r="H3787" s="1">
        <v>-114.57049000000001</v>
      </c>
      <c r="I3787" s="2">
        <v>45112.897037037037</v>
      </c>
      <c r="J3787" s="1" t="s">
        <v>579</v>
      </c>
      <c r="K3787" s="1" t="s">
        <v>222</v>
      </c>
      <c r="L3787" s="1" t="s">
        <v>102</v>
      </c>
      <c r="M3787" s="1">
        <v>9119</v>
      </c>
      <c r="T3787" s="1" t="s">
        <v>581</v>
      </c>
      <c r="U3787" s="1" t="s">
        <v>84</v>
      </c>
      <c r="V3787" s="1" t="s">
        <v>250</v>
      </c>
      <c r="W3787" s="1">
        <v>23</v>
      </c>
      <c r="X3787" s="1" t="s">
        <v>45</v>
      </c>
      <c r="Y3787" s="1" t="s">
        <v>15270</v>
      </c>
      <c r="Z3787" s="1" t="s">
        <v>107</v>
      </c>
      <c r="AA3787" s="1" t="s">
        <v>108</v>
      </c>
      <c r="AB3787" s="1" t="s">
        <v>214</v>
      </c>
      <c r="AC3787" s="1" t="s">
        <v>145</v>
      </c>
      <c r="AD3787" s="1">
        <v>3</v>
      </c>
      <c r="AE3787" s="1">
        <v>47704.56</v>
      </c>
      <c r="AF3787" s="1" t="s">
        <v>229</v>
      </c>
    </row>
    <row r="3788" spans="1:33" x14ac:dyDescent="0.25">
      <c r="A3788" s="1" t="s">
        <v>15271</v>
      </c>
      <c r="B3788" s="1" t="s">
        <v>1352</v>
      </c>
      <c r="C3788" s="1" t="s">
        <v>668</v>
      </c>
      <c r="D3788" s="1" t="s">
        <v>201</v>
      </c>
      <c r="E3788" s="1" t="s">
        <v>37</v>
      </c>
      <c r="F3788" s="1" t="s">
        <v>15272</v>
      </c>
      <c r="I3788" s="2">
        <v>45492.411423611113</v>
      </c>
      <c r="J3788" s="1" t="s">
        <v>1005</v>
      </c>
      <c r="K3788" s="1" t="s">
        <v>249</v>
      </c>
      <c r="L3788" s="1" t="s">
        <v>304</v>
      </c>
      <c r="M3788" s="1">
        <v>9964</v>
      </c>
      <c r="N3788" s="1" t="s">
        <v>4093</v>
      </c>
      <c r="O3788" s="1" t="s">
        <v>436</v>
      </c>
      <c r="P3788" s="1" t="s">
        <v>82</v>
      </c>
      <c r="R3788" s="1" t="s">
        <v>119</v>
      </c>
      <c r="S3788" s="1" t="s">
        <v>120</v>
      </c>
      <c r="T3788" s="1" t="s">
        <v>12320</v>
      </c>
      <c r="U3788" s="1" t="s">
        <v>101</v>
      </c>
      <c r="V3788" s="1" t="s">
        <v>49</v>
      </c>
      <c r="W3788" s="1">
        <v>18</v>
      </c>
      <c r="X3788" s="1" t="s">
        <v>45</v>
      </c>
      <c r="Y3788" s="1" t="s">
        <v>15273</v>
      </c>
      <c r="Z3788" s="1" t="s">
        <v>264</v>
      </c>
      <c r="AA3788" s="1">
        <v>3</v>
      </c>
      <c r="AB3788" s="1" t="s">
        <v>109</v>
      </c>
      <c r="AC3788" s="1" t="s">
        <v>564</v>
      </c>
      <c r="AD3788" s="1">
        <v>3</v>
      </c>
      <c r="AE3788" s="1">
        <v>13235.03</v>
      </c>
      <c r="AG3788" s="1" t="s">
        <v>15274</v>
      </c>
    </row>
    <row r="3789" spans="1:33" x14ac:dyDescent="0.25">
      <c r="A3789" s="1" t="s">
        <v>12918</v>
      </c>
      <c r="B3789" s="1" t="s">
        <v>1165</v>
      </c>
      <c r="C3789" s="1" t="s">
        <v>668</v>
      </c>
      <c r="D3789" s="1" t="s">
        <v>77</v>
      </c>
      <c r="E3789" s="1" t="s">
        <v>78</v>
      </c>
      <c r="F3789" s="1" t="s">
        <v>12919</v>
      </c>
      <c r="G3789" s="1">
        <v>45.006934999999999</v>
      </c>
      <c r="H3789" s="1">
        <v>-118.360784</v>
      </c>
      <c r="I3789" s="2">
        <v>43698.969328703701</v>
      </c>
      <c r="J3789" s="1" t="s">
        <v>248</v>
      </c>
      <c r="K3789" s="1" t="s">
        <v>101</v>
      </c>
      <c r="L3789" s="1" t="s">
        <v>205</v>
      </c>
      <c r="M3789" s="1">
        <v>4345</v>
      </c>
      <c r="T3789" s="1" t="s">
        <v>10963</v>
      </c>
      <c r="U3789" s="1" t="s">
        <v>222</v>
      </c>
      <c r="V3789" s="1" t="s">
        <v>62</v>
      </c>
      <c r="W3789" s="1">
        <v>36</v>
      </c>
      <c r="X3789" s="1" t="s">
        <v>238</v>
      </c>
      <c r="AA3789" s="1" t="s">
        <v>227</v>
      </c>
      <c r="AB3789" s="1" t="s">
        <v>214</v>
      </c>
      <c r="AC3789" s="1" t="s">
        <v>564</v>
      </c>
      <c r="AD3789" s="1">
        <v>1</v>
      </c>
      <c r="AE3789" s="1">
        <v>21200.84</v>
      </c>
      <c r="AF3789" s="1" t="b">
        <v>0</v>
      </c>
      <c r="AG3789" s="1" t="s">
        <v>12920</v>
      </c>
    </row>
    <row r="3790" spans="1:33" x14ac:dyDescent="0.25">
      <c r="A3790" s="1" t="s">
        <v>15275</v>
      </c>
      <c r="B3790" s="1" t="s">
        <v>953</v>
      </c>
      <c r="C3790" s="1" t="s">
        <v>760</v>
      </c>
      <c r="D3790" s="1" t="s">
        <v>77</v>
      </c>
      <c r="E3790" s="1" t="s">
        <v>164</v>
      </c>
      <c r="F3790" s="1" t="s">
        <v>15276</v>
      </c>
      <c r="G3790" s="1">
        <v>36.327702000000002</v>
      </c>
      <c r="I3790" s="2">
        <v>44116.31827546296</v>
      </c>
      <c r="J3790" s="1" t="s">
        <v>1126</v>
      </c>
      <c r="K3790" s="1" t="s">
        <v>167</v>
      </c>
      <c r="L3790" s="1" t="s">
        <v>49</v>
      </c>
      <c r="M3790" s="1">
        <v>7395</v>
      </c>
      <c r="N3790" s="1" t="s">
        <v>4786</v>
      </c>
      <c r="O3790" s="1" t="s">
        <v>343</v>
      </c>
      <c r="P3790" s="1" t="s">
        <v>356</v>
      </c>
      <c r="Q3790" s="1">
        <v>-35</v>
      </c>
      <c r="R3790" s="1" t="s">
        <v>208</v>
      </c>
      <c r="S3790" s="1" t="s">
        <v>50</v>
      </c>
      <c r="T3790" s="1" t="s">
        <v>1074</v>
      </c>
      <c r="U3790" s="1" t="s">
        <v>153</v>
      </c>
      <c r="V3790" s="1" t="s">
        <v>88</v>
      </c>
      <c r="W3790" s="1">
        <v>44</v>
      </c>
      <c r="X3790" s="1" t="s">
        <v>50</v>
      </c>
      <c r="Z3790" s="1" t="s">
        <v>123</v>
      </c>
      <c r="AA3790" s="1" t="s">
        <v>306</v>
      </c>
      <c r="AB3790" s="1" t="s">
        <v>175</v>
      </c>
      <c r="AC3790" s="1" t="s">
        <v>348</v>
      </c>
      <c r="AD3790" s="1">
        <v>4</v>
      </c>
      <c r="AE3790" s="1">
        <v>31193.08</v>
      </c>
      <c r="AF3790" s="1">
        <v>1</v>
      </c>
      <c r="AG3790" s="1" t="s">
        <v>15277</v>
      </c>
    </row>
    <row r="3791" spans="1:33" x14ac:dyDescent="0.25">
      <c r="A3791" s="1" t="s">
        <v>15278</v>
      </c>
      <c r="B3791" s="1" t="s">
        <v>373</v>
      </c>
      <c r="C3791" s="1" t="s">
        <v>401</v>
      </c>
      <c r="D3791" s="1" t="s">
        <v>191</v>
      </c>
      <c r="E3791" s="1" t="s">
        <v>149</v>
      </c>
      <c r="F3791" s="1" t="s">
        <v>15279</v>
      </c>
      <c r="G3791" s="1">
        <v>26.511521999999999</v>
      </c>
      <c r="H3791" s="1">
        <v>-93.791498000000004</v>
      </c>
      <c r="I3791" s="2">
        <v>44173.058055555557</v>
      </c>
      <c r="J3791" s="1" t="s">
        <v>909</v>
      </c>
      <c r="K3791" s="1" t="s">
        <v>101</v>
      </c>
      <c r="L3791" s="1" t="s">
        <v>475</v>
      </c>
      <c r="M3791" s="1">
        <v>9131</v>
      </c>
      <c r="N3791" s="1" t="s">
        <v>4106</v>
      </c>
      <c r="O3791" s="1" t="s">
        <v>136</v>
      </c>
      <c r="P3791" s="1" t="s">
        <v>263</v>
      </c>
      <c r="Q3791" s="1">
        <v>-46</v>
      </c>
      <c r="R3791" s="1" t="s">
        <v>333</v>
      </c>
      <c r="S3791" s="1" t="s">
        <v>252</v>
      </c>
      <c r="T3791" s="1" t="s">
        <v>4260</v>
      </c>
      <c r="U3791" s="1" t="s">
        <v>101</v>
      </c>
      <c r="V3791" s="1" t="s">
        <v>170</v>
      </c>
      <c r="W3791" s="1">
        <v>32</v>
      </c>
      <c r="X3791" s="1" t="s">
        <v>154</v>
      </c>
      <c r="Y3791" s="1">
        <v>3325603154</v>
      </c>
      <c r="Z3791" s="1" t="s">
        <v>107</v>
      </c>
      <c r="AA3791" s="1" t="s">
        <v>124</v>
      </c>
      <c r="AB3791" s="1" t="s">
        <v>214</v>
      </c>
      <c r="AC3791" s="1" t="s">
        <v>361</v>
      </c>
      <c r="AD3791" s="1">
        <v>4</v>
      </c>
      <c r="AE3791" s="1">
        <v>18244.55</v>
      </c>
      <c r="AF3791" s="1" t="b">
        <v>0</v>
      </c>
    </row>
    <row r="3792" spans="1:33" x14ac:dyDescent="0.25">
      <c r="A3792" s="1" t="s">
        <v>15280</v>
      </c>
      <c r="B3792" s="1" t="s">
        <v>2335</v>
      </c>
      <c r="C3792" s="1" t="s">
        <v>245</v>
      </c>
      <c r="D3792" s="1" t="s">
        <v>77</v>
      </c>
      <c r="E3792" s="1" t="s">
        <v>149</v>
      </c>
      <c r="F3792" s="1" t="s">
        <v>15281</v>
      </c>
      <c r="G3792" s="1">
        <v>36.080463000000002</v>
      </c>
      <c r="H3792" s="1">
        <v>-80.054079000000002</v>
      </c>
      <c r="I3792" s="2">
        <v>44012.107488425929</v>
      </c>
      <c r="J3792" s="1" t="s">
        <v>1330</v>
      </c>
      <c r="K3792" s="1" t="s">
        <v>434</v>
      </c>
      <c r="L3792" s="1" t="s">
        <v>205</v>
      </c>
      <c r="M3792" s="1">
        <v>6798</v>
      </c>
      <c r="T3792" s="1" t="s">
        <v>892</v>
      </c>
      <c r="U3792" s="1" t="s">
        <v>222</v>
      </c>
      <c r="V3792" s="1" t="s">
        <v>283</v>
      </c>
      <c r="W3792" s="1">
        <v>45</v>
      </c>
      <c r="X3792" s="1" t="s">
        <v>71</v>
      </c>
      <c r="Y3792" s="1" t="s">
        <v>15282</v>
      </c>
      <c r="Z3792" s="1" t="s">
        <v>197</v>
      </c>
      <c r="AB3792" s="1" t="s">
        <v>109</v>
      </c>
      <c r="AC3792" s="1" t="s">
        <v>276</v>
      </c>
      <c r="AD3792" s="1">
        <v>3</v>
      </c>
      <c r="AE3792" s="1">
        <v>10759.6</v>
      </c>
      <c r="AF3792" s="1" t="b">
        <v>0</v>
      </c>
      <c r="AG3792" s="1" t="s">
        <v>15283</v>
      </c>
    </row>
    <row r="3793" spans="1:33" x14ac:dyDescent="0.25">
      <c r="A3793" s="1" t="s">
        <v>15284</v>
      </c>
      <c r="B3793" s="1" t="s">
        <v>1352</v>
      </c>
      <c r="C3793" s="1" t="s">
        <v>544</v>
      </c>
      <c r="D3793" s="1" t="s">
        <v>191</v>
      </c>
      <c r="E3793" s="1" t="s">
        <v>149</v>
      </c>
      <c r="F3793" s="1" t="s">
        <v>15285</v>
      </c>
      <c r="G3793" s="1">
        <v>33.598863999999999</v>
      </c>
      <c r="H3793" s="1">
        <v>-82.753974999999997</v>
      </c>
      <c r="I3793" s="2">
        <v>44391.030706018515</v>
      </c>
      <c r="J3793" s="1" t="s">
        <v>463</v>
      </c>
      <c r="K3793" s="1" t="s">
        <v>139</v>
      </c>
      <c r="L3793" s="1" t="s">
        <v>64</v>
      </c>
      <c r="M3793" s="1">
        <v>4455</v>
      </c>
      <c r="N3793" s="1" t="s">
        <v>1524</v>
      </c>
      <c r="O3793" s="1" t="s">
        <v>48</v>
      </c>
      <c r="P3793" s="1" t="s">
        <v>356</v>
      </c>
      <c r="Q3793" s="1">
        <v>-25</v>
      </c>
      <c r="R3793" s="1" t="s">
        <v>86</v>
      </c>
      <c r="S3793" s="1" t="s">
        <v>65</v>
      </c>
      <c r="T3793" s="1" t="s">
        <v>10832</v>
      </c>
      <c r="U3793" s="1" t="s">
        <v>222</v>
      </c>
      <c r="V3793" s="1" t="s">
        <v>102</v>
      </c>
      <c r="W3793" s="1">
        <v>210</v>
      </c>
      <c r="X3793" s="1" t="s">
        <v>50</v>
      </c>
      <c r="Y3793" s="1">
        <v>4865379656</v>
      </c>
      <c r="Z3793" s="1" t="s">
        <v>347</v>
      </c>
      <c r="AA3793" s="1" t="s">
        <v>124</v>
      </c>
      <c r="AB3793" s="1" t="s">
        <v>144</v>
      </c>
      <c r="AC3793" s="1" t="s">
        <v>564</v>
      </c>
      <c r="AD3793" s="1">
        <v>5</v>
      </c>
      <c r="AE3793" s="1">
        <v>4977.29</v>
      </c>
      <c r="AF3793" s="1" t="s">
        <v>229</v>
      </c>
      <c r="AG3793" s="1" t="s">
        <v>15286</v>
      </c>
    </row>
    <row r="3794" spans="1:33" x14ac:dyDescent="0.25">
      <c r="A3794" s="1" t="s">
        <v>15287</v>
      </c>
      <c r="B3794" s="1" t="s">
        <v>815</v>
      </c>
      <c r="C3794" s="1" t="s">
        <v>162</v>
      </c>
      <c r="D3794" s="1" t="s">
        <v>219</v>
      </c>
      <c r="E3794" s="1" t="s">
        <v>78</v>
      </c>
      <c r="F3794" s="1" t="s">
        <v>15288</v>
      </c>
      <c r="G3794" s="1">
        <v>36.655904999999997</v>
      </c>
      <c r="H3794" s="1">
        <v>-117.98703</v>
      </c>
      <c r="I3794" s="2">
        <v>43540.544178240743</v>
      </c>
      <c r="J3794" s="1" t="s">
        <v>916</v>
      </c>
      <c r="K3794" s="1" t="s">
        <v>207</v>
      </c>
      <c r="L3794" s="1" t="s">
        <v>82</v>
      </c>
      <c r="M3794" s="1">
        <v>6111</v>
      </c>
      <c r="N3794" s="1" t="s">
        <v>10026</v>
      </c>
      <c r="O3794" s="1" t="s">
        <v>44</v>
      </c>
      <c r="P3794" s="1" t="s">
        <v>117</v>
      </c>
      <c r="Q3794" s="1">
        <v>57</v>
      </c>
      <c r="R3794" s="1" t="s">
        <v>333</v>
      </c>
      <c r="S3794" s="1" t="s">
        <v>185</v>
      </c>
      <c r="T3794" s="1" t="s">
        <v>9963</v>
      </c>
      <c r="U3794" s="1" t="s">
        <v>40</v>
      </c>
      <c r="V3794" s="1" t="s">
        <v>346</v>
      </c>
      <c r="W3794" s="1">
        <v>15</v>
      </c>
      <c r="X3794" s="1" t="s">
        <v>65</v>
      </c>
      <c r="Y3794" s="1" t="s">
        <v>15289</v>
      </c>
      <c r="Z3794" s="1" t="s">
        <v>90</v>
      </c>
      <c r="AA3794" s="1" t="s">
        <v>360</v>
      </c>
      <c r="AB3794" s="1" t="s">
        <v>91</v>
      </c>
      <c r="AC3794" s="1" t="s">
        <v>145</v>
      </c>
      <c r="AD3794" s="1">
        <v>2</v>
      </c>
      <c r="AE3794" s="1">
        <v>48302.41</v>
      </c>
      <c r="AF3794" s="1" t="b">
        <v>0</v>
      </c>
      <c r="AG3794" s="1" t="s">
        <v>15290</v>
      </c>
    </row>
    <row r="3795" spans="1:33" x14ac:dyDescent="0.25">
      <c r="A3795" s="1" t="s">
        <v>15291</v>
      </c>
      <c r="B3795" s="1" t="s">
        <v>774</v>
      </c>
      <c r="C3795" s="1" t="s">
        <v>291</v>
      </c>
      <c r="D3795" s="1" t="s">
        <v>163</v>
      </c>
      <c r="E3795" s="1" t="s">
        <v>37</v>
      </c>
      <c r="F3795" s="1" t="s">
        <v>15292</v>
      </c>
      <c r="G3795" s="1">
        <v>46.869002000000002</v>
      </c>
      <c r="H3795" s="1">
        <v>-119.049235</v>
      </c>
      <c r="I3795" s="2">
        <v>43684.570509259262</v>
      </c>
      <c r="J3795" s="1" t="s">
        <v>1972</v>
      </c>
      <c r="K3795" s="1" t="s">
        <v>412</v>
      </c>
      <c r="L3795" s="1" t="s">
        <v>250</v>
      </c>
      <c r="M3795" s="1">
        <v>9010</v>
      </c>
      <c r="N3795" s="1" t="s">
        <v>3037</v>
      </c>
      <c r="O3795" s="1" t="s">
        <v>153</v>
      </c>
      <c r="P3795" s="1" t="s">
        <v>41</v>
      </c>
      <c r="Q3795" s="1">
        <v>51</v>
      </c>
      <c r="R3795" s="1" t="s">
        <v>208</v>
      </c>
      <c r="T3795" s="1" t="s">
        <v>1949</v>
      </c>
      <c r="U3795" s="1" t="s">
        <v>167</v>
      </c>
      <c r="V3795" s="1" t="s">
        <v>304</v>
      </c>
      <c r="W3795" s="1">
        <v>14</v>
      </c>
      <c r="X3795" s="1" t="s">
        <v>50</v>
      </c>
      <c r="Y3795" s="1" t="s">
        <v>71</v>
      </c>
      <c r="Z3795" s="1" t="s">
        <v>255</v>
      </c>
      <c r="AA3795" s="1" t="s">
        <v>227</v>
      </c>
      <c r="AB3795" s="1" t="s">
        <v>198</v>
      </c>
      <c r="AC3795" s="1" t="s">
        <v>564</v>
      </c>
      <c r="AD3795" s="1">
        <v>-5</v>
      </c>
      <c r="AE3795" s="1">
        <v>11143.25</v>
      </c>
      <c r="AF3795" s="1" t="s">
        <v>349</v>
      </c>
      <c r="AG3795" s="1" t="s">
        <v>15293</v>
      </c>
    </row>
    <row r="3796" spans="1:33" x14ac:dyDescent="0.25">
      <c r="A3796" s="1" t="s">
        <v>15294</v>
      </c>
      <c r="B3796" s="1" t="s">
        <v>373</v>
      </c>
      <c r="C3796" s="1" t="s">
        <v>318</v>
      </c>
      <c r="D3796" s="1" t="s">
        <v>130</v>
      </c>
      <c r="E3796" s="1" t="s">
        <v>202</v>
      </c>
      <c r="F3796" s="1" t="s">
        <v>15295</v>
      </c>
      <c r="G3796" s="1">
        <v>45.151488999999998</v>
      </c>
      <c r="H3796" s="1">
        <v>-95.980919999999998</v>
      </c>
      <c r="I3796" s="2">
        <v>44634.194293981483</v>
      </c>
      <c r="J3796" s="1" t="s">
        <v>1606</v>
      </c>
      <c r="K3796" s="1" t="s">
        <v>48</v>
      </c>
      <c r="L3796" s="1" t="s">
        <v>82</v>
      </c>
      <c r="M3796" s="1">
        <v>5125</v>
      </c>
      <c r="T3796" s="1" t="s">
        <v>898</v>
      </c>
      <c r="U3796" s="1" t="s">
        <v>44</v>
      </c>
      <c r="V3796" s="1" t="s">
        <v>41</v>
      </c>
      <c r="W3796" s="1">
        <v>16</v>
      </c>
      <c r="X3796" s="1" t="s">
        <v>119</v>
      </c>
      <c r="AA3796" s="1" t="s">
        <v>360</v>
      </c>
      <c r="AB3796" s="1" t="s">
        <v>175</v>
      </c>
      <c r="AC3796" s="1" t="s">
        <v>126</v>
      </c>
      <c r="AD3796" s="1">
        <v>0</v>
      </c>
      <c r="AE3796" s="1">
        <v>21298.54</v>
      </c>
      <c r="AF3796" s="1">
        <v>1</v>
      </c>
    </row>
    <row r="3797" spans="1:33" x14ac:dyDescent="0.25">
      <c r="A3797" s="1" t="s">
        <v>15296</v>
      </c>
      <c r="B3797" s="1" t="s">
        <v>387</v>
      </c>
      <c r="C3797" s="1" t="s">
        <v>1084</v>
      </c>
      <c r="D3797" s="1" t="s">
        <v>219</v>
      </c>
      <c r="E3797" s="1" t="s">
        <v>114</v>
      </c>
      <c r="F3797" s="1" t="s">
        <v>15297</v>
      </c>
      <c r="G3797" s="1">
        <v>40.871583999999999</v>
      </c>
      <c r="H3797" s="1">
        <v>-108.90347199999999</v>
      </c>
      <c r="I3797" s="2">
        <v>43535.384872685187</v>
      </c>
      <c r="J3797" s="1" t="s">
        <v>1319</v>
      </c>
      <c r="K3797" s="1" t="s">
        <v>61</v>
      </c>
      <c r="L3797" s="1" t="s">
        <v>283</v>
      </c>
      <c r="M3797" s="1">
        <v>4013</v>
      </c>
      <c r="N3797" s="1" t="s">
        <v>3468</v>
      </c>
      <c r="O3797" s="1" t="s">
        <v>136</v>
      </c>
      <c r="P3797" s="1" t="s">
        <v>140</v>
      </c>
      <c r="Q3797" s="1">
        <v>53</v>
      </c>
      <c r="R3797" s="1" t="s">
        <v>86</v>
      </c>
      <c r="S3797" s="1" t="s">
        <v>209</v>
      </c>
      <c r="T3797" s="1" t="s">
        <v>1499</v>
      </c>
      <c r="U3797" s="1" t="s">
        <v>134</v>
      </c>
      <c r="V3797" s="1" t="s">
        <v>475</v>
      </c>
      <c r="W3797" s="1">
        <v>69</v>
      </c>
      <c r="X3797" s="1" t="s">
        <v>184</v>
      </c>
      <c r="Y3797" s="1" t="s">
        <v>15298</v>
      </c>
      <c r="AB3797" s="1" t="s">
        <v>198</v>
      </c>
      <c r="AD3797" s="1">
        <v>5</v>
      </c>
      <c r="AE3797" s="1">
        <v>10178.56</v>
      </c>
      <c r="AF3797" s="1" t="s">
        <v>241</v>
      </c>
    </row>
    <row r="3798" spans="1:33" x14ac:dyDescent="0.25">
      <c r="A3798" s="1" t="s">
        <v>15299</v>
      </c>
      <c r="B3798" s="1" t="s">
        <v>559</v>
      </c>
      <c r="C3798" s="1" t="s">
        <v>707</v>
      </c>
      <c r="D3798" s="1" t="s">
        <v>219</v>
      </c>
      <c r="E3798" s="1" t="s">
        <v>78</v>
      </c>
      <c r="F3798" s="1" t="s">
        <v>15300</v>
      </c>
      <c r="G3798" s="1">
        <v>47.076954999999998</v>
      </c>
      <c r="H3798" s="1">
        <v>-88.625366999999997</v>
      </c>
      <c r="I3798" s="2">
        <v>44470.844166666669</v>
      </c>
      <c r="J3798" s="1" t="s">
        <v>2634</v>
      </c>
      <c r="K3798" s="1" t="s">
        <v>167</v>
      </c>
      <c r="L3798" s="1" t="s">
        <v>62</v>
      </c>
      <c r="M3798" s="1">
        <v>6529</v>
      </c>
      <c r="N3798" s="1" t="s">
        <v>13816</v>
      </c>
      <c r="O3798" s="1" t="s">
        <v>156</v>
      </c>
      <c r="P3798" s="1" t="s">
        <v>283</v>
      </c>
      <c r="Q3798" s="1">
        <v>51</v>
      </c>
      <c r="R3798" s="1" t="s">
        <v>65</v>
      </c>
      <c r="S3798" s="1" t="s">
        <v>252</v>
      </c>
      <c r="T3798" s="1" t="s">
        <v>5325</v>
      </c>
      <c r="U3798" s="1" t="s">
        <v>40</v>
      </c>
      <c r="V3798" s="1" t="s">
        <v>314</v>
      </c>
      <c r="W3798" s="1">
        <v>62</v>
      </c>
      <c r="X3798" s="1" t="s">
        <v>119</v>
      </c>
      <c r="Y3798" s="1" t="s">
        <v>15301</v>
      </c>
      <c r="Z3798" s="1" t="s">
        <v>107</v>
      </c>
      <c r="AA3798" s="1" t="s">
        <v>306</v>
      </c>
      <c r="AB3798" s="1" t="s">
        <v>91</v>
      </c>
      <c r="AC3798" s="1" t="s">
        <v>92</v>
      </c>
      <c r="AD3798" s="1">
        <v>0</v>
      </c>
      <c r="AG3798" s="1" t="s">
        <v>15302</v>
      </c>
    </row>
    <row r="3799" spans="1:33" x14ac:dyDescent="0.25">
      <c r="A3799" s="1" t="s">
        <v>15303</v>
      </c>
      <c r="B3799" s="1" t="s">
        <v>987</v>
      </c>
      <c r="C3799" s="1" t="s">
        <v>76</v>
      </c>
      <c r="D3799" s="1" t="s">
        <v>163</v>
      </c>
      <c r="E3799" s="1" t="s">
        <v>131</v>
      </c>
      <c r="F3799" s="1" t="s">
        <v>15304</v>
      </c>
      <c r="G3799" s="1">
        <v>34.769277000000002</v>
      </c>
      <c r="H3799" s="1">
        <v>-102.348994</v>
      </c>
      <c r="I3799" s="2">
        <v>44997.309467592589</v>
      </c>
      <c r="J3799" s="1" t="s">
        <v>568</v>
      </c>
      <c r="K3799" s="1" t="s">
        <v>434</v>
      </c>
      <c r="L3799" s="1" t="s">
        <v>346</v>
      </c>
      <c r="M3799" s="1">
        <v>1759</v>
      </c>
      <c r="N3799" s="1" t="s">
        <v>13714</v>
      </c>
      <c r="O3799" s="1" t="s">
        <v>222</v>
      </c>
      <c r="P3799" s="1" t="s">
        <v>85</v>
      </c>
      <c r="Q3799" s="1">
        <v>34</v>
      </c>
      <c r="R3799" s="1" t="s">
        <v>71</v>
      </c>
      <c r="S3799" s="1" t="s">
        <v>209</v>
      </c>
      <c r="T3799" s="1" t="s">
        <v>3929</v>
      </c>
      <c r="U3799" s="1" t="s">
        <v>182</v>
      </c>
      <c r="V3799" s="1" t="s">
        <v>157</v>
      </c>
      <c r="W3799" s="1">
        <v>59</v>
      </c>
      <c r="X3799" s="1" t="s">
        <v>238</v>
      </c>
      <c r="Z3799" s="1" t="s">
        <v>197</v>
      </c>
      <c r="AA3799" s="1" t="s">
        <v>108</v>
      </c>
      <c r="AD3799" s="1">
        <v>0</v>
      </c>
      <c r="AE3799" s="1">
        <v>20876.490000000002</v>
      </c>
      <c r="AF3799" s="1">
        <v>0</v>
      </c>
      <c r="AG3799" s="1" t="s">
        <v>15305</v>
      </c>
    </row>
    <row r="3800" spans="1:33" x14ac:dyDescent="0.25">
      <c r="A3800" s="1" t="s">
        <v>15306</v>
      </c>
      <c r="B3800" s="1" t="s">
        <v>1011</v>
      </c>
      <c r="C3800" s="1" t="s">
        <v>837</v>
      </c>
      <c r="D3800" s="1" t="s">
        <v>36</v>
      </c>
      <c r="E3800" s="1" t="s">
        <v>37</v>
      </c>
      <c r="F3800" s="1" t="s">
        <v>15307</v>
      </c>
      <c r="G3800" s="1">
        <v>27.920912000000001</v>
      </c>
      <c r="H3800" s="1">
        <v>-76.932910000000007</v>
      </c>
      <c r="I3800" s="2">
        <v>43305.017858796295</v>
      </c>
      <c r="J3800" s="1" t="s">
        <v>311</v>
      </c>
      <c r="K3800" s="1" t="s">
        <v>293</v>
      </c>
      <c r="L3800" s="1" t="s">
        <v>475</v>
      </c>
      <c r="M3800" s="1">
        <v>3269</v>
      </c>
      <c r="N3800" s="1" t="s">
        <v>2508</v>
      </c>
      <c r="O3800" s="1" t="s">
        <v>207</v>
      </c>
      <c r="P3800" s="1" t="s">
        <v>62</v>
      </c>
      <c r="Q3800" s="1">
        <v>66</v>
      </c>
      <c r="R3800" s="1" t="s">
        <v>86</v>
      </c>
      <c r="S3800" s="1" t="s">
        <v>236</v>
      </c>
      <c r="Z3800" s="1" t="s">
        <v>71</v>
      </c>
      <c r="AA3800" s="1" t="s">
        <v>108</v>
      </c>
      <c r="AB3800" s="1" t="s">
        <v>91</v>
      </c>
      <c r="AC3800" s="1" t="s">
        <v>126</v>
      </c>
      <c r="AD3800" s="1">
        <v>2</v>
      </c>
      <c r="AE3800" s="1">
        <v>45161.75</v>
      </c>
      <c r="AF3800" s="1" t="s">
        <v>176</v>
      </c>
      <c r="AG3800" s="1" t="s">
        <v>15308</v>
      </c>
    </row>
    <row r="3801" spans="1:33" x14ac:dyDescent="0.25">
      <c r="A3801" s="1" t="s">
        <v>15309</v>
      </c>
      <c r="B3801" s="1" t="s">
        <v>470</v>
      </c>
      <c r="C3801" s="1" t="s">
        <v>1084</v>
      </c>
      <c r="D3801" s="1" t="s">
        <v>130</v>
      </c>
      <c r="E3801" s="1" t="s">
        <v>202</v>
      </c>
      <c r="F3801" s="1" t="s">
        <v>15310</v>
      </c>
      <c r="G3801" s="1">
        <v>31.586192</v>
      </c>
      <c r="H3801" s="1">
        <v>-101.304497</v>
      </c>
      <c r="I3801" s="2">
        <v>44167.944016203706</v>
      </c>
      <c r="J3801" s="1" t="s">
        <v>546</v>
      </c>
      <c r="K3801" s="1" t="s">
        <v>436</v>
      </c>
      <c r="L3801" s="1" t="s">
        <v>88</v>
      </c>
      <c r="M3801" s="1">
        <v>7720</v>
      </c>
      <c r="N3801" s="1" t="s">
        <v>793</v>
      </c>
      <c r="O3801" s="1" t="s">
        <v>322</v>
      </c>
      <c r="P3801" s="1" t="s">
        <v>273</v>
      </c>
      <c r="Q3801" s="1">
        <v>27</v>
      </c>
      <c r="R3801" s="1" t="s">
        <v>45</v>
      </c>
      <c r="S3801" s="1" t="s">
        <v>209</v>
      </c>
      <c r="T3801" s="1" t="s">
        <v>345</v>
      </c>
      <c r="U3801" s="1" t="s">
        <v>153</v>
      </c>
      <c r="V3801" s="1" t="s">
        <v>157</v>
      </c>
      <c r="X3801" s="1" t="s">
        <v>50</v>
      </c>
      <c r="Y3801" s="1" t="s">
        <v>15311</v>
      </c>
      <c r="Z3801" s="1" t="s">
        <v>264</v>
      </c>
      <c r="AA3801" s="1" t="s">
        <v>124</v>
      </c>
      <c r="AB3801" s="1" t="s">
        <v>287</v>
      </c>
      <c r="AC3801" s="1" t="s">
        <v>276</v>
      </c>
      <c r="AD3801" s="1">
        <v>-4</v>
      </c>
      <c r="AE3801" s="1">
        <v>36301.769999999997</v>
      </c>
      <c r="AF3801" s="1" t="b">
        <v>1</v>
      </c>
      <c r="AG3801" s="1" t="s">
        <v>15312</v>
      </c>
    </row>
    <row r="3802" spans="1:33" x14ac:dyDescent="0.25">
      <c r="A3802" s="1" t="s">
        <v>15313</v>
      </c>
      <c r="B3802" s="1" t="s">
        <v>408</v>
      </c>
      <c r="C3802" s="1" t="s">
        <v>760</v>
      </c>
      <c r="D3802" s="1" t="s">
        <v>163</v>
      </c>
      <c r="E3802" s="1" t="s">
        <v>202</v>
      </c>
      <c r="F3802" s="1" t="s">
        <v>15314</v>
      </c>
      <c r="G3802" s="1">
        <v>36.876280000000001</v>
      </c>
      <c r="H3802" s="1">
        <v>-84.747288999999995</v>
      </c>
      <c r="I3802" s="2">
        <v>44263.594224537039</v>
      </c>
      <c r="J3802" s="1" t="s">
        <v>682</v>
      </c>
      <c r="K3802" s="1" t="s">
        <v>474</v>
      </c>
      <c r="L3802" s="1" t="s">
        <v>82</v>
      </c>
      <c r="M3802" s="1">
        <v>9496</v>
      </c>
      <c r="N3802" s="1" t="s">
        <v>2989</v>
      </c>
      <c r="O3802" s="1" t="s">
        <v>474</v>
      </c>
      <c r="P3802" s="1" t="s">
        <v>64</v>
      </c>
      <c r="Q3802" s="1">
        <v>-69</v>
      </c>
      <c r="R3802" s="1" t="s">
        <v>45</v>
      </c>
      <c r="S3802" s="1" t="s">
        <v>82</v>
      </c>
      <c r="T3802" s="1" t="s">
        <v>2274</v>
      </c>
      <c r="U3802" s="1" t="s">
        <v>44</v>
      </c>
      <c r="V3802" s="1" t="s">
        <v>304</v>
      </c>
      <c r="W3802" s="1">
        <v>76</v>
      </c>
      <c r="X3802" s="1" t="s">
        <v>154</v>
      </c>
      <c r="Y3802" s="1" t="s">
        <v>15315</v>
      </c>
      <c r="Z3802" s="1" t="s">
        <v>142</v>
      </c>
      <c r="AA3802" s="1" t="s">
        <v>143</v>
      </c>
      <c r="AB3802" s="1" t="s">
        <v>52</v>
      </c>
      <c r="AC3802" s="1" t="s">
        <v>92</v>
      </c>
      <c r="AD3802" s="1">
        <v>3</v>
      </c>
      <c r="AF3802" s="1" t="s">
        <v>93</v>
      </c>
    </row>
    <row r="3803" spans="1:33" x14ac:dyDescent="0.25">
      <c r="A3803" s="1" t="s">
        <v>15316</v>
      </c>
      <c r="B3803" s="1" t="s">
        <v>424</v>
      </c>
      <c r="C3803" s="1" t="s">
        <v>446</v>
      </c>
      <c r="D3803" s="1" t="s">
        <v>163</v>
      </c>
      <c r="E3803" s="1" t="s">
        <v>37</v>
      </c>
      <c r="F3803" s="1" t="s">
        <v>15317</v>
      </c>
      <c r="G3803" s="1">
        <v>115.6215</v>
      </c>
      <c r="H3803" s="1">
        <v>-113.496365</v>
      </c>
      <c r="I3803" s="2">
        <v>43396.480358796296</v>
      </c>
      <c r="J3803" s="1" t="s">
        <v>151</v>
      </c>
      <c r="K3803" s="1" t="s">
        <v>43</v>
      </c>
      <c r="L3803" s="1" t="s">
        <v>69</v>
      </c>
      <c r="M3803" s="1">
        <v>2161</v>
      </c>
      <c r="N3803" s="1" t="s">
        <v>1928</v>
      </c>
      <c r="O3803" s="1" t="s">
        <v>61</v>
      </c>
      <c r="P3803" s="1" t="s">
        <v>140</v>
      </c>
      <c r="Q3803" s="1">
        <v>36</v>
      </c>
      <c r="R3803" s="1" t="s">
        <v>122</v>
      </c>
      <c r="S3803" s="1" t="s">
        <v>46</v>
      </c>
      <c r="T3803" s="1" t="s">
        <v>15318</v>
      </c>
      <c r="U3803" s="1" t="s">
        <v>40</v>
      </c>
      <c r="V3803" s="1" t="s">
        <v>117</v>
      </c>
      <c r="X3803" s="1" t="s">
        <v>154</v>
      </c>
      <c r="Y3803" s="1" t="s">
        <v>15319</v>
      </c>
      <c r="Z3803" s="1" t="s">
        <v>467</v>
      </c>
      <c r="AA3803" s="1" t="s">
        <v>296</v>
      </c>
      <c r="AB3803" s="1" t="s">
        <v>297</v>
      </c>
      <c r="AC3803" s="1" t="s">
        <v>71</v>
      </c>
      <c r="AE3803" s="1">
        <v>35050.379999999997</v>
      </c>
      <c r="AF3803" s="1">
        <v>0</v>
      </c>
      <c r="AG3803" s="1" t="s">
        <v>15320</v>
      </c>
    </row>
    <row r="3804" spans="1:33" x14ac:dyDescent="0.25">
      <c r="A3804" s="1" t="s">
        <v>15321</v>
      </c>
      <c r="B3804" s="1" t="s">
        <v>1358</v>
      </c>
      <c r="C3804" s="1" t="s">
        <v>76</v>
      </c>
      <c r="D3804" s="1" t="s">
        <v>201</v>
      </c>
      <c r="E3804" s="1" t="s">
        <v>114</v>
      </c>
      <c r="F3804" s="1" t="s">
        <v>15322</v>
      </c>
      <c r="G3804" s="1">
        <v>44.547322999999999</v>
      </c>
      <c r="H3804" s="1">
        <v>-88.123985000000005</v>
      </c>
      <c r="I3804" s="2">
        <v>44823.767175925925</v>
      </c>
      <c r="J3804" s="1" t="s">
        <v>1813</v>
      </c>
      <c r="K3804" s="1" t="s">
        <v>211</v>
      </c>
      <c r="L3804" s="1" t="s">
        <v>224</v>
      </c>
      <c r="M3804" s="1">
        <v>1422</v>
      </c>
      <c r="N3804" s="1" t="s">
        <v>4675</v>
      </c>
      <c r="O3804" s="1" t="s">
        <v>211</v>
      </c>
      <c r="P3804" s="1" t="s">
        <v>102</v>
      </c>
      <c r="Q3804" s="1">
        <v>28</v>
      </c>
      <c r="R3804" s="1" t="s">
        <v>208</v>
      </c>
      <c r="S3804" s="1" t="s">
        <v>209</v>
      </c>
      <c r="T3804" s="1" t="s">
        <v>8690</v>
      </c>
      <c r="U3804" s="1" t="s">
        <v>81</v>
      </c>
      <c r="V3804" s="1" t="s">
        <v>194</v>
      </c>
      <c r="W3804" s="1">
        <v>80</v>
      </c>
      <c r="X3804" s="1" t="s">
        <v>119</v>
      </c>
      <c r="Y3804" s="1">
        <v>2778881742</v>
      </c>
      <c r="Z3804" s="1" t="s">
        <v>142</v>
      </c>
      <c r="AA3804" s="1" t="s">
        <v>296</v>
      </c>
      <c r="AB3804" s="1" t="s">
        <v>109</v>
      </c>
      <c r="AC3804" s="1" t="s">
        <v>145</v>
      </c>
      <c r="AD3804" s="1">
        <v>4</v>
      </c>
      <c r="AE3804" s="1">
        <v>-41645.47</v>
      </c>
      <c r="AF3804" s="1" t="s">
        <v>93</v>
      </c>
      <c r="AG3804" s="1" t="s">
        <v>15323</v>
      </c>
    </row>
    <row r="3805" spans="1:33" x14ac:dyDescent="0.25">
      <c r="A3805" s="1" t="s">
        <v>15324</v>
      </c>
      <c r="B3805" s="1" t="s">
        <v>352</v>
      </c>
      <c r="C3805" s="1" t="s">
        <v>353</v>
      </c>
      <c r="D3805" s="1" t="s">
        <v>163</v>
      </c>
      <c r="E3805" s="1" t="s">
        <v>149</v>
      </c>
      <c r="F3805" s="1" t="s">
        <v>15325</v>
      </c>
      <c r="G3805" s="1">
        <v>33.591929999999998</v>
      </c>
      <c r="H3805" s="1">
        <v>-77.749108000000007</v>
      </c>
      <c r="I3805" s="2">
        <v>45192.616180555553</v>
      </c>
      <c r="J3805" s="1" t="s">
        <v>411</v>
      </c>
      <c r="K3805" s="1" t="s">
        <v>153</v>
      </c>
      <c r="L3805" s="1" t="s">
        <v>49</v>
      </c>
      <c r="M3805" s="1">
        <v>7586</v>
      </c>
      <c r="N3805" s="1" t="s">
        <v>2365</v>
      </c>
      <c r="O3805" s="1" t="s">
        <v>249</v>
      </c>
      <c r="P3805" s="1" t="s">
        <v>82</v>
      </c>
      <c r="Q3805" s="1">
        <v>45</v>
      </c>
      <c r="R3805" s="1" t="s">
        <v>208</v>
      </c>
      <c r="S3805" s="1" t="s">
        <v>50</v>
      </c>
      <c r="T3805" s="1" t="s">
        <v>6453</v>
      </c>
      <c r="U3805" s="1" t="s">
        <v>207</v>
      </c>
      <c r="V3805" s="1" t="s">
        <v>62</v>
      </c>
      <c r="W3805" s="1">
        <v>28</v>
      </c>
      <c r="X3805" s="1" t="s">
        <v>238</v>
      </c>
      <c r="Y3805" s="1">
        <v>3986026093</v>
      </c>
      <c r="Z3805" s="1" t="s">
        <v>123</v>
      </c>
      <c r="AA3805" s="1" t="s">
        <v>124</v>
      </c>
      <c r="AB3805" s="1" t="s">
        <v>214</v>
      </c>
      <c r="AC3805" s="1" t="s">
        <v>145</v>
      </c>
      <c r="AD3805" s="1">
        <v>5</v>
      </c>
      <c r="AE3805" s="1">
        <v>37444.33</v>
      </c>
      <c r="AF3805" s="1">
        <v>1</v>
      </c>
    </row>
    <row r="3806" spans="1:33" x14ac:dyDescent="0.25">
      <c r="A3806" s="1" t="s">
        <v>15326</v>
      </c>
      <c r="B3806" s="1" t="s">
        <v>416</v>
      </c>
      <c r="C3806" s="1" t="s">
        <v>340</v>
      </c>
      <c r="D3806" s="1" t="s">
        <v>191</v>
      </c>
      <c r="E3806" s="1" t="s">
        <v>58</v>
      </c>
      <c r="F3806" s="1" t="s">
        <v>15327</v>
      </c>
      <c r="G3806" s="1">
        <v>29.575865</v>
      </c>
      <c r="H3806" s="1">
        <v>-94.434172000000004</v>
      </c>
      <c r="I3806" s="3">
        <v>43251</v>
      </c>
      <c r="J3806" s="1" t="s">
        <v>1972</v>
      </c>
      <c r="K3806" s="1" t="s">
        <v>331</v>
      </c>
      <c r="L3806" s="1" t="s">
        <v>64</v>
      </c>
      <c r="M3806" s="1">
        <v>2661</v>
      </c>
      <c r="N3806" s="1" t="s">
        <v>5615</v>
      </c>
      <c r="O3806" s="1" t="s">
        <v>285</v>
      </c>
      <c r="P3806" s="1" t="s">
        <v>283</v>
      </c>
      <c r="Q3806" s="1">
        <v>28</v>
      </c>
      <c r="R3806" s="1" t="s">
        <v>119</v>
      </c>
      <c r="T3806" s="1" t="s">
        <v>5379</v>
      </c>
      <c r="U3806" s="1" t="s">
        <v>139</v>
      </c>
      <c r="V3806" s="1" t="s">
        <v>88</v>
      </c>
      <c r="W3806" s="1">
        <v>70</v>
      </c>
      <c r="Y3806" s="1" t="s">
        <v>15328</v>
      </c>
      <c r="Z3806" s="1" t="s">
        <v>197</v>
      </c>
      <c r="AA3806" s="1" t="s">
        <v>227</v>
      </c>
      <c r="AC3806" s="1" t="s">
        <v>564</v>
      </c>
      <c r="AD3806" s="1">
        <v>-2</v>
      </c>
      <c r="AE3806" s="1">
        <v>22017.48</v>
      </c>
      <c r="AF3806" s="1">
        <v>1</v>
      </c>
      <c r="AG3806" s="1" t="s">
        <v>15329</v>
      </c>
    </row>
    <row r="3807" spans="1:33" x14ac:dyDescent="0.25">
      <c r="A3807" s="1" t="s">
        <v>15330</v>
      </c>
      <c r="B3807" s="1" t="s">
        <v>631</v>
      </c>
      <c r="C3807" s="1" t="s">
        <v>907</v>
      </c>
      <c r="D3807" s="1" t="s">
        <v>130</v>
      </c>
      <c r="E3807" s="1" t="s">
        <v>164</v>
      </c>
      <c r="F3807" s="1" t="s">
        <v>15331</v>
      </c>
      <c r="G3807" s="1">
        <v>46.961357</v>
      </c>
      <c r="H3807" s="1">
        <v>-103.454471</v>
      </c>
      <c r="I3807" s="2">
        <v>45142.410081018519</v>
      </c>
      <c r="J3807" s="1" t="s">
        <v>625</v>
      </c>
      <c r="K3807" s="1" t="s">
        <v>211</v>
      </c>
      <c r="L3807" s="1" t="s">
        <v>106</v>
      </c>
      <c r="M3807" s="1">
        <v>5150</v>
      </c>
      <c r="N3807" s="1" t="s">
        <v>2134</v>
      </c>
      <c r="O3807" s="1" t="s">
        <v>172</v>
      </c>
      <c r="P3807" s="1" t="s">
        <v>106</v>
      </c>
      <c r="Q3807" s="1">
        <v>63</v>
      </c>
      <c r="R3807" s="1" t="s">
        <v>208</v>
      </c>
      <c r="S3807" s="1" t="s">
        <v>82</v>
      </c>
      <c r="T3807" s="1" t="s">
        <v>6290</v>
      </c>
      <c r="U3807" s="1" t="s">
        <v>84</v>
      </c>
      <c r="V3807" s="1" t="s">
        <v>41</v>
      </c>
      <c r="W3807" s="1">
        <v>26</v>
      </c>
      <c r="X3807" s="1" t="s">
        <v>86</v>
      </c>
      <c r="Z3807" s="1" t="s">
        <v>640</v>
      </c>
      <c r="AA3807" s="1" t="s">
        <v>240</v>
      </c>
      <c r="AB3807" s="1" t="s">
        <v>71</v>
      </c>
      <c r="AC3807" s="1" t="s">
        <v>71</v>
      </c>
      <c r="AD3807" s="1">
        <v>0</v>
      </c>
      <c r="AE3807" s="1">
        <v>14094.34</v>
      </c>
      <c r="AF3807" s="1" t="s">
        <v>72</v>
      </c>
      <c r="AG3807" s="1" t="s">
        <v>15332</v>
      </c>
    </row>
    <row r="3808" spans="1:33" x14ac:dyDescent="0.25">
      <c r="A3808" s="1" t="s">
        <v>15333</v>
      </c>
      <c r="B3808" s="1" t="s">
        <v>34</v>
      </c>
      <c r="C3808" s="1" t="s">
        <v>329</v>
      </c>
      <c r="D3808" s="1" t="s">
        <v>130</v>
      </c>
      <c r="E3808" s="1" t="s">
        <v>149</v>
      </c>
      <c r="F3808" s="1" t="s">
        <v>15334</v>
      </c>
      <c r="G3808" s="1">
        <v>38.099027999999997</v>
      </c>
      <c r="H3808" s="1">
        <v>-98.735664999999997</v>
      </c>
      <c r="I3808" s="2">
        <v>43663.761365740742</v>
      </c>
      <c r="J3808" s="1" t="s">
        <v>1606</v>
      </c>
      <c r="K3808" s="1" t="s">
        <v>68</v>
      </c>
      <c r="L3808" s="1" t="s">
        <v>263</v>
      </c>
      <c r="M3808" s="1">
        <v>1936</v>
      </c>
      <c r="T3808" s="1" t="s">
        <v>5428</v>
      </c>
      <c r="U3808" s="1" t="s">
        <v>84</v>
      </c>
      <c r="V3808" s="1" t="s">
        <v>356</v>
      </c>
      <c r="W3808" s="1">
        <v>69</v>
      </c>
      <c r="X3808" s="1" t="s">
        <v>122</v>
      </c>
      <c r="Y3808" s="1" t="s">
        <v>15335</v>
      </c>
      <c r="Z3808" s="1" t="s">
        <v>197</v>
      </c>
      <c r="AA3808" s="1">
        <v>2</v>
      </c>
      <c r="AC3808" s="1" t="s">
        <v>564</v>
      </c>
      <c r="AD3808" s="1">
        <v>5</v>
      </c>
      <c r="AE3808" s="1">
        <v>29953.66</v>
      </c>
      <c r="AF3808" s="1">
        <v>1</v>
      </c>
      <c r="AG3808" s="1" t="s">
        <v>15336</v>
      </c>
    </row>
    <row r="3809" spans="1:33" x14ac:dyDescent="0.25">
      <c r="A3809" s="1" t="s">
        <v>15337</v>
      </c>
      <c r="B3809" s="1" t="s">
        <v>1277</v>
      </c>
      <c r="C3809" s="1" t="s">
        <v>668</v>
      </c>
      <c r="D3809" s="1" t="s">
        <v>163</v>
      </c>
      <c r="E3809" s="1" t="s">
        <v>149</v>
      </c>
      <c r="F3809" s="1" t="s">
        <v>15338</v>
      </c>
      <c r="G3809" s="1">
        <v>29.555859999999999</v>
      </c>
      <c r="H3809" s="1">
        <v>95.170400000000001</v>
      </c>
      <c r="I3809" s="2">
        <v>45125.078622685185</v>
      </c>
      <c r="J3809" s="1" t="s">
        <v>281</v>
      </c>
      <c r="K3809" s="1" t="s">
        <v>81</v>
      </c>
      <c r="L3809" s="1" t="s">
        <v>168</v>
      </c>
      <c r="M3809" s="1">
        <v>3250</v>
      </c>
      <c r="T3809" s="1" t="s">
        <v>3121</v>
      </c>
      <c r="U3809" s="1" t="s">
        <v>434</v>
      </c>
      <c r="V3809" s="1" t="s">
        <v>224</v>
      </c>
      <c r="W3809" s="1">
        <v>87</v>
      </c>
      <c r="X3809" s="1" t="s">
        <v>71</v>
      </c>
      <c r="Y3809" s="1" t="s">
        <v>15339</v>
      </c>
      <c r="Z3809" s="1" t="s">
        <v>226</v>
      </c>
      <c r="AA3809" s="1" t="s">
        <v>296</v>
      </c>
      <c r="AB3809" s="1" t="s">
        <v>198</v>
      </c>
      <c r="AC3809" s="1" t="s">
        <v>564</v>
      </c>
      <c r="AD3809" s="1">
        <v>5</v>
      </c>
      <c r="AE3809" s="1">
        <v>27681.040000000001</v>
      </c>
      <c r="AF3809" s="1" t="b">
        <v>0</v>
      </c>
      <c r="AG3809" s="1" t="s">
        <v>15340</v>
      </c>
    </row>
    <row r="3810" spans="1:33" x14ac:dyDescent="0.25">
      <c r="A3810" s="1" t="s">
        <v>15341</v>
      </c>
      <c r="B3810" s="1" t="s">
        <v>655</v>
      </c>
      <c r="C3810" s="1" t="s">
        <v>113</v>
      </c>
      <c r="D3810" s="1" t="s">
        <v>36</v>
      </c>
      <c r="E3810" s="1" t="s">
        <v>164</v>
      </c>
      <c r="F3810" s="1" t="s">
        <v>15342</v>
      </c>
      <c r="G3810" s="1">
        <v>33.413828000000002</v>
      </c>
      <c r="H3810" s="1">
        <v>-96.851337999999998</v>
      </c>
      <c r="I3810" s="2">
        <v>45230.470972222225</v>
      </c>
      <c r="J3810" s="1" t="s">
        <v>4160</v>
      </c>
      <c r="K3810" s="1" t="s">
        <v>285</v>
      </c>
      <c r="L3810" s="1" t="s">
        <v>224</v>
      </c>
      <c r="M3810" s="1">
        <v>2720</v>
      </c>
      <c r="N3810" s="1" t="s">
        <v>7297</v>
      </c>
      <c r="O3810" s="1" t="s">
        <v>222</v>
      </c>
      <c r="P3810" s="1" t="s">
        <v>44</v>
      </c>
      <c r="Q3810" s="1">
        <v>36</v>
      </c>
      <c r="R3810" s="1" t="s">
        <v>119</v>
      </c>
      <c r="S3810" s="1" t="s">
        <v>66</v>
      </c>
      <c r="T3810" s="1" t="s">
        <v>7045</v>
      </c>
      <c r="U3810" s="1" t="s">
        <v>139</v>
      </c>
      <c r="V3810" s="1" t="s">
        <v>224</v>
      </c>
      <c r="W3810" s="1">
        <v>79</v>
      </c>
      <c r="X3810" s="1" t="s">
        <v>208</v>
      </c>
      <c r="Y3810" s="1">
        <v>8924809662</v>
      </c>
      <c r="Z3810" s="1" t="s">
        <v>51</v>
      </c>
      <c r="AA3810" s="1" t="s">
        <v>296</v>
      </c>
      <c r="AB3810" s="1" t="s">
        <v>52</v>
      </c>
      <c r="AC3810" s="1" t="s">
        <v>325</v>
      </c>
      <c r="AD3810" s="1">
        <v>1</v>
      </c>
      <c r="AE3810" s="1">
        <v>18927.8</v>
      </c>
      <c r="AF3810" s="1" t="s">
        <v>229</v>
      </c>
      <c r="AG3810" s="1" t="s">
        <v>15343</v>
      </c>
    </row>
    <row r="3811" spans="1:33" x14ac:dyDescent="0.25">
      <c r="A3811" s="1" t="s">
        <v>15344</v>
      </c>
      <c r="B3811" s="1" t="s">
        <v>1214</v>
      </c>
      <c r="C3811" s="1" t="s">
        <v>461</v>
      </c>
      <c r="D3811" s="1" t="s">
        <v>130</v>
      </c>
      <c r="E3811" s="1" t="s">
        <v>131</v>
      </c>
      <c r="F3811" s="1" t="s">
        <v>15345</v>
      </c>
      <c r="G3811" s="1">
        <v>31.005137000000001</v>
      </c>
      <c r="H3811" s="1">
        <v>-91.932271</v>
      </c>
      <c r="I3811" s="2">
        <v>45528.834201388891</v>
      </c>
      <c r="J3811" s="1" t="s">
        <v>1001</v>
      </c>
      <c r="K3811" s="1" t="s">
        <v>153</v>
      </c>
      <c r="L3811" s="1" t="s">
        <v>250</v>
      </c>
      <c r="M3811" s="1">
        <v>9902</v>
      </c>
      <c r="N3811" s="1" t="s">
        <v>8111</v>
      </c>
      <c r="O3811" s="1" t="s">
        <v>84</v>
      </c>
      <c r="P3811" s="1" t="s">
        <v>168</v>
      </c>
      <c r="Q3811" s="1">
        <v>26</v>
      </c>
      <c r="R3811" s="1" t="s">
        <v>122</v>
      </c>
      <c r="S3811" s="1" t="s">
        <v>120</v>
      </c>
      <c r="T3811" s="1" t="s">
        <v>8607</v>
      </c>
      <c r="U3811" s="1" t="s">
        <v>44</v>
      </c>
      <c r="V3811" s="1" t="s">
        <v>250</v>
      </c>
      <c r="W3811" s="1">
        <v>27</v>
      </c>
      <c r="X3811" s="1" t="s">
        <v>154</v>
      </c>
      <c r="Y3811" s="1" t="s">
        <v>15346</v>
      </c>
      <c r="Z3811" s="1" t="s">
        <v>255</v>
      </c>
      <c r="AA3811" s="1" t="s">
        <v>227</v>
      </c>
      <c r="AB3811" s="1" t="s">
        <v>324</v>
      </c>
      <c r="AC3811" s="1" t="s">
        <v>361</v>
      </c>
      <c r="AD3811" s="1">
        <v>5</v>
      </c>
      <c r="AE3811" s="1">
        <v>30202.29</v>
      </c>
      <c r="AF3811" s="1">
        <v>0</v>
      </c>
      <c r="AG3811" s="1" t="s">
        <v>15347</v>
      </c>
    </row>
    <row r="3812" spans="1:33" x14ac:dyDescent="0.25">
      <c r="A3812" s="1" t="s">
        <v>15348</v>
      </c>
      <c r="B3812" s="1" t="s">
        <v>856</v>
      </c>
      <c r="C3812" s="1" t="s">
        <v>544</v>
      </c>
      <c r="D3812" s="1" t="s">
        <v>201</v>
      </c>
      <c r="E3812" s="1" t="s">
        <v>114</v>
      </c>
      <c r="F3812" s="1" t="s">
        <v>15349</v>
      </c>
      <c r="G3812" s="1">
        <v>46.764291</v>
      </c>
      <c r="H3812" s="1">
        <v>-85.695199000000002</v>
      </c>
      <c r="I3812" s="2">
        <v>44149.12228009259</v>
      </c>
      <c r="J3812" s="1" t="s">
        <v>869</v>
      </c>
      <c r="K3812" s="1" t="s">
        <v>61</v>
      </c>
      <c r="L3812" s="1" t="s">
        <v>41</v>
      </c>
      <c r="M3812" s="1">
        <v>5649</v>
      </c>
      <c r="N3812" s="1" t="s">
        <v>7204</v>
      </c>
      <c r="O3812" s="1" t="s">
        <v>222</v>
      </c>
      <c r="P3812" s="1" t="s">
        <v>82</v>
      </c>
      <c r="Q3812" s="1">
        <v>59</v>
      </c>
      <c r="R3812" s="1" t="s">
        <v>238</v>
      </c>
      <c r="S3812" s="1" t="s">
        <v>236</v>
      </c>
      <c r="T3812" s="1" t="s">
        <v>6600</v>
      </c>
      <c r="U3812" s="1" t="s">
        <v>48</v>
      </c>
      <c r="V3812" s="1" t="s">
        <v>41</v>
      </c>
      <c r="W3812" s="1">
        <v>26</v>
      </c>
      <c r="X3812" s="1" t="s">
        <v>122</v>
      </c>
      <c r="Y3812" s="1" t="s">
        <v>15350</v>
      </c>
      <c r="Z3812" s="1" t="s">
        <v>197</v>
      </c>
      <c r="AA3812" s="1">
        <v>2</v>
      </c>
      <c r="AB3812" s="1" t="s">
        <v>228</v>
      </c>
      <c r="AC3812" s="1" t="s">
        <v>145</v>
      </c>
      <c r="AD3812" s="1">
        <v>4</v>
      </c>
      <c r="AE3812" s="1">
        <v>39542.44</v>
      </c>
      <c r="AF3812" s="1" t="s">
        <v>349</v>
      </c>
    </row>
    <row r="3813" spans="1:33" x14ac:dyDescent="0.25">
      <c r="A3813" s="1" t="s">
        <v>15351</v>
      </c>
      <c r="B3813" s="1" t="s">
        <v>1119</v>
      </c>
      <c r="C3813" s="1" t="s">
        <v>245</v>
      </c>
      <c r="D3813" s="1" t="s">
        <v>201</v>
      </c>
      <c r="E3813" s="1" t="s">
        <v>131</v>
      </c>
      <c r="F3813" s="1" t="s">
        <v>15352</v>
      </c>
      <c r="G3813" s="1">
        <v>27.444915000000002</v>
      </c>
      <c r="H3813" s="1">
        <v>-87.294427999999996</v>
      </c>
      <c r="J3813" s="1" t="s">
        <v>1180</v>
      </c>
      <c r="K3813" s="1" t="s">
        <v>293</v>
      </c>
      <c r="L3813" s="1" t="s">
        <v>62</v>
      </c>
      <c r="M3813" s="1">
        <v>2489</v>
      </c>
      <c r="N3813" s="1" t="s">
        <v>8306</v>
      </c>
      <c r="O3813" s="1" t="s">
        <v>167</v>
      </c>
      <c r="P3813" s="1" t="s">
        <v>117</v>
      </c>
      <c r="Q3813" s="1">
        <v>40</v>
      </c>
      <c r="R3813" s="1" t="s">
        <v>184</v>
      </c>
      <c r="S3813" s="1" t="s">
        <v>71</v>
      </c>
      <c r="T3813" s="1" t="s">
        <v>1182</v>
      </c>
      <c r="U3813" s="1" t="s">
        <v>222</v>
      </c>
      <c r="V3813" s="1" t="s">
        <v>194</v>
      </c>
      <c r="W3813" s="1">
        <v>62</v>
      </c>
      <c r="X3813" s="1" t="s">
        <v>119</v>
      </c>
      <c r="Y3813" s="1" t="s">
        <v>15353</v>
      </c>
      <c r="Z3813" s="1" t="s">
        <v>71</v>
      </c>
      <c r="AA3813" s="1" t="s">
        <v>213</v>
      </c>
      <c r="AB3813" s="1" t="s">
        <v>297</v>
      </c>
      <c r="AC3813" s="1" t="s">
        <v>92</v>
      </c>
      <c r="AD3813" s="1">
        <v>3</v>
      </c>
      <c r="AE3813" s="1" t="s">
        <v>15354</v>
      </c>
      <c r="AF3813" s="1" t="s">
        <v>229</v>
      </c>
      <c r="AG3813" s="1" t="s">
        <v>15355</v>
      </c>
    </row>
    <row r="3814" spans="1:33" x14ac:dyDescent="0.25">
      <c r="A3814" s="1" t="s">
        <v>15356</v>
      </c>
      <c r="B3814" s="1" t="s">
        <v>75</v>
      </c>
      <c r="C3814" s="1" t="s">
        <v>291</v>
      </c>
      <c r="D3814" s="1" t="s">
        <v>201</v>
      </c>
      <c r="E3814" s="1" t="s">
        <v>164</v>
      </c>
      <c r="F3814" s="1" t="s">
        <v>15357</v>
      </c>
      <c r="G3814" s="1">
        <v>35.222346000000002</v>
      </c>
      <c r="H3814" s="1">
        <v>98.391900000000007</v>
      </c>
      <c r="I3814" s="2">
        <v>44297.187141203707</v>
      </c>
      <c r="J3814" s="1" t="s">
        <v>809</v>
      </c>
      <c r="K3814" s="1" t="s">
        <v>139</v>
      </c>
      <c r="L3814" s="1" t="s">
        <v>106</v>
      </c>
      <c r="M3814" s="1">
        <v>5343</v>
      </c>
      <c r="N3814" s="1" t="s">
        <v>135</v>
      </c>
      <c r="O3814" s="1" t="s">
        <v>105</v>
      </c>
      <c r="P3814" s="1" t="s">
        <v>346</v>
      </c>
      <c r="Q3814" s="1">
        <v>68</v>
      </c>
      <c r="S3814" s="1" t="s">
        <v>71</v>
      </c>
      <c r="T3814" s="1" t="s">
        <v>949</v>
      </c>
      <c r="U3814" s="1" t="s">
        <v>249</v>
      </c>
      <c r="V3814" s="1" t="s">
        <v>62</v>
      </c>
      <c r="W3814" s="1">
        <v>42</v>
      </c>
      <c r="X3814" s="1" t="s">
        <v>335</v>
      </c>
      <c r="Y3814" s="1" t="s">
        <v>15358</v>
      </c>
      <c r="Z3814" s="1" t="s">
        <v>174</v>
      </c>
      <c r="AA3814" s="1" t="s">
        <v>227</v>
      </c>
      <c r="AB3814" s="1" t="s">
        <v>52</v>
      </c>
      <c r="AC3814" s="1" t="s">
        <v>145</v>
      </c>
      <c r="AD3814" s="1">
        <v>1</v>
      </c>
      <c r="AF3814" s="1" t="s">
        <v>72</v>
      </c>
      <c r="AG3814" s="1" t="s">
        <v>15359</v>
      </c>
    </row>
    <row r="3815" spans="1:33" x14ac:dyDescent="0.25">
      <c r="A3815" s="1" t="s">
        <v>15360</v>
      </c>
      <c r="B3815" s="1" t="s">
        <v>802</v>
      </c>
      <c r="C3815" s="1" t="s">
        <v>907</v>
      </c>
      <c r="D3815" s="1" t="s">
        <v>130</v>
      </c>
      <c r="E3815" s="1" t="s">
        <v>246</v>
      </c>
      <c r="F3815" s="1" t="s">
        <v>15361</v>
      </c>
      <c r="G3815" s="1">
        <v>25.744129999999998</v>
      </c>
      <c r="H3815" s="1">
        <v>-111.843132</v>
      </c>
      <c r="I3815" s="2">
        <v>45138.594467592593</v>
      </c>
      <c r="J3815" s="1" t="s">
        <v>1050</v>
      </c>
      <c r="K3815" s="1" t="s">
        <v>43</v>
      </c>
      <c r="L3815" s="1" t="s">
        <v>304</v>
      </c>
      <c r="M3815" s="1">
        <v>9202</v>
      </c>
      <c r="N3815" s="1" t="s">
        <v>1899</v>
      </c>
      <c r="O3815" s="1" t="s">
        <v>44</v>
      </c>
      <c r="P3815" s="1" t="s">
        <v>369</v>
      </c>
      <c r="Q3815" s="1">
        <v>219</v>
      </c>
      <c r="R3815" s="1" t="s">
        <v>86</v>
      </c>
      <c r="S3815" s="1" t="s">
        <v>236</v>
      </c>
      <c r="T3815" s="1" t="s">
        <v>4331</v>
      </c>
      <c r="U3815" s="1" t="s">
        <v>293</v>
      </c>
      <c r="V3815" s="1" t="s">
        <v>85</v>
      </c>
      <c r="W3815" s="1">
        <v>66</v>
      </c>
      <c r="Y3815" s="1" t="s">
        <v>15362</v>
      </c>
      <c r="Z3815" s="1" t="s">
        <v>467</v>
      </c>
      <c r="AA3815" s="1">
        <v>2</v>
      </c>
      <c r="AC3815" s="1" t="s">
        <v>276</v>
      </c>
      <c r="AD3815" s="1">
        <v>4</v>
      </c>
      <c r="AE3815" s="1">
        <v>43569.93</v>
      </c>
      <c r="AF3815" s="1" t="s">
        <v>72</v>
      </c>
      <c r="AG3815" s="1" t="s">
        <v>15363</v>
      </c>
    </row>
    <row r="3816" spans="1:33" x14ac:dyDescent="0.25">
      <c r="A3816" s="1" t="s">
        <v>15364</v>
      </c>
      <c r="B3816" s="1" t="s">
        <v>1165</v>
      </c>
      <c r="C3816" s="1" t="s">
        <v>329</v>
      </c>
      <c r="D3816" s="1" t="s">
        <v>36</v>
      </c>
      <c r="E3816" s="1" t="s">
        <v>409</v>
      </c>
      <c r="F3816" s="1" t="s">
        <v>15365</v>
      </c>
      <c r="H3816" s="1">
        <v>-86.878068999999996</v>
      </c>
      <c r="I3816" s="2">
        <v>44540.246145833335</v>
      </c>
      <c r="J3816" s="1" t="s">
        <v>747</v>
      </c>
      <c r="K3816" s="1" t="s">
        <v>136</v>
      </c>
      <c r="L3816" s="1" t="s">
        <v>88</v>
      </c>
      <c r="M3816" s="1">
        <v>2768</v>
      </c>
      <c r="N3816" s="1" t="s">
        <v>4289</v>
      </c>
      <c r="O3816" s="1" t="s">
        <v>48</v>
      </c>
      <c r="P3816" s="1" t="s">
        <v>224</v>
      </c>
      <c r="Q3816" s="1">
        <v>19</v>
      </c>
      <c r="R3816" s="1" t="s">
        <v>208</v>
      </c>
      <c r="S3816" s="1" t="s">
        <v>46</v>
      </c>
      <c r="T3816" s="1" t="s">
        <v>2208</v>
      </c>
      <c r="U3816" s="1" t="s">
        <v>61</v>
      </c>
      <c r="V3816" s="1" t="s">
        <v>314</v>
      </c>
      <c r="W3816" s="1">
        <v>-64</v>
      </c>
      <c r="X3816" s="1" t="s">
        <v>333</v>
      </c>
      <c r="Y3816" s="1" t="s">
        <v>15366</v>
      </c>
      <c r="Z3816" s="1" t="s">
        <v>107</v>
      </c>
      <c r="AA3816" s="1" t="s">
        <v>124</v>
      </c>
      <c r="AB3816" s="1" t="s">
        <v>175</v>
      </c>
      <c r="AC3816" s="1" t="s">
        <v>348</v>
      </c>
      <c r="AD3816" s="1">
        <v>-3</v>
      </c>
      <c r="AE3816" s="1">
        <v>6460.71</v>
      </c>
      <c r="AF3816" s="1" t="b">
        <v>1</v>
      </c>
      <c r="AG3816" s="1" t="s">
        <v>15367</v>
      </c>
    </row>
    <row r="3817" spans="1:33" x14ac:dyDescent="0.25">
      <c r="A3817" s="1" t="s">
        <v>15368</v>
      </c>
      <c r="B3817" s="1" t="s">
        <v>631</v>
      </c>
      <c r="C3817" s="1" t="s">
        <v>57</v>
      </c>
      <c r="D3817" s="1" t="s">
        <v>98</v>
      </c>
      <c r="E3817" s="1" t="s">
        <v>202</v>
      </c>
      <c r="F3817" s="1" t="s">
        <v>15369</v>
      </c>
      <c r="G3817" s="1">
        <v>37.812323999999997</v>
      </c>
      <c r="H3817" s="1">
        <v>52.485199999999999</v>
      </c>
      <c r="I3817" s="2">
        <v>43652.412800925929</v>
      </c>
      <c r="J3817" s="1" t="s">
        <v>1036</v>
      </c>
      <c r="K3817" s="1" t="s">
        <v>1686</v>
      </c>
      <c r="L3817" s="1" t="s">
        <v>62</v>
      </c>
      <c r="M3817" s="1">
        <v>5992</v>
      </c>
      <c r="N3817" s="1" t="s">
        <v>653</v>
      </c>
      <c r="O3817" s="1" t="s">
        <v>101</v>
      </c>
      <c r="P3817" s="1" t="s">
        <v>88</v>
      </c>
      <c r="Q3817" s="1">
        <v>75</v>
      </c>
      <c r="R3817" s="1" t="s">
        <v>86</v>
      </c>
      <c r="S3817" s="1" t="s">
        <v>82</v>
      </c>
      <c r="T3817" s="1" t="s">
        <v>2193</v>
      </c>
      <c r="U3817" s="1" t="s">
        <v>153</v>
      </c>
      <c r="V3817" s="1" t="s">
        <v>117</v>
      </c>
      <c r="W3817" s="1">
        <v>48</v>
      </c>
      <c r="X3817" s="1" t="s">
        <v>122</v>
      </c>
      <c r="Y3817" s="1" t="s">
        <v>15370</v>
      </c>
      <c r="Z3817" s="1" t="s">
        <v>640</v>
      </c>
      <c r="AA3817" s="1" t="s">
        <v>124</v>
      </c>
      <c r="AB3817" s="1" t="s">
        <v>144</v>
      </c>
      <c r="AC3817" s="1" t="s">
        <v>325</v>
      </c>
      <c r="AE3817" s="1">
        <v>8471.61</v>
      </c>
      <c r="AF3817" s="1">
        <v>0</v>
      </c>
      <c r="AG3817" s="1" t="s">
        <v>15371</v>
      </c>
    </row>
    <row r="3818" spans="1:33" x14ac:dyDescent="0.25">
      <c r="A3818" s="1" t="s">
        <v>15372</v>
      </c>
      <c r="B3818" s="1" t="s">
        <v>543</v>
      </c>
      <c r="C3818" s="1" t="s">
        <v>76</v>
      </c>
      <c r="D3818" s="1" t="s">
        <v>191</v>
      </c>
      <c r="E3818" s="1" t="s">
        <v>114</v>
      </c>
      <c r="F3818" s="1" t="s">
        <v>15373</v>
      </c>
      <c r="G3818" s="1">
        <v>46.926215999999997</v>
      </c>
      <c r="H3818" s="1">
        <v>-113.515539</v>
      </c>
      <c r="I3818" s="2">
        <v>44476.88009259259</v>
      </c>
      <c r="J3818" s="1" t="s">
        <v>633</v>
      </c>
      <c r="K3818" s="1" t="s">
        <v>136</v>
      </c>
      <c r="L3818" s="1" t="s">
        <v>62</v>
      </c>
      <c r="M3818" s="1">
        <v>5022</v>
      </c>
      <c r="N3818" s="1" t="s">
        <v>4018</v>
      </c>
      <c r="O3818" s="1" t="s">
        <v>343</v>
      </c>
      <c r="P3818" s="1" t="s">
        <v>137</v>
      </c>
      <c r="R3818" s="1" t="s">
        <v>122</v>
      </c>
      <c r="S3818" s="1" t="s">
        <v>65</v>
      </c>
      <c r="T3818" s="1" t="s">
        <v>4118</v>
      </c>
      <c r="U3818" s="1" t="s">
        <v>40</v>
      </c>
      <c r="V3818" s="1" t="s">
        <v>88</v>
      </c>
      <c r="W3818" s="1">
        <v>195</v>
      </c>
      <c r="X3818" s="1" t="s">
        <v>71</v>
      </c>
      <c r="Y3818" s="1" t="s">
        <v>15374</v>
      </c>
      <c r="Z3818" s="1" t="s">
        <v>174</v>
      </c>
      <c r="AB3818" s="1" t="s">
        <v>228</v>
      </c>
      <c r="AC3818" s="1" t="s">
        <v>564</v>
      </c>
      <c r="AD3818" s="1">
        <v>2</v>
      </c>
      <c r="AE3818" s="1">
        <v>-19479.009999999998</v>
      </c>
      <c r="AF3818" s="1" t="b">
        <v>0</v>
      </c>
      <c r="AG3818" s="1" t="s">
        <v>15375</v>
      </c>
    </row>
    <row r="3819" spans="1:33" x14ac:dyDescent="0.25">
      <c r="A3819" s="1" t="s">
        <v>13467</v>
      </c>
      <c r="B3819" s="1" t="s">
        <v>774</v>
      </c>
      <c r="C3819" s="1" t="s">
        <v>35</v>
      </c>
      <c r="D3819" s="1" t="s">
        <v>98</v>
      </c>
      <c r="E3819" s="1" t="s">
        <v>246</v>
      </c>
      <c r="F3819" s="1" t="s">
        <v>13468</v>
      </c>
      <c r="G3819" s="1">
        <v>44.768059000000001</v>
      </c>
      <c r="H3819" s="1">
        <v>-85.923153999999997</v>
      </c>
      <c r="I3819" s="2">
        <v>43341.222210648149</v>
      </c>
      <c r="J3819" s="1" t="s">
        <v>151</v>
      </c>
      <c r="K3819" s="1" t="s">
        <v>105</v>
      </c>
      <c r="L3819" s="1" t="s">
        <v>369</v>
      </c>
      <c r="M3819" s="1">
        <v>8721</v>
      </c>
      <c r="N3819" s="1" t="s">
        <v>3890</v>
      </c>
      <c r="O3819" s="1" t="s">
        <v>285</v>
      </c>
      <c r="P3819" s="1" t="s">
        <v>250</v>
      </c>
      <c r="Q3819" s="1">
        <v>46</v>
      </c>
      <c r="R3819" s="1" t="s">
        <v>119</v>
      </c>
      <c r="S3819" s="1" t="s">
        <v>185</v>
      </c>
      <c r="T3819" s="1" t="s">
        <v>6941</v>
      </c>
      <c r="U3819" s="1" t="s">
        <v>207</v>
      </c>
      <c r="V3819" s="1" t="s">
        <v>224</v>
      </c>
      <c r="W3819" s="1">
        <v>32</v>
      </c>
      <c r="X3819" s="1" t="s">
        <v>208</v>
      </c>
      <c r="Y3819" s="1" t="s">
        <v>13469</v>
      </c>
      <c r="Z3819" s="1" t="s">
        <v>255</v>
      </c>
      <c r="AA3819" s="1" t="s">
        <v>296</v>
      </c>
      <c r="AB3819" s="1" t="s">
        <v>324</v>
      </c>
      <c r="AC3819" s="1" t="s">
        <v>361</v>
      </c>
      <c r="AD3819" s="1">
        <v>1</v>
      </c>
      <c r="AE3819" s="1">
        <v>26025.49</v>
      </c>
      <c r="AF3819" s="1" t="s">
        <v>176</v>
      </c>
      <c r="AG3819" s="1" t="s">
        <v>13470</v>
      </c>
    </row>
    <row r="3820" spans="1:33" x14ac:dyDescent="0.25">
      <c r="A3820" s="1" t="s">
        <v>2845</v>
      </c>
      <c r="B3820" s="1" t="s">
        <v>530</v>
      </c>
      <c r="C3820" s="1" t="s">
        <v>268</v>
      </c>
      <c r="D3820" s="1" t="s">
        <v>163</v>
      </c>
      <c r="E3820" s="1" t="s">
        <v>202</v>
      </c>
      <c r="F3820" s="1" t="s">
        <v>2846</v>
      </c>
      <c r="G3820" s="1">
        <v>41.986373999999998</v>
      </c>
      <c r="H3820" s="1">
        <v>-72.608917000000005</v>
      </c>
      <c r="I3820" s="2">
        <v>45529.733020833337</v>
      </c>
      <c r="J3820" s="1" t="s">
        <v>311</v>
      </c>
      <c r="K3820" s="1" t="s">
        <v>101</v>
      </c>
      <c r="L3820" s="1" t="s">
        <v>62</v>
      </c>
      <c r="M3820" s="1">
        <v>1149</v>
      </c>
      <c r="N3820" s="1" t="s">
        <v>481</v>
      </c>
      <c r="O3820" s="1" t="s">
        <v>43</v>
      </c>
      <c r="P3820" s="1" t="s">
        <v>64</v>
      </c>
      <c r="Q3820" s="1">
        <v>19</v>
      </c>
      <c r="R3820" s="1" t="s">
        <v>50</v>
      </c>
      <c r="S3820" s="1" t="s">
        <v>120</v>
      </c>
      <c r="T3820" s="1" t="s">
        <v>441</v>
      </c>
      <c r="U3820" s="1" t="s">
        <v>81</v>
      </c>
      <c r="V3820" s="1" t="s">
        <v>263</v>
      </c>
      <c r="W3820" s="1">
        <v>68</v>
      </c>
      <c r="X3820" s="1" t="s">
        <v>45</v>
      </c>
      <c r="Y3820" s="1" t="s">
        <v>2847</v>
      </c>
      <c r="AA3820" s="1" t="s">
        <v>306</v>
      </c>
      <c r="AB3820" s="1" t="s">
        <v>175</v>
      </c>
      <c r="AC3820" s="1" t="s">
        <v>71</v>
      </c>
      <c r="AD3820" s="1">
        <v>-1</v>
      </c>
      <c r="AE3820" s="1">
        <v>14604.47</v>
      </c>
      <c r="AG3820" s="1" t="s">
        <v>2848</v>
      </c>
    </row>
    <row r="3821" spans="1:33" x14ac:dyDescent="0.25">
      <c r="A3821" s="1" t="s">
        <v>15376</v>
      </c>
      <c r="B3821" s="1" t="s">
        <v>610</v>
      </c>
      <c r="C3821" s="1" t="s">
        <v>279</v>
      </c>
      <c r="D3821" s="1" t="s">
        <v>191</v>
      </c>
      <c r="E3821" s="1" t="s">
        <v>37</v>
      </c>
      <c r="F3821" s="1" t="s">
        <v>15377</v>
      </c>
      <c r="G3821" s="1">
        <v>32.715263</v>
      </c>
      <c r="H3821" s="1">
        <v>-98.506241000000003</v>
      </c>
      <c r="I3821" s="3">
        <v>44777</v>
      </c>
      <c r="J3821" s="1" t="s">
        <v>663</v>
      </c>
      <c r="K3821" s="1" t="s">
        <v>343</v>
      </c>
      <c r="L3821" s="1" t="s">
        <v>304</v>
      </c>
      <c r="M3821" s="1">
        <v>9115</v>
      </c>
      <c r="N3821" s="1" t="s">
        <v>7649</v>
      </c>
      <c r="O3821" s="1" t="s">
        <v>167</v>
      </c>
      <c r="P3821" s="1" t="s">
        <v>64</v>
      </c>
      <c r="Q3821" s="1">
        <v>65</v>
      </c>
      <c r="R3821" s="1" t="s">
        <v>86</v>
      </c>
      <c r="T3821" s="1" t="s">
        <v>4868</v>
      </c>
      <c r="U3821" s="1" t="s">
        <v>153</v>
      </c>
      <c r="V3821" s="1" t="s">
        <v>106</v>
      </c>
      <c r="W3821" s="1">
        <v>270</v>
      </c>
      <c r="Y3821" s="1" t="s">
        <v>71</v>
      </c>
      <c r="Z3821" s="1" t="s">
        <v>226</v>
      </c>
      <c r="AA3821" s="1" t="s">
        <v>213</v>
      </c>
      <c r="AB3821" s="1" t="s">
        <v>144</v>
      </c>
      <c r="AC3821" s="1" t="s">
        <v>276</v>
      </c>
      <c r="AD3821" s="1">
        <v>5</v>
      </c>
      <c r="AE3821" s="1">
        <v>33260.57</v>
      </c>
      <c r="AF3821" s="1" t="s">
        <v>241</v>
      </c>
      <c r="AG3821" s="1" t="s">
        <v>15378</v>
      </c>
    </row>
    <row r="3822" spans="1:33" x14ac:dyDescent="0.25">
      <c r="A3822" s="1" t="s">
        <v>15379</v>
      </c>
      <c r="B3822" s="1" t="s">
        <v>486</v>
      </c>
      <c r="C3822" s="1" t="s">
        <v>245</v>
      </c>
      <c r="D3822" s="1" t="s">
        <v>163</v>
      </c>
      <c r="E3822" s="1" t="s">
        <v>246</v>
      </c>
      <c r="F3822" s="1" t="s">
        <v>15380</v>
      </c>
      <c r="G3822" s="1">
        <v>33.522244000000001</v>
      </c>
      <c r="H3822" s="1">
        <v>-115.70434899999999</v>
      </c>
      <c r="I3822" s="2">
        <v>43367.636770833335</v>
      </c>
      <c r="J3822" s="1" t="s">
        <v>2788</v>
      </c>
      <c r="K3822" s="1" t="s">
        <v>136</v>
      </c>
      <c r="L3822" s="1" t="s">
        <v>250</v>
      </c>
      <c r="M3822" s="1">
        <v>3293</v>
      </c>
      <c r="N3822" s="1" t="s">
        <v>1475</v>
      </c>
      <c r="O3822" s="1" t="s">
        <v>207</v>
      </c>
      <c r="P3822" s="1" t="s">
        <v>106</v>
      </c>
      <c r="Q3822" s="1">
        <v>42</v>
      </c>
      <c r="R3822" s="1" t="s">
        <v>45</v>
      </c>
      <c r="S3822" s="1" t="s">
        <v>252</v>
      </c>
      <c r="T3822" s="1" t="s">
        <v>6247</v>
      </c>
      <c r="U3822" s="1" t="s">
        <v>40</v>
      </c>
      <c r="V3822" s="1" t="s">
        <v>283</v>
      </c>
      <c r="W3822" s="1">
        <v>84</v>
      </c>
      <c r="X3822" s="1" t="s">
        <v>65</v>
      </c>
      <c r="Y3822" s="1" t="s">
        <v>15381</v>
      </c>
      <c r="Z3822" s="1" t="s">
        <v>226</v>
      </c>
      <c r="AA3822" s="1" t="s">
        <v>240</v>
      </c>
      <c r="AB3822" s="1" t="s">
        <v>91</v>
      </c>
      <c r="AC3822" s="1" t="s">
        <v>92</v>
      </c>
      <c r="AD3822" s="1">
        <v>2</v>
      </c>
      <c r="AE3822" s="1">
        <v>17358.650000000001</v>
      </c>
      <c r="AF3822" s="1" t="s">
        <v>349</v>
      </c>
      <c r="AG3822" s="1" t="s">
        <v>15382</v>
      </c>
    </row>
    <row r="3823" spans="1:33" x14ac:dyDescent="0.25">
      <c r="A3823" s="1" t="s">
        <v>15383</v>
      </c>
      <c r="B3823" s="1" t="s">
        <v>1352</v>
      </c>
      <c r="C3823" s="1" t="s">
        <v>268</v>
      </c>
      <c r="D3823" s="1" t="s">
        <v>77</v>
      </c>
      <c r="E3823" s="1" t="s">
        <v>131</v>
      </c>
      <c r="F3823" s="1" t="s">
        <v>15384</v>
      </c>
      <c r="H3823" s="1">
        <v>-116.18102399999999</v>
      </c>
      <c r="I3823" s="2">
        <v>45072.210775462961</v>
      </c>
      <c r="J3823" s="1" t="s">
        <v>355</v>
      </c>
      <c r="K3823" s="1" t="s">
        <v>207</v>
      </c>
      <c r="L3823" s="1" t="s">
        <v>356</v>
      </c>
      <c r="M3823" s="1">
        <v>5960</v>
      </c>
      <c r="N3823" s="1" t="s">
        <v>1582</v>
      </c>
      <c r="O3823" s="1" t="s">
        <v>61</v>
      </c>
      <c r="P3823" s="1" t="s">
        <v>356</v>
      </c>
      <c r="Q3823" s="1">
        <v>46</v>
      </c>
      <c r="R3823" s="1" t="s">
        <v>50</v>
      </c>
      <c r="S3823" s="1" t="s">
        <v>185</v>
      </c>
      <c r="T3823" s="1" t="s">
        <v>2246</v>
      </c>
      <c r="U3823" s="1" t="s">
        <v>156</v>
      </c>
      <c r="V3823" s="1" t="s">
        <v>346</v>
      </c>
      <c r="W3823" s="1">
        <v>23</v>
      </c>
      <c r="X3823" s="1" t="s">
        <v>184</v>
      </c>
      <c r="Y3823" s="1" t="s">
        <v>15385</v>
      </c>
      <c r="Z3823" s="1" t="s">
        <v>51</v>
      </c>
      <c r="AA3823" s="1" t="s">
        <v>240</v>
      </c>
      <c r="AB3823" s="1" t="s">
        <v>71</v>
      </c>
      <c r="AC3823" s="1" t="s">
        <v>126</v>
      </c>
      <c r="AD3823" s="1">
        <v>1</v>
      </c>
      <c r="AE3823" s="1">
        <v>5133.93</v>
      </c>
      <c r="AG3823" s="1" t="s">
        <v>15386</v>
      </c>
    </row>
    <row r="3824" spans="1:33" x14ac:dyDescent="0.25">
      <c r="A3824" s="1" t="s">
        <v>15387</v>
      </c>
      <c r="B3824" s="1" t="s">
        <v>486</v>
      </c>
      <c r="C3824" s="1" t="s">
        <v>35</v>
      </c>
      <c r="D3824" s="1" t="s">
        <v>98</v>
      </c>
      <c r="E3824" s="1" t="s">
        <v>37</v>
      </c>
      <c r="F3824" s="1" t="s">
        <v>15388</v>
      </c>
      <c r="G3824" s="1">
        <v>44.024687999999998</v>
      </c>
      <c r="H3824" s="1">
        <v>-118.215357</v>
      </c>
      <c r="I3824" s="2">
        <v>43502.230752314812</v>
      </c>
      <c r="J3824" s="1" t="s">
        <v>657</v>
      </c>
      <c r="K3824" s="1" t="s">
        <v>182</v>
      </c>
      <c r="L3824" s="1" t="s">
        <v>140</v>
      </c>
      <c r="M3824" s="1">
        <v>8994</v>
      </c>
      <c r="N3824" s="1" t="s">
        <v>1031</v>
      </c>
      <c r="O3824" s="1" t="s">
        <v>43</v>
      </c>
      <c r="P3824" s="1" t="s">
        <v>369</v>
      </c>
      <c r="Q3824" s="1">
        <v>18</v>
      </c>
      <c r="R3824" s="1" t="s">
        <v>333</v>
      </c>
      <c r="S3824" s="1" t="s">
        <v>50</v>
      </c>
      <c r="T3824" s="1" t="s">
        <v>4038</v>
      </c>
      <c r="U3824" s="1" t="s">
        <v>61</v>
      </c>
      <c r="V3824" s="1" t="s">
        <v>170</v>
      </c>
      <c r="W3824" s="1">
        <v>12</v>
      </c>
      <c r="X3824" s="1" t="s">
        <v>45</v>
      </c>
      <c r="Y3824" s="1" t="s">
        <v>15389</v>
      </c>
      <c r="Z3824" s="1" t="s">
        <v>264</v>
      </c>
      <c r="AA3824" s="1" t="s">
        <v>240</v>
      </c>
      <c r="AB3824" s="1" t="s">
        <v>324</v>
      </c>
      <c r="AC3824" s="1" t="s">
        <v>564</v>
      </c>
      <c r="AD3824" s="1">
        <v>1</v>
      </c>
      <c r="AE3824" s="1">
        <v>12792.05</v>
      </c>
      <c r="AF3824" s="1" t="s">
        <v>93</v>
      </c>
      <c r="AG3824" s="1" t="s">
        <v>15390</v>
      </c>
    </row>
    <row r="3825" spans="1:33" x14ac:dyDescent="0.25">
      <c r="A3825" s="1" t="s">
        <v>15391</v>
      </c>
      <c r="B3825" s="1" t="s">
        <v>352</v>
      </c>
      <c r="C3825" s="1" t="s">
        <v>162</v>
      </c>
      <c r="D3825" s="1" t="s">
        <v>201</v>
      </c>
      <c r="E3825" s="1" t="s">
        <v>164</v>
      </c>
      <c r="F3825" s="1" t="s">
        <v>15392</v>
      </c>
      <c r="G3825" s="1">
        <v>27.492158</v>
      </c>
      <c r="H3825" s="1">
        <v>-76.084833000000003</v>
      </c>
      <c r="I3825" s="2">
        <v>43501.845601851855</v>
      </c>
      <c r="J3825" s="1" t="s">
        <v>809</v>
      </c>
      <c r="K3825" s="1" t="s">
        <v>48</v>
      </c>
      <c r="L3825" s="1" t="s">
        <v>283</v>
      </c>
      <c r="M3825" s="1">
        <v>5271</v>
      </c>
      <c r="N3825" s="1" t="s">
        <v>1767</v>
      </c>
      <c r="O3825" s="1" t="s">
        <v>222</v>
      </c>
      <c r="P3825" s="1" t="s">
        <v>283</v>
      </c>
      <c r="Q3825" s="1">
        <v>66</v>
      </c>
      <c r="R3825" s="1" t="s">
        <v>208</v>
      </c>
      <c r="S3825" s="1" t="s">
        <v>46</v>
      </c>
      <c r="T3825" s="1" t="s">
        <v>1572</v>
      </c>
      <c r="U3825" s="1" t="s">
        <v>40</v>
      </c>
      <c r="V3825" s="1" t="s">
        <v>273</v>
      </c>
      <c r="W3825" s="1">
        <v>32</v>
      </c>
      <c r="X3825" s="1" t="s">
        <v>86</v>
      </c>
      <c r="Y3825" s="1" t="s">
        <v>15393</v>
      </c>
      <c r="Z3825" s="1" t="s">
        <v>71</v>
      </c>
      <c r="AA3825" s="1" t="s">
        <v>187</v>
      </c>
      <c r="AB3825" s="1" t="s">
        <v>175</v>
      </c>
      <c r="AC3825" s="1" t="s">
        <v>348</v>
      </c>
      <c r="AD3825" s="1">
        <v>2</v>
      </c>
      <c r="AE3825" s="1">
        <v>35669.5</v>
      </c>
      <c r="AF3825" s="1" t="b">
        <v>0</v>
      </c>
      <c r="AG3825" s="1" t="s">
        <v>15394</v>
      </c>
    </row>
    <row r="3826" spans="1:33" x14ac:dyDescent="0.25">
      <c r="A3826" s="1" t="s">
        <v>15395</v>
      </c>
      <c r="B3826" s="1" t="s">
        <v>486</v>
      </c>
      <c r="C3826" s="1" t="s">
        <v>200</v>
      </c>
      <c r="D3826" s="1" t="s">
        <v>36</v>
      </c>
      <c r="E3826" s="1" t="s">
        <v>131</v>
      </c>
      <c r="F3826" s="1" t="s">
        <v>1506</v>
      </c>
      <c r="G3826" s="1">
        <v>46.934123</v>
      </c>
      <c r="H3826" s="1">
        <v>-75.472479000000007</v>
      </c>
      <c r="I3826" s="2">
        <v>44005.384722222225</v>
      </c>
      <c r="J3826" s="1" t="s">
        <v>1697</v>
      </c>
      <c r="K3826" s="1" t="s">
        <v>249</v>
      </c>
      <c r="L3826" s="1" t="s">
        <v>137</v>
      </c>
      <c r="M3826" s="1">
        <v>9681</v>
      </c>
      <c r="T3826" s="1" t="s">
        <v>10578</v>
      </c>
      <c r="U3826" s="1" t="s">
        <v>40</v>
      </c>
      <c r="V3826" s="1" t="s">
        <v>273</v>
      </c>
      <c r="W3826" s="1">
        <v>45</v>
      </c>
      <c r="X3826" s="1" t="s">
        <v>50</v>
      </c>
      <c r="Y3826" s="1" t="s">
        <v>15396</v>
      </c>
      <c r="Z3826" s="1" t="s">
        <v>640</v>
      </c>
      <c r="AA3826" s="1">
        <v>4</v>
      </c>
      <c r="AB3826" s="1" t="s">
        <v>109</v>
      </c>
      <c r="AC3826" s="1" t="s">
        <v>92</v>
      </c>
      <c r="AD3826" s="1">
        <v>0</v>
      </c>
      <c r="AE3826" s="1" t="s">
        <v>15397</v>
      </c>
      <c r="AF3826" s="1">
        <v>0</v>
      </c>
      <c r="AG3826" s="1" t="s">
        <v>1510</v>
      </c>
    </row>
    <row r="3827" spans="1:33" x14ac:dyDescent="0.25">
      <c r="A3827" s="1" t="s">
        <v>15398</v>
      </c>
      <c r="B3827" s="1" t="s">
        <v>1256</v>
      </c>
      <c r="C3827" s="1" t="s">
        <v>364</v>
      </c>
      <c r="D3827" s="1" t="s">
        <v>77</v>
      </c>
      <c r="E3827" s="1" t="s">
        <v>202</v>
      </c>
      <c r="F3827" s="1" t="s">
        <v>15399</v>
      </c>
      <c r="G3827" s="1">
        <v>47.820417999999997</v>
      </c>
      <c r="H3827" s="1">
        <v>-86.258360999999994</v>
      </c>
      <c r="I3827" s="2">
        <v>44480.679814814815</v>
      </c>
      <c r="J3827" s="1" t="s">
        <v>1319</v>
      </c>
      <c r="K3827" s="1" t="s">
        <v>3300</v>
      </c>
      <c r="L3827" s="1" t="s">
        <v>224</v>
      </c>
      <c r="M3827" s="1">
        <v>3896</v>
      </c>
      <c r="T3827" s="1" t="s">
        <v>627</v>
      </c>
      <c r="U3827" s="1" t="s">
        <v>331</v>
      </c>
      <c r="V3827" s="1" t="s">
        <v>283</v>
      </c>
      <c r="W3827" s="1">
        <v>-79</v>
      </c>
      <c r="Z3827" s="1" t="s">
        <v>123</v>
      </c>
      <c r="AA3827" s="1">
        <v>4</v>
      </c>
      <c r="AB3827" s="1" t="s">
        <v>144</v>
      </c>
      <c r="AC3827" s="1" t="s">
        <v>53</v>
      </c>
      <c r="AF3827" s="1">
        <v>1</v>
      </c>
      <c r="AG3827" s="1" t="s">
        <v>15400</v>
      </c>
    </row>
    <row r="3828" spans="1:33" x14ac:dyDescent="0.25">
      <c r="A3828" s="1" t="s">
        <v>15401</v>
      </c>
      <c r="B3828" s="1" t="s">
        <v>2197</v>
      </c>
      <c r="C3828" s="1" t="s">
        <v>129</v>
      </c>
      <c r="D3828" s="1" t="s">
        <v>130</v>
      </c>
      <c r="E3828" s="1" t="s">
        <v>78</v>
      </c>
      <c r="F3828" s="1" t="s">
        <v>15402</v>
      </c>
      <c r="G3828" s="1">
        <v>41.807377000000002</v>
      </c>
      <c r="J3828" s="1" t="s">
        <v>726</v>
      </c>
      <c r="K3828" s="1" t="s">
        <v>285</v>
      </c>
      <c r="L3828" s="1" t="s">
        <v>41</v>
      </c>
      <c r="M3828" s="1">
        <v>3433</v>
      </c>
      <c r="N3828" s="1" t="s">
        <v>4657</v>
      </c>
      <c r="O3828" s="1" t="s">
        <v>285</v>
      </c>
      <c r="P3828" s="1" t="s">
        <v>168</v>
      </c>
      <c r="Q3828" s="1">
        <v>194</v>
      </c>
      <c r="R3828" s="1" t="s">
        <v>333</v>
      </c>
      <c r="S3828" s="1" t="s">
        <v>82</v>
      </c>
      <c r="T3828" s="1" t="s">
        <v>15403</v>
      </c>
      <c r="U3828" s="1" t="s">
        <v>134</v>
      </c>
      <c r="V3828" s="1" t="s">
        <v>194</v>
      </c>
      <c r="W3828" s="1">
        <v>51</v>
      </c>
      <c r="X3828" s="1" t="s">
        <v>65</v>
      </c>
      <c r="Y3828" s="1" t="s">
        <v>15404</v>
      </c>
      <c r="Z3828" s="1" t="s">
        <v>51</v>
      </c>
      <c r="AA3828" s="1" t="s">
        <v>108</v>
      </c>
      <c r="AB3828" s="1" t="s">
        <v>175</v>
      </c>
      <c r="AC3828" s="1" t="s">
        <v>126</v>
      </c>
      <c r="AD3828" s="1">
        <v>1</v>
      </c>
      <c r="AE3828" s="1">
        <v>13528.29</v>
      </c>
      <c r="AF3828" s="1">
        <v>0</v>
      </c>
      <c r="AG3828" s="1" t="s">
        <v>15405</v>
      </c>
    </row>
    <row r="3829" spans="1:33" x14ac:dyDescent="0.25">
      <c r="A3829" s="1" t="s">
        <v>15406</v>
      </c>
      <c r="B3829" s="1" t="s">
        <v>290</v>
      </c>
      <c r="C3829" s="1" t="s">
        <v>35</v>
      </c>
      <c r="D3829" s="1" t="s">
        <v>77</v>
      </c>
      <c r="E3829" s="1" t="s">
        <v>131</v>
      </c>
      <c r="F3829" s="1" t="s">
        <v>15407</v>
      </c>
      <c r="G3829" s="1">
        <v>38.956133999999999</v>
      </c>
      <c r="H3829" s="1">
        <v>-97.791027999999997</v>
      </c>
      <c r="I3829" s="2">
        <v>43622.05265046296</v>
      </c>
      <c r="J3829" s="1" t="s">
        <v>902</v>
      </c>
      <c r="K3829" s="1" t="s">
        <v>167</v>
      </c>
      <c r="L3829" s="1" t="s">
        <v>356</v>
      </c>
      <c r="M3829" s="1">
        <v>3496</v>
      </c>
      <c r="N3829" s="1" t="s">
        <v>4425</v>
      </c>
      <c r="O3829" s="1" t="s">
        <v>44</v>
      </c>
      <c r="P3829" s="1" t="s">
        <v>273</v>
      </c>
      <c r="T3829" s="1" t="s">
        <v>2764</v>
      </c>
      <c r="U3829" s="1" t="s">
        <v>43</v>
      </c>
      <c r="V3829" s="1" t="s">
        <v>106</v>
      </c>
      <c r="W3829" s="1">
        <v>12</v>
      </c>
      <c r="X3829" s="1" t="s">
        <v>333</v>
      </c>
      <c r="Y3829" s="1" t="s">
        <v>15408</v>
      </c>
      <c r="Z3829" s="1" t="s">
        <v>640</v>
      </c>
      <c r="AA3829" s="1">
        <v>4</v>
      </c>
      <c r="AB3829" s="1" t="s">
        <v>144</v>
      </c>
      <c r="AC3829" s="1" t="s">
        <v>348</v>
      </c>
      <c r="AD3829" s="1">
        <v>0</v>
      </c>
      <c r="AE3829" s="1">
        <v>8973.6</v>
      </c>
      <c r="AF3829" s="1" t="b">
        <v>0</v>
      </c>
    </row>
    <row r="3830" spans="1:33" x14ac:dyDescent="0.25">
      <c r="A3830" s="1" t="s">
        <v>15409</v>
      </c>
      <c r="B3830" s="1" t="s">
        <v>2197</v>
      </c>
      <c r="C3830" s="1" t="s">
        <v>446</v>
      </c>
      <c r="D3830" s="1" t="s">
        <v>98</v>
      </c>
      <c r="E3830" s="1" t="s">
        <v>149</v>
      </c>
      <c r="F3830" s="1" t="s">
        <v>15410</v>
      </c>
      <c r="G3830" s="1">
        <v>119.9816</v>
      </c>
      <c r="H3830" s="1">
        <v>-103.264966</v>
      </c>
      <c r="I3830" s="2">
        <v>45571.871493055558</v>
      </c>
      <c r="J3830" s="1" t="s">
        <v>1446</v>
      </c>
      <c r="K3830" s="1" t="s">
        <v>222</v>
      </c>
      <c r="L3830" s="1" t="s">
        <v>49</v>
      </c>
      <c r="M3830" s="1">
        <v>8388</v>
      </c>
      <c r="N3830" s="1" t="s">
        <v>6906</v>
      </c>
      <c r="O3830" s="1" t="s">
        <v>182</v>
      </c>
      <c r="P3830" s="1" t="s">
        <v>117</v>
      </c>
      <c r="Q3830" s="1">
        <v>38</v>
      </c>
      <c r="R3830" s="1" t="s">
        <v>119</v>
      </c>
      <c r="S3830" s="1" t="s">
        <v>46</v>
      </c>
      <c r="T3830" s="1" t="s">
        <v>6242</v>
      </c>
      <c r="U3830" s="1" t="s">
        <v>222</v>
      </c>
      <c r="V3830" s="1" t="s">
        <v>69</v>
      </c>
      <c r="W3830" s="1">
        <v>49</v>
      </c>
      <c r="X3830" s="1" t="s">
        <v>86</v>
      </c>
      <c r="Y3830" s="1" t="s">
        <v>15411</v>
      </c>
      <c r="Z3830" s="1" t="s">
        <v>347</v>
      </c>
      <c r="AA3830" s="1" t="s">
        <v>143</v>
      </c>
      <c r="AB3830" s="1" t="s">
        <v>324</v>
      </c>
      <c r="AD3830" s="1">
        <v>0</v>
      </c>
      <c r="AE3830" s="1">
        <v>24221.83</v>
      </c>
      <c r="AF3830" s="1" t="b">
        <v>1</v>
      </c>
      <c r="AG3830" s="1" t="s">
        <v>15412</v>
      </c>
    </row>
    <row r="3831" spans="1:33" x14ac:dyDescent="0.25">
      <c r="A3831" s="1" t="s">
        <v>15413</v>
      </c>
      <c r="B3831" s="1" t="s">
        <v>300</v>
      </c>
      <c r="C3831" s="1" t="s">
        <v>190</v>
      </c>
      <c r="D3831" s="1" t="s">
        <v>219</v>
      </c>
      <c r="E3831" s="1" t="s">
        <v>114</v>
      </c>
      <c r="F3831" s="1" t="s">
        <v>15414</v>
      </c>
      <c r="G3831" s="1">
        <v>32.288055</v>
      </c>
      <c r="H3831" s="1">
        <v>-104.980701</v>
      </c>
      <c r="I3831" s="2">
        <v>43441.392048611109</v>
      </c>
      <c r="J3831" s="1" t="s">
        <v>1330</v>
      </c>
      <c r="K3831" s="1" t="s">
        <v>293</v>
      </c>
      <c r="L3831" s="1" t="s">
        <v>475</v>
      </c>
      <c r="M3831" s="1">
        <v>9953</v>
      </c>
      <c r="N3831" s="1" t="s">
        <v>1680</v>
      </c>
      <c r="O3831" s="1" t="s">
        <v>43</v>
      </c>
      <c r="P3831" s="1" t="s">
        <v>168</v>
      </c>
      <c r="Q3831" s="1">
        <v>30</v>
      </c>
      <c r="R3831" s="1" t="s">
        <v>119</v>
      </c>
      <c r="S3831" s="1" t="s">
        <v>66</v>
      </c>
      <c r="T3831" s="1" t="s">
        <v>4362</v>
      </c>
      <c r="U3831" s="1" t="s">
        <v>105</v>
      </c>
      <c r="V3831" s="1" t="s">
        <v>140</v>
      </c>
      <c r="W3831" s="1">
        <v>32</v>
      </c>
      <c r="X3831" s="1" t="s">
        <v>86</v>
      </c>
      <c r="Y3831" s="1" t="s">
        <v>15415</v>
      </c>
      <c r="Z3831" s="1" t="s">
        <v>347</v>
      </c>
      <c r="AA3831" s="1" t="s">
        <v>227</v>
      </c>
      <c r="AB3831" s="1" t="s">
        <v>125</v>
      </c>
      <c r="AC3831" s="1" t="s">
        <v>361</v>
      </c>
      <c r="AD3831" s="1">
        <v>3</v>
      </c>
      <c r="AE3831" s="1">
        <v>21351.24</v>
      </c>
      <c r="AF3831" s="1" t="s">
        <v>229</v>
      </c>
      <c r="AG3831" s="1" t="s">
        <v>15416</v>
      </c>
    </row>
    <row r="3832" spans="1:33" x14ac:dyDescent="0.25">
      <c r="A3832" s="1" t="s">
        <v>15417</v>
      </c>
      <c r="B3832" s="1" t="s">
        <v>500</v>
      </c>
      <c r="C3832" s="1" t="s">
        <v>1199</v>
      </c>
      <c r="D3832" s="1" t="s">
        <v>201</v>
      </c>
      <c r="E3832" s="1" t="s">
        <v>202</v>
      </c>
      <c r="F3832" s="1" t="s">
        <v>15418</v>
      </c>
      <c r="G3832" s="1">
        <v>35.479875</v>
      </c>
      <c r="H3832" s="1">
        <v>-87.316132999999994</v>
      </c>
      <c r="I3832" s="2">
        <v>43314.096909722219</v>
      </c>
      <c r="J3832" s="1" t="s">
        <v>644</v>
      </c>
      <c r="K3832" s="1" t="s">
        <v>136</v>
      </c>
      <c r="L3832" s="1" t="s">
        <v>117</v>
      </c>
      <c r="M3832" s="1">
        <v>7645</v>
      </c>
      <c r="N3832" s="1" t="s">
        <v>7181</v>
      </c>
      <c r="O3832" s="1" t="s">
        <v>48</v>
      </c>
      <c r="P3832" s="1" t="s">
        <v>250</v>
      </c>
      <c r="Q3832" s="1">
        <v>67</v>
      </c>
      <c r="R3832" s="1" t="s">
        <v>184</v>
      </c>
      <c r="T3832" s="1" t="s">
        <v>2410</v>
      </c>
      <c r="U3832" s="1" t="s">
        <v>293</v>
      </c>
      <c r="V3832" s="1" t="s">
        <v>205</v>
      </c>
      <c r="W3832" s="1">
        <v>42</v>
      </c>
      <c r="X3832" s="1" t="s">
        <v>184</v>
      </c>
      <c r="Y3832" s="1" t="s">
        <v>15419</v>
      </c>
      <c r="AA3832" s="1" t="s">
        <v>360</v>
      </c>
      <c r="AB3832" s="1" t="s">
        <v>71</v>
      </c>
      <c r="AC3832" s="1" t="s">
        <v>53</v>
      </c>
      <c r="AF3832" s="1">
        <v>0</v>
      </c>
    </row>
    <row r="3833" spans="1:33" x14ac:dyDescent="0.25">
      <c r="A3833" s="1" t="s">
        <v>15420</v>
      </c>
      <c r="B3833" s="1" t="s">
        <v>701</v>
      </c>
      <c r="C3833" s="1" t="s">
        <v>268</v>
      </c>
      <c r="D3833" s="1" t="s">
        <v>201</v>
      </c>
      <c r="E3833" s="1" t="s">
        <v>58</v>
      </c>
      <c r="F3833" s="1" t="s">
        <v>15421</v>
      </c>
      <c r="G3833" s="1">
        <v>46.437443000000002</v>
      </c>
      <c r="H3833" s="1">
        <v>-120.800309</v>
      </c>
      <c r="I3833" s="2">
        <v>45566.36959490741</v>
      </c>
      <c r="J3833" s="1" t="s">
        <v>1234</v>
      </c>
      <c r="K3833" s="1" t="s">
        <v>285</v>
      </c>
      <c r="L3833" s="1" t="s">
        <v>168</v>
      </c>
      <c r="T3833" s="1" t="s">
        <v>1337</v>
      </c>
      <c r="U3833" s="1" t="s">
        <v>434</v>
      </c>
      <c r="V3833" s="1" t="s">
        <v>273</v>
      </c>
      <c r="W3833" s="1">
        <v>20</v>
      </c>
      <c r="X3833" s="1" t="s">
        <v>45</v>
      </c>
      <c r="Z3833" s="1" t="s">
        <v>347</v>
      </c>
      <c r="AA3833" s="1" t="s">
        <v>306</v>
      </c>
      <c r="AB3833" s="1" t="s">
        <v>228</v>
      </c>
      <c r="AC3833" s="1" t="s">
        <v>564</v>
      </c>
      <c r="AD3833" s="1">
        <v>0</v>
      </c>
      <c r="AE3833" s="1">
        <v>42846.73</v>
      </c>
      <c r="AF3833" s="1" t="s">
        <v>241</v>
      </c>
      <c r="AG3833" s="1" t="s">
        <v>15422</v>
      </c>
    </row>
    <row r="3834" spans="1:33" x14ac:dyDescent="0.25">
      <c r="A3834" s="1" t="s">
        <v>15423</v>
      </c>
      <c r="B3834" s="1" t="s">
        <v>1631</v>
      </c>
      <c r="C3834" s="1" t="s">
        <v>279</v>
      </c>
      <c r="D3834" s="1" t="s">
        <v>98</v>
      </c>
      <c r="E3834" s="1" t="s">
        <v>131</v>
      </c>
      <c r="F3834" s="1" t="s">
        <v>15424</v>
      </c>
      <c r="G3834" s="1">
        <v>46.306958000000002</v>
      </c>
      <c r="I3834" s="2">
        <v>45207.190335648149</v>
      </c>
      <c r="J3834" s="1" t="s">
        <v>204</v>
      </c>
      <c r="K3834" s="1" t="s">
        <v>156</v>
      </c>
      <c r="L3834" s="1" t="s">
        <v>250</v>
      </c>
      <c r="M3834" s="1">
        <v>7200</v>
      </c>
      <c r="N3834" s="1" t="s">
        <v>1935</v>
      </c>
      <c r="O3834" s="1" t="s">
        <v>44</v>
      </c>
      <c r="P3834" s="1" t="s">
        <v>283</v>
      </c>
      <c r="Q3834" s="1">
        <v>53</v>
      </c>
      <c r="R3834" s="1" t="s">
        <v>45</v>
      </c>
      <c r="S3834" s="1" t="s">
        <v>50</v>
      </c>
      <c r="T3834" s="1" t="s">
        <v>3697</v>
      </c>
      <c r="U3834" s="1" t="s">
        <v>172</v>
      </c>
      <c r="V3834" s="1" t="s">
        <v>106</v>
      </c>
      <c r="W3834" s="1">
        <v>62</v>
      </c>
      <c r="Y3834" s="1">
        <v>2529979102</v>
      </c>
      <c r="Z3834" s="1" t="s">
        <v>174</v>
      </c>
      <c r="AA3834" s="1" t="s">
        <v>360</v>
      </c>
      <c r="AB3834" s="1" t="s">
        <v>214</v>
      </c>
      <c r="AC3834" s="1" t="s">
        <v>126</v>
      </c>
      <c r="AD3834" s="1">
        <v>3</v>
      </c>
      <c r="AE3834" s="1">
        <v>37967.050000000003</v>
      </c>
      <c r="AF3834" s="1" t="b">
        <v>0</v>
      </c>
      <c r="AG3834" s="1" t="s">
        <v>15425</v>
      </c>
    </row>
    <row r="3835" spans="1:33" x14ac:dyDescent="0.25">
      <c r="A3835" s="1" t="s">
        <v>15426</v>
      </c>
      <c r="B3835" s="1" t="s">
        <v>774</v>
      </c>
      <c r="C3835" s="1" t="s">
        <v>129</v>
      </c>
      <c r="D3835" s="1" t="s">
        <v>77</v>
      </c>
      <c r="E3835" s="1" t="s">
        <v>409</v>
      </c>
      <c r="F3835" s="1" t="s">
        <v>15427</v>
      </c>
      <c r="G3835" s="1">
        <v>36.557518000000002</v>
      </c>
      <c r="H3835" s="1">
        <v>-70.315534</v>
      </c>
      <c r="I3835" s="2">
        <v>43223.515567129631</v>
      </c>
      <c r="J3835" s="1" t="s">
        <v>1208</v>
      </c>
      <c r="K3835" s="1" t="s">
        <v>43</v>
      </c>
      <c r="L3835" s="1" t="s">
        <v>106</v>
      </c>
      <c r="M3835" s="1">
        <v>6002</v>
      </c>
      <c r="T3835" s="1" t="s">
        <v>8718</v>
      </c>
      <c r="U3835" s="1" t="s">
        <v>434</v>
      </c>
      <c r="V3835" s="1" t="s">
        <v>263</v>
      </c>
      <c r="W3835" s="1">
        <v>81</v>
      </c>
      <c r="X3835" s="1" t="s">
        <v>208</v>
      </c>
      <c r="Y3835" s="1" t="s">
        <v>15428</v>
      </c>
      <c r="Z3835" s="1" t="s">
        <v>226</v>
      </c>
      <c r="AB3835" s="1" t="s">
        <v>175</v>
      </c>
      <c r="AD3835" s="1">
        <v>2</v>
      </c>
      <c r="AE3835" s="1">
        <v>7889.16</v>
      </c>
      <c r="AF3835" s="1" t="s">
        <v>241</v>
      </c>
      <c r="AG3835" s="1" t="s">
        <v>15429</v>
      </c>
    </row>
    <row r="3836" spans="1:33" x14ac:dyDescent="0.25">
      <c r="A3836" s="1" t="s">
        <v>15430</v>
      </c>
      <c r="B3836" s="1" t="s">
        <v>1261</v>
      </c>
      <c r="C3836" s="1" t="s">
        <v>97</v>
      </c>
      <c r="D3836" s="1" t="s">
        <v>191</v>
      </c>
      <c r="E3836" s="1" t="s">
        <v>37</v>
      </c>
      <c r="F3836" s="1" t="s">
        <v>5248</v>
      </c>
      <c r="G3836" s="1">
        <v>46.305328000000003</v>
      </c>
      <c r="H3836" s="1">
        <v>-116.11376199999999</v>
      </c>
      <c r="I3836" s="2">
        <v>44596.090243055558</v>
      </c>
      <c r="J3836" s="1" t="s">
        <v>4160</v>
      </c>
      <c r="K3836" s="1" t="s">
        <v>134</v>
      </c>
      <c r="L3836" s="1" t="s">
        <v>263</v>
      </c>
      <c r="M3836" s="1">
        <v>4262</v>
      </c>
      <c r="N3836" s="1" t="s">
        <v>1031</v>
      </c>
      <c r="O3836" s="1" t="s">
        <v>172</v>
      </c>
      <c r="P3836" s="1" t="s">
        <v>106</v>
      </c>
      <c r="Q3836" s="1">
        <v>30</v>
      </c>
      <c r="R3836" s="1" t="s">
        <v>119</v>
      </c>
      <c r="S3836" s="1" t="s">
        <v>82</v>
      </c>
      <c r="T3836" s="1" t="s">
        <v>4362</v>
      </c>
      <c r="U3836" s="1" t="s">
        <v>81</v>
      </c>
      <c r="V3836" s="1" t="s">
        <v>44</v>
      </c>
      <c r="W3836" s="1">
        <v>49</v>
      </c>
      <c r="X3836" s="1" t="s">
        <v>154</v>
      </c>
      <c r="Y3836" s="1" t="s">
        <v>5249</v>
      </c>
      <c r="Z3836" s="1" t="s">
        <v>467</v>
      </c>
      <c r="AA3836" s="1" t="s">
        <v>124</v>
      </c>
      <c r="AB3836" s="1" t="s">
        <v>287</v>
      </c>
      <c r="AC3836" s="1" t="s">
        <v>145</v>
      </c>
      <c r="AD3836" s="1">
        <v>1</v>
      </c>
      <c r="AF3836" s="1" t="s">
        <v>72</v>
      </c>
      <c r="AG3836" s="1" t="s">
        <v>5250</v>
      </c>
    </row>
    <row r="3837" spans="1:33" x14ac:dyDescent="0.25">
      <c r="A3837" s="1" t="s">
        <v>7740</v>
      </c>
      <c r="B3837" s="1" t="s">
        <v>1041</v>
      </c>
      <c r="C3837" s="1" t="s">
        <v>329</v>
      </c>
      <c r="D3837" s="1" t="s">
        <v>98</v>
      </c>
      <c r="E3837" s="1" t="s">
        <v>149</v>
      </c>
      <c r="F3837" s="1" t="s">
        <v>7741</v>
      </c>
      <c r="G3837" s="1">
        <v>32.203890000000001</v>
      </c>
      <c r="H3837" s="1">
        <v>-108.312198</v>
      </c>
      <c r="I3837" s="2">
        <v>43766.205231481479</v>
      </c>
      <c r="J3837" s="1" t="s">
        <v>824</v>
      </c>
      <c r="K3837" s="1" t="s">
        <v>343</v>
      </c>
      <c r="L3837" s="1" t="s">
        <v>263</v>
      </c>
      <c r="N3837" s="1" t="s">
        <v>6075</v>
      </c>
      <c r="O3837" s="1" t="s">
        <v>285</v>
      </c>
      <c r="P3837" s="1" t="s">
        <v>224</v>
      </c>
      <c r="Q3837" s="1">
        <v>31</v>
      </c>
      <c r="R3837" s="1" t="s">
        <v>119</v>
      </c>
      <c r="S3837" s="1" t="s">
        <v>46</v>
      </c>
      <c r="AA3837" s="1" t="s">
        <v>296</v>
      </c>
      <c r="AB3837" s="1" t="s">
        <v>214</v>
      </c>
      <c r="AC3837" s="1" t="s">
        <v>71</v>
      </c>
      <c r="AD3837" s="1">
        <v>4</v>
      </c>
      <c r="AE3837" s="1">
        <v>17949.259999999998</v>
      </c>
      <c r="AF3837" s="1" t="s">
        <v>349</v>
      </c>
    </row>
    <row r="3838" spans="1:33" x14ac:dyDescent="0.25">
      <c r="A3838" s="1" t="s">
        <v>15431</v>
      </c>
      <c r="B3838" s="1" t="s">
        <v>486</v>
      </c>
      <c r="C3838" s="1" t="s">
        <v>1199</v>
      </c>
      <c r="D3838" s="1" t="s">
        <v>98</v>
      </c>
      <c r="E3838" s="1" t="s">
        <v>78</v>
      </c>
      <c r="F3838" s="1" t="s">
        <v>15432</v>
      </c>
      <c r="G3838" s="1">
        <v>38.119207000000003</v>
      </c>
      <c r="H3838" s="1">
        <v>-115.600444</v>
      </c>
      <c r="I3838" s="3">
        <v>44008</v>
      </c>
      <c r="J3838" s="1" t="s">
        <v>80</v>
      </c>
      <c r="K3838" s="1" t="s">
        <v>61</v>
      </c>
      <c r="L3838" s="1" t="s">
        <v>369</v>
      </c>
      <c r="M3838" s="1">
        <v>5609</v>
      </c>
      <c r="T3838" s="1" t="s">
        <v>5379</v>
      </c>
      <c r="U3838" s="1" t="s">
        <v>285</v>
      </c>
      <c r="V3838" s="1" t="s">
        <v>44</v>
      </c>
      <c r="W3838" s="1">
        <v>63</v>
      </c>
      <c r="X3838" s="1" t="s">
        <v>45</v>
      </c>
      <c r="Y3838" s="1" t="s">
        <v>15433</v>
      </c>
      <c r="Z3838" s="1" t="s">
        <v>51</v>
      </c>
      <c r="AA3838" s="1" t="s">
        <v>143</v>
      </c>
      <c r="AB3838" s="1" t="s">
        <v>125</v>
      </c>
      <c r="AC3838" s="1" t="s">
        <v>92</v>
      </c>
      <c r="AD3838" s="1">
        <v>0</v>
      </c>
      <c r="AE3838" s="1">
        <v>29556.55</v>
      </c>
      <c r="AF3838" s="1" t="b">
        <v>1</v>
      </c>
      <c r="AG3838" s="1" t="s">
        <v>15434</v>
      </c>
    </row>
    <row r="3839" spans="1:33" x14ac:dyDescent="0.25">
      <c r="A3839" s="1" t="s">
        <v>15435</v>
      </c>
      <c r="B3839" s="1" t="s">
        <v>945</v>
      </c>
      <c r="C3839" s="1" t="s">
        <v>279</v>
      </c>
      <c r="D3839" s="1" t="s">
        <v>36</v>
      </c>
      <c r="E3839" s="1" t="s">
        <v>409</v>
      </c>
      <c r="F3839" s="1" t="s">
        <v>15436</v>
      </c>
      <c r="G3839" s="1">
        <v>39.103673999999998</v>
      </c>
      <c r="H3839" s="1">
        <v>-79.836941999999993</v>
      </c>
      <c r="I3839" s="2">
        <v>44898.250277777777</v>
      </c>
      <c r="J3839" s="1" t="s">
        <v>1216</v>
      </c>
      <c r="K3839" s="1" t="s">
        <v>331</v>
      </c>
      <c r="L3839" s="1" t="s">
        <v>346</v>
      </c>
      <c r="M3839" s="1">
        <v>7479</v>
      </c>
      <c r="N3839" s="1" t="s">
        <v>858</v>
      </c>
      <c r="O3839" s="1" t="s">
        <v>172</v>
      </c>
      <c r="P3839" s="1" t="s">
        <v>41</v>
      </c>
      <c r="Q3839" s="1">
        <v>272</v>
      </c>
      <c r="R3839" s="1" t="s">
        <v>335</v>
      </c>
      <c r="S3839" s="1" t="s">
        <v>66</v>
      </c>
      <c r="T3839" s="1" t="s">
        <v>1788</v>
      </c>
      <c r="U3839" s="1" t="s">
        <v>43</v>
      </c>
      <c r="V3839" s="1" t="s">
        <v>140</v>
      </c>
      <c r="W3839" s="1">
        <v>70</v>
      </c>
      <c r="X3839" s="1" t="s">
        <v>86</v>
      </c>
      <c r="Y3839" s="1" t="s">
        <v>15437</v>
      </c>
      <c r="Z3839" s="1" t="s">
        <v>123</v>
      </c>
      <c r="AA3839" s="1" t="s">
        <v>213</v>
      </c>
      <c r="AB3839" s="1" t="s">
        <v>198</v>
      </c>
      <c r="AC3839" s="1" t="s">
        <v>348</v>
      </c>
      <c r="AE3839" s="1">
        <v>13954.75</v>
      </c>
      <c r="AF3839" s="1" t="s">
        <v>241</v>
      </c>
      <c r="AG3839" s="1" t="s">
        <v>15438</v>
      </c>
    </row>
    <row r="3840" spans="1:33" x14ac:dyDescent="0.25">
      <c r="A3840" s="1" t="s">
        <v>15439</v>
      </c>
      <c r="B3840" s="1" t="s">
        <v>500</v>
      </c>
      <c r="C3840" s="1" t="s">
        <v>401</v>
      </c>
      <c r="D3840" s="1" t="s">
        <v>130</v>
      </c>
      <c r="E3840" s="1" t="s">
        <v>409</v>
      </c>
      <c r="F3840" s="1" t="s">
        <v>15440</v>
      </c>
      <c r="G3840" s="1">
        <v>32.092803000000004</v>
      </c>
      <c r="H3840" s="1">
        <v>-108.139275</v>
      </c>
      <c r="I3840" s="4">
        <v>44328.355555555558</v>
      </c>
      <c r="J3840" s="1" t="s">
        <v>1132</v>
      </c>
      <c r="K3840" s="1" t="s">
        <v>211</v>
      </c>
      <c r="L3840" s="1" t="s">
        <v>106</v>
      </c>
      <c r="M3840" s="1">
        <v>1682</v>
      </c>
      <c r="N3840" s="1" t="s">
        <v>804</v>
      </c>
      <c r="O3840" s="1" t="s">
        <v>61</v>
      </c>
      <c r="P3840" s="1" t="s">
        <v>205</v>
      </c>
      <c r="Q3840" s="1">
        <v>20</v>
      </c>
      <c r="R3840" s="1" t="s">
        <v>71</v>
      </c>
      <c r="T3840" s="1" t="s">
        <v>12348</v>
      </c>
      <c r="U3840" s="1" t="s">
        <v>84</v>
      </c>
      <c r="V3840" s="1" t="s">
        <v>49</v>
      </c>
      <c r="X3840" s="1" t="s">
        <v>50</v>
      </c>
      <c r="Y3840" s="1" t="s">
        <v>15441</v>
      </c>
      <c r="AA3840" s="1" t="s">
        <v>143</v>
      </c>
      <c r="AB3840" s="1" t="s">
        <v>198</v>
      </c>
      <c r="AD3840" s="1">
        <v>3</v>
      </c>
      <c r="AE3840" s="1">
        <v>3562.32</v>
      </c>
      <c r="AF3840" s="1" t="s">
        <v>93</v>
      </c>
    </row>
    <row r="3841" spans="1:33" x14ac:dyDescent="0.25">
      <c r="A3841" s="1" t="s">
        <v>15442</v>
      </c>
      <c r="B3841" s="1" t="s">
        <v>856</v>
      </c>
      <c r="C3841" s="1" t="s">
        <v>544</v>
      </c>
      <c r="D3841" s="1" t="s">
        <v>201</v>
      </c>
      <c r="E3841" s="1" t="s">
        <v>78</v>
      </c>
      <c r="F3841" s="1" t="s">
        <v>15443</v>
      </c>
      <c r="G3841" s="1">
        <v>41.250577</v>
      </c>
      <c r="H3841" s="1">
        <v>-112.119978</v>
      </c>
      <c r="I3841" s="2">
        <v>44855.576493055552</v>
      </c>
      <c r="J3841" s="1" t="s">
        <v>1606</v>
      </c>
      <c r="K3841" s="1" t="s">
        <v>44</v>
      </c>
      <c r="L3841" s="1" t="s">
        <v>250</v>
      </c>
      <c r="M3841" s="1">
        <v>1656</v>
      </c>
      <c r="T3841" s="1" t="s">
        <v>2039</v>
      </c>
      <c r="U3841" s="1" t="s">
        <v>43</v>
      </c>
      <c r="V3841" s="1" t="s">
        <v>64</v>
      </c>
      <c r="W3841" s="1">
        <v>50</v>
      </c>
      <c r="X3841" s="1" t="s">
        <v>333</v>
      </c>
      <c r="Y3841" s="1" t="s">
        <v>15444</v>
      </c>
      <c r="Z3841" s="1" t="s">
        <v>337</v>
      </c>
      <c r="AA3841" s="1" t="s">
        <v>213</v>
      </c>
      <c r="AB3841" s="1" t="s">
        <v>52</v>
      </c>
      <c r="AC3841" s="1" t="s">
        <v>53</v>
      </c>
      <c r="AD3841" s="1">
        <v>0</v>
      </c>
      <c r="AE3841" s="1">
        <v>7201.68</v>
      </c>
      <c r="AF3841" s="1">
        <v>0</v>
      </c>
      <c r="AG3841" s="1" t="s">
        <v>15445</v>
      </c>
    </row>
    <row r="3842" spans="1:33" x14ac:dyDescent="0.25">
      <c r="A3842" s="1" t="s">
        <v>15446</v>
      </c>
      <c r="B3842" s="1" t="s">
        <v>752</v>
      </c>
      <c r="C3842" s="1" t="s">
        <v>35</v>
      </c>
      <c r="D3842" s="1" t="s">
        <v>130</v>
      </c>
      <c r="E3842" s="1" t="s">
        <v>246</v>
      </c>
      <c r="F3842" s="1" t="s">
        <v>15447</v>
      </c>
      <c r="I3842" s="2">
        <v>44085.146053240744</v>
      </c>
      <c r="J3842" s="1" t="s">
        <v>947</v>
      </c>
      <c r="K3842" s="1" t="s">
        <v>172</v>
      </c>
      <c r="L3842" s="1" t="s">
        <v>117</v>
      </c>
      <c r="M3842" s="1">
        <v>5636</v>
      </c>
      <c r="N3842" s="1" t="s">
        <v>2342</v>
      </c>
      <c r="O3842" s="1" t="s">
        <v>153</v>
      </c>
      <c r="P3842" s="1" t="s">
        <v>170</v>
      </c>
      <c r="Q3842" s="1">
        <v>69</v>
      </c>
      <c r="R3842" s="1" t="s">
        <v>45</v>
      </c>
      <c r="S3842" s="1" t="s">
        <v>252</v>
      </c>
      <c r="Z3842" s="1" t="s">
        <v>347</v>
      </c>
      <c r="AA3842" s="1" t="s">
        <v>360</v>
      </c>
      <c r="AB3842" s="1" t="s">
        <v>324</v>
      </c>
      <c r="AC3842" s="1" t="s">
        <v>126</v>
      </c>
      <c r="AD3842" s="1">
        <v>2</v>
      </c>
      <c r="AE3842" s="1">
        <v>18916.650000000001</v>
      </c>
      <c r="AF3842" s="1" t="s">
        <v>229</v>
      </c>
      <c r="AG3842" s="1" t="s">
        <v>15448</v>
      </c>
    </row>
    <row r="3843" spans="1:33" x14ac:dyDescent="0.25">
      <c r="A3843" s="1" t="s">
        <v>15449</v>
      </c>
      <c r="B3843" s="1" t="s">
        <v>148</v>
      </c>
      <c r="C3843" s="1" t="s">
        <v>113</v>
      </c>
      <c r="D3843" s="1" t="s">
        <v>191</v>
      </c>
      <c r="E3843" s="1" t="s">
        <v>409</v>
      </c>
      <c r="F3843" s="1" t="s">
        <v>15450</v>
      </c>
      <c r="G3843" s="1">
        <v>115.9631</v>
      </c>
      <c r="H3843" s="1">
        <v>-84.734891000000005</v>
      </c>
      <c r="I3843" s="2">
        <v>44741.710462962961</v>
      </c>
      <c r="J3843" s="1" t="s">
        <v>1005</v>
      </c>
      <c r="K3843" s="1" t="s">
        <v>434</v>
      </c>
      <c r="L3843" s="1" t="s">
        <v>88</v>
      </c>
      <c r="M3843" s="1">
        <v>3340</v>
      </c>
      <c r="N3843" s="1" t="s">
        <v>9782</v>
      </c>
      <c r="O3843" s="1" t="s">
        <v>61</v>
      </c>
      <c r="P3843" s="1" t="s">
        <v>224</v>
      </c>
      <c r="Q3843" s="1">
        <v>23</v>
      </c>
      <c r="R3843" s="1" t="s">
        <v>333</v>
      </c>
      <c r="S3843" s="1" t="s">
        <v>82</v>
      </c>
      <c r="T3843" s="1" t="s">
        <v>5724</v>
      </c>
      <c r="U3843" s="1" t="s">
        <v>136</v>
      </c>
      <c r="V3843" s="1" t="s">
        <v>194</v>
      </c>
      <c r="W3843" s="1">
        <v>55</v>
      </c>
      <c r="X3843" s="1" t="s">
        <v>86</v>
      </c>
      <c r="Y3843" s="1" t="s">
        <v>15451</v>
      </c>
      <c r="AA3843" s="1">
        <v>3</v>
      </c>
      <c r="AC3843" s="1" t="s">
        <v>71</v>
      </c>
      <c r="AD3843" s="1">
        <v>2</v>
      </c>
      <c r="AE3843" s="1">
        <v>38047.78</v>
      </c>
      <c r="AG3843" s="1" t="s">
        <v>15452</v>
      </c>
    </row>
    <row r="3844" spans="1:33" x14ac:dyDescent="0.25">
      <c r="A3844" s="1" t="s">
        <v>15453</v>
      </c>
      <c r="B3844" s="1" t="s">
        <v>655</v>
      </c>
      <c r="C3844" s="1" t="s">
        <v>279</v>
      </c>
      <c r="D3844" s="1" t="s">
        <v>98</v>
      </c>
      <c r="E3844" s="1" t="s">
        <v>78</v>
      </c>
      <c r="F3844" s="1" t="s">
        <v>15454</v>
      </c>
      <c r="G3844" s="1">
        <v>31.827667000000002</v>
      </c>
      <c r="I3844" s="3">
        <v>44113</v>
      </c>
      <c r="J3844" s="1" t="s">
        <v>922</v>
      </c>
      <c r="K3844" s="1" t="s">
        <v>331</v>
      </c>
      <c r="L3844" s="1" t="s">
        <v>475</v>
      </c>
      <c r="M3844" s="1">
        <v>6138</v>
      </c>
      <c r="N3844" s="1" t="s">
        <v>1928</v>
      </c>
      <c r="O3844" s="1" t="s">
        <v>207</v>
      </c>
      <c r="P3844" s="1" t="s">
        <v>314</v>
      </c>
      <c r="Q3844" s="1">
        <v>61</v>
      </c>
      <c r="R3844" s="1" t="s">
        <v>86</v>
      </c>
      <c r="S3844" s="1" t="s">
        <v>236</v>
      </c>
      <c r="T3844" s="1" t="s">
        <v>840</v>
      </c>
      <c r="U3844" s="1" t="s">
        <v>167</v>
      </c>
      <c r="V3844" s="1" t="s">
        <v>41</v>
      </c>
      <c r="W3844" s="1">
        <v>80</v>
      </c>
      <c r="X3844" s="1" t="s">
        <v>184</v>
      </c>
      <c r="Y3844" s="1" t="s">
        <v>15455</v>
      </c>
      <c r="Z3844" s="1" t="s">
        <v>142</v>
      </c>
      <c r="AA3844" s="1" t="s">
        <v>108</v>
      </c>
      <c r="AB3844" s="1" t="s">
        <v>125</v>
      </c>
      <c r="AC3844" s="1" t="s">
        <v>53</v>
      </c>
      <c r="AD3844" s="1">
        <v>-4</v>
      </c>
      <c r="AE3844" s="1">
        <v>31855.37</v>
      </c>
      <c r="AF3844" s="1" t="s">
        <v>241</v>
      </c>
    </row>
    <row r="3845" spans="1:33" x14ac:dyDescent="0.25">
      <c r="A3845" s="1" t="s">
        <v>15456</v>
      </c>
      <c r="B3845" s="1" t="s">
        <v>987</v>
      </c>
      <c r="C3845" s="1" t="s">
        <v>1278</v>
      </c>
      <c r="D3845" s="1" t="s">
        <v>130</v>
      </c>
      <c r="E3845" s="1" t="s">
        <v>202</v>
      </c>
      <c r="F3845" s="1" t="s">
        <v>15457</v>
      </c>
      <c r="G3845" s="1">
        <v>31.483550999999999</v>
      </c>
      <c r="H3845" s="1">
        <v>-106.852981</v>
      </c>
      <c r="J3845" s="1" t="s">
        <v>488</v>
      </c>
      <c r="K3845" s="1" t="s">
        <v>331</v>
      </c>
      <c r="L3845" s="1" t="s">
        <v>140</v>
      </c>
      <c r="M3845" s="1">
        <v>5443</v>
      </c>
      <c r="N3845" s="1" t="s">
        <v>3378</v>
      </c>
      <c r="O3845" s="1" t="s">
        <v>81</v>
      </c>
      <c r="P3845" s="1" t="s">
        <v>137</v>
      </c>
      <c r="R3845" s="1" t="s">
        <v>50</v>
      </c>
      <c r="S3845" s="1" t="s">
        <v>185</v>
      </c>
      <c r="T3845" s="1" t="s">
        <v>5572</v>
      </c>
      <c r="U3845" s="1" t="s">
        <v>136</v>
      </c>
      <c r="V3845" s="1" t="s">
        <v>205</v>
      </c>
      <c r="W3845" s="1">
        <v>48</v>
      </c>
      <c r="X3845" s="1" t="s">
        <v>45</v>
      </c>
      <c r="Y3845" s="1" t="s">
        <v>15458</v>
      </c>
      <c r="Z3845" s="1" t="s">
        <v>337</v>
      </c>
      <c r="AA3845" s="1" t="s">
        <v>240</v>
      </c>
      <c r="AB3845" s="1" t="s">
        <v>198</v>
      </c>
      <c r="AC3845" s="1" t="s">
        <v>145</v>
      </c>
      <c r="AD3845" s="1">
        <v>3</v>
      </c>
      <c r="AE3845" s="1">
        <v>41460.46</v>
      </c>
      <c r="AF3845" s="1" t="b">
        <v>0</v>
      </c>
      <c r="AG3845" s="1" t="s">
        <v>15459</v>
      </c>
    </row>
    <row r="3846" spans="1:33" x14ac:dyDescent="0.25">
      <c r="A3846" s="1" t="s">
        <v>15460</v>
      </c>
      <c r="B3846" s="1" t="s">
        <v>848</v>
      </c>
      <c r="C3846" s="1" t="s">
        <v>279</v>
      </c>
      <c r="D3846" s="1" t="s">
        <v>77</v>
      </c>
      <c r="E3846" s="1" t="s">
        <v>246</v>
      </c>
      <c r="F3846" s="1" t="s">
        <v>15461</v>
      </c>
      <c r="G3846" s="1">
        <v>34.535285000000002</v>
      </c>
      <c r="H3846" s="1">
        <v>-79.595043000000004</v>
      </c>
      <c r="I3846" s="2">
        <v>44425.886678240742</v>
      </c>
      <c r="J3846" s="1" t="s">
        <v>463</v>
      </c>
      <c r="K3846" s="1" t="s">
        <v>134</v>
      </c>
      <c r="L3846" s="1" t="s">
        <v>44</v>
      </c>
      <c r="M3846" s="1">
        <v>1685</v>
      </c>
      <c r="N3846" s="1" t="s">
        <v>1374</v>
      </c>
      <c r="O3846" s="1" t="s">
        <v>293</v>
      </c>
      <c r="P3846" s="1" t="s">
        <v>44</v>
      </c>
      <c r="Q3846" s="1">
        <v>41</v>
      </c>
      <c r="R3846" s="1" t="s">
        <v>238</v>
      </c>
      <c r="S3846" s="1" t="s">
        <v>65</v>
      </c>
      <c r="T3846" s="1" t="s">
        <v>2039</v>
      </c>
      <c r="U3846" s="1" t="s">
        <v>322</v>
      </c>
      <c r="V3846" s="1" t="s">
        <v>304</v>
      </c>
      <c r="W3846" s="1">
        <v>33</v>
      </c>
      <c r="X3846" s="1" t="s">
        <v>208</v>
      </c>
      <c r="Y3846" s="1" t="s">
        <v>71</v>
      </c>
      <c r="Z3846" s="1" t="s">
        <v>107</v>
      </c>
      <c r="AA3846" s="1" t="s">
        <v>306</v>
      </c>
      <c r="AB3846" s="1" t="s">
        <v>71</v>
      </c>
      <c r="AC3846" s="1" t="s">
        <v>71</v>
      </c>
      <c r="AD3846" s="1">
        <v>4</v>
      </c>
      <c r="AE3846" s="1">
        <v>40155.99</v>
      </c>
      <c r="AF3846" s="1" t="s">
        <v>229</v>
      </c>
      <c r="AG3846" s="1" t="s">
        <v>15462</v>
      </c>
    </row>
    <row r="3847" spans="1:33" x14ac:dyDescent="0.25">
      <c r="A3847" s="1" t="s">
        <v>15463</v>
      </c>
      <c r="B3847" s="1" t="s">
        <v>500</v>
      </c>
      <c r="C3847" s="1" t="s">
        <v>1199</v>
      </c>
      <c r="D3847" s="1" t="s">
        <v>36</v>
      </c>
      <c r="E3847" s="1" t="s">
        <v>37</v>
      </c>
      <c r="F3847" s="1" t="s">
        <v>15464</v>
      </c>
      <c r="G3847" s="1">
        <v>35.727051000000003</v>
      </c>
      <c r="H3847" s="1">
        <v>-108.30278199999999</v>
      </c>
      <c r="I3847" s="2">
        <v>43694.129606481481</v>
      </c>
      <c r="J3847" s="1" t="s">
        <v>151</v>
      </c>
      <c r="K3847" s="1" t="s">
        <v>249</v>
      </c>
      <c r="L3847" s="1" t="s">
        <v>170</v>
      </c>
      <c r="M3847" s="1">
        <v>4615</v>
      </c>
      <c r="N3847" s="1" t="s">
        <v>8645</v>
      </c>
      <c r="O3847" s="1" t="s">
        <v>331</v>
      </c>
      <c r="P3847" s="1" t="s">
        <v>41</v>
      </c>
      <c r="Q3847" s="1">
        <v>19</v>
      </c>
      <c r="R3847" s="1" t="s">
        <v>154</v>
      </c>
      <c r="S3847" s="1" t="s">
        <v>209</v>
      </c>
      <c r="T3847" s="1" t="s">
        <v>5933</v>
      </c>
      <c r="U3847" s="1" t="s">
        <v>222</v>
      </c>
      <c r="V3847" s="1" t="s">
        <v>369</v>
      </c>
      <c r="W3847" s="1">
        <v>51</v>
      </c>
      <c r="X3847" s="1" t="s">
        <v>122</v>
      </c>
      <c r="Z3847" s="1" t="s">
        <v>347</v>
      </c>
      <c r="AA3847" s="1" t="s">
        <v>187</v>
      </c>
      <c r="AB3847" s="1" t="s">
        <v>214</v>
      </c>
      <c r="AC3847" s="1" t="s">
        <v>348</v>
      </c>
      <c r="AD3847" s="1">
        <v>3</v>
      </c>
      <c r="AE3847" s="1">
        <v>-46524.59</v>
      </c>
      <c r="AF3847" s="1">
        <v>1</v>
      </c>
      <c r="AG3847" s="1" t="s">
        <v>15465</v>
      </c>
    </row>
    <row r="3848" spans="1:33" x14ac:dyDescent="0.25">
      <c r="A3848" s="1" t="s">
        <v>15466</v>
      </c>
      <c r="B3848" s="1" t="s">
        <v>1261</v>
      </c>
      <c r="C3848" s="1" t="s">
        <v>329</v>
      </c>
      <c r="D3848" s="1" t="s">
        <v>98</v>
      </c>
      <c r="E3848" s="1" t="s">
        <v>114</v>
      </c>
      <c r="F3848" s="1" t="s">
        <v>15467</v>
      </c>
      <c r="G3848" s="1">
        <v>25.248740999999999</v>
      </c>
      <c r="H3848" s="1">
        <v>-77.587793000000005</v>
      </c>
      <c r="I3848" s="2">
        <v>44829.988055555557</v>
      </c>
      <c r="J3848" s="1" t="s">
        <v>502</v>
      </c>
      <c r="K3848" s="1" t="s">
        <v>40</v>
      </c>
      <c r="L3848" s="1" t="s">
        <v>102</v>
      </c>
      <c r="M3848" s="1">
        <v>4191</v>
      </c>
      <c r="N3848" s="1" t="s">
        <v>2513</v>
      </c>
      <c r="O3848" s="1" t="s">
        <v>136</v>
      </c>
      <c r="P3848" s="1" t="s">
        <v>168</v>
      </c>
      <c r="Q3848" s="1">
        <v>18</v>
      </c>
      <c r="R3848" s="1" t="s">
        <v>71</v>
      </c>
      <c r="S3848" s="1" t="s">
        <v>185</v>
      </c>
      <c r="T3848" s="1" t="s">
        <v>15468</v>
      </c>
      <c r="U3848" s="1" t="s">
        <v>293</v>
      </c>
      <c r="V3848" s="1" t="s">
        <v>82</v>
      </c>
      <c r="W3848" s="1">
        <v>17</v>
      </c>
      <c r="X3848" s="1" t="s">
        <v>333</v>
      </c>
      <c r="Z3848" s="1" t="s">
        <v>264</v>
      </c>
      <c r="AA3848" s="1" t="s">
        <v>240</v>
      </c>
      <c r="AB3848" s="1" t="s">
        <v>144</v>
      </c>
      <c r="AC3848" s="1" t="s">
        <v>71</v>
      </c>
      <c r="AD3848" s="1">
        <v>0</v>
      </c>
      <c r="AE3848" s="1">
        <v>459.83</v>
      </c>
      <c r="AF3848" s="1" t="s">
        <v>176</v>
      </c>
      <c r="AG3848" s="1" t="s">
        <v>15469</v>
      </c>
    </row>
    <row r="3849" spans="1:33" x14ac:dyDescent="0.25">
      <c r="A3849" s="1" t="s">
        <v>3851</v>
      </c>
      <c r="B3849" s="1" t="s">
        <v>610</v>
      </c>
      <c r="C3849" s="1" t="s">
        <v>340</v>
      </c>
      <c r="D3849" s="1" t="s">
        <v>98</v>
      </c>
      <c r="E3849" s="1" t="s">
        <v>131</v>
      </c>
      <c r="F3849" s="1" t="s">
        <v>3852</v>
      </c>
      <c r="G3849" s="1">
        <v>40.817028999999998</v>
      </c>
      <c r="H3849" s="1">
        <v>-91.389679000000001</v>
      </c>
      <c r="I3849" s="2">
        <v>44527.418506944443</v>
      </c>
      <c r="J3849" s="1" t="s">
        <v>1697</v>
      </c>
      <c r="K3849" s="1" t="s">
        <v>331</v>
      </c>
      <c r="L3849" s="1" t="s">
        <v>137</v>
      </c>
      <c r="M3849" s="1">
        <v>7085</v>
      </c>
      <c r="N3849" s="1" t="s">
        <v>626</v>
      </c>
      <c r="O3849" s="1" t="s">
        <v>40</v>
      </c>
      <c r="P3849" s="1" t="s">
        <v>475</v>
      </c>
      <c r="Q3849" s="1">
        <v>29</v>
      </c>
      <c r="R3849" s="1" t="s">
        <v>71</v>
      </c>
      <c r="S3849" s="1" t="s">
        <v>209</v>
      </c>
      <c r="T3849" s="1" t="s">
        <v>3853</v>
      </c>
      <c r="U3849" s="1" t="s">
        <v>136</v>
      </c>
      <c r="V3849" s="1" t="s">
        <v>205</v>
      </c>
      <c r="W3849" s="1">
        <v>77</v>
      </c>
      <c r="X3849" s="1" t="s">
        <v>71</v>
      </c>
      <c r="Y3849" s="1" t="s">
        <v>3854</v>
      </c>
      <c r="AA3849" s="1" t="s">
        <v>296</v>
      </c>
      <c r="AB3849" s="1" t="s">
        <v>109</v>
      </c>
      <c r="AC3849" s="1" t="s">
        <v>92</v>
      </c>
      <c r="AD3849" s="1">
        <v>5</v>
      </c>
      <c r="AE3849" s="1">
        <v>20157.349999999999</v>
      </c>
      <c r="AF3849" s="1" t="s">
        <v>349</v>
      </c>
      <c r="AG3849" s="1" t="s">
        <v>3855</v>
      </c>
    </row>
    <row r="3850" spans="1:33" x14ac:dyDescent="0.25">
      <c r="A3850" s="1" t="s">
        <v>15470</v>
      </c>
      <c r="B3850" s="1" t="s">
        <v>387</v>
      </c>
      <c r="C3850" s="1" t="s">
        <v>268</v>
      </c>
      <c r="D3850" s="1" t="s">
        <v>191</v>
      </c>
      <c r="E3850" s="1" t="s">
        <v>58</v>
      </c>
      <c r="F3850" s="1" t="s">
        <v>15471</v>
      </c>
      <c r="G3850" s="1">
        <v>26.343124</v>
      </c>
      <c r="H3850" s="1">
        <v>-103.450408</v>
      </c>
      <c r="I3850" s="2">
        <v>44249.74894675926</v>
      </c>
      <c r="J3850" s="1" t="s">
        <v>1126</v>
      </c>
      <c r="K3850" s="1" t="s">
        <v>7951</v>
      </c>
      <c r="L3850" s="1" t="s">
        <v>356</v>
      </c>
      <c r="M3850" s="1">
        <v>3486</v>
      </c>
      <c r="T3850" s="1" t="s">
        <v>2204</v>
      </c>
      <c r="U3850" s="1" t="s">
        <v>136</v>
      </c>
      <c r="V3850" s="1" t="s">
        <v>49</v>
      </c>
      <c r="W3850" s="1">
        <v>19</v>
      </c>
      <c r="X3850" s="1" t="s">
        <v>184</v>
      </c>
      <c r="Y3850" s="1" t="s">
        <v>15472</v>
      </c>
      <c r="Z3850" s="1" t="s">
        <v>467</v>
      </c>
      <c r="AA3850" s="1" t="s">
        <v>124</v>
      </c>
      <c r="AB3850" s="1" t="s">
        <v>109</v>
      </c>
      <c r="AC3850" s="1" t="s">
        <v>276</v>
      </c>
      <c r="AD3850" s="1">
        <v>2</v>
      </c>
      <c r="AE3850" s="1">
        <v>8651.98</v>
      </c>
      <c r="AF3850" s="1">
        <v>1</v>
      </c>
      <c r="AG3850" s="1" t="s">
        <v>15473</v>
      </c>
    </row>
    <row r="3851" spans="1:33" x14ac:dyDescent="0.25">
      <c r="A3851" s="1" t="s">
        <v>15474</v>
      </c>
      <c r="B3851" s="1" t="s">
        <v>694</v>
      </c>
      <c r="C3851" s="1" t="s">
        <v>97</v>
      </c>
      <c r="D3851" s="1" t="s">
        <v>191</v>
      </c>
      <c r="E3851" s="1" t="s">
        <v>202</v>
      </c>
      <c r="F3851" s="1" t="s">
        <v>15475</v>
      </c>
      <c r="G3851" s="1">
        <v>187.68780000000001</v>
      </c>
      <c r="H3851" s="1">
        <v>-71.174103000000002</v>
      </c>
      <c r="I3851" s="2">
        <v>45412.583055555559</v>
      </c>
      <c r="J3851" s="1" t="s">
        <v>411</v>
      </c>
      <c r="K3851" s="1" t="s">
        <v>285</v>
      </c>
      <c r="L3851" s="1" t="s">
        <v>168</v>
      </c>
      <c r="M3851" s="1">
        <v>5174</v>
      </c>
      <c r="N3851" s="1" t="s">
        <v>1767</v>
      </c>
      <c r="O3851" s="1" t="s">
        <v>343</v>
      </c>
      <c r="P3851" s="1" t="s">
        <v>41</v>
      </c>
      <c r="R3851" s="1" t="s">
        <v>122</v>
      </c>
      <c r="S3851" s="1" t="s">
        <v>66</v>
      </c>
      <c r="Z3851" s="1" t="s">
        <v>467</v>
      </c>
      <c r="AA3851" s="1" t="s">
        <v>296</v>
      </c>
      <c r="AB3851" s="1" t="s">
        <v>125</v>
      </c>
      <c r="AC3851" s="1" t="s">
        <v>126</v>
      </c>
      <c r="AD3851" s="1">
        <v>0</v>
      </c>
      <c r="AE3851" s="1">
        <v>5335.14</v>
      </c>
      <c r="AF3851" s="1" t="s">
        <v>241</v>
      </c>
      <c r="AG3851" s="1" t="s">
        <v>15476</v>
      </c>
    </row>
    <row r="3852" spans="1:33" x14ac:dyDescent="0.25">
      <c r="A3852" s="1" t="s">
        <v>15477</v>
      </c>
      <c r="B3852" s="1" t="s">
        <v>649</v>
      </c>
      <c r="C3852" s="1" t="s">
        <v>471</v>
      </c>
      <c r="D3852" s="1" t="s">
        <v>98</v>
      </c>
      <c r="E3852" s="1" t="s">
        <v>149</v>
      </c>
      <c r="F3852" s="1" t="s">
        <v>15478</v>
      </c>
      <c r="G3852" s="1">
        <v>31.418785</v>
      </c>
      <c r="H3852" s="1">
        <v>-97.752672000000004</v>
      </c>
      <c r="I3852" s="2">
        <v>44158.954710648148</v>
      </c>
      <c r="J3852" s="1" t="s">
        <v>448</v>
      </c>
      <c r="K3852" s="1" t="s">
        <v>211</v>
      </c>
      <c r="L3852" s="1" t="s">
        <v>314</v>
      </c>
      <c r="M3852" s="1">
        <v>7566</v>
      </c>
      <c r="N3852" s="1" t="s">
        <v>1625</v>
      </c>
      <c r="O3852" s="1" t="s">
        <v>167</v>
      </c>
      <c r="P3852" s="1" t="s">
        <v>82</v>
      </c>
      <c r="Q3852" s="1">
        <v>67</v>
      </c>
      <c r="R3852" s="1" t="s">
        <v>65</v>
      </c>
      <c r="S3852" s="1" t="s">
        <v>236</v>
      </c>
      <c r="T3852" s="1" t="s">
        <v>321</v>
      </c>
      <c r="U3852" s="1" t="s">
        <v>182</v>
      </c>
      <c r="V3852" s="1" t="s">
        <v>106</v>
      </c>
      <c r="W3852" s="1">
        <v>75</v>
      </c>
      <c r="X3852" s="1" t="s">
        <v>184</v>
      </c>
      <c r="Y3852" s="1" t="s">
        <v>15479</v>
      </c>
      <c r="Z3852" s="1" t="s">
        <v>71</v>
      </c>
      <c r="AA3852" s="1" t="s">
        <v>227</v>
      </c>
      <c r="AB3852" s="1" t="s">
        <v>297</v>
      </c>
      <c r="AC3852" s="1" t="s">
        <v>348</v>
      </c>
      <c r="AD3852" s="1">
        <v>3</v>
      </c>
      <c r="AE3852" s="1">
        <v>1679.24</v>
      </c>
      <c r="AF3852" s="1" t="s">
        <v>241</v>
      </c>
    </row>
    <row r="3853" spans="1:33" x14ac:dyDescent="0.25">
      <c r="A3853" s="1" t="s">
        <v>15480</v>
      </c>
      <c r="B3853" s="1" t="s">
        <v>515</v>
      </c>
      <c r="C3853" s="1" t="s">
        <v>544</v>
      </c>
      <c r="D3853" s="1" t="s">
        <v>219</v>
      </c>
      <c r="E3853" s="1" t="s">
        <v>164</v>
      </c>
      <c r="F3853" s="1" t="s">
        <v>15481</v>
      </c>
      <c r="G3853" s="1">
        <v>47.679805000000002</v>
      </c>
      <c r="I3853" s="2">
        <v>43239.337673611109</v>
      </c>
      <c r="J3853" s="1" t="s">
        <v>1063</v>
      </c>
      <c r="K3853" s="1" t="s">
        <v>211</v>
      </c>
      <c r="L3853" s="1" t="s">
        <v>194</v>
      </c>
      <c r="M3853" s="1">
        <v>5041</v>
      </c>
      <c r="N3853" s="1" t="s">
        <v>3990</v>
      </c>
      <c r="O3853" s="1" t="s">
        <v>211</v>
      </c>
      <c r="P3853" s="1" t="s">
        <v>49</v>
      </c>
      <c r="Q3853" s="1">
        <v>35</v>
      </c>
      <c r="R3853" s="1" t="s">
        <v>208</v>
      </c>
      <c r="S3853" s="1" t="s">
        <v>209</v>
      </c>
      <c r="T3853" s="1" t="s">
        <v>2521</v>
      </c>
      <c r="U3853" s="1" t="s">
        <v>153</v>
      </c>
      <c r="V3853" s="1" t="s">
        <v>304</v>
      </c>
      <c r="W3853" s="1">
        <v>27</v>
      </c>
      <c r="X3853" s="1" t="s">
        <v>86</v>
      </c>
      <c r="Y3853" s="1" t="s">
        <v>15482</v>
      </c>
      <c r="Z3853" s="1" t="s">
        <v>90</v>
      </c>
      <c r="AA3853" s="1" t="s">
        <v>306</v>
      </c>
      <c r="AB3853" s="1" t="s">
        <v>71</v>
      </c>
      <c r="AC3853" s="1" t="s">
        <v>325</v>
      </c>
      <c r="AD3853" s="1">
        <v>5</v>
      </c>
      <c r="AE3853" s="1">
        <v>1477.62</v>
      </c>
      <c r="AF3853" s="1">
        <v>1</v>
      </c>
      <c r="AG3853" s="1" t="s">
        <v>15483</v>
      </c>
    </row>
    <row r="3854" spans="1:33" x14ac:dyDescent="0.25">
      <c r="A3854" s="1" t="s">
        <v>15484</v>
      </c>
      <c r="B3854" s="1" t="s">
        <v>1617</v>
      </c>
      <c r="C3854" s="1" t="s">
        <v>760</v>
      </c>
      <c r="D3854" s="1" t="s">
        <v>98</v>
      </c>
      <c r="E3854" s="1" t="s">
        <v>114</v>
      </c>
      <c r="F3854" s="1" t="s">
        <v>15485</v>
      </c>
      <c r="G3854" s="1">
        <v>32.885539000000001</v>
      </c>
      <c r="H3854" s="1">
        <v>-114.41964400000001</v>
      </c>
      <c r="I3854" s="2">
        <v>43461.047060185185</v>
      </c>
      <c r="J3854" s="1" t="s">
        <v>2125</v>
      </c>
      <c r="K3854" s="1" t="s">
        <v>61</v>
      </c>
      <c r="L3854" s="1" t="s">
        <v>117</v>
      </c>
      <c r="M3854" s="1">
        <v>9551</v>
      </c>
      <c r="N3854" s="1" t="s">
        <v>4583</v>
      </c>
      <c r="O3854" s="1" t="s">
        <v>222</v>
      </c>
      <c r="P3854" s="1" t="s">
        <v>170</v>
      </c>
      <c r="Q3854" s="1">
        <v>54</v>
      </c>
      <c r="R3854" s="1" t="s">
        <v>119</v>
      </c>
      <c r="T3854" s="1" t="s">
        <v>7794</v>
      </c>
      <c r="U3854" s="1" t="s">
        <v>434</v>
      </c>
      <c r="V3854" s="1" t="s">
        <v>205</v>
      </c>
      <c r="W3854" s="1">
        <v>59</v>
      </c>
      <c r="X3854" s="1" t="s">
        <v>122</v>
      </c>
      <c r="Y3854" s="1" t="s">
        <v>15486</v>
      </c>
      <c r="Z3854" s="1" t="s">
        <v>467</v>
      </c>
      <c r="AA3854" s="1" t="s">
        <v>296</v>
      </c>
      <c r="AB3854" s="1" t="s">
        <v>297</v>
      </c>
      <c r="AC3854" s="1" t="s">
        <v>564</v>
      </c>
      <c r="AD3854" s="1">
        <v>3</v>
      </c>
      <c r="AE3854" s="1">
        <v>32709.5</v>
      </c>
      <c r="AF3854" s="1">
        <v>1</v>
      </c>
      <c r="AG3854" s="1" t="s">
        <v>15487</v>
      </c>
    </row>
    <row r="3855" spans="1:33" x14ac:dyDescent="0.25">
      <c r="A3855" s="1" t="s">
        <v>15488</v>
      </c>
      <c r="B3855" s="1" t="s">
        <v>470</v>
      </c>
      <c r="C3855" s="1" t="s">
        <v>57</v>
      </c>
      <c r="D3855" s="1" t="s">
        <v>77</v>
      </c>
      <c r="E3855" s="1" t="s">
        <v>202</v>
      </c>
      <c r="F3855" s="1" t="s">
        <v>15489</v>
      </c>
      <c r="G3855" s="1">
        <v>46.132328999999999</v>
      </c>
      <c r="H3855" s="1">
        <v>-113.220782</v>
      </c>
      <c r="I3855" s="2">
        <v>44802.443425925929</v>
      </c>
      <c r="J3855" s="1" t="s">
        <v>116</v>
      </c>
      <c r="K3855" s="1" t="s">
        <v>293</v>
      </c>
      <c r="L3855" s="1" t="s">
        <v>106</v>
      </c>
      <c r="M3855" s="1">
        <v>2297</v>
      </c>
      <c r="N3855" s="1" t="s">
        <v>716</v>
      </c>
      <c r="O3855" s="1" t="s">
        <v>293</v>
      </c>
      <c r="P3855" s="1" t="s">
        <v>49</v>
      </c>
      <c r="Q3855" s="1">
        <v>53</v>
      </c>
      <c r="R3855" s="1" t="s">
        <v>208</v>
      </c>
      <c r="T3855" s="1" t="s">
        <v>15490</v>
      </c>
      <c r="U3855" s="1" t="s">
        <v>153</v>
      </c>
      <c r="V3855" s="1" t="s">
        <v>82</v>
      </c>
      <c r="W3855" s="1">
        <v>55</v>
      </c>
      <c r="X3855" s="1" t="s">
        <v>335</v>
      </c>
      <c r="Z3855" s="1" t="s">
        <v>123</v>
      </c>
      <c r="AA3855" s="1" t="s">
        <v>213</v>
      </c>
      <c r="AB3855" s="1" t="s">
        <v>125</v>
      </c>
      <c r="AC3855" s="1" t="s">
        <v>53</v>
      </c>
      <c r="AD3855" s="1">
        <v>0</v>
      </c>
      <c r="AE3855" s="1">
        <v>11548.3</v>
      </c>
      <c r="AF3855" s="1" t="s">
        <v>93</v>
      </c>
      <c r="AG3855" s="1" t="s">
        <v>15491</v>
      </c>
    </row>
    <row r="3856" spans="1:33" x14ac:dyDescent="0.25">
      <c r="A3856" s="1" t="s">
        <v>15492</v>
      </c>
      <c r="B3856" s="1" t="s">
        <v>267</v>
      </c>
      <c r="C3856" s="1" t="s">
        <v>364</v>
      </c>
      <c r="D3856" s="1" t="s">
        <v>77</v>
      </c>
      <c r="E3856" s="1" t="s">
        <v>37</v>
      </c>
      <c r="F3856" s="1" t="s">
        <v>15493</v>
      </c>
      <c r="G3856" s="1">
        <v>117.10550000000001</v>
      </c>
      <c r="H3856" s="1">
        <v>-85.556629000000001</v>
      </c>
      <c r="I3856" s="2">
        <v>43579.021921296298</v>
      </c>
      <c r="J3856" s="1" t="s">
        <v>532</v>
      </c>
      <c r="K3856" s="1" t="s">
        <v>322</v>
      </c>
      <c r="L3856" s="1" t="s">
        <v>82</v>
      </c>
      <c r="M3856" s="1">
        <v>5201</v>
      </c>
      <c r="N3856" s="1" t="s">
        <v>1435</v>
      </c>
      <c r="O3856" s="1" t="s">
        <v>156</v>
      </c>
      <c r="P3856" s="1" t="s">
        <v>205</v>
      </c>
      <c r="Q3856" s="1">
        <v>48</v>
      </c>
      <c r="R3856" s="1" t="s">
        <v>71</v>
      </c>
      <c r="S3856" s="1" t="s">
        <v>66</v>
      </c>
      <c r="T3856" s="1" t="s">
        <v>6180</v>
      </c>
      <c r="U3856" s="1" t="s">
        <v>136</v>
      </c>
      <c r="V3856" s="1" t="s">
        <v>85</v>
      </c>
      <c r="W3856" s="1">
        <v>90</v>
      </c>
      <c r="X3856" s="1" t="s">
        <v>335</v>
      </c>
      <c r="Y3856" s="1" t="s">
        <v>71</v>
      </c>
      <c r="Z3856" s="1" t="s">
        <v>347</v>
      </c>
      <c r="AA3856" s="1" t="s">
        <v>227</v>
      </c>
      <c r="AB3856" s="1" t="s">
        <v>297</v>
      </c>
      <c r="AC3856" s="1" t="s">
        <v>564</v>
      </c>
      <c r="AD3856" s="1">
        <v>2</v>
      </c>
      <c r="AE3856" s="1">
        <v>33986.17</v>
      </c>
      <c r="AF3856" s="1" t="s">
        <v>229</v>
      </c>
    </row>
    <row r="3857" spans="1:33" x14ac:dyDescent="0.25">
      <c r="A3857" s="1" t="s">
        <v>15494</v>
      </c>
      <c r="B3857" s="1" t="s">
        <v>1069</v>
      </c>
      <c r="C3857" s="1" t="s">
        <v>2227</v>
      </c>
      <c r="D3857" s="1" t="s">
        <v>36</v>
      </c>
      <c r="E3857" s="1" t="s">
        <v>202</v>
      </c>
      <c r="F3857" s="1" t="s">
        <v>15495</v>
      </c>
      <c r="G3857" s="1">
        <v>37.203631000000001</v>
      </c>
      <c r="H3857" s="1">
        <v>-119.999128</v>
      </c>
      <c r="I3857" s="4">
        <v>44808.913888888892</v>
      </c>
      <c r="J3857" s="1" t="s">
        <v>133</v>
      </c>
      <c r="K3857" s="1" t="s">
        <v>61</v>
      </c>
      <c r="L3857" s="1" t="s">
        <v>62</v>
      </c>
      <c r="M3857" s="1">
        <v>2481</v>
      </c>
      <c r="N3857" s="1" t="s">
        <v>7468</v>
      </c>
      <c r="O3857" s="1" t="s">
        <v>48</v>
      </c>
      <c r="P3857" s="1" t="s">
        <v>263</v>
      </c>
      <c r="Q3857" s="1">
        <v>24</v>
      </c>
      <c r="R3857" s="1" t="s">
        <v>122</v>
      </c>
      <c r="T3857" s="1" t="s">
        <v>3000</v>
      </c>
      <c r="U3857" s="1" t="s">
        <v>43</v>
      </c>
      <c r="V3857" s="1" t="s">
        <v>346</v>
      </c>
      <c r="X3857" s="1" t="s">
        <v>335</v>
      </c>
      <c r="Y3857" s="1" t="s">
        <v>71</v>
      </c>
      <c r="Z3857" s="1" t="s">
        <v>640</v>
      </c>
      <c r="AA3857" s="1" t="s">
        <v>306</v>
      </c>
      <c r="AB3857" s="1" t="s">
        <v>297</v>
      </c>
      <c r="AD3857" s="1">
        <v>1</v>
      </c>
      <c r="AE3857" s="1">
        <v>23569.03</v>
      </c>
      <c r="AF3857" s="1" t="s">
        <v>349</v>
      </c>
      <c r="AG3857" s="1" t="s">
        <v>15496</v>
      </c>
    </row>
    <row r="3858" spans="1:33" x14ac:dyDescent="0.25">
      <c r="A3858" s="1" t="s">
        <v>15497</v>
      </c>
      <c r="B3858" s="1" t="s">
        <v>1069</v>
      </c>
      <c r="C3858" s="1" t="s">
        <v>1278</v>
      </c>
      <c r="D3858" s="1" t="s">
        <v>77</v>
      </c>
      <c r="E3858" s="1" t="s">
        <v>131</v>
      </c>
      <c r="F3858" s="1" t="s">
        <v>15498</v>
      </c>
      <c r="G3858" s="1">
        <v>43.675767999999998</v>
      </c>
      <c r="H3858" s="1">
        <v>-81.082218999999995</v>
      </c>
      <c r="I3858" s="4">
        <v>44785.380555555559</v>
      </c>
      <c r="J3858" s="1" t="s">
        <v>568</v>
      </c>
      <c r="K3858" s="1" t="s">
        <v>172</v>
      </c>
      <c r="L3858" s="1" t="s">
        <v>62</v>
      </c>
      <c r="M3858" s="1">
        <v>8652</v>
      </c>
      <c r="N3858" s="1" t="s">
        <v>3912</v>
      </c>
      <c r="O3858" s="1" t="s">
        <v>136</v>
      </c>
      <c r="P3858" s="1" t="s">
        <v>283</v>
      </c>
      <c r="Q3858" s="1">
        <v>19</v>
      </c>
      <c r="S3858" s="1" t="s">
        <v>82</v>
      </c>
      <c r="T3858" s="1" t="s">
        <v>7475</v>
      </c>
      <c r="U3858" s="1" t="s">
        <v>44</v>
      </c>
      <c r="V3858" s="1" t="s">
        <v>346</v>
      </c>
      <c r="W3858" s="1">
        <v>29</v>
      </c>
      <c r="X3858" s="1" t="s">
        <v>208</v>
      </c>
      <c r="Y3858" s="1" t="s">
        <v>15499</v>
      </c>
      <c r="Z3858" s="1" t="s">
        <v>226</v>
      </c>
      <c r="AB3858" s="1" t="s">
        <v>324</v>
      </c>
      <c r="AC3858" s="1" t="s">
        <v>361</v>
      </c>
      <c r="AD3858" s="1">
        <v>2</v>
      </c>
      <c r="AE3858" s="1">
        <v>280</v>
      </c>
      <c r="AF3858" s="1" t="s">
        <v>72</v>
      </c>
      <c r="AG3858" s="1" t="s">
        <v>15500</v>
      </c>
    </row>
    <row r="3859" spans="1:33" x14ac:dyDescent="0.25">
      <c r="A3859" s="1" t="s">
        <v>15501</v>
      </c>
      <c r="B3859" s="1" t="s">
        <v>352</v>
      </c>
      <c r="C3859" s="1" t="s">
        <v>57</v>
      </c>
      <c r="D3859" s="1" t="s">
        <v>191</v>
      </c>
      <c r="E3859" s="1" t="s">
        <v>114</v>
      </c>
      <c r="F3859" s="1" t="s">
        <v>15502</v>
      </c>
      <c r="G3859" s="1">
        <v>46.715063000000001</v>
      </c>
      <c r="H3859" s="1">
        <v>-82.336484999999996</v>
      </c>
      <c r="J3859" s="1" t="s">
        <v>956</v>
      </c>
      <c r="K3859" s="1" t="s">
        <v>153</v>
      </c>
      <c r="L3859" s="1" t="s">
        <v>346</v>
      </c>
      <c r="M3859" s="1">
        <v>5042</v>
      </c>
      <c r="N3859" s="1" t="s">
        <v>83</v>
      </c>
      <c r="O3859" s="1" t="s">
        <v>167</v>
      </c>
      <c r="P3859" s="1" t="s">
        <v>82</v>
      </c>
      <c r="Q3859" s="1">
        <v>36</v>
      </c>
      <c r="R3859" s="1" t="s">
        <v>184</v>
      </c>
      <c r="S3859" s="1" t="s">
        <v>252</v>
      </c>
      <c r="T3859" s="1" t="s">
        <v>7623</v>
      </c>
      <c r="U3859" s="1" t="s">
        <v>68</v>
      </c>
      <c r="V3859" s="1" t="s">
        <v>64</v>
      </c>
      <c r="W3859" s="1">
        <v>61</v>
      </c>
      <c r="X3859" s="1" t="s">
        <v>122</v>
      </c>
      <c r="Y3859" s="1" t="s">
        <v>71</v>
      </c>
      <c r="Z3859" s="1" t="s">
        <v>337</v>
      </c>
      <c r="AB3859" s="1" t="s">
        <v>228</v>
      </c>
      <c r="AC3859" s="1" t="s">
        <v>145</v>
      </c>
      <c r="AD3859" s="1">
        <v>4</v>
      </c>
      <c r="AE3859" s="1">
        <v>44906.85</v>
      </c>
      <c r="AF3859" s="1" t="b">
        <v>1</v>
      </c>
      <c r="AG3859" s="1" t="s">
        <v>15503</v>
      </c>
    </row>
    <row r="3860" spans="1:33" x14ac:dyDescent="0.25">
      <c r="A3860" s="1" t="s">
        <v>15504</v>
      </c>
      <c r="B3860" s="1" t="s">
        <v>1256</v>
      </c>
      <c r="C3860" s="1" t="s">
        <v>279</v>
      </c>
      <c r="D3860" s="1" t="s">
        <v>36</v>
      </c>
      <c r="E3860" s="1" t="s">
        <v>164</v>
      </c>
      <c r="F3860" s="1" t="s">
        <v>15505</v>
      </c>
      <c r="G3860" s="1">
        <v>28.337889000000001</v>
      </c>
      <c r="H3860" s="1">
        <v>-77.392013000000006</v>
      </c>
      <c r="I3860" s="2">
        <v>45212.83866898148</v>
      </c>
      <c r="J3860" s="1" t="s">
        <v>39</v>
      </c>
      <c r="K3860" s="1" t="s">
        <v>3300</v>
      </c>
      <c r="L3860" s="1" t="s">
        <v>157</v>
      </c>
      <c r="M3860" s="1">
        <v>2764</v>
      </c>
      <c r="N3860" s="1" t="s">
        <v>2217</v>
      </c>
      <c r="O3860" s="1" t="s">
        <v>139</v>
      </c>
      <c r="P3860" s="1" t="s">
        <v>64</v>
      </c>
      <c r="Q3860" s="1">
        <v>27</v>
      </c>
      <c r="R3860" s="1" t="s">
        <v>208</v>
      </c>
      <c r="S3860" s="1" t="s">
        <v>66</v>
      </c>
      <c r="T3860" s="1" t="s">
        <v>8089</v>
      </c>
      <c r="U3860" s="1" t="s">
        <v>222</v>
      </c>
      <c r="V3860" s="1" t="s">
        <v>168</v>
      </c>
      <c r="W3860" s="1">
        <v>83</v>
      </c>
      <c r="X3860" s="1" t="s">
        <v>333</v>
      </c>
      <c r="Z3860" s="1" t="s">
        <v>90</v>
      </c>
      <c r="AA3860" s="1" t="s">
        <v>306</v>
      </c>
      <c r="AB3860" s="1" t="s">
        <v>91</v>
      </c>
      <c r="AC3860" s="1" t="s">
        <v>145</v>
      </c>
      <c r="AD3860" s="1">
        <v>0</v>
      </c>
      <c r="AE3860" s="1">
        <v>1562.75</v>
      </c>
      <c r="AF3860" s="1" t="s">
        <v>72</v>
      </c>
      <c r="AG3860" s="1" t="s">
        <v>15506</v>
      </c>
    </row>
    <row r="3861" spans="1:33" x14ac:dyDescent="0.25">
      <c r="A3861" s="1" t="s">
        <v>15507</v>
      </c>
      <c r="B3861" s="1" t="s">
        <v>802</v>
      </c>
      <c r="C3861" s="1" t="s">
        <v>1199</v>
      </c>
      <c r="D3861" s="1" t="s">
        <v>219</v>
      </c>
      <c r="E3861" s="1" t="s">
        <v>78</v>
      </c>
      <c r="F3861" s="1" t="s">
        <v>15508</v>
      </c>
      <c r="G3861" s="1">
        <v>40.391632999999999</v>
      </c>
      <c r="H3861" s="1">
        <v>-116.417934</v>
      </c>
      <c r="I3861" s="2">
        <v>43438.789953703701</v>
      </c>
      <c r="J3861" s="1" t="s">
        <v>809</v>
      </c>
      <c r="K3861" s="1" t="s">
        <v>134</v>
      </c>
      <c r="L3861" s="1" t="s">
        <v>475</v>
      </c>
      <c r="M3861" s="1">
        <v>2450</v>
      </c>
      <c r="T3861" s="1" t="s">
        <v>2141</v>
      </c>
      <c r="U3861" s="1" t="s">
        <v>285</v>
      </c>
      <c r="V3861" s="1" t="s">
        <v>49</v>
      </c>
      <c r="W3861" s="1">
        <v>23</v>
      </c>
      <c r="X3861" s="1" t="s">
        <v>333</v>
      </c>
      <c r="Z3861" s="1" t="s">
        <v>142</v>
      </c>
      <c r="AA3861" s="1" t="s">
        <v>213</v>
      </c>
      <c r="AB3861" s="1" t="s">
        <v>287</v>
      </c>
      <c r="AC3861" s="1" t="s">
        <v>71</v>
      </c>
      <c r="AD3861" s="1">
        <v>4</v>
      </c>
      <c r="AE3861" s="1">
        <v>24728.400000000001</v>
      </c>
      <c r="AF3861" s="1" t="s">
        <v>72</v>
      </c>
      <c r="AG3861" s="1" t="s">
        <v>15509</v>
      </c>
    </row>
    <row r="3862" spans="1:33" x14ac:dyDescent="0.25">
      <c r="A3862" s="1" t="s">
        <v>15510</v>
      </c>
      <c r="B3862" s="1" t="s">
        <v>610</v>
      </c>
      <c r="C3862" s="1" t="s">
        <v>401</v>
      </c>
      <c r="D3862" s="1" t="s">
        <v>191</v>
      </c>
      <c r="E3862" s="1" t="s">
        <v>58</v>
      </c>
      <c r="F3862" s="1" t="s">
        <v>15511</v>
      </c>
      <c r="G3862" s="1">
        <v>25.794127</v>
      </c>
      <c r="H3862" s="1">
        <v>-109.17126500000001</v>
      </c>
      <c r="I3862" s="2">
        <v>45265.923541666663</v>
      </c>
      <c r="J3862" s="1" t="s">
        <v>221</v>
      </c>
      <c r="K3862" s="1" t="s">
        <v>48</v>
      </c>
      <c r="L3862" s="1" t="s">
        <v>205</v>
      </c>
      <c r="M3862" s="1">
        <v>1682</v>
      </c>
      <c r="N3862" s="1" t="s">
        <v>984</v>
      </c>
      <c r="O3862" s="1" t="s">
        <v>153</v>
      </c>
      <c r="P3862" s="1" t="s">
        <v>62</v>
      </c>
      <c r="Q3862" s="1">
        <v>44</v>
      </c>
      <c r="R3862" s="1" t="s">
        <v>184</v>
      </c>
      <c r="T3862" s="1" t="s">
        <v>4214</v>
      </c>
      <c r="U3862" s="1" t="s">
        <v>211</v>
      </c>
      <c r="V3862" s="1" t="s">
        <v>64</v>
      </c>
      <c r="X3862" s="1" t="s">
        <v>119</v>
      </c>
      <c r="Y3862" s="1">
        <v>7642836732</v>
      </c>
      <c r="Z3862" s="1" t="s">
        <v>467</v>
      </c>
      <c r="AA3862" s="1" t="s">
        <v>124</v>
      </c>
      <c r="AB3862" s="1" t="s">
        <v>324</v>
      </c>
      <c r="AC3862" s="1" t="s">
        <v>348</v>
      </c>
      <c r="AD3862" s="1">
        <v>1</v>
      </c>
      <c r="AE3862" s="1">
        <v>29514.79</v>
      </c>
      <c r="AF3862" s="1">
        <v>0</v>
      </c>
      <c r="AG3862" s="1" t="s">
        <v>15512</v>
      </c>
    </row>
    <row r="3863" spans="1:33" x14ac:dyDescent="0.25">
      <c r="A3863" s="1" t="s">
        <v>10811</v>
      </c>
      <c r="B3863" s="1" t="s">
        <v>752</v>
      </c>
      <c r="C3863" s="1" t="s">
        <v>329</v>
      </c>
      <c r="D3863" s="1" t="s">
        <v>98</v>
      </c>
      <c r="E3863" s="1" t="s">
        <v>37</v>
      </c>
      <c r="F3863" s="1" t="s">
        <v>10812</v>
      </c>
      <c r="G3863" s="1">
        <v>30.528931</v>
      </c>
      <c r="H3863" s="1">
        <v>-114.67639200000001</v>
      </c>
      <c r="I3863" s="2">
        <v>43879.376585648148</v>
      </c>
      <c r="J3863" s="1" t="s">
        <v>696</v>
      </c>
      <c r="K3863" s="1" t="s">
        <v>81</v>
      </c>
      <c r="L3863" s="1" t="s">
        <v>356</v>
      </c>
      <c r="M3863" s="1">
        <v>9393</v>
      </c>
      <c r="N3863" s="1" t="s">
        <v>206</v>
      </c>
      <c r="O3863" s="1" t="s">
        <v>474</v>
      </c>
      <c r="P3863" s="1" t="s">
        <v>314</v>
      </c>
      <c r="Q3863" s="1">
        <v>44</v>
      </c>
      <c r="R3863" s="1" t="s">
        <v>71</v>
      </c>
      <c r="S3863" s="1" t="s">
        <v>185</v>
      </c>
      <c r="T3863" s="1" t="s">
        <v>2021</v>
      </c>
      <c r="U3863" s="1" t="s">
        <v>172</v>
      </c>
      <c r="V3863" s="1" t="s">
        <v>170</v>
      </c>
      <c r="W3863" s="1">
        <v>41</v>
      </c>
      <c r="X3863" s="1" t="s">
        <v>335</v>
      </c>
      <c r="Y3863" s="1" t="s">
        <v>10813</v>
      </c>
      <c r="Z3863" s="1" t="s">
        <v>264</v>
      </c>
      <c r="AA3863" s="1" t="s">
        <v>360</v>
      </c>
      <c r="AB3863" s="1" t="s">
        <v>324</v>
      </c>
      <c r="AC3863" s="1" t="s">
        <v>145</v>
      </c>
      <c r="AD3863" s="1">
        <v>3</v>
      </c>
      <c r="AE3863" s="1">
        <v>14089.43</v>
      </c>
      <c r="AF3863" s="1" t="b">
        <v>0</v>
      </c>
      <c r="AG3863" s="1" t="s">
        <v>10814</v>
      </c>
    </row>
    <row r="3864" spans="1:33" x14ac:dyDescent="0.25">
      <c r="A3864" s="1" t="s">
        <v>15513</v>
      </c>
      <c r="B3864" s="1" t="s">
        <v>759</v>
      </c>
      <c r="C3864" s="1" t="s">
        <v>76</v>
      </c>
      <c r="D3864" s="1" t="s">
        <v>36</v>
      </c>
      <c r="E3864" s="1" t="s">
        <v>149</v>
      </c>
      <c r="F3864" s="1" t="s">
        <v>15514</v>
      </c>
      <c r="G3864" s="1">
        <v>25.848503999999998</v>
      </c>
      <c r="H3864" s="1">
        <v>-116.16192599999999</v>
      </c>
      <c r="I3864" s="2">
        <v>44905.241655092592</v>
      </c>
      <c r="J3864" s="1" t="s">
        <v>1576</v>
      </c>
      <c r="K3864" s="1" t="s">
        <v>172</v>
      </c>
      <c r="L3864" s="1" t="s">
        <v>88</v>
      </c>
      <c r="M3864" s="1">
        <v>8634</v>
      </c>
      <c r="T3864" s="1" t="s">
        <v>9881</v>
      </c>
      <c r="U3864" s="1" t="s">
        <v>136</v>
      </c>
      <c r="V3864" s="1" t="s">
        <v>346</v>
      </c>
      <c r="W3864" s="1">
        <v>87</v>
      </c>
      <c r="X3864" s="1" t="s">
        <v>86</v>
      </c>
      <c r="Y3864" s="1" t="s">
        <v>15515</v>
      </c>
      <c r="Z3864" s="1" t="s">
        <v>197</v>
      </c>
      <c r="AA3864" s="1" t="s">
        <v>108</v>
      </c>
      <c r="AB3864" s="1" t="s">
        <v>324</v>
      </c>
      <c r="AC3864" s="1" t="s">
        <v>71</v>
      </c>
      <c r="AE3864" s="1">
        <v>12350.47</v>
      </c>
      <c r="AF3864" s="1" t="s">
        <v>241</v>
      </c>
      <c r="AG3864" s="1" t="s">
        <v>15516</v>
      </c>
    </row>
    <row r="3865" spans="1:33" x14ac:dyDescent="0.25">
      <c r="A3865" s="1" t="s">
        <v>15517</v>
      </c>
      <c r="B3865" s="1" t="s">
        <v>244</v>
      </c>
      <c r="C3865" s="1" t="s">
        <v>113</v>
      </c>
      <c r="D3865" s="1" t="s">
        <v>163</v>
      </c>
      <c r="E3865" s="1" t="s">
        <v>202</v>
      </c>
      <c r="F3865" s="1" t="s">
        <v>15518</v>
      </c>
      <c r="G3865" s="1">
        <v>32.684375000000003</v>
      </c>
      <c r="H3865" s="1">
        <v>-72.798385999999994</v>
      </c>
      <c r="I3865" s="2">
        <v>43421.658252314817</v>
      </c>
      <c r="J3865" s="1" t="s">
        <v>1201</v>
      </c>
      <c r="K3865" s="1" t="s">
        <v>44</v>
      </c>
      <c r="L3865" s="1" t="s">
        <v>157</v>
      </c>
      <c r="M3865" s="1">
        <v>7894</v>
      </c>
      <c r="T3865" s="1" t="s">
        <v>13053</v>
      </c>
      <c r="U3865" s="1" t="s">
        <v>44</v>
      </c>
      <c r="V3865" s="1" t="s">
        <v>69</v>
      </c>
      <c r="W3865" s="1">
        <v>36</v>
      </c>
      <c r="X3865" s="1" t="s">
        <v>50</v>
      </c>
      <c r="Y3865" s="1" t="s">
        <v>15519</v>
      </c>
      <c r="Z3865" s="1" t="s">
        <v>255</v>
      </c>
      <c r="AA3865" s="1" t="s">
        <v>306</v>
      </c>
      <c r="AB3865" s="1" t="s">
        <v>175</v>
      </c>
      <c r="AC3865" s="1" t="s">
        <v>348</v>
      </c>
      <c r="AD3865" s="1">
        <v>0</v>
      </c>
      <c r="AE3865" s="1">
        <v>-21357.15</v>
      </c>
      <c r="AG3865" s="1" t="s">
        <v>15520</v>
      </c>
    </row>
    <row r="3866" spans="1:33" x14ac:dyDescent="0.25">
      <c r="A3866" s="1" t="s">
        <v>15521</v>
      </c>
      <c r="B3866" s="1" t="s">
        <v>379</v>
      </c>
      <c r="C3866" s="1" t="s">
        <v>401</v>
      </c>
      <c r="D3866" s="1" t="s">
        <v>163</v>
      </c>
      <c r="E3866" s="1" t="s">
        <v>202</v>
      </c>
      <c r="F3866" s="1" t="s">
        <v>15522</v>
      </c>
      <c r="G3866" s="1">
        <v>35.910283</v>
      </c>
      <c r="H3866" s="1">
        <v>-70.282278000000005</v>
      </c>
      <c r="I3866" s="2">
        <v>45024.598726851851</v>
      </c>
      <c r="J3866" s="1" t="s">
        <v>1288</v>
      </c>
      <c r="K3866" s="1" t="s">
        <v>249</v>
      </c>
      <c r="L3866" s="1" t="s">
        <v>263</v>
      </c>
      <c r="M3866" s="1">
        <v>7674</v>
      </c>
      <c r="N3866" s="1" t="s">
        <v>6423</v>
      </c>
      <c r="O3866" s="1" t="s">
        <v>172</v>
      </c>
      <c r="P3866" s="1" t="s">
        <v>369</v>
      </c>
      <c r="Q3866" s="1">
        <v>71</v>
      </c>
      <c r="R3866" s="1" t="s">
        <v>208</v>
      </c>
      <c r="S3866" s="1" t="s">
        <v>236</v>
      </c>
      <c r="T3866" s="1" t="s">
        <v>6365</v>
      </c>
      <c r="U3866" s="1" t="s">
        <v>249</v>
      </c>
      <c r="V3866" s="1" t="s">
        <v>137</v>
      </c>
      <c r="W3866" s="1">
        <v>80</v>
      </c>
      <c r="X3866" s="1" t="s">
        <v>238</v>
      </c>
      <c r="Z3866" s="1" t="s">
        <v>264</v>
      </c>
      <c r="AB3866" s="1" t="s">
        <v>175</v>
      </c>
      <c r="AD3866" s="1">
        <v>0</v>
      </c>
      <c r="AE3866" s="1">
        <v>2899.17</v>
      </c>
      <c r="AF3866" s="1" t="s">
        <v>72</v>
      </c>
      <c r="AG3866" s="1" t="s">
        <v>15523</v>
      </c>
    </row>
    <row r="3867" spans="1:33" x14ac:dyDescent="0.25">
      <c r="A3867" s="1" t="s">
        <v>15524</v>
      </c>
      <c r="B3867" s="1" t="s">
        <v>15525</v>
      </c>
      <c r="C3867" s="1" t="s">
        <v>364</v>
      </c>
      <c r="D3867" s="1" t="s">
        <v>191</v>
      </c>
      <c r="E3867" s="1" t="s">
        <v>202</v>
      </c>
      <c r="F3867" s="1" t="s">
        <v>15526</v>
      </c>
      <c r="G3867" s="1">
        <v>27.467908000000001</v>
      </c>
      <c r="H3867" s="1">
        <v>-109.445515</v>
      </c>
      <c r="J3867" s="1" t="s">
        <v>3473</v>
      </c>
      <c r="K3867" s="1" t="s">
        <v>81</v>
      </c>
      <c r="L3867" s="1" t="s">
        <v>140</v>
      </c>
      <c r="M3867" s="1">
        <v>8054</v>
      </c>
      <c r="N3867" s="1" t="s">
        <v>734</v>
      </c>
      <c r="O3867" s="1" t="s">
        <v>101</v>
      </c>
      <c r="P3867" s="1" t="s">
        <v>304</v>
      </c>
      <c r="Q3867" s="1">
        <v>44</v>
      </c>
      <c r="R3867" s="1" t="s">
        <v>65</v>
      </c>
      <c r="S3867" s="1" t="s">
        <v>50</v>
      </c>
      <c r="T3867" s="1" t="s">
        <v>13486</v>
      </c>
      <c r="U3867" s="1" t="s">
        <v>434</v>
      </c>
      <c r="V3867" s="1" t="s">
        <v>64</v>
      </c>
      <c r="W3867" s="1">
        <v>20</v>
      </c>
      <c r="X3867" s="1" t="s">
        <v>238</v>
      </c>
      <c r="Y3867" s="1" t="s">
        <v>15527</v>
      </c>
      <c r="Z3867" s="1" t="s">
        <v>90</v>
      </c>
      <c r="AA3867" s="1" t="s">
        <v>108</v>
      </c>
      <c r="AB3867" s="1" t="s">
        <v>175</v>
      </c>
      <c r="AC3867" s="1" t="s">
        <v>348</v>
      </c>
      <c r="AD3867" s="1">
        <v>3</v>
      </c>
      <c r="AE3867" s="1">
        <v>37015.449999999997</v>
      </c>
      <c r="AF3867" s="1" t="s">
        <v>93</v>
      </c>
      <c r="AG3867" s="1" t="s">
        <v>15528</v>
      </c>
    </row>
    <row r="3868" spans="1:33" x14ac:dyDescent="0.25">
      <c r="A3868" s="1" t="s">
        <v>15529</v>
      </c>
      <c r="B3868" s="1" t="s">
        <v>655</v>
      </c>
      <c r="C3868" s="1" t="s">
        <v>364</v>
      </c>
      <c r="D3868" s="1" t="s">
        <v>77</v>
      </c>
      <c r="E3868" s="1" t="s">
        <v>78</v>
      </c>
      <c r="F3868" s="1" t="s">
        <v>15530</v>
      </c>
      <c r="G3868" s="1">
        <v>27.421099000000002</v>
      </c>
      <c r="H3868" s="1">
        <v>-94.492286000000007</v>
      </c>
      <c r="I3868" s="2">
        <v>44418.376747685186</v>
      </c>
      <c r="J3868" s="1" t="s">
        <v>1507</v>
      </c>
      <c r="K3868" s="1" t="s">
        <v>43</v>
      </c>
      <c r="L3868" s="1" t="s">
        <v>41</v>
      </c>
      <c r="M3868" s="1">
        <v>4381</v>
      </c>
      <c r="N3868" s="1" t="s">
        <v>1457</v>
      </c>
      <c r="O3868" s="1" t="s">
        <v>136</v>
      </c>
      <c r="P3868" s="1" t="s">
        <v>137</v>
      </c>
      <c r="R3868" s="1" t="s">
        <v>333</v>
      </c>
      <c r="T3868" s="1" t="s">
        <v>5743</v>
      </c>
      <c r="U3868" s="1" t="s">
        <v>434</v>
      </c>
      <c r="V3868" s="1" t="s">
        <v>137</v>
      </c>
      <c r="W3868" s="1">
        <v>20</v>
      </c>
      <c r="X3868" s="1" t="s">
        <v>335</v>
      </c>
      <c r="Z3868" s="1" t="s">
        <v>107</v>
      </c>
      <c r="AA3868" s="1" t="s">
        <v>306</v>
      </c>
      <c r="AB3868" s="1" t="s">
        <v>52</v>
      </c>
      <c r="AC3868" s="1" t="s">
        <v>71</v>
      </c>
      <c r="AD3868" s="1">
        <v>2</v>
      </c>
      <c r="AE3868" s="1">
        <v>45164.01</v>
      </c>
      <c r="AF3868" s="1" t="s">
        <v>229</v>
      </c>
      <c r="AG3868" s="1" t="s">
        <v>15531</v>
      </c>
    </row>
    <row r="3869" spans="1:33" x14ac:dyDescent="0.25">
      <c r="A3869" s="1" t="s">
        <v>15532</v>
      </c>
      <c r="B3869" s="1" t="s">
        <v>217</v>
      </c>
      <c r="C3869" s="1" t="s">
        <v>279</v>
      </c>
      <c r="D3869" s="1" t="s">
        <v>98</v>
      </c>
      <c r="E3869" s="1" t="s">
        <v>78</v>
      </c>
      <c r="F3869" s="1" t="s">
        <v>11226</v>
      </c>
      <c r="G3869" s="1">
        <v>26.936855999999999</v>
      </c>
      <c r="H3869" s="1">
        <v>-94.595196999999999</v>
      </c>
      <c r="I3869" s="2">
        <v>43988.200428240743</v>
      </c>
      <c r="J3869" s="1" t="s">
        <v>1593</v>
      </c>
      <c r="K3869" s="1" t="s">
        <v>61</v>
      </c>
      <c r="L3869" s="1" t="s">
        <v>369</v>
      </c>
      <c r="M3869" s="1">
        <v>1860</v>
      </c>
      <c r="N3869" s="1" t="s">
        <v>825</v>
      </c>
      <c r="O3869" s="1" t="s">
        <v>134</v>
      </c>
      <c r="P3869" s="1" t="s">
        <v>314</v>
      </c>
      <c r="Q3869" s="1">
        <v>49</v>
      </c>
      <c r="R3869" s="1" t="s">
        <v>184</v>
      </c>
      <c r="S3869" s="1" t="s">
        <v>46</v>
      </c>
      <c r="T3869" s="1" t="s">
        <v>11525</v>
      </c>
      <c r="U3869" s="1" t="s">
        <v>167</v>
      </c>
      <c r="V3869" s="1" t="s">
        <v>117</v>
      </c>
      <c r="W3869" s="1">
        <v>32</v>
      </c>
      <c r="X3869" s="1" t="s">
        <v>154</v>
      </c>
      <c r="Y3869" s="1" t="s">
        <v>15533</v>
      </c>
      <c r="Z3869" s="1" t="s">
        <v>255</v>
      </c>
      <c r="AA3869" s="1">
        <v>3</v>
      </c>
      <c r="AB3869" s="1" t="s">
        <v>71</v>
      </c>
      <c r="AC3869" s="1" t="s">
        <v>564</v>
      </c>
      <c r="AD3869" s="1">
        <v>2</v>
      </c>
      <c r="AE3869" s="1">
        <v>6136.25</v>
      </c>
      <c r="AF3869" s="1" t="s">
        <v>93</v>
      </c>
    </row>
    <row r="3870" spans="1:33" x14ac:dyDescent="0.25">
      <c r="A3870" s="1" t="s">
        <v>15534</v>
      </c>
      <c r="B3870" s="1" t="s">
        <v>932</v>
      </c>
      <c r="C3870" s="1" t="s">
        <v>318</v>
      </c>
      <c r="D3870" s="1" t="s">
        <v>191</v>
      </c>
      <c r="E3870" s="1" t="s">
        <v>37</v>
      </c>
      <c r="F3870" s="1" t="s">
        <v>15535</v>
      </c>
      <c r="G3870" s="1">
        <v>29.621461</v>
      </c>
      <c r="H3870" s="1">
        <v>-87.753073999999998</v>
      </c>
      <c r="I3870" s="2">
        <v>45094.013240740744</v>
      </c>
      <c r="J3870" s="1" t="s">
        <v>1162</v>
      </c>
      <c r="K3870" s="1" t="s">
        <v>172</v>
      </c>
      <c r="L3870" s="1" t="s">
        <v>137</v>
      </c>
      <c r="M3870" s="1">
        <v>5091</v>
      </c>
      <c r="N3870" s="1" t="s">
        <v>1639</v>
      </c>
      <c r="O3870" s="1" t="s">
        <v>48</v>
      </c>
      <c r="P3870" s="1" t="s">
        <v>64</v>
      </c>
      <c r="Q3870" s="1">
        <v>37</v>
      </c>
      <c r="R3870" s="1" t="s">
        <v>154</v>
      </c>
      <c r="S3870" s="1" t="s">
        <v>236</v>
      </c>
      <c r="T3870" s="1" t="s">
        <v>7676</v>
      </c>
      <c r="U3870" s="1" t="s">
        <v>436</v>
      </c>
      <c r="V3870" s="1" t="s">
        <v>170</v>
      </c>
      <c r="W3870" s="1">
        <v>76</v>
      </c>
      <c r="X3870" s="1" t="s">
        <v>71</v>
      </c>
      <c r="Y3870" s="1" t="s">
        <v>15536</v>
      </c>
      <c r="Z3870" s="1" t="s">
        <v>123</v>
      </c>
      <c r="AA3870" s="1" t="s">
        <v>306</v>
      </c>
      <c r="AB3870" s="1" t="s">
        <v>297</v>
      </c>
      <c r="AC3870" s="1" t="s">
        <v>325</v>
      </c>
      <c r="AD3870" s="1">
        <v>4</v>
      </c>
      <c r="AE3870" s="1">
        <v>45606.79</v>
      </c>
      <c r="AF3870" s="1">
        <v>0</v>
      </c>
      <c r="AG3870" s="1" t="s">
        <v>15537</v>
      </c>
    </row>
    <row r="3871" spans="1:33" x14ac:dyDescent="0.25">
      <c r="A3871" s="1" t="s">
        <v>15538</v>
      </c>
      <c r="B3871" s="1" t="s">
        <v>701</v>
      </c>
      <c r="C3871" s="1" t="s">
        <v>318</v>
      </c>
      <c r="D3871" s="1" t="s">
        <v>201</v>
      </c>
      <c r="E3871" s="1" t="s">
        <v>78</v>
      </c>
      <c r="F3871" s="1" t="s">
        <v>15539</v>
      </c>
      <c r="G3871" s="1">
        <v>36.513399999999997</v>
      </c>
      <c r="H3871" s="1">
        <v>-98.998294000000001</v>
      </c>
      <c r="I3871" s="2">
        <v>43262.793506944443</v>
      </c>
      <c r="J3871" s="1" t="s">
        <v>1537</v>
      </c>
      <c r="K3871" s="1" t="s">
        <v>182</v>
      </c>
      <c r="L3871" s="1" t="s">
        <v>64</v>
      </c>
      <c r="M3871" s="1">
        <v>7225</v>
      </c>
      <c r="N3871" s="1" t="s">
        <v>7870</v>
      </c>
      <c r="O3871" s="1" t="s">
        <v>105</v>
      </c>
      <c r="P3871" s="1" t="s">
        <v>140</v>
      </c>
      <c r="Q3871" s="1">
        <v>38</v>
      </c>
      <c r="R3871" s="1" t="s">
        <v>208</v>
      </c>
      <c r="S3871" s="1" t="s">
        <v>120</v>
      </c>
      <c r="T3871" s="1" t="s">
        <v>14780</v>
      </c>
      <c r="U3871" s="1" t="s">
        <v>61</v>
      </c>
      <c r="V3871" s="1" t="s">
        <v>140</v>
      </c>
      <c r="W3871" s="1">
        <v>-71</v>
      </c>
      <c r="X3871" s="1" t="s">
        <v>184</v>
      </c>
      <c r="Y3871" s="1" t="s">
        <v>71</v>
      </c>
      <c r="Z3871" s="1" t="s">
        <v>174</v>
      </c>
      <c r="AA3871" s="1" t="s">
        <v>360</v>
      </c>
      <c r="AB3871" s="1" t="s">
        <v>144</v>
      </c>
      <c r="AC3871" s="1" t="s">
        <v>348</v>
      </c>
      <c r="AD3871" s="1">
        <v>1</v>
      </c>
      <c r="AE3871" s="1">
        <v>33242.089999999997</v>
      </c>
      <c r="AG3871" s="1" t="s">
        <v>15540</v>
      </c>
    </row>
    <row r="3872" spans="1:33" x14ac:dyDescent="0.25">
      <c r="A3872" s="1" t="s">
        <v>15541</v>
      </c>
      <c r="B3872" s="1" t="s">
        <v>752</v>
      </c>
      <c r="C3872" s="1" t="s">
        <v>611</v>
      </c>
      <c r="D3872" s="1" t="s">
        <v>163</v>
      </c>
      <c r="E3872" s="1" t="s">
        <v>131</v>
      </c>
      <c r="F3872" s="1" t="s">
        <v>15542</v>
      </c>
      <c r="G3872" s="1">
        <v>37.995018999999999</v>
      </c>
      <c r="I3872" s="2">
        <v>43549.371365740742</v>
      </c>
      <c r="J3872" s="1" t="s">
        <v>281</v>
      </c>
      <c r="K3872" s="1" t="s">
        <v>285</v>
      </c>
      <c r="L3872" s="1" t="s">
        <v>64</v>
      </c>
      <c r="M3872" s="1">
        <v>8674</v>
      </c>
      <c r="N3872" s="1" t="s">
        <v>5024</v>
      </c>
      <c r="O3872" s="1" t="s">
        <v>40</v>
      </c>
      <c r="P3872" s="1" t="s">
        <v>49</v>
      </c>
      <c r="Q3872" s="1">
        <v>246</v>
      </c>
      <c r="R3872" s="1" t="s">
        <v>45</v>
      </c>
      <c r="S3872" s="1" t="s">
        <v>66</v>
      </c>
      <c r="T3872" s="1" t="s">
        <v>2311</v>
      </c>
      <c r="U3872" s="1" t="s">
        <v>156</v>
      </c>
      <c r="V3872" s="1" t="s">
        <v>82</v>
      </c>
      <c r="W3872" s="1">
        <v>40</v>
      </c>
      <c r="X3872" s="1" t="s">
        <v>122</v>
      </c>
      <c r="Y3872" s="1" t="s">
        <v>15543</v>
      </c>
      <c r="Z3872" s="1" t="s">
        <v>337</v>
      </c>
      <c r="AA3872" s="1" t="s">
        <v>213</v>
      </c>
      <c r="AB3872" s="1" t="s">
        <v>71</v>
      </c>
      <c r="AC3872" s="1" t="s">
        <v>348</v>
      </c>
      <c r="AD3872" s="1">
        <v>3</v>
      </c>
      <c r="AE3872" s="1">
        <v>26981.96</v>
      </c>
      <c r="AG3872" s="1" t="s">
        <v>15544</v>
      </c>
    </row>
    <row r="3873" spans="1:33" x14ac:dyDescent="0.25">
      <c r="A3873" s="1" t="s">
        <v>15545</v>
      </c>
      <c r="B3873" s="1" t="s">
        <v>4578</v>
      </c>
      <c r="C3873" s="1" t="s">
        <v>245</v>
      </c>
      <c r="D3873" s="1" t="s">
        <v>219</v>
      </c>
      <c r="E3873" s="1" t="s">
        <v>131</v>
      </c>
      <c r="F3873" s="1" t="s">
        <v>15546</v>
      </c>
      <c r="H3873" s="1">
        <v>-79.484758999999997</v>
      </c>
      <c r="I3873" s="3">
        <v>43345</v>
      </c>
      <c r="J3873" s="1" t="s">
        <v>311</v>
      </c>
      <c r="K3873" s="1" t="s">
        <v>285</v>
      </c>
      <c r="L3873" s="1" t="s">
        <v>369</v>
      </c>
      <c r="M3873" s="1">
        <v>6600</v>
      </c>
      <c r="N3873" s="1" t="s">
        <v>13153</v>
      </c>
      <c r="O3873" s="1" t="s">
        <v>43</v>
      </c>
      <c r="P3873" s="1" t="s">
        <v>369</v>
      </c>
      <c r="R3873" s="1" t="s">
        <v>45</v>
      </c>
      <c r="S3873" s="1" t="s">
        <v>71</v>
      </c>
      <c r="T3873" s="1" t="s">
        <v>1815</v>
      </c>
      <c r="U3873" s="1" t="s">
        <v>293</v>
      </c>
      <c r="V3873" s="1" t="s">
        <v>170</v>
      </c>
      <c r="W3873" s="1">
        <v>276</v>
      </c>
      <c r="X3873" s="1" t="s">
        <v>184</v>
      </c>
      <c r="Y3873" s="1" t="s">
        <v>15547</v>
      </c>
      <c r="Z3873" s="1" t="s">
        <v>337</v>
      </c>
      <c r="AA3873" s="1" t="s">
        <v>227</v>
      </c>
      <c r="AB3873" s="1" t="s">
        <v>175</v>
      </c>
      <c r="AC3873" s="1" t="s">
        <v>71</v>
      </c>
      <c r="AD3873" s="1">
        <v>1</v>
      </c>
      <c r="AF3873" s="1" t="s">
        <v>93</v>
      </c>
    </row>
    <row r="3874" spans="1:33" x14ac:dyDescent="0.25">
      <c r="A3874" s="1" t="s">
        <v>15548</v>
      </c>
      <c r="B3874" s="1" t="s">
        <v>309</v>
      </c>
      <c r="C3874" s="1" t="s">
        <v>760</v>
      </c>
      <c r="D3874" s="1" t="s">
        <v>219</v>
      </c>
      <c r="E3874" s="1" t="s">
        <v>78</v>
      </c>
      <c r="F3874" s="1" t="s">
        <v>15549</v>
      </c>
      <c r="G3874" s="1">
        <v>30.784521999999999</v>
      </c>
      <c r="H3874" s="1">
        <v>-75.607443000000004</v>
      </c>
      <c r="I3874" s="2">
        <v>45412.573900462965</v>
      </c>
      <c r="J3874" s="1" t="s">
        <v>947</v>
      </c>
      <c r="K3874" s="1" t="s">
        <v>48</v>
      </c>
      <c r="L3874" s="1" t="s">
        <v>69</v>
      </c>
      <c r="M3874" s="1">
        <v>8878</v>
      </c>
      <c r="N3874" s="1" t="s">
        <v>11213</v>
      </c>
      <c r="O3874" s="1" t="s">
        <v>43</v>
      </c>
      <c r="P3874" s="1" t="s">
        <v>369</v>
      </c>
      <c r="Q3874" s="1">
        <v>31</v>
      </c>
      <c r="R3874" s="1" t="s">
        <v>71</v>
      </c>
      <c r="S3874" s="1" t="s">
        <v>120</v>
      </c>
      <c r="T3874" s="1" t="s">
        <v>1949</v>
      </c>
      <c r="U3874" s="1" t="s">
        <v>156</v>
      </c>
      <c r="V3874" s="1" t="s">
        <v>62</v>
      </c>
      <c r="W3874" s="1">
        <v>12</v>
      </c>
      <c r="X3874" s="1" t="s">
        <v>65</v>
      </c>
      <c r="Y3874" s="1" t="s">
        <v>71</v>
      </c>
      <c r="Z3874" s="1" t="s">
        <v>226</v>
      </c>
      <c r="AA3874" s="1" t="s">
        <v>306</v>
      </c>
      <c r="AB3874" s="1" t="s">
        <v>324</v>
      </c>
      <c r="AC3874" s="1" t="s">
        <v>53</v>
      </c>
      <c r="AD3874" s="1">
        <v>3</v>
      </c>
      <c r="AE3874" s="1">
        <v>-31852.04</v>
      </c>
      <c r="AF3874" s="1" t="s">
        <v>229</v>
      </c>
    </row>
    <row r="3875" spans="1:33" x14ac:dyDescent="0.25">
      <c r="A3875" s="1" t="s">
        <v>15550</v>
      </c>
      <c r="B3875" s="1" t="s">
        <v>1394</v>
      </c>
      <c r="C3875" s="1" t="s">
        <v>650</v>
      </c>
      <c r="D3875" s="1" t="s">
        <v>163</v>
      </c>
      <c r="E3875" s="1" t="s">
        <v>149</v>
      </c>
      <c r="F3875" s="1" t="s">
        <v>15551</v>
      </c>
      <c r="G3875" s="1">
        <v>29.681875999999999</v>
      </c>
      <c r="H3875" s="1">
        <v>-97.778593000000001</v>
      </c>
      <c r="I3875" s="2">
        <v>43707.000844907408</v>
      </c>
      <c r="J3875" s="1" t="s">
        <v>1305</v>
      </c>
      <c r="K3875" s="1" t="s">
        <v>172</v>
      </c>
      <c r="L3875" s="1" t="s">
        <v>82</v>
      </c>
      <c r="M3875" s="1">
        <v>2799</v>
      </c>
      <c r="N3875" s="1" t="s">
        <v>4234</v>
      </c>
      <c r="O3875" s="1" t="s">
        <v>134</v>
      </c>
      <c r="P3875" s="1" t="s">
        <v>194</v>
      </c>
      <c r="Q3875" s="1">
        <v>47</v>
      </c>
      <c r="R3875" s="1" t="s">
        <v>154</v>
      </c>
      <c r="T3875" s="1" t="s">
        <v>4495</v>
      </c>
      <c r="U3875" s="1" t="s">
        <v>436</v>
      </c>
      <c r="V3875" s="1" t="s">
        <v>137</v>
      </c>
      <c r="W3875" s="1">
        <v>17</v>
      </c>
      <c r="X3875" s="1" t="s">
        <v>238</v>
      </c>
      <c r="Z3875" s="1" t="s">
        <v>197</v>
      </c>
      <c r="AA3875" s="1" t="s">
        <v>227</v>
      </c>
      <c r="AB3875" s="1" t="s">
        <v>91</v>
      </c>
      <c r="AC3875" s="1" t="s">
        <v>126</v>
      </c>
      <c r="AD3875" s="1">
        <v>2</v>
      </c>
      <c r="AE3875" s="1" t="s">
        <v>15552</v>
      </c>
      <c r="AF3875" s="1" t="b">
        <v>0</v>
      </c>
      <c r="AG3875" s="1" t="s">
        <v>15553</v>
      </c>
    </row>
    <row r="3876" spans="1:33" x14ac:dyDescent="0.25">
      <c r="A3876" s="1" t="s">
        <v>15554</v>
      </c>
      <c r="B3876" s="1" t="s">
        <v>486</v>
      </c>
      <c r="C3876" s="1" t="s">
        <v>707</v>
      </c>
      <c r="D3876" s="1" t="s">
        <v>191</v>
      </c>
      <c r="E3876" s="1" t="s">
        <v>58</v>
      </c>
      <c r="F3876" s="1" t="s">
        <v>15555</v>
      </c>
      <c r="G3876" s="1">
        <v>27.102601</v>
      </c>
      <c r="H3876" s="1">
        <v>-74.758250000000004</v>
      </c>
      <c r="I3876" s="2">
        <v>43778.406770833331</v>
      </c>
      <c r="J3876" s="1" t="s">
        <v>1319</v>
      </c>
      <c r="K3876" s="1" t="s">
        <v>343</v>
      </c>
      <c r="L3876" s="1" t="s">
        <v>304</v>
      </c>
      <c r="M3876" s="1">
        <v>7053</v>
      </c>
      <c r="N3876" s="1" t="s">
        <v>2597</v>
      </c>
      <c r="O3876" s="1" t="s">
        <v>211</v>
      </c>
      <c r="P3876" s="1" t="s">
        <v>102</v>
      </c>
      <c r="Q3876" s="1">
        <v>52</v>
      </c>
      <c r="R3876" s="1" t="s">
        <v>154</v>
      </c>
      <c r="S3876" s="1" t="s">
        <v>46</v>
      </c>
      <c r="T3876" s="1" t="s">
        <v>1384</v>
      </c>
      <c r="U3876" s="1" t="s">
        <v>211</v>
      </c>
      <c r="V3876" s="1" t="s">
        <v>117</v>
      </c>
      <c r="W3876" s="1">
        <v>14</v>
      </c>
      <c r="X3876" s="1" t="s">
        <v>238</v>
      </c>
      <c r="AA3876" s="1">
        <v>1</v>
      </c>
      <c r="AB3876" s="1" t="s">
        <v>52</v>
      </c>
      <c r="AC3876" s="1" t="s">
        <v>325</v>
      </c>
      <c r="AD3876" s="1">
        <v>2</v>
      </c>
      <c r="AE3876" s="1">
        <v>49616</v>
      </c>
      <c r="AF3876" s="1">
        <v>0</v>
      </c>
      <c r="AG3876" s="1" t="s">
        <v>15556</v>
      </c>
    </row>
    <row r="3877" spans="1:33" x14ac:dyDescent="0.25">
      <c r="A3877" s="1" t="s">
        <v>15557</v>
      </c>
      <c r="B3877" s="1" t="s">
        <v>453</v>
      </c>
      <c r="C3877" s="1" t="s">
        <v>232</v>
      </c>
      <c r="D3877" s="1" t="s">
        <v>163</v>
      </c>
      <c r="E3877" s="1" t="s">
        <v>409</v>
      </c>
      <c r="F3877" s="1" t="s">
        <v>15558</v>
      </c>
      <c r="G3877" s="1">
        <v>43.476474000000003</v>
      </c>
      <c r="H3877" s="1">
        <v>-112.091465</v>
      </c>
      <c r="I3877" s="2">
        <v>43325.705555555556</v>
      </c>
      <c r="J3877" s="1" t="s">
        <v>1036</v>
      </c>
      <c r="K3877" s="1" t="s">
        <v>134</v>
      </c>
      <c r="L3877" s="1" t="s">
        <v>369</v>
      </c>
      <c r="M3877" s="1">
        <v>8732</v>
      </c>
      <c r="N3877" s="1" t="s">
        <v>2245</v>
      </c>
      <c r="O3877" s="1" t="s">
        <v>434</v>
      </c>
      <c r="P3877" s="1" t="s">
        <v>140</v>
      </c>
      <c r="Q3877" s="1">
        <v>29</v>
      </c>
      <c r="R3877" s="1" t="s">
        <v>119</v>
      </c>
      <c r="S3877" s="1" t="s">
        <v>50</v>
      </c>
      <c r="T3877" s="1" t="s">
        <v>414</v>
      </c>
      <c r="U3877" s="1" t="s">
        <v>134</v>
      </c>
      <c r="V3877" s="1" t="s">
        <v>263</v>
      </c>
      <c r="W3877" s="1">
        <v>64</v>
      </c>
      <c r="X3877" s="1" t="s">
        <v>65</v>
      </c>
      <c r="Y3877" s="1" t="s">
        <v>15559</v>
      </c>
      <c r="Z3877" s="1" t="s">
        <v>337</v>
      </c>
      <c r="AA3877" s="1" t="s">
        <v>360</v>
      </c>
      <c r="AB3877" s="1" t="s">
        <v>198</v>
      </c>
      <c r="AC3877" s="1" t="s">
        <v>348</v>
      </c>
      <c r="AD3877" s="1">
        <v>0</v>
      </c>
      <c r="AE3877" s="1">
        <v>39016.61</v>
      </c>
      <c r="AF3877" s="1" t="b">
        <v>1</v>
      </c>
    </row>
    <row r="3878" spans="1:33" x14ac:dyDescent="0.25">
      <c r="A3878" s="1" t="s">
        <v>15560</v>
      </c>
      <c r="B3878" s="1" t="s">
        <v>987</v>
      </c>
      <c r="C3878" s="1" t="s">
        <v>200</v>
      </c>
      <c r="D3878" s="1" t="s">
        <v>191</v>
      </c>
      <c r="E3878" s="1" t="s">
        <v>149</v>
      </c>
      <c r="F3878" s="1" t="s">
        <v>15561</v>
      </c>
      <c r="G3878" s="1">
        <v>27.086655</v>
      </c>
      <c r="H3878" s="1">
        <v>-87.942098999999999</v>
      </c>
      <c r="I3878" s="2">
        <v>43863.438125000001</v>
      </c>
      <c r="J3878" s="1" t="s">
        <v>844</v>
      </c>
      <c r="K3878" s="1" t="s">
        <v>172</v>
      </c>
      <c r="L3878" s="1" t="s">
        <v>283</v>
      </c>
      <c r="M3878" s="1">
        <v>7814</v>
      </c>
      <c r="N3878" s="1" t="s">
        <v>716</v>
      </c>
      <c r="O3878" s="1" t="s">
        <v>136</v>
      </c>
      <c r="P3878" s="1" t="s">
        <v>157</v>
      </c>
      <c r="Q3878" s="1">
        <v>75</v>
      </c>
      <c r="R3878" s="1" t="s">
        <v>86</v>
      </c>
      <c r="S3878" s="1" t="s">
        <v>50</v>
      </c>
      <c r="T3878" s="1" t="s">
        <v>979</v>
      </c>
      <c r="U3878" s="1" t="s">
        <v>167</v>
      </c>
      <c r="V3878" s="1" t="s">
        <v>224</v>
      </c>
      <c r="W3878" s="1">
        <v>21</v>
      </c>
      <c r="X3878" s="1" t="s">
        <v>71</v>
      </c>
      <c r="Y3878" s="1" t="s">
        <v>15562</v>
      </c>
      <c r="Z3878" s="1" t="s">
        <v>255</v>
      </c>
      <c r="AA3878" s="1">
        <v>4</v>
      </c>
      <c r="AB3878" s="1" t="s">
        <v>214</v>
      </c>
      <c r="AD3878" s="1">
        <v>5</v>
      </c>
      <c r="AE3878" s="1">
        <v>38773.33</v>
      </c>
      <c r="AF3878" s="1" t="b">
        <v>1</v>
      </c>
      <c r="AG3878" s="1" t="s">
        <v>15563</v>
      </c>
    </row>
    <row r="3879" spans="1:33" x14ac:dyDescent="0.25">
      <c r="A3879" s="1" t="s">
        <v>15564</v>
      </c>
      <c r="B3879" s="1" t="s">
        <v>56</v>
      </c>
      <c r="C3879" s="1" t="s">
        <v>364</v>
      </c>
      <c r="D3879" s="1" t="s">
        <v>77</v>
      </c>
      <c r="E3879" s="1" t="s">
        <v>78</v>
      </c>
      <c r="F3879" s="1" t="s">
        <v>15565</v>
      </c>
      <c r="G3879" s="1">
        <v>46.424036000000001</v>
      </c>
      <c r="H3879" s="1">
        <v>-117.157433</v>
      </c>
      <c r="I3879" s="2">
        <v>44030.875590277778</v>
      </c>
      <c r="J3879" s="1" t="s">
        <v>116</v>
      </c>
      <c r="K3879" s="1" t="s">
        <v>105</v>
      </c>
      <c r="L3879" s="1" t="s">
        <v>117</v>
      </c>
      <c r="M3879" s="1">
        <v>7208</v>
      </c>
      <c r="N3879" s="1" t="s">
        <v>1680</v>
      </c>
      <c r="O3879" s="1" t="s">
        <v>139</v>
      </c>
      <c r="P3879" s="1" t="s">
        <v>194</v>
      </c>
      <c r="Q3879" s="1">
        <v>19</v>
      </c>
      <c r="R3879" s="1" t="s">
        <v>119</v>
      </c>
      <c r="S3879" s="1" t="s">
        <v>252</v>
      </c>
      <c r="T3879" s="1" t="s">
        <v>8465</v>
      </c>
      <c r="U3879" s="1" t="s">
        <v>61</v>
      </c>
      <c r="V3879" s="1" t="s">
        <v>140</v>
      </c>
      <c r="W3879" s="1">
        <v>52</v>
      </c>
      <c r="X3879" s="1" t="s">
        <v>208</v>
      </c>
      <c r="Y3879" s="1" t="s">
        <v>15566</v>
      </c>
      <c r="Z3879" s="1" t="s">
        <v>90</v>
      </c>
      <c r="AA3879" s="1" t="s">
        <v>187</v>
      </c>
      <c r="AB3879" s="1" t="s">
        <v>52</v>
      </c>
      <c r="AC3879" s="1" t="s">
        <v>53</v>
      </c>
      <c r="AD3879" s="1">
        <v>4</v>
      </c>
      <c r="AE3879" s="1">
        <v>36486.43</v>
      </c>
      <c r="AG3879" s="1" t="s">
        <v>15567</v>
      </c>
    </row>
    <row r="3880" spans="1:33" x14ac:dyDescent="0.25">
      <c r="A3880" s="1" t="s">
        <v>15568</v>
      </c>
      <c r="B3880" s="1" t="s">
        <v>987</v>
      </c>
      <c r="C3880" s="1" t="s">
        <v>35</v>
      </c>
      <c r="D3880" s="1" t="s">
        <v>201</v>
      </c>
      <c r="E3880" s="1" t="s">
        <v>37</v>
      </c>
      <c r="F3880" s="1" t="s">
        <v>15569</v>
      </c>
      <c r="G3880" s="1">
        <v>26.711859</v>
      </c>
      <c r="H3880" s="1">
        <v>-110.753653</v>
      </c>
      <c r="I3880" s="2">
        <v>44270.122789351852</v>
      </c>
      <c r="J3880" s="1" t="s">
        <v>60</v>
      </c>
      <c r="K3880" s="1" t="s">
        <v>43</v>
      </c>
      <c r="L3880" s="1" t="s">
        <v>62</v>
      </c>
      <c r="M3880" s="1">
        <v>4334</v>
      </c>
      <c r="N3880" s="1" t="s">
        <v>3274</v>
      </c>
      <c r="O3880" s="1" t="s">
        <v>474</v>
      </c>
      <c r="P3880" s="1" t="s">
        <v>85</v>
      </c>
      <c r="Q3880" s="1">
        <v>73</v>
      </c>
      <c r="R3880" s="1" t="s">
        <v>86</v>
      </c>
      <c r="S3880" s="1" t="s">
        <v>66</v>
      </c>
      <c r="T3880" s="1" t="s">
        <v>15570</v>
      </c>
      <c r="U3880" s="1" t="s">
        <v>249</v>
      </c>
      <c r="V3880" s="1" t="s">
        <v>170</v>
      </c>
      <c r="W3880" s="1">
        <v>47</v>
      </c>
      <c r="X3880" s="1" t="s">
        <v>65</v>
      </c>
      <c r="Y3880" s="1" t="s">
        <v>15571</v>
      </c>
      <c r="Z3880" s="1" t="s">
        <v>142</v>
      </c>
      <c r="AA3880" s="1" t="s">
        <v>143</v>
      </c>
      <c r="AB3880" s="1" t="s">
        <v>109</v>
      </c>
      <c r="AC3880" s="1" t="s">
        <v>145</v>
      </c>
      <c r="AD3880" s="1">
        <v>3</v>
      </c>
      <c r="AE3880" s="1">
        <v>2298.88</v>
      </c>
      <c r="AF3880" s="1" t="s">
        <v>349</v>
      </c>
      <c r="AG3880" s="1" t="s">
        <v>15572</v>
      </c>
    </row>
    <row r="3881" spans="1:33" x14ac:dyDescent="0.25">
      <c r="A3881" s="1" t="s">
        <v>15573</v>
      </c>
      <c r="B3881" s="1" t="s">
        <v>1069</v>
      </c>
      <c r="C3881" s="1" t="s">
        <v>668</v>
      </c>
      <c r="D3881" s="1" t="s">
        <v>219</v>
      </c>
      <c r="E3881" s="1" t="s">
        <v>37</v>
      </c>
      <c r="F3881" s="1" t="s">
        <v>13729</v>
      </c>
      <c r="G3881" s="1">
        <v>30.218046000000001</v>
      </c>
      <c r="H3881" s="1">
        <v>-119.53218200000001</v>
      </c>
      <c r="I3881" s="2">
        <v>43648.923692129632</v>
      </c>
      <c r="J3881" s="1" t="s">
        <v>455</v>
      </c>
      <c r="K3881" s="1" t="s">
        <v>134</v>
      </c>
      <c r="L3881" s="1" t="s">
        <v>106</v>
      </c>
      <c r="M3881" s="1">
        <v>2274</v>
      </c>
      <c r="N3881" s="1" t="s">
        <v>1264</v>
      </c>
      <c r="O3881" s="1" t="s">
        <v>343</v>
      </c>
      <c r="P3881" s="1" t="s">
        <v>369</v>
      </c>
      <c r="Q3881" s="1">
        <v>69</v>
      </c>
      <c r="R3881" s="1" t="s">
        <v>45</v>
      </c>
      <c r="S3881" s="1" t="s">
        <v>185</v>
      </c>
      <c r="T3881" s="1" t="s">
        <v>2491</v>
      </c>
      <c r="U3881" s="1" t="s">
        <v>68</v>
      </c>
      <c r="V3881" s="1" t="s">
        <v>205</v>
      </c>
      <c r="W3881" s="1">
        <v>86</v>
      </c>
      <c r="Y3881" s="1" t="s">
        <v>15574</v>
      </c>
      <c r="Z3881" s="1" t="s">
        <v>142</v>
      </c>
      <c r="AA3881" s="1" t="s">
        <v>108</v>
      </c>
      <c r="AB3881" s="1" t="s">
        <v>214</v>
      </c>
      <c r="AC3881" s="1" t="s">
        <v>276</v>
      </c>
      <c r="AD3881" s="1">
        <v>1</v>
      </c>
      <c r="AE3881" s="1">
        <v>-11623.76</v>
      </c>
      <c r="AF3881" s="1" t="s">
        <v>229</v>
      </c>
      <c r="AG3881" s="1" t="s">
        <v>13730</v>
      </c>
    </row>
    <row r="3882" spans="1:33" x14ac:dyDescent="0.25">
      <c r="A3882" s="1" t="s">
        <v>15575</v>
      </c>
      <c r="B3882" s="1" t="s">
        <v>856</v>
      </c>
      <c r="C3882" s="1" t="s">
        <v>650</v>
      </c>
      <c r="D3882" s="1" t="s">
        <v>191</v>
      </c>
      <c r="E3882" s="1" t="s">
        <v>202</v>
      </c>
      <c r="F3882" s="1" t="s">
        <v>15576</v>
      </c>
      <c r="G3882" s="1">
        <v>45.068269999999998</v>
      </c>
      <c r="H3882" s="1">
        <v>-98.944671</v>
      </c>
      <c r="I3882" s="2">
        <v>45201.160879629628</v>
      </c>
      <c r="J3882" s="1" t="s">
        <v>448</v>
      </c>
      <c r="K3882" s="1" t="s">
        <v>61</v>
      </c>
      <c r="L3882" s="1" t="s">
        <v>137</v>
      </c>
      <c r="M3882" s="1">
        <v>8845</v>
      </c>
      <c r="N3882" s="1" t="s">
        <v>3111</v>
      </c>
      <c r="O3882" s="1" t="s">
        <v>285</v>
      </c>
      <c r="P3882" s="1" t="s">
        <v>356</v>
      </c>
      <c r="Q3882" s="1">
        <v>59</v>
      </c>
      <c r="R3882" s="1" t="s">
        <v>119</v>
      </c>
      <c r="S3882" s="1" t="s">
        <v>50</v>
      </c>
      <c r="T3882" s="1" t="s">
        <v>15577</v>
      </c>
      <c r="U3882" s="1" t="s">
        <v>44</v>
      </c>
      <c r="V3882" s="1" t="s">
        <v>62</v>
      </c>
      <c r="W3882" s="1">
        <v>63</v>
      </c>
      <c r="X3882" s="1" t="s">
        <v>238</v>
      </c>
      <c r="Y3882" s="1" t="s">
        <v>15578</v>
      </c>
      <c r="Z3882" s="1" t="s">
        <v>142</v>
      </c>
      <c r="AA3882" s="1">
        <v>4</v>
      </c>
      <c r="AB3882" s="1" t="s">
        <v>324</v>
      </c>
      <c r="AD3882" s="1">
        <v>4</v>
      </c>
      <c r="AE3882" s="1">
        <v>47438.94</v>
      </c>
      <c r="AF3882" s="1" t="s">
        <v>93</v>
      </c>
      <c r="AG3882" s="1" t="s">
        <v>15579</v>
      </c>
    </row>
    <row r="3883" spans="1:33" x14ac:dyDescent="0.25">
      <c r="A3883" s="1" t="s">
        <v>7559</v>
      </c>
      <c r="B3883" s="1" t="s">
        <v>661</v>
      </c>
      <c r="C3883" s="1" t="s">
        <v>113</v>
      </c>
      <c r="D3883" s="1" t="s">
        <v>98</v>
      </c>
      <c r="E3883" s="1" t="s">
        <v>202</v>
      </c>
      <c r="F3883" s="1" t="s">
        <v>7560</v>
      </c>
      <c r="G3883" s="1">
        <v>39.571151999999998</v>
      </c>
      <c r="H3883" s="1">
        <v>-70.190889999999996</v>
      </c>
      <c r="I3883" s="2">
        <v>44534.213333333333</v>
      </c>
      <c r="J3883" s="1" t="s">
        <v>592</v>
      </c>
      <c r="K3883" s="1" t="s">
        <v>211</v>
      </c>
      <c r="L3883" s="1" t="s">
        <v>44</v>
      </c>
      <c r="M3883" s="1">
        <v>2235</v>
      </c>
      <c r="N3883" s="1" t="s">
        <v>5856</v>
      </c>
      <c r="O3883" s="1" t="s">
        <v>156</v>
      </c>
      <c r="P3883" s="1" t="s">
        <v>263</v>
      </c>
      <c r="Q3883" s="1">
        <v>64</v>
      </c>
      <c r="R3883" s="1" t="s">
        <v>50</v>
      </c>
      <c r="S3883" s="1" t="s">
        <v>66</v>
      </c>
      <c r="T3883" s="1" t="s">
        <v>3541</v>
      </c>
      <c r="U3883" s="1" t="s">
        <v>153</v>
      </c>
      <c r="V3883" s="1" t="s">
        <v>137</v>
      </c>
      <c r="W3883" s="1">
        <v>-90</v>
      </c>
      <c r="X3883" s="1" t="s">
        <v>122</v>
      </c>
      <c r="Y3883" s="1" t="s">
        <v>7561</v>
      </c>
      <c r="Z3883" s="1" t="s">
        <v>467</v>
      </c>
      <c r="AA3883" s="1" t="s">
        <v>296</v>
      </c>
      <c r="AB3883" s="1" t="s">
        <v>91</v>
      </c>
      <c r="AD3883" s="1">
        <v>0</v>
      </c>
      <c r="AE3883" s="1">
        <v>27899.72</v>
      </c>
      <c r="AF3883" s="1" t="b">
        <v>1</v>
      </c>
      <c r="AG3883" s="1" t="s">
        <v>7562</v>
      </c>
    </row>
    <row r="3884" spans="1:33" x14ac:dyDescent="0.25">
      <c r="A3884" s="1" t="s">
        <v>15580</v>
      </c>
      <c r="B3884" s="1" t="s">
        <v>217</v>
      </c>
      <c r="C3884" s="1" t="s">
        <v>446</v>
      </c>
      <c r="D3884" s="1" t="s">
        <v>130</v>
      </c>
      <c r="E3884" s="1" t="s">
        <v>149</v>
      </c>
      <c r="F3884" s="1" t="s">
        <v>15581</v>
      </c>
      <c r="G3884" s="1">
        <v>32.184016999999997</v>
      </c>
      <c r="H3884" s="1">
        <v>-81.673907</v>
      </c>
      <c r="I3884" s="2">
        <v>44482.115914351853</v>
      </c>
      <c r="J3884" s="1" t="s">
        <v>824</v>
      </c>
      <c r="K3884" s="1" t="s">
        <v>134</v>
      </c>
      <c r="L3884" s="1" t="s">
        <v>106</v>
      </c>
      <c r="M3884" s="1">
        <v>7735</v>
      </c>
      <c r="N3884" s="1" t="s">
        <v>6830</v>
      </c>
      <c r="O3884" s="1" t="s">
        <v>134</v>
      </c>
      <c r="P3884" s="1" t="s">
        <v>304</v>
      </c>
      <c r="Q3884" s="1">
        <v>50</v>
      </c>
      <c r="R3884" s="1" t="s">
        <v>208</v>
      </c>
      <c r="S3884" s="1" t="s">
        <v>50</v>
      </c>
      <c r="T3884" s="1" t="s">
        <v>497</v>
      </c>
      <c r="U3884" s="1" t="s">
        <v>222</v>
      </c>
      <c r="V3884" s="1" t="s">
        <v>356</v>
      </c>
      <c r="W3884" s="1">
        <v>29</v>
      </c>
      <c r="X3884" s="1" t="s">
        <v>45</v>
      </c>
      <c r="Y3884" s="1" t="s">
        <v>15582</v>
      </c>
      <c r="Z3884" s="1" t="s">
        <v>107</v>
      </c>
      <c r="AA3884" s="1" t="s">
        <v>187</v>
      </c>
      <c r="AC3884" s="1" t="s">
        <v>92</v>
      </c>
      <c r="AD3884" s="1">
        <v>4</v>
      </c>
      <c r="AE3884" s="1">
        <v>41141.660000000003</v>
      </c>
      <c r="AF3884" s="1" t="b">
        <v>0</v>
      </c>
    </row>
    <row r="3885" spans="1:33" x14ac:dyDescent="0.25">
      <c r="A3885" s="1" t="s">
        <v>15583</v>
      </c>
      <c r="B3885" s="1" t="s">
        <v>34</v>
      </c>
      <c r="C3885" s="1" t="s">
        <v>57</v>
      </c>
      <c r="D3885" s="1" t="s">
        <v>130</v>
      </c>
      <c r="E3885" s="1" t="s">
        <v>114</v>
      </c>
      <c r="F3885" s="1" t="s">
        <v>15584</v>
      </c>
      <c r="G3885" s="1">
        <v>32.397145000000002</v>
      </c>
      <c r="H3885" s="1">
        <v>-107.280922</v>
      </c>
      <c r="I3885" s="2">
        <v>44549.589756944442</v>
      </c>
      <c r="J3885" s="1" t="s">
        <v>2420</v>
      </c>
      <c r="K3885" s="1" t="s">
        <v>101</v>
      </c>
      <c r="L3885" s="1" t="s">
        <v>346</v>
      </c>
      <c r="M3885" s="1">
        <v>6053</v>
      </c>
      <c r="N3885" s="1" t="s">
        <v>10764</v>
      </c>
      <c r="O3885" s="1" t="s">
        <v>211</v>
      </c>
      <c r="P3885" s="1" t="s">
        <v>64</v>
      </c>
      <c r="Q3885" s="1">
        <v>44</v>
      </c>
      <c r="R3885" s="1" t="s">
        <v>154</v>
      </c>
      <c r="S3885" s="1" t="s">
        <v>71</v>
      </c>
      <c r="T3885" s="1" t="s">
        <v>7205</v>
      </c>
      <c r="U3885" s="1" t="s">
        <v>172</v>
      </c>
      <c r="V3885" s="1" t="s">
        <v>62</v>
      </c>
      <c r="W3885" s="1">
        <v>36</v>
      </c>
      <c r="X3885" s="1" t="s">
        <v>122</v>
      </c>
      <c r="Y3885" s="1" t="s">
        <v>15585</v>
      </c>
      <c r="Z3885" s="1" t="s">
        <v>640</v>
      </c>
      <c r="AA3885" s="1">
        <v>1</v>
      </c>
      <c r="AB3885" s="1" t="s">
        <v>214</v>
      </c>
      <c r="AC3885" s="1" t="s">
        <v>348</v>
      </c>
      <c r="AD3885" s="1">
        <v>2</v>
      </c>
      <c r="AE3885" s="1">
        <v>27665.58</v>
      </c>
      <c r="AF3885" s="1" t="b">
        <v>0</v>
      </c>
      <c r="AG3885" s="1" t="s">
        <v>15586</v>
      </c>
    </row>
    <row r="3886" spans="1:33" x14ac:dyDescent="0.25">
      <c r="A3886" s="1" t="s">
        <v>15587</v>
      </c>
      <c r="B3886" s="1" t="s">
        <v>500</v>
      </c>
      <c r="C3886" s="1" t="s">
        <v>340</v>
      </c>
      <c r="D3886" s="1" t="s">
        <v>77</v>
      </c>
      <c r="E3886" s="1" t="s">
        <v>78</v>
      </c>
      <c r="F3886" s="1" t="s">
        <v>8684</v>
      </c>
      <c r="G3886" s="1">
        <v>37.000739000000003</v>
      </c>
      <c r="H3886" s="1">
        <v>-71.011035000000007</v>
      </c>
      <c r="I3886" s="2">
        <v>43867.463506944441</v>
      </c>
      <c r="J3886" s="1" t="s">
        <v>675</v>
      </c>
      <c r="K3886" s="1" t="s">
        <v>436</v>
      </c>
      <c r="L3886" s="1" t="s">
        <v>117</v>
      </c>
      <c r="M3886" s="1">
        <v>5771</v>
      </c>
      <c r="N3886" s="1" t="s">
        <v>5856</v>
      </c>
      <c r="O3886" s="1" t="s">
        <v>474</v>
      </c>
      <c r="P3886" s="1" t="s">
        <v>102</v>
      </c>
      <c r="Q3886" s="1">
        <v>199</v>
      </c>
      <c r="R3886" s="1" t="s">
        <v>335</v>
      </c>
      <c r="S3886" s="1" t="s">
        <v>66</v>
      </c>
      <c r="T3886" s="1" t="s">
        <v>5851</v>
      </c>
      <c r="U3886" s="1" t="s">
        <v>182</v>
      </c>
      <c r="V3886" s="1" t="s">
        <v>194</v>
      </c>
      <c r="W3886" s="1">
        <v>63</v>
      </c>
      <c r="X3886" s="1" t="s">
        <v>50</v>
      </c>
      <c r="Y3886" s="1" t="s">
        <v>15588</v>
      </c>
      <c r="Z3886" s="1" t="s">
        <v>640</v>
      </c>
      <c r="AA3886" s="1">
        <v>1</v>
      </c>
      <c r="AB3886" s="1" t="s">
        <v>214</v>
      </c>
      <c r="AC3886" s="1" t="s">
        <v>145</v>
      </c>
      <c r="AD3886" s="1">
        <v>5</v>
      </c>
      <c r="AF3886" s="1" t="b">
        <v>1</v>
      </c>
    </row>
    <row r="3887" spans="1:33" x14ac:dyDescent="0.25">
      <c r="A3887" s="1" t="s">
        <v>15589</v>
      </c>
      <c r="B3887" s="1" t="s">
        <v>551</v>
      </c>
      <c r="C3887" s="1" t="s">
        <v>340</v>
      </c>
      <c r="D3887" s="1" t="s">
        <v>163</v>
      </c>
      <c r="E3887" s="1" t="s">
        <v>149</v>
      </c>
      <c r="F3887" s="1" t="s">
        <v>15590</v>
      </c>
      <c r="G3887" s="1">
        <v>44.807929999999999</v>
      </c>
      <c r="H3887" s="1">
        <v>-71.809426999999999</v>
      </c>
      <c r="I3887" s="2">
        <v>44165.087430555555</v>
      </c>
      <c r="J3887" s="1" t="s">
        <v>721</v>
      </c>
      <c r="K3887" s="1" t="s">
        <v>105</v>
      </c>
      <c r="L3887" s="1" t="s">
        <v>369</v>
      </c>
      <c r="M3887" s="1">
        <v>5412</v>
      </c>
      <c r="N3887" s="1" t="s">
        <v>2989</v>
      </c>
      <c r="O3887" s="1" t="s">
        <v>343</v>
      </c>
      <c r="P3887" s="1" t="s">
        <v>168</v>
      </c>
      <c r="Q3887" s="1">
        <v>51</v>
      </c>
      <c r="R3887" s="1" t="s">
        <v>208</v>
      </c>
      <c r="T3887" s="1" t="s">
        <v>4165</v>
      </c>
      <c r="U3887" s="1" t="s">
        <v>207</v>
      </c>
      <c r="V3887" s="1" t="s">
        <v>205</v>
      </c>
      <c r="W3887" s="1">
        <v>252</v>
      </c>
      <c r="X3887" s="1" t="s">
        <v>119</v>
      </c>
      <c r="Y3887" s="1" t="s">
        <v>15591</v>
      </c>
      <c r="Z3887" s="1" t="s">
        <v>255</v>
      </c>
      <c r="AA3887" s="1" t="s">
        <v>187</v>
      </c>
      <c r="AB3887" s="1" t="s">
        <v>109</v>
      </c>
      <c r="AC3887" s="1" t="s">
        <v>92</v>
      </c>
      <c r="AD3887" s="1">
        <v>5</v>
      </c>
      <c r="AE3887" s="1">
        <v>7523.45</v>
      </c>
      <c r="AF3887" s="1" t="s">
        <v>349</v>
      </c>
      <c r="AG3887" s="1" t="s">
        <v>15592</v>
      </c>
    </row>
    <row r="3888" spans="1:33" x14ac:dyDescent="0.25">
      <c r="A3888" s="1" t="s">
        <v>15593</v>
      </c>
      <c r="B3888" s="1" t="s">
        <v>515</v>
      </c>
      <c r="C3888" s="1" t="s">
        <v>35</v>
      </c>
      <c r="D3888" s="1" t="s">
        <v>36</v>
      </c>
      <c r="E3888" s="1" t="s">
        <v>246</v>
      </c>
      <c r="F3888" s="1" t="s">
        <v>15594</v>
      </c>
      <c r="G3888" s="1">
        <v>36.885880999999998</v>
      </c>
      <c r="H3888" s="1">
        <v>-95.023390000000006</v>
      </c>
      <c r="I3888" s="2">
        <v>43806.021793981483</v>
      </c>
      <c r="J3888" s="1" t="s">
        <v>166</v>
      </c>
      <c r="K3888" s="1" t="s">
        <v>156</v>
      </c>
      <c r="L3888" s="1" t="s">
        <v>346</v>
      </c>
      <c r="M3888" s="1">
        <v>8726</v>
      </c>
      <c r="N3888" s="1" t="s">
        <v>4510</v>
      </c>
      <c r="O3888" s="1" t="s">
        <v>172</v>
      </c>
      <c r="P3888" s="1" t="s">
        <v>64</v>
      </c>
      <c r="Q3888" s="1">
        <v>293</v>
      </c>
      <c r="S3888" s="1" t="s">
        <v>46</v>
      </c>
      <c r="T3888" s="1" t="s">
        <v>1875</v>
      </c>
      <c r="U3888" s="1" t="s">
        <v>43</v>
      </c>
      <c r="V3888" s="1" t="s">
        <v>137</v>
      </c>
      <c r="W3888" s="1">
        <v>27</v>
      </c>
      <c r="X3888" s="1" t="s">
        <v>208</v>
      </c>
      <c r="Y3888" s="1" t="s">
        <v>15595</v>
      </c>
      <c r="Z3888" s="1" t="s">
        <v>226</v>
      </c>
      <c r="AA3888" s="1">
        <v>4</v>
      </c>
      <c r="AB3888" s="1" t="s">
        <v>198</v>
      </c>
      <c r="AC3888" s="1" t="s">
        <v>325</v>
      </c>
      <c r="AD3888" s="1">
        <v>0</v>
      </c>
      <c r="AE3888" s="1">
        <v>405.51</v>
      </c>
      <c r="AF3888" s="1">
        <v>1</v>
      </c>
      <c r="AG3888" s="1" t="s">
        <v>15596</v>
      </c>
    </row>
    <row r="3889" spans="1:33" x14ac:dyDescent="0.25">
      <c r="A3889" s="1" t="s">
        <v>15597</v>
      </c>
      <c r="B3889" s="1" t="s">
        <v>328</v>
      </c>
      <c r="C3889" s="1" t="s">
        <v>279</v>
      </c>
      <c r="D3889" s="1" t="s">
        <v>191</v>
      </c>
      <c r="E3889" s="1" t="s">
        <v>58</v>
      </c>
      <c r="F3889" s="1" t="s">
        <v>15598</v>
      </c>
      <c r="G3889" s="1">
        <v>27.094743999999999</v>
      </c>
      <c r="H3889" s="1">
        <v>-105.77673299999999</v>
      </c>
      <c r="I3889" s="2">
        <v>44211.056956018518</v>
      </c>
      <c r="J3889" s="1" t="s">
        <v>644</v>
      </c>
      <c r="K3889" s="1" t="s">
        <v>134</v>
      </c>
      <c r="L3889" s="1" t="s">
        <v>137</v>
      </c>
      <c r="M3889" s="1">
        <v>7949</v>
      </c>
      <c r="N3889" s="1" t="s">
        <v>10159</v>
      </c>
      <c r="O3889" s="1" t="s">
        <v>172</v>
      </c>
      <c r="P3889" s="1" t="s">
        <v>205</v>
      </c>
      <c r="Q3889" s="1">
        <v>23</v>
      </c>
      <c r="R3889" s="1" t="s">
        <v>154</v>
      </c>
      <c r="S3889" s="1" t="s">
        <v>252</v>
      </c>
      <c r="T3889" s="1" t="s">
        <v>748</v>
      </c>
      <c r="U3889" s="1" t="s">
        <v>43</v>
      </c>
      <c r="V3889" s="1" t="s">
        <v>205</v>
      </c>
      <c r="W3889" s="1">
        <v>43</v>
      </c>
      <c r="X3889" s="1" t="s">
        <v>184</v>
      </c>
      <c r="Z3889" s="1" t="s">
        <v>255</v>
      </c>
      <c r="AB3889" s="1" t="s">
        <v>214</v>
      </c>
      <c r="AC3889" s="1" t="s">
        <v>348</v>
      </c>
      <c r="AD3889" s="1">
        <v>1</v>
      </c>
      <c r="AE3889" s="1">
        <v>30860.92</v>
      </c>
      <c r="AG3889" s="1" t="s">
        <v>15599</v>
      </c>
    </row>
    <row r="3890" spans="1:33" x14ac:dyDescent="0.25">
      <c r="A3890" s="1" t="s">
        <v>15600</v>
      </c>
      <c r="B3890" s="1" t="s">
        <v>815</v>
      </c>
      <c r="C3890" s="1" t="s">
        <v>760</v>
      </c>
      <c r="D3890" s="1" t="s">
        <v>77</v>
      </c>
      <c r="E3890" s="1" t="s">
        <v>114</v>
      </c>
      <c r="F3890" s="1" t="s">
        <v>15601</v>
      </c>
      <c r="G3890" s="1">
        <v>25.665434000000001</v>
      </c>
      <c r="H3890" s="1">
        <v>-79.986394000000004</v>
      </c>
      <c r="I3890" s="2">
        <v>44992.63045138889</v>
      </c>
      <c r="J3890" s="1" t="s">
        <v>1960</v>
      </c>
      <c r="K3890" s="1" t="s">
        <v>249</v>
      </c>
      <c r="L3890" s="1" t="s">
        <v>41</v>
      </c>
      <c r="M3890" s="1">
        <v>3093</v>
      </c>
      <c r="T3890" s="1" t="s">
        <v>1116</v>
      </c>
      <c r="U3890" s="1" t="s">
        <v>285</v>
      </c>
      <c r="V3890" s="1" t="s">
        <v>64</v>
      </c>
      <c r="W3890" s="1">
        <v>67</v>
      </c>
      <c r="X3890" s="1" t="s">
        <v>184</v>
      </c>
      <c r="Y3890" s="1" t="s">
        <v>15602</v>
      </c>
      <c r="Z3890" s="1" t="s">
        <v>347</v>
      </c>
      <c r="AA3890" s="1">
        <v>2</v>
      </c>
      <c r="AB3890" s="1" t="s">
        <v>297</v>
      </c>
      <c r="AC3890" s="1" t="s">
        <v>145</v>
      </c>
      <c r="AD3890" s="1">
        <v>3</v>
      </c>
      <c r="AE3890" s="1">
        <v>49493.64</v>
      </c>
      <c r="AF3890" s="1" t="b">
        <v>1</v>
      </c>
    </row>
    <row r="3891" spans="1:33" x14ac:dyDescent="0.25">
      <c r="A3891" s="1" t="s">
        <v>15603</v>
      </c>
      <c r="B3891" s="1" t="s">
        <v>328</v>
      </c>
      <c r="C3891" s="1" t="s">
        <v>232</v>
      </c>
      <c r="D3891" s="1" t="s">
        <v>219</v>
      </c>
      <c r="E3891" s="1" t="s">
        <v>78</v>
      </c>
      <c r="F3891" s="1" t="s">
        <v>15604</v>
      </c>
      <c r="G3891" s="1">
        <v>26.517713000000001</v>
      </c>
      <c r="H3891" s="1">
        <v>-77.212266</v>
      </c>
      <c r="I3891" s="2">
        <v>43997.182881944442</v>
      </c>
      <c r="J3891" s="1" t="s">
        <v>1408</v>
      </c>
      <c r="K3891" s="1" t="s">
        <v>207</v>
      </c>
      <c r="L3891" s="1" t="s">
        <v>346</v>
      </c>
      <c r="M3891" s="1">
        <v>1296</v>
      </c>
      <c r="N3891" s="1" t="s">
        <v>9401</v>
      </c>
      <c r="O3891" s="1" t="s">
        <v>293</v>
      </c>
      <c r="P3891" s="1" t="s">
        <v>194</v>
      </c>
      <c r="Q3891" s="1">
        <v>36</v>
      </c>
      <c r="R3891" s="1" t="s">
        <v>154</v>
      </c>
      <c r="S3891" s="1" t="s">
        <v>66</v>
      </c>
      <c r="T3891" s="1" t="s">
        <v>2938</v>
      </c>
      <c r="U3891" s="1" t="s">
        <v>68</v>
      </c>
      <c r="V3891" s="1" t="s">
        <v>314</v>
      </c>
      <c r="W3891" s="1">
        <v>58</v>
      </c>
      <c r="Y3891" s="1" t="s">
        <v>15605</v>
      </c>
      <c r="Z3891" s="1" t="s">
        <v>123</v>
      </c>
      <c r="AA3891" s="1" t="s">
        <v>240</v>
      </c>
      <c r="AB3891" s="1" t="s">
        <v>228</v>
      </c>
      <c r="AC3891" s="1" t="s">
        <v>325</v>
      </c>
      <c r="AD3891" s="1">
        <v>0</v>
      </c>
      <c r="AE3891" s="1">
        <v>-27974.799999999999</v>
      </c>
      <c r="AF3891" s="1" t="s">
        <v>349</v>
      </c>
    </row>
    <row r="3892" spans="1:33" x14ac:dyDescent="0.25">
      <c r="A3892" s="1" t="s">
        <v>15606</v>
      </c>
      <c r="B3892" s="1" t="s">
        <v>617</v>
      </c>
      <c r="C3892" s="1" t="s">
        <v>471</v>
      </c>
      <c r="D3892" s="1" t="s">
        <v>191</v>
      </c>
      <c r="E3892" s="1" t="s">
        <v>58</v>
      </c>
      <c r="F3892" s="1" t="s">
        <v>15607</v>
      </c>
      <c r="G3892" s="1">
        <v>46.075246999999997</v>
      </c>
      <c r="H3892" s="1">
        <v>85.118600000000001</v>
      </c>
      <c r="I3892" s="2">
        <v>43137.700509259259</v>
      </c>
      <c r="J3892" s="1" t="s">
        <v>270</v>
      </c>
      <c r="K3892" s="1" t="s">
        <v>153</v>
      </c>
      <c r="L3892" s="1" t="s">
        <v>41</v>
      </c>
      <c r="M3892" s="1">
        <v>7125</v>
      </c>
      <c r="N3892" s="1" t="s">
        <v>6940</v>
      </c>
      <c r="O3892" s="1" t="s">
        <v>84</v>
      </c>
      <c r="P3892" s="1" t="s">
        <v>369</v>
      </c>
      <c r="Q3892" s="1">
        <v>23</v>
      </c>
      <c r="R3892" s="1" t="s">
        <v>122</v>
      </c>
      <c r="S3892" s="1" t="s">
        <v>46</v>
      </c>
      <c r="T3892" s="1" t="s">
        <v>3255</v>
      </c>
      <c r="U3892" s="1" t="s">
        <v>331</v>
      </c>
      <c r="V3892" s="1" t="s">
        <v>106</v>
      </c>
      <c r="W3892" s="1">
        <v>85</v>
      </c>
      <c r="X3892" s="1" t="s">
        <v>50</v>
      </c>
      <c r="Y3892" s="1" t="s">
        <v>15608</v>
      </c>
      <c r="Z3892" s="1" t="s">
        <v>347</v>
      </c>
      <c r="AA3892" s="1" t="s">
        <v>240</v>
      </c>
      <c r="AB3892" s="1" t="s">
        <v>71</v>
      </c>
      <c r="AC3892" s="1" t="s">
        <v>53</v>
      </c>
      <c r="AD3892" s="1">
        <v>2</v>
      </c>
      <c r="AE3892" s="1">
        <v>41235.43</v>
      </c>
      <c r="AF3892" s="1" t="b">
        <v>0</v>
      </c>
      <c r="AG3892" s="1" t="s">
        <v>15609</v>
      </c>
    </row>
    <row r="3893" spans="1:33" x14ac:dyDescent="0.25">
      <c r="A3893" s="1" t="s">
        <v>15610</v>
      </c>
      <c r="B3893" s="1" t="s">
        <v>500</v>
      </c>
      <c r="C3893" s="1" t="s">
        <v>190</v>
      </c>
      <c r="D3893" s="1" t="s">
        <v>219</v>
      </c>
      <c r="E3893" s="1" t="s">
        <v>37</v>
      </c>
      <c r="F3893" s="1" t="s">
        <v>15611</v>
      </c>
      <c r="G3893" s="1">
        <v>36.788179</v>
      </c>
      <c r="H3893" s="1">
        <v>-116.544504</v>
      </c>
      <c r="I3893" s="2">
        <v>45502.528287037036</v>
      </c>
      <c r="J3893" s="1" t="s">
        <v>809</v>
      </c>
      <c r="K3893" s="1" t="s">
        <v>436</v>
      </c>
      <c r="L3893" s="1" t="s">
        <v>41</v>
      </c>
      <c r="M3893" s="1">
        <v>8658</v>
      </c>
      <c r="N3893" s="1" t="s">
        <v>863</v>
      </c>
      <c r="O3893" s="1" t="s">
        <v>156</v>
      </c>
      <c r="P3893" s="1" t="s">
        <v>475</v>
      </c>
      <c r="Q3893" s="1">
        <v>73</v>
      </c>
      <c r="R3893" s="1" t="s">
        <v>50</v>
      </c>
      <c r="S3893" s="1" t="s">
        <v>82</v>
      </c>
      <c r="Z3893" s="1" t="s">
        <v>640</v>
      </c>
      <c r="AA3893" s="1" t="s">
        <v>296</v>
      </c>
      <c r="AB3893" s="1" t="s">
        <v>109</v>
      </c>
      <c r="AD3893" s="1">
        <v>4</v>
      </c>
      <c r="AE3893" s="1">
        <v>29119.62</v>
      </c>
      <c r="AF3893" s="1" t="b">
        <v>0</v>
      </c>
      <c r="AG3893" s="1" t="s">
        <v>15612</v>
      </c>
    </row>
    <row r="3894" spans="1:33" x14ac:dyDescent="0.25">
      <c r="A3894" s="1" t="s">
        <v>15613</v>
      </c>
      <c r="B3894" s="1" t="s">
        <v>1352</v>
      </c>
      <c r="C3894" s="1" t="s">
        <v>76</v>
      </c>
      <c r="D3894" s="1" t="s">
        <v>191</v>
      </c>
      <c r="E3894" s="1" t="s">
        <v>246</v>
      </c>
      <c r="F3894" s="1" t="s">
        <v>15614</v>
      </c>
      <c r="G3894" s="1">
        <v>32.710379000000003</v>
      </c>
      <c r="I3894" s="2">
        <v>45419.263773148145</v>
      </c>
      <c r="J3894" s="1" t="s">
        <v>1201</v>
      </c>
      <c r="K3894" s="1" t="s">
        <v>68</v>
      </c>
      <c r="L3894" s="1" t="s">
        <v>88</v>
      </c>
      <c r="M3894" s="1">
        <v>3489</v>
      </c>
      <c r="N3894" s="1" t="s">
        <v>658</v>
      </c>
      <c r="O3894" s="1" t="s">
        <v>207</v>
      </c>
      <c r="P3894" s="1" t="s">
        <v>69</v>
      </c>
      <c r="Q3894" s="1">
        <v>41</v>
      </c>
      <c r="R3894" s="1" t="s">
        <v>154</v>
      </c>
      <c r="T3894" s="1" t="s">
        <v>7253</v>
      </c>
      <c r="U3894" s="1" t="s">
        <v>48</v>
      </c>
      <c r="V3894" s="1" t="s">
        <v>82</v>
      </c>
      <c r="W3894" s="1">
        <v>23</v>
      </c>
      <c r="X3894" s="1" t="s">
        <v>208</v>
      </c>
      <c r="Y3894" s="1" t="s">
        <v>15615</v>
      </c>
      <c r="Z3894" s="1" t="s">
        <v>123</v>
      </c>
      <c r="AA3894" s="1" t="s">
        <v>124</v>
      </c>
      <c r="AB3894" s="1" t="s">
        <v>109</v>
      </c>
      <c r="AC3894" s="1" t="s">
        <v>53</v>
      </c>
      <c r="AD3894" s="1">
        <v>4</v>
      </c>
      <c r="AE3894" s="1">
        <v>43436.66</v>
      </c>
      <c r="AF3894" s="1" t="s">
        <v>176</v>
      </c>
      <c r="AG3894" s="1" t="s">
        <v>15616</v>
      </c>
    </row>
    <row r="3895" spans="1:33" x14ac:dyDescent="0.25">
      <c r="A3895" s="1" t="s">
        <v>15617</v>
      </c>
      <c r="B3895" s="1" t="s">
        <v>1529</v>
      </c>
      <c r="C3895" s="1" t="s">
        <v>760</v>
      </c>
      <c r="D3895" s="1" t="s">
        <v>98</v>
      </c>
      <c r="E3895" s="1" t="s">
        <v>78</v>
      </c>
      <c r="F3895" s="1" t="s">
        <v>15618</v>
      </c>
      <c r="H3895" s="1">
        <v>-73.443882000000002</v>
      </c>
      <c r="I3895" s="2">
        <v>45513.311759259261</v>
      </c>
      <c r="J3895" s="1" t="s">
        <v>817</v>
      </c>
      <c r="K3895" s="1" t="s">
        <v>293</v>
      </c>
      <c r="L3895" s="1" t="s">
        <v>64</v>
      </c>
      <c r="M3895" s="1">
        <v>1685</v>
      </c>
      <c r="N3895" s="1" t="s">
        <v>1217</v>
      </c>
      <c r="O3895" s="1" t="s">
        <v>139</v>
      </c>
      <c r="P3895" s="1" t="s">
        <v>170</v>
      </c>
      <c r="Q3895" s="1">
        <v>52</v>
      </c>
      <c r="R3895" s="1" t="s">
        <v>71</v>
      </c>
      <c r="T3895" s="1" t="s">
        <v>3146</v>
      </c>
      <c r="U3895" s="1" t="s">
        <v>207</v>
      </c>
      <c r="V3895" s="1" t="s">
        <v>157</v>
      </c>
      <c r="W3895" s="1">
        <v>24</v>
      </c>
      <c r="X3895" s="1" t="s">
        <v>50</v>
      </c>
      <c r="Y3895" s="1" t="s">
        <v>15619</v>
      </c>
      <c r="Z3895" s="1" t="s">
        <v>640</v>
      </c>
      <c r="AA3895" s="1">
        <v>1</v>
      </c>
      <c r="AB3895" s="1" t="s">
        <v>71</v>
      </c>
      <c r="AC3895" s="1" t="s">
        <v>564</v>
      </c>
      <c r="AD3895" s="1">
        <v>2</v>
      </c>
      <c r="AE3895" s="1">
        <v>20702.38</v>
      </c>
      <c r="AF3895" s="1" t="s">
        <v>176</v>
      </c>
      <c r="AG3895" s="1" t="s">
        <v>15620</v>
      </c>
    </row>
    <row r="3896" spans="1:33" x14ac:dyDescent="0.25">
      <c r="A3896" s="1" t="s">
        <v>15621</v>
      </c>
      <c r="B3896" s="1" t="s">
        <v>290</v>
      </c>
      <c r="C3896" s="1" t="s">
        <v>245</v>
      </c>
      <c r="D3896" s="1" t="s">
        <v>98</v>
      </c>
      <c r="E3896" s="1" t="s">
        <v>78</v>
      </c>
      <c r="F3896" s="1" t="s">
        <v>15622</v>
      </c>
      <c r="G3896" s="1">
        <v>30.017795</v>
      </c>
      <c r="H3896" s="1">
        <v>-120.47811400000001</v>
      </c>
      <c r="I3896" s="2">
        <v>44888.138287037036</v>
      </c>
      <c r="J3896" s="1" t="s">
        <v>463</v>
      </c>
      <c r="K3896" s="1" t="s">
        <v>61</v>
      </c>
      <c r="L3896" s="1" t="s">
        <v>346</v>
      </c>
      <c r="M3896" s="1">
        <v>9340</v>
      </c>
      <c r="N3896" s="1" t="s">
        <v>741</v>
      </c>
      <c r="O3896" s="1" t="s">
        <v>285</v>
      </c>
      <c r="P3896" s="1" t="s">
        <v>85</v>
      </c>
      <c r="Q3896" s="1">
        <v>30</v>
      </c>
      <c r="R3896" s="1" t="s">
        <v>71</v>
      </c>
      <c r="S3896" s="1" t="s">
        <v>71</v>
      </c>
      <c r="T3896" s="1" t="s">
        <v>313</v>
      </c>
      <c r="U3896" s="1" t="s">
        <v>182</v>
      </c>
      <c r="V3896" s="1" t="s">
        <v>117</v>
      </c>
      <c r="W3896" s="1">
        <v>34</v>
      </c>
      <c r="X3896" s="1" t="s">
        <v>65</v>
      </c>
      <c r="Y3896" s="1" t="s">
        <v>15623</v>
      </c>
      <c r="Z3896" s="1" t="s">
        <v>71</v>
      </c>
      <c r="AA3896" s="1" t="s">
        <v>108</v>
      </c>
      <c r="AB3896" s="1" t="s">
        <v>144</v>
      </c>
      <c r="AC3896" s="1" t="s">
        <v>348</v>
      </c>
      <c r="AD3896" s="1">
        <v>4</v>
      </c>
      <c r="AE3896" s="1">
        <v>3972.83</v>
      </c>
      <c r="AF3896" s="1">
        <v>1</v>
      </c>
      <c r="AG3896" s="1" t="s">
        <v>15624</v>
      </c>
    </row>
    <row r="3897" spans="1:33" x14ac:dyDescent="0.25">
      <c r="A3897" s="1" t="s">
        <v>15625</v>
      </c>
      <c r="B3897" s="1" t="s">
        <v>387</v>
      </c>
      <c r="C3897" s="1" t="s">
        <v>113</v>
      </c>
      <c r="D3897" s="1" t="s">
        <v>77</v>
      </c>
      <c r="E3897" s="1" t="s">
        <v>37</v>
      </c>
      <c r="F3897" s="1" t="s">
        <v>15626</v>
      </c>
      <c r="G3897" s="1">
        <v>47.216639000000001</v>
      </c>
      <c r="H3897" s="1">
        <v>-72.526707999999999</v>
      </c>
      <c r="J3897" s="1" t="s">
        <v>1162</v>
      </c>
      <c r="K3897" s="1" t="s">
        <v>101</v>
      </c>
      <c r="L3897" s="1" t="s">
        <v>140</v>
      </c>
      <c r="M3897" s="1">
        <v>2455</v>
      </c>
      <c r="N3897" s="1" t="s">
        <v>2251</v>
      </c>
      <c r="O3897" s="1" t="s">
        <v>136</v>
      </c>
      <c r="P3897" s="1" t="s">
        <v>102</v>
      </c>
      <c r="Q3897" s="1">
        <v>74</v>
      </c>
      <c r="R3897" s="1" t="s">
        <v>50</v>
      </c>
      <c r="S3897" s="1" t="s">
        <v>50</v>
      </c>
      <c r="T3897" s="1" t="s">
        <v>368</v>
      </c>
      <c r="U3897" s="1" t="s">
        <v>211</v>
      </c>
      <c r="V3897" s="1" t="s">
        <v>117</v>
      </c>
      <c r="W3897" s="1">
        <v>59</v>
      </c>
      <c r="X3897" s="1" t="s">
        <v>335</v>
      </c>
      <c r="Y3897" s="1">
        <v>3122758737</v>
      </c>
      <c r="Z3897" s="1" t="s">
        <v>226</v>
      </c>
      <c r="AA3897" s="1" t="s">
        <v>143</v>
      </c>
      <c r="AB3897" s="1" t="s">
        <v>214</v>
      </c>
      <c r="AC3897" s="1" t="s">
        <v>348</v>
      </c>
      <c r="AD3897" s="1">
        <v>4</v>
      </c>
      <c r="AE3897" s="1">
        <v>1654.68</v>
      </c>
      <c r="AF3897" s="1" t="s">
        <v>72</v>
      </c>
      <c r="AG3897" s="1" t="s">
        <v>15627</v>
      </c>
    </row>
    <row r="3898" spans="1:33" x14ac:dyDescent="0.25">
      <c r="A3898" s="1" t="s">
        <v>15628</v>
      </c>
      <c r="B3898" s="1" t="s">
        <v>96</v>
      </c>
      <c r="C3898" s="1" t="s">
        <v>544</v>
      </c>
      <c r="D3898" s="1" t="s">
        <v>201</v>
      </c>
      <c r="E3898" s="1" t="s">
        <v>149</v>
      </c>
      <c r="F3898" s="1" t="s">
        <v>15629</v>
      </c>
      <c r="G3898" s="1">
        <v>25.179272000000001</v>
      </c>
      <c r="H3898" s="1">
        <v>-95.465665999999999</v>
      </c>
      <c r="I3898" s="2">
        <v>43755.968287037038</v>
      </c>
      <c r="J3898" s="1" t="s">
        <v>579</v>
      </c>
      <c r="K3898" s="1" t="s">
        <v>436</v>
      </c>
      <c r="L3898" s="1" t="s">
        <v>369</v>
      </c>
      <c r="M3898" s="1">
        <v>2769</v>
      </c>
      <c r="N3898" s="1" t="s">
        <v>2038</v>
      </c>
      <c r="O3898" s="1" t="s">
        <v>436</v>
      </c>
      <c r="P3898" s="1" t="s">
        <v>44</v>
      </c>
      <c r="Q3898" s="1">
        <v>23</v>
      </c>
      <c r="R3898" s="1" t="s">
        <v>184</v>
      </c>
      <c r="S3898" s="1" t="s">
        <v>46</v>
      </c>
      <c r="T3898" s="1" t="s">
        <v>8331</v>
      </c>
      <c r="U3898" s="1" t="s">
        <v>436</v>
      </c>
      <c r="V3898" s="1" t="s">
        <v>273</v>
      </c>
      <c r="X3898" s="1" t="s">
        <v>71</v>
      </c>
      <c r="Y3898" s="1" t="s">
        <v>15630</v>
      </c>
      <c r="Z3898" s="1" t="s">
        <v>71</v>
      </c>
      <c r="AA3898" s="1" t="s">
        <v>240</v>
      </c>
      <c r="AB3898" s="1" t="s">
        <v>214</v>
      </c>
      <c r="AC3898" s="1" t="s">
        <v>564</v>
      </c>
      <c r="AD3898" s="1">
        <v>2</v>
      </c>
      <c r="AE3898" s="1">
        <v>40106.959999999999</v>
      </c>
      <c r="AF3898" s="1" t="s">
        <v>176</v>
      </c>
      <c r="AG3898" s="1" t="s">
        <v>15631</v>
      </c>
    </row>
    <row r="3899" spans="1:33" x14ac:dyDescent="0.25">
      <c r="A3899" s="1" t="s">
        <v>15632</v>
      </c>
      <c r="B3899" s="1" t="s">
        <v>408</v>
      </c>
      <c r="C3899" s="1" t="s">
        <v>279</v>
      </c>
      <c r="D3899" s="1" t="s">
        <v>36</v>
      </c>
      <c r="E3899" s="1" t="s">
        <v>114</v>
      </c>
      <c r="F3899" s="1" t="s">
        <v>15633</v>
      </c>
      <c r="H3899" s="1">
        <v>-97.934849</v>
      </c>
      <c r="I3899" s="2">
        <v>45216.384618055556</v>
      </c>
      <c r="J3899" s="1" t="s">
        <v>193</v>
      </c>
      <c r="K3899" s="1" t="s">
        <v>293</v>
      </c>
      <c r="L3899" s="1" t="s">
        <v>85</v>
      </c>
      <c r="M3899" s="1">
        <v>5664</v>
      </c>
      <c r="T3899" s="1" t="s">
        <v>3532</v>
      </c>
      <c r="U3899" s="1" t="s">
        <v>172</v>
      </c>
      <c r="V3899" s="1" t="s">
        <v>117</v>
      </c>
      <c r="W3899" s="1">
        <v>40</v>
      </c>
      <c r="Y3899" s="1" t="s">
        <v>15634</v>
      </c>
      <c r="Z3899" s="1" t="s">
        <v>467</v>
      </c>
      <c r="AA3899" s="1" t="s">
        <v>108</v>
      </c>
      <c r="AB3899" s="1" t="s">
        <v>109</v>
      </c>
      <c r="AC3899" s="1" t="s">
        <v>361</v>
      </c>
      <c r="AD3899" s="1">
        <v>4</v>
      </c>
      <c r="AE3899" s="1">
        <v>34304.67</v>
      </c>
      <c r="AF3899" s="1">
        <v>1</v>
      </c>
      <c r="AG3899" s="1" t="s">
        <v>15635</v>
      </c>
    </row>
    <row r="3900" spans="1:33" x14ac:dyDescent="0.25">
      <c r="A3900" s="1" t="s">
        <v>15636</v>
      </c>
      <c r="B3900" s="1" t="s">
        <v>1186</v>
      </c>
      <c r="C3900" s="1" t="s">
        <v>279</v>
      </c>
      <c r="D3900" s="1" t="s">
        <v>201</v>
      </c>
      <c r="E3900" s="1" t="s">
        <v>409</v>
      </c>
      <c r="F3900" s="1" t="s">
        <v>15637</v>
      </c>
      <c r="G3900" s="1">
        <v>26.169734999999999</v>
      </c>
      <c r="H3900" s="1">
        <v>-97.697284999999994</v>
      </c>
      <c r="I3900" s="2">
        <v>43643.850844907407</v>
      </c>
      <c r="J3900" s="1" t="s">
        <v>418</v>
      </c>
      <c r="K3900" s="1" t="s">
        <v>222</v>
      </c>
      <c r="L3900" s="1" t="s">
        <v>62</v>
      </c>
      <c r="M3900" s="1">
        <v>2951</v>
      </c>
      <c r="N3900" s="1" t="s">
        <v>15638</v>
      </c>
      <c r="O3900" s="1" t="s">
        <v>136</v>
      </c>
      <c r="P3900" s="1" t="s">
        <v>140</v>
      </c>
      <c r="Q3900" s="1">
        <v>22</v>
      </c>
      <c r="R3900" s="1" t="s">
        <v>184</v>
      </c>
      <c r="S3900" s="1" t="s">
        <v>236</v>
      </c>
      <c r="T3900" s="1" t="s">
        <v>1737</v>
      </c>
      <c r="U3900" s="1" t="s">
        <v>182</v>
      </c>
      <c r="V3900" s="1" t="s">
        <v>157</v>
      </c>
      <c r="X3900" s="1" t="s">
        <v>119</v>
      </c>
      <c r="Y3900" s="1" t="s">
        <v>15639</v>
      </c>
      <c r="Z3900" s="1" t="s">
        <v>123</v>
      </c>
      <c r="AA3900" s="1" t="s">
        <v>108</v>
      </c>
      <c r="AB3900" s="1" t="s">
        <v>297</v>
      </c>
      <c r="AC3900" s="1" t="s">
        <v>325</v>
      </c>
      <c r="AE3900" s="1">
        <v>15248.97</v>
      </c>
      <c r="AF3900" s="1" t="s">
        <v>229</v>
      </c>
      <c r="AG3900" s="1" t="s">
        <v>15640</v>
      </c>
    </row>
    <row r="3901" spans="1:33" x14ac:dyDescent="0.25">
      <c r="A3901" s="1" t="s">
        <v>15641</v>
      </c>
      <c r="B3901" s="1" t="s">
        <v>1269</v>
      </c>
      <c r="C3901" s="1" t="s">
        <v>1084</v>
      </c>
      <c r="D3901" s="1" t="s">
        <v>98</v>
      </c>
      <c r="E3901" s="1" t="s">
        <v>202</v>
      </c>
      <c r="F3901" s="1" t="s">
        <v>15642</v>
      </c>
      <c r="G3901" s="1">
        <v>45.108134999999997</v>
      </c>
      <c r="H3901" s="1">
        <v>-116.22324500000001</v>
      </c>
      <c r="I3901" s="2">
        <v>44240.153252314813</v>
      </c>
      <c r="J3901" s="1" t="s">
        <v>688</v>
      </c>
      <c r="K3901" s="1" t="s">
        <v>153</v>
      </c>
      <c r="L3901" s="1" t="s">
        <v>283</v>
      </c>
      <c r="M3901" s="1">
        <v>8067</v>
      </c>
      <c r="N3901" s="1" t="s">
        <v>1582</v>
      </c>
      <c r="O3901" s="1" t="s">
        <v>156</v>
      </c>
      <c r="P3901" s="1" t="s">
        <v>346</v>
      </c>
      <c r="Q3901" s="1">
        <v>69</v>
      </c>
      <c r="R3901" s="1" t="s">
        <v>154</v>
      </c>
      <c r="S3901" s="1" t="s">
        <v>66</v>
      </c>
      <c r="T3901" s="1" t="s">
        <v>1370</v>
      </c>
      <c r="U3901" s="1" t="s">
        <v>48</v>
      </c>
      <c r="V3901" s="1" t="s">
        <v>69</v>
      </c>
      <c r="W3901" s="1">
        <v>77</v>
      </c>
      <c r="Y3901" s="1">
        <v>9278718823</v>
      </c>
      <c r="Z3901" s="1" t="s">
        <v>337</v>
      </c>
      <c r="AA3901" s="1" t="s">
        <v>360</v>
      </c>
      <c r="AB3901" s="1" t="s">
        <v>52</v>
      </c>
      <c r="AC3901" s="1" t="s">
        <v>361</v>
      </c>
      <c r="AD3901" s="1">
        <v>5</v>
      </c>
      <c r="AE3901" s="1">
        <v>15716.89</v>
      </c>
      <c r="AF3901" s="1" t="s">
        <v>241</v>
      </c>
      <c r="AG3901" s="1" t="s">
        <v>15643</v>
      </c>
    </row>
    <row r="3902" spans="1:33" x14ac:dyDescent="0.25">
      <c r="A3902" s="1" t="s">
        <v>15644</v>
      </c>
      <c r="B3902" s="1" t="s">
        <v>1011</v>
      </c>
      <c r="C3902" s="1" t="s">
        <v>35</v>
      </c>
      <c r="D3902" s="1" t="s">
        <v>219</v>
      </c>
      <c r="E3902" s="1" t="s">
        <v>149</v>
      </c>
      <c r="F3902" s="1" t="s">
        <v>15645</v>
      </c>
      <c r="G3902" s="1">
        <v>44.838962000000002</v>
      </c>
      <c r="H3902" s="1">
        <v>-119.02007</v>
      </c>
      <c r="I3902" s="2">
        <v>44202.722083333334</v>
      </c>
      <c r="J3902" s="1" t="s">
        <v>1216</v>
      </c>
      <c r="K3902" s="1" t="s">
        <v>101</v>
      </c>
      <c r="L3902" s="1" t="s">
        <v>263</v>
      </c>
      <c r="M3902" s="1">
        <v>6175</v>
      </c>
      <c r="N3902" s="1" t="s">
        <v>5562</v>
      </c>
      <c r="O3902" s="1" t="s">
        <v>105</v>
      </c>
      <c r="P3902" s="1" t="s">
        <v>170</v>
      </c>
      <c r="Q3902" s="1">
        <v>25</v>
      </c>
      <c r="R3902" s="1" t="s">
        <v>184</v>
      </c>
      <c r="S3902" s="1" t="s">
        <v>66</v>
      </c>
      <c r="T3902" s="1" t="s">
        <v>1533</v>
      </c>
      <c r="U3902" s="1" t="s">
        <v>182</v>
      </c>
      <c r="V3902" s="1" t="s">
        <v>106</v>
      </c>
      <c r="X3902" s="1" t="s">
        <v>86</v>
      </c>
      <c r="Y3902" s="1" t="s">
        <v>15646</v>
      </c>
      <c r="Z3902" s="1" t="s">
        <v>640</v>
      </c>
      <c r="AA3902" s="1" t="s">
        <v>240</v>
      </c>
      <c r="AC3902" s="1" t="s">
        <v>276</v>
      </c>
      <c r="AD3902" s="1">
        <v>3</v>
      </c>
      <c r="AE3902" s="1">
        <v>44736.05</v>
      </c>
      <c r="AF3902" s="1" t="s">
        <v>72</v>
      </c>
      <c r="AG3902" s="1" t="s">
        <v>15647</v>
      </c>
    </row>
    <row r="3903" spans="1:33" x14ac:dyDescent="0.25">
      <c r="A3903" s="1" t="s">
        <v>15648</v>
      </c>
      <c r="B3903" s="1" t="s">
        <v>328</v>
      </c>
      <c r="C3903" s="1" t="s">
        <v>76</v>
      </c>
      <c r="D3903" s="1" t="s">
        <v>219</v>
      </c>
      <c r="E3903" s="1" t="s">
        <v>58</v>
      </c>
      <c r="F3903" s="1" t="s">
        <v>15649</v>
      </c>
      <c r="G3903" s="1">
        <v>37.011743000000003</v>
      </c>
      <c r="I3903" s="2">
        <v>43350.102465277778</v>
      </c>
      <c r="J3903" s="1" t="s">
        <v>688</v>
      </c>
      <c r="K3903" s="1" t="s">
        <v>322</v>
      </c>
      <c r="L3903" s="1" t="s">
        <v>168</v>
      </c>
      <c r="M3903" s="1">
        <v>1909</v>
      </c>
      <c r="T3903" s="1" t="s">
        <v>5241</v>
      </c>
      <c r="U3903" s="1" t="s">
        <v>101</v>
      </c>
      <c r="V3903" s="1" t="s">
        <v>49</v>
      </c>
      <c r="W3903" s="1">
        <v>14</v>
      </c>
      <c r="X3903" s="1" t="s">
        <v>50</v>
      </c>
      <c r="Y3903" s="1">
        <v>8212377060</v>
      </c>
      <c r="Z3903" s="1" t="s">
        <v>337</v>
      </c>
      <c r="AA3903" s="1">
        <v>2</v>
      </c>
      <c r="AB3903" s="1" t="s">
        <v>71</v>
      </c>
      <c r="AC3903" s="1" t="s">
        <v>145</v>
      </c>
      <c r="AE3903" s="1">
        <v>46074.86</v>
      </c>
    </row>
    <row r="3904" spans="1:33" x14ac:dyDescent="0.25">
      <c r="A3904" s="1" t="s">
        <v>15650</v>
      </c>
      <c r="B3904" s="1" t="s">
        <v>932</v>
      </c>
      <c r="C3904" s="1" t="s">
        <v>611</v>
      </c>
      <c r="D3904" s="1" t="s">
        <v>98</v>
      </c>
      <c r="E3904" s="1" t="s">
        <v>78</v>
      </c>
      <c r="F3904" s="1" t="s">
        <v>15651</v>
      </c>
      <c r="G3904" s="1">
        <v>40.847985999999999</v>
      </c>
      <c r="H3904" s="1">
        <v>-118.58461699999999</v>
      </c>
      <c r="I3904" s="2">
        <v>44393.578796296293</v>
      </c>
      <c r="J3904" s="1" t="s">
        <v>762</v>
      </c>
      <c r="K3904" s="1" t="s">
        <v>322</v>
      </c>
      <c r="L3904" s="1" t="s">
        <v>64</v>
      </c>
      <c r="M3904" s="1">
        <v>3413</v>
      </c>
      <c r="N3904" s="1" t="s">
        <v>3091</v>
      </c>
      <c r="O3904" s="1" t="s">
        <v>44</v>
      </c>
      <c r="P3904" s="1" t="s">
        <v>88</v>
      </c>
      <c r="Q3904" s="1">
        <v>48</v>
      </c>
      <c r="R3904" s="1" t="s">
        <v>86</v>
      </c>
      <c r="S3904" s="1" t="s">
        <v>46</v>
      </c>
      <c r="T3904" s="1" t="s">
        <v>6747</v>
      </c>
      <c r="U3904" s="1" t="s">
        <v>322</v>
      </c>
      <c r="V3904" s="1" t="s">
        <v>69</v>
      </c>
      <c r="W3904" s="1">
        <v>59</v>
      </c>
      <c r="X3904" s="1" t="s">
        <v>335</v>
      </c>
      <c r="Y3904" s="1" t="s">
        <v>15652</v>
      </c>
      <c r="Z3904" s="1" t="s">
        <v>640</v>
      </c>
      <c r="AA3904" s="1">
        <v>4</v>
      </c>
      <c r="AB3904" s="1" t="s">
        <v>287</v>
      </c>
      <c r="AC3904" s="1" t="s">
        <v>71</v>
      </c>
      <c r="AD3904" s="1">
        <v>1</v>
      </c>
      <c r="AE3904" s="1">
        <v>19356.13</v>
      </c>
      <c r="AF3904" s="1" t="s">
        <v>93</v>
      </c>
      <c r="AG3904" s="1" t="s">
        <v>15653</v>
      </c>
    </row>
    <row r="3905" spans="1:33" x14ac:dyDescent="0.25">
      <c r="A3905" s="1" t="s">
        <v>15654</v>
      </c>
      <c r="B3905" s="1" t="s">
        <v>309</v>
      </c>
      <c r="C3905" s="1" t="s">
        <v>291</v>
      </c>
      <c r="D3905" s="1" t="s">
        <v>219</v>
      </c>
      <c r="E3905" s="1" t="s">
        <v>58</v>
      </c>
      <c r="F3905" s="1" t="s">
        <v>15655</v>
      </c>
      <c r="G3905" s="1">
        <v>35.698875000000001</v>
      </c>
      <c r="H3905" s="1">
        <v>-79.102755000000002</v>
      </c>
      <c r="I3905" s="2">
        <v>43853.133784722224</v>
      </c>
      <c r="J3905" s="1" t="s">
        <v>703</v>
      </c>
      <c r="K3905" s="1" t="s">
        <v>101</v>
      </c>
      <c r="L3905" s="1" t="s">
        <v>140</v>
      </c>
      <c r="M3905" s="1">
        <v>8446</v>
      </c>
      <c r="N3905" s="1" t="s">
        <v>3622</v>
      </c>
      <c r="O3905" s="1" t="s">
        <v>182</v>
      </c>
      <c r="P3905" s="1" t="s">
        <v>44</v>
      </c>
      <c r="Q3905" s="1">
        <v>26</v>
      </c>
      <c r="R3905" s="1" t="s">
        <v>122</v>
      </c>
      <c r="S3905" s="1" t="s">
        <v>65</v>
      </c>
      <c r="T3905" s="1" t="s">
        <v>6083</v>
      </c>
      <c r="U3905" s="1" t="s">
        <v>285</v>
      </c>
      <c r="V3905" s="1" t="s">
        <v>88</v>
      </c>
      <c r="W3905" s="1">
        <v>-83</v>
      </c>
      <c r="X3905" s="1" t="s">
        <v>71</v>
      </c>
      <c r="Y3905" s="1" t="s">
        <v>15656</v>
      </c>
      <c r="Z3905" s="1" t="s">
        <v>337</v>
      </c>
      <c r="AA3905" s="1" t="s">
        <v>240</v>
      </c>
      <c r="AB3905" s="1" t="s">
        <v>228</v>
      </c>
      <c r="AC3905" s="1" t="s">
        <v>53</v>
      </c>
      <c r="AD3905" s="1">
        <v>2</v>
      </c>
      <c r="AF3905" s="1" t="s">
        <v>241</v>
      </c>
    </row>
    <row r="3906" spans="1:33" x14ac:dyDescent="0.25">
      <c r="A3906" s="1" t="s">
        <v>14770</v>
      </c>
      <c r="B3906" s="1" t="s">
        <v>2335</v>
      </c>
      <c r="C3906" s="1" t="s">
        <v>57</v>
      </c>
      <c r="D3906" s="1" t="s">
        <v>98</v>
      </c>
      <c r="E3906" s="1" t="s">
        <v>114</v>
      </c>
      <c r="F3906" s="1" t="s">
        <v>14771</v>
      </c>
      <c r="G3906" s="1">
        <v>44.398761</v>
      </c>
      <c r="H3906" s="1">
        <v>-110.890905</v>
      </c>
      <c r="I3906" s="2">
        <v>45096.375011574077</v>
      </c>
      <c r="J3906" s="1" t="s">
        <v>844</v>
      </c>
      <c r="K3906" s="1" t="s">
        <v>105</v>
      </c>
      <c r="L3906" s="1" t="s">
        <v>314</v>
      </c>
      <c r="M3906" s="1">
        <v>9677</v>
      </c>
      <c r="T3906" s="1" t="s">
        <v>7213</v>
      </c>
      <c r="U3906" s="1" t="s">
        <v>43</v>
      </c>
      <c r="V3906" s="1" t="s">
        <v>85</v>
      </c>
      <c r="W3906" s="1">
        <v>-28</v>
      </c>
      <c r="X3906" s="1" t="s">
        <v>86</v>
      </c>
      <c r="Y3906" s="1" t="s">
        <v>14772</v>
      </c>
      <c r="Z3906" s="1" t="s">
        <v>347</v>
      </c>
      <c r="AA3906" s="1" t="s">
        <v>143</v>
      </c>
      <c r="AB3906" s="1" t="s">
        <v>109</v>
      </c>
      <c r="AC3906" s="1" t="s">
        <v>325</v>
      </c>
      <c r="AD3906" s="1">
        <v>4</v>
      </c>
      <c r="AF3906" s="1">
        <v>1</v>
      </c>
      <c r="AG3906" s="1" t="s">
        <v>14773</v>
      </c>
    </row>
    <row r="3907" spans="1:33" x14ac:dyDescent="0.25">
      <c r="A3907" s="1" t="s">
        <v>15657</v>
      </c>
      <c r="B3907" s="1" t="s">
        <v>559</v>
      </c>
      <c r="C3907" s="1" t="s">
        <v>162</v>
      </c>
      <c r="D3907" s="1" t="s">
        <v>191</v>
      </c>
      <c r="E3907" s="1" t="s">
        <v>78</v>
      </c>
      <c r="F3907" s="1" t="s">
        <v>11842</v>
      </c>
      <c r="G3907" s="1">
        <v>31.649153999999999</v>
      </c>
      <c r="H3907" s="1">
        <v>-116.974357</v>
      </c>
      <c r="I3907" s="3">
        <v>44090</v>
      </c>
      <c r="J3907" s="1" t="s">
        <v>2125</v>
      </c>
      <c r="K3907" s="1" t="s">
        <v>293</v>
      </c>
      <c r="L3907" s="1" t="s">
        <v>224</v>
      </c>
      <c r="M3907" s="1">
        <v>2142</v>
      </c>
      <c r="N3907" s="1" t="s">
        <v>449</v>
      </c>
      <c r="O3907" s="1" t="s">
        <v>101</v>
      </c>
      <c r="P3907" s="1" t="s">
        <v>117</v>
      </c>
      <c r="Q3907" s="1">
        <v>41</v>
      </c>
      <c r="R3907" s="1" t="s">
        <v>50</v>
      </c>
      <c r="S3907" s="1" t="s">
        <v>236</v>
      </c>
      <c r="T3907" s="1" t="s">
        <v>4373</v>
      </c>
      <c r="U3907" s="1" t="s">
        <v>81</v>
      </c>
      <c r="V3907" s="1" t="s">
        <v>62</v>
      </c>
      <c r="W3907" s="1">
        <v>59</v>
      </c>
      <c r="X3907" s="1" t="s">
        <v>333</v>
      </c>
      <c r="Y3907" s="1" t="s">
        <v>71</v>
      </c>
      <c r="Z3907" s="1" t="s">
        <v>71</v>
      </c>
      <c r="AA3907" s="1" t="s">
        <v>143</v>
      </c>
      <c r="AC3907" s="1" t="s">
        <v>126</v>
      </c>
      <c r="AD3907" s="1">
        <v>1</v>
      </c>
      <c r="AE3907" s="1">
        <v>15879.88</v>
      </c>
      <c r="AF3907" s="1" t="s">
        <v>229</v>
      </c>
    </row>
    <row r="3908" spans="1:33" x14ac:dyDescent="0.25">
      <c r="A3908" s="1" t="s">
        <v>15658</v>
      </c>
      <c r="B3908" s="1" t="s">
        <v>1617</v>
      </c>
      <c r="C3908" s="1" t="s">
        <v>668</v>
      </c>
      <c r="D3908" s="1" t="s">
        <v>201</v>
      </c>
      <c r="E3908" s="1" t="s">
        <v>409</v>
      </c>
      <c r="F3908" s="1" t="s">
        <v>15659</v>
      </c>
      <c r="G3908" s="1">
        <v>44.61204</v>
      </c>
      <c r="I3908" s="2">
        <v>43711.945891203701</v>
      </c>
      <c r="J3908" s="1" t="s">
        <v>703</v>
      </c>
      <c r="K3908" s="1" t="s">
        <v>68</v>
      </c>
      <c r="L3908" s="1" t="s">
        <v>263</v>
      </c>
      <c r="M3908" s="1">
        <v>5320</v>
      </c>
      <c r="N3908" s="1" t="s">
        <v>3843</v>
      </c>
      <c r="O3908" s="1" t="s">
        <v>322</v>
      </c>
      <c r="P3908" s="1" t="s">
        <v>64</v>
      </c>
      <c r="Q3908" s="1">
        <v>58</v>
      </c>
      <c r="R3908" s="1" t="s">
        <v>45</v>
      </c>
      <c r="S3908" s="1" t="s">
        <v>50</v>
      </c>
      <c r="T3908" s="1" t="s">
        <v>4708</v>
      </c>
      <c r="U3908" s="1" t="s">
        <v>343</v>
      </c>
      <c r="V3908" s="1" t="s">
        <v>88</v>
      </c>
      <c r="W3908" s="1">
        <v>56</v>
      </c>
      <c r="X3908" s="1" t="s">
        <v>122</v>
      </c>
      <c r="Z3908" s="1" t="s">
        <v>174</v>
      </c>
      <c r="AA3908" s="1" t="s">
        <v>213</v>
      </c>
      <c r="AB3908" s="1" t="s">
        <v>125</v>
      </c>
      <c r="AC3908" s="1" t="s">
        <v>325</v>
      </c>
      <c r="AD3908" s="1">
        <v>4</v>
      </c>
      <c r="AE3908" s="1">
        <v>6810.63</v>
      </c>
      <c r="AF3908" s="1" t="s">
        <v>72</v>
      </c>
    </row>
    <row r="3909" spans="1:33" x14ac:dyDescent="0.25">
      <c r="A3909" s="1" t="s">
        <v>15660</v>
      </c>
      <c r="B3909" s="1" t="s">
        <v>387</v>
      </c>
      <c r="C3909" s="1" t="s">
        <v>353</v>
      </c>
      <c r="D3909" s="1" t="s">
        <v>163</v>
      </c>
      <c r="E3909" s="1" t="s">
        <v>58</v>
      </c>
      <c r="F3909" s="1" t="s">
        <v>15661</v>
      </c>
      <c r="G3909" s="1">
        <v>103.69889999999999</v>
      </c>
      <c r="H3909" s="1">
        <v>-82.096931999999995</v>
      </c>
      <c r="I3909" s="2">
        <v>44101.825567129628</v>
      </c>
      <c r="J3909" s="1" t="s">
        <v>721</v>
      </c>
      <c r="K3909" s="1" t="s">
        <v>44</v>
      </c>
      <c r="L3909" s="1" t="s">
        <v>205</v>
      </c>
      <c r="N3909" s="1" t="s">
        <v>653</v>
      </c>
      <c r="O3909" s="1" t="s">
        <v>436</v>
      </c>
      <c r="P3909" s="1" t="s">
        <v>102</v>
      </c>
      <c r="Q3909" s="1">
        <v>64</v>
      </c>
      <c r="R3909" s="1" t="s">
        <v>65</v>
      </c>
      <c r="S3909" s="1" t="s">
        <v>236</v>
      </c>
      <c r="T3909" s="1" t="s">
        <v>2044</v>
      </c>
      <c r="U3909" s="1" t="s">
        <v>182</v>
      </c>
      <c r="V3909" s="1" t="s">
        <v>49</v>
      </c>
      <c r="W3909" s="1">
        <v>18</v>
      </c>
      <c r="X3909" s="1" t="s">
        <v>65</v>
      </c>
      <c r="Y3909" s="1" t="s">
        <v>15662</v>
      </c>
      <c r="Z3909" s="1" t="s">
        <v>467</v>
      </c>
      <c r="AA3909" s="1">
        <v>4</v>
      </c>
      <c r="AB3909" s="1" t="s">
        <v>109</v>
      </c>
      <c r="AC3909" s="1" t="s">
        <v>361</v>
      </c>
      <c r="AD3909" s="1">
        <v>4</v>
      </c>
      <c r="AE3909" s="1">
        <v>34018.14</v>
      </c>
      <c r="AF3909" s="1" t="s">
        <v>176</v>
      </c>
      <c r="AG3909" s="1" t="s">
        <v>15663</v>
      </c>
    </row>
    <row r="3910" spans="1:33" x14ac:dyDescent="0.25">
      <c r="A3910" s="1" t="s">
        <v>15664</v>
      </c>
      <c r="B3910" s="1" t="s">
        <v>523</v>
      </c>
      <c r="C3910" s="1" t="s">
        <v>837</v>
      </c>
      <c r="D3910" s="1" t="s">
        <v>201</v>
      </c>
      <c r="E3910" s="1" t="s">
        <v>37</v>
      </c>
      <c r="F3910" s="1" t="s">
        <v>15665</v>
      </c>
      <c r="H3910" s="1">
        <v>-100.867839</v>
      </c>
      <c r="I3910" s="2">
        <v>43866.762083333335</v>
      </c>
      <c r="J3910" s="1" t="s">
        <v>342</v>
      </c>
      <c r="K3910" s="1" t="s">
        <v>156</v>
      </c>
      <c r="L3910" s="1" t="s">
        <v>263</v>
      </c>
      <c r="M3910" s="1">
        <v>3423</v>
      </c>
      <c r="N3910" s="1" t="s">
        <v>4702</v>
      </c>
      <c r="O3910" s="1" t="s">
        <v>61</v>
      </c>
      <c r="P3910" s="1" t="s">
        <v>85</v>
      </c>
      <c r="Q3910" s="1">
        <v>19</v>
      </c>
      <c r="R3910" s="1" t="s">
        <v>154</v>
      </c>
      <c r="S3910" s="1" t="s">
        <v>252</v>
      </c>
      <c r="T3910" s="1" t="s">
        <v>15067</v>
      </c>
      <c r="U3910" s="1" t="s">
        <v>105</v>
      </c>
      <c r="V3910" s="1" t="s">
        <v>475</v>
      </c>
      <c r="W3910" s="1">
        <v>34</v>
      </c>
      <c r="X3910" s="1" t="s">
        <v>86</v>
      </c>
      <c r="Y3910" s="1" t="s">
        <v>15666</v>
      </c>
      <c r="Z3910" s="1" t="s">
        <v>123</v>
      </c>
      <c r="AA3910" s="1">
        <v>2</v>
      </c>
      <c r="AB3910" s="1" t="s">
        <v>228</v>
      </c>
      <c r="AC3910" s="1" t="s">
        <v>126</v>
      </c>
      <c r="AE3910" s="1">
        <v>5209.68</v>
      </c>
      <c r="AF3910" s="1" t="s">
        <v>72</v>
      </c>
    </row>
    <row r="3911" spans="1:33" x14ac:dyDescent="0.25">
      <c r="A3911" s="1" t="s">
        <v>15667</v>
      </c>
      <c r="B3911" s="1" t="s">
        <v>379</v>
      </c>
      <c r="C3911" s="1" t="s">
        <v>35</v>
      </c>
      <c r="D3911" s="1" t="s">
        <v>191</v>
      </c>
      <c r="E3911" s="1" t="s">
        <v>246</v>
      </c>
      <c r="F3911" s="1" t="s">
        <v>15668</v>
      </c>
      <c r="G3911" s="1">
        <v>37.750447999999999</v>
      </c>
      <c r="H3911" s="1">
        <v>-119.500553</v>
      </c>
      <c r="I3911" s="2">
        <v>45099.415381944447</v>
      </c>
      <c r="J3911" s="1" t="s">
        <v>389</v>
      </c>
      <c r="K3911" s="1" t="s">
        <v>167</v>
      </c>
      <c r="L3911" s="1" t="s">
        <v>314</v>
      </c>
      <c r="N3911" s="1" t="s">
        <v>4393</v>
      </c>
      <c r="O3911" s="1" t="s">
        <v>61</v>
      </c>
      <c r="P3911" s="1" t="s">
        <v>168</v>
      </c>
      <c r="Q3911" s="1">
        <v>60</v>
      </c>
      <c r="S3911" s="1" t="s">
        <v>236</v>
      </c>
      <c r="T3911" s="1" t="s">
        <v>3691</v>
      </c>
      <c r="U3911" s="1" t="s">
        <v>61</v>
      </c>
      <c r="V3911" s="1" t="s">
        <v>137</v>
      </c>
      <c r="W3911" s="1">
        <v>38</v>
      </c>
      <c r="X3911" s="1" t="s">
        <v>238</v>
      </c>
      <c r="Y3911" s="1" t="s">
        <v>15669</v>
      </c>
      <c r="Z3911" s="1" t="s">
        <v>197</v>
      </c>
      <c r="AA3911" s="1" t="s">
        <v>187</v>
      </c>
      <c r="AB3911" s="1" t="s">
        <v>287</v>
      </c>
      <c r="AC3911" s="1" t="s">
        <v>325</v>
      </c>
      <c r="AD3911" s="1">
        <v>3</v>
      </c>
      <c r="AE3911" s="1">
        <v>29040.46</v>
      </c>
      <c r="AF3911" s="1" t="s">
        <v>72</v>
      </c>
    </row>
    <row r="3912" spans="1:33" x14ac:dyDescent="0.25">
      <c r="A3912" s="1" t="s">
        <v>15670</v>
      </c>
      <c r="B3912" s="1" t="s">
        <v>1119</v>
      </c>
      <c r="C3912" s="1" t="s">
        <v>76</v>
      </c>
      <c r="D3912" s="1" t="s">
        <v>130</v>
      </c>
      <c r="E3912" s="1" t="s">
        <v>164</v>
      </c>
      <c r="F3912" s="1" t="s">
        <v>15671</v>
      </c>
      <c r="G3912" s="1">
        <v>36.378463000000004</v>
      </c>
      <c r="H3912" s="1">
        <v>-116.061992</v>
      </c>
      <c r="I3912" s="2">
        <v>43483.537164351852</v>
      </c>
      <c r="J3912" s="1" t="s">
        <v>1201</v>
      </c>
      <c r="K3912" s="1" t="s">
        <v>48</v>
      </c>
      <c r="L3912" s="1" t="s">
        <v>170</v>
      </c>
      <c r="M3912" s="1">
        <v>6513</v>
      </c>
      <c r="T3912" s="1" t="s">
        <v>6766</v>
      </c>
      <c r="U3912" s="1" t="s">
        <v>84</v>
      </c>
      <c r="V3912" s="1" t="s">
        <v>69</v>
      </c>
      <c r="X3912" s="1" t="s">
        <v>45</v>
      </c>
      <c r="Y3912" s="1" t="s">
        <v>71</v>
      </c>
      <c r="Z3912" s="1" t="s">
        <v>264</v>
      </c>
      <c r="AA3912" s="1">
        <v>4</v>
      </c>
      <c r="AB3912" s="1" t="s">
        <v>175</v>
      </c>
      <c r="AC3912" s="1" t="s">
        <v>92</v>
      </c>
      <c r="AD3912" s="1">
        <v>3</v>
      </c>
      <c r="AE3912" s="1">
        <v>34391.39</v>
      </c>
      <c r="AF3912" s="1" t="s">
        <v>229</v>
      </c>
      <c r="AG3912" s="1" t="s">
        <v>15672</v>
      </c>
    </row>
    <row r="3913" spans="1:33" x14ac:dyDescent="0.25">
      <c r="A3913" s="1" t="s">
        <v>15673</v>
      </c>
      <c r="B3913" s="1" t="s">
        <v>543</v>
      </c>
      <c r="C3913" s="1" t="s">
        <v>190</v>
      </c>
      <c r="D3913" s="1" t="s">
        <v>77</v>
      </c>
      <c r="E3913" s="1" t="s">
        <v>78</v>
      </c>
      <c r="F3913" s="1" t="s">
        <v>15674</v>
      </c>
      <c r="G3913" s="1">
        <v>36.471473000000003</v>
      </c>
      <c r="H3913" s="1">
        <v>-105.955895</v>
      </c>
      <c r="I3913" s="2">
        <v>43173.006261574075</v>
      </c>
      <c r="J3913" s="1" t="s">
        <v>1208</v>
      </c>
      <c r="K3913" s="1" t="s">
        <v>84</v>
      </c>
      <c r="L3913" s="1" t="s">
        <v>69</v>
      </c>
      <c r="M3913" s="1">
        <v>8491</v>
      </c>
      <c r="N3913" s="1" t="s">
        <v>6431</v>
      </c>
      <c r="O3913" s="1" t="s">
        <v>105</v>
      </c>
      <c r="P3913" s="1" t="s">
        <v>263</v>
      </c>
      <c r="Q3913" s="1">
        <v>18</v>
      </c>
      <c r="R3913" s="1" t="s">
        <v>119</v>
      </c>
      <c r="S3913" s="1" t="s">
        <v>252</v>
      </c>
      <c r="T3913" s="1" t="s">
        <v>3660</v>
      </c>
      <c r="U3913" s="1" t="s">
        <v>101</v>
      </c>
      <c r="V3913" s="1" t="s">
        <v>168</v>
      </c>
      <c r="W3913" s="1">
        <v>70</v>
      </c>
      <c r="X3913" s="1" t="s">
        <v>119</v>
      </c>
      <c r="Y3913" s="1" t="s">
        <v>15675</v>
      </c>
      <c r="Z3913" s="1" t="s">
        <v>71</v>
      </c>
      <c r="AA3913" s="1" t="s">
        <v>213</v>
      </c>
      <c r="AB3913" s="1" t="s">
        <v>228</v>
      </c>
      <c r="AC3913" s="1" t="s">
        <v>145</v>
      </c>
      <c r="AD3913" s="1">
        <v>3</v>
      </c>
      <c r="AE3913" s="1">
        <v>18296.87</v>
      </c>
      <c r="AF3913" s="1">
        <v>1</v>
      </c>
    </row>
    <row r="3914" spans="1:33" x14ac:dyDescent="0.25">
      <c r="A3914" s="1" t="s">
        <v>15676</v>
      </c>
      <c r="B3914" s="1" t="s">
        <v>1041</v>
      </c>
      <c r="C3914" s="1" t="s">
        <v>401</v>
      </c>
      <c r="D3914" s="1" t="s">
        <v>77</v>
      </c>
      <c r="E3914" s="1" t="s">
        <v>409</v>
      </c>
      <c r="F3914" s="1" t="s">
        <v>15677</v>
      </c>
      <c r="G3914" s="1">
        <v>31.473542999999999</v>
      </c>
      <c r="H3914" s="1">
        <v>81.921300000000002</v>
      </c>
      <c r="I3914" s="2">
        <v>43801.502222222225</v>
      </c>
      <c r="J3914" s="1" t="s">
        <v>260</v>
      </c>
      <c r="K3914" s="1" t="s">
        <v>136</v>
      </c>
      <c r="L3914" s="1" t="s">
        <v>369</v>
      </c>
      <c r="M3914" s="1">
        <v>3612</v>
      </c>
      <c r="N3914" s="1" t="s">
        <v>5976</v>
      </c>
      <c r="O3914" s="1" t="s">
        <v>48</v>
      </c>
      <c r="P3914" s="1" t="s">
        <v>44</v>
      </c>
      <c r="Q3914" s="1">
        <v>57</v>
      </c>
      <c r="R3914" s="1" t="s">
        <v>238</v>
      </c>
      <c r="S3914" s="1" t="s">
        <v>46</v>
      </c>
      <c r="T3914" s="1" t="s">
        <v>7644</v>
      </c>
      <c r="U3914" s="1" t="s">
        <v>40</v>
      </c>
      <c r="V3914" s="1" t="s">
        <v>117</v>
      </c>
      <c r="W3914" s="1">
        <v>35</v>
      </c>
      <c r="X3914" s="1" t="s">
        <v>208</v>
      </c>
      <c r="Y3914" s="1" t="s">
        <v>71</v>
      </c>
      <c r="Z3914" s="1" t="s">
        <v>142</v>
      </c>
      <c r="AA3914" s="1" t="s">
        <v>296</v>
      </c>
      <c r="AB3914" s="1" t="s">
        <v>175</v>
      </c>
      <c r="AC3914" s="1" t="s">
        <v>92</v>
      </c>
      <c r="AD3914" s="1">
        <v>2</v>
      </c>
      <c r="AE3914" s="1">
        <v>7707.62</v>
      </c>
      <c r="AF3914" s="1" t="s">
        <v>93</v>
      </c>
      <c r="AG3914" s="1" t="s">
        <v>15678</v>
      </c>
    </row>
    <row r="3915" spans="1:33" x14ac:dyDescent="0.25">
      <c r="A3915" s="1" t="s">
        <v>15679</v>
      </c>
      <c r="B3915" s="1" t="s">
        <v>759</v>
      </c>
      <c r="C3915" s="1" t="s">
        <v>232</v>
      </c>
      <c r="D3915" s="1" t="s">
        <v>191</v>
      </c>
      <c r="E3915" s="1" t="s">
        <v>131</v>
      </c>
      <c r="F3915" s="1" t="s">
        <v>15680</v>
      </c>
      <c r="G3915" s="1">
        <v>36.426701999999999</v>
      </c>
      <c r="H3915" s="1">
        <v>-104.687461</v>
      </c>
      <c r="I3915" s="2">
        <v>44490.184756944444</v>
      </c>
      <c r="J3915" s="1" t="s">
        <v>60</v>
      </c>
      <c r="K3915" s="1" t="s">
        <v>84</v>
      </c>
      <c r="L3915" s="1" t="s">
        <v>64</v>
      </c>
      <c r="M3915" s="1">
        <v>8231</v>
      </c>
      <c r="N3915" s="1" t="s">
        <v>5806</v>
      </c>
      <c r="O3915" s="1" t="s">
        <v>43</v>
      </c>
      <c r="P3915" s="1" t="s">
        <v>283</v>
      </c>
      <c r="Q3915" s="1">
        <v>36</v>
      </c>
      <c r="S3915" s="1" t="s">
        <v>252</v>
      </c>
      <c r="T3915" s="1" t="s">
        <v>4937</v>
      </c>
      <c r="U3915" s="1" t="s">
        <v>293</v>
      </c>
      <c r="V3915" s="1" t="s">
        <v>157</v>
      </c>
      <c r="W3915" s="1">
        <v>63</v>
      </c>
      <c r="X3915" s="1" t="s">
        <v>86</v>
      </c>
      <c r="Y3915" s="1" t="s">
        <v>15681</v>
      </c>
      <c r="Z3915" s="1" t="s">
        <v>71</v>
      </c>
      <c r="AA3915" s="1" t="s">
        <v>187</v>
      </c>
      <c r="AB3915" s="1" t="s">
        <v>91</v>
      </c>
      <c r="AC3915" s="1" t="s">
        <v>126</v>
      </c>
      <c r="AD3915" s="1">
        <v>0</v>
      </c>
      <c r="AE3915" s="1">
        <v>41004.11</v>
      </c>
      <c r="AF3915" s="1">
        <v>0</v>
      </c>
    </row>
    <row r="3916" spans="1:33" x14ac:dyDescent="0.25">
      <c r="A3916" s="1" t="s">
        <v>15682</v>
      </c>
      <c r="B3916" s="1" t="s">
        <v>790</v>
      </c>
      <c r="C3916" s="1" t="s">
        <v>113</v>
      </c>
      <c r="D3916" s="1" t="s">
        <v>36</v>
      </c>
      <c r="E3916" s="1" t="s">
        <v>202</v>
      </c>
      <c r="F3916" s="1" t="s">
        <v>15683</v>
      </c>
      <c r="G3916" s="1">
        <v>36.270819000000003</v>
      </c>
      <c r="H3916" s="1">
        <v>-110.64679099999999</v>
      </c>
      <c r="I3916" s="2">
        <v>44933.68236111111</v>
      </c>
      <c r="J3916" s="1" t="s">
        <v>488</v>
      </c>
      <c r="K3916" s="1" t="s">
        <v>134</v>
      </c>
      <c r="L3916" s="1" t="s">
        <v>273</v>
      </c>
      <c r="M3916" s="1">
        <v>9025</v>
      </c>
      <c r="N3916" s="1" t="s">
        <v>8657</v>
      </c>
      <c r="O3916" s="1" t="s">
        <v>285</v>
      </c>
      <c r="P3916" s="1" t="s">
        <v>369</v>
      </c>
      <c r="Q3916" s="1">
        <v>29</v>
      </c>
      <c r="R3916" s="1" t="s">
        <v>238</v>
      </c>
      <c r="S3916" s="1" t="s">
        <v>185</v>
      </c>
      <c r="Z3916" s="1" t="s">
        <v>467</v>
      </c>
      <c r="AA3916" s="1" t="s">
        <v>227</v>
      </c>
      <c r="AB3916" s="1" t="s">
        <v>214</v>
      </c>
      <c r="AC3916" s="1" t="s">
        <v>92</v>
      </c>
      <c r="AD3916" s="1">
        <v>5</v>
      </c>
      <c r="AE3916" s="1">
        <v>5810.33</v>
      </c>
      <c r="AF3916" s="1" t="s">
        <v>349</v>
      </c>
      <c r="AG3916" s="1" t="s">
        <v>15684</v>
      </c>
    </row>
    <row r="3917" spans="1:33" x14ac:dyDescent="0.25">
      <c r="A3917" s="1" t="s">
        <v>15685</v>
      </c>
      <c r="B3917" s="1" t="s">
        <v>848</v>
      </c>
      <c r="C3917" s="1" t="s">
        <v>268</v>
      </c>
      <c r="D3917" s="1" t="s">
        <v>98</v>
      </c>
      <c r="E3917" s="1" t="s">
        <v>58</v>
      </c>
      <c r="F3917" s="1" t="s">
        <v>15686</v>
      </c>
      <c r="I3917" s="2">
        <v>43961.115358796298</v>
      </c>
      <c r="J3917" s="1" t="s">
        <v>234</v>
      </c>
      <c r="K3917" s="1" t="s">
        <v>84</v>
      </c>
      <c r="L3917" s="1" t="s">
        <v>44</v>
      </c>
      <c r="M3917" s="1">
        <v>7361</v>
      </c>
      <c r="N3917" s="1" t="s">
        <v>4348</v>
      </c>
      <c r="O3917" s="1" t="s">
        <v>474</v>
      </c>
      <c r="P3917" s="1" t="s">
        <v>49</v>
      </c>
      <c r="Q3917" s="1">
        <v>25</v>
      </c>
      <c r="R3917" s="1" t="s">
        <v>86</v>
      </c>
      <c r="S3917" s="1" t="s">
        <v>46</v>
      </c>
      <c r="T3917" s="1" t="s">
        <v>15687</v>
      </c>
      <c r="U3917" s="1" t="s">
        <v>61</v>
      </c>
      <c r="V3917" s="1" t="s">
        <v>117</v>
      </c>
      <c r="W3917" s="1">
        <v>48</v>
      </c>
      <c r="X3917" s="1" t="s">
        <v>65</v>
      </c>
      <c r="Y3917" s="1" t="s">
        <v>15688</v>
      </c>
      <c r="Z3917" s="1" t="s">
        <v>71</v>
      </c>
      <c r="AA3917" s="1" t="s">
        <v>306</v>
      </c>
      <c r="AB3917" s="1" t="s">
        <v>324</v>
      </c>
      <c r="AC3917" s="1" t="s">
        <v>145</v>
      </c>
      <c r="AD3917" s="1">
        <v>1</v>
      </c>
      <c r="AF3917" s="1" t="s">
        <v>229</v>
      </c>
      <c r="AG3917" s="1" t="s">
        <v>15689</v>
      </c>
    </row>
    <row r="3918" spans="1:33" x14ac:dyDescent="0.25">
      <c r="A3918" s="1" t="s">
        <v>15690</v>
      </c>
      <c r="B3918" s="1" t="s">
        <v>278</v>
      </c>
      <c r="C3918" s="1" t="s">
        <v>129</v>
      </c>
      <c r="D3918" s="1" t="s">
        <v>163</v>
      </c>
      <c r="E3918" s="1" t="s">
        <v>164</v>
      </c>
      <c r="F3918" s="1" t="s">
        <v>15691</v>
      </c>
      <c r="G3918" s="1">
        <v>36.109381999999997</v>
      </c>
      <c r="H3918" s="1">
        <v>-110.740195</v>
      </c>
      <c r="I3918" s="2">
        <v>44584.563692129632</v>
      </c>
      <c r="J3918" s="1" t="s">
        <v>1271</v>
      </c>
      <c r="K3918" s="1" t="s">
        <v>207</v>
      </c>
      <c r="L3918" s="1" t="s">
        <v>263</v>
      </c>
      <c r="M3918" s="1">
        <v>8038</v>
      </c>
      <c r="N3918" s="1" t="s">
        <v>2923</v>
      </c>
      <c r="O3918" s="1" t="s">
        <v>434</v>
      </c>
      <c r="P3918" s="1" t="s">
        <v>62</v>
      </c>
      <c r="Q3918" s="1">
        <v>74</v>
      </c>
      <c r="R3918" s="1" t="s">
        <v>50</v>
      </c>
      <c r="S3918" s="1" t="s">
        <v>46</v>
      </c>
      <c r="T3918" s="1" t="s">
        <v>4244</v>
      </c>
      <c r="U3918" s="1" t="s">
        <v>211</v>
      </c>
      <c r="V3918" s="1" t="s">
        <v>64</v>
      </c>
      <c r="W3918" s="1">
        <v>68</v>
      </c>
      <c r="X3918" s="1" t="s">
        <v>238</v>
      </c>
      <c r="Y3918" s="1">
        <v>4314813609</v>
      </c>
      <c r="Z3918" s="1" t="s">
        <v>467</v>
      </c>
      <c r="AA3918" s="1" t="s">
        <v>108</v>
      </c>
      <c r="AB3918" s="1" t="s">
        <v>144</v>
      </c>
      <c r="AC3918" s="1" t="s">
        <v>145</v>
      </c>
      <c r="AD3918" s="1">
        <v>4</v>
      </c>
      <c r="AE3918" s="1">
        <v>9459.48</v>
      </c>
      <c r="AG3918" s="1" t="s">
        <v>15692</v>
      </c>
    </row>
    <row r="3919" spans="1:33" x14ac:dyDescent="0.25">
      <c r="A3919" s="1" t="s">
        <v>15693</v>
      </c>
      <c r="B3919" s="1" t="s">
        <v>1317</v>
      </c>
      <c r="C3919" s="1" t="s">
        <v>364</v>
      </c>
      <c r="D3919" s="1" t="s">
        <v>191</v>
      </c>
      <c r="E3919" s="1" t="s">
        <v>114</v>
      </c>
      <c r="F3919" s="1" t="s">
        <v>15694</v>
      </c>
      <c r="G3919" s="1">
        <v>39.204205999999999</v>
      </c>
      <c r="H3919" s="1">
        <v>-112.28976400000001</v>
      </c>
      <c r="I3919" s="2">
        <v>44839.063831018517</v>
      </c>
      <c r="J3919" s="1" t="s">
        <v>652</v>
      </c>
      <c r="K3919" s="1" t="s">
        <v>434</v>
      </c>
      <c r="L3919" s="1" t="s">
        <v>475</v>
      </c>
      <c r="M3919" s="1">
        <v>3492</v>
      </c>
      <c r="N3919" s="1" t="s">
        <v>3249</v>
      </c>
      <c r="O3919" s="1" t="s">
        <v>48</v>
      </c>
      <c r="P3919" s="1" t="s">
        <v>170</v>
      </c>
      <c r="Q3919" s="1">
        <v>36</v>
      </c>
      <c r="R3919" s="1" t="s">
        <v>122</v>
      </c>
      <c r="S3919" s="1" t="s">
        <v>252</v>
      </c>
      <c r="T3919" s="1" t="s">
        <v>1562</v>
      </c>
      <c r="U3919" s="1" t="s">
        <v>436</v>
      </c>
      <c r="V3919" s="1" t="s">
        <v>283</v>
      </c>
      <c r="W3919" s="1">
        <v>89</v>
      </c>
      <c r="X3919" s="1" t="s">
        <v>119</v>
      </c>
      <c r="Y3919" s="1">
        <v>9364531712</v>
      </c>
      <c r="Z3919" s="1" t="s">
        <v>255</v>
      </c>
      <c r="AA3919" s="1" t="s">
        <v>143</v>
      </c>
      <c r="AB3919" s="1" t="s">
        <v>175</v>
      </c>
      <c r="AC3919" s="1" t="s">
        <v>348</v>
      </c>
      <c r="AD3919" s="1">
        <v>1</v>
      </c>
      <c r="AE3919" s="1">
        <v>20779.25</v>
      </c>
      <c r="AF3919" s="1" t="s">
        <v>93</v>
      </c>
    </row>
    <row r="3920" spans="1:33" x14ac:dyDescent="0.25">
      <c r="A3920" s="1" t="s">
        <v>15695</v>
      </c>
      <c r="B3920" s="1" t="s">
        <v>352</v>
      </c>
      <c r="C3920" s="1" t="s">
        <v>268</v>
      </c>
      <c r="D3920" s="1" t="s">
        <v>36</v>
      </c>
      <c r="E3920" s="1" t="s">
        <v>164</v>
      </c>
      <c r="F3920" s="1" t="s">
        <v>15696</v>
      </c>
      <c r="G3920" s="1">
        <v>28.416923000000001</v>
      </c>
      <c r="I3920" s="2">
        <v>45378.966435185182</v>
      </c>
      <c r="J3920" s="1" t="s">
        <v>568</v>
      </c>
      <c r="K3920" s="1" t="s">
        <v>322</v>
      </c>
      <c r="L3920" s="1" t="s">
        <v>369</v>
      </c>
      <c r="M3920" s="1">
        <v>9710</v>
      </c>
      <c r="N3920" s="1" t="s">
        <v>5019</v>
      </c>
      <c r="O3920" s="1" t="s">
        <v>249</v>
      </c>
      <c r="P3920" s="1" t="s">
        <v>205</v>
      </c>
      <c r="R3920" s="1" t="s">
        <v>119</v>
      </c>
      <c r="S3920" s="1" t="s">
        <v>46</v>
      </c>
      <c r="T3920" s="1" t="s">
        <v>2163</v>
      </c>
      <c r="U3920" s="1" t="s">
        <v>343</v>
      </c>
      <c r="V3920" s="1" t="s">
        <v>64</v>
      </c>
      <c r="W3920" s="1">
        <v>54</v>
      </c>
      <c r="X3920" s="1" t="s">
        <v>119</v>
      </c>
      <c r="Y3920" s="1" t="s">
        <v>15697</v>
      </c>
      <c r="Z3920" s="1" t="s">
        <v>337</v>
      </c>
      <c r="AA3920" s="1" t="s">
        <v>360</v>
      </c>
      <c r="AB3920" s="1" t="s">
        <v>324</v>
      </c>
      <c r="AC3920" s="1" t="s">
        <v>276</v>
      </c>
      <c r="AD3920" s="1">
        <v>5</v>
      </c>
      <c r="AE3920" s="1">
        <v>1957.51</v>
      </c>
      <c r="AF3920" s="1">
        <v>1</v>
      </c>
      <c r="AG3920" s="1" t="s">
        <v>15698</v>
      </c>
    </row>
    <row r="3921" spans="1:33" x14ac:dyDescent="0.25">
      <c r="A3921" s="1" t="s">
        <v>15699</v>
      </c>
      <c r="B3921" s="1" t="s">
        <v>352</v>
      </c>
      <c r="C3921" s="1" t="s">
        <v>97</v>
      </c>
      <c r="D3921" s="1" t="s">
        <v>191</v>
      </c>
      <c r="E3921" s="1" t="s">
        <v>131</v>
      </c>
      <c r="F3921" s="1" t="s">
        <v>15700</v>
      </c>
      <c r="G3921" s="1">
        <v>33.723072999999999</v>
      </c>
      <c r="H3921" s="1">
        <v>-93.259524999999996</v>
      </c>
      <c r="J3921" s="1" t="s">
        <v>592</v>
      </c>
      <c r="K3921" s="1" t="s">
        <v>182</v>
      </c>
      <c r="L3921" s="1" t="s">
        <v>273</v>
      </c>
      <c r="M3921" s="1">
        <v>2354</v>
      </c>
      <c r="N3921" s="1" t="s">
        <v>7115</v>
      </c>
      <c r="O3921" s="1" t="s">
        <v>101</v>
      </c>
      <c r="P3921" s="1" t="s">
        <v>49</v>
      </c>
      <c r="Q3921" s="1">
        <v>-36</v>
      </c>
      <c r="R3921" s="1" t="s">
        <v>50</v>
      </c>
      <c r="S3921" s="1" t="s">
        <v>66</v>
      </c>
      <c r="T3921" s="1" t="s">
        <v>5730</v>
      </c>
      <c r="U3921" s="1" t="s">
        <v>156</v>
      </c>
      <c r="V3921" s="1" t="s">
        <v>41</v>
      </c>
      <c r="W3921" s="1">
        <v>37</v>
      </c>
      <c r="X3921" s="1" t="s">
        <v>335</v>
      </c>
      <c r="Y3921" s="1" t="s">
        <v>15701</v>
      </c>
      <c r="Z3921" s="1" t="s">
        <v>107</v>
      </c>
      <c r="AA3921" s="1" t="s">
        <v>108</v>
      </c>
      <c r="AB3921" s="1" t="s">
        <v>125</v>
      </c>
      <c r="AC3921" s="1" t="s">
        <v>71</v>
      </c>
      <c r="AD3921" s="1">
        <v>2</v>
      </c>
      <c r="AE3921" s="1">
        <v>44965.58</v>
      </c>
      <c r="AF3921" s="1" t="b">
        <v>0</v>
      </c>
      <c r="AG3921" s="1" t="s">
        <v>15702</v>
      </c>
    </row>
    <row r="3922" spans="1:33" x14ac:dyDescent="0.25">
      <c r="A3922" s="1" t="s">
        <v>15703</v>
      </c>
      <c r="B3922" s="1" t="s">
        <v>1069</v>
      </c>
      <c r="C3922" s="1" t="s">
        <v>340</v>
      </c>
      <c r="D3922" s="1" t="s">
        <v>130</v>
      </c>
      <c r="E3922" s="1" t="s">
        <v>78</v>
      </c>
      <c r="F3922" s="1" t="s">
        <v>15704</v>
      </c>
      <c r="G3922" s="1">
        <v>42.741261000000002</v>
      </c>
      <c r="H3922" s="1">
        <v>-108.05557399999999</v>
      </c>
      <c r="I3922" s="2">
        <v>43612.777233796296</v>
      </c>
      <c r="J3922" s="1" t="s">
        <v>502</v>
      </c>
      <c r="K3922" s="1" t="s">
        <v>322</v>
      </c>
      <c r="L3922" s="1" t="s">
        <v>82</v>
      </c>
      <c r="M3922" s="1">
        <v>4079</v>
      </c>
      <c r="N3922" s="1" t="s">
        <v>2055</v>
      </c>
      <c r="O3922" s="1" t="s">
        <v>436</v>
      </c>
      <c r="P3922" s="1" t="s">
        <v>88</v>
      </c>
      <c r="Q3922" s="1">
        <v>54</v>
      </c>
      <c r="R3922" s="1" t="s">
        <v>71</v>
      </c>
      <c r="S3922" s="1" t="s">
        <v>209</v>
      </c>
      <c r="T3922" s="1" t="s">
        <v>7367</v>
      </c>
      <c r="U3922" s="1" t="s">
        <v>322</v>
      </c>
      <c r="V3922" s="1" t="s">
        <v>250</v>
      </c>
      <c r="W3922" s="1">
        <v>79</v>
      </c>
      <c r="X3922" s="1" t="s">
        <v>65</v>
      </c>
      <c r="Y3922" s="1" t="s">
        <v>15705</v>
      </c>
      <c r="Z3922" s="1" t="s">
        <v>71</v>
      </c>
      <c r="AA3922" s="1" t="s">
        <v>306</v>
      </c>
      <c r="AB3922" s="1" t="s">
        <v>214</v>
      </c>
      <c r="AC3922" s="1" t="s">
        <v>348</v>
      </c>
      <c r="AE3922" s="1">
        <v>14244.58</v>
      </c>
      <c r="AF3922" s="1" t="s">
        <v>93</v>
      </c>
      <c r="AG3922" s="1" t="s">
        <v>15706</v>
      </c>
    </row>
    <row r="3923" spans="1:33" x14ac:dyDescent="0.25">
      <c r="A3923" s="1" t="s">
        <v>3615</v>
      </c>
      <c r="B3923" s="1" t="s">
        <v>486</v>
      </c>
      <c r="C3923" s="1" t="s">
        <v>1199</v>
      </c>
      <c r="D3923" s="1" t="s">
        <v>219</v>
      </c>
      <c r="E3923" s="1" t="s">
        <v>202</v>
      </c>
      <c r="F3923" s="1" t="s">
        <v>3616</v>
      </c>
      <c r="G3923" s="1">
        <v>31.967379000000001</v>
      </c>
      <c r="H3923" s="1">
        <v>-99.937251000000003</v>
      </c>
      <c r="I3923" s="2">
        <v>43943.209837962961</v>
      </c>
      <c r="J3923" s="1" t="s">
        <v>747</v>
      </c>
      <c r="K3923" s="1" t="s">
        <v>153</v>
      </c>
      <c r="L3923" s="1" t="s">
        <v>62</v>
      </c>
      <c r="M3923" s="1">
        <v>4559</v>
      </c>
      <c r="N3923" s="1" t="s">
        <v>1668</v>
      </c>
      <c r="O3923" s="1" t="s">
        <v>48</v>
      </c>
      <c r="P3923" s="1" t="s">
        <v>117</v>
      </c>
      <c r="Q3923" s="1">
        <v>72</v>
      </c>
      <c r="R3923" s="1" t="s">
        <v>45</v>
      </c>
      <c r="S3923" s="1" t="s">
        <v>66</v>
      </c>
      <c r="T3923" s="1" t="s">
        <v>3617</v>
      </c>
      <c r="U3923" s="1" t="s">
        <v>136</v>
      </c>
      <c r="V3923" s="1" t="s">
        <v>82</v>
      </c>
      <c r="W3923" s="1">
        <v>36</v>
      </c>
      <c r="X3923" s="1" t="s">
        <v>86</v>
      </c>
      <c r="Y3923" s="1" t="s">
        <v>3618</v>
      </c>
      <c r="Z3923" s="1" t="s">
        <v>226</v>
      </c>
      <c r="AA3923" s="1" t="s">
        <v>240</v>
      </c>
      <c r="AB3923" s="1" t="s">
        <v>297</v>
      </c>
      <c r="AC3923" s="1" t="s">
        <v>276</v>
      </c>
      <c r="AD3923" s="1">
        <v>4</v>
      </c>
      <c r="AE3923" s="1">
        <v>40724.97</v>
      </c>
      <c r="AF3923" s="1" t="s">
        <v>241</v>
      </c>
      <c r="AG3923" s="1" t="s">
        <v>3619</v>
      </c>
    </row>
    <row r="3924" spans="1:33" x14ac:dyDescent="0.25">
      <c r="A3924" s="1" t="s">
        <v>15707</v>
      </c>
      <c r="B3924" s="1" t="s">
        <v>328</v>
      </c>
      <c r="C3924" s="1" t="s">
        <v>364</v>
      </c>
      <c r="D3924" s="1" t="s">
        <v>201</v>
      </c>
      <c r="E3924" s="1" t="s">
        <v>78</v>
      </c>
      <c r="F3924" s="1" t="s">
        <v>15708</v>
      </c>
      <c r="G3924" s="1">
        <v>42.990077999999997</v>
      </c>
      <c r="H3924" s="1">
        <v>-90.338103000000004</v>
      </c>
      <c r="I3924" s="2">
        <v>44419.535578703704</v>
      </c>
      <c r="J3924" s="1" t="s">
        <v>1813</v>
      </c>
      <c r="K3924" s="1" t="s">
        <v>48</v>
      </c>
      <c r="L3924" s="1" t="s">
        <v>283</v>
      </c>
      <c r="M3924" s="1">
        <v>6118</v>
      </c>
      <c r="N3924" s="1" t="s">
        <v>3402</v>
      </c>
      <c r="O3924" s="1" t="s">
        <v>434</v>
      </c>
      <c r="P3924" s="1" t="s">
        <v>314</v>
      </c>
      <c r="Q3924" s="1">
        <v>16</v>
      </c>
      <c r="R3924" s="1" t="s">
        <v>65</v>
      </c>
      <c r="S3924" s="1" t="s">
        <v>50</v>
      </c>
      <c r="T3924" s="1" t="s">
        <v>8718</v>
      </c>
      <c r="U3924" s="1" t="s">
        <v>285</v>
      </c>
      <c r="V3924" s="1" t="s">
        <v>140</v>
      </c>
      <c r="W3924" s="1">
        <v>14</v>
      </c>
      <c r="X3924" s="1" t="s">
        <v>119</v>
      </c>
      <c r="Y3924" s="1" t="s">
        <v>15709</v>
      </c>
      <c r="Z3924" s="1" t="s">
        <v>107</v>
      </c>
      <c r="AA3924" s="1" t="s">
        <v>108</v>
      </c>
      <c r="AB3924" s="1" t="s">
        <v>109</v>
      </c>
      <c r="AC3924" s="1" t="s">
        <v>325</v>
      </c>
      <c r="AD3924" s="1">
        <v>0</v>
      </c>
      <c r="AE3924" s="1">
        <v>37960</v>
      </c>
      <c r="AF3924" s="1" t="b">
        <v>1</v>
      </c>
      <c r="AG3924" s="1" t="s">
        <v>15710</v>
      </c>
    </row>
    <row r="3925" spans="1:33" x14ac:dyDescent="0.25">
      <c r="A3925" s="1" t="s">
        <v>15711</v>
      </c>
      <c r="B3925" s="1" t="s">
        <v>790</v>
      </c>
      <c r="C3925" s="1" t="s">
        <v>907</v>
      </c>
      <c r="D3925" s="1" t="s">
        <v>163</v>
      </c>
      <c r="E3925" s="1" t="s">
        <v>78</v>
      </c>
      <c r="F3925" s="1" t="s">
        <v>15712</v>
      </c>
      <c r="G3925" s="1">
        <v>44.090963000000002</v>
      </c>
      <c r="H3925" s="1">
        <v>-99.836509000000007</v>
      </c>
      <c r="I3925" s="2">
        <v>43342.376701388886</v>
      </c>
      <c r="J3925" s="1" t="s">
        <v>2817</v>
      </c>
      <c r="K3925" s="1" t="s">
        <v>331</v>
      </c>
      <c r="L3925" s="1" t="s">
        <v>168</v>
      </c>
      <c r="M3925" s="1">
        <v>2801</v>
      </c>
      <c r="N3925" s="1" t="s">
        <v>6692</v>
      </c>
      <c r="O3925" s="1" t="s">
        <v>84</v>
      </c>
      <c r="P3925" s="1" t="s">
        <v>356</v>
      </c>
      <c r="Q3925" s="1">
        <v>30</v>
      </c>
      <c r="R3925" s="1" t="s">
        <v>71</v>
      </c>
      <c r="S3925" s="1" t="s">
        <v>65</v>
      </c>
      <c r="T3925" s="1" t="s">
        <v>5015</v>
      </c>
      <c r="U3925" s="1" t="s">
        <v>134</v>
      </c>
      <c r="V3925" s="1" t="s">
        <v>263</v>
      </c>
      <c r="W3925" s="1">
        <v>41</v>
      </c>
      <c r="X3925" s="1" t="s">
        <v>184</v>
      </c>
      <c r="Y3925" s="1">
        <v>8323723529</v>
      </c>
      <c r="Z3925" s="1" t="s">
        <v>51</v>
      </c>
      <c r="AA3925" s="1" t="s">
        <v>306</v>
      </c>
      <c r="AB3925" s="1" t="s">
        <v>175</v>
      </c>
      <c r="AC3925" s="1" t="s">
        <v>361</v>
      </c>
      <c r="AD3925" s="1">
        <v>0</v>
      </c>
      <c r="AE3925" s="1">
        <v>18855.099999999999</v>
      </c>
      <c r="AF3925" s="1" t="s">
        <v>241</v>
      </c>
      <c r="AG3925" s="1" t="s">
        <v>15713</v>
      </c>
    </row>
    <row r="3926" spans="1:33" x14ac:dyDescent="0.25">
      <c r="A3926" s="1" t="s">
        <v>15714</v>
      </c>
      <c r="B3926" s="1" t="s">
        <v>515</v>
      </c>
      <c r="C3926" s="1" t="s">
        <v>544</v>
      </c>
      <c r="D3926" s="1" t="s">
        <v>163</v>
      </c>
      <c r="E3926" s="1" t="s">
        <v>164</v>
      </c>
      <c r="F3926" s="1" t="s">
        <v>15715</v>
      </c>
      <c r="G3926" s="1">
        <v>25.689582999999999</v>
      </c>
      <c r="H3926" s="1">
        <v>-109.00757900000001</v>
      </c>
      <c r="I3926" s="2">
        <v>43249.456493055557</v>
      </c>
      <c r="J3926" s="1" t="s">
        <v>1633</v>
      </c>
      <c r="K3926" s="1" t="s">
        <v>14122</v>
      </c>
      <c r="L3926" s="1" t="s">
        <v>356</v>
      </c>
      <c r="M3926" s="1">
        <v>4352</v>
      </c>
      <c r="T3926" s="1" t="s">
        <v>9170</v>
      </c>
      <c r="U3926" s="1" t="s">
        <v>436</v>
      </c>
      <c r="V3926" s="1" t="s">
        <v>88</v>
      </c>
      <c r="W3926" s="1">
        <v>37</v>
      </c>
      <c r="Y3926" s="1">
        <v>8786214552</v>
      </c>
      <c r="Z3926" s="1" t="s">
        <v>264</v>
      </c>
      <c r="AA3926" s="1">
        <v>3</v>
      </c>
      <c r="AB3926" s="1" t="s">
        <v>175</v>
      </c>
      <c r="AC3926" s="1" t="s">
        <v>276</v>
      </c>
      <c r="AD3926" s="1">
        <v>5</v>
      </c>
      <c r="AE3926" s="1">
        <v>2729.36</v>
      </c>
      <c r="AF3926" s="1" t="s">
        <v>176</v>
      </c>
      <c r="AG3926" s="1" t="s">
        <v>15716</v>
      </c>
    </row>
    <row r="3927" spans="1:33" x14ac:dyDescent="0.25">
      <c r="A3927" s="1" t="s">
        <v>15717</v>
      </c>
      <c r="B3927" s="1" t="s">
        <v>774</v>
      </c>
      <c r="C3927" s="1" t="s">
        <v>76</v>
      </c>
      <c r="D3927" s="1" t="s">
        <v>36</v>
      </c>
      <c r="E3927" s="1" t="s">
        <v>164</v>
      </c>
      <c r="F3927" s="1" t="s">
        <v>15718</v>
      </c>
      <c r="G3927" s="1">
        <v>42.723072999999999</v>
      </c>
      <c r="H3927" s="1">
        <v>-84.741190000000003</v>
      </c>
      <c r="I3927" s="2">
        <v>45229.288171296299</v>
      </c>
      <c r="J3927" s="1" t="s">
        <v>792</v>
      </c>
      <c r="K3927" s="1" t="s">
        <v>207</v>
      </c>
      <c r="L3927" s="1" t="s">
        <v>250</v>
      </c>
      <c r="M3927" s="1">
        <v>7502</v>
      </c>
      <c r="N3927" s="1" t="s">
        <v>83</v>
      </c>
      <c r="O3927" s="1" t="s">
        <v>211</v>
      </c>
      <c r="P3927" s="1" t="s">
        <v>102</v>
      </c>
      <c r="Q3927" s="1">
        <v>71</v>
      </c>
      <c r="R3927" s="1" t="s">
        <v>208</v>
      </c>
      <c r="S3927" s="1" t="s">
        <v>185</v>
      </c>
      <c r="T3927" s="1" t="s">
        <v>12710</v>
      </c>
      <c r="U3927" s="1" t="s">
        <v>139</v>
      </c>
      <c r="V3927" s="1" t="s">
        <v>283</v>
      </c>
      <c r="W3927" s="1">
        <v>258</v>
      </c>
      <c r="X3927" s="1" t="s">
        <v>119</v>
      </c>
      <c r="Y3927" s="1" t="s">
        <v>15719</v>
      </c>
      <c r="Z3927" s="1" t="s">
        <v>467</v>
      </c>
      <c r="AA3927" s="1">
        <v>1</v>
      </c>
      <c r="AC3927" s="1" t="s">
        <v>348</v>
      </c>
      <c r="AD3927" s="1">
        <v>4</v>
      </c>
      <c r="AE3927" s="1">
        <v>49086.99</v>
      </c>
      <c r="AF3927" s="1">
        <v>1</v>
      </c>
      <c r="AG3927" s="1" t="s">
        <v>15720</v>
      </c>
    </row>
    <row r="3928" spans="1:33" x14ac:dyDescent="0.25">
      <c r="A3928" s="1" t="s">
        <v>15721</v>
      </c>
      <c r="B3928" s="1" t="s">
        <v>1358</v>
      </c>
      <c r="C3928" s="1" t="s">
        <v>471</v>
      </c>
      <c r="D3928" s="1" t="s">
        <v>191</v>
      </c>
      <c r="E3928" s="1" t="s">
        <v>149</v>
      </c>
      <c r="F3928" s="1" t="s">
        <v>10006</v>
      </c>
      <c r="G3928" s="1">
        <v>33.438597000000001</v>
      </c>
      <c r="H3928" s="1">
        <v>-106.064091</v>
      </c>
      <c r="I3928" s="2">
        <v>43177.123726851853</v>
      </c>
      <c r="J3928" s="1" t="s">
        <v>166</v>
      </c>
      <c r="K3928" s="1" t="s">
        <v>43</v>
      </c>
      <c r="L3928" s="1" t="s">
        <v>304</v>
      </c>
      <c r="M3928" s="1">
        <v>5942</v>
      </c>
      <c r="N3928" s="1" t="s">
        <v>2404</v>
      </c>
      <c r="O3928" s="1" t="s">
        <v>343</v>
      </c>
      <c r="P3928" s="1" t="s">
        <v>263</v>
      </c>
      <c r="Q3928" s="1">
        <v>70</v>
      </c>
      <c r="R3928" s="1" t="s">
        <v>122</v>
      </c>
      <c r="S3928" s="1" t="s">
        <v>82</v>
      </c>
      <c r="T3928" s="1" t="s">
        <v>2485</v>
      </c>
      <c r="U3928" s="1" t="s">
        <v>139</v>
      </c>
      <c r="V3928" s="1" t="s">
        <v>117</v>
      </c>
      <c r="X3928" s="1" t="s">
        <v>184</v>
      </c>
      <c r="Y3928" s="1" t="s">
        <v>15722</v>
      </c>
      <c r="Z3928" s="1" t="s">
        <v>174</v>
      </c>
      <c r="AA3928" s="1" t="s">
        <v>360</v>
      </c>
      <c r="AB3928" s="1" t="s">
        <v>109</v>
      </c>
      <c r="AC3928" s="1" t="s">
        <v>145</v>
      </c>
      <c r="AD3928" s="1">
        <v>4</v>
      </c>
      <c r="AE3928" s="1">
        <v>44694.95</v>
      </c>
      <c r="AG3928" s="1" t="s">
        <v>10008</v>
      </c>
    </row>
    <row r="3929" spans="1:33" x14ac:dyDescent="0.25">
      <c r="A3929" s="1" t="s">
        <v>15723</v>
      </c>
      <c r="B3929" s="1" t="s">
        <v>379</v>
      </c>
      <c r="C3929" s="1" t="s">
        <v>544</v>
      </c>
      <c r="D3929" s="1" t="s">
        <v>130</v>
      </c>
      <c r="E3929" s="1" t="s">
        <v>202</v>
      </c>
      <c r="F3929" s="1" t="s">
        <v>15724</v>
      </c>
      <c r="G3929" s="1">
        <v>31.929062999999999</v>
      </c>
      <c r="H3929" s="1">
        <v>-80.011628999999999</v>
      </c>
      <c r="I3929" s="2">
        <v>44085.230358796296</v>
      </c>
      <c r="J3929" s="1" t="s">
        <v>740</v>
      </c>
      <c r="K3929" s="1" t="s">
        <v>81</v>
      </c>
      <c r="L3929" s="1" t="s">
        <v>475</v>
      </c>
      <c r="M3929" s="1">
        <v>4347</v>
      </c>
      <c r="N3929" s="1" t="s">
        <v>8987</v>
      </c>
      <c r="O3929" s="1" t="s">
        <v>68</v>
      </c>
      <c r="P3929" s="1" t="s">
        <v>314</v>
      </c>
      <c r="Q3929" s="1">
        <v>36</v>
      </c>
      <c r="R3929" s="1" t="s">
        <v>122</v>
      </c>
      <c r="S3929" s="1" t="s">
        <v>185</v>
      </c>
      <c r="T3929" s="1" t="s">
        <v>1080</v>
      </c>
      <c r="U3929" s="1" t="s">
        <v>40</v>
      </c>
      <c r="V3929" s="1" t="s">
        <v>64</v>
      </c>
      <c r="W3929" s="1">
        <v>67</v>
      </c>
      <c r="X3929" s="1" t="s">
        <v>50</v>
      </c>
      <c r="Y3929" s="1" t="s">
        <v>15725</v>
      </c>
      <c r="Z3929" s="1" t="s">
        <v>264</v>
      </c>
      <c r="AA3929" s="1" t="s">
        <v>240</v>
      </c>
      <c r="AB3929" s="1" t="s">
        <v>287</v>
      </c>
      <c r="AC3929" s="1" t="s">
        <v>348</v>
      </c>
      <c r="AD3929" s="1">
        <v>4</v>
      </c>
      <c r="AE3929" s="1">
        <v>41136.449999999997</v>
      </c>
      <c r="AF3929" s="1" t="s">
        <v>72</v>
      </c>
    </row>
    <row r="3930" spans="1:33" x14ac:dyDescent="0.25">
      <c r="A3930" s="1" t="s">
        <v>15726</v>
      </c>
      <c r="B3930" s="1" t="s">
        <v>148</v>
      </c>
      <c r="C3930" s="1" t="s">
        <v>268</v>
      </c>
      <c r="D3930" s="1" t="s">
        <v>130</v>
      </c>
      <c r="E3930" s="1" t="s">
        <v>409</v>
      </c>
      <c r="F3930" s="1" t="s">
        <v>15727</v>
      </c>
      <c r="G3930" s="1">
        <v>43.706403999999999</v>
      </c>
      <c r="H3930" s="1">
        <v>-109.04684899999999</v>
      </c>
      <c r="I3930" s="2">
        <v>44851.10601851852</v>
      </c>
      <c r="J3930" s="1" t="s">
        <v>1036</v>
      </c>
      <c r="K3930" s="1" t="s">
        <v>211</v>
      </c>
      <c r="L3930" s="1" t="s">
        <v>250</v>
      </c>
      <c r="M3930" s="1">
        <v>6135</v>
      </c>
      <c r="N3930" s="1" t="s">
        <v>2705</v>
      </c>
      <c r="O3930" s="1" t="s">
        <v>84</v>
      </c>
      <c r="P3930" s="1" t="s">
        <v>85</v>
      </c>
      <c r="Q3930" s="1">
        <v>24</v>
      </c>
      <c r="R3930" s="1" t="s">
        <v>50</v>
      </c>
      <c r="S3930" s="1" t="s">
        <v>120</v>
      </c>
      <c r="T3930" s="1" t="s">
        <v>223</v>
      </c>
      <c r="U3930" s="1" t="s">
        <v>249</v>
      </c>
      <c r="V3930" s="1" t="s">
        <v>137</v>
      </c>
      <c r="W3930" s="1">
        <v>44</v>
      </c>
      <c r="X3930" s="1" t="s">
        <v>154</v>
      </c>
      <c r="Y3930" s="1" t="s">
        <v>15728</v>
      </c>
      <c r="Z3930" s="1" t="s">
        <v>107</v>
      </c>
      <c r="AA3930" s="1">
        <v>1</v>
      </c>
      <c r="AB3930" s="1" t="s">
        <v>214</v>
      </c>
      <c r="AC3930" s="1" t="s">
        <v>145</v>
      </c>
      <c r="AD3930" s="1">
        <v>0</v>
      </c>
      <c r="AE3930" s="1">
        <v>23687.35</v>
      </c>
      <c r="AF3930" s="1" t="s">
        <v>176</v>
      </c>
      <c r="AG3930" s="1" t="s">
        <v>15729</v>
      </c>
    </row>
    <row r="3931" spans="1:33" x14ac:dyDescent="0.25">
      <c r="A3931" s="1" t="s">
        <v>15730</v>
      </c>
      <c r="B3931" s="1" t="s">
        <v>649</v>
      </c>
      <c r="C3931" s="1" t="s">
        <v>668</v>
      </c>
      <c r="D3931" s="1" t="s">
        <v>201</v>
      </c>
      <c r="E3931" s="1" t="s">
        <v>409</v>
      </c>
      <c r="F3931" s="1" t="s">
        <v>9297</v>
      </c>
      <c r="G3931" s="1">
        <v>41.597158</v>
      </c>
      <c r="H3931" s="1">
        <v>-115.71498699999999</v>
      </c>
      <c r="I3931" s="2">
        <v>44365.758923611109</v>
      </c>
      <c r="J3931" s="1" t="s">
        <v>1537</v>
      </c>
      <c r="K3931" s="1" t="s">
        <v>43</v>
      </c>
      <c r="L3931" s="1" t="s">
        <v>304</v>
      </c>
      <c r="M3931" s="1">
        <v>9599</v>
      </c>
      <c r="N3931" s="1" t="s">
        <v>15731</v>
      </c>
      <c r="O3931" s="1" t="s">
        <v>474</v>
      </c>
      <c r="P3931" s="1" t="s">
        <v>49</v>
      </c>
      <c r="Q3931" s="1">
        <v>64</v>
      </c>
      <c r="R3931" s="1" t="s">
        <v>333</v>
      </c>
      <c r="S3931" s="1" t="s">
        <v>252</v>
      </c>
      <c r="T3931" s="1" t="s">
        <v>5359</v>
      </c>
      <c r="U3931" s="1" t="s">
        <v>156</v>
      </c>
      <c r="V3931" s="1" t="s">
        <v>49</v>
      </c>
      <c r="W3931" s="1">
        <v>45</v>
      </c>
      <c r="X3931" s="1" t="s">
        <v>154</v>
      </c>
      <c r="Y3931" s="1" t="s">
        <v>15732</v>
      </c>
      <c r="Z3931" s="1" t="s">
        <v>90</v>
      </c>
      <c r="AA3931" s="1" t="s">
        <v>213</v>
      </c>
      <c r="AB3931" s="1" t="s">
        <v>198</v>
      </c>
      <c r="AD3931" s="1">
        <v>0</v>
      </c>
      <c r="AE3931" s="1">
        <v>15711.3</v>
      </c>
      <c r="AF3931" s="1" t="s">
        <v>229</v>
      </c>
      <c r="AG3931" s="1" t="s">
        <v>9299</v>
      </c>
    </row>
    <row r="3932" spans="1:33" x14ac:dyDescent="0.25">
      <c r="A3932" s="1" t="s">
        <v>15733</v>
      </c>
      <c r="B3932" s="1" t="s">
        <v>987</v>
      </c>
      <c r="C3932" s="1" t="s">
        <v>35</v>
      </c>
      <c r="D3932" s="1" t="s">
        <v>98</v>
      </c>
      <c r="E3932" s="1" t="s">
        <v>78</v>
      </c>
      <c r="F3932" s="1" t="s">
        <v>15734</v>
      </c>
      <c r="G3932" s="1">
        <v>43.158921999999997</v>
      </c>
      <c r="H3932" s="1">
        <v>-74.701224999999994</v>
      </c>
      <c r="I3932" s="3">
        <v>43604</v>
      </c>
      <c r="J3932" s="1" t="s">
        <v>1216</v>
      </c>
      <c r="K3932" s="1" t="s">
        <v>249</v>
      </c>
      <c r="L3932" s="1" t="s">
        <v>304</v>
      </c>
      <c r="M3932" s="1">
        <v>9514</v>
      </c>
      <c r="N3932" s="1" t="s">
        <v>3080</v>
      </c>
      <c r="O3932" s="1" t="s">
        <v>136</v>
      </c>
      <c r="P3932" s="1" t="s">
        <v>137</v>
      </c>
      <c r="Q3932" s="1">
        <v>53</v>
      </c>
      <c r="R3932" s="1" t="s">
        <v>238</v>
      </c>
      <c r="S3932" s="1" t="s">
        <v>46</v>
      </c>
      <c r="T3932" s="1" t="s">
        <v>2500</v>
      </c>
      <c r="U3932" s="1" t="s">
        <v>61</v>
      </c>
      <c r="V3932" s="1" t="s">
        <v>64</v>
      </c>
      <c r="W3932" s="1">
        <v>59</v>
      </c>
      <c r="X3932" s="1" t="s">
        <v>50</v>
      </c>
      <c r="Y3932" s="1" t="s">
        <v>15735</v>
      </c>
      <c r="Z3932" s="1" t="s">
        <v>51</v>
      </c>
      <c r="AA3932" s="1">
        <v>1</v>
      </c>
      <c r="AB3932" s="1" t="s">
        <v>324</v>
      </c>
      <c r="AC3932" s="1" t="s">
        <v>325</v>
      </c>
      <c r="AD3932" s="1">
        <v>5</v>
      </c>
      <c r="AE3932" s="1">
        <v>16928.23</v>
      </c>
      <c r="AG3932" s="1" t="s">
        <v>15736</v>
      </c>
    </row>
    <row r="3933" spans="1:33" x14ac:dyDescent="0.25">
      <c r="A3933" s="1" t="s">
        <v>15737</v>
      </c>
      <c r="B3933" s="1" t="s">
        <v>161</v>
      </c>
      <c r="C3933" s="1" t="s">
        <v>76</v>
      </c>
      <c r="D3933" s="1" t="s">
        <v>130</v>
      </c>
      <c r="E3933" s="1" t="s">
        <v>131</v>
      </c>
      <c r="F3933" s="1" t="s">
        <v>1829</v>
      </c>
      <c r="H3933" s="1">
        <v>-83.035887000000002</v>
      </c>
      <c r="I3933" s="2">
        <v>44222.1953587963</v>
      </c>
      <c r="J3933" s="1" t="s">
        <v>2519</v>
      </c>
      <c r="K3933" s="1" t="s">
        <v>207</v>
      </c>
      <c r="L3933" s="1" t="s">
        <v>263</v>
      </c>
      <c r="M3933" s="1">
        <v>2889</v>
      </c>
      <c r="N3933" s="1" t="s">
        <v>4270</v>
      </c>
      <c r="O3933" s="1" t="s">
        <v>343</v>
      </c>
      <c r="P3933" s="1" t="s">
        <v>62</v>
      </c>
      <c r="Q3933" s="1">
        <v>61</v>
      </c>
      <c r="R3933" s="1" t="s">
        <v>50</v>
      </c>
      <c r="S3933" s="1" t="s">
        <v>185</v>
      </c>
      <c r="Z3933" s="1" t="s">
        <v>255</v>
      </c>
      <c r="AA3933" s="1" t="s">
        <v>296</v>
      </c>
      <c r="AB3933" s="1" t="s">
        <v>214</v>
      </c>
      <c r="AC3933" s="1" t="s">
        <v>92</v>
      </c>
      <c r="AD3933" s="1">
        <v>4</v>
      </c>
      <c r="AE3933" s="1">
        <v>46090.400000000001</v>
      </c>
      <c r="AF3933" s="1" t="b">
        <v>0</v>
      </c>
      <c r="AG3933" s="1" t="s">
        <v>1831</v>
      </c>
    </row>
    <row r="3934" spans="1:33" x14ac:dyDescent="0.25">
      <c r="A3934" s="1" t="s">
        <v>15738</v>
      </c>
      <c r="B3934" s="1" t="s">
        <v>453</v>
      </c>
      <c r="C3934" s="1" t="s">
        <v>5513</v>
      </c>
      <c r="D3934" s="1" t="s">
        <v>219</v>
      </c>
      <c r="E3934" s="1" t="s">
        <v>164</v>
      </c>
      <c r="F3934" s="1" t="s">
        <v>15739</v>
      </c>
      <c r="G3934" s="1">
        <v>111.7868</v>
      </c>
      <c r="H3934" s="1">
        <v>-120.868138</v>
      </c>
      <c r="I3934" s="2">
        <v>44031.936828703707</v>
      </c>
      <c r="J3934" s="1" t="s">
        <v>1234</v>
      </c>
      <c r="K3934" s="1" t="s">
        <v>172</v>
      </c>
      <c r="L3934" s="1" t="s">
        <v>82</v>
      </c>
      <c r="M3934" s="1">
        <v>5144</v>
      </c>
      <c r="N3934" s="1" t="s">
        <v>2748</v>
      </c>
      <c r="O3934" s="1" t="s">
        <v>211</v>
      </c>
      <c r="P3934" s="1" t="s">
        <v>137</v>
      </c>
      <c r="Q3934" s="1">
        <v>-51</v>
      </c>
      <c r="R3934" s="1" t="s">
        <v>335</v>
      </c>
      <c r="S3934" s="1" t="s">
        <v>82</v>
      </c>
      <c r="T3934" s="1" t="s">
        <v>3292</v>
      </c>
      <c r="U3934" s="1" t="s">
        <v>436</v>
      </c>
      <c r="V3934" s="1" t="s">
        <v>41</v>
      </c>
      <c r="W3934" s="1">
        <v>38</v>
      </c>
      <c r="X3934" s="1" t="s">
        <v>154</v>
      </c>
      <c r="Y3934" s="1">
        <v>8885353378</v>
      </c>
      <c r="Z3934" s="1" t="s">
        <v>51</v>
      </c>
      <c r="AA3934" s="1" t="s">
        <v>296</v>
      </c>
      <c r="AB3934" s="1" t="s">
        <v>91</v>
      </c>
      <c r="AC3934" s="1" t="s">
        <v>325</v>
      </c>
      <c r="AD3934" s="1">
        <v>2</v>
      </c>
      <c r="AE3934" s="1">
        <v>8223.27</v>
      </c>
      <c r="AF3934" s="1">
        <v>0</v>
      </c>
      <c r="AG3934" s="1" t="s">
        <v>15740</v>
      </c>
    </row>
    <row r="3935" spans="1:33" x14ac:dyDescent="0.25">
      <c r="A3935" s="1" t="s">
        <v>15741</v>
      </c>
      <c r="B3935" s="1" t="s">
        <v>96</v>
      </c>
      <c r="C3935" s="1" t="s">
        <v>57</v>
      </c>
      <c r="D3935" s="1" t="s">
        <v>219</v>
      </c>
      <c r="E3935" s="1" t="s">
        <v>78</v>
      </c>
      <c r="F3935" s="1" t="s">
        <v>15742</v>
      </c>
      <c r="G3935" s="1">
        <v>28.338418000000001</v>
      </c>
      <c r="H3935" s="1">
        <v>-71.056741000000002</v>
      </c>
      <c r="J3935" s="1" t="s">
        <v>1050</v>
      </c>
      <c r="K3935" s="1" t="s">
        <v>48</v>
      </c>
      <c r="L3935" s="1" t="s">
        <v>273</v>
      </c>
      <c r="N3935" s="1" t="s">
        <v>510</v>
      </c>
      <c r="O3935" s="1" t="s">
        <v>436</v>
      </c>
      <c r="P3935" s="1" t="s">
        <v>137</v>
      </c>
      <c r="Q3935" s="1">
        <v>33</v>
      </c>
      <c r="R3935" s="1" t="s">
        <v>119</v>
      </c>
      <c r="S3935" s="1" t="s">
        <v>185</v>
      </c>
      <c r="T3935" s="1" t="s">
        <v>9382</v>
      </c>
      <c r="U3935" s="1" t="s">
        <v>207</v>
      </c>
      <c r="V3935" s="1" t="s">
        <v>88</v>
      </c>
      <c r="W3935" s="1">
        <v>82</v>
      </c>
      <c r="X3935" s="1" t="s">
        <v>65</v>
      </c>
      <c r="Y3935" s="1" t="s">
        <v>15743</v>
      </c>
      <c r="Z3935" s="1" t="s">
        <v>337</v>
      </c>
      <c r="AA3935" s="1">
        <v>1</v>
      </c>
      <c r="AB3935" s="1" t="s">
        <v>324</v>
      </c>
      <c r="AC3935" s="1" t="s">
        <v>276</v>
      </c>
      <c r="AD3935" s="1">
        <v>0</v>
      </c>
      <c r="AE3935" s="1">
        <v>18851.349999999999</v>
      </c>
      <c r="AF3935" s="1" t="b">
        <v>0</v>
      </c>
      <c r="AG3935" s="1" t="s">
        <v>15744</v>
      </c>
    </row>
    <row r="3936" spans="1:33" x14ac:dyDescent="0.25">
      <c r="A3936" s="1" t="s">
        <v>15745</v>
      </c>
      <c r="B3936" s="1" t="s">
        <v>945</v>
      </c>
      <c r="C3936" s="1" t="s">
        <v>113</v>
      </c>
      <c r="D3936" s="1" t="s">
        <v>130</v>
      </c>
      <c r="E3936" s="1" t="s">
        <v>114</v>
      </c>
      <c r="F3936" s="1" t="s">
        <v>15746</v>
      </c>
      <c r="G3936" s="1">
        <v>43.960901</v>
      </c>
      <c r="H3936" s="1">
        <v>-85.622438000000002</v>
      </c>
      <c r="I3936" s="2">
        <v>44382.346539351849</v>
      </c>
      <c r="J3936" s="1" t="s">
        <v>517</v>
      </c>
      <c r="K3936" s="1" t="s">
        <v>139</v>
      </c>
      <c r="L3936" s="1" t="s">
        <v>250</v>
      </c>
      <c r="M3936" s="1">
        <v>7144</v>
      </c>
      <c r="N3936" s="1" t="s">
        <v>2342</v>
      </c>
      <c r="O3936" s="1" t="s">
        <v>172</v>
      </c>
      <c r="P3936" s="1" t="s">
        <v>369</v>
      </c>
      <c r="Q3936" s="1">
        <v>41</v>
      </c>
      <c r="R3936" s="1" t="s">
        <v>50</v>
      </c>
      <c r="S3936" s="1" t="s">
        <v>236</v>
      </c>
      <c r="T3936" s="1" t="s">
        <v>8838</v>
      </c>
      <c r="U3936" s="1" t="s">
        <v>136</v>
      </c>
      <c r="V3936" s="1" t="s">
        <v>314</v>
      </c>
      <c r="W3936" s="1">
        <v>86</v>
      </c>
      <c r="X3936" s="1" t="s">
        <v>335</v>
      </c>
      <c r="Y3936" s="1" t="s">
        <v>15747</v>
      </c>
      <c r="AA3936" s="1">
        <v>1</v>
      </c>
      <c r="AB3936" s="1" t="s">
        <v>175</v>
      </c>
      <c r="AC3936" s="1" t="s">
        <v>53</v>
      </c>
      <c r="AD3936" s="1">
        <v>3</v>
      </c>
      <c r="AE3936" s="1">
        <v>9200.86</v>
      </c>
      <c r="AF3936" s="1" t="s">
        <v>72</v>
      </c>
      <c r="AG3936" s="1" t="s">
        <v>15748</v>
      </c>
    </row>
    <row r="3937" spans="1:33" x14ac:dyDescent="0.25">
      <c r="A3937" s="1" t="s">
        <v>15749</v>
      </c>
      <c r="B3937" s="1" t="s">
        <v>231</v>
      </c>
      <c r="C3937" s="1" t="s">
        <v>611</v>
      </c>
      <c r="D3937" s="1" t="s">
        <v>77</v>
      </c>
      <c r="E3937" s="1" t="s">
        <v>37</v>
      </c>
      <c r="F3937" s="1" t="s">
        <v>15750</v>
      </c>
      <c r="G3937" s="1">
        <v>32.639049999999997</v>
      </c>
      <c r="I3937" s="2">
        <v>43839.542638888888</v>
      </c>
      <c r="J3937" s="1" t="s">
        <v>817</v>
      </c>
      <c r="K3937" s="1" t="s">
        <v>293</v>
      </c>
      <c r="L3937" s="1" t="s">
        <v>273</v>
      </c>
      <c r="M3937" s="1">
        <v>7397</v>
      </c>
      <c r="N3937" s="1" t="s">
        <v>2508</v>
      </c>
      <c r="O3937" s="1" t="s">
        <v>436</v>
      </c>
      <c r="P3937" s="1" t="s">
        <v>117</v>
      </c>
      <c r="Q3937" s="1">
        <v>55</v>
      </c>
      <c r="R3937" s="1" t="s">
        <v>335</v>
      </c>
      <c r="S3937" s="1" t="s">
        <v>46</v>
      </c>
      <c r="T3937" s="1" t="s">
        <v>11667</v>
      </c>
      <c r="U3937" s="1" t="s">
        <v>474</v>
      </c>
      <c r="V3937" s="1" t="s">
        <v>137</v>
      </c>
      <c r="W3937" s="1">
        <v>51</v>
      </c>
      <c r="X3937" s="1" t="s">
        <v>122</v>
      </c>
      <c r="Y3937" s="1" t="s">
        <v>15751</v>
      </c>
      <c r="Z3937" s="1" t="s">
        <v>174</v>
      </c>
      <c r="AA3937" s="1">
        <v>2</v>
      </c>
      <c r="AB3937" s="1" t="s">
        <v>198</v>
      </c>
      <c r="AC3937" s="1" t="s">
        <v>564</v>
      </c>
      <c r="AD3937" s="1">
        <v>1</v>
      </c>
      <c r="AE3937" s="1" t="s">
        <v>15752</v>
      </c>
      <c r="AF3937" s="1" t="b">
        <v>1</v>
      </c>
      <c r="AG3937" s="1" t="s">
        <v>15753</v>
      </c>
    </row>
    <row r="3938" spans="1:33" x14ac:dyDescent="0.25">
      <c r="A3938" s="1" t="s">
        <v>15754</v>
      </c>
      <c r="B3938" s="1" t="s">
        <v>530</v>
      </c>
      <c r="C3938" s="1" t="s">
        <v>1084</v>
      </c>
      <c r="D3938" s="1" t="s">
        <v>98</v>
      </c>
      <c r="E3938" s="1" t="s">
        <v>131</v>
      </c>
      <c r="F3938" s="1" t="s">
        <v>15755</v>
      </c>
      <c r="G3938" s="1">
        <v>40.095872999999997</v>
      </c>
      <c r="H3938" s="1">
        <v>-92.138362000000001</v>
      </c>
      <c r="I3938" s="2">
        <v>44467.790879629632</v>
      </c>
      <c r="J3938" s="1" t="s">
        <v>1844</v>
      </c>
      <c r="K3938" s="1" t="s">
        <v>101</v>
      </c>
      <c r="L3938" s="1" t="s">
        <v>64</v>
      </c>
      <c r="M3938" s="1">
        <v>8230</v>
      </c>
      <c r="N3938" s="1" t="s">
        <v>10081</v>
      </c>
      <c r="O3938" s="1" t="s">
        <v>167</v>
      </c>
      <c r="P3938" s="1" t="s">
        <v>85</v>
      </c>
      <c r="Q3938" s="1">
        <v>44</v>
      </c>
      <c r="R3938" s="1" t="s">
        <v>122</v>
      </c>
      <c r="S3938" s="1" t="s">
        <v>236</v>
      </c>
      <c r="T3938" s="1" t="s">
        <v>15756</v>
      </c>
      <c r="U3938" s="1" t="s">
        <v>207</v>
      </c>
      <c r="V3938" s="1" t="s">
        <v>88</v>
      </c>
      <c r="Y3938" s="1" t="s">
        <v>15757</v>
      </c>
      <c r="Z3938" s="1" t="s">
        <v>347</v>
      </c>
      <c r="AA3938" s="1">
        <v>1</v>
      </c>
      <c r="AB3938" s="1" t="s">
        <v>91</v>
      </c>
      <c r="AC3938" s="1" t="s">
        <v>361</v>
      </c>
      <c r="AD3938" s="1">
        <v>5</v>
      </c>
      <c r="AE3938" s="1">
        <v>25233.55</v>
      </c>
      <c r="AF3938" s="1" t="b">
        <v>0</v>
      </c>
      <c r="AG3938" s="1" t="s">
        <v>15758</v>
      </c>
    </row>
    <row r="3939" spans="1:33" x14ac:dyDescent="0.25">
      <c r="A3939" s="1" t="s">
        <v>15759</v>
      </c>
      <c r="B3939" s="1" t="s">
        <v>701</v>
      </c>
      <c r="C3939" s="1" t="s">
        <v>57</v>
      </c>
      <c r="D3939" s="1" t="s">
        <v>191</v>
      </c>
      <c r="E3939" s="1" t="s">
        <v>246</v>
      </c>
      <c r="F3939" s="1" t="s">
        <v>15760</v>
      </c>
      <c r="G3939" s="1">
        <v>47.713279999999997</v>
      </c>
      <c r="H3939" s="1">
        <v>-121.02870299999999</v>
      </c>
      <c r="I3939" s="2">
        <v>44085.262083333335</v>
      </c>
      <c r="J3939" s="1" t="s">
        <v>670</v>
      </c>
      <c r="K3939" s="1" t="s">
        <v>156</v>
      </c>
      <c r="L3939" s="1" t="s">
        <v>205</v>
      </c>
      <c r="M3939" s="1">
        <v>2722</v>
      </c>
      <c r="N3939" s="1" t="s">
        <v>6346</v>
      </c>
      <c r="O3939" s="1" t="s">
        <v>211</v>
      </c>
      <c r="P3939" s="1" t="s">
        <v>137</v>
      </c>
      <c r="Q3939" s="1">
        <v>43</v>
      </c>
      <c r="R3939" s="1" t="s">
        <v>86</v>
      </c>
      <c r="S3939" s="1" t="s">
        <v>185</v>
      </c>
      <c r="T3939" s="1" t="s">
        <v>15761</v>
      </c>
      <c r="U3939" s="1" t="s">
        <v>139</v>
      </c>
      <c r="V3939" s="1" t="s">
        <v>85</v>
      </c>
      <c r="W3939" s="1">
        <v>19</v>
      </c>
      <c r="X3939" s="1" t="s">
        <v>45</v>
      </c>
      <c r="Y3939" s="1" t="s">
        <v>15762</v>
      </c>
      <c r="Z3939" s="1" t="s">
        <v>467</v>
      </c>
      <c r="AA3939" s="1" t="s">
        <v>240</v>
      </c>
      <c r="AB3939" s="1" t="s">
        <v>52</v>
      </c>
      <c r="AC3939" s="1" t="s">
        <v>71</v>
      </c>
      <c r="AD3939" s="1">
        <v>1</v>
      </c>
      <c r="AE3939" s="1">
        <v>7221.78</v>
      </c>
      <c r="AF3939" s="1" t="s">
        <v>93</v>
      </c>
      <c r="AG3939" s="1" t="s">
        <v>15763</v>
      </c>
    </row>
    <row r="3940" spans="1:33" x14ac:dyDescent="0.25">
      <c r="A3940" s="1" t="s">
        <v>15764</v>
      </c>
      <c r="B3940" s="1" t="s">
        <v>515</v>
      </c>
      <c r="C3940" s="1" t="s">
        <v>97</v>
      </c>
      <c r="D3940" s="1" t="s">
        <v>219</v>
      </c>
      <c r="E3940" s="1" t="s">
        <v>149</v>
      </c>
      <c r="F3940" s="1" t="s">
        <v>15765</v>
      </c>
      <c r="G3940" s="1">
        <v>33.326307999999997</v>
      </c>
      <c r="H3940" s="1">
        <v>-70.521724000000006</v>
      </c>
      <c r="I3940" s="2">
        <v>45562.31591435185</v>
      </c>
      <c r="J3940" s="1" t="s">
        <v>1126</v>
      </c>
      <c r="K3940" s="1" t="s">
        <v>436</v>
      </c>
      <c r="L3940" s="1" t="s">
        <v>346</v>
      </c>
      <c r="M3940" s="1">
        <v>3297</v>
      </c>
      <c r="N3940" s="1" t="s">
        <v>3025</v>
      </c>
      <c r="O3940" s="1" t="s">
        <v>61</v>
      </c>
      <c r="P3940" s="1" t="s">
        <v>356</v>
      </c>
      <c r="Q3940" s="1">
        <v>58</v>
      </c>
      <c r="R3940" s="1" t="s">
        <v>86</v>
      </c>
      <c r="S3940" s="1" t="s">
        <v>185</v>
      </c>
      <c r="T3940" s="1" t="s">
        <v>305</v>
      </c>
      <c r="U3940" s="1" t="s">
        <v>343</v>
      </c>
      <c r="V3940" s="1" t="s">
        <v>356</v>
      </c>
      <c r="W3940" s="1">
        <v>31</v>
      </c>
      <c r="X3940" s="1" t="s">
        <v>65</v>
      </c>
      <c r="Y3940" s="1" t="s">
        <v>15766</v>
      </c>
      <c r="Z3940" s="1" t="s">
        <v>347</v>
      </c>
      <c r="AA3940" s="1" t="s">
        <v>360</v>
      </c>
      <c r="AB3940" s="1" t="s">
        <v>228</v>
      </c>
      <c r="AC3940" s="1" t="s">
        <v>564</v>
      </c>
      <c r="AD3940" s="1">
        <v>3</v>
      </c>
      <c r="AE3940" s="1">
        <v>16161.52</v>
      </c>
      <c r="AG3940" s="1" t="s">
        <v>15767</v>
      </c>
    </row>
    <row r="3941" spans="1:33" x14ac:dyDescent="0.25">
      <c r="A3941" s="1" t="s">
        <v>15768</v>
      </c>
      <c r="B3941" s="1" t="s">
        <v>290</v>
      </c>
      <c r="C3941" s="1" t="s">
        <v>353</v>
      </c>
      <c r="D3941" s="1" t="s">
        <v>219</v>
      </c>
      <c r="E3941" s="1" t="s">
        <v>149</v>
      </c>
      <c r="F3941" s="1" t="s">
        <v>15769</v>
      </c>
      <c r="G3941" s="1">
        <v>42.075145999999997</v>
      </c>
      <c r="H3941" s="1">
        <v>-116.951455</v>
      </c>
      <c r="I3941" s="2">
        <v>44205.391331018516</v>
      </c>
      <c r="J3941" s="1" t="s">
        <v>554</v>
      </c>
      <c r="K3941" s="1" t="s">
        <v>293</v>
      </c>
      <c r="L3941" s="1" t="s">
        <v>273</v>
      </c>
      <c r="M3941" s="1">
        <v>1897</v>
      </c>
      <c r="N3941" s="1" t="s">
        <v>1983</v>
      </c>
      <c r="O3941" s="1" t="s">
        <v>285</v>
      </c>
      <c r="P3941" s="1" t="s">
        <v>49</v>
      </c>
      <c r="Q3941" s="1">
        <v>42</v>
      </c>
      <c r="R3941" s="1" t="s">
        <v>86</v>
      </c>
      <c r="S3941" s="1" t="s">
        <v>66</v>
      </c>
      <c r="T3941" s="1" t="s">
        <v>3591</v>
      </c>
      <c r="U3941" s="1" t="s">
        <v>101</v>
      </c>
      <c r="V3941" s="1" t="s">
        <v>273</v>
      </c>
      <c r="W3941" s="1">
        <v>12</v>
      </c>
      <c r="X3941" s="1" t="s">
        <v>154</v>
      </c>
      <c r="Y3941" s="1" t="s">
        <v>15770</v>
      </c>
      <c r="Z3941" s="1" t="s">
        <v>264</v>
      </c>
      <c r="AA3941" s="1">
        <v>1</v>
      </c>
      <c r="AB3941" s="1" t="s">
        <v>125</v>
      </c>
      <c r="AC3941" s="1" t="s">
        <v>71</v>
      </c>
      <c r="AE3941" s="1">
        <v>19067.8</v>
      </c>
      <c r="AF3941" s="1">
        <v>1</v>
      </c>
    </row>
    <row r="3942" spans="1:33" x14ac:dyDescent="0.25">
      <c r="A3942" s="1" t="s">
        <v>15771</v>
      </c>
      <c r="B3942" s="1" t="s">
        <v>1069</v>
      </c>
      <c r="C3942" s="1" t="s">
        <v>364</v>
      </c>
      <c r="D3942" s="1" t="s">
        <v>201</v>
      </c>
      <c r="E3942" s="1" t="s">
        <v>58</v>
      </c>
      <c r="F3942" s="1" t="s">
        <v>15772</v>
      </c>
      <c r="G3942" s="1">
        <v>36.780208000000002</v>
      </c>
      <c r="H3942" s="1">
        <v>-119.24843799999999</v>
      </c>
      <c r="I3942" s="2">
        <v>45259.384398148148</v>
      </c>
      <c r="J3942" s="1" t="s">
        <v>902</v>
      </c>
      <c r="K3942" s="1" t="s">
        <v>285</v>
      </c>
      <c r="L3942" s="1" t="s">
        <v>44</v>
      </c>
      <c r="M3942" s="1">
        <v>4809</v>
      </c>
      <c r="N3942" s="1" t="s">
        <v>1044</v>
      </c>
      <c r="O3942" s="1" t="s">
        <v>84</v>
      </c>
      <c r="P3942" s="1" t="s">
        <v>85</v>
      </c>
      <c r="Q3942" s="1">
        <v>36</v>
      </c>
      <c r="R3942" s="1" t="s">
        <v>71</v>
      </c>
      <c r="S3942" s="1" t="s">
        <v>66</v>
      </c>
      <c r="T3942" s="1" t="s">
        <v>3228</v>
      </c>
      <c r="U3942" s="1" t="s">
        <v>293</v>
      </c>
      <c r="V3942" s="1" t="s">
        <v>369</v>
      </c>
      <c r="X3942" s="1" t="s">
        <v>86</v>
      </c>
      <c r="Y3942" s="1" t="s">
        <v>15773</v>
      </c>
      <c r="Z3942" s="1" t="s">
        <v>255</v>
      </c>
      <c r="AA3942" s="1" t="s">
        <v>240</v>
      </c>
      <c r="AB3942" s="1" t="s">
        <v>175</v>
      </c>
      <c r="AC3942" s="1" t="s">
        <v>53</v>
      </c>
      <c r="AD3942" s="1">
        <v>4</v>
      </c>
      <c r="AE3942" s="1">
        <v>18363.009999999998</v>
      </c>
      <c r="AF3942" s="1" t="b">
        <v>0</v>
      </c>
      <c r="AG3942" s="1" t="s">
        <v>15774</v>
      </c>
    </row>
    <row r="3943" spans="1:33" x14ac:dyDescent="0.25">
      <c r="A3943" s="1" t="s">
        <v>15775</v>
      </c>
      <c r="B3943" s="1" t="s">
        <v>523</v>
      </c>
      <c r="C3943" s="1" t="s">
        <v>190</v>
      </c>
      <c r="D3943" s="1" t="s">
        <v>219</v>
      </c>
      <c r="E3943" s="1" t="s">
        <v>202</v>
      </c>
      <c r="F3943" s="1" t="s">
        <v>15776</v>
      </c>
      <c r="G3943" s="1">
        <v>41.801909000000002</v>
      </c>
      <c r="H3943" s="1">
        <v>-108.04051200000001</v>
      </c>
      <c r="I3943" s="3">
        <v>44019</v>
      </c>
      <c r="J3943" s="1" t="s">
        <v>1263</v>
      </c>
      <c r="K3943" s="1" t="s">
        <v>43</v>
      </c>
      <c r="L3943" s="1" t="s">
        <v>106</v>
      </c>
      <c r="M3943" s="1">
        <v>7862</v>
      </c>
      <c r="N3943" s="1" t="s">
        <v>704</v>
      </c>
      <c r="O3943" s="1" t="s">
        <v>136</v>
      </c>
      <c r="P3943" s="1" t="s">
        <v>140</v>
      </c>
      <c r="Q3943" s="1">
        <v>-45</v>
      </c>
      <c r="R3943" s="1" t="s">
        <v>154</v>
      </c>
      <c r="S3943" s="1" t="s">
        <v>252</v>
      </c>
      <c r="T3943" s="1" t="s">
        <v>1711</v>
      </c>
      <c r="U3943" s="1" t="s">
        <v>285</v>
      </c>
      <c r="V3943" s="1" t="s">
        <v>356</v>
      </c>
      <c r="W3943" s="1">
        <v>41</v>
      </c>
      <c r="X3943" s="1" t="s">
        <v>50</v>
      </c>
      <c r="Y3943" s="1" t="s">
        <v>15777</v>
      </c>
      <c r="Z3943" s="1" t="s">
        <v>197</v>
      </c>
      <c r="AA3943" s="1">
        <v>4</v>
      </c>
      <c r="AB3943" s="1" t="s">
        <v>287</v>
      </c>
      <c r="AC3943" s="1" t="s">
        <v>564</v>
      </c>
      <c r="AD3943" s="1">
        <v>4</v>
      </c>
      <c r="AE3943" s="1">
        <v>8646.49</v>
      </c>
      <c r="AF3943" s="1">
        <v>0</v>
      </c>
      <c r="AG3943" s="1" t="s">
        <v>15778</v>
      </c>
    </row>
    <row r="3944" spans="1:33" x14ac:dyDescent="0.25">
      <c r="A3944" s="1" t="s">
        <v>15779</v>
      </c>
      <c r="B3944" s="1" t="s">
        <v>759</v>
      </c>
      <c r="C3944" s="1" t="s">
        <v>401</v>
      </c>
      <c r="D3944" s="1" t="s">
        <v>163</v>
      </c>
      <c r="E3944" s="1" t="s">
        <v>131</v>
      </c>
      <c r="F3944" s="1" t="s">
        <v>12242</v>
      </c>
      <c r="G3944" s="1">
        <v>33.540376999999999</v>
      </c>
      <c r="H3944" s="1">
        <v>-84.097751000000002</v>
      </c>
      <c r="I3944" s="2">
        <v>44381.874594907407</v>
      </c>
      <c r="J3944" s="1" t="s">
        <v>1440</v>
      </c>
      <c r="K3944" s="1" t="s">
        <v>343</v>
      </c>
      <c r="L3944" s="1" t="s">
        <v>157</v>
      </c>
      <c r="M3944" s="1">
        <v>5215</v>
      </c>
      <c r="N3944" s="1" t="s">
        <v>4500</v>
      </c>
      <c r="O3944" s="1" t="s">
        <v>322</v>
      </c>
      <c r="P3944" s="1" t="s">
        <v>49</v>
      </c>
      <c r="Q3944" s="1">
        <v>37</v>
      </c>
      <c r="R3944" s="1" t="s">
        <v>238</v>
      </c>
      <c r="S3944" s="1" t="s">
        <v>209</v>
      </c>
      <c r="T3944" s="1" t="s">
        <v>2343</v>
      </c>
      <c r="U3944" s="1" t="s">
        <v>434</v>
      </c>
      <c r="V3944" s="1" t="s">
        <v>250</v>
      </c>
      <c r="W3944" s="1">
        <v>47</v>
      </c>
      <c r="X3944" s="1" t="s">
        <v>50</v>
      </c>
      <c r="Y3944" s="1" t="s">
        <v>15780</v>
      </c>
      <c r="Z3944" s="1" t="s">
        <v>197</v>
      </c>
      <c r="AA3944" s="1" t="s">
        <v>227</v>
      </c>
      <c r="AB3944" s="1" t="s">
        <v>214</v>
      </c>
      <c r="AC3944" s="1" t="s">
        <v>145</v>
      </c>
      <c r="AD3944" s="1">
        <v>5</v>
      </c>
      <c r="AE3944" s="1">
        <v>45782.65</v>
      </c>
      <c r="AF3944" s="1" t="b">
        <v>1</v>
      </c>
      <c r="AG3944" s="1" t="s">
        <v>12243</v>
      </c>
    </row>
    <row r="3945" spans="1:33" x14ac:dyDescent="0.25">
      <c r="A3945" s="1" t="s">
        <v>15781</v>
      </c>
      <c r="B3945" s="1" t="s">
        <v>759</v>
      </c>
      <c r="C3945" s="1" t="s">
        <v>232</v>
      </c>
      <c r="D3945" s="1" t="s">
        <v>36</v>
      </c>
      <c r="E3945" s="1" t="s">
        <v>246</v>
      </c>
      <c r="F3945" s="1" t="s">
        <v>15782</v>
      </c>
      <c r="G3945" s="1">
        <v>33.530667000000001</v>
      </c>
      <c r="H3945" s="1">
        <v>-116.358101</v>
      </c>
      <c r="I3945" s="2">
        <v>43915.302534722221</v>
      </c>
      <c r="J3945" s="1" t="s">
        <v>281</v>
      </c>
      <c r="K3945" s="1" t="s">
        <v>211</v>
      </c>
      <c r="L3945" s="1" t="s">
        <v>205</v>
      </c>
      <c r="M3945" s="1">
        <v>1613</v>
      </c>
      <c r="N3945" s="1" t="s">
        <v>3342</v>
      </c>
      <c r="O3945" s="1" t="s">
        <v>434</v>
      </c>
      <c r="P3945" s="1" t="s">
        <v>205</v>
      </c>
      <c r="R3945" s="1" t="s">
        <v>50</v>
      </c>
      <c r="S3945" s="1" t="s">
        <v>46</v>
      </c>
      <c r="T3945" s="1" t="s">
        <v>6063</v>
      </c>
      <c r="U3945" s="1" t="s">
        <v>61</v>
      </c>
      <c r="V3945" s="1" t="s">
        <v>62</v>
      </c>
      <c r="W3945" s="1">
        <v>84</v>
      </c>
      <c r="X3945" s="1" t="s">
        <v>335</v>
      </c>
      <c r="Y3945" s="1" t="s">
        <v>15783</v>
      </c>
      <c r="Z3945" s="1" t="s">
        <v>197</v>
      </c>
      <c r="AA3945" s="1" t="s">
        <v>306</v>
      </c>
      <c r="AC3945" s="1" t="s">
        <v>564</v>
      </c>
      <c r="AD3945" s="1">
        <v>4</v>
      </c>
      <c r="AE3945" s="1">
        <v>11267.36</v>
      </c>
      <c r="AG3945" s="1" t="s">
        <v>15784</v>
      </c>
    </row>
    <row r="3946" spans="1:33" x14ac:dyDescent="0.25">
      <c r="A3946" s="1" t="s">
        <v>15785</v>
      </c>
      <c r="B3946" s="1" t="s">
        <v>768</v>
      </c>
      <c r="C3946" s="1" t="s">
        <v>232</v>
      </c>
      <c r="D3946" s="1" t="s">
        <v>130</v>
      </c>
      <c r="E3946" s="1" t="s">
        <v>149</v>
      </c>
      <c r="F3946" s="1" t="s">
        <v>14153</v>
      </c>
      <c r="G3946" s="1">
        <v>26.605604</v>
      </c>
      <c r="H3946" s="1">
        <v>75.358900000000006</v>
      </c>
      <c r="I3946" s="2">
        <v>44610.51829861111</v>
      </c>
      <c r="J3946" s="1" t="s">
        <v>740</v>
      </c>
      <c r="K3946" s="1" t="s">
        <v>172</v>
      </c>
      <c r="L3946" s="1" t="s">
        <v>137</v>
      </c>
      <c r="M3946" s="1">
        <v>6008</v>
      </c>
      <c r="N3946" s="1" t="s">
        <v>7014</v>
      </c>
      <c r="O3946" s="1" t="s">
        <v>293</v>
      </c>
      <c r="P3946" s="1" t="s">
        <v>106</v>
      </c>
      <c r="Q3946" s="1">
        <v>298</v>
      </c>
      <c r="R3946" s="1" t="s">
        <v>184</v>
      </c>
      <c r="S3946" s="1" t="s">
        <v>120</v>
      </c>
      <c r="T3946" s="1" t="s">
        <v>10205</v>
      </c>
      <c r="U3946" s="1" t="s">
        <v>136</v>
      </c>
      <c r="V3946" s="1" t="s">
        <v>170</v>
      </c>
      <c r="W3946" s="1">
        <v>41</v>
      </c>
      <c r="X3946" s="1" t="s">
        <v>184</v>
      </c>
      <c r="Y3946" s="1" t="s">
        <v>15786</v>
      </c>
      <c r="Z3946" s="1" t="s">
        <v>107</v>
      </c>
      <c r="AA3946" s="1">
        <v>3</v>
      </c>
      <c r="AB3946" s="1" t="s">
        <v>324</v>
      </c>
      <c r="AC3946" s="1" t="s">
        <v>126</v>
      </c>
      <c r="AD3946" s="1">
        <v>-5</v>
      </c>
      <c r="AE3946" s="1">
        <v>36648.639999999999</v>
      </c>
      <c r="AF3946" s="1">
        <v>0</v>
      </c>
      <c r="AG3946" s="1" t="s">
        <v>15787</v>
      </c>
    </row>
    <row r="3947" spans="1:33" x14ac:dyDescent="0.25">
      <c r="A3947" s="1" t="s">
        <v>15788</v>
      </c>
      <c r="B3947" s="1" t="s">
        <v>300</v>
      </c>
      <c r="C3947" s="1" t="s">
        <v>129</v>
      </c>
      <c r="D3947" s="1" t="s">
        <v>201</v>
      </c>
      <c r="E3947" s="1" t="s">
        <v>149</v>
      </c>
      <c r="F3947" s="1" t="s">
        <v>15789</v>
      </c>
      <c r="G3947" s="1">
        <v>26.192498000000001</v>
      </c>
      <c r="H3947" s="1">
        <v>-100.73206</v>
      </c>
      <c r="I3947" s="2">
        <v>45653.70212962963</v>
      </c>
      <c r="J3947" s="1" t="s">
        <v>1263</v>
      </c>
      <c r="K3947" s="1" t="s">
        <v>43</v>
      </c>
      <c r="L3947" s="1" t="s">
        <v>102</v>
      </c>
      <c r="M3947" s="1">
        <v>2653</v>
      </c>
      <c r="N3947" s="1" t="s">
        <v>6017</v>
      </c>
      <c r="O3947" s="1" t="s">
        <v>40</v>
      </c>
      <c r="P3947" s="1" t="s">
        <v>88</v>
      </c>
      <c r="Q3947" s="1">
        <v>66</v>
      </c>
      <c r="R3947" s="1" t="s">
        <v>122</v>
      </c>
      <c r="S3947" s="1" t="s">
        <v>120</v>
      </c>
      <c r="T3947" s="1" t="s">
        <v>2289</v>
      </c>
      <c r="U3947" s="1" t="s">
        <v>156</v>
      </c>
      <c r="V3947" s="1" t="s">
        <v>117</v>
      </c>
      <c r="W3947" s="1">
        <v>73</v>
      </c>
      <c r="X3947" s="1" t="s">
        <v>122</v>
      </c>
      <c r="Y3947" s="1" t="s">
        <v>15790</v>
      </c>
      <c r="Z3947" s="1" t="s">
        <v>197</v>
      </c>
      <c r="AA3947" s="1" t="s">
        <v>213</v>
      </c>
      <c r="AB3947" s="1" t="s">
        <v>175</v>
      </c>
      <c r="AC3947" s="1" t="s">
        <v>92</v>
      </c>
      <c r="AD3947" s="1">
        <v>1</v>
      </c>
      <c r="AE3947" s="1">
        <v>23517.46</v>
      </c>
      <c r="AF3947" s="1" t="s">
        <v>241</v>
      </c>
      <c r="AG3947" s="1" t="s">
        <v>15791</v>
      </c>
    </row>
    <row r="3948" spans="1:33" x14ac:dyDescent="0.25">
      <c r="A3948" s="1" t="s">
        <v>15792</v>
      </c>
      <c r="B3948" s="1" t="s">
        <v>56</v>
      </c>
      <c r="C3948" s="1" t="s">
        <v>1199</v>
      </c>
      <c r="D3948" s="1" t="s">
        <v>77</v>
      </c>
      <c r="E3948" s="1" t="s">
        <v>78</v>
      </c>
      <c r="F3948" s="1" t="s">
        <v>15793</v>
      </c>
      <c r="G3948" s="1">
        <v>25.411867999999998</v>
      </c>
      <c r="H3948" s="1">
        <v>-117.811892</v>
      </c>
      <c r="I3948" s="1" t="s">
        <v>15794</v>
      </c>
      <c r="J3948" s="1" t="s">
        <v>355</v>
      </c>
      <c r="K3948" s="1" t="s">
        <v>167</v>
      </c>
      <c r="L3948" s="1" t="s">
        <v>85</v>
      </c>
      <c r="M3948" s="1">
        <v>8080</v>
      </c>
      <c r="T3948" s="1" t="s">
        <v>1997</v>
      </c>
      <c r="U3948" s="1" t="s">
        <v>43</v>
      </c>
      <c r="V3948" s="1" t="s">
        <v>64</v>
      </c>
      <c r="W3948" s="1">
        <v>46</v>
      </c>
      <c r="X3948" s="1" t="s">
        <v>333</v>
      </c>
      <c r="Y3948" s="1" t="s">
        <v>15795</v>
      </c>
      <c r="Z3948" s="1" t="s">
        <v>71</v>
      </c>
      <c r="AA3948" s="1" t="s">
        <v>306</v>
      </c>
      <c r="AB3948" s="1" t="s">
        <v>52</v>
      </c>
      <c r="AC3948" s="1" t="s">
        <v>564</v>
      </c>
      <c r="AD3948" s="1">
        <v>2</v>
      </c>
      <c r="AE3948" s="1">
        <v>5627.45</v>
      </c>
      <c r="AF3948" s="1" t="b">
        <v>0</v>
      </c>
    </row>
    <row r="3949" spans="1:33" x14ac:dyDescent="0.25">
      <c r="A3949" s="1" t="s">
        <v>15796</v>
      </c>
      <c r="B3949" s="1" t="s">
        <v>1352</v>
      </c>
      <c r="C3949" s="1" t="s">
        <v>353</v>
      </c>
      <c r="D3949" s="1" t="s">
        <v>191</v>
      </c>
      <c r="E3949" s="1" t="s">
        <v>149</v>
      </c>
      <c r="F3949" s="1" t="s">
        <v>15797</v>
      </c>
      <c r="G3949" s="1">
        <v>26.418642999999999</v>
      </c>
      <c r="H3949" s="1">
        <v>-121.427144</v>
      </c>
      <c r="J3949" s="1" t="s">
        <v>831</v>
      </c>
      <c r="K3949" s="1" t="s">
        <v>134</v>
      </c>
      <c r="L3949" s="1" t="s">
        <v>194</v>
      </c>
      <c r="M3949" s="1">
        <v>2367</v>
      </c>
      <c r="T3949" s="1" t="s">
        <v>7794</v>
      </c>
      <c r="U3949" s="1" t="s">
        <v>285</v>
      </c>
      <c r="V3949" s="1" t="s">
        <v>44</v>
      </c>
      <c r="W3949" s="1">
        <v>35</v>
      </c>
      <c r="Y3949" s="1" t="s">
        <v>15798</v>
      </c>
      <c r="Z3949" s="1" t="s">
        <v>467</v>
      </c>
      <c r="AA3949" s="1" t="s">
        <v>213</v>
      </c>
      <c r="AB3949" s="1" t="s">
        <v>71</v>
      </c>
      <c r="AC3949" s="1" t="s">
        <v>71</v>
      </c>
      <c r="AE3949" s="1">
        <v>39436.99</v>
      </c>
      <c r="AF3949" s="1">
        <v>1</v>
      </c>
      <c r="AG3949" s="1" t="s">
        <v>15799</v>
      </c>
    </row>
    <row r="3950" spans="1:33" x14ac:dyDescent="0.25">
      <c r="A3950" s="1" t="s">
        <v>15800</v>
      </c>
      <c r="B3950" s="1" t="s">
        <v>231</v>
      </c>
      <c r="C3950" s="1" t="s">
        <v>97</v>
      </c>
      <c r="D3950" s="1" t="s">
        <v>77</v>
      </c>
      <c r="E3950" s="1" t="s">
        <v>149</v>
      </c>
      <c r="F3950" s="1" t="s">
        <v>15801</v>
      </c>
      <c r="G3950" s="1">
        <v>27.416739</v>
      </c>
      <c r="H3950" s="1">
        <v>-100.44057100000001</v>
      </c>
      <c r="I3950" s="2">
        <v>45355.362800925926</v>
      </c>
      <c r="J3950" s="1" t="s">
        <v>166</v>
      </c>
      <c r="K3950" s="1" t="s">
        <v>43</v>
      </c>
      <c r="L3950" s="1" t="s">
        <v>64</v>
      </c>
      <c r="M3950" s="1">
        <v>1472</v>
      </c>
      <c r="N3950" s="1" t="s">
        <v>14382</v>
      </c>
      <c r="O3950" s="1" t="s">
        <v>84</v>
      </c>
      <c r="P3950" s="1" t="s">
        <v>41</v>
      </c>
      <c r="Q3950" s="1">
        <v>75</v>
      </c>
      <c r="R3950" s="1" t="s">
        <v>86</v>
      </c>
      <c r="S3950" s="1" t="s">
        <v>46</v>
      </c>
      <c r="T3950" s="1" t="s">
        <v>7952</v>
      </c>
      <c r="U3950" s="1" t="s">
        <v>68</v>
      </c>
      <c r="V3950" s="1" t="s">
        <v>49</v>
      </c>
      <c r="W3950" s="1">
        <v>85</v>
      </c>
      <c r="X3950" s="1" t="s">
        <v>71</v>
      </c>
      <c r="Y3950" s="1" t="s">
        <v>15802</v>
      </c>
      <c r="Z3950" s="1" t="s">
        <v>51</v>
      </c>
      <c r="AA3950" s="1">
        <v>4</v>
      </c>
      <c r="AB3950" s="1" t="s">
        <v>198</v>
      </c>
      <c r="AD3950" s="1">
        <v>3</v>
      </c>
      <c r="AE3950" s="1">
        <v>27811.1</v>
      </c>
      <c r="AF3950" s="1" t="b">
        <v>1</v>
      </c>
      <c r="AG3950" s="1" t="s">
        <v>15803</v>
      </c>
    </row>
    <row r="3951" spans="1:33" x14ac:dyDescent="0.25">
      <c r="A3951" s="1" t="s">
        <v>15804</v>
      </c>
      <c r="B3951" s="1" t="s">
        <v>379</v>
      </c>
      <c r="C3951" s="1" t="s">
        <v>35</v>
      </c>
      <c r="D3951" s="1" t="s">
        <v>98</v>
      </c>
      <c r="E3951" s="1" t="s">
        <v>164</v>
      </c>
      <c r="F3951" s="1" t="s">
        <v>15805</v>
      </c>
      <c r="G3951" s="1">
        <v>25.530232999999999</v>
      </c>
      <c r="H3951" s="1">
        <v>-109.298276</v>
      </c>
      <c r="I3951" s="2">
        <v>44078.846747685187</v>
      </c>
      <c r="J3951" s="1" t="s">
        <v>546</v>
      </c>
      <c r="K3951" s="1" t="s">
        <v>331</v>
      </c>
      <c r="L3951" s="1" t="s">
        <v>369</v>
      </c>
      <c r="M3951" s="1">
        <v>1616</v>
      </c>
      <c r="N3951" s="1" t="s">
        <v>1896</v>
      </c>
      <c r="O3951" s="1" t="s">
        <v>474</v>
      </c>
      <c r="P3951" s="1" t="s">
        <v>106</v>
      </c>
      <c r="Q3951" s="1">
        <v>42</v>
      </c>
      <c r="R3951" s="1" t="s">
        <v>50</v>
      </c>
      <c r="S3951" s="1" t="s">
        <v>185</v>
      </c>
      <c r="T3951" s="1" t="s">
        <v>4486</v>
      </c>
      <c r="U3951" s="1" t="s">
        <v>68</v>
      </c>
      <c r="V3951" s="1" t="s">
        <v>283</v>
      </c>
      <c r="W3951" s="1">
        <v>82</v>
      </c>
      <c r="Y3951" s="1" t="s">
        <v>71</v>
      </c>
      <c r="Z3951" s="1" t="s">
        <v>640</v>
      </c>
      <c r="AA3951" s="1" t="s">
        <v>124</v>
      </c>
      <c r="AB3951" s="1" t="s">
        <v>297</v>
      </c>
      <c r="AC3951" s="1" t="s">
        <v>348</v>
      </c>
      <c r="AD3951" s="1">
        <v>5</v>
      </c>
      <c r="AE3951" s="1">
        <v>18548.09</v>
      </c>
      <c r="AF3951" s="1">
        <v>0</v>
      </c>
      <c r="AG3951" s="1" t="s">
        <v>15806</v>
      </c>
    </row>
    <row r="3952" spans="1:33" x14ac:dyDescent="0.25">
      <c r="A3952" s="1" t="s">
        <v>15807</v>
      </c>
      <c r="B3952" s="1" t="s">
        <v>290</v>
      </c>
      <c r="C3952" s="1" t="s">
        <v>279</v>
      </c>
      <c r="D3952" s="1" t="s">
        <v>130</v>
      </c>
      <c r="E3952" s="1" t="s">
        <v>149</v>
      </c>
      <c r="F3952" s="1" t="s">
        <v>15808</v>
      </c>
      <c r="G3952" s="1">
        <v>29.153207999999999</v>
      </c>
      <c r="I3952" s="2">
        <v>43575.132060185184</v>
      </c>
      <c r="J3952" s="1" t="s">
        <v>2174</v>
      </c>
      <c r="K3952" s="1" t="s">
        <v>40</v>
      </c>
      <c r="L3952" s="1" t="s">
        <v>85</v>
      </c>
      <c r="M3952" s="1">
        <v>3701</v>
      </c>
      <c r="N3952" s="1" t="s">
        <v>344</v>
      </c>
      <c r="O3952" s="1" t="s">
        <v>172</v>
      </c>
      <c r="P3952" s="1" t="s">
        <v>41</v>
      </c>
      <c r="R3952" s="1" t="s">
        <v>335</v>
      </c>
      <c r="S3952" s="1" t="s">
        <v>120</v>
      </c>
      <c r="T3952" s="1" t="s">
        <v>8381</v>
      </c>
      <c r="U3952" s="1" t="s">
        <v>153</v>
      </c>
      <c r="V3952" s="1" t="s">
        <v>44</v>
      </c>
      <c r="W3952" s="1">
        <v>57</v>
      </c>
      <c r="X3952" s="1" t="s">
        <v>45</v>
      </c>
      <c r="Y3952" s="1" t="s">
        <v>15809</v>
      </c>
      <c r="Z3952" s="1" t="s">
        <v>264</v>
      </c>
      <c r="AB3952" s="1" t="s">
        <v>144</v>
      </c>
      <c r="AC3952" s="1" t="s">
        <v>92</v>
      </c>
      <c r="AD3952" s="1">
        <v>0</v>
      </c>
      <c r="AE3952" s="1">
        <v>9668.16</v>
      </c>
      <c r="AF3952" s="1">
        <v>1</v>
      </c>
      <c r="AG3952" s="1" t="s">
        <v>15810</v>
      </c>
    </row>
    <row r="3953" spans="1:33" x14ac:dyDescent="0.25">
      <c r="A3953" s="1" t="s">
        <v>15811</v>
      </c>
      <c r="B3953" s="1" t="s">
        <v>1631</v>
      </c>
      <c r="C3953" s="1" t="s">
        <v>340</v>
      </c>
      <c r="D3953" s="1" t="s">
        <v>163</v>
      </c>
      <c r="E3953" s="1" t="s">
        <v>409</v>
      </c>
      <c r="F3953" s="1" t="s">
        <v>15812</v>
      </c>
      <c r="G3953" s="1">
        <v>25.306609999999999</v>
      </c>
      <c r="H3953" s="1">
        <v>-108.942491</v>
      </c>
      <c r="I3953" s="2">
        <v>45494.592627314814</v>
      </c>
      <c r="J3953" s="1" t="s">
        <v>1149</v>
      </c>
      <c r="K3953" s="1" t="s">
        <v>436</v>
      </c>
      <c r="L3953" s="1" t="s">
        <v>314</v>
      </c>
      <c r="T3953" s="1" t="s">
        <v>742</v>
      </c>
      <c r="U3953" s="1" t="s">
        <v>101</v>
      </c>
      <c r="V3953" s="1" t="s">
        <v>194</v>
      </c>
      <c r="W3953" s="1">
        <v>84</v>
      </c>
      <c r="X3953" s="1" t="s">
        <v>238</v>
      </c>
      <c r="Y3953" s="1" t="s">
        <v>15813</v>
      </c>
      <c r="Z3953" s="1" t="s">
        <v>197</v>
      </c>
      <c r="AA3953" s="1" t="s">
        <v>187</v>
      </c>
      <c r="AC3953" s="1" t="s">
        <v>325</v>
      </c>
      <c r="AD3953" s="1">
        <v>4</v>
      </c>
      <c r="AE3953" s="1">
        <v>26342.36</v>
      </c>
      <c r="AF3953" s="1" t="s">
        <v>93</v>
      </c>
      <c r="AG3953" s="1" t="s">
        <v>15814</v>
      </c>
    </row>
    <row r="3954" spans="1:33" x14ac:dyDescent="0.25">
      <c r="A3954" s="1" t="s">
        <v>15815</v>
      </c>
      <c r="B3954" s="1" t="s">
        <v>768</v>
      </c>
      <c r="C3954" s="1" t="s">
        <v>113</v>
      </c>
      <c r="D3954" s="1" t="s">
        <v>36</v>
      </c>
      <c r="E3954" s="1" t="s">
        <v>78</v>
      </c>
      <c r="F3954" s="1" t="s">
        <v>15816</v>
      </c>
      <c r="G3954" s="1">
        <v>25.314834999999999</v>
      </c>
      <c r="H3954" s="1">
        <v>-104.72976199999999</v>
      </c>
      <c r="I3954" s="2">
        <v>44028.461851851855</v>
      </c>
      <c r="J3954" s="1" t="s">
        <v>100</v>
      </c>
      <c r="K3954" s="1" t="s">
        <v>436</v>
      </c>
      <c r="L3954" s="1" t="s">
        <v>170</v>
      </c>
      <c r="M3954" s="1">
        <v>3030</v>
      </c>
      <c r="N3954" s="1" t="s">
        <v>1073</v>
      </c>
      <c r="O3954" s="1" t="s">
        <v>136</v>
      </c>
      <c r="P3954" s="1" t="s">
        <v>369</v>
      </c>
      <c r="R3954" s="1" t="s">
        <v>45</v>
      </c>
      <c r="S3954" s="1" t="s">
        <v>71</v>
      </c>
      <c r="T3954" s="1" t="s">
        <v>3096</v>
      </c>
      <c r="U3954" s="1" t="s">
        <v>48</v>
      </c>
      <c r="V3954" s="1" t="s">
        <v>69</v>
      </c>
      <c r="X3954" s="1" t="s">
        <v>208</v>
      </c>
      <c r="Y3954" s="1" t="s">
        <v>15817</v>
      </c>
      <c r="Z3954" s="1" t="s">
        <v>51</v>
      </c>
      <c r="AA3954" s="1">
        <v>4</v>
      </c>
      <c r="AB3954" s="1" t="s">
        <v>228</v>
      </c>
      <c r="AC3954" s="1" t="s">
        <v>145</v>
      </c>
      <c r="AD3954" s="1">
        <v>0</v>
      </c>
      <c r="AE3954" s="1">
        <v>30709.18</v>
      </c>
      <c r="AF3954" s="1" t="b">
        <v>1</v>
      </c>
      <c r="AG3954" s="1" t="s">
        <v>15818</v>
      </c>
    </row>
    <row r="3955" spans="1:33" x14ac:dyDescent="0.25">
      <c r="A3955" s="1" t="s">
        <v>15819</v>
      </c>
      <c r="B3955" s="1" t="s">
        <v>1186</v>
      </c>
      <c r="C3955" s="1" t="s">
        <v>200</v>
      </c>
      <c r="D3955" s="1" t="s">
        <v>36</v>
      </c>
      <c r="E3955" s="1" t="s">
        <v>164</v>
      </c>
      <c r="F3955" s="1" t="s">
        <v>15820</v>
      </c>
      <c r="G3955" s="1">
        <v>40.049894999999999</v>
      </c>
      <c r="H3955" s="1">
        <v>-101.660004</v>
      </c>
      <c r="J3955" s="1" t="s">
        <v>426</v>
      </c>
      <c r="K3955" s="1" t="s">
        <v>40</v>
      </c>
      <c r="L3955" s="1" t="s">
        <v>168</v>
      </c>
      <c r="M3955" s="1">
        <v>4193</v>
      </c>
      <c r="N3955" s="1" t="s">
        <v>169</v>
      </c>
      <c r="O3955" s="1" t="s">
        <v>182</v>
      </c>
      <c r="P3955" s="1" t="s">
        <v>273</v>
      </c>
      <c r="R3955" s="1" t="s">
        <v>208</v>
      </c>
      <c r="S3955" s="1" t="s">
        <v>82</v>
      </c>
      <c r="Z3955" s="1" t="s">
        <v>142</v>
      </c>
      <c r="AA3955" s="1" t="s">
        <v>108</v>
      </c>
      <c r="AB3955" s="1" t="s">
        <v>175</v>
      </c>
      <c r="AC3955" s="1" t="s">
        <v>53</v>
      </c>
      <c r="AD3955" s="1">
        <v>4</v>
      </c>
      <c r="AE3955" s="1">
        <v>5195.3599999999997</v>
      </c>
      <c r="AF3955" s="1">
        <v>0</v>
      </c>
      <c r="AG3955" s="1" t="s">
        <v>15821</v>
      </c>
    </row>
    <row r="3956" spans="1:33" x14ac:dyDescent="0.25">
      <c r="A3956" s="1" t="s">
        <v>15822</v>
      </c>
      <c r="B3956" s="1" t="s">
        <v>148</v>
      </c>
      <c r="C3956" s="1" t="s">
        <v>129</v>
      </c>
      <c r="D3956" s="1" t="s">
        <v>130</v>
      </c>
      <c r="E3956" s="1" t="s">
        <v>164</v>
      </c>
      <c r="F3956" s="1" t="s">
        <v>15823</v>
      </c>
      <c r="G3956" s="1">
        <v>27.525054999999998</v>
      </c>
      <c r="H3956" s="1">
        <v>-91.815298999999996</v>
      </c>
      <c r="I3956" s="2">
        <v>43726.300763888888</v>
      </c>
      <c r="J3956" s="1" t="s">
        <v>1972</v>
      </c>
      <c r="K3956" s="1" t="s">
        <v>436</v>
      </c>
      <c r="L3956" s="1" t="s">
        <v>314</v>
      </c>
      <c r="M3956" s="1">
        <v>9797</v>
      </c>
      <c r="N3956" s="1" t="s">
        <v>734</v>
      </c>
      <c r="O3956" s="1" t="s">
        <v>134</v>
      </c>
      <c r="P3956" s="1" t="s">
        <v>117</v>
      </c>
      <c r="Q3956" s="1">
        <v>16</v>
      </c>
      <c r="R3956" s="1" t="s">
        <v>154</v>
      </c>
      <c r="S3956" s="1" t="s">
        <v>46</v>
      </c>
      <c r="T3956" s="1" t="s">
        <v>979</v>
      </c>
      <c r="U3956" s="1" t="s">
        <v>343</v>
      </c>
      <c r="V3956" s="1" t="s">
        <v>170</v>
      </c>
      <c r="W3956" s="1">
        <v>42</v>
      </c>
      <c r="X3956" s="1" t="s">
        <v>122</v>
      </c>
      <c r="Y3956" s="1">
        <v>4194173620</v>
      </c>
      <c r="Z3956" s="1" t="s">
        <v>71</v>
      </c>
      <c r="AA3956" s="1" t="s">
        <v>213</v>
      </c>
      <c r="AB3956" s="1" t="s">
        <v>71</v>
      </c>
      <c r="AC3956" s="1" t="s">
        <v>145</v>
      </c>
      <c r="AD3956" s="1">
        <v>3</v>
      </c>
      <c r="AE3956" s="1">
        <v>36908.42</v>
      </c>
      <c r="AF3956" s="1" t="s">
        <v>229</v>
      </c>
      <c r="AG3956" s="1" t="s">
        <v>15824</v>
      </c>
    </row>
    <row r="3957" spans="1:33" x14ac:dyDescent="0.25">
      <c r="A3957" s="1" t="s">
        <v>15825</v>
      </c>
      <c r="B3957" s="1" t="s">
        <v>523</v>
      </c>
      <c r="C3957" s="1" t="s">
        <v>650</v>
      </c>
      <c r="D3957" s="1" t="s">
        <v>98</v>
      </c>
      <c r="E3957" s="1" t="s">
        <v>78</v>
      </c>
      <c r="F3957" s="1" t="s">
        <v>15826</v>
      </c>
      <c r="G3957" s="1">
        <v>38.978453000000002</v>
      </c>
      <c r="H3957" s="1">
        <v>-104.91061000000001</v>
      </c>
      <c r="I3957" s="2">
        <v>43741.40457175926</v>
      </c>
      <c r="J3957" s="1" t="s">
        <v>2519</v>
      </c>
      <c r="K3957" s="1" t="s">
        <v>474</v>
      </c>
      <c r="L3957" s="1" t="s">
        <v>273</v>
      </c>
      <c r="M3957" s="1">
        <v>9835</v>
      </c>
      <c r="N3957" s="1" t="s">
        <v>1742</v>
      </c>
      <c r="O3957" s="1" t="s">
        <v>285</v>
      </c>
      <c r="P3957" s="1" t="s">
        <v>314</v>
      </c>
      <c r="Q3957" s="1">
        <v>18</v>
      </c>
      <c r="R3957" s="1" t="s">
        <v>65</v>
      </c>
      <c r="S3957" s="1" t="s">
        <v>209</v>
      </c>
      <c r="T3957" s="1" t="s">
        <v>10487</v>
      </c>
      <c r="U3957" s="1" t="s">
        <v>331</v>
      </c>
      <c r="V3957" s="1" t="s">
        <v>356</v>
      </c>
      <c r="W3957" s="1">
        <v>71</v>
      </c>
      <c r="X3957" s="1" t="s">
        <v>119</v>
      </c>
      <c r="Y3957" s="1" t="s">
        <v>15827</v>
      </c>
      <c r="Z3957" s="1" t="s">
        <v>226</v>
      </c>
      <c r="AA3957" s="1" t="s">
        <v>143</v>
      </c>
      <c r="AB3957" s="1" t="s">
        <v>91</v>
      </c>
      <c r="AC3957" s="1" t="s">
        <v>564</v>
      </c>
      <c r="AD3957" s="1">
        <v>2</v>
      </c>
      <c r="AE3957" s="1">
        <v>47281.53</v>
      </c>
      <c r="AF3957" s="1" t="s">
        <v>241</v>
      </c>
      <c r="AG3957" s="1" t="s">
        <v>15828</v>
      </c>
    </row>
    <row r="3958" spans="1:33" x14ac:dyDescent="0.25">
      <c r="A3958" s="1" t="s">
        <v>15829</v>
      </c>
      <c r="B3958" s="1" t="s">
        <v>1631</v>
      </c>
      <c r="C3958" s="1" t="s">
        <v>401</v>
      </c>
      <c r="D3958" s="1" t="s">
        <v>163</v>
      </c>
      <c r="E3958" s="1" t="s">
        <v>164</v>
      </c>
      <c r="F3958" s="1" t="s">
        <v>15830</v>
      </c>
      <c r="G3958" s="1">
        <v>44.233890000000002</v>
      </c>
      <c r="H3958" s="1">
        <v>-86.203512000000003</v>
      </c>
      <c r="I3958" s="2">
        <v>43247.778344907405</v>
      </c>
      <c r="J3958" s="1" t="s">
        <v>448</v>
      </c>
      <c r="K3958" s="1" t="s">
        <v>436</v>
      </c>
      <c r="L3958" s="1" t="s">
        <v>157</v>
      </c>
      <c r="M3958" s="1">
        <v>7644</v>
      </c>
      <c r="T3958" s="1" t="s">
        <v>1572</v>
      </c>
      <c r="U3958" s="1" t="s">
        <v>44</v>
      </c>
      <c r="V3958" s="1" t="s">
        <v>69</v>
      </c>
      <c r="X3958" s="1" t="s">
        <v>335</v>
      </c>
      <c r="Y3958" s="1">
        <v>2008682110</v>
      </c>
      <c r="Z3958" s="1" t="s">
        <v>337</v>
      </c>
      <c r="AA3958" s="1" t="s">
        <v>213</v>
      </c>
      <c r="AB3958" s="1" t="s">
        <v>175</v>
      </c>
      <c r="AC3958" s="1" t="s">
        <v>361</v>
      </c>
      <c r="AE3958" s="1">
        <v>17657.55</v>
      </c>
      <c r="AF3958" s="1" t="b">
        <v>0</v>
      </c>
    </row>
    <row r="3959" spans="1:33" x14ac:dyDescent="0.25">
      <c r="A3959" s="1" t="s">
        <v>15831</v>
      </c>
      <c r="B3959" s="1" t="s">
        <v>631</v>
      </c>
      <c r="C3959" s="1" t="s">
        <v>113</v>
      </c>
      <c r="D3959" s="1" t="s">
        <v>77</v>
      </c>
      <c r="E3959" s="1" t="s">
        <v>37</v>
      </c>
      <c r="F3959" s="1" t="s">
        <v>15832</v>
      </c>
      <c r="G3959" s="1">
        <v>28.846854</v>
      </c>
      <c r="H3959" s="1">
        <v>-94.926275000000004</v>
      </c>
      <c r="I3959" s="3">
        <v>43733</v>
      </c>
      <c r="J3959" s="1" t="s">
        <v>193</v>
      </c>
      <c r="K3959" s="1" t="s">
        <v>2531</v>
      </c>
      <c r="L3959" s="1" t="s">
        <v>82</v>
      </c>
      <c r="M3959" s="1">
        <v>4074</v>
      </c>
      <c r="N3959" s="1" t="s">
        <v>2382</v>
      </c>
      <c r="O3959" s="1" t="s">
        <v>172</v>
      </c>
      <c r="P3959" s="1" t="s">
        <v>62</v>
      </c>
      <c r="Q3959" s="1">
        <v>51</v>
      </c>
      <c r="R3959" s="1" t="s">
        <v>119</v>
      </c>
      <c r="S3959" s="1" t="s">
        <v>120</v>
      </c>
      <c r="T3959" s="1" t="s">
        <v>1726</v>
      </c>
      <c r="U3959" s="1" t="s">
        <v>293</v>
      </c>
      <c r="V3959" s="1" t="s">
        <v>273</v>
      </c>
      <c r="W3959" s="1">
        <v>29</v>
      </c>
      <c r="X3959" s="1" t="s">
        <v>122</v>
      </c>
      <c r="Y3959" s="1" t="s">
        <v>15833</v>
      </c>
      <c r="Z3959" s="1" t="s">
        <v>107</v>
      </c>
      <c r="AA3959" s="1">
        <v>3</v>
      </c>
      <c r="AB3959" s="1" t="s">
        <v>91</v>
      </c>
      <c r="AC3959" s="1" t="s">
        <v>145</v>
      </c>
      <c r="AD3959" s="1">
        <v>1</v>
      </c>
      <c r="AE3959" s="1">
        <v>29824.34</v>
      </c>
      <c r="AF3959" s="1" t="b">
        <v>0</v>
      </c>
      <c r="AG3959" s="1" t="s">
        <v>15834</v>
      </c>
    </row>
    <row r="3960" spans="1:33" x14ac:dyDescent="0.25">
      <c r="A3960" s="1" t="s">
        <v>15835</v>
      </c>
      <c r="B3960" s="1" t="s">
        <v>1599</v>
      </c>
      <c r="C3960" s="1" t="s">
        <v>340</v>
      </c>
      <c r="D3960" s="1" t="s">
        <v>163</v>
      </c>
      <c r="E3960" s="1" t="s">
        <v>164</v>
      </c>
      <c r="F3960" s="1" t="s">
        <v>15836</v>
      </c>
      <c r="H3960" s="1">
        <v>-111.256483</v>
      </c>
      <c r="I3960" s="2">
        <v>45061.18173611111</v>
      </c>
      <c r="J3960" s="1" t="s">
        <v>2618</v>
      </c>
      <c r="K3960" s="1" t="s">
        <v>48</v>
      </c>
      <c r="L3960" s="1" t="s">
        <v>346</v>
      </c>
      <c r="M3960" s="1">
        <v>7699</v>
      </c>
      <c r="T3960" s="1" t="s">
        <v>4964</v>
      </c>
      <c r="U3960" s="1" t="s">
        <v>101</v>
      </c>
      <c r="V3960" s="1" t="s">
        <v>44</v>
      </c>
      <c r="W3960" s="1">
        <v>21</v>
      </c>
      <c r="X3960" s="1" t="s">
        <v>184</v>
      </c>
      <c r="Y3960" s="1" t="s">
        <v>15837</v>
      </c>
      <c r="Z3960" s="1" t="s">
        <v>71</v>
      </c>
      <c r="AA3960" s="1">
        <v>2</v>
      </c>
      <c r="AB3960" s="1" t="s">
        <v>144</v>
      </c>
      <c r="AC3960" s="1" t="s">
        <v>53</v>
      </c>
      <c r="AD3960" s="1">
        <v>1</v>
      </c>
      <c r="AE3960" s="1">
        <v>25321.3</v>
      </c>
      <c r="AF3960" s="1" t="s">
        <v>241</v>
      </c>
    </row>
    <row r="3961" spans="1:33" x14ac:dyDescent="0.25">
      <c r="A3961" s="1" t="s">
        <v>15838</v>
      </c>
      <c r="B3961" s="1" t="s">
        <v>161</v>
      </c>
      <c r="C3961" s="1" t="s">
        <v>401</v>
      </c>
      <c r="D3961" s="1" t="s">
        <v>98</v>
      </c>
      <c r="E3961" s="1" t="s">
        <v>149</v>
      </c>
      <c r="F3961" s="1" t="s">
        <v>15839</v>
      </c>
      <c r="G3961" s="1">
        <v>47.418066000000003</v>
      </c>
      <c r="I3961" s="2">
        <v>43286.643634259257</v>
      </c>
      <c r="J3961" s="1" t="s">
        <v>1208</v>
      </c>
      <c r="K3961" s="1" t="s">
        <v>156</v>
      </c>
      <c r="L3961" s="1" t="s">
        <v>41</v>
      </c>
      <c r="M3961" s="1">
        <v>9351</v>
      </c>
      <c r="N3961" s="1" t="s">
        <v>404</v>
      </c>
      <c r="O3961" s="1" t="s">
        <v>81</v>
      </c>
      <c r="P3961" s="1" t="s">
        <v>41</v>
      </c>
      <c r="Q3961" s="1">
        <v>20</v>
      </c>
      <c r="R3961" s="1" t="s">
        <v>154</v>
      </c>
      <c r="S3961" s="1" t="s">
        <v>185</v>
      </c>
      <c r="T3961" s="1" t="s">
        <v>11231</v>
      </c>
      <c r="U3961" s="1" t="s">
        <v>211</v>
      </c>
      <c r="V3961" s="1" t="s">
        <v>137</v>
      </c>
      <c r="W3961" s="1">
        <v>69</v>
      </c>
      <c r="Y3961" s="1" t="s">
        <v>15840</v>
      </c>
      <c r="Z3961" s="1" t="s">
        <v>264</v>
      </c>
      <c r="AA3961" s="1" t="s">
        <v>213</v>
      </c>
      <c r="AB3961" s="1" t="s">
        <v>91</v>
      </c>
      <c r="AC3961" s="1" t="s">
        <v>71</v>
      </c>
      <c r="AD3961" s="1">
        <v>3</v>
      </c>
      <c r="AE3961" s="1">
        <v>33352.639999999999</v>
      </c>
      <c r="AF3961" s="1">
        <v>1</v>
      </c>
      <c r="AG3961" s="1" t="s">
        <v>15841</v>
      </c>
    </row>
    <row r="3962" spans="1:33" x14ac:dyDescent="0.25">
      <c r="A3962" s="1" t="s">
        <v>15842</v>
      </c>
      <c r="B3962" s="1" t="s">
        <v>617</v>
      </c>
      <c r="C3962" s="1" t="s">
        <v>76</v>
      </c>
      <c r="D3962" s="1" t="s">
        <v>191</v>
      </c>
      <c r="E3962" s="1" t="s">
        <v>149</v>
      </c>
      <c r="F3962" s="1" t="s">
        <v>15843</v>
      </c>
      <c r="G3962" s="1">
        <v>31.455696</v>
      </c>
      <c r="H3962" s="1">
        <v>-71.284647000000007</v>
      </c>
      <c r="J3962" s="1" t="s">
        <v>956</v>
      </c>
      <c r="K3962" s="1" t="s">
        <v>474</v>
      </c>
      <c r="L3962" s="1" t="s">
        <v>137</v>
      </c>
      <c r="M3962" s="1">
        <v>7703</v>
      </c>
      <c r="T3962" s="1" t="s">
        <v>690</v>
      </c>
      <c r="U3962" s="1" t="s">
        <v>156</v>
      </c>
      <c r="V3962" s="1" t="s">
        <v>117</v>
      </c>
      <c r="W3962" s="1">
        <v>23</v>
      </c>
      <c r="X3962" s="1" t="s">
        <v>71</v>
      </c>
      <c r="Y3962" s="1" t="s">
        <v>15844</v>
      </c>
      <c r="Z3962" s="1" t="s">
        <v>71</v>
      </c>
      <c r="AA3962" s="1">
        <v>3</v>
      </c>
      <c r="AB3962" s="1" t="s">
        <v>297</v>
      </c>
      <c r="AC3962" s="1" t="s">
        <v>325</v>
      </c>
      <c r="AD3962" s="1">
        <v>-1</v>
      </c>
      <c r="AE3962" s="1">
        <v>36335.620000000003</v>
      </c>
      <c r="AG3962" s="1" t="s">
        <v>15845</v>
      </c>
    </row>
    <row r="3963" spans="1:33" x14ac:dyDescent="0.25">
      <c r="A3963" s="1" t="s">
        <v>15846</v>
      </c>
      <c r="B3963" s="1" t="s">
        <v>655</v>
      </c>
      <c r="C3963" s="1" t="s">
        <v>268</v>
      </c>
      <c r="D3963" s="1" t="s">
        <v>191</v>
      </c>
      <c r="E3963" s="1" t="s">
        <v>149</v>
      </c>
      <c r="F3963" s="1" t="s">
        <v>15847</v>
      </c>
      <c r="G3963" s="1">
        <v>35.959358999999999</v>
      </c>
      <c r="H3963" s="1">
        <v>-83.242120999999997</v>
      </c>
      <c r="I3963" s="2">
        <v>43227.328275462962</v>
      </c>
      <c r="J3963" s="1" t="s">
        <v>909</v>
      </c>
      <c r="K3963" s="1" t="s">
        <v>474</v>
      </c>
      <c r="L3963" s="1" t="s">
        <v>314</v>
      </c>
      <c r="M3963" s="1">
        <v>7891</v>
      </c>
      <c r="T3963" s="1" t="s">
        <v>840</v>
      </c>
      <c r="U3963" s="1" t="s">
        <v>434</v>
      </c>
      <c r="V3963" s="1" t="s">
        <v>44</v>
      </c>
      <c r="W3963" s="1">
        <v>40</v>
      </c>
      <c r="X3963" s="1" t="s">
        <v>333</v>
      </c>
      <c r="Y3963" s="1" t="s">
        <v>15848</v>
      </c>
      <c r="Z3963" s="1" t="s">
        <v>226</v>
      </c>
      <c r="AA3963" s="1" t="s">
        <v>240</v>
      </c>
      <c r="AB3963" s="1" t="s">
        <v>71</v>
      </c>
      <c r="AC3963" s="1" t="s">
        <v>564</v>
      </c>
      <c r="AD3963" s="1">
        <v>4</v>
      </c>
      <c r="AE3963" s="1">
        <v>26898.45</v>
      </c>
      <c r="AF3963" s="1" t="b">
        <v>1</v>
      </c>
      <c r="AG3963" s="1" t="s">
        <v>15849</v>
      </c>
    </row>
    <row r="3964" spans="1:33" x14ac:dyDescent="0.25">
      <c r="A3964" s="1" t="s">
        <v>15850</v>
      </c>
      <c r="B3964" s="1" t="s">
        <v>1269</v>
      </c>
      <c r="C3964" s="1" t="s">
        <v>97</v>
      </c>
      <c r="D3964" s="1" t="s">
        <v>77</v>
      </c>
      <c r="E3964" s="1" t="s">
        <v>202</v>
      </c>
      <c r="F3964" s="1" t="s">
        <v>15851</v>
      </c>
      <c r="G3964" s="1">
        <v>41.199168999999998</v>
      </c>
      <c r="H3964" s="1">
        <v>-98.977241000000006</v>
      </c>
      <c r="I3964" s="2">
        <v>43748.592361111114</v>
      </c>
      <c r="J3964" s="1" t="s">
        <v>869</v>
      </c>
      <c r="K3964" s="1" t="s">
        <v>101</v>
      </c>
      <c r="L3964" s="1" t="s">
        <v>250</v>
      </c>
      <c r="M3964" s="1">
        <v>4552</v>
      </c>
      <c r="N3964" s="1" t="s">
        <v>449</v>
      </c>
      <c r="O3964" s="1" t="s">
        <v>249</v>
      </c>
      <c r="P3964" s="1" t="s">
        <v>314</v>
      </c>
      <c r="Q3964" s="1">
        <v>59</v>
      </c>
      <c r="R3964" s="1" t="s">
        <v>122</v>
      </c>
      <c r="S3964" s="1" t="s">
        <v>209</v>
      </c>
      <c r="T3964" s="1" t="s">
        <v>15490</v>
      </c>
      <c r="U3964" s="1" t="s">
        <v>81</v>
      </c>
      <c r="V3964" s="1" t="s">
        <v>168</v>
      </c>
      <c r="W3964" s="1">
        <v>13</v>
      </c>
      <c r="X3964" s="1" t="s">
        <v>184</v>
      </c>
      <c r="Y3964" s="1" t="s">
        <v>15852</v>
      </c>
      <c r="Z3964" s="1" t="s">
        <v>51</v>
      </c>
      <c r="AA3964" s="1" t="s">
        <v>108</v>
      </c>
      <c r="AB3964" s="1" t="s">
        <v>287</v>
      </c>
      <c r="AC3964" s="1" t="s">
        <v>564</v>
      </c>
      <c r="AD3964" s="1">
        <v>3</v>
      </c>
      <c r="AE3964" s="1">
        <v>48576.08</v>
      </c>
      <c r="AF3964" s="1" t="s">
        <v>241</v>
      </c>
      <c r="AG3964" s="1" t="s">
        <v>15853</v>
      </c>
    </row>
    <row r="3965" spans="1:33" x14ac:dyDescent="0.25">
      <c r="A3965" s="1" t="s">
        <v>15854</v>
      </c>
      <c r="B3965" s="1" t="s">
        <v>2335</v>
      </c>
      <c r="C3965" s="1" t="s">
        <v>291</v>
      </c>
      <c r="D3965" s="1" t="s">
        <v>219</v>
      </c>
      <c r="E3965" s="1" t="s">
        <v>114</v>
      </c>
      <c r="F3965" s="1" t="s">
        <v>15855</v>
      </c>
      <c r="G3965" s="1">
        <v>40.305399999999999</v>
      </c>
      <c r="H3965" s="1">
        <v>-82.898437000000001</v>
      </c>
      <c r="I3965" s="2">
        <v>43735.232627314814</v>
      </c>
      <c r="J3965" s="1" t="s">
        <v>1063</v>
      </c>
      <c r="K3965" s="1" t="s">
        <v>222</v>
      </c>
      <c r="L3965" s="1" t="s">
        <v>304</v>
      </c>
      <c r="M3965" s="1">
        <v>5823</v>
      </c>
      <c r="N3965" s="1" t="s">
        <v>15856</v>
      </c>
      <c r="O3965" s="1" t="s">
        <v>81</v>
      </c>
      <c r="P3965" s="1" t="s">
        <v>314</v>
      </c>
      <c r="Q3965" s="1">
        <v>37</v>
      </c>
      <c r="R3965" s="1" t="s">
        <v>71</v>
      </c>
      <c r="S3965" s="1" t="s">
        <v>209</v>
      </c>
      <c r="T3965" s="1" t="s">
        <v>776</v>
      </c>
      <c r="U3965" s="1" t="s">
        <v>48</v>
      </c>
      <c r="V3965" s="1" t="s">
        <v>41</v>
      </c>
      <c r="W3965" s="1">
        <v>53</v>
      </c>
      <c r="X3965" s="1" t="s">
        <v>65</v>
      </c>
      <c r="Y3965" s="1" t="s">
        <v>15857</v>
      </c>
      <c r="Z3965" s="1" t="s">
        <v>51</v>
      </c>
      <c r="AA3965" s="1" t="s">
        <v>227</v>
      </c>
      <c r="AB3965" s="1" t="s">
        <v>144</v>
      </c>
      <c r="AC3965" s="1" t="s">
        <v>71</v>
      </c>
      <c r="AD3965" s="1">
        <v>5</v>
      </c>
      <c r="AE3965" s="1">
        <v>44869.49</v>
      </c>
      <c r="AF3965" s="1" t="s">
        <v>229</v>
      </c>
      <c r="AG3965" s="1" t="s">
        <v>15858</v>
      </c>
    </row>
    <row r="3966" spans="1:33" x14ac:dyDescent="0.25">
      <c r="A3966" s="1" t="s">
        <v>15859</v>
      </c>
      <c r="B3966" s="1" t="s">
        <v>768</v>
      </c>
      <c r="C3966" s="1" t="s">
        <v>268</v>
      </c>
      <c r="D3966" s="1" t="s">
        <v>191</v>
      </c>
      <c r="E3966" s="1" t="s">
        <v>164</v>
      </c>
      <c r="F3966" s="1" t="s">
        <v>15860</v>
      </c>
      <c r="G3966" s="1">
        <v>43.936658000000001</v>
      </c>
      <c r="H3966" s="1">
        <v>-105.710584</v>
      </c>
      <c r="I3966" s="2">
        <v>43883.438611111109</v>
      </c>
      <c r="J3966" s="1" t="s">
        <v>204</v>
      </c>
      <c r="K3966" s="1" t="s">
        <v>167</v>
      </c>
      <c r="L3966" s="1" t="s">
        <v>224</v>
      </c>
      <c r="M3966" s="1">
        <v>9652</v>
      </c>
      <c r="N3966" s="1" t="s">
        <v>8867</v>
      </c>
      <c r="O3966" s="1" t="s">
        <v>434</v>
      </c>
      <c r="P3966" s="1" t="s">
        <v>205</v>
      </c>
      <c r="Q3966" s="1">
        <v>47</v>
      </c>
      <c r="R3966" s="1" t="s">
        <v>184</v>
      </c>
      <c r="S3966" s="1" t="s">
        <v>236</v>
      </c>
      <c r="T3966" s="1" t="s">
        <v>4452</v>
      </c>
      <c r="U3966" s="1" t="s">
        <v>331</v>
      </c>
      <c r="V3966" s="1" t="s">
        <v>283</v>
      </c>
      <c r="W3966" s="1">
        <v>220</v>
      </c>
      <c r="X3966" s="1" t="s">
        <v>50</v>
      </c>
      <c r="Y3966" s="1" t="s">
        <v>15861</v>
      </c>
      <c r="Z3966" s="1" t="s">
        <v>142</v>
      </c>
      <c r="AA3966" s="1" t="s">
        <v>227</v>
      </c>
      <c r="AB3966" s="1" t="s">
        <v>324</v>
      </c>
      <c r="AC3966" s="1" t="s">
        <v>145</v>
      </c>
      <c r="AD3966" s="1">
        <v>5</v>
      </c>
      <c r="AE3966" s="1">
        <v>15189.53</v>
      </c>
      <c r="AF3966" s="1" t="s">
        <v>229</v>
      </c>
      <c r="AG3966" s="1" t="s">
        <v>15862</v>
      </c>
    </row>
    <row r="3967" spans="1:33" x14ac:dyDescent="0.25">
      <c r="A3967" s="1" t="s">
        <v>15863</v>
      </c>
      <c r="B3967" s="1" t="s">
        <v>655</v>
      </c>
      <c r="C3967" s="1" t="s">
        <v>76</v>
      </c>
      <c r="D3967" s="1" t="s">
        <v>36</v>
      </c>
      <c r="E3967" s="1" t="s">
        <v>114</v>
      </c>
      <c r="F3967" s="1" t="s">
        <v>15864</v>
      </c>
      <c r="G3967" s="1">
        <v>26.616237999999999</v>
      </c>
      <c r="H3967" s="1">
        <v>65.159800000000004</v>
      </c>
      <c r="I3967" s="2">
        <v>43589.145798611113</v>
      </c>
      <c r="J3967" s="1" t="s">
        <v>411</v>
      </c>
      <c r="K3967" s="1" t="s">
        <v>48</v>
      </c>
      <c r="L3967" s="1" t="s">
        <v>102</v>
      </c>
      <c r="M3967" s="1">
        <v>7586</v>
      </c>
      <c r="N3967" s="1" t="s">
        <v>626</v>
      </c>
      <c r="O3967" s="1" t="s">
        <v>81</v>
      </c>
      <c r="P3967" s="1" t="s">
        <v>88</v>
      </c>
      <c r="Q3967" s="1">
        <v>49</v>
      </c>
      <c r="R3967" s="1" t="s">
        <v>208</v>
      </c>
      <c r="S3967" s="1" t="s">
        <v>82</v>
      </c>
      <c r="T3967" s="1" t="s">
        <v>1229</v>
      </c>
      <c r="U3967" s="1" t="s">
        <v>474</v>
      </c>
      <c r="V3967" s="1" t="s">
        <v>194</v>
      </c>
      <c r="W3967" s="1">
        <v>29</v>
      </c>
      <c r="X3967" s="1" t="s">
        <v>238</v>
      </c>
      <c r="Y3967" s="1" t="s">
        <v>15865</v>
      </c>
      <c r="Z3967" s="1" t="s">
        <v>142</v>
      </c>
      <c r="AA3967" s="1">
        <v>1</v>
      </c>
      <c r="AB3967" s="1" t="s">
        <v>71</v>
      </c>
      <c r="AC3967" s="1" t="s">
        <v>92</v>
      </c>
      <c r="AD3967" s="1">
        <v>0</v>
      </c>
      <c r="AE3967" s="1">
        <v>46510.14</v>
      </c>
      <c r="AF3967" s="1" t="s">
        <v>241</v>
      </c>
      <c r="AG3967" s="1" t="s">
        <v>15866</v>
      </c>
    </row>
    <row r="3968" spans="1:33" x14ac:dyDescent="0.25">
      <c r="A3968" s="1" t="s">
        <v>15867</v>
      </c>
      <c r="B3968" s="1" t="s">
        <v>1214</v>
      </c>
      <c r="C3968" s="1" t="s">
        <v>907</v>
      </c>
      <c r="D3968" s="1" t="s">
        <v>201</v>
      </c>
      <c r="E3968" s="1" t="s">
        <v>114</v>
      </c>
      <c r="F3968" s="1" t="s">
        <v>12438</v>
      </c>
      <c r="G3968" s="1">
        <v>31.844647999999999</v>
      </c>
      <c r="H3968" s="1">
        <v>-96.917417999999998</v>
      </c>
      <c r="I3968" s="2">
        <v>45198.062523148146</v>
      </c>
      <c r="J3968" s="1" t="s">
        <v>922</v>
      </c>
      <c r="K3968" s="1" t="s">
        <v>172</v>
      </c>
      <c r="L3968" s="1" t="s">
        <v>69</v>
      </c>
      <c r="M3968" s="1">
        <v>4737</v>
      </c>
      <c r="N3968" s="1" t="s">
        <v>3429</v>
      </c>
      <c r="O3968" s="1" t="s">
        <v>436</v>
      </c>
      <c r="P3968" s="1" t="s">
        <v>85</v>
      </c>
      <c r="Q3968" s="1">
        <v>54</v>
      </c>
      <c r="R3968" s="1" t="s">
        <v>50</v>
      </c>
      <c r="S3968" s="1" t="s">
        <v>236</v>
      </c>
      <c r="T3968" s="1" t="s">
        <v>594</v>
      </c>
      <c r="U3968" s="1" t="s">
        <v>139</v>
      </c>
      <c r="V3968" s="1" t="s">
        <v>168</v>
      </c>
      <c r="W3968" s="1">
        <v>28</v>
      </c>
      <c r="X3968" s="1" t="s">
        <v>184</v>
      </c>
      <c r="Y3968" s="1" t="s">
        <v>15868</v>
      </c>
      <c r="Z3968" s="1" t="s">
        <v>174</v>
      </c>
      <c r="AA3968" s="1" t="s">
        <v>227</v>
      </c>
      <c r="AB3968" s="1" t="s">
        <v>125</v>
      </c>
      <c r="AC3968" s="1" t="s">
        <v>564</v>
      </c>
      <c r="AD3968" s="1">
        <v>1</v>
      </c>
      <c r="AF3968" s="1">
        <v>1</v>
      </c>
    </row>
    <row r="3969" spans="1:33" x14ac:dyDescent="0.25">
      <c r="A3969" s="1" t="s">
        <v>7730</v>
      </c>
      <c r="B3969" s="1" t="s">
        <v>300</v>
      </c>
      <c r="C3969" s="1" t="s">
        <v>218</v>
      </c>
      <c r="D3969" s="1" t="s">
        <v>219</v>
      </c>
      <c r="E3969" s="1" t="s">
        <v>78</v>
      </c>
      <c r="F3969" s="1" t="s">
        <v>7731</v>
      </c>
      <c r="G3969" s="1">
        <v>26.748280000000001</v>
      </c>
      <c r="H3969" s="1">
        <v>-121.227518</v>
      </c>
      <c r="I3969" s="2">
        <v>43550.0702662037</v>
      </c>
      <c r="J3969" s="1" t="s">
        <v>1036</v>
      </c>
      <c r="K3969" s="1" t="s">
        <v>436</v>
      </c>
      <c r="L3969" s="1" t="s">
        <v>273</v>
      </c>
      <c r="M3969" s="1">
        <v>9188</v>
      </c>
      <c r="T3969" s="1" t="s">
        <v>2240</v>
      </c>
      <c r="U3969" s="1" t="s">
        <v>474</v>
      </c>
      <c r="V3969" s="1" t="s">
        <v>346</v>
      </c>
      <c r="W3969" s="1">
        <v>53</v>
      </c>
      <c r="Z3969" s="1" t="s">
        <v>337</v>
      </c>
      <c r="AA3969" s="1" t="s">
        <v>143</v>
      </c>
      <c r="AB3969" s="1" t="s">
        <v>125</v>
      </c>
      <c r="AD3969" s="1">
        <v>1</v>
      </c>
      <c r="AF3969" s="1" t="b">
        <v>1</v>
      </c>
      <c r="AG3969" s="1" t="s">
        <v>7732</v>
      </c>
    </row>
    <row r="3970" spans="1:33" x14ac:dyDescent="0.25">
      <c r="A3970" s="1" t="s">
        <v>15869</v>
      </c>
      <c r="B3970" s="1" t="s">
        <v>543</v>
      </c>
      <c r="C3970" s="1" t="s">
        <v>245</v>
      </c>
      <c r="D3970" s="1" t="s">
        <v>130</v>
      </c>
      <c r="E3970" s="1" t="s">
        <v>164</v>
      </c>
      <c r="F3970" s="1" t="s">
        <v>15870</v>
      </c>
      <c r="G3970" s="1">
        <v>46.189484</v>
      </c>
      <c r="H3970" s="1">
        <v>-97.343404000000007</v>
      </c>
      <c r="I3970" s="2">
        <v>45570.327824074076</v>
      </c>
      <c r="J3970" s="1" t="s">
        <v>1201</v>
      </c>
      <c r="K3970" s="1" t="s">
        <v>134</v>
      </c>
      <c r="L3970" s="1" t="s">
        <v>62</v>
      </c>
      <c r="M3970" s="1">
        <v>6876</v>
      </c>
      <c r="N3970" s="1" t="s">
        <v>851</v>
      </c>
      <c r="O3970" s="1" t="s">
        <v>343</v>
      </c>
      <c r="P3970" s="1" t="s">
        <v>314</v>
      </c>
      <c r="Q3970" s="1">
        <v>71</v>
      </c>
      <c r="R3970" s="1" t="s">
        <v>86</v>
      </c>
      <c r="S3970" s="1" t="s">
        <v>120</v>
      </c>
      <c r="T3970" s="1" t="s">
        <v>2744</v>
      </c>
      <c r="U3970" s="1" t="s">
        <v>222</v>
      </c>
      <c r="V3970" s="1" t="s">
        <v>137</v>
      </c>
      <c r="W3970" s="1">
        <v>27</v>
      </c>
      <c r="X3970" s="1" t="s">
        <v>333</v>
      </c>
      <c r="Y3970" s="1" t="s">
        <v>15871</v>
      </c>
      <c r="Z3970" s="1" t="s">
        <v>174</v>
      </c>
      <c r="AA3970" s="1" t="s">
        <v>187</v>
      </c>
      <c r="AB3970" s="1" t="s">
        <v>228</v>
      </c>
      <c r="AC3970" s="1" t="s">
        <v>53</v>
      </c>
      <c r="AD3970" s="1">
        <v>0</v>
      </c>
      <c r="AE3970" s="1">
        <v>-16129.02</v>
      </c>
      <c r="AF3970" s="1">
        <v>1</v>
      </c>
      <c r="AG3970" s="1" t="s">
        <v>15872</v>
      </c>
    </row>
    <row r="3971" spans="1:33" x14ac:dyDescent="0.25">
      <c r="A3971" s="1" t="s">
        <v>15873</v>
      </c>
      <c r="B3971" s="1" t="s">
        <v>317</v>
      </c>
      <c r="C3971" s="1" t="s">
        <v>76</v>
      </c>
      <c r="D3971" s="1" t="s">
        <v>163</v>
      </c>
      <c r="E3971" s="1" t="s">
        <v>246</v>
      </c>
      <c r="F3971" s="1" t="s">
        <v>15874</v>
      </c>
      <c r="G3971" s="1">
        <v>27.204855999999999</v>
      </c>
      <c r="H3971" s="1">
        <v>-103.53183799999999</v>
      </c>
      <c r="I3971" s="2">
        <v>45298.389502314814</v>
      </c>
      <c r="J3971" s="1" t="s">
        <v>221</v>
      </c>
      <c r="K3971" s="1" t="s">
        <v>211</v>
      </c>
      <c r="L3971" s="1" t="s">
        <v>140</v>
      </c>
      <c r="M3971" s="1">
        <v>9186</v>
      </c>
      <c r="N3971" s="1" t="s">
        <v>3422</v>
      </c>
      <c r="O3971" s="1" t="s">
        <v>84</v>
      </c>
      <c r="P3971" s="1" t="s">
        <v>369</v>
      </c>
      <c r="Q3971" s="1">
        <v>29</v>
      </c>
      <c r="R3971" s="1" t="s">
        <v>122</v>
      </c>
      <c r="S3971" s="1" t="s">
        <v>50</v>
      </c>
      <c r="T3971" s="1" t="s">
        <v>8456</v>
      </c>
      <c r="U3971" s="1" t="s">
        <v>249</v>
      </c>
      <c r="V3971" s="1" t="s">
        <v>85</v>
      </c>
      <c r="W3971" s="1">
        <v>22</v>
      </c>
      <c r="X3971" s="1" t="s">
        <v>208</v>
      </c>
      <c r="Y3971" s="1" t="s">
        <v>15875</v>
      </c>
      <c r="Z3971" s="1" t="s">
        <v>255</v>
      </c>
      <c r="AB3971" s="1" t="s">
        <v>324</v>
      </c>
      <c r="AC3971" s="1" t="s">
        <v>53</v>
      </c>
      <c r="AD3971" s="1">
        <v>1</v>
      </c>
      <c r="AE3971" s="1">
        <v>86.44</v>
      </c>
      <c r="AF3971" s="1" t="b">
        <v>1</v>
      </c>
    </row>
    <row r="3972" spans="1:33" x14ac:dyDescent="0.25">
      <c r="A3972" s="1" t="s">
        <v>15876</v>
      </c>
      <c r="B3972" s="1" t="s">
        <v>1352</v>
      </c>
      <c r="C3972" s="1" t="s">
        <v>471</v>
      </c>
      <c r="D3972" s="1" t="s">
        <v>36</v>
      </c>
      <c r="E3972" s="1" t="s">
        <v>37</v>
      </c>
      <c r="F3972" s="1" t="s">
        <v>15877</v>
      </c>
      <c r="G3972" s="1">
        <v>42.756041000000003</v>
      </c>
      <c r="H3972" s="1">
        <v>-118.144392</v>
      </c>
      <c r="I3972" s="2">
        <v>44459.852754629632</v>
      </c>
      <c r="J3972" s="1" t="s">
        <v>579</v>
      </c>
      <c r="K3972" s="1" t="s">
        <v>139</v>
      </c>
      <c r="L3972" s="1" t="s">
        <v>62</v>
      </c>
      <c r="M3972" s="1">
        <v>6054</v>
      </c>
      <c r="N3972" s="1" t="s">
        <v>3690</v>
      </c>
      <c r="O3972" s="1" t="s">
        <v>474</v>
      </c>
      <c r="P3972" s="1" t="s">
        <v>475</v>
      </c>
      <c r="Q3972" s="1">
        <v>65</v>
      </c>
      <c r="R3972" s="1" t="s">
        <v>335</v>
      </c>
      <c r="S3972" s="1" t="s">
        <v>185</v>
      </c>
      <c r="T3972" s="1" t="s">
        <v>13053</v>
      </c>
      <c r="U3972" s="1" t="s">
        <v>172</v>
      </c>
      <c r="V3972" s="1" t="s">
        <v>140</v>
      </c>
      <c r="W3972" s="1">
        <v>78</v>
      </c>
      <c r="X3972" s="1" t="s">
        <v>65</v>
      </c>
      <c r="Y3972" s="1" t="s">
        <v>15878</v>
      </c>
      <c r="Z3972" s="1" t="s">
        <v>347</v>
      </c>
      <c r="AA3972" s="1" t="s">
        <v>124</v>
      </c>
      <c r="AB3972" s="1" t="s">
        <v>91</v>
      </c>
      <c r="AC3972" s="1" t="s">
        <v>276</v>
      </c>
      <c r="AD3972" s="1">
        <v>4</v>
      </c>
      <c r="AE3972" s="1">
        <v>8959.6</v>
      </c>
      <c r="AF3972" s="1" t="b">
        <v>0</v>
      </c>
      <c r="AG3972" s="1" t="s">
        <v>15879</v>
      </c>
    </row>
    <row r="3973" spans="1:33" x14ac:dyDescent="0.25">
      <c r="A3973" s="1" t="s">
        <v>15880</v>
      </c>
      <c r="B3973" s="1" t="s">
        <v>75</v>
      </c>
      <c r="C3973" s="1" t="s">
        <v>245</v>
      </c>
      <c r="D3973" s="1" t="s">
        <v>201</v>
      </c>
      <c r="E3973" s="1" t="s">
        <v>202</v>
      </c>
      <c r="F3973" s="1" t="s">
        <v>15881</v>
      </c>
      <c r="G3973" s="1">
        <v>26.617595999999999</v>
      </c>
      <c r="H3973" s="1">
        <v>-106.097713</v>
      </c>
      <c r="J3973" s="1" t="s">
        <v>426</v>
      </c>
      <c r="K3973" s="1" t="s">
        <v>1549</v>
      </c>
      <c r="L3973" s="1" t="s">
        <v>117</v>
      </c>
      <c r="M3973" s="1">
        <v>1264</v>
      </c>
      <c r="N3973" s="1" t="s">
        <v>5515</v>
      </c>
      <c r="O3973" s="1" t="s">
        <v>134</v>
      </c>
      <c r="P3973" s="1" t="s">
        <v>41</v>
      </c>
      <c r="Q3973" s="1">
        <v>18</v>
      </c>
      <c r="R3973" s="1" t="s">
        <v>335</v>
      </c>
      <c r="S3973" s="1" t="s">
        <v>209</v>
      </c>
      <c r="T3973" s="1" t="s">
        <v>12348</v>
      </c>
      <c r="U3973" s="1" t="s">
        <v>222</v>
      </c>
      <c r="V3973" s="1" t="s">
        <v>106</v>
      </c>
      <c r="W3973" s="1">
        <v>43</v>
      </c>
      <c r="Y3973" s="1" t="s">
        <v>15882</v>
      </c>
      <c r="Z3973" s="1" t="s">
        <v>467</v>
      </c>
      <c r="AA3973" s="1" t="s">
        <v>360</v>
      </c>
      <c r="AB3973" s="1" t="s">
        <v>198</v>
      </c>
      <c r="AC3973" s="1" t="s">
        <v>348</v>
      </c>
      <c r="AE3973" s="1" t="s">
        <v>15883</v>
      </c>
      <c r="AF3973" s="1" t="s">
        <v>93</v>
      </c>
      <c r="AG3973" s="1" t="s">
        <v>15884</v>
      </c>
    </row>
    <row r="3974" spans="1:33" x14ac:dyDescent="0.25">
      <c r="A3974" s="1" t="s">
        <v>15885</v>
      </c>
      <c r="B3974" s="1" t="s">
        <v>774</v>
      </c>
      <c r="C3974" s="1" t="s">
        <v>268</v>
      </c>
      <c r="D3974" s="1" t="s">
        <v>219</v>
      </c>
      <c r="E3974" s="1" t="s">
        <v>409</v>
      </c>
      <c r="F3974" s="1" t="s">
        <v>15886</v>
      </c>
      <c r="G3974" s="1">
        <v>38.403362999999999</v>
      </c>
      <c r="H3974" s="1">
        <v>-71.786495000000002</v>
      </c>
      <c r="I3974" s="2">
        <v>44532.540798611109</v>
      </c>
      <c r="J3974" s="1" t="s">
        <v>3473</v>
      </c>
      <c r="K3974" s="1" t="s">
        <v>222</v>
      </c>
      <c r="L3974" s="1" t="s">
        <v>168</v>
      </c>
      <c r="M3974" s="1">
        <v>2733</v>
      </c>
      <c r="T3974" s="1" t="s">
        <v>8971</v>
      </c>
      <c r="U3974" s="1" t="s">
        <v>153</v>
      </c>
      <c r="V3974" s="1" t="s">
        <v>304</v>
      </c>
      <c r="W3974" s="1">
        <v>20</v>
      </c>
      <c r="X3974" s="1" t="s">
        <v>65</v>
      </c>
      <c r="Y3974" s="1" t="s">
        <v>15887</v>
      </c>
      <c r="Z3974" s="1" t="s">
        <v>51</v>
      </c>
      <c r="AA3974" s="1" t="s">
        <v>143</v>
      </c>
      <c r="AB3974" s="1" t="s">
        <v>198</v>
      </c>
      <c r="AC3974" s="1" t="s">
        <v>71</v>
      </c>
      <c r="AD3974" s="1">
        <v>1</v>
      </c>
      <c r="AE3974" s="1">
        <v>10510.95</v>
      </c>
      <c r="AF3974" s="1" t="s">
        <v>241</v>
      </c>
      <c r="AG3974" s="1" t="s">
        <v>15888</v>
      </c>
    </row>
    <row r="3975" spans="1:33" x14ac:dyDescent="0.25">
      <c r="A3975" s="1" t="s">
        <v>15889</v>
      </c>
      <c r="B3975" s="1" t="s">
        <v>1859</v>
      </c>
      <c r="C3975" s="1" t="s">
        <v>97</v>
      </c>
      <c r="D3975" s="1" t="s">
        <v>219</v>
      </c>
      <c r="E3975" s="1" t="s">
        <v>164</v>
      </c>
      <c r="F3975" s="1" t="s">
        <v>15890</v>
      </c>
      <c r="G3975" s="1">
        <v>45.457687</v>
      </c>
      <c r="H3975" s="1">
        <v>-80.513549999999995</v>
      </c>
      <c r="I3975" s="2">
        <v>44442.403738425928</v>
      </c>
      <c r="J3975" s="1" t="s">
        <v>670</v>
      </c>
      <c r="K3975" s="1" t="s">
        <v>153</v>
      </c>
      <c r="L3975" s="1" t="s">
        <v>69</v>
      </c>
      <c r="M3975" s="1">
        <v>5137</v>
      </c>
      <c r="N3975" s="1" t="s">
        <v>3203</v>
      </c>
      <c r="O3975" s="1" t="s">
        <v>436</v>
      </c>
      <c r="P3975" s="1" t="s">
        <v>170</v>
      </c>
      <c r="Q3975" s="1">
        <v>22</v>
      </c>
      <c r="R3975" s="1" t="s">
        <v>122</v>
      </c>
      <c r="S3975" s="1" t="s">
        <v>209</v>
      </c>
      <c r="T3975" s="1" t="s">
        <v>7221</v>
      </c>
      <c r="U3975" s="1" t="s">
        <v>436</v>
      </c>
      <c r="V3975" s="1" t="s">
        <v>49</v>
      </c>
      <c r="W3975" s="1">
        <v>17</v>
      </c>
      <c r="X3975" s="1" t="s">
        <v>71</v>
      </c>
      <c r="Y3975" s="1" t="s">
        <v>15891</v>
      </c>
      <c r="Z3975" s="1" t="s">
        <v>123</v>
      </c>
      <c r="AA3975" s="1" t="s">
        <v>124</v>
      </c>
      <c r="AB3975" s="1" t="s">
        <v>71</v>
      </c>
      <c r="AC3975" s="1" t="s">
        <v>564</v>
      </c>
      <c r="AD3975" s="1">
        <v>3</v>
      </c>
      <c r="AF3975" s="1" t="b">
        <v>1</v>
      </c>
      <c r="AG3975" s="1" t="s">
        <v>15892</v>
      </c>
    </row>
    <row r="3976" spans="1:33" x14ac:dyDescent="0.25">
      <c r="A3976" s="1" t="s">
        <v>15893</v>
      </c>
      <c r="B3976" s="1" t="s">
        <v>661</v>
      </c>
      <c r="C3976" s="1" t="s">
        <v>279</v>
      </c>
      <c r="D3976" s="1" t="s">
        <v>201</v>
      </c>
      <c r="E3976" s="1" t="s">
        <v>114</v>
      </c>
      <c r="F3976" s="1" t="s">
        <v>15894</v>
      </c>
      <c r="G3976" s="1">
        <v>199.98419999999999</v>
      </c>
      <c r="H3976" s="1">
        <v>-110.902494</v>
      </c>
      <c r="I3976" s="2">
        <v>45620.057812500003</v>
      </c>
      <c r="J3976" s="1" t="s">
        <v>1704</v>
      </c>
      <c r="K3976" s="1" t="s">
        <v>68</v>
      </c>
      <c r="L3976" s="1" t="s">
        <v>356</v>
      </c>
      <c r="M3976" s="1">
        <v>7002</v>
      </c>
      <c r="T3976" s="1" t="s">
        <v>8615</v>
      </c>
      <c r="U3976" s="1" t="s">
        <v>211</v>
      </c>
      <c r="V3976" s="1" t="s">
        <v>250</v>
      </c>
      <c r="W3976" s="1">
        <v>77</v>
      </c>
      <c r="X3976" s="1" t="s">
        <v>238</v>
      </c>
      <c r="Y3976" s="1" t="s">
        <v>71</v>
      </c>
      <c r="Z3976" s="1" t="s">
        <v>174</v>
      </c>
      <c r="AA3976" s="1" t="s">
        <v>187</v>
      </c>
      <c r="AB3976" s="1" t="s">
        <v>125</v>
      </c>
      <c r="AC3976" s="1" t="s">
        <v>71</v>
      </c>
      <c r="AD3976" s="1">
        <v>-4</v>
      </c>
      <c r="AE3976" s="1">
        <v>49287.63</v>
      </c>
      <c r="AF3976" s="1" t="b">
        <v>1</v>
      </c>
      <c r="AG3976" s="1" t="s">
        <v>15895</v>
      </c>
    </row>
    <row r="3977" spans="1:33" x14ac:dyDescent="0.25">
      <c r="A3977" s="1" t="s">
        <v>15896</v>
      </c>
      <c r="B3977" s="1" t="s">
        <v>1214</v>
      </c>
      <c r="C3977" s="1" t="s">
        <v>907</v>
      </c>
      <c r="D3977" s="1" t="s">
        <v>98</v>
      </c>
      <c r="E3977" s="1" t="s">
        <v>202</v>
      </c>
      <c r="F3977" s="1" t="s">
        <v>15897</v>
      </c>
      <c r="G3977" s="1">
        <v>47.366582000000001</v>
      </c>
      <c r="H3977" s="1">
        <v>-87.978059999999999</v>
      </c>
      <c r="I3977" s="2">
        <v>44613.227662037039</v>
      </c>
      <c r="J3977" s="1" t="s">
        <v>575</v>
      </c>
      <c r="K3977" s="1" t="s">
        <v>182</v>
      </c>
      <c r="L3977" s="1" t="s">
        <v>224</v>
      </c>
      <c r="M3977" s="1">
        <v>9229</v>
      </c>
      <c r="N3977" s="1" t="s">
        <v>357</v>
      </c>
      <c r="O3977" s="1" t="s">
        <v>40</v>
      </c>
      <c r="P3977" s="1" t="s">
        <v>250</v>
      </c>
      <c r="Q3977" s="1">
        <v>22</v>
      </c>
      <c r="R3977" s="1" t="s">
        <v>208</v>
      </c>
      <c r="S3977" s="1" t="s">
        <v>46</v>
      </c>
      <c r="T3977" s="1" t="s">
        <v>3609</v>
      </c>
      <c r="U3977" s="1" t="s">
        <v>40</v>
      </c>
      <c r="V3977" s="1" t="s">
        <v>49</v>
      </c>
      <c r="W3977" s="1">
        <v>76</v>
      </c>
      <c r="X3977" s="1" t="s">
        <v>119</v>
      </c>
      <c r="Y3977" s="1">
        <v>7583142921</v>
      </c>
      <c r="Z3977" s="1" t="s">
        <v>226</v>
      </c>
      <c r="AA3977" s="1">
        <v>2</v>
      </c>
      <c r="AB3977" s="1" t="s">
        <v>91</v>
      </c>
      <c r="AC3977" s="1" t="s">
        <v>348</v>
      </c>
      <c r="AD3977" s="1">
        <v>1</v>
      </c>
      <c r="AE3977" s="1">
        <v>6384.47</v>
      </c>
      <c r="AF3977" s="1">
        <v>1</v>
      </c>
      <c r="AG3977" s="1" t="s">
        <v>15898</v>
      </c>
    </row>
    <row r="3978" spans="1:33" x14ac:dyDescent="0.25">
      <c r="A3978" s="1" t="s">
        <v>15899</v>
      </c>
      <c r="B3978" s="1" t="s">
        <v>768</v>
      </c>
      <c r="C3978" s="1" t="s">
        <v>245</v>
      </c>
      <c r="D3978" s="1" t="s">
        <v>201</v>
      </c>
      <c r="E3978" s="1" t="s">
        <v>131</v>
      </c>
      <c r="F3978" s="1" t="s">
        <v>15900</v>
      </c>
      <c r="G3978" s="1">
        <v>29.802875</v>
      </c>
      <c r="H3978" s="1">
        <v>-90.259863999999993</v>
      </c>
      <c r="I3978" s="2">
        <v>43334.011562500003</v>
      </c>
      <c r="J3978" s="1" t="s">
        <v>1050</v>
      </c>
      <c r="K3978" s="1" t="s">
        <v>293</v>
      </c>
      <c r="L3978" s="1" t="s">
        <v>157</v>
      </c>
      <c r="M3978" s="1">
        <v>9151</v>
      </c>
      <c r="N3978" s="1" t="s">
        <v>6633</v>
      </c>
      <c r="O3978" s="1" t="s">
        <v>48</v>
      </c>
      <c r="P3978" s="1" t="s">
        <v>85</v>
      </c>
      <c r="Q3978" s="1">
        <v>70</v>
      </c>
      <c r="R3978" s="1" t="s">
        <v>119</v>
      </c>
      <c r="S3978" s="1" t="s">
        <v>46</v>
      </c>
      <c r="T3978" s="1" t="s">
        <v>2551</v>
      </c>
      <c r="U3978" s="1" t="s">
        <v>222</v>
      </c>
      <c r="V3978" s="1" t="s">
        <v>117</v>
      </c>
      <c r="W3978" s="1">
        <v>21</v>
      </c>
      <c r="X3978" s="1" t="s">
        <v>45</v>
      </c>
      <c r="Y3978" s="1" t="s">
        <v>15901</v>
      </c>
      <c r="Z3978" s="1" t="s">
        <v>337</v>
      </c>
      <c r="AA3978" s="1">
        <v>4</v>
      </c>
      <c r="AB3978" s="1" t="s">
        <v>228</v>
      </c>
      <c r="AC3978" s="1" t="s">
        <v>126</v>
      </c>
      <c r="AD3978" s="1">
        <v>0</v>
      </c>
      <c r="AE3978" s="1">
        <v>14005.87</v>
      </c>
      <c r="AF3978" s="1" t="s">
        <v>349</v>
      </c>
      <c r="AG3978" s="1" t="s">
        <v>15902</v>
      </c>
    </row>
    <row r="3979" spans="1:33" x14ac:dyDescent="0.25">
      <c r="A3979" s="1" t="s">
        <v>15903</v>
      </c>
      <c r="B3979" s="1" t="s">
        <v>290</v>
      </c>
      <c r="C3979" s="1" t="s">
        <v>113</v>
      </c>
      <c r="D3979" s="1" t="s">
        <v>201</v>
      </c>
      <c r="E3979" s="1" t="s">
        <v>149</v>
      </c>
      <c r="F3979" s="1" t="s">
        <v>15904</v>
      </c>
      <c r="G3979" s="1">
        <v>39.628765999999999</v>
      </c>
      <c r="H3979" s="1">
        <v>-73.179807999999994</v>
      </c>
      <c r="I3979" s="2">
        <v>44918.045023148145</v>
      </c>
      <c r="J3979" s="1" t="s">
        <v>342</v>
      </c>
      <c r="K3979" s="1" t="s">
        <v>182</v>
      </c>
      <c r="L3979" s="1" t="s">
        <v>346</v>
      </c>
      <c r="M3979" s="1">
        <v>5058</v>
      </c>
      <c r="N3979" s="1" t="s">
        <v>4270</v>
      </c>
      <c r="O3979" s="1" t="s">
        <v>249</v>
      </c>
      <c r="P3979" s="1" t="s">
        <v>205</v>
      </c>
      <c r="Q3979" s="1">
        <v>36</v>
      </c>
      <c r="R3979" s="1" t="s">
        <v>119</v>
      </c>
      <c r="S3979" s="1" t="s">
        <v>185</v>
      </c>
      <c r="T3979" s="1" t="s">
        <v>2437</v>
      </c>
      <c r="U3979" s="1" t="s">
        <v>474</v>
      </c>
      <c r="V3979" s="1" t="s">
        <v>170</v>
      </c>
      <c r="W3979" s="1">
        <v>65</v>
      </c>
      <c r="X3979" s="1" t="s">
        <v>119</v>
      </c>
      <c r="Y3979" s="1" t="s">
        <v>15905</v>
      </c>
      <c r="Z3979" s="1" t="s">
        <v>467</v>
      </c>
      <c r="AA3979" s="1" t="s">
        <v>227</v>
      </c>
      <c r="AB3979" s="1" t="s">
        <v>91</v>
      </c>
      <c r="AC3979" s="1" t="s">
        <v>126</v>
      </c>
      <c r="AD3979" s="1">
        <v>2</v>
      </c>
      <c r="AE3979" s="1">
        <v>27586.06</v>
      </c>
      <c r="AF3979" s="1">
        <v>0</v>
      </c>
      <c r="AG3979" s="1" t="s">
        <v>15906</v>
      </c>
    </row>
    <row r="3980" spans="1:33" x14ac:dyDescent="0.25">
      <c r="A3980" s="1" t="s">
        <v>15907</v>
      </c>
      <c r="B3980" s="1" t="s">
        <v>1269</v>
      </c>
      <c r="C3980" s="1" t="s">
        <v>245</v>
      </c>
      <c r="D3980" s="1" t="s">
        <v>130</v>
      </c>
      <c r="E3980" s="1" t="s">
        <v>37</v>
      </c>
      <c r="F3980" s="1" t="s">
        <v>15908</v>
      </c>
      <c r="G3980" s="1">
        <v>39.428992999999998</v>
      </c>
      <c r="H3980" s="1">
        <v>-105.628466</v>
      </c>
      <c r="I3980" s="4">
        <v>43232.977777777778</v>
      </c>
      <c r="J3980" s="1" t="s">
        <v>260</v>
      </c>
      <c r="K3980" s="1" t="s">
        <v>153</v>
      </c>
      <c r="L3980" s="1" t="s">
        <v>205</v>
      </c>
      <c r="T3980" s="1" t="s">
        <v>929</v>
      </c>
      <c r="U3980" s="1" t="s">
        <v>222</v>
      </c>
      <c r="V3980" s="1" t="s">
        <v>106</v>
      </c>
      <c r="W3980" s="1">
        <v>79</v>
      </c>
      <c r="Y3980" s="1">
        <v>2484377295</v>
      </c>
      <c r="Z3980" s="1" t="s">
        <v>51</v>
      </c>
      <c r="AA3980" s="1" t="s">
        <v>213</v>
      </c>
      <c r="AB3980" s="1" t="s">
        <v>214</v>
      </c>
      <c r="AC3980" s="1" t="s">
        <v>126</v>
      </c>
      <c r="AD3980" s="1">
        <v>2</v>
      </c>
      <c r="AE3980" s="1">
        <v>24800.62</v>
      </c>
      <c r="AF3980" s="1" t="s">
        <v>229</v>
      </c>
      <c r="AG3980" s="1" t="s">
        <v>15909</v>
      </c>
    </row>
    <row r="3981" spans="1:33" x14ac:dyDescent="0.25">
      <c r="A3981" s="1" t="s">
        <v>15910</v>
      </c>
      <c r="B3981" s="1" t="s">
        <v>551</v>
      </c>
      <c r="C3981" s="1" t="s">
        <v>129</v>
      </c>
      <c r="D3981" s="1" t="s">
        <v>201</v>
      </c>
      <c r="E3981" s="1" t="s">
        <v>78</v>
      </c>
      <c r="F3981" s="1" t="s">
        <v>15911</v>
      </c>
      <c r="G3981" s="1">
        <v>30.823259</v>
      </c>
      <c r="H3981" s="1">
        <v>-83.000595000000004</v>
      </c>
      <c r="I3981" s="2">
        <v>43799.720949074072</v>
      </c>
      <c r="J3981" s="1" t="s">
        <v>2026</v>
      </c>
      <c r="K3981" s="1" t="s">
        <v>43</v>
      </c>
      <c r="L3981" s="1" t="s">
        <v>205</v>
      </c>
      <c r="M3981" s="1">
        <v>4752</v>
      </c>
      <c r="N3981" s="1" t="s">
        <v>1935</v>
      </c>
      <c r="O3981" s="1" t="s">
        <v>285</v>
      </c>
      <c r="P3981" s="1" t="s">
        <v>140</v>
      </c>
      <c r="Q3981" s="1">
        <v>62</v>
      </c>
      <c r="R3981" s="1" t="s">
        <v>86</v>
      </c>
      <c r="S3981" s="1" t="s">
        <v>236</v>
      </c>
      <c r="T3981" s="1" t="s">
        <v>6295</v>
      </c>
      <c r="U3981" s="1" t="s">
        <v>44</v>
      </c>
      <c r="V3981" s="1" t="s">
        <v>168</v>
      </c>
      <c r="W3981" s="1">
        <v>71</v>
      </c>
      <c r="X3981" s="1" t="s">
        <v>65</v>
      </c>
      <c r="Z3981" s="1" t="s">
        <v>255</v>
      </c>
      <c r="AA3981" s="1">
        <v>1</v>
      </c>
      <c r="AB3981" s="1" t="s">
        <v>91</v>
      </c>
      <c r="AC3981" s="1" t="s">
        <v>126</v>
      </c>
      <c r="AD3981" s="1">
        <v>1</v>
      </c>
      <c r="AE3981" s="1">
        <v>35147.99</v>
      </c>
      <c r="AF3981" s="1" t="s">
        <v>241</v>
      </c>
      <c r="AG3981" s="1" t="s">
        <v>15912</v>
      </c>
    </row>
    <row r="3982" spans="1:33" x14ac:dyDescent="0.25">
      <c r="A3982" s="1" t="s">
        <v>15913</v>
      </c>
      <c r="B3982" s="1" t="s">
        <v>759</v>
      </c>
      <c r="C3982" s="1" t="s">
        <v>837</v>
      </c>
      <c r="D3982" s="1" t="s">
        <v>191</v>
      </c>
      <c r="E3982" s="1" t="s">
        <v>246</v>
      </c>
      <c r="F3982" s="1" t="s">
        <v>15914</v>
      </c>
      <c r="G3982" s="1">
        <v>37.746825000000001</v>
      </c>
      <c r="H3982" s="1">
        <v>-82.886882999999997</v>
      </c>
      <c r="I3982" s="2">
        <v>45261.836574074077</v>
      </c>
      <c r="J3982" s="1" t="s">
        <v>366</v>
      </c>
      <c r="K3982" s="1" t="s">
        <v>40</v>
      </c>
      <c r="L3982" s="1" t="s">
        <v>283</v>
      </c>
      <c r="M3982" s="1">
        <v>3744</v>
      </c>
      <c r="N3982" s="1" t="s">
        <v>7297</v>
      </c>
      <c r="O3982" s="1" t="s">
        <v>48</v>
      </c>
      <c r="P3982" s="1" t="s">
        <v>88</v>
      </c>
      <c r="Q3982" s="1">
        <v>72</v>
      </c>
      <c r="R3982" s="1" t="s">
        <v>184</v>
      </c>
      <c r="S3982" s="1" t="s">
        <v>71</v>
      </c>
      <c r="T3982" s="1" t="s">
        <v>9981</v>
      </c>
      <c r="U3982" s="1" t="s">
        <v>172</v>
      </c>
      <c r="V3982" s="1" t="s">
        <v>82</v>
      </c>
      <c r="W3982" s="1">
        <v>69</v>
      </c>
      <c r="X3982" s="1" t="s">
        <v>86</v>
      </c>
      <c r="Z3982" s="1" t="s">
        <v>71</v>
      </c>
      <c r="AA3982" s="1" t="s">
        <v>360</v>
      </c>
      <c r="AB3982" s="1" t="s">
        <v>175</v>
      </c>
      <c r="AC3982" s="1" t="s">
        <v>92</v>
      </c>
      <c r="AG3982" s="1" t="s">
        <v>15915</v>
      </c>
    </row>
    <row r="3983" spans="1:33" x14ac:dyDescent="0.25">
      <c r="A3983" s="1" t="s">
        <v>15916</v>
      </c>
      <c r="B3983" s="1" t="s">
        <v>515</v>
      </c>
      <c r="C3983" s="1" t="s">
        <v>760</v>
      </c>
      <c r="D3983" s="1" t="s">
        <v>201</v>
      </c>
      <c r="E3983" s="1" t="s">
        <v>164</v>
      </c>
      <c r="F3983" s="1" t="s">
        <v>15917</v>
      </c>
      <c r="G3983" s="1">
        <v>46.823376000000003</v>
      </c>
      <c r="H3983" s="1">
        <v>-100.742541</v>
      </c>
      <c r="I3983" s="2">
        <v>43671.272812499999</v>
      </c>
      <c r="J3983" s="1" t="s">
        <v>2634</v>
      </c>
      <c r="K3983" s="1" t="s">
        <v>434</v>
      </c>
      <c r="L3983" s="1" t="s">
        <v>88</v>
      </c>
      <c r="M3983" s="1">
        <v>3330</v>
      </c>
      <c r="N3983" s="1" t="s">
        <v>1181</v>
      </c>
      <c r="O3983" s="1" t="s">
        <v>293</v>
      </c>
      <c r="P3983" s="1" t="s">
        <v>475</v>
      </c>
      <c r="Q3983" s="1">
        <v>35</v>
      </c>
      <c r="S3983" s="1" t="s">
        <v>66</v>
      </c>
      <c r="T3983" s="1" t="s">
        <v>3343</v>
      </c>
      <c r="U3983" s="1" t="s">
        <v>167</v>
      </c>
      <c r="V3983" s="1" t="s">
        <v>250</v>
      </c>
      <c r="W3983" s="1">
        <v>40</v>
      </c>
      <c r="X3983" s="1" t="s">
        <v>184</v>
      </c>
      <c r="Y3983" s="1">
        <v>2342943414</v>
      </c>
      <c r="Z3983" s="1" t="s">
        <v>467</v>
      </c>
      <c r="AA3983" s="1" t="s">
        <v>306</v>
      </c>
      <c r="AB3983" s="1" t="s">
        <v>297</v>
      </c>
      <c r="AC3983" s="1" t="s">
        <v>325</v>
      </c>
      <c r="AD3983" s="1">
        <v>-5</v>
      </c>
      <c r="AE3983" s="1">
        <v>11398.44</v>
      </c>
      <c r="AF3983" s="1" t="s">
        <v>176</v>
      </c>
      <c r="AG3983" s="1" t="s">
        <v>15918</v>
      </c>
    </row>
    <row r="3984" spans="1:33" x14ac:dyDescent="0.25">
      <c r="A3984" s="1" t="s">
        <v>15919</v>
      </c>
      <c r="B3984" s="1" t="s">
        <v>945</v>
      </c>
      <c r="C3984" s="1" t="s">
        <v>190</v>
      </c>
      <c r="D3984" s="1" t="s">
        <v>163</v>
      </c>
      <c r="E3984" s="1" t="s">
        <v>58</v>
      </c>
      <c r="F3984" s="1" t="s">
        <v>15920</v>
      </c>
      <c r="G3984" s="1">
        <v>36.139896</v>
      </c>
      <c r="H3984" s="1">
        <v>-107.921494</v>
      </c>
      <c r="I3984" s="2">
        <v>44866.30296296296</v>
      </c>
      <c r="J3984" s="1" t="s">
        <v>537</v>
      </c>
      <c r="K3984" s="1" t="s">
        <v>1531</v>
      </c>
      <c r="L3984" s="1" t="s">
        <v>170</v>
      </c>
      <c r="M3984" s="1">
        <v>3397</v>
      </c>
      <c r="N3984" s="1" t="s">
        <v>13816</v>
      </c>
      <c r="O3984" s="1" t="s">
        <v>474</v>
      </c>
      <c r="P3984" s="1" t="s">
        <v>283</v>
      </c>
      <c r="Q3984" s="1">
        <v>39</v>
      </c>
      <c r="R3984" s="1" t="s">
        <v>335</v>
      </c>
      <c r="S3984" s="1" t="s">
        <v>46</v>
      </c>
      <c r="Z3984" s="1" t="s">
        <v>90</v>
      </c>
      <c r="AA3984" s="1">
        <v>2</v>
      </c>
      <c r="AB3984" s="1" t="s">
        <v>228</v>
      </c>
      <c r="AC3984" s="1" t="s">
        <v>92</v>
      </c>
      <c r="AD3984" s="1">
        <v>3</v>
      </c>
      <c r="AE3984" s="1" t="s">
        <v>15921</v>
      </c>
      <c r="AF3984" s="1" t="b">
        <v>1</v>
      </c>
      <c r="AG3984" s="1" t="s">
        <v>15922</v>
      </c>
    </row>
    <row r="3985" spans="1:33" x14ac:dyDescent="0.25">
      <c r="A3985" s="1" t="s">
        <v>15923</v>
      </c>
      <c r="B3985" s="1" t="s">
        <v>932</v>
      </c>
      <c r="C3985" s="1" t="s">
        <v>461</v>
      </c>
      <c r="D3985" s="1" t="s">
        <v>191</v>
      </c>
      <c r="E3985" s="1" t="s">
        <v>164</v>
      </c>
      <c r="F3985" s="1" t="s">
        <v>15924</v>
      </c>
      <c r="G3985" s="1">
        <v>42.370162000000001</v>
      </c>
      <c r="H3985" s="1">
        <v>-99.723888000000002</v>
      </c>
      <c r="I3985" s="2">
        <v>44211.393217592595</v>
      </c>
      <c r="J3985" s="1" t="s">
        <v>1440</v>
      </c>
      <c r="K3985" s="1" t="s">
        <v>222</v>
      </c>
      <c r="L3985" s="1" t="s">
        <v>224</v>
      </c>
      <c r="M3985" s="1">
        <v>8196</v>
      </c>
      <c r="N3985" s="1" t="s">
        <v>3435</v>
      </c>
      <c r="O3985" s="1" t="s">
        <v>156</v>
      </c>
      <c r="P3985" s="1" t="s">
        <v>137</v>
      </c>
      <c r="R3985" s="1" t="s">
        <v>45</v>
      </c>
      <c r="S3985" s="1" t="s">
        <v>252</v>
      </c>
      <c r="T3985" s="1" t="s">
        <v>138</v>
      </c>
      <c r="U3985" s="1" t="s">
        <v>474</v>
      </c>
      <c r="V3985" s="1" t="s">
        <v>64</v>
      </c>
      <c r="W3985" s="1">
        <v>25</v>
      </c>
      <c r="Y3985" s="1" t="s">
        <v>15925</v>
      </c>
      <c r="Z3985" s="1" t="s">
        <v>174</v>
      </c>
      <c r="AA3985" s="1" t="s">
        <v>296</v>
      </c>
      <c r="AB3985" s="1" t="s">
        <v>71</v>
      </c>
      <c r="AC3985" s="1" t="s">
        <v>126</v>
      </c>
      <c r="AD3985" s="1">
        <v>2</v>
      </c>
      <c r="AE3985" s="1">
        <v>12949.87</v>
      </c>
      <c r="AF3985" s="1" t="b">
        <v>0</v>
      </c>
    </row>
    <row r="3986" spans="1:33" x14ac:dyDescent="0.25">
      <c r="A3986" s="1" t="s">
        <v>15926</v>
      </c>
      <c r="B3986" s="1" t="s">
        <v>1178</v>
      </c>
      <c r="C3986" s="1" t="s">
        <v>279</v>
      </c>
      <c r="D3986" s="1" t="s">
        <v>130</v>
      </c>
      <c r="E3986" s="1" t="s">
        <v>58</v>
      </c>
      <c r="F3986" s="1" t="s">
        <v>15927</v>
      </c>
      <c r="H3986" s="1">
        <v>-76.020869000000005</v>
      </c>
      <c r="J3986" s="1" t="s">
        <v>2634</v>
      </c>
      <c r="K3986" s="1" t="s">
        <v>81</v>
      </c>
      <c r="L3986" s="1" t="s">
        <v>64</v>
      </c>
      <c r="M3986" s="1">
        <v>3391</v>
      </c>
      <c r="N3986" s="1" t="s">
        <v>5729</v>
      </c>
      <c r="O3986" s="1" t="s">
        <v>84</v>
      </c>
      <c r="P3986" s="1" t="s">
        <v>369</v>
      </c>
      <c r="R3986" s="1" t="s">
        <v>45</v>
      </c>
      <c r="S3986" s="1" t="s">
        <v>66</v>
      </c>
      <c r="Z3986" s="1" t="s">
        <v>174</v>
      </c>
      <c r="AA3986" s="1" t="s">
        <v>360</v>
      </c>
      <c r="AB3986" s="1" t="s">
        <v>144</v>
      </c>
      <c r="AC3986" s="1" t="s">
        <v>92</v>
      </c>
      <c r="AD3986" s="1">
        <v>3</v>
      </c>
      <c r="AE3986" s="1">
        <v>42367.59</v>
      </c>
      <c r="AF3986" s="1" t="s">
        <v>72</v>
      </c>
      <c r="AG3986" s="1" t="s">
        <v>15928</v>
      </c>
    </row>
    <row r="3987" spans="1:33" x14ac:dyDescent="0.25">
      <c r="A3987" s="1" t="s">
        <v>15929</v>
      </c>
      <c r="B3987" s="1" t="s">
        <v>56</v>
      </c>
      <c r="C3987" s="1" t="s">
        <v>1199</v>
      </c>
      <c r="D3987" s="1" t="s">
        <v>201</v>
      </c>
      <c r="E3987" s="1" t="s">
        <v>114</v>
      </c>
      <c r="F3987" s="1" t="s">
        <v>15930</v>
      </c>
      <c r="G3987" s="1">
        <v>44.356565000000003</v>
      </c>
      <c r="H3987" s="1">
        <v>-116.443838</v>
      </c>
      <c r="I3987" s="2">
        <v>43165.584930555553</v>
      </c>
      <c r="J3987" s="1" t="s">
        <v>1446</v>
      </c>
      <c r="K3987" s="1" t="s">
        <v>293</v>
      </c>
      <c r="L3987" s="1" t="s">
        <v>314</v>
      </c>
      <c r="M3987" s="1">
        <v>9387</v>
      </c>
      <c r="T3987" s="1" t="s">
        <v>8495</v>
      </c>
      <c r="U3987" s="1" t="s">
        <v>139</v>
      </c>
      <c r="V3987" s="1" t="s">
        <v>102</v>
      </c>
      <c r="W3987" s="1">
        <v>23</v>
      </c>
      <c r="Y3987" s="1" t="s">
        <v>15931</v>
      </c>
      <c r="Z3987" s="1" t="s">
        <v>640</v>
      </c>
      <c r="AA3987" s="1">
        <v>1</v>
      </c>
      <c r="AB3987" s="1" t="s">
        <v>287</v>
      </c>
      <c r="AC3987" s="1" t="s">
        <v>126</v>
      </c>
      <c r="AD3987" s="1">
        <v>0</v>
      </c>
      <c r="AE3987" s="1">
        <v>22993.05</v>
      </c>
      <c r="AF3987" s="1" t="s">
        <v>93</v>
      </c>
    </row>
    <row r="3988" spans="1:33" x14ac:dyDescent="0.25">
      <c r="A3988" s="1" t="s">
        <v>15932</v>
      </c>
      <c r="B3988" s="1" t="s">
        <v>1214</v>
      </c>
      <c r="C3988" s="1" t="s">
        <v>97</v>
      </c>
      <c r="D3988" s="1" t="s">
        <v>130</v>
      </c>
      <c r="E3988" s="1" t="s">
        <v>78</v>
      </c>
      <c r="F3988" s="1" t="s">
        <v>15933</v>
      </c>
      <c r="G3988" s="1">
        <v>35.024355999999997</v>
      </c>
      <c r="H3988" s="1">
        <v>-118.62664100000001</v>
      </c>
      <c r="I3988" s="2">
        <v>43114.480104166665</v>
      </c>
      <c r="J3988" s="1" t="s">
        <v>204</v>
      </c>
      <c r="K3988" s="1" t="s">
        <v>43</v>
      </c>
      <c r="L3988" s="1" t="s">
        <v>283</v>
      </c>
      <c r="M3988" s="1">
        <v>5531</v>
      </c>
      <c r="N3988" s="1" t="s">
        <v>4227</v>
      </c>
      <c r="O3988" s="1" t="s">
        <v>136</v>
      </c>
      <c r="P3988" s="1" t="s">
        <v>194</v>
      </c>
      <c r="Q3988" s="1">
        <v>37</v>
      </c>
      <c r="R3988" s="1" t="s">
        <v>122</v>
      </c>
      <c r="S3988" s="1" t="s">
        <v>66</v>
      </c>
      <c r="T3988" s="1" t="s">
        <v>1634</v>
      </c>
      <c r="U3988" s="1" t="s">
        <v>293</v>
      </c>
      <c r="V3988" s="1" t="s">
        <v>304</v>
      </c>
      <c r="W3988" s="1">
        <v>32</v>
      </c>
      <c r="X3988" s="1" t="s">
        <v>119</v>
      </c>
      <c r="Y3988" s="1">
        <v>6976747374</v>
      </c>
      <c r="Z3988" s="1" t="s">
        <v>51</v>
      </c>
      <c r="AA3988" s="1">
        <v>2</v>
      </c>
      <c r="AB3988" s="1" t="s">
        <v>144</v>
      </c>
      <c r="AC3988" s="1" t="s">
        <v>71</v>
      </c>
      <c r="AD3988" s="1">
        <v>3</v>
      </c>
      <c r="AE3988" s="1">
        <v>15300.59</v>
      </c>
      <c r="AF3988" s="1" t="b">
        <v>1</v>
      </c>
      <c r="AG3988" s="1" t="s">
        <v>15934</v>
      </c>
    </row>
    <row r="3989" spans="1:33" x14ac:dyDescent="0.25">
      <c r="A3989" s="1" t="s">
        <v>15935</v>
      </c>
      <c r="B3989" s="1" t="s">
        <v>1186</v>
      </c>
      <c r="C3989" s="1" t="s">
        <v>401</v>
      </c>
      <c r="D3989" s="1" t="s">
        <v>219</v>
      </c>
      <c r="E3989" s="1" t="s">
        <v>164</v>
      </c>
      <c r="F3989" s="1" t="s">
        <v>15936</v>
      </c>
      <c r="G3989" s="1">
        <v>46.505871999999997</v>
      </c>
      <c r="H3989" s="1">
        <v>-89.413454000000002</v>
      </c>
      <c r="I3989" s="2">
        <v>45556.343900462962</v>
      </c>
      <c r="J3989" s="1" t="s">
        <v>1910</v>
      </c>
      <c r="K3989" s="1" t="s">
        <v>43</v>
      </c>
      <c r="L3989" s="1" t="s">
        <v>224</v>
      </c>
      <c r="M3989" s="1">
        <v>3558</v>
      </c>
      <c r="N3989" s="1" t="s">
        <v>1073</v>
      </c>
      <c r="O3989" s="1" t="s">
        <v>101</v>
      </c>
      <c r="P3989" s="1" t="s">
        <v>304</v>
      </c>
      <c r="Q3989" s="1">
        <v>56</v>
      </c>
      <c r="R3989" s="1" t="s">
        <v>122</v>
      </c>
      <c r="S3989" s="1" t="s">
        <v>65</v>
      </c>
      <c r="T3989" s="1" t="s">
        <v>3046</v>
      </c>
      <c r="U3989" s="1" t="s">
        <v>48</v>
      </c>
      <c r="V3989" s="1" t="s">
        <v>49</v>
      </c>
      <c r="W3989" s="1">
        <v>40</v>
      </c>
      <c r="Y3989" s="1" t="s">
        <v>71</v>
      </c>
      <c r="Z3989" s="1" t="s">
        <v>264</v>
      </c>
      <c r="AA3989" s="1" t="s">
        <v>124</v>
      </c>
      <c r="AB3989" s="1" t="s">
        <v>324</v>
      </c>
      <c r="AC3989" s="1" t="s">
        <v>145</v>
      </c>
      <c r="AD3989" s="1">
        <v>5</v>
      </c>
      <c r="AG3989" s="1" t="s">
        <v>15937</v>
      </c>
    </row>
    <row r="3990" spans="1:33" x14ac:dyDescent="0.25">
      <c r="A3990" s="1" t="s">
        <v>15938</v>
      </c>
      <c r="B3990" s="1" t="s">
        <v>1214</v>
      </c>
      <c r="C3990" s="1" t="s">
        <v>837</v>
      </c>
      <c r="D3990" s="1" t="s">
        <v>77</v>
      </c>
      <c r="E3990" s="1" t="s">
        <v>78</v>
      </c>
      <c r="F3990" s="1" t="s">
        <v>4233</v>
      </c>
      <c r="G3990" s="1">
        <v>31.345566000000002</v>
      </c>
      <c r="H3990" s="1">
        <v>-92.547563999999994</v>
      </c>
      <c r="I3990" s="2">
        <v>45473.670844907407</v>
      </c>
      <c r="J3990" s="1" t="s">
        <v>1234</v>
      </c>
      <c r="K3990" s="1" t="s">
        <v>139</v>
      </c>
      <c r="L3990" s="1" t="s">
        <v>69</v>
      </c>
      <c r="M3990" s="1">
        <v>8913</v>
      </c>
      <c r="N3990" s="1" t="s">
        <v>4510</v>
      </c>
      <c r="O3990" s="1" t="s">
        <v>61</v>
      </c>
      <c r="P3990" s="1" t="s">
        <v>356</v>
      </c>
      <c r="Q3990" s="1">
        <v>-60</v>
      </c>
      <c r="R3990" s="1" t="s">
        <v>335</v>
      </c>
      <c r="S3990" s="1" t="s">
        <v>50</v>
      </c>
      <c r="T3990" s="1" t="s">
        <v>2021</v>
      </c>
      <c r="U3990" s="1" t="s">
        <v>84</v>
      </c>
      <c r="V3990" s="1" t="s">
        <v>369</v>
      </c>
      <c r="W3990" s="1">
        <v>30</v>
      </c>
      <c r="X3990" s="1" t="s">
        <v>65</v>
      </c>
      <c r="Y3990" s="1" t="s">
        <v>15939</v>
      </c>
      <c r="Z3990" s="1" t="s">
        <v>640</v>
      </c>
      <c r="AA3990" s="1" t="s">
        <v>213</v>
      </c>
      <c r="AD3990" s="1">
        <v>3</v>
      </c>
      <c r="AF3990" s="1" t="b">
        <v>1</v>
      </c>
      <c r="AG3990" s="1" t="s">
        <v>4236</v>
      </c>
    </row>
    <row r="3991" spans="1:33" x14ac:dyDescent="0.25">
      <c r="A3991" s="1" t="s">
        <v>15940</v>
      </c>
      <c r="B3991" s="1" t="s">
        <v>290</v>
      </c>
      <c r="C3991" s="1" t="s">
        <v>200</v>
      </c>
      <c r="D3991" s="1" t="s">
        <v>191</v>
      </c>
      <c r="E3991" s="1" t="s">
        <v>149</v>
      </c>
      <c r="F3991" s="1" t="s">
        <v>15941</v>
      </c>
      <c r="G3991" s="1">
        <v>44.146917000000002</v>
      </c>
      <c r="H3991" s="1">
        <v>-75.99821</v>
      </c>
      <c r="J3991" s="1" t="s">
        <v>342</v>
      </c>
      <c r="K3991" s="1" t="s">
        <v>182</v>
      </c>
      <c r="L3991" s="1" t="s">
        <v>64</v>
      </c>
      <c r="M3991" s="1">
        <v>1458</v>
      </c>
      <c r="N3991" s="1" t="s">
        <v>5964</v>
      </c>
      <c r="O3991" s="1" t="s">
        <v>44</v>
      </c>
      <c r="P3991" s="1" t="s">
        <v>140</v>
      </c>
      <c r="Q3991" s="1">
        <v>41</v>
      </c>
      <c r="R3991" s="1" t="s">
        <v>335</v>
      </c>
      <c r="S3991" s="1" t="s">
        <v>252</v>
      </c>
      <c r="T3991" s="1" t="s">
        <v>2002</v>
      </c>
      <c r="U3991" s="1" t="s">
        <v>249</v>
      </c>
      <c r="V3991" s="1" t="s">
        <v>64</v>
      </c>
      <c r="W3991" s="1">
        <v>39</v>
      </c>
      <c r="X3991" s="1" t="s">
        <v>45</v>
      </c>
      <c r="Y3991" s="1" t="s">
        <v>15942</v>
      </c>
      <c r="Z3991" s="1" t="s">
        <v>71</v>
      </c>
      <c r="AA3991" s="1">
        <v>2</v>
      </c>
      <c r="AB3991" s="1" t="s">
        <v>109</v>
      </c>
      <c r="AC3991" s="1" t="s">
        <v>126</v>
      </c>
      <c r="AD3991" s="1">
        <v>3</v>
      </c>
      <c r="AF3991" s="1" t="s">
        <v>72</v>
      </c>
      <c r="AG3991" s="1" t="s">
        <v>15943</v>
      </c>
    </row>
    <row r="3992" spans="1:33" x14ac:dyDescent="0.25">
      <c r="A3992" s="1" t="s">
        <v>15944</v>
      </c>
      <c r="B3992" s="1" t="s">
        <v>1599</v>
      </c>
      <c r="C3992" s="1" t="s">
        <v>245</v>
      </c>
      <c r="D3992" s="1" t="s">
        <v>191</v>
      </c>
      <c r="E3992" s="1" t="s">
        <v>37</v>
      </c>
      <c r="F3992" s="1" t="s">
        <v>15945</v>
      </c>
      <c r="G3992" s="1">
        <v>25.380483999999999</v>
      </c>
      <c r="H3992" s="1">
        <v>-99.658913999999996</v>
      </c>
      <c r="I3992" s="3">
        <v>43522</v>
      </c>
      <c r="J3992" s="1" t="s">
        <v>1036</v>
      </c>
      <c r="K3992" s="1" t="s">
        <v>134</v>
      </c>
      <c r="L3992" s="1" t="s">
        <v>157</v>
      </c>
      <c r="M3992" s="1">
        <v>2693</v>
      </c>
      <c r="N3992" s="1" t="s">
        <v>3041</v>
      </c>
      <c r="O3992" s="1" t="s">
        <v>139</v>
      </c>
      <c r="P3992" s="1" t="s">
        <v>250</v>
      </c>
      <c r="Q3992" s="1">
        <v>32</v>
      </c>
      <c r="R3992" s="1" t="s">
        <v>122</v>
      </c>
      <c r="S3992" s="1" t="s">
        <v>185</v>
      </c>
      <c r="T3992" s="1" t="s">
        <v>414</v>
      </c>
      <c r="U3992" s="1" t="s">
        <v>105</v>
      </c>
      <c r="V3992" s="1" t="s">
        <v>49</v>
      </c>
      <c r="W3992" s="1">
        <v>20</v>
      </c>
      <c r="X3992" s="1" t="s">
        <v>71</v>
      </c>
      <c r="Y3992" s="1" t="s">
        <v>71</v>
      </c>
      <c r="Z3992" s="1" t="s">
        <v>51</v>
      </c>
      <c r="AB3992" s="1" t="s">
        <v>71</v>
      </c>
      <c r="AC3992" s="1" t="s">
        <v>53</v>
      </c>
      <c r="AF3992" s="1" t="b">
        <v>0</v>
      </c>
      <c r="AG3992" s="1" t="s">
        <v>15946</v>
      </c>
    </row>
    <row r="3993" spans="1:33" x14ac:dyDescent="0.25">
      <c r="A3993" s="1" t="s">
        <v>15947</v>
      </c>
      <c r="B3993" s="1" t="s">
        <v>515</v>
      </c>
      <c r="C3993" s="1" t="s">
        <v>129</v>
      </c>
      <c r="D3993" s="1" t="s">
        <v>163</v>
      </c>
      <c r="E3993" s="1" t="s">
        <v>37</v>
      </c>
      <c r="F3993" s="1" t="s">
        <v>15948</v>
      </c>
      <c r="G3993" s="1">
        <v>31.522894000000001</v>
      </c>
      <c r="H3993" s="1">
        <v>-77.892982000000003</v>
      </c>
      <c r="I3993" s="2">
        <v>43595.80133101852</v>
      </c>
      <c r="J3993" s="1" t="s">
        <v>1208</v>
      </c>
      <c r="K3993" s="1" t="s">
        <v>105</v>
      </c>
      <c r="L3993" s="1" t="s">
        <v>49</v>
      </c>
      <c r="M3993" s="1">
        <v>3190</v>
      </c>
      <c r="N3993" s="1" t="s">
        <v>1577</v>
      </c>
      <c r="O3993" s="1" t="s">
        <v>153</v>
      </c>
      <c r="P3993" s="1" t="s">
        <v>283</v>
      </c>
      <c r="Q3993" s="1">
        <v>44</v>
      </c>
      <c r="R3993" s="1" t="s">
        <v>122</v>
      </c>
      <c r="S3993" s="1" t="s">
        <v>209</v>
      </c>
      <c r="T3993" s="1" t="s">
        <v>15949</v>
      </c>
      <c r="U3993" s="1" t="s">
        <v>331</v>
      </c>
      <c r="V3993" s="1" t="s">
        <v>44</v>
      </c>
      <c r="X3993" s="1" t="s">
        <v>65</v>
      </c>
      <c r="Y3993" s="1" t="s">
        <v>15950</v>
      </c>
      <c r="Z3993" s="1" t="s">
        <v>123</v>
      </c>
      <c r="AA3993" s="1" t="s">
        <v>306</v>
      </c>
      <c r="AC3993" s="1" t="s">
        <v>276</v>
      </c>
      <c r="AD3993" s="1">
        <v>2</v>
      </c>
      <c r="AE3993" s="1">
        <v>2063.91</v>
      </c>
      <c r="AF3993" s="1" t="s">
        <v>229</v>
      </c>
      <c r="AG3993" s="1" t="s">
        <v>15951</v>
      </c>
    </row>
    <row r="3994" spans="1:33" x14ac:dyDescent="0.25">
      <c r="A3994" s="1" t="s">
        <v>15952</v>
      </c>
      <c r="B3994" s="1" t="s">
        <v>500</v>
      </c>
      <c r="C3994" s="1" t="s">
        <v>364</v>
      </c>
      <c r="D3994" s="1" t="s">
        <v>163</v>
      </c>
      <c r="E3994" s="1" t="s">
        <v>409</v>
      </c>
      <c r="F3994" s="1" t="s">
        <v>15953</v>
      </c>
      <c r="G3994" s="1">
        <v>198.21870000000001</v>
      </c>
      <c r="H3994" s="1">
        <v>-81.972956999999994</v>
      </c>
      <c r="I3994" s="2">
        <v>44371.245497685188</v>
      </c>
      <c r="J3994" s="1" t="s">
        <v>947</v>
      </c>
      <c r="K3994" s="1" t="s">
        <v>331</v>
      </c>
      <c r="L3994" s="1" t="s">
        <v>102</v>
      </c>
      <c r="M3994" s="1">
        <v>9368</v>
      </c>
      <c r="N3994" s="1" t="s">
        <v>2532</v>
      </c>
      <c r="O3994" s="1" t="s">
        <v>48</v>
      </c>
      <c r="P3994" s="1" t="s">
        <v>205</v>
      </c>
      <c r="Q3994" s="1">
        <v>56</v>
      </c>
      <c r="R3994" s="1" t="s">
        <v>122</v>
      </c>
      <c r="S3994" s="1" t="s">
        <v>236</v>
      </c>
      <c r="T3994" s="1" t="s">
        <v>4999</v>
      </c>
      <c r="U3994" s="1" t="s">
        <v>182</v>
      </c>
      <c r="V3994" s="1" t="s">
        <v>224</v>
      </c>
      <c r="W3994" s="1">
        <v>73</v>
      </c>
      <c r="X3994" s="1" t="s">
        <v>238</v>
      </c>
      <c r="Y3994" s="1" t="s">
        <v>15954</v>
      </c>
      <c r="Z3994" s="1" t="s">
        <v>467</v>
      </c>
      <c r="AA3994" s="1" t="s">
        <v>306</v>
      </c>
      <c r="AB3994" s="1" t="s">
        <v>297</v>
      </c>
      <c r="AC3994" s="1" t="s">
        <v>564</v>
      </c>
      <c r="AD3994" s="1">
        <v>0</v>
      </c>
      <c r="AE3994" s="1" t="s">
        <v>15955</v>
      </c>
      <c r="AF3994" s="1" t="b">
        <v>0</v>
      </c>
      <c r="AG3994" s="1" t="s">
        <v>15956</v>
      </c>
    </row>
    <row r="3995" spans="1:33" x14ac:dyDescent="0.25">
      <c r="A3995" s="1" t="s">
        <v>15957</v>
      </c>
      <c r="B3995" s="1" t="s">
        <v>987</v>
      </c>
      <c r="C3995" s="1" t="s">
        <v>907</v>
      </c>
      <c r="D3995" s="1" t="s">
        <v>130</v>
      </c>
      <c r="E3995" s="1" t="s">
        <v>37</v>
      </c>
      <c r="F3995" s="1" t="s">
        <v>15958</v>
      </c>
      <c r="G3995" s="1">
        <v>28.528248999999999</v>
      </c>
      <c r="H3995" s="1">
        <v>-79.127787999999995</v>
      </c>
      <c r="I3995" s="2">
        <v>45212.181377314817</v>
      </c>
      <c r="J3995" s="1" t="s">
        <v>1507</v>
      </c>
      <c r="K3995" s="1" t="s">
        <v>48</v>
      </c>
      <c r="L3995" s="1" t="s">
        <v>137</v>
      </c>
      <c r="M3995" s="1">
        <v>1978</v>
      </c>
      <c r="N3995" s="1" t="s">
        <v>2421</v>
      </c>
      <c r="O3995" s="1" t="s">
        <v>48</v>
      </c>
      <c r="P3995" s="1" t="s">
        <v>69</v>
      </c>
      <c r="Q3995" s="1">
        <v>67</v>
      </c>
      <c r="S3995" s="1" t="s">
        <v>185</v>
      </c>
      <c r="T3995" s="1" t="s">
        <v>3929</v>
      </c>
      <c r="U3995" s="1" t="s">
        <v>139</v>
      </c>
      <c r="V3995" s="1" t="s">
        <v>369</v>
      </c>
      <c r="W3995" s="1">
        <v>10</v>
      </c>
      <c r="X3995" s="1" t="s">
        <v>71</v>
      </c>
      <c r="Y3995" s="1" t="s">
        <v>15959</v>
      </c>
      <c r="Z3995" s="1" t="s">
        <v>197</v>
      </c>
      <c r="AA3995" s="1">
        <v>4</v>
      </c>
      <c r="AB3995" s="1" t="s">
        <v>324</v>
      </c>
      <c r="AC3995" s="1" t="s">
        <v>361</v>
      </c>
      <c r="AD3995" s="1">
        <v>5</v>
      </c>
      <c r="AE3995" s="1">
        <v>3557.13</v>
      </c>
      <c r="AF3995" s="1">
        <v>0</v>
      </c>
    </row>
    <row r="3996" spans="1:33" x14ac:dyDescent="0.25">
      <c r="A3996" s="1" t="s">
        <v>15960</v>
      </c>
      <c r="B3996" s="1" t="s">
        <v>1317</v>
      </c>
      <c r="C3996" s="1" t="s">
        <v>364</v>
      </c>
      <c r="D3996" s="1" t="s">
        <v>98</v>
      </c>
      <c r="E3996" s="1" t="s">
        <v>37</v>
      </c>
      <c r="F3996" s="1" t="s">
        <v>15961</v>
      </c>
      <c r="G3996" s="1">
        <v>33.59507</v>
      </c>
      <c r="H3996" s="1">
        <v>-99.608337000000006</v>
      </c>
      <c r="I3996" s="2">
        <v>45638.366782407407</v>
      </c>
      <c r="J3996" s="1" t="s">
        <v>488</v>
      </c>
      <c r="K3996" s="1" t="s">
        <v>156</v>
      </c>
      <c r="L3996" s="1" t="s">
        <v>475</v>
      </c>
      <c r="M3996" s="1">
        <v>5195</v>
      </c>
      <c r="T3996" s="1" t="s">
        <v>2073</v>
      </c>
      <c r="U3996" s="1" t="s">
        <v>474</v>
      </c>
      <c r="V3996" s="1" t="s">
        <v>137</v>
      </c>
      <c r="W3996" s="1">
        <v>286</v>
      </c>
      <c r="Y3996" s="1" t="s">
        <v>15962</v>
      </c>
      <c r="Z3996" s="1" t="s">
        <v>347</v>
      </c>
      <c r="AA3996" s="1">
        <v>2</v>
      </c>
      <c r="AD3996" s="1">
        <v>1</v>
      </c>
      <c r="AE3996" s="1">
        <v>49164.39</v>
      </c>
      <c r="AF3996" s="1" t="s">
        <v>241</v>
      </c>
      <c r="AG3996" s="1" t="s">
        <v>15963</v>
      </c>
    </row>
    <row r="3997" spans="1:33" x14ac:dyDescent="0.25">
      <c r="A3997" s="1" t="s">
        <v>15964</v>
      </c>
      <c r="B3997" s="1" t="s">
        <v>258</v>
      </c>
      <c r="C3997" s="1" t="s">
        <v>190</v>
      </c>
      <c r="D3997" s="1" t="s">
        <v>36</v>
      </c>
      <c r="E3997" s="1" t="s">
        <v>114</v>
      </c>
      <c r="F3997" s="1" t="s">
        <v>15965</v>
      </c>
      <c r="G3997" s="1">
        <v>25.986905</v>
      </c>
      <c r="H3997" s="1">
        <v>-105.33464600000001</v>
      </c>
      <c r="I3997" s="2">
        <v>44327.069120370368</v>
      </c>
      <c r="J3997" s="1" t="s">
        <v>166</v>
      </c>
      <c r="K3997" s="1" t="s">
        <v>81</v>
      </c>
      <c r="L3997" s="1" t="s">
        <v>168</v>
      </c>
      <c r="M3997" s="1">
        <v>7122</v>
      </c>
      <c r="N3997" s="1" t="s">
        <v>1939</v>
      </c>
      <c r="O3997" s="1" t="s">
        <v>139</v>
      </c>
      <c r="P3997" s="1" t="s">
        <v>88</v>
      </c>
      <c r="Q3997" s="1">
        <v>29</v>
      </c>
      <c r="R3997" s="1" t="s">
        <v>71</v>
      </c>
      <c r="S3997" s="1" t="s">
        <v>185</v>
      </c>
      <c r="T3997" s="1" t="s">
        <v>3991</v>
      </c>
      <c r="U3997" s="1" t="s">
        <v>222</v>
      </c>
      <c r="V3997" s="1" t="s">
        <v>69</v>
      </c>
      <c r="Y3997" s="1" t="s">
        <v>71</v>
      </c>
      <c r="Z3997" s="1" t="s">
        <v>640</v>
      </c>
      <c r="AA3997" s="1" t="s">
        <v>187</v>
      </c>
      <c r="AB3997" s="1" t="s">
        <v>144</v>
      </c>
      <c r="AD3997" s="1">
        <v>3</v>
      </c>
      <c r="AE3997" s="1">
        <v>38654.959999999999</v>
      </c>
      <c r="AF3997" s="1">
        <v>1</v>
      </c>
      <c r="AG3997" s="1" t="s">
        <v>15966</v>
      </c>
    </row>
    <row r="3998" spans="1:33" x14ac:dyDescent="0.25">
      <c r="A3998" s="1" t="s">
        <v>15967</v>
      </c>
      <c r="B3998" s="1" t="s">
        <v>328</v>
      </c>
      <c r="C3998" s="1" t="s">
        <v>544</v>
      </c>
      <c r="D3998" s="1" t="s">
        <v>163</v>
      </c>
      <c r="E3998" s="1" t="s">
        <v>114</v>
      </c>
      <c r="F3998" s="1" t="s">
        <v>15968</v>
      </c>
      <c r="G3998" s="1">
        <v>47.797643000000001</v>
      </c>
      <c r="H3998" s="1">
        <v>-70.822967000000006</v>
      </c>
      <c r="I3998" s="2">
        <v>44551.120868055557</v>
      </c>
      <c r="J3998" s="1" t="s">
        <v>869</v>
      </c>
      <c r="K3998" s="1" t="s">
        <v>167</v>
      </c>
      <c r="L3998" s="1" t="s">
        <v>170</v>
      </c>
      <c r="M3998" s="1">
        <v>1578</v>
      </c>
      <c r="T3998" s="1" t="s">
        <v>1265</v>
      </c>
      <c r="U3998" s="1" t="s">
        <v>343</v>
      </c>
      <c r="V3998" s="1" t="s">
        <v>273</v>
      </c>
      <c r="W3998" s="1">
        <v>69</v>
      </c>
      <c r="X3998" s="1" t="s">
        <v>333</v>
      </c>
      <c r="Y3998" s="1" t="s">
        <v>15969</v>
      </c>
      <c r="Z3998" s="1" t="s">
        <v>197</v>
      </c>
      <c r="AA3998" s="1" t="s">
        <v>360</v>
      </c>
      <c r="AB3998" s="1" t="s">
        <v>198</v>
      </c>
      <c r="AC3998" s="1" t="s">
        <v>145</v>
      </c>
      <c r="AE3998" s="1">
        <v>34939.57</v>
      </c>
      <c r="AF3998" s="1" t="s">
        <v>349</v>
      </c>
      <c r="AG3998" s="1" t="s">
        <v>15970</v>
      </c>
    </row>
    <row r="3999" spans="1:33" x14ac:dyDescent="0.25">
      <c r="A3999" s="1" t="s">
        <v>15971</v>
      </c>
      <c r="B3999" s="1" t="s">
        <v>1165</v>
      </c>
      <c r="C3999" s="1" t="s">
        <v>401</v>
      </c>
      <c r="D3999" s="1" t="s">
        <v>219</v>
      </c>
      <c r="E3999" s="1" t="s">
        <v>246</v>
      </c>
      <c r="F3999" s="1" t="s">
        <v>15972</v>
      </c>
      <c r="G3999" s="1">
        <v>40.123978999999999</v>
      </c>
      <c r="H3999" s="1">
        <v>-80.143231</v>
      </c>
      <c r="I3999" s="4">
        <v>43744.870833333334</v>
      </c>
      <c r="J3999" s="1" t="s">
        <v>688</v>
      </c>
      <c r="K3999" s="1" t="s">
        <v>293</v>
      </c>
      <c r="L3999" s="1" t="s">
        <v>369</v>
      </c>
      <c r="M3999" s="1">
        <v>7247</v>
      </c>
      <c r="N3999" s="1" t="s">
        <v>3408</v>
      </c>
      <c r="O3999" s="1" t="s">
        <v>207</v>
      </c>
      <c r="P3999" s="1" t="s">
        <v>157</v>
      </c>
      <c r="Q3999" s="1">
        <v>25</v>
      </c>
      <c r="R3999" s="1" t="s">
        <v>184</v>
      </c>
      <c r="S3999" s="1" t="s">
        <v>252</v>
      </c>
      <c r="T3999" s="1" t="s">
        <v>8479</v>
      </c>
      <c r="U3999" s="1" t="s">
        <v>44</v>
      </c>
      <c r="V3999" s="1" t="s">
        <v>250</v>
      </c>
      <c r="W3999" s="1">
        <v>272</v>
      </c>
      <c r="X3999" s="1" t="s">
        <v>71</v>
      </c>
      <c r="Z3999" s="1" t="s">
        <v>640</v>
      </c>
      <c r="AA3999" s="1" t="s">
        <v>124</v>
      </c>
      <c r="AB3999" s="1" t="s">
        <v>91</v>
      </c>
      <c r="AC3999" s="1" t="s">
        <v>71</v>
      </c>
      <c r="AD3999" s="1">
        <v>1</v>
      </c>
      <c r="AE3999" s="1">
        <v>3953.66</v>
      </c>
      <c r="AF3999" s="1" t="b">
        <v>0</v>
      </c>
      <c r="AG3999" s="1" t="s">
        <v>15973</v>
      </c>
    </row>
    <row r="4000" spans="1:33" x14ac:dyDescent="0.25">
      <c r="A4000" s="1" t="s">
        <v>15974</v>
      </c>
      <c r="B4000" s="1" t="s">
        <v>1317</v>
      </c>
      <c r="C4000" s="1" t="s">
        <v>97</v>
      </c>
      <c r="D4000" s="1" t="s">
        <v>36</v>
      </c>
      <c r="E4000" s="1" t="s">
        <v>37</v>
      </c>
      <c r="F4000" s="1" t="s">
        <v>15975</v>
      </c>
      <c r="G4000" s="1">
        <v>28.235682000000001</v>
      </c>
      <c r="H4000" s="1">
        <v>-94.260855000000006</v>
      </c>
      <c r="I4000" s="2">
        <v>44766.119039351855</v>
      </c>
      <c r="J4000" s="1" t="s">
        <v>60</v>
      </c>
      <c r="K4000" s="1" t="s">
        <v>293</v>
      </c>
      <c r="L4000" s="1" t="s">
        <v>250</v>
      </c>
      <c r="M4000" s="1">
        <v>5926</v>
      </c>
      <c r="N4000" s="1" t="s">
        <v>5349</v>
      </c>
      <c r="O4000" s="1" t="s">
        <v>285</v>
      </c>
      <c r="P4000" s="1" t="s">
        <v>314</v>
      </c>
      <c r="Q4000" s="1">
        <v>31</v>
      </c>
      <c r="R4000" s="1" t="s">
        <v>122</v>
      </c>
      <c r="S4000" s="1" t="s">
        <v>65</v>
      </c>
      <c r="T4000" s="1" t="s">
        <v>2533</v>
      </c>
      <c r="U4000" s="1" t="s">
        <v>182</v>
      </c>
      <c r="V4000" s="1" t="s">
        <v>314</v>
      </c>
      <c r="Z4000" s="1" t="s">
        <v>174</v>
      </c>
      <c r="AA4000" s="1" t="s">
        <v>124</v>
      </c>
      <c r="AB4000" s="1" t="s">
        <v>125</v>
      </c>
      <c r="AC4000" s="1" t="s">
        <v>53</v>
      </c>
      <c r="AD4000" s="1">
        <v>2</v>
      </c>
      <c r="AE4000" s="1">
        <v>34834.11</v>
      </c>
      <c r="AF4000" s="1" t="b">
        <v>0</v>
      </c>
      <c r="AG4000" s="1" t="s">
        <v>15976</v>
      </c>
    </row>
    <row r="4001" spans="1:33" x14ac:dyDescent="0.25">
      <c r="A4001" s="1" t="s">
        <v>15977</v>
      </c>
      <c r="B4001" s="1" t="s">
        <v>75</v>
      </c>
      <c r="C4001" s="1" t="s">
        <v>13309</v>
      </c>
      <c r="D4001" s="1" t="s">
        <v>201</v>
      </c>
      <c r="E4001" s="1" t="s">
        <v>246</v>
      </c>
      <c r="F4001" s="1" t="s">
        <v>15978</v>
      </c>
      <c r="G4001" s="1">
        <v>33.424764000000003</v>
      </c>
      <c r="H4001" s="1">
        <v>-95.203671</v>
      </c>
      <c r="I4001" s="2">
        <v>45396.211562500001</v>
      </c>
      <c r="J4001" s="1" t="s">
        <v>1960</v>
      </c>
      <c r="K4001" s="1" t="s">
        <v>153</v>
      </c>
      <c r="L4001" s="1" t="s">
        <v>346</v>
      </c>
      <c r="M4001" s="1">
        <v>5717</v>
      </c>
      <c r="N4001" s="1" t="s">
        <v>1967</v>
      </c>
      <c r="O4001" s="1" t="s">
        <v>68</v>
      </c>
      <c r="P4001" s="1" t="s">
        <v>69</v>
      </c>
      <c r="Q4001" s="1">
        <v>28</v>
      </c>
      <c r="R4001" s="1" t="s">
        <v>184</v>
      </c>
      <c r="S4001" s="1" t="s">
        <v>185</v>
      </c>
      <c r="T4001" s="1" t="s">
        <v>9804</v>
      </c>
      <c r="U4001" s="1" t="s">
        <v>139</v>
      </c>
      <c r="V4001" s="1" t="s">
        <v>283</v>
      </c>
      <c r="W4001" s="1">
        <v>27</v>
      </c>
      <c r="X4001" s="1" t="s">
        <v>238</v>
      </c>
      <c r="Y4001" s="1" t="s">
        <v>15979</v>
      </c>
      <c r="Z4001" s="1" t="s">
        <v>174</v>
      </c>
      <c r="AA4001" s="1">
        <v>4</v>
      </c>
      <c r="AB4001" s="1" t="s">
        <v>287</v>
      </c>
      <c r="AC4001" s="1" t="s">
        <v>71</v>
      </c>
      <c r="AD4001" s="1">
        <v>0</v>
      </c>
      <c r="AE4001" s="1">
        <v>31345.599999999999</v>
      </c>
      <c r="AF4001" s="1" t="b">
        <v>0</v>
      </c>
    </row>
    <row r="4002" spans="1:33" x14ac:dyDescent="0.25">
      <c r="A4002" s="1" t="s">
        <v>15980</v>
      </c>
      <c r="B4002" s="1" t="s">
        <v>1069</v>
      </c>
      <c r="C4002" s="1" t="s">
        <v>57</v>
      </c>
      <c r="D4002" s="1" t="s">
        <v>201</v>
      </c>
      <c r="E4002" s="1" t="s">
        <v>131</v>
      </c>
      <c r="F4002" s="1" t="s">
        <v>7114</v>
      </c>
      <c r="H4002" s="1">
        <v>-99.253335000000007</v>
      </c>
      <c r="I4002" s="2">
        <v>44539.706157407411</v>
      </c>
      <c r="J4002" s="1" t="s">
        <v>2026</v>
      </c>
      <c r="K4002" s="1" t="s">
        <v>474</v>
      </c>
      <c r="L4002" s="1" t="s">
        <v>283</v>
      </c>
      <c r="M4002" s="1">
        <v>6549</v>
      </c>
      <c r="N4002" s="1" t="s">
        <v>3342</v>
      </c>
      <c r="O4002" s="1" t="s">
        <v>182</v>
      </c>
      <c r="P4002" s="1" t="s">
        <v>304</v>
      </c>
      <c r="Q4002" s="1">
        <v>17</v>
      </c>
      <c r="R4002" s="1" t="s">
        <v>71</v>
      </c>
      <c r="S4002" s="1" t="s">
        <v>252</v>
      </c>
      <c r="T4002" s="1" t="s">
        <v>1398</v>
      </c>
      <c r="U4002" s="1" t="s">
        <v>44</v>
      </c>
      <c r="V4002" s="1" t="s">
        <v>304</v>
      </c>
      <c r="W4002" s="1">
        <v>70</v>
      </c>
      <c r="X4002" s="1" t="s">
        <v>50</v>
      </c>
      <c r="Y4002" s="1" t="s">
        <v>15981</v>
      </c>
      <c r="Z4002" s="1" t="s">
        <v>467</v>
      </c>
      <c r="AA4002" s="1" t="s">
        <v>360</v>
      </c>
      <c r="AB4002" s="1" t="s">
        <v>144</v>
      </c>
      <c r="AC4002" s="1" t="s">
        <v>53</v>
      </c>
      <c r="AD4002" s="1">
        <v>5</v>
      </c>
      <c r="AE4002" s="1" t="s">
        <v>15982</v>
      </c>
      <c r="AF4002" s="1" t="s">
        <v>176</v>
      </c>
      <c r="AG4002" s="1" t="s">
        <v>7118</v>
      </c>
    </row>
    <row r="4003" spans="1:33" x14ac:dyDescent="0.25">
      <c r="A4003" s="1" t="s">
        <v>15983</v>
      </c>
      <c r="B4003" s="1" t="s">
        <v>1358</v>
      </c>
      <c r="C4003" s="1" t="s">
        <v>291</v>
      </c>
      <c r="D4003" s="1" t="s">
        <v>98</v>
      </c>
      <c r="E4003" s="1" t="s">
        <v>409</v>
      </c>
      <c r="F4003" s="1" t="s">
        <v>15984</v>
      </c>
      <c r="G4003" s="1">
        <v>27.975798999999999</v>
      </c>
      <c r="H4003" s="1">
        <v>-96.437327999999994</v>
      </c>
      <c r="I4003" s="2">
        <v>45568.446134259262</v>
      </c>
      <c r="J4003" s="1" t="s">
        <v>1005</v>
      </c>
      <c r="K4003" s="1" t="s">
        <v>249</v>
      </c>
      <c r="L4003" s="1" t="s">
        <v>304</v>
      </c>
      <c r="M4003" s="1">
        <v>1373</v>
      </c>
      <c r="N4003" s="1" t="s">
        <v>2245</v>
      </c>
      <c r="O4003" s="1" t="s">
        <v>61</v>
      </c>
      <c r="P4003" s="1" t="s">
        <v>475</v>
      </c>
      <c r="Q4003" s="1">
        <v>36</v>
      </c>
      <c r="R4003" s="1" t="s">
        <v>154</v>
      </c>
      <c r="S4003" s="1" t="s">
        <v>252</v>
      </c>
      <c r="T4003" s="1" t="s">
        <v>3874</v>
      </c>
      <c r="U4003" s="1" t="s">
        <v>139</v>
      </c>
      <c r="V4003" s="1" t="s">
        <v>102</v>
      </c>
      <c r="W4003" s="1">
        <v>70</v>
      </c>
      <c r="X4003" s="1" t="s">
        <v>65</v>
      </c>
      <c r="Z4003" s="1" t="s">
        <v>71</v>
      </c>
      <c r="AA4003" s="1" t="s">
        <v>240</v>
      </c>
      <c r="AB4003" s="1" t="s">
        <v>198</v>
      </c>
      <c r="AC4003" s="1" t="s">
        <v>348</v>
      </c>
      <c r="AD4003" s="1">
        <v>5</v>
      </c>
      <c r="AE4003" s="1">
        <v>31686.2</v>
      </c>
      <c r="AF4003" s="1" t="b">
        <v>0</v>
      </c>
      <c r="AG4003" s="1" t="s">
        <v>15985</v>
      </c>
    </row>
    <row r="4004" spans="1:33" x14ac:dyDescent="0.25">
      <c r="A4004" s="1" t="s">
        <v>15986</v>
      </c>
      <c r="B4004" s="1" t="s">
        <v>768</v>
      </c>
      <c r="C4004" s="1" t="s">
        <v>35</v>
      </c>
      <c r="D4004" s="1" t="s">
        <v>98</v>
      </c>
      <c r="E4004" s="1" t="s">
        <v>202</v>
      </c>
      <c r="F4004" s="1" t="s">
        <v>15987</v>
      </c>
      <c r="G4004" s="1">
        <v>25.054472000000001</v>
      </c>
      <c r="H4004" s="1">
        <v>-121.30888</v>
      </c>
      <c r="I4004" s="2">
        <v>44340.528275462966</v>
      </c>
      <c r="J4004" s="1" t="s">
        <v>463</v>
      </c>
      <c r="K4004" s="1" t="s">
        <v>156</v>
      </c>
      <c r="L4004" s="1" t="s">
        <v>205</v>
      </c>
      <c r="N4004" s="1" t="s">
        <v>397</v>
      </c>
      <c r="O4004" s="1" t="s">
        <v>331</v>
      </c>
      <c r="P4004" s="1" t="s">
        <v>283</v>
      </c>
      <c r="Q4004" s="1">
        <v>43</v>
      </c>
      <c r="R4004" s="1" t="s">
        <v>119</v>
      </c>
      <c r="S4004" s="1" t="s">
        <v>65</v>
      </c>
      <c r="T4004" s="1" t="s">
        <v>8685</v>
      </c>
      <c r="U4004" s="1" t="s">
        <v>68</v>
      </c>
      <c r="V4004" s="1" t="s">
        <v>88</v>
      </c>
      <c r="W4004" s="1">
        <v>31</v>
      </c>
      <c r="Y4004" s="1" t="s">
        <v>15988</v>
      </c>
      <c r="Z4004" s="1" t="s">
        <v>347</v>
      </c>
      <c r="AA4004" s="1">
        <v>2</v>
      </c>
      <c r="AB4004" s="1" t="s">
        <v>52</v>
      </c>
      <c r="AC4004" s="1" t="s">
        <v>276</v>
      </c>
      <c r="AD4004" s="1">
        <v>5</v>
      </c>
      <c r="AE4004" s="1">
        <v>4468.93</v>
      </c>
      <c r="AF4004" s="1" t="b">
        <v>1</v>
      </c>
    </row>
    <row r="4005" spans="1:33" x14ac:dyDescent="0.25">
      <c r="A4005" s="1" t="s">
        <v>15989</v>
      </c>
      <c r="B4005" s="1" t="s">
        <v>15990</v>
      </c>
      <c r="C4005" s="1" t="s">
        <v>245</v>
      </c>
      <c r="D4005" s="1" t="s">
        <v>219</v>
      </c>
      <c r="E4005" s="1" t="s">
        <v>37</v>
      </c>
      <c r="F4005" s="1" t="s">
        <v>15991</v>
      </c>
      <c r="G4005" s="1">
        <v>185.74180000000001</v>
      </c>
      <c r="H4005" s="1">
        <v>-120.55102100000001</v>
      </c>
      <c r="I4005" s="2">
        <v>43787.238796296297</v>
      </c>
      <c r="J4005" s="1" t="s">
        <v>792</v>
      </c>
      <c r="K4005" s="1" t="s">
        <v>68</v>
      </c>
      <c r="L4005" s="1" t="s">
        <v>304</v>
      </c>
      <c r="M4005" s="1">
        <v>3579</v>
      </c>
      <c r="N4005" s="1" t="s">
        <v>15992</v>
      </c>
      <c r="O4005" s="1" t="s">
        <v>134</v>
      </c>
      <c r="P4005" s="1" t="s">
        <v>117</v>
      </c>
      <c r="Q4005" s="1">
        <v>40</v>
      </c>
      <c r="R4005" s="1" t="s">
        <v>184</v>
      </c>
      <c r="S4005" s="1" t="s">
        <v>236</v>
      </c>
      <c r="T4005" s="1" t="s">
        <v>9644</v>
      </c>
      <c r="U4005" s="1" t="s">
        <v>136</v>
      </c>
      <c r="V4005" s="1" t="s">
        <v>314</v>
      </c>
      <c r="W4005" s="1">
        <v>68</v>
      </c>
      <c r="X4005" s="1" t="s">
        <v>333</v>
      </c>
      <c r="Y4005" s="1" t="s">
        <v>15993</v>
      </c>
      <c r="Z4005" s="1" t="s">
        <v>71</v>
      </c>
      <c r="AA4005" s="1" t="s">
        <v>296</v>
      </c>
      <c r="AB4005" s="1" t="s">
        <v>125</v>
      </c>
      <c r="AC4005" s="1" t="s">
        <v>53</v>
      </c>
      <c r="AD4005" s="1">
        <v>0</v>
      </c>
      <c r="AE4005" s="1">
        <v>18806.77</v>
      </c>
      <c r="AF4005" s="1" t="b">
        <v>1</v>
      </c>
      <c r="AG4005" s="1" t="s">
        <v>15994</v>
      </c>
    </row>
    <row r="4006" spans="1:33" x14ac:dyDescent="0.25">
      <c r="A4006" s="1" t="s">
        <v>15995</v>
      </c>
      <c r="B4006" s="1" t="s">
        <v>453</v>
      </c>
      <c r="C4006" s="1" t="s">
        <v>218</v>
      </c>
      <c r="D4006" s="1" t="s">
        <v>77</v>
      </c>
      <c r="E4006" s="1" t="s">
        <v>58</v>
      </c>
      <c r="F4006" s="1" t="s">
        <v>15996</v>
      </c>
      <c r="G4006" s="1">
        <v>45.922393999999997</v>
      </c>
      <c r="H4006" s="1">
        <v>-75.809483999999998</v>
      </c>
      <c r="I4006" s="2">
        <v>45251.075983796298</v>
      </c>
      <c r="J4006" s="1" t="s">
        <v>375</v>
      </c>
      <c r="K4006" s="1" t="s">
        <v>474</v>
      </c>
      <c r="L4006" s="1" t="s">
        <v>170</v>
      </c>
      <c r="M4006" s="1">
        <v>8379</v>
      </c>
      <c r="N4006" s="1" t="s">
        <v>2179</v>
      </c>
      <c r="O4006" s="1" t="s">
        <v>474</v>
      </c>
      <c r="P4006" s="1" t="s">
        <v>304</v>
      </c>
      <c r="Q4006" s="1">
        <v>16</v>
      </c>
      <c r="R4006" s="1" t="s">
        <v>208</v>
      </c>
      <c r="S4006" s="1" t="s">
        <v>252</v>
      </c>
      <c r="Z4006" s="1" t="s">
        <v>142</v>
      </c>
      <c r="AA4006" s="1" t="s">
        <v>306</v>
      </c>
      <c r="AB4006" s="1" t="s">
        <v>109</v>
      </c>
      <c r="AC4006" s="1" t="s">
        <v>564</v>
      </c>
      <c r="AD4006" s="1">
        <v>0</v>
      </c>
      <c r="AE4006" s="1">
        <v>32447.119999999999</v>
      </c>
      <c r="AF4006" s="1" t="s">
        <v>229</v>
      </c>
      <c r="AG4006" s="1" t="s">
        <v>15997</v>
      </c>
    </row>
    <row r="4007" spans="1:33" x14ac:dyDescent="0.25">
      <c r="A4007" s="1" t="s">
        <v>15998</v>
      </c>
      <c r="B4007" s="1" t="s">
        <v>2335</v>
      </c>
      <c r="C4007" s="1" t="s">
        <v>364</v>
      </c>
      <c r="D4007" s="1" t="s">
        <v>36</v>
      </c>
      <c r="E4007" s="1" t="s">
        <v>78</v>
      </c>
      <c r="F4007" s="1" t="s">
        <v>15999</v>
      </c>
      <c r="G4007" s="1">
        <v>31.108924999999999</v>
      </c>
      <c r="H4007" s="1">
        <v>-119.277569</v>
      </c>
      <c r="I4007" s="2">
        <v>44156.838993055557</v>
      </c>
      <c r="J4007" s="1" t="s">
        <v>366</v>
      </c>
      <c r="K4007" s="1" t="s">
        <v>44</v>
      </c>
      <c r="L4007" s="1" t="s">
        <v>304</v>
      </c>
      <c r="M4007" s="1">
        <v>6306</v>
      </c>
      <c r="N4007" s="1" t="s">
        <v>1252</v>
      </c>
      <c r="O4007" s="1" t="s">
        <v>43</v>
      </c>
      <c r="P4007" s="1" t="s">
        <v>137</v>
      </c>
      <c r="Q4007" s="1">
        <v>74</v>
      </c>
      <c r="R4007" s="1" t="s">
        <v>333</v>
      </c>
      <c r="S4007" s="1" t="s">
        <v>120</v>
      </c>
      <c r="T4007" s="1" t="s">
        <v>9151</v>
      </c>
      <c r="U4007" s="1" t="s">
        <v>322</v>
      </c>
      <c r="V4007" s="1" t="s">
        <v>85</v>
      </c>
      <c r="W4007" s="1">
        <v>-40</v>
      </c>
      <c r="X4007" s="1" t="s">
        <v>45</v>
      </c>
      <c r="Y4007" s="1" t="s">
        <v>16000</v>
      </c>
      <c r="Z4007" s="1" t="s">
        <v>226</v>
      </c>
      <c r="AB4007" s="1" t="s">
        <v>71</v>
      </c>
      <c r="AC4007" s="1" t="s">
        <v>325</v>
      </c>
      <c r="AD4007" s="1">
        <v>0</v>
      </c>
      <c r="AE4007" s="1">
        <v>43012.9</v>
      </c>
      <c r="AG4007" s="1" t="s">
        <v>16001</v>
      </c>
    </row>
    <row r="4008" spans="1:33" x14ac:dyDescent="0.25">
      <c r="A4008" s="1" t="s">
        <v>16002</v>
      </c>
      <c r="B4008" s="1" t="s">
        <v>112</v>
      </c>
      <c r="C4008" s="1" t="s">
        <v>318</v>
      </c>
      <c r="D4008" s="1" t="s">
        <v>130</v>
      </c>
      <c r="E4008" s="1" t="s">
        <v>37</v>
      </c>
      <c r="F4008" s="1" t="s">
        <v>16003</v>
      </c>
      <c r="G4008" s="1">
        <v>27.907359</v>
      </c>
      <c r="H4008" s="1">
        <v>-83.159985000000006</v>
      </c>
      <c r="I4008" s="2">
        <v>45089.536944444444</v>
      </c>
      <c r="J4008" s="1" t="s">
        <v>599</v>
      </c>
      <c r="K4008" s="1" t="s">
        <v>156</v>
      </c>
      <c r="L4008" s="1" t="s">
        <v>283</v>
      </c>
      <c r="M4008" s="1">
        <v>6929</v>
      </c>
      <c r="T4008" s="1" t="s">
        <v>2657</v>
      </c>
      <c r="U4008" s="1" t="s">
        <v>156</v>
      </c>
      <c r="V4008" s="1" t="s">
        <v>88</v>
      </c>
      <c r="W4008" s="1">
        <v>86</v>
      </c>
      <c r="X4008" s="1" t="s">
        <v>45</v>
      </c>
      <c r="Y4008" s="1" t="s">
        <v>16004</v>
      </c>
      <c r="Z4008" s="1" t="s">
        <v>51</v>
      </c>
      <c r="AA4008" s="1" t="s">
        <v>227</v>
      </c>
      <c r="AB4008" s="1" t="s">
        <v>71</v>
      </c>
      <c r="AC4008" s="1" t="s">
        <v>71</v>
      </c>
      <c r="AD4008" s="1">
        <v>1</v>
      </c>
      <c r="AE4008" s="1">
        <v>34981.949999999997</v>
      </c>
      <c r="AF4008" s="1" t="b">
        <v>0</v>
      </c>
      <c r="AG4008" s="1" t="s">
        <v>16005</v>
      </c>
    </row>
    <row r="4009" spans="1:33" x14ac:dyDescent="0.25">
      <c r="A4009" s="1" t="s">
        <v>12121</v>
      </c>
      <c r="B4009" s="1" t="s">
        <v>759</v>
      </c>
      <c r="C4009" s="1" t="s">
        <v>279</v>
      </c>
      <c r="D4009" s="1" t="s">
        <v>36</v>
      </c>
      <c r="E4009" s="1" t="s">
        <v>131</v>
      </c>
      <c r="F4009" s="1" t="s">
        <v>12122</v>
      </c>
      <c r="G4009" s="1">
        <v>47.642249999999997</v>
      </c>
      <c r="H4009" s="1">
        <v>-119.151338</v>
      </c>
      <c r="I4009" s="2">
        <v>43736.12054398148</v>
      </c>
      <c r="J4009" s="1" t="s">
        <v>39</v>
      </c>
      <c r="K4009" s="1" t="s">
        <v>81</v>
      </c>
      <c r="L4009" s="1" t="s">
        <v>85</v>
      </c>
      <c r="M4009" s="1">
        <v>3248</v>
      </c>
      <c r="N4009" s="1" t="s">
        <v>235</v>
      </c>
      <c r="O4009" s="1" t="s">
        <v>172</v>
      </c>
      <c r="P4009" s="1" t="s">
        <v>283</v>
      </c>
      <c r="Q4009" s="1">
        <v>-15</v>
      </c>
      <c r="R4009" s="1" t="s">
        <v>45</v>
      </c>
      <c r="S4009" s="1" t="s">
        <v>71</v>
      </c>
      <c r="T4009" s="1" t="s">
        <v>2305</v>
      </c>
      <c r="U4009" s="1" t="s">
        <v>84</v>
      </c>
      <c r="V4009" s="1" t="s">
        <v>194</v>
      </c>
      <c r="X4009" s="1" t="s">
        <v>208</v>
      </c>
      <c r="Y4009" s="1" t="s">
        <v>12123</v>
      </c>
      <c r="Z4009" s="1" t="s">
        <v>142</v>
      </c>
      <c r="AA4009" s="1" t="s">
        <v>143</v>
      </c>
      <c r="AB4009" s="1" t="s">
        <v>287</v>
      </c>
      <c r="AC4009" s="1" t="s">
        <v>348</v>
      </c>
      <c r="AD4009" s="1">
        <v>3</v>
      </c>
      <c r="AE4009" s="1">
        <v>937.08</v>
      </c>
      <c r="AF4009" s="1" t="s">
        <v>241</v>
      </c>
      <c r="AG4009" s="1" t="s">
        <v>12124</v>
      </c>
    </row>
    <row r="4010" spans="1:33" x14ac:dyDescent="0.25">
      <c r="A4010" s="1" t="s">
        <v>16006</v>
      </c>
      <c r="B4010" s="1" t="s">
        <v>290</v>
      </c>
      <c r="C4010" s="1" t="s">
        <v>218</v>
      </c>
      <c r="D4010" s="1" t="s">
        <v>191</v>
      </c>
      <c r="E4010" s="1" t="s">
        <v>114</v>
      </c>
      <c r="F4010" s="1" t="s">
        <v>16007</v>
      </c>
      <c r="G4010" s="1">
        <v>45.500165000000003</v>
      </c>
      <c r="H4010" s="1">
        <v>-92.538498000000004</v>
      </c>
      <c r="I4010" s="2">
        <v>43131.621828703705</v>
      </c>
      <c r="J4010" s="1" t="s">
        <v>2125</v>
      </c>
      <c r="K4010" s="1" t="s">
        <v>172</v>
      </c>
      <c r="L4010" s="1" t="s">
        <v>137</v>
      </c>
      <c r="M4010" s="1">
        <v>5541</v>
      </c>
      <c r="N4010" s="1" t="s">
        <v>6743</v>
      </c>
      <c r="O4010" s="1" t="s">
        <v>285</v>
      </c>
      <c r="P4010" s="1" t="s">
        <v>41</v>
      </c>
      <c r="Q4010" s="1">
        <v>54</v>
      </c>
      <c r="R4010" s="1" t="s">
        <v>50</v>
      </c>
      <c r="T4010" s="1" t="s">
        <v>1157</v>
      </c>
      <c r="U4010" s="1" t="s">
        <v>167</v>
      </c>
      <c r="V4010" s="1" t="s">
        <v>346</v>
      </c>
      <c r="W4010" s="1">
        <v>40</v>
      </c>
      <c r="X4010" s="1" t="s">
        <v>65</v>
      </c>
      <c r="Y4010" s="1" t="s">
        <v>16008</v>
      </c>
      <c r="Z4010" s="1" t="s">
        <v>640</v>
      </c>
      <c r="AA4010" s="1" t="s">
        <v>213</v>
      </c>
      <c r="AB4010" s="1" t="s">
        <v>198</v>
      </c>
      <c r="AC4010" s="1" t="s">
        <v>276</v>
      </c>
      <c r="AD4010" s="1">
        <v>1</v>
      </c>
      <c r="AE4010" s="1">
        <v>-27085.56</v>
      </c>
      <c r="AF4010" s="1" t="s">
        <v>229</v>
      </c>
      <c r="AG4010" s="1" t="s">
        <v>16009</v>
      </c>
    </row>
    <row r="4011" spans="1:33" x14ac:dyDescent="0.25">
      <c r="A4011" s="1" t="s">
        <v>16010</v>
      </c>
      <c r="B4011" s="1" t="s">
        <v>56</v>
      </c>
      <c r="C4011" s="1" t="s">
        <v>364</v>
      </c>
      <c r="D4011" s="1" t="s">
        <v>163</v>
      </c>
      <c r="E4011" s="1" t="s">
        <v>131</v>
      </c>
      <c r="F4011" s="1" t="s">
        <v>16011</v>
      </c>
      <c r="G4011" s="1">
        <v>30.124808999999999</v>
      </c>
      <c r="H4011" s="1">
        <v>-114.90273000000001</v>
      </c>
      <c r="I4011" s="2">
        <v>43972.463773148149</v>
      </c>
      <c r="J4011" s="1" t="s">
        <v>902</v>
      </c>
      <c r="K4011" s="1" t="s">
        <v>48</v>
      </c>
      <c r="L4011" s="1" t="s">
        <v>157</v>
      </c>
      <c r="M4011" s="1">
        <v>5898</v>
      </c>
      <c r="N4011" s="1" t="s">
        <v>7297</v>
      </c>
      <c r="O4011" s="1" t="s">
        <v>222</v>
      </c>
      <c r="P4011" s="1" t="s">
        <v>205</v>
      </c>
      <c r="Q4011" s="1">
        <v>49</v>
      </c>
      <c r="R4011" s="1" t="s">
        <v>122</v>
      </c>
      <c r="S4011" s="1" t="s">
        <v>185</v>
      </c>
      <c r="T4011" s="1" t="s">
        <v>1825</v>
      </c>
      <c r="U4011" s="1" t="s">
        <v>134</v>
      </c>
      <c r="V4011" s="1" t="s">
        <v>82</v>
      </c>
      <c r="W4011" s="1">
        <v>52</v>
      </c>
      <c r="X4011" s="1" t="s">
        <v>86</v>
      </c>
      <c r="Y4011" s="1" t="s">
        <v>16012</v>
      </c>
      <c r="Z4011" s="1" t="s">
        <v>467</v>
      </c>
      <c r="AA4011" s="1">
        <v>2</v>
      </c>
      <c r="AC4011" s="1" t="s">
        <v>276</v>
      </c>
      <c r="AD4011" s="1">
        <v>4</v>
      </c>
      <c r="AE4011" s="1">
        <v>26320.46</v>
      </c>
      <c r="AF4011" s="1" t="s">
        <v>241</v>
      </c>
      <c r="AG4011" s="1" t="s">
        <v>16013</v>
      </c>
    </row>
    <row r="4012" spans="1:33" x14ac:dyDescent="0.25">
      <c r="A4012" s="1" t="s">
        <v>16014</v>
      </c>
      <c r="B4012" s="1" t="s">
        <v>445</v>
      </c>
      <c r="C4012" s="1" t="s">
        <v>245</v>
      </c>
      <c r="D4012" s="1" t="s">
        <v>163</v>
      </c>
      <c r="E4012" s="1" t="s">
        <v>114</v>
      </c>
      <c r="F4012" s="1" t="s">
        <v>16015</v>
      </c>
      <c r="G4012" s="1">
        <v>47.607999</v>
      </c>
      <c r="H4012" s="1">
        <v>90.417100000000005</v>
      </c>
      <c r="I4012" s="2">
        <v>44709.1562962963</v>
      </c>
      <c r="J4012" s="1" t="s">
        <v>204</v>
      </c>
      <c r="K4012" s="1" t="s">
        <v>211</v>
      </c>
      <c r="L4012" s="1" t="s">
        <v>356</v>
      </c>
      <c r="M4012" s="1">
        <v>1107</v>
      </c>
      <c r="N4012" s="1" t="s">
        <v>4275</v>
      </c>
      <c r="O4012" s="1" t="s">
        <v>81</v>
      </c>
      <c r="P4012" s="1" t="s">
        <v>88</v>
      </c>
      <c r="Q4012" s="1">
        <v>35</v>
      </c>
      <c r="R4012" s="1" t="s">
        <v>333</v>
      </c>
      <c r="S4012" s="1" t="s">
        <v>71</v>
      </c>
      <c r="T4012" s="1" t="s">
        <v>8895</v>
      </c>
      <c r="U4012" s="1" t="s">
        <v>167</v>
      </c>
      <c r="V4012" s="1" t="s">
        <v>69</v>
      </c>
      <c r="W4012" s="1">
        <v>81</v>
      </c>
      <c r="X4012" s="1" t="s">
        <v>50</v>
      </c>
      <c r="Y4012" s="1" t="s">
        <v>16016</v>
      </c>
      <c r="Z4012" s="1" t="s">
        <v>255</v>
      </c>
      <c r="AA4012" s="1" t="s">
        <v>296</v>
      </c>
      <c r="AB4012" s="1" t="s">
        <v>324</v>
      </c>
      <c r="AC4012" s="1" t="s">
        <v>126</v>
      </c>
      <c r="AD4012" s="1">
        <v>1</v>
      </c>
      <c r="AE4012" s="1">
        <v>13249.41</v>
      </c>
      <c r="AF4012" s="1" t="b">
        <v>0</v>
      </c>
      <c r="AG4012" s="1" t="s">
        <v>16017</v>
      </c>
    </row>
    <row r="4013" spans="1:33" x14ac:dyDescent="0.25">
      <c r="A4013" s="1" t="s">
        <v>16018</v>
      </c>
      <c r="B4013" s="1" t="s">
        <v>328</v>
      </c>
      <c r="C4013" s="1" t="s">
        <v>446</v>
      </c>
      <c r="D4013" s="1" t="s">
        <v>130</v>
      </c>
      <c r="E4013" s="1" t="s">
        <v>58</v>
      </c>
      <c r="F4013" s="1" t="s">
        <v>16019</v>
      </c>
      <c r="G4013" s="1">
        <v>47.245522999999999</v>
      </c>
      <c r="H4013" s="1">
        <v>-84.608058</v>
      </c>
      <c r="I4013" s="2">
        <v>44448.103726851848</v>
      </c>
      <c r="J4013" s="1" t="s">
        <v>675</v>
      </c>
      <c r="K4013" s="1" t="s">
        <v>343</v>
      </c>
      <c r="L4013" s="1" t="s">
        <v>106</v>
      </c>
      <c r="M4013" s="1">
        <v>3176</v>
      </c>
      <c r="N4013" s="1" t="s">
        <v>3608</v>
      </c>
      <c r="O4013" s="1" t="s">
        <v>293</v>
      </c>
      <c r="P4013" s="1" t="s">
        <v>168</v>
      </c>
      <c r="Q4013" s="1">
        <v>28</v>
      </c>
      <c r="R4013" s="1" t="s">
        <v>122</v>
      </c>
      <c r="S4013" s="1" t="s">
        <v>65</v>
      </c>
      <c r="T4013" s="1" t="s">
        <v>1886</v>
      </c>
      <c r="U4013" s="1" t="s">
        <v>285</v>
      </c>
      <c r="V4013" s="1" t="s">
        <v>88</v>
      </c>
      <c r="W4013" s="1">
        <v>78</v>
      </c>
      <c r="X4013" s="1" t="s">
        <v>65</v>
      </c>
      <c r="Y4013" s="1" t="s">
        <v>16020</v>
      </c>
      <c r="Z4013" s="1" t="s">
        <v>226</v>
      </c>
      <c r="AA4013" s="1">
        <v>4</v>
      </c>
      <c r="AB4013" s="1" t="s">
        <v>324</v>
      </c>
      <c r="AC4013" s="1" t="s">
        <v>53</v>
      </c>
      <c r="AD4013" s="1">
        <v>3</v>
      </c>
      <c r="AE4013" s="1">
        <v>18095.240000000002</v>
      </c>
      <c r="AF4013" s="1" t="s">
        <v>349</v>
      </c>
      <c r="AG4013" s="1" t="s">
        <v>16021</v>
      </c>
    </row>
    <row r="4014" spans="1:33" x14ac:dyDescent="0.25">
      <c r="A4014" s="1" t="s">
        <v>16022</v>
      </c>
      <c r="B4014" s="1" t="s">
        <v>112</v>
      </c>
      <c r="C4014" s="1" t="s">
        <v>129</v>
      </c>
      <c r="D4014" s="1" t="s">
        <v>36</v>
      </c>
      <c r="E4014" s="1" t="s">
        <v>58</v>
      </c>
      <c r="F4014" s="1" t="s">
        <v>16023</v>
      </c>
      <c r="G4014" s="1">
        <v>34.311866000000002</v>
      </c>
      <c r="H4014" s="1">
        <v>-102.749252</v>
      </c>
      <c r="I4014" s="2">
        <v>45013.121493055558</v>
      </c>
      <c r="J4014" s="1" t="s">
        <v>733</v>
      </c>
      <c r="K4014" s="1" t="s">
        <v>434</v>
      </c>
      <c r="L4014" s="1" t="s">
        <v>346</v>
      </c>
      <c r="M4014" s="1">
        <v>6799</v>
      </c>
      <c r="T4014" s="1" t="s">
        <v>10487</v>
      </c>
      <c r="U4014" s="1" t="s">
        <v>40</v>
      </c>
      <c r="V4014" s="1" t="s">
        <v>106</v>
      </c>
      <c r="W4014" s="1">
        <v>84</v>
      </c>
      <c r="X4014" s="1" t="s">
        <v>45</v>
      </c>
      <c r="Y4014" s="1" t="s">
        <v>16024</v>
      </c>
      <c r="Z4014" s="1" t="s">
        <v>51</v>
      </c>
      <c r="AA4014" s="1" t="s">
        <v>187</v>
      </c>
      <c r="AB4014" s="1" t="s">
        <v>52</v>
      </c>
      <c r="AC4014" s="1" t="s">
        <v>126</v>
      </c>
      <c r="AD4014" s="1">
        <v>5</v>
      </c>
      <c r="AE4014" s="1">
        <v>1666.09</v>
      </c>
      <c r="AF4014" s="1" t="s">
        <v>176</v>
      </c>
      <c r="AG4014" s="1" t="s">
        <v>16025</v>
      </c>
    </row>
    <row r="4015" spans="1:33" x14ac:dyDescent="0.25">
      <c r="A4015" s="1" t="s">
        <v>16026</v>
      </c>
      <c r="B4015" s="1" t="s">
        <v>290</v>
      </c>
      <c r="C4015" s="1" t="s">
        <v>544</v>
      </c>
      <c r="D4015" s="1" t="s">
        <v>163</v>
      </c>
      <c r="E4015" s="1" t="s">
        <v>114</v>
      </c>
      <c r="F4015" s="1" t="s">
        <v>16027</v>
      </c>
      <c r="G4015" s="1">
        <v>47.698030000000003</v>
      </c>
      <c r="H4015" s="1">
        <v>-102.62318500000001</v>
      </c>
      <c r="I4015" s="2">
        <v>44794.083124999997</v>
      </c>
      <c r="J4015" s="1" t="s">
        <v>3730</v>
      </c>
      <c r="K4015" s="1" t="s">
        <v>3457</v>
      </c>
      <c r="L4015" s="1" t="s">
        <v>346</v>
      </c>
      <c r="M4015" s="1">
        <v>9905</v>
      </c>
      <c r="N4015" s="1" t="s">
        <v>7862</v>
      </c>
      <c r="O4015" s="1" t="s">
        <v>43</v>
      </c>
      <c r="P4015" s="1" t="s">
        <v>69</v>
      </c>
      <c r="Q4015" s="1">
        <v>55</v>
      </c>
      <c r="R4015" s="1" t="s">
        <v>154</v>
      </c>
      <c r="S4015" s="1" t="s">
        <v>82</v>
      </c>
      <c r="T4015" s="1" t="s">
        <v>3021</v>
      </c>
      <c r="U4015" s="1" t="s">
        <v>68</v>
      </c>
      <c r="V4015" s="1" t="s">
        <v>62</v>
      </c>
      <c r="W4015" s="1">
        <v>12</v>
      </c>
      <c r="X4015" s="1" t="s">
        <v>238</v>
      </c>
      <c r="Y4015" s="1" t="s">
        <v>16028</v>
      </c>
      <c r="Z4015" s="1" t="s">
        <v>123</v>
      </c>
      <c r="AA4015" s="1" t="s">
        <v>296</v>
      </c>
      <c r="AB4015" s="1" t="s">
        <v>297</v>
      </c>
      <c r="AC4015" s="1" t="s">
        <v>564</v>
      </c>
      <c r="AD4015" s="1">
        <v>4</v>
      </c>
      <c r="AE4015" s="1">
        <v>-6824.7</v>
      </c>
      <c r="AF4015" s="1" t="s">
        <v>241</v>
      </c>
      <c r="AG4015" s="1" t="s">
        <v>16029</v>
      </c>
    </row>
    <row r="4016" spans="1:33" x14ac:dyDescent="0.25">
      <c r="A4016" s="1" t="s">
        <v>16030</v>
      </c>
      <c r="B4016" s="1" t="s">
        <v>953</v>
      </c>
      <c r="C4016" s="1" t="s">
        <v>97</v>
      </c>
      <c r="D4016" s="1" t="s">
        <v>163</v>
      </c>
      <c r="E4016" s="1" t="s">
        <v>202</v>
      </c>
      <c r="F4016" s="1" t="s">
        <v>16031</v>
      </c>
      <c r="G4016" s="1">
        <v>36.496304000000002</v>
      </c>
      <c r="H4016" s="1">
        <v>-82.356825999999998</v>
      </c>
      <c r="I4016" s="2">
        <v>45358.004548611112</v>
      </c>
      <c r="J4016" s="1" t="s">
        <v>1132</v>
      </c>
      <c r="K4016" s="1" t="s">
        <v>101</v>
      </c>
      <c r="L4016" s="1" t="s">
        <v>117</v>
      </c>
      <c r="M4016" s="1">
        <v>7385</v>
      </c>
      <c r="N4016" s="1" t="s">
        <v>3105</v>
      </c>
      <c r="O4016" s="1" t="s">
        <v>331</v>
      </c>
      <c r="P4016" s="1" t="s">
        <v>49</v>
      </c>
      <c r="Q4016" s="1">
        <v>40</v>
      </c>
      <c r="R4016" s="1" t="s">
        <v>119</v>
      </c>
      <c r="S4016" s="1" t="s">
        <v>185</v>
      </c>
      <c r="T4016" s="1" t="s">
        <v>8191</v>
      </c>
      <c r="U4016" s="1" t="s">
        <v>81</v>
      </c>
      <c r="V4016" s="1" t="s">
        <v>304</v>
      </c>
      <c r="W4016" s="1">
        <v>13</v>
      </c>
      <c r="X4016" s="1" t="s">
        <v>208</v>
      </c>
      <c r="Z4016" s="1" t="s">
        <v>337</v>
      </c>
      <c r="AA4016" s="1" t="s">
        <v>227</v>
      </c>
      <c r="AB4016" s="1" t="s">
        <v>287</v>
      </c>
      <c r="AC4016" s="1" t="s">
        <v>92</v>
      </c>
      <c r="AD4016" s="1">
        <v>3</v>
      </c>
      <c r="AE4016" s="1">
        <v>23553.59</v>
      </c>
      <c r="AG4016" s="1" t="s">
        <v>16032</v>
      </c>
    </row>
    <row r="4017" spans="1:33" x14ac:dyDescent="0.25">
      <c r="A4017" s="1" t="s">
        <v>16033</v>
      </c>
      <c r="B4017" s="1" t="s">
        <v>217</v>
      </c>
      <c r="C4017" s="1" t="s">
        <v>113</v>
      </c>
      <c r="D4017" s="1" t="s">
        <v>130</v>
      </c>
      <c r="E4017" s="1" t="s">
        <v>202</v>
      </c>
      <c r="F4017" s="1" t="s">
        <v>16034</v>
      </c>
      <c r="G4017" s="1">
        <v>47.466203999999998</v>
      </c>
      <c r="H4017" s="1">
        <v>-89.816111000000006</v>
      </c>
      <c r="I4017" s="3">
        <v>45465</v>
      </c>
      <c r="J4017" s="1" t="s">
        <v>831</v>
      </c>
      <c r="K4017" s="1" t="s">
        <v>44</v>
      </c>
      <c r="L4017" s="1" t="s">
        <v>41</v>
      </c>
      <c r="M4017" s="1">
        <v>8605</v>
      </c>
      <c r="N4017" s="1" t="s">
        <v>9266</v>
      </c>
      <c r="O4017" s="1" t="s">
        <v>81</v>
      </c>
      <c r="P4017" s="1" t="s">
        <v>140</v>
      </c>
      <c r="Q4017" s="1">
        <v>18</v>
      </c>
      <c r="R4017" s="1" t="s">
        <v>238</v>
      </c>
      <c r="S4017" s="1" t="s">
        <v>66</v>
      </c>
      <c r="T4017" s="1" t="s">
        <v>2223</v>
      </c>
      <c r="U4017" s="1" t="s">
        <v>61</v>
      </c>
      <c r="V4017" s="1" t="s">
        <v>62</v>
      </c>
      <c r="W4017" s="1">
        <v>70</v>
      </c>
      <c r="X4017" s="1" t="s">
        <v>45</v>
      </c>
      <c r="Y4017" s="1" t="s">
        <v>16035</v>
      </c>
      <c r="Z4017" s="1" t="s">
        <v>255</v>
      </c>
      <c r="AB4017" s="1" t="s">
        <v>324</v>
      </c>
      <c r="AD4017" s="1">
        <v>-1</v>
      </c>
      <c r="AE4017" s="1">
        <v>21733.58</v>
      </c>
      <c r="AF4017" s="1" t="s">
        <v>349</v>
      </c>
      <c r="AG4017" s="1" t="s">
        <v>16036</v>
      </c>
    </row>
    <row r="4018" spans="1:33" x14ac:dyDescent="0.25">
      <c r="A4018" s="1" t="s">
        <v>2123</v>
      </c>
      <c r="B4018" s="1" t="s">
        <v>774</v>
      </c>
      <c r="C4018" s="1" t="s">
        <v>76</v>
      </c>
      <c r="D4018" s="1" t="s">
        <v>163</v>
      </c>
      <c r="E4018" s="1" t="s">
        <v>131</v>
      </c>
      <c r="F4018" s="1" t="s">
        <v>2124</v>
      </c>
      <c r="G4018" s="1">
        <v>26.762333000000002</v>
      </c>
      <c r="H4018" s="1">
        <v>-97.815201999999999</v>
      </c>
      <c r="I4018" s="2">
        <v>44544.981400462966</v>
      </c>
      <c r="J4018" s="1" t="s">
        <v>2125</v>
      </c>
      <c r="K4018" s="1" t="s">
        <v>136</v>
      </c>
      <c r="L4018" s="1" t="s">
        <v>140</v>
      </c>
      <c r="M4018" s="1">
        <v>6465</v>
      </c>
      <c r="N4018" s="1" t="s">
        <v>382</v>
      </c>
      <c r="O4018" s="1" t="s">
        <v>222</v>
      </c>
      <c r="P4018" s="1" t="s">
        <v>137</v>
      </c>
      <c r="Q4018" s="1">
        <v>25</v>
      </c>
      <c r="R4018" s="1" t="s">
        <v>71</v>
      </c>
      <c r="S4018" s="1" t="s">
        <v>82</v>
      </c>
      <c r="T4018" s="1" t="s">
        <v>2126</v>
      </c>
      <c r="U4018" s="1" t="s">
        <v>153</v>
      </c>
      <c r="V4018" s="1" t="s">
        <v>69</v>
      </c>
      <c r="W4018" s="1">
        <v>87</v>
      </c>
      <c r="X4018" s="1" t="s">
        <v>208</v>
      </c>
      <c r="Y4018" s="1" t="s">
        <v>2127</v>
      </c>
      <c r="Z4018" s="1" t="s">
        <v>337</v>
      </c>
      <c r="AA4018" s="1" t="s">
        <v>306</v>
      </c>
      <c r="AB4018" s="1" t="s">
        <v>297</v>
      </c>
      <c r="AC4018" s="1" t="s">
        <v>53</v>
      </c>
      <c r="AD4018" s="1">
        <v>4</v>
      </c>
      <c r="AE4018" s="1">
        <v>29131.119999999999</v>
      </c>
      <c r="AF4018" s="1">
        <v>1</v>
      </c>
    </row>
    <row r="4019" spans="1:33" x14ac:dyDescent="0.25">
      <c r="A4019" s="1" t="s">
        <v>16037</v>
      </c>
      <c r="B4019" s="1" t="s">
        <v>1317</v>
      </c>
      <c r="C4019" s="1" t="s">
        <v>340</v>
      </c>
      <c r="D4019" s="1" t="s">
        <v>98</v>
      </c>
      <c r="E4019" s="1" t="s">
        <v>409</v>
      </c>
      <c r="F4019" s="1" t="s">
        <v>16038</v>
      </c>
      <c r="G4019" s="1">
        <v>26.105125000000001</v>
      </c>
      <c r="H4019" s="1">
        <v>-117.153031</v>
      </c>
      <c r="I4019" s="2">
        <v>44059.801921296297</v>
      </c>
      <c r="J4019" s="1" t="s">
        <v>592</v>
      </c>
      <c r="K4019" s="1" t="s">
        <v>105</v>
      </c>
      <c r="L4019" s="1" t="s">
        <v>85</v>
      </c>
      <c r="M4019" s="1">
        <v>5626</v>
      </c>
      <c r="N4019" s="1" t="s">
        <v>2623</v>
      </c>
      <c r="O4019" s="1" t="s">
        <v>172</v>
      </c>
      <c r="P4019" s="1" t="s">
        <v>85</v>
      </c>
      <c r="Q4019" s="1">
        <v>40</v>
      </c>
      <c r="R4019" s="1" t="s">
        <v>71</v>
      </c>
      <c r="S4019" s="1" t="s">
        <v>120</v>
      </c>
      <c r="T4019" s="1" t="s">
        <v>4150</v>
      </c>
      <c r="U4019" s="1" t="s">
        <v>207</v>
      </c>
      <c r="V4019" s="1" t="s">
        <v>283</v>
      </c>
      <c r="W4019" s="1">
        <v>52</v>
      </c>
      <c r="X4019" s="1" t="s">
        <v>86</v>
      </c>
      <c r="Y4019" s="1" t="s">
        <v>16039</v>
      </c>
      <c r="Z4019" s="1" t="s">
        <v>174</v>
      </c>
      <c r="AA4019" s="1" t="s">
        <v>108</v>
      </c>
      <c r="AB4019" s="1" t="s">
        <v>109</v>
      </c>
      <c r="AC4019" s="1" t="s">
        <v>276</v>
      </c>
      <c r="AD4019" s="1">
        <v>3</v>
      </c>
      <c r="AE4019" s="1">
        <v>29317.91</v>
      </c>
      <c r="AF4019" s="1" t="s">
        <v>229</v>
      </c>
      <c r="AG4019" s="1" t="s">
        <v>16040</v>
      </c>
    </row>
    <row r="4020" spans="1:33" x14ac:dyDescent="0.25">
      <c r="A4020" s="1" t="s">
        <v>16041</v>
      </c>
      <c r="B4020" s="1" t="s">
        <v>309</v>
      </c>
      <c r="C4020" s="1" t="s">
        <v>1084</v>
      </c>
      <c r="D4020" s="1" t="s">
        <v>219</v>
      </c>
      <c r="E4020" s="1" t="s">
        <v>164</v>
      </c>
      <c r="F4020" s="1" t="s">
        <v>16042</v>
      </c>
      <c r="G4020" s="1">
        <v>40.778554999999997</v>
      </c>
      <c r="H4020" s="1">
        <v>-117.487852</v>
      </c>
      <c r="I4020" s="2">
        <v>43666.890497685185</v>
      </c>
      <c r="J4020" s="1" t="s">
        <v>2817</v>
      </c>
      <c r="K4020" s="1" t="s">
        <v>136</v>
      </c>
      <c r="L4020" s="1" t="s">
        <v>250</v>
      </c>
      <c r="M4020" s="1">
        <v>7401</v>
      </c>
      <c r="N4020" s="1" t="s">
        <v>10313</v>
      </c>
      <c r="O4020" s="1" t="s">
        <v>61</v>
      </c>
      <c r="P4020" s="1" t="s">
        <v>304</v>
      </c>
      <c r="Q4020" s="1">
        <v>70</v>
      </c>
      <c r="R4020" s="1" t="s">
        <v>65</v>
      </c>
      <c r="S4020" s="1" t="s">
        <v>209</v>
      </c>
      <c r="T4020" s="1" t="s">
        <v>4505</v>
      </c>
      <c r="U4020" s="1" t="s">
        <v>322</v>
      </c>
      <c r="V4020" s="1" t="s">
        <v>224</v>
      </c>
      <c r="W4020" s="1">
        <v>15</v>
      </c>
      <c r="X4020" s="1" t="s">
        <v>208</v>
      </c>
      <c r="Y4020" s="1" t="s">
        <v>16043</v>
      </c>
      <c r="Z4020" s="1" t="s">
        <v>347</v>
      </c>
      <c r="AA4020" s="1">
        <v>3</v>
      </c>
      <c r="AB4020" s="1" t="s">
        <v>91</v>
      </c>
      <c r="AC4020" s="1" t="s">
        <v>276</v>
      </c>
      <c r="AD4020" s="1">
        <v>0</v>
      </c>
      <c r="AE4020" s="1">
        <v>31978.34</v>
      </c>
      <c r="AF4020" s="1">
        <v>0</v>
      </c>
      <c r="AG4020" s="1" t="s">
        <v>16044</v>
      </c>
    </row>
    <row r="4021" spans="1:33" x14ac:dyDescent="0.25">
      <c r="A4021" s="1" t="s">
        <v>16045</v>
      </c>
      <c r="B4021" s="1" t="s">
        <v>328</v>
      </c>
      <c r="C4021" s="1" t="s">
        <v>162</v>
      </c>
      <c r="D4021" s="1" t="s">
        <v>201</v>
      </c>
      <c r="E4021" s="1" t="s">
        <v>246</v>
      </c>
      <c r="F4021" s="1" t="s">
        <v>16046</v>
      </c>
      <c r="G4021" s="1">
        <v>39.181353000000001</v>
      </c>
      <c r="H4021" s="1">
        <v>-113.78071199999999</v>
      </c>
      <c r="I4021" s="2">
        <v>43595.901423611111</v>
      </c>
      <c r="J4021" s="1" t="s">
        <v>809</v>
      </c>
      <c r="K4021" s="1" t="s">
        <v>4347</v>
      </c>
      <c r="L4021" s="1" t="s">
        <v>250</v>
      </c>
      <c r="M4021" s="1">
        <v>7814</v>
      </c>
      <c r="N4021" s="1" t="s">
        <v>5980</v>
      </c>
      <c r="O4021" s="1" t="s">
        <v>84</v>
      </c>
      <c r="P4021" s="1" t="s">
        <v>170</v>
      </c>
      <c r="Q4021" s="1">
        <v>32</v>
      </c>
      <c r="R4021" s="1" t="s">
        <v>335</v>
      </c>
      <c r="S4021" s="1" t="s">
        <v>71</v>
      </c>
      <c r="T4021" s="1" t="s">
        <v>2928</v>
      </c>
      <c r="U4021" s="1" t="s">
        <v>84</v>
      </c>
      <c r="V4021" s="1" t="s">
        <v>263</v>
      </c>
      <c r="W4021" s="1">
        <v>31</v>
      </c>
      <c r="Z4021" s="1" t="s">
        <v>107</v>
      </c>
      <c r="AA4021" s="1" t="s">
        <v>240</v>
      </c>
      <c r="AB4021" s="1" t="s">
        <v>324</v>
      </c>
      <c r="AC4021" s="1" t="s">
        <v>325</v>
      </c>
      <c r="AD4021" s="1">
        <v>5</v>
      </c>
      <c r="AE4021" s="1">
        <v>2071.3000000000002</v>
      </c>
      <c r="AF4021" s="1" t="s">
        <v>93</v>
      </c>
      <c r="AG4021" s="1" t="s">
        <v>16047</v>
      </c>
    </row>
    <row r="4022" spans="1:33" x14ac:dyDescent="0.25">
      <c r="A4022" s="1" t="s">
        <v>16048</v>
      </c>
      <c r="B4022" s="1" t="s">
        <v>16049</v>
      </c>
      <c r="C4022" s="1" t="s">
        <v>162</v>
      </c>
      <c r="D4022" s="1" t="s">
        <v>201</v>
      </c>
      <c r="E4022" s="1" t="s">
        <v>131</v>
      </c>
      <c r="F4022" s="1" t="s">
        <v>16050</v>
      </c>
      <c r="G4022" s="1">
        <v>127.3302</v>
      </c>
      <c r="H4022" s="1">
        <v>-113.555133</v>
      </c>
      <c r="I4022" s="2">
        <v>45012.390821759262</v>
      </c>
      <c r="J4022" s="1" t="s">
        <v>495</v>
      </c>
      <c r="K4022" s="1" t="s">
        <v>222</v>
      </c>
      <c r="L4022" s="1" t="s">
        <v>49</v>
      </c>
      <c r="M4022" s="1">
        <v>9159</v>
      </c>
      <c r="N4022" s="1" t="s">
        <v>1824</v>
      </c>
      <c r="O4022" s="1" t="s">
        <v>172</v>
      </c>
      <c r="P4022" s="1" t="s">
        <v>224</v>
      </c>
      <c r="Q4022" s="1">
        <v>47</v>
      </c>
      <c r="R4022" s="1" t="s">
        <v>333</v>
      </c>
      <c r="S4022" s="1" t="s">
        <v>209</v>
      </c>
      <c r="T4022" s="1" t="s">
        <v>4411</v>
      </c>
      <c r="U4022" s="1" t="s">
        <v>81</v>
      </c>
      <c r="V4022" s="1" t="s">
        <v>250</v>
      </c>
      <c r="W4022" s="1">
        <v>28</v>
      </c>
      <c r="X4022" s="1" t="s">
        <v>333</v>
      </c>
      <c r="Z4022" s="1" t="s">
        <v>142</v>
      </c>
      <c r="AB4022" s="1" t="s">
        <v>324</v>
      </c>
      <c r="AD4022" s="1">
        <v>0</v>
      </c>
      <c r="AE4022" s="1">
        <v>11588.63</v>
      </c>
      <c r="AF4022" s="1" t="s">
        <v>176</v>
      </c>
      <c r="AG4022" s="1" t="s">
        <v>16051</v>
      </c>
    </row>
    <row r="4023" spans="1:33" x14ac:dyDescent="0.25">
      <c r="A4023" s="1" t="s">
        <v>16052</v>
      </c>
      <c r="B4023" s="1" t="s">
        <v>610</v>
      </c>
      <c r="C4023" s="1" t="s">
        <v>200</v>
      </c>
      <c r="D4023" s="1" t="s">
        <v>191</v>
      </c>
      <c r="E4023" s="1" t="s">
        <v>37</v>
      </c>
      <c r="F4023" s="1" t="s">
        <v>16053</v>
      </c>
      <c r="G4023" s="1">
        <v>38.108710000000002</v>
      </c>
      <c r="H4023" s="1">
        <v>58.536999999999999</v>
      </c>
      <c r="I4023" s="2">
        <v>45481.523599537039</v>
      </c>
      <c r="J4023" s="1" t="s">
        <v>1960</v>
      </c>
      <c r="K4023" s="1" t="s">
        <v>84</v>
      </c>
      <c r="L4023" s="1" t="s">
        <v>263</v>
      </c>
      <c r="M4023" s="1">
        <v>6093</v>
      </c>
      <c r="N4023" s="1" t="s">
        <v>4301</v>
      </c>
      <c r="O4023" s="1" t="s">
        <v>81</v>
      </c>
      <c r="P4023" s="1" t="s">
        <v>475</v>
      </c>
      <c r="Q4023" s="1">
        <v>18</v>
      </c>
      <c r="R4023" s="1" t="s">
        <v>208</v>
      </c>
      <c r="S4023" s="1" t="s">
        <v>120</v>
      </c>
      <c r="T4023" s="1" t="s">
        <v>8868</v>
      </c>
      <c r="U4023" s="1" t="s">
        <v>322</v>
      </c>
      <c r="V4023" s="1" t="s">
        <v>224</v>
      </c>
      <c r="W4023" s="1">
        <v>12</v>
      </c>
      <c r="X4023" s="1" t="s">
        <v>50</v>
      </c>
      <c r="Y4023" s="1" t="s">
        <v>16054</v>
      </c>
      <c r="Z4023" s="1" t="s">
        <v>90</v>
      </c>
      <c r="AB4023" s="1" t="s">
        <v>198</v>
      </c>
      <c r="AC4023" s="1" t="s">
        <v>564</v>
      </c>
      <c r="AD4023" s="1">
        <v>0</v>
      </c>
      <c r="AE4023" s="1">
        <v>-11314.7</v>
      </c>
      <c r="AF4023" s="1" t="b">
        <v>0</v>
      </c>
    </row>
    <row r="4024" spans="1:33" x14ac:dyDescent="0.25">
      <c r="A4024" s="1" t="s">
        <v>16055</v>
      </c>
      <c r="B4024" s="1" t="s">
        <v>551</v>
      </c>
      <c r="C4024" s="1" t="s">
        <v>279</v>
      </c>
      <c r="D4024" s="1" t="s">
        <v>191</v>
      </c>
      <c r="E4024" s="1" t="s">
        <v>164</v>
      </c>
      <c r="F4024" s="1" t="s">
        <v>16056</v>
      </c>
      <c r="G4024" s="1">
        <v>30.215655999999999</v>
      </c>
      <c r="I4024" s="2">
        <v>45302.377199074072</v>
      </c>
      <c r="J4024" s="1" t="s">
        <v>1201</v>
      </c>
      <c r="K4024" s="1" t="s">
        <v>211</v>
      </c>
      <c r="L4024" s="1" t="s">
        <v>41</v>
      </c>
      <c r="M4024" s="1">
        <v>1639</v>
      </c>
      <c r="N4024" s="1" t="s">
        <v>5050</v>
      </c>
      <c r="O4024" s="1" t="s">
        <v>134</v>
      </c>
      <c r="P4024" s="1" t="s">
        <v>117</v>
      </c>
      <c r="Q4024" s="1">
        <v>29</v>
      </c>
      <c r="R4024" s="1" t="s">
        <v>122</v>
      </c>
      <c r="S4024" s="1" t="s">
        <v>66</v>
      </c>
      <c r="T4024" s="1" t="s">
        <v>9239</v>
      </c>
      <c r="U4024" s="1" t="s">
        <v>156</v>
      </c>
      <c r="V4024" s="1" t="s">
        <v>44</v>
      </c>
      <c r="W4024" s="1">
        <v>32</v>
      </c>
      <c r="X4024" s="1" t="s">
        <v>45</v>
      </c>
      <c r="Y4024" s="1">
        <v>5146777109</v>
      </c>
      <c r="AA4024" s="1" t="s">
        <v>360</v>
      </c>
      <c r="AB4024" s="1" t="s">
        <v>214</v>
      </c>
      <c r="AC4024" s="1" t="s">
        <v>348</v>
      </c>
      <c r="AD4024" s="1">
        <v>1</v>
      </c>
      <c r="AE4024" s="1">
        <v>22774.23</v>
      </c>
      <c r="AF4024" s="1" t="b">
        <v>0</v>
      </c>
      <c r="AG4024" s="1" t="s">
        <v>16057</v>
      </c>
    </row>
    <row r="4025" spans="1:33" x14ac:dyDescent="0.25">
      <c r="A4025" s="1" t="s">
        <v>16058</v>
      </c>
      <c r="B4025" s="1" t="s">
        <v>1599</v>
      </c>
      <c r="C4025" s="1" t="s">
        <v>401</v>
      </c>
      <c r="D4025" s="1" t="s">
        <v>36</v>
      </c>
      <c r="E4025" s="1" t="s">
        <v>114</v>
      </c>
      <c r="F4025" s="1" t="s">
        <v>16059</v>
      </c>
      <c r="G4025" s="1">
        <v>33.027918999999997</v>
      </c>
      <c r="H4025" s="1">
        <v>-87.345429999999993</v>
      </c>
      <c r="I4025" s="2">
        <v>44723.648275462961</v>
      </c>
      <c r="J4025" s="1" t="s">
        <v>1319</v>
      </c>
      <c r="K4025" s="1" t="s">
        <v>249</v>
      </c>
      <c r="L4025" s="1" t="s">
        <v>369</v>
      </c>
      <c r="N4025" s="1" t="s">
        <v>6408</v>
      </c>
      <c r="O4025" s="1" t="s">
        <v>134</v>
      </c>
      <c r="P4025" s="1" t="s">
        <v>64</v>
      </c>
      <c r="Q4025" s="1">
        <v>62</v>
      </c>
      <c r="R4025" s="1" t="s">
        <v>86</v>
      </c>
      <c r="S4025" s="1" t="s">
        <v>209</v>
      </c>
      <c r="T4025" s="1" t="s">
        <v>9881</v>
      </c>
      <c r="U4025" s="1" t="s">
        <v>153</v>
      </c>
      <c r="V4025" s="1" t="s">
        <v>475</v>
      </c>
      <c r="W4025" s="1">
        <v>35</v>
      </c>
      <c r="X4025" s="1" t="s">
        <v>154</v>
      </c>
      <c r="Y4025" s="1" t="s">
        <v>16060</v>
      </c>
      <c r="Z4025" s="1" t="s">
        <v>467</v>
      </c>
      <c r="AA4025" s="1">
        <v>3</v>
      </c>
      <c r="AB4025" s="1" t="s">
        <v>324</v>
      </c>
      <c r="AC4025" s="1" t="s">
        <v>71</v>
      </c>
      <c r="AD4025" s="1">
        <v>5</v>
      </c>
      <c r="AE4025" s="1">
        <v>25052.76</v>
      </c>
      <c r="AF4025" s="1">
        <v>1</v>
      </c>
      <c r="AG4025" s="1" t="s">
        <v>16061</v>
      </c>
    </row>
    <row r="4026" spans="1:33" x14ac:dyDescent="0.25">
      <c r="A4026" s="1" t="s">
        <v>16062</v>
      </c>
      <c r="B4026" s="1" t="s">
        <v>945</v>
      </c>
      <c r="C4026" s="1" t="s">
        <v>200</v>
      </c>
      <c r="D4026" s="1" t="s">
        <v>219</v>
      </c>
      <c r="E4026" s="1" t="s">
        <v>164</v>
      </c>
      <c r="F4026" s="1" t="s">
        <v>16063</v>
      </c>
      <c r="G4026" s="1">
        <v>31.019017000000002</v>
      </c>
      <c r="H4026" s="1">
        <v>-79.863840999999994</v>
      </c>
      <c r="I4026" s="2">
        <v>44312.441631944443</v>
      </c>
      <c r="J4026" s="1" t="s">
        <v>1633</v>
      </c>
      <c r="K4026" s="1" t="s">
        <v>322</v>
      </c>
      <c r="L4026" s="1" t="s">
        <v>82</v>
      </c>
      <c r="M4026" s="1">
        <v>7756</v>
      </c>
      <c r="N4026" s="1" t="s">
        <v>653</v>
      </c>
      <c r="O4026" s="1" t="s">
        <v>207</v>
      </c>
      <c r="P4026" s="1" t="s">
        <v>137</v>
      </c>
      <c r="Q4026" s="1">
        <v>58</v>
      </c>
      <c r="R4026" s="1" t="s">
        <v>71</v>
      </c>
      <c r="S4026" s="1" t="s">
        <v>209</v>
      </c>
      <c r="T4026" s="1" t="s">
        <v>9038</v>
      </c>
      <c r="U4026" s="1" t="s">
        <v>48</v>
      </c>
      <c r="V4026" s="1" t="s">
        <v>205</v>
      </c>
      <c r="W4026" s="1">
        <v>206</v>
      </c>
      <c r="X4026" s="1" t="s">
        <v>154</v>
      </c>
      <c r="Y4026" s="1" t="s">
        <v>16064</v>
      </c>
      <c r="Z4026" s="1" t="s">
        <v>640</v>
      </c>
      <c r="AA4026" s="1" t="s">
        <v>227</v>
      </c>
      <c r="AB4026" s="1" t="s">
        <v>71</v>
      </c>
      <c r="AC4026" s="1" t="s">
        <v>145</v>
      </c>
      <c r="AD4026" s="1">
        <v>4</v>
      </c>
      <c r="AE4026" s="1">
        <v>13114.55</v>
      </c>
      <c r="AF4026" s="1" t="s">
        <v>176</v>
      </c>
    </row>
    <row r="4027" spans="1:33" x14ac:dyDescent="0.25">
      <c r="A4027" s="1" t="s">
        <v>16065</v>
      </c>
      <c r="B4027" s="1" t="s">
        <v>317</v>
      </c>
      <c r="C4027" s="1" t="s">
        <v>760</v>
      </c>
      <c r="D4027" s="1" t="s">
        <v>219</v>
      </c>
      <c r="E4027" s="1" t="s">
        <v>131</v>
      </c>
      <c r="F4027" s="1" t="s">
        <v>16066</v>
      </c>
      <c r="G4027" s="1">
        <v>41.964168999999998</v>
      </c>
      <c r="H4027" s="1">
        <v>-87.403698000000006</v>
      </c>
      <c r="I4027" s="2">
        <v>43879.207245370373</v>
      </c>
      <c r="J4027" s="1" t="s">
        <v>817</v>
      </c>
      <c r="K4027" s="1" t="s">
        <v>285</v>
      </c>
      <c r="L4027" s="1" t="s">
        <v>140</v>
      </c>
      <c r="M4027" s="1">
        <v>5038</v>
      </c>
      <c r="N4027" s="1" t="s">
        <v>3233</v>
      </c>
      <c r="O4027" s="1" t="s">
        <v>81</v>
      </c>
      <c r="P4027" s="1" t="s">
        <v>283</v>
      </c>
      <c r="Q4027" s="1">
        <v>15</v>
      </c>
      <c r="R4027" s="1" t="s">
        <v>50</v>
      </c>
      <c r="T4027" s="1" t="s">
        <v>7520</v>
      </c>
      <c r="U4027" s="1" t="s">
        <v>207</v>
      </c>
      <c r="V4027" s="1" t="s">
        <v>346</v>
      </c>
      <c r="W4027" s="1">
        <v>-14</v>
      </c>
      <c r="X4027" s="1" t="s">
        <v>154</v>
      </c>
      <c r="Y4027" s="1" t="s">
        <v>71</v>
      </c>
      <c r="Z4027" s="1" t="s">
        <v>467</v>
      </c>
      <c r="AA4027" s="1" t="s">
        <v>360</v>
      </c>
      <c r="AB4027" s="1" t="s">
        <v>52</v>
      </c>
      <c r="AD4027" s="1">
        <v>1</v>
      </c>
      <c r="AE4027" s="1">
        <v>21123.89</v>
      </c>
      <c r="AF4027" s="1" t="s">
        <v>176</v>
      </c>
      <c r="AG4027" s="1" t="s">
        <v>16067</v>
      </c>
    </row>
    <row r="4028" spans="1:33" x14ac:dyDescent="0.25">
      <c r="A4028" s="1" t="s">
        <v>16068</v>
      </c>
      <c r="B4028" s="1" t="s">
        <v>1599</v>
      </c>
      <c r="C4028" s="1" t="s">
        <v>318</v>
      </c>
      <c r="D4028" s="1" t="s">
        <v>98</v>
      </c>
      <c r="E4028" s="1" t="s">
        <v>114</v>
      </c>
      <c r="F4028" s="1" t="s">
        <v>16069</v>
      </c>
      <c r="G4028" s="1">
        <v>33.896445</v>
      </c>
      <c r="H4028" s="1">
        <v>-113.15844</v>
      </c>
      <c r="I4028" s="2">
        <v>43332.532407407409</v>
      </c>
      <c r="J4028" s="1" t="s">
        <v>663</v>
      </c>
      <c r="K4028" s="1" t="s">
        <v>48</v>
      </c>
      <c r="L4028" s="1" t="s">
        <v>69</v>
      </c>
      <c r="M4028" s="1">
        <v>6226</v>
      </c>
      <c r="N4028" s="1" t="s">
        <v>8657</v>
      </c>
      <c r="O4028" s="1" t="s">
        <v>249</v>
      </c>
      <c r="P4028" s="1" t="s">
        <v>140</v>
      </c>
      <c r="Q4028" s="1">
        <v>70</v>
      </c>
      <c r="R4028" s="1" t="s">
        <v>45</v>
      </c>
      <c r="S4028" s="1" t="s">
        <v>65</v>
      </c>
      <c r="T4028" s="1" t="s">
        <v>5141</v>
      </c>
      <c r="U4028" s="1" t="s">
        <v>101</v>
      </c>
      <c r="V4028" s="1" t="s">
        <v>85</v>
      </c>
      <c r="W4028" s="1">
        <v>47</v>
      </c>
      <c r="X4028" s="1" t="s">
        <v>50</v>
      </c>
      <c r="Y4028" s="1" t="s">
        <v>16070</v>
      </c>
      <c r="Z4028" s="1" t="s">
        <v>467</v>
      </c>
      <c r="AB4028" s="1" t="s">
        <v>125</v>
      </c>
      <c r="AC4028" s="1" t="s">
        <v>564</v>
      </c>
      <c r="AD4028" s="1">
        <v>2</v>
      </c>
      <c r="AF4028" s="1" t="s">
        <v>241</v>
      </c>
      <c r="AG4028" s="1" t="s">
        <v>16071</v>
      </c>
    </row>
    <row r="4029" spans="1:33" x14ac:dyDescent="0.25">
      <c r="A4029" s="1" t="s">
        <v>16072</v>
      </c>
      <c r="B4029" s="1" t="s">
        <v>1529</v>
      </c>
      <c r="C4029" s="1" t="s">
        <v>35</v>
      </c>
      <c r="D4029" s="1" t="s">
        <v>201</v>
      </c>
      <c r="E4029" s="1" t="s">
        <v>114</v>
      </c>
      <c r="F4029" s="1" t="s">
        <v>16073</v>
      </c>
      <c r="G4029" s="1">
        <v>26.732264000000001</v>
      </c>
      <c r="H4029" s="1">
        <v>-101.220778</v>
      </c>
      <c r="I4029" s="2">
        <v>43144.876851851855</v>
      </c>
      <c r="J4029" s="1" t="s">
        <v>703</v>
      </c>
      <c r="K4029" s="1" t="s">
        <v>43</v>
      </c>
      <c r="L4029" s="1" t="s">
        <v>106</v>
      </c>
      <c r="M4029" s="1">
        <v>7673</v>
      </c>
      <c r="N4029" s="1" t="s">
        <v>3984</v>
      </c>
      <c r="O4029" s="1" t="s">
        <v>249</v>
      </c>
      <c r="P4029" s="1" t="s">
        <v>41</v>
      </c>
      <c r="Q4029" s="1">
        <v>16</v>
      </c>
      <c r="R4029" s="1" t="s">
        <v>119</v>
      </c>
      <c r="S4029" s="1" t="s">
        <v>120</v>
      </c>
      <c r="T4029" s="1" t="s">
        <v>3519</v>
      </c>
      <c r="U4029" s="1" t="s">
        <v>40</v>
      </c>
      <c r="V4029" s="1" t="s">
        <v>82</v>
      </c>
      <c r="W4029" s="1">
        <v>89</v>
      </c>
      <c r="Y4029" s="1" t="s">
        <v>16074</v>
      </c>
      <c r="Z4029" s="1" t="s">
        <v>264</v>
      </c>
      <c r="AA4029" s="1" t="s">
        <v>240</v>
      </c>
      <c r="AC4029" s="1" t="s">
        <v>92</v>
      </c>
      <c r="AD4029" s="1">
        <v>0</v>
      </c>
      <c r="AE4029" s="1">
        <v>25617.07</v>
      </c>
      <c r="AF4029" s="1">
        <v>0</v>
      </c>
      <c r="AG4029" s="1" t="s">
        <v>16075</v>
      </c>
    </row>
    <row r="4030" spans="1:33" x14ac:dyDescent="0.25">
      <c r="A4030" s="1" t="s">
        <v>16076</v>
      </c>
      <c r="B4030" s="1" t="s">
        <v>1041</v>
      </c>
      <c r="C4030" s="1" t="s">
        <v>544</v>
      </c>
      <c r="D4030" s="1" t="s">
        <v>77</v>
      </c>
      <c r="E4030" s="1" t="s">
        <v>114</v>
      </c>
      <c r="F4030" s="1" t="s">
        <v>16077</v>
      </c>
      <c r="G4030" s="1">
        <v>41.931029000000002</v>
      </c>
      <c r="H4030" s="1">
        <v>-78.153406000000004</v>
      </c>
      <c r="I4030" s="2">
        <v>43252.491261574076</v>
      </c>
      <c r="J4030" s="1" t="s">
        <v>1201</v>
      </c>
      <c r="K4030" s="1" t="s">
        <v>211</v>
      </c>
      <c r="L4030" s="1" t="s">
        <v>369</v>
      </c>
      <c r="M4030" s="1">
        <v>8949</v>
      </c>
      <c r="T4030" s="1" t="s">
        <v>16078</v>
      </c>
      <c r="U4030" s="1" t="s">
        <v>40</v>
      </c>
      <c r="V4030" s="1" t="s">
        <v>85</v>
      </c>
      <c r="W4030" s="1">
        <v>21</v>
      </c>
      <c r="X4030" s="1" t="s">
        <v>65</v>
      </c>
      <c r="Y4030" s="1" t="s">
        <v>16079</v>
      </c>
      <c r="Z4030" s="1" t="s">
        <v>226</v>
      </c>
      <c r="AA4030" s="1" t="s">
        <v>227</v>
      </c>
      <c r="AB4030" s="1" t="s">
        <v>91</v>
      </c>
      <c r="AC4030" s="1" t="s">
        <v>126</v>
      </c>
      <c r="AD4030" s="1">
        <v>-1</v>
      </c>
      <c r="AE4030" s="1">
        <v>11658.76</v>
      </c>
      <c r="AF4030" s="1" t="s">
        <v>176</v>
      </c>
      <c r="AG4030" s="1" t="s">
        <v>16080</v>
      </c>
    </row>
    <row r="4031" spans="1:33" x14ac:dyDescent="0.25">
      <c r="A4031" s="1" t="s">
        <v>16081</v>
      </c>
      <c r="B4031" s="1" t="s">
        <v>530</v>
      </c>
      <c r="C4031" s="1" t="s">
        <v>245</v>
      </c>
      <c r="D4031" s="1" t="s">
        <v>163</v>
      </c>
      <c r="E4031" s="1" t="s">
        <v>114</v>
      </c>
      <c r="F4031" s="1" t="s">
        <v>16082</v>
      </c>
      <c r="G4031" s="1">
        <v>36.578660999999997</v>
      </c>
      <c r="H4031" s="1">
        <v>-85.359285</v>
      </c>
      <c r="J4031" s="1" t="s">
        <v>747</v>
      </c>
      <c r="K4031" s="1" t="s">
        <v>136</v>
      </c>
      <c r="L4031" s="1" t="s">
        <v>137</v>
      </c>
      <c r="N4031" s="1" t="s">
        <v>14242</v>
      </c>
      <c r="O4031" s="1" t="s">
        <v>343</v>
      </c>
      <c r="P4031" s="1" t="s">
        <v>85</v>
      </c>
      <c r="Q4031" s="1">
        <v>30</v>
      </c>
      <c r="R4031" s="1" t="s">
        <v>50</v>
      </c>
      <c r="S4031" s="1" t="s">
        <v>66</v>
      </c>
      <c r="T4031" s="1" t="s">
        <v>3368</v>
      </c>
      <c r="U4031" s="1" t="s">
        <v>331</v>
      </c>
      <c r="V4031" s="1" t="s">
        <v>356</v>
      </c>
      <c r="W4031" s="1">
        <v>35</v>
      </c>
      <c r="X4031" s="1" t="s">
        <v>65</v>
      </c>
      <c r="Y4031" s="1" t="s">
        <v>16083</v>
      </c>
      <c r="Z4031" s="1" t="s">
        <v>640</v>
      </c>
      <c r="AA4031" s="1">
        <v>4</v>
      </c>
      <c r="AC4031" s="1" t="s">
        <v>361</v>
      </c>
      <c r="AD4031" s="1">
        <v>3</v>
      </c>
      <c r="AE4031" s="1">
        <v>36962.78</v>
      </c>
      <c r="AF4031" s="1" t="s">
        <v>349</v>
      </c>
    </row>
    <row r="4032" spans="1:33" x14ac:dyDescent="0.25">
      <c r="A4032" s="1" t="s">
        <v>16084</v>
      </c>
      <c r="B4032" s="1" t="s">
        <v>551</v>
      </c>
      <c r="C4032" s="1" t="s">
        <v>837</v>
      </c>
      <c r="D4032" s="1" t="s">
        <v>98</v>
      </c>
      <c r="E4032" s="1" t="s">
        <v>202</v>
      </c>
      <c r="F4032" s="1" t="s">
        <v>16085</v>
      </c>
      <c r="G4032" s="1">
        <v>41.393982999999999</v>
      </c>
      <c r="H4032" s="1">
        <v>-71.301074</v>
      </c>
      <c r="I4032" s="2">
        <v>44585.145833333336</v>
      </c>
      <c r="J4032" s="1" t="s">
        <v>2817</v>
      </c>
      <c r="K4032" s="1" t="s">
        <v>61</v>
      </c>
      <c r="L4032" s="1" t="s">
        <v>88</v>
      </c>
      <c r="M4032" s="1">
        <v>9550</v>
      </c>
      <c r="N4032" s="1" t="s">
        <v>1480</v>
      </c>
      <c r="O4032" s="1" t="s">
        <v>249</v>
      </c>
      <c r="P4032" s="1" t="s">
        <v>369</v>
      </c>
      <c r="Q4032" s="1">
        <v>31</v>
      </c>
      <c r="R4032" s="1" t="s">
        <v>71</v>
      </c>
      <c r="S4032" s="1" t="s">
        <v>82</v>
      </c>
      <c r="T4032" s="1" t="s">
        <v>845</v>
      </c>
      <c r="U4032" s="1" t="s">
        <v>322</v>
      </c>
      <c r="V4032" s="1" t="s">
        <v>273</v>
      </c>
      <c r="W4032" s="1">
        <v>53</v>
      </c>
      <c r="X4032" s="1" t="s">
        <v>71</v>
      </c>
      <c r="Y4032" s="1" t="s">
        <v>16086</v>
      </c>
      <c r="Z4032" s="1" t="s">
        <v>264</v>
      </c>
      <c r="AA4032" s="1" t="s">
        <v>296</v>
      </c>
      <c r="AB4032" s="1" t="s">
        <v>175</v>
      </c>
      <c r="AC4032" s="1" t="s">
        <v>53</v>
      </c>
      <c r="AD4032" s="1">
        <v>0</v>
      </c>
      <c r="AE4032" s="1">
        <v>8677.93</v>
      </c>
      <c r="AF4032" s="1">
        <v>1</v>
      </c>
      <c r="AG4032" s="1" t="s">
        <v>16087</v>
      </c>
    </row>
    <row r="4033" spans="1:33" x14ac:dyDescent="0.25">
      <c r="A4033" s="1" t="s">
        <v>16088</v>
      </c>
      <c r="B4033" s="1" t="s">
        <v>945</v>
      </c>
      <c r="C4033" s="1" t="s">
        <v>544</v>
      </c>
      <c r="D4033" s="1" t="s">
        <v>191</v>
      </c>
      <c r="E4033" s="1" t="s">
        <v>409</v>
      </c>
      <c r="F4033" s="1" t="s">
        <v>16089</v>
      </c>
      <c r="G4033" s="1">
        <v>31.386192999999999</v>
      </c>
      <c r="H4033" s="1">
        <v>-70.929625000000001</v>
      </c>
      <c r="I4033" s="2">
        <v>43206.629733796297</v>
      </c>
      <c r="J4033" s="1" t="s">
        <v>403</v>
      </c>
      <c r="K4033" s="1" t="s">
        <v>136</v>
      </c>
      <c r="L4033" s="1" t="s">
        <v>140</v>
      </c>
      <c r="M4033" s="1">
        <v>4888</v>
      </c>
      <c r="T4033" s="1" t="s">
        <v>16090</v>
      </c>
      <c r="U4033" s="1" t="s">
        <v>44</v>
      </c>
      <c r="V4033" s="1" t="s">
        <v>106</v>
      </c>
      <c r="W4033" s="1">
        <v>29</v>
      </c>
      <c r="X4033" s="1" t="s">
        <v>238</v>
      </c>
      <c r="Y4033" s="1" t="s">
        <v>16091</v>
      </c>
      <c r="Z4033" s="1" t="s">
        <v>197</v>
      </c>
      <c r="AA4033" s="1">
        <v>2</v>
      </c>
      <c r="AB4033" s="1" t="s">
        <v>297</v>
      </c>
      <c r="AC4033" s="1" t="s">
        <v>71</v>
      </c>
      <c r="AD4033" s="1">
        <v>-1</v>
      </c>
      <c r="AE4033" s="1">
        <v>8000.02</v>
      </c>
      <c r="AF4033" s="1">
        <v>0</v>
      </c>
    </row>
    <row r="4034" spans="1:33" x14ac:dyDescent="0.25">
      <c r="A4034" s="1" t="s">
        <v>16092</v>
      </c>
      <c r="B4034" s="1" t="s">
        <v>1340</v>
      </c>
      <c r="C4034" s="1" t="s">
        <v>318</v>
      </c>
      <c r="D4034" s="1" t="s">
        <v>98</v>
      </c>
      <c r="E4034" s="1" t="s">
        <v>202</v>
      </c>
      <c r="F4034" s="1" t="s">
        <v>16093</v>
      </c>
      <c r="G4034" s="1">
        <v>35.636035</v>
      </c>
      <c r="H4034" s="1">
        <v>92.818299999999994</v>
      </c>
      <c r="I4034" s="1" t="s">
        <v>16094</v>
      </c>
      <c r="J4034" s="1" t="s">
        <v>1005</v>
      </c>
      <c r="K4034" s="1" t="s">
        <v>81</v>
      </c>
      <c r="L4034" s="1" t="s">
        <v>88</v>
      </c>
      <c r="M4034" s="1">
        <v>6950</v>
      </c>
      <c r="N4034" s="1" t="s">
        <v>3105</v>
      </c>
      <c r="O4034" s="1" t="s">
        <v>153</v>
      </c>
      <c r="P4034" s="1" t="s">
        <v>283</v>
      </c>
      <c r="Q4034" s="1">
        <v>73</v>
      </c>
      <c r="R4034" s="1" t="s">
        <v>86</v>
      </c>
      <c r="S4034" s="1" t="s">
        <v>65</v>
      </c>
      <c r="T4034" s="1" t="s">
        <v>16095</v>
      </c>
      <c r="U4034" s="1" t="s">
        <v>474</v>
      </c>
      <c r="V4034" s="1" t="s">
        <v>44</v>
      </c>
      <c r="W4034" s="1">
        <v>51</v>
      </c>
      <c r="X4034" s="1" t="s">
        <v>184</v>
      </c>
      <c r="Y4034" s="1" t="s">
        <v>16096</v>
      </c>
      <c r="Z4034" s="1" t="s">
        <v>226</v>
      </c>
      <c r="AA4034" s="1" t="s">
        <v>108</v>
      </c>
      <c r="AB4034" s="1" t="s">
        <v>297</v>
      </c>
      <c r="AC4034" s="1" t="s">
        <v>92</v>
      </c>
      <c r="AD4034" s="1">
        <v>5</v>
      </c>
      <c r="AE4034" s="1">
        <v>34644.9</v>
      </c>
      <c r="AF4034" s="1" t="s">
        <v>241</v>
      </c>
    </row>
    <row r="4035" spans="1:33" x14ac:dyDescent="0.25">
      <c r="A4035" s="1" t="s">
        <v>16097</v>
      </c>
      <c r="B4035" s="1" t="s">
        <v>759</v>
      </c>
      <c r="C4035" s="1" t="s">
        <v>200</v>
      </c>
      <c r="D4035" s="1" t="s">
        <v>36</v>
      </c>
      <c r="E4035" s="1" t="s">
        <v>78</v>
      </c>
      <c r="F4035" s="1" t="s">
        <v>16098</v>
      </c>
      <c r="G4035" s="1">
        <v>25.163418</v>
      </c>
      <c r="H4035" s="1">
        <v>-120.80354199999999</v>
      </c>
      <c r="I4035" s="2">
        <v>45603.839594907404</v>
      </c>
      <c r="J4035" s="1" t="s">
        <v>652</v>
      </c>
      <c r="K4035" s="1" t="s">
        <v>474</v>
      </c>
      <c r="L4035" s="1" t="s">
        <v>168</v>
      </c>
      <c r="M4035" s="1">
        <v>6448</v>
      </c>
      <c r="N4035" s="1" t="s">
        <v>1156</v>
      </c>
      <c r="O4035" s="1" t="s">
        <v>156</v>
      </c>
      <c r="P4035" s="1" t="s">
        <v>64</v>
      </c>
      <c r="Q4035" s="1">
        <v>-41</v>
      </c>
      <c r="R4035" s="1" t="s">
        <v>86</v>
      </c>
      <c r="S4035" s="1" t="s">
        <v>65</v>
      </c>
      <c r="T4035" s="1" t="s">
        <v>2152</v>
      </c>
      <c r="U4035" s="1" t="s">
        <v>43</v>
      </c>
      <c r="V4035" s="1" t="s">
        <v>283</v>
      </c>
      <c r="W4035" s="1">
        <v>38</v>
      </c>
      <c r="X4035" s="1" t="s">
        <v>208</v>
      </c>
      <c r="Y4035" s="1">
        <v>8823552948</v>
      </c>
      <c r="Z4035" s="1" t="s">
        <v>337</v>
      </c>
      <c r="AA4035" s="1" t="s">
        <v>296</v>
      </c>
      <c r="AB4035" s="1" t="s">
        <v>175</v>
      </c>
      <c r="AC4035" s="1" t="s">
        <v>348</v>
      </c>
      <c r="AD4035" s="1">
        <v>3</v>
      </c>
      <c r="AE4035" s="1">
        <v>26788.74</v>
      </c>
      <c r="AF4035" s="1" t="s">
        <v>176</v>
      </c>
    </row>
    <row r="4036" spans="1:33" x14ac:dyDescent="0.25">
      <c r="A4036" s="1" t="s">
        <v>16099</v>
      </c>
      <c r="B4036" s="1" t="s">
        <v>1859</v>
      </c>
      <c r="C4036" s="1" t="s">
        <v>707</v>
      </c>
      <c r="D4036" s="1" t="s">
        <v>98</v>
      </c>
      <c r="E4036" s="1" t="s">
        <v>149</v>
      </c>
      <c r="F4036" s="1" t="s">
        <v>16100</v>
      </c>
      <c r="G4036" s="1">
        <v>33.007550000000002</v>
      </c>
      <c r="H4036" s="1">
        <v>-98.525244000000001</v>
      </c>
      <c r="I4036" s="2">
        <v>44181.525370370371</v>
      </c>
      <c r="J4036" s="1" t="s">
        <v>1844</v>
      </c>
      <c r="K4036" s="1" t="s">
        <v>285</v>
      </c>
      <c r="L4036" s="1" t="s">
        <v>157</v>
      </c>
      <c r="N4036" s="1" t="s">
        <v>3912</v>
      </c>
      <c r="O4036" s="1" t="s">
        <v>222</v>
      </c>
      <c r="P4036" s="1" t="s">
        <v>475</v>
      </c>
      <c r="R4036" s="1" t="s">
        <v>184</v>
      </c>
      <c r="S4036" s="1" t="s">
        <v>46</v>
      </c>
      <c r="T4036" s="1" t="s">
        <v>4925</v>
      </c>
      <c r="U4036" s="1" t="s">
        <v>81</v>
      </c>
      <c r="V4036" s="1" t="s">
        <v>102</v>
      </c>
      <c r="W4036" s="1">
        <v>64</v>
      </c>
      <c r="X4036" s="1" t="s">
        <v>119</v>
      </c>
      <c r="Y4036" s="1" t="s">
        <v>16101</v>
      </c>
      <c r="Z4036" s="1" t="s">
        <v>51</v>
      </c>
      <c r="AA4036" s="1" t="s">
        <v>306</v>
      </c>
      <c r="AB4036" s="1" t="s">
        <v>214</v>
      </c>
      <c r="AC4036" s="1" t="s">
        <v>348</v>
      </c>
      <c r="AD4036" s="1">
        <v>0</v>
      </c>
      <c r="AE4036" s="1">
        <v>10515</v>
      </c>
      <c r="AF4036" s="1" t="s">
        <v>229</v>
      </c>
      <c r="AG4036" s="1" t="s">
        <v>16102</v>
      </c>
    </row>
    <row r="4037" spans="1:33" x14ac:dyDescent="0.25">
      <c r="A4037" s="1" t="s">
        <v>16103</v>
      </c>
      <c r="B4037" s="1" t="s">
        <v>530</v>
      </c>
      <c r="C4037" s="1" t="s">
        <v>129</v>
      </c>
      <c r="D4037" s="1" t="s">
        <v>191</v>
      </c>
      <c r="E4037" s="1" t="s">
        <v>202</v>
      </c>
      <c r="F4037" s="1" t="s">
        <v>16104</v>
      </c>
      <c r="G4037" s="1">
        <v>41.364426000000002</v>
      </c>
      <c r="H4037" s="1">
        <v>-103.30304599999999</v>
      </c>
      <c r="I4037" s="2">
        <v>43711.015902777777</v>
      </c>
      <c r="J4037" s="1" t="s">
        <v>619</v>
      </c>
      <c r="K4037" s="1" t="s">
        <v>48</v>
      </c>
      <c r="L4037" s="1" t="s">
        <v>88</v>
      </c>
      <c r="M4037" s="1">
        <v>2515</v>
      </c>
      <c r="N4037" s="1" t="s">
        <v>16105</v>
      </c>
      <c r="O4037" s="1" t="s">
        <v>134</v>
      </c>
      <c r="P4037" s="1" t="s">
        <v>346</v>
      </c>
      <c r="Q4037" s="1">
        <v>36</v>
      </c>
      <c r="R4037" s="1" t="s">
        <v>154</v>
      </c>
      <c r="S4037" s="1" t="s">
        <v>65</v>
      </c>
      <c r="T4037" s="1" t="s">
        <v>5394</v>
      </c>
      <c r="U4037" s="1" t="s">
        <v>222</v>
      </c>
      <c r="V4037" s="1" t="s">
        <v>117</v>
      </c>
      <c r="X4037" s="1" t="s">
        <v>71</v>
      </c>
      <c r="Z4037" s="1" t="s">
        <v>71</v>
      </c>
      <c r="AA4037" s="1" t="s">
        <v>296</v>
      </c>
      <c r="AB4037" s="1" t="s">
        <v>71</v>
      </c>
      <c r="AD4037" s="1">
        <v>-5</v>
      </c>
      <c r="AE4037" s="1" t="s">
        <v>16106</v>
      </c>
      <c r="AF4037" s="1" t="b">
        <v>1</v>
      </c>
    </row>
    <row r="4038" spans="1:33" x14ac:dyDescent="0.25">
      <c r="A4038" s="1" t="s">
        <v>16107</v>
      </c>
      <c r="B4038" s="1" t="s">
        <v>486</v>
      </c>
      <c r="C4038" s="1" t="s">
        <v>1084</v>
      </c>
      <c r="D4038" s="1" t="s">
        <v>163</v>
      </c>
      <c r="E4038" s="1" t="s">
        <v>37</v>
      </c>
      <c r="F4038" s="1" t="s">
        <v>16108</v>
      </c>
      <c r="G4038" s="1">
        <v>44.564042999999998</v>
      </c>
      <c r="H4038" s="1">
        <v>-103.149349</v>
      </c>
      <c r="I4038" s="2">
        <v>45233.976284722223</v>
      </c>
      <c r="J4038" s="1" t="s">
        <v>726</v>
      </c>
      <c r="K4038" s="1" t="s">
        <v>1549</v>
      </c>
      <c r="L4038" s="1" t="s">
        <v>273</v>
      </c>
      <c r="M4038" s="1">
        <v>9857</v>
      </c>
      <c r="N4038" s="1" t="s">
        <v>1658</v>
      </c>
      <c r="O4038" s="1" t="s">
        <v>436</v>
      </c>
      <c r="P4038" s="1" t="s">
        <v>356</v>
      </c>
      <c r="Q4038" s="1">
        <v>18</v>
      </c>
      <c r="R4038" s="1" t="s">
        <v>335</v>
      </c>
      <c r="S4038" s="1" t="s">
        <v>46</v>
      </c>
      <c r="T4038" s="1" t="s">
        <v>8186</v>
      </c>
      <c r="U4038" s="1" t="s">
        <v>207</v>
      </c>
      <c r="V4038" s="1" t="s">
        <v>82</v>
      </c>
      <c r="W4038" s="1">
        <v>161</v>
      </c>
      <c r="X4038" s="1" t="s">
        <v>45</v>
      </c>
      <c r="Z4038" s="1" t="s">
        <v>255</v>
      </c>
      <c r="AA4038" s="1" t="s">
        <v>143</v>
      </c>
      <c r="AB4038" s="1" t="s">
        <v>228</v>
      </c>
      <c r="AC4038" s="1" t="s">
        <v>92</v>
      </c>
      <c r="AD4038" s="1">
        <v>0</v>
      </c>
      <c r="AE4038" s="1">
        <v>26632.29</v>
      </c>
      <c r="AF4038" s="1">
        <v>0</v>
      </c>
    </row>
    <row r="4039" spans="1:33" x14ac:dyDescent="0.25">
      <c r="A4039" s="1" t="s">
        <v>13283</v>
      </c>
      <c r="B4039" s="1" t="s">
        <v>1165</v>
      </c>
      <c r="C4039" s="1" t="s">
        <v>268</v>
      </c>
      <c r="D4039" s="1" t="s">
        <v>130</v>
      </c>
      <c r="E4039" s="1" t="s">
        <v>164</v>
      </c>
      <c r="F4039" s="1" t="s">
        <v>13284</v>
      </c>
      <c r="G4039" s="1">
        <v>36.173828999999998</v>
      </c>
      <c r="H4039" s="1">
        <v>-72.834185000000005</v>
      </c>
      <c r="I4039" s="2">
        <v>43315.670034722221</v>
      </c>
      <c r="J4039" s="1" t="s">
        <v>455</v>
      </c>
      <c r="K4039" s="1" t="s">
        <v>343</v>
      </c>
      <c r="L4039" s="1" t="s">
        <v>263</v>
      </c>
      <c r="M4039" s="1">
        <v>3012</v>
      </c>
      <c r="N4039" s="1" t="s">
        <v>9691</v>
      </c>
      <c r="O4039" s="1" t="s">
        <v>172</v>
      </c>
      <c r="P4039" s="1" t="s">
        <v>41</v>
      </c>
      <c r="R4039" s="1" t="s">
        <v>50</v>
      </c>
      <c r="T4039" s="1" t="s">
        <v>13285</v>
      </c>
      <c r="U4039" s="1" t="s">
        <v>68</v>
      </c>
      <c r="V4039" s="1" t="s">
        <v>283</v>
      </c>
      <c r="W4039" s="1">
        <v>50</v>
      </c>
      <c r="X4039" s="1" t="s">
        <v>119</v>
      </c>
      <c r="Y4039" s="1" t="s">
        <v>13286</v>
      </c>
      <c r="Z4039" s="1" t="s">
        <v>142</v>
      </c>
      <c r="AA4039" s="1" t="s">
        <v>124</v>
      </c>
      <c r="AB4039" s="1" t="s">
        <v>52</v>
      </c>
      <c r="AC4039" s="1" t="s">
        <v>71</v>
      </c>
      <c r="AD4039" s="1">
        <v>5</v>
      </c>
      <c r="AE4039" s="1">
        <v>13055.68</v>
      </c>
      <c r="AG4039" s="1" t="s">
        <v>13287</v>
      </c>
    </row>
    <row r="4040" spans="1:33" x14ac:dyDescent="0.25">
      <c r="A4040" s="1" t="s">
        <v>16109</v>
      </c>
      <c r="B4040" s="1" t="s">
        <v>1186</v>
      </c>
      <c r="C4040" s="1" t="s">
        <v>611</v>
      </c>
      <c r="D4040" s="1" t="s">
        <v>77</v>
      </c>
      <c r="E4040" s="1" t="s">
        <v>409</v>
      </c>
      <c r="F4040" s="1" t="s">
        <v>16110</v>
      </c>
      <c r="G4040" s="1">
        <v>47.560234000000001</v>
      </c>
      <c r="H4040" s="1">
        <v>-81.492554999999996</v>
      </c>
      <c r="I4040" s="3">
        <v>43131</v>
      </c>
      <c r="J4040" s="1" t="s">
        <v>1201</v>
      </c>
      <c r="K4040" s="1" t="s">
        <v>61</v>
      </c>
      <c r="L4040" s="1" t="s">
        <v>475</v>
      </c>
      <c r="M4040" s="1">
        <v>4181</v>
      </c>
      <c r="N4040" s="1" t="s">
        <v>1691</v>
      </c>
      <c r="O4040" s="1" t="s">
        <v>105</v>
      </c>
      <c r="P4040" s="1" t="s">
        <v>273</v>
      </c>
      <c r="Q4040" s="1">
        <v>197</v>
      </c>
      <c r="R4040" s="1" t="s">
        <v>122</v>
      </c>
      <c r="S4040" s="1" t="s">
        <v>46</v>
      </c>
      <c r="T4040" s="1" t="s">
        <v>3499</v>
      </c>
      <c r="U4040" s="1" t="s">
        <v>105</v>
      </c>
      <c r="V4040" s="1" t="s">
        <v>137</v>
      </c>
      <c r="W4040" s="1">
        <v>65</v>
      </c>
      <c r="X4040" s="1" t="s">
        <v>238</v>
      </c>
      <c r="Y4040" s="1" t="s">
        <v>16111</v>
      </c>
      <c r="Z4040" s="1" t="s">
        <v>347</v>
      </c>
      <c r="AA4040" s="1" t="s">
        <v>143</v>
      </c>
      <c r="AB4040" s="1" t="s">
        <v>52</v>
      </c>
      <c r="AC4040" s="1" t="s">
        <v>92</v>
      </c>
      <c r="AD4040" s="1">
        <v>2</v>
      </c>
      <c r="AF4040" s="1" t="s">
        <v>241</v>
      </c>
      <c r="AG4040" s="1" t="s">
        <v>16112</v>
      </c>
    </row>
    <row r="4041" spans="1:33" x14ac:dyDescent="0.25">
      <c r="A4041" s="1" t="s">
        <v>16113</v>
      </c>
      <c r="B4041" s="1" t="s">
        <v>56</v>
      </c>
      <c r="C4041" s="1" t="s">
        <v>611</v>
      </c>
      <c r="D4041" s="1" t="s">
        <v>36</v>
      </c>
      <c r="E4041" s="1" t="s">
        <v>114</v>
      </c>
      <c r="F4041" s="1" t="s">
        <v>16114</v>
      </c>
      <c r="G4041" s="1">
        <v>47.548538999999998</v>
      </c>
      <c r="H4041" s="1">
        <v>-71.720623000000003</v>
      </c>
      <c r="J4041" s="1" t="s">
        <v>375</v>
      </c>
      <c r="K4041" s="1" t="s">
        <v>48</v>
      </c>
      <c r="L4041" s="1" t="s">
        <v>106</v>
      </c>
      <c r="M4041" s="1">
        <v>8963</v>
      </c>
      <c r="N4041" s="1" t="s">
        <v>9691</v>
      </c>
      <c r="O4041" s="1" t="s">
        <v>172</v>
      </c>
      <c r="P4041" s="1" t="s">
        <v>49</v>
      </c>
      <c r="Q4041" s="1">
        <v>30</v>
      </c>
      <c r="R4041" s="1" t="s">
        <v>122</v>
      </c>
      <c r="S4041" s="1" t="s">
        <v>209</v>
      </c>
      <c r="T4041" s="1" t="s">
        <v>3100</v>
      </c>
      <c r="U4041" s="1" t="s">
        <v>40</v>
      </c>
      <c r="V4041" s="1" t="s">
        <v>283</v>
      </c>
      <c r="W4041" s="1">
        <v>24</v>
      </c>
      <c r="X4041" s="1" t="s">
        <v>65</v>
      </c>
      <c r="Z4041" s="1" t="s">
        <v>174</v>
      </c>
      <c r="AB4041" s="1" t="s">
        <v>324</v>
      </c>
      <c r="AC4041" s="1" t="s">
        <v>325</v>
      </c>
      <c r="AD4041" s="1">
        <v>0</v>
      </c>
      <c r="AE4041" s="1">
        <v>6014.36</v>
      </c>
      <c r="AG4041" s="1" t="s">
        <v>16115</v>
      </c>
    </row>
    <row r="4042" spans="1:33" x14ac:dyDescent="0.25">
      <c r="A4042" s="1" t="s">
        <v>16116</v>
      </c>
      <c r="B4042" s="1" t="s">
        <v>551</v>
      </c>
      <c r="C4042" s="1" t="s">
        <v>544</v>
      </c>
      <c r="D4042" s="1" t="s">
        <v>77</v>
      </c>
      <c r="E4042" s="1" t="s">
        <v>114</v>
      </c>
      <c r="F4042" s="1" t="s">
        <v>16117</v>
      </c>
      <c r="G4042" s="1">
        <v>38.003252000000003</v>
      </c>
      <c r="H4042" s="1">
        <v>-121.8553</v>
      </c>
      <c r="I4042" s="2">
        <v>44047.812418981484</v>
      </c>
      <c r="J4042" s="1" t="s">
        <v>1537</v>
      </c>
      <c r="K4042" s="1" t="s">
        <v>172</v>
      </c>
      <c r="L4042" s="1" t="s">
        <v>140</v>
      </c>
      <c r="N4042" s="1" t="s">
        <v>1486</v>
      </c>
      <c r="O4042" s="1" t="s">
        <v>434</v>
      </c>
      <c r="P4042" s="1" t="s">
        <v>314</v>
      </c>
      <c r="Q4042" s="1">
        <v>41</v>
      </c>
      <c r="R4042" s="1" t="s">
        <v>45</v>
      </c>
      <c r="S4042" s="1" t="s">
        <v>236</v>
      </c>
      <c r="T4042" s="1" t="s">
        <v>3809</v>
      </c>
      <c r="U4042" s="1" t="s">
        <v>61</v>
      </c>
      <c r="V4042" s="1" t="s">
        <v>224</v>
      </c>
      <c r="W4042" s="1">
        <v>13</v>
      </c>
      <c r="X4042" s="1" t="s">
        <v>335</v>
      </c>
      <c r="Y4042" s="1" t="s">
        <v>16118</v>
      </c>
      <c r="Z4042" s="1" t="s">
        <v>123</v>
      </c>
      <c r="AA4042" s="1" t="s">
        <v>306</v>
      </c>
      <c r="AC4042" s="1" t="s">
        <v>92</v>
      </c>
      <c r="AD4042" s="1">
        <v>1</v>
      </c>
      <c r="AE4042" s="1">
        <v>38634.300000000003</v>
      </c>
      <c r="AF4042" s="1" t="s">
        <v>241</v>
      </c>
      <c r="AG4042" s="1" t="s">
        <v>16119</v>
      </c>
    </row>
    <row r="4043" spans="1:33" x14ac:dyDescent="0.25">
      <c r="A4043" s="1" t="s">
        <v>16120</v>
      </c>
      <c r="B4043" s="1" t="s">
        <v>290</v>
      </c>
      <c r="C4043" s="1" t="s">
        <v>461</v>
      </c>
      <c r="D4043" s="1" t="s">
        <v>130</v>
      </c>
      <c r="E4043" s="1" t="s">
        <v>114</v>
      </c>
      <c r="F4043" s="1" t="s">
        <v>16121</v>
      </c>
      <c r="G4043" s="1">
        <v>31.519544</v>
      </c>
      <c r="H4043" s="1">
        <v>-86.015977000000007</v>
      </c>
      <c r="I4043" s="2">
        <v>43482.952638888892</v>
      </c>
      <c r="J4043" s="1" t="s">
        <v>1537</v>
      </c>
      <c r="K4043" s="1" t="s">
        <v>434</v>
      </c>
      <c r="L4043" s="1" t="s">
        <v>250</v>
      </c>
      <c r="M4043" s="1">
        <v>7193</v>
      </c>
      <c r="N4043" s="1" t="s">
        <v>3378</v>
      </c>
      <c r="O4043" s="1" t="s">
        <v>434</v>
      </c>
      <c r="P4043" s="1" t="s">
        <v>369</v>
      </c>
      <c r="Q4043" s="1">
        <v>15</v>
      </c>
      <c r="R4043" s="1" t="s">
        <v>65</v>
      </c>
      <c r="S4043" s="1" t="s">
        <v>82</v>
      </c>
      <c r="T4043" s="1" t="s">
        <v>929</v>
      </c>
      <c r="U4043" s="1" t="s">
        <v>139</v>
      </c>
      <c r="V4043" s="1" t="s">
        <v>88</v>
      </c>
      <c r="W4043" s="1">
        <v>77</v>
      </c>
      <c r="X4043" s="1" t="s">
        <v>119</v>
      </c>
      <c r="Y4043" s="1" t="s">
        <v>16122</v>
      </c>
      <c r="Z4043" s="1" t="s">
        <v>467</v>
      </c>
      <c r="AA4043" s="1">
        <v>2</v>
      </c>
      <c r="AB4043" s="1" t="s">
        <v>287</v>
      </c>
      <c r="AD4043" s="1">
        <v>0</v>
      </c>
      <c r="AE4043" s="1">
        <v>2362.9299999999998</v>
      </c>
      <c r="AF4043" s="1" t="s">
        <v>93</v>
      </c>
      <c r="AG4043" s="1" t="s">
        <v>16123</v>
      </c>
    </row>
    <row r="4044" spans="1:33" x14ac:dyDescent="0.25">
      <c r="A4044" s="1" t="s">
        <v>8472</v>
      </c>
      <c r="B4044" s="1" t="s">
        <v>1277</v>
      </c>
      <c r="C4044" s="1" t="s">
        <v>611</v>
      </c>
      <c r="D4044" s="1" t="s">
        <v>98</v>
      </c>
      <c r="E4044" s="1" t="s">
        <v>164</v>
      </c>
      <c r="F4044" s="1" t="s">
        <v>8473</v>
      </c>
      <c r="G4044" s="1">
        <v>41.291043999999999</v>
      </c>
      <c r="H4044" s="1">
        <v>-98.253680000000003</v>
      </c>
      <c r="I4044" s="2">
        <v>44160.724895833337</v>
      </c>
      <c r="J4044" s="1" t="s">
        <v>1036</v>
      </c>
      <c r="K4044" s="1" t="s">
        <v>48</v>
      </c>
      <c r="L4044" s="1" t="s">
        <v>273</v>
      </c>
      <c r="M4044" s="1">
        <v>3600</v>
      </c>
      <c r="N4044" s="1" t="s">
        <v>8474</v>
      </c>
      <c r="O4044" s="1" t="s">
        <v>331</v>
      </c>
      <c r="P4044" s="1" t="s">
        <v>49</v>
      </c>
      <c r="Q4044" s="1">
        <v>44</v>
      </c>
      <c r="R4044" s="1" t="s">
        <v>335</v>
      </c>
      <c r="S4044" s="1" t="s">
        <v>66</v>
      </c>
      <c r="T4044" s="1" t="s">
        <v>6279</v>
      </c>
      <c r="U4044" s="1" t="s">
        <v>182</v>
      </c>
      <c r="V4044" s="1" t="s">
        <v>49</v>
      </c>
      <c r="W4044" s="1">
        <v>79</v>
      </c>
      <c r="X4044" s="1" t="s">
        <v>184</v>
      </c>
      <c r="Y4044" s="1" t="s">
        <v>8475</v>
      </c>
      <c r="Z4044" s="1" t="s">
        <v>123</v>
      </c>
      <c r="AA4044" s="1" t="s">
        <v>108</v>
      </c>
      <c r="AB4044" s="1" t="s">
        <v>287</v>
      </c>
      <c r="AC4044" s="1" t="s">
        <v>348</v>
      </c>
      <c r="AD4044" s="1">
        <v>5</v>
      </c>
      <c r="AF4044" s="1" t="s">
        <v>176</v>
      </c>
      <c r="AG4044" s="1" t="s">
        <v>8476</v>
      </c>
    </row>
    <row r="4045" spans="1:33" x14ac:dyDescent="0.25">
      <c r="A4045" s="1" t="s">
        <v>16124</v>
      </c>
      <c r="B4045" s="1" t="s">
        <v>2197</v>
      </c>
      <c r="C4045" s="1" t="s">
        <v>1278</v>
      </c>
      <c r="D4045" s="1" t="s">
        <v>191</v>
      </c>
      <c r="E4045" s="1" t="s">
        <v>246</v>
      </c>
      <c r="F4045" s="1" t="s">
        <v>16125</v>
      </c>
      <c r="G4045" s="1">
        <v>40.337812</v>
      </c>
      <c r="I4045" s="2">
        <v>44075.778009259258</v>
      </c>
      <c r="J4045" s="1" t="s">
        <v>1446</v>
      </c>
      <c r="K4045" s="1" t="s">
        <v>105</v>
      </c>
      <c r="L4045" s="1" t="s">
        <v>88</v>
      </c>
      <c r="M4045" s="1">
        <v>1975</v>
      </c>
      <c r="N4045" s="1" t="s">
        <v>6675</v>
      </c>
      <c r="O4045" s="1" t="s">
        <v>343</v>
      </c>
      <c r="P4045" s="1" t="s">
        <v>85</v>
      </c>
      <c r="Q4045" s="1">
        <v>66</v>
      </c>
      <c r="R4045" s="1" t="s">
        <v>71</v>
      </c>
      <c r="S4045" s="1" t="s">
        <v>82</v>
      </c>
      <c r="T4045" s="1" t="s">
        <v>1602</v>
      </c>
      <c r="U4045" s="1" t="s">
        <v>172</v>
      </c>
      <c r="V4045" s="1" t="s">
        <v>369</v>
      </c>
      <c r="W4045" s="1">
        <v>250</v>
      </c>
      <c r="X4045" s="1" t="s">
        <v>122</v>
      </c>
      <c r="Y4045" s="1" t="s">
        <v>16126</v>
      </c>
      <c r="AB4045" s="1" t="s">
        <v>109</v>
      </c>
      <c r="AC4045" s="1" t="s">
        <v>145</v>
      </c>
      <c r="AD4045" s="1">
        <v>0</v>
      </c>
      <c r="AE4045" s="1">
        <v>21903.08</v>
      </c>
      <c r="AF4045" s="1" t="s">
        <v>229</v>
      </c>
      <c r="AG4045" s="1" t="s">
        <v>16127</v>
      </c>
    </row>
    <row r="4046" spans="1:33" x14ac:dyDescent="0.25">
      <c r="A4046" s="1" t="s">
        <v>16128</v>
      </c>
      <c r="B4046" s="1" t="s">
        <v>515</v>
      </c>
      <c r="C4046" s="1" t="s">
        <v>218</v>
      </c>
      <c r="D4046" s="1" t="s">
        <v>191</v>
      </c>
      <c r="E4046" s="1" t="s">
        <v>409</v>
      </c>
      <c r="F4046" s="1" t="s">
        <v>16129</v>
      </c>
      <c r="G4046" s="1">
        <v>32.020432</v>
      </c>
      <c r="H4046" s="1">
        <v>-111.86882900000001</v>
      </c>
      <c r="I4046" s="2">
        <v>44514.013009259259</v>
      </c>
      <c r="J4046" s="1" t="s">
        <v>696</v>
      </c>
      <c r="K4046" s="1" t="s">
        <v>134</v>
      </c>
      <c r="L4046" s="1" t="s">
        <v>82</v>
      </c>
      <c r="M4046" s="1">
        <v>9486</v>
      </c>
      <c r="N4046" s="1" t="s">
        <v>9364</v>
      </c>
      <c r="O4046" s="1" t="s">
        <v>43</v>
      </c>
      <c r="P4046" s="1" t="s">
        <v>64</v>
      </c>
      <c r="Q4046" s="1">
        <v>72</v>
      </c>
      <c r="R4046" s="1" t="s">
        <v>86</v>
      </c>
      <c r="S4046" s="1" t="s">
        <v>185</v>
      </c>
      <c r="T4046" s="1" t="s">
        <v>1086</v>
      </c>
      <c r="U4046" s="1" t="s">
        <v>40</v>
      </c>
      <c r="V4046" s="1" t="s">
        <v>102</v>
      </c>
      <c r="W4046" s="1">
        <v>50</v>
      </c>
      <c r="X4046" s="1" t="s">
        <v>122</v>
      </c>
      <c r="AB4046" s="1" t="s">
        <v>125</v>
      </c>
      <c r="AC4046" s="1" t="s">
        <v>361</v>
      </c>
      <c r="AD4046" s="1">
        <v>4</v>
      </c>
      <c r="AE4046" s="1">
        <v>49511.48</v>
      </c>
      <c r="AF4046" s="1" t="s">
        <v>176</v>
      </c>
      <c r="AG4046" s="1" t="s">
        <v>16130</v>
      </c>
    </row>
    <row r="4047" spans="1:33" x14ac:dyDescent="0.25">
      <c r="A4047" s="1" t="s">
        <v>16131</v>
      </c>
      <c r="B4047" s="1" t="s">
        <v>148</v>
      </c>
      <c r="C4047" s="1" t="s">
        <v>268</v>
      </c>
      <c r="D4047" s="1" t="s">
        <v>201</v>
      </c>
      <c r="E4047" s="1" t="s">
        <v>202</v>
      </c>
      <c r="F4047" s="1" t="s">
        <v>16132</v>
      </c>
      <c r="H4047" s="1">
        <v>-72.746371999999994</v>
      </c>
      <c r="I4047" s="2">
        <v>43945.746388888889</v>
      </c>
      <c r="J4047" s="1" t="s">
        <v>1446</v>
      </c>
      <c r="K4047" s="1" t="s">
        <v>322</v>
      </c>
      <c r="L4047" s="1" t="s">
        <v>356</v>
      </c>
      <c r="M4047" s="1">
        <v>1712</v>
      </c>
      <c r="N4047" s="1" t="s">
        <v>3342</v>
      </c>
      <c r="O4047" s="1" t="s">
        <v>434</v>
      </c>
      <c r="P4047" s="1" t="s">
        <v>168</v>
      </c>
      <c r="R4047" s="1" t="s">
        <v>208</v>
      </c>
      <c r="T4047" s="1" t="s">
        <v>16133</v>
      </c>
      <c r="U4047" s="1" t="s">
        <v>44</v>
      </c>
      <c r="V4047" s="1" t="s">
        <v>263</v>
      </c>
      <c r="W4047" s="1">
        <v>36</v>
      </c>
      <c r="X4047" s="1" t="s">
        <v>154</v>
      </c>
      <c r="Z4047" s="1" t="s">
        <v>197</v>
      </c>
      <c r="AA4047" s="1">
        <v>4</v>
      </c>
      <c r="AB4047" s="1" t="s">
        <v>175</v>
      </c>
      <c r="AC4047" s="1" t="s">
        <v>325</v>
      </c>
      <c r="AD4047" s="1">
        <v>4</v>
      </c>
      <c r="AE4047" s="1">
        <v>45934</v>
      </c>
      <c r="AF4047" s="1" t="s">
        <v>93</v>
      </c>
      <c r="AG4047" s="1" t="s">
        <v>16134</v>
      </c>
    </row>
    <row r="4048" spans="1:33" x14ac:dyDescent="0.25">
      <c r="A4048" s="1" t="s">
        <v>16135</v>
      </c>
      <c r="B4048" s="1" t="s">
        <v>790</v>
      </c>
      <c r="C4048" s="1" t="s">
        <v>668</v>
      </c>
      <c r="D4048" s="1" t="s">
        <v>191</v>
      </c>
      <c r="E4048" s="1" t="s">
        <v>78</v>
      </c>
      <c r="F4048" s="1" t="s">
        <v>16136</v>
      </c>
      <c r="G4048" s="1">
        <v>34.855601999999998</v>
      </c>
      <c r="H4048" s="1">
        <v>-101.28296400000001</v>
      </c>
      <c r="I4048" s="2">
        <v>44130.894201388888</v>
      </c>
      <c r="J4048" s="1" t="s">
        <v>1180</v>
      </c>
      <c r="K4048" s="1" t="s">
        <v>44</v>
      </c>
      <c r="L4048" s="1" t="s">
        <v>475</v>
      </c>
      <c r="M4048" s="1">
        <v>5137</v>
      </c>
      <c r="N4048" s="1" t="s">
        <v>7372</v>
      </c>
      <c r="O4048" s="1" t="s">
        <v>322</v>
      </c>
      <c r="P4048" s="1" t="s">
        <v>194</v>
      </c>
      <c r="Q4048" s="1">
        <v>20</v>
      </c>
      <c r="R4048" s="1" t="s">
        <v>86</v>
      </c>
      <c r="S4048" s="1" t="s">
        <v>120</v>
      </c>
      <c r="T4048" s="1" t="s">
        <v>13961</v>
      </c>
      <c r="U4048" s="1" t="s">
        <v>222</v>
      </c>
      <c r="V4048" s="1" t="s">
        <v>224</v>
      </c>
      <c r="W4048" s="1">
        <v>65</v>
      </c>
      <c r="X4048" s="1" t="s">
        <v>238</v>
      </c>
      <c r="Y4048" s="1" t="s">
        <v>16137</v>
      </c>
      <c r="Z4048" s="1" t="s">
        <v>197</v>
      </c>
      <c r="AA4048" s="1" t="s">
        <v>213</v>
      </c>
      <c r="AB4048" s="1" t="s">
        <v>228</v>
      </c>
      <c r="AC4048" s="1" t="s">
        <v>145</v>
      </c>
      <c r="AD4048" s="1">
        <v>-3</v>
      </c>
      <c r="AE4048" s="1">
        <v>38166.99</v>
      </c>
      <c r="AF4048" s="1" t="s">
        <v>349</v>
      </c>
    </row>
    <row r="4049" spans="1:33" x14ac:dyDescent="0.25">
      <c r="A4049" s="1" t="s">
        <v>16138</v>
      </c>
      <c r="B4049" s="1" t="s">
        <v>752</v>
      </c>
      <c r="C4049" s="1" t="s">
        <v>340</v>
      </c>
      <c r="D4049" s="1" t="s">
        <v>219</v>
      </c>
      <c r="E4049" s="1" t="s">
        <v>78</v>
      </c>
      <c r="F4049" s="1" t="s">
        <v>16139</v>
      </c>
      <c r="G4049" s="1">
        <v>38.996195999999998</v>
      </c>
      <c r="I4049" s="2">
        <v>43583.358680555553</v>
      </c>
      <c r="J4049" s="1" t="s">
        <v>2519</v>
      </c>
      <c r="K4049" s="1" t="s">
        <v>293</v>
      </c>
      <c r="L4049" s="1" t="s">
        <v>41</v>
      </c>
      <c r="M4049" s="1">
        <v>1460</v>
      </c>
      <c r="T4049" s="1" t="s">
        <v>10859</v>
      </c>
      <c r="U4049" s="1" t="s">
        <v>222</v>
      </c>
      <c r="V4049" s="1" t="s">
        <v>170</v>
      </c>
      <c r="W4049" s="1">
        <v>60</v>
      </c>
      <c r="X4049" s="1" t="s">
        <v>184</v>
      </c>
      <c r="Y4049" s="1" t="s">
        <v>16140</v>
      </c>
      <c r="Z4049" s="1" t="s">
        <v>107</v>
      </c>
      <c r="AA4049" s="1">
        <v>4</v>
      </c>
      <c r="AB4049" s="1" t="s">
        <v>198</v>
      </c>
      <c r="AC4049" s="1" t="s">
        <v>361</v>
      </c>
      <c r="AD4049" s="1">
        <v>5</v>
      </c>
      <c r="AE4049" s="1">
        <v>1181.47</v>
      </c>
      <c r="AF4049" s="1" t="b">
        <v>1</v>
      </c>
      <c r="AG4049" s="1" t="s">
        <v>16141</v>
      </c>
    </row>
    <row r="4050" spans="1:33" x14ac:dyDescent="0.25">
      <c r="A4050" s="1" t="s">
        <v>16142</v>
      </c>
      <c r="B4050" s="1" t="s">
        <v>1256</v>
      </c>
      <c r="C4050" s="1" t="s">
        <v>907</v>
      </c>
      <c r="D4050" s="1" t="s">
        <v>36</v>
      </c>
      <c r="E4050" s="1" t="s">
        <v>164</v>
      </c>
      <c r="F4050" s="1" t="s">
        <v>16143</v>
      </c>
      <c r="G4050" s="1">
        <v>29.12838</v>
      </c>
      <c r="H4050" s="1">
        <v>-75.939621000000002</v>
      </c>
      <c r="I4050" s="2">
        <v>43471.744027777779</v>
      </c>
      <c r="J4050" s="1" t="s">
        <v>1960</v>
      </c>
      <c r="K4050" s="1" t="s">
        <v>153</v>
      </c>
      <c r="L4050" s="1" t="s">
        <v>62</v>
      </c>
      <c r="M4050" s="1">
        <v>7944</v>
      </c>
      <c r="N4050" s="1" t="s">
        <v>882</v>
      </c>
      <c r="O4050" s="1" t="s">
        <v>44</v>
      </c>
      <c r="P4050" s="1" t="s">
        <v>356</v>
      </c>
      <c r="Q4050" s="1">
        <v>42</v>
      </c>
      <c r="R4050" s="1" t="s">
        <v>86</v>
      </c>
      <c r="S4050" s="1" t="s">
        <v>65</v>
      </c>
      <c r="T4050" s="1" t="s">
        <v>15026</v>
      </c>
      <c r="U4050" s="1" t="s">
        <v>61</v>
      </c>
      <c r="V4050" s="1" t="s">
        <v>102</v>
      </c>
      <c r="W4050" s="1">
        <v>75</v>
      </c>
      <c r="Y4050" s="1" t="s">
        <v>16144</v>
      </c>
      <c r="Z4050" s="1" t="s">
        <v>226</v>
      </c>
      <c r="AA4050" s="1">
        <v>1</v>
      </c>
      <c r="AB4050" s="1" t="s">
        <v>198</v>
      </c>
      <c r="AC4050" s="1" t="s">
        <v>145</v>
      </c>
      <c r="AD4050" s="1">
        <v>2</v>
      </c>
      <c r="AE4050" s="1">
        <v>19962.28</v>
      </c>
      <c r="AF4050" s="1" t="s">
        <v>349</v>
      </c>
      <c r="AG4050" s="1" t="s">
        <v>16145</v>
      </c>
    </row>
    <row r="4051" spans="1:33" x14ac:dyDescent="0.25">
      <c r="A4051" s="1" t="s">
        <v>16146</v>
      </c>
      <c r="B4051" s="1" t="s">
        <v>987</v>
      </c>
      <c r="C4051" s="1" t="s">
        <v>364</v>
      </c>
      <c r="D4051" s="1" t="s">
        <v>77</v>
      </c>
      <c r="E4051" s="1" t="s">
        <v>246</v>
      </c>
      <c r="F4051" s="1" t="s">
        <v>16147</v>
      </c>
      <c r="G4051" s="1">
        <v>41.431618</v>
      </c>
      <c r="I4051" s="2">
        <v>44703.934166666666</v>
      </c>
      <c r="J4051" s="1" t="s">
        <v>1868</v>
      </c>
      <c r="K4051" s="1" t="s">
        <v>222</v>
      </c>
      <c r="L4051" s="1" t="s">
        <v>140</v>
      </c>
      <c r="M4051" s="1">
        <v>5165</v>
      </c>
      <c r="N4051" s="1" t="s">
        <v>2869</v>
      </c>
      <c r="O4051" s="1" t="s">
        <v>207</v>
      </c>
      <c r="P4051" s="1" t="s">
        <v>170</v>
      </c>
      <c r="Q4051" s="1">
        <v>266</v>
      </c>
      <c r="S4051" s="1" t="s">
        <v>252</v>
      </c>
      <c r="Z4051" s="1" t="s">
        <v>123</v>
      </c>
      <c r="AA4051" s="1" t="s">
        <v>227</v>
      </c>
      <c r="AB4051" s="1" t="s">
        <v>144</v>
      </c>
      <c r="AC4051" s="1" t="s">
        <v>145</v>
      </c>
      <c r="AD4051" s="1">
        <v>5</v>
      </c>
      <c r="AE4051" s="1">
        <v>2610.37</v>
      </c>
      <c r="AF4051" s="1" t="s">
        <v>176</v>
      </c>
      <c r="AG4051" s="1" t="s">
        <v>16148</v>
      </c>
    </row>
    <row r="4052" spans="1:33" x14ac:dyDescent="0.25">
      <c r="A4052" s="1" t="s">
        <v>16149</v>
      </c>
      <c r="B4052" s="1" t="s">
        <v>1069</v>
      </c>
      <c r="C4052" s="1" t="s">
        <v>471</v>
      </c>
      <c r="D4052" s="1" t="s">
        <v>77</v>
      </c>
      <c r="E4052" s="1" t="s">
        <v>58</v>
      </c>
      <c r="F4052" s="1" t="s">
        <v>16150</v>
      </c>
      <c r="G4052" s="1">
        <v>35.364457000000002</v>
      </c>
      <c r="H4052" s="1">
        <v>-119.239824</v>
      </c>
      <c r="I4052" s="3">
        <v>44816</v>
      </c>
      <c r="J4052" s="1" t="s">
        <v>366</v>
      </c>
      <c r="K4052" s="1" t="s">
        <v>40</v>
      </c>
      <c r="L4052" s="1" t="s">
        <v>88</v>
      </c>
      <c r="M4052" s="1">
        <v>7123</v>
      </c>
      <c r="N4052" s="1" t="s">
        <v>1139</v>
      </c>
      <c r="O4052" s="1" t="s">
        <v>81</v>
      </c>
      <c r="P4052" s="1" t="s">
        <v>44</v>
      </c>
      <c r="Q4052" s="1">
        <v>49</v>
      </c>
      <c r="R4052" s="1" t="s">
        <v>65</v>
      </c>
      <c r="T4052" s="1" t="s">
        <v>4469</v>
      </c>
      <c r="U4052" s="1" t="s">
        <v>136</v>
      </c>
      <c r="V4052" s="1" t="s">
        <v>82</v>
      </c>
      <c r="X4052" s="1" t="s">
        <v>65</v>
      </c>
      <c r="Y4052" s="1" t="s">
        <v>16151</v>
      </c>
      <c r="Z4052" s="1" t="s">
        <v>142</v>
      </c>
      <c r="AA4052" s="1" t="s">
        <v>187</v>
      </c>
      <c r="AB4052" s="1" t="s">
        <v>297</v>
      </c>
      <c r="AC4052" s="1" t="s">
        <v>71</v>
      </c>
      <c r="AD4052" s="1">
        <v>3</v>
      </c>
      <c r="AE4052" s="1">
        <v>36431.269999999997</v>
      </c>
      <c r="AF4052" s="1" t="s">
        <v>349</v>
      </c>
      <c r="AG4052" s="1" t="s">
        <v>16152</v>
      </c>
    </row>
    <row r="4053" spans="1:33" x14ac:dyDescent="0.25">
      <c r="A4053" s="1" t="s">
        <v>16153</v>
      </c>
      <c r="B4053" s="1" t="s">
        <v>424</v>
      </c>
      <c r="C4053" s="1" t="s">
        <v>113</v>
      </c>
      <c r="D4053" s="1" t="s">
        <v>191</v>
      </c>
      <c r="E4053" s="1" t="s">
        <v>58</v>
      </c>
      <c r="F4053" s="1" t="s">
        <v>16154</v>
      </c>
      <c r="G4053" s="1">
        <v>135.0478</v>
      </c>
      <c r="H4053" s="1">
        <v>88.176900000000003</v>
      </c>
      <c r="I4053" s="2">
        <v>43664.652812499997</v>
      </c>
      <c r="J4053" s="1" t="s">
        <v>1263</v>
      </c>
      <c r="K4053" s="1" t="s">
        <v>222</v>
      </c>
      <c r="L4053" s="1" t="s">
        <v>168</v>
      </c>
      <c r="M4053" s="1">
        <v>5550</v>
      </c>
      <c r="N4053" s="1" t="s">
        <v>6802</v>
      </c>
      <c r="O4053" s="1" t="s">
        <v>61</v>
      </c>
      <c r="P4053" s="1" t="s">
        <v>356</v>
      </c>
      <c r="Q4053" s="1">
        <v>56</v>
      </c>
      <c r="R4053" s="1" t="s">
        <v>184</v>
      </c>
      <c r="S4053" s="1" t="s">
        <v>46</v>
      </c>
      <c r="T4053" s="1" t="s">
        <v>3046</v>
      </c>
      <c r="U4053" s="1" t="s">
        <v>40</v>
      </c>
      <c r="V4053" s="1" t="s">
        <v>82</v>
      </c>
      <c r="W4053" s="1">
        <v>46</v>
      </c>
      <c r="X4053" s="1" t="s">
        <v>335</v>
      </c>
      <c r="Y4053" s="1" t="s">
        <v>16155</v>
      </c>
      <c r="Z4053" s="1" t="s">
        <v>51</v>
      </c>
      <c r="AA4053" s="1" t="s">
        <v>108</v>
      </c>
      <c r="AB4053" s="1" t="s">
        <v>228</v>
      </c>
      <c r="AC4053" s="1" t="s">
        <v>126</v>
      </c>
      <c r="AD4053" s="1">
        <v>2</v>
      </c>
      <c r="AE4053" s="1">
        <v>3754.41</v>
      </c>
      <c r="AF4053" s="1" t="s">
        <v>72</v>
      </c>
      <c r="AG4053" s="1" t="s">
        <v>16156</v>
      </c>
    </row>
    <row r="4054" spans="1:33" x14ac:dyDescent="0.25">
      <c r="A4054" s="1" t="s">
        <v>16157</v>
      </c>
      <c r="B4054" s="1" t="s">
        <v>1340</v>
      </c>
      <c r="C4054" s="1" t="s">
        <v>268</v>
      </c>
      <c r="D4054" s="1" t="s">
        <v>191</v>
      </c>
      <c r="E4054" s="1" t="s">
        <v>37</v>
      </c>
      <c r="F4054" s="1" t="s">
        <v>16158</v>
      </c>
      <c r="G4054" s="1">
        <v>28.802797000000002</v>
      </c>
      <c r="H4054" s="1">
        <v>-106.069435</v>
      </c>
      <c r="I4054" s="2">
        <v>44710.40934027778</v>
      </c>
      <c r="J4054" s="1" t="s">
        <v>1960</v>
      </c>
      <c r="K4054" s="1" t="s">
        <v>61</v>
      </c>
      <c r="L4054" s="1" t="s">
        <v>314</v>
      </c>
      <c r="M4054" s="1">
        <v>3402</v>
      </c>
      <c r="N4054" s="1" t="s">
        <v>8560</v>
      </c>
      <c r="O4054" s="1" t="s">
        <v>156</v>
      </c>
      <c r="P4054" s="1" t="s">
        <v>314</v>
      </c>
      <c r="Q4054" s="1">
        <v>208</v>
      </c>
      <c r="R4054" s="1" t="s">
        <v>50</v>
      </c>
      <c r="S4054" s="1" t="s">
        <v>236</v>
      </c>
      <c r="T4054" s="1" t="s">
        <v>2279</v>
      </c>
      <c r="U4054" s="1" t="s">
        <v>40</v>
      </c>
      <c r="V4054" s="1" t="s">
        <v>157</v>
      </c>
      <c r="W4054" s="1">
        <v>23</v>
      </c>
      <c r="X4054" s="1" t="s">
        <v>45</v>
      </c>
      <c r="Y4054" s="1" t="s">
        <v>16159</v>
      </c>
      <c r="Z4054" s="1" t="s">
        <v>467</v>
      </c>
      <c r="AA4054" s="1" t="s">
        <v>306</v>
      </c>
      <c r="AB4054" s="1" t="s">
        <v>214</v>
      </c>
      <c r="AC4054" s="1" t="s">
        <v>348</v>
      </c>
      <c r="AD4054" s="1">
        <v>4</v>
      </c>
      <c r="AF4054" s="1" t="b">
        <v>1</v>
      </c>
      <c r="AG4054" s="1" t="s">
        <v>16160</v>
      </c>
    </row>
    <row r="4055" spans="1:33" x14ac:dyDescent="0.25">
      <c r="A4055" s="1" t="s">
        <v>16161</v>
      </c>
      <c r="B4055" s="1" t="s">
        <v>300</v>
      </c>
      <c r="C4055" s="1" t="s">
        <v>279</v>
      </c>
      <c r="D4055" s="1" t="s">
        <v>219</v>
      </c>
      <c r="E4055" s="1" t="s">
        <v>246</v>
      </c>
      <c r="F4055" s="1" t="s">
        <v>16162</v>
      </c>
      <c r="G4055" s="1">
        <v>35.660944999999998</v>
      </c>
      <c r="H4055" s="1">
        <v>-118.831672</v>
      </c>
      <c r="J4055" s="1" t="s">
        <v>721</v>
      </c>
      <c r="K4055" s="1" t="s">
        <v>172</v>
      </c>
      <c r="L4055" s="1" t="s">
        <v>62</v>
      </c>
      <c r="M4055" s="1">
        <v>4138</v>
      </c>
      <c r="N4055" s="1" t="s">
        <v>1057</v>
      </c>
      <c r="O4055" s="1" t="s">
        <v>81</v>
      </c>
      <c r="P4055" s="1" t="s">
        <v>314</v>
      </c>
      <c r="R4055" s="1" t="s">
        <v>45</v>
      </c>
      <c r="S4055" s="1" t="s">
        <v>82</v>
      </c>
      <c r="T4055" s="1" t="s">
        <v>2477</v>
      </c>
      <c r="U4055" s="1" t="s">
        <v>474</v>
      </c>
      <c r="V4055" s="1" t="s">
        <v>314</v>
      </c>
      <c r="W4055" s="1">
        <v>51</v>
      </c>
      <c r="X4055" s="1" t="s">
        <v>184</v>
      </c>
      <c r="Z4055" s="1" t="s">
        <v>174</v>
      </c>
      <c r="AA4055" s="1" t="s">
        <v>143</v>
      </c>
      <c r="AB4055" s="1" t="s">
        <v>125</v>
      </c>
      <c r="AC4055" s="1" t="s">
        <v>53</v>
      </c>
      <c r="AD4055" s="1">
        <v>1</v>
      </c>
      <c r="AE4055" s="1">
        <v>10214.870000000001</v>
      </c>
      <c r="AF4055" s="1" t="s">
        <v>176</v>
      </c>
      <c r="AG4055" s="1" t="s">
        <v>16163</v>
      </c>
    </row>
    <row r="4056" spans="1:33" x14ac:dyDescent="0.25">
      <c r="A4056" s="1" t="s">
        <v>2282</v>
      </c>
      <c r="B4056" s="1" t="s">
        <v>559</v>
      </c>
      <c r="C4056" s="1" t="s">
        <v>162</v>
      </c>
      <c r="D4056" s="1" t="s">
        <v>219</v>
      </c>
      <c r="E4056" s="1" t="s">
        <v>131</v>
      </c>
      <c r="F4056" s="1" t="s">
        <v>2283</v>
      </c>
      <c r="H4056" s="1">
        <v>65.938199999999995</v>
      </c>
      <c r="I4056" s="2">
        <v>45436.041886574072</v>
      </c>
      <c r="J4056" s="1" t="s">
        <v>1593</v>
      </c>
      <c r="K4056" s="1" t="s">
        <v>434</v>
      </c>
      <c r="L4056" s="1" t="s">
        <v>168</v>
      </c>
      <c r="M4056" s="1">
        <v>8569</v>
      </c>
      <c r="T4056" s="1" t="s">
        <v>1777</v>
      </c>
      <c r="U4056" s="1" t="s">
        <v>105</v>
      </c>
      <c r="V4056" s="1" t="s">
        <v>85</v>
      </c>
      <c r="W4056" s="1">
        <v>68</v>
      </c>
      <c r="X4056" s="1" t="s">
        <v>50</v>
      </c>
      <c r="Y4056" s="1" t="s">
        <v>2284</v>
      </c>
      <c r="Z4056" s="1" t="s">
        <v>142</v>
      </c>
      <c r="AA4056" s="1" t="s">
        <v>227</v>
      </c>
      <c r="AB4056" s="1" t="s">
        <v>109</v>
      </c>
      <c r="AC4056" s="1" t="s">
        <v>53</v>
      </c>
      <c r="AE4056" s="1">
        <v>48732.42</v>
      </c>
      <c r="AF4056" s="1" t="s">
        <v>229</v>
      </c>
      <c r="AG4056" s="1" t="s">
        <v>2285</v>
      </c>
    </row>
    <row r="4057" spans="1:33" x14ac:dyDescent="0.25">
      <c r="A4057" s="1" t="s">
        <v>16164</v>
      </c>
      <c r="B4057" s="1" t="s">
        <v>1011</v>
      </c>
      <c r="C4057" s="1" t="s">
        <v>650</v>
      </c>
      <c r="D4057" s="1" t="s">
        <v>36</v>
      </c>
      <c r="E4057" s="1" t="s">
        <v>164</v>
      </c>
      <c r="F4057" s="1" t="s">
        <v>16165</v>
      </c>
      <c r="G4057" s="1">
        <v>37.196491999999999</v>
      </c>
      <c r="H4057" s="1">
        <v>-103.463122</v>
      </c>
      <c r="I4057" s="2">
        <v>44458.078402777777</v>
      </c>
      <c r="J4057" s="1" t="s">
        <v>2907</v>
      </c>
      <c r="K4057" s="1" t="s">
        <v>43</v>
      </c>
      <c r="L4057" s="1" t="s">
        <v>85</v>
      </c>
      <c r="T4057" s="1" t="s">
        <v>3343</v>
      </c>
      <c r="U4057" s="1" t="s">
        <v>40</v>
      </c>
      <c r="V4057" s="1" t="s">
        <v>168</v>
      </c>
      <c r="W4057" s="1">
        <v>68</v>
      </c>
      <c r="X4057" s="1" t="s">
        <v>184</v>
      </c>
      <c r="Y4057" s="1">
        <v>6579397297</v>
      </c>
      <c r="Z4057" s="1" t="s">
        <v>337</v>
      </c>
      <c r="AA4057" s="1" t="s">
        <v>240</v>
      </c>
      <c r="AB4057" s="1" t="s">
        <v>71</v>
      </c>
      <c r="AD4057" s="1">
        <v>2</v>
      </c>
      <c r="AE4057" s="1">
        <v>26806.02</v>
      </c>
      <c r="AF4057" s="1">
        <v>1</v>
      </c>
      <c r="AG4057" s="1" t="s">
        <v>16166</v>
      </c>
    </row>
    <row r="4058" spans="1:33" x14ac:dyDescent="0.25">
      <c r="A4058" s="1" t="s">
        <v>16167</v>
      </c>
      <c r="B4058" s="1" t="s">
        <v>445</v>
      </c>
      <c r="C4058" s="1" t="s">
        <v>2227</v>
      </c>
      <c r="D4058" s="1" t="s">
        <v>130</v>
      </c>
      <c r="E4058" s="1" t="s">
        <v>149</v>
      </c>
      <c r="F4058" s="1" t="s">
        <v>16168</v>
      </c>
      <c r="G4058" s="1">
        <v>36.667287999999999</v>
      </c>
      <c r="H4058" s="1">
        <v>-71.190590999999998</v>
      </c>
      <c r="I4058" s="2">
        <v>45271.166828703703</v>
      </c>
      <c r="J4058" s="1" t="s">
        <v>703</v>
      </c>
      <c r="K4058" s="1" t="s">
        <v>134</v>
      </c>
      <c r="L4058" s="1" t="s">
        <v>137</v>
      </c>
      <c r="M4058" s="1">
        <v>8906</v>
      </c>
      <c r="N4058" s="1" t="s">
        <v>3594</v>
      </c>
      <c r="O4058" s="1" t="s">
        <v>81</v>
      </c>
      <c r="P4058" s="1" t="s">
        <v>356</v>
      </c>
      <c r="Q4058" s="1">
        <v>73</v>
      </c>
      <c r="R4058" s="1" t="s">
        <v>333</v>
      </c>
      <c r="T4058" s="1" t="s">
        <v>5339</v>
      </c>
      <c r="U4058" s="1" t="s">
        <v>40</v>
      </c>
      <c r="V4058" s="1" t="s">
        <v>88</v>
      </c>
      <c r="W4058" s="1">
        <v>78</v>
      </c>
      <c r="X4058" s="1" t="s">
        <v>154</v>
      </c>
      <c r="Y4058" s="1" t="s">
        <v>16169</v>
      </c>
      <c r="Z4058" s="1" t="s">
        <v>197</v>
      </c>
      <c r="AA4058" s="1" t="s">
        <v>227</v>
      </c>
      <c r="AB4058" s="1" t="s">
        <v>297</v>
      </c>
      <c r="AC4058" s="1" t="s">
        <v>276</v>
      </c>
      <c r="AD4058" s="1">
        <v>1</v>
      </c>
      <c r="AE4058" s="1">
        <v>-31923.94</v>
      </c>
      <c r="AF4058" s="1">
        <v>0</v>
      </c>
      <c r="AG4058" s="1" t="s">
        <v>16170</v>
      </c>
    </row>
    <row r="4059" spans="1:33" x14ac:dyDescent="0.25">
      <c r="A4059" s="1" t="s">
        <v>16171</v>
      </c>
      <c r="B4059" s="1" t="s">
        <v>373</v>
      </c>
      <c r="C4059" s="1" t="s">
        <v>760</v>
      </c>
      <c r="D4059" s="1" t="s">
        <v>130</v>
      </c>
      <c r="E4059" s="1" t="s">
        <v>164</v>
      </c>
      <c r="F4059" s="1" t="s">
        <v>16172</v>
      </c>
      <c r="G4059" s="1">
        <v>25.099564999999998</v>
      </c>
      <c r="H4059" s="1">
        <v>-84.281834000000003</v>
      </c>
      <c r="I4059" s="2">
        <v>43765.922650462962</v>
      </c>
      <c r="J4059" s="1" t="s">
        <v>586</v>
      </c>
      <c r="K4059" s="1" t="s">
        <v>61</v>
      </c>
      <c r="L4059" s="1" t="s">
        <v>475</v>
      </c>
      <c r="M4059" s="1">
        <v>8777</v>
      </c>
      <c r="N4059" s="1" t="s">
        <v>63</v>
      </c>
      <c r="O4059" s="1" t="s">
        <v>134</v>
      </c>
      <c r="P4059" s="1" t="s">
        <v>82</v>
      </c>
      <c r="Q4059" s="1">
        <v>58</v>
      </c>
      <c r="R4059" s="1" t="s">
        <v>154</v>
      </c>
      <c r="S4059" s="1" t="s">
        <v>185</v>
      </c>
      <c r="T4059" s="1" t="s">
        <v>3617</v>
      </c>
      <c r="U4059" s="1" t="s">
        <v>84</v>
      </c>
      <c r="V4059" s="1" t="s">
        <v>102</v>
      </c>
      <c r="W4059" s="1">
        <v>37</v>
      </c>
      <c r="X4059" s="1" t="s">
        <v>208</v>
      </c>
      <c r="Y4059" s="1" t="s">
        <v>16173</v>
      </c>
      <c r="Z4059" s="1" t="s">
        <v>264</v>
      </c>
      <c r="AA4059" s="1" t="s">
        <v>306</v>
      </c>
      <c r="AB4059" s="1" t="s">
        <v>91</v>
      </c>
      <c r="AC4059" s="1" t="s">
        <v>53</v>
      </c>
      <c r="AD4059" s="1">
        <v>4</v>
      </c>
      <c r="AE4059" s="1">
        <v>6795.62</v>
      </c>
      <c r="AF4059" s="1" t="s">
        <v>349</v>
      </c>
      <c r="AG4059" s="1" t="s">
        <v>16174</v>
      </c>
    </row>
    <row r="4060" spans="1:33" x14ac:dyDescent="0.25">
      <c r="A4060" s="1" t="s">
        <v>16175</v>
      </c>
      <c r="B4060" s="1" t="s">
        <v>790</v>
      </c>
      <c r="C4060" s="1" t="s">
        <v>35</v>
      </c>
      <c r="D4060" s="1" t="s">
        <v>163</v>
      </c>
      <c r="E4060" s="1" t="s">
        <v>37</v>
      </c>
      <c r="F4060" s="1" t="s">
        <v>16176</v>
      </c>
      <c r="G4060" s="1">
        <v>28.878491</v>
      </c>
      <c r="H4060" s="1">
        <v>-120.066419</v>
      </c>
      <c r="I4060" s="2">
        <v>43919.816886574074</v>
      </c>
      <c r="J4060" s="1" t="s">
        <v>411</v>
      </c>
      <c r="K4060" s="1" t="s">
        <v>44</v>
      </c>
      <c r="L4060" s="1" t="s">
        <v>88</v>
      </c>
      <c r="M4060" s="1">
        <v>5169</v>
      </c>
      <c r="N4060" s="1" t="s">
        <v>12281</v>
      </c>
      <c r="O4060" s="1" t="s">
        <v>81</v>
      </c>
      <c r="P4060" s="1" t="s">
        <v>69</v>
      </c>
      <c r="Q4060" s="1">
        <v>61</v>
      </c>
      <c r="R4060" s="1" t="s">
        <v>238</v>
      </c>
      <c r="T4060" s="1" t="s">
        <v>6511</v>
      </c>
      <c r="U4060" s="1" t="s">
        <v>44</v>
      </c>
      <c r="V4060" s="1" t="s">
        <v>140</v>
      </c>
      <c r="W4060" s="1">
        <v>65</v>
      </c>
      <c r="X4060" s="1" t="s">
        <v>119</v>
      </c>
      <c r="Y4060" s="1" t="s">
        <v>16177</v>
      </c>
      <c r="AA4060" s="1" t="s">
        <v>124</v>
      </c>
      <c r="AB4060" s="1" t="s">
        <v>198</v>
      </c>
      <c r="AC4060" s="1" t="s">
        <v>92</v>
      </c>
      <c r="AE4060" s="1">
        <v>34580.160000000003</v>
      </c>
      <c r="AF4060" s="1" t="s">
        <v>93</v>
      </c>
      <c r="AG4060" s="1" t="s">
        <v>16178</v>
      </c>
    </row>
    <row r="4061" spans="1:33" x14ac:dyDescent="0.25">
      <c r="A4061" s="1" t="s">
        <v>16179</v>
      </c>
      <c r="B4061" s="1" t="s">
        <v>161</v>
      </c>
      <c r="C4061" s="1" t="s">
        <v>162</v>
      </c>
      <c r="D4061" s="1" t="s">
        <v>77</v>
      </c>
      <c r="E4061" s="1" t="s">
        <v>58</v>
      </c>
      <c r="F4061" s="1" t="s">
        <v>4368</v>
      </c>
      <c r="G4061" s="1">
        <v>47.841988999999998</v>
      </c>
      <c r="H4061" s="1">
        <v>-114.386325</v>
      </c>
      <c r="I4061" s="2">
        <v>44425.348553240743</v>
      </c>
      <c r="J4061" s="1" t="s">
        <v>1910</v>
      </c>
      <c r="K4061" s="1" t="s">
        <v>222</v>
      </c>
      <c r="L4061" s="1" t="s">
        <v>85</v>
      </c>
      <c r="M4061" s="1">
        <v>5009</v>
      </c>
      <c r="T4061" s="1" t="s">
        <v>1774</v>
      </c>
      <c r="U4061" s="1" t="s">
        <v>156</v>
      </c>
      <c r="V4061" s="1" t="s">
        <v>69</v>
      </c>
      <c r="W4061" s="1">
        <v>47</v>
      </c>
      <c r="X4061" s="1" t="s">
        <v>333</v>
      </c>
      <c r="Y4061" s="1" t="s">
        <v>4369</v>
      </c>
      <c r="Z4061" s="1" t="s">
        <v>123</v>
      </c>
      <c r="AA4061" s="1">
        <v>4</v>
      </c>
      <c r="AB4061" s="1" t="s">
        <v>71</v>
      </c>
      <c r="AC4061" s="1" t="s">
        <v>348</v>
      </c>
      <c r="AD4061" s="1">
        <v>3</v>
      </c>
      <c r="AE4061" s="1">
        <v>6797.41</v>
      </c>
      <c r="AF4061" s="1" t="b">
        <v>0</v>
      </c>
      <c r="AG4061" s="1" t="s">
        <v>4370</v>
      </c>
    </row>
    <row r="4062" spans="1:33" x14ac:dyDescent="0.25">
      <c r="A4062" s="1" t="s">
        <v>16180</v>
      </c>
      <c r="B4062" s="1" t="s">
        <v>290</v>
      </c>
      <c r="C4062" s="1" t="s">
        <v>340</v>
      </c>
      <c r="D4062" s="1" t="s">
        <v>191</v>
      </c>
      <c r="E4062" s="1" t="s">
        <v>202</v>
      </c>
      <c r="F4062" s="1" t="s">
        <v>16181</v>
      </c>
      <c r="G4062" s="1">
        <v>35.267366000000003</v>
      </c>
      <c r="H4062" s="1">
        <v>-118.27311</v>
      </c>
      <c r="I4062" s="2">
        <v>45432.233182870368</v>
      </c>
      <c r="J4062" s="1" t="s">
        <v>947</v>
      </c>
      <c r="K4062" s="1" t="s">
        <v>322</v>
      </c>
      <c r="L4062" s="1" t="s">
        <v>41</v>
      </c>
      <c r="M4062" s="1">
        <v>5006</v>
      </c>
      <c r="N4062" s="1" t="s">
        <v>7966</v>
      </c>
      <c r="O4062" s="1" t="s">
        <v>322</v>
      </c>
      <c r="P4062" s="1" t="s">
        <v>194</v>
      </c>
      <c r="Q4062" s="1">
        <v>280</v>
      </c>
      <c r="R4062" s="1" t="s">
        <v>65</v>
      </c>
      <c r="S4062" s="1" t="s">
        <v>185</v>
      </c>
      <c r="T4062" s="1" t="s">
        <v>3146</v>
      </c>
      <c r="U4062" s="1" t="s">
        <v>167</v>
      </c>
      <c r="V4062" s="1" t="s">
        <v>168</v>
      </c>
      <c r="W4062" s="1">
        <v>80</v>
      </c>
      <c r="X4062" s="1" t="s">
        <v>65</v>
      </c>
      <c r="Y4062" s="1" t="s">
        <v>16182</v>
      </c>
      <c r="Z4062" s="1" t="s">
        <v>337</v>
      </c>
      <c r="AA4062" s="1" t="s">
        <v>108</v>
      </c>
      <c r="AB4062" s="1" t="s">
        <v>198</v>
      </c>
      <c r="AC4062" s="1" t="s">
        <v>325</v>
      </c>
      <c r="AD4062" s="1">
        <v>5</v>
      </c>
      <c r="AE4062" s="1">
        <v>9849.34</v>
      </c>
      <c r="AF4062" s="1" t="s">
        <v>241</v>
      </c>
      <c r="AG4062" s="1" t="s">
        <v>16183</v>
      </c>
    </row>
    <row r="4063" spans="1:33" x14ac:dyDescent="0.25">
      <c r="A4063" s="1" t="s">
        <v>16184</v>
      </c>
      <c r="B4063" s="1" t="s">
        <v>649</v>
      </c>
      <c r="C4063" s="1" t="s">
        <v>97</v>
      </c>
      <c r="D4063" s="1" t="s">
        <v>77</v>
      </c>
      <c r="E4063" s="1" t="s">
        <v>78</v>
      </c>
      <c r="F4063" s="1" t="s">
        <v>16185</v>
      </c>
      <c r="G4063" s="1">
        <v>30.732707999999999</v>
      </c>
      <c r="H4063" s="1">
        <v>-112.938226</v>
      </c>
      <c r="I4063" s="2">
        <v>43976.750775462962</v>
      </c>
      <c r="J4063" s="1" t="s">
        <v>248</v>
      </c>
      <c r="K4063" s="1" t="s">
        <v>343</v>
      </c>
      <c r="L4063" s="1" t="s">
        <v>106</v>
      </c>
      <c r="M4063" s="1">
        <v>6360</v>
      </c>
      <c r="N4063" s="1" t="s">
        <v>3203</v>
      </c>
      <c r="O4063" s="1" t="s">
        <v>105</v>
      </c>
      <c r="P4063" s="1" t="s">
        <v>273</v>
      </c>
      <c r="Q4063" s="1">
        <v>57</v>
      </c>
      <c r="R4063" s="1" t="s">
        <v>333</v>
      </c>
      <c r="S4063" s="1" t="s">
        <v>185</v>
      </c>
      <c r="T4063" s="1" t="s">
        <v>2539</v>
      </c>
      <c r="U4063" s="1" t="s">
        <v>436</v>
      </c>
      <c r="V4063" s="1" t="s">
        <v>346</v>
      </c>
      <c r="W4063" s="1">
        <v>74</v>
      </c>
      <c r="X4063" s="1" t="s">
        <v>50</v>
      </c>
      <c r="Y4063" s="1" t="s">
        <v>16186</v>
      </c>
      <c r="Z4063" s="1" t="s">
        <v>467</v>
      </c>
      <c r="AA4063" s="1" t="s">
        <v>213</v>
      </c>
      <c r="AB4063" s="1" t="s">
        <v>324</v>
      </c>
      <c r="AC4063" s="1" t="s">
        <v>325</v>
      </c>
      <c r="AD4063" s="1">
        <v>1</v>
      </c>
      <c r="AE4063" s="1">
        <v>26850.65</v>
      </c>
      <c r="AF4063" s="1" t="b">
        <v>1</v>
      </c>
      <c r="AG4063" s="1" t="s">
        <v>16187</v>
      </c>
    </row>
    <row r="4064" spans="1:33" x14ac:dyDescent="0.25">
      <c r="A4064" s="1" t="s">
        <v>1160</v>
      </c>
      <c r="B4064" s="1" t="s">
        <v>379</v>
      </c>
      <c r="C4064" s="1" t="s">
        <v>35</v>
      </c>
      <c r="D4064" s="1" t="s">
        <v>77</v>
      </c>
      <c r="E4064" s="1" t="s">
        <v>202</v>
      </c>
      <c r="F4064" s="1" t="s">
        <v>1161</v>
      </c>
      <c r="G4064" s="1">
        <v>46.139876000000001</v>
      </c>
      <c r="H4064" s="1">
        <v>-107.687889</v>
      </c>
      <c r="I4064" s="2">
        <v>45327.776886574073</v>
      </c>
      <c r="J4064" s="1" t="s">
        <v>1162</v>
      </c>
      <c r="K4064" s="1" t="s">
        <v>182</v>
      </c>
      <c r="L4064" s="1" t="s">
        <v>250</v>
      </c>
      <c r="M4064" s="1">
        <v>9423</v>
      </c>
      <c r="T4064" s="1" t="s">
        <v>639</v>
      </c>
      <c r="U4064" s="1" t="s">
        <v>68</v>
      </c>
      <c r="V4064" s="1" t="s">
        <v>304</v>
      </c>
      <c r="W4064" s="1">
        <v>40</v>
      </c>
      <c r="X4064" s="1" t="s">
        <v>50</v>
      </c>
      <c r="Y4064" s="1">
        <v>5367245791</v>
      </c>
      <c r="Z4064" s="1" t="s">
        <v>640</v>
      </c>
      <c r="AA4064" s="1" t="s">
        <v>124</v>
      </c>
      <c r="AB4064" s="1" t="s">
        <v>91</v>
      </c>
      <c r="AC4064" s="1" t="s">
        <v>325</v>
      </c>
      <c r="AD4064" s="1">
        <v>5</v>
      </c>
      <c r="AE4064" s="1">
        <v>39170.910000000003</v>
      </c>
      <c r="AF4064" s="1" t="s">
        <v>93</v>
      </c>
      <c r="AG4064" s="1" t="s">
        <v>1163</v>
      </c>
    </row>
    <row r="4065" spans="1:33" x14ac:dyDescent="0.25">
      <c r="A4065" s="1" t="s">
        <v>16188</v>
      </c>
      <c r="B4065" s="1" t="s">
        <v>500</v>
      </c>
      <c r="C4065" s="1" t="s">
        <v>245</v>
      </c>
      <c r="D4065" s="1" t="s">
        <v>219</v>
      </c>
      <c r="E4065" s="1" t="s">
        <v>131</v>
      </c>
      <c r="F4065" s="1" t="s">
        <v>16189</v>
      </c>
      <c r="G4065" s="1">
        <v>46.346420999999999</v>
      </c>
      <c r="H4065" s="1">
        <v>-101.717198</v>
      </c>
      <c r="I4065" s="2">
        <v>43123.06454861111</v>
      </c>
      <c r="J4065" s="1" t="s">
        <v>455</v>
      </c>
      <c r="K4065" s="1" t="s">
        <v>40</v>
      </c>
      <c r="L4065" s="1" t="s">
        <v>475</v>
      </c>
      <c r="M4065" s="1">
        <v>8082</v>
      </c>
      <c r="T4065" s="1" t="s">
        <v>3373</v>
      </c>
      <c r="U4065" s="1" t="s">
        <v>434</v>
      </c>
      <c r="V4065" s="1" t="s">
        <v>369</v>
      </c>
      <c r="W4065" s="1">
        <v>83</v>
      </c>
      <c r="Y4065" s="1" t="s">
        <v>16190</v>
      </c>
      <c r="Z4065" s="1" t="s">
        <v>197</v>
      </c>
      <c r="AA4065" s="1" t="s">
        <v>108</v>
      </c>
      <c r="AB4065" s="1" t="s">
        <v>228</v>
      </c>
      <c r="AD4065" s="1">
        <v>1</v>
      </c>
      <c r="AE4065" s="1">
        <v>4361.0200000000004</v>
      </c>
      <c r="AF4065" s="1" t="b">
        <v>1</v>
      </c>
      <c r="AG4065" s="1" t="s">
        <v>16191</v>
      </c>
    </row>
    <row r="4066" spans="1:33" x14ac:dyDescent="0.25">
      <c r="A4066" s="1" t="s">
        <v>16192</v>
      </c>
      <c r="B4066" s="1" t="s">
        <v>848</v>
      </c>
      <c r="C4066" s="1" t="s">
        <v>291</v>
      </c>
      <c r="D4066" s="1" t="s">
        <v>130</v>
      </c>
      <c r="E4066" s="1" t="s">
        <v>37</v>
      </c>
      <c r="F4066" s="1" t="s">
        <v>16193</v>
      </c>
      <c r="G4066" s="1">
        <v>30.264375000000001</v>
      </c>
      <c r="H4066" s="1">
        <v>-77.767002000000005</v>
      </c>
      <c r="I4066" s="1" t="s">
        <v>16194</v>
      </c>
      <c r="J4066" s="1" t="s">
        <v>342</v>
      </c>
      <c r="K4066" s="1" t="s">
        <v>84</v>
      </c>
      <c r="L4066" s="1" t="s">
        <v>157</v>
      </c>
      <c r="M4066" s="1">
        <v>1528</v>
      </c>
      <c r="N4066" s="1" t="s">
        <v>5856</v>
      </c>
      <c r="O4066" s="1" t="s">
        <v>68</v>
      </c>
      <c r="P4066" s="1" t="s">
        <v>41</v>
      </c>
      <c r="R4066" s="1" t="s">
        <v>119</v>
      </c>
      <c r="T4066" s="1" t="s">
        <v>3270</v>
      </c>
      <c r="U4066" s="1" t="s">
        <v>331</v>
      </c>
      <c r="V4066" s="1" t="s">
        <v>194</v>
      </c>
      <c r="W4066" s="1">
        <v>65</v>
      </c>
      <c r="X4066" s="1" t="s">
        <v>45</v>
      </c>
      <c r="Y4066" s="1" t="s">
        <v>16195</v>
      </c>
      <c r="Z4066" s="1" t="s">
        <v>142</v>
      </c>
      <c r="AA4066" s="1">
        <v>3</v>
      </c>
      <c r="AB4066" s="1" t="s">
        <v>214</v>
      </c>
      <c r="AC4066" s="1" t="s">
        <v>126</v>
      </c>
      <c r="AD4066" s="1">
        <v>0</v>
      </c>
      <c r="AE4066" s="1">
        <v>7518.15</v>
      </c>
      <c r="AF4066" s="1" t="s">
        <v>72</v>
      </c>
      <c r="AG4066" s="1" t="s">
        <v>16196</v>
      </c>
    </row>
    <row r="4067" spans="1:33" x14ac:dyDescent="0.25">
      <c r="A4067" s="1" t="s">
        <v>16197</v>
      </c>
      <c r="B4067" s="1" t="s">
        <v>309</v>
      </c>
      <c r="C4067" s="1" t="s">
        <v>279</v>
      </c>
      <c r="D4067" s="1" t="s">
        <v>130</v>
      </c>
      <c r="E4067" s="1" t="s">
        <v>37</v>
      </c>
      <c r="F4067" s="1" t="s">
        <v>16198</v>
      </c>
      <c r="G4067" s="1">
        <v>43.788196999999997</v>
      </c>
      <c r="H4067" s="1">
        <v>-97.101662000000005</v>
      </c>
      <c r="I4067" s="2">
        <v>45587.405671296299</v>
      </c>
      <c r="J4067" s="1" t="s">
        <v>652</v>
      </c>
      <c r="K4067" s="1" t="s">
        <v>249</v>
      </c>
      <c r="L4067" s="1" t="s">
        <v>62</v>
      </c>
      <c r="M4067" s="1">
        <v>4169</v>
      </c>
      <c r="N4067" s="1" t="s">
        <v>2109</v>
      </c>
      <c r="O4067" s="1" t="s">
        <v>61</v>
      </c>
      <c r="P4067" s="1" t="s">
        <v>82</v>
      </c>
      <c r="Q4067" s="1">
        <v>188</v>
      </c>
      <c r="R4067" s="1" t="s">
        <v>50</v>
      </c>
      <c r="T4067" s="1" t="s">
        <v>3223</v>
      </c>
      <c r="U4067" s="1" t="s">
        <v>207</v>
      </c>
      <c r="V4067" s="1" t="s">
        <v>475</v>
      </c>
      <c r="W4067" s="1">
        <v>76</v>
      </c>
      <c r="X4067" s="1" t="s">
        <v>238</v>
      </c>
      <c r="Y4067" s="1" t="s">
        <v>16199</v>
      </c>
      <c r="Z4067" s="1" t="s">
        <v>640</v>
      </c>
      <c r="AA4067" s="1" t="s">
        <v>213</v>
      </c>
      <c r="AB4067" s="1" t="s">
        <v>52</v>
      </c>
      <c r="AC4067" s="1" t="s">
        <v>361</v>
      </c>
      <c r="AD4067" s="1">
        <v>1</v>
      </c>
      <c r="AE4067" s="1">
        <v>40745.74</v>
      </c>
      <c r="AF4067" s="1" t="s">
        <v>72</v>
      </c>
      <c r="AG4067" s="1" t="s">
        <v>16200</v>
      </c>
    </row>
    <row r="4068" spans="1:33" x14ac:dyDescent="0.25">
      <c r="A4068" s="1" t="s">
        <v>16201</v>
      </c>
      <c r="B4068" s="1" t="s">
        <v>1617</v>
      </c>
      <c r="C4068" s="1" t="s">
        <v>76</v>
      </c>
      <c r="D4068" s="1" t="s">
        <v>130</v>
      </c>
      <c r="E4068" s="1" t="s">
        <v>131</v>
      </c>
      <c r="F4068" s="1" t="s">
        <v>16202</v>
      </c>
      <c r="G4068" s="1">
        <v>47.351315</v>
      </c>
      <c r="H4068" s="1">
        <v>-108.376745</v>
      </c>
      <c r="I4068" s="2">
        <v>43639.384305555555</v>
      </c>
      <c r="J4068" s="1" t="s">
        <v>1813</v>
      </c>
      <c r="K4068" s="1" t="s">
        <v>167</v>
      </c>
      <c r="L4068" s="1" t="s">
        <v>102</v>
      </c>
      <c r="M4068" s="1">
        <v>1393</v>
      </c>
      <c r="T4068" s="1" t="s">
        <v>10832</v>
      </c>
      <c r="U4068" s="1" t="s">
        <v>207</v>
      </c>
      <c r="V4068" s="1" t="s">
        <v>69</v>
      </c>
      <c r="W4068" s="1">
        <v>83</v>
      </c>
      <c r="X4068" s="1" t="s">
        <v>238</v>
      </c>
      <c r="Y4068" s="1" t="s">
        <v>16203</v>
      </c>
      <c r="AA4068" s="1" t="s">
        <v>124</v>
      </c>
      <c r="AB4068" s="1" t="s">
        <v>175</v>
      </c>
      <c r="AC4068" s="1" t="s">
        <v>53</v>
      </c>
      <c r="AD4068" s="1">
        <v>2</v>
      </c>
      <c r="AE4068" s="1">
        <v>26410.37</v>
      </c>
      <c r="AF4068" s="1" t="s">
        <v>241</v>
      </c>
      <c r="AG4068" s="1" t="s">
        <v>16204</v>
      </c>
    </row>
    <row r="4069" spans="1:33" x14ac:dyDescent="0.25">
      <c r="A4069" s="1" t="s">
        <v>16205</v>
      </c>
      <c r="B4069" s="1" t="s">
        <v>617</v>
      </c>
      <c r="C4069" s="1" t="s">
        <v>364</v>
      </c>
      <c r="D4069" s="1" t="s">
        <v>163</v>
      </c>
      <c r="E4069" s="1" t="s">
        <v>78</v>
      </c>
      <c r="F4069" s="1" t="s">
        <v>16206</v>
      </c>
      <c r="G4069" s="1">
        <v>45.728279999999998</v>
      </c>
      <c r="H4069" s="1">
        <v>-93.080134000000001</v>
      </c>
      <c r="I4069" s="2">
        <v>44912.576840277776</v>
      </c>
      <c r="J4069" s="1" t="s">
        <v>1593</v>
      </c>
      <c r="K4069" s="1" t="s">
        <v>222</v>
      </c>
      <c r="L4069" s="1" t="s">
        <v>304</v>
      </c>
      <c r="M4069" s="1">
        <v>1881</v>
      </c>
      <c r="N4069" s="1" t="s">
        <v>7870</v>
      </c>
      <c r="O4069" s="1" t="s">
        <v>249</v>
      </c>
      <c r="P4069" s="1" t="s">
        <v>194</v>
      </c>
      <c r="Q4069" s="1">
        <v>39</v>
      </c>
      <c r="S4069" s="1" t="s">
        <v>185</v>
      </c>
      <c r="T4069" s="1" t="s">
        <v>1783</v>
      </c>
      <c r="U4069" s="1" t="s">
        <v>81</v>
      </c>
      <c r="V4069" s="1" t="s">
        <v>88</v>
      </c>
      <c r="X4069" s="1" t="s">
        <v>119</v>
      </c>
      <c r="Y4069" s="1" t="s">
        <v>16207</v>
      </c>
      <c r="Z4069" s="1" t="s">
        <v>255</v>
      </c>
      <c r="AA4069" s="1" t="s">
        <v>240</v>
      </c>
      <c r="AC4069" s="1" t="s">
        <v>361</v>
      </c>
      <c r="AD4069" s="1">
        <v>3</v>
      </c>
      <c r="AE4069" s="1">
        <v>26194.28</v>
      </c>
      <c r="AF4069" s="1" t="s">
        <v>349</v>
      </c>
    </row>
    <row r="4070" spans="1:33" x14ac:dyDescent="0.25">
      <c r="A4070" s="1" t="s">
        <v>16208</v>
      </c>
      <c r="B4070" s="1" t="s">
        <v>1261</v>
      </c>
      <c r="C4070" s="1" t="s">
        <v>340</v>
      </c>
      <c r="D4070" s="1" t="s">
        <v>163</v>
      </c>
      <c r="E4070" s="1" t="s">
        <v>246</v>
      </c>
      <c r="F4070" s="1" t="s">
        <v>16209</v>
      </c>
      <c r="G4070" s="1">
        <v>31.494107</v>
      </c>
      <c r="H4070" s="1">
        <v>-106.421786</v>
      </c>
      <c r="I4070" s="2">
        <v>43506.368113425924</v>
      </c>
      <c r="J4070" s="1" t="s">
        <v>869</v>
      </c>
      <c r="K4070" s="1" t="s">
        <v>331</v>
      </c>
      <c r="L4070" s="1" t="s">
        <v>102</v>
      </c>
      <c r="M4070" s="1">
        <v>5233</v>
      </c>
      <c r="N4070" s="1" t="s">
        <v>7829</v>
      </c>
      <c r="O4070" s="1" t="s">
        <v>322</v>
      </c>
      <c r="P4070" s="1" t="s">
        <v>64</v>
      </c>
      <c r="Q4070" s="1">
        <v>26</v>
      </c>
      <c r="R4070" s="1" t="s">
        <v>65</v>
      </c>
      <c r="S4070" s="1" t="s">
        <v>46</v>
      </c>
      <c r="T4070" s="1" t="s">
        <v>16210</v>
      </c>
      <c r="U4070" s="1" t="s">
        <v>139</v>
      </c>
      <c r="V4070" s="1" t="s">
        <v>82</v>
      </c>
      <c r="W4070" s="1">
        <v>51</v>
      </c>
      <c r="X4070" s="1" t="s">
        <v>154</v>
      </c>
      <c r="AA4070" s="1" t="s">
        <v>108</v>
      </c>
      <c r="AB4070" s="1" t="s">
        <v>198</v>
      </c>
      <c r="AD4070" s="1">
        <v>4</v>
      </c>
      <c r="AE4070" s="1">
        <v>16393.080000000002</v>
      </c>
      <c r="AF4070" s="1" t="s">
        <v>349</v>
      </c>
      <c r="AG4070" s="1" t="s">
        <v>16211</v>
      </c>
    </row>
    <row r="4071" spans="1:33" x14ac:dyDescent="0.25">
      <c r="A4071" s="1" t="s">
        <v>16212</v>
      </c>
      <c r="B4071" s="1" t="s">
        <v>16213</v>
      </c>
      <c r="C4071" s="1" t="s">
        <v>318</v>
      </c>
      <c r="D4071" s="1" t="s">
        <v>163</v>
      </c>
      <c r="E4071" s="1" t="s">
        <v>164</v>
      </c>
      <c r="F4071" s="1" t="s">
        <v>16214</v>
      </c>
      <c r="G4071" s="1">
        <v>40.101323000000001</v>
      </c>
      <c r="H4071" s="1">
        <v>-93.598177000000007</v>
      </c>
      <c r="I4071" s="2">
        <v>44086.853414351855</v>
      </c>
      <c r="J4071" s="1" t="s">
        <v>1180</v>
      </c>
      <c r="K4071" s="1" t="s">
        <v>40</v>
      </c>
      <c r="L4071" s="1" t="s">
        <v>369</v>
      </c>
      <c r="M4071" s="1">
        <v>4144</v>
      </c>
      <c r="T4071" s="1" t="s">
        <v>4618</v>
      </c>
      <c r="U4071" s="1" t="s">
        <v>101</v>
      </c>
      <c r="V4071" s="1" t="s">
        <v>41</v>
      </c>
      <c r="W4071" s="1">
        <v>89</v>
      </c>
      <c r="X4071" s="1" t="s">
        <v>333</v>
      </c>
      <c r="Y4071" s="1">
        <v>9638673125</v>
      </c>
      <c r="Z4071" s="1" t="s">
        <v>142</v>
      </c>
      <c r="AA4071" s="1" t="s">
        <v>124</v>
      </c>
      <c r="AC4071" s="1" t="s">
        <v>92</v>
      </c>
      <c r="AD4071" s="1">
        <v>1</v>
      </c>
      <c r="AE4071" s="1">
        <v>40664.97</v>
      </c>
      <c r="AF4071" s="1" t="s">
        <v>72</v>
      </c>
      <c r="AG4071" s="1" t="s">
        <v>16215</v>
      </c>
    </row>
    <row r="4072" spans="1:33" x14ac:dyDescent="0.25">
      <c r="A4072" s="1" t="s">
        <v>16216</v>
      </c>
      <c r="B4072" s="1" t="s">
        <v>987</v>
      </c>
      <c r="C4072" s="1" t="s">
        <v>364</v>
      </c>
      <c r="D4072" s="1" t="s">
        <v>130</v>
      </c>
      <c r="E4072" s="1" t="s">
        <v>131</v>
      </c>
      <c r="F4072" s="1" t="s">
        <v>16217</v>
      </c>
      <c r="G4072" s="1">
        <v>47.111820000000002</v>
      </c>
      <c r="H4072" s="1">
        <v>-92.706643999999997</v>
      </c>
      <c r="I4072" s="2">
        <v>43690.793483796297</v>
      </c>
      <c r="J4072" s="1" t="s">
        <v>817</v>
      </c>
      <c r="K4072" s="1" t="s">
        <v>139</v>
      </c>
      <c r="L4072" s="1" t="s">
        <v>346</v>
      </c>
      <c r="M4072" s="1">
        <v>2581</v>
      </c>
      <c r="N4072" s="1" t="s">
        <v>910</v>
      </c>
      <c r="O4072" s="1" t="s">
        <v>105</v>
      </c>
      <c r="P4072" s="1" t="s">
        <v>49</v>
      </c>
      <c r="Q4072" s="1">
        <v>54</v>
      </c>
      <c r="R4072" s="1" t="s">
        <v>50</v>
      </c>
      <c r="S4072" s="1" t="s">
        <v>209</v>
      </c>
      <c r="T4072" s="1" t="s">
        <v>16218</v>
      </c>
      <c r="U4072" s="1" t="s">
        <v>156</v>
      </c>
      <c r="V4072" s="1" t="s">
        <v>157</v>
      </c>
      <c r="W4072" s="1">
        <v>58</v>
      </c>
      <c r="X4072" s="1" t="s">
        <v>335</v>
      </c>
      <c r="Y4072" s="1" t="s">
        <v>16219</v>
      </c>
      <c r="AA4072" s="1" t="s">
        <v>213</v>
      </c>
      <c r="AB4072" s="1" t="s">
        <v>91</v>
      </c>
      <c r="AD4072" s="1">
        <v>0</v>
      </c>
      <c r="AE4072" s="1">
        <v>35032.85</v>
      </c>
      <c r="AF4072" s="1" t="s">
        <v>241</v>
      </c>
      <c r="AG4072" s="1" t="s">
        <v>16220</v>
      </c>
    </row>
    <row r="4073" spans="1:33" x14ac:dyDescent="0.25">
      <c r="A4073" s="1" t="s">
        <v>16221</v>
      </c>
      <c r="B4073" s="1" t="s">
        <v>701</v>
      </c>
      <c r="C4073" s="1" t="s">
        <v>129</v>
      </c>
      <c r="D4073" s="1" t="s">
        <v>130</v>
      </c>
      <c r="E4073" s="1" t="s">
        <v>246</v>
      </c>
      <c r="F4073" s="1" t="s">
        <v>16222</v>
      </c>
      <c r="G4073" s="1">
        <v>31.217517000000001</v>
      </c>
      <c r="H4073" s="1">
        <v>-95.493475000000004</v>
      </c>
      <c r="I4073" s="3">
        <v>43864</v>
      </c>
      <c r="J4073" s="1" t="s">
        <v>1216</v>
      </c>
      <c r="K4073" s="1" t="s">
        <v>285</v>
      </c>
      <c r="L4073" s="1" t="s">
        <v>157</v>
      </c>
      <c r="M4073" s="1">
        <v>2845</v>
      </c>
      <c r="N4073" s="1" t="s">
        <v>16223</v>
      </c>
      <c r="O4073" s="1" t="s">
        <v>136</v>
      </c>
      <c r="P4073" s="1" t="s">
        <v>49</v>
      </c>
      <c r="Q4073" s="1">
        <v>50</v>
      </c>
      <c r="T4073" s="1" t="s">
        <v>2366</v>
      </c>
      <c r="U4073" s="1" t="s">
        <v>136</v>
      </c>
      <c r="V4073" s="1" t="s">
        <v>106</v>
      </c>
      <c r="X4073" s="1" t="s">
        <v>154</v>
      </c>
      <c r="Y4073" s="1" t="s">
        <v>16224</v>
      </c>
      <c r="Z4073" s="1" t="s">
        <v>51</v>
      </c>
      <c r="AA4073" s="1">
        <v>2</v>
      </c>
      <c r="AB4073" s="1" t="s">
        <v>198</v>
      </c>
      <c r="AD4073" s="1">
        <v>0</v>
      </c>
      <c r="AE4073" s="1">
        <v>5040.97</v>
      </c>
      <c r="AF4073" s="1" t="s">
        <v>72</v>
      </c>
      <c r="AG4073" s="1" t="s">
        <v>16225</v>
      </c>
    </row>
    <row r="4074" spans="1:33" x14ac:dyDescent="0.25">
      <c r="A4074" s="1" t="s">
        <v>16226</v>
      </c>
      <c r="B4074" s="1" t="s">
        <v>267</v>
      </c>
      <c r="C4074" s="1" t="s">
        <v>162</v>
      </c>
      <c r="D4074" s="1" t="s">
        <v>191</v>
      </c>
      <c r="E4074" s="1" t="s">
        <v>149</v>
      </c>
      <c r="F4074" s="1" t="s">
        <v>16227</v>
      </c>
      <c r="G4074" s="1">
        <v>29.45055</v>
      </c>
      <c r="H4074" s="1">
        <v>-91.738056</v>
      </c>
      <c r="I4074" s="2">
        <v>43681.713645833333</v>
      </c>
      <c r="J4074" s="1" t="s">
        <v>366</v>
      </c>
      <c r="K4074" s="1" t="s">
        <v>2169</v>
      </c>
      <c r="L4074" s="1" t="s">
        <v>137</v>
      </c>
      <c r="M4074" s="1">
        <v>9277</v>
      </c>
      <c r="N4074" s="1" t="s">
        <v>2001</v>
      </c>
      <c r="O4074" s="1" t="s">
        <v>105</v>
      </c>
      <c r="P4074" s="1" t="s">
        <v>369</v>
      </c>
      <c r="Q4074" s="1">
        <v>54</v>
      </c>
      <c r="R4074" s="1" t="s">
        <v>122</v>
      </c>
      <c r="S4074" s="1" t="s">
        <v>120</v>
      </c>
      <c r="T4074" s="1" t="s">
        <v>3051</v>
      </c>
      <c r="U4074" s="1" t="s">
        <v>249</v>
      </c>
      <c r="V4074" s="1" t="s">
        <v>102</v>
      </c>
      <c r="W4074" s="1">
        <v>38</v>
      </c>
      <c r="X4074" s="1" t="s">
        <v>122</v>
      </c>
      <c r="Y4074" s="1" t="s">
        <v>16228</v>
      </c>
      <c r="Z4074" s="1" t="s">
        <v>142</v>
      </c>
      <c r="AA4074" s="1" t="s">
        <v>187</v>
      </c>
      <c r="AB4074" s="1" t="s">
        <v>125</v>
      </c>
      <c r="AC4074" s="1" t="s">
        <v>71</v>
      </c>
      <c r="AD4074" s="1">
        <v>5</v>
      </c>
      <c r="AE4074" s="1" t="s">
        <v>16229</v>
      </c>
      <c r="AF4074" s="1" t="s">
        <v>241</v>
      </c>
      <c r="AG4074" s="1" t="s">
        <v>16230</v>
      </c>
    </row>
    <row r="4075" spans="1:33" x14ac:dyDescent="0.25">
      <c r="A4075" s="1" t="s">
        <v>1104</v>
      </c>
      <c r="B4075" s="1" t="s">
        <v>445</v>
      </c>
      <c r="C4075" s="1" t="s">
        <v>340</v>
      </c>
      <c r="D4075" s="1" t="s">
        <v>98</v>
      </c>
      <c r="E4075" s="1" t="s">
        <v>409</v>
      </c>
      <c r="F4075" s="1" t="s">
        <v>1105</v>
      </c>
      <c r="G4075" s="1">
        <v>35.519920999999997</v>
      </c>
      <c r="H4075" s="1">
        <v>-91.355559</v>
      </c>
      <c r="I4075" s="2">
        <v>44667.487337962964</v>
      </c>
      <c r="J4075" s="1" t="s">
        <v>204</v>
      </c>
      <c r="K4075" s="1" t="s">
        <v>331</v>
      </c>
      <c r="L4075" s="1" t="s">
        <v>250</v>
      </c>
      <c r="M4075" s="1">
        <v>9689</v>
      </c>
      <c r="T4075" s="1" t="s">
        <v>1106</v>
      </c>
      <c r="U4075" s="1" t="s">
        <v>293</v>
      </c>
      <c r="V4075" s="1" t="s">
        <v>64</v>
      </c>
      <c r="W4075" s="1">
        <v>75</v>
      </c>
      <c r="X4075" s="1" t="s">
        <v>184</v>
      </c>
      <c r="Y4075" s="1" t="s">
        <v>1107</v>
      </c>
      <c r="Z4075" s="1" t="s">
        <v>174</v>
      </c>
      <c r="AA4075" s="1" t="s">
        <v>306</v>
      </c>
      <c r="AB4075" s="1" t="s">
        <v>175</v>
      </c>
      <c r="AC4075" s="1" t="s">
        <v>71</v>
      </c>
      <c r="AD4075" s="1">
        <v>4</v>
      </c>
      <c r="AE4075" s="1">
        <v>30308.04</v>
      </c>
      <c r="AF4075" s="1" t="s">
        <v>349</v>
      </c>
      <c r="AG4075" s="1" t="s">
        <v>1108</v>
      </c>
    </row>
    <row r="4076" spans="1:33" x14ac:dyDescent="0.25">
      <c r="A4076" s="1" t="s">
        <v>6586</v>
      </c>
      <c r="B4076" s="1" t="s">
        <v>1165</v>
      </c>
      <c r="C4076" s="1" t="s">
        <v>401</v>
      </c>
      <c r="D4076" s="1" t="s">
        <v>98</v>
      </c>
      <c r="E4076" s="1" t="s">
        <v>202</v>
      </c>
      <c r="F4076" s="1" t="s">
        <v>6587</v>
      </c>
      <c r="G4076" s="1">
        <v>27.797713999999999</v>
      </c>
      <c r="H4076" s="1">
        <v>-98.154537000000005</v>
      </c>
      <c r="I4076" s="2">
        <v>44566.86241898148</v>
      </c>
      <c r="J4076" s="1" t="s">
        <v>579</v>
      </c>
      <c r="K4076" s="1" t="s">
        <v>134</v>
      </c>
      <c r="L4076" s="1" t="s">
        <v>346</v>
      </c>
      <c r="M4076" s="1">
        <v>6034</v>
      </c>
      <c r="T4076" s="1" t="s">
        <v>6058</v>
      </c>
      <c r="U4076" s="1" t="s">
        <v>43</v>
      </c>
      <c r="V4076" s="1" t="s">
        <v>140</v>
      </c>
      <c r="W4076" s="1">
        <v>58</v>
      </c>
      <c r="X4076" s="1" t="s">
        <v>50</v>
      </c>
      <c r="Y4076" s="1" t="s">
        <v>6588</v>
      </c>
      <c r="Z4076" s="1" t="s">
        <v>337</v>
      </c>
      <c r="AA4076" s="1" t="s">
        <v>227</v>
      </c>
      <c r="AB4076" s="1" t="s">
        <v>71</v>
      </c>
      <c r="AD4076" s="1">
        <v>0</v>
      </c>
      <c r="AE4076" s="1">
        <v>47073.7</v>
      </c>
      <c r="AF4076" s="1" t="b">
        <v>1</v>
      </c>
      <c r="AG4076" s="1" t="s">
        <v>6589</v>
      </c>
    </row>
    <row r="4077" spans="1:33" x14ac:dyDescent="0.25">
      <c r="A4077" s="1" t="s">
        <v>16231</v>
      </c>
      <c r="B4077" s="1" t="s">
        <v>774</v>
      </c>
      <c r="C4077" s="1" t="s">
        <v>401</v>
      </c>
      <c r="D4077" s="1" t="s">
        <v>191</v>
      </c>
      <c r="E4077" s="1" t="s">
        <v>114</v>
      </c>
      <c r="F4077" s="1" t="s">
        <v>16232</v>
      </c>
      <c r="G4077" s="1">
        <v>41.269421000000001</v>
      </c>
      <c r="I4077" s="2">
        <v>43839.058194444442</v>
      </c>
      <c r="J4077" s="1" t="s">
        <v>780</v>
      </c>
      <c r="K4077" s="1" t="s">
        <v>434</v>
      </c>
      <c r="L4077" s="1" t="s">
        <v>62</v>
      </c>
      <c r="M4077" s="1">
        <v>3470</v>
      </c>
      <c r="N4077" s="1" t="s">
        <v>3199</v>
      </c>
      <c r="O4077" s="1" t="s">
        <v>40</v>
      </c>
      <c r="P4077" s="1" t="s">
        <v>102</v>
      </c>
      <c r="Q4077" s="1">
        <v>68</v>
      </c>
      <c r="S4077" s="1" t="s">
        <v>66</v>
      </c>
      <c r="T4077" s="1" t="s">
        <v>4186</v>
      </c>
      <c r="U4077" s="1" t="s">
        <v>134</v>
      </c>
      <c r="V4077" s="1" t="s">
        <v>369</v>
      </c>
      <c r="W4077" s="1">
        <v>64</v>
      </c>
      <c r="X4077" s="1" t="s">
        <v>335</v>
      </c>
      <c r="Y4077" s="1" t="s">
        <v>16233</v>
      </c>
      <c r="Z4077" s="1" t="s">
        <v>90</v>
      </c>
      <c r="AA4077" s="1" t="s">
        <v>213</v>
      </c>
      <c r="AB4077" s="1" t="s">
        <v>71</v>
      </c>
      <c r="AD4077" s="1">
        <v>1</v>
      </c>
      <c r="AE4077" s="1">
        <v>48441.87</v>
      </c>
      <c r="AF4077" s="1" t="s">
        <v>72</v>
      </c>
      <c r="AG4077" s="1" t="s">
        <v>16234</v>
      </c>
    </row>
    <row r="4078" spans="1:33" x14ac:dyDescent="0.25">
      <c r="A4078" s="1" t="s">
        <v>13033</v>
      </c>
      <c r="B4078" s="1" t="s">
        <v>551</v>
      </c>
      <c r="C4078" s="1" t="s">
        <v>760</v>
      </c>
      <c r="D4078" s="1" t="s">
        <v>201</v>
      </c>
      <c r="E4078" s="1" t="s">
        <v>78</v>
      </c>
      <c r="F4078" s="1" t="s">
        <v>13034</v>
      </c>
      <c r="G4078" s="1">
        <v>40.834690999999999</v>
      </c>
      <c r="H4078" s="1">
        <v>-74.408542999999995</v>
      </c>
      <c r="I4078" s="2">
        <v>43102.698587962965</v>
      </c>
      <c r="J4078" s="1" t="s">
        <v>897</v>
      </c>
      <c r="K4078" s="1" t="s">
        <v>139</v>
      </c>
      <c r="L4078" s="1" t="s">
        <v>85</v>
      </c>
      <c r="M4078" s="1">
        <v>6134</v>
      </c>
      <c r="N4078" s="1" t="s">
        <v>367</v>
      </c>
      <c r="O4078" s="1" t="s">
        <v>172</v>
      </c>
      <c r="P4078" s="1" t="s">
        <v>64</v>
      </c>
      <c r="Q4078" s="1">
        <v>53</v>
      </c>
      <c r="R4078" s="1" t="s">
        <v>119</v>
      </c>
      <c r="S4078" s="1" t="s">
        <v>185</v>
      </c>
      <c r="T4078" s="1" t="s">
        <v>3238</v>
      </c>
      <c r="U4078" s="1" t="s">
        <v>285</v>
      </c>
      <c r="V4078" s="1" t="s">
        <v>82</v>
      </c>
      <c r="W4078" s="1">
        <v>37</v>
      </c>
      <c r="X4078" s="1" t="s">
        <v>45</v>
      </c>
      <c r="Y4078" s="1" t="s">
        <v>71</v>
      </c>
      <c r="Z4078" s="1" t="s">
        <v>197</v>
      </c>
      <c r="AA4078" s="1" t="s">
        <v>240</v>
      </c>
      <c r="AB4078" s="1" t="s">
        <v>91</v>
      </c>
      <c r="AC4078" s="1" t="s">
        <v>126</v>
      </c>
      <c r="AD4078" s="1">
        <v>2</v>
      </c>
      <c r="AE4078" s="1">
        <v>15616</v>
      </c>
      <c r="AF4078" s="1" t="b">
        <v>0</v>
      </c>
      <c r="AG4078" s="1" t="s">
        <v>13035</v>
      </c>
    </row>
    <row r="4079" spans="1:33" x14ac:dyDescent="0.25">
      <c r="A4079" s="1" t="s">
        <v>16235</v>
      </c>
      <c r="B4079" s="1" t="s">
        <v>161</v>
      </c>
      <c r="C4079" s="1" t="s">
        <v>291</v>
      </c>
      <c r="D4079" s="1" t="s">
        <v>191</v>
      </c>
      <c r="E4079" s="1" t="s">
        <v>37</v>
      </c>
      <c r="F4079" s="1" t="s">
        <v>16236</v>
      </c>
      <c r="G4079" s="1">
        <v>25.103527</v>
      </c>
      <c r="H4079" s="1">
        <v>-101.908518</v>
      </c>
      <c r="I4079" s="2">
        <v>44603.300208333334</v>
      </c>
      <c r="J4079" s="1" t="s">
        <v>709</v>
      </c>
      <c r="K4079" s="1" t="s">
        <v>285</v>
      </c>
      <c r="L4079" s="1" t="s">
        <v>283</v>
      </c>
      <c r="M4079" s="1">
        <v>8904</v>
      </c>
      <c r="N4079" s="1" t="s">
        <v>8917</v>
      </c>
      <c r="O4079" s="1" t="s">
        <v>139</v>
      </c>
      <c r="P4079" s="1" t="s">
        <v>88</v>
      </c>
      <c r="Q4079" s="1">
        <v>50</v>
      </c>
      <c r="R4079" s="1" t="s">
        <v>86</v>
      </c>
      <c r="S4079" s="1" t="s">
        <v>46</v>
      </c>
      <c r="T4079" s="1" t="s">
        <v>1296</v>
      </c>
      <c r="U4079" s="1" t="s">
        <v>293</v>
      </c>
      <c r="V4079" s="1" t="s">
        <v>88</v>
      </c>
      <c r="W4079" s="1">
        <v>17</v>
      </c>
      <c r="X4079" s="1" t="s">
        <v>184</v>
      </c>
      <c r="Y4079" s="1" t="s">
        <v>16237</v>
      </c>
      <c r="Z4079" s="1" t="s">
        <v>264</v>
      </c>
      <c r="AA4079" s="1" t="s">
        <v>187</v>
      </c>
      <c r="AB4079" s="1" t="s">
        <v>144</v>
      </c>
      <c r="AC4079" s="1" t="s">
        <v>276</v>
      </c>
      <c r="AD4079" s="1">
        <v>1</v>
      </c>
      <c r="AE4079" s="1">
        <v>40878.480000000003</v>
      </c>
      <c r="AF4079" s="1" t="s">
        <v>93</v>
      </c>
      <c r="AG4079" s="1" t="s">
        <v>16238</v>
      </c>
    </row>
    <row r="4080" spans="1:33" x14ac:dyDescent="0.25">
      <c r="A4080" s="1" t="s">
        <v>16239</v>
      </c>
      <c r="B4080" s="1" t="s">
        <v>373</v>
      </c>
      <c r="C4080" s="1" t="s">
        <v>611</v>
      </c>
      <c r="D4080" s="1" t="s">
        <v>77</v>
      </c>
      <c r="E4080" s="1" t="s">
        <v>246</v>
      </c>
      <c r="F4080" s="1" t="s">
        <v>16240</v>
      </c>
      <c r="G4080" s="1">
        <v>36.549199000000002</v>
      </c>
      <c r="H4080" s="1">
        <v>-96.658986999999996</v>
      </c>
      <c r="I4080" s="2">
        <v>43237.906689814816</v>
      </c>
      <c r="J4080" s="1" t="s">
        <v>2387</v>
      </c>
      <c r="K4080" s="1" t="s">
        <v>153</v>
      </c>
      <c r="L4080" s="1" t="s">
        <v>49</v>
      </c>
      <c r="M4080" s="1">
        <v>4916</v>
      </c>
      <c r="T4080" s="1" t="s">
        <v>10224</v>
      </c>
      <c r="U4080" s="1" t="s">
        <v>81</v>
      </c>
      <c r="V4080" s="1" t="s">
        <v>85</v>
      </c>
      <c r="W4080" s="1">
        <v>80</v>
      </c>
      <c r="X4080" s="1" t="s">
        <v>333</v>
      </c>
      <c r="Y4080" s="1" t="s">
        <v>16241</v>
      </c>
      <c r="Z4080" s="1" t="s">
        <v>123</v>
      </c>
      <c r="AA4080" s="1" t="s">
        <v>124</v>
      </c>
      <c r="AC4080" s="1" t="s">
        <v>276</v>
      </c>
      <c r="AD4080" s="1">
        <v>3</v>
      </c>
      <c r="AE4080" s="1">
        <v>49031.37</v>
      </c>
      <c r="AF4080" s="1" t="s">
        <v>229</v>
      </c>
    </row>
    <row r="4081" spans="1:33" x14ac:dyDescent="0.25">
      <c r="A4081" s="1" t="s">
        <v>6914</v>
      </c>
      <c r="B4081" s="1" t="s">
        <v>790</v>
      </c>
      <c r="C4081" s="1" t="s">
        <v>190</v>
      </c>
      <c r="D4081" s="1" t="s">
        <v>191</v>
      </c>
      <c r="E4081" s="1" t="s">
        <v>149</v>
      </c>
      <c r="F4081" s="1" t="s">
        <v>6915</v>
      </c>
      <c r="G4081" s="1">
        <v>28.852674</v>
      </c>
      <c r="H4081" s="1">
        <v>-119.20742300000001</v>
      </c>
      <c r="I4081" s="2">
        <v>45654.996516203704</v>
      </c>
      <c r="J4081" s="1" t="s">
        <v>747</v>
      </c>
      <c r="K4081" s="1" t="s">
        <v>68</v>
      </c>
      <c r="L4081" s="1" t="s">
        <v>41</v>
      </c>
      <c r="M4081" s="1">
        <v>8580</v>
      </c>
      <c r="N4081" s="1" t="s">
        <v>4028</v>
      </c>
      <c r="O4081" s="1" t="s">
        <v>44</v>
      </c>
      <c r="P4081" s="1" t="s">
        <v>64</v>
      </c>
      <c r="Q4081" s="1">
        <v>67</v>
      </c>
      <c r="R4081" s="1" t="s">
        <v>65</v>
      </c>
      <c r="S4081" s="1" t="s">
        <v>46</v>
      </c>
      <c r="T4081" s="1" t="s">
        <v>2073</v>
      </c>
      <c r="U4081" s="1" t="s">
        <v>68</v>
      </c>
      <c r="V4081" s="1" t="s">
        <v>369</v>
      </c>
      <c r="W4081" s="1">
        <v>15</v>
      </c>
      <c r="X4081" s="1" t="s">
        <v>119</v>
      </c>
      <c r="Y4081" s="1" t="s">
        <v>6916</v>
      </c>
      <c r="Z4081" s="1" t="s">
        <v>123</v>
      </c>
      <c r="AB4081" s="1" t="s">
        <v>175</v>
      </c>
      <c r="AC4081" s="1" t="s">
        <v>325</v>
      </c>
      <c r="AD4081" s="1">
        <v>0</v>
      </c>
      <c r="AE4081" s="1">
        <v>37079.19</v>
      </c>
      <c r="AF4081" s="1" t="s">
        <v>229</v>
      </c>
    </row>
    <row r="4082" spans="1:33" x14ac:dyDescent="0.25">
      <c r="A4082" s="1" t="s">
        <v>16242</v>
      </c>
      <c r="B4082" s="1" t="s">
        <v>1617</v>
      </c>
      <c r="C4082" s="1" t="s">
        <v>760</v>
      </c>
      <c r="D4082" s="1" t="s">
        <v>36</v>
      </c>
      <c r="E4082" s="1" t="s">
        <v>409</v>
      </c>
      <c r="F4082" s="1" t="s">
        <v>16243</v>
      </c>
      <c r="G4082" s="1">
        <v>29.370206</v>
      </c>
      <c r="H4082" s="1">
        <v>-79.961326999999997</v>
      </c>
      <c r="I4082" s="2">
        <v>45596.373773148145</v>
      </c>
      <c r="J4082" s="1" t="s">
        <v>670</v>
      </c>
      <c r="K4082" s="1" t="s">
        <v>285</v>
      </c>
      <c r="L4082" s="1" t="s">
        <v>170</v>
      </c>
      <c r="M4082" s="1">
        <v>5860</v>
      </c>
      <c r="N4082" s="1" t="s">
        <v>5571</v>
      </c>
      <c r="O4082" s="1" t="s">
        <v>182</v>
      </c>
      <c r="P4082" s="1" t="s">
        <v>273</v>
      </c>
      <c r="Q4082" s="1">
        <v>61</v>
      </c>
      <c r="R4082" s="1" t="s">
        <v>71</v>
      </c>
      <c r="S4082" s="1" t="s">
        <v>252</v>
      </c>
      <c r="T4082" s="1" t="s">
        <v>12793</v>
      </c>
      <c r="U4082" s="1" t="s">
        <v>81</v>
      </c>
      <c r="V4082" s="1" t="s">
        <v>356</v>
      </c>
      <c r="W4082" s="1">
        <v>55</v>
      </c>
      <c r="X4082" s="1" t="s">
        <v>335</v>
      </c>
      <c r="Y4082" s="1" t="s">
        <v>16244</v>
      </c>
      <c r="Z4082" s="1" t="s">
        <v>640</v>
      </c>
      <c r="AA4082" s="1" t="s">
        <v>213</v>
      </c>
      <c r="AB4082" s="1" t="s">
        <v>175</v>
      </c>
      <c r="AC4082" s="1" t="s">
        <v>53</v>
      </c>
      <c r="AD4082" s="1">
        <v>3</v>
      </c>
      <c r="AE4082" s="1">
        <v>23896.11</v>
      </c>
      <c r="AF4082" s="1" t="s">
        <v>93</v>
      </c>
      <c r="AG4082" s="1" t="s">
        <v>16245</v>
      </c>
    </row>
    <row r="4083" spans="1:33" x14ac:dyDescent="0.25">
      <c r="A4083" s="1" t="s">
        <v>16246</v>
      </c>
      <c r="B4083" s="1" t="s">
        <v>1317</v>
      </c>
      <c r="C4083" s="1" t="s">
        <v>279</v>
      </c>
      <c r="D4083" s="1" t="s">
        <v>219</v>
      </c>
      <c r="E4083" s="1" t="s">
        <v>131</v>
      </c>
      <c r="F4083" s="1" t="s">
        <v>16247</v>
      </c>
      <c r="G4083" s="1">
        <v>30.471903999999999</v>
      </c>
      <c r="H4083" s="1">
        <v>-96.951575000000005</v>
      </c>
      <c r="I4083" s="2">
        <v>44049.895266203705</v>
      </c>
      <c r="J4083" s="1" t="s">
        <v>448</v>
      </c>
      <c r="K4083" s="1" t="s">
        <v>84</v>
      </c>
      <c r="L4083" s="1" t="s">
        <v>168</v>
      </c>
      <c r="M4083" s="1">
        <v>6151</v>
      </c>
      <c r="N4083" s="1" t="s">
        <v>2436</v>
      </c>
      <c r="O4083" s="1" t="s">
        <v>134</v>
      </c>
      <c r="P4083" s="1" t="s">
        <v>314</v>
      </c>
      <c r="Q4083" s="1">
        <v>27</v>
      </c>
      <c r="R4083" s="1" t="s">
        <v>333</v>
      </c>
      <c r="S4083" s="1" t="s">
        <v>71</v>
      </c>
      <c r="T4083" s="1" t="s">
        <v>4714</v>
      </c>
      <c r="U4083" s="1" t="s">
        <v>68</v>
      </c>
      <c r="V4083" s="1" t="s">
        <v>137</v>
      </c>
      <c r="W4083" s="1">
        <v>70</v>
      </c>
      <c r="X4083" s="1" t="s">
        <v>184</v>
      </c>
      <c r="Y4083" s="1" t="s">
        <v>16248</v>
      </c>
      <c r="Z4083" s="1" t="s">
        <v>51</v>
      </c>
      <c r="AA4083" s="1">
        <v>3</v>
      </c>
      <c r="AB4083" s="1" t="s">
        <v>324</v>
      </c>
      <c r="AC4083" s="1" t="s">
        <v>53</v>
      </c>
      <c r="AD4083" s="1">
        <v>4</v>
      </c>
      <c r="AE4083" s="1">
        <v>19917.05</v>
      </c>
      <c r="AF4083" s="1" t="s">
        <v>93</v>
      </c>
    </row>
    <row r="4084" spans="1:33" x14ac:dyDescent="0.25">
      <c r="A4084" s="1" t="s">
        <v>16249</v>
      </c>
      <c r="B4084" s="1" t="s">
        <v>179</v>
      </c>
      <c r="C4084" s="1" t="s">
        <v>340</v>
      </c>
      <c r="D4084" s="1" t="s">
        <v>163</v>
      </c>
      <c r="E4084" s="1" t="s">
        <v>114</v>
      </c>
      <c r="F4084" s="1" t="s">
        <v>16250</v>
      </c>
      <c r="G4084" s="1">
        <v>42.043061999999999</v>
      </c>
      <c r="H4084" s="1">
        <v>-98.897632999999999</v>
      </c>
      <c r="I4084" s="2">
        <v>45505.112650462965</v>
      </c>
      <c r="J4084" s="1" t="s">
        <v>1180</v>
      </c>
      <c r="K4084" s="1" t="s">
        <v>61</v>
      </c>
      <c r="L4084" s="1" t="s">
        <v>102</v>
      </c>
      <c r="M4084" s="1">
        <v>8260</v>
      </c>
      <c r="N4084" s="1" t="s">
        <v>2430</v>
      </c>
      <c r="O4084" s="1" t="s">
        <v>182</v>
      </c>
      <c r="P4084" s="1" t="s">
        <v>137</v>
      </c>
      <c r="Q4084" s="1">
        <v>45</v>
      </c>
      <c r="R4084" s="1" t="s">
        <v>154</v>
      </c>
      <c r="S4084" s="1" t="s">
        <v>46</v>
      </c>
      <c r="T4084" s="1" t="s">
        <v>5981</v>
      </c>
      <c r="U4084" s="1" t="s">
        <v>156</v>
      </c>
      <c r="V4084" s="1" t="s">
        <v>346</v>
      </c>
      <c r="W4084" s="1">
        <v>83</v>
      </c>
      <c r="X4084" s="1" t="s">
        <v>45</v>
      </c>
      <c r="Y4084" s="1" t="s">
        <v>71</v>
      </c>
      <c r="Z4084" s="1" t="s">
        <v>640</v>
      </c>
      <c r="AA4084" s="1" t="s">
        <v>240</v>
      </c>
      <c r="AB4084" s="1" t="s">
        <v>52</v>
      </c>
      <c r="AC4084" s="1" t="s">
        <v>145</v>
      </c>
      <c r="AD4084" s="1">
        <v>1</v>
      </c>
      <c r="AE4084" s="1">
        <v>34607.53</v>
      </c>
      <c r="AF4084" s="1" t="s">
        <v>93</v>
      </c>
    </row>
    <row r="4085" spans="1:33" x14ac:dyDescent="0.25">
      <c r="A4085" s="1" t="s">
        <v>16251</v>
      </c>
      <c r="B4085" s="1" t="s">
        <v>161</v>
      </c>
      <c r="C4085" s="1" t="s">
        <v>279</v>
      </c>
      <c r="D4085" s="1" t="s">
        <v>77</v>
      </c>
      <c r="E4085" s="1" t="s">
        <v>202</v>
      </c>
      <c r="F4085" s="1" t="s">
        <v>16252</v>
      </c>
      <c r="G4085" s="1">
        <v>27.899248</v>
      </c>
      <c r="H4085" s="1">
        <v>-76.387155000000007</v>
      </c>
      <c r="I4085" s="2">
        <v>43942.609317129631</v>
      </c>
      <c r="J4085" s="1" t="s">
        <v>663</v>
      </c>
      <c r="K4085" s="1" t="s">
        <v>40</v>
      </c>
      <c r="L4085" s="1" t="s">
        <v>194</v>
      </c>
      <c r="M4085" s="1">
        <v>2874</v>
      </c>
      <c r="N4085" s="1" t="s">
        <v>7622</v>
      </c>
      <c r="O4085" s="1" t="s">
        <v>222</v>
      </c>
      <c r="P4085" s="1" t="s">
        <v>170</v>
      </c>
      <c r="Q4085" s="1">
        <v>52</v>
      </c>
      <c r="S4085" s="1" t="s">
        <v>209</v>
      </c>
      <c r="T4085" s="1" t="s">
        <v>1058</v>
      </c>
      <c r="U4085" s="1" t="s">
        <v>81</v>
      </c>
      <c r="V4085" s="1" t="s">
        <v>283</v>
      </c>
      <c r="W4085" s="1">
        <v>31</v>
      </c>
      <c r="X4085" s="1" t="s">
        <v>50</v>
      </c>
      <c r="Y4085" s="1">
        <v>4905463302</v>
      </c>
      <c r="Z4085" s="1" t="s">
        <v>51</v>
      </c>
      <c r="AA4085" s="1" t="s">
        <v>213</v>
      </c>
      <c r="AB4085" s="1" t="s">
        <v>198</v>
      </c>
      <c r="AC4085" s="1" t="s">
        <v>348</v>
      </c>
      <c r="AD4085" s="1">
        <v>3</v>
      </c>
      <c r="AE4085" s="1">
        <v>3937.95</v>
      </c>
      <c r="AG4085" s="1" t="s">
        <v>16253</v>
      </c>
    </row>
    <row r="4086" spans="1:33" x14ac:dyDescent="0.25">
      <c r="A4086" s="1" t="s">
        <v>16254</v>
      </c>
      <c r="B4086" s="1" t="s">
        <v>1269</v>
      </c>
      <c r="C4086" s="1" t="s">
        <v>162</v>
      </c>
      <c r="D4086" s="1" t="s">
        <v>219</v>
      </c>
      <c r="E4086" s="1" t="s">
        <v>409</v>
      </c>
      <c r="F4086" s="1" t="s">
        <v>16255</v>
      </c>
      <c r="G4086" s="1">
        <v>188.81620000000001</v>
      </c>
      <c r="H4086" s="1">
        <v>-96.489971999999995</v>
      </c>
      <c r="I4086" s="2">
        <v>43723.016157407408</v>
      </c>
      <c r="J4086" s="1" t="s">
        <v>116</v>
      </c>
      <c r="K4086" s="1" t="s">
        <v>211</v>
      </c>
      <c r="L4086" s="1" t="s">
        <v>356</v>
      </c>
      <c r="M4086" s="1">
        <v>6619</v>
      </c>
      <c r="T4086" s="1" t="s">
        <v>4411</v>
      </c>
      <c r="U4086" s="1" t="s">
        <v>293</v>
      </c>
      <c r="V4086" s="1" t="s">
        <v>157</v>
      </c>
      <c r="W4086" s="1">
        <v>47</v>
      </c>
      <c r="X4086" s="1" t="s">
        <v>335</v>
      </c>
      <c r="Y4086" s="1" t="s">
        <v>16256</v>
      </c>
      <c r="Z4086" s="1" t="s">
        <v>174</v>
      </c>
      <c r="AA4086" s="1">
        <v>2</v>
      </c>
      <c r="AB4086" s="1" t="s">
        <v>175</v>
      </c>
      <c r="AC4086" s="1" t="s">
        <v>53</v>
      </c>
      <c r="AD4086" s="1">
        <v>4</v>
      </c>
      <c r="AE4086" s="1">
        <v>39409.269999999997</v>
      </c>
      <c r="AF4086" s="1" t="s">
        <v>176</v>
      </c>
      <c r="AG4086" s="1" t="s">
        <v>16257</v>
      </c>
    </row>
    <row r="4087" spans="1:33" x14ac:dyDescent="0.25">
      <c r="A4087" s="1" t="s">
        <v>16258</v>
      </c>
      <c r="B4087" s="1" t="s">
        <v>2582</v>
      </c>
      <c r="C4087" s="1" t="s">
        <v>35</v>
      </c>
      <c r="D4087" s="1" t="s">
        <v>77</v>
      </c>
      <c r="E4087" s="1" t="s">
        <v>78</v>
      </c>
      <c r="F4087" s="1" t="s">
        <v>16259</v>
      </c>
      <c r="G4087" s="1">
        <v>44.013618000000001</v>
      </c>
      <c r="H4087" s="1">
        <v>-119.351072</v>
      </c>
      <c r="I4087" s="2">
        <v>43142.190300925926</v>
      </c>
      <c r="J4087" s="1" t="s">
        <v>1446</v>
      </c>
      <c r="K4087" s="1" t="s">
        <v>436</v>
      </c>
      <c r="L4087" s="1" t="s">
        <v>369</v>
      </c>
      <c r="M4087" s="1">
        <v>1436</v>
      </c>
      <c r="N4087" s="1" t="s">
        <v>10044</v>
      </c>
      <c r="O4087" s="1" t="s">
        <v>343</v>
      </c>
      <c r="P4087" s="1" t="s">
        <v>170</v>
      </c>
      <c r="Q4087" s="1">
        <v>32</v>
      </c>
      <c r="S4087" s="1" t="s">
        <v>71</v>
      </c>
      <c r="T4087" s="1" t="s">
        <v>2208</v>
      </c>
      <c r="U4087" s="1" t="s">
        <v>61</v>
      </c>
      <c r="V4087" s="1" t="s">
        <v>49</v>
      </c>
      <c r="X4087" s="1" t="s">
        <v>154</v>
      </c>
      <c r="Y4087" s="1" t="s">
        <v>16260</v>
      </c>
      <c r="Z4087" s="1" t="s">
        <v>107</v>
      </c>
      <c r="AA4087" s="1" t="s">
        <v>227</v>
      </c>
      <c r="AC4087" s="1" t="s">
        <v>564</v>
      </c>
      <c r="AD4087" s="1">
        <v>4</v>
      </c>
      <c r="AE4087" s="1">
        <v>36709.67</v>
      </c>
      <c r="AF4087" s="1">
        <v>0</v>
      </c>
      <c r="AG4087" s="1" t="s">
        <v>16261</v>
      </c>
    </row>
    <row r="4088" spans="1:33" x14ac:dyDescent="0.25">
      <c r="A4088" s="1" t="s">
        <v>16262</v>
      </c>
      <c r="B4088" s="1" t="s">
        <v>610</v>
      </c>
      <c r="C4088" s="1" t="s">
        <v>279</v>
      </c>
      <c r="D4088" s="1" t="s">
        <v>130</v>
      </c>
      <c r="E4088" s="1" t="s">
        <v>202</v>
      </c>
      <c r="F4088" s="1" t="s">
        <v>16263</v>
      </c>
      <c r="G4088" s="1">
        <v>40.159222</v>
      </c>
      <c r="H4088" s="1">
        <v>-81.95532</v>
      </c>
      <c r="I4088" s="2">
        <v>45059.641608796293</v>
      </c>
      <c r="J4088" s="1" t="s">
        <v>1280</v>
      </c>
      <c r="K4088" s="1" t="s">
        <v>40</v>
      </c>
      <c r="L4088" s="1" t="s">
        <v>314</v>
      </c>
      <c r="M4088" s="1">
        <v>5439</v>
      </c>
      <c r="T4088" s="1" t="s">
        <v>1988</v>
      </c>
      <c r="U4088" s="1" t="s">
        <v>61</v>
      </c>
      <c r="V4088" s="1" t="s">
        <v>64</v>
      </c>
      <c r="W4088" s="1">
        <v>74</v>
      </c>
      <c r="X4088" s="1" t="s">
        <v>238</v>
      </c>
      <c r="Y4088" s="1" t="s">
        <v>16264</v>
      </c>
      <c r="Z4088" s="1" t="s">
        <v>226</v>
      </c>
      <c r="AA4088" s="1">
        <v>4</v>
      </c>
      <c r="AB4088" s="1" t="s">
        <v>52</v>
      </c>
      <c r="AD4088" s="1">
        <v>5</v>
      </c>
      <c r="AG4088" s="1" t="s">
        <v>16265</v>
      </c>
    </row>
    <row r="4089" spans="1:33" x14ac:dyDescent="0.25">
      <c r="A4089" s="1" t="s">
        <v>16266</v>
      </c>
      <c r="B4089" s="1" t="s">
        <v>267</v>
      </c>
      <c r="C4089" s="1" t="s">
        <v>1199</v>
      </c>
      <c r="D4089" s="1" t="s">
        <v>77</v>
      </c>
      <c r="E4089" s="1" t="s">
        <v>114</v>
      </c>
      <c r="F4089" s="1" t="s">
        <v>16267</v>
      </c>
      <c r="G4089" s="1">
        <v>35.735593999999999</v>
      </c>
      <c r="H4089" s="1">
        <v>-80.004503</v>
      </c>
      <c r="I4089" s="1" t="s">
        <v>16268</v>
      </c>
      <c r="J4089" s="1" t="s">
        <v>579</v>
      </c>
      <c r="K4089" s="1" t="s">
        <v>43</v>
      </c>
      <c r="L4089" s="1" t="s">
        <v>69</v>
      </c>
      <c r="M4089" s="1">
        <v>4061</v>
      </c>
      <c r="N4089" s="1" t="s">
        <v>1668</v>
      </c>
      <c r="O4089" s="1" t="s">
        <v>436</v>
      </c>
      <c r="P4089" s="1" t="s">
        <v>137</v>
      </c>
      <c r="Q4089" s="1">
        <v>67</v>
      </c>
      <c r="S4089" s="1" t="s">
        <v>236</v>
      </c>
      <c r="T4089" s="1" t="s">
        <v>4284</v>
      </c>
      <c r="U4089" s="1" t="s">
        <v>207</v>
      </c>
      <c r="V4089" s="1" t="s">
        <v>85</v>
      </c>
      <c r="W4089" s="1">
        <v>61</v>
      </c>
      <c r="X4089" s="1" t="s">
        <v>335</v>
      </c>
      <c r="Y4089" s="1" t="s">
        <v>71</v>
      </c>
      <c r="Z4089" s="1" t="s">
        <v>51</v>
      </c>
      <c r="AA4089" s="1" t="s">
        <v>227</v>
      </c>
      <c r="AB4089" s="1" t="s">
        <v>125</v>
      </c>
      <c r="AC4089" s="1" t="s">
        <v>361</v>
      </c>
      <c r="AD4089" s="1">
        <v>4</v>
      </c>
      <c r="AE4089" s="1">
        <v>25483.05</v>
      </c>
      <c r="AF4089" s="1" t="s">
        <v>176</v>
      </c>
      <c r="AG4089" s="1" t="s">
        <v>16269</v>
      </c>
    </row>
    <row r="4090" spans="1:33" x14ac:dyDescent="0.25">
      <c r="A4090" s="1" t="s">
        <v>16270</v>
      </c>
      <c r="B4090" s="1" t="s">
        <v>1178</v>
      </c>
      <c r="C4090" s="1" t="s">
        <v>113</v>
      </c>
      <c r="D4090" s="1" t="s">
        <v>191</v>
      </c>
      <c r="E4090" s="1" t="s">
        <v>246</v>
      </c>
      <c r="F4090" s="1" t="s">
        <v>16271</v>
      </c>
      <c r="G4090" s="1">
        <v>37.650289999999998</v>
      </c>
      <c r="H4090" s="1">
        <v>-108.933335</v>
      </c>
      <c r="I4090" s="2">
        <v>44575.87877314815</v>
      </c>
      <c r="J4090" s="1" t="s">
        <v>1537</v>
      </c>
      <c r="K4090" s="1" t="s">
        <v>105</v>
      </c>
      <c r="L4090" s="1" t="s">
        <v>475</v>
      </c>
      <c r="M4090" s="1">
        <v>3532</v>
      </c>
      <c r="N4090" s="1" t="s">
        <v>1814</v>
      </c>
      <c r="O4090" s="1" t="s">
        <v>105</v>
      </c>
      <c r="P4090" s="1" t="s">
        <v>44</v>
      </c>
      <c r="Q4090" s="1">
        <v>26</v>
      </c>
      <c r="R4090" s="1" t="s">
        <v>65</v>
      </c>
      <c r="S4090" s="1" t="s">
        <v>50</v>
      </c>
      <c r="T4090" s="1" t="s">
        <v>3536</v>
      </c>
      <c r="U4090" s="1" t="s">
        <v>322</v>
      </c>
      <c r="V4090" s="1" t="s">
        <v>194</v>
      </c>
      <c r="W4090" s="1">
        <v>17</v>
      </c>
      <c r="X4090" s="1" t="s">
        <v>238</v>
      </c>
      <c r="Y4090" s="1" t="s">
        <v>16272</v>
      </c>
      <c r="Z4090" s="1" t="s">
        <v>142</v>
      </c>
      <c r="AA4090" s="1">
        <v>2</v>
      </c>
      <c r="AB4090" s="1" t="s">
        <v>71</v>
      </c>
      <c r="AD4090" s="1">
        <v>5</v>
      </c>
      <c r="AF4090" s="1">
        <v>0</v>
      </c>
    </row>
    <row r="4091" spans="1:33" x14ac:dyDescent="0.25">
      <c r="A4091" s="1" t="s">
        <v>16273</v>
      </c>
      <c r="B4091" s="1" t="s">
        <v>1277</v>
      </c>
      <c r="C4091" s="1" t="s">
        <v>318</v>
      </c>
      <c r="D4091" s="1" t="s">
        <v>201</v>
      </c>
      <c r="E4091" s="1" t="s">
        <v>409</v>
      </c>
      <c r="F4091" s="1" t="s">
        <v>16274</v>
      </c>
      <c r="G4091" s="1">
        <v>45.142079000000003</v>
      </c>
      <c r="H4091" s="1">
        <v>-119.63966000000001</v>
      </c>
      <c r="I4091" s="2">
        <v>45527.428206018521</v>
      </c>
      <c r="J4091" s="1" t="s">
        <v>675</v>
      </c>
      <c r="K4091" s="1" t="s">
        <v>101</v>
      </c>
      <c r="L4091" s="1" t="s">
        <v>168</v>
      </c>
      <c r="M4091" s="1">
        <v>1997</v>
      </c>
      <c r="N4091" s="1" t="s">
        <v>3768</v>
      </c>
      <c r="O4091" s="1" t="s">
        <v>434</v>
      </c>
      <c r="P4091" s="1" t="s">
        <v>346</v>
      </c>
      <c r="Q4091" s="1">
        <v>59</v>
      </c>
      <c r="R4091" s="1" t="s">
        <v>119</v>
      </c>
      <c r="S4091" s="1" t="s">
        <v>236</v>
      </c>
      <c r="T4091" s="1" t="s">
        <v>435</v>
      </c>
      <c r="U4091" s="1" t="s">
        <v>139</v>
      </c>
      <c r="V4091" s="1" t="s">
        <v>102</v>
      </c>
      <c r="W4091" s="1">
        <v>83</v>
      </c>
      <c r="X4091" s="1" t="s">
        <v>333</v>
      </c>
      <c r="Y4091" s="1" t="s">
        <v>16275</v>
      </c>
      <c r="Z4091" s="1" t="s">
        <v>71</v>
      </c>
      <c r="AA4091" s="1" t="s">
        <v>143</v>
      </c>
      <c r="AB4091" s="1" t="s">
        <v>297</v>
      </c>
      <c r="AC4091" s="1" t="s">
        <v>325</v>
      </c>
      <c r="AD4091" s="1">
        <v>1</v>
      </c>
      <c r="AE4091" s="1">
        <v>35592.949999999997</v>
      </c>
      <c r="AF4091" s="1">
        <v>0</v>
      </c>
    </row>
    <row r="4092" spans="1:33" x14ac:dyDescent="0.25">
      <c r="A4092" s="1" t="s">
        <v>16276</v>
      </c>
      <c r="B4092" s="1" t="s">
        <v>290</v>
      </c>
      <c r="C4092" s="1" t="s">
        <v>113</v>
      </c>
      <c r="D4092" s="1" t="s">
        <v>98</v>
      </c>
      <c r="E4092" s="1" t="s">
        <v>164</v>
      </c>
      <c r="F4092" s="1" t="s">
        <v>16277</v>
      </c>
      <c r="G4092" s="1">
        <v>38.190275999999997</v>
      </c>
      <c r="H4092" s="1">
        <v>-83.678734000000006</v>
      </c>
      <c r="I4092" s="2">
        <v>44272.326909722222</v>
      </c>
      <c r="J4092" s="1" t="s">
        <v>2420</v>
      </c>
      <c r="K4092" s="1" t="s">
        <v>153</v>
      </c>
      <c r="L4092" s="1" t="s">
        <v>205</v>
      </c>
      <c r="M4092" s="1">
        <v>8277</v>
      </c>
      <c r="N4092" s="1" t="s">
        <v>1312</v>
      </c>
      <c r="O4092" s="1" t="s">
        <v>105</v>
      </c>
      <c r="P4092" s="1" t="s">
        <v>304</v>
      </c>
      <c r="Q4092" s="1">
        <v>32</v>
      </c>
      <c r="R4092" s="1" t="s">
        <v>122</v>
      </c>
      <c r="S4092" s="1" t="s">
        <v>66</v>
      </c>
      <c r="T4092" s="1" t="s">
        <v>8059</v>
      </c>
      <c r="U4092" s="1" t="s">
        <v>343</v>
      </c>
      <c r="V4092" s="1" t="s">
        <v>88</v>
      </c>
      <c r="W4092" s="1">
        <v>51</v>
      </c>
      <c r="X4092" s="1" t="s">
        <v>86</v>
      </c>
      <c r="Y4092" s="1" t="s">
        <v>71</v>
      </c>
      <c r="Z4092" s="1" t="s">
        <v>142</v>
      </c>
      <c r="AA4092" s="1">
        <v>4</v>
      </c>
      <c r="AB4092" s="1" t="s">
        <v>125</v>
      </c>
      <c r="AC4092" s="1" t="s">
        <v>53</v>
      </c>
      <c r="AD4092" s="1">
        <v>1</v>
      </c>
      <c r="AE4092" s="1">
        <v>25767.69</v>
      </c>
      <c r="AF4092" s="1">
        <v>1</v>
      </c>
    </row>
    <row r="4093" spans="1:33" x14ac:dyDescent="0.25">
      <c r="A4093" s="1" t="s">
        <v>16278</v>
      </c>
      <c r="B4093" s="1" t="s">
        <v>752</v>
      </c>
      <c r="C4093" s="1" t="s">
        <v>279</v>
      </c>
      <c r="D4093" s="1" t="s">
        <v>77</v>
      </c>
      <c r="E4093" s="1" t="s">
        <v>131</v>
      </c>
      <c r="F4093" s="1" t="s">
        <v>16279</v>
      </c>
      <c r="G4093" s="1">
        <v>40.806896999999999</v>
      </c>
      <c r="H4093" s="1">
        <v>-71.713582000000002</v>
      </c>
      <c r="I4093" s="2">
        <v>43679.218761574077</v>
      </c>
      <c r="J4093" s="1" t="s">
        <v>1216</v>
      </c>
      <c r="K4093" s="1" t="s">
        <v>207</v>
      </c>
      <c r="L4093" s="1" t="s">
        <v>304</v>
      </c>
      <c r="M4093" s="1">
        <v>8640</v>
      </c>
      <c r="N4093" s="1" t="s">
        <v>3547</v>
      </c>
      <c r="O4093" s="1" t="s">
        <v>136</v>
      </c>
      <c r="P4093" s="1" t="s">
        <v>62</v>
      </c>
      <c r="Q4093" s="1">
        <v>54</v>
      </c>
      <c r="R4093" s="1" t="s">
        <v>335</v>
      </c>
      <c r="S4093" s="1" t="s">
        <v>209</v>
      </c>
      <c r="T4093" s="1" t="s">
        <v>705</v>
      </c>
      <c r="U4093" s="1" t="s">
        <v>139</v>
      </c>
      <c r="V4093" s="1" t="s">
        <v>69</v>
      </c>
      <c r="W4093" s="1">
        <v>41</v>
      </c>
      <c r="X4093" s="1" t="s">
        <v>335</v>
      </c>
      <c r="Y4093" s="1" t="s">
        <v>16280</v>
      </c>
      <c r="Z4093" s="1" t="s">
        <v>226</v>
      </c>
      <c r="AA4093" s="1" t="s">
        <v>187</v>
      </c>
      <c r="AB4093" s="1" t="s">
        <v>297</v>
      </c>
      <c r="AC4093" s="1" t="s">
        <v>71</v>
      </c>
      <c r="AD4093" s="1">
        <v>2</v>
      </c>
      <c r="AE4093" s="1">
        <v>35999.93</v>
      </c>
      <c r="AF4093" s="1">
        <v>1</v>
      </c>
      <c r="AG4093" s="1" t="s">
        <v>16281</v>
      </c>
    </row>
    <row r="4094" spans="1:33" x14ac:dyDescent="0.25">
      <c r="A4094" s="1" t="s">
        <v>16282</v>
      </c>
      <c r="B4094" s="1" t="s">
        <v>551</v>
      </c>
      <c r="C4094" s="1" t="s">
        <v>218</v>
      </c>
      <c r="D4094" s="1" t="s">
        <v>36</v>
      </c>
      <c r="E4094" s="1" t="s">
        <v>409</v>
      </c>
      <c r="F4094" s="1" t="s">
        <v>16283</v>
      </c>
      <c r="G4094" s="1">
        <v>30.314399000000002</v>
      </c>
      <c r="H4094" s="1">
        <v>-110.948331</v>
      </c>
      <c r="I4094" s="2">
        <v>43451.66715277778</v>
      </c>
      <c r="J4094" s="1" t="s">
        <v>1063</v>
      </c>
      <c r="K4094" s="1" t="s">
        <v>434</v>
      </c>
      <c r="L4094" s="1" t="s">
        <v>304</v>
      </c>
      <c r="M4094" s="1">
        <v>9644</v>
      </c>
      <c r="N4094" s="1" t="s">
        <v>3579</v>
      </c>
      <c r="O4094" s="1" t="s">
        <v>222</v>
      </c>
      <c r="P4094" s="1" t="s">
        <v>283</v>
      </c>
      <c r="Q4094" s="1">
        <v>35</v>
      </c>
      <c r="R4094" s="1" t="s">
        <v>154</v>
      </c>
      <c r="S4094" s="1" t="s">
        <v>46</v>
      </c>
      <c r="T4094" s="1" t="s">
        <v>10967</v>
      </c>
      <c r="U4094" s="1" t="s">
        <v>322</v>
      </c>
      <c r="V4094" s="1" t="s">
        <v>41</v>
      </c>
      <c r="W4094" s="1">
        <v>70</v>
      </c>
      <c r="X4094" s="1" t="s">
        <v>333</v>
      </c>
      <c r="Y4094" s="1" t="s">
        <v>16284</v>
      </c>
      <c r="Z4094" s="1" t="s">
        <v>71</v>
      </c>
      <c r="AA4094" s="1">
        <v>4</v>
      </c>
      <c r="AB4094" s="1" t="s">
        <v>109</v>
      </c>
      <c r="AC4094" s="1" t="s">
        <v>361</v>
      </c>
      <c r="AD4094" s="1">
        <v>1</v>
      </c>
      <c r="AE4094" s="1">
        <v>-1835.98</v>
      </c>
      <c r="AF4094" s="1">
        <v>0</v>
      </c>
      <c r="AG4094" s="1" t="s">
        <v>16285</v>
      </c>
    </row>
    <row r="4095" spans="1:33" x14ac:dyDescent="0.25">
      <c r="A4095" s="1" t="s">
        <v>16286</v>
      </c>
      <c r="B4095" s="1" t="s">
        <v>267</v>
      </c>
      <c r="C4095" s="1" t="s">
        <v>57</v>
      </c>
      <c r="D4095" s="1" t="s">
        <v>219</v>
      </c>
      <c r="E4095" s="1" t="s">
        <v>78</v>
      </c>
      <c r="F4095" s="1" t="s">
        <v>16287</v>
      </c>
      <c r="G4095" s="1">
        <v>29.907485000000001</v>
      </c>
      <c r="H4095" s="1">
        <v>-99.899530999999996</v>
      </c>
      <c r="I4095" s="2">
        <v>44907.410115740742</v>
      </c>
      <c r="J4095" s="1" t="s">
        <v>403</v>
      </c>
      <c r="K4095" s="1" t="s">
        <v>293</v>
      </c>
      <c r="L4095" s="1" t="s">
        <v>64</v>
      </c>
      <c r="M4095" s="1">
        <v>7661</v>
      </c>
      <c r="N4095" s="1" t="s">
        <v>3283</v>
      </c>
      <c r="O4095" s="1" t="s">
        <v>134</v>
      </c>
      <c r="P4095" s="1" t="s">
        <v>62</v>
      </c>
      <c r="S4095" s="1" t="s">
        <v>71</v>
      </c>
      <c r="Z4095" s="1" t="s">
        <v>640</v>
      </c>
      <c r="AA4095" s="1" t="s">
        <v>227</v>
      </c>
      <c r="AB4095" s="1" t="s">
        <v>198</v>
      </c>
      <c r="AC4095" s="1" t="s">
        <v>71</v>
      </c>
      <c r="AD4095" s="1">
        <v>3</v>
      </c>
      <c r="AE4095" s="1">
        <v>10863.03</v>
      </c>
      <c r="AF4095" s="1" t="s">
        <v>349</v>
      </c>
      <c r="AG4095" s="1" t="s">
        <v>16288</v>
      </c>
    </row>
    <row r="4096" spans="1:33" x14ac:dyDescent="0.25">
      <c r="A4096" s="1" t="s">
        <v>16289</v>
      </c>
      <c r="B4096" s="1" t="s">
        <v>96</v>
      </c>
      <c r="C4096" s="1" t="s">
        <v>401</v>
      </c>
      <c r="D4096" s="1" t="s">
        <v>163</v>
      </c>
      <c r="E4096" s="1" t="s">
        <v>58</v>
      </c>
      <c r="F4096" s="1" t="s">
        <v>16290</v>
      </c>
      <c r="G4096" s="1">
        <v>30.087014</v>
      </c>
      <c r="H4096" s="1">
        <v>-71.302957000000006</v>
      </c>
      <c r="J4096" s="1" t="s">
        <v>897</v>
      </c>
      <c r="K4096" s="1" t="s">
        <v>1289</v>
      </c>
      <c r="L4096" s="1" t="s">
        <v>356</v>
      </c>
      <c r="M4096" s="1">
        <v>2991</v>
      </c>
      <c r="N4096" s="1" t="s">
        <v>1954</v>
      </c>
      <c r="O4096" s="1" t="s">
        <v>44</v>
      </c>
      <c r="P4096" s="1" t="s">
        <v>137</v>
      </c>
      <c r="Q4096" s="1">
        <v>58</v>
      </c>
      <c r="S4096" s="1" t="s">
        <v>66</v>
      </c>
      <c r="T4096" s="1" t="s">
        <v>16291</v>
      </c>
      <c r="U4096" s="1" t="s">
        <v>43</v>
      </c>
      <c r="V4096" s="1" t="s">
        <v>273</v>
      </c>
      <c r="W4096" s="1">
        <v>82</v>
      </c>
      <c r="X4096" s="1" t="s">
        <v>335</v>
      </c>
      <c r="Y4096" s="1" t="s">
        <v>71</v>
      </c>
      <c r="Z4096" s="1" t="s">
        <v>226</v>
      </c>
      <c r="AA4096" s="1" t="s">
        <v>360</v>
      </c>
      <c r="AB4096" s="1" t="s">
        <v>71</v>
      </c>
      <c r="AC4096" s="1" t="s">
        <v>126</v>
      </c>
      <c r="AD4096" s="1">
        <v>1</v>
      </c>
      <c r="AE4096" s="1">
        <v>203.64</v>
      </c>
      <c r="AF4096" s="1" t="s">
        <v>93</v>
      </c>
      <c r="AG4096" s="1" t="s">
        <v>16292</v>
      </c>
    </row>
    <row r="4097" spans="1:33" x14ac:dyDescent="0.25">
      <c r="A4097" s="1" t="s">
        <v>16293</v>
      </c>
      <c r="B4097" s="1" t="s">
        <v>148</v>
      </c>
      <c r="C4097" s="1" t="s">
        <v>318</v>
      </c>
      <c r="D4097" s="1" t="s">
        <v>163</v>
      </c>
      <c r="E4097" s="1" t="s">
        <v>58</v>
      </c>
      <c r="F4097" s="1" t="s">
        <v>16294</v>
      </c>
      <c r="G4097" s="1">
        <v>44.967064999999998</v>
      </c>
      <c r="H4097" s="1">
        <v>-115.18536400000001</v>
      </c>
      <c r="I4097" s="2">
        <v>44151.760428240741</v>
      </c>
      <c r="J4097" s="1" t="s">
        <v>426</v>
      </c>
      <c r="K4097" s="1" t="s">
        <v>40</v>
      </c>
      <c r="L4097" s="1" t="s">
        <v>314</v>
      </c>
      <c r="M4097" s="1">
        <v>2974</v>
      </c>
      <c r="T4097" s="1" t="s">
        <v>16295</v>
      </c>
      <c r="U4097" s="1" t="s">
        <v>167</v>
      </c>
      <c r="V4097" s="1" t="s">
        <v>168</v>
      </c>
      <c r="W4097" s="1">
        <v>82</v>
      </c>
      <c r="X4097" s="1" t="s">
        <v>45</v>
      </c>
      <c r="Y4097" s="1" t="s">
        <v>16296</v>
      </c>
      <c r="Z4097" s="1" t="s">
        <v>90</v>
      </c>
      <c r="AA4097" s="1" t="s">
        <v>213</v>
      </c>
      <c r="AB4097" s="1" t="s">
        <v>287</v>
      </c>
      <c r="AC4097" s="1" t="s">
        <v>564</v>
      </c>
      <c r="AD4097" s="1">
        <v>2</v>
      </c>
      <c r="AE4097" s="1">
        <v>28377.62</v>
      </c>
      <c r="AF4097" s="1">
        <v>1</v>
      </c>
    </row>
    <row r="4098" spans="1:33" x14ac:dyDescent="0.25">
      <c r="A4098" s="1" t="s">
        <v>16297</v>
      </c>
      <c r="B4098" s="1" t="s">
        <v>56</v>
      </c>
      <c r="C4098" s="1" t="s">
        <v>245</v>
      </c>
      <c r="D4098" s="1" t="s">
        <v>201</v>
      </c>
      <c r="E4098" s="1" t="s">
        <v>409</v>
      </c>
      <c r="F4098" s="1" t="s">
        <v>16298</v>
      </c>
      <c r="G4098" s="1">
        <v>47.001125000000002</v>
      </c>
      <c r="H4098" s="1">
        <v>-85.989621</v>
      </c>
      <c r="I4098" s="2">
        <v>44787.657638888886</v>
      </c>
      <c r="J4098" s="1" t="s">
        <v>1507</v>
      </c>
      <c r="K4098" s="1" t="s">
        <v>182</v>
      </c>
      <c r="L4098" s="1" t="s">
        <v>137</v>
      </c>
      <c r="M4098" s="1">
        <v>4823</v>
      </c>
      <c r="N4098" s="1" t="s">
        <v>4393</v>
      </c>
      <c r="O4098" s="1" t="s">
        <v>40</v>
      </c>
      <c r="P4098" s="1" t="s">
        <v>314</v>
      </c>
      <c r="Q4098" s="1">
        <v>48</v>
      </c>
      <c r="R4098" s="1" t="s">
        <v>50</v>
      </c>
      <c r="S4098" s="1" t="s">
        <v>209</v>
      </c>
      <c r="T4098" s="1" t="s">
        <v>5389</v>
      </c>
      <c r="U4098" s="1" t="s">
        <v>434</v>
      </c>
      <c r="V4098" s="1" t="s">
        <v>369</v>
      </c>
      <c r="W4098" s="1">
        <v>14</v>
      </c>
      <c r="X4098" s="1" t="s">
        <v>184</v>
      </c>
      <c r="Y4098" s="1" t="s">
        <v>16299</v>
      </c>
      <c r="Z4098" s="1" t="s">
        <v>226</v>
      </c>
      <c r="AB4098" s="1" t="s">
        <v>125</v>
      </c>
      <c r="AC4098" s="1" t="s">
        <v>361</v>
      </c>
      <c r="AD4098" s="1">
        <v>0</v>
      </c>
      <c r="AE4098" s="1">
        <v>22250.9</v>
      </c>
      <c r="AF4098" s="1" t="s">
        <v>349</v>
      </c>
      <c r="AG4098" s="1" t="s">
        <v>16300</v>
      </c>
    </row>
    <row r="4099" spans="1:33" x14ac:dyDescent="0.25">
      <c r="A4099" s="1" t="s">
        <v>16301</v>
      </c>
      <c r="B4099" s="1" t="s">
        <v>408</v>
      </c>
      <c r="C4099" s="1" t="s">
        <v>76</v>
      </c>
      <c r="D4099" s="1" t="s">
        <v>201</v>
      </c>
      <c r="E4099" s="1" t="s">
        <v>37</v>
      </c>
      <c r="F4099" s="1" t="s">
        <v>16302</v>
      </c>
      <c r="G4099" s="1">
        <v>41.225918999999998</v>
      </c>
      <c r="I4099" s="2">
        <v>44258.979375000003</v>
      </c>
      <c r="J4099" s="1" t="s">
        <v>922</v>
      </c>
      <c r="K4099" s="1" t="s">
        <v>43</v>
      </c>
      <c r="L4099" s="1" t="s">
        <v>62</v>
      </c>
      <c r="M4099" s="1">
        <v>4901</v>
      </c>
      <c r="N4099" s="1" t="s">
        <v>832</v>
      </c>
      <c r="O4099" s="1" t="s">
        <v>48</v>
      </c>
      <c r="P4099" s="1" t="s">
        <v>250</v>
      </c>
      <c r="Q4099" s="1">
        <v>43</v>
      </c>
      <c r="R4099" s="1" t="s">
        <v>71</v>
      </c>
      <c r="S4099" s="1" t="s">
        <v>185</v>
      </c>
      <c r="T4099" s="1" t="s">
        <v>2422</v>
      </c>
      <c r="U4099" s="1" t="s">
        <v>474</v>
      </c>
      <c r="V4099" s="1" t="s">
        <v>369</v>
      </c>
      <c r="W4099" s="1">
        <v>42</v>
      </c>
      <c r="X4099" s="1" t="s">
        <v>184</v>
      </c>
      <c r="Y4099" s="1" t="s">
        <v>16303</v>
      </c>
      <c r="Z4099" s="1" t="s">
        <v>107</v>
      </c>
      <c r="AA4099" s="1" t="s">
        <v>124</v>
      </c>
      <c r="AB4099" s="1" t="s">
        <v>175</v>
      </c>
      <c r="AC4099" s="1" t="s">
        <v>325</v>
      </c>
      <c r="AD4099" s="1">
        <v>3</v>
      </c>
      <c r="AE4099" s="1">
        <v>1031.49</v>
      </c>
      <c r="AG4099" s="1" t="s">
        <v>16304</v>
      </c>
    </row>
    <row r="4100" spans="1:33" x14ac:dyDescent="0.25">
      <c r="A4100" s="1" t="s">
        <v>16305</v>
      </c>
      <c r="B4100" s="1" t="s">
        <v>244</v>
      </c>
      <c r="C4100" s="1" t="s">
        <v>76</v>
      </c>
      <c r="D4100" s="1" t="s">
        <v>219</v>
      </c>
      <c r="E4100" s="1" t="s">
        <v>78</v>
      </c>
      <c r="F4100" s="1" t="s">
        <v>16306</v>
      </c>
      <c r="G4100" s="1">
        <v>40.745749000000004</v>
      </c>
      <c r="H4100" s="1">
        <v>-84.698173999999995</v>
      </c>
      <c r="I4100" s="2">
        <v>45376.758159722223</v>
      </c>
      <c r="J4100" s="1" t="s">
        <v>1587</v>
      </c>
      <c r="K4100" s="1" t="s">
        <v>44</v>
      </c>
      <c r="L4100" s="1" t="s">
        <v>82</v>
      </c>
      <c r="M4100" s="1">
        <v>3135</v>
      </c>
      <c r="T4100" s="1" t="s">
        <v>3100</v>
      </c>
      <c r="U4100" s="1" t="s">
        <v>136</v>
      </c>
      <c r="V4100" s="1" t="s">
        <v>205</v>
      </c>
      <c r="W4100" s="1">
        <v>13</v>
      </c>
      <c r="X4100" s="1" t="s">
        <v>154</v>
      </c>
      <c r="Y4100" s="1" t="s">
        <v>16307</v>
      </c>
      <c r="Z4100" s="1" t="s">
        <v>640</v>
      </c>
      <c r="AA4100" s="1">
        <v>1</v>
      </c>
      <c r="AB4100" s="1" t="s">
        <v>228</v>
      </c>
      <c r="AC4100" s="1" t="s">
        <v>276</v>
      </c>
      <c r="AD4100" s="1">
        <v>3</v>
      </c>
      <c r="AE4100" s="1">
        <v>23549.759999999998</v>
      </c>
      <c r="AG4100" s="1" t="s">
        <v>16308</v>
      </c>
    </row>
    <row r="4101" spans="1:33" x14ac:dyDescent="0.25">
      <c r="A4101" s="1" t="s">
        <v>16309</v>
      </c>
      <c r="B4101" s="1" t="s">
        <v>1340</v>
      </c>
      <c r="C4101" s="1" t="s">
        <v>650</v>
      </c>
      <c r="D4101" s="1" t="s">
        <v>130</v>
      </c>
      <c r="E4101" s="1" t="s">
        <v>131</v>
      </c>
      <c r="F4101" s="1" t="s">
        <v>2530</v>
      </c>
      <c r="G4101" s="1">
        <v>25.147113000000001</v>
      </c>
      <c r="H4101" s="1">
        <v>-105.985202</v>
      </c>
      <c r="I4101" s="2">
        <v>44191.169618055559</v>
      </c>
      <c r="J4101" s="1" t="s">
        <v>1201</v>
      </c>
      <c r="K4101" s="1" t="s">
        <v>2531</v>
      </c>
      <c r="L4101" s="1" t="s">
        <v>263</v>
      </c>
      <c r="M4101" s="1">
        <v>9630</v>
      </c>
      <c r="N4101" s="1" t="s">
        <v>2532</v>
      </c>
      <c r="O4101" s="1" t="s">
        <v>172</v>
      </c>
      <c r="P4101" s="1" t="s">
        <v>250</v>
      </c>
      <c r="Q4101" s="1">
        <v>70</v>
      </c>
      <c r="R4101" s="1" t="s">
        <v>335</v>
      </c>
      <c r="T4101" s="1" t="s">
        <v>2533</v>
      </c>
      <c r="U4101" s="1" t="s">
        <v>40</v>
      </c>
      <c r="V4101" s="1" t="s">
        <v>69</v>
      </c>
      <c r="W4101" s="1">
        <v>-80</v>
      </c>
      <c r="X4101" s="1" t="s">
        <v>71</v>
      </c>
      <c r="Y4101" s="1" t="s">
        <v>2534</v>
      </c>
      <c r="Z4101" s="1" t="s">
        <v>347</v>
      </c>
      <c r="AA4101" s="1" t="s">
        <v>187</v>
      </c>
      <c r="AB4101" s="1" t="s">
        <v>175</v>
      </c>
      <c r="AC4101" s="1" t="s">
        <v>564</v>
      </c>
      <c r="AD4101" s="1">
        <v>5</v>
      </c>
      <c r="AE4101" s="1">
        <v>25439.46</v>
      </c>
      <c r="AF4101" s="1">
        <v>0</v>
      </c>
      <c r="AG4101" s="1" t="s">
        <v>2535</v>
      </c>
    </row>
    <row r="4102" spans="1:33" x14ac:dyDescent="0.25">
      <c r="A4102" s="1" t="s">
        <v>16310</v>
      </c>
      <c r="B4102" s="1" t="s">
        <v>1340</v>
      </c>
      <c r="C4102" s="1" t="s">
        <v>76</v>
      </c>
      <c r="D4102" s="1" t="s">
        <v>98</v>
      </c>
      <c r="E4102" s="1" t="s">
        <v>114</v>
      </c>
      <c r="F4102" s="1" t="s">
        <v>16311</v>
      </c>
      <c r="G4102" s="1">
        <v>40.696080000000002</v>
      </c>
      <c r="H4102" s="1">
        <v>-94.674712999999997</v>
      </c>
      <c r="I4102" s="2">
        <v>45597.680277777778</v>
      </c>
      <c r="J4102" s="1" t="s">
        <v>670</v>
      </c>
      <c r="K4102" s="1" t="s">
        <v>322</v>
      </c>
      <c r="L4102" s="1" t="s">
        <v>475</v>
      </c>
      <c r="M4102" s="1">
        <v>4162</v>
      </c>
      <c r="N4102" s="1" t="s">
        <v>2245</v>
      </c>
      <c r="O4102" s="1" t="s">
        <v>322</v>
      </c>
      <c r="P4102" s="1" t="s">
        <v>263</v>
      </c>
      <c r="Q4102" s="1">
        <v>37</v>
      </c>
      <c r="R4102" s="1" t="s">
        <v>50</v>
      </c>
      <c r="S4102" s="1" t="s">
        <v>50</v>
      </c>
      <c r="T4102" s="1" t="s">
        <v>10578</v>
      </c>
      <c r="U4102" s="1" t="s">
        <v>136</v>
      </c>
      <c r="V4102" s="1" t="s">
        <v>205</v>
      </c>
      <c r="W4102" s="1">
        <v>77</v>
      </c>
      <c r="X4102" s="1" t="s">
        <v>333</v>
      </c>
      <c r="Y4102" s="1" t="s">
        <v>16312</v>
      </c>
      <c r="Z4102" s="1" t="s">
        <v>467</v>
      </c>
      <c r="AA4102" s="1" t="s">
        <v>187</v>
      </c>
      <c r="AB4102" s="1" t="s">
        <v>324</v>
      </c>
      <c r="AC4102" s="1" t="s">
        <v>53</v>
      </c>
      <c r="AD4102" s="1">
        <v>2</v>
      </c>
      <c r="AE4102" s="1">
        <v>25744.75</v>
      </c>
      <c r="AF4102" s="1" t="s">
        <v>241</v>
      </c>
      <c r="AG4102" s="1" t="s">
        <v>16313</v>
      </c>
    </row>
    <row r="4103" spans="1:33" x14ac:dyDescent="0.25">
      <c r="A4103" s="1" t="s">
        <v>16314</v>
      </c>
      <c r="B4103" s="1" t="s">
        <v>848</v>
      </c>
      <c r="C4103" s="1" t="s">
        <v>760</v>
      </c>
      <c r="D4103" s="1" t="s">
        <v>191</v>
      </c>
      <c r="E4103" s="1" t="s">
        <v>409</v>
      </c>
      <c r="F4103" s="1" t="s">
        <v>16315</v>
      </c>
      <c r="G4103" s="1">
        <v>26.232009000000001</v>
      </c>
      <c r="H4103" s="1">
        <v>-76.273944</v>
      </c>
      <c r="I4103" s="1" t="s">
        <v>16316</v>
      </c>
      <c r="J4103" s="1" t="s">
        <v>448</v>
      </c>
      <c r="K4103" s="1" t="s">
        <v>43</v>
      </c>
      <c r="L4103" s="1" t="s">
        <v>170</v>
      </c>
      <c r="M4103" s="1">
        <v>6392</v>
      </c>
      <c r="T4103" s="1" t="s">
        <v>2575</v>
      </c>
      <c r="U4103" s="1" t="s">
        <v>101</v>
      </c>
      <c r="V4103" s="1" t="s">
        <v>369</v>
      </c>
      <c r="W4103" s="1">
        <v>73</v>
      </c>
      <c r="X4103" s="1" t="s">
        <v>335</v>
      </c>
      <c r="Y4103" s="1" t="s">
        <v>16317</v>
      </c>
      <c r="Z4103" s="1" t="s">
        <v>467</v>
      </c>
      <c r="AA4103" s="1">
        <v>4</v>
      </c>
      <c r="AB4103" s="1" t="s">
        <v>52</v>
      </c>
      <c r="AC4103" s="1" t="s">
        <v>126</v>
      </c>
      <c r="AD4103" s="1">
        <v>5</v>
      </c>
      <c r="AE4103" s="1">
        <v>10024.969999999999</v>
      </c>
      <c r="AF4103" s="1">
        <v>1</v>
      </c>
      <c r="AG4103" s="1" t="s">
        <v>16318</v>
      </c>
    </row>
    <row r="4104" spans="1:33" x14ac:dyDescent="0.25">
      <c r="A4104" s="1" t="s">
        <v>16319</v>
      </c>
      <c r="B4104" s="1" t="s">
        <v>408</v>
      </c>
      <c r="C4104" s="1" t="s">
        <v>97</v>
      </c>
      <c r="D4104" s="1" t="s">
        <v>130</v>
      </c>
      <c r="E4104" s="1" t="s">
        <v>246</v>
      </c>
      <c r="F4104" s="1" t="s">
        <v>16320</v>
      </c>
      <c r="G4104" s="1">
        <v>43.596891999999997</v>
      </c>
      <c r="H4104" s="1">
        <v>-71.996921</v>
      </c>
      <c r="I4104" s="4">
        <v>43501.334722222222</v>
      </c>
      <c r="J4104" s="1" t="s">
        <v>248</v>
      </c>
      <c r="K4104" s="1" t="s">
        <v>68</v>
      </c>
      <c r="L4104" s="1" t="s">
        <v>356</v>
      </c>
      <c r="M4104" s="1">
        <v>9655</v>
      </c>
      <c r="N4104" s="1" t="s">
        <v>1954</v>
      </c>
      <c r="O4104" s="1" t="s">
        <v>105</v>
      </c>
      <c r="P4104" s="1" t="s">
        <v>356</v>
      </c>
      <c r="R4104" s="1" t="s">
        <v>335</v>
      </c>
      <c r="S4104" s="1" t="s">
        <v>209</v>
      </c>
      <c r="T4104" s="1" t="s">
        <v>15570</v>
      </c>
      <c r="U4104" s="1" t="s">
        <v>434</v>
      </c>
      <c r="V4104" s="1" t="s">
        <v>82</v>
      </c>
      <c r="W4104" s="1">
        <v>45</v>
      </c>
      <c r="X4104" s="1" t="s">
        <v>333</v>
      </c>
      <c r="Y4104" s="1" t="s">
        <v>16321</v>
      </c>
      <c r="Z4104" s="1" t="s">
        <v>467</v>
      </c>
      <c r="AA4104" s="1" t="s">
        <v>296</v>
      </c>
      <c r="AB4104" s="1" t="s">
        <v>71</v>
      </c>
      <c r="AC4104" s="1" t="s">
        <v>53</v>
      </c>
      <c r="AE4104" s="1">
        <v>34791.769999999997</v>
      </c>
      <c r="AF4104" s="1" t="s">
        <v>349</v>
      </c>
      <c r="AG4104" s="1" t="s">
        <v>16322</v>
      </c>
    </row>
    <row r="4105" spans="1:33" x14ac:dyDescent="0.25">
      <c r="A4105" s="1" t="s">
        <v>16323</v>
      </c>
      <c r="B4105" s="1" t="s">
        <v>424</v>
      </c>
      <c r="C4105" s="1" t="s">
        <v>353</v>
      </c>
      <c r="D4105" s="1" t="s">
        <v>77</v>
      </c>
      <c r="E4105" s="1" t="s">
        <v>149</v>
      </c>
      <c r="F4105" s="1" t="s">
        <v>16324</v>
      </c>
      <c r="G4105" s="1">
        <v>43.456941999999998</v>
      </c>
      <c r="H4105" s="1">
        <v>-86.065237999999994</v>
      </c>
      <c r="I4105" s="2">
        <v>44410.839803240742</v>
      </c>
      <c r="J4105" s="1" t="s">
        <v>411</v>
      </c>
      <c r="K4105" s="1" t="s">
        <v>222</v>
      </c>
      <c r="L4105" s="1" t="s">
        <v>224</v>
      </c>
      <c r="M4105" s="1">
        <v>4966</v>
      </c>
      <c r="N4105" s="1" t="s">
        <v>2565</v>
      </c>
      <c r="O4105" s="1" t="s">
        <v>61</v>
      </c>
      <c r="P4105" s="1" t="s">
        <v>69</v>
      </c>
      <c r="Q4105" s="1">
        <v>36</v>
      </c>
      <c r="R4105" s="1" t="s">
        <v>119</v>
      </c>
      <c r="T4105" s="1" t="s">
        <v>2056</v>
      </c>
      <c r="U4105" s="1" t="s">
        <v>156</v>
      </c>
      <c r="V4105" s="1" t="s">
        <v>356</v>
      </c>
      <c r="W4105" s="1">
        <v>87</v>
      </c>
      <c r="X4105" s="1" t="s">
        <v>335</v>
      </c>
      <c r="Y4105" s="1" t="s">
        <v>16325</v>
      </c>
      <c r="Z4105" s="1" t="s">
        <v>337</v>
      </c>
      <c r="AA4105" s="1" t="s">
        <v>187</v>
      </c>
      <c r="AB4105" s="1" t="s">
        <v>324</v>
      </c>
      <c r="AD4105" s="1">
        <v>2</v>
      </c>
      <c r="AE4105" s="1">
        <v>-25794.43</v>
      </c>
      <c r="AF4105" s="1" t="s">
        <v>349</v>
      </c>
      <c r="AG4105" s="1" t="s">
        <v>16326</v>
      </c>
    </row>
    <row r="4106" spans="1:33" x14ac:dyDescent="0.25">
      <c r="A4106" s="1" t="s">
        <v>16327</v>
      </c>
      <c r="B4106" s="1" t="s">
        <v>1186</v>
      </c>
      <c r="C4106" s="1" t="s">
        <v>113</v>
      </c>
      <c r="D4106" s="1" t="s">
        <v>191</v>
      </c>
      <c r="E4106" s="1" t="s">
        <v>58</v>
      </c>
      <c r="F4106" s="1" t="s">
        <v>16328</v>
      </c>
      <c r="G4106" s="1">
        <v>40.251842000000003</v>
      </c>
      <c r="H4106" s="1">
        <v>-112.391272</v>
      </c>
      <c r="I4106" s="2">
        <v>43301.912835648145</v>
      </c>
      <c r="J4106" s="1" t="s">
        <v>1587</v>
      </c>
      <c r="K4106" s="1" t="s">
        <v>474</v>
      </c>
      <c r="L4106" s="1" t="s">
        <v>250</v>
      </c>
      <c r="M4106" s="1">
        <v>8721</v>
      </c>
      <c r="T4106" s="1" t="s">
        <v>1929</v>
      </c>
      <c r="U4106" s="1" t="s">
        <v>436</v>
      </c>
      <c r="V4106" s="1" t="s">
        <v>168</v>
      </c>
      <c r="W4106" s="1">
        <v>17</v>
      </c>
      <c r="X4106" s="1" t="s">
        <v>335</v>
      </c>
      <c r="Y4106" s="1" t="s">
        <v>16329</v>
      </c>
      <c r="AA4106" s="1" t="s">
        <v>143</v>
      </c>
      <c r="AB4106" s="1" t="s">
        <v>175</v>
      </c>
      <c r="AC4106" s="1" t="s">
        <v>145</v>
      </c>
      <c r="AD4106" s="1">
        <v>2</v>
      </c>
      <c r="AE4106" s="1">
        <v>32799.21</v>
      </c>
      <c r="AF4106" s="1" t="s">
        <v>349</v>
      </c>
      <c r="AG4106" s="1" t="s">
        <v>16330</v>
      </c>
    </row>
    <row r="4107" spans="1:33" x14ac:dyDescent="0.25">
      <c r="A4107" s="1" t="s">
        <v>16331</v>
      </c>
      <c r="B4107" s="1" t="s">
        <v>1269</v>
      </c>
      <c r="C4107" s="1" t="s">
        <v>364</v>
      </c>
      <c r="D4107" s="1" t="s">
        <v>36</v>
      </c>
      <c r="E4107" s="1" t="s">
        <v>78</v>
      </c>
      <c r="F4107" s="1" t="s">
        <v>16332</v>
      </c>
      <c r="G4107" s="1">
        <v>41.335383999999998</v>
      </c>
      <c r="H4107" s="1">
        <v>-79.695948999999999</v>
      </c>
      <c r="I4107" s="2">
        <v>45497.066111111111</v>
      </c>
      <c r="J4107" s="1" t="s">
        <v>1652</v>
      </c>
      <c r="K4107" s="1" t="s">
        <v>153</v>
      </c>
      <c r="L4107" s="1" t="s">
        <v>157</v>
      </c>
      <c r="M4107" s="1">
        <v>8331</v>
      </c>
      <c r="N4107" s="1" t="s">
        <v>2027</v>
      </c>
      <c r="O4107" s="1" t="s">
        <v>474</v>
      </c>
      <c r="P4107" s="1" t="s">
        <v>117</v>
      </c>
      <c r="Q4107" s="1">
        <v>69</v>
      </c>
      <c r="R4107" s="1" t="s">
        <v>154</v>
      </c>
      <c r="S4107" s="1" t="s">
        <v>71</v>
      </c>
      <c r="T4107" s="1" t="s">
        <v>5088</v>
      </c>
      <c r="U4107" s="1" t="s">
        <v>322</v>
      </c>
      <c r="V4107" s="1" t="s">
        <v>356</v>
      </c>
      <c r="W4107" s="1">
        <v>26</v>
      </c>
      <c r="X4107" s="1" t="s">
        <v>335</v>
      </c>
      <c r="Y4107" s="1" t="s">
        <v>16333</v>
      </c>
      <c r="Z4107" s="1" t="s">
        <v>51</v>
      </c>
      <c r="AA4107" s="1">
        <v>1</v>
      </c>
      <c r="AB4107" s="1" t="s">
        <v>324</v>
      </c>
      <c r="AD4107" s="1">
        <v>1</v>
      </c>
      <c r="AE4107" s="1">
        <v>46625.42</v>
      </c>
      <c r="AF4107" s="1" t="b">
        <v>1</v>
      </c>
      <c r="AG4107" s="1" t="s">
        <v>16334</v>
      </c>
    </row>
    <row r="4108" spans="1:33" x14ac:dyDescent="0.25">
      <c r="A4108" s="1" t="s">
        <v>16335</v>
      </c>
      <c r="B4108" s="1" t="s">
        <v>1214</v>
      </c>
      <c r="C4108" s="1" t="s">
        <v>364</v>
      </c>
      <c r="D4108" s="1" t="s">
        <v>191</v>
      </c>
      <c r="E4108" s="1" t="s">
        <v>409</v>
      </c>
      <c r="F4108" s="1" t="s">
        <v>16336</v>
      </c>
      <c r="G4108" s="1">
        <v>40.702345000000001</v>
      </c>
      <c r="H4108" s="1">
        <v>-94.768300999999994</v>
      </c>
      <c r="I4108" s="2">
        <v>44374.26972222222</v>
      </c>
      <c r="J4108" s="1" t="s">
        <v>375</v>
      </c>
      <c r="K4108" s="1" t="s">
        <v>153</v>
      </c>
      <c r="L4108" s="1" t="s">
        <v>369</v>
      </c>
      <c r="M4108" s="1">
        <v>2139</v>
      </c>
      <c r="N4108" s="1" t="s">
        <v>4680</v>
      </c>
      <c r="O4108" s="1" t="s">
        <v>249</v>
      </c>
      <c r="P4108" s="1" t="s">
        <v>475</v>
      </c>
      <c r="Q4108" s="1">
        <v>42</v>
      </c>
      <c r="R4108" s="1" t="s">
        <v>65</v>
      </c>
      <c r="S4108" s="1" t="s">
        <v>82</v>
      </c>
      <c r="T4108" s="1" t="s">
        <v>5520</v>
      </c>
      <c r="U4108" s="1" t="s">
        <v>136</v>
      </c>
      <c r="V4108" s="1" t="s">
        <v>205</v>
      </c>
      <c r="W4108" s="1">
        <v>-57</v>
      </c>
      <c r="X4108" s="1" t="s">
        <v>335</v>
      </c>
      <c r="Y4108" s="1" t="s">
        <v>16337</v>
      </c>
      <c r="Z4108" s="1" t="s">
        <v>123</v>
      </c>
      <c r="AA4108" s="1">
        <v>2</v>
      </c>
      <c r="AB4108" s="1" t="s">
        <v>287</v>
      </c>
      <c r="AC4108" s="1" t="s">
        <v>276</v>
      </c>
      <c r="AD4108" s="1">
        <v>5</v>
      </c>
      <c r="AE4108" s="1">
        <v>10110.98</v>
      </c>
      <c r="AF4108" s="1" t="b">
        <v>0</v>
      </c>
      <c r="AG4108" s="1" t="s">
        <v>16338</v>
      </c>
    </row>
    <row r="4109" spans="1:33" x14ac:dyDescent="0.25">
      <c r="A4109" s="1" t="s">
        <v>16339</v>
      </c>
      <c r="B4109" s="1" t="s">
        <v>56</v>
      </c>
      <c r="C4109" s="1" t="s">
        <v>1199</v>
      </c>
      <c r="D4109" s="1" t="s">
        <v>219</v>
      </c>
      <c r="E4109" s="1" t="s">
        <v>114</v>
      </c>
      <c r="F4109" s="1" t="s">
        <v>16340</v>
      </c>
      <c r="G4109" s="1">
        <v>40.444386999999999</v>
      </c>
      <c r="H4109" s="1">
        <v>-87.723772999999994</v>
      </c>
      <c r="I4109" s="2">
        <v>45169.196979166663</v>
      </c>
      <c r="J4109" s="1" t="s">
        <v>166</v>
      </c>
      <c r="K4109" s="1" t="s">
        <v>474</v>
      </c>
      <c r="L4109" s="1" t="s">
        <v>170</v>
      </c>
      <c r="M4109" s="1">
        <v>8149</v>
      </c>
      <c r="N4109" s="1" t="s">
        <v>7390</v>
      </c>
      <c r="O4109" s="1" t="s">
        <v>474</v>
      </c>
      <c r="P4109" s="1" t="s">
        <v>62</v>
      </c>
      <c r="Q4109" s="1">
        <v>68</v>
      </c>
      <c r="R4109" s="1" t="s">
        <v>45</v>
      </c>
      <c r="S4109" s="1" t="s">
        <v>252</v>
      </c>
      <c r="T4109" s="1" t="s">
        <v>1151</v>
      </c>
      <c r="U4109" s="1" t="s">
        <v>134</v>
      </c>
      <c r="V4109" s="1" t="s">
        <v>44</v>
      </c>
      <c r="W4109" s="1">
        <v>89</v>
      </c>
      <c r="X4109" s="1" t="s">
        <v>154</v>
      </c>
      <c r="Z4109" s="1" t="s">
        <v>174</v>
      </c>
      <c r="AA4109" s="1" t="s">
        <v>296</v>
      </c>
      <c r="AB4109" s="1" t="s">
        <v>125</v>
      </c>
      <c r="AC4109" s="1" t="s">
        <v>348</v>
      </c>
      <c r="AD4109" s="1">
        <v>3</v>
      </c>
      <c r="AE4109" s="1">
        <v>40087.01</v>
      </c>
      <c r="AF4109" s="1">
        <v>0</v>
      </c>
      <c r="AG4109" s="1" t="s">
        <v>16341</v>
      </c>
    </row>
    <row r="4110" spans="1:33" x14ac:dyDescent="0.25">
      <c r="A4110" s="1" t="s">
        <v>16342</v>
      </c>
      <c r="B4110" s="1" t="s">
        <v>408</v>
      </c>
      <c r="C4110" s="1" t="s">
        <v>401</v>
      </c>
      <c r="D4110" s="1" t="s">
        <v>130</v>
      </c>
      <c r="E4110" s="1" t="s">
        <v>114</v>
      </c>
      <c r="F4110" s="1" t="s">
        <v>16343</v>
      </c>
      <c r="G4110" s="1">
        <v>39.702213</v>
      </c>
      <c r="H4110" s="1">
        <v>-104.23497399999999</v>
      </c>
      <c r="I4110" s="2">
        <v>44252.090474537035</v>
      </c>
      <c r="J4110" s="1" t="s">
        <v>947</v>
      </c>
      <c r="K4110" s="1" t="s">
        <v>322</v>
      </c>
      <c r="L4110" s="1" t="s">
        <v>475</v>
      </c>
      <c r="M4110" s="1">
        <v>7771</v>
      </c>
      <c r="N4110" s="1" t="s">
        <v>1524</v>
      </c>
      <c r="O4110" s="1" t="s">
        <v>68</v>
      </c>
      <c r="P4110" s="1" t="s">
        <v>41</v>
      </c>
      <c r="Q4110" s="1">
        <v>28</v>
      </c>
      <c r="R4110" s="1" t="s">
        <v>50</v>
      </c>
      <c r="S4110" s="1" t="s">
        <v>120</v>
      </c>
      <c r="T4110" s="1" t="s">
        <v>1774</v>
      </c>
      <c r="U4110" s="1" t="s">
        <v>134</v>
      </c>
      <c r="V4110" s="1" t="s">
        <v>205</v>
      </c>
      <c r="W4110" s="1">
        <v>43</v>
      </c>
      <c r="X4110" s="1" t="s">
        <v>122</v>
      </c>
      <c r="Y4110" s="1" t="s">
        <v>16344</v>
      </c>
      <c r="Z4110" s="1" t="s">
        <v>197</v>
      </c>
      <c r="AA4110" s="1" t="s">
        <v>143</v>
      </c>
      <c r="AB4110" s="1" t="s">
        <v>109</v>
      </c>
      <c r="AC4110" s="1" t="s">
        <v>276</v>
      </c>
      <c r="AD4110" s="1">
        <v>0</v>
      </c>
      <c r="AE4110" s="1">
        <v>29672.95</v>
      </c>
      <c r="AF4110" s="1" t="s">
        <v>241</v>
      </c>
      <c r="AG4110" s="1" t="s">
        <v>16345</v>
      </c>
    </row>
    <row r="4111" spans="1:33" x14ac:dyDescent="0.25">
      <c r="A4111" s="1" t="s">
        <v>16346</v>
      </c>
      <c r="B4111" s="1" t="s">
        <v>112</v>
      </c>
      <c r="C4111" s="1" t="s">
        <v>35</v>
      </c>
      <c r="D4111" s="1" t="s">
        <v>191</v>
      </c>
      <c r="E4111" s="1" t="s">
        <v>149</v>
      </c>
      <c r="F4111" s="1" t="s">
        <v>16347</v>
      </c>
      <c r="G4111" s="1">
        <v>34.420437</v>
      </c>
      <c r="H4111" s="1">
        <v>-103.331305</v>
      </c>
      <c r="I4111" s="2">
        <v>45588.133310185185</v>
      </c>
      <c r="J4111" s="1" t="s">
        <v>133</v>
      </c>
      <c r="K4111" s="1" t="s">
        <v>331</v>
      </c>
      <c r="L4111" s="1" t="s">
        <v>69</v>
      </c>
      <c r="M4111" s="1">
        <v>9594</v>
      </c>
      <c r="N4111" s="1" t="s">
        <v>11491</v>
      </c>
      <c r="O4111" s="1" t="s">
        <v>43</v>
      </c>
      <c r="P4111" s="1" t="s">
        <v>346</v>
      </c>
      <c r="Q4111" s="1">
        <v>67</v>
      </c>
      <c r="R4111" s="1" t="s">
        <v>184</v>
      </c>
      <c r="S4111" s="1" t="s">
        <v>71</v>
      </c>
      <c r="T4111" s="1" t="s">
        <v>935</v>
      </c>
      <c r="U4111" s="1" t="s">
        <v>285</v>
      </c>
      <c r="V4111" s="1" t="s">
        <v>346</v>
      </c>
      <c r="W4111" s="1">
        <v>54</v>
      </c>
      <c r="X4111" s="1" t="s">
        <v>208</v>
      </c>
      <c r="Z4111" s="1" t="s">
        <v>123</v>
      </c>
      <c r="AA4111" s="1" t="s">
        <v>143</v>
      </c>
      <c r="AB4111" s="1" t="s">
        <v>91</v>
      </c>
      <c r="AC4111" s="1" t="s">
        <v>53</v>
      </c>
      <c r="AD4111" s="1">
        <v>3</v>
      </c>
      <c r="AE4111" s="1">
        <v>40541.47</v>
      </c>
      <c r="AF4111" s="1" t="s">
        <v>176</v>
      </c>
      <c r="AG4111" s="1" t="s">
        <v>16348</v>
      </c>
    </row>
    <row r="4112" spans="1:33" x14ac:dyDescent="0.25">
      <c r="A4112" s="1" t="s">
        <v>16349</v>
      </c>
      <c r="B4112" s="1" t="s">
        <v>2197</v>
      </c>
      <c r="C4112" s="1" t="s">
        <v>129</v>
      </c>
      <c r="D4112" s="1" t="s">
        <v>191</v>
      </c>
      <c r="E4112" s="1" t="s">
        <v>114</v>
      </c>
      <c r="F4112" s="1" t="s">
        <v>16350</v>
      </c>
      <c r="G4112" s="1">
        <v>31.939706000000001</v>
      </c>
      <c r="H4112" s="1">
        <v>-91.672450999999995</v>
      </c>
      <c r="I4112" s="2">
        <v>44218.018611111111</v>
      </c>
      <c r="J4112" s="1" t="s">
        <v>488</v>
      </c>
      <c r="K4112" s="1" t="s">
        <v>139</v>
      </c>
      <c r="L4112" s="1" t="s">
        <v>283</v>
      </c>
      <c r="M4112" s="1">
        <v>1183</v>
      </c>
      <c r="N4112" s="1" t="s">
        <v>1324</v>
      </c>
      <c r="O4112" s="1" t="s">
        <v>48</v>
      </c>
      <c r="P4112" s="1" t="s">
        <v>102</v>
      </c>
      <c r="Q4112" s="1">
        <v>18</v>
      </c>
      <c r="R4112" s="1" t="s">
        <v>45</v>
      </c>
      <c r="S4112" s="1" t="s">
        <v>209</v>
      </c>
      <c r="T4112" s="1" t="s">
        <v>6698</v>
      </c>
      <c r="U4112" s="1" t="s">
        <v>105</v>
      </c>
      <c r="V4112" s="1" t="s">
        <v>314</v>
      </c>
      <c r="W4112" s="1">
        <v>63</v>
      </c>
      <c r="X4112" s="1" t="s">
        <v>119</v>
      </c>
      <c r="Y4112" s="1">
        <v>9611587960</v>
      </c>
      <c r="Z4112" s="1" t="s">
        <v>347</v>
      </c>
      <c r="AA4112" s="1" t="s">
        <v>108</v>
      </c>
      <c r="AB4112" s="1" t="s">
        <v>52</v>
      </c>
      <c r="AC4112" s="1" t="s">
        <v>145</v>
      </c>
      <c r="AD4112" s="1">
        <v>4</v>
      </c>
      <c r="AE4112" s="1">
        <v>-38229.74</v>
      </c>
      <c r="AF4112" s="1" t="s">
        <v>93</v>
      </c>
      <c r="AG4112" s="1" t="s">
        <v>16351</v>
      </c>
    </row>
    <row r="4113" spans="1:33" x14ac:dyDescent="0.25">
      <c r="A4113" s="1" t="s">
        <v>16352</v>
      </c>
      <c r="B4113" s="1" t="s">
        <v>1214</v>
      </c>
      <c r="C4113" s="1" t="s">
        <v>353</v>
      </c>
      <c r="D4113" s="1" t="s">
        <v>77</v>
      </c>
      <c r="E4113" s="1" t="s">
        <v>149</v>
      </c>
      <c r="F4113" s="1" t="s">
        <v>16353</v>
      </c>
      <c r="G4113" s="1">
        <v>28.691414000000002</v>
      </c>
      <c r="H4113" s="1">
        <v>-72.706951000000004</v>
      </c>
      <c r="I4113" s="2">
        <v>45269.945439814815</v>
      </c>
      <c r="J4113" s="1" t="s">
        <v>234</v>
      </c>
      <c r="K4113" s="1" t="s">
        <v>249</v>
      </c>
      <c r="L4113" s="1" t="s">
        <v>170</v>
      </c>
      <c r="M4113" s="1">
        <v>2130</v>
      </c>
      <c r="N4113" s="1" t="s">
        <v>12083</v>
      </c>
      <c r="O4113" s="1" t="s">
        <v>207</v>
      </c>
      <c r="P4113" s="1" t="s">
        <v>137</v>
      </c>
      <c r="Q4113" s="1">
        <v>37</v>
      </c>
      <c r="R4113" s="1" t="s">
        <v>335</v>
      </c>
      <c r="T4113" s="1" t="s">
        <v>3292</v>
      </c>
      <c r="U4113" s="1" t="s">
        <v>249</v>
      </c>
      <c r="V4113" s="1" t="s">
        <v>64</v>
      </c>
      <c r="W4113" s="1">
        <v>15</v>
      </c>
      <c r="X4113" s="1" t="s">
        <v>238</v>
      </c>
      <c r="Y4113" s="1" t="s">
        <v>16354</v>
      </c>
      <c r="Z4113" s="1" t="s">
        <v>51</v>
      </c>
      <c r="AA4113" s="1" t="s">
        <v>124</v>
      </c>
      <c r="AB4113" s="1" t="s">
        <v>175</v>
      </c>
      <c r="AC4113" s="1" t="s">
        <v>325</v>
      </c>
      <c r="AD4113" s="1">
        <v>5</v>
      </c>
      <c r="AE4113" s="1">
        <v>36277.56</v>
      </c>
      <c r="AF4113" s="1" t="s">
        <v>349</v>
      </c>
      <c r="AG4113" s="1" t="s">
        <v>16355</v>
      </c>
    </row>
    <row r="4114" spans="1:33" x14ac:dyDescent="0.25">
      <c r="A4114" s="1" t="s">
        <v>16356</v>
      </c>
      <c r="B4114" s="1" t="s">
        <v>1859</v>
      </c>
      <c r="C4114" s="1" t="s">
        <v>76</v>
      </c>
      <c r="D4114" s="1" t="s">
        <v>77</v>
      </c>
      <c r="E4114" s="1" t="s">
        <v>131</v>
      </c>
      <c r="F4114" s="1" t="s">
        <v>16357</v>
      </c>
      <c r="G4114" s="1">
        <v>32.501272999999998</v>
      </c>
      <c r="H4114" s="1">
        <v>-75.907578999999998</v>
      </c>
      <c r="J4114" s="1" t="s">
        <v>1149</v>
      </c>
      <c r="K4114" s="1" t="s">
        <v>285</v>
      </c>
      <c r="L4114" s="1" t="s">
        <v>356</v>
      </c>
      <c r="M4114" s="1">
        <v>8412</v>
      </c>
      <c r="N4114" s="1" t="s">
        <v>6940</v>
      </c>
      <c r="O4114" s="1" t="s">
        <v>285</v>
      </c>
      <c r="P4114" s="1" t="s">
        <v>304</v>
      </c>
      <c r="Q4114" s="1">
        <v>36</v>
      </c>
      <c r="R4114" s="1" t="s">
        <v>122</v>
      </c>
      <c r="S4114" s="1" t="s">
        <v>82</v>
      </c>
      <c r="T4114" s="1" t="s">
        <v>7244</v>
      </c>
      <c r="U4114" s="1" t="s">
        <v>48</v>
      </c>
      <c r="V4114" s="1" t="s">
        <v>356</v>
      </c>
      <c r="X4114" s="1" t="s">
        <v>122</v>
      </c>
      <c r="Z4114" s="1" t="s">
        <v>264</v>
      </c>
      <c r="AB4114" s="1" t="s">
        <v>287</v>
      </c>
      <c r="AC4114" s="1" t="s">
        <v>145</v>
      </c>
      <c r="AD4114" s="1">
        <v>3</v>
      </c>
      <c r="AE4114" s="1">
        <v>32046.63</v>
      </c>
      <c r="AF4114" s="1">
        <v>0</v>
      </c>
      <c r="AG4114" s="1" t="s">
        <v>16358</v>
      </c>
    </row>
    <row r="4115" spans="1:33" x14ac:dyDescent="0.25">
      <c r="A4115" s="1" t="s">
        <v>16359</v>
      </c>
      <c r="B4115" s="1" t="s">
        <v>987</v>
      </c>
      <c r="C4115" s="1" t="s">
        <v>76</v>
      </c>
      <c r="D4115" s="1" t="s">
        <v>201</v>
      </c>
      <c r="E4115" s="1" t="s">
        <v>409</v>
      </c>
      <c r="F4115" s="1" t="s">
        <v>16360</v>
      </c>
      <c r="G4115" s="1">
        <v>41.085433000000002</v>
      </c>
      <c r="H4115" s="1">
        <v>-110.914219</v>
      </c>
      <c r="I4115" s="2">
        <v>45205.531041666669</v>
      </c>
      <c r="J4115" s="1" t="s">
        <v>1353</v>
      </c>
      <c r="K4115" s="1" t="s">
        <v>293</v>
      </c>
      <c r="L4115" s="1" t="s">
        <v>44</v>
      </c>
      <c r="N4115" s="1" t="s">
        <v>503</v>
      </c>
      <c r="O4115" s="1" t="s">
        <v>182</v>
      </c>
      <c r="P4115" s="1" t="s">
        <v>263</v>
      </c>
      <c r="R4115" s="1" t="s">
        <v>45</v>
      </c>
      <c r="S4115" s="1" t="s">
        <v>236</v>
      </c>
      <c r="T4115" s="1" t="s">
        <v>7913</v>
      </c>
      <c r="U4115" s="1" t="s">
        <v>434</v>
      </c>
      <c r="V4115" s="1" t="s">
        <v>263</v>
      </c>
      <c r="W4115" s="1">
        <v>27</v>
      </c>
      <c r="X4115" s="1" t="s">
        <v>86</v>
      </c>
      <c r="Y4115" s="1" t="s">
        <v>16361</v>
      </c>
      <c r="Z4115" s="1" t="s">
        <v>467</v>
      </c>
      <c r="AA4115" s="1" t="s">
        <v>360</v>
      </c>
      <c r="AB4115" s="1" t="s">
        <v>198</v>
      </c>
      <c r="AC4115" s="1" t="s">
        <v>53</v>
      </c>
      <c r="AD4115" s="1">
        <v>4</v>
      </c>
      <c r="AE4115" s="1">
        <v>22188.78</v>
      </c>
      <c r="AF4115" s="1" t="b">
        <v>0</v>
      </c>
      <c r="AG4115" s="1" t="s">
        <v>16362</v>
      </c>
    </row>
    <row r="4116" spans="1:33" x14ac:dyDescent="0.25">
      <c r="A4116" s="1" t="s">
        <v>16363</v>
      </c>
      <c r="B4116" s="1" t="s">
        <v>987</v>
      </c>
      <c r="C4116" s="1" t="s">
        <v>279</v>
      </c>
      <c r="D4116" s="1" t="s">
        <v>98</v>
      </c>
      <c r="E4116" s="1" t="s">
        <v>114</v>
      </c>
      <c r="F4116" s="1" t="s">
        <v>6915</v>
      </c>
      <c r="G4116" s="1">
        <v>46.774320000000003</v>
      </c>
      <c r="H4116" s="1">
        <v>-111.941303</v>
      </c>
      <c r="I4116" s="2">
        <v>43332.112638888888</v>
      </c>
      <c r="J4116" s="1" t="s">
        <v>1162</v>
      </c>
      <c r="K4116" s="1" t="s">
        <v>285</v>
      </c>
      <c r="L4116" s="1" t="s">
        <v>102</v>
      </c>
      <c r="M4116" s="1">
        <v>8338</v>
      </c>
      <c r="N4116" s="1" t="s">
        <v>1167</v>
      </c>
      <c r="O4116" s="1" t="s">
        <v>68</v>
      </c>
      <c r="P4116" s="1" t="s">
        <v>263</v>
      </c>
      <c r="Q4116" s="1">
        <v>74</v>
      </c>
      <c r="S4116" s="1" t="s">
        <v>66</v>
      </c>
      <c r="Z4116" s="1" t="s">
        <v>347</v>
      </c>
      <c r="AA4116" s="1">
        <v>4</v>
      </c>
      <c r="AB4116" s="1" t="s">
        <v>324</v>
      </c>
      <c r="AC4116" s="1" t="s">
        <v>361</v>
      </c>
      <c r="AD4116" s="1">
        <v>3</v>
      </c>
      <c r="AE4116" s="1" t="s">
        <v>16364</v>
      </c>
      <c r="AF4116" s="1" t="s">
        <v>241</v>
      </c>
      <c r="AG4116" s="1" t="s">
        <v>16365</v>
      </c>
    </row>
    <row r="4117" spans="1:33" x14ac:dyDescent="0.25">
      <c r="A4117" s="1" t="s">
        <v>16366</v>
      </c>
      <c r="B4117" s="1" t="s">
        <v>231</v>
      </c>
      <c r="C4117" s="1" t="s">
        <v>35</v>
      </c>
      <c r="D4117" s="1" t="s">
        <v>98</v>
      </c>
      <c r="E4117" s="1" t="s">
        <v>164</v>
      </c>
      <c r="F4117" s="1" t="s">
        <v>16367</v>
      </c>
      <c r="G4117" s="1">
        <v>25.219386</v>
      </c>
      <c r="H4117" s="1">
        <v>-104.25468499999999</v>
      </c>
      <c r="I4117" s="2">
        <v>44005.128530092596</v>
      </c>
      <c r="J4117" s="1" t="s">
        <v>909</v>
      </c>
      <c r="K4117" s="1" t="s">
        <v>222</v>
      </c>
      <c r="L4117" s="1" t="s">
        <v>283</v>
      </c>
      <c r="M4117" s="1">
        <v>5459</v>
      </c>
      <c r="N4117" s="1" t="s">
        <v>3804</v>
      </c>
      <c r="O4117" s="1" t="s">
        <v>156</v>
      </c>
      <c r="P4117" s="1" t="s">
        <v>62</v>
      </c>
      <c r="Q4117" s="1">
        <v>35</v>
      </c>
      <c r="R4117" s="1" t="s">
        <v>50</v>
      </c>
      <c r="S4117" s="1" t="s">
        <v>66</v>
      </c>
      <c r="T4117" s="1" t="s">
        <v>2566</v>
      </c>
      <c r="U4117" s="1" t="s">
        <v>136</v>
      </c>
      <c r="V4117" s="1" t="s">
        <v>64</v>
      </c>
      <c r="W4117" s="1">
        <v>67</v>
      </c>
      <c r="X4117" s="1" t="s">
        <v>50</v>
      </c>
      <c r="Y4117" s="1">
        <v>8102116884</v>
      </c>
      <c r="Z4117" s="1" t="s">
        <v>347</v>
      </c>
      <c r="AA4117" s="1" t="s">
        <v>296</v>
      </c>
      <c r="AB4117" s="1" t="s">
        <v>175</v>
      </c>
      <c r="AC4117" s="1" t="s">
        <v>564</v>
      </c>
      <c r="AD4117" s="1">
        <v>0</v>
      </c>
      <c r="AE4117" s="1">
        <v>41379.54</v>
      </c>
      <c r="AF4117" s="1" t="b">
        <v>1</v>
      </c>
      <c r="AG4117" s="1" t="s">
        <v>16368</v>
      </c>
    </row>
    <row r="4118" spans="1:33" x14ac:dyDescent="0.25">
      <c r="A4118" s="1" t="s">
        <v>16369</v>
      </c>
      <c r="B4118" s="1" t="s">
        <v>551</v>
      </c>
      <c r="C4118" s="1" t="s">
        <v>471</v>
      </c>
      <c r="D4118" s="1" t="s">
        <v>219</v>
      </c>
      <c r="E4118" s="1" t="s">
        <v>246</v>
      </c>
      <c r="F4118" s="1" t="s">
        <v>16370</v>
      </c>
      <c r="H4118" s="1">
        <v>-90.520720999999995</v>
      </c>
      <c r="I4118" s="2">
        <v>44326.996678240743</v>
      </c>
      <c r="J4118" s="1" t="s">
        <v>1208</v>
      </c>
      <c r="K4118" s="1" t="s">
        <v>68</v>
      </c>
      <c r="L4118" s="1" t="s">
        <v>263</v>
      </c>
      <c r="M4118" s="1">
        <v>8320</v>
      </c>
      <c r="N4118" s="1" t="s">
        <v>2978</v>
      </c>
      <c r="O4118" s="1" t="s">
        <v>156</v>
      </c>
      <c r="P4118" s="1" t="s">
        <v>273</v>
      </c>
      <c r="Q4118" s="1">
        <v>67</v>
      </c>
      <c r="R4118" s="1" t="s">
        <v>208</v>
      </c>
      <c r="S4118" s="1" t="s">
        <v>209</v>
      </c>
      <c r="T4118" s="1" t="s">
        <v>9708</v>
      </c>
      <c r="U4118" s="1" t="s">
        <v>40</v>
      </c>
      <c r="V4118" s="1" t="s">
        <v>224</v>
      </c>
      <c r="W4118" s="1">
        <v>54</v>
      </c>
      <c r="X4118" s="1" t="s">
        <v>238</v>
      </c>
      <c r="Y4118" s="1" t="s">
        <v>16371</v>
      </c>
      <c r="Z4118" s="1" t="s">
        <v>197</v>
      </c>
      <c r="AA4118" s="1">
        <v>3</v>
      </c>
      <c r="AB4118" s="1" t="s">
        <v>287</v>
      </c>
      <c r="AC4118" s="1" t="s">
        <v>92</v>
      </c>
      <c r="AD4118" s="1">
        <v>-4</v>
      </c>
      <c r="AE4118" s="1">
        <v>44799.75</v>
      </c>
      <c r="AG4118" s="1" t="s">
        <v>16372</v>
      </c>
    </row>
    <row r="4119" spans="1:33" x14ac:dyDescent="0.25">
      <c r="A4119" s="1" t="s">
        <v>16373</v>
      </c>
      <c r="B4119" s="1" t="s">
        <v>694</v>
      </c>
      <c r="C4119" s="1" t="s">
        <v>760</v>
      </c>
      <c r="D4119" s="1" t="s">
        <v>201</v>
      </c>
      <c r="E4119" s="1" t="s">
        <v>114</v>
      </c>
      <c r="F4119" s="1" t="s">
        <v>16374</v>
      </c>
      <c r="G4119" s="1">
        <v>32.722217999999998</v>
      </c>
      <c r="H4119" s="1">
        <v>-98.666343999999995</v>
      </c>
      <c r="I4119" s="2">
        <v>43697.361273148148</v>
      </c>
      <c r="J4119" s="1" t="s">
        <v>715</v>
      </c>
      <c r="K4119" s="1" t="s">
        <v>474</v>
      </c>
      <c r="L4119" s="1" t="s">
        <v>117</v>
      </c>
      <c r="M4119" s="1">
        <v>5440</v>
      </c>
      <c r="N4119" s="1" t="s">
        <v>3594</v>
      </c>
      <c r="O4119" s="1" t="s">
        <v>322</v>
      </c>
      <c r="P4119" s="1" t="s">
        <v>475</v>
      </c>
      <c r="Q4119" s="1">
        <v>66</v>
      </c>
      <c r="R4119" s="1" t="s">
        <v>50</v>
      </c>
      <c r="S4119" s="1" t="s">
        <v>82</v>
      </c>
      <c r="T4119" s="1" t="s">
        <v>5205</v>
      </c>
      <c r="U4119" s="1" t="s">
        <v>43</v>
      </c>
      <c r="V4119" s="1" t="s">
        <v>157</v>
      </c>
      <c r="W4119" s="1">
        <v>28</v>
      </c>
      <c r="X4119" s="1" t="s">
        <v>154</v>
      </c>
      <c r="Y4119" s="1" t="s">
        <v>16375</v>
      </c>
      <c r="Z4119" s="1" t="s">
        <v>90</v>
      </c>
      <c r="AA4119" s="1" t="s">
        <v>108</v>
      </c>
      <c r="AB4119" s="1" t="s">
        <v>175</v>
      </c>
      <c r="AC4119" s="1" t="s">
        <v>564</v>
      </c>
      <c r="AD4119" s="1">
        <v>5</v>
      </c>
      <c r="AE4119" s="1">
        <v>13834.31</v>
      </c>
      <c r="AF4119" s="1" t="s">
        <v>176</v>
      </c>
      <c r="AG4119" s="1" t="s">
        <v>16376</v>
      </c>
    </row>
    <row r="4120" spans="1:33" x14ac:dyDescent="0.25">
      <c r="A4120" s="1" t="s">
        <v>16377</v>
      </c>
      <c r="B4120" s="1" t="s">
        <v>515</v>
      </c>
      <c r="C4120" s="1" t="s">
        <v>97</v>
      </c>
      <c r="D4120" s="1" t="s">
        <v>77</v>
      </c>
      <c r="E4120" s="1" t="s">
        <v>246</v>
      </c>
      <c r="F4120" s="1" t="s">
        <v>16378</v>
      </c>
      <c r="G4120" s="1">
        <v>47.714241999999999</v>
      </c>
      <c r="H4120" s="1">
        <v>-77.689228</v>
      </c>
      <c r="I4120" s="2">
        <v>44032.58834490741</v>
      </c>
      <c r="J4120" s="1" t="s">
        <v>2788</v>
      </c>
      <c r="K4120" s="1" t="s">
        <v>139</v>
      </c>
      <c r="L4120" s="1" t="s">
        <v>250</v>
      </c>
      <c r="M4120" s="1">
        <v>2754</v>
      </c>
      <c r="Z4120" s="1" t="s">
        <v>123</v>
      </c>
      <c r="AA4120" s="1">
        <v>1</v>
      </c>
      <c r="AC4120" s="1" t="s">
        <v>71</v>
      </c>
      <c r="AD4120" s="1">
        <v>1</v>
      </c>
      <c r="AE4120" s="1">
        <v>48201.94</v>
      </c>
      <c r="AF4120" s="1" t="s">
        <v>93</v>
      </c>
      <c r="AG4120" s="1" t="s">
        <v>16379</v>
      </c>
    </row>
    <row r="4121" spans="1:33" x14ac:dyDescent="0.25">
      <c r="A4121" s="1" t="s">
        <v>16380</v>
      </c>
      <c r="B4121" s="1" t="s">
        <v>987</v>
      </c>
      <c r="C4121" s="1" t="s">
        <v>129</v>
      </c>
      <c r="D4121" s="1" t="s">
        <v>201</v>
      </c>
      <c r="E4121" s="1" t="s">
        <v>246</v>
      </c>
      <c r="F4121" s="1" t="s">
        <v>16381</v>
      </c>
      <c r="G4121" s="1">
        <v>44.657603000000002</v>
      </c>
      <c r="H4121" s="1">
        <v>-85.552463000000003</v>
      </c>
      <c r="I4121" s="2">
        <v>44639.493587962963</v>
      </c>
      <c r="J4121" s="1" t="s">
        <v>792</v>
      </c>
      <c r="K4121" s="1" t="s">
        <v>44</v>
      </c>
      <c r="L4121" s="1" t="s">
        <v>356</v>
      </c>
      <c r="M4121" s="1">
        <v>4132</v>
      </c>
      <c r="T4121" s="1" t="s">
        <v>3072</v>
      </c>
      <c r="U4121" s="1" t="s">
        <v>434</v>
      </c>
      <c r="V4121" s="1" t="s">
        <v>69</v>
      </c>
      <c r="W4121" s="1">
        <v>57</v>
      </c>
      <c r="X4121" s="1" t="s">
        <v>122</v>
      </c>
      <c r="Y4121" s="1" t="s">
        <v>16382</v>
      </c>
      <c r="Z4121" s="1" t="s">
        <v>347</v>
      </c>
      <c r="AA4121" s="1" t="s">
        <v>187</v>
      </c>
      <c r="AB4121" s="1" t="s">
        <v>175</v>
      </c>
      <c r="AC4121" s="1" t="s">
        <v>71</v>
      </c>
      <c r="AD4121" s="1">
        <v>4</v>
      </c>
      <c r="AE4121" s="1">
        <v>37656.83</v>
      </c>
      <c r="AF4121" s="1" t="b">
        <v>1</v>
      </c>
      <c r="AG4121" s="1" t="s">
        <v>16383</v>
      </c>
    </row>
    <row r="4122" spans="1:33" x14ac:dyDescent="0.25">
      <c r="A4122" s="1" t="s">
        <v>16384</v>
      </c>
      <c r="B4122" s="1" t="s">
        <v>231</v>
      </c>
      <c r="C4122" s="1" t="s">
        <v>35</v>
      </c>
      <c r="D4122" s="1" t="s">
        <v>201</v>
      </c>
      <c r="E4122" s="1" t="s">
        <v>246</v>
      </c>
      <c r="F4122" s="1" t="s">
        <v>16385</v>
      </c>
      <c r="G4122" s="1">
        <v>39.187542999999998</v>
      </c>
      <c r="H4122" s="1">
        <v>-72.472503000000003</v>
      </c>
      <c r="I4122" s="3">
        <v>44415</v>
      </c>
      <c r="J4122" s="1" t="s">
        <v>644</v>
      </c>
      <c r="K4122" s="1" t="s">
        <v>68</v>
      </c>
      <c r="L4122" s="1" t="s">
        <v>314</v>
      </c>
      <c r="M4122" s="1">
        <v>9497</v>
      </c>
      <c r="N4122" s="1" t="s">
        <v>5054</v>
      </c>
      <c r="O4122" s="1" t="s">
        <v>436</v>
      </c>
      <c r="P4122" s="1" t="s">
        <v>117</v>
      </c>
      <c r="S4122" s="1" t="s">
        <v>120</v>
      </c>
      <c r="T4122" s="1" t="s">
        <v>5678</v>
      </c>
      <c r="U4122" s="1" t="s">
        <v>434</v>
      </c>
      <c r="V4122" s="1" t="s">
        <v>283</v>
      </c>
      <c r="W4122" s="1">
        <v>68</v>
      </c>
      <c r="X4122" s="1" t="s">
        <v>65</v>
      </c>
      <c r="Y4122" s="1" t="s">
        <v>16386</v>
      </c>
      <c r="Z4122" s="1" t="s">
        <v>107</v>
      </c>
      <c r="AA4122" s="1" t="s">
        <v>360</v>
      </c>
      <c r="AC4122" s="1" t="s">
        <v>564</v>
      </c>
      <c r="AD4122" s="1">
        <v>3</v>
      </c>
      <c r="AE4122" s="1">
        <v>8607.76</v>
      </c>
      <c r="AF4122" s="1" t="s">
        <v>241</v>
      </c>
      <c r="AG4122" s="1" t="s">
        <v>16387</v>
      </c>
    </row>
    <row r="4123" spans="1:33" x14ac:dyDescent="0.25">
      <c r="A4123" s="1" t="s">
        <v>16388</v>
      </c>
      <c r="B4123" s="1" t="s">
        <v>759</v>
      </c>
      <c r="C4123" s="1" t="s">
        <v>353</v>
      </c>
      <c r="D4123" s="1" t="s">
        <v>163</v>
      </c>
      <c r="E4123" s="1" t="s">
        <v>131</v>
      </c>
      <c r="F4123" s="1" t="s">
        <v>16389</v>
      </c>
      <c r="G4123" s="1">
        <v>35.444243</v>
      </c>
      <c r="H4123" s="1">
        <v>-79.757683</v>
      </c>
      <c r="I4123" s="2">
        <v>44051.810798611114</v>
      </c>
      <c r="J4123" s="1" t="s">
        <v>1507</v>
      </c>
      <c r="K4123" s="1" t="s">
        <v>68</v>
      </c>
      <c r="L4123" s="1" t="s">
        <v>157</v>
      </c>
      <c r="M4123" s="1">
        <v>7911</v>
      </c>
      <c r="N4123" s="1" t="s">
        <v>4106</v>
      </c>
      <c r="O4123" s="1" t="s">
        <v>43</v>
      </c>
      <c r="P4123" s="1" t="s">
        <v>475</v>
      </c>
      <c r="Q4123" s="1">
        <v>35</v>
      </c>
      <c r="R4123" s="1" t="s">
        <v>71</v>
      </c>
      <c r="T4123" s="1" t="s">
        <v>4357</v>
      </c>
      <c r="U4123" s="1" t="s">
        <v>101</v>
      </c>
      <c r="V4123" s="1" t="s">
        <v>69</v>
      </c>
      <c r="W4123" s="1">
        <v>90</v>
      </c>
      <c r="X4123" s="1" t="s">
        <v>119</v>
      </c>
      <c r="Y4123" s="1" t="s">
        <v>16390</v>
      </c>
      <c r="Z4123" s="1" t="s">
        <v>71</v>
      </c>
      <c r="AB4123" s="1" t="s">
        <v>198</v>
      </c>
      <c r="AC4123" s="1" t="s">
        <v>71</v>
      </c>
      <c r="AD4123" s="1">
        <v>4</v>
      </c>
      <c r="AE4123" s="1">
        <v>34616.47</v>
      </c>
      <c r="AF4123" s="1">
        <v>1</v>
      </c>
      <c r="AG4123" s="1" t="s">
        <v>16391</v>
      </c>
    </row>
    <row r="4124" spans="1:33" x14ac:dyDescent="0.25">
      <c r="A4124" s="1" t="s">
        <v>16392</v>
      </c>
      <c r="B4124" s="1" t="s">
        <v>445</v>
      </c>
      <c r="C4124" s="1" t="s">
        <v>401</v>
      </c>
      <c r="D4124" s="1" t="s">
        <v>191</v>
      </c>
      <c r="E4124" s="1" t="s">
        <v>149</v>
      </c>
      <c r="F4124" s="1" t="s">
        <v>16393</v>
      </c>
      <c r="G4124" s="1">
        <v>27.390578000000001</v>
      </c>
      <c r="H4124" s="1">
        <v>-79.032430000000005</v>
      </c>
      <c r="I4124" s="2">
        <v>43480.712650462963</v>
      </c>
      <c r="J4124" s="1" t="s">
        <v>1704</v>
      </c>
      <c r="K4124" s="1" t="s">
        <v>285</v>
      </c>
      <c r="L4124" s="1" t="s">
        <v>263</v>
      </c>
      <c r="M4124" s="1">
        <v>9042</v>
      </c>
      <c r="N4124" s="1" t="s">
        <v>3184</v>
      </c>
      <c r="O4124" s="1" t="s">
        <v>84</v>
      </c>
      <c r="P4124" s="1" t="s">
        <v>41</v>
      </c>
      <c r="Q4124" s="1">
        <v>64</v>
      </c>
      <c r="R4124" s="1" t="s">
        <v>208</v>
      </c>
      <c r="T4124" s="1" t="s">
        <v>1525</v>
      </c>
      <c r="U4124" s="1" t="s">
        <v>207</v>
      </c>
      <c r="V4124" s="1" t="s">
        <v>64</v>
      </c>
      <c r="W4124" s="1">
        <v>51</v>
      </c>
      <c r="X4124" s="1" t="s">
        <v>50</v>
      </c>
      <c r="Y4124" s="1">
        <v>9592187674</v>
      </c>
      <c r="Z4124" s="1" t="s">
        <v>347</v>
      </c>
      <c r="AA4124" s="1" t="s">
        <v>227</v>
      </c>
      <c r="AC4124" s="1" t="s">
        <v>276</v>
      </c>
      <c r="AD4124" s="1">
        <v>4</v>
      </c>
      <c r="AE4124" s="1">
        <v>46923.8</v>
      </c>
      <c r="AF4124" s="1" t="s">
        <v>349</v>
      </c>
      <c r="AG4124" s="1" t="s">
        <v>16394</v>
      </c>
    </row>
    <row r="4125" spans="1:33" x14ac:dyDescent="0.25">
      <c r="A4125" s="1" t="s">
        <v>16395</v>
      </c>
      <c r="B4125" s="1" t="s">
        <v>617</v>
      </c>
      <c r="C4125" s="1" t="s">
        <v>279</v>
      </c>
      <c r="D4125" s="1" t="s">
        <v>130</v>
      </c>
      <c r="E4125" s="1" t="s">
        <v>164</v>
      </c>
      <c r="F4125" s="1" t="s">
        <v>16396</v>
      </c>
      <c r="G4125" s="1">
        <v>38.590611000000003</v>
      </c>
      <c r="H4125" s="1">
        <v>-113.408731</v>
      </c>
      <c r="I4125" s="2">
        <v>44229.635509259257</v>
      </c>
      <c r="J4125" s="1" t="s">
        <v>916</v>
      </c>
      <c r="K4125" s="1" t="s">
        <v>343</v>
      </c>
      <c r="L4125" s="1" t="s">
        <v>369</v>
      </c>
      <c r="M4125" s="1">
        <v>8024</v>
      </c>
      <c r="N4125" s="1" t="s">
        <v>2574</v>
      </c>
      <c r="O4125" s="1" t="s">
        <v>222</v>
      </c>
      <c r="P4125" s="1" t="s">
        <v>69</v>
      </c>
      <c r="Q4125" s="1">
        <v>70</v>
      </c>
      <c r="R4125" s="1" t="s">
        <v>238</v>
      </c>
      <c r="S4125" s="1" t="s">
        <v>46</v>
      </c>
      <c r="T4125" s="1" t="s">
        <v>414</v>
      </c>
      <c r="U4125" s="1" t="s">
        <v>172</v>
      </c>
      <c r="V4125" s="1" t="s">
        <v>88</v>
      </c>
      <c r="W4125" s="1">
        <v>37</v>
      </c>
      <c r="X4125" s="1" t="s">
        <v>65</v>
      </c>
      <c r="Y4125" s="1">
        <v>3505466849</v>
      </c>
      <c r="AA4125" s="1" t="s">
        <v>296</v>
      </c>
      <c r="AB4125" s="1" t="s">
        <v>175</v>
      </c>
      <c r="AC4125" s="1" t="s">
        <v>348</v>
      </c>
      <c r="AD4125" s="1">
        <v>3</v>
      </c>
      <c r="AE4125" s="1">
        <v>48449.41</v>
      </c>
      <c r="AF4125" s="1" t="b">
        <v>0</v>
      </c>
      <c r="AG4125" s="1" t="s">
        <v>16397</v>
      </c>
    </row>
    <row r="4126" spans="1:33" x14ac:dyDescent="0.25">
      <c r="A4126" s="1" t="s">
        <v>16398</v>
      </c>
      <c r="B4126" s="1" t="s">
        <v>352</v>
      </c>
      <c r="C4126" s="1" t="s">
        <v>76</v>
      </c>
      <c r="D4126" s="1" t="s">
        <v>36</v>
      </c>
      <c r="E4126" s="1" t="s">
        <v>164</v>
      </c>
      <c r="F4126" s="1" t="s">
        <v>16399</v>
      </c>
      <c r="G4126" s="1">
        <v>25.278199999999998</v>
      </c>
      <c r="H4126" s="1">
        <v>-107.74762200000001</v>
      </c>
      <c r="I4126" s="2">
        <v>44432.949004629627</v>
      </c>
      <c r="J4126" s="1" t="s">
        <v>1704</v>
      </c>
      <c r="K4126" s="1" t="s">
        <v>343</v>
      </c>
      <c r="L4126" s="1" t="s">
        <v>85</v>
      </c>
      <c r="M4126" s="1">
        <v>5572</v>
      </c>
      <c r="N4126" s="1" t="s">
        <v>4066</v>
      </c>
      <c r="O4126" s="1" t="s">
        <v>48</v>
      </c>
      <c r="P4126" s="1" t="s">
        <v>106</v>
      </c>
      <c r="Q4126" s="1">
        <v>51</v>
      </c>
      <c r="R4126" s="1" t="s">
        <v>45</v>
      </c>
      <c r="S4126" s="1" t="s">
        <v>66</v>
      </c>
      <c r="T4126" s="1" t="s">
        <v>1949</v>
      </c>
      <c r="U4126" s="1" t="s">
        <v>285</v>
      </c>
      <c r="V4126" s="1" t="s">
        <v>41</v>
      </c>
      <c r="W4126" s="1">
        <v>25</v>
      </c>
      <c r="X4126" s="1" t="s">
        <v>50</v>
      </c>
      <c r="Y4126" s="1" t="s">
        <v>16400</v>
      </c>
      <c r="Z4126" s="1" t="s">
        <v>640</v>
      </c>
      <c r="AA4126" s="1">
        <v>3</v>
      </c>
      <c r="AB4126" s="1" t="s">
        <v>324</v>
      </c>
      <c r="AC4126" s="1" t="s">
        <v>126</v>
      </c>
      <c r="AD4126" s="1">
        <v>5</v>
      </c>
      <c r="AF4126" s="1" t="b">
        <v>1</v>
      </c>
      <c r="AG4126" s="1" t="s">
        <v>16401</v>
      </c>
    </row>
    <row r="4127" spans="1:33" x14ac:dyDescent="0.25">
      <c r="A4127" s="1" t="s">
        <v>16402</v>
      </c>
      <c r="B4127" s="1" t="s">
        <v>1165</v>
      </c>
      <c r="C4127" s="1" t="s">
        <v>279</v>
      </c>
      <c r="D4127" s="1" t="s">
        <v>191</v>
      </c>
      <c r="E4127" s="1" t="s">
        <v>409</v>
      </c>
      <c r="F4127" s="1" t="s">
        <v>16403</v>
      </c>
      <c r="G4127" s="1">
        <v>33.743893</v>
      </c>
      <c r="H4127" s="1">
        <v>-118.628035</v>
      </c>
      <c r="J4127" s="1" t="s">
        <v>166</v>
      </c>
      <c r="K4127" s="1" t="s">
        <v>68</v>
      </c>
      <c r="L4127" s="1" t="s">
        <v>273</v>
      </c>
      <c r="M4127" s="1">
        <v>4545</v>
      </c>
      <c r="N4127" s="1" t="s">
        <v>4114</v>
      </c>
      <c r="O4127" s="1" t="s">
        <v>139</v>
      </c>
      <c r="P4127" s="1" t="s">
        <v>273</v>
      </c>
      <c r="Q4127" s="1">
        <v>59</v>
      </c>
      <c r="R4127" s="1" t="s">
        <v>65</v>
      </c>
      <c r="S4127" s="1" t="s">
        <v>82</v>
      </c>
      <c r="T4127" s="1" t="s">
        <v>3554</v>
      </c>
      <c r="U4127" s="1" t="s">
        <v>167</v>
      </c>
      <c r="V4127" s="1" t="s">
        <v>283</v>
      </c>
      <c r="W4127" s="1">
        <v>41</v>
      </c>
      <c r="Y4127" s="1" t="s">
        <v>16404</v>
      </c>
      <c r="Z4127" s="1" t="s">
        <v>640</v>
      </c>
      <c r="AA4127" s="1" t="s">
        <v>124</v>
      </c>
      <c r="AB4127" s="1" t="s">
        <v>324</v>
      </c>
      <c r="AC4127" s="1" t="s">
        <v>92</v>
      </c>
      <c r="AD4127" s="1">
        <v>1</v>
      </c>
      <c r="AE4127" s="1">
        <v>31925.14</v>
      </c>
      <c r="AG4127" s="1" t="s">
        <v>16405</v>
      </c>
    </row>
    <row r="4128" spans="1:33" x14ac:dyDescent="0.25">
      <c r="A4128" s="1" t="s">
        <v>16406</v>
      </c>
      <c r="B4128" s="1" t="s">
        <v>1165</v>
      </c>
      <c r="C4128" s="1" t="s">
        <v>129</v>
      </c>
      <c r="D4128" s="1" t="s">
        <v>219</v>
      </c>
      <c r="E4128" s="1" t="s">
        <v>131</v>
      </c>
      <c r="F4128" s="1" t="s">
        <v>16407</v>
      </c>
      <c r="G4128" s="1">
        <v>28.196496</v>
      </c>
      <c r="H4128" s="1">
        <v>-112.972813</v>
      </c>
      <c r="I4128" s="1" t="s">
        <v>16408</v>
      </c>
      <c r="J4128" s="1" t="s">
        <v>1216</v>
      </c>
      <c r="K4128" s="1" t="s">
        <v>84</v>
      </c>
      <c r="L4128" s="1" t="s">
        <v>475</v>
      </c>
      <c r="M4128" s="1">
        <v>2757</v>
      </c>
      <c r="N4128" s="1" t="s">
        <v>4234</v>
      </c>
      <c r="O4128" s="1" t="s">
        <v>293</v>
      </c>
      <c r="P4128" s="1" t="s">
        <v>346</v>
      </c>
      <c r="Q4128" s="1">
        <v>66</v>
      </c>
      <c r="R4128" s="1" t="s">
        <v>335</v>
      </c>
      <c r="T4128" s="1" t="s">
        <v>2068</v>
      </c>
      <c r="U4128" s="1" t="s">
        <v>40</v>
      </c>
      <c r="V4128" s="1" t="s">
        <v>346</v>
      </c>
      <c r="W4128" s="1">
        <v>85</v>
      </c>
      <c r="X4128" s="1" t="s">
        <v>71</v>
      </c>
      <c r="Y4128" s="1" t="s">
        <v>16409</v>
      </c>
      <c r="Z4128" s="1" t="s">
        <v>467</v>
      </c>
      <c r="AA4128" s="1" t="s">
        <v>306</v>
      </c>
      <c r="AB4128" s="1" t="s">
        <v>228</v>
      </c>
      <c r="AC4128" s="1" t="s">
        <v>145</v>
      </c>
      <c r="AD4128" s="1">
        <v>3</v>
      </c>
      <c r="AE4128" s="1">
        <v>4324.99</v>
      </c>
      <c r="AF4128" s="1" t="s">
        <v>93</v>
      </c>
      <c r="AG4128" s="1" t="s">
        <v>16410</v>
      </c>
    </row>
    <row r="4129" spans="1:33" x14ac:dyDescent="0.25">
      <c r="A4129" s="1" t="s">
        <v>13604</v>
      </c>
      <c r="B4129" s="1" t="s">
        <v>1352</v>
      </c>
      <c r="C4129" s="1" t="s">
        <v>35</v>
      </c>
      <c r="D4129" s="1" t="s">
        <v>163</v>
      </c>
      <c r="E4129" s="1" t="s">
        <v>246</v>
      </c>
      <c r="F4129" s="1" t="s">
        <v>13605</v>
      </c>
      <c r="G4129" s="1">
        <v>25.413758000000001</v>
      </c>
      <c r="I4129" s="2">
        <v>44337.227858796294</v>
      </c>
      <c r="J4129" s="1" t="s">
        <v>4160</v>
      </c>
      <c r="K4129" s="1" t="s">
        <v>48</v>
      </c>
      <c r="L4129" s="1" t="s">
        <v>168</v>
      </c>
      <c r="M4129" s="1">
        <v>3757</v>
      </c>
      <c r="N4129" s="1" t="s">
        <v>1830</v>
      </c>
      <c r="O4129" s="1" t="s">
        <v>81</v>
      </c>
      <c r="P4129" s="1" t="s">
        <v>88</v>
      </c>
      <c r="Q4129" s="1">
        <v>64</v>
      </c>
      <c r="S4129" s="1" t="s">
        <v>120</v>
      </c>
      <c r="T4129" s="1" t="s">
        <v>12004</v>
      </c>
      <c r="U4129" s="1" t="s">
        <v>222</v>
      </c>
      <c r="V4129" s="1" t="s">
        <v>106</v>
      </c>
      <c r="W4129" s="1">
        <v>60</v>
      </c>
      <c r="X4129" s="1" t="s">
        <v>65</v>
      </c>
      <c r="Y4129" s="1" t="s">
        <v>13606</v>
      </c>
      <c r="Z4129" s="1" t="s">
        <v>337</v>
      </c>
      <c r="AA4129" s="1">
        <v>3</v>
      </c>
      <c r="AB4129" s="1" t="s">
        <v>324</v>
      </c>
      <c r="AC4129" s="1" t="s">
        <v>348</v>
      </c>
      <c r="AD4129" s="1">
        <v>0</v>
      </c>
      <c r="AE4129" s="1">
        <v>26664.18</v>
      </c>
      <c r="AF4129" s="1" t="s">
        <v>349</v>
      </c>
      <c r="AG4129" s="1" t="s">
        <v>13607</v>
      </c>
    </row>
    <row r="4130" spans="1:33" x14ac:dyDescent="0.25">
      <c r="A4130" s="1" t="s">
        <v>16411</v>
      </c>
      <c r="B4130" s="1" t="s">
        <v>655</v>
      </c>
      <c r="C4130" s="1" t="s">
        <v>461</v>
      </c>
      <c r="D4130" s="1" t="s">
        <v>77</v>
      </c>
      <c r="E4130" s="1" t="s">
        <v>37</v>
      </c>
      <c r="F4130" s="1" t="s">
        <v>16412</v>
      </c>
      <c r="G4130" s="1">
        <v>25.266158999999998</v>
      </c>
      <c r="H4130" s="1">
        <v>54.758299999999998</v>
      </c>
      <c r="I4130" s="2">
        <v>43522.662164351852</v>
      </c>
      <c r="J4130" s="1" t="s">
        <v>682</v>
      </c>
      <c r="K4130" s="1" t="s">
        <v>68</v>
      </c>
      <c r="L4130" s="1" t="s">
        <v>49</v>
      </c>
      <c r="M4130" s="1">
        <v>4435</v>
      </c>
      <c r="N4130" s="1" t="s">
        <v>1653</v>
      </c>
      <c r="O4130" s="1" t="s">
        <v>153</v>
      </c>
      <c r="P4130" s="1" t="s">
        <v>88</v>
      </c>
      <c r="Q4130" s="1">
        <v>26</v>
      </c>
      <c r="R4130" s="1" t="s">
        <v>122</v>
      </c>
      <c r="S4130" s="1" t="s">
        <v>46</v>
      </c>
      <c r="T4130" s="1" t="s">
        <v>10380</v>
      </c>
      <c r="U4130" s="1" t="s">
        <v>322</v>
      </c>
      <c r="V4130" s="1" t="s">
        <v>69</v>
      </c>
      <c r="W4130" s="1">
        <v>33</v>
      </c>
      <c r="X4130" s="1" t="s">
        <v>154</v>
      </c>
      <c r="Y4130" s="1" t="s">
        <v>16413</v>
      </c>
      <c r="Z4130" s="1" t="s">
        <v>51</v>
      </c>
      <c r="AA4130" s="1">
        <v>1</v>
      </c>
      <c r="AB4130" s="1" t="s">
        <v>144</v>
      </c>
      <c r="AD4130" s="1">
        <v>-5</v>
      </c>
      <c r="AE4130" s="1">
        <v>25073.7</v>
      </c>
      <c r="AF4130" s="1" t="s">
        <v>93</v>
      </c>
    </row>
    <row r="4131" spans="1:33" x14ac:dyDescent="0.25">
      <c r="A4131" s="1" t="s">
        <v>16414</v>
      </c>
      <c r="B4131" s="1" t="s">
        <v>231</v>
      </c>
      <c r="C4131" s="1" t="s">
        <v>364</v>
      </c>
      <c r="D4131" s="1" t="s">
        <v>219</v>
      </c>
      <c r="E4131" s="1" t="s">
        <v>164</v>
      </c>
      <c r="F4131" s="1" t="s">
        <v>16415</v>
      </c>
      <c r="G4131" s="1">
        <v>38.153120999999999</v>
      </c>
      <c r="H4131" s="1">
        <v>-91.387150000000005</v>
      </c>
      <c r="I4131" s="2">
        <v>44589.977349537039</v>
      </c>
      <c r="J4131" s="1" t="s">
        <v>670</v>
      </c>
      <c r="K4131" s="1" t="s">
        <v>343</v>
      </c>
      <c r="L4131" s="1" t="s">
        <v>369</v>
      </c>
      <c r="M4131" s="1">
        <v>6246</v>
      </c>
      <c r="N4131" s="1" t="s">
        <v>9782</v>
      </c>
      <c r="O4131" s="1" t="s">
        <v>434</v>
      </c>
      <c r="P4131" s="1" t="s">
        <v>106</v>
      </c>
      <c r="Q4131" s="1">
        <v>39</v>
      </c>
      <c r="R4131" s="1" t="s">
        <v>45</v>
      </c>
      <c r="S4131" s="1" t="s">
        <v>50</v>
      </c>
      <c r="T4131" s="1" t="s">
        <v>3228</v>
      </c>
      <c r="U4131" s="1" t="s">
        <v>331</v>
      </c>
      <c r="V4131" s="1" t="s">
        <v>44</v>
      </c>
      <c r="W4131" s="1">
        <v>-23</v>
      </c>
      <c r="X4131" s="1" t="s">
        <v>50</v>
      </c>
      <c r="Y4131" s="1" t="s">
        <v>16416</v>
      </c>
      <c r="Z4131" s="1" t="s">
        <v>142</v>
      </c>
      <c r="AA4131" s="1" t="s">
        <v>306</v>
      </c>
      <c r="AB4131" s="1" t="s">
        <v>71</v>
      </c>
      <c r="AC4131" s="1" t="s">
        <v>92</v>
      </c>
      <c r="AD4131" s="1">
        <v>3</v>
      </c>
      <c r="AE4131" s="1">
        <v>5596.84</v>
      </c>
      <c r="AF4131" s="1">
        <v>1</v>
      </c>
      <c r="AG4131" s="1" t="s">
        <v>16417</v>
      </c>
    </row>
    <row r="4132" spans="1:33" x14ac:dyDescent="0.25">
      <c r="A4132" s="1" t="s">
        <v>16418</v>
      </c>
      <c r="B4132" s="1" t="s">
        <v>1165</v>
      </c>
      <c r="C4132" s="1" t="s">
        <v>650</v>
      </c>
      <c r="D4132" s="1" t="s">
        <v>77</v>
      </c>
      <c r="E4132" s="1" t="s">
        <v>149</v>
      </c>
      <c r="F4132" s="1" t="s">
        <v>16419</v>
      </c>
      <c r="G4132" s="1">
        <v>29.799121</v>
      </c>
      <c r="H4132" s="1">
        <v>81.809799999999996</v>
      </c>
      <c r="I4132" s="2">
        <v>44709.372083333335</v>
      </c>
      <c r="J4132" s="1" t="s">
        <v>916</v>
      </c>
      <c r="K4132" s="1" t="s">
        <v>249</v>
      </c>
      <c r="L4132" s="1" t="s">
        <v>369</v>
      </c>
      <c r="M4132" s="1">
        <v>7449</v>
      </c>
      <c r="N4132" s="1" t="s">
        <v>2257</v>
      </c>
      <c r="O4132" s="1" t="s">
        <v>172</v>
      </c>
      <c r="P4132" s="1" t="s">
        <v>283</v>
      </c>
      <c r="R4132" s="1" t="s">
        <v>238</v>
      </c>
      <c r="S4132" s="1" t="s">
        <v>236</v>
      </c>
      <c r="T4132" s="1" t="s">
        <v>2500</v>
      </c>
      <c r="U4132" s="1" t="s">
        <v>474</v>
      </c>
      <c r="V4132" s="1" t="s">
        <v>140</v>
      </c>
      <c r="W4132" s="1">
        <v>87</v>
      </c>
      <c r="X4132" s="1" t="s">
        <v>45</v>
      </c>
      <c r="Y4132" s="1" t="s">
        <v>71</v>
      </c>
      <c r="Z4132" s="1" t="s">
        <v>467</v>
      </c>
      <c r="AA4132" s="1">
        <v>4</v>
      </c>
      <c r="AB4132" s="1" t="s">
        <v>228</v>
      </c>
      <c r="AC4132" s="1" t="s">
        <v>325</v>
      </c>
      <c r="AD4132" s="1">
        <v>1</v>
      </c>
      <c r="AE4132" s="1">
        <v>48585.63</v>
      </c>
      <c r="AF4132" s="1" t="s">
        <v>241</v>
      </c>
      <c r="AG4132" s="1" t="s">
        <v>16420</v>
      </c>
    </row>
    <row r="4133" spans="1:33" x14ac:dyDescent="0.25">
      <c r="A4133" s="1" t="s">
        <v>10978</v>
      </c>
      <c r="B4133" s="1" t="s">
        <v>617</v>
      </c>
      <c r="C4133" s="1" t="s">
        <v>461</v>
      </c>
      <c r="D4133" s="1" t="s">
        <v>77</v>
      </c>
      <c r="E4133" s="1" t="s">
        <v>409</v>
      </c>
      <c r="F4133" s="1" t="s">
        <v>10979</v>
      </c>
      <c r="G4133" s="1">
        <v>43.245148</v>
      </c>
      <c r="I4133" s="2">
        <v>44422.77107638889</v>
      </c>
      <c r="J4133" s="1" t="s">
        <v>733</v>
      </c>
      <c r="K4133" s="1" t="s">
        <v>40</v>
      </c>
      <c r="L4133" s="1" t="s">
        <v>168</v>
      </c>
      <c r="M4133" s="1">
        <v>3052</v>
      </c>
      <c r="N4133" s="1" t="s">
        <v>3602</v>
      </c>
      <c r="O4133" s="1" t="s">
        <v>84</v>
      </c>
      <c r="P4133" s="1" t="s">
        <v>369</v>
      </c>
      <c r="Q4133" s="1">
        <v>28</v>
      </c>
      <c r="R4133" s="1" t="s">
        <v>335</v>
      </c>
      <c r="S4133" s="1" t="s">
        <v>46</v>
      </c>
      <c r="T4133" s="1" t="s">
        <v>519</v>
      </c>
      <c r="U4133" s="1" t="s">
        <v>40</v>
      </c>
      <c r="V4133" s="1" t="s">
        <v>346</v>
      </c>
      <c r="W4133" s="1">
        <v>27</v>
      </c>
      <c r="X4133" s="1" t="s">
        <v>65</v>
      </c>
      <c r="AA4133" s="1" t="s">
        <v>296</v>
      </c>
      <c r="AB4133" s="1" t="s">
        <v>144</v>
      </c>
      <c r="AE4133" s="1">
        <v>6504.5</v>
      </c>
      <c r="AF4133" s="1" t="s">
        <v>176</v>
      </c>
      <c r="AG4133" s="1" t="s">
        <v>10980</v>
      </c>
    </row>
    <row r="4134" spans="1:33" x14ac:dyDescent="0.25">
      <c r="A4134" s="1" t="s">
        <v>16421</v>
      </c>
      <c r="B4134" s="1" t="s">
        <v>1317</v>
      </c>
      <c r="C4134" s="1" t="s">
        <v>268</v>
      </c>
      <c r="D4134" s="1" t="s">
        <v>191</v>
      </c>
      <c r="E4134" s="1" t="s">
        <v>409</v>
      </c>
      <c r="F4134" s="1" t="s">
        <v>16422</v>
      </c>
      <c r="G4134" s="1">
        <v>32.524428</v>
      </c>
      <c r="H4134" s="1">
        <v>-85.309359000000001</v>
      </c>
      <c r="I4134" s="2">
        <v>44795.599259259259</v>
      </c>
      <c r="J4134" s="1" t="s">
        <v>644</v>
      </c>
      <c r="K4134" s="1" t="s">
        <v>285</v>
      </c>
      <c r="L4134" s="1" t="s">
        <v>346</v>
      </c>
      <c r="M4134" s="1">
        <v>4922</v>
      </c>
      <c r="N4134" s="1" t="s">
        <v>7829</v>
      </c>
      <c r="O4134" s="1" t="s">
        <v>293</v>
      </c>
      <c r="P4134" s="1" t="s">
        <v>85</v>
      </c>
      <c r="R4134" s="1" t="s">
        <v>208</v>
      </c>
      <c r="S4134" s="1" t="s">
        <v>185</v>
      </c>
      <c r="T4134" s="1" t="s">
        <v>1589</v>
      </c>
      <c r="U4134" s="1" t="s">
        <v>84</v>
      </c>
      <c r="V4134" s="1" t="s">
        <v>168</v>
      </c>
      <c r="W4134" s="1">
        <v>28</v>
      </c>
      <c r="X4134" s="1" t="s">
        <v>154</v>
      </c>
      <c r="Y4134" s="1" t="s">
        <v>16423</v>
      </c>
      <c r="Z4134" s="1" t="s">
        <v>264</v>
      </c>
      <c r="AA4134" s="1" t="s">
        <v>360</v>
      </c>
      <c r="AB4134" s="1" t="s">
        <v>52</v>
      </c>
      <c r="AC4134" s="1" t="s">
        <v>53</v>
      </c>
      <c r="AD4134" s="1">
        <v>5</v>
      </c>
      <c r="AE4134" s="1">
        <v>16512.54</v>
      </c>
      <c r="AF4134" s="1" t="s">
        <v>93</v>
      </c>
      <c r="AG4134" s="1" t="s">
        <v>16424</v>
      </c>
    </row>
    <row r="4135" spans="1:33" x14ac:dyDescent="0.25">
      <c r="A4135" s="1" t="s">
        <v>16425</v>
      </c>
      <c r="B4135" s="1" t="s">
        <v>661</v>
      </c>
      <c r="C4135" s="1" t="s">
        <v>279</v>
      </c>
      <c r="D4135" s="1" t="s">
        <v>201</v>
      </c>
      <c r="E4135" s="1" t="s">
        <v>114</v>
      </c>
      <c r="F4135" s="1" t="s">
        <v>15894</v>
      </c>
      <c r="G4135" s="1">
        <v>199.98419999999999</v>
      </c>
      <c r="H4135" s="1">
        <v>-110.902494</v>
      </c>
      <c r="I4135" s="2">
        <v>45620.057812500003</v>
      </c>
      <c r="J4135" s="1" t="s">
        <v>1704</v>
      </c>
      <c r="K4135" s="1" t="s">
        <v>68</v>
      </c>
      <c r="L4135" s="1" t="s">
        <v>356</v>
      </c>
      <c r="M4135" s="1">
        <v>7002</v>
      </c>
      <c r="T4135" s="1" t="s">
        <v>8615</v>
      </c>
      <c r="U4135" s="1" t="s">
        <v>211</v>
      </c>
      <c r="V4135" s="1" t="s">
        <v>250</v>
      </c>
      <c r="W4135" s="1">
        <v>77</v>
      </c>
      <c r="X4135" s="1" t="s">
        <v>238</v>
      </c>
      <c r="Y4135" s="1" t="s">
        <v>71</v>
      </c>
      <c r="Z4135" s="1" t="s">
        <v>174</v>
      </c>
      <c r="AA4135" s="1" t="s">
        <v>187</v>
      </c>
      <c r="AB4135" s="1" t="s">
        <v>125</v>
      </c>
      <c r="AC4135" s="1" t="s">
        <v>71</v>
      </c>
      <c r="AD4135" s="1">
        <v>-4</v>
      </c>
      <c r="AE4135" s="1">
        <v>49287.63</v>
      </c>
      <c r="AF4135" s="1" t="b">
        <v>1</v>
      </c>
      <c r="AG4135" s="1" t="s">
        <v>15895</v>
      </c>
    </row>
    <row r="4136" spans="1:33" x14ac:dyDescent="0.25">
      <c r="A4136" s="1" t="s">
        <v>16426</v>
      </c>
      <c r="B4136" s="1" t="s">
        <v>267</v>
      </c>
      <c r="C4136" s="1" t="s">
        <v>268</v>
      </c>
      <c r="D4136" s="1" t="s">
        <v>163</v>
      </c>
      <c r="E4136" s="1" t="s">
        <v>164</v>
      </c>
      <c r="F4136" s="1" t="s">
        <v>16427</v>
      </c>
      <c r="G4136" s="1">
        <v>47.463383</v>
      </c>
      <c r="H4136" s="1">
        <v>-98.294743999999994</v>
      </c>
      <c r="I4136" s="2">
        <v>43353.14644675926</v>
      </c>
      <c r="J4136" s="1" t="s">
        <v>682</v>
      </c>
      <c r="K4136" s="1" t="s">
        <v>331</v>
      </c>
      <c r="L4136" s="1" t="s">
        <v>49</v>
      </c>
      <c r="M4136" s="1">
        <v>8380</v>
      </c>
      <c r="N4136" s="1" t="s">
        <v>2973</v>
      </c>
      <c r="O4136" s="1" t="s">
        <v>293</v>
      </c>
      <c r="P4136" s="1" t="s">
        <v>283</v>
      </c>
      <c r="Q4136" s="1">
        <v>-34</v>
      </c>
      <c r="R4136" s="1" t="s">
        <v>86</v>
      </c>
      <c r="S4136" s="1" t="s">
        <v>120</v>
      </c>
      <c r="T4136" s="1" t="s">
        <v>4838</v>
      </c>
      <c r="U4136" s="1" t="s">
        <v>322</v>
      </c>
      <c r="V4136" s="1" t="s">
        <v>205</v>
      </c>
      <c r="W4136" s="1">
        <v>15</v>
      </c>
      <c r="X4136" s="1" t="s">
        <v>238</v>
      </c>
      <c r="Y4136" s="1" t="s">
        <v>16428</v>
      </c>
      <c r="Z4136" s="1" t="s">
        <v>197</v>
      </c>
      <c r="AA4136" s="1">
        <v>3</v>
      </c>
      <c r="AB4136" s="1" t="s">
        <v>214</v>
      </c>
      <c r="AC4136" s="1" t="s">
        <v>325</v>
      </c>
      <c r="AD4136" s="1">
        <v>3</v>
      </c>
      <c r="AE4136" s="1">
        <v>17049.38</v>
      </c>
      <c r="AF4136" s="1" t="s">
        <v>349</v>
      </c>
      <c r="AG4136" s="1" t="s">
        <v>16429</v>
      </c>
    </row>
    <row r="4137" spans="1:33" x14ac:dyDescent="0.25">
      <c r="A4137" s="1" t="s">
        <v>16430</v>
      </c>
      <c r="B4137" s="1" t="s">
        <v>1933</v>
      </c>
      <c r="C4137" s="1" t="s">
        <v>364</v>
      </c>
      <c r="D4137" s="1" t="s">
        <v>36</v>
      </c>
      <c r="E4137" s="1" t="s">
        <v>114</v>
      </c>
      <c r="F4137" s="1" t="s">
        <v>16431</v>
      </c>
      <c r="G4137" s="1">
        <v>28.678875999999999</v>
      </c>
      <c r="H4137" s="1">
        <v>-98.634219999999999</v>
      </c>
      <c r="I4137" s="2">
        <v>43366.536030092589</v>
      </c>
      <c r="J4137" s="1" t="s">
        <v>1633</v>
      </c>
      <c r="K4137" s="1" t="s">
        <v>167</v>
      </c>
      <c r="L4137" s="1" t="s">
        <v>44</v>
      </c>
      <c r="M4137" s="1">
        <v>9838</v>
      </c>
      <c r="T4137" s="1" t="s">
        <v>2311</v>
      </c>
      <c r="U4137" s="1" t="s">
        <v>61</v>
      </c>
      <c r="V4137" s="1" t="s">
        <v>346</v>
      </c>
      <c r="W4137" s="1">
        <v>46</v>
      </c>
      <c r="X4137" s="1" t="s">
        <v>184</v>
      </c>
      <c r="Y4137" s="1" t="s">
        <v>16432</v>
      </c>
      <c r="Z4137" s="1" t="s">
        <v>264</v>
      </c>
      <c r="AA4137" s="1" t="s">
        <v>296</v>
      </c>
      <c r="AB4137" s="1" t="s">
        <v>297</v>
      </c>
      <c r="AC4137" s="1" t="s">
        <v>71</v>
      </c>
      <c r="AD4137" s="1">
        <v>0</v>
      </c>
      <c r="AE4137" s="1">
        <v>29239.43</v>
      </c>
      <c r="AF4137" s="1" t="s">
        <v>229</v>
      </c>
      <c r="AG4137" s="1" t="s">
        <v>16433</v>
      </c>
    </row>
    <row r="4138" spans="1:33" x14ac:dyDescent="0.25">
      <c r="A4138" s="1" t="s">
        <v>16434</v>
      </c>
      <c r="B4138" s="1" t="s">
        <v>258</v>
      </c>
      <c r="C4138" s="1" t="s">
        <v>364</v>
      </c>
      <c r="D4138" s="1" t="s">
        <v>130</v>
      </c>
      <c r="E4138" s="1" t="s">
        <v>164</v>
      </c>
      <c r="F4138" s="1" t="s">
        <v>16435</v>
      </c>
      <c r="G4138" s="1">
        <v>34.873533000000002</v>
      </c>
      <c r="H4138" s="1">
        <v>-80.394774999999996</v>
      </c>
      <c r="I4138" s="2">
        <v>45203.513356481482</v>
      </c>
      <c r="J4138" s="1" t="s">
        <v>463</v>
      </c>
      <c r="K4138" s="1" t="s">
        <v>474</v>
      </c>
      <c r="L4138" s="1" t="s">
        <v>263</v>
      </c>
      <c r="M4138" s="1">
        <v>7574</v>
      </c>
      <c r="N4138" s="1" t="s">
        <v>3547</v>
      </c>
      <c r="O4138" s="1" t="s">
        <v>436</v>
      </c>
      <c r="P4138" s="1" t="s">
        <v>475</v>
      </c>
      <c r="Q4138" s="1">
        <v>59</v>
      </c>
      <c r="R4138" s="1" t="s">
        <v>208</v>
      </c>
      <c r="S4138" s="1" t="s">
        <v>50</v>
      </c>
      <c r="T4138" s="1" t="s">
        <v>476</v>
      </c>
      <c r="U4138" s="1" t="s">
        <v>211</v>
      </c>
      <c r="V4138" s="1" t="s">
        <v>140</v>
      </c>
      <c r="W4138" s="1">
        <v>65</v>
      </c>
      <c r="X4138" s="1" t="s">
        <v>184</v>
      </c>
      <c r="Y4138" s="1">
        <v>2339421827</v>
      </c>
      <c r="Z4138" s="1" t="s">
        <v>467</v>
      </c>
      <c r="AA4138" s="1">
        <v>4</v>
      </c>
      <c r="AB4138" s="1" t="s">
        <v>125</v>
      </c>
      <c r="AC4138" s="1" t="s">
        <v>325</v>
      </c>
      <c r="AD4138" s="1">
        <v>2</v>
      </c>
      <c r="AE4138" s="1" t="s">
        <v>16436</v>
      </c>
      <c r="AF4138" s="1" t="s">
        <v>349</v>
      </c>
    </row>
    <row r="4139" spans="1:33" x14ac:dyDescent="0.25">
      <c r="A4139" s="1" t="s">
        <v>16437</v>
      </c>
      <c r="B4139" s="1" t="s">
        <v>424</v>
      </c>
      <c r="C4139" s="1" t="s">
        <v>668</v>
      </c>
      <c r="D4139" s="1" t="s">
        <v>36</v>
      </c>
      <c r="E4139" s="1" t="s">
        <v>114</v>
      </c>
      <c r="F4139" s="1" t="s">
        <v>16438</v>
      </c>
      <c r="G4139" s="1">
        <v>45.667658000000003</v>
      </c>
      <c r="H4139" s="1">
        <v>-101.82671999999999</v>
      </c>
      <c r="I4139" s="2">
        <v>43306.033449074072</v>
      </c>
      <c r="J4139" s="1" t="s">
        <v>495</v>
      </c>
      <c r="K4139" s="1" t="s">
        <v>331</v>
      </c>
      <c r="L4139" s="1" t="s">
        <v>137</v>
      </c>
      <c r="M4139" s="1">
        <v>1330</v>
      </c>
      <c r="N4139" s="1" t="s">
        <v>11838</v>
      </c>
      <c r="O4139" s="1" t="s">
        <v>211</v>
      </c>
      <c r="P4139" s="1" t="s">
        <v>224</v>
      </c>
      <c r="Q4139" s="1">
        <v>54</v>
      </c>
      <c r="R4139" s="1" t="s">
        <v>154</v>
      </c>
      <c r="S4139" s="1" t="s">
        <v>46</v>
      </c>
      <c r="T4139" s="1" t="s">
        <v>2135</v>
      </c>
      <c r="U4139" s="1" t="s">
        <v>285</v>
      </c>
      <c r="V4139" s="1" t="s">
        <v>85</v>
      </c>
      <c r="W4139" s="1">
        <v>200</v>
      </c>
      <c r="X4139" s="1" t="s">
        <v>333</v>
      </c>
      <c r="Y4139" s="1" t="s">
        <v>16439</v>
      </c>
      <c r="Z4139" s="1" t="s">
        <v>142</v>
      </c>
      <c r="AA4139" s="1" t="s">
        <v>187</v>
      </c>
      <c r="AB4139" s="1" t="s">
        <v>228</v>
      </c>
      <c r="AC4139" s="1" t="s">
        <v>325</v>
      </c>
      <c r="AD4139" s="1">
        <v>5</v>
      </c>
      <c r="AE4139" s="1">
        <v>13177.71</v>
      </c>
      <c r="AF4139" s="1">
        <v>1</v>
      </c>
      <c r="AG4139" s="1" t="s">
        <v>16440</v>
      </c>
    </row>
    <row r="4140" spans="1:33" x14ac:dyDescent="0.25">
      <c r="A4140" s="1" t="s">
        <v>16441</v>
      </c>
      <c r="B4140" s="1" t="s">
        <v>161</v>
      </c>
      <c r="C4140" s="1" t="s">
        <v>544</v>
      </c>
      <c r="D4140" s="1" t="s">
        <v>191</v>
      </c>
      <c r="E4140" s="1" t="s">
        <v>78</v>
      </c>
      <c r="F4140" s="1" t="s">
        <v>16442</v>
      </c>
      <c r="G4140" s="1">
        <v>39.705542999999999</v>
      </c>
      <c r="H4140" s="1">
        <v>-102.952049</v>
      </c>
      <c r="I4140" s="2">
        <v>43616.825185185182</v>
      </c>
      <c r="J4140" s="1" t="s">
        <v>403</v>
      </c>
      <c r="K4140" s="1" t="s">
        <v>44</v>
      </c>
      <c r="L4140" s="1" t="s">
        <v>205</v>
      </c>
      <c r="M4140" s="1">
        <v>7088</v>
      </c>
      <c r="T4140" s="1" t="s">
        <v>4373</v>
      </c>
      <c r="U4140" s="1" t="s">
        <v>167</v>
      </c>
      <c r="V4140" s="1" t="s">
        <v>140</v>
      </c>
      <c r="W4140" s="1">
        <v>280</v>
      </c>
      <c r="X4140" s="1" t="s">
        <v>335</v>
      </c>
      <c r="Z4140" s="1" t="s">
        <v>197</v>
      </c>
      <c r="AA4140" s="1" t="s">
        <v>240</v>
      </c>
      <c r="AB4140" s="1" t="s">
        <v>214</v>
      </c>
      <c r="AC4140" s="1" t="s">
        <v>325</v>
      </c>
      <c r="AD4140" s="1">
        <v>5</v>
      </c>
      <c r="AE4140" s="1">
        <v>43389.84</v>
      </c>
      <c r="AF4140" s="1" t="s">
        <v>349</v>
      </c>
      <c r="AG4140" s="1" t="s">
        <v>16443</v>
      </c>
    </row>
    <row r="4141" spans="1:33" x14ac:dyDescent="0.25">
      <c r="A4141" s="1" t="s">
        <v>16444</v>
      </c>
      <c r="B4141" s="1" t="s">
        <v>500</v>
      </c>
      <c r="C4141" s="1" t="s">
        <v>268</v>
      </c>
      <c r="D4141" s="1" t="s">
        <v>219</v>
      </c>
      <c r="E4141" s="1" t="s">
        <v>149</v>
      </c>
      <c r="F4141" s="1" t="s">
        <v>16445</v>
      </c>
      <c r="G4141" s="1">
        <v>40.431882999999999</v>
      </c>
      <c r="H4141" s="1">
        <v>-70.001594999999995</v>
      </c>
      <c r="I4141" s="2">
        <v>43226.785081018519</v>
      </c>
      <c r="J4141" s="1" t="s">
        <v>1396</v>
      </c>
      <c r="K4141" s="1" t="s">
        <v>68</v>
      </c>
      <c r="L4141" s="1" t="s">
        <v>49</v>
      </c>
      <c r="M4141" s="1">
        <v>5476</v>
      </c>
      <c r="N4141" s="1" t="s">
        <v>3274</v>
      </c>
      <c r="O4141" s="1" t="s">
        <v>343</v>
      </c>
      <c r="P4141" s="1" t="s">
        <v>356</v>
      </c>
      <c r="Q4141" s="1">
        <v>75</v>
      </c>
      <c r="S4141" s="1" t="s">
        <v>46</v>
      </c>
      <c r="Z4141" s="1" t="s">
        <v>197</v>
      </c>
      <c r="AA4141" s="1" t="s">
        <v>143</v>
      </c>
      <c r="AB4141" s="1" t="s">
        <v>91</v>
      </c>
      <c r="AC4141" s="1" t="s">
        <v>276</v>
      </c>
      <c r="AD4141" s="1">
        <v>0</v>
      </c>
      <c r="AE4141" s="1">
        <v>3696.78</v>
      </c>
      <c r="AF4141" s="1">
        <v>1</v>
      </c>
      <c r="AG4141" s="1" t="s">
        <v>16446</v>
      </c>
    </row>
    <row r="4142" spans="1:33" x14ac:dyDescent="0.25">
      <c r="A4142" s="1" t="s">
        <v>16447</v>
      </c>
      <c r="B4142" s="1" t="s">
        <v>5512</v>
      </c>
      <c r="C4142" s="1" t="s">
        <v>113</v>
      </c>
      <c r="D4142" s="1" t="s">
        <v>98</v>
      </c>
      <c r="E4142" s="1" t="s">
        <v>37</v>
      </c>
      <c r="F4142" s="1" t="s">
        <v>16448</v>
      </c>
      <c r="G4142" s="1">
        <v>42.725639000000001</v>
      </c>
      <c r="H4142" s="1">
        <v>-98.395236999999995</v>
      </c>
      <c r="I4142" s="2">
        <v>44024.630682870367</v>
      </c>
      <c r="J4142" s="1" t="s">
        <v>455</v>
      </c>
      <c r="K4142" s="1" t="s">
        <v>211</v>
      </c>
      <c r="L4142" s="1" t="s">
        <v>273</v>
      </c>
      <c r="M4142" s="1">
        <v>7844</v>
      </c>
      <c r="T4142" s="1" t="s">
        <v>5690</v>
      </c>
      <c r="U4142" s="1" t="s">
        <v>343</v>
      </c>
      <c r="V4142" s="1" t="s">
        <v>157</v>
      </c>
      <c r="W4142" s="1">
        <v>66</v>
      </c>
      <c r="X4142" s="1" t="s">
        <v>119</v>
      </c>
      <c r="Y4142" s="1" t="s">
        <v>16449</v>
      </c>
      <c r="Z4142" s="1" t="s">
        <v>226</v>
      </c>
      <c r="AA4142" s="1" t="s">
        <v>306</v>
      </c>
      <c r="AB4142" s="1" t="s">
        <v>287</v>
      </c>
      <c r="AC4142" s="1" t="s">
        <v>325</v>
      </c>
      <c r="AD4142" s="1">
        <v>4</v>
      </c>
      <c r="AE4142" s="1">
        <v>31762.75</v>
      </c>
      <c r="AF4142" s="1" t="s">
        <v>93</v>
      </c>
    </row>
    <row r="4143" spans="1:33" x14ac:dyDescent="0.25">
      <c r="A4143" s="1" t="s">
        <v>16450</v>
      </c>
      <c r="B4143" s="1" t="s">
        <v>2582</v>
      </c>
      <c r="C4143" s="1" t="s">
        <v>162</v>
      </c>
      <c r="D4143" s="1" t="s">
        <v>77</v>
      </c>
      <c r="E4143" s="1" t="s">
        <v>246</v>
      </c>
      <c r="F4143" s="1" t="s">
        <v>16451</v>
      </c>
      <c r="H4143" s="1">
        <v>-93.011955999999998</v>
      </c>
      <c r="I4143" s="2">
        <v>44619.067175925928</v>
      </c>
      <c r="J4143" s="1" t="s">
        <v>1288</v>
      </c>
      <c r="K4143" s="1" t="s">
        <v>156</v>
      </c>
      <c r="L4143" s="1" t="s">
        <v>62</v>
      </c>
      <c r="M4143" s="1">
        <v>3617</v>
      </c>
      <c r="N4143" s="1" t="s">
        <v>1133</v>
      </c>
      <c r="O4143" s="1" t="s">
        <v>434</v>
      </c>
      <c r="P4143" s="1" t="s">
        <v>224</v>
      </c>
      <c r="Q4143" s="1">
        <v>18</v>
      </c>
      <c r="R4143" s="1" t="s">
        <v>65</v>
      </c>
      <c r="S4143" s="1" t="s">
        <v>71</v>
      </c>
      <c r="T4143" s="1" t="s">
        <v>1122</v>
      </c>
      <c r="U4143" s="1" t="s">
        <v>139</v>
      </c>
      <c r="V4143" s="1" t="s">
        <v>314</v>
      </c>
      <c r="W4143" s="1">
        <v>53</v>
      </c>
      <c r="X4143" s="1" t="s">
        <v>122</v>
      </c>
      <c r="Y4143" s="1" t="s">
        <v>16452</v>
      </c>
      <c r="Z4143" s="1" t="s">
        <v>142</v>
      </c>
      <c r="AA4143" s="1" t="s">
        <v>360</v>
      </c>
      <c r="AB4143" s="1" t="s">
        <v>228</v>
      </c>
      <c r="AC4143" s="1" t="s">
        <v>276</v>
      </c>
      <c r="AD4143" s="1">
        <v>2</v>
      </c>
      <c r="AE4143" s="1">
        <v>19340.009999999998</v>
      </c>
      <c r="AF4143" s="1" t="b">
        <v>1</v>
      </c>
      <c r="AG4143" s="1" t="s">
        <v>16453</v>
      </c>
    </row>
    <row r="4144" spans="1:33" x14ac:dyDescent="0.25">
      <c r="A4144" s="1" t="s">
        <v>16454</v>
      </c>
      <c r="B4144" s="1" t="s">
        <v>610</v>
      </c>
      <c r="C4144" s="1" t="s">
        <v>461</v>
      </c>
      <c r="D4144" s="1" t="s">
        <v>191</v>
      </c>
      <c r="E4144" s="1" t="s">
        <v>37</v>
      </c>
      <c r="F4144" s="1" t="s">
        <v>13415</v>
      </c>
      <c r="G4144" s="1">
        <v>30.212433999999998</v>
      </c>
      <c r="H4144" s="1">
        <v>-114.740723</v>
      </c>
      <c r="I4144" s="2">
        <v>44274.426388888889</v>
      </c>
      <c r="J4144" s="1" t="s">
        <v>1005</v>
      </c>
      <c r="K4144" s="1" t="s">
        <v>105</v>
      </c>
      <c r="L4144" s="1" t="s">
        <v>49</v>
      </c>
      <c r="M4144" s="1">
        <v>8952</v>
      </c>
      <c r="N4144" s="1" t="s">
        <v>3041</v>
      </c>
      <c r="O4144" s="1" t="s">
        <v>68</v>
      </c>
      <c r="P4144" s="1" t="s">
        <v>69</v>
      </c>
      <c r="Q4144" s="1">
        <v>-56</v>
      </c>
      <c r="R4144" s="1" t="s">
        <v>335</v>
      </c>
      <c r="S4144" s="1" t="s">
        <v>66</v>
      </c>
      <c r="T4144" s="1" t="s">
        <v>12870</v>
      </c>
      <c r="U4144" s="1" t="s">
        <v>136</v>
      </c>
      <c r="V4144" s="1" t="s">
        <v>356</v>
      </c>
      <c r="W4144" s="1">
        <v>67</v>
      </c>
      <c r="X4144" s="1" t="s">
        <v>86</v>
      </c>
      <c r="Y4144" s="1" t="s">
        <v>16455</v>
      </c>
      <c r="Z4144" s="1" t="s">
        <v>347</v>
      </c>
      <c r="AA4144" s="1" t="s">
        <v>213</v>
      </c>
      <c r="AB4144" s="1" t="s">
        <v>71</v>
      </c>
      <c r="AC4144" s="1" t="s">
        <v>276</v>
      </c>
      <c r="AD4144" s="1">
        <v>0</v>
      </c>
      <c r="AE4144" s="1">
        <v>46414.54</v>
      </c>
      <c r="AF4144" s="1">
        <v>0</v>
      </c>
      <c r="AG4144" s="1" t="s">
        <v>13417</v>
      </c>
    </row>
    <row r="4145" spans="1:33" x14ac:dyDescent="0.25">
      <c r="A4145" s="1" t="s">
        <v>16456</v>
      </c>
      <c r="B4145" s="1" t="s">
        <v>987</v>
      </c>
      <c r="C4145" s="1" t="s">
        <v>340</v>
      </c>
      <c r="D4145" s="1" t="s">
        <v>77</v>
      </c>
      <c r="E4145" s="1" t="s">
        <v>78</v>
      </c>
      <c r="F4145" s="1" t="s">
        <v>16457</v>
      </c>
      <c r="G4145" s="1">
        <v>27.436819</v>
      </c>
      <c r="H4145" s="1">
        <v>-79.733632</v>
      </c>
      <c r="I4145" s="2">
        <v>44461.368530092594</v>
      </c>
      <c r="J4145" s="1" t="s">
        <v>221</v>
      </c>
      <c r="K4145" s="1" t="s">
        <v>222</v>
      </c>
      <c r="L4145" s="1" t="s">
        <v>49</v>
      </c>
      <c r="M4145" s="1">
        <v>5584</v>
      </c>
      <c r="N4145" s="1" t="s">
        <v>3608</v>
      </c>
      <c r="O4145" s="1" t="s">
        <v>436</v>
      </c>
      <c r="P4145" s="1" t="s">
        <v>314</v>
      </c>
      <c r="R4145" s="1" t="s">
        <v>50</v>
      </c>
      <c r="S4145" s="1" t="s">
        <v>252</v>
      </c>
      <c r="T4145" s="1" t="s">
        <v>5678</v>
      </c>
      <c r="U4145" s="1" t="s">
        <v>81</v>
      </c>
      <c r="V4145" s="1" t="s">
        <v>224</v>
      </c>
      <c r="W4145" s="1">
        <v>-34</v>
      </c>
      <c r="X4145" s="1" t="s">
        <v>71</v>
      </c>
      <c r="Y4145" s="1">
        <v>3017635774</v>
      </c>
      <c r="Z4145" s="1" t="s">
        <v>640</v>
      </c>
      <c r="AA4145" s="1">
        <v>4</v>
      </c>
      <c r="AB4145" s="1" t="s">
        <v>198</v>
      </c>
      <c r="AC4145" s="1" t="s">
        <v>71</v>
      </c>
      <c r="AD4145" s="1">
        <v>0</v>
      </c>
      <c r="AE4145" s="1">
        <v>22168.6</v>
      </c>
      <c r="AF4145" s="1">
        <v>1</v>
      </c>
      <c r="AG4145" s="1" t="s">
        <v>16458</v>
      </c>
    </row>
    <row r="4146" spans="1:33" x14ac:dyDescent="0.25">
      <c r="A4146" s="1" t="s">
        <v>16459</v>
      </c>
      <c r="B4146" s="1" t="s">
        <v>56</v>
      </c>
      <c r="C4146" s="1" t="s">
        <v>318</v>
      </c>
      <c r="D4146" s="1" t="s">
        <v>191</v>
      </c>
      <c r="E4146" s="1" t="s">
        <v>78</v>
      </c>
      <c r="F4146" s="1" t="s">
        <v>16460</v>
      </c>
      <c r="G4146" s="1">
        <v>39.033447000000002</v>
      </c>
      <c r="H4146" s="1">
        <v>-71.453795999999997</v>
      </c>
      <c r="I4146" s="2">
        <v>44366.486562500002</v>
      </c>
      <c r="J4146" s="1" t="s">
        <v>1353</v>
      </c>
      <c r="K4146" s="1" t="s">
        <v>134</v>
      </c>
      <c r="L4146" s="1" t="s">
        <v>117</v>
      </c>
      <c r="M4146" s="1">
        <v>3787</v>
      </c>
      <c r="N4146" s="1" t="s">
        <v>8987</v>
      </c>
      <c r="O4146" s="1" t="s">
        <v>172</v>
      </c>
      <c r="P4146" s="1" t="s">
        <v>168</v>
      </c>
      <c r="Q4146" s="1">
        <v>75</v>
      </c>
      <c r="R4146" s="1" t="s">
        <v>208</v>
      </c>
      <c r="S4146" s="1" t="s">
        <v>65</v>
      </c>
      <c r="T4146" s="1" t="s">
        <v>3116</v>
      </c>
      <c r="U4146" s="1" t="s">
        <v>81</v>
      </c>
      <c r="V4146" s="1" t="s">
        <v>157</v>
      </c>
      <c r="W4146" s="1">
        <v>50</v>
      </c>
      <c r="X4146" s="1" t="s">
        <v>71</v>
      </c>
      <c r="Y4146" s="1" t="s">
        <v>16461</v>
      </c>
      <c r="Z4146" s="1" t="s">
        <v>347</v>
      </c>
      <c r="AA4146" s="1" t="s">
        <v>108</v>
      </c>
      <c r="AB4146" s="1" t="s">
        <v>144</v>
      </c>
      <c r="AC4146" s="1" t="s">
        <v>92</v>
      </c>
      <c r="AD4146" s="1">
        <v>2</v>
      </c>
      <c r="AE4146" s="1">
        <v>22349.26</v>
      </c>
      <c r="AF4146" s="1" t="s">
        <v>229</v>
      </c>
      <c r="AG4146" s="1" t="s">
        <v>16462</v>
      </c>
    </row>
    <row r="4147" spans="1:33" x14ac:dyDescent="0.25">
      <c r="A4147" s="1" t="s">
        <v>16463</v>
      </c>
      <c r="B4147" s="1" t="s">
        <v>486</v>
      </c>
      <c r="C4147" s="1" t="s">
        <v>129</v>
      </c>
      <c r="D4147" s="1" t="s">
        <v>98</v>
      </c>
      <c r="E4147" s="1" t="s">
        <v>114</v>
      </c>
      <c r="F4147" s="1" t="s">
        <v>16464</v>
      </c>
      <c r="G4147" s="1">
        <v>38.028091000000003</v>
      </c>
      <c r="H4147" s="1">
        <v>-119.460375</v>
      </c>
      <c r="I4147" s="2">
        <v>44026.969710648147</v>
      </c>
      <c r="J4147" s="1" t="s">
        <v>1043</v>
      </c>
      <c r="K4147" s="1" t="s">
        <v>211</v>
      </c>
      <c r="L4147" s="1" t="s">
        <v>205</v>
      </c>
      <c r="M4147" s="1">
        <v>9516</v>
      </c>
      <c r="N4147" s="1" t="s">
        <v>152</v>
      </c>
      <c r="O4147" s="1" t="s">
        <v>343</v>
      </c>
      <c r="P4147" s="1" t="s">
        <v>250</v>
      </c>
      <c r="Q4147" s="1">
        <v>39</v>
      </c>
      <c r="R4147" s="1" t="s">
        <v>154</v>
      </c>
      <c r="S4147" s="1" t="s">
        <v>71</v>
      </c>
      <c r="T4147" s="1" t="s">
        <v>4228</v>
      </c>
      <c r="U4147" s="1" t="s">
        <v>343</v>
      </c>
      <c r="V4147" s="1" t="s">
        <v>82</v>
      </c>
      <c r="X4147" s="1" t="s">
        <v>238</v>
      </c>
      <c r="Y4147" s="1" t="s">
        <v>16465</v>
      </c>
      <c r="Z4147" s="1" t="s">
        <v>197</v>
      </c>
      <c r="AA4147" s="1" t="s">
        <v>296</v>
      </c>
      <c r="AB4147" s="1" t="s">
        <v>52</v>
      </c>
      <c r="AC4147" s="1" t="s">
        <v>53</v>
      </c>
      <c r="AD4147" s="1">
        <v>3</v>
      </c>
      <c r="AE4147" s="1">
        <v>15917.37</v>
      </c>
      <c r="AF4147" s="1">
        <v>0</v>
      </c>
      <c r="AG4147" s="1" t="s">
        <v>16466</v>
      </c>
    </row>
    <row r="4148" spans="1:33" x14ac:dyDescent="0.25">
      <c r="A4148" s="1" t="s">
        <v>16467</v>
      </c>
      <c r="B4148" s="1" t="s">
        <v>352</v>
      </c>
      <c r="C4148" s="1" t="s">
        <v>113</v>
      </c>
      <c r="D4148" s="1" t="s">
        <v>219</v>
      </c>
      <c r="E4148" s="1" t="s">
        <v>246</v>
      </c>
      <c r="F4148" s="1" t="s">
        <v>16468</v>
      </c>
      <c r="G4148" s="1">
        <v>35.065859000000003</v>
      </c>
      <c r="H4148" s="1">
        <v>-76.242354000000006</v>
      </c>
      <c r="J4148" s="1" t="s">
        <v>869</v>
      </c>
      <c r="K4148" s="1" t="s">
        <v>434</v>
      </c>
      <c r="L4148" s="1" t="s">
        <v>356</v>
      </c>
      <c r="M4148" s="1">
        <v>2480</v>
      </c>
      <c r="N4148" s="1" t="s">
        <v>2038</v>
      </c>
      <c r="O4148" s="1" t="s">
        <v>285</v>
      </c>
      <c r="P4148" s="1" t="s">
        <v>64</v>
      </c>
      <c r="Q4148" s="1">
        <v>60</v>
      </c>
      <c r="R4148" s="1" t="s">
        <v>335</v>
      </c>
      <c r="S4148" s="1" t="s">
        <v>82</v>
      </c>
      <c r="T4148" s="1" t="s">
        <v>5131</v>
      </c>
      <c r="U4148" s="1" t="s">
        <v>61</v>
      </c>
      <c r="V4148" s="1" t="s">
        <v>140</v>
      </c>
      <c r="W4148" s="1">
        <v>42</v>
      </c>
      <c r="X4148" s="1" t="s">
        <v>208</v>
      </c>
      <c r="Y4148" s="1">
        <v>7694445706</v>
      </c>
      <c r="Z4148" s="1" t="s">
        <v>123</v>
      </c>
      <c r="AA4148" s="1">
        <v>2</v>
      </c>
      <c r="AB4148" s="1" t="s">
        <v>324</v>
      </c>
      <c r="AC4148" s="1" t="s">
        <v>564</v>
      </c>
      <c r="AD4148" s="1">
        <v>0</v>
      </c>
      <c r="AE4148" s="1">
        <v>5822.4</v>
      </c>
      <c r="AF4148" s="1" t="b">
        <v>0</v>
      </c>
      <c r="AG4148" s="1" t="s">
        <v>16469</v>
      </c>
    </row>
    <row r="4149" spans="1:33" x14ac:dyDescent="0.25">
      <c r="A4149" s="1" t="s">
        <v>16470</v>
      </c>
      <c r="B4149" s="1" t="s">
        <v>309</v>
      </c>
      <c r="C4149" s="1" t="s">
        <v>461</v>
      </c>
      <c r="D4149" s="1" t="s">
        <v>130</v>
      </c>
      <c r="E4149" s="1" t="s">
        <v>58</v>
      </c>
      <c r="F4149" s="1" t="s">
        <v>16471</v>
      </c>
      <c r="G4149" s="1">
        <v>44.216475000000003</v>
      </c>
      <c r="I4149" s="2">
        <v>45411.902303240742</v>
      </c>
      <c r="J4149" s="1" t="s">
        <v>652</v>
      </c>
      <c r="K4149" s="1" t="s">
        <v>434</v>
      </c>
      <c r="L4149" s="1" t="s">
        <v>304</v>
      </c>
      <c r="M4149" s="1">
        <v>8799</v>
      </c>
      <c r="T4149" s="1" t="s">
        <v>786</v>
      </c>
      <c r="U4149" s="1" t="s">
        <v>172</v>
      </c>
      <c r="V4149" s="1" t="s">
        <v>106</v>
      </c>
      <c r="W4149" s="1">
        <v>33</v>
      </c>
      <c r="X4149" s="1" t="s">
        <v>335</v>
      </c>
      <c r="Y4149" s="1" t="s">
        <v>16472</v>
      </c>
      <c r="Z4149" s="1" t="s">
        <v>107</v>
      </c>
      <c r="AA4149" s="1" t="s">
        <v>108</v>
      </c>
      <c r="AB4149" s="1" t="s">
        <v>287</v>
      </c>
      <c r="AC4149" s="1" t="s">
        <v>276</v>
      </c>
      <c r="AD4149" s="1">
        <v>5</v>
      </c>
      <c r="AE4149" s="1">
        <v>2995.27</v>
      </c>
      <c r="AF4149" s="1">
        <v>0</v>
      </c>
    </row>
    <row r="4150" spans="1:33" x14ac:dyDescent="0.25">
      <c r="A4150" s="1" t="s">
        <v>16473</v>
      </c>
      <c r="B4150" s="1" t="s">
        <v>179</v>
      </c>
      <c r="C4150" s="1" t="s">
        <v>245</v>
      </c>
      <c r="D4150" s="1" t="s">
        <v>191</v>
      </c>
      <c r="E4150" s="1" t="s">
        <v>246</v>
      </c>
      <c r="F4150" s="1" t="s">
        <v>16474</v>
      </c>
      <c r="G4150" s="1">
        <v>29.695219999999999</v>
      </c>
      <c r="H4150" s="1">
        <v>-89.929382000000004</v>
      </c>
      <c r="I4150" s="2">
        <v>44943.935578703706</v>
      </c>
      <c r="J4150" s="1" t="s">
        <v>1446</v>
      </c>
      <c r="K4150" s="1" t="s">
        <v>211</v>
      </c>
      <c r="L4150" s="1" t="s">
        <v>273</v>
      </c>
      <c r="M4150" s="1">
        <v>6626</v>
      </c>
      <c r="N4150" s="1" t="s">
        <v>7161</v>
      </c>
      <c r="O4150" s="1" t="s">
        <v>474</v>
      </c>
      <c r="P4150" s="1" t="s">
        <v>168</v>
      </c>
      <c r="S4150" s="1" t="s">
        <v>50</v>
      </c>
      <c r="T4150" s="1" t="s">
        <v>996</v>
      </c>
      <c r="U4150" s="1" t="s">
        <v>40</v>
      </c>
      <c r="V4150" s="1" t="s">
        <v>356</v>
      </c>
      <c r="X4150" s="1" t="s">
        <v>50</v>
      </c>
      <c r="Y4150" s="1" t="s">
        <v>16475</v>
      </c>
      <c r="Z4150" s="1" t="s">
        <v>107</v>
      </c>
      <c r="AB4150" s="1" t="s">
        <v>91</v>
      </c>
      <c r="AC4150" s="1" t="s">
        <v>126</v>
      </c>
      <c r="AD4150" s="1">
        <v>4</v>
      </c>
      <c r="AE4150" s="1">
        <v>20600.29</v>
      </c>
      <c r="AF4150" s="1" t="b">
        <v>0</v>
      </c>
      <c r="AG4150" s="1" t="s">
        <v>16476</v>
      </c>
    </row>
    <row r="4151" spans="1:33" x14ac:dyDescent="0.25">
      <c r="A4151" s="1" t="s">
        <v>16477</v>
      </c>
      <c r="B4151" s="1" t="s">
        <v>290</v>
      </c>
      <c r="C4151" s="1" t="s">
        <v>218</v>
      </c>
      <c r="D4151" s="1" t="s">
        <v>98</v>
      </c>
      <c r="E4151" s="1" t="s">
        <v>78</v>
      </c>
      <c r="F4151" s="1" t="s">
        <v>16478</v>
      </c>
      <c r="G4151" s="1">
        <v>46.627704000000001</v>
      </c>
      <c r="H4151" s="1">
        <v>-107.694856</v>
      </c>
      <c r="I4151" s="2">
        <v>44349.899074074077</v>
      </c>
      <c r="J4151" s="1" t="s">
        <v>270</v>
      </c>
      <c r="K4151" s="1" t="s">
        <v>134</v>
      </c>
      <c r="L4151" s="1" t="s">
        <v>82</v>
      </c>
      <c r="M4151" s="1">
        <v>6785</v>
      </c>
      <c r="N4151" s="1" t="s">
        <v>2192</v>
      </c>
      <c r="O4151" s="1" t="s">
        <v>167</v>
      </c>
      <c r="P4151" s="1" t="s">
        <v>44</v>
      </c>
      <c r="Q4151" s="1">
        <v>214</v>
      </c>
      <c r="R4151" s="1" t="s">
        <v>119</v>
      </c>
      <c r="S4151" s="1" t="s">
        <v>66</v>
      </c>
      <c r="T4151" s="1" t="s">
        <v>16479</v>
      </c>
      <c r="U4151" s="1" t="s">
        <v>322</v>
      </c>
      <c r="V4151" s="1" t="s">
        <v>88</v>
      </c>
      <c r="W4151" s="1">
        <v>63</v>
      </c>
      <c r="X4151" s="1" t="s">
        <v>335</v>
      </c>
      <c r="Y4151" s="1" t="s">
        <v>16480</v>
      </c>
      <c r="Z4151" s="1" t="s">
        <v>264</v>
      </c>
      <c r="AB4151" s="1" t="s">
        <v>125</v>
      </c>
      <c r="AC4151" s="1" t="s">
        <v>361</v>
      </c>
      <c r="AD4151" s="1">
        <v>4</v>
      </c>
      <c r="AE4151" s="1">
        <v>26392.99</v>
      </c>
      <c r="AF4151" s="1" t="b">
        <v>1</v>
      </c>
      <c r="AG4151" s="1" t="s">
        <v>16481</v>
      </c>
    </row>
    <row r="4152" spans="1:33" x14ac:dyDescent="0.25">
      <c r="A4152" s="1" t="s">
        <v>16482</v>
      </c>
      <c r="B4152" s="1" t="s">
        <v>445</v>
      </c>
      <c r="C4152" s="1" t="s">
        <v>268</v>
      </c>
      <c r="D4152" s="1" t="s">
        <v>201</v>
      </c>
      <c r="E4152" s="1" t="s">
        <v>131</v>
      </c>
      <c r="F4152" s="1" t="s">
        <v>16483</v>
      </c>
      <c r="G4152" s="1">
        <v>34.263955000000003</v>
      </c>
      <c r="H4152" s="1">
        <v>-92.604768000000007</v>
      </c>
      <c r="I4152" s="2">
        <v>45127.755729166667</v>
      </c>
      <c r="J4152" s="1" t="s">
        <v>381</v>
      </c>
      <c r="K4152" s="1" t="s">
        <v>105</v>
      </c>
      <c r="L4152" s="1" t="s">
        <v>170</v>
      </c>
      <c r="M4152" s="1">
        <v>8926</v>
      </c>
      <c r="N4152" s="1" t="s">
        <v>2767</v>
      </c>
      <c r="O4152" s="1" t="s">
        <v>293</v>
      </c>
      <c r="P4152" s="1" t="s">
        <v>102</v>
      </c>
      <c r="Q4152" s="1">
        <v>46</v>
      </c>
      <c r="R4152" s="1" t="s">
        <v>50</v>
      </c>
      <c r="S4152" s="1" t="s">
        <v>185</v>
      </c>
      <c r="T4152" s="1" t="s">
        <v>3100</v>
      </c>
      <c r="U4152" s="1" t="s">
        <v>249</v>
      </c>
      <c r="V4152" s="1" t="s">
        <v>62</v>
      </c>
      <c r="Y4152" s="1" t="s">
        <v>16484</v>
      </c>
      <c r="Z4152" s="1" t="s">
        <v>71</v>
      </c>
      <c r="AA4152" s="1" t="s">
        <v>296</v>
      </c>
      <c r="AB4152" s="1" t="s">
        <v>287</v>
      </c>
      <c r="AC4152" s="1" t="s">
        <v>53</v>
      </c>
      <c r="AD4152" s="1">
        <v>4</v>
      </c>
      <c r="AE4152" s="1">
        <v>23059.41</v>
      </c>
      <c r="AF4152" s="1" t="s">
        <v>229</v>
      </c>
      <c r="AG4152" s="1" t="s">
        <v>16485</v>
      </c>
    </row>
    <row r="4153" spans="1:33" x14ac:dyDescent="0.25">
      <c r="A4153" s="1" t="s">
        <v>16486</v>
      </c>
      <c r="B4153" s="1" t="s">
        <v>179</v>
      </c>
      <c r="C4153" s="1" t="s">
        <v>446</v>
      </c>
      <c r="D4153" s="1" t="s">
        <v>77</v>
      </c>
      <c r="E4153" s="1" t="s">
        <v>78</v>
      </c>
      <c r="F4153" s="1" t="s">
        <v>16487</v>
      </c>
      <c r="G4153" s="1">
        <v>33.969600999999997</v>
      </c>
      <c r="H4153" s="1">
        <v>-91.947565999999995</v>
      </c>
      <c r="I4153" s="2">
        <v>43708.915023148147</v>
      </c>
      <c r="J4153" s="1" t="s">
        <v>532</v>
      </c>
      <c r="K4153" s="1" t="s">
        <v>207</v>
      </c>
      <c r="L4153" s="1" t="s">
        <v>117</v>
      </c>
      <c r="M4153" s="1">
        <v>6187</v>
      </c>
      <c r="N4153" s="1" t="s">
        <v>2797</v>
      </c>
      <c r="O4153" s="1" t="s">
        <v>153</v>
      </c>
      <c r="P4153" s="1" t="s">
        <v>168</v>
      </c>
      <c r="Q4153" s="1">
        <v>34</v>
      </c>
      <c r="R4153" s="1" t="s">
        <v>86</v>
      </c>
      <c r="S4153" s="1" t="s">
        <v>71</v>
      </c>
      <c r="T4153" s="1" t="s">
        <v>6533</v>
      </c>
      <c r="U4153" s="1" t="s">
        <v>68</v>
      </c>
      <c r="V4153" s="1" t="s">
        <v>106</v>
      </c>
      <c r="W4153" s="1">
        <v>11</v>
      </c>
      <c r="X4153" s="1" t="s">
        <v>50</v>
      </c>
      <c r="Y4153" s="1" t="s">
        <v>16488</v>
      </c>
      <c r="Z4153" s="1" t="s">
        <v>347</v>
      </c>
      <c r="AA4153" s="1" t="s">
        <v>108</v>
      </c>
      <c r="AB4153" s="1" t="s">
        <v>324</v>
      </c>
      <c r="AC4153" s="1" t="s">
        <v>325</v>
      </c>
      <c r="AD4153" s="1">
        <v>0</v>
      </c>
      <c r="AE4153" s="1">
        <v>42.17</v>
      </c>
      <c r="AF4153" s="1" t="b">
        <v>1</v>
      </c>
      <c r="AG4153" s="1" t="s">
        <v>16489</v>
      </c>
    </row>
    <row r="4154" spans="1:33" x14ac:dyDescent="0.25">
      <c r="A4154" s="1" t="s">
        <v>16490</v>
      </c>
      <c r="B4154" s="1" t="s">
        <v>987</v>
      </c>
      <c r="C4154" s="1" t="s">
        <v>268</v>
      </c>
      <c r="D4154" s="1" t="s">
        <v>163</v>
      </c>
      <c r="E4154" s="1" t="s">
        <v>78</v>
      </c>
      <c r="F4154" s="1" t="s">
        <v>16491</v>
      </c>
      <c r="H4154" s="1">
        <v>-116.86130799999999</v>
      </c>
      <c r="I4154" s="2">
        <v>45443.895370370374</v>
      </c>
      <c r="J4154" s="1" t="s">
        <v>1288</v>
      </c>
      <c r="K4154" s="1" t="s">
        <v>3020</v>
      </c>
      <c r="L4154" s="1" t="s">
        <v>168</v>
      </c>
      <c r="M4154" s="1">
        <v>3977</v>
      </c>
      <c r="N4154" s="1" t="s">
        <v>433</v>
      </c>
      <c r="O4154" s="1" t="s">
        <v>343</v>
      </c>
      <c r="P4154" s="1" t="s">
        <v>117</v>
      </c>
      <c r="Q4154" s="1">
        <v>56</v>
      </c>
      <c r="R4154" s="1" t="s">
        <v>238</v>
      </c>
      <c r="S4154" s="1" t="s">
        <v>65</v>
      </c>
      <c r="T4154" s="1" t="s">
        <v>1815</v>
      </c>
      <c r="U4154" s="1" t="s">
        <v>172</v>
      </c>
      <c r="V4154" s="1" t="s">
        <v>263</v>
      </c>
      <c r="W4154" s="1">
        <v>16</v>
      </c>
      <c r="X4154" s="1" t="s">
        <v>45</v>
      </c>
      <c r="Z4154" s="1" t="s">
        <v>264</v>
      </c>
      <c r="AA4154" s="1" t="s">
        <v>124</v>
      </c>
      <c r="AB4154" s="1" t="s">
        <v>125</v>
      </c>
      <c r="AC4154" s="1" t="s">
        <v>126</v>
      </c>
      <c r="AD4154" s="1">
        <v>0</v>
      </c>
      <c r="AE4154" s="1">
        <v>13050.25</v>
      </c>
      <c r="AG4154" s="1" t="s">
        <v>16492</v>
      </c>
    </row>
    <row r="4155" spans="1:33" x14ac:dyDescent="0.25">
      <c r="A4155" s="1" t="s">
        <v>16493</v>
      </c>
      <c r="B4155" s="1" t="s">
        <v>617</v>
      </c>
      <c r="C4155" s="1" t="s">
        <v>97</v>
      </c>
      <c r="D4155" s="1" t="s">
        <v>98</v>
      </c>
      <c r="E4155" s="1" t="s">
        <v>409</v>
      </c>
      <c r="F4155" s="1" t="s">
        <v>16494</v>
      </c>
      <c r="G4155" s="1">
        <v>41.477525</v>
      </c>
      <c r="H4155" s="1">
        <v>-100.079008</v>
      </c>
      <c r="I4155" s="2">
        <v>43108.640023148146</v>
      </c>
      <c r="J4155" s="1" t="s">
        <v>473</v>
      </c>
      <c r="K4155" s="1" t="s">
        <v>139</v>
      </c>
      <c r="L4155" s="1" t="s">
        <v>88</v>
      </c>
      <c r="N4155" s="1" t="s">
        <v>1364</v>
      </c>
      <c r="O4155" s="1" t="s">
        <v>222</v>
      </c>
      <c r="P4155" s="1" t="s">
        <v>41</v>
      </c>
      <c r="Q4155" s="1">
        <v>75</v>
      </c>
      <c r="R4155" s="1" t="s">
        <v>238</v>
      </c>
      <c r="S4155" s="1" t="s">
        <v>50</v>
      </c>
      <c r="T4155" s="1" t="s">
        <v>7213</v>
      </c>
      <c r="U4155" s="1" t="s">
        <v>249</v>
      </c>
      <c r="V4155" s="1" t="s">
        <v>168</v>
      </c>
      <c r="X4155" s="1" t="s">
        <v>335</v>
      </c>
      <c r="Y4155" s="1" t="s">
        <v>16495</v>
      </c>
      <c r="Z4155" s="1" t="s">
        <v>264</v>
      </c>
      <c r="AA4155" s="1" t="s">
        <v>227</v>
      </c>
      <c r="AB4155" s="1" t="s">
        <v>91</v>
      </c>
      <c r="AC4155" s="1" t="s">
        <v>145</v>
      </c>
      <c r="AD4155" s="1">
        <v>5</v>
      </c>
      <c r="AE4155" s="1">
        <v>16526.05</v>
      </c>
      <c r="AF4155" s="1">
        <v>0</v>
      </c>
      <c r="AG4155" s="1" t="s">
        <v>16496</v>
      </c>
    </row>
    <row r="4156" spans="1:33" x14ac:dyDescent="0.25">
      <c r="A4156" s="1" t="s">
        <v>16497</v>
      </c>
      <c r="B4156" s="1" t="s">
        <v>617</v>
      </c>
      <c r="C4156" s="1" t="s">
        <v>113</v>
      </c>
      <c r="D4156" s="1" t="s">
        <v>201</v>
      </c>
      <c r="E4156" s="1" t="s">
        <v>37</v>
      </c>
      <c r="F4156" s="1" t="s">
        <v>16498</v>
      </c>
      <c r="G4156" s="1">
        <v>40.670113000000001</v>
      </c>
      <c r="H4156" s="1">
        <v>-108.050999</v>
      </c>
      <c r="I4156" s="2">
        <v>45322.04619212963</v>
      </c>
      <c r="J4156" s="1" t="s">
        <v>1271</v>
      </c>
      <c r="K4156" s="1" t="s">
        <v>48</v>
      </c>
      <c r="L4156" s="1" t="s">
        <v>250</v>
      </c>
      <c r="M4156" s="1">
        <v>6495</v>
      </c>
      <c r="N4156" s="1" t="s">
        <v>3111</v>
      </c>
      <c r="O4156" s="1" t="s">
        <v>84</v>
      </c>
      <c r="P4156" s="1" t="s">
        <v>205</v>
      </c>
      <c r="Q4156" s="1">
        <v>32</v>
      </c>
      <c r="R4156" s="1" t="s">
        <v>71</v>
      </c>
      <c r="S4156" s="1" t="s">
        <v>236</v>
      </c>
      <c r="T4156" s="1" t="s">
        <v>1038</v>
      </c>
      <c r="U4156" s="1" t="s">
        <v>207</v>
      </c>
      <c r="V4156" s="1" t="s">
        <v>170</v>
      </c>
      <c r="W4156" s="1">
        <v>-12</v>
      </c>
      <c r="X4156" s="1" t="s">
        <v>208</v>
      </c>
      <c r="Y4156" s="1" t="s">
        <v>16499</v>
      </c>
      <c r="Z4156" s="1" t="s">
        <v>90</v>
      </c>
      <c r="AA4156" s="1">
        <v>4</v>
      </c>
      <c r="AB4156" s="1" t="s">
        <v>52</v>
      </c>
      <c r="AC4156" s="1" t="s">
        <v>325</v>
      </c>
      <c r="AD4156" s="1">
        <v>0</v>
      </c>
      <c r="AE4156" s="1">
        <v>33522.18</v>
      </c>
      <c r="AF4156" s="1">
        <v>1</v>
      </c>
      <c r="AG4156" s="1" t="s">
        <v>16500</v>
      </c>
    </row>
    <row r="4157" spans="1:33" x14ac:dyDescent="0.25">
      <c r="A4157" s="1" t="s">
        <v>16501</v>
      </c>
      <c r="B4157" s="1" t="s">
        <v>1165</v>
      </c>
      <c r="C4157" s="1" t="s">
        <v>471</v>
      </c>
      <c r="D4157" s="1" t="s">
        <v>77</v>
      </c>
      <c r="E4157" s="1" t="s">
        <v>58</v>
      </c>
      <c r="F4157" s="1" t="s">
        <v>16502</v>
      </c>
      <c r="G4157" s="1">
        <v>28.924430999999998</v>
      </c>
      <c r="H4157" s="1">
        <v>-83.349064999999996</v>
      </c>
      <c r="I4157" s="2">
        <v>45533.84003472222</v>
      </c>
      <c r="J4157" s="1" t="s">
        <v>248</v>
      </c>
      <c r="K4157" s="1" t="s">
        <v>134</v>
      </c>
      <c r="L4157" s="1" t="s">
        <v>64</v>
      </c>
      <c r="M4157" s="1">
        <v>2759</v>
      </c>
      <c r="T4157" s="1" t="s">
        <v>10924</v>
      </c>
      <c r="U4157" s="1" t="s">
        <v>436</v>
      </c>
      <c r="V4157" s="1" t="s">
        <v>369</v>
      </c>
      <c r="W4157" s="1">
        <v>61</v>
      </c>
      <c r="X4157" s="1" t="s">
        <v>86</v>
      </c>
      <c r="Y4157" s="1" t="s">
        <v>16503</v>
      </c>
      <c r="Z4157" s="1" t="s">
        <v>90</v>
      </c>
      <c r="AA4157" s="1">
        <v>3</v>
      </c>
      <c r="AB4157" s="1" t="s">
        <v>71</v>
      </c>
      <c r="AC4157" s="1" t="s">
        <v>126</v>
      </c>
      <c r="AD4157" s="1">
        <v>3</v>
      </c>
      <c r="AE4157" s="1">
        <v>35964.36</v>
      </c>
    </row>
    <row r="4158" spans="1:33" x14ac:dyDescent="0.25">
      <c r="A4158" s="1" t="s">
        <v>16504</v>
      </c>
      <c r="B4158" s="1" t="s">
        <v>559</v>
      </c>
      <c r="C4158" s="1" t="s">
        <v>401</v>
      </c>
      <c r="D4158" s="1" t="s">
        <v>201</v>
      </c>
      <c r="E4158" s="1" t="s">
        <v>37</v>
      </c>
      <c r="F4158" s="1" t="s">
        <v>16505</v>
      </c>
      <c r="G4158" s="1">
        <v>26.298106000000001</v>
      </c>
      <c r="H4158" s="1">
        <v>-72.964637999999994</v>
      </c>
      <c r="I4158" s="2">
        <v>43752.811331018522</v>
      </c>
      <c r="J4158" s="1" t="s">
        <v>270</v>
      </c>
      <c r="K4158" s="1" t="s">
        <v>1686</v>
      </c>
      <c r="L4158" s="1" t="s">
        <v>41</v>
      </c>
      <c r="M4158" s="1">
        <v>5681</v>
      </c>
      <c r="N4158" s="1" t="s">
        <v>1498</v>
      </c>
      <c r="O4158" s="1" t="s">
        <v>343</v>
      </c>
      <c r="P4158" s="1" t="s">
        <v>314</v>
      </c>
      <c r="R4158" s="1" t="s">
        <v>45</v>
      </c>
      <c r="S4158" s="1" t="s">
        <v>65</v>
      </c>
      <c r="T4158" s="1" t="s">
        <v>511</v>
      </c>
      <c r="U4158" s="1" t="s">
        <v>105</v>
      </c>
      <c r="V4158" s="1" t="s">
        <v>41</v>
      </c>
      <c r="W4158" s="1">
        <v>77</v>
      </c>
      <c r="X4158" s="1" t="s">
        <v>45</v>
      </c>
      <c r="Y4158" s="1" t="s">
        <v>16506</v>
      </c>
      <c r="AB4158" s="1" t="s">
        <v>175</v>
      </c>
      <c r="AD4158" s="1">
        <v>2</v>
      </c>
      <c r="AE4158" s="1">
        <v>10351.61</v>
      </c>
      <c r="AF4158" s="1" t="s">
        <v>241</v>
      </c>
      <c r="AG4158" s="1" t="s">
        <v>16507</v>
      </c>
    </row>
    <row r="4159" spans="1:33" x14ac:dyDescent="0.25">
      <c r="A4159" s="1" t="s">
        <v>16508</v>
      </c>
      <c r="B4159" s="1" t="s">
        <v>387</v>
      </c>
      <c r="C4159" s="1" t="s">
        <v>1199</v>
      </c>
      <c r="D4159" s="1" t="s">
        <v>191</v>
      </c>
      <c r="E4159" s="1" t="s">
        <v>246</v>
      </c>
      <c r="F4159" s="1" t="s">
        <v>5868</v>
      </c>
      <c r="G4159" s="1">
        <v>41.365164</v>
      </c>
      <c r="H4159" s="1">
        <v>-121.682894</v>
      </c>
      <c r="I4159" s="2">
        <v>45516.155949074076</v>
      </c>
      <c r="J4159" s="1" t="s">
        <v>1201</v>
      </c>
      <c r="K4159" s="1" t="s">
        <v>84</v>
      </c>
      <c r="L4159" s="1" t="s">
        <v>64</v>
      </c>
      <c r="M4159" s="1">
        <v>1596</v>
      </c>
      <c r="N4159" s="1" t="s">
        <v>7744</v>
      </c>
      <c r="O4159" s="1" t="s">
        <v>436</v>
      </c>
      <c r="P4159" s="1" t="s">
        <v>102</v>
      </c>
      <c r="Q4159" s="1">
        <v>47</v>
      </c>
      <c r="R4159" s="1" t="s">
        <v>208</v>
      </c>
      <c r="S4159" s="1" t="s">
        <v>236</v>
      </c>
      <c r="T4159" s="1" t="s">
        <v>3742</v>
      </c>
      <c r="U4159" s="1" t="s">
        <v>211</v>
      </c>
      <c r="V4159" s="1" t="s">
        <v>137</v>
      </c>
      <c r="X4159" s="1" t="s">
        <v>71</v>
      </c>
      <c r="Y4159" s="1" t="s">
        <v>16509</v>
      </c>
      <c r="Z4159" s="1" t="s">
        <v>174</v>
      </c>
      <c r="AA4159" s="1" t="s">
        <v>124</v>
      </c>
      <c r="AB4159" s="1" t="s">
        <v>91</v>
      </c>
      <c r="AC4159" s="1" t="s">
        <v>361</v>
      </c>
      <c r="AD4159" s="1">
        <v>0</v>
      </c>
      <c r="AF4159" s="1" t="s">
        <v>241</v>
      </c>
      <c r="AG4159" s="1" t="s">
        <v>5870</v>
      </c>
    </row>
    <row r="4160" spans="1:33" x14ac:dyDescent="0.25">
      <c r="A4160" s="1" t="s">
        <v>16510</v>
      </c>
      <c r="B4160" s="1" t="s">
        <v>1069</v>
      </c>
      <c r="C4160" s="1" t="s">
        <v>611</v>
      </c>
      <c r="D4160" s="1" t="s">
        <v>36</v>
      </c>
      <c r="E4160" s="1" t="s">
        <v>202</v>
      </c>
      <c r="F4160" s="1" t="s">
        <v>16511</v>
      </c>
      <c r="G4160" s="1">
        <v>26.8431</v>
      </c>
      <c r="I4160" s="2">
        <v>43588.308796296296</v>
      </c>
      <c r="J4160" s="1" t="s">
        <v>517</v>
      </c>
      <c r="K4160" s="1" t="s">
        <v>167</v>
      </c>
      <c r="L4160" s="1" t="s">
        <v>117</v>
      </c>
      <c r="M4160" s="1">
        <v>5456</v>
      </c>
      <c r="N4160" s="1" t="s">
        <v>1006</v>
      </c>
      <c r="O4160" s="1" t="s">
        <v>105</v>
      </c>
      <c r="P4160" s="1" t="s">
        <v>64</v>
      </c>
      <c r="Q4160" s="1">
        <v>59</v>
      </c>
      <c r="R4160" s="1" t="s">
        <v>119</v>
      </c>
      <c r="S4160" s="1" t="s">
        <v>71</v>
      </c>
      <c r="T4160" s="1" t="s">
        <v>5217</v>
      </c>
      <c r="U4160" s="1" t="s">
        <v>436</v>
      </c>
      <c r="V4160" s="1" t="s">
        <v>106</v>
      </c>
      <c r="W4160" s="1">
        <v>37</v>
      </c>
      <c r="X4160" s="1" t="s">
        <v>154</v>
      </c>
      <c r="Y4160" s="1" t="s">
        <v>71</v>
      </c>
      <c r="Z4160" s="1" t="s">
        <v>107</v>
      </c>
      <c r="AA4160" s="1" t="s">
        <v>296</v>
      </c>
      <c r="AB4160" s="1" t="s">
        <v>144</v>
      </c>
      <c r="AC4160" s="1" t="s">
        <v>564</v>
      </c>
      <c r="AD4160" s="1">
        <v>0</v>
      </c>
      <c r="AE4160" s="1">
        <v>2670.64</v>
      </c>
      <c r="AF4160" s="1" t="s">
        <v>176</v>
      </c>
      <c r="AG4160" s="1" t="s">
        <v>16512</v>
      </c>
    </row>
    <row r="4161" spans="1:33" x14ac:dyDescent="0.25">
      <c r="A4161" s="1" t="s">
        <v>16513</v>
      </c>
      <c r="B4161" s="1" t="s">
        <v>515</v>
      </c>
      <c r="C4161" s="1" t="s">
        <v>268</v>
      </c>
      <c r="D4161" s="1" t="s">
        <v>130</v>
      </c>
      <c r="E4161" s="1" t="s">
        <v>58</v>
      </c>
      <c r="F4161" s="1" t="s">
        <v>16514</v>
      </c>
      <c r="G4161" s="1">
        <v>36.282259000000003</v>
      </c>
      <c r="H4161" s="1">
        <v>-91.336432000000002</v>
      </c>
      <c r="I4161" s="2">
        <v>43678.149039351854</v>
      </c>
      <c r="J4161" s="1" t="s">
        <v>1216</v>
      </c>
      <c r="K4161" s="1" t="s">
        <v>134</v>
      </c>
      <c r="L4161" s="1" t="s">
        <v>346</v>
      </c>
      <c r="M4161" s="1">
        <v>6555</v>
      </c>
      <c r="N4161" s="1" t="s">
        <v>3828</v>
      </c>
      <c r="O4161" s="1" t="s">
        <v>343</v>
      </c>
      <c r="P4161" s="1" t="s">
        <v>314</v>
      </c>
      <c r="R4161" s="1" t="s">
        <v>333</v>
      </c>
      <c r="S4161" s="1" t="s">
        <v>71</v>
      </c>
      <c r="T4161" s="1" t="s">
        <v>7343</v>
      </c>
      <c r="U4161" s="1" t="s">
        <v>211</v>
      </c>
      <c r="V4161" s="1" t="s">
        <v>41</v>
      </c>
      <c r="W4161" s="1">
        <v>34</v>
      </c>
      <c r="X4161" s="1" t="s">
        <v>122</v>
      </c>
      <c r="Y4161" s="1" t="s">
        <v>71</v>
      </c>
      <c r="Z4161" s="1" t="s">
        <v>107</v>
      </c>
      <c r="AA4161" s="1" t="s">
        <v>360</v>
      </c>
      <c r="AB4161" s="1" t="s">
        <v>52</v>
      </c>
      <c r="AC4161" s="1" t="s">
        <v>325</v>
      </c>
      <c r="AD4161" s="1">
        <v>-3</v>
      </c>
      <c r="AE4161" s="1">
        <v>3279.03</v>
      </c>
      <c r="AF4161" s="1">
        <v>1</v>
      </c>
      <c r="AG4161" s="1" t="s">
        <v>16515</v>
      </c>
    </row>
    <row r="4162" spans="1:33" x14ac:dyDescent="0.25">
      <c r="A4162" s="1" t="s">
        <v>2820</v>
      </c>
      <c r="B4162" s="1" t="s">
        <v>932</v>
      </c>
      <c r="C4162" s="1" t="s">
        <v>200</v>
      </c>
      <c r="D4162" s="1" t="s">
        <v>219</v>
      </c>
      <c r="E4162" s="1" t="s">
        <v>246</v>
      </c>
      <c r="F4162" s="1" t="s">
        <v>2821</v>
      </c>
      <c r="G4162" s="1">
        <v>40.501779999999997</v>
      </c>
      <c r="H4162" s="1">
        <v>-71.012293</v>
      </c>
      <c r="I4162" s="2">
        <v>44475.341597222221</v>
      </c>
      <c r="J4162" s="1" t="s">
        <v>809</v>
      </c>
      <c r="K4162" s="1" t="s">
        <v>322</v>
      </c>
      <c r="L4162" s="1" t="s">
        <v>62</v>
      </c>
      <c r="M4162" s="1">
        <v>3561</v>
      </c>
      <c r="N4162" s="1" t="s">
        <v>183</v>
      </c>
      <c r="O4162" s="1" t="s">
        <v>44</v>
      </c>
      <c r="P4162" s="1" t="s">
        <v>64</v>
      </c>
      <c r="Q4162" s="1">
        <v>19</v>
      </c>
      <c r="S4162" s="1" t="s">
        <v>236</v>
      </c>
      <c r="T4162" s="1" t="s">
        <v>1493</v>
      </c>
      <c r="U4162" s="1" t="s">
        <v>322</v>
      </c>
      <c r="V4162" s="1" t="s">
        <v>346</v>
      </c>
      <c r="W4162" s="1">
        <v>263</v>
      </c>
      <c r="X4162" s="1" t="s">
        <v>333</v>
      </c>
      <c r="Y4162" s="1" t="s">
        <v>71</v>
      </c>
      <c r="Z4162" s="1" t="s">
        <v>226</v>
      </c>
      <c r="AA4162" s="1">
        <v>1</v>
      </c>
      <c r="AB4162" s="1" t="s">
        <v>214</v>
      </c>
      <c r="AC4162" s="1" t="s">
        <v>361</v>
      </c>
      <c r="AD4162" s="1">
        <v>5</v>
      </c>
      <c r="AE4162" s="1">
        <v>12855.1</v>
      </c>
      <c r="AF4162" s="1" t="s">
        <v>176</v>
      </c>
      <c r="AG4162" s="1" t="s">
        <v>2822</v>
      </c>
    </row>
    <row r="4163" spans="1:33" x14ac:dyDescent="0.25">
      <c r="A4163" s="1" t="s">
        <v>16516</v>
      </c>
      <c r="B4163" s="1" t="s">
        <v>752</v>
      </c>
      <c r="C4163" s="1" t="s">
        <v>76</v>
      </c>
      <c r="D4163" s="1" t="s">
        <v>36</v>
      </c>
      <c r="E4163" s="1" t="s">
        <v>131</v>
      </c>
      <c r="F4163" s="1" t="s">
        <v>16517</v>
      </c>
      <c r="G4163" s="1">
        <v>27.993081</v>
      </c>
      <c r="H4163" s="1">
        <v>-111.12426600000001</v>
      </c>
      <c r="I4163" s="2">
        <v>43620.41233796296</v>
      </c>
      <c r="J4163" s="1" t="s">
        <v>1050</v>
      </c>
      <c r="K4163" s="1" t="s">
        <v>172</v>
      </c>
      <c r="L4163" s="1" t="s">
        <v>49</v>
      </c>
      <c r="M4163" s="1">
        <v>9829</v>
      </c>
      <c r="N4163" s="1" t="s">
        <v>5944</v>
      </c>
      <c r="O4163" s="1" t="s">
        <v>139</v>
      </c>
      <c r="P4163" s="1" t="s">
        <v>82</v>
      </c>
      <c r="Q4163" s="1">
        <v>72</v>
      </c>
      <c r="R4163" s="1" t="s">
        <v>65</v>
      </c>
      <c r="S4163" s="1" t="s">
        <v>71</v>
      </c>
      <c r="T4163" s="1" t="s">
        <v>4373</v>
      </c>
      <c r="U4163" s="1" t="s">
        <v>172</v>
      </c>
      <c r="V4163" s="1" t="s">
        <v>157</v>
      </c>
      <c r="W4163" s="1">
        <v>88</v>
      </c>
      <c r="X4163" s="1" t="s">
        <v>45</v>
      </c>
      <c r="Y4163" s="1" t="s">
        <v>16518</v>
      </c>
      <c r="Z4163" s="1" t="s">
        <v>264</v>
      </c>
      <c r="AA4163" s="1" t="s">
        <v>296</v>
      </c>
      <c r="AB4163" s="1" t="s">
        <v>144</v>
      </c>
      <c r="AC4163" s="1" t="s">
        <v>145</v>
      </c>
      <c r="AD4163" s="1">
        <v>2</v>
      </c>
      <c r="AE4163" s="1">
        <v>2541.44</v>
      </c>
      <c r="AF4163" s="1" t="s">
        <v>93</v>
      </c>
      <c r="AG4163" s="1" t="s">
        <v>16519</v>
      </c>
    </row>
    <row r="4164" spans="1:33" x14ac:dyDescent="0.25">
      <c r="A4164" s="1" t="s">
        <v>16520</v>
      </c>
      <c r="B4164" s="1" t="s">
        <v>408</v>
      </c>
      <c r="C4164" s="1" t="s">
        <v>268</v>
      </c>
      <c r="D4164" s="1" t="s">
        <v>98</v>
      </c>
      <c r="E4164" s="1" t="s">
        <v>58</v>
      </c>
      <c r="F4164" s="1" t="s">
        <v>16521</v>
      </c>
      <c r="G4164" s="1">
        <v>33.355761000000001</v>
      </c>
      <c r="H4164" s="1">
        <v>-115.40395100000001</v>
      </c>
      <c r="I4164" s="2">
        <v>45070.817476851851</v>
      </c>
      <c r="J4164" s="1" t="s">
        <v>633</v>
      </c>
      <c r="K4164" s="1" t="s">
        <v>43</v>
      </c>
      <c r="L4164" s="1" t="s">
        <v>304</v>
      </c>
      <c r="M4164" s="1">
        <v>4880</v>
      </c>
      <c r="N4164" s="1" t="s">
        <v>8917</v>
      </c>
      <c r="O4164" s="1" t="s">
        <v>84</v>
      </c>
      <c r="P4164" s="1" t="s">
        <v>475</v>
      </c>
      <c r="Q4164" s="1">
        <v>38</v>
      </c>
      <c r="R4164" s="1" t="s">
        <v>86</v>
      </c>
      <c r="S4164" s="1" t="s">
        <v>46</v>
      </c>
      <c r="T4164" s="1" t="s">
        <v>3005</v>
      </c>
      <c r="U4164" s="1" t="s">
        <v>68</v>
      </c>
      <c r="V4164" s="1" t="s">
        <v>82</v>
      </c>
      <c r="W4164" s="1">
        <v>88</v>
      </c>
      <c r="X4164" s="1" t="s">
        <v>154</v>
      </c>
      <c r="Z4164" s="1" t="s">
        <v>142</v>
      </c>
      <c r="AA4164" s="1">
        <v>3</v>
      </c>
      <c r="AB4164" s="1" t="s">
        <v>175</v>
      </c>
      <c r="AC4164" s="1" t="s">
        <v>564</v>
      </c>
      <c r="AE4164" s="1">
        <v>22033.97</v>
      </c>
      <c r="AF4164" s="1" t="s">
        <v>349</v>
      </c>
      <c r="AG4164" s="1" t="s">
        <v>16522</v>
      </c>
    </row>
    <row r="4165" spans="1:33" x14ac:dyDescent="0.25">
      <c r="A4165" s="1" t="s">
        <v>16523</v>
      </c>
      <c r="B4165" s="1" t="s">
        <v>1859</v>
      </c>
      <c r="C4165" s="1" t="s">
        <v>340</v>
      </c>
      <c r="D4165" s="1" t="s">
        <v>219</v>
      </c>
      <c r="E4165" s="1" t="s">
        <v>58</v>
      </c>
      <c r="F4165" s="1" t="s">
        <v>16524</v>
      </c>
      <c r="G4165" s="1">
        <v>30.494122000000001</v>
      </c>
      <c r="H4165" s="1">
        <v>-101.663701</v>
      </c>
      <c r="I4165" s="2">
        <v>43190.695937500001</v>
      </c>
      <c r="J4165" s="1" t="s">
        <v>652</v>
      </c>
      <c r="K4165" s="1" t="s">
        <v>249</v>
      </c>
      <c r="L4165" s="1" t="s">
        <v>106</v>
      </c>
      <c r="M4165" s="1">
        <v>2175</v>
      </c>
      <c r="N4165" s="1" t="s">
        <v>3919</v>
      </c>
      <c r="O4165" s="1" t="s">
        <v>211</v>
      </c>
      <c r="P4165" s="1" t="s">
        <v>250</v>
      </c>
      <c r="Q4165" s="1">
        <v>50</v>
      </c>
      <c r="R4165" s="1" t="s">
        <v>154</v>
      </c>
      <c r="S4165" s="1" t="s">
        <v>65</v>
      </c>
      <c r="T4165" s="1" t="s">
        <v>6543</v>
      </c>
      <c r="U4165" s="1" t="s">
        <v>139</v>
      </c>
      <c r="V4165" s="1" t="s">
        <v>64</v>
      </c>
      <c r="W4165" s="1">
        <v>31</v>
      </c>
      <c r="X4165" s="1" t="s">
        <v>238</v>
      </c>
      <c r="Y4165" s="1" t="s">
        <v>16525</v>
      </c>
      <c r="AA4165" s="1" t="s">
        <v>227</v>
      </c>
      <c r="AB4165" s="1" t="s">
        <v>109</v>
      </c>
      <c r="AC4165" s="1" t="s">
        <v>145</v>
      </c>
      <c r="AE4165" s="1">
        <v>12161.91</v>
      </c>
      <c r="AF4165" s="1" t="s">
        <v>229</v>
      </c>
      <c r="AG4165" s="1" t="s">
        <v>16526</v>
      </c>
    </row>
    <row r="4166" spans="1:33" x14ac:dyDescent="0.25">
      <c r="A4166" s="1" t="s">
        <v>16527</v>
      </c>
      <c r="B4166" s="1" t="s">
        <v>987</v>
      </c>
      <c r="C4166" s="1" t="s">
        <v>611</v>
      </c>
      <c r="D4166" s="1" t="s">
        <v>130</v>
      </c>
      <c r="E4166" s="1" t="s">
        <v>58</v>
      </c>
      <c r="F4166" s="1" t="s">
        <v>16528</v>
      </c>
      <c r="G4166" s="1">
        <v>39.892150999999998</v>
      </c>
      <c r="H4166" s="1">
        <v>-118.723506</v>
      </c>
      <c r="I4166" s="2">
        <v>43702.610150462962</v>
      </c>
      <c r="J4166" s="1" t="s">
        <v>1216</v>
      </c>
      <c r="K4166" s="1" t="s">
        <v>40</v>
      </c>
      <c r="L4166" s="1" t="s">
        <v>102</v>
      </c>
      <c r="T4166" s="1" t="s">
        <v>2078</v>
      </c>
      <c r="U4166" s="1" t="s">
        <v>211</v>
      </c>
      <c r="V4166" s="1" t="s">
        <v>224</v>
      </c>
      <c r="W4166" s="1">
        <v>46</v>
      </c>
      <c r="Y4166" s="1" t="s">
        <v>16529</v>
      </c>
      <c r="Z4166" s="1" t="s">
        <v>264</v>
      </c>
      <c r="AA4166" s="1">
        <v>3</v>
      </c>
      <c r="AB4166" s="1" t="s">
        <v>144</v>
      </c>
      <c r="AC4166" s="1" t="s">
        <v>53</v>
      </c>
      <c r="AE4166" s="1">
        <v>33122.720000000001</v>
      </c>
      <c r="AF4166" s="1" t="s">
        <v>241</v>
      </c>
      <c r="AG4166" s="1" t="s">
        <v>16530</v>
      </c>
    </row>
    <row r="4167" spans="1:33" x14ac:dyDescent="0.25">
      <c r="A4167" s="1" t="s">
        <v>16531</v>
      </c>
      <c r="B4167" s="1" t="s">
        <v>290</v>
      </c>
      <c r="C4167" s="1" t="s">
        <v>1278</v>
      </c>
      <c r="D4167" s="1" t="s">
        <v>201</v>
      </c>
      <c r="E4167" s="1" t="s">
        <v>78</v>
      </c>
      <c r="F4167" s="1" t="s">
        <v>16532</v>
      </c>
      <c r="G4167" s="1">
        <v>34.306671000000001</v>
      </c>
      <c r="H4167" s="1">
        <v>-108.740044</v>
      </c>
      <c r="I4167" s="2">
        <v>43132.985995370371</v>
      </c>
      <c r="J4167" s="1" t="s">
        <v>762</v>
      </c>
      <c r="K4167" s="1" t="s">
        <v>172</v>
      </c>
      <c r="L4167" s="1" t="s">
        <v>102</v>
      </c>
      <c r="M4167" s="1">
        <v>1951</v>
      </c>
      <c r="N4167" s="1" t="s">
        <v>3274</v>
      </c>
      <c r="O4167" s="1" t="s">
        <v>81</v>
      </c>
      <c r="P4167" s="1" t="s">
        <v>44</v>
      </c>
      <c r="Q4167" s="1">
        <v>21</v>
      </c>
      <c r="R4167" s="1" t="s">
        <v>45</v>
      </c>
      <c r="S4167" s="1" t="s">
        <v>66</v>
      </c>
      <c r="T4167" s="1" t="s">
        <v>2441</v>
      </c>
      <c r="U4167" s="1" t="s">
        <v>101</v>
      </c>
      <c r="V4167" s="1" t="s">
        <v>475</v>
      </c>
      <c r="W4167" s="1">
        <v>69</v>
      </c>
      <c r="X4167" s="1" t="s">
        <v>86</v>
      </c>
      <c r="Y4167" s="1" t="s">
        <v>16533</v>
      </c>
      <c r="Z4167" s="1" t="s">
        <v>174</v>
      </c>
      <c r="AA4167" s="1">
        <v>4</v>
      </c>
      <c r="AB4167" s="1" t="s">
        <v>144</v>
      </c>
      <c r="AC4167" s="1" t="s">
        <v>145</v>
      </c>
      <c r="AD4167" s="1">
        <v>0</v>
      </c>
      <c r="AE4167" s="1">
        <v>-12478.07</v>
      </c>
      <c r="AF4167" s="1" t="s">
        <v>349</v>
      </c>
      <c r="AG4167" s="1" t="s">
        <v>16534</v>
      </c>
    </row>
    <row r="4168" spans="1:33" x14ac:dyDescent="0.25">
      <c r="A4168" s="1" t="s">
        <v>16535</v>
      </c>
      <c r="B4168" s="1" t="s">
        <v>416</v>
      </c>
      <c r="C4168" s="1" t="s">
        <v>544</v>
      </c>
      <c r="D4168" s="1" t="s">
        <v>36</v>
      </c>
      <c r="E4168" s="1" t="s">
        <v>149</v>
      </c>
      <c r="F4168" s="1" t="s">
        <v>16536</v>
      </c>
      <c r="G4168" s="1">
        <v>30.578233000000001</v>
      </c>
      <c r="J4168" s="1" t="s">
        <v>80</v>
      </c>
      <c r="K4168" s="1" t="s">
        <v>81</v>
      </c>
      <c r="L4168" s="1" t="s">
        <v>44</v>
      </c>
      <c r="M4168" s="1">
        <v>9788</v>
      </c>
      <c r="T4168" s="1" t="s">
        <v>15026</v>
      </c>
      <c r="U4168" s="1" t="s">
        <v>293</v>
      </c>
      <c r="V4168" s="1" t="s">
        <v>194</v>
      </c>
      <c r="W4168" s="1">
        <v>13</v>
      </c>
      <c r="X4168" s="1" t="s">
        <v>119</v>
      </c>
      <c r="Z4168" s="1" t="s">
        <v>337</v>
      </c>
      <c r="AB4168" s="1" t="s">
        <v>71</v>
      </c>
      <c r="AC4168" s="1" t="s">
        <v>325</v>
      </c>
      <c r="AD4168" s="1">
        <v>3</v>
      </c>
      <c r="AE4168" s="1">
        <v>43791.91</v>
      </c>
      <c r="AF4168" s="1" t="s">
        <v>349</v>
      </c>
      <c r="AG4168" s="1" t="s">
        <v>16537</v>
      </c>
    </row>
    <row r="4169" spans="1:33" x14ac:dyDescent="0.25">
      <c r="A4169" s="1" t="s">
        <v>16538</v>
      </c>
      <c r="B4169" s="1" t="s">
        <v>1069</v>
      </c>
      <c r="C4169" s="1" t="s">
        <v>279</v>
      </c>
      <c r="D4169" s="1" t="s">
        <v>163</v>
      </c>
      <c r="E4169" s="1" t="s">
        <v>131</v>
      </c>
      <c r="F4169" s="1" t="s">
        <v>16539</v>
      </c>
      <c r="G4169" s="1">
        <v>44.713414</v>
      </c>
      <c r="H4169" s="1">
        <v>-119.416353</v>
      </c>
      <c r="I4169" s="2">
        <v>43549.262002314812</v>
      </c>
      <c r="J4169" s="1" t="s">
        <v>426</v>
      </c>
      <c r="K4169" s="1" t="s">
        <v>211</v>
      </c>
      <c r="L4169" s="1" t="s">
        <v>205</v>
      </c>
      <c r="M4169" s="1">
        <v>5212</v>
      </c>
      <c r="N4169" s="1" t="s">
        <v>7789</v>
      </c>
      <c r="O4169" s="1" t="s">
        <v>172</v>
      </c>
      <c r="P4169" s="1" t="s">
        <v>346</v>
      </c>
      <c r="R4169" s="1" t="s">
        <v>154</v>
      </c>
      <c r="S4169" s="1" t="s">
        <v>65</v>
      </c>
      <c r="T4169" s="1" t="s">
        <v>3333</v>
      </c>
      <c r="U4169" s="1" t="s">
        <v>474</v>
      </c>
      <c r="V4169" s="1" t="s">
        <v>168</v>
      </c>
      <c r="W4169" s="1">
        <v>75</v>
      </c>
      <c r="X4169" s="1" t="s">
        <v>238</v>
      </c>
      <c r="Y4169" s="1" t="s">
        <v>16540</v>
      </c>
      <c r="AA4169" s="1" t="s">
        <v>306</v>
      </c>
      <c r="AB4169" s="1" t="s">
        <v>287</v>
      </c>
      <c r="AD4169" s="1">
        <v>2</v>
      </c>
      <c r="AE4169" s="1">
        <v>12522.93</v>
      </c>
      <c r="AF4169" s="1" t="b">
        <v>1</v>
      </c>
      <c r="AG4169" s="1" t="s">
        <v>16541</v>
      </c>
    </row>
    <row r="4170" spans="1:33" x14ac:dyDescent="0.25">
      <c r="A4170" s="1" t="s">
        <v>16542</v>
      </c>
      <c r="B4170" s="1" t="s">
        <v>278</v>
      </c>
      <c r="C4170" s="1" t="s">
        <v>268</v>
      </c>
      <c r="D4170" s="1" t="s">
        <v>191</v>
      </c>
      <c r="E4170" s="1" t="s">
        <v>78</v>
      </c>
      <c r="F4170" s="1" t="s">
        <v>16543</v>
      </c>
      <c r="G4170" s="1">
        <v>29.564568000000001</v>
      </c>
      <c r="H4170" s="1">
        <v>-111.69798900000001</v>
      </c>
      <c r="I4170" s="2">
        <v>45034.836284722223</v>
      </c>
      <c r="J4170" s="1" t="s">
        <v>133</v>
      </c>
      <c r="K4170" s="1" t="s">
        <v>105</v>
      </c>
      <c r="L4170" s="1" t="s">
        <v>475</v>
      </c>
      <c r="M4170" s="1">
        <v>3525</v>
      </c>
      <c r="N4170" s="1" t="s">
        <v>1181</v>
      </c>
      <c r="O4170" s="1" t="s">
        <v>134</v>
      </c>
      <c r="P4170" s="1" t="s">
        <v>62</v>
      </c>
      <c r="Q4170" s="1">
        <v>61</v>
      </c>
      <c r="R4170" s="1" t="s">
        <v>333</v>
      </c>
      <c r="T4170" s="1" t="s">
        <v>3648</v>
      </c>
      <c r="U4170" s="1" t="s">
        <v>40</v>
      </c>
      <c r="V4170" s="1" t="s">
        <v>157</v>
      </c>
      <c r="W4170" s="1">
        <v>72</v>
      </c>
      <c r="X4170" s="1" t="s">
        <v>184</v>
      </c>
      <c r="Y4170" s="1" t="s">
        <v>16544</v>
      </c>
      <c r="Z4170" s="1" t="s">
        <v>197</v>
      </c>
      <c r="AA4170" s="1" t="s">
        <v>187</v>
      </c>
      <c r="AB4170" s="1" t="s">
        <v>324</v>
      </c>
      <c r="AC4170" s="1" t="s">
        <v>71</v>
      </c>
      <c r="AD4170" s="1">
        <v>5</v>
      </c>
      <c r="AE4170" s="1">
        <v>10660.43</v>
      </c>
      <c r="AF4170" s="1" t="s">
        <v>176</v>
      </c>
    </row>
    <row r="4171" spans="1:33" x14ac:dyDescent="0.25">
      <c r="A4171" s="1" t="s">
        <v>16545</v>
      </c>
      <c r="B4171" s="1" t="s">
        <v>75</v>
      </c>
      <c r="C4171" s="1" t="s">
        <v>907</v>
      </c>
      <c r="D4171" s="1" t="s">
        <v>191</v>
      </c>
      <c r="E4171" s="1" t="s">
        <v>409</v>
      </c>
      <c r="F4171" s="1" t="s">
        <v>15297</v>
      </c>
      <c r="G4171" s="1">
        <v>45.864649999999997</v>
      </c>
      <c r="H4171" s="1">
        <v>64.986699999999999</v>
      </c>
      <c r="I4171" s="2">
        <v>44692.901458333334</v>
      </c>
      <c r="J4171" s="1" t="s">
        <v>248</v>
      </c>
      <c r="K4171" s="1" t="s">
        <v>48</v>
      </c>
      <c r="L4171" s="1" t="s">
        <v>224</v>
      </c>
      <c r="M4171" s="1">
        <v>1014</v>
      </c>
      <c r="N4171" s="1" t="s">
        <v>169</v>
      </c>
      <c r="O4171" s="1" t="s">
        <v>153</v>
      </c>
      <c r="P4171" s="1" t="s">
        <v>85</v>
      </c>
      <c r="Q4171" s="1">
        <v>59</v>
      </c>
      <c r="S4171" s="1" t="s">
        <v>50</v>
      </c>
      <c r="T4171" s="1" t="s">
        <v>7103</v>
      </c>
      <c r="U4171" s="1" t="s">
        <v>153</v>
      </c>
      <c r="V4171" s="1" t="s">
        <v>250</v>
      </c>
      <c r="W4171" s="1">
        <v>26</v>
      </c>
      <c r="X4171" s="1" t="s">
        <v>208</v>
      </c>
      <c r="Y4171" s="1" t="s">
        <v>16546</v>
      </c>
      <c r="Z4171" s="1" t="s">
        <v>71</v>
      </c>
      <c r="AA4171" s="1" t="s">
        <v>360</v>
      </c>
      <c r="AB4171" s="1" t="s">
        <v>324</v>
      </c>
      <c r="AC4171" s="1" t="s">
        <v>92</v>
      </c>
      <c r="AD4171" s="1">
        <v>4</v>
      </c>
      <c r="AE4171" s="1">
        <v>20527.47</v>
      </c>
      <c r="AF4171" s="1" t="s">
        <v>241</v>
      </c>
      <c r="AG4171" s="1" t="s">
        <v>16547</v>
      </c>
    </row>
    <row r="4172" spans="1:33" x14ac:dyDescent="0.25">
      <c r="A4172" s="1" t="s">
        <v>847</v>
      </c>
      <c r="B4172" s="1" t="s">
        <v>848</v>
      </c>
      <c r="C4172" s="1" t="s">
        <v>471</v>
      </c>
      <c r="D4172" s="1" t="s">
        <v>130</v>
      </c>
      <c r="E4172" s="1" t="s">
        <v>149</v>
      </c>
      <c r="F4172" s="1" t="s">
        <v>849</v>
      </c>
      <c r="G4172" s="1">
        <v>33.572363000000003</v>
      </c>
      <c r="H4172" s="1">
        <v>60.158900000000003</v>
      </c>
      <c r="I4172" s="2">
        <v>43515.409050925926</v>
      </c>
      <c r="J4172" s="1" t="s">
        <v>850</v>
      </c>
      <c r="K4172" s="1" t="s">
        <v>134</v>
      </c>
      <c r="L4172" s="1" t="s">
        <v>140</v>
      </c>
      <c r="M4172" s="1">
        <v>7804</v>
      </c>
      <c r="N4172" s="1" t="s">
        <v>851</v>
      </c>
      <c r="O4172" s="1" t="s">
        <v>105</v>
      </c>
      <c r="P4172" s="1" t="s">
        <v>283</v>
      </c>
      <c r="Q4172" s="1">
        <v>41</v>
      </c>
      <c r="R4172" s="1" t="s">
        <v>50</v>
      </c>
      <c r="S4172" s="1" t="s">
        <v>252</v>
      </c>
      <c r="T4172" s="1" t="s">
        <v>852</v>
      </c>
      <c r="U4172" s="1" t="s">
        <v>81</v>
      </c>
      <c r="V4172" s="1" t="s">
        <v>168</v>
      </c>
      <c r="W4172" s="1">
        <v>73</v>
      </c>
      <c r="X4172" s="1" t="s">
        <v>184</v>
      </c>
      <c r="Y4172" s="1" t="s">
        <v>853</v>
      </c>
      <c r="Z4172" s="1" t="s">
        <v>255</v>
      </c>
      <c r="AA4172" s="1" t="s">
        <v>227</v>
      </c>
      <c r="AB4172" s="1" t="s">
        <v>297</v>
      </c>
      <c r="AC4172" s="1" t="s">
        <v>361</v>
      </c>
      <c r="AD4172" s="1">
        <v>3</v>
      </c>
      <c r="AE4172" s="1">
        <v>42807.37</v>
      </c>
      <c r="AF4172" s="1" t="b">
        <v>1</v>
      </c>
      <c r="AG4172" s="1" t="s">
        <v>854</v>
      </c>
    </row>
    <row r="4173" spans="1:33" x14ac:dyDescent="0.25">
      <c r="A4173" s="1" t="s">
        <v>16548</v>
      </c>
      <c r="B4173" s="1" t="s">
        <v>543</v>
      </c>
      <c r="C4173" s="1" t="s">
        <v>760</v>
      </c>
      <c r="D4173" s="1" t="s">
        <v>36</v>
      </c>
      <c r="E4173" s="1" t="s">
        <v>78</v>
      </c>
      <c r="F4173" s="1" t="s">
        <v>16549</v>
      </c>
      <c r="G4173" s="1">
        <v>29.688269999999999</v>
      </c>
      <c r="H4173" s="1">
        <v>-108.78477100000001</v>
      </c>
      <c r="I4173" s="2">
        <v>44223.076990740738</v>
      </c>
      <c r="J4173" s="1" t="s">
        <v>721</v>
      </c>
      <c r="K4173" s="1" t="s">
        <v>136</v>
      </c>
      <c r="L4173" s="1" t="s">
        <v>117</v>
      </c>
      <c r="M4173" s="1">
        <v>4271</v>
      </c>
      <c r="N4173" s="1" t="s">
        <v>4140</v>
      </c>
      <c r="O4173" s="1" t="s">
        <v>101</v>
      </c>
      <c r="P4173" s="1" t="s">
        <v>85</v>
      </c>
      <c r="Q4173" s="1">
        <v>56</v>
      </c>
      <c r="R4173" s="1" t="s">
        <v>50</v>
      </c>
      <c r="S4173" s="1" t="s">
        <v>71</v>
      </c>
      <c r="T4173" s="1" t="s">
        <v>3896</v>
      </c>
      <c r="U4173" s="1" t="s">
        <v>48</v>
      </c>
      <c r="V4173" s="1" t="s">
        <v>140</v>
      </c>
      <c r="W4173" s="1">
        <v>25</v>
      </c>
      <c r="X4173" s="1" t="s">
        <v>208</v>
      </c>
      <c r="Y4173" s="1" t="s">
        <v>16550</v>
      </c>
      <c r="Z4173" s="1" t="s">
        <v>640</v>
      </c>
      <c r="AA4173" s="1" t="s">
        <v>227</v>
      </c>
      <c r="AB4173" s="1" t="s">
        <v>228</v>
      </c>
      <c r="AD4173" s="1">
        <v>3</v>
      </c>
      <c r="AE4173" s="1">
        <v>45003.97</v>
      </c>
      <c r="AG4173" s="1" t="s">
        <v>16551</v>
      </c>
    </row>
    <row r="4174" spans="1:33" x14ac:dyDescent="0.25">
      <c r="A4174" s="1" t="s">
        <v>16552</v>
      </c>
      <c r="B4174" s="1" t="s">
        <v>945</v>
      </c>
      <c r="C4174" s="1" t="s">
        <v>76</v>
      </c>
      <c r="D4174" s="1" t="s">
        <v>191</v>
      </c>
      <c r="E4174" s="1" t="s">
        <v>58</v>
      </c>
      <c r="F4174" s="1" t="s">
        <v>16553</v>
      </c>
      <c r="G4174" s="1">
        <v>44.669891999999997</v>
      </c>
      <c r="H4174" s="1">
        <v>-76.044497000000007</v>
      </c>
      <c r="I4174" s="2">
        <v>45557.668124999997</v>
      </c>
      <c r="J4174" s="1" t="s">
        <v>1868</v>
      </c>
      <c r="K4174" s="1" t="s">
        <v>322</v>
      </c>
      <c r="L4174" s="1" t="s">
        <v>369</v>
      </c>
      <c r="M4174" s="1">
        <v>3215</v>
      </c>
      <c r="T4174" s="1" t="s">
        <v>457</v>
      </c>
      <c r="U4174" s="1" t="s">
        <v>61</v>
      </c>
      <c r="V4174" s="1" t="s">
        <v>224</v>
      </c>
      <c r="W4174" s="1">
        <v>12</v>
      </c>
      <c r="X4174" s="1" t="s">
        <v>65</v>
      </c>
      <c r="Y4174" s="1" t="s">
        <v>16554</v>
      </c>
      <c r="Z4174" s="1" t="s">
        <v>337</v>
      </c>
      <c r="AA4174" s="1">
        <v>4</v>
      </c>
      <c r="AB4174" s="1" t="s">
        <v>144</v>
      </c>
      <c r="AC4174" s="1" t="s">
        <v>325</v>
      </c>
      <c r="AD4174" s="1">
        <v>5</v>
      </c>
      <c r="AE4174" s="1">
        <v>4413.24</v>
      </c>
      <c r="AF4174" s="1" t="s">
        <v>241</v>
      </c>
    </row>
    <row r="4175" spans="1:33" x14ac:dyDescent="0.25">
      <c r="A4175" s="1" t="s">
        <v>16555</v>
      </c>
      <c r="B4175" s="1" t="s">
        <v>1394</v>
      </c>
      <c r="C4175" s="1" t="s">
        <v>401</v>
      </c>
      <c r="D4175" s="1" t="s">
        <v>130</v>
      </c>
      <c r="E4175" s="1" t="s">
        <v>409</v>
      </c>
      <c r="F4175" s="1" t="s">
        <v>16556</v>
      </c>
      <c r="G4175" s="1">
        <v>167.88929999999999</v>
      </c>
      <c r="H4175" s="1">
        <v>-85.525193999999999</v>
      </c>
      <c r="J4175" s="1" t="s">
        <v>1063</v>
      </c>
      <c r="K4175" s="1" t="s">
        <v>3885</v>
      </c>
      <c r="L4175" s="1" t="s">
        <v>283</v>
      </c>
      <c r="M4175" s="1">
        <v>5103</v>
      </c>
      <c r="N4175" s="1" t="s">
        <v>4081</v>
      </c>
      <c r="O4175" s="1" t="s">
        <v>167</v>
      </c>
      <c r="P4175" s="1" t="s">
        <v>194</v>
      </c>
      <c r="Q4175" s="1">
        <v>72</v>
      </c>
      <c r="R4175" s="1" t="s">
        <v>86</v>
      </c>
      <c r="S4175" s="1" t="s">
        <v>66</v>
      </c>
      <c r="T4175" s="1" t="s">
        <v>1777</v>
      </c>
      <c r="U4175" s="1" t="s">
        <v>81</v>
      </c>
      <c r="V4175" s="1" t="s">
        <v>205</v>
      </c>
      <c r="W4175" s="1">
        <v>41</v>
      </c>
      <c r="X4175" s="1" t="s">
        <v>122</v>
      </c>
      <c r="Y4175" s="1" t="s">
        <v>16557</v>
      </c>
      <c r="Z4175" s="1" t="s">
        <v>226</v>
      </c>
      <c r="AA4175" s="1" t="s">
        <v>240</v>
      </c>
      <c r="AB4175" s="1" t="s">
        <v>214</v>
      </c>
      <c r="AC4175" s="1" t="s">
        <v>325</v>
      </c>
      <c r="AD4175" s="1">
        <v>3</v>
      </c>
      <c r="AE4175" s="1">
        <v>22587.91</v>
      </c>
      <c r="AF4175" s="1" t="s">
        <v>349</v>
      </c>
      <c r="AG4175" s="1" t="s">
        <v>16558</v>
      </c>
    </row>
    <row r="4176" spans="1:33" x14ac:dyDescent="0.25">
      <c r="A4176" s="1" t="s">
        <v>16559</v>
      </c>
      <c r="B4176" s="1" t="s">
        <v>96</v>
      </c>
      <c r="C4176" s="1" t="s">
        <v>113</v>
      </c>
      <c r="D4176" s="1" t="s">
        <v>201</v>
      </c>
      <c r="E4176" s="1" t="s">
        <v>78</v>
      </c>
      <c r="F4176" s="1" t="s">
        <v>16560</v>
      </c>
      <c r="G4176" s="1">
        <v>35.753284999999998</v>
      </c>
      <c r="H4176" s="1">
        <v>-94.712132999999994</v>
      </c>
      <c r="I4176" s="2">
        <v>45308.977685185186</v>
      </c>
      <c r="J4176" s="1" t="s">
        <v>355</v>
      </c>
      <c r="K4176" s="1" t="s">
        <v>434</v>
      </c>
      <c r="L4176" s="1" t="s">
        <v>117</v>
      </c>
      <c r="M4176" s="1">
        <v>2691</v>
      </c>
      <c r="T4176" s="1" t="s">
        <v>6652</v>
      </c>
      <c r="U4176" s="1" t="s">
        <v>331</v>
      </c>
      <c r="V4176" s="1" t="s">
        <v>224</v>
      </c>
      <c r="W4176" s="1">
        <v>37</v>
      </c>
      <c r="X4176" s="1" t="s">
        <v>122</v>
      </c>
      <c r="Y4176" s="1" t="s">
        <v>16561</v>
      </c>
      <c r="Z4176" s="1" t="s">
        <v>174</v>
      </c>
      <c r="AA4176" s="1">
        <v>4</v>
      </c>
      <c r="AB4176" s="1" t="s">
        <v>144</v>
      </c>
      <c r="AC4176" s="1" t="s">
        <v>53</v>
      </c>
      <c r="AD4176" s="1">
        <v>4</v>
      </c>
      <c r="AE4176" s="1">
        <v>20702.849999999999</v>
      </c>
      <c r="AF4176" s="1">
        <v>1</v>
      </c>
      <c r="AG4176" s="1" t="s">
        <v>16562</v>
      </c>
    </row>
    <row r="4177" spans="1:33" x14ac:dyDescent="0.25">
      <c r="A4177" s="1" t="s">
        <v>16563</v>
      </c>
      <c r="B4177" s="1" t="s">
        <v>932</v>
      </c>
      <c r="C4177" s="1" t="s">
        <v>113</v>
      </c>
      <c r="D4177" s="1" t="s">
        <v>130</v>
      </c>
      <c r="E4177" s="1" t="s">
        <v>202</v>
      </c>
      <c r="F4177" s="1" t="s">
        <v>16564</v>
      </c>
      <c r="G4177" s="1">
        <v>42.123714</v>
      </c>
      <c r="H4177" s="1">
        <v>-93.937308000000002</v>
      </c>
      <c r="I4177" s="2">
        <v>44512.012152777781</v>
      </c>
      <c r="J4177" s="1" t="s">
        <v>133</v>
      </c>
      <c r="K4177" s="1" t="s">
        <v>68</v>
      </c>
      <c r="L4177" s="1" t="s">
        <v>205</v>
      </c>
      <c r="M4177" s="1">
        <v>3895</v>
      </c>
      <c r="N4177" s="1" t="s">
        <v>5209</v>
      </c>
      <c r="O4177" s="1" t="s">
        <v>139</v>
      </c>
      <c r="P4177" s="1" t="s">
        <v>369</v>
      </c>
      <c r="Q4177" s="1">
        <v>46</v>
      </c>
      <c r="R4177" s="1" t="s">
        <v>86</v>
      </c>
      <c r="S4177" s="1" t="s">
        <v>50</v>
      </c>
      <c r="T4177" s="1" t="s">
        <v>2984</v>
      </c>
      <c r="U4177" s="1" t="s">
        <v>43</v>
      </c>
      <c r="V4177" s="1" t="s">
        <v>69</v>
      </c>
      <c r="W4177" s="1">
        <v>28</v>
      </c>
      <c r="X4177" s="1" t="s">
        <v>71</v>
      </c>
      <c r="Y4177" s="1" t="s">
        <v>16565</v>
      </c>
      <c r="Z4177" s="1" t="s">
        <v>142</v>
      </c>
      <c r="AA4177" s="1">
        <v>3</v>
      </c>
      <c r="AB4177" s="1" t="s">
        <v>52</v>
      </c>
      <c r="AE4177" s="1">
        <v>822.83</v>
      </c>
      <c r="AF4177" s="1">
        <v>0</v>
      </c>
    </row>
    <row r="4178" spans="1:33" x14ac:dyDescent="0.25">
      <c r="A4178" s="1" t="s">
        <v>16566</v>
      </c>
      <c r="B4178" s="1" t="s">
        <v>1165</v>
      </c>
      <c r="C4178" s="1" t="s">
        <v>544</v>
      </c>
      <c r="D4178" s="1" t="s">
        <v>130</v>
      </c>
      <c r="E4178" s="1" t="s">
        <v>409</v>
      </c>
      <c r="F4178" s="1" t="s">
        <v>16567</v>
      </c>
      <c r="G4178" s="1">
        <v>31.230591</v>
      </c>
      <c r="H4178" s="1">
        <v>-84.732116000000005</v>
      </c>
      <c r="I4178" s="2">
        <v>45083.460300925923</v>
      </c>
      <c r="J4178" s="1" t="s">
        <v>1234</v>
      </c>
      <c r="K4178" s="1" t="s">
        <v>285</v>
      </c>
      <c r="L4178" s="1" t="s">
        <v>69</v>
      </c>
      <c r="M4178" s="1">
        <v>2719</v>
      </c>
      <c r="N4178" s="1" t="s">
        <v>538</v>
      </c>
      <c r="O4178" s="1" t="s">
        <v>167</v>
      </c>
      <c r="P4178" s="1" t="s">
        <v>273</v>
      </c>
      <c r="Q4178" s="1">
        <v>46</v>
      </c>
      <c r="R4178" s="1" t="s">
        <v>65</v>
      </c>
      <c r="S4178" s="1" t="s">
        <v>50</v>
      </c>
      <c r="T4178" s="1" t="s">
        <v>634</v>
      </c>
      <c r="U4178" s="1" t="s">
        <v>61</v>
      </c>
      <c r="V4178" s="1" t="s">
        <v>205</v>
      </c>
      <c r="W4178" s="1">
        <v>65</v>
      </c>
      <c r="X4178" s="1" t="s">
        <v>119</v>
      </c>
      <c r="Y4178" s="1" t="s">
        <v>16568</v>
      </c>
      <c r="Z4178" s="1" t="s">
        <v>467</v>
      </c>
      <c r="AA4178" s="1" t="s">
        <v>360</v>
      </c>
      <c r="AB4178" s="1" t="s">
        <v>324</v>
      </c>
      <c r="AC4178" s="1" t="s">
        <v>126</v>
      </c>
      <c r="AD4178" s="1">
        <v>2</v>
      </c>
      <c r="AE4178" s="1" t="s">
        <v>16569</v>
      </c>
      <c r="AF4178" s="1">
        <v>0</v>
      </c>
      <c r="AG4178" s="1" t="s">
        <v>16570</v>
      </c>
    </row>
    <row r="4179" spans="1:33" x14ac:dyDescent="0.25">
      <c r="A4179" s="1" t="s">
        <v>16571</v>
      </c>
      <c r="B4179" s="1" t="s">
        <v>1340</v>
      </c>
      <c r="C4179" s="1" t="s">
        <v>2227</v>
      </c>
      <c r="D4179" s="1" t="s">
        <v>130</v>
      </c>
      <c r="E4179" s="1" t="s">
        <v>37</v>
      </c>
      <c r="F4179" s="1" t="s">
        <v>16572</v>
      </c>
      <c r="G4179" s="1">
        <v>41.191277999999997</v>
      </c>
      <c r="I4179" s="2">
        <v>43815.594375000001</v>
      </c>
      <c r="J4179" s="1" t="s">
        <v>817</v>
      </c>
      <c r="K4179" s="1" t="s">
        <v>249</v>
      </c>
      <c r="L4179" s="1" t="s">
        <v>69</v>
      </c>
      <c r="M4179" s="1">
        <v>3656</v>
      </c>
      <c r="N4179" s="1" t="s">
        <v>5773</v>
      </c>
      <c r="O4179" s="1" t="s">
        <v>48</v>
      </c>
      <c r="P4179" s="1" t="s">
        <v>170</v>
      </c>
      <c r="Q4179" s="1">
        <v>70</v>
      </c>
      <c r="R4179" s="1" t="s">
        <v>238</v>
      </c>
      <c r="S4179" s="1" t="s">
        <v>71</v>
      </c>
      <c r="T4179" s="1" t="s">
        <v>8186</v>
      </c>
      <c r="U4179" s="1" t="s">
        <v>153</v>
      </c>
      <c r="V4179" s="1" t="s">
        <v>346</v>
      </c>
      <c r="W4179" s="1">
        <v>85</v>
      </c>
      <c r="Y4179" s="1" t="s">
        <v>16573</v>
      </c>
      <c r="Z4179" s="1" t="s">
        <v>107</v>
      </c>
      <c r="AA4179" s="1" t="s">
        <v>360</v>
      </c>
      <c r="AB4179" s="1" t="s">
        <v>109</v>
      </c>
      <c r="AC4179" s="1" t="s">
        <v>325</v>
      </c>
      <c r="AD4179" s="1">
        <v>3</v>
      </c>
      <c r="AE4179" s="1">
        <v>39192.01</v>
      </c>
      <c r="AF4179" s="1" t="s">
        <v>349</v>
      </c>
      <c r="AG4179" s="1" t="s">
        <v>16574</v>
      </c>
    </row>
    <row r="4180" spans="1:33" x14ac:dyDescent="0.25">
      <c r="A4180" s="1" t="s">
        <v>16575</v>
      </c>
      <c r="B4180" s="1" t="s">
        <v>2335</v>
      </c>
      <c r="C4180" s="1" t="s">
        <v>1084</v>
      </c>
      <c r="D4180" s="1" t="s">
        <v>130</v>
      </c>
      <c r="E4180" s="1" t="s">
        <v>164</v>
      </c>
      <c r="F4180" s="1" t="s">
        <v>12887</v>
      </c>
      <c r="G4180" s="1">
        <v>27.587454999999999</v>
      </c>
      <c r="H4180" s="1">
        <v>-70.404527000000002</v>
      </c>
      <c r="I4180" s="2">
        <v>43630.071168981478</v>
      </c>
      <c r="J4180" s="1" t="s">
        <v>2817</v>
      </c>
      <c r="K4180" s="1" t="s">
        <v>40</v>
      </c>
      <c r="L4180" s="1" t="s">
        <v>346</v>
      </c>
      <c r="M4180" s="1">
        <v>3584</v>
      </c>
      <c r="N4180" s="1" t="s">
        <v>382</v>
      </c>
      <c r="O4180" s="1" t="s">
        <v>136</v>
      </c>
      <c r="P4180" s="1" t="s">
        <v>41</v>
      </c>
      <c r="Q4180" s="1">
        <v>75</v>
      </c>
      <c r="R4180" s="1" t="s">
        <v>50</v>
      </c>
      <c r="S4180" s="1" t="s">
        <v>65</v>
      </c>
      <c r="T4180" s="1" t="s">
        <v>6685</v>
      </c>
      <c r="U4180" s="1" t="s">
        <v>43</v>
      </c>
      <c r="V4180" s="1" t="s">
        <v>85</v>
      </c>
      <c r="W4180" s="1">
        <v>53</v>
      </c>
      <c r="AA4180" s="1" t="s">
        <v>213</v>
      </c>
      <c r="AB4180" s="1" t="s">
        <v>214</v>
      </c>
      <c r="AC4180" s="1" t="s">
        <v>126</v>
      </c>
      <c r="AD4180" s="1">
        <v>3</v>
      </c>
      <c r="AE4180" s="1">
        <v>23675.52</v>
      </c>
      <c r="AF4180" s="1" t="s">
        <v>176</v>
      </c>
      <c r="AG4180" s="1" t="s">
        <v>16576</v>
      </c>
    </row>
    <row r="4181" spans="1:33" x14ac:dyDescent="0.25">
      <c r="A4181" s="1" t="s">
        <v>16577</v>
      </c>
      <c r="B4181" s="1" t="s">
        <v>416</v>
      </c>
      <c r="C4181" s="1" t="s">
        <v>340</v>
      </c>
      <c r="D4181" s="1" t="s">
        <v>201</v>
      </c>
      <c r="E4181" s="1" t="s">
        <v>37</v>
      </c>
      <c r="F4181" s="1" t="s">
        <v>16578</v>
      </c>
      <c r="G4181" s="1">
        <v>45.405028000000001</v>
      </c>
      <c r="H4181" s="1">
        <v>-100.385774</v>
      </c>
      <c r="I4181" s="2">
        <v>44589.815775462965</v>
      </c>
      <c r="J4181" s="1" t="s">
        <v>1697</v>
      </c>
      <c r="K4181" s="1" t="s">
        <v>139</v>
      </c>
      <c r="L4181" s="1" t="s">
        <v>140</v>
      </c>
      <c r="M4181" s="1">
        <v>7361</v>
      </c>
      <c r="N4181" s="1" t="s">
        <v>2638</v>
      </c>
      <c r="O4181" s="1" t="s">
        <v>293</v>
      </c>
      <c r="P4181" s="1" t="s">
        <v>44</v>
      </c>
      <c r="Q4181" s="1">
        <v>52</v>
      </c>
      <c r="R4181" s="1" t="s">
        <v>208</v>
      </c>
      <c r="S4181" s="1" t="s">
        <v>252</v>
      </c>
      <c r="Z4181" s="1" t="s">
        <v>226</v>
      </c>
      <c r="AA4181" s="1" t="s">
        <v>360</v>
      </c>
      <c r="AB4181" s="1" t="s">
        <v>144</v>
      </c>
      <c r="AC4181" s="1" t="s">
        <v>564</v>
      </c>
      <c r="AD4181" s="1">
        <v>0</v>
      </c>
      <c r="AE4181" s="1">
        <v>1415.34</v>
      </c>
      <c r="AF4181" s="1" t="b">
        <v>1</v>
      </c>
      <c r="AG4181" s="1" t="s">
        <v>16579</v>
      </c>
    </row>
    <row r="4182" spans="1:33" x14ac:dyDescent="0.25">
      <c r="A4182" s="1" t="s">
        <v>16580</v>
      </c>
      <c r="B4182" s="1" t="s">
        <v>148</v>
      </c>
      <c r="C4182" s="1" t="s">
        <v>76</v>
      </c>
      <c r="D4182" s="1" t="s">
        <v>98</v>
      </c>
      <c r="E4182" s="1" t="s">
        <v>164</v>
      </c>
      <c r="F4182" s="1" t="s">
        <v>16581</v>
      </c>
      <c r="G4182" s="1">
        <v>36.317188999999999</v>
      </c>
      <c r="H4182" s="1">
        <v>-77.882430999999997</v>
      </c>
      <c r="I4182" s="2">
        <v>43495.223171296297</v>
      </c>
      <c r="J4182" s="1" t="s">
        <v>116</v>
      </c>
      <c r="K4182" s="1" t="s">
        <v>136</v>
      </c>
      <c r="L4182" s="1" t="s">
        <v>263</v>
      </c>
      <c r="M4182" s="1">
        <v>1742</v>
      </c>
      <c r="N4182" s="1" t="s">
        <v>4444</v>
      </c>
      <c r="O4182" s="1" t="s">
        <v>101</v>
      </c>
      <c r="P4182" s="1" t="s">
        <v>224</v>
      </c>
      <c r="Q4182" s="1">
        <v>74</v>
      </c>
      <c r="R4182" s="1" t="s">
        <v>119</v>
      </c>
      <c r="S4182" s="1" t="s">
        <v>252</v>
      </c>
      <c r="T4182" s="1" t="s">
        <v>237</v>
      </c>
      <c r="U4182" s="1" t="s">
        <v>153</v>
      </c>
      <c r="V4182" s="1" t="s">
        <v>273</v>
      </c>
      <c r="W4182" s="1">
        <v>44</v>
      </c>
      <c r="X4182" s="1" t="s">
        <v>208</v>
      </c>
      <c r="Y4182" s="1" t="s">
        <v>71</v>
      </c>
      <c r="Z4182" s="1" t="s">
        <v>255</v>
      </c>
      <c r="AA4182" s="1">
        <v>4</v>
      </c>
      <c r="AB4182" s="1" t="s">
        <v>287</v>
      </c>
      <c r="AC4182" s="1" t="s">
        <v>361</v>
      </c>
      <c r="AD4182" s="1">
        <v>2</v>
      </c>
      <c r="AE4182" s="1">
        <v>25570.48</v>
      </c>
      <c r="AF4182" s="1">
        <v>0</v>
      </c>
    </row>
    <row r="4183" spans="1:33" x14ac:dyDescent="0.25">
      <c r="A4183" s="1" t="s">
        <v>15190</v>
      </c>
      <c r="B4183" s="1" t="s">
        <v>1256</v>
      </c>
      <c r="C4183" s="1" t="s">
        <v>401</v>
      </c>
      <c r="D4183" s="1" t="s">
        <v>77</v>
      </c>
      <c r="E4183" s="1" t="s">
        <v>202</v>
      </c>
      <c r="F4183" s="1" t="s">
        <v>15191</v>
      </c>
      <c r="G4183" s="1">
        <v>40.515065999999997</v>
      </c>
      <c r="H4183" s="1">
        <v>-70.181010000000001</v>
      </c>
      <c r="I4183" s="2">
        <v>43558.072395833333</v>
      </c>
      <c r="J4183" s="1" t="s">
        <v>902</v>
      </c>
      <c r="K4183" s="1" t="s">
        <v>167</v>
      </c>
      <c r="L4183" s="1" t="s">
        <v>137</v>
      </c>
      <c r="M4183" s="1">
        <v>3532</v>
      </c>
      <c r="N4183" s="1" t="s">
        <v>4739</v>
      </c>
      <c r="O4183" s="1" t="s">
        <v>167</v>
      </c>
      <c r="P4183" s="1" t="s">
        <v>140</v>
      </c>
      <c r="Q4183" s="1">
        <v>42</v>
      </c>
      <c r="R4183" s="1" t="s">
        <v>86</v>
      </c>
      <c r="S4183" s="1" t="s">
        <v>71</v>
      </c>
      <c r="T4183" s="1" t="s">
        <v>2193</v>
      </c>
      <c r="U4183" s="1" t="s">
        <v>331</v>
      </c>
      <c r="V4183" s="1" t="s">
        <v>475</v>
      </c>
      <c r="W4183" s="1">
        <v>62</v>
      </c>
      <c r="X4183" s="1" t="s">
        <v>71</v>
      </c>
      <c r="Y4183" s="1" t="s">
        <v>15192</v>
      </c>
      <c r="Z4183" s="1" t="s">
        <v>123</v>
      </c>
      <c r="AA4183" s="1" t="s">
        <v>227</v>
      </c>
      <c r="AB4183" s="1" t="s">
        <v>71</v>
      </c>
      <c r="AC4183" s="1" t="s">
        <v>126</v>
      </c>
      <c r="AD4183" s="1">
        <v>5</v>
      </c>
      <c r="AE4183" s="1">
        <v>48549.75</v>
      </c>
      <c r="AF4183" s="1" t="b">
        <v>0</v>
      </c>
      <c r="AG4183" s="1" t="s">
        <v>15193</v>
      </c>
    </row>
    <row r="4184" spans="1:33" x14ac:dyDescent="0.25">
      <c r="A4184" s="1" t="s">
        <v>16582</v>
      </c>
      <c r="B4184" s="1" t="s">
        <v>617</v>
      </c>
      <c r="C4184" s="1" t="s">
        <v>611</v>
      </c>
      <c r="D4184" s="1" t="s">
        <v>163</v>
      </c>
      <c r="E4184" s="1" t="s">
        <v>246</v>
      </c>
      <c r="F4184" s="1" t="s">
        <v>16583</v>
      </c>
      <c r="G4184" s="1">
        <v>40.384219000000002</v>
      </c>
      <c r="H4184" s="1">
        <v>-106.46012399999999</v>
      </c>
      <c r="I4184" s="5">
        <v>45625</v>
      </c>
      <c r="J4184" s="1" t="s">
        <v>575</v>
      </c>
      <c r="K4184" s="1" t="s">
        <v>136</v>
      </c>
      <c r="L4184" s="1" t="s">
        <v>49</v>
      </c>
      <c r="M4184" s="1">
        <v>6189</v>
      </c>
      <c r="T4184" s="1" t="s">
        <v>2974</v>
      </c>
      <c r="U4184" s="1" t="s">
        <v>134</v>
      </c>
      <c r="V4184" s="1" t="s">
        <v>273</v>
      </c>
      <c r="W4184" s="1">
        <v>81</v>
      </c>
      <c r="X4184" s="1" t="s">
        <v>86</v>
      </c>
      <c r="Y4184" s="1" t="s">
        <v>16584</v>
      </c>
      <c r="Z4184" s="1" t="s">
        <v>264</v>
      </c>
      <c r="AA4184" s="1">
        <v>1</v>
      </c>
      <c r="AB4184" s="1" t="s">
        <v>228</v>
      </c>
      <c r="AC4184" s="1" t="s">
        <v>126</v>
      </c>
      <c r="AD4184" s="1">
        <v>3</v>
      </c>
      <c r="AF4184" s="1" t="s">
        <v>176</v>
      </c>
      <c r="AG4184" s="1" t="s">
        <v>16585</v>
      </c>
    </row>
    <row r="4185" spans="1:33" x14ac:dyDescent="0.25">
      <c r="A4185" s="1" t="s">
        <v>16586</v>
      </c>
      <c r="B4185" s="1" t="s">
        <v>309</v>
      </c>
      <c r="C4185" s="1" t="s">
        <v>364</v>
      </c>
      <c r="D4185" s="1" t="s">
        <v>98</v>
      </c>
      <c r="E4185" s="1" t="s">
        <v>58</v>
      </c>
      <c r="F4185" s="1" t="s">
        <v>16587</v>
      </c>
      <c r="G4185" s="1">
        <v>38.108625000000004</v>
      </c>
      <c r="H4185" s="1">
        <v>-96.647997000000004</v>
      </c>
      <c r="I4185" s="2">
        <v>44910.174780092595</v>
      </c>
      <c r="J4185" s="1" t="s">
        <v>495</v>
      </c>
      <c r="K4185" s="1" t="s">
        <v>285</v>
      </c>
      <c r="L4185" s="1" t="s">
        <v>41</v>
      </c>
      <c r="M4185" s="1">
        <v>3684</v>
      </c>
      <c r="N4185" s="1" t="s">
        <v>12998</v>
      </c>
      <c r="O4185" s="1" t="s">
        <v>322</v>
      </c>
      <c r="P4185" s="1" t="s">
        <v>314</v>
      </c>
      <c r="Q4185" s="1">
        <v>72</v>
      </c>
      <c r="R4185" s="1" t="s">
        <v>45</v>
      </c>
      <c r="S4185" s="1" t="s">
        <v>120</v>
      </c>
      <c r="T4185" s="1" t="s">
        <v>11667</v>
      </c>
      <c r="U4185" s="1" t="s">
        <v>434</v>
      </c>
      <c r="V4185" s="1" t="s">
        <v>137</v>
      </c>
      <c r="W4185" s="1">
        <v>15</v>
      </c>
      <c r="X4185" s="1" t="s">
        <v>238</v>
      </c>
      <c r="Y4185" s="1" t="s">
        <v>16588</v>
      </c>
      <c r="Z4185" s="1" t="s">
        <v>174</v>
      </c>
      <c r="AA4185" s="1" t="s">
        <v>143</v>
      </c>
      <c r="AB4185" s="1" t="s">
        <v>287</v>
      </c>
      <c r="AC4185" s="1" t="s">
        <v>564</v>
      </c>
      <c r="AD4185" s="1">
        <v>5</v>
      </c>
      <c r="AF4185" s="1" t="s">
        <v>241</v>
      </c>
      <c r="AG4185" s="1" t="s">
        <v>16589</v>
      </c>
    </row>
    <row r="4186" spans="1:33" x14ac:dyDescent="0.25">
      <c r="A4186" s="1" t="s">
        <v>16590</v>
      </c>
      <c r="B4186" s="1" t="s">
        <v>112</v>
      </c>
      <c r="C4186" s="1" t="s">
        <v>1199</v>
      </c>
      <c r="D4186" s="1" t="s">
        <v>163</v>
      </c>
      <c r="E4186" s="1" t="s">
        <v>164</v>
      </c>
      <c r="F4186" s="1" t="s">
        <v>6171</v>
      </c>
      <c r="G4186" s="1">
        <v>30.672632</v>
      </c>
      <c r="H4186" s="1">
        <v>-108.650391</v>
      </c>
      <c r="I4186" s="2">
        <v>43597.715405092589</v>
      </c>
      <c r="J4186" s="1" t="s">
        <v>740</v>
      </c>
      <c r="K4186" s="1" t="s">
        <v>697</v>
      </c>
      <c r="L4186" s="1" t="s">
        <v>314</v>
      </c>
      <c r="M4186" s="1">
        <v>4340</v>
      </c>
      <c r="N4186" s="1" t="s">
        <v>2973</v>
      </c>
      <c r="O4186" s="1" t="s">
        <v>156</v>
      </c>
      <c r="P4186" s="1" t="s">
        <v>283</v>
      </c>
      <c r="Q4186" s="1">
        <v>65</v>
      </c>
      <c r="R4186" s="1" t="s">
        <v>335</v>
      </c>
      <c r="S4186" s="1" t="s">
        <v>82</v>
      </c>
      <c r="T4186" s="1" t="s">
        <v>2818</v>
      </c>
      <c r="U4186" s="1" t="s">
        <v>156</v>
      </c>
      <c r="V4186" s="1" t="s">
        <v>250</v>
      </c>
      <c r="W4186" s="1">
        <v>-70</v>
      </c>
      <c r="X4186" s="1" t="s">
        <v>184</v>
      </c>
      <c r="Z4186" s="1" t="s">
        <v>142</v>
      </c>
      <c r="AA4186" s="1" t="s">
        <v>240</v>
      </c>
      <c r="AB4186" s="1" t="s">
        <v>125</v>
      </c>
      <c r="AC4186" s="1" t="s">
        <v>53</v>
      </c>
      <c r="AD4186" s="1">
        <v>1</v>
      </c>
      <c r="AE4186" s="1">
        <v>17411.66</v>
      </c>
      <c r="AF4186" s="1">
        <v>1</v>
      </c>
      <c r="AG4186" s="1" t="s">
        <v>16591</v>
      </c>
    </row>
    <row r="4187" spans="1:33" x14ac:dyDescent="0.25">
      <c r="A4187" s="1" t="s">
        <v>16592</v>
      </c>
      <c r="B4187" s="1" t="s">
        <v>56</v>
      </c>
      <c r="C4187" s="1" t="s">
        <v>340</v>
      </c>
      <c r="D4187" s="1" t="s">
        <v>219</v>
      </c>
      <c r="E4187" s="1" t="s">
        <v>131</v>
      </c>
      <c r="F4187" s="1" t="s">
        <v>16593</v>
      </c>
      <c r="G4187" s="1">
        <v>26.261396999999999</v>
      </c>
      <c r="H4187" s="1">
        <v>-109.701764</v>
      </c>
      <c r="I4187" s="2">
        <v>45048.304884259262</v>
      </c>
      <c r="J4187" s="1" t="s">
        <v>488</v>
      </c>
      <c r="K4187" s="1" t="s">
        <v>182</v>
      </c>
      <c r="L4187" s="1" t="s">
        <v>157</v>
      </c>
      <c r="M4187" s="1">
        <v>3650</v>
      </c>
      <c r="N4187" s="1" t="s">
        <v>4289</v>
      </c>
      <c r="O4187" s="1" t="s">
        <v>182</v>
      </c>
      <c r="P4187" s="1" t="s">
        <v>314</v>
      </c>
      <c r="Q4187" s="1">
        <v>48</v>
      </c>
      <c r="R4187" s="1" t="s">
        <v>71</v>
      </c>
      <c r="S4187" s="1" t="s">
        <v>120</v>
      </c>
      <c r="T4187" s="1" t="s">
        <v>4486</v>
      </c>
      <c r="U4187" s="1" t="s">
        <v>40</v>
      </c>
      <c r="V4187" s="1" t="s">
        <v>88</v>
      </c>
      <c r="W4187" s="1">
        <v>29</v>
      </c>
      <c r="X4187" s="1" t="s">
        <v>335</v>
      </c>
      <c r="Y4187" s="1" t="s">
        <v>16594</v>
      </c>
      <c r="Z4187" s="1" t="s">
        <v>337</v>
      </c>
      <c r="AA4187" s="1" t="s">
        <v>296</v>
      </c>
      <c r="AC4187" s="1" t="s">
        <v>325</v>
      </c>
      <c r="AD4187" s="1">
        <v>2</v>
      </c>
      <c r="AE4187" s="1">
        <v>15238.63</v>
      </c>
      <c r="AF4187" s="1" t="s">
        <v>241</v>
      </c>
      <c r="AG4187" s="1" t="s">
        <v>16595</v>
      </c>
    </row>
    <row r="4188" spans="1:33" x14ac:dyDescent="0.25">
      <c r="A4188" s="1" t="s">
        <v>16596</v>
      </c>
      <c r="B4188" s="1" t="s">
        <v>530</v>
      </c>
      <c r="C4188" s="1" t="s">
        <v>129</v>
      </c>
      <c r="D4188" s="1" t="s">
        <v>77</v>
      </c>
      <c r="E4188" s="1" t="s">
        <v>409</v>
      </c>
      <c r="F4188" s="1" t="s">
        <v>16597</v>
      </c>
      <c r="G4188" s="1">
        <v>32.081333000000001</v>
      </c>
      <c r="H4188" s="1">
        <v>-102.218706</v>
      </c>
      <c r="I4188" s="2">
        <v>43592.759560185186</v>
      </c>
      <c r="J4188" s="1" t="s">
        <v>270</v>
      </c>
      <c r="K4188" s="1" t="s">
        <v>434</v>
      </c>
      <c r="L4188" s="1" t="s">
        <v>168</v>
      </c>
      <c r="M4188" s="1">
        <v>9529</v>
      </c>
      <c r="N4188" s="1" t="s">
        <v>9408</v>
      </c>
      <c r="O4188" s="1" t="s">
        <v>134</v>
      </c>
      <c r="P4188" s="1" t="s">
        <v>475</v>
      </c>
      <c r="Q4188" s="1">
        <v>32</v>
      </c>
      <c r="R4188" s="1" t="s">
        <v>65</v>
      </c>
      <c r="S4188" s="1" t="s">
        <v>46</v>
      </c>
      <c r="T4188" s="1" t="s">
        <v>14652</v>
      </c>
      <c r="U4188" s="1" t="s">
        <v>322</v>
      </c>
      <c r="V4188" s="1" t="s">
        <v>157</v>
      </c>
      <c r="W4188" s="1">
        <v>15</v>
      </c>
      <c r="X4188" s="1" t="s">
        <v>335</v>
      </c>
      <c r="Y4188" s="1" t="s">
        <v>16598</v>
      </c>
      <c r="Z4188" s="1" t="s">
        <v>347</v>
      </c>
      <c r="AA4188" s="1">
        <v>2</v>
      </c>
      <c r="AB4188" s="1" t="s">
        <v>175</v>
      </c>
      <c r="AC4188" s="1" t="s">
        <v>53</v>
      </c>
      <c r="AD4188" s="1">
        <v>3</v>
      </c>
      <c r="AE4188" s="1">
        <v>17422.27</v>
      </c>
      <c r="AF4188" s="1" t="s">
        <v>72</v>
      </c>
      <c r="AG4188" s="1" t="s">
        <v>16599</v>
      </c>
    </row>
    <row r="4189" spans="1:33" x14ac:dyDescent="0.25">
      <c r="A4189" s="1" t="s">
        <v>16600</v>
      </c>
      <c r="B4189" s="1" t="s">
        <v>439</v>
      </c>
      <c r="C4189" s="1" t="s">
        <v>57</v>
      </c>
      <c r="D4189" s="1" t="s">
        <v>191</v>
      </c>
      <c r="E4189" s="1" t="s">
        <v>246</v>
      </c>
      <c r="F4189" s="1" t="s">
        <v>16601</v>
      </c>
      <c r="G4189" s="1">
        <v>36.593952000000002</v>
      </c>
      <c r="H4189" s="1">
        <v>-89.907438999999997</v>
      </c>
      <c r="I4189" s="2">
        <v>43587.6252662037</v>
      </c>
      <c r="J4189" s="1" t="s">
        <v>1652</v>
      </c>
      <c r="K4189" s="1" t="s">
        <v>436</v>
      </c>
      <c r="L4189" s="1" t="s">
        <v>304</v>
      </c>
      <c r="M4189" s="1">
        <v>3868</v>
      </c>
      <c r="N4189" s="1" t="s">
        <v>3283</v>
      </c>
      <c r="O4189" s="1" t="s">
        <v>172</v>
      </c>
      <c r="P4189" s="1" t="s">
        <v>475</v>
      </c>
      <c r="Q4189" s="1">
        <v>37</v>
      </c>
      <c r="R4189" s="1" t="s">
        <v>86</v>
      </c>
      <c r="S4189" s="1" t="s">
        <v>185</v>
      </c>
      <c r="T4189" s="1" t="s">
        <v>2706</v>
      </c>
      <c r="U4189" s="1" t="s">
        <v>136</v>
      </c>
      <c r="V4189" s="1" t="s">
        <v>224</v>
      </c>
      <c r="W4189" s="1">
        <v>10</v>
      </c>
      <c r="X4189" s="1" t="s">
        <v>208</v>
      </c>
      <c r="Y4189" s="1" t="s">
        <v>16602</v>
      </c>
      <c r="Z4189" s="1" t="s">
        <v>142</v>
      </c>
      <c r="AA4189" s="1" t="s">
        <v>240</v>
      </c>
      <c r="AB4189" s="1" t="s">
        <v>175</v>
      </c>
      <c r="AC4189" s="1" t="s">
        <v>71</v>
      </c>
      <c r="AD4189" s="1">
        <v>1</v>
      </c>
      <c r="AE4189" s="1">
        <v>28013.99</v>
      </c>
      <c r="AF4189" s="1" t="s">
        <v>229</v>
      </c>
      <c r="AG4189" s="1" t="s">
        <v>16603</v>
      </c>
    </row>
    <row r="4190" spans="1:33" x14ac:dyDescent="0.25">
      <c r="A4190" s="1" t="s">
        <v>16604</v>
      </c>
      <c r="B4190" s="1" t="s">
        <v>56</v>
      </c>
      <c r="C4190" s="1" t="s">
        <v>76</v>
      </c>
      <c r="D4190" s="1" t="s">
        <v>219</v>
      </c>
      <c r="E4190" s="1" t="s">
        <v>164</v>
      </c>
      <c r="F4190" s="1" t="s">
        <v>16605</v>
      </c>
      <c r="G4190" s="1">
        <v>45.455517999999998</v>
      </c>
      <c r="H4190" s="1">
        <v>-72.236474999999999</v>
      </c>
      <c r="I4190" s="2">
        <v>44849.32</v>
      </c>
      <c r="J4190" s="1" t="s">
        <v>817</v>
      </c>
      <c r="K4190" s="1" t="s">
        <v>1531</v>
      </c>
      <c r="L4190" s="1" t="s">
        <v>88</v>
      </c>
      <c r="M4190" s="1">
        <v>5317</v>
      </c>
      <c r="N4190" s="1" t="s">
        <v>2262</v>
      </c>
      <c r="O4190" s="1" t="s">
        <v>81</v>
      </c>
      <c r="P4190" s="1" t="s">
        <v>168</v>
      </c>
      <c r="Q4190" s="1">
        <v>69</v>
      </c>
      <c r="R4190" s="1" t="s">
        <v>71</v>
      </c>
      <c r="S4190" s="1" t="s">
        <v>65</v>
      </c>
      <c r="T4190" s="1" t="s">
        <v>6596</v>
      </c>
      <c r="U4190" s="1" t="s">
        <v>249</v>
      </c>
      <c r="V4190" s="1" t="s">
        <v>64</v>
      </c>
      <c r="W4190" s="1">
        <v>62</v>
      </c>
      <c r="X4190" s="1" t="s">
        <v>335</v>
      </c>
      <c r="Y4190" s="1">
        <v>6041784894</v>
      </c>
      <c r="Z4190" s="1" t="s">
        <v>71</v>
      </c>
      <c r="AA4190" s="1" t="s">
        <v>124</v>
      </c>
      <c r="AB4190" s="1" t="s">
        <v>71</v>
      </c>
      <c r="AC4190" s="1" t="s">
        <v>145</v>
      </c>
      <c r="AD4190" s="1">
        <v>0</v>
      </c>
      <c r="AE4190" s="1">
        <v>38847.19</v>
      </c>
      <c r="AF4190" s="1" t="s">
        <v>229</v>
      </c>
      <c r="AG4190" s="1" t="s">
        <v>16606</v>
      </c>
    </row>
    <row r="4191" spans="1:33" x14ac:dyDescent="0.25">
      <c r="A4191" s="1" t="s">
        <v>4935</v>
      </c>
      <c r="B4191" s="1" t="s">
        <v>1358</v>
      </c>
      <c r="C4191" s="1" t="s">
        <v>291</v>
      </c>
      <c r="D4191" s="1" t="s">
        <v>130</v>
      </c>
      <c r="E4191" s="1" t="s">
        <v>149</v>
      </c>
      <c r="F4191" s="1" t="s">
        <v>4936</v>
      </c>
      <c r="G4191" s="1">
        <v>40.991010000000003</v>
      </c>
      <c r="I4191" s="2">
        <v>43831.108912037038</v>
      </c>
      <c r="J4191" s="1" t="s">
        <v>696</v>
      </c>
      <c r="K4191" s="1" t="s">
        <v>285</v>
      </c>
      <c r="L4191" s="1" t="s">
        <v>64</v>
      </c>
      <c r="M4191" s="1">
        <v>5826</v>
      </c>
      <c r="N4191" s="1" t="s">
        <v>2409</v>
      </c>
      <c r="O4191" s="1" t="s">
        <v>222</v>
      </c>
      <c r="P4191" s="1" t="s">
        <v>157</v>
      </c>
      <c r="Q4191" s="1">
        <v>43</v>
      </c>
      <c r="S4191" s="1" t="s">
        <v>82</v>
      </c>
      <c r="T4191" s="1" t="s">
        <v>4937</v>
      </c>
      <c r="U4191" s="1" t="s">
        <v>331</v>
      </c>
      <c r="V4191" s="1" t="s">
        <v>369</v>
      </c>
      <c r="W4191" s="1">
        <v>33</v>
      </c>
      <c r="X4191" s="1" t="s">
        <v>86</v>
      </c>
      <c r="Z4191" s="1" t="s">
        <v>226</v>
      </c>
      <c r="AA4191" s="1" t="s">
        <v>227</v>
      </c>
      <c r="AC4191" s="1" t="s">
        <v>348</v>
      </c>
      <c r="AD4191" s="1">
        <v>3</v>
      </c>
      <c r="AE4191" s="1">
        <v>-37694.660000000003</v>
      </c>
      <c r="AF4191" s="1" t="s">
        <v>72</v>
      </c>
      <c r="AG4191" s="1" t="s">
        <v>4938</v>
      </c>
    </row>
    <row r="4192" spans="1:33" x14ac:dyDescent="0.25">
      <c r="A4192" s="1" t="s">
        <v>16607</v>
      </c>
      <c r="B4192" s="1" t="s">
        <v>300</v>
      </c>
      <c r="C4192" s="1" t="s">
        <v>544</v>
      </c>
      <c r="D4192" s="1" t="s">
        <v>163</v>
      </c>
      <c r="E4192" s="1" t="s">
        <v>131</v>
      </c>
      <c r="F4192" s="1" t="s">
        <v>16608</v>
      </c>
      <c r="G4192" s="1">
        <v>30.186288999999999</v>
      </c>
      <c r="H4192" s="1">
        <v>-84.329622000000001</v>
      </c>
      <c r="I4192" s="2">
        <v>43468.68891203704</v>
      </c>
      <c r="J4192" s="1" t="s">
        <v>1537</v>
      </c>
      <c r="K4192" s="1" t="s">
        <v>182</v>
      </c>
      <c r="L4192" s="1" t="s">
        <v>44</v>
      </c>
      <c r="M4192" s="1">
        <v>5178</v>
      </c>
      <c r="T4192" s="1" t="s">
        <v>16609</v>
      </c>
      <c r="U4192" s="1" t="s">
        <v>153</v>
      </c>
      <c r="V4192" s="1" t="s">
        <v>273</v>
      </c>
      <c r="W4192" s="1">
        <v>36</v>
      </c>
      <c r="X4192" s="1" t="s">
        <v>86</v>
      </c>
      <c r="Y4192" s="1" t="s">
        <v>16610</v>
      </c>
      <c r="Z4192" s="1" t="s">
        <v>174</v>
      </c>
      <c r="AA4192" s="1">
        <v>2</v>
      </c>
      <c r="AC4192" s="1" t="s">
        <v>92</v>
      </c>
      <c r="AD4192" s="1">
        <v>5</v>
      </c>
      <c r="AE4192" s="1">
        <v>15442.28</v>
      </c>
      <c r="AF4192" s="1" t="s">
        <v>241</v>
      </c>
      <c r="AG4192" s="1" t="s">
        <v>16611</v>
      </c>
    </row>
    <row r="4193" spans="1:33" x14ac:dyDescent="0.25">
      <c r="A4193" s="1" t="s">
        <v>16612</v>
      </c>
      <c r="B4193" s="1" t="s">
        <v>802</v>
      </c>
      <c r="C4193" s="1" t="s">
        <v>1084</v>
      </c>
      <c r="D4193" s="1" t="s">
        <v>98</v>
      </c>
      <c r="E4193" s="1" t="s">
        <v>78</v>
      </c>
      <c r="F4193" s="1" t="s">
        <v>16613</v>
      </c>
      <c r="G4193" s="1">
        <v>38.704329999999999</v>
      </c>
      <c r="H4193" s="1">
        <v>-110.645313</v>
      </c>
      <c r="I4193" s="3">
        <v>44415</v>
      </c>
      <c r="J4193" s="1" t="s">
        <v>270</v>
      </c>
      <c r="K4193" s="1" t="s">
        <v>207</v>
      </c>
      <c r="L4193" s="1" t="s">
        <v>205</v>
      </c>
      <c r="M4193" s="1">
        <v>9476</v>
      </c>
      <c r="N4193" s="1" t="s">
        <v>5577</v>
      </c>
      <c r="O4193" s="1" t="s">
        <v>436</v>
      </c>
      <c r="P4193" s="1" t="s">
        <v>117</v>
      </c>
      <c r="Q4193" s="1">
        <v>185</v>
      </c>
      <c r="R4193" s="1" t="s">
        <v>45</v>
      </c>
      <c r="S4193" s="1" t="s">
        <v>66</v>
      </c>
      <c r="T4193" s="1" t="s">
        <v>3482</v>
      </c>
      <c r="U4193" s="1" t="s">
        <v>81</v>
      </c>
      <c r="V4193" s="1" t="s">
        <v>157</v>
      </c>
      <c r="W4193" s="1">
        <v>22</v>
      </c>
      <c r="X4193" s="1" t="s">
        <v>154</v>
      </c>
      <c r="Z4193" s="1" t="s">
        <v>264</v>
      </c>
      <c r="AA4193" s="1" t="s">
        <v>124</v>
      </c>
      <c r="AB4193" s="1" t="s">
        <v>214</v>
      </c>
      <c r="AC4193" s="1" t="s">
        <v>348</v>
      </c>
      <c r="AD4193" s="1">
        <v>2</v>
      </c>
      <c r="AE4193" s="1">
        <v>44357.75</v>
      </c>
      <c r="AF4193" s="1" t="s">
        <v>241</v>
      </c>
      <c r="AG4193" s="1" t="s">
        <v>16614</v>
      </c>
    </row>
    <row r="4194" spans="1:33" x14ac:dyDescent="0.25">
      <c r="A4194" s="1" t="s">
        <v>16615</v>
      </c>
      <c r="B4194" s="1" t="s">
        <v>1261</v>
      </c>
      <c r="C4194" s="1" t="s">
        <v>760</v>
      </c>
      <c r="D4194" s="1" t="s">
        <v>191</v>
      </c>
      <c r="E4194" s="1" t="s">
        <v>37</v>
      </c>
      <c r="F4194" s="1" t="s">
        <v>16616</v>
      </c>
      <c r="G4194" s="1">
        <v>46.155106000000004</v>
      </c>
      <c r="H4194" s="1">
        <v>-91.215776000000005</v>
      </c>
      <c r="I4194" s="4">
        <v>44625.828472222223</v>
      </c>
      <c r="J4194" s="1" t="s">
        <v>1216</v>
      </c>
      <c r="K4194" s="1" t="s">
        <v>249</v>
      </c>
      <c r="L4194" s="1" t="s">
        <v>205</v>
      </c>
      <c r="M4194" s="1">
        <v>3844</v>
      </c>
      <c r="N4194" s="1" t="s">
        <v>4786</v>
      </c>
      <c r="O4194" s="1" t="s">
        <v>436</v>
      </c>
      <c r="P4194" s="1" t="s">
        <v>170</v>
      </c>
      <c r="Q4194" s="1">
        <v>194</v>
      </c>
      <c r="R4194" s="1" t="s">
        <v>335</v>
      </c>
      <c r="Z4194" s="1" t="s">
        <v>197</v>
      </c>
      <c r="AA4194" s="1">
        <v>3</v>
      </c>
      <c r="AC4194" s="1" t="s">
        <v>348</v>
      </c>
      <c r="AD4194" s="1">
        <v>1</v>
      </c>
      <c r="AE4194" s="1">
        <v>17957.95</v>
      </c>
      <c r="AF4194" s="1">
        <v>1</v>
      </c>
      <c r="AG4194" s="1" t="s">
        <v>16617</v>
      </c>
    </row>
    <row r="4195" spans="1:33" x14ac:dyDescent="0.25">
      <c r="A4195" s="1" t="s">
        <v>16618</v>
      </c>
      <c r="B4195" s="1" t="s">
        <v>610</v>
      </c>
      <c r="C4195" s="1" t="s">
        <v>401</v>
      </c>
      <c r="D4195" s="1" t="s">
        <v>130</v>
      </c>
      <c r="E4195" s="1" t="s">
        <v>149</v>
      </c>
      <c r="F4195" s="1" t="s">
        <v>16619</v>
      </c>
      <c r="G4195" s="1">
        <v>31.763354</v>
      </c>
      <c r="H4195" s="1">
        <v>-95.569074000000001</v>
      </c>
      <c r="I4195" s="2">
        <v>43172.084872685184</v>
      </c>
      <c r="J4195" s="1" t="s">
        <v>375</v>
      </c>
      <c r="K4195" s="1" t="s">
        <v>61</v>
      </c>
      <c r="L4195" s="1" t="s">
        <v>304</v>
      </c>
      <c r="M4195" s="1">
        <v>4335</v>
      </c>
      <c r="N4195" s="1" t="s">
        <v>995</v>
      </c>
      <c r="O4195" s="1" t="s">
        <v>167</v>
      </c>
      <c r="P4195" s="1" t="s">
        <v>64</v>
      </c>
      <c r="Q4195" s="1">
        <v>45</v>
      </c>
      <c r="R4195" s="1" t="s">
        <v>238</v>
      </c>
      <c r="S4195" s="1" t="s">
        <v>120</v>
      </c>
      <c r="T4195" s="1" t="s">
        <v>581</v>
      </c>
      <c r="U4195" s="1" t="s">
        <v>81</v>
      </c>
      <c r="V4195" s="1" t="s">
        <v>168</v>
      </c>
      <c r="W4195" s="1">
        <v>64</v>
      </c>
      <c r="X4195" s="1" t="s">
        <v>333</v>
      </c>
      <c r="Z4195" s="1" t="s">
        <v>197</v>
      </c>
      <c r="AA4195" s="1" t="s">
        <v>360</v>
      </c>
      <c r="AB4195" s="1" t="s">
        <v>52</v>
      </c>
      <c r="AD4195" s="1">
        <v>3</v>
      </c>
      <c r="AE4195" s="1">
        <v>14199.09</v>
      </c>
      <c r="AF4195" s="1">
        <v>0</v>
      </c>
      <c r="AG4195" s="1" t="s">
        <v>16620</v>
      </c>
    </row>
    <row r="4196" spans="1:33" x14ac:dyDescent="0.25">
      <c r="A4196" s="1" t="s">
        <v>16621</v>
      </c>
      <c r="B4196" s="1" t="s">
        <v>1011</v>
      </c>
      <c r="C4196" s="1" t="s">
        <v>760</v>
      </c>
      <c r="D4196" s="1" t="s">
        <v>163</v>
      </c>
      <c r="E4196" s="1" t="s">
        <v>37</v>
      </c>
      <c r="F4196" s="1" t="s">
        <v>16622</v>
      </c>
      <c r="G4196" s="1">
        <v>27.916716000000001</v>
      </c>
      <c r="H4196" s="1">
        <v>-101.770307</v>
      </c>
      <c r="I4196" s="2">
        <v>44451.677407407406</v>
      </c>
      <c r="J4196" s="1" t="s">
        <v>1396</v>
      </c>
      <c r="K4196" s="1" t="s">
        <v>156</v>
      </c>
      <c r="L4196" s="1" t="s">
        <v>140</v>
      </c>
      <c r="M4196" s="1">
        <v>3276</v>
      </c>
      <c r="N4196" s="1" t="s">
        <v>5368</v>
      </c>
      <c r="O4196" s="1" t="s">
        <v>211</v>
      </c>
      <c r="P4196" s="1" t="s">
        <v>102</v>
      </c>
      <c r="Q4196" s="1">
        <v>35</v>
      </c>
      <c r="R4196" s="1" t="s">
        <v>45</v>
      </c>
      <c r="S4196" s="1" t="s">
        <v>66</v>
      </c>
      <c r="T4196" s="1" t="s">
        <v>1331</v>
      </c>
      <c r="U4196" s="1" t="s">
        <v>43</v>
      </c>
      <c r="V4196" s="1" t="s">
        <v>88</v>
      </c>
      <c r="W4196" s="1">
        <v>54</v>
      </c>
      <c r="X4196" s="1" t="s">
        <v>208</v>
      </c>
      <c r="Z4196" s="1" t="s">
        <v>197</v>
      </c>
      <c r="AA4196" s="1" t="s">
        <v>306</v>
      </c>
      <c r="AB4196" s="1" t="s">
        <v>109</v>
      </c>
      <c r="AC4196" s="1" t="s">
        <v>276</v>
      </c>
      <c r="AD4196" s="1">
        <v>0</v>
      </c>
      <c r="AE4196" s="1">
        <v>12713.31</v>
      </c>
      <c r="AF4196" s="1" t="b">
        <v>0</v>
      </c>
    </row>
    <row r="4197" spans="1:33" x14ac:dyDescent="0.25">
      <c r="A4197" s="1" t="s">
        <v>16623</v>
      </c>
      <c r="B4197" s="1" t="s">
        <v>559</v>
      </c>
      <c r="C4197" s="1" t="s">
        <v>364</v>
      </c>
      <c r="D4197" s="1" t="s">
        <v>98</v>
      </c>
      <c r="E4197" s="1" t="s">
        <v>164</v>
      </c>
      <c r="F4197" s="1" t="s">
        <v>16624</v>
      </c>
      <c r="G4197" s="1">
        <v>44.424014</v>
      </c>
      <c r="H4197" s="1">
        <v>-119.447199</v>
      </c>
      <c r="J4197" s="1" t="s">
        <v>39</v>
      </c>
      <c r="K4197" s="1" t="s">
        <v>40</v>
      </c>
      <c r="L4197" s="1" t="s">
        <v>88</v>
      </c>
      <c r="M4197" s="1">
        <v>9140</v>
      </c>
      <c r="N4197" s="1" t="s">
        <v>1961</v>
      </c>
      <c r="O4197" s="1" t="s">
        <v>48</v>
      </c>
      <c r="P4197" s="1" t="s">
        <v>137</v>
      </c>
      <c r="Q4197" s="1">
        <v>24</v>
      </c>
      <c r="R4197" s="1" t="s">
        <v>119</v>
      </c>
      <c r="S4197" s="1" t="s">
        <v>82</v>
      </c>
      <c r="T4197" s="1" t="s">
        <v>2526</v>
      </c>
      <c r="U4197" s="1" t="s">
        <v>44</v>
      </c>
      <c r="V4197" s="1" t="s">
        <v>44</v>
      </c>
      <c r="W4197" s="1">
        <v>-64</v>
      </c>
      <c r="X4197" s="1" t="s">
        <v>86</v>
      </c>
      <c r="Y4197" s="1" t="s">
        <v>16625</v>
      </c>
      <c r="AA4197" s="1">
        <v>3</v>
      </c>
      <c r="AB4197" s="1" t="s">
        <v>52</v>
      </c>
      <c r="AC4197" s="1" t="s">
        <v>348</v>
      </c>
      <c r="AD4197" s="1">
        <v>3</v>
      </c>
      <c r="AE4197" s="1">
        <v>13470.96</v>
      </c>
      <c r="AF4197" s="1" t="b">
        <v>1</v>
      </c>
      <c r="AG4197" s="1" t="s">
        <v>16626</v>
      </c>
    </row>
    <row r="4198" spans="1:33" x14ac:dyDescent="0.25">
      <c r="A4198" s="1" t="s">
        <v>16627</v>
      </c>
      <c r="B4198" s="1" t="s">
        <v>373</v>
      </c>
      <c r="C4198" s="1" t="s">
        <v>401</v>
      </c>
      <c r="D4198" s="1" t="s">
        <v>130</v>
      </c>
      <c r="E4198" s="1" t="s">
        <v>202</v>
      </c>
      <c r="F4198" s="1" t="s">
        <v>6564</v>
      </c>
      <c r="G4198" s="1">
        <v>35.508232</v>
      </c>
      <c r="H4198" s="1">
        <v>-108.54673200000001</v>
      </c>
      <c r="I4198" s="2">
        <v>44535.589930555558</v>
      </c>
      <c r="J4198" s="1" t="s">
        <v>1868</v>
      </c>
      <c r="K4198" s="1" t="s">
        <v>101</v>
      </c>
      <c r="L4198" s="1" t="s">
        <v>475</v>
      </c>
      <c r="M4198" s="1">
        <v>1016</v>
      </c>
      <c r="N4198" s="1" t="s">
        <v>3162</v>
      </c>
      <c r="O4198" s="1" t="s">
        <v>81</v>
      </c>
      <c r="P4198" s="1" t="s">
        <v>44</v>
      </c>
      <c r="Q4198" s="1">
        <v>61</v>
      </c>
      <c r="R4198" s="1" t="s">
        <v>184</v>
      </c>
      <c r="S4198" s="1" t="s">
        <v>209</v>
      </c>
      <c r="T4198" s="1" t="s">
        <v>1608</v>
      </c>
      <c r="U4198" s="1" t="s">
        <v>84</v>
      </c>
      <c r="V4198" s="1" t="s">
        <v>346</v>
      </c>
      <c r="W4198" s="1">
        <v>24</v>
      </c>
      <c r="X4198" s="1" t="s">
        <v>50</v>
      </c>
      <c r="Z4198" s="1" t="s">
        <v>337</v>
      </c>
      <c r="AA4198" s="1" t="s">
        <v>306</v>
      </c>
      <c r="AB4198" s="1" t="s">
        <v>287</v>
      </c>
      <c r="AC4198" s="1" t="s">
        <v>145</v>
      </c>
      <c r="AD4198" s="1">
        <v>3</v>
      </c>
      <c r="AE4198" s="1">
        <v>15609.45</v>
      </c>
      <c r="AF4198" s="1" t="s">
        <v>72</v>
      </c>
      <c r="AG4198" s="1" t="s">
        <v>6566</v>
      </c>
    </row>
    <row r="4199" spans="1:33" x14ac:dyDescent="0.25">
      <c r="A4199" s="1" t="s">
        <v>16628</v>
      </c>
      <c r="B4199" s="1" t="s">
        <v>445</v>
      </c>
      <c r="C4199" s="1" t="s">
        <v>329</v>
      </c>
      <c r="D4199" s="1" t="s">
        <v>191</v>
      </c>
      <c r="E4199" s="1" t="s">
        <v>246</v>
      </c>
      <c r="F4199" s="1" t="s">
        <v>16629</v>
      </c>
      <c r="G4199" s="1">
        <v>46.578861000000003</v>
      </c>
      <c r="H4199" s="1">
        <v>-83.287543999999997</v>
      </c>
      <c r="I4199" s="2">
        <v>44003.365057870367</v>
      </c>
      <c r="J4199" s="1" t="s">
        <v>726</v>
      </c>
      <c r="K4199" s="1" t="s">
        <v>249</v>
      </c>
      <c r="L4199" s="1" t="s">
        <v>49</v>
      </c>
      <c r="M4199" s="1">
        <v>1841</v>
      </c>
      <c r="N4199" s="1" t="s">
        <v>10558</v>
      </c>
      <c r="O4199" s="1" t="s">
        <v>222</v>
      </c>
      <c r="P4199" s="1" t="s">
        <v>170</v>
      </c>
      <c r="Q4199" s="1">
        <v>64</v>
      </c>
      <c r="R4199" s="1" t="s">
        <v>65</v>
      </c>
      <c r="S4199" s="1" t="s">
        <v>185</v>
      </c>
      <c r="T4199" s="1" t="s">
        <v>1544</v>
      </c>
      <c r="U4199" s="1" t="s">
        <v>436</v>
      </c>
      <c r="V4199" s="1" t="s">
        <v>157</v>
      </c>
      <c r="W4199" s="1">
        <v>32</v>
      </c>
      <c r="X4199" s="1" t="s">
        <v>50</v>
      </c>
      <c r="Y4199" s="1" t="s">
        <v>16630</v>
      </c>
      <c r="Z4199" s="1" t="s">
        <v>264</v>
      </c>
      <c r="AA4199" s="1">
        <v>4</v>
      </c>
      <c r="AB4199" s="1" t="s">
        <v>214</v>
      </c>
      <c r="AC4199" s="1" t="s">
        <v>564</v>
      </c>
      <c r="AF4199" s="1" t="s">
        <v>93</v>
      </c>
      <c r="AG4199" s="1" t="s">
        <v>16631</v>
      </c>
    </row>
    <row r="4200" spans="1:33" x14ac:dyDescent="0.25">
      <c r="A4200" s="1" t="s">
        <v>16632</v>
      </c>
      <c r="B4200" s="1" t="s">
        <v>244</v>
      </c>
      <c r="C4200" s="1" t="s">
        <v>76</v>
      </c>
      <c r="D4200" s="1" t="s">
        <v>77</v>
      </c>
      <c r="E4200" s="1" t="s">
        <v>131</v>
      </c>
      <c r="F4200" s="1" t="s">
        <v>16633</v>
      </c>
      <c r="G4200" s="1">
        <v>36.700443999999997</v>
      </c>
      <c r="H4200" s="1">
        <v>-120.890829</v>
      </c>
      <c r="I4200" s="2">
        <v>44573.45417824074</v>
      </c>
      <c r="J4200" s="1" t="s">
        <v>418</v>
      </c>
      <c r="K4200" s="1" t="s">
        <v>61</v>
      </c>
      <c r="L4200" s="1" t="s">
        <v>250</v>
      </c>
      <c r="M4200" s="1">
        <v>9217</v>
      </c>
      <c r="N4200" s="1" t="s">
        <v>489</v>
      </c>
      <c r="O4200" s="1" t="s">
        <v>134</v>
      </c>
      <c r="P4200" s="1" t="s">
        <v>263</v>
      </c>
      <c r="Q4200" s="1">
        <v>52</v>
      </c>
      <c r="R4200" s="1" t="s">
        <v>335</v>
      </c>
      <c r="S4200" s="1" t="s">
        <v>185</v>
      </c>
      <c r="T4200" s="1" t="s">
        <v>3764</v>
      </c>
      <c r="U4200" s="1" t="s">
        <v>322</v>
      </c>
      <c r="V4200" s="1" t="s">
        <v>250</v>
      </c>
      <c r="W4200" s="1">
        <v>85</v>
      </c>
      <c r="X4200" s="1" t="s">
        <v>119</v>
      </c>
      <c r="Z4200" s="1" t="s">
        <v>197</v>
      </c>
      <c r="AB4200" s="1" t="s">
        <v>228</v>
      </c>
      <c r="AC4200" s="1" t="s">
        <v>92</v>
      </c>
      <c r="AE4200" s="1">
        <v>4099.9799999999996</v>
      </c>
      <c r="AF4200" s="1" t="s">
        <v>229</v>
      </c>
      <c r="AG4200" s="1" t="s">
        <v>16634</v>
      </c>
    </row>
    <row r="4201" spans="1:33" x14ac:dyDescent="0.25">
      <c r="A4201" s="1" t="s">
        <v>16635</v>
      </c>
      <c r="B4201" s="1" t="s">
        <v>96</v>
      </c>
      <c r="C4201" s="1" t="s">
        <v>760</v>
      </c>
      <c r="D4201" s="1" t="s">
        <v>130</v>
      </c>
      <c r="E4201" s="1" t="s">
        <v>78</v>
      </c>
      <c r="F4201" s="1" t="s">
        <v>16636</v>
      </c>
      <c r="G4201" s="1">
        <v>36.214640000000003</v>
      </c>
      <c r="H4201" s="1">
        <v>-102.76407</v>
      </c>
      <c r="J4201" s="1" t="s">
        <v>2817</v>
      </c>
      <c r="K4201" s="1" t="s">
        <v>136</v>
      </c>
      <c r="L4201" s="1" t="s">
        <v>137</v>
      </c>
      <c r="M4201" s="1">
        <v>7078</v>
      </c>
      <c r="N4201" s="1" t="s">
        <v>2245</v>
      </c>
      <c r="O4201" s="1" t="s">
        <v>101</v>
      </c>
      <c r="P4201" s="1" t="s">
        <v>44</v>
      </c>
      <c r="Q4201" s="1">
        <v>74</v>
      </c>
      <c r="R4201" s="1" t="s">
        <v>65</v>
      </c>
      <c r="S4201" s="1" t="s">
        <v>209</v>
      </c>
      <c r="T4201" s="1" t="s">
        <v>8089</v>
      </c>
      <c r="U4201" s="1" t="s">
        <v>249</v>
      </c>
      <c r="V4201" s="1" t="s">
        <v>44</v>
      </c>
      <c r="W4201" s="1">
        <v>32</v>
      </c>
      <c r="X4201" s="1" t="s">
        <v>119</v>
      </c>
      <c r="Y4201" s="1" t="s">
        <v>16637</v>
      </c>
      <c r="Z4201" s="1" t="s">
        <v>174</v>
      </c>
      <c r="AA4201" s="1" t="s">
        <v>143</v>
      </c>
      <c r="AB4201" s="1" t="s">
        <v>324</v>
      </c>
      <c r="AC4201" s="1" t="s">
        <v>92</v>
      </c>
      <c r="AD4201" s="1">
        <v>1</v>
      </c>
      <c r="AE4201" s="1">
        <v>165.83</v>
      </c>
      <c r="AF4201" s="1">
        <v>0</v>
      </c>
      <c r="AG4201" s="1" t="s">
        <v>16638</v>
      </c>
    </row>
    <row r="4202" spans="1:33" x14ac:dyDescent="0.25">
      <c r="A4202" s="1" t="s">
        <v>16639</v>
      </c>
      <c r="B4202" s="1" t="s">
        <v>148</v>
      </c>
      <c r="C4202" s="1" t="s">
        <v>268</v>
      </c>
      <c r="D4202" s="1" t="s">
        <v>201</v>
      </c>
      <c r="E4202" s="1" t="s">
        <v>58</v>
      </c>
      <c r="F4202" s="1" t="s">
        <v>16640</v>
      </c>
      <c r="G4202" s="1">
        <v>40.112268</v>
      </c>
      <c r="H4202" s="1">
        <v>-113.139747</v>
      </c>
      <c r="I4202" s="2">
        <v>43979.123356481483</v>
      </c>
      <c r="J4202" s="1" t="s">
        <v>1446</v>
      </c>
      <c r="K4202" s="1" t="s">
        <v>156</v>
      </c>
      <c r="L4202" s="1" t="s">
        <v>157</v>
      </c>
      <c r="M4202" s="1">
        <v>7944</v>
      </c>
      <c r="N4202" s="1" t="s">
        <v>6355</v>
      </c>
      <c r="O4202" s="1" t="s">
        <v>211</v>
      </c>
      <c r="P4202" s="1" t="s">
        <v>224</v>
      </c>
      <c r="Q4202" s="1">
        <v>41</v>
      </c>
      <c r="R4202" s="1" t="s">
        <v>335</v>
      </c>
      <c r="S4202" s="1" t="s">
        <v>120</v>
      </c>
      <c r="Z4202" s="1" t="s">
        <v>90</v>
      </c>
      <c r="AA4202" s="1" t="s">
        <v>108</v>
      </c>
      <c r="AC4202" s="1" t="s">
        <v>348</v>
      </c>
      <c r="AD4202" s="1">
        <v>1</v>
      </c>
      <c r="AE4202" s="1">
        <v>26369.21</v>
      </c>
      <c r="AF4202" s="1" t="s">
        <v>241</v>
      </c>
      <c r="AG4202" s="1" t="s">
        <v>16641</v>
      </c>
    </row>
    <row r="4203" spans="1:33" x14ac:dyDescent="0.25">
      <c r="A4203" s="1" t="s">
        <v>1260</v>
      </c>
      <c r="B4203" s="1" t="s">
        <v>1261</v>
      </c>
      <c r="C4203" s="1" t="s">
        <v>544</v>
      </c>
      <c r="D4203" s="1" t="s">
        <v>163</v>
      </c>
      <c r="E4203" s="1" t="s">
        <v>202</v>
      </c>
      <c r="F4203" s="1" t="s">
        <v>1262</v>
      </c>
      <c r="G4203" s="1">
        <v>32.146833999999998</v>
      </c>
      <c r="H4203" s="1">
        <v>-76.611822000000004</v>
      </c>
      <c r="I4203" s="2">
        <v>43650.110092592593</v>
      </c>
      <c r="J4203" s="1" t="s">
        <v>1263</v>
      </c>
      <c r="K4203" s="1" t="s">
        <v>156</v>
      </c>
      <c r="L4203" s="1" t="s">
        <v>205</v>
      </c>
      <c r="M4203" s="1">
        <v>5252</v>
      </c>
      <c r="N4203" s="1" t="s">
        <v>1264</v>
      </c>
      <c r="O4203" s="1" t="s">
        <v>43</v>
      </c>
      <c r="P4203" s="1" t="s">
        <v>475</v>
      </c>
      <c r="Q4203" s="1">
        <v>42</v>
      </c>
      <c r="R4203" s="1" t="s">
        <v>208</v>
      </c>
      <c r="S4203" s="1" t="s">
        <v>46</v>
      </c>
      <c r="T4203" s="1" t="s">
        <v>1265</v>
      </c>
      <c r="U4203" s="1" t="s">
        <v>211</v>
      </c>
      <c r="V4203" s="1" t="s">
        <v>157</v>
      </c>
      <c r="W4203" s="1">
        <v>89</v>
      </c>
      <c r="X4203" s="1" t="s">
        <v>71</v>
      </c>
      <c r="Y4203" s="1" t="s">
        <v>1266</v>
      </c>
      <c r="AA4203" s="1" t="s">
        <v>143</v>
      </c>
      <c r="AB4203" s="1" t="s">
        <v>297</v>
      </c>
      <c r="AD4203" s="1">
        <v>5</v>
      </c>
      <c r="AE4203" s="1">
        <v>8704.9500000000007</v>
      </c>
      <c r="AF4203" s="1" t="s">
        <v>72</v>
      </c>
      <c r="AG4203" s="1" t="s">
        <v>1267</v>
      </c>
    </row>
    <row r="4204" spans="1:33" x14ac:dyDescent="0.25">
      <c r="A4204" s="1" t="s">
        <v>15589</v>
      </c>
      <c r="B4204" s="1" t="s">
        <v>551</v>
      </c>
      <c r="C4204" s="1" t="s">
        <v>340</v>
      </c>
      <c r="D4204" s="1" t="s">
        <v>163</v>
      </c>
      <c r="E4204" s="1" t="s">
        <v>149</v>
      </c>
      <c r="F4204" s="1" t="s">
        <v>15590</v>
      </c>
      <c r="G4204" s="1">
        <v>44.807929999999999</v>
      </c>
      <c r="H4204" s="1">
        <v>-71.809426999999999</v>
      </c>
      <c r="I4204" s="2">
        <v>44165.087430555555</v>
      </c>
      <c r="J4204" s="1" t="s">
        <v>721</v>
      </c>
      <c r="K4204" s="1" t="s">
        <v>105</v>
      </c>
      <c r="L4204" s="1" t="s">
        <v>369</v>
      </c>
      <c r="M4204" s="1">
        <v>5412</v>
      </c>
      <c r="N4204" s="1" t="s">
        <v>2989</v>
      </c>
      <c r="O4204" s="1" t="s">
        <v>343</v>
      </c>
      <c r="P4204" s="1" t="s">
        <v>168</v>
      </c>
      <c r="Q4204" s="1">
        <v>51</v>
      </c>
      <c r="R4204" s="1" t="s">
        <v>208</v>
      </c>
      <c r="T4204" s="1" t="s">
        <v>4165</v>
      </c>
      <c r="U4204" s="1" t="s">
        <v>207</v>
      </c>
      <c r="V4204" s="1" t="s">
        <v>205</v>
      </c>
      <c r="W4204" s="1">
        <v>252</v>
      </c>
      <c r="X4204" s="1" t="s">
        <v>119</v>
      </c>
      <c r="Y4204" s="1" t="s">
        <v>15591</v>
      </c>
      <c r="Z4204" s="1" t="s">
        <v>255</v>
      </c>
      <c r="AA4204" s="1" t="s">
        <v>187</v>
      </c>
      <c r="AB4204" s="1" t="s">
        <v>109</v>
      </c>
      <c r="AC4204" s="1" t="s">
        <v>92</v>
      </c>
      <c r="AD4204" s="1">
        <v>5</v>
      </c>
      <c r="AE4204" s="1">
        <v>7523.45</v>
      </c>
      <c r="AF4204" s="1" t="s">
        <v>349</v>
      </c>
      <c r="AG4204" s="1" t="s">
        <v>15592</v>
      </c>
    </row>
    <row r="4205" spans="1:33" x14ac:dyDescent="0.25">
      <c r="A4205" s="1" t="s">
        <v>16642</v>
      </c>
      <c r="B4205" s="1" t="s">
        <v>300</v>
      </c>
      <c r="C4205" s="1" t="s">
        <v>544</v>
      </c>
      <c r="D4205" s="1" t="s">
        <v>77</v>
      </c>
      <c r="E4205" s="1" t="s">
        <v>409</v>
      </c>
      <c r="F4205" s="1" t="s">
        <v>16643</v>
      </c>
      <c r="G4205" s="1">
        <v>32.579376000000003</v>
      </c>
      <c r="H4205" s="1">
        <v>-73.180460999999994</v>
      </c>
      <c r="I4205" s="2">
        <v>44774.665706018517</v>
      </c>
      <c r="J4205" s="1" t="s">
        <v>260</v>
      </c>
      <c r="K4205" s="1" t="s">
        <v>167</v>
      </c>
      <c r="L4205" s="1" t="s">
        <v>273</v>
      </c>
      <c r="M4205" s="1">
        <v>2838</v>
      </c>
      <c r="N4205" s="1" t="s">
        <v>9570</v>
      </c>
      <c r="O4205" s="1" t="s">
        <v>105</v>
      </c>
      <c r="P4205" s="1" t="s">
        <v>137</v>
      </c>
      <c r="Q4205" s="1">
        <v>22</v>
      </c>
      <c r="S4205" s="1" t="s">
        <v>209</v>
      </c>
      <c r="T4205" s="1" t="s">
        <v>1342</v>
      </c>
      <c r="U4205" s="1" t="s">
        <v>139</v>
      </c>
      <c r="V4205" s="1" t="s">
        <v>85</v>
      </c>
      <c r="W4205" s="1">
        <v>54</v>
      </c>
      <c r="X4205" s="1" t="s">
        <v>45</v>
      </c>
      <c r="Y4205" s="1" t="s">
        <v>16644</v>
      </c>
      <c r="Z4205" s="1" t="s">
        <v>337</v>
      </c>
      <c r="AA4205" s="1">
        <v>1</v>
      </c>
      <c r="AB4205" s="1" t="s">
        <v>198</v>
      </c>
      <c r="AC4205" s="1" t="s">
        <v>361</v>
      </c>
      <c r="AD4205" s="1">
        <v>1</v>
      </c>
      <c r="AE4205" s="1">
        <v>30603.54</v>
      </c>
      <c r="AF4205" s="1" t="s">
        <v>93</v>
      </c>
      <c r="AG4205" s="1" t="s">
        <v>16645</v>
      </c>
    </row>
    <row r="4206" spans="1:33" x14ac:dyDescent="0.25">
      <c r="A4206" s="1" t="s">
        <v>16646</v>
      </c>
      <c r="B4206" s="1" t="s">
        <v>2335</v>
      </c>
      <c r="C4206" s="1" t="s">
        <v>245</v>
      </c>
      <c r="D4206" s="1" t="s">
        <v>191</v>
      </c>
      <c r="E4206" s="1" t="s">
        <v>37</v>
      </c>
      <c r="F4206" s="1" t="s">
        <v>16647</v>
      </c>
      <c r="G4206" s="1">
        <v>40.240755</v>
      </c>
      <c r="H4206" s="1">
        <v>-70.752229999999997</v>
      </c>
      <c r="I4206" s="2">
        <v>43834.853692129633</v>
      </c>
      <c r="J4206" s="1" t="s">
        <v>80</v>
      </c>
      <c r="K4206" s="1" t="s">
        <v>136</v>
      </c>
      <c r="L4206" s="1" t="s">
        <v>88</v>
      </c>
      <c r="N4206" s="1" t="s">
        <v>8373</v>
      </c>
      <c r="O4206" s="1" t="s">
        <v>105</v>
      </c>
      <c r="P4206" s="1" t="s">
        <v>224</v>
      </c>
      <c r="Q4206" s="1">
        <v>49</v>
      </c>
      <c r="S4206" s="1" t="s">
        <v>82</v>
      </c>
      <c r="T4206" s="1" t="s">
        <v>8273</v>
      </c>
      <c r="U4206" s="1" t="s">
        <v>222</v>
      </c>
      <c r="V4206" s="1" t="s">
        <v>137</v>
      </c>
      <c r="W4206" s="1">
        <v>45</v>
      </c>
      <c r="X4206" s="1" t="s">
        <v>50</v>
      </c>
      <c r="Y4206" s="1" t="s">
        <v>16648</v>
      </c>
      <c r="Z4206" s="1" t="s">
        <v>640</v>
      </c>
      <c r="AA4206" s="1" t="s">
        <v>296</v>
      </c>
      <c r="AB4206" s="1" t="s">
        <v>297</v>
      </c>
      <c r="AC4206" s="1" t="s">
        <v>564</v>
      </c>
      <c r="AE4206" s="1">
        <v>-3360.55</v>
      </c>
      <c r="AF4206" s="1" t="b">
        <v>0</v>
      </c>
      <c r="AG4206" s="1" t="s">
        <v>16649</v>
      </c>
    </row>
    <row r="4207" spans="1:33" x14ac:dyDescent="0.25">
      <c r="A4207" s="1" t="s">
        <v>16650</v>
      </c>
      <c r="B4207" s="1" t="s">
        <v>416</v>
      </c>
      <c r="C4207" s="1" t="s">
        <v>35</v>
      </c>
      <c r="D4207" s="1" t="s">
        <v>201</v>
      </c>
      <c r="E4207" s="1" t="s">
        <v>202</v>
      </c>
      <c r="F4207" s="1" t="s">
        <v>16651</v>
      </c>
      <c r="G4207" s="1">
        <v>34.851396000000001</v>
      </c>
      <c r="H4207" s="1">
        <v>-89.617722000000001</v>
      </c>
      <c r="I4207" s="2">
        <v>44382.117974537039</v>
      </c>
      <c r="J4207" s="1" t="s">
        <v>234</v>
      </c>
      <c r="K4207" s="1" t="s">
        <v>249</v>
      </c>
      <c r="L4207" s="1" t="s">
        <v>346</v>
      </c>
      <c r="M4207" s="1">
        <v>2944</v>
      </c>
      <c r="N4207" s="1" t="s">
        <v>2490</v>
      </c>
      <c r="O4207" s="1" t="s">
        <v>343</v>
      </c>
      <c r="P4207" s="1" t="s">
        <v>168</v>
      </c>
      <c r="Q4207" s="1">
        <v>23</v>
      </c>
      <c r="R4207" s="1" t="s">
        <v>335</v>
      </c>
      <c r="S4207" s="1" t="s">
        <v>66</v>
      </c>
      <c r="T4207" s="1" t="s">
        <v>6247</v>
      </c>
      <c r="U4207" s="1" t="s">
        <v>44</v>
      </c>
      <c r="V4207" s="1" t="s">
        <v>49</v>
      </c>
      <c r="W4207" s="1">
        <v>50</v>
      </c>
      <c r="X4207" s="1" t="s">
        <v>45</v>
      </c>
      <c r="Y4207" s="1" t="s">
        <v>16652</v>
      </c>
      <c r="Z4207" s="1" t="s">
        <v>264</v>
      </c>
      <c r="AA4207" s="1" t="s">
        <v>296</v>
      </c>
      <c r="AB4207" s="1" t="s">
        <v>324</v>
      </c>
      <c r="AC4207" s="1" t="s">
        <v>325</v>
      </c>
      <c r="AD4207" s="1">
        <v>0</v>
      </c>
      <c r="AE4207" s="1">
        <v>25909.919999999998</v>
      </c>
      <c r="AF4207" s="1" t="s">
        <v>72</v>
      </c>
      <c r="AG4207" s="1" t="s">
        <v>16653</v>
      </c>
    </row>
    <row r="4208" spans="1:33" x14ac:dyDescent="0.25">
      <c r="A4208" s="1" t="s">
        <v>16654</v>
      </c>
      <c r="B4208" s="1" t="s">
        <v>932</v>
      </c>
      <c r="C4208" s="1" t="s">
        <v>760</v>
      </c>
      <c r="D4208" s="1" t="s">
        <v>191</v>
      </c>
      <c r="E4208" s="1" t="s">
        <v>78</v>
      </c>
      <c r="F4208" s="1" t="s">
        <v>16655</v>
      </c>
      <c r="G4208" s="1">
        <v>47.445467000000001</v>
      </c>
      <c r="H4208" s="1">
        <v>-87.997568000000001</v>
      </c>
      <c r="I4208" s="4">
        <v>44989.489583333336</v>
      </c>
      <c r="J4208" s="1" t="s">
        <v>426</v>
      </c>
      <c r="K4208" s="1" t="s">
        <v>101</v>
      </c>
      <c r="L4208" s="1" t="s">
        <v>168</v>
      </c>
      <c r="M4208" s="1">
        <v>8567</v>
      </c>
      <c r="N4208" s="1" t="s">
        <v>8474</v>
      </c>
      <c r="O4208" s="1" t="s">
        <v>81</v>
      </c>
      <c r="P4208" s="1" t="s">
        <v>137</v>
      </c>
      <c r="Q4208" s="1">
        <v>34</v>
      </c>
      <c r="R4208" s="1" t="s">
        <v>119</v>
      </c>
      <c r="S4208" s="1" t="s">
        <v>46</v>
      </c>
      <c r="T4208" s="1" t="s">
        <v>482</v>
      </c>
      <c r="U4208" s="1" t="s">
        <v>44</v>
      </c>
      <c r="V4208" s="1" t="s">
        <v>283</v>
      </c>
      <c r="W4208" s="1">
        <v>57</v>
      </c>
      <c r="X4208" s="1" t="s">
        <v>45</v>
      </c>
      <c r="Y4208" s="1" t="s">
        <v>16656</v>
      </c>
      <c r="Z4208" s="1" t="s">
        <v>337</v>
      </c>
      <c r="AA4208" s="1">
        <v>3</v>
      </c>
      <c r="AB4208" s="1" t="s">
        <v>71</v>
      </c>
      <c r="AC4208" s="1" t="s">
        <v>564</v>
      </c>
      <c r="AD4208" s="1">
        <v>4</v>
      </c>
      <c r="AE4208" s="1">
        <v>40610.839999999997</v>
      </c>
      <c r="AF4208" s="1" t="b">
        <v>0</v>
      </c>
    </row>
    <row r="4209" spans="1:33" x14ac:dyDescent="0.25">
      <c r="A4209" s="1" t="s">
        <v>16657</v>
      </c>
      <c r="B4209" s="1" t="s">
        <v>1933</v>
      </c>
      <c r="C4209" s="1" t="s">
        <v>190</v>
      </c>
      <c r="D4209" s="1" t="s">
        <v>163</v>
      </c>
      <c r="E4209" s="1" t="s">
        <v>202</v>
      </c>
      <c r="F4209" s="1" t="s">
        <v>16658</v>
      </c>
      <c r="G4209" s="1">
        <v>46.469647999999999</v>
      </c>
      <c r="H4209" s="1">
        <v>-107.960993</v>
      </c>
      <c r="J4209" s="1" t="s">
        <v>502</v>
      </c>
      <c r="K4209" s="1" t="s">
        <v>9150</v>
      </c>
      <c r="L4209" s="1" t="s">
        <v>314</v>
      </c>
      <c r="M4209" s="1">
        <v>3342</v>
      </c>
      <c r="N4209" s="1" t="s">
        <v>7033</v>
      </c>
      <c r="O4209" s="1" t="s">
        <v>139</v>
      </c>
      <c r="P4209" s="1" t="s">
        <v>369</v>
      </c>
      <c r="Q4209" s="1">
        <v>57</v>
      </c>
      <c r="R4209" s="1" t="s">
        <v>71</v>
      </c>
      <c r="S4209" s="1" t="s">
        <v>185</v>
      </c>
      <c r="T4209" s="1" t="s">
        <v>12320</v>
      </c>
      <c r="U4209" s="1" t="s">
        <v>285</v>
      </c>
      <c r="V4209" s="1" t="s">
        <v>314</v>
      </c>
      <c r="X4209" s="1" t="s">
        <v>238</v>
      </c>
      <c r="Y4209" s="1" t="s">
        <v>16659</v>
      </c>
      <c r="Z4209" s="1" t="s">
        <v>174</v>
      </c>
      <c r="AB4209" s="1" t="s">
        <v>214</v>
      </c>
      <c r="AC4209" s="1" t="s">
        <v>126</v>
      </c>
      <c r="AD4209" s="1">
        <v>3</v>
      </c>
      <c r="AE4209" s="1">
        <v>25467.46</v>
      </c>
      <c r="AF4209" s="1" t="b">
        <v>0</v>
      </c>
    </row>
    <row r="4210" spans="1:33" x14ac:dyDescent="0.25">
      <c r="A4210" s="1" t="s">
        <v>16660</v>
      </c>
      <c r="B4210" s="1" t="s">
        <v>559</v>
      </c>
      <c r="C4210" s="1" t="s">
        <v>544</v>
      </c>
      <c r="D4210" s="1" t="s">
        <v>201</v>
      </c>
      <c r="E4210" s="1" t="s">
        <v>78</v>
      </c>
      <c r="F4210" s="1" t="s">
        <v>16661</v>
      </c>
      <c r="G4210" s="1">
        <v>38.832183999999998</v>
      </c>
      <c r="H4210" s="1">
        <v>-111.54747999999999</v>
      </c>
      <c r="J4210" s="1" t="s">
        <v>1126</v>
      </c>
      <c r="K4210" s="1" t="s">
        <v>156</v>
      </c>
      <c r="L4210" s="1" t="s">
        <v>356</v>
      </c>
      <c r="M4210" s="1">
        <v>5868</v>
      </c>
      <c r="N4210" s="1" t="s">
        <v>312</v>
      </c>
      <c r="O4210" s="1" t="s">
        <v>136</v>
      </c>
      <c r="P4210" s="1" t="s">
        <v>263</v>
      </c>
      <c r="Q4210" s="1">
        <v>70</v>
      </c>
      <c r="R4210" s="1" t="s">
        <v>122</v>
      </c>
      <c r="S4210" s="1" t="s">
        <v>120</v>
      </c>
      <c r="T4210" s="1" t="s">
        <v>5344</v>
      </c>
      <c r="U4210" s="1" t="s">
        <v>136</v>
      </c>
      <c r="V4210" s="1" t="s">
        <v>62</v>
      </c>
      <c r="W4210" s="1">
        <v>60</v>
      </c>
      <c r="Y4210" s="1" t="s">
        <v>16662</v>
      </c>
      <c r="AA4210" s="1" t="s">
        <v>306</v>
      </c>
      <c r="AB4210" s="1" t="s">
        <v>175</v>
      </c>
      <c r="AC4210" s="1" t="s">
        <v>564</v>
      </c>
      <c r="AD4210" s="1">
        <v>3</v>
      </c>
      <c r="AE4210" s="1">
        <v>20929.259999999998</v>
      </c>
      <c r="AF4210" s="1" t="s">
        <v>349</v>
      </c>
      <c r="AG4210" s="1" t="s">
        <v>16663</v>
      </c>
    </row>
    <row r="4211" spans="1:33" x14ac:dyDescent="0.25">
      <c r="A4211" s="1" t="s">
        <v>16664</v>
      </c>
      <c r="B4211" s="1" t="s">
        <v>1631</v>
      </c>
      <c r="C4211" s="1" t="s">
        <v>245</v>
      </c>
      <c r="D4211" s="1" t="s">
        <v>130</v>
      </c>
      <c r="E4211" s="1" t="s">
        <v>78</v>
      </c>
      <c r="F4211" s="1" t="s">
        <v>16665</v>
      </c>
      <c r="G4211" s="1">
        <v>154.18109999999999</v>
      </c>
      <c r="H4211" s="1">
        <v>-89.296541000000005</v>
      </c>
      <c r="I4211" s="2">
        <v>44841.890636574077</v>
      </c>
      <c r="J4211" s="1" t="s">
        <v>1063</v>
      </c>
      <c r="K4211" s="1" t="s">
        <v>105</v>
      </c>
      <c r="L4211" s="1" t="s">
        <v>369</v>
      </c>
      <c r="M4211" s="1">
        <v>9185</v>
      </c>
      <c r="N4211" s="1" t="s">
        <v>1413</v>
      </c>
      <c r="O4211" s="1" t="s">
        <v>331</v>
      </c>
      <c r="P4211" s="1" t="s">
        <v>41</v>
      </c>
      <c r="Q4211" s="1">
        <v>33</v>
      </c>
      <c r="R4211" s="1" t="s">
        <v>154</v>
      </c>
      <c r="S4211" s="1" t="s">
        <v>252</v>
      </c>
      <c r="Z4211" s="1" t="s">
        <v>123</v>
      </c>
      <c r="AA4211" s="1" t="s">
        <v>306</v>
      </c>
      <c r="AB4211" s="1" t="s">
        <v>324</v>
      </c>
      <c r="AC4211" s="1" t="s">
        <v>361</v>
      </c>
      <c r="AD4211" s="1">
        <v>1</v>
      </c>
      <c r="AE4211" s="1">
        <v>28441.5</v>
      </c>
      <c r="AF4211" s="1" t="s">
        <v>72</v>
      </c>
      <c r="AG4211" s="1" t="s">
        <v>16666</v>
      </c>
    </row>
    <row r="4212" spans="1:33" x14ac:dyDescent="0.25">
      <c r="A4212" s="1" t="s">
        <v>16667</v>
      </c>
      <c r="B4212" s="1" t="s">
        <v>1599</v>
      </c>
      <c r="C4212" s="1" t="s">
        <v>471</v>
      </c>
      <c r="D4212" s="1" t="s">
        <v>36</v>
      </c>
      <c r="E4212" s="1" t="s">
        <v>409</v>
      </c>
      <c r="F4212" s="1" t="s">
        <v>16668</v>
      </c>
      <c r="G4212" s="1">
        <v>28.850097999999999</v>
      </c>
      <c r="H4212" s="1">
        <v>-118.882755</v>
      </c>
      <c r="I4212" s="2">
        <v>43936.627766203703</v>
      </c>
      <c r="J4212" s="1" t="s">
        <v>2634</v>
      </c>
      <c r="K4212" s="1" t="s">
        <v>61</v>
      </c>
      <c r="L4212" s="1" t="s">
        <v>41</v>
      </c>
      <c r="M4212" s="1">
        <v>1875</v>
      </c>
      <c r="N4212" s="1" t="s">
        <v>3647</v>
      </c>
      <c r="O4212" s="1" t="s">
        <v>105</v>
      </c>
      <c r="P4212" s="1" t="s">
        <v>82</v>
      </c>
      <c r="Q4212" s="1">
        <v>46</v>
      </c>
      <c r="R4212" s="1" t="s">
        <v>122</v>
      </c>
      <c r="S4212" s="1" t="s">
        <v>236</v>
      </c>
      <c r="T4212" s="1" t="s">
        <v>1052</v>
      </c>
      <c r="U4212" s="1" t="s">
        <v>474</v>
      </c>
      <c r="V4212" s="1" t="s">
        <v>168</v>
      </c>
      <c r="W4212" s="1">
        <v>78</v>
      </c>
      <c r="X4212" s="1" t="s">
        <v>208</v>
      </c>
      <c r="AA4212" s="1" t="s">
        <v>124</v>
      </c>
      <c r="AB4212" s="1" t="s">
        <v>214</v>
      </c>
      <c r="AC4212" s="1" t="s">
        <v>564</v>
      </c>
      <c r="AD4212" s="1">
        <v>2</v>
      </c>
      <c r="AE4212" s="1">
        <v>7331.27</v>
      </c>
      <c r="AF4212" s="1" t="b">
        <v>1</v>
      </c>
      <c r="AG4212" s="1" t="s">
        <v>16669</v>
      </c>
    </row>
    <row r="4213" spans="1:33" x14ac:dyDescent="0.25">
      <c r="A4213" s="1" t="s">
        <v>16670</v>
      </c>
      <c r="B4213" s="1" t="s">
        <v>1859</v>
      </c>
      <c r="C4213" s="1" t="s">
        <v>544</v>
      </c>
      <c r="D4213" s="1" t="s">
        <v>130</v>
      </c>
      <c r="E4213" s="1" t="s">
        <v>149</v>
      </c>
      <c r="F4213" s="1" t="s">
        <v>16671</v>
      </c>
      <c r="G4213" s="1">
        <v>133.62309999999999</v>
      </c>
      <c r="H4213" s="1">
        <v>-91.462027000000006</v>
      </c>
      <c r="I4213" s="2">
        <v>43894.609432870369</v>
      </c>
      <c r="J4213" s="1" t="s">
        <v>1844</v>
      </c>
      <c r="K4213" s="1" t="s">
        <v>101</v>
      </c>
      <c r="L4213" s="1" t="s">
        <v>205</v>
      </c>
      <c r="M4213" s="1">
        <v>9111</v>
      </c>
      <c r="N4213" s="1" t="s">
        <v>3203</v>
      </c>
      <c r="O4213" s="1" t="s">
        <v>68</v>
      </c>
      <c r="P4213" s="1" t="s">
        <v>273</v>
      </c>
      <c r="Q4213" s="1">
        <v>49</v>
      </c>
      <c r="R4213" s="1" t="s">
        <v>65</v>
      </c>
      <c r="S4213" s="1" t="s">
        <v>185</v>
      </c>
      <c r="Z4213" s="1" t="s">
        <v>337</v>
      </c>
      <c r="AA4213" s="1">
        <v>1</v>
      </c>
      <c r="AB4213" s="1" t="s">
        <v>144</v>
      </c>
      <c r="AC4213" s="1" t="s">
        <v>361</v>
      </c>
      <c r="AD4213" s="1">
        <v>3</v>
      </c>
      <c r="AE4213" s="1">
        <v>20505.36</v>
      </c>
      <c r="AF4213" s="1" t="s">
        <v>241</v>
      </c>
      <c r="AG4213" s="1" t="s">
        <v>16672</v>
      </c>
    </row>
    <row r="4214" spans="1:33" x14ac:dyDescent="0.25">
      <c r="A4214" s="1" t="s">
        <v>6094</v>
      </c>
      <c r="B4214" s="1" t="s">
        <v>328</v>
      </c>
      <c r="C4214" s="1" t="s">
        <v>760</v>
      </c>
      <c r="D4214" s="1" t="s">
        <v>201</v>
      </c>
      <c r="E4214" s="1" t="s">
        <v>246</v>
      </c>
      <c r="F4214" s="1" t="s">
        <v>6095</v>
      </c>
      <c r="G4214" s="1">
        <v>45.860840000000003</v>
      </c>
      <c r="H4214" s="1">
        <v>-86.831194999999994</v>
      </c>
      <c r="I4214" s="2">
        <v>43511.338009259256</v>
      </c>
      <c r="J4214" s="1" t="s">
        <v>302</v>
      </c>
      <c r="K4214" s="1" t="s">
        <v>1235</v>
      </c>
      <c r="L4214" s="1" t="s">
        <v>168</v>
      </c>
      <c r="M4214" s="1">
        <v>3464</v>
      </c>
      <c r="N4214" s="1" t="s">
        <v>5806</v>
      </c>
      <c r="O4214" s="1" t="s">
        <v>44</v>
      </c>
      <c r="P4214" s="1" t="s">
        <v>170</v>
      </c>
      <c r="Q4214" s="1">
        <v>52</v>
      </c>
      <c r="R4214" s="1" t="s">
        <v>71</v>
      </c>
      <c r="S4214" s="1" t="s">
        <v>82</v>
      </c>
      <c r="T4214" s="1" t="s">
        <v>6096</v>
      </c>
      <c r="U4214" s="1" t="s">
        <v>48</v>
      </c>
      <c r="V4214" s="1" t="s">
        <v>88</v>
      </c>
      <c r="W4214" s="1">
        <v>61</v>
      </c>
      <c r="Z4214" s="1" t="s">
        <v>90</v>
      </c>
      <c r="AA4214" s="1" t="s">
        <v>213</v>
      </c>
      <c r="AB4214" s="1" t="s">
        <v>198</v>
      </c>
      <c r="AD4214" s="1">
        <v>4</v>
      </c>
      <c r="AE4214" s="1">
        <v>14468.52</v>
      </c>
      <c r="AF4214" s="1" t="s">
        <v>349</v>
      </c>
      <c r="AG4214" s="1" t="s">
        <v>6097</v>
      </c>
    </row>
    <row r="4215" spans="1:33" x14ac:dyDescent="0.25">
      <c r="A4215" s="1" t="s">
        <v>16673</v>
      </c>
      <c r="B4215" s="1" t="s">
        <v>56</v>
      </c>
      <c r="C4215" s="1" t="s">
        <v>1084</v>
      </c>
      <c r="D4215" s="1" t="s">
        <v>36</v>
      </c>
      <c r="E4215" s="1" t="s">
        <v>246</v>
      </c>
      <c r="F4215" s="1" t="s">
        <v>16674</v>
      </c>
      <c r="G4215" s="1">
        <v>33.640650999999998</v>
      </c>
      <c r="H4215" s="1">
        <v>-102.402023</v>
      </c>
      <c r="I4215" s="2">
        <v>44096.767268518517</v>
      </c>
      <c r="J4215" s="1" t="s">
        <v>809</v>
      </c>
      <c r="K4215" s="1" t="s">
        <v>293</v>
      </c>
      <c r="L4215" s="1" t="s">
        <v>117</v>
      </c>
      <c r="M4215" s="1">
        <v>7266</v>
      </c>
      <c r="N4215" s="1" t="s">
        <v>2192</v>
      </c>
      <c r="O4215" s="1" t="s">
        <v>40</v>
      </c>
      <c r="P4215" s="1" t="s">
        <v>304</v>
      </c>
      <c r="Q4215" s="1">
        <v>15</v>
      </c>
      <c r="R4215" s="1" t="s">
        <v>71</v>
      </c>
      <c r="S4215" s="1" t="s">
        <v>46</v>
      </c>
      <c r="T4215" s="1" t="s">
        <v>7986</v>
      </c>
      <c r="U4215" s="1" t="s">
        <v>43</v>
      </c>
      <c r="V4215" s="1" t="s">
        <v>356</v>
      </c>
      <c r="W4215" s="1">
        <v>48</v>
      </c>
      <c r="X4215" s="1" t="s">
        <v>45</v>
      </c>
      <c r="Y4215" s="1" t="s">
        <v>16675</v>
      </c>
      <c r="Z4215" s="1" t="s">
        <v>123</v>
      </c>
      <c r="AA4215" s="1" t="s">
        <v>360</v>
      </c>
      <c r="AB4215" s="1" t="s">
        <v>109</v>
      </c>
      <c r="AC4215" s="1" t="s">
        <v>361</v>
      </c>
      <c r="AD4215" s="1">
        <v>2</v>
      </c>
      <c r="AE4215" s="1">
        <v>587.17999999999995</v>
      </c>
      <c r="AF4215" s="1">
        <v>0</v>
      </c>
    </row>
    <row r="4216" spans="1:33" x14ac:dyDescent="0.25">
      <c r="A4216" s="1" t="s">
        <v>16676</v>
      </c>
      <c r="B4216" s="1" t="s">
        <v>453</v>
      </c>
      <c r="C4216" s="1" t="s">
        <v>268</v>
      </c>
      <c r="D4216" s="1" t="s">
        <v>130</v>
      </c>
      <c r="E4216" s="1" t="s">
        <v>37</v>
      </c>
      <c r="F4216" s="1" t="s">
        <v>16677</v>
      </c>
      <c r="G4216" s="1">
        <v>43.689371999999999</v>
      </c>
      <c r="H4216" s="1">
        <v>-104.693817</v>
      </c>
      <c r="I4216" s="2">
        <v>43604.649641203701</v>
      </c>
      <c r="J4216" s="1" t="s">
        <v>1652</v>
      </c>
      <c r="K4216" s="1" t="s">
        <v>9150</v>
      </c>
      <c r="L4216" s="1" t="s">
        <v>314</v>
      </c>
      <c r="M4216" s="1">
        <v>5754</v>
      </c>
      <c r="T4216" s="1" t="s">
        <v>957</v>
      </c>
      <c r="U4216" s="1" t="s">
        <v>436</v>
      </c>
      <c r="V4216" s="1" t="s">
        <v>82</v>
      </c>
      <c r="W4216" s="1">
        <v>83</v>
      </c>
      <c r="X4216" s="1" t="s">
        <v>154</v>
      </c>
      <c r="Y4216" s="1" t="s">
        <v>16678</v>
      </c>
      <c r="Z4216" s="1" t="s">
        <v>640</v>
      </c>
      <c r="AA4216" s="1" t="s">
        <v>108</v>
      </c>
      <c r="AB4216" s="1" t="s">
        <v>297</v>
      </c>
      <c r="AC4216" s="1" t="s">
        <v>145</v>
      </c>
      <c r="AD4216" s="1">
        <v>2</v>
      </c>
      <c r="AE4216" s="1">
        <v>45886.35</v>
      </c>
      <c r="AF4216" s="1" t="s">
        <v>72</v>
      </c>
      <c r="AG4216" s="1" t="s">
        <v>16679</v>
      </c>
    </row>
    <row r="4217" spans="1:33" x14ac:dyDescent="0.25">
      <c r="A4217" s="1" t="s">
        <v>16680</v>
      </c>
      <c r="B4217" s="1" t="s">
        <v>148</v>
      </c>
      <c r="C4217" s="1" t="s">
        <v>329</v>
      </c>
      <c r="D4217" s="1" t="s">
        <v>219</v>
      </c>
      <c r="E4217" s="1" t="s">
        <v>246</v>
      </c>
      <c r="F4217" s="1" t="s">
        <v>16681</v>
      </c>
      <c r="G4217" s="1">
        <v>38.728881000000001</v>
      </c>
      <c r="H4217" s="1">
        <v>-82.5227</v>
      </c>
      <c r="I4217" s="2">
        <v>45318.983518518522</v>
      </c>
      <c r="J4217" s="1" t="s">
        <v>568</v>
      </c>
      <c r="K4217" s="1" t="s">
        <v>436</v>
      </c>
      <c r="L4217" s="1" t="s">
        <v>194</v>
      </c>
      <c r="N4217" s="1" t="s">
        <v>6620</v>
      </c>
      <c r="O4217" s="1" t="s">
        <v>84</v>
      </c>
      <c r="P4217" s="1" t="s">
        <v>49</v>
      </c>
      <c r="Q4217" s="1">
        <v>33</v>
      </c>
      <c r="R4217" s="1" t="s">
        <v>45</v>
      </c>
      <c r="T4217" s="1" t="s">
        <v>1988</v>
      </c>
      <c r="U4217" s="1" t="s">
        <v>331</v>
      </c>
      <c r="V4217" s="1" t="s">
        <v>194</v>
      </c>
      <c r="W4217" s="1">
        <v>65</v>
      </c>
      <c r="X4217" s="1" t="s">
        <v>154</v>
      </c>
      <c r="Y4217" s="1" t="s">
        <v>16682</v>
      </c>
      <c r="Z4217" s="1" t="s">
        <v>71</v>
      </c>
      <c r="AB4217" s="1" t="s">
        <v>228</v>
      </c>
      <c r="AC4217" s="1" t="s">
        <v>361</v>
      </c>
      <c r="AD4217" s="1">
        <v>1</v>
      </c>
      <c r="AE4217" s="1">
        <v>49615.95</v>
      </c>
      <c r="AF4217" s="1" t="s">
        <v>349</v>
      </c>
      <c r="AG4217" s="1" t="s">
        <v>16683</v>
      </c>
    </row>
    <row r="4218" spans="1:33" x14ac:dyDescent="0.25">
      <c r="A4218" s="1" t="s">
        <v>16684</v>
      </c>
      <c r="B4218" s="1" t="s">
        <v>1394</v>
      </c>
      <c r="C4218" s="1" t="s">
        <v>2227</v>
      </c>
      <c r="D4218" s="1" t="s">
        <v>77</v>
      </c>
      <c r="E4218" s="1" t="s">
        <v>149</v>
      </c>
      <c r="F4218" s="1" t="s">
        <v>16685</v>
      </c>
      <c r="G4218" s="1">
        <v>32.412241000000002</v>
      </c>
      <c r="H4218" s="1">
        <v>-113.728532</v>
      </c>
      <c r="I4218" s="1" t="s">
        <v>16686</v>
      </c>
      <c r="J4218" s="1" t="s">
        <v>1408</v>
      </c>
      <c r="K4218" s="1" t="s">
        <v>153</v>
      </c>
      <c r="L4218" s="1" t="s">
        <v>283</v>
      </c>
      <c r="M4218" s="1">
        <v>9015</v>
      </c>
      <c r="N4218" s="1" t="s">
        <v>4786</v>
      </c>
      <c r="O4218" s="1" t="s">
        <v>222</v>
      </c>
      <c r="P4218" s="1" t="s">
        <v>205</v>
      </c>
      <c r="Q4218" s="1">
        <v>68</v>
      </c>
      <c r="R4218" s="1" t="s">
        <v>122</v>
      </c>
      <c r="T4218" s="1" t="s">
        <v>3100</v>
      </c>
      <c r="U4218" s="1" t="s">
        <v>436</v>
      </c>
      <c r="V4218" s="1" t="s">
        <v>85</v>
      </c>
      <c r="W4218" s="1">
        <v>50</v>
      </c>
      <c r="X4218" s="1" t="s">
        <v>45</v>
      </c>
      <c r="Y4218" s="1" t="s">
        <v>16687</v>
      </c>
      <c r="Z4218" s="1" t="s">
        <v>226</v>
      </c>
      <c r="AA4218" s="1">
        <v>4</v>
      </c>
      <c r="AB4218" s="1" t="s">
        <v>324</v>
      </c>
      <c r="AC4218" s="1" t="s">
        <v>564</v>
      </c>
      <c r="AD4218" s="1">
        <v>1</v>
      </c>
      <c r="AE4218" s="1">
        <v>18739.23</v>
      </c>
      <c r="AF4218" s="1" t="s">
        <v>349</v>
      </c>
      <c r="AG4218" s="1" t="s">
        <v>16688</v>
      </c>
    </row>
    <row r="4219" spans="1:33" x14ac:dyDescent="0.25">
      <c r="A4219" s="1" t="s">
        <v>16689</v>
      </c>
      <c r="B4219" s="1" t="s">
        <v>416</v>
      </c>
      <c r="C4219" s="1" t="s">
        <v>401</v>
      </c>
      <c r="D4219" s="1" t="s">
        <v>98</v>
      </c>
      <c r="E4219" s="1" t="s">
        <v>131</v>
      </c>
      <c r="F4219" s="1" t="s">
        <v>16690</v>
      </c>
      <c r="G4219" s="1">
        <v>28.604856000000002</v>
      </c>
      <c r="H4219" s="1">
        <v>94.319400000000002</v>
      </c>
      <c r="I4219" s="4">
        <v>43774.101388888892</v>
      </c>
      <c r="J4219" s="1" t="s">
        <v>1319</v>
      </c>
      <c r="K4219" s="1" t="s">
        <v>68</v>
      </c>
      <c r="L4219" s="1" t="s">
        <v>117</v>
      </c>
      <c r="M4219" s="1">
        <v>3631</v>
      </c>
      <c r="N4219" s="1" t="s">
        <v>5729</v>
      </c>
      <c r="O4219" s="1" t="s">
        <v>436</v>
      </c>
      <c r="P4219" s="1" t="s">
        <v>102</v>
      </c>
      <c r="Q4219" s="1">
        <v>27</v>
      </c>
      <c r="R4219" s="1" t="s">
        <v>45</v>
      </c>
      <c r="S4219" s="1" t="s">
        <v>65</v>
      </c>
      <c r="T4219" s="1" t="s">
        <v>1835</v>
      </c>
      <c r="U4219" s="1" t="s">
        <v>139</v>
      </c>
      <c r="V4219" s="1" t="s">
        <v>205</v>
      </c>
      <c r="W4219" s="1">
        <v>298</v>
      </c>
      <c r="X4219" s="1" t="s">
        <v>86</v>
      </c>
      <c r="Y4219" s="1" t="s">
        <v>16691</v>
      </c>
      <c r="Z4219" s="1" t="s">
        <v>255</v>
      </c>
      <c r="AA4219" s="1">
        <v>1</v>
      </c>
      <c r="AB4219" s="1" t="s">
        <v>71</v>
      </c>
      <c r="AC4219" s="1" t="s">
        <v>92</v>
      </c>
      <c r="AD4219" s="1">
        <v>5</v>
      </c>
      <c r="AE4219" s="1">
        <v>2374.31</v>
      </c>
      <c r="AF4219" s="1" t="b">
        <v>1</v>
      </c>
      <c r="AG4219" s="1" t="s">
        <v>16692</v>
      </c>
    </row>
    <row r="4220" spans="1:33" x14ac:dyDescent="0.25">
      <c r="A4220" s="1" t="s">
        <v>16693</v>
      </c>
      <c r="B4220" s="1" t="s">
        <v>530</v>
      </c>
      <c r="C4220" s="1" t="s">
        <v>76</v>
      </c>
      <c r="D4220" s="1" t="s">
        <v>130</v>
      </c>
      <c r="E4220" s="1" t="s">
        <v>202</v>
      </c>
      <c r="F4220" s="1" t="s">
        <v>16694</v>
      </c>
      <c r="G4220" s="1">
        <v>36.605877999999997</v>
      </c>
      <c r="H4220" s="1">
        <v>-102.567357</v>
      </c>
      <c r="I4220" s="2">
        <v>43975.190497685187</v>
      </c>
      <c r="J4220" s="1" t="s">
        <v>844</v>
      </c>
      <c r="K4220" s="1" t="s">
        <v>44</v>
      </c>
      <c r="L4220" s="1" t="s">
        <v>157</v>
      </c>
      <c r="M4220" s="1">
        <v>5937</v>
      </c>
      <c r="N4220" s="1" t="s">
        <v>3041</v>
      </c>
      <c r="O4220" s="1" t="s">
        <v>222</v>
      </c>
      <c r="P4220" s="1" t="s">
        <v>88</v>
      </c>
      <c r="Q4220" s="1">
        <v>42</v>
      </c>
      <c r="R4220" s="1" t="s">
        <v>333</v>
      </c>
      <c r="S4220" s="1" t="s">
        <v>50</v>
      </c>
      <c r="T4220" s="1" t="s">
        <v>6259</v>
      </c>
      <c r="U4220" s="1" t="s">
        <v>101</v>
      </c>
      <c r="V4220" s="1" t="s">
        <v>137</v>
      </c>
      <c r="W4220" s="1">
        <v>35</v>
      </c>
      <c r="X4220" s="1" t="s">
        <v>154</v>
      </c>
      <c r="Y4220" s="1" t="s">
        <v>16695</v>
      </c>
      <c r="Z4220" s="1" t="s">
        <v>255</v>
      </c>
      <c r="AA4220" s="1">
        <v>1</v>
      </c>
      <c r="AB4220" s="1" t="s">
        <v>214</v>
      </c>
      <c r="AC4220" s="1" t="s">
        <v>71</v>
      </c>
      <c r="AD4220" s="1">
        <v>0</v>
      </c>
      <c r="AE4220" s="1">
        <v>1570.76</v>
      </c>
      <c r="AF4220" s="1" t="s">
        <v>176</v>
      </c>
      <c r="AG4220" s="1" t="s">
        <v>16696</v>
      </c>
    </row>
    <row r="4221" spans="1:33" x14ac:dyDescent="0.25">
      <c r="A4221" s="1" t="s">
        <v>16697</v>
      </c>
      <c r="B4221" s="1" t="s">
        <v>1617</v>
      </c>
      <c r="C4221" s="1" t="s">
        <v>279</v>
      </c>
      <c r="D4221" s="1" t="s">
        <v>98</v>
      </c>
      <c r="E4221" s="1" t="s">
        <v>114</v>
      </c>
      <c r="F4221" s="1" t="s">
        <v>16698</v>
      </c>
      <c r="G4221" s="1">
        <v>34.40802</v>
      </c>
      <c r="H4221" s="1">
        <v>-118.06783</v>
      </c>
      <c r="I4221" s="2">
        <v>45538.143518518518</v>
      </c>
      <c r="J4221" s="1" t="s">
        <v>613</v>
      </c>
      <c r="K4221" s="1" t="s">
        <v>434</v>
      </c>
      <c r="L4221" s="1" t="s">
        <v>88</v>
      </c>
      <c r="M4221" s="1">
        <v>4452</v>
      </c>
      <c r="N4221" s="1" t="s">
        <v>1272</v>
      </c>
      <c r="O4221" s="1" t="s">
        <v>68</v>
      </c>
      <c r="P4221" s="1" t="s">
        <v>64</v>
      </c>
      <c r="Q4221" s="1">
        <v>65</v>
      </c>
      <c r="S4221" s="1" t="s">
        <v>252</v>
      </c>
      <c r="T4221" s="1" t="s">
        <v>5557</v>
      </c>
      <c r="U4221" s="1" t="s">
        <v>211</v>
      </c>
      <c r="V4221" s="1" t="s">
        <v>304</v>
      </c>
      <c r="X4221" s="1" t="s">
        <v>86</v>
      </c>
      <c r="Y4221" s="1" t="s">
        <v>16699</v>
      </c>
      <c r="Z4221" s="1" t="s">
        <v>123</v>
      </c>
      <c r="AA4221" s="1" t="s">
        <v>360</v>
      </c>
      <c r="AB4221" s="1" t="s">
        <v>198</v>
      </c>
      <c r="AC4221" s="1" t="s">
        <v>325</v>
      </c>
      <c r="AD4221" s="1">
        <v>0</v>
      </c>
      <c r="AE4221" s="1">
        <v>42115.199999999997</v>
      </c>
      <c r="AF4221" s="1" t="s">
        <v>93</v>
      </c>
      <c r="AG4221" s="1" t="s">
        <v>16700</v>
      </c>
    </row>
    <row r="4222" spans="1:33" x14ac:dyDescent="0.25">
      <c r="A4222" s="1" t="s">
        <v>16701</v>
      </c>
      <c r="B4222" s="1" t="s">
        <v>34</v>
      </c>
      <c r="C4222" s="1" t="s">
        <v>76</v>
      </c>
      <c r="D4222" s="1" t="s">
        <v>219</v>
      </c>
      <c r="E4222" s="1" t="s">
        <v>37</v>
      </c>
      <c r="F4222" s="1" t="s">
        <v>16702</v>
      </c>
      <c r="G4222" s="1">
        <v>31.633752999999999</v>
      </c>
      <c r="H4222" s="1">
        <v>-78.574169999999995</v>
      </c>
      <c r="I4222" s="2">
        <v>45615.240335648145</v>
      </c>
      <c r="J4222" s="1" t="s">
        <v>525</v>
      </c>
      <c r="K4222" s="1" t="s">
        <v>434</v>
      </c>
      <c r="L4222" s="1" t="s">
        <v>283</v>
      </c>
      <c r="M4222" s="1">
        <v>8703</v>
      </c>
      <c r="N4222" s="1" t="s">
        <v>16703</v>
      </c>
      <c r="O4222" s="1" t="s">
        <v>84</v>
      </c>
      <c r="P4222" s="1" t="s">
        <v>140</v>
      </c>
      <c r="Q4222" s="1">
        <v>69</v>
      </c>
      <c r="R4222" s="1" t="s">
        <v>122</v>
      </c>
      <c r="S4222" s="1" t="s">
        <v>120</v>
      </c>
      <c r="T4222" s="1" t="s">
        <v>1384</v>
      </c>
      <c r="U4222" s="1" t="s">
        <v>153</v>
      </c>
      <c r="V4222" s="1" t="s">
        <v>314</v>
      </c>
      <c r="W4222" s="1">
        <v>46</v>
      </c>
      <c r="Y4222" s="1" t="s">
        <v>16704</v>
      </c>
      <c r="Z4222" s="1" t="s">
        <v>90</v>
      </c>
      <c r="AA4222" s="1" t="s">
        <v>240</v>
      </c>
      <c r="AB4222" s="1" t="s">
        <v>214</v>
      </c>
      <c r="AC4222" s="1" t="s">
        <v>325</v>
      </c>
      <c r="AD4222" s="1">
        <v>1</v>
      </c>
      <c r="AE4222" s="1">
        <v>30973.99</v>
      </c>
    </row>
    <row r="4223" spans="1:33" x14ac:dyDescent="0.25">
      <c r="A4223" s="1" t="s">
        <v>16705</v>
      </c>
      <c r="B4223" s="1" t="s">
        <v>1011</v>
      </c>
      <c r="C4223" s="1" t="s">
        <v>279</v>
      </c>
      <c r="D4223" s="1" t="s">
        <v>191</v>
      </c>
      <c r="E4223" s="1" t="s">
        <v>409</v>
      </c>
      <c r="F4223" s="1" t="s">
        <v>16706</v>
      </c>
      <c r="G4223" s="1">
        <v>43.912796999999998</v>
      </c>
      <c r="H4223" s="1">
        <v>-83.896478000000002</v>
      </c>
      <c r="I4223" s="2">
        <v>44173.683391203704</v>
      </c>
      <c r="J4223" s="1" t="s">
        <v>2519</v>
      </c>
      <c r="K4223" s="1" t="s">
        <v>105</v>
      </c>
      <c r="L4223" s="1" t="s">
        <v>475</v>
      </c>
      <c r="M4223" s="1">
        <v>4657</v>
      </c>
      <c r="N4223" s="1" t="s">
        <v>13714</v>
      </c>
      <c r="O4223" s="1" t="s">
        <v>434</v>
      </c>
      <c r="P4223" s="1" t="s">
        <v>140</v>
      </c>
      <c r="Q4223" s="1">
        <v>74</v>
      </c>
      <c r="R4223" s="1" t="s">
        <v>184</v>
      </c>
      <c r="S4223" s="1" t="s">
        <v>66</v>
      </c>
      <c r="T4223" s="1" t="s">
        <v>6164</v>
      </c>
      <c r="U4223" s="1" t="s">
        <v>331</v>
      </c>
      <c r="V4223" s="1" t="s">
        <v>283</v>
      </c>
      <c r="W4223" s="1">
        <v>52</v>
      </c>
      <c r="X4223" s="1" t="s">
        <v>71</v>
      </c>
      <c r="Y4223" s="1" t="s">
        <v>16707</v>
      </c>
      <c r="Z4223" s="1" t="s">
        <v>197</v>
      </c>
      <c r="AA4223" s="1" t="s">
        <v>296</v>
      </c>
      <c r="AB4223" s="1" t="s">
        <v>125</v>
      </c>
      <c r="AC4223" s="1" t="s">
        <v>276</v>
      </c>
      <c r="AD4223" s="1">
        <v>-3</v>
      </c>
      <c r="AE4223" s="1">
        <v>39877.089999999997</v>
      </c>
      <c r="AF4223" s="1" t="s">
        <v>72</v>
      </c>
      <c r="AG4223" s="1" t="s">
        <v>16708</v>
      </c>
    </row>
    <row r="4224" spans="1:33" x14ac:dyDescent="0.25">
      <c r="A4224" s="1" t="s">
        <v>16709</v>
      </c>
      <c r="B4224" s="1" t="s">
        <v>231</v>
      </c>
      <c r="C4224" s="1" t="s">
        <v>837</v>
      </c>
      <c r="D4224" s="1" t="s">
        <v>36</v>
      </c>
      <c r="E4224" s="1" t="s">
        <v>202</v>
      </c>
      <c r="F4224" s="1" t="s">
        <v>4963</v>
      </c>
      <c r="G4224" s="1">
        <v>47.163626000000001</v>
      </c>
      <c r="H4224" s="1">
        <v>-102.785797</v>
      </c>
      <c r="I4224" s="2">
        <v>44420.3127662037</v>
      </c>
      <c r="J4224" s="1" t="s">
        <v>902</v>
      </c>
      <c r="K4224" s="1" t="s">
        <v>136</v>
      </c>
      <c r="L4224" s="1" t="s">
        <v>106</v>
      </c>
      <c r="M4224" s="1">
        <v>1728</v>
      </c>
      <c r="N4224" s="1" t="s">
        <v>1217</v>
      </c>
      <c r="O4224" s="1" t="s">
        <v>172</v>
      </c>
      <c r="P4224" s="1" t="s">
        <v>194</v>
      </c>
      <c r="Q4224" s="1">
        <v>18</v>
      </c>
      <c r="R4224" s="1" t="s">
        <v>71</v>
      </c>
      <c r="S4224" s="1" t="s">
        <v>65</v>
      </c>
      <c r="T4224" s="1" t="s">
        <v>4964</v>
      </c>
      <c r="U4224" s="1" t="s">
        <v>136</v>
      </c>
      <c r="V4224" s="1" t="s">
        <v>62</v>
      </c>
      <c r="W4224" s="1">
        <v>60</v>
      </c>
      <c r="X4224" s="1" t="s">
        <v>86</v>
      </c>
      <c r="Y4224" s="1" t="s">
        <v>4965</v>
      </c>
      <c r="Z4224" s="1" t="s">
        <v>197</v>
      </c>
      <c r="AA4224" s="1" t="s">
        <v>306</v>
      </c>
      <c r="AB4224" s="1" t="s">
        <v>324</v>
      </c>
      <c r="AC4224" s="1" t="s">
        <v>92</v>
      </c>
      <c r="AD4224" s="1">
        <v>0</v>
      </c>
      <c r="AE4224" s="1">
        <v>24269.26</v>
      </c>
      <c r="AF4224" s="1" t="b">
        <v>0</v>
      </c>
    </row>
    <row r="4225" spans="1:33" x14ac:dyDescent="0.25">
      <c r="A4225" s="1" t="s">
        <v>16710</v>
      </c>
      <c r="B4225" s="1" t="s">
        <v>1394</v>
      </c>
      <c r="C4225" s="1" t="s">
        <v>279</v>
      </c>
      <c r="D4225" s="1" t="s">
        <v>219</v>
      </c>
      <c r="E4225" s="1" t="s">
        <v>131</v>
      </c>
      <c r="F4225" s="1" t="s">
        <v>16711</v>
      </c>
      <c r="G4225" s="1">
        <v>36.380701000000002</v>
      </c>
      <c r="H4225" s="1">
        <v>-73.819014999999993</v>
      </c>
      <c r="I4225" s="2">
        <v>45035.011377314811</v>
      </c>
      <c r="J4225" s="1" t="s">
        <v>366</v>
      </c>
      <c r="K4225" s="1" t="s">
        <v>211</v>
      </c>
      <c r="L4225" s="1" t="s">
        <v>250</v>
      </c>
      <c r="M4225" s="1">
        <v>7080</v>
      </c>
      <c r="N4225" s="1" t="s">
        <v>2908</v>
      </c>
      <c r="O4225" s="1" t="s">
        <v>105</v>
      </c>
      <c r="P4225" s="1" t="s">
        <v>88</v>
      </c>
      <c r="R4225" s="1" t="s">
        <v>45</v>
      </c>
      <c r="S4225" s="1" t="s">
        <v>82</v>
      </c>
      <c r="T4225" s="1" t="s">
        <v>2218</v>
      </c>
      <c r="U4225" s="1" t="s">
        <v>434</v>
      </c>
      <c r="V4225" s="1" t="s">
        <v>346</v>
      </c>
      <c r="W4225" s="1">
        <v>66</v>
      </c>
      <c r="X4225" s="1" t="s">
        <v>122</v>
      </c>
      <c r="Y4225" s="1" t="s">
        <v>16712</v>
      </c>
      <c r="Z4225" s="1" t="s">
        <v>174</v>
      </c>
      <c r="AA4225" s="1" t="s">
        <v>306</v>
      </c>
      <c r="AC4225" s="1" t="s">
        <v>276</v>
      </c>
      <c r="AD4225" s="1">
        <v>1</v>
      </c>
      <c r="AE4225" s="1">
        <v>-49775.63</v>
      </c>
      <c r="AF4225" s="1" t="s">
        <v>93</v>
      </c>
      <c r="AG4225" s="1" t="s">
        <v>16713</v>
      </c>
    </row>
    <row r="4226" spans="1:33" x14ac:dyDescent="0.25">
      <c r="A4226" s="1" t="s">
        <v>16714</v>
      </c>
      <c r="B4226" s="1" t="s">
        <v>1256</v>
      </c>
      <c r="C4226" s="1" t="s">
        <v>113</v>
      </c>
      <c r="D4226" s="1" t="s">
        <v>219</v>
      </c>
      <c r="E4226" s="1" t="s">
        <v>202</v>
      </c>
      <c r="F4226" s="1" t="s">
        <v>16715</v>
      </c>
      <c r="G4226" s="1">
        <v>39.845897000000001</v>
      </c>
      <c r="H4226" s="1">
        <v>-73.041681999999994</v>
      </c>
      <c r="I4226" s="2">
        <v>43204.383043981485</v>
      </c>
      <c r="J4226" s="1" t="s">
        <v>721</v>
      </c>
      <c r="K4226" s="1" t="s">
        <v>84</v>
      </c>
      <c r="L4226" s="1" t="s">
        <v>304</v>
      </c>
      <c r="M4226" s="1">
        <v>7517</v>
      </c>
      <c r="N4226" s="1" t="s">
        <v>2061</v>
      </c>
      <c r="O4226" s="1" t="s">
        <v>222</v>
      </c>
      <c r="P4226" s="1" t="s">
        <v>369</v>
      </c>
      <c r="Q4226" s="1">
        <v>19</v>
      </c>
      <c r="R4226" s="1" t="s">
        <v>71</v>
      </c>
      <c r="S4226" s="1" t="s">
        <v>50</v>
      </c>
      <c r="T4226" s="1" t="s">
        <v>1968</v>
      </c>
      <c r="U4226" s="1" t="s">
        <v>331</v>
      </c>
      <c r="V4226" s="1" t="s">
        <v>88</v>
      </c>
      <c r="W4226" s="1">
        <v>180</v>
      </c>
      <c r="X4226" s="1" t="s">
        <v>335</v>
      </c>
      <c r="Z4226" s="1" t="s">
        <v>174</v>
      </c>
      <c r="AA4226" s="1" t="s">
        <v>296</v>
      </c>
      <c r="AB4226" s="1" t="s">
        <v>109</v>
      </c>
      <c r="AC4226" s="1" t="s">
        <v>325</v>
      </c>
      <c r="AD4226" s="1">
        <v>1</v>
      </c>
      <c r="AF4226" s="1" t="s">
        <v>72</v>
      </c>
      <c r="AG4226" s="1" t="s">
        <v>16716</v>
      </c>
    </row>
    <row r="4227" spans="1:33" x14ac:dyDescent="0.25">
      <c r="A4227" s="1" t="s">
        <v>16717</v>
      </c>
      <c r="B4227" s="1" t="s">
        <v>987</v>
      </c>
      <c r="C4227" s="1" t="s">
        <v>1278</v>
      </c>
      <c r="D4227" s="1" t="s">
        <v>98</v>
      </c>
      <c r="E4227" s="1" t="s">
        <v>202</v>
      </c>
      <c r="F4227" s="1" t="s">
        <v>13902</v>
      </c>
      <c r="G4227" s="1">
        <v>45.393152999999998</v>
      </c>
      <c r="H4227" s="1">
        <v>-80.670769000000007</v>
      </c>
      <c r="I4227" s="2">
        <v>43634.335949074077</v>
      </c>
      <c r="J4227" s="1" t="s">
        <v>916</v>
      </c>
      <c r="K4227" s="1" t="s">
        <v>343</v>
      </c>
      <c r="L4227" s="1" t="s">
        <v>69</v>
      </c>
      <c r="M4227" s="1">
        <v>2347</v>
      </c>
      <c r="N4227" s="1" t="s">
        <v>16718</v>
      </c>
      <c r="O4227" s="1" t="s">
        <v>182</v>
      </c>
      <c r="P4227" s="1" t="s">
        <v>102</v>
      </c>
      <c r="Q4227" s="1">
        <v>21</v>
      </c>
      <c r="R4227" s="1" t="s">
        <v>86</v>
      </c>
      <c r="S4227" s="1" t="s">
        <v>209</v>
      </c>
      <c r="T4227" s="1" t="s">
        <v>4399</v>
      </c>
      <c r="U4227" s="1" t="s">
        <v>43</v>
      </c>
      <c r="V4227" s="1" t="s">
        <v>102</v>
      </c>
      <c r="W4227" s="1">
        <v>20</v>
      </c>
      <c r="X4227" s="1" t="s">
        <v>71</v>
      </c>
      <c r="Y4227" s="1" t="s">
        <v>16719</v>
      </c>
      <c r="Z4227" s="1" t="s">
        <v>226</v>
      </c>
      <c r="AA4227" s="1" t="s">
        <v>143</v>
      </c>
      <c r="AB4227" s="1" t="s">
        <v>228</v>
      </c>
      <c r="AC4227" s="1" t="s">
        <v>145</v>
      </c>
      <c r="AE4227" s="1">
        <v>18082.169999999998</v>
      </c>
      <c r="AF4227" s="1">
        <v>0</v>
      </c>
      <c r="AG4227" s="1" t="s">
        <v>13903</v>
      </c>
    </row>
    <row r="4228" spans="1:33" x14ac:dyDescent="0.25">
      <c r="A4228" s="1" t="s">
        <v>16720</v>
      </c>
      <c r="B4228" s="1" t="s">
        <v>1358</v>
      </c>
      <c r="C4228" s="1" t="s">
        <v>232</v>
      </c>
      <c r="D4228" s="1" t="s">
        <v>36</v>
      </c>
      <c r="E4228" s="1" t="s">
        <v>37</v>
      </c>
      <c r="F4228" s="1" t="s">
        <v>16721</v>
      </c>
      <c r="G4228" s="1">
        <v>46.413395999999999</v>
      </c>
      <c r="H4228" s="1">
        <v>-73.856290000000001</v>
      </c>
      <c r="I4228" s="2">
        <v>45557.076469907406</v>
      </c>
      <c r="J4228" s="1" t="s">
        <v>166</v>
      </c>
      <c r="K4228" s="1" t="s">
        <v>207</v>
      </c>
      <c r="L4228" s="1" t="s">
        <v>140</v>
      </c>
      <c r="M4228" s="1">
        <v>4732</v>
      </c>
      <c r="N4228" s="1" t="s">
        <v>2316</v>
      </c>
      <c r="O4228" s="1" t="s">
        <v>474</v>
      </c>
      <c r="P4228" s="1" t="s">
        <v>283</v>
      </c>
      <c r="Q4228" s="1">
        <v>59</v>
      </c>
      <c r="R4228" s="1" t="s">
        <v>50</v>
      </c>
      <c r="S4228" s="1" t="s">
        <v>50</v>
      </c>
      <c r="T4228" s="1" t="s">
        <v>7343</v>
      </c>
      <c r="U4228" s="1" t="s">
        <v>182</v>
      </c>
      <c r="V4228" s="1" t="s">
        <v>194</v>
      </c>
      <c r="X4228" s="1" t="s">
        <v>238</v>
      </c>
      <c r="Y4228" s="1" t="s">
        <v>16722</v>
      </c>
      <c r="Z4228" s="1" t="s">
        <v>226</v>
      </c>
      <c r="AB4228" s="1" t="s">
        <v>198</v>
      </c>
      <c r="AC4228" s="1" t="s">
        <v>361</v>
      </c>
      <c r="AD4228" s="1">
        <v>5</v>
      </c>
      <c r="AE4228" s="1">
        <v>37678.44</v>
      </c>
      <c r="AF4228" s="1">
        <v>1</v>
      </c>
      <c r="AG4228" s="1" t="s">
        <v>16723</v>
      </c>
    </row>
    <row r="4229" spans="1:33" x14ac:dyDescent="0.25">
      <c r="A4229" s="1" t="s">
        <v>16724</v>
      </c>
      <c r="B4229" s="1" t="s">
        <v>75</v>
      </c>
      <c r="C4229" s="1" t="s">
        <v>218</v>
      </c>
      <c r="D4229" s="1" t="s">
        <v>219</v>
      </c>
      <c r="E4229" s="1" t="s">
        <v>114</v>
      </c>
      <c r="F4229" s="1" t="s">
        <v>16725</v>
      </c>
      <c r="G4229" s="1">
        <v>27.622451000000002</v>
      </c>
      <c r="H4229" s="1">
        <v>-85.519812999999999</v>
      </c>
      <c r="I4229" s="2">
        <v>43183.663877314815</v>
      </c>
      <c r="J4229" s="1" t="s">
        <v>1587</v>
      </c>
      <c r="K4229" s="1" t="s">
        <v>139</v>
      </c>
      <c r="L4229" s="1" t="s">
        <v>224</v>
      </c>
      <c r="N4229" s="1" t="s">
        <v>4532</v>
      </c>
      <c r="O4229" s="1" t="s">
        <v>105</v>
      </c>
      <c r="P4229" s="1" t="s">
        <v>137</v>
      </c>
      <c r="Q4229" s="1">
        <v>33</v>
      </c>
      <c r="R4229" s="1" t="s">
        <v>208</v>
      </c>
      <c r="S4229" s="1" t="s">
        <v>50</v>
      </c>
      <c r="T4229" s="1" t="s">
        <v>8838</v>
      </c>
      <c r="U4229" s="1" t="s">
        <v>48</v>
      </c>
      <c r="V4229" s="1" t="s">
        <v>250</v>
      </c>
      <c r="W4229" s="1">
        <v>10</v>
      </c>
      <c r="X4229" s="1" t="s">
        <v>333</v>
      </c>
      <c r="Y4229" s="1" t="s">
        <v>16726</v>
      </c>
      <c r="Z4229" s="1" t="s">
        <v>90</v>
      </c>
      <c r="AA4229" s="1" t="s">
        <v>143</v>
      </c>
      <c r="AB4229" s="1" t="s">
        <v>125</v>
      </c>
      <c r="AC4229" s="1" t="s">
        <v>564</v>
      </c>
      <c r="AD4229" s="1">
        <v>3</v>
      </c>
      <c r="AE4229" s="1">
        <v>41648.29</v>
      </c>
      <c r="AF4229" s="1" t="b">
        <v>1</v>
      </c>
      <c r="AG4229" s="1" t="s">
        <v>16727</v>
      </c>
    </row>
    <row r="4230" spans="1:33" x14ac:dyDescent="0.25">
      <c r="A4230" s="1" t="s">
        <v>16728</v>
      </c>
      <c r="B4230" s="1" t="s">
        <v>953</v>
      </c>
      <c r="C4230" s="1" t="s">
        <v>446</v>
      </c>
      <c r="D4230" s="1" t="s">
        <v>130</v>
      </c>
      <c r="E4230" s="1" t="s">
        <v>149</v>
      </c>
      <c r="F4230" s="1" t="s">
        <v>16729</v>
      </c>
      <c r="G4230" s="1">
        <v>163.18960000000001</v>
      </c>
      <c r="H4230" s="1">
        <v>-85.409986000000004</v>
      </c>
      <c r="I4230" s="2">
        <v>44294.725162037037</v>
      </c>
      <c r="J4230" s="1" t="s">
        <v>2817</v>
      </c>
      <c r="K4230" s="1" t="s">
        <v>343</v>
      </c>
      <c r="L4230" s="1" t="s">
        <v>273</v>
      </c>
      <c r="M4230" s="1">
        <v>5794</v>
      </c>
      <c r="N4230" s="1" t="s">
        <v>2310</v>
      </c>
      <c r="O4230" s="1" t="s">
        <v>436</v>
      </c>
      <c r="P4230" s="1" t="s">
        <v>69</v>
      </c>
      <c r="Q4230" s="1">
        <v>33</v>
      </c>
      <c r="R4230" s="1" t="s">
        <v>122</v>
      </c>
      <c r="S4230" s="1" t="s">
        <v>120</v>
      </c>
      <c r="T4230" s="1" t="s">
        <v>2444</v>
      </c>
      <c r="U4230" s="1" t="s">
        <v>322</v>
      </c>
      <c r="V4230" s="1" t="s">
        <v>137</v>
      </c>
      <c r="W4230" s="1">
        <v>30</v>
      </c>
      <c r="X4230" s="1" t="s">
        <v>154</v>
      </c>
      <c r="Z4230" s="1" t="s">
        <v>71</v>
      </c>
      <c r="AA4230" s="1" t="s">
        <v>240</v>
      </c>
      <c r="AB4230" s="1" t="s">
        <v>175</v>
      </c>
      <c r="AC4230" s="1" t="s">
        <v>71</v>
      </c>
      <c r="AD4230" s="1">
        <v>0</v>
      </c>
      <c r="AE4230" s="1">
        <v>45730.33</v>
      </c>
      <c r="AF4230" s="1" t="b">
        <v>1</v>
      </c>
      <c r="AG4230" s="1" t="s">
        <v>16730</v>
      </c>
    </row>
    <row r="4231" spans="1:33" x14ac:dyDescent="0.25">
      <c r="A4231" s="1" t="s">
        <v>16731</v>
      </c>
      <c r="B4231" s="1" t="s">
        <v>445</v>
      </c>
      <c r="C4231" s="1" t="s">
        <v>340</v>
      </c>
      <c r="D4231" s="1" t="s">
        <v>36</v>
      </c>
      <c r="E4231" s="1" t="s">
        <v>58</v>
      </c>
      <c r="F4231" s="1" t="s">
        <v>16732</v>
      </c>
      <c r="G4231" s="1">
        <v>32.196446999999999</v>
      </c>
      <c r="H4231" s="1">
        <v>-113.157453</v>
      </c>
      <c r="I4231" s="2">
        <v>43709.896631944444</v>
      </c>
      <c r="J4231" s="1" t="s">
        <v>792</v>
      </c>
      <c r="K4231" s="1" t="s">
        <v>105</v>
      </c>
      <c r="L4231" s="1" t="s">
        <v>170</v>
      </c>
      <c r="M4231" s="1">
        <v>9789</v>
      </c>
      <c r="T4231" s="1" t="s">
        <v>2579</v>
      </c>
      <c r="U4231" s="1" t="s">
        <v>293</v>
      </c>
      <c r="V4231" s="1" t="s">
        <v>62</v>
      </c>
      <c r="W4231" s="1">
        <v>45</v>
      </c>
      <c r="X4231" s="1" t="s">
        <v>208</v>
      </c>
      <c r="Y4231" s="1" t="s">
        <v>16733</v>
      </c>
      <c r="Z4231" s="1" t="s">
        <v>90</v>
      </c>
      <c r="AB4231" s="1" t="s">
        <v>324</v>
      </c>
      <c r="AC4231" s="1" t="s">
        <v>564</v>
      </c>
      <c r="AD4231" s="1">
        <v>0</v>
      </c>
      <c r="AE4231" s="1">
        <v>7758.35</v>
      </c>
      <c r="AF4231" s="1" t="s">
        <v>229</v>
      </c>
      <c r="AG4231" s="1" t="s">
        <v>16734</v>
      </c>
    </row>
    <row r="4232" spans="1:33" x14ac:dyDescent="0.25">
      <c r="A4232" s="1" t="s">
        <v>16735</v>
      </c>
      <c r="B4232" s="1" t="s">
        <v>2582</v>
      </c>
      <c r="C4232" s="1" t="s">
        <v>35</v>
      </c>
      <c r="D4232" s="1" t="s">
        <v>163</v>
      </c>
      <c r="E4232" s="1" t="s">
        <v>164</v>
      </c>
      <c r="F4232" s="1" t="s">
        <v>16736</v>
      </c>
      <c r="G4232" s="1">
        <v>30.017139</v>
      </c>
      <c r="H4232" s="1">
        <v>-83.084108999999998</v>
      </c>
      <c r="I4232" s="2">
        <v>45385.556284722225</v>
      </c>
      <c r="J4232" s="1" t="s">
        <v>592</v>
      </c>
      <c r="K4232" s="1" t="s">
        <v>105</v>
      </c>
      <c r="L4232" s="1" t="s">
        <v>304</v>
      </c>
      <c r="M4232" s="1">
        <v>2670</v>
      </c>
      <c r="N4232" s="1" t="s">
        <v>2499</v>
      </c>
      <c r="O4232" s="1" t="s">
        <v>61</v>
      </c>
      <c r="P4232" s="1" t="s">
        <v>205</v>
      </c>
      <c r="Q4232" s="1">
        <v>39</v>
      </c>
      <c r="R4232" s="1" t="s">
        <v>86</v>
      </c>
      <c r="S4232" s="1" t="s">
        <v>50</v>
      </c>
      <c r="T4232" s="1" t="s">
        <v>7947</v>
      </c>
      <c r="U4232" s="1" t="s">
        <v>156</v>
      </c>
      <c r="V4232" s="1" t="s">
        <v>283</v>
      </c>
      <c r="W4232" s="1">
        <v>55</v>
      </c>
      <c r="X4232" s="1" t="s">
        <v>45</v>
      </c>
      <c r="Y4232" s="1" t="s">
        <v>16737</v>
      </c>
      <c r="Z4232" s="1" t="s">
        <v>264</v>
      </c>
      <c r="AA4232" s="1" t="s">
        <v>187</v>
      </c>
      <c r="AB4232" s="1" t="s">
        <v>175</v>
      </c>
      <c r="AC4232" s="1" t="s">
        <v>126</v>
      </c>
      <c r="AD4232" s="1">
        <v>5</v>
      </c>
      <c r="AE4232" s="1">
        <v>36127.519999999997</v>
      </c>
      <c r="AF4232" s="1" t="s">
        <v>176</v>
      </c>
    </row>
    <row r="4233" spans="1:33" x14ac:dyDescent="0.25">
      <c r="A4233" s="1" t="s">
        <v>16738</v>
      </c>
      <c r="B4233" s="1" t="s">
        <v>1617</v>
      </c>
      <c r="C4233" s="1" t="s">
        <v>245</v>
      </c>
      <c r="D4233" s="1" t="s">
        <v>163</v>
      </c>
      <c r="E4233" s="1" t="s">
        <v>246</v>
      </c>
      <c r="F4233" s="1" t="s">
        <v>16739</v>
      </c>
      <c r="G4233" s="1">
        <v>46.228737000000002</v>
      </c>
      <c r="H4233" s="1">
        <v>-102.975495</v>
      </c>
      <c r="I4233" s="2">
        <v>43918.851990740739</v>
      </c>
      <c r="J4233" s="1" t="s">
        <v>1507</v>
      </c>
      <c r="K4233" s="1" t="s">
        <v>167</v>
      </c>
      <c r="L4233" s="1" t="s">
        <v>346</v>
      </c>
      <c r="M4233" s="1">
        <v>3776</v>
      </c>
      <c r="T4233" s="1" t="s">
        <v>482</v>
      </c>
      <c r="U4233" s="1" t="s">
        <v>139</v>
      </c>
      <c r="V4233" s="1" t="s">
        <v>304</v>
      </c>
      <c r="W4233" s="1">
        <v>41</v>
      </c>
      <c r="X4233" s="1" t="s">
        <v>122</v>
      </c>
      <c r="Y4233" s="1" t="s">
        <v>16740</v>
      </c>
      <c r="Z4233" s="1" t="s">
        <v>174</v>
      </c>
      <c r="AA4233" s="1">
        <v>4</v>
      </c>
      <c r="AB4233" s="1" t="s">
        <v>214</v>
      </c>
      <c r="AE4233" s="1">
        <v>44579.11</v>
      </c>
      <c r="AF4233" s="1" t="s">
        <v>349</v>
      </c>
      <c r="AG4233" s="1" t="s">
        <v>16741</v>
      </c>
    </row>
    <row r="4234" spans="1:33" x14ac:dyDescent="0.25">
      <c r="A4234" s="1" t="s">
        <v>16742</v>
      </c>
      <c r="B4234" s="1" t="s">
        <v>470</v>
      </c>
      <c r="C4234" s="1" t="s">
        <v>268</v>
      </c>
      <c r="D4234" s="1" t="s">
        <v>163</v>
      </c>
      <c r="E4234" s="1" t="s">
        <v>58</v>
      </c>
      <c r="F4234" s="1" t="s">
        <v>16743</v>
      </c>
      <c r="G4234" s="1">
        <v>37.703189000000002</v>
      </c>
      <c r="H4234" s="1">
        <v>-104.191968</v>
      </c>
      <c r="I4234" s="2">
        <v>43864.443460648145</v>
      </c>
      <c r="J4234" s="1" t="s">
        <v>599</v>
      </c>
      <c r="K4234" s="1" t="s">
        <v>153</v>
      </c>
      <c r="L4234" s="1" t="s">
        <v>283</v>
      </c>
      <c r="N4234" s="1" t="s">
        <v>863</v>
      </c>
      <c r="O4234" s="1" t="s">
        <v>474</v>
      </c>
      <c r="P4234" s="1" t="s">
        <v>140</v>
      </c>
      <c r="R4234" s="1" t="s">
        <v>122</v>
      </c>
      <c r="S4234" s="1" t="s">
        <v>82</v>
      </c>
      <c r="T4234" s="1" t="s">
        <v>4357</v>
      </c>
      <c r="U4234" s="1" t="s">
        <v>43</v>
      </c>
      <c r="V4234" s="1" t="s">
        <v>346</v>
      </c>
      <c r="W4234" s="1">
        <v>29</v>
      </c>
      <c r="X4234" s="1" t="s">
        <v>65</v>
      </c>
      <c r="Z4234" s="1" t="s">
        <v>255</v>
      </c>
      <c r="AA4234" s="1" t="s">
        <v>296</v>
      </c>
      <c r="AB4234" s="1" t="s">
        <v>324</v>
      </c>
      <c r="AC4234" s="1" t="s">
        <v>71</v>
      </c>
      <c r="AD4234" s="1">
        <v>1</v>
      </c>
      <c r="AE4234" s="1" t="s">
        <v>16744</v>
      </c>
      <c r="AF4234" s="1" t="s">
        <v>72</v>
      </c>
      <c r="AG4234" s="1" t="s">
        <v>16745</v>
      </c>
    </row>
    <row r="4235" spans="1:33" x14ac:dyDescent="0.25">
      <c r="A4235" s="1" t="s">
        <v>16746</v>
      </c>
      <c r="B4235" s="1" t="s">
        <v>932</v>
      </c>
      <c r="C4235" s="1" t="s">
        <v>461</v>
      </c>
      <c r="D4235" s="1" t="s">
        <v>98</v>
      </c>
      <c r="E4235" s="1" t="s">
        <v>37</v>
      </c>
      <c r="F4235" s="1" t="s">
        <v>16747</v>
      </c>
      <c r="G4235" s="1">
        <v>34.782601999999997</v>
      </c>
      <c r="H4235" s="1">
        <v>-101.439961</v>
      </c>
      <c r="I4235" s="2">
        <v>44169.081006944441</v>
      </c>
      <c r="J4235" s="1" t="s">
        <v>116</v>
      </c>
      <c r="K4235" s="1" t="s">
        <v>474</v>
      </c>
      <c r="L4235" s="1" t="s">
        <v>250</v>
      </c>
      <c r="M4235" s="1">
        <v>9247</v>
      </c>
      <c r="N4235" s="1" t="s">
        <v>5033</v>
      </c>
      <c r="O4235" s="1" t="s">
        <v>84</v>
      </c>
      <c r="P4235" s="1" t="s">
        <v>102</v>
      </c>
      <c r="Q4235" s="1">
        <v>57</v>
      </c>
      <c r="R4235" s="1" t="s">
        <v>238</v>
      </c>
      <c r="S4235" s="1" t="s">
        <v>236</v>
      </c>
      <c r="T4235" s="1" t="s">
        <v>770</v>
      </c>
      <c r="U4235" s="1" t="s">
        <v>331</v>
      </c>
      <c r="V4235" s="1" t="s">
        <v>263</v>
      </c>
      <c r="W4235" s="1">
        <v>22</v>
      </c>
      <c r="X4235" s="1" t="s">
        <v>238</v>
      </c>
      <c r="Y4235" s="1" t="s">
        <v>16748</v>
      </c>
      <c r="AA4235" s="1" t="s">
        <v>360</v>
      </c>
      <c r="AC4235" s="1" t="s">
        <v>348</v>
      </c>
      <c r="AD4235" s="1">
        <v>-5</v>
      </c>
      <c r="AF4235" s="1" t="s">
        <v>229</v>
      </c>
      <c r="AG4235" s="1" t="s">
        <v>16749</v>
      </c>
    </row>
    <row r="4236" spans="1:33" x14ac:dyDescent="0.25">
      <c r="A4236" s="1" t="s">
        <v>16750</v>
      </c>
      <c r="B4236" s="1" t="s">
        <v>16049</v>
      </c>
      <c r="C4236" s="1" t="s">
        <v>707</v>
      </c>
      <c r="D4236" s="1" t="s">
        <v>77</v>
      </c>
      <c r="E4236" s="1" t="s">
        <v>78</v>
      </c>
      <c r="F4236" s="1" t="s">
        <v>16751</v>
      </c>
      <c r="G4236" s="1">
        <v>30.214352999999999</v>
      </c>
      <c r="H4236" s="1">
        <v>-100.930194</v>
      </c>
      <c r="I4236" s="2">
        <v>45189.987372685187</v>
      </c>
      <c r="J4236" s="1" t="s">
        <v>1485</v>
      </c>
      <c r="K4236" s="1" t="s">
        <v>172</v>
      </c>
      <c r="L4236" s="1" t="s">
        <v>64</v>
      </c>
      <c r="M4236" s="1">
        <v>7783</v>
      </c>
      <c r="N4236" s="1" t="s">
        <v>1850</v>
      </c>
      <c r="O4236" s="1" t="s">
        <v>211</v>
      </c>
      <c r="P4236" s="1" t="s">
        <v>314</v>
      </c>
      <c r="Q4236" s="1">
        <v>75</v>
      </c>
      <c r="R4236" s="1" t="s">
        <v>71</v>
      </c>
      <c r="S4236" s="1" t="s">
        <v>65</v>
      </c>
      <c r="T4236" s="1" t="s">
        <v>1032</v>
      </c>
      <c r="U4236" s="1" t="s">
        <v>81</v>
      </c>
      <c r="V4236" s="1" t="s">
        <v>475</v>
      </c>
      <c r="W4236" s="1">
        <v>11</v>
      </c>
      <c r="Y4236" s="1" t="s">
        <v>16752</v>
      </c>
      <c r="Z4236" s="1" t="s">
        <v>197</v>
      </c>
      <c r="AA4236" s="1">
        <v>2</v>
      </c>
      <c r="AB4236" s="1" t="s">
        <v>71</v>
      </c>
      <c r="AC4236" s="1" t="s">
        <v>276</v>
      </c>
      <c r="AD4236" s="1">
        <v>2</v>
      </c>
      <c r="AE4236" s="1">
        <v>28035.99</v>
      </c>
      <c r="AF4236" s="1" t="s">
        <v>72</v>
      </c>
      <c r="AG4236" s="1" t="s">
        <v>16753</v>
      </c>
    </row>
    <row r="4237" spans="1:33" x14ac:dyDescent="0.25">
      <c r="A4237" s="1" t="s">
        <v>16754</v>
      </c>
      <c r="B4237" s="1" t="s">
        <v>1277</v>
      </c>
      <c r="C4237" s="1" t="s">
        <v>471</v>
      </c>
      <c r="D4237" s="1" t="s">
        <v>36</v>
      </c>
      <c r="E4237" s="1" t="s">
        <v>37</v>
      </c>
      <c r="F4237" s="1" t="s">
        <v>16755</v>
      </c>
      <c r="G4237" s="1">
        <v>42.219760000000001</v>
      </c>
      <c r="I4237" s="3">
        <v>43539</v>
      </c>
      <c r="J4237" s="1" t="s">
        <v>1697</v>
      </c>
      <c r="K4237" s="1" t="s">
        <v>322</v>
      </c>
      <c r="L4237" s="1" t="s">
        <v>157</v>
      </c>
      <c r="M4237" s="1">
        <v>1655</v>
      </c>
      <c r="Z4237" s="1" t="s">
        <v>174</v>
      </c>
      <c r="AA4237" s="1">
        <v>1</v>
      </c>
      <c r="AB4237" s="1" t="s">
        <v>324</v>
      </c>
      <c r="AC4237" s="1" t="s">
        <v>71</v>
      </c>
      <c r="AD4237" s="1">
        <v>2</v>
      </c>
      <c r="AE4237" s="1">
        <v>4331.6400000000003</v>
      </c>
      <c r="AF4237" s="1" t="s">
        <v>241</v>
      </c>
      <c r="AG4237" s="1" t="s">
        <v>16756</v>
      </c>
    </row>
    <row r="4238" spans="1:33" x14ac:dyDescent="0.25">
      <c r="A4238" s="1" t="s">
        <v>16757</v>
      </c>
      <c r="B4238" s="1" t="s">
        <v>543</v>
      </c>
      <c r="C4238" s="1" t="s">
        <v>218</v>
      </c>
      <c r="D4238" s="1" t="s">
        <v>98</v>
      </c>
      <c r="E4238" s="1" t="s">
        <v>202</v>
      </c>
      <c r="F4238" s="1" t="s">
        <v>16758</v>
      </c>
      <c r="G4238" s="1">
        <v>35.647478999999997</v>
      </c>
      <c r="H4238" s="1">
        <v>-111.82987799999999</v>
      </c>
      <c r="I4238" s="2">
        <v>44208.59615740741</v>
      </c>
      <c r="J4238" s="1" t="s">
        <v>1440</v>
      </c>
      <c r="K4238" s="1" t="s">
        <v>81</v>
      </c>
      <c r="L4238" s="1" t="s">
        <v>369</v>
      </c>
      <c r="M4238" s="1">
        <v>9827</v>
      </c>
      <c r="N4238" s="1" t="s">
        <v>1360</v>
      </c>
      <c r="O4238" s="1" t="s">
        <v>285</v>
      </c>
      <c r="P4238" s="1" t="s">
        <v>88</v>
      </c>
      <c r="Q4238" s="1">
        <v>16</v>
      </c>
      <c r="R4238" s="1" t="s">
        <v>65</v>
      </c>
      <c r="T4238" s="1" t="s">
        <v>2050</v>
      </c>
      <c r="U4238" s="1" t="s">
        <v>474</v>
      </c>
      <c r="V4238" s="1" t="s">
        <v>69</v>
      </c>
      <c r="W4238" s="1">
        <v>16</v>
      </c>
      <c r="X4238" s="1" t="s">
        <v>335</v>
      </c>
      <c r="Z4238" s="1" t="s">
        <v>107</v>
      </c>
      <c r="AA4238" s="1" t="s">
        <v>240</v>
      </c>
      <c r="AB4238" s="1" t="s">
        <v>144</v>
      </c>
      <c r="AC4238" s="1" t="s">
        <v>145</v>
      </c>
      <c r="AD4238" s="1">
        <v>4</v>
      </c>
      <c r="AE4238" s="1">
        <v>13458.51</v>
      </c>
      <c r="AF4238" s="1" t="s">
        <v>72</v>
      </c>
      <c r="AG4238" s="1" t="s">
        <v>16759</v>
      </c>
    </row>
    <row r="4239" spans="1:33" x14ac:dyDescent="0.25">
      <c r="A4239" s="1" t="s">
        <v>16760</v>
      </c>
      <c r="B4239" s="1" t="s">
        <v>1186</v>
      </c>
      <c r="C4239" s="1" t="s">
        <v>544</v>
      </c>
      <c r="D4239" s="1" t="s">
        <v>98</v>
      </c>
      <c r="E4239" s="1" t="s">
        <v>131</v>
      </c>
      <c r="F4239" s="1" t="s">
        <v>16761</v>
      </c>
      <c r="G4239" s="1">
        <v>45.244771</v>
      </c>
      <c r="H4239" s="1">
        <v>-72.470849000000001</v>
      </c>
      <c r="J4239" s="1" t="s">
        <v>1234</v>
      </c>
      <c r="K4239" s="1" t="s">
        <v>343</v>
      </c>
      <c r="L4239" s="1" t="s">
        <v>64</v>
      </c>
      <c r="M4239" s="1">
        <v>4222</v>
      </c>
      <c r="N4239" s="1" t="s">
        <v>6360</v>
      </c>
      <c r="O4239" s="1" t="s">
        <v>101</v>
      </c>
      <c r="P4239" s="1" t="s">
        <v>62</v>
      </c>
      <c r="Q4239" s="1">
        <v>38</v>
      </c>
      <c r="R4239" s="1" t="s">
        <v>50</v>
      </c>
      <c r="S4239" s="1" t="s">
        <v>46</v>
      </c>
      <c r="T4239" s="1" t="s">
        <v>3379</v>
      </c>
      <c r="U4239" s="1" t="s">
        <v>40</v>
      </c>
      <c r="V4239" s="1" t="s">
        <v>475</v>
      </c>
      <c r="W4239" s="1">
        <v>71</v>
      </c>
      <c r="X4239" s="1" t="s">
        <v>154</v>
      </c>
      <c r="Y4239" s="1" t="s">
        <v>16762</v>
      </c>
      <c r="Z4239" s="1" t="s">
        <v>264</v>
      </c>
      <c r="AA4239" s="1">
        <v>1</v>
      </c>
      <c r="AB4239" s="1" t="s">
        <v>214</v>
      </c>
      <c r="AD4239" s="1">
        <v>3</v>
      </c>
      <c r="AE4239" s="1">
        <v>36034.68</v>
      </c>
      <c r="AF4239" s="1">
        <v>1</v>
      </c>
      <c r="AG4239" s="1" t="s">
        <v>16763</v>
      </c>
    </row>
    <row r="4240" spans="1:33" x14ac:dyDescent="0.25">
      <c r="A4240" s="1" t="s">
        <v>16764</v>
      </c>
      <c r="B4240" s="1" t="s">
        <v>701</v>
      </c>
      <c r="C4240" s="1" t="s">
        <v>461</v>
      </c>
      <c r="D4240" s="1" t="s">
        <v>98</v>
      </c>
      <c r="E4240" s="1" t="s">
        <v>131</v>
      </c>
      <c r="F4240" s="1" t="s">
        <v>16765</v>
      </c>
      <c r="G4240" s="1">
        <v>32.219065000000001</v>
      </c>
      <c r="H4240" s="1">
        <v>-84.166180999999995</v>
      </c>
      <c r="I4240" s="2">
        <v>43846.291921296295</v>
      </c>
      <c r="J4240" s="1" t="s">
        <v>495</v>
      </c>
      <c r="K4240" s="1" t="s">
        <v>81</v>
      </c>
      <c r="L4240" s="1" t="s">
        <v>44</v>
      </c>
      <c r="M4240" s="1">
        <v>7186</v>
      </c>
      <c r="N4240" s="1" t="s">
        <v>2602</v>
      </c>
      <c r="O4240" s="1" t="s">
        <v>101</v>
      </c>
      <c r="P4240" s="1" t="s">
        <v>85</v>
      </c>
      <c r="Q4240" s="1">
        <v>27</v>
      </c>
      <c r="R4240" s="1" t="s">
        <v>86</v>
      </c>
      <c r="S4240" s="1" t="s">
        <v>120</v>
      </c>
      <c r="T4240" s="1" t="s">
        <v>16295</v>
      </c>
      <c r="U4240" s="1" t="s">
        <v>434</v>
      </c>
      <c r="V4240" s="1" t="s">
        <v>62</v>
      </c>
      <c r="W4240" s="1">
        <v>48</v>
      </c>
      <c r="X4240" s="1" t="s">
        <v>50</v>
      </c>
      <c r="Y4240" s="1" t="s">
        <v>16766</v>
      </c>
      <c r="Z4240" s="1" t="s">
        <v>264</v>
      </c>
      <c r="AA4240" s="1">
        <v>3</v>
      </c>
      <c r="AC4240" s="1" t="s">
        <v>53</v>
      </c>
      <c r="AD4240" s="1">
        <v>1</v>
      </c>
      <c r="AE4240" s="1">
        <v>35487.03</v>
      </c>
      <c r="AF4240" s="1" t="s">
        <v>93</v>
      </c>
      <c r="AG4240" s="1" t="s">
        <v>16767</v>
      </c>
    </row>
    <row r="4241" spans="1:33" x14ac:dyDescent="0.25">
      <c r="A4241" s="1" t="s">
        <v>15667</v>
      </c>
      <c r="B4241" s="1" t="s">
        <v>379</v>
      </c>
      <c r="C4241" s="1" t="s">
        <v>35</v>
      </c>
      <c r="D4241" s="1" t="s">
        <v>191</v>
      </c>
      <c r="E4241" s="1" t="s">
        <v>246</v>
      </c>
      <c r="F4241" s="1" t="s">
        <v>15668</v>
      </c>
      <c r="G4241" s="1">
        <v>37.750447999999999</v>
      </c>
      <c r="H4241" s="1">
        <v>-119.500553</v>
      </c>
      <c r="I4241" s="2">
        <v>45099.415381944447</v>
      </c>
      <c r="J4241" s="1" t="s">
        <v>389</v>
      </c>
      <c r="K4241" s="1" t="s">
        <v>167</v>
      </c>
      <c r="L4241" s="1" t="s">
        <v>314</v>
      </c>
      <c r="N4241" s="1" t="s">
        <v>4393</v>
      </c>
      <c r="O4241" s="1" t="s">
        <v>61</v>
      </c>
      <c r="P4241" s="1" t="s">
        <v>168</v>
      </c>
      <c r="Q4241" s="1">
        <v>60</v>
      </c>
      <c r="S4241" s="1" t="s">
        <v>236</v>
      </c>
      <c r="T4241" s="1" t="s">
        <v>3691</v>
      </c>
      <c r="U4241" s="1" t="s">
        <v>61</v>
      </c>
      <c r="V4241" s="1" t="s">
        <v>137</v>
      </c>
      <c r="W4241" s="1">
        <v>38</v>
      </c>
      <c r="X4241" s="1" t="s">
        <v>238</v>
      </c>
      <c r="Y4241" s="1" t="s">
        <v>15669</v>
      </c>
      <c r="Z4241" s="1" t="s">
        <v>197</v>
      </c>
      <c r="AA4241" s="1" t="s">
        <v>187</v>
      </c>
      <c r="AB4241" s="1" t="s">
        <v>287</v>
      </c>
      <c r="AC4241" s="1" t="s">
        <v>325</v>
      </c>
      <c r="AD4241" s="1">
        <v>3</v>
      </c>
      <c r="AE4241" s="1">
        <v>29040.46</v>
      </c>
      <c r="AF4241" s="1" t="s">
        <v>72</v>
      </c>
    </row>
    <row r="4242" spans="1:33" x14ac:dyDescent="0.25">
      <c r="A4242" s="1" t="s">
        <v>16768</v>
      </c>
      <c r="B4242" s="1" t="s">
        <v>148</v>
      </c>
      <c r="C4242" s="1" t="s">
        <v>707</v>
      </c>
      <c r="D4242" s="1" t="s">
        <v>77</v>
      </c>
      <c r="E4242" s="1" t="s">
        <v>149</v>
      </c>
      <c r="F4242" s="1" t="s">
        <v>16769</v>
      </c>
      <c r="H4242" s="1">
        <v>-74.220629000000002</v>
      </c>
      <c r="I4242" s="1" t="s">
        <v>16770</v>
      </c>
      <c r="J4242" s="1" t="s">
        <v>956</v>
      </c>
      <c r="K4242" s="1" t="s">
        <v>343</v>
      </c>
      <c r="L4242" s="1" t="s">
        <v>273</v>
      </c>
      <c r="N4242" s="1" t="s">
        <v>3199</v>
      </c>
      <c r="O4242" s="1" t="s">
        <v>139</v>
      </c>
      <c r="P4242" s="1" t="s">
        <v>41</v>
      </c>
      <c r="Q4242" s="1">
        <v>73</v>
      </c>
      <c r="R4242" s="1" t="s">
        <v>238</v>
      </c>
      <c r="S4242" s="1" t="s">
        <v>50</v>
      </c>
      <c r="T4242" s="1" t="s">
        <v>3436</v>
      </c>
      <c r="U4242" s="1" t="s">
        <v>249</v>
      </c>
      <c r="V4242" s="1" t="s">
        <v>356</v>
      </c>
      <c r="W4242" s="1">
        <v>20</v>
      </c>
      <c r="X4242" s="1" t="s">
        <v>45</v>
      </c>
      <c r="Y4242" s="1" t="s">
        <v>16771</v>
      </c>
      <c r="Z4242" s="1" t="s">
        <v>467</v>
      </c>
      <c r="AA4242" s="1" t="s">
        <v>296</v>
      </c>
      <c r="AC4242" s="1" t="s">
        <v>145</v>
      </c>
      <c r="AD4242" s="1">
        <v>1</v>
      </c>
      <c r="AE4242" s="1">
        <v>743.16</v>
      </c>
      <c r="AF4242" s="1" t="b">
        <v>1</v>
      </c>
      <c r="AG4242" s="1" t="s">
        <v>16772</v>
      </c>
    </row>
    <row r="4243" spans="1:33" x14ac:dyDescent="0.25">
      <c r="A4243" s="1" t="s">
        <v>16773</v>
      </c>
      <c r="B4243" s="1" t="s">
        <v>1617</v>
      </c>
      <c r="C4243" s="1" t="s">
        <v>268</v>
      </c>
      <c r="D4243" s="1" t="s">
        <v>201</v>
      </c>
      <c r="E4243" s="1" t="s">
        <v>409</v>
      </c>
      <c r="F4243" s="1" t="s">
        <v>16774</v>
      </c>
      <c r="G4243" s="1">
        <v>46.444980000000001</v>
      </c>
      <c r="H4243" s="1">
        <v>-84.612324999999998</v>
      </c>
      <c r="I4243" s="2">
        <v>44840.689918981479</v>
      </c>
      <c r="J4243" s="1" t="s">
        <v>1162</v>
      </c>
      <c r="K4243" s="1" t="s">
        <v>222</v>
      </c>
      <c r="L4243" s="1" t="s">
        <v>64</v>
      </c>
      <c r="M4243" s="1">
        <v>4464</v>
      </c>
      <c r="N4243" s="1" t="s">
        <v>5368</v>
      </c>
      <c r="O4243" s="1" t="s">
        <v>172</v>
      </c>
      <c r="P4243" s="1" t="s">
        <v>41</v>
      </c>
      <c r="Q4243" s="1">
        <v>64</v>
      </c>
      <c r="R4243" s="1" t="s">
        <v>184</v>
      </c>
      <c r="S4243" s="1" t="s">
        <v>66</v>
      </c>
      <c r="T4243" s="1" t="s">
        <v>482</v>
      </c>
      <c r="U4243" s="1" t="s">
        <v>43</v>
      </c>
      <c r="V4243" s="1" t="s">
        <v>205</v>
      </c>
      <c r="W4243" s="1">
        <v>298</v>
      </c>
      <c r="X4243" s="1" t="s">
        <v>86</v>
      </c>
      <c r="Y4243" s="1" t="s">
        <v>16775</v>
      </c>
      <c r="Z4243" s="1" t="s">
        <v>197</v>
      </c>
      <c r="AB4243" s="1" t="s">
        <v>297</v>
      </c>
      <c r="AC4243" s="1" t="s">
        <v>276</v>
      </c>
      <c r="AD4243" s="1">
        <v>0</v>
      </c>
      <c r="AE4243" s="1">
        <v>1938.79</v>
      </c>
      <c r="AG4243" s="1" t="s">
        <v>16776</v>
      </c>
    </row>
    <row r="4244" spans="1:33" x14ac:dyDescent="0.25">
      <c r="A4244" s="1" t="s">
        <v>16777</v>
      </c>
      <c r="B4244" s="1" t="s">
        <v>416</v>
      </c>
      <c r="C4244" s="1" t="s">
        <v>544</v>
      </c>
      <c r="D4244" s="1" t="s">
        <v>219</v>
      </c>
      <c r="E4244" s="1" t="s">
        <v>246</v>
      </c>
      <c r="F4244" s="1" t="s">
        <v>16778</v>
      </c>
      <c r="H4244" s="1">
        <v>-75.614311000000001</v>
      </c>
      <c r="I4244" s="3">
        <v>43477</v>
      </c>
      <c r="J4244" s="1" t="s">
        <v>1868</v>
      </c>
      <c r="K4244" s="1" t="s">
        <v>343</v>
      </c>
      <c r="L4244" s="1" t="s">
        <v>49</v>
      </c>
      <c r="M4244" s="1">
        <v>6921</v>
      </c>
      <c r="N4244" s="1" t="s">
        <v>1820</v>
      </c>
      <c r="O4244" s="1" t="s">
        <v>222</v>
      </c>
      <c r="P4244" s="1" t="s">
        <v>273</v>
      </c>
      <c r="Q4244" s="1">
        <v>37</v>
      </c>
      <c r="R4244" s="1" t="s">
        <v>119</v>
      </c>
      <c r="T4244" s="1" t="s">
        <v>3541</v>
      </c>
      <c r="U4244" s="1" t="s">
        <v>136</v>
      </c>
      <c r="V4244" s="1" t="s">
        <v>64</v>
      </c>
      <c r="W4244" s="1">
        <v>71</v>
      </c>
      <c r="X4244" s="1" t="s">
        <v>208</v>
      </c>
      <c r="Y4244" s="1" t="s">
        <v>71</v>
      </c>
      <c r="Z4244" s="1" t="s">
        <v>264</v>
      </c>
      <c r="AA4244" s="1" t="s">
        <v>124</v>
      </c>
      <c r="AB4244" s="1" t="s">
        <v>175</v>
      </c>
      <c r="AE4244" s="1">
        <v>39704.660000000003</v>
      </c>
      <c r="AF4244" s="1">
        <v>0</v>
      </c>
      <c r="AG4244" s="1" t="s">
        <v>16779</v>
      </c>
    </row>
    <row r="4245" spans="1:33" x14ac:dyDescent="0.25">
      <c r="A4245" s="1" t="s">
        <v>16780</v>
      </c>
      <c r="B4245" s="1" t="s">
        <v>486</v>
      </c>
      <c r="C4245" s="1" t="s">
        <v>129</v>
      </c>
      <c r="D4245" s="1" t="s">
        <v>163</v>
      </c>
      <c r="E4245" s="1" t="s">
        <v>149</v>
      </c>
      <c r="F4245" s="1" t="s">
        <v>16781</v>
      </c>
      <c r="G4245" s="1">
        <v>39.582183999999998</v>
      </c>
      <c r="H4245" s="1">
        <v>-110.772178</v>
      </c>
      <c r="I4245" s="2">
        <v>44557.295706018522</v>
      </c>
      <c r="J4245" s="1" t="s">
        <v>2634</v>
      </c>
      <c r="K4245" s="1" t="s">
        <v>156</v>
      </c>
      <c r="L4245" s="1" t="s">
        <v>140</v>
      </c>
      <c r="M4245" s="1">
        <v>2963</v>
      </c>
      <c r="N4245" s="1" t="s">
        <v>8770</v>
      </c>
      <c r="O4245" s="1" t="s">
        <v>182</v>
      </c>
      <c r="P4245" s="1" t="s">
        <v>49</v>
      </c>
      <c r="Q4245" s="1">
        <v>65</v>
      </c>
      <c r="R4245" s="1" t="s">
        <v>335</v>
      </c>
      <c r="S4245" s="1" t="s">
        <v>46</v>
      </c>
      <c r="T4245" s="1" t="s">
        <v>1711</v>
      </c>
      <c r="U4245" s="1" t="s">
        <v>182</v>
      </c>
      <c r="V4245" s="1" t="s">
        <v>168</v>
      </c>
      <c r="W4245" s="1">
        <v>19</v>
      </c>
      <c r="X4245" s="1" t="s">
        <v>45</v>
      </c>
      <c r="Y4245" s="1">
        <v>2236611585</v>
      </c>
      <c r="Z4245" s="1" t="s">
        <v>337</v>
      </c>
      <c r="AA4245" s="1" t="s">
        <v>108</v>
      </c>
      <c r="AB4245" s="1" t="s">
        <v>144</v>
      </c>
      <c r="AC4245" s="1" t="s">
        <v>53</v>
      </c>
      <c r="AD4245" s="1">
        <v>-3</v>
      </c>
      <c r="AE4245" s="1">
        <v>48900.02</v>
      </c>
      <c r="AF4245" s="1" t="b">
        <v>0</v>
      </c>
      <c r="AG4245" s="1" t="s">
        <v>16782</v>
      </c>
    </row>
    <row r="4246" spans="1:33" x14ac:dyDescent="0.25">
      <c r="A4246" s="1" t="s">
        <v>16783</v>
      </c>
      <c r="B4246" s="1" t="s">
        <v>1529</v>
      </c>
      <c r="C4246" s="1" t="s">
        <v>35</v>
      </c>
      <c r="D4246" s="1" t="s">
        <v>77</v>
      </c>
      <c r="E4246" s="1" t="s">
        <v>409</v>
      </c>
      <c r="F4246" s="1" t="s">
        <v>16784</v>
      </c>
      <c r="G4246" s="1">
        <v>36.251479000000003</v>
      </c>
      <c r="H4246" s="1">
        <v>-70.296205999999998</v>
      </c>
      <c r="I4246" s="2">
        <v>45514.43309027778</v>
      </c>
      <c r="J4246" s="1" t="s">
        <v>1063</v>
      </c>
      <c r="K4246" s="1" t="s">
        <v>156</v>
      </c>
      <c r="L4246" s="1" t="s">
        <v>157</v>
      </c>
      <c r="M4246" s="1">
        <v>7252</v>
      </c>
      <c r="N4246" s="1" t="s">
        <v>2109</v>
      </c>
      <c r="O4246" s="1" t="s">
        <v>40</v>
      </c>
      <c r="P4246" s="1" t="s">
        <v>117</v>
      </c>
      <c r="Q4246" s="1">
        <v>175</v>
      </c>
      <c r="R4246" s="1" t="s">
        <v>50</v>
      </c>
      <c r="S4246" s="1" t="s">
        <v>209</v>
      </c>
      <c r="T4246" s="1" t="s">
        <v>1074</v>
      </c>
      <c r="U4246" s="1" t="s">
        <v>48</v>
      </c>
      <c r="V4246" s="1" t="s">
        <v>82</v>
      </c>
      <c r="W4246" s="1">
        <v>61</v>
      </c>
      <c r="X4246" s="1" t="s">
        <v>50</v>
      </c>
      <c r="Y4246" s="1" t="s">
        <v>16785</v>
      </c>
      <c r="Z4246" s="1" t="s">
        <v>174</v>
      </c>
      <c r="AA4246" s="1" t="s">
        <v>187</v>
      </c>
      <c r="AB4246" s="1" t="s">
        <v>109</v>
      </c>
      <c r="AC4246" s="1" t="s">
        <v>145</v>
      </c>
      <c r="AD4246" s="1">
        <v>2</v>
      </c>
      <c r="AE4246" s="1">
        <v>8851.1299999999992</v>
      </c>
      <c r="AF4246" s="1" t="s">
        <v>229</v>
      </c>
      <c r="AG4246" s="1" t="s">
        <v>16786</v>
      </c>
    </row>
    <row r="4247" spans="1:33" x14ac:dyDescent="0.25">
      <c r="A4247" s="1" t="s">
        <v>16787</v>
      </c>
      <c r="B4247" s="1" t="s">
        <v>387</v>
      </c>
      <c r="C4247" s="1" t="s">
        <v>113</v>
      </c>
      <c r="D4247" s="1" t="s">
        <v>36</v>
      </c>
      <c r="E4247" s="1" t="s">
        <v>114</v>
      </c>
      <c r="F4247" s="1" t="s">
        <v>16788</v>
      </c>
      <c r="G4247" s="1">
        <v>30.228197999999999</v>
      </c>
      <c r="H4247" s="1">
        <v>-98.178551999999996</v>
      </c>
      <c r="I4247" s="2">
        <v>45035.965856481482</v>
      </c>
      <c r="J4247" s="1" t="s">
        <v>525</v>
      </c>
      <c r="K4247" s="1" t="s">
        <v>167</v>
      </c>
      <c r="L4247" s="1" t="s">
        <v>314</v>
      </c>
      <c r="N4247" s="1" t="s">
        <v>5103</v>
      </c>
      <c r="O4247" s="1" t="s">
        <v>48</v>
      </c>
      <c r="P4247" s="1" t="s">
        <v>283</v>
      </c>
      <c r="Q4247" s="1">
        <v>290</v>
      </c>
      <c r="R4247" s="1" t="s">
        <v>71</v>
      </c>
      <c r="S4247" s="1" t="s">
        <v>82</v>
      </c>
      <c r="T4247" s="1" t="s">
        <v>2843</v>
      </c>
      <c r="U4247" s="1" t="s">
        <v>436</v>
      </c>
      <c r="V4247" s="1" t="s">
        <v>85</v>
      </c>
      <c r="W4247" s="1">
        <v>14</v>
      </c>
      <c r="X4247" s="1" t="s">
        <v>122</v>
      </c>
      <c r="Y4247" s="1" t="s">
        <v>16789</v>
      </c>
      <c r="Z4247" s="1" t="s">
        <v>264</v>
      </c>
      <c r="AA4247" s="1" t="s">
        <v>360</v>
      </c>
      <c r="AB4247" s="1" t="s">
        <v>71</v>
      </c>
      <c r="AC4247" s="1" t="s">
        <v>71</v>
      </c>
      <c r="AD4247" s="1">
        <v>-5</v>
      </c>
      <c r="AE4247" s="1">
        <v>34196.03</v>
      </c>
      <c r="AF4247" s="1" t="s">
        <v>229</v>
      </c>
      <c r="AG4247" s="1" t="s">
        <v>16790</v>
      </c>
    </row>
    <row r="4248" spans="1:33" x14ac:dyDescent="0.25">
      <c r="A4248" s="1" t="s">
        <v>16791</v>
      </c>
      <c r="B4248" s="1" t="s">
        <v>1186</v>
      </c>
      <c r="C4248" s="1" t="s">
        <v>76</v>
      </c>
      <c r="D4248" s="1" t="s">
        <v>219</v>
      </c>
      <c r="E4248" s="1" t="s">
        <v>78</v>
      </c>
      <c r="F4248" s="1" t="s">
        <v>16792</v>
      </c>
      <c r="G4248" s="1">
        <v>39.928305000000002</v>
      </c>
      <c r="H4248" s="1">
        <v>-102.515342</v>
      </c>
      <c r="I4248" s="2">
        <v>44850.03328703704</v>
      </c>
      <c r="J4248" s="1" t="s">
        <v>532</v>
      </c>
      <c r="K4248" s="1" t="s">
        <v>84</v>
      </c>
      <c r="L4248" s="1" t="s">
        <v>194</v>
      </c>
      <c r="N4248" s="1" t="s">
        <v>2748</v>
      </c>
      <c r="O4248" s="1" t="s">
        <v>101</v>
      </c>
      <c r="P4248" s="1" t="s">
        <v>157</v>
      </c>
      <c r="R4248" s="1" t="s">
        <v>119</v>
      </c>
      <c r="S4248" s="1" t="s">
        <v>46</v>
      </c>
      <c r="T4248" s="1" t="s">
        <v>4942</v>
      </c>
      <c r="U4248" s="1" t="s">
        <v>61</v>
      </c>
      <c r="V4248" s="1" t="s">
        <v>140</v>
      </c>
      <c r="W4248" s="1">
        <v>85</v>
      </c>
      <c r="Y4248" s="1" t="s">
        <v>16793</v>
      </c>
      <c r="Z4248" s="1" t="s">
        <v>197</v>
      </c>
      <c r="AA4248" s="1">
        <v>1</v>
      </c>
      <c r="AB4248" s="1" t="s">
        <v>214</v>
      </c>
      <c r="AC4248" s="1" t="s">
        <v>53</v>
      </c>
      <c r="AE4248" s="1">
        <v>25231.599999999999</v>
      </c>
      <c r="AG4248" s="1" t="s">
        <v>16794</v>
      </c>
    </row>
    <row r="4249" spans="1:33" x14ac:dyDescent="0.25">
      <c r="A4249" s="1" t="s">
        <v>16795</v>
      </c>
      <c r="B4249" s="1" t="s">
        <v>530</v>
      </c>
      <c r="C4249" s="1" t="s">
        <v>268</v>
      </c>
      <c r="D4249" s="1" t="s">
        <v>98</v>
      </c>
      <c r="E4249" s="1" t="s">
        <v>149</v>
      </c>
      <c r="F4249" s="1" t="s">
        <v>16796</v>
      </c>
      <c r="G4249" s="1">
        <v>136.10480000000001</v>
      </c>
      <c r="H4249" s="1">
        <v>-94.005488999999997</v>
      </c>
      <c r="I4249" s="2">
        <v>44015.62222222222</v>
      </c>
      <c r="J4249" s="1" t="s">
        <v>1043</v>
      </c>
      <c r="K4249" s="1" t="s">
        <v>331</v>
      </c>
      <c r="L4249" s="1" t="s">
        <v>356</v>
      </c>
      <c r="M4249" s="1">
        <v>1576</v>
      </c>
      <c r="N4249" s="1" t="s">
        <v>7497</v>
      </c>
      <c r="O4249" s="1" t="s">
        <v>182</v>
      </c>
      <c r="P4249" s="1" t="s">
        <v>273</v>
      </c>
      <c r="Q4249" s="1">
        <v>63</v>
      </c>
      <c r="R4249" s="1" t="s">
        <v>65</v>
      </c>
      <c r="S4249" s="1" t="s">
        <v>120</v>
      </c>
      <c r="T4249" s="1" t="s">
        <v>2614</v>
      </c>
      <c r="U4249" s="1" t="s">
        <v>249</v>
      </c>
      <c r="V4249" s="1" t="s">
        <v>314</v>
      </c>
      <c r="W4249" s="1">
        <v>63</v>
      </c>
      <c r="X4249" s="1" t="s">
        <v>45</v>
      </c>
      <c r="Y4249" s="1" t="s">
        <v>16797</v>
      </c>
      <c r="Z4249" s="1" t="s">
        <v>197</v>
      </c>
      <c r="AA4249" s="1" t="s">
        <v>108</v>
      </c>
      <c r="AB4249" s="1" t="s">
        <v>287</v>
      </c>
      <c r="AD4249" s="1">
        <v>-5</v>
      </c>
      <c r="AE4249" s="1">
        <v>37203.449999999997</v>
      </c>
      <c r="AF4249" s="1" t="s">
        <v>241</v>
      </c>
      <c r="AG4249" s="1" t="s">
        <v>16798</v>
      </c>
    </row>
    <row r="4250" spans="1:33" x14ac:dyDescent="0.25">
      <c r="A4250" s="1" t="s">
        <v>16799</v>
      </c>
      <c r="B4250" s="1" t="s">
        <v>932</v>
      </c>
      <c r="C4250" s="1" t="s">
        <v>471</v>
      </c>
      <c r="D4250" s="1" t="s">
        <v>191</v>
      </c>
      <c r="E4250" s="1" t="s">
        <v>58</v>
      </c>
      <c r="F4250" s="1" t="s">
        <v>16800</v>
      </c>
      <c r="G4250" s="1">
        <v>37.663944999999998</v>
      </c>
      <c r="H4250" s="1">
        <v>-89.726817999999994</v>
      </c>
      <c r="I4250" s="2">
        <v>43557.630011574074</v>
      </c>
      <c r="J4250" s="1" t="s">
        <v>733</v>
      </c>
      <c r="K4250" s="1" t="s">
        <v>434</v>
      </c>
      <c r="L4250" s="1" t="s">
        <v>82</v>
      </c>
      <c r="M4250" s="1">
        <v>6724</v>
      </c>
      <c r="N4250" s="1" t="s">
        <v>1037</v>
      </c>
      <c r="O4250" s="1" t="s">
        <v>48</v>
      </c>
      <c r="P4250" s="1" t="s">
        <v>314</v>
      </c>
      <c r="Q4250" s="1">
        <v>58</v>
      </c>
      <c r="R4250" s="1" t="s">
        <v>238</v>
      </c>
      <c r="T4250" s="1" t="s">
        <v>2619</v>
      </c>
      <c r="U4250" s="1" t="s">
        <v>285</v>
      </c>
      <c r="V4250" s="1" t="s">
        <v>283</v>
      </c>
      <c r="W4250" s="1">
        <v>59</v>
      </c>
      <c r="X4250" s="1" t="s">
        <v>45</v>
      </c>
      <c r="Z4250" s="1" t="s">
        <v>337</v>
      </c>
      <c r="AA4250" s="1" t="s">
        <v>296</v>
      </c>
      <c r="AB4250" s="1" t="s">
        <v>52</v>
      </c>
      <c r="AC4250" s="1" t="s">
        <v>126</v>
      </c>
      <c r="AD4250" s="1">
        <v>5</v>
      </c>
      <c r="AE4250" s="1">
        <v>30093.25</v>
      </c>
      <c r="AF4250" s="1" t="s">
        <v>349</v>
      </c>
      <c r="AG4250" s="1" t="s">
        <v>16801</v>
      </c>
    </row>
    <row r="4251" spans="1:33" x14ac:dyDescent="0.25">
      <c r="A4251" s="1" t="s">
        <v>16802</v>
      </c>
      <c r="B4251" s="1" t="s">
        <v>701</v>
      </c>
      <c r="C4251" s="1" t="s">
        <v>401</v>
      </c>
      <c r="D4251" s="1" t="s">
        <v>163</v>
      </c>
      <c r="E4251" s="1" t="s">
        <v>164</v>
      </c>
      <c r="F4251" s="1" t="s">
        <v>16803</v>
      </c>
      <c r="G4251" s="1">
        <v>30.682994000000001</v>
      </c>
      <c r="H4251" s="1">
        <v>-76.452579999999998</v>
      </c>
      <c r="I4251" s="2">
        <v>45105.250324074077</v>
      </c>
      <c r="J4251" s="1" t="s">
        <v>193</v>
      </c>
      <c r="K4251" s="1" t="s">
        <v>434</v>
      </c>
      <c r="L4251" s="1" t="s">
        <v>263</v>
      </c>
      <c r="M4251" s="1">
        <v>8857</v>
      </c>
      <c r="N4251" s="1" t="s">
        <v>5196</v>
      </c>
      <c r="O4251" s="1" t="s">
        <v>434</v>
      </c>
      <c r="P4251" s="1" t="s">
        <v>82</v>
      </c>
      <c r="Q4251" s="1">
        <v>74</v>
      </c>
      <c r="R4251" s="1" t="s">
        <v>119</v>
      </c>
      <c r="S4251" s="1" t="s">
        <v>82</v>
      </c>
      <c r="T4251" s="1" t="s">
        <v>9783</v>
      </c>
      <c r="U4251" s="1" t="s">
        <v>285</v>
      </c>
      <c r="V4251" s="1" t="s">
        <v>106</v>
      </c>
      <c r="W4251" s="1">
        <v>72</v>
      </c>
      <c r="X4251" s="1" t="s">
        <v>238</v>
      </c>
      <c r="Y4251" s="1" t="s">
        <v>16804</v>
      </c>
      <c r="Z4251" s="1" t="s">
        <v>51</v>
      </c>
      <c r="AA4251" s="1">
        <v>4</v>
      </c>
      <c r="AB4251" s="1" t="s">
        <v>287</v>
      </c>
      <c r="AC4251" s="1" t="s">
        <v>361</v>
      </c>
      <c r="AD4251" s="1">
        <v>1</v>
      </c>
      <c r="AE4251" s="1">
        <v>33228.9</v>
      </c>
      <c r="AF4251" s="1" t="s">
        <v>241</v>
      </c>
      <c r="AG4251" s="1" t="s">
        <v>16805</v>
      </c>
    </row>
    <row r="4252" spans="1:33" x14ac:dyDescent="0.25">
      <c r="A4252" s="1" t="s">
        <v>16806</v>
      </c>
      <c r="B4252" s="1" t="s">
        <v>328</v>
      </c>
      <c r="C4252" s="1" t="s">
        <v>113</v>
      </c>
      <c r="D4252" s="1" t="s">
        <v>98</v>
      </c>
      <c r="E4252" s="1" t="s">
        <v>58</v>
      </c>
      <c r="F4252" s="1" t="s">
        <v>16807</v>
      </c>
      <c r="G4252" s="1">
        <v>27.821339999999999</v>
      </c>
      <c r="H4252" s="1">
        <v>-121.00013199999999</v>
      </c>
      <c r="I4252" s="2">
        <v>43949.725474537037</v>
      </c>
      <c r="J4252" s="1" t="s">
        <v>1576</v>
      </c>
      <c r="K4252" s="1" t="s">
        <v>167</v>
      </c>
      <c r="L4252" s="1" t="s">
        <v>85</v>
      </c>
      <c r="M4252" s="1">
        <v>6038</v>
      </c>
      <c r="N4252" s="1" t="s">
        <v>9322</v>
      </c>
      <c r="O4252" s="1" t="s">
        <v>139</v>
      </c>
      <c r="P4252" s="1" t="s">
        <v>64</v>
      </c>
      <c r="Q4252" s="1">
        <v>67</v>
      </c>
      <c r="R4252" s="1" t="s">
        <v>45</v>
      </c>
      <c r="S4252" s="1" t="s">
        <v>50</v>
      </c>
      <c r="T4252" s="1" t="s">
        <v>1203</v>
      </c>
      <c r="U4252" s="1" t="s">
        <v>136</v>
      </c>
      <c r="V4252" s="1" t="s">
        <v>205</v>
      </c>
      <c r="W4252" s="1">
        <v>252</v>
      </c>
      <c r="X4252" s="1" t="s">
        <v>119</v>
      </c>
      <c r="Y4252" s="1" t="s">
        <v>16808</v>
      </c>
      <c r="Z4252" s="1" t="s">
        <v>467</v>
      </c>
      <c r="AA4252" s="1" t="s">
        <v>187</v>
      </c>
      <c r="AB4252" s="1" t="s">
        <v>109</v>
      </c>
      <c r="AC4252" s="1" t="s">
        <v>348</v>
      </c>
      <c r="AD4252" s="1">
        <v>-2</v>
      </c>
      <c r="AE4252" s="1">
        <v>14706.17</v>
      </c>
      <c r="AF4252" s="1" t="s">
        <v>229</v>
      </c>
      <c r="AG4252" s="1" t="s">
        <v>16809</v>
      </c>
    </row>
    <row r="4253" spans="1:33" x14ac:dyDescent="0.25">
      <c r="A4253" s="1" t="s">
        <v>16810</v>
      </c>
      <c r="B4253" s="1" t="s">
        <v>774</v>
      </c>
      <c r="C4253" s="1" t="s">
        <v>650</v>
      </c>
      <c r="D4253" s="1" t="s">
        <v>201</v>
      </c>
      <c r="E4253" s="1" t="s">
        <v>149</v>
      </c>
      <c r="F4253" s="1" t="s">
        <v>16811</v>
      </c>
      <c r="G4253" s="1">
        <v>25.204495999999999</v>
      </c>
      <c r="H4253" s="1">
        <v>-111.597373</v>
      </c>
      <c r="I4253" s="2">
        <v>43421.995081018518</v>
      </c>
      <c r="J4253" s="1" t="s">
        <v>1280</v>
      </c>
      <c r="K4253" s="1" t="s">
        <v>81</v>
      </c>
      <c r="L4253" s="1" t="s">
        <v>170</v>
      </c>
      <c r="M4253" s="1">
        <v>3261</v>
      </c>
      <c r="N4253" s="1" t="s">
        <v>1928</v>
      </c>
      <c r="O4253" s="1" t="s">
        <v>136</v>
      </c>
      <c r="P4253" s="1" t="s">
        <v>263</v>
      </c>
      <c r="Q4253" s="1">
        <v>66</v>
      </c>
      <c r="R4253" s="1" t="s">
        <v>71</v>
      </c>
      <c r="S4253" s="1" t="s">
        <v>120</v>
      </c>
      <c r="T4253" s="1" t="s">
        <v>3548</v>
      </c>
      <c r="U4253" s="1" t="s">
        <v>44</v>
      </c>
      <c r="V4253" s="1" t="s">
        <v>194</v>
      </c>
      <c r="W4253" s="1">
        <v>62</v>
      </c>
      <c r="X4253" s="1" t="s">
        <v>238</v>
      </c>
      <c r="Y4253" s="1">
        <v>7717755726</v>
      </c>
      <c r="Z4253" s="1" t="s">
        <v>142</v>
      </c>
      <c r="AA4253" s="1" t="s">
        <v>187</v>
      </c>
      <c r="AB4253" s="1" t="s">
        <v>175</v>
      </c>
      <c r="AC4253" s="1" t="s">
        <v>126</v>
      </c>
      <c r="AD4253" s="1">
        <v>4</v>
      </c>
      <c r="AE4253" s="1">
        <v>15590.61</v>
      </c>
      <c r="AF4253" s="1" t="s">
        <v>241</v>
      </c>
      <c r="AG4253" s="1" t="s">
        <v>16812</v>
      </c>
    </row>
    <row r="4254" spans="1:33" x14ac:dyDescent="0.25">
      <c r="A4254" s="1" t="s">
        <v>16813</v>
      </c>
      <c r="B4254" s="1" t="s">
        <v>500</v>
      </c>
      <c r="C4254" s="1" t="s">
        <v>401</v>
      </c>
      <c r="D4254" s="1" t="s">
        <v>219</v>
      </c>
      <c r="E4254" s="1" t="s">
        <v>37</v>
      </c>
      <c r="F4254" s="1" t="s">
        <v>16814</v>
      </c>
      <c r="G4254" s="1">
        <v>41.162287999999997</v>
      </c>
      <c r="H4254" s="1">
        <v>-86.108981</v>
      </c>
      <c r="I4254" s="2">
        <v>43523.415451388886</v>
      </c>
      <c r="J4254" s="1" t="s">
        <v>844</v>
      </c>
      <c r="K4254" s="1" t="s">
        <v>249</v>
      </c>
      <c r="L4254" s="1" t="s">
        <v>250</v>
      </c>
      <c r="M4254" s="1">
        <v>5661</v>
      </c>
      <c r="N4254" s="1" t="s">
        <v>3037</v>
      </c>
      <c r="O4254" s="1" t="s">
        <v>211</v>
      </c>
      <c r="P4254" s="1" t="s">
        <v>82</v>
      </c>
      <c r="Q4254" s="1">
        <v>19</v>
      </c>
      <c r="R4254" s="1" t="s">
        <v>208</v>
      </c>
      <c r="S4254" s="1" t="s">
        <v>66</v>
      </c>
      <c r="T4254" s="1" t="s">
        <v>2514</v>
      </c>
      <c r="U4254" s="1" t="s">
        <v>156</v>
      </c>
      <c r="V4254" s="1" t="s">
        <v>273</v>
      </c>
      <c r="X4254" s="1" t="s">
        <v>333</v>
      </c>
      <c r="Y4254" s="1" t="s">
        <v>16815</v>
      </c>
      <c r="Z4254" s="1" t="s">
        <v>467</v>
      </c>
      <c r="AA4254" s="1">
        <v>3</v>
      </c>
      <c r="AC4254" s="1" t="s">
        <v>325</v>
      </c>
      <c r="AD4254" s="1">
        <v>2</v>
      </c>
      <c r="AE4254" s="1" t="s">
        <v>16816</v>
      </c>
      <c r="AF4254" s="1" t="s">
        <v>241</v>
      </c>
    </row>
    <row r="4255" spans="1:33" x14ac:dyDescent="0.25">
      <c r="A4255" s="1" t="s">
        <v>16817</v>
      </c>
      <c r="B4255" s="1" t="s">
        <v>352</v>
      </c>
      <c r="C4255" s="1" t="s">
        <v>544</v>
      </c>
      <c r="D4255" s="1" t="s">
        <v>163</v>
      </c>
      <c r="E4255" s="1" t="s">
        <v>409</v>
      </c>
      <c r="F4255" s="1" t="s">
        <v>16818</v>
      </c>
      <c r="G4255" s="1">
        <v>47.240425999999999</v>
      </c>
      <c r="I4255" s="3">
        <v>45388</v>
      </c>
      <c r="J4255" s="1" t="s">
        <v>39</v>
      </c>
      <c r="K4255" s="1" t="s">
        <v>182</v>
      </c>
      <c r="L4255" s="1" t="s">
        <v>117</v>
      </c>
      <c r="M4255" s="1">
        <v>9904</v>
      </c>
      <c r="T4255" s="1" t="s">
        <v>1007</v>
      </c>
      <c r="U4255" s="1" t="s">
        <v>134</v>
      </c>
      <c r="V4255" s="1" t="s">
        <v>356</v>
      </c>
      <c r="W4255" s="1">
        <v>-42</v>
      </c>
      <c r="X4255" s="1" t="s">
        <v>45</v>
      </c>
      <c r="Y4255" s="1" t="s">
        <v>16819</v>
      </c>
      <c r="Z4255" s="1" t="s">
        <v>174</v>
      </c>
      <c r="AA4255" s="1" t="s">
        <v>108</v>
      </c>
      <c r="AB4255" s="1" t="s">
        <v>52</v>
      </c>
      <c r="AC4255" s="1" t="s">
        <v>325</v>
      </c>
      <c r="AD4255" s="1">
        <v>2</v>
      </c>
      <c r="AE4255" s="1">
        <v>28620.55</v>
      </c>
      <c r="AF4255" s="1" t="s">
        <v>72</v>
      </c>
      <c r="AG4255" s="1" t="s">
        <v>16820</v>
      </c>
    </row>
    <row r="4256" spans="1:33" x14ac:dyDescent="0.25">
      <c r="A4256" s="1" t="s">
        <v>16821</v>
      </c>
      <c r="B4256" s="1" t="s">
        <v>300</v>
      </c>
      <c r="C4256" s="1" t="s">
        <v>279</v>
      </c>
      <c r="D4256" s="1" t="s">
        <v>163</v>
      </c>
      <c r="E4256" s="1" t="s">
        <v>58</v>
      </c>
      <c r="F4256" s="1" t="s">
        <v>16822</v>
      </c>
      <c r="G4256" s="1">
        <v>42.400423000000004</v>
      </c>
      <c r="H4256" s="1">
        <v>-72.918975000000003</v>
      </c>
      <c r="I4256" s="2">
        <v>44766.959641203706</v>
      </c>
      <c r="J4256" s="1" t="s">
        <v>502</v>
      </c>
      <c r="K4256" s="1" t="s">
        <v>44</v>
      </c>
      <c r="L4256" s="1" t="s">
        <v>194</v>
      </c>
      <c r="M4256" s="1">
        <v>8097</v>
      </c>
      <c r="N4256" s="1" t="s">
        <v>10764</v>
      </c>
      <c r="O4256" s="1" t="s">
        <v>81</v>
      </c>
      <c r="P4256" s="1" t="s">
        <v>117</v>
      </c>
      <c r="Q4256" s="1">
        <v>52</v>
      </c>
      <c r="R4256" s="1" t="s">
        <v>50</v>
      </c>
      <c r="S4256" s="1" t="s">
        <v>185</v>
      </c>
      <c r="T4256" s="1" t="s">
        <v>5359</v>
      </c>
      <c r="U4256" s="1" t="s">
        <v>207</v>
      </c>
      <c r="V4256" s="1" t="s">
        <v>41</v>
      </c>
      <c r="W4256" s="1">
        <v>49</v>
      </c>
      <c r="X4256" s="1" t="s">
        <v>119</v>
      </c>
      <c r="Z4256" s="1" t="s">
        <v>71</v>
      </c>
      <c r="AA4256" s="1" t="s">
        <v>227</v>
      </c>
      <c r="AB4256" s="1" t="s">
        <v>287</v>
      </c>
      <c r="AC4256" s="1" t="s">
        <v>361</v>
      </c>
      <c r="AD4256" s="1">
        <v>4</v>
      </c>
      <c r="AE4256" s="1">
        <v>2640.2</v>
      </c>
      <c r="AF4256" s="1" t="b">
        <v>0</v>
      </c>
      <c r="AG4256" s="1" t="s">
        <v>16823</v>
      </c>
    </row>
    <row r="4257" spans="1:33" x14ac:dyDescent="0.25">
      <c r="A4257" s="1" t="s">
        <v>16824</v>
      </c>
      <c r="B4257" s="1" t="s">
        <v>470</v>
      </c>
      <c r="C4257" s="1" t="s">
        <v>1084</v>
      </c>
      <c r="D4257" s="1" t="s">
        <v>130</v>
      </c>
      <c r="E4257" s="1" t="s">
        <v>164</v>
      </c>
      <c r="F4257" s="1" t="s">
        <v>16825</v>
      </c>
      <c r="G4257" s="1">
        <v>34.762571999999999</v>
      </c>
      <c r="H4257" s="1">
        <v>-115.494832</v>
      </c>
      <c r="I4257" s="2">
        <v>43948.254733796297</v>
      </c>
      <c r="J4257" s="1" t="s">
        <v>1868</v>
      </c>
      <c r="K4257" s="1" t="s">
        <v>68</v>
      </c>
      <c r="L4257" s="1" t="s">
        <v>304</v>
      </c>
      <c r="M4257" s="1">
        <v>5730</v>
      </c>
      <c r="N4257" s="1" t="s">
        <v>2382</v>
      </c>
      <c r="O4257" s="1" t="s">
        <v>156</v>
      </c>
      <c r="P4257" s="1" t="s">
        <v>69</v>
      </c>
      <c r="Q4257" s="1">
        <v>17</v>
      </c>
      <c r="R4257" s="1" t="s">
        <v>119</v>
      </c>
      <c r="T4257" s="1" t="s">
        <v>5307</v>
      </c>
      <c r="U4257" s="1" t="s">
        <v>293</v>
      </c>
      <c r="V4257" s="1" t="s">
        <v>346</v>
      </c>
      <c r="W4257" s="1">
        <v>-35</v>
      </c>
      <c r="X4257" s="1" t="s">
        <v>119</v>
      </c>
      <c r="Y4257" s="1" t="s">
        <v>16826</v>
      </c>
      <c r="Z4257" s="1" t="s">
        <v>255</v>
      </c>
      <c r="AA4257" s="1" t="s">
        <v>143</v>
      </c>
      <c r="AB4257" s="1" t="s">
        <v>175</v>
      </c>
      <c r="AC4257" s="1" t="s">
        <v>276</v>
      </c>
      <c r="AD4257" s="1">
        <v>3</v>
      </c>
      <c r="AE4257" s="1">
        <v>-2024</v>
      </c>
      <c r="AF4257" s="1" t="s">
        <v>349</v>
      </c>
      <c r="AG4257" s="1" t="s">
        <v>16827</v>
      </c>
    </row>
    <row r="4258" spans="1:33" x14ac:dyDescent="0.25">
      <c r="A4258" s="1" t="s">
        <v>16828</v>
      </c>
      <c r="B4258" s="1" t="s">
        <v>217</v>
      </c>
      <c r="C4258" s="1" t="s">
        <v>279</v>
      </c>
      <c r="D4258" s="1" t="s">
        <v>98</v>
      </c>
      <c r="E4258" s="1" t="s">
        <v>37</v>
      </c>
      <c r="F4258" s="1" t="s">
        <v>16829</v>
      </c>
      <c r="G4258" s="1">
        <v>33.361888</v>
      </c>
      <c r="H4258" s="1">
        <v>-120.292292</v>
      </c>
      <c r="I4258" s="2">
        <v>45047.163368055553</v>
      </c>
      <c r="J4258" s="1" t="s">
        <v>1910</v>
      </c>
      <c r="K4258" s="1" t="s">
        <v>172</v>
      </c>
      <c r="L4258" s="1" t="s">
        <v>69</v>
      </c>
      <c r="M4258" s="1">
        <v>2100</v>
      </c>
      <c r="N4258" s="1" t="s">
        <v>6075</v>
      </c>
      <c r="O4258" s="1" t="s">
        <v>167</v>
      </c>
      <c r="P4258" s="1" t="s">
        <v>88</v>
      </c>
      <c r="Q4258" s="1">
        <v>62</v>
      </c>
      <c r="R4258" s="1" t="s">
        <v>208</v>
      </c>
      <c r="S4258" s="1" t="s">
        <v>66</v>
      </c>
      <c r="T4258" s="1" t="s">
        <v>2263</v>
      </c>
      <c r="U4258" s="1" t="s">
        <v>249</v>
      </c>
      <c r="V4258" s="1" t="s">
        <v>106</v>
      </c>
      <c r="W4258" s="1">
        <v>-76</v>
      </c>
      <c r="X4258" s="1" t="s">
        <v>238</v>
      </c>
      <c r="Y4258" s="1" t="s">
        <v>16830</v>
      </c>
      <c r="Z4258" s="1" t="s">
        <v>640</v>
      </c>
      <c r="AA4258" s="1" t="s">
        <v>240</v>
      </c>
      <c r="AC4258" s="1" t="s">
        <v>92</v>
      </c>
      <c r="AD4258" s="1">
        <v>1</v>
      </c>
      <c r="AE4258" s="1">
        <v>2011.64</v>
      </c>
      <c r="AF4258" s="1" t="b">
        <v>0</v>
      </c>
      <c r="AG4258" s="1" t="s">
        <v>16831</v>
      </c>
    </row>
    <row r="4259" spans="1:33" x14ac:dyDescent="0.25">
      <c r="A4259" s="1" t="s">
        <v>16832</v>
      </c>
      <c r="B4259" s="1" t="s">
        <v>1277</v>
      </c>
      <c r="C4259" s="1" t="s">
        <v>401</v>
      </c>
      <c r="D4259" s="1" t="s">
        <v>219</v>
      </c>
      <c r="E4259" s="1" t="s">
        <v>37</v>
      </c>
      <c r="F4259" s="1" t="s">
        <v>16833</v>
      </c>
      <c r="H4259" s="1">
        <v>-79.714150000000004</v>
      </c>
      <c r="I4259" s="2">
        <v>44417.058865740742</v>
      </c>
      <c r="J4259" s="1" t="s">
        <v>193</v>
      </c>
      <c r="K4259" s="1" t="s">
        <v>156</v>
      </c>
      <c r="L4259" s="1" t="s">
        <v>224</v>
      </c>
      <c r="M4259" s="1">
        <v>1213</v>
      </c>
      <c r="N4259" s="1" t="s">
        <v>6346</v>
      </c>
      <c r="O4259" s="1" t="s">
        <v>44</v>
      </c>
      <c r="P4259" s="1" t="s">
        <v>314</v>
      </c>
      <c r="Q4259" s="1">
        <v>47</v>
      </c>
      <c r="R4259" s="1" t="s">
        <v>119</v>
      </c>
      <c r="S4259" s="1" t="s">
        <v>50</v>
      </c>
      <c r="T4259" s="1" t="s">
        <v>6295</v>
      </c>
      <c r="U4259" s="1" t="s">
        <v>285</v>
      </c>
      <c r="V4259" s="1" t="s">
        <v>157</v>
      </c>
      <c r="W4259" s="1">
        <v>59</v>
      </c>
      <c r="X4259" s="1" t="s">
        <v>119</v>
      </c>
      <c r="Y4259" s="1" t="s">
        <v>16834</v>
      </c>
      <c r="Z4259" s="1" t="s">
        <v>640</v>
      </c>
      <c r="AA4259" s="1">
        <v>3</v>
      </c>
      <c r="AB4259" s="1" t="s">
        <v>287</v>
      </c>
      <c r="AC4259" s="1" t="s">
        <v>71</v>
      </c>
      <c r="AE4259" s="1">
        <v>38237.93</v>
      </c>
      <c r="AF4259" s="1">
        <v>1</v>
      </c>
      <c r="AG4259" s="1" t="s">
        <v>16835</v>
      </c>
    </row>
    <row r="4260" spans="1:33" x14ac:dyDescent="0.25">
      <c r="A4260" s="1" t="s">
        <v>16836</v>
      </c>
      <c r="B4260" s="1" t="s">
        <v>543</v>
      </c>
      <c r="C4260" s="1" t="s">
        <v>245</v>
      </c>
      <c r="D4260" s="1" t="s">
        <v>201</v>
      </c>
      <c r="E4260" s="1" t="s">
        <v>58</v>
      </c>
      <c r="F4260" s="1" t="s">
        <v>16837</v>
      </c>
      <c r="G4260" s="1">
        <v>45.616843000000003</v>
      </c>
      <c r="H4260" s="1">
        <v>-91.752553000000006</v>
      </c>
      <c r="I4260" s="4">
        <v>43716.168749999997</v>
      </c>
      <c r="J4260" s="1" t="s">
        <v>2026</v>
      </c>
      <c r="K4260" s="1" t="s">
        <v>61</v>
      </c>
      <c r="L4260" s="1" t="s">
        <v>283</v>
      </c>
      <c r="M4260" s="1">
        <v>9650</v>
      </c>
      <c r="T4260" s="1" t="s">
        <v>5937</v>
      </c>
      <c r="U4260" s="1" t="s">
        <v>207</v>
      </c>
      <c r="V4260" s="1" t="s">
        <v>140</v>
      </c>
      <c r="W4260" s="1">
        <v>62</v>
      </c>
      <c r="X4260" s="1" t="s">
        <v>71</v>
      </c>
      <c r="Z4260" s="1" t="s">
        <v>264</v>
      </c>
      <c r="AA4260" s="1">
        <v>1</v>
      </c>
      <c r="AB4260" s="1" t="s">
        <v>125</v>
      </c>
      <c r="AC4260" s="1" t="s">
        <v>361</v>
      </c>
      <c r="AD4260" s="1">
        <v>0</v>
      </c>
      <c r="AF4260" s="1" t="s">
        <v>229</v>
      </c>
      <c r="AG4260" s="1" t="s">
        <v>16838</v>
      </c>
    </row>
    <row r="4261" spans="1:33" x14ac:dyDescent="0.25">
      <c r="A4261" s="1" t="s">
        <v>4721</v>
      </c>
      <c r="B4261" s="1" t="s">
        <v>945</v>
      </c>
      <c r="C4261" s="1" t="s">
        <v>1278</v>
      </c>
      <c r="D4261" s="1" t="s">
        <v>36</v>
      </c>
      <c r="E4261" s="1" t="s">
        <v>78</v>
      </c>
      <c r="F4261" s="1" t="s">
        <v>4722</v>
      </c>
      <c r="G4261" s="1">
        <v>30.99221</v>
      </c>
      <c r="H4261" s="1">
        <v>-71.099090000000004</v>
      </c>
      <c r="I4261" s="2">
        <v>44595.003807870373</v>
      </c>
      <c r="J4261" s="1" t="s">
        <v>947</v>
      </c>
      <c r="K4261" s="1" t="s">
        <v>61</v>
      </c>
      <c r="L4261" s="1" t="s">
        <v>263</v>
      </c>
      <c r="M4261" s="1">
        <v>7360</v>
      </c>
      <c r="N4261" s="1" t="s">
        <v>3818</v>
      </c>
      <c r="O4261" s="1" t="s">
        <v>249</v>
      </c>
      <c r="P4261" s="1" t="s">
        <v>250</v>
      </c>
      <c r="Q4261" s="1">
        <v>-52</v>
      </c>
      <c r="R4261" s="1" t="s">
        <v>119</v>
      </c>
      <c r="S4261" s="1" t="s">
        <v>65</v>
      </c>
      <c r="T4261" s="1" t="s">
        <v>4723</v>
      </c>
      <c r="U4261" s="1" t="s">
        <v>474</v>
      </c>
      <c r="V4261" s="1" t="s">
        <v>263</v>
      </c>
      <c r="X4261" s="1" t="s">
        <v>86</v>
      </c>
      <c r="Y4261" s="1" t="s">
        <v>4724</v>
      </c>
      <c r="Z4261" s="1" t="s">
        <v>347</v>
      </c>
      <c r="AA4261" s="1" t="s">
        <v>306</v>
      </c>
      <c r="AB4261" s="1" t="s">
        <v>52</v>
      </c>
      <c r="AC4261" s="1" t="s">
        <v>276</v>
      </c>
      <c r="AD4261" s="1">
        <v>0</v>
      </c>
      <c r="AE4261" s="1">
        <v>28670.04</v>
      </c>
      <c r="AF4261" s="1" t="s">
        <v>229</v>
      </c>
      <c r="AG4261" s="1" t="s">
        <v>4725</v>
      </c>
    </row>
    <row r="4262" spans="1:33" x14ac:dyDescent="0.25">
      <c r="A4262" s="1" t="s">
        <v>16839</v>
      </c>
      <c r="B4262" s="1" t="s">
        <v>694</v>
      </c>
      <c r="C4262" s="1" t="s">
        <v>218</v>
      </c>
      <c r="D4262" s="1" t="s">
        <v>130</v>
      </c>
      <c r="E4262" s="1" t="s">
        <v>164</v>
      </c>
      <c r="F4262" s="1" t="s">
        <v>16840</v>
      </c>
      <c r="G4262" s="1">
        <v>25.367401000000001</v>
      </c>
      <c r="H4262" s="1">
        <v>-90.026976000000005</v>
      </c>
      <c r="I4262" s="2">
        <v>44249.869259259256</v>
      </c>
      <c r="J4262" s="1" t="s">
        <v>633</v>
      </c>
      <c r="K4262" s="1" t="s">
        <v>763</v>
      </c>
      <c r="L4262" s="1" t="s">
        <v>140</v>
      </c>
      <c r="M4262" s="1">
        <v>7399</v>
      </c>
      <c r="N4262" s="1" t="s">
        <v>2382</v>
      </c>
      <c r="O4262" s="1" t="s">
        <v>211</v>
      </c>
      <c r="P4262" s="1" t="s">
        <v>82</v>
      </c>
      <c r="Q4262" s="1">
        <v>59</v>
      </c>
      <c r="R4262" s="1" t="s">
        <v>154</v>
      </c>
      <c r="S4262" s="1" t="s">
        <v>236</v>
      </c>
      <c r="T4262" s="1" t="s">
        <v>6164</v>
      </c>
      <c r="U4262" s="1" t="s">
        <v>136</v>
      </c>
      <c r="V4262" s="1" t="s">
        <v>41</v>
      </c>
      <c r="W4262" s="1">
        <v>76</v>
      </c>
      <c r="X4262" s="1" t="s">
        <v>122</v>
      </c>
      <c r="Z4262" s="1" t="s">
        <v>71</v>
      </c>
      <c r="AA4262" s="1" t="s">
        <v>143</v>
      </c>
      <c r="AB4262" s="1" t="s">
        <v>324</v>
      </c>
      <c r="AC4262" s="1" t="s">
        <v>325</v>
      </c>
      <c r="AD4262" s="1">
        <v>5</v>
      </c>
      <c r="AE4262" s="1">
        <v>36246.47</v>
      </c>
      <c r="AF4262" s="1" t="b">
        <v>0</v>
      </c>
      <c r="AG4262" s="1" t="s">
        <v>16841</v>
      </c>
    </row>
    <row r="4263" spans="1:33" x14ac:dyDescent="0.25">
      <c r="A4263" s="1" t="s">
        <v>5207</v>
      </c>
      <c r="B4263" s="1" t="s">
        <v>530</v>
      </c>
      <c r="C4263" s="1" t="s">
        <v>57</v>
      </c>
      <c r="D4263" s="1" t="s">
        <v>191</v>
      </c>
      <c r="E4263" s="1" t="s">
        <v>37</v>
      </c>
      <c r="F4263" s="1" t="s">
        <v>5208</v>
      </c>
      <c r="G4263" s="1">
        <v>38.760756999999998</v>
      </c>
      <c r="H4263" s="1">
        <v>-106.40203</v>
      </c>
      <c r="I4263" s="2">
        <v>43130.83384259259</v>
      </c>
      <c r="J4263" s="1" t="s">
        <v>1330</v>
      </c>
      <c r="K4263" s="1" t="s">
        <v>343</v>
      </c>
      <c r="L4263" s="1" t="s">
        <v>88</v>
      </c>
      <c r="M4263" s="1">
        <v>2827</v>
      </c>
      <c r="N4263" s="1" t="s">
        <v>5209</v>
      </c>
      <c r="O4263" s="1" t="s">
        <v>436</v>
      </c>
      <c r="P4263" s="1" t="s">
        <v>157</v>
      </c>
      <c r="Q4263" s="1">
        <v>27</v>
      </c>
      <c r="R4263" s="1" t="s">
        <v>50</v>
      </c>
      <c r="S4263" s="1" t="s">
        <v>50</v>
      </c>
      <c r="T4263" s="1" t="s">
        <v>5210</v>
      </c>
      <c r="U4263" s="1" t="s">
        <v>136</v>
      </c>
      <c r="V4263" s="1" t="s">
        <v>140</v>
      </c>
      <c r="W4263" s="1">
        <v>-62</v>
      </c>
      <c r="X4263" s="1" t="s">
        <v>50</v>
      </c>
      <c r="Y4263" s="1" t="s">
        <v>5211</v>
      </c>
      <c r="Z4263" s="1" t="s">
        <v>264</v>
      </c>
      <c r="AA4263" s="1" t="s">
        <v>360</v>
      </c>
      <c r="AB4263" s="1" t="s">
        <v>91</v>
      </c>
      <c r="AC4263" s="1" t="s">
        <v>325</v>
      </c>
      <c r="AD4263" s="1">
        <v>2</v>
      </c>
      <c r="AF4263" s="1" t="s">
        <v>93</v>
      </c>
      <c r="AG4263" s="1" t="s">
        <v>5212</v>
      </c>
    </row>
    <row r="4264" spans="1:33" x14ac:dyDescent="0.25">
      <c r="A4264" s="1" t="s">
        <v>16842</v>
      </c>
      <c r="B4264" s="1" t="s">
        <v>258</v>
      </c>
      <c r="C4264" s="1" t="s">
        <v>329</v>
      </c>
      <c r="D4264" s="1" t="s">
        <v>77</v>
      </c>
      <c r="E4264" s="1" t="s">
        <v>78</v>
      </c>
      <c r="F4264" s="1" t="s">
        <v>16843</v>
      </c>
      <c r="G4264" s="1">
        <v>28.757237</v>
      </c>
      <c r="H4264" s="1">
        <v>-71.094554000000002</v>
      </c>
      <c r="I4264" s="2">
        <v>45557.832569444443</v>
      </c>
      <c r="J4264" s="1" t="s">
        <v>1180</v>
      </c>
      <c r="K4264" s="1" t="s">
        <v>331</v>
      </c>
      <c r="L4264" s="1" t="s">
        <v>263</v>
      </c>
      <c r="M4264" s="1">
        <v>3471</v>
      </c>
      <c r="N4264" s="1" t="s">
        <v>3194</v>
      </c>
      <c r="O4264" s="1" t="s">
        <v>44</v>
      </c>
      <c r="P4264" s="1" t="s">
        <v>157</v>
      </c>
      <c r="Q4264" s="1">
        <v>58</v>
      </c>
      <c r="R4264" s="1" t="s">
        <v>335</v>
      </c>
      <c r="S4264" s="1" t="s">
        <v>185</v>
      </c>
      <c r="T4264" s="1" t="s">
        <v>10482</v>
      </c>
      <c r="U4264" s="1" t="s">
        <v>474</v>
      </c>
      <c r="V4264" s="1" t="s">
        <v>102</v>
      </c>
      <c r="W4264" s="1">
        <v>50</v>
      </c>
      <c r="Y4264" s="1" t="s">
        <v>16844</v>
      </c>
      <c r="Z4264" s="1" t="s">
        <v>142</v>
      </c>
      <c r="AA4264" s="1" t="s">
        <v>213</v>
      </c>
      <c r="AB4264" s="1" t="s">
        <v>214</v>
      </c>
      <c r="AC4264" s="1" t="s">
        <v>53</v>
      </c>
      <c r="AD4264" s="1">
        <v>3</v>
      </c>
      <c r="AE4264" s="1">
        <v>17566</v>
      </c>
      <c r="AF4264" s="1" t="s">
        <v>176</v>
      </c>
      <c r="AG4264" s="1" t="s">
        <v>16845</v>
      </c>
    </row>
    <row r="4265" spans="1:33" x14ac:dyDescent="0.25">
      <c r="A4265" s="1" t="s">
        <v>16846</v>
      </c>
      <c r="B4265" s="1" t="s">
        <v>300</v>
      </c>
      <c r="C4265" s="1" t="s">
        <v>668</v>
      </c>
      <c r="D4265" s="1" t="s">
        <v>201</v>
      </c>
      <c r="E4265" s="1" t="s">
        <v>114</v>
      </c>
      <c r="F4265" s="1" t="s">
        <v>16847</v>
      </c>
      <c r="G4265" s="1">
        <v>30.480793999999999</v>
      </c>
      <c r="H4265" s="1">
        <v>-117.634963</v>
      </c>
      <c r="I4265" s="2">
        <v>44062.399178240739</v>
      </c>
      <c r="J4265" s="1" t="s">
        <v>657</v>
      </c>
      <c r="K4265" s="1" t="s">
        <v>293</v>
      </c>
      <c r="L4265" s="1" t="s">
        <v>140</v>
      </c>
      <c r="M4265" s="1">
        <v>2632</v>
      </c>
      <c r="N4265" s="1" t="s">
        <v>14699</v>
      </c>
      <c r="O4265" s="1" t="s">
        <v>153</v>
      </c>
      <c r="P4265" s="1" t="s">
        <v>263</v>
      </c>
      <c r="Q4265" s="1">
        <v>69</v>
      </c>
      <c r="R4265" s="1" t="s">
        <v>238</v>
      </c>
      <c r="S4265" s="1" t="s">
        <v>71</v>
      </c>
      <c r="T4265" s="1" t="s">
        <v>457</v>
      </c>
      <c r="U4265" s="1" t="s">
        <v>293</v>
      </c>
      <c r="V4265" s="1" t="s">
        <v>314</v>
      </c>
      <c r="W4265" s="1">
        <v>45</v>
      </c>
      <c r="X4265" s="1" t="s">
        <v>208</v>
      </c>
      <c r="Y4265" s="1" t="s">
        <v>16848</v>
      </c>
      <c r="Z4265" s="1" t="s">
        <v>51</v>
      </c>
      <c r="AA4265" s="1" t="s">
        <v>143</v>
      </c>
      <c r="AB4265" s="1" t="s">
        <v>228</v>
      </c>
      <c r="AC4265" s="1" t="s">
        <v>325</v>
      </c>
      <c r="AF4265" s="1" t="s">
        <v>241</v>
      </c>
      <c r="AG4265" s="1" t="s">
        <v>16849</v>
      </c>
    </row>
    <row r="4266" spans="1:33" x14ac:dyDescent="0.25">
      <c r="A4266" s="1" t="s">
        <v>16850</v>
      </c>
      <c r="B4266" s="1" t="s">
        <v>1256</v>
      </c>
      <c r="C4266" s="1" t="s">
        <v>268</v>
      </c>
      <c r="D4266" s="1" t="s">
        <v>98</v>
      </c>
      <c r="E4266" s="1" t="s">
        <v>149</v>
      </c>
      <c r="F4266" s="1" t="s">
        <v>16851</v>
      </c>
      <c r="G4266" s="1">
        <v>26.979949999999999</v>
      </c>
      <c r="H4266" s="1">
        <v>-71.994336000000004</v>
      </c>
      <c r="I4266" s="2">
        <v>45391.191504629627</v>
      </c>
      <c r="J4266" s="1" t="s">
        <v>221</v>
      </c>
      <c r="K4266" s="1" t="s">
        <v>434</v>
      </c>
      <c r="L4266" s="1" t="s">
        <v>44</v>
      </c>
      <c r="M4266" s="1">
        <v>7009</v>
      </c>
      <c r="T4266" s="1" t="s">
        <v>3106</v>
      </c>
      <c r="U4266" s="1" t="s">
        <v>156</v>
      </c>
      <c r="V4266" s="1" t="s">
        <v>205</v>
      </c>
      <c r="W4266" s="1">
        <v>35</v>
      </c>
      <c r="X4266" s="1" t="s">
        <v>122</v>
      </c>
      <c r="Y4266" s="1" t="s">
        <v>16852</v>
      </c>
      <c r="Z4266" s="1" t="s">
        <v>142</v>
      </c>
      <c r="AA4266" s="1" t="s">
        <v>227</v>
      </c>
      <c r="AB4266" s="1" t="s">
        <v>198</v>
      </c>
      <c r="AC4266" s="1" t="s">
        <v>348</v>
      </c>
      <c r="AD4266" s="1">
        <v>3</v>
      </c>
      <c r="AE4266" s="1" t="s">
        <v>16853</v>
      </c>
      <c r="AF4266" s="1" t="s">
        <v>93</v>
      </c>
      <c r="AG4266" s="1" t="s">
        <v>16854</v>
      </c>
    </row>
    <row r="4267" spans="1:33" x14ac:dyDescent="0.25">
      <c r="A4267" s="1" t="s">
        <v>16855</v>
      </c>
      <c r="B4267" s="1" t="s">
        <v>1933</v>
      </c>
      <c r="C4267" s="1" t="s">
        <v>279</v>
      </c>
      <c r="D4267" s="1" t="s">
        <v>163</v>
      </c>
      <c r="E4267" s="1" t="s">
        <v>246</v>
      </c>
      <c r="F4267" s="1" t="s">
        <v>16856</v>
      </c>
      <c r="G4267" s="1">
        <v>25.801074</v>
      </c>
      <c r="H4267" s="1">
        <v>-102.59021199999999</v>
      </c>
      <c r="I4267" s="2">
        <v>43472.058391203704</v>
      </c>
      <c r="J4267" s="1" t="s">
        <v>721</v>
      </c>
      <c r="K4267" s="1" t="s">
        <v>211</v>
      </c>
      <c r="L4267" s="1" t="s">
        <v>283</v>
      </c>
      <c r="M4267" s="1">
        <v>1788</v>
      </c>
      <c r="N4267" s="1" t="s">
        <v>2875</v>
      </c>
      <c r="O4267" s="1" t="s">
        <v>105</v>
      </c>
      <c r="P4267" s="1" t="s">
        <v>224</v>
      </c>
      <c r="Q4267" s="1">
        <v>43</v>
      </c>
      <c r="R4267" s="1" t="s">
        <v>184</v>
      </c>
      <c r="S4267" s="1" t="s">
        <v>252</v>
      </c>
      <c r="T4267" s="1" t="s">
        <v>3146</v>
      </c>
      <c r="U4267" s="1" t="s">
        <v>61</v>
      </c>
      <c r="V4267" s="1" t="s">
        <v>82</v>
      </c>
      <c r="W4267" s="1">
        <v>84</v>
      </c>
      <c r="X4267" s="1" t="s">
        <v>86</v>
      </c>
      <c r="Y4267" s="1" t="s">
        <v>16857</v>
      </c>
      <c r="Z4267" s="1" t="s">
        <v>142</v>
      </c>
      <c r="AA4267" s="1">
        <v>4</v>
      </c>
      <c r="AB4267" s="1" t="s">
        <v>71</v>
      </c>
      <c r="AC4267" s="1" t="s">
        <v>276</v>
      </c>
      <c r="AD4267" s="1">
        <v>4</v>
      </c>
      <c r="AE4267" s="1">
        <v>13779.73</v>
      </c>
      <c r="AF4267" s="1" t="s">
        <v>176</v>
      </c>
      <c r="AG4267" s="1" t="s">
        <v>16858</v>
      </c>
    </row>
    <row r="4268" spans="1:33" x14ac:dyDescent="0.25">
      <c r="A4268" s="1" t="s">
        <v>15916</v>
      </c>
      <c r="B4268" s="1" t="s">
        <v>515</v>
      </c>
      <c r="C4268" s="1" t="s">
        <v>760</v>
      </c>
      <c r="D4268" s="1" t="s">
        <v>201</v>
      </c>
      <c r="E4268" s="1" t="s">
        <v>164</v>
      </c>
      <c r="F4268" s="1" t="s">
        <v>15917</v>
      </c>
      <c r="G4268" s="1">
        <v>46.823376000000003</v>
      </c>
      <c r="H4268" s="1">
        <v>-100.742541</v>
      </c>
      <c r="I4268" s="2">
        <v>43671.272812499999</v>
      </c>
      <c r="J4268" s="1" t="s">
        <v>2634</v>
      </c>
      <c r="K4268" s="1" t="s">
        <v>434</v>
      </c>
      <c r="L4268" s="1" t="s">
        <v>88</v>
      </c>
      <c r="M4268" s="1">
        <v>3330</v>
      </c>
      <c r="N4268" s="1" t="s">
        <v>1181</v>
      </c>
      <c r="O4268" s="1" t="s">
        <v>293</v>
      </c>
      <c r="P4268" s="1" t="s">
        <v>475</v>
      </c>
      <c r="Q4268" s="1">
        <v>35</v>
      </c>
      <c r="S4268" s="1" t="s">
        <v>66</v>
      </c>
      <c r="T4268" s="1" t="s">
        <v>3343</v>
      </c>
      <c r="U4268" s="1" t="s">
        <v>167</v>
      </c>
      <c r="V4268" s="1" t="s">
        <v>250</v>
      </c>
      <c r="W4268" s="1">
        <v>40</v>
      </c>
      <c r="X4268" s="1" t="s">
        <v>184</v>
      </c>
      <c r="Y4268" s="1">
        <v>2342943414</v>
      </c>
      <c r="Z4268" s="1" t="s">
        <v>467</v>
      </c>
      <c r="AA4268" s="1" t="s">
        <v>306</v>
      </c>
      <c r="AB4268" s="1" t="s">
        <v>297</v>
      </c>
      <c r="AC4268" s="1" t="s">
        <v>325</v>
      </c>
      <c r="AD4268" s="1">
        <v>-5</v>
      </c>
      <c r="AE4268" s="1">
        <v>11398.44</v>
      </c>
      <c r="AF4268" s="1" t="s">
        <v>176</v>
      </c>
      <c r="AG4268" s="1" t="s">
        <v>15918</v>
      </c>
    </row>
    <row r="4269" spans="1:33" x14ac:dyDescent="0.25">
      <c r="A4269" s="1" t="s">
        <v>16859</v>
      </c>
      <c r="B4269" s="1" t="s">
        <v>945</v>
      </c>
      <c r="C4269" s="1" t="s">
        <v>2227</v>
      </c>
      <c r="D4269" s="1" t="s">
        <v>130</v>
      </c>
      <c r="E4269" s="1" t="s">
        <v>131</v>
      </c>
      <c r="F4269" s="1" t="s">
        <v>16860</v>
      </c>
      <c r="G4269" s="1">
        <v>43.657957000000003</v>
      </c>
      <c r="H4269" s="1">
        <v>-78.713605000000001</v>
      </c>
      <c r="I4269" s="2">
        <v>45590.932314814818</v>
      </c>
      <c r="J4269" s="1" t="s">
        <v>3473</v>
      </c>
      <c r="K4269" s="1" t="s">
        <v>293</v>
      </c>
      <c r="L4269" s="1" t="s">
        <v>475</v>
      </c>
      <c r="N4269" s="1" t="s">
        <v>6692</v>
      </c>
      <c r="O4269" s="1" t="s">
        <v>285</v>
      </c>
      <c r="P4269" s="1" t="s">
        <v>64</v>
      </c>
      <c r="Q4269" s="1">
        <v>68</v>
      </c>
      <c r="R4269" s="1" t="s">
        <v>154</v>
      </c>
      <c r="S4269" s="1" t="s">
        <v>236</v>
      </c>
      <c r="T4269" s="1" t="s">
        <v>2383</v>
      </c>
      <c r="U4269" s="1" t="s">
        <v>153</v>
      </c>
      <c r="V4269" s="1" t="s">
        <v>82</v>
      </c>
      <c r="W4269" s="1">
        <v>66</v>
      </c>
      <c r="X4269" s="1" t="s">
        <v>71</v>
      </c>
      <c r="Z4269" s="1" t="s">
        <v>347</v>
      </c>
      <c r="AA4269" s="1" t="s">
        <v>124</v>
      </c>
      <c r="AB4269" s="1" t="s">
        <v>214</v>
      </c>
      <c r="AC4269" s="1" t="s">
        <v>564</v>
      </c>
      <c r="AD4269" s="1">
        <v>0</v>
      </c>
      <c r="AE4269" s="1">
        <v>1992.12</v>
      </c>
      <c r="AF4269" s="1" t="s">
        <v>72</v>
      </c>
      <c r="AG4269" s="1" t="s">
        <v>16861</v>
      </c>
    </row>
    <row r="4270" spans="1:33" x14ac:dyDescent="0.25">
      <c r="A4270" s="1" t="s">
        <v>16862</v>
      </c>
      <c r="B4270" s="1" t="s">
        <v>278</v>
      </c>
      <c r="C4270" s="1" t="s">
        <v>318</v>
      </c>
      <c r="D4270" s="1" t="s">
        <v>98</v>
      </c>
      <c r="E4270" s="1" t="s">
        <v>164</v>
      </c>
      <c r="F4270" s="1" t="s">
        <v>16863</v>
      </c>
      <c r="G4270" s="1">
        <v>25.047872999999999</v>
      </c>
      <c r="H4270" s="1">
        <v>-96.318624999999997</v>
      </c>
      <c r="J4270" s="1" t="s">
        <v>1288</v>
      </c>
      <c r="K4270" s="1" t="s">
        <v>211</v>
      </c>
      <c r="L4270" s="1" t="s">
        <v>137</v>
      </c>
      <c r="M4270" s="1">
        <v>5137</v>
      </c>
      <c r="N4270" s="1" t="s">
        <v>4398</v>
      </c>
      <c r="O4270" s="1" t="s">
        <v>172</v>
      </c>
      <c r="P4270" s="1" t="s">
        <v>137</v>
      </c>
      <c r="Q4270" s="1">
        <v>59</v>
      </c>
      <c r="R4270" s="1" t="s">
        <v>71</v>
      </c>
      <c r="S4270" s="1" t="s">
        <v>50</v>
      </c>
      <c r="T4270" s="1" t="s">
        <v>2500</v>
      </c>
      <c r="U4270" s="1" t="s">
        <v>331</v>
      </c>
      <c r="V4270" s="1" t="s">
        <v>88</v>
      </c>
      <c r="W4270" s="1">
        <v>36</v>
      </c>
      <c r="Y4270" s="1" t="s">
        <v>16864</v>
      </c>
      <c r="Z4270" s="1" t="s">
        <v>123</v>
      </c>
      <c r="AA4270" s="1" t="s">
        <v>360</v>
      </c>
      <c r="AB4270" s="1" t="s">
        <v>287</v>
      </c>
      <c r="AC4270" s="1" t="s">
        <v>348</v>
      </c>
      <c r="AD4270" s="1">
        <v>2</v>
      </c>
      <c r="AE4270" s="1">
        <v>-16150.8</v>
      </c>
      <c r="AF4270" s="1" t="s">
        <v>229</v>
      </c>
    </row>
    <row r="4271" spans="1:33" x14ac:dyDescent="0.25">
      <c r="A4271" s="1" t="s">
        <v>16865</v>
      </c>
      <c r="B4271" s="1" t="s">
        <v>1317</v>
      </c>
      <c r="C4271" s="1" t="s">
        <v>291</v>
      </c>
      <c r="D4271" s="1" t="s">
        <v>36</v>
      </c>
      <c r="E4271" s="1" t="s">
        <v>114</v>
      </c>
      <c r="F4271" s="1" t="s">
        <v>16866</v>
      </c>
      <c r="G4271" s="1">
        <v>43.205226000000003</v>
      </c>
      <c r="H4271" s="1">
        <v>-112.849569</v>
      </c>
      <c r="I4271" s="2">
        <v>44811.700972222221</v>
      </c>
      <c r="J4271" s="1" t="s">
        <v>1507</v>
      </c>
      <c r="K4271" s="1" t="s">
        <v>172</v>
      </c>
      <c r="L4271" s="1" t="s">
        <v>224</v>
      </c>
      <c r="M4271" s="1">
        <v>7570</v>
      </c>
      <c r="N4271" s="1" t="s">
        <v>5414</v>
      </c>
      <c r="O4271" s="1" t="s">
        <v>222</v>
      </c>
      <c r="P4271" s="1" t="s">
        <v>369</v>
      </c>
      <c r="Q4271" s="1">
        <v>67</v>
      </c>
      <c r="R4271" s="1" t="s">
        <v>119</v>
      </c>
      <c r="S4271" s="1" t="s">
        <v>120</v>
      </c>
      <c r="T4271" s="1" t="s">
        <v>7866</v>
      </c>
      <c r="U4271" s="1" t="s">
        <v>43</v>
      </c>
      <c r="V4271" s="1" t="s">
        <v>263</v>
      </c>
      <c r="X4271" s="1" t="s">
        <v>71</v>
      </c>
      <c r="Y4271" s="1" t="s">
        <v>16867</v>
      </c>
      <c r="Z4271" s="1" t="s">
        <v>51</v>
      </c>
      <c r="AA4271" s="1">
        <v>1</v>
      </c>
      <c r="AB4271" s="1" t="s">
        <v>198</v>
      </c>
      <c r="AD4271" s="1">
        <v>3</v>
      </c>
      <c r="AE4271" s="1">
        <v>6820.94</v>
      </c>
      <c r="AF4271" s="1">
        <v>0</v>
      </c>
      <c r="AG4271" s="1" t="s">
        <v>16868</v>
      </c>
    </row>
    <row r="4272" spans="1:33" x14ac:dyDescent="0.25">
      <c r="A4272" s="1" t="s">
        <v>16869</v>
      </c>
      <c r="B4272" s="1" t="s">
        <v>317</v>
      </c>
      <c r="C4272" s="1" t="s">
        <v>401</v>
      </c>
      <c r="D4272" s="1" t="s">
        <v>36</v>
      </c>
      <c r="E4272" s="1" t="s">
        <v>409</v>
      </c>
      <c r="F4272" s="1" t="s">
        <v>16870</v>
      </c>
      <c r="G4272" s="1">
        <v>26.861922</v>
      </c>
      <c r="H4272" s="1">
        <v>-100.05611</v>
      </c>
      <c r="I4272" s="2">
        <v>43423.158229166664</v>
      </c>
      <c r="J4272" s="1" t="s">
        <v>1263</v>
      </c>
      <c r="K4272" s="1" t="s">
        <v>436</v>
      </c>
      <c r="L4272" s="1" t="s">
        <v>205</v>
      </c>
      <c r="M4272" s="1">
        <v>1496</v>
      </c>
      <c r="N4272" s="1" t="s">
        <v>16871</v>
      </c>
      <c r="O4272" s="1" t="s">
        <v>105</v>
      </c>
      <c r="P4272" s="1" t="s">
        <v>137</v>
      </c>
      <c r="Q4272" s="1">
        <v>55</v>
      </c>
      <c r="R4272" s="1" t="s">
        <v>208</v>
      </c>
      <c r="T4272" s="1" t="s">
        <v>2860</v>
      </c>
      <c r="U4272" s="1" t="s">
        <v>249</v>
      </c>
      <c r="V4272" s="1" t="s">
        <v>263</v>
      </c>
      <c r="W4272" s="1">
        <v>16</v>
      </c>
      <c r="X4272" s="1" t="s">
        <v>208</v>
      </c>
      <c r="Y4272" s="1" t="s">
        <v>16872</v>
      </c>
      <c r="Z4272" s="1" t="s">
        <v>467</v>
      </c>
      <c r="AA4272" s="1" t="s">
        <v>360</v>
      </c>
      <c r="AB4272" s="1" t="s">
        <v>297</v>
      </c>
      <c r="AC4272" s="1" t="s">
        <v>53</v>
      </c>
      <c r="AD4272" s="1">
        <v>4</v>
      </c>
      <c r="AE4272" s="1">
        <v>29650.42</v>
      </c>
      <c r="AF4272" s="1" t="s">
        <v>72</v>
      </c>
      <c r="AG4272" s="1" t="s">
        <v>16873</v>
      </c>
    </row>
    <row r="4273" spans="1:33" x14ac:dyDescent="0.25">
      <c r="A4273" s="1" t="s">
        <v>16874</v>
      </c>
      <c r="B4273" s="1" t="s">
        <v>759</v>
      </c>
      <c r="C4273" s="1" t="s">
        <v>279</v>
      </c>
      <c r="D4273" s="1" t="s">
        <v>191</v>
      </c>
      <c r="E4273" s="1" t="s">
        <v>149</v>
      </c>
      <c r="F4273" s="1" t="s">
        <v>16875</v>
      </c>
      <c r="G4273" s="1">
        <v>25.605900999999999</v>
      </c>
      <c r="H4273" s="1">
        <v>-110.09174</v>
      </c>
      <c r="I4273" s="2">
        <v>44407.373738425929</v>
      </c>
      <c r="J4273" s="1" t="s">
        <v>625</v>
      </c>
      <c r="K4273" s="1" t="s">
        <v>68</v>
      </c>
      <c r="L4273" s="1" t="s">
        <v>49</v>
      </c>
      <c r="M4273" s="1">
        <v>7634</v>
      </c>
      <c r="N4273" s="1" t="s">
        <v>4504</v>
      </c>
      <c r="O4273" s="1" t="s">
        <v>293</v>
      </c>
      <c r="P4273" s="1" t="s">
        <v>82</v>
      </c>
      <c r="Q4273" s="1">
        <v>-52</v>
      </c>
      <c r="R4273" s="1" t="s">
        <v>86</v>
      </c>
      <c r="T4273" s="1" t="s">
        <v>3430</v>
      </c>
      <c r="U4273" s="1" t="s">
        <v>84</v>
      </c>
      <c r="V4273" s="1" t="s">
        <v>273</v>
      </c>
      <c r="W4273" s="1">
        <v>61</v>
      </c>
      <c r="X4273" s="1" t="s">
        <v>86</v>
      </c>
      <c r="Y4273" s="1" t="s">
        <v>16876</v>
      </c>
      <c r="Z4273" s="1" t="s">
        <v>142</v>
      </c>
      <c r="AA4273" s="1" t="s">
        <v>143</v>
      </c>
      <c r="AB4273" s="1" t="s">
        <v>198</v>
      </c>
      <c r="AC4273" s="1" t="s">
        <v>325</v>
      </c>
      <c r="AD4273" s="1">
        <v>1</v>
      </c>
      <c r="AE4273" s="1">
        <v>20349.79</v>
      </c>
      <c r="AF4273" s="1" t="s">
        <v>349</v>
      </c>
      <c r="AG4273" s="1" t="s">
        <v>16877</v>
      </c>
    </row>
    <row r="4274" spans="1:33" x14ac:dyDescent="0.25">
      <c r="A4274" s="1" t="s">
        <v>16878</v>
      </c>
      <c r="B4274" s="1" t="s">
        <v>1340</v>
      </c>
      <c r="C4274" s="1" t="s">
        <v>1084</v>
      </c>
      <c r="D4274" s="1" t="s">
        <v>191</v>
      </c>
      <c r="E4274" s="1" t="s">
        <v>246</v>
      </c>
      <c r="F4274" s="1" t="s">
        <v>16879</v>
      </c>
      <c r="G4274" s="1">
        <v>45.206020000000002</v>
      </c>
      <c r="H4274" s="1">
        <v>-76.774159999999995</v>
      </c>
      <c r="I4274" s="2">
        <v>45624.287881944445</v>
      </c>
      <c r="J4274" s="1" t="s">
        <v>1036</v>
      </c>
      <c r="K4274" s="1" t="s">
        <v>101</v>
      </c>
      <c r="L4274" s="1" t="s">
        <v>304</v>
      </c>
      <c r="M4274" s="1">
        <v>8912</v>
      </c>
      <c r="N4274" s="1" t="s">
        <v>4527</v>
      </c>
      <c r="O4274" s="1" t="s">
        <v>211</v>
      </c>
      <c r="P4274" s="1" t="s">
        <v>102</v>
      </c>
      <c r="Q4274" s="1">
        <v>44</v>
      </c>
      <c r="R4274" s="1" t="s">
        <v>238</v>
      </c>
      <c r="S4274" s="1" t="s">
        <v>71</v>
      </c>
      <c r="T4274" s="1" t="s">
        <v>10249</v>
      </c>
      <c r="U4274" s="1" t="s">
        <v>101</v>
      </c>
      <c r="V4274" s="1" t="s">
        <v>85</v>
      </c>
      <c r="W4274" s="1">
        <v>43</v>
      </c>
      <c r="X4274" s="1" t="s">
        <v>333</v>
      </c>
      <c r="Y4274" s="1" t="s">
        <v>16880</v>
      </c>
      <c r="Z4274" s="1" t="s">
        <v>90</v>
      </c>
      <c r="AA4274" s="1" t="s">
        <v>187</v>
      </c>
      <c r="AB4274" s="1" t="s">
        <v>214</v>
      </c>
      <c r="AC4274" s="1" t="s">
        <v>92</v>
      </c>
      <c r="AD4274" s="1">
        <v>5</v>
      </c>
      <c r="AE4274" s="1">
        <v>6027.71</v>
      </c>
      <c r="AF4274" s="1">
        <v>1</v>
      </c>
      <c r="AG4274" s="1" t="s">
        <v>16881</v>
      </c>
    </row>
    <row r="4275" spans="1:33" x14ac:dyDescent="0.25">
      <c r="A4275" s="1" t="s">
        <v>16882</v>
      </c>
      <c r="B4275" s="1" t="s">
        <v>387</v>
      </c>
      <c r="C4275" s="1" t="s">
        <v>760</v>
      </c>
      <c r="D4275" s="1" t="s">
        <v>163</v>
      </c>
      <c r="E4275" s="1" t="s">
        <v>246</v>
      </c>
      <c r="F4275" s="1" t="s">
        <v>16883</v>
      </c>
      <c r="G4275" s="1">
        <v>42.266202</v>
      </c>
      <c r="H4275" s="1">
        <v>-93.347667000000001</v>
      </c>
      <c r="I4275" s="2">
        <v>44627.921273148146</v>
      </c>
      <c r="J4275" s="1" t="s">
        <v>682</v>
      </c>
      <c r="K4275" s="1" t="s">
        <v>40</v>
      </c>
      <c r="L4275" s="1" t="s">
        <v>475</v>
      </c>
      <c r="M4275" s="1">
        <v>5615</v>
      </c>
      <c r="N4275" s="1" t="s">
        <v>16884</v>
      </c>
      <c r="O4275" s="1" t="s">
        <v>331</v>
      </c>
      <c r="P4275" s="1" t="s">
        <v>64</v>
      </c>
      <c r="Q4275" s="1">
        <v>-35</v>
      </c>
      <c r="R4275" s="1" t="s">
        <v>50</v>
      </c>
      <c r="S4275" s="1" t="s">
        <v>50</v>
      </c>
      <c r="T4275" s="1" t="s">
        <v>3030</v>
      </c>
      <c r="U4275" s="1" t="s">
        <v>211</v>
      </c>
      <c r="V4275" s="1" t="s">
        <v>250</v>
      </c>
      <c r="W4275" s="1">
        <v>80</v>
      </c>
      <c r="X4275" s="1" t="s">
        <v>50</v>
      </c>
      <c r="Y4275" s="1" t="s">
        <v>16885</v>
      </c>
      <c r="Z4275" s="1" t="s">
        <v>197</v>
      </c>
      <c r="AA4275" s="1" t="s">
        <v>187</v>
      </c>
      <c r="AB4275" s="1" t="s">
        <v>198</v>
      </c>
      <c r="AD4275" s="1">
        <v>4</v>
      </c>
      <c r="AE4275" s="1">
        <v>29586.89</v>
      </c>
      <c r="AF4275" s="1">
        <v>0</v>
      </c>
    </row>
    <row r="4276" spans="1:33" x14ac:dyDescent="0.25">
      <c r="A4276" s="1" t="s">
        <v>16886</v>
      </c>
      <c r="B4276" s="1" t="s">
        <v>631</v>
      </c>
      <c r="C4276" s="1" t="s">
        <v>35</v>
      </c>
      <c r="D4276" s="1" t="s">
        <v>191</v>
      </c>
      <c r="E4276" s="1" t="s">
        <v>78</v>
      </c>
      <c r="F4276" s="1" t="s">
        <v>16887</v>
      </c>
      <c r="G4276" s="1">
        <v>28.536539000000001</v>
      </c>
      <c r="H4276" s="1">
        <v>-116.381044</v>
      </c>
      <c r="I4276" s="2">
        <v>44910.07476851852</v>
      </c>
      <c r="J4276" s="1" t="s">
        <v>455</v>
      </c>
      <c r="K4276" s="1" t="s">
        <v>105</v>
      </c>
      <c r="L4276" s="1" t="s">
        <v>224</v>
      </c>
      <c r="M4276" s="1">
        <v>8097</v>
      </c>
      <c r="N4276" s="1" t="s">
        <v>2797</v>
      </c>
      <c r="O4276" s="1" t="s">
        <v>474</v>
      </c>
      <c r="P4276" s="1" t="s">
        <v>263</v>
      </c>
      <c r="Q4276" s="1">
        <v>64</v>
      </c>
      <c r="R4276" s="1" t="s">
        <v>184</v>
      </c>
      <c r="S4276" s="1" t="s">
        <v>185</v>
      </c>
      <c r="T4276" s="1" t="s">
        <v>5715</v>
      </c>
      <c r="U4276" s="1" t="s">
        <v>434</v>
      </c>
      <c r="V4276" s="1" t="s">
        <v>49</v>
      </c>
      <c r="W4276" s="1">
        <v>45</v>
      </c>
      <c r="X4276" s="1" t="s">
        <v>86</v>
      </c>
      <c r="Y4276" s="1">
        <v>6928167278</v>
      </c>
      <c r="Z4276" s="1" t="s">
        <v>226</v>
      </c>
      <c r="AA4276" s="1" t="s">
        <v>306</v>
      </c>
      <c r="AB4276" s="1" t="s">
        <v>125</v>
      </c>
      <c r="AC4276" s="1" t="s">
        <v>145</v>
      </c>
      <c r="AD4276" s="1">
        <v>0</v>
      </c>
      <c r="AF4276" s="1" t="s">
        <v>229</v>
      </c>
      <c r="AG4276" s="1" t="s">
        <v>16888</v>
      </c>
    </row>
    <row r="4277" spans="1:33" x14ac:dyDescent="0.25">
      <c r="A4277" s="1" t="s">
        <v>16889</v>
      </c>
      <c r="B4277" s="1" t="s">
        <v>217</v>
      </c>
      <c r="C4277" s="1" t="s">
        <v>268</v>
      </c>
      <c r="D4277" s="1" t="s">
        <v>130</v>
      </c>
      <c r="E4277" s="1" t="s">
        <v>409</v>
      </c>
      <c r="F4277" s="1" t="s">
        <v>16890</v>
      </c>
      <c r="G4277" s="1">
        <v>177.0444</v>
      </c>
      <c r="H4277" s="1">
        <v>-105.885119</v>
      </c>
      <c r="I4277" s="2">
        <v>43773.404560185183</v>
      </c>
      <c r="J4277" s="1" t="s">
        <v>1633</v>
      </c>
      <c r="K4277" s="1" t="s">
        <v>61</v>
      </c>
      <c r="L4277" s="1" t="s">
        <v>170</v>
      </c>
      <c r="M4277" s="1">
        <v>4380</v>
      </c>
      <c r="N4277" s="1" t="s">
        <v>7115</v>
      </c>
      <c r="O4277" s="1" t="s">
        <v>84</v>
      </c>
      <c r="P4277" s="1" t="s">
        <v>304</v>
      </c>
      <c r="Q4277" s="1">
        <v>35</v>
      </c>
      <c r="R4277" s="1" t="s">
        <v>45</v>
      </c>
      <c r="S4277" s="1" t="s">
        <v>209</v>
      </c>
      <c r="T4277" s="1" t="s">
        <v>3412</v>
      </c>
      <c r="U4277" s="1" t="s">
        <v>153</v>
      </c>
      <c r="V4277" s="1" t="s">
        <v>64</v>
      </c>
      <c r="X4277" s="1" t="s">
        <v>208</v>
      </c>
      <c r="Y4277" s="1" t="s">
        <v>16891</v>
      </c>
      <c r="Z4277" s="1" t="s">
        <v>142</v>
      </c>
      <c r="AA4277" s="1" t="s">
        <v>187</v>
      </c>
      <c r="AB4277" s="1" t="s">
        <v>125</v>
      </c>
      <c r="AC4277" s="1" t="s">
        <v>348</v>
      </c>
      <c r="AD4277" s="1">
        <v>0</v>
      </c>
      <c r="AE4277" s="1">
        <v>30963.84</v>
      </c>
      <c r="AF4277" s="1" t="s">
        <v>229</v>
      </c>
      <c r="AG4277" s="1" t="s">
        <v>16892</v>
      </c>
    </row>
    <row r="4278" spans="1:33" x14ac:dyDescent="0.25">
      <c r="A4278" s="1" t="s">
        <v>16893</v>
      </c>
      <c r="B4278" s="1" t="s">
        <v>1859</v>
      </c>
      <c r="C4278" s="1" t="s">
        <v>446</v>
      </c>
      <c r="D4278" s="1" t="s">
        <v>98</v>
      </c>
      <c r="E4278" s="1" t="s">
        <v>164</v>
      </c>
      <c r="F4278" s="1" t="s">
        <v>2303</v>
      </c>
      <c r="G4278" s="1">
        <v>47.457070999999999</v>
      </c>
      <c r="H4278" s="1">
        <v>-87.333496999999994</v>
      </c>
      <c r="I4278" s="2">
        <v>43321.964155092595</v>
      </c>
      <c r="J4278" s="1" t="s">
        <v>568</v>
      </c>
      <c r="K4278" s="1" t="s">
        <v>322</v>
      </c>
      <c r="L4278" s="1" t="s">
        <v>205</v>
      </c>
      <c r="M4278" s="1">
        <v>2471</v>
      </c>
      <c r="N4278" s="1" t="s">
        <v>2304</v>
      </c>
      <c r="O4278" s="1" t="s">
        <v>81</v>
      </c>
      <c r="P4278" s="1" t="s">
        <v>106</v>
      </c>
      <c r="Q4278" s="1">
        <v>30</v>
      </c>
      <c r="R4278" s="1" t="s">
        <v>184</v>
      </c>
      <c r="S4278" s="1" t="s">
        <v>71</v>
      </c>
      <c r="T4278" s="1" t="s">
        <v>2305</v>
      </c>
      <c r="U4278" s="1" t="s">
        <v>434</v>
      </c>
      <c r="V4278" s="1" t="s">
        <v>44</v>
      </c>
      <c r="W4278" s="1">
        <v>69</v>
      </c>
      <c r="X4278" s="1" t="s">
        <v>208</v>
      </c>
      <c r="Y4278" s="1" t="s">
        <v>2306</v>
      </c>
      <c r="Z4278" s="1" t="s">
        <v>226</v>
      </c>
      <c r="AA4278" s="1" t="s">
        <v>108</v>
      </c>
      <c r="AB4278" s="1" t="s">
        <v>109</v>
      </c>
      <c r="AC4278" s="1" t="s">
        <v>325</v>
      </c>
      <c r="AD4278" s="1">
        <v>3</v>
      </c>
      <c r="AE4278" s="1">
        <v>10780.97</v>
      </c>
      <c r="AF4278" s="1" t="s">
        <v>72</v>
      </c>
      <c r="AG4278" s="1" t="s">
        <v>2307</v>
      </c>
    </row>
    <row r="4279" spans="1:33" x14ac:dyDescent="0.25">
      <c r="A4279" s="1" t="s">
        <v>16894</v>
      </c>
      <c r="B4279" s="1" t="s">
        <v>802</v>
      </c>
      <c r="C4279" s="1" t="s">
        <v>611</v>
      </c>
      <c r="D4279" s="1" t="s">
        <v>98</v>
      </c>
      <c r="E4279" s="1" t="s">
        <v>58</v>
      </c>
      <c r="F4279" s="1" t="s">
        <v>16895</v>
      </c>
      <c r="G4279" s="1">
        <v>43.166466999999997</v>
      </c>
      <c r="H4279" s="1">
        <v>-86.669838999999996</v>
      </c>
      <c r="I4279" s="2">
        <v>44611.758472222224</v>
      </c>
      <c r="J4279" s="1" t="s">
        <v>234</v>
      </c>
      <c r="K4279" s="1" t="s">
        <v>48</v>
      </c>
      <c r="L4279" s="1" t="s">
        <v>314</v>
      </c>
      <c r="M4279" s="1">
        <v>5233</v>
      </c>
      <c r="T4279" s="1" t="s">
        <v>2333</v>
      </c>
      <c r="U4279" s="1" t="s">
        <v>182</v>
      </c>
      <c r="V4279" s="1" t="s">
        <v>369</v>
      </c>
      <c r="W4279" s="1">
        <v>14</v>
      </c>
      <c r="X4279" s="1" t="s">
        <v>238</v>
      </c>
      <c r="Y4279" s="1" t="s">
        <v>71</v>
      </c>
      <c r="Z4279" s="1" t="s">
        <v>51</v>
      </c>
      <c r="AA4279" s="1">
        <v>3</v>
      </c>
      <c r="AB4279" s="1" t="s">
        <v>91</v>
      </c>
      <c r="AC4279" s="1" t="s">
        <v>361</v>
      </c>
      <c r="AD4279" s="1">
        <v>4</v>
      </c>
      <c r="AE4279" s="1">
        <v>42250.64</v>
      </c>
      <c r="AF4279" s="1" t="s">
        <v>229</v>
      </c>
      <c r="AG4279" s="1" t="s">
        <v>16896</v>
      </c>
    </row>
    <row r="4280" spans="1:33" x14ac:dyDescent="0.25">
      <c r="A4280" s="1" t="s">
        <v>16897</v>
      </c>
      <c r="B4280" s="1" t="s">
        <v>1394</v>
      </c>
      <c r="C4280" s="1" t="s">
        <v>401</v>
      </c>
      <c r="D4280" s="1" t="s">
        <v>163</v>
      </c>
      <c r="E4280" s="1" t="s">
        <v>164</v>
      </c>
      <c r="F4280" s="1" t="s">
        <v>16898</v>
      </c>
      <c r="G4280" s="1">
        <v>28.426169999999999</v>
      </c>
      <c r="H4280" s="1">
        <v>-90.557980999999998</v>
      </c>
      <c r="I4280" s="2">
        <v>43377.856736111113</v>
      </c>
      <c r="J4280" s="1" t="s">
        <v>1005</v>
      </c>
      <c r="K4280" s="1" t="s">
        <v>7884</v>
      </c>
      <c r="L4280" s="1" t="s">
        <v>106</v>
      </c>
      <c r="N4280" s="1" t="s">
        <v>6940</v>
      </c>
      <c r="O4280" s="1" t="s">
        <v>43</v>
      </c>
      <c r="P4280" s="1" t="s">
        <v>140</v>
      </c>
      <c r="Q4280" s="1">
        <v>17</v>
      </c>
      <c r="R4280" s="1" t="s">
        <v>86</v>
      </c>
      <c r="S4280" s="1" t="s">
        <v>236</v>
      </c>
      <c r="T4280" s="1" t="s">
        <v>6247</v>
      </c>
      <c r="U4280" s="1" t="s">
        <v>68</v>
      </c>
      <c r="V4280" s="1" t="s">
        <v>117</v>
      </c>
      <c r="W4280" s="1">
        <v>37</v>
      </c>
      <c r="X4280" s="1" t="s">
        <v>86</v>
      </c>
      <c r="Y4280" s="1" t="s">
        <v>16899</v>
      </c>
      <c r="Z4280" s="1" t="s">
        <v>197</v>
      </c>
      <c r="AA4280" s="1" t="s">
        <v>187</v>
      </c>
      <c r="AB4280" s="1" t="s">
        <v>214</v>
      </c>
      <c r="AC4280" s="1" t="s">
        <v>325</v>
      </c>
      <c r="AD4280" s="1">
        <v>1</v>
      </c>
      <c r="AE4280" s="1">
        <v>9057.42</v>
      </c>
      <c r="AF4280" s="1" t="b">
        <v>0</v>
      </c>
      <c r="AG4280" s="1" t="s">
        <v>16900</v>
      </c>
    </row>
    <row r="4281" spans="1:33" x14ac:dyDescent="0.25">
      <c r="A4281" s="1" t="s">
        <v>16901</v>
      </c>
      <c r="B4281" s="1" t="s">
        <v>1165</v>
      </c>
      <c r="C4281" s="1" t="s">
        <v>544</v>
      </c>
      <c r="D4281" s="1" t="s">
        <v>219</v>
      </c>
      <c r="E4281" s="1" t="s">
        <v>37</v>
      </c>
      <c r="F4281" s="1" t="s">
        <v>16902</v>
      </c>
      <c r="G4281" s="1">
        <v>46.387072000000003</v>
      </c>
      <c r="H4281" s="1">
        <v>-121.346504</v>
      </c>
      <c r="I4281" s="2">
        <v>44159.194861111115</v>
      </c>
      <c r="J4281" s="1" t="s">
        <v>381</v>
      </c>
      <c r="K4281" s="1" t="s">
        <v>105</v>
      </c>
      <c r="L4281" s="1" t="s">
        <v>224</v>
      </c>
      <c r="M4281" s="1">
        <v>8280</v>
      </c>
      <c r="N4281" s="1" t="s">
        <v>3984</v>
      </c>
      <c r="O4281" s="1" t="s">
        <v>40</v>
      </c>
      <c r="P4281" s="1" t="s">
        <v>64</v>
      </c>
      <c r="Q4281" s="1">
        <v>28</v>
      </c>
      <c r="R4281" s="1" t="s">
        <v>208</v>
      </c>
      <c r="S4281" s="1" t="s">
        <v>71</v>
      </c>
      <c r="T4281" s="1" t="s">
        <v>11868</v>
      </c>
      <c r="U4281" s="1" t="s">
        <v>474</v>
      </c>
      <c r="V4281" s="1" t="s">
        <v>44</v>
      </c>
      <c r="W4281" s="1">
        <v>14</v>
      </c>
      <c r="Y4281" s="1" t="s">
        <v>16903</v>
      </c>
      <c r="Z4281" s="1" t="s">
        <v>197</v>
      </c>
      <c r="AA4281" s="1" t="s">
        <v>306</v>
      </c>
      <c r="AB4281" s="1" t="s">
        <v>297</v>
      </c>
      <c r="AC4281" s="1" t="s">
        <v>325</v>
      </c>
      <c r="AD4281" s="1">
        <v>2</v>
      </c>
      <c r="AE4281" s="1">
        <v>15201.64</v>
      </c>
      <c r="AF4281" s="1" t="s">
        <v>349</v>
      </c>
      <c r="AG4281" s="1" t="s">
        <v>16904</v>
      </c>
    </row>
    <row r="4282" spans="1:33" x14ac:dyDescent="0.25">
      <c r="A4282" s="1" t="s">
        <v>16905</v>
      </c>
      <c r="B4282" s="1" t="s">
        <v>128</v>
      </c>
      <c r="C4282" s="1" t="s">
        <v>760</v>
      </c>
      <c r="D4282" s="1" t="s">
        <v>191</v>
      </c>
      <c r="E4282" s="1" t="s">
        <v>78</v>
      </c>
      <c r="F4282" s="1" t="s">
        <v>16906</v>
      </c>
      <c r="G4282" s="1">
        <v>26.500865000000001</v>
      </c>
      <c r="H4282" s="1">
        <v>-83.484795000000005</v>
      </c>
      <c r="I4282" s="2">
        <v>43492.665000000001</v>
      </c>
      <c r="J4282" s="1" t="s">
        <v>2026</v>
      </c>
      <c r="K4282" s="1" t="s">
        <v>172</v>
      </c>
      <c r="L4282" s="1" t="s">
        <v>263</v>
      </c>
      <c r="M4282" s="1">
        <v>4091</v>
      </c>
      <c r="N4282" s="1" t="s">
        <v>2748</v>
      </c>
      <c r="O4282" s="1" t="s">
        <v>84</v>
      </c>
      <c r="P4282" s="1" t="s">
        <v>250</v>
      </c>
      <c r="Q4282" s="1">
        <v>75</v>
      </c>
      <c r="R4282" s="1" t="s">
        <v>86</v>
      </c>
      <c r="S4282" s="1" t="s">
        <v>50</v>
      </c>
      <c r="T4282" s="1" t="s">
        <v>3991</v>
      </c>
      <c r="U4282" s="1" t="s">
        <v>40</v>
      </c>
      <c r="V4282" s="1" t="s">
        <v>69</v>
      </c>
      <c r="W4282" s="1">
        <v>269</v>
      </c>
      <c r="X4282" s="1" t="s">
        <v>45</v>
      </c>
      <c r="Y4282" s="1" t="s">
        <v>16907</v>
      </c>
      <c r="Z4282" s="1" t="s">
        <v>51</v>
      </c>
      <c r="AA4282" s="1" t="s">
        <v>108</v>
      </c>
      <c r="AB4282" s="1" t="s">
        <v>71</v>
      </c>
      <c r="AC4282" s="1" t="s">
        <v>145</v>
      </c>
      <c r="AD4282" s="1">
        <v>3</v>
      </c>
      <c r="AE4282" s="1">
        <v>18135.18</v>
      </c>
      <c r="AF4282" s="1" t="s">
        <v>72</v>
      </c>
      <c r="AG4282" s="1" t="s">
        <v>16908</v>
      </c>
    </row>
    <row r="4283" spans="1:33" x14ac:dyDescent="0.25">
      <c r="A4283" s="1" t="s">
        <v>16909</v>
      </c>
      <c r="B4283" s="1" t="s">
        <v>701</v>
      </c>
      <c r="C4283" s="1" t="s">
        <v>162</v>
      </c>
      <c r="D4283" s="1" t="s">
        <v>191</v>
      </c>
      <c r="E4283" s="1" t="s">
        <v>409</v>
      </c>
      <c r="F4283" s="1" t="s">
        <v>16910</v>
      </c>
      <c r="G4283" s="1">
        <v>29.938123000000001</v>
      </c>
      <c r="H4283" s="1">
        <v>-111.14645299999999</v>
      </c>
      <c r="I4283" s="2">
        <v>43140.658854166664</v>
      </c>
      <c r="J4283" s="1" t="s">
        <v>248</v>
      </c>
      <c r="K4283" s="1" t="s">
        <v>84</v>
      </c>
      <c r="L4283" s="1" t="s">
        <v>346</v>
      </c>
      <c r="M4283" s="1">
        <v>2910</v>
      </c>
      <c r="N4283" s="1" t="s">
        <v>12083</v>
      </c>
      <c r="O4283" s="1" t="s">
        <v>222</v>
      </c>
      <c r="P4283" s="1" t="s">
        <v>88</v>
      </c>
      <c r="Q4283" s="1">
        <v>48</v>
      </c>
      <c r="R4283" s="1" t="s">
        <v>45</v>
      </c>
      <c r="S4283" s="1" t="s">
        <v>66</v>
      </c>
      <c r="T4283" s="1" t="s">
        <v>11925</v>
      </c>
      <c r="U4283" s="1" t="s">
        <v>101</v>
      </c>
      <c r="V4283" s="1" t="s">
        <v>140</v>
      </c>
      <c r="W4283" s="1">
        <v>24</v>
      </c>
      <c r="X4283" s="1" t="s">
        <v>333</v>
      </c>
      <c r="AA4283" s="1" t="s">
        <v>227</v>
      </c>
      <c r="AB4283" s="1" t="s">
        <v>175</v>
      </c>
      <c r="AC4283" s="1" t="s">
        <v>126</v>
      </c>
      <c r="AD4283" s="1">
        <v>0</v>
      </c>
      <c r="AE4283" s="1">
        <v>1359.02</v>
      </c>
      <c r="AF4283" s="1" t="b">
        <v>1</v>
      </c>
    </row>
    <row r="4284" spans="1:33" x14ac:dyDescent="0.25">
      <c r="A4284" s="1" t="s">
        <v>16911</v>
      </c>
      <c r="B4284" s="1" t="s">
        <v>500</v>
      </c>
      <c r="C4284" s="1" t="s">
        <v>544</v>
      </c>
      <c r="D4284" s="1" t="s">
        <v>163</v>
      </c>
      <c r="E4284" s="1" t="s">
        <v>164</v>
      </c>
      <c r="F4284" s="1" t="s">
        <v>16912</v>
      </c>
      <c r="G4284" s="1">
        <v>32.497135999999998</v>
      </c>
      <c r="H4284" s="1">
        <v>-78.325389999999999</v>
      </c>
      <c r="I4284" s="2">
        <v>45387.948391203703</v>
      </c>
      <c r="J4284" s="1" t="s">
        <v>488</v>
      </c>
      <c r="K4284" s="1" t="s">
        <v>763</v>
      </c>
      <c r="L4284" s="1" t="s">
        <v>106</v>
      </c>
      <c r="M4284" s="1">
        <v>6910</v>
      </c>
      <c r="N4284" s="1" t="s">
        <v>510</v>
      </c>
      <c r="O4284" s="1" t="s">
        <v>43</v>
      </c>
      <c r="P4284" s="1" t="s">
        <v>140</v>
      </c>
      <c r="Q4284" s="1">
        <v>71</v>
      </c>
      <c r="R4284" s="1" t="s">
        <v>65</v>
      </c>
      <c r="S4284" s="1" t="s">
        <v>252</v>
      </c>
      <c r="T4284" s="1" t="s">
        <v>1768</v>
      </c>
      <c r="U4284" s="1" t="s">
        <v>153</v>
      </c>
      <c r="V4284" s="1" t="s">
        <v>64</v>
      </c>
      <c r="W4284" s="1">
        <v>87</v>
      </c>
      <c r="X4284" s="1" t="s">
        <v>45</v>
      </c>
      <c r="Y4284" s="1" t="s">
        <v>16913</v>
      </c>
      <c r="Z4284" s="1" t="s">
        <v>255</v>
      </c>
      <c r="AA4284" s="1">
        <v>3</v>
      </c>
      <c r="AB4284" s="1" t="s">
        <v>71</v>
      </c>
      <c r="AC4284" s="1" t="s">
        <v>348</v>
      </c>
      <c r="AD4284" s="1">
        <v>0</v>
      </c>
      <c r="AE4284" s="1">
        <v>13983.62</v>
      </c>
      <c r="AF4284" s="1" t="s">
        <v>349</v>
      </c>
      <c r="AG4284" s="1" t="s">
        <v>16914</v>
      </c>
    </row>
    <row r="4285" spans="1:33" x14ac:dyDescent="0.25">
      <c r="A4285" s="1" t="s">
        <v>8554</v>
      </c>
      <c r="B4285" s="1" t="s">
        <v>373</v>
      </c>
      <c r="C4285" s="1" t="s">
        <v>364</v>
      </c>
      <c r="D4285" s="1" t="s">
        <v>130</v>
      </c>
      <c r="E4285" s="1" t="s">
        <v>409</v>
      </c>
      <c r="F4285" s="1" t="s">
        <v>8555</v>
      </c>
      <c r="G4285" s="1">
        <v>33.519424000000001</v>
      </c>
      <c r="H4285" s="1">
        <v>-70.027929999999998</v>
      </c>
      <c r="I4285" s="2">
        <v>44322.118634259263</v>
      </c>
      <c r="J4285" s="1" t="s">
        <v>426</v>
      </c>
      <c r="K4285" s="1" t="s">
        <v>139</v>
      </c>
      <c r="L4285" s="1" t="s">
        <v>205</v>
      </c>
      <c r="M4285" s="1">
        <v>4579</v>
      </c>
      <c r="N4285" s="1" t="s">
        <v>3934</v>
      </c>
      <c r="O4285" s="1" t="s">
        <v>474</v>
      </c>
      <c r="P4285" s="1" t="s">
        <v>64</v>
      </c>
      <c r="Q4285" s="1">
        <v>65</v>
      </c>
      <c r="R4285" s="1" t="s">
        <v>86</v>
      </c>
      <c r="S4285" s="1" t="s">
        <v>65</v>
      </c>
      <c r="T4285" s="1" t="s">
        <v>2744</v>
      </c>
      <c r="U4285" s="1" t="s">
        <v>40</v>
      </c>
      <c r="V4285" s="1" t="s">
        <v>85</v>
      </c>
      <c r="W4285" s="1">
        <v>43</v>
      </c>
      <c r="X4285" s="1" t="s">
        <v>122</v>
      </c>
      <c r="Y4285" s="1" t="s">
        <v>8556</v>
      </c>
      <c r="AB4285" s="1" t="s">
        <v>144</v>
      </c>
      <c r="AC4285" s="1" t="s">
        <v>361</v>
      </c>
      <c r="AD4285" s="1">
        <v>3</v>
      </c>
      <c r="AF4285" s="1" t="b">
        <v>0</v>
      </c>
      <c r="AG4285" s="1" t="s">
        <v>8557</v>
      </c>
    </row>
    <row r="4286" spans="1:33" x14ac:dyDescent="0.25">
      <c r="A4286" s="1" t="s">
        <v>4522</v>
      </c>
      <c r="B4286" s="1" t="s">
        <v>610</v>
      </c>
      <c r="C4286" s="1" t="s">
        <v>218</v>
      </c>
      <c r="D4286" s="1" t="s">
        <v>191</v>
      </c>
      <c r="E4286" s="1" t="s">
        <v>131</v>
      </c>
      <c r="F4286" s="1" t="s">
        <v>4523</v>
      </c>
      <c r="G4286" s="1">
        <v>35.318593999999997</v>
      </c>
      <c r="H4286" s="1">
        <v>-75.959745999999996</v>
      </c>
      <c r="I4286" s="2">
        <v>44114.69</v>
      </c>
      <c r="J4286" s="1" t="s">
        <v>1408</v>
      </c>
      <c r="K4286" s="1" t="s">
        <v>331</v>
      </c>
      <c r="L4286" s="1" t="s">
        <v>356</v>
      </c>
      <c r="M4286" s="1">
        <v>6538</v>
      </c>
      <c r="N4286" s="1" t="s">
        <v>4524</v>
      </c>
      <c r="O4286" s="1" t="s">
        <v>81</v>
      </c>
      <c r="P4286" s="1" t="s">
        <v>85</v>
      </c>
      <c r="Q4286" s="1">
        <v>59</v>
      </c>
      <c r="R4286" s="1" t="s">
        <v>71</v>
      </c>
      <c r="S4286" s="1" t="s">
        <v>120</v>
      </c>
      <c r="Z4286" s="1" t="s">
        <v>337</v>
      </c>
      <c r="AA4286" s="1">
        <v>1</v>
      </c>
      <c r="AB4286" s="1" t="s">
        <v>125</v>
      </c>
      <c r="AD4286" s="1">
        <v>0</v>
      </c>
      <c r="AE4286" s="1">
        <v>45367.31</v>
      </c>
      <c r="AF4286" s="1" t="s">
        <v>241</v>
      </c>
    </row>
    <row r="4287" spans="1:33" x14ac:dyDescent="0.25">
      <c r="A4287" s="1" t="s">
        <v>16915</v>
      </c>
      <c r="B4287" s="1" t="s">
        <v>16916</v>
      </c>
      <c r="C4287" s="1" t="s">
        <v>340</v>
      </c>
      <c r="D4287" s="1" t="s">
        <v>191</v>
      </c>
      <c r="E4287" s="1" t="s">
        <v>246</v>
      </c>
      <c r="F4287" s="1" t="s">
        <v>16917</v>
      </c>
      <c r="G4287" s="1">
        <v>25.470022</v>
      </c>
      <c r="H4287" s="1">
        <v>-77.299126000000001</v>
      </c>
      <c r="I4287" s="2">
        <v>45521.410856481481</v>
      </c>
      <c r="J4287" s="1" t="s">
        <v>1408</v>
      </c>
      <c r="K4287" s="1" t="s">
        <v>249</v>
      </c>
      <c r="L4287" s="1" t="s">
        <v>49</v>
      </c>
      <c r="M4287" s="1">
        <v>8089</v>
      </c>
      <c r="N4287" s="1" t="s">
        <v>6108</v>
      </c>
      <c r="O4287" s="1" t="s">
        <v>105</v>
      </c>
      <c r="P4287" s="1" t="s">
        <v>106</v>
      </c>
      <c r="Q4287" s="1">
        <v>63</v>
      </c>
      <c r="R4287" s="1" t="s">
        <v>238</v>
      </c>
      <c r="S4287" s="1" t="s">
        <v>46</v>
      </c>
      <c r="T4287" s="1" t="s">
        <v>2208</v>
      </c>
      <c r="U4287" s="1" t="s">
        <v>84</v>
      </c>
      <c r="V4287" s="1" t="s">
        <v>62</v>
      </c>
      <c r="W4287" s="1">
        <v>28</v>
      </c>
      <c r="X4287" s="1" t="s">
        <v>45</v>
      </c>
      <c r="Y4287" s="1" t="s">
        <v>16918</v>
      </c>
      <c r="AA4287" s="1" t="s">
        <v>124</v>
      </c>
      <c r="AB4287" s="1" t="s">
        <v>52</v>
      </c>
      <c r="AC4287" s="1" t="s">
        <v>71</v>
      </c>
      <c r="AD4287" s="1">
        <v>0</v>
      </c>
      <c r="AF4287" s="1">
        <v>0</v>
      </c>
      <c r="AG4287" s="1" t="s">
        <v>16919</v>
      </c>
    </row>
    <row r="4288" spans="1:33" x14ac:dyDescent="0.25">
      <c r="A4288" s="1" t="s">
        <v>16920</v>
      </c>
      <c r="B4288" s="1" t="s">
        <v>267</v>
      </c>
      <c r="C4288" s="1" t="s">
        <v>401</v>
      </c>
      <c r="D4288" s="1" t="s">
        <v>219</v>
      </c>
      <c r="E4288" s="1" t="s">
        <v>202</v>
      </c>
      <c r="F4288" s="1" t="s">
        <v>16921</v>
      </c>
      <c r="G4288" s="1">
        <v>46.732627000000001</v>
      </c>
      <c r="H4288" s="1">
        <v>-90.413487000000003</v>
      </c>
      <c r="I4288" s="2">
        <v>43264.091006944444</v>
      </c>
      <c r="J4288" s="1" t="s">
        <v>1263</v>
      </c>
      <c r="K4288" s="1" t="s">
        <v>293</v>
      </c>
      <c r="L4288" s="1" t="s">
        <v>263</v>
      </c>
      <c r="M4288" s="1">
        <v>1141</v>
      </c>
      <c r="N4288" s="1" t="s">
        <v>2532</v>
      </c>
      <c r="O4288" s="1" t="s">
        <v>293</v>
      </c>
      <c r="P4288" s="1" t="s">
        <v>283</v>
      </c>
      <c r="Q4288" s="1">
        <v>46</v>
      </c>
      <c r="R4288" s="1" t="s">
        <v>86</v>
      </c>
      <c r="S4288" s="1" t="s">
        <v>252</v>
      </c>
      <c r="T4288" s="1" t="s">
        <v>104</v>
      </c>
      <c r="U4288" s="1" t="s">
        <v>207</v>
      </c>
      <c r="V4288" s="1" t="s">
        <v>356</v>
      </c>
      <c r="W4288" s="1">
        <v>34</v>
      </c>
      <c r="X4288" s="1" t="s">
        <v>122</v>
      </c>
      <c r="Y4288" s="1" t="s">
        <v>16922</v>
      </c>
      <c r="Z4288" s="1" t="s">
        <v>142</v>
      </c>
      <c r="AA4288" s="1">
        <v>1</v>
      </c>
      <c r="AB4288" s="1" t="s">
        <v>228</v>
      </c>
      <c r="AC4288" s="1" t="s">
        <v>145</v>
      </c>
      <c r="AD4288" s="1">
        <v>4</v>
      </c>
      <c r="AE4288" s="1">
        <v>1383.57</v>
      </c>
      <c r="AF4288" s="1" t="b">
        <v>1</v>
      </c>
      <c r="AG4288" s="1" t="s">
        <v>16923</v>
      </c>
    </row>
    <row r="4289" spans="1:33" x14ac:dyDescent="0.25">
      <c r="A4289" s="1" t="s">
        <v>16924</v>
      </c>
      <c r="B4289" s="1" t="s">
        <v>1165</v>
      </c>
      <c r="C4289" s="1" t="s">
        <v>760</v>
      </c>
      <c r="D4289" s="1" t="s">
        <v>201</v>
      </c>
      <c r="E4289" s="1" t="s">
        <v>164</v>
      </c>
      <c r="F4289" s="1" t="s">
        <v>16925</v>
      </c>
      <c r="G4289" s="1">
        <v>46.229990999999998</v>
      </c>
      <c r="H4289" s="1">
        <v>-113.10494799999999</v>
      </c>
      <c r="I4289" s="2">
        <v>44741.275972222225</v>
      </c>
      <c r="J4289" s="1" t="s">
        <v>715</v>
      </c>
      <c r="K4289" s="1" t="s">
        <v>11490</v>
      </c>
      <c r="L4289" s="1" t="s">
        <v>49</v>
      </c>
      <c r="M4289" s="1">
        <v>8994</v>
      </c>
      <c r="N4289" s="1" t="s">
        <v>2668</v>
      </c>
      <c r="O4289" s="1" t="s">
        <v>222</v>
      </c>
      <c r="P4289" s="1" t="s">
        <v>224</v>
      </c>
      <c r="Q4289" s="1">
        <v>46</v>
      </c>
      <c r="R4289" s="1" t="s">
        <v>208</v>
      </c>
      <c r="S4289" s="1" t="s">
        <v>82</v>
      </c>
      <c r="T4289" s="1" t="s">
        <v>4399</v>
      </c>
      <c r="U4289" s="1" t="s">
        <v>182</v>
      </c>
      <c r="V4289" s="1" t="s">
        <v>346</v>
      </c>
      <c r="W4289" s="1">
        <v>20</v>
      </c>
      <c r="X4289" s="1" t="s">
        <v>65</v>
      </c>
      <c r="Y4289" s="1" t="s">
        <v>16926</v>
      </c>
      <c r="Z4289" s="1" t="s">
        <v>264</v>
      </c>
      <c r="AA4289" s="1" t="s">
        <v>213</v>
      </c>
      <c r="AB4289" s="1" t="s">
        <v>109</v>
      </c>
      <c r="AC4289" s="1" t="s">
        <v>126</v>
      </c>
      <c r="AD4289" s="1">
        <v>-2</v>
      </c>
      <c r="AE4289" s="1">
        <v>27238.71</v>
      </c>
      <c r="AF4289" s="1" t="s">
        <v>72</v>
      </c>
      <c r="AG4289" s="1" t="s">
        <v>16927</v>
      </c>
    </row>
    <row r="4290" spans="1:33" x14ac:dyDescent="0.25">
      <c r="A4290" s="1" t="s">
        <v>16928</v>
      </c>
      <c r="B4290" s="1" t="s">
        <v>317</v>
      </c>
      <c r="C4290" s="1" t="s">
        <v>707</v>
      </c>
      <c r="D4290" s="1" t="s">
        <v>191</v>
      </c>
      <c r="E4290" s="1" t="s">
        <v>202</v>
      </c>
      <c r="F4290" s="1" t="s">
        <v>16168</v>
      </c>
      <c r="G4290" s="1">
        <v>47.753297000000003</v>
      </c>
      <c r="H4290" s="1">
        <v>-76.510388000000006</v>
      </c>
      <c r="J4290" s="1" t="s">
        <v>4160</v>
      </c>
      <c r="K4290" s="1" t="s">
        <v>331</v>
      </c>
      <c r="L4290" s="1" t="s">
        <v>82</v>
      </c>
      <c r="M4290" s="1">
        <v>4996</v>
      </c>
      <c r="N4290" s="1" t="s">
        <v>4538</v>
      </c>
      <c r="O4290" s="1" t="s">
        <v>84</v>
      </c>
      <c r="P4290" s="1" t="s">
        <v>283</v>
      </c>
      <c r="Q4290" s="1">
        <v>54</v>
      </c>
      <c r="R4290" s="1" t="s">
        <v>122</v>
      </c>
      <c r="S4290" s="1" t="s">
        <v>71</v>
      </c>
      <c r="T4290" s="1" t="s">
        <v>935</v>
      </c>
      <c r="U4290" s="1" t="s">
        <v>207</v>
      </c>
      <c r="V4290" s="1" t="s">
        <v>314</v>
      </c>
      <c r="W4290" s="1">
        <v>42</v>
      </c>
      <c r="Y4290" s="1" t="s">
        <v>16929</v>
      </c>
      <c r="Z4290" s="1" t="s">
        <v>337</v>
      </c>
      <c r="AA4290" s="1" t="s">
        <v>213</v>
      </c>
      <c r="AB4290" s="1" t="s">
        <v>71</v>
      </c>
      <c r="AC4290" s="1" t="s">
        <v>348</v>
      </c>
      <c r="AD4290" s="1">
        <v>1</v>
      </c>
      <c r="AE4290" s="1">
        <v>41917.51</v>
      </c>
      <c r="AF4290" s="1" t="b">
        <v>1</v>
      </c>
      <c r="AG4290" s="1" t="s">
        <v>16170</v>
      </c>
    </row>
    <row r="4291" spans="1:33" x14ac:dyDescent="0.25">
      <c r="A4291" s="1" t="s">
        <v>16930</v>
      </c>
      <c r="B4291" s="1" t="s">
        <v>1186</v>
      </c>
      <c r="C4291" s="1" t="s">
        <v>35</v>
      </c>
      <c r="D4291" s="1" t="s">
        <v>36</v>
      </c>
      <c r="E4291" s="1" t="s">
        <v>409</v>
      </c>
      <c r="F4291" s="1" t="s">
        <v>16931</v>
      </c>
      <c r="G4291" s="1">
        <v>44.323976999999999</v>
      </c>
      <c r="H4291" s="1">
        <v>-81.796328000000003</v>
      </c>
      <c r="I4291" s="2">
        <v>44843.861168981479</v>
      </c>
      <c r="J4291" s="1" t="s">
        <v>1485</v>
      </c>
      <c r="K4291" s="1" t="s">
        <v>68</v>
      </c>
      <c r="L4291" s="1" t="s">
        <v>41</v>
      </c>
      <c r="M4291" s="1">
        <v>9991</v>
      </c>
      <c r="N4291" s="1" t="s">
        <v>4009</v>
      </c>
      <c r="O4291" s="1" t="s">
        <v>182</v>
      </c>
      <c r="P4291" s="1" t="s">
        <v>168</v>
      </c>
      <c r="Q4291" s="1">
        <v>28</v>
      </c>
      <c r="R4291" s="1" t="s">
        <v>238</v>
      </c>
      <c r="S4291" s="1" t="s">
        <v>46</v>
      </c>
      <c r="T4291" s="1" t="s">
        <v>2957</v>
      </c>
      <c r="U4291" s="1" t="s">
        <v>153</v>
      </c>
      <c r="V4291" s="1" t="s">
        <v>102</v>
      </c>
      <c r="W4291" s="1">
        <v>68</v>
      </c>
      <c r="X4291" s="1" t="s">
        <v>71</v>
      </c>
      <c r="Z4291" s="1" t="s">
        <v>226</v>
      </c>
      <c r="AA4291" s="1" t="s">
        <v>306</v>
      </c>
      <c r="AB4291" s="1" t="s">
        <v>228</v>
      </c>
      <c r="AC4291" s="1" t="s">
        <v>348</v>
      </c>
      <c r="AD4291" s="1">
        <v>-2</v>
      </c>
      <c r="AF4291" s="1">
        <v>1</v>
      </c>
    </row>
    <row r="4292" spans="1:33" x14ac:dyDescent="0.25">
      <c r="A4292" s="1" t="s">
        <v>16932</v>
      </c>
      <c r="B4292" s="1" t="s">
        <v>56</v>
      </c>
      <c r="C4292" s="1" t="s">
        <v>760</v>
      </c>
      <c r="D4292" s="1" t="s">
        <v>77</v>
      </c>
      <c r="E4292" s="1" t="s">
        <v>114</v>
      </c>
      <c r="F4292" s="1" t="s">
        <v>16933</v>
      </c>
      <c r="H4292" s="1">
        <v>-109.846929</v>
      </c>
      <c r="I4292" s="2">
        <v>44795.883761574078</v>
      </c>
      <c r="J4292" s="1" t="s">
        <v>1036</v>
      </c>
      <c r="K4292" s="1" t="s">
        <v>84</v>
      </c>
      <c r="L4292" s="1" t="s">
        <v>304</v>
      </c>
      <c r="M4292" s="1">
        <v>2310</v>
      </c>
      <c r="N4292" s="1" t="s">
        <v>1486</v>
      </c>
      <c r="O4292" s="1" t="s">
        <v>474</v>
      </c>
      <c r="P4292" s="1" t="s">
        <v>263</v>
      </c>
      <c r="Q4292" s="1">
        <v>28</v>
      </c>
      <c r="R4292" s="1" t="s">
        <v>238</v>
      </c>
      <c r="S4292" s="1" t="s">
        <v>82</v>
      </c>
      <c r="T4292" s="1" t="s">
        <v>4593</v>
      </c>
      <c r="U4292" s="1" t="s">
        <v>293</v>
      </c>
      <c r="V4292" s="1" t="s">
        <v>194</v>
      </c>
      <c r="W4292" s="1">
        <v>78</v>
      </c>
      <c r="X4292" s="1" t="s">
        <v>65</v>
      </c>
      <c r="Y4292" s="1" t="s">
        <v>16934</v>
      </c>
      <c r="Z4292" s="1" t="s">
        <v>197</v>
      </c>
      <c r="AA4292" s="1" t="s">
        <v>306</v>
      </c>
      <c r="AB4292" s="1" t="s">
        <v>198</v>
      </c>
      <c r="AC4292" s="1" t="s">
        <v>361</v>
      </c>
      <c r="AD4292" s="1">
        <v>0</v>
      </c>
      <c r="AE4292" s="1">
        <v>24415.83</v>
      </c>
      <c r="AF4292" s="1" t="s">
        <v>72</v>
      </c>
      <c r="AG4292" s="1" t="s">
        <v>16935</v>
      </c>
    </row>
    <row r="4293" spans="1:33" x14ac:dyDescent="0.25">
      <c r="A4293" s="1" t="s">
        <v>16936</v>
      </c>
      <c r="B4293" s="1" t="s">
        <v>231</v>
      </c>
      <c r="C4293" s="1" t="s">
        <v>245</v>
      </c>
      <c r="D4293" s="1" t="s">
        <v>219</v>
      </c>
      <c r="E4293" s="1" t="s">
        <v>37</v>
      </c>
      <c r="F4293" s="1" t="s">
        <v>16937</v>
      </c>
      <c r="G4293" s="1">
        <v>31.844560999999999</v>
      </c>
      <c r="I4293" s="2">
        <v>43320.465115740742</v>
      </c>
      <c r="J4293" s="1" t="s">
        <v>4160</v>
      </c>
      <c r="K4293" s="1" t="s">
        <v>285</v>
      </c>
      <c r="L4293" s="1" t="s">
        <v>137</v>
      </c>
      <c r="N4293" s="1" t="s">
        <v>9549</v>
      </c>
      <c r="O4293" s="1" t="s">
        <v>44</v>
      </c>
      <c r="P4293" s="1" t="s">
        <v>250</v>
      </c>
      <c r="Q4293" s="1">
        <v>37</v>
      </c>
      <c r="R4293" s="1" t="s">
        <v>333</v>
      </c>
      <c r="S4293" s="1" t="s">
        <v>209</v>
      </c>
      <c r="T4293" s="1" t="s">
        <v>8690</v>
      </c>
      <c r="U4293" s="1" t="s">
        <v>182</v>
      </c>
      <c r="V4293" s="1" t="s">
        <v>304</v>
      </c>
      <c r="W4293" s="1">
        <v>67</v>
      </c>
      <c r="X4293" s="1" t="s">
        <v>333</v>
      </c>
      <c r="Y4293" s="1" t="s">
        <v>16938</v>
      </c>
      <c r="Z4293" s="1" t="s">
        <v>71</v>
      </c>
      <c r="AA4293" s="1" t="s">
        <v>306</v>
      </c>
      <c r="AB4293" s="1" t="s">
        <v>214</v>
      </c>
      <c r="AC4293" s="1" t="s">
        <v>126</v>
      </c>
      <c r="AD4293" s="1">
        <v>-4</v>
      </c>
      <c r="AE4293" s="1">
        <v>39229.54</v>
      </c>
      <c r="AF4293" s="1" t="s">
        <v>349</v>
      </c>
      <c r="AG4293" s="1" t="s">
        <v>16939</v>
      </c>
    </row>
    <row r="4294" spans="1:33" x14ac:dyDescent="0.25">
      <c r="A4294" s="1" t="s">
        <v>16940</v>
      </c>
      <c r="B4294" s="1" t="s">
        <v>179</v>
      </c>
      <c r="C4294" s="1" t="s">
        <v>1278</v>
      </c>
      <c r="D4294" s="1" t="s">
        <v>163</v>
      </c>
      <c r="E4294" s="1" t="s">
        <v>78</v>
      </c>
      <c r="F4294" s="1" t="s">
        <v>16941</v>
      </c>
      <c r="G4294" s="1">
        <v>47.313941</v>
      </c>
      <c r="H4294" s="1">
        <v>97.386600000000001</v>
      </c>
      <c r="I4294" s="2">
        <v>43708.600428240738</v>
      </c>
      <c r="J4294" s="1" t="s">
        <v>1043</v>
      </c>
      <c r="K4294" s="1" t="s">
        <v>331</v>
      </c>
      <c r="L4294" s="1" t="s">
        <v>88</v>
      </c>
      <c r="M4294" s="1">
        <v>6174</v>
      </c>
      <c r="N4294" s="1" t="s">
        <v>11035</v>
      </c>
      <c r="O4294" s="1" t="s">
        <v>293</v>
      </c>
      <c r="P4294" s="1" t="s">
        <v>157</v>
      </c>
      <c r="Q4294" s="1">
        <v>67</v>
      </c>
      <c r="R4294" s="1" t="s">
        <v>65</v>
      </c>
      <c r="S4294" s="1" t="s">
        <v>65</v>
      </c>
      <c r="T4294" s="1" t="s">
        <v>16942</v>
      </c>
      <c r="U4294" s="1" t="s">
        <v>207</v>
      </c>
      <c r="V4294" s="1" t="s">
        <v>314</v>
      </c>
      <c r="W4294" s="1">
        <v>19</v>
      </c>
      <c r="X4294" s="1" t="s">
        <v>154</v>
      </c>
      <c r="Y4294" s="1" t="s">
        <v>16943</v>
      </c>
      <c r="Z4294" s="1" t="s">
        <v>226</v>
      </c>
      <c r="AA4294" s="1">
        <v>4</v>
      </c>
      <c r="AB4294" s="1" t="s">
        <v>91</v>
      </c>
      <c r="AC4294" s="1" t="s">
        <v>348</v>
      </c>
      <c r="AD4294" s="1">
        <v>1</v>
      </c>
      <c r="AE4294" s="1">
        <v>35524.199999999997</v>
      </c>
      <c r="AF4294" s="1">
        <v>1</v>
      </c>
    </row>
    <row r="4295" spans="1:33" x14ac:dyDescent="0.25">
      <c r="A4295" s="1" t="s">
        <v>16944</v>
      </c>
      <c r="B4295" s="1" t="s">
        <v>2197</v>
      </c>
      <c r="C4295" s="1" t="s">
        <v>200</v>
      </c>
      <c r="D4295" s="1" t="s">
        <v>191</v>
      </c>
      <c r="E4295" s="1" t="s">
        <v>246</v>
      </c>
      <c r="F4295" s="1" t="s">
        <v>16945</v>
      </c>
      <c r="G4295" s="1">
        <v>28.426255000000001</v>
      </c>
      <c r="H4295" s="1">
        <v>-70.427232000000004</v>
      </c>
      <c r="I4295" s="2">
        <v>45412.11577546296</v>
      </c>
      <c r="J4295" s="1" t="s">
        <v>733</v>
      </c>
      <c r="K4295" s="1" t="s">
        <v>697</v>
      </c>
      <c r="L4295" s="1" t="s">
        <v>140</v>
      </c>
      <c r="M4295" s="1">
        <v>2424</v>
      </c>
      <c r="N4295" s="1" t="s">
        <v>8645</v>
      </c>
      <c r="O4295" s="1" t="s">
        <v>436</v>
      </c>
      <c r="P4295" s="1" t="s">
        <v>64</v>
      </c>
      <c r="Q4295" s="1">
        <v>50</v>
      </c>
      <c r="R4295" s="1" t="s">
        <v>208</v>
      </c>
      <c r="S4295" s="1" t="s">
        <v>66</v>
      </c>
      <c r="T4295" s="1" t="s">
        <v>2592</v>
      </c>
      <c r="U4295" s="1" t="s">
        <v>436</v>
      </c>
      <c r="V4295" s="1" t="s">
        <v>117</v>
      </c>
      <c r="W4295" s="1">
        <v>49</v>
      </c>
      <c r="X4295" s="1" t="s">
        <v>65</v>
      </c>
      <c r="Y4295" s="1" t="s">
        <v>16946</v>
      </c>
      <c r="Z4295" s="1" t="s">
        <v>347</v>
      </c>
      <c r="AA4295" s="1" t="s">
        <v>240</v>
      </c>
      <c r="AB4295" s="1" t="s">
        <v>144</v>
      </c>
      <c r="AC4295" s="1" t="s">
        <v>126</v>
      </c>
      <c r="AE4295" s="1">
        <v>41039.01</v>
      </c>
      <c r="AF4295" s="1" t="b">
        <v>0</v>
      </c>
      <c r="AG4295" s="1" t="s">
        <v>16947</v>
      </c>
    </row>
    <row r="4296" spans="1:33" x14ac:dyDescent="0.25">
      <c r="A4296" s="1" t="s">
        <v>16948</v>
      </c>
      <c r="B4296" s="1" t="s">
        <v>530</v>
      </c>
      <c r="C4296" s="1" t="s">
        <v>76</v>
      </c>
      <c r="D4296" s="1" t="s">
        <v>163</v>
      </c>
      <c r="E4296" s="1" t="s">
        <v>246</v>
      </c>
      <c r="F4296" s="1" t="s">
        <v>16949</v>
      </c>
      <c r="G4296" s="1">
        <v>41.700933999999997</v>
      </c>
      <c r="H4296" s="1">
        <v>58.818300000000001</v>
      </c>
      <c r="I4296" s="2">
        <v>43650.53634259259</v>
      </c>
      <c r="J4296" s="1" t="s">
        <v>502</v>
      </c>
      <c r="K4296" s="1" t="s">
        <v>436</v>
      </c>
      <c r="L4296" s="1" t="s">
        <v>41</v>
      </c>
      <c r="M4296" s="1">
        <v>5905</v>
      </c>
      <c r="N4296" s="1" t="s">
        <v>4398</v>
      </c>
      <c r="O4296" s="1" t="s">
        <v>474</v>
      </c>
      <c r="P4296" s="1" t="s">
        <v>369</v>
      </c>
      <c r="Q4296" s="1">
        <v>15</v>
      </c>
      <c r="T4296" s="1" t="s">
        <v>4854</v>
      </c>
      <c r="U4296" s="1" t="s">
        <v>105</v>
      </c>
      <c r="V4296" s="1" t="s">
        <v>273</v>
      </c>
      <c r="W4296" s="1">
        <v>67</v>
      </c>
      <c r="X4296" s="1" t="s">
        <v>65</v>
      </c>
      <c r="Y4296" s="1" t="s">
        <v>71</v>
      </c>
      <c r="Z4296" s="1" t="s">
        <v>640</v>
      </c>
      <c r="AA4296" s="1" t="s">
        <v>240</v>
      </c>
      <c r="AB4296" s="1" t="s">
        <v>175</v>
      </c>
      <c r="AC4296" s="1" t="s">
        <v>92</v>
      </c>
      <c r="AD4296" s="1">
        <v>2</v>
      </c>
      <c r="AE4296" s="1">
        <v>39257.279999999999</v>
      </c>
      <c r="AF4296" s="1" t="s">
        <v>229</v>
      </c>
      <c r="AG4296" s="1" t="s">
        <v>16950</v>
      </c>
    </row>
    <row r="4297" spans="1:33" x14ac:dyDescent="0.25">
      <c r="A4297" s="1" t="s">
        <v>13531</v>
      </c>
      <c r="B4297" s="1" t="s">
        <v>515</v>
      </c>
      <c r="C4297" s="1" t="s">
        <v>268</v>
      </c>
      <c r="D4297" s="1" t="s">
        <v>219</v>
      </c>
      <c r="E4297" s="1" t="s">
        <v>131</v>
      </c>
      <c r="F4297" s="1" t="s">
        <v>13532</v>
      </c>
      <c r="G4297" s="1">
        <v>30.339312</v>
      </c>
      <c r="H4297" s="1">
        <v>-118.047051</v>
      </c>
      <c r="I4297" s="1" t="s">
        <v>13533</v>
      </c>
      <c r="J4297" s="1" t="s">
        <v>2387</v>
      </c>
      <c r="K4297" s="1" t="s">
        <v>436</v>
      </c>
      <c r="L4297" s="1" t="s">
        <v>170</v>
      </c>
      <c r="M4297" s="1">
        <v>1485</v>
      </c>
      <c r="N4297" s="1" t="s">
        <v>1435</v>
      </c>
      <c r="O4297" s="1" t="s">
        <v>249</v>
      </c>
      <c r="P4297" s="1" t="s">
        <v>64</v>
      </c>
      <c r="Q4297" s="1">
        <v>29</v>
      </c>
      <c r="R4297" s="1" t="s">
        <v>122</v>
      </c>
      <c r="S4297" s="1" t="s">
        <v>46</v>
      </c>
      <c r="T4297" s="1" t="s">
        <v>2033</v>
      </c>
      <c r="U4297" s="1" t="s">
        <v>134</v>
      </c>
      <c r="V4297" s="1" t="s">
        <v>168</v>
      </c>
      <c r="W4297" s="1">
        <v>84</v>
      </c>
      <c r="Z4297" s="1" t="s">
        <v>640</v>
      </c>
      <c r="AA4297" s="1">
        <v>1</v>
      </c>
      <c r="AB4297" s="1" t="s">
        <v>125</v>
      </c>
      <c r="AC4297" s="1" t="s">
        <v>53</v>
      </c>
      <c r="AD4297" s="1">
        <v>2</v>
      </c>
      <c r="AE4297" s="1">
        <v>7711.05</v>
      </c>
    </row>
    <row r="4298" spans="1:33" x14ac:dyDescent="0.25">
      <c r="A4298" s="1" t="s">
        <v>16951</v>
      </c>
      <c r="B4298" s="1" t="s">
        <v>551</v>
      </c>
      <c r="C4298" s="1" t="s">
        <v>245</v>
      </c>
      <c r="D4298" s="1" t="s">
        <v>201</v>
      </c>
      <c r="E4298" s="1" t="s">
        <v>114</v>
      </c>
      <c r="F4298" s="1" t="s">
        <v>16952</v>
      </c>
      <c r="G4298" s="1">
        <v>46.754268000000003</v>
      </c>
      <c r="H4298" s="1">
        <v>-79.958336000000003</v>
      </c>
      <c r="I4298" s="2">
        <v>45653.387453703705</v>
      </c>
      <c r="J4298" s="1" t="s">
        <v>831</v>
      </c>
      <c r="K4298" s="1" t="s">
        <v>434</v>
      </c>
      <c r="L4298" s="1" t="s">
        <v>273</v>
      </c>
      <c r="M4298" s="1">
        <v>1683</v>
      </c>
      <c r="N4298" s="1" t="s">
        <v>7501</v>
      </c>
      <c r="O4298" s="1" t="s">
        <v>84</v>
      </c>
      <c r="P4298" s="1" t="s">
        <v>41</v>
      </c>
      <c r="Q4298" s="1">
        <v>46</v>
      </c>
      <c r="R4298" s="1" t="s">
        <v>71</v>
      </c>
      <c r="S4298" s="1" t="s">
        <v>252</v>
      </c>
      <c r="T4298" s="1" t="s">
        <v>2188</v>
      </c>
      <c r="U4298" s="1" t="s">
        <v>222</v>
      </c>
      <c r="V4298" s="1" t="s">
        <v>82</v>
      </c>
      <c r="W4298" s="1">
        <v>79</v>
      </c>
      <c r="X4298" s="1" t="s">
        <v>184</v>
      </c>
      <c r="Y4298" s="1" t="s">
        <v>16953</v>
      </c>
      <c r="Z4298" s="1" t="s">
        <v>123</v>
      </c>
      <c r="AA4298" s="1" t="s">
        <v>360</v>
      </c>
      <c r="AC4298" s="1" t="s">
        <v>92</v>
      </c>
      <c r="AD4298" s="1">
        <v>0</v>
      </c>
      <c r="AF4298" s="1" t="s">
        <v>176</v>
      </c>
      <c r="AG4298" s="1" t="s">
        <v>16954</v>
      </c>
    </row>
    <row r="4299" spans="1:33" x14ac:dyDescent="0.25">
      <c r="A4299" s="1" t="s">
        <v>16955</v>
      </c>
      <c r="B4299" s="1" t="s">
        <v>752</v>
      </c>
      <c r="C4299" s="1" t="s">
        <v>907</v>
      </c>
      <c r="D4299" s="1" t="s">
        <v>98</v>
      </c>
      <c r="E4299" s="1" t="s">
        <v>58</v>
      </c>
      <c r="F4299" s="1" t="s">
        <v>16956</v>
      </c>
      <c r="G4299" s="1">
        <v>27.503591</v>
      </c>
      <c r="I4299" s="2">
        <v>45423.932118055556</v>
      </c>
      <c r="J4299" s="1" t="s">
        <v>1652</v>
      </c>
      <c r="K4299" s="1" t="s">
        <v>322</v>
      </c>
      <c r="L4299" s="1" t="s">
        <v>346</v>
      </c>
      <c r="N4299" s="1" t="s">
        <v>754</v>
      </c>
      <c r="O4299" s="1" t="s">
        <v>81</v>
      </c>
      <c r="P4299" s="1" t="s">
        <v>356</v>
      </c>
      <c r="Q4299" s="1">
        <v>251</v>
      </c>
      <c r="R4299" s="1" t="s">
        <v>154</v>
      </c>
      <c r="S4299" s="1" t="s">
        <v>185</v>
      </c>
      <c r="T4299" s="1" t="s">
        <v>8628</v>
      </c>
      <c r="U4299" s="1" t="s">
        <v>182</v>
      </c>
      <c r="V4299" s="1" t="s">
        <v>314</v>
      </c>
      <c r="W4299" s="1">
        <v>55</v>
      </c>
      <c r="X4299" s="1" t="s">
        <v>333</v>
      </c>
      <c r="Y4299" s="1" t="s">
        <v>16957</v>
      </c>
      <c r="Z4299" s="1" t="s">
        <v>640</v>
      </c>
      <c r="AA4299" s="1" t="s">
        <v>296</v>
      </c>
      <c r="AB4299" s="1" t="s">
        <v>287</v>
      </c>
      <c r="AC4299" s="1" t="s">
        <v>71</v>
      </c>
      <c r="AD4299" s="1">
        <v>3</v>
      </c>
      <c r="AE4299" s="1">
        <v>24184.38</v>
      </c>
      <c r="AG4299" s="1" t="s">
        <v>16958</v>
      </c>
    </row>
    <row r="4300" spans="1:33" x14ac:dyDescent="0.25">
      <c r="A4300" s="1" t="s">
        <v>16959</v>
      </c>
      <c r="B4300" s="1" t="s">
        <v>1529</v>
      </c>
      <c r="C4300" s="1" t="s">
        <v>113</v>
      </c>
      <c r="D4300" s="1" t="s">
        <v>130</v>
      </c>
      <c r="E4300" s="1" t="s">
        <v>246</v>
      </c>
      <c r="F4300" s="1" t="s">
        <v>16960</v>
      </c>
      <c r="G4300" s="1">
        <v>173.70840000000001</v>
      </c>
      <c r="H4300" s="1">
        <v>-94.737739000000005</v>
      </c>
      <c r="I4300" s="2">
        <v>43273.049328703702</v>
      </c>
      <c r="J4300" s="1" t="s">
        <v>2125</v>
      </c>
      <c r="K4300" s="1" t="s">
        <v>9150</v>
      </c>
      <c r="L4300" s="1" t="s">
        <v>88</v>
      </c>
      <c r="M4300" s="1">
        <v>7605</v>
      </c>
      <c r="N4300" s="1" t="s">
        <v>7497</v>
      </c>
      <c r="O4300" s="1" t="s">
        <v>44</v>
      </c>
      <c r="P4300" s="1" t="s">
        <v>41</v>
      </c>
      <c r="Q4300" s="1">
        <v>70</v>
      </c>
      <c r="R4300" s="1" t="s">
        <v>71</v>
      </c>
      <c r="S4300" s="1" t="s">
        <v>66</v>
      </c>
      <c r="T4300" s="1" t="s">
        <v>11202</v>
      </c>
      <c r="U4300" s="1" t="s">
        <v>156</v>
      </c>
      <c r="V4300" s="1" t="s">
        <v>106</v>
      </c>
      <c r="W4300" s="1">
        <v>51</v>
      </c>
      <c r="X4300" s="1" t="s">
        <v>65</v>
      </c>
      <c r="Y4300" s="1">
        <v>2767455798</v>
      </c>
      <c r="Z4300" s="1" t="s">
        <v>123</v>
      </c>
      <c r="AA4300" s="1" t="s">
        <v>143</v>
      </c>
      <c r="AB4300" s="1" t="s">
        <v>214</v>
      </c>
      <c r="AC4300" s="1" t="s">
        <v>53</v>
      </c>
      <c r="AD4300" s="1">
        <v>3</v>
      </c>
      <c r="AE4300" s="1">
        <v>7014.57</v>
      </c>
      <c r="AF4300" s="1" t="s">
        <v>176</v>
      </c>
    </row>
    <row r="4301" spans="1:33" x14ac:dyDescent="0.25">
      <c r="A4301" s="1" t="s">
        <v>16961</v>
      </c>
      <c r="B4301" s="1" t="s">
        <v>551</v>
      </c>
      <c r="C4301" s="1" t="s">
        <v>35</v>
      </c>
      <c r="D4301" s="1" t="s">
        <v>201</v>
      </c>
      <c r="E4301" s="1" t="s">
        <v>202</v>
      </c>
      <c r="F4301" s="1" t="s">
        <v>16962</v>
      </c>
      <c r="H4301" s="1">
        <v>-99.514151999999996</v>
      </c>
      <c r="I4301" s="2">
        <v>45230.102442129632</v>
      </c>
      <c r="J4301" s="1" t="s">
        <v>2788</v>
      </c>
      <c r="K4301" s="1" t="s">
        <v>40</v>
      </c>
      <c r="L4301" s="1" t="s">
        <v>283</v>
      </c>
      <c r="M4301" s="1">
        <v>9709</v>
      </c>
      <c r="N4301" s="1" t="s">
        <v>3670</v>
      </c>
      <c r="O4301" s="1" t="s">
        <v>153</v>
      </c>
      <c r="P4301" s="1" t="s">
        <v>263</v>
      </c>
      <c r="Q4301" s="1">
        <v>29</v>
      </c>
      <c r="R4301" s="1" t="s">
        <v>184</v>
      </c>
      <c r="S4301" s="1" t="s">
        <v>185</v>
      </c>
      <c r="Z4301" s="1" t="s">
        <v>197</v>
      </c>
      <c r="AA4301" s="1" t="s">
        <v>240</v>
      </c>
      <c r="AC4301" s="1" t="s">
        <v>348</v>
      </c>
      <c r="AE4301" s="1">
        <v>45485.58</v>
      </c>
      <c r="AF4301" s="1" t="b">
        <v>0</v>
      </c>
    </row>
    <row r="4302" spans="1:33" x14ac:dyDescent="0.25">
      <c r="A4302" s="1" t="s">
        <v>16963</v>
      </c>
      <c r="B4302" s="1" t="s">
        <v>945</v>
      </c>
      <c r="C4302" s="1" t="s">
        <v>364</v>
      </c>
      <c r="D4302" s="1" t="s">
        <v>201</v>
      </c>
      <c r="E4302" s="1" t="s">
        <v>149</v>
      </c>
      <c r="F4302" s="1" t="s">
        <v>16964</v>
      </c>
      <c r="G4302" s="1">
        <v>37.000509999999998</v>
      </c>
      <c r="H4302" s="1">
        <v>-116.179467</v>
      </c>
      <c r="I4302" s="2">
        <v>44691.688958333332</v>
      </c>
      <c r="J4302" s="1" t="s">
        <v>688</v>
      </c>
      <c r="K4302" s="1" t="s">
        <v>293</v>
      </c>
      <c r="L4302" s="1" t="s">
        <v>69</v>
      </c>
      <c r="M4302" s="1">
        <v>8498</v>
      </c>
      <c r="N4302" s="1" t="s">
        <v>42</v>
      </c>
      <c r="O4302" s="1" t="s">
        <v>172</v>
      </c>
      <c r="P4302" s="1" t="s">
        <v>64</v>
      </c>
      <c r="Q4302" s="1">
        <v>44</v>
      </c>
      <c r="S4302" s="1" t="s">
        <v>50</v>
      </c>
      <c r="T4302" s="1" t="s">
        <v>2500</v>
      </c>
      <c r="U4302" s="1" t="s">
        <v>105</v>
      </c>
      <c r="V4302" s="1" t="s">
        <v>205</v>
      </c>
      <c r="W4302" s="1">
        <v>20</v>
      </c>
      <c r="X4302" s="1" t="s">
        <v>238</v>
      </c>
      <c r="Y4302" s="1">
        <v>3807152141</v>
      </c>
      <c r="Z4302" s="1" t="s">
        <v>255</v>
      </c>
      <c r="AA4302" s="1">
        <v>3</v>
      </c>
      <c r="AB4302" s="1" t="s">
        <v>175</v>
      </c>
      <c r="AC4302" s="1" t="s">
        <v>276</v>
      </c>
      <c r="AD4302" s="1">
        <v>4</v>
      </c>
      <c r="AE4302" s="1">
        <v>29708.81</v>
      </c>
      <c r="AF4302" s="1">
        <v>0</v>
      </c>
      <c r="AG4302" s="1" t="s">
        <v>16965</v>
      </c>
    </row>
    <row r="4303" spans="1:33" x14ac:dyDescent="0.25">
      <c r="A4303" s="1" t="s">
        <v>16966</v>
      </c>
      <c r="B4303" s="1" t="s">
        <v>1269</v>
      </c>
      <c r="C4303" s="1" t="s">
        <v>364</v>
      </c>
      <c r="D4303" s="1" t="s">
        <v>98</v>
      </c>
      <c r="E4303" s="1" t="s">
        <v>149</v>
      </c>
      <c r="F4303" s="1" t="s">
        <v>16967</v>
      </c>
      <c r="G4303" s="1">
        <v>45.605663</v>
      </c>
      <c r="H4303" s="1">
        <v>-110.27141</v>
      </c>
      <c r="I4303" s="2">
        <v>44298.096238425926</v>
      </c>
      <c r="J4303" s="1" t="s">
        <v>311</v>
      </c>
      <c r="K4303" s="1" t="s">
        <v>293</v>
      </c>
      <c r="L4303" s="1" t="s">
        <v>117</v>
      </c>
      <c r="M4303" s="1">
        <v>4891</v>
      </c>
      <c r="Z4303" s="1" t="s">
        <v>51</v>
      </c>
      <c r="AA4303" s="1" t="s">
        <v>187</v>
      </c>
      <c r="AB4303" s="1" t="s">
        <v>175</v>
      </c>
      <c r="AC4303" s="1" t="s">
        <v>361</v>
      </c>
      <c r="AD4303" s="1">
        <v>5</v>
      </c>
      <c r="AF4303" s="1" t="s">
        <v>176</v>
      </c>
      <c r="AG4303" s="1" t="s">
        <v>16968</v>
      </c>
    </row>
    <row r="4304" spans="1:33" x14ac:dyDescent="0.25">
      <c r="A4304" s="1" t="s">
        <v>16969</v>
      </c>
      <c r="B4304" s="1" t="s">
        <v>373</v>
      </c>
      <c r="C4304" s="1" t="s">
        <v>353</v>
      </c>
      <c r="D4304" s="1" t="s">
        <v>77</v>
      </c>
      <c r="E4304" s="1" t="s">
        <v>149</v>
      </c>
      <c r="F4304" s="1" t="s">
        <v>16970</v>
      </c>
      <c r="G4304" s="1">
        <v>34.615651999999997</v>
      </c>
      <c r="H4304" s="1">
        <v>-94.008120000000005</v>
      </c>
      <c r="I4304" s="2">
        <v>44926.712500000001</v>
      </c>
      <c r="J4304" s="1" t="s">
        <v>922</v>
      </c>
      <c r="K4304" s="1" t="s">
        <v>48</v>
      </c>
      <c r="L4304" s="1" t="s">
        <v>369</v>
      </c>
      <c r="M4304" s="1">
        <v>9284</v>
      </c>
      <c r="N4304" s="1" t="s">
        <v>2690</v>
      </c>
      <c r="O4304" s="1" t="s">
        <v>105</v>
      </c>
      <c r="P4304" s="1" t="s">
        <v>475</v>
      </c>
      <c r="Q4304" s="1">
        <v>63</v>
      </c>
      <c r="R4304" s="1" t="s">
        <v>45</v>
      </c>
      <c r="T4304" s="1" t="s">
        <v>2807</v>
      </c>
      <c r="U4304" s="1" t="s">
        <v>211</v>
      </c>
      <c r="V4304" s="1" t="s">
        <v>49</v>
      </c>
      <c r="W4304" s="1">
        <v>50</v>
      </c>
      <c r="X4304" s="1" t="s">
        <v>154</v>
      </c>
      <c r="Y4304" s="1" t="s">
        <v>16971</v>
      </c>
      <c r="Z4304" s="1" t="s">
        <v>142</v>
      </c>
      <c r="AA4304" s="1">
        <v>2</v>
      </c>
      <c r="AB4304" s="1" t="s">
        <v>297</v>
      </c>
      <c r="AC4304" s="1" t="s">
        <v>564</v>
      </c>
      <c r="AD4304" s="1">
        <v>0</v>
      </c>
      <c r="AE4304" s="1">
        <v>12448.51</v>
      </c>
      <c r="AF4304" s="1" t="s">
        <v>229</v>
      </c>
      <c r="AG4304" s="1" t="s">
        <v>16972</v>
      </c>
    </row>
    <row r="4305" spans="1:33" x14ac:dyDescent="0.25">
      <c r="A4305" s="1" t="s">
        <v>16973</v>
      </c>
      <c r="B4305" s="1" t="s">
        <v>470</v>
      </c>
      <c r="C4305" s="1" t="s">
        <v>76</v>
      </c>
      <c r="D4305" s="1" t="s">
        <v>36</v>
      </c>
      <c r="E4305" s="1" t="s">
        <v>164</v>
      </c>
      <c r="F4305" s="1" t="s">
        <v>16974</v>
      </c>
      <c r="G4305" s="1">
        <v>30.774792000000001</v>
      </c>
      <c r="H4305" s="1">
        <v>-99.609975000000006</v>
      </c>
      <c r="I4305" s="4">
        <v>43771.945138888892</v>
      </c>
      <c r="J4305" s="1" t="s">
        <v>411</v>
      </c>
      <c r="K4305" s="1" t="s">
        <v>153</v>
      </c>
      <c r="L4305" s="1" t="s">
        <v>283</v>
      </c>
      <c r="M4305" s="1">
        <v>1768</v>
      </c>
      <c r="N4305" s="1" t="s">
        <v>2365</v>
      </c>
      <c r="O4305" s="1" t="s">
        <v>84</v>
      </c>
      <c r="P4305" s="1" t="s">
        <v>64</v>
      </c>
      <c r="Q4305" s="1">
        <v>61</v>
      </c>
      <c r="R4305" s="1" t="s">
        <v>45</v>
      </c>
      <c r="S4305" s="1" t="s">
        <v>185</v>
      </c>
      <c r="Z4305" s="1" t="s">
        <v>123</v>
      </c>
      <c r="AB4305" s="1" t="s">
        <v>125</v>
      </c>
      <c r="AC4305" s="1" t="s">
        <v>276</v>
      </c>
      <c r="AD4305" s="1">
        <v>3</v>
      </c>
      <c r="AE4305" s="1">
        <v>38909.22</v>
      </c>
      <c r="AF4305" s="1" t="s">
        <v>349</v>
      </c>
      <c r="AG4305" s="1" t="s">
        <v>16975</v>
      </c>
    </row>
    <row r="4306" spans="1:33" x14ac:dyDescent="0.25">
      <c r="A4306" s="1" t="s">
        <v>16976</v>
      </c>
      <c r="B4306" s="1" t="s">
        <v>439</v>
      </c>
      <c r="C4306" s="1" t="s">
        <v>1278</v>
      </c>
      <c r="D4306" s="1" t="s">
        <v>130</v>
      </c>
      <c r="E4306" s="1" t="s">
        <v>58</v>
      </c>
      <c r="F4306" s="1" t="s">
        <v>16977</v>
      </c>
      <c r="G4306" s="1">
        <v>37.344957999999998</v>
      </c>
      <c r="H4306" s="1">
        <v>-96.684537000000006</v>
      </c>
      <c r="I4306" s="2">
        <v>44446.886863425927</v>
      </c>
      <c r="J4306" s="1" t="s">
        <v>1910</v>
      </c>
      <c r="K4306" s="1" t="s">
        <v>136</v>
      </c>
      <c r="L4306" s="1" t="s">
        <v>475</v>
      </c>
      <c r="M4306" s="1">
        <v>7678</v>
      </c>
      <c r="T4306" s="1" t="s">
        <v>1038</v>
      </c>
      <c r="U4306" s="1" t="s">
        <v>293</v>
      </c>
      <c r="V4306" s="1" t="s">
        <v>475</v>
      </c>
      <c r="W4306" s="1">
        <v>89</v>
      </c>
      <c r="X4306" s="1" t="s">
        <v>184</v>
      </c>
      <c r="Y4306" s="1" t="s">
        <v>16978</v>
      </c>
      <c r="Z4306" s="1" t="s">
        <v>226</v>
      </c>
      <c r="AA4306" s="1" t="s">
        <v>360</v>
      </c>
      <c r="AB4306" s="1" t="s">
        <v>324</v>
      </c>
      <c r="AC4306" s="1" t="s">
        <v>92</v>
      </c>
      <c r="AD4306" s="1">
        <v>2</v>
      </c>
      <c r="AF4306" s="1">
        <v>1</v>
      </c>
      <c r="AG4306" s="1" t="s">
        <v>16979</v>
      </c>
    </row>
    <row r="4307" spans="1:33" x14ac:dyDescent="0.25">
      <c r="A4307" s="1" t="s">
        <v>16980</v>
      </c>
      <c r="B4307" s="1" t="s">
        <v>1261</v>
      </c>
      <c r="C4307" s="1" t="s">
        <v>268</v>
      </c>
      <c r="D4307" s="1" t="s">
        <v>77</v>
      </c>
      <c r="E4307" s="1" t="s">
        <v>409</v>
      </c>
      <c r="F4307" s="1" t="s">
        <v>16981</v>
      </c>
      <c r="G4307" s="1">
        <v>36.305985999999997</v>
      </c>
      <c r="H4307" s="1">
        <v>61.02</v>
      </c>
      <c r="I4307" s="2">
        <v>43740.157569444447</v>
      </c>
      <c r="J4307" s="1" t="s">
        <v>509</v>
      </c>
      <c r="K4307" s="1" t="s">
        <v>61</v>
      </c>
      <c r="L4307" s="1" t="s">
        <v>346</v>
      </c>
      <c r="M4307" s="1">
        <v>1174</v>
      </c>
      <c r="N4307" s="1" t="s">
        <v>1691</v>
      </c>
      <c r="O4307" s="1" t="s">
        <v>68</v>
      </c>
      <c r="P4307" s="1" t="s">
        <v>283</v>
      </c>
      <c r="Q4307" s="1">
        <v>48</v>
      </c>
      <c r="S4307" s="1" t="s">
        <v>252</v>
      </c>
      <c r="T4307" s="1" t="s">
        <v>8024</v>
      </c>
      <c r="U4307" s="1" t="s">
        <v>343</v>
      </c>
      <c r="V4307" s="1" t="s">
        <v>157</v>
      </c>
      <c r="W4307" s="1">
        <v>90</v>
      </c>
      <c r="Z4307" s="1" t="s">
        <v>142</v>
      </c>
      <c r="AA4307" s="1" t="s">
        <v>143</v>
      </c>
      <c r="AB4307" s="1" t="s">
        <v>198</v>
      </c>
      <c r="AC4307" s="1" t="s">
        <v>53</v>
      </c>
      <c r="AD4307" s="1">
        <v>4</v>
      </c>
      <c r="AE4307" s="1">
        <v>43160.88</v>
      </c>
      <c r="AF4307" s="1" t="s">
        <v>349</v>
      </c>
      <c r="AG4307" s="1" t="s">
        <v>16982</v>
      </c>
    </row>
    <row r="4308" spans="1:33" x14ac:dyDescent="0.25">
      <c r="A4308" s="1" t="s">
        <v>16639</v>
      </c>
      <c r="B4308" s="1" t="s">
        <v>148</v>
      </c>
      <c r="C4308" s="1" t="s">
        <v>268</v>
      </c>
      <c r="D4308" s="1" t="s">
        <v>201</v>
      </c>
      <c r="E4308" s="1" t="s">
        <v>58</v>
      </c>
      <c r="F4308" s="1" t="s">
        <v>16640</v>
      </c>
      <c r="G4308" s="1">
        <v>40.112268</v>
      </c>
      <c r="H4308" s="1">
        <v>-113.139747</v>
      </c>
      <c r="I4308" s="2">
        <v>43979.123356481483</v>
      </c>
      <c r="J4308" s="1" t="s">
        <v>1446</v>
      </c>
      <c r="K4308" s="1" t="s">
        <v>156</v>
      </c>
      <c r="L4308" s="1" t="s">
        <v>157</v>
      </c>
      <c r="M4308" s="1">
        <v>7944</v>
      </c>
      <c r="N4308" s="1" t="s">
        <v>6355</v>
      </c>
      <c r="O4308" s="1" t="s">
        <v>211</v>
      </c>
      <c r="P4308" s="1" t="s">
        <v>224</v>
      </c>
      <c r="Q4308" s="1">
        <v>41</v>
      </c>
      <c r="R4308" s="1" t="s">
        <v>335</v>
      </c>
      <c r="S4308" s="1" t="s">
        <v>120</v>
      </c>
      <c r="Z4308" s="1" t="s">
        <v>90</v>
      </c>
      <c r="AA4308" s="1" t="s">
        <v>108</v>
      </c>
      <c r="AC4308" s="1" t="s">
        <v>348</v>
      </c>
      <c r="AD4308" s="1">
        <v>1</v>
      </c>
      <c r="AE4308" s="1">
        <v>26369.21</v>
      </c>
      <c r="AF4308" s="1" t="s">
        <v>241</v>
      </c>
      <c r="AG4308" s="1" t="s">
        <v>16641</v>
      </c>
    </row>
    <row r="4309" spans="1:33" x14ac:dyDescent="0.25">
      <c r="A4309" s="1" t="s">
        <v>16983</v>
      </c>
      <c r="B4309" s="1" t="s">
        <v>1340</v>
      </c>
      <c r="C4309" s="1" t="s">
        <v>364</v>
      </c>
      <c r="D4309" s="1" t="s">
        <v>191</v>
      </c>
      <c r="E4309" s="1" t="s">
        <v>202</v>
      </c>
      <c r="F4309" s="1" t="s">
        <v>16984</v>
      </c>
      <c r="G4309" s="1">
        <v>40.874108</v>
      </c>
      <c r="H4309" s="1">
        <v>-78.672938000000002</v>
      </c>
      <c r="I4309" s="2">
        <v>43208.44636574074</v>
      </c>
      <c r="J4309" s="1" t="s">
        <v>473</v>
      </c>
      <c r="K4309" s="1" t="s">
        <v>134</v>
      </c>
      <c r="L4309" s="1" t="s">
        <v>44</v>
      </c>
      <c r="M4309" s="1">
        <v>4673</v>
      </c>
      <c r="N4309" s="1" t="s">
        <v>7744</v>
      </c>
      <c r="O4309" s="1" t="s">
        <v>134</v>
      </c>
      <c r="P4309" s="1" t="s">
        <v>356</v>
      </c>
      <c r="Q4309" s="1">
        <v>55</v>
      </c>
      <c r="R4309" s="1" t="s">
        <v>50</v>
      </c>
      <c r="S4309" s="1" t="s">
        <v>120</v>
      </c>
      <c r="T4309" s="1" t="s">
        <v>2223</v>
      </c>
      <c r="U4309" s="1" t="s">
        <v>156</v>
      </c>
      <c r="V4309" s="1" t="s">
        <v>157</v>
      </c>
      <c r="W4309" s="1">
        <v>18</v>
      </c>
      <c r="X4309" s="1" t="s">
        <v>154</v>
      </c>
      <c r="Z4309" s="1" t="s">
        <v>142</v>
      </c>
      <c r="AA4309" s="1" t="s">
        <v>108</v>
      </c>
      <c r="AC4309" s="1" t="s">
        <v>126</v>
      </c>
      <c r="AD4309" s="1">
        <v>5</v>
      </c>
      <c r="AE4309" s="1">
        <v>12382.93</v>
      </c>
      <c r="AF4309" s="1" t="s">
        <v>176</v>
      </c>
    </row>
    <row r="4310" spans="1:33" x14ac:dyDescent="0.25">
      <c r="A4310" s="1" t="s">
        <v>16985</v>
      </c>
      <c r="B4310" s="1" t="s">
        <v>1859</v>
      </c>
      <c r="C4310" s="1" t="s">
        <v>760</v>
      </c>
      <c r="D4310" s="1" t="s">
        <v>219</v>
      </c>
      <c r="E4310" s="1" t="s">
        <v>58</v>
      </c>
      <c r="F4310" s="1" t="s">
        <v>16986</v>
      </c>
      <c r="G4310" s="1">
        <v>39.367486999999997</v>
      </c>
      <c r="H4310" s="1">
        <v>-73.414976999999993</v>
      </c>
      <c r="I4310" s="2">
        <v>44328.420868055553</v>
      </c>
      <c r="J4310" s="1" t="s">
        <v>1972</v>
      </c>
      <c r="K4310" s="1" t="s">
        <v>322</v>
      </c>
      <c r="L4310" s="1" t="s">
        <v>41</v>
      </c>
      <c r="M4310" s="1">
        <v>4502</v>
      </c>
      <c r="N4310" s="1" t="s">
        <v>1095</v>
      </c>
      <c r="O4310" s="1" t="s">
        <v>134</v>
      </c>
      <c r="P4310" s="1" t="s">
        <v>250</v>
      </c>
      <c r="Q4310" s="1">
        <v>40</v>
      </c>
      <c r="S4310" s="1" t="s">
        <v>120</v>
      </c>
      <c r="T4310" s="1" t="s">
        <v>450</v>
      </c>
      <c r="U4310" s="1" t="s">
        <v>249</v>
      </c>
      <c r="V4310" s="1" t="s">
        <v>41</v>
      </c>
      <c r="W4310" s="1">
        <v>18</v>
      </c>
      <c r="Y4310" s="1" t="s">
        <v>16987</v>
      </c>
      <c r="Z4310" s="1" t="s">
        <v>255</v>
      </c>
      <c r="AA4310" s="1" t="s">
        <v>306</v>
      </c>
      <c r="AB4310" s="1" t="s">
        <v>297</v>
      </c>
      <c r="AC4310" s="1" t="s">
        <v>276</v>
      </c>
      <c r="AD4310" s="1">
        <v>2</v>
      </c>
      <c r="AE4310" s="1">
        <v>38377.26</v>
      </c>
      <c r="AF4310" s="1">
        <v>0</v>
      </c>
      <c r="AG4310" s="1" t="s">
        <v>16988</v>
      </c>
    </row>
    <row r="4311" spans="1:33" x14ac:dyDescent="0.25">
      <c r="A4311" s="1" t="s">
        <v>16989</v>
      </c>
      <c r="B4311" s="1" t="s">
        <v>290</v>
      </c>
      <c r="C4311" s="1" t="s">
        <v>318</v>
      </c>
      <c r="D4311" s="1" t="s">
        <v>36</v>
      </c>
      <c r="E4311" s="1" t="s">
        <v>37</v>
      </c>
      <c r="F4311" s="1" t="s">
        <v>16990</v>
      </c>
      <c r="G4311" s="1">
        <v>39.872515</v>
      </c>
      <c r="I4311" s="2">
        <v>44276.390844907408</v>
      </c>
      <c r="J4311" s="1" t="s">
        <v>625</v>
      </c>
      <c r="K4311" s="1" t="s">
        <v>134</v>
      </c>
      <c r="L4311" s="1" t="s">
        <v>263</v>
      </c>
      <c r="M4311" s="1">
        <v>1097</v>
      </c>
      <c r="N4311" s="1" t="s">
        <v>9606</v>
      </c>
      <c r="O4311" s="1" t="s">
        <v>156</v>
      </c>
      <c r="P4311" s="1" t="s">
        <v>475</v>
      </c>
      <c r="Q4311" s="1">
        <v>56</v>
      </c>
      <c r="R4311" s="1" t="s">
        <v>238</v>
      </c>
      <c r="S4311" s="1" t="s">
        <v>209</v>
      </c>
      <c r="T4311" s="1" t="s">
        <v>845</v>
      </c>
      <c r="U4311" s="1" t="s">
        <v>293</v>
      </c>
      <c r="V4311" s="1" t="s">
        <v>62</v>
      </c>
      <c r="W4311" s="1">
        <v>20</v>
      </c>
      <c r="Y4311" s="1" t="s">
        <v>16991</v>
      </c>
      <c r="Z4311" s="1" t="s">
        <v>264</v>
      </c>
      <c r="AA4311" s="1">
        <v>2</v>
      </c>
      <c r="AB4311" s="1" t="s">
        <v>175</v>
      </c>
      <c r="AC4311" s="1" t="s">
        <v>325</v>
      </c>
      <c r="AD4311" s="1">
        <v>4</v>
      </c>
      <c r="AF4311" s="1" t="s">
        <v>72</v>
      </c>
      <c r="AG4311" s="1" t="s">
        <v>16992</v>
      </c>
    </row>
    <row r="4312" spans="1:33" x14ac:dyDescent="0.25">
      <c r="A4312" s="1" t="s">
        <v>16993</v>
      </c>
      <c r="B4312" s="1" t="s">
        <v>655</v>
      </c>
      <c r="C4312" s="1" t="s">
        <v>291</v>
      </c>
      <c r="D4312" s="1" t="s">
        <v>130</v>
      </c>
      <c r="E4312" s="1" t="s">
        <v>246</v>
      </c>
      <c r="F4312" s="1" t="s">
        <v>16994</v>
      </c>
      <c r="G4312" s="1">
        <v>136.8835</v>
      </c>
      <c r="H4312" s="1">
        <v>-105.25930099999999</v>
      </c>
      <c r="I4312" s="2">
        <v>43483.659479166665</v>
      </c>
      <c r="J4312" s="1" t="s">
        <v>2083</v>
      </c>
      <c r="K4312" s="1" t="s">
        <v>48</v>
      </c>
      <c r="L4312" s="1" t="s">
        <v>194</v>
      </c>
      <c r="M4312" s="1">
        <v>2133</v>
      </c>
      <c r="N4312" s="1" t="s">
        <v>2556</v>
      </c>
      <c r="O4312" s="1" t="s">
        <v>172</v>
      </c>
      <c r="P4312" s="1" t="s">
        <v>314</v>
      </c>
      <c r="Q4312" s="1">
        <v>42</v>
      </c>
      <c r="R4312" s="1" t="s">
        <v>50</v>
      </c>
      <c r="S4312" s="1" t="s">
        <v>65</v>
      </c>
      <c r="T4312" s="1" t="s">
        <v>4639</v>
      </c>
      <c r="U4312" s="1" t="s">
        <v>343</v>
      </c>
      <c r="V4312" s="1" t="s">
        <v>250</v>
      </c>
      <c r="W4312" s="1">
        <v>27</v>
      </c>
      <c r="X4312" s="1" t="s">
        <v>122</v>
      </c>
      <c r="Y4312" s="1" t="s">
        <v>16995</v>
      </c>
      <c r="Z4312" s="1" t="s">
        <v>255</v>
      </c>
      <c r="AA4312" s="1">
        <v>1</v>
      </c>
      <c r="AB4312" s="1" t="s">
        <v>214</v>
      </c>
      <c r="AC4312" s="1" t="s">
        <v>145</v>
      </c>
      <c r="AD4312" s="1">
        <v>3</v>
      </c>
      <c r="AE4312" s="1">
        <v>11519.09</v>
      </c>
      <c r="AF4312" s="1" t="s">
        <v>176</v>
      </c>
      <c r="AG4312" s="1" t="s">
        <v>16996</v>
      </c>
    </row>
    <row r="4313" spans="1:33" x14ac:dyDescent="0.25">
      <c r="A4313" s="1" t="s">
        <v>16997</v>
      </c>
      <c r="B4313" s="1" t="s">
        <v>515</v>
      </c>
      <c r="C4313" s="1" t="s">
        <v>268</v>
      </c>
      <c r="D4313" s="1" t="s">
        <v>36</v>
      </c>
      <c r="E4313" s="1" t="s">
        <v>149</v>
      </c>
      <c r="F4313" s="1" t="s">
        <v>16998</v>
      </c>
      <c r="G4313" s="1">
        <v>44.755527000000001</v>
      </c>
      <c r="J4313" s="1" t="s">
        <v>546</v>
      </c>
      <c r="K4313" s="1" t="s">
        <v>293</v>
      </c>
      <c r="L4313" s="1" t="s">
        <v>137</v>
      </c>
      <c r="M4313" s="1">
        <v>5489</v>
      </c>
      <c r="N4313" s="1" t="s">
        <v>3843</v>
      </c>
      <c r="O4313" s="1" t="s">
        <v>153</v>
      </c>
      <c r="P4313" s="1" t="s">
        <v>263</v>
      </c>
      <c r="Q4313" s="1">
        <v>22</v>
      </c>
      <c r="R4313" s="1" t="s">
        <v>335</v>
      </c>
      <c r="S4313" s="1" t="s">
        <v>209</v>
      </c>
      <c r="T4313" s="1" t="s">
        <v>13285</v>
      </c>
      <c r="U4313" s="1" t="s">
        <v>172</v>
      </c>
      <c r="V4313" s="1" t="s">
        <v>117</v>
      </c>
      <c r="W4313" s="1">
        <v>88</v>
      </c>
      <c r="X4313" s="1" t="s">
        <v>65</v>
      </c>
      <c r="Y4313" s="1">
        <v>6203816431</v>
      </c>
      <c r="Z4313" s="1" t="s">
        <v>264</v>
      </c>
      <c r="AA4313" s="1" t="s">
        <v>296</v>
      </c>
      <c r="AB4313" s="1" t="s">
        <v>324</v>
      </c>
      <c r="AC4313" s="1" t="s">
        <v>71</v>
      </c>
      <c r="AD4313" s="1">
        <v>2</v>
      </c>
      <c r="AE4313" s="1">
        <v>28182.31</v>
      </c>
      <c r="AG4313" s="1" t="s">
        <v>16999</v>
      </c>
    </row>
    <row r="4314" spans="1:33" x14ac:dyDescent="0.25">
      <c r="A4314" s="1" t="s">
        <v>17000</v>
      </c>
      <c r="B4314" s="1" t="s">
        <v>1186</v>
      </c>
      <c r="C4314" s="1" t="s">
        <v>760</v>
      </c>
      <c r="D4314" s="1" t="s">
        <v>77</v>
      </c>
      <c r="E4314" s="1" t="s">
        <v>149</v>
      </c>
      <c r="F4314" s="1" t="s">
        <v>17001</v>
      </c>
      <c r="G4314" s="1">
        <v>39.520119999999999</v>
      </c>
      <c r="H4314" s="1">
        <v>-96.197365000000005</v>
      </c>
      <c r="I4314" s="2">
        <v>45239.667662037034</v>
      </c>
      <c r="J4314" s="1" t="s">
        <v>502</v>
      </c>
      <c r="K4314" s="1" t="s">
        <v>136</v>
      </c>
      <c r="L4314" s="1" t="s">
        <v>170</v>
      </c>
      <c r="N4314" s="1" t="s">
        <v>2077</v>
      </c>
      <c r="O4314" s="1" t="s">
        <v>474</v>
      </c>
      <c r="P4314" s="1" t="s">
        <v>137</v>
      </c>
      <c r="Q4314" s="1">
        <v>23</v>
      </c>
      <c r="R4314" s="1" t="s">
        <v>122</v>
      </c>
      <c r="S4314" s="1" t="s">
        <v>46</v>
      </c>
      <c r="T4314" s="1" t="s">
        <v>1342</v>
      </c>
      <c r="U4314" s="1" t="s">
        <v>222</v>
      </c>
      <c r="V4314" s="1" t="s">
        <v>88</v>
      </c>
      <c r="W4314" s="1">
        <v>25</v>
      </c>
      <c r="X4314" s="1" t="s">
        <v>71</v>
      </c>
      <c r="Y4314" s="1" t="s">
        <v>17002</v>
      </c>
      <c r="Z4314" s="1" t="s">
        <v>347</v>
      </c>
      <c r="AA4314" s="1">
        <v>3</v>
      </c>
      <c r="AB4314" s="1" t="s">
        <v>175</v>
      </c>
      <c r="AC4314" s="1" t="s">
        <v>564</v>
      </c>
      <c r="AD4314" s="1">
        <v>3</v>
      </c>
      <c r="AE4314" s="1">
        <v>12047.94</v>
      </c>
      <c r="AF4314" s="1" t="b">
        <v>1</v>
      </c>
    </row>
    <row r="4315" spans="1:33" x14ac:dyDescent="0.25">
      <c r="A4315" s="1" t="s">
        <v>17003</v>
      </c>
      <c r="B4315" s="1" t="s">
        <v>530</v>
      </c>
      <c r="C4315" s="1" t="s">
        <v>544</v>
      </c>
      <c r="D4315" s="1" t="s">
        <v>191</v>
      </c>
      <c r="E4315" s="1" t="s">
        <v>114</v>
      </c>
      <c r="F4315" s="1" t="s">
        <v>17004</v>
      </c>
      <c r="G4315" s="1">
        <v>45.953701000000002</v>
      </c>
      <c r="H4315" s="1">
        <v>-116.662341</v>
      </c>
      <c r="I4315" s="2">
        <v>43156.359340277777</v>
      </c>
      <c r="J4315" s="1" t="s">
        <v>60</v>
      </c>
      <c r="K4315" s="1" t="s">
        <v>61</v>
      </c>
      <c r="L4315" s="1" t="s">
        <v>157</v>
      </c>
      <c r="M4315" s="1">
        <v>9938</v>
      </c>
      <c r="N4315" s="1" t="s">
        <v>10044</v>
      </c>
      <c r="O4315" s="1" t="s">
        <v>322</v>
      </c>
      <c r="P4315" s="1" t="s">
        <v>168</v>
      </c>
      <c r="Q4315" s="1">
        <v>165</v>
      </c>
      <c r="R4315" s="1" t="s">
        <v>208</v>
      </c>
      <c r="S4315" s="1" t="s">
        <v>66</v>
      </c>
      <c r="T4315" s="1" t="s">
        <v>888</v>
      </c>
      <c r="U4315" s="1" t="s">
        <v>84</v>
      </c>
      <c r="V4315" s="1" t="s">
        <v>140</v>
      </c>
      <c r="W4315" s="1">
        <v>51</v>
      </c>
      <c r="X4315" s="1" t="s">
        <v>119</v>
      </c>
      <c r="Y4315" s="1" t="s">
        <v>17005</v>
      </c>
      <c r="Z4315" s="1" t="s">
        <v>197</v>
      </c>
      <c r="AA4315" s="1" t="s">
        <v>296</v>
      </c>
      <c r="AB4315" s="1" t="s">
        <v>297</v>
      </c>
      <c r="AC4315" s="1" t="s">
        <v>53</v>
      </c>
      <c r="AD4315" s="1">
        <v>1</v>
      </c>
      <c r="AE4315" s="1">
        <v>43304.06</v>
      </c>
      <c r="AF4315" s="1" t="s">
        <v>176</v>
      </c>
      <c r="AG4315" s="1" t="s">
        <v>17006</v>
      </c>
    </row>
    <row r="4316" spans="1:33" x14ac:dyDescent="0.25">
      <c r="A4316" s="1" t="s">
        <v>17007</v>
      </c>
      <c r="B4316" s="1" t="s">
        <v>523</v>
      </c>
      <c r="C4316" s="1" t="s">
        <v>129</v>
      </c>
      <c r="D4316" s="1" t="s">
        <v>130</v>
      </c>
      <c r="E4316" s="1" t="s">
        <v>37</v>
      </c>
      <c r="F4316" s="1" t="s">
        <v>17008</v>
      </c>
      <c r="G4316" s="1">
        <v>38.103071999999997</v>
      </c>
      <c r="H4316" s="1">
        <v>-113.688614</v>
      </c>
      <c r="I4316" s="2">
        <v>44125.818645833337</v>
      </c>
      <c r="J4316" s="1" t="s">
        <v>2817</v>
      </c>
      <c r="K4316" s="1" t="s">
        <v>61</v>
      </c>
      <c r="L4316" s="1" t="s">
        <v>283</v>
      </c>
      <c r="M4316" s="1">
        <v>7587</v>
      </c>
      <c r="T4316" s="1" t="s">
        <v>1743</v>
      </c>
      <c r="U4316" s="1" t="s">
        <v>436</v>
      </c>
      <c r="V4316" s="1" t="s">
        <v>356</v>
      </c>
      <c r="W4316" s="1">
        <v>17</v>
      </c>
      <c r="X4316" s="1" t="s">
        <v>119</v>
      </c>
      <c r="Y4316" s="1" t="s">
        <v>17009</v>
      </c>
      <c r="Z4316" s="1" t="s">
        <v>347</v>
      </c>
      <c r="AA4316" s="1" t="s">
        <v>143</v>
      </c>
      <c r="AB4316" s="1" t="s">
        <v>109</v>
      </c>
      <c r="AC4316" s="1" t="s">
        <v>276</v>
      </c>
      <c r="AE4316" s="1">
        <v>39057.86</v>
      </c>
      <c r="AG4316" s="1" t="s">
        <v>17010</v>
      </c>
    </row>
    <row r="4317" spans="1:33" x14ac:dyDescent="0.25">
      <c r="A4317" s="1" t="s">
        <v>17011</v>
      </c>
      <c r="B4317" s="1" t="s">
        <v>1069</v>
      </c>
      <c r="C4317" s="1" t="s">
        <v>76</v>
      </c>
      <c r="D4317" s="1" t="s">
        <v>130</v>
      </c>
      <c r="E4317" s="1" t="s">
        <v>202</v>
      </c>
      <c r="F4317" s="1" t="s">
        <v>17012</v>
      </c>
      <c r="G4317" s="1">
        <v>25.017571</v>
      </c>
      <c r="H4317" s="1">
        <v>-77.575507000000002</v>
      </c>
      <c r="I4317" s="2">
        <v>45028.106053240743</v>
      </c>
      <c r="J4317" s="1" t="s">
        <v>2907</v>
      </c>
      <c r="K4317" s="1" t="s">
        <v>474</v>
      </c>
      <c r="L4317" s="1" t="s">
        <v>273</v>
      </c>
      <c r="M4317" s="1">
        <v>3290</v>
      </c>
      <c r="T4317" s="1" t="s">
        <v>1080</v>
      </c>
      <c r="U4317" s="1" t="s">
        <v>134</v>
      </c>
      <c r="V4317" s="1" t="s">
        <v>49</v>
      </c>
      <c r="W4317" s="1">
        <v>12</v>
      </c>
      <c r="X4317" s="1" t="s">
        <v>71</v>
      </c>
      <c r="Y4317" s="1" t="s">
        <v>17013</v>
      </c>
      <c r="Z4317" s="1" t="s">
        <v>197</v>
      </c>
      <c r="AA4317" s="1" t="s">
        <v>213</v>
      </c>
      <c r="AB4317" s="1" t="s">
        <v>71</v>
      </c>
      <c r="AC4317" s="1" t="s">
        <v>361</v>
      </c>
      <c r="AD4317" s="1">
        <v>0</v>
      </c>
      <c r="AE4317" s="1">
        <v>40984.79</v>
      </c>
      <c r="AF4317" s="1" t="s">
        <v>72</v>
      </c>
    </row>
    <row r="4318" spans="1:33" x14ac:dyDescent="0.25">
      <c r="A4318" s="1" t="s">
        <v>17014</v>
      </c>
      <c r="B4318" s="1" t="s">
        <v>932</v>
      </c>
      <c r="C4318" s="1" t="s">
        <v>1084</v>
      </c>
      <c r="D4318" s="1" t="s">
        <v>77</v>
      </c>
      <c r="E4318" s="1" t="s">
        <v>78</v>
      </c>
      <c r="F4318" s="1" t="s">
        <v>17015</v>
      </c>
      <c r="H4318" s="1">
        <v>-101.788579</v>
      </c>
      <c r="I4318" s="2">
        <v>43670.190185185187</v>
      </c>
      <c r="J4318" s="1" t="s">
        <v>1633</v>
      </c>
      <c r="K4318" s="1" t="s">
        <v>436</v>
      </c>
      <c r="L4318" s="1" t="s">
        <v>346</v>
      </c>
      <c r="M4318" s="1">
        <v>2287</v>
      </c>
      <c r="N4318" s="1" t="s">
        <v>2119</v>
      </c>
      <c r="O4318" s="1" t="s">
        <v>285</v>
      </c>
      <c r="P4318" s="1" t="s">
        <v>250</v>
      </c>
      <c r="Q4318" s="1">
        <v>75</v>
      </c>
      <c r="R4318" s="1" t="s">
        <v>154</v>
      </c>
      <c r="S4318" s="1" t="s">
        <v>185</v>
      </c>
      <c r="T4318" s="1" t="s">
        <v>1835</v>
      </c>
      <c r="U4318" s="1" t="s">
        <v>293</v>
      </c>
      <c r="V4318" s="1" t="s">
        <v>62</v>
      </c>
      <c r="W4318" s="1">
        <v>11</v>
      </c>
      <c r="X4318" s="1" t="s">
        <v>154</v>
      </c>
      <c r="Z4318" s="1" t="s">
        <v>467</v>
      </c>
      <c r="AA4318" s="1">
        <v>2</v>
      </c>
      <c r="AB4318" s="1" t="s">
        <v>109</v>
      </c>
      <c r="AC4318" s="1" t="s">
        <v>53</v>
      </c>
      <c r="AD4318" s="1">
        <v>4</v>
      </c>
      <c r="AE4318" s="1">
        <v>41274.769999999997</v>
      </c>
      <c r="AF4318" s="1">
        <v>1</v>
      </c>
      <c r="AG4318" s="1" t="s">
        <v>17016</v>
      </c>
    </row>
    <row r="4319" spans="1:33" x14ac:dyDescent="0.25">
      <c r="A4319" s="1" t="s">
        <v>17017</v>
      </c>
      <c r="B4319" s="1" t="s">
        <v>523</v>
      </c>
      <c r="C4319" s="1" t="s">
        <v>279</v>
      </c>
      <c r="D4319" s="1" t="s">
        <v>36</v>
      </c>
      <c r="E4319" s="1" t="s">
        <v>246</v>
      </c>
      <c r="F4319" s="1" t="s">
        <v>17018</v>
      </c>
      <c r="G4319" s="1">
        <v>35.130423</v>
      </c>
      <c r="H4319" s="1">
        <v>-75.930323999999999</v>
      </c>
      <c r="I4319" s="2">
        <v>43315.24114583333</v>
      </c>
      <c r="J4319" s="1" t="s">
        <v>1280</v>
      </c>
      <c r="K4319" s="1" t="s">
        <v>156</v>
      </c>
      <c r="L4319" s="1" t="s">
        <v>273</v>
      </c>
      <c r="M4319" s="1">
        <v>2955</v>
      </c>
      <c r="N4319" s="1" t="s">
        <v>2933</v>
      </c>
      <c r="O4319" s="1" t="s">
        <v>322</v>
      </c>
      <c r="P4319" s="1" t="s">
        <v>475</v>
      </c>
      <c r="Q4319" s="1">
        <v>66</v>
      </c>
      <c r="R4319" s="1" t="s">
        <v>86</v>
      </c>
      <c r="S4319" s="1" t="s">
        <v>71</v>
      </c>
      <c r="Z4319" s="1" t="s">
        <v>142</v>
      </c>
      <c r="AA4319" s="1" t="s">
        <v>143</v>
      </c>
      <c r="AB4319" s="1" t="s">
        <v>109</v>
      </c>
      <c r="AC4319" s="1" t="s">
        <v>276</v>
      </c>
      <c r="AD4319" s="1">
        <v>5</v>
      </c>
      <c r="AE4319" s="1" t="s">
        <v>17019</v>
      </c>
      <c r="AF4319" s="1" t="s">
        <v>349</v>
      </c>
      <c r="AG4319" s="1" t="s">
        <v>17020</v>
      </c>
    </row>
    <row r="4320" spans="1:33" x14ac:dyDescent="0.25">
      <c r="A4320" s="1" t="s">
        <v>17021</v>
      </c>
      <c r="B4320" s="1" t="s">
        <v>290</v>
      </c>
      <c r="C4320" s="1" t="s">
        <v>232</v>
      </c>
      <c r="D4320" s="1" t="s">
        <v>36</v>
      </c>
      <c r="E4320" s="1" t="s">
        <v>246</v>
      </c>
      <c r="F4320" s="1" t="s">
        <v>15691</v>
      </c>
      <c r="G4320" s="1">
        <v>26.781670999999999</v>
      </c>
      <c r="H4320" s="1">
        <v>-86.143972000000005</v>
      </c>
      <c r="I4320" s="2">
        <v>45018.376215277778</v>
      </c>
      <c r="J4320" s="1" t="s">
        <v>1330</v>
      </c>
      <c r="K4320" s="1" t="s">
        <v>322</v>
      </c>
      <c r="L4320" s="1" t="s">
        <v>356</v>
      </c>
      <c r="M4320" s="1">
        <v>1053</v>
      </c>
      <c r="N4320" s="1" t="s">
        <v>2490</v>
      </c>
      <c r="O4320" s="1" t="s">
        <v>322</v>
      </c>
      <c r="P4320" s="1" t="s">
        <v>106</v>
      </c>
      <c r="Q4320" s="1">
        <v>41</v>
      </c>
      <c r="R4320" s="1" t="s">
        <v>335</v>
      </c>
      <c r="S4320" s="1" t="s">
        <v>65</v>
      </c>
      <c r="T4320" s="1" t="s">
        <v>7116</v>
      </c>
      <c r="U4320" s="1" t="s">
        <v>139</v>
      </c>
      <c r="V4320" s="1" t="s">
        <v>369</v>
      </c>
      <c r="W4320" s="1">
        <v>78</v>
      </c>
      <c r="X4320" s="1" t="s">
        <v>208</v>
      </c>
      <c r="Y4320" s="1" t="s">
        <v>17022</v>
      </c>
      <c r="AA4320" s="1" t="s">
        <v>108</v>
      </c>
      <c r="AB4320" s="1" t="s">
        <v>71</v>
      </c>
      <c r="AC4320" s="1" t="s">
        <v>126</v>
      </c>
      <c r="AD4320" s="1">
        <v>5</v>
      </c>
      <c r="AE4320" s="1">
        <v>26938.01</v>
      </c>
      <c r="AF4320" s="1" t="b">
        <v>0</v>
      </c>
      <c r="AG4320" s="1" t="s">
        <v>15692</v>
      </c>
    </row>
    <row r="4321" spans="1:33" x14ac:dyDescent="0.25">
      <c r="A4321" s="1" t="s">
        <v>17023</v>
      </c>
      <c r="B4321" s="1" t="s">
        <v>416</v>
      </c>
      <c r="C4321" s="1" t="s">
        <v>35</v>
      </c>
      <c r="D4321" s="1" t="s">
        <v>191</v>
      </c>
      <c r="E4321" s="1" t="s">
        <v>78</v>
      </c>
      <c r="F4321" s="1" t="s">
        <v>17024</v>
      </c>
      <c r="G4321" s="1">
        <v>43.757314000000001</v>
      </c>
      <c r="H4321" s="1">
        <v>-74.408708000000004</v>
      </c>
      <c r="I4321" s="2">
        <v>43757.067280092589</v>
      </c>
      <c r="J4321" s="1" t="s">
        <v>1288</v>
      </c>
      <c r="K4321" s="1" t="s">
        <v>207</v>
      </c>
      <c r="L4321" s="1" t="s">
        <v>250</v>
      </c>
      <c r="M4321" s="1">
        <v>8162</v>
      </c>
      <c r="N4321" s="1" t="s">
        <v>2782</v>
      </c>
      <c r="O4321" s="1" t="s">
        <v>211</v>
      </c>
      <c r="P4321" s="1" t="s">
        <v>102</v>
      </c>
      <c r="Q4321" s="1">
        <v>59</v>
      </c>
      <c r="R4321" s="1" t="s">
        <v>122</v>
      </c>
      <c r="S4321" s="1" t="s">
        <v>66</v>
      </c>
      <c r="T4321" s="1" t="s">
        <v>441</v>
      </c>
      <c r="U4321" s="1" t="s">
        <v>153</v>
      </c>
      <c r="V4321" s="1" t="s">
        <v>140</v>
      </c>
      <c r="W4321" s="1">
        <v>70</v>
      </c>
      <c r="X4321" s="1" t="s">
        <v>208</v>
      </c>
      <c r="Y4321" s="1" t="s">
        <v>17025</v>
      </c>
      <c r="Z4321" s="1" t="s">
        <v>347</v>
      </c>
      <c r="AA4321" s="1" t="s">
        <v>124</v>
      </c>
      <c r="AB4321" s="1" t="s">
        <v>287</v>
      </c>
      <c r="AC4321" s="1" t="s">
        <v>325</v>
      </c>
      <c r="AD4321" s="1">
        <v>5</v>
      </c>
      <c r="AE4321" s="1">
        <v>35227</v>
      </c>
      <c r="AF4321" s="1">
        <v>0</v>
      </c>
      <c r="AG4321" s="1" t="s">
        <v>17026</v>
      </c>
    </row>
    <row r="4322" spans="1:33" x14ac:dyDescent="0.25">
      <c r="A4322" s="1" t="s">
        <v>17027</v>
      </c>
      <c r="B4322" s="1" t="s">
        <v>486</v>
      </c>
      <c r="C4322" s="1" t="s">
        <v>200</v>
      </c>
      <c r="D4322" s="1" t="s">
        <v>130</v>
      </c>
      <c r="E4322" s="1" t="s">
        <v>149</v>
      </c>
      <c r="F4322" s="1" t="s">
        <v>17028</v>
      </c>
      <c r="G4322" s="1">
        <v>46.395985000000003</v>
      </c>
      <c r="H4322" s="1">
        <v>-100.73674800000001</v>
      </c>
      <c r="I4322" s="2">
        <v>44782.856388888889</v>
      </c>
      <c r="J4322" s="1" t="s">
        <v>342</v>
      </c>
      <c r="K4322" s="1" t="s">
        <v>156</v>
      </c>
      <c r="L4322" s="1" t="s">
        <v>304</v>
      </c>
      <c r="M4322" s="1">
        <v>3428</v>
      </c>
      <c r="N4322" s="1" t="s">
        <v>1133</v>
      </c>
      <c r="O4322" s="1" t="s">
        <v>322</v>
      </c>
      <c r="P4322" s="1" t="s">
        <v>62</v>
      </c>
      <c r="Q4322" s="1">
        <v>190</v>
      </c>
      <c r="R4322" s="1" t="s">
        <v>119</v>
      </c>
      <c r="S4322" s="1" t="s">
        <v>209</v>
      </c>
      <c r="T4322" s="1" t="s">
        <v>4519</v>
      </c>
      <c r="U4322" s="1" t="s">
        <v>153</v>
      </c>
      <c r="V4322" s="1" t="s">
        <v>85</v>
      </c>
      <c r="W4322" s="1">
        <v>58</v>
      </c>
      <c r="X4322" s="1" t="s">
        <v>71</v>
      </c>
      <c r="Y4322" s="1" t="s">
        <v>17029</v>
      </c>
      <c r="Z4322" s="1" t="s">
        <v>467</v>
      </c>
      <c r="AA4322" s="1">
        <v>2</v>
      </c>
      <c r="AB4322" s="1" t="s">
        <v>91</v>
      </c>
      <c r="AC4322" s="1" t="s">
        <v>361</v>
      </c>
      <c r="AD4322" s="1">
        <v>3</v>
      </c>
      <c r="AE4322" s="1">
        <v>38422.480000000003</v>
      </c>
      <c r="AF4322" s="1">
        <v>0</v>
      </c>
    </row>
    <row r="4323" spans="1:33" x14ac:dyDescent="0.25">
      <c r="A4323" s="1" t="s">
        <v>17030</v>
      </c>
      <c r="B4323" s="1" t="s">
        <v>610</v>
      </c>
      <c r="C4323" s="1" t="s">
        <v>268</v>
      </c>
      <c r="D4323" s="1" t="s">
        <v>77</v>
      </c>
      <c r="E4323" s="1" t="s">
        <v>409</v>
      </c>
      <c r="F4323" s="1" t="s">
        <v>17031</v>
      </c>
      <c r="G4323" s="1">
        <v>34.408714000000003</v>
      </c>
      <c r="H4323" s="1">
        <v>-119.530163</v>
      </c>
      <c r="I4323" s="2">
        <v>44450.410925925928</v>
      </c>
      <c r="J4323" s="1" t="s">
        <v>342</v>
      </c>
      <c r="K4323" s="1" t="s">
        <v>249</v>
      </c>
      <c r="L4323" s="1" t="s">
        <v>168</v>
      </c>
      <c r="M4323" s="1">
        <v>6203</v>
      </c>
      <c r="N4323" s="1" t="s">
        <v>3843</v>
      </c>
      <c r="O4323" s="1" t="s">
        <v>285</v>
      </c>
      <c r="P4323" s="1" t="s">
        <v>304</v>
      </c>
      <c r="Q4323" s="1">
        <v>285</v>
      </c>
      <c r="R4323" s="1" t="s">
        <v>86</v>
      </c>
      <c r="S4323" s="1" t="s">
        <v>236</v>
      </c>
      <c r="T4323" s="1" t="s">
        <v>7213</v>
      </c>
      <c r="U4323" s="1" t="s">
        <v>167</v>
      </c>
      <c r="V4323" s="1" t="s">
        <v>304</v>
      </c>
      <c r="W4323" s="1">
        <v>-33</v>
      </c>
      <c r="X4323" s="1" t="s">
        <v>86</v>
      </c>
      <c r="Y4323" s="1" t="s">
        <v>17032</v>
      </c>
      <c r="Z4323" s="1" t="s">
        <v>123</v>
      </c>
      <c r="AA4323" s="1">
        <v>2</v>
      </c>
      <c r="AB4323" s="1" t="s">
        <v>71</v>
      </c>
      <c r="AD4323" s="1">
        <v>4</v>
      </c>
      <c r="AE4323" s="1">
        <v>28998.560000000001</v>
      </c>
      <c r="AF4323" s="1">
        <v>0</v>
      </c>
      <c r="AG4323" s="1" t="s">
        <v>17033</v>
      </c>
    </row>
    <row r="4324" spans="1:33" x14ac:dyDescent="0.25">
      <c r="A4324" s="1" t="s">
        <v>17034</v>
      </c>
      <c r="B4324" s="1" t="s">
        <v>559</v>
      </c>
      <c r="C4324" s="1" t="s">
        <v>760</v>
      </c>
      <c r="D4324" s="1" t="s">
        <v>36</v>
      </c>
      <c r="E4324" s="1" t="s">
        <v>409</v>
      </c>
      <c r="F4324" s="1" t="s">
        <v>17035</v>
      </c>
      <c r="G4324" s="1">
        <v>33.191921000000001</v>
      </c>
      <c r="H4324" s="1">
        <v>-103.563946</v>
      </c>
      <c r="I4324" s="2">
        <v>45350.064745370371</v>
      </c>
      <c r="J4324" s="1" t="s">
        <v>116</v>
      </c>
      <c r="K4324" s="1" t="s">
        <v>211</v>
      </c>
      <c r="L4324" s="1" t="s">
        <v>194</v>
      </c>
      <c r="M4324" s="1">
        <v>1480</v>
      </c>
      <c r="N4324" s="1" t="s">
        <v>7829</v>
      </c>
      <c r="O4324" s="1" t="s">
        <v>222</v>
      </c>
      <c r="P4324" s="1" t="s">
        <v>170</v>
      </c>
      <c r="Q4324" s="1">
        <v>29</v>
      </c>
      <c r="R4324" s="1" t="s">
        <v>50</v>
      </c>
      <c r="S4324" s="1" t="s">
        <v>71</v>
      </c>
      <c r="T4324" s="1" t="s">
        <v>6839</v>
      </c>
      <c r="U4324" s="1" t="s">
        <v>68</v>
      </c>
      <c r="V4324" s="1" t="s">
        <v>304</v>
      </c>
      <c r="W4324" s="1">
        <v>34</v>
      </c>
      <c r="X4324" s="1" t="s">
        <v>154</v>
      </c>
      <c r="Y4324" s="1" t="s">
        <v>17036</v>
      </c>
      <c r="Z4324" s="1" t="s">
        <v>142</v>
      </c>
      <c r="AA4324" s="1" t="s">
        <v>227</v>
      </c>
      <c r="AC4324" s="1" t="s">
        <v>325</v>
      </c>
      <c r="AD4324" s="1">
        <v>2</v>
      </c>
      <c r="AE4324" s="1">
        <v>33094.06</v>
      </c>
      <c r="AF4324" s="1" t="s">
        <v>349</v>
      </c>
    </row>
    <row r="4325" spans="1:33" x14ac:dyDescent="0.25">
      <c r="A4325" s="1" t="s">
        <v>17037</v>
      </c>
      <c r="B4325" s="1" t="s">
        <v>96</v>
      </c>
      <c r="C4325" s="1" t="s">
        <v>1084</v>
      </c>
      <c r="D4325" s="1" t="s">
        <v>98</v>
      </c>
      <c r="E4325" s="1" t="s">
        <v>114</v>
      </c>
      <c r="F4325" s="1" t="s">
        <v>17038</v>
      </c>
      <c r="G4325" s="1">
        <v>26.412306000000001</v>
      </c>
      <c r="H4325" s="1">
        <v>-75.775291999999993</v>
      </c>
      <c r="I4325" s="2">
        <v>43286.146886574075</v>
      </c>
      <c r="J4325" s="1" t="s">
        <v>537</v>
      </c>
      <c r="K4325" s="1" t="s">
        <v>44</v>
      </c>
      <c r="L4325" s="1" t="s">
        <v>356</v>
      </c>
      <c r="M4325" s="1">
        <v>4339</v>
      </c>
      <c r="T4325" s="1" t="s">
        <v>3580</v>
      </c>
      <c r="U4325" s="1" t="s">
        <v>474</v>
      </c>
      <c r="V4325" s="1" t="s">
        <v>273</v>
      </c>
      <c r="W4325" s="1">
        <v>64</v>
      </c>
      <c r="X4325" s="1" t="s">
        <v>184</v>
      </c>
      <c r="Y4325" s="1" t="s">
        <v>17039</v>
      </c>
      <c r="Z4325" s="1" t="s">
        <v>142</v>
      </c>
      <c r="AA4325" s="1" t="s">
        <v>187</v>
      </c>
      <c r="AB4325" s="1" t="s">
        <v>91</v>
      </c>
      <c r="AC4325" s="1" t="s">
        <v>145</v>
      </c>
      <c r="AD4325" s="1">
        <v>-2</v>
      </c>
      <c r="AE4325" s="1">
        <v>32212.5</v>
      </c>
      <c r="AF4325" s="1">
        <v>0</v>
      </c>
      <c r="AG4325" s="1" t="s">
        <v>17040</v>
      </c>
    </row>
    <row r="4326" spans="1:33" x14ac:dyDescent="0.25">
      <c r="A4326" s="1" t="s">
        <v>17041</v>
      </c>
      <c r="B4326" s="1" t="s">
        <v>1261</v>
      </c>
      <c r="C4326" s="1" t="s">
        <v>279</v>
      </c>
      <c r="D4326" s="1" t="s">
        <v>191</v>
      </c>
      <c r="E4326" s="1" t="s">
        <v>37</v>
      </c>
      <c r="F4326" s="1" t="s">
        <v>17042</v>
      </c>
      <c r="G4326" s="1">
        <v>31.972964999999999</v>
      </c>
      <c r="H4326" s="1">
        <v>-89.938744999999997</v>
      </c>
      <c r="I4326" s="2">
        <v>43216.522303240738</v>
      </c>
      <c r="J4326" s="1" t="s">
        <v>537</v>
      </c>
      <c r="K4326" s="1" t="s">
        <v>136</v>
      </c>
      <c r="L4326" s="1" t="s">
        <v>356</v>
      </c>
      <c r="M4326" s="1">
        <v>6529</v>
      </c>
      <c r="N4326" s="1" t="s">
        <v>1725</v>
      </c>
      <c r="O4326" s="1" t="s">
        <v>222</v>
      </c>
      <c r="P4326" s="1" t="s">
        <v>49</v>
      </c>
      <c r="Q4326" s="1">
        <v>26</v>
      </c>
      <c r="R4326" s="1" t="s">
        <v>154</v>
      </c>
      <c r="S4326" s="1" t="s">
        <v>236</v>
      </c>
      <c r="T4326" s="1" t="s">
        <v>420</v>
      </c>
      <c r="U4326" s="1" t="s">
        <v>43</v>
      </c>
      <c r="V4326" s="1" t="s">
        <v>168</v>
      </c>
      <c r="W4326" s="1">
        <v>84</v>
      </c>
      <c r="X4326" s="1" t="s">
        <v>45</v>
      </c>
      <c r="Y4326" s="1" t="s">
        <v>17043</v>
      </c>
      <c r="Z4326" s="1" t="s">
        <v>90</v>
      </c>
      <c r="AA4326" s="1" t="s">
        <v>124</v>
      </c>
      <c r="AB4326" s="1" t="s">
        <v>297</v>
      </c>
      <c r="AC4326" s="1" t="s">
        <v>325</v>
      </c>
      <c r="AD4326" s="1">
        <v>2</v>
      </c>
      <c r="AE4326" s="1">
        <v>28163.23</v>
      </c>
      <c r="AF4326" s="1">
        <v>1</v>
      </c>
      <c r="AG4326" s="1" t="s">
        <v>17044</v>
      </c>
    </row>
    <row r="4327" spans="1:33" x14ac:dyDescent="0.25">
      <c r="A4327" s="1" t="s">
        <v>2950</v>
      </c>
      <c r="B4327" s="1" t="s">
        <v>309</v>
      </c>
      <c r="C4327" s="1" t="s">
        <v>760</v>
      </c>
      <c r="D4327" s="1" t="s">
        <v>201</v>
      </c>
      <c r="E4327" s="1" t="s">
        <v>164</v>
      </c>
      <c r="F4327" s="1" t="s">
        <v>2951</v>
      </c>
      <c r="G4327" s="1">
        <v>34.504080000000002</v>
      </c>
      <c r="H4327" s="1">
        <v>-75.584778999999997</v>
      </c>
      <c r="I4327" s="2">
        <v>45181.068020833336</v>
      </c>
      <c r="J4327" s="1" t="s">
        <v>663</v>
      </c>
      <c r="K4327" s="1" t="s">
        <v>105</v>
      </c>
      <c r="L4327" s="1" t="s">
        <v>224</v>
      </c>
      <c r="M4327" s="1">
        <v>6948</v>
      </c>
      <c r="N4327" s="1" t="s">
        <v>1020</v>
      </c>
      <c r="O4327" s="1" t="s">
        <v>167</v>
      </c>
      <c r="P4327" s="1" t="s">
        <v>44</v>
      </c>
      <c r="Q4327" s="1">
        <v>22</v>
      </c>
      <c r="R4327" s="1" t="s">
        <v>208</v>
      </c>
      <c r="S4327" s="1" t="s">
        <v>71</v>
      </c>
      <c r="T4327" s="1" t="s">
        <v>690</v>
      </c>
      <c r="U4327" s="1" t="s">
        <v>61</v>
      </c>
      <c r="V4327" s="1" t="s">
        <v>69</v>
      </c>
      <c r="X4327" s="1" t="s">
        <v>50</v>
      </c>
      <c r="Y4327" s="1" t="s">
        <v>2952</v>
      </c>
      <c r="Z4327" s="1" t="s">
        <v>640</v>
      </c>
      <c r="AA4327" s="1" t="s">
        <v>124</v>
      </c>
      <c r="AB4327" s="1" t="s">
        <v>228</v>
      </c>
      <c r="AC4327" s="1" t="s">
        <v>71</v>
      </c>
      <c r="AD4327" s="1">
        <v>2</v>
      </c>
      <c r="AE4327" s="1">
        <v>42019.96</v>
      </c>
      <c r="AG4327" s="1" t="s">
        <v>2953</v>
      </c>
    </row>
    <row r="4328" spans="1:33" x14ac:dyDescent="0.25">
      <c r="A4328" s="1" t="s">
        <v>17045</v>
      </c>
      <c r="B4328" s="1" t="s">
        <v>373</v>
      </c>
      <c r="C4328" s="1" t="s">
        <v>1084</v>
      </c>
      <c r="D4328" s="1" t="s">
        <v>201</v>
      </c>
      <c r="E4328" s="1" t="s">
        <v>78</v>
      </c>
      <c r="F4328" s="1" t="s">
        <v>17046</v>
      </c>
      <c r="G4328" s="1">
        <v>44.492862000000002</v>
      </c>
      <c r="H4328" s="1">
        <v>-72.357641000000001</v>
      </c>
      <c r="I4328" s="2">
        <v>45111.463576388887</v>
      </c>
      <c r="J4328" s="1" t="s">
        <v>1446</v>
      </c>
      <c r="K4328" s="1" t="s">
        <v>43</v>
      </c>
      <c r="L4328" s="1" t="s">
        <v>168</v>
      </c>
      <c r="M4328" s="1">
        <v>4390</v>
      </c>
      <c r="N4328" s="1" t="s">
        <v>8825</v>
      </c>
      <c r="O4328" s="1" t="s">
        <v>474</v>
      </c>
      <c r="P4328" s="1" t="s">
        <v>140</v>
      </c>
      <c r="Q4328" s="1">
        <v>49</v>
      </c>
      <c r="R4328" s="1" t="s">
        <v>238</v>
      </c>
      <c r="T4328" s="1" t="s">
        <v>2294</v>
      </c>
      <c r="U4328" s="1" t="s">
        <v>81</v>
      </c>
      <c r="V4328" s="1" t="s">
        <v>88</v>
      </c>
      <c r="W4328" s="1">
        <v>-15</v>
      </c>
      <c r="X4328" s="1" t="s">
        <v>333</v>
      </c>
      <c r="Y4328" s="1" t="s">
        <v>17047</v>
      </c>
      <c r="Z4328" s="1" t="s">
        <v>123</v>
      </c>
      <c r="AA4328" s="1" t="s">
        <v>360</v>
      </c>
      <c r="AB4328" s="1" t="s">
        <v>91</v>
      </c>
      <c r="AC4328" s="1" t="s">
        <v>361</v>
      </c>
      <c r="AD4328" s="1">
        <v>3</v>
      </c>
      <c r="AE4328" s="1">
        <v>39170.85</v>
      </c>
      <c r="AF4328" s="1" t="s">
        <v>93</v>
      </c>
    </row>
    <row r="4329" spans="1:33" x14ac:dyDescent="0.25">
      <c r="A4329" s="1" t="s">
        <v>17048</v>
      </c>
      <c r="B4329" s="1" t="s">
        <v>932</v>
      </c>
      <c r="C4329" s="1" t="s">
        <v>232</v>
      </c>
      <c r="D4329" s="1" t="s">
        <v>163</v>
      </c>
      <c r="E4329" s="1" t="s">
        <v>131</v>
      </c>
      <c r="F4329" s="1" t="s">
        <v>17049</v>
      </c>
      <c r="H4329" s="1">
        <v>-107.680001</v>
      </c>
      <c r="I4329" s="3">
        <v>43374</v>
      </c>
      <c r="J4329" s="1" t="s">
        <v>1972</v>
      </c>
      <c r="K4329" s="1" t="s">
        <v>434</v>
      </c>
      <c r="L4329" s="1" t="s">
        <v>224</v>
      </c>
      <c r="M4329" s="1">
        <v>5213</v>
      </c>
      <c r="N4329" s="1" t="s">
        <v>2495</v>
      </c>
      <c r="O4329" s="1" t="s">
        <v>40</v>
      </c>
      <c r="P4329" s="1" t="s">
        <v>170</v>
      </c>
      <c r="Q4329" s="1">
        <v>42</v>
      </c>
      <c r="R4329" s="1" t="s">
        <v>119</v>
      </c>
      <c r="S4329" s="1" t="s">
        <v>209</v>
      </c>
      <c r="T4329" s="1" t="s">
        <v>1471</v>
      </c>
      <c r="U4329" s="1" t="s">
        <v>249</v>
      </c>
      <c r="V4329" s="1" t="s">
        <v>44</v>
      </c>
      <c r="W4329" s="1">
        <v>42</v>
      </c>
      <c r="X4329" s="1" t="s">
        <v>86</v>
      </c>
      <c r="Y4329" s="1" t="s">
        <v>17050</v>
      </c>
      <c r="Z4329" s="1" t="s">
        <v>107</v>
      </c>
      <c r="AA4329" s="1" t="s">
        <v>213</v>
      </c>
      <c r="AC4329" s="1" t="s">
        <v>325</v>
      </c>
      <c r="AD4329" s="1">
        <v>2</v>
      </c>
      <c r="AE4329" s="1">
        <v>417.94</v>
      </c>
      <c r="AF4329" s="1" t="s">
        <v>229</v>
      </c>
      <c r="AG4329" s="1" t="s">
        <v>17051</v>
      </c>
    </row>
    <row r="4330" spans="1:33" x14ac:dyDescent="0.25">
      <c r="A4330" s="1" t="s">
        <v>17052</v>
      </c>
      <c r="B4330" s="1" t="s">
        <v>1186</v>
      </c>
      <c r="C4330" s="1" t="s">
        <v>129</v>
      </c>
      <c r="D4330" s="1" t="s">
        <v>130</v>
      </c>
      <c r="E4330" s="1" t="s">
        <v>202</v>
      </c>
      <c r="F4330" s="1" t="s">
        <v>17053</v>
      </c>
      <c r="G4330" s="1">
        <v>28.404174999999999</v>
      </c>
      <c r="H4330" s="1">
        <v>-111.562183</v>
      </c>
      <c r="I4330" s="2">
        <v>44947.375717592593</v>
      </c>
      <c r="J4330" s="1" t="s">
        <v>726</v>
      </c>
      <c r="K4330" s="1" t="s">
        <v>172</v>
      </c>
      <c r="L4330" s="1" t="s">
        <v>117</v>
      </c>
      <c r="M4330" s="1">
        <v>8985</v>
      </c>
      <c r="N4330" s="1" t="s">
        <v>2946</v>
      </c>
      <c r="O4330" s="1" t="s">
        <v>81</v>
      </c>
      <c r="P4330" s="1" t="s">
        <v>346</v>
      </c>
      <c r="Q4330" s="1">
        <v>19</v>
      </c>
      <c r="R4330" s="1" t="s">
        <v>154</v>
      </c>
      <c r="S4330" s="1" t="s">
        <v>120</v>
      </c>
      <c r="T4330" s="1" t="s">
        <v>6290</v>
      </c>
      <c r="U4330" s="1" t="s">
        <v>474</v>
      </c>
      <c r="V4330" s="1" t="s">
        <v>64</v>
      </c>
      <c r="W4330" s="1">
        <v>45</v>
      </c>
      <c r="X4330" s="1" t="s">
        <v>208</v>
      </c>
      <c r="Y4330" s="1" t="s">
        <v>17054</v>
      </c>
      <c r="AA4330" s="1">
        <v>2</v>
      </c>
      <c r="AB4330" s="1" t="s">
        <v>109</v>
      </c>
      <c r="AC4330" s="1" t="s">
        <v>276</v>
      </c>
      <c r="AD4330" s="1">
        <v>0</v>
      </c>
      <c r="AE4330" s="1">
        <v>32213.34</v>
      </c>
      <c r="AF4330" s="1" t="s">
        <v>229</v>
      </c>
      <c r="AG4330" s="1" t="s">
        <v>17055</v>
      </c>
    </row>
    <row r="4331" spans="1:33" x14ac:dyDescent="0.25">
      <c r="A4331" s="1" t="s">
        <v>17056</v>
      </c>
      <c r="B4331" s="1" t="s">
        <v>352</v>
      </c>
      <c r="C4331" s="1" t="s">
        <v>340</v>
      </c>
      <c r="D4331" s="1" t="s">
        <v>36</v>
      </c>
      <c r="E4331" s="1" t="s">
        <v>78</v>
      </c>
      <c r="F4331" s="1" t="s">
        <v>17057</v>
      </c>
      <c r="G4331" s="1">
        <v>44.487578999999997</v>
      </c>
      <c r="H4331" s="1">
        <v>-109.67896399999999</v>
      </c>
      <c r="I4331" s="3">
        <v>45292</v>
      </c>
      <c r="J4331" s="1" t="s">
        <v>546</v>
      </c>
      <c r="K4331" s="1" t="s">
        <v>84</v>
      </c>
      <c r="L4331" s="1" t="s">
        <v>82</v>
      </c>
      <c r="M4331" s="1">
        <v>8055</v>
      </c>
      <c r="T4331" s="1" t="s">
        <v>121</v>
      </c>
      <c r="U4331" s="1" t="s">
        <v>343</v>
      </c>
      <c r="V4331" s="1" t="s">
        <v>283</v>
      </c>
      <c r="X4331" s="1" t="s">
        <v>71</v>
      </c>
      <c r="Y4331" s="1" t="s">
        <v>17058</v>
      </c>
      <c r="Z4331" s="1" t="s">
        <v>226</v>
      </c>
      <c r="AA4331" s="1" t="s">
        <v>296</v>
      </c>
      <c r="AC4331" s="1" t="s">
        <v>53</v>
      </c>
      <c r="AD4331" s="1">
        <v>2</v>
      </c>
      <c r="AE4331" s="1">
        <v>49340.2</v>
      </c>
      <c r="AF4331" s="1">
        <v>0</v>
      </c>
    </row>
    <row r="4332" spans="1:33" x14ac:dyDescent="0.25">
      <c r="A4332" s="1" t="s">
        <v>17059</v>
      </c>
      <c r="B4332" s="1" t="s">
        <v>1631</v>
      </c>
      <c r="C4332" s="1" t="s">
        <v>97</v>
      </c>
      <c r="D4332" s="1" t="s">
        <v>191</v>
      </c>
      <c r="E4332" s="1" t="s">
        <v>246</v>
      </c>
      <c r="F4332" s="1" t="s">
        <v>17060</v>
      </c>
      <c r="G4332" s="1">
        <v>130.92740000000001</v>
      </c>
      <c r="H4332" s="1">
        <v>-100.769316</v>
      </c>
      <c r="I4332" s="2">
        <v>44370.160138888888</v>
      </c>
      <c r="J4332" s="1" t="s">
        <v>1868</v>
      </c>
      <c r="K4332" s="1" t="s">
        <v>48</v>
      </c>
      <c r="L4332" s="1" t="s">
        <v>475</v>
      </c>
      <c r="M4332" s="1">
        <v>1624</v>
      </c>
      <c r="N4332" s="1" t="s">
        <v>3509</v>
      </c>
      <c r="O4332" s="1" t="s">
        <v>105</v>
      </c>
      <c r="P4332" s="1" t="s">
        <v>49</v>
      </c>
      <c r="Q4332" s="1">
        <v>54</v>
      </c>
      <c r="R4332" s="1" t="s">
        <v>50</v>
      </c>
      <c r="S4332" s="1" t="s">
        <v>209</v>
      </c>
      <c r="T4332" s="1" t="s">
        <v>519</v>
      </c>
      <c r="U4332" s="1" t="s">
        <v>322</v>
      </c>
      <c r="V4332" s="1" t="s">
        <v>62</v>
      </c>
      <c r="W4332" s="1">
        <v>59</v>
      </c>
      <c r="X4332" s="1" t="s">
        <v>71</v>
      </c>
      <c r="Y4332" s="1" t="s">
        <v>17061</v>
      </c>
      <c r="Z4332" s="1" t="s">
        <v>90</v>
      </c>
      <c r="AA4332" s="1" t="s">
        <v>296</v>
      </c>
      <c r="AC4332" s="1" t="s">
        <v>276</v>
      </c>
      <c r="AD4332" s="1">
        <v>0</v>
      </c>
      <c r="AE4332" s="1">
        <v>45422.83</v>
      </c>
      <c r="AF4332" s="1" t="s">
        <v>349</v>
      </c>
    </row>
    <row r="4333" spans="1:33" x14ac:dyDescent="0.25">
      <c r="A4333" s="1" t="s">
        <v>17062</v>
      </c>
      <c r="B4333" s="1" t="s">
        <v>439</v>
      </c>
      <c r="C4333" s="1" t="s">
        <v>611</v>
      </c>
      <c r="D4333" s="1" t="s">
        <v>191</v>
      </c>
      <c r="E4333" s="1" t="s">
        <v>202</v>
      </c>
      <c r="F4333" s="1" t="s">
        <v>17063</v>
      </c>
      <c r="G4333" s="1">
        <v>39.896310999999997</v>
      </c>
      <c r="H4333" s="1">
        <v>-92.662898999999996</v>
      </c>
      <c r="I4333" s="2">
        <v>45642.767418981479</v>
      </c>
      <c r="J4333" s="1" t="s">
        <v>1036</v>
      </c>
      <c r="K4333" s="1" t="s">
        <v>167</v>
      </c>
      <c r="L4333" s="1" t="s">
        <v>369</v>
      </c>
      <c r="M4333" s="1">
        <v>9745</v>
      </c>
      <c r="N4333" s="1" t="s">
        <v>4336</v>
      </c>
      <c r="O4333" s="1" t="s">
        <v>207</v>
      </c>
      <c r="P4333" s="1" t="s">
        <v>475</v>
      </c>
      <c r="Q4333" s="1">
        <v>56</v>
      </c>
      <c r="R4333" s="1" t="s">
        <v>238</v>
      </c>
      <c r="S4333" s="1" t="s">
        <v>82</v>
      </c>
      <c r="T4333" s="1" t="s">
        <v>526</v>
      </c>
      <c r="U4333" s="1" t="s">
        <v>81</v>
      </c>
      <c r="V4333" s="1" t="s">
        <v>102</v>
      </c>
      <c r="W4333" s="1">
        <v>40</v>
      </c>
      <c r="X4333" s="1" t="s">
        <v>65</v>
      </c>
      <c r="Y4333" s="1" t="s">
        <v>17064</v>
      </c>
      <c r="AA4333" s="1">
        <v>1</v>
      </c>
      <c r="AB4333" s="1" t="s">
        <v>52</v>
      </c>
      <c r="AC4333" s="1" t="s">
        <v>126</v>
      </c>
      <c r="AD4333" s="1">
        <v>3</v>
      </c>
      <c r="AE4333" s="1">
        <v>37605.53</v>
      </c>
      <c r="AF4333" s="1" t="s">
        <v>176</v>
      </c>
      <c r="AG4333" s="1" t="s">
        <v>17065</v>
      </c>
    </row>
    <row r="4334" spans="1:33" x14ac:dyDescent="0.25">
      <c r="A4334" s="1" t="s">
        <v>17066</v>
      </c>
      <c r="B4334" s="1" t="s">
        <v>551</v>
      </c>
      <c r="C4334" s="1" t="s">
        <v>1278</v>
      </c>
      <c r="D4334" s="1" t="s">
        <v>98</v>
      </c>
      <c r="E4334" s="1" t="s">
        <v>78</v>
      </c>
      <c r="F4334" s="1" t="s">
        <v>17067</v>
      </c>
      <c r="G4334" s="1">
        <v>31.434611</v>
      </c>
      <c r="H4334" s="1">
        <v>-71.054340999999994</v>
      </c>
      <c r="I4334" s="2">
        <v>44750.759884259256</v>
      </c>
      <c r="J4334" s="1" t="s">
        <v>1507</v>
      </c>
      <c r="K4334" s="1" t="s">
        <v>167</v>
      </c>
      <c r="L4334" s="1" t="s">
        <v>283</v>
      </c>
      <c r="M4334" s="1">
        <v>7294</v>
      </c>
      <c r="T4334" s="1" t="s">
        <v>2204</v>
      </c>
      <c r="U4334" s="1" t="s">
        <v>156</v>
      </c>
      <c r="V4334" s="1" t="s">
        <v>356</v>
      </c>
      <c r="W4334" s="1">
        <v>51</v>
      </c>
      <c r="X4334" s="1" t="s">
        <v>122</v>
      </c>
      <c r="Z4334" s="1" t="s">
        <v>264</v>
      </c>
      <c r="AA4334" s="1" t="s">
        <v>240</v>
      </c>
      <c r="AB4334" s="1" t="s">
        <v>144</v>
      </c>
      <c r="AC4334" s="1" t="s">
        <v>348</v>
      </c>
      <c r="AD4334" s="1">
        <v>4</v>
      </c>
      <c r="AE4334" s="1">
        <v>33298.51</v>
      </c>
      <c r="AF4334" s="1" t="b">
        <v>1</v>
      </c>
    </row>
    <row r="4335" spans="1:33" x14ac:dyDescent="0.25">
      <c r="A4335" s="1" t="s">
        <v>17068</v>
      </c>
      <c r="B4335" s="1" t="s">
        <v>559</v>
      </c>
      <c r="C4335" s="1" t="s">
        <v>401</v>
      </c>
      <c r="D4335" s="1" t="s">
        <v>219</v>
      </c>
      <c r="E4335" s="1" t="s">
        <v>78</v>
      </c>
      <c r="F4335" s="1" t="s">
        <v>17069</v>
      </c>
      <c r="G4335" s="1">
        <v>41.685733999999997</v>
      </c>
      <c r="H4335" s="1">
        <v>-105.373593</v>
      </c>
      <c r="I4335" s="2">
        <v>43370.156342592592</v>
      </c>
      <c r="J4335" s="1" t="s">
        <v>1704</v>
      </c>
      <c r="K4335" s="1" t="s">
        <v>474</v>
      </c>
      <c r="L4335" s="1" t="s">
        <v>140</v>
      </c>
      <c r="M4335" s="1">
        <v>8325</v>
      </c>
      <c r="N4335" s="1" t="s">
        <v>6304</v>
      </c>
      <c r="O4335" s="1" t="s">
        <v>211</v>
      </c>
      <c r="P4335" s="1" t="s">
        <v>194</v>
      </c>
      <c r="Q4335" s="1">
        <v>275</v>
      </c>
      <c r="R4335" s="1" t="s">
        <v>119</v>
      </c>
      <c r="S4335" s="1" t="s">
        <v>71</v>
      </c>
      <c r="T4335" s="1" t="s">
        <v>1080</v>
      </c>
      <c r="U4335" s="1" t="s">
        <v>434</v>
      </c>
      <c r="V4335" s="1" t="s">
        <v>82</v>
      </c>
      <c r="W4335" s="1">
        <v>58</v>
      </c>
      <c r="X4335" s="1" t="s">
        <v>65</v>
      </c>
      <c r="Y4335" s="1" t="s">
        <v>17070</v>
      </c>
      <c r="Z4335" s="1" t="s">
        <v>123</v>
      </c>
      <c r="AA4335" s="1">
        <v>4</v>
      </c>
      <c r="AB4335" s="1" t="s">
        <v>228</v>
      </c>
      <c r="AC4335" s="1" t="s">
        <v>325</v>
      </c>
      <c r="AD4335" s="1">
        <v>-2</v>
      </c>
      <c r="AE4335" s="1">
        <v>49691.59</v>
      </c>
      <c r="AF4335" s="1" t="s">
        <v>93</v>
      </c>
      <c r="AG4335" s="1" t="s">
        <v>17071</v>
      </c>
    </row>
    <row r="4336" spans="1:33" x14ac:dyDescent="0.25">
      <c r="A4336" s="1" t="s">
        <v>17072</v>
      </c>
      <c r="B4336" s="1" t="s">
        <v>559</v>
      </c>
      <c r="C4336" s="1" t="s">
        <v>364</v>
      </c>
      <c r="D4336" s="1" t="s">
        <v>191</v>
      </c>
      <c r="E4336" s="1" t="s">
        <v>202</v>
      </c>
      <c r="F4336" s="1" t="s">
        <v>17073</v>
      </c>
      <c r="G4336" s="1">
        <v>38.614130000000003</v>
      </c>
      <c r="H4336" s="1">
        <v>-76.758810999999994</v>
      </c>
      <c r="I4336" s="1" t="s">
        <v>17074</v>
      </c>
      <c r="J4336" s="1" t="s">
        <v>1537</v>
      </c>
      <c r="K4336" s="1" t="s">
        <v>343</v>
      </c>
      <c r="L4336" s="1" t="s">
        <v>106</v>
      </c>
      <c r="M4336" s="1">
        <v>7127</v>
      </c>
      <c r="N4336" s="1" t="s">
        <v>2753</v>
      </c>
      <c r="O4336" s="1" t="s">
        <v>61</v>
      </c>
      <c r="P4336" s="1" t="s">
        <v>304</v>
      </c>
      <c r="Q4336" s="1">
        <v>54</v>
      </c>
      <c r="R4336" s="1" t="s">
        <v>208</v>
      </c>
      <c r="S4336" s="1" t="s">
        <v>66</v>
      </c>
      <c r="T4336" s="1" t="s">
        <v>2774</v>
      </c>
      <c r="U4336" s="1" t="s">
        <v>436</v>
      </c>
      <c r="V4336" s="1" t="s">
        <v>64</v>
      </c>
      <c r="W4336" s="1">
        <v>10</v>
      </c>
      <c r="X4336" s="1" t="s">
        <v>238</v>
      </c>
      <c r="Y4336" s="1" t="s">
        <v>17075</v>
      </c>
      <c r="Z4336" s="1" t="s">
        <v>640</v>
      </c>
      <c r="AA4336" s="1">
        <v>1</v>
      </c>
      <c r="AB4336" s="1" t="s">
        <v>125</v>
      </c>
      <c r="AC4336" s="1" t="s">
        <v>126</v>
      </c>
      <c r="AE4336" s="1">
        <v>-16464.18</v>
      </c>
      <c r="AF4336" s="1" t="s">
        <v>93</v>
      </c>
      <c r="AG4336" s="1" t="s">
        <v>17076</v>
      </c>
    </row>
    <row r="4337" spans="1:33" x14ac:dyDescent="0.25">
      <c r="A4337" s="1" t="s">
        <v>17077</v>
      </c>
      <c r="B4337" s="1" t="s">
        <v>258</v>
      </c>
      <c r="C4337" s="1" t="s">
        <v>353</v>
      </c>
      <c r="D4337" s="1" t="s">
        <v>98</v>
      </c>
      <c r="E4337" s="1" t="s">
        <v>78</v>
      </c>
      <c r="F4337" s="1" t="s">
        <v>17078</v>
      </c>
      <c r="G4337" s="1">
        <v>34.229230999999999</v>
      </c>
      <c r="H4337" s="1">
        <v>-102.591599</v>
      </c>
      <c r="I4337" s="2">
        <v>43443.466562499998</v>
      </c>
      <c r="J4337" s="1" t="s">
        <v>248</v>
      </c>
      <c r="K4337" s="1" t="s">
        <v>48</v>
      </c>
      <c r="L4337" s="1" t="s">
        <v>283</v>
      </c>
      <c r="M4337" s="1">
        <v>8532</v>
      </c>
      <c r="N4337" s="1" t="s">
        <v>1301</v>
      </c>
      <c r="O4337" s="1" t="s">
        <v>43</v>
      </c>
      <c r="P4337" s="1" t="s">
        <v>88</v>
      </c>
      <c r="Q4337" s="1">
        <v>44</v>
      </c>
      <c r="R4337" s="1" t="s">
        <v>50</v>
      </c>
      <c r="S4337" s="1" t="s">
        <v>82</v>
      </c>
      <c r="Z4337" s="1" t="s">
        <v>123</v>
      </c>
      <c r="AA4337" s="1" t="s">
        <v>143</v>
      </c>
      <c r="AB4337" s="1" t="s">
        <v>91</v>
      </c>
      <c r="AC4337" s="1" t="s">
        <v>564</v>
      </c>
      <c r="AD4337" s="1">
        <v>4</v>
      </c>
      <c r="AE4337" s="1">
        <v>34728.85</v>
      </c>
      <c r="AF4337" s="1" t="s">
        <v>241</v>
      </c>
      <c r="AG4337" s="1" t="s">
        <v>17079</v>
      </c>
    </row>
    <row r="4338" spans="1:33" x14ac:dyDescent="0.25">
      <c r="A4338" s="1" t="s">
        <v>17080</v>
      </c>
      <c r="B4338" s="1" t="s">
        <v>1529</v>
      </c>
      <c r="C4338" s="1" t="s">
        <v>318</v>
      </c>
      <c r="D4338" s="1" t="s">
        <v>201</v>
      </c>
      <c r="E4338" s="1" t="s">
        <v>114</v>
      </c>
      <c r="F4338" s="1" t="s">
        <v>17081</v>
      </c>
      <c r="G4338" s="1">
        <v>43.534869999999998</v>
      </c>
      <c r="H4338" s="1">
        <v>-72.258617999999998</v>
      </c>
      <c r="I4338" s="2">
        <v>44732.516030092593</v>
      </c>
      <c r="J4338" s="1" t="s">
        <v>575</v>
      </c>
      <c r="K4338" s="1" t="s">
        <v>11789</v>
      </c>
      <c r="L4338" s="1" t="s">
        <v>82</v>
      </c>
      <c r="M4338" s="1">
        <v>9374</v>
      </c>
      <c r="T4338" s="1" t="s">
        <v>10372</v>
      </c>
      <c r="U4338" s="1" t="s">
        <v>40</v>
      </c>
      <c r="V4338" s="1" t="s">
        <v>85</v>
      </c>
      <c r="W4338" s="1">
        <v>-13</v>
      </c>
      <c r="X4338" s="1" t="s">
        <v>71</v>
      </c>
      <c r="Y4338" s="1" t="s">
        <v>17082</v>
      </c>
      <c r="Z4338" s="1" t="s">
        <v>197</v>
      </c>
      <c r="AA4338" s="1" t="s">
        <v>227</v>
      </c>
      <c r="AE4338" s="1" t="s">
        <v>17083</v>
      </c>
      <c r="AF4338" s="1">
        <v>1</v>
      </c>
      <c r="AG4338" s="1" t="s">
        <v>17084</v>
      </c>
    </row>
    <row r="4339" spans="1:33" x14ac:dyDescent="0.25">
      <c r="A4339" s="1" t="s">
        <v>17085</v>
      </c>
      <c r="B4339" s="1" t="s">
        <v>1165</v>
      </c>
      <c r="C4339" s="1" t="s">
        <v>57</v>
      </c>
      <c r="D4339" s="1" t="s">
        <v>201</v>
      </c>
      <c r="E4339" s="1" t="s">
        <v>58</v>
      </c>
      <c r="F4339" s="1" t="s">
        <v>17086</v>
      </c>
      <c r="H4339" s="1">
        <v>92.356200000000001</v>
      </c>
      <c r="I4339" s="2">
        <v>43228.978761574072</v>
      </c>
      <c r="J4339" s="1" t="s">
        <v>455</v>
      </c>
      <c r="K4339" s="1" t="s">
        <v>153</v>
      </c>
      <c r="L4339" s="1" t="s">
        <v>273</v>
      </c>
      <c r="M4339" s="1">
        <v>9426</v>
      </c>
      <c r="N4339" s="1" t="s">
        <v>6452</v>
      </c>
      <c r="O4339" s="1" t="s">
        <v>61</v>
      </c>
      <c r="P4339" s="1" t="s">
        <v>140</v>
      </c>
      <c r="Q4339" s="1">
        <v>61</v>
      </c>
      <c r="S4339" s="1" t="s">
        <v>120</v>
      </c>
      <c r="T4339" s="1" t="s">
        <v>1525</v>
      </c>
      <c r="U4339" s="1" t="s">
        <v>293</v>
      </c>
      <c r="V4339" s="1" t="s">
        <v>82</v>
      </c>
      <c r="W4339" s="1">
        <v>-10</v>
      </c>
      <c r="X4339" s="1" t="s">
        <v>333</v>
      </c>
      <c r="Y4339" s="1" t="s">
        <v>17087</v>
      </c>
      <c r="Z4339" s="1" t="s">
        <v>107</v>
      </c>
      <c r="AA4339" s="1" t="s">
        <v>240</v>
      </c>
      <c r="AB4339" s="1" t="s">
        <v>52</v>
      </c>
      <c r="AC4339" s="1" t="s">
        <v>126</v>
      </c>
      <c r="AD4339" s="1">
        <v>0</v>
      </c>
      <c r="AE4339" s="1">
        <v>9050.34</v>
      </c>
      <c r="AF4339" s="1" t="b">
        <v>0</v>
      </c>
      <c r="AG4339" s="1" t="s">
        <v>17088</v>
      </c>
    </row>
    <row r="4340" spans="1:33" x14ac:dyDescent="0.25">
      <c r="A4340" s="1" t="s">
        <v>17089</v>
      </c>
      <c r="B4340" s="1" t="s">
        <v>559</v>
      </c>
      <c r="C4340" s="1" t="s">
        <v>245</v>
      </c>
      <c r="D4340" s="1" t="s">
        <v>36</v>
      </c>
      <c r="E4340" s="1" t="s">
        <v>78</v>
      </c>
      <c r="F4340" s="1" t="s">
        <v>17090</v>
      </c>
      <c r="G4340" s="1">
        <v>31.446131999999999</v>
      </c>
      <c r="H4340" s="1">
        <v>-110.45117500000001</v>
      </c>
      <c r="I4340" s="2">
        <v>44892.636377314811</v>
      </c>
      <c r="J4340" s="1" t="s">
        <v>2907</v>
      </c>
      <c r="K4340" s="1" t="s">
        <v>156</v>
      </c>
      <c r="L4340" s="1" t="s">
        <v>69</v>
      </c>
      <c r="M4340" s="1">
        <v>7933</v>
      </c>
      <c r="N4340" s="1" t="s">
        <v>3203</v>
      </c>
      <c r="O4340" s="1" t="s">
        <v>156</v>
      </c>
      <c r="P4340" s="1" t="s">
        <v>69</v>
      </c>
      <c r="Q4340" s="1">
        <v>37</v>
      </c>
      <c r="R4340" s="1" t="s">
        <v>86</v>
      </c>
      <c r="S4340" s="1" t="s">
        <v>50</v>
      </c>
      <c r="T4340" s="1" t="s">
        <v>8301</v>
      </c>
      <c r="U4340" s="1" t="s">
        <v>322</v>
      </c>
      <c r="V4340" s="1" t="s">
        <v>475</v>
      </c>
      <c r="W4340" s="1">
        <v>76</v>
      </c>
      <c r="X4340" s="1" t="s">
        <v>45</v>
      </c>
      <c r="Y4340" s="1" t="s">
        <v>17091</v>
      </c>
      <c r="Z4340" s="1" t="s">
        <v>51</v>
      </c>
      <c r="AB4340" s="1" t="s">
        <v>297</v>
      </c>
      <c r="AC4340" s="1" t="s">
        <v>276</v>
      </c>
      <c r="AD4340" s="1">
        <v>4</v>
      </c>
      <c r="AE4340" s="1">
        <v>5037.3900000000003</v>
      </c>
      <c r="AF4340" s="1" t="s">
        <v>349</v>
      </c>
      <c r="AG4340" s="1" t="s">
        <v>17092</v>
      </c>
    </row>
    <row r="4341" spans="1:33" x14ac:dyDescent="0.25">
      <c r="A4341" s="1" t="s">
        <v>17093</v>
      </c>
      <c r="B4341" s="1" t="s">
        <v>1317</v>
      </c>
      <c r="C4341" s="1" t="s">
        <v>461</v>
      </c>
      <c r="D4341" s="1" t="s">
        <v>191</v>
      </c>
      <c r="E4341" s="1" t="s">
        <v>78</v>
      </c>
      <c r="F4341" s="1" t="s">
        <v>17094</v>
      </c>
      <c r="G4341" s="1">
        <v>31.649073000000001</v>
      </c>
      <c r="H4341" s="1">
        <v>-115.61224199999999</v>
      </c>
      <c r="I4341" s="2">
        <v>44417.587581018517</v>
      </c>
      <c r="J4341" s="1" t="s">
        <v>1208</v>
      </c>
      <c r="K4341" s="1" t="s">
        <v>153</v>
      </c>
      <c r="L4341" s="1" t="s">
        <v>137</v>
      </c>
      <c r="M4341" s="1">
        <v>1500</v>
      </c>
      <c r="T4341" s="1" t="s">
        <v>67</v>
      </c>
      <c r="U4341" s="1" t="s">
        <v>434</v>
      </c>
      <c r="V4341" s="1" t="s">
        <v>263</v>
      </c>
      <c r="X4341" s="1" t="s">
        <v>333</v>
      </c>
      <c r="Y4341" s="1" t="s">
        <v>17095</v>
      </c>
      <c r="Z4341" s="1" t="s">
        <v>174</v>
      </c>
      <c r="AA4341" s="1" t="s">
        <v>213</v>
      </c>
      <c r="AB4341" s="1" t="s">
        <v>228</v>
      </c>
      <c r="AC4341" s="1" t="s">
        <v>71</v>
      </c>
      <c r="AD4341" s="1">
        <v>3</v>
      </c>
      <c r="AE4341" s="1">
        <v>18797.509999999998</v>
      </c>
      <c r="AF4341" s="1" t="s">
        <v>93</v>
      </c>
      <c r="AG4341" s="1" t="s">
        <v>17096</v>
      </c>
    </row>
    <row r="4342" spans="1:33" x14ac:dyDescent="0.25">
      <c r="A4342" s="1" t="s">
        <v>17097</v>
      </c>
      <c r="B4342" s="1" t="s">
        <v>278</v>
      </c>
      <c r="C4342" s="1" t="s">
        <v>364</v>
      </c>
      <c r="D4342" s="1" t="s">
        <v>201</v>
      </c>
      <c r="E4342" s="1" t="s">
        <v>409</v>
      </c>
      <c r="F4342" s="1" t="s">
        <v>17098</v>
      </c>
      <c r="H4342" s="1">
        <v>-97.270349999999993</v>
      </c>
      <c r="I4342" s="2">
        <v>44120.868784722225</v>
      </c>
      <c r="J4342" s="1" t="s">
        <v>1001</v>
      </c>
      <c r="K4342" s="1" t="s">
        <v>43</v>
      </c>
      <c r="L4342" s="1" t="s">
        <v>356</v>
      </c>
      <c r="M4342" s="1">
        <v>1374</v>
      </c>
      <c r="N4342" s="1" t="s">
        <v>710</v>
      </c>
      <c r="O4342" s="1" t="s">
        <v>474</v>
      </c>
      <c r="P4342" s="1" t="s">
        <v>69</v>
      </c>
      <c r="Q4342" s="1">
        <v>26</v>
      </c>
      <c r="R4342" s="1" t="s">
        <v>65</v>
      </c>
      <c r="S4342" s="1" t="s">
        <v>66</v>
      </c>
      <c r="T4342" s="1" t="s">
        <v>4844</v>
      </c>
      <c r="U4342" s="1" t="s">
        <v>474</v>
      </c>
      <c r="V4342" s="1" t="s">
        <v>62</v>
      </c>
      <c r="W4342" s="1">
        <v>52</v>
      </c>
      <c r="X4342" s="1" t="s">
        <v>184</v>
      </c>
      <c r="Y4342" s="1" t="s">
        <v>17099</v>
      </c>
      <c r="Z4342" s="1" t="s">
        <v>51</v>
      </c>
      <c r="AA4342" s="1">
        <v>4</v>
      </c>
      <c r="AB4342" s="1" t="s">
        <v>287</v>
      </c>
      <c r="AC4342" s="1" t="s">
        <v>145</v>
      </c>
      <c r="AD4342" s="1">
        <v>2</v>
      </c>
      <c r="AE4342" s="1">
        <v>16013.36</v>
      </c>
      <c r="AF4342" s="1" t="s">
        <v>176</v>
      </c>
    </row>
    <row r="4343" spans="1:33" x14ac:dyDescent="0.25">
      <c r="A4343" s="1" t="s">
        <v>17100</v>
      </c>
      <c r="B4343" s="1" t="s">
        <v>439</v>
      </c>
      <c r="C4343" s="1" t="s">
        <v>471</v>
      </c>
      <c r="D4343" s="1" t="s">
        <v>163</v>
      </c>
      <c r="E4343" s="1" t="s">
        <v>409</v>
      </c>
      <c r="F4343" s="1" t="s">
        <v>17101</v>
      </c>
      <c r="G4343" s="1">
        <v>36.349575999999999</v>
      </c>
      <c r="H4343" s="1">
        <v>-85.043868000000003</v>
      </c>
      <c r="I4343" s="2">
        <v>44129.175937499997</v>
      </c>
      <c r="J4343" s="1" t="s">
        <v>355</v>
      </c>
      <c r="K4343" s="1" t="s">
        <v>434</v>
      </c>
      <c r="L4343" s="1" t="s">
        <v>356</v>
      </c>
      <c r="M4343" s="1">
        <v>9968</v>
      </c>
      <c r="N4343" s="1" t="s">
        <v>5747</v>
      </c>
      <c r="O4343" s="1" t="s">
        <v>40</v>
      </c>
      <c r="P4343" s="1" t="s">
        <v>102</v>
      </c>
      <c r="Q4343" s="1">
        <v>44</v>
      </c>
      <c r="R4343" s="1" t="s">
        <v>119</v>
      </c>
      <c r="S4343" s="1" t="s">
        <v>71</v>
      </c>
      <c r="T4343" s="1" t="s">
        <v>9151</v>
      </c>
      <c r="U4343" s="1" t="s">
        <v>343</v>
      </c>
      <c r="V4343" s="1" t="s">
        <v>102</v>
      </c>
      <c r="W4343" s="1">
        <v>26</v>
      </c>
      <c r="X4343" s="1" t="s">
        <v>238</v>
      </c>
      <c r="Z4343" s="1" t="s">
        <v>71</v>
      </c>
      <c r="AB4343" s="1" t="s">
        <v>287</v>
      </c>
      <c r="AC4343" s="1" t="s">
        <v>92</v>
      </c>
      <c r="AD4343" s="1">
        <v>0</v>
      </c>
      <c r="AE4343" s="1">
        <v>7701.9</v>
      </c>
      <c r="AF4343" s="1" t="s">
        <v>349</v>
      </c>
      <c r="AG4343" s="1" t="s">
        <v>17102</v>
      </c>
    </row>
    <row r="4344" spans="1:33" x14ac:dyDescent="0.25">
      <c r="A4344" s="1" t="s">
        <v>17103</v>
      </c>
      <c r="B4344" s="1" t="s">
        <v>309</v>
      </c>
      <c r="C4344" s="1" t="s">
        <v>76</v>
      </c>
      <c r="D4344" s="1" t="s">
        <v>36</v>
      </c>
      <c r="E4344" s="1" t="s">
        <v>149</v>
      </c>
      <c r="F4344" s="1" t="s">
        <v>17104</v>
      </c>
      <c r="G4344" s="1">
        <v>29.185825000000001</v>
      </c>
      <c r="H4344" s="1">
        <v>-76.883042000000003</v>
      </c>
      <c r="I4344" s="2">
        <v>44474.946504629632</v>
      </c>
      <c r="J4344" s="1" t="s">
        <v>1868</v>
      </c>
      <c r="K4344" s="1" t="s">
        <v>101</v>
      </c>
      <c r="L4344" s="1" t="s">
        <v>157</v>
      </c>
      <c r="M4344" s="1">
        <v>8192</v>
      </c>
      <c r="N4344" s="1" t="s">
        <v>8917</v>
      </c>
      <c r="O4344" s="1" t="s">
        <v>40</v>
      </c>
      <c r="P4344" s="1" t="s">
        <v>88</v>
      </c>
      <c r="Q4344" s="1">
        <v>53</v>
      </c>
      <c r="R4344" s="1" t="s">
        <v>86</v>
      </c>
      <c r="S4344" s="1" t="s">
        <v>50</v>
      </c>
      <c r="T4344" s="1" t="s">
        <v>15756</v>
      </c>
      <c r="U4344" s="1" t="s">
        <v>68</v>
      </c>
      <c r="V4344" s="1" t="s">
        <v>44</v>
      </c>
      <c r="W4344" s="1">
        <v>-26</v>
      </c>
      <c r="X4344" s="1" t="s">
        <v>50</v>
      </c>
      <c r="Y4344" s="1" t="s">
        <v>17105</v>
      </c>
      <c r="AA4344" s="1" t="s">
        <v>213</v>
      </c>
      <c r="AB4344" s="1" t="s">
        <v>228</v>
      </c>
      <c r="AC4344" s="1" t="s">
        <v>92</v>
      </c>
      <c r="AD4344" s="1">
        <v>1</v>
      </c>
      <c r="AE4344" s="1">
        <v>31490.11</v>
      </c>
      <c r="AF4344" s="1" t="s">
        <v>349</v>
      </c>
      <c r="AG4344" s="1" t="s">
        <v>17106</v>
      </c>
    </row>
    <row r="4345" spans="1:33" x14ac:dyDescent="0.25">
      <c r="A4345" s="1" t="s">
        <v>17107</v>
      </c>
      <c r="B4345" s="1" t="s">
        <v>1529</v>
      </c>
      <c r="C4345" s="1" t="s">
        <v>190</v>
      </c>
      <c r="D4345" s="1" t="s">
        <v>130</v>
      </c>
      <c r="E4345" s="1" t="s">
        <v>409</v>
      </c>
      <c r="F4345" s="1" t="s">
        <v>17108</v>
      </c>
      <c r="G4345" s="1">
        <v>26.821138000000001</v>
      </c>
      <c r="H4345" s="1">
        <v>-75.005032999999997</v>
      </c>
      <c r="I4345" s="2">
        <v>43382.172210648147</v>
      </c>
      <c r="J4345" s="1" t="s">
        <v>1960</v>
      </c>
      <c r="K4345" s="1" t="s">
        <v>331</v>
      </c>
      <c r="L4345" s="1" t="s">
        <v>49</v>
      </c>
      <c r="M4345" s="1">
        <v>7051</v>
      </c>
      <c r="N4345" s="1" t="s">
        <v>11694</v>
      </c>
      <c r="O4345" s="1" t="s">
        <v>293</v>
      </c>
      <c r="P4345" s="1" t="s">
        <v>194</v>
      </c>
      <c r="Q4345" s="1">
        <v>293</v>
      </c>
      <c r="R4345" s="1" t="s">
        <v>333</v>
      </c>
      <c r="S4345" s="1" t="s">
        <v>185</v>
      </c>
      <c r="T4345" s="1" t="s">
        <v>5525</v>
      </c>
      <c r="U4345" s="1" t="s">
        <v>156</v>
      </c>
      <c r="V4345" s="1" t="s">
        <v>137</v>
      </c>
      <c r="W4345" s="1">
        <v>87</v>
      </c>
      <c r="X4345" s="1" t="s">
        <v>335</v>
      </c>
      <c r="Z4345" s="1" t="s">
        <v>337</v>
      </c>
      <c r="AA4345" s="1">
        <v>4</v>
      </c>
      <c r="AB4345" s="1" t="s">
        <v>324</v>
      </c>
      <c r="AC4345" s="1" t="s">
        <v>53</v>
      </c>
      <c r="AD4345" s="1">
        <v>1</v>
      </c>
      <c r="AE4345" s="1">
        <v>46.68</v>
      </c>
      <c r="AF4345" s="1" t="b">
        <v>0</v>
      </c>
      <c r="AG4345" s="1" t="s">
        <v>17109</v>
      </c>
    </row>
    <row r="4346" spans="1:33" x14ac:dyDescent="0.25">
      <c r="A4346" s="1" t="s">
        <v>17110</v>
      </c>
      <c r="B4346" s="1" t="s">
        <v>694</v>
      </c>
      <c r="C4346" s="1" t="s">
        <v>1199</v>
      </c>
      <c r="D4346" s="1" t="s">
        <v>201</v>
      </c>
      <c r="E4346" s="1" t="s">
        <v>78</v>
      </c>
      <c r="F4346" s="1" t="s">
        <v>17111</v>
      </c>
      <c r="H4346" s="1">
        <v>-114.723226</v>
      </c>
      <c r="I4346" s="2">
        <v>45374.98228009259</v>
      </c>
      <c r="J4346" s="1" t="s">
        <v>897</v>
      </c>
      <c r="K4346" s="1" t="s">
        <v>293</v>
      </c>
      <c r="L4346" s="1" t="s">
        <v>369</v>
      </c>
      <c r="M4346" s="1">
        <v>2930</v>
      </c>
      <c r="N4346" s="1" t="s">
        <v>3559</v>
      </c>
      <c r="O4346" s="1" t="s">
        <v>43</v>
      </c>
      <c r="P4346" s="1" t="s">
        <v>44</v>
      </c>
      <c r="Q4346" s="1">
        <v>-65</v>
      </c>
      <c r="R4346" s="1" t="s">
        <v>238</v>
      </c>
      <c r="T4346" s="1" t="s">
        <v>1390</v>
      </c>
      <c r="U4346" s="1" t="s">
        <v>436</v>
      </c>
      <c r="V4346" s="1" t="s">
        <v>82</v>
      </c>
      <c r="W4346" s="1">
        <v>60</v>
      </c>
      <c r="X4346" s="1" t="s">
        <v>65</v>
      </c>
      <c r="Y4346" s="1" t="s">
        <v>17112</v>
      </c>
      <c r="Z4346" s="1" t="s">
        <v>174</v>
      </c>
      <c r="AA4346" s="1">
        <v>1</v>
      </c>
      <c r="AB4346" s="1" t="s">
        <v>109</v>
      </c>
      <c r="AC4346" s="1" t="s">
        <v>71</v>
      </c>
      <c r="AD4346" s="1">
        <v>1</v>
      </c>
      <c r="AE4346" s="1">
        <v>19430.02</v>
      </c>
      <c r="AF4346" s="1" t="s">
        <v>93</v>
      </c>
      <c r="AG4346" s="1" t="s">
        <v>17113</v>
      </c>
    </row>
    <row r="4347" spans="1:33" x14ac:dyDescent="0.25">
      <c r="A4347" s="1" t="s">
        <v>3570</v>
      </c>
      <c r="B4347" s="1" t="s">
        <v>543</v>
      </c>
      <c r="C4347" s="1" t="s">
        <v>668</v>
      </c>
      <c r="D4347" s="1" t="s">
        <v>163</v>
      </c>
      <c r="E4347" s="1" t="s">
        <v>164</v>
      </c>
      <c r="F4347" s="1" t="s">
        <v>3571</v>
      </c>
      <c r="G4347" s="1">
        <v>31.777811</v>
      </c>
      <c r="H4347" s="1">
        <v>95.903400000000005</v>
      </c>
      <c r="I4347" s="2">
        <v>44516.708738425928</v>
      </c>
      <c r="J4347" s="1" t="s">
        <v>633</v>
      </c>
      <c r="K4347" s="1" t="s">
        <v>331</v>
      </c>
      <c r="L4347" s="1" t="s">
        <v>304</v>
      </c>
      <c r="M4347" s="1">
        <v>9972</v>
      </c>
      <c r="N4347" s="1" t="s">
        <v>2481</v>
      </c>
      <c r="O4347" s="1" t="s">
        <v>222</v>
      </c>
      <c r="P4347" s="1" t="s">
        <v>117</v>
      </c>
      <c r="Q4347" s="1">
        <v>26</v>
      </c>
      <c r="R4347" s="1" t="s">
        <v>154</v>
      </c>
      <c r="S4347" s="1" t="s">
        <v>65</v>
      </c>
      <c r="T4347" s="1" t="s">
        <v>2305</v>
      </c>
      <c r="U4347" s="1" t="s">
        <v>134</v>
      </c>
      <c r="V4347" s="1" t="s">
        <v>64</v>
      </c>
      <c r="W4347" s="1">
        <v>53</v>
      </c>
      <c r="X4347" s="1" t="s">
        <v>208</v>
      </c>
      <c r="Y4347" s="1" t="s">
        <v>3572</v>
      </c>
      <c r="Z4347" s="1" t="s">
        <v>197</v>
      </c>
      <c r="AA4347" s="1">
        <v>2</v>
      </c>
      <c r="AB4347" s="1" t="s">
        <v>214</v>
      </c>
      <c r="AC4347" s="1" t="s">
        <v>361</v>
      </c>
      <c r="AD4347" s="1">
        <v>1</v>
      </c>
      <c r="AE4347" s="1">
        <v>21191.16</v>
      </c>
      <c r="AF4347" s="1">
        <v>1</v>
      </c>
      <c r="AG4347" s="1" t="s">
        <v>3573</v>
      </c>
    </row>
    <row r="4348" spans="1:33" x14ac:dyDescent="0.25">
      <c r="A4348" s="1" t="s">
        <v>17114</v>
      </c>
      <c r="B4348" s="1" t="s">
        <v>1277</v>
      </c>
      <c r="C4348" s="1" t="s">
        <v>1278</v>
      </c>
      <c r="D4348" s="1" t="s">
        <v>77</v>
      </c>
      <c r="E4348" s="1" t="s">
        <v>58</v>
      </c>
      <c r="F4348" s="1" t="s">
        <v>17115</v>
      </c>
      <c r="G4348" s="1">
        <v>41.000315000000001</v>
      </c>
      <c r="H4348" s="1">
        <v>-119.724071</v>
      </c>
      <c r="I4348" s="2">
        <v>44720.978263888886</v>
      </c>
      <c r="J4348" s="1" t="s">
        <v>2907</v>
      </c>
      <c r="K4348" s="1" t="s">
        <v>1686</v>
      </c>
      <c r="L4348" s="1" t="s">
        <v>283</v>
      </c>
      <c r="M4348" s="1">
        <v>4476</v>
      </c>
      <c r="N4348" s="1" t="s">
        <v>2304</v>
      </c>
      <c r="O4348" s="1" t="s">
        <v>81</v>
      </c>
      <c r="P4348" s="1" t="s">
        <v>82</v>
      </c>
      <c r="Q4348" s="1">
        <v>40</v>
      </c>
      <c r="R4348" s="1" t="s">
        <v>335</v>
      </c>
      <c r="S4348" s="1" t="s">
        <v>82</v>
      </c>
      <c r="T4348" s="1" t="s">
        <v>1519</v>
      </c>
      <c r="U4348" s="1" t="s">
        <v>436</v>
      </c>
      <c r="V4348" s="1" t="s">
        <v>106</v>
      </c>
      <c r="W4348" s="1">
        <v>75</v>
      </c>
      <c r="X4348" s="1" t="s">
        <v>184</v>
      </c>
      <c r="Y4348" s="1" t="s">
        <v>17116</v>
      </c>
      <c r="Z4348" s="1" t="s">
        <v>255</v>
      </c>
      <c r="AA4348" s="1" t="s">
        <v>306</v>
      </c>
      <c r="AB4348" s="1" t="s">
        <v>109</v>
      </c>
      <c r="AC4348" s="1" t="s">
        <v>276</v>
      </c>
      <c r="AD4348" s="1">
        <v>4</v>
      </c>
      <c r="AE4348" s="1">
        <v>20351.29</v>
      </c>
      <c r="AF4348" s="1" t="s">
        <v>176</v>
      </c>
      <c r="AG4348" s="1" t="s">
        <v>17117</v>
      </c>
    </row>
    <row r="4349" spans="1:33" x14ac:dyDescent="0.25">
      <c r="A4349" s="1" t="s">
        <v>17118</v>
      </c>
      <c r="B4349" s="1" t="s">
        <v>75</v>
      </c>
      <c r="C4349" s="1" t="s">
        <v>279</v>
      </c>
      <c r="D4349" s="1" t="s">
        <v>98</v>
      </c>
      <c r="E4349" s="1" t="s">
        <v>246</v>
      </c>
      <c r="F4349" s="1" t="s">
        <v>17119</v>
      </c>
      <c r="G4349" s="1">
        <v>32.306134</v>
      </c>
      <c r="H4349" s="1">
        <v>-114.75141000000001</v>
      </c>
      <c r="I4349" s="2">
        <v>44128.260138888887</v>
      </c>
      <c r="J4349" s="1" t="s">
        <v>1697</v>
      </c>
      <c r="K4349" s="1" t="s">
        <v>3020</v>
      </c>
      <c r="L4349" s="1" t="s">
        <v>273</v>
      </c>
      <c r="M4349" s="1">
        <v>8675</v>
      </c>
      <c r="N4349" s="1" t="s">
        <v>5747</v>
      </c>
      <c r="O4349" s="1" t="s">
        <v>40</v>
      </c>
      <c r="P4349" s="1" t="s">
        <v>49</v>
      </c>
      <c r="Q4349" s="1">
        <v>68</v>
      </c>
      <c r="R4349" s="1" t="s">
        <v>184</v>
      </c>
      <c r="S4349" s="1" t="s">
        <v>120</v>
      </c>
      <c r="T4349" s="1" t="s">
        <v>5901</v>
      </c>
      <c r="U4349" s="1" t="s">
        <v>211</v>
      </c>
      <c r="V4349" s="1" t="s">
        <v>69</v>
      </c>
      <c r="W4349" s="1">
        <v>77</v>
      </c>
      <c r="X4349" s="1" t="s">
        <v>238</v>
      </c>
      <c r="Y4349" s="1" t="s">
        <v>17120</v>
      </c>
      <c r="Z4349" s="1" t="s">
        <v>255</v>
      </c>
      <c r="AA4349" s="1" t="s">
        <v>227</v>
      </c>
      <c r="AB4349" s="1" t="s">
        <v>125</v>
      </c>
      <c r="AC4349" s="1" t="s">
        <v>276</v>
      </c>
      <c r="AD4349" s="1">
        <v>0</v>
      </c>
      <c r="AE4349" s="1">
        <v>15580.22</v>
      </c>
      <c r="AF4349" s="1" t="s">
        <v>349</v>
      </c>
      <c r="AG4349" s="1" t="s">
        <v>17121</v>
      </c>
    </row>
    <row r="4350" spans="1:33" x14ac:dyDescent="0.25">
      <c r="A4350" s="1" t="s">
        <v>17122</v>
      </c>
      <c r="B4350" s="1" t="s">
        <v>387</v>
      </c>
      <c r="C4350" s="1" t="s">
        <v>279</v>
      </c>
      <c r="D4350" s="1" t="s">
        <v>130</v>
      </c>
      <c r="E4350" s="1" t="s">
        <v>37</v>
      </c>
      <c r="F4350" s="1" t="s">
        <v>17123</v>
      </c>
      <c r="G4350" s="1">
        <v>45.426827000000003</v>
      </c>
      <c r="H4350" s="1">
        <v>75.424599999999998</v>
      </c>
      <c r="I4350" s="2">
        <v>43854.214606481481</v>
      </c>
      <c r="J4350" s="1" t="s">
        <v>2026</v>
      </c>
      <c r="K4350" s="1" t="s">
        <v>172</v>
      </c>
      <c r="L4350" s="1" t="s">
        <v>157</v>
      </c>
      <c r="M4350" s="1">
        <v>3176</v>
      </c>
      <c r="N4350" s="1" t="s">
        <v>3076</v>
      </c>
      <c r="O4350" s="1" t="s">
        <v>43</v>
      </c>
      <c r="P4350" s="1" t="s">
        <v>117</v>
      </c>
      <c r="Q4350" s="1">
        <v>16</v>
      </c>
      <c r="R4350" s="1" t="s">
        <v>65</v>
      </c>
      <c r="T4350" s="1" t="s">
        <v>368</v>
      </c>
      <c r="U4350" s="1" t="s">
        <v>81</v>
      </c>
      <c r="V4350" s="1" t="s">
        <v>205</v>
      </c>
      <c r="W4350" s="1">
        <v>29</v>
      </c>
      <c r="X4350" s="1" t="s">
        <v>45</v>
      </c>
      <c r="Y4350" s="1" t="s">
        <v>17124</v>
      </c>
      <c r="Z4350" s="1" t="s">
        <v>90</v>
      </c>
      <c r="AA4350" s="1" t="s">
        <v>187</v>
      </c>
      <c r="AB4350" s="1" t="s">
        <v>214</v>
      </c>
      <c r="AC4350" s="1" t="s">
        <v>53</v>
      </c>
      <c r="AD4350" s="1">
        <v>-4</v>
      </c>
      <c r="AE4350" s="1">
        <v>5172.38</v>
      </c>
      <c r="AF4350" s="1">
        <v>1</v>
      </c>
      <c r="AG4350" s="1" t="s">
        <v>17125</v>
      </c>
    </row>
    <row r="4351" spans="1:33" x14ac:dyDescent="0.25">
      <c r="A4351" s="1" t="s">
        <v>7945</v>
      </c>
      <c r="B4351" s="1" t="s">
        <v>352</v>
      </c>
      <c r="C4351" s="1" t="s">
        <v>76</v>
      </c>
      <c r="D4351" s="1" t="s">
        <v>219</v>
      </c>
      <c r="E4351" s="1" t="s">
        <v>409</v>
      </c>
      <c r="F4351" s="1" t="s">
        <v>7946</v>
      </c>
      <c r="H4351" s="1">
        <v>-104.69069</v>
      </c>
      <c r="I4351" s="2">
        <v>43299.848773148151</v>
      </c>
      <c r="J4351" s="1" t="s">
        <v>1330</v>
      </c>
      <c r="K4351" s="1" t="s">
        <v>81</v>
      </c>
      <c r="L4351" s="1" t="s">
        <v>140</v>
      </c>
      <c r="M4351" s="1">
        <v>7174</v>
      </c>
      <c r="N4351" s="1" t="s">
        <v>3041</v>
      </c>
      <c r="O4351" s="1" t="s">
        <v>136</v>
      </c>
      <c r="P4351" s="1" t="s">
        <v>283</v>
      </c>
      <c r="Q4351" s="1">
        <v>24</v>
      </c>
      <c r="R4351" s="1" t="s">
        <v>335</v>
      </c>
      <c r="S4351" s="1" t="s">
        <v>65</v>
      </c>
      <c r="T4351" s="1" t="s">
        <v>7947</v>
      </c>
      <c r="U4351" s="1" t="s">
        <v>43</v>
      </c>
      <c r="V4351" s="1" t="s">
        <v>49</v>
      </c>
      <c r="W4351" s="1">
        <v>47</v>
      </c>
      <c r="X4351" s="1" t="s">
        <v>45</v>
      </c>
      <c r="Y4351" s="1" t="s">
        <v>7948</v>
      </c>
      <c r="Z4351" s="1" t="s">
        <v>197</v>
      </c>
      <c r="AA4351" s="1" t="s">
        <v>143</v>
      </c>
      <c r="AB4351" s="1" t="s">
        <v>125</v>
      </c>
      <c r="AC4351" s="1" t="s">
        <v>53</v>
      </c>
      <c r="AD4351" s="1">
        <v>2</v>
      </c>
      <c r="AE4351" s="1">
        <v>20479.48</v>
      </c>
      <c r="AF4351" s="1">
        <v>1</v>
      </c>
    </row>
    <row r="4352" spans="1:33" x14ac:dyDescent="0.25">
      <c r="A4352" s="1" t="s">
        <v>17126</v>
      </c>
      <c r="B4352" s="1" t="s">
        <v>290</v>
      </c>
      <c r="C4352" s="1" t="s">
        <v>113</v>
      </c>
      <c r="D4352" s="1" t="s">
        <v>36</v>
      </c>
      <c r="E4352" s="1" t="s">
        <v>131</v>
      </c>
      <c r="F4352" s="1" t="s">
        <v>17127</v>
      </c>
      <c r="G4352" s="1">
        <v>36.495111000000001</v>
      </c>
      <c r="H4352" s="1">
        <v>-100.96051199999999</v>
      </c>
      <c r="I4352" s="2">
        <v>43930.917858796296</v>
      </c>
      <c r="J4352" s="1" t="s">
        <v>375</v>
      </c>
      <c r="K4352" s="1" t="s">
        <v>134</v>
      </c>
      <c r="L4352" s="1" t="s">
        <v>273</v>
      </c>
      <c r="M4352" s="1">
        <v>1496</v>
      </c>
      <c r="N4352" s="1" t="s">
        <v>1916</v>
      </c>
      <c r="O4352" s="1" t="s">
        <v>48</v>
      </c>
      <c r="P4352" s="1" t="s">
        <v>369</v>
      </c>
      <c r="Q4352" s="1">
        <v>43</v>
      </c>
      <c r="R4352" s="1" t="s">
        <v>45</v>
      </c>
      <c r="S4352" s="1" t="s">
        <v>46</v>
      </c>
      <c r="T4352" s="1" t="s">
        <v>728</v>
      </c>
      <c r="U4352" s="1" t="s">
        <v>293</v>
      </c>
      <c r="V4352" s="1" t="s">
        <v>82</v>
      </c>
      <c r="W4352" s="1">
        <v>74</v>
      </c>
      <c r="X4352" s="1" t="s">
        <v>50</v>
      </c>
      <c r="Y4352" s="1" t="s">
        <v>17128</v>
      </c>
      <c r="Z4352" s="1" t="s">
        <v>123</v>
      </c>
      <c r="AA4352" s="1">
        <v>1</v>
      </c>
      <c r="AB4352" s="1" t="s">
        <v>214</v>
      </c>
      <c r="AC4352" s="1" t="s">
        <v>53</v>
      </c>
      <c r="AD4352" s="1">
        <v>1</v>
      </c>
      <c r="AE4352" s="1">
        <v>1486.41</v>
      </c>
      <c r="AG4352" s="1" t="s">
        <v>17129</v>
      </c>
    </row>
    <row r="4353" spans="1:33" x14ac:dyDescent="0.25">
      <c r="A4353" s="1" t="s">
        <v>17130</v>
      </c>
      <c r="B4353" s="1" t="s">
        <v>379</v>
      </c>
      <c r="C4353" s="1" t="s">
        <v>318</v>
      </c>
      <c r="D4353" s="1" t="s">
        <v>98</v>
      </c>
      <c r="E4353" s="1" t="s">
        <v>409</v>
      </c>
      <c r="F4353" s="1" t="s">
        <v>17131</v>
      </c>
      <c r="G4353" s="1">
        <v>36.630094999999997</v>
      </c>
      <c r="H4353" s="1">
        <v>-82.296368999999999</v>
      </c>
      <c r="I4353" s="2">
        <v>43965.398252314815</v>
      </c>
      <c r="J4353" s="1" t="s">
        <v>688</v>
      </c>
      <c r="K4353" s="1" t="s">
        <v>249</v>
      </c>
      <c r="L4353" s="1" t="s">
        <v>85</v>
      </c>
      <c r="M4353" s="1">
        <v>5417</v>
      </c>
      <c r="N4353" s="1" t="s">
        <v>2893</v>
      </c>
      <c r="O4353" s="1" t="s">
        <v>105</v>
      </c>
      <c r="P4353" s="1" t="s">
        <v>283</v>
      </c>
      <c r="Q4353" s="1">
        <v>69</v>
      </c>
      <c r="R4353" s="1" t="s">
        <v>71</v>
      </c>
      <c r="S4353" s="1" t="s">
        <v>236</v>
      </c>
      <c r="T4353" s="1" t="s">
        <v>5428</v>
      </c>
      <c r="U4353" s="1" t="s">
        <v>172</v>
      </c>
      <c r="V4353" s="1" t="s">
        <v>194</v>
      </c>
      <c r="W4353" s="1">
        <v>68</v>
      </c>
      <c r="X4353" s="1" t="s">
        <v>65</v>
      </c>
      <c r="Y4353" s="1" t="s">
        <v>17132</v>
      </c>
      <c r="Z4353" s="1" t="s">
        <v>107</v>
      </c>
      <c r="AA4353" s="1">
        <v>4</v>
      </c>
      <c r="AB4353" s="1" t="s">
        <v>297</v>
      </c>
      <c r="AC4353" s="1" t="s">
        <v>348</v>
      </c>
      <c r="AE4353" s="1">
        <v>48391.76</v>
      </c>
      <c r="AF4353" s="1" t="b">
        <v>1</v>
      </c>
      <c r="AG4353" s="1" t="s">
        <v>17133</v>
      </c>
    </row>
    <row r="4354" spans="1:33" x14ac:dyDescent="0.25">
      <c r="A4354" s="1" t="s">
        <v>17134</v>
      </c>
      <c r="B4354" s="1" t="s">
        <v>1529</v>
      </c>
      <c r="C4354" s="1" t="s">
        <v>611</v>
      </c>
      <c r="D4354" s="1" t="s">
        <v>201</v>
      </c>
      <c r="E4354" s="1" t="s">
        <v>409</v>
      </c>
      <c r="F4354" s="1" t="s">
        <v>17135</v>
      </c>
      <c r="G4354" s="1">
        <v>37.130884000000002</v>
      </c>
      <c r="H4354" s="1">
        <v>-76.524868999999995</v>
      </c>
      <c r="I4354" s="2">
        <v>45020.905324074076</v>
      </c>
      <c r="J4354" s="1" t="s">
        <v>488</v>
      </c>
      <c r="K4354" s="1" t="s">
        <v>48</v>
      </c>
      <c r="L4354" s="1" t="s">
        <v>168</v>
      </c>
      <c r="M4354" s="1">
        <v>5786</v>
      </c>
      <c r="N4354" s="1" t="s">
        <v>3037</v>
      </c>
      <c r="O4354" s="1" t="s">
        <v>61</v>
      </c>
      <c r="P4354" s="1" t="s">
        <v>69</v>
      </c>
      <c r="Q4354" s="1">
        <v>41</v>
      </c>
      <c r="R4354" s="1" t="s">
        <v>335</v>
      </c>
      <c r="S4354" s="1" t="s">
        <v>236</v>
      </c>
      <c r="T4354" s="1" t="s">
        <v>677</v>
      </c>
      <c r="U4354" s="1" t="s">
        <v>134</v>
      </c>
      <c r="V4354" s="1" t="s">
        <v>356</v>
      </c>
      <c r="W4354" s="1">
        <v>30</v>
      </c>
      <c r="X4354" s="1" t="s">
        <v>122</v>
      </c>
      <c r="Y4354" s="1" t="s">
        <v>17136</v>
      </c>
      <c r="Z4354" s="1" t="s">
        <v>51</v>
      </c>
      <c r="AA4354" s="1" t="s">
        <v>108</v>
      </c>
      <c r="AB4354" s="1" t="s">
        <v>175</v>
      </c>
      <c r="AC4354" s="1" t="s">
        <v>276</v>
      </c>
      <c r="AD4354" s="1">
        <v>1</v>
      </c>
      <c r="AE4354" s="1">
        <v>37937.56</v>
      </c>
      <c r="AF4354" s="1" t="b">
        <v>0</v>
      </c>
      <c r="AG4354" s="1" t="s">
        <v>17137</v>
      </c>
    </row>
    <row r="4355" spans="1:33" x14ac:dyDescent="0.25">
      <c r="A4355" s="1" t="s">
        <v>17138</v>
      </c>
      <c r="B4355" s="1" t="s">
        <v>1277</v>
      </c>
      <c r="C4355" s="1" t="s">
        <v>245</v>
      </c>
      <c r="D4355" s="1" t="s">
        <v>36</v>
      </c>
      <c r="E4355" s="1" t="s">
        <v>246</v>
      </c>
      <c r="F4355" s="1" t="s">
        <v>17139</v>
      </c>
      <c r="G4355" s="1">
        <v>28.057590999999999</v>
      </c>
      <c r="H4355" s="1">
        <v>-76.065417999999994</v>
      </c>
      <c r="I4355" s="2">
        <v>43158.893657407411</v>
      </c>
      <c r="J4355" s="1" t="s">
        <v>663</v>
      </c>
      <c r="K4355" s="1" t="s">
        <v>167</v>
      </c>
      <c r="L4355" s="1" t="s">
        <v>62</v>
      </c>
      <c r="M4355" s="1">
        <v>9004</v>
      </c>
      <c r="N4355" s="1" t="s">
        <v>1475</v>
      </c>
      <c r="O4355" s="1" t="s">
        <v>40</v>
      </c>
      <c r="P4355" s="1" t="s">
        <v>82</v>
      </c>
      <c r="Q4355" s="1">
        <v>28</v>
      </c>
      <c r="R4355" s="1" t="s">
        <v>122</v>
      </c>
      <c r="S4355" s="1" t="s">
        <v>50</v>
      </c>
      <c r="T4355" s="1" t="s">
        <v>4228</v>
      </c>
      <c r="U4355" s="1" t="s">
        <v>222</v>
      </c>
      <c r="V4355" s="1" t="s">
        <v>49</v>
      </c>
      <c r="W4355" s="1">
        <v>10</v>
      </c>
      <c r="X4355" s="1" t="s">
        <v>71</v>
      </c>
      <c r="Y4355" s="1" t="s">
        <v>17140</v>
      </c>
      <c r="Z4355" s="1" t="s">
        <v>123</v>
      </c>
      <c r="AA4355" s="1" t="s">
        <v>187</v>
      </c>
      <c r="AB4355" s="1" t="s">
        <v>91</v>
      </c>
      <c r="AC4355" s="1" t="s">
        <v>361</v>
      </c>
      <c r="AD4355" s="1">
        <v>3</v>
      </c>
      <c r="AE4355" s="1">
        <v>12830.45</v>
      </c>
      <c r="AF4355" s="1" t="s">
        <v>241</v>
      </c>
      <c r="AG4355" s="1" t="s">
        <v>17141</v>
      </c>
    </row>
    <row r="4356" spans="1:33" x14ac:dyDescent="0.25">
      <c r="A4356" s="1" t="s">
        <v>17142</v>
      </c>
      <c r="B4356" s="1" t="s">
        <v>768</v>
      </c>
      <c r="C4356" s="1" t="s">
        <v>279</v>
      </c>
      <c r="D4356" s="1" t="s">
        <v>36</v>
      </c>
      <c r="E4356" s="1" t="s">
        <v>131</v>
      </c>
      <c r="F4356" s="1" t="s">
        <v>17143</v>
      </c>
      <c r="G4356" s="1">
        <v>44.736719000000001</v>
      </c>
      <c r="H4356" s="1">
        <v>-80.377196999999995</v>
      </c>
      <c r="I4356" s="2">
        <v>45633.310868055552</v>
      </c>
      <c r="J4356" s="1" t="s">
        <v>1330</v>
      </c>
      <c r="K4356" s="1" t="s">
        <v>68</v>
      </c>
      <c r="L4356" s="1" t="s">
        <v>273</v>
      </c>
      <c r="M4356" s="1">
        <v>1429</v>
      </c>
      <c r="N4356" s="1" t="s">
        <v>2699</v>
      </c>
      <c r="O4356" s="1" t="s">
        <v>222</v>
      </c>
      <c r="P4356" s="1" t="s">
        <v>157</v>
      </c>
      <c r="Q4356" s="1">
        <v>68</v>
      </c>
      <c r="R4356" s="1" t="s">
        <v>50</v>
      </c>
      <c r="S4356" s="1" t="s">
        <v>209</v>
      </c>
      <c r="T4356" s="1" t="s">
        <v>6418</v>
      </c>
      <c r="U4356" s="1" t="s">
        <v>167</v>
      </c>
      <c r="V4356" s="1" t="s">
        <v>168</v>
      </c>
      <c r="W4356" s="1">
        <v>48</v>
      </c>
      <c r="Z4356" s="1" t="s">
        <v>264</v>
      </c>
      <c r="AA4356" s="1" t="s">
        <v>306</v>
      </c>
      <c r="AB4356" s="1" t="s">
        <v>214</v>
      </c>
      <c r="AC4356" s="1" t="s">
        <v>126</v>
      </c>
      <c r="AD4356" s="1">
        <v>3</v>
      </c>
      <c r="AE4356" s="1">
        <v>6461.62</v>
      </c>
      <c r="AF4356" s="1" t="s">
        <v>241</v>
      </c>
      <c r="AG4356" s="1" t="s">
        <v>17144</v>
      </c>
    </row>
    <row r="4357" spans="1:33" x14ac:dyDescent="0.25">
      <c r="A4357" s="1" t="s">
        <v>17145</v>
      </c>
      <c r="B4357" s="1" t="s">
        <v>1069</v>
      </c>
      <c r="C4357" s="1" t="s">
        <v>318</v>
      </c>
      <c r="D4357" s="1" t="s">
        <v>219</v>
      </c>
      <c r="E4357" s="1" t="s">
        <v>246</v>
      </c>
      <c r="F4357" s="1" t="s">
        <v>17146</v>
      </c>
      <c r="G4357" s="1">
        <v>37.558315999999998</v>
      </c>
      <c r="H4357" s="1">
        <v>-79.697539000000006</v>
      </c>
      <c r="I4357" s="2">
        <v>43644.98296296296</v>
      </c>
      <c r="J4357" s="1" t="s">
        <v>709</v>
      </c>
      <c r="K4357" s="1" t="s">
        <v>182</v>
      </c>
      <c r="L4357" s="1" t="s">
        <v>64</v>
      </c>
      <c r="M4357" s="1">
        <v>3986</v>
      </c>
      <c r="T4357" s="1" t="s">
        <v>8301</v>
      </c>
      <c r="U4357" s="1" t="s">
        <v>156</v>
      </c>
      <c r="V4357" s="1" t="s">
        <v>356</v>
      </c>
      <c r="W4357" s="1">
        <v>-35</v>
      </c>
      <c r="X4357" s="1" t="s">
        <v>333</v>
      </c>
      <c r="Y4357" s="1" t="s">
        <v>17147</v>
      </c>
      <c r="Z4357" s="1" t="s">
        <v>347</v>
      </c>
      <c r="AA4357" s="1" t="s">
        <v>360</v>
      </c>
      <c r="AB4357" s="1" t="s">
        <v>175</v>
      </c>
      <c r="AC4357" s="1" t="s">
        <v>325</v>
      </c>
      <c r="AD4357" s="1">
        <v>3</v>
      </c>
      <c r="AE4357" s="1">
        <v>12665.69</v>
      </c>
    </row>
    <row r="4358" spans="1:33" x14ac:dyDescent="0.25">
      <c r="A4358" s="1" t="s">
        <v>17148</v>
      </c>
      <c r="B4358" s="1" t="s">
        <v>352</v>
      </c>
      <c r="C4358" s="1" t="s">
        <v>364</v>
      </c>
      <c r="D4358" s="1" t="s">
        <v>36</v>
      </c>
      <c r="E4358" s="1" t="s">
        <v>246</v>
      </c>
      <c r="F4358" s="1" t="s">
        <v>17149</v>
      </c>
      <c r="G4358" s="1">
        <v>45.239989000000001</v>
      </c>
      <c r="H4358" s="1">
        <v>-79.939695999999998</v>
      </c>
      <c r="I4358" s="2">
        <v>44571.745034722226</v>
      </c>
      <c r="J4358" s="1" t="s">
        <v>1234</v>
      </c>
      <c r="K4358" s="1" t="s">
        <v>61</v>
      </c>
      <c r="L4358" s="1" t="s">
        <v>170</v>
      </c>
      <c r="M4358" s="1">
        <v>2639</v>
      </c>
      <c r="N4358" s="1" t="s">
        <v>2705</v>
      </c>
      <c r="O4358" s="1" t="s">
        <v>136</v>
      </c>
      <c r="P4358" s="1" t="s">
        <v>314</v>
      </c>
      <c r="Q4358" s="1">
        <v>68</v>
      </c>
      <c r="R4358" s="1" t="s">
        <v>335</v>
      </c>
      <c r="S4358" s="1" t="s">
        <v>252</v>
      </c>
      <c r="T4358" s="1" t="s">
        <v>4180</v>
      </c>
      <c r="U4358" s="1" t="s">
        <v>81</v>
      </c>
      <c r="V4358" s="1" t="s">
        <v>273</v>
      </c>
      <c r="W4358" s="1">
        <v>48</v>
      </c>
      <c r="X4358" s="1" t="s">
        <v>71</v>
      </c>
      <c r="Y4358" s="1" t="s">
        <v>17150</v>
      </c>
      <c r="Z4358" s="1" t="s">
        <v>347</v>
      </c>
      <c r="AA4358" s="1" t="s">
        <v>360</v>
      </c>
      <c r="AB4358" s="1" t="s">
        <v>297</v>
      </c>
      <c r="AC4358" s="1" t="s">
        <v>92</v>
      </c>
      <c r="AD4358" s="1">
        <v>2</v>
      </c>
      <c r="AE4358" s="1">
        <v>13330.44</v>
      </c>
      <c r="AF4358" s="1" t="s">
        <v>93</v>
      </c>
    </row>
    <row r="4359" spans="1:33" x14ac:dyDescent="0.25">
      <c r="A4359" s="1" t="s">
        <v>17151</v>
      </c>
      <c r="B4359" s="1" t="s">
        <v>1529</v>
      </c>
      <c r="C4359" s="1" t="s">
        <v>268</v>
      </c>
      <c r="D4359" s="1" t="s">
        <v>36</v>
      </c>
      <c r="E4359" s="1" t="s">
        <v>78</v>
      </c>
      <c r="F4359" s="1" t="s">
        <v>17152</v>
      </c>
      <c r="G4359" s="1">
        <v>31.653783000000001</v>
      </c>
      <c r="H4359" s="1">
        <v>-80.221881999999994</v>
      </c>
      <c r="I4359" s="2">
        <v>45082.334432870368</v>
      </c>
      <c r="J4359" s="1" t="s">
        <v>703</v>
      </c>
      <c r="K4359" s="1" t="s">
        <v>285</v>
      </c>
      <c r="L4359" s="1" t="s">
        <v>273</v>
      </c>
      <c r="M4359" s="1">
        <v>5702</v>
      </c>
      <c r="N4359" s="1" t="s">
        <v>1217</v>
      </c>
      <c r="O4359" s="1" t="s">
        <v>222</v>
      </c>
      <c r="P4359" s="1" t="s">
        <v>85</v>
      </c>
      <c r="Q4359" s="1">
        <v>57</v>
      </c>
      <c r="R4359" s="1" t="s">
        <v>86</v>
      </c>
      <c r="S4359" s="1" t="s">
        <v>46</v>
      </c>
      <c r="T4359" s="1" t="s">
        <v>2716</v>
      </c>
      <c r="U4359" s="1" t="s">
        <v>436</v>
      </c>
      <c r="V4359" s="1" t="s">
        <v>314</v>
      </c>
      <c r="W4359" s="1">
        <v>52</v>
      </c>
      <c r="X4359" s="1" t="s">
        <v>119</v>
      </c>
      <c r="Y4359" s="1" t="s">
        <v>17153</v>
      </c>
      <c r="Z4359" s="1" t="s">
        <v>264</v>
      </c>
      <c r="AA4359" s="1" t="s">
        <v>306</v>
      </c>
      <c r="AB4359" s="1" t="s">
        <v>91</v>
      </c>
      <c r="AC4359" s="1" t="s">
        <v>145</v>
      </c>
      <c r="AD4359" s="1">
        <v>3</v>
      </c>
      <c r="AE4359" s="1">
        <v>10200.65</v>
      </c>
      <c r="AF4359" s="1" t="s">
        <v>241</v>
      </c>
      <c r="AG4359" s="1" t="s">
        <v>17154</v>
      </c>
    </row>
    <row r="4360" spans="1:33" x14ac:dyDescent="0.25">
      <c r="A4360" s="1" t="s">
        <v>17155</v>
      </c>
      <c r="B4360" s="1" t="s">
        <v>856</v>
      </c>
      <c r="C4360" s="1" t="s">
        <v>113</v>
      </c>
      <c r="D4360" s="1" t="s">
        <v>191</v>
      </c>
      <c r="E4360" s="1" t="s">
        <v>164</v>
      </c>
      <c r="F4360" s="1" t="s">
        <v>17156</v>
      </c>
      <c r="G4360" s="1">
        <v>42.390689000000002</v>
      </c>
      <c r="H4360" s="1">
        <v>-119.16711100000001</v>
      </c>
      <c r="I4360" s="3">
        <v>45327</v>
      </c>
      <c r="J4360" s="1" t="s">
        <v>670</v>
      </c>
      <c r="K4360" s="1" t="s">
        <v>343</v>
      </c>
      <c r="L4360" s="1" t="s">
        <v>346</v>
      </c>
      <c r="M4360" s="1">
        <v>8458</v>
      </c>
      <c r="T4360" s="1" t="s">
        <v>6907</v>
      </c>
      <c r="U4360" s="1" t="s">
        <v>153</v>
      </c>
      <c r="V4360" s="1" t="s">
        <v>205</v>
      </c>
      <c r="W4360" s="1">
        <v>74</v>
      </c>
      <c r="X4360" s="1" t="s">
        <v>71</v>
      </c>
      <c r="Y4360" s="1" t="s">
        <v>17157</v>
      </c>
      <c r="Z4360" s="1" t="s">
        <v>90</v>
      </c>
      <c r="AA4360" s="1">
        <v>3</v>
      </c>
      <c r="AB4360" s="1" t="s">
        <v>324</v>
      </c>
      <c r="AC4360" s="1" t="s">
        <v>361</v>
      </c>
      <c r="AE4360" s="1">
        <v>30965.49</v>
      </c>
      <c r="AG4360" s="1" t="s">
        <v>17158</v>
      </c>
    </row>
    <row r="4361" spans="1:33" x14ac:dyDescent="0.25">
      <c r="A4361" s="1" t="s">
        <v>17159</v>
      </c>
      <c r="B4361" s="1" t="s">
        <v>631</v>
      </c>
      <c r="C4361" s="1" t="s">
        <v>471</v>
      </c>
      <c r="D4361" s="1" t="s">
        <v>191</v>
      </c>
      <c r="E4361" s="1" t="s">
        <v>114</v>
      </c>
      <c r="F4361" s="1" t="s">
        <v>17160</v>
      </c>
      <c r="G4361" s="1">
        <v>28.610703000000001</v>
      </c>
      <c r="H4361" s="1">
        <v>-103.431799</v>
      </c>
      <c r="I4361" s="2">
        <v>44084.825335648151</v>
      </c>
      <c r="J4361" s="1" t="s">
        <v>1280</v>
      </c>
      <c r="K4361" s="1" t="s">
        <v>182</v>
      </c>
      <c r="L4361" s="1" t="s">
        <v>475</v>
      </c>
      <c r="M4361" s="1">
        <v>7500</v>
      </c>
      <c r="N4361" s="1" t="s">
        <v>3547</v>
      </c>
      <c r="O4361" s="1" t="s">
        <v>211</v>
      </c>
      <c r="P4361" s="1" t="s">
        <v>88</v>
      </c>
      <c r="R4361" s="1" t="s">
        <v>238</v>
      </c>
      <c r="S4361" s="1" t="s">
        <v>50</v>
      </c>
      <c r="T4361" s="1" t="s">
        <v>8135</v>
      </c>
      <c r="U4361" s="1" t="s">
        <v>43</v>
      </c>
      <c r="V4361" s="1" t="s">
        <v>64</v>
      </c>
      <c r="W4361" s="1">
        <v>81</v>
      </c>
      <c r="Y4361" s="1" t="s">
        <v>17161</v>
      </c>
      <c r="Z4361" s="1" t="s">
        <v>337</v>
      </c>
      <c r="AA4361" s="1">
        <v>3</v>
      </c>
      <c r="AB4361" s="1" t="s">
        <v>175</v>
      </c>
      <c r="AC4361" s="1" t="s">
        <v>71</v>
      </c>
      <c r="AD4361" s="1">
        <v>1</v>
      </c>
      <c r="AE4361" s="1">
        <v>12732.94</v>
      </c>
      <c r="AF4361" s="1" t="s">
        <v>93</v>
      </c>
    </row>
    <row r="4362" spans="1:33" x14ac:dyDescent="0.25">
      <c r="A4362" s="1" t="s">
        <v>17162</v>
      </c>
      <c r="B4362" s="1" t="s">
        <v>987</v>
      </c>
      <c r="C4362" s="1" t="s">
        <v>318</v>
      </c>
      <c r="D4362" s="1" t="s">
        <v>219</v>
      </c>
      <c r="E4362" s="1" t="s">
        <v>246</v>
      </c>
      <c r="F4362" s="1" t="s">
        <v>17163</v>
      </c>
      <c r="G4362" s="1">
        <v>38.221136999999999</v>
      </c>
      <c r="H4362" s="1">
        <v>-113.052488</v>
      </c>
      <c r="I4362" s="2">
        <v>44342.72965277778</v>
      </c>
      <c r="J4362" s="1" t="s">
        <v>897</v>
      </c>
      <c r="K4362" s="1" t="s">
        <v>222</v>
      </c>
      <c r="L4362" s="1" t="s">
        <v>356</v>
      </c>
      <c r="M4362" s="1">
        <v>2440</v>
      </c>
      <c r="T4362" s="1" t="s">
        <v>2311</v>
      </c>
      <c r="U4362" s="1" t="s">
        <v>331</v>
      </c>
      <c r="V4362" s="1" t="s">
        <v>85</v>
      </c>
      <c r="W4362" s="1">
        <v>175</v>
      </c>
      <c r="X4362" s="1" t="s">
        <v>208</v>
      </c>
      <c r="Y4362" s="1" t="s">
        <v>17164</v>
      </c>
      <c r="Z4362" s="1" t="s">
        <v>174</v>
      </c>
      <c r="AA4362" s="1" t="s">
        <v>296</v>
      </c>
      <c r="AB4362" s="1" t="s">
        <v>297</v>
      </c>
      <c r="AC4362" s="1" t="s">
        <v>348</v>
      </c>
      <c r="AD4362" s="1">
        <v>5</v>
      </c>
      <c r="AE4362" s="1">
        <v>21451.72</v>
      </c>
      <c r="AF4362" s="1" t="s">
        <v>93</v>
      </c>
      <c r="AG4362" s="1" t="s">
        <v>17165</v>
      </c>
    </row>
    <row r="4363" spans="1:33" x14ac:dyDescent="0.25">
      <c r="A4363" s="1" t="s">
        <v>17166</v>
      </c>
      <c r="B4363" s="1" t="s">
        <v>1256</v>
      </c>
      <c r="C4363" s="1" t="s">
        <v>35</v>
      </c>
      <c r="D4363" s="1" t="s">
        <v>163</v>
      </c>
      <c r="E4363" s="1" t="s">
        <v>164</v>
      </c>
      <c r="F4363" s="1" t="s">
        <v>17167</v>
      </c>
      <c r="G4363" s="1">
        <v>38.390940999999998</v>
      </c>
      <c r="H4363" s="1">
        <v>83.502799999999993</v>
      </c>
      <c r="I4363" s="2">
        <v>43456.661979166667</v>
      </c>
      <c r="J4363" s="1" t="s">
        <v>2125</v>
      </c>
      <c r="K4363" s="1" t="s">
        <v>434</v>
      </c>
      <c r="L4363" s="1" t="s">
        <v>69</v>
      </c>
      <c r="M4363" s="1">
        <v>6414</v>
      </c>
      <c r="N4363" s="1" t="s">
        <v>1680</v>
      </c>
      <c r="O4363" s="1" t="s">
        <v>322</v>
      </c>
      <c r="P4363" s="1" t="s">
        <v>346</v>
      </c>
      <c r="Q4363" s="1">
        <v>46</v>
      </c>
      <c r="R4363" s="1" t="s">
        <v>208</v>
      </c>
      <c r="S4363" s="1" t="s">
        <v>252</v>
      </c>
      <c r="T4363" s="1" t="s">
        <v>2157</v>
      </c>
      <c r="U4363" s="1" t="s">
        <v>156</v>
      </c>
      <c r="V4363" s="1" t="s">
        <v>62</v>
      </c>
      <c r="W4363" s="1">
        <v>35</v>
      </c>
      <c r="X4363" s="1" t="s">
        <v>45</v>
      </c>
      <c r="Y4363" s="1" t="s">
        <v>17168</v>
      </c>
      <c r="Z4363" s="1" t="s">
        <v>226</v>
      </c>
      <c r="AA4363" s="1" t="s">
        <v>108</v>
      </c>
      <c r="AB4363" s="1" t="s">
        <v>214</v>
      </c>
      <c r="AC4363" s="1" t="s">
        <v>276</v>
      </c>
      <c r="AD4363" s="1">
        <v>2</v>
      </c>
      <c r="AE4363" s="1">
        <v>6511.38</v>
      </c>
      <c r="AF4363" s="1">
        <v>1</v>
      </c>
      <c r="AG4363" s="1" t="s">
        <v>17169</v>
      </c>
    </row>
    <row r="4364" spans="1:33" x14ac:dyDescent="0.25">
      <c r="A4364" s="1" t="s">
        <v>17170</v>
      </c>
      <c r="B4364" s="1" t="s">
        <v>387</v>
      </c>
      <c r="C4364" s="1" t="s">
        <v>446</v>
      </c>
      <c r="D4364" s="1" t="s">
        <v>77</v>
      </c>
      <c r="E4364" s="1" t="s">
        <v>58</v>
      </c>
      <c r="F4364" s="1" t="s">
        <v>17171</v>
      </c>
      <c r="G4364" s="1">
        <v>33.840932000000002</v>
      </c>
      <c r="I4364" s="2">
        <v>44378.454421296294</v>
      </c>
      <c r="J4364" s="1" t="s">
        <v>1396</v>
      </c>
      <c r="K4364" s="1" t="s">
        <v>2531</v>
      </c>
      <c r="L4364" s="1" t="s">
        <v>369</v>
      </c>
      <c r="M4364" s="1">
        <v>3431</v>
      </c>
      <c r="N4364" s="1" t="s">
        <v>17172</v>
      </c>
      <c r="O4364" s="1" t="s">
        <v>136</v>
      </c>
      <c r="P4364" s="1" t="s">
        <v>170</v>
      </c>
      <c r="R4364" s="1" t="s">
        <v>86</v>
      </c>
      <c r="S4364" s="1" t="s">
        <v>50</v>
      </c>
      <c r="T4364" s="1" t="s">
        <v>2279</v>
      </c>
      <c r="U4364" s="1" t="s">
        <v>105</v>
      </c>
      <c r="V4364" s="1" t="s">
        <v>205</v>
      </c>
      <c r="W4364" s="1">
        <v>89</v>
      </c>
      <c r="X4364" s="1" t="s">
        <v>71</v>
      </c>
      <c r="Y4364" s="1" t="s">
        <v>17173</v>
      </c>
      <c r="Z4364" s="1" t="s">
        <v>174</v>
      </c>
      <c r="AA4364" s="1" t="s">
        <v>227</v>
      </c>
      <c r="AB4364" s="1" t="s">
        <v>109</v>
      </c>
      <c r="AC4364" s="1" t="s">
        <v>325</v>
      </c>
      <c r="AD4364" s="1">
        <v>2</v>
      </c>
      <c r="AE4364" s="1">
        <v>33000.239999999998</v>
      </c>
      <c r="AF4364" s="1" t="s">
        <v>93</v>
      </c>
      <c r="AG4364" s="1" t="s">
        <v>17174</v>
      </c>
    </row>
    <row r="4365" spans="1:33" x14ac:dyDescent="0.25">
      <c r="A4365" s="1" t="s">
        <v>17175</v>
      </c>
      <c r="B4365" s="1" t="s">
        <v>300</v>
      </c>
      <c r="C4365" s="1" t="s">
        <v>279</v>
      </c>
      <c r="D4365" s="1" t="s">
        <v>163</v>
      </c>
      <c r="E4365" s="1" t="s">
        <v>131</v>
      </c>
      <c r="F4365" s="1" t="s">
        <v>17176</v>
      </c>
      <c r="G4365" s="1">
        <v>151.9127</v>
      </c>
      <c r="H4365" s="1">
        <v>-73.537437999999995</v>
      </c>
      <c r="I4365" s="2">
        <v>44039.065798611111</v>
      </c>
      <c r="J4365" s="1" t="s">
        <v>260</v>
      </c>
      <c r="K4365" s="1" t="s">
        <v>156</v>
      </c>
      <c r="L4365" s="1" t="s">
        <v>44</v>
      </c>
      <c r="M4365" s="1">
        <v>9894</v>
      </c>
      <c r="T4365" s="1" t="s">
        <v>8381</v>
      </c>
      <c r="U4365" s="1" t="s">
        <v>44</v>
      </c>
      <c r="V4365" s="1" t="s">
        <v>64</v>
      </c>
      <c r="W4365" s="1">
        <v>21</v>
      </c>
      <c r="X4365" s="1" t="s">
        <v>333</v>
      </c>
      <c r="Z4365" s="1" t="s">
        <v>90</v>
      </c>
      <c r="AA4365" s="1">
        <v>1</v>
      </c>
      <c r="AB4365" s="1" t="s">
        <v>125</v>
      </c>
      <c r="AC4365" s="1" t="s">
        <v>276</v>
      </c>
      <c r="AD4365" s="1">
        <v>2</v>
      </c>
      <c r="AE4365" s="1">
        <v>42682.61</v>
      </c>
      <c r="AF4365" s="1" t="b">
        <v>0</v>
      </c>
    </row>
    <row r="4366" spans="1:33" x14ac:dyDescent="0.25">
      <c r="A4366" s="1" t="s">
        <v>17177</v>
      </c>
      <c r="B4366" s="1" t="s">
        <v>1529</v>
      </c>
      <c r="C4366" s="1" t="s">
        <v>364</v>
      </c>
      <c r="D4366" s="1" t="s">
        <v>130</v>
      </c>
      <c r="E4366" s="1" t="s">
        <v>58</v>
      </c>
      <c r="F4366" s="1" t="s">
        <v>17178</v>
      </c>
      <c r="G4366" s="1">
        <v>39.221386000000003</v>
      </c>
      <c r="H4366" s="1">
        <v>-76.128073000000001</v>
      </c>
      <c r="I4366" s="4">
        <v>44472.018750000003</v>
      </c>
      <c r="J4366" s="1" t="s">
        <v>663</v>
      </c>
      <c r="K4366" s="1" t="s">
        <v>222</v>
      </c>
      <c r="L4366" s="1" t="s">
        <v>283</v>
      </c>
      <c r="M4366" s="1">
        <v>6900</v>
      </c>
      <c r="N4366" s="1" t="s">
        <v>6241</v>
      </c>
      <c r="O4366" s="1" t="s">
        <v>156</v>
      </c>
      <c r="P4366" s="1" t="s">
        <v>82</v>
      </c>
      <c r="Q4366" s="1">
        <v>35</v>
      </c>
      <c r="R4366" s="1" t="s">
        <v>184</v>
      </c>
      <c r="S4366" s="1" t="s">
        <v>66</v>
      </c>
      <c r="T4366" s="1" t="s">
        <v>8665</v>
      </c>
      <c r="U4366" s="1" t="s">
        <v>101</v>
      </c>
      <c r="V4366" s="1" t="s">
        <v>314</v>
      </c>
      <c r="W4366" s="1">
        <v>77</v>
      </c>
      <c r="X4366" s="1" t="s">
        <v>238</v>
      </c>
      <c r="Y4366" s="1" t="s">
        <v>17179</v>
      </c>
      <c r="Z4366" s="1" t="s">
        <v>640</v>
      </c>
      <c r="AA4366" s="1" t="s">
        <v>108</v>
      </c>
      <c r="AB4366" s="1" t="s">
        <v>324</v>
      </c>
      <c r="AC4366" s="1" t="s">
        <v>92</v>
      </c>
      <c r="AD4366" s="1">
        <v>4</v>
      </c>
      <c r="AE4366" s="1">
        <v>8575.81</v>
      </c>
      <c r="AF4366" s="1" t="s">
        <v>349</v>
      </c>
      <c r="AG4366" s="1" t="s">
        <v>17180</v>
      </c>
    </row>
    <row r="4367" spans="1:33" x14ac:dyDescent="0.25">
      <c r="A4367" s="1" t="s">
        <v>17181</v>
      </c>
      <c r="B4367" s="1" t="s">
        <v>987</v>
      </c>
      <c r="C4367" s="1" t="s">
        <v>113</v>
      </c>
      <c r="D4367" s="1" t="s">
        <v>201</v>
      </c>
      <c r="E4367" s="1" t="s">
        <v>202</v>
      </c>
      <c r="F4367" s="1" t="s">
        <v>17182</v>
      </c>
      <c r="G4367" s="1">
        <v>28.406685</v>
      </c>
      <c r="H4367" s="1">
        <v>-86.385098999999997</v>
      </c>
      <c r="I4367" s="2">
        <v>44362.678599537037</v>
      </c>
      <c r="J4367" s="1" t="s">
        <v>1697</v>
      </c>
      <c r="K4367" s="1" t="s">
        <v>139</v>
      </c>
      <c r="L4367" s="1" t="s">
        <v>168</v>
      </c>
      <c r="M4367" s="1">
        <v>9319</v>
      </c>
      <c r="N4367" s="1" t="s">
        <v>11176</v>
      </c>
      <c r="O4367" s="1" t="s">
        <v>43</v>
      </c>
      <c r="P4367" s="1" t="s">
        <v>44</v>
      </c>
      <c r="Q4367" s="1">
        <v>33</v>
      </c>
      <c r="R4367" s="1" t="s">
        <v>50</v>
      </c>
      <c r="S4367" s="1" t="s">
        <v>185</v>
      </c>
      <c r="T4367" s="1" t="s">
        <v>2619</v>
      </c>
      <c r="U4367" s="1" t="s">
        <v>68</v>
      </c>
      <c r="V4367" s="1" t="s">
        <v>85</v>
      </c>
      <c r="W4367" s="1">
        <v>67</v>
      </c>
      <c r="X4367" s="1" t="s">
        <v>238</v>
      </c>
      <c r="Y4367" s="1" t="s">
        <v>17183</v>
      </c>
      <c r="Z4367" s="1" t="s">
        <v>51</v>
      </c>
      <c r="AA4367" s="1">
        <v>1</v>
      </c>
      <c r="AB4367" s="1" t="s">
        <v>287</v>
      </c>
      <c r="AC4367" s="1" t="s">
        <v>126</v>
      </c>
      <c r="AD4367" s="1">
        <v>5</v>
      </c>
      <c r="AE4367" s="1">
        <v>21621.94</v>
      </c>
      <c r="AF4367" s="1" t="b">
        <v>1</v>
      </c>
      <c r="AG4367" s="1" t="s">
        <v>17184</v>
      </c>
    </row>
    <row r="4368" spans="1:33" x14ac:dyDescent="0.25">
      <c r="A4368" s="1" t="s">
        <v>17185</v>
      </c>
      <c r="B4368" s="1" t="s">
        <v>802</v>
      </c>
      <c r="C4368" s="1" t="s">
        <v>218</v>
      </c>
      <c r="D4368" s="1" t="s">
        <v>130</v>
      </c>
      <c r="E4368" s="1" t="s">
        <v>58</v>
      </c>
      <c r="F4368" s="1" t="s">
        <v>17186</v>
      </c>
      <c r="H4368" s="1">
        <v>-118.500145</v>
      </c>
      <c r="I4368" s="2">
        <v>45146.075162037036</v>
      </c>
      <c r="J4368" s="1" t="s">
        <v>1606</v>
      </c>
      <c r="K4368" s="1" t="s">
        <v>136</v>
      </c>
      <c r="L4368" s="1" t="s">
        <v>117</v>
      </c>
      <c r="M4368" s="1">
        <v>2945</v>
      </c>
      <c r="T4368" s="1" t="s">
        <v>10053</v>
      </c>
      <c r="U4368" s="1" t="s">
        <v>343</v>
      </c>
      <c r="V4368" s="1" t="s">
        <v>106</v>
      </c>
      <c r="W4368" s="1">
        <v>24</v>
      </c>
      <c r="X4368" s="1" t="s">
        <v>65</v>
      </c>
      <c r="Y4368" s="1" t="s">
        <v>17187</v>
      </c>
      <c r="Z4368" s="1" t="s">
        <v>467</v>
      </c>
      <c r="AA4368" s="1">
        <v>2</v>
      </c>
      <c r="AB4368" s="1" t="s">
        <v>52</v>
      </c>
      <c r="AC4368" s="1" t="s">
        <v>348</v>
      </c>
      <c r="AE4368" s="1">
        <v>9386.7900000000009</v>
      </c>
      <c r="AF4368" s="1" t="s">
        <v>241</v>
      </c>
      <c r="AG4368" s="1" t="s">
        <v>17188</v>
      </c>
    </row>
    <row r="4369" spans="1:33" x14ac:dyDescent="0.25">
      <c r="A4369" s="1" t="s">
        <v>17189</v>
      </c>
      <c r="B4369" s="1" t="s">
        <v>2197</v>
      </c>
      <c r="C4369" s="1" t="s">
        <v>245</v>
      </c>
      <c r="D4369" s="1" t="s">
        <v>191</v>
      </c>
      <c r="E4369" s="1" t="s">
        <v>37</v>
      </c>
      <c r="F4369" s="1" t="s">
        <v>17190</v>
      </c>
      <c r="G4369" s="1">
        <v>182.05170000000001</v>
      </c>
      <c r="I4369" s="2">
        <v>45049.224895833337</v>
      </c>
      <c r="J4369" s="1" t="s">
        <v>366</v>
      </c>
      <c r="K4369" s="1" t="s">
        <v>474</v>
      </c>
      <c r="L4369" s="1" t="s">
        <v>356</v>
      </c>
      <c r="M4369" s="1">
        <v>8838</v>
      </c>
      <c r="N4369" s="1" t="s">
        <v>3843</v>
      </c>
      <c r="O4369" s="1" t="s">
        <v>43</v>
      </c>
      <c r="P4369" s="1" t="s">
        <v>82</v>
      </c>
      <c r="Q4369" s="1">
        <v>75</v>
      </c>
      <c r="R4369" s="1" t="s">
        <v>86</v>
      </c>
      <c r="S4369" s="1" t="s">
        <v>236</v>
      </c>
      <c r="T4369" s="1" t="s">
        <v>9651</v>
      </c>
      <c r="U4369" s="1" t="s">
        <v>40</v>
      </c>
      <c r="V4369" s="1" t="s">
        <v>314</v>
      </c>
      <c r="W4369" s="1">
        <v>12</v>
      </c>
      <c r="X4369" s="1" t="s">
        <v>238</v>
      </c>
      <c r="Y4369" s="1" t="s">
        <v>17191</v>
      </c>
      <c r="AA4369" s="1">
        <v>3</v>
      </c>
      <c r="AB4369" s="1" t="s">
        <v>198</v>
      </c>
      <c r="AC4369" s="1" t="s">
        <v>126</v>
      </c>
      <c r="AD4369" s="1">
        <v>3</v>
      </c>
      <c r="AE4369" s="1">
        <v>24322.560000000001</v>
      </c>
      <c r="AF4369" s="1" t="b">
        <v>0</v>
      </c>
      <c r="AG4369" s="1" t="s">
        <v>17192</v>
      </c>
    </row>
    <row r="4370" spans="1:33" x14ac:dyDescent="0.25">
      <c r="A4370" s="1" t="s">
        <v>17193</v>
      </c>
      <c r="B4370" s="1" t="s">
        <v>244</v>
      </c>
      <c r="C4370" s="1" t="s">
        <v>279</v>
      </c>
      <c r="D4370" s="1" t="s">
        <v>191</v>
      </c>
      <c r="E4370" s="1" t="s">
        <v>202</v>
      </c>
      <c r="F4370" s="1" t="s">
        <v>17194</v>
      </c>
      <c r="G4370" s="1">
        <v>33.938853999999999</v>
      </c>
      <c r="H4370" s="1">
        <v>-102.707401</v>
      </c>
      <c r="I4370" s="2">
        <v>45409.855983796297</v>
      </c>
      <c r="J4370" s="1" t="s">
        <v>831</v>
      </c>
      <c r="K4370" s="1" t="s">
        <v>343</v>
      </c>
      <c r="L4370" s="1" t="s">
        <v>106</v>
      </c>
      <c r="M4370" s="1">
        <v>3531</v>
      </c>
      <c r="N4370" s="1" t="s">
        <v>6003</v>
      </c>
      <c r="O4370" s="1" t="s">
        <v>139</v>
      </c>
      <c r="P4370" s="1" t="s">
        <v>64</v>
      </c>
      <c r="Q4370" s="1">
        <v>187</v>
      </c>
      <c r="R4370" s="1" t="s">
        <v>86</v>
      </c>
      <c r="S4370" s="1" t="s">
        <v>65</v>
      </c>
      <c r="T4370" s="1" t="s">
        <v>5131</v>
      </c>
      <c r="U4370" s="1" t="s">
        <v>81</v>
      </c>
      <c r="V4370" s="1" t="s">
        <v>82</v>
      </c>
      <c r="W4370" s="1">
        <v>-66</v>
      </c>
      <c r="X4370" s="1" t="s">
        <v>238</v>
      </c>
      <c r="Y4370" s="1" t="s">
        <v>17195</v>
      </c>
      <c r="Z4370" s="1" t="s">
        <v>197</v>
      </c>
      <c r="AA4370" s="1" t="s">
        <v>108</v>
      </c>
      <c r="AB4370" s="1" t="s">
        <v>175</v>
      </c>
      <c r="AD4370" s="1">
        <v>1</v>
      </c>
      <c r="AE4370" s="1">
        <v>48410.34</v>
      </c>
      <c r="AF4370" s="1">
        <v>0</v>
      </c>
    </row>
    <row r="4371" spans="1:33" x14ac:dyDescent="0.25">
      <c r="A4371" s="1" t="s">
        <v>17196</v>
      </c>
      <c r="B4371" s="1" t="s">
        <v>530</v>
      </c>
      <c r="C4371" s="1" t="s">
        <v>401</v>
      </c>
      <c r="D4371" s="1" t="s">
        <v>98</v>
      </c>
      <c r="E4371" s="1" t="s">
        <v>149</v>
      </c>
      <c r="F4371" s="1" t="s">
        <v>17197</v>
      </c>
      <c r="G4371" s="1">
        <v>33.311106000000002</v>
      </c>
      <c r="H4371" s="1">
        <v>-101.11527599999999</v>
      </c>
      <c r="I4371" s="2">
        <v>44175.982893518521</v>
      </c>
      <c r="J4371" s="1" t="s">
        <v>1319</v>
      </c>
      <c r="K4371" s="1" t="s">
        <v>222</v>
      </c>
      <c r="L4371" s="1" t="s">
        <v>304</v>
      </c>
      <c r="M4371" s="1">
        <v>8969</v>
      </c>
      <c r="N4371" s="1" t="s">
        <v>10558</v>
      </c>
      <c r="O4371" s="1" t="s">
        <v>293</v>
      </c>
      <c r="P4371" s="1" t="s">
        <v>41</v>
      </c>
      <c r="Q4371" s="1">
        <v>20</v>
      </c>
      <c r="S4371" s="1" t="s">
        <v>82</v>
      </c>
      <c r="T4371" s="1" t="s">
        <v>465</v>
      </c>
      <c r="U4371" s="1" t="s">
        <v>84</v>
      </c>
      <c r="V4371" s="1" t="s">
        <v>273</v>
      </c>
      <c r="W4371" s="1">
        <v>71</v>
      </c>
      <c r="X4371" s="1" t="s">
        <v>45</v>
      </c>
      <c r="Y4371" s="1">
        <v>5215281004</v>
      </c>
      <c r="Z4371" s="1" t="s">
        <v>71</v>
      </c>
      <c r="AA4371" s="1">
        <v>1</v>
      </c>
      <c r="AB4371" s="1" t="s">
        <v>52</v>
      </c>
      <c r="AD4371" s="1">
        <v>0</v>
      </c>
      <c r="AE4371" s="1">
        <v>25271.74</v>
      </c>
      <c r="AF4371" s="1" t="b">
        <v>0</v>
      </c>
      <c r="AG4371" s="1" t="s">
        <v>17198</v>
      </c>
    </row>
    <row r="4372" spans="1:33" x14ac:dyDescent="0.25">
      <c r="A4372" s="1" t="s">
        <v>17199</v>
      </c>
      <c r="B4372" s="1" t="s">
        <v>631</v>
      </c>
      <c r="C4372" s="1" t="s">
        <v>401</v>
      </c>
      <c r="D4372" s="1" t="s">
        <v>36</v>
      </c>
      <c r="E4372" s="1" t="s">
        <v>78</v>
      </c>
      <c r="F4372" s="1" t="s">
        <v>17200</v>
      </c>
      <c r="G4372" s="1">
        <v>33.041913000000001</v>
      </c>
      <c r="H4372" s="1">
        <v>-111.007402</v>
      </c>
      <c r="I4372" s="2">
        <v>43115.342569444445</v>
      </c>
      <c r="J4372" s="1" t="s">
        <v>1063</v>
      </c>
      <c r="K4372" s="1" t="s">
        <v>434</v>
      </c>
      <c r="L4372" s="1" t="s">
        <v>224</v>
      </c>
      <c r="M4372" s="1">
        <v>1752</v>
      </c>
      <c r="N4372" s="1" t="s">
        <v>7577</v>
      </c>
      <c r="O4372" s="1" t="s">
        <v>48</v>
      </c>
      <c r="P4372" s="1" t="s">
        <v>41</v>
      </c>
      <c r="Q4372" s="1">
        <v>69</v>
      </c>
      <c r="R4372" s="1" t="s">
        <v>238</v>
      </c>
      <c r="S4372" s="1" t="s">
        <v>46</v>
      </c>
      <c r="T4372" s="1" t="s">
        <v>1342</v>
      </c>
      <c r="U4372" s="1" t="s">
        <v>139</v>
      </c>
      <c r="V4372" s="1" t="s">
        <v>273</v>
      </c>
      <c r="W4372" s="1">
        <v>207</v>
      </c>
      <c r="X4372" s="1" t="s">
        <v>50</v>
      </c>
      <c r="AA4372" s="1">
        <v>3</v>
      </c>
      <c r="AB4372" s="1" t="s">
        <v>91</v>
      </c>
      <c r="AC4372" s="1" t="s">
        <v>564</v>
      </c>
      <c r="AD4372" s="1">
        <v>3</v>
      </c>
      <c r="AE4372" s="1">
        <v>37917.980000000003</v>
      </c>
      <c r="AF4372" s="1" t="s">
        <v>72</v>
      </c>
    </row>
    <row r="4373" spans="1:33" x14ac:dyDescent="0.25">
      <c r="A4373" s="1" t="s">
        <v>17201</v>
      </c>
      <c r="B4373" s="1" t="s">
        <v>1617</v>
      </c>
      <c r="C4373" s="1" t="s">
        <v>837</v>
      </c>
      <c r="D4373" s="1" t="s">
        <v>77</v>
      </c>
      <c r="E4373" s="1" t="s">
        <v>202</v>
      </c>
      <c r="F4373" s="1" t="s">
        <v>17202</v>
      </c>
      <c r="G4373" s="1">
        <v>42.151873999999999</v>
      </c>
      <c r="I4373" s="2">
        <v>44227.29896990741</v>
      </c>
      <c r="J4373" s="1" t="s">
        <v>1149</v>
      </c>
      <c r="K4373" s="1" t="s">
        <v>412</v>
      </c>
      <c r="L4373" s="1" t="s">
        <v>356</v>
      </c>
      <c r="M4373" s="1">
        <v>1517</v>
      </c>
      <c r="N4373" s="1" t="s">
        <v>6532</v>
      </c>
      <c r="O4373" s="1" t="s">
        <v>43</v>
      </c>
      <c r="P4373" s="1" t="s">
        <v>102</v>
      </c>
      <c r="Q4373" s="1">
        <v>61</v>
      </c>
      <c r="R4373" s="1" t="s">
        <v>119</v>
      </c>
      <c r="S4373" s="1" t="s">
        <v>209</v>
      </c>
      <c r="T4373" s="1" t="s">
        <v>4593</v>
      </c>
      <c r="U4373" s="1" t="s">
        <v>139</v>
      </c>
      <c r="V4373" s="1" t="s">
        <v>88</v>
      </c>
      <c r="W4373" s="1">
        <v>42</v>
      </c>
      <c r="X4373" s="1" t="s">
        <v>86</v>
      </c>
      <c r="Y4373" s="1" t="s">
        <v>17203</v>
      </c>
      <c r="Z4373" s="1" t="s">
        <v>337</v>
      </c>
      <c r="AA4373" s="1" t="s">
        <v>124</v>
      </c>
      <c r="AC4373" s="1" t="s">
        <v>92</v>
      </c>
      <c r="AD4373" s="1">
        <v>5</v>
      </c>
      <c r="AE4373" s="1">
        <v>3334.25</v>
      </c>
      <c r="AG4373" s="1" t="s">
        <v>17204</v>
      </c>
    </row>
    <row r="4374" spans="1:33" x14ac:dyDescent="0.25">
      <c r="A4374" s="1" t="s">
        <v>17205</v>
      </c>
      <c r="B4374" s="1" t="s">
        <v>96</v>
      </c>
      <c r="C4374" s="1" t="s">
        <v>364</v>
      </c>
      <c r="D4374" s="1" t="s">
        <v>130</v>
      </c>
      <c r="E4374" s="1" t="s">
        <v>58</v>
      </c>
      <c r="F4374" s="1" t="s">
        <v>17206</v>
      </c>
      <c r="G4374" s="1">
        <v>38.592847999999996</v>
      </c>
      <c r="H4374" s="1">
        <v>-111.400916</v>
      </c>
      <c r="I4374" s="2">
        <v>43339.777361111112</v>
      </c>
      <c r="J4374" s="1" t="s">
        <v>260</v>
      </c>
      <c r="K4374" s="1" t="s">
        <v>153</v>
      </c>
      <c r="L4374" s="1" t="s">
        <v>49</v>
      </c>
      <c r="N4374" s="1" t="s">
        <v>9408</v>
      </c>
      <c r="O4374" s="1" t="s">
        <v>136</v>
      </c>
      <c r="P4374" s="1" t="s">
        <v>49</v>
      </c>
      <c r="Q4374" s="1">
        <v>24</v>
      </c>
      <c r="R4374" s="1" t="s">
        <v>65</v>
      </c>
      <c r="S4374" s="1" t="s">
        <v>50</v>
      </c>
      <c r="T4374" s="1" t="s">
        <v>4214</v>
      </c>
      <c r="U4374" s="1" t="s">
        <v>101</v>
      </c>
      <c r="V4374" s="1" t="s">
        <v>102</v>
      </c>
      <c r="W4374" s="1">
        <v>58</v>
      </c>
      <c r="X4374" s="1" t="s">
        <v>71</v>
      </c>
      <c r="Y4374" s="1" t="s">
        <v>17207</v>
      </c>
      <c r="Z4374" s="1" t="s">
        <v>51</v>
      </c>
      <c r="AA4374" s="1" t="s">
        <v>360</v>
      </c>
      <c r="AB4374" s="1" t="s">
        <v>297</v>
      </c>
      <c r="AC4374" s="1" t="s">
        <v>71</v>
      </c>
      <c r="AD4374" s="1">
        <v>1</v>
      </c>
      <c r="AF4374" s="1" t="s">
        <v>93</v>
      </c>
    </row>
    <row r="4375" spans="1:33" x14ac:dyDescent="0.25">
      <c r="A4375" s="1" t="s">
        <v>17208</v>
      </c>
      <c r="B4375" s="1" t="s">
        <v>309</v>
      </c>
      <c r="C4375" s="1" t="s">
        <v>35</v>
      </c>
      <c r="D4375" s="1" t="s">
        <v>163</v>
      </c>
      <c r="E4375" s="1" t="s">
        <v>149</v>
      </c>
      <c r="F4375" s="1" t="s">
        <v>17209</v>
      </c>
      <c r="G4375" s="1">
        <v>36.039695999999999</v>
      </c>
      <c r="H4375" s="1">
        <v>-119.466643</v>
      </c>
      <c r="I4375" s="3">
        <v>44091</v>
      </c>
      <c r="J4375" s="1" t="s">
        <v>675</v>
      </c>
      <c r="K4375" s="1" t="s">
        <v>44</v>
      </c>
      <c r="L4375" s="1" t="s">
        <v>137</v>
      </c>
      <c r="M4375" s="1">
        <v>8372</v>
      </c>
      <c r="N4375" s="1" t="s">
        <v>5368</v>
      </c>
      <c r="O4375" s="1" t="s">
        <v>156</v>
      </c>
      <c r="P4375" s="1" t="s">
        <v>356</v>
      </c>
      <c r="Q4375" s="1">
        <v>52</v>
      </c>
      <c r="R4375" s="1" t="s">
        <v>65</v>
      </c>
      <c r="S4375" s="1" t="s">
        <v>65</v>
      </c>
      <c r="T4375" s="1" t="s">
        <v>2691</v>
      </c>
      <c r="U4375" s="1" t="s">
        <v>68</v>
      </c>
      <c r="V4375" s="1" t="s">
        <v>64</v>
      </c>
      <c r="W4375" s="1">
        <v>39</v>
      </c>
      <c r="X4375" s="1" t="s">
        <v>238</v>
      </c>
      <c r="Y4375" s="1" t="s">
        <v>17210</v>
      </c>
      <c r="Z4375" s="1" t="s">
        <v>107</v>
      </c>
      <c r="AA4375" s="1" t="s">
        <v>360</v>
      </c>
      <c r="AB4375" s="1" t="s">
        <v>198</v>
      </c>
      <c r="AC4375" s="1" t="s">
        <v>92</v>
      </c>
      <c r="AD4375" s="1">
        <v>0</v>
      </c>
      <c r="AE4375" s="1">
        <v>-42076.33</v>
      </c>
      <c r="AF4375" s="1">
        <v>0</v>
      </c>
    </row>
    <row r="4376" spans="1:33" x14ac:dyDescent="0.25">
      <c r="A4376" s="1" t="s">
        <v>17211</v>
      </c>
      <c r="B4376" s="1" t="s">
        <v>1186</v>
      </c>
      <c r="C4376" s="1" t="s">
        <v>113</v>
      </c>
      <c r="D4376" s="1" t="s">
        <v>191</v>
      </c>
      <c r="E4376" s="1" t="s">
        <v>409</v>
      </c>
      <c r="F4376" s="1" t="s">
        <v>17212</v>
      </c>
      <c r="G4376" s="1">
        <v>29.327304999999999</v>
      </c>
      <c r="H4376" s="1">
        <v>-81.147019</v>
      </c>
      <c r="I4376" s="2">
        <v>44083.203356481485</v>
      </c>
      <c r="J4376" s="1" t="s">
        <v>204</v>
      </c>
      <c r="K4376" s="1" t="s">
        <v>222</v>
      </c>
      <c r="L4376" s="1" t="s">
        <v>356</v>
      </c>
      <c r="M4376" s="1">
        <v>1238</v>
      </c>
      <c r="N4376" s="1" t="s">
        <v>11491</v>
      </c>
      <c r="O4376" s="1" t="s">
        <v>322</v>
      </c>
      <c r="P4376" s="1" t="s">
        <v>62</v>
      </c>
      <c r="Q4376" s="1">
        <v>35</v>
      </c>
      <c r="S4376" s="1" t="s">
        <v>252</v>
      </c>
      <c r="T4376" s="1" t="s">
        <v>420</v>
      </c>
      <c r="U4376" s="1" t="s">
        <v>474</v>
      </c>
      <c r="V4376" s="1" t="s">
        <v>475</v>
      </c>
      <c r="W4376" s="1">
        <v>28</v>
      </c>
      <c r="X4376" s="1" t="s">
        <v>45</v>
      </c>
      <c r="Y4376" s="1" t="s">
        <v>17213</v>
      </c>
      <c r="Z4376" s="1" t="s">
        <v>142</v>
      </c>
      <c r="AB4376" s="1" t="s">
        <v>198</v>
      </c>
      <c r="AC4376" s="1" t="s">
        <v>126</v>
      </c>
      <c r="AE4376" s="1">
        <v>22453.26</v>
      </c>
      <c r="AF4376" s="1" t="b">
        <v>0</v>
      </c>
      <c r="AG4376" s="1" t="s">
        <v>17214</v>
      </c>
    </row>
    <row r="4377" spans="1:33" x14ac:dyDescent="0.25">
      <c r="A4377" s="1" t="s">
        <v>17215</v>
      </c>
      <c r="B4377" s="1" t="s">
        <v>500</v>
      </c>
      <c r="C4377" s="1" t="s">
        <v>245</v>
      </c>
      <c r="D4377" s="1" t="s">
        <v>163</v>
      </c>
      <c r="E4377" s="1" t="s">
        <v>131</v>
      </c>
      <c r="F4377" s="1" t="s">
        <v>17216</v>
      </c>
      <c r="G4377" s="1">
        <v>44.822153999999998</v>
      </c>
      <c r="H4377" s="1">
        <v>-92.372423999999995</v>
      </c>
      <c r="I4377" s="2">
        <v>44419.409814814811</v>
      </c>
      <c r="J4377" s="1" t="s">
        <v>1005</v>
      </c>
      <c r="K4377" s="1" t="s">
        <v>285</v>
      </c>
      <c r="L4377" s="1" t="s">
        <v>49</v>
      </c>
      <c r="M4377" s="1">
        <v>5960</v>
      </c>
      <c r="N4377" s="1" t="s">
        <v>4698</v>
      </c>
      <c r="O4377" s="1" t="s">
        <v>167</v>
      </c>
      <c r="P4377" s="1" t="s">
        <v>304</v>
      </c>
      <c r="Q4377" s="1">
        <v>44</v>
      </c>
      <c r="R4377" s="1" t="s">
        <v>208</v>
      </c>
      <c r="S4377" s="1" t="s">
        <v>209</v>
      </c>
      <c r="T4377" s="1" t="s">
        <v>6600</v>
      </c>
      <c r="U4377" s="1" t="s">
        <v>249</v>
      </c>
      <c r="V4377" s="1" t="s">
        <v>85</v>
      </c>
      <c r="X4377" s="1" t="s">
        <v>65</v>
      </c>
      <c r="Y4377" s="1" t="s">
        <v>17217</v>
      </c>
      <c r="Z4377" s="1" t="s">
        <v>337</v>
      </c>
      <c r="AA4377" s="1">
        <v>1</v>
      </c>
      <c r="AB4377" s="1" t="s">
        <v>71</v>
      </c>
      <c r="AC4377" s="1" t="s">
        <v>564</v>
      </c>
      <c r="AD4377" s="1">
        <v>5</v>
      </c>
      <c r="AE4377" s="1">
        <v>33444.18</v>
      </c>
      <c r="AF4377" s="1">
        <v>0</v>
      </c>
      <c r="AG4377" s="1" t="s">
        <v>17218</v>
      </c>
    </row>
    <row r="4378" spans="1:33" x14ac:dyDescent="0.25">
      <c r="A4378" s="1" t="s">
        <v>17219</v>
      </c>
      <c r="B4378" s="1" t="s">
        <v>1394</v>
      </c>
      <c r="C4378" s="1" t="s">
        <v>232</v>
      </c>
      <c r="D4378" s="1" t="s">
        <v>77</v>
      </c>
      <c r="E4378" s="1" t="s">
        <v>58</v>
      </c>
      <c r="F4378" s="1" t="s">
        <v>17220</v>
      </c>
      <c r="G4378" s="1">
        <v>41.207082999999997</v>
      </c>
      <c r="H4378" s="1">
        <v>-81.086969999999994</v>
      </c>
      <c r="I4378" s="2">
        <v>45338.532511574071</v>
      </c>
      <c r="J4378" s="1" t="s">
        <v>193</v>
      </c>
      <c r="K4378" s="1" t="s">
        <v>249</v>
      </c>
      <c r="L4378" s="1" t="s">
        <v>41</v>
      </c>
      <c r="M4378" s="1">
        <v>3601</v>
      </c>
      <c r="N4378" s="1" t="s">
        <v>9549</v>
      </c>
      <c r="O4378" s="1" t="s">
        <v>134</v>
      </c>
      <c r="P4378" s="1" t="s">
        <v>41</v>
      </c>
      <c r="Q4378" s="1">
        <v>59</v>
      </c>
      <c r="R4378" s="1" t="s">
        <v>65</v>
      </c>
      <c r="S4378" s="1" t="s">
        <v>209</v>
      </c>
      <c r="AA4378" s="1">
        <v>4</v>
      </c>
      <c r="AB4378" s="1" t="s">
        <v>324</v>
      </c>
      <c r="AD4378" s="1">
        <v>1</v>
      </c>
      <c r="AE4378" s="1">
        <v>19666.02</v>
      </c>
      <c r="AF4378" s="1" t="b">
        <v>1</v>
      </c>
      <c r="AG4378" s="1" t="s">
        <v>17221</v>
      </c>
    </row>
    <row r="4379" spans="1:33" x14ac:dyDescent="0.25">
      <c r="A4379" s="1" t="s">
        <v>17222</v>
      </c>
      <c r="B4379" s="1" t="s">
        <v>373</v>
      </c>
      <c r="C4379" s="1" t="s">
        <v>340</v>
      </c>
      <c r="D4379" s="1" t="s">
        <v>36</v>
      </c>
      <c r="E4379" s="1" t="s">
        <v>409</v>
      </c>
      <c r="F4379" s="1" t="s">
        <v>10076</v>
      </c>
      <c r="G4379" s="1">
        <v>28.683237999999999</v>
      </c>
      <c r="I4379" s="3">
        <v>44648</v>
      </c>
      <c r="J4379" s="1" t="s">
        <v>747</v>
      </c>
      <c r="K4379" s="1" t="s">
        <v>207</v>
      </c>
      <c r="L4379" s="1" t="s">
        <v>106</v>
      </c>
      <c r="M4379" s="1">
        <v>9092</v>
      </c>
      <c r="N4379" s="1" t="s">
        <v>5742</v>
      </c>
      <c r="O4379" s="1" t="s">
        <v>136</v>
      </c>
      <c r="P4379" s="1" t="s">
        <v>475</v>
      </c>
      <c r="Q4379" s="1">
        <v>26</v>
      </c>
      <c r="R4379" s="1" t="s">
        <v>50</v>
      </c>
      <c r="S4379" s="1" t="s">
        <v>50</v>
      </c>
      <c r="T4379" s="1" t="s">
        <v>6247</v>
      </c>
      <c r="U4379" s="1" t="s">
        <v>84</v>
      </c>
      <c r="V4379" s="1" t="s">
        <v>106</v>
      </c>
      <c r="W4379" s="1">
        <v>23</v>
      </c>
      <c r="X4379" s="1" t="s">
        <v>50</v>
      </c>
      <c r="Y4379" s="1" t="s">
        <v>10077</v>
      </c>
      <c r="Z4379" s="1" t="s">
        <v>174</v>
      </c>
      <c r="AA4379" s="1">
        <v>3</v>
      </c>
      <c r="AB4379" s="1" t="s">
        <v>71</v>
      </c>
      <c r="AC4379" s="1" t="s">
        <v>145</v>
      </c>
      <c r="AD4379" s="1">
        <v>1</v>
      </c>
      <c r="AF4379" s="1" t="b">
        <v>1</v>
      </c>
      <c r="AG4379" s="1" t="s">
        <v>10078</v>
      </c>
    </row>
    <row r="4380" spans="1:33" x14ac:dyDescent="0.25">
      <c r="A4380" s="1" t="s">
        <v>17223</v>
      </c>
      <c r="B4380" s="1" t="s">
        <v>856</v>
      </c>
      <c r="C4380" s="1" t="s">
        <v>1278</v>
      </c>
      <c r="D4380" s="1" t="s">
        <v>191</v>
      </c>
      <c r="E4380" s="1" t="s">
        <v>164</v>
      </c>
      <c r="F4380" s="1" t="s">
        <v>17224</v>
      </c>
      <c r="G4380" s="1">
        <v>38.952123</v>
      </c>
      <c r="H4380" s="1">
        <v>-95.710705000000004</v>
      </c>
      <c r="I4380" s="3">
        <v>43303</v>
      </c>
      <c r="J4380" s="1" t="s">
        <v>403</v>
      </c>
      <c r="K4380" s="1" t="s">
        <v>81</v>
      </c>
      <c r="L4380" s="1" t="s">
        <v>263</v>
      </c>
      <c r="M4380" s="1">
        <v>6658</v>
      </c>
      <c r="N4380" s="1" t="s">
        <v>3686</v>
      </c>
      <c r="O4380" s="1" t="s">
        <v>167</v>
      </c>
      <c r="P4380" s="1" t="s">
        <v>106</v>
      </c>
      <c r="Q4380" s="1">
        <v>70</v>
      </c>
      <c r="R4380" s="1" t="s">
        <v>335</v>
      </c>
      <c r="S4380" s="1" t="s">
        <v>236</v>
      </c>
      <c r="T4380" s="1" t="s">
        <v>2039</v>
      </c>
      <c r="U4380" s="1" t="s">
        <v>105</v>
      </c>
      <c r="V4380" s="1" t="s">
        <v>168</v>
      </c>
      <c r="W4380" s="1">
        <v>41</v>
      </c>
      <c r="X4380" s="1" t="s">
        <v>333</v>
      </c>
      <c r="Z4380" s="1" t="s">
        <v>226</v>
      </c>
      <c r="AA4380" s="1">
        <v>2</v>
      </c>
      <c r="AB4380" s="1" t="s">
        <v>198</v>
      </c>
      <c r="AC4380" s="1" t="s">
        <v>145</v>
      </c>
      <c r="AD4380" s="1">
        <v>2</v>
      </c>
      <c r="AE4380" s="1">
        <v>27194.23</v>
      </c>
      <c r="AF4380" s="1" t="s">
        <v>176</v>
      </c>
      <c r="AG4380" s="1" t="s">
        <v>17225</v>
      </c>
    </row>
    <row r="4381" spans="1:33" x14ac:dyDescent="0.25">
      <c r="A4381" s="1" t="s">
        <v>17226</v>
      </c>
      <c r="B4381" s="1" t="s">
        <v>75</v>
      </c>
      <c r="C4381" s="1" t="s">
        <v>291</v>
      </c>
      <c r="D4381" s="1" t="s">
        <v>130</v>
      </c>
      <c r="E4381" s="1" t="s">
        <v>58</v>
      </c>
      <c r="F4381" s="1" t="s">
        <v>17227</v>
      </c>
      <c r="G4381" s="1">
        <v>31.396588999999999</v>
      </c>
      <c r="H4381" s="1">
        <v>-94.045841999999993</v>
      </c>
      <c r="I4381" s="2">
        <v>45282.510787037034</v>
      </c>
      <c r="J4381" s="1" t="s">
        <v>537</v>
      </c>
      <c r="K4381" s="1" t="s">
        <v>182</v>
      </c>
      <c r="L4381" s="1" t="s">
        <v>250</v>
      </c>
      <c r="M4381" s="1">
        <v>3248</v>
      </c>
      <c r="N4381" s="1" t="s">
        <v>741</v>
      </c>
      <c r="O4381" s="1" t="s">
        <v>331</v>
      </c>
      <c r="P4381" s="1" t="s">
        <v>64</v>
      </c>
      <c r="Q4381" s="1">
        <v>41</v>
      </c>
      <c r="R4381" s="1" t="s">
        <v>65</v>
      </c>
      <c r="S4381" s="1" t="s">
        <v>71</v>
      </c>
      <c r="T4381" s="1" t="s">
        <v>2934</v>
      </c>
      <c r="U4381" s="1" t="s">
        <v>331</v>
      </c>
      <c r="V4381" s="1" t="s">
        <v>157</v>
      </c>
      <c r="W4381" s="1">
        <v>21</v>
      </c>
      <c r="X4381" s="1" t="s">
        <v>122</v>
      </c>
      <c r="Z4381" s="1" t="s">
        <v>467</v>
      </c>
      <c r="AA4381" s="1">
        <v>2</v>
      </c>
      <c r="AB4381" s="1" t="s">
        <v>214</v>
      </c>
      <c r="AC4381" s="1" t="s">
        <v>92</v>
      </c>
      <c r="AD4381" s="1">
        <v>3</v>
      </c>
      <c r="AE4381" s="1">
        <v>3202.19</v>
      </c>
      <c r="AF4381" s="1">
        <v>0</v>
      </c>
    </row>
    <row r="4382" spans="1:33" x14ac:dyDescent="0.25">
      <c r="A4382" s="1" t="s">
        <v>17228</v>
      </c>
      <c r="B4382" s="1" t="s">
        <v>559</v>
      </c>
      <c r="C4382" s="1" t="s">
        <v>76</v>
      </c>
      <c r="D4382" s="1" t="s">
        <v>130</v>
      </c>
      <c r="E4382" s="1" t="s">
        <v>409</v>
      </c>
      <c r="F4382" s="1" t="s">
        <v>17229</v>
      </c>
      <c r="G4382" s="1">
        <v>25.292638</v>
      </c>
      <c r="H4382" s="1">
        <v>61.647300000000001</v>
      </c>
      <c r="I4382" s="2">
        <v>43291.272326388891</v>
      </c>
      <c r="J4382" s="1" t="s">
        <v>1844</v>
      </c>
      <c r="K4382" s="1" t="s">
        <v>249</v>
      </c>
      <c r="L4382" s="1" t="s">
        <v>64</v>
      </c>
      <c r="M4382" s="1">
        <v>5702</v>
      </c>
      <c r="N4382" s="1" t="s">
        <v>6191</v>
      </c>
      <c r="O4382" s="1" t="s">
        <v>182</v>
      </c>
      <c r="P4382" s="1" t="s">
        <v>62</v>
      </c>
      <c r="Q4382" s="1">
        <v>36</v>
      </c>
      <c r="R4382" s="1" t="s">
        <v>122</v>
      </c>
      <c r="T4382" s="1" t="s">
        <v>776</v>
      </c>
      <c r="U4382" s="1" t="s">
        <v>331</v>
      </c>
      <c r="V4382" s="1" t="s">
        <v>137</v>
      </c>
      <c r="W4382" s="1">
        <v>85</v>
      </c>
      <c r="X4382" s="1" t="s">
        <v>86</v>
      </c>
      <c r="Z4382" s="1" t="s">
        <v>107</v>
      </c>
      <c r="AA4382" s="1" t="s">
        <v>108</v>
      </c>
      <c r="AB4382" s="1" t="s">
        <v>109</v>
      </c>
      <c r="AC4382" s="1" t="s">
        <v>71</v>
      </c>
      <c r="AD4382" s="1">
        <v>4</v>
      </c>
      <c r="AE4382" s="1">
        <v>41783.599999999999</v>
      </c>
      <c r="AF4382" s="1" t="s">
        <v>349</v>
      </c>
      <c r="AG4382" s="1" t="s">
        <v>17230</v>
      </c>
    </row>
    <row r="4383" spans="1:33" x14ac:dyDescent="0.25">
      <c r="A4383" s="1" t="s">
        <v>17231</v>
      </c>
      <c r="B4383" s="1" t="s">
        <v>453</v>
      </c>
      <c r="C4383" s="1" t="s">
        <v>329</v>
      </c>
      <c r="D4383" s="1" t="s">
        <v>36</v>
      </c>
      <c r="E4383" s="1" t="s">
        <v>78</v>
      </c>
      <c r="F4383" s="1" t="s">
        <v>17232</v>
      </c>
      <c r="G4383" s="1">
        <v>40.787675999999998</v>
      </c>
      <c r="H4383" s="1">
        <v>-92.695368000000002</v>
      </c>
      <c r="I4383" s="2">
        <v>44703.163854166669</v>
      </c>
      <c r="J4383" s="1" t="s">
        <v>248</v>
      </c>
      <c r="K4383" s="1" t="s">
        <v>43</v>
      </c>
      <c r="L4383" s="1" t="s">
        <v>250</v>
      </c>
      <c r="M4383" s="1">
        <v>2484</v>
      </c>
      <c r="N4383" s="1" t="s">
        <v>5752</v>
      </c>
      <c r="O4383" s="1" t="s">
        <v>322</v>
      </c>
      <c r="P4383" s="1" t="s">
        <v>224</v>
      </c>
      <c r="Q4383" s="1">
        <v>35</v>
      </c>
      <c r="R4383" s="1" t="s">
        <v>50</v>
      </c>
      <c r="S4383" s="1" t="s">
        <v>252</v>
      </c>
      <c r="T4383" s="1" t="s">
        <v>2449</v>
      </c>
      <c r="U4383" s="1" t="s">
        <v>156</v>
      </c>
      <c r="V4383" s="1" t="s">
        <v>250</v>
      </c>
      <c r="W4383" s="1">
        <v>19</v>
      </c>
      <c r="X4383" s="1" t="s">
        <v>50</v>
      </c>
      <c r="Y4383" s="1" t="s">
        <v>17233</v>
      </c>
      <c r="AA4383" s="1" t="s">
        <v>240</v>
      </c>
      <c r="AB4383" s="1" t="s">
        <v>144</v>
      </c>
      <c r="AC4383" s="1" t="s">
        <v>325</v>
      </c>
      <c r="AD4383" s="1">
        <v>2</v>
      </c>
      <c r="AE4383" s="1">
        <v>12881.66</v>
      </c>
      <c r="AF4383" s="1">
        <v>0</v>
      </c>
      <c r="AG4383" s="1" t="s">
        <v>17234</v>
      </c>
    </row>
    <row r="4384" spans="1:33" x14ac:dyDescent="0.25">
      <c r="A4384" s="1" t="s">
        <v>17235</v>
      </c>
      <c r="B4384" s="1" t="s">
        <v>856</v>
      </c>
      <c r="C4384" s="1" t="s">
        <v>1199</v>
      </c>
      <c r="D4384" s="1" t="s">
        <v>77</v>
      </c>
      <c r="E4384" s="1" t="s">
        <v>78</v>
      </c>
      <c r="F4384" s="1" t="s">
        <v>17236</v>
      </c>
      <c r="G4384" s="1">
        <v>33.165419</v>
      </c>
      <c r="H4384" s="1">
        <v>-90.023939999999996</v>
      </c>
      <c r="I4384" s="2">
        <v>44633.539722222224</v>
      </c>
      <c r="J4384" s="1" t="s">
        <v>869</v>
      </c>
      <c r="K4384" s="1" t="s">
        <v>101</v>
      </c>
      <c r="L4384" s="1" t="s">
        <v>157</v>
      </c>
      <c r="N4384" s="1" t="s">
        <v>1031</v>
      </c>
      <c r="O4384" s="1" t="s">
        <v>43</v>
      </c>
      <c r="P4384" s="1" t="s">
        <v>475</v>
      </c>
      <c r="Q4384" s="1">
        <v>-20</v>
      </c>
      <c r="R4384" s="1" t="s">
        <v>333</v>
      </c>
      <c r="S4384" s="1" t="s">
        <v>82</v>
      </c>
      <c r="T4384" s="1" t="s">
        <v>548</v>
      </c>
      <c r="U4384" s="1" t="s">
        <v>182</v>
      </c>
      <c r="V4384" s="1" t="s">
        <v>49</v>
      </c>
      <c r="W4384" s="1">
        <v>30</v>
      </c>
      <c r="X4384" s="1" t="s">
        <v>184</v>
      </c>
      <c r="Y4384" s="1" t="s">
        <v>17237</v>
      </c>
      <c r="Z4384" s="1" t="s">
        <v>197</v>
      </c>
      <c r="AA4384" s="1" t="s">
        <v>108</v>
      </c>
      <c r="AB4384" s="1" t="s">
        <v>198</v>
      </c>
      <c r="AC4384" s="1" t="s">
        <v>145</v>
      </c>
      <c r="AD4384" s="1">
        <v>2</v>
      </c>
      <c r="AE4384" s="1">
        <v>5795.78</v>
      </c>
      <c r="AF4384" s="1" t="s">
        <v>229</v>
      </c>
    </row>
    <row r="4385" spans="1:33" x14ac:dyDescent="0.25">
      <c r="A4385" s="1" t="s">
        <v>17238</v>
      </c>
      <c r="B4385" s="1" t="s">
        <v>551</v>
      </c>
      <c r="C4385" s="1" t="s">
        <v>364</v>
      </c>
      <c r="D4385" s="1" t="s">
        <v>36</v>
      </c>
      <c r="E4385" s="1" t="s">
        <v>114</v>
      </c>
      <c r="F4385" s="1" t="s">
        <v>10851</v>
      </c>
      <c r="H4385" s="1">
        <v>81.649199999999993</v>
      </c>
      <c r="I4385" s="2">
        <v>44612.537118055552</v>
      </c>
      <c r="J4385" s="1" t="s">
        <v>740</v>
      </c>
      <c r="K4385" s="1" t="s">
        <v>136</v>
      </c>
      <c r="L4385" s="1" t="s">
        <v>85</v>
      </c>
      <c r="M4385" s="1">
        <v>6124</v>
      </c>
      <c r="N4385" s="1" t="s">
        <v>839</v>
      </c>
      <c r="O4385" s="1" t="s">
        <v>474</v>
      </c>
      <c r="P4385" s="1" t="s">
        <v>49</v>
      </c>
      <c r="Q4385" s="1">
        <v>30</v>
      </c>
      <c r="R4385" s="1" t="s">
        <v>335</v>
      </c>
      <c r="S4385" s="1" t="s">
        <v>65</v>
      </c>
      <c r="T4385" s="1" t="s">
        <v>9639</v>
      </c>
      <c r="U4385" s="1" t="s">
        <v>172</v>
      </c>
      <c r="V4385" s="1" t="s">
        <v>356</v>
      </c>
      <c r="X4385" s="1" t="s">
        <v>65</v>
      </c>
      <c r="Z4385" s="1" t="s">
        <v>226</v>
      </c>
      <c r="AA4385" s="1" t="s">
        <v>213</v>
      </c>
      <c r="AB4385" s="1" t="s">
        <v>52</v>
      </c>
      <c r="AC4385" s="1" t="s">
        <v>325</v>
      </c>
      <c r="AD4385" s="1">
        <v>5</v>
      </c>
      <c r="AE4385" s="1">
        <v>-1570.22</v>
      </c>
      <c r="AF4385" s="1" t="s">
        <v>241</v>
      </c>
      <c r="AG4385" s="1" t="s">
        <v>17239</v>
      </c>
    </row>
    <row r="4386" spans="1:33" x14ac:dyDescent="0.25">
      <c r="A4386" s="1" t="s">
        <v>17240</v>
      </c>
      <c r="B4386" s="1" t="s">
        <v>1358</v>
      </c>
      <c r="C4386" s="1" t="s">
        <v>760</v>
      </c>
      <c r="D4386" s="1" t="s">
        <v>130</v>
      </c>
      <c r="E4386" s="1" t="s">
        <v>164</v>
      </c>
      <c r="F4386" s="1" t="s">
        <v>17241</v>
      </c>
      <c r="G4386" s="1">
        <v>41.099693000000002</v>
      </c>
      <c r="H4386" s="1">
        <v>-77.808752999999996</v>
      </c>
      <c r="I4386" s="2">
        <v>43379.071979166663</v>
      </c>
      <c r="J4386" s="1" t="s">
        <v>366</v>
      </c>
      <c r="K4386" s="1" t="s">
        <v>81</v>
      </c>
      <c r="L4386" s="1" t="s">
        <v>346</v>
      </c>
      <c r="M4386" s="1">
        <v>3769</v>
      </c>
      <c r="N4386" s="1" t="s">
        <v>4425</v>
      </c>
      <c r="O4386" s="1" t="s">
        <v>43</v>
      </c>
      <c r="P4386" s="1" t="s">
        <v>85</v>
      </c>
      <c r="R4386" s="1" t="s">
        <v>119</v>
      </c>
      <c r="S4386" s="1" t="s">
        <v>71</v>
      </c>
      <c r="T4386" s="1" t="s">
        <v>4644</v>
      </c>
      <c r="U4386" s="1" t="s">
        <v>474</v>
      </c>
      <c r="V4386" s="1" t="s">
        <v>170</v>
      </c>
      <c r="X4386" s="1" t="s">
        <v>119</v>
      </c>
      <c r="Y4386" s="1" t="s">
        <v>17242</v>
      </c>
      <c r="Z4386" s="1" t="s">
        <v>107</v>
      </c>
      <c r="AA4386" s="1" t="s">
        <v>240</v>
      </c>
      <c r="AB4386" s="1" t="s">
        <v>109</v>
      </c>
      <c r="AD4386" s="1">
        <v>5</v>
      </c>
      <c r="AE4386" s="1">
        <v>44669.19</v>
      </c>
      <c r="AF4386" s="1">
        <v>0</v>
      </c>
      <c r="AG4386" s="1" t="s">
        <v>17243</v>
      </c>
    </row>
    <row r="4387" spans="1:33" x14ac:dyDescent="0.25">
      <c r="A4387" s="1" t="s">
        <v>17244</v>
      </c>
      <c r="B4387" s="1" t="s">
        <v>802</v>
      </c>
      <c r="C4387" s="1" t="s">
        <v>245</v>
      </c>
      <c r="D4387" s="1" t="s">
        <v>77</v>
      </c>
      <c r="E4387" s="1" t="s">
        <v>149</v>
      </c>
      <c r="F4387" s="1" t="s">
        <v>17245</v>
      </c>
      <c r="G4387" s="1">
        <v>29.380006000000002</v>
      </c>
      <c r="H4387" s="1">
        <v>-75.847920000000002</v>
      </c>
      <c r="I4387" s="2">
        <v>43706.940358796295</v>
      </c>
      <c r="J4387" s="1" t="s">
        <v>517</v>
      </c>
      <c r="K4387" s="1" t="s">
        <v>136</v>
      </c>
      <c r="L4387" s="1" t="s">
        <v>88</v>
      </c>
      <c r="M4387" s="1">
        <v>2277</v>
      </c>
      <c r="N4387" s="1" t="s">
        <v>5349</v>
      </c>
      <c r="O4387" s="1" t="s">
        <v>68</v>
      </c>
      <c r="P4387" s="1" t="s">
        <v>106</v>
      </c>
      <c r="Q4387" s="1">
        <v>183</v>
      </c>
      <c r="R4387" s="1" t="s">
        <v>119</v>
      </c>
      <c r="S4387" s="1" t="s">
        <v>65</v>
      </c>
      <c r="T4387" s="1" t="s">
        <v>3834</v>
      </c>
      <c r="U4387" s="1" t="s">
        <v>101</v>
      </c>
      <c r="V4387" s="1" t="s">
        <v>346</v>
      </c>
      <c r="W4387" s="1">
        <v>70</v>
      </c>
      <c r="X4387" s="1" t="s">
        <v>86</v>
      </c>
      <c r="Y4387" s="1" t="s">
        <v>17246</v>
      </c>
      <c r="Z4387" s="1" t="s">
        <v>174</v>
      </c>
      <c r="AA4387" s="1" t="s">
        <v>124</v>
      </c>
      <c r="AB4387" s="1" t="s">
        <v>297</v>
      </c>
      <c r="AC4387" s="1" t="s">
        <v>276</v>
      </c>
      <c r="AD4387" s="1">
        <v>3</v>
      </c>
      <c r="AE4387" s="1">
        <v>41664.300000000003</v>
      </c>
      <c r="AF4387" s="1" t="s">
        <v>241</v>
      </c>
      <c r="AG4387" s="1" t="s">
        <v>17247</v>
      </c>
    </row>
    <row r="4388" spans="1:33" x14ac:dyDescent="0.25">
      <c r="A4388" s="1" t="s">
        <v>17248</v>
      </c>
      <c r="B4388" s="1" t="s">
        <v>1256</v>
      </c>
      <c r="C4388" s="1" t="s">
        <v>668</v>
      </c>
      <c r="D4388" s="1" t="s">
        <v>36</v>
      </c>
      <c r="E4388" s="1" t="s">
        <v>164</v>
      </c>
      <c r="F4388" s="1" t="s">
        <v>17249</v>
      </c>
      <c r="G4388" s="1">
        <v>28.591418000000001</v>
      </c>
      <c r="H4388" s="1">
        <v>-96.657932000000002</v>
      </c>
      <c r="I4388" s="2">
        <v>43910.166192129633</v>
      </c>
      <c r="J4388" s="1" t="s">
        <v>688</v>
      </c>
      <c r="K4388" s="1" t="s">
        <v>434</v>
      </c>
      <c r="L4388" s="1" t="s">
        <v>140</v>
      </c>
      <c r="M4388" s="1">
        <v>3785</v>
      </c>
      <c r="N4388" s="1" t="s">
        <v>1687</v>
      </c>
      <c r="O4388" s="1" t="s">
        <v>285</v>
      </c>
      <c r="P4388" s="1" t="s">
        <v>82</v>
      </c>
      <c r="Q4388" s="1">
        <v>53</v>
      </c>
      <c r="R4388" s="1" t="s">
        <v>335</v>
      </c>
      <c r="S4388" s="1" t="s">
        <v>236</v>
      </c>
      <c r="T4388" s="1" t="s">
        <v>5205</v>
      </c>
      <c r="U4388" s="1" t="s">
        <v>156</v>
      </c>
      <c r="V4388" s="1" t="s">
        <v>356</v>
      </c>
      <c r="W4388" s="1">
        <v>49</v>
      </c>
      <c r="X4388" s="1" t="s">
        <v>208</v>
      </c>
      <c r="Y4388" s="1" t="s">
        <v>17250</v>
      </c>
      <c r="Z4388" s="1" t="s">
        <v>467</v>
      </c>
      <c r="AA4388" s="1" t="s">
        <v>306</v>
      </c>
      <c r="AB4388" s="1" t="s">
        <v>144</v>
      </c>
      <c r="AC4388" s="1" t="s">
        <v>325</v>
      </c>
      <c r="AD4388" s="1">
        <v>0</v>
      </c>
      <c r="AE4388" s="1">
        <v>20355.89</v>
      </c>
      <c r="AF4388" s="1" t="b">
        <v>1</v>
      </c>
    </row>
    <row r="4389" spans="1:33" x14ac:dyDescent="0.25">
      <c r="A4389" s="1" t="s">
        <v>17251</v>
      </c>
      <c r="B4389" s="1" t="s">
        <v>530</v>
      </c>
      <c r="C4389" s="1" t="s">
        <v>544</v>
      </c>
      <c r="D4389" s="1" t="s">
        <v>191</v>
      </c>
      <c r="E4389" s="1" t="s">
        <v>149</v>
      </c>
      <c r="F4389" s="1" t="s">
        <v>17252</v>
      </c>
      <c r="G4389" s="1">
        <v>28.739668999999999</v>
      </c>
      <c r="H4389" s="1">
        <v>-111.97573</v>
      </c>
      <c r="I4389" s="2">
        <v>43467.021574074075</v>
      </c>
      <c r="J4389" s="1" t="s">
        <v>709</v>
      </c>
      <c r="K4389" s="1" t="s">
        <v>293</v>
      </c>
      <c r="L4389" s="1" t="s">
        <v>82</v>
      </c>
      <c r="M4389" s="1">
        <v>1619</v>
      </c>
      <c r="N4389" s="1" t="s">
        <v>8645</v>
      </c>
      <c r="O4389" s="1" t="s">
        <v>43</v>
      </c>
      <c r="P4389" s="1" t="s">
        <v>85</v>
      </c>
      <c r="Q4389" s="1">
        <v>22</v>
      </c>
      <c r="R4389" s="1" t="s">
        <v>184</v>
      </c>
      <c r="S4389" s="1" t="s">
        <v>65</v>
      </c>
      <c r="T4389" s="1" t="s">
        <v>5793</v>
      </c>
      <c r="U4389" s="1" t="s">
        <v>139</v>
      </c>
      <c r="V4389" s="1" t="s">
        <v>356</v>
      </c>
      <c r="W4389" s="1">
        <v>61</v>
      </c>
      <c r="X4389" s="1" t="s">
        <v>238</v>
      </c>
      <c r="Y4389" s="1">
        <v>7963293978</v>
      </c>
      <c r="Z4389" s="1" t="s">
        <v>467</v>
      </c>
      <c r="AA4389" s="1" t="s">
        <v>187</v>
      </c>
      <c r="AB4389" s="1" t="s">
        <v>228</v>
      </c>
      <c r="AC4389" s="1" t="s">
        <v>564</v>
      </c>
      <c r="AD4389" s="1">
        <v>4</v>
      </c>
      <c r="AE4389" s="1">
        <v>19852.150000000001</v>
      </c>
      <c r="AF4389" s="1" t="b">
        <v>0</v>
      </c>
    </row>
    <row r="4390" spans="1:33" x14ac:dyDescent="0.25">
      <c r="A4390" s="1" t="s">
        <v>17253</v>
      </c>
      <c r="B4390" s="1" t="s">
        <v>439</v>
      </c>
      <c r="C4390" s="1" t="s">
        <v>5513</v>
      </c>
      <c r="D4390" s="1" t="s">
        <v>163</v>
      </c>
      <c r="E4390" s="1" t="s">
        <v>114</v>
      </c>
      <c r="F4390" s="1" t="s">
        <v>17254</v>
      </c>
      <c r="G4390" s="1">
        <v>37.136170999999997</v>
      </c>
      <c r="H4390" s="1">
        <v>-104.34372500000001</v>
      </c>
      <c r="I4390" s="2">
        <v>43716.36037037037</v>
      </c>
      <c r="J4390" s="1" t="s">
        <v>517</v>
      </c>
      <c r="K4390" s="1" t="s">
        <v>101</v>
      </c>
      <c r="L4390" s="1" t="s">
        <v>157</v>
      </c>
      <c r="M4390" s="1">
        <v>4132</v>
      </c>
      <c r="N4390" s="1" t="s">
        <v>13714</v>
      </c>
      <c r="O4390" s="1" t="s">
        <v>207</v>
      </c>
      <c r="P4390" s="1" t="s">
        <v>85</v>
      </c>
      <c r="Q4390" s="1">
        <v>44</v>
      </c>
      <c r="R4390" s="1" t="s">
        <v>208</v>
      </c>
      <c r="S4390" s="1" t="s">
        <v>65</v>
      </c>
      <c r="T4390" s="1" t="s">
        <v>321</v>
      </c>
      <c r="U4390" s="1" t="s">
        <v>436</v>
      </c>
      <c r="V4390" s="1" t="s">
        <v>314</v>
      </c>
      <c r="W4390" s="1">
        <v>19</v>
      </c>
      <c r="X4390" s="1" t="s">
        <v>208</v>
      </c>
      <c r="Z4390" s="1" t="s">
        <v>90</v>
      </c>
      <c r="AA4390" s="1" t="s">
        <v>240</v>
      </c>
      <c r="AC4390" s="1" t="s">
        <v>276</v>
      </c>
      <c r="AD4390" s="1">
        <v>0</v>
      </c>
      <c r="AE4390" s="1">
        <v>10230.36</v>
      </c>
      <c r="AF4390" s="1" t="s">
        <v>176</v>
      </c>
      <c r="AG4390" s="1" t="s">
        <v>17255</v>
      </c>
    </row>
    <row r="4391" spans="1:33" x14ac:dyDescent="0.25">
      <c r="A4391" s="1" t="s">
        <v>17256</v>
      </c>
      <c r="B4391" s="1" t="s">
        <v>661</v>
      </c>
      <c r="C4391" s="1" t="s">
        <v>340</v>
      </c>
      <c r="D4391" s="1" t="s">
        <v>201</v>
      </c>
      <c r="E4391" s="1" t="s">
        <v>58</v>
      </c>
      <c r="F4391" s="1" t="s">
        <v>17257</v>
      </c>
      <c r="G4391" s="1">
        <v>46.449213999999998</v>
      </c>
      <c r="H4391" s="1">
        <v>-121.67460699999999</v>
      </c>
      <c r="I4391" s="2">
        <v>43223.418333333335</v>
      </c>
      <c r="J4391" s="1" t="s">
        <v>1005</v>
      </c>
      <c r="K4391" s="1" t="s">
        <v>48</v>
      </c>
      <c r="L4391" s="1" t="s">
        <v>49</v>
      </c>
      <c r="M4391" s="1">
        <v>6027</v>
      </c>
      <c r="N4391" s="1" t="s">
        <v>10468</v>
      </c>
      <c r="O4391" s="1" t="s">
        <v>293</v>
      </c>
      <c r="P4391" s="1" t="s">
        <v>157</v>
      </c>
      <c r="Q4391" s="1">
        <v>71</v>
      </c>
      <c r="R4391" s="1" t="s">
        <v>238</v>
      </c>
      <c r="S4391" s="1" t="s">
        <v>66</v>
      </c>
      <c r="T4391" s="1" t="s">
        <v>10205</v>
      </c>
      <c r="U4391" s="1" t="s">
        <v>101</v>
      </c>
      <c r="V4391" s="1" t="s">
        <v>117</v>
      </c>
      <c r="W4391" s="1">
        <v>24</v>
      </c>
      <c r="X4391" s="1" t="s">
        <v>184</v>
      </c>
      <c r="Y4391" s="1" t="s">
        <v>17258</v>
      </c>
      <c r="Z4391" s="1" t="s">
        <v>142</v>
      </c>
      <c r="AA4391" s="1" t="s">
        <v>240</v>
      </c>
      <c r="AB4391" s="1" t="s">
        <v>52</v>
      </c>
      <c r="AC4391" s="1" t="s">
        <v>145</v>
      </c>
      <c r="AD4391" s="1">
        <v>2</v>
      </c>
      <c r="AE4391" s="1">
        <v>24026.46</v>
      </c>
      <c r="AF4391" s="1" t="b">
        <v>1</v>
      </c>
      <c r="AG4391" s="1" t="s">
        <v>17259</v>
      </c>
    </row>
    <row r="4392" spans="1:33" x14ac:dyDescent="0.25">
      <c r="A4392" s="1" t="s">
        <v>17260</v>
      </c>
      <c r="B4392" s="1" t="s">
        <v>768</v>
      </c>
      <c r="C4392" s="1" t="s">
        <v>340</v>
      </c>
      <c r="D4392" s="1" t="s">
        <v>201</v>
      </c>
      <c r="E4392" s="1" t="s">
        <v>246</v>
      </c>
      <c r="F4392" s="1" t="s">
        <v>17261</v>
      </c>
      <c r="G4392" s="1">
        <v>46.416091000000002</v>
      </c>
      <c r="H4392" s="1">
        <v>-116.956406</v>
      </c>
      <c r="J4392" s="1" t="s">
        <v>1288</v>
      </c>
      <c r="K4392" s="1" t="s">
        <v>343</v>
      </c>
      <c r="L4392" s="1" t="s">
        <v>263</v>
      </c>
      <c r="M4392" s="1">
        <v>7062</v>
      </c>
      <c r="N4392" s="1" t="s">
        <v>9408</v>
      </c>
      <c r="O4392" s="1" t="s">
        <v>105</v>
      </c>
      <c r="P4392" s="1" t="s">
        <v>369</v>
      </c>
      <c r="Q4392" s="1">
        <v>31</v>
      </c>
      <c r="R4392" s="1" t="s">
        <v>333</v>
      </c>
      <c r="S4392" s="1" t="s">
        <v>65</v>
      </c>
      <c r="T4392" s="1" t="s">
        <v>186</v>
      </c>
      <c r="U4392" s="1" t="s">
        <v>172</v>
      </c>
      <c r="V4392" s="1" t="s">
        <v>356</v>
      </c>
      <c r="W4392" s="1">
        <v>10</v>
      </c>
      <c r="X4392" s="1" t="s">
        <v>65</v>
      </c>
      <c r="Y4392" s="1" t="s">
        <v>17262</v>
      </c>
      <c r="Z4392" s="1" t="s">
        <v>264</v>
      </c>
      <c r="AA4392" s="1">
        <v>3</v>
      </c>
      <c r="AC4392" s="1" t="s">
        <v>53</v>
      </c>
      <c r="AD4392" s="1">
        <v>4</v>
      </c>
      <c r="AF4392" s="1" t="s">
        <v>176</v>
      </c>
      <c r="AG4392" s="1" t="s">
        <v>17263</v>
      </c>
    </row>
    <row r="4393" spans="1:33" x14ac:dyDescent="0.25">
      <c r="A4393" s="1" t="s">
        <v>17264</v>
      </c>
      <c r="B4393" s="1" t="s">
        <v>987</v>
      </c>
      <c r="C4393" s="1" t="s">
        <v>668</v>
      </c>
      <c r="D4393" s="1" t="s">
        <v>77</v>
      </c>
      <c r="E4393" s="1" t="s">
        <v>131</v>
      </c>
      <c r="F4393" s="1" t="s">
        <v>17265</v>
      </c>
      <c r="G4393" s="1">
        <v>32.232308000000003</v>
      </c>
      <c r="H4393" s="1">
        <v>-120.185135</v>
      </c>
      <c r="I4393" s="2">
        <v>43592.200740740744</v>
      </c>
      <c r="J4393" s="1" t="s">
        <v>2125</v>
      </c>
      <c r="K4393" s="1" t="s">
        <v>156</v>
      </c>
      <c r="L4393" s="1" t="s">
        <v>88</v>
      </c>
      <c r="M4393" s="1">
        <v>9746</v>
      </c>
      <c r="N4393" s="1" t="s">
        <v>2055</v>
      </c>
      <c r="O4393" s="1" t="s">
        <v>48</v>
      </c>
      <c r="P4393" s="1" t="s">
        <v>475</v>
      </c>
      <c r="Q4393" s="1">
        <v>31</v>
      </c>
      <c r="R4393" s="1" t="s">
        <v>50</v>
      </c>
      <c r="S4393" s="1" t="s">
        <v>120</v>
      </c>
      <c r="T4393" s="1" t="s">
        <v>11329</v>
      </c>
      <c r="U4393" s="1" t="s">
        <v>207</v>
      </c>
      <c r="V4393" s="1" t="s">
        <v>44</v>
      </c>
      <c r="W4393" s="1">
        <v>-31</v>
      </c>
      <c r="X4393" s="1" t="s">
        <v>65</v>
      </c>
      <c r="Y4393" s="1" t="s">
        <v>71</v>
      </c>
      <c r="Z4393" s="1" t="s">
        <v>107</v>
      </c>
      <c r="AA4393" s="1">
        <v>3</v>
      </c>
      <c r="AB4393" s="1" t="s">
        <v>109</v>
      </c>
      <c r="AC4393" s="1" t="s">
        <v>564</v>
      </c>
      <c r="AD4393" s="1">
        <v>3</v>
      </c>
      <c r="AE4393" s="1">
        <v>5750.91</v>
      </c>
      <c r="AG4393" s="1" t="s">
        <v>17266</v>
      </c>
    </row>
    <row r="4394" spans="1:33" x14ac:dyDescent="0.25">
      <c r="A4394" s="1" t="s">
        <v>17267</v>
      </c>
      <c r="B4394" s="1" t="s">
        <v>1186</v>
      </c>
      <c r="C4394" s="1" t="s">
        <v>268</v>
      </c>
      <c r="D4394" s="1" t="s">
        <v>130</v>
      </c>
      <c r="E4394" s="1" t="s">
        <v>164</v>
      </c>
      <c r="F4394" s="1" t="s">
        <v>17268</v>
      </c>
      <c r="G4394" s="1">
        <v>42.783524999999997</v>
      </c>
      <c r="I4394" s="2">
        <v>43343.292395833334</v>
      </c>
      <c r="J4394" s="1" t="s">
        <v>166</v>
      </c>
      <c r="K4394" s="1" t="s">
        <v>68</v>
      </c>
      <c r="L4394" s="1" t="s">
        <v>157</v>
      </c>
      <c r="N4394" s="1" t="s">
        <v>727</v>
      </c>
      <c r="O4394" s="1" t="s">
        <v>167</v>
      </c>
      <c r="P4394" s="1" t="s">
        <v>41</v>
      </c>
      <c r="Q4394" s="1">
        <v>30</v>
      </c>
      <c r="R4394" s="1" t="s">
        <v>335</v>
      </c>
      <c r="S4394" s="1" t="s">
        <v>185</v>
      </c>
      <c r="T4394" s="1" t="s">
        <v>2768</v>
      </c>
      <c r="U4394" s="1" t="s">
        <v>136</v>
      </c>
      <c r="V4394" s="1" t="s">
        <v>356</v>
      </c>
      <c r="W4394" s="1">
        <v>71</v>
      </c>
      <c r="X4394" s="1" t="s">
        <v>45</v>
      </c>
      <c r="Y4394" s="1" t="s">
        <v>17269</v>
      </c>
      <c r="Z4394" s="1" t="s">
        <v>123</v>
      </c>
      <c r="AA4394" s="1">
        <v>2</v>
      </c>
      <c r="AB4394" s="1" t="s">
        <v>198</v>
      </c>
      <c r="AC4394" s="1" t="s">
        <v>53</v>
      </c>
      <c r="AD4394" s="1">
        <v>0</v>
      </c>
      <c r="AE4394" s="1">
        <v>-20312.34</v>
      </c>
      <c r="AF4394" s="1" t="b">
        <v>0</v>
      </c>
    </row>
    <row r="4395" spans="1:33" x14ac:dyDescent="0.25">
      <c r="A4395" s="1" t="s">
        <v>17270</v>
      </c>
      <c r="B4395" s="1" t="s">
        <v>953</v>
      </c>
      <c r="C4395" s="1" t="s">
        <v>1084</v>
      </c>
      <c r="D4395" s="1" t="s">
        <v>219</v>
      </c>
      <c r="E4395" s="1" t="s">
        <v>131</v>
      </c>
      <c r="F4395" s="1" t="s">
        <v>13858</v>
      </c>
      <c r="G4395" s="1">
        <v>32.089278999999998</v>
      </c>
      <c r="H4395" s="1">
        <v>98.723100000000002</v>
      </c>
      <c r="I4395" s="2">
        <v>44885.460844907408</v>
      </c>
      <c r="J4395" s="1" t="s">
        <v>426</v>
      </c>
      <c r="K4395" s="1" t="s">
        <v>207</v>
      </c>
      <c r="L4395" s="1" t="s">
        <v>304</v>
      </c>
      <c r="M4395" s="1">
        <v>4748</v>
      </c>
      <c r="N4395" s="1" t="s">
        <v>8015</v>
      </c>
      <c r="O4395" s="1" t="s">
        <v>68</v>
      </c>
      <c r="P4395" s="1" t="s">
        <v>356</v>
      </c>
      <c r="Q4395" s="1">
        <v>69</v>
      </c>
      <c r="R4395" s="1" t="s">
        <v>71</v>
      </c>
      <c r="S4395" s="1" t="s">
        <v>82</v>
      </c>
      <c r="T4395" s="1" t="s">
        <v>957</v>
      </c>
      <c r="U4395" s="1" t="s">
        <v>81</v>
      </c>
      <c r="V4395" s="1" t="s">
        <v>88</v>
      </c>
      <c r="W4395" s="1">
        <v>64</v>
      </c>
      <c r="X4395" s="1" t="s">
        <v>184</v>
      </c>
      <c r="Y4395" s="1" t="s">
        <v>17271</v>
      </c>
      <c r="Z4395" s="1" t="s">
        <v>226</v>
      </c>
      <c r="AA4395" s="1">
        <v>1</v>
      </c>
      <c r="AB4395" s="1" t="s">
        <v>324</v>
      </c>
      <c r="AC4395" s="1" t="s">
        <v>126</v>
      </c>
      <c r="AD4395" s="1">
        <v>1</v>
      </c>
      <c r="AE4395" s="1">
        <v>45871.42</v>
      </c>
      <c r="AF4395" s="1" t="s">
        <v>241</v>
      </c>
      <c r="AG4395" s="1" t="s">
        <v>13860</v>
      </c>
    </row>
    <row r="4396" spans="1:33" x14ac:dyDescent="0.25">
      <c r="A4396" s="1" t="s">
        <v>17272</v>
      </c>
      <c r="B4396" s="1" t="s">
        <v>486</v>
      </c>
      <c r="C4396" s="1" t="s">
        <v>611</v>
      </c>
      <c r="D4396" s="1" t="s">
        <v>36</v>
      </c>
      <c r="E4396" s="1" t="s">
        <v>37</v>
      </c>
      <c r="F4396" s="1" t="s">
        <v>17273</v>
      </c>
      <c r="G4396" s="1">
        <v>37.630896999999997</v>
      </c>
      <c r="H4396" s="1">
        <v>-96.372720999999999</v>
      </c>
      <c r="I4396" s="2">
        <v>44811.116527777776</v>
      </c>
      <c r="J4396" s="1" t="s">
        <v>2420</v>
      </c>
      <c r="K4396" s="1" t="s">
        <v>61</v>
      </c>
      <c r="L4396" s="1" t="s">
        <v>314</v>
      </c>
      <c r="M4396" s="1">
        <v>4625</v>
      </c>
      <c r="N4396" s="1" t="s">
        <v>1057</v>
      </c>
      <c r="O4396" s="1" t="s">
        <v>211</v>
      </c>
      <c r="P4396" s="1" t="s">
        <v>140</v>
      </c>
      <c r="Q4396" s="1">
        <v>52</v>
      </c>
      <c r="T4396" s="1" t="s">
        <v>6036</v>
      </c>
      <c r="U4396" s="1" t="s">
        <v>61</v>
      </c>
      <c r="V4396" s="1" t="s">
        <v>82</v>
      </c>
      <c r="W4396" s="1">
        <v>39</v>
      </c>
      <c r="X4396" s="1" t="s">
        <v>50</v>
      </c>
      <c r="Y4396" s="1" t="s">
        <v>17274</v>
      </c>
      <c r="Z4396" s="1" t="s">
        <v>142</v>
      </c>
      <c r="AA4396" s="1">
        <v>2</v>
      </c>
      <c r="AC4396" s="1" t="s">
        <v>145</v>
      </c>
      <c r="AD4396" s="1">
        <v>1</v>
      </c>
      <c r="AE4396" s="1">
        <v>2194.3000000000002</v>
      </c>
      <c r="AF4396" s="1" t="s">
        <v>349</v>
      </c>
      <c r="AG4396" s="1" t="s">
        <v>17275</v>
      </c>
    </row>
    <row r="4397" spans="1:33" x14ac:dyDescent="0.25">
      <c r="A4397" s="1" t="s">
        <v>17276</v>
      </c>
      <c r="B4397" s="1" t="s">
        <v>945</v>
      </c>
      <c r="C4397" s="1" t="s">
        <v>113</v>
      </c>
      <c r="D4397" s="1" t="s">
        <v>219</v>
      </c>
      <c r="E4397" s="1" t="s">
        <v>78</v>
      </c>
      <c r="F4397" s="1" t="s">
        <v>17277</v>
      </c>
      <c r="G4397" s="1">
        <v>47.739784</v>
      </c>
      <c r="H4397" s="1">
        <v>-115.949575</v>
      </c>
      <c r="J4397" s="1" t="s">
        <v>403</v>
      </c>
      <c r="K4397" s="1" t="s">
        <v>167</v>
      </c>
      <c r="L4397" s="1" t="s">
        <v>102</v>
      </c>
      <c r="M4397" s="1">
        <v>7862</v>
      </c>
      <c r="T4397" s="1" t="s">
        <v>3813</v>
      </c>
      <c r="U4397" s="1" t="s">
        <v>249</v>
      </c>
      <c r="V4397" s="1" t="s">
        <v>369</v>
      </c>
      <c r="W4397" s="1">
        <v>73</v>
      </c>
      <c r="X4397" s="1" t="s">
        <v>86</v>
      </c>
      <c r="Y4397" s="1">
        <v>8696035356</v>
      </c>
      <c r="Z4397" s="1" t="s">
        <v>255</v>
      </c>
      <c r="AA4397" s="1" t="s">
        <v>143</v>
      </c>
      <c r="AB4397" s="1" t="s">
        <v>297</v>
      </c>
      <c r="AC4397" s="1" t="s">
        <v>92</v>
      </c>
      <c r="AD4397" s="1">
        <v>0</v>
      </c>
      <c r="AF4397" s="1" t="s">
        <v>93</v>
      </c>
    </row>
    <row r="4398" spans="1:33" x14ac:dyDescent="0.25">
      <c r="A4398" s="1" t="s">
        <v>17278</v>
      </c>
      <c r="B4398" s="1" t="s">
        <v>655</v>
      </c>
      <c r="C4398" s="1" t="s">
        <v>279</v>
      </c>
      <c r="D4398" s="1" t="s">
        <v>36</v>
      </c>
      <c r="E4398" s="1" t="s">
        <v>409</v>
      </c>
      <c r="F4398" s="1" t="s">
        <v>17279</v>
      </c>
      <c r="G4398" s="1">
        <v>40.360854000000003</v>
      </c>
      <c r="H4398" s="1">
        <v>-93.160680999999997</v>
      </c>
      <c r="I4398" s="2">
        <v>45162.076990740738</v>
      </c>
      <c r="J4398" s="1" t="s">
        <v>633</v>
      </c>
      <c r="K4398" s="1" t="s">
        <v>211</v>
      </c>
      <c r="L4398" s="1" t="s">
        <v>205</v>
      </c>
      <c r="M4398" s="1">
        <v>5333</v>
      </c>
      <c r="N4398" s="1" t="s">
        <v>1079</v>
      </c>
      <c r="O4398" s="1" t="s">
        <v>40</v>
      </c>
      <c r="P4398" s="1" t="s">
        <v>194</v>
      </c>
      <c r="R4398" s="1" t="s">
        <v>119</v>
      </c>
      <c r="S4398" s="1" t="s">
        <v>65</v>
      </c>
      <c r="T4398" s="1" t="s">
        <v>435</v>
      </c>
      <c r="U4398" s="1" t="s">
        <v>172</v>
      </c>
      <c r="V4398" s="1" t="s">
        <v>369</v>
      </c>
      <c r="W4398" s="1">
        <v>43</v>
      </c>
      <c r="X4398" s="1" t="s">
        <v>208</v>
      </c>
      <c r="Y4398" s="1" t="s">
        <v>17280</v>
      </c>
      <c r="Z4398" s="1" t="s">
        <v>142</v>
      </c>
      <c r="AB4398" s="1" t="s">
        <v>175</v>
      </c>
      <c r="AD4398" s="1">
        <v>0</v>
      </c>
      <c r="AE4398" s="1">
        <v>177.28</v>
      </c>
      <c r="AF4398" s="1" t="s">
        <v>72</v>
      </c>
      <c r="AG4398" s="1" t="s">
        <v>17281</v>
      </c>
    </row>
    <row r="4399" spans="1:33" x14ac:dyDescent="0.25">
      <c r="A4399" s="1" t="s">
        <v>17282</v>
      </c>
      <c r="B4399" s="1" t="s">
        <v>1011</v>
      </c>
      <c r="C4399" s="1" t="s">
        <v>35</v>
      </c>
      <c r="D4399" s="1" t="s">
        <v>130</v>
      </c>
      <c r="E4399" s="1" t="s">
        <v>37</v>
      </c>
      <c r="F4399" s="1" t="s">
        <v>17283</v>
      </c>
      <c r="G4399" s="1">
        <v>25.330635000000001</v>
      </c>
      <c r="H4399" s="1">
        <v>-100.819598</v>
      </c>
      <c r="I4399" s="2">
        <v>45653.025173611109</v>
      </c>
      <c r="J4399" s="1" t="s">
        <v>909</v>
      </c>
      <c r="K4399" s="1" t="s">
        <v>40</v>
      </c>
      <c r="L4399" s="1" t="s">
        <v>85</v>
      </c>
      <c r="M4399" s="1">
        <v>3801</v>
      </c>
      <c r="N4399" s="1" t="s">
        <v>4279</v>
      </c>
      <c r="O4399" s="1" t="s">
        <v>101</v>
      </c>
      <c r="P4399" s="1" t="s">
        <v>194</v>
      </c>
      <c r="Q4399" s="1">
        <v>63</v>
      </c>
      <c r="R4399" s="1" t="s">
        <v>122</v>
      </c>
      <c r="S4399" s="1" t="s">
        <v>236</v>
      </c>
      <c r="T4399" s="1" t="s">
        <v>9239</v>
      </c>
      <c r="U4399" s="1" t="s">
        <v>222</v>
      </c>
      <c r="V4399" s="1" t="s">
        <v>273</v>
      </c>
      <c r="X4399" s="1" t="s">
        <v>50</v>
      </c>
      <c r="Y4399" s="1" t="s">
        <v>17284</v>
      </c>
      <c r="Z4399" s="1" t="s">
        <v>142</v>
      </c>
      <c r="AA4399" s="1" t="s">
        <v>306</v>
      </c>
      <c r="AB4399" s="1" t="s">
        <v>125</v>
      </c>
      <c r="AC4399" s="1" t="s">
        <v>92</v>
      </c>
      <c r="AD4399" s="1">
        <v>5</v>
      </c>
      <c r="AE4399" s="1">
        <v>3668.05</v>
      </c>
      <c r="AG4399" s="1" t="s">
        <v>17285</v>
      </c>
    </row>
    <row r="4400" spans="1:33" x14ac:dyDescent="0.25">
      <c r="A4400" s="1" t="s">
        <v>1637</v>
      </c>
      <c r="B4400" s="1" t="s">
        <v>439</v>
      </c>
      <c r="C4400" s="1" t="s">
        <v>611</v>
      </c>
      <c r="D4400" s="1" t="s">
        <v>201</v>
      </c>
      <c r="E4400" s="1" t="s">
        <v>149</v>
      </c>
      <c r="F4400" s="1" t="s">
        <v>1638</v>
      </c>
      <c r="G4400" s="1">
        <v>27.484010999999999</v>
      </c>
      <c r="H4400" s="1">
        <v>-72.298923000000002</v>
      </c>
      <c r="I4400" s="3">
        <v>43276</v>
      </c>
      <c r="J4400" s="1" t="s">
        <v>1593</v>
      </c>
      <c r="K4400" s="1" t="s">
        <v>436</v>
      </c>
      <c r="L4400" s="1" t="s">
        <v>205</v>
      </c>
      <c r="M4400" s="1">
        <v>1135</v>
      </c>
      <c r="N4400" s="1" t="s">
        <v>1639</v>
      </c>
      <c r="O4400" s="1" t="s">
        <v>40</v>
      </c>
      <c r="P4400" s="1" t="s">
        <v>117</v>
      </c>
      <c r="Q4400" s="1">
        <v>29</v>
      </c>
      <c r="R4400" s="1" t="s">
        <v>122</v>
      </c>
      <c r="S4400" s="1" t="s">
        <v>236</v>
      </c>
      <c r="T4400" s="1" t="s">
        <v>1640</v>
      </c>
      <c r="U4400" s="1" t="s">
        <v>40</v>
      </c>
      <c r="V4400" s="1" t="s">
        <v>283</v>
      </c>
      <c r="W4400" s="1">
        <v>75</v>
      </c>
      <c r="X4400" s="1" t="s">
        <v>119</v>
      </c>
      <c r="Y4400" s="1" t="s">
        <v>1641</v>
      </c>
      <c r="Z4400" s="1" t="s">
        <v>264</v>
      </c>
      <c r="AA4400" s="1" t="s">
        <v>187</v>
      </c>
      <c r="AB4400" s="1" t="s">
        <v>287</v>
      </c>
      <c r="AC4400" s="1" t="s">
        <v>361</v>
      </c>
      <c r="AD4400" s="1">
        <v>1</v>
      </c>
      <c r="AE4400" s="1">
        <v>14407.75</v>
      </c>
      <c r="AF4400" s="1" t="s">
        <v>72</v>
      </c>
      <c r="AG4400" s="1" t="s">
        <v>1642</v>
      </c>
    </row>
    <row r="4401" spans="1:33" x14ac:dyDescent="0.25">
      <c r="A4401" s="1" t="s">
        <v>17286</v>
      </c>
      <c r="B4401" s="1" t="s">
        <v>815</v>
      </c>
      <c r="C4401" s="1" t="s">
        <v>907</v>
      </c>
      <c r="D4401" s="1" t="s">
        <v>130</v>
      </c>
      <c r="E4401" s="1" t="s">
        <v>37</v>
      </c>
      <c r="F4401" s="1" t="s">
        <v>17287</v>
      </c>
      <c r="G4401" s="1">
        <v>45.992058</v>
      </c>
      <c r="H4401" s="1">
        <v>-94.053652999999997</v>
      </c>
      <c r="I4401" s="2">
        <v>44452.643865740742</v>
      </c>
      <c r="J4401" s="1" t="s">
        <v>2083</v>
      </c>
      <c r="K4401" s="1" t="s">
        <v>43</v>
      </c>
      <c r="L4401" s="1" t="s">
        <v>69</v>
      </c>
      <c r="M4401" s="1">
        <v>4939</v>
      </c>
      <c r="N4401" s="1" t="s">
        <v>8007</v>
      </c>
      <c r="O4401" s="1" t="s">
        <v>43</v>
      </c>
      <c r="P4401" s="1" t="s">
        <v>64</v>
      </c>
      <c r="Q4401" s="1">
        <v>62</v>
      </c>
      <c r="R4401" s="1" t="s">
        <v>333</v>
      </c>
      <c r="S4401" s="1" t="s">
        <v>252</v>
      </c>
      <c r="T4401" s="1" t="s">
        <v>414</v>
      </c>
      <c r="U4401" s="1" t="s">
        <v>84</v>
      </c>
      <c r="V4401" s="1" t="s">
        <v>102</v>
      </c>
      <c r="W4401" s="1">
        <v>64</v>
      </c>
      <c r="X4401" s="1" t="s">
        <v>333</v>
      </c>
      <c r="Y4401" s="1" t="s">
        <v>17288</v>
      </c>
      <c r="Z4401" s="1" t="s">
        <v>337</v>
      </c>
      <c r="AA4401" s="1" t="s">
        <v>296</v>
      </c>
      <c r="AB4401" s="1" t="s">
        <v>324</v>
      </c>
      <c r="AC4401" s="1" t="s">
        <v>126</v>
      </c>
      <c r="AD4401" s="1">
        <v>1</v>
      </c>
      <c r="AE4401" s="1">
        <v>24691.79</v>
      </c>
      <c r="AF4401" s="1" t="s">
        <v>241</v>
      </c>
      <c r="AG4401" s="1" t="s">
        <v>17289</v>
      </c>
    </row>
    <row r="4402" spans="1:33" x14ac:dyDescent="0.25">
      <c r="A4402" s="1" t="s">
        <v>17290</v>
      </c>
      <c r="B4402" s="1" t="s">
        <v>1256</v>
      </c>
      <c r="C4402" s="1" t="s">
        <v>129</v>
      </c>
      <c r="D4402" s="1" t="s">
        <v>201</v>
      </c>
      <c r="E4402" s="1" t="s">
        <v>202</v>
      </c>
      <c r="F4402" s="1" t="s">
        <v>17291</v>
      </c>
      <c r="G4402" s="1">
        <v>39.361240000000002</v>
      </c>
      <c r="H4402" s="1">
        <v>-80.513118000000006</v>
      </c>
      <c r="I4402" s="2">
        <v>44811.875879629632</v>
      </c>
      <c r="J4402" s="1" t="s">
        <v>1868</v>
      </c>
      <c r="K4402" s="1" t="s">
        <v>211</v>
      </c>
      <c r="L4402" s="1" t="s">
        <v>85</v>
      </c>
      <c r="M4402" s="1">
        <v>9267</v>
      </c>
      <c r="N4402" s="1" t="s">
        <v>6241</v>
      </c>
      <c r="O4402" s="1" t="s">
        <v>436</v>
      </c>
      <c r="P4402" s="1" t="s">
        <v>263</v>
      </c>
      <c r="Q4402" s="1">
        <v>60</v>
      </c>
      <c r="S4402" s="1" t="s">
        <v>82</v>
      </c>
      <c r="T4402" s="1" t="s">
        <v>3609</v>
      </c>
      <c r="U4402" s="1" t="s">
        <v>44</v>
      </c>
      <c r="V4402" s="1" t="s">
        <v>356</v>
      </c>
      <c r="W4402" s="1">
        <v>57</v>
      </c>
      <c r="Y4402" s="1" t="s">
        <v>17292</v>
      </c>
      <c r="Z4402" s="1" t="s">
        <v>337</v>
      </c>
      <c r="AA4402" s="1">
        <v>2</v>
      </c>
      <c r="AB4402" s="1" t="s">
        <v>144</v>
      </c>
      <c r="AC4402" s="1" t="s">
        <v>53</v>
      </c>
      <c r="AD4402" s="1">
        <v>2</v>
      </c>
      <c r="AE4402" s="1" t="s">
        <v>17293</v>
      </c>
    </row>
    <row r="4403" spans="1:33" x14ac:dyDescent="0.25">
      <c r="A4403" s="1" t="s">
        <v>17294</v>
      </c>
      <c r="B4403" s="1" t="s">
        <v>148</v>
      </c>
      <c r="C4403" s="1" t="s">
        <v>113</v>
      </c>
      <c r="D4403" s="1" t="s">
        <v>201</v>
      </c>
      <c r="E4403" s="1" t="s">
        <v>246</v>
      </c>
      <c r="F4403" s="1" t="s">
        <v>17295</v>
      </c>
      <c r="G4403" s="1">
        <v>32.210113</v>
      </c>
      <c r="H4403" s="1">
        <v>-110.725031</v>
      </c>
      <c r="I4403" s="2">
        <v>44905.115960648145</v>
      </c>
      <c r="J4403" s="1" t="s">
        <v>747</v>
      </c>
      <c r="K4403" s="1" t="s">
        <v>390</v>
      </c>
      <c r="L4403" s="1" t="s">
        <v>263</v>
      </c>
      <c r="N4403" s="1" t="s">
        <v>5556</v>
      </c>
      <c r="O4403" s="1" t="s">
        <v>172</v>
      </c>
      <c r="P4403" s="1" t="s">
        <v>205</v>
      </c>
      <c r="Q4403" s="1">
        <v>37</v>
      </c>
      <c r="R4403" s="1" t="s">
        <v>238</v>
      </c>
      <c r="S4403" s="1" t="s">
        <v>209</v>
      </c>
      <c r="T4403" s="1" t="s">
        <v>4019</v>
      </c>
      <c r="U4403" s="1" t="s">
        <v>40</v>
      </c>
      <c r="V4403" s="1" t="s">
        <v>69</v>
      </c>
      <c r="W4403" s="1">
        <v>14</v>
      </c>
      <c r="X4403" s="1" t="s">
        <v>335</v>
      </c>
      <c r="Y4403" s="1" t="s">
        <v>17296</v>
      </c>
      <c r="Z4403" s="1" t="s">
        <v>197</v>
      </c>
      <c r="AB4403" s="1" t="s">
        <v>109</v>
      </c>
      <c r="AC4403" s="1" t="s">
        <v>145</v>
      </c>
      <c r="AD4403" s="1">
        <v>3</v>
      </c>
      <c r="AE4403" s="1">
        <v>2887.87</v>
      </c>
      <c r="AF4403" s="1">
        <v>1</v>
      </c>
      <c r="AG4403" s="1" t="s">
        <v>17297</v>
      </c>
    </row>
    <row r="4404" spans="1:33" x14ac:dyDescent="0.25">
      <c r="A4404" s="1" t="s">
        <v>17298</v>
      </c>
      <c r="B4404" s="1" t="s">
        <v>649</v>
      </c>
      <c r="C4404" s="1" t="s">
        <v>329</v>
      </c>
      <c r="D4404" s="1" t="s">
        <v>219</v>
      </c>
      <c r="E4404" s="1" t="s">
        <v>246</v>
      </c>
      <c r="F4404" s="1" t="s">
        <v>9739</v>
      </c>
      <c r="G4404" s="1">
        <v>37.033397999999998</v>
      </c>
      <c r="H4404" s="1">
        <v>-90.682415000000006</v>
      </c>
      <c r="I4404" s="3">
        <v>45373</v>
      </c>
      <c r="J4404" s="1" t="s">
        <v>366</v>
      </c>
      <c r="K4404" s="1" t="s">
        <v>139</v>
      </c>
      <c r="L4404" s="1" t="s">
        <v>62</v>
      </c>
      <c r="M4404" s="1">
        <v>7005</v>
      </c>
      <c r="N4404" s="1" t="s">
        <v>10328</v>
      </c>
      <c r="O4404" s="1" t="s">
        <v>134</v>
      </c>
      <c r="P4404" s="1" t="s">
        <v>41</v>
      </c>
      <c r="Q4404" s="1">
        <v>43</v>
      </c>
      <c r="R4404" s="1" t="s">
        <v>45</v>
      </c>
      <c r="S4404" s="1" t="s">
        <v>236</v>
      </c>
      <c r="T4404" s="1" t="s">
        <v>3051</v>
      </c>
      <c r="U4404" s="1" t="s">
        <v>343</v>
      </c>
      <c r="V4404" s="1" t="s">
        <v>140</v>
      </c>
      <c r="W4404" s="1">
        <v>21</v>
      </c>
      <c r="X4404" s="1" t="s">
        <v>335</v>
      </c>
      <c r="Y4404" s="1" t="s">
        <v>17299</v>
      </c>
      <c r="Z4404" s="1" t="s">
        <v>197</v>
      </c>
      <c r="AA4404" s="1" t="s">
        <v>240</v>
      </c>
      <c r="AB4404" s="1" t="s">
        <v>52</v>
      </c>
      <c r="AD4404" s="1">
        <v>1</v>
      </c>
      <c r="AE4404" s="1">
        <v>15653.12</v>
      </c>
      <c r="AG4404" s="1" t="s">
        <v>9741</v>
      </c>
    </row>
    <row r="4405" spans="1:33" x14ac:dyDescent="0.25">
      <c r="A4405" s="1" t="s">
        <v>17300</v>
      </c>
      <c r="B4405" s="1" t="s">
        <v>300</v>
      </c>
      <c r="C4405" s="1" t="s">
        <v>35</v>
      </c>
      <c r="D4405" s="1" t="s">
        <v>36</v>
      </c>
      <c r="E4405" s="1" t="s">
        <v>409</v>
      </c>
      <c r="F4405" s="1" t="s">
        <v>17301</v>
      </c>
      <c r="G4405" s="1">
        <v>39.269703</v>
      </c>
      <c r="H4405" s="1">
        <v>-98.522113000000004</v>
      </c>
      <c r="I4405" s="2">
        <v>45189.561226851853</v>
      </c>
      <c r="J4405" s="1" t="s">
        <v>1697</v>
      </c>
      <c r="K4405" s="1" t="s">
        <v>343</v>
      </c>
      <c r="L4405" s="1" t="s">
        <v>168</v>
      </c>
      <c r="M4405" s="1">
        <v>4673</v>
      </c>
      <c r="N4405" s="1" t="s">
        <v>1143</v>
      </c>
      <c r="O4405" s="1" t="s">
        <v>434</v>
      </c>
      <c r="P4405" s="1" t="s">
        <v>283</v>
      </c>
      <c r="Q4405" s="1">
        <v>17</v>
      </c>
      <c r="R4405" s="1" t="s">
        <v>154</v>
      </c>
      <c r="S4405" s="1" t="s">
        <v>209</v>
      </c>
      <c r="T4405" s="1" t="s">
        <v>2837</v>
      </c>
      <c r="U4405" s="1" t="s">
        <v>222</v>
      </c>
      <c r="V4405" s="1" t="s">
        <v>85</v>
      </c>
      <c r="W4405" s="1">
        <v>83</v>
      </c>
      <c r="X4405" s="1" t="s">
        <v>333</v>
      </c>
      <c r="Y4405" s="1" t="s">
        <v>17302</v>
      </c>
      <c r="Z4405" s="1" t="s">
        <v>107</v>
      </c>
      <c r="AA4405" s="1">
        <v>1</v>
      </c>
      <c r="AB4405" s="1" t="s">
        <v>109</v>
      </c>
      <c r="AC4405" s="1" t="s">
        <v>348</v>
      </c>
      <c r="AD4405" s="1">
        <v>0</v>
      </c>
      <c r="AE4405" s="1" t="s">
        <v>17303</v>
      </c>
      <c r="AF4405" s="1" t="s">
        <v>176</v>
      </c>
      <c r="AG4405" s="1" t="s">
        <v>17304</v>
      </c>
    </row>
    <row r="4406" spans="1:33" x14ac:dyDescent="0.25">
      <c r="A4406" s="1" t="s">
        <v>13888</v>
      </c>
      <c r="B4406" s="1" t="s">
        <v>631</v>
      </c>
      <c r="C4406" s="1" t="s">
        <v>291</v>
      </c>
      <c r="D4406" s="1" t="s">
        <v>191</v>
      </c>
      <c r="E4406" s="1" t="s">
        <v>409</v>
      </c>
      <c r="F4406" s="1" t="s">
        <v>13889</v>
      </c>
      <c r="G4406" s="1">
        <v>35.085985999999998</v>
      </c>
      <c r="H4406" s="1">
        <v>-78.956800999999999</v>
      </c>
      <c r="I4406" s="2">
        <v>43286.749467592592</v>
      </c>
      <c r="J4406" s="1" t="s">
        <v>517</v>
      </c>
      <c r="K4406" s="1" t="s">
        <v>222</v>
      </c>
      <c r="L4406" s="1" t="s">
        <v>44</v>
      </c>
      <c r="M4406" s="1">
        <v>1653</v>
      </c>
      <c r="N4406" s="1" t="s">
        <v>2365</v>
      </c>
      <c r="O4406" s="1" t="s">
        <v>153</v>
      </c>
      <c r="P4406" s="1" t="s">
        <v>69</v>
      </c>
      <c r="Q4406" s="1">
        <v>55</v>
      </c>
      <c r="S4406" s="1" t="s">
        <v>252</v>
      </c>
      <c r="T4406" s="1" t="s">
        <v>1886</v>
      </c>
      <c r="U4406" s="1" t="s">
        <v>322</v>
      </c>
      <c r="V4406" s="1" t="s">
        <v>205</v>
      </c>
      <c r="W4406" s="1">
        <v>43</v>
      </c>
      <c r="X4406" s="1" t="s">
        <v>184</v>
      </c>
      <c r="Y4406" s="1" t="s">
        <v>13890</v>
      </c>
      <c r="Z4406" s="1" t="s">
        <v>337</v>
      </c>
      <c r="AA4406" s="1" t="s">
        <v>124</v>
      </c>
      <c r="AB4406" s="1" t="s">
        <v>175</v>
      </c>
      <c r="AC4406" s="1" t="s">
        <v>71</v>
      </c>
      <c r="AD4406" s="1">
        <v>2</v>
      </c>
      <c r="AE4406" s="1">
        <v>7097.51</v>
      </c>
      <c r="AF4406" s="1" t="s">
        <v>176</v>
      </c>
      <c r="AG4406" s="1" t="s">
        <v>13891</v>
      </c>
    </row>
    <row r="4407" spans="1:33" x14ac:dyDescent="0.25">
      <c r="A4407" s="1" t="s">
        <v>17305</v>
      </c>
      <c r="B4407" s="1" t="s">
        <v>1599</v>
      </c>
      <c r="C4407" s="1" t="s">
        <v>401</v>
      </c>
      <c r="D4407" s="1" t="s">
        <v>130</v>
      </c>
      <c r="E4407" s="1" t="s">
        <v>149</v>
      </c>
      <c r="F4407" s="1" t="s">
        <v>13435</v>
      </c>
      <c r="G4407" s="1">
        <v>30.614000999999998</v>
      </c>
      <c r="H4407" s="1">
        <v>-77.699633000000006</v>
      </c>
      <c r="I4407" s="2">
        <v>44012.914351851854</v>
      </c>
      <c r="J4407" s="1" t="s">
        <v>625</v>
      </c>
      <c r="K4407" s="1" t="s">
        <v>156</v>
      </c>
      <c r="L4407" s="1" t="s">
        <v>283</v>
      </c>
      <c r="M4407" s="1">
        <v>8685</v>
      </c>
      <c r="N4407" s="1" t="s">
        <v>1369</v>
      </c>
      <c r="O4407" s="1" t="s">
        <v>211</v>
      </c>
      <c r="P4407" s="1" t="s">
        <v>205</v>
      </c>
      <c r="Q4407" s="1">
        <v>47</v>
      </c>
      <c r="R4407" s="1" t="s">
        <v>184</v>
      </c>
      <c r="S4407" s="1" t="s">
        <v>82</v>
      </c>
      <c r="T4407" s="1" t="s">
        <v>7352</v>
      </c>
      <c r="U4407" s="1" t="s">
        <v>182</v>
      </c>
      <c r="V4407" s="1" t="s">
        <v>117</v>
      </c>
      <c r="W4407" s="1">
        <v>61</v>
      </c>
      <c r="X4407" s="1" t="s">
        <v>119</v>
      </c>
      <c r="Y4407" s="1" t="s">
        <v>13436</v>
      </c>
      <c r="Z4407" s="1" t="s">
        <v>347</v>
      </c>
      <c r="AA4407" s="1">
        <v>2</v>
      </c>
      <c r="AB4407" s="1" t="s">
        <v>71</v>
      </c>
      <c r="AC4407" s="1" t="s">
        <v>92</v>
      </c>
      <c r="AD4407" s="1">
        <v>2</v>
      </c>
      <c r="AE4407" s="1">
        <v>28548.16</v>
      </c>
    </row>
    <row r="4408" spans="1:33" x14ac:dyDescent="0.25">
      <c r="A4408" s="1" t="s">
        <v>17306</v>
      </c>
      <c r="B4408" s="1" t="s">
        <v>543</v>
      </c>
      <c r="C4408" s="1" t="s">
        <v>279</v>
      </c>
      <c r="D4408" s="1" t="s">
        <v>201</v>
      </c>
      <c r="E4408" s="1" t="s">
        <v>246</v>
      </c>
      <c r="F4408" s="1" t="s">
        <v>17307</v>
      </c>
      <c r="G4408" s="1">
        <v>33.127496000000001</v>
      </c>
      <c r="H4408" s="1">
        <v>-116.487402</v>
      </c>
      <c r="I4408" s="2">
        <v>44105.403749999998</v>
      </c>
      <c r="J4408" s="1" t="s">
        <v>575</v>
      </c>
      <c r="K4408" s="1" t="s">
        <v>434</v>
      </c>
      <c r="L4408" s="1" t="s">
        <v>356</v>
      </c>
      <c r="M4408" s="1">
        <v>3317</v>
      </c>
      <c r="N4408" s="1" t="s">
        <v>503</v>
      </c>
      <c r="O4408" s="1" t="s">
        <v>331</v>
      </c>
      <c r="P4408" s="1" t="s">
        <v>49</v>
      </c>
      <c r="Q4408" s="1">
        <v>28</v>
      </c>
      <c r="R4408" s="1" t="s">
        <v>86</v>
      </c>
      <c r="S4408" s="1" t="s">
        <v>252</v>
      </c>
      <c r="T4408" s="1" t="s">
        <v>690</v>
      </c>
      <c r="U4408" s="1" t="s">
        <v>101</v>
      </c>
      <c r="V4408" s="1" t="s">
        <v>273</v>
      </c>
      <c r="W4408" s="1">
        <v>53</v>
      </c>
      <c r="Y4408" s="1" t="s">
        <v>17308</v>
      </c>
      <c r="Z4408" s="1" t="s">
        <v>467</v>
      </c>
      <c r="AA4408" s="1" t="s">
        <v>187</v>
      </c>
      <c r="AB4408" s="1" t="s">
        <v>214</v>
      </c>
      <c r="AC4408" s="1" t="s">
        <v>325</v>
      </c>
      <c r="AD4408" s="1">
        <v>2</v>
      </c>
      <c r="AE4408" s="1">
        <v>17054.86</v>
      </c>
      <c r="AF4408" s="1" t="s">
        <v>349</v>
      </c>
      <c r="AG4408" s="1" t="s">
        <v>17309</v>
      </c>
    </row>
    <row r="4409" spans="1:33" x14ac:dyDescent="0.25">
      <c r="A4409" s="1" t="s">
        <v>17310</v>
      </c>
      <c r="B4409" s="1" t="s">
        <v>1119</v>
      </c>
      <c r="C4409" s="1" t="s">
        <v>471</v>
      </c>
      <c r="D4409" s="1" t="s">
        <v>77</v>
      </c>
      <c r="E4409" s="1" t="s">
        <v>58</v>
      </c>
      <c r="F4409" s="1" t="s">
        <v>17311</v>
      </c>
      <c r="G4409" s="1">
        <v>25.604102999999999</v>
      </c>
      <c r="H4409" s="1">
        <v>-72.229973000000001</v>
      </c>
      <c r="I4409" s="2">
        <v>43666.292407407411</v>
      </c>
      <c r="J4409" s="1" t="s">
        <v>780</v>
      </c>
      <c r="K4409" s="1" t="s">
        <v>153</v>
      </c>
      <c r="L4409" s="1" t="s">
        <v>82</v>
      </c>
      <c r="N4409" s="1" t="s">
        <v>6145</v>
      </c>
      <c r="O4409" s="1" t="s">
        <v>293</v>
      </c>
      <c r="P4409" s="1" t="s">
        <v>250</v>
      </c>
      <c r="R4409" s="1" t="s">
        <v>238</v>
      </c>
      <c r="S4409" s="1" t="s">
        <v>46</v>
      </c>
      <c r="T4409" s="1" t="s">
        <v>1080</v>
      </c>
      <c r="U4409" s="1" t="s">
        <v>322</v>
      </c>
      <c r="V4409" s="1" t="s">
        <v>41</v>
      </c>
      <c r="W4409" s="1">
        <v>71</v>
      </c>
      <c r="X4409" s="1" t="s">
        <v>333</v>
      </c>
      <c r="Y4409" s="1" t="s">
        <v>17312</v>
      </c>
      <c r="Z4409" s="1" t="s">
        <v>123</v>
      </c>
      <c r="AA4409" s="1">
        <v>1</v>
      </c>
      <c r="AB4409" s="1" t="s">
        <v>324</v>
      </c>
      <c r="AC4409" s="1" t="s">
        <v>126</v>
      </c>
      <c r="AD4409" s="1">
        <v>1</v>
      </c>
      <c r="AE4409" s="1">
        <v>9121.2999999999993</v>
      </c>
      <c r="AF4409" s="1" t="s">
        <v>241</v>
      </c>
      <c r="AG4409" s="1" t="s">
        <v>17313</v>
      </c>
    </row>
    <row r="4410" spans="1:33" x14ac:dyDescent="0.25">
      <c r="A4410" s="1" t="s">
        <v>17314</v>
      </c>
      <c r="B4410" s="1" t="s">
        <v>290</v>
      </c>
      <c r="C4410" s="1" t="s">
        <v>190</v>
      </c>
      <c r="D4410" s="1" t="s">
        <v>98</v>
      </c>
      <c r="E4410" s="1" t="s">
        <v>246</v>
      </c>
      <c r="F4410" s="1" t="s">
        <v>17315</v>
      </c>
      <c r="G4410" s="1">
        <v>33.579326000000002</v>
      </c>
      <c r="H4410" s="1">
        <v>-96.785251000000002</v>
      </c>
      <c r="I4410" s="2">
        <v>44158.315960648149</v>
      </c>
      <c r="J4410" s="1" t="s">
        <v>675</v>
      </c>
      <c r="K4410" s="1" t="s">
        <v>322</v>
      </c>
      <c r="L4410" s="1" t="s">
        <v>369</v>
      </c>
      <c r="M4410" s="1">
        <v>3532</v>
      </c>
      <c r="N4410" s="1" t="s">
        <v>12998</v>
      </c>
      <c r="O4410" s="1" t="s">
        <v>81</v>
      </c>
      <c r="P4410" s="1" t="s">
        <v>49</v>
      </c>
      <c r="Q4410" s="1">
        <v>72</v>
      </c>
      <c r="R4410" s="1" t="s">
        <v>208</v>
      </c>
      <c r="T4410" s="1" t="s">
        <v>4838</v>
      </c>
      <c r="U4410" s="1" t="s">
        <v>44</v>
      </c>
      <c r="V4410" s="1" t="s">
        <v>88</v>
      </c>
      <c r="W4410" s="1">
        <v>78</v>
      </c>
      <c r="X4410" s="1" t="s">
        <v>71</v>
      </c>
      <c r="Y4410" s="1">
        <v>7648192867</v>
      </c>
      <c r="Z4410" s="1" t="s">
        <v>71</v>
      </c>
      <c r="AA4410" s="1" t="s">
        <v>296</v>
      </c>
      <c r="AB4410" s="1" t="s">
        <v>125</v>
      </c>
      <c r="AC4410" s="1" t="s">
        <v>53</v>
      </c>
      <c r="AD4410" s="1">
        <v>1</v>
      </c>
      <c r="AE4410" s="1">
        <v>46170.49</v>
      </c>
      <c r="AF4410" s="1">
        <v>0</v>
      </c>
      <c r="AG4410" s="1" t="s">
        <v>17316</v>
      </c>
    </row>
    <row r="4411" spans="1:33" x14ac:dyDescent="0.25">
      <c r="A4411" s="1" t="s">
        <v>17317</v>
      </c>
      <c r="B4411" s="1" t="s">
        <v>655</v>
      </c>
      <c r="C4411" s="1" t="s">
        <v>353</v>
      </c>
      <c r="D4411" s="1" t="s">
        <v>201</v>
      </c>
      <c r="E4411" s="1" t="s">
        <v>131</v>
      </c>
      <c r="F4411" s="1" t="s">
        <v>17318</v>
      </c>
      <c r="H4411" s="1">
        <v>-115.982264</v>
      </c>
      <c r="I4411" s="2">
        <v>45549.123923611114</v>
      </c>
      <c r="J4411" s="1" t="s">
        <v>2125</v>
      </c>
      <c r="K4411" s="1" t="s">
        <v>172</v>
      </c>
      <c r="L4411" s="1" t="s">
        <v>205</v>
      </c>
      <c r="M4411" s="1">
        <v>6503</v>
      </c>
      <c r="N4411" s="1" t="s">
        <v>5103</v>
      </c>
      <c r="O4411" s="1" t="s">
        <v>139</v>
      </c>
      <c r="P4411" s="1" t="s">
        <v>250</v>
      </c>
      <c r="Q4411" s="1">
        <v>69</v>
      </c>
      <c r="R4411" s="1" t="s">
        <v>119</v>
      </c>
      <c r="S4411" s="1" t="s">
        <v>50</v>
      </c>
      <c r="T4411" s="1" t="s">
        <v>6703</v>
      </c>
      <c r="U4411" s="1" t="s">
        <v>474</v>
      </c>
      <c r="V4411" s="1" t="s">
        <v>64</v>
      </c>
      <c r="W4411" s="1">
        <v>54</v>
      </c>
      <c r="X4411" s="1" t="s">
        <v>335</v>
      </c>
      <c r="Y4411" s="1" t="s">
        <v>17319</v>
      </c>
      <c r="Z4411" s="1" t="s">
        <v>467</v>
      </c>
      <c r="AA4411" s="1" t="s">
        <v>306</v>
      </c>
      <c r="AB4411" s="1" t="s">
        <v>297</v>
      </c>
      <c r="AC4411" s="1" t="s">
        <v>564</v>
      </c>
      <c r="AD4411" s="1">
        <v>3</v>
      </c>
      <c r="AE4411" s="1">
        <v>44522.51</v>
      </c>
      <c r="AF4411" s="1" t="s">
        <v>349</v>
      </c>
      <c r="AG4411" s="1" t="s">
        <v>17320</v>
      </c>
    </row>
    <row r="4412" spans="1:33" x14ac:dyDescent="0.25">
      <c r="A4412" s="1" t="s">
        <v>17321</v>
      </c>
      <c r="B4412" s="1" t="s">
        <v>1358</v>
      </c>
      <c r="C4412" s="1" t="s">
        <v>113</v>
      </c>
      <c r="D4412" s="1" t="s">
        <v>191</v>
      </c>
      <c r="E4412" s="1" t="s">
        <v>202</v>
      </c>
      <c r="F4412" s="1" t="s">
        <v>17322</v>
      </c>
      <c r="G4412" s="1">
        <v>37.881039000000001</v>
      </c>
      <c r="H4412" s="1">
        <v>-96.482534000000001</v>
      </c>
      <c r="I4412" s="2">
        <v>45536.862581018519</v>
      </c>
      <c r="J4412" s="1" t="s">
        <v>977</v>
      </c>
      <c r="K4412" s="1" t="s">
        <v>101</v>
      </c>
      <c r="L4412" s="1" t="s">
        <v>49</v>
      </c>
      <c r="M4412" s="1">
        <v>9498</v>
      </c>
      <c r="N4412" s="1" t="s">
        <v>10435</v>
      </c>
      <c r="O4412" s="1" t="s">
        <v>153</v>
      </c>
      <c r="P4412" s="1" t="s">
        <v>224</v>
      </c>
      <c r="Q4412" s="1">
        <v>74</v>
      </c>
      <c r="R4412" s="1" t="s">
        <v>333</v>
      </c>
      <c r="S4412" s="1" t="s">
        <v>50</v>
      </c>
      <c r="T4412" s="1" t="s">
        <v>6365</v>
      </c>
      <c r="U4412" s="1" t="s">
        <v>43</v>
      </c>
      <c r="V4412" s="1" t="s">
        <v>205</v>
      </c>
      <c r="W4412" s="1">
        <v>45</v>
      </c>
      <c r="X4412" s="1" t="s">
        <v>335</v>
      </c>
      <c r="Y4412" s="1" t="s">
        <v>71</v>
      </c>
      <c r="Z4412" s="1" t="s">
        <v>640</v>
      </c>
      <c r="AA4412" s="1" t="s">
        <v>227</v>
      </c>
      <c r="AB4412" s="1" t="s">
        <v>52</v>
      </c>
      <c r="AC4412" s="1" t="s">
        <v>325</v>
      </c>
      <c r="AD4412" s="1">
        <v>4</v>
      </c>
      <c r="AE4412" s="1">
        <v>44996.71</v>
      </c>
      <c r="AF4412" s="1" t="s">
        <v>241</v>
      </c>
      <c r="AG4412" s="1" t="s">
        <v>17323</v>
      </c>
    </row>
    <row r="4413" spans="1:33" x14ac:dyDescent="0.25">
      <c r="A4413" s="1" t="s">
        <v>17324</v>
      </c>
      <c r="B4413" s="1" t="s">
        <v>1165</v>
      </c>
      <c r="C4413" s="1" t="s">
        <v>35</v>
      </c>
      <c r="D4413" s="1" t="s">
        <v>36</v>
      </c>
      <c r="E4413" s="1" t="s">
        <v>78</v>
      </c>
      <c r="F4413" s="1" t="s">
        <v>17325</v>
      </c>
      <c r="G4413" s="1">
        <v>29.337031</v>
      </c>
      <c r="H4413" s="1">
        <v>-85.663568999999995</v>
      </c>
      <c r="I4413" s="4">
        <v>44968.713194444441</v>
      </c>
      <c r="J4413" s="1" t="s">
        <v>403</v>
      </c>
      <c r="K4413" s="1" t="s">
        <v>285</v>
      </c>
      <c r="L4413" s="1" t="s">
        <v>250</v>
      </c>
      <c r="M4413" s="1">
        <v>2244</v>
      </c>
      <c r="T4413" s="1" t="s">
        <v>1870</v>
      </c>
      <c r="U4413" s="1" t="s">
        <v>172</v>
      </c>
      <c r="V4413" s="1" t="s">
        <v>41</v>
      </c>
      <c r="W4413" s="1">
        <v>-51</v>
      </c>
      <c r="X4413" s="1" t="s">
        <v>119</v>
      </c>
      <c r="Y4413" s="1" t="s">
        <v>17326</v>
      </c>
      <c r="Z4413" s="1" t="s">
        <v>123</v>
      </c>
      <c r="AA4413" s="1">
        <v>2</v>
      </c>
      <c r="AB4413" s="1" t="s">
        <v>52</v>
      </c>
      <c r="AC4413" s="1" t="s">
        <v>71</v>
      </c>
      <c r="AD4413" s="1">
        <v>5</v>
      </c>
      <c r="AE4413" s="1">
        <v>17334.2</v>
      </c>
      <c r="AF4413" s="1" t="s">
        <v>229</v>
      </c>
      <c r="AG4413" s="1" t="s">
        <v>17327</v>
      </c>
    </row>
    <row r="4414" spans="1:33" x14ac:dyDescent="0.25">
      <c r="A4414" s="1" t="s">
        <v>17328</v>
      </c>
      <c r="B4414" s="1" t="s">
        <v>802</v>
      </c>
      <c r="C4414" s="1" t="s">
        <v>760</v>
      </c>
      <c r="D4414" s="1" t="s">
        <v>98</v>
      </c>
      <c r="E4414" s="1" t="s">
        <v>164</v>
      </c>
      <c r="F4414" s="1" t="s">
        <v>17329</v>
      </c>
      <c r="G4414" s="1">
        <v>41.207242000000001</v>
      </c>
      <c r="H4414" s="1">
        <v>-112.064176</v>
      </c>
      <c r="I4414" s="2">
        <v>43166.243379629632</v>
      </c>
      <c r="J4414" s="1" t="s">
        <v>1396</v>
      </c>
      <c r="K4414" s="1" t="s">
        <v>61</v>
      </c>
      <c r="L4414" s="1" t="s">
        <v>205</v>
      </c>
      <c r="M4414" s="1">
        <v>5601</v>
      </c>
      <c r="N4414" s="1" t="s">
        <v>1736</v>
      </c>
      <c r="O4414" s="1" t="s">
        <v>222</v>
      </c>
      <c r="P4414" s="1" t="s">
        <v>85</v>
      </c>
      <c r="Q4414" s="1">
        <v>59</v>
      </c>
      <c r="R4414" s="1" t="s">
        <v>238</v>
      </c>
      <c r="S4414" s="1" t="s">
        <v>209</v>
      </c>
      <c r="T4414" s="1" t="s">
        <v>4892</v>
      </c>
      <c r="U4414" s="1" t="s">
        <v>84</v>
      </c>
      <c r="V4414" s="1" t="s">
        <v>314</v>
      </c>
      <c r="W4414" s="1">
        <v>76</v>
      </c>
      <c r="X4414" s="1" t="s">
        <v>119</v>
      </c>
      <c r="Y4414" s="1">
        <v>6715461171</v>
      </c>
      <c r="Z4414" s="1" t="s">
        <v>226</v>
      </c>
      <c r="AA4414" s="1" t="s">
        <v>187</v>
      </c>
      <c r="AB4414" s="1" t="s">
        <v>198</v>
      </c>
      <c r="AC4414" s="1" t="s">
        <v>71</v>
      </c>
      <c r="AD4414" s="1">
        <v>1</v>
      </c>
    </row>
    <row r="4415" spans="1:33" x14ac:dyDescent="0.25">
      <c r="A4415" s="1" t="s">
        <v>17330</v>
      </c>
      <c r="B4415" s="1" t="s">
        <v>815</v>
      </c>
      <c r="C4415" s="1" t="s">
        <v>907</v>
      </c>
      <c r="D4415" s="1" t="s">
        <v>219</v>
      </c>
      <c r="E4415" s="1" t="s">
        <v>78</v>
      </c>
      <c r="F4415" s="1" t="s">
        <v>17331</v>
      </c>
      <c r="G4415" s="1">
        <v>39.277112000000002</v>
      </c>
      <c r="H4415" s="1">
        <v>-107.478454</v>
      </c>
      <c r="I4415" s="2">
        <v>45584.307905092595</v>
      </c>
      <c r="J4415" s="1" t="s">
        <v>709</v>
      </c>
      <c r="K4415" s="1" t="s">
        <v>331</v>
      </c>
      <c r="L4415" s="1" t="s">
        <v>117</v>
      </c>
      <c r="M4415" s="1">
        <v>1752</v>
      </c>
      <c r="N4415" s="1" t="s">
        <v>1403</v>
      </c>
      <c r="O4415" s="1" t="s">
        <v>40</v>
      </c>
      <c r="P4415" s="1" t="s">
        <v>62</v>
      </c>
      <c r="Q4415" s="1">
        <v>20</v>
      </c>
      <c r="R4415" s="1" t="s">
        <v>50</v>
      </c>
      <c r="T4415" s="1" t="s">
        <v>570</v>
      </c>
      <c r="U4415" s="1" t="s">
        <v>44</v>
      </c>
      <c r="V4415" s="1" t="s">
        <v>263</v>
      </c>
      <c r="W4415" s="1">
        <v>213</v>
      </c>
      <c r="X4415" s="1" t="s">
        <v>86</v>
      </c>
      <c r="Y4415" s="1" t="s">
        <v>17332</v>
      </c>
      <c r="Z4415" s="1" t="s">
        <v>347</v>
      </c>
      <c r="AA4415" s="1" t="s">
        <v>227</v>
      </c>
      <c r="AB4415" s="1" t="s">
        <v>214</v>
      </c>
      <c r="AC4415" s="1" t="s">
        <v>53</v>
      </c>
      <c r="AD4415" s="1">
        <v>2</v>
      </c>
      <c r="AE4415" s="1">
        <v>17532.82</v>
      </c>
      <c r="AF4415" s="1" t="s">
        <v>229</v>
      </c>
    </row>
    <row r="4416" spans="1:33" x14ac:dyDescent="0.25">
      <c r="A4416" s="1" t="s">
        <v>17333</v>
      </c>
      <c r="B4416" s="1" t="s">
        <v>551</v>
      </c>
      <c r="C4416" s="1" t="s">
        <v>1084</v>
      </c>
      <c r="D4416" s="1" t="s">
        <v>130</v>
      </c>
      <c r="E4416" s="1" t="s">
        <v>246</v>
      </c>
      <c r="F4416" s="1" t="s">
        <v>17334</v>
      </c>
      <c r="G4416" s="1">
        <v>40.260705999999999</v>
      </c>
      <c r="H4416" s="1">
        <v>-94.267979999999994</v>
      </c>
      <c r="I4416" s="2">
        <v>43628.655590277776</v>
      </c>
      <c r="J4416" s="1" t="s">
        <v>2387</v>
      </c>
      <c r="K4416" s="1" t="s">
        <v>44</v>
      </c>
      <c r="L4416" s="1" t="s">
        <v>140</v>
      </c>
      <c r="M4416" s="1">
        <v>9700</v>
      </c>
      <c r="N4416" s="1" t="s">
        <v>5196</v>
      </c>
      <c r="O4416" s="1" t="s">
        <v>207</v>
      </c>
      <c r="P4416" s="1" t="s">
        <v>41</v>
      </c>
      <c r="Q4416" s="1">
        <v>37</v>
      </c>
      <c r="R4416" s="1" t="s">
        <v>71</v>
      </c>
      <c r="S4416" s="1" t="s">
        <v>71</v>
      </c>
      <c r="T4416" s="1" t="s">
        <v>4362</v>
      </c>
      <c r="U4416" s="1" t="s">
        <v>322</v>
      </c>
      <c r="V4416" s="1" t="s">
        <v>117</v>
      </c>
      <c r="W4416" s="1">
        <v>24</v>
      </c>
      <c r="X4416" s="1" t="s">
        <v>184</v>
      </c>
      <c r="Y4416" s="1" t="s">
        <v>17335</v>
      </c>
      <c r="Z4416" s="1" t="s">
        <v>123</v>
      </c>
      <c r="AB4416" s="1" t="s">
        <v>109</v>
      </c>
      <c r="AC4416" s="1" t="s">
        <v>126</v>
      </c>
      <c r="AD4416" s="1">
        <v>4</v>
      </c>
      <c r="AE4416" s="1">
        <v>9051.39</v>
      </c>
      <c r="AF4416" s="1" t="s">
        <v>241</v>
      </c>
    </row>
    <row r="4417" spans="1:33" x14ac:dyDescent="0.25">
      <c r="A4417" s="1" t="s">
        <v>17336</v>
      </c>
      <c r="B4417" s="1" t="s">
        <v>379</v>
      </c>
      <c r="C4417" s="1" t="s">
        <v>329</v>
      </c>
      <c r="D4417" s="1" t="s">
        <v>98</v>
      </c>
      <c r="E4417" s="1" t="s">
        <v>164</v>
      </c>
      <c r="F4417" s="1" t="s">
        <v>17337</v>
      </c>
      <c r="G4417" s="1">
        <v>30.558641000000001</v>
      </c>
      <c r="H4417" s="1">
        <v>-92.120006000000004</v>
      </c>
      <c r="I4417" s="2">
        <v>43523.743726851855</v>
      </c>
      <c r="J4417" s="1" t="s">
        <v>817</v>
      </c>
      <c r="K4417" s="1" t="s">
        <v>167</v>
      </c>
      <c r="L4417" s="1" t="s">
        <v>85</v>
      </c>
      <c r="M4417" s="1">
        <v>9014</v>
      </c>
      <c r="N4417" s="1" t="s">
        <v>17338</v>
      </c>
      <c r="O4417" s="1" t="s">
        <v>101</v>
      </c>
      <c r="P4417" s="1" t="s">
        <v>88</v>
      </c>
      <c r="Q4417" s="1">
        <v>19</v>
      </c>
      <c r="R4417" s="1" t="s">
        <v>238</v>
      </c>
      <c r="S4417" s="1" t="s">
        <v>209</v>
      </c>
      <c r="T4417" s="1" t="s">
        <v>5624</v>
      </c>
      <c r="U4417" s="1" t="s">
        <v>101</v>
      </c>
      <c r="V4417" s="1" t="s">
        <v>475</v>
      </c>
      <c r="W4417" s="1">
        <v>25</v>
      </c>
      <c r="X4417" s="1" t="s">
        <v>71</v>
      </c>
      <c r="Y4417" s="1" t="s">
        <v>17339</v>
      </c>
      <c r="Z4417" s="1" t="s">
        <v>255</v>
      </c>
      <c r="AA4417" s="1" t="s">
        <v>306</v>
      </c>
      <c r="AB4417" s="1" t="s">
        <v>287</v>
      </c>
      <c r="AC4417" s="1" t="s">
        <v>71</v>
      </c>
      <c r="AD4417" s="1">
        <v>1</v>
      </c>
      <c r="AE4417" s="1">
        <v>39048.589999999997</v>
      </c>
      <c r="AG4417" s="1" t="s">
        <v>17340</v>
      </c>
    </row>
    <row r="4418" spans="1:33" x14ac:dyDescent="0.25">
      <c r="A4418" s="1" t="s">
        <v>17341</v>
      </c>
      <c r="B4418" s="1" t="s">
        <v>701</v>
      </c>
      <c r="C4418" s="1" t="s">
        <v>57</v>
      </c>
      <c r="D4418" s="1" t="s">
        <v>98</v>
      </c>
      <c r="E4418" s="1" t="s">
        <v>78</v>
      </c>
      <c r="F4418" s="1" t="s">
        <v>17342</v>
      </c>
      <c r="G4418" s="1">
        <v>26.338162000000001</v>
      </c>
      <c r="H4418" s="1">
        <v>-113.841932</v>
      </c>
      <c r="I4418" s="2">
        <v>45381.547106481485</v>
      </c>
      <c r="J4418" s="1" t="s">
        <v>2026</v>
      </c>
      <c r="K4418" s="1" t="s">
        <v>207</v>
      </c>
      <c r="L4418" s="1" t="s">
        <v>137</v>
      </c>
      <c r="M4418" s="1">
        <v>7396</v>
      </c>
      <c r="N4418" s="1" t="s">
        <v>4430</v>
      </c>
      <c r="O4418" s="1" t="s">
        <v>285</v>
      </c>
      <c r="P4418" s="1" t="s">
        <v>194</v>
      </c>
      <c r="Q4418" s="1">
        <v>-43</v>
      </c>
      <c r="R4418" s="1" t="s">
        <v>238</v>
      </c>
      <c r="S4418" s="1" t="s">
        <v>50</v>
      </c>
      <c r="T4418" s="1" t="s">
        <v>3087</v>
      </c>
      <c r="U4418" s="1" t="s">
        <v>68</v>
      </c>
      <c r="V4418" s="1" t="s">
        <v>49</v>
      </c>
      <c r="W4418" s="1">
        <v>67</v>
      </c>
      <c r="X4418" s="1" t="s">
        <v>71</v>
      </c>
      <c r="Y4418" s="1" t="s">
        <v>17343</v>
      </c>
      <c r="Z4418" s="1" t="s">
        <v>51</v>
      </c>
      <c r="AA4418" s="1" t="s">
        <v>124</v>
      </c>
      <c r="AB4418" s="1" t="s">
        <v>52</v>
      </c>
      <c r="AD4418" s="1">
        <v>-5</v>
      </c>
      <c r="AE4418" s="1">
        <v>47091.45</v>
      </c>
      <c r="AF4418" s="1">
        <v>1</v>
      </c>
      <c r="AG4418" s="1" t="s">
        <v>17344</v>
      </c>
    </row>
    <row r="4419" spans="1:33" x14ac:dyDescent="0.25">
      <c r="A4419" s="1" t="s">
        <v>17345</v>
      </c>
      <c r="B4419" s="1" t="s">
        <v>856</v>
      </c>
      <c r="C4419" s="1" t="s">
        <v>1278</v>
      </c>
      <c r="D4419" s="1" t="s">
        <v>130</v>
      </c>
      <c r="E4419" s="1" t="s">
        <v>246</v>
      </c>
      <c r="F4419" s="1" t="s">
        <v>17346</v>
      </c>
      <c r="G4419" s="1">
        <v>31.396080999999999</v>
      </c>
      <c r="H4419" s="1">
        <v>-119.370925</v>
      </c>
      <c r="I4419" s="2">
        <v>45529.46298611111</v>
      </c>
      <c r="J4419" s="1" t="s">
        <v>426</v>
      </c>
      <c r="K4419" s="1" t="s">
        <v>172</v>
      </c>
      <c r="L4419" s="1" t="s">
        <v>314</v>
      </c>
      <c r="M4419" s="1">
        <v>3086</v>
      </c>
      <c r="N4419" s="1" t="s">
        <v>1498</v>
      </c>
      <c r="O4419" s="1" t="s">
        <v>84</v>
      </c>
      <c r="P4419" s="1" t="s">
        <v>168</v>
      </c>
      <c r="Q4419" s="1">
        <v>60</v>
      </c>
      <c r="R4419" s="1" t="s">
        <v>122</v>
      </c>
      <c r="S4419" s="1" t="s">
        <v>66</v>
      </c>
      <c r="T4419" s="1" t="s">
        <v>6685</v>
      </c>
      <c r="U4419" s="1" t="s">
        <v>40</v>
      </c>
      <c r="V4419" s="1" t="s">
        <v>475</v>
      </c>
      <c r="W4419" s="1">
        <v>64</v>
      </c>
      <c r="X4419" s="1" t="s">
        <v>45</v>
      </c>
      <c r="Y4419" s="1" t="s">
        <v>17347</v>
      </c>
      <c r="Z4419" s="1" t="s">
        <v>337</v>
      </c>
      <c r="AA4419" s="1" t="s">
        <v>124</v>
      </c>
      <c r="AB4419" s="1" t="s">
        <v>324</v>
      </c>
      <c r="AC4419" s="1" t="s">
        <v>53</v>
      </c>
      <c r="AD4419" s="1">
        <v>4</v>
      </c>
      <c r="AE4419" s="1">
        <v>9890.7999999999993</v>
      </c>
      <c r="AG4419" s="1" t="s">
        <v>17348</v>
      </c>
    </row>
    <row r="4420" spans="1:33" x14ac:dyDescent="0.25">
      <c r="A4420" s="1" t="s">
        <v>17349</v>
      </c>
      <c r="B4420" s="1" t="s">
        <v>617</v>
      </c>
      <c r="C4420" s="1" t="s">
        <v>76</v>
      </c>
      <c r="D4420" s="1" t="s">
        <v>219</v>
      </c>
      <c r="E4420" s="1" t="s">
        <v>78</v>
      </c>
      <c r="F4420" s="1" t="s">
        <v>17350</v>
      </c>
      <c r="G4420" s="1">
        <v>43.702871999999999</v>
      </c>
      <c r="H4420" s="1">
        <v>-88.975899999999996</v>
      </c>
      <c r="I4420" s="2">
        <v>45001.626956018517</v>
      </c>
      <c r="J4420" s="1" t="s">
        <v>1813</v>
      </c>
      <c r="K4420" s="1" t="s">
        <v>249</v>
      </c>
      <c r="L4420" s="1" t="s">
        <v>250</v>
      </c>
      <c r="M4420" s="1">
        <v>1744</v>
      </c>
      <c r="N4420" s="1" t="s">
        <v>1095</v>
      </c>
      <c r="O4420" s="1" t="s">
        <v>43</v>
      </c>
      <c r="P4420" s="1" t="s">
        <v>346</v>
      </c>
      <c r="Q4420" s="1">
        <v>19</v>
      </c>
      <c r="S4420" s="1" t="s">
        <v>185</v>
      </c>
      <c r="T4420" s="1" t="s">
        <v>6279</v>
      </c>
      <c r="U4420" s="1" t="s">
        <v>211</v>
      </c>
      <c r="V4420" s="1" t="s">
        <v>157</v>
      </c>
      <c r="W4420" s="1">
        <v>17</v>
      </c>
      <c r="X4420" s="1" t="s">
        <v>65</v>
      </c>
      <c r="Y4420" s="1" t="s">
        <v>17351</v>
      </c>
      <c r="Z4420" s="1" t="s">
        <v>90</v>
      </c>
      <c r="AA4420" s="1" t="s">
        <v>108</v>
      </c>
      <c r="AB4420" s="1" t="s">
        <v>297</v>
      </c>
      <c r="AC4420" s="1" t="s">
        <v>325</v>
      </c>
      <c r="AD4420" s="1">
        <v>0</v>
      </c>
      <c r="AE4420" s="1">
        <v>45110.15</v>
      </c>
      <c r="AF4420" s="1">
        <v>0</v>
      </c>
      <c r="AG4420" s="1" t="s">
        <v>17352</v>
      </c>
    </row>
    <row r="4421" spans="1:33" x14ac:dyDescent="0.25">
      <c r="A4421" s="1" t="s">
        <v>17353</v>
      </c>
      <c r="B4421" s="1" t="s">
        <v>815</v>
      </c>
      <c r="C4421" s="1" t="s">
        <v>76</v>
      </c>
      <c r="D4421" s="1" t="s">
        <v>191</v>
      </c>
      <c r="E4421" s="1" t="s">
        <v>202</v>
      </c>
      <c r="F4421" s="1" t="s">
        <v>17354</v>
      </c>
      <c r="G4421" s="1">
        <v>40.474609000000001</v>
      </c>
      <c r="H4421" s="1">
        <v>-118.64309299999999</v>
      </c>
      <c r="I4421" s="4">
        <v>44477.845833333333</v>
      </c>
      <c r="J4421" s="1" t="s">
        <v>302</v>
      </c>
      <c r="K4421" s="1" t="s">
        <v>285</v>
      </c>
      <c r="L4421" s="1" t="s">
        <v>82</v>
      </c>
      <c r="M4421" s="1">
        <v>1371</v>
      </c>
      <c r="N4421" s="1" t="s">
        <v>3417</v>
      </c>
      <c r="O4421" s="1" t="s">
        <v>293</v>
      </c>
      <c r="P4421" s="1" t="s">
        <v>205</v>
      </c>
      <c r="Q4421" s="1">
        <v>19</v>
      </c>
      <c r="R4421" s="1" t="s">
        <v>335</v>
      </c>
      <c r="S4421" s="1" t="s">
        <v>66</v>
      </c>
      <c r="T4421" s="1" t="s">
        <v>3504</v>
      </c>
      <c r="U4421" s="1" t="s">
        <v>207</v>
      </c>
      <c r="V4421" s="1" t="s">
        <v>356</v>
      </c>
      <c r="W4421" s="1">
        <v>62</v>
      </c>
      <c r="X4421" s="1" t="s">
        <v>154</v>
      </c>
      <c r="Y4421" s="1" t="s">
        <v>17355</v>
      </c>
      <c r="Z4421" s="1" t="s">
        <v>71</v>
      </c>
      <c r="AA4421" s="1" t="s">
        <v>143</v>
      </c>
      <c r="AC4421" s="1" t="s">
        <v>361</v>
      </c>
      <c r="AD4421" s="1">
        <v>4</v>
      </c>
      <c r="AE4421" s="1">
        <v>3159.81</v>
      </c>
      <c r="AF4421" s="1">
        <v>0</v>
      </c>
      <c r="AG4421" s="1" t="s">
        <v>17356</v>
      </c>
    </row>
    <row r="4422" spans="1:33" x14ac:dyDescent="0.25">
      <c r="A4422" s="1" t="s">
        <v>17357</v>
      </c>
      <c r="B4422" s="1" t="s">
        <v>932</v>
      </c>
      <c r="C4422" s="1" t="s">
        <v>232</v>
      </c>
      <c r="D4422" s="1" t="s">
        <v>77</v>
      </c>
      <c r="E4422" s="1" t="s">
        <v>246</v>
      </c>
      <c r="F4422" s="1" t="s">
        <v>17358</v>
      </c>
      <c r="G4422" s="1">
        <v>30.898463</v>
      </c>
      <c r="H4422" s="1">
        <v>-80.960449999999994</v>
      </c>
      <c r="I4422" s="2">
        <v>45031.834837962961</v>
      </c>
      <c r="J4422" s="1" t="s">
        <v>1180</v>
      </c>
      <c r="K4422" s="1" t="s">
        <v>139</v>
      </c>
      <c r="L4422" s="1" t="s">
        <v>168</v>
      </c>
      <c r="M4422" s="1">
        <v>6357</v>
      </c>
      <c r="N4422" s="1" t="s">
        <v>7684</v>
      </c>
      <c r="O4422" s="1" t="s">
        <v>331</v>
      </c>
      <c r="P4422" s="1" t="s">
        <v>224</v>
      </c>
      <c r="Q4422" s="1">
        <v>27</v>
      </c>
      <c r="R4422" s="1" t="s">
        <v>335</v>
      </c>
      <c r="S4422" s="1" t="s">
        <v>65</v>
      </c>
      <c r="T4422" s="1" t="s">
        <v>2477</v>
      </c>
      <c r="U4422" s="1" t="s">
        <v>136</v>
      </c>
      <c r="V4422" s="1" t="s">
        <v>44</v>
      </c>
      <c r="W4422" s="1">
        <v>60</v>
      </c>
      <c r="X4422" s="1" t="s">
        <v>119</v>
      </c>
      <c r="Y4422" s="1" t="s">
        <v>17359</v>
      </c>
      <c r="Z4422" s="1" t="s">
        <v>347</v>
      </c>
      <c r="AB4422" s="1" t="s">
        <v>214</v>
      </c>
      <c r="AC4422" s="1" t="s">
        <v>53</v>
      </c>
      <c r="AD4422" s="1">
        <v>-4</v>
      </c>
      <c r="AE4422" s="1">
        <v>9499.25</v>
      </c>
      <c r="AF4422" s="1">
        <v>0</v>
      </c>
    </row>
    <row r="4423" spans="1:33" x14ac:dyDescent="0.25">
      <c r="A4423" s="1" t="s">
        <v>17360</v>
      </c>
      <c r="B4423" s="1" t="s">
        <v>1214</v>
      </c>
      <c r="C4423" s="1" t="s">
        <v>218</v>
      </c>
      <c r="D4423" s="1" t="s">
        <v>163</v>
      </c>
      <c r="E4423" s="1" t="s">
        <v>114</v>
      </c>
      <c r="F4423" s="1" t="s">
        <v>17361</v>
      </c>
      <c r="G4423" s="1">
        <v>27.372758000000001</v>
      </c>
      <c r="H4423" s="1">
        <v>-103.671577</v>
      </c>
      <c r="I4423" s="2">
        <v>45460.288182870368</v>
      </c>
      <c r="J4423" s="1" t="s">
        <v>1704</v>
      </c>
      <c r="K4423" s="1" t="s">
        <v>285</v>
      </c>
      <c r="L4423" s="1" t="s">
        <v>62</v>
      </c>
      <c r="M4423" s="1">
        <v>8237</v>
      </c>
      <c r="N4423" s="1" t="s">
        <v>793</v>
      </c>
      <c r="O4423" s="1" t="s">
        <v>207</v>
      </c>
      <c r="P4423" s="1" t="s">
        <v>102</v>
      </c>
      <c r="R4423" s="1" t="s">
        <v>50</v>
      </c>
      <c r="T4423" s="1" t="s">
        <v>2455</v>
      </c>
      <c r="U4423" s="1" t="s">
        <v>153</v>
      </c>
      <c r="V4423" s="1" t="s">
        <v>137</v>
      </c>
      <c r="W4423" s="1">
        <v>46</v>
      </c>
      <c r="X4423" s="1" t="s">
        <v>333</v>
      </c>
      <c r="Z4423" s="1" t="s">
        <v>264</v>
      </c>
      <c r="AA4423" s="1">
        <v>2</v>
      </c>
      <c r="AD4423" s="1">
        <v>3</v>
      </c>
      <c r="AE4423" s="1">
        <v>18114.689999999999</v>
      </c>
      <c r="AG4423" s="1" t="s">
        <v>17362</v>
      </c>
    </row>
    <row r="4424" spans="1:33" x14ac:dyDescent="0.25">
      <c r="A4424" s="1" t="s">
        <v>17363</v>
      </c>
      <c r="B4424" s="1" t="s">
        <v>56</v>
      </c>
      <c r="C4424" s="1" t="s">
        <v>245</v>
      </c>
      <c r="D4424" s="1" t="s">
        <v>36</v>
      </c>
      <c r="E4424" s="1" t="s">
        <v>114</v>
      </c>
      <c r="F4424" s="1" t="s">
        <v>17364</v>
      </c>
      <c r="G4424" s="1">
        <v>27.536555</v>
      </c>
      <c r="I4424" s="2">
        <v>44927.250960648147</v>
      </c>
      <c r="J4424" s="1" t="s">
        <v>644</v>
      </c>
      <c r="K4424" s="1" t="s">
        <v>156</v>
      </c>
      <c r="L4424" s="1" t="s">
        <v>82</v>
      </c>
      <c r="M4424" s="1">
        <v>6315</v>
      </c>
      <c r="N4424" s="1" t="s">
        <v>839</v>
      </c>
      <c r="O4424" s="1" t="s">
        <v>249</v>
      </c>
      <c r="P4424" s="1" t="s">
        <v>263</v>
      </c>
      <c r="Q4424" s="1">
        <v>45</v>
      </c>
      <c r="R4424" s="1" t="s">
        <v>154</v>
      </c>
      <c r="S4424" s="1" t="s">
        <v>236</v>
      </c>
      <c r="T4424" s="1" t="s">
        <v>2126</v>
      </c>
      <c r="U4424" s="1" t="s">
        <v>211</v>
      </c>
      <c r="V4424" s="1" t="s">
        <v>224</v>
      </c>
      <c r="W4424" s="1">
        <v>255</v>
      </c>
      <c r="X4424" s="1" t="s">
        <v>122</v>
      </c>
      <c r="Y4424" s="1" t="s">
        <v>17365</v>
      </c>
      <c r="Z4424" s="1" t="s">
        <v>467</v>
      </c>
      <c r="AA4424" s="1" t="s">
        <v>227</v>
      </c>
      <c r="AC4424" s="1" t="s">
        <v>361</v>
      </c>
      <c r="AD4424" s="1">
        <v>4</v>
      </c>
      <c r="AE4424" s="1" t="s">
        <v>17366</v>
      </c>
      <c r="AF4424" s="1" t="s">
        <v>241</v>
      </c>
      <c r="AG4424" s="1" t="s">
        <v>17367</v>
      </c>
    </row>
    <row r="4425" spans="1:33" x14ac:dyDescent="0.25">
      <c r="A4425" s="1" t="s">
        <v>17368</v>
      </c>
      <c r="B4425" s="1" t="s">
        <v>1599</v>
      </c>
      <c r="C4425" s="1" t="s">
        <v>200</v>
      </c>
      <c r="D4425" s="1" t="s">
        <v>219</v>
      </c>
      <c r="E4425" s="1" t="s">
        <v>246</v>
      </c>
      <c r="F4425" s="1" t="s">
        <v>17369</v>
      </c>
      <c r="G4425" s="1">
        <v>156.7397</v>
      </c>
      <c r="H4425" s="1">
        <v>-82.151546999999994</v>
      </c>
      <c r="I4425" s="2">
        <v>44541.560740740744</v>
      </c>
      <c r="J4425" s="1" t="s">
        <v>4160</v>
      </c>
      <c r="K4425" s="1" t="s">
        <v>474</v>
      </c>
      <c r="L4425" s="1" t="s">
        <v>283</v>
      </c>
      <c r="M4425" s="1">
        <v>9323</v>
      </c>
      <c r="N4425" s="1" t="s">
        <v>303</v>
      </c>
      <c r="O4425" s="1" t="s">
        <v>40</v>
      </c>
      <c r="P4425" s="1" t="s">
        <v>137</v>
      </c>
      <c r="Q4425" s="1">
        <v>41</v>
      </c>
      <c r="R4425" s="1" t="s">
        <v>154</v>
      </c>
      <c r="S4425" s="1" t="s">
        <v>82</v>
      </c>
      <c r="T4425" s="1" t="s">
        <v>457</v>
      </c>
      <c r="U4425" s="1" t="s">
        <v>293</v>
      </c>
      <c r="V4425" s="1" t="s">
        <v>314</v>
      </c>
      <c r="W4425" s="1">
        <v>79</v>
      </c>
      <c r="X4425" s="1" t="s">
        <v>65</v>
      </c>
      <c r="Y4425" s="1" t="s">
        <v>17370</v>
      </c>
      <c r="Z4425" s="1" t="s">
        <v>90</v>
      </c>
      <c r="AA4425" s="1">
        <v>3</v>
      </c>
      <c r="AB4425" s="1" t="s">
        <v>228</v>
      </c>
      <c r="AC4425" s="1" t="s">
        <v>564</v>
      </c>
      <c r="AD4425" s="1">
        <v>4</v>
      </c>
      <c r="AE4425" s="1">
        <v>8115.74</v>
      </c>
      <c r="AF4425" s="1" t="s">
        <v>349</v>
      </c>
    </row>
    <row r="4426" spans="1:33" x14ac:dyDescent="0.25">
      <c r="A4426" s="1" t="s">
        <v>17371</v>
      </c>
      <c r="B4426" s="1" t="s">
        <v>953</v>
      </c>
      <c r="C4426" s="1" t="s">
        <v>113</v>
      </c>
      <c r="D4426" s="1" t="s">
        <v>163</v>
      </c>
      <c r="E4426" s="1" t="s">
        <v>131</v>
      </c>
      <c r="F4426" s="1" t="s">
        <v>17372</v>
      </c>
      <c r="G4426" s="1">
        <v>38.619543</v>
      </c>
      <c r="H4426" s="1">
        <v>-115.19865799999999</v>
      </c>
      <c r="J4426" s="1" t="s">
        <v>1576</v>
      </c>
      <c r="K4426" s="1" t="s">
        <v>40</v>
      </c>
      <c r="L4426" s="1" t="s">
        <v>205</v>
      </c>
      <c r="M4426" s="1">
        <v>5194</v>
      </c>
      <c r="T4426" s="1" t="s">
        <v>6432</v>
      </c>
      <c r="U4426" s="1" t="s">
        <v>474</v>
      </c>
      <c r="V4426" s="1" t="s">
        <v>85</v>
      </c>
      <c r="W4426" s="1">
        <v>61</v>
      </c>
      <c r="X4426" s="1" t="s">
        <v>238</v>
      </c>
      <c r="Y4426" s="1" t="s">
        <v>17373</v>
      </c>
      <c r="Z4426" s="1" t="s">
        <v>51</v>
      </c>
      <c r="AA4426" s="1" t="s">
        <v>227</v>
      </c>
      <c r="AB4426" s="1" t="s">
        <v>109</v>
      </c>
      <c r="AC4426" s="1" t="s">
        <v>564</v>
      </c>
      <c r="AD4426" s="1">
        <v>1</v>
      </c>
      <c r="AE4426" s="1">
        <v>31933.47</v>
      </c>
      <c r="AF4426" s="1" t="s">
        <v>72</v>
      </c>
      <c r="AG4426" s="1" t="s">
        <v>17374</v>
      </c>
    </row>
    <row r="4427" spans="1:33" x14ac:dyDescent="0.25">
      <c r="A4427" s="1" t="s">
        <v>5820</v>
      </c>
      <c r="B4427" s="1" t="s">
        <v>1277</v>
      </c>
      <c r="C4427" s="1" t="s">
        <v>1278</v>
      </c>
      <c r="D4427" s="1" t="s">
        <v>191</v>
      </c>
      <c r="E4427" s="1" t="s">
        <v>114</v>
      </c>
      <c r="F4427" s="1" t="s">
        <v>5821</v>
      </c>
      <c r="G4427" s="1">
        <v>27.003875000000001</v>
      </c>
      <c r="H4427" s="1">
        <v>-87.894233</v>
      </c>
      <c r="J4427" s="1" t="s">
        <v>311</v>
      </c>
      <c r="K4427" s="1" t="s">
        <v>136</v>
      </c>
      <c r="L4427" s="1" t="s">
        <v>475</v>
      </c>
      <c r="M4427" s="1">
        <v>4217</v>
      </c>
      <c r="N4427" s="1" t="s">
        <v>1601</v>
      </c>
      <c r="O4427" s="1" t="s">
        <v>44</v>
      </c>
      <c r="P4427" s="1" t="s">
        <v>102</v>
      </c>
      <c r="Q4427" s="1">
        <v>60</v>
      </c>
      <c r="R4427" s="1" t="s">
        <v>119</v>
      </c>
      <c r="S4427" s="1" t="s">
        <v>46</v>
      </c>
      <c r="T4427" s="1" t="s">
        <v>1608</v>
      </c>
      <c r="U4427" s="1" t="s">
        <v>156</v>
      </c>
      <c r="V4427" s="1" t="s">
        <v>82</v>
      </c>
      <c r="W4427" s="1">
        <v>47</v>
      </c>
      <c r="X4427" s="1" t="s">
        <v>119</v>
      </c>
      <c r="Y4427" s="1" t="s">
        <v>5822</v>
      </c>
      <c r="Z4427" s="1" t="s">
        <v>264</v>
      </c>
      <c r="AA4427" s="1">
        <v>3</v>
      </c>
      <c r="AB4427" s="1" t="s">
        <v>71</v>
      </c>
      <c r="AC4427" s="1" t="s">
        <v>348</v>
      </c>
      <c r="AD4427" s="1">
        <v>0</v>
      </c>
      <c r="AE4427" s="1">
        <v>49130.87</v>
      </c>
      <c r="AF4427" s="1" t="s">
        <v>241</v>
      </c>
      <c r="AG4427" s="1" t="s">
        <v>5823</v>
      </c>
    </row>
    <row r="4428" spans="1:33" x14ac:dyDescent="0.25">
      <c r="A4428" s="1" t="s">
        <v>17375</v>
      </c>
      <c r="B4428" s="1" t="s">
        <v>987</v>
      </c>
      <c r="C4428" s="1" t="s">
        <v>611</v>
      </c>
      <c r="D4428" s="1" t="s">
        <v>163</v>
      </c>
      <c r="E4428" s="1" t="s">
        <v>202</v>
      </c>
      <c r="F4428" s="1" t="s">
        <v>17376</v>
      </c>
      <c r="G4428" s="1">
        <v>38.654432999999997</v>
      </c>
      <c r="H4428" s="1">
        <v>-85.045203999999998</v>
      </c>
      <c r="I4428" s="2">
        <v>44659.525324074071</v>
      </c>
      <c r="J4428" s="1" t="s">
        <v>1485</v>
      </c>
      <c r="K4428" s="1" t="s">
        <v>331</v>
      </c>
      <c r="L4428" s="1" t="s">
        <v>170</v>
      </c>
      <c r="M4428" s="1">
        <v>2824</v>
      </c>
      <c r="N4428" s="1" t="s">
        <v>1290</v>
      </c>
      <c r="O4428" s="1" t="s">
        <v>322</v>
      </c>
      <c r="P4428" s="1" t="s">
        <v>224</v>
      </c>
      <c r="Q4428" s="1">
        <v>19</v>
      </c>
      <c r="R4428" s="1" t="s">
        <v>335</v>
      </c>
      <c r="S4428" s="1" t="s">
        <v>50</v>
      </c>
      <c r="T4428" s="1" t="s">
        <v>2120</v>
      </c>
      <c r="U4428" s="1" t="s">
        <v>84</v>
      </c>
      <c r="V4428" s="1" t="s">
        <v>205</v>
      </c>
      <c r="W4428" s="1">
        <v>63</v>
      </c>
      <c r="X4428" s="1" t="s">
        <v>333</v>
      </c>
      <c r="Y4428" s="1" t="s">
        <v>17377</v>
      </c>
      <c r="Z4428" s="1" t="s">
        <v>107</v>
      </c>
      <c r="AA4428" s="1" t="s">
        <v>296</v>
      </c>
      <c r="AB4428" s="1" t="s">
        <v>214</v>
      </c>
      <c r="AC4428" s="1" t="s">
        <v>348</v>
      </c>
      <c r="AD4428" s="1">
        <v>1</v>
      </c>
      <c r="AE4428" s="1">
        <v>43695.61</v>
      </c>
      <c r="AG4428" s="1" t="s">
        <v>17378</v>
      </c>
    </row>
    <row r="4429" spans="1:33" x14ac:dyDescent="0.25">
      <c r="A4429" s="1" t="s">
        <v>17379</v>
      </c>
      <c r="B4429" s="1" t="s">
        <v>453</v>
      </c>
      <c r="C4429" s="1" t="s">
        <v>1278</v>
      </c>
      <c r="D4429" s="1" t="s">
        <v>163</v>
      </c>
      <c r="E4429" s="1" t="s">
        <v>246</v>
      </c>
      <c r="F4429" s="1" t="s">
        <v>17380</v>
      </c>
      <c r="G4429" s="1">
        <v>45.661602999999999</v>
      </c>
      <c r="H4429" s="1">
        <v>-111.999621</v>
      </c>
      <c r="I4429" s="2">
        <v>45445.049513888887</v>
      </c>
      <c r="J4429" s="1" t="s">
        <v>525</v>
      </c>
      <c r="K4429" s="1" t="s">
        <v>172</v>
      </c>
      <c r="L4429" s="1" t="s">
        <v>137</v>
      </c>
      <c r="M4429" s="1">
        <v>4664</v>
      </c>
      <c r="N4429" s="1" t="s">
        <v>5540</v>
      </c>
      <c r="O4429" s="1" t="s">
        <v>167</v>
      </c>
      <c r="P4429" s="1" t="s">
        <v>64</v>
      </c>
      <c r="Q4429" s="1">
        <v>17</v>
      </c>
      <c r="R4429" s="1" t="s">
        <v>122</v>
      </c>
      <c r="S4429" s="1" t="s">
        <v>209</v>
      </c>
      <c r="T4429" s="1" t="s">
        <v>3541</v>
      </c>
      <c r="U4429" s="1" t="s">
        <v>156</v>
      </c>
      <c r="V4429" s="1" t="s">
        <v>273</v>
      </c>
      <c r="W4429" s="1">
        <v>12</v>
      </c>
      <c r="X4429" s="1" t="s">
        <v>238</v>
      </c>
      <c r="Y4429" s="1" t="s">
        <v>17381</v>
      </c>
      <c r="Z4429" s="1" t="s">
        <v>640</v>
      </c>
      <c r="AA4429" s="1" t="s">
        <v>240</v>
      </c>
      <c r="AB4429" s="1" t="s">
        <v>125</v>
      </c>
      <c r="AC4429" s="1" t="s">
        <v>126</v>
      </c>
      <c r="AD4429" s="1">
        <v>1</v>
      </c>
      <c r="AF4429" s="1" t="b">
        <v>1</v>
      </c>
    </row>
    <row r="4430" spans="1:33" x14ac:dyDescent="0.25">
      <c r="A4430" s="1" t="s">
        <v>17382</v>
      </c>
      <c r="B4430" s="1" t="s">
        <v>661</v>
      </c>
      <c r="C4430" s="1" t="s">
        <v>401</v>
      </c>
      <c r="D4430" s="1" t="s">
        <v>163</v>
      </c>
      <c r="E4430" s="1" t="s">
        <v>149</v>
      </c>
      <c r="F4430" s="1" t="s">
        <v>17383</v>
      </c>
      <c r="G4430" s="1">
        <v>25.474931999999999</v>
      </c>
      <c r="H4430" s="1">
        <v>-96.657492000000005</v>
      </c>
      <c r="I4430" s="2">
        <v>45171.934872685182</v>
      </c>
      <c r="J4430" s="1" t="s">
        <v>663</v>
      </c>
      <c r="K4430" s="1" t="s">
        <v>182</v>
      </c>
      <c r="L4430" s="1" t="s">
        <v>369</v>
      </c>
      <c r="M4430" s="1">
        <v>6894</v>
      </c>
      <c r="N4430" s="1" t="s">
        <v>1538</v>
      </c>
      <c r="O4430" s="1" t="s">
        <v>68</v>
      </c>
      <c r="P4430" s="1" t="s">
        <v>88</v>
      </c>
      <c r="R4430" s="1" t="s">
        <v>154</v>
      </c>
      <c r="S4430" s="1" t="s">
        <v>252</v>
      </c>
      <c r="T4430" s="1" t="s">
        <v>1783</v>
      </c>
      <c r="U4430" s="1" t="s">
        <v>68</v>
      </c>
      <c r="V4430" s="1" t="s">
        <v>314</v>
      </c>
      <c r="W4430" s="1">
        <v>75</v>
      </c>
      <c r="X4430" s="1" t="s">
        <v>122</v>
      </c>
      <c r="Y4430" s="1" t="s">
        <v>17384</v>
      </c>
      <c r="Z4430" s="1" t="s">
        <v>467</v>
      </c>
      <c r="AA4430" s="1" t="s">
        <v>227</v>
      </c>
      <c r="AB4430" s="1" t="s">
        <v>71</v>
      </c>
      <c r="AC4430" s="1" t="s">
        <v>276</v>
      </c>
      <c r="AD4430" s="1">
        <v>1</v>
      </c>
      <c r="AE4430" s="1">
        <v>7843.34</v>
      </c>
      <c r="AF4430" s="1" t="s">
        <v>241</v>
      </c>
      <c r="AG4430" s="1" t="s">
        <v>17385</v>
      </c>
    </row>
    <row r="4431" spans="1:33" x14ac:dyDescent="0.25">
      <c r="A4431" s="1" t="s">
        <v>17386</v>
      </c>
      <c r="B4431" s="1" t="s">
        <v>453</v>
      </c>
      <c r="C4431" s="1" t="s">
        <v>35</v>
      </c>
      <c r="D4431" s="1" t="s">
        <v>191</v>
      </c>
      <c r="E4431" s="1" t="s">
        <v>164</v>
      </c>
      <c r="F4431" s="1" t="s">
        <v>17387</v>
      </c>
      <c r="G4431" s="1">
        <v>45.335681999999998</v>
      </c>
      <c r="H4431" s="1">
        <v>-91.546995999999993</v>
      </c>
      <c r="I4431" s="2">
        <v>44831.27753472222</v>
      </c>
      <c r="J4431" s="1" t="s">
        <v>2083</v>
      </c>
      <c r="K4431" s="1" t="s">
        <v>68</v>
      </c>
      <c r="L4431" s="1" t="s">
        <v>346</v>
      </c>
      <c r="M4431" s="1">
        <v>6345</v>
      </c>
      <c r="T4431" s="1" t="s">
        <v>1806</v>
      </c>
      <c r="U4431" s="1" t="s">
        <v>167</v>
      </c>
      <c r="V4431" s="1" t="s">
        <v>85</v>
      </c>
      <c r="W4431" s="1">
        <v>44</v>
      </c>
      <c r="Y4431" s="1" t="s">
        <v>17388</v>
      </c>
      <c r="Z4431" s="1" t="s">
        <v>71</v>
      </c>
      <c r="AA4431" s="1" t="s">
        <v>227</v>
      </c>
      <c r="AB4431" s="1" t="s">
        <v>52</v>
      </c>
      <c r="AC4431" s="1" t="s">
        <v>145</v>
      </c>
      <c r="AD4431" s="1">
        <v>0</v>
      </c>
      <c r="AE4431" s="1">
        <v>24267.32</v>
      </c>
      <c r="AF4431" s="1" t="s">
        <v>349</v>
      </c>
      <c r="AG4431" s="1" t="s">
        <v>17389</v>
      </c>
    </row>
    <row r="4432" spans="1:33" x14ac:dyDescent="0.25">
      <c r="A4432" s="1" t="s">
        <v>17390</v>
      </c>
      <c r="B4432" s="1" t="s">
        <v>1041</v>
      </c>
      <c r="C4432" s="1" t="s">
        <v>113</v>
      </c>
      <c r="D4432" s="1" t="s">
        <v>163</v>
      </c>
      <c r="E4432" s="1" t="s">
        <v>409</v>
      </c>
      <c r="F4432" s="1" t="s">
        <v>17391</v>
      </c>
      <c r="G4432" s="1">
        <v>43.931305000000002</v>
      </c>
      <c r="H4432" s="1">
        <v>-90.253466000000003</v>
      </c>
      <c r="I4432" s="2">
        <v>44428.77685185185</v>
      </c>
      <c r="J4432" s="1" t="s">
        <v>579</v>
      </c>
      <c r="K4432" s="1" t="s">
        <v>434</v>
      </c>
      <c r="L4432" s="1" t="s">
        <v>170</v>
      </c>
      <c r="M4432" s="1">
        <v>6955</v>
      </c>
      <c r="N4432" s="1" t="s">
        <v>6507</v>
      </c>
      <c r="O4432" s="1" t="s">
        <v>343</v>
      </c>
      <c r="P4432" s="1" t="s">
        <v>137</v>
      </c>
      <c r="Q4432" s="1">
        <v>-15</v>
      </c>
      <c r="T4432" s="1" t="s">
        <v>5793</v>
      </c>
      <c r="U4432" s="1" t="s">
        <v>68</v>
      </c>
      <c r="V4432" s="1" t="s">
        <v>356</v>
      </c>
      <c r="W4432" s="1">
        <v>53</v>
      </c>
      <c r="X4432" s="1" t="s">
        <v>335</v>
      </c>
      <c r="Z4432" s="1" t="s">
        <v>197</v>
      </c>
      <c r="AA4432" s="1" t="s">
        <v>124</v>
      </c>
      <c r="AB4432" s="1" t="s">
        <v>125</v>
      </c>
      <c r="AC4432" s="1" t="s">
        <v>145</v>
      </c>
      <c r="AD4432" s="1">
        <v>0</v>
      </c>
      <c r="AE4432" s="1">
        <v>3788.31</v>
      </c>
      <c r="AF4432" s="1">
        <v>1</v>
      </c>
      <c r="AG4432" s="1" t="s">
        <v>17392</v>
      </c>
    </row>
    <row r="4433" spans="1:33" x14ac:dyDescent="0.25">
      <c r="A4433" s="1" t="s">
        <v>17393</v>
      </c>
      <c r="B4433" s="1" t="s">
        <v>290</v>
      </c>
      <c r="C4433" s="1" t="s">
        <v>35</v>
      </c>
      <c r="D4433" s="1" t="s">
        <v>163</v>
      </c>
      <c r="E4433" s="1" t="s">
        <v>37</v>
      </c>
      <c r="F4433" s="1" t="s">
        <v>17394</v>
      </c>
      <c r="G4433" s="1">
        <v>36.240354000000004</v>
      </c>
      <c r="H4433" s="1">
        <v>-99.377943999999999</v>
      </c>
      <c r="I4433" s="2">
        <v>45040.183993055558</v>
      </c>
      <c r="J4433" s="1" t="s">
        <v>418</v>
      </c>
      <c r="K4433" s="1" t="s">
        <v>44</v>
      </c>
      <c r="L4433" s="1" t="s">
        <v>194</v>
      </c>
      <c r="M4433" s="1">
        <v>8037</v>
      </c>
      <c r="N4433" s="1" t="s">
        <v>1209</v>
      </c>
      <c r="O4433" s="1" t="s">
        <v>222</v>
      </c>
      <c r="P4433" s="1" t="s">
        <v>41</v>
      </c>
      <c r="Q4433" s="1">
        <v>19</v>
      </c>
      <c r="S4433" s="1" t="s">
        <v>71</v>
      </c>
      <c r="T4433" s="1" t="s">
        <v>2843</v>
      </c>
      <c r="U4433" s="1" t="s">
        <v>68</v>
      </c>
      <c r="V4433" s="1" t="s">
        <v>283</v>
      </c>
      <c r="W4433" s="1">
        <v>70</v>
      </c>
      <c r="X4433" s="1" t="s">
        <v>238</v>
      </c>
      <c r="Z4433" s="1" t="s">
        <v>51</v>
      </c>
      <c r="AA4433" s="1" t="s">
        <v>296</v>
      </c>
      <c r="AB4433" s="1" t="s">
        <v>52</v>
      </c>
      <c r="AC4433" s="1" t="s">
        <v>92</v>
      </c>
      <c r="AD4433" s="1">
        <v>3</v>
      </c>
      <c r="AE4433" s="1">
        <v>49640.6</v>
      </c>
      <c r="AF4433" s="1" t="s">
        <v>72</v>
      </c>
      <c r="AG4433" s="1" t="s">
        <v>17395</v>
      </c>
    </row>
    <row r="4434" spans="1:33" x14ac:dyDescent="0.25">
      <c r="A4434" s="1" t="s">
        <v>17396</v>
      </c>
      <c r="B4434" s="1" t="s">
        <v>649</v>
      </c>
      <c r="C4434" s="1" t="s">
        <v>76</v>
      </c>
      <c r="D4434" s="1" t="s">
        <v>77</v>
      </c>
      <c r="E4434" s="1" t="s">
        <v>164</v>
      </c>
      <c r="F4434" s="1" t="s">
        <v>17397</v>
      </c>
      <c r="G4434" s="1">
        <v>102.3121</v>
      </c>
      <c r="H4434" s="1">
        <v>-113.85398000000001</v>
      </c>
      <c r="I4434" s="2">
        <v>44522.920543981483</v>
      </c>
      <c r="J4434" s="1" t="s">
        <v>726</v>
      </c>
      <c r="K4434" s="1" t="s">
        <v>81</v>
      </c>
      <c r="L4434" s="1" t="s">
        <v>304</v>
      </c>
      <c r="M4434" s="1">
        <v>9962</v>
      </c>
      <c r="N4434" s="1" t="s">
        <v>3155</v>
      </c>
      <c r="O4434" s="1" t="s">
        <v>81</v>
      </c>
      <c r="P4434" s="1" t="s">
        <v>168</v>
      </c>
      <c r="Q4434" s="1">
        <v>33</v>
      </c>
      <c r="R4434" s="1" t="s">
        <v>86</v>
      </c>
      <c r="S4434" s="1" t="s">
        <v>46</v>
      </c>
      <c r="T4434" s="1" t="s">
        <v>10367</v>
      </c>
      <c r="U4434" s="1" t="s">
        <v>343</v>
      </c>
      <c r="V4434" s="1" t="s">
        <v>41</v>
      </c>
      <c r="W4434" s="1">
        <v>83</v>
      </c>
      <c r="X4434" s="1" t="s">
        <v>333</v>
      </c>
      <c r="Y4434" s="1" t="s">
        <v>17398</v>
      </c>
      <c r="Z4434" s="1" t="s">
        <v>226</v>
      </c>
      <c r="AA4434" s="1">
        <v>1</v>
      </c>
      <c r="AB4434" s="1" t="s">
        <v>144</v>
      </c>
      <c r="AC4434" s="1" t="s">
        <v>126</v>
      </c>
      <c r="AD4434" s="1">
        <v>2</v>
      </c>
      <c r="AE4434" s="1">
        <v>28275.34</v>
      </c>
      <c r="AF4434" s="1" t="b">
        <v>0</v>
      </c>
      <c r="AG4434" s="1" t="s">
        <v>17399</v>
      </c>
    </row>
    <row r="4435" spans="1:33" x14ac:dyDescent="0.25">
      <c r="A4435" s="1" t="s">
        <v>17400</v>
      </c>
      <c r="B4435" s="1" t="s">
        <v>34</v>
      </c>
      <c r="C4435" s="1" t="s">
        <v>837</v>
      </c>
      <c r="D4435" s="1" t="s">
        <v>130</v>
      </c>
      <c r="E4435" s="1" t="s">
        <v>58</v>
      </c>
      <c r="F4435" s="1" t="s">
        <v>17401</v>
      </c>
      <c r="G4435" s="1">
        <v>42.399290999999998</v>
      </c>
      <c r="H4435" s="1">
        <v>-96.573915999999997</v>
      </c>
      <c r="I4435" s="2">
        <v>45057.098425925928</v>
      </c>
      <c r="J4435" s="1" t="s">
        <v>546</v>
      </c>
      <c r="K4435" s="1" t="s">
        <v>331</v>
      </c>
      <c r="L4435" s="1" t="s">
        <v>102</v>
      </c>
      <c r="M4435" s="1">
        <v>6809</v>
      </c>
      <c r="N4435" s="1" t="s">
        <v>4430</v>
      </c>
      <c r="O4435" s="1" t="s">
        <v>84</v>
      </c>
      <c r="P4435" s="1" t="s">
        <v>314</v>
      </c>
      <c r="Q4435" s="1">
        <v>-43</v>
      </c>
      <c r="R4435" s="1" t="s">
        <v>65</v>
      </c>
      <c r="S4435" s="1" t="s">
        <v>252</v>
      </c>
      <c r="T4435" s="1" t="s">
        <v>6444</v>
      </c>
      <c r="U4435" s="1" t="s">
        <v>285</v>
      </c>
      <c r="V4435" s="1" t="s">
        <v>170</v>
      </c>
      <c r="W4435" s="1">
        <v>51</v>
      </c>
      <c r="X4435" s="1" t="s">
        <v>119</v>
      </c>
      <c r="Y4435" s="1" t="s">
        <v>17402</v>
      </c>
      <c r="AA4435" s="1" t="s">
        <v>306</v>
      </c>
      <c r="AB4435" s="1" t="s">
        <v>214</v>
      </c>
      <c r="AC4435" s="1" t="s">
        <v>276</v>
      </c>
      <c r="AE4435" s="1">
        <v>-21399.53</v>
      </c>
      <c r="AF4435" s="1" t="s">
        <v>349</v>
      </c>
      <c r="AG4435" s="1" t="s">
        <v>17403</v>
      </c>
    </row>
    <row r="4436" spans="1:33" x14ac:dyDescent="0.25">
      <c r="A4436" s="1" t="s">
        <v>17404</v>
      </c>
      <c r="B4436" s="1" t="s">
        <v>416</v>
      </c>
      <c r="C4436" s="1" t="s">
        <v>97</v>
      </c>
      <c r="D4436" s="1" t="s">
        <v>163</v>
      </c>
      <c r="E4436" s="1" t="s">
        <v>202</v>
      </c>
      <c r="F4436" s="1" t="s">
        <v>11413</v>
      </c>
      <c r="G4436" s="1">
        <v>40.825496999999999</v>
      </c>
      <c r="H4436" s="1">
        <v>-94.877032999999997</v>
      </c>
      <c r="I4436" s="2">
        <v>44064.21466435185</v>
      </c>
      <c r="J4436" s="1" t="s">
        <v>133</v>
      </c>
      <c r="K4436" s="1" t="s">
        <v>167</v>
      </c>
      <c r="L4436" s="1" t="s">
        <v>49</v>
      </c>
      <c r="M4436" s="1">
        <v>8701</v>
      </c>
      <c r="N4436" s="1" t="s">
        <v>9691</v>
      </c>
      <c r="O4436" s="1" t="s">
        <v>167</v>
      </c>
      <c r="P4436" s="1" t="s">
        <v>194</v>
      </c>
      <c r="Q4436" s="1">
        <v>46</v>
      </c>
      <c r="R4436" s="1" t="s">
        <v>238</v>
      </c>
      <c r="S4436" s="1" t="s">
        <v>71</v>
      </c>
      <c r="T4436" s="1" t="s">
        <v>1578</v>
      </c>
      <c r="U4436" s="1" t="s">
        <v>322</v>
      </c>
      <c r="V4436" s="1" t="s">
        <v>369</v>
      </c>
      <c r="W4436" s="1">
        <v>13</v>
      </c>
      <c r="X4436" s="1" t="s">
        <v>238</v>
      </c>
      <c r="Y4436" s="1" t="s">
        <v>17405</v>
      </c>
      <c r="Z4436" s="1" t="s">
        <v>255</v>
      </c>
      <c r="AB4436" s="1" t="s">
        <v>175</v>
      </c>
      <c r="AC4436" s="1" t="s">
        <v>92</v>
      </c>
      <c r="AD4436" s="1">
        <v>3</v>
      </c>
      <c r="AE4436" s="1">
        <v>45501.279999999999</v>
      </c>
      <c r="AF4436" s="1" t="b">
        <v>1</v>
      </c>
      <c r="AG4436" s="1" t="s">
        <v>11415</v>
      </c>
    </row>
    <row r="4437" spans="1:33" x14ac:dyDescent="0.25">
      <c r="A4437" s="1" t="s">
        <v>17406</v>
      </c>
      <c r="B4437" s="1" t="s">
        <v>523</v>
      </c>
      <c r="C4437" s="1" t="s">
        <v>760</v>
      </c>
      <c r="D4437" s="1" t="s">
        <v>36</v>
      </c>
      <c r="E4437" s="1" t="s">
        <v>246</v>
      </c>
      <c r="F4437" s="1" t="s">
        <v>17407</v>
      </c>
      <c r="G4437" s="1">
        <v>39.671531000000002</v>
      </c>
      <c r="H4437" s="1">
        <v>-104.481371</v>
      </c>
      <c r="I4437" s="2">
        <v>43412.169444444444</v>
      </c>
      <c r="J4437" s="1" t="s">
        <v>1271</v>
      </c>
      <c r="K4437" s="1" t="s">
        <v>207</v>
      </c>
      <c r="L4437" s="1" t="s">
        <v>194</v>
      </c>
      <c r="M4437" s="1">
        <v>7462</v>
      </c>
      <c r="N4437" s="1" t="s">
        <v>7749</v>
      </c>
      <c r="O4437" s="1" t="s">
        <v>331</v>
      </c>
      <c r="P4437" s="1" t="s">
        <v>304</v>
      </c>
      <c r="Q4437" s="1">
        <v>20</v>
      </c>
      <c r="R4437" s="1" t="s">
        <v>122</v>
      </c>
      <c r="S4437" s="1" t="s">
        <v>236</v>
      </c>
      <c r="T4437" s="1" t="s">
        <v>7045</v>
      </c>
      <c r="U4437" s="1" t="s">
        <v>172</v>
      </c>
      <c r="V4437" s="1" t="s">
        <v>85</v>
      </c>
      <c r="W4437" s="1">
        <v>29</v>
      </c>
      <c r="X4437" s="1" t="s">
        <v>86</v>
      </c>
      <c r="Y4437" s="1">
        <v>4686764836</v>
      </c>
      <c r="Z4437" s="1" t="s">
        <v>640</v>
      </c>
      <c r="AA4437" s="1" t="s">
        <v>306</v>
      </c>
      <c r="AB4437" s="1" t="s">
        <v>175</v>
      </c>
      <c r="AC4437" s="1" t="s">
        <v>276</v>
      </c>
      <c r="AD4437" s="1">
        <v>0</v>
      </c>
      <c r="AE4437" s="1">
        <v>24268.37</v>
      </c>
      <c r="AF4437" s="1" t="s">
        <v>93</v>
      </c>
    </row>
    <row r="4438" spans="1:33" x14ac:dyDescent="0.25">
      <c r="A4438" s="1" t="s">
        <v>17408</v>
      </c>
      <c r="B4438" s="1" t="s">
        <v>631</v>
      </c>
      <c r="C4438" s="1" t="s">
        <v>76</v>
      </c>
      <c r="D4438" s="1" t="s">
        <v>36</v>
      </c>
      <c r="E4438" s="1" t="s">
        <v>37</v>
      </c>
      <c r="F4438" s="1" t="s">
        <v>17409</v>
      </c>
      <c r="G4438" s="1">
        <v>43.199782999999996</v>
      </c>
      <c r="H4438" s="1">
        <v>-78.748816000000005</v>
      </c>
      <c r="I4438" s="2">
        <v>43915.463645833333</v>
      </c>
      <c r="J4438" s="1" t="s">
        <v>2083</v>
      </c>
      <c r="K4438" s="1" t="s">
        <v>4134</v>
      </c>
      <c r="L4438" s="1" t="s">
        <v>49</v>
      </c>
      <c r="M4438" s="1">
        <v>6875</v>
      </c>
      <c r="N4438" s="1" t="s">
        <v>4275</v>
      </c>
      <c r="O4438" s="1" t="s">
        <v>474</v>
      </c>
      <c r="P4438" s="1" t="s">
        <v>82</v>
      </c>
      <c r="Q4438" s="1">
        <v>66</v>
      </c>
      <c r="R4438" s="1" t="s">
        <v>86</v>
      </c>
      <c r="S4438" s="1" t="s">
        <v>71</v>
      </c>
      <c r="T4438" s="1" t="s">
        <v>10871</v>
      </c>
      <c r="U4438" s="1" t="s">
        <v>156</v>
      </c>
      <c r="V4438" s="1" t="s">
        <v>475</v>
      </c>
      <c r="W4438" s="1">
        <v>84</v>
      </c>
      <c r="X4438" s="1" t="s">
        <v>333</v>
      </c>
      <c r="Y4438" s="1" t="s">
        <v>17410</v>
      </c>
      <c r="Z4438" s="1" t="s">
        <v>264</v>
      </c>
      <c r="AA4438" s="1" t="s">
        <v>143</v>
      </c>
      <c r="AB4438" s="1" t="s">
        <v>175</v>
      </c>
      <c r="AD4438" s="1">
        <v>1</v>
      </c>
      <c r="AE4438" s="1">
        <v>1763.86</v>
      </c>
      <c r="AF4438" s="1">
        <v>1</v>
      </c>
      <c r="AG4438" s="1" t="s">
        <v>17411</v>
      </c>
    </row>
    <row r="4439" spans="1:33" x14ac:dyDescent="0.25">
      <c r="A4439" s="1" t="s">
        <v>17412</v>
      </c>
      <c r="B4439" s="1" t="s">
        <v>945</v>
      </c>
      <c r="C4439" s="1" t="s">
        <v>707</v>
      </c>
      <c r="D4439" s="1" t="s">
        <v>98</v>
      </c>
      <c r="E4439" s="1" t="s">
        <v>37</v>
      </c>
      <c r="F4439" s="1" t="s">
        <v>17413</v>
      </c>
      <c r="G4439" s="1">
        <v>44.619236999999998</v>
      </c>
      <c r="H4439" s="1">
        <v>-85.971192000000002</v>
      </c>
      <c r="I4439" s="2">
        <v>44356.61141203704</v>
      </c>
      <c r="J4439" s="1" t="s">
        <v>909</v>
      </c>
      <c r="K4439" s="1" t="s">
        <v>207</v>
      </c>
      <c r="L4439" s="1" t="s">
        <v>69</v>
      </c>
      <c r="M4439" s="1">
        <v>5472</v>
      </c>
      <c r="N4439" s="1" t="s">
        <v>9266</v>
      </c>
      <c r="O4439" s="1" t="s">
        <v>43</v>
      </c>
      <c r="P4439" s="1" t="s">
        <v>224</v>
      </c>
      <c r="Q4439" s="1">
        <v>36</v>
      </c>
      <c r="R4439" s="1" t="s">
        <v>184</v>
      </c>
      <c r="S4439" s="1" t="s">
        <v>66</v>
      </c>
      <c r="T4439" s="1" t="s">
        <v>3030</v>
      </c>
      <c r="U4439" s="1" t="s">
        <v>436</v>
      </c>
      <c r="V4439" s="1" t="s">
        <v>273</v>
      </c>
      <c r="W4439" s="1">
        <v>82</v>
      </c>
      <c r="X4439" s="1" t="s">
        <v>86</v>
      </c>
      <c r="Y4439" s="1" t="s">
        <v>17414</v>
      </c>
      <c r="Z4439" s="1" t="s">
        <v>174</v>
      </c>
      <c r="AA4439" s="1" t="s">
        <v>187</v>
      </c>
      <c r="AB4439" s="1" t="s">
        <v>125</v>
      </c>
      <c r="AC4439" s="1" t="s">
        <v>325</v>
      </c>
      <c r="AD4439" s="1">
        <v>5</v>
      </c>
      <c r="AE4439" s="1">
        <v>44580.01</v>
      </c>
      <c r="AF4439" s="1" t="b">
        <v>1</v>
      </c>
      <c r="AG4439" s="1" t="s">
        <v>17415</v>
      </c>
    </row>
    <row r="4440" spans="1:33" x14ac:dyDescent="0.25">
      <c r="A4440" s="1" t="s">
        <v>17416</v>
      </c>
      <c r="B4440" s="1" t="s">
        <v>408</v>
      </c>
      <c r="C4440" s="1" t="s">
        <v>129</v>
      </c>
      <c r="D4440" s="1" t="s">
        <v>163</v>
      </c>
      <c r="E4440" s="1" t="s">
        <v>131</v>
      </c>
      <c r="F4440" s="1" t="s">
        <v>17417</v>
      </c>
      <c r="G4440" s="1">
        <v>34.622244999999999</v>
      </c>
      <c r="H4440" s="1">
        <v>-115.257092</v>
      </c>
      <c r="I4440" s="2">
        <v>45430.901689814818</v>
      </c>
      <c r="J4440" s="1" t="s">
        <v>1071</v>
      </c>
      <c r="K4440" s="1" t="s">
        <v>285</v>
      </c>
      <c r="L4440" s="1" t="s">
        <v>170</v>
      </c>
      <c r="M4440" s="1">
        <v>6755</v>
      </c>
      <c r="N4440" s="1" t="s">
        <v>5729</v>
      </c>
      <c r="O4440" s="1" t="s">
        <v>105</v>
      </c>
      <c r="P4440" s="1" t="s">
        <v>106</v>
      </c>
      <c r="Q4440" s="1">
        <v>41</v>
      </c>
      <c r="R4440" s="1" t="s">
        <v>335</v>
      </c>
      <c r="S4440" s="1" t="s">
        <v>65</v>
      </c>
      <c r="Z4440" s="1" t="s">
        <v>226</v>
      </c>
      <c r="AA4440" s="1" t="s">
        <v>227</v>
      </c>
      <c r="AB4440" s="1" t="s">
        <v>297</v>
      </c>
      <c r="AC4440" s="1" t="s">
        <v>361</v>
      </c>
      <c r="AD4440" s="1">
        <v>4</v>
      </c>
      <c r="AE4440" s="1">
        <v>47494.81</v>
      </c>
      <c r="AF4440" s="1">
        <v>1</v>
      </c>
      <c r="AG4440" s="1" t="s">
        <v>17418</v>
      </c>
    </row>
    <row r="4441" spans="1:33" x14ac:dyDescent="0.25">
      <c r="A4441" s="1" t="s">
        <v>17419</v>
      </c>
      <c r="B4441" s="1" t="s">
        <v>848</v>
      </c>
      <c r="C4441" s="1" t="s">
        <v>279</v>
      </c>
      <c r="D4441" s="1" t="s">
        <v>191</v>
      </c>
      <c r="E4441" s="1" t="s">
        <v>131</v>
      </c>
      <c r="F4441" s="1" t="s">
        <v>17420</v>
      </c>
      <c r="G4441" s="1">
        <v>26.671220000000002</v>
      </c>
      <c r="H4441" s="1">
        <v>-101.847864</v>
      </c>
      <c r="J4441" s="1" t="s">
        <v>448</v>
      </c>
      <c r="K4441" s="1" t="s">
        <v>331</v>
      </c>
      <c r="L4441" s="1" t="s">
        <v>346</v>
      </c>
      <c r="M4441" s="1">
        <v>5319</v>
      </c>
      <c r="N4441" s="1" t="s">
        <v>8645</v>
      </c>
      <c r="O4441" s="1" t="s">
        <v>172</v>
      </c>
      <c r="P4441" s="1" t="s">
        <v>168</v>
      </c>
      <c r="Q4441" s="1">
        <v>22</v>
      </c>
      <c r="R4441" s="1" t="s">
        <v>45</v>
      </c>
      <c r="S4441" s="1" t="s">
        <v>185</v>
      </c>
      <c r="T4441" s="1" t="s">
        <v>1182</v>
      </c>
      <c r="U4441" s="1" t="s">
        <v>167</v>
      </c>
      <c r="V4441" s="1" t="s">
        <v>250</v>
      </c>
      <c r="W4441" s="1">
        <v>28</v>
      </c>
      <c r="X4441" s="1" t="s">
        <v>71</v>
      </c>
      <c r="Y4441" s="1">
        <v>2689829512</v>
      </c>
      <c r="Z4441" s="1" t="s">
        <v>142</v>
      </c>
      <c r="AA4441" s="1" t="s">
        <v>360</v>
      </c>
      <c r="AB4441" s="1" t="s">
        <v>228</v>
      </c>
      <c r="AC4441" s="1" t="s">
        <v>92</v>
      </c>
      <c r="AD4441" s="1">
        <v>3</v>
      </c>
      <c r="AE4441" s="1">
        <v>46180.4</v>
      </c>
      <c r="AG4441" s="1" t="s">
        <v>17421</v>
      </c>
    </row>
    <row r="4442" spans="1:33" x14ac:dyDescent="0.25">
      <c r="A4442" s="1" t="s">
        <v>17422</v>
      </c>
      <c r="B4442" s="1" t="s">
        <v>774</v>
      </c>
      <c r="C4442" s="1" t="s">
        <v>1084</v>
      </c>
      <c r="D4442" s="1" t="s">
        <v>201</v>
      </c>
      <c r="E4442" s="1" t="s">
        <v>164</v>
      </c>
      <c r="F4442" s="1" t="s">
        <v>17423</v>
      </c>
      <c r="G4442" s="1">
        <v>47.203918000000002</v>
      </c>
      <c r="H4442" s="1">
        <v>-120.732388</v>
      </c>
      <c r="I4442" s="2">
        <v>43133.168124999997</v>
      </c>
      <c r="J4442" s="1" t="s">
        <v>4160</v>
      </c>
      <c r="K4442" s="1" t="s">
        <v>7040</v>
      </c>
      <c r="L4442" s="1" t="s">
        <v>170</v>
      </c>
      <c r="M4442" s="1">
        <v>6569</v>
      </c>
      <c r="N4442" s="1" t="s">
        <v>303</v>
      </c>
      <c r="O4442" s="1" t="s">
        <v>474</v>
      </c>
      <c r="P4442" s="1" t="s">
        <v>49</v>
      </c>
      <c r="Q4442" s="1">
        <v>251</v>
      </c>
      <c r="R4442" s="1" t="s">
        <v>208</v>
      </c>
      <c r="S4442" s="1" t="s">
        <v>252</v>
      </c>
      <c r="T4442" s="1" t="s">
        <v>2120</v>
      </c>
      <c r="U4442" s="1" t="s">
        <v>222</v>
      </c>
      <c r="V4442" s="1" t="s">
        <v>88</v>
      </c>
      <c r="W4442" s="1">
        <v>33</v>
      </c>
      <c r="X4442" s="1" t="s">
        <v>335</v>
      </c>
      <c r="Y4442" s="1" t="s">
        <v>17424</v>
      </c>
      <c r="Z4442" s="1" t="s">
        <v>226</v>
      </c>
      <c r="AA4442" s="1" t="s">
        <v>124</v>
      </c>
      <c r="AB4442" s="1" t="s">
        <v>214</v>
      </c>
      <c r="AC4442" s="1" t="s">
        <v>348</v>
      </c>
      <c r="AD4442" s="1">
        <v>0</v>
      </c>
      <c r="AE4442" s="1">
        <v>36766.47</v>
      </c>
      <c r="AF4442" s="1" t="s">
        <v>229</v>
      </c>
      <c r="AG4442" s="1" t="s">
        <v>17425</v>
      </c>
    </row>
    <row r="4443" spans="1:33" x14ac:dyDescent="0.25">
      <c r="A4443" s="1" t="s">
        <v>17426</v>
      </c>
      <c r="B4443" s="1" t="s">
        <v>661</v>
      </c>
      <c r="C4443" s="1" t="s">
        <v>232</v>
      </c>
      <c r="D4443" s="1" t="s">
        <v>191</v>
      </c>
      <c r="E4443" s="1" t="s">
        <v>164</v>
      </c>
      <c r="F4443" s="1" t="s">
        <v>17427</v>
      </c>
      <c r="G4443" s="1">
        <v>32.535345999999997</v>
      </c>
      <c r="H4443" s="1">
        <v>-89.656942000000001</v>
      </c>
      <c r="I4443" s="3">
        <v>43720</v>
      </c>
      <c r="J4443" s="1" t="s">
        <v>916</v>
      </c>
      <c r="K4443" s="1" t="s">
        <v>84</v>
      </c>
      <c r="L4443" s="1" t="s">
        <v>283</v>
      </c>
      <c r="M4443" s="1">
        <v>6768</v>
      </c>
      <c r="N4443" s="1" t="s">
        <v>601</v>
      </c>
      <c r="O4443" s="1" t="s">
        <v>172</v>
      </c>
      <c r="P4443" s="1" t="s">
        <v>263</v>
      </c>
      <c r="Q4443" s="1">
        <v>34</v>
      </c>
      <c r="R4443" s="1" t="s">
        <v>65</v>
      </c>
      <c r="S4443" s="1" t="s">
        <v>50</v>
      </c>
      <c r="T4443" s="1" t="s">
        <v>4876</v>
      </c>
      <c r="U4443" s="1" t="s">
        <v>153</v>
      </c>
      <c r="V4443" s="1" t="s">
        <v>85</v>
      </c>
      <c r="W4443" s="1">
        <v>58</v>
      </c>
      <c r="X4443" s="1" t="s">
        <v>333</v>
      </c>
      <c r="Y4443" s="1" t="s">
        <v>17428</v>
      </c>
      <c r="Z4443" s="1" t="s">
        <v>174</v>
      </c>
      <c r="AA4443" s="1">
        <v>1</v>
      </c>
      <c r="AB4443" s="1" t="s">
        <v>198</v>
      </c>
      <c r="AC4443" s="1" t="s">
        <v>71</v>
      </c>
      <c r="AD4443" s="1">
        <v>-5</v>
      </c>
      <c r="AE4443" s="1">
        <v>47129.38</v>
      </c>
      <c r="AF4443" s="1">
        <v>0</v>
      </c>
    </row>
    <row r="4444" spans="1:33" x14ac:dyDescent="0.25">
      <c r="A4444" s="1" t="s">
        <v>17429</v>
      </c>
      <c r="B4444" s="1" t="s">
        <v>1352</v>
      </c>
      <c r="C4444" s="1" t="s">
        <v>318</v>
      </c>
      <c r="D4444" s="1" t="s">
        <v>201</v>
      </c>
      <c r="E4444" s="1" t="s">
        <v>202</v>
      </c>
      <c r="F4444" s="1" t="s">
        <v>17430</v>
      </c>
      <c r="G4444" s="1">
        <v>28.432642000000001</v>
      </c>
      <c r="H4444" s="1">
        <v>-83.733836999999994</v>
      </c>
      <c r="I4444" s="3">
        <v>45234</v>
      </c>
      <c r="J4444" s="1" t="s">
        <v>151</v>
      </c>
      <c r="K4444" s="1" t="s">
        <v>40</v>
      </c>
      <c r="L4444" s="1" t="s">
        <v>273</v>
      </c>
      <c r="M4444" s="1">
        <v>6253</v>
      </c>
      <c r="N4444" s="1" t="s">
        <v>2662</v>
      </c>
      <c r="O4444" s="1" t="s">
        <v>101</v>
      </c>
      <c r="P4444" s="1" t="s">
        <v>62</v>
      </c>
      <c r="Q4444" s="1">
        <v>63</v>
      </c>
      <c r="S4444" s="1" t="s">
        <v>82</v>
      </c>
      <c r="T4444" s="1" t="s">
        <v>627</v>
      </c>
      <c r="U4444" s="1" t="s">
        <v>68</v>
      </c>
      <c r="V4444" s="1" t="s">
        <v>41</v>
      </c>
      <c r="W4444" s="1">
        <v>80</v>
      </c>
      <c r="X4444" s="1" t="s">
        <v>119</v>
      </c>
      <c r="Y4444" s="1">
        <v>2643027766</v>
      </c>
      <c r="Z4444" s="1" t="s">
        <v>90</v>
      </c>
      <c r="AA4444" s="1">
        <v>2</v>
      </c>
      <c r="AB4444" s="1" t="s">
        <v>144</v>
      </c>
      <c r="AC4444" s="1" t="s">
        <v>276</v>
      </c>
      <c r="AD4444" s="1">
        <v>2</v>
      </c>
      <c r="AE4444" s="1">
        <v>20902.88</v>
      </c>
      <c r="AF4444" s="1" t="b">
        <v>0</v>
      </c>
    </row>
    <row r="4445" spans="1:33" x14ac:dyDescent="0.25">
      <c r="A4445" s="1" t="s">
        <v>17431</v>
      </c>
      <c r="B4445" s="1" t="s">
        <v>317</v>
      </c>
      <c r="C4445" s="1" t="s">
        <v>544</v>
      </c>
      <c r="D4445" s="1" t="s">
        <v>98</v>
      </c>
      <c r="E4445" s="1" t="s">
        <v>202</v>
      </c>
      <c r="F4445" s="1" t="s">
        <v>17432</v>
      </c>
      <c r="G4445" s="1">
        <v>42.680394</v>
      </c>
      <c r="H4445" s="1">
        <v>-120.204601</v>
      </c>
      <c r="I4445" s="2">
        <v>44439.177499999998</v>
      </c>
      <c r="J4445" s="1" t="s">
        <v>817</v>
      </c>
      <c r="K4445" s="1" t="s">
        <v>105</v>
      </c>
      <c r="L4445" s="1" t="s">
        <v>170</v>
      </c>
      <c r="M4445" s="1">
        <v>9257</v>
      </c>
      <c r="N4445" s="1" t="s">
        <v>1899</v>
      </c>
      <c r="O4445" s="1" t="s">
        <v>434</v>
      </c>
      <c r="P4445" s="1" t="s">
        <v>106</v>
      </c>
      <c r="Q4445" s="1">
        <v>40</v>
      </c>
      <c r="R4445" s="1" t="s">
        <v>65</v>
      </c>
      <c r="T4445" s="1" t="s">
        <v>2934</v>
      </c>
      <c r="U4445" s="1" t="s">
        <v>436</v>
      </c>
      <c r="V4445" s="1" t="s">
        <v>41</v>
      </c>
      <c r="W4445" s="1">
        <v>68</v>
      </c>
      <c r="Y4445" s="1" t="s">
        <v>17433</v>
      </c>
      <c r="Z4445" s="1" t="s">
        <v>71</v>
      </c>
      <c r="AA4445" s="1" t="s">
        <v>143</v>
      </c>
      <c r="AB4445" s="1" t="s">
        <v>175</v>
      </c>
      <c r="AC4445" s="1" t="s">
        <v>126</v>
      </c>
      <c r="AD4445" s="1">
        <v>3</v>
      </c>
      <c r="AE4445" s="1">
        <v>41180.21</v>
      </c>
      <c r="AF4445" s="1" t="s">
        <v>241</v>
      </c>
      <c r="AG4445" s="1" t="s">
        <v>17434</v>
      </c>
    </row>
    <row r="4446" spans="1:33" x14ac:dyDescent="0.25">
      <c r="A4446" s="1" t="s">
        <v>17435</v>
      </c>
      <c r="B4446" s="1" t="s">
        <v>416</v>
      </c>
      <c r="C4446" s="1" t="s">
        <v>162</v>
      </c>
      <c r="D4446" s="1" t="s">
        <v>77</v>
      </c>
      <c r="E4446" s="1" t="s">
        <v>131</v>
      </c>
      <c r="F4446" s="1" t="s">
        <v>17436</v>
      </c>
      <c r="G4446" s="1">
        <v>43.927286000000002</v>
      </c>
      <c r="H4446" s="1">
        <v>-117.421879</v>
      </c>
      <c r="I4446" s="2">
        <v>45275.805185185185</v>
      </c>
      <c r="J4446" s="1" t="s">
        <v>2174</v>
      </c>
      <c r="K4446" s="1" t="s">
        <v>434</v>
      </c>
      <c r="L4446" s="1" t="s">
        <v>250</v>
      </c>
      <c r="M4446" s="1">
        <v>1071</v>
      </c>
      <c r="N4446" s="1" t="s">
        <v>3142</v>
      </c>
      <c r="O4446" s="1" t="s">
        <v>105</v>
      </c>
      <c r="P4446" s="1" t="s">
        <v>263</v>
      </c>
      <c r="Q4446" s="1">
        <v>19</v>
      </c>
      <c r="R4446" s="1" t="s">
        <v>184</v>
      </c>
      <c r="S4446" s="1" t="s">
        <v>71</v>
      </c>
      <c r="T4446" s="1" t="s">
        <v>1880</v>
      </c>
      <c r="U4446" s="1" t="s">
        <v>474</v>
      </c>
      <c r="V4446" s="1" t="s">
        <v>117</v>
      </c>
      <c r="W4446" s="1">
        <v>67</v>
      </c>
      <c r="X4446" s="1" t="s">
        <v>65</v>
      </c>
      <c r="Y4446" s="1" t="s">
        <v>17437</v>
      </c>
      <c r="Z4446" s="1" t="s">
        <v>197</v>
      </c>
      <c r="AA4446" s="1" t="s">
        <v>124</v>
      </c>
      <c r="AB4446" s="1" t="s">
        <v>324</v>
      </c>
      <c r="AC4446" s="1" t="s">
        <v>126</v>
      </c>
      <c r="AD4446" s="1">
        <v>1</v>
      </c>
      <c r="AE4446" s="1">
        <v>-24079.18</v>
      </c>
      <c r="AF4446" s="1" t="s">
        <v>176</v>
      </c>
      <c r="AG4446" s="1" t="s">
        <v>17438</v>
      </c>
    </row>
    <row r="4447" spans="1:33" x14ac:dyDescent="0.25">
      <c r="A4447" s="1" t="s">
        <v>17439</v>
      </c>
      <c r="B4447" s="1" t="s">
        <v>1178</v>
      </c>
      <c r="C4447" s="1" t="s">
        <v>232</v>
      </c>
      <c r="D4447" s="1" t="s">
        <v>98</v>
      </c>
      <c r="E4447" s="1" t="s">
        <v>409</v>
      </c>
      <c r="F4447" s="1" t="s">
        <v>17440</v>
      </c>
      <c r="H4447" s="1">
        <v>-113.17503499999999</v>
      </c>
      <c r="I4447" s="2">
        <v>43259.708414351851</v>
      </c>
      <c r="J4447" s="1" t="s">
        <v>688</v>
      </c>
      <c r="K4447" s="1" t="s">
        <v>43</v>
      </c>
      <c r="L4447" s="1" t="s">
        <v>205</v>
      </c>
      <c r="M4447" s="1">
        <v>1719</v>
      </c>
      <c r="N4447" s="1" t="s">
        <v>8983</v>
      </c>
      <c r="O4447" s="1" t="s">
        <v>84</v>
      </c>
      <c r="P4447" s="1" t="s">
        <v>250</v>
      </c>
      <c r="Q4447" s="1">
        <v>32</v>
      </c>
      <c r="R4447" s="1" t="s">
        <v>71</v>
      </c>
      <c r="S4447" s="1" t="s">
        <v>46</v>
      </c>
      <c r="T4447" s="1" t="s">
        <v>3087</v>
      </c>
      <c r="U4447" s="1" t="s">
        <v>343</v>
      </c>
      <c r="V4447" s="1" t="s">
        <v>117</v>
      </c>
      <c r="W4447" s="1">
        <v>22</v>
      </c>
      <c r="X4447" s="1" t="s">
        <v>208</v>
      </c>
      <c r="Y4447" s="1" t="s">
        <v>17441</v>
      </c>
      <c r="Z4447" s="1" t="s">
        <v>90</v>
      </c>
      <c r="AA4447" s="1">
        <v>4</v>
      </c>
      <c r="AC4447" s="1" t="s">
        <v>276</v>
      </c>
      <c r="AD4447" s="1">
        <v>1</v>
      </c>
      <c r="AE4447" s="1">
        <v>3814.41</v>
      </c>
      <c r="AF4447" s="1" t="s">
        <v>349</v>
      </c>
      <c r="AG4447" s="1" t="s">
        <v>17442</v>
      </c>
    </row>
    <row r="4448" spans="1:33" x14ac:dyDescent="0.25">
      <c r="A4448" s="1" t="s">
        <v>17443</v>
      </c>
      <c r="B4448" s="1" t="s">
        <v>112</v>
      </c>
      <c r="C4448" s="1" t="s">
        <v>760</v>
      </c>
      <c r="D4448" s="1" t="s">
        <v>77</v>
      </c>
      <c r="E4448" s="1" t="s">
        <v>149</v>
      </c>
      <c r="F4448" s="1" t="s">
        <v>17444</v>
      </c>
      <c r="G4448" s="1">
        <v>41.426985999999999</v>
      </c>
      <c r="H4448" s="1">
        <v>-87.937151</v>
      </c>
      <c r="I4448" s="2">
        <v>43289.831331018519</v>
      </c>
      <c r="J4448" s="1" t="s">
        <v>366</v>
      </c>
      <c r="K4448" s="1" t="s">
        <v>434</v>
      </c>
      <c r="L4448" s="1" t="s">
        <v>49</v>
      </c>
      <c r="M4448" s="1">
        <v>7341</v>
      </c>
      <c r="N4448" s="1" t="s">
        <v>3387</v>
      </c>
      <c r="O4448" s="1" t="s">
        <v>474</v>
      </c>
      <c r="P4448" s="1" t="s">
        <v>170</v>
      </c>
      <c r="Q4448" s="1">
        <v>60</v>
      </c>
      <c r="S4448" s="1" t="s">
        <v>236</v>
      </c>
      <c r="T4448" s="1" t="s">
        <v>5131</v>
      </c>
      <c r="U4448" s="1" t="s">
        <v>222</v>
      </c>
      <c r="V4448" s="1" t="s">
        <v>41</v>
      </c>
      <c r="W4448" s="1">
        <v>51</v>
      </c>
      <c r="X4448" s="1" t="s">
        <v>71</v>
      </c>
      <c r="Y4448" s="1" t="s">
        <v>17445</v>
      </c>
      <c r="Z4448" s="1" t="s">
        <v>107</v>
      </c>
      <c r="AA4448" s="1" t="s">
        <v>187</v>
      </c>
      <c r="AB4448" s="1" t="s">
        <v>297</v>
      </c>
      <c r="AC4448" s="1" t="s">
        <v>145</v>
      </c>
      <c r="AD4448" s="1">
        <v>1</v>
      </c>
      <c r="AF4448" s="1" t="s">
        <v>229</v>
      </c>
    </row>
    <row r="4449" spans="1:33" x14ac:dyDescent="0.25">
      <c r="A4449" s="1" t="s">
        <v>17446</v>
      </c>
      <c r="B4449" s="1" t="s">
        <v>1214</v>
      </c>
      <c r="C4449" s="1" t="s">
        <v>707</v>
      </c>
      <c r="D4449" s="1" t="s">
        <v>219</v>
      </c>
      <c r="E4449" s="1" t="s">
        <v>246</v>
      </c>
      <c r="F4449" s="1" t="s">
        <v>15551</v>
      </c>
      <c r="G4449" s="1">
        <v>44.414324999999998</v>
      </c>
      <c r="H4449" s="1">
        <v>-88.092579999999998</v>
      </c>
      <c r="I4449" s="2">
        <v>44160.496527777781</v>
      </c>
      <c r="J4449" s="1" t="s">
        <v>221</v>
      </c>
      <c r="K4449" s="1" t="s">
        <v>136</v>
      </c>
      <c r="L4449" s="1" t="s">
        <v>69</v>
      </c>
      <c r="M4449" s="1">
        <v>9392</v>
      </c>
      <c r="N4449" s="1" t="s">
        <v>10044</v>
      </c>
      <c r="O4449" s="1" t="s">
        <v>207</v>
      </c>
      <c r="P4449" s="1" t="s">
        <v>250</v>
      </c>
      <c r="Q4449" s="1">
        <v>46</v>
      </c>
      <c r="S4449" s="1" t="s">
        <v>66</v>
      </c>
      <c r="T4449" s="1" t="s">
        <v>5678</v>
      </c>
      <c r="U4449" s="1" t="s">
        <v>84</v>
      </c>
      <c r="V4449" s="1" t="s">
        <v>369</v>
      </c>
      <c r="W4449" s="1">
        <v>158</v>
      </c>
      <c r="X4449" s="1" t="s">
        <v>86</v>
      </c>
      <c r="Y4449" s="1" t="s">
        <v>17447</v>
      </c>
      <c r="Z4449" s="1" t="s">
        <v>142</v>
      </c>
      <c r="AA4449" s="1" t="s">
        <v>124</v>
      </c>
      <c r="AB4449" s="1" t="s">
        <v>125</v>
      </c>
      <c r="AC4449" s="1" t="s">
        <v>145</v>
      </c>
      <c r="AD4449" s="1">
        <v>4</v>
      </c>
      <c r="AF4449" s="1">
        <v>0</v>
      </c>
    </row>
    <row r="4450" spans="1:33" x14ac:dyDescent="0.25">
      <c r="A4450" s="1" t="s">
        <v>17448</v>
      </c>
      <c r="B4450" s="1" t="s">
        <v>559</v>
      </c>
      <c r="C4450" s="1" t="s">
        <v>113</v>
      </c>
      <c r="D4450" s="1" t="s">
        <v>191</v>
      </c>
      <c r="E4450" s="1" t="s">
        <v>149</v>
      </c>
      <c r="F4450" s="1" t="s">
        <v>17449</v>
      </c>
      <c r="G4450" s="1">
        <v>30.464023999999998</v>
      </c>
      <c r="H4450" s="1">
        <v>-95.908507</v>
      </c>
      <c r="I4450" s="2">
        <v>44684.175104166665</v>
      </c>
      <c r="J4450" s="1" t="s">
        <v>817</v>
      </c>
      <c r="K4450" s="1" t="s">
        <v>84</v>
      </c>
      <c r="L4450" s="1" t="s">
        <v>117</v>
      </c>
      <c r="M4450" s="1">
        <v>9479</v>
      </c>
      <c r="N4450" s="1" t="s">
        <v>2316</v>
      </c>
      <c r="O4450" s="1" t="s">
        <v>167</v>
      </c>
      <c r="P4450" s="1" t="s">
        <v>85</v>
      </c>
      <c r="Q4450" s="1">
        <v>22</v>
      </c>
      <c r="R4450" s="1" t="s">
        <v>154</v>
      </c>
      <c r="S4450" s="1" t="s">
        <v>82</v>
      </c>
      <c r="Z4450" s="1" t="s">
        <v>90</v>
      </c>
      <c r="AA4450" s="1">
        <v>4</v>
      </c>
      <c r="AB4450" s="1" t="s">
        <v>324</v>
      </c>
      <c r="AC4450" s="1" t="s">
        <v>53</v>
      </c>
      <c r="AD4450" s="1">
        <v>0</v>
      </c>
      <c r="AE4450" s="1">
        <v>2858.55</v>
      </c>
      <c r="AF4450" s="1" t="s">
        <v>349</v>
      </c>
      <c r="AG4450" s="1" t="s">
        <v>17450</v>
      </c>
    </row>
    <row r="4451" spans="1:33" x14ac:dyDescent="0.25">
      <c r="A4451" s="1" t="s">
        <v>17451</v>
      </c>
      <c r="B4451" s="1" t="s">
        <v>1859</v>
      </c>
      <c r="C4451" s="1" t="s">
        <v>129</v>
      </c>
      <c r="D4451" s="1" t="s">
        <v>163</v>
      </c>
      <c r="E4451" s="1" t="s">
        <v>246</v>
      </c>
      <c r="F4451" s="1" t="s">
        <v>17452</v>
      </c>
      <c r="G4451" s="1">
        <v>41.118177000000003</v>
      </c>
      <c r="H4451" s="1">
        <v>-84.551212000000007</v>
      </c>
      <c r="I4451" s="2">
        <v>44726.629618055558</v>
      </c>
      <c r="J4451" s="1" t="s">
        <v>652</v>
      </c>
      <c r="K4451" s="1" t="s">
        <v>136</v>
      </c>
      <c r="L4451" s="1" t="s">
        <v>69</v>
      </c>
      <c r="M4451" s="1">
        <v>7721</v>
      </c>
      <c r="N4451" s="1" t="s">
        <v>1301</v>
      </c>
      <c r="O4451" s="1" t="s">
        <v>139</v>
      </c>
      <c r="P4451" s="1" t="s">
        <v>356</v>
      </c>
      <c r="Q4451" s="1">
        <v>63</v>
      </c>
      <c r="R4451" s="1" t="s">
        <v>71</v>
      </c>
      <c r="S4451" s="1" t="s">
        <v>65</v>
      </c>
      <c r="T4451" s="1" t="s">
        <v>1821</v>
      </c>
      <c r="U4451" s="1" t="s">
        <v>249</v>
      </c>
      <c r="V4451" s="1" t="s">
        <v>346</v>
      </c>
      <c r="W4451" s="1">
        <v>15</v>
      </c>
      <c r="X4451" s="1" t="s">
        <v>208</v>
      </c>
      <c r="Y4451" s="1" t="s">
        <v>17453</v>
      </c>
      <c r="Z4451" s="1" t="s">
        <v>90</v>
      </c>
      <c r="AA4451" s="1" t="s">
        <v>360</v>
      </c>
      <c r="AC4451" s="1" t="s">
        <v>145</v>
      </c>
      <c r="AD4451" s="1">
        <v>-3</v>
      </c>
      <c r="AE4451" s="1">
        <v>35022.730000000003</v>
      </c>
      <c r="AF4451" s="1" t="b">
        <v>0</v>
      </c>
      <c r="AG4451" s="1" t="s">
        <v>17454</v>
      </c>
    </row>
    <row r="4452" spans="1:33" x14ac:dyDescent="0.25">
      <c r="A4452" s="1" t="s">
        <v>17455</v>
      </c>
      <c r="B4452" s="1" t="s">
        <v>231</v>
      </c>
      <c r="C4452" s="1" t="s">
        <v>129</v>
      </c>
      <c r="D4452" s="1" t="s">
        <v>163</v>
      </c>
      <c r="E4452" s="1" t="s">
        <v>202</v>
      </c>
      <c r="F4452" s="1" t="s">
        <v>17456</v>
      </c>
      <c r="G4452" s="1">
        <v>34.037092999999999</v>
      </c>
      <c r="H4452" s="1">
        <v>-115.371825</v>
      </c>
      <c r="J4452" s="1" t="s">
        <v>2907</v>
      </c>
      <c r="K4452" s="1" t="s">
        <v>293</v>
      </c>
      <c r="L4452" s="1" t="s">
        <v>140</v>
      </c>
      <c r="M4452" s="1">
        <v>5624</v>
      </c>
      <c r="N4452" s="1" t="s">
        <v>3468</v>
      </c>
      <c r="O4452" s="1" t="s">
        <v>81</v>
      </c>
      <c r="P4452" s="1" t="s">
        <v>157</v>
      </c>
      <c r="Q4452" s="1">
        <v>19</v>
      </c>
      <c r="R4452" s="1" t="s">
        <v>50</v>
      </c>
      <c r="S4452" s="1" t="s">
        <v>46</v>
      </c>
      <c r="T4452" s="1" t="s">
        <v>2947</v>
      </c>
      <c r="U4452" s="1" t="s">
        <v>207</v>
      </c>
      <c r="V4452" s="1" t="s">
        <v>157</v>
      </c>
      <c r="W4452" s="1">
        <v>77</v>
      </c>
      <c r="X4452" s="1" t="s">
        <v>184</v>
      </c>
      <c r="Y4452" s="1" t="s">
        <v>17457</v>
      </c>
      <c r="Z4452" s="1" t="s">
        <v>255</v>
      </c>
      <c r="AA4452" s="1">
        <v>1</v>
      </c>
      <c r="AB4452" s="1" t="s">
        <v>91</v>
      </c>
      <c r="AC4452" s="1" t="s">
        <v>53</v>
      </c>
      <c r="AD4452" s="1">
        <v>5</v>
      </c>
      <c r="AE4452" s="1">
        <v>24758.65</v>
      </c>
      <c r="AF4452" s="1" t="s">
        <v>229</v>
      </c>
      <c r="AG4452" s="1" t="s">
        <v>17458</v>
      </c>
    </row>
    <row r="4453" spans="1:33" x14ac:dyDescent="0.25">
      <c r="A4453" s="1" t="s">
        <v>10079</v>
      </c>
      <c r="B4453" s="1" t="s">
        <v>486</v>
      </c>
      <c r="C4453" s="1" t="s">
        <v>35</v>
      </c>
      <c r="D4453" s="1" t="s">
        <v>98</v>
      </c>
      <c r="E4453" s="1" t="s">
        <v>149</v>
      </c>
      <c r="F4453" s="1" t="s">
        <v>10080</v>
      </c>
      <c r="G4453" s="1">
        <v>36.570433999999999</v>
      </c>
      <c r="H4453" s="1">
        <v>-93.197239999999994</v>
      </c>
      <c r="I4453" s="2">
        <v>45465.106631944444</v>
      </c>
      <c r="J4453" s="1" t="s">
        <v>1606</v>
      </c>
      <c r="K4453" s="1" t="s">
        <v>249</v>
      </c>
      <c r="L4453" s="1" t="s">
        <v>49</v>
      </c>
      <c r="M4453" s="1">
        <v>8200</v>
      </c>
      <c r="N4453" s="1" t="s">
        <v>10081</v>
      </c>
      <c r="O4453" s="1" t="s">
        <v>285</v>
      </c>
      <c r="P4453" s="1" t="s">
        <v>304</v>
      </c>
      <c r="Q4453" s="1">
        <v>23</v>
      </c>
      <c r="R4453" s="1" t="s">
        <v>119</v>
      </c>
      <c r="T4453" s="1" t="s">
        <v>2073</v>
      </c>
      <c r="U4453" s="1" t="s">
        <v>222</v>
      </c>
      <c r="V4453" s="1" t="s">
        <v>369</v>
      </c>
      <c r="W4453" s="1">
        <v>88</v>
      </c>
      <c r="X4453" s="1" t="s">
        <v>238</v>
      </c>
      <c r="Y4453" s="1" t="s">
        <v>10082</v>
      </c>
      <c r="Z4453" s="1" t="s">
        <v>142</v>
      </c>
      <c r="AA4453" s="1">
        <v>3</v>
      </c>
      <c r="AB4453" s="1" t="s">
        <v>109</v>
      </c>
      <c r="AC4453" s="1" t="s">
        <v>361</v>
      </c>
      <c r="AD4453" s="1">
        <v>4</v>
      </c>
      <c r="AE4453" s="1">
        <v>10427.25</v>
      </c>
      <c r="AF4453" s="1">
        <v>1</v>
      </c>
      <c r="AG4453" s="1" t="s">
        <v>10083</v>
      </c>
    </row>
    <row r="4454" spans="1:33" x14ac:dyDescent="0.25">
      <c r="A4454" s="1" t="s">
        <v>17459</v>
      </c>
      <c r="B4454" s="1" t="s">
        <v>1261</v>
      </c>
      <c r="C4454" s="1" t="s">
        <v>907</v>
      </c>
      <c r="D4454" s="1" t="s">
        <v>219</v>
      </c>
      <c r="E4454" s="1" t="s">
        <v>164</v>
      </c>
      <c r="F4454" s="1" t="s">
        <v>17460</v>
      </c>
      <c r="G4454" s="1">
        <v>26.892019999999999</v>
      </c>
      <c r="H4454" s="1">
        <v>-84.237216000000004</v>
      </c>
      <c r="J4454" s="1" t="s">
        <v>166</v>
      </c>
      <c r="K4454" s="1" t="s">
        <v>322</v>
      </c>
      <c r="L4454" s="1" t="s">
        <v>475</v>
      </c>
      <c r="M4454" s="1">
        <v>7577</v>
      </c>
      <c r="N4454" s="1" t="s">
        <v>2490</v>
      </c>
      <c r="O4454" s="1" t="s">
        <v>40</v>
      </c>
      <c r="P4454" s="1" t="s">
        <v>69</v>
      </c>
      <c r="Q4454" s="1">
        <v>42</v>
      </c>
      <c r="R4454" s="1" t="s">
        <v>333</v>
      </c>
      <c r="S4454" s="1" t="s">
        <v>236</v>
      </c>
      <c r="T4454" s="1" t="s">
        <v>3238</v>
      </c>
      <c r="U4454" s="1" t="s">
        <v>182</v>
      </c>
      <c r="V4454" s="1" t="s">
        <v>304</v>
      </c>
      <c r="W4454" s="1">
        <v>74</v>
      </c>
      <c r="X4454" s="1" t="s">
        <v>86</v>
      </c>
      <c r="Y4454" s="1" t="s">
        <v>17461</v>
      </c>
      <c r="Z4454" s="1" t="s">
        <v>337</v>
      </c>
      <c r="AA4454" s="1" t="s">
        <v>108</v>
      </c>
      <c r="AC4454" s="1" t="s">
        <v>564</v>
      </c>
      <c r="AD4454" s="1">
        <v>0</v>
      </c>
      <c r="AE4454" s="1">
        <v>29733.73</v>
      </c>
      <c r="AF4454" s="1" t="b">
        <v>1</v>
      </c>
      <c r="AG4454" s="1" t="s">
        <v>17462</v>
      </c>
    </row>
    <row r="4455" spans="1:33" x14ac:dyDescent="0.25">
      <c r="A4455" s="1" t="s">
        <v>17463</v>
      </c>
      <c r="B4455" s="1" t="s">
        <v>267</v>
      </c>
      <c r="C4455" s="1" t="s">
        <v>35</v>
      </c>
      <c r="D4455" s="1" t="s">
        <v>36</v>
      </c>
      <c r="E4455" s="1" t="s">
        <v>149</v>
      </c>
      <c r="F4455" s="1" t="s">
        <v>17464</v>
      </c>
      <c r="G4455" s="1">
        <v>47.611662000000003</v>
      </c>
      <c r="H4455" s="1">
        <v>-100.16957600000001</v>
      </c>
      <c r="I4455" s="2">
        <v>43287.087511574071</v>
      </c>
      <c r="J4455" s="1" t="s">
        <v>956</v>
      </c>
      <c r="K4455" s="1" t="s">
        <v>182</v>
      </c>
      <c r="L4455" s="1" t="s">
        <v>140</v>
      </c>
      <c r="M4455" s="1">
        <v>2524</v>
      </c>
      <c r="N4455" s="1" t="s">
        <v>10949</v>
      </c>
      <c r="O4455" s="1" t="s">
        <v>211</v>
      </c>
      <c r="P4455" s="1" t="s">
        <v>88</v>
      </c>
      <c r="Q4455" s="1">
        <v>48</v>
      </c>
      <c r="R4455" s="1" t="s">
        <v>86</v>
      </c>
      <c r="S4455" s="1" t="s">
        <v>71</v>
      </c>
      <c r="T4455" s="1" t="s">
        <v>3609</v>
      </c>
      <c r="U4455" s="1" t="s">
        <v>40</v>
      </c>
      <c r="V4455" s="1" t="s">
        <v>314</v>
      </c>
      <c r="W4455" s="1">
        <v>84</v>
      </c>
      <c r="X4455" s="1" t="s">
        <v>154</v>
      </c>
      <c r="Y4455" s="1" t="s">
        <v>71</v>
      </c>
      <c r="Z4455" s="1" t="s">
        <v>142</v>
      </c>
      <c r="AA4455" s="1" t="s">
        <v>187</v>
      </c>
      <c r="AB4455" s="1" t="s">
        <v>109</v>
      </c>
      <c r="AC4455" s="1" t="s">
        <v>348</v>
      </c>
      <c r="AD4455" s="1">
        <v>3</v>
      </c>
      <c r="AE4455" s="1">
        <v>33122.199999999997</v>
      </c>
      <c r="AF4455" s="1" t="s">
        <v>72</v>
      </c>
      <c r="AG4455" s="1" t="s">
        <v>17465</v>
      </c>
    </row>
    <row r="4456" spans="1:33" x14ac:dyDescent="0.25">
      <c r="A4456" s="1" t="s">
        <v>17466</v>
      </c>
      <c r="B4456" s="1" t="s">
        <v>1529</v>
      </c>
      <c r="C4456" s="1" t="s">
        <v>35</v>
      </c>
      <c r="D4456" s="1" t="s">
        <v>201</v>
      </c>
      <c r="E4456" s="1" t="s">
        <v>58</v>
      </c>
      <c r="F4456" s="1" t="s">
        <v>17467</v>
      </c>
      <c r="G4456" s="1">
        <v>25.825927</v>
      </c>
      <c r="H4456" s="1">
        <v>-107.016582</v>
      </c>
      <c r="I4456" s="2">
        <v>44051.537604166668</v>
      </c>
      <c r="J4456" s="1" t="s">
        <v>488</v>
      </c>
      <c r="K4456" s="1" t="s">
        <v>436</v>
      </c>
      <c r="L4456" s="1" t="s">
        <v>273</v>
      </c>
      <c r="M4456" s="1">
        <v>3831</v>
      </c>
      <c r="N4456" s="1" t="s">
        <v>2999</v>
      </c>
      <c r="O4456" s="1" t="s">
        <v>81</v>
      </c>
      <c r="P4456" s="1" t="s">
        <v>44</v>
      </c>
      <c r="Q4456" s="1">
        <v>53</v>
      </c>
      <c r="R4456" s="1" t="s">
        <v>50</v>
      </c>
      <c r="T4456" s="1" t="s">
        <v>1508</v>
      </c>
      <c r="U4456" s="1" t="s">
        <v>105</v>
      </c>
      <c r="V4456" s="1" t="s">
        <v>41</v>
      </c>
      <c r="W4456" s="1">
        <v>-76</v>
      </c>
      <c r="X4456" s="1" t="s">
        <v>333</v>
      </c>
      <c r="Y4456" s="1" t="s">
        <v>17468</v>
      </c>
      <c r="Z4456" s="1" t="s">
        <v>337</v>
      </c>
      <c r="AB4456" s="1" t="s">
        <v>52</v>
      </c>
      <c r="AC4456" s="1" t="s">
        <v>126</v>
      </c>
      <c r="AD4456" s="1">
        <v>4</v>
      </c>
      <c r="AE4456" s="1">
        <v>42937.06</v>
      </c>
      <c r="AF4456" s="1" t="s">
        <v>72</v>
      </c>
    </row>
    <row r="4457" spans="1:33" x14ac:dyDescent="0.25">
      <c r="A4457" s="1" t="s">
        <v>17469</v>
      </c>
      <c r="B4457" s="1" t="s">
        <v>1317</v>
      </c>
      <c r="C4457" s="1" t="s">
        <v>760</v>
      </c>
      <c r="D4457" s="1" t="s">
        <v>77</v>
      </c>
      <c r="E4457" s="1" t="s">
        <v>78</v>
      </c>
      <c r="F4457" s="1" t="s">
        <v>17470</v>
      </c>
      <c r="G4457" s="1">
        <v>32.170501000000002</v>
      </c>
      <c r="H4457" s="1">
        <v>-89.301218000000006</v>
      </c>
      <c r="I4457" s="2">
        <v>43272.065694444442</v>
      </c>
      <c r="J4457" s="1" t="s">
        <v>1868</v>
      </c>
      <c r="K4457" s="1" t="s">
        <v>61</v>
      </c>
      <c r="L4457" s="1" t="s">
        <v>168</v>
      </c>
      <c r="M4457" s="1">
        <v>3375</v>
      </c>
      <c r="N4457" s="1" t="s">
        <v>3848</v>
      </c>
      <c r="O4457" s="1" t="s">
        <v>434</v>
      </c>
      <c r="P4457" s="1" t="s">
        <v>85</v>
      </c>
      <c r="Q4457" s="1">
        <v>61</v>
      </c>
      <c r="R4457" s="1" t="s">
        <v>45</v>
      </c>
      <c r="S4457" s="1" t="s">
        <v>65</v>
      </c>
      <c r="T4457" s="1" t="s">
        <v>13807</v>
      </c>
      <c r="U4457" s="1" t="s">
        <v>61</v>
      </c>
      <c r="V4457" s="1" t="s">
        <v>314</v>
      </c>
      <c r="W4457" s="1">
        <v>32</v>
      </c>
      <c r="Y4457" s="1" t="s">
        <v>17471</v>
      </c>
      <c r="Z4457" s="1" t="s">
        <v>51</v>
      </c>
      <c r="AA4457" s="1">
        <v>3</v>
      </c>
      <c r="AB4457" s="1" t="s">
        <v>175</v>
      </c>
      <c r="AC4457" s="1" t="s">
        <v>348</v>
      </c>
      <c r="AD4457" s="1">
        <v>5</v>
      </c>
      <c r="AE4457" s="1">
        <v>-21662.83</v>
      </c>
      <c r="AF4457" s="1" t="s">
        <v>349</v>
      </c>
      <c r="AG4457" s="1" t="s">
        <v>17472</v>
      </c>
    </row>
    <row r="4458" spans="1:33" x14ac:dyDescent="0.25">
      <c r="A4458" s="1" t="s">
        <v>17473</v>
      </c>
      <c r="B4458" s="1" t="s">
        <v>1617</v>
      </c>
      <c r="C4458" s="1" t="s">
        <v>11545</v>
      </c>
      <c r="D4458" s="1" t="s">
        <v>36</v>
      </c>
      <c r="E4458" s="1" t="s">
        <v>131</v>
      </c>
      <c r="F4458" s="1" t="s">
        <v>17474</v>
      </c>
      <c r="G4458" s="1">
        <v>36.371507999999999</v>
      </c>
      <c r="H4458" s="1">
        <v>-117.878592</v>
      </c>
      <c r="I4458" s="4">
        <v>45357.620138888888</v>
      </c>
      <c r="J4458" s="1" t="s">
        <v>869</v>
      </c>
      <c r="K4458" s="1" t="s">
        <v>249</v>
      </c>
      <c r="L4458" s="1" t="s">
        <v>44</v>
      </c>
      <c r="M4458" s="1">
        <v>3840</v>
      </c>
      <c r="N4458" s="1" t="s">
        <v>3608</v>
      </c>
      <c r="O4458" s="1" t="s">
        <v>249</v>
      </c>
      <c r="P4458" s="1" t="s">
        <v>314</v>
      </c>
      <c r="Q4458" s="1">
        <v>66</v>
      </c>
      <c r="R4458" s="1" t="s">
        <v>154</v>
      </c>
      <c r="S4458" s="1" t="s">
        <v>66</v>
      </c>
      <c r="T4458" s="1" t="s">
        <v>5205</v>
      </c>
      <c r="U4458" s="1" t="s">
        <v>40</v>
      </c>
      <c r="V4458" s="1" t="s">
        <v>137</v>
      </c>
      <c r="W4458" s="1">
        <v>56</v>
      </c>
      <c r="X4458" s="1" t="s">
        <v>154</v>
      </c>
      <c r="Y4458" s="1" t="s">
        <v>17475</v>
      </c>
      <c r="Z4458" s="1" t="s">
        <v>347</v>
      </c>
      <c r="AA4458" s="1">
        <v>2</v>
      </c>
      <c r="AB4458" s="1" t="s">
        <v>71</v>
      </c>
      <c r="AC4458" s="1" t="s">
        <v>126</v>
      </c>
      <c r="AD4458" s="1">
        <v>5</v>
      </c>
      <c r="AE4458" s="1">
        <v>-13144.01</v>
      </c>
      <c r="AF4458" s="1">
        <v>0</v>
      </c>
      <c r="AG4458" s="1" t="s">
        <v>17476</v>
      </c>
    </row>
    <row r="4459" spans="1:33" x14ac:dyDescent="0.25">
      <c r="A4459" s="1" t="s">
        <v>17477</v>
      </c>
      <c r="B4459" s="1" t="s">
        <v>34</v>
      </c>
      <c r="C4459" s="1" t="s">
        <v>544</v>
      </c>
      <c r="D4459" s="1" t="s">
        <v>163</v>
      </c>
      <c r="E4459" s="1" t="s">
        <v>409</v>
      </c>
      <c r="F4459" s="1" t="s">
        <v>17478</v>
      </c>
      <c r="G4459" s="1">
        <v>42.172966000000002</v>
      </c>
      <c r="H4459" s="1">
        <v>-81.797708999999998</v>
      </c>
      <c r="I4459" s="2">
        <v>45625.0625</v>
      </c>
      <c r="J4459" s="1" t="s">
        <v>1587</v>
      </c>
      <c r="K4459" s="1" t="s">
        <v>343</v>
      </c>
      <c r="L4459" s="1" t="s">
        <v>64</v>
      </c>
      <c r="M4459" s="1">
        <v>2483</v>
      </c>
      <c r="N4459" s="1" t="s">
        <v>1290</v>
      </c>
      <c r="O4459" s="1" t="s">
        <v>81</v>
      </c>
      <c r="P4459" s="1" t="s">
        <v>475</v>
      </c>
      <c r="R4459" s="1" t="s">
        <v>333</v>
      </c>
      <c r="T4459" s="1" t="s">
        <v>1774</v>
      </c>
      <c r="U4459" s="1" t="s">
        <v>43</v>
      </c>
      <c r="V4459" s="1" t="s">
        <v>170</v>
      </c>
      <c r="W4459" s="1">
        <v>77</v>
      </c>
      <c r="X4459" s="1" t="s">
        <v>50</v>
      </c>
      <c r="Y4459" s="1" t="s">
        <v>17479</v>
      </c>
      <c r="Z4459" s="1" t="s">
        <v>71</v>
      </c>
      <c r="AA4459" s="1" t="s">
        <v>360</v>
      </c>
      <c r="AB4459" s="1" t="s">
        <v>91</v>
      </c>
      <c r="AC4459" s="1" t="s">
        <v>126</v>
      </c>
      <c r="AD4459" s="1">
        <v>4</v>
      </c>
      <c r="AE4459" s="1">
        <v>10563.44</v>
      </c>
      <c r="AF4459" s="1" t="s">
        <v>229</v>
      </c>
      <c r="AG4459" s="1" t="s">
        <v>17480</v>
      </c>
    </row>
    <row r="4460" spans="1:33" x14ac:dyDescent="0.25">
      <c r="A4460" s="1" t="s">
        <v>17481</v>
      </c>
      <c r="B4460" s="1" t="s">
        <v>290</v>
      </c>
      <c r="C4460" s="1" t="s">
        <v>129</v>
      </c>
      <c r="D4460" s="1" t="s">
        <v>201</v>
      </c>
      <c r="E4460" s="1" t="s">
        <v>58</v>
      </c>
      <c r="F4460" s="1" t="s">
        <v>17482</v>
      </c>
      <c r="G4460" s="1">
        <v>40.082377000000001</v>
      </c>
      <c r="H4460" s="1">
        <v>-74.704624999999993</v>
      </c>
      <c r="I4460" s="2">
        <v>45397.380162037036</v>
      </c>
      <c r="J4460" s="1" t="s">
        <v>1050</v>
      </c>
      <c r="K4460" s="1" t="s">
        <v>44</v>
      </c>
      <c r="L4460" s="1" t="s">
        <v>49</v>
      </c>
      <c r="M4460" s="1">
        <v>4947</v>
      </c>
      <c r="T4460" s="1" t="s">
        <v>1974</v>
      </c>
      <c r="U4460" s="1" t="s">
        <v>222</v>
      </c>
      <c r="V4460" s="1" t="s">
        <v>64</v>
      </c>
      <c r="W4460" s="1">
        <v>19</v>
      </c>
      <c r="X4460" s="1" t="s">
        <v>335</v>
      </c>
      <c r="Y4460" s="1" t="s">
        <v>17483</v>
      </c>
      <c r="Z4460" s="1" t="s">
        <v>51</v>
      </c>
      <c r="AA4460" s="1" t="s">
        <v>296</v>
      </c>
      <c r="AB4460" s="1" t="s">
        <v>287</v>
      </c>
      <c r="AC4460" s="1" t="s">
        <v>126</v>
      </c>
      <c r="AD4460" s="1">
        <v>1</v>
      </c>
      <c r="AE4460" s="1">
        <v>33680.79</v>
      </c>
      <c r="AF4460" s="1" t="s">
        <v>176</v>
      </c>
      <c r="AG4460" s="1" t="s">
        <v>17484</v>
      </c>
    </row>
    <row r="4461" spans="1:33" x14ac:dyDescent="0.25">
      <c r="A4461" s="1" t="s">
        <v>17485</v>
      </c>
      <c r="B4461" s="1" t="s">
        <v>470</v>
      </c>
      <c r="C4461" s="1" t="s">
        <v>401</v>
      </c>
      <c r="D4461" s="1" t="s">
        <v>77</v>
      </c>
      <c r="E4461" s="1" t="s">
        <v>114</v>
      </c>
      <c r="F4461" s="1" t="s">
        <v>17486</v>
      </c>
      <c r="G4461" s="1">
        <v>37.371062000000002</v>
      </c>
      <c r="H4461" s="1">
        <v>-119.692708</v>
      </c>
      <c r="I4461" s="2">
        <v>44306.945277777777</v>
      </c>
      <c r="J4461" s="1" t="s">
        <v>302</v>
      </c>
      <c r="K4461" s="1" t="s">
        <v>343</v>
      </c>
      <c r="L4461" s="1" t="s">
        <v>369</v>
      </c>
      <c r="M4461" s="1">
        <v>4839</v>
      </c>
      <c r="N4461" s="1" t="s">
        <v>2049</v>
      </c>
      <c r="O4461" s="1" t="s">
        <v>84</v>
      </c>
      <c r="P4461" s="1" t="s">
        <v>170</v>
      </c>
      <c r="Q4461" s="1">
        <v>75</v>
      </c>
      <c r="S4461" s="1" t="s">
        <v>50</v>
      </c>
      <c r="T4461" s="1" t="s">
        <v>6140</v>
      </c>
      <c r="U4461" s="1" t="s">
        <v>285</v>
      </c>
      <c r="V4461" s="1" t="s">
        <v>157</v>
      </c>
      <c r="W4461" s="1">
        <v>53</v>
      </c>
      <c r="X4461" s="1" t="s">
        <v>50</v>
      </c>
      <c r="Y4461" s="1">
        <v>2737383542</v>
      </c>
      <c r="Z4461" s="1" t="s">
        <v>467</v>
      </c>
      <c r="AA4461" s="1">
        <v>3</v>
      </c>
      <c r="AB4461" s="1" t="s">
        <v>228</v>
      </c>
      <c r="AC4461" s="1" t="s">
        <v>361</v>
      </c>
      <c r="AD4461" s="1">
        <v>4</v>
      </c>
      <c r="AF4461" s="1" t="b">
        <v>0</v>
      </c>
      <c r="AG4461" s="1" t="s">
        <v>17487</v>
      </c>
    </row>
    <row r="4462" spans="1:33" x14ac:dyDescent="0.25">
      <c r="A4462" s="1" t="s">
        <v>17488</v>
      </c>
      <c r="B4462" s="1" t="s">
        <v>317</v>
      </c>
      <c r="C4462" s="1" t="s">
        <v>401</v>
      </c>
      <c r="D4462" s="1" t="s">
        <v>36</v>
      </c>
      <c r="E4462" s="1" t="s">
        <v>131</v>
      </c>
      <c r="F4462" s="1" t="s">
        <v>17489</v>
      </c>
      <c r="G4462" s="1">
        <v>38.090800999999999</v>
      </c>
      <c r="H4462" s="1">
        <v>-78.139052000000007</v>
      </c>
      <c r="I4462" s="2">
        <v>44336.926828703705</v>
      </c>
      <c r="J4462" s="1" t="s">
        <v>922</v>
      </c>
      <c r="K4462" s="1" t="s">
        <v>343</v>
      </c>
      <c r="L4462" s="1" t="s">
        <v>88</v>
      </c>
      <c r="M4462" s="1">
        <v>2970</v>
      </c>
      <c r="N4462" s="1" t="s">
        <v>4155</v>
      </c>
      <c r="O4462" s="1" t="s">
        <v>40</v>
      </c>
      <c r="P4462" s="1" t="s">
        <v>168</v>
      </c>
      <c r="Q4462" s="1">
        <v>57</v>
      </c>
      <c r="R4462" s="1" t="s">
        <v>86</v>
      </c>
      <c r="T4462" s="1" t="s">
        <v>2188</v>
      </c>
      <c r="U4462" s="1" t="s">
        <v>40</v>
      </c>
      <c r="V4462" s="1" t="s">
        <v>106</v>
      </c>
      <c r="X4462" s="1" t="s">
        <v>45</v>
      </c>
      <c r="Y4462" s="1" t="s">
        <v>17490</v>
      </c>
      <c r="Z4462" s="1" t="s">
        <v>174</v>
      </c>
      <c r="AA4462" s="1" t="s">
        <v>213</v>
      </c>
      <c r="AB4462" s="1" t="s">
        <v>228</v>
      </c>
      <c r="AC4462" s="1" t="s">
        <v>92</v>
      </c>
      <c r="AD4462" s="1">
        <v>4</v>
      </c>
      <c r="AE4462" s="1" t="s">
        <v>17491</v>
      </c>
    </row>
    <row r="4463" spans="1:33" x14ac:dyDescent="0.25">
      <c r="A4463" s="1" t="s">
        <v>8217</v>
      </c>
      <c r="B4463" s="1" t="s">
        <v>752</v>
      </c>
      <c r="C4463" s="1" t="s">
        <v>129</v>
      </c>
      <c r="D4463" s="1" t="s">
        <v>201</v>
      </c>
      <c r="E4463" s="1" t="s">
        <v>409</v>
      </c>
      <c r="F4463" s="1" t="s">
        <v>8218</v>
      </c>
      <c r="G4463" s="1">
        <v>166.72800000000001</v>
      </c>
      <c r="H4463" s="1">
        <v>-76.384797000000006</v>
      </c>
      <c r="J4463" s="1" t="s">
        <v>1126</v>
      </c>
      <c r="K4463" s="1" t="s">
        <v>249</v>
      </c>
      <c r="L4463" s="1" t="s">
        <v>250</v>
      </c>
      <c r="M4463" s="1">
        <v>4031</v>
      </c>
      <c r="N4463" s="1" t="s">
        <v>1228</v>
      </c>
      <c r="O4463" s="1" t="s">
        <v>331</v>
      </c>
      <c r="P4463" s="1" t="s">
        <v>44</v>
      </c>
      <c r="Q4463" s="1">
        <v>65</v>
      </c>
      <c r="R4463" s="1" t="s">
        <v>154</v>
      </c>
      <c r="S4463" s="1" t="s">
        <v>252</v>
      </c>
      <c r="T4463" s="1" t="s">
        <v>1375</v>
      </c>
      <c r="U4463" s="1" t="s">
        <v>48</v>
      </c>
      <c r="V4463" s="1" t="s">
        <v>49</v>
      </c>
      <c r="W4463" s="1">
        <v>209</v>
      </c>
      <c r="X4463" s="1" t="s">
        <v>119</v>
      </c>
      <c r="Z4463" s="1" t="s">
        <v>337</v>
      </c>
      <c r="AA4463" s="1">
        <v>2</v>
      </c>
      <c r="AB4463" s="1" t="s">
        <v>71</v>
      </c>
      <c r="AC4463" s="1" t="s">
        <v>126</v>
      </c>
      <c r="AD4463" s="1">
        <v>2</v>
      </c>
      <c r="AF4463" s="1" t="s">
        <v>93</v>
      </c>
      <c r="AG4463" s="1" t="s">
        <v>8219</v>
      </c>
    </row>
    <row r="4464" spans="1:33" x14ac:dyDescent="0.25">
      <c r="A4464" s="1" t="s">
        <v>17492</v>
      </c>
      <c r="B4464" s="1" t="s">
        <v>759</v>
      </c>
      <c r="C4464" s="1" t="s">
        <v>760</v>
      </c>
      <c r="D4464" s="1" t="s">
        <v>201</v>
      </c>
      <c r="E4464" s="1" t="s">
        <v>202</v>
      </c>
      <c r="F4464" s="1" t="s">
        <v>17493</v>
      </c>
      <c r="G4464" s="1">
        <v>31.783536000000002</v>
      </c>
      <c r="H4464" s="1">
        <v>-114.68325299999999</v>
      </c>
      <c r="I4464" s="2">
        <v>43130.70684027778</v>
      </c>
      <c r="J4464" s="1" t="s">
        <v>1036</v>
      </c>
      <c r="K4464" s="1" t="s">
        <v>61</v>
      </c>
      <c r="L4464" s="1" t="s">
        <v>346</v>
      </c>
      <c r="M4464" s="1">
        <v>7206</v>
      </c>
      <c r="N4464" s="1" t="s">
        <v>17494</v>
      </c>
      <c r="O4464" s="1" t="s">
        <v>172</v>
      </c>
      <c r="P4464" s="1" t="s">
        <v>41</v>
      </c>
      <c r="Q4464" s="1">
        <v>44</v>
      </c>
      <c r="R4464" s="1" t="s">
        <v>71</v>
      </c>
      <c r="S4464" s="1" t="s">
        <v>252</v>
      </c>
      <c r="T4464" s="1" t="s">
        <v>1692</v>
      </c>
      <c r="U4464" s="1" t="s">
        <v>474</v>
      </c>
      <c r="V4464" s="1" t="s">
        <v>205</v>
      </c>
      <c r="W4464" s="1">
        <v>27</v>
      </c>
      <c r="X4464" s="1" t="s">
        <v>122</v>
      </c>
      <c r="Y4464" s="1" t="s">
        <v>17495</v>
      </c>
      <c r="Z4464" s="1" t="s">
        <v>197</v>
      </c>
      <c r="AA4464" s="1" t="s">
        <v>306</v>
      </c>
      <c r="AB4464" s="1" t="s">
        <v>175</v>
      </c>
      <c r="AC4464" s="1" t="s">
        <v>348</v>
      </c>
      <c r="AE4464" s="1">
        <v>-5474.22</v>
      </c>
      <c r="AF4464" s="1" t="s">
        <v>241</v>
      </c>
      <c r="AG4464" s="1" t="s">
        <v>17496</v>
      </c>
    </row>
    <row r="4465" spans="1:33" x14ac:dyDescent="0.25">
      <c r="A4465" s="1" t="s">
        <v>17497</v>
      </c>
      <c r="B4465" s="1" t="s">
        <v>1256</v>
      </c>
      <c r="C4465" s="1" t="s">
        <v>364</v>
      </c>
      <c r="D4465" s="1" t="s">
        <v>130</v>
      </c>
      <c r="E4465" s="1" t="s">
        <v>409</v>
      </c>
      <c r="F4465" s="1" t="s">
        <v>17498</v>
      </c>
      <c r="G4465" s="1">
        <v>39.780400999999998</v>
      </c>
      <c r="H4465" s="1">
        <v>-113.362426</v>
      </c>
      <c r="I4465" s="2">
        <v>45305.030011574076</v>
      </c>
      <c r="J4465" s="1" t="s">
        <v>1910</v>
      </c>
      <c r="K4465" s="1" t="s">
        <v>44</v>
      </c>
      <c r="L4465" s="1" t="s">
        <v>49</v>
      </c>
      <c r="M4465" s="1">
        <v>1176</v>
      </c>
      <c r="N4465" s="1" t="s">
        <v>2674</v>
      </c>
      <c r="O4465" s="1" t="s">
        <v>474</v>
      </c>
      <c r="P4465" s="1" t="s">
        <v>88</v>
      </c>
      <c r="Q4465" s="1">
        <v>46</v>
      </c>
      <c r="R4465" s="1" t="s">
        <v>333</v>
      </c>
      <c r="S4465" s="1" t="s">
        <v>82</v>
      </c>
      <c r="T4465" s="1" t="s">
        <v>9804</v>
      </c>
      <c r="U4465" s="1" t="s">
        <v>153</v>
      </c>
      <c r="V4465" s="1" t="s">
        <v>224</v>
      </c>
      <c r="W4465" s="1">
        <v>81</v>
      </c>
      <c r="X4465" s="1" t="s">
        <v>208</v>
      </c>
      <c r="Y4465" s="1">
        <v>6963421074</v>
      </c>
      <c r="Z4465" s="1" t="s">
        <v>174</v>
      </c>
      <c r="AA4465" s="1">
        <v>2</v>
      </c>
      <c r="AB4465" s="1" t="s">
        <v>109</v>
      </c>
      <c r="AC4465" s="1" t="s">
        <v>276</v>
      </c>
      <c r="AD4465" s="1">
        <v>5</v>
      </c>
      <c r="AE4465" s="1">
        <v>-6461.24</v>
      </c>
      <c r="AF4465" s="1" t="s">
        <v>349</v>
      </c>
      <c r="AG4465" s="1" t="s">
        <v>17499</v>
      </c>
    </row>
    <row r="4466" spans="1:33" x14ac:dyDescent="0.25">
      <c r="A4466" s="1" t="s">
        <v>17500</v>
      </c>
      <c r="B4466" s="1" t="s">
        <v>379</v>
      </c>
      <c r="C4466" s="1" t="s">
        <v>57</v>
      </c>
      <c r="D4466" s="1" t="s">
        <v>191</v>
      </c>
      <c r="E4466" s="1" t="s">
        <v>149</v>
      </c>
      <c r="F4466" s="1" t="s">
        <v>17501</v>
      </c>
      <c r="G4466" s="1">
        <v>37.277214999999998</v>
      </c>
      <c r="H4466" s="1">
        <v>-91.192419999999998</v>
      </c>
      <c r="I4466" s="4">
        <v>44475.81527777778</v>
      </c>
      <c r="J4466" s="1" t="s">
        <v>234</v>
      </c>
      <c r="K4466" s="1" t="s">
        <v>285</v>
      </c>
      <c r="L4466" s="1" t="s">
        <v>64</v>
      </c>
      <c r="M4466" s="1">
        <v>1308</v>
      </c>
      <c r="N4466" s="1" t="s">
        <v>4009</v>
      </c>
      <c r="O4466" s="1" t="s">
        <v>101</v>
      </c>
      <c r="P4466" s="1" t="s">
        <v>69</v>
      </c>
      <c r="R4466" s="1" t="s">
        <v>50</v>
      </c>
      <c r="S4466" s="1" t="s">
        <v>65</v>
      </c>
      <c r="T4466" s="1" t="s">
        <v>7436</v>
      </c>
      <c r="U4466" s="1" t="s">
        <v>156</v>
      </c>
      <c r="V4466" s="1" t="s">
        <v>283</v>
      </c>
      <c r="W4466" s="1">
        <v>48</v>
      </c>
      <c r="X4466" s="1" t="s">
        <v>208</v>
      </c>
      <c r="Y4466" s="1">
        <v>8834748764</v>
      </c>
      <c r="Z4466" s="1" t="s">
        <v>467</v>
      </c>
      <c r="AA4466" s="1" t="s">
        <v>143</v>
      </c>
      <c r="AB4466" s="1" t="s">
        <v>324</v>
      </c>
      <c r="AC4466" s="1" t="s">
        <v>276</v>
      </c>
      <c r="AD4466" s="1">
        <v>0</v>
      </c>
      <c r="AE4466" s="1">
        <v>25954.12</v>
      </c>
      <c r="AF4466" s="1" t="s">
        <v>229</v>
      </c>
      <c r="AG4466" s="1" t="s">
        <v>17502</v>
      </c>
    </row>
    <row r="4467" spans="1:33" x14ac:dyDescent="0.25">
      <c r="A4467" s="1" t="s">
        <v>17503</v>
      </c>
      <c r="B4467" s="1" t="s">
        <v>470</v>
      </c>
      <c r="C4467" s="1" t="s">
        <v>291</v>
      </c>
      <c r="D4467" s="1" t="s">
        <v>77</v>
      </c>
      <c r="E4467" s="1" t="s">
        <v>409</v>
      </c>
      <c r="F4467" s="1" t="s">
        <v>17504</v>
      </c>
      <c r="G4467" s="1">
        <v>25.824947999999999</v>
      </c>
      <c r="H4467" s="1">
        <v>-121.54203699999999</v>
      </c>
      <c r="I4467" s="2">
        <v>43897.358263888891</v>
      </c>
      <c r="J4467" s="1" t="s">
        <v>633</v>
      </c>
      <c r="K4467" s="1" t="s">
        <v>331</v>
      </c>
      <c r="L4467" s="1" t="s">
        <v>82</v>
      </c>
      <c r="N4467" s="1" t="s">
        <v>4756</v>
      </c>
      <c r="O4467" s="1" t="s">
        <v>81</v>
      </c>
      <c r="P4467" s="1" t="s">
        <v>205</v>
      </c>
      <c r="Q4467" s="1">
        <v>35</v>
      </c>
      <c r="R4467" s="1" t="s">
        <v>71</v>
      </c>
      <c r="S4467" s="1" t="s">
        <v>185</v>
      </c>
      <c r="T4467" s="1" t="s">
        <v>5730</v>
      </c>
      <c r="U4467" s="1" t="s">
        <v>207</v>
      </c>
      <c r="V4467" s="1" t="s">
        <v>346</v>
      </c>
      <c r="X4467" s="1" t="s">
        <v>238</v>
      </c>
      <c r="Z4467" s="1" t="s">
        <v>174</v>
      </c>
      <c r="AA4467" s="1">
        <v>2</v>
      </c>
      <c r="AB4467" s="1" t="s">
        <v>228</v>
      </c>
      <c r="AC4467" s="1" t="s">
        <v>348</v>
      </c>
      <c r="AD4467" s="1">
        <v>-4</v>
      </c>
      <c r="AE4467" s="1">
        <v>26303.360000000001</v>
      </c>
      <c r="AF4467" s="1" t="s">
        <v>241</v>
      </c>
      <c r="AG4467" s="1" t="s">
        <v>17505</v>
      </c>
    </row>
    <row r="4468" spans="1:33" x14ac:dyDescent="0.25">
      <c r="A4468" s="1" t="s">
        <v>17506</v>
      </c>
      <c r="B4468" s="1" t="s">
        <v>439</v>
      </c>
      <c r="C4468" s="1" t="s">
        <v>668</v>
      </c>
      <c r="D4468" s="1" t="s">
        <v>36</v>
      </c>
      <c r="E4468" s="1" t="s">
        <v>409</v>
      </c>
      <c r="F4468" s="1" t="s">
        <v>11513</v>
      </c>
      <c r="G4468" s="1">
        <v>43.224479000000002</v>
      </c>
      <c r="H4468" s="1">
        <v>-101.22606500000001</v>
      </c>
      <c r="I4468" s="2">
        <v>45531.329270833332</v>
      </c>
      <c r="J4468" s="1" t="s">
        <v>133</v>
      </c>
      <c r="K4468" s="1" t="s">
        <v>249</v>
      </c>
      <c r="L4468" s="1" t="s">
        <v>44</v>
      </c>
      <c r="M4468" s="1">
        <v>9266</v>
      </c>
      <c r="N4468" s="1" t="s">
        <v>3249</v>
      </c>
      <c r="O4468" s="1" t="s">
        <v>343</v>
      </c>
      <c r="P4468" s="1" t="s">
        <v>205</v>
      </c>
      <c r="R4468" s="1" t="s">
        <v>154</v>
      </c>
      <c r="S4468" s="1" t="s">
        <v>236</v>
      </c>
      <c r="T4468" s="1" t="s">
        <v>4618</v>
      </c>
      <c r="U4468" s="1" t="s">
        <v>222</v>
      </c>
      <c r="V4468" s="1" t="s">
        <v>170</v>
      </c>
      <c r="W4468" s="1">
        <v>84</v>
      </c>
      <c r="X4468" s="1" t="s">
        <v>122</v>
      </c>
      <c r="Z4468" s="1" t="s">
        <v>107</v>
      </c>
      <c r="AA4468" s="1">
        <v>1</v>
      </c>
      <c r="AB4468" s="1" t="s">
        <v>324</v>
      </c>
      <c r="AD4468" s="1">
        <v>5</v>
      </c>
      <c r="AE4468" s="1">
        <v>8565.75</v>
      </c>
      <c r="AF4468" s="1" t="s">
        <v>349</v>
      </c>
      <c r="AG4468" s="1" t="s">
        <v>11514</v>
      </c>
    </row>
    <row r="4469" spans="1:33" x14ac:dyDescent="0.25">
      <c r="A4469" s="1" t="s">
        <v>17507</v>
      </c>
      <c r="B4469" s="1" t="s">
        <v>1261</v>
      </c>
      <c r="C4469" s="1" t="s">
        <v>364</v>
      </c>
      <c r="D4469" s="1" t="s">
        <v>219</v>
      </c>
      <c r="E4469" s="1" t="s">
        <v>149</v>
      </c>
      <c r="F4469" s="1" t="s">
        <v>17508</v>
      </c>
      <c r="G4469" s="1">
        <v>40.655118000000002</v>
      </c>
      <c r="H4469" s="1">
        <v>-76.239824999999996</v>
      </c>
      <c r="I4469" s="2">
        <v>43560.939270833333</v>
      </c>
      <c r="J4469" s="1" t="s">
        <v>709</v>
      </c>
      <c r="K4469" s="1" t="s">
        <v>436</v>
      </c>
      <c r="L4469" s="1" t="s">
        <v>283</v>
      </c>
      <c r="M4469" s="1">
        <v>7074</v>
      </c>
      <c r="N4469" s="1" t="s">
        <v>5571</v>
      </c>
      <c r="O4469" s="1" t="s">
        <v>167</v>
      </c>
      <c r="P4469" s="1" t="s">
        <v>283</v>
      </c>
      <c r="Q4469" s="1">
        <v>51</v>
      </c>
      <c r="R4469" s="1" t="s">
        <v>333</v>
      </c>
      <c r="S4469" s="1" t="s">
        <v>65</v>
      </c>
      <c r="T4469" s="1" t="s">
        <v>4469</v>
      </c>
      <c r="U4469" s="1" t="s">
        <v>156</v>
      </c>
      <c r="V4469" s="1" t="s">
        <v>117</v>
      </c>
      <c r="W4469" s="1">
        <v>29</v>
      </c>
      <c r="X4469" s="1" t="s">
        <v>71</v>
      </c>
      <c r="Y4469" s="1">
        <v>9516188707</v>
      </c>
      <c r="Z4469" s="1" t="s">
        <v>51</v>
      </c>
      <c r="AA4469" s="1" t="s">
        <v>213</v>
      </c>
      <c r="AB4469" s="1" t="s">
        <v>297</v>
      </c>
      <c r="AC4469" s="1" t="s">
        <v>53</v>
      </c>
      <c r="AD4469" s="1">
        <v>2</v>
      </c>
      <c r="AE4469" s="1">
        <v>28654.78</v>
      </c>
      <c r="AF4469" s="1" t="s">
        <v>349</v>
      </c>
    </row>
    <row r="4470" spans="1:33" x14ac:dyDescent="0.25">
      <c r="A4470" s="1" t="s">
        <v>17509</v>
      </c>
      <c r="B4470" s="1" t="s">
        <v>617</v>
      </c>
      <c r="C4470" s="1" t="s">
        <v>35</v>
      </c>
      <c r="D4470" s="1" t="s">
        <v>201</v>
      </c>
      <c r="E4470" s="1" t="s">
        <v>409</v>
      </c>
      <c r="F4470" s="1" t="s">
        <v>17510</v>
      </c>
      <c r="G4470" s="1">
        <v>43.912199999999999</v>
      </c>
      <c r="H4470" s="1">
        <v>-104.055224</v>
      </c>
      <c r="I4470" s="2">
        <v>45016.914270833331</v>
      </c>
      <c r="J4470" s="1" t="s">
        <v>625</v>
      </c>
      <c r="K4470" s="1" t="s">
        <v>139</v>
      </c>
      <c r="L4470" s="1" t="s">
        <v>205</v>
      </c>
      <c r="M4470" s="1">
        <v>4609</v>
      </c>
      <c r="T4470" s="1" t="s">
        <v>949</v>
      </c>
      <c r="U4470" s="1" t="s">
        <v>285</v>
      </c>
      <c r="V4470" s="1" t="s">
        <v>137</v>
      </c>
      <c r="W4470" s="1">
        <v>16</v>
      </c>
      <c r="X4470" s="1" t="s">
        <v>71</v>
      </c>
      <c r="Y4470" s="1" t="s">
        <v>17511</v>
      </c>
      <c r="Z4470" s="1" t="s">
        <v>71</v>
      </c>
      <c r="AA4470" s="1" t="s">
        <v>213</v>
      </c>
      <c r="AB4470" s="1" t="s">
        <v>228</v>
      </c>
      <c r="AC4470" s="1" t="s">
        <v>71</v>
      </c>
      <c r="AD4470" s="1">
        <v>2</v>
      </c>
      <c r="AE4470" s="1">
        <v>29173.01</v>
      </c>
      <c r="AF4470" s="1" t="s">
        <v>72</v>
      </c>
      <c r="AG4470" s="1" t="s">
        <v>17512</v>
      </c>
    </row>
    <row r="4471" spans="1:33" x14ac:dyDescent="0.25">
      <c r="A4471" s="1" t="s">
        <v>17513</v>
      </c>
      <c r="B4471" s="1" t="s">
        <v>694</v>
      </c>
      <c r="C4471" s="1" t="s">
        <v>279</v>
      </c>
      <c r="D4471" s="1" t="s">
        <v>77</v>
      </c>
      <c r="E4471" s="1" t="s">
        <v>78</v>
      </c>
      <c r="F4471" s="1" t="s">
        <v>17514</v>
      </c>
      <c r="G4471" s="1">
        <v>29.274041</v>
      </c>
      <c r="H4471" s="1">
        <v>-91.760893999999993</v>
      </c>
      <c r="I4471" s="2">
        <v>43280.020613425928</v>
      </c>
      <c r="J4471" s="1" t="s">
        <v>495</v>
      </c>
      <c r="K4471" s="1" t="s">
        <v>134</v>
      </c>
      <c r="L4471" s="1" t="s">
        <v>157</v>
      </c>
      <c r="M4471" s="1">
        <v>5853</v>
      </c>
      <c r="T4471" s="1" t="s">
        <v>4222</v>
      </c>
      <c r="U4471" s="1" t="s">
        <v>293</v>
      </c>
      <c r="V4471" s="1" t="s">
        <v>62</v>
      </c>
      <c r="W4471" s="1">
        <v>20</v>
      </c>
      <c r="Y4471" s="1" t="s">
        <v>17515</v>
      </c>
      <c r="Z4471" s="1" t="s">
        <v>142</v>
      </c>
      <c r="AA4471" s="1" t="s">
        <v>108</v>
      </c>
      <c r="AB4471" s="1" t="s">
        <v>52</v>
      </c>
      <c r="AC4471" s="1" t="s">
        <v>92</v>
      </c>
      <c r="AD4471" s="1">
        <v>5</v>
      </c>
      <c r="AE4471" s="1">
        <v>10434.780000000001</v>
      </c>
      <c r="AF4471" s="1" t="b">
        <v>1</v>
      </c>
    </row>
    <row r="4472" spans="1:33" x14ac:dyDescent="0.25">
      <c r="A4472" s="1" t="s">
        <v>17516</v>
      </c>
      <c r="B4472" s="1" t="s">
        <v>300</v>
      </c>
      <c r="C4472" s="1" t="s">
        <v>318</v>
      </c>
      <c r="D4472" s="1" t="s">
        <v>36</v>
      </c>
      <c r="E4472" s="1" t="s">
        <v>202</v>
      </c>
      <c r="F4472" s="1" t="s">
        <v>17517</v>
      </c>
      <c r="G4472" s="1">
        <v>31.180629</v>
      </c>
      <c r="H4472" s="1">
        <v>-95.951447000000002</v>
      </c>
      <c r="I4472" s="2">
        <v>43467.324687499997</v>
      </c>
      <c r="J4472" s="1" t="s">
        <v>575</v>
      </c>
      <c r="K4472" s="1" t="s">
        <v>101</v>
      </c>
      <c r="L4472" s="1" t="s">
        <v>224</v>
      </c>
      <c r="N4472" s="1" t="s">
        <v>2748</v>
      </c>
      <c r="O4472" s="1" t="s">
        <v>182</v>
      </c>
      <c r="P4472" s="1" t="s">
        <v>224</v>
      </c>
      <c r="R4472" s="1" t="s">
        <v>119</v>
      </c>
      <c r="S4472" s="1" t="s">
        <v>252</v>
      </c>
      <c r="T4472" s="1" t="s">
        <v>1430</v>
      </c>
      <c r="U4472" s="1" t="s">
        <v>153</v>
      </c>
      <c r="V4472" s="1" t="s">
        <v>304</v>
      </c>
      <c r="W4472" s="1">
        <v>192</v>
      </c>
      <c r="X4472" s="1" t="s">
        <v>45</v>
      </c>
      <c r="Y4472" s="1" t="s">
        <v>17518</v>
      </c>
      <c r="Z4472" s="1" t="s">
        <v>142</v>
      </c>
      <c r="AA4472" s="1" t="s">
        <v>227</v>
      </c>
      <c r="AB4472" s="1" t="s">
        <v>287</v>
      </c>
      <c r="AC4472" s="1" t="s">
        <v>53</v>
      </c>
      <c r="AD4472" s="1">
        <v>1</v>
      </c>
      <c r="AE4472" s="1">
        <v>1508.23</v>
      </c>
      <c r="AF4472" s="1" t="b">
        <v>0</v>
      </c>
    </row>
    <row r="4473" spans="1:33" x14ac:dyDescent="0.25">
      <c r="A4473" s="1" t="s">
        <v>16076</v>
      </c>
      <c r="B4473" s="1" t="s">
        <v>1041</v>
      </c>
      <c r="C4473" s="1" t="s">
        <v>544</v>
      </c>
      <c r="D4473" s="1" t="s">
        <v>77</v>
      </c>
      <c r="E4473" s="1" t="s">
        <v>114</v>
      </c>
      <c r="F4473" s="1" t="s">
        <v>16077</v>
      </c>
      <c r="G4473" s="1">
        <v>41.931029000000002</v>
      </c>
      <c r="H4473" s="1">
        <v>-78.153406000000004</v>
      </c>
      <c r="I4473" s="2">
        <v>43252.491261574076</v>
      </c>
      <c r="J4473" s="1" t="s">
        <v>1201</v>
      </c>
      <c r="K4473" s="1" t="s">
        <v>211</v>
      </c>
      <c r="L4473" s="1" t="s">
        <v>369</v>
      </c>
      <c r="M4473" s="1">
        <v>8949</v>
      </c>
      <c r="T4473" s="1" t="s">
        <v>16078</v>
      </c>
      <c r="U4473" s="1" t="s">
        <v>40</v>
      </c>
      <c r="V4473" s="1" t="s">
        <v>85</v>
      </c>
      <c r="W4473" s="1">
        <v>21</v>
      </c>
      <c r="X4473" s="1" t="s">
        <v>65</v>
      </c>
      <c r="Y4473" s="1" t="s">
        <v>16079</v>
      </c>
      <c r="Z4473" s="1" t="s">
        <v>226</v>
      </c>
      <c r="AA4473" s="1" t="s">
        <v>227</v>
      </c>
      <c r="AB4473" s="1" t="s">
        <v>91</v>
      </c>
      <c r="AC4473" s="1" t="s">
        <v>126</v>
      </c>
      <c r="AD4473" s="1">
        <v>-1</v>
      </c>
      <c r="AE4473" s="1">
        <v>11658.76</v>
      </c>
      <c r="AF4473" s="1" t="s">
        <v>176</v>
      </c>
      <c r="AG4473" s="1" t="s">
        <v>16080</v>
      </c>
    </row>
    <row r="4474" spans="1:33" x14ac:dyDescent="0.25">
      <c r="A4474" s="1" t="s">
        <v>17519</v>
      </c>
      <c r="B4474" s="1" t="s">
        <v>856</v>
      </c>
      <c r="C4474" s="1" t="s">
        <v>162</v>
      </c>
      <c r="D4474" s="1" t="s">
        <v>130</v>
      </c>
      <c r="E4474" s="1" t="s">
        <v>58</v>
      </c>
      <c r="F4474" s="1" t="s">
        <v>17520</v>
      </c>
      <c r="G4474" s="1">
        <v>25.022677000000002</v>
      </c>
      <c r="H4474" s="1">
        <v>-95.910805999999994</v>
      </c>
      <c r="I4474" s="2">
        <v>43384.091249999998</v>
      </c>
      <c r="J4474" s="1" t="s">
        <v>193</v>
      </c>
      <c r="K4474" s="1" t="s">
        <v>61</v>
      </c>
      <c r="L4474" s="1" t="s">
        <v>69</v>
      </c>
      <c r="M4474" s="1">
        <v>7926</v>
      </c>
      <c r="N4474" s="1" t="s">
        <v>3080</v>
      </c>
      <c r="O4474" s="1" t="s">
        <v>322</v>
      </c>
      <c r="P4474" s="1" t="s">
        <v>263</v>
      </c>
      <c r="Q4474" s="1">
        <v>274</v>
      </c>
      <c r="R4474" s="1" t="s">
        <v>154</v>
      </c>
      <c r="S4474" s="1" t="s">
        <v>236</v>
      </c>
      <c r="T4474" s="1" t="s">
        <v>7738</v>
      </c>
      <c r="U4474" s="1" t="s">
        <v>153</v>
      </c>
      <c r="V4474" s="1" t="s">
        <v>168</v>
      </c>
      <c r="W4474" s="1">
        <v>55</v>
      </c>
      <c r="X4474" s="1" t="s">
        <v>122</v>
      </c>
      <c r="Y4474" s="1">
        <v>6849244228</v>
      </c>
      <c r="Z4474" s="1" t="s">
        <v>174</v>
      </c>
      <c r="AA4474" s="1">
        <v>2</v>
      </c>
      <c r="AB4474" s="1" t="s">
        <v>91</v>
      </c>
      <c r="AC4474" s="1" t="s">
        <v>361</v>
      </c>
      <c r="AD4474" s="1">
        <v>0</v>
      </c>
      <c r="AF4474" s="1">
        <v>0</v>
      </c>
    </row>
    <row r="4475" spans="1:33" x14ac:dyDescent="0.25">
      <c r="A4475" s="1" t="s">
        <v>17521</v>
      </c>
      <c r="B4475" s="1" t="s">
        <v>424</v>
      </c>
      <c r="C4475" s="1" t="s">
        <v>544</v>
      </c>
      <c r="D4475" s="1" t="s">
        <v>163</v>
      </c>
      <c r="E4475" s="1" t="s">
        <v>164</v>
      </c>
      <c r="F4475" s="1" t="s">
        <v>17522</v>
      </c>
      <c r="G4475" s="1">
        <v>41.873967</v>
      </c>
      <c r="H4475" s="1">
        <v>-74.057272999999995</v>
      </c>
      <c r="J4475" s="1" t="s">
        <v>1330</v>
      </c>
      <c r="K4475" s="1" t="s">
        <v>101</v>
      </c>
      <c r="L4475" s="1" t="s">
        <v>263</v>
      </c>
      <c r="M4475" s="1">
        <v>5968</v>
      </c>
      <c r="N4475" s="1" t="s">
        <v>1223</v>
      </c>
      <c r="O4475" s="1" t="s">
        <v>134</v>
      </c>
      <c r="P4475" s="1" t="s">
        <v>49</v>
      </c>
      <c r="Q4475" s="1">
        <v>45</v>
      </c>
      <c r="R4475" s="1" t="s">
        <v>122</v>
      </c>
      <c r="S4475" s="1" t="s">
        <v>209</v>
      </c>
      <c r="T4475" s="1" t="s">
        <v>2974</v>
      </c>
      <c r="U4475" s="1" t="s">
        <v>331</v>
      </c>
      <c r="V4475" s="1" t="s">
        <v>117</v>
      </c>
      <c r="W4475" s="1">
        <v>77</v>
      </c>
      <c r="X4475" s="1" t="s">
        <v>122</v>
      </c>
      <c r="Y4475" s="1" t="s">
        <v>17523</v>
      </c>
      <c r="Z4475" s="1" t="s">
        <v>71</v>
      </c>
      <c r="AA4475" s="1">
        <v>4</v>
      </c>
      <c r="AB4475" s="1" t="s">
        <v>198</v>
      </c>
      <c r="AC4475" s="1" t="s">
        <v>92</v>
      </c>
      <c r="AD4475" s="1">
        <v>1</v>
      </c>
      <c r="AE4475" s="1">
        <v>38148.089999999997</v>
      </c>
      <c r="AF4475" s="1" t="s">
        <v>176</v>
      </c>
    </row>
    <row r="4476" spans="1:33" x14ac:dyDescent="0.25">
      <c r="A4476" s="1" t="s">
        <v>17524</v>
      </c>
      <c r="B4476" s="1" t="s">
        <v>551</v>
      </c>
      <c r="C4476" s="1" t="s">
        <v>113</v>
      </c>
      <c r="D4476" s="1" t="s">
        <v>98</v>
      </c>
      <c r="E4476" s="1" t="s">
        <v>409</v>
      </c>
      <c r="F4476" s="1" t="s">
        <v>17525</v>
      </c>
      <c r="G4476" s="1">
        <v>33.496447000000003</v>
      </c>
      <c r="I4476" s="2">
        <v>43655.387395833335</v>
      </c>
      <c r="J4476" s="1" t="s">
        <v>473</v>
      </c>
      <c r="K4476" s="1" t="s">
        <v>331</v>
      </c>
      <c r="L4476" s="1" t="s">
        <v>44</v>
      </c>
      <c r="M4476" s="1">
        <v>9372</v>
      </c>
      <c r="T4476" s="1" t="s">
        <v>2208</v>
      </c>
      <c r="U4476" s="1" t="s">
        <v>48</v>
      </c>
      <c r="V4476" s="1" t="s">
        <v>304</v>
      </c>
      <c r="W4476" s="1">
        <v>61</v>
      </c>
      <c r="X4476" s="1" t="s">
        <v>122</v>
      </c>
      <c r="Z4476" s="1" t="s">
        <v>337</v>
      </c>
      <c r="AA4476" s="1" t="s">
        <v>213</v>
      </c>
      <c r="AB4476" s="1" t="s">
        <v>52</v>
      </c>
      <c r="AC4476" s="1" t="s">
        <v>325</v>
      </c>
      <c r="AD4476" s="1">
        <v>0</v>
      </c>
      <c r="AF4476" s="1" t="b">
        <v>0</v>
      </c>
      <c r="AG4476" s="1" t="s">
        <v>17526</v>
      </c>
    </row>
    <row r="4477" spans="1:33" x14ac:dyDescent="0.25">
      <c r="A4477" s="1" t="s">
        <v>17527</v>
      </c>
      <c r="B4477" s="1" t="s">
        <v>1317</v>
      </c>
      <c r="C4477" s="1" t="s">
        <v>268</v>
      </c>
      <c r="D4477" s="1" t="s">
        <v>36</v>
      </c>
      <c r="E4477" s="1" t="s">
        <v>114</v>
      </c>
      <c r="F4477" s="1" t="s">
        <v>17528</v>
      </c>
      <c r="G4477" s="1">
        <v>47.432197000000002</v>
      </c>
      <c r="H4477" s="1">
        <v>-71.906603000000004</v>
      </c>
      <c r="I4477" s="2">
        <v>43217.425844907404</v>
      </c>
      <c r="J4477" s="1" t="s">
        <v>3730</v>
      </c>
      <c r="K4477" s="1" t="s">
        <v>207</v>
      </c>
      <c r="L4477" s="1" t="s">
        <v>194</v>
      </c>
      <c r="Z4477" s="1" t="s">
        <v>174</v>
      </c>
      <c r="AA4477" s="1" t="s">
        <v>296</v>
      </c>
      <c r="AB4477" s="1" t="s">
        <v>175</v>
      </c>
      <c r="AC4477" s="1" t="s">
        <v>564</v>
      </c>
      <c r="AD4477" s="1">
        <v>3</v>
      </c>
      <c r="AE4477" s="1">
        <v>6716.05</v>
      </c>
      <c r="AF4477" s="1" t="b">
        <v>1</v>
      </c>
      <c r="AG4477" s="1" t="s">
        <v>17529</v>
      </c>
    </row>
    <row r="4478" spans="1:33" x14ac:dyDescent="0.25">
      <c r="A4478" s="1" t="s">
        <v>17530</v>
      </c>
      <c r="B4478" s="1" t="s">
        <v>2335</v>
      </c>
      <c r="C4478" s="1" t="s">
        <v>650</v>
      </c>
      <c r="D4478" s="1" t="s">
        <v>201</v>
      </c>
      <c r="E4478" s="1" t="s">
        <v>164</v>
      </c>
      <c r="F4478" s="1" t="s">
        <v>17531</v>
      </c>
      <c r="G4478" s="1">
        <v>129.06549999999999</v>
      </c>
      <c r="H4478" s="1">
        <v>-94.340284999999994</v>
      </c>
      <c r="I4478" s="2">
        <v>44860.122789351852</v>
      </c>
      <c r="J4478" s="1" t="s">
        <v>502</v>
      </c>
      <c r="K4478" s="1" t="s">
        <v>331</v>
      </c>
      <c r="L4478" s="1" t="s">
        <v>273</v>
      </c>
      <c r="M4478" s="1">
        <v>5384</v>
      </c>
      <c r="N4478" s="1" t="s">
        <v>14382</v>
      </c>
      <c r="O4478" s="1" t="s">
        <v>84</v>
      </c>
      <c r="P4478" s="1" t="s">
        <v>62</v>
      </c>
      <c r="Q4478" s="1">
        <v>30</v>
      </c>
      <c r="R4478" s="1" t="s">
        <v>154</v>
      </c>
      <c r="S4478" s="1" t="s">
        <v>185</v>
      </c>
      <c r="T4478" s="1" t="s">
        <v>4129</v>
      </c>
      <c r="U4478" s="1" t="s">
        <v>474</v>
      </c>
      <c r="V4478" s="1" t="s">
        <v>49</v>
      </c>
      <c r="W4478" s="1">
        <v>27</v>
      </c>
      <c r="AA4478" s="1" t="s">
        <v>227</v>
      </c>
      <c r="AB4478" s="1" t="s">
        <v>109</v>
      </c>
      <c r="AC4478" s="1" t="s">
        <v>564</v>
      </c>
      <c r="AD4478" s="1">
        <v>-5</v>
      </c>
      <c r="AE4478" s="1">
        <v>28356.02</v>
      </c>
      <c r="AF4478" s="1" t="s">
        <v>229</v>
      </c>
      <c r="AG4478" s="1" t="s">
        <v>17532</v>
      </c>
    </row>
    <row r="4479" spans="1:33" x14ac:dyDescent="0.25">
      <c r="A4479" s="1" t="s">
        <v>17533</v>
      </c>
      <c r="B4479" s="1" t="s">
        <v>309</v>
      </c>
      <c r="C4479" s="1" t="s">
        <v>76</v>
      </c>
      <c r="D4479" s="1" t="s">
        <v>163</v>
      </c>
      <c r="E4479" s="1" t="s">
        <v>149</v>
      </c>
      <c r="F4479" s="1" t="s">
        <v>17534</v>
      </c>
      <c r="G4479" s="1">
        <v>27.071691999999999</v>
      </c>
      <c r="H4479" s="1">
        <v>-112.302852</v>
      </c>
      <c r="J4479" s="1" t="s">
        <v>1972</v>
      </c>
      <c r="K4479" s="1" t="s">
        <v>182</v>
      </c>
      <c r="L4479" s="1" t="s">
        <v>82</v>
      </c>
      <c r="M4479" s="1">
        <v>2217</v>
      </c>
      <c r="N4479" s="1" t="s">
        <v>5477</v>
      </c>
      <c r="O4479" s="1" t="s">
        <v>105</v>
      </c>
      <c r="P4479" s="1" t="s">
        <v>44</v>
      </c>
      <c r="R4479" s="1" t="s">
        <v>333</v>
      </c>
      <c r="S4479" s="1" t="s">
        <v>65</v>
      </c>
      <c r="T4479" s="1" t="s">
        <v>1984</v>
      </c>
      <c r="U4479" s="1" t="s">
        <v>249</v>
      </c>
      <c r="V4479" s="1" t="s">
        <v>44</v>
      </c>
      <c r="W4479" s="1">
        <v>56</v>
      </c>
      <c r="X4479" s="1" t="s">
        <v>335</v>
      </c>
      <c r="Y4479" s="1" t="s">
        <v>17535</v>
      </c>
      <c r="Z4479" s="1" t="s">
        <v>71</v>
      </c>
      <c r="AA4479" s="1" t="s">
        <v>108</v>
      </c>
      <c r="AB4479" s="1" t="s">
        <v>324</v>
      </c>
      <c r="AC4479" s="1" t="s">
        <v>92</v>
      </c>
      <c r="AD4479" s="1">
        <v>1</v>
      </c>
      <c r="AE4479" s="1">
        <v>10872.1</v>
      </c>
      <c r="AG4479" s="1" t="s">
        <v>17536</v>
      </c>
    </row>
    <row r="4480" spans="1:33" x14ac:dyDescent="0.25">
      <c r="A4480" s="1" t="s">
        <v>17537</v>
      </c>
      <c r="B4480" s="1" t="s">
        <v>217</v>
      </c>
      <c r="C4480" s="1" t="s">
        <v>76</v>
      </c>
      <c r="D4480" s="1" t="s">
        <v>36</v>
      </c>
      <c r="E4480" s="1" t="s">
        <v>37</v>
      </c>
      <c r="F4480" s="1" t="s">
        <v>17538</v>
      </c>
      <c r="G4480" s="1">
        <v>30.080831</v>
      </c>
      <c r="H4480" s="1">
        <v>-118.965576</v>
      </c>
      <c r="I4480" s="2">
        <v>44248.201886574076</v>
      </c>
      <c r="J4480" s="1" t="s">
        <v>455</v>
      </c>
      <c r="K4480" s="1" t="s">
        <v>293</v>
      </c>
      <c r="L4480" s="1" t="s">
        <v>157</v>
      </c>
      <c r="M4480" s="1">
        <v>6582</v>
      </c>
      <c r="N4480" s="1" t="s">
        <v>2978</v>
      </c>
      <c r="O4480" s="1" t="s">
        <v>207</v>
      </c>
      <c r="P4480" s="1" t="s">
        <v>62</v>
      </c>
      <c r="Q4480" s="1">
        <v>40</v>
      </c>
      <c r="R4480" s="1" t="s">
        <v>238</v>
      </c>
      <c r="S4480" s="1" t="s">
        <v>120</v>
      </c>
      <c r="T4480" s="1" t="s">
        <v>8318</v>
      </c>
      <c r="U4480" s="1" t="s">
        <v>43</v>
      </c>
      <c r="V4480" s="1" t="s">
        <v>117</v>
      </c>
      <c r="W4480" s="1">
        <v>28</v>
      </c>
      <c r="X4480" s="1" t="s">
        <v>335</v>
      </c>
      <c r="Y4480" s="1" t="s">
        <v>71</v>
      </c>
      <c r="AA4480" s="1" t="s">
        <v>213</v>
      </c>
      <c r="AB4480" s="1" t="s">
        <v>175</v>
      </c>
      <c r="AC4480" s="1" t="s">
        <v>276</v>
      </c>
      <c r="AD4480" s="1">
        <v>1</v>
      </c>
      <c r="AF4480" s="1" t="s">
        <v>349</v>
      </c>
      <c r="AG4480" s="1" t="s">
        <v>17539</v>
      </c>
    </row>
    <row r="4481" spans="1:33" x14ac:dyDescent="0.25">
      <c r="A4481" s="1" t="s">
        <v>17540</v>
      </c>
      <c r="B4481" s="1" t="s">
        <v>112</v>
      </c>
      <c r="C4481" s="1" t="s">
        <v>471</v>
      </c>
      <c r="D4481" s="1" t="s">
        <v>98</v>
      </c>
      <c r="E4481" s="1" t="s">
        <v>58</v>
      </c>
      <c r="F4481" s="1" t="s">
        <v>17541</v>
      </c>
      <c r="G4481" s="1">
        <v>41.750632000000003</v>
      </c>
      <c r="H4481" s="1">
        <v>-119.83282699999999</v>
      </c>
      <c r="I4481" s="2">
        <v>44866.729178240741</v>
      </c>
      <c r="J4481" s="1" t="s">
        <v>625</v>
      </c>
      <c r="K4481" s="1" t="s">
        <v>2403</v>
      </c>
      <c r="L4481" s="1" t="s">
        <v>157</v>
      </c>
      <c r="M4481" s="1">
        <v>2859</v>
      </c>
      <c r="N4481" s="1" t="s">
        <v>781</v>
      </c>
      <c r="O4481" s="1" t="s">
        <v>172</v>
      </c>
      <c r="P4481" s="1" t="s">
        <v>62</v>
      </c>
      <c r="Q4481" s="1">
        <v>49</v>
      </c>
      <c r="R4481" s="1" t="s">
        <v>208</v>
      </c>
      <c r="S4481" s="1" t="s">
        <v>65</v>
      </c>
      <c r="T4481" s="1" t="s">
        <v>8758</v>
      </c>
      <c r="U4481" s="1" t="s">
        <v>48</v>
      </c>
      <c r="V4481" s="1" t="s">
        <v>369</v>
      </c>
      <c r="W4481" s="1">
        <v>60</v>
      </c>
      <c r="X4481" s="1" t="s">
        <v>119</v>
      </c>
      <c r="Y4481" s="1" t="s">
        <v>17542</v>
      </c>
      <c r="Z4481" s="1" t="s">
        <v>467</v>
      </c>
      <c r="AA4481" s="1">
        <v>4</v>
      </c>
      <c r="AC4481" s="1" t="s">
        <v>348</v>
      </c>
      <c r="AD4481" s="1">
        <v>0</v>
      </c>
      <c r="AE4481" s="1">
        <v>39738.080000000002</v>
      </c>
    </row>
    <row r="4482" spans="1:33" x14ac:dyDescent="0.25">
      <c r="A4482" s="1" t="s">
        <v>17543</v>
      </c>
      <c r="B4482" s="1" t="s">
        <v>470</v>
      </c>
      <c r="C4482" s="1" t="s">
        <v>544</v>
      </c>
      <c r="D4482" s="1" t="s">
        <v>201</v>
      </c>
      <c r="E4482" s="1" t="s">
        <v>164</v>
      </c>
      <c r="F4482" s="1" t="s">
        <v>17544</v>
      </c>
      <c r="G4482" s="1">
        <v>28.258966999999998</v>
      </c>
      <c r="H4482" s="1">
        <v>-109.003457</v>
      </c>
      <c r="I4482" s="2">
        <v>45352.929895833331</v>
      </c>
      <c r="J4482" s="1" t="s">
        <v>780</v>
      </c>
      <c r="K4482" s="1" t="s">
        <v>44</v>
      </c>
      <c r="L4482" s="1" t="s">
        <v>85</v>
      </c>
      <c r="M4482" s="1">
        <v>4802</v>
      </c>
      <c r="N4482" s="1" t="s">
        <v>4875</v>
      </c>
      <c r="O4482" s="1" t="s">
        <v>68</v>
      </c>
      <c r="P4482" s="1" t="s">
        <v>170</v>
      </c>
      <c r="Q4482" s="1">
        <v>159</v>
      </c>
      <c r="R4482" s="1" t="s">
        <v>122</v>
      </c>
      <c r="S4482" s="1" t="s">
        <v>46</v>
      </c>
      <c r="T4482" s="1" t="s">
        <v>3055</v>
      </c>
      <c r="U4482" s="1" t="s">
        <v>167</v>
      </c>
      <c r="V4482" s="1" t="s">
        <v>82</v>
      </c>
      <c r="W4482" s="1">
        <v>81</v>
      </c>
      <c r="Y4482" s="1" t="s">
        <v>17545</v>
      </c>
      <c r="Z4482" s="1" t="s">
        <v>347</v>
      </c>
      <c r="AA4482" s="1">
        <v>1</v>
      </c>
      <c r="AB4482" s="1" t="s">
        <v>198</v>
      </c>
      <c r="AC4482" s="1" t="s">
        <v>325</v>
      </c>
      <c r="AD4482" s="1">
        <v>0</v>
      </c>
      <c r="AF4482" s="1" t="s">
        <v>229</v>
      </c>
      <c r="AG4482" s="1" t="s">
        <v>17546</v>
      </c>
    </row>
    <row r="4483" spans="1:33" x14ac:dyDescent="0.25">
      <c r="A4483" s="1" t="s">
        <v>17547</v>
      </c>
      <c r="B4483" s="1" t="s">
        <v>1186</v>
      </c>
      <c r="C4483" s="1" t="s">
        <v>268</v>
      </c>
      <c r="D4483" s="1" t="s">
        <v>163</v>
      </c>
      <c r="E4483" s="1" t="s">
        <v>37</v>
      </c>
      <c r="F4483" s="1" t="s">
        <v>17548</v>
      </c>
      <c r="G4483" s="1">
        <v>119.46980000000001</v>
      </c>
      <c r="H4483" s="1">
        <v>-119.81375199999999</v>
      </c>
      <c r="I4483" s="2">
        <v>45344.507453703707</v>
      </c>
      <c r="J4483" s="1" t="s">
        <v>181</v>
      </c>
      <c r="K4483" s="1" t="s">
        <v>9150</v>
      </c>
      <c r="L4483" s="1" t="s">
        <v>283</v>
      </c>
      <c r="M4483" s="1">
        <v>5081</v>
      </c>
      <c r="N4483" s="1" t="s">
        <v>7264</v>
      </c>
      <c r="O4483" s="1" t="s">
        <v>156</v>
      </c>
      <c r="P4483" s="1" t="s">
        <v>117</v>
      </c>
      <c r="Q4483" s="1">
        <v>72</v>
      </c>
      <c r="R4483" s="1" t="s">
        <v>154</v>
      </c>
      <c r="T4483" s="1" t="s">
        <v>594</v>
      </c>
      <c r="U4483" s="1" t="s">
        <v>172</v>
      </c>
      <c r="V4483" s="1" t="s">
        <v>194</v>
      </c>
      <c r="W4483" s="1">
        <v>151</v>
      </c>
      <c r="X4483" s="1" t="s">
        <v>86</v>
      </c>
      <c r="Y4483" s="1" t="s">
        <v>17549</v>
      </c>
      <c r="Z4483" s="1" t="s">
        <v>123</v>
      </c>
      <c r="AA4483" s="1" t="s">
        <v>187</v>
      </c>
      <c r="AB4483" s="1" t="s">
        <v>144</v>
      </c>
      <c r="AC4483" s="1" t="s">
        <v>92</v>
      </c>
      <c r="AD4483" s="1">
        <v>1</v>
      </c>
      <c r="AE4483" s="1">
        <v>45984.28</v>
      </c>
      <c r="AF4483" s="1" t="b">
        <v>1</v>
      </c>
      <c r="AG4483" s="1" t="s">
        <v>17550</v>
      </c>
    </row>
    <row r="4484" spans="1:33" x14ac:dyDescent="0.25">
      <c r="A4484" s="1" t="s">
        <v>8284</v>
      </c>
      <c r="B4484" s="1" t="s">
        <v>470</v>
      </c>
      <c r="C4484" s="1" t="s">
        <v>190</v>
      </c>
      <c r="D4484" s="1" t="s">
        <v>98</v>
      </c>
      <c r="E4484" s="1" t="s">
        <v>114</v>
      </c>
      <c r="F4484" s="1" t="s">
        <v>8285</v>
      </c>
      <c r="G4484" s="1">
        <v>39.305481</v>
      </c>
      <c r="H4484" s="1">
        <v>-97.232352000000006</v>
      </c>
      <c r="I4484" s="2">
        <v>45113.738159722219</v>
      </c>
      <c r="J4484" s="1" t="s">
        <v>204</v>
      </c>
      <c r="K4484" s="1" t="s">
        <v>172</v>
      </c>
      <c r="L4484" s="1" t="s">
        <v>194</v>
      </c>
      <c r="M4484" s="1">
        <v>3425</v>
      </c>
      <c r="N4484" s="1" t="s">
        <v>4543</v>
      </c>
      <c r="O4484" s="1" t="s">
        <v>474</v>
      </c>
      <c r="P4484" s="1" t="s">
        <v>224</v>
      </c>
      <c r="Q4484" s="1">
        <v>16</v>
      </c>
      <c r="R4484" s="1" t="s">
        <v>333</v>
      </c>
      <c r="T4484" s="1" t="s">
        <v>3270</v>
      </c>
      <c r="U4484" s="1" t="s">
        <v>61</v>
      </c>
      <c r="V4484" s="1" t="s">
        <v>346</v>
      </c>
      <c r="W4484" s="1">
        <v>17</v>
      </c>
      <c r="X4484" s="1" t="s">
        <v>50</v>
      </c>
      <c r="Y4484" s="1" t="s">
        <v>8286</v>
      </c>
      <c r="Z4484" s="1" t="s">
        <v>174</v>
      </c>
      <c r="AA4484" s="1" t="s">
        <v>108</v>
      </c>
      <c r="AB4484" s="1" t="s">
        <v>144</v>
      </c>
      <c r="AC4484" s="1" t="s">
        <v>53</v>
      </c>
      <c r="AD4484" s="1">
        <v>1</v>
      </c>
      <c r="AE4484" s="1">
        <v>45871.040000000001</v>
      </c>
    </row>
    <row r="4485" spans="1:33" x14ac:dyDescent="0.25">
      <c r="A4485" s="1" t="s">
        <v>17551</v>
      </c>
      <c r="B4485" s="1" t="s">
        <v>953</v>
      </c>
      <c r="C4485" s="1" t="s">
        <v>1199</v>
      </c>
      <c r="D4485" s="1" t="s">
        <v>36</v>
      </c>
      <c r="E4485" s="1" t="s">
        <v>202</v>
      </c>
      <c r="F4485" s="1" t="s">
        <v>17552</v>
      </c>
      <c r="G4485" s="1">
        <v>28.569348999999999</v>
      </c>
      <c r="H4485" s="1">
        <v>-102.21537499999999</v>
      </c>
      <c r="I4485" s="2">
        <v>45558.856689814813</v>
      </c>
      <c r="J4485" s="1" t="s">
        <v>663</v>
      </c>
      <c r="K4485" s="1" t="s">
        <v>293</v>
      </c>
      <c r="L4485" s="1" t="s">
        <v>64</v>
      </c>
      <c r="M4485" s="1">
        <v>2811</v>
      </c>
      <c r="N4485" s="1" t="s">
        <v>8487</v>
      </c>
      <c r="O4485" s="1" t="s">
        <v>61</v>
      </c>
      <c r="P4485" s="1" t="s">
        <v>62</v>
      </c>
      <c r="Q4485" s="1">
        <v>32</v>
      </c>
      <c r="R4485" s="1" t="s">
        <v>238</v>
      </c>
      <c r="S4485" s="1" t="s">
        <v>82</v>
      </c>
      <c r="Z4485" s="1" t="s">
        <v>264</v>
      </c>
      <c r="AA4485" s="1" t="s">
        <v>213</v>
      </c>
      <c r="AC4485" s="1" t="s">
        <v>361</v>
      </c>
      <c r="AD4485" s="1">
        <v>5</v>
      </c>
      <c r="AE4485" s="1">
        <v>-7117.88</v>
      </c>
      <c r="AF4485" s="1" t="b">
        <v>0</v>
      </c>
      <c r="AG4485" s="1" t="s">
        <v>17553</v>
      </c>
    </row>
    <row r="4486" spans="1:33" x14ac:dyDescent="0.25">
      <c r="A4486" s="1" t="s">
        <v>17554</v>
      </c>
      <c r="B4486" s="1" t="s">
        <v>701</v>
      </c>
      <c r="C4486" s="1" t="s">
        <v>401</v>
      </c>
      <c r="D4486" s="1" t="s">
        <v>163</v>
      </c>
      <c r="E4486" s="1" t="s">
        <v>37</v>
      </c>
      <c r="F4486" s="1" t="s">
        <v>17555</v>
      </c>
      <c r="H4486" s="1">
        <v>-72.204109000000003</v>
      </c>
      <c r="I4486" s="3">
        <v>44737</v>
      </c>
      <c r="J4486" s="1" t="s">
        <v>625</v>
      </c>
      <c r="K4486" s="1" t="s">
        <v>211</v>
      </c>
      <c r="L4486" s="1" t="s">
        <v>69</v>
      </c>
      <c r="M4486" s="1">
        <v>6551</v>
      </c>
      <c r="N4486" s="1" t="s">
        <v>5940</v>
      </c>
      <c r="O4486" s="1" t="s">
        <v>43</v>
      </c>
      <c r="P4486" s="1" t="s">
        <v>49</v>
      </c>
      <c r="Q4486" s="1">
        <v>27</v>
      </c>
      <c r="R4486" s="1" t="s">
        <v>238</v>
      </c>
      <c r="S4486" s="1" t="s">
        <v>66</v>
      </c>
      <c r="T4486" s="1" t="s">
        <v>3223</v>
      </c>
      <c r="U4486" s="1" t="s">
        <v>343</v>
      </c>
      <c r="V4486" s="1" t="s">
        <v>106</v>
      </c>
      <c r="W4486" s="1">
        <v>52</v>
      </c>
      <c r="X4486" s="1" t="s">
        <v>184</v>
      </c>
      <c r="Y4486" s="1" t="s">
        <v>17556</v>
      </c>
      <c r="Z4486" s="1" t="s">
        <v>337</v>
      </c>
      <c r="AA4486" s="1">
        <v>1</v>
      </c>
      <c r="AB4486" s="1" t="s">
        <v>91</v>
      </c>
      <c r="AC4486" s="1" t="s">
        <v>276</v>
      </c>
      <c r="AD4486" s="1">
        <v>1</v>
      </c>
      <c r="AE4486" s="1">
        <v>29606.33</v>
      </c>
    </row>
    <row r="4487" spans="1:33" x14ac:dyDescent="0.25">
      <c r="A4487" s="1" t="s">
        <v>17557</v>
      </c>
      <c r="B4487" s="1" t="s">
        <v>1011</v>
      </c>
      <c r="C4487" s="1" t="s">
        <v>364</v>
      </c>
      <c r="D4487" s="1" t="s">
        <v>163</v>
      </c>
      <c r="E4487" s="1" t="s">
        <v>114</v>
      </c>
      <c r="F4487" s="1" t="s">
        <v>17558</v>
      </c>
      <c r="G4487" s="1">
        <v>30.322305</v>
      </c>
      <c r="H4487" s="1">
        <v>-72.114819999999995</v>
      </c>
      <c r="I4487" s="2">
        <v>44545.156863425924</v>
      </c>
      <c r="J4487" s="1" t="s">
        <v>2519</v>
      </c>
      <c r="K4487" s="1" t="s">
        <v>156</v>
      </c>
      <c r="L4487" s="1" t="s">
        <v>69</v>
      </c>
      <c r="M4487" s="1">
        <v>3149</v>
      </c>
      <c r="N4487" s="1" t="s">
        <v>4875</v>
      </c>
      <c r="O4487" s="1" t="s">
        <v>331</v>
      </c>
      <c r="P4487" s="1" t="s">
        <v>356</v>
      </c>
      <c r="R4487" s="1" t="s">
        <v>86</v>
      </c>
      <c r="S4487" s="1" t="s">
        <v>65</v>
      </c>
      <c r="T4487" s="1" t="s">
        <v>1717</v>
      </c>
      <c r="U4487" s="1" t="s">
        <v>207</v>
      </c>
      <c r="V4487" s="1" t="s">
        <v>346</v>
      </c>
      <c r="W4487" s="1">
        <v>15</v>
      </c>
      <c r="Y4487" s="1" t="s">
        <v>17559</v>
      </c>
      <c r="Z4487" s="1" t="s">
        <v>71</v>
      </c>
      <c r="AA4487" s="1" t="s">
        <v>213</v>
      </c>
      <c r="AB4487" s="1" t="s">
        <v>125</v>
      </c>
      <c r="AC4487" s="1" t="s">
        <v>361</v>
      </c>
      <c r="AD4487" s="1">
        <v>4</v>
      </c>
      <c r="AF4487" s="1" t="s">
        <v>176</v>
      </c>
      <c r="AG4487" s="1" t="s">
        <v>17560</v>
      </c>
    </row>
    <row r="4488" spans="1:33" x14ac:dyDescent="0.25">
      <c r="A4488" s="1" t="s">
        <v>17561</v>
      </c>
      <c r="B4488" s="1" t="s">
        <v>258</v>
      </c>
      <c r="C4488" s="1" t="s">
        <v>76</v>
      </c>
      <c r="D4488" s="1" t="s">
        <v>219</v>
      </c>
      <c r="E4488" s="1" t="s">
        <v>37</v>
      </c>
      <c r="F4488" s="1" t="s">
        <v>17562</v>
      </c>
      <c r="G4488" s="1">
        <v>36.932622000000002</v>
      </c>
      <c r="H4488" s="1">
        <v>-74.949672000000007</v>
      </c>
      <c r="I4488" s="2">
        <v>43391.889340277776</v>
      </c>
      <c r="J4488" s="1" t="s">
        <v>381</v>
      </c>
      <c r="K4488" s="1" t="s">
        <v>249</v>
      </c>
      <c r="L4488" s="1" t="s">
        <v>224</v>
      </c>
      <c r="M4488" s="1">
        <v>4839</v>
      </c>
      <c r="N4488" s="1" t="s">
        <v>3233</v>
      </c>
      <c r="O4488" s="1" t="s">
        <v>285</v>
      </c>
      <c r="P4488" s="1" t="s">
        <v>69</v>
      </c>
      <c r="Q4488" s="1">
        <v>28</v>
      </c>
      <c r="R4488" s="1" t="s">
        <v>45</v>
      </c>
      <c r="Z4488" s="1" t="s">
        <v>640</v>
      </c>
      <c r="AA4488" s="1" t="s">
        <v>360</v>
      </c>
      <c r="AC4488" s="1" t="s">
        <v>361</v>
      </c>
      <c r="AD4488" s="1">
        <v>2</v>
      </c>
      <c r="AE4488" s="1">
        <v>39066.42</v>
      </c>
      <c r="AF4488" s="1" t="s">
        <v>229</v>
      </c>
      <c r="AG4488" s="1" t="s">
        <v>17563</v>
      </c>
    </row>
    <row r="4489" spans="1:33" x14ac:dyDescent="0.25">
      <c r="A4489" s="1" t="s">
        <v>17564</v>
      </c>
      <c r="B4489" s="1" t="s">
        <v>300</v>
      </c>
      <c r="C4489" s="1" t="s">
        <v>162</v>
      </c>
      <c r="D4489" s="1" t="s">
        <v>201</v>
      </c>
      <c r="E4489" s="1" t="s">
        <v>149</v>
      </c>
      <c r="F4489" s="1" t="s">
        <v>17565</v>
      </c>
      <c r="G4489" s="1">
        <v>46.903120000000001</v>
      </c>
      <c r="H4489" s="1">
        <v>-93.987083999999996</v>
      </c>
      <c r="I4489" s="2">
        <v>43290.974050925928</v>
      </c>
      <c r="J4489" s="1" t="s">
        <v>1234</v>
      </c>
      <c r="K4489" s="1" t="s">
        <v>153</v>
      </c>
      <c r="L4489" s="1" t="s">
        <v>102</v>
      </c>
      <c r="M4489" s="1">
        <v>1984</v>
      </c>
      <c r="N4489" s="1" t="s">
        <v>561</v>
      </c>
      <c r="O4489" s="1" t="s">
        <v>434</v>
      </c>
      <c r="P4489" s="1" t="s">
        <v>41</v>
      </c>
      <c r="Q4489" s="1">
        <v>-61</v>
      </c>
      <c r="R4489" s="1" t="s">
        <v>65</v>
      </c>
      <c r="S4489" s="1" t="s">
        <v>236</v>
      </c>
      <c r="T4489" s="1" t="s">
        <v>607</v>
      </c>
      <c r="U4489" s="1" t="s">
        <v>343</v>
      </c>
      <c r="V4489" s="1" t="s">
        <v>64</v>
      </c>
      <c r="W4489" s="1">
        <v>40</v>
      </c>
      <c r="X4489" s="1" t="s">
        <v>86</v>
      </c>
      <c r="Z4489" s="1" t="s">
        <v>255</v>
      </c>
      <c r="AA4489" s="1" t="s">
        <v>306</v>
      </c>
      <c r="AB4489" s="1" t="s">
        <v>198</v>
      </c>
      <c r="AC4489" s="1" t="s">
        <v>361</v>
      </c>
      <c r="AD4489" s="1">
        <v>5</v>
      </c>
      <c r="AE4489" s="1">
        <v>23830.52</v>
      </c>
      <c r="AF4489" s="1" t="s">
        <v>241</v>
      </c>
    </row>
    <row r="4490" spans="1:33" x14ac:dyDescent="0.25">
      <c r="A4490" s="1" t="s">
        <v>17566</v>
      </c>
      <c r="B4490" s="1" t="s">
        <v>1119</v>
      </c>
      <c r="C4490" s="1" t="s">
        <v>837</v>
      </c>
      <c r="D4490" s="1" t="s">
        <v>201</v>
      </c>
      <c r="E4490" s="1" t="s">
        <v>246</v>
      </c>
      <c r="F4490" s="1" t="s">
        <v>17567</v>
      </c>
      <c r="G4490" s="1">
        <v>31.724523999999999</v>
      </c>
      <c r="H4490" s="1">
        <v>-117.43601200000001</v>
      </c>
      <c r="I4490" s="2">
        <v>44180.748449074075</v>
      </c>
      <c r="J4490" s="1" t="s">
        <v>426</v>
      </c>
      <c r="K4490" s="1" t="s">
        <v>44</v>
      </c>
      <c r="L4490" s="1" t="s">
        <v>314</v>
      </c>
      <c r="M4490" s="1">
        <v>6601</v>
      </c>
      <c r="N4490" s="1" t="s">
        <v>4436</v>
      </c>
      <c r="O4490" s="1" t="s">
        <v>105</v>
      </c>
      <c r="P4490" s="1" t="s">
        <v>346</v>
      </c>
      <c r="Q4490" s="1">
        <v>32</v>
      </c>
      <c r="R4490" s="1" t="s">
        <v>208</v>
      </c>
      <c r="S4490" s="1" t="s">
        <v>65</v>
      </c>
      <c r="T4490" s="1" t="s">
        <v>1705</v>
      </c>
      <c r="U4490" s="1" t="s">
        <v>84</v>
      </c>
      <c r="V4490" s="1" t="s">
        <v>369</v>
      </c>
      <c r="W4490" s="1">
        <v>52</v>
      </c>
      <c r="X4490" s="1" t="s">
        <v>333</v>
      </c>
      <c r="Y4490" s="1" t="s">
        <v>17568</v>
      </c>
      <c r="Z4490" s="1" t="s">
        <v>337</v>
      </c>
      <c r="AA4490" s="1" t="s">
        <v>296</v>
      </c>
      <c r="AB4490" s="1" t="s">
        <v>324</v>
      </c>
      <c r="AC4490" s="1" t="s">
        <v>145</v>
      </c>
      <c r="AD4490" s="1">
        <v>0</v>
      </c>
      <c r="AE4490" s="1">
        <v>43232.28</v>
      </c>
      <c r="AF4490" s="1" t="s">
        <v>176</v>
      </c>
      <c r="AG4490" s="1" t="s">
        <v>17569</v>
      </c>
    </row>
    <row r="4491" spans="1:33" x14ac:dyDescent="0.25">
      <c r="A4491" s="1" t="s">
        <v>17570</v>
      </c>
      <c r="B4491" s="1" t="s">
        <v>1859</v>
      </c>
      <c r="C4491" s="1" t="s">
        <v>544</v>
      </c>
      <c r="D4491" s="1" t="s">
        <v>98</v>
      </c>
      <c r="E4491" s="1" t="s">
        <v>58</v>
      </c>
      <c r="F4491" s="1" t="s">
        <v>17571</v>
      </c>
      <c r="G4491" s="1">
        <v>42.074533000000002</v>
      </c>
      <c r="H4491" s="1">
        <v>-94.784201999999993</v>
      </c>
      <c r="I4491" s="2">
        <v>44540.030636574076</v>
      </c>
      <c r="J4491" s="1" t="s">
        <v>455</v>
      </c>
      <c r="K4491" s="1" t="s">
        <v>211</v>
      </c>
      <c r="L4491" s="1" t="s">
        <v>82</v>
      </c>
      <c r="M4491" s="1">
        <v>6429</v>
      </c>
      <c r="N4491" s="1" t="s">
        <v>2973</v>
      </c>
      <c r="O4491" s="1" t="s">
        <v>172</v>
      </c>
      <c r="P4491" s="1" t="s">
        <v>85</v>
      </c>
      <c r="R4491" s="1" t="s">
        <v>154</v>
      </c>
      <c r="S4491" s="1" t="s">
        <v>66</v>
      </c>
      <c r="T4491" s="1" t="s">
        <v>5325</v>
      </c>
      <c r="U4491" s="1" t="s">
        <v>48</v>
      </c>
      <c r="V4491" s="1" t="s">
        <v>168</v>
      </c>
      <c r="W4491" s="1">
        <v>31</v>
      </c>
      <c r="Y4491" s="1" t="s">
        <v>17572</v>
      </c>
      <c r="AA4491" s="1" t="s">
        <v>227</v>
      </c>
      <c r="AB4491" s="1" t="s">
        <v>214</v>
      </c>
      <c r="AC4491" s="1" t="s">
        <v>71</v>
      </c>
      <c r="AD4491" s="1">
        <v>4</v>
      </c>
      <c r="AE4491" s="1">
        <v>486.9</v>
      </c>
      <c r="AF4491" s="1" t="s">
        <v>241</v>
      </c>
      <c r="AG4491" s="1" t="s">
        <v>17573</v>
      </c>
    </row>
    <row r="4492" spans="1:33" x14ac:dyDescent="0.25">
      <c r="A4492" s="1" t="s">
        <v>17574</v>
      </c>
      <c r="B4492" s="1" t="s">
        <v>655</v>
      </c>
      <c r="C4492" s="1" t="s">
        <v>279</v>
      </c>
      <c r="D4492" s="1" t="s">
        <v>36</v>
      </c>
      <c r="E4492" s="1" t="s">
        <v>114</v>
      </c>
      <c r="F4492" s="1" t="s">
        <v>17575</v>
      </c>
      <c r="G4492" s="1">
        <v>26.925039000000002</v>
      </c>
      <c r="H4492" s="1">
        <v>-118.20763700000001</v>
      </c>
      <c r="I4492" s="2">
        <v>45081.221180555556</v>
      </c>
      <c r="J4492" s="1" t="s">
        <v>740</v>
      </c>
      <c r="K4492" s="1" t="s">
        <v>249</v>
      </c>
      <c r="L4492" s="1" t="s">
        <v>250</v>
      </c>
      <c r="M4492" s="1">
        <v>2968</v>
      </c>
      <c r="N4492" s="1" t="s">
        <v>2481</v>
      </c>
      <c r="O4492" s="1" t="s">
        <v>43</v>
      </c>
      <c r="P4492" s="1" t="s">
        <v>137</v>
      </c>
      <c r="Q4492" s="1">
        <v>35</v>
      </c>
      <c r="S4492" s="1" t="s">
        <v>46</v>
      </c>
      <c r="T4492" s="1" t="s">
        <v>3881</v>
      </c>
      <c r="U4492" s="1" t="s">
        <v>293</v>
      </c>
      <c r="V4492" s="1" t="s">
        <v>369</v>
      </c>
      <c r="W4492" s="1">
        <v>11</v>
      </c>
      <c r="X4492" s="1" t="s">
        <v>184</v>
      </c>
      <c r="Y4492" s="1" t="s">
        <v>17576</v>
      </c>
      <c r="Z4492" s="1" t="s">
        <v>123</v>
      </c>
      <c r="AA4492" s="1" t="s">
        <v>296</v>
      </c>
      <c r="AB4492" s="1" t="s">
        <v>228</v>
      </c>
      <c r="AC4492" s="1" t="s">
        <v>92</v>
      </c>
      <c r="AD4492" s="1">
        <v>1</v>
      </c>
      <c r="AE4492" s="1">
        <v>17856.93</v>
      </c>
      <c r="AF4492" s="1" t="s">
        <v>72</v>
      </c>
    </row>
    <row r="4493" spans="1:33" x14ac:dyDescent="0.25">
      <c r="A4493" s="1" t="s">
        <v>17577</v>
      </c>
      <c r="B4493" s="1" t="s">
        <v>217</v>
      </c>
      <c r="C4493" s="1" t="s">
        <v>162</v>
      </c>
      <c r="D4493" s="1" t="s">
        <v>77</v>
      </c>
      <c r="E4493" s="1" t="s">
        <v>409</v>
      </c>
      <c r="F4493" s="1" t="s">
        <v>17578</v>
      </c>
      <c r="G4493" s="1">
        <v>47.544232999999998</v>
      </c>
      <c r="H4493" s="1">
        <v>-119.916949</v>
      </c>
      <c r="I4493" s="2">
        <v>44563.266817129632</v>
      </c>
      <c r="J4493" s="1" t="s">
        <v>586</v>
      </c>
      <c r="K4493" s="1" t="s">
        <v>156</v>
      </c>
      <c r="L4493" s="1" t="s">
        <v>102</v>
      </c>
      <c r="M4493" s="1">
        <v>9701</v>
      </c>
      <c r="N4493" s="1" t="s">
        <v>1653</v>
      </c>
      <c r="O4493" s="1" t="s">
        <v>222</v>
      </c>
      <c r="P4493" s="1" t="s">
        <v>475</v>
      </c>
      <c r="R4493" s="1" t="s">
        <v>154</v>
      </c>
      <c r="S4493" s="1" t="s">
        <v>252</v>
      </c>
      <c r="T4493" s="1" t="s">
        <v>1737</v>
      </c>
      <c r="U4493" s="1" t="s">
        <v>167</v>
      </c>
      <c r="V4493" s="1" t="s">
        <v>85</v>
      </c>
      <c r="W4493" s="1">
        <v>11</v>
      </c>
      <c r="X4493" s="1" t="s">
        <v>71</v>
      </c>
      <c r="Y4493" s="1" t="s">
        <v>17579</v>
      </c>
      <c r="Z4493" s="1" t="s">
        <v>174</v>
      </c>
      <c r="AA4493" s="1" t="s">
        <v>124</v>
      </c>
      <c r="AB4493" s="1" t="s">
        <v>228</v>
      </c>
      <c r="AC4493" s="1" t="s">
        <v>564</v>
      </c>
      <c r="AD4493" s="1">
        <v>5</v>
      </c>
      <c r="AE4493" s="1">
        <v>49947.58</v>
      </c>
      <c r="AF4493" s="1" t="s">
        <v>229</v>
      </c>
      <c r="AG4493" s="1" t="s">
        <v>17580</v>
      </c>
    </row>
    <row r="4494" spans="1:33" x14ac:dyDescent="0.25">
      <c r="A4494" s="1" t="s">
        <v>17581</v>
      </c>
      <c r="B4494" s="1" t="s">
        <v>379</v>
      </c>
      <c r="C4494" s="1" t="s">
        <v>401</v>
      </c>
      <c r="D4494" s="1" t="s">
        <v>163</v>
      </c>
      <c r="E4494" s="1" t="s">
        <v>164</v>
      </c>
      <c r="F4494" s="1" t="s">
        <v>17582</v>
      </c>
      <c r="H4494" s="1">
        <v>-108.574589</v>
      </c>
      <c r="I4494" s="2">
        <v>44163.444652777776</v>
      </c>
      <c r="J4494" s="1" t="s">
        <v>575</v>
      </c>
      <c r="K4494" s="1" t="s">
        <v>84</v>
      </c>
      <c r="L4494" s="1" t="s">
        <v>314</v>
      </c>
      <c r="M4494" s="1">
        <v>5364</v>
      </c>
      <c r="N4494" s="1" t="s">
        <v>781</v>
      </c>
      <c r="O4494" s="1" t="s">
        <v>331</v>
      </c>
      <c r="P4494" s="1" t="s">
        <v>102</v>
      </c>
      <c r="Q4494" s="1">
        <v>53</v>
      </c>
      <c r="R4494" s="1" t="s">
        <v>154</v>
      </c>
      <c r="S4494" s="1" t="s">
        <v>252</v>
      </c>
      <c r="T4494" s="1" t="s">
        <v>6036</v>
      </c>
      <c r="U4494" s="1" t="s">
        <v>40</v>
      </c>
      <c r="V4494" s="1" t="s">
        <v>106</v>
      </c>
      <c r="W4494" s="1">
        <v>10</v>
      </c>
      <c r="X4494" s="1" t="s">
        <v>184</v>
      </c>
      <c r="Z4494" s="1" t="s">
        <v>174</v>
      </c>
      <c r="AA4494" s="1">
        <v>1</v>
      </c>
      <c r="AB4494" s="1" t="s">
        <v>287</v>
      </c>
      <c r="AC4494" s="1" t="s">
        <v>325</v>
      </c>
      <c r="AD4494" s="1">
        <v>5</v>
      </c>
      <c r="AE4494" s="1">
        <v>17454.16</v>
      </c>
      <c r="AF4494" s="1">
        <v>1</v>
      </c>
      <c r="AG4494" s="1" t="s">
        <v>17583</v>
      </c>
    </row>
    <row r="4495" spans="1:33" x14ac:dyDescent="0.25">
      <c r="A4495" s="1" t="s">
        <v>17584</v>
      </c>
      <c r="B4495" s="1" t="s">
        <v>1317</v>
      </c>
      <c r="C4495" s="1" t="s">
        <v>1199</v>
      </c>
      <c r="D4495" s="1" t="s">
        <v>98</v>
      </c>
      <c r="E4495" s="1" t="s">
        <v>78</v>
      </c>
      <c r="F4495" s="1" t="s">
        <v>17585</v>
      </c>
      <c r="G4495" s="1">
        <v>42.445532999999998</v>
      </c>
      <c r="H4495" s="1">
        <v>-92.607876000000005</v>
      </c>
      <c r="I4495" s="2">
        <v>45225.571469907409</v>
      </c>
      <c r="J4495" s="1" t="s">
        <v>1420</v>
      </c>
      <c r="K4495" s="1" t="s">
        <v>153</v>
      </c>
      <c r="L4495" s="1" t="s">
        <v>157</v>
      </c>
      <c r="M4495" s="1">
        <v>6545</v>
      </c>
      <c r="N4495" s="1" t="s">
        <v>5246</v>
      </c>
      <c r="O4495" s="1" t="s">
        <v>293</v>
      </c>
      <c r="P4495" s="1" t="s">
        <v>475</v>
      </c>
      <c r="Q4495" s="1">
        <v>28</v>
      </c>
      <c r="R4495" s="1" t="s">
        <v>122</v>
      </c>
      <c r="S4495" s="1" t="s">
        <v>46</v>
      </c>
      <c r="T4495" s="1" t="s">
        <v>639</v>
      </c>
      <c r="U4495" s="1" t="s">
        <v>43</v>
      </c>
      <c r="V4495" s="1" t="s">
        <v>140</v>
      </c>
      <c r="W4495" s="1">
        <v>50</v>
      </c>
      <c r="X4495" s="1" t="s">
        <v>65</v>
      </c>
      <c r="Z4495" s="1" t="s">
        <v>90</v>
      </c>
      <c r="AA4495" s="1" t="s">
        <v>306</v>
      </c>
      <c r="AB4495" s="1" t="s">
        <v>214</v>
      </c>
      <c r="AC4495" s="1" t="s">
        <v>276</v>
      </c>
      <c r="AD4495" s="1">
        <v>2</v>
      </c>
      <c r="AF4495" s="1">
        <v>0</v>
      </c>
    </row>
    <row r="4496" spans="1:33" x14ac:dyDescent="0.25">
      <c r="A4496" s="1" t="s">
        <v>11142</v>
      </c>
      <c r="B4496" s="1" t="s">
        <v>543</v>
      </c>
      <c r="C4496" s="1" t="s">
        <v>162</v>
      </c>
      <c r="D4496" s="1" t="s">
        <v>191</v>
      </c>
      <c r="E4496" s="1" t="s">
        <v>58</v>
      </c>
      <c r="F4496" s="1" t="s">
        <v>11143</v>
      </c>
      <c r="G4496" s="1">
        <v>46.259708000000003</v>
      </c>
      <c r="H4496" s="1">
        <v>-76.738566000000006</v>
      </c>
      <c r="I4496" s="2">
        <v>45148.319363425922</v>
      </c>
      <c r="J4496" s="1" t="s">
        <v>2519</v>
      </c>
      <c r="K4496" s="1" t="s">
        <v>172</v>
      </c>
      <c r="L4496" s="1" t="s">
        <v>62</v>
      </c>
      <c r="M4496" s="1">
        <v>2374</v>
      </c>
      <c r="N4496" s="1" t="s">
        <v>4155</v>
      </c>
      <c r="O4496" s="1" t="s">
        <v>101</v>
      </c>
      <c r="P4496" s="1" t="s">
        <v>346</v>
      </c>
      <c r="Q4496" s="1">
        <v>24</v>
      </c>
      <c r="R4496" s="1" t="s">
        <v>335</v>
      </c>
      <c r="S4496" s="1" t="s">
        <v>236</v>
      </c>
      <c r="T4496" s="1" t="s">
        <v>2100</v>
      </c>
      <c r="U4496" s="1" t="s">
        <v>285</v>
      </c>
      <c r="V4496" s="1" t="s">
        <v>314</v>
      </c>
      <c r="W4496" s="1">
        <v>82</v>
      </c>
      <c r="X4496" s="1" t="s">
        <v>119</v>
      </c>
      <c r="Y4496" s="1" t="s">
        <v>11144</v>
      </c>
      <c r="Z4496" s="1" t="s">
        <v>347</v>
      </c>
      <c r="AA4496" s="1">
        <v>4</v>
      </c>
      <c r="AB4496" s="1" t="s">
        <v>109</v>
      </c>
      <c r="AC4496" s="1" t="s">
        <v>361</v>
      </c>
      <c r="AD4496" s="1">
        <v>5</v>
      </c>
      <c r="AE4496" s="1">
        <v>25851.16</v>
      </c>
      <c r="AF4496" s="1">
        <v>1</v>
      </c>
      <c r="AG4496" s="1" t="s">
        <v>11145</v>
      </c>
    </row>
    <row r="4497" spans="1:33" x14ac:dyDescent="0.25">
      <c r="A4497" s="1" t="s">
        <v>17586</v>
      </c>
      <c r="B4497" s="1" t="s">
        <v>631</v>
      </c>
      <c r="C4497" s="1" t="s">
        <v>760</v>
      </c>
      <c r="D4497" s="1" t="s">
        <v>201</v>
      </c>
      <c r="E4497" s="1" t="s">
        <v>58</v>
      </c>
      <c r="F4497" s="1" t="s">
        <v>17587</v>
      </c>
      <c r="G4497" s="1">
        <v>25.547339999999998</v>
      </c>
      <c r="H4497" s="1">
        <v>-121.393573</v>
      </c>
      <c r="I4497" s="2">
        <v>43976.973807870374</v>
      </c>
      <c r="J4497" s="1" t="s">
        <v>599</v>
      </c>
      <c r="K4497" s="1" t="s">
        <v>331</v>
      </c>
      <c r="L4497" s="1" t="s">
        <v>49</v>
      </c>
      <c r="M4497" s="1">
        <v>8626</v>
      </c>
      <c r="T4497" s="1" t="s">
        <v>6101</v>
      </c>
      <c r="U4497" s="1" t="s">
        <v>331</v>
      </c>
      <c r="V4497" s="1" t="s">
        <v>369</v>
      </c>
      <c r="X4497" s="1" t="s">
        <v>50</v>
      </c>
      <c r="Y4497" s="1" t="s">
        <v>17588</v>
      </c>
      <c r="AA4497" s="1" t="s">
        <v>124</v>
      </c>
      <c r="AB4497" s="1" t="s">
        <v>175</v>
      </c>
      <c r="AC4497" s="1" t="s">
        <v>145</v>
      </c>
      <c r="AD4497" s="1">
        <v>1</v>
      </c>
      <c r="AE4497" s="1">
        <v>31277.25</v>
      </c>
      <c r="AF4497" s="1" t="s">
        <v>241</v>
      </c>
      <c r="AG4497" s="1" t="s">
        <v>17589</v>
      </c>
    </row>
    <row r="4498" spans="1:33" x14ac:dyDescent="0.25">
      <c r="A4498" s="1" t="s">
        <v>17590</v>
      </c>
      <c r="B4498" s="1" t="s">
        <v>694</v>
      </c>
      <c r="C4498" s="1" t="s">
        <v>1278</v>
      </c>
      <c r="D4498" s="1" t="s">
        <v>191</v>
      </c>
      <c r="E4498" s="1" t="s">
        <v>149</v>
      </c>
      <c r="F4498" s="1" t="s">
        <v>17591</v>
      </c>
      <c r="G4498" s="1">
        <v>35.308332999999998</v>
      </c>
      <c r="I4498" s="2">
        <v>45557.689317129632</v>
      </c>
      <c r="J4498" s="1" t="s">
        <v>1050</v>
      </c>
      <c r="K4498" s="1" t="s">
        <v>293</v>
      </c>
      <c r="L4498" s="1" t="s">
        <v>140</v>
      </c>
      <c r="M4498" s="1">
        <v>9652</v>
      </c>
      <c r="N4498" s="1" t="s">
        <v>2933</v>
      </c>
      <c r="O4498" s="1" t="s">
        <v>43</v>
      </c>
      <c r="P4498" s="1" t="s">
        <v>273</v>
      </c>
      <c r="Q4498" s="1">
        <v>38</v>
      </c>
      <c r="R4498" s="1" t="s">
        <v>119</v>
      </c>
      <c r="S4498" s="1" t="s">
        <v>71</v>
      </c>
      <c r="T4498" s="1" t="s">
        <v>11105</v>
      </c>
      <c r="U4498" s="1" t="s">
        <v>153</v>
      </c>
      <c r="V4498" s="1" t="s">
        <v>82</v>
      </c>
      <c r="W4498" s="1">
        <v>46</v>
      </c>
      <c r="X4498" s="1" t="s">
        <v>122</v>
      </c>
      <c r="Y4498" s="1">
        <v>2636733442</v>
      </c>
      <c r="Z4498" s="1" t="s">
        <v>107</v>
      </c>
      <c r="AA4498" s="1" t="s">
        <v>187</v>
      </c>
      <c r="AB4498" s="1" t="s">
        <v>198</v>
      </c>
      <c r="AC4498" s="1" t="s">
        <v>145</v>
      </c>
      <c r="AD4498" s="1">
        <v>5</v>
      </c>
      <c r="AE4498" s="1">
        <v>21194.26</v>
      </c>
      <c r="AF4498" s="1">
        <v>0</v>
      </c>
    </row>
    <row r="4499" spans="1:33" x14ac:dyDescent="0.25">
      <c r="A4499" s="1" t="s">
        <v>17592</v>
      </c>
      <c r="B4499" s="1" t="s">
        <v>217</v>
      </c>
      <c r="C4499" s="1" t="s">
        <v>113</v>
      </c>
      <c r="D4499" s="1" t="s">
        <v>163</v>
      </c>
      <c r="E4499" s="1" t="s">
        <v>409</v>
      </c>
      <c r="F4499" s="1" t="s">
        <v>17593</v>
      </c>
      <c r="G4499" s="1">
        <v>25.517281000000001</v>
      </c>
      <c r="H4499" s="1">
        <v>-121.693337</v>
      </c>
      <c r="I4499" s="2">
        <v>45109.929467592592</v>
      </c>
      <c r="J4499" s="1" t="s">
        <v>204</v>
      </c>
      <c r="K4499" s="1" t="s">
        <v>44</v>
      </c>
      <c r="L4499" s="1" t="s">
        <v>157</v>
      </c>
      <c r="M4499" s="1">
        <v>6752</v>
      </c>
      <c r="N4499" s="1" t="s">
        <v>433</v>
      </c>
      <c r="O4499" s="1" t="s">
        <v>134</v>
      </c>
      <c r="P4499" s="1" t="s">
        <v>157</v>
      </c>
      <c r="Q4499" s="1">
        <v>26</v>
      </c>
      <c r="R4499" s="1" t="s">
        <v>238</v>
      </c>
      <c r="S4499" s="1" t="s">
        <v>236</v>
      </c>
      <c r="T4499" s="1" t="s">
        <v>9981</v>
      </c>
      <c r="U4499" s="1" t="s">
        <v>167</v>
      </c>
      <c r="V4499" s="1" t="s">
        <v>137</v>
      </c>
      <c r="X4499" s="1" t="s">
        <v>122</v>
      </c>
      <c r="Y4499" s="1" t="s">
        <v>17594</v>
      </c>
      <c r="Z4499" s="1" t="s">
        <v>467</v>
      </c>
      <c r="AA4499" s="1">
        <v>2</v>
      </c>
      <c r="AB4499" s="1" t="s">
        <v>52</v>
      </c>
      <c r="AC4499" s="1" t="s">
        <v>71</v>
      </c>
      <c r="AE4499" s="1">
        <v>42986.63</v>
      </c>
      <c r="AF4499" s="1" t="s">
        <v>93</v>
      </c>
      <c r="AG4499" s="1" t="s">
        <v>17595</v>
      </c>
    </row>
    <row r="4500" spans="1:33" x14ac:dyDescent="0.25">
      <c r="A4500" s="1" t="s">
        <v>17596</v>
      </c>
      <c r="B4500" s="1" t="s">
        <v>317</v>
      </c>
      <c r="C4500" s="1" t="s">
        <v>129</v>
      </c>
      <c r="D4500" s="1" t="s">
        <v>36</v>
      </c>
      <c r="E4500" s="1" t="s">
        <v>37</v>
      </c>
      <c r="F4500" s="1" t="s">
        <v>17597</v>
      </c>
      <c r="H4500" s="1">
        <v>-84.708036000000007</v>
      </c>
      <c r="J4500" s="1" t="s">
        <v>844</v>
      </c>
      <c r="K4500" s="1" t="s">
        <v>222</v>
      </c>
      <c r="L4500" s="1" t="s">
        <v>62</v>
      </c>
      <c r="M4500" s="1">
        <v>9605</v>
      </c>
      <c r="T4500" s="1" t="s">
        <v>6492</v>
      </c>
      <c r="U4500" s="1" t="s">
        <v>249</v>
      </c>
      <c r="V4500" s="1" t="s">
        <v>49</v>
      </c>
      <c r="W4500" s="1">
        <v>72</v>
      </c>
      <c r="X4500" s="1" t="s">
        <v>335</v>
      </c>
      <c r="Z4500" s="1" t="s">
        <v>90</v>
      </c>
      <c r="AA4500" s="1">
        <v>1</v>
      </c>
      <c r="AB4500" s="1" t="s">
        <v>287</v>
      </c>
      <c r="AC4500" s="1" t="s">
        <v>276</v>
      </c>
      <c r="AD4500" s="1">
        <v>3</v>
      </c>
      <c r="AF4500" s="1" t="s">
        <v>241</v>
      </c>
      <c r="AG4500" s="1" t="s">
        <v>17598</v>
      </c>
    </row>
    <row r="4501" spans="1:33" x14ac:dyDescent="0.25">
      <c r="A4501" s="1" t="s">
        <v>3762</v>
      </c>
      <c r="B4501" s="1" t="s">
        <v>1214</v>
      </c>
      <c r="C4501" s="1" t="s">
        <v>353</v>
      </c>
      <c r="D4501" s="1" t="s">
        <v>163</v>
      </c>
      <c r="E4501" s="1" t="s">
        <v>202</v>
      </c>
      <c r="F4501" s="1" t="s">
        <v>3763</v>
      </c>
      <c r="G4501" s="1">
        <v>47.603920000000002</v>
      </c>
      <c r="H4501" s="1">
        <v>-88.190707000000003</v>
      </c>
      <c r="I4501" s="2">
        <v>43777.353356481479</v>
      </c>
      <c r="J4501" s="1" t="s">
        <v>1420</v>
      </c>
      <c r="K4501" s="1" t="s">
        <v>61</v>
      </c>
      <c r="L4501" s="1" t="s">
        <v>85</v>
      </c>
      <c r="M4501" s="1">
        <v>8117</v>
      </c>
      <c r="N4501" s="1" t="s">
        <v>2893</v>
      </c>
      <c r="O4501" s="1" t="s">
        <v>105</v>
      </c>
      <c r="P4501" s="1" t="s">
        <v>69</v>
      </c>
      <c r="Q4501" s="1">
        <v>24</v>
      </c>
      <c r="R4501" s="1" t="s">
        <v>45</v>
      </c>
      <c r="S4501" s="1" t="s">
        <v>209</v>
      </c>
      <c r="T4501" s="1" t="s">
        <v>3764</v>
      </c>
      <c r="U4501" s="1" t="s">
        <v>222</v>
      </c>
      <c r="V4501" s="1" t="s">
        <v>157</v>
      </c>
      <c r="W4501" s="1">
        <v>59</v>
      </c>
      <c r="X4501" s="1" t="s">
        <v>335</v>
      </c>
      <c r="Y4501" s="1" t="s">
        <v>3765</v>
      </c>
      <c r="Z4501" s="1" t="s">
        <v>197</v>
      </c>
      <c r="AB4501" s="1" t="s">
        <v>71</v>
      </c>
      <c r="AC4501" s="1" t="s">
        <v>325</v>
      </c>
      <c r="AD4501" s="1">
        <v>4</v>
      </c>
      <c r="AE4501" s="1">
        <v>24466.58</v>
      </c>
    </row>
    <row r="4502" spans="1:33" x14ac:dyDescent="0.25">
      <c r="A4502" s="1" t="s">
        <v>17599</v>
      </c>
      <c r="B4502" s="1" t="s">
        <v>1269</v>
      </c>
      <c r="C4502" s="1" t="s">
        <v>1199</v>
      </c>
      <c r="D4502" s="1" t="s">
        <v>98</v>
      </c>
      <c r="E4502" s="1" t="s">
        <v>58</v>
      </c>
      <c r="F4502" s="1" t="s">
        <v>17600</v>
      </c>
      <c r="G4502" s="1">
        <v>27.344985000000001</v>
      </c>
      <c r="H4502" s="1">
        <v>-98.511262000000002</v>
      </c>
      <c r="I4502" s="2">
        <v>43744.854814814818</v>
      </c>
      <c r="J4502" s="1" t="s">
        <v>947</v>
      </c>
      <c r="K4502" s="1" t="s">
        <v>474</v>
      </c>
      <c r="L4502" s="1" t="s">
        <v>157</v>
      </c>
      <c r="M4502" s="1">
        <v>2307</v>
      </c>
      <c r="T4502" s="1" t="s">
        <v>6884</v>
      </c>
      <c r="U4502" s="1" t="s">
        <v>182</v>
      </c>
      <c r="V4502" s="1" t="s">
        <v>140</v>
      </c>
      <c r="W4502" s="1">
        <v>36</v>
      </c>
      <c r="X4502" s="1" t="s">
        <v>71</v>
      </c>
      <c r="Y4502" s="1" t="s">
        <v>17601</v>
      </c>
      <c r="Z4502" s="1" t="s">
        <v>197</v>
      </c>
      <c r="AA4502" s="1">
        <v>1</v>
      </c>
      <c r="AB4502" s="1" t="s">
        <v>228</v>
      </c>
      <c r="AC4502" s="1" t="s">
        <v>92</v>
      </c>
      <c r="AD4502" s="1">
        <v>4</v>
      </c>
      <c r="AE4502" s="1">
        <v>27692.32</v>
      </c>
      <c r="AF4502" s="1" t="s">
        <v>241</v>
      </c>
      <c r="AG4502" s="1" t="s">
        <v>17602</v>
      </c>
    </row>
    <row r="4503" spans="1:33" x14ac:dyDescent="0.25">
      <c r="A4503" s="1" t="s">
        <v>17603</v>
      </c>
      <c r="B4503" s="1" t="s">
        <v>258</v>
      </c>
      <c r="C4503" s="1" t="s">
        <v>837</v>
      </c>
      <c r="D4503" s="1" t="s">
        <v>98</v>
      </c>
      <c r="E4503" s="1" t="s">
        <v>58</v>
      </c>
      <c r="F4503" s="1" t="s">
        <v>17604</v>
      </c>
      <c r="G4503" s="1">
        <v>43.984645999999998</v>
      </c>
      <c r="H4503" s="1">
        <v>-94.277614999999997</v>
      </c>
      <c r="I4503" s="2">
        <v>44063.949282407404</v>
      </c>
      <c r="J4503" s="1" t="s">
        <v>1396</v>
      </c>
      <c r="K4503" s="1" t="s">
        <v>293</v>
      </c>
      <c r="L4503" s="1" t="s">
        <v>69</v>
      </c>
      <c r="M4503" s="1">
        <v>7921</v>
      </c>
      <c r="N4503" s="1" t="s">
        <v>2119</v>
      </c>
      <c r="O4503" s="1" t="s">
        <v>434</v>
      </c>
      <c r="P4503" s="1" t="s">
        <v>194</v>
      </c>
      <c r="R4503" s="1" t="s">
        <v>119</v>
      </c>
      <c r="S4503" s="1" t="s">
        <v>71</v>
      </c>
      <c r="T4503" s="1" t="s">
        <v>12223</v>
      </c>
      <c r="U4503" s="1" t="s">
        <v>343</v>
      </c>
      <c r="V4503" s="1" t="s">
        <v>49</v>
      </c>
      <c r="W4503" s="1">
        <v>45</v>
      </c>
      <c r="Y4503" s="1" t="s">
        <v>17605</v>
      </c>
      <c r="Z4503" s="1" t="s">
        <v>90</v>
      </c>
      <c r="AA4503" s="1" t="s">
        <v>124</v>
      </c>
      <c r="AB4503" s="1" t="s">
        <v>214</v>
      </c>
      <c r="AC4503" s="1" t="s">
        <v>564</v>
      </c>
      <c r="AD4503" s="1">
        <v>4</v>
      </c>
      <c r="AE4503" s="1">
        <v>18216.009999999998</v>
      </c>
      <c r="AF4503" s="1" t="s">
        <v>241</v>
      </c>
      <c r="AG4503" s="1" t="s">
        <v>17606</v>
      </c>
    </row>
    <row r="4504" spans="1:33" x14ac:dyDescent="0.25">
      <c r="A4504" s="1" t="s">
        <v>17607</v>
      </c>
      <c r="B4504" s="1" t="s">
        <v>1011</v>
      </c>
      <c r="C4504" s="1" t="s">
        <v>1278</v>
      </c>
      <c r="D4504" s="1" t="s">
        <v>163</v>
      </c>
      <c r="E4504" s="1" t="s">
        <v>78</v>
      </c>
      <c r="F4504" s="1" t="s">
        <v>17608</v>
      </c>
      <c r="G4504" s="1">
        <v>152.08539999999999</v>
      </c>
      <c r="H4504" s="1">
        <v>-106.365909</v>
      </c>
      <c r="I4504" s="2">
        <v>43331.419849537036</v>
      </c>
      <c r="J4504" s="1" t="s">
        <v>2907</v>
      </c>
      <c r="K4504" s="1" t="s">
        <v>207</v>
      </c>
      <c r="L4504" s="1" t="s">
        <v>356</v>
      </c>
      <c r="M4504" s="1">
        <v>4468</v>
      </c>
      <c r="N4504" s="1" t="s">
        <v>1732</v>
      </c>
      <c r="O4504" s="1" t="s">
        <v>81</v>
      </c>
      <c r="P4504" s="1" t="s">
        <v>346</v>
      </c>
      <c r="Q4504" s="1">
        <v>296</v>
      </c>
      <c r="R4504" s="1" t="s">
        <v>208</v>
      </c>
      <c r="S4504" s="1" t="s">
        <v>71</v>
      </c>
      <c r="T4504" s="1" t="s">
        <v>17609</v>
      </c>
      <c r="U4504" s="1" t="s">
        <v>172</v>
      </c>
      <c r="V4504" s="1" t="s">
        <v>64</v>
      </c>
      <c r="W4504" s="1">
        <v>55</v>
      </c>
      <c r="X4504" s="1" t="s">
        <v>333</v>
      </c>
      <c r="Y4504" s="1">
        <v>8012448527</v>
      </c>
      <c r="Z4504" s="1" t="s">
        <v>337</v>
      </c>
      <c r="AA4504" s="1" t="s">
        <v>108</v>
      </c>
      <c r="AB4504" s="1" t="s">
        <v>109</v>
      </c>
      <c r="AD4504" s="1">
        <v>4</v>
      </c>
      <c r="AE4504" s="1">
        <v>1731.97</v>
      </c>
      <c r="AF4504" s="1" t="s">
        <v>176</v>
      </c>
      <c r="AG4504" s="1" t="s">
        <v>17610</v>
      </c>
    </row>
    <row r="4505" spans="1:33" x14ac:dyDescent="0.25">
      <c r="A4505" s="1" t="s">
        <v>17611</v>
      </c>
      <c r="B4505" s="1" t="s">
        <v>987</v>
      </c>
      <c r="C4505" s="1" t="s">
        <v>129</v>
      </c>
      <c r="D4505" s="1" t="s">
        <v>130</v>
      </c>
      <c r="E4505" s="1" t="s">
        <v>149</v>
      </c>
      <c r="F4505" s="1" t="s">
        <v>17612</v>
      </c>
      <c r="G4505" s="1">
        <v>40.294722</v>
      </c>
      <c r="H4505" s="1">
        <v>-97.499420999999998</v>
      </c>
      <c r="I4505" s="2">
        <v>44755.700740740744</v>
      </c>
      <c r="J4505" s="1" t="s">
        <v>1001</v>
      </c>
      <c r="K4505" s="1" t="s">
        <v>249</v>
      </c>
      <c r="L4505" s="1" t="s">
        <v>346</v>
      </c>
      <c r="M4505" s="1">
        <v>6985</v>
      </c>
      <c r="N4505" s="1" t="s">
        <v>6731</v>
      </c>
      <c r="O4505" s="1" t="s">
        <v>68</v>
      </c>
      <c r="P4505" s="1" t="s">
        <v>69</v>
      </c>
      <c r="Q4505" s="1">
        <v>72</v>
      </c>
      <c r="R4505" s="1" t="s">
        <v>86</v>
      </c>
      <c r="S4505" s="1" t="s">
        <v>71</v>
      </c>
      <c r="T4505" s="1" t="s">
        <v>2560</v>
      </c>
      <c r="U4505" s="1" t="s">
        <v>207</v>
      </c>
      <c r="V4505" s="1" t="s">
        <v>69</v>
      </c>
      <c r="W4505" s="1">
        <v>30</v>
      </c>
      <c r="X4505" s="1" t="s">
        <v>238</v>
      </c>
      <c r="Y4505" s="1" t="s">
        <v>17613</v>
      </c>
      <c r="Z4505" s="1" t="s">
        <v>174</v>
      </c>
      <c r="AA4505" s="1">
        <v>3</v>
      </c>
      <c r="AB4505" s="1" t="s">
        <v>109</v>
      </c>
      <c r="AC4505" s="1" t="s">
        <v>145</v>
      </c>
      <c r="AD4505" s="1">
        <v>5</v>
      </c>
      <c r="AE4505" s="1">
        <v>25999.99</v>
      </c>
      <c r="AF4505" s="1">
        <v>1</v>
      </c>
      <c r="AG4505" s="1" t="s">
        <v>17614</v>
      </c>
    </row>
    <row r="4506" spans="1:33" x14ac:dyDescent="0.25">
      <c r="A4506" s="1" t="s">
        <v>17615</v>
      </c>
      <c r="B4506" s="1" t="s">
        <v>1256</v>
      </c>
      <c r="C4506" s="1" t="s">
        <v>707</v>
      </c>
      <c r="D4506" s="1" t="s">
        <v>191</v>
      </c>
      <c r="E4506" s="1" t="s">
        <v>164</v>
      </c>
      <c r="F4506" s="1" t="s">
        <v>17616</v>
      </c>
      <c r="G4506" s="1">
        <v>27.288913000000001</v>
      </c>
      <c r="H4506" s="1">
        <v>-98.068738999999994</v>
      </c>
      <c r="I4506" s="1" t="s">
        <v>17617</v>
      </c>
      <c r="J4506" s="1" t="s">
        <v>1408</v>
      </c>
      <c r="K4506" s="1" t="s">
        <v>139</v>
      </c>
      <c r="L4506" s="1" t="s">
        <v>475</v>
      </c>
      <c r="M4506" s="1">
        <v>6867</v>
      </c>
      <c r="N4506" s="1" t="s">
        <v>1194</v>
      </c>
      <c r="O4506" s="1" t="s">
        <v>343</v>
      </c>
      <c r="P4506" s="1" t="s">
        <v>263</v>
      </c>
      <c r="Q4506" s="1">
        <v>68</v>
      </c>
      <c r="R4506" s="1" t="s">
        <v>86</v>
      </c>
      <c r="S4506" s="1" t="s">
        <v>65</v>
      </c>
      <c r="T4506" s="1" t="s">
        <v>4033</v>
      </c>
      <c r="U4506" s="1" t="s">
        <v>156</v>
      </c>
      <c r="V4506" s="1" t="s">
        <v>41</v>
      </c>
      <c r="W4506" s="1">
        <v>80</v>
      </c>
      <c r="X4506" s="1" t="s">
        <v>50</v>
      </c>
      <c r="Y4506" s="1" t="s">
        <v>17618</v>
      </c>
      <c r="Z4506" s="1" t="s">
        <v>347</v>
      </c>
      <c r="AA4506" s="1" t="s">
        <v>227</v>
      </c>
      <c r="AB4506" s="1" t="s">
        <v>175</v>
      </c>
      <c r="AC4506" s="1" t="s">
        <v>92</v>
      </c>
      <c r="AD4506" s="1">
        <v>4</v>
      </c>
      <c r="AE4506" s="1">
        <v>44469.27</v>
      </c>
      <c r="AF4506" s="1" t="s">
        <v>349</v>
      </c>
      <c r="AG4506" s="1" t="s">
        <v>17619</v>
      </c>
    </row>
    <row r="4507" spans="1:33" x14ac:dyDescent="0.25">
      <c r="A4507" s="1" t="s">
        <v>17620</v>
      </c>
      <c r="B4507" s="1" t="s">
        <v>1859</v>
      </c>
      <c r="C4507" s="1" t="s">
        <v>544</v>
      </c>
      <c r="D4507" s="1" t="s">
        <v>219</v>
      </c>
      <c r="E4507" s="1" t="s">
        <v>58</v>
      </c>
      <c r="F4507" s="1" t="s">
        <v>17621</v>
      </c>
      <c r="G4507" s="1">
        <v>37.803130000000003</v>
      </c>
      <c r="H4507" s="1">
        <v>-101.122338</v>
      </c>
      <c r="I4507" s="2">
        <v>45393.938668981478</v>
      </c>
      <c r="J4507" s="1" t="s">
        <v>151</v>
      </c>
      <c r="K4507" s="1" t="s">
        <v>84</v>
      </c>
      <c r="L4507" s="1" t="s">
        <v>88</v>
      </c>
      <c r="M4507" s="1">
        <v>6342</v>
      </c>
      <c r="N4507" s="1" t="s">
        <v>5201</v>
      </c>
      <c r="O4507" s="1" t="s">
        <v>40</v>
      </c>
      <c r="P4507" s="1" t="s">
        <v>356</v>
      </c>
      <c r="Q4507" s="1">
        <v>20</v>
      </c>
      <c r="R4507" s="1" t="s">
        <v>119</v>
      </c>
      <c r="S4507" s="1" t="s">
        <v>65</v>
      </c>
      <c r="T4507" s="1" t="s">
        <v>476</v>
      </c>
      <c r="U4507" s="1" t="s">
        <v>153</v>
      </c>
      <c r="V4507" s="1" t="s">
        <v>140</v>
      </c>
      <c r="W4507" s="1">
        <v>28</v>
      </c>
      <c r="X4507" s="1" t="s">
        <v>71</v>
      </c>
      <c r="Y4507" s="1" t="s">
        <v>17622</v>
      </c>
      <c r="Z4507" s="1" t="s">
        <v>255</v>
      </c>
      <c r="AA4507" s="1">
        <v>1</v>
      </c>
      <c r="AB4507" s="1" t="s">
        <v>324</v>
      </c>
      <c r="AC4507" s="1" t="s">
        <v>348</v>
      </c>
      <c r="AD4507" s="1">
        <v>0</v>
      </c>
      <c r="AF4507" s="1" t="s">
        <v>241</v>
      </c>
      <c r="AG4507" s="1" t="s">
        <v>17623</v>
      </c>
    </row>
    <row r="4508" spans="1:33" x14ac:dyDescent="0.25">
      <c r="A4508" s="1" t="s">
        <v>17624</v>
      </c>
      <c r="B4508" s="1" t="s">
        <v>328</v>
      </c>
      <c r="C4508" s="1" t="s">
        <v>291</v>
      </c>
      <c r="D4508" s="1" t="s">
        <v>77</v>
      </c>
      <c r="E4508" s="1" t="s">
        <v>164</v>
      </c>
      <c r="F4508" s="1" t="s">
        <v>17625</v>
      </c>
      <c r="G4508" s="1">
        <v>45.472464000000002</v>
      </c>
      <c r="H4508" s="1">
        <v>-76.318427999999997</v>
      </c>
      <c r="I4508" s="2">
        <v>45336.228576388887</v>
      </c>
      <c r="J4508" s="1" t="s">
        <v>248</v>
      </c>
      <c r="K4508" s="1" t="s">
        <v>44</v>
      </c>
      <c r="L4508" s="1" t="s">
        <v>283</v>
      </c>
      <c r="M4508" s="1">
        <v>8672</v>
      </c>
      <c r="N4508" s="1" t="s">
        <v>5384</v>
      </c>
      <c r="O4508" s="1" t="s">
        <v>134</v>
      </c>
      <c r="P4508" s="1" t="s">
        <v>140</v>
      </c>
      <c r="Q4508" s="1">
        <v>24</v>
      </c>
      <c r="R4508" s="1" t="s">
        <v>333</v>
      </c>
      <c r="S4508" s="1" t="s">
        <v>209</v>
      </c>
      <c r="T4508" s="1" t="s">
        <v>5131</v>
      </c>
      <c r="U4508" s="1" t="s">
        <v>40</v>
      </c>
      <c r="V4508" s="1" t="s">
        <v>85</v>
      </c>
      <c r="W4508" s="1">
        <v>59</v>
      </c>
      <c r="X4508" s="1" t="s">
        <v>45</v>
      </c>
      <c r="Y4508" s="1" t="s">
        <v>17626</v>
      </c>
      <c r="Z4508" s="1" t="s">
        <v>255</v>
      </c>
      <c r="AA4508" s="1" t="s">
        <v>143</v>
      </c>
      <c r="AB4508" s="1" t="s">
        <v>228</v>
      </c>
      <c r="AC4508" s="1" t="s">
        <v>361</v>
      </c>
      <c r="AD4508" s="1">
        <v>-5</v>
      </c>
      <c r="AE4508" s="1">
        <v>42071.16</v>
      </c>
      <c r="AF4508" s="1" t="s">
        <v>349</v>
      </c>
    </row>
    <row r="4509" spans="1:33" x14ac:dyDescent="0.25">
      <c r="A4509" s="1" t="s">
        <v>17627</v>
      </c>
      <c r="B4509" s="1" t="s">
        <v>300</v>
      </c>
      <c r="C4509" s="1" t="s">
        <v>461</v>
      </c>
      <c r="D4509" s="1" t="s">
        <v>219</v>
      </c>
      <c r="E4509" s="1" t="s">
        <v>78</v>
      </c>
      <c r="F4509" s="1" t="s">
        <v>17628</v>
      </c>
      <c r="G4509" s="1">
        <v>44.874448000000001</v>
      </c>
      <c r="H4509" s="1">
        <v>-78.816670999999999</v>
      </c>
      <c r="I4509" s="2">
        <v>44263.292395833334</v>
      </c>
      <c r="J4509" s="1" t="s">
        <v>133</v>
      </c>
      <c r="K4509" s="1" t="s">
        <v>9565</v>
      </c>
      <c r="L4509" s="1" t="s">
        <v>170</v>
      </c>
      <c r="M4509" s="1">
        <v>5999</v>
      </c>
      <c r="N4509" s="1" t="s">
        <v>4213</v>
      </c>
      <c r="O4509" s="1" t="s">
        <v>153</v>
      </c>
      <c r="P4509" s="1" t="s">
        <v>64</v>
      </c>
      <c r="R4509" s="1" t="s">
        <v>119</v>
      </c>
      <c r="S4509" s="1" t="s">
        <v>236</v>
      </c>
      <c r="T4509" s="1" t="s">
        <v>3697</v>
      </c>
      <c r="U4509" s="1" t="s">
        <v>167</v>
      </c>
      <c r="V4509" s="1" t="s">
        <v>170</v>
      </c>
      <c r="W4509" s="1">
        <v>53</v>
      </c>
      <c r="X4509" s="1" t="s">
        <v>208</v>
      </c>
      <c r="Y4509" s="1" t="s">
        <v>17629</v>
      </c>
      <c r="Z4509" s="1" t="s">
        <v>226</v>
      </c>
      <c r="AA4509" s="1" t="s">
        <v>360</v>
      </c>
      <c r="AB4509" s="1" t="s">
        <v>297</v>
      </c>
      <c r="AC4509" s="1" t="s">
        <v>348</v>
      </c>
      <c r="AD4509" s="1">
        <v>3</v>
      </c>
      <c r="AF4509" s="1" t="b">
        <v>0</v>
      </c>
      <c r="AG4509" s="1" t="s">
        <v>17630</v>
      </c>
    </row>
    <row r="4510" spans="1:33" x14ac:dyDescent="0.25">
      <c r="A4510" s="1" t="s">
        <v>17631</v>
      </c>
      <c r="B4510" s="1" t="s">
        <v>96</v>
      </c>
      <c r="C4510" s="1" t="s">
        <v>35</v>
      </c>
      <c r="D4510" s="1" t="s">
        <v>36</v>
      </c>
      <c r="E4510" s="1" t="s">
        <v>202</v>
      </c>
      <c r="F4510" s="1" t="s">
        <v>17632</v>
      </c>
      <c r="G4510" s="1">
        <v>43.744483000000002</v>
      </c>
      <c r="H4510" s="1">
        <v>-91.173805000000002</v>
      </c>
      <c r="I4510" s="2">
        <v>44581.193402777775</v>
      </c>
      <c r="J4510" s="1" t="s">
        <v>418</v>
      </c>
      <c r="K4510" s="1" t="s">
        <v>156</v>
      </c>
      <c r="L4510" s="1" t="s">
        <v>168</v>
      </c>
      <c r="M4510" s="1">
        <v>5156</v>
      </c>
      <c r="N4510" s="1" t="s">
        <v>16884</v>
      </c>
      <c r="O4510" s="1" t="s">
        <v>474</v>
      </c>
      <c r="P4510" s="1" t="s">
        <v>140</v>
      </c>
      <c r="Q4510" s="1">
        <v>44</v>
      </c>
      <c r="R4510" s="1" t="s">
        <v>208</v>
      </c>
      <c r="S4510" s="1" t="s">
        <v>252</v>
      </c>
      <c r="T4510" s="1" t="s">
        <v>7615</v>
      </c>
      <c r="U4510" s="1" t="s">
        <v>434</v>
      </c>
      <c r="V4510" s="1" t="s">
        <v>88</v>
      </c>
      <c r="W4510" s="1">
        <v>42</v>
      </c>
      <c r="X4510" s="1" t="s">
        <v>208</v>
      </c>
      <c r="Y4510" s="1" t="s">
        <v>17633</v>
      </c>
      <c r="Z4510" s="1" t="s">
        <v>51</v>
      </c>
      <c r="AA4510" s="1">
        <v>4</v>
      </c>
      <c r="AB4510" s="1" t="s">
        <v>324</v>
      </c>
      <c r="AC4510" s="1" t="s">
        <v>276</v>
      </c>
      <c r="AD4510" s="1">
        <v>3</v>
      </c>
      <c r="AE4510" s="1">
        <v>14200.38</v>
      </c>
      <c r="AF4510" s="1">
        <v>1</v>
      </c>
    </row>
    <row r="4511" spans="1:33" x14ac:dyDescent="0.25">
      <c r="A4511" s="1" t="s">
        <v>17634</v>
      </c>
      <c r="B4511" s="1" t="s">
        <v>752</v>
      </c>
      <c r="C4511" s="1" t="s">
        <v>162</v>
      </c>
      <c r="D4511" s="1" t="s">
        <v>163</v>
      </c>
      <c r="E4511" s="1" t="s">
        <v>131</v>
      </c>
      <c r="F4511" s="1" t="s">
        <v>17635</v>
      </c>
      <c r="G4511" s="1">
        <v>43.507558000000003</v>
      </c>
      <c r="H4511" s="1">
        <v>-83.438055000000006</v>
      </c>
      <c r="I4511" s="2">
        <v>45098.494398148148</v>
      </c>
      <c r="J4511" s="1" t="s">
        <v>682</v>
      </c>
      <c r="K4511" s="1" t="s">
        <v>84</v>
      </c>
      <c r="L4511" s="1" t="s">
        <v>314</v>
      </c>
      <c r="M4511" s="1">
        <v>3719</v>
      </c>
      <c r="N4511" s="1" t="s">
        <v>6017</v>
      </c>
      <c r="O4511" s="1" t="s">
        <v>331</v>
      </c>
      <c r="P4511" s="1" t="s">
        <v>314</v>
      </c>
      <c r="Q4511" s="1">
        <v>44</v>
      </c>
      <c r="R4511" s="1" t="s">
        <v>86</v>
      </c>
      <c r="T4511" s="1" t="s">
        <v>4714</v>
      </c>
      <c r="U4511" s="1" t="s">
        <v>136</v>
      </c>
      <c r="V4511" s="1" t="s">
        <v>369</v>
      </c>
      <c r="W4511" s="1">
        <v>-38</v>
      </c>
      <c r="X4511" s="1" t="s">
        <v>184</v>
      </c>
      <c r="Y4511" s="1" t="s">
        <v>17636</v>
      </c>
      <c r="Z4511" s="1" t="s">
        <v>107</v>
      </c>
      <c r="AA4511" s="1" t="s">
        <v>124</v>
      </c>
      <c r="AB4511" s="1" t="s">
        <v>228</v>
      </c>
      <c r="AC4511" s="1" t="s">
        <v>348</v>
      </c>
      <c r="AE4511" s="1">
        <v>43862.86</v>
      </c>
      <c r="AF4511" s="1">
        <v>0</v>
      </c>
    </row>
    <row r="4512" spans="1:33" x14ac:dyDescent="0.25">
      <c r="A4512" s="1" t="s">
        <v>17045</v>
      </c>
      <c r="B4512" s="1" t="s">
        <v>373</v>
      </c>
      <c r="C4512" s="1" t="s">
        <v>1084</v>
      </c>
      <c r="D4512" s="1" t="s">
        <v>201</v>
      </c>
      <c r="E4512" s="1" t="s">
        <v>78</v>
      </c>
      <c r="F4512" s="1" t="s">
        <v>17046</v>
      </c>
      <c r="G4512" s="1">
        <v>44.492862000000002</v>
      </c>
      <c r="H4512" s="1">
        <v>-72.357641000000001</v>
      </c>
      <c r="I4512" s="2">
        <v>45111.463576388887</v>
      </c>
      <c r="J4512" s="1" t="s">
        <v>1446</v>
      </c>
      <c r="K4512" s="1" t="s">
        <v>43</v>
      </c>
      <c r="L4512" s="1" t="s">
        <v>168</v>
      </c>
      <c r="M4512" s="1">
        <v>4390</v>
      </c>
      <c r="N4512" s="1" t="s">
        <v>8825</v>
      </c>
      <c r="O4512" s="1" t="s">
        <v>474</v>
      </c>
      <c r="P4512" s="1" t="s">
        <v>140</v>
      </c>
      <c r="Q4512" s="1">
        <v>49</v>
      </c>
      <c r="R4512" s="1" t="s">
        <v>238</v>
      </c>
      <c r="T4512" s="1" t="s">
        <v>2294</v>
      </c>
      <c r="U4512" s="1" t="s">
        <v>81</v>
      </c>
      <c r="V4512" s="1" t="s">
        <v>88</v>
      </c>
      <c r="W4512" s="1">
        <v>-15</v>
      </c>
      <c r="X4512" s="1" t="s">
        <v>333</v>
      </c>
      <c r="Y4512" s="1" t="s">
        <v>17047</v>
      </c>
      <c r="Z4512" s="1" t="s">
        <v>123</v>
      </c>
      <c r="AA4512" s="1" t="s">
        <v>360</v>
      </c>
      <c r="AB4512" s="1" t="s">
        <v>91</v>
      </c>
      <c r="AC4512" s="1" t="s">
        <v>361</v>
      </c>
      <c r="AD4512" s="1">
        <v>3</v>
      </c>
      <c r="AE4512" s="1">
        <v>39170.85</v>
      </c>
      <c r="AF4512" s="1" t="s">
        <v>93</v>
      </c>
    </row>
    <row r="4513" spans="1:33" x14ac:dyDescent="0.25">
      <c r="A4513" s="1" t="s">
        <v>17637</v>
      </c>
      <c r="B4513" s="1" t="s">
        <v>953</v>
      </c>
      <c r="C4513" s="1" t="s">
        <v>611</v>
      </c>
      <c r="D4513" s="1" t="s">
        <v>130</v>
      </c>
      <c r="E4513" s="1" t="s">
        <v>149</v>
      </c>
      <c r="F4513" s="1" t="s">
        <v>17638</v>
      </c>
      <c r="G4513" s="1">
        <v>30.529852000000002</v>
      </c>
      <c r="H4513" s="1">
        <v>-118.958</v>
      </c>
      <c r="I4513" s="2">
        <v>43988.278414351851</v>
      </c>
      <c r="J4513" s="1" t="s">
        <v>1972</v>
      </c>
      <c r="K4513" s="1" t="s">
        <v>43</v>
      </c>
      <c r="L4513" s="1" t="s">
        <v>82</v>
      </c>
      <c r="M4513" s="1">
        <v>1622</v>
      </c>
      <c r="T4513" s="1" t="s">
        <v>3243</v>
      </c>
      <c r="U4513" s="1" t="s">
        <v>81</v>
      </c>
      <c r="V4513" s="1" t="s">
        <v>106</v>
      </c>
      <c r="W4513" s="1">
        <v>78</v>
      </c>
      <c r="Z4513" s="1" t="s">
        <v>467</v>
      </c>
      <c r="AA4513" s="1" t="s">
        <v>143</v>
      </c>
      <c r="AB4513" s="1" t="s">
        <v>214</v>
      </c>
      <c r="AC4513" s="1" t="s">
        <v>361</v>
      </c>
      <c r="AD4513" s="1">
        <v>3</v>
      </c>
      <c r="AE4513" s="1">
        <v>24240.34</v>
      </c>
      <c r="AF4513" s="1" t="b">
        <v>1</v>
      </c>
      <c r="AG4513" s="1" t="s">
        <v>17639</v>
      </c>
    </row>
    <row r="4514" spans="1:33" x14ac:dyDescent="0.25">
      <c r="A4514" s="1" t="s">
        <v>17640</v>
      </c>
      <c r="B4514" s="1" t="s">
        <v>752</v>
      </c>
      <c r="C4514" s="1" t="s">
        <v>76</v>
      </c>
      <c r="D4514" s="1" t="s">
        <v>201</v>
      </c>
      <c r="E4514" s="1" t="s">
        <v>149</v>
      </c>
      <c r="F4514" s="1" t="s">
        <v>17641</v>
      </c>
      <c r="G4514" s="1">
        <v>47.620584999999998</v>
      </c>
      <c r="H4514" s="1">
        <v>-96.729572000000005</v>
      </c>
      <c r="I4514" s="2">
        <v>43840.745983796296</v>
      </c>
      <c r="J4514" s="1" t="s">
        <v>39</v>
      </c>
      <c r="K4514" s="1" t="s">
        <v>134</v>
      </c>
      <c r="L4514" s="1" t="s">
        <v>283</v>
      </c>
      <c r="M4514" s="1">
        <v>1459</v>
      </c>
      <c r="N4514" s="1" t="s">
        <v>6024</v>
      </c>
      <c r="O4514" s="1" t="s">
        <v>434</v>
      </c>
      <c r="P4514" s="1" t="s">
        <v>194</v>
      </c>
      <c r="Q4514" s="1">
        <v>68</v>
      </c>
      <c r="R4514" s="1" t="s">
        <v>208</v>
      </c>
      <c r="T4514" s="1" t="s">
        <v>482</v>
      </c>
      <c r="U4514" s="1" t="s">
        <v>293</v>
      </c>
      <c r="V4514" s="1" t="s">
        <v>250</v>
      </c>
      <c r="W4514" s="1">
        <v>-41</v>
      </c>
      <c r="X4514" s="1" t="s">
        <v>71</v>
      </c>
      <c r="Y4514" s="1" t="s">
        <v>17642</v>
      </c>
      <c r="Z4514" s="1" t="s">
        <v>107</v>
      </c>
      <c r="AA4514" s="1" t="s">
        <v>143</v>
      </c>
      <c r="AB4514" s="1" t="s">
        <v>175</v>
      </c>
      <c r="AC4514" s="1" t="s">
        <v>325</v>
      </c>
      <c r="AD4514" s="1">
        <v>0</v>
      </c>
      <c r="AE4514" s="1">
        <v>38281.81</v>
      </c>
      <c r="AF4514" s="1" t="s">
        <v>72</v>
      </c>
      <c r="AG4514" s="1" t="s">
        <v>17643</v>
      </c>
    </row>
    <row r="4515" spans="1:33" x14ac:dyDescent="0.25">
      <c r="A4515" s="1" t="s">
        <v>17644</v>
      </c>
      <c r="B4515" s="1" t="s">
        <v>439</v>
      </c>
      <c r="C4515" s="1" t="s">
        <v>471</v>
      </c>
      <c r="D4515" s="1" t="s">
        <v>130</v>
      </c>
      <c r="E4515" s="1" t="s">
        <v>409</v>
      </c>
      <c r="F4515" s="1" t="s">
        <v>17645</v>
      </c>
      <c r="G4515" s="1">
        <v>46.187410999999997</v>
      </c>
      <c r="H4515" s="1">
        <v>-115.10107000000001</v>
      </c>
      <c r="I4515" s="2">
        <v>45308.124918981484</v>
      </c>
      <c r="J4515" s="1" t="s">
        <v>260</v>
      </c>
      <c r="K4515" s="1" t="s">
        <v>44</v>
      </c>
      <c r="L4515" s="1" t="s">
        <v>194</v>
      </c>
      <c r="M4515" s="1">
        <v>6281</v>
      </c>
      <c r="T4515" s="1" t="s">
        <v>2343</v>
      </c>
      <c r="U4515" s="1" t="s">
        <v>293</v>
      </c>
      <c r="V4515" s="1" t="s">
        <v>106</v>
      </c>
      <c r="W4515" s="1">
        <v>63</v>
      </c>
      <c r="Y4515" s="1" t="s">
        <v>17646</v>
      </c>
      <c r="Z4515" s="1" t="s">
        <v>347</v>
      </c>
      <c r="AA4515" s="1">
        <v>4</v>
      </c>
      <c r="AB4515" s="1" t="s">
        <v>287</v>
      </c>
      <c r="AC4515" s="1" t="s">
        <v>276</v>
      </c>
      <c r="AD4515" s="1">
        <v>0</v>
      </c>
      <c r="AF4515" s="1" t="s">
        <v>229</v>
      </c>
      <c r="AG4515" s="1" t="s">
        <v>17647</v>
      </c>
    </row>
    <row r="4516" spans="1:33" x14ac:dyDescent="0.25">
      <c r="A4516" s="1" t="s">
        <v>17648</v>
      </c>
      <c r="B4516" s="1" t="s">
        <v>56</v>
      </c>
      <c r="C4516" s="1" t="s">
        <v>611</v>
      </c>
      <c r="D4516" s="1" t="s">
        <v>130</v>
      </c>
      <c r="E4516" s="1" t="s">
        <v>164</v>
      </c>
      <c r="F4516" s="1" t="s">
        <v>17649</v>
      </c>
      <c r="G4516" s="1">
        <v>35.460985000000001</v>
      </c>
      <c r="H4516" s="1">
        <v>-82.930882999999994</v>
      </c>
      <c r="I4516" s="2">
        <v>43533.5622337963</v>
      </c>
      <c r="J4516" s="1" t="s">
        <v>2420</v>
      </c>
      <c r="K4516" s="1" t="s">
        <v>211</v>
      </c>
      <c r="L4516" s="1" t="s">
        <v>304</v>
      </c>
      <c r="M4516" s="1">
        <v>1508</v>
      </c>
      <c r="N4516" s="1" t="s">
        <v>601</v>
      </c>
      <c r="O4516" s="1" t="s">
        <v>436</v>
      </c>
      <c r="P4516" s="1" t="s">
        <v>62</v>
      </c>
      <c r="Q4516" s="1">
        <v>27</v>
      </c>
      <c r="R4516" s="1" t="s">
        <v>45</v>
      </c>
      <c r="S4516" s="1" t="s">
        <v>185</v>
      </c>
      <c r="T4516" s="1" t="s">
        <v>3761</v>
      </c>
      <c r="U4516" s="1" t="s">
        <v>139</v>
      </c>
      <c r="V4516" s="1" t="s">
        <v>102</v>
      </c>
      <c r="W4516" s="1">
        <v>23</v>
      </c>
      <c r="X4516" s="1" t="s">
        <v>86</v>
      </c>
      <c r="Y4516" s="1" t="s">
        <v>17650</v>
      </c>
      <c r="Z4516" s="1" t="s">
        <v>123</v>
      </c>
      <c r="AB4516" s="1" t="s">
        <v>324</v>
      </c>
      <c r="AC4516" s="1" t="s">
        <v>348</v>
      </c>
      <c r="AD4516" s="1">
        <v>0</v>
      </c>
      <c r="AE4516" s="1">
        <v>15293.28</v>
      </c>
      <c r="AF4516" s="1" t="s">
        <v>241</v>
      </c>
      <c r="AG4516" s="1" t="s">
        <v>17651</v>
      </c>
    </row>
    <row r="4517" spans="1:33" x14ac:dyDescent="0.25">
      <c r="A4517" s="1" t="s">
        <v>17652</v>
      </c>
      <c r="B4517" s="1" t="s">
        <v>1041</v>
      </c>
      <c r="C4517" s="1" t="s">
        <v>268</v>
      </c>
      <c r="D4517" s="1" t="s">
        <v>201</v>
      </c>
      <c r="E4517" s="1" t="s">
        <v>37</v>
      </c>
      <c r="F4517" s="1" t="s">
        <v>17653</v>
      </c>
      <c r="G4517" s="1">
        <v>26.141276999999999</v>
      </c>
      <c r="H4517" s="1">
        <v>-117.049009</v>
      </c>
      <c r="I4517" s="2">
        <v>45160.829594907409</v>
      </c>
      <c r="J4517" s="1" t="s">
        <v>1868</v>
      </c>
      <c r="K4517" s="1" t="s">
        <v>222</v>
      </c>
      <c r="L4517" s="1" t="s">
        <v>88</v>
      </c>
      <c r="M4517" s="1">
        <v>1171</v>
      </c>
      <c r="N4517" s="1" t="s">
        <v>1360</v>
      </c>
      <c r="O4517" s="1" t="s">
        <v>44</v>
      </c>
      <c r="P4517" s="1" t="s">
        <v>41</v>
      </c>
      <c r="Q4517" s="1">
        <v>53</v>
      </c>
      <c r="R4517" s="1" t="s">
        <v>333</v>
      </c>
      <c r="S4517" s="1" t="s">
        <v>236</v>
      </c>
      <c r="Z4517" s="1" t="s">
        <v>90</v>
      </c>
      <c r="AA4517" s="1">
        <v>4</v>
      </c>
      <c r="AB4517" s="1" t="s">
        <v>91</v>
      </c>
      <c r="AD4517" s="1">
        <v>5</v>
      </c>
      <c r="AE4517" s="1" t="s">
        <v>17654</v>
      </c>
      <c r="AF4517" s="1" t="s">
        <v>176</v>
      </c>
      <c r="AG4517" s="1" t="s">
        <v>17655</v>
      </c>
    </row>
    <row r="4518" spans="1:33" x14ac:dyDescent="0.25">
      <c r="A4518" s="1" t="s">
        <v>17656</v>
      </c>
      <c r="B4518" s="1" t="s">
        <v>759</v>
      </c>
      <c r="C4518" s="1" t="s">
        <v>129</v>
      </c>
      <c r="D4518" s="1" t="s">
        <v>201</v>
      </c>
      <c r="E4518" s="1" t="s">
        <v>202</v>
      </c>
      <c r="F4518" s="1" t="s">
        <v>17657</v>
      </c>
      <c r="G4518" s="1">
        <v>25.465883000000002</v>
      </c>
      <c r="I4518" s="2">
        <v>44980.982951388891</v>
      </c>
      <c r="J4518" s="1" t="s">
        <v>1001</v>
      </c>
      <c r="K4518" s="1" t="s">
        <v>13974</v>
      </c>
      <c r="L4518" s="1" t="s">
        <v>273</v>
      </c>
      <c r="M4518" s="1">
        <v>2485</v>
      </c>
      <c r="N4518" s="1" t="s">
        <v>135</v>
      </c>
      <c r="O4518" s="1" t="s">
        <v>331</v>
      </c>
      <c r="P4518" s="1" t="s">
        <v>356</v>
      </c>
      <c r="Q4518" s="1">
        <v>75</v>
      </c>
      <c r="R4518" s="1" t="s">
        <v>65</v>
      </c>
      <c r="T4518" s="1" t="s">
        <v>3223</v>
      </c>
      <c r="U4518" s="1" t="s">
        <v>136</v>
      </c>
      <c r="V4518" s="1" t="s">
        <v>356</v>
      </c>
      <c r="W4518" s="1">
        <v>21</v>
      </c>
      <c r="X4518" s="1" t="s">
        <v>86</v>
      </c>
      <c r="Y4518" s="1" t="s">
        <v>17658</v>
      </c>
      <c r="Z4518" s="1" t="s">
        <v>467</v>
      </c>
      <c r="AA4518" s="1" t="s">
        <v>124</v>
      </c>
      <c r="AB4518" s="1" t="s">
        <v>71</v>
      </c>
      <c r="AC4518" s="1" t="s">
        <v>564</v>
      </c>
      <c r="AD4518" s="1">
        <v>4</v>
      </c>
      <c r="AE4518" s="1" t="s">
        <v>17659</v>
      </c>
      <c r="AF4518" s="1">
        <v>1</v>
      </c>
      <c r="AG4518" s="1" t="s">
        <v>17660</v>
      </c>
    </row>
    <row r="4519" spans="1:33" x14ac:dyDescent="0.25">
      <c r="A4519" s="1" t="s">
        <v>17661</v>
      </c>
      <c r="B4519" s="1" t="s">
        <v>945</v>
      </c>
      <c r="C4519" s="1" t="s">
        <v>268</v>
      </c>
      <c r="D4519" s="1" t="s">
        <v>219</v>
      </c>
      <c r="E4519" s="1" t="s">
        <v>58</v>
      </c>
      <c r="F4519" s="1" t="s">
        <v>17662</v>
      </c>
      <c r="G4519" s="1">
        <v>43.642527999999999</v>
      </c>
      <c r="H4519" s="1">
        <v>-109.034627</v>
      </c>
      <c r="I4519" s="2">
        <v>45399.190821759257</v>
      </c>
      <c r="J4519" s="1" t="s">
        <v>709</v>
      </c>
      <c r="K4519" s="1" t="s">
        <v>207</v>
      </c>
      <c r="L4519" s="1" t="s">
        <v>205</v>
      </c>
      <c r="M4519" s="1">
        <v>9373</v>
      </c>
      <c r="N4519" s="1" t="s">
        <v>3818</v>
      </c>
      <c r="O4519" s="1" t="s">
        <v>48</v>
      </c>
      <c r="P4519" s="1" t="s">
        <v>64</v>
      </c>
      <c r="Q4519" s="1">
        <v>44</v>
      </c>
      <c r="R4519" s="1" t="s">
        <v>65</v>
      </c>
      <c r="S4519" s="1" t="s">
        <v>66</v>
      </c>
      <c r="T4519" s="1" t="s">
        <v>4325</v>
      </c>
      <c r="U4519" s="1" t="s">
        <v>40</v>
      </c>
      <c r="V4519" s="1" t="s">
        <v>82</v>
      </c>
      <c r="X4519" s="1" t="s">
        <v>50</v>
      </c>
      <c r="AA4519" s="1" t="s">
        <v>187</v>
      </c>
      <c r="AB4519" s="1" t="s">
        <v>198</v>
      </c>
      <c r="AC4519" s="1" t="s">
        <v>276</v>
      </c>
      <c r="AD4519" s="1">
        <v>5</v>
      </c>
      <c r="AE4519" s="1">
        <v>13271.92</v>
      </c>
      <c r="AF4519" s="1">
        <v>1</v>
      </c>
      <c r="AG4519" s="1" t="s">
        <v>17663</v>
      </c>
    </row>
    <row r="4520" spans="1:33" x14ac:dyDescent="0.25">
      <c r="A4520" s="1" t="s">
        <v>16955</v>
      </c>
      <c r="B4520" s="1" t="s">
        <v>752</v>
      </c>
      <c r="C4520" s="1" t="s">
        <v>907</v>
      </c>
      <c r="D4520" s="1" t="s">
        <v>98</v>
      </c>
      <c r="E4520" s="1" t="s">
        <v>58</v>
      </c>
      <c r="F4520" s="1" t="s">
        <v>16956</v>
      </c>
      <c r="G4520" s="1">
        <v>27.503591</v>
      </c>
      <c r="I4520" s="2">
        <v>45423.932118055556</v>
      </c>
      <c r="J4520" s="1" t="s">
        <v>1652</v>
      </c>
      <c r="K4520" s="1" t="s">
        <v>322</v>
      </c>
      <c r="L4520" s="1" t="s">
        <v>346</v>
      </c>
      <c r="N4520" s="1" t="s">
        <v>754</v>
      </c>
      <c r="O4520" s="1" t="s">
        <v>81</v>
      </c>
      <c r="P4520" s="1" t="s">
        <v>356</v>
      </c>
      <c r="Q4520" s="1">
        <v>251</v>
      </c>
      <c r="R4520" s="1" t="s">
        <v>154</v>
      </c>
      <c r="S4520" s="1" t="s">
        <v>185</v>
      </c>
      <c r="T4520" s="1" t="s">
        <v>8628</v>
      </c>
      <c r="U4520" s="1" t="s">
        <v>182</v>
      </c>
      <c r="V4520" s="1" t="s">
        <v>314</v>
      </c>
      <c r="W4520" s="1">
        <v>55</v>
      </c>
      <c r="X4520" s="1" t="s">
        <v>333</v>
      </c>
      <c r="Y4520" s="1" t="s">
        <v>16957</v>
      </c>
      <c r="Z4520" s="1" t="s">
        <v>640</v>
      </c>
      <c r="AA4520" s="1" t="s">
        <v>296</v>
      </c>
      <c r="AB4520" s="1" t="s">
        <v>287</v>
      </c>
      <c r="AC4520" s="1" t="s">
        <v>71</v>
      </c>
      <c r="AD4520" s="1">
        <v>3</v>
      </c>
      <c r="AE4520" s="1">
        <v>24184.38</v>
      </c>
      <c r="AG4520" s="1" t="s">
        <v>16958</v>
      </c>
    </row>
    <row r="4521" spans="1:33" x14ac:dyDescent="0.25">
      <c r="A4521" s="1" t="s">
        <v>8033</v>
      </c>
      <c r="B4521" s="1" t="s">
        <v>486</v>
      </c>
      <c r="C4521" s="1" t="s">
        <v>76</v>
      </c>
      <c r="D4521" s="1" t="s">
        <v>98</v>
      </c>
      <c r="E4521" s="1" t="s">
        <v>164</v>
      </c>
      <c r="F4521" s="1" t="s">
        <v>8034</v>
      </c>
      <c r="G4521" s="1">
        <v>34.755792</v>
      </c>
      <c r="I4521" s="1" t="s">
        <v>8035</v>
      </c>
      <c r="J4521" s="1" t="s">
        <v>1288</v>
      </c>
      <c r="K4521" s="1" t="s">
        <v>434</v>
      </c>
      <c r="L4521" s="1" t="s">
        <v>44</v>
      </c>
      <c r="M4521" s="1">
        <v>2296</v>
      </c>
      <c r="N4521" s="1" t="s">
        <v>4713</v>
      </c>
      <c r="O4521" s="1" t="s">
        <v>84</v>
      </c>
      <c r="P4521" s="1" t="s">
        <v>205</v>
      </c>
      <c r="Q4521" s="1">
        <v>17</v>
      </c>
      <c r="R4521" s="1" t="s">
        <v>45</v>
      </c>
      <c r="S4521" s="1" t="s">
        <v>71</v>
      </c>
      <c r="T4521" s="1" t="s">
        <v>3138</v>
      </c>
      <c r="U4521" s="1" t="s">
        <v>139</v>
      </c>
      <c r="V4521" s="1" t="s">
        <v>314</v>
      </c>
      <c r="X4521" s="1" t="s">
        <v>335</v>
      </c>
      <c r="Y4521" s="1" t="s">
        <v>8036</v>
      </c>
      <c r="Z4521" s="1" t="s">
        <v>174</v>
      </c>
      <c r="AA4521" s="1" t="s">
        <v>227</v>
      </c>
      <c r="AB4521" s="1" t="s">
        <v>109</v>
      </c>
      <c r="AC4521" s="1" t="s">
        <v>92</v>
      </c>
      <c r="AD4521" s="1">
        <v>5</v>
      </c>
      <c r="AF4521" s="1" t="s">
        <v>241</v>
      </c>
      <c r="AG4521" s="1" t="s">
        <v>8037</v>
      </c>
    </row>
    <row r="4522" spans="1:33" x14ac:dyDescent="0.25">
      <c r="A4522" s="1" t="s">
        <v>17664</v>
      </c>
      <c r="B4522" s="1" t="s">
        <v>439</v>
      </c>
      <c r="C4522" s="1" t="s">
        <v>113</v>
      </c>
      <c r="D4522" s="1" t="s">
        <v>201</v>
      </c>
      <c r="E4522" s="1" t="s">
        <v>164</v>
      </c>
      <c r="F4522" s="1" t="s">
        <v>17665</v>
      </c>
      <c r="G4522" s="1">
        <v>27.809699999999999</v>
      </c>
      <c r="H4522" s="1">
        <v>-89.457734000000002</v>
      </c>
      <c r="J4522" s="1" t="s">
        <v>554</v>
      </c>
      <c r="K4522" s="1" t="s">
        <v>222</v>
      </c>
      <c r="L4522" s="1" t="s">
        <v>106</v>
      </c>
      <c r="M4522" s="1">
        <v>4468</v>
      </c>
      <c r="N4522" s="1" t="s">
        <v>6452</v>
      </c>
      <c r="O4522" s="1" t="s">
        <v>84</v>
      </c>
      <c r="P4522" s="1" t="s">
        <v>475</v>
      </c>
      <c r="Q4522" s="1">
        <v>54</v>
      </c>
      <c r="S4522" s="1" t="s">
        <v>209</v>
      </c>
      <c r="T4522" s="1" t="s">
        <v>5956</v>
      </c>
      <c r="U4522" s="1" t="s">
        <v>61</v>
      </c>
      <c r="V4522" s="1" t="s">
        <v>273</v>
      </c>
      <c r="W4522" s="1">
        <v>76</v>
      </c>
      <c r="X4522" s="1" t="s">
        <v>50</v>
      </c>
      <c r="Y4522" s="1" t="s">
        <v>17666</v>
      </c>
      <c r="Z4522" s="1" t="s">
        <v>71</v>
      </c>
      <c r="AA4522" s="1" t="s">
        <v>360</v>
      </c>
      <c r="AB4522" s="1" t="s">
        <v>52</v>
      </c>
      <c r="AC4522" s="1" t="s">
        <v>53</v>
      </c>
      <c r="AD4522" s="1">
        <v>1</v>
      </c>
      <c r="AE4522" s="1">
        <v>35521.86</v>
      </c>
      <c r="AF4522" s="1">
        <v>1</v>
      </c>
      <c r="AG4522" s="1" t="s">
        <v>17667</v>
      </c>
    </row>
    <row r="4523" spans="1:33" x14ac:dyDescent="0.25">
      <c r="A4523" s="1" t="s">
        <v>14639</v>
      </c>
      <c r="B4523" s="1" t="s">
        <v>1186</v>
      </c>
      <c r="C4523" s="1" t="s">
        <v>218</v>
      </c>
      <c r="D4523" s="1" t="s">
        <v>163</v>
      </c>
      <c r="E4523" s="1" t="s">
        <v>149</v>
      </c>
      <c r="F4523" s="1" t="s">
        <v>14640</v>
      </c>
      <c r="G4523" s="1">
        <v>25.850411999999999</v>
      </c>
      <c r="H4523" s="1">
        <v>-87.934235999999999</v>
      </c>
      <c r="I4523" s="2">
        <v>43492.659803240742</v>
      </c>
      <c r="J4523" s="1" t="s">
        <v>977</v>
      </c>
      <c r="K4523" s="1" t="s">
        <v>474</v>
      </c>
      <c r="L4523" s="1" t="s">
        <v>85</v>
      </c>
      <c r="M4523" s="1">
        <v>6726</v>
      </c>
      <c r="T4523" s="1" t="s">
        <v>4293</v>
      </c>
      <c r="U4523" s="1" t="s">
        <v>249</v>
      </c>
      <c r="V4523" s="1" t="s">
        <v>304</v>
      </c>
      <c r="W4523" s="1">
        <v>71</v>
      </c>
      <c r="X4523" s="1" t="s">
        <v>184</v>
      </c>
      <c r="Y4523" s="1">
        <v>8628846397</v>
      </c>
      <c r="Z4523" s="1" t="s">
        <v>123</v>
      </c>
      <c r="AA4523" s="1" t="s">
        <v>124</v>
      </c>
      <c r="AB4523" s="1" t="s">
        <v>214</v>
      </c>
      <c r="AC4523" s="1" t="s">
        <v>145</v>
      </c>
      <c r="AD4523" s="1">
        <v>0</v>
      </c>
      <c r="AE4523" s="1">
        <v>16506.78</v>
      </c>
      <c r="AF4523" s="1" t="s">
        <v>349</v>
      </c>
      <c r="AG4523" s="1" t="s">
        <v>14641</v>
      </c>
    </row>
    <row r="4524" spans="1:33" x14ac:dyDescent="0.25">
      <c r="A4524" s="1" t="s">
        <v>17668</v>
      </c>
      <c r="B4524" s="1" t="s">
        <v>244</v>
      </c>
      <c r="C4524" s="1" t="s">
        <v>245</v>
      </c>
      <c r="D4524" s="1" t="s">
        <v>98</v>
      </c>
      <c r="E4524" s="1" t="s">
        <v>409</v>
      </c>
      <c r="F4524" s="1" t="s">
        <v>17669</v>
      </c>
      <c r="J4524" s="1" t="s">
        <v>579</v>
      </c>
      <c r="K4524" s="1" t="s">
        <v>331</v>
      </c>
      <c r="L4524" s="1" t="s">
        <v>102</v>
      </c>
      <c r="N4524" s="1" t="s">
        <v>5246</v>
      </c>
      <c r="O4524" s="1" t="s">
        <v>40</v>
      </c>
      <c r="P4524" s="1" t="s">
        <v>194</v>
      </c>
      <c r="Q4524" s="1">
        <v>70</v>
      </c>
      <c r="S4524" s="1" t="s">
        <v>65</v>
      </c>
      <c r="T4524" s="1" t="s">
        <v>1583</v>
      </c>
      <c r="U4524" s="1" t="s">
        <v>43</v>
      </c>
      <c r="V4524" s="1" t="s">
        <v>157</v>
      </c>
      <c r="W4524" s="1">
        <v>11</v>
      </c>
      <c r="X4524" s="1" t="s">
        <v>238</v>
      </c>
      <c r="Y4524" s="1" t="s">
        <v>17670</v>
      </c>
      <c r="AA4524" s="1" t="s">
        <v>227</v>
      </c>
      <c r="AB4524" s="1" t="s">
        <v>287</v>
      </c>
      <c r="AC4524" s="1" t="s">
        <v>71</v>
      </c>
      <c r="AD4524" s="1">
        <v>0</v>
      </c>
      <c r="AE4524" s="1">
        <v>41286.33</v>
      </c>
      <c r="AF4524" s="1" t="s">
        <v>72</v>
      </c>
      <c r="AG4524" s="1" t="s">
        <v>17671</v>
      </c>
    </row>
    <row r="4525" spans="1:33" x14ac:dyDescent="0.25">
      <c r="A4525" s="1" t="s">
        <v>17672</v>
      </c>
      <c r="B4525" s="1" t="s">
        <v>373</v>
      </c>
      <c r="C4525" s="1" t="s">
        <v>471</v>
      </c>
      <c r="D4525" s="1" t="s">
        <v>77</v>
      </c>
      <c r="E4525" s="1" t="s">
        <v>114</v>
      </c>
      <c r="F4525" s="1" t="s">
        <v>17673</v>
      </c>
      <c r="G4525" s="1">
        <v>29.102558999999999</v>
      </c>
      <c r="H4525" s="1">
        <v>-75.75976</v>
      </c>
      <c r="I4525" s="2">
        <v>45464.300023148149</v>
      </c>
      <c r="J4525" s="1" t="s">
        <v>721</v>
      </c>
      <c r="K4525" s="1" t="s">
        <v>101</v>
      </c>
      <c r="L4525" s="1" t="s">
        <v>283</v>
      </c>
      <c r="N4525" s="1" t="s">
        <v>2084</v>
      </c>
      <c r="O4525" s="1" t="s">
        <v>44</v>
      </c>
      <c r="P4525" s="1" t="s">
        <v>369</v>
      </c>
      <c r="Q4525" s="1">
        <v>-57</v>
      </c>
      <c r="R4525" s="1" t="s">
        <v>86</v>
      </c>
      <c r="S4525" s="1" t="s">
        <v>252</v>
      </c>
      <c r="T4525" s="1" t="s">
        <v>1984</v>
      </c>
      <c r="U4525" s="1" t="s">
        <v>211</v>
      </c>
      <c r="V4525" s="1" t="s">
        <v>41</v>
      </c>
      <c r="W4525" s="1">
        <v>83</v>
      </c>
      <c r="X4525" s="1" t="s">
        <v>333</v>
      </c>
      <c r="Y4525" s="1" t="s">
        <v>17674</v>
      </c>
      <c r="Z4525" s="1" t="s">
        <v>255</v>
      </c>
      <c r="AA4525" s="1" t="s">
        <v>360</v>
      </c>
      <c r="AB4525" s="1" t="s">
        <v>324</v>
      </c>
      <c r="AD4525" s="1">
        <v>1</v>
      </c>
      <c r="AF4525" s="1" t="s">
        <v>241</v>
      </c>
      <c r="AG4525" s="1" t="s">
        <v>17675</v>
      </c>
    </row>
    <row r="4526" spans="1:33" x14ac:dyDescent="0.25">
      <c r="A4526" s="1" t="s">
        <v>17676</v>
      </c>
      <c r="B4526" s="1" t="s">
        <v>75</v>
      </c>
      <c r="C4526" s="1" t="s">
        <v>97</v>
      </c>
      <c r="D4526" s="1" t="s">
        <v>201</v>
      </c>
      <c r="E4526" s="1" t="s">
        <v>246</v>
      </c>
      <c r="F4526" s="1" t="s">
        <v>17677</v>
      </c>
      <c r="G4526" s="1">
        <v>37.679319</v>
      </c>
      <c r="H4526" s="1">
        <v>-93.738028</v>
      </c>
      <c r="I4526" s="2">
        <v>44537.268148148149</v>
      </c>
      <c r="J4526" s="1" t="s">
        <v>1652</v>
      </c>
      <c r="K4526" s="1" t="s">
        <v>61</v>
      </c>
      <c r="L4526" s="1" t="s">
        <v>106</v>
      </c>
      <c r="M4526" s="1">
        <v>2455</v>
      </c>
      <c r="N4526" s="1" t="s">
        <v>3665</v>
      </c>
      <c r="O4526" s="1" t="s">
        <v>134</v>
      </c>
      <c r="P4526" s="1" t="s">
        <v>62</v>
      </c>
      <c r="Q4526" s="1">
        <v>64</v>
      </c>
      <c r="R4526" s="1" t="s">
        <v>184</v>
      </c>
      <c r="S4526" s="1" t="s">
        <v>65</v>
      </c>
      <c r="T4526" s="1" t="s">
        <v>2268</v>
      </c>
      <c r="U4526" s="1" t="s">
        <v>156</v>
      </c>
      <c r="V4526" s="1" t="s">
        <v>44</v>
      </c>
      <c r="W4526" s="1">
        <v>67</v>
      </c>
      <c r="X4526" s="1" t="s">
        <v>86</v>
      </c>
      <c r="Y4526" s="1" t="s">
        <v>17678</v>
      </c>
      <c r="Z4526" s="1" t="s">
        <v>640</v>
      </c>
      <c r="AA4526" s="1">
        <v>2</v>
      </c>
      <c r="AB4526" s="1" t="s">
        <v>175</v>
      </c>
      <c r="AC4526" s="1" t="s">
        <v>564</v>
      </c>
      <c r="AD4526" s="1">
        <v>5</v>
      </c>
      <c r="AE4526" s="1">
        <v>12144.11</v>
      </c>
      <c r="AF4526" s="1" t="s">
        <v>229</v>
      </c>
    </row>
    <row r="4527" spans="1:33" x14ac:dyDescent="0.25">
      <c r="A4527" s="1" t="s">
        <v>17679</v>
      </c>
      <c r="B4527" s="1" t="s">
        <v>408</v>
      </c>
      <c r="C4527" s="1" t="s">
        <v>401</v>
      </c>
      <c r="D4527" s="1" t="s">
        <v>130</v>
      </c>
      <c r="E4527" s="1" t="s">
        <v>78</v>
      </c>
      <c r="F4527" s="1" t="s">
        <v>17680</v>
      </c>
      <c r="G4527" s="1">
        <v>37.699672999999997</v>
      </c>
      <c r="H4527" s="1">
        <v>-70.715038000000007</v>
      </c>
      <c r="I4527" s="2">
        <v>44181.30028935185</v>
      </c>
      <c r="J4527" s="1" t="s">
        <v>1972</v>
      </c>
      <c r="K4527" s="1" t="s">
        <v>136</v>
      </c>
      <c r="L4527" s="1" t="s">
        <v>106</v>
      </c>
      <c r="M4527" s="1">
        <v>3958</v>
      </c>
      <c r="N4527" s="1" t="s">
        <v>4634</v>
      </c>
      <c r="O4527" s="1" t="s">
        <v>61</v>
      </c>
      <c r="P4527" s="1" t="s">
        <v>263</v>
      </c>
      <c r="Q4527" s="1">
        <v>21</v>
      </c>
      <c r="R4527" s="1" t="s">
        <v>333</v>
      </c>
      <c r="S4527" s="1" t="s">
        <v>82</v>
      </c>
      <c r="T4527" s="1" t="s">
        <v>2754</v>
      </c>
      <c r="U4527" s="1" t="s">
        <v>136</v>
      </c>
      <c r="V4527" s="1" t="s">
        <v>205</v>
      </c>
      <c r="W4527" s="1">
        <v>25</v>
      </c>
      <c r="X4527" s="1" t="s">
        <v>122</v>
      </c>
      <c r="Y4527" s="1">
        <v>7254804949</v>
      </c>
      <c r="Z4527" s="1" t="s">
        <v>71</v>
      </c>
      <c r="AA4527" s="1" t="s">
        <v>124</v>
      </c>
      <c r="AB4527" s="1" t="s">
        <v>287</v>
      </c>
      <c r="AD4527" s="1">
        <v>2</v>
      </c>
      <c r="AE4527" s="1">
        <v>10515.12</v>
      </c>
      <c r="AF4527" s="1" t="b">
        <v>0</v>
      </c>
    </row>
    <row r="4528" spans="1:33" x14ac:dyDescent="0.25">
      <c r="A4528" s="1" t="s">
        <v>17681</v>
      </c>
      <c r="B4528" s="1" t="s">
        <v>309</v>
      </c>
      <c r="C4528" s="1" t="s">
        <v>364</v>
      </c>
      <c r="D4528" s="1" t="s">
        <v>98</v>
      </c>
      <c r="E4528" s="1" t="s">
        <v>246</v>
      </c>
      <c r="F4528" s="1" t="s">
        <v>17682</v>
      </c>
      <c r="G4528" s="1">
        <v>38.533625000000001</v>
      </c>
      <c r="H4528" s="1">
        <v>-82.388391999999996</v>
      </c>
      <c r="I4528" s="3">
        <v>43742</v>
      </c>
      <c r="J4528" s="1" t="s">
        <v>619</v>
      </c>
      <c r="K4528" s="1" t="s">
        <v>474</v>
      </c>
      <c r="L4528" s="1" t="s">
        <v>69</v>
      </c>
      <c r="M4528" s="1">
        <v>3745</v>
      </c>
      <c r="N4528" s="1" t="s">
        <v>4114</v>
      </c>
      <c r="O4528" s="1" t="s">
        <v>81</v>
      </c>
      <c r="P4528" s="1" t="s">
        <v>369</v>
      </c>
      <c r="Q4528" s="1">
        <v>31</v>
      </c>
      <c r="R4528" s="1" t="s">
        <v>45</v>
      </c>
      <c r="S4528" s="1" t="s">
        <v>82</v>
      </c>
      <c r="T4528" s="1" t="s">
        <v>2938</v>
      </c>
      <c r="U4528" s="1" t="s">
        <v>331</v>
      </c>
      <c r="V4528" s="1" t="s">
        <v>140</v>
      </c>
      <c r="X4528" s="1" t="s">
        <v>184</v>
      </c>
      <c r="Y4528" s="1" t="s">
        <v>17683</v>
      </c>
      <c r="Z4528" s="1" t="s">
        <v>123</v>
      </c>
      <c r="AA4528" s="1" t="s">
        <v>227</v>
      </c>
      <c r="AC4528" s="1" t="s">
        <v>92</v>
      </c>
      <c r="AD4528" s="1">
        <v>2</v>
      </c>
      <c r="AE4528" s="1">
        <v>39025.94</v>
      </c>
      <c r="AF4528" s="1" t="s">
        <v>93</v>
      </c>
      <c r="AG4528" s="1" t="s">
        <v>17684</v>
      </c>
    </row>
    <row r="4529" spans="1:33" x14ac:dyDescent="0.25">
      <c r="A4529" s="1" t="s">
        <v>17685</v>
      </c>
      <c r="B4529" s="1" t="s">
        <v>278</v>
      </c>
      <c r="C4529" s="1" t="s">
        <v>190</v>
      </c>
      <c r="D4529" s="1" t="s">
        <v>219</v>
      </c>
      <c r="E4529" s="1" t="s">
        <v>246</v>
      </c>
      <c r="F4529" s="1" t="s">
        <v>17686</v>
      </c>
      <c r="G4529" s="1">
        <v>31.084311</v>
      </c>
      <c r="H4529" s="1">
        <v>-80.508330000000001</v>
      </c>
      <c r="I4529" s="2">
        <v>45511.843182870369</v>
      </c>
      <c r="J4529" s="1" t="s">
        <v>39</v>
      </c>
      <c r="K4529" s="1" t="s">
        <v>182</v>
      </c>
      <c r="L4529" s="1" t="s">
        <v>356</v>
      </c>
      <c r="M4529" s="1">
        <v>4536</v>
      </c>
      <c r="N4529" s="1" t="s">
        <v>2327</v>
      </c>
      <c r="O4529" s="1" t="s">
        <v>331</v>
      </c>
      <c r="P4529" s="1" t="s">
        <v>140</v>
      </c>
      <c r="Q4529" s="1">
        <v>71</v>
      </c>
      <c r="R4529" s="1" t="s">
        <v>50</v>
      </c>
      <c r="S4529" s="1" t="s">
        <v>66</v>
      </c>
      <c r="T4529" s="1" t="s">
        <v>3902</v>
      </c>
      <c r="U4529" s="1" t="s">
        <v>43</v>
      </c>
      <c r="V4529" s="1" t="s">
        <v>117</v>
      </c>
      <c r="W4529" s="1">
        <v>71</v>
      </c>
      <c r="X4529" s="1" t="s">
        <v>238</v>
      </c>
      <c r="Y4529" s="1">
        <v>4639134468</v>
      </c>
      <c r="Z4529" s="1" t="s">
        <v>51</v>
      </c>
      <c r="AA4529" s="1">
        <v>2</v>
      </c>
      <c r="AB4529" s="1" t="s">
        <v>287</v>
      </c>
      <c r="AC4529" s="1" t="s">
        <v>325</v>
      </c>
      <c r="AD4529" s="1">
        <v>5</v>
      </c>
      <c r="AE4529" s="1">
        <v>26471.18</v>
      </c>
      <c r="AF4529" s="1" t="s">
        <v>229</v>
      </c>
      <c r="AG4529" s="1" t="s">
        <v>17687</v>
      </c>
    </row>
    <row r="4530" spans="1:33" x14ac:dyDescent="0.25">
      <c r="A4530" s="1" t="s">
        <v>17688</v>
      </c>
      <c r="B4530" s="1" t="s">
        <v>1214</v>
      </c>
      <c r="C4530" s="1" t="s">
        <v>318</v>
      </c>
      <c r="D4530" s="1" t="s">
        <v>98</v>
      </c>
      <c r="E4530" s="1" t="s">
        <v>114</v>
      </c>
      <c r="F4530" s="1" t="s">
        <v>17689</v>
      </c>
      <c r="G4530" s="1">
        <v>43.654347000000001</v>
      </c>
      <c r="H4530" s="1">
        <v>-90.207543000000001</v>
      </c>
      <c r="I4530" s="2">
        <v>44100.125416666669</v>
      </c>
      <c r="J4530" s="1" t="s">
        <v>281</v>
      </c>
      <c r="K4530" s="1" t="s">
        <v>331</v>
      </c>
      <c r="L4530" s="1" t="s">
        <v>314</v>
      </c>
      <c r="M4530" s="1">
        <v>7415</v>
      </c>
      <c r="N4530" s="1" t="s">
        <v>1983</v>
      </c>
      <c r="O4530" s="1" t="s">
        <v>101</v>
      </c>
      <c r="P4530" s="1" t="s">
        <v>356</v>
      </c>
      <c r="R4530" s="1" t="s">
        <v>71</v>
      </c>
      <c r="S4530" s="1" t="s">
        <v>65</v>
      </c>
      <c r="T4530" s="1" t="s">
        <v>1086</v>
      </c>
      <c r="U4530" s="1" t="s">
        <v>249</v>
      </c>
      <c r="V4530" s="1" t="s">
        <v>44</v>
      </c>
      <c r="W4530" s="1">
        <v>21</v>
      </c>
      <c r="X4530" s="1" t="s">
        <v>333</v>
      </c>
      <c r="Y4530" s="1" t="s">
        <v>17690</v>
      </c>
      <c r="Z4530" s="1" t="s">
        <v>467</v>
      </c>
      <c r="AA4530" s="1" t="s">
        <v>143</v>
      </c>
      <c r="AB4530" s="1" t="s">
        <v>297</v>
      </c>
      <c r="AC4530" s="1" t="s">
        <v>361</v>
      </c>
      <c r="AD4530" s="1">
        <v>5</v>
      </c>
      <c r="AE4530" s="1">
        <v>-17523.740000000002</v>
      </c>
      <c r="AF4530" s="1" t="b">
        <v>0</v>
      </c>
      <c r="AG4530" s="1" t="s">
        <v>17691</v>
      </c>
    </row>
    <row r="4531" spans="1:33" x14ac:dyDescent="0.25">
      <c r="A4531" s="1" t="s">
        <v>17692</v>
      </c>
      <c r="B4531" s="1" t="s">
        <v>309</v>
      </c>
      <c r="C4531" s="1" t="s">
        <v>113</v>
      </c>
      <c r="D4531" s="1" t="s">
        <v>77</v>
      </c>
      <c r="E4531" s="1" t="s">
        <v>149</v>
      </c>
      <c r="F4531" s="1" t="s">
        <v>17693</v>
      </c>
      <c r="G4531" s="1">
        <v>39.629176999999999</v>
      </c>
      <c r="H4531" s="1">
        <v>-75.614164000000002</v>
      </c>
      <c r="I4531" s="2">
        <v>44121.993125000001</v>
      </c>
      <c r="J4531" s="1" t="s">
        <v>1208</v>
      </c>
      <c r="K4531" s="1" t="s">
        <v>343</v>
      </c>
      <c r="L4531" s="1" t="s">
        <v>44</v>
      </c>
      <c r="M4531" s="1">
        <v>9326</v>
      </c>
      <c r="T4531" s="1" t="s">
        <v>2514</v>
      </c>
      <c r="U4531" s="1" t="s">
        <v>434</v>
      </c>
      <c r="V4531" s="1" t="s">
        <v>64</v>
      </c>
      <c r="W4531" s="1">
        <v>34</v>
      </c>
      <c r="X4531" s="1" t="s">
        <v>86</v>
      </c>
      <c r="Y4531" s="1" t="s">
        <v>71</v>
      </c>
      <c r="Z4531" s="1" t="s">
        <v>174</v>
      </c>
      <c r="AA4531" s="1" t="s">
        <v>306</v>
      </c>
      <c r="AB4531" s="1" t="s">
        <v>91</v>
      </c>
      <c r="AC4531" s="1" t="s">
        <v>71</v>
      </c>
      <c r="AD4531" s="1">
        <v>1</v>
      </c>
      <c r="AE4531" s="1">
        <v>35330.620000000003</v>
      </c>
      <c r="AF4531" s="1" t="s">
        <v>229</v>
      </c>
      <c r="AG4531" s="1" t="s">
        <v>17694</v>
      </c>
    </row>
    <row r="4532" spans="1:33" x14ac:dyDescent="0.25">
      <c r="A4532" s="1" t="s">
        <v>17695</v>
      </c>
      <c r="B4532" s="1" t="s">
        <v>1165</v>
      </c>
      <c r="C4532" s="1" t="s">
        <v>57</v>
      </c>
      <c r="D4532" s="1" t="s">
        <v>36</v>
      </c>
      <c r="E4532" s="1" t="s">
        <v>78</v>
      </c>
      <c r="F4532" s="1" t="s">
        <v>17696</v>
      </c>
      <c r="H4532" s="1">
        <v>-116.939317</v>
      </c>
      <c r="I4532" s="2">
        <v>44408.337141203701</v>
      </c>
      <c r="J4532" s="1" t="s">
        <v>762</v>
      </c>
      <c r="K4532" s="1" t="s">
        <v>48</v>
      </c>
      <c r="L4532" s="1" t="s">
        <v>64</v>
      </c>
      <c r="M4532" s="1">
        <v>7984</v>
      </c>
      <c r="N4532" s="1" t="s">
        <v>4828</v>
      </c>
      <c r="O4532" s="1" t="s">
        <v>68</v>
      </c>
      <c r="P4532" s="1" t="s">
        <v>263</v>
      </c>
      <c r="Q4532" s="1">
        <v>40</v>
      </c>
      <c r="R4532" s="1" t="s">
        <v>122</v>
      </c>
      <c r="S4532" s="1" t="s">
        <v>50</v>
      </c>
      <c r="T4532" s="1" t="s">
        <v>2533</v>
      </c>
      <c r="U4532" s="1" t="s">
        <v>436</v>
      </c>
      <c r="V4532" s="1" t="s">
        <v>356</v>
      </c>
      <c r="W4532" s="1">
        <v>80</v>
      </c>
      <c r="Z4532" s="1" t="s">
        <v>255</v>
      </c>
      <c r="AA4532" s="1" t="s">
        <v>296</v>
      </c>
      <c r="AB4532" s="1" t="s">
        <v>125</v>
      </c>
      <c r="AC4532" s="1" t="s">
        <v>564</v>
      </c>
      <c r="AD4532" s="1">
        <v>-2</v>
      </c>
      <c r="AE4532" s="1">
        <v>24599.89</v>
      </c>
      <c r="AF4532" s="1">
        <v>1</v>
      </c>
      <c r="AG4532" s="1" t="s">
        <v>17697</v>
      </c>
    </row>
    <row r="4533" spans="1:33" x14ac:dyDescent="0.25">
      <c r="A4533" s="1" t="s">
        <v>17698</v>
      </c>
      <c r="B4533" s="1" t="s">
        <v>96</v>
      </c>
      <c r="C4533" s="1" t="s">
        <v>245</v>
      </c>
      <c r="D4533" s="1" t="s">
        <v>130</v>
      </c>
      <c r="E4533" s="1" t="s">
        <v>131</v>
      </c>
      <c r="F4533" s="1" t="s">
        <v>17699</v>
      </c>
      <c r="G4533" s="1">
        <v>47.567635000000003</v>
      </c>
      <c r="H4533" s="1">
        <v>-97.265715999999998</v>
      </c>
      <c r="I4533" s="2">
        <v>44834.972592592596</v>
      </c>
      <c r="J4533" s="1" t="s">
        <v>1319</v>
      </c>
      <c r="K4533" s="1" t="s">
        <v>48</v>
      </c>
      <c r="L4533" s="1" t="s">
        <v>314</v>
      </c>
      <c r="M4533" s="1">
        <v>4892</v>
      </c>
      <c r="T4533" s="1" t="s">
        <v>10805</v>
      </c>
      <c r="U4533" s="1" t="s">
        <v>434</v>
      </c>
      <c r="V4533" s="1" t="s">
        <v>137</v>
      </c>
      <c r="W4533" s="1">
        <v>73</v>
      </c>
      <c r="X4533" s="1" t="s">
        <v>122</v>
      </c>
      <c r="Y4533" s="1" t="s">
        <v>17700</v>
      </c>
      <c r="Z4533" s="1" t="s">
        <v>90</v>
      </c>
      <c r="AA4533" s="1" t="s">
        <v>296</v>
      </c>
      <c r="AB4533" s="1" t="s">
        <v>91</v>
      </c>
      <c r="AC4533" s="1" t="s">
        <v>92</v>
      </c>
      <c r="AD4533" s="1">
        <v>1</v>
      </c>
      <c r="AE4533" s="1">
        <v>37420.19</v>
      </c>
      <c r="AF4533" s="1">
        <v>0</v>
      </c>
      <c r="AG4533" s="1" t="s">
        <v>17701</v>
      </c>
    </row>
    <row r="4534" spans="1:33" x14ac:dyDescent="0.25">
      <c r="A4534" s="1" t="s">
        <v>17702</v>
      </c>
      <c r="B4534" s="1" t="s">
        <v>1186</v>
      </c>
      <c r="C4534" s="1" t="s">
        <v>1084</v>
      </c>
      <c r="D4534" s="1" t="s">
        <v>130</v>
      </c>
      <c r="E4534" s="1" t="s">
        <v>114</v>
      </c>
      <c r="F4534" s="1" t="s">
        <v>17703</v>
      </c>
      <c r="G4534" s="1">
        <v>34.508153999999998</v>
      </c>
      <c r="H4534" s="1">
        <v>-101.342669</v>
      </c>
      <c r="I4534" s="2">
        <v>43975.442488425928</v>
      </c>
      <c r="J4534" s="1" t="s">
        <v>525</v>
      </c>
      <c r="K4534" s="1" t="s">
        <v>153</v>
      </c>
      <c r="L4534" s="1" t="s">
        <v>283</v>
      </c>
      <c r="M4534" s="1">
        <v>1888</v>
      </c>
      <c r="N4534" s="1" t="s">
        <v>1228</v>
      </c>
      <c r="O4534" s="1" t="s">
        <v>322</v>
      </c>
      <c r="P4534" s="1" t="s">
        <v>64</v>
      </c>
      <c r="Q4534" s="1">
        <v>18</v>
      </c>
      <c r="R4534" s="1" t="s">
        <v>184</v>
      </c>
      <c r="S4534" s="1" t="s">
        <v>252</v>
      </c>
      <c r="T4534" s="1" t="s">
        <v>4373</v>
      </c>
      <c r="U4534" s="1" t="s">
        <v>207</v>
      </c>
      <c r="V4534" s="1" t="s">
        <v>283</v>
      </c>
      <c r="W4534" s="1">
        <v>23</v>
      </c>
      <c r="X4534" s="1" t="s">
        <v>45</v>
      </c>
      <c r="Y4534" s="1" t="s">
        <v>17704</v>
      </c>
      <c r="Z4534" s="1" t="s">
        <v>71</v>
      </c>
      <c r="AA4534" s="1" t="s">
        <v>108</v>
      </c>
      <c r="AB4534" s="1" t="s">
        <v>175</v>
      </c>
      <c r="AC4534" s="1" t="s">
        <v>92</v>
      </c>
      <c r="AD4534" s="1">
        <v>2</v>
      </c>
      <c r="AE4534" s="1">
        <v>6966.29</v>
      </c>
      <c r="AF4534" s="1">
        <v>0</v>
      </c>
      <c r="AG4534" s="1" t="s">
        <v>17705</v>
      </c>
    </row>
    <row r="4535" spans="1:33" x14ac:dyDescent="0.25">
      <c r="A4535" s="1" t="s">
        <v>5239</v>
      </c>
      <c r="B4535" s="1" t="s">
        <v>1340</v>
      </c>
      <c r="C4535" s="1" t="s">
        <v>353</v>
      </c>
      <c r="D4535" s="1" t="s">
        <v>201</v>
      </c>
      <c r="E4535" s="1" t="s">
        <v>202</v>
      </c>
      <c r="F4535" s="1" t="s">
        <v>5240</v>
      </c>
      <c r="G4535" s="1">
        <v>29.395727999999998</v>
      </c>
      <c r="H4535" s="1">
        <v>60.488700000000001</v>
      </c>
      <c r="I4535" s="2">
        <v>43857.933078703703</v>
      </c>
      <c r="J4535" s="1" t="s">
        <v>411</v>
      </c>
      <c r="K4535" s="1" t="s">
        <v>68</v>
      </c>
      <c r="L4535" s="1" t="s">
        <v>475</v>
      </c>
      <c r="M4535" s="1">
        <v>3316</v>
      </c>
      <c r="N4535" s="1" t="s">
        <v>2322</v>
      </c>
      <c r="O4535" s="1" t="s">
        <v>40</v>
      </c>
      <c r="P4535" s="1" t="s">
        <v>263</v>
      </c>
      <c r="Q4535" s="1">
        <v>231</v>
      </c>
      <c r="R4535" s="1" t="s">
        <v>71</v>
      </c>
      <c r="S4535" s="1" t="s">
        <v>65</v>
      </c>
      <c r="T4535" s="1" t="s">
        <v>5241</v>
      </c>
      <c r="U4535" s="1" t="s">
        <v>211</v>
      </c>
      <c r="V4535" s="1" t="s">
        <v>117</v>
      </c>
      <c r="W4535" s="1">
        <v>77</v>
      </c>
      <c r="X4535" s="1" t="s">
        <v>184</v>
      </c>
      <c r="Y4535" s="1" t="s">
        <v>5242</v>
      </c>
      <c r="Z4535" s="1" t="s">
        <v>107</v>
      </c>
      <c r="AA4535" s="1">
        <v>3</v>
      </c>
      <c r="AB4535" s="1" t="s">
        <v>109</v>
      </c>
      <c r="AC4535" s="1" t="s">
        <v>92</v>
      </c>
      <c r="AE4535" s="1">
        <v>35677.94</v>
      </c>
      <c r="AF4535" s="1" t="s">
        <v>229</v>
      </c>
      <c r="AG4535" s="1" t="s">
        <v>5243</v>
      </c>
    </row>
    <row r="4536" spans="1:33" x14ac:dyDescent="0.25">
      <c r="A4536" s="1" t="s">
        <v>17706</v>
      </c>
      <c r="B4536" s="1" t="s">
        <v>453</v>
      </c>
      <c r="C4536" s="1" t="s">
        <v>113</v>
      </c>
      <c r="D4536" s="1" t="s">
        <v>201</v>
      </c>
      <c r="E4536" s="1" t="s">
        <v>164</v>
      </c>
      <c r="F4536" s="1" t="s">
        <v>17707</v>
      </c>
      <c r="G4536" s="1">
        <v>27.146177000000002</v>
      </c>
      <c r="H4536" s="1">
        <v>-76.318775000000002</v>
      </c>
      <c r="I4536" s="2">
        <v>44581.303206018521</v>
      </c>
      <c r="J4536" s="1" t="s">
        <v>260</v>
      </c>
      <c r="K4536" s="1" t="s">
        <v>167</v>
      </c>
      <c r="L4536" s="1" t="s">
        <v>137</v>
      </c>
      <c r="M4536" s="1">
        <v>6045</v>
      </c>
      <c r="N4536" s="1" t="s">
        <v>1347</v>
      </c>
      <c r="O4536" s="1" t="s">
        <v>43</v>
      </c>
      <c r="P4536" s="1" t="s">
        <v>356</v>
      </c>
      <c r="Q4536" s="1">
        <v>23</v>
      </c>
      <c r="R4536" s="1" t="s">
        <v>71</v>
      </c>
      <c r="S4536" s="1" t="s">
        <v>185</v>
      </c>
      <c r="T4536" s="1" t="s">
        <v>2832</v>
      </c>
      <c r="U4536" s="1" t="s">
        <v>156</v>
      </c>
      <c r="V4536" s="1" t="s">
        <v>62</v>
      </c>
      <c r="W4536" s="1">
        <v>81</v>
      </c>
      <c r="X4536" s="1" t="s">
        <v>86</v>
      </c>
      <c r="Y4536" s="1" t="s">
        <v>17708</v>
      </c>
      <c r="Z4536" s="1" t="s">
        <v>174</v>
      </c>
      <c r="AA4536" s="1" t="s">
        <v>360</v>
      </c>
      <c r="AB4536" s="1" t="s">
        <v>198</v>
      </c>
      <c r="AC4536" s="1" t="s">
        <v>126</v>
      </c>
      <c r="AD4536" s="1">
        <v>1</v>
      </c>
      <c r="AE4536" s="1">
        <v>21935</v>
      </c>
      <c r="AF4536" s="1" t="s">
        <v>241</v>
      </c>
    </row>
    <row r="4537" spans="1:33" x14ac:dyDescent="0.25">
      <c r="A4537" s="1" t="s">
        <v>17709</v>
      </c>
      <c r="B4537" s="1" t="s">
        <v>1358</v>
      </c>
      <c r="C4537" s="1" t="s">
        <v>461</v>
      </c>
      <c r="D4537" s="1" t="s">
        <v>201</v>
      </c>
      <c r="E4537" s="1" t="s">
        <v>78</v>
      </c>
      <c r="F4537" s="1" t="s">
        <v>17710</v>
      </c>
      <c r="G4537" s="1">
        <v>38.158864000000001</v>
      </c>
      <c r="H4537" s="1">
        <v>-120.886832</v>
      </c>
      <c r="I4537" s="2">
        <v>44891.164085648146</v>
      </c>
      <c r="J4537" s="1" t="s">
        <v>831</v>
      </c>
      <c r="K4537" s="1" t="s">
        <v>3020</v>
      </c>
      <c r="L4537" s="1" t="s">
        <v>475</v>
      </c>
      <c r="M4537" s="1">
        <v>4828</v>
      </c>
      <c r="N4537" s="1" t="s">
        <v>14382</v>
      </c>
      <c r="O4537" s="1" t="s">
        <v>139</v>
      </c>
      <c r="P4537" s="1" t="s">
        <v>88</v>
      </c>
      <c r="Q4537" s="1">
        <v>35</v>
      </c>
      <c r="R4537" s="1" t="s">
        <v>238</v>
      </c>
      <c r="S4537" s="1" t="s">
        <v>209</v>
      </c>
      <c r="T4537" s="1" t="s">
        <v>1659</v>
      </c>
      <c r="U4537" s="1" t="s">
        <v>436</v>
      </c>
      <c r="V4537" s="1" t="s">
        <v>69</v>
      </c>
      <c r="W4537" s="1">
        <v>15</v>
      </c>
      <c r="X4537" s="1" t="s">
        <v>238</v>
      </c>
      <c r="Y4537" s="1" t="s">
        <v>17711</v>
      </c>
      <c r="Z4537" s="1" t="s">
        <v>51</v>
      </c>
      <c r="AA4537" s="1" t="s">
        <v>108</v>
      </c>
      <c r="AB4537" s="1" t="s">
        <v>287</v>
      </c>
      <c r="AD4537" s="1">
        <v>3</v>
      </c>
      <c r="AE4537" s="1">
        <v>38789.480000000003</v>
      </c>
      <c r="AF4537" s="1" t="b">
        <v>1</v>
      </c>
      <c r="AG4537" s="1" t="s">
        <v>17712</v>
      </c>
    </row>
    <row r="4538" spans="1:33" x14ac:dyDescent="0.25">
      <c r="A4538" s="1" t="s">
        <v>17713</v>
      </c>
      <c r="B4538" s="1" t="s">
        <v>1859</v>
      </c>
      <c r="C4538" s="1" t="s">
        <v>353</v>
      </c>
      <c r="D4538" s="1" t="s">
        <v>77</v>
      </c>
      <c r="E4538" s="1" t="s">
        <v>149</v>
      </c>
      <c r="F4538" s="1" t="s">
        <v>17714</v>
      </c>
      <c r="G4538" s="1">
        <v>47.257325999999999</v>
      </c>
      <c r="H4538" s="1">
        <v>-89.481610000000003</v>
      </c>
      <c r="I4538" s="2">
        <v>43486.151307870372</v>
      </c>
      <c r="J4538" s="1" t="s">
        <v>1063</v>
      </c>
      <c r="K4538" s="1" t="s">
        <v>101</v>
      </c>
      <c r="L4538" s="1" t="s">
        <v>62</v>
      </c>
      <c r="M4538" s="1">
        <v>2049</v>
      </c>
      <c r="N4538" s="1" t="s">
        <v>2055</v>
      </c>
      <c r="O4538" s="1" t="s">
        <v>81</v>
      </c>
      <c r="P4538" s="1" t="s">
        <v>140</v>
      </c>
      <c r="Q4538" s="1">
        <v>72</v>
      </c>
      <c r="R4538" s="1" t="s">
        <v>335</v>
      </c>
      <c r="S4538" s="1" t="s">
        <v>46</v>
      </c>
      <c r="Z4538" s="1" t="s">
        <v>142</v>
      </c>
      <c r="AA4538" s="1" t="s">
        <v>296</v>
      </c>
      <c r="AB4538" s="1" t="s">
        <v>198</v>
      </c>
      <c r="AC4538" s="1" t="s">
        <v>92</v>
      </c>
      <c r="AE4538" s="1">
        <v>14513.98</v>
      </c>
      <c r="AF4538" s="1" t="s">
        <v>229</v>
      </c>
      <c r="AG4538" s="1" t="s">
        <v>17715</v>
      </c>
    </row>
    <row r="4539" spans="1:33" x14ac:dyDescent="0.25">
      <c r="A4539" s="1" t="s">
        <v>17716</v>
      </c>
      <c r="B4539" s="1" t="s">
        <v>774</v>
      </c>
      <c r="C4539" s="1" t="s">
        <v>544</v>
      </c>
      <c r="D4539" s="1" t="s">
        <v>77</v>
      </c>
      <c r="E4539" s="1" t="s">
        <v>131</v>
      </c>
      <c r="F4539" s="1" t="s">
        <v>16494</v>
      </c>
      <c r="G4539" s="1">
        <v>44.351801000000002</v>
      </c>
      <c r="I4539" s="2">
        <v>44689.815266203703</v>
      </c>
      <c r="J4539" s="1" t="s">
        <v>448</v>
      </c>
      <c r="K4539" s="1" t="s">
        <v>434</v>
      </c>
      <c r="L4539" s="1" t="s">
        <v>346</v>
      </c>
      <c r="M4539" s="1">
        <v>7170</v>
      </c>
      <c r="N4539" s="1" t="s">
        <v>3233</v>
      </c>
      <c r="O4539" s="1" t="s">
        <v>43</v>
      </c>
      <c r="P4539" s="1" t="s">
        <v>170</v>
      </c>
      <c r="Q4539" s="1">
        <v>30</v>
      </c>
      <c r="R4539" s="1" t="s">
        <v>122</v>
      </c>
      <c r="S4539" s="1" t="s">
        <v>71</v>
      </c>
      <c r="T4539" s="1" t="s">
        <v>2754</v>
      </c>
      <c r="U4539" s="1" t="s">
        <v>167</v>
      </c>
      <c r="V4539" s="1" t="s">
        <v>62</v>
      </c>
      <c r="W4539" s="1">
        <v>24</v>
      </c>
      <c r="X4539" s="1" t="s">
        <v>50</v>
      </c>
      <c r="Z4539" s="1" t="s">
        <v>90</v>
      </c>
      <c r="AA4539" s="1">
        <v>4</v>
      </c>
      <c r="AB4539" s="1" t="s">
        <v>287</v>
      </c>
      <c r="AC4539" s="1" t="s">
        <v>71</v>
      </c>
      <c r="AD4539" s="1">
        <v>0</v>
      </c>
      <c r="AE4539" s="1">
        <v>452.56</v>
      </c>
      <c r="AF4539" s="1">
        <v>0</v>
      </c>
      <c r="AG4539" s="1" t="s">
        <v>16496</v>
      </c>
    </row>
    <row r="4540" spans="1:33" x14ac:dyDescent="0.25">
      <c r="A4540" s="1" t="s">
        <v>17717</v>
      </c>
      <c r="B4540" s="1" t="s">
        <v>1352</v>
      </c>
      <c r="C4540" s="1" t="s">
        <v>17718</v>
      </c>
      <c r="D4540" s="1" t="s">
        <v>130</v>
      </c>
      <c r="E4540" s="1" t="s">
        <v>58</v>
      </c>
      <c r="F4540" s="1" t="s">
        <v>17719</v>
      </c>
      <c r="G4540" s="1">
        <v>45.342778000000003</v>
      </c>
      <c r="H4540" s="1">
        <v>-72.124011999999993</v>
      </c>
      <c r="I4540" s="2">
        <v>43966.532500000001</v>
      </c>
      <c r="J4540" s="1" t="s">
        <v>809</v>
      </c>
      <c r="K4540" s="1" t="s">
        <v>182</v>
      </c>
      <c r="L4540" s="1" t="s">
        <v>82</v>
      </c>
      <c r="M4540" s="1">
        <v>1211</v>
      </c>
      <c r="N4540" s="1" t="s">
        <v>6663</v>
      </c>
      <c r="O4540" s="1" t="s">
        <v>211</v>
      </c>
      <c r="P4540" s="1" t="s">
        <v>205</v>
      </c>
      <c r="Q4540" s="1">
        <v>67</v>
      </c>
      <c r="R4540" s="1" t="s">
        <v>119</v>
      </c>
      <c r="S4540" s="1" t="s">
        <v>65</v>
      </c>
      <c r="T4540" s="1" t="s">
        <v>3436</v>
      </c>
      <c r="U4540" s="1" t="s">
        <v>101</v>
      </c>
      <c r="V4540" s="1" t="s">
        <v>117</v>
      </c>
      <c r="W4540" s="1">
        <v>29</v>
      </c>
      <c r="X4540" s="1" t="s">
        <v>154</v>
      </c>
      <c r="Y4540" s="1" t="s">
        <v>17720</v>
      </c>
      <c r="Z4540" s="1" t="s">
        <v>640</v>
      </c>
      <c r="AA4540" s="1" t="s">
        <v>360</v>
      </c>
      <c r="AB4540" s="1" t="s">
        <v>297</v>
      </c>
      <c r="AC4540" s="1" t="s">
        <v>92</v>
      </c>
      <c r="AD4540" s="1">
        <v>5</v>
      </c>
      <c r="AE4540" s="1">
        <v>1377.45</v>
      </c>
      <c r="AF4540" s="1" t="s">
        <v>72</v>
      </c>
      <c r="AG4540" s="1" t="s">
        <v>17721</v>
      </c>
    </row>
    <row r="4541" spans="1:33" x14ac:dyDescent="0.25">
      <c r="A4541" s="1" t="s">
        <v>17722</v>
      </c>
      <c r="B4541" s="1" t="s">
        <v>17723</v>
      </c>
      <c r="C4541" s="1" t="s">
        <v>760</v>
      </c>
      <c r="D4541" s="1" t="s">
        <v>201</v>
      </c>
      <c r="E4541" s="1" t="s">
        <v>164</v>
      </c>
      <c r="F4541" s="1" t="s">
        <v>17724</v>
      </c>
      <c r="G4541" s="1">
        <v>40.2502</v>
      </c>
      <c r="H4541" s="1">
        <v>-112.311598</v>
      </c>
      <c r="I4541" s="2">
        <v>43306.137060185189</v>
      </c>
      <c r="J4541" s="1" t="s">
        <v>166</v>
      </c>
      <c r="K4541" s="1" t="s">
        <v>474</v>
      </c>
      <c r="L4541" s="1" t="s">
        <v>314</v>
      </c>
      <c r="M4541" s="1">
        <v>3594</v>
      </c>
      <c r="N4541" s="1" t="s">
        <v>5334</v>
      </c>
      <c r="O4541" s="1" t="s">
        <v>331</v>
      </c>
      <c r="P4541" s="1" t="s">
        <v>356</v>
      </c>
      <c r="Q4541" s="1">
        <v>21</v>
      </c>
      <c r="R4541" s="1" t="s">
        <v>119</v>
      </c>
      <c r="S4541" s="1" t="s">
        <v>65</v>
      </c>
      <c r="T4541" s="1" t="s">
        <v>3055</v>
      </c>
      <c r="U4541" s="1" t="s">
        <v>134</v>
      </c>
      <c r="V4541" s="1" t="s">
        <v>283</v>
      </c>
      <c r="W4541" s="1">
        <v>23</v>
      </c>
      <c r="Y4541" s="1" t="s">
        <v>17725</v>
      </c>
      <c r="Z4541" s="1" t="s">
        <v>467</v>
      </c>
      <c r="AA4541" s="1" t="s">
        <v>306</v>
      </c>
      <c r="AB4541" s="1" t="s">
        <v>109</v>
      </c>
      <c r="AC4541" s="1" t="s">
        <v>126</v>
      </c>
      <c r="AD4541" s="1">
        <v>5</v>
      </c>
      <c r="AE4541" s="1">
        <v>5749.89</v>
      </c>
      <c r="AF4541" s="1" t="s">
        <v>72</v>
      </c>
    </row>
    <row r="4542" spans="1:33" x14ac:dyDescent="0.25">
      <c r="A4542" s="1" t="s">
        <v>17726</v>
      </c>
      <c r="B4542" s="1" t="s">
        <v>1011</v>
      </c>
      <c r="C4542" s="1" t="s">
        <v>340</v>
      </c>
      <c r="D4542" s="1" t="s">
        <v>36</v>
      </c>
      <c r="E4542" s="1" t="s">
        <v>246</v>
      </c>
      <c r="F4542" s="1" t="s">
        <v>17727</v>
      </c>
      <c r="H4542" s="1">
        <v>-85.510621999999998</v>
      </c>
      <c r="J4542" s="1" t="s">
        <v>1507</v>
      </c>
      <c r="K4542" s="1" t="s">
        <v>105</v>
      </c>
      <c r="L4542" s="1" t="s">
        <v>117</v>
      </c>
      <c r="M4542" s="1">
        <v>6002</v>
      </c>
      <c r="N4542" s="1" t="s">
        <v>3249</v>
      </c>
      <c r="O4542" s="1" t="s">
        <v>68</v>
      </c>
      <c r="P4542" s="1" t="s">
        <v>62</v>
      </c>
      <c r="Q4542" s="1">
        <v>58</v>
      </c>
      <c r="R4542" s="1" t="s">
        <v>238</v>
      </c>
      <c r="S4542" s="1" t="s">
        <v>252</v>
      </c>
      <c r="T4542" s="1" t="s">
        <v>4937</v>
      </c>
      <c r="U4542" s="1" t="s">
        <v>331</v>
      </c>
      <c r="V4542" s="1" t="s">
        <v>117</v>
      </c>
      <c r="W4542" s="1">
        <v>43</v>
      </c>
      <c r="X4542" s="1" t="s">
        <v>154</v>
      </c>
      <c r="Y4542" s="1" t="s">
        <v>17728</v>
      </c>
      <c r="Z4542" s="1" t="s">
        <v>226</v>
      </c>
      <c r="AA4542" s="1" t="s">
        <v>187</v>
      </c>
      <c r="AB4542" s="1" t="s">
        <v>324</v>
      </c>
      <c r="AD4542" s="1">
        <v>2</v>
      </c>
      <c r="AE4542" s="1">
        <v>32732.7</v>
      </c>
      <c r="AF4542" s="1" t="b">
        <v>1</v>
      </c>
      <c r="AG4542" s="1" t="s">
        <v>17729</v>
      </c>
    </row>
    <row r="4543" spans="1:33" x14ac:dyDescent="0.25">
      <c r="A4543" s="1" t="s">
        <v>17730</v>
      </c>
      <c r="B4543" s="1" t="s">
        <v>453</v>
      </c>
      <c r="C4543" s="1" t="s">
        <v>113</v>
      </c>
      <c r="D4543" s="1" t="s">
        <v>77</v>
      </c>
      <c r="E4543" s="1" t="s">
        <v>131</v>
      </c>
      <c r="F4543" s="1" t="s">
        <v>17731</v>
      </c>
      <c r="G4543" s="1">
        <v>31.859902000000002</v>
      </c>
      <c r="H4543" s="1">
        <v>-87.803269</v>
      </c>
      <c r="I4543" s="2">
        <v>44262.775590277779</v>
      </c>
      <c r="J4543" s="1" t="s">
        <v>703</v>
      </c>
      <c r="K4543" s="1" t="s">
        <v>343</v>
      </c>
      <c r="L4543" s="1" t="s">
        <v>137</v>
      </c>
      <c r="M4543" s="1">
        <v>1304</v>
      </c>
      <c r="T4543" s="1" t="s">
        <v>2711</v>
      </c>
      <c r="U4543" s="1" t="s">
        <v>285</v>
      </c>
      <c r="V4543" s="1" t="s">
        <v>82</v>
      </c>
      <c r="W4543" s="1">
        <v>56</v>
      </c>
      <c r="X4543" s="1" t="s">
        <v>238</v>
      </c>
      <c r="Y4543" s="1" t="s">
        <v>17732</v>
      </c>
      <c r="AA4543" s="1" t="s">
        <v>143</v>
      </c>
      <c r="AB4543" s="1" t="s">
        <v>287</v>
      </c>
      <c r="AC4543" s="1" t="s">
        <v>348</v>
      </c>
      <c r="AD4543" s="1">
        <v>1</v>
      </c>
      <c r="AE4543" s="1">
        <v>30502.240000000002</v>
      </c>
      <c r="AG4543" s="1" t="s">
        <v>17733</v>
      </c>
    </row>
    <row r="4544" spans="1:33" x14ac:dyDescent="0.25">
      <c r="A4544" s="1" t="s">
        <v>17734</v>
      </c>
      <c r="B4544" s="1" t="s">
        <v>258</v>
      </c>
      <c r="C4544" s="1" t="s">
        <v>401</v>
      </c>
      <c r="D4544" s="1" t="s">
        <v>36</v>
      </c>
      <c r="E4544" s="1" t="s">
        <v>37</v>
      </c>
      <c r="F4544" s="1" t="s">
        <v>17735</v>
      </c>
      <c r="G4544" s="1">
        <v>30.66527</v>
      </c>
      <c r="H4544" s="1">
        <v>-93.155213000000003</v>
      </c>
      <c r="I4544" s="2">
        <v>45540.575567129628</v>
      </c>
      <c r="J4544" s="1" t="s">
        <v>2907</v>
      </c>
      <c r="K4544" s="1" t="s">
        <v>43</v>
      </c>
      <c r="L4544" s="1" t="s">
        <v>106</v>
      </c>
      <c r="M4544" s="1">
        <v>7664</v>
      </c>
      <c r="T4544" s="1" t="s">
        <v>3519</v>
      </c>
      <c r="U4544" s="1" t="s">
        <v>222</v>
      </c>
      <c r="V4544" s="1" t="s">
        <v>205</v>
      </c>
      <c r="W4544" s="1">
        <v>57</v>
      </c>
      <c r="X4544" s="1" t="s">
        <v>208</v>
      </c>
      <c r="Y4544" s="1" t="s">
        <v>71</v>
      </c>
      <c r="Z4544" s="1" t="s">
        <v>71</v>
      </c>
      <c r="AA4544" s="1">
        <v>4</v>
      </c>
      <c r="AB4544" s="1" t="s">
        <v>144</v>
      </c>
      <c r="AC4544" s="1" t="s">
        <v>92</v>
      </c>
      <c r="AD4544" s="1">
        <v>0</v>
      </c>
      <c r="AE4544" s="1">
        <v>50.05</v>
      </c>
      <c r="AF4544" s="1">
        <v>0</v>
      </c>
      <c r="AG4544" s="1" t="s">
        <v>17736</v>
      </c>
    </row>
    <row r="4545" spans="1:33" x14ac:dyDescent="0.25">
      <c r="A4545" s="1" t="s">
        <v>17737</v>
      </c>
      <c r="B4545" s="1" t="s">
        <v>515</v>
      </c>
      <c r="C4545" s="1" t="s">
        <v>760</v>
      </c>
      <c r="D4545" s="1" t="s">
        <v>77</v>
      </c>
      <c r="E4545" s="1" t="s">
        <v>409</v>
      </c>
      <c r="F4545" s="1" t="s">
        <v>17738</v>
      </c>
      <c r="G4545" s="1">
        <v>43.894162999999999</v>
      </c>
      <c r="H4545" s="1">
        <v>-77.233360000000005</v>
      </c>
      <c r="I4545" s="2">
        <v>44528.943078703705</v>
      </c>
      <c r="J4545" s="1" t="s">
        <v>1537</v>
      </c>
      <c r="K4545" s="1" t="s">
        <v>167</v>
      </c>
      <c r="L4545" s="1" t="s">
        <v>475</v>
      </c>
      <c r="M4545" s="1">
        <v>3448</v>
      </c>
      <c r="N4545" s="1" t="s">
        <v>12083</v>
      </c>
      <c r="O4545" s="1" t="s">
        <v>101</v>
      </c>
      <c r="P4545" s="1" t="s">
        <v>356</v>
      </c>
      <c r="Q4545" s="1">
        <v>47</v>
      </c>
      <c r="R4545" s="1" t="s">
        <v>335</v>
      </c>
      <c r="S4545" s="1" t="s">
        <v>120</v>
      </c>
      <c r="T4545" s="1" t="s">
        <v>4362</v>
      </c>
      <c r="U4545" s="1" t="s">
        <v>211</v>
      </c>
      <c r="V4545" s="1" t="s">
        <v>273</v>
      </c>
      <c r="W4545" s="1">
        <v>-64</v>
      </c>
      <c r="X4545" s="1" t="s">
        <v>238</v>
      </c>
      <c r="Y4545" s="1" t="s">
        <v>71</v>
      </c>
      <c r="Z4545" s="1" t="s">
        <v>347</v>
      </c>
      <c r="AA4545" s="1">
        <v>1</v>
      </c>
      <c r="AB4545" s="1" t="s">
        <v>144</v>
      </c>
      <c r="AD4545" s="1">
        <v>-2</v>
      </c>
      <c r="AE4545" s="1">
        <v>8649.67</v>
      </c>
      <c r="AF4545" s="1" t="s">
        <v>229</v>
      </c>
      <c r="AG4545" s="1" t="s">
        <v>17739</v>
      </c>
    </row>
    <row r="4546" spans="1:33" x14ac:dyDescent="0.25">
      <c r="A4546" s="1" t="s">
        <v>17740</v>
      </c>
      <c r="B4546" s="1" t="s">
        <v>1859</v>
      </c>
      <c r="C4546" s="1" t="s">
        <v>707</v>
      </c>
      <c r="D4546" s="1" t="s">
        <v>130</v>
      </c>
      <c r="E4546" s="1" t="s">
        <v>78</v>
      </c>
      <c r="F4546" s="1" t="s">
        <v>17741</v>
      </c>
      <c r="G4546" s="1">
        <v>196.9811</v>
      </c>
      <c r="H4546" s="1">
        <v>-82.562107999999995</v>
      </c>
      <c r="I4546" s="2">
        <v>45215.408750000002</v>
      </c>
      <c r="J4546" s="1" t="s">
        <v>1043</v>
      </c>
      <c r="K4546" s="1" t="s">
        <v>81</v>
      </c>
      <c r="L4546" s="1" t="s">
        <v>314</v>
      </c>
      <c r="M4546" s="1">
        <v>5967</v>
      </c>
      <c r="N4546" s="1" t="s">
        <v>6355</v>
      </c>
      <c r="O4546" s="1" t="s">
        <v>331</v>
      </c>
      <c r="P4546" s="1" t="s">
        <v>346</v>
      </c>
      <c r="Q4546" s="1">
        <v>17</v>
      </c>
      <c r="R4546" s="1" t="s">
        <v>119</v>
      </c>
      <c r="S4546" s="1" t="s">
        <v>252</v>
      </c>
      <c r="T4546" s="1" t="s">
        <v>3915</v>
      </c>
      <c r="U4546" s="1" t="s">
        <v>434</v>
      </c>
      <c r="V4546" s="1" t="s">
        <v>369</v>
      </c>
      <c r="W4546" s="1">
        <v>-10</v>
      </c>
      <c r="X4546" s="1" t="s">
        <v>238</v>
      </c>
      <c r="Y4546" s="1" t="s">
        <v>17742</v>
      </c>
      <c r="Z4546" s="1" t="s">
        <v>107</v>
      </c>
      <c r="AA4546" s="1" t="s">
        <v>187</v>
      </c>
      <c r="AB4546" s="1" t="s">
        <v>144</v>
      </c>
      <c r="AC4546" s="1" t="s">
        <v>92</v>
      </c>
      <c r="AD4546" s="1">
        <v>1</v>
      </c>
      <c r="AE4546" s="1">
        <v>27589.26</v>
      </c>
      <c r="AG4546" s="1" t="s">
        <v>17743</v>
      </c>
    </row>
    <row r="4547" spans="1:33" x14ac:dyDescent="0.25">
      <c r="A4547" s="1" t="s">
        <v>17744</v>
      </c>
      <c r="B4547" s="1" t="s">
        <v>317</v>
      </c>
      <c r="C4547" s="1" t="s">
        <v>35</v>
      </c>
      <c r="D4547" s="1" t="s">
        <v>219</v>
      </c>
      <c r="E4547" s="1" t="s">
        <v>202</v>
      </c>
      <c r="F4547" s="1" t="s">
        <v>17745</v>
      </c>
      <c r="G4547" s="1">
        <v>26.487342000000002</v>
      </c>
      <c r="H4547" s="1">
        <v>-104.152259</v>
      </c>
      <c r="I4547" s="2">
        <v>45330.016979166663</v>
      </c>
      <c r="J4547" s="1" t="s">
        <v>1537</v>
      </c>
      <c r="K4547" s="1" t="s">
        <v>101</v>
      </c>
      <c r="L4547" s="1" t="s">
        <v>157</v>
      </c>
      <c r="M4547" s="1">
        <v>8159</v>
      </c>
      <c r="N4547" s="1" t="s">
        <v>5014</v>
      </c>
      <c r="O4547" s="1" t="s">
        <v>322</v>
      </c>
      <c r="P4547" s="1" t="s">
        <v>356</v>
      </c>
      <c r="Q4547" s="1">
        <v>20</v>
      </c>
      <c r="R4547" s="1" t="s">
        <v>154</v>
      </c>
      <c r="S4547" s="1" t="s">
        <v>66</v>
      </c>
      <c r="T4547" s="1" t="s">
        <v>5316</v>
      </c>
      <c r="U4547" s="1" t="s">
        <v>153</v>
      </c>
      <c r="V4547" s="1" t="s">
        <v>369</v>
      </c>
      <c r="W4547" s="1">
        <v>-24</v>
      </c>
      <c r="X4547" s="1" t="s">
        <v>50</v>
      </c>
      <c r="Y4547" s="1" t="s">
        <v>17746</v>
      </c>
      <c r="Z4547" s="1" t="s">
        <v>226</v>
      </c>
      <c r="AA4547" s="1" t="s">
        <v>187</v>
      </c>
      <c r="AC4547" s="1" t="s">
        <v>348</v>
      </c>
      <c r="AD4547" s="1">
        <v>2</v>
      </c>
      <c r="AE4547" s="1" t="s">
        <v>17747</v>
      </c>
      <c r="AF4547" s="1" t="b">
        <v>1</v>
      </c>
    </row>
    <row r="4548" spans="1:33" x14ac:dyDescent="0.25">
      <c r="A4548" s="1" t="s">
        <v>17748</v>
      </c>
      <c r="B4548" s="1" t="s">
        <v>1859</v>
      </c>
      <c r="C4548" s="1" t="s">
        <v>35</v>
      </c>
      <c r="D4548" s="1" t="s">
        <v>98</v>
      </c>
      <c r="E4548" s="1" t="s">
        <v>246</v>
      </c>
      <c r="F4548" s="1" t="s">
        <v>17749</v>
      </c>
      <c r="G4548" s="1">
        <v>39.104968999999997</v>
      </c>
      <c r="H4548" s="1">
        <v>-97.309003000000004</v>
      </c>
      <c r="I4548" s="2">
        <v>43605.869143518517</v>
      </c>
      <c r="J4548" s="1" t="s">
        <v>1652</v>
      </c>
      <c r="K4548" s="1" t="s">
        <v>153</v>
      </c>
      <c r="L4548" s="1" t="s">
        <v>106</v>
      </c>
      <c r="M4548" s="1">
        <v>5185</v>
      </c>
      <c r="N4548" s="1" t="s">
        <v>2043</v>
      </c>
      <c r="O4548" s="1" t="s">
        <v>84</v>
      </c>
      <c r="P4548" s="1" t="s">
        <v>263</v>
      </c>
      <c r="Q4548" s="1">
        <v>68</v>
      </c>
      <c r="R4548" s="1" t="s">
        <v>184</v>
      </c>
      <c r="S4548" s="1" t="s">
        <v>46</v>
      </c>
      <c r="T4548" s="1" t="s">
        <v>7045</v>
      </c>
      <c r="U4548" s="1" t="s">
        <v>136</v>
      </c>
      <c r="V4548" s="1" t="s">
        <v>62</v>
      </c>
      <c r="W4548" s="1">
        <v>76</v>
      </c>
      <c r="X4548" s="1" t="s">
        <v>208</v>
      </c>
      <c r="Y4548" s="1" t="s">
        <v>17750</v>
      </c>
      <c r="Z4548" s="1" t="s">
        <v>71</v>
      </c>
      <c r="AA4548" s="1">
        <v>1</v>
      </c>
      <c r="AB4548" s="1" t="s">
        <v>228</v>
      </c>
      <c r="AC4548" s="1" t="s">
        <v>361</v>
      </c>
      <c r="AD4548" s="1">
        <v>0</v>
      </c>
      <c r="AE4548" s="1">
        <v>20450.63</v>
      </c>
      <c r="AF4548" s="1">
        <v>0</v>
      </c>
      <c r="AG4548" s="1" t="s">
        <v>17751</v>
      </c>
    </row>
    <row r="4549" spans="1:33" x14ac:dyDescent="0.25">
      <c r="A4549" s="1" t="s">
        <v>17752</v>
      </c>
      <c r="B4549" s="1" t="s">
        <v>408</v>
      </c>
      <c r="C4549" s="1" t="s">
        <v>35</v>
      </c>
      <c r="D4549" s="1" t="s">
        <v>77</v>
      </c>
      <c r="E4549" s="1" t="s">
        <v>409</v>
      </c>
      <c r="F4549" s="1" t="s">
        <v>17753</v>
      </c>
      <c r="G4549" s="1">
        <v>46.012661000000001</v>
      </c>
      <c r="H4549" s="1">
        <v>-85.249073999999993</v>
      </c>
      <c r="I4549" s="3">
        <v>44172</v>
      </c>
      <c r="J4549" s="1" t="s">
        <v>1180</v>
      </c>
      <c r="K4549" s="1" t="s">
        <v>136</v>
      </c>
      <c r="L4549" s="1" t="s">
        <v>41</v>
      </c>
      <c r="M4549" s="1">
        <v>8987</v>
      </c>
      <c r="N4549" s="1" t="s">
        <v>5033</v>
      </c>
      <c r="O4549" s="1" t="s">
        <v>211</v>
      </c>
      <c r="P4549" s="1" t="s">
        <v>106</v>
      </c>
      <c r="Q4549" s="1">
        <v>30</v>
      </c>
      <c r="R4549" s="1" t="s">
        <v>154</v>
      </c>
      <c r="S4549" s="1" t="s">
        <v>209</v>
      </c>
      <c r="T4549" s="1" t="s">
        <v>2299</v>
      </c>
      <c r="U4549" s="1" t="s">
        <v>61</v>
      </c>
      <c r="V4549" s="1" t="s">
        <v>117</v>
      </c>
      <c r="W4549" s="1">
        <v>67</v>
      </c>
      <c r="X4549" s="1" t="s">
        <v>184</v>
      </c>
      <c r="Y4549" s="1" t="s">
        <v>17754</v>
      </c>
      <c r="Z4549" s="1" t="s">
        <v>640</v>
      </c>
      <c r="AA4549" s="1" t="s">
        <v>143</v>
      </c>
      <c r="AC4549" s="1" t="s">
        <v>145</v>
      </c>
      <c r="AD4549" s="1">
        <v>0</v>
      </c>
      <c r="AE4549" s="1">
        <v>101.68</v>
      </c>
      <c r="AF4549" s="1" t="s">
        <v>93</v>
      </c>
      <c r="AG4549" s="1" t="s">
        <v>17755</v>
      </c>
    </row>
    <row r="4550" spans="1:33" x14ac:dyDescent="0.25">
      <c r="A4550" s="1" t="s">
        <v>17756</v>
      </c>
      <c r="B4550" s="1" t="s">
        <v>379</v>
      </c>
      <c r="C4550" s="1" t="s">
        <v>461</v>
      </c>
      <c r="D4550" s="1" t="s">
        <v>98</v>
      </c>
      <c r="E4550" s="1" t="s">
        <v>78</v>
      </c>
      <c r="F4550" s="1" t="s">
        <v>17757</v>
      </c>
      <c r="G4550" s="1">
        <v>39.275734</v>
      </c>
      <c r="H4550" s="1">
        <v>-102.36006500000001</v>
      </c>
      <c r="I4550" s="2">
        <v>44542.028391203705</v>
      </c>
      <c r="J4550" s="1" t="s">
        <v>747</v>
      </c>
      <c r="K4550" s="1" t="s">
        <v>136</v>
      </c>
      <c r="L4550" s="1" t="s">
        <v>88</v>
      </c>
      <c r="M4550" s="1">
        <v>4249</v>
      </c>
      <c r="N4550" s="1" t="s">
        <v>1658</v>
      </c>
      <c r="O4550" s="1" t="s">
        <v>207</v>
      </c>
      <c r="P4550" s="1" t="s">
        <v>102</v>
      </c>
      <c r="Q4550" s="1">
        <v>59</v>
      </c>
      <c r="R4550" s="1" t="s">
        <v>119</v>
      </c>
      <c r="S4550" s="1" t="s">
        <v>185</v>
      </c>
      <c r="T4550" s="1" t="s">
        <v>6036</v>
      </c>
      <c r="U4550" s="1" t="s">
        <v>105</v>
      </c>
      <c r="V4550" s="1" t="s">
        <v>49</v>
      </c>
      <c r="W4550" s="1">
        <v>83</v>
      </c>
      <c r="X4550" s="1" t="s">
        <v>65</v>
      </c>
      <c r="Y4550" s="1" t="s">
        <v>17758</v>
      </c>
      <c r="Z4550" s="1" t="s">
        <v>197</v>
      </c>
      <c r="AA4550" s="1" t="s">
        <v>360</v>
      </c>
      <c r="AB4550" s="1" t="s">
        <v>52</v>
      </c>
      <c r="AC4550" s="1" t="s">
        <v>276</v>
      </c>
      <c r="AE4550" s="1">
        <v>15423.99</v>
      </c>
      <c r="AF4550" s="1" t="b">
        <v>0</v>
      </c>
      <c r="AG4550" s="1" t="s">
        <v>17759</v>
      </c>
    </row>
    <row r="4551" spans="1:33" x14ac:dyDescent="0.25">
      <c r="A4551" s="1" t="s">
        <v>17760</v>
      </c>
      <c r="B4551" s="1" t="s">
        <v>617</v>
      </c>
      <c r="C4551" s="1" t="s">
        <v>611</v>
      </c>
      <c r="D4551" s="1" t="s">
        <v>98</v>
      </c>
      <c r="E4551" s="1" t="s">
        <v>202</v>
      </c>
      <c r="F4551" s="1" t="s">
        <v>17761</v>
      </c>
      <c r="G4551" s="1">
        <v>47.54271</v>
      </c>
      <c r="H4551" s="1">
        <v>-98.556557999999995</v>
      </c>
      <c r="I4551" s="2">
        <v>44845.747442129628</v>
      </c>
      <c r="J4551" s="1" t="s">
        <v>3473</v>
      </c>
      <c r="K4551" s="1" t="s">
        <v>101</v>
      </c>
      <c r="L4551" s="1" t="s">
        <v>106</v>
      </c>
      <c r="N4551" s="1" t="s">
        <v>4128</v>
      </c>
      <c r="O4551" s="1" t="s">
        <v>167</v>
      </c>
      <c r="P4551" s="1" t="s">
        <v>356</v>
      </c>
      <c r="Q4551" s="1">
        <v>37</v>
      </c>
      <c r="R4551" s="1" t="s">
        <v>65</v>
      </c>
      <c r="S4551" s="1" t="s">
        <v>66</v>
      </c>
      <c r="T4551" s="1" t="s">
        <v>10295</v>
      </c>
      <c r="U4551" s="1" t="s">
        <v>48</v>
      </c>
      <c r="V4551" s="1" t="s">
        <v>304</v>
      </c>
      <c r="W4551" s="1">
        <v>33</v>
      </c>
      <c r="X4551" s="1" t="s">
        <v>238</v>
      </c>
      <c r="Y4551" s="1" t="s">
        <v>17762</v>
      </c>
      <c r="Z4551" s="1" t="s">
        <v>123</v>
      </c>
      <c r="AA4551" s="1" t="s">
        <v>360</v>
      </c>
      <c r="AB4551" s="1" t="s">
        <v>287</v>
      </c>
      <c r="AC4551" s="1" t="s">
        <v>276</v>
      </c>
      <c r="AD4551" s="1">
        <v>5</v>
      </c>
      <c r="AE4551" s="1">
        <v>6538.32</v>
      </c>
      <c r="AF4551" s="1" t="s">
        <v>229</v>
      </c>
      <c r="AG4551" s="1" t="s">
        <v>17763</v>
      </c>
    </row>
    <row r="4552" spans="1:33" x14ac:dyDescent="0.25">
      <c r="A4552" s="1" t="s">
        <v>17764</v>
      </c>
      <c r="B4552" s="1" t="s">
        <v>34</v>
      </c>
      <c r="C4552" s="1" t="s">
        <v>760</v>
      </c>
      <c r="D4552" s="1" t="s">
        <v>36</v>
      </c>
      <c r="E4552" s="1" t="s">
        <v>149</v>
      </c>
      <c r="F4552" s="1" t="s">
        <v>17765</v>
      </c>
      <c r="G4552" s="1">
        <v>33.036670999999998</v>
      </c>
      <c r="H4552" s="1">
        <v>-102.710313</v>
      </c>
      <c r="I4552" s="2">
        <v>43377.185752314814</v>
      </c>
      <c r="J4552" s="1" t="s">
        <v>633</v>
      </c>
      <c r="K4552" s="1" t="s">
        <v>167</v>
      </c>
      <c r="L4552" s="1" t="s">
        <v>44</v>
      </c>
      <c r="N4552" s="1" t="s">
        <v>3944</v>
      </c>
      <c r="O4552" s="1" t="s">
        <v>207</v>
      </c>
      <c r="P4552" s="1" t="s">
        <v>88</v>
      </c>
      <c r="Q4552" s="1">
        <v>16</v>
      </c>
      <c r="R4552" s="1" t="s">
        <v>45</v>
      </c>
      <c r="S4552" s="1" t="s">
        <v>209</v>
      </c>
      <c r="T4552" s="1" t="s">
        <v>3865</v>
      </c>
      <c r="U4552" s="1" t="s">
        <v>434</v>
      </c>
      <c r="V4552" s="1" t="s">
        <v>369</v>
      </c>
      <c r="W4552" s="1">
        <v>65</v>
      </c>
      <c r="X4552" s="1" t="s">
        <v>154</v>
      </c>
      <c r="Y4552" s="1" t="s">
        <v>17766</v>
      </c>
      <c r="Z4552" s="1" t="s">
        <v>174</v>
      </c>
      <c r="AA4552" s="1">
        <v>1</v>
      </c>
      <c r="AB4552" s="1" t="s">
        <v>71</v>
      </c>
      <c r="AC4552" s="1" t="s">
        <v>92</v>
      </c>
      <c r="AD4552" s="1">
        <v>0</v>
      </c>
      <c r="AE4552" s="1">
        <v>15136.59</v>
      </c>
      <c r="AF4552" s="1" t="b">
        <v>1</v>
      </c>
      <c r="AG4552" s="1" t="s">
        <v>17767</v>
      </c>
    </row>
    <row r="4553" spans="1:33" x14ac:dyDescent="0.25">
      <c r="A4553" s="1" t="s">
        <v>17768</v>
      </c>
      <c r="B4553" s="1" t="s">
        <v>856</v>
      </c>
      <c r="C4553" s="1" t="s">
        <v>707</v>
      </c>
      <c r="D4553" s="1" t="s">
        <v>130</v>
      </c>
      <c r="E4553" s="1" t="s">
        <v>37</v>
      </c>
      <c r="F4553" s="1" t="s">
        <v>17769</v>
      </c>
      <c r="G4553" s="1">
        <v>29.771789999999999</v>
      </c>
      <c r="H4553" s="1">
        <v>-105.991992</v>
      </c>
      <c r="J4553" s="1" t="s">
        <v>850</v>
      </c>
      <c r="K4553" s="1" t="s">
        <v>61</v>
      </c>
      <c r="L4553" s="1" t="s">
        <v>102</v>
      </c>
      <c r="M4553" s="1">
        <v>1967</v>
      </c>
      <c r="N4553" s="1" t="s">
        <v>12281</v>
      </c>
      <c r="O4553" s="1" t="s">
        <v>68</v>
      </c>
      <c r="P4553" s="1" t="s">
        <v>168</v>
      </c>
      <c r="Q4553" s="1">
        <v>38</v>
      </c>
      <c r="R4553" s="1" t="s">
        <v>50</v>
      </c>
      <c r="S4553" s="1" t="s">
        <v>46</v>
      </c>
      <c r="T4553" s="1" t="s">
        <v>262</v>
      </c>
      <c r="U4553" s="1" t="s">
        <v>331</v>
      </c>
      <c r="V4553" s="1" t="s">
        <v>106</v>
      </c>
      <c r="W4553" s="1">
        <v>78</v>
      </c>
      <c r="X4553" s="1" t="s">
        <v>335</v>
      </c>
      <c r="Y4553" s="1" t="s">
        <v>17770</v>
      </c>
      <c r="Z4553" s="1" t="s">
        <v>142</v>
      </c>
      <c r="AB4553" s="1" t="s">
        <v>71</v>
      </c>
      <c r="AC4553" s="1" t="s">
        <v>53</v>
      </c>
      <c r="AD4553" s="1">
        <v>5</v>
      </c>
      <c r="AE4553" s="1">
        <v>24866.39</v>
      </c>
      <c r="AF4553" s="1" t="s">
        <v>229</v>
      </c>
      <c r="AG4553" s="1" t="s">
        <v>17771</v>
      </c>
    </row>
    <row r="4554" spans="1:33" x14ac:dyDescent="0.25">
      <c r="A4554" s="1" t="s">
        <v>17772</v>
      </c>
      <c r="B4554" s="1" t="s">
        <v>551</v>
      </c>
      <c r="C4554" s="1" t="s">
        <v>707</v>
      </c>
      <c r="D4554" s="1" t="s">
        <v>130</v>
      </c>
      <c r="E4554" s="1" t="s">
        <v>114</v>
      </c>
      <c r="F4554" s="1" t="s">
        <v>17773</v>
      </c>
      <c r="G4554" s="1">
        <v>39.451653</v>
      </c>
      <c r="H4554" s="1">
        <v>61.605800000000002</v>
      </c>
      <c r="I4554" s="2">
        <v>43746.771284722221</v>
      </c>
      <c r="J4554" s="1" t="s">
        <v>495</v>
      </c>
      <c r="K4554" s="1" t="s">
        <v>434</v>
      </c>
      <c r="L4554" s="1" t="s">
        <v>346</v>
      </c>
      <c r="M4554" s="1">
        <v>5909</v>
      </c>
      <c r="N4554" s="1" t="s">
        <v>1435</v>
      </c>
      <c r="O4554" s="1" t="s">
        <v>44</v>
      </c>
      <c r="P4554" s="1" t="s">
        <v>117</v>
      </c>
      <c r="Q4554" s="1">
        <v>67</v>
      </c>
      <c r="R4554" s="1" t="s">
        <v>71</v>
      </c>
      <c r="S4554" s="1" t="s">
        <v>46</v>
      </c>
      <c r="T4554" s="1" t="s">
        <v>6862</v>
      </c>
      <c r="U4554" s="1" t="s">
        <v>153</v>
      </c>
      <c r="V4554" s="1" t="s">
        <v>346</v>
      </c>
      <c r="W4554" s="1">
        <v>45</v>
      </c>
      <c r="X4554" s="1" t="s">
        <v>184</v>
      </c>
      <c r="Y4554" s="1" t="s">
        <v>17774</v>
      </c>
      <c r="Z4554" s="1" t="s">
        <v>107</v>
      </c>
      <c r="AA4554" s="1" t="s">
        <v>187</v>
      </c>
      <c r="AB4554" s="1" t="s">
        <v>91</v>
      </c>
      <c r="AC4554" s="1" t="s">
        <v>145</v>
      </c>
      <c r="AD4554" s="1">
        <v>3</v>
      </c>
      <c r="AE4554" s="1">
        <v>49688.78</v>
      </c>
      <c r="AF4554" s="1">
        <v>1</v>
      </c>
      <c r="AG4554" s="1" t="s">
        <v>17775</v>
      </c>
    </row>
    <row r="4555" spans="1:33" x14ac:dyDescent="0.25">
      <c r="A4555" s="1" t="s">
        <v>17776</v>
      </c>
      <c r="B4555" s="1" t="s">
        <v>945</v>
      </c>
      <c r="C4555" s="1" t="s">
        <v>97</v>
      </c>
      <c r="D4555" s="1" t="s">
        <v>219</v>
      </c>
      <c r="E4555" s="1" t="s">
        <v>58</v>
      </c>
      <c r="F4555" s="1" t="s">
        <v>17777</v>
      </c>
      <c r="G4555" s="1">
        <v>37.579115999999999</v>
      </c>
      <c r="H4555" s="1">
        <v>-116.358937</v>
      </c>
      <c r="I4555" s="2">
        <v>44101.544976851852</v>
      </c>
      <c r="J4555" s="1" t="s">
        <v>633</v>
      </c>
      <c r="K4555" s="1" t="s">
        <v>436</v>
      </c>
      <c r="L4555" s="1" t="s">
        <v>170</v>
      </c>
      <c r="N4555" s="1" t="s">
        <v>4243</v>
      </c>
      <c r="O4555" s="1" t="s">
        <v>285</v>
      </c>
      <c r="P4555" s="1" t="s">
        <v>44</v>
      </c>
      <c r="Q4555" s="1">
        <v>72</v>
      </c>
      <c r="R4555" s="1" t="s">
        <v>122</v>
      </c>
      <c r="S4555" s="1" t="s">
        <v>236</v>
      </c>
      <c r="T4555" s="1" t="s">
        <v>5715</v>
      </c>
      <c r="U4555" s="1" t="s">
        <v>81</v>
      </c>
      <c r="V4555" s="1" t="s">
        <v>44</v>
      </c>
      <c r="W4555" s="1">
        <v>58</v>
      </c>
      <c r="X4555" s="1" t="s">
        <v>122</v>
      </c>
      <c r="Y4555" s="1">
        <v>3477851021</v>
      </c>
      <c r="Z4555" s="1" t="s">
        <v>640</v>
      </c>
      <c r="AA4555" s="1" t="s">
        <v>124</v>
      </c>
      <c r="AB4555" s="1" t="s">
        <v>287</v>
      </c>
      <c r="AD4555" s="1">
        <v>3</v>
      </c>
      <c r="AE4555" s="1">
        <v>4385.2</v>
      </c>
      <c r="AF4555" s="1" t="b">
        <v>1</v>
      </c>
    </row>
    <row r="4556" spans="1:33" x14ac:dyDescent="0.25">
      <c r="A4556" s="1" t="s">
        <v>17778</v>
      </c>
      <c r="B4556" s="1" t="s">
        <v>1165</v>
      </c>
      <c r="C4556" s="1" t="s">
        <v>907</v>
      </c>
      <c r="D4556" s="1" t="s">
        <v>77</v>
      </c>
      <c r="E4556" s="1" t="s">
        <v>202</v>
      </c>
      <c r="F4556" s="1" t="s">
        <v>17779</v>
      </c>
      <c r="G4556" s="1">
        <v>46.608753999999998</v>
      </c>
      <c r="H4556" s="1">
        <v>-114.962198</v>
      </c>
      <c r="I4556" s="2">
        <v>45407.254479166666</v>
      </c>
      <c r="J4556" s="1" t="s">
        <v>355</v>
      </c>
      <c r="K4556" s="1" t="s">
        <v>207</v>
      </c>
      <c r="L4556" s="1" t="s">
        <v>304</v>
      </c>
      <c r="M4556" s="1">
        <v>2585</v>
      </c>
      <c r="N4556" s="1" t="s">
        <v>887</v>
      </c>
      <c r="O4556" s="1" t="s">
        <v>40</v>
      </c>
      <c r="P4556" s="1" t="s">
        <v>263</v>
      </c>
      <c r="Q4556" s="1">
        <v>62</v>
      </c>
      <c r="R4556" s="1" t="s">
        <v>335</v>
      </c>
      <c r="S4556" s="1" t="s">
        <v>209</v>
      </c>
      <c r="T4556" s="1" t="s">
        <v>10380</v>
      </c>
      <c r="U4556" s="1" t="s">
        <v>105</v>
      </c>
      <c r="V4556" s="1" t="s">
        <v>41</v>
      </c>
      <c r="W4556" s="1">
        <v>47</v>
      </c>
      <c r="X4556" s="1" t="s">
        <v>333</v>
      </c>
      <c r="Y4556" s="1" t="s">
        <v>17780</v>
      </c>
      <c r="Z4556" s="1" t="s">
        <v>226</v>
      </c>
      <c r="AA4556" s="1">
        <v>4</v>
      </c>
      <c r="AB4556" s="1" t="s">
        <v>175</v>
      </c>
      <c r="AC4556" s="1" t="s">
        <v>92</v>
      </c>
      <c r="AD4556" s="1">
        <v>5</v>
      </c>
      <c r="AE4556" s="1">
        <v>10884.79</v>
      </c>
      <c r="AF4556" s="1">
        <v>1</v>
      </c>
      <c r="AG4556" s="1" t="s">
        <v>17781</v>
      </c>
    </row>
    <row r="4557" spans="1:33" x14ac:dyDescent="0.25">
      <c r="A4557" s="1" t="s">
        <v>17782</v>
      </c>
      <c r="B4557" s="1" t="s">
        <v>790</v>
      </c>
      <c r="C4557" s="1" t="s">
        <v>35</v>
      </c>
      <c r="D4557" s="1" t="s">
        <v>77</v>
      </c>
      <c r="E4557" s="1" t="s">
        <v>202</v>
      </c>
      <c r="F4557" s="1" t="s">
        <v>17783</v>
      </c>
      <c r="G4557" s="1">
        <v>33.393422000000001</v>
      </c>
      <c r="H4557" s="1">
        <v>-103.97374600000001</v>
      </c>
      <c r="I4557" s="2">
        <v>44472.018969907411</v>
      </c>
      <c r="J4557" s="1" t="s">
        <v>644</v>
      </c>
      <c r="K4557" s="1" t="s">
        <v>134</v>
      </c>
      <c r="L4557" s="1" t="s">
        <v>64</v>
      </c>
      <c r="M4557" s="1">
        <v>9656</v>
      </c>
      <c r="N4557" s="1" t="s">
        <v>1188</v>
      </c>
      <c r="O4557" s="1" t="s">
        <v>84</v>
      </c>
      <c r="P4557" s="1" t="s">
        <v>263</v>
      </c>
      <c r="Q4557" s="1">
        <v>47</v>
      </c>
      <c r="R4557" s="1" t="s">
        <v>71</v>
      </c>
      <c r="S4557" s="1" t="s">
        <v>65</v>
      </c>
      <c r="T4557" s="1" t="s">
        <v>12004</v>
      </c>
      <c r="U4557" s="1" t="s">
        <v>293</v>
      </c>
      <c r="V4557" s="1" t="s">
        <v>205</v>
      </c>
      <c r="W4557" s="1">
        <v>159</v>
      </c>
      <c r="X4557" s="1" t="s">
        <v>71</v>
      </c>
      <c r="Y4557" s="1" t="s">
        <v>17784</v>
      </c>
      <c r="Z4557" s="1" t="s">
        <v>347</v>
      </c>
      <c r="AA4557" s="1" t="s">
        <v>296</v>
      </c>
      <c r="AB4557" s="1" t="s">
        <v>144</v>
      </c>
      <c r="AC4557" s="1" t="s">
        <v>348</v>
      </c>
      <c r="AD4557" s="1">
        <v>5</v>
      </c>
      <c r="AE4557" s="1">
        <v>17116.43</v>
      </c>
      <c r="AF4557" s="1" t="s">
        <v>72</v>
      </c>
      <c r="AG4557" s="1" t="s">
        <v>17785</v>
      </c>
    </row>
    <row r="4558" spans="1:33" x14ac:dyDescent="0.25">
      <c r="A4558" s="1" t="s">
        <v>17786</v>
      </c>
      <c r="B4558" s="1" t="s">
        <v>617</v>
      </c>
      <c r="C4558" s="1" t="s">
        <v>35</v>
      </c>
      <c r="D4558" s="1" t="s">
        <v>163</v>
      </c>
      <c r="E4558" s="1" t="s">
        <v>114</v>
      </c>
      <c r="F4558" s="1" t="s">
        <v>17787</v>
      </c>
      <c r="G4558" s="1">
        <v>28.4239</v>
      </c>
      <c r="H4558" s="1">
        <v>-116.296031</v>
      </c>
      <c r="I4558" s="4">
        <v>44806.499305555553</v>
      </c>
      <c r="J4558" s="1" t="s">
        <v>850</v>
      </c>
      <c r="K4558" s="1" t="s">
        <v>211</v>
      </c>
      <c r="L4558" s="1" t="s">
        <v>106</v>
      </c>
      <c r="M4558" s="1">
        <v>1916</v>
      </c>
      <c r="T4558" s="1" t="s">
        <v>6096</v>
      </c>
      <c r="U4558" s="1" t="s">
        <v>43</v>
      </c>
      <c r="V4558" s="1" t="s">
        <v>170</v>
      </c>
      <c r="W4558" s="1">
        <v>61</v>
      </c>
      <c r="X4558" s="1" t="s">
        <v>238</v>
      </c>
      <c r="Y4558" s="1" t="s">
        <v>17788</v>
      </c>
      <c r="Z4558" s="1" t="s">
        <v>142</v>
      </c>
      <c r="AA4558" s="1">
        <v>3</v>
      </c>
      <c r="AB4558" s="1" t="s">
        <v>52</v>
      </c>
      <c r="AC4558" s="1" t="s">
        <v>53</v>
      </c>
      <c r="AD4558" s="1">
        <v>0</v>
      </c>
      <c r="AE4558" s="1">
        <v>7520.89</v>
      </c>
      <c r="AF4558" s="1">
        <v>1</v>
      </c>
      <c r="AG4558" s="1" t="s">
        <v>17789</v>
      </c>
    </row>
    <row r="4559" spans="1:33" x14ac:dyDescent="0.25">
      <c r="A4559" s="1" t="s">
        <v>17790</v>
      </c>
      <c r="B4559" s="1" t="s">
        <v>300</v>
      </c>
      <c r="C4559" s="1" t="s">
        <v>353</v>
      </c>
      <c r="D4559" s="1" t="s">
        <v>219</v>
      </c>
      <c r="E4559" s="1" t="s">
        <v>37</v>
      </c>
      <c r="F4559" s="1" t="s">
        <v>17791</v>
      </c>
      <c r="G4559" s="1">
        <v>40.565206000000003</v>
      </c>
      <c r="H4559" s="1">
        <v>-120.18899999999999</v>
      </c>
      <c r="I4559" s="2">
        <v>45649.153090277781</v>
      </c>
      <c r="J4559" s="1" t="s">
        <v>575</v>
      </c>
      <c r="K4559" s="1" t="s">
        <v>474</v>
      </c>
      <c r="L4559" s="1" t="s">
        <v>170</v>
      </c>
      <c r="M4559" s="1">
        <v>2687</v>
      </c>
      <c r="T4559" s="1" t="s">
        <v>5428</v>
      </c>
      <c r="U4559" s="1" t="s">
        <v>84</v>
      </c>
      <c r="V4559" s="1" t="s">
        <v>194</v>
      </c>
      <c r="W4559" s="1">
        <v>19</v>
      </c>
      <c r="X4559" s="1" t="s">
        <v>154</v>
      </c>
      <c r="Y4559" s="1" t="s">
        <v>17792</v>
      </c>
      <c r="Z4559" s="1" t="s">
        <v>264</v>
      </c>
      <c r="AA4559" s="1" t="s">
        <v>124</v>
      </c>
      <c r="AB4559" s="1" t="s">
        <v>287</v>
      </c>
      <c r="AD4559" s="1">
        <v>0</v>
      </c>
      <c r="AE4559" s="1">
        <v>17013.89</v>
      </c>
      <c r="AF4559" s="1" t="s">
        <v>72</v>
      </c>
      <c r="AG4559" s="1" t="s">
        <v>17793</v>
      </c>
    </row>
    <row r="4560" spans="1:33" x14ac:dyDescent="0.25">
      <c r="A4560" s="1" t="s">
        <v>17794</v>
      </c>
      <c r="B4560" s="1" t="s">
        <v>453</v>
      </c>
      <c r="C4560" s="1" t="s">
        <v>268</v>
      </c>
      <c r="D4560" s="1" t="s">
        <v>163</v>
      </c>
      <c r="E4560" s="1" t="s">
        <v>164</v>
      </c>
      <c r="F4560" s="1" t="s">
        <v>17795</v>
      </c>
      <c r="G4560" s="1">
        <v>42.528502000000003</v>
      </c>
      <c r="H4560" s="1">
        <v>-111.79061900000001</v>
      </c>
      <c r="I4560" s="2">
        <v>45017.561898148146</v>
      </c>
      <c r="J4560" s="1" t="s">
        <v>2788</v>
      </c>
      <c r="K4560" s="1" t="s">
        <v>474</v>
      </c>
      <c r="L4560" s="1" t="s">
        <v>44</v>
      </c>
      <c r="M4560" s="1">
        <v>4608</v>
      </c>
      <c r="T4560" s="1" t="s">
        <v>450</v>
      </c>
      <c r="U4560" s="1" t="s">
        <v>81</v>
      </c>
      <c r="V4560" s="1" t="s">
        <v>102</v>
      </c>
      <c r="W4560" s="1">
        <v>82</v>
      </c>
      <c r="X4560" s="1" t="s">
        <v>238</v>
      </c>
      <c r="Y4560" s="1" t="s">
        <v>17796</v>
      </c>
      <c r="Z4560" s="1" t="s">
        <v>71</v>
      </c>
      <c r="AA4560" s="1" t="s">
        <v>360</v>
      </c>
      <c r="AB4560" s="1" t="s">
        <v>109</v>
      </c>
      <c r="AD4560" s="1">
        <v>-1</v>
      </c>
      <c r="AE4560" s="1">
        <v>28.35</v>
      </c>
      <c r="AF4560" s="1" t="s">
        <v>241</v>
      </c>
    </row>
    <row r="4561" spans="1:33" x14ac:dyDescent="0.25">
      <c r="A4561" s="1" t="s">
        <v>17797</v>
      </c>
      <c r="B4561" s="1" t="s">
        <v>759</v>
      </c>
      <c r="C4561" s="1" t="s">
        <v>35</v>
      </c>
      <c r="D4561" s="1" t="s">
        <v>191</v>
      </c>
      <c r="E4561" s="1" t="s">
        <v>78</v>
      </c>
      <c r="F4561" s="1" t="s">
        <v>17798</v>
      </c>
      <c r="G4561" s="1">
        <v>27.822952999999998</v>
      </c>
      <c r="I4561" s="2">
        <v>44407.236168981479</v>
      </c>
      <c r="J4561" s="1" t="s">
        <v>1960</v>
      </c>
      <c r="K4561" s="1" t="s">
        <v>48</v>
      </c>
      <c r="L4561" s="1" t="s">
        <v>273</v>
      </c>
      <c r="M4561" s="1">
        <v>2354</v>
      </c>
      <c r="N4561" s="1" t="s">
        <v>2763</v>
      </c>
      <c r="O4561" s="1" t="s">
        <v>44</v>
      </c>
      <c r="P4561" s="1" t="s">
        <v>346</v>
      </c>
      <c r="Q4561" s="1">
        <v>71</v>
      </c>
      <c r="S4561" s="1" t="s">
        <v>82</v>
      </c>
      <c r="T4561" s="1" t="s">
        <v>2711</v>
      </c>
      <c r="U4561" s="1" t="s">
        <v>182</v>
      </c>
      <c r="V4561" s="1" t="s">
        <v>82</v>
      </c>
      <c r="W4561" s="1">
        <v>13</v>
      </c>
      <c r="Y4561" s="1" t="s">
        <v>71</v>
      </c>
      <c r="Z4561" s="1" t="s">
        <v>90</v>
      </c>
      <c r="AA4561" s="1" t="s">
        <v>360</v>
      </c>
      <c r="AB4561" s="1" t="s">
        <v>175</v>
      </c>
      <c r="AC4561" s="1" t="s">
        <v>53</v>
      </c>
      <c r="AD4561" s="1">
        <v>3</v>
      </c>
      <c r="AE4561" s="1">
        <v>28868.93</v>
      </c>
      <c r="AF4561" s="1" t="s">
        <v>176</v>
      </c>
      <c r="AG4561" s="1" t="s">
        <v>17799</v>
      </c>
    </row>
    <row r="4562" spans="1:33" x14ac:dyDescent="0.25">
      <c r="A4562" s="1" t="s">
        <v>17800</v>
      </c>
      <c r="B4562" s="1" t="s">
        <v>655</v>
      </c>
      <c r="C4562" s="1" t="s">
        <v>340</v>
      </c>
      <c r="D4562" s="1" t="s">
        <v>77</v>
      </c>
      <c r="E4562" s="1" t="s">
        <v>409</v>
      </c>
      <c r="F4562" s="1" t="s">
        <v>17801</v>
      </c>
      <c r="G4562" s="1">
        <v>41.719515999999999</v>
      </c>
      <c r="H4562" s="1">
        <v>-100.93388899999999</v>
      </c>
      <c r="I4562" s="2">
        <v>43485.530046296299</v>
      </c>
      <c r="J4562" s="1" t="s">
        <v>426</v>
      </c>
      <c r="K4562" s="1" t="s">
        <v>474</v>
      </c>
      <c r="L4562" s="1" t="s">
        <v>224</v>
      </c>
      <c r="M4562" s="1">
        <v>4184</v>
      </c>
      <c r="N4562" s="1" t="s">
        <v>6241</v>
      </c>
      <c r="O4562" s="1" t="s">
        <v>249</v>
      </c>
      <c r="P4562" s="1" t="s">
        <v>314</v>
      </c>
      <c r="R4562" s="1" t="s">
        <v>184</v>
      </c>
      <c r="S4562" s="1" t="s">
        <v>185</v>
      </c>
      <c r="T4562" s="1" t="s">
        <v>2078</v>
      </c>
      <c r="U4562" s="1" t="s">
        <v>172</v>
      </c>
      <c r="V4562" s="1" t="s">
        <v>64</v>
      </c>
      <c r="W4562" s="1">
        <v>49</v>
      </c>
      <c r="X4562" s="1" t="s">
        <v>50</v>
      </c>
      <c r="Y4562" s="1" t="s">
        <v>17802</v>
      </c>
      <c r="Z4562" s="1" t="s">
        <v>640</v>
      </c>
      <c r="AB4562" s="1" t="s">
        <v>144</v>
      </c>
      <c r="AC4562" s="1" t="s">
        <v>276</v>
      </c>
      <c r="AD4562" s="1">
        <v>0</v>
      </c>
      <c r="AE4562" s="1">
        <v>18994.66</v>
      </c>
      <c r="AF4562" s="1" t="s">
        <v>72</v>
      </c>
      <c r="AG4562" s="1" t="s">
        <v>17803</v>
      </c>
    </row>
    <row r="4563" spans="1:33" x14ac:dyDescent="0.25">
      <c r="A4563" s="1" t="s">
        <v>17804</v>
      </c>
      <c r="B4563" s="1" t="s">
        <v>610</v>
      </c>
      <c r="C4563" s="1" t="s">
        <v>907</v>
      </c>
      <c r="D4563" s="1" t="s">
        <v>77</v>
      </c>
      <c r="E4563" s="1" t="s">
        <v>246</v>
      </c>
      <c r="F4563" s="1" t="s">
        <v>17805</v>
      </c>
      <c r="G4563" s="1">
        <v>27.503176</v>
      </c>
      <c r="H4563" s="1">
        <v>-92.887201000000005</v>
      </c>
      <c r="I4563" s="2">
        <v>45150.806932870371</v>
      </c>
      <c r="J4563" s="1" t="s">
        <v>688</v>
      </c>
      <c r="K4563" s="1" t="s">
        <v>207</v>
      </c>
      <c r="L4563" s="1" t="s">
        <v>88</v>
      </c>
      <c r="M4563" s="1">
        <v>4599</v>
      </c>
      <c r="N4563" s="1" t="s">
        <v>4862</v>
      </c>
      <c r="O4563" s="1" t="s">
        <v>48</v>
      </c>
      <c r="P4563" s="1" t="s">
        <v>157</v>
      </c>
      <c r="Q4563" s="1">
        <v>39</v>
      </c>
      <c r="R4563" s="1" t="s">
        <v>122</v>
      </c>
      <c r="S4563" s="1" t="s">
        <v>209</v>
      </c>
      <c r="T4563" s="1" t="s">
        <v>4024</v>
      </c>
      <c r="U4563" s="1" t="s">
        <v>43</v>
      </c>
      <c r="V4563" s="1" t="s">
        <v>263</v>
      </c>
      <c r="W4563" s="1">
        <v>77</v>
      </c>
      <c r="X4563" s="1" t="s">
        <v>208</v>
      </c>
      <c r="Y4563" s="1" t="s">
        <v>17806</v>
      </c>
      <c r="Z4563" s="1" t="s">
        <v>123</v>
      </c>
      <c r="AA4563" s="1" t="s">
        <v>227</v>
      </c>
      <c r="AB4563" s="1" t="s">
        <v>109</v>
      </c>
      <c r="AD4563" s="1">
        <v>3</v>
      </c>
      <c r="AE4563" s="1">
        <v>17146.41</v>
      </c>
      <c r="AF4563" s="1" t="s">
        <v>349</v>
      </c>
      <c r="AG4563" s="1" t="s">
        <v>17807</v>
      </c>
    </row>
    <row r="4564" spans="1:33" x14ac:dyDescent="0.25">
      <c r="A4564" s="1" t="s">
        <v>17808</v>
      </c>
      <c r="B4564" s="1" t="s">
        <v>1317</v>
      </c>
      <c r="C4564" s="1" t="s">
        <v>544</v>
      </c>
      <c r="D4564" s="1" t="s">
        <v>98</v>
      </c>
      <c r="E4564" s="1" t="s">
        <v>58</v>
      </c>
      <c r="F4564" s="1" t="s">
        <v>17809</v>
      </c>
      <c r="G4564" s="1">
        <v>42.415703999999998</v>
      </c>
      <c r="H4564" s="1">
        <v>-119.797859</v>
      </c>
      <c r="I4564" s="2">
        <v>44318.516226851854</v>
      </c>
      <c r="J4564" s="1" t="s">
        <v>2026</v>
      </c>
      <c r="K4564" s="1" t="s">
        <v>249</v>
      </c>
      <c r="L4564" s="1" t="s">
        <v>205</v>
      </c>
      <c r="M4564" s="1">
        <v>4699</v>
      </c>
      <c r="T4564" s="1" t="s">
        <v>8214</v>
      </c>
      <c r="U4564" s="1" t="s">
        <v>222</v>
      </c>
      <c r="V4564" s="1" t="s">
        <v>369</v>
      </c>
      <c r="W4564" s="1">
        <v>58</v>
      </c>
      <c r="X4564" s="1" t="s">
        <v>154</v>
      </c>
      <c r="Y4564" s="1" t="s">
        <v>17810</v>
      </c>
      <c r="Z4564" s="1" t="s">
        <v>123</v>
      </c>
      <c r="AA4564" s="1" t="s">
        <v>108</v>
      </c>
      <c r="AC4564" s="1" t="s">
        <v>145</v>
      </c>
      <c r="AD4564" s="1">
        <v>3</v>
      </c>
      <c r="AF4564" s="1">
        <v>1</v>
      </c>
    </row>
    <row r="4565" spans="1:33" x14ac:dyDescent="0.25">
      <c r="A4565" s="1" t="s">
        <v>17811</v>
      </c>
      <c r="B4565" s="1" t="s">
        <v>610</v>
      </c>
      <c r="C4565" s="1" t="s">
        <v>200</v>
      </c>
      <c r="D4565" s="1" t="s">
        <v>219</v>
      </c>
      <c r="E4565" s="1" t="s">
        <v>78</v>
      </c>
      <c r="F4565" s="1" t="s">
        <v>17812</v>
      </c>
      <c r="G4565" s="1">
        <v>32.197001999999998</v>
      </c>
      <c r="H4565" s="1">
        <v>-70.089680000000001</v>
      </c>
      <c r="I4565" s="2">
        <v>45019.3128125</v>
      </c>
      <c r="J4565" s="1" t="s">
        <v>850</v>
      </c>
      <c r="K4565" s="1" t="s">
        <v>40</v>
      </c>
      <c r="L4565" s="1" t="s">
        <v>346</v>
      </c>
      <c r="M4565" s="1">
        <v>2216</v>
      </c>
      <c r="N4565" s="1" t="s">
        <v>7826</v>
      </c>
      <c r="O4565" s="1" t="s">
        <v>136</v>
      </c>
      <c r="P4565" s="1" t="s">
        <v>263</v>
      </c>
      <c r="Q4565" s="1">
        <v>33</v>
      </c>
      <c r="R4565" s="1" t="s">
        <v>122</v>
      </c>
      <c r="S4565" s="1" t="s">
        <v>209</v>
      </c>
      <c r="T4565" s="1" t="s">
        <v>2426</v>
      </c>
      <c r="U4565" s="1" t="s">
        <v>211</v>
      </c>
      <c r="V4565" s="1" t="s">
        <v>44</v>
      </c>
      <c r="W4565" s="1">
        <v>45</v>
      </c>
      <c r="X4565" s="1" t="s">
        <v>208</v>
      </c>
      <c r="Y4565" s="1" t="s">
        <v>17813</v>
      </c>
      <c r="Z4565" s="1" t="s">
        <v>90</v>
      </c>
      <c r="AA4565" s="1" t="s">
        <v>213</v>
      </c>
      <c r="AB4565" s="1" t="s">
        <v>71</v>
      </c>
      <c r="AD4565" s="1">
        <v>4</v>
      </c>
      <c r="AE4565" s="1">
        <v>9072.35</v>
      </c>
      <c r="AF4565" s="1" t="s">
        <v>176</v>
      </c>
      <c r="AG4565" s="1" t="s">
        <v>17814</v>
      </c>
    </row>
    <row r="4566" spans="1:33" x14ac:dyDescent="0.25">
      <c r="A4566" s="1" t="s">
        <v>17815</v>
      </c>
      <c r="B4566" s="1" t="s">
        <v>790</v>
      </c>
      <c r="C4566" s="1" t="s">
        <v>113</v>
      </c>
      <c r="D4566" s="1" t="s">
        <v>191</v>
      </c>
      <c r="E4566" s="1" t="s">
        <v>164</v>
      </c>
      <c r="F4566" s="1" t="s">
        <v>17816</v>
      </c>
      <c r="G4566" s="1">
        <v>45.486797000000003</v>
      </c>
      <c r="H4566" s="1">
        <v>-75.843168000000006</v>
      </c>
      <c r="I4566" s="2">
        <v>45622.737766203703</v>
      </c>
      <c r="J4566" s="1" t="s">
        <v>502</v>
      </c>
      <c r="K4566" s="1" t="s">
        <v>84</v>
      </c>
      <c r="L4566" s="1" t="s">
        <v>250</v>
      </c>
      <c r="M4566" s="1">
        <v>7593</v>
      </c>
      <c r="N4566" s="1" t="s">
        <v>1264</v>
      </c>
      <c r="O4566" s="1" t="s">
        <v>222</v>
      </c>
      <c r="P4566" s="1" t="s">
        <v>314</v>
      </c>
      <c r="R4566" s="1" t="s">
        <v>71</v>
      </c>
      <c r="S4566" s="1" t="s">
        <v>65</v>
      </c>
      <c r="T4566" s="1" t="s">
        <v>2870</v>
      </c>
      <c r="U4566" s="1" t="s">
        <v>136</v>
      </c>
      <c r="V4566" s="1" t="s">
        <v>62</v>
      </c>
      <c r="W4566" s="1">
        <v>71</v>
      </c>
      <c r="X4566" s="1" t="s">
        <v>119</v>
      </c>
      <c r="Y4566" s="1" t="s">
        <v>17817</v>
      </c>
      <c r="Z4566" s="1" t="s">
        <v>337</v>
      </c>
      <c r="AA4566" s="1" t="s">
        <v>213</v>
      </c>
      <c r="AB4566" s="1" t="s">
        <v>228</v>
      </c>
      <c r="AC4566" s="1" t="s">
        <v>361</v>
      </c>
      <c r="AD4566" s="1">
        <v>4</v>
      </c>
      <c r="AE4566" s="1">
        <v>13198.91</v>
      </c>
      <c r="AF4566" s="1" t="b">
        <v>0</v>
      </c>
      <c r="AG4566" s="1" t="s">
        <v>17818</v>
      </c>
    </row>
    <row r="4567" spans="1:33" x14ac:dyDescent="0.25">
      <c r="A4567" s="1" t="s">
        <v>17819</v>
      </c>
      <c r="B4567" s="1" t="s">
        <v>148</v>
      </c>
      <c r="C4567" s="1" t="s">
        <v>668</v>
      </c>
      <c r="D4567" s="1" t="s">
        <v>219</v>
      </c>
      <c r="E4567" s="1" t="s">
        <v>114</v>
      </c>
      <c r="F4567" s="1" t="s">
        <v>17820</v>
      </c>
      <c r="H4567" s="1">
        <v>-101.09631</v>
      </c>
      <c r="I4567" s="2">
        <v>45457.195729166669</v>
      </c>
      <c r="J4567" s="1" t="s">
        <v>1280</v>
      </c>
      <c r="K4567" s="1" t="s">
        <v>436</v>
      </c>
      <c r="L4567" s="1" t="s">
        <v>102</v>
      </c>
      <c r="N4567" s="1" t="s">
        <v>7161</v>
      </c>
      <c r="O4567" s="1" t="s">
        <v>48</v>
      </c>
      <c r="P4567" s="1" t="s">
        <v>194</v>
      </c>
      <c r="R4567" s="1" t="s">
        <v>238</v>
      </c>
      <c r="S4567" s="1" t="s">
        <v>71</v>
      </c>
      <c r="T4567" s="1" t="s">
        <v>6907</v>
      </c>
      <c r="U4567" s="1" t="s">
        <v>211</v>
      </c>
      <c r="V4567" s="1" t="s">
        <v>137</v>
      </c>
      <c r="W4567" s="1">
        <v>68</v>
      </c>
      <c r="X4567" s="1" t="s">
        <v>65</v>
      </c>
      <c r="Y4567" s="1" t="s">
        <v>17821</v>
      </c>
      <c r="Z4567" s="1" t="s">
        <v>226</v>
      </c>
      <c r="AA4567" s="1" t="s">
        <v>360</v>
      </c>
      <c r="AB4567" s="1" t="s">
        <v>109</v>
      </c>
      <c r="AC4567" s="1" t="s">
        <v>348</v>
      </c>
      <c r="AD4567" s="1">
        <v>5</v>
      </c>
      <c r="AE4567" s="1">
        <v>28999.97</v>
      </c>
      <c r="AF4567" s="1" t="s">
        <v>349</v>
      </c>
      <c r="AG4567" s="1" t="s">
        <v>17822</v>
      </c>
    </row>
    <row r="4568" spans="1:33" x14ac:dyDescent="0.25">
      <c r="A4568" s="1" t="s">
        <v>17823</v>
      </c>
      <c r="B4568" s="1" t="s">
        <v>1859</v>
      </c>
      <c r="C4568" s="1" t="s">
        <v>279</v>
      </c>
      <c r="D4568" s="1" t="s">
        <v>219</v>
      </c>
      <c r="E4568" s="1" t="s">
        <v>78</v>
      </c>
      <c r="F4568" s="1" t="s">
        <v>17824</v>
      </c>
      <c r="G4568" s="1">
        <v>27.444606</v>
      </c>
      <c r="H4568" s="1">
        <v>-101.24069900000001</v>
      </c>
      <c r="I4568" s="2">
        <v>43219.072129629632</v>
      </c>
      <c r="J4568" s="1" t="s">
        <v>844</v>
      </c>
      <c r="K4568" s="1" t="s">
        <v>249</v>
      </c>
      <c r="L4568" s="1" t="s">
        <v>369</v>
      </c>
      <c r="M4568" s="1">
        <v>3863</v>
      </c>
      <c r="Z4568" s="1" t="s">
        <v>90</v>
      </c>
      <c r="AB4568" s="1" t="s">
        <v>297</v>
      </c>
      <c r="AC4568" s="1" t="s">
        <v>71</v>
      </c>
      <c r="AD4568" s="1">
        <v>2</v>
      </c>
      <c r="AE4568" s="1">
        <v>21060.71</v>
      </c>
      <c r="AF4568" s="1">
        <v>0</v>
      </c>
    </row>
    <row r="4569" spans="1:33" x14ac:dyDescent="0.25">
      <c r="A4569" s="1" t="s">
        <v>17825</v>
      </c>
      <c r="B4569" s="1" t="s">
        <v>317</v>
      </c>
      <c r="C4569" s="1" t="s">
        <v>245</v>
      </c>
      <c r="D4569" s="1" t="s">
        <v>98</v>
      </c>
      <c r="E4569" s="1" t="s">
        <v>202</v>
      </c>
      <c r="F4569" s="1" t="s">
        <v>17826</v>
      </c>
      <c r="G4569" s="1">
        <v>29.596095999999999</v>
      </c>
      <c r="H4569" s="1">
        <v>-119.240475</v>
      </c>
      <c r="I4569" s="2">
        <v>43529.37091435185</v>
      </c>
      <c r="J4569" s="1" t="s">
        <v>1319</v>
      </c>
      <c r="K4569" s="1" t="s">
        <v>68</v>
      </c>
      <c r="L4569" s="1" t="s">
        <v>369</v>
      </c>
      <c r="M4569" s="1">
        <v>1674</v>
      </c>
      <c r="N4569" s="1" t="s">
        <v>6346</v>
      </c>
      <c r="O4569" s="1" t="s">
        <v>156</v>
      </c>
      <c r="P4569" s="1" t="s">
        <v>44</v>
      </c>
      <c r="Q4569" s="1">
        <v>57</v>
      </c>
      <c r="R4569" s="1" t="s">
        <v>184</v>
      </c>
      <c r="S4569" s="1" t="s">
        <v>65</v>
      </c>
      <c r="T4569" s="1" t="s">
        <v>3116</v>
      </c>
      <c r="U4569" s="1" t="s">
        <v>474</v>
      </c>
      <c r="V4569" s="1" t="s">
        <v>49</v>
      </c>
      <c r="X4569" s="1" t="s">
        <v>333</v>
      </c>
      <c r="Y4569" s="1" t="s">
        <v>17827</v>
      </c>
      <c r="Z4569" s="1" t="s">
        <v>347</v>
      </c>
      <c r="AA4569" s="1">
        <v>4</v>
      </c>
      <c r="AB4569" s="1" t="s">
        <v>125</v>
      </c>
      <c r="AC4569" s="1" t="s">
        <v>92</v>
      </c>
      <c r="AD4569" s="1">
        <v>5</v>
      </c>
      <c r="AE4569" s="1">
        <v>24201.55</v>
      </c>
      <c r="AG4569" s="1" t="s">
        <v>17828</v>
      </c>
    </row>
    <row r="4570" spans="1:33" x14ac:dyDescent="0.25">
      <c r="A4570" s="1" t="s">
        <v>17829</v>
      </c>
      <c r="B4570" s="1" t="s">
        <v>1277</v>
      </c>
      <c r="C4570" s="1" t="s">
        <v>129</v>
      </c>
      <c r="D4570" s="1" t="s">
        <v>191</v>
      </c>
      <c r="E4570" s="1" t="s">
        <v>131</v>
      </c>
      <c r="F4570" s="1" t="s">
        <v>17830</v>
      </c>
      <c r="G4570" s="1">
        <v>40.132314000000001</v>
      </c>
      <c r="H4570" s="1">
        <v>-71.301299</v>
      </c>
      <c r="I4570" s="2">
        <v>43522.840555555558</v>
      </c>
      <c r="J4570" s="1" t="s">
        <v>1408</v>
      </c>
      <c r="K4570" s="1" t="s">
        <v>3957</v>
      </c>
      <c r="L4570" s="1" t="s">
        <v>157</v>
      </c>
      <c r="M4570" s="1">
        <v>7813</v>
      </c>
      <c r="N4570" s="1" t="s">
        <v>7862</v>
      </c>
      <c r="O4570" s="1" t="s">
        <v>182</v>
      </c>
      <c r="P4570" s="1" t="s">
        <v>137</v>
      </c>
      <c r="Q4570" s="1">
        <v>74</v>
      </c>
      <c r="R4570" s="1" t="s">
        <v>86</v>
      </c>
      <c r="T4570" s="1" t="s">
        <v>4868</v>
      </c>
      <c r="U4570" s="1" t="s">
        <v>343</v>
      </c>
      <c r="V4570" s="1" t="s">
        <v>194</v>
      </c>
      <c r="W4570" s="1">
        <v>67</v>
      </c>
      <c r="X4570" s="1" t="s">
        <v>86</v>
      </c>
      <c r="Z4570" s="1" t="s">
        <v>71</v>
      </c>
      <c r="AA4570" s="1" t="s">
        <v>187</v>
      </c>
      <c r="AB4570" s="1" t="s">
        <v>52</v>
      </c>
      <c r="AC4570" s="1" t="s">
        <v>361</v>
      </c>
      <c r="AD4570" s="1">
        <v>3</v>
      </c>
      <c r="AE4570" s="1">
        <v>42340.19</v>
      </c>
      <c r="AF4570" s="1" t="s">
        <v>176</v>
      </c>
      <c r="AG4570" s="1" t="s">
        <v>17831</v>
      </c>
    </row>
    <row r="4571" spans="1:33" x14ac:dyDescent="0.25">
      <c r="A4571" s="1" t="s">
        <v>17832</v>
      </c>
      <c r="B4571" s="1" t="s">
        <v>856</v>
      </c>
      <c r="C4571" s="1" t="s">
        <v>650</v>
      </c>
      <c r="D4571" s="1" t="s">
        <v>191</v>
      </c>
      <c r="E4571" s="1" t="s">
        <v>246</v>
      </c>
      <c r="F4571" s="1" t="s">
        <v>17833</v>
      </c>
      <c r="G4571" s="1">
        <v>128.78530000000001</v>
      </c>
      <c r="H4571" s="1">
        <v>-77.706258000000005</v>
      </c>
      <c r="I4571" s="2">
        <v>45288.057314814818</v>
      </c>
      <c r="J4571" s="1" t="s">
        <v>166</v>
      </c>
      <c r="K4571" s="1" t="s">
        <v>40</v>
      </c>
      <c r="L4571" s="1" t="s">
        <v>140</v>
      </c>
      <c r="M4571" s="1">
        <v>1833</v>
      </c>
      <c r="N4571" s="1" t="s">
        <v>2049</v>
      </c>
      <c r="O4571" s="1" t="s">
        <v>153</v>
      </c>
      <c r="P4571" s="1" t="s">
        <v>140</v>
      </c>
      <c r="Q4571" s="1">
        <v>20</v>
      </c>
      <c r="S4571" s="1" t="s">
        <v>120</v>
      </c>
      <c r="T4571" s="1" t="s">
        <v>358</v>
      </c>
      <c r="U4571" s="1" t="s">
        <v>101</v>
      </c>
      <c r="V4571" s="1" t="s">
        <v>88</v>
      </c>
      <c r="W4571" s="1">
        <v>10</v>
      </c>
      <c r="X4571" s="1" t="s">
        <v>154</v>
      </c>
      <c r="Y4571" s="1" t="s">
        <v>17834</v>
      </c>
      <c r="Z4571" s="1" t="s">
        <v>51</v>
      </c>
      <c r="AA4571" s="1">
        <v>3</v>
      </c>
      <c r="AB4571" s="1" t="s">
        <v>109</v>
      </c>
      <c r="AC4571" s="1" t="s">
        <v>145</v>
      </c>
      <c r="AD4571" s="1">
        <v>5</v>
      </c>
      <c r="AE4571" s="1">
        <v>43981.78</v>
      </c>
    </row>
    <row r="4572" spans="1:33" x14ac:dyDescent="0.25">
      <c r="A4572" s="1" t="s">
        <v>17835</v>
      </c>
      <c r="B4572" s="1" t="s">
        <v>530</v>
      </c>
      <c r="C4572" s="1" t="s">
        <v>364</v>
      </c>
      <c r="D4572" s="1" t="s">
        <v>219</v>
      </c>
      <c r="E4572" s="1" t="s">
        <v>131</v>
      </c>
      <c r="F4572" s="1" t="s">
        <v>17836</v>
      </c>
      <c r="G4572" s="1">
        <v>41.338307</v>
      </c>
      <c r="H4572" s="1">
        <v>-105.673908</v>
      </c>
      <c r="I4572" s="4">
        <v>43994.87222222222</v>
      </c>
      <c r="J4572" s="1" t="s">
        <v>740</v>
      </c>
      <c r="K4572" s="1" t="s">
        <v>156</v>
      </c>
      <c r="L4572" s="1" t="s">
        <v>62</v>
      </c>
      <c r="M4572" s="1">
        <v>3437</v>
      </c>
      <c r="T4572" s="1" t="s">
        <v>4265</v>
      </c>
      <c r="U4572" s="1" t="s">
        <v>68</v>
      </c>
      <c r="V4572" s="1" t="s">
        <v>369</v>
      </c>
      <c r="W4572" s="1">
        <v>63</v>
      </c>
      <c r="X4572" s="1" t="s">
        <v>119</v>
      </c>
      <c r="Y4572" s="1" t="s">
        <v>17837</v>
      </c>
      <c r="Z4572" s="1" t="s">
        <v>107</v>
      </c>
      <c r="AA4572" s="1">
        <v>2</v>
      </c>
      <c r="AB4572" s="1" t="s">
        <v>91</v>
      </c>
      <c r="AC4572" s="1" t="s">
        <v>276</v>
      </c>
      <c r="AD4572" s="1">
        <v>0</v>
      </c>
      <c r="AE4572" s="1">
        <v>38298.57</v>
      </c>
      <c r="AF4572" s="1" t="s">
        <v>241</v>
      </c>
      <c r="AG4572" s="1" t="s">
        <v>17838</v>
      </c>
    </row>
    <row r="4573" spans="1:33" x14ac:dyDescent="0.25">
      <c r="A4573" s="1" t="s">
        <v>17839</v>
      </c>
      <c r="B4573" s="1" t="s">
        <v>1011</v>
      </c>
      <c r="C4573" s="1" t="s">
        <v>76</v>
      </c>
      <c r="D4573" s="1" t="s">
        <v>98</v>
      </c>
      <c r="E4573" s="1" t="s">
        <v>78</v>
      </c>
      <c r="F4573" s="1" t="s">
        <v>6012</v>
      </c>
      <c r="G4573" s="1">
        <v>43.061858000000001</v>
      </c>
      <c r="H4573" s="1">
        <v>-89.990206000000001</v>
      </c>
      <c r="I4573" s="2">
        <v>43261.97216435185</v>
      </c>
      <c r="J4573" s="1" t="s">
        <v>1972</v>
      </c>
      <c r="K4573" s="1" t="s">
        <v>182</v>
      </c>
      <c r="L4573" s="1" t="s">
        <v>102</v>
      </c>
      <c r="M4573" s="1">
        <v>3556</v>
      </c>
      <c r="N4573" s="1" t="s">
        <v>6127</v>
      </c>
      <c r="O4573" s="1" t="s">
        <v>474</v>
      </c>
      <c r="P4573" s="1" t="s">
        <v>117</v>
      </c>
      <c r="Q4573" s="1">
        <v>55</v>
      </c>
      <c r="R4573" s="1" t="s">
        <v>45</v>
      </c>
      <c r="S4573" s="1" t="s">
        <v>209</v>
      </c>
      <c r="T4573" s="1" t="s">
        <v>1052</v>
      </c>
      <c r="U4573" s="1" t="s">
        <v>331</v>
      </c>
      <c r="V4573" s="1" t="s">
        <v>356</v>
      </c>
      <c r="W4573" s="1">
        <v>20</v>
      </c>
      <c r="Y4573" s="1">
        <v>3199921380</v>
      </c>
      <c r="Z4573" s="1" t="s">
        <v>337</v>
      </c>
      <c r="AA4573" s="1">
        <v>2</v>
      </c>
      <c r="AB4573" s="1" t="s">
        <v>52</v>
      </c>
      <c r="AC4573" s="1" t="s">
        <v>325</v>
      </c>
      <c r="AD4573" s="1">
        <v>3</v>
      </c>
      <c r="AE4573" s="1">
        <v>4245.04</v>
      </c>
      <c r="AF4573" s="1" t="b">
        <v>1</v>
      </c>
      <c r="AG4573" s="1" t="s">
        <v>6014</v>
      </c>
    </row>
    <row r="4574" spans="1:33" x14ac:dyDescent="0.25">
      <c r="A4574" s="1" t="s">
        <v>17840</v>
      </c>
      <c r="B4574" s="1" t="s">
        <v>424</v>
      </c>
      <c r="C4574" s="1" t="s">
        <v>340</v>
      </c>
      <c r="D4574" s="1" t="s">
        <v>36</v>
      </c>
      <c r="E4574" s="1" t="s">
        <v>114</v>
      </c>
      <c r="F4574" s="1" t="s">
        <v>17841</v>
      </c>
      <c r="G4574" s="1">
        <v>37.780101000000002</v>
      </c>
      <c r="I4574" s="2">
        <v>43340.037731481483</v>
      </c>
      <c r="J4574" s="1" t="s">
        <v>554</v>
      </c>
      <c r="K4574" s="1" t="s">
        <v>156</v>
      </c>
      <c r="L4574" s="1" t="s">
        <v>314</v>
      </c>
      <c r="M4574" s="1">
        <v>6057</v>
      </c>
      <c r="N4574" s="1" t="s">
        <v>2773</v>
      </c>
      <c r="O4574" s="1" t="s">
        <v>436</v>
      </c>
      <c r="P4574" s="1" t="s">
        <v>205</v>
      </c>
      <c r="Q4574" s="1">
        <v>27</v>
      </c>
      <c r="S4574" s="1" t="s">
        <v>65</v>
      </c>
      <c r="T4574" s="1" t="s">
        <v>949</v>
      </c>
      <c r="U4574" s="1" t="s">
        <v>44</v>
      </c>
      <c r="V4574" s="1" t="s">
        <v>369</v>
      </c>
      <c r="W4574" s="1">
        <v>68</v>
      </c>
      <c r="X4574" s="1" t="s">
        <v>333</v>
      </c>
      <c r="Z4574" s="1" t="s">
        <v>107</v>
      </c>
      <c r="AA4574" s="1">
        <v>1</v>
      </c>
      <c r="AB4574" s="1" t="s">
        <v>287</v>
      </c>
      <c r="AC4574" s="1" t="s">
        <v>92</v>
      </c>
      <c r="AD4574" s="1">
        <v>1</v>
      </c>
      <c r="AE4574" s="1">
        <v>20248.41</v>
      </c>
      <c r="AG4574" s="1" t="s">
        <v>17842</v>
      </c>
    </row>
    <row r="4575" spans="1:33" x14ac:dyDescent="0.25">
      <c r="A4575" s="1" t="s">
        <v>17843</v>
      </c>
      <c r="B4575" s="1" t="s">
        <v>551</v>
      </c>
      <c r="C4575" s="1" t="s">
        <v>2227</v>
      </c>
      <c r="D4575" s="1" t="s">
        <v>36</v>
      </c>
      <c r="E4575" s="1" t="s">
        <v>131</v>
      </c>
      <c r="F4575" s="1" t="s">
        <v>17844</v>
      </c>
      <c r="G4575" s="1">
        <v>40.726351000000001</v>
      </c>
      <c r="H4575" s="1">
        <v>-82.656533999999994</v>
      </c>
      <c r="I4575" s="2">
        <v>43994.556307870371</v>
      </c>
      <c r="J4575" s="1" t="s">
        <v>1446</v>
      </c>
      <c r="K4575" s="1" t="s">
        <v>48</v>
      </c>
      <c r="L4575" s="1" t="s">
        <v>475</v>
      </c>
      <c r="M4575" s="1">
        <v>1950</v>
      </c>
      <c r="N4575" s="1" t="s">
        <v>6191</v>
      </c>
      <c r="O4575" s="1" t="s">
        <v>322</v>
      </c>
      <c r="P4575" s="1" t="s">
        <v>346</v>
      </c>
      <c r="Q4575" s="1">
        <v>41</v>
      </c>
      <c r="R4575" s="1" t="s">
        <v>238</v>
      </c>
      <c r="S4575" s="1" t="s">
        <v>252</v>
      </c>
      <c r="T4575" s="1" t="s">
        <v>2706</v>
      </c>
      <c r="U4575" s="1" t="s">
        <v>249</v>
      </c>
      <c r="V4575" s="1" t="s">
        <v>475</v>
      </c>
      <c r="W4575" s="1">
        <v>51</v>
      </c>
      <c r="X4575" s="1" t="s">
        <v>119</v>
      </c>
      <c r="Y4575" s="1">
        <v>7524993061</v>
      </c>
      <c r="Z4575" s="1" t="s">
        <v>347</v>
      </c>
      <c r="AA4575" s="1" t="s">
        <v>306</v>
      </c>
      <c r="AC4575" s="1" t="s">
        <v>325</v>
      </c>
      <c r="AD4575" s="1">
        <v>2</v>
      </c>
      <c r="AE4575" s="1">
        <v>2882.68</v>
      </c>
      <c r="AF4575" s="1">
        <v>1</v>
      </c>
      <c r="AG4575" s="1" t="s">
        <v>17845</v>
      </c>
    </row>
    <row r="4576" spans="1:33" x14ac:dyDescent="0.25">
      <c r="A4576" s="1" t="s">
        <v>17846</v>
      </c>
      <c r="B4576" s="1" t="s">
        <v>352</v>
      </c>
      <c r="C4576" s="1" t="s">
        <v>471</v>
      </c>
      <c r="D4576" s="1" t="s">
        <v>98</v>
      </c>
      <c r="E4576" s="1" t="s">
        <v>131</v>
      </c>
      <c r="F4576" s="1" t="s">
        <v>17847</v>
      </c>
      <c r="G4576" s="1">
        <v>32.494478000000001</v>
      </c>
      <c r="H4576" s="1">
        <v>-75.642255000000006</v>
      </c>
      <c r="I4576" s="2">
        <v>44827.131574074076</v>
      </c>
      <c r="J4576" s="1" t="s">
        <v>733</v>
      </c>
      <c r="K4576" s="1" t="s">
        <v>139</v>
      </c>
      <c r="L4576" s="1" t="s">
        <v>44</v>
      </c>
      <c r="M4576" s="1">
        <v>3155</v>
      </c>
      <c r="N4576" s="1" t="s">
        <v>3151</v>
      </c>
      <c r="O4576" s="1" t="s">
        <v>293</v>
      </c>
      <c r="P4576" s="1" t="s">
        <v>369</v>
      </c>
      <c r="Q4576" s="1">
        <v>-45</v>
      </c>
      <c r="R4576" s="1" t="s">
        <v>86</v>
      </c>
      <c r="S4576" s="1" t="s">
        <v>50</v>
      </c>
      <c r="T4576" s="1" t="s">
        <v>6810</v>
      </c>
      <c r="U4576" s="1" t="s">
        <v>153</v>
      </c>
      <c r="V4576" s="1" t="s">
        <v>224</v>
      </c>
      <c r="W4576" s="1">
        <v>41</v>
      </c>
      <c r="X4576" s="1" t="s">
        <v>208</v>
      </c>
      <c r="Y4576" s="1" t="s">
        <v>17848</v>
      </c>
      <c r="Z4576" s="1" t="s">
        <v>197</v>
      </c>
      <c r="AA4576" s="1">
        <v>1</v>
      </c>
      <c r="AB4576" s="1" t="s">
        <v>324</v>
      </c>
      <c r="AC4576" s="1" t="s">
        <v>348</v>
      </c>
      <c r="AD4576" s="1">
        <v>5</v>
      </c>
      <c r="AE4576" s="1">
        <v>16897.88</v>
      </c>
      <c r="AF4576" s="1">
        <v>1</v>
      </c>
      <c r="AG4576" s="1" t="s">
        <v>17849</v>
      </c>
    </row>
    <row r="4577" spans="1:33" x14ac:dyDescent="0.25">
      <c r="A4577" s="1" t="s">
        <v>17850</v>
      </c>
      <c r="B4577" s="1" t="s">
        <v>1119</v>
      </c>
      <c r="C4577" s="1" t="s">
        <v>268</v>
      </c>
      <c r="D4577" s="1" t="s">
        <v>191</v>
      </c>
      <c r="E4577" s="1" t="s">
        <v>164</v>
      </c>
      <c r="F4577" s="1" t="s">
        <v>17851</v>
      </c>
      <c r="H4577" s="1">
        <v>-109.86488300000001</v>
      </c>
      <c r="I4577" s="2">
        <v>45372.794953703706</v>
      </c>
      <c r="J4577" s="1" t="s">
        <v>747</v>
      </c>
      <c r="K4577" s="1" t="s">
        <v>343</v>
      </c>
      <c r="L4577" s="1" t="s">
        <v>157</v>
      </c>
      <c r="M4577" s="1">
        <v>7979</v>
      </c>
      <c r="T4577" s="1" t="s">
        <v>6418</v>
      </c>
      <c r="U4577" s="1" t="s">
        <v>105</v>
      </c>
      <c r="V4577" s="1" t="s">
        <v>41</v>
      </c>
      <c r="W4577" s="1">
        <v>14</v>
      </c>
      <c r="X4577" s="1" t="s">
        <v>45</v>
      </c>
      <c r="Y4577" s="1" t="s">
        <v>17852</v>
      </c>
      <c r="Z4577" s="1" t="s">
        <v>337</v>
      </c>
      <c r="AA4577" s="1">
        <v>1</v>
      </c>
      <c r="AB4577" s="1" t="s">
        <v>287</v>
      </c>
      <c r="AC4577" s="1" t="s">
        <v>53</v>
      </c>
      <c r="AD4577" s="1">
        <v>2</v>
      </c>
      <c r="AE4577" s="1">
        <v>43271.3</v>
      </c>
      <c r="AF4577" s="1" t="s">
        <v>93</v>
      </c>
    </row>
    <row r="4578" spans="1:33" x14ac:dyDescent="0.25">
      <c r="A4578" s="1" t="s">
        <v>17853</v>
      </c>
      <c r="B4578" s="1" t="s">
        <v>1340</v>
      </c>
      <c r="C4578" s="1" t="s">
        <v>279</v>
      </c>
      <c r="D4578" s="1" t="s">
        <v>98</v>
      </c>
      <c r="E4578" s="1" t="s">
        <v>78</v>
      </c>
      <c r="F4578" s="1" t="s">
        <v>17854</v>
      </c>
      <c r="G4578" s="1">
        <v>30.810099999999998</v>
      </c>
      <c r="H4578" s="1">
        <v>-102.340113</v>
      </c>
      <c r="I4578" s="2">
        <v>43677.236886574072</v>
      </c>
      <c r="J4578" s="1" t="s">
        <v>1960</v>
      </c>
      <c r="K4578" s="1" t="s">
        <v>436</v>
      </c>
      <c r="L4578" s="1" t="s">
        <v>62</v>
      </c>
      <c r="M4578" s="1">
        <v>2578</v>
      </c>
      <c r="T4578" s="1" t="s">
        <v>3450</v>
      </c>
      <c r="U4578" s="1" t="s">
        <v>434</v>
      </c>
      <c r="V4578" s="1" t="s">
        <v>356</v>
      </c>
      <c r="W4578" s="1">
        <v>36</v>
      </c>
      <c r="X4578" s="1" t="s">
        <v>45</v>
      </c>
      <c r="Y4578" s="1" t="s">
        <v>17855</v>
      </c>
      <c r="Z4578" s="1" t="s">
        <v>174</v>
      </c>
      <c r="AA4578" s="1" t="s">
        <v>296</v>
      </c>
      <c r="AB4578" s="1" t="s">
        <v>52</v>
      </c>
      <c r="AD4578" s="1">
        <v>3</v>
      </c>
      <c r="AE4578" s="1">
        <v>13498.85</v>
      </c>
      <c r="AF4578" s="1" t="b">
        <v>1</v>
      </c>
      <c r="AG4578" s="1" t="s">
        <v>17856</v>
      </c>
    </row>
    <row r="4579" spans="1:33" x14ac:dyDescent="0.25">
      <c r="A4579" s="1" t="s">
        <v>17857</v>
      </c>
      <c r="B4579" s="1" t="s">
        <v>387</v>
      </c>
      <c r="C4579" s="1" t="s">
        <v>340</v>
      </c>
      <c r="D4579" s="1" t="s">
        <v>36</v>
      </c>
      <c r="E4579" s="1" t="s">
        <v>246</v>
      </c>
      <c r="F4579" s="1" t="s">
        <v>17858</v>
      </c>
      <c r="G4579" s="1">
        <v>46.231437999999997</v>
      </c>
      <c r="H4579" s="1">
        <v>-75.834326000000004</v>
      </c>
      <c r="I4579" s="1" t="s">
        <v>17859</v>
      </c>
      <c r="J4579" s="1" t="s">
        <v>1507</v>
      </c>
      <c r="K4579" s="1" t="s">
        <v>182</v>
      </c>
      <c r="L4579" s="1" t="s">
        <v>283</v>
      </c>
      <c r="M4579" s="1">
        <v>5833</v>
      </c>
      <c r="N4579" s="1" t="s">
        <v>7497</v>
      </c>
      <c r="O4579" s="1" t="s">
        <v>285</v>
      </c>
      <c r="P4579" s="1" t="s">
        <v>205</v>
      </c>
      <c r="Q4579" s="1">
        <v>45</v>
      </c>
      <c r="R4579" s="1" t="s">
        <v>65</v>
      </c>
      <c r="S4579" s="1" t="s">
        <v>252</v>
      </c>
      <c r="T4579" s="1" t="s">
        <v>7308</v>
      </c>
      <c r="U4579" s="1" t="s">
        <v>105</v>
      </c>
      <c r="V4579" s="1" t="s">
        <v>102</v>
      </c>
      <c r="W4579" s="1">
        <v>80</v>
      </c>
      <c r="X4579" s="1" t="s">
        <v>45</v>
      </c>
      <c r="Y4579" s="1">
        <v>9756504578</v>
      </c>
      <c r="Z4579" s="1" t="s">
        <v>640</v>
      </c>
      <c r="AB4579" s="1" t="s">
        <v>198</v>
      </c>
      <c r="AC4579" s="1" t="s">
        <v>361</v>
      </c>
      <c r="AD4579" s="1">
        <v>0</v>
      </c>
      <c r="AE4579" s="1">
        <v>26275.33</v>
      </c>
      <c r="AF4579" s="1" t="b">
        <v>1</v>
      </c>
      <c r="AG4579" s="1" t="s">
        <v>17860</v>
      </c>
    </row>
    <row r="4580" spans="1:33" x14ac:dyDescent="0.25">
      <c r="A4580" s="1" t="s">
        <v>17861</v>
      </c>
      <c r="B4580" s="1" t="s">
        <v>470</v>
      </c>
      <c r="C4580" s="1" t="s">
        <v>353</v>
      </c>
      <c r="D4580" s="1" t="s">
        <v>191</v>
      </c>
      <c r="E4580" s="1" t="s">
        <v>149</v>
      </c>
      <c r="F4580" s="1" t="s">
        <v>17862</v>
      </c>
      <c r="G4580" s="1">
        <v>45.399112000000002</v>
      </c>
      <c r="H4580" s="1">
        <v>-116.528133</v>
      </c>
      <c r="I4580" s="2">
        <v>43803.851643518516</v>
      </c>
      <c r="J4580" s="1" t="s">
        <v>733</v>
      </c>
      <c r="K4580" s="1" t="s">
        <v>134</v>
      </c>
      <c r="L4580" s="1" t="s">
        <v>304</v>
      </c>
      <c r="M4580" s="1">
        <v>5933</v>
      </c>
      <c r="N4580" s="1" t="s">
        <v>3647</v>
      </c>
      <c r="O4580" s="1" t="s">
        <v>249</v>
      </c>
      <c r="P4580" s="1" t="s">
        <v>168</v>
      </c>
      <c r="R4580" s="1" t="s">
        <v>208</v>
      </c>
      <c r="S4580" s="1" t="s">
        <v>46</v>
      </c>
      <c r="T4580" s="1" t="s">
        <v>6511</v>
      </c>
      <c r="U4580" s="1" t="s">
        <v>474</v>
      </c>
      <c r="V4580" s="1" t="s">
        <v>85</v>
      </c>
      <c r="W4580" s="1">
        <v>26</v>
      </c>
      <c r="X4580" s="1" t="s">
        <v>122</v>
      </c>
      <c r="Y4580" s="1" t="s">
        <v>17863</v>
      </c>
      <c r="Z4580" s="1" t="s">
        <v>255</v>
      </c>
      <c r="AA4580" s="1">
        <v>1</v>
      </c>
      <c r="AB4580" s="1" t="s">
        <v>198</v>
      </c>
      <c r="AC4580" s="1" t="s">
        <v>276</v>
      </c>
      <c r="AD4580" s="1">
        <v>5</v>
      </c>
      <c r="AE4580" s="1">
        <v>2400.92</v>
      </c>
      <c r="AF4580" s="1" t="s">
        <v>176</v>
      </c>
      <c r="AG4580" s="1" t="s">
        <v>17864</v>
      </c>
    </row>
    <row r="4581" spans="1:33" x14ac:dyDescent="0.25">
      <c r="A4581" s="1" t="s">
        <v>17865</v>
      </c>
      <c r="B4581" s="1" t="s">
        <v>1340</v>
      </c>
      <c r="C4581" s="1" t="s">
        <v>364</v>
      </c>
      <c r="D4581" s="1" t="s">
        <v>36</v>
      </c>
      <c r="E4581" s="1" t="s">
        <v>164</v>
      </c>
      <c r="F4581" s="1" t="s">
        <v>17866</v>
      </c>
      <c r="G4581" s="1">
        <v>36.017572000000001</v>
      </c>
      <c r="H4581" s="1">
        <v>-85.946173999999999</v>
      </c>
      <c r="I4581" s="2">
        <v>45136.601851851854</v>
      </c>
      <c r="J4581" s="1" t="s">
        <v>2387</v>
      </c>
      <c r="K4581" s="1" t="s">
        <v>182</v>
      </c>
      <c r="L4581" s="1" t="s">
        <v>205</v>
      </c>
      <c r="M4581" s="1">
        <v>2596</v>
      </c>
      <c r="N4581" s="1" t="s">
        <v>1347</v>
      </c>
      <c r="O4581" s="1" t="s">
        <v>81</v>
      </c>
      <c r="P4581" s="1" t="s">
        <v>88</v>
      </c>
      <c r="Q4581" s="1">
        <v>54</v>
      </c>
      <c r="R4581" s="1" t="s">
        <v>238</v>
      </c>
      <c r="S4581" s="1" t="s">
        <v>120</v>
      </c>
      <c r="T4581" s="1" t="s">
        <v>3440</v>
      </c>
      <c r="U4581" s="1" t="s">
        <v>156</v>
      </c>
      <c r="V4581" s="1" t="s">
        <v>69</v>
      </c>
      <c r="W4581" s="1">
        <v>32</v>
      </c>
      <c r="X4581" s="1" t="s">
        <v>333</v>
      </c>
      <c r="Y4581" s="1" t="s">
        <v>71</v>
      </c>
      <c r="Z4581" s="1" t="s">
        <v>90</v>
      </c>
      <c r="AA4581" s="1">
        <v>4</v>
      </c>
      <c r="AB4581" s="1" t="s">
        <v>175</v>
      </c>
      <c r="AC4581" s="1" t="s">
        <v>71</v>
      </c>
      <c r="AD4581" s="1">
        <v>1</v>
      </c>
      <c r="AE4581" s="1">
        <v>48128.77</v>
      </c>
      <c r="AF4581" s="1" t="s">
        <v>229</v>
      </c>
      <c r="AG4581" s="1" t="s">
        <v>17867</v>
      </c>
    </row>
    <row r="4582" spans="1:33" x14ac:dyDescent="0.25">
      <c r="A4582" s="1" t="s">
        <v>17868</v>
      </c>
      <c r="B4582" s="1" t="s">
        <v>987</v>
      </c>
      <c r="C4582" s="1" t="s">
        <v>291</v>
      </c>
      <c r="D4582" s="1" t="s">
        <v>201</v>
      </c>
      <c r="E4582" s="1" t="s">
        <v>78</v>
      </c>
      <c r="F4582" s="1" t="s">
        <v>17869</v>
      </c>
      <c r="G4582" s="1">
        <v>42.365422000000002</v>
      </c>
      <c r="I4582" s="2">
        <v>45614.895532407405</v>
      </c>
      <c r="J4582" s="1" t="s">
        <v>366</v>
      </c>
      <c r="K4582" s="1" t="s">
        <v>105</v>
      </c>
      <c r="L4582" s="1" t="s">
        <v>168</v>
      </c>
      <c r="M4582" s="1">
        <v>5864</v>
      </c>
      <c r="T4582" s="1" t="s">
        <v>2651</v>
      </c>
      <c r="U4582" s="1" t="s">
        <v>40</v>
      </c>
      <c r="V4582" s="1" t="s">
        <v>137</v>
      </c>
      <c r="W4582" s="1">
        <v>83</v>
      </c>
      <c r="X4582" s="1" t="s">
        <v>333</v>
      </c>
      <c r="Y4582" s="1" t="s">
        <v>71</v>
      </c>
      <c r="Z4582" s="1" t="s">
        <v>123</v>
      </c>
      <c r="AA4582" s="1">
        <v>4</v>
      </c>
      <c r="AC4582" s="1" t="s">
        <v>126</v>
      </c>
      <c r="AD4582" s="1">
        <v>4</v>
      </c>
      <c r="AE4582" s="1">
        <v>42156.160000000003</v>
      </c>
      <c r="AF4582" s="1" t="s">
        <v>229</v>
      </c>
      <c r="AG4582" s="1" t="s">
        <v>17870</v>
      </c>
    </row>
    <row r="4583" spans="1:33" x14ac:dyDescent="0.25">
      <c r="A4583" s="1" t="s">
        <v>17871</v>
      </c>
      <c r="B4583" s="1" t="s">
        <v>1041</v>
      </c>
      <c r="C4583" s="1" t="s">
        <v>364</v>
      </c>
      <c r="D4583" s="1" t="s">
        <v>130</v>
      </c>
      <c r="E4583" s="1" t="s">
        <v>149</v>
      </c>
      <c r="F4583" s="1" t="s">
        <v>17872</v>
      </c>
      <c r="G4583" s="1">
        <v>32.897820000000003</v>
      </c>
      <c r="H4583" s="1">
        <v>-113.914044</v>
      </c>
      <c r="I4583" s="2">
        <v>45107.549155092594</v>
      </c>
      <c r="J4583" s="1" t="s">
        <v>902</v>
      </c>
      <c r="K4583" s="1" t="s">
        <v>40</v>
      </c>
      <c r="L4583" s="1" t="s">
        <v>102</v>
      </c>
      <c r="M4583" s="1">
        <v>3101</v>
      </c>
      <c r="N4583" s="1" t="s">
        <v>1845</v>
      </c>
      <c r="O4583" s="1" t="s">
        <v>81</v>
      </c>
      <c r="P4583" s="1" t="s">
        <v>102</v>
      </c>
      <c r="Q4583" s="1">
        <v>19</v>
      </c>
      <c r="R4583" s="1" t="s">
        <v>71</v>
      </c>
      <c r="S4583" s="1" t="s">
        <v>209</v>
      </c>
      <c r="T4583" s="1" t="s">
        <v>8405</v>
      </c>
      <c r="U4583" s="1" t="s">
        <v>285</v>
      </c>
      <c r="V4583" s="1" t="s">
        <v>69</v>
      </c>
      <c r="W4583" s="1">
        <v>47</v>
      </c>
      <c r="X4583" s="1" t="s">
        <v>119</v>
      </c>
      <c r="Y4583" s="1">
        <v>3237623113</v>
      </c>
      <c r="Z4583" s="1" t="s">
        <v>71</v>
      </c>
      <c r="AA4583" s="1" t="s">
        <v>240</v>
      </c>
      <c r="AB4583" s="1" t="s">
        <v>214</v>
      </c>
      <c r="AC4583" s="1" t="s">
        <v>71</v>
      </c>
      <c r="AD4583" s="1">
        <v>5</v>
      </c>
      <c r="AE4583" s="1">
        <v>20908.79</v>
      </c>
      <c r="AF4583" s="1" t="s">
        <v>176</v>
      </c>
      <c r="AG4583" s="1" t="s">
        <v>17873</v>
      </c>
    </row>
    <row r="4584" spans="1:33" x14ac:dyDescent="0.25">
      <c r="A4584" s="1" t="s">
        <v>17874</v>
      </c>
      <c r="B4584" s="1" t="s">
        <v>34</v>
      </c>
      <c r="C4584" s="1" t="s">
        <v>113</v>
      </c>
      <c r="D4584" s="1" t="s">
        <v>219</v>
      </c>
      <c r="E4584" s="1" t="s">
        <v>37</v>
      </c>
      <c r="F4584" s="1" t="s">
        <v>17875</v>
      </c>
      <c r="G4584" s="1">
        <v>32.177804000000002</v>
      </c>
      <c r="H4584" s="1">
        <v>54.629300000000001</v>
      </c>
      <c r="I4584" s="2">
        <v>43481.086828703701</v>
      </c>
      <c r="J4584" s="1" t="s">
        <v>1043</v>
      </c>
      <c r="K4584" s="1" t="s">
        <v>134</v>
      </c>
      <c r="L4584" s="1" t="s">
        <v>85</v>
      </c>
      <c r="M4584" s="1">
        <v>6474</v>
      </c>
      <c r="N4584" s="1" t="s">
        <v>9317</v>
      </c>
      <c r="O4584" s="1" t="s">
        <v>172</v>
      </c>
      <c r="P4584" s="1" t="s">
        <v>88</v>
      </c>
      <c r="Q4584" s="1">
        <v>67</v>
      </c>
      <c r="R4584" s="1" t="s">
        <v>119</v>
      </c>
      <c r="S4584" s="1" t="s">
        <v>71</v>
      </c>
      <c r="T4584" s="1" t="s">
        <v>5743</v>
      </c>
      <c r="U4584" s="1" t="s">
        <v>436</v>
      </c>
      <c r="V4584" s="1" t="s">
        <v>224</v>
      </c>
      <c r="W4584" s="1">
        <v>14</v>
      </c>
      <c r="X4584" s="1" t="s">
        <v>71</v>
      </c>
      <c r="Y4584" s="1" t="s">
        <v>17876</v>
      </c>
      <c r="AA4584" s="1">
        <v>2</v>
      </c>
      <c r="AB4584" s="1" t="s">
        <v>175</v>
      </c>
      <c r="AC4584" s="1" t="s">
        <v>276</v>
      </c>
      <c r="AD4584" s="1">
        <v>1</v>
      </c>
      <c r="AE4584" s="1">
        <v>42140.77</v>
      </c>
      <c r="AF4584" s="1">
        <v>1</v>
      </c>
      <c r="AG4584" s="1" t="s">
        <v>17877</v>
      </c>
    </row>
    <row r="4585" spans="1:33" x14ac:dyDescent="0.25">
      <c r="A4585" s="1" t="s">
        <v>17878</v>
      </c>
      <c r="B4585" s="1" t="s">
        <v>617</v>
      </c>
      <c r="C4585" s="1" t="s">
        <v>190</v>
      </c>
      <c r="D4585" s="1" t="s">
        <v>77</v>
      </c>
      <c r="E4585" s="1" t="s">
        <v>409</v>
      </c>
      <c r="F4585" s="1" t="s">
        <v>17879</v>
      </c>
      <c r="G4585" s="1">
        <v>25.583176000000002</v>
      </c>
      <c r="H4585" s="1">
        <v>-117.345484</v>
      </c>
      <c r="I4585" s="2">
        <v>43180.615532407406</v>
      </c>
      <c r="J4585" s="1" t="s">
        <v>4160</v>
      </c>
      <c r="K4585" s="1" t="s">
        <v>343</v>
      </c>
      <c r="L4585" s="1" t="s">
        <v>273</v>
      </c>
      <c r="T4585" s="1" t="s">
        <v>7636</v>
      </c>
      <c r="U4585" s="1" t="s">
        <v>249</v>
      </c>
      <c r="V4585" s="1" t="s">
        <v>205</v>
      </c>
      <c r="W4585" s="1">
        <v>33</v>
      </c>
      <c r="X4585" s="1" t="s">
        <v>333</v>
      </c>
      <c r="Y4585" s="1" t="s">
        <v>17880</v>
      </c>
      <c r="Z4585" s="1" t="s">
        <v>107</v>
      </c>
      <c r="AA4585" s="1" t="s">
        <v>213</v>
      </c>
      <c r="AB4585" s="1" t="s">
        <v>214</v>
      </c>
      <c r="AC4585" s="1" t="s">
        <v>348</v>
      </c>
      <c r="AD4585" s="1">
        <v>4</v>
      </c>
      <c r="AE4585" s="1">
        <v>46208.69</v>
      </c>
      <c r="AF4585" s="1" t="s">
        <v>93</v>
      </c>
      <c r="AG4585" s="1" t="s">
        <v>17881</v>
      </c>
    </row>
    <row r="4586" spans="1:33" x14ac:dyDescent="0.25">
      <c r="A4586" s="1" t="s">
        <v>17882</v>
      </c>
      <c r="B4586" s="1" t="s">
        <v>217</v>
      </c>
      <c r="C4586" s="1" t="s">
        <v>668</v>
      </c>
      <c r="D4586" s="1" t="s">
        <v>191</v>
      </c>
      <c r="E4586" s="1" t="s">
        <v>409</v>
      </c>
      <c r="F4586" s="1" t="s">
        <v>17883</v>
      </c>
      <c r="G4586" s="1">
        <v>28.418642999999999</v>
      </c>
      <c r="H4586" s="1">
        <v>-115.040761</v>
      </c>
      <c r="I4586" s="2">
        <v>43464.130057870374</v>
      </c>
      <c r="J4586" s="1" t="s">
        <v>546</v>
      </c>
      <c r="K4586" s="1" t="s">
        <v>139</v>
      </c>
      <c r="L4586" s="1" t="s">
        <v>475</v>
      </c>
      <c r="M4586" s="1">
        <v>9304</v>
      </c>
      <c r="N4586" s="1" t="s">
        <v>8645</v>
      </c>
      <c r="O4586" s="1" t="s">
        <v>101</v>
      </c>
      <c r="P4586" s="1" t="s">
        <v>62</v>
      </c>
      <c r="Q4586" s="1">
        <v>62</v>
      </c>
      <c r="R4586" s="1" t="s">
        <v>154</v>
      </c>
      <c r="S4586" s="1" t="s">
        <v>46</v>
      </c>
      <c r="T4586" s="1" t="s">
        <v>6492</v>
      </c>
      <c r="U4586" s="1" t="s">
        <v>136</v>
      </c>
      <c r="V4586" s="1" t="s">
        <v>117</v>
      </c>
      <c r="W4586" s="1">
        <v>70</v>
      </c>
      <c r="X4586" s="1" t="s">
        <v>333</v>
      </c>
      <c r="Y4586" s="1" t="s">
        <v>17884</v>
      </c>
      <c r="Z4586" s="1" t="s">
        <v>142</v>
      </c>
      <c r="AA4586" s="1">
        <v>1</v>
      </c>
      <c r="AB4586" s="1" t="s">
        <v>198</v>
      </c>
      <c r="AC4586" s="1" t="s">
        <v>361</v>
      </c>
      <c r="AD4586" s="1">
        <v>2</v>
      </c>
      <c r="AE4586" s="1">
        <v>49204.76</v>
      </c>
      <c r="AF4586" s="1">
        <v>0</v>
      </c>
    </row>
    <row r="4587" spans="1:33" x14ac:dyDescent="0.25">
      <c r="A4587" s="1" t="s">
        <v>17885</v>
      </c>
      <c r="B4587" s="1" t="s">
        <v>515</v>
      </c>
      <c r="C4587" s="1" t="s">
        <v>401</v>
      </c>
      <c r="D4587" s="1" t="s">
        <v>219</v>
      </c>
      <c r="E4587" s="1" t="s">
        <v>246</v>
      </c>
      <c r="F4587" s="1" t="s">
        <v>16761</v>
      </c>
      <c r="G4587" s="1">
        <v>46.753498999999998</v>
      </c>
      <c r="H4587" s="1">
        <v>-95.014864000000003</v>
      </c>
      <c r="I4587" s="2">
        <v>43506.972361111111</v>
      </c>
      <c r="J4587" s="1" t="s">
        <v>1132</v>
      </c>
      <c r="K4587" s="1" t="s">
        <v>136</v>
      </c>
      <c r="L4587" s="1" t="s">
        <v>49</v>
      </c>
      <c r="M4587" s="1">
        <v>2614</v>
      </c>
      <c r="N4587" s="1" t="s">
        <v>5562</v>
      </c>
      <c r="O4587" s="1" t="s">
        <v>84</v>
      </c>
      <c r="P4587" s="1" t="s">
        <v>304</v>
      </c>
      <c r="Q4587" s="1">
        <v>65</v>
      </c>
      <c r="R4587" s="1" t="s">
        <v>71</v>
      </c>
      <c r="S4587" s="1" t="s">
        <v>82</v>
      </c>
      <c r="T4587" s="1" t="s">
        <v>2783</v>
      </c>
      <c r="U4587" s="1" t="s">
        <v>156</v>
      </c>
      <c r="V4587" s="1" t="s">
        <v>117</v>
      </c>
      <c r="W4587" s="1">
        <v>15</v>
      </c>
      <c r="X4587" s="1" t="s">
        <v>119</v>
      </c>
      <c r="Y4587" s="1" t="s">
        <v>17886</v>
      </c>
      <c r="AA4587" s="1" t="s">
        <v>360</v>
      </c>
      <c r="AB4587" s="1" t="s">
        <v>144</v>
      </c>
      <c r="AC4587" s="1" t="s">
        <v>325</v>
      </c>
      <c r="AD4587" s="1">
        <v>4</v>
      </c>
      <c r="AE4587" s="1">
        <v>21918.5</v>
      </c>
      <c r="AG4587" s="1" t="s">
        <v>16763</v>
      </c>
    </row>
    <row r="4588" spans="1:33" x14ac:dyDescent="0.25">
      <c r="A4588" s="1" t="s">
        <v>17887</v>
      </c>
      <c r="B4588" s="1" t="s">
        <v>1352</v>
      </c>
      <c r="C4588" s="1" t="s">
        <v>461</v>
      </c>
      <c r="D4588" s="1" t="s">
        <v>163</v>
      </c>
      <c r="E4588" s="1" t="s">
        <v>149</v>
      </c>
      <c r="F4588" s="1" t="s">
        <v>17888</v>
      </c>
      <c r="G4588" s="1">
        <v>25.851388</v>
      </c>
      <c r="H4588" s="1">
        <v>-102.24449799999999</v>
      </c>
      <c r="I4588" s="2">
        <v>44577.156724537039</v>
      </c>
      <c r="J4588" s="1" t="s">
        <v>517</v>
      </c>
      <c r="K4588" s="1" t="s">
        <v>285</v>
      </c>
      <c r="L4588" s="1" t="s">
        <v>475</v>
      </c>
      <c r="M4588" s="1">
        <v>5414</v>
      </c>
      <c r="N4588" s="1" t="s">
        <v>1538</v>
      </c>
      <c r="O4588" s="1" t="s">
        <v>81</v>
      </c>
      <c r="P4588" s="1" t="s">
        <v>82</v>
      </c>
      <c r="Q4588" s="1">
        <v>44</v>
      </c>
      <c r="R4588" s="1" t="s">
        <v>335</v>
      </c>
      <c r="S4588" s="1" t="s">
        <v>236</v>
      </c>
      <c r="T4588" s="1" t="s">
        <v>621</v>
      </c>
      <c r="U4588" s="1" t="s">
        <v>322</v>
      </c>
      <c r="V4588" s="1" t="s">
        <v>88</v>
      </c>
      <c r="W4588" s="1">
        <v>38</v>
      </c>
      <c r="X4588" s="1" t="s">
        <v>335</v>
      </c>
      <c r="Y4588" s="1" t="s">
        <v>17889</v>
      </c>
      <c r="Z4588" s="1" t="s">
        <v>71</v>
      </c>
      <c r="AA4588" s="1">
        <v>2</v>
      </c>
      <c r="AB4588" s="1" t="s">
        <v>228</v>
      </c>
      <c r="AC4588" s="1" t="s">
        <v>276</v>
      </c>
      <c r="AD4588" s="1">
        <v>5</v>
      </c>
      <c r="AE4588" s="1">
        <v>18083.59</v>
      </c>
      <c r="AF4588" s="1">
        <v>0</v>
      </c>
      <c r="AG4588" s="1" t="s">
        <v>17890</v>
      </c>
    </row>
    <row r="4589" spans="1:33" x14ac:dyDescent="0.25">
      <c r="A4589" s="1" t="s">
        <v>17891</v>
      </c>
      <c r="B4589" s="1" t="s">
        <v>631</v>
      </c>
      <c r="C4589" s="1" t="s">
        <v>218</v>
      </c>
      <c r="D4589" s="1" t="s">
        <v>77</v>
      </c>
      <c r="E4589" s="1" t="s">
        <v>114</v>
      </c>
      <c r="F4589" s="1" t="s">
        <v>17892</v>
      </c>
      <c r="G4589" s="1">
        <v>29.591799999999999</v>
      </c>
      <c r="H4589" s="1">
        <v>-77.053793999999996</v>
      </c>
      <c r="I4589" s="2">
        <v>44282.714537037034</v>
      </c>
      <c r="J4589" s="1" t="s">
        <v>1216</v>
      </c>
      <c r="K4589" s="1" t="s">
        <v>44</v>
      </c>
      <c r="L4589" s="1" t="s">
        <v>356</v>
      </c>
      <c r="M4589" s="1">
        <v>4791</v>
      </c>
      <c r="N4589" s="1" t="s">
        <v>2404</v>
      </c>
      <c r="O4589" s="1" t="s">
        <v>331</v>
      </c>
      <c r="P4589" s="1" t="s">
        <v>263</v>
      </c>
      <c r="Q4589" s="1">
        <v>47</v>
      </c>
      <c r="R4589" s="1" t="s">
        <v>86</v>
      </c>
      <c r="S4589" s="1" t="s">
        <v>50</v>
      </c>
      <c r="T4589" s="1" t="s">
        <v>1499</v>
      </c>
      <c r="U4589" s="1" t="s">
        <v>474</v>
      </c>
      <c r="V4589" s="1" t="s">
        <v>346</v>
      </c>
      <c r="W4589" s="1">
        <v>45</v>
      </c>
      <c r="X4589" s="1" t="s">
        <v>122</v>
      </c>
      <c r="Y4589" s="1" t="s">
        <v>17893</v>
      </c>
      <c r="Z4589" s="1" t="s">
        <v>264</v>
      </c>
      <c r="AA4589" s="1">
        <v>4</v>
      </c>
      <c r="AB4589" s="1" t="s">
        <v>52</v>
      </c>
      <c r="AC4589" s="1" t="s">
        <v>126</v>
      </c>
      <c r="AD4589" s="1">
        <v>0</v>
      </c>
      <c r="AE4589" s="1" t="s">
        <v>17894</v>
      </c>
      <c r="AG4589" s="1" t="s">
        <v>17895</v>
      </c>
    </row>
    <row r="4590" spans="1:33" x14ac:dyDescent="0.25">
      <c r="A4590" s="1" t="s">
        <v>17896</v>
      </c>
      <c r="B4590" s="1" t="s">
        <v>244</v>
      </c>
      <c r="C4590" s="1" t="s">
        <v>245</v>
      </c>
      <c r="D4590" s="1" t="s">
        <v>219</v>
      </c>
      <c r="E4590" s="1" t="s">
        <v>246</v>
      </c>
      <c r="F4590" s="1" t="s">
        <v>17897</v>
      </c>
      <c r="G4590" s="1">
        <v>28.242581000000001</v>
      </c>
      <c r="H4590" s="1">
        <v>84.005200000000002</v>
      </c>
      <c r="J4590" s="1" t="s">
        <v>922</v>
      </c>
      <c r="K4590" s="1" t="s">
        <v>136</v>
      </c>
      <c r="L4590" s="1" t="s">
        <v>69</v>
      </c>
      <c r="M4590" s="1">
        <v>3006</v>
      </c>
      <c r="N4590" s="1" t="s">
        <v>1767</v>
      </c>
      <c r="O4590" s="1" t="s">
        <v>436</v>
      </c>
      <c r="P4590" s="1" t="s">
        <v>283</v>
      </c>
      <c r="Q4590" s="1">
        <v>75</v>
      </c>
      <c r="R4590" s="1" t="s">
        <v>71</v>
      </c>
      <c r="S4590" s="1" t="s">
        <v>46</v>
      </c>
      <c r="Z4590" s="1" t="s">
        <v>107</v>
      </c>
      <c r="AA4590" s="1">
        <v>1</v>
      </c>
      <c r="AB4590" s="1" t="s">
        <v>198</v>
      </c>
      <c r="AC4590" s="1" t="s">
        <v>276</v>
      </c>
      <c r="AD4590" s="1">
        <v>0</v>
      </c>
      <c r="AE4590" s="1">
        <v>43822.14</v>
      </c>
      <c r="AF4590" s="1" t="s">
        <v>241</v>
      </c>
      <c r="AG4590" s="1" t="s">
        <v>17898</v>
      </c>
    </row>
    <row r="4591" spans="1:33" x14ac:dyDescent="0.25">
      <c r="A4591" s="1" t="s">
        <v>17899</v>
      </c>
      <c r="B4591" s="1" t="s">
        <v>523</v>
      </c>
      <c r="C4591" s="1" t="s">
        <v>907</v>
      </c>
      <c r="D4591" s="1" t="s">
        <v>98</v>
      </c>
      <c r="E4591" s="1" t="s">
        <v>37</v>
      </c>
      <c r="F4591" s="1" t="s">
        <v>17900</v>
      </c>
      <c r="G4591" s="1">
        <v>36.974169000000003</v>
      </c>
      <c r="H4591" s="1">
        <v>-104.06047100000001</v>
      </c>
      <c r="I4591" s="2">
        <v>45381.638206018521</v>
      </c>
      <c r="J4591" s="1" t="s">
        <v>248</v>
      </c>
      <c r="K4591" s="1" t="s">
        <v>139</v>
      </c>
      <c r="L4591" s="1" t="s">
        <v>250</v>
      </c>
      <c r="M4591" s="1">
        <v>7337</v>
      </c>
      <c r="N4591" s="1" t="s">
        <v>3579</v>
      </c>
      <c r="O4591" s="1" t="s">
        <v>474</v>
      </c>
      <c r="P4591" s="1" t="s">
        <v>64</v>
      </c>
      <c r="Q4591" s="1">
        <v>62</v>
      </c>
      <c r="R4591" s="1" t="s">
        <v>122</v>
      </c>
      <c r="S4591" s="1" t="s">
        <v>209</v>
      </c>
      <c r="T4591" s="1" t="s">
        <v>4118</v>
      </c>
      <c r="U4591" s="1" t="s">
        <v>68</v>
      </c>
      <c r="V4591" s="1" t="s">
        <v>263</v>
      </c>
      <c r="W4591" s="1">
        <v>75</v>
      </c>
      <c r="X4591" s="1" t="s">
        <v>119</v>
      </c>
      <c r="Y4591" s="1" t="s">
        <v>17901</v>
      </c>
      <c r="AA4591" s="1" t="s">
        <v>306</v>
      </c>
      <c r="AB4591" s="1" t="s">
        <v>91</v>
      </c>
      <c r="AC4591" s="1" t="s">
        <v>564</v>
      </c>
      <c r="AD4591" s="1">
        <v>3</v>
      </c>
      <c r="AF4591" s="1" t="s">
        <v>72</v>
      </c>
      <c r="AG4591" s="1" t="s">
        <v>17902</v>
      </c>
    </row>
    <row r="4592" spans="1:33" x14ac:dyDescent="0.25">
      <c r="A4592" s="1" t="s">
        <v>17903</v>
      </c>
      <c r="B4592" s="1" t="s">
        <v>774</v>
      </c>
      <c r="C4592" s="1" t="s">
        <v>650</v>
      </c>
      <c r="D4592" s="1" t="s">
        <v>219</v>
      </c>
      <c r="E4592" s="1" t="s">
        <v>409</v>
      </c>
      <c r="F4592" s="1" t="s">
        <v>17904</v>
      </c>
      <c r="G4592" s="1">
        <v>42.561162000000003</v>
      </c>
      <c r="H4592" s="1">
        <v>-99.670968000000002</v>
      </c>
      <c r="I4592" s="2">
        <v>45397.257789351854</v>
      </c>
      <c r="J4592" s="1" t="s">
        <v>902</v>
      </c>
      <c r="K4592" s="1" t="s">
        <v>43</v>
      </c>
      <c r="L4592" s="1" t="s">
        <v>263</v>
      </c>
      <c r="M4592" s="1">
        <v>3505</v>
      </c>
      <c r="N4592" s="1" t="s">
        <v>4398</v>
      </c>
      <c r="O4592" s="1" t="s">
        <v>43</v>
      </c>
      <c r="P4592" s="1" t="s">
        <v>304</v>
      </c>
      <c r="Q4592" s="1">
        <v>71</v>
      </c>
      <c r="R4592" s="1" t="s">
        <v>184</v>
      </c>
      <c r="S4592" s="1" t="s">
        <v>46</v>
      </c>
      <c r="T4592" s="1" t="s">
        <v>3398</v>
      </c>
      <c r="U4592" s="1" t="s">
        <v>156</v>
      </c>
      <c r="V4592" s="1" t="s">
        <v>69</v>
      </c>
      <c r="W4592" s="1">
        <v>70</v>
      </c>
      <c r="X4592" s="1" t="s">
        <v>122</v>
      </c>
      <c r="Y4592" s="1" t="s">
        <v>17905</v>
      </c>
      <c r="Z4592" s="1" t="s">
        <v>264</v>
      </c>
      <c r="AB4592" s="1" t="s">
        <v>52</v>
      </c>
      <c r="AC4592" s="1" t="s">
        <v>92</v>
      </c>
      <c r="AD4592" s="1">
        <v>3</v>
      </c>
      <c r="AE4592" s="1">
        <v>22224.73</v>
      </c>
      <c r="AF4592" s="1">
        <v>1</v>
      </c>
    </row>
    <row r="4593" spans="1:33" x14ac:dyDescent="0.25">
      <c r="A4593" s="1" t="s">
        <v>10641</v>
      </c>
      <c r="B4593" s="1" t="s">
        <v>1317</v>
      </c>
      <c r="C4593" s="1" t="s">
        <v>461</v>
      </c>
      <c r="D4593" s="1" t="s">
        <v>219</v>
      </c>
      <c r="E4593" s="1" t="s">
        <v>37</v>
      </c>
      <c r="F4593" s="1" t="s">
        <v>10642</v>
      </c>
      <c r="G4593" s="1">
        <v>32.599654000000001</v>
      </c>
      <c r="H4593" s="1">
        <v>-101.32250500000001</v>
      </c>
      <c r="I4593" s="2">
        <v>43956.624502314815</v>
      </c>
      <c r="J4593" s="1" t="s">
        <v>389</v>
      </c>
      <c r="K4593" s="1" t="s">
        <v>40</v>
      </c>
      <c r="L4593" s="1" t="s">
        <v>82</v>
      </c>
      <c r="N4593" s="1" t="s">
        <v>948</v>
      </c>
      <c r="O4593" s="1" t="s">
        <v>61</v>
      </c>
      <c r="P4593" s="1" t="s">
        <v>49</v>
      </c>
      <c r="Q4593" s="1">
        <v>43</v>
      </c>
      <c r="R4593" s="1" t="s">
        <v>86</v>
      </c>
      <c r="S4593" s="1" t="s">
        <v>82</v>
      </c>
      <c r="T4593" s="1" t="s">
        <v>5817</v>
      </c>
      <c r="U4593" s="1" t="s">
        <v>40</v>
      </c>
      <c r="V4593" s="1" t="s">
        <v>369</v>
      </c>
      <c r="W4593" s="1">
        <v>33</v>
      </c>
      <c r="X4593" s="1" t="s">
        <v>184</v>
      </c>
      <c r="Y4593" s="1" t="s">
        <v>10643</v>
      </c>
      <c r="Z4593" s="1" t="s">
        <v>467</v>
      </c>
      <c r="AA4593" s="1">
        <v>1</v>
      </c>
      <c r="AB4593" s="1" t="s">
        <v>175</v>
      </c>
      <c r="AC4593" s="1" t="s">
        <v>361</v>
      </c>
      <c r="AD4593" s="1">
        <v>2</v>
      </c>
      <c r="AE4593" s="1">
        <v>34811.81</v>
      </c>
      <c r="AF4593" s="1" t="s">
        <v>176</v>
      </c>
      <c r="AG4593" s="1" t="s">
        <v>10644</v>
      </c>
    </row>
    <row r="4594" spans="1:33" x14ac:dyDescent="0.25">
      <c r="A4594" s="1" t="s">
        <v>17906</v>
      </c>
      <c r="B4594" s="1" t="s">
        <v>1317</v>
      </c>
      <c r="C4594" s="1" t="s">
        <v>129</v>
      </c>
      <c r="D4594" s="1" t="s">
        <v>98</v>
      </c>
      <c r="E4594" s="1" t="s">
        <v>409</v>
      </c>
      <c r="F4594" s="1" t="s">
        <v>17907</v>
      </c>
      <c r="H4594" s="1">
        <v>-83.955421000000001</v>
      </c>
      <c r="I4594" s="2">
        <v>44278.891134259262</v>
      </c>
      <c r="J4594" s="1" t="s">
        <v>688</v>
      </c>
      <c r="K4594" s="1" t="s">
        <v>134</v>
      </c>
      <c r="L4594" s="1" t="s">
        <v>356</v>
      </c>
      <c r="M4594" s="1">
        <v>8608</v>
      </c>
      <c r="T4594" s="1" t="s">
        <v>3764</v>
      </c>
      <c r="U4594" s="1" t="s">
        <v>474</v>
      </c>
      <c r="V4594" s="1" t="s">
        <v>168</v>
      </c>
      <c r="W4594" s="1">
        <v>83</v>
      </c>
      <c r="X4594" s="1" t="s">
        <v>154</v>
      </c>
      <c r="Y4594" s="1" t="s">
        <v>17908</v>
      </c>
      <c r="Z4594" s="1" t="s">
        <v>255</v>
      </c>
      <c r="AA4594" s="1">
        <v>3</v>
      </c>
      <c r="AB4594" s="1" t="s">
        <v>175</v>
      </c>
      <c r="AC4594" s="1" t="s">
        <v>145</v>
      </c>
      <c r="AD4594" s="1">
        <v>5</v>
      </c>
      <c r="AE4594" s="1">
        <v>13513.28</v>
      </c>
      <c r="AF4594" s="1">
        <v>0</v>
      </c>
      <c r="AG4594" s="1" t="s">
        <v>17909</v>
      </c>
    </row>
    <row r="4595" spans="1:33" x14ac:dyDescent="0.25">
      <c r="A4595" s="1" t="s">
        <v>17910</v>
      </c>
      <c r="B4595" s="1" t="s">
        <v>694</v>
      </c>
      <c r="C4595" s="1" t="s">
        <v>291</v>
      </c>
      <c r="D4595" s="1" t="s">
        <v>36</v>
      </c>
      <c r="E4595" s="1" t="s">
        <v>246</v>
      </c>
      <c r="F4595" s="1" t="s">
        <v>17911</v>
      </c>
      <c r="G4595" s="1">
        <v>42.677750000000003</v>
      </c>
      <c r="H4595" s="1">
        <v>-113.46162200000001</v>
      </c>
      <c r="J4595" s="1" t="s">
        <v>1910</v>
      </c>
      <c r="K4595" s="1" t="s">
        <v>153</v>
      </c>
      <c r="L4595" s="1" t="s">
        <v>304</v>
      </c>
      <c r="M4595" s="1">
        <v>4082</v>
      </c>
      <c r="N4595" s="1" t="s">
        <v>5050</v>
      </c>
      <c r="O4595" s="1" t="s">
        <v>153</v>
      </c>
      <c r="P4595" s="1" t="s">
        <v>62</v>
      </c>
      <c r="Q4595" s="1">
        <v>15</v>
      </c>
      <c r="R4595" s="1" t="s">
        <v>333</v>
      </c>
      <c r="S4595" s="1" t="s">
        <v>50</v>
      </c>
      <c r="T4595" s="1" t="s">
        <v>1508</v>
      </c>
      <c r="U4595" s="1" t="s">
        <v>134</v>
      </c>
      <c r="V4595" s="1" t="s">
        <v>304</v>
      </c>
      <c r="W4595" s="1">
        <v>88</v>
      </c>
      <c r="X4595" s="1" t="s">
        <v>119</v>
      </c>
      <c r="Y4595" s="1" t="s">
        <v>17912</v>
      </c>
      <c r="Z4595" s="1" t="s">
        <v>264</v>
      </c>
      <c r="AA4595" s="1">
        <v>2</v>
      </c>
      <c r="AB4595" s="1" t="s">
        <v>52</v>
      </c>
      <c r="AD4595" s="1">
        <v>4</v>
      </c>
      <c r="AE4595" s="1">
        <v>17940.61</v>
      </c>
      <c r="AF4595" s="1">
        <v>1</v>
      </c>
      <c r="AG4595" s="1" t="s">
        <v>17913</v>
      </c>
    </row>
    <row r="4596" spans="1:33" x14ac:dyDescent="0.25">
      <c r="A4596" s="1" t="s">
        <v>17914</v>
      </c>
      <c r="B4596" s="1" t="s">
        <v>445</v>
      </c>
      <c r="C4596" s="1" t="s">
        <v>200</v>
      </c>
      <c r="D4596" s="1" t="s">
        <v>201</v>
      </c>
      <c r="E4596" s="1" t="s">
        <v>409</v>
      </c>
      <c r="F4596" s="1" t="s">
        <v>17915</v>
      </c>
      <c r="G4596" s="1">
        <v>28.166160999999999</v>
      </c>
      <c r="H4596" s="1">
        <v>-118.561792</v>
      </c>
      <c r="I4596" s="2">
        <v>43337.334155092591</v>
      </c>
      <c r="J4596" s="1" t="s">
        <v>2083</v>
      </c>
      <c r="K4596" s="1" t="s">
        <v>343</v>
      </c>
      <c r="L4596" s="1" t="s">
        <v>82</v>
      </c>
      <c r="M4596" s="1">
        <v>1232</v>
      </c>
      <c r="N4596" s="1" t="s">
        <v>1921</v>
      </c>
      <c r="O4596" s="1" t="s">
        <v>156</v>
      </c>
      <c r="P4596" s="1" t="s">
        <v>346</v>
      </c>
      <c r="Q4596" s="1">
        <v>28</v>
      </c>
      <c r="S4596" s="1" t="s">
        <v>82</v>
      </c>
      <c r="T4596" s="1" t="s">
        <v>2539</v>
      </c>
      <c r="U4596" s="1" t="s">
        <v>436</v>
      </c>
      <c r="V4596" s="1" t="s">
        <v>117</v>
      </c>
      <c r="W4596" s="1">
        <v>90</v>
      </c>
      <c r="X4596" s="1" t="s">
        <v>154</v>
      </c>
      <c r="Y4596" s="1">
        <v>5461968554</v>
      </c>
      <c r="Z4596" s="1" t="s">
        <v>467</v>
      </c>
      <c r="AA4596" s="1" t="s">
        <v>108</v>
      </c>
      <c r="AB4596" s="1" t="s">
        <v>228</v>
      </c>
      <c r="AC4596" s="1" t="s">
        <v>348</v>
      </c>
      <c r="AD4596" s="1">
        <v>5</v>
      </c>
      <c r="AF4596" s="1" t="s">
        <v>93</v>
      </c>
      <c r="AG4596" s="1" t="s">
        <v>17916</v>
      </c>
    </row>
    <row r="4597" spans="1:33" x14ac:dyDescent="0.25">
      <c r="A4597" s="1" t="s">
        <v>17917</v>
      </c>
      <c r="B4597" s="1" t="s">
        <v>309</v>
      </c>
      <c r="C4597" s="1" t="s">
        <v>650</v>
      </c>
      <c r="D4597" s="1" t="s">
        <v>77</v>
      </c>
      <c r="E4597" s="1" t="s">
        <v>114</v>
      </c>
      <c r="F4597" s="1" t="s">
        <v>17918</v>
      </c>
      <c r="H4597" s="1">
        <v>-111.88939000000001</v>
      </c>
      <c r="I4597" s="2">
        <v>43339.332546296297</v>
      </c>
      <c r="J4597" s="1" t="s">
        <v>682</v>
      </c>
      <c r="K4597" s="1" t="s">
        <v>134</v>
      </c>
      <c r="L4597" s="1" t="s">
        <v>168</v>
      </c>
      <c r="M4597" s="1">
        <v>5262</v>
      </c>
      <c r="N4597" s="1" t="s">
        <v>5918</v>
      </c>
      <c r="O4597" s="1" t="s">
        <v>167</v>
      </c>
      <c r="P4597" s="1" t="s">
        <v>64</v>
      </c>
      <c r="Q4597" s="1">
        <v>23</v>
      </c>
      <c r="R4597" s="1" t="s">
        <v>335</v>
      </c>
      <c r="S4597" s="1" t="s">
        <v>50</v>
      </c>
      <c r="T4597" s="1" t="s">
        <v>3756</v>
      </c>
      <c r="U4597" s="1" t="s">
        <v>249</v>
      </c>
      <c r="V4597" s="1" t="s">
        <v>137</v>
      </c>
      <c r="W4597" s="1">
        <v>34</v>
      </c>
      <c r="X4597" s="1" t="s">
        <v>71</v>
      </c>
      <c r="Y4597" s="1" t="s">
        <v>17919</v>
      </c>
      <c r="Z4597" s="1" t="s">
        <v>107</v>
      </c>
      <c r="AB4597" s="1" t="s">
        <v>109</v>
      </c>
      <c r="AD4597" s="1">
        <v>0</v>
      </c>
      <c r="AE4597" s="1">
        <v>29685.759999999998</v>
      </c>
      <c r="AF4597" s="1" t="b">
        <v>0</v>
      </c>
      <c r="AG4597" s="1" t="s">
        <v>17920</v>
      </c>
    </row>
    <row r="4598" spans="1:33" x14ac:dyDescent="0.25">
      <c r="A4598" s="1" t="s">
        <v>17921</v>
      </c>
      <c r="B4598" s="1" t="s">
        <v>768</v>
      </c>
      <c r="C4598" s="1" t="s">
        <v>401</v>
      </c>
      <c r="D4598" s="1" t="s">
        <v>130</v>
      </c>
      <c r="E4598" s="1" t="s">
        <v>246</v>
      </c>
      <c r="F4598" s="1" t="s">
        <v>17922</v>
      </c>
      <c r="G4598" s="1">
        <v>43.781734999999998</v>
      </c>
      <c r="H4598" s="1">
        <v>-98.844144999999997</v>
      </c>
      <c r="I4598" s="2">
        <v>45469.185844907406</v>
      </c>
      <c r="J4598" s="1" t="s">
        <v>532</v>
      </c>
      <c r="K4598" s="1" t="s">
        <v>172</v>
      </c>
      <c r="L4598" s="1" t="s">
        <v>62</v>
      </c>
      <c r="N4598" s="1" t="s">
        <v>419</v>
      </c>
      <c r="O4598" s="1" t="s">
        <v>101</v>
      </c>
      <c r="P4598" s="1" t="s">
        <v>314</v>
      </c>
      <c r="Q4598" s="1">
        <v>70</v>
      </c>
      <c r="R4598" s="1" t="s">
        <v>184</v>
      </c>
      <c r="S4598" s="1" t="s">
        <v>236</v>
      </c>
      <c r="T4598" s="1" t="s">
        <v>398</v>
      </c>
      <c r="U4598" s="1" t="s">
        <v>331</v>
      </c>
      <c r="V4598" s="1" t="s">
        <v>117</v>
      </c>
      <c r="W4598" s="1">
        <v>65</v>
      </c>
      <c r="X4598" s="1" t="s">
        <v>71</v>
      </c>
      <c r="Y4598" s="1" t="s">
        <v>17923</v>
      </c>
      <c r="Z4598" s="1" t="s">
        <v>255</v>
      </c>
      <c r="AA4598" s="1" t="s">
        <v>143</v>
      </c>
      <c r="AB4598" s="1" t="s">
        <v>175</v>
      </c>
      <c r="AD4598" s="1">
        <v>2</v>
      </c>
      <c r="AE4598" s="1">
        <v>21999.38</v>
      </c>
      <c r="AF4598" s="1">
        <v>0</v>
      </c>
    </row>
    <row r="4599" spans="1:33" x14ac:dyDescent="0.25">
      <c r="A4599" s="1" t="s">
        <v>17924</v>
      </c>
      <c r="B4599" s="1" t="s">
        <v>328</v>
      </c>
      <c r="C4599" s="1" t="s">
        <v>446</v>
      </c>
      <c r="D4599" s="1" t="s">
        <v>130</v>
      </c>
      <c r="E4599" s="1" t="s">
        <v>149</v>
      </c>
      <c r="F4599" s="1" t="s">
        <v>17925</v>
      </c>
      <c r="G4599" s="1">
        <v>29.323418</v>
      </c>
      <c r="H4599" s="1">
        <v>-87.198348999999993</v>
      </c>
      <c r="I4599" s="2">
        <v>44520.708553240744</v>
      </c>
      <c r="J4599" s="1" t="s">
        <v>2420</v>
      </c>
      <c r="K4599" s="1" t="s">
        <v>81</v>
      </c>
      <c r="L4599" s="1" t="s">
        <v>69</v>
      </c>
      <c r="M4599" s="1">
        <v>4810</v>
      </c>
      <c r="N4599" s="1" t="s">
        <v>1306</v>
      </c>
      <c r="O4599" s="1" t="s">
        <v>40</v>
      </c>
      <c r="P4599" s="1" t="s">
        <v>263</v>
      </c>
      <c r="Q4599" s="1">
        <v>57</v>
      </c>
      <c r="R4599" s="1" t="s">
        <v>86</v>
      </c>
      <c r="S4599" s="1" t="s">
        <v>120</v>
      </c>
      <c r="T4599" s="1" t="s">
        <v>1762</v>
      </c>
      <c r="U4599" s="1" t="s">
        <v>436</v>
      </c>
      <c r="V4599" s="1" t="s">
        <v>194</v>
      </c>
      <c r="W4599" s="1">
        <v>56</v>
      </c>
      <c r="X4599" s="1" t="s">
        <v>122</v>
      </c>
      <c r="Y4599" s="1" t="s">
        <v>17926</v>
      </c>
      <c r="Z4599" s="1" t="s">
        <v>347</v>
      </c>
      <c r="AA4599" s="1" t="s">
        <v>108</v>
      </c>
      <c r="AB4599" s="1" t="s">
        <v>228</v>
      </c>
      <c r="AC4599" s="1" t="s">
        <v>564</v>
      </c>
      <c r="AD4599" s="1">
        <v>3</v>
      </c>
      <c r="AE4599" s="1">
        <v>8112.65</v>
      </c>
      <c r="AF4599" s="1">
        <v>0</v>
      </c>
      <c r="AG4599" s="1" t="s">
        <v>17927</v>
      </c>
    </row>
    <row r="4600" spans="1:33" x14ac:dyDescent="0.25">
      <c r="A4600" s="1" t="s">
        <v>460</v>
      </c>
      <c r="B4600" s="1" t="s">
        <v>34</v>
      </c>
      <c r="C4600" s="1" t="s">
        <v>461</v>
      </c>
      <c r="D4600" s="1" t="s">
        <v>191</v>
      </c>
      <c r="E4600" s="1" t="s">
        <v>37</v>
      </c>
      <c r="F4600" s="1" t="s">
        <v>462</v>
      </c>
      <c r="G4600" s="1">
        <v>29.976846999999999</v>
      </c>
      <c r="H4600" s="1">
        <v>-96.821673000000004</v>
      </c>
      <c r="I4600" s="2">
        <v>45352.20722222222</v>
      </c>
      <c r="J4600" s="1" t="s">
        <v>463</v>
      </c>
      <c r="K4600" s="1" t="s">
        <v>434</v>
      </c>
      <c r="L4600" s="1" t="s">
        <v>356</v>
      </c>
      <c r="M4600" s="1">
        <v>2647</v>
      </c>
      <c r="N4600" s="1" t="s">
        <v>464</v>
      </c>
      <c r="O4600" s="1" t="s">
        <v>105</v>
      </c>
      <c r="P4600" s="1" t="s">
        <v>273</v>
      </c>
      <c r="Q4600" s="1">
        <v>34</v>
      </c>
      <c r="R4600" s="1" t="s">
        <v>333</v>
      </c>
      <c r="S4600" s="1" t="s">
        <v>71</v>
      </c>
      <c r="T4600" s="1" t="s">
        <v>465</v>
      </c>
      <c r="U4600" s="1" t="s">
        <v>156</v>
      </c>
      <c r="V4600" s="1" t="s">
        <v>263</v>
      </c>
      <c r="W4600" s="1">
        <v>80</v>
      </c>
      <c r="X4600" s="1" t="s">
        <v>119</v>
      </c>
      <c r="Y4600" s="1" t="s">
        <v>466</v>
      </c>
      <c r="Z4600" s="1" t="s">
        <v>467</v>
      </c>
      <c r="AA4600" s="1">
        <v>3</v>
      </c>
      <c r="AB4600" s="1" t="s">
        <v>52</v>
      </c>
      <c r="AC4600" s="1" t="s">
        <v>361</v>
      </c>
      <c r="AD4600" s="1">
        <v>2</v>
      </c>
      <c r="AE4600" s="1">
        <v>23469.85</v>
      </c>
      <c r="AF4600" s="1">
        <v>0</v>
      </c>
      <c r="AG4600" s="1" t="s">
        <v>468</v>
      </c>
    </row>
    <row r="4601" spans="1:33" x14ac:dyDescent="0.25">
      <c r="A4601" s="1" t="s">
        <v>17928</v>
      </c>
      <c r="B4601" s="1" t="s">
        <v>649</v>
      </c>
      <c r="C4601" s="1" t="s">
        <v>57</v>
      </c>
      <c r="D4601" s="1" t="s">
        <v>130</v>
      </c>
      <c r="E4601" s="1" t="s">
        <v>58</v>
      </c>
      <c r="F4601" s="1" t="s">
        <v>17929</v>
      </c>
      <c r="G4601" s="1">
        <v>47.468420000000002</v>
      </c>
      <c r="H4601" s="1">
        <v>-107.58690300000001</v>
      </c>
      <c r="I4601" s="2">
        <v>44878.664513888885</v>
      </c>
      <c r="J4601" s="1" t="s">
        <v>1507</v>
      </c>
      <c r="K4601" s="1" t="s">
        <v>139</v>
      </c>
      <c r="L4601" s="1" t="s">
        <v>194</v>
      </c>
      <c r="M4601" s="1">
        <v>7923</v>
      </c>
      <c r="T4601" s="1" t="s">
        <v>2044</v>
      </c>
      <c r="U4601" s="1" t="s">
        <v>211</v>
      </c>
      <c r="V4601" s="1" t="s">
        <v>64</v>
      </c>
      <c r="W4601" s="1">
        <v>15</v>
      </c>
      <c r="X4601" s="1" t="s">
        <v>50</v>
      </c>
      <c r="Y4601" s="1" t="s">
        <v>17930</v>
      </c>
      <c r="Z4601" s="1" t="s">
        <v>123</v>
      </c>
      <c r="AA4601" s="1" t="s">
        <v>213</v>
      </c>
      <c r="AB4601" s="1" t="s">
        <v>71</v>
      </c>
      <c r="AC4601" s="1" t="s">
        <v>71</v>
      </c>
      <c r="AD4601" s="1">
        <v>4</v>
      </c>
      <c r="AE4601" s="1">
        <v>16813.91</v>
      </c>
      <c r="AF4601" s="1">
        <v>0</v>
      </c>
      <c r="AG4601" s="1" t="s">
        <v>17931</v>
      </c>
    </row>
    <row r="4602" spans="1:33" x14ac:dyDescent="0.25">
      <c r="A4602" s="1" t="s">
        <v>17932</v>
      </c>
      <c r="B4602" s="1" t="s">
        <v>617</v>
      </c>
      <c r="C4602" s="1" t="s">
        <v>76</v>
      </c>
      <c r="D4602" s="1" t="s">
        <v>98</v>
      </c>
      <c r="E4602" s="1" t="s">
        <v>131</v>
      </c>
      <c r="F4602" s="1" t="s">
        <v>17933</v>
      </c>
      <c r="G4602" s="1">
        <v>41.347378999999997</v>
      </c>
      <c r="H4602" s="1">
        <v>-75.346307999999993</v>
      </c>
      <c r="I4602" s="2">
        <v>44869.072696759256</v>
      </c>
      <c r="J4602" s="1" t="s">
        <v>1263</v>
      </c>
      <c r="K4602" s="1" t="s">
        <v>84</v>
      </c>
      <c r="L4602" s="1" t="s">
        <v>85</v>
      </c>
      <c r="M4602" s="1">
        <v>1821</v>
      </c>
      <c r="N4602" s="1" t="s">
        <v>6113</v>
      </c>
      <c r="O4602" s="1" t="s">
        <v>101</v>
      </c>
      <c r="P4602" s="1" t="s">
        <v>314</v>
      </c>
      <c r="Q4602" s="1">
        <v>56</v>
      </c>
      <c r="S4602" s="1" t="s">
        <v>252</v>
      </c>
      <c r="T4602" s="1" t="s">
        <v>3430</v>
      </c>
      <c r="U4602" s="1" t="s">
        <v>68</v>
      </c>
      <c r="V4602" s="1" t="s">
        <v>82</v>
      </c>
      <c r="W4602" s="1">
        <v>43</v>
      </c>
      <c r="X4602" s="1" t="s">
        <v>238</v>
      </c>
      <c r="Y4602" s="1" t="s">
        <v>17934</v>
      </c>
      <c r="Z4602" s="1" t="s">
        <v>264</v>
      </c>
      <c r="AA4602" s="1" t="s">
        <v>108</v>
      </c>
      <c r="AB4602" s="1" t="s">
        <v>214</v>
      </c>
      <c r="AC4602" s="1" t="s">
        <v>564</v>
      </c>
      <c r="AD4602" s="1">
        <v>4</v>
      </c>
      <c r="AE4602" s="1">
        <v>39696.959999999999</v>
      </c>
      <c r="AF4602" s="1" t="s">
        <v>349</v>
      </c>
      <c r="AG4602" s="1" t="s">
        <v>17935</v>
      </c>
    </row>
    <row r="4603" spans="1:33" x14ac:dyDescent="0.25">
      <c r="A4603" s="1" t="s">
        <v>6196</v>
      </c>
      <c r="B4603" s="1" t="s">
        <v>1119</v>
      </c>
      <c r="C4603" s="1" t="s">
        <v>76</v>
      </c>
      <c r="D4603" s="1" t="s">
        <v>77</v>
      </c>
      <c r="E4603" s="1" t="s">
        <v>78</v>
      </c>
      <c r="F4603" s="1" t="s">
        <v>6197</v>
      </c>
      <c r="G4603" s="1">
        <v>35.021695000000001</v>
      </c>
      <c r="H4603" s="1">
        <v>-111.751833</v>
      </c>
      <c r="I4603" s="2">
        <v>43775.430601851855</v>
      </c>
      <c r="J4603" s="1" t="s">
        <v>2125</v>
      </c>
      <c r="K4603" s="1" t="s">
        <v>211</v>
      </c>
      <c r="L4603" s="1" t="s">
        <v>64</v>
      </c>
      <c r="M4603" s="1">
        <v>7034</v>
      </c>
      <c r="N4603" s="1" t="s">
        <v>4862</v>
      </c>
      <c r="O4603" s="1" t="s">
        <v>156</v>
      </c>
      <c r="P4603" s="1" t="s">
        <v>369</v>
      </c>
      <c r="Q4603" s="1">
        <v>61</v>
      </c>
      <c r="R4603" s="1" t="s">
        <v>122</v>
      </c>
      <c r="S4603" s="1" t="s">
        <v>50</v>
      </c>
      <c r="T4603" s="1" t="s">
        <v>2979</v>
      </c>
      <c r="U4603" s="1" t="s">
        <v>182</v>
      </c>
      <c r="V4603" s="1" t="s">
        <v>250</v>
      </c>
      <c r="W4603" s="1">
        <v>33</v>
      </c>
      <c r="X4603" s="1" t="s">
        <v>184</v>
      </c>
      <c r="Y4603" s="1" t="s">
        <v>6198</v>
      </c>
      <c r="Z4603" s="1" t="s">
        <v>226</v>
      </c>
      <c r="AA4603" s="1" t="s">
        <v>143</v>
      </c>
      <c r="AB4603" s="1" t="s">
        <v>297</v>
      </c>
      <c r="AC4603" s="1" t="s">
        <v>71</v>
      </c>
      <c r="AD4603" s="1">
        <v>2</v>
      </c>
      <c r="AE4603" s="1">
        <v>-45213.08</v>
      </c>
      <c r="AF4603" s="1" t="s">
        <v>176</v>
      </c>
      <c r="AG4603" s="1" t="s">
        <v>6199</v>
      </c>
    </row>
    <row r="4604" spans="1:33" x14ac:dyDescent="0.25">
      <c r="A4604" s="1" t="s">
        <v>17936</v>
      </c>
      <c r="B4604" s="1" t="s">
        <v>161</v>
      </c>
      <c r="C4604" s="1" t="s">
        <v>268</v>
      </c>
      <c r="D4604" s="1" t="s">
        <v>201</v>
      </c>
      <c r="E4604" s="1" t="s">
        <v>202</v>
      </c>
      <c r="F4604" s="1" t="s">
        <v>17937</v>
      </c>
      <c r="G4604" s="1">
        <v>42.262498000000001</v>
      </c>
      <c r="I4604" s="2">
        <v>43666.349062499998</v>
      </c>
      <c r="J4604" s="1" t="s">
        <v>619</v>
      </c>
      <c r="K4604" s="1" t="s">
        <v>182</v>
      </c>
      <c r="L4604" s="1" t="s">
        <v>157</v>
      </c>
      <c r="N4604" s="1" t="s">
        <v>6370</v>
      </c>
      <c r="O4604" s="1" t="s">
        <v>156</v>
      </c>
      <c r="P4604" s="1" t="s">
        <v>205</v>
      </c>
      <c r="Q4604" s="1">
        <v>73</v>
      </c>
      <c r="R4604" s="1" t="s">
        <v>119</v>
      </c>
      <c r="S4604" s="1" t="s">
        <v>65</v>
      </c>
      <c r="T4604" s="1" t="s">
        <v>8240</v>
      </c>
      <c r="U4604" s="1" t="s">
        <v>84</v>
      </c>
      <c r="V4604" s="1" t="s">
        <v>69</v>
      </c>
      <c r="W4604" s="1">
        <v>70</v>
      </c>
      <c r="X4604" s="1" t="s">
        <v>122</v>
      </c>
      <c r="Y4604" s="1">
        <v>7924862749</v>
      </c>
      <c r="AA4604" s="1" t="s">
        <v>240</v>
      </c>
      <c r="AB4604" s="1" t="s">
        <v>71</v>
      </c>
      <c r="AC4604" s="1" t="s">
        <v>145</v>
      </c>
      <c r="AD4604" s="1">
        <v>4</v>
      </c>
      <c r="AE4604" s="1">
        <v>43169.07</v>
      </c>
      <c r="AF4604" s="1" t="s">
        <v>229</v>
      </c>
      <c r="AG4604" s="1" t="s">
        <v>17938</v>
      </c>
    </row>
    <row r="4605" spans="1:33" x14ac:dyDescent="0.25">
      <c r="A4605" s="1" t="s">
        <v>17939</v>
      </c>
      <c r="B4605" s="1" t="s">
        <v>453</v>
      </c>
      <c r="C4605" s="1" t="s">
        <v>907</v>
      </c>
      <c r="D4605" s="1" t="s">
        <v>219</v>
      </c>
      <c r="E4605" s="1" t="s">
        <v>78</v>
      </c>
      <c r="F4605" s="1" t="s">
        <v>17940</v>
      </c>
      <c r="G4605" s="1">
        <v>33.857680000000002</v>
      </c>
      <c r="H4605" s="1">
        <v>-121.55069399999999</v>
      </c>
      <c r="I4605" s="2">
        <v>45122.651388888888</v>
      </c>
      <c r="J4605" s="1" t="s">
        <v>166</v>
      </c>
      <c r="K4605" s="1" t="s">
        <v>84</v>
      </c>
      <c r="L4605" s="1" t="s">
        <v>41</v>
      </c>
      <c r="M4605" s="1">
        <v>4692</v>
      </c>
      <c r="N4605" s="1" t="s">
        <v>2337</v>
      </c>
      <c r="O4605" s="1" t="s">
        <v>167</v>
      </c>
      <c r="P4605" s="1" t="s">
        <v>346</v>
      </c>
      <c r="Q4605" s="1">
        <v>15</v>
      </c>
      <c r="R4605" s="1" t="s">
        <v>335</v>
      </c>
      <c r="S4605" s="1" t="s">
        <v>236</v>
      </c>
      <c r="T4605" s="1" t="s">
        <v>6821</v>
      </c>
      <c r="U4605" s="1" t="s">
        <v>43</v>
      </c>
      <c r="V4605" s="1" t="s">
        <v>356</v>
      </c>
      <c r="W4605" s="1">
        <v>-83</v>
      </c>
      <c r="X4605" s="1" t="s">
        <v>71</v>
      </c>
      <c r="Y4605" s="1" t="s">
        <v>17941</v>
      </c>
      <c r="Z4605" s="1" t="s">
        <v>71</v>
      </c>
      <c r="AA4605" s="1" t="s">
        <v>306</v>
      </c>
      <c r="AB4605" s="1" t="s">
        <v>52</v>
      </c>
      <c r="AC4605" s="1" t="s">
        <v>126</v>
      </c>
      <c r="AD4605" s="1">
        <v>2</v>
      </c>
      <c r="AE4605" s="1">
        <v>41971.82</v>
      </c>
      <c r="AF4605" s="1" t="b">
        <v>1</v>
      </c>
      <c r="AG4605" s="1" t="s">
        <v>17942</v>
      </c>
    </row>
    <row r="4606" spans="1:33" x14ac:dyDescent="0.25">
      <c r="A4606" s="1" t="s">
        <v>17943</v>
      </c>
      <c r="B4606" s="1" t="s">
        <v>1269</v>
      </c>
      <c r="C4606" s="1" t="s">
        <v>364</v>
      </c>
      <c r="D4606" s="1" t="s">
        <v>163</v>
      </c>
      <c r="E4606" s="1" t="s">
        <v>131</v>
      </c>
      <c r="F4606" s="1" t="s">
        <v>17944</v>
      </c>
      <c r="G4606" s="1">
        <v>46.583848000000003</v>
      </c>
      <c r="H4606" s="1">
        <v>-75.141892999999996</v>
      </c>
      <c r="I4606" s="1" t="s">
        <v>17945</v>
      </c>
      <c r="J4606" s="1" t="s">
        <v>652</v>
      </c>
      <c r="K4606" s="1" t="s">
        <v>249</v>
      </c>
      <c r="L4606" s="1" t="s">
        <v>346</v>
      </c>
      <c r="M4606" s="1">
        <v>7413</v>
      </c>
      <c r="N4606" s="1" t="s">
        <v>5577</v>
      </c>
      <c r="O4606" s="1" t="s">
        <v>43</v>
      </c>
      <c r="P4606" s="1" t="s">
        <v>49</v>
      </c>
      <c r="Q4606" s="1">
        <v>30</v>
      </c>
      <c r="R4606" s="1" t="s">
        <v>238</v>
      </c>
      <c r="S4606" s="1" t="s">
        <v>120</v>
      </c>
      <c r="T4606" s="1" t="s">
        <v>3482</v>
      </c>
      <c r="U4606" s="1" t="s">
        <v>207</v>
      </c>
      <c r="V4606" s="1" t="s">
        <v>49</v>
      </c>
      <c r="W4606" s="1">
        <v>31</v>
      </c>
      <c r="X4606" s="1" t="s">
        <v>335</v>
      </c>
      <c r="Y4606" s="1" t="s">
        <v>17946</v>
      </c>
      <c r="Z4606" s="1" t="s">
        <v>264</v>
      </c>
      <c r="AA4606" s="1" t="s">
        <v>240</v>
      </c>
      <c r="AB4606" s="1" t="s">
        <v>144</v>
      </c>
      <c r="AC4606" s="1" t="s">
        <v>564</v>
      </c>
      <c r="AD4606" s="1">
        <v>2</v>
      </c>
      <c r="AE4606" s="1">
        <v>16191.85</v>
      </c>
      <c r="AF4606" s="1" t="s">
        <v>176</v>
      </c>
      <c r="AG4606" s="1" t="s">
        <v>17947</v>
      </c>
    </row>
    <row r="4607" spans="1:33" x14ac:dyDescent="0.25">
      <c r="A4607" s="1" t="s">
        <v>17948</v>
      </c>
      <c r="B4607" s="1" t="s">
        <v>352</v>
      </c>
      <c r="C4607" s="1" t="s">
        <v>611</v>
      </c>
      <c r="D4607" s="1" t="s">
        <v>36</v>
      </c>
      <c r="E4607" s="1" t="s">
        <v>149</v>
      </c>
      <c r="F4607" s="1" t="s">
        <v>17949</v>
      </c>
      <c r="H4607" s="1">
        <v>-82.642278000000005</v>
      </c>
      <c r="I4607" s="2">
        <v>43465.602650462963</v>
      </c>
      <c r="J4607" s="1" t="s">
        <v>844</v>
      </c>
      <c r="K4607" s="1" t="s">
        <v>68</v>
      </c>
      <c r="L4607" s="1" t="s">
        <v>205</v>
      </c>
      <c r="M4607" s="1">
        <v>9651</v>
      </c>
      <c r="T4607" s="1" t="s">
        <v>8314</v>
      </c>
      <c r="U4607" s="1" t="s">
        <v>343</v>
      </c>
      <c r="V4607" s="1" t="s">
        <v>157</v>
      </c>
      <c r="W4607" s="1">
        <v>218</v>
      </c>
      <c r="X4607" s="1" t="s">
        <v>50</v>
      </c>
      <c r="Y4607" s="1" t="s">
        <v>17950</v>
      </c>
      <c r="Z4607" s="1" t="s">
        <v>640</v>
      </c>
      <c r="AA4607" s="1">
        <v>2</v>
      </c>
      <c r="AB4607" s="1" t="s">
        <v>214</v>
      </c>
      <c r="AC4607" s="1" t="s">
        <v>71</v>
      </c>
      <c r="AD4607" s="1">
        <v>3</v>
      </c>
      <c r="AE4607" s="1">
        <v>37218.050000000003</v>
      </c>
      <c r="AF4607" s="1">
        <v>1</v>
      </c>
    </row>
    <row r="4608" spans="1:33" x14ac:dyDescent="0.25">
      <c r="A4608" s="1" t="s">
        <v>17951</v>
      </c>
      <c r="B4608" s="1" t="s">
        <v>217</v>
      </c>
      <c r="C4608" s="1" t="s">
        <v>837</v>
      </c>
      <c r="D4608" s="1" t="s">
        <v>77</v>
      </c>
      <c r="E4608" s="1" t="s">
        <v>202</v>
      </c>
      <c r="F4608" s="1" t="s">
        <v>9676</v>
      </c>
      <c r="G4608" s="1">
        <v>42.009818000000003</v>
      </c>
      <c r="H4608" s="1">
        <v>-73.366910000000004</v>
      </c>
      <c r="J4608" s="1" t="s">
        <v>546</v>
      </c>
      <c r="K4608" s="1" t="s">
        <v>43</v>
      </c>
      <c r="L4608" s="1" t="s">
        <v>263</v>
      </c>
      <c r="M4608" s="1">
        <v>8122</v>
      </c>
      <c r="N4608" s="1" t="s">
        <v>3984</v>
      </c>
      <c r="O4608" s="1" t="s">
        <v>434</v>
      </c>
      <c r="P4608" s="1" t="s">
        <v>346</v>
      </c>
      <c r="Q4608" s="1">
        <v>58</v>
      </c>
      <c r="R4608" s="1" t="s">
        <v>238</v>
      </c>
      <c r="S4608" s="1" t="s">
        <v>209</v>
      </c>
      <c r="T4608" s="1" t="s">
        <v>2860</v>
      </c>
      <c r="U4608" s="1" t="s">
        <v>474</v>
      </c>
      <c r="V4608" s="1" t="s">
        <v>194</v>
      </c>
      <c r="W4608" s="1">
        <v>70</v>
      </c>
      <c r="X4608" s="1" t="s">
        <v>184</v>
      </c>
      <c r="Y4608" s="1" t="s">
        <v>9677</v>
      </c>
      <c r="Z4608" s="1" t="s">
        <v>264</v>
      </c>
      <c r="AA4608" s="1" t="s">
        <v>187</v>
      </c>
      <c r="AC4608" s="1" t="s">
        <v>361</v>
      </c>
      <c r="AD4608" s="1">
        <v>2</v>
      </c>
      <c r="AE4608" s="1">
        <v>-6070.81</v>
      </c>
      <c r="AF4608" s="1" t="b">
        <v>1</v>
      </c>
      <c r="AG4608" s="1" t="s">
        <v>9678</v>
      </c>
    </row>
    <row r="4609" spans="1:33" x14ac:dyDescent="0.25">
      <c r="A4609" s="1" t="s">
        <v>12632</v>
      </c>
      <c r="B4609" s="1" t="s">
        <v>1529</v>
      </c>
      <c r="C4609" s="1" t="s">
        <v>340</v>
      </c>
      <c r="D4609" s="1" t="s">
        <v>191</v>
      </c>
      <c r="E4609" s="1" t="s">
        <v>164</v>
      </c>
      <c r="F4609" s="1" t="s">
        <v>12633</v>
      </c>
      <c r="G4609" s="1">
        <v>30.49278</v>
      </c>
      <c r="H4609" s="1">
        <v>-99.971208000000004</v>
      </c>
      <c r="I4609" s="2">
        <v>43180.087916666664</v>
      </c>
      <c r="J4609" s="1" t="s">
        <v>1446</v>
      </c>
      <c r="K4609" s="1" t="s">
        <v>167</v>
      </c>
      <c r="L4609" s="1" t="s">
        <v>137</v>
      </c>
      <c r="M4609" s="1">
        <v>2577</v>
      </c>
      <c r="N4609" s="1" t="s">
        <v>10371</v>
      </c>
      <c r="O4609" s="1" t="s">
        <v>136</v>
      </c>
      <c r="P4609" s="1" t="s">
        <v>356</v>
      </c>
      <c r="Q4609" s="1">
        <v>58</v>
      </c>
      <c r="R4609" s="1" t="s">
        <v>184</v>
      </c>
      <c r="S4609" s="1" t="s">
        <v>120</v>
      </c>
      <c r="T4609" s="1" t="s">
        <v>435</v>
      </c>
      <c r="U4609" s="1" t="s">
        <v>101</v>
      </c>
      <c r="V4609" s="1" t="s">
        <v>88</v>
      </c>
      <c r="X4609" s="1" t="s">
        <v>50</v>
      </c>
      <c r="Y4609" s="1" t="s">
        <v>71</v>
      </c>
      <c r="Z4609" s="1" t="s">
        <v>255</v>
      </c>
      <c r="AA4609" s="1" t="s">
        <v>108</v>
      </c>
      <c r="AB4609" s="1" t="s">
        <v>287</v>
      </c>
      <c r="AC4609" s="1" t="s">
        <v>145</v>
      </c>
      <c r="AE4609" s="1">
        <v>24537.59</v>
      </c>
      <c r="AF4609" s="1" t="b">
        <v>1</v>
      </c>
      <c r="AG4609" s="1" t="s">
        <v>12634</v>
      </c>
    </row>
    <row r="4610" spans="1:33" x14ac:dyDescent="0.25">
      <c r="A4610" s="1" t="s">
        <v>17952</v>
      </c>
      <c r="B4610" s="1" t="s">
        <v>1256</v>
      </c>
      <c r="C4610" s="1" t="s">
        <v>650</v>
      </c>
      <c r="D4610" s="1" t="s">
        <v>130</v>
      </c>
      <c r="E4610" s="1" t="s">
        <v>149</v>
      </c>
      <c r="F4610" s="1" t="s">
        <v>17953</v>
      </c>
      <c r="G4610" s="1">
        <v>29.800492999999999</v>
      </c>
      <c r="H4610" s="1">
        <v>-81.927790000000002</v>
      </c>
      <c r="I4610" s="2">
        <v>43703.326307870368</v>
      </c>
      <c r="J4610" s="1" t="s">
        <v>1704</v>
      </c>
      <c r="K4610" s="1" t="s">
        <v>68</v>
      </c>
      <c r="L4610" s="1" t="s">
        <v>64</v>
      </c>
      <c r="N4610" s="1" t="s">
        <v>12083</v>
      </c>
      <c r="O4610" s="1" t="s">
        <v>167</v>
      </c>
      <c r="P4610" s="1" t="s">
        <v>106</v>
      </c>
      <c r="Q4610" s="1">
        <v>53</v>
      </c>
      <c r="R4610" s="1" t="s">
        <v>208</v>
      </c>
      <c r="S4610" s="1" t="s">
        <v>236</v>
      </c>
      <c r="T4610" s="1" t="s">
        <v>5379</v>
      </c>
      <c r="U4610" s="1" t="s">
        <v>331</v>
      </c>
      <c r="V4610" s="1" t="s">
        <v>356</v>
      </c>
      <c r="W4610" s="1">
        <v>44</v>
      </c>
      <c r="X4610" s="1" t="s">
        <v>208</v>
      </c>
      <c r="Y4610" s="1" t="s">
        <v>17954</v>
      </c>
      <c r="Z4610" s="1" t="s">
        <v>174</v>
      </c>
      <c r="AA4610" s="1" t="s">
        <v>227</v>
      </c>
      <c r="AB4610" s="1" t="s">
        <v>198</v>
      </c>
      <c r="AC4610" s="1" t="s">
        <v>53</v>
      </c>
      <c r="AD4610" s="1">
        <v>3</v>
      </c>
      <c r="AE4610" s="1">
        <v>43136.6</v>
      </c>
      <c r="AF4610" s="1" t="s">
        <v>349</v>
      </c>
      <c r="AG4610" s="1" t="s">
        <v>17955</v>
      </c>
    </row>
    <row r="4611" spans="1:33" x14ac:dyDescent="0.25">
      <c r="A4611" s="1" t="s">
        <v>17956</v>
      </c>
      <c r="B4611" s="1" t="s">
        <v>1340</v>
      </c>
      <c r="C4611" s="1" t="s">
        <v>760</v>
      </c>
      <c r="D4611" s="1" t="s">
        <v>201</v>
      </c>
      <c r="E4611" s="1" t="s">
        <v>246</v>
      </c>
      <c r="F4611" s="1" t="s">
        <v>17957</v>
      </c>
      <c r="G4611" s="1">
        <v>38.447049</v>
      </c>
      <c r="H4611" s="1">
        <v>-101.158816</v>
      </c>
      <c r="I4611" s="2">
        <v>43518.789976851855</v>
      </c>
      <c r="J4611" s="1" t="s">
        <v>1704</v>
      </c>
      <c r="K4611" s="1" t="s">
        <v>436</v>
      </c>
      <c r="L4611" s="1" t="s">
        <v>224</v>
      </c>
      <c r="M4611" s="1">
        <v>7253</v>
      </c>
      <c r="N4611" s="1" t="s">
        <v>10313</v>
      </c>
      <c r="O4611" s="1" t="s">
        <v>285</v>
      </c>
      <c r="P4611" s="1" t="s">
        <v>250</v>
      </c>
      <c r="Q4611" s="1">
        <v>38</v>
      </c>
      <c r="R4611" s="1" t="s">
        <v>122</v>
      </c>
      <c r="S4611" s="1" t="s">
        <v>252</v>
      </c>
      <c r="T4611" s="1" t="s">
        <v>4331</v>
      </c>
      <c r="U4611" s="1" t="s">
        <v>81</v>
      </c>
      <c r="V4611" s="1" t="s">
        <v>194</v>
      </c>
      <c r="W4611" s="1">
        <v>77</v>
      </c>
      <c r="X4611" s="1" t="s">
        <v>45</v>
      </c>
      <c r="Y4611" s="1" t="s">
        <v>17958</v>
      </c>
      <c r="Z4611" s="1" t="s">
        <v>337</v>
      </c>
      <c r="AA4611" s="1">
        <v>1</v>
      </c>
      <c r="AB4611" s="1" t="s">
        <v>214</v>
      </c>
      <c r="AC4611" s="1" t="s">
        <v>564</v>
      </c>
      <c r="AE4611" s="1">
        <v>32763.84</v>
      </c>
      <c r="AF4611" s="1" t="s">
        <v>93</v>
      </c>
      <c r="AG4611" s="1" t="s">
        <v>17959</v>
      </c>
    </row>
    <row r="4612" spans="1:33" x14ac:dyDescent="0.25">
      <c r="A4612" s="1" t="s">
        <v>17960</v>
      </c>
      <c r="B4612" s="1" t="s">
        <v>774</v>
      </c>
      <c r="C4612" s="1" t="s">
        <v>471</v>
      </c>
      <c r="D4612" s="1" t="s">
        <v>191</v>
      </c>
      <c r="E4612" s="1" t="s">
        <v>114</v>
      </c>
      <c r="F4612" s="1" t="s">
        <v>17961</v>
      </c>
      <c r="G4612" s="1">
        <v>27.674334999999999</v>
      </c>
      <c r="H4612" s="1">
        <v>-98.330752000000004</v>
      </c>
      <c r="I4612" s="2">
        <v>44221.178287037037</v>
      </c>
      <c r="J4612" s="1" t="s">
        <v>403</v>
      </c>
      <c r="K4612" s="1" t="s">
        <v>436</v>
      </c>
      <c r="L4612" s="1" t="s">
        <v>140</v>
      </c>
      <c r="M4612" s="1">
        <v>6059</v>
      </c>
      <c r="N4612" s="1" t="s">
        <v>5980</v>
      </c>
      <c r="O4612" s="1" t="s">
        <v>331</v>
      </c>
      <c r="P4612" s="1" t="s">
        <v>106</v>
      </c>
      <c r="Q4612" s="1">
        <v>72</v>
      </c>
      <c r="R4612" s="1" t="s">
        <v>86</v>
      </c>
      <c r="S4612" s="1" t="s">
        <v>82</v>
      </c>
      <c r="T4612" s="1" t="s">
        <v>526</v>
      </c>
      <c r="U4612" s="1" t="s">
        <v>101</v>
      </c>
      <c r="V4612" s="1" t="s">
        <v>304</v>
      </c>
      <c r="W4612" s="1">
        <v>85</v>
      </c>
      <c r="Y4612" s="1" t="s">
        <v>17962</v>
      </c>
      <c r="Z4612" s="1" t="s">
        <v>347</v>
      </c>
      <c r="AA4612" s="1" t="s">
        <v>240</v>
      </c>
      <c r="AB4612" s="1" t="s">
        <v>52</v>
      </c>
      <c r="AC4612" s="1" t="s">
        <v>361</v>
      </c>
      <c r="AD4612" s="1">
        <v>3</v>
      </c>
      <c r="AE4612" s="1">
        <v>14517.25</v>
      </c>
      <c r="AF4612" s="1" t="s">
        <v>229</v>
      </c>
      <c r="AG4612" s="1" t="s">
        <v>17963</v>
      </c>
    </row>
    <row r="4613" spans="1:33" x14ac:dyDescent="0.25">
      <c r="A4613" s="1" t="s">
        <v>17964</v>
      </c>
      <c r="B4613" s="1" t="s">
        <v>1599</v>
      </c>
      <c r="C4613" s="1" t="s">
        <v>401</v>
      </c>
      <c r="D4613" s="1" t="s">
        <v>163</v>
      </c>
      <c r="E4613" s="1" t="s">
        <v>149</v>
      </c>
      <c r="F4613" s="1" t="s">
        <v>17965</v>
      </c>
      <c r="G4613" s="1">
        <v>27.900804000000001</v>
      </c>
      <c r="I4613" s="2">
        <v>43307.988437499997</v>
      </c>
      <c r="J4613" s="1" t="s">
        <v>1071</v>
      </c>
      <c r="K4613" s="1" t="s">
        <v>182</v>
      </c>
      <c r="L4613" s="1" t="s">
        <v>224</v>
      </c>
      <c r="M4613" s="1">
        <v>2616</v>
      </c>
      <c r="N4613" s="1" t="s">
        <v>1820</v>
      </c>
      <c r="O4613" s="1" t="s">
        <v>81</v>
      </c>
      <c r="P4613" s="1" t="s">
        <v>157</v>
      </c>
      <c r="R4613" s="1" t="s">
        <v>335</v>
      </c>
      <c r="S4613" s="1" t="s">
        <v>66</v>
      </c>
      <c r="T4613" s="1" t="s">
        <v>12184</v>
      </c>
      <c r="U4613" s="1" t="s">
        <v>156</v>
      </c>
      <c r="V4613" s="1" t="s">
        <v>304</v>
      </c>
      <c r="W4613" s="1">
        <v>17</v>
      </c>
      <c r="X4613" s="1" t="s">
        <v>333</v>
      </c>
      <c r="Z4613" s="1" t="s">
        <v>71</v>
      </c>
      <c r="AA4613" s="1" t="s">
        <v>124</v>
      </c>
      <c r="AB4613" s="1" t="s">
        <v>175</v>
      </c>
      <c r="AC4613" s="1" t="s">
        <v>145</v>
      </c>
      <c r="AD4613" s="1">
        <v>3</v>
      </c>
      <c r="AE4613" s="1">
        <v>19751.740000000002</v>
      </c>
      <c r="AF4613" s="1" t="s">
        <v>72</v>
      </c>
      <c r="AG4613" s="1" t="s">
        <v>17966</v>
      </c>
    </row>
    <row r="4614" spans="1:33" x14ac:dyDescent="0.25">
      <c r="A4614" s="1" t="s">
        <v>17967</v>
      </c>
      <c r="B4614" s="1" t="s">
        <v>439</v>
      </c>
      <c r="C4614" s="1" t="s">
        <v>401</v>
      </c>
      <c r="D4614" s="1" t="s">
        <v>130</v>
      </c>
      <c r="E4614" s="1" t="s">
        <v>37</v>
      </c>
      <c r="F4614" s="1" t="s">
        <v>15402</v>
      </c>
      <c r="G4614" s="1">
        <v>34.687846999999998</v>
      </c>
      <c r="H4614" s="1">
        <v>-106.105903</v>
      </c>
      <c r="I4614" s="3">
        <v>45427</v>
      </c>
      <c r="J4614" s="1" t="s">
        <v>916</v>
      </c>
      <c r="K4614" s="1" t="s">
        <v>434</v>
      </c>
      <c r="L4614" s="1" t="s">
        <v>69</v>
      </c>
      <c r="T4614" s="1" t="s">
        <v>2575</v>
      </c>
      <c r="U4614" s="1" t="s">
        <v>182</v>
      </c>
      <c r="V4614" s="1" t="s">
        <v>314</v>
      </c>
      <c r="W4614" s="1">
        <v>58</v>
      </c>
      <c r="X4614" s="1" t="s">
        <v>71</v>
      </c>
      <c r="Y4614" s="1" t="s">
        <v>17968</v>
      </c>
      <c r="Z4614" s="1" t="s">
        <v>142</v>
      </c>
      <c r="AA4614" s="1" t="s">
        <v>296</v>
      </c>
      <c r="AB4614" s="1" t="s">
        <v>52</v>
      </c>
      <c r="AC4614" s="1" t="s">
        <v>53</v>
      </c>
      <c r="AD4614" s="1">
        <v>4</v>
      </c>
      <c r="AE4614" s="1">
        <v>29508.66</v>
      </c>
      <c r="AF4614" s="1">
        <v>0</v>
      </c>
      <c r="AG4614" s="1" t="s">
        <v>15405</v>
      </c>
    </row>
    <row r="4615" spans="1:33" x14ac:dyDescent="0.25">
      <c r="A4615" s="1" t="s">
        <v>17969</v>
      </c>
      <c r="B4615" s="1" t="s">
        <v>1165</v>
      </c>
      <c r="C4615" s="1" t="s">
        <v>268</v>
      </c>
      <c r="D4615" s="1" t="s">
        <v>77</v>
      </c>
      <c r="E4615" s="1" t="s">
        <v>37</v>
      </c>
      <c r="F4615" s="1" t="s">
        <v>17970</v>
      </c>
      <c r="G4615" s="1">
        <v>32.917112000000003</v>
      </c>
      <c r="H4615" s="1">
        <v>-98.635132999999996</v>
      </c>
      <c r="I4615" s="2">
        <v>45361.785543981481</v>
      </c>
      <c r="J4615" s="1" t="s">
        <v>1043</v>
      </c>
      <c r="K4615" s="1" t="s">
        <v>105</v>
      </c>
      <c r="L4615" s="1" t="s">
        <v>205</v>
      </c>
      <c r="M4615" s="1">
        <v>6437</v>
      </c>
      <c r="N4615" s="1" t="s">
        <v>2170</v>
      </c>
      <c r="O4615" s="1" t="s">
        <v>172</v>
      </c>
      <c r="P4615" s="1" t="s">
        <v>44</v>
      </c>
      <c r="Q4615" s="1">
        <v>71</v>
      </c>
      <c r="R4615" s="1" t="s">
        <v>208</v>
      </c>
      <c r="S4615" s="1" t="s">
        <v>120</v>
      </c>
      <c r="T4615" s="1" t="s">
        <v>2405</v>
      </c>
      <c r="U4615" s="1" t="s">
        <v>343</v>
      </c>
      <c r="V4615" s="1" t="s">
        <v>85</v>
      </c>
      <c r="W4615" s="1">
        <v>59</v>
      </c>
      <c r="X4615" s="1" t="s">
        <v>119</v>
      </c>
      <c r="Y4615" s="1" t="s">
        <v>71</v>
      </c>
      <c r="Z4615" s="1" t="s">
        <v>337</v>
      </c>
      <c r="AB4615" s="1" t="s">
        <v>175</v>
      </c>
      <c r="AD4615" s="1">
        <v>4</v>
      </c>
      <c r="AE4615" s="1">
        <v>23648.74</v>
      </c>
      <c r="AF4615" s="1" t="s">
        <v>176</v>
      </c>
    </row>
    <row r="4616" spans="1:33" x14ac:dyDescent="0.25">
      <c r="A4616" s="1" t="s">
        <v>17971</v>
      </c>
      <c r="B4616" s="1" t="s">
        <v>453</v>
      </c>
      <c r="C4616" s="1" t="s">
        <v>340</v>
      </c>
      <c r="D4616" s="1" t="s">
        <v>163</v>
      </c>
      <c r="E4616" s="1" t="s">
        <v>114</v>
      </c>
      <c r="F4616" s="1" t="s">
        <v>17972</v>
      </c>
      <c r="G4616" s="1">
        <v>34.882981000000001</v>
      </c>
      <c r="I4616" s="2">
        <v>43933.100428240738</v>
      </c>
      <c r="J4616" s="1" t="s">
        <v>100</v>
      </c>
      <c r="K4616" s="1" t="s">
        <v>44</v>
      </c>
      <c r="L4616" s="1" t="s">
        <v>62</v>
      </c>
      <c r="M4616" s="1">
        <v>4111</v>
      </c>
      <c r="N4616" s="1" t="s">
        <v>7082</v>
      </c>
      <c r="O4616" s="1" t="s">
        <v>331</v>
      </c>
      <c r="P4616" s="1" t="s">
        <v>117</v>
      </c>
      <c r="Q4616" s="1">
        <v>67</v>
      </c>
      <c r="R4616" s="1" t="s">
        <v>333</v>
      </c>
      <c r="S4616" s="1" t="s">
        <v>66</v>
      </c>
      <c r="T4616" s="1" t="s">
        <v>2039</v>
      </c>
      <c r="U4616" s="1" t="s">
        <v>139</v>
      </c>
      <c r="V4616" s="1" t="s">
        <v>475</v>
      </c>
      <c r="W4616" s="1">
        <v>53</v>
      </c>
      <c r="X4616" s="1" t="s">
        <v>119</v>
      </c>
      <c r="Y4616" s="1" t="s">
        <v>17973</v>
      </c>
      <c r="Z4616" s="1" t="s">
        <v>467</v>
      </c>
      <c r="AA4616" s="1">
        <v>2</v>
      </c>
      <c r="AB4616" s="1" t="s">
        <v>324</v>
      </c>
      <c r="AC4616" s="1" t="s">
        <v>145</v>
      </c>
      <c r="AD4616" s="1">
        <v>3</v>
      </c>
      <c r="AE4616" s="1">
        <v>27479.46</v>
      </c>
      <c r="AF4616" s="1" t="s">
        <v>229</v>
      </c>
    </row>
    <row r="4617" spans="1:33" x14ac:dyDescent="0.25">
      <c r="A4617" s="1" t="s">
        <v>17974</v>
      </c>
      <c r="B4617" s="1" t="s">
        <v>148</v>
      </c>
      <c r="C4617" s="1" t="s">
        <v>329</v>
      </c>
      <c r="D4617" s="1" t="s">
        <v>77</v>
      </c>
      <c r="E4617" s="1" t="s">
        <v>409</v>
      </c>
      <c r="F4617" s="1" t="s">
        <v>17975</v>
      </c>
      <c r="G4617" s="1">
        <v>37.617958000000002</v>
      </c>
      <c r="H4617" s="1">
        <v>-104.64432100000001</v>
      </c>
      <c r="I4617" s="2">
        <v>43632.928865740738</v>
      </c>
      <c r="J4617" s="1" t="s">
        <v>709</v>
      </c>
      <c r="K4617" s="1" t="s">
        <v>182</v>
      </c>
      <c r="L4617" s="1" t="s">
        <v>283</v>
      </c>
      <c r="M4617" s="1">
        <v>4292</v>
      </c>
      <c r="N4617" s="1" t="s">
        <v>7372</v>
      </c>
      <c r="O4617" s="1" t="s">
        <v>61</v>
      </c>
      <c r="P4617" s="1" t="s">
        <v>41</v>
      </c>
      <c r="Q4617" s="1">
        <v>71</v>
      </c>
      <c r="R4617" s="1" t="s">
        <v>154</v>
      </c>
      <c r="S4617" s="1" t="s">
        <v>82</v>
      </c>
      <c r="T4617" s="1" t="s">
        <v>2899</v>
      </c>
      <c r="U4617" s="1" t="s">
        <v>48</v>
      </c>
      <c r="V4617" s="1" t="s">
        <v>314</v>
      </c>
      <c r="W4617" s="1">
        <v>42</v>
      </c>
      <c r="X4617" s="1" t="s">
        <v>65</v>
      </c>
      <c r="Z4617" s="1" t="s">
        <v>51</v>
      </c>
      <c r="AA4617" s="1" t="s">
        <v>227</v>
      </c>
      <c r="AB4617" s="1" t="s">
        <v>125</v>
      </c>
      <c r="AC4617" s="1" t="s">
        <v>53</v>
      </c>
      <c r="AD4617" s="1">
        <v>0</v>
      </c>
      <c r="AE4617" s="1">
        <v>49874.09</v>
      </c>
      <c r="AF4617" s="1" t="s">
        <v>72</v>
      </c>
      <c r="AG4617" s="1" t="s">
        <v>17976</v>
      </c>
    </row>
    <row r="4618" spans="1:33" x14ac:dyDescent="0.25">
      <c r="A4618" s="1" t="s">
        <v>17977</v>
      </c>
      <c r="B4618" s="1" t="s">
        <v>1119</v>
      </c>
      <c r="C4618" s="1" t="s">
        <v>364</v>
      </c>
      <c r="D4618" s="1" t="s">
        <v>191</v>
      </c>
      <c r="E4618" s="1" t="s">
        <v>164</v>
      </c>
      <c r="F4618" s="1" t="s">
        <v>17978</v>
      </c>
      <c r="G4618" s="1">
        <v>34.004427</v>
      </c>
      <c r="H4618" s="1">
        <v>-81.594785000000002</v>
      </c>
      <c r="I4618" s="2">
        <v>43793.416863425926</v>
      </c>
      <c r="J4618" s="1" t="s">
        <v>2519</v>
      </c>
      <c r="K4618" s="1" t="s">
        <v>249</v>
      </c>
      <c r="L4618" s="1" t="s">
        <v>283</v>
      </c>
      <c r="M4618" s="1">
        <v>5230</v>
      </c>
      <c r="T4618" s="1" t="s">
        <v>1997</v>
      </c>
      <c r="U4618" s="1" t="s">
        <v>105</v>
      </c>
      <c r="V4618" s="1" t="s">
        <v>157</v>
      </c>
      <c r="W4618" s="1">
        <v>63</v>
      </c>
      <c r="X4618" s="1" t="s">
        <v>335</v>
      </c>
      <c r="Y4618" s="1" t="s">
        <v>17979</v>
      </c>
      <c r="Z4618" s="1" t="s">
        <v>107</v>
      </c>
      <c r="AA4618" s="1" t="s">
        <v>143</v>
      </c>
      <c r="AB4618" s="1" t="s">
        <v>214</v>
      </c>
      <c r="AC4618" s="1" t="s">
        <v>361</v>
      </c>
      <c r="AD4618" s="1">
        <v>4</v>
      </c>
      <c r="AE4618" s="1">
        <v>20207.27</v>
      </c>
      <c r="AF4618" s="1" t="s">
        <v>93</v>
      </c>
      <c r="AG4618" s="1" t="s">
        <v>17980</v>
      </c>
    </row>
    <row r="4619" spans="1:33" x14ac:dyDescent="0.25">
      <c r="A4619" s="1" t="s">
        <v>17981</v>
      </c>
      <c r="B4619" s="1" t="s">
        <v>309</v>
      </c>
      <c r="C4619" s="1" t="s">
        <v>650</v>
      </c>
      <c r="D4619" s="1" t="s">
        <v>201</v>
      </c>
      <c r="E4619" s="1" t="s">
        <v>78</v>
      </c>
      <c r="F4619" s="1" t="s">
        <v>17982</v>
      </c>
      <c r="G4619" s="1">
        <v>41.006680000000003</v>
      </c>
      <c r="H4619" s="1">
        <v>-72.114988999999994</v>
      </c>
      <c r="I4619" s="2">
        <v>43848.958668981482</v>
      </c>
      <c r="J4619" s="1" t="s">
        <v>1001</v>
      </c>
      <c r="K4619" s="1" t="s">
        <v>172</v>
      </c>
      <c r="L4619" s="1" t="s">
        <v>106</v>
      </c>
      <c r="M4619" s="1">
        <v>3539</v>
      </c>
      <c r="N4619" s="1" t="s">
        <v>2923</v>
      </c>
      <c r="O4619" s="1" t="s">
        <v>167</v>
      </c>
      <c r="P4619" s="1" t="s">
        <v>283</v>
      </c>
      <c r="Q4619" s="1">
        <v>71</v>
      </c>
      <c r="R4619" s="1" t="s">
        <v>208</v>
      </c>
      <c r="S4619" s="1" t="s">
        <v>185</v>
      </c>
      <c r="T4619" s="1" t="s">
        <v>12748</v>
      </c>
      <c r="U4619" s="1" t="s">
        <v>167</v>
      </c>
      <c r="V4619" s="1" t="s">
        <v>250</v>
      </c>
      <c r="W4619" s="1">
        <v>68</v>
      </c>
      <c r="X4619" s="1" t="s">
        <v>119</v>
      </c>
      <c r="Y4619" s="1" t="s">
        <v>17983</v>
      </c>
      <c r="Z4619" s="1" t="s">
        <v>337</v>
      </c>
      <c r="AA4619" s="1" t="s">
        <v>108</v>
      </c>
      <c r="AB4619" s="1" t="s">
        <v>109</v>
      </c>
      <c r="AD4619" s="1">
        <v>1</v>
      </c>
      <c r="AE4619" s="1">
        <v>18247.310000000001</v>
      </c>
      <c r="AF4619" s="1" t="b">
        <v>1</v>
      </c>
      <c r="AG4619" s="1" t="s">
        <v>17984</v>
      </c>
    </row>
    <row r="4620" spans="1:33" x14ac:dyDescent="0.25">
      <c r="A4620" s="1" t="s">
        <v>17985</v>
      </c>
      <c r="B4620" s="1" t="s">
        <v>1256</v>
      </c>
      <c r="C4620" s="1" t="s">
        <v>279</v>
      </c>
      <c r="D4620" s="1" t="s">
        <v>201</v>
      </c>
      <c r="E4620" s="1" t="s">
        <v>131</v>
      </c>
      <c r="F4620" s="1" t="s">
        <v>17986</v>
      </c>
      <c r="G4620" s="1">
        <v>35.603310999999998</v>
      </c>
      <c r="H4620" s="1">
        <v>-81.053740000000005</v>
      </c>
      <c r="I4620" s="2">
        <v>43378.493645833332</v>
      </c>
      <c r="J4620" s="1" t="s">
        <v>1704</v>
      </c>
      <c r="K4620" s="1" t="s">
        <v>182</v>
      </c>
      <c r="L4620" s="1" t="s">
        <v>69</v>
      </c>
      <c r="M4620" s="1">
        <v>8816</v>
      </c>
      <c r="N4620" s="1" t="s">
        <v>2342</v>
      </c>
      <c r="O4620" s="1" t="s">
        <v>81</v>
      </c>
      <c r="P4620" s="1" t="s">
        <v>41</v>
      </c>
      <c r="Q4620" s="1">
        <v>59</v>
      </c>
      <c r="R4620" s="1" t="s">
        <v>119</v>
      </c>
      <c r="S4620" s="1" t="s">
        <v>71</v>
      </c>
      <c r="T4620" s="1" t="s">
        <v>3839</v>
      </c>
      <c r="U4620" s="1" t="s">
        <v>322</v>
      </c>
      <c r="V4620" s="1" t="s">
        <v>137</v>
      </c>
      <c r="W4620" s="1">
        <v>33</v>
      </c>
      <c r="X4620" s="1" t="s">
        <v>50</v>
      </c>
      <c r="Z4620" s="1" t="s">
        <v>107</v>
      </c>
      <c r="AA4620" s="1" t="s">
        <v>227</v>
      </c>
      <c r="AC4620" s="1" t="s">
        <v>92</v>
      </c>
      <c r="AD4620" s="1">
        <v>2</v>
      </c>
      <c r="AE4620" s="1">
        <v>-14735.71</v>
      </c>
      <c r="AF4620" s="1" t="s">
        <v>229</v>
      </c>
      <c r="AG4620" s="1" t="s">
        <v>17987</v>
      </c>
    </row>
    <row r="4621" spans="1:33" x14ac:dyDescent="0.25">
      <c r="A4621" s="1" t="s">
        <v>17988</v>
      </c>
      <c r="B4621" s="1" t="s">
        <v>1394</v>
      </c>
      <c r="C4621" s="1" t="s">
        <v>113</v>
      </c>
      <c r="D4621" s="1" t="s">
        <v>36</v>
      </c>
      <c r="E4621" s="1" t="s">
        <v>37</v>
      </c>
      <c r="F4621" s="1" t="s">
        <v>17989</v>
      </c>
      <c r="G4621" s="1">
        <v>36.670327</v>
      </c>
      <c r="H4621" s="1">
        <v>-103.557277</v>
      </c>
      <c r="I4621" s="2">
        <v>43366.304074074076</v>
      </c>
      <c r="J4621" s="1" t="s">
        <v>509</v>
      </c>
      <c r="K4621" s="1" t="s">
        <v>211</v>
      </c>
      <c r="L4621" s="1" t="s">
        <v>106</v>
      </c>
      <c r="M4621" s="1">
        <v>1027</v>
      </c>
      <c r="N4621" s="1" t="s">
        <v>3996</v>
      </c>
      <c r="O4621" s="1" t="s">
        <v>139</v>
      </c>
      <c r="P4621" s="1" t="s">
        <v>263</v>
      </c>
      <c r="Q4621" s="1">
        <v>19</v>
      </c>
      <c r="R4621" s="1" t="s">
        <v>184</v>
      </c>
      <c r="S4621" s="1" t="s">
        <v>65</v>
      </c>
      <c r="T4621" s="1" t="s">
        <v>15026</v>
      </c>
      <c r="U4621" s="1" t="s">
        <v>44</v>
      </c>
      <c r="V4621" s="1" t="s">
        <v>64</v>
      </c>
      <c r="W4621" s="1">
        <v>17</v>
      </c>
      <c r="X4621" s="1" t="s">
        <v>184</v>
      </c>
      <c r="Z4621" s="1" t="s">
        <v>123</v>
      </c>
      <c r="AA4621" s="1">
        <v>1</v>
      </c>
      <c r="AB4621" s="1" t="s">
        <v>287</v>
      </c>
      <c r="AC4621" s="1" t="s">
        <v>564</v>
      </c>
      <c r="AD4621" s="1">
        <v>4</v>
      </c>
      <c r="AE4621" s="1">
        <v>6469.95</v>
      </c>
      <c r="AF4621" s="1">
        <v>1</v>
      </c>
      <c r="AG4621" s="1" t="s">
        <v>17990</v>
      </c>
    </row>
    <row r="4622" spans="1:33" x14ac:dyDescent="0.25">
      <c r="A4622" s="1" t="s">
        <v>17991</v>
      </c>
      <c r="B4622" s="1" t="s">
        <v>661</v>
      </c>
      <c r="C4622" s="1" t="s">
        <v>461</v>
      </c>
      <c r="D4622" s="1" t="s">
        <v>98</v>
      </c>
      <c r="E4622" s="1" t="s">
        <v>246</v>
      </c>
      <c r="F4622" s="1" t="s">
        <v>17992</v>
      </c>
      <c r="G4622" s="1">
        <v>47.159284</v>
      </c>
      <c r="H4622" s="1">
        <v>-97.923139000000006</v>
      </c>
      <c r="I4622" s="2">
        <v>43776.824803240743</v>
      </c>
      <c r="J4622" s="1" t="s">
        <v>100</v>
      </c>
      <c r="K4622" s="1" t="s">
        <v>68</v>
      </c>
      <c r="L4622" s="1" t="s">
        <v>106</v>
      </c>
      <c r="M4622" s="1">
        <v>1665</v>
      </c>
      <c r="N4622" s="1" t="s">
        <v>7468</v>
      </c>
      <c r="O4622" s="1" t="s">
        <v>343</v>
      </c>
      <c r="P4622" s="1" t="s">
        <v>168</v>
      </c>
      <c r="Q4622" s="1">
        <v>48</v>
      </c>
      <c r="R4622" s="1" t="s">
        <v>65</v>
      </c>
      <c r="S4622" s="1" t="s">
        <v>46</v>
      </c>
      <c r="T4622" s="1" t="s">
        <v>1692</v>
      </c>
      <c r="U4622" s="1" t="s">
        <v>434</v>
      </c>
      <c r="V4622" s="1" t="s">
        <v>304</v>
      </c>
      <c r="X4622" s="1" t="s">
        <v>184</v>
      </c>
      <c r="Y4622" s="1" t="s">
        <v>17993</v>
      </c>
      <c r="Z4622" s="1" t="s">
        <v>174</v>
      </c>
      <c r="AA4622" s="1" t="s">
        <v>124</v>
      </c>
      <c r="AB4622" s="1" t="s">
        <v>71</v>
      </c>
      <c r="AC4622" s="1" t="s">
        <v>361</v>
      </c>
      <c r="AD4622" s="1">
        <v>1</v>
      </c>
      <c r="AE4622" s="1">
        <v>5615.93</v>
      </c>
      <c r="AF4622" s="1" t="b">
        <v>1</v>
      </c>
      <c r="AG4622" s="1" t="s">
        <v>17994</v>
      </c>
    </row>
    <row r="4623" spans="1:33" x14ac:dyDescent="0.25">
      <c r="A4623" s="1" t="s">
        <v>17995</v>
      </c>
      <c r="B4623" s="1" t="s">
        <v>631</v>
      </c>
      <c r="C4623" s="1" t="s">
        <v>76</v>
      </c>
      <c r="D4623" s="1" t="s">
        <v>130</v>
      </c>
      <c r="E4623" s="1" t="s">
        <v>246</v>
      </c>
      <c r="F4623" s="1" t="s">
        <v>17996</v>
      </c>
      <c r="G4623" s="1">
        <v>46.114226000000002</v>
      </c>
      <c r="H4623" s="1">
        <v>-101.325036</v>
      </c>
      <c r="I4623" s="2">
        <v>45052.410787037035</v>
      </c>
      <c r="J4623" s="1" t="s">
        <v>488</v>
      </c>
      <c r="K4623" s="1" t="s">
        <v>207</v>
      </c>
      <c r="L4623" s="1" t="s">
        <v>44</v>
      </c>
      <c r="N4623" s="1" t="s">
        <v>4527</v>
      </c>
      <c r="O4623" s="1" t="s">
        <v>322</v>
      </c>
      <c r="P4623" s="1" t="s">
        <v>205</v>
      </c>
      <c r="Q4623" s="1">
        <v>57</v>
      </c>
      <c r="R4623" s="1" t="s">
        <v>335</v>
      </c>
      <c r="S4623" s="1" t="s">
        <v>50</v>
      </c>
      <c r="T4623" s="1" t="s">
        <v>2246</v>
      </c>
      <c r="U4623" s="1" t="s">
        <v>434</v>
      </c>
      <c r="V4623" s="1" t="s">
        <v>157</v>
      </c>
      <c r="W4623" s="1">
        <v>27</v>
      </c>
      <c r="X4623" s="1" t="s">
        <v>50</v>
      </c>
      <c r="Y4623" s="1" t="s">
        <v>17997</v>
      </c>
      <c r="Z4623" s="1" t="s">
        <v>123</v>
      </c>
      <c r="AA4623" s="1" t="s">
        <v>124</v>
      </c>
      <c r="AB4623" s="1" t="s">
        <v>287</v>
      </c>
      <c r="AC4623" s="1" t="s">
        <v>145</v>
      </c>
      <c r="AD4623" s="1">
        <v>5</v>
      </c>
      <c r="AE4623" s="1">
        <v>3014.81</v>
      </c>
      <c r="AF4623" s="1" t="b">
        <v>1</v>
      </c>
      <c r="AG4623" s="1" t="s">
        <v>17998</v>
      </c>
    </row>
    <row r="4624" spans="1:33" x14ac:dyDescent="0.25">
      <c r="A4624" s="1" t="s">
        <v>17999</v>
      </c>
      <c r="B4624" s="1" t="s">
        <v>500</v>
      </c>
      <c r="C4624" s="1" t="s">
        <v>668</v>
      </c>
      <c r="D4624" s="1" t="s">
        <v>219</v>
      </c>
      <c r="E4624" s="1" t="s">
        <v>78</v>
      </c>
      <c r="F4624" s="1" t="s">
        <v>18000</v>
      </c>
      <c r="G4624" s="1">
        <v>42.088189999999997</v>
      </c>
      <c r="H4624" s="1">
        <v>-120.79788499999999</v>
      </c>
      <c r="I4624" s="2">
        <v>44959.880393518521</v>
      </c>
      <c r="J4624" s="1" t="s">
        <v>525</v>
      </c>
      <c r="K4624" s="1" t="s">
        <v>40</v>
      </c>
      <c r="L4624" s="1" t="s">
        <v>137</v>
      </c>
      <c r="M4624" s="1">
        <v>6936</v>
      </c>
      <c r="N4624" s="1" t="s">
        <v>5246</v>
      </c>
      <c r="O4624" s="1" t="s">
        <v>172</v>
      </c>
      <c r="P4624" s="1" t="s">
        <v>137</v>
      </c>
      <c r="Q4624" s="1">
        <v>48</v>
      </c>
      <c r="R4624" s="1" t="s">
        <v>122</v>
      </c>
      <c r="S4624" s="1" t="s">
        <v>66</v>
      </c>
      <c r="T4624" s="1" t="s">
        <v>12015</v>
      </c>
      <c r="U4624" s="1" t="s">
        <v>68</v>
      </c>
      <c r="V4624" s="1" t="s">
        <v>62</v>
      </c>
      <c r="W4624" s="1">
        <v>24</v>
      </c>
      <c r="X4624" s="1" t="s">
        <v>119</v>
      </c>
      <c r="Y4624" s="1" t="s">
        <v>18001</v>
      </c>
      <c r="Z4624" s="1" t="s">
        <v>226</v>
      </c>
      <c r="AA4624" s="1">
        <v>4</v>
      </c>
      <c r="AB4624" s="1" t="s">
        <v>198</v>
      </c>
      <c r="AC4624" s="1" t="s">
        <v>325</v>
      </c>
      <c r="AD4624" s="1">
        <v>4</v>
      </c>
      <c r="AE4624" s="1">
        <v>12973.28</v>
      </c>
      <c r="AG4624" s="1" t="s">
        <v>18002</v>
      </c>
    </row>
    <row r="4625" spans="1:33" x14ac:dyDescent="0.25">
      <c r="A4625" s="1" t="s">
        <v>18003</v>
      </c>
      <c r="B4625" s="1" t="s">
        <v>300</v>
      </c>
      <c r="C4625" s="1" t="s">
        <v>35</v>
      </c>
      <c r="D4625" s="1" t="s">
        <v>201</v>
      </c>
      <c r="E4625" s="1" t="s">
        <v>78</v>
      </c>
      <c r="F4625" s="1" t="s">
        <v>10642</v>
      </c>
      <c r="G4625" s="1">
        <v>46.799891000000002</v>
      </c>
      <c r="H4625" s="1">
        <v>-97.553611000000004</v>
      </c>
      <c r="I4625" s="2">
        <v>43164.336863425924</v>
      </c>
      <c r="J4625" s="1" t="s">
        <v>403</v>
      </c>
      <c r="K4625" s="1" t="s">
        <v>434</v>
      </c>
      <c r="L4625" s="1" t="s">
        <v>314</v>
      </c>
      <c r="M4625" s="1">
        <v>1736</v>
      </c>
      <c r="N4625" s="1" t="s">
        <v>785</v>
      </c>
      <c r="O4625" s="1" t="s">
        <v>44</v>
      </c>
      <c r="P4625" s="1" t="s">
        <v>102</v>
      </c>
      <c r="Q4625" s="1">
        <v>51</v>
      </c>
      <c r="R4625" s="1" t="s">
        <v>71</v>
      </c>
      <c r="T4625" s="1" t="s">
        <v>10482</v>
      </c>
      <c r="U4625" s="1" t="s">
        <v>322</v>
      </c>
      <c r="V4625" s="1" t="s">
        <v>304</v>
      </c>
      <c r="W4625" s="1">
        <v>41</v>
      </c>
      <c r="X4625" s="1" t="s">
        <v>154</v>
      </c>
      <c r="Y4625" s="1" t="s">
        <v>18004</v>
      </c>
      <c r="Z4625" s="1" t="s">
        <v>142</v>
      </c>
      <c r="AA4625" s="1" t="s">
        <v>143</v>
      </c>
      <c r="AB4625" s="1" t="s">
        <v>52</v>
      </c>
      <c r="AC4625" s="1" t="s">
        <v>71</v>
      </c>
      <c r="AD4625" s="1">
        <v>2</v>
      </c>
      <c r="AE4625" s="1">
        <v>16262.16</v>
      </c>
      <c r="AF4625" s="1">
        <v>1</v>
      </c>
    </row>
    <row r="4626" spans="1:33" x14ac:dyDescent="0.25">
      <c r="A4626" s="1" t="s">
        <v>18005</v>
      </c>
      <c r="B4626" s="1" t="s">
        <v>290</v>
      </c>
      <c r="C4626" s="1" t="s">
        <v>76</v>
      </c>
      <c r="D4626" s="1" t="s">
        <v>130</v>
      </c>
      <c r="E4626" s="1" t="s">
        <v>58</v>
      </c>
      <c r="F4626" s="1" t="s">
        <v>18006</v>
      </c>
      <c r="G4626" s="1">
        <v>33.471867000000003</v>
      </c>
      <c r="I4626" s="2">
        <v>45097.03</v>
      </c>
      <c r="J4626" s="1" t="s">
        <v>2387</v>
      </c>
      <c r="K4626" s="1" t="s">
        <v>222</v>
      </c>
      <c r="L4626" s="1" t="s">
        <v>140</v>
      </c>
      <c r="M4626" s="1">
        <v>1343</v>
      </c>
      <c r="N4626" s="1" t="s">
        <v>887</v>
      </c>
      <c r="O4626" s="1" t="s">
        <v>136</v>
      </c>
      <c r="P4626" s="1" t="s">
        <v>157</v>
      </c>
      <c r="Q4626" s="1">
        <v>36</v>
      </c>
      <c r="R4626" s="1" t="s">
        <v>86</v>
      </c>
      <c r="S4626" s="1" t="s">
        <v>65</v>
      </c>
      <c r="T4626" s="1" t="s">
        <v>3809</v>
      </c>
      <c r="U4626" s="1" t="s">
        <v>48</v>
      </c>
      <c r="V4626" s="1" t="s">
        <v>117</v>
      </c>
      <c r="W4626" s="1">
        <v>87</v>
      </c>
      <c r="X4626" s="1" t="s">
        <v>333</v>
      </c>
      <c r="Y4626" s="1" t="s">
        <v>18007</v>
      </c>
      <c r="Z4626" s="1" t="s">
        <v>51</v>
      </c>
      <c r="AA4626" s="1">
        <v>2</v>
      </c>
      <c r="AB4626" s="1" t="s">
        <v>109</v>
      </c>
      <c r="AC4626" s="1" t="s">
        <v>53</v>
      </c>
      <c r="AD4626" s="1">
        <v>2</v>
      </c>
      <c r="AE4626" s="1">
        <v>24975.200000000001</v>
      </c>
      <c r="AF4626" s="1" t="s">
        <v>72</v>
      </c>
      <c r="AG4626" s="1" t="s">
        <v>18008</v>
      </c>
    </row>
    <row r="4627" spans="1:33" x14ac:dyDescent="0.25">
      <c r="A4627" s="1" t="s">
        <v>18009</v>
      </c>
      <c r="B4627" s="1" t="s">
        <v>352</v>
      </c>
      <c r="C4627" s="1" t="s">
        <v>544</v>
      </c>
      <c r="D4627" s="1" t="s">
        <v>163</v>
      </c>
      <c r="E4627" s="1" t="s">
        <v>58</v>
      </c>
      <c r="F4627" s="1" t="s">
        <v>6801</v>
      </c>
      <c r="G4627" s="1">
        <v>131.45580000000001</v>
      </c>
      <c r="H4627" s="1">
        <v>-70.590050000000005</v>
      </c>
      <c r="I4627" s="2">
        <v>43674.769432870373</v>
      </c>
      <c r="J4627" s="1" t="s">
        <v>1868</v>
      </c>
      <c r="K4627" s="1" t="s">
        <v>153</v>
      </c>
      <c r="L4627" s="1" t="s">
        <v>205</v>
      </c>
      <c r="M4627" s="1">
        <v>6394</v>
      </c>
      <c r="N4627" s="1" t="s">
        <v>5297</v>
      </c>
      <c r="O4627" s="1" t="s">
        <v>285</v>
      </c>
      <c r="P4627" s="1" t="s">
        <v>106</v>
      </c>
      <c r="Q4627" s="1">
        <v>279</v>
      </c>
      <c r="R4627" s="1" t="s">
        <v>335</v>
      </c>
      <c r="S4627" s="1" t="s">
        <v>120</v>
      </c>
      <c r="T4627" s="1" t="s">
        <v>1613</v>
      </c>
      <c r="U4627" s="1" t="s">
        <v>153</v>
      </c>
      <c r="V4627" s="1" t="s">
        <v>205</v>
      </c>
      <c r="W4627" s="1">
        <v>79</v>
      </c>
      <c r="X4627" s="1" t="s">
        <v>86</v>
      </c>
      <c r="Y4627" s="1" t="s">
        <v>18010</v>
      </c>
      <c r="Z4627" s="1" t="s">
        <v>174</v>
      </c>
      <c r="AA4627" s="1">
        <v>2</v>
      </c>
      <c r="AB4627" s="1" t="s">
        <v>71</v>
      </c>
      <c r="AC4627" s="1" t="s">
        <v>92</v>
      </c>
      <c r="AD4627" s="1">
        <v>4</v>
      </c>
      <c r="AE4627" s="1">
        <v>48832.46</v>
      </c>
      <c r="AF4627" s="1">
        <v>1</v>
      </c>
    </row>
    <row r="4628" spans="1:33" x14ac:dyDescent="0.25">
      <c r="A4628" s="1" t="s">
        <v>18011</v>
      </c>
      <c r="B4628" s="1" t="s">
        <v>290</v>
      </c>
      <c r="C4628" s="1" t="s">
        <v>245</v>
      </c>
      <c r="D4628" s="1" t="s">
        <v>98</v>
      </c>
      <c r="E4628" s="1" t="s">
        <v>164</v>
      </c>
      <c r="F4628" s="1" t="s">
        <v>18012</v>
      </c>
      <c r="G4628" s="1">
        <v>44.026626999999998</v>
      </c>
      <c r="H4628" s="1">
        <v>-81.735889999999998</v>
      </c>
      <c r="I4628" s="2">
        <v>44123.261932870373</v>
      </c>
      <c r="J4628" s="1" t="s">
        <v>1652</v>
      </c>
      <c r="K4628" s="1" t="s">
        <v>207</v>
      </c>
      <c r="L4628" s="1" t="s">
        <v>475</v>
      </c>
      <c r="M4628" s="1">
        <v>6588</v>
      </c>
      <c r="N4628" s="1" t="s">
        <v>2946</v>
      </c>
      <c r="O4628" s="1" t="s">
        <v>211</v>
      </c>
      <c r="P4628" s="1" t="s">
        <v>369</v>
      </c>
      <c r="Q4628" s="1">
        <v>17</v>
      </c>
      <c r="R4628" s="1" t="s">
        <v>86</v>
      </c>
      <c r="S4628" s="1" t="s">
        <v>120</v>
      </c>
      <c r="Z4628" s="1" t="s">
        <v>255</v>
      </c>
      <c r="AA4628" s="1">
        <v>4</v>
      </c>
      <c r="AB4628" s="1" t="s">
        <v>91</v>
      </c>
      <c r="AC4628" s="1" t="s">
        <v>92</v>
      </c>
      <c r="AD4628" s="1">
        <v>0</v>
      </c>
      <c r="AE4628" s="1">
        <v>11711.07</v>
      </c>
      <c r="AF4628" s="1" t="s">
        <v>229</v>
      </c>
      <c r="AG4628" s="1" t="s">
        <v>18013</v>
      </c>
    </row>
    <row r="4629" spans="1:33" x14ac:dyDescent="0.25">
      <c r="A4629" s="1" t="s">
        <v>18014</v>
      </c>
      <c r="B4629" s="1" t="s">
        <v>856</v>
      </c>
      <c r="C4629" s="1" t="s">
        <v>113</v>
      </c>
      <c r="D4629" s="1" t="s">
        <v>130</v>
      </c>
      <c r="E4629" s="1" t="s">
        <v>409</v>
      </c>
      <c r="F4629" s="1" t="s">
        <v>18015</v>
      </c>
      <c r="G4629" s="1">
        <v>45.880887999999999</v>
      </c>
      <c r="H4629" s="1">
        <v>-114.424386</v>
      </c>
      <c r="I4629" s="2">
        <v>44119.54005787037</v>
      </c>
      <c r="J4629" s="1" t="s">
        <v>909</v>
      </c>
      <c r="K4629" s="1" t="s">
        <v>134</v>
      </c>
      <c r="L4629" s="1" t="s">
        <v>356</v>
      </c>
      <c r="M4629" s="1">
        <v>8613</v>
      </c>
      <c r="N4629" s="1" t="s">
        <v>1324</v>
      </c>
      <c r="O4629" s="1" t="s">
        <v>153</v>
      </c>
      <c r="P4629" s="1" t="s">
        <v>205</v>
      </c>
      <c r="Q4629" s="1">
        <v>60</v>
      </c>
      <c r="S4629" s="1" t="s">
        <v>66</v>
      </c>
      <c r="T4629" s="1" t="s">
        <v>210</v>
      </c>
      <c r="U4629" s="1" t="s">
        <v>44</v>
      </c>
      <c r="V4629" s="1" t="s">
        <v>205</v>
      </c>
      <c r="W4629" s="1">
        <v>78</v>
      </c>
      <c r="X4629" s="1" t="s">
        <v>65</v>
      </c>
      <c r="Y4629" s="1" t="s">
        <v>18016</v>
      </c>
      <c r="Z4629" s="1" t="s">
        <v>142</v>
      </c>
      <c r="AA4629" s="1" t="s">
        <v>108</v>
      </c>
      <c r="AB4629" s="1" t="s">
        <v>109</v>
      </c>
      <c r="AC4629" s="1" t="s">
        <v>71</v>
      </c>
      <c r="AD4629" s="1">
        <v>-1</v>
      </c>
      <c r="AF4629" s="1">
        <v>0</v>
      </c>
    </row>
    <row r="4630" spans="1:33" x14ac:dyDescent="0.25">
      <c r="A4630" s="1" t="s">
        <v>18017</v>
      </c>
      <c r="B4630" s="1" t="s">
        <v>1529</v>
      </c>
      <c r="C4630" s="1" t="s">
        <v>668</v>
      </c>
      <c r="D4630" s="1" t="s">
        <v>163</v>
      </c>
      <c r="E4630" s="1" t="s">
        <v>202</v>
      </c>
      <c r="F4630" s="1" t="s">
        <v>18018</v>
      </c>
      <c r="G4630" s="1">
        <v>25.377922000000002</v>
      </c>
      <c r="H4630" s="1">
        <v>-118.03404999999999</v>
      </c>
      <c r="I4630" s="1" t="s">
        <v>18019</v>
      </c>
      <c r="J4630" s="1" t="s">
        <v>869</v>
      </c>
      <c r="K4630" s="1" t="s">
        <v>285</v>
      </c>
      <c r="L4630" s="1" t="s">
        <v>102</v>
      </c>
      <c r="M4630" s="1">
        <v>1718</v>
      </c>
      <c r="N4630" s="1" t="s">
        <v>6737</v>
      </c>
      <c r="O4630" s="1" t="s">
        <v>167</v>
      </c>
      <c r="P4630" s="1" t="s">
        <v>304</v>
      </c>
      <c r="Q4630" s="1">
        <v>19</v>
      </c>
      <c r="R4630" s="1" t="s">
        <v>154</v>
      </c>
      <c r="S4630" s="1" t="s">
        <v>50</v>
      </c>
      <c r="T4630" s="1" t="s">
        <v>3907</v>
      </c>
      <c r="U4630" s="1" t="s">
        <v>182</v>
      </c>
      <c r="V4630" s="1" t="s">
        <v>205</v>
      </c>
      <c r="W4630" s="1">
        <v>38</v>
      </c>
      <c r="X4630" s="1" t="s">
        <v>71</v>
      </c>
      <c r="Y4630" s="1" t="s">
        <v>18020</v>
      </c>
      <c r="Z4630" s="1" t="s">
        <v>467</v>
      </c>
      <c r="AA4630" s="1" t="s">
        <v>108</v>
      </c>
      <c r="AB4630" s="1" t="s">
        <v>228</v>
      </c>
      <c r="AC4630" s="1" t="s">
        <v>348</v>
      </c>
      <c r="AD4630" s="1">
        <v>4</v>
      </c>
      <c r="AE4630" s="1">
        <v>20456.91</v>
      </c>
      <c r="AF4630" s="1" t="s">
        <v>93</v>
      </c>
      <c r="AG4630" s="1" t="s">
        <v>18021</v>
      </c>
    </row>
    <row r="4631" spans="1:33" x14ac:dyDescent="0.25">
      <c r="A4631" s="1" t="s">
        <v>18022</v>
      </c>
      <c r="B4631" s="1" t="s">
        <v>244</v>
      </c>
      <c r="C4631" s="1" t="s">
        <v>113</v>
      </c>
      <c r="D4631" s="1" t="s">
        <v>201</v>
      </c>
      <c r="E4631" s="1" t="s">
        <v>246</v>
      </c>
      <c r="F4631" s="1" t="s">
        <v>18023</v>
      </c>
      <c r="G4631" s="1">
        <v>44.718871999999998</v>
      </c>
      <c r="H4631" s="1">
        <v>-112.249759</v>
      </c>
      <c r="I4631" s="1" t="s">
        <v>18024</v>
      </c>
      <c r="J4631" s="1" t="s">
        <v>1704</v>
      </c>
      <c r="K4631" s="1" t="s">
        <v>249</v>
      </c>
      <c r="L4631" s="1" t="s">
        <v>314</v>
      </c>
      <c r="N4631" s="1" t="s">
        <v>653</v>
      </c>
      <c r="O4631" s="1" t="s">
        <v>222</v>
      </c>
      <c r="P4631" s="1" t="s">
        <v>273</v>
      </c>
      <c r="Q4631" s="1">
        <v>53</v>
      </c>
      <c r="R4631" s="1" t="s">
        <v>65</v>
      </c>
      <c r="S4631" s="1" t="s">
        <v>82</v>
      </c>
      <c r="T4631" s="1" t="s">
        <v>864</v>
      </c>
      <c r="U4631" s="1" t="s">
        <v>285</v>
      </c>
      <c r="V4631" s="1" t="s">
        <v>41</v>
      </c>
      <c r="W4631" s="1">
        <v>40</v>
      </c>
      <c r="X4631" s="1" t="s">
        <v>184</v>
      </c>
      <c r="Y4631" s="1" t="s">
        <v>18025</v>
      </c>
      <c r="Z4631" s="1" t="s">
        <v>174</v>
      </c>
      <c r="AA4631" s="1" t="s">
        <v>306</v>
      </c>
      <c r="AB4631" s="1" t="s">
        <v>297</v>
      </c>
      <c r="AC4631" s="1" t="s">
        <v>325</v>
      </c>
      <c r="AD4631" s="1">
        <v>3</v>
      </c>
      <c r="AE4631" s="1">
        <v>49433.13</v>
      </c>
      <c r="AF4631" s="1" t="b">
        <v>1</v>
      </c>
    </row>
    <row r="4632" spans="1:33" x14ac:dyDescent="0.25">
      <c r="A4632" s="1" t="s">
        <v>18026</v>
      </c>
      <c r="B4632" s="1" t="s">
        <v>1165</v>
      </c>
      <c r="C4632" s="1" t="s">
        <v>279</v>
      </c>
      <c r="D4632" s="1" t="s">
        <v>77</v>
      </c>
      <c r="E4632" s="1" t="s">
        <v>131</v>
      </c>
      <c r="F4632" s="1" t="s">
        <v>18027</v>
      </c>
      <c r="G4632" s="1">
        <v>41.624358000000001</v>
      </c>
      <c r="H4632" s="1">
        <v>-70.813715999999999</v>
      </c>
      <c r="I4632" s="2">
        <v>44352.195370370369</v>
      </c>
      <c r="J4632" s="1" t="s">
        <v>455</v>
      </c>
      <c r="K4632" s="1" t="s">
        <v>182</v>
      </c>
      <c r="L4632" s="1" t="s">
        <v>205</v>
      </c>
      <c r="M4632" s="1">
        <v>2979</v>
      </c>
      <c r="N4632" s="1" t="s">
        <v>1911</v>
      </c>
      <c r="O4632" s="1" t="s">
        <v>172</v>
      </c>
      <c r="P4632" s="1" t="s">
        <v>64</v>
      </c>
      <c r="Q4632" s="1">
        <v>66</v>
      </c>
      <c r="R4632" s="1" t="s">
        <v>50</v>
      </c>
      <c r="S4632" s="1" t="s">
        <v>66</v>
      </c>
      <c r="T4632" s="1" t="s">
        <v>3243</v>
      </c>
      <c r="U4632" s="1" t="s">
        <v>48</v>
      </c>
      <c r="V4632" s="1" t="s">
        <v>102</v>
      </c>
      <c r="W4632" s="1">
        <v>64</v>
      </c>
      <c r="Y4632" s="1" t="s">
        <v>18028</v>
      </c>
      <c r="Z4632" s="1" t="s">
        <v>142</v>
      </c>
      <c r="AB4632" s="1" t="s">
        <v>297</v>
      </c>
      <c r="AC4632" s="1" t="s">
        <v>276</v>
      </c>
      <c r="AD4632" s="1">
        <v>1</v>
      </c>
      <c r="AF4632" s="1" t="s">
        <v>176</v>
      </c>
    </row>
    <row r="4633" spans="1:33" x14ac:dyDescent="0.25">
      <c r="A4633" s="1" t="s">
        <v>18029</v>
      </c>
      <c r="B4633" s="1" t="s">
        <v>543</v>
      </c>
      <c r="C4633" s="1" t="s">
        <v>279</v>
      </c>
      <c r="D4633" s="1" t="s">
        <v>77</v>
      </c>
      <c r="E4633" s="1" t="s">
        <v>58</v>
      </c>
      <c r="F4633" s="1" t="s">
        <v>18030</v>
      </c>
      <c r="G4633" s="1">
        <v>44.629240000000003</v>
      </c>
      <c r="H4633" s="1">
        <v>-90.304152000000002</v>
      </c>
      <c r="I4633" s="2">
        <v>45362.387499999997</v>
      </c>
      <c r="J4633" s="1" t="s">
        <v>448</v>
      </c>
      <c r="K4633" s="1" t="s">
        <v>293</v>
      </c>
      <c r="L4633" s="1" t="s">
        <v>194</v>
      </c>
      <c r="M4633" s="1">
        <v>7526</v>
      </c>
      <c r="N4633" s="1" t="s">
        <v>4959</v>
      </c>
      <c r="O4633" s="1" t="s">
        <v>474</v>
      </c>
      <c r="P4633" s="1" t="s">
        <v>304</v>
      </c>
      <c r="R4633" s="1" t="s">
        <v>45</v>
      </c>
      <c r="T4633" s="1" t="s">
        <v>13961</v>
      </c>
      <c r="U4633" s="1" t="s">
        <v>84</v>
      </c>
      <c r="V4633" s="1" t="s">
        <v>69</v>
      </c>
      <c r="W4633" s="1">
        <v>44</v>
      </c>
      <c r="X4633" s="1" t="s">
        <v>50</v>
      </c>
      <c r="Y4633" s="1" t="s">
        <v>18031</v>
      </c>
      <c r="Z4633" s="1" t="s">
        <v>51</v>
      </c>
      <c r="AA4633" s="1">
        <v>2</v>
      </c>
      <c r="AB4633" s="1" t="s">
        <v>324</v>
      </c>
      <c r="AC4633" s="1" t="s">
        <v>92</v>
      </c>
      <c r="AD4633" s="1">
        <v>1</v>
      </c>
      <c r="AE4633" s="1">
        <v>35680.15</v>
      </c>
      <c r="AF4633" s="1" t="s">
        <v>176</v>
      </c>
      <c r="AG4633" s="1" t="s">
        <v>18032</v>
      </c>
    </row>
    <row r="4634" spans="1:33" x14ac:dyDescent="0.25">
      <c r="A4634" s="1" t="s">
        <v>18033</v>
      </c>
      <c r="B4634" s="1" t="s">
        <v>373</v>
      </c>
      <c r="C4634" s="1" t="s">
        <v>190</v>
      </c>
      <c r="D4634" s="1" t="s">
        <v>191</v>
      </c>
      <c r="E4634" s="1" t="s">
        <v>37</v>
      </c>
      <c r="F4634" s="1" t="s">
        <v>18034</v>
      </c>
      <c r="G4634" s="1">
        <v>44.451754000000001</v>
      </c>
      <c r="H4634" s="1">
        <v>-88.844257999999996</v>
      </c>
      <c r="I4634" s="2">
        <v>43332.498865740738</v>
      </c>
      <c r="J4634" s="1" t="s">
        <v>221</v>
      </c>
      <c r="K4634" s="1" t="s">
        <v>48</v>
      </c>
      <c r="L4634" s="1" t="s">
        <v>205</v>
      </c>
      <c r="M4634" s="1">
        <v>2638</v>
      </c>
      <c r="N4634" s="1" t="s">
        <v>1336</v>
      </c>
      <c r="O4634" s="1" t="s">
        <v>167</v>
      </c>
      <c r="P4634" s="1" t="s">
        <v>85</v>
      </c>
      <c r="Q4634" s="1">
        <v>52</v>
      </c>
      <c r="R4634" s="1" t="s">
        <v>154</v>
      </c>
      <c r="S4634" s="1" t="s">
        <v>185</v>
      </c>
      <c r="T4634" s="1" t="s">
        <v>1375</v>
      </c>
      <c r="U4634" s="1" t="s">
        <v>81</v>
      </c>
      <c r="V4634" s="1" t="s">
        <v>250</v>
      </c>
      <c r="W4634" s="1">
        <v>34</v>
      </c>
      <c r="X4634" s="1" t="s">
        <v>50</v>
      </c>
      <c r="Y4634" s="1" t="s">
        <v>18035</v>
      </c>
      <c r="Z4634" s="1" t="s">
        <v>264</v>
      </c>
      <c r="AA4634" s="1" t="s">
        <v>240</v>
      </c>
      <c r="AC4634" s="1" t="s">
        <v>126</v>
      </c>
      <c r="AD4634" s="1">
        <v>5</v>
      </c>
      <c r="AE4634" s="1">
        <v>27960.080000000002</v>
      </c>
      <c r="AF4634" s="1">
        <v>1</v>
      </c>
      <c r="AG4634" s="1" t="s">
        <v>18036</v>
      </c>
    </row>
    <row r="4635" spans="1:33" x14ac:dyDescent="0.25">
      <c r="A4635" s="1" t="s">
        <v>7228</v>
      </c>
      <c r="B4635" s="1" t="s">
        <v>1340</v>
      </c>
      <c r="C4635" s="1" t="s">
        <v>129</v>
      </c>
      <c r="D4635" s="1" t="s">
        <v>219</v>
      </c>
      <c r="E4635" s="1" t="s">
        <v>131</v>
      </c>
      <c r="F4635" s="1" t="s">
        <v>7229</v>
      </c>
      <c r="G4635" s="1">
        <v>28.378263</v>
      </c>
      <c r="H4635" s="1">
        <v>-111.383443</v>
      </c>
      <c r="I4635" s="2">
        <v>43522.674583333333</v>
      </c>
      <c r="J4635" s="1" t="s">
        <v>4160</v>
      </c>
      <c r="K4635" s="1" t="s">
        <v>68</v>
      </c>
      <c r="L4635" s="1" t="s">
        <v>304</v>
      </c>
      <c r="M4635" s="1">
        <v>4719</v>
      </c>
      <c r="T4635" s="1" t="s">
        <v>5633</v>
      </c>
      <c r="U4635" s="1" t="s">
        <v>43</v>
      </c>
      <c r="V4635" s="1" t="s">
        <v>224</v>
      </c>
      <c r="W4635" s="1">
        <v>59</v>
      </c>
      <c r="X4635" s="1" t="s">
        <v>86</v>
      </c>
      <c r="Y4635" s="1">
        <v>9042213274</v>
      </c>
      <c r="Z4635" s="1" t="s">
        <v>226</v>
      </c>
      <c r="AA4635" s="1">
        <v>3</v>
      </c>
      <c r="AB4635" s="1" t="s">
        <v>297</v>
      </c>
      <c r="AC4635" s="1" t="s">
        <v>53</v>
      </c>
      <c r="AD4635" s="1">
        <v>0</v>
      </c>
      <c r="AE4635" s="1">
        <v>46476.03</v>
      </c>
      <c r="AF4635" s="1">
        <v>1</v>
      </c>
      <c r="AG4635" s="1" t="s">
        <v>7230</v>
      </c>
    </row>
    <row r="4636" spans="1:33" x14ac:dyDescent="0.25">
      <c r="A4636" s="1" t="s">
        <v>18037</v>
      </c>
      <c r="B4636" s="1" t="s">
        <v>1186</v>
      </c>
      <c r="C4636" s="1" t="s">
        <v>35</v>
      </c>
      <c r="D4636" s="1" t="s">
        <v>77</v>
      </c>
      <c r="E4636" s="1" t="s">
        <v>246</v>
      </c>
      <c r="F4636" s="1" t="s">
        <v>18038</v>
      </c>
      <c r="G4636" s="1">
        <v>38.266497999999999</v>
      </c>
      <c r="H4636" s="1">
        <v>-96.316828000000001</v>
      </c>
      <c r="I4636" s="2">
        <v>45430.437164351853</v>
      </c>
      <c r="J4636" s="1" t="s">
        <v>1652</v>
      </c>
      <c r="K4636" s="1" t="s">
        <v>222</v>
      </c>
      <c r="L4636" s="1" t="s">
        <v>157</v>
      </c>
      <c r="M4636" s="1">
        <v>9718</v>
      </c>
      <c r="N4636" s="1" t="s">
        <v>1486</v>
      </c>
      <c r="O4636" s="1" t="s">
        <v>136</v>
      </c>
      <c r="P4636" s="1" t="s">
        <v>44</v>
      </c>
      <c r="Q4636" s="1">
        <v>56</v>
      </c>
      <c r="R4636" s="1" t="s">
        <v>65</v>
      </c>
      <c r="S4636" s="1" t="s">
        <v>50</v>
      </c>
      <c r="T4636" s="1" t="s">
        <v>1203</v>
      </c>
      <c r="U4636" s="1" t="s">
        <v>105</v>
      </c>
      <c r="V4636" s="1" t="s">
        <v>263</v>
      </c>
      <c r="W4636" s="1">
        <v>44</v>
      </c>
      <c r="X4636" s="1" t="s">
        <v>333</v>
      </c>
      <c r="Y4636" s="1" t="s">
        <v>71</v>
      </c>
      <c r="Z4636" s="1" t="s">
        <v>226</v>
      </c>
      <c r="AA4636" s="1" t="s">
        <v>143</v>
      </c>
      <c r="AC4636" s="1" t="s">
        <v>361</v>
      </c>
      <c r="AD4636" s="1">
        <v>2</v>
      </c>
      <c r="AE4636" s="1">
        <v>34280.620000000003</v>
      </c>
      <c r="AF4636" s="1" t="b">
        <v>0</v>
      </c>
    </row>
    <row r="4637" spans="1:33" x14ac:dyDescent="0.25">
      <c r="A4637" s="1" t="s">
        <v>18039</v>
      </c>
      <c r="B4637" s="1" t="s">
        <v>701</v>
      </c>
      <c r="C4637" s="1" t="s">
        <v>1084</v>
      </c>
      <c r="D4637" s="1" t="s">
        <v>77</v>
      </c>
      <c r="E4637" s="1" t="s">
        <v>202</v>
      </c>
      <c r="F4637" s="1" t="s">
        <v>18040</v>
      </c>
      <c r="G4637" s="1">
        <v>34.950173999999997</v>
      </c>
      <c r="H4637" s="1">
        <v>-109.212304</v>
      </c>
      <c r="I4637" s="2">
        <v>44692.215046296296</v>
      </c>
      <c r="J4637" s="1" t="s">
        <v>1043</v>
      </c>
      <c r="K4637" s="1" t="s">
        <v>43</v>
      </c>
      <c r="L4637" s="1" t="s">
        <v>69</v>
      </c>
      <c r="M4637" s="1">
        <v>8914</v>
      </c>
      <c r="N4637" s="1" t="s">
        <v>658</v>
      </c>
      <c r="O4637" s="1" t="s">
        <v>40</v>
      </c>
      <c r="P4637" s="1" t="s">
        <v>88</v>
      </c>
      <c r="Q4637" s="1">
        <v>42</v>
      </c>
      <c r="R4637" s="1" t="s">
        <v>65</v>
      </c>
      <c r="S4637" s="1" t="s">
        <v>252</v>
      </c>
      <c r="T4637" s="1" t="s">
        <v>4357</v>
      </c>
      <c r="U4637" s="1" t="s">
        <v>40</v>
      </c>
      <c r="V4637" s="1" t="s">
        <v>41</v>
      </c>
      <c r="W4637" s="1">
        <v>64</v>
      </c>
      <c r="X4637" s="1" t="s">
        <v>86</v>
      </c>
      <c r="Y4637" s="1" t="s">
        <v>18041</v>
      </c>
      <c r="Z4637" s="1" t="s">
        <v>90</v>
      </c>
      <c r="AA4637" s="1" t="s">
        <v>143</v>
      </c>
      <c r="AB4637" s="1" t="s">
        <v>109</v>
      </c>
      <c r="AC4637" s="1" t="s">
        <v>564</v>
      </c>
      <c r="AD4637" s="1">
        <v>4</v>
      </c>
      <c r="AF4637" s="1" t="s">
        <v>176</v>
      </c>
      <c r="AG4637" s="1" t="s">
        <v>18042</v>
      </c>
    </row>
    <row r="4638" spans="1:33" x14ac:dyDescent="0.25">
      <c r="A4638" s="1" t="s">
        <v>18043</v>
      </c>
      <c r="B4638" s="1" t="s">
        <v>945</v>
      </c>
      <c r="C4638" s="1" t="s">
        <v>668</v>
      </c>
      <c r="D4638" s="1" t="s">
        <v>163</v>
      </c>
      <c r="E4638" s="1" t="s">
        <v>37</v>
      </c>
      <c r="F4638" s="1" t="s">
        <v>18044</v>
      </c>
      <c r="H4638" s="1">
        <v>56.704900000000002</v>
      </c>
      <c r="I4638" s="2">
        <v>43381.933067129627</v>
      </c>
      <c r="J4638" s="1" t="s">
        <v>342</v>
      </c>
      <c r="K4638" s="1" t="s">
        <v>434</v>
      </c>
      <c r="L4638" s="1" t="s">
        <v>273</v>
      </c>
      <c r="M4638" s="1">
        <v>2052</v>
      </c>
      <c r="N4638" s="1" t="s">
        <v>6346</v>
      </c>
      <c r="O4638" s="1" t="s">
        <v>156</v>
      </c>
      <c r="P4638" s="1" t="s">
        <v>304</v>
      </c>
      <c r="Q4638" s="1">
        <v>35</v>
      </c>
      <c r="R4638" s="1" t="s">
        <v>50</v>
      </c>
      <c r="S4638" s="1" t="s">
        <v>65</v>
      </c>
      <c r="T4638" s="1" t="s">
        <v>18045</v>
      </c>
      <c r="U4638" s="1" t="s">
        <v>84</v>
      </c>
      <c r="V4638" s="1" t="s">
        <v>283</v>
      </c>
      <c r="W4638" s="1">
        <v>43</v>
      </c>
      <c r="Y4638" s="1" t="s">
        <v>18046</v>
      </c>
      <c r="Z4638" s="1" t="s">
        <v>90</v>
      </c>
      <c r="AA4638" s="1">
        <v>4</v>
      </c>
      <c r="AB4638" s="1" t="s">
        <v>144</v>
      </c>
      <c r="AC4638" s="1" t="s">
        <v>361</v>
      </c>
      <c r="AD4638" s="1">
        <v>1</v>
      </c>
      <c r="AE4638" s="1">
        <v>19568.099999999999</v>
      </c>
      <c r="AF4638" s="1" t="s">
        <v>93</v>
      </c>
      <c r="AG4638" s="1" t="s">
        <v>18047</v>
      </c>
    </row>
    <row r="4639" spans="1:33" x14ac:dyDescent="0.25">
      <c r="A4639" s="1" t="s">
        <v>18048</v>
      </c>
      <c r="B4639" s="1" t="s">
        <v>1269</v>
      </c>
      <c r="C4639" s="1" t="s">
        <v>129</v>
      </c>
      <c r="D4639" s="1" t="s">
        <v>191</v>
      </c>
      <c r="E4639" s="1" t="s">
        <v>409</v>
      </c>
      <c r="F4639" s="1" t="s">
        <v>18049</v>
      </c>
      <c r="G4639" s="1">
        <v>41.360804999999999</v>
      </c>
      <c r="H4639" s="1">
        <v>-81.476518999999996</v>
      </c>
      <c r="I4639" s="3">
        <v>44303</v>
      </c>
      <c r="J4639" s="1" t="s">
        <v>2125</v>
      </c>
      <c r="K4639" s="1" t="s">
        <v>182</v>
      </c>
      <c r="L4639" s="1" t="s">
        <v>273</v>
      </c>
      <c r="M4639" s="1">
        <v>9130</v>
      </c>
      <c r="N4639" s="1" t="s">
        <v>1057</v>
      </c>
      <c r="O4639" s="1" t="s">
        <v>167</v>
      </c>
      <c r="P4639" s="1" t="s">
        <v>346</v>
      </c>
      <c r="Q4639" s="1">
        <v>66</v>
      </c>
      <c r="R4639" s="1" t="s">
        <v>208</v>
      </c>
      <c r="S4639" s="1" t="s">
        <v>50</v>
      </c>
      <c r="T4639" s="1" t="s">
        <v>11202</v>
      </c>
      <c r="U4639" s="1" t="s">
        <v>43</v>
      </c>
      <c r="V4639" s="1" t="s">
        <v>69</v>
      </c>
      <c r="W4639" s="1">
        <v>29</v>
      </c>
      <c r="X4639" s="1" t="s">
        <v>65</v>
      </c>
      <c r="Y4639" s="1">
        <v>7379431117</v>
      </c>
      <c r="Z4639" s="1" t="s">
        <v>264</v>
      </c>
      <c r="AA4639" s="1" t="s">
        <v>296</v>
      </c>
      <c r="AB4639" s="1" t="s">
        <v>175</v>
      </c>
      <c r="AC4639" s="1" t="s">
        <v>126</v>
      </c>
      <c r="AD4639" s="1">
        <v>5</v>
      </c>
      <c r="AE4639" s="1">
        <v>43441.33</v>
      </c>
      <c r="AF4639" s="1">
        <v>1</v>
      </c>
    </row>
    <row r="4640" spans="1:33" x14ac:dyDescent="0.25">
      <c r="A4640" s="1" t="s">
        <v>18050</v>
      </c>
      <c r="B4640" s="1" t="s">
        <v>559</v>
      </c>
      <c r="C4640" s="1" t="s">
        <v>57</v>
      </c>
      <c r="D4640" s="1" t="s">
        <v>36</v>
      </c>
      <c r="E4640" s="1" t="s">
        <v>246</v>
      </c>
      <c r="F4640" s="1" t="s">
        <v>18051</v>
      </c>
      <c r="G4640" s="1">
        <v>44.729585999999998</v>
      </c>
      <c r="H4640" s="1">
        <v>85.442999999999998</v>
      </c>
      <c r="I4640" s="2">
        <v>44011.313668981478</v>
      </c>
      <c r="J4640" s="1" t="s">
        <v>488</v>
      </c>
      <c r="K4640" s="1" t="s">
        <v>343</v>
      </c>
      <c r="L4640" s="1" t="s">
        <v>346</v>
      </c>
      <c r="N4640" s="1" t="s">
        <v>5042</v>
      </c>
      <c r="O4640" s="1" t="s">
        <v>44</v>
      </c>
      <c r="P4640" s="1" t="s">
        <v>369</v>
      </c>
      <c r="Q4640" s="1">
        <v>69</v>
      </c>
      <c r="R4640" s="1" t="s">
        <v>333</v>
      </c>
      <c r="S4640" s="1" t="s">
        <v>120</v>
      </c>
      <c r="T4640" s="1" t="s">
        <v>18052</v>
      </c>
      <c r="U4640" s="1" t="s">
        <v>293</v>
      </c>
      <c r="V4640" s="1" t="s">
        <v>82</v>
      </c>
      <c r="W4640" s="1">
        <v>29</v>
      </c>
      <c r="X4640" s="1" t="s">
        <v>71</v>
      </c>
      <c r="Y4640" s="1">
        <v>5391653949</v>
      </c>
      <c r="Z4640" s="1" t="s">
        <v>90</v>
      </c>
      <c r="AA4640" s="1">
        <v>3</v>
      </c>
      <c r="AB4640" s="1" t="s">
        <v>228</v>
      </c>
      <c r="AC4640" s="1" t="s">
        <v>564</v>
      </c>
      <c r="AD4640" s="1">
        <v>1</v>
      </c>
      <c r="AE4640" s="1">
        <v>16377.33</v>
      </c>
      <c r="AF4640" s="1">
        <v>1</v>
      </c>
      <c r="AG4640" s="1" t="s">
        <v>18053</v>
      </c>
    </row>
    <row r="4641" spans="1:33" x14ac:dyDescent="0.25">
      <c r="A4641" s="1" t="s">
        <v>18054</v>
      </c>
      <c r="B4641" s="1" t="s">
        <v>1069</v>
      </c>
      <c r="C4641" s="1" t="s">
        <v>837</v>
      </c>
      <c r="D4641" s="1" t="s">
        <v>77</v>
      </c>
      <c r="E4641" s="1" t="s">
        <v>246</v>
      </c>
      <c r="F4641" s="1" t="s">
        <v>18055</v>
      </c>
      <c r="G4641" s="1">
        <v>43.342180999999997</v>
      </c>
      <c r="H4641" s="1">
        <v>-121.886516</v>
      </c>
      <c r="I4641" s="2">
        <v>43740.332384259258</v>
      </c>
      <c r="J4641" s="1" t="s">
        <v>248</v>
      </c>
      <c r="K4641" s="1" t="s">
        <v>7951</v>
      </c>
      <c r="L4641" s="1" t="s">
        <v>69</v>
      </c>
      <c r="M4641" s="1">
        <v>4835</v>
      </c>
      <c r="N4641" s="1" t="s">
        <v>6175</v>
      </c>
      <c r="O4641" s="1" t="s">
        <v>139</v>
      </c>
      <c r="P4641" s="1" t="s">
        <v>157</v>
      </c>
      <c r="R4641" s="1" t="s">
        <v>184</v>
      </c>
      <c r="S4641" s="1" t="s">
        <v>65</v>
      </c>
      <c r="T4641" s="1" t="s">
        <v>7636</v>
      </c>
      <c r="U4641" s="1" t="s">
        <v>474</v>
      </c>
      <c r="V4641" s="1" t="s">
        <v>85</v>
      </c>
      <c r="W4641" s="1">
        <v>61</v>
      </c>
      <c r="X4641" s="1" t="s">
        <v>154</v>
      </c>
      <c r="Y4641" s="1" t="s">
        <v>18056</v>
      </c>
      <c r="Z4641" s="1" t="s">
        <v>123</v>
      </c>
      <c r="AA4641" s="1" t="s">
        <v>187</v>
      </c>
      <c r="AB4641" s="1" t="s">
        <v>144</v>
      </c>
      <c r="AC4641" s="1" t="s">
        <v>71</v>
      </c>
      <c r="AD4641" s="1">
        <v>5</v>
      </c>
      <c r="AE4641" s="1">
        <v>6140.84</v>
      </c>
      <c r="AF4641" s="1" t="s">
        <v>72</v>
      </c>
    </row>
    <row r="4642" spans="1:33" x14ac:dyDescent="0.25">
      <c r="A4642" s="1" t="s">
        <v>18057</v>
      </c>
      <c r="B4642" s="1" t="s">
        <v>290</v>
      </c>
      <c r="C4642" s="1" t="s">
        <v>200</v>
      </c>
      <c r="D4642" s="1" t="s">
        <v>163</v>
      </c>
      <c r="E4642" s="1" t="s">
        <v>202</v>
      </c>
      <c r="F4642" s="1" t="s">
        <v>18058</v>
      </c>
      <c r="G4642" s="1">
        <v>34.903190000000002</v>
      </c>
      <c r="H4642" s="1">
        <v>-119.089127</v>
      </c>
      <c r="I4642" s="2">
        <v>43653.094328703701</v>
      </c>
      <c r="J4642" s="1" t="s">
        <v>897</v>
      </c>
      <c r="K4642" s="1" t="s">
        <v>48</v>
      </c>
      <c r="L4642" s="1" t="s">
        <v>117</v>
      </c>
      <c r="M4642" s="1">
        <v>4464</v>
      </c>
      <c r="N4642" s="1" t="s">
        <v>1582</v>
      </c>
      <c r="O4642" s="1" t="s">
        <v>81</v>
      </c>
      <c r="P4642" s="1" t="s">
        <v>346</v>
      </c>
      <c r="Q4642" s="1">
        <v>32</v>
      </c>
      <c r="R4642" s="1" t="s">
        <v>71</v>
      </c>
      <c r="S4642" s="1" t="s">
        <v>65</v>
      </c>
      <c r="T4642" s="1" t="s">
        <v>4883</v>
      </c>
      <c r="U4642" s="1" t="s">
        <v>249</v>
      </c>
      <c r="V4642" s="1" t="s">
        <v>314</v>
      </c>
      <c r="W4642" s="1">
        <v>18</v>
      </c>
      <c r="Y4642" s="1" t="s">
        <v>18059</v>
      </c>
      <c r="Z4642" s="1" t="s">
        <v>337</v>
      </c>
      <c r="AA4642" s="1" t="s">
        <v>187</v>
      </c>
      <c r="AB4642" s="1" t="s">
        <v>144</v>
      </c>
      <c r="AC4642" s="1" t="s">
        <v>145</v>
      </c>
      <c r="AD4642" s="1">
        <v>0</v>
      </c>
      <c r="AE4642" s="1">
        <v>8446.5400000000009</v>
      </c>
      <c r="AG4642" s="1" t="s">
        <v>18060</v>
      </c>
    </row>
    <row r="4643" spans="1:33" x14ac:dyDescent="0.25">
      <c r="A4643" s="1" t="s">
        <v>18061</v>
      </c>
      <c r="B4643" s="1" t="s">
        <v>217</v>
      </c>
      <c r="C4643" s="1" t="s">
        <v>329</v>
      </c>
      <c r="D4643" s="1" t="s">
        <v>130</v>
      </c>
      <c r="E4643" s="1" t="s">
        <v>114</v>
      </c>
      <c r="F4643" s="1" t="s">
        <v>18062</v>
      </c>
      <c r="G4643" s="1">
        <v>32.090977000000002</v>
      </c>
      <c r="H4643" s="1">
        <v>-71.633464000000004</v>
      </c>
      <c r="I4643" s="2">
        <v>45377.915636574071</v>
      </c>
      <c r="J4643" s="1" t="s">
        <v>831</v>
      </c>
      <c r="K4643" s="1" t="s">
        <v>68</v>
      </c>
      <c r="L4643" s="1" t="s">
        <v>356</v>
      </c>
      <c r="M4643" s="1">
        <v>3151</v>
      </c>
      <c r="N4643" s="1" t="s">
        <v>5014</v>
      </c>
      <c r="O4643" s="1" t="s">
        <v>182</v>
      </c>
      <c r="P4643" s="1" t="s">
        <v>304</v>
      </c>
      <c r="Q4643" s="1">
        <v>72</v>
      </c>
      <c r="R4643" s="1" t="s">
        <v>184</v>
      </c>
      <c r="T4643" s="1" t="s">
        <v>4495</v>
      </c>
      <c r="U4643" s="1" t="s">
        <v>139</v>
      </c>
      <c r="V4643" s="1" t="s">
        <v>263</v>
      </c>
      <c r="W4643" s="1">
        <v>67</v>
      </c>
      <c r="X4643" s="1" t="s">
        <v>122</v>
      </c>
      <c r="Y4643" s="1" t="s">
        <v>18063</v>
      </c>
      <c r="Z4643" s="1" t="s">
        <v>640</v>
      </c>
      <c r="AA4643" s="1">
        <v>4</v>
      </c>
      <c r="AB4643" s="1" t="s">
        <v>175</v>
      </c>
      <c r="AC4643" s="1" t="s">
        <v>361</v>
      </c>
      <c r="AD4643" s="1">
        <v>5</v>
      </c>
      <c r="AE4643" s="1">
        <v>36721.910000000003</v>
      </c>
    </row>
    <row r="4644" spans="1:33" x14ac:dyDescent="0.25">
      <c r="A4644" s="1" t="s">
        <v>18064</v>
      </c>
      <c r="B4644" s="1" t="s">
        <v>445</v>
      </c>
      <c r="C4644" s="1" t="s">
        <v>129</v>
      </c>
      <c r="D4644" s="1" t="s">
        <v>77</v>
      </c>
      <c r="E4644" s="1" t="s">
        <v>58</v>
      </c>
      <c r="F4644" s="1" t="s">
        <v>18065</v>
      </c>
      <c r="G4644" s="1">
        <v>26.768128999999998</v>
      </c>
      <c r="H4644" s="1">
        <v>-92.858061000000006</v>
      </c>
      <c r="I4644" s="2">
        <v>44108.052291666667</v>
      </c>
      <c r="J4644" s="1" t="s">
        <v>193</v>
      </c>
      <c r="K4644" s="1" t="s">
        <v>84</v>
      </c>
      <c r="L4644" s="1" t="s">
        <v>346</v>
      </c>
      <c r="M4644" s="1">
        <v>8826</v>
      </c>
      <c r="T4644" s="1" t="s">
        <v>7604</v>
      </c>
      <c r="U4644" s="1" t="s">
        <v>134</v>
      </c>
      <c r="V4644" s="1" t="s">
        <v>69</v>
      </c>
      <c r="W4644" s="1">
        <v>76</v>
      </c>
      <c r="X4644" s="1" t="s">
        <v>238</v>
      </c>
      <c r="Z4644" s="1" t="s">
        <v>51</v>
      </c>
      <c r="AA4644" s="1" t="s">
        <v>143</v>
      </c>
      <c r="AB4644" s="1" t="s">
        <v>109</v>
      </c>
      <c r="AC4644" s="1" t="s">
        <v>145</v>
      </c>
      <c r="AD4644" s="1">
        <v>2</v>
      </c>
      <c r="AE4644" s="1">
        <v>12550.74</v>
      </c>
      <c r="AG4644" s="1" t="s">
        <v>18066</v>
      </c>
    </row>
    <row r="4645" spans="1:33" x14ac:dyDescent="0.25">
      <c r="A4645" s="1" t="s">
        <v>18067</v>
      </c>
      <c r="B4645" s="1" t="s">
        <v>2335</v>
      </c>
      <c r="C4645" s="1" t="s">
        <v>401</v>
      </c>
      <c r="D4645" s="1" t="s">
        <v>98</v>
      </c>
      <c r="E4645" s="1" t="s">
        <v>37</v>
      </c>
      <c r="F4645" s="1" t="s">
        <v>18068</v>
      </c>
      <c r="G4645" s="1">
        <v>34.917895000000001</v>
      </c>
      <c r="H4645" s="1">
        <v>-105.80909</v>
      </c>
      <c r="I4645" s="2">
        <v>44910.026782407411</v>
      </c>
      <c r="J4645" s="1" t="s">
        <v>509</v>
      </c>
      <c r="K4645" s="1" t="s">
        <v>68</v>
      </c>
      <c r="L4645" s="1" t="s">
        <v>64</v>
      </c>
      <c r="M4645" s="1">
        <v>7483</v>
      </c>
      <c r="N4645" s="1" t="s">
        <v>8987</v>
      </c>
      <c r="O4645" s="1" t="s">
        <v>101</v>
      </c>
      <c r="P4645" s="1" t="s">
        <v>137</v>
      </c>
      <c r="Q4645" s="1">
        <v>34</v>
      </c>
      <c r="R4645" s="1" t="s">
        <v>154</v>
      </c>
      <c r="S4645" s="1" t="s">
        <v>252</v>
      </c>
      <c r="T4645" s="1" t="s">
        <v>2734</v>
      </c>
      <c r="U4645" s="1" t="s">
        <v>167</v>
      </c>
      <c r="V4645" s="1" t="s">
        <v>205</v>
      </c>
      <c r="W4645" s="1">
        <v>39</v>
      </c>
      <c r="X4645" s="1" t="s">
        <v>154</v>
      </c>
      <c r="Y4645" s="1" t="s">
        <v>71</v>
      </c>
      <c r="Z4645" s="1" t="s">
        <v>71</v>
      </c>
      <c r="AA4645" s="1" t="s">
        <v>227</v>
      </c>
      <c r="AB4645" s="1" t="s">
        <v>91</v>
      </c>
      <c r="AC4645" s="1" t="s">
        <v>348</v>
      </c>
      <c r="AD4645" s="1">
        <v>1</v>
      </c>
      <c r="AE4645" s="1">
        <v>21431.34</v>
      </c>
      <c r="AF4645" s="1" t="s">
        <v>241</v>
      </c>
      <c r="AG4645" s="1" t="s">
        <v>18069</v>
      </c>
    </row>
    <row r="4646" spans="1:33" x14ac:dyDescent="0.25">
      <c r="A4646" s="1" t="s">
        <v>18070</v>
      </c>
      <c r="B4646" s="1" t="s">
        <v>1617</v>
      </c>
      <c r="C4646" s="1" t="s">
        <v>329</v>
      </c>
      <c r="D4646" s="1" t="s">
        <v>163</v>
      </c>
      <c r="E4646" s="1" t="s">
        <v>149</v>
      </c>
      <c r="F4646" s="1" t="s">
        <v>18071</v>
      </c>
      <c r="G4646" s="1">
        <v>28.529482000000002</v>
      </c>
      <c r="H4646" s="1">
        <v>-83.721784999999997</v>
      </c>
      <c r="I4646" s="2">
        <v>44548.223090277781</v>
      </c>
      <c r="J4646" s="1" t="s">
        <v>248</v>
      </c>
      <c r="K4646" s="1" t="s">
        <v>101</v>
      </c>
      <c r="L4646" s="1" t="s">
        <v>250</v>
      </c>
      <c r="M4646" s="1">
        <v>8203</v>
      </c>
      <c r="N4646" s="1" t="s">
        <v>8640</v>
      </c>
      <c r="O4646" s="1" t="s">
        <v>134</v>
      </c>
      <c r="P4646" s="1" t="s">
        <v>64</v>
      </c>
      <c r="Q4646" s="1">
        <v>62</v>
      </c>
      <c r="R4646" s="1" t="s">
        <v>208</v>
      </c>
      <c r="S4646" s="1" t="s">
        <v>209</v>
      </c>
      <c r="T4646" s="1" t="s">
        <v>1195</v>
      </c>
      <c r="U4646" s="1" t="s">
        <v>172</v>
      </c>
      <c r="V4646" s="1" t="s">
        <v>62</v>
      </c>
      <c r="X4646" s="1" t="s">
        <v>122</v>
      </c>
      <c r="Y4646" s="1" t="s">
        <v>18072</v>
      </c>
      <c r="Z4646" s="1" t="s">
        <v>467</v>
      </c>
      <c r="AA4646" s="1" t="s">
        <v>143</v>
      </c>
      <c r="AB4646" s="1" t="s">
        <v>287</v>
      </c>
      <c r="AC4646" s="1" t="s">
        <v>276</v>
      </c>
      <c r="AD4646" s="1">
        <v>-5</v>
      </c>
      <c r="AE4646" s="1">
        <v>45271.43</v>
      </c>
      <c r="AF4646" s="1" t="b">
        <v>1</v>
      </c>
      <c r="AG4646" s="1" t="s">
        <v>18073</v>
      </c>
    </row>
    <row r="4647" spans="1:33" x14ac:dyDescent="0.25">
      <c r="A4647" s="1" t="s">
        <v>18074</v>
      </c>
      <c r="B4647" s="1" t="s">
        <v>1352</v>
      </c>
      <c r="C4647" s="1" t="s">
        <v>1084</v>
      </c>
      <c r="D4647" s="1" t="s">
        <v>201</v>
      </c>
      <c r="E4647" s="1" t="s">
        <v>246</v>
      </c>
      <c r="F4647" s="1" t="s">
        <v>18075</v>
      </c>
      <c r="G4647" s="1">
        <v>29.057319</v>
      </c>
      <c r="H4647" s="1">
        <v>-70.247510000000005</v>
      </c>
      <c r="I4647" s="2">
        <v>45275.513101851851</v>
      </c>
      <c r="J4647" s="1" t="s">
        <v>670</v>
      </c>
      <c r="K4647" s="1" t="s">
        <v>48</v>
      </c>
      <c r="L4647" s="1" t="s">
        <v>314</v>
      </c>
      <c r="M4647" s="1">
        <v>6847</v>
      </c>
      <c r="N4647" s="1" t="s">
        <v>9364</v>
      </c>
      <c r="O4647" s="1" t="s">
        <v>249</v>
      </c>
      <c r="P4647" s="1" t="s">
        <v>88</v>
      </c>
      <c r="R4647" s="1" t="s">
        <v>71</v>
      </c>
      <c r="S4647" s="1" t="s">
        <v>82</v>
      </c>
      <c r="T4647" s="1" t="s">
        <v>1458</v>
      </c>
      <c r="U4647" s="1" t="s">
        <v>172</v>
      </c>
      <c r="V4647" s="1" t="s">
        <v>304</v>
      </c>
      <c r="W4647" s="1">
        <v>40</v>
      </c>
      <c r="X4647" s="1" t="s">
        <v>208</v>
      </c>
      <c r="Z4647" s="1" t="s">
        <v>142</v>
      </c>
      <c r="AA4647" s="1" t="s">
        <v>227</v>
      </c>
      <c r="AB4647" s="1" t="s">
        <v>287</v>
      </c>
      <c r="AC4647" s="1" t="s">
        <v>92</v>
      </c>
      <c r="AD4647" s="1">
        <v>2</v>
      </c>
      <c r="AE4647" s="1">
        <v>7294.3</v>
      </c>
      <c r="AF4647" s="1" t="s">
        <v>176</v>
      </c>
      <c r="AG4647" s="1" t="s">
        <v>18076</v>
      </c>
    </row>
    <row r="4648" spans="1:33" x14ac:dyDescent="0.25">
      <c r="A4648" s="1" t="s">
        <v>18077</v>
      </c>
      <c r="B4648" s="1" t="s">
        <v>290</v>
      </c>
      <c r="C4648" s="1" t="s">
        <v>329</v>
      </c>
      <c r="D4648" s="1" t="s">
        <v>201</v>
      </c>
      <c r="E4648" s="1" t="s">
        <v>164</v>
      </c>
      <c r="F4648" s="1" t="s">
        <v>18078</v>
      </c>
      <c r="H4648" s="1">
        <v>-73.534280999999993</v>
      </c>
      <c r="I4648" s="2">
        <v>43923.868287037039</v>
      </c>
      <c r="J4648" s="1" t="s">
        <v>747</v>
      </c>
      <c r="K4648" s="1" t="s">
        <v>343</v>
      </c>
      <c r="L4648" s="1" t="s">
        <v>69</v>
      </c>
      <c r="M4648" s="1">
        <v>8593</v>
      </c>
      <c r="N4648" s="1" t="s">
        <v>2656</v>
      </c>
      <c r="O4648" s="1" t="s">
        <v>139</v>
      </c>
      <c r="P4648" s="1" t="s">
        <v>140</v>
      </c>
      <c r="Q4648" s="1">
        <v>53</v>
      </c>
      <c r="R4648" s="1" t="s">
        <v>65</v>
      </c>
      <c r="S4648" s="1" t="s">
        <v>236</v>
      </c>
      <c r="T4648" s="1" t="s">
        <v>18079</v>
      </c>
      <c r="U4648" s="1" t="s">
        <v>44</v>
      </c>
      <c r="V4648" s="1" t="s">
        <v>157</v>
      </c>
      <c r="W4648" s="1">
        <v>26</v>
      </c>
      <c r="X4648" s="1" t="s">
        <v>86</v>
      </c>
      <c r="Y4648" s="1" t="s">
        <v>18080</v>
      </c>
      <c r="Z4648" s="1" t="s">
        <v>107</v>
      </c>
      <c r="AA4648" s="1" t="s">
        <v>213</v>
      </c>
      <c r="AB4648" s="1" t="s">
        <v>324</v>
      </c>
      <c r="AC4648" s="1" t="s">
        <v>276</v>
      </c>
      <c r="AD4648" s="1">
        <v>2</v>
      </c>
      <c r="AE4648" s="1">
        <v>18036.18</v>
      </c>
      <c r="AF4648" s="1" t="s">
        <v>93</v>
      </c>
      <c r="AG4648" s="1" t="s">
        <v>18081</v>
      </c>
    </row>
    <row r="4649" spans="1:33" x14ac:dyDescent="0.25">
      <c r="A4649" s="1" t="s">
        <v>18082</v>
      </c>
      <c r="B4649" s="1" t="s">
        <v>373</v>
      </c>
      <c r="C4649" s="1" t="s">
        <v>340</v>
      </c>
      <c r="D4649" s="1" t="s">
        <v>163</v>
      </c>
      <c r="E4649" s="1" t="s">
        <v>78</v>
      </c>
      <c r="F4649" s="1" t="s">
        <v>18083</v>
      </c>
      <c r="G4649" s="1">
        <v>29.131822</v>
      </c>
      <c r="H4649" s="1">
        <v>-112.734816</v>
      </c>
      <c r="I4649" s="2">
        <v>43596.732581018521</v>
      </c>
      <c r="J4649" s="1" t="s">
        <v>1633</v>
      </c>
      <c r="K4649" s="1" t="s">
        <v>182</v>
      </c>
      <c r="L4649" s="1" t="s">
        <v>41</v>
      </c>
      <c r="M4649" s="1">
        <v>3209</v>
      </c>
      <c r="N4649" s="1" t="s">
        <v>2310</v>
      </c>
      <c r="O4649" s="1" t="s">
        <v>207</v>
      </c>
      <c r="P4649" s="1" t="s">
        <v>283</v>
      </c>
      <c r="Q4649" s="1">
        <v>33</v>
      </c>
      <c r="R4649" s="1" t="s">
        <v>184</v>
      </c>
      <c r="T4649" s="1" t="s">
        <v>6543</v>
      </c>
      <c r="U4649" s="1" t="s">
        <v>293</v>
      </c>
      <c r="V4649" s="1" t="s">
        <v>194</v>
      </c>
      <c r="W4649" s="1">
        <v>40</v>
      </c>
      <c r="X4649" s="1" t="s">
        <v>208</v>
      </c>
      <c r="Y4649" s="1">
        <v>9833871803</v>
      </c>
      <c r="Z4649" s="1" t="s">
        <v>640</v>
      </c>
      <c r="AA4649" s="1" t="s">
        <v>124</v>
      </c>
      <c r="AB4649" s="1" t="s">
        <v>71</v>
      </c>
      <c r="AC4649" s="1" t="s">
        <v>126</v>
      </c>
      <c r="AD4649" s="1">
        <v>1</v>
      </c>
      <c r="AE4649" s="1">
        <v>46811.78</v>
      </c>
      <c r="AF4649" s="1">
        <v>0</v>
      </c>
      <c r="AG4649" s="1" t="s">
        <v>18084</v>
      </c>
    </row>
    <row r="4650" spans="1:33" x14ac:dyDescent="0.25">
      <c r="A4650" s="1" t="s">
        <v>18085</v>
      </c>
      <c r="B4650" s="1" t="s">
        <v>1352</v>
      </c>
      <c r="C4650" s="1" t="s">
        <v>113</v>
      </c>
      <c r="D4650" s="1" t="s">
        <v>77</v>
      </c>
      <c r="E4650" s="1" t="s">
        <v>409</v>
      </c>
      <c r="F4650" s="1" t="s">
        <v>18086</v>
      </c>
      <c r="G4650" s="1">
        <v>40.029052999999998</v>
      </c>
      <c r="H4650" s="1">
        <v>-91.795972000000006</v>
      </c>
      <c r="I4650" s="2">
        <v>43751.136238425926</v>
      </c>
      <c r="J4650" s="1" t="s">
        <v>869</v>
      </c>
      <c r="K4650" s="1" t="s">
        <v>222</v>
      </c>
      <c r="L4650" s="1" t="s">
        <v>304</v>
      </c>
      <c r="M4650" s="1">
        <v>9011</v>
      </c>
      <c r="N4650" s="1" t="s">
        <v>10468</v>
      </c>
      <c r="O4650" s="1" t="s">
        <v>40</v>
      </c>
      <c r="P4650" s="1" t="s">
        <v>250</v>
      </c>
      <c r="R4650" s="1" t="s">
        <v>65</v>
      </c>
      <c r="T4650" s="1" t="s">
        <v>2485</v>
      </c>
      <c r="U4650" s="1" t="s">
        <v>136</v>
      </c>
      <c r="V4650" s="1" t="s">
        <v>44</v>
      </c>
      <c r="W4650" s="1">
        <v>87</v>
      </c>
      <c r="X4650" s="1" t="s">
        <v>45</v>
      </c>
      <c r="Z4650" s="1" t="s">
        <v>347</v>
      </c>
      <c r="AA4650" s="1" t="s">
        <v>187</v>
      </c>
      <c r="AB4650" s="1" t="s">
        <v>175</v>
      </c>
      <c r="AC4650" s="1" t="s">
        <v>92</v>
      </c>
      <c r="AD4650" s="1">
        <v>3</v>
      </c>
      <c r="AE4650" s="1" t="s">
        <v>18087</v>
      </c>
      <c r="AF4650" s="1" t="s">
        <v>176</v>
      </c>
    </row>
    <row r="4651" spans="1:33" x14ac:dyDescent="0.25">
      <c r="A4651" s="1" t="s">
        <v>18088</v>
      </c>
      <c r="B4651" s="1" t="s">
        <v>543</v>
      </c>
      <c r="C4651" s="1" t="s">
        <v>76</v>
      </c>
      <c r="D4651" s="1" t="s">
        <v>77</v>
      </c>
      <c r="E4651" s="1" t="s">
        <v>149</v>
      </c>
      <c r="F4651" s="1" t="s">
        <v>18089</v>
      </c>
      <c r="H4651" s="1">
        <v>-94.516294000000002</v>
      </c>
      <c r="I4651" s="2">
        <v>45530.613622685189</v>
      </c>
      <c r="J4651" s="1" t="s">
        <v>166</v>
      </c>
      <c r="K4651" s="1" t="s">
        <v>434</v>
      </c>
      <c r="L4651" s="1" t="s">
        <v>41</v>
      </c>
      <c r="M4651" s="1">
        <v>5398</v>
      </c>
      <c r="N4651" s="1" t="s">
        <v>1051</v>
      </c>
      <c r="O4651" s="1" t="s">
        <v>167</v>
      </c>
      <c r="P4651" s="1" t="s">
        <v>88</v>
      </c>
      <c r="Q4651" s="1">
        <v>30</v>
      </c>
      <c r="R4651" s="1" t="s">
        <v>50</v>
      </c>
      <c r="S4651" s="1" t="s">
        <v>65</v>
      </c>
      <c r="T4651" s="1" t="s">
        <v>11031</v>
      </c>
      <c r="U4651" s="1" t="s">
        <v>105</v>
      </c>
      <c r="V4651" s="1" t="s">
        <v>170</v>
      </c>
      <c r="W4651" s="1">
        <v>60</v>
      </c>
      <c r="X4651" s="1" t="s">
        <v>119</v>
      </c>
      <c r="Y4651" s="1" t="s">
        <v>18090</v>
      </c>
      <c r="Z4651" s="1" t="s">
        <v>197</v>
      </c>
      <c r="AA4651" s="1" t="s">
        <v>143</v>
      </c>
      <c r="AB4651" s="1" t="s">
        <v>297</v>
      </c>
      <c r="AC4651" s="1" t="s">
        <v>348</v>
      </c>
      <c r="AD4651" s="1">
        <v>4</v>
      </c>
      <c r="AE4651" s="1">
        <v>38335.68</v>
      </c>
      <c r="AF4651" s="1" t="s">
        <v>241</v>
      </c>
      <c r="AG4651" s="1" t="s">
        <v>18091</v>
      </c>
    </row>
    <row r="4652" spans="1:33" x14ac:dyDescent="0.25">
      <c r="A4652" s="1" t="s">
        <v>18092</v>
      </c>
      <c r="B4652" s="1" t="s">
        <v>559</v>
      </c>
      <c r="C4652" s="1" t="s">
        <v>364</v>
      </c>
      <c r="D4652" s="1" t="s">
        <v>191</v>
      </c>
      <c r="E4652" s="1" t="s">
        <v>202</v>
      </c>
      <c r="F4652" s="1" t="s">
        <v>17073</v>
      </c>
      <c r="G4652" s="1">
        <v>38.614130000000003</v>
      </c>
      <c r="H4652" s="1">
        <v>-76.758810999999994</v>
      </c>
      <c r="I4652" s="1" t="s">
        <v>17074</v>
      </c>
      <c r="J4652" s="1" t="s">
        <v>1537</v>
      </c>
      <c r="K4652" s="1" t="s">
        <v>343</v>
      </c>
      <c r="L4652" s="1" t="s">
        <v>106</v>
      </c>
      <c r="M4652" s="1">
        <v>7127</v>
      </c>
      <c r="N4652" s="1" t="s">
        <v>2753</v>
      </c>
      <c r="O4652" s="1" t="s">
        <v>61</v>
      </c>
      <c r="P4652" s="1" t="s">
        <v>304</v>
      </c>
      <c r="Q4652" s="1">
        <v>54</v>
      </c>
      <c r="R4652" s="1" t="s">
        <v>208</v>
      </c>
      <c r="S4652" s="1" t="s">
        <v>66</v>
      </c>
      <c r="T4652" s="1" t="s">
        <v>2774</v>
      </c>
      <c r="U4652" s="1" t="s">
        <v>436</v>
      </c>
      <c r="V4652" s="1" t="s">
        <v>64</v>
      </c>
      <c r="W4652" s="1">
        <v>10</v>
      </c>
      <c r="X4652" s="1" t="s">
        <v>238</v>
      </c>
      <c r="Y4652" s="1" t="s">
        <v>17075</v>
      </c>
      <c r="Z4652" s="1" t="s">
        <v>640</v>
      </c>
      <c r="AA4652" s="1">
        <v>1</v>
      </c>
      <c r="AB4652" s="1" t="s">
        <v>125</v>
      </c>
      <c r="AC4652" s="1" t="s">
        <v>126</v>
      </c>
      <c r="AE4652" s="1">
        <v>-16464.18</v>
      </c>
      <c r="AF4652" s="1" t="s">
        <v>93</v>
      </c>
      <c r="AG4652" s="1" t="s">
        <v>17076</v>
      </c>
    </row>
    <row r="4653" spans="1:33" x14ac:dyDescent="0.25">
      <c r="A4653" s="1" t="s">
        <v>18093</v>
      </c>
      <c r="B4653" s="1" t="s">
        <v>655</v>
      </c>
      <c r="C4653" s="1" t="s">
        <v>401</v>
      </c>
      <c r="D4653" s="1" t="s">
        <v>130</v>
      </c>
      <c r="E4653" s="1" t="s">
        <v>78</v>
      </c>
      <c r="F4653" s="1" t="s">
        <v>18094</v>
      </c>
      <c r="G4653" s="1">
        <v>26.550332999999998</v>
      </c>
      <c r="H4653" s="1">
        <v>-100.47946899999999</v>
      </c>
      <c r="I4653" s="2">
        <v>45116.441250000003</v>
      </c>
      <c r="J4653" s="1" t="s">
        <v>675</v>
      </c>
      <c r="K4653" s="1" t="s">
        <v>43</v>
      </c>
      <c r="L4653" s="1" t="s">
        <v>356</v>
      </c>
      <c r="M4653" s="1">
        <v>8480</v>
      </c>
      <c r="N4653" s="1" t="s">
        <v>4928</v>
      </c>
      <c r="O4653" s="1" t="s">
        <v>61</v>
      </c>
      <c r="P4653" s="1" t="s">
        <v>314</v>
      </c>
      <c r="Q4653" s="1">
        <v>66</v>
      </c>
      <c r="R4653" s="1" t="s">
        <v>184</v>
      </c>
      <c r="S4653" s="1" t="s">
        <v>66</v>
      </c>
      <c r="T4653" s="1" t="s">
        <v>3096</v>
      </c>
      <c r="U4653" s="1" t="s">
        <v>81</v>
      </c>
      <c r="V4653" s="1" t="s">
        <v>194</v>
      </c>
      <c r="W4653" s="1">
        <v>11</v>
      </c>
      <c r="X4653" s="1" t="s">
        <v>45</v>
      </c>
      <c r="Y4653" s="1" t="s">
        <v>18095</v>
      </c>
      <c r="Z4653" s="1" t="s">
        <v>123</v>
      </c>
      <c r="AA4653" s="1" t="s">
        <v>360</v>
      </c>
      <c r="AB4653" s="1" t="s">
        <v>198</v>
      </c>
      <c r="AC4653" s="1" t="s">
        <v>348</v>
      </c>
      <c r="AD4653" s="1">
        <v>3</v>
      </c>
      <c r="AF4653" s="1" t="s">
        <v>349</v>
      </c>
      <c r="AG4653" s="1" t="s">
        <v>18096</v>
      </c>
    </row>
    <row r="4654" spans="1:33" x14ac:dyDescent="0.25">
      <c r="A4654" s="1" t="s">
        <v>18097</v>
      </c>
      <c r="B4654" s="1" t="s">
        <v>244</v>
      </c>
      <c r="C4654" s="1" t="s">
        <v>401</v>
      </c>
      <c r="D4654" s="1" t="s">
        <v>219</v>
      </c>
      <c r="E4654" s="1" t="s">
        <v>409</v>
      </c>
      <c r="F4654" s="1" t="s">
        <v>18098</v>
      </c>
      <c r="G4654" s="1">
        <v>25.123303</v>
      </c>
      <c r="H4654" s="1">
        <v>-95.763816000000006</v>
      </c>
      <c r="I4654" s="2">
        <v>44284.532152777778</v>
      </c>
      <c r="J4654" s="1" t="s">
        <v>39</v>
      </c>
      <c r="K4654" s="1" t="s">
        <v>84</v>
      </c>
      <c r="L4654" s="1" t="s">
        <v>168</v>
      </c>
      <c r="M4654" s="1">
        <v>7076</v>
      </c>
      <c r="N4654" s="1" t="s">
        <v>3132</v>
      </c>
      <c r="O4654" s="1" t="s">
        <v>167</v>
      </c>
      <c r="P4654" s="1" t="s">
        <v>263</v>
      </c>
      <c r="Q4654" s="1">
        <v>52</v>
      </c>
      <c r="R4654" s="1" t="s">
        <v>65</v>
      </c>
      <c r="S4654" s="1" t="s">
        <v>65</v>
      </c>
      <c r="T4654" s="1" t="s">
        <v>9513</v>
      </c>
      <c r="U4654" s="1" t="s">
        <v>153</v>
      </c>
      <c r="V4654" s="1" t="s">
        <v>170</v>
      </c>
      <c r="W4654" s="1">
        <v>69</v>
      </c>
      <c r="X4654" s="1" t="s">
        <v>65</v>
      </c>
      <c r="Y4654" s="1" t="s">
        <v>18099</v>
      </c>
      <c r="Z4654" s="1" t="s">
        <v>71</v>
      </c>
      <c r="AA4654" s="1" t="s">
        <v>213</v>
      </c>
      <c r="AB4654" s="1" t="s">
        <v>228</v>
      </c>
      <c r="AC4654" s="1" t="s">
        <v>53</v>
      </c>
      <c r="AD4654" s="1">
        <v>2</v>
      </c>
      <c r="AE4654" s="1">
        <v>2208.11</v>
      </c>
      <c r="AF4654" s="1" t="s">
        <v>72</v>
      </c>
      <c r="AG4654" s="1" t="s">
        <v>18100</v>
      </c>
    </row>
    <row r="4655" spans="1:33" x14ac:dyDescent="0.25">
      <c r="A4655" s="1" t="s">
        <v>12459</v>
      </c>
      <c r="B4655" s="1" t="s">
        <v>352</v>
      </c>
      <c r="C4655" s="1" t="s">
        <v>401</v>
      </c>
      <c r="D4655" s="1" t="s">
        <v>191</v>
      </c>
      <c r="E4655" s="1" t="s">
        <v>164</v>
      </c>
      <c r="F4655" s="1" t="s">
        <v>12460</v>
      </c>
      <c r="G4655" s="1">
        <v>34.260112999999997</v>
      </c>
      <c r="H4655" s="1">
        <v>-75.612724</v>
      </c>
      <c r="I4655" s="2">
        <v>43853.013935185183</v>
      </c>
      <c r="J4655" s="1" t="s">
        <v>869</v>
      </c>
      <c r="K4655" s="1" t="s">
        <v>48</v>
      </c>
      <c r="L4655" s="1" t="s">
        <v>346</v>
      </c>
      <c r="M4655" s="1">
        <v>9899</v>
      </c>
      <c r="N4655" s="1" t="s">
        <v>1834</v>
      </c>
      <c r="O4655" s="1" t="s">
        <v>136</v>
      </c>
      <c r="P4655" s="1" t="s">
        <v>85</v>
      </c>
      <c r="Q4655" s="1">
        <v>74</v>
      </c>
      <c r="R4655" s="1" t="s">
        <v>65</v>
      </c>
      <c r="S4655" s="1" t="s">
        <v>185</v>
      </c>
      <c r="T4655" s="1" t="s">
        <v>4331</v>
      </c>
      <c r="U4655" s="1" t="s">
        <v>182</v>
      </c>
      <c r="V4655" s="1" t="s">
        <v>64</v>
      </c>
      <c r="W4655" s="1">
        <v>84</v>
      </c>
      <c r="Y4655" s="1" t="s">
        <v>12461</v>
      </c>
      <c r="Z4655" s="1" t="s">
        <v>255</v>
      </c>
      <c r="AA4655" s="1" t="s">
        <v>124</v>
      </c>
      <c r="AB4655" s="1" t="s">
        <v>198</v>
      </c>
      <c r="AD4655" s="1">
        <v>5</v>
      </c>
      <c r="AE4655" s="1">
        <v>41583.03</v>
      </c>
      <c r="AF4655" s="1" t="b">
        <v>0</v>
      </c>
      <c r="AG4655" s="1" t="s">
        <v>12462</v>
      </c>
    </row>
    <row r="4656" spans="1:33" x14ac:dyDescent="0.25">
      <c r="A4656" s="1" t="s">
        <v>18101</v>
      </c>
      <c r="B4656" s="1" t="s">
        <v>759</v>
      </c>
      <c r="C4656" s="1" t="s">
        <v>907</v>
      </c>
      <c r="D4656" s="1" t="s">
        <v>201</v>
      </c>
      <c r="E4656" s="1" t="s">
        <v>114</v>
      </c>
      <c r="F4656" s="1" t="s">
        <v>18102</v>
      </c>
      <c r="G4656" s="1">
        <v>32.175376</v>
      </c>
      <c r="H4656" s="1">
        <v>-85.607916000000003</v>
      </c>
      <c r="I4656" s="2">
        <v>45393.430763888886</v>
      </c>
      <c r="J4656" s="1" t="s">
        <v>455</v>
      </c>
      <c r="K4656" s="1" t="s">
        <v>474</v>
      </c>
      <c r="L4656" s="1" t="s">
        <v>137</v>
      </c>
      <c r="M4656" s="1">
        <v>6485</v>
      </c>
      <c r="N4656" s="1" t="s">
        <v>6360</v>
      </c>
      <c r="O4656" s="1" t="s">
        <v>211</v>
      </c>
      <c r="P4656" s="1" t="s">
        <v>194</v>
      </c>
      <c r="Q4656" s="1">
        <v>36</v>
      </c>
      <c r="R4656" s="1" t="s">
        <v>238</v>
      </c>
      <c r="S4656" s="1" t="s">
        <v>236</v>
      </c>
      <c r="T4656" s="1" t="s">
        <v>7436</v>
      </c>
      <c r="U4656" s="1" t="s">
        <v>222</v>
      </c>
      <c r="V4656" s="1" t="s">
        <v>88</v>
      </c>
      <c r="W4656" s="1">
        <v>87</v>
      </c>
      <c r="X4656" s="1" t="s">
        <v>184</v>
      </c>
      <c r="Y4656" s="1" t="s">
        <v>18103</v>
      </c>
      <c r="Z4656" s="1" t="s">
        <v>467</v>
      </c>
      <c r="AA4656" s="1" t="s">
        <v>143</v>
      </c>
      <c r="AB4656" s="1" t="s">
        <v>324</v>
      </c>
      <c r="AD4656" s="1">
        <v>5</v>
      </c>
      <c r="AE4656" s="1">
        <v>21179.75</v>
      </c>
      <c r="AF4656" s="1" t="s">
        <v>72</v>
      </c>
      <c r="AG4656" s="1" t="s">
        <v>18104</v>
      </c>
    </row>
    <row r="4657" spans="1:33" x14ac:dyDescent="0.25">
      <c r="A4657" s="1" t="s">
        <v>18105</v>
      </c>
      <c r="B4657" s="1" t="s">
        <v>424</v>
      </c>
      <c r="C4657" s="1" t="s">
        <v>190</v>
      </c>
      <c r="D4657" s="1" t="s">
        <v>163</v>
      </c>
      <c r="E4657" s="1" t="s">
        <v>409</v>
      </c>
      <c r="F4657" s="1" t="s">
        <v>18106</v>
      </c>
      <c r="G4657" s="1">
        <v>38.038836000000003</v>
      </c>
      <c r="H4657" s="1">
        <v>-120.105762</v>
      </c>
      <c r="I4657" s="2">
        <v>44966.007835648146</v>
      </c>
      <c r="J4657" s="1" t="s">
        <v>1537</v>
      </c>
      <c r="K4657" s="1" t="s">
        <v>211</v>
      </c>
      <c r="L4657" s="1" t="s">
        <v>64</v>
      </c>
      <c r="M4657" s="1">
        <v>1520</v>
      </c>
      <c r="N4657" s="1" t="s">
        <v>4500</v>
      </c>
      <c r="O4657" s="1" t="s">
        <v>249</v>
      </c>
      <c r="P4657" s="1" t="s">
        <v>69</v>
      </c>
      <c r="Q4657" s="1">
        <v>49</v>
      </c>
      <c r="R4657" s="1" t="s">
        <v>65</v>
      </c>
      <c r="S4657" s="1" t="s">
        <v>82</v>
      </c>
      <c r="T4657" s="1" t="s">
        <v>1210</v>
      </c>
      <c r="U4657" s="1" t="s">
        <v>43</v>
      </c>
      <c r="V4657" s="1" t="s">
        <v>140</v>
      </c>
      <c r="W4657" s="1">
        <v>38</v>
      </c>
      <c r="X4657" s="1" t="s">
        <v>119</v>
      </c>
      <c r="Y4657" s="1" t="s">
        <v>18107</v>
      </c>
      <c r="Z4657" s="1" t="s">
        <v>226</v>
      </c>
      <c r="AA4657" s="1" t="s">
        <v>240</v>
      </c>
      <c r="AB4657" s="1" t="s">
        <v>125</v>
      </c>
      <c r="AC4657" s="1" t="s">
        <v>361</v>
      </c>
      <c r="AD4657" s="1">
        <v>0</v>
      </c>
      <c r="AE4657" s="1">
        <v>33850.839999999997</v>
      </c>
      <c r="AF4657" s="1" t="s">
        <v>176</v>
      </c>
      <c r="AG4657" s="1" t="s">
        <v>18108</v>
      </c>
    </row>
    <row r="4658" spans="1:33" x14ac:dyDescent="0.25">
      <c r="A4658" s="1" t="s">
        <v>18109</v>
      </c>
      <c r="B4658" s="1" t="s">
        <v>953</v>
      </c>
      <c r="C4658" s="1" t="s">
        <v>318</v>
      </c>
      <c r="D4658" s="1" t="s">
        <v>191</v>
      </c>
      <c r="E4658" s="1" t="s">
        <v>202</v>
      </c>
      <c r="F4658" s="1" t="s">
        <v>18110</v>
      </c>
      <c r="G4658" s="1">
        <v>37.952548</v>
      </c>
      <c r="I4658" s="2">
        <v>44301.567650462966</v>
      </c>
      <c r="J4658" s="1" t="s">
        <v>204</v>
      </c>
      <c r="K4658" s="1" t="s">
        <v>211</v>
      </c>
      <c r="L4658" s="1" t="s">
        <v>88</v>
      </c>
      <c r="M4658" s="1">
        <v>3882</v>
      </c>
      <c r="N4658" s="1" t="s">
        <v>4928</v>
      </c>
      <c r="O4658" s="1" t="s">
        <v>84</v>
      </c>
      <c r="P4658" s="1" t="s">
        <v>88</v>
      </c>
      <c r="Q4658" s="1">
        <v>32</v>
      </c>
      <c r="R4658" s="1" t="s">
        <v>335</v>
      </c>
      <c r="S4658" s="1" t="s">
        <v>46</v>
      </c>
      <c r="T4658" s="1" t="s">
        <v>12748</v>
      </c>
      <c r="U4658" s="1" t="s">
        <v>222</v>
      </c>
      <c r="V4658" s="1" t="s">
        <v>85</v>
      </c>
      <c r="W4658" s="1">
        <v>39</v>
      </c>
      <c r="X4658" s="1" t="s">
        <v>119</v>
      </c>
      <c r="Y4658" s="1" t="s">
        <v>18111</v>
      </c>
      <c r="Z4658" s="1" t="s">
        <v>90</v>
      </c>
      <c r="AA4658" s="1" t="s">
        <v>143</v>
      </c>
      <c r="AB4658" s="1" t="s">
        <v>144</v>
      </c>
      <c r="AC4658" s="1" t="s">
        <v>71</v>
      </c>
      <c r="AD4658" s="1">
        <v>0</v>
      </c>
      <c r="AE4658" s="1">
        <v>41599.919999999998</v>
      </c>
      <c r="AF4658" s="1" t="s">
        <v>229</v>
      </c>
    </row>
    <row r="4659" spans="1:33" x14ac:dyDescent="0.25">
      <c r="A4659" s="1" t="s">
        <v>18112</v>
      </c>
      <c r="B4659" s="1" t="s">
        <v>1631</v>
      </c>
      <c r="C4659" s="1" t="s">
        <v>364</v>
      </c>
      <c r="D4659" s="1" t="s">
        <v>36</v>
      </c>
      <c r="E4659" s="1" t="s">
        <v>78</v>
      </c>
      <c r="F4659" s="1" t="s">
        <v>18113</v>
      </c>
      <c r="G4659" s="1">
        <v>38.488377</v>
      </c>
      <c r="H4659" s="1">
        <v>-76.065915000000004</v>
      </c>
      <c r="I4659" s="2">
        <v>45479.560486111113</v>
      </c>
      <c r="J4659" s="1" t="s">
        <v>579</v>
      </c>
      <c r="K4659" s="1" t="s">
        <v>44</v>
      </c>
      <c r="L4659" s="1" t="s">
        <v>224</v>
      </c>
      <c r="M4659" s="1">
        <v>3160</v>
      </c>
      <c r="N4659" s="1" t="s">
        <v>3067</v>
      </c>
      <c r="O4659" s="1" t="s">
        <v>322</v>
      </c>
      <c r="P4659" s="1" t="s">
        <v>69</v>
      </c>
      <c r="Q4659" s="1">
        <v>55</v>
      </c>
      <c r="R4659" s="1" t="s">
        <v>208</v>
      </c>
      <c r="T4659" s="1" t="s">
        <v>4886</v>
      </c>
      <c r="U4659" s="1" t="s">
        <v>293</v>
      </c>
      <c r="V4659" s="1" t="s">
        <v>170</v>
      </c>
      <c r="W4659" s="1">
        <v>80</v>
      </c>
      <c r="Y4659" s="1">
        <v>4746053011</v>
      </c>
      <c r="Z4659" s="1" t="s">
        <v>90</v>
      </c>
      <c r="AA4659" s="1">
        <v>4</v>
      </c>
      <c r="AB4659" s="1" t="s">
        <v>198</v>
      </c>
      <c r="AC4659" s="1" t="s">
        <v>276</v>
      </c>
      <c r="AD4659" s="1">
        <v>5</v>
      </c>
      <c r="AE4659" s="1" t="s">
        <v>18114</v>
      </c>
      <c r="AF4659" s="1" t="s">
        <v>93</v>
      </c>
      <c r="AG4659" s="1" t="s">
        <v>18115</v>
      </c>
    </row>
    <row r="4660" spans="1:33" x14ac:dyDescent="0.25">
      <c r="A4660" s="1" t="s">
        <v>18116</v>
      </c>
      <c r="B4660" s="1" t="s">
        <v>373</v>
      </c>
      <c r="C4660" s="1" t="s">
        <v>837</v>
      </c>
      <c r="D4660" s="1" t="s">
        <v>130</v>
      </c>
      <c r="E4660" s="1" t="s">
        <v>37</v>
      </c>
      <c r="F4660" s="1" t="s">
        <v>18117</v>
      </c>
      <c r="G4660" s="1">
        <v>42.962381999999998</v>
      </c>
      <c r="H4660" s="1">
        <v>-110.469882</v>
      </c>
      <c r="I4660" s="2">
        <v>45629.057222222225</v>
      </c>
      <c r="J4660" s="1" t="s">
        <v>495</v>
      </c>
      <c r="K4660" s="1" t="s">
        <v>285</v>
      </c>
      <c r="L4660" s="1" t="s">
        <v>102</v>
      </c>
      <c r="M4660" s="1">
        <v>4661</v>
      </c>
      <c r="T4660" s="1" t="s">
        <v>3554</v>
      </c>
      <c r="U4660" s="1" t="s">
        <v>293</v>
      </c>
      <c r="V4660" s="1" t="s">
        <v>369</v>
      </c>
      <c r="W4660" s="1">
        <v>41</v>
      </c>
      <c r="X4660" s="1" t="s">
        <v>50</v>
      </c>
      <c r="Y4660" s="1" t="s">
        <v>18118</v>
      </c>
      <c r="Z4660" s="1" t="s">
        <v>337</v>
      </c>
      <c r="AA4660" s="1">
        <v>2</v>
      </c>
      <c r="AB4660" s="1" t="s">
        <v>324</v>
      </c>
      <c r="AC4660" s="1" t="s">
        <v>325</v>
      </c>
      <c r="AD4660" s="1">
        <v>4</v>
      </c>
      <c r="AE4660" s="1">
        <v>22928.240000000002</v>
      </c>
      <c r="AG4660" s="1" t="s">
        <v>18119</v>
      </c>
    </row>
    <row r="4661" spans="1:33" x14ac:dyDescent="0.25">
      <c r="A4661" s="1" t="s">
        <v>18120</v>
      </c>
      <c r="B4661" s="1" t="s">
        <v>179</v>
      </c>
      <c r="C4661" s="1" t="s">
        <v>76</v>
      </c>
      <c r="D4661" s="1" t="s">
        <v>77</v>
      </c>
      <c r="E4661" s="1" t="s">
        <v>37</v>
      </c>
      <c r="F4661" s="1" t="s">
        <v>18121</v>
      </c>
      <c r="G4661" s="1">
        <v>25.436578000000001</v>
      </c>
      <c r="H4661" s="1">
        <v>-70.746802000000002</v>
      </c>
      <c r="I4661" s="2">
        <v>44705.661226851851</v>
      </c>
      <c r="J4661" s="1" t="s">
        <v>657</v>
      </c>
      <c r="K4661" s="1" t="s">
        <v>48</v>
      </c>
      <c r="L4661" s="1" t="s">
        <v>140</v>
      </c>
      <c r="M4661" s="1">
        <v>8221</v>
      </c>
      <c r="N4661" s="1" t="s">
        <v>5126</v>
      </c>
      <c r="O4661" s="1" t="s">
        <v>249</v>
      </c>
      <c r="P4661" s="1" t="s">
        <v>224</v>
      </c>
      <c r="Q4661" s="1">
        <v>26</v>
      </c>
      <c r="R4661" s="1" t="s">
        <v>335</v>
      </c>
      <c r="S4661" s="1" t="s">
        <v>66</v>
      </c>
      <c r="T4661" s="1" t="s">
        <v>7636</v>
      </c>
      <c r="U4661" s="1" t="s">
        <v>285</v>
      </c>
      <c r="V4661" s="1" t="s">
        <v>194</v>
      </c>
      <c r="W4661" s="1">
        <v>49</v>
      </c>
      <c r="X4661" s="1" t="s">
        <v>50</v>
      </c>
      <c r="Y4661" s="1" t="s">
        <v>18122</v>
      </c>
      <c r="Z4661" s="1" t="s">
        <v>71</v>
      </c>
      <c r="AA4661" s="1" t="s">
        <v>187</v>
      </c>
      <c r="AB4661" s="1" t="s">
        <v>109</v>
      </c>
      <c r="AC4661" s="1" t="s">
        <v>92</v>
      </c>
      <c r="AD4661" s="1">
        <v>-2</v>
      </c>
      <c r="AE4661" s="1">
        <v>3690.25</v>
      </c>
      <c r="AF4661" s="1" t="s">
        <v>241</v>
      </c>
      <c r="AG4661" s="1" t="s">
        <v>18123</v>
      </c>
    </row>
    <row r="4662" spans="1:33" x14ac:dyDescent="0.25">
      <c r="A4662" s="1" t="s">
        <v>18124</v>
      </c>
      <c r="B4662" s="1" t="s">
        <v>1214</v>
      </c>
      <c r="C4662" s="1" t="s">
        <v>57</v>
      </c>
      <c r="D4662" s="1" t="s">
        <v>130</v>
      </c>
      <c r="E4662" s="1" t="s">
        <v>149</v>
      </c>
      <c r="F4662" s="1" t="s">
        <v>18125</v>
      </c>
      <c r="G4662" s="1">
        <v>41.825761</v>
      </c>
      <c r="H4662" s="1">
        <v>-105.08487</v>
      </c>
      <c r="I4662" s="2">
        <v>44665.411562499998</v>
      </c>
      <c r="J4662" s="1" t="s">
        <v>1149</v>
      </c>
      <c r="K4662" s="1" t="s">
        <v>48</v>
      </c>
      <c r="L4662" s="1" t="s">
        <v>62</v>
      </c>
      <c r="M4662" s="1">
        <v>2401</v>
      </c>
      <c r="N4662" s="1" t="s">
        <v>12351</v>
      </c>
      <c r="O4662" s="1" t="s">
        <v>167</v>
      </c>
      <c r="P4662" s="1" t="s">
        <v>82</v>
      </c>
      <c r="Q4662" s="1">
        <v>65</v>
      </c>
      <c r="R4662" s="1" t="s">
        <v>333</v>
      </c>
      <c r="S4662" s="1" t="s">
        <v>66</v>
      </c>
      <c r="T4662" s="1" t="s">
        <v>8607</v>
      </c>
      <c r="U4662" s="1" t="s">
        <v>207</v>
      </c>
      <c r="V4662" s="1" t="s">
        <v>356</v>
      </c>
      <c r="X4662" s="1" t="s">
        <v>119</v>
      </c>
      <c r="Y4662" s="1" t="s">
        <v>18126</v>
      </c>
      <c r="Z4662" s="1" t="s">
        <v>71</v>
      </c>
      <c r="AA4662" s="1" t="s">
        <v>306</v>
      </c>
      <c r="AB4662" s="1" t="s">
        <v>297</v>
      </c>
      <c r="AC4662" s="1" t="s">
        <v>92</v>
      </c>
      <c r="AD4662" s="1">
        <v>0</v>
      </c>
      <c r="AE4662" s="1">
        <v>12183.33</v>
      </c>
      <c r="AF4662" s="1" t="s">
        <v>229</v>
      </c>
      <c r="AG4662" s="1" t="s">
        <v>18127</v>
      </c>
    </row>
    <row r="4663" spans="1:33" x14ac:dyDescent="0.25">
      <c r="A4663" s="1" t="s">
        <v>17914</v>
      </c>
      <c r="B4663" s="1" t="s">
        <v>445</v>
      </c>
      <c r="C4663" s="1" t="s">
        <v>200</v>
      </c>
      <c r="D4663" s="1" t="s">
        <v>201</v>
      </c>
      <c r="E4663" s="1" t="s">
        <v>409</v>
      </c>
      <c r="F4663" s="1" t="s">
        <v>17915</v>
      </c>
      <c r="G4663" s="1">
        <v>28.166160999999999</v>
      </c>
      <c r="H4663" s="1">
        <v>-118.561792</v>
      </c>
      <c r="I4663" s="2">
        <v>43337.334155092591</v>
      </c>
      <c r="J4663" s="1" t="s">
        <v>2083</v>
      </c>
      <c r="K4663" s="1" t="s">
        <v>343</v>
      </c>
      <c r="L4663" s="1" t="s">
        <v>82</v>
      </c>
      <c r="M4663" s="1">
        <v>1232</v>
      </c>
      <c r="N4663" s="1" t="s">
        <v>1921</v>
      </c>
      <c r="O4663" s="1" t="s">
        <v>156</v>
      </c>
      <c r="P4663" s="1" t="s">
        <v>346</v>
      </c>
      <c r="Q4663" s="1">
        <v>28</v>
      </c>
      <c r="S4663" s="1" t="s">
        <v>82</v>
      </c>
      <c r="T4663" s="1" t="s">
        <v>2539</v>
      </c>
      <c r="U4663" s="1" t="s">
        <v>436</v>
      </c>
      <c r="V4663" s="1" t="s">
        <v>117</v>
      </c>
      <c r="W4663" s="1">
        <v>90</v>
      </c>
      <c r="X4663" s="1" t="s">
        <v>154</v>
      </c>
      <c r="Y4663" s="1">
        <v>5461968554</v>
      </c>
      <c r="Z4663" s="1" t="s">
        <v>467</v>
      </c>
      <c r="AA4663" s="1" t="s">
        <v>108</v>
      </c>
      <c r="AB4663" s="1" t="s">
        <v>228</v>
      </c>
      <c r="AC4663" s="1" t="s">
        <v>348</v>
      </c>
      <c r="AD4663" s="1">
        <v>5</v>
      </c>
      <c r="AF4663" s="1" t="s">
        <v>93</v>
      </c>
      <c r="AG4663" s="1" t="s">
        <v>17916</v>
      </c>
    </row>
    <row r="4664" spans="1:33" x14ac:dyDescent="0.25">
      <c r="A4664" s="1" t="s">
        <v>18128</v>
      </c>
      <c r="B4664" s="1" t="s">
        <v>543</v>
      </c>
      <c r="C4664" s="1" t="s">
        <v>907</v>
      </c>
      <c r="D4664" s="1" t="s">
        <v>98</v>
      </c>
      <c r="E4664" s="1" t="s">
        <v>78</v>
      </c>
      <c r="F4664" s="1" t="s">
        <v>18129</v>
      </c>
      <c r="G4664" s="1">
        <v>28.482918999999999</v>
      </c>
      <c r="H4664" s="1">
        <v>-86.093986000000001</v>
      </c>
      <c r="I4664" s="2">
        <v>44375.998217592591</v>
      </c>
      <c r="J4664" s="1" t="s">
        <v>418</v>
      </c>
      <c r="K4664" s="1" t="s">
        <v>436</v>
      </c>
      <c r="L4664" s="1" t="s">
        <v>137</v>
      </c>
      <c r="M4664" s="1">
        <v>8726</v>
      </c>
      <c r="N4664" s="1" t="s">
        <v>9661</v>
      </c>
      <c r="O4664" s="1" t="s">
        <v>182</v>
      </c>
      <c r="P4664" s="1" t="s">
        <v>205</v>
      </c>
      <c r="Q4664" s="1">
        <v>48</v>
      </c>
      <c r="R4664" s="1" t="s">
        <v>238</v>
      </c>
      <c r="S4664" s="1" t="s">
        <v>46</v>
      </c>
      <c r="T4664" s="1" t="s">
        <v>383</v>
      </c>
      <c r="U4664" s="1" t="s">
        <v>331</v>
      </c>
      <c r="V4664" s="1" t="s">
        <v>69</v>
      </c>
      <c r="W4664" s="1">
        <v>58</v>
      </c>
      <c r="X4664" s="1" t="s">
        <v>122</v>
      </c>
      <c r="Y4664" s="1" t="s">
        <v>71</v>
      </c>
      <c r="Z4664" s="1" t="s">
        <v>264</v>
      </c>
      <c r="AA4664" s="1" t="s">
        <v>360</v>
      </c>
      <c r="AB4664" s="1" t="s">
        <v>324</v>
      </c>
      <c r="AC4664" s="1" t="s">
        <v>71</v>
      </c>
      <c r="AD4664" s="1">
        <v>5</v>
      </c>
      <c r="AE4664" s="1">
        <v>34037.29</v>
      </c>
      <c r="AF4664" s="1" t="s">
        <v>93</v>
      </c>
      <c r="AG4664" s="1" t="s">
        <v>18130</v>
      </c>
    </row>
    <row r="4665" spans="1:33" x14ac:dyDescent="0.25">
      <c r="A4665" s="1" t="s">
        <v>199</v>
      </c>
      <c r="B4665" s="1" t="s">
        <v>96</v>
      </c>
      <c r="C4665" s="1" t="s">
        <v>200</v>
      </c>
      <c r="D4665" s="1" t="s">
        <v>201</v>
      </c>
      <c r="E4665" s="1" t="s">
        <v>202</v>
      </c>
      <c r="F4665" s="1" t="s">
        <v>203</v>
      </c>
      <c r="G4665" s="1">
        <v>36.632098999999997</v>
      </c>
      <c r="H4665" s="1">
        <v>-104.196302</v>
      </c>
      <c r="I4665" s="2">
        <v>43893.282083333332</v>
      </c>
      <c r="J4665" s="1" t="s">
        <v>204</v>
      </c>
      <c r="K4665" s="1" t="s">
        <v>68</v>
      </c>
      <c r="L4665" s="1" t="s">
        <v>205</v>
      </c>
      <c r="M4665" s="1">
        <v>9036</v>
      </c>
      <c r="N4665" s="1" t="s">
        <v>206</v>
      </c>
      <c r="O4665" s="1" t="s">
        <v>207</v>
      </c>
      <c r="P4665" s="1" t="s">
        <v>64</v>
      </c>
      <c r="Q4665" s="1">
        <v>49</v>
      </c>
      <c r="R4665" s="1" t="s">
        <v>208</v>
      </c>
      <c r="S4665" s="1" t="s">
        <v>209</v>
      </c>
      <c r="T4665" s="1" t="s">
        <v>210</v>
      </c>
      <c r="U4665" s="1" t="s">
        <v>211</v>
      </c>
      <c r="V4665" s="1" t="s">
        <v>106</v>
      </c>
      <c r="W4665" s="1">
        <v>47</v>
      </c>
      <c r="X4665" s="1" t="s">
        <v>71</v>
      </c>
      <c r="Y4665" s="1" t="s">
        <v>212</v>
      </c>
      <c r="Z4665" s="1" t="s">
        <v>71</v>
      </c>
      <c r="AA4665" s="1" t="s">
        <v>213</v>
      </c>
      <c r="AB4665" s="1" t="s">
        <v>214</v>
      </c>
      <c r="AD4665" s="1">
        <v>0</v>
      </c>
      <c r="AE4665" s="1">
        <v>27438.67</v>
      </c>
      <c r="AF4665" s="1" t="b">
        <v>0</v>
      </c>
      <c r="AG4665" s="1" t="s">
        <v>215</v>
      </c>
    </row>
    <row r="4666" spans="1:33" x14ac:dyDescent="0.25">
      <c r="A4666" s="1" t="s">
        <v>18131</v>
      </c>
      <c r="B4666" s="1" t="s">
        <v>244</v>
      </c>
      <c r="C4666" s="1" t="s">
        <v>760</v>
      </c>
      <c r="D4666" s="1" t="s">
        <v>163</v>
      </c>
      <c r="E4666" s="1" t="s">
        <v>78</v>
      </c>
      <c r="F4666" s="1" t="s">
        <v>18132</v>
      </c>
      <c r="G4666" s="1">
        <v>36.505642999999999</v>
      </c>
      <c r="H4666" s="1">
        <v>-98.221565999999996</v>
      </c>
      <c r="I4666" s="2">
        <v>44829.929409722223</v>
      </c>
      <c r="J4666" s="1" t="s">
        <v>1868</v>
      </c>
      <c r="K4666" s="1" t="s">
        <v>293</v>
      </c>
      <c r="L4666" s="1" t="s">
        <v>263</v>
      </c>
      <c r="M4666" s="1">
        <v>3922</v>
      </c>
      <c r="N4666" s="1" t="s">
        <v>3411</v>
      </c>
      <c r="O4666" s="1" t="s">
        <v>474</v>
      </c>
      <c r="P4666" s="1" t="s">
        <v>140</v>
      </c>
      <c r="Q4666" s="1">
        <v>25</v>
      </c>
      <c r="R4666" s="1" t="s">
        <v>238</v>
      </c>
      <c r="S4666" s="1" t="s">
        <v>50</v>
      </c>
      <c r="T4666" s="1" t="s">
        <v>3881</v>
      </c>
      <c r="U4666" s="1" t="s">
        <v>44</v>
      </c>
      <c r="V4666" s="1" t="s">
        <v>304</v>
      </c>
      <c r="W4666" s="1">
        <v>58</v>
      </c>
      <c r="X4666" s="1" t="s">
        <v>119</v>
      </c>
      <c r="Y4666" s="1" t="s">
        <v>18133</v>
      </c>
      <c r="Z4666" s="1" t="s">
        <v>337</v>
      </c>
      <c r="AB4666" s="1" t="s">
        <v>198</v>
      </c>
      <c r="AC4666" s="1" t="s">
        <v>92</v>
      </c>
      <c r="AD4666" s="1">
        <v>0</v>
      </c>
      <c r="AE4666" s="1">
        <v>44035.51</v>
      </c>
      <c r="AF4666" s="1" t="b">
        <v>0</v>
      </c>
    </row>
    <row r="4667" spans="1:33" x14ac:dyDescent="0.25">
      <c r="A4667" s="1" t="s">
        <v>18134</v>
      </c>
      <c r="B4667" s="1" t="s">
        <v>1261</v>
      </c>
      <c r="C4667" s="1" t="s">
        <v>190</v>
      </c>
      <c r="D4667" s="1" t="s">
        <v>191</v>
      </c>
      <c r="E4667" s="1" t="s">
        <v>409</v>
      </c>
      <c r="F4667" s="1" t="s">
        <v>18135</v>
      </c>
      <c r="G4667" s="1">
        <v>36.251935000000003</v>
      </c>
      <c r="H4667" s="1">
        <v>-77.039698000000001</v>
      </c>
      <c r="I4667" s="2">
        <v>43667.863576388889</v>
      </c>
      <c r="J4667" s="1" t="s">
        <v>411</v>
      </c>
      <c r="K4667" s="1" t="s">
        <v>474</v>
      </c>
      <c r="L4667" s="1" t="s">
        <v>82</v>
      </c>
      <c r="M4667" s="1">
        <v>4519</v>
      </c>
      <c r="N4667" s="1" t="s">
        <v>5700</v>
      </c>
      <c r="O4667" s="1" t="s">
        <v>40</v>
      </c>
      <c r="P4667" s="1" t="s">
        <v>102</v>
      </c>
      <c r="Q4667" s="1">
        <v>54</v>
      </c>
      <c r="R4667" s="1" t="s">
        <v>119</v>
      </c>
      <c r="S4667" s="1" t="s">
        <v>120</v>
      </c>
      <c r="Z4667" s="1" t="s">
        <v>264</v>
      </c>
      <c r="AB4667" s="1" t="s">
        <v>198</v>
      </c>
      <c r="AD4667" s="1">
        <v>5</v>
      </c>
      <c r="AE4667" s="1">
        <v>23417.78</v>
      </c>
      <c r="AF4667" s="1">
        <v>1</v>
      </c>
      <c r="AG4667" s="1" t="s">
        <v>18136</v>
      </c>
    </row>
    <row r="4668" spans="1:33" x14ac:dyDescent="0.25">
      <c r="A4668" s="1" t="s">
        <v>18137</v>
      </c>
      <c r="B4668" s="1" t="s">
        <v>379</v>
      </c>
      <c r="C4668" s="1" t="s">
        <v>340</v>
      </c>
      <c r="D4668" s="1" t="s">
        <v>36</v>
      </c>
      <c r="E4668" s="1" t="s">
        <v>131</v>
      </c>
      <c r="F4668" s="1" t="s">
        <v>18138</v>
      </c>
      <c r="G4668" s="1">
        <v>41.001162999999998</v>
      </c>
      <c r="H4668" s="1">
        <v>-104.086344</v>
      </c>
      <c r="J4668" s="1" t="s">
        <v>1420</v>
      </c>
      <c r="K4668" s="1" t="s">
        <v>211</v>
      </c>
      <c r="L4668" s="1" t="s">
        <v>62</v>
      </c>
      <c r="M4668" s="1">
        <v>3010</v>
      </c>
      <c r="N4668" s="1" t="s">
        <v>5368</v>
      </c>
      <c r="O4668" s="1" t="s">
        <v>172</v>
      </c>
      <c r="P4668" s="1" t="s">
        <v>49</v>
      </c>
      <c r="R4668" s="1" t="s">
        <v>119</v>
      </c>
      <c r="S4668" s="1" t="s">
        <v>46</v>
      </c>
      <c r="T4668" s="1" t="s">
        <v>10372</v>
      </c>
      <c r="U4668" s="1" t="s">
        <v>156</v>
      </c>
      <c r="V4668" s="1" t="s">
        <v>102</v>
      </c>
      <c r="W4668" s="1">
        <v>21</v>
      </c>
      <c r="X4668" s="1" t="s">
        <v>50</v>
      </c>
      <c r="Y4668" s="1">
        <v>4978706505</v>
      </c>
      <c r="Z4668" s="1" t="s">
        <v>71</v>
      </c>
      <c r="AA4668" s="1" t="s">
        <v>124</v>
      </c>
      <c r="AB4668" s="1" t="s">
        <v>109</v>
      </c>
      <c r="AC4668" s="1" t="s">
        <v>361</v>
      </c>
      <c r="AD4668" s="1">
        <v>0</v>
      </c>
      <c r="AE4668" s="1">
        <v>-18219.7</v>
      </c>
      <c r="AF4668" s="1" t="s">
        <v>72</v>
      </c>
    </row>
    <row r="4669" spans="1:33" x14ac:dyDescent="0.25">
      <c r="A4669" s="1" t="s">
        <v>18139</v>
      </c>
      <c r="B4669" s="1" t="s">
        <v>551</v>
      </c>
      <c r="C4669" s="1" t="s">
        <v>129</v>
      </c>
      <c r="D4669" s="1" t="s">
        <v>98</v>
      </c>
      <c r="E4669" s="1" t="s">
        <v>37</v>
      </c>
      <c r="F4669" s="1" t="s">
        <v>18140</v>
      </c>
      <c r="G4669" s="1">
        <v>25.615062000000002</v>
      </c>
      <c r="H4669" s="1">
        <v>-120.847031</v>
      </c>
      <c r="I4669" s="2">
        <v>43485.582766203705</v>
      </c>
      <c r="J4669" s="1" t="s">
        <v>411</v>
      </c>
      <c r="K4669" s="1" t="s">
        <v>68</v>
      </c>
      <c r="L4669" s="1" t="s">
        <v>475</v>
      </c>
      <c r="T4669" s="1" t="s">
        <v>6140</v>
      </c>
      <c r="U4669" s="1" t="s">
        <v>139</v>
      </c>
      <c r="V4669" s="1" t="s">
        <v>314</v>
      </c>
      <c r="W4669" s="1">
        <v>86</v>
      </c>
      <c r="X4669" s="1" t="s">
        <v>238</v>
      </c>
      <c r="Y4669" s="1" t="s">
        <v>18141</v>
      </c>
      <c r="Z4669" s="1" t="s">
        <v>142</v>
      </c>
      <c r="AA4669" s="1">
        <v>4</v>
      </c>
      <c r="AB4669" s="1" t="s">
        <v>52</v>
      </c>
      <c r="AC4669" s="1" t="s">
        <v>145</v>
      </c>
      <c r="AD4669" s="1">
        <v>0</v>
      </c>
      <c r="AE4669" s="1">
        <v>43296.4</v>
      </c>
      <c r="AF4669" s="1">
        <v>1</v>
      </c>
      <c r="AG4669" s="1" t="s">
        <v>18142</v>
      </c>
    </row>
    <row r="4670" spans="1:33" x14ac:dyDescent="0.25">
      <c r="A4670" s="1" t="s">
        <v>18143</v>
      </c>
      <c r="B4670" s="1" t="s">
        <v>768</v>
      </c>
      <c r="C4670" s="1" t="s">
        <v>364</v>
      </c>
      <c r="D4670" s="1" t="s">
        <v>36</v>
      </c>
      <c r="E4670" s="1" t="s">
        <v>202</v>
      </c>
      <c r="F4670" s="1" t="s">
        <v>18144</v>
      </c>
      <c r="G4670" s="1">
        <v>152.66730000000001</v>
      </c>
      <c r="H4670" s="1">
        <v>-73.034282000000005</v>
      </c>
      <c r="I4670" s="2">
        <v>43231.474270833336</v>
      </c>
      <c r="J4670" s="1" t="s">
        <v>116</v>
      </c>
      <c r="K4670" s="1" t="s">
        <v>43</v>
      </c>
      <c r="L4670" s="1" t="s">
        <v>137</v>
      </c>
      <c r="M4670" s="1">
        <v>7341</v>
      </c>
      <c r="N4670" s="1" t="s">
        <v>1983</v>
      </c>
      <c r="O4670" s="1" t="s">
        <v>331</v>
      </c>
      <c r="P4670" s="1" t="s">
        <v>82</v>
      </c>
      <c r="Q4670" s="1">
        <v>66</v>
      </c>
      <c r="R4670" s="1" t="s">
        <v>71</v>
      </c>
      <c r="S4670" s="1" t="s">
        <v>50</v>
      </c>
      <c r="T4670" s="1" t="s">
        <v>634</v>
      </c>
      <c r="U4670" s="1" t="s">
        <v>211</v>
      </c>
      <c r="V4670" s="1" t="s">
        <v>64</v>
      </c>
      <c r="W4670" s="1">
        <v>82</v>
      </c>
      <c r="X4670" s="1" t="s">
        <v>333</v>
      </c>
      <c r="Y4670" s="1" t="s">
        <v>18145</v>
      </c>
      <c r="Z4670" s="1" t="s">
        <v>107</v>
      </c>
      <c r="AA4670" s="1" t="s">
        <v>143</v>
      </c>
      <c r="AB4670" s="1" t="s">
        <v>91</v>
      </c>
      <c r="AC4670" s="1" t="s">
        <v>276</v>
      </c>
      <c r="AD4670" s="1">
        <v>0</v>
      </c>
      <c r="AE4670" s="1">
        <v>-23268.58</v>
      </c>
      <c r="AF4670" s="1" t="b">
        <v>0</v>
      </c>
      <c r="AG4670" s="1" t="s">
        <v>18146</v>
      </c>
    </row>
    <row r="4671" spans="1:33" x14ac:dyDescent="0.25">
      <c r="A4671" s="1" t="s">
        <v>10147</v>
      </c>
      <c r="B4671" s="1" t="s">
        <v>2582</v>
      </c>
      <c r="C4671" s="1" t="s">
        <v>268</v>
      </c>
      <c r="D4671" s="1" t="s">
        <v>219</v>
      </c>
      <c r="E4671" s="1" t="s">
        <v>202</v>
      </c>
      <c r="F4671" s="1" t="s">
        <v>10148</v>
      </c>
      <c r="G4671" s="1">
        <v>40.116961000000003</v>
      </c>
      <c r="H4671" s="1">
        <v>-92.820029000000005</v>
      </c>
      <c r="I4671" s="2">
        <v>43155.368333333332</v>
      </c>
      <c r="J4671" s="1" t="s">
        <v>715</v>
      </c>
      <c r="K4671" s="1" t="s">
        <v>139</v>
      </c>
      <c r="L4671" s="1" t="s">
        <v>250</v>
      </c>
      <c r="M4671" s="1">
        <v>6647</v>
      </c>
      <c r="N4671" s="1" t="s">
        <v>8565</v>
      </c>
      <c r="O4671" s="1" t="s">
        <v>322</v>
      </c>
      <c r="P4671" s="1" t="s">
        <v>205</v>
      </c>
      <c r="Q4671" s="1">
        <v>72</v>
      </c>
      <c r="R4671" s="1" t="s">
        <v>71</v>
      </c>
      <c r="T4671" s="1" t="s">
        <v>1493</v>
      </c>
      <c r="U4671" s="1" t="s">
        <v>136</v>
      </c>
      <c r="V4671" s="1" t="s">
        <v>194</v>
      </c>
      <c r="W4671" s="1">
        <v>28</v>
      </c>
      <c r="X4671" s="1" t="s">
        <v>86</v>
      </c>
      <c r="Z4671" s="1" t="s">
        <v>174</v>
      </c>
      <c r="AA4671" s="1" t="s">
        <v>143</v>
      </c>
      <c r="AB4671" s="1" t="s">
        <v>71</v>
      </c>
      <c r="AD4671" s="1">
        <v>0</v>
      </c>
      <c r="AE4671" s="1">
        <v>39180.04</v>
      </c>
      <c r="AF4671" s="1">
        <v>1</v>
      </c>
      <c r="AG4671" s="1" t="s">
        <v>10149</v>
      </c>
    </row>
    <row r="4672" spans="1:33" x14ac:dyDescent="0.25">
      <c r="A4672" s="1" t="s">
        <v>18147</v>
      </c>
      <c r="B4672" s="1" t="s">
        <v>987</v>
      </c>
      <c r="C4672" s="1" t="s">
        <v>268</v>
      </c>
      <c r="D4672" s="1" t="s">
        <v>163</v>
      </c>
      <c r="E4672" s="1" t="s">
        <v>114</v>
      </c>
      <c r="F4672" s="1" t="s">
        <v>18148</v>
      </c>
      <c r="G4672" s="1">
        <v>30.003536</v>
      </c>
      <c r="H4672" s="1">
        <v>-102.67447900000001</v>
      </c>
      <c r="I4672" s="2">
        <v>44125.734930555554</v>
      </c>
      <c r="J4672" s="1" t="s">
        <v>2387</v>
      </c>
      <c r="K4672" s="1" t="s">
        <v>101</v>
      </c>
      <c r="L4672" s="1" t="s">
        <v>283</v>
      </c>
      <c r="M4672" s="1">
        <v>2388</v>
      </c>
      <c r="N4672" s="1" t="s">
        <v>2458</v>
      </c>
      <c r="O4672" s="1" t="s">
        <v>249</v>
      </c>
      <c r="P4672" s="1" t="s">
        <v>137</v>
      </c>
      <c r="Q4672" s="1">
        <v>28</v>
      </c>
      <c r="R4672" s="1" t="s">
        <v>119</v>
      </c>
      <c r="S4672" s="1" t="s">
        <v>71</v>
      </c>
      <c r="T4672" s="1" t="s">
        <v>711</v>
      </c>
      <c r="U4672" s="1" t="s">
        <v>134</v>
      </c>
      <c r="V4672" s="1" t="s">
        <v>369</v>
      </c>
      <c r="W4672" s="1">
        <v>48</v>
      </c>
      <c r="X4672" s="1" t="s">
        <v>50</v>
      </c>
      <c r="Y4672" s="1">
        <v>2548339341</v>
      </c>
      <c r="Z4672" s="1" t="s">
        <v>71</v>
      </c>
      <c r="AA4672" s="1" t="s">
        <v>187</v>
      </c>
      <c r="AB4672" s="1" t="s">
        <v>91</v>
      </c>
      <c r="AC4672" s="1" t="s">
        <v>53</v>
      </c>
      <c r="AD4672" s="1">
        <v>2</v>
      </c>
      <c r="AE4672" s="1">
        <v>6161.36</v>
      </c>
      <c r="AG4672" s="1" t="s">
        <v>18149</v>
      </c>
    </row>
    <row r="4673" spans="1:33" x14ac:dyDescent="0.25">
      <c r="A4673" s="1" t="s">
        <v>18150</v>
      </c>
      <c r="B4673" s="1" t="s">
        <v>1631</v>
      </c>
      <c r="C4673" s="1" t="s">
        <v>461</v>
      </c>
      <c r="D4673" s="1" t="s">
        <v>219</v>
      </c>
      <c r="E4673" s="1" t="s">
        <v>114</v>
      </c>
      <c r="F4673" s="1" t="s">
        <v>18151</v>
      </c>
      <c r="G4673" s="1">
        <v>42.205649000000001</v>
      </c>
      <c r="H4673" s="1">
        <v>-107.272864</v>
      </c>
      <c r="I4673" s="2">
        <v>44389.408703703702</v>
      </c>
      <c r="J4673" s="1" t="s">
        <v>1201</v>
      </c>
      <c r="K4673" s="1" t="s">
        <v>5216</v>
      </c>
      <c r="L4673" s="1" t="s">
        <v>250</v>
      </c>
      <c r="M4673" s="1">
        <v>6066</v>
      </c>
      <c r="N4673" s="1" t="s">
        <v>2778</v>
      </c>
      <c r="O4673" s="1" t="s">
        <v>101</v>
      </c>
      <c r="P4673" s="1" t="s">
        <v>356</v>
      </c>
      <c r="Q4673" s="1">
        <v>-72</v>
      </c>
      <c r="R4673" s="1" t="s">
        <v>154</v>
      </c>
      <c r="S4673" s="1" t="s">
        <v>209</v>
      </c>
      <c r="T4673" s="1" t="s">
        <v>6140</v>
      </c>
      <c r="U4673" s="1" t="s">
        <v>343</v>
      </c>
      <c r="V4673" s="1" t="s">
        <v>304</v>
      </c>
      <c r="W4673" s="1">
        <v>59</v>
      </c>
      <c r="X4673" s="1" t="s">
        <v>184</v>
      </c>
      <c r="Y4673" s="1" t="s">
        <v>18152</v>
      </c>
      <c r="Z4673" s="1" t="s">
        <v>123</v>
      </c>
      <c r="AA4673" s="1" t="s">
        <v>108</v>
      </c>
      <c r="AB4673" s="1" t="s">
        <v>52</v>
      </c>
      <c r="AC4673" s="1" t="s">
        <v>348</v>
      </c>
      <c r="AD4673" s="1">
        <v>1</v>
      </c>
      <c r="AE4673" s="1">
        <v>10947.08</v>
      </c>
      <c r="AF4673" s="1" t="b">
        <v>0</v>
      </c>
    </row>
    <row r="4674" spans="1:33" x14ac:dyDescent="0.25">
      <c r="A4674" s="1" t="s">
        <v>18153</v>
      </c>
      <c r="B4674" s="1" t="s">
        <v>1277</v>
      </c>
      <c r="C4674" s="1" t="s">
        <v>279</v>
      </c>
      <c r="D4674" s="1" t="s">
        <v>130</v>
      </c>
      <c r="E4674" s="1" t="s">
        <v>164</v>
      </c>
      <c r="F4674" s="1" t="s">
        <v>18154</v>
      </c>
      <c r="G4674" s="1">
        <v>38.959885</v>
      </c>
      <c r="H4674" s="1">
        <v>-100.30875899999999</v>
      </c>
      <c r="I4674" s="2">
        <v>44117.993252314816</v>
      </c>
      <c r="J4674" s="1" t="s">
        <v>670</v>
      </c>
      <c r="K4674" s="1" t="s">
        <v>153</v>
      </c>
      <c r="L4674" s="1" t="s">
        <v>69</v>
      </c>
      <c r="M4674" s="1">
        <v>6444</v>
      </c>
      <c r="T4674" s="1" t="s">
        <v>1273</v>
      </c>
      <c r="U4674" s="1" t="s">
        <v>139</v>
      </c>
      <c r="V4674" s="1" t="s">
        <v>140</v>
      </c>
      <c r="W4674" s="1">
        <v>31</v>
      </c>
      <c r="X4674" s="1" t="s">
        <v>65</v>
      </c>
      <c r="Y4674" s="1" t="s">
        <v>18155</v>
      </c>
      <c r="Z4674" s="1" t="s">
        <v>255</v>
      </c>
      <c r="AA4674" s="1" t="s">
        <v>143</v>
      </c>
      <c r="AB4674" s="1" t="s">
        <v>109</v>
      </c>
      <c r="AD4674" s="1">
        <v>5</v>
      </c>
      <c r="AE4674" s="1">
        <v>37308.1</v>
      </c>
      <c r="AF4674" s="1" t="b">
        <v>1</v>
      </c>
      <c r="AG4674" s="1" t="s">
        <v>18156</v>
      </c>
    </row>
    <row r="4675" spans="1:33" x14ac:dyDescent="0.25">
      <c r="A4675" s="1" t="s">
        <v>18157</v>
      </c>
      <c r="B4675" s="1" t="s">
        <v>445</v>
      </c>
      <c r="C4675" s="1" t="s">
        <v>471</v>
      </c>
      <c r="D4675" s="1" t="s">
        <v>130</v>
      </c>
      <c r="E4675" s="1" t="s">
        <v>149</v>
      </c>
      <c r="F4675" s="1" t="s">
        <v>18158</v>
      </c>
      <c r="G4675" s="1">
        <v>31.551883</v>
      </c>
      <c r="H4675" s="1">
        <v>-110.88117200000001</v>
      </c>
      <c r="J4675" s="1" t="s">
        <v>688</v>
      </c>
      <c r="K4675" s="1" t="s">
        <v>81</v>
      </c>
      <c r="L4675" s="1" t="s">
        <v>157</v>
      </c>
      <c r="M4675" s="1">
        <v>9378</v>
      </c>
      <c r="N4675" s="1" t="s">
        <v>5540</v>
      </c>
      <c r="O4675" s="1" t="s">
        <v>436</v>
      </c>
      <c r="P4675" s="1" t="s">
        <v>356</v>
      </c>
      <c r="Q4675" s="1">
        <v>24</v>
      </c>
      <c r="R4675" s="1" t="s">
        <v>86</v>
      </c>
      <c r="S4675" s="1" t="s">
        <v>236</v>
      </c>
      <c r="T4675" s="1" t="s">
        <v>1681</v>
      </c>
      <c r="U4675" s="1" t="s">
        <v>249</v>
      </c>
      <c r="V4675" s="1" t="s">
        <v>224</v>
      </c>
      <c r="W4675" s="1">
        <v>69</v>
      </c>
      <c r="X4675" s="1" t="s">
        <v>50</v>
      </c>
      <c r="Z4675" s="1" t="s">
        <v>264</v>
      </c>
      <c r="AB4675" s="1" t="s">
        <v>109</v>
      </c>
      <c r="AC4675" s="1" t="s">
        <v>276</v>
      </c>
      <c r="AD4675" s="1">
        <v>4</v>
      </c>
      <c r="AE4675" s="1">
        <v>845.53</v>
      </c>
      <c r="AG4675" s="1" t="s">
        <v>18159</v>
      </c>
    </row>
    <row r="4676" spans="1:33" x14ac:dyDescent="0.25">
      <c r="A4676" s="1" t="s">
        <v>18160</v>
      </c>
      <c r="B4676" s="1" t="s">
        <v>373</v>
      </c>
      <c r="C4676" s="1" t="s">
        <v>340</v>
      </c>
      <c r="D4676" s="1" t="s">
        <v>98</v>
      </c>
      <c r="E4676" s="1" t="s">
        <v>78</v>
      </c>
      <c r="F4676" s="1" t="s">
        <v>18161</v>
      </c>
      <c r="G4676" s="1">
        <v>37.465181000000001</v>
      </c>
      <c r="H4676" s="1">
        <v>-108.257323</v>
      </c>
      <c r="I4676" s="2">
        <v>44936.719004629631</v>
      </c>
      <c r="J4676" s="1" t="s">
        <v>375</v>
      </c>
      <c r="K4676" s="1" t="s">
        <v>211</v>
      </c>
      <c r="L4676" s="1" t="s">
        <v>49</v>
      </c>
      <c r="M4676" s="1">
        <v>5056</v>
      </c>
      <c r="N4676" s="1" t="s">
        <v>1188</v>
      </c>
      <c r="O4676" s="1" t="s">
        <v>134</v>
      </c>
      <c r="P4676" s="1" t="s">
        <v>157</v>
      </c>
      <c r="Q4676" s="1">
        <v>73</v>
      </c>
      <c r="R4676" s="1" t="s">
        <v>50</v>
      </c>
      <c r="S4676" s="1" t="s">
        <v>71</v>
      </c>
      <c r="T4676" s="1" t="s">
        <v>2200</v>
      </c>
      <c r="U4676" s="1" t="s">
        <v>222</v>
      </c>
      <c r="V4676" s="1" t="s">
        <v>250</v>
      </c>
      <c r="W4676" s="1">
        <v>70</v>
      </c>
      <c r="X4676" s="1" t="s">
        <v>238</v>
      </c>
      <c r="Z4676" s="1" t="s">
        <v>337</v>
      </c>
      <c r="AA4676" s="1">
        <v>1</v>
      </c>
      <c r="AB4676" s="1" t="s">
        <v>287</v>
      </c>
      <c r="AC4676" s="1" t="s">
        <v>71</v>
      </c>
      <c r="AD4676" s="1">
        <v>4</v>
      </c>
      <c r="AE4676" s="1">
        <v>11929.33</v>
      </c>
      <c r="AF4676" s="1">
        <v>1</v>
      </c>
    </row>
    <row r="4677" spans="1:33" x14ac:dyDescent="0.25">
      <c r="A4677" s="1" t="s">
        <v>5659</v>
      </c>
      <c r="B4677" s="1" t="s">
        <v>1631</v>
      </c>
      <c r="C4677" s="1" t="s">
        <v>364</v>
      </c>
      <c r="D4677" s="1" t="s">
        <v>201</v>
      </c>
      <c r="E4677" s="1" t="s">
        <v>202</v>
      </c>
      <c r="F4677" s="1" t="s">
        <v>5660</v>
      </c>
      <c r="G4677" s="1">
        <v>33.630481000000003</v>
      </c>
      <c r="H4677" s="1">
        <v>-89.627527999999998</v>
      </c>
      <c r="J4677" s="1" t="s">
        <v>1208</v>
      </c>
      <c r="K4677" s="1" t="s">
        <v>5661</v>
      </c>
      <c r="L4677" s="1" t="s">
        <v>224</v>
      </c>
      <c r="M4677" s="1">
        <v>5126</v>
      </c>
      <c r="N4677" s="1" t="s">
        <v>2337</v>
      </c>
      <c r="O4677" s="1" t="s">
        <v>167</v>
      </c>
      <c r="P4677" s="1" t="s">
        <v>369</v>
      </c>
      <c r="R4677" s="1" t="s">
        <v>71</v>
      </c>
      <c r="S4677" s="1" t="s">
        <v>236</v>
      </c>
      <c r="T4677" s="1" t="s">
        <v>826</v>
      </c>
      <c r="U4677" s="1" t="s">
        <v>40</v>
      </c>
      <c r="V4677" s="1" t="s">
        <v>102</v>
      </c>
      <c r="W4677" s="1">
        <v>51</v>
      </c>
      <c r="X4677" s="1" t="s">
        <v>71</v>
      </c>
      <c r="Y4677" s="1" t="s">
        <v>5662</v>
      </c>
      <c r="Z4677" s="1" t="s">
        <v>467</v>
      </c>
      <c r="AA4677" s="1" t="s">
        <v>213</v>
      </c>
      <c r="AB4677" s="1" t="s">
        <v>125</v>
      </c>
      <c r="AC4677" s="1" t="s">
        <v>325</v>
      </c>
      <c r="AD4677" s="1">
        <v>2</v>
      </c>
      <c r="AE4677" s="1">
        <v>2882.66</v>
      </c>
      <c r="AF4677" s="1">
        <v>1</v>
      </c>
      <c r="AG4677" s="1" t="s">
        <v>5663</v>
      </c>
    </row>
    <row r="4678" spans="1:33" x14ac:dyDescent="0.25">
      <c r="A4678" s="1" t="s">
        <v>18162</v>
      </c>
      <c r="B4678" s="1" t="s">
        <v>945</v>
      </c>
      <c r="C4678" s="1" t="s">
        <v>232</v>
      </c>
      <c r="D4678" s="1" t="s">
        <v>201</v>
      </c>
      <c r="E4678" s="1" t="s">
        <v>202</v>
      </c>
      <c r="F4678" s="1" t="s">
        <v>18163</v>
      </c>
      <c r="G4678" s="1">
        <v>26.568293000000001</v>
      </c>
      <c r="H4678" s="1">
        <v>-74.385811000000004</v>
      </c>
      <c r="I4678" s="2">
        <v>44735.385011574072</v>
      </c>
      <c r="J4678" s="1" t="s">
        <v>3029</v>
      </c>
      <c r="K4678" s="1" t="s">
        <v>84</v>
      </c>
      <c r="L4678" s="1" t="s">
        <v>170</v>
      </c>
      <c r="M4678" s="1">
        <v>9140</v>
      </c>
      <c r="N4678" s="1" t="s">
        <v>5585</v>
      </c>
      <c r="O4678" s="1" t="s">
        <v>285</v>
      </c>
      <c r="P4678" s="1" t="s">
        <v>102</v>
      </c>
      <c r="Q4678" s="1">
        <v>40</v>
      </c>
      <c r="R4678" s="1" t="s">
        <v>208</v>
      </c>
      <c r="S4678" s="1" t="s">
        <v>46</v>
      </c>
      <c r="T4678" s="1" t="s">
        <v>4399</v>
      </c>
      <c r="U4678" s="1" t="s">
        <v>68</v>
      </c>
      <c r="V4678" s="1" t="s">
        <v>475</v>
      </c>
      <c r="W4678" s="1">
        <v>64</v>
      </c>
      <c r="X4678" s="1" t="s">
        <v>71</v>
      </c>
      <c r="Y4678" s="1" t="s">
        <v>18164</v>
      </c>
      <c r="Z4678" s="1" t="s">
        <v>347</v>
      </c>
      <c r="AA4678" s="1" t="s">
        <v>213</v>
      </c>
      <c r="AB4678" s="1" t="s">
        <v>125</v>
      </c>
      <c r="AC4678" s="1" t="s">
        <v>145</v>
      </c>
      <c r="AD4678" s="1">
        <v>2</v>
      </c>
      <c r="AE4678" s="1">
        <v>47319.14</v>
      </c>
      <c r="AF4678" s="1" t="s">
        <v>349</v>
      </c>
      <c r="AG4678" s="1" t="s">
        <v>18165</v>
      </c>
    </row>
    <row r="4679" spans="1:33" x14ac:dyDescent="0.25">
      <c r="A4679" s="1" t="s">
        <v>18166</v>
      </c>
      <c r="B4679" s="1" t="s">
        <v>768</v>
      </c>
      <c r="C4679" s="1" t="s">
        <v>57</v>
      </c>
      <c r="D4679" s="1" t="s">
        <v>219</v>
      </c>
      <c r="E4679" s="1" t="s">
        <v>114</v>
      </c>
      <c r="F4679" s="1" t="s">
        <v>18167</v>
      </c>
      <c r="G4679" s="1">
        <v>43.663361000000002</v>
      </c>
      <c r="H4679" s="1">
        <v>78.799899999999994</v>
      </c>
      <c r="I4679" s="2">
        <v>44944.949849537035</v>
      </c>
      <c r="J4679" s="1" t="s">
        <v>670</v>
      </c>
      <c r="K4679" s="1" t="s">
        <v>81</v>
      </c>
      <c r="L4679" s="1" t="s">
        <v>102</v>
      </c>
      <c r="M4679" s="1">
        <v>2521</v>
      </c>
      <c r="N4679" s="1" t="s">
        <v>2104</v>
      </c>
      <c r="O4679" s="1" t="s">
        <v>434</v>
      </c>
      <c r="P4679" s="1" t="s">
        <v>250</v>
      </c>
      <c r="Q4679" s="1">
        <v>51</v>
      </c>
      <c r="R4679" s="1" t="s">
        <v>208</v>
      </c>
      <c r="S4679" s="1" t="s">
        <v>185</v>
      </c>
      <c r="T4679" s="1" t="s">
        <v>8665</v>
      </c>
      <c r="U4679" s="1" t="s">
        <v>101</v>
      </c>
      <c r="V4679" s="1" t="s">
        <v>69</v>
      </c>
      <c r="W4679" s="1">
        <v>24</v>
      </c>
      <c r="X4679" s="1" t="s">
        <v>119</v>
      </c>
      <c r="Y4679" s="1" t="s">
        <v>18168</v>
      </c>
      <c r="AA4679" s="1" t="s">
        <v>108</v>
      </c>
      <c r="AB4679" s="1" t="s">
        <v>214</v>
      </c>
      <c r="AC4679" s="1" t="s">
        <v>564</v>
      </c>
      <c r="AD4679" s="1">
        <v>3</v>
      </c>
      <c r="AE4679" s="1">
        <v>301.52999999999997</v>
      </c>
      <c r="AF4679" s="1" t="s">
        <v>93</v>
      </c>
    </row>
    <row r="4680" spans="1:33" x14ac:dyDescent="0.25">
      <c r="A4680" s="1" t="s">
        <v>18169</v>
      </c>
      <c r="B4680" s="1" t="s">
        <v>244</v>
      </c>
      <c r="C4680" s="1" t="s">
        <v>544</v>
      </c>
      <c r="D4680" s="1" t="s">
        <v>36</v>
      </c>
      <c r="E4680" s="1" t="s">
        <v>78</v>
      </c>
      <c r="F4680" s="1" t="s">
        <v>18170</v>
      </c>
      <c r="G4680" s="1">
        <v>32.889305</v>
      </c>
      <c r="I4680" s="2">
        <v>45232.149189814816</v>
      </c>
      <c r="J4680" s="1" t="s">
        <v>909</v>
      </c>
      <c r="K4680" s="1" t="s">
        <v>40</v>
      </c>
      <c r="L4680" s="1" t="s">
        <v>41</v>
      </c>
      <c r="M4680" s="1">
        <v>9275</v>
      </c>
      <c r="N4680" s="1" t="s">
        <v>11035</v>
      </c>
      <c r="O4680" s="1" t="s">
        <v>436</v>
      </c>
      <c r="P4680" s="1" t="s">
        <v>64</v>
      </c>
      <c r="Q4680" s="1">
        <v>31</v>
      </c>
      <c r="R4680" s="1" t="s">
        <v>45</v>
      </c>
      <c r="S4680" s="1" t="s">
        <v>71</v>
      </c>
      <c r="T4680" s="1" t="s">
        <v>3632</v>
      </c>
      <c r="U4680" s="1" t="s">
        <v>61</v>
      </c>
      <c r="V4680" s="1" t="s">
        <v>102</v>
      </c>
      <c r="W4680" s="1">
        <v>56</v>
      </c>
      <c r="X4680" s="1" t="s">
        <v>184</v>
      </c>
      <c r="Z4680" s="1" t="s">
        <v>51</v>
      </c>
      <c r="AA4680" s="1" t="s">
        <v>360</v>
      </c>
      <c r="AB4680" s="1" t="s">
        <v>324</v>
      </c>
      <c r="AC4680" s="1" t="s">
        <v>361</v>
      </c>
      <c r="AE4680" s="1">
        <v>46154.66</v>
      </c>
      <c r="AF4680" s="1" t="s">
        <v>93</v>
      </c>
    </row>
    <row r="4681" spans="1:33" x14ac:dyDescent="0.25">
      <c r="A4681" s="1" t="s">
        <v>18171</v>
      </c>
      <c r="B4681" s="1" t="s">
        <v>486</v>
      </c>
      <c r="C4681" s="1" t="s">
        <v>97</v>
      </c>
      <c r="D4681" s="1" t="s">
        <v>219</v>
      </c>
      <c r="E4681" s="1" t="s">
        <v>114</v>
      </c>
      <c r="F4681" s="1" t="s">
        <v>18172</v>
      </c>
      <c r="G4681" s="1">
        <v>34.779583000000002</v>
      </c>
      <c r="H4681" s="1">
        <v>-108.44363199999999</v>
      </c>
      <c r="I4681" s="2">
        <v>43270.739953703705</v>
      </c>
      <c r="J4681" s="1" t="s">
        <v>403</v>
      </c>
      <c r="K4681" s="1" t="s">
        <v>331</v>
      </c>
      <c r="L4681" s="1" t="s">
        <v>304</v>
      </c>
      <c r="M4681" s="1">
        <v>4587</v>
      </c>
      <c r="N4681" s="1" t="s">
        <v>1761</v>
      </c>
      <c r="O4681" s="1" t="s">
        <v>156</v>
      </c>
      <c r="P4681" s="1" t="s">
        <v>356</v>
      </c>
      <c r="Q4681" s="1">
        <v>43</v>
      </c>
      <c r="R4681" s="1" t="s">
        <v>86</v>
      </c>
      <c r="S4681" s="1" t="s">
        <v>236</v>
      </c>
      <c r="T4681" s="1" t="s">
        <v>4214</v>
      </c>
      <c r="U4681" s="1" t="s">
        <v>167</v>
      </c>
      <c r="V4681" s="1" t="s">
        <v>369</v>
      </c>
      <c r="W4681" s="1">
        <v>90</v>
      </c>
      <c r="X4681" s="1" t="s">
        <v>154</v>
      </c>
      <c r="Y4681" s="1" t="s">
        <v>18173</v>
      </c>
      <c r="Z4681" s="1" t="s">
        <v>174</v>
      </c>
      <c r="AA4681" s="1" t="s">
        <v>187</v>
      </c>
      <c r="AB4681" s="1" t="s">
        <v>144</v>
      </c>
      <c r="AC4681" s="1" t="s">
        <v>348</v>
      </c>
      <c r="AD4681" s="1">
        <v>5</v>
      </c>
      <c r="AE4681" s="1">
        <v>-1055.8800000000001</v>
      </c>
      <c r="AF4681" s="1">
        <v>1</v>
      </c>
    </row>
    <row r="4682" spans="1:33" x14ac:dyDescent="0.25">
      <c r="A4682" s="1" t="s">
        <v>18174</v>
      </c>
      <c r="B4682" s="1" t="s">
        <v>2335</v>
      </c>
      <c r="C4682" s="1" t="s">
        <v>364</v>
      </c>
      <c r="D4682" s="1" t="s">
        <v>77</v>
      </c>
      <c r="E4682" s="1" t="s">
        <v>202</v>
      </c>
      <c r="F4682" s="1" t="s">
        <v>18175</v>
      </c>
      <c r="G4682" s="1">
        <v>35.590631999999999</v>
      </c>
      <c r="H4682" s="1">
        <v>-77.861231000000004</v>
      </c>
      <c r="I4682" s="2">
        <v>45528.387835648151</v>
      </c>
      <c r="J4682" s="1" t="s">
        <v>375</v>
      </c>
      <c r="K4682" s="1" t="s">
        <v>207</v>
      </c>
      <c r="L4682" s="1" t="s">
        <v>85</v>
      </c>
      <c r="M4682" s="1">
        <v>4037</v>
      </c>
      <c r="N4682" s="1" t="s">
        <v>2946</v>
      </c>
      <c r="O4682" s="1" t="s">
        <v>48</v>
      </c>
      <c r="P4682" s="1" t="s">
        <v>44</v>
      </c>
      <c r="Q4682" s="1">
        <v>30</v>
      </c>
      <c r="R4682" s="1" t="s">
        <v>122</v>
      </c>
      <c r="S4682" s="1" t="s">
        <v>252</v>
      </c>
      <c r="T4682" s="1" t="s">
        <v>6242</v>
      </c>
      <c r="U4682" s="1" t="s">
        <v>61</v>
      </c>
      <c r="V4682" s="1" t="s">
        <v>82</v>
      </c>
      <c r="W4682" s="1">
        <v>62</v>
      </c>
      <c r="X4682" s="1" t="s">
        <v>122</v>
      </c>
      <c r="Y4682" s="1" t="s">
        <v>18176</v>
      </c>
      <c r="Z4682" s="1" t="s">
        <v>197</v>
      </c>
      <c r="AA4682" s="1" t="s">
        <v>187</v>
      </c>
      <c r="AB4682" s="1" t="s">
        <v>175</v>
      </c>
      <c r="AC4682" s="1" t="s">
        <v>564</v>
      </c>
      <c r="AD4682" s="1">
        <v>0</v>
      </c>
      <c r="AE4682" s="1">
        <v>-14455.09</v>
      </c>
      <c r="AF4682" s="1" t="s">
        <v>72</v>
      </c>
    </row>
    <row r="4683" spans="1:33" x14ac:dyDescent="0.25">
      <c r="A4683" s="1" t="s">
        <v>18177</v>
      </c>
      <c r="B4683" s="1" t="s">
        <v>1340</v>
      </c>
      <c r="C4683" s="1" t="s">
        <v>268</v>
      </c>
      <c r="D4683" s="1" t="s">
        <v>36</v>
      </c>
      <c r="E4683" s="1" t="s">
        <v>246</v>
      </c>
      <c r="F4683" s="1" t="s">
        <v>18178</v>
      </c>
      <c r="G4683" s="1">
        <v>38.569555999999999</v>
      </c>
      <c r="H4683" s="1">
        <v>-109.537127</v>
      </c>
      <c r="I4683" s="2">
        <v>44378.541898148149</v>
      </c>
      <c r="J4683" s="1" t="s">
        <v>721</v>
      </c>
      <c r="K4683" s="1" t="s">
        <v>43</v>
      </c>
      <c r="L4683" s="1" t="s">
        <v>304</v>
      </c>
      <c r="M4683" s="1">
        <v>9610</v>
      </c>
      <c r="N4683" s="1" t="s">
        <v>1658</v>
      </c>
      <c r="O4683" s="1" t="s">
        <v>153</v>
      </c>
      <c r="P4683" s="1" t="s">
        <v>356</v>
      </c>
      <c r="Q4683" s="1">
        <v>55</v>
      </c>
      <c r="R4683" s="1" t="s">
        <v>238</v>
      </c>
      <c r="S4683" s="1" t="s">
        <v>50</v>
      </c>
      <c r="T4683" s="1" t="s">
        <v>1157</v>
      </c>
      <c r="U4683" s="1" t="s">
        <v>436</v>
      </c>
      <c r="V4683" s="1" t="s">
        <v>69</v>
      </c>
      <c r="W4683" s="1">
        <v>11</v>
      </c>
      <c r="X4683" s="1" t="s">
        <v>71</v>
      </c>
      <c r="Y4683" s="1" t="s">
        <v>18179</v>
      </c>
      <c r="Z4683" s="1" t="s">
        <v>640</v>
      </c>
      <c r="AA4683" s="1" t="s">
        <v>227</v>
      </c>
      <c r="AB4683" s="1" t="s">
        <v>91</v>
      </c>
      <c r="AC4683" s="1" t="s">
        <v>71</v>
      </c>
      <c r="AD4683" s="1">
        <v>0</v>
      </c>
      <c r="AE4683" s="1">
        <v>46790.720000000001</v>
      </c>
      <c r="AF4683" s="1">
        <v>1</v>
      </c>
      <c r="AG4683" s="1" t="s">
        <v>18180</v>
      </c>
    </row>
    <row r="4684" spans="1:33" x14ac:dyDescent="0.25">
      <c r="A4684" s="1" t="s">
        <v>18181</v>
      </c>
      <c r="B4684" s="1" t="s">
        <v>387</v>
      </c>
      <c r="C4684" s="1" t="s">
        <v>364</v>
      </c>
      <c r="D4684" s="1" t="s">
        <v>219</v>
      </c>
      <c r="E4684" s="1" t="s">
        <v>246</v>
      </c>
      <c r="F4684" s="1" t="s">
        <v>18182</v>
      </c>
      <c r="G4684" s="1">
        <v>27.362753000000001</v>
      </c>
      <c r="H4684" s="1">
        <v>-71.684449999999998</v>
      </c>
      <c r="I4684" s="2">
        <v>44966.615636574075</v>
      </c>
      <c r="J4684" s="1" t="s">
        <v>1844</v>
      </c>
      <c r="K4684" s="1" t="s">
        <v>134</v>
      </c>
      <c r="L4684" s="1" t="s">
        <v>106</v>
      </c>
      <c r="M4684" s="1">
        <v>3077</v>
      </c>
      <c r="N4684" s="1" t="s">
        <v>2192</v>
      </c>
      <c r="O4684" s="1" t="s">
        <v>81</v>
      </c>
      <c r="P4684" s="1" t="s">
        <v>273</v>
      </c>
      <c r="Q4684" s="1">
        <v>32</v>
      </c>
      <c r="R4684" s="1" t="s">
        <v>65</v>
      </c>
      <c r="S4684" s="1" t="s">
        <v>82</v>
      </c>
      <c r="T4684" s="1" t="s">
        <v>2263</v>
      </c>
      <c r="U4684" s="1" t="s">
        <v>322</v>
      </c>
      <c r="V4684" s="1" t="s">
        <v>346</v>
      </c>
      <c r="W4684" s="1">
        <v>28</v>
      </c>
      <c r="X4684" s="1" t="s">
        <v>154</v>
      </c>
      <c r="Y4684" s="1" t="s">
        <v>18183</v>
      </c>
      <c r="Z4684" s="1" t="s">
        <v>107</v>
      </c>
      <c r="AA4684" s="1">
        <v>2</v>
      </c>
      <c r="AB4684" s="1" t="s">
        <v>71</v>
      </c>
      <c r="AC4684" s="1" t="s">
        <v>53</v>
      </c>
      <c r="AD4684" s="1">
        <v>3</v>
      </c>
      <c r="AE4684" s="1">
        <v>45854</v>
      </c>
      <c r="AF4684" s="1" t="b">
        <v>0</v>
      </c>
      <c r="AG4684" s="1" t="s">
        <v>18184</v>
      </c>
    </row>
    <row r="4685" spans="1:33" x14ac:dyDescent="0.25">
      <c r="A4685" s="1" t="s">
        <v>18185</v>
      </c>
      <c r="B4685" s="1" t="s">
        <v>75</v>
      </c>
      <c r="C4685" s="1" t="s">
        <v>76</v>
      </c>
      <c r="D4685" s="1" t="s">
        <v>36</v>
      </c>
      <c r="E4685" s="1" t="s">
        <v>149</v>
      </c>
      <c r="F4685" s="1" t="s">
        <v>18186</v>
      </c>
      <c r="G4685" s="1">
        <v>36.039261000000003</v>
      </c>
      <c r="H4685" s="1">
        <v>-119.35621</v>
      </c>
      <c r="I4685" s="2">
        <v>44429.421516203707</v>
      </c>
      <c r="J4685" s="1" t="s">
        <v>703</v>
      </c>
      <c r="K4685" s="1" t="s">
        <v>293</v>
      </c>
      <c r="L4685" s="1" t="s">
        <v>224</v>
      </c>
      <c r="M4685" s="1">
        <v>8390</v>
      </c>
      <c r="N4685" s="1" t="s">
        <v>6003</v>
      </c>
      <c r="O4685" s="1" t="s">
        <v>331</v>
      </c>
      <c r="P4685" s="1" t="s">
        <v>69</v>
      </c>
      <c r="Q4685" s="1">
        <v>23</v>
      </c>
      <c r="T4685" s="1" t="s">
        <v>6432</v>
      </c>
      <c r="U4685" s="1" t="s">
        <v>285</v>
      </c>
      <c r="V4685" s="1" t="s">
        <v>44</v>
      </c>
      <c r="W4685" s="1">
        <v>61</v>
      </c>
      <c r="X4685" s="1" t="s">
        <v>45</v>
      </c>
      <c r="Y4685" s="1" t="s">
        <v>18187</v>
      </c>
      <c r="Z4685" s="1" t="s">
        <v>255</v>
      </c>
      <c r="AA4685" s="1" t="s">
        <v>187</v>
      </c>
      <c r="AB4685" s="1" t="s">
        <v>287</v>
      </c>
      <c r="AC4685" s="1" t="s">
        <v>145</v>
      </c>
      <c r="AD4685" s="1">
        <v>0</v>
      </c>
      <c r="AE4685" s="1">
        <v>44635.11</v>
      </c>
      <c r="AF4685" s="1" t="s">
        <v>72</v>
      </c>
      <c r="AG4685" s="1" t="s">
        <v>18188</v>
      </c>
    </row>
    <row r="4686" spans="1:33" x14ac:dyDescent="0.25">
      <c r="A4686" s="1" t="s">
        <v>18189</v>
      </c>
      <c r="B4686" s="1" t="s">
        <v>1617</v>
      </c>
      <c r="C4686" s="1" t="s">
        <v>190</v>
      </c>
      <c r="D4686" s="1" t="s">
        <v>201</v>
      </c>
      <c r="E4686" s="1" t="s">
        <v>131</v>
      </c>
      <c r="F4686" s="1" t="s">
        <v>18190</v>
      </c>
      <c r="G4686" s="1">
        <v>47.939906000000001</v>
      </c>
      <c r="H4686" s="1">
        <v>-72.174700000000001</v>
      </c>
      <c r="J4686" s="1" t="s">
        <v>1305</v>
      </c>
      <c r="K4686" s="1" t="s">
        <v>172</v>
      </c>
      <c r="L4686" s="1" t="s">
        <v>170</v>
      </c>
      <c r="N4686" s="1" t="s">
        <v>3378</v>
      </c>
      <c r="O4686" s="1" t="s">
        <v>81</v>
      </c>
      <c r="P4686" s="1" t="s">
        <v>205</v>
      </c>
      <c r="Q4686" s="1">
        <v>65</v>
      </c>
      <c r="R4686" s="1" t="s">
        <v>86</v>
      </c>
      <c r="S4686" s="1" t="s">
        <v>66</v>
      </c>
      <c r="T4686" s="1" t="s">
        <v>2749</v>
      </c>
      <c r="U4686" s="1" t="s">
        <v>222</v>
      </c>
      <c r="V4686" s="1" t="s">
        <v>140</v>
      </c>
      <c r="W4686" s="1">
        <v>27</v>
      </c>
      <c r="X4686" s="1" t="s">
        <v>335</v>
      </c>
      <c r="Z4686" s="1" t="s">
        <v>142</v>
      </c>
      <c r="AB4686" s="1" t="s">
        <v>287</v>
      </c>
      <c r="AC4686" s="1" t="s">
        <v>325</v>
      </c>
      <c r="AD4686" s="1">
        <v>1</v>
      </c>
      <c r="AE4686" s="1">
        <v>10691.63</v>
      </c>
      <c r="AG4686" s="1" t="s">
        <v>18191</v>
      </c>
    </row>
    <row r="4687" spans="1:33" x14ac:dyDescent="0.25">
      <c r="A4687" s="1" t="s">
        <v>18192</v>
      </c>
      <c r="B4687" s="1" t="s">
        <v>161</v>
      </c>
      <c r="C4687" s="1" t="s">
        <v>245</v>
      </c>
      <c r="D4687" s="1" t="s">
        <v>130</v>
      </c>
      <c r="E4687" s="1" t="s">
        <v>246</v>
      </c>
      <c r="F4687" s="1" t="s">
        <v>14238</v>
      </c>
      <c r="G4687" s="1">
        <v>40.107881999999996</v>
      </c>
      <c r="H4687" s="1">
        <v>-108.140596</v>
      </c>
      <c r="J4687" s="1" t="s">
        <v>579</v>
      </c>
      <c r="K4687" s="1" t="s">
        <v>436</v>
      </c>
      <c r="L4687" s="1" t="s">
        <v>41</v>
      </c>
      <c r="N4687" s="1" t="s">
        <v>7071</v>
      </c>
      <c r="O4687" s="1" t="s">
        <v>61</v>
      </c>
      <c r="P4687" s="1" t="s">
        <v>273</v>
      </c>
      <c r="Q4687" s="1">
        <v>26</v>
      </c>
      <c r="R4687" s="1" t="s">
        <v>238</v>
      </c>
      <c r="T4687" s="1" t="s">
        <v>2669</v>
      </c>
      <c r="U4687" s="1" t="s">
        <v>182</v>
      </c>
      <c r="V4687" s="1" t="s">
        <v>346</v>
      </c>
      <c r="W4687" s="1">
        <v>85</v>
      </c>
      <c r="X4687" s="1" t="s">
        <v>333</v>
      </c>
      <c r="Y4687" s="1" t="s">
        <v>14239</v>
      </c>
      <c r="Z4687" s="1" t="s">
        <v>174</v>
      </c>
      <c r="AA4687" s="1" t="s">
        <v>187</v>
      </c>
      <c r="AB4687" s="1" t="s">
        <v>297</v>
      </c>
      <c r="AC4687" s="1" t="s">
        <v>92</v>
      </c>
      <c r="AD4687" s="1">
        <v>4</v>
      </c>
      <c r="AE4687" s="1">
        <v>15452.65</v>
      </c>
      <c r="AF4687" s="1">
        <v>0</v>
      </c>
    </row>
    <row r="4688" spans="1:33" x14ac:dyDescent="0.25">
      <c r="A4688" s="1" t="s">
        <v>18193</v>
      </c>
      <c r="B4688" s="1" t="s">
        <v>424</v>
      </c>
      <c r="C4688" s="1" t="s">
        <v>35</v>
      </c>
      <c r="D4688" s="1" t="s">
        <v>219</v>
      </c>
      <c r="E4688" s="1" t="s">
        <v>202</v>
      </c>
      <c r="F4688" s="1" t="s">
        <v>18194</v>
      </c>
      <c r="G4688" s="1">
        <v>196.92410000000001</v>
      </c>
      <c r="H4688" s="1">
        <v>-91.97045</v>
      </c>
      <c r="I4688" s="2">
        <v>45093.719930555555</v>
      </c>
      <c r="J4688" s="1" t="s">
        <v>248</v>
      </c>
      <c r="K4688" s="1" t="s">
        <v>285</v>
      </c>
      <c r="L4688" s="1" t="s">
        <v>106</v>
      </c>
      <c r="M4688" s="1">
        <v>8578</v>
      </c>
      <c r="N4688" s="1" t="s">
        <v>8104</v>
      </c>
      <c r="O4688" s="1" t="s">
        <v>331</v>
      </c>
      <c r="P4688" s="1" t="s">
        <v>369</v>
      </c>
      <c r="Q4688" s="1">
        <v>29</v>
      </c>
      <c r="R4688" s="1" t="s">
        <v>208</v>
      </c>
      <c r="S4688" s="1" t="s">
        <v>82</v>
      </c>
      <c r="Z4688" s="1" t="s">
        <v>142</v>
      </c>
      <c r="AA4688" s="1" t="s">
        <v>227</v>
      </c>
      <c r="AB4688" s="1" t="s">
        <v>71</v>
      </c>
      <c r="AC4688" s="1" t="s">
        <v>564</v>
      </c>
      <c r="AD4688" s="1">
        <v>1</v>
      </c>
      <c r="AE4688" s="1">
        <v>32647.38</v>
      </c>
      <c r="AF4688" s="1">
        <v>1</v>
      </c>
      <c r="AG4688" s="1" t="s">
        <v>18195</v>
      </c>
    </row>
    <row r="4689" spans="1:33" x14ac:dyDescent="0.25">
      <c r="A4689" s="1" t="s">
        <v>18196</v>
      </c>
      <c r="B4689" s="1" t="s">
        <v>1277</v>
      </c>
      <c r="C4689" s="1" t="s">
        <v>245</v>
      </c>
      <c r="D4689" s="1" t="s">
        <v>191</v>
      </c>
      <c r="E4689" s="1" t="s">
        <v>78</v>
      </c>
      <c r="F4689" s="1" t="s">
        <v>18197</v>
      </c>
      <c r="G4689" s="1">
        <v>27.134868000000001</v>
      </c>
      <c r="H4689" s="1">
        <v>-103.543291</v>
      </c>
      <c r="I4689" s="2">
        <v>44343.121874999997</v>
      </c>
      <c r="J4689" s="1" t="s">
        <v>817</v>
      </c>
      <c r="K4689" s="1" t="s">
        <v>322</v>
      </c>
      <c r="L4689" s="1" t="s">
        <v>137</v>
      </c>
      <c r="M4689" s="1">
        <v>8453</v>
      </c>
      <c r="N4689" s="1" t="s">
        <v>984</v>
      </c>
      <c r="O4689" s="1" t="s">
        <v>48</v>
      </c>
      <c r="P4689" s="1" t="s">
        <v>250</v>
      </c>
      <c r="Q4689" s="1">
        <v>28</v>
      </c>
      <c r="R4689" s="1" t="s">
        <v>86</v>
      </c>
      <c r="S4689" s="1" t="s">
        <v>82</v>
      </c>
      <c r="T4689" s="1" t="s">
        <v>864</v>
      </c>
      <c r="U4689" s="1" t="s">
        <v>211</v>
      </c>
      <c r="V4689" s="1" t="s">
        <v>283</v>
      </c>
      <c r="W4689" s="1">
        <v>47</v>
      </c>
      <c r="X4689" s="1" t="s">
        <v>50</v>
      </c>
      <c r="Y4689" s="1" t="s">
        <v>18198</v>
      </c>
      <c r="Z4689" s="1" t="s">
        <v>255</v>
      </c>
      <c r="AA4689" s="1">
        <v>3</v>
      </c>
      <c r="AB4689" s="1" t="s">
        <v>297</v>
      </c>
      <c r="AC4689" s="1" t="s">
        <v>92</v>
      </c>
      <c r="AD4689" s="1">
        <v>4</v>
      </c>
      <c r="AE4689" s="1" t="s">
        <v>18199</v>
      </c>
      <c r="AF4689" s="1" t="s">
        <v>93</v>
      </c>
      <c r="AG4689" s="1" t="s">
        <v>18200</v>
      </c>
    </row>
    <row r="4690" spans="1:33" x14ac:dyDescent="0.25">
      <c r="A4690" s="1" t="s">
        <v>18201</v>
      </c>
      <c r="B4690" s="1" t="s">
        <v>470</v>
      </c>
      <c r="C4690" s="1" t="s">
        <v>401</v>
      </c>
      <c r="D4690" s="1" t="s">
        <v>36</v>
      </c>
      <c r="E4690" s="1" t="s">
        <v>37</v>
      </c>
      <c r="F4690" s="1" t="s">
        <v>18202</v>
      </c>
      <c r="G4690" s="1">
        <v>34.635174999999997</v>
      </c>
      <c r="H4690" s="1">
        <v>-108.66552900000001</v>
      </c>
      <c r="I4690" s="2">
        <v>45430.442627314813</v>
      </c>
      <c r="J4690" s="1" t="s">
        <v>532</v>
      </c>
      <c r="K4690" s="1" t="s">
        <v>474</v>
      </c>
      <c r="L4690" s="1" t="s">
        <v>140</v>
      </c>
      <c r="M4690" s="1">
        <v>4027</v>
      </c>
      <c r="N4690" s="1" t="s">
        <v>4213</v>
      </c>
      <c r="O4690" s="1" t="s">
        <v>44</v>
      </c>
      <c r="P4690" s="1" t="s">
        <v>205</v>
      </c>
      <c r="Q4690" s="1">
        <v>44</v>
      </c>
      <c r="R4690" s="1" t="s">
        <v>122</v>
      </c>
      <c r="S4690" s="1" t="s">
        <v>65</v>
      </c>
      <c r="T4690" s="1" t="s">
        <v>3096</v>
      </c>
      <c r="U4690" s="1" t="s">
        <v>322</v>
      </c>
      <c r="V4690" s="1" t="s">
        <v>137</v>
      </c>
      <c r="W4690" s="1">
        <v>53</v>
      </c>
      <c r="X4690" s="1" t="s">
        <v>119</v>
      </c>
      <c r="Z4690" s="1" t="s">
        <v>71</v>
      </c>
      <c r="AA4690" s="1" t="s">
        <v>296</v>
      </c>
      <c r="AB4690" s="1" t="s">
        <v>297</v>
      </c>
      <c r="AC4690" s="1" t="s">
        <v>348</v>
      </c>
      <c r="AD4690" s="1">
        <v>1</v>
      </c>
      <c r="AE4690" s="1">
        <v>12922.55</v>
      </c>
      <c r="AF4690" s="1" t="s">
        <v>176</v>
      </c>
      <c r="AG4690" s="1" t="s">
        <v>18203</v>
      </c>
    </row>
    <row r="4691" spans="1:33" x14ac:dyDescent="0.25">
      <c r="A4691" s="1" t="s">
        <v>18204</v>
      </c>
      <c r="B4691" s="1" t="s">
        <v>945</v>
      </c>
      <c r="C4691" s="1" t="s">
        <v>611</v>
      </c>
      <c r="D4691" s="1" t="s">
        <v>98</v>
      </c>
      <c r="E4691" s="1" t="s">
        <v>78</v>
      </c>
      <c r="F4691" s="1" t="s">
        <v>18205</v>
      </c>
      <c r="G4691" s="1">
        <v>25.169557000000001</v>
      </c>
      <c r="H4691" s="1">
        <v>-90.752754999999993</v>
      </c>
      <c r="I4691" s="2">
        <v>43813.492939814816</v>
      </c>
      <c r="J4691" s="1" t="s">
        <v>1868</v>
      </c>
      <c r="K4691" s="1" t="s">
        <v>434</v>
      </c>
      <c r="L4691" s="1" t="s">
        <v>346</v>
      </c>
      <c r="M4691" s="1">
        <v>4545</v>
      </c>
      <c r="N4691" s="1" t="s">
        <v>12281</v>
      </c>
      <c r="O4691" s="1" t="s">
        <v>44</v>
      </c>
      <c r="P4691" s="1" t="s">
        <v>64</v>
      </c>
      <c r="Q4691" s="1">
        <v>36</v>
      </c>
      <c r="R4691" s="1" t="s">
        <v>184</v>
      </c>
      <c r="S4691" s="1" t="s">
        <v>209</v>
      </c>
      <c r="T4691" s="1" t="s">
        <v>12004</v>
      </c>
      <c r="U4691" s="1" t="s">
        <v>331</v>
      </c>
      <c r="V4691" s="1" t="s">
        <v>106</v>
      </c>
      <c r="W4691" s="1">
        <v>42</v>
      </c>
      <c r="X4691" s="1" t="s">
        <v>71</v>
      </c>
      <c r="Y4691" s="1" t="s">
        <v>18206</v>
      </c>
      <c r="Z4691" s="1" t="s">
        <v>90</v>
      </c>
      <c r="AA4691" s="1">
        <v>3</v>
      </c>
      <c r="AB4691" s="1" t="s">
        <v>52</v>
      </c>
      <c r="AC4691" s="1" t="s">
        <v>325</v>
      </c>
      <c r="AD4691" s="1">
        <v>5</v>
      </c>
      <c r="AE4691" s="1">
        <v>15438.36</v>
      </c>
      <c r="AF4691" s="1" t="s">
        <v>93</v>
      </c>
    </row>
    <row r="4692" spans="1:33" x14ac:dyDescent="0.25">
      <c r="A4692" s="1" t="s">
        <v>18207</v>
      </c>
      <c r="B4692" s="1" t="s">
        <v>1119</v>
      </c>
      <c r="C4692" s="1" t="s">
        <v>611</v>
      </c>
      <c r="D4692" s="1" t="s">
        <v>219</v>
      </c>
      <c r="E4692" s="1" t="s">
        <v>149</v>
      </c>
      <c r="F4692" s="1" t="s">
        <v>18208</v>
      </c>
      <c r="G4692" s="1">
        <v>31.639126000000001</v>
      </c>
      <c r="H4692" s="1">
        <v>-101.695235</v>
      </c>
      <c r="I4692" s="1" t="s">
        <v>18209</v>
      </c>
      <c r="J4692" s="1" t="s">
        <v>181</v>
      </c>
      <c r="K4692" s="1" t="s">
        <v>48</v>
      </c>
      <c r="L4692" s="1" t="s">
        <v>117</v>
      </c>
      <c r="M4692" s="1">
        <v>8272</v>
      </c>
      <c r="T4692" s="1" t="s">
        <v>16479</v>
      </c>
      <c r="U4692" s="1" t="s">
        <v>134</v>
      </c>
      <c r="V4692" s="1" t="s">
        <v>224</v>
      </c>
      <c r="W4692" s="1">
        <v>-31</v>
      </c>
      <c r="X4692" s="1" t="s">
        <v>208</v>
      </c>
      <c r="Z4692" s="1" t="s">
        <v>90</v>
      </c>
      <c r="AB4692" s="1" t="s">
        <v>91</v>
      </c>
      <c r="AC4692" s="1" t="s">
        <v>348</v>
      </c>
      <c r="AD4692" s="1">
        <v>4</v>
      </c>
      <c r="AE4692" s="1">
        <v>5763.58</v>
      </c>
      <c r="AF4692" s="1" t="s">
        <v>176</v>
      </c>
      <c r="AG4692" s="1" t="s">
        <v>18210</v>
      </c>
    </row>
    <row r="4693" spans="1:33" x14ac:dyDescent="0.25">
      <c r="A4693" s="1" t="s">
        <v>18211</v>
      </c>
      <c r="B4693" s="1" t="s">
        <v>1529</v>
      </c>
      <c r="C4693" s="1" t="s">
        <v>364</v>
      </c>
      <c r="D4693" s="1" t="s">
        <v>130</v>
      </c>
      <c r="E4693" s="1" t="s">
        <v>246</v>
      </c>
      <c r="F4693" s="1" t="s">
        <v>18212</v>
      </c>
      <c r="G4693" s="1">
        <v>32.397832000000001</v>
      </c>
      <c r="H4693" s="1">
        <v>-106.39717899999999</v>
      </c>
      <c r="I4693" s="2">
        <v>44814.289525462962</v>
      </c>
      <c r="J4693" s="1" t="s">
        <v>355</v>
      </c>
      <c r="K4693" s="1" t="s">
        <v>14122</v>
      </c>
      <c r="L4693" s="1" t="s">
        <v>283</v>
      </c>
      <c r="M4693" s="1">
        <v>4586</v>
      </c>
      <c r="N4693" s="1" t="s">
        <v>6013</v>
      </c>
      <c r="O4693" s="1" t="s">
        <v>105</v>
      </c>
      <c r="P4693" s="1" t="s">
        <v>106</v>
      </c>
      <c r="Q4693" s="1">
        <v>52</v>
      </c>
      <c r="R4693" s="1" t="s">
        <v>184</v>
      </c>
      <c r="S4693" s="1" t="s">
        <v>236</v>
      </c>
      <c r="T4693" s="1" t="s">
        <v>7436</v>
      </c>
      <c r="U4693" s="1" t="s">
        <v>222</v>
      </c>
      <c r="V4693" s="1" t="s">
        <v>194</v>
      </c>
      <c r="W4693" s="1">
        <v>33</v>
      </c>
      <c r="X4693" s="1" t="s">
        <v>184</v>
      </c>
      <c r="Y4693" s="1" t="s">
        <v>18213</v>
      </c>
      <c r="Z4693" s="1" t="s">
        <v>142</v>
      </c>
      <c r="AA4693" s="1" t="s">
        <v>360</v>
      </c>
      <c r="AB4693" s="1" t="s">
        <v>91</v>
      </c>
      <c r="AC4693" s="1" t="s">
        <v>53</v>
      </c>
      <c r="AD4693" s="1">
        <v>3</v>
      </c>
      <c r="AE4693" s="1">
        <v>29552.05</v>
      </c>
      <c r="AF4693" s="1">
        <v>1</v>
      </c>
      <c r="AG4693" s="1" t="s">
        <v>18214</v>
      </c>
    </row>
    <row r="4694" spans="1:33" x14ac:dyDescent="0.25">
      <c r="A4694" s="1" t="s">
        <v>18215</v>
      </c>
      <c r="B4694" s="1" t="s">
        <v>486</v>
      </c>
      <c r="C4694" s="1" t="s">
        <v>329</v>
      </c>
      <c r="D4694" s="1" t="s">
        <v>219</v>
      </c>
      <c r="E4694" s="1" t="s">
        <v>409</v>
      </c>
      <c r="F4694" s="1" t="s">
        <v>18216</v>
      </c>
      <c r="G4694" s="1">
        <v>38.109965000000003</v>
      </c>
      <c r="H4694" s="1">
        <v>-71.101759999999999</v>
      </c>
      <c r="I4694" s="2">
        <v>44795.731817129628</v>
      </c>
      <c r="J4694" s="1" t="s">
        <v>817</v>
      </c>
      <c r="K4694" s="1" t="s">
        <v>285</v>
      </c>
      <c r="L4694" s="1" t="s">
        <v>170</v>
      </c>
      <c r="M4694" s="1">
        <v>4294</v>
      </c>
      <c r="N4694" s="1" t="s">
        <v>2170</v>
      </c>
      <c r="O4694" s="1" t="s">
        <v>48</v>
      </c>
      <c r="P4694" s="1" t="s">
        <v>62</v>
      </c>
      <c r="Q4694" s="1">
        <v>74</v>
      </c>
      <c r="R4694" s="1" t="s">
        <v>71</v>
      </c>
      <c r="S4694" s="1" t="s">
        <v>71</v>
      </c>
      <c r="T4694" s="1" t="s">
        <v>1210</v>
      </c>
      <c r="U4694" s="1" t="s">
        <v>474</v>
      </c>
      <c r="V4694" s="1" t="s">
        <v>475</v>
      </c>
      <c r="W4694" s="1">
        <v>63</v>
      </c>
      <c r="X4694" s="1" t="s">
        <v>238</v>
      </c>
      <c r="Y4694" s="1" t="s">
        <v>18217</v>
      </c>
      <c r="Z4694" s="1" t="s">
        <v>90</v>
      </c>
      <c r="AA4694" s="1" t="s">
        <v>108</v>
      </c>
      <c r="AB4694" s="1" t="s">
        <v>324</v>
      </c>
      <c r="AC4694" s="1" t="s">
        <v>71</v>
      </c>
      <c r="AD4694" s="1">
        <v>3</v>
      </c>
      <c r="AE4694" s="1">
        <v>1704.78</v>
      </c>
      <c r="AF4694" s="1">
        <v>1</v>
      </c>
      <c r="AG4694" s="1" t="s">
        <v>18218</v>
      </c>
    </row>
    <row r="4695" spans="1:33" x14ac:dyDescent="0.25">
      <c r="A4695" s="1" t="s">
        <v>18219</v>
      </c>
      <c r="B4695" s="1" t="s">
        <v>352</v>
      </c>
      <c r="C4695" s="1" t="s">
        <v>544</v>
      </c>
      <c r="D4695" s="1" t="s">
        <v>130</v>
      </c>
      <c r="E4695" s="1" t="s">
        <v>246</v>
      </c>
      <c r="F4695" s="1" t="s">
        <v>18220</v>
      </c>
      <c r="G4695" s="1">
        <v>42.668591999999997</v>
      </c>
      <c r="H4695" s="1">
        <v>-89.022786999999994</v>
      </c>
      <c r="I4695" s="2">
        <v>44935.086076388892</v>
      </c>
      <c r="J4695" s="1" t="s">
        <v>869</v>
      </c>
      <c r="K4695" s="1" t="s">
        <v>322</v>
      </c>
      <c r="L4695" s="1" t="s">
        <v>41</v>
      </c>
      <c r="M4695" s="1">
        <v>5299</v>
      </c>
      <c r="T4695" s="1" t="s">
        <v>10018</v>
      </c>
      <c r="U4695" s="1" t="s">
        <v>293</v>
      </c>
      <c r="V4695" s="1" t="s">
        <v>62</v>
      </c>
      <c r="W4695" s="1">
        <v>47</v>
      </c>
      <c r="X4695" s="1" t="s">
        <v>154</v>
      </c>
      <c r="Y4695" s="1" t="s">
        <v>18221</v>
      </c>
      <c r="Z4695" s="1" t="s">
        <v>337</v>
      </c>
      <c r="AB4695" s="1" t="s">
        <v>198</v>
      </c>
      <c r="AC4695" s="1" t="s">
        <v>53</v>
      </c>
      <c r="AD4695" s="1">
        <v>4</v>
      </c>
      <c r="AE4695" s="1">
        <v>4438.78</v>
      </c>
      <c r="AF4695" s="1" t="s">
        <v>176</v>
      </c>
      <c r="AG4695" s="1" t="s">
        <v>18222</v>
      </c>
    </row>
    <row r="4696" spans="1:33" x14ac:dyDescent="0.25">
      <c r="A4696" s="1" t="s">
        <v>18223</v>
      </c>
      <c r="B4696" s="1" t="s">
        <v>1529</v>
      </c>
      <c r="C4696" s="1" t="s">
        <v>329</v>
      </c>
      <c r="D4696" s="1" t="s">
        <v>219</v>
      </c>
      <c r="E4696" s="1" t="s">
        <v>58</v>
      </c>
      <c r="F4696" s="1" t="s">
        <v>18224</v>
      </c>
      <c r="G4696" s="1">
        <v>36.143805999999998</v>
      </c>
      <c r="H4696" s="1">
        <v>-94.753163999999998</v>
      </c>
      <c r="I4696" s="2">
        <v>43787.409201388888</v>
      </c>
      <c r="J4696" s="1" t="s">
        <v>1587</v>
      </c>
      <c r="K4696" s="1" t="s">
        <v>105</v>
      </c>
      <c r="L4696" s="1" t="s">
        <v>314</v>
      </c>
      <c r="M4696" s="1">
        <v>5862</v>
      </c>
      <c r="N4696" s="1" t="s">
        <v>2538</v>
      </c>
      <c r="O4696" s="1" t="s">
        <v>474</v>
      </c>
      <c r="P4696" s="1" t="s">
        <v>140</v>
      </c>
      <c r="Q4696" s="1">
        <v>56</v>
      </c>
      <c r="T4696" s="1" t="s">
        <v>3499</v>
      </c>
      <c r="U4696" s="1" t="s">
        <v>343</v>
      </c>
      <c r="V4696" s="1" t="s">
        <v>44</v>
      </c>
      <c r="W4696" s="1">
        <v>41</v>
      </c>
      <c r="Y4696" s="1" t="s">
        <v>18225</v>
      </c>
      <c r="Z4696" s="1" t="s">
        <v>255</v>
      </c>
      <c r="AA4696" s="1" t="s">
        <v>227</v>
      </c>
      <c r="AB4696" s="1" t="s">
        <v>324</v>
      </c>
      <c r="AC4696" s="1" t="s">
        <v>564</v>
      </c>
      <c r="AD4696" s="1">
        <v>4</v>
      </c>
      <c r="AE4696" s="1">
        <v>45359.08</v>
      </c>
      <c r="AF4696" s="1" t="b">
        <v>1</v>
      </c>
    </row>
    <row r="4697" spans="1:33" x14ac:dyDescent="0.25">
      <c r="A4697" s="1" t="s">
        <v>18226</v>
      </c>
      <c r="B4697" s="1" t="s">
        <v>317</v>
      </c>
      <c r="C4697" s="1" t="s">
        <v>35</v>
      </c>
      <c r="D4697" s="1" t="s">
        <v>191</v>
      </c>
      <c r="E4697" s="1" t="s">
        <v>246</v>
      </c>
      <c r="F4697" s="1" t="s">
        <v>18227</v>
      </c>
      <c r="G4697" s="1">
        <v>33.835459999999998</v>
      </c>
      <c r="H4697" s="1">
        <v>-81.472646999999995</v>
      </c>
      <c r="I4697" s="2">
        <v>44346.39435185185</v>
      </c>
      <c r="J4697" s="1" t="s">
        <v>1063</v>
      </c>
      <c r="K4697" s="1" t="s">
        <v>81</v>
      </c>
      <c r="L4697" s="1" t="s">
        <v>273</v>
      </c>
      <c r="M4697" s="1">
        <v>1058</v>
      </c>
      <c r="N4697" s="1" t="s">
        <v>7204</v>
      </c>
      <c r="O4697" s="1" t="s">
        <v>293</v>
      </c>
      <c r="P4697" s="1" t="s">
        <v>475</v>
      </c>
      <c r="R4697" s="1" t="s">
        <v>184</v>
      </c>
      <c r="S4697" s="1" t="s">
        <v>46</v>
      </c>
      <c r="T4697" s="1" t="s">
        <v>4736</v>
      </c>
      <c r="U4697" s="1" t="s">
        <v>40</v>
      </c>
      <c r="V4697" s="1" t="s">
        <v>69</v>
      </c>
      <c r="W4697" s="1">
        <v>43</v>
      </c>
      <c r="X4697" s="1" t="s">
        <v>119</v>
      </c>
      <c r="Y4697" s="1" t="s">
        <v>18228</v>
      </c>
      <c r="Z4697" s="1" t="s">
        <v>467</v>
      </c>
      <c r="AA4697" s="1" t="s">
        <v>213</v>
      </c>
      <c r="AB4697" s="1" t="s">
        <v>297</v>
      </c>
      <c r="AC4697" s="1" t="s">
        <v>348</v>
      </c>
      <c r="AD4697" s="1">
        <v>4</v>
      </c>
      <c r="AE4697" s="1">
        <v>11910.84</v>
      </c>
      <c r="AF4697" s="1" t="s">
        <v>229</v>
      </c>
      <c r="AG4697" s="1" t="s">
        <v>18229</v>
      </c>
    </row>
    <row r="4698" spans="1:33" x14ac:dyDescent="0.25">
      <c r="A4698" s="1" t="s">
        <v>18230</v>
      </c>
      <c r="B4698" s="1" t="s">
        <v>661</v>
      </c>
      <c r="C4698" s="1" t="s">
        <v>401</v>
      </c>
      <c r="D4698" s="1" t="s">
        <v>98</v>
      </c>
      <c r="E4698" s="1" t="s">
        <v>131</v>
      </c>
      <c r="F4698" s="1" t="s">
        <v>18231</v>
      </c>
      <c r="G4698" s="1">
        <v>28.456192000000001</v>
      </c>
      <c r="H4698" s="1">
        <v>-90.824569999999994</v>
      </c>
      <c r="I4698" s="2">
        <v>44979.505335648151</v>
      </c>
      <c r="J4698" s="1" t="s">
        <v>670</v>
      </c>
      <c r="K4698" s="1" t="s">
        <v>44</v>
      </c>
      <c r="L4698" s="1" t="s">
        <v>85</v>
      </c>
      <c r="M4698" s="1">
        <v>9241</v>
      </c>
      <c r="N4698" s="1" t="s">
        <v>1090</v>
      </c>
      <c r="O4698" s="1" t="s">
        <v>343</v>
      </c>
      <c r="P4698" s="1" t="s">
        <v>224</v>
      </c>
      <c r="Q4698" s="1">
        <v>20</v>
      </c>
      <c r="R4698" s="1" t="s">
        <v>184</v>
      </c>
      <c r="S4698" s="1" t="s">
        <v>82</v>
      </c>
      <c r="T4698" s="1" t="s">
        <v>9151</v>
      </c>
      <c r="U4698" s="1" t="s">
        <v>285</v>
      </c>
      <c r="V4698" s="1" t="s">
        <v>64</v>
      </c>
      <c r="W4698" s="1">
        <v>12</v>
      </c>
      <c r="X4698" s="1" t="s">
        <v>86</v>
      </c>
      <c r="Y4698" s="1" t="s">
        <v>18232</v>
      </c>
      <c r="Z4698" s="1" t="s">
        <v>174</v>
      </c>
      <c r="AA4698" s="1">
        <v>2</v>
      </c>
      <c r="AB4698" s="1" t="s">
        <v>91</v>
      </c>
      <c r="AC4698" s="1" t="s">
        <v>276</v>
      </c>
      <c r="AD4698" s="1">
        <v>0</v>
      </c>
      <c r="AE4698" s="1">
        <v>18473.560000000001</v>
      </c>
      <c r="AF4698" s="1">
        <v>0</v>
      </c>
      <c r="AG4698" s="1" t="s">
        <v>18233</v>
      </c>
    </row>
    <row r="4699" spans="1:33" x14ac:dyDescent="0.25">
      <c r="A4699" s="1" t="s">
        <v>18234</v>
      </c>
      <c r="B4699" s="1" t="s">
        <v>701</v>
      </c>
      <c r="C4699" s="1" t="s">
        <v>245</v>
      </c>
      <c r="D4699" s="1" t="s">
        <v>163</v>
      </c>
      <c r="E4699" s="1" t="s">
        <v>114</v>
      </c>
      <c r="F4699" s="1" t="s">
        <v>18235</v>
      </c>
      <c r="G4699" s="1">
        <v>35.499250000000004</v>
      </c>
      <c r="H4699" s="1">
        <v>-70.208005</v>
      </c>
      <c r="I4699" s="2">
        <v>44692.072847222225</v>
      </c>
      <c r="J4699" s="1" t="s">
        <v>977</v>
      </c>
      <c r="K4699" s="1" t="s">
        <v>322</v>
      </c>
      <c r="L4699" s="1" t="s">
        <v>49</v>
      </c>
      <c r="M4699" s="1">
        <v>6187</v>
      </c>
      <c r="N4699" s="1" t="s">
        <v>8640</v>
      </c>
      <c r="O4699" s="1" t="s">
        <v>434</v>
      </c>
      <c r="P4699" s="1" t="s">
        <v>194</v>
      </c>
      <c r="Q4699" s="1">
        <v>175</v>
      </c>
      <c r="R4699" s="1" t="s">
        <v>45</v>
      </c>
      <c r="S4699" s="1" t="s">
        <v>252</v>
      </c>
      <c r="T4699" s="1" t="s">
        <v>5869</v>
      </c>
      <c r="U4699" s="1" t="s">
        <v>207</v>
      </c>
      <c r="V4699" s="1" t="s">
        <v>117</v>
      </c>
      <c r="X4699" s="1" t="s">
        <v>335</v>
      </c>
      <c r="Y4699" s="1" t="s">
        <v>18236</v>
      </c>
      <c r="Z4699" s="1" t="s">
        <v>51</v>
      </c>
      <c r="AA4699" s="1" t="s">
        <v>296</v>
      </c>
      <c r="AD4699" s="1">
        <v>1</v>
      </c>
      <c r="AE4699" s="1">
        <v>7933.35</v>
      </c>
      <c r="AF4699" s="1" t="s">
        <v>72</v>
      </c>
    </row>
    <row r="4700" spans="1:33" x14ac:dyDescent="0.25">
      <c r="A4700" s="1" t="s">
        <v>18237</v>
      </c>
      <c r="B4700" s="1" t="s">
        <v>244</v>
      </c>
      <c r="C4700" s="1" t="s">
        <v>340</v>
      </c>
      <c r="D4700" s="1" t="s">
        <v>130</v>
      </c>
      <c r="E4700" s="1" t="s">
        <v>58</v>
      </c>
      <c r="F4700" s="1" t="s">
        <v>18238</v>
      </c>
      <c r="G4700" s="1">
        <v>34.807831</v>
      </c>
      <c r="H4700" s="1">
        <v>-108.00901399999999</v>
      </c>
      <c r="I4700" s="2">
        <v>44199.584918981483</v>
      </c>
      <c r="J4700" s="1" t="s">
        <v>715</v>
      </c>
      <c r="K4700" s="1" t="s">
        <v>182</v>
      </c>
      <c r="L4700" s="1" t="s">
        <v>69</v>
      </c>
      <c r="M4700" s="1">
        <v>6375</v>
      </c>
      <c r="N4700" s="1" t="s">
        <v>3828</v>
      </c>
      <c r="O4700" s="1" t="s">
        <v>434</v>
      </c>
      <c r="P4700" s="1" t="s">
        <v>283</v>
      </c>
      <c r="R4700" s="1" t="s">
        <v>119</v>
      </c>
      <c r="S4700" s="1" t="s">
        <v>71</v>
      </c>
      <c r="T4700" s="1" t="s">
        <v>5316</v>
      </c>
      <c r="U4700" s="1" t="s">
        <v>211</v>
      </c>
      <c r="V4700" s="1" t="s">
        <v>106</v>
      </c>
      <c r="W4700" s="1">
        <v>40</v>
      </c>
      <c r="Y4700" s="1" t="s">
        <v>18239</v>
      </c>
      <c r="Z4700" s="1" t="s">
        <v>197</v>
      </c>
      <c r="AA4700" s="1">
        <v>3</v>
      </c>
      <c r="AB4700" s="1" t="s">
        <v>297</v>
      </c>
      <c r="AC4700" s="1" t="s">
        <v>71</v>
      </c>
      <c r="AD4700" s="1">
        <v>0</v>
      </c>
      <c r="AE4700" s="1">
        <v>24524.19</v>
      </c>
      <c r="AF4700" s="1" t="s">
        <v>229</v>
      </c>
      <c r="AG4700" s="1" t="s">
        <v>18240</v>
      </c>
    </row>
    <row r="4701" spans="1:33" x14ac:dyDescent="0.25">
      <c r="A4701" s="1" t="s">
        <v>18241</v>
      </c>
      <c r="B4701" s="1" t="s">
        <v>278</v>
      </c>
      <c r="C4701" s="1" t="s">
        <v>279</v>
      </c>
      <c r="D4701" s="1" t="s">
        <v>191</v>
      </c>
      <c r="E4701" s="1" t="s">
        <v>164</v>
      </c>
      <c r="F4701" s="1" t="s">
        <v>18242</v>
      </c>
      <c r="G4701" s="1">
        <v>47.695385000000002</v>
      </c>
      <c r="H4701" s="1">
        <v>-113.772626</v>
      </c>
      <c r="I4701" s="2">
        <v>43145.821053240739</v>
      </c>
      <c r="J4701" s="1" t="s">
        <v>39</v>
      </c>
      <c r="K4701" s="1" t="s">
        <v>222</v>
      </c>
      <c r="L4701" s="1" t="s">
        <v>356</v>
      </c>
      <c r="M4701" s="1">
        <v>7611</v>
      </c>
      <c r="N4701" s="1" t="s">
        <v>3287</v>
      </c>
      <c r="O4701" s="1" t="s">
        <v>172</v>
      </c>
      <c r="P4701" s="1" t="s">
        <v>205</v>
      </c>
      <c r="Q4701" s="1">
        <v>20</v>
      </c>
      <c r="R4701" s="1" t="s">
        <v>184</v>
      </c>
      <c r="S4701" s="1" t="s">
        <v>66</v>
      </c>
      <c r="T4701" s="1" t="s">
        <v>3915</v>
      </c>
      <c r="U4701" s="1" t="s">
        <v>331</v>
      </c>
      <c r="V4701" s="1" t="s">
        <v>88</v>
      </c>
      <c r="W4701" s="1">
        <v>86</v>
      </c>
      <c r="X4701" s="1" t="s">
        <v>71</v>
      </c>
      <c r="Y4701" s="1" t="s">
        <v>18243</v>
      </c>
      <c r="Z4701" s="1" t="s">
        <v>255</v>
      </c>
      <c r="AA4701" s="1" t="s">
        <v>296</v>
      </c>
      <c r="AB4701" s="1" t="s">
        <v>91</v>
      </c>
      <c r="AC4701" s="1" t="s">
        <v>348</v>
      </c>
      <c r="AD4701" s="1">
        <v>2</v>
      </c>
      <c r="AE4701" s="1">
        <v>42155.37</v>
      </c>
      <c r="AF4701" s="1">
        <v>0</v>
      </c>
      <c r="AG4701" s="1" t="s">
        <v>18244</v>
      </c>
    </row>
    <row r="4702" spans="1:33" x14ac:dyDescent="0.25">
      <c r="A4702" s="1" t="s">
        <v>18245</v>
      </c>
      <c r="B4702" s="1" t="s">
        <v>1214</v>
      </c>
      <c r="C4702" s="1" t="s">
        <v>401</v>
      </c>
      <c r="D4702" s="1" t="s">
        <v>191</v>
      </c>
      <c r="E4702" s="1" t="s">
        <v>202</v>
      </c>
      <c r="F4702" s="1" t="s">
        <v>18246</v>
      </c>
      <c r="G4702" s="1">
        <v>38.596764999999998</v>
      </c>
      <c r="H4702" s="1">
        <v>-101.228753</v>
      </c>
      <c r="I4702" s="2">
        <v>45121.647997685184</v>
      </c>
      <c r="J4702" s="1" t="s">
        <v>151</v>
      </c>
      <c r="K4702" s="1" t="s">
        <v>44</v>
      </c>
      <c r="L4702" s="1" t="s">
        <v>102</v>
      </c>
      <c r="M4702" s="1">
        <v>7813</v>
      </c>
      <c r="N4702" s="1" t="s">
        <v>5178</v>
      </c>
      <c r="O4702" s="1" t="s">
        <v>44</v>
      </c>
      <c r="P4702" s="1" t="s">
        <v>117</v>
      </c>
      <c r="Q4702" s="1">
        <v>-51</v>
      </c>
      <c r="R4702" s="1" t="s">
        <v>238</v>
      </c>
      <c r="S4702" s="1" t="s">
        <v>252</v>
      </c>
      <c r="T4702" s="1" t="s">
        <v>8615</v>
      </c>
      <c r="U4702" s="1" t="s">
        <v>222</v>
      </c>
      <c r="V4702" s="1" t="s">
        <v>250</v>
      </c>
      <c r="W4702" s="1">
        <v>89</v>
      </c>
      <c r="X4702" s="1" t="s">
        <v>335</v>
      </c>
      <c r="Y4702" s="1" t="s">
        <v>18247</v>
      </c>
      <c r="Z4702" s="1" t="s">
        <v>467</v>
      </c>
      <c r="AA4702" s="1" t="s">
        <v>143</v>
      </c>
      <c r="AB4702" s="1" t="s">
        <v>324</v>
      </c>
      <c r="AC4702" s="1" t="s">
        <v>53</v>
      </c>
      <c r="AE4702" s="1">
        <v>34011.58</v>
      </c>
      <c r="AF4702" s="1" t="b">
        <v>1</v>
      </c>
    </row>
    <row r="4703" spans="1:33" x14ac:dyDescent="0.25">
      <c r="A4703" s="1" t="s">
        <v>18248</v>
      </c>
      <c r="B4703" s="1" t="s">
        <v>1317</v>
      </c>
      <c r="C4703" s="1" t="s">
        <v>113</v>
      </c>
      <c r="D4703" s="1" t="s">
        <v>130</v>
      </c>
      <c r="E4703" s="1" t="s">
        <v>114</v>
      </c>
      <c r="F4703" s="1" t="s">
        <v>18249</v>
      </c>
      <c r="H4703" s="1">
        <v>-85.322563000000002</v>
      </c>
      <c r="I4703" s="2">
        <v>44136.281215277777</v>
      </c>
      <c r="J4703" s="1" t="s">
        <v>1396</v>
      </c>
      <c r="K4703" s="1" t="s">
        <v>48</v>
      </c>
      <c r="L4703" s="1" t="s">
        <v>44</v>
      </c>
      <c r="M4703" s="1">
        <v>4366</v>
      </c>
      <c r="N4703" s="1" t="s">
        <v>2767</v>
      </c>
      <c r="O4703" s="1" t="s">
        <v>322</v>
      </c>
      <c r="P4703" s="1" t="s">
        <v>205</v>
      </c>
      <c r="Q4703" s="1">
        <v>43</v>
      </c>
      <c r="R4703" s="1" t="s">
        <v>154</v>
      </c>
      <c r="S4703" s="1" t="s">
        <v>252</v>
      </c>
      <c r="T4703" s="1" t="s">
        <v>2551</v>
      </c>
      <c r="U4703" s="1" t="s">
        <v>84</v>
      </c>
      <c r="V4703" s="1" t="s">
        <v>64</v>
      </c>
      <c r="W4703" s="1">
        <v>15</v>
      </c>
      <c r="X4703" s="1" t="s">
        <v>335</v>
      </c>
      <c r="Y4703" s="1" t="s">
        <v>18250</v>
      </c>
      <c r="Z4703" s="1" t="s">
        <v>197</v>
      </c>
      <c r="AA4703" s="1">
        <v>2</v>
      </c>
      <c r="AB4703" s="1" t="s">
        <v>52</v>
      </c>
      <c r="AC4703" s="1" t="s">
        <v>71</v>
      </c>
      <c r="AD4703" s="1">
        <v>4</v>
      </c>
      <c r="AE4703" s="1">
        <v>22775.84</v>
      </c>
      <c r="AG4703" s="1" t="s">
        <v>18251</v>
      </c>
    </row>
    <row r="4704" spans="1:33" x14ac:dyDescent="0.25">
      <c r="A4704" s="1" t="s">
        <v>18252</v>
      </c>
      <c r="B4704" s="1" t="s">
        <v>759</v>
      </c>
      <c r="C4704" s="1" t="s">
        <v>340</v>
      </c>
      <c r="D4704" s="1" t="s">
        <v>77</v>
      </c>
      <c r="E4704" s="1" t="s">
        <v>114</v>
      </c>
      <c r="F4704" s="1" t="s">
        <v>18253</v>
      </c>
      <c r="G4704" s="1">
        <v>42.724930999999998</v>
      </c>
      <c r="H4704" s="1">
        <v>-92.875118000000001</v>
      </c>
      <c r="I4704" s="2">
        <v>44282.670057870368</v>
      </c>
      <c r="J4704" s="1" t="s">
        <v>592</v>
      </c>
      <c r="K4704" s="1" t="s">
        <v>285</v>
      </c>
      <c r="L4704" s="1" t="s">
        <v>273</v>
      </c>
      <c r="M4704" s="1">
        <v>5230</v>
      </c>
      <c r="N4704" s="1" t="s">
        <v>5944</v>
      </c>
      <c r="O4704" s="1" t="s">
        <v>207</v>
      </c>
      <c r="P4704" s="1" t="s">
        <v>117</v>
      </c>
      <c r="Q4704" s="1">
        <v>29</v>
      </c>
      <c r="R4704" s="1" t="s">
        <v>208</v>
      </c>
      <c r="S4704" s="1" t="s">
        <v>71</v>
      </c>
      <c r="T4704" s="1" t="s">
        <v>7947</v>
      </c>
      <c r="U4704" s="1" t="s">
        <v>136</v>
      </c>
      <c r="V4704" s="1" t="s">
        <v>194</v>
      </c>
      <c r="W4704" s="1">
        <v>-29</v>
      </c>
      <c r="X4704" s="1" t="s">
        <v>65</v>
      </c>
      <c r="Z4704" s="1" t="s">
        <v>467</v>
      </c>
      <c r="AA4704" s="1" t="s">
        <v>227</v>
      </c>
      <c r="AB4704" s="1" t="s">
        <v>297</v>
      </c>
      <c r="AC4704" s="1" t="s">
        <v>325</v>
      </c>
      <c r="AD4704" s="1">
        <v>-3</v>
      </c>
      <c r="AE4704" s="1">
        <v>40799.5</v>
      </c>
      <c r="AF4704" s="1" t="s">
        <v>176</v>
      </c>
      <c r="AG4704" s="1" t="s">
        <v>18254</v>
      </c>
    </row>
    <row r="4705" spans="1:33" x14ac:dyDescent="0.25">
      <c r="A4705" s="1" t="s">
        <v>18255</v>
      </c>
      <c r="B4705" s="1" t="s">
        <v>1859</v>
      </c>
      <c r="C4705" s="1" t="s">
        <v>129</v>
      </c>
      <c r="D4705" s="1" t="s">
        <v>36</v>
      </c>
      <c r="E4705" s="1" t="s">
        <v>164</v>
      </c>
      <c r="F4705" s="1" t="s">
        <v>18256</v>
      </c>
      <c r="G4705" s="1">
        <v>29.78173</v>
      </c>
      <c r="H4705" s="1">
        <v>-72.710851000000005</v>
      </c>
      <c r="I4705" s="2">
        <v>43964.327303240738</v>
      </c>
      <c r="J4705" s="1" t="s">
        <v>1216</v>
      </c>
      <c r="K4705" s="1" t="s">
        <v>322</v>
      </c>
      <c r="L4705" s="1" t="s">
        <v>102</v>
      </c>
      <c r="N4705" s="1" t="s">
        <v>15638</v>
      </c>
      <c r="O4705" s="1" t="s">
        <v>48</v>
      </c>
      <c r="P4705" s="1" t="s">
        <v>140</v>
      </c>
      <c r="Q4705" s="1">
        <v>29</v>
      </c>
      <c r="R4705" s="1" t="s">
        <v>184</v>
      </c>
      <c r="S4705" s="1" t="s">
        <v>209</v>
      </c>
      <c r="T4705" s="1" t="s">
        <v>420</v>
      </c>
      <c r="U4705" s="1" t="s">
        <v>136</v>
      </c>
      <c r="V4705" s="1" t="s">
        <v>263</v>
      </c>
      <c r="W4705" s="1">
        <v>55</v>
      </c>
      <c r="X4705" s="1" t="s">
        <v>65</v>
      </c>
      <c r="Y4705" s="1" t="s">
        <v>18257</v>
      </c>
      <c r="Z4705" s="1" t="s">
        <v>337</v>
      </c>
      <c r="AA4705" s="1" t="s">
        <v>213</v>
      </c>
      <c r="AB4705" s="1" t="s">
        <v>228</v>
      </c>
      <c r="AC4705" s="1" t="s">
        <v>53</v>
      </c>
      <c r="AD4705" s="1">
        <v>0</v>
      </c>
      <c r="AE4705" s="1">
        <v>47417.73</v>
      </c>
      <c r="AF4705" s="1">
        <v>0</v>
      </c>
      <c r="AG4705" s="1" t="s">
        <v>18258</v>
      </c>
    </row>
    <row r="4706" spans="1:33" x14ac:dyDescent="0.25">
      <c r="A4706" s="1" t="s">
        <v>18259</v>
      </c>
      <c r="B4706" s="1" t="s">
        <v>1617</v>
      </c>
      <c r="C4706" s="1" t="s">
        <v>279</v>
      </c>
      <c r="D4706" s="1" t="s">
        <v>36</v>
      </c>
      <c r="E4706" s="1" t="s">
        <v>37</v>
      </c>
      <c r="F4706" s="1" t="s">
        <v>18260</v>
      </c>
      <c r="G4706" s="1">
        <v>28.731404999999999</v>
      </c>
      <c r="H4706" s="1">
        <v>-81.912536000000003</v>
      </c>
      <c r="I4706" s="2">
        <v>44772.653425925928</v>
      </c>
      <c r="J4706" s="1" t="s">
        <v>619</v>
      </c>
      <c r="K4706" s="1" t="s">
        <v>43</v>
      </c>
      <c r="L4706" s="1" t="s">
        <v>170</v>
      </c>
      <c r="M4706" s="1">
        <v>4506</v>
      </c>
      <c r="N4706" s="1" t="s">
        <v>464</v>
      </c>
      <c r="O4706" s="1" t="s">
        <v>81</v>
      </c>
      <c r="P4706" s="1" t="s">
        <v>250</v>
      </c>
      <c r="Q4706" s="1">
        <v>31</v>
      </c>
      <c r="R4706" s="1" t="s">
        <v>50</v>
      </c>
      <c r="S4706" s="1" t="s">
        <v>46</v>
      </c>
      <c r="AA4706" s="1">
        <v>3</v>
      </c>
      <c r="AB4706" s="1" t="s">
        <v>52</v>
      </c>
      <c r="AC4706" s="1" t="s">
        <v>348</v>
      </c>
      <c r="AD4706" s="1">
        <v>0</v>
      </c>
      <c r="AE4706" s="1">
        <v>7695.74</v>
      </c>
      <c r="AF4706" s="1">
        <v>0</v>
      </c>
      <c r="AG4706" s="1" t="s">
        <v>18261</v>
      </c>
    </row>
    <row r="4707" spans="1:33" x14ac:dyDescent="0.25">
      <c r="A4707" s="1" t="s">
        <v>18262</v>
      </c>
      <c r="B4707" s="1" t="s">
        <v>987</v>
      </c>
      <c r="C4707" s="1" t="s">
        <v>1278</v>
      </c>
      <c r="D4707" s="1" t="s">
        <v>98</v>
      </c>
      <c r="E4707" s="1" t="s">
        <v>202</v>
      </c>
      <c r="F4707" s="1" t="s">
        <v>18263</v>
      </c>
      <c r="G4707" s="1">
        <v>36.625467999999998</v>
      </c>
      <c r="H4707" s="1">
        <v>-87.872872999999998</v>
      </c>
      <c r="J4707" s="1" t="s">
        <v>100</v>
      </c>
      <c r="K4707" s="1" t="s">
        <v>43</v>
      </c>
      <c r="L4707" s="1" t="s">
        <v>69</v>
      </c>
      <c r="M4707" s="1">
        <v>6473</v>
      </c>
      <c r="N4707" s="1" t="s">
        <v>2864</v>
      </c>
      <c r="O4707" s="1" t="s">
        <v>136</v>
      </c>
      <c r="P4707" s="1" t="s">
        <v>314</v>
      </c>
      <c r="Q4707" s="1">
        <v>33</v>
      </c>
      <c r="R4707" s="1" t="s">
        <v>154</v>
      </c>
      <c r="S4707" s="1" t="s">
        <v>46</v>
      </c>
      <c r="T4707" s="1" t="s">
        <v>4964</v>
      </c>
      <c r="U4707" s="1" t="s">
        <v>172</v>
      </c>
      <c r="V4707" s="1" t="s">
        <v>304</v>
      </c>
      <c r="W4707" s="1">
        <v>80</v>
      </c>
      <c r="X4707" s="1" t="s">
        <v>45</v>
      </c>
      <c r="Y4707" s="1" t="s">
        <v>18264</v>
      </c>
      <c r="Z4707" s="1" t="s">
        <v>51</v>
      </c>
      <c r="AC4707" s="1" t="s">
        <v>361</v>
      </c>
      <c r="AD4707" s="1">
        <v>0</v>
      </c>
      <c r="AE4707" s="1">
        <v>46286.61</v>
      </c>
      <c r="AF4707" s="1" t="s">
        <v>241</v>
      </c>
      <c r="AG4707" s="1" t="s">
        <v>18265</v>
      </c>
    </row>
    <row r="4708" spans="1:33" x14ac:dyDescent="0.25">
      <c r="A4708" s="1" t="s">
        <v>18266</v>
      </c>
      <c r="B4708" s="1" t="s">
        <v>290</v>
      </c>
      <c r="C4708" s="1" t="s">
        <v>446</v>
      </c>
      <c r="D4708" s="1" t="s">
        <v>201</v>
      </c>
      <c r="E4708" s="1" t="s">
        <v>37</v>
      </c>
      <c r="F4708" s="1" t="s">
        <v>18267</v>
      </c>
      <c r="G4708" s="1">
        <v>43.735391</v>
      </c>
      <c r="H4708" s="1">
        <v>-100.303808</v>
      </c>
      <c r="I4708" s="4">
        <v>44076.811805555553</v>
      </c>
      <c r="J4708" s="1" t="s">
        <v>675</v>
      </c>
      <c r="K4708" s="1" t="s">
        <v>101</v>
      </c>
      <c r="L4708" s="1" t="s">
        <v>263</v>
      </c>
      <c r="M4708" s="1">
        <v>3351</v>
      </c>
      <c r="N4708" s="1" t="s">
        <v>2043</v>
      </c>
      <c r="O4708" s="1" t="s">
        <v>293</v>
      </c>
      <c r="P4708" s="1" t="s">
        <v>64</v>
      </c>
      <c r="Q4708" s="1">
        <v>28</v>
      </c>
      <c r="R4708" s="1" t="s">
        <v>154</v>
      </c>
      <c r="S4708" s="1" t="s">
        <v>71</v>
      </c>
      <c r="T4708" s="1" t="s">
        <v>5379</v>
      </c>
      <c r="U4708" s="1" t="s">
        <v>84</v>
      </c>
      <c r="V4708" s="1" t="s">
        <v>224</v>
      </c>
      <c r="W4708" s="1">
        <v>68</v>
      </c>
      <c r="X4708" s="1" t="s">
        <v>184</v>
      </c>
      <c r="Y4708" s="1" t="s">
        <v>18268</v>
      </c>
      <c r="Z4708" s="1" t="s">
        <v>107</v>
      </c>
      <c r="AA4708" s="1">
        <v>4</v>
      </c>
      <c r="AB4708" s="1" t="s">
        <v>91</v>
      </c>
      <c r="AC4708" s="1" t="s">
        <v>325</v>
      </c>
      <c r="AD4708" s="1">
        <v>5</v>
      </c>
      <c r="AE4708" s="1">
        <v>14939.51</v>
      </c>
      <c r="AF4708" s="1">
        <v>1</v>
      </c>
      <c r="AG4708" s="1" t="s">
        <v>18269</v>
      </c>
    </row>
    <row r="4709" spans="1:33" x14ac:dyDescent="0.25">
      <c r="A4709" s="1" t="s">
        <v>13454</v>
      </c>
      <c r="B4709" s="1" t="s">
        <v>290</v>
      </c>
      <c r="C4709" s="1" t="s">
        <v>340</v>
      </c>
      <c r="D4709" s="1" t="s">
        <v>163</v>
      </c>
      <c r="E4709" s="1" t="s">
        <v>37</v>
      </c>
      <c r="F4709" s="1" t="s">
        <v>13455</v>
      </c>
      <c r="G4709" s="1">
        <v>40.741066000000004</v>
      </c>
      <c r="J4709" s="1" t="s">
        <v>1813</v>
      </c>
      <c r="K4709" s="1" t="s">
        <v>68</v>
      </c>
      <c r="L4709" s="1" t="s">
        <v>263</v>
      </c>
      <c r="M4709" s="1">
        <v>7190</v>
      </c>
      <c r="N4709" s="1" t="s">
        <v>13456</v>
      </c>
      <c r="O4709" s="1" t="s">
        <v>343</v>
      </c>
      <c r="P4709" s="1" t="s">
        <v>168</v>
      </c>
      <c r="Q4709" s="1">
        <v>53</v>
      </c>
      <c r="R4709" s="1" t="s">
        <v>154</v>
      </c>
      <c r="S4709" s="1" t="s">
        <v>185</v>
      </c>
      <c r="T4709" s="1" t="s">
        <v>949</v>
      </c>
      <c r="U4709" s="1" t="s">
        <v>61</v>
      </c>
      <c r="V4709" s="1" t="s">
        <v>64</v>
      </c>
      <c r="W4709" s="1">
        <v>35</v>
      </c>
      <c r="X4709" s="1" t="s">
        <v>45</v>
      </c>
      <c r="Y4709" s="1" t="s">
        <v>13457</v>
      </c>
      <c r="Z4709" s="1" t="s">
        <v>123</v>
      </c>
      <c r="AA4709" s="1">
        <v>2</v>
      </c>
      <c r="AB4709" s="1" t="s">
        <v>71</v>
      </c>
      <c r="AC4709" s="1" t="s">
        <v>276</v>
      </c>
      <c r="AD4709" s="1">
        <v>2</v>
      </c>
      <c r="AF4709" s="1">
        <v>0</v>
      </c>
      <c r="AG4709" s="1" t="s">
        <v>13458</v>
      </c>
    </row>
    <row r="4710" spans="1:33" x14ac:dyDescent="0.25">
      <c r="A4710" s="1" t="s">
        <v>18270</v>
      </c>
      <c r="B4710" s="1" t="s">
        <v>8531</v>
      </c>
      <c r="C4710" s="1" t="s">
        <v>35</v>
      </c>
      <c r="D4710" s="1" t="s">
        <v>191</v>
      </c>
      <c r="E4710" s="1" t="s">
        <v>202</v>
      </c>
      <c r="F4710" s="1" t="s">
        <v>18271</v>
      </c>
      <c r="G4710" s="1">
        <v>28.122527999999999</v>
      </c>
      <c r="H4710" s="1">
        <v>-71.767500999999996</v>
      </c>
      <c r="I4710" s="2">
        <v>44248.095150462963</v>
      </c>
      <c r="J4710" s="1" t="s">
        <v>909</v>
      </c>
      <c r="K4710" s="1" t="s">
        <v>222</v>
      </c>
      <c r="L4710" s="1" t="s">
        <v>314</v>
      </c>
      <c r="M4710" s="1">
        <v>7956</v>
      </c>
      <c r="N4710" s="1" t="s">
        <v>8015</v>
      </c>
      <c r="O4710" s="1" t="s">
        <v>249</v>
      </c>
      <c r="P4710" s="1" t="s">
        <v>85</v>
      </c>
      <c r="Q4710" s="1">
        <v>60</v>
      </c>
      <c r="R4710" s="1" t="s">
        <v>86</v>
      </c>
      <c r="S4710" s="1" t="s">
        <v>65</v>
      </c>
      <c r="T4710" s="1" t="s">
        <v>4999</v>
      </c>
      <c r="U4710" s="1" t="s">
        <v>81</v>
      </c>
      <c r="V4710" s="1" t="s">
        <v>41</v>
      </c>
      <c r="W4710" s="1">
        <v>26</v>
      </c>
      <c r="X4710" s="1" t="s">
        <v>238</v>
      </c>
      <c r="Y4710" s="1" t="s">
        <v>71</v>
      </c>
      <c r="Z4710" s="1" t="s">
        <v>467</v>
      </c>
      <c r="AA4710" s="1">
        <v>1</v>
      </c>
      <c r="AB4710" s="1" t="s">
        <v>324</v>
      </c>
      <c r="AC4710" s="1" t="s">
        <v>53</v>
      </c>
      <c r="AD4710" s="1">
        <v>3</v>
      </c>
      <c r="AE4710" s="1">
        <v>14701.84</v>
      </c>
      <c r="AF4710" s="1" t="b">
        <v>0</v>
      </c>
      <c r="AG4710" s="1" t="s">
        <v>18272</v>
      </c>
    </row>
    <row r="4711" spans="1:33" x14ac:dyDescent="0.25">
      <c r="A4711" s="1" t="s">
        <v>18273</v>
      </c>
      <c r="B4711" s="1" t="s">
        <v>752</v>
      </c>
      <c r="C4711" s="1" t="s">
        <v>97</v>
      </c>
      <c r="D4711" s="1" t="s">
        <v>98</v>
      </c>
      <c r="E4711" s="1" t="s">
        <v>164</v>
      </c>
      <c r="F4711" s="1" t="s">
        <v>18274</v>
      </c>
      <c r="H4711" s="1">
        <v>-82.066368999999995</v>
      </c>
      <c r="I4711" s="2">
        <v>43958.365671296298</v>
      </c>
      <c r="J4711" s="1" t="s">
        <v>709</v>
      </c>
      <c r="K4711" s="1" t="s">
        <v>156</v>
      </c>
      <c r="L4711" s="1" t="s">
        <v>369</v>
      </c>
      <c r="M4711" s="1">
        <v>2491</v>
      </c>
      <c r="N4711" s="1" t="s">
        <v>4828</v>
      </c>
      <c r="O4711" s="1" t="s">
        <v>285</v>
      </c>
      <c r="P4711" s="1" t="s">
        <v>250</v>
      </c>
      <c r="Q4711" s="1">
        <v>54</v>
      </c>
      <c r="S4711" s="1" t="s">
        <v>66</v>
      </c>
      <c r="T4711" s="1" t="s">
        <v>4681</v>
      </c>
      <c r="U4711" s="1" t="s">
        <v>40</v>
      </c>
      <c r="V4711" s="1" t="s">
        <v>304</v>
      </c>
      <c r="W4711" s="1">
        <v>55</v>
      </c>
      <c r="X4711" s="1" t="s">
        <v>154</v>
      </c>
      <c r="Z4711" s="1" t="s">
        <v>51</v>
      </c>
      <c r="AB4711" s="1" t="s">
        <v>109</v>
      </c>
      <c r="AC4711" s="1" t="s">
        <v>53</v>
      </c>
      <c r="AD4711" s="1">
        <v>1</v>
      </c>
      <c r="AE4711" s="1">
        <v>34236.199999999997</v>
      </c>
      <c r="AF4711" s="1" t="b">
        <v>1</v>
      </c>
      <c r="AG4711" s="1" t="s">
        <v>18275</v>
      </c>
    </row>
    <row r="4712" spans="1:33" x14ac:dyDescent="0.25">
      <c r="A4712" s="1" t="s">
        <v>18276</v>
      </c>
      <c r="B4712" s="1" t="s">
        <v>500</v>
      </c>
      <c r="C4712" s="1" t="s">
        <v>268</v>
      </c>
      <c r="D4712" s="1" t="s">
        <v>36</v>
      </c>
      <c r="E4712" s="1" t="s">
        <v>78</v>
      </c>
      <c r="F4712" s="1" t="s">
        <v>18277</v>
      </c>
      <c r="G4712" s="1">
        <v>28.284645999999999</v>
      </c>
      <c r="H4712" s="1">
        <v>-117.70961699999999</v>
      </c>
      <c r="I4712" s="2">
        <v>45070.072395833333</v>
      </c>
      <c r="J4712" s="1" t="s">
        <v>181</v>
      </c>
      <c r="K4712" s="1" t="s">
        <v>43</v>
      </c>
      <c r="L4712" s="1" t="s">
        <v>205</v>
      </c>
      <c r="M4712" s="1">
        <v>3230</v>
      </c>
      <c r="T4712" s="1" t="s">
        <v>4858</v>
      </c>
      <c r="U4712" s="1" t="s">
        <v>81</v>
      </c>
      <c r="V4712" s="1" t="s">
        <v>69</v>
      </c>
      <c r="W4712" s="1">
        <v>76</v>
      </c>
      <c r="X4712" s="1" t="s">
        <v>122</v>
      </c>
      <c r="Y4712" s="1" t="s">
        <v>18278</v>
      </c>
      <c r="Z4712" s="1" t="s">
        <v>467</v>
      </c>
      <c r="AA4712" s="1" t="s">
        <v>296</v>
      </c>
      <c r="AB4712" s="1" t="s">
        <v>198</v>
      </c>
      <c r="AC4712" s="1" t="s">
        <v>564</v>
      </c>
      <c r="AD4712" s="1">
        <v>2</v>
      </c>
      <c r="AE4712" s="1">
        <v>27083.86</v>
      </c>
      <c r="AF4712" s="1" t="s">
        <v>229</v>
      </c>
      <c r="AG4712" s="1" t="s">
        <v>18279</v>
      </c>
    </row>
    <row r="4713" spans="1:33" x14ac:dyDescent="0.25">
      <c r="A4713" s="1" t="s">
        <v>18280</v>
      </c>
      <c r="B4713" s="1" t="s">
        <v>694</v>
      </c>
      <c r="C4713" s="1" t="s">
        <v>340</v>
      </c>
      <c r="D4713" s="1" t="s">
        <v>98</v>
      </c>
      <c r="E4713" s="1" t="s">
        <v>114</v>
      </c>
      <c r="F4713" s="1" t="s">
        <v>18281</v>
      </c>
      <c r="G4713" s="1">
        <v>36.041127000000003</v>
      </c>
      <c r="H4713" s="1">
        <v>-121.75756699999999</v>
      </c>
      <c r="J4713" s="1" t="s">
        <v>1005</v>
      </c>
      <c r="K4713" s="1" t="s">
        <v>293</v>
      </c>
      <c r="L4713" s="1" t="s">
        <v>263</v>
      </c>
      <c r="M4713" s="1">
        <v>6044</v>
      </c>
      <c r="N4713" s="1" t="s">
        <v>4170</v>
      </c>
      <c r="O4713" s="1" t="s">
        <v>343</v>
      </c>
      <c r="P4713" s="1" t="s">
        <v>304</v>
      </c>
      <c r="Q4713" s="1">
        <v>55</v>
      </c>
      <c r="R4713" s="1" t="s">
        <v>335</v>
      </c>
      <c r="S4713" s="1" t="s">
        <v>209</v>
      </c>
      <c r="T4713" s="1" t="s">
        <v>7436</v>
      </c>
      <c r="U4713" s="1" t="s">
        <v>105</v>
      </c>
      <c r="V4713" s="1" t="s">
        <v>44</v>
      </c>
      <c r="W4713" s="1">
        <v>49</v>
      </c>
      <c r="X4713" s="1" t="s">
        <v>122</v>
      </c>
      <c r="Y4713" s="1" t="s">
        <v>18282</v>
      </c>
      <c r="Z4713" s="1" t="s">
        <v>255</v>
      </c>
      <c r="AA4713" s="1">
        <v>1</v>
      </c>
      <c r="AB4713" s="1" t="s">
        <v>91</v>
      </c>
      <c r="AC4713" s="1" t="s">
        <v>361</v>
      </c>
      <c r="AD4713" s="1">
        <v>-5</v>
      </c>
      <c r="AE4713" s="1">
        <v>14677.67</v>
      </c>
      <c r="AF4713" s="1" t="s">
        <v>72</v>
      </c>
      <c r="AG4713" s="1" t="s">
        <v>18283</v>
      </c>
    </row>
    <row r="4714" spans="1:33" x14ac:dyDescent="0.25">
      <c r="A4714" s="1" t="s">
        <v>18284</v>
      </c>
      <c r="B4714" s="1" t="s">
        <v>267</v>
      </c>
      <c r="C4714" s="1" t="s">
        <v>268</v>
      </c>
      <c r="D4714" s="1" t="s">
        <v>201</v>
      </c>
      <c r="E4714" s="1" t="s">
        <v>202</v>
      </c>
      <c r="F4714" s="1" t="s">
        <v>18285</v>
      </c>
      <c r="G4714" s="1">
        <v>25.928553999999998</v>
      </c>
      <c r="H4714" s="1">
        <v>-90.625399000000002</v>
      </c>
      <c r="I4714" s="2">
        <v>44141.383981481478</v>
      </c>
      <c r="J4714" s="1" t="s">
        <v>455</v>
      </c>
      <c r="K4714" s="1" t="s">
        <v>61</v>
      </c>
      <c r="L4714" s="1" t="s">
        <v>314</v>
      </c>
      <c r="M4714" s="1">
        <v>9561</v>
      </c>
      <c r="N4714" s="1" t="s">
        <v>1538</v>
      </c>
      <c r="O4714" s="1" t="s">
        <v>101</v>
      </c>
      <c r="P4714" s="1" t="s">
        <v>283</v>
      </c>
      <c r="Q4714" s="1">
        <v>27</v>
      </c>
      <c r="R4714" s="1" t="s">
        <v>208</v>
      </c>
      <c r="S4714" s="1" t="s">
        <v>50</v>
      </c>
      <c r="T4714" s="1" t="s">
        <v>6403</v>
      </c>
      <c r="U4714" s="1" t="s">
        <v>105</v>
      </c>
      <c r="V4714" s="1" t="s">
        <v>157</v>
      </c>
      <c r="W4714" s="1">
        <v>88</v>
      </c>
      <c r="X4714" s="1" t="s">
        <v>122</v>
      </c>
      <c r="Y4714" s="1" t="s">
        <v>18286</v>
      </c>
      <c r="Z4714" s="1" t="s">
        <v>337</v>
      </c>
      <c r="AA4714" s="1" t="s">
        <v>213</v>
      </c>
      <c r="AB4714" s="1" t="s">
        <v>109</v>
      </c>
      <c r="AC4714" s="1" t="s">
        <v>325</v>
      </c>
      <c r="AD4714" s="1">
        <v>0</v>
      </c>
      <c r="AE4714" s="1">
        <v>33258.57</v>
      </c>
      <c r="AF4714" s="1" t="s">
        <v>176</v>
      </c>
      <c r="AG4714" s="1" t="s">
        <v>18287</v>
      </c>
    </row>
    <row r="4715" spans="1:33" x14ac:dyDescent="0.25">
      <c r="A4715" s="1" t="s">
        <v>18288</v>
      </c>
      <c r="B4715" s="1" t="s">
        <v>1358</v>
      </c>
      <c r="C4715" s="1" t="s">
        <v>364</v>
      </c>
      <c r="D4715" s="1" t="s">
        <v>191</v>
      </c>
      <c r="E4715" s="1" t="s">
        <v>37</v>
      </c>
      <c r="F4715" s="1" t="s">
        <v>18289</v>
      </c>
      <c r="H4715" s="1">
        <v>-88.158990000000003</v>
      </c>
      <c r="I4715" s="2">
        <v>45232.261111111111</v>
      </c>
      <c r="J4715" s="1" t="s">
        <v>592</v>
      </c>
      <c r="K4715" s="1" t="s">
        <v>156</v>
      </c>
      <c r="L4715" s="1" t="s">
        <v>117</v>
      </c>
      <c r="M4715" s="1">
        <v>9485</v>
      </c>
      <c r="T4715" s="1" t="s">
        <v>3179</v>
      </c>
      <c r="U4715" s="1" t="s">
        <v>136</v>
      </c>
      <c r="V4715" s="1" t="s">
        <v>170</v>
      </c>
      <c r="W4715" s="1">
        <v>27</v>
      </c>
      <c r="X4715" s="1" t="s">
        <v>184</v>
      </c>
      <c r="Y4715" s="1" t="s">
        <v>18290</v>
      </c>
      <c r="Z4715" s="1" t="s">
        <v>107</v>
      </c>
      <c r="AA4715" s="1" t="s">
        <v>306</v>
      </c>
      <c r="AB4715" s="1" t="s">
        <v>52</v>
      </c>
      <c r="AC4715" s="1" t="s">
        <v>92</v>
      </c>
      <c r="AD4715" s="1">
        <v>1</v>
      </c>
      <c r="AE4715" s="1">
        <v>22336.11</v>
      </c>
      <c r="AF4715" s="1" t="s">
        <v>72</v>
      </c>
    </row>
    <row r="4716" spans="1:33" x14ac:dyDescent="0.25">
      <c r="A4716" s="1" t="s">
        <v>18291</v>
      </c>
      <c r="B4716" s="1" t="s">
        <v>1358</v>
      </c>
      <c r="C4716" s="1" t="s">
        <v>760</v>
      </c>
      <c r="D4716" s="1" t="s">
        <v>191</v>
      </c>
      <c r="E4716" s="1" t="s">
        <v>409</v>
      </c>
      <c r="F4716" s="1" t="s">
        <v>18292</v>
      </c>
      <c r="G4716" s="1">
        <v>37.911321000000001</v>
      </c>
      <c r="H4716" s="1">
        <v>-96.160359</v>
      </c>
      <c r="I4716" s="2">
        <v>45309.316828703704</v>
      </c>
      <c r="J4716" s="1" t="s">
        <v>375</v>
      </c>
      <c r="K4716" s="1" t="s">
        <v>285</v>
      </c>
      <c r="L4716" s="1" t="s">
        <v>356</v>
      </c>
      <c r="M4716" s="1">
        <v>3210</v>
      </c>
      <c r="N4716" s="1" t="s">
        <v>5752</v>
      </c>
      <c r="O4716" s="1" t="s">
        <v>343</v>
      </c>
      <c r="P4716" s="1" t="s">
        <v>140</v>
      </c>
      <c r="Q4716" s="1">
        <v>27</v>
      </c>
      <c r="R4716" s="1" t="s">
        <v>238</v>
      </c>
      <c r="S4716" s="1" t="s">
        <v>50</v>
      </c>
      <c r="T4716" s="1" t="s">
        <v>7644</v>
      </c>
      <c r="U4716" s="1" t="s">
        <v>101</v>
      </c>
      <c r="V4716" s="1" t="s">
        <v>117</v>
      </c>
      <c r="W4716" s="1">
        <v>50</v>
      </c>
      <c r="X4716" s="1" t="s">
        <v>122</v>
      </c>
      <c r="Y4716" s="1" t="s">
        <v>18293</v>
      </c>
      <c r="Z4716" s="1" t="s">
        <v>90</v>
      </c>
      <c r="AA4716" s="1" t="s">
        <v>240</v>
      </c>
      <c r="AB4716" s="1" t="s">
        <v>228</v>
      </c>
      <c r="AC4716" s="1" t="s">
        <v>361</v>
      </c>
      <c r="AD4716" s="1">
        <v>5</v>
      </c>
      <c r="AE4716" s="1">
        <v>22687.17</v>
      </c>
      <c r="AF4716" s="1" t="s">
        <v>241</v>
      </c>
      <c r="AG4716" s="1" t="s">
        <v>18294</v>
      </c>
    </row>
    <row r="4717" spans="1:33" x14ac:dyDescent="0.25">
      <c r="A4717" s="1" t="s">
        <v>18295</v>
      </c>
      <c r="B4717" s="1" t="s">
        <v>543</v>
      </c>
      <c r="C4717" s="1" t="s">
        <v>35</v>
      </c>
      <c r="D4717" s="1" t="s">
        <v>163</v>
      </c>
      <c r="E4717" s="1" t="s">
        <v>246</v>
      </c>
      <c r="F4717" s="1" t="s">
        <v>18296</v>
      </c>
      <c r="G4717" s="1">
        <v>47.292051999999998</v>
      </c>
      <c r="H4717" s="1">
        <v>-92.956000000000003</v>
      </c>
      <c r="I4717" s="2">
        <v>44772.564872685187</v>
      </c>
      <c r="J4717" s="1" t="s">
        <v>455</v>
      </c>
      <c r="K4717" s="1" t="s">
        <v>8518</v>
      </c>
      <c r="L4717" s="1" t="s">
        <v>117</v>
      </c>
      <c r="M4717" s="1">
        <v>2569</v>
      </c>
      <c r="N4717" s="1" t="s">
        <v>1057</v>
      </c>
      <c r="O4717" s="1" t="s">
        <v>436</v>
      </c>
      <c r="P4717" s="1" t="s">
        <v>137</v>
      </c>
      <c r="Q4717" s="1">
        <v>25</v>
      </c>
      <c r="R4717" s="1" t="s">
        <v>208</v>
      </c>
      <c r="S4717" s="1" t="s">
        <v>252</v>
      </c>
      <c r="T4717" s="1" t="s">
        <v>5817</v>
      </c>
      <c r="U4717" s="1" t="s">
        <v>136</v>
      </c>
      <c r="V4717" s="1" t="s">
        <v>250</v>
      </c>
      <c r="W4717" s="1">
        <v>32</v>
      </c>
      <c r="X4717" s="1" t="s">
        <v>238</v>
      </c>
      <c r="Y4717" s="1" t="s">
        <v>18297</v>
      </c>
      <c r="AA4717" s="1">
        <v>3</v>
      </c>
      <c r="AB4717" s="1" t="s">
        <v>52</v>
      </c>
      <c r="AD4717" s="1">
        <v>1</v>
      </c>
      <c r="AE4717" s="1">
        <v>3345.32</v>
      </c>
      <c r="AF4717" s="1" t="s">
        <v>93</v>
      </c>
      <c r="AG4717" s="1" t="s">
        <v>18298</v>
      </c>
    </row>
    <row r="4718" spans="1:33" x14ac:dyDescent="0.25">
      <c r="A4718" s="1" t="s">
        <v>18299</v>
      </c>
      <c r="B4718" s="1" t="s">
        <v>802</v>
      </c>
      <c r="C4718" s="1" t="s">
        <v>544</v>
      </c>
      <c r="D4718" s="1" t="s">
        <v>36</v>
      </c>
      <c r="E4718" s="1" t="s">
        <v>58</v>
      </c>
      <c r="F4718" s="1" t="s">
        <v>18300</v>
      </c>
      <c r="G4718" s="1">
        <v>43.683844000000001</v>
      </c>
      <c r="H4718" s="1">
        <v>-110.60903999999999</v>
      </c>
      <c r="I4718" s="2">
        <v>44813.887685185182</v>
      </c>
      <c r="J4718" s="1" t="s">
        <v>1813</v>
      </c>
      <c r="K4718" s="1" t="s">
        <v>139</v>
      </c>
      <c r="L4718" s="1" t="s">
        <v>137</v>
      </c>
      <c r="M4718" s="1">
        <v>6961</v>
      </c>
      <c r="N4718" s="1" t="s">
        <v>810</v>
      </c>
      <c r="O4718" s="1" t="s">
        <v>61</v>
      </c>
      <c r="P4718" s="1" t="s">
        <v>263</v>
      </c>
      <c r="Q4718" s="1">
        <v>36</v>
      </c>
      <c r="R4718" s="1" t="s">
        <v>335</v>
      </c>
      <c r="S4718" s="1" t="s">
        <v>82</v>
      </c>
      <c r="T4718" s="1" t="s">
        <v>1997</v>
      </c>
      <c r="U4718" s="1" t="s">
        <v>172</v>
      </c>
      <c r="V4718" s="1" t="s">
        <v>49</v>
      </c>
      <c r="W4718" s="1">
        <v>21</v>
      </c>
      <c r="X4718" s="1" t="s">
        <v>71</v>
      </c>
      <c r="Y4718" s="1" t="s">
        <v>18301</v>
      </c>
      <c r="Z4718" s="1" t="s">
        <v>226</v>
      </c>
      <c r="AA4718" s="1">
        <v>2</v>
      </c>
      <c r="AB4718" s="1" t="s">
        <v>175</v>
      </c>
      <c r="AC4718" s="1" t="s">
        <v>348</v>
      </c>
      <c r="AD4718" s="1">
        <v>2</v>
      </c>
      <c r="AE4718" s="1">
        <v>-27807.71</v>
      </c>
      <c r="AF4718" s="1" t="s">
        <v>229</v>
      </c>
      <c r="AG4718" s="1" t="s">
        <v>18302</v>
      </c>
    </row>
    <row r="4719" spans="1:33" x14ac:dyDescent="0.25">
      <c r="A4719" s="1" t="s">
        <v>18303</v>
      </c>
      <c r="B4719" s="1" t="s">
        <v>610</v>
      </c>
      <c r="C4719" s="1" t="s">
        <v>760</v>
      </c>
      <c r="D4719" s="1" t="s">
        <v>201</v>
      </c>
      <c r="E4719" s="1" t="s">
        <v>78</v>
      </c>
      <c r="F4719" s="1" t="s">
        <v>18304</v>
      </c>
      <c r="G4719" s="1">
        <v>30.958404000000002</v>
      </c>
      <c r="H4719" s="1">
        <v>-86.293766000000005</v>
      </c>
      <c r="I4719" s="2">
        <v>45316.905682870369</v>
      </c>
      <c r="J4719" s="1" t="s">
        <v>1050</v>
      </c>
      <c r="K4719" s="1" t="s">
        <v>207</v>
      </c>
      <c r="L4719" s="1" t="s">
        <v>205</v>
      </c>
      <c r="M4719" s="1">
        <v>3337</v>
      </c>
      <c r="N4719" s="1" t="s">
        <v>1217</v>
      </c>
      <c r="O4719" s="1" t="s">
        <v>474</v>
      </c>
      <c r="P4719" s="1" t="s">
        <v>263</v>
      </c>
      <c r="Q4719" s="1">
        <v>73</v>
      </c>
      <c r="R4719" s="1" t="s">
        <v>71</v>
      </c>
      <c r="S4719" s="1" t="s">
        <v>50</v>
      </c>
      <c r="T4719" s="1" t="s">
        <v>4150</v>
      </c>
      <c r="U4719" s="1" t="s">
        <v>436</v>
      </c>
      <c r="V4719" s="1" t="s">
        <v>41</v>
      </c>
      <c r="W4719" s="1">
        <v>87</v>
      </c>
      <c r="X4719" s="1" t="s">
        <v>86</v>
      </c>
      <c r="Y4719" s="1" t="s">
        <v>18305</v>
      </c>
      <c r="AA4719" s="1" t="s">
        <v>124</v>
      </c>
      <c r="AB4719" s="1" t="s">
        <v>198</v>
      </c>
      <c r="AC4719" s="1" t="s">
        <v>92</v>
      </c>
      <c r="AD4719" s="1">
        <v>4</v>
      </c>
      <c r="AF4719" s="1">
        <v>1</v>
      </c>
      <c r="AG4719" s="1" t="s">
        <v>18306</v>
      </c>
    </row>
    <row r="4720" spans="1:33" x14ac:dyDescent="0.25">
      <c r="A4720" s="1" t="s">
        <v>18307</v>
      </c>
      <c r="B4720" s="1" t="s">
        <v>379</v>
      </c>
      <c r="C4720" s="1" t="s">
        <v>1199</v>
      </c>
      <c r="D4720" s="1" t="s">
        <v>219</v>
      </c>
      <c r="E4720" s="1" t="s">
        <v>114</v>
      </c>
      <c r="F4720" s="1" t="s">
        <v>18308</v>
      </c>
      <c r="G4720" s="1">
        <v>34.281579000000001</v>
      </c>
      <c r="H4720" s="1">
        <v>-105.856601</v>
      </c>
      <c r="I4720" s="2">
        <v>45050.806331018517</v>
      </c>
      <c r="J4720" s="1" t="s">
        <v>1063</v>
      </c>
      <c r="K4720" s="1" t="s">
        <v>343</v>
      </c>
      <c r="L4720" s="1" t="s">
        <v>205</v>
      </c>
      <c r="N4720" s="1" t="s">
        <v>3726</v>
      </c>
      <c r="O4720" s="1" t="s">
        <v>211</v>
      </c>
      <c r="P4720" s="1" t="s">
        <v>170</v>
      </c>
      <c r="Q4720" s="1">
        <v>22</v>
      </c>
      <c r="R4720" s="1" t="s">
        <v>71</v>
      </c>
      <c r="S4720" s="1" t="s">
        <v>82</v>
      </c>
      <c r="T4720" s="1" t="s">
        <v>67</v>
      </c>
      <c r="U4720" s="1" t="s">
        <v>81</v>
      </c>
      <c r="V4720" s="1" t="s">
        <v>140</v>
      </c>
      <c r="W4720" s="1">
        <v>11</v>
      </c>
      <c r="X4720" s="1" t="s">
        <v>119</v>
      </c>
      <c r="Y4720" s="1" t="s">
        <v>18309</v>
      </c>
      <c r="Z4720" s="1" t="s">
        <v>142</v>
      </c>
      <c r="AA4720" s="1" t="s">
        <v>213</v>
      </c>
      <c r="AB4720" s="1" t="s">
        <v>228</v>
      </c>
      <c r="AC4720" s="1" t="s">
        <v>276</v>
      </c>
      <c r="AD4720" s="1">
        <v>2</v>
      </c>
      <c r="AE4720" s="1">
        <v>8844.69</v>
      </c>
      <c r="AF4720" s="1" t="s">
        <v>241</v>
      </c>
      <c r="AG4720" s="1" t="s">
        <v>18310</v>
      </c>
    </row>
    <row r="4721" spans="1:33" x14ac:dyDescent="0.25">
      <c r="A4721" s="1" t="s">
        <v>18311</v>
      </c>
      <c r="B4721" s="1" t="s">
        <v>1352</v>
      </c>
      <c r="C4721" s="1" t="s">
        <v>544</v>
      </c>
      <c r="D4721" s="1" t="s">
        <v>163</v>
      </c>
      <c r="E4721" s="1" t="s">
        <v>164</v>
      </c>
      <c r="F4721" s="1" t="s">
        <v>18312</v>
      </c>
      <c r="G4721" s="1">
        <v>40.549764000000003</v>
      </c>
      <c r="H4721" s="1">
        <v>-120.613933</v>
      </c>
      <c r="I4721" s="2">
        <v>44064.801585648151</v>
      </c>
      <c r="J4721" s="1" t="s">
        <v>463</v>
      </c>
      <c r="K4721" s="1" t="s">
        <v>43</v>
      </c>
      <c r="L4721" s="1" t="s">
        <v>140</v>
      </c>
      <c r="M4721" s="1">
        <v>5379</v>
      </c>
      <c r="N4721" s="1" t="s">
        <v>7749</v>
      </c>
      <c r="O4721" s="1" t="s">
        <v>211</v>
      </c>
      <c r="P4721" s="1" t="s">
        <v>168</v>
      </c>
      <c r="Q4721" s="1">
        <v>31</v>
      </c>
      <c r="R4721" s="1" t="s">
        <v>50</v>
      </c>
      <c r="S4721" s="1" t="s">
        <v>185</v>
      </c>
      <c r="T4721" s="1" t="s">
        <v>2078</v>
      </c>
      <c r="U4721" s="1" t="s">
        <v>40</v>
      </c>
      <c r="V4721" s="1" t="s">
        <v>85</v>
      </c>
      <c r="W4721" s="1">
        <v>21</v>
      </c>
      <c r="X4721" s="1" t="s">
        <v>86</v>
      </c>
      <c r="Y4721" s="1" t="s">
        <v>18313</v>
      </c>
      <c r="Z4721" s="1" t="s">
        <v>337</v>
      </c>
      <c r="AB4721" s="1" t="s">
        <v>175</v>
      </c>
      <c r="AC4721" s="1" t="s">
        <v>145</v>
      </c>
      <c r="AD4721" s="1">
        <v>5</v>
      </c>
      <c r="AE4721" s="1">
        <v>9319.1200000000008</v>
      </c>
      <c r="AG4721" s="1" t="s">
        <v>18314</v>
      </c>
    </row>
    <row r="4722" spans="1:33" x14ac:dyDescent="0.25">
      <c r="A4722" s="1" t="s">
        <v>18315</v>
      </c>
      <c r="B4722" s="1" t="s">
        <v>2197</v>
      </c>
      <c r="C4722" s="1" t="s">
        <v>668</v>
      </c>
      <c r="D4722" s="1" t="s">
        <v>130</v>
      </c>
      <c r="E4722" s="1" t="s">
        <v>202</v>
      </c>
      <c r="F4722" s="1" t="s">
        <v>18316</v>
      </c>
      <c r="G4722" s="1">
        <v>42.607154000000001</v>
      </c>
      <c r="H4722" s="1">
        <v>-75.200289999999995</v>
      </c>
      <c r="I4722" s="2">
        <v>43419.448912037034</v>
      </c>
      <c r="J4722" s="1" t="s">
        <v>682</v>
      </c>
      <c r="K4722" s="1" t="s">
        <v>322</v>
      </c>
      <c r="L4722" s="1" t="s">
        <v>273</v>
      </c>
      <c r="M4722" s="1">
        <v>2611</v>
      </c>
      <c r="N4722" s="1" t="s">
        <v>6370</v>
      </c>
      <c r="O4722" s="1" t="s">
        <v>222</v>
      </c>
      <c r="P4722" s="1" t="s">
        <v>49</v>
      </c>
      <c r="Q4722" s="1">
        <v>73</v>
      </c>
      <c r="S4722" s="1" t="s">
        <v>46</v>
      </c>
      <c r="T4722" s="1" t="s">
        <v>7644</v>
      </c>
      <c r="U4722" s="1" t="s">
        <v>207</v>
      </c>
      <c r="V4722" s="1" t="s">
        <v>137</v>
      </c>
      <c r="W4722" s="1">
        <v>72</v>
      </c>
      <c r="X4722" s="1" t="s">
        <v>333</v>
      </c>
      <c r="Y4722" s="1" t="s">
        <v>18317</v>
      </c>
      <c r="Z4722" s="1" t="s">
        <v>226</v>
      </c>
      <c r="AA4722" s="1" t="s">
        <v>296</v>
      </c>
      <c r="AB4722" s="1" t="s">
        <v>228</v>
      </c>
      <c r="AC4722" s="1" t="s">
        <v>348</v>
      </c>
      <c r="AD4722" s="1">
        <v>4</v>
      </c>
      <c r="AE4722" s="1">
        <v>469.31</v>
      </c>
      <c r="AF4722" s="1">
        <v>1</v>
      </c>
    </row>
    <row r="4723" spans="1:33" x14ac:dyDescent="0.25">
      <c r="A4723" s="1" t="s">
        <v>18318</v>
      </c>
      <c r="B4723" s="1" t="s">
        <v>486</v>
      </c>
      <c r="C4723" s="1" t="s">
        <v>707</v>
      </c>
      <c r="D4723" s="1" t="s">
        <v>191</v>
      </c>
      <c r="E4723" s="1" t="s">
        <v>149</v>
      </c>
      <c r="F4723" s="1" t="s">
        <v>18319</v>
      </c>
      <c r="H4723" s="1">
        <v>-73.263508999999999</v>
      </c>
      <c r="I4723" s="2">
        <v>44523.118356481478</v>
      </c>
      <c r="J4723" s="1" t="s">
        <v>1132</v>
      </c>
      <c r="K4723" s="1" t="s">
        <v>343</v>
      </c>
      <c r="L4723" s="1" t="s">
        <v>356</v>
      </c>
      <c r="M4723" s="1">
        <v>2501</v>
      </c>
      <c r="N4723" s="1" t="s">
        <v>10519</v>
      </c>
      <c r="O4723" s="1" t="s">
        <v>285</v>
      </c>
      <c r="P4723" s="1" t="s">
        <v>157</v>
      </c>
      <c r="Q4723" s="1">
        <v>52</v>
      </c>
      <c r="R4723" s="1" t="s">
        <v>45</v>
      </c>
      <c r="S4723" s="1" t="s">
        <v>46</v>
      </c>
      <c r="T4723" s="1" t="s">
        <v>3567</v>
      </c>
      <c r="U4723" s="1" t="s">
        <v>81</v>
      </c>
      <c r="V4723" s="1" t="s">
        <v>82</v>
      </c>
      <c r="W4723" s="1">
        <v>70</v>
      </c>
      <c r="X4723" s="1" t="s">
        <v>333</v>
      </c>
      <c r="Y4723" s="1" t="s">
        <v>18320</v>
      </c>
      <c r="Z4723" s="1" t="s">
        <v>90</v>
      </c>
      <c r="AA4723" s="1">
        <v>4</v>
      </c>
      <c r="AB4723" s="1" t="s">
        <v>287</v>
      </c>
      <c r="AC4723" s="1" t="s">
        <v>53</v>
      </c>
      <c r="AD4723" s="1">
        <v>3</v>
      </c>
      <c r="AF4723" s="1" t="s">
        <v>349</v>
      </c>
      <c r="AG4723" s="1" t="s">
        <v>18321</v>
      </c>
    </row>
    <row r="4724" spans="1:33" x14ac:dyDescent="0.25">
      <c r="A4724" s="1" t="s">
        <v>18322</v>
      </c>
      <c r="B4724" s="1" t="s">
        <v>802</v>
      </c>
      <c r="C4724" s="1" t="s">
        <v>401</v>
      </c>
      <c r="D4724" s="1" t="s">
        <v>98</v>
      </c>
      <c r="E4724" s="1" t="s">
        <v>114</v>
      </c>
      <c r="F4724" s="1" t="s">
        <v>18323</v>
      </c>
      <c r="G4724" s="1">
        <v>35.168509999999998</v>
      </c>
      <c r="H4724" s="1">
        <v>-120.257965</v>
      </c>
      <c r="I4724" s="2">
        <v>45509.539317129631</v>
      </c>
      <c r="J4724" s="1" t="s">
        <v>721</v>
      </c>
      <c r="K4724" s="1" t="s">
        <v>48</v>
      </c>
      <c r="L4724" s="1" t="s">
        <v>140</v>
      </c>
      <c r="M4724" s="1">
        <v>6886</v>
      </c>
      <c r="N4724" s="1" t="s">
        <v>3151</v>
      </c>
      <c r="O4724" s="1" t="s">
        <v>61</v>
      </c>
      <c r="P4724" s="1" t="s">
        <v>62</v>
      </c>
      <c r="Q4724" s="1">
        <v>37</v>
      </c>
      <c r="S4724" s="1" t="s">
        <v>185</v>
      </c>
      <c r="T4724" s="1" t="s">
        <v>3238</v>
      </c>
      <c r="U4724" s="1" t="s">
        <v>136</v>
      </c>
      <c r="V4724" s="1" t="s">
        <v>49</v>
      </c>
      <c r="W4724" s="1">
        <v>47</v>
      </c>
      <c r="X4724" s="1" t="s">
        <v>119</v>
      </c>
      <c r="Y4724" s="1">
        <v>9886315691</v>
      </c>
      <c r="Z4724" s="1" t="s">
        <v>264</v>
      </c>
      <c r="AA4724" s="1" t="s">
        <v>143</v>
      </c>
      <c r="AB4724" s="1" t="s">
        <v>324</v>
      </c>
      <c r="AC4724" s="1" t="s">
        <v>325</v>
      </c>
      <c r="AD4724" s="1">
        <v>2</v>
      </c>
      <c r="AE4724" s="1">
        <v>47449.2</v>
      </c>
      <c r="AF4724" s="1" t="s">
        <v>349</v>
      </c>
    </row>
    <row r="4725" spans="1:33" x14ac:dyDescent="0.25">
      <c r="A4725" s="1" t="s">
        <v>18324</v>
      </c>
      <c r="B4725" s="1" t="s">
        <v>424</v>
      </c>
      <c r="C4725" s="1" t="s">
        <v>401</v>
      </c>
      <c r="D4725" s="1" t="s">
        <v>98</v>
      </c>
      <c r="E4725" s="1" t="s">
        <v>164</v>
      </c>
      <c r="F4725" s="1" t="s">
        <v>18325</v>
      </c>
      <c r="G4725" s="1">
        <v>29.561717000000002</v>
      </c>
      <c r="H4725" s="1">
        <v>-88.697686000000004</v>
      </c>
      <c r="I4725" s="2">
        <v>43731.281469907408</v>
      </c>
      <c r="J4725" s="1" t="s">
        <v>586</v>
      </c>
      <c r="K4725" s="1" t="s">
        <v>84</v>
      </c>
      <c r="L4725" s="1" t="s">
        <v>224</v>
      </c>
      <c r="M4725" s="1">
        <v>9855</v>
      </c>
      <c r="T4725" s="1" t="s">
        <v>1291</v>
      </c>
      <c r="U4725" s="1" t="s">
        <v>222</v>
      </c>
      <c r="V4725" s="1" t="s">
        <v>106</v>
      </c>
      <c r="W4725" s="1">
        <v>256</v>
      </c>
      <c r="X4725" s="1" t="s">
        <v>184</v>
      </c>
      <c r="Y4725" s="1" t="s">
        <v>18326</v>
      </c>
      <c r="Z4725" s="1" t="s">
        <v>123</v>
      </c>
      <c r="AA4725" s="1" t="s">
        <v>296</v>
      </c>
      <c r="AB4725" s="1" t="s">
        <v>144</v>
      </c>
      <c r="AC4725" s="1" t="s">
        <v>126</v>
      </c>
      <c r="AD4725" s="1">
        <v>5</v>
      </c>
      <c r="AE4725" s="1">
        <v>21118.6</v>
      </c>
      <c r="AF4725" s="1" t="b">
        <v>0</v>
      </c>
      <c r="AG4725" s="1" t="s">
        <v>18327</v>
      </c>
    </row>
    <row r="4726" spans="1:33" x14ac:dyDescent="0.25">
      <c r="A4726" s="1" t="s">
        <v>18328</v>
      </c>
      <c r="B4726" s="1" t="s">
        <v>408</v>
      </c>
      <c r="C4726" s="1" t="s">
        <v>268</v>
      </c>
      <c r="D4726" s="1" t="s">
        <v>77</v>
      </c>
      <c r="E4726" s="1" t="s">
        <v>246</v>
      </c>
      <c r="F4726" s="1" t="s">
        <v>18329</v>
      </c>
      <c r="G4726" s="1">
        <v>37.245035999999999</v>
      </c>
      <c r="H4726" s="1">
        <v>-77.989024999999998</v>
      </c>
      <c r="I4726" s="2">
        <v>44757.075960648152</v>
      </c>
      <c r="J4726" s="1" t="s">
        <v>1305</v>
      </c>
      <c r="K4726" s="1" t="s">
        <v>44</v>
      </c>
      <c r="L4726" s="1" t="s">
        <v>82</v>
      </c>
      <c r="M4726" s="1">
        <v>4747</v>
      </c>
      <c r="N4726" s="1" t="s">
        <v>4617</v>
      </c>
      <c r="O4726" s="1" t="s">
        <v>43</v>
      </c>
      <c r="P4726" s="1" t="s">
        <v>168</v>
      </c>
      <c r="Q4726" s="1">
        <v>54</v>
      </c>
      <c r="R4726" s="1" t="s">
        <v>122</v>
      </c>
      <c r="S4726" s="1" t="s">
        <v>50</v>
      </c>
      <c r="T4726" s="1" t="s">
        <v>13610</v>
      </c>
      <c r="U4726" s="1" t="s">
        <v>40</v>
      </c>
      <c r="V4726" s="1" t="s">
        <v>205</v>
      </c>
      <c r="W4726" s="1">
        <v>74</v>
      </c>
      <c r="X4726" s="1" t="s">
        <v>71</v>
      </c>
      <c r="Y4726" s="1" t="s">
        <v>18330</v>
      </c>
      <c r="Z4726" s="1" t="s">
        <v>51</v>
      </c>
      <c r="AA4726" s="1" t="s">
        <v>360</v>
      </c>
      <c r="AB4726" s="1" t="s">
        <v>198</v>
      </c>
      <c r="AC4726" s="1" t="s">
        <v>361</v>
      </c>
      <c r="AD4726" s="1">
        <v>4</v>
      </c>
      <c r="AE4726" s="1">
        <v>31834.7</v>
      </c>
      <c r="AF4726" s="1" t="s">
        <v>176</v>
      </c>
      <c r="AG4726" s="1" t="s">
        <v>18331</v>
      </c>
    </row>
    <row r="4727" spans="1:33" x14ac:dyDescent="0.25">
      <c r="A4727" s="1" t="s">
        <v>18332</v>
      </c>
      <c r="B4727" s="1" t="s">
        <v>649</v>
      </c>
      <c r="C4727" s="1" t="s">
        <v>760</v>
      </c>
      <c r="D4727" s="1" t="s">
        <v>191</v>
      </c>
      <c r="E4727" s="1" t="s">
        <v>164</v>
      </c>
      <c r="F4727" s="1" t="s">
        <v>18333</v>
      </c>
      <c r="G4727" s="1">
        <v>47.981248000000001</v>
      </c>
      <c r="H4727" s="1">
        <v>-101.32987799999999</v>
      </c>
      <c r="I4727" s="2">
        <v>44891.312662037039</v>
      </c>
      <c r="J4727" s="1" t="s">
        <v>780</v>
      </c>
      <c r="K4727" s="1" t="s">
        <v>139</v>
      </c>
      <c r="L4727" s="1" t="s">
        <v>140</v>
      </c>
      <c r="M4727" s="1">
        <v>5103</v>
      </c>
      <c r="N4727" s="1" t="s">
        <v>6423</v>
      </c>
      <c r="O4727" s="1" t="s">
        <v>172</v>
      </c>
      <c r="P4727" s="1" t="s">
        <v>314</v>
      </c>
      <c r="Q4727" s="1">
        <v>46</v>
      </c>
      <c r="R4727" s="1" t="s">
        <v>119</v>
      </c>
      <c r="S4727" s="1" t="s">
        <v>252</v>
      </c>
      <c r="T4727" s="1" t="s">
        <v>3870</v>
      </c>
      <c r="U4727" s="1" t="s">
        <v>105</v>
      </c>
      <c r="V4727" s="1" t="s">
        <v>137</v>
      </c>
      <c r="W4727" s="1">
        <v>40</v>
      </c>
      <c r="X4727" s="1" t="s">
        <v>119</v>
      </c>
      <c r="Y4727" s="1" t="s">
        <v>18334</v>
      </c>
      <c r="Z4727" s="1" t="s">
        <v>51</v>
      </c>
      <c r="AA4727" s="1" t="s">
        <v>227</v>
      </c>
      <c r="AB4727" s="1" t="s">
        <v>228</v>
      </c>
      <c r="AC4727" s="1" t="s">
        <v>348</v>
      </c>
      <c r="AD4727" s="1">
        <v>1</v>
      </c>
      <c r="AE4727" s="1">
        <v>19460.25</v>
      </c>
      <c r="AF4727" s="1" t="s">
        <v>93</v>
      </c>
      <c r="AG4727" s="1" t="s">
        <v>18335</v>
      </c>
    </row>
    <row r="4728" spans="1:33" x14ac:dyDescent="0.25">
      <c r="A4728" s="1" t="s">
        <v>18336</v>
      </c>
      <c r="B4728" s="1" t="s">
        <v>416</v>
      </c>
      <c r="C4728" s="1" t="s">
        <v>707</v>
      </c>
      <c r="D4728" s="1" t="s">
        <v>130</v>
      </c>
      <c r="E4728" s="1" t="s">
        <v>37</v>
      </c>
      <c r="F4728" s="1" t="s">
        <v>18337</v>
      </c>
      <c r="G4728" s="1">
        <v>34.209377000000003</v>
      </c>
      <c r="I4728" s="2">
        <v>45641.505590277775</v>
      </c>
      <c r="J4728" s="1" t="s">
        <v>2634</v>
      </c>
      <c r="K4728" s="1" t="s">
        <v>434</v>
      </c>
      <c r="L4728" s="1" t="s">
        <v>102</v>
      </c>
      <c r="M4728" s="1">
        <v>4072</v>
      </c>
      <c r="N4728" s="1" t="s">
        <v>1020</v>
      </c>
      <c r="O4728" s="1" t="s">
        <v>43</v>
      </c>
      <c r="P4728" s="1" t="s">
        <v>314</v>
      </c>
      <c r="Q4728" s="1">
        <v>32</v>
      </c>
      <c r="R4728" s="1" t="s">
        <v>71</v>
      </c>
      <c r="S4728" s="1" t="s">
        <v>185</v>
      </c>
      <c r="T4728" s="1" t="s">
        <v>2974</v>
      </c>
      <c r="U4728" s="1" t="s">
        <v>44</v>
      </c>
      <c r="V4728" s="1" t="s">
        <v>140</v>
      </c>
      <c r="W4728" s="1">
        <v>84</v>
      </c>
      <c r="X4728" s="1" t="s">
        <v>208</v>
      </c>
      <c r="Y4728" s="1">
        <v>8524114193</v>
      </c>
      <c r="Z4728" s="1" t="s">
        <v>337</v>
      </c>
      <c r="AA4728" s="1" t="s">
        <v>360</v>
      </c>
      <c r="AB4728" s="1" t="s">
        <v>324</v>
      </c>
      <c r="AC4728" s="1" t="s">
        <v>71</v>
      </c>
      <c r="AD4728" s="1">
        <v>5</v>
      </c>
      <c r="AE4728" s="1">
        <v>20454.32</v>
      </c>
      <c r="AF4728" s="1" t="s">
        <v>176</v>
      </c>
      <c r="AG4728" s="1" t="s">
        <v>18338</v>
      </c>
    </row>
    <row r="4729" spans="1:33" x14ac:dyDescent="0.25">
      <c r="A4729" s="1" t="s">
        <v>18339</v>
      </c>
      <c r="B4729" s="1" t="s">
        <v>486</v>
      </c>
      <c r="C4729" s="1" t="s">
        <v>35</v>
      </c>
      <c r="D4729" s="1" t="s">
        <v>36</v>
      </c>
      <c r="E4729" s="1" t="s">
        <v>58</v>
      </c>
      <c r="F4729" s="1" t="s">
        <v>18340</v>
      </c>
      <c r="G4729" s="1">
        <v>27.326013</v>
      </c>
      <c r="H4729" s="1">
        <v>-80.088442999999998</v>
      </c>
      <c r="I4729" s="2">
        <v>43855.180023148147</v>
      </c>
      <c r="J4729" s="1" t="s">
        <v>509</v>
      </c>
      <c r="K4729" s="1" t="s">
        <v>331</v>
      </c>
      <c r="L4729" s="1" t="s">
        <v>41</v>
      </c>
      <c r="N4729" s="1" t="s">
        <v>3843</v>
      </c>
      <c r="O4729" s="1" t="s">
        <v>436</v>
      </c>
      <c r="P4729" s="1" t="s">
        <v>224</v>
      </c>
      <c r="Q4729" s="1">
        <v>60</v>
      </c>
      <c r="R4729" s="1" t="s">
        <v>45</v>
      </c>
      <c r="S4729" s="1" t="s">
        <v>46</v>
      </c>
      <c r="T4729" s="1" t="s">
        <v>10871</v>
      </c>
      <c r="U4729" s="1" t="s">
        <v>84</v>
      </c>
      <c r="V4729" s="1" t="s">
        <v>137</v>
      </c>
      <c r="W4729" s="1">
        <v>76</v>
      </c>
      <c r="X4729" s="1" t="s">
        <v>335</v>
      </c>
      <c r="Z4729" s="1" t="s">
        <v>467</v>
      </c>
      <c r="AA4729" s="1" t="s">
        <v>187</v>
      </c>
      <c r="AB4729" s="1" t="s">
        <v>287</v>
      </c>
      <c r="AC4729" s="1" t="s">
        <v>71</v>
      </c>
      <c r="AD4729" s="1">
        <v>0</v>
      </c>
      <c r="AE4729" s="1">
        <v>28781.279999999999</v>
      </c>
      <c r="AF4729" s="1" t="s">
        <v>241</v>
      </c>
      <c r="AG4729" s="1" t="s">
        <v>18341</v>
      </c>
    </row>
    <row r="4730" spans="1:33" x14ac:dyDescent="0.25">
      <c r="A4730" s="1" t="s">
        <v>18342</v>
      </c>
      <c r="B4730" s="1" t="s">
        <v>379</v>
      </c>
      <c r="C4730" s="1" t="s">
        <v>364</v>
      </c>
      <c r="D4730" s="1" t="s">
        <v>130</v>
      </c>
      <c r="E4730" s="1" t="s">
        <v>131</v>
      </c>
      <c r="F4730" s="1" t="s">
        <v>18343</v>
      </c>
      <c r="G4730" s="1">
        <v>39.781343</v>
      </c>
      <c r="H4730" s="1">
        <v>-115.898349</v>
      </c>
      <c r="I4730" s="3">
        <v>44198</v>
      </c>
      <c r="J4730" s="1" t="s">
        <v>897</v>
      </c>
      <c r="K4730" s="1" t="s">
        <v>222</v>
      </c>
      <c r="L4730" s="1" t="s">
        <v>49</v>
      </c>
      <c r="M4730" s="1">
        <v>1985</v>
      </c>
      <c r="N4730" s="1" t="s">
        <v>4444</v>
      </c>
      <c r="O4730" s="1" t="s">
        <v>81</v>
      </c>
      <c r="P4730" s="1" t="s">
        <v>62</v>
      </c>
      <c r="Q4730" s="1">
        <v>25</v>
      </c>
      <c r="R4730" s="1" t="s">
        <v>333</v>
      </c>
      <c r="S4730" s="1" t="s">
        <v>66</v>
      </c>
      <c r="T4730" s="1" t="s">
        <v>2851</v>
      </c>
      <c r="U4730" s="1" t="s">
        <v>101</v>
      </c>
      <c r="V4730" s="1" t="s">
        <v>137</v>
      </c>
      <c r="W4730" s="1">
        <v>55</v>
      </c>
      <c r="X4730" s="1" t="s">
        <v>238</v>
      </c>
      <c r="Y4730" s="1" t="s">
        <v>18344</v>
      </c>
      <c r="Z4730" s="1" t="s">
        <v>51</v>
      </c>
      <c r="AA4730" s="1" t="s">
        <v>108</v>
      </c>
      <c r="AB4730" s="1" t="s">
        <v>228</v>
      </c>
      <c r="AC4730" s="1" t="s">
        <v>126</v>
      </c>
      <c r="AE4730" s="1">
        <v>3919.3</v>
      </c>
      <c r="AF4730" s="1" t="b">
        <v>1</v>
      </c>
    </row>
    <row r="4731" spans="1:33" x14ac:dyDescent="0.25">
      <c r="A4731" s="1" t="s">
        <v>18345</v>
      </c>
      <c r="B4731" s="1" t="s">
        <v>416</v>
      </c>
      <c r="C4731" s="1" t="s">
        <v>35</v>
      </c>
      <c r="D4731" s="1" t="s">
        <v>130</v>
      </c>
      <c r="E4731" s="1" t="s">
        <v>202</v>
      </c>
      <c r="F4731" s="1" t="s">
        <v>18346</v>
      </c>
      <c r="H4731" s="1">
        <v>56.078699999999998</v>
      </c>
      <c r="I4731" s="2">
        <v>45137.276724537034</v>
      </c>
      <c r="J4731" s="1" t="s">
        <v>525</v>
      </c>
      <c r="K4731" s="1" t="s">
        <v>139</v>
      </c>
      <c r="L4731" s="1" t="s">
        <v>369</v>
      </c>
      <c r="M4731" s="1">
        <v>4319</v>
      </c>
      <c r="N4731" s="1" t="s">
        <v>6437</v>
      </c>
      <c r="O4731" s="1" t="s">
        <v>101</v>
      </c>
      <c r="P4731" s="1" t="s">
        <v>224</v>
      </c>
      <c r="Q4731" s="1">
        <v>54</v>
      </c>
      <c r="R4731" s="1" t="s">
        <v>71</v>
      </c>
      <c r="S4731" s="1" t="s">
        <v>66</v>
      </c>
      <c r="T4731" s="1" t="s">
        <v>8364</v>
      </c>
      <c r="U4731" s="1" t="s">
        <v>156</v>
      </c>
      <c r="V4731" s="1" t="s">
        <v>62</v>
      </c>
      <c r="X4731" s="1" t="s">
        <v>122</v>
      </c>
      <c r="Y4731" s="1" t="s">
        <v>18347</v>
      </c>
      <c r="Z4731" s="1" t="s">
        <v>123</v>
      </c>
      <c r="AB4731" s="1" t="s">
        <v>198</v>
      </c>
      <c r="AC4731" s="1" t="s">
        <v>145</v>
      </c>
      <c r="AD4731" s="1">
        <v>3</v>
      </c>
      <c r="AE4731" s="1">
        <v>42763.93</v>
      </c>
      <c r="AF4731" s="1" t="s">
        <v>241</v>
      </c>
      <c r="AG4731" s="1" t="s">
        <v>18348</v>
      </c>
    </row>
    <row r="4732" spans="1:33" x14ac:dyDescent="0.25">
      <c r="A4732" s="1" t="s">
        <v>18349</v>
      </c>
      <c r="B4732" s="1" t="s">
        <v>416</v>
      </c>
      <c r="C4732" s="1" t="s">
        <v>268</v>
      </c>
      <c r="D4732" s="1" t="s">
        <v>191</v>
      </c>
      <c r="E4732" s="1" t="s">
        <v>246</v>
      </c>
      <c r="F4732" s="1" t="s">
        <v>18350</v>
      </c>
      <c r="G4732" s="1">
        <v>25.519729999999999</v>
      </c>
      <c r="H4732" s="1">
        <v>-81.199950000000001</v>
      </c>
      <c r="I4732" s="2">
        <v>44216.597615740742</v>
      </c>
      <c r="J4732" s="1" t="s">
        <v>1288</v>
      </c>
      <c r="K4732" s="1" t="s">
        <v>172</v>
      </c>
      <c r="L4732" s="1" t="s">
        <v>69</v>
      </c>
      <c r="M4732" s="1">
        <v>7824</v>
      </c>
      <c r="N4732" s="1" t="s">
        <v>4527</v>
      </c>
      <c r="O4732" s="1" t="s">
        <v>48</v>
      </c>
      <c r="P4732" s="1" t="s">
        <v>263</v>
      </c>
      <c r="R4732" s="1" t="s">
        <v>86</v>
      </c>
      <c r="S4732" s="1" t="s">
        <v>65</v>
      </c>
      <c r="T4732" s="1" t="s">
        <v>8235</v>
      </c>
      <c r="U4732" s="1" t="s">
        <v>101</v>
      </c>
      <c r="V4732" s="1" t="s">
        <v>205</v>
      </c>
      <c r="W4732" s="1">
        <v>17</v>
      </c>
      <c r="X4732" s="1" t="s">
        <v>122</v>
      </c>
      <c r="Y4732" s="1" t="s">
        <v>18351</v>
      </c>
      <c r="Z4732" s="1" t="s">
        <v>107</v>
      </c>
      <c r="AA4732" s="1" t="s">
        <v>108</v>
      </c>
      <c r="AB4732" s="1" t="s">
        <v>228</v>
      </c>
      <c r="AC4732" s="1" t="s">
        <v>92</v>
      </c>
      <c r="AD4732" s="1">
        <v>0</v>
      </c>
      <c r="AE4732" s="1">
        <v>30292.5</v>
      </c>
      <c r="AF4732" s="1" t="s">
        <v>229</v>
      </c>
      <c r="AG4732" s="1" t="s">
        <v>18352</v>
      </c>
    </row>
    <row r="4733" spans="1:33" x14ac:dyDescent="0.25">
      <c r="A4733" s="1" t="s">
        <v>18353</v>
      </c>
      <c r="B4733" s="1" t="s">
        <v>231</v>
      </c>
      <c r="C4733" s="1" t="s">
        <v>57</v>
      </c>
      <c r="D4733" s="1" t="s">
        <v>163</v>
      </c>
      <c r="E4733" s="1" t="s">
        <v>131</v>
      </c>
      <c r="F4733" s="1" t="s">
        <v>18354</v>
      </c>
      <c r="G4733" s="1">
        <v>37.244349999999997</v>
      </c>
      <c r="H4733" s="1">
        <v>-101.26024099999999</v>
      </c>
      <c r="I4733" s="2">
        <v>44901.824328703704</v>
      </c>
      <c r="J4733" s="1" t="s">
        <v>2125</v>
      </c>
      <c r="K4733" s="1" t="s">
        <v>8088</v>
      </c>
      <c r="L4733" s="1" t="s">
        <v>168</v>
      </c>
      <c r="M4733" s="1">
        <v>4763</v>
      </c>
      <c r="N4733" s="1" t="s">
        <v>1079</v>
      </c>
      <c r="O4733" s="1" t="s">
        <v>84</v>
      </c>
      <c r="P4733" s="1" t="s">
        <v>49</v>
      </c>
      <c r="Q4733" s="1">
        <v>-19</v>
      </c>
      <c r="R4733" s="1" t="s">
        <v>71</v>
      </c>
      <c r="S4733" s="1" t="s">
        <v>65</v>
      </c>
      <c r="T4733" s="1" t="s">
        <v>10487</v>
      </c>
      <c r="U4733" s="1" t="s">
        <v>40</v>
      </c>
      <c r="V4733" s="1" t="s">
        <v>304</v>
      </c>
      <c r="W4733" s="1">
        <v>78</v>
      </c>
      <c r="Z4733" s="1" t="s">
        <v>467</v>
      </c>
      <c r="AA4733" s="1" t="s">
        <v>124</v>
      </c>
      <c r="AB4733" s="1" t="s">
        <v>324</v>
      </c>
      <c r="AC4733" s="1" t="s">
        <v>325</v>
      </c>
      <c r="AD4733" s="1">
        <v>4</v>
      </c>
      <c r="AE4733" s="1">
        <v>44487.62</v>
      </c>
      <c r="AF4733" s="1" t="s">
        <v>72</v>
      </c>
      <c r="AG4733" s="1" t="s">
        <v>18355</v>
      </c>
    </row>
    <row r="4734" spans="1:33" x14ac:dyDescent="0.25">
      <c r="A4734" s="1" t="s">
        <v>18356</v>
      </c>
      <c r="B4734" s="1" t="s">
        <v>309</v>
      </c>
      <c r="C4734" s="1" t="s">
        <v>837</v>
      </c>
      <c r="D4734" s="1" t="s">
        <v>98</v>
      </c>
      <c r="E4734" s="1" t="s">
        <v>78</v>
      </c>
      <c r="F4734" s="1" t="s">
        <v>18357</v>
      </c>
      <c r="G4734" s="1">
        <v>32.860881999999997</v>
      </c>
      <c r="H4734" s="1">
        <v>-120.725329</v>
      </c>
      <c r="I4734" s="2">
        <v>44094.723287037035</v>
      </c>
      <c r="J4734" s="1" t="s">
        <v>1868</v>
      </c>
      <c r="K4734" s="1" t="s">
        <v>105</v>
      </c>
      <c r="L4734" s="1" t="s">
        <v>475</v>
      </c>
      <c r="M4734" s="1">
        <v>4987</v>
      </c>
      <c r="T4734" s="1" t="s">
        <v>2383</v>
      </c>
      <c r="U4734" s="1" t="s">
        <v>105</v>
      </c>
      <c r="V4734" s="1" t="s">
        <v>137</v>
      </c>
      <c r="W4734" s="1">
        <v>31</v>
      </c>
      <c r="Y4734" s="1" t="s">
        <v>18358</v>
      </c>
      <c r="Z4734" s="1" t="s">
        <v>174</v>
      </c>
      <c r="AB4734" s="1" t="s">
        <v>175</v>
      </c>
      <c r="AC4734" s="1" t="s">
        <v>325</v>
      </c>
      <c r="AD4734" s="1">
        <v>2</v>
      </c>
      <c r="AE4734" s="1">
        <v>38672.019999999997</v>
      </c>
      <c r="AF4734" s="1">
        <v>0</v>
      </c>
      <c r="AG4734" s="1" t="s">
        <v>18359</v>
      </c>
    </row>
    <row r="4735" spans="1:33" x14ac:dyDescent="0.25">
      <c r="A4735" s="1" t="s">
        <v>5518</v>
      </c>
      <c r="B4735" s="1" t="s">
        <v>701</v>
      </c>
      <c r="C4735" s="1" t="s">
        <v>279</v>
      </c>
      <c r="D4735" s="1" t="s">
        <v>77</v>
      </c>
      <c r="E4735" s="1" t="s">
        <v>114</v>
      </c>
      <c r="F4735" s="1" t="s">
        <v>5519</v>
      </c>
      <c r="G4735" s="1">
        <v>45.564435000000003</v>
      </c>
      <c r="H4735" s="1">
        <v>-75.434456999999995</v>
      </c>
      <c r="I4735" s="2">
        <v>44684.554247685184</v>
      </c>
      <c r="J4735" s="1" t="s">
        <v>592</v>
      </c>
      <c r="K4735" s="1" t="s">
        <v>474</v>
      </c>
      <c r="L4735" s="1" t="s">
        <v>263</v>
      </c>
      <c r="M4735" s="1">
        <v>7093</v>
      </c>
      <c r="T4735" s="1" t="s">
        <v>5520</v>
      </c>
      <c r="U4735" s="1" t="s">
        <v>43</v>
      </c>
      <c r="V4735" s="1" t="s">
        <v>346</v>
      </c>
      <c r="W4735" s="1">
        <v>-16</v>
      </c>
      <c r="X4735" s="1" t="s">
        <v>71</v>
      </c>
      <c r="Y4735" s="1" t="s">
        <v>5521</v>
      </c>
      <c r="Z4735" s="1" t="s">
        <v>226</v>
      </c>
      <c r="AA4735" s="1">
        <v>1</v>
      </c>
      <c r="AB4735" s="1" t="s">
        <v>297</v>
      </c>
      <c r="AC4735" s="1" t="s">
        <v>145</v>
      </c>
      <c r="AD4735" s="1">
        <v>1</v>
      </c>
      <c r="AE4735" s="1">
        <v>45963.35</v>
      </c>
      <c r="AG4735" s="1" t="s">
        <v>5522</v>
      </c>
    </row>
    <row r="4736" spans="1:33" x14ac:dyDescent="0.25">
      <c r="A4736" s="1" t="s">
        <v>18360</v>
      </c>
      <c r="B4736" s="1" t="s">
        <v>1599</v>
      </c>
      <c r="C4736" s="1" t="s">
        <v>668</v>
      </c>
      <c r="D4736" s="1" t="s">
        <v>98</v>
      </c>
      <c r="E4736" s="1" t="s">
        <v>37</v>
      </c>
      <c r="F4736" s="1" t="s">
        <v>18361</v>
      </c>
      <c r="G4736" s="1">
        <v>44.998088000000003</v>
      </c>
      <c r="H4736" s="1">
        <v>-96.368565000000004</v>
      </c>
      <c r="I4736" s="2">
        <v>45224.398217592592</v>
      </c>
      <c r="J4736" s="1" t="s">
        <v>1844</v>
      </c>
      <c r="K4736" s="1" t="s">
        <v>343</v>
      </c>
      <c r="L4736" s="1" t="s">
        <v>49</v>
      </c>
      <c r="M4736" s="1">
        <v>3178</v>
      </c>
      <c r="T4736" s="1" t="s">
        <v>9409</v>
      </c>
      <c r="U4736" s="1" t="s">
        <v>343</v>
      </c>
      <c r="V4736" s="1" t="s">
        <v>82</v>
      </c>
      <c r="W4736" s="1">
        <v>21</v>
      </c>
      <c r="X4736" s="1" t="s">
        <v>50</v>
      </c>
      <c r="Y4736" s="1" t="s">
        <v>18362</v>
      </c>
      <c r="Z4736" s="1" t="s">
        <v>51</v>
      </c>
      <c r="AA4736" s="1" t="s">
        <v>213</v>
      </c>
      <c r="AB4736" s="1" t="s">
        <v>287</v>
      </c>
      <c r="AC4736" s="1" t="s">
        <v>325</v>
      </c>
      <c r="AE4736" s="1">
        <v>47685.47</v>
      </c>
      <c r="AF4736" s="1" t="b">
        <v>0</v>
      </c>
      <c r="AG4736" s="1" t="s">
        <v>18363</v>
      </c>
    </row>
    <row r="4737" spans="1:33" x14ac:dyDescent="0.25">
      <c r="A4737" s="1" t="s">
        <v>18364</v>
      </c>
      <c r="B4737" s="1" t="s">
        <v>617</v>
      </c>
      <c r="C4737" s="1" t="s">
        <v>401</v>
      </c>
      <c r="D4737" s="1" t="s">
        <v>163</v>
      </c>
      <c r="E4737" s="1" t="s">
        <v>409</v>
      </c>
      <c r="F4737" s="1" t="s">
        <v>18365</v>
      </c>
      <c r="G4737" s="1">
        <v>34.150807</v>
      </c>
      <c r="H4737" s="1">
        <v>-86.915353999999994</v>
      </c>
      <c r="I4737" s="2">
        <v>43979.07435185185</v>
      </c>
      <c r="J4737" s="1" t="s">
        <v>619</v>
      </c>
      <c r="K4737" s="1" t="s">
        <v>40</v>
      </c>
      <c r="L4737" s="1" t="s">
        <v>346</v>
      </c>
      <c r="M4737" s="1">
        <v>5830</v>
      </c>
      <c r="N4737" s="1" t="s">
        <v>9322</v>
      </c>
      <c r="O4737" s="1" t="s">
        <v>105</v>
      </c>
      <c r="P4737" s="1" t="s">
        <v>314</v>
      </c>
      <c r="Q4737" s="1">
        <v>36</v>
      </c>
      <c r="R4737" s="1" t="s">
        <v>335</v>
      </c>
      <c r="S4737" s="1" t="s">
        <v>50</v>
      </c>
      <c r="T4737" s="1" t="s">
        <v>1968</v>
      </c>
      <c r="U4737" s="1" t="s">
        <v>285</v>
      </c>
      <c r="V4737" s="1" t="s">
        <v>62</v>
      </c>
      <c r="W4737" s="1">
        <v>30</v>
      </c>
      <c r="X4737" s="1" t="s">
        <v>65</v>
      </c>
      <c r="Y4737" s="1" t="s">
        <v>18366</v>
      </c>
      <c r="Z4737" s="1" t="s">
        <v>142</v>
      </c>
      <c r="AA4737" s="1" t="s">
        <v>213</v>
      </c>
      <c r="AB4737" s="1" t="s">
        <v>144</v>
      </c>
      <c r="AC4737" s="1" t="s">
        <v>71</v>
      </c>
      <c r="AD4737" s="1">
        <v>0</v>
      </c>
      <c r="AE4737" s="1">
        <v>30428.28</v>
      </c>
      <c r="AF4737" s="1" t="s">
        <v>241</v>
      </c>
      <c r="AG4737" s="1" t="s">
        <v>18367</v>
      </c>
    </row>
    <row r="4738" spans="1:33" x14ac:dyDescent="0.25">
      <c r="A4738" s="1" t="s">
        <v>18368</v>
      </c>
      <c r="B4738" s="1" t="s">
        <v>815</v>
      </c>
      <c r="C4738" s="1" t="s">
        <v>364</v>
      </c>
      <c r="D4738" s="1" t="s">
        <v>219</v>
      </c>
      <c r="E4738" s="1" t="s">
        <v>114</v>
      </c>
      <c r="F4738" s="1" t="s">
        <v>18369</v>
      </c>
      <c r="G4738" s="1">
        <v>44.758417000000001</v>
      </c>
      <c r="H4738" s="1">
        <v>-73.392364999999998</v>
      </c>
      <c r="I4738" s="2">
        <v>45177.154131944444</v>
      </c>
      <c r="J4738" s="1" t="s">
        <v>389</v>
      </c>
      <c r="K4738" s="1" t="s">
        <v>44</v>
      </c>
      <c r="L4738" s="1" t="s">
        <v>82</v>
      </c>
      <c r="M4738" s="1">
        <v>4380</v>
      </c>
      <c r="N4738" s="1" t="s">
        <v>6113</v>
      </c>
      <c r="O4738" s="1" t="s">
        <v>139</v>
      </c>
      <c r="P4738" s="1" t="s">
        <v>170</v>
      </c>
      <c r="Q4738" s="1">
        <v>62</v>
      </c>
      <c r="R4738" s="1" t="s">
        <v>86</v>
      </c>
      <c r="S4738" s="1" t="s">
        <v>120</v>
      </c>
      <c r="T4738" s="1" t="s">
        <v>864</v>
      </c>
      <c r="U4738" s="1" t="s">
        <v>156</v>
      </c>
      <c r="V4738" s="1" t="s">
        <v>157</v>
      </c>
      <c r="X4738" s="1" t="s">
        <v>333</v>
      </c>
      <c r="Y4738" s="1" t="s">
        <v>18370</v>
      </c>
      <c r="Z4738" s="1" t="s">
        <v>51</v>
      </c>
      <c r="AA4738" s="1" t="s">
        <v>124</v>
      </c>
      <c r="AB4738" s="1" t="s">
        <v>71</v>
      </c>
      <c r="AC4738" s="1" t="s">
        <v>564</v>
      </c>
      <c r="AD4738" s="1">
        <v>2</v>
      </c>
      <c r="AF4738" s="1" t="s">
        <v>229</v>
      </c>
      <c r="AG4738" s="1" t="s">
        <v>18371</v>
      </c>
    </row>
    <row r="4739" spans="1:33" x14ac:dyDescent="0.25">
      <c r="A4739" s="1" t="s">
        <v>18372</v>
      </c>
      <c r="B4739" s="1" t="s">
        <v>1529</v>
      </c>
      <c r="C4739" s="1" t="s">
        <v>340</v>
      </c>
      <c r="D4739" s="1" t="s">
        <v>77</v>
      </c>
      <c r="E4739" s="1" t="s">
        <v>131</v>
      </c>
      <c r="F4739" s="1" t="s">
        <v>18373</v>
      </c>
      <c r="G4739" s="1">
        <v>28.473555000000001</v>
      </c>
      <c r="H4739" s="1">
        <v>-91.213638000000003</v>
      </c>
      <c r="I4739" s="2">
        <v>44670.84920138889</v>
      </c>
      <c r="J4739" s="1" t="s">
        <v>311</v>
      </c>
      <c r="K4739" s="1" t="s">
        <v>293</v>
      </c>
      <c r="L4739" s="1" t="s">
        <v>85</v>
      </c>
      <c r="N4739" s="1" t="s">
        <v>1845</v>
      </c>
      <c r="O4739" s="1" t="s">
        <v>136</v>
      </c>
      <c r="P4739" s="1" t="s">
        <v>85</v>
      </c>
      <c r="Q4739" s="1">
        <v>57</v>
      </c>
      <c r="R4739" s="1" t="s">
        <v>184</v>
      </c>
      <c r="S4739" s="1" t="s">
        <v>50</v>
      </c>
      <c r="T4739" s="1" t="s">
        <v>3907</v>
      </c>
      <c r="U4739" s="1" t="s">
        <v>105</v>
      </c>
      <c r="V4739" s="1" t="s">
        <v>356</v>
      </c>
      <c r="W4739" s="1">
        <v>72</v>
      </c>
      <c r="X4739" s="1" t="s">
        <v>86</v>
      </c>
      <c r="Y4739" s="1" t="s">
        <v>18374</v>
      </c>
      <c r="Z4739" s="1" t="s">
        <v>226</v>
      </c>
      <c r="AA4739" s="1" t="s">
        <v>360</v>
      </c>
      <c r="AB4739" s="1" t="s">
        <v>52</v>
      </c>
      <c r="AC4739" s="1" t="s">
        <v>564</v>
      </c>
      <c r="AD4739" s="1">
        <v>0</v>
      </c>
      <c r="AE4739" s="1">
        <v>15517.92</v>
      </c>
      <c r="AF4739" s="1" t="s">
        <v>229</v>
      </c>
    </row>
    <row r="4740" spans="1:33" x14ac:dyDescent="0.25">
      <c r="A4740" s="1" t="s">
        <v>18375</v>
      </c>
      <c r="B4740" s="1" t="s">
        <v>617</v>
      </c>
      <c r="C4740" s="1" t="s">
        <v>401</v>
      </c>
      <c r="D4740" s="1" t="s">
        <v>191</v>
      </c>
      <c r="E4740" s="1" t="s">
        <v>37</v>
      </c>
      <c r="F4740" s="1" t="s">
        <v>14527</v>
      </c>
      <c r="G4740" s="1">
        <v>31.009354999999999</v>
      </c>
      <c r="H4740" s="1">
        <v>-99.629895000000005</v>
      </c>
      <c r="I4740" s="2">
        <v>44709.308310185188</v>
      </c>
      <c r="J4740" s="1" t="s">
        <v>1063</v>
      </c>
      <c r="K4740" s="1" t="s">
        <v>134</v>
      </c>
      <c r="L4740" s="1" t="s">
        <v>85</v>
      </c>
      <c r="M4740" s="1">
        <v>8900</v>
      </c>
      <c r="T4740" s="1" t="s">
        <v>2575</v>
      </c>
      <c r="U4740" s="1" t="s">
        <v>44</v>
      </c>
      <c r="V4740" s="1" t="s">
        <v>224</v>
      </c>
      <c r="X4740" s="1" t="s">
        <v>122</v>
      </c>
      <c r="Y4740" s="1" t="s">
        <v>14528</v>
      </c>
      <c r="Z4740" s="1" t="s">
        <v>640</v>
      </c>
      <c r="AA4740" s="1" t="s">
        <v>213</v>
      </c>
      <c r="AB4740" s="1" t="s">
        <v>52</v>
      </c>
      <c r="AC4740" s="1" t="s">
        <v>71</v>
      </c>
      <c r="AD4740" s="1">
        <v>5</v>
      </c>
      <c r="AE4740" s="1">
        <v>48652.95</v>
      </c>
      <c r="AF4740" s="1" t="b">
        <v>1</v>
      </c>
    </row>
    <row r="4741" spans="1:33" x14ac:dyDescent="0.25">
      <c r="A4741" s="1" t="s">
        <v>18376</v>
      </c>
      <c r="B4741" s="1" t="s">
        <v>309</v>
      </c>
      <c r="C4741" s="1" t="s">
        <v>97</v>
      </c>
      <c r="D4741" s="1" t="s">
        <v>219</v>
      </c>
      <c r="E4741" s="1" t="s">
        <v>131</v>
      </c>
      <c r="F4741" s="1" t="s">
        <v>18377</v>
      </c>
      <c r="G4741" s="1">
        <v>135.8913</v>
      </c>
      <c r="H4741" s="1">
        <v>-111.930795</v>
      </c>
      <c r="J4741" s="1" t="s">
        <v>733</v>
      </c>
      <c r="K4741" s="1" t="s">
        <v>84</v>
      </c>
      <c r="L4741" s="1" t="s">
        <v>44</v>
      </c>
      <c r="M4741" s="1">
        <v>1371</v>
      </c>
      <c r="T4741" s="1" t="s">
        <v>2455</v>
      </c>
      <c r="U4741" s="1" t="s">
        <v>44</v>
      </c>
      <c r="V4741" s="1" t="s">
        <v>44</v>
      </c>
      <c r="W4741" s="1">
        <v>15</v>
      </c>
      <c r="X4741" s="1" t="s">
        <v>65</v>
      </c>
      <c r="Z4741" s="1" t="s">
        <v>264</v>
      </c>
      <c r="AA4741" s="1" t="s">
        <v>240</v>
      </c>
      <c r="AB4741" s="1" t="s">
        <v>214</v>
      </c>
      <c r="AC4741" s="1" t="s">
        <v>71</v>
      </c>
      <c r="AE4741" s="1">
        <v>35483.75</v>
      </c>
      <c r="AF4741" s="1" t="s">
        <v>176</v>
      </c>
      <c r="AG4741" s="1" t="s">
        <v>18378</v>
      </c>
    </row>
    <row r="4742" spans="1:33" x14ac:dyDescent="0.25">
      <c r="A4742" s="1" t="s">
        <v>18379</v>
      </c>
      <c r="B4742" s="1" t="s">
        <v>96</v>
      </c>
      <c r="C4742" s="1" t="s">
        <v>401</v>
      </c>
      <c r="D4742" s="1" t="s">
        <v>163</v>
      </c>
      <c r="E4742" s="1" t="s">
        <v>131</v>
      </c>
      <c r="F4742" s="1" t="s">
        <v>18380</v>
      </c>
      <c r="G4742" s="1">
        <v>31.760325999999999</v>
      </c>
      <c r="H4742" s="1">
        <v>-92.161231999999998</v>
      </c>
      <c r="I4742" s="2">
        <v>44777.093854166669</v>
      </c>
      <c r="J4742" s="1" t="s">
        <v>302</v>
      </c>
      <c r="K4742" s="1" t="s">
        <v>167</v>
      </c>
      <c r="L4742" s="1" t="s">
        <v>49</v>
      </c>
      <c r="M4742" s="1">
        <v>5078</v>
      </c>
      <c r="T4742" s="1" t="s">
        <v>5817</v>
      </c>
      <c r="U4742" s="1" t="s">
        <v>105</v>
      </c>
      <c r="V4742" s="1" t="s">
        <v>250</v>
      </c>
      <c r="W4742" s="1">
        <v>45</v>
      </c>
      <c r="X4742" s="1" t="s">
        <v>71</v>
      </c>
      <c r="Y4742" s="1" t="s">
        <v>18381</v>
      </c>
      <c r="Z4742" s="1" t="s">
        <v>197</v>
      </c>
      <c r="AA4742" s="1" t="s">
        <v>360</v>
      </c>
      <c r="AB4742" s="1" t="s">
        <v>324</v>
      </c>
      <c r="AD4742" s="1">
        <v>5</v>
      </c>
      <c r="AE4742" s="1">
        <v>26574.75</v>
      </c>
    </row>
    <row r="4743" spans="1:33" x14ac:dyDescent="0.25">
      <c r="A4743" s="1" t="s">
        <v>18382</v>
      </c>
      <c r="B4743" s="1" t="s">
        <v>500</v>
      </c>
      <c r="C4743" s="1" t="s">
        <v>279</v>
      </c>
      <c r="D4743" s="1" t="s">
        <v>98</v>
      </c>
      <c r="E4743" s="1" t="s">
        <v>246</v>
      </c>
      <c r="F4743" s="1" t="s">
        <v>18383</v>
      </c>
      <c r="G4743" s="1">
        <v>43.647337999999998</v>
      </c>
      <c r="H4743" s="1">
        <v>-118.332392</v>
      </c>
      <c r="I4743" s="2">
        <v>44836.448599537034</v>
      </c>
      <c r="J4743" s="1" t="s">
        <v>448</v>
      </c>
      <c r="K4743" s="1" t="s">
        <v>136</v>
      </c>
      <c r="L4743" s="1" t="s">
        <v>69</v>
      </c>
      <c r="M4743" s="1">
        <v>9438</v>
      </c>
      <c r="N4743" s="1" t="s">
        <v>1767</v>
      </c>
      <c r="O4743" s="1" t="s">
        <v>61</v>
      </c>
      <c r="P4743" s="1" t="s">
        <v>88</v>
      </c>
      <c r="Q4743" s="1">
        <v>42</v>
      </c>
      <c r="R4743" s="1" t="s">
        <v>119</v>
      </c>
      <c r="S4743" s="1" t="s">
        <v>236</v>
      </c>
      <c r="T4743" s="1" t="s">
        <v>18384</v>
      </c>
      <c r="U4743" s="1" t="s">
        <v>322</v>
      </c>
      <c r="V4743" s="1" t="s">
        <v>140</v>
      </c>
      <c r="W4743" s="1">
        <v>80</v>
      </c>
      <c r="Z4743" s="1" t="s">
        <v>640</v>
      </c>
      <c r="AA4743" s="1">
        <v>3</v>
      </c>
      <c r="AB4743" s="1" t="s">
        <v>71</v>
      </c>
      <c r="AC4743" s="1" t="s">
        <v>361</v>
      </c>
      <c r="AD4743" s="1">
        <v>3</v>
      </c>
      <c r="AE4743" s="1">
        <v>12178.58</v>
      </c>
      <c r="AG4743" s="1" t="s">
        <v>18385</v>
      </c>
    </row>
    <row r="4744" spans="1:33" x14ac:dyDescent="0.25">
      <c r="A4744" s="1" t="s">
        <v>18386</v>
      </c>
      <c r="B4744" s="1" t="s">
        <v>610</v>
      </c>
      <c r="C4744" s="1" t="s">
        <v>760</v>
      </c>
      <c r="D4744" s="1" t="s">
        <v>36</v>
      </c>
      <c r="E4744" s="1" t="s">
        <v>164</v>
      </c>
      <c r="F4744" s="1" t="s">
        <v>18387</v>
      </c>
      <c r="G4744" s="1">
        <v>43.198135999999998</v>
      </c>
      <c r="H4744" s="1">
        <v>-117.658187</v>
      </c>
      <c r="I4744" s="2">
        <v>45090.806331018517</v>
      </c>
      <c r="J4744" s="1" t="s">
        <v>740</v>
      </c>
      <c r="K4744" s="1" t="s">
        <v>44</v>
      </c>
      <c r="L4744" s="1" t="s">
        <v>85</v>
      </c>
      <c r="M4744" s="1">
        <v>6291</v>
      </c>
      <c r="N4744" s="1" t="s">
        <v>4680</v>
      </c>
      <c r="O4744" s="1" t="s">
        <v>43</v>
      </c>
      <c r="P4744" s="1" t="s">
        <v>117</v>
      </c>
      <c r="Q4744" s="1">
        <v>45</v>
      </c>
      <c r="S4744" s="1" t="s">
        <v>252</v>
      </c>
      <c r="T4744" s="1" t="s">
        <v>7604</v>
      </c>
      <c r="U4744" s="1" t="s">
        <v>44</v>
      </c>
      <c r="V4744" s="1" t="s">
        <v>85</v>
      </c>
      <c r="W4744" s="1">
        <v>53</v>
      </c>
      <c r="X4744" s="1" t="s">
        <v>71</v>
      </c>
      <c r="Y4744" s="1">
        <v>5476659315</v>
      </c>
      <c r="Z4744" s="1" t="s">
        <v>90</v>
      </c>
      <c r="AA4744" s="1" t="s">
        <v>227</v>
      </c>
      <c r="AB4744" s="1" t="s">
        <v>144</v>
      </c>
      <c r="AC4744" s="1" t="s">
        <v>145</v>
      </c>
      <c r="AD4744" s="1">
        <v>3</v>
      </c>
      <c r="AE4744" s="1">
        <v>14178.86</v>
      </c>
      <c r="AF4744" s="1" t="s">
        <v>176</v>
      </c>
      <c r="AG4744" s="1" t="s">
        <v>18388</v>
      </c>
    </row>
    <row r="4745" spans="1:33" x14ac:dyDescent="0.25">
      <c r="A4745" s="1" t="s">
        <v>18389</v>
      </c>
      <c r="B4745" s="1" t="s">
        <v>500</v>
      </c>
      <c r="C4745" s="1" t="s">
        <v>76</v>
      </c>
      <c r="D4745" s="1" t="s">
        <v>191</v>
      </c>
      <c r="E4745" s="1" t="s">
        <v>246</v>
      </c>
      <c r="F4745" s="1" t="s">
        <v>18390</v>
      </c>
      <c r="G4745" s="1">
        <v>30.356632999999999</v>
      </c>
      <c r="H4745" s="1">
        <v>-111.47028899999999</v>
      </c>
      <c r="I4745" s="2">
        <v>43266.891180555554</v>
      </c>
      <c r="J4745" s="1" t="s">
        <v>389</v>
      </c>
      <c r="K4745" s="1" t="s">
        <v>207</v>
      </c>
      <c r="L4745" s="1" t="s">
        <v>137</v>
      </c>
      <c r="M4745" s="1">
        <v>5226</v>
      </c>
      <c r="N4745" s="1" t="s">
        <v>593</v>
      </c>
      <c r="O4745" s="1" t="s">
        <v>211</v>
      </c>
      <c r="P4745" s="1" t="s">
        <v>369</v>
      </c>
      <c r="Q4745" s="1">
        <v>33</v>
      </c>
      <c r="R4745" s="1" t="s">
        <v>119</v>
      </c>
      <c r="S4745" s="1" t="s">
        <v>65</v>
      </c>
      <c r="T4745" s="1" t="s">
        <v>398</v>
      </c>
      <c r="U4745" s="1" t="s">
        <v>343</v>
      </c>
      <c r="V4745" s="1" t="s">
        <v>137</v>
      </c>
      <c r="W4745" s="1">
        <v>27</v>
      </c>
      <c r="X4745" s="1" t="s">
        <v>238</v>
      </c>
      <c r="Y4745" s="1">
        <v>4985167531</v>
      </c>
      <c r="Z4745" s="1" t="s">
        <v>123</v>
      </c>
      <c r="AA4745" s="1" t="s">
        <v>296</v>
      </c>
      <c r="AB4745" s="1" t="s">
        <v>52</v>
      </c>
      <c r="AC4745" s="1" t="s">
        <v>145</v>
      </c>
      <c r="AD4745" s="1">
        <v>5</v>
      </c>
      <c r="AE4745" s="1">
        <v>25457.21</v>
      </c>
      <c r="AF4745" s="1" t="b">
        <v>0</v>
      </c>
      <c r="AG4745" s="1" t="s">
        <v>18391</v>
      </c>
    </row>
    <row r="4746" spans="1:33" x14ac:dyDescent="0.25">
      <c r="A4746" s="1" t="s">
        <v>18392</v>
      </c>
      <c r="B4746" s="1" t="s">
        <v>416</v>
      </c>
      <c r="C4746" s="1" t="s">
        <v>245</v>
      </c>
      <c r="D4746" s="1" t="s">
        <v>98</v>
      </c>
      <c r="E4746" s="1" t="s">
        <v>409</v>
      </c>
      <c r="F4746" s="1" t="s">
        <v>16661</v>
      </c>
      <c r="H4746" s="1">
        <v>-107.364507</v>
      </c>
      <c r="I4746" s="2">
        <v>44005.199050925927</v>
      </c>
      <c r="J4746" s="1" t="s">
        <v>809</v>
      </c>
      <c r="K4746" s="1" t="s">
        <v>249</v>
      </c>
      <c r="L4746" s="1" t="s">
        <v>140</v>
      </c>
      <c r="M4746" s="1">
        <v>4051</v>
      </c>
      <c r="T4746" s="1" t="s">
        <v>607</v>
      </c>
      <c r="U4746" s="1" t="s">
        <v>474</v>
      </c>
      <c r="V4746" s="1" t="s">
        <v>170</v>
      </c>
      <c r="W4746" s="1">
        <v>29</v>
      </c>
      <c r="X4746" s="1" t="s">
        <v>45</v>
      </c>
      <c r="Y4746" s="1" t="s">
        <v>18393</v>
      </c>
      <c r="Z4746" s="1" t="s">
        <v>255</v>
      </c>
      <c r="AA4746" s="1" t="s">
        <v>187</v>
      </c>
      <c r="AB4746" s="1" t="s">
        <v>324</v>
      </c>
      <c r="AD4746" s="1">
        <v>3</v>
      </c>
      <c r="AE4746" s="1">
        <v>41360.730000000003</v>
      </c>
      <c r="AF4746" s="1" t="s">
        <v>72</v>
      </c>
      <c r="AG4746" s="1" t="s">
        <v>16663</v>
      </c>
    </row>
    <row r="4747" spans="1:33" x14ac:dyDescent="0.25">
      <c r="A4747" s="1" t="s">
        <v>18394</v>
      </c>
      <c r="B4747" s="1" t="s">
        <v>802</v>
      </c>
      <c r="C4747" s="1" t="s">
        <v>907</v>
      </c>
      <c r="D4747" s="1" t="s">
        <v>163</v>
      </c>
      <c r="E4747" s="1" t="s">
        <v>409</v>
      </c>
      <c r="F4747" s="1" t="s">
        <v>18395</v>
      </c>
      <c r="H4747" s="1">
        <v>-101.577124</v>
      </c>
      <c r="J4747" s="1" t="s">
        <v>586</v>
      </c>
      <c r="K4747" s="1" t="s">
        <v>84</v>
      </c>
      <c r="L4747" s="1" t="s">
        <v>62</v>
      </c>
      <c r="M4747" s="1">
        <v>7264</v>
      </c>
      <c r="N4747" s="1" t="s">
        <v>1389</v>
      </c>
      <c r="O4747" s="1" t="s">
        <v>43</v>
      </c>
      <c r="P4747" s="1" t="s">
        <v>102</v>
      </c>
      <c r="Q4747" s="1">
        <v>20</v>
      </c>
      <c r="R4747" s="1" t="s">
        <v>119</v>
      </c>
      <c r="S4747" s="1" t="s">
        <v>236</v>
      </c>
      <c r="T4747" s="1" t="s">
        <v>7277</v>
      </c>
      <c r="U4747" s="1" t="s">
        <v>84</v>
      </c>
      <c r="V4747" s="1" t="s">
        <v>170</v>
      </c>
      <c r="W4747" s="1">
        <v>43</v>
      </c>
      <c r="X4747" s="1" t="s">
        <v>50</v>
      </c>
      <c r="Y4747" s="1">
        <v>6059557008</v>
      </c>
      <c r="Z4747" s="1" t="s">
        <v>142</v>
      </c>
      <c r="AA4747" s="1" t="s">
        <v>143</v>
      </c>
      <c r="AD4747" s="1">
        <v>4</v>
      </c>
      <c r="AE4747" s="1">
        <v>26525.51</v>
      </c>
      <c r="AF4747" s="1" t="b">
        <v>0</v>
      </c>
      <c r="AG4747" s="1" t="s">
        <v>18396</v>
      </c>
    </row>
    <row r="4748" spans="1:33" x14ac:dyDescent="0.25">
      <c r="A4748" s="1" t="s">
        <v>18397</v>
      </c>
      <c r="B4748" s="1" t="s">
        <v>453</v>
      </c>
      <c r="C4748" s="1" t="s">
        <v>218</v>
      </c>
      <c r="D4748" s="1" t="s">
        <v>191</v>
      </c>
      <c r="E4748" s="1" t="s">
        <v>114</v>
      </c>
      <c r="F4748" s="1" t="s">
        <v>18398</v>
      </c>
      <c r="G4748" s="1">
        <v>104.27809999999999</v>
      </c>
      <c r="H4748" s="1">
        <v>-95.310967000000005</v>
      </c>
      <c r="I4748" s="2">
        <v>45586.3906712963</v>
      </c>
      <c r="J4748" s="1" t="s">
        <v>1050</v>
      </c>
      <c r="K4748" s="1" t="s">
        <v>40</v>
      </c>
      <c r="L4748" s="1" t="s">
        <v>224</v>
      </c>
      <c r="M4748" s="1">
        <v>4559</v>
      </c>
      <c r="T4748" s="1" t="s">
        <v>7623</v>
      </c>
      <c r="U4748" s="1" t="s">
        <v>222</v>
      </c>
      <c r="V4748" s="1" t="s">
        <v>106</v>
      </c>
      <c r="W4748" s="1">
        <v>83</v>
      </c>
      <c r="X4748" s="1" t="s">
        <v>208</v>
      </c>
      <c r="Y4748" s="1" t="s">
        <v>71</v>
      </c>
      <c r="Z4748" s="1" t="s">
        <v>226</v>
      </c>
      <c r="AA4748" s="1">
        <v>2</v>
      </c>
      <c r="AB4748" s="1" t="s">
        <v>52</v>
      </c>
      <c r="AC4748" s="1" t="s">
        <v>71</v>
      </c>
      <c r="AD4748" s="1">
        <v>0</v>
      </c>
      <c r="AE4748" s="1">
        <v>25749.66</v>
      </c>
      <c r="AF4748" s="1">
        <v>1</v>
      </c>
    </row>
    <row r="4749" spans="1:33" x14ac:dyDescent="0.25">
      <c r="A4749" s="1" t="s">
        <v>18399</v>
      </c>
      <c r="B4749" s="1" t="s">
        <v>2582</v>
      </c>
      <c r="C4749" s="1" t="s">
        <v>35</v>
      </c>
      <c r="D4749" s="1" t="s">
        <v>130</v>
      </c>
      <c r="E4749" s="1" t="s">
        <v>149</v>
      </c>
      <c r="F4749" s="1" t="s">
        <v>18400</v>
      </c>
      <c r="G4749" s="1">
        <v>41.759459999999997</v>
      </c>
      <c r="I4749" s="2">
        <v>44110.906759259262</v>
      </c>
      <c r="J4749" s="1" t="s">
        <v>260</v>
      </c>
      <c r="K4749" s="1" t="s">
        <v>222</v>
      </c>
      <c r="L4749" s="1" t="s">
        <v>102</v>
      </c>
      <c r="M4749" s="1">
        <v>3520</v>
      </c>
      <c r="N4749" s="1" t="s">
        <v>18401</v>
      </c>
      <c r="O4749" s="1" t="s">
        <v>434</v>
      </c>
      <c r="P4749" s="1" t="s">
        <v>283</v>
      </c>
      <c r="Q4749" s="1">
        <v>75</v>
      </c>
      <c r="R4749" s="1" t="s">
        <v>86</v>
      </c>
      <c r="S4749" s="1" t="s">
        <v>71</v>
      </c>
      <c r="T4749" s="1" t="s">
        <v>3055</v>
      </c>
      <c r="U4749" s="1" t="s">
        <v>343</v>
      </c>
      <c r="V4749" s="1" t="s">
        <v>304</v>
      </c>
      <c r="W4749" s="1">
        <v>63</v>
      </c>
      <c r="X4749" s="1" t="s">
        <v>238</v>
      </c>
      <c r="Y4749" s="1" t="s">
        <v>18402</v>
      </c>
      <c r="Z4749" s="1" t="s">
        <v>107</v>
      </c>
      <c r="AA4749" s="1">
        <v>4</v>
      </c>
      <c r="AB4749" s="1" t="s">
        <v>91</v>
      </c>
      <c r="AC4749" s="1" t="s">
        <v>564</v>
      </c>
      <c r="AD4749" s="1">
        <v>0</v>
      </c>
      <c r="AE4749" s="1">
        <v>7592.42</v>
      </c>
      <c r="AF4749" s="1" t="b">
        <v>1</v>
      </c>
      <c r="AG4749" s="1" t="s">
        <v>18403</v>
      </c>
    </row>
    <row r="4750" spans="1:33" x14ac:dyDescent="0.25">
      <c r="A4750" s="1" t="s">
        <v>18404</v>
      </c>
      <c r="B4750" s="1" t="s">
        <v>1069</v>
      </c>
      <c r="C4750" s="1" t="s">
        <v>446</v>
      </c>
      <c r="D4750" s="1" t="s">
        <v>201</v>
      </c>
      <c r="E4750" s="1" t="s">
        <v>114</v>
      </c>
      <c r="F4750" s="1" t="s">
        <v>18405</v>
      </c>
      <c r="G4750" s="1">
        <v>44.625331000000003</v>
      </c>
      <c r="H4750" s="1">
        <v>-88.419745000000006</v>
      </c>
      <c r="I4750" s="2">
        <v>45552.375381944446</v>
      </c>
      <c r="J4750" s="1" t="s">
        <v>652</v>
      </c>
      <c r="K4750" s="1" t="s">
        <v>44</v>
      </c>
      <c r="L4750" s="1" t="s">
        <v>263</v>
      </c>
      <c r="M4750" s="1">
        <v>5397</v>
      </c>
      <c r="T4750" s="1" t="s">
        <v>3874</v>
      </c>
      <c r="U4750" s="1" t="s">
        <v>474</v>
      </c>
      <c r="V4750" s="1" t="s">
        <v>369</v>
      </c>
      <c r="W4750" s="1">
        <v>38</v>
      </c>
      <c r="X4750" s="1" t="s">
        <v>65</v>
      </c>
      <c r="Y4750" s="1" t="s">
        <v>71</v>
      </c>
      <c r="Z4750" s="1" t="s">
        <v>347</v>
      </c>
      <c r="AA4750" s="1">
        <v>2</v>
      </c>
      <c r="AB4750" s="1" t="s">
        <v>228</v>
      </c>
      <c r="AC4750" s="1" t="s">
        <v>145</v>
      </c>
      <c r="AD4750" s="1">
        <v>2</v>
      </c>
      <c r="AE4750" s="1">
        <v>45511.69</v>
      </c>
      <c r="AF4750" s="1" t="s">
        <v>72</v>
      </c>
      <c r="AG4750" s="1" t="s">
        <v>18406</v>
      </c>
    </row>
    <row r="4751" spans="1:33" x14ac:dyDescent="0.25">
      <c r="A4751" s="1" t="s">
        <v>18407</v>
      </c>
      <c r="B4751" s="1" t="s">
        <v>649</v>
      </c>
      <c r="C4751" s="1" t="s">
        <v>401</v>
      </c>
      <c r="D4751" s="1" t="s">
        <v>163</v>
      </c>
      <c r="E4751" s="1" t="s">
        <v>78</v>
      </c>
      <c r="F4751" s="1" t="s">
        <v>18408</v>
      </c>
      <c r="G4751" s="1">
        <v>30.553196</v>
      </c>
      <c r="H4751" s="1">
        <v>-118.93233499999999</v>
      </c>
      <c r="I4751" s="2">
        <v>44529.308993055558</v>
      </c>
      <c r="J4751" s="1" t="s">
        <v>1576</v>
      </c>
      <c r="K4751" s="1" t="s">
        <v>207</v>
      </c>
      <c r="L4751" s="1" t="s">
        <v>356</v>
      </c>
      <c r="M4751" s="1">
        <v>7465</v>
      </c>
      <c r="N4751" s="1" t="s">
        <v>3076</v>
      </c>
      <c r="O4751" s="1" t="s">
        <v>44</v>
      </c>
      <c r="P4751" s="1" t="s">
        <v>475</v>
      </c>
      <c r="R4751" s="1" t="s">
        <v>154</v>
      </c>
      <c r="T4751" s="1" t="s">
        <v>10249</v>
      </c>
      <c r="U4751" s="1" t="s">
        <v>105</v>
      </c>
      <c r="V4751" s="1" t="s">
        <v>356</v>
      </c>
      <c r="W4751" s="1">
        <v>46</v>
      </c>
      <c r="X4751" s="1" t="s">
        <v>335</v>
      </c>
      <c r="Z4751" s="1" t="s">
        <v>90</v>
      </c>
      <c r="AA4751" s="1" t="s">
        <v>108</v>
      </c>
      <c r="AB4751" s="1" t="s">
        <v>175</v>
      </c>
      <c r="AC4751" s="1" t="s">
        <v>126</v>
      </c>
      <c r="AD4751" s="1">
        <v>5</v>
      </c>
      <c r="AE4751" s="1">
        <v>40661.57</v>
      </c>
      <c r="AF4751" s="1" t="s">
        <v>241</v>
      </c>
      <c r="AG4751" s="1" t="s">
        <v>18409</v>
      </c>
    </row>
    <row r="4752" spans="1:33" x14ac:dyDescent="0.25">
      <c r="A4752" s="1" t="s">
        <v>18410</v>
      </c>
      <c r="B4752" s="1" t="s">
        <v>96</v>
      </c>
      <c r="C4752" s="1" t="s">
        <v>544</v>
      </c>
      <c r="D4752" s="1" t="s">
        <v>191</v>
      </c>
      <c r="E4752" s="1" t="s">
        <v>131</v>
      </c>
      <c r="F4752" s="1" t="s">
        <v>18411</v>
      </c>
      <c r="G4752" s="1">
        <v>25.493161000000001</v>
      </c>
      <c r="H4752" s="1">
        <v>-78.099064999999996</v>
      </c>
      <c r="I4752" s="2">
        <v>43357.084270833337</v>
      </c>
      <c r="J4752" s="1" t="s">
        <v>916</v>
      </c>
      <c r="K4752" s="1" t="s">
        <v>156</v>
      </c>
      <c r="L4752" s="1" t="s">
        <v>250</v>
      </c>
      <c r="M4752" s="1">
        <v>4362</v>
      </c>
      <c r="N4752" s="1" t="s">
        <v>2393</v>
      </c>
      <c r="O4752" s="1" t="s">
        <v>84</v>
      </c>
      <c r="P4752" s="1" t="s">
        <v>102</v>
      </c>
      <c r="Q4752" s="1">
        <v>69</v>
      </c>
      <c r="R4752" s="1" t="s">
        <v>154</v>
      </c>
      <c r="S4752" s="1" t="s">
        <v>252</v>
      </c>
      <c r="Z4752" s="1" t="s">
        <v>226</v>
      </c>
      <c r="AA4752" s="1">
        <v>2</v>
      </c>
      <c r="AB4752" s="1" t="s">
        <v>228</v>
      </c>
      <c r="AD4752" s="1">
        <v>5</v>
      </c>
      <c r="AE4752" s="1">
        <v>-31247.31</v>
      </c>
      <c r="AF4752" s="1" t="b">
        <v>0</v>
      </c>
      <c r="AG4752" s="1" t="s">
        <v>18412</v>
      </c>
    </row>
    <row r="4753" spans="1:33" x14ac:dyDescent="0.25">
      <c r="A4753" s="1" t="s">
        <v>18413</v>
      </c>
      <c r="B4753" s="1" t="s">
        <v>1394</v>
      </c>
      <c r="C4753" s="1" t="s">
        <v>364</v>
      </c>
      <c r="D4753" s="1" t="s">
        <v>191</v>
      </c>
      <c r="E4753" s="1" t="s">
        <v>114</v>
      </c>
      <c r="F4753" s="1" t="s">
        <v>18414</v>
      </c>
      <c r="G4753" s="1">
        <v>31.297370999999998</v>
      </c>
      <c r="H4753" s="1">
        <v>-97.374776999999995</v>
      </c>
      <c r="I4753" s="2">
        <v>45388.53943287037</v>
      </c>
      <c r="J4753" s="1" t="s">
        <v>850</v>
      </c>
      <c r="K4753" s="1" t="s">
        <v>153</v>
      </c>
      <c r="L4753" s="1" t="s">
        <v>346</v>
      </c>
      <c r="M4753" s="1">
        <v>1568</v>
      </c>
      <c r="N4753" s="1" t="s">
        <v>2864</v>
      </c>
      <c r="O4753" s="1" t="s">
        <v>474</v>
      </c>
      <c r="P4753" s="1" t="s">
        <v>82</v>
      </c>
      <c r="Q4753" s="1">
        <v>68</v>
      </c>
      <c r="S4753" s="1" t="s">
        <v>236</v>
      </c>
      <c r="T4753" s="1" t="s">
        <v>1237</v>
      </c>
      <c r="U4753" s="1" t="s">
        <v>48</v>
      </c>
      <c r="V4753" s="1" t="s">
        <v>49</v>
      </c>
      <c r="W4753" s="1">
        <v>23</v>
      </c>
      <c r="X4753" s="1" t="s">
        <v>238</v>
      </c>
      <c r="Y4753" s="1" t="s">
        <v>18415</v>
      </c>
      <c r="Z4753" s="1" t="s">
        <v>51</v>
      </c>
      <c r="AA4753" s="1" t="s">
        <v>213</v>
      </c>
      <c r="AB4753" s="1" t="s">
        <v>91</v>
      </c>
      <c r="AC4753" s="1" t="s">
        <v>564</v>
      </c>
      <c r="AD4753" s="1">
        <v>0</v>
      </c>
      <c r="AE4753" s="1">
        <v>-20439.25</v>
      </c>
      <c r="AF4753" s="1" t="s">
        <v>241</v>
      </c>
      <c r="AG4753" s="1" t="s">
        <v>18416</v>
      </c>
    </row>
    <row r="4754" spans="1:33" x14ac:dyDescent="0.25">
      <c r="A4754" s="1" t="s">
        <v>18417</v>
      </c>
      <c r="B4754" s="1" t="s">
        <v>617</v>
      </c>
      <c r="C4754" s="1" t="s">
        <v>35</v>
      </c>
      <c r="D4754" s="1" t="s">
        <v>201</v>
      </c>
      <c r="E4754" s="1" t="s">
        <v>409</v>
      </c>
      <c r="F4754" s="1" t="s">
        <v>18418</v>
      </c>
      <c r="G4754" s="1">
        <v>25.841442000000001</v>
      </c>
      <c r="H4754" s="1">
        <v>-80.371480000000005</v>
      </c>
      <c r="I4754" s="2">
        <v>45569.348506944443</v>
      </c>
      <c r="J4754" s="1" t="s">
        <v>1844</v>
      </c>
      <c r="K4754" s="1" t="s">
        <v>293</v>
      </c>
      <c r="L4754" s="1" t="s">
        <v>117</v>
      </c>
      <c r="M4754" s="1">
        <v>9435</v>
      </c>
      <c r="N4754" s="1" t="s">
        <v>503</v>
      </c>
      <c r="O4754" s="1" t="s">
        <v>474</v>
      </c>
      <c r="P4754" s="1" t="s">
        <v>137</v>
      </c>
      <c r="Q4754" s="1">
        <v>24</v>
      </c>
      <c r="S4754" s="1" t="s">
        <v>71</v>
      </c>
      <c r="T4754" s="1" t="s">
        <v>1448</v>
      </c>
      <c r="U4754" s="1" t="s">
        <v>40</v>
      </c>
      <c r="V4754" s="1" t="s">
        <v>356</v>
      </c>
      <c r="W4754" s="1">
        <v>79</v>
      </c>
      <c r="X4754" s="1" t="s">
        <v>45</v>
      </c>
      <c r="Y4754" s="1">
        <v>6198003883</v>
      </c>
      <c r="Z4754" s="1" t="s">
        <v>71</v>
      </c>
      <c r="AA4754" s="1" t="s">
        <v>124</v>
      </c>
      <c r="AB4754" s="1" t="s">
        <v>52</v>
      </c>
      <c r="AC4754" s="1" t="s">
        <v>92</v>
      </c>
      <c r="AD4754" s="1">
        <v>2</v>
      </c>
      <c r="AE4754" s="1">
        <v>33659.879999999997</v>
      </c>
      <c r="AF4754" s="1" t="s">
        <v>93</v>
      </c>
      <c r="AG4754" s="1" t="s">
        <v>18419</v>
      </c>
    </row>
    <row r="4755" spans="1:33" x14ac:dyDescent="0.25">
      <c r="A4755" s="1" t="s">
        <v>18420</v>
      </c>
      <c r="B4755" s="1" t="s">
        <v>453</v>
      </c>
      <c r="C4755" s="1" t="s">
        <v>401</v>
      </c>
      <c r="D4755" s="1" t="s">
        <v>77</v>
      </c>
      <c r="E4755" s="1" t="s">
        <v>131</v>
      </c>
      <c r="F4755" s="1" t="s">
        <v>18421</v>
      </c>
      <c r="G4755" s="1">
        <v>44.481732000000001</v>
      </c>
      <c r="H4755" s="1">
        <v>-120.61227599999999</v>
      </c>
      <c r="I4755" s="2">
        <v>45647.288865740738</v>
      </c>
      <c r="J4755" s="1" t="s">
        <v>1606</v>
      </c>
      <c r="K4755" s="1" t="s">
        <v>61</v>
      </c>
      <c r="L4755" s="1" t="s">
        <v>346</v>
      </c>
      <c r="M4755" s="1">
        <v>6635</v>
      </c>
      <c r="N4755" s="1" t="s">
        <v>83</v>
      </c>
      <c r="O4755" s="1" t="s">
        <v>285</v>
      </c>
      <c r="P4755" s="1" t="s">
        <v>137</v>
      </c>
      <c r="Q4755" s="1">
        <v>48</v>
      </c>
      <c r="R4755" s="1" t="s">
        <v>122</v>
      </c>
      <c r="S4755" s="1" t="s">
        <v>71</v>
      </c>
      <c r="T4755" s="1" t="s">
        <v>16295</v>
      </c>
      <c r="U4755" s="1" t="s">
        <v>249</v>
      </c>
      <c r="V4755" s="1" t="s">
        <v>273</v>
      </c>
      <c r="W4755" s="1">
        <v>11</v>
      </c>
      <c r="X4755" s="1" t="s">
        <v>333</v>
      </c>
      <c r="Y4755" s="1" t="s">
        <v>18422</v>
      </c>
      <c r="Z4755" s="1" t="s">
        <v>90</v>
      </c>
      <c r="AA4755" s="1">
        <v>2</v>
      </c>
      <c r="AB4755" s="1" t="s">
        <v>198</v>
      </c>
      <c r="AD4755" s="1">
        <v>0</v>
      </c>
      <c r="AE4755" s="1">
        <v>14299.33</v>
      </c>
      <c r="AF4755" s="1" t="s">
        <v>72</v>
      </c>
      <c r="AG4755" s="1" t="s">
        <v>18423</v>
      </c>
    </row>
    <row r="4756" spans="1:33" x14ac:dyDescent="0.25">
      <c r="A4756" s="1" t="s">
        <v>18424</v>
      </c>
      <c r="B4756" s="1" t="s">
        <v>267</v>
      </c>
      <c r="C4756" s="1" t="s">
        <v>113</v>
      </c>
      <c r="D4756" s="1" t="s">
        <v>191</v>
      </c>
      <c r="E4756" s="1" t="s">
        <v>409</v>
      </c>
      <c r="F4756" s="1" t="s">
        <v>18425</v>
      </c>
      <c r="G4756" s="1">
        <v>47.090403999999999</v>
      </c>
      <c r="H4756" s="1">
        <v>-73.137584000000004</v>
      </c>
      <c r="I4756" s="2">
        <v>44433.434120370373</v>
      </c>
      <c r="J4756" s="1" t="s">
        <v>2519</v>
      </c>
      <c r="K4756" s="1" t="s">
        <v>211</v>
      </c>
      <c r="L4756" s="1" t="s">
        <v>224</v>
      </c>
      <c r="M4756" s="1">
        <v>7724</v>
      </c>
      <c r="N4756" s="1" t="s">
        <v>4459</v>
      </c>
      <c r="O4756" s="1" t="s">
        <v>343</v>
      </c>
      <c r="P4756" s="1" t="s">
        <v>205</v>
      </c>
      <c r="Q4756" s="1">
        <v>34</v>
      </c>
      <c r="R4756" s="1" t="s">
        <v>119</v>
      </c>
      <c r="S4756" s="1" t="s">
        <v>252</v>
      </c>
      <c r="T4756" s="1" t="s">
        <v>16609</v>
      </c>
      <c r="U4756" s="1" t="s">
        <v>207</v>
      </c>
      <c r="V4756" s="1" t="s">
        <v>168</v>
      </c>
      <c r="W4756" s="1">
        <v>48</v>
      </c>
      <c r="X4756" s="1" t="s">
        <v>154</v>
      </c>
      <c r="Y4756" s="1" t="s">
        <v>18426</v>
      </c>
      <c r="Z4756" s="1" t="s">
        <v>264</v>
      </c>
      <c r="AA4756" s="1" t="s">
        <v>306</v>
      </c>
      <c r="AC4756" s="1" t="s">
        <v>348</v>
      </c>
      <c r="AD4756" s="1">
        <v>3</v>
      </c>
      <c r="AE4756" s="1">
        <v>22580.97</v>
      </c>
      <c r="AF4756" s="1" t="s">
        <v>229</v>
      </c>
      <c r="AG4756" s="1" t="s">
        <v>18427</v>
      </c>
    </row>
    <row r="4757" spans="1:33" x14ac:dyDescent="0.25">
      <c r="A4757" s="1" t="s">
        <v>13814</v>
      </c>
      <c r="B4757" s="1" t="s">
        <v>258</v>
      </c>
      <c r="C4757" s="1" t="s">
        <v>35</v>
      </c>
      <c r="D4757" s="1" t="s">
        <v>191</v>
      </c>
      <c r="E4757" s="1" t="s">
        <v>202</v>
      </c>
      <c r="F4757" s="1" t="s">
        <v>13815</v>
      </c>
      <c r="G4757" s="1">
        <v>27.631288999999999</v>
      </c>
      <c r="H4757" s="1">
        <v>-115.30767</v>
      </c>
      <c r="I4757" s="2">
        <v>44905.930219907408</v>
      </c>
      <c r="J4757" s="1" t="s">
        <v>1353</v>
      </c>
      <c r="K4757" s="1" t="s">
        <v>222</v>
      </c>
      <c r="L4757" s="1" t="s">
        <v>69</v>
      </c>
      <c r="M4757" s="1">
        <v>8500</v>
      </c>
      <c r="N4757" s="1" t="s">
        <v>13816</v>
      </c>
      <c r="O4757" s="1" t="s">
        <v>84</v>
      </c>
      <c r="P4757" s="1" t="s">
        <v>88</v>
      </c>
      <c r="Q4757" s="1">
        <v>-48</v>
      </c>
      <c r="R4757" s="1" t="s">
        <v>238</v>
      </c>
      <c r="S4757" s="1" t="s">
        <v>120</v>
      </c>
      <c r="T4757" s="1" t="s">
        <v>4817</v>
      </c>
      <c r="U4757" s="1" t="s">
        <v>68</v>
      </c>
      <c r="V4757" s="1" t="s">
        <v>205</v>
      </c>
      <c r="W4757" s="1">
        <v>34</v>
      </c>
      <c r="X4757" s="1" t="s">
        <v>119</v>
      </c>
      <c r="Y4757" s="1" t="s">
        <v>13817</v>
      </c>
      <c r="Z4757" s="1" t="s">
        <v>142</v>
      </c>
      <c r="AA4757" s="1" t="s">
        <v>187</v>
      </c>
      <c r="AB4757" s="1" t="s">
        <v>214</v>
      </c>
      <c r="AC4757" s="1" t="s">
        <v>276</v>
      </c>
      <c r="AE4757" s="1">
        <v>10285.51</v>
      </c>
      <c r="AF4757" s="1" t="s">
        <v>176</v>
      </c>
    </row>
    <row r="4758" spans="1:33" x14ac:dyDescent="0.25">
      <c r="A4758" s="1" t="s">
        <v>18428</v>
      </c>
      <c r="B4758" s="1" t="s">
        <v>610</v>
      </c>
      <c r="C4758" s="1" t="s">
        <v>268</v>
      </c>
      <c r="D4758" s="1" t="s">
        <v>98</v>
      </c>
      <c r="E4758" s="1" t="s">
        <v>164</v>
      </c>
      <c r="F4758" s="1" t="s">
        <v>18429</v>
      </c>
      <c r="G4758" s="1">
        <v>30.010698999999999</v>
      </c>
      <c r="H4758" s="1">
        <v>-119.794094</v>
      </c>
      <c r="I4758" s="2">
        <v>43592.264675925922</v>
      </c>
      <c r="J4758" s="1" t="s">
        <v>463</v>
      </c>
      <c r="K4758" s="1" t="s">
        <v>167</v>
      </c>
      <c r="L4758" s="1" t="s">
        <v>64</v>
      </c>
      <c r="M4758" s="1">
        <v>1354</v>
      </c>
      <c r="N4758" s="1" t="s">
        <v>63</v>
      </c>
      <c r="O4758" s="1" t="s">
        <v>474</v>
      </c>
      <c r="P4758" s="1" t="s">
        <v>44</v>
      </c>
      <c r="Q4758" s="1">
        <v>38</v>
      </c>
      <c r="R4758" s="1" t="s">
        <v>119</v>
      </c>
      <c r="S4758" s="1" t="s">
        <v>252</v>
      </c>
      <c r="T4758" s="1" t="s">
        <v>581</v>
      </c>
      <c r="U4758" s="1" t="s">
        <v>48</v>
      </c>
      <c r="V4758" s="1" t="s">
        <v>205</v>
      </c>
      <c r="W4758" s="1">
        <v>87</v>
      </c>
      <c r="X4758" s="1" t="s">
        <v>154</v>
      </c>
      <c r="Y4758" s="1" t="s">
        <v>18430</v>
      </c>
      <c r="Z4758" s="1" t="s">
        <v>174</v>
      </c>
      <c r="AA4758" s="1" t="s">
        <v>213</v>
      </c>
      <c r="AB4758" s="1" t="s">
        <v>297</v>
      </c>
      <c r="AC4758" s="1" t="s">
        <v>348</v>
      </c>
      <c r="AD4758" s="1">
        <v>0</v>
      </c>
      <c r="AE4758" s="1">
        <v>7182.07</v>
      </c>
    </row>
    <row r="4759" spans="1:33" x14ac:dyDescent="0.25">
      <c r="A4759" s="1" t="s">
        <v>18431</v>
      </c>
      <c r="B4759" s="1" t="s">
        <v>148</v>
      </c>
      <c r="C4759" s="1" t="s">
        <v>353</v>
      </c>
      <c r="D4759" s="1" t="s">
        <v>77</v>
      </c>
      <c r="E4759" s="1" t="s">
        <v>149</v>
      </c>
      <c r="F4759" s="1" t="s">
        <v>18432</v>
      </c>
      <c r="G4759" s="1">
        <v>38.286206999999997</v>
      </c>
      <c r="H4759" s="1">
        <v>-86.544725999999997</v>
      </c>
      <c r="J4759" s="1" t="s">
        <v>831</v>
      </c>
      <c r="K4759" s="1" t="s">
        <v>172</v>
      </c>
      <c r="L4759" s="1" t="s">
        <v>62</v>
      </c>
      <c r="M4759" s="1">
        <v>9311</v>
      </c>
      <c r="N4759" s="1" t="s">
        <v>934</v>
      </c>
      <c r="O4759" s="1" t="s">
        <v>134</v>
      </c>
      <c r="P4759" s="1" t="s">
        <v>64</v>
      </c>
      <c r="Q4759" s="1">
        <v>29</v>
      </c>
      <c r="R4759" s="1" t="s">
        <v>122</v>
      </c>
      <c r="S4759" s="1" t="s">
        <v>82</v>
      </c>
      <c r="T4759" s="1" t="s">
        <v>2881</v>
      </c>
      <c r="U4759" s="1" t="s">
        <v>182</v>
      </c>
      <c r="V4759" s="1" t="s">
        <v>140</v>
      </c>
      <c r="W4759" s="1">
        <v>89</v>
      </c>
      <c r="X4759" s="1" t="s">
        <v>154</v>
      </c>
      <c r="Y4759" s="1" t="s">
        <v>18433</v>
      </c>
      <c r="Z4759" s="1" t="s">
        <v>255</v>
      </c>
      <c r="AA4759" s="1">
        <v>1</v>
      </c>
      <c r="AB4759" s="1" t="s">
        <v>198</v>
      </c>
      <c r="AC4759" s="1" t="s">
        <v>53</v>
      </c>
      <c r="AD4759" s="1">
        <v>4</v>
      </c>
      <c r="AE4759" s="1">
        <v>41144.39</v>
      </c>
      <c r="AF4759" s="1" t="b">
        <v>0</v>
      </c>
      <c r="AG4759" s="1" t="s">
        <v>18434</v>
      </c>
    </row>
    <row r="4760" spans="1:33" x14ac:dyDescent="0.25">
      <c r="A4760" s="1" t="s">
        <v>18435</v>
      </c>
      <c r="B4760" s="1" t="s">
        <v>486</v>
      </c>
      <c r="C4760" s="1" t="s">
        <v>35</v>
      </c>
      <c r="D4760" s="1" t="s">
        <v>36</v>
      </c>
      <c r="E4760" s="1" t="s">
        <v>58</v>
      </c>
      <c r="F4760" s="1" t="s">
        <v>18436</v>
      </c>
      <c r="H4760" s="1">
        <v>-84.880363000000003</v>
      </c>
      <c r="I4760" s="2">
        <v>43766.078275462962</v>
      </c>
      <c r="J4760" s="1" t="s">
        <v>311</v>
      </c>
      <c r="K4760" s="1" t="s">
        <v>84</v>
      </c>
      <c r="L4760" s="1" t="s">
        <v>88</v>
      </c>
      <c r="M4760" s="1">
        <v>6751</v>
      </c>
      <c r="N4760" s="1" t="s">
        <v>3411</v>
      </c>
      <c r="O4760" s="1" t="s">
        <v>322</v>
      </c>
      <c r="P4760" s="1" t="s">
        <v>157</v>
      </c>
      <c r="Q4760" s="1">
        <v>36</v>
      </c>
      <c r="R4760" s="1" t="s">
        <v>45</v>
      </c>
      <c r="S4760" s="1" t="s">
        <v>65</v>
      </c>
      <c r="T4760" s="1" t="s">
        <v>4892</v>
      </c>
      <c r="U4760" s="1" t="s">
        <v>293</v>
      </c>
      <c r="V4760" s="1" t="s">
        <v>64</v>
      </c>
      <c r="W4760" s="1">
        <v>57</v>
      </c>
      <c r="X4760" s="1" t="s">
        <v>86</v>
      </c>
      <c r="Y4760" s="1">
        <v>5017515028</v>
      </c>
      <c r="Z4760" s="1" t="s">
        <v>174</v>
      </c>
      <c r="AA4760" s="1" t="s">
        <v>296</v>
      </c>
      <c r="AB4760" s="1" t="s">
        <v>297</v>
      </c>
      <c r="AC4760" s="1" t="s">
        <v>564</v>
      </c>
      <c r="AD4760" s="1">
        <v>1</v>
      </c>
      <c r="AE4760" s="1">
        <v>40676.629999999997</v>
      </c>
      <c r="AF4760" s="1" t="b">
        <v>0</v>
      </c>
      <c r="AG4760" s="1" t="s">
        <v>18437</v>
      </c>
    </row>
    <row r="4761" spans="1:33" x14ac:dyDescent="0.25">
      <c r="A4761" s="1" t="s">
        <v>18438</v>
      </c>
      <c r="B4761" s="1" t="s">
        <v>309</v>
      </c>
      <c r="C4761" s="1" t="s">
        <v>446</v>
      </c>
      <c r="D4761" s="1" t="s">
        <v>201</v>
      </c>
      <c r="E4761" s="1" t="s">
        <v>164</v>
      </c>
      <c r="F4761" s="1" t="s">
        <v>18439</v>
      </c>
      <c r="G4761" s="1">
        <v>141.6953</v>
      </c>
      <c r="H4761" s="1">
        <v>-103.681535</v>
      </c>
      <c r="I4761" s="2">
        <v>45328.174212962964</v>
      </c>
      <c r="J4761" s="1" t="s">
        <v>663</v>
      </c>
      <c r="K4761" s="1" t="s">
        <v>249</v>
      </c>
      <c r="L4761" s="1" t="s">
        <v>64</v>
      </c>
      <c r="M4761" s="1">
        <v>5075</v>
      </c>
      <c r="N4761" s="1" t="s">
        <v>1181</v>
      </c>
      <c r="O4761" s="1" t="s">
        <v>182</v>
      </c>
      <c r="P4761" s="1" t="s">
        <v>44</v>
      </c>
      <c r="Q4761" s="1">
        <v>-41</v>
      </c>
      <c r="R4761" s="1" t="s">
        <v>65</v>
      </c>
      <c r="S4761" s="1" t="s">
        <v>236</v>
      </c>
      <c r="T4761" s="1" t="s">
        <v>3265</v>
      </c>
      <c r="U4761" s="1" t="s">
        <v>343</v>
      </c>
      <c r="V4761" s="1" t="s">
        <v>263</v>
      </c>
      <c r="X4761" s="1" t="s">
        <v>86</v>
      </c>
      <c r="Y4761" s="1" t="s">
        <v>18440</v>
      </c>
      <c r="Z4761" s="1" t="s">
        <v>71</v>
      </c>
      <c r="AA4761" s="1" t="s">
        <v>227</v>
      </c>
      <c r="AB4761" s="1" t="s">
        <v>109</v>
      </c>
      <c r="AC4761" s="1" t="s">
        <v>53</v>
      </c>
      <c r="AD4761" s="1">
        <v>1</v>
      </c>
      <c r="AE4761" s="1">
        <v>18641.66</v>
      </c>
      <c r="AF4761" s="1" t="s">
        <v>93</v>
      </c>
      <c r="AG4761" s="1" t="s">
        <v>18441</v>
      </c>
    </row>
    <row r="4762" spans="1:33" x14ac:dyDescent="0.25">
      <c r="A4762" s="1" t="s">
        <v>18442</v>
      </c>
      <c r="B4762" s="1" t="s">
        <v>328</v>
      </c>
      <c r="C4762" s="1" t="s">
        <v>279</v>
      </c>
      <c r="D4762" s="1" t="s">
        <v>77</v>
      </c>
      <c r="E4762" s="1" t="s">
        <v>78</v>
      </c>
      <c r="F4762" s="1" t="s">
        <v>18443</v>
      </c>
      <c r="G4762" s="1">
        <v>45.494019999999999</v>
      </c>
      <c r="H4762" s="1">
        <v>-121.876904</v>
      </c>
      <c r="I4762" s="2">
        <v>44979.265405092592</v>
      </c>
      <c r="J4762" s="1" t="s">
        <v>1440</v>
      </c>
      <c r="K4762" s="1" t="s">
        <v>222</v>
      </c>
      <c r="L4762" s="1" t="s">
        <v>356</v>
      </c>
      <c r="M4762" s="1">
        <v>1551</v>
      </c>
      <c r="N4762" s="1" t="s">
        <v>614</v>
      </c>
      <c r="O4762" s="1" t="s">
        <v>249</v>
      </c>
      <c r="P4762" s="1" t="s">
        <v>62</v>
      </c>
      <c r="Q4762" s="1">
        <v>18</v>
      </c>
      <c r="R4762" s="1" t="s">
        <v>238</v>
      </c>
      <c r="S4762" s="1" t="s">
        <v>71</v>
      </c>
      <c r="T4762" s="1" t="s">
        <v>2979</v>
      </c>
      <c r="U4762" s="1" t="s">
        <v>211</v>
      </c>
      <c r="V4762" s="1" t="s">
        <v>117</v>
      </c>
      <c r="W4762" s="1">
        <v>89</v>
      </c>
      <c r="X4762" s="1" t="s">
        <v>184</v>
      </c>
      <c r="Y4762" s="1">
        <v>8653763724</v>
      </c>
      <c r="Z4762" s="1" t="s">
        <v>197</v>
      </c>
      <c r="AA4762" s="1" t="s">
        <v>187</v>
      </c>
      <c r="AB4762" s="1" t="s">
        <v>109</v>
      </c>
      <c r="AC4762" s="1" t="s">
        <v>348</v>
      </c>
      <c r="AD4762" s="1">
        <v>4</v>
      </c>
      <c r="AE4762" s="1">
        <v>34437.19</v>
      </c>
      <c r="AF4762" s="1" t="s">
        <v>176</v>
      </c>
    </row>
    <row r="4763" spans="1:33" x14ac:dyDescent="0.25">
      <c r="A4763" s="1" t="s">
        <v>18444</v>
      </c>
      <c r="B4763" s="1" t="s">
        <v>75</v>
      </c>
      <c r="C4763" s="1" t="s">
        <v>401</v>
      </c>
      <c r="D4763" s="1" t="s">
        <v>163</v>
      </c>
      <c r="E4763" s="1" t="s">
        <v>246</v>
      </c>
      <c r="F4763" s="1" t="s">
        <v>18445</v>
      </c>
      <c r="G4763" s="1">
        <v>36.855395999999999</v>
      </c>
      <c r="H4763" s="1">
        <v>-89.087075999999996</v>
      </c>
      <c r="I4763" s="2">
        <v>44142.39366898148</v>
      </c>
      <c r="J4763" s="1" t="s">
        <v>1208</v>
      </c>
      <c r="K4763" s="1" t="s">
        <v>139</v>
      </c>
      <c r="L4763" s="1" t="s">
        <v>85</v>
      </c>
      <c r="M4763" s="1">
        <v>4848</v>
      </c>
      <c r="N4763" s="1" t="s">
        <v>3060</v>
      </c>
      <c r="O4763" s="1" t="s">
        <v>222</v>
      </c>
      <c r="P4763" s="1" t="s">
        <v>369</v>
      </c>
      <c r="Q4763" s="1">
        <v>24</v>
      </c>
      <c r="R4763" s="1" t="s">
        <v>333</v>
      </c>
      <c r="S4763" s="1" t="s">
        <v>82</v>
      </c>
      <c r="T4763" s="1" t="s">
        <v>4708</v>
      </c>
      <c r="U4763" s="1" t="s">
        <v>434</v>
      </c>
      <c r="V4763" s="1" t="s">
        <v>88</v>
      </c>
      <c r="W4763" s="1">
        <v>19</v>
      </c>
      <c r="X4763" s="1" t="s">
        <v>45</v>
      </c>
      <c r="Y4763" s="1" t="s">
        <v>18446</v>
      </c>
      <c r="Z4763" s="1" t="s">
        <v>226</v>
      </c>
      <c r="AA4763" s="1" t="s">
        <v>296</v>
      </c>
      <c r="AB4763" s="1" t="s">
        <v>175</v>
      </c>
      <c r="AC4763" s="1" t="s">
        <v>564</v>
      </c>
      <c r="AD4763" s="1">
        <v>1</v>
      </c>
      <c r="AE4763" s="1">
        <v>32802.9</v>
      </c>
      <c r="AF4763" s="1" t="s">
        <v>229</v>
      </c>
      <c r="AG4763" s="1" t="s">
        <v>18447</v>
      </c>
    </row>
    <row r="4764" spans="1:33" x14ac:dyDescent="0.25">
      <c r="A4764" s="1" t="s">
        <v>18448</v>
      </c>
      <c r="B4764" s="1" t="s">
        <v>179</v>
      </c>
      <c r="C4764" s="1" t="s">
        <v>340</v>
      </c>
      <c r="D4764" s="1" t="s">
        <v>77</v>
      </c>
      <c r="E4764" s="1" t="s">
        <v>409</v>
      </c>
      <c r="F4764" s="1" t="s">
        <v>18449</v>
      </c>
      <c r="G4764" s="1">
        <v>38.695103000000003</v>
      </c>
      <c r="H4764" s="1">
        <v>-79.487544999999997</v>
      </c>
      <c r="I4764" s="2">
        <v>44493.043749999997</v>
      </c>
      <c r="J4764" s="1" t="s">
        <v>1234</v>
      </c>
      <c r="K4764" s="1" t="s">
        <v>105</v>
      </c>
      <c r="L4764" s="1" t="s">
        <v>117</v>
      </c>
      <c r="M4764" s="1">
        <v>2874</v>
      </c>
      <c r="N4764" s="1" t="s">
        <v>1736</v>
      </c>
      <c r="O4764" s="1" t="s">
        <v>249</v>
      </c>
      <c r="P4764" s="1" t="s">
        <v>263</v>
      </c>
      <c r="Q4764" s="1">
        <v>56</v>
      </c>
      <c r="R4764" s="1" t="s">
        <v>333</v>
      </c>
      <c r="S4764" s="1" t="s">
        <v>252</v>
      </c>
      <c r="T4764" s="1" t="s">
        <v>755</v>
      </c>
      <c r="U4764" s="1" t="s">
        <v>436</v>
      </c>
      <c r="V4764" s="1" t="s">
        <v>62</v>
      </c>
      <c r="W4764" s="1">
        <v>37</v>
      </c>
      <c r="X4764" s="1" t="s">
        <v>238</v>
      </c>
      <c r="Y4764" s="1" t="s">
        <v>18450</v>
      </c>
      <c r="Z4764" s="1" t="s">
        <v>337</v>
      </c>
      <c r="AA4764" s="1" t="s">
        <v>124</v>
      </c>
      <c r="AB4764" s="1" t="s">
        <v>125</v>
      </c>
      <c r="AC4764" s="1" t="s">
        <v>92</v>
      </c>
      <c r="AD4764" s="1">
        <v>3</v>
      </c>
      <c r="AE4764" s="1">
        <v>21470.84</v>
      </c>
      <c r="AF4764" s="1" t="b">
        <v>1</v>
      </c>
      <c r="AG4764" s="1" t="s">
        <v>18451</v>
      </c>
    </row>
    <row r="4765" spans="1:33" x14ac:dyDescent="0.25">
      <c r="A4765" s="1" t="s">
        <v>12536</v>
      </c>
      <c r="B4765" s="1" t="s">
        <v>416</v>
      </c>
      <c r="C4765" s="1" t="s">
        <v>471</v>
      </c>
      <c r="D4765" s="1" t="s">
        <v>130</v>
      </c>
      <c r="E4765" s="1" t="s">
        <v>58</v>
      </c>
      <c r="F4765" s="1" t="s">
        <v>12537</v>
      </c>
      <c r="G4765" s="1">
        <v>30.667183000000001</v>
      </c>
      <c r="H4765" s="1">
        <v>-91.545522000000005</v>
      </c>
      <c r="I4765" s="2">
        <v>45307.865694444445</v>
      </c>
      <c r="J4765" s="1" t="s">
        <v>1960</v>
      </c>
      <c r="K4765" s="1" t="s">
        <v>134</v>
      </c>
      <c r="L4765" s="1" t="s">
        <v>170</v>
      </c>
      <c r="M4765" s="1">
        <v>5333</v>
      </c>
      <c r="N4765" s="1" t="s">
        <v>7897</v>
      </c>
      <c r="O4765" s="1" t="s">
        <v>43</v>
      </c>
      <c r="P4765" s="1" t="s">
        <v>346</v>
      </c>
      <c r="Q4765" s="1">
        <v>43</v>
      </c>
      <c r="R4765" s="1" t="s">
        <v>333</v>
      </c>
      <c r="S4765" s="1" t="s">
        <v>236</v>
      </c>
      <c r="T4765" s="1" t="s">
        <v>1229</v>
      </c>
      <c r="U4765" s="1" t="s">
        <v>167</v>
      </c>
      <c r="V4765" s="1" t="s">
        <v>168</v>
      </c>
      <c r="W4765" s="1">
        <v>254</v>
      </c>
      <c r="X4765" s="1" t="s">
        <v>333</v>
      </c>
      <c r="Y4765" s="1" t="s">
        <v>12538</v>
      </c>
      <c r="Z4765" s="1" t="s">
        <v>337</v>
      </c>
      <c r="AA4765" s="1" t="s">
        <v>227</v>
      </c>
      <c r="AB4765" s="1" t="s">
        <v>91</v>
      </c>
      <c r="AC4765" s="1" t="s">
        <v>348</v>
      </c>
      <c r="AD4765" s="1">
        <v>3</v>
      </c>
      <c r="AE4765" s="1">
        <v>9401.0499999999993</v>
      </c>
      <c r="AF4765" s="1" t="b">
        <v>1</v>
      </c>
    </row>
    <row r="4766" spans="1:33" x14ac:dyDescent="0.25">
      <c r="A4766" s="1" t="s">
        <v>9726</v>
      </c>
      <c r="B4766" s="1" t="s">
        <v>1340</v>
      </c>
      <c r="C4766" s="1" t="s">
        <v>329</v>
      </c>
      <c r="D4766" s="1" t="s">
        <v>130</v>
      </c>
      <c r="E4766" s="1" t="s">
        <v>114</v>
      </c>
      <c r="F4766" s="1" t="s">
        <v>9727</v>
      </c>
      <c r="G4766" s="1">
        <v>26.107962000000001</v>
      </c>
      <c r="H4766" s="1">
        <v>-121.331721</v>
      </c>
      <c r="I4766" s="2">
        <v>43660.422280092593</v>
      </c>
      <c r="J4766" s="1" t="s">
        <v>509</v>
      </c>
      <c r="K4766" s="1" t="s">
        <v>434</v>
      </c>
      <c r="L4766" s="1" t="s">
        <v>263</v>
      </c>
      <c r="T4766" s="1" t="s">
        <v>3445</v>
      </c>
      <c r="U4766" s="1" t="s">
        <v>44</v>
      </c>
      <c r="V4766" s="1" t="s">
        <v>283</v>
      </c>
      <c r="W4766" s="1">
        <v>49</v>
      </c>
      <c r="X4766" s="1" t="s">
        <v>50</v>
      </c>
      <c r="Y4766" s="1" t="s">
        <v>9728</v>
      </c>
      <c r="Z4766" s="1" t="s">
        <v>123</v>
      </c>
      <c r="AA4766" s="1" t="s">
        <v>360</v>
      </c>
      <c r="AB4766" s="1" t="s">
        <v>228</v>
      </c>
      <c r="AC4766" s="1" t="s">
        <v>361</v>
      </c>
      <c r="AD4766" s="1">
        <v>0</v>
      </c>
      <c r="AF4766" s="1" t="s">
        <v>241</v>
      </c>
      <c r="AG4766" s="1" t="s">
        <v>9729</v>
      </c>
    </row>
    <row r="4767" spans="1:33" x14ac:dyDescent="0.25">
      <c r="A4767" s="1" t="s">
        <v>18452</v>
      </c>
      <c r="B4767" s="1" t="s">
        <v>352</v>
      </c>
      <c r="C4767" s="1" t="s">
        <v>113</v>
      </c>
      <c r="D4767" s="1" t="s">
        <v>163</v>
      </c>
      <c r="E4767" s="1" t="s">
        <v>37</v>
      </c>
      <c r="F4767" s="1" t="s">
        <v>18453</v>
      </c>
      <c r="G4767" s="1">
        <v>43.117125000000001</v>
      </c>
      <c r="H4767" s="1">
        <v>65.976699999999994</v>
      </c>
      <c r="I4767" s="2">
        <v>43237.79724537037</v>
      </c>
      <c r="J4767" s="1" t="s">
        <v>1704</v>
      </c>
      <c r="K4767" s="1" t="s">
        <v>136</v>
      </c>
      <c r="L4767" s="1" t="s">
        <v>475</v>
      </c>
      <c r="M4767" s="1">
        <v>7064</v>
      </c>
      <c r="N4767" s="1" t="s">
        <v>2638</v>
      </c>
      <c r="O4767" s="1" t="s">
        <v>44</v>
      </c>
      <c r="P4767" s="1" t="s">
        <v>82</v>
      </c>
      <c r="Q4767" s="1">
        <v>64</v>
      </c>
      <c r="R4767" s="1" t="s">
        <v>119</v>
      </c>
      <c r="T4767" s="1" t="s">
        <v>11231</v>
      </c>
      <c r="U4767" s="1" t="s">
        <v>182</v>
      </c>
      <c r="V4767" s="1" t="s">
        <v>283</v>
      </c>
      <c r="X4767" s="1" t="s">
        <v>50</v>
      </c>
      <c r="Y4767" s="1" t="s">
        <v>18454</v>
      </c>
      <c r="Z4767" s="1" t="s">
        <v>467</v>
      </c>
      <c r="AA4767" s="1" t="s">
        <v>227</v>
      </c>
      <c r="AB4767" s="1" t="s">
        <v>198</v>
      </c>
      <c r="AC4767" s="1" t="s">
        <v>53</v>
      </c>
      <c r="AD4767" s="1">
        <v>0</v>
      </c>
      <c r="AE4767" s="1">
        <v>26770.46</v>
      </c>
      <c r="AG4767" s="1" t="s">
        <v>18455</v>
      </c>
    </row>
    <row r="4768" spans="1:33" x14ac:dyDescent="0.25">
      <c r="A4768" s="1" t="s">
        <v>18456</v>
      </c>
      <c r="B4768" s="1" t="s">
        <v>244</v>
      </c>
      <c r="C4768" s="1" t="s">
        <v>364</v>
      </c>
      <c r="D4768" s="1" t="s">
        <v>98</v>
      </c>
      <c r="E4768" s="1" t="s">
        <v>37</v>
      </c>
      <c r="F4768" s="1" t="s">
        <v>18457</v>
      </c>
      <c r="G4768" s="1">
        <v>25.031362000000001</v>
      </c>
      <c r="H4768" s="1">
        <v>-83.268311999999995</v>
      </c>
      <c r="I4768" s="2">
        <v>45562.854189814818</v>
      </c>
      <c r="J4768" s="1" t="s">
        <v>1271</v>
      </c>
      <c r="K4768" s="1" t="s">
        <v>222</v>
      </c>
      <c r="L4768" s="1" t="s">
        <v>117</v>
      </c>
      <c r="M4768" s="1">
        <v>7330</v>
      </c>
      <c r="T4768" s="1" t="s">
        <v>555</v>
      </c>
      <c r="U4768" s="1" t="s">
        <v>249</v>
      </c>
      <c r="V4768" s="1" t="s">
        <v>69</v>
      </c>
      <c r="W4768" s="1">
        <v>37</v>
      </c>
      <c r="X4768" s="1" t="s">
        <v>154</v>
      </c>
      <c r="Z4768" s="1" t="s">
        <v>107</v>
      </c>
      <c r="AA4768" s="1">
        <v>2</v>
      </c>
      <c r="AB4768" s="1" t="s">
        <v>198</v>
      </c>
      <c r="AC4768" s="1" t="s">
        <v>145</v>
      </c>
      <c r="AD4768" s="1">
        <v>3</v>
      </c>
      <c r="AF4768" s="1">
        <v>0</v>
      </c>
    </row>
    <row r="4769" spans="1:33" x14ac:dyDescent="0.25">
      <c r="A4769" s="1" t="s">
        <v>18458</v>
      </c>
      <c r="B4769" s="1" t="s">
        <v>278</v>
      </c>
      <c r="C4769" s="1" t="s">
        <v>113</v>
      </c>
      <c r="D4769" s="1" t="s">
        <v>191</v>
      </c>
      <c r="E4769" s="1" t="s">
        <v>246</v>
      </c>
      <c r="F4769" s="1" t="s">
        <v>18459</v>
      </c>
      <c r="G4769" s="1">
        <v>33.450732000000002</v>
      </c>
      <c r="H4769" s="1">
        <v>-115.95712899999999</v>
      </c>
      <c r="I4769" s="2">
        <v>44241.004270833335</v>
      </c>
      <c r="J4769" s="1" t="s">
        <v>389</v>
      </c>
      <c r="K4769" s="1" t="s">
        <v>285</v>
      </c>
      <c r="L4769" s="1" t="s">
        <v>49</v>
      </c>
      <c r="M4769" s="1">
        <v>3087</v>
      </c>
      <c r="N4769" s="1" t="s">
        <v>2933</v>
      </c>
      <c r="O4769" s="1" t="s">
        <v>343</v>
      </c>
      <c r="P4769" s="1" t="s">
        <v>102</v>
      </c>
      <c r="Q4769" s="1">
        <v>69</v>
      </c>
      <c r="R4769" s="1" t="s">
        <v>122</v>
      </c>
      <c r="S4769" s="1" t="s">
        <v>82</v>
      </c>
      <c r="T4769" s="1" t="s">
        <v>3412</v>
      </c>
      <c r="U4769" s="1" t="s">
        <v>136</v>
      </c>
      <c r="V4769" s="1" t="s">
        <v>283</v>
      </c>
      <c r="W4769" s="1">
        <v>71</v>
      </c>
      <c r="Z4769" s="1" t="s">
        <v>197</v>
      </c>
      <c r="AA4769" s="1" t="s">
        <v>143</v>
      </c>
      <c r="AB4769" s="1" t="s">
        <v>109</v>
      </c>
      <c r="AE4769" s="1">
        <v>36220.949999999997</v>
      </c>
      <c r="AF4769" s="1" t="s">
        <v>229</v>
      </c>
      <c r="AG4769" s="1" t="s">
        <v>18460</v>
      </c>
    </row>
    <row r="4770" spans="1:33" x14ac:dyDescent="0.25">
      <c r="A4770" s="1" t="s">
        <v>18461</v>
      </c>
      <c r="B4770" s="1" t="s">
        <v>1358</v>
      </c>
      <c r="C4770" s="1" t="s">
        <v>364</v>
      </c>
      <c r="D4770" s="1" t="s">
        <v>36</v>
      </c>
      <c r="E4770" s="1" t="s">
        <v>37</v>
      </c>
      <c r="F4770" s="1" t="s">
        <v>18462</v>
      </c>
      <c r="G4770" s="1">
        <v>33.910179999999997</v>
      </c>
      <c r="H4770" s="1">
        <v>-73.184777999999994</v>
      </c>
      <c r="I4770" s="2">
        <v>44123.067777777775</v>
      </c>
      <c r="J4770" s="1" t="s">
        <v>3029</v>
      </c>
      <c r="K4770" s="1" t="s">
        <v>68</v>
      </c>
      <c r="L4770" s="1" t="s">
        <v>475</v>
      </c>
      <c r="M4770" s="1">
        <v>2115</v>
      </c>
      <c r="N4770" s="1" t="s">
        <v>4444</v>
      </c>
      <c r="O4770" s="1" t="s">
        <v>182</v>
      </c>
      <c r="P4770" s="1" t="s">
        <v>273</v>
      </c>
      <c r="Q4770" s="1">
        <v>24</v>
      </c>
      <c r="R4770" s="1" t="s">
        <v>50</v>
      </c>
      <c r="S4770" s="1" t="s">
        <v>209</v>
      </c>
      <c r="T4770" s="1" t="s">
        <v>6708</v>
      </c>
      <c r="U4770" s="1" t="s">
        <v>436</v>
      </c>
      <c r="V4770" s="1" t="s">
        <v>137</v>
      </c>
      <c r="W4770" s="1">
        <v>20</v>
      </c>
      <c r="X4770" s="1" t="s">
        <v>238</v>
      </c>
      <c r="Y4770" s="1" t="s">
        <v>18463</v>
      </c>
      <c r="Z4770" s="1" t="s">
        <v>123</v>
      </c>
      <c r="AA4770" s="1">
        <v>1</v>
      </c>
      <c r="AB4770" s="1" t="s">
        <v>214</v>
      </c>
      <c r="AC4770" s="1" t="s">
        <v>361</v>
      </c>
      <c r="AD4770" s="1">
        <v>2</v>
      </c>
      <c r="AE4770" s="1">
        <v>41159.589999999997</v>
      </c>
      <c r="AF4770" s="1" t="s">
        <v>241</v>
      </c>
      <c r="AG4770" s="1" t="s">
        <v>18464</v>
      </c>
    </row>
    <row r="4771" spans="1:33" x14ac:dyDescent="0.25">
      <c r="A4771" s="1" t="s">
        <v>18465</v>
      </c>
      <c r="B4771" s="1" t="s">
        <v>387</v>
      </c>
      <c r="C4771" s="1" t="s">
        <v>245</v>
      </c>
      <c r="D4771" s="1" t="s">
        <v>130</v>
      </c>
      <c r="E4771" s="1" t="s">
        <v>202</v>
      </c>
      <c r="F4771" s="1" t="s">
        <v>18466</v>
      </c>
      <c r="G4771" s="1">
        <v>36.095117000000002</v>
      </c>
      <c r="H4771" s="1">
        <v>-102.705313</v>
      </c>
      <c r="J4771" s="1" t="s">
        <v>151</v>
      </c>
      <c r="K4771" s="1" t="s">
        <v>222</v>
      </c>
      <c r="L4771" s="1" t="s">
        <v>85</v>
      </c>
      <c r="M4771" s="1">
        <v>4978</v>
      </c>
      <c r="N4771" s="1" t="s">
        <v>2550</v>
      </c>
      <c r="O4771" s="1" t="s">
        <v>153</v>
      </c>
      <c r="P4771" s="1" t="s">
        <v>194</v>
      </c>
      <c r="R4771" s="1" t="s">
        <v>119</v>
      </c>
      <c r="S4771" s="1" t="s">
        <v>236</v>
      </c>
      <c r="T4771" s="1" t="s">
        <v>2459</v>
      </c>
      <c r="U4771" s="1" t="s">
        <v>222</v>
      </c>
      <c r="V4771" s="1" t="s">
        <v>346</v>
      </c>
      <c r="W4771" s="1">
        <v>84</v>
      </c>
      <c r="X4771" s="1" t="s">
        <v>50</v>
      </c>
      <c r="Y4771" s="1" t="s">
        <v>18467</v>
      </c>
      <c r="AA4771" s="1" t="s">
        <v>227</v>
      </c>
      <c r="AC4771" s="1" t="s">
        <v>325</v>
      </c>
      <c r="AD4771" s="1">
        <v>0</v>
      </c>
      <c r="AE4771" s="1">
        <v>43666.16</v>
      </c>
      <c r="AF4771" s="1" t="s">
        <v>241</v>
      </c>
    </row>
    <row r="4772" spans="1:33" x14ac:dyDescent="0.25">
      <c r="A4772" s="1" t="s">
        <v>18468</v>
      </c>
      <c r="B4772" s="1" t="s">
        <v>500</v>
      </c>
      <c r="C4772" s="1" t="s">
        <v>57</v>
      </c>
      <c r="D4772" s="1" t="s">
        <v>201</v>
      </c>
      <c r="E4772" s="1" t="s">
        <v>202</v>
      </c>
      <c r="F4772" s="1" t="s">
        <v>18469</v>
      </c>
      <c r="G4772" s="1">
        <v>37.971411000000003</v>
      </c>
      <c r="H4772" s="1">
        <v>-86.143534000000002</v>
      </c>
      <c r="I4772" s="2">
        <v>44705.024293981478</v>
      </c>
      <c r="J4772" s="1" t="s">
        <v>1408</v>
      </c>
      <c r="K4772" s="1" t="s">
        <v>81</v>
      </c>
      <c r="L4772" s="1" t="s">
        <v>82</v>
      </c>
      <c r="M4772" s="1">
        <v>3190</v>
      </c>
      <c r="N4772" s="1" t="s">
        <v>11035</v>
      </c>
      <c r="O4772" s="1" t="s">
        <v>40</v>
      </c>
      <c r="P4772" s="1" t="s">
        <v>369</v>
      </c>
      <c r="Q4772" s="1">
        <v>48</v>
      </c>
      <c r="R4772" s="1" t="s">
        <v>71</v>
      </c>
      <c r="S4772" s="1" t="s">
        <v>82</v>
      </c>
      <c r="T4772" s="1" t="s">
        <v>15949</v>
      </c>
      <c r="U4772" s="1" t="s">
        <v>101</v>
      </c>
      <c r="V4772" s="1" t="s">
        <v>41</v>
      </c>
      <c r="W4772" s="1">
        <v>10</v>
      </c>
      <c r="X4772" s="1" t="s">
        <v>184</v>
      </c>
      <c r="Y4772" s="1" t="s">
        <v>18470</v>
      </c>
      <c r="Z4772" s="1" t="s">
        <v>107</v>
      </c>
      <c r="AA4772" s="1" t="s">
        <v>187</v>
      </c>
      <c r="AB4772" s="1" t="s">
        <v>125</v>
      </c>
      <c r="AC4772" s="1" t="s">
        <v>71</v>
      </c>
      <c r="AD4772" s="1">
        <v>0</v>
      </c>
      <c r="AE4772" s="1">
        <v>20092.05</v>
      </c>
      <c r="AF4772" s="1">
        <v>0</v>
      </c>
      <c r="AG4772" s="1" t="s">
        <v>18471</v>
      </c>
    </row>
    <row r="4773" spans="1:33" x14ac:dyDescent="0.25">
      <c r="A4773" s="1" t="s">
        <v>18472</v>
      </c>
      <c r="B4773" s="1" t="s">
        <v>486</v>
      </c>
      <c r="C4773" s="1" t="s">
        <v>35</v>
      </c>
      <c r="D4773" s="1" t="s">
        <v>191</v>
      </c>
      <c r="E4773" s="1" t="s">
        <v>114</v>
      </c>
      <c r="F4773" s="1" t="s">
        <v>18473</v>
      </c>
      <c r="G4773" s="1">
        <v>28.892064000000001</v>
      </c>
      <c r="I4773" s="2">
        <v>44962.058854166666</v>
      </c>
      <c r="J4773" s="1" t="s">
        <v>403</v>
      </c>
      <c r="K4773" s="1" t="s">
        <v>156</v>
      </c>
      <c r="L4773" s="1" t="s">
        <v>62</v>
      </c>
      <c r="M4773" s="1">
        <v>6200</v>
      </c>
      <c r="N4773" s="1" t="s">
        <v>12149</v>
      </c>
      <c r="O4773" s="1" t="s">
        <v>139</v>
      </c>
      <c r="P4773" s="1" t="s">
        <v>157</v>
      </c>
      <c r="Q4773" s="1">
        <v>52</v>
      </c>
      <c r="R4773" s="1" t="s">
        <v>208</v>
      </c>
      <c r="S4773" s="1" t="s">
        <v>209</v>
      </c>
      <c r="T4773" s="1" t="s">
        <v>5398</v>
      </c>
      <c r="U4773" s="1" t="s">
        <v>331</v>
      </c>
      <c r="V4773" s="1" t="s">
        <v>82</v>
      </c>
      <c r="W4773" s="1">
        <v>48</v>
      </c>
      <c r="X4773" s="1" t="s">
        <v>208</v>
      </c>
      <c r="Y4773" s="1" t="s">
        <v>18474</v>
      </c>
      <c r="Z4773" s="1" t="s">
        <v>226</v>
      </c>
      <c r="AA4773" s="1" t="s">
        <v>108</v>
      </c>
      <c r="AB4773" s="1" t="s">
        <v>198</v>
      </c>
      <c r="AC4773" s="1" t="s">
        <v>53</v>
      </c>
      <c r="AD4773" s="1">
        <v>1</v>
      </c>
      <c r="AE4773" s="1">
        <v>21175.29</v>
      </c>
      <c r="AF4773" s="1" t="s">
        <v>229</v>
      </c>
    </row>
    <row r="4774" spans="1:33" x14ac:dyDescent="0.25">
      <c r="A4774" s="1" t="s">
        <v>18475</v>
      </c>
      <c r="B4774" s="1" t="s">
        <v>352</v>
      </c>
      <c r="C4774" s="1" t="s">
        <v>245</v>
      </c>
      <c r="D4774" s="1" t="s">
        <v>163</v>
      </c>
      <c r="E4774" s="1" t="s">
        <v>202</v>
      </c>
      <c r="F4774" s="1" t="s">
        <v>18476</v>
      </c>
      <c r="G4774" s="1">
        <v>38.148344999999999</v>
      </c>
      <c r="H4774" s="1">
        <v>-96.593169000000003</v>
      </c>
      <c r="I4774" s="2">
        <v>44890.577314814815</v>
      </c>
      <c r="J4774" s="1" t="s">
        <v>448</v>
      </c>
      <c r="K4774" s="1" t="s">
        <v>207</v>
      </c>
      <c r="L4774" s="1" t="s">
        <v>369</v>
      </c>
      <c r="M4774" s="1">
        <v>3704</v>
      </c>
      <c r="N4774" s="1" t="s">
        <v>4843</v>
      </c>
      <c r="O4774" s="1" t="s">
        <v>68</v>
      </c>
      <c r="P4774" s="1" t="s">
        <v>369</v>
      </c>
      <c r="Q4774" s="1">
        <v>43</v>
      </c>
      <c r="R4774" s="1" t="s">
        <v>45</v>
      </c>
      <c r="S4774" s="1" t="s">
        <v>65</v>
      </c>
      <c r="T4774" s="1" t="s">
        <v>5233</v>
      </c>
      <c r="U4774" s="1" t="s">
        <v>139</v>
      </c>
      <c r="V4774" s="1" t="s">
        <v>157</v>
      </c>
      <c r="W4774" s="1">
        <v>46</v>
      </c>
      <c r="X4774" s="1" t="s">
        <v>122</v>
      </c>
      <c r="Y4774" s="1" t="s">
        <v>18477</v>
      </c>
      <c r="AA4774" s="1" t="s">
        <v>187</v>
      </c>
      <c r="AB4774" s="1" t="s">
        <v>125</v>
      </c>
      <c r="AC4774" s="1" t="s">
        <v>276</v>
      </c>
      <c r="AD4774" s="1">
        <v>1</v>
      </c>
      <c r="AE4774" s="1">
        <v>32878.69</v>
      </c>
      <c r="AF4774" s="1" t="b">
        <v>1</v>
      </c>
      <c r="AG4774" s="1" t="s">
        <v>18478</v>
      </c>
    </row>
    <row r="4775" spans="1:33" x14ac:dyDescent="0.25">
      <c r="A4775" s="1" t="s">
        <v>18479</v>
      </c>
      <c r="B4775" s="1" t="s">
        <v>1011</v>
      </c>
      <c r="C4775" s="1" t="s">
        <v>544</v>
      </c>
      <c r="D4775" s="1" t="s">
        <v>201</v>
      </c>
      <c r="E4775" s="1" t="s">
        <v>78</v>
      </c>
      <c r="F4775" s="1" t="s">
        <v>18480</v>
      </c>
      <c r="G4775" s="1">
        <v>46.947324000000002</v>
      </c>
      <c r="H4775" s="1">
        <v>-83.576105999999996</v>
      </c>
      <c r="I4775" s="2">
        <v>43228.453125</v>
      </c>
      <c r="J4775" s="1" t="s">
        <v>740</v>
      </c>
      <c r="K4775" s="1" t="s">
        <v>153</v>
      </c>
      <c r="L4775" s="1" t="s">
        <v>49</v>
      </c>
      <c r="M4775" s="1">
        <v>4084</v>
      </c>
      <c r="N4775" s="1" t="s">
        <v>4972</v>
      </c>
      <c r="O4775" s="1" t="s">
        <v>44</v>
      </c>
      <c r="P4775" s="1" t="s">
        <v>205</v>
      </c>
      <c r="R4775" s="1" t="s">
        <v>45</v>
      </c>
      <c r="S4775" s="1" t="s">
        <v>66</v>
      </c>
      <c r="T4775" s="1" t="s">
        <v>11541</v>
      </c>
      <c r="U4775" s="1" t="s">
        <v>172</v>
      </c>
      <c r="V4775" s="1" t="s">
        <v>475</v>
      </c>
      <c r="W4775" s="1">
        <v>20</v>
      </c>
      <c r="X4775" s="1" t="s">
        <v>208</v>
      </c>
      <c r="Y4775" s="1" t="s">
        <v>18481</v>
      </c>
      <c r="Z4775" s="1" t="s">
        <v>640</v>
      </c>
      <c r="AA4775" s="1">
        <v>1</v>
      </c>
      <c r="AB4775" s="1" t="s">
        <v>91</v>
      </c>
      <c r="AC4775" s="1" t="s">
        <v>92</v>
      </c>
      <c r="AD4775" s="1">
        <v>4</v>
      </c>
      <c r="AE4775" s="1">
        <v>26137.4</v>
      </c>
      <c r="AF4775" s="1" t="s">
        <v>72</v>
      </c>
      <c r="AG4775" s="1" t="s">
        <v>18482</v>
      </c>
    </row>
    <row r="4776" spans="1:33" x14ac:dyDescent="0.25">
      <c r="A4776" s="1" t="s">
        <v>18483</v>
      </c>
      <c r="B4776" s="1" t="s">
        <v>453</v>
      </c>
      <c r="C4776" s="1" t="s">
        <v>471</v>
      </c>
      <c r="D4776" s="1" t="s">
        <v>191</v>
      </c>
      <c r="E4776" s="1" t="s">
        <v>409</v>
      </c>
      <c r="F4776" s="1" t="s">
        <v>18484</v>
      </c>
      <c r="G4776" s="1">
        <v>39.395747999999998</v>
      </c>
      <c r="H4776" s="1">
        <v>-88.656727000000004</v>
      </c>
      <c r="I4776" s="2">
        <v>43200.415312500001</v>
      </c>
      <c r="J4776" s="1" t="s">
        <v>554</v>
      </c>
      <c r="K4776" s="1" t="s">
        <v>331</v>
      </c>
      <c r="L4776" s="1" t="s">
        <v>205</v>
      </c>
      <c r="M4776" s="1">
        <v>2215</v>
      </c>
      <c r="N4776" s="1" t="s">
        <v>12998</v>
      </c>
      <c r="O4776" s="1" t="s">
        <v>167</v>
      </c>
      <c r="P4776" s="1" t="s">
        <v>137</v>
      </c>
      <c r="Q4776" s="1">
        <v>16</v>
      </c>
      <c r="R4776" s="1" t="s">
        <v>86</v>
      </c>
      <c r="S4776" s="1" t="s">
        <v>209</v>
      </c>
      <c r="T4776" s="1" t="s">
        <v>13610</v>
      </c>
      <c r="U4776" s="1" t="s">
        <v>101</v>
      </c>
      <c r="V4776" s="1" t="s">
        <v>263</v>
      </c>
      <c r="W4776" s="1">
        <v>52</v>
      </c>
      <c r="X4776" s="1" t="s">
        <v>86</v>
      </c>
      <c r="Y4776" s="1" t="s">
        <v>18485</v>
      </c>
      <c r="Z4776" s="1" t="s">
        <v>107</v>
      </c>
      <c r="AA4776" s="1">
        <v>4</v>
      </c>
      <c r="AB4776" s="1" t="s">
        <v>52</v>
      </c>
      <c r="AC4776" s="1" t="s">
        <v>348</v>
      </c>
      <c r="AD4776" s="1">
        <v>1</v>
      </c>
      <c r="AE4776" s="1">
        <v>21772.400000000001</v>
      </c>
      <c r="AF4776" s="1">
        <v>0</v>
      </c>
    </row>
    <row r="4777" spans="1:33" x14ac:dyDescent="0.25">
      <c r="A4777" s="1" t="s">
        <v>18486</v>
      </c>
      <c r="B4777" s="1" t="s">
        <v>2582</v>
      </c>
      <c r="C4777" s="1" t="s">
        <v>907</v>
      </c>
      <c r="D4777" s="1" t="s">
        <v>191</v>
      </c>
      <c r="E4777" s="1" t="s">
        <v>37</v>
      </c>
      <c r="F4777" s="1" t="s">
        <v>18487</v>
      </c>
      <c r="G4777" s="1">
        <v>45.425665000000002</v>
      </c>
      <c r="H4777" s="1">
        <v>-95.709746999999993</v>
      </c>
      <c r="I4777" s="2">
        <v>45363.295995370368</v>
      </c>
      <c r="J4777" s="1" t="s">
        <v>1305</v>
      </c>
      <c r="K4777" s="1" t="s">
        <v>136</v>
      </c>
      <c r="L4777" s="1" t="s">
        <v>62</v>
      </c>
      <c r="M4777" s="1">
        <v>4508</v>
      </c>
      <c r="N4777" s="1" t="s">
        <v>12998</v>
      </c>
      <c r="O4777" s="1" t="s">
        <v>211</v>
      </c>
      <c r="P4777" s="1" t="s">
        <v>106</v>
      </c>
      <c r="Q4777" s="1">
        <v>24</v>
      </c>
      <c r="R4777" s="1" t="s">
        <v>184</v>
      </c>
      <c r="S4777" s="1" t="s">
        <v>185</v>
      </c>
      <c r="T4777" s="1" t="s">
        <v>2258</v>
      </c>
      <c r="U4777" s="1" t="s">
        <v>40</v>
      </c>
      <c r="V4777" s="1" t="s">
        <v>356</v>
      </c>
      <c r="W4777" s="1">
        <v>79</v>
      </c>
      <c r="X4777" s="1" t="s">
        <v>184</v>
      </c>
      <c r="Y4777" s="1" t="s">
        <v>18488</v>
      </c>
      <c r="Z4777" s="1" t="s">
        <v>264</v>
      </c>
      <c r="AA4777" s="1" t="s">
        <v>143</v>
      </c>
      <c r="AB4777" s="1" t="s">
        <v>287</v>
      </c>
      <c r="AC4777" s="1" t="s">
        <v>361</v>
      </c>
      <c r="AD4777" s="1">
        <v>0</v>
      </c>
      <c r="AE4777" s="1">
        <v>16581.169999999998</v>
      </c>
      <c r="AF4777" s="1" t="s">
        <v>241</v>
      </c>
      <c r="AG4777" s="1" t="s">
        <v>18489</v>
      </c>
    </row>
    <row r="4778" spans="1:33" x14ac:dyDescent="0.25">
      <c r="A4778" s="1" t="s">
        <v>18490</v>
      </c>
      <c r="B4778" s="1" t="s">
        <v>148</v>
      </c>
      <c r="C4778" s="1" t="s">
        <v>76</v>
      </c>
      <c r="D4778" s="1" t="s">
        <v>163</v>
      </c>
      <c r="E4778" s="1" t="s">
        <v>409</v>
      </c>
      <c r="F4778" s="1" t="s">
        <v>18491</v>
      </c>
      <c r="G4778" s="1">
        <v>32.686286000000003</v>
      </c>
      <c r="H4778" s="1">
        <v>-83.743824000000004</v>
      </c>
      <c r="I4778" s="2">
        <v>44444.406631944446</v>
      </c>
      <c r="J4778" s="1" t="s">
        <v>947</v>
      </c>
      <c r="K4778" s="1" t="s">
        <v>84</v>
      </c>
      <c r="L4778" s="1" t="s">
        <v>106</v>
      </c>
      <c r="N4778" s="1" t="s">
        <v>1896</v>
      </c>
      <c r="O4778" s="1" t="s">
        <v>139</v>
      </c>
      <c r="P4778" s="1" t="s">
        <v>346</v>
      </c>
      <c r="Q4778" s="1">
        <v>47</v>
      </c>
      <c r="R4778" s="1" t="s">
        <v>333</v>
      </c>
      <c r="S4778" s="1" t="s">
        <v>120</v>
      </c>
      <c r="T4778" s="1" t="s">
        <v>6898</v>
      </c>
      <c r="U4778" s="1" t="s">
        <v>211</v>
      </c>
      <c r="V4778" s="1" t="s">
        <v>168</v>
      </c>
      <c r="W4778" s="1">
        <v>88</v>
      </c>
      <c r="X4778" s="1" t="s">
        <v>71</v>
      </c>
      <c r="Y4778" s="1" t="s">
        <v>18492</v>
      </c>
      <c r="Z4778" s="1" t="s">
        <v>51</v>
      </c>
      <c r="AA4778" s="1">
        <v>1</v>
      </c>
      <c r="AC4778" s="1" t="s">
        <v>361</v>
      </c>
      <c r="AD4778" s="1">
        <v>4</v>
      </c>
      <c r="AE4778" s="1">
        <v>4122.05</v>
      </c>
      <c r="AF4778" s="1" t="s">
        <v>229</v>
      </c>
      <c r="AG4778" s="1" t="s">
        <v>18493</v>
      </c>
    </row>
    <row r="4779" spans="1:33" x14ac:dyDescent="0.25">
      <c r="A4779" s="1" t="s">
        <v>18494</v>
      </c>
      <c r="B4779" s="1" t="s">
        <v>328</v>
      </c>
      <c r="C4779" s="1" t="s">
        <v>279</v>
      </c>
      <c r="D4779" s="1" t="s">
        <v>77</v>
      </c>
      <c r="E4779" s="1" t="s">
        <v>37</v>
      </c>
      <c r="F4779" s="1" t="s">
        <v>18495</v>
      </c>
      <c r="G4779" s="1">
        <v>25.146732</v>
      </c>
      <c r="H4779" s="1">
        <v>84.528000000000006</v>
      </c>
      <c r="I4779" s="2">
        <v>45403.023784722223</v>
      </c>
      <c r="J4779" s="1" t="s">
        <v>234</v>
      </c>
      <c r="K4779" s="1" t="s">
        <v>44</v>
      </c>
      <c r="L4779" s="1" t="s">
        <v>106</v>
      </c>
      <c r="T4779" s="1" t="s">
        <v>186</v>
      </c>
      <c r="U4779" s="1" t="s">
        <v>167</v>
      </c>
      <c r="V4779" s="1" t="s">
        <v>170</v>
      </c>
      <c r="W4779" s="1">
        <v>81</v>
      </c>
      <c r="X4779" s="1" t="s">
        <v>335</v>
      </c>
      <c r="Y4779" s="1" t="s">
        <v>18496</v>
      </c>
      <c r="Z4779" s="1" t="s">
        <v>90</v>
      </c>
      <c r="AA4779" s="1" t="s">
        <v>187</v>
      </c>
      <c r="AB4779" s="1" t="s">
        <v>71</v>
      </c>
      <c r="AC4779" s="1" t="s">
        <v>126</v>
      </c>
      <c r="AD4779" s="1">
        <v>4</v>
      </c>
      <c r="AE4779" s="1">
        <v>18492.52</v>
      </c>
      <c r="AG4779" s="1" t="s">
        <v>18497</v>
      </c>
    </row>
    <row r="4780" spans="1:33" x14ac:dyDescent="0.25">
      <c r="A4780" s="1" t="s">
        <v>18498</v>
      </c>
      <c r="B4780" s="1" t="s">
        <v>1119</v>
      </c>
      <c r="C4780" s="1" t="s">
        <v>3545</v>
      </c>
      <c r="D4780" s="1" t="s">
        <v>201</v>
      </c>
      <c r="E4780" s="1" t="s">
        <v>37</v>
      </c>
      <c r="F4780" s="1" t="s">
        <v>18499</v>
      </c>
      <c r="G4780" s="1">
        <v>45.120958999999999</v>
      </c>
      <c r="H4780" s="1">
        <v>-85.722573999999994</v>
      </c>
      <c r="I4780" s="2">
        <v>44433.720729166664</v>
      </c>
      <c r="J4780" s="1" t="s">
        <v>60</v>
      </c>
      <c r="K4780" s="1" t="s">
        <v>222</v>
      </c>
      <c r="L4780" s="1" t="s">
        <v>64</v>
      </c>
      <c r="M4780" s="1">
        <v>7246</v>
      </c>
      <c r="N4780" s="1" t="s">
        <v>6179</v>
      </c>
      <c r="O4780" s="1" t="s">
        <v>40</v>
      </c>
      <c r="P4780" s="1" t="s">
        <v>62</v>
      </c>
      <c r="Q4780" s="1">
        <v>63</v>
      </c>
      <c r="R4780" s="1" t="s">
        <v>335</v>
      </c>
      <c r="S4780" s="1" t="s">
        <v>71</v>
      </c>
      <c r="T4780" s="1" t="s">
        <v>2105</v>
      </c>
      <c r="U4780" s="1" t="s">
        <v>48</v>
      </c>
      <c r="V4780" s="1" t="s">
        <v>140</v>
      </c>
      <c r="W4780" s="1">
        <v>71</v>
      </c>
      <c r="X4780" s="1" t="s">
        <v>184</v>
      </c>
      <c r="Y4780" s="1" t="s">
        <v>18500</v>
      </c>
      <c r="Z4780" s="1" t="s">
        <v>347</v>
      </c>
      <c r="AA4780" s="1" t="s">
        <v>187</v>
      </c>
      <c r="AB4780" s="1" t="s">
        <v>144</v>
      </c>
      <c r="AC4780" s="1" t="s">
        <v>276</v>
      </c>
      <c r="AD4780" s="1">
        <v>2</v>
      </c>
      <c r="AE4780" s="1">
        <v>9451.0499999999993</v>
      </c>
      <c r="AF4780" s="1" t="s">
        <v>229</v>
      </c>
      <c r="AG4780" s="1" t="s">
        <v>18501</v>
      </c>
    </row>
    <row r="4781" spans="1:33" x14ac:dyDescent="0.25">
      <c r="A4781" s="1" t="s">
        <v>18502</v>
      </c>
      <c r="B4781" s="1" t="s">
        <v>617</v>
      </c>
      <c r="C4781" s="1" t="s">
        <v>268</v>
      </c>
      <c r="D4781" s="1" t="s">
        <v>36</v>
      </c>
      <c r="E4781" s="1" t="s">
        <v>78</v>
      </c>
      <c r="F4781" s="1" t="s">
        <v>18503</v>
      </c>
      <c r="G4781" s="1">
        <v>40.117660000000001</v>
      </c>
      <c r="H4781" s="1">
        <v>-72.679703000000003</v>
      </c>
      <c r="I4781" s="2">
        <v>45189.137881944444</v>
      </c>
      <c r="J4781" s="1" t="s">
        <v>726</v>
      </c>
      <c r="K4781" s="1" t="s">
        <v>207</v>
      </c>
      <c r="L4781" s="1" t="s">
        <v>85</v>
      </c>
      <c r="M4781" s="1">
        <v>3373</v>
      </c>
      <c r="N4781" s="1" t="s">
        <v>863</v>
      </c>
      <c r="O4781" s="1" t="s">
        <v>222</v>
      </c>
      <c r="P4781" s="1" t="s">
        <v>346</v>
      </c>
      <c r="Q4781" s="1">
        <v>73</v>
      </c>
      <c r="R4781" s="1" t="s">
        <v>45</v>
      </c>
      <c r="S4781" s="1" t="s">
        <v>50</v>
      </c>
      <c r="T4781" s="1" t="s">
        <v>6708</v>
      </c>
      <c r="U4781" s="1" t="s">
        <v>172</v>
      </c>
      <c r="V4781" s="1" t="s">
        <v>106</v>
      </c>
      <c r="W4781" s="1">
        <v>-30</v>
      </c>
      <c r="X4781" s="1" t="s">
        <v>50</v>
      </c>
      <c r="Y4781" s="1" t="s">
        <v>18504</v>
      </c>
      <c r="Z4781" s="1" t="s">
        <v>71</v>
      </c>
      <c r="AA4781" s="1" t="s">
        <v>187</v>
      </c>
      <c r="AB4781" s="1" t="s">
        <v>52</v>
      </c>
      <c r="AC4781" s="1" t="s">
        <v>564</v>
      </c>
      <c r="AD4781" s="1">
        <v>0</v>
      </c>
      <c r="AE4781" s="1">
        <v>37136.629999999997</v>
      </c>
      <c r="AF4781" s="1" t="s">
        <v>229</v>
      </c>
      <c r="AG4781" s="1" t="s">
        <v>18505</v>
      </c>
    </row>
    <row r="4782" spans="1:33" x14ac:dyDescent="0.25">
      <c r="A4782" s="1" t="s">
        <v>18506</v>
      </c>
      <c r="B4782" s="1" t="s">
        <v>932</v>
      </c>
      <c r="C4782" s="1" t="s">
        <v>401</v>
      </c>
      <c r="D4782" s="1" t="s">
        <v>36</v>
      </c>
      <c r="E4782" s="1" t="s">
        <v>114</v>
      </c>
      <c r="F4782" s="1" t="s">
        <v>18507</v>
      </c>
      <c r="G4782" s="1">
        <v>39.294334999999997</v>
      </c>
      <c r="H4782" s="1">
        <v>-103.864756</v>
      </c>
      <c r="I4782" s="2">
        <v>44315.195208333331</v>
      </c>
      <c r="J4782" s="1" t="s">
        <v>909</v>
      </c>
      <c r="K4782" s="1" t="s">
        <v>285</v>
      </c>
      <c r="L4782" s="1" t="s">
        <v>273</v>
      </c>
      <c r="M4782" s="1">
        <v>6783</v>
      </c>
      <c r="T4782" s="1" t="s">
        <v>10241</v>
      </c>
      <c r="U4782" s="1" t="s">
        <v>249</v>
      </c>
      <c r="V4782" s="1" t="s">
        <v>49</v>
      </c>
      <c r="W4782" s="1">
        <v>76</v>
      </c>
      <c r="X4782" s="1" t="s">
        <v>50</v>
      </c>
      <c r="Y4782" s="1" t="s">
        <v>18508</v>
      </c>
      <c r="Z4782" s="1" t="s">
        <v>174</v>
      </c>
      <c r="AA4782" s="1" t="s">
        <v>296</v>
      </c>
      <c r="AB4782" s="1" t="s">
        <v>52</v>
      </c>
      <c r="AC4782" s="1" t="s">
        <v>276</v>
      </c>
      <c r="AF4782" s="1" t="s">
        <v>176</v>
      </c>
      <c r="AG4782" s="1" t="s">
        <v>18509</v>
      </c>
    </row>
    <row r="4783" spans="1:33" x14ac:dyDescent="0.25">
      <c r="A4783" s="1" t="s">
        <v>18510</v>
      </c>
      <c r="B4783" s="1" t="s">
        <v>1358</v>
      </c>
      <c r="C4783" s="1" t="s">
        <v>1199</v>
      </c>
      <c r="D4783" s="1" t="s">
        <v>163</v>
      </c>
      <c r="E4783" s="1" t="s">
        <v>37</v>
      </c>
      <c r="F4783" s="1" t="s">
        <v>18511</v>
      </c>
      <c r="G4783" s="1">
        <v>34.462837</v>
      </c>
      <c r="H4783" s="1">
        <v>-72.966896000000006</v>
      </c>
      <c r="I4783" s="2">
        <v>44664.148657407408</v>
      </c>
      <c r="J4783" s="1" t="s">
        <v>342</v>
      </c>
      <c r="K4783" s="1" t="s">
        <v>211</v>
      </c>
      <c r="L4783" s="1" t="s">
        <v>41</v>
      </c>
      <c r="M4783" s="1">
        <v>5584</v>
      </c>
      <c r="N4783" s="1" t="s">
        <v>3037</v>
      </c>
      <c r="O4783" s="1" t="s">
        <v>293</v>
      </c>
      <c r="P4783" s="1" t="s">
        <v>85</v>
      </c>
      <c r="Q4783" s="1">
        <v>19</v>
      </c>
      <c r="R4783" s="1" t="s">
        <v>50</v>
      </c>
      <c r="S4783" s="1" t="s">
        <v>209</v>
      </c>
      <c r="T4783" s="1" t="s">
        <v>1052</v>
      </c>
      <c r="U4783" s="1" t="s">
        <v>48</v>
      </c>
      <c r="V4783" s="1" t="s">
        <v>69</v>
      </c>
      <c r="W4783" s="1">
        <v>74</v>
      </c>
      <c r="X4783" s="1" t="s">
        <v>71</v>
      </c>
      <c r="Y4783" s="1" t="s">
        <v>18512</v>
      </c>
      <c r="Z4783" s="1" t="s">
        <v>226</v>
      </c>
      <c r="AA4783" s="1" t="s">
        <v>124</v>
      </c>
      <c r="AB4783" s="1" t="s">
        <v>175</v>
      </c>
      <c r="AC4783" s="1" t="s">
        <v>92</v>
      </c>
      <c r="AD4783" s="1">
        <v>1</v>
      </c>
      <c r="AE4783" s="1">
        <v>6924.7</v>
      </c>
      <c r="AF4783" s="1" t="b">
        <v>0</v>
      </c>
      <c r="AG4783" s="1" t="s">
        <v>18513</v>
      </c>
    </row>
    <row r="4784" spans="1:33" x14ac:dyDescent="0.25">
      <c r="A4784" s="1" t="s">
        <v>18514</v>
      </c>
      <c r="B4784" s="1" t="s">
        <v>1317</v>
      </c>
      <c r="C4784" s="1" t="s">
        <v>364</v>
      </c>
      <c r="D4784" s="1" t="s">
        <v>77</v>
      </c>
      <c r="E4784" s="1" t="s">
        <v>202</v>
      </c>
      <c r="F4784" s="1" t="s">
        <v>18515</v>
      </c>
      <c r="G4784" s="1">
        <v>29.646488999999999</v>
      </c>
      <c r="H4784" s="1">
        <v>-108.757959</v>
      </c>
      <c r="I4784" s="2">
        <v>44154.009953703702</v>
      </c>
      <c r="J4784" s="1" t="s">
        <v>260</v>
      </c>
      <c r="K4784" s="1" t="s">
        <v>84</v>
      </c>
      <c r="L4784" s="1" t="s">
        <v>170</v>
      </c>
      <c r="M4784" s="1">
        <v>2859</v>
      </c>
      <c r="N4784" s="1" t="s">
        <v>8987</v>
      </c>
      <c r="O4784" s="1" t="s">
        <v>331</v>
      </c>
      <c r="P4784" s="1" t="s">
        <v>69</v>
      </c>
      <c r="Q4784" s="1">
        <v>72</v>
      </c>
      <c r="R4784" s="1" t="s">
        <v>45</v>
      </c>
      <c r="S4784" s="1" t="s">
        <v>120</v>
      </c>
      <c r="T4784" s="1" t="s">
        <v>4736</v>
      </c>
      <c r="U4784" s="1" t="s">
        <v>61</v>
      </c>
      <c r="V4784" s="1" t="s">
        <v>117</v>
      </c>
      <c r="W4784" s="1">
        <v>87</v>
      </c>
      <c r="X4784" s="1" t="s">
        <v>335</v>
      </c>
      <c r="Y4784" s="1" t="s">
        <v>18516</v>
      </c>
      <c r="Z4784" s="1" t="s">
        <v>51</v>
      </c>
      <c r="AA4784" s="1">
        <v>2</v>
      </c>
      <c r="AB4784" s="1" t="s">
        <v>52</v>
      </c>
      <c r="AC4784" s="1" t="s">
        <v>564</v>
      </c>
      <c r="AD4784" s="1">
        <v>0</v>
      </c>
      <c r="AE4784" s="1">
        <v>24593.65</v>
      </c>
      <c r="AF4784" s="1" t="b">
        <v>1</v>
      </c>
      <c r="AG4784" s="1" t="s">
        <v>18517</v>
      </c>
    </row>
    <row r="4785" spans="1:33" x14ac:dyDescent="0.25">
      <c r="A4785" s="1" t="s">
        <v>18518</v>
      </c>
      <c r="B4785" s="1" t="s">
        <v>752</v>
      </c>
      <c r="C4785" s="1" t="s">
        <v>611</v>
      </c>
      <c r="D4785" s="1" t="s">
        <v>163</v>
      </c>
      <c r="E4785" s="1" t="s">
        <v>78</v>
      </c>
      <c r="F4785" s="1" t="s">
        <v>18519</v>
      </c>
      <c r="G4785" s="1">
        <v>36.734631</v>
      </c>
      <c r="H4785" s="1">
        <v>-111.14363899999999</v>
      </c>
      <c r="I4785" s="2">
        <v>44851.465208333335</v>
      </c>
      <c r="J4785" s="1" t="s">
        <v>817</v>
      </c>
      <c r="K4785" s="1" t="s">
        <v>43</v>
      </c>
      <c r="L4785" s="1" t="s">
        <v>106</v>
      </c>
      <c r="M4785" s="1">
        <v>9382</v>
      </c>
      <c r="N4785" s="1" t="s">
        <v>449</v>
      </c>
      <c r="O4785" s="1" t="s">
        <v>68</v>
      </c>
      <c r="P4785" s="1" t="s">
        <v>140</v>
      </c>
      <c r="Q4785" s="1">
        <v>-34</v>
      </c>
      <c r="R4785" s="1" t="s">
        <v>119</v>
      </c>
      <c r="S4785" s="1" t="s">
        <v>185</v>
      </c>
      <c r="T4785" s="1" t="s">
        <v>13610</v>
      </c>
      <c r="U4785" s="1" t="s">
        <v>331</v>
      </c>
      <c r="V4785" s="1" t="s">
        <v>62</v>
      </c>
      <c r="W4785" s="1">
        <v>84</v>
      </c>
      <c r="X4785" s="1" t="s">
        <v>119</v>
      </c>
      <c r="Y4785" s="1" t="s">
        <v>18520</v>
      </c>
      <c r="Z4785" s="1" t="s">
        <v>71</v>
      </c>
      <c r="AA4785" s="1" t="s">
        <v>143</v>
      </c>
      <c r="AB4785" s="1" t="s">
        <v>125</v>
      </c>
      <c r="AC4785" s="1" t="s">
        <v>361</v>
      </c>
      <c r="AD4785" s="1">
        <v>3</v>
      </c>
      <c r="AE4785" s="1">
        <v>26666.38</v>
      </c>
      <c r="AF4785" s="1" t="s">
        <v>349</v>
      </c>
      <c r="AG4785" s="1" t="s">
        <v>18521</v>
      </c>
    </row>
    <row r="4786" spans="1:33" x14ac:dyDescent="0.25">
      <c r="A4786" s="1" t="s">
        <v>18522</v>
      </c>
      <c r="B4786" s="1" t="s">
        <v>848</v>
      </c>
      <c r="C4786" s="1" t="s">
        <v>129</v>
      </c>
      <c r="D4786" s="1" t="s">
        <v>98</v>
      </c>
      <c r="E4786" s="1" t="s">
        <v>202</v>
      </c>
      <c r="F4786" s="1" t="s">
        <v>18523</v>
      </c>
      <c r="G4786" s="1">
        <v>38.843893999999999</v>
      </c>
      <c r="H4786" s="1">
        <v>-112.904285</v>
      </c>
      <c r="I4786" s="2">
        <v>43714.745671296296</v>
      </c>
      <c r="J4786" s="1" t="s">
        <v>1271</v>
      </c>
      <c r="K4786" s="1" t="s">
        <v>222</v>
      </c>
      <c r="L4786" s="1" t="s">
        <v>314</v>
      </c>
      <c r="M4786" s="1">
        <v>6833</v>
      </c>
      <c r="N4786" s="1" t="s">
        <v>4336</v>
      </c>
      <c r="O4786" s="1" t="s">
        <v>101</v>
      </c>
      <c r="P4786" s="1" t="s">
        <v>263</v>
      </c>
      <c r="Q4786" s="1">
        <v>58</v>
      </c>
      <c r="R4786" s="1" t="s">
        <v>71</v>
      </c>
      <c r="S4786" s="1" t="s">
        <v>50</v>
      </c>
      <c r="T4786" s="1" t="s">
        <v>6403</v>
      </c>
      <c r="U4786" s="1" t="s">
        <v>153</v>
      </c>
      <c r="V4786" s="1" t="s">
        <v>157</v>
      </c>
      <c r="W4786" s="1">
        <v>51</v>
      </c>
      <c r="X4786" s="1" t="s">
        <v>119</v>
      </c>
      <c r="Y4786" s="1" t="s">
        <v>18524</v>
      </c>
      <c r="Z4786" s="1" t="s">
        <v>71</v>
      </c>
      <c r="AA4786" s="1">
        <v>4</v>
      </c>
      <c r="AB4786" s="1" t="s">
        <v>228</v>
      </c>
      <c r="AD4786" s="1">
        <v>3</v>
      </c>
      <c r="AF4786" s="1" t="s">
        <v>93</v>
      </c>
    </row>
    <row r="4787" spans="1:33" x14ac:dyDescent="0.25">
      <c r="A4787" s="1" t="s">
        <v>18525</v>
      </c>
      <c r="B4787" s="1" t="s">
        <v>790</v>
      </c>
      <c r="C4787" s="1" t="s">
        <v>200</v>
      </c>
      <c r="D4787" s="1" t="s">
        <v>130</v>
      </c>
      <c r="E4787" s="1" t="s">
        <v>131</v>
      </c>
      <c r="F4787" s="1" t="s">
        <v>18526</v>
      </c>
      <c r="H4787" s="1">
        <v>-75.830494999999999</v>
      </c>
      <c r="I4787" s="2">
        <v>45050.913217592592</v>
      </c>
      <c r="J4787" s="1" t="s">
        <v>850</v>
      </c>
      <c r="K4787" s="1" t="s">
        <v>61</v>
      </c>
      <c r="L4787" s="1" t="s">
        <v>314</v>
      </c>
      <c r="M4787" s="1">
        <v>8338</v>
      </c>
      <c r="N4787" s="1" t="s">
        <v>8770</v>
      </c>
      <c r="O4787" s="1" t="s">
        <v>84</v>
      </c>
      <c r="P4787" s="1" t="s">
        <v>41</v>
      </c>
      <c r="Q4787" s="1">
        <v>-65</v>
      </c>
      <c r="R4787" s="1" t="s">
        <v>184</v>
      </c>
      <c r="S4787" s="1" t="s">
        <v>65</v>
      </c>
      <c r="T4787" s="1" t="s">
        <v>1122</v>
      </c>
      <c r="U4787" s="1" t="s">
        <v>285</v>
      </c>
      <c r="V4787" s="1" t="s">
        <v>102</v>
      </c>
      <c r="W4787" s="1">
        <v>36</v>
      </c>
      <c r="X4787" s="1" t="s">
        <v>184</v>
      </c>
      <c r="Y4787" s="1" t="s">
        <v>71</v>
      </c>
      <c r="Z4787" s="1" t="s">
        <v>107</v>
      </c>
      <c r="AA4787" s="1" t="s">
        <v>227</v>
      </c>
      <c r="AB4787" s="1" t="s">
        <v>287</v>
      </c>
      <c r="AC4787" s="1" t="s">
        <v>126</v>
      </c>
      <c r="AD4787" s="1">
        <v>5</v>
      </c>
      <c r="AE4787" s="1">
        <v>13082.74</v>
      </c>
      <c r="AF4787" s="1" t="b">
        <v>0</v>
      </c>
    </row>
    <row r="4788" spans="1:33" x14ac:dyDescent="0.25">
      <c r="A4788" s="1" t="s">
        <v>18527</v>
      </c>
      <c r="B4788" s="1" t="s">
        <v>610</v>
      </c>
      <c r="C4788" s="1" t="s">
        <v>907</v>
      </c>
      <c r="D4788" s="1" t="s">
        <v>201</v>
      </c>
      <c r="E4788" s="1" t="s">
        <v>78</v>
      </c>
      <c r="F4788" s="1" t="s">
        <v>18528</v>
      </c>
      <c r="G4788" s="1">
        <v>32.85727</v>
      </c>
      <c r="H4788" s="1">
        <v>-78.972644000000003</v>
      </c>
      <c r="I4788" s="2">
        <v>44475.819178240738</v>
      </c>
      <c r="J4788" s="1" t="s">
        <v>2026</v>
      </c>
      <c r="K4788" s="1" t="s">
        <v>167</v>
      </c>
      <c r="L4788" s="1" t="s">
        <v>263</v>
      </c>
      <c r="M4788" s="1">
        <v>7392</v>
      </c>
      <c r="N4788" s="1" t="s">
        <v>6431</v>
      </c>
      <c r="O4788" s="1" t="s">
        <v>84</v>
      </c>
      <c r="P4788" s="1" t="s">
        <v>168</v>
      </c>
      <c r="Q4788" s="1">
        <v>49</v>
      </c>
      <c r="R4788" s="1" t="s">
        <v>65</v>
      </c>
      <c r="S4788" s="1" t="s">
        <v>65</v>
      </c>
      <c r="T4788" s="1" t="s">
        <v>5268</v>
      </c>
      <c r="U4788" s="1" t="s">
        <v>222</v>
      </c>
      <c r="V4788" s="1" t="s">
        <v>85</v>
      </c>
      <c r="W4788" s="1">
        <v>-33</v>
      </c>
      <c r="X4788" s="1" t="s">
        <v>50</v>
      </c>
      <c r="Y4788" s="1">
        <v>7042064566</v>
      </c>
      <c r="Z4788" s="1" t="s">
        <v>142</v>
      </c>
      <c r="AA4788" s="1" t="s">
        <v>306</v>
      </c>
      <c r="AB4788" s="1" t="s">
        <v>71</v>
      </c>
      <c r="AC4788" s="1" t="s">
        <v>145</v>
      </c>
      <c r="AD4788" s="1">
        <v>5</v>
      </c>
      <c r="AE4788" s="1">
        <v>25755.599999999999</v>
      </c>
      <c r="AF4788" s="1" t="s">
        <v>72</v>
      </c>
      <c r="AG4788" s="1" t="s">
        <v>18529</v>
      </c>
    </row>
    <row r="4789" spans="1:33" x14ac:dyDescent="0.25">
      <c r="A4789" s="1" t="s">
        <v>18530</v>
      </c>
      <c r="B4789" s="1" t="s">
        <v>1631</v>
      </c>
      <c r="C4789" s="1" t="s">
        <v>907</v>
      </c>
      <c r="D4789" s="1" t="s">
        <v>219</v>
      </c>
      <c r="E4789" s="1" t="s">
        <v>114</v>
      </c>
      <c r="F4789" s="1" t="s">
        <v>18531</v>
      </c>
      <c r="G4789" s="1">
        <v>27.392792</v>
      </c>
      <c r="H4789" s="1">
        <v>-114.018518</v>
      </c>
      <c r="I4789" s="2">
        <v>43159.463240740741</v>
      </c>
      <c r="J4789" s="1" t="s">
        <v>897</v>
      </c>
      <c r="K4789" s="1" t="s">
        <v>285</v>
      </c>
      <c r="L4789" s="1" t="s">
        <v>283</v>
      </c>
      <c r="N4789" s="1" t="s">
        <v>2430</v>
      </c>
      <c r="O4789" s="1" t="s">
        <v>136</v>
      </c>
      <c r="P4789" s="1" t="s">
        <v>85</v>
      </c>
      <c r="Q4789" s="1">
        <v>55</v>
      </c>
      <c r="R4789" s="1" t="s">
        <v>184</v>
      </c>
      <c r="S4789" s="1" t="s">
        <v>236</v>
      </c>
      <c r="T4789" s="1" t="s">
        <v>4528</v>
      </c>
      <c r="U4789" s="1" t="s">
        <v>156</v>
      </c>
      <c r="V4789" s="1" t="s">
        <v>224</v>
      </c>
      <c r="W4789" s="1">
        <v>58</v>
      </c>
      <c r="X4789" s="1" t="s">
        <v>238</v>
      </c>
      <c r="Y4789" s="1" t="s">
        <v>18532</v>
      </c>
      <c r="Z4789" s="1" t="s">
        <v>467</v>
      </c>
      <c r="AB4789" s="1" t="s">
        <v>125</v>
      </c>
      <c r="AC4789" s="1" t="s">
        <v>145</v>
      </c>
      <c r="AD4789" s="1">
        <v>1</v>
      </c>
      <c r="AE4789" s="1">
        <v>13753.44</v>
      </c>
      <c r="AF4789" s="1" t="s">
        <v>72</v>
      </c>
    </row>
    <row r="4790" spans="1:33" x14ac:dyDescent="0.25">
      <c r="A4790" s="1" t="s">
        <v>18533</v>
      </c>
      <c r="B4790" s="1" t="s">
        <v>244</v>
      </c>
      <c r="C4790" s="1" t="s">
        <v>279</v>
      </c>
      <c r="D4790" s="1" t="s">
        <v>201</v>
      </c>
      <c r="E4790" s="1" t="s">
        <v>58</v>
      </c>
      <c r="F4790" s="1" t="s">
        <v>18534</v>
      </c>
      <c r="G4790" s="1">
        <v>27.834741999999999</v>
      </c>
      <c r="H4790" s="1">
        <v>-93.083890999999994</v>
      </c>
      <c r="I4790" s="2">
        <v>45108.283333333333</v>
      </c>
      <c r="J4790" s="1" t="s">
        <v>1446</v>
      </c>
      <c r="K4790" s="1" t="s">
        <v>101</v>
      </c>
      <c r="L4790" s="1" t="s">
        <v>137</v>
      </c>
      <c r="M4790" s="1">
        <v>9179</v>
      </c>
      <c r="N4790" s="1" t="s">
        <v>5368</v>
      </c>
      <c r="O4790" s="1" t="s">
        <v>285</v>
      </c>
      <c r="P4790" s="1" t="s">
        <v>157</v>
      </c>
      <c r="Q4790" s="1">
        <v>196</v>
      </c>
      <c r="R4790" s="1" t="s">
        <v>50</v>
      </c>
      <c r="S4790" s="1" t="s">
        <v>185</v>
      </c>
      <c r="T4790" s="1" t="s">
        <v>4389</v>
      </c>
      <c r="U4790" s="1" t="s">
        <v>434</v>
      </c>
      <c r="V4790" s="1" t="s">
        <v>157</v>
      </c>
      <c r="W4790" s="1">
        <v>75</v>
      </c>
      <c r="X4790" s="1" t="s">
        <v>71</v>
      </c>
      <c r="Y4790" s="1" t="s">
        <v>71</v>
      </c>
      <c r="Z4790" s="1" t="s">
        <v>264</v>
      </c>
      <c r="AA4790" s="1" t="s">
        <v>213</v>
      </c>
      <c r="AB4790" s="1" t="s">
        <v>144</v>
      </c>
      <c r="AC4790" s="1" t="s">
        <v>145</v>
      </c>
      <c r="AD4790" s="1">
        <v>2</v>
      </c>
      <c r="AE4790" s="1">
        <v>48117.54</v>
      </c>
      <c r="AG4790" s="1" t="s">
        <v>18535</v>
      </c>
    </row>
    <row r="4791" spans="1:33" x14ac:dyDescent="0.25">
      <c r="A4791" s="1" t="s">
        <v>18536</v>
      </c>
      <c r="B4791" s="1" t="s">
        <v>987</v>
      </c>
      <c r="C4791" s="1" t="s">
        <v>544</v>
      </c>
      <c r="D4791" s="1" t="s">
        <v>36</v>
      </c>
      <c r="E4791" s="1" t="s">
        <v>202</v>
      </c>
      <c r="F4791" s="1" t="s">
        <v>18537</v>
      </c>
      <c r="G4791" s="1">
        <v>190.96870000000001</v>
      </c>
      <c r="H4791" s="1">
        <v>-117.219301</v>
      </c>
      <c r="I4791" s="2">
        <v>44274.038946759261</v>
      </c>
      <c r="J4791" s="1" t="s">
        <v>2907</v>
      </c>
      <c r="K4791" s="1" t="s">
        <v>40</v>
      </c>
      <c r="L4791" s="1" t="s">
        <v>369</v>
      </c>
      <c r="M4791" s="1">
        <v>7560</v>
      </c>
      <c r="T4791" s="1" t="s">
        <v>4626</v>
      </c>
      <c r="U4791" s="1" t="s">
        <v>40</v>
      </c>
      <c r="V4791" s="1" t="s">
        <v>194</v>
      </c>
      <c r="W4791" s="1">
        <v>87</v>
      </c>
      <c r="X4791" s="1" t="s">
        <v>335</v>
      </c>
      <c r="Y4791" s="1" t="s">
        <v>18538</v>
      </c>
      <c r="Z4791" s="1" t="s">
        <v>123</v>
      </c>
      <c r="AA4791" s="1" t="s">
        <v>124</v>
      </c>
      <c r="AB4791" s="1" t="s">
        <v>71</v>
      </c>
      <c r="AC4791" s="1" t="s">
        <v>71</v>
      </c>
      <c r="AD4791" s="1">
        <v>3</v>
      </c>
      <c r="AE4791" s="1">
        <v>41362.68</v>
      </c>
      <c r="AF4791" s="1" t="s">
        <v>72</v>
      </c>
    </row>
    <row r="4792" spans="1:33" x14ac:dyDescent="0.25">
      <c r="A4792" s="1" t="s">
        <v>18539</v>
      </c>
      <c r="B4792" s="1" t="s">
        <v>486</v>
      </c>
      <c r="C4792" s="1" t="s">
        <v>760</v>
      </c>
      <c r="D4792" s="1" t="s">
        <v>219</v>
      </c>
      <c r="E4792" s="1" t="s">
        <v>246</v>
      </c>
      <c r="F4792" s="1" t="s">
        <v>18540</v>
      </c>
      <c r="H4792" s="1">
        <v>-103.135369</v>
      </c>
      <c r="I4792" s="2">
        <v>45336.988935185182</v>
      </c>
      <c r="J4792" s="1" t="s">
        <v>355</v>
      </c>
      <c r="K4792" s="1" t="s">
        <v>211</v>
      </c>
      <c r="L4792" s="1" t="s">
        <v>69</v>
      </c>
      <c r="M4792" s="1">
        <v>1551</v>
      </c>
      <c r="N4792" s="1" t="s">
        <v>6498</v>
      </c>
      <c r="O4792" s="1" t="s">
        <v>81</v>
      </c>
      <c r="P4792" s="1" t="s">
        <v>205</v>
      </c>
      <c r="Q4792" s="1">
        <v>45</v>
      </c>
      <c r="S4792" s="1" t="s">
        <v>120</v>
      </c>
      <c r="T4792" s="1" t="s">
        <v>2056</v>
      </c>
      <c r="U4792" s="1" t="s">
        <v>105</v>
      </c>
      <c r="V4792" s="1" t="s">
        <v>117</v>
      </c>
      <c r="W4792" s="1">
        <v>24</v>
      </c>
      <c r="X4792" s="1" t="s">
        <v>208</v>
      </c>
      <c r="Y4792" s="1" t="s">
        <v>18541</v>
      </c>
      <c r="Z4792" s="1" t="s">
        <v>123</v>
      </c>
      <c r="AA4792" s="1" t="s">
        <v>296</v>
      </c>
      <c r="AB4792" s="1" t="s">
        <v>109</v>
      </c>
      <c r="AC4792" s="1" t="s">
        <v>145</v>
      </c>
      <c r="AD4792" s="1">
        <v>2</v>
      </c>
      <c r="AE4792" s="1">
        <v>9879.59</v>
      </c>
      <c r="AF4792" s="1">
        <v>1</v>
      </c>
      <c r="AG4792" s="1" t="s">
        <v>18542</v>
      </c>
    </row>
    <row r="4793" spans="1:33" x14ac:dyDescent="0.25">
      <c r="A4793" s="1" t="s">
        <v>18543</v>
      </c>
      <c r="B4793" s="1" t="s">
        <v>655</v>
      </c>
      <c r="C4793" s="1" t="s">
        <v>401</v>
      </c>
      <c r="D4793" s="1" t="s">
        <v>201</v>
      </c>
      <c r="E4793" s="1" t="s">
        <v>114</v>
      </c>
      <c r="F4793" s="1" t="s">
        <v>18544</v>
      </c>
      <c r="G4793" s="1">
        <v>45.085284000000001</v>
      </c>
      <c r="H4793" s="1">
        <v>-120.936864</v>
      </c>
      <c r="I4793" s="2">
        <v>43800.423622685186</v>
      </c>
      <c r="J4793" s="1" t="s">
        <v>151</v>
      </c>
      <c r="K4793" s="1" t="s">
        <v>61</v>
      </c>
      <c r="L4793" s="1" t="s">
        <v>102</v>
      </c>
      <c r="M4793" s="1">
        <v>8127</v>
      </c>
      <c r="N4793" s="1" t="s">
        <v>427</v>
      </c>
      <c r="O4793" s="1" t="s">
        <v>331</v>
      </c>
      <c r="P4793" s="1" t="s">
        <v>117</v>
      </c>
      <c r="Q4793" s="1">
        <v>48</v>
      </c>
      <c r="R4793" s="1" t="s">
        <v>154</v>
      </c>
      <c r="S4793" s="1" t="s">
        <v>185</v>
      </c>
      <c r="T4793" s="1" t="s">
        <v>3991</v>
      </c>
      <c r="U4793" s="1" t="s">
        <v>331</v>
      </c>
      <c r="V4793" s="1" t="s">
        <v>82</v>
      </c>
      <c r="W4793" s="1">
        <v>79</v>
      </c>
      <c r="X4793" s="1" t="s">
        <v>50</v>
      </c>
      <c r="Y4793" s="1" t="s">
        <v>18545</v>
      </c>
      <c r="Z4793" s="1" t="s">
        <v>467</v>
      </c>
      <c r="AA4793" s="1" t="s">
        <v>240</v>
      </c>
      <c r="AB4793" s="1" t="s">
        <v>297</v>
      </c>
      <c r="AC4793" s="1" t="s">
        <v>361</v>
      </c>
      <c r="AD4793" s="1">
        <v>0</v>
      </c>
      <c r="AE4793" s="1">
        <v>36955.94</v>
      </c>
      <c r="AF4793" s="1" t="s">
        <v>176</v>
      </c>
      <c r="AG4793" s="1" t="s">
        <v>18546</v>
      </c>
    </row>
    <row r="4794" spans="1:33" x14ac:dyDescent="0.25">
      <c r="A4794" s="1" t="s">
        <v>18547</v>
      </c>
      <c r="B4794" s="1" t="s">
        <v>1358</v>
      </c>
      <c r="C4794" s="1" t="s">
        <v>707</v>
      </c>
      <c r="D4794" s="1" t="s">
        <v>77</v>
      </c>
      <c r="E4794" s="1" t="s">
        <v>114</v>
      </c>
      <c r="F4794" s="1" t="s">
        <v>18548</v>
      </c>
      <c r="G4794" s="1">
        <v>30.016832999999998</v>
      </c>
      <c r="H4794" s="1">
        <v>-112.492833</v>
      </c>
      <c r="I4794" s="2">
        <v>45135.708553240744</v>
      </c>
      <c r="J4794" s="1" t="s">
        <v>418</v>
      </c>
      <c r="K4794" s="1" t="s">
        <v>436</v>
      </c>
      <c r="L4794" s="1" t="s">
        <v>62</v>
      </c>
      <c r="M4794" s="1">
        <v>9471</v>
      </c>
      <c r="N4794" s="1" t="s">
        <v>2574</v>
      </c>
      <c r="O4794" s="1" t="s">
        <v>167</v>
      </c>
      <c r="P4794" s="1" t="s">
        <v>44</v>
      </c>
      <c r="Q4794" s="1">
        <v>51</v>
      </c>
      <c r="R4794" s="1" t="s">
        <v>333</v>
      </c>
      <c r="S4794" s="1" t="s">
        <v>46</v>
      </c>
      <c r="T4794" s="1" t="s">
        <v>7103</v>
      </c>
      <c r="U4794" s="1" t="s">
        <v>222</v>
      </c>
      <c r="V4794" s="1" t="s">
        <v>64</v>
      </c>
      <c r="W4794" s="1">
        <v>78</v>
      </c>
      <c r="X4794" s="1" t="s">
        <v>119</v>
      </c>
      <c r="Y4794" s="1" t="s">
        <v>18549</v>
      </c>
      <c r="Z4794" s="1" t="s">
        <v>640</v>
      </c>
      <c r="AA4794" s="1" t="s">
        <v>213</v>
      </c>
      <c r="AB4794" s="1" t="s">
        <v>125</v>
      </c>
      <c r="AD4794" s="1">
        <v>4</v>
      </c>
      <c r="AE4794" s="1">
        <v>34773.370000000003</v>
      </c>
      <c r="AF4794" s="1" t="b">
        <v>0</v>
      </c>
      <c r="AG4794" s="1" t="s">
        <v>18550</v>
      </c>
    </row>
    <row r="4795" spans="1:33" x14ac:dyDescent="0.25">
      <c r="A4795" s="1" t="s">
        <v>18551</v>
      </c>
      <c r="B4795" s="1" t="s">
        <v>352</v>
      </c>
      <c r="C4795" s="1" t="s">
        <v>129</v>
      </c>
      <c r="D4795" s="1" t="s">
        <v>36</v>
      </c>
      <c r="E4795" s="1" t="s">
        <v>149</v>
      </c>
      <c r="F4795" s="1" t="s">
        <v>18552</v>
      </c>
      <c r="G4795" s="1">
        <v>47.882489999999997</v>
      </c>
      <c r="H4795" s="1">
        <v>-72.246140999999994</v>
      </c>
      <c r="J4795" s="1" t="s">
        <v>721</v>
      </c>
      <c r="K4795" s="1" t="s">
        <v>48</v>
      </c>
      <c r="L4795" s="1" t="s">
        <v>475</v>
      </c>
      <c r="M4795" s="1">
        <v>6919</v>
      </c>
      <c r="N4795" s="1" t="s">
        <v>6355</v>
      </c>
      <c r="O4795" s="1" t="s">
        <v>249</v>
      </c>
      <c r="P4795" s="1" t="s">
        <v>49</v>
      </c>
      <c r="Q4795" s="1">
        <v>74</v>
      </c>
      <c r="R4795" s="1" t="s">
        <v>238</v>
      </c>
      <c r="S4795" s="1" t="s">
        <v>120</v>
      </c>
      <c r="T4795" s="1" t="s">
        <v>18052</v>
      </c>
      <c r="U4795" s="1" t="s">
        <v>285</v>
      </c>
      <c r="V4795" s="1" t="s">
        <v>205</v>
      </c>
      <c r="W4795" s="1">
        <v>10</v>
      </c>
      <c r="X4795" s="1" t="s">
        <v>335</v>
      </c>
      <c r="Y4795" s="1" t="s">
        <v>18553</v>
      </c>
      <c r="Z4795" s="1" t="s">
        <v>467</v>
      </c>
      <c r="AA4795" s="1" t="s">
        <v>306</v>
      </c>
      <c r="AB4795" s="1" t="s">
        <v>297</v>
      </c>
      <c r="AC4795" s="1" t="s">
        <v>71</v>
      </c>
      <c r="AD4795" s="1">
        <v>0</v>
      </c>
      <c r="AE4795" s="1">
        <v>25024.33</v>
      </c>
      <c r="AF4795" s="1" t="s">
        <v>229</v>
      </c>
    </row>
    <row r="4796" spans="1:33" x14ac:dyDescent="0.25">
      <c r="A4796" s="1" t="s">
        <v>18554</v>
      </c>
      <c r="B4796" s="1" t="s">
        <v>515</v>
      </c>
      <c r="C4796" s="1" t="s">
        <v>1084</v>
      </c>
      <c r="D4796" s="1" t="s">
        <v>77</v>
      </c>
      <c r="E4796" s="1" t="s">
        <v>37</v>
      </c>
      <c r="F4796" s="1" t="s">
        <v>18555</v>
      </c>
      <c r="G4796" s="1">
        <v>40.399858999999999</v>
      </c>
      <c r="H4796" s="1">
        <v>-83.092116000000004</v>
      </c>
      <c r="I4796" s="2">
        <v>44181.155706018515</v>
      </c>
      <c r="J4796" s="1" t="s">
        <v>39</v>
      </c>
      <c r="K4796" s="1" t="s">
        <v>343</v>
      </c>
      <c r="L4796" s="1" t="s">
        <v>137</v>
      </c>
      <c r="M4796" s="1">
        <v>7564</v>
      </c>
      <c r="N4796" s="1" t="s">
        <v>3675</v>
      </c>
      <c r="O4796" s="1" t="s">
        <v>43</v>
      </c>
      <c r="P4796" s="1" t="s">
        <v>62</v>
      </c>
      <c r="Q4796" s="1">
        <v>49</v>
      </c>
      <c r="R4796" s="1" t="s">
        <v>50</v>
      </c>
      <c r="S4796" s="1" t="s">
        <v>50</v>
      </c>
      <c r="T4796" s="1" t="s">
        <v>13843</v>
      </c>
      <c r="U4796" s="1" t="s">
        <v>101</v>
      </c>
      <c r="V4796" s="1" t="s">
        <v>250</v>
      </c>
      <c r="W4796" s="1">
        <v>23</v>
      </c>
      <c r="X4796" s="1" t="s">
        <v>65</v>
      </c>
      <c r="Y4796" s="1" t="s">
        <v>18556</v>
      </c>
      <c r="Z4796" s="1" t="s">
        <v>197</v>
      </c>
      <c r="AB4796" s="1" t="s">
        <v>287</v>
      </c>
      <c r="AC4796" s="1" t="s">
        <v>276</v>
      </c>
      <c r="AD4796" s="1">
        <v>3</v>
      </c>
      <c r="AE4796" s="1">
        <v>8072.44</v>
      </c>
      <c r="AF4796" s="1" t="b">
        <v>0</v>
      </c>
      <c r="AG4796" s="1" t="s">
        <v>18557</v>
      </c>
    </row>
    <row r="4797" spans="1:33" x14ac:dyDescent="0.25">
      <c r="A4797" s="1" t="s">
        <v>18558</v>
      </c>
      <c r="B4797" s="1" t="s">
        <v>75</v>
      </c>
      <c r="C4797" s="1" t="s">
        <v>760</v>
      </c>
      <c r="D4797" s="1" t="s">
        <v>98</v>
      </c>
      <c r="E4797" s="1" t="s">
        <v>131</v>
      </c>
      <c r="F4797" s="1" t="s">
        <v>18559</v>
      </c>
      <c r="G4797" s="1">
        <v>46.052892</v>
      </c>
      <c r="H4797" s="1">
        <v>-99.748548999999997</v>
      </c>
      <c r="I4797" s="5">
        <v>43458</v>
      </c>
      <c r="J4797" s="1" t="s">
        <v>193</v>
      </c>
      <c r="K4797" s="1" t="s">
        <v>139</v>
      </c>
      <c r="L4797" s="1" t="s">
        <v>44</v>
      </c>
      <c r="M4797" s="1">
        <v>7627</v>
      </c>
      <c r="N4797" s="1" t="s">
        <v>710</v>
      </c>
      <c r="O4797" s="1" t="s">
        <v>182</v>
      </c>
      <c r="P4797" s="1" t="s">
        <v>170</v>
      </c>
      <c r="Q4797" s="1">
        <v>42</v>
      </c>
      <c r="R4797" s="1" t="s">
        <v>208</v>
      </c>
      <c r="S4797" s="1" t="s">
        <v>46</v>
      </c>
      <c r="T4797" s="1" t="s">
        <v>1984</v>
      </c>
      <c r="U4797" s="1" t="s">
        <v>68</v>
      </c>
      <c r="V4797" s="1" t="s">
        <v>263</v>
      </c>
      <c r="Y4797" s="1" t="s">
        <v>18560</v>
      </c>
      <c r="Z4797" s="1" t="s">
        <v>90</v>
      </c>
      <c r="AA4797" s="1" t="s">
        <v>227</v>
      </c>
      <c r="AB4797" s="1" t="s">
        <v>144</v>
      </c>
      <c r="AC4797" s="1" t="s">
        <v>71</v>
      </c>
      <c r="AD4797" s="1">
        <v>1</v>
      </c>
      <c r="AE4797" s="1">
        <v>30969.22</v>
      </c>
      <c r="AF4797" s="1" t="s">
        <v>93</v>
      </c>
      <c r="AG4797" s="1" t="s">
        <v>18561</v>
      </c>
    </row>
    <row r="4798" spans="1:33" x14ac:dyDescent="0.25">
      <c r="A4798" s="1" t="s">
        <v>18562</v>
      </c>
      <c r="B4798" s="1" t="s">
        <v>802</v>
      </c>
      <c r="C4798" s="1" t="s">
        <v>353</v>
      </c>
      <c r="D4798" s="1" t="s">
        <v>36</v>
      </c>
      <c r="E4798" s="1" t="s">
        <v>149</v>
      </c>
      <c r="F4798" s="1" t="s">
        <v>4554</v>
      </c>
      <c r="G4798" s="1">
        <v>30.767431999999999</v>
      </c>
      <c r="H4798" s="1">
        <v>-92.706312999999994</v>
      </c>
      <c r="J4798" s="1" t="s">
        <v>381</v>
      </c>
      <c r="K4798" s="1" t="s">
        <v>105</v>
      </c>
      <c r="L4798" s="1" t="s">
        <v>44</v>
      </c>
      <c r="M4798" s="1">
        <v>6519</v>
      </c>
      <c r="N4798" s="1" t="s">
        <v>261</v>
      </c>
      <c r="O4798" s="1" t="s">
        <v>331</v>
      </c>
      <c r="P4798" s="1" t="s">
        <v>157</v>
      </c>
      <c r="Q4798" s="1">
        <v>29</v>
      </c>
      <c r="R4798" s="1" t="s">
        <v>65</v>
      </c>
      <c r="S4798" s="1" t="s">
        <v>209</v>
      </c>
      <c r="T4798" s="1" t="s">
        <v>186</v>
      </c>
      <c r="U4798" s="1" t="s">
        <v>134</v>
      </c>
      <c r="V4798" s="1" t="s">
        <v>157</v>
      </c>
      <c r="W4798" s="1">
        <v>72</v>
      </c>
      <c r="X4798" s="1" t="s">
        <v>86</v>
      </c>
      <c r="Y4798" s="1" t="s">
        <v>4555</v>
      </c>
      <c r="Z4798" s="1" t="s">
        <v>107</v>
      </c>
      <c r="AA4798" s="1">
        <v>3</v>
      </c>
      <c r="AB4798" s="1" t="s">
        <v>214</v>
      </c>
      <c r="AC4798" s="1" t="s">
        <v>564</v>
      </c>
      <c r="AD4798" s="1">
        <v>4</v>
      </c>
      <c r="AE4798" s="1">
        <v>1780.71</v>
      </c>
      <c r="AF4798" s="1" t="s">
        <v>93</v>
      </c>
      <c r="AG4798" s="1" t="s">
        <v>4556</v>
      </c>
    </row>
    <row r="4799" spans="1:33" x14ac:dyDescent="0.25">
      <c r="A4799" s="1" t="s">
        <v>18563</v>
      </c>
      <c r="B4799" s="1" t="s">
        <v>328</v>
      </c>
      <c r="C4799" s="1" t="s">
        <v>279</v>
      </c>
      <c r="D4799" s="1" t="s">
        <v>191</v>
      </c>
      <c r="E4799" s="1" t="s">
        <v>58</v>
      </c>
      <c r="F4799" s="1" t="s">
        <v>15598</v>
      </c>
      <c r="G4799" s="1">
        <v>27.094743999999999</v>
      </c>
      <c r="H4799" s="1">
        <v>-105.77673299999999</v>
      </c>
      <c r="I4799" s="2">
        <v>44211.056956018518</v>
      </c>
      <c r="J4799" s="1" t="s">
        <v>644</v>
      </c>
      <c r="K4799" s="1" t="s">
        <v>134</v>
      </c>
      <c r="L4799" s="1" t="s">
        <v>137</v>
      </c>
      <c r="M4799" s="1">
        <v>7949</v>
      </c>
      <c r="N4799" s="1" t="s">
        <v>10159</v>
      </c>
      <c r="O4799" s="1" t="s">
        <v>172</v>
      </c>
      <c r="P4799" s="1" t="s">
        <v>205</v>
      </c>
      <c r="Q4799" s="1">
        <v>23</v>
      </c>
      <c r="R4799" s="1" t="s">
        <v>154</v>
      </c>
      <c r="S4799" s="1" t="s">
        <v>252</v>
      </c>
      <c r="T4799" s="1" t="s">
        <v>748</v>
      </c>
      <c r="U4799" s="1" t="s">
        <v>43</v>
      </c>
      <c r="V4799" s="1" t="s">
        <v>205</v>
      </c>
      <c r="W4799" s="1">
        <v>43</v>
      </c>
      <c r="X4799" s="1" t="s">
        <v>184</v>
      </c>
      <c r="Z4799" s="1" t="s">
        <v>255</v>
      </c>
      <c r="AB4799" s="1" t="s">
        <v>214</v>
      </c>
      <c r="AC4799" s="1" t="s">
        <v>348</v>
      </c>
      <c r="AD4799" s="1">
        <v>1</v>
      </c>
      <c r="AE4799" s="1">
        <v>30860.92</v>
      </c>
      <c r="AG4799" s="1" t="s">
        <v>15599</v>
      </c>
    </row>
    <row r="4800" spans="1:33" x14ac:dyDescent="0.25">
      <c r="A4800" s="1" t="s">
        <v>18564</v>
      </c>
      <c r="B4800" s="1" t="s">
        <v>610</v>
      </c>
      <c r="C4800" s="1" t="s">
        <v>245</v>
      </c>
      <c r="D4800" s="1" t="s">
        <v>130</v>
      </c>
      <c r="E4800" s="1" t="s">
        <v>409</v>
      </c>
      <c r="F4800" s="1" t="s">
        <v>18565</v>
      </c>
      <c r="G4800" s="1">
        <v>44.282873000000002</v>
      </c>
      <c r="H4800" s="1">
        <v>-73.849511000000007</v>
      </c>
      <c r="I4800" s="2">
        <v>44869.119247685187</v>
      </c>
      <c r="J4800" s="1" t="s">
        <v>1001</v>
      </c>
      <c r="K4800" s="1" t="s">
        <v>434</v>
      </c>
      <c r="L4800" s="1" t="s">
        <v>137</v>
      </c>
      <c r="M4800" s="1">
        <v>2866</v>
      </c>
      <c r="N4800" s="1" t="s">
        <v>2049</v>
      </c>
      <c r="O4800" s="1" t="s">
        <v>182</v>
      </c>
      <c r="P4800" s="1" t="s">
        <v>369</v>
      </c>
      <c r="Q4800" s="1">
        <v>62</v>
      </c>
      <c r="R4800" s="1" t="s">
        <v>184</v>
      </c>
      <c r="S4800" s="1" t="s">
        <v>71</v>
      </c>
      <c r="T4800" s="1" t="s">
        <v>3764</v>
      </c>
      <c r="U4800" s="1" t="s">
        <v>40</v>
      </c>
      <c r="V4800" s="1" t="s">
        <v>314</v>
      </c>
      <c r="W4800" s="1">
        <v>33</v>
      </c>
      <c r="Y4800" s="1" t="s">
        <v>18566</v>
      </c>
      <c r="Z4800" s="1" t="s">
        <v>347</v>
      </c>
      <c r="AA4800" s="1">
        <v>2</v>
      </c>
      <c r="AB4800" s="1" t="s">
        <v>125</v>
      </c>
      <c r="AC4800" s="1" t="s">
        <v>126</v>
      </c>
      <c r="AD4800" s="1">
        <v>1</v>
      </c>
      <c r="AE4800" s="1">
        <v>33632.199999999997</v>
      </c>
      <c r="AF4800" s="1">
        <v>1</v>
      </c>
      <c r="AG4800" s="1" t="s">
        <v>18567</v>
      </c>
    </row>
    <row r="4801" spans="1:33" x14ac:dyDescent="0.25">
      <c r="A4801" s="1" t="s">
        <v>18568</v>
      </c>
      <c r="B4801" s="1" t="s">
        <v>75</v>
      </c>
      <c r="C4801" s="1" t="s">
        <v>364</v>
      </c>
      <c r="D4801" s="1" t="s">
        <v>191</v>
      </c>
      <c r="E4801" s="1" t="s">
        <v>114</v>
      </c>
      <c r="F4801" s="1" t="s">
        <v>18569</v>
      </c>
      <c r="G4801" s="1">
        <v>25.534967999999999</v>
      </c>
      <c r="H4801" s="1">
        <v>-90.078085999999999</v>
      </c>
      <c r="I4801" s="2">
        <v>45544.41574074074</v>
      </c>
      <c r="J4801" s="1" t="s">
        <v>80</v>
      </c>
      <c r="K4801" s="1" t="s">
        <v>436</v>
      </c>
      <c r="L4801" s="1" t="s">
        <v>304</v>
      </c>
      <c r="M4801" s="1">
        <v>2991</v>
      </c>
      <c r="N4801" s="1" t="s">
        <v>2999</v>
      </c>
      <c r="O4801" s="1" t="s">
        <v>139</v>
      </c>
      <c r="P4801" s="1" t="s">
        <v>314</v>
      </c>
      <c r="Q4801" s="1">
        <v>69</v>
      </c>
      <c r="R4801" s="1" t="s">
        <v>238</v>
      </c>
      <c r="S4801" s="1" t="s">
        <v>66</v>
      </c>
      <c r="T4801" s="1" t="s">
        <v>4486</v>
      </c>
      <c r="U4801" s="1" t="s">
        <v>84</v>
      </c>
      <c r="V4801" s="1" t="s">
        <v>82</v>
      </c>
      <c r="W4801" s="1">
        <v>65</v>
      </c>
      <c r="X4801" s="1" t="s">
        <v>184</v>
      </c>
      <c r="Y4801" s="1">
        <v>2738693693</v>
      </c>
      <c r="Z4801" s="1" t="s">
        <v>123</v>
      </c>
      <c r="AA4801" s="1" t="s">
        <v>124</v>
      </c>
      <c r="AD4801" s="1">
        <v>1</v>
      </c>
      <c r="AE4801" s="1">
        <v>20504.349999999999</v>
      </c>
      <c r="AF4801" s="1" t="s">
        <v>229</v>
      </c>
      <c r="AG4801" s="1" t="s">
        <v>18570</v>
      </c>
    </row>
    <row r="4802" spans="1:33" x14ac:dyDescent="0.25">
      <c r="A4802" s="1" t="s">
        <v>18571</v>
      </c>
      <c r="B4802" s="1" t="s">
        <v>953</v>
      </c>
      <c r="C4802" s="1" t="s">
        <v>129</v>
      </c>
      <c r="D4802" s="1" t="s">
        <v>130</v>
      </c>
      <c r="E4802" s="1" t="s">
        <v>202</v>
      </c>
      <c r="F4802" s="1" t="s">
        <v>18572</v>
      </c>
      <c r="G4802" s="1">
        <v>27.523841999999998</v>
      </c>
      <c r="H4802" s="1">
        <v>-82.060248000000001</v>
      </c>
      <c r="I4802" s="2">
        <v>45254.178460648145</v>
      </c>
      <c r="J4802" s="1" t="s">
        <v>248</v>
      </c>
      <c r="K4802" s="1" t="s">
        <v>84</v>
      </c>
      <c r="L4802" s="1" t="s">
        <v>64</v>
      </c>
      <c r="M4802" s="1">
        <v>8258</v>
      </c>
      <c r="N4802" s="1" t="s">
        <v>10159</v>
      </c>
      <c r="O4802" s="1" t="s">
        <v>182</v>
      </c>
      <c r="P4802" s="1" t="s">
        <v>117</v>
      </c>
      <c r="Q4802" s="1">
        <v>18</v>
      </c>
      <c r="R4802" s="1" t="s">
        <v>238</v>
      </c>
      <c r="T4802" s="1" t="s">
        <v>3849</v>
      </c>
      <c r="U4802" s="1" t="s">
        <v>153</v>
      </c>
      <c r="V4802" s="1" t="s">
        <v>346</v>
      </c>
      <c r="W4802" s="1">
        <v>62</v>
      </c>
      <c r="X4802" s="1" t="s">
        <v>335</v>
      </c>
      <c r="Y4802" s="1" t="s">
        <v>18573</v>
      </c>
      <c r="Z4802" s="1" t="s">
        <v>255</v>
      </c>
      <c r="AB4802" s="1" t="s">
        <v>198</v>
      </c>
      <c r="AC4802" s="1" t="s">
        <v>71</v>
      </c>
      <c r="AD4802" s="1">
        <v>2</v>
      </c>
      <c r="AE4802" s="1">
        <v>36749.58</v>
      </c>
      <c r="AF4802" s="1" t="s">
        <v>229</v>
      </c>
      <c r="AG4802" s="1" t="s">
        <v>18574</v>
      </c>
    </row>
    <row r="4803" spans="1:33" x14ac:dyDescent="0.25">
      <c r="A4803" s="1" t="s">
        <v>18575</v>
      </c>
      <c r="B4803" s="1" t="s">
        <v>701</v>
      </c>
      <c r="C4803" s="1" t="s">
        <v>471</v>
      </c>
      <c r="D4803" s="1" t="s">
        <v>98</v>
      </c>
      <c r="E4803" s="1" t="s">
        <v>78</v>
      </c>
      <c r="F4803" s="1" t="s">
        <v>18576</v>
      </c>
      <c r="G4803" s="1">
        <v>37.887492999999999</v>
      </c>
      <c r="H4803" s="1">
        <v>-108.996272</v>
      </c>
      <c r="I4803" s="2">
        <v>45309.494120370371</v>
      </c>
      <c r="J4803" s="1" t="s">
        <v>657</v>
      </c>
      <c r="K4803" s="1" t="s">
        <v>40</v>
      </c>
      <c r="L4803" s="1" t="s">
        <v>194</v>
      </c>
      <c r="M4803" s="1">
        <v>9344</v>
      </c>
      <c r="N4803" s="1" t="s">
        <v>6802</v>
      </c>
      <c r="O4803" s="1" t="s">
        <v>222</v>
      </c>
      <c r="P4803" s="1" t="s">
        <v>304</v>
      </c>
      <c r="Q4803" s="1">
        <v>32</v>
      </c>
      <c r="R4803" s="1" t="s">
        <v>50</v>
      </c>
      <c r="S4803" s="1" t="s">
        <v>46</v>
      </c>
      <c r="T4803" s="1" t="s">
        <v>3061</v>
      </c>
      <c r="U4803" s="1" t="s">
        <v>40</v>
      </c>
      <c r="V4803" s="1" t="s">
        <v>194</v>
      </c>
      <c r="W4803" s="1">
        <v>55</v>
      </c>
      <c r="X4803" s="1" t="s">
        <v>333</v>
      </c>
      <c r="Y4803" s="1" t="s">
        <v>18577</v>
      </c>
      <c r="Z4803" s="1" t="s">
        <v>142</v>
      </c>
      <c r="AA4803" s="1" t="s">
        <v>227</v>
      </c>
      <c r="AB4803" s="1" t="s">
        <v>228</v>
      </c>
      <c r="AC4803" s="1" t="s">
        <v>276</v>
      </c>
      <c r="AD4803" s="1">
        <v>2</v>
      </c>
      <c r="AE4803" s="1">
        <v>41901.9</v>
      </c>
      <c r="AF4803" s="1" t="b">
        <v>0</v>
      </c>
      <c r="AG4803" s="1" t="s">
        <v>18578</v>
      </c>
    </row>
    <row r="4804" spans="1:33" x14ac:dyDescent="0.25">
      <c r="A4804" s="1" t="s">
        <v>18579</v>
      </c>
      <c r="B4804" s="1" t="s">
        <v>258</v>
      </c>
      <c r="C4804" s="1" t="s">
        <v>668</v>
      </c>
      <c r="D4804" s="1" t="s">
        <v>219</v>
      </c>
      <c r="E4804" s="1" t="s">
        <v>58</v>
      </c>
      <c r="F4804" s="1" t="s">
        <v>18580</v>
      </c>
      <c r="G4804" s="1">
        <v>45.704796000000002</v>
      </c>
      <c r="H4804" s="1">
        <v>-90.259145000000004</v>
      </c>
      <c r="I4804" s="2">
        <v>43557.283761574072</v>
      </c>
      <c r="J4804" s="1" t="s">
        <v>234</v>
      </c>
      <c r="K4804" s="1" t="s">
        <v>249</v>
      </c>
      <c r="L4804" s="1" t="s">
        <v>157</v>
      </c>
      <c r="M4804" s="1">
        <v>4360</v>
      </c>
      <c r="N4804" s="1" t="s">
        <v>5354</v>
      </c>
      <c r="O4804" s="1" t="s">
        <v>434</v>
      </c>
      <c r="P4804" s="1" t="s">
        <v>157</v>
      </c>
      <c r="R4804" s="1" t="s">
        <v>71</v>
      </c>
      <c r="S4804" s="1" t="s">
        <v>120</v>
      </c>
      <c r="T4804" s="1" t="s">
        <v>979</v>
      </c>
      <c r="U4804" s="1" t="s">
        <v>101</v>
      </c>
      <c r="V4804" s="1" t="s">
        <v>44</v>
      </c>
      <c r="W4804" s="1">
        <v>35</v>
      </c>
      <c r="X4804" s="1" t="s">
        <v>119</v>
      </c>
      <c r="Y4804" s="1" t="s">
        <v>18581</v>
      </c>
      <c r="Z4804" s="1" t="s">
        <v>264</v>
      </c>
      <c r="AA4804" s="1" t="s">
        <v>143</v>
      </c>
      <c r="AC4804" s="1" t="s">
        <v>126</v>
      </c>
      <c r="AD4804" s="1">
        <v>4</v>
      </c>
      <c r="AE4804" s="1">
        <v>49596.2</v>
      </c>
      <c r="AF4804" s="1" t="s">
        <v>93</v>
      </c>
      <c r="AG4804" s="1" t="s">
        <v>18582</v>
      </c>
    </row>
    <row r="4805" spans="1:33" x14ac:dyDescent="0.25">
      <c r="A4805" s="1" t="s">
        <v>18583</v>
      </c>
      <c r="B4805" s="1" t="s">
        <v>1394</v>
      </c>
      <c r="C4805" s="1" t="s">
        <v>1084</v>
      </c>
      <c r="D4805" s="1" t="s">
        <v>191</v>
      </c>
      <c r="E4805" s="1" t="s">
        <v>131</v>
      </c>
      <c r="F4805" s="1" t="s">
        <v>5921</v>
      </c>
      <c r="G4805" s="1">
        <v>32.096676000000002</v>
      </c>
      <c r="H4805" s="1">
        <v>-97.173794000000001</v>
      </c>
      <c r="I4805" s="2">
        <v>44785.529039351852</v>
      </c>
      <c r="J4805" s="1" t="s">
        <v>675</v>
      </c>
      <c r="K4805" s="1" t="s">
        <v>81</v>
      </c>
      <c r="L4805" s="1" t="s">
        <v>137</v>
      </c>
      <c r="M4805" s="1">
        <v>9602</v>
      </c>
      <c r="N4805" s="1" t="s">
        <v>18584</v>
      </c>
      <c r="O4805" s="1" t="s">
        <v>84</v>
      </c>
      <c r="P4805" s="1" t="s">
        <v>250</v>
      </c>
      <c r="Q4805" s="1">
        <v>65</v>
      </c>
      <c r="R4805" s="1" t="s">
        <v>154</v>
      </c>
      <c r="T4805" s="1" t="s">
        <v>1453</v>
      </c>
      <c r="U4805" s="1" t="s">
        <v>153</v>
      </c>
      <c r="V4805" s="1" t="s">
        <v>346</v>
      </c>
      <c r="W4805" s="1">
        <v>34</v>
      </c>
      <c r="X4805" s="1" t="s">
        <v>50</v>
      </c>
      <c r="Y4805" s="1" t="s">
        <v>18585</v>
      </c>
      <c r="Z4805" s="1" t="s">
        <v>71</v>
      </c>
      <c r="AA4805" s="1" t="s">
        <v>240</v>
      </c>
      <c r="AB4805" s="1" t="s">
        <v>297</v>
      </c>
      <c r="AC4805" s="1" t="s">
        <v>361</v>
      </c>
      <c r="AD4805" s="1">
        <v>5</v>
      </c>
      <c r="AE4805" s="1">
        <v>19705.28</v>
      </c>
      <c r="AF4805" s="1" t="s">
        <v>229</v>
      </c>
      <c r="AG4805" s="1" t="s">
        <v>5923</v>
      </c>
    </row>
    <row r="4806" spans="1:33" x14ac:dyDescent="0.25">
      <c r="A4806" s="1" t="s">
        <v>18586</v>
      </c>
      <c r="B4806" s="1" t="s">
        <v>352</v>
      </c>
      <c r="C4806" s="1" t="s">
        <v>544</v>
      </c>
      <c r="D4806" s="1" t="s">
        <v>191</v>
      </c>
      <c r="E4806" s="1" t="s">
        <v>246</v>
      </c>
      <c r="F4806" s="1" t="s">
        <v>18587</v>
      </c>
      <c r="G4806" s="1">
        <v>44.726801000000002</v>
      </c>
      <c r="H4806" s="1">
        <v>-90.906542000000002</v>
      </c>
      <c r="I4806" s="2">
        <v>44161.205729166664</v>
      </c>
      <c r="J4806" s="1" t="s">
        <v>1050</v>
      </c>
      <c r="K4806" s="1" t="s">
        <v>156</v>
      </c>
      <c r="L4806" s="1" t="s">
        <v>102</v>
      </c>
      <c r="M4806" s="1">
        <v>6026</v>
      </c>
      <c r="T4806" s="1" t="s">
        <v>8718</v>
      </c>
      <c r="U4806" s="1" t="s">
        <v>222</v>
      </c>
      <c r="V4806" s="1" t="s">
        <v>283</v>
      </c>
      <c r="W4806" s="1">
        <v>12</v>
      </c>
      <c r="X4806" s="1" t="s">
        <v>86</v>
      </c>
      <c r="Y4806" s="1" t="s">
        <v>18588</v>
      </c>
      <c r="Z4806" s="1" t="s">
        <v>226</v>
      </c>
      <c r="AA4806" s="1">
        <v>1</v>
      </c>
      <c r="AB4806" s="1" t="s">
        <v>109</v>
      </c>
      <c r="AC4806" s="1" t="s">
        <v>53</v>
      </c>
      <c r="AD4806" s="1">
        <v>0</v>
      </c>
      <c r="AE4806" s="1">
        <v>2943.67</v>
      </c>
      <c r="AF4806" s="1" t="b">
        <v>1</v>
      </c>
      <c r="AG4806" s="1" t="s">
        <v>18589</v>
      </c>
    </row>
    <row r="4807" spans="1:33" x14ac:dyDescent="0.25">
      <c r="A4807" s="1" t="s">
        <v>18590</v>
      </c>
      <c r="B4807" s="1" t="s">
        <v>655</v>
      </c>
      <c r="C4807" s="1" t="s">
        <v>279</v>
      </c>
      <c r="D4807" s="1" t="s">
        <v>201</v>
      </c>
      <c r="E4807" s="1" t="s">
        <v>409</v>
      </c>
      <c r="F4807" s="1" t="s">
        <v>18591</v>
      </c>
      <c r="H4807" s="1">
        <v>-109.77421099999999</v>
      </c>
      <c r="I4807" s="2">
        <v>43856.707546296297</v>
      </c>
      <c r="J4807" s="1" t="s">
        <v>1960</v>
      </c>
      <c r="K4807" s="1" t="s">
        <v>172</v>
      </c>
      <c r="L4807" s="1" t="s">
        <v>273</v>
      </c>
      <c r="M4807" s="1">
        <v>6359</v>
      </c>
      <c r="N4807" s="1" t="s">
        <v>7838</v>
      </c>
      <c r="O4807" s="1" t="s">
        <v>68</v>
      </c>
      <c r="P4807" s="1" t="s">
        <v>283</v>
      </c>
      <c r="Q4807" s="1">
        <v>20</v>
      </c>
      <c r="R4807" s="1" t="s">
        <v>154</v>
      </c>
      <c r="S4807" s="1" t="s">
        <v>71</v>
      </c>
      <c r="T4807" s="1" t="s">
        <v>10249</v>
      </c>
      <c r="U4807" s="1" t="s">
        <v>343</v>
      </c>
      <c r="V4807" s="1" t="s">
        <v>64</v>
      </c>
      <c r="W4807" s="1">
        <v>21</v>
      </c>
      <c r="X4807" s="1" t="s">
        <v>184</v>
      </c>
      <c r="Z4807" s="1" t="s">
        <v>255</v>
      </c>
      <c r="AA4807" s="1" t="s">
        <v>108</v>
      </c>
      <c r="AB4807" s="1" t="s">
        <v>91</v>
      </c>
      <c r="AC4807" s="1" t="s">
        <v>126</v>
      </c>
      <c r="AD4807" s="1">
        <v>0</v>
      </c>
      <c r="AE4807" s="1" t="s">
        <v>18592</v>
      </c>
      <c r="AF4807" s="1" t="s">
        <v>349</v>
      </c>
      <c r="AG4807" s="1" t="s">
        <v>18593</v>
      </c>
    </row>
    <row r="4808" spans="1:33" x14ac:dyDescent="0.25">
      <c r="A4808" s="1" t="s">
        <v>18594</v>
      </c>
      <c r="B4808" s="1" t="s">
        <v>1394</v>
      </c>
      <c r="C4808" s="1" t="s">
        <v>1278</v>
      </c>
      <c r="D4808" s="1" t="s">
        <v>77</v>
      </c>
      <c r="E4808" s="1" t="s">
        <v>58</v>
      </c>
      <c r="F4808" s="1" t="s">
        <v>18595</v>
      </c>
      <c r="G4808" s="1">
        <v>40.329349000000001</v>
      </c>
      <c r="H4808" s="1">
        <v>-103.564967</v>
      </c>
      <c r="I4808" s="2">
        <v>44774.846770833334</v>
      </c>
      <c r="J4808" s="1" t="s">
        <v>2618</v>
      </c>
      <c r="K4808" s="1" t="s">
        <v>43</v>
      </c>
      <c r="L4808" s="1" t="s">
        <v>41</v>
      </c>
      <c r="N4808" s="1" t="s">
        <v>6727</v>
      </c>
      <c r="O4808" s="1" t="s">
        <v>293</v>
      </c>
      <c r="P4808" s="1" t="s">
        <v>64</v>
      </c>
      <c r="R4808" s="1" t="s">
        <v>335</v>
      </c>
      <c r="S4808" s="1" t="s">
        <v>46</v>
      </c>
      <c r="T4808" s="1" t="s">
        <v>9752</v>
      </c>
      <c r="U4808" s="1" t="s">
        <v>167</v>
      </c>
      <c r="V4808" s="1" t="s">
        <v>168</v>
      </c>
      <c r="W4808" s="1">
        <v>44</v>
      </c>
      <c r="Y4808" s="1" t="s">
        <v>18596</v>
      </c>
      <c r="Z4808" s="1" t="s">
        <v>51</v>
      </c>
      <c r="AB4808" s="1" t="s">
        <v>198</v>
      </c>
      <c r="AC4808" s="1" t="s">
        <v>348</v>
      </c>
      <c r="AE4808" s="1">
        <v>140.69999999999999</v>
      </c>
      <c r="AF4808" s="1" t="s">
        <v>72</v>
      </c>
      <c r="AG4808" s="1" t="s">
        <v>18597</v>
      </c>
    </row>
    <row r="4809" spans="1:33" x14ac:dyDescent="0.25">
      <c r="A4809" s="1" t="s">
        <v>18598</v>
      </c>
      <c r="B4809" s="1" t="s">
        <v>617</v>
      </c>
      <c r="C4809" s="1" t="s">
        <v>318</v>
      </c>
      <c r="D4809" s="1" t="s">
        <v>201</v>
      </c>
      <c r="E4809" s="1" t="s">
        <v>58</v>
      </c>
      <c r="F4809" s="1" t="s">
        <v>18599</v>
      </c>
      <c r="G4809" s="1">
        <v>39.039462999999998</v>
      </c>
      <c r="H4809" s="1">
        <v>-115.845084</v>
      </c>
      <c r="I4809" s="2">
        <v>44153.72896990741</v>
      </c>
      <c r="J4809" s="1" t="s">
        <v>311</v>
      </c>
      <c r="K4809" s="1" t="s">
        <v>48</v>
      </c>
      <c r="L4809" s="1" t="s">
        <v>106</v>
      </c>
      <c r="M4809" s="1">
        <v>6540</v>
      </c>
      <c r="N4809" s="1" t="s">
        <v>3680</v>
      </c>
      <c r="O4809" s="1" t="s">
        <v>134</v>
      </c>
      <c r="P4809" s="1" t="s">
        <v>85</v>
      </c>
      <c r="Q4809" s="1">
        <v>-57</v>
      </c>
      <c r="R4809" s="1" t="s">
        <v>71</v>
      </c>
      <c r="S4809" s="1" t="s">
        <v>252</v>
      </c>
      <c r="T4809" s="1" t="s">
        <v>9382</v>
      </c>
      <c r="U4809" s="1" t="s">
        <v>211</v>
      </c>
      <c r="V4809" s="1" t="s">
        <v>273</v>
      </c>
      <c r="W4809" s="1">
        <v>33</v>
      </c>
      <c r="X4809" s="1" t="s">
        <v>65</v>
      </c>
      <c r="AA4809" s="1" t="s">
        <v>187</v>
      </c>
      <c r="AC4809" s="1" t="s">
        <v>92</v>
      </c>
      <c r="AD4809" s="1">
        <v>3</v>
      </c>
      <c r="AE4809" s="1">
        <v>6107.78</v>
      </c>
      <c r="AG4809" s="1" t="s">
        <v>18600</v>
      </c>
    </row>
    <row r="4810" spans="1:33" x14ac:dyDescent="0.25">
      <c r="A4810" s="1" t="s">
        <v>18601</v>
      </c>
      <c r="B4810" s="1" t="s">
        <v>373</v>
      </c>
      <c r="C4810" s="1" t="s">
        <v>291</v>
      </c>
      <c r="D4810" s="1" t="s">
        <v>36</v>
      </c>
      <c r="E4810" s="1" t="s">
        <v>114</v>
      </c>
      <c r="F4810" s="1" t="s">
        <v>3254</v>
      </c>
      <c r="G4810" s="1">
        <v>34.053176999999998</v>
      </c>
      <c r="H4810" s="1">
        <v>-95.253887000000006</v>
      </c>
      <c r="I4810" s="2">
        <v>44970.571504629632</v>
      </c>
      <c r="J4810" s="1" t="s">
        <v>956</v>
      </c>
      <c r="K4810" s="1" t="s">
        <v>474</v>
      </c>
      <c r="L4810" s="1" t="s">
        <v>263</v>
      </c>
      <c r="M4810" s="1">
        <v>7361</v>
      </c>
      <c r="N4810" s="1" t="s">
        <v>2650</v>
      </c>
      <c r="O4810" s="1" t="s">
        <v>153</v>
      </c>
      <c r="P4810" s="1" t="s">
        <v>157</v>
      </c>
      <c r="Q4810" s="1">
        <v>33</v>
      </c>
      <c r="R4810" s="1" t="s">
        <v>65</v>
      </c>
      <c r="S4810" s="1" t="s">
        <v>66</v>
      </c>
      <c r="T4810" s="1" t="s">
        <v>5445</v>
      </c>
      <c r="U4810" s="1" t="s">
        <v>211</v>
      </c>
      <c r="V4810" s="1" t="s">
        <v>263</v>
      </c>
      <c r="W4810" s="1">
        <v>30</v>
      </c>
      <c r="X4810" s="1" t="s">
        <v>208</v>
      </c>
      <c r="Y4810" s="1" t="s">
        <v>18602</v>
      </c>
      <c r="Z4810" s="1" t="s">
        <v>90</v>
      </c>
      <c r="AA4810" s="1" t="s">
        <v>360</v>
      </c>
      <c r="AB4810" s="1" t="s">
        <v>52</v>
      </c>
      <c r="AC4810" s="1" t="s">
        <v>564</v>
      </c>
      <c r="AD4810" s="1">
        <v>5</v>
      </c>
      <c r="AE4810" s="1">
        <v>29903.61</v>
      </c>
      <c r="AF4810" s="1" t="s">
        <v>93</v>
      </c>
      <c r="AG4810" s="1" t="s">
        <v>3257</v>
      </c>
    </row>
    <row r="4811" spans="1:33" x14ac:dyDescent="0.25">
      <c r="A4811" s="1" t="s">
        <v>18603</v>
      </c>
      <c r="B4811" s="1" t="s">
        <v>416</v>
      </c>
      <c r="C4811" s="1" t="s">
        <v>245</v>
      </c>
      <c r="D4811" s="1" t="s">
        <v>201</v>
      </c>
      <c r="E4811" s="1" t="s">
        <v>246</v>
      </c>
      <c r="F4811" s="1" t="s">
        <v>18604</v>
      </c>
      <c r="G4811" s="1">
        <v>30.736343000000002</v>
      </c>
      <c r="I4811" s="2">
        <v>44831.104861111111</v>
      </c>
      <c r="J4811" s="1" t="s">
        <v>448</v>
      </c>
      <c r="K4811" s="1" t="s">
        <v>331</v>
      </c>
      <c r="L4811" s="1" t="s">
        <v>64</v>
      </c>
      <c r="M4811" s="1">
        <v>7265</v>
      </c>
      <c r="N4811" s="1" t="s">
        <v>3647</v>
      </c>
      <c r="O4811" s="1" t="s">
        <v>48</v>
      </c>
      <c r="P4811" s="1" t="s">
        <v>41</v>
      </c>
      <c r="Q4811" s="1">
        <v>34</v>
      </c>
      <c r="R4811" s="1" t="s">
        <v>45</v>
      </c>
      <c r="S4811" s="1" t="s">
        <v>66</v>
      </c>
      <c r="T4811" s="1" t="s">
        <v>1589</v>
      </c>
      <c r="U4811" s="1" t="s">
        <v>211</v>
      </c>
      <c r="V4811" s="1" t="s">
        <v>369</v>
      </c>
      <c r="W4811" s="1">
        <v>67</v>
      </c>
      <c r="X4811" s="1" t="s">
        <v>119</v>
      </c>
      <c r="Y4811" s="1" t="s">
        <v>18605</v>
      </c>
      <c r="Z4811" s="1" t="s">
        <v>174</v>
      </c>
      <c r="AA4811" s="1" t="s">
        <v>360</v>
      </c>
      <c r="AB4811" s="1" t="s">
        <v>71</v>
      </c>
      <c r="AC4811" s="1" t="s">
        <v>126</v>
      </c>
      <c r="AD4811" s="1">
        <v>3</v>
      </c>
      <c r="AE4811" s="1">
        <v>40922.5</v>
      </c>
      <c r="AG4811" s="1" t="s">
        <v>18606</v>
      </c>
    </row>
    <row r="4812" spans="1:33" x14ac:dyDescent="0.25">
      <c r="A4812" s="1" t="s">
        <v>18607</v>
      </c>
      <c r="B4812" s="1" t="s">
        <v>1011</v>
      </c>
      <c r="C4812" s="1" t="s">
        <v>401</v>
      </c>
      <c r="D4812" s="1" t="s">
        <v>130</v>
      </c>
      <c r="E4812" s="1" t="s">
        <v>78</v>
      </c>
      <c r="F4812" s="1" t="s">
        <v>18608</v>
      </c>
      <c r="G4812" s="1">
        <v>27.573108999999999</v>
      </c>
      <c r="H4812" s="1">
        <v>-111.966802</v>
      </c>
      <c r="I4812" s="2">
        <v>45478.008877314816</v>
      </c>
      <c r="J4812" s="1" t="s">
        <v>1633</v>
      </c>
      <c r="K4812" s="1" t="s">
        <v>6206</v>
      </c>
      <c r="L4812" s="1" t="s">
        <v>117</v>
      </c>
      <c r="M4812" s="1">
        <v>9611</v>
      </c>
      <c r="T4812" s="1" t="s">
        <v>2551</v>
      </c>
      <c r="U4812" s="1" t="s">
        <v>249</v>
      </c>
      <c r="V4812" s="1" t="s">
        <v>157</v>
      </c>
      <c r="W4812" s="1">
        <v>13</v>
      </c>
      <c r="X4812" s="1" t="s">
        <v>333</v>
      </c>
      <c r="Y4812" s="1" t="s">
        <v>18609</v>
      </c>
      <c r="Z4812" s="1" t="s">
        <v>640</v>
      </c>
      <c r="AA4812" s="1" t="s">
        <v>360</v>
      </c>
      <c r="AB4812" s="1" t="s">
        <v>91</v>
      </c>
      <c r="AD4812" s="1">
        <v>2</v>
      </c>
      <c r="AE4812" s="1">
        <v>24812.41</v>
      </c>
      <c r="AF4812" s="1" t="s">
        <v>229</v>
      </c>
      <c r="AG4812" s="1" t="s">
        <v>18610</v>
      </c>
    </row>
    <row r="4813" spans="1:33" x14ac:dyDescent="0.25">
      <c r="A4813" s="1" t="s">
        <v>18611</v>
      </c>
      <c r="B4813" s="1" t="s">
        <v>1277</v>
      </c>
      <c r="C4813" s="1" t="s">
        <v>245</v>
      </c>
      <c r="D4813" s="1" t="s">
        <v>130</v>
      </c>
      <c r="E4813" s="1" t="s">
        <v>246</v>
      </c>
      <c r="F4813" s="1" t="s">
        <v>18612</v>
      </c>
      <c r="G4813" s="1">
        <v>29.378881</v>
      </c>
      <c r="H4813" s="1">
        <v>-89.880035000000007</v>
      </c>
      <c r="I4813" s="2">
        <v>44308.218310185184</v>
      </c>
      <c r="J4813" s="1" t="s">
        <v>517</v>
      </c>
      <c r="K4813" s="1" t="s">
        <v>61</v>
      </c>
      <c r="L4813" s="1" t="s">
        <v>69</v>
      </c>
      <c r="M4813" s="1">
        <v>7493</v>
      </c>
      <c r="N4813" s="1" t="s">
        <v>620</v>
      </c>
      <c r="O4813" s="1" t="s">
        <v>207</v>
      </c>
      <c r="P4813" s="1" t="s">
        <v>205</v>
      </c>
      <c r="Q4813" s="1">
        <v>18</v>
      </c>
      <c r="R4813" s="1" t="s">
        <v>71</v>
      </c>
      <c r="S4813" s="1" t="s">
        <v>66</v>
      </c>
      <c r="T4813" s="1" t="s">
        <v>4448</v>
      </c>
      <c r="U4813" s="1" t="s">
        <v>436</v>
      </c>
      <c r="V4813" s="1" t="s">
        <v>250</v>
      </c>
      <c r="W4813" s="1">
        <v>60</v>
      </c>
      <c r="X4813" s="1" t="s">
        <v>335</v>
      </c>
      <c r="Y4813" s="1" t="s">
        <v>18613</v>
      </c>
      <c r="Z4813" s="1" t="s">
        <v>90</v>
      </c>
      <c r="AA4813" s="1" t="s">
        <v>213</v>
      </c>
      <c r="AB4813" s="1" t="s">
        <v>297</v>
      </c>
      <c r="AC4813" s="1" t="s">
        <v>361</v>
      </c>
      <c r="AD4813" s="1">
        <v>5</v>
      </c>
      <c r="AE4813" s="1">
        <v>47553.26</v>
      </c>
      <c r="AF4813" s="1" t="b">
        <v>0</v>
      </c>
    </row>
    <row r="4814" spans="1:33" x14ac:dyDescent="0.25">
      <c r="A4814" s="1" t="s">
        <v>18614</v>
      </c>
      <c r="B4814" s="1" t="s">
        <v>179</v>
      </c>
      <c r="C4814" s="1" t="s">
        <v>2227</v>
      </c>
      <c r="D4814" s="1" t="s">
        <v>201</v>
      </c>
      <c r="E4814" s="1" t="s">
        <v>149</v>
      </c>
      <c r="F4814" s="1" t="s">
        <v>18615</v>
      </c>
      <c r="G4814" s="1">
        <v>47.781590000000001</v>
      </c>
      <c r="H4814" s="1">
        <v>-93.71217</v>
      </c>
      <c r="I4814" s="2">
        <v>44715.244212962964</v>
      </c>
      <c r="J4814" s="1" t="s">
        <v>633</v>
      </c>
      <c r="K4814" s="1" t="s">
        <v>293</v>
      </c>
      <c r="L4814" s="1" t="s">
        <v>250</v>
      </c>
      <c r="M4814" s="1">
        <v>5173</v>
      </c>
      <c r="N4814" s="1" t="s">
        <v>3726</v>
      </c>
      <c r="O4814" s="1" t="s">
        <v>134</v>
      </c>
      <c r="P4814" s="1" t="s">
        <v>304</v>
      </c>
      <c r="Q4814" s="1">
        <v>29</v>
      </c>
      <c r="S4814" s="1" t="s">
        <v>71</v>
      </c>
      <c r="T4814" s="1" t="s">
        <v>8191</v>
      </c>
      <c r="U4814" s="1" t="s">
        <v>322</v>
      </c>
      <c r="V4814" s="1" t="s">
        <v>170</v>
      </c>
      <c r="W4814" s="1">
        <v>57</v>
      </c>
      <c r="X4814" s="1" t="s">
        <v>208</v>
      </c>
      <c r="Y4814" s="1" t="s">
        <v>18616</v>
      </c>
      <c r="Z4814" s="1" t="s">
        <v>640</v>
      </c>
      <c r="AA4814" s="1" t="s">
        <v>187</v>
      </c>
      <c r="AB4814" s="1" t="s">
        <v>324</v>
      </c>
      <c r="AC4814" s="1" t="s">
        <v>276</v>
      </c>
      <c r="AD4814" s="1">
        <v>5</v>
      </c>
      <c r="AE4814" s="1">
        <v>37578.28</v>
      </c>
      <c r="AF4814" s="1" t="s">
        <v>241</v>
      </c>
      <c r="AG4814" s="1" t="s">
        <v>18617</v>
      </c>
    </row>
    <row r="4815" spans="1:33" x14ac:dyDescent="0.25">
      <c r="A4815" s="1" t="s">
        <v>18618</v>
      </c>
      <c r="B4815" s="1" t="s">
        <v>1186</v>
      </c>
      <c r="C4815" s="1" t="s">
        <v>907</v>
      </c>
      <c r="D4815" s="1" t="s">
        <v>130</v>
      </c>
      <c r="E4815" s="1" t="s">
        <v>131</v>
      </c>
      <c r="F4815" s="1" t="s">
        <v>18619</v>
      </c>
      <c r="G4815" s="1">
        <v>30.047571000000001</v>
      </c>
      <c r="H4815" s="1">
        <v>-108.810778</v>
      </c>
      <c r="I4815" s="2">
        <v>44556.411145833335</v>
      </c>
      <c r="J4815" s="1" t="s">
        <v>652</v>
      </c>
      <c r="K4815" s="1" t="s">
        <v>68</v>
      </c>
      <c r="L4815" s="1" t="s">
        <v>304</v>
      </c>
      <c r="M4815" s="1">
        <v>3012</v>
      </c>
      <c r="N4815" s="1" t="s">
        <v>2430</v>
      </c>
      <c r="O4815" s="1" t="s">
        <v>222</v>
      </c>
      <c r="P4815" s="1" t="s">
        <v>82</v>
      </c>
      <c r="Q4815" s="1">
        <v>38</v>
      </c>
      <c r="R4815" s="1" t="s">
        <v>335</v>
      </c>
      <c r="S4815" s="1" t="s">
        <v>82</v>
      </c>
      <c r="T4815" s="1" t="s">
        <v>3430</v>
      </c>
      <c r="U4815" s="1" t="s">
        <v>48</v>
      </c>
      <c r="V4815" s="1" t="s">
        <v>85</v>
      </c>
      <c r="W4815" s="1">
        <v>71</v>
      </c>
      <c r="X4815" s="1" t="s">
        <v>50</v>
      </c>
      <c r="Y4815" s="1" t="s">
        <v>18620</v>
      </c>
      <c r="Z4815" s="1" t="s">
        <v>640</v>
      </c>
      <c r="AA4815" s="1">
        <v>4</v>
      </c>
      <c r="AC4815" s="1" t="s">
        <v>348</v>
      </c>
      <c r="AD4815" s="1">
        <v>1</v>
      </c>
      <c r="AE4815" s="1">
        <v>13899.7</v>
      </c>
      <c r="AF4815" s="1" t="s">
        <v>349</v>
      </c>
      <c r="AG4815" s="1" t="s">
        <v>18621</v>
      </c>
    </row>
    <row r="4816" spans="1:33" x14ac:dyDescent="0.25">
      <c r="A4816" s="1" t="s">
        <v>18622</v>
      </c>
      <c r="B4816" s="1" t="s">
        <v>945</v>
      </c>
      <c r="C4816" s="1" t="s">
        <v>1084</v>
      </c>
      <c r="D4816" s="1" t="s">
        <v>77</v>
      </c>
      <c r="E4816" s="1" t="s">
        <v>78</v>
      </c>
      <c r="F4816" s="1" t="s">
        <v>18623</v>
      </c>
      <c r="G4816" s="1">
        <v>46.769840000000002</v>
      </c>
      <c r="H4816" s="1">
        <v>-121.412054</v>
      </c>
      <c r="I4816" s="2">
        <v>45352.309212962966</v>
      </c>
      <c r="J4816" s="1" t="s">
        <v>302</v>
      </c>
      <c r="K4816" s="1" t="s">
        <v>101</v>
      </c>
      <c r="L4816" s="1" t="s">
        <v>140</v>
      </c>
      <c r="M4816" s="1">
        <v>3289</v>
      </c>
      <c r="N4816" s="1" t="s">
        <v>4301</v>
      </c>
      <c r="O4816" s="1" t="s">
        <v>153</v>
      </c>
      <c r="P4816" s="1" t="s">
        <v>283</v>
      </c>
      <c r="Q4816" s="1">
        <v>39</v>
      </c>
      <c r="R4816" s="1" t="s">
        <v>184</v>
      </c>
      <c r="S4816" s="1" t="s">
        <v>236</v>
      </c>
      <c r="T4816" s="1" t="s">
        <v>2441</v>
      </c>
      <c r="U4816" s="1" t="s">
        <v>285</v>
      </c>
      <c r="V4816" s="1" t="s">
        <v>170</v>
      </c>
      <c r="W4816" s="1">
        <v>24</v>
      </c>
      <c r="X4816" s="1" t="s">
        <v>122</v>
      </c>
      <c r="Y4816" s="1" t="s">
        <v>71</v>
      </c>
      <c r="Z4816" s="1" t="s">
        <v>337</v>
      </c>
      <c r="AA4816" s="1" t="s">
        <v>306</v>
      </c>
      <c r="AB4816" s="1" t="s">
        <v>125</v>
      </c>
      <c r="AC4816" s="1" t="s">
        <v>145</v>
      </c>
      <c r="AD4816" s="1">
        <v>1</v>
      </c>
      <c r="AE4816" s="1">
        <v>42497.8</v>
      </c>
      <c r="AF4816" s="1" t="s">
        <v>229</v>
      </c>
      <c r="AG4816" s="1" t="s">
        <v>18624</v>
      </c>
    </row>
    <row r="4817" spans="1:33" x14ac:dyDescent="0.25">
      <c r="A4817" s="1" t="s">
        <v>18625</v>
      </c>
      <c r="B4817" s="1" t="s">
        <v>559</v>
      </c>
      <c r="C4817" s="1" t="s">
        <v>329</v>
      </c>
      <c r="D4817" s="1" t="s">
        <v>36</v>
      </c>
      <c r="E4817" s="1" t="s">
        <v>202</v>
      </c>
      <c r="F4817" s="1" t="s">
        <v>18626</v>
      </c>
      <c r="G4817" s="1">
        <v>44.819609999999997</v>
      </c>
      <c r="H4817" s="1">
        <v>-82.705805999999995</v>
      </c>
      <c r="I4817" s="2">
        <v>45454.328425925924</v>
      </c>
      <c r="J4817" s="1" t="s">
        <v>517</v>
      </c>
      <c r="K4817" s="1" t="s">
        <v>249</v>
      </c>
      <c r="L4817" s="1" t="s">
        <v>157</v>
      </c>
      <c r="M4817" s="1">
        <v>1935</v>
      </c>
      <c r="N4817" s="1" t="s">
        <v>3670</v>
      </c>
      <c r="O4817" s="1" t="s">
        <v>68</v>
      </c>
      <c r="P4817" s="1" t="s">
        <v>41</v>
      </c>
      <c r="Q4817" s="1">
        <v>58</v>
      </c>
      <c r="R4817" s="1" t="s">
        <v>50</v>
      </c>
      <c r="S4817" s="1" t="s">
        <v>66</v>
      </c>
      <c r="T4817" s="1" t="s">
        <v>1777</v>
      </c>
      <c r="U4817" s="1" t="s">
        <v>153</v>
      </c>
      <c r="V4817" s="1" t="s">
        <v>62</v>
      </c>
      <c r="W4817" s="1">
        <v>42</v>
      </c>
      <c r="X4817" s="1" t="s">
        <v>333</v>
      </c>
      <c r="Y4817" s="1" t="s">
        <v>18627</v>
      </c>
      <c r="Z4817" s="1" t="s">
        <v>174</v>
      </c>
      <c r="AA4817" s="1" t="s">
        <v>213</v>
      </c>
      <c r="AB4817" s="1" t="s">
        <v>297</v>
      </c>
      <c r="AC4817" s="1" t="s">
        <v>92</v>
      </c>
      <c r="AD4817" s="1">
        <v>2</v>
      </c>
      <c r="AE4817" s="1">
        <v>7860.32</v>
      </c>
      <c r="AG4817" s="1" t="s">
        <v>18628</v>
      </c>
    </row>
    <row r="4818" spans="1:33" x14ac:dyDescent="0.25">
      <c r="A4818" s="1" t="s">
        <v>18629</v>
      </c>
      <c r="B4818" s="1" t="s">
        <v>515</v>
      </c>
      <c r="C4818" s="1" t="s">
        <v>232</v>
      </c>
      <c r="D4818" s="1" t="s">
        <v>77</v>
      </c>
      <c r="E4818" s="1" t="s">
        <v>114</v>
      </c>
      <c r="F4818" s="1" t="s">
        <v>18630</v>
      </c>
      <c r="G4818" s="1">
        <v>34.667538999999998</v>
      </c>
      <c r="H4818" s="1">
        <v>-70.270128</v>
      </c>
      <c r="I4818" s="2">
        <v>44241.581608796296</v>
      </c>
      <c r="J4818" s="1" t="s">
        <v>311</v>
      </c>
      <c r="K4818" s="1" t="s">
        <v>3457</v>
      </c>
      <c r="L4818" s="1" t="s">
        <v>194</v>
      </c>
      <c r="M4818" s="1">
        <v>5213</v>
      </c>
      <c r="N4818" s="1" t="s">
        <v>3828</v>
      </c>
      <c r="O4818" s="1" t="s">
        <v>249</v>
      </c>
      <c r="P4818" s="1" t="s">
        <v>137</v>
      </c>
      <c r="Q4818" s="1">
        <v>44</v>
      </c>
      <c r="T4818" s="1" t="s">
        <v>949</v>
      </c>
      <c r="U4818" s="1" t="s">
        <v>434</v>
      </c>
      <c r="V4818" s="1" t="s">
        <v>88</v>
      </c>
      <c r="W4818" s="1">
        <v>30</v>
      </c>
      <c r="X4818" s="1" t="s">
        <v>335</v>
      </c>
      <c r="Y4818" s="1" t="s">
        <v>18631</v>
      </c>
      <c r="Z4818" s="1" t="s">
        <v>51</v>
      </c>
      <c r="AA4818" s="1" t="s">
        <v>240</v>
      </c>
      <c r="AB4818" s="1" t="s">
        <v>198</v>
      </c>
      <c r="AC4818" s="1" t="s">
        <v>53</v>
      </c>
      <c r="AD4818" s="1">
        <v>1</v>
      </c>
      <c r="AE4818" s="1">
        <v>48015.33</v>
      </c>
      <c r="AF4818" s="1" t="s">
        <v>72</v>
      </c>
      <c r="AG4818" s="1" t="s">
        <v>18632</v>
      </c>
    </row>
    <row r="4819" spans="1:33" x14ac:dyDescent="0.25">
      <c r="A4819" s="1" t="s">
        <v>18633</v>
      </c>
      <c r="B4819" s="1" t="s">
        <v>790</v>
      </c>
      <c r="C4819" s="1" t="s">
        <v>113</v>
      </c>
      <c r="D4819" s="1" t="s">
        <v>219</v>
      </c>
      <c r="E4819" s="1" t="s">
        <v>131</v>
      </c>
      <c r="F4819" s="1" t="s">
        <v>18634</v>
      </c>
      <c r="G4819" s="1">
        <v>43.028758000000003</v>
      </c>
      <c r="H4819" s="1">
        <v>-92.625022999999999</v>
      </c>
      <c r="I4819" s="2">
        <v>44543.271469907406</v>
      </c>
      <c r="J4819" s="1" t="s">
        <v>426</v>
      </c>
      <c r="K4819" s="1" t="s">
        <v>293</v>
      </c>
      <c r="L4819" s="1" t="s">
        <v>88</v>
      </c>
      <c r="M4819" s="1">
        <v>3765</v>
      </c>
      <c r="N4819" s="1" t="s">
        <v>206</v>
      </c>
      <c r="O4819" s="1" t="s">
        <v>101</v>
      </c>
      <c r="P4819" s="1" t="s">
        <v>250</v>
      </c>
      <c r="Q4819" s="1">
        <v>57</v>
      </c>
      <c r="R4819" s="1" t="s">
        <v>50</v>
      </c>
      <c r="S4819" s="1" t="s">
        <v>71</v>
      </c>
      <c r="T4819" s="1" t="s">
        <v>5842</v>
      </c>
      <c r="U4819" s="1" t="s">
        <v>101</v>
      </c>
      <c r="V4819" s="1" t="s">
        <v>304</v>
      </c>
      <c r="W4819" s="1">
        <v>66</v>
      </c>
      <c r="X4819" s="1" t="s">
        <v>208</v>
      </c>
      <c r="Y4819" s="1" t="s">
        <v>71</v>
      </c>
      <c r="Z4819" s="1" t="s">
        <v>123</v>
      </c>
      <c r="AA4819" s="1" t="s">
        <v>227</v>
      </c>
      <c r="AB4819" s="1" t="s">
        <v>175</v>
      </c>
      <c r="AC4819" s="1" t="s">
        <v>126</v>
      </c>
      <c r="AD4819" s="1">
        <v>0</v>
      </c>
      <c r="AE4819" s="1">
        <v>17662.560000000001</v>
      </c>
      <c r="AF4819" s="1" t="s">
        <v>93</v>
      </c>
      <c r="AG4819" s="1" t="s">
        <v>18635</v>
      </c>
    </row>
    <row r="4820" spans="1:33" x14ac:dyDescent="0.25">
      <c r="A4820" s="1" t="s">
        <v>18636</v>
      </c>
      <c r="B4820" s="1" t="s">
        <v>2335</v>
      </c>
      <c r="C4820" s="1" t="s">
        <v>97</v>
      </c>
      <c r="D4820" s="1" t="s">
        <v>98</v>
      </c>
      <c r="E4820" s="1" t="s">
        <v>246</v>
      </c>
      <c r="F4820" s="1" t="s">
        <v>18637</v>
      </c>
      <c r="G4820" s="1">
        <v>30.227812</v>
      </c>
      <c r="H4820" s="1">
        <v>-120.95413600000001</v>
      </c>
      <c r="I4820" s="2">
        <v>44794.143275462964</v>
      </c>
      <c r="J4820" s="1" t="s">
        <v>455</v>
      </c>
      <c r="K4820" s="1" t="s">
        <v>222</v>
      </c>
      <c r="L4820" s="1" t="s">
        <v>168</v>
      </c>
      <c r="M4820" s="1">
        <v>1121</v>
      </c>
      <c r="N4820" s="1" t="s">
        <v>2404</v>
      </c>
      <c r="O4820" s="1" t="s">
        <v>68</v>
      </c>
      <c r="P4820" s="1" t="s">
        <v>283</v>
      </c>
      <c r="Q4820" s="1">
        <v>56</v>
      </c>
      <c r="R4820" s="1" t="s">
        <v>119</v>
      </c>
      <c r="S4820" s="1" t="s">
        <v>82</v>
      </c>
      <c r="T4820" s="1" t="s">
        <v>3030</v>
      </c>
      <c r="U4820" s="1" t="s">
        <v>293</v>
      </c>
      <c r="V4820" s="1" t="s">
        <v>82</v>
      </c>
      <c r="W4820" s="1">
        <v>78</v>
      </c>
      <c r="X4820" s="1" t="s">
        <v>184</v>
      </c>
      <c r="Y4820" s="1" t="s">
        <v>18638</v>
      </c>
      <c r="Z4820" s="1" t="s">
        <v>71</v>
      </c>
      <c r="AA4820" s="1">
        <v>4</v>
      </c>
      <c r="AB4820" s="1" t="s">
        <v>297</v>
      </c>
      <c r="AD4820" s="1">
        <v>4</v>
      </c>
      <c r="AE4820" s="1">
        <v>15282.84</v>
      </c>
      <c r="AF4820" s="1" t="s">
        <v>93</v>
      </c>
      <c r="AG4820" s="1" t="s">
        <v>18639</v>
      </c>
    </row>
    <row r="4821" spans="1:33" x14ac:dyDescent="0.25">
      <c r="A4821" s="1" t="s">
        <v>18640</v>
      </c>
      <c r="B4821" s="1" t="s">
        <v>1617</v>
      </c>
      <c r="C4821" s="1" t="s">
        <v>544</v>
      </c>
      <c r="D4821" s="1" t="s">
        <v>191</v>
      </c>
      <c r="E4821" s="1" t="s">
        <v>37</v>
      </c>
      <c r="F4821" s="1" t="s">
        <v>18641</v>
      </c>
      <c r="G4821" s="1">
        <v>29.656286999999999</v>
      </c>
      <c r="H4821" s="1">
        <v>-106.382159</v>
      </c>
      <c r="I4821" s="2">
        <v>45420.736400462964</v>
      </c>
      <c r="J4821" s="1" t="s">
        <v>488</v>
      </c>
      <c r="K4821" s="1" t="s">
        <v>136</v>
      </c>
      <c r="L4821" s="1" t="s">
        <v>346</v>
      </c>
      <c r="M4821" s="1">
        <v>1982</v>
      </c>
      <c r="N4821" s="1" t="s">
        <v>3076</v>
      </c>
      <c r="O4821" s="1" t="s">
        <v>322</v>
      </c>
      <c r="P4821" s="1" t="s">
        <v>69</v>
      </c>
      <c r="Q4821" s="1">
        <v>57</v>
      </c>
      <c r="R4821" s="1" t="s">
        <v>119</v>
      </c>
      <c r="Z4821" s="1" t="s">
        <v>174</v>
      </c>
      <c r="AA4821" s="1" t="s">
        <v>124</v>
      </c>
      <c r="AB4821" s="1" t="s">
        <v>297</v>
      </c>
      <c r="AC4821" s="1" t="s">
        <v>92</v>
      </c>
      <c r="AD4821" s="1">
        <v>1</v>
      </c>
      <c r="AE4821" s="1">
        <v>9433.35</v>
      </c>
      <c r="AF4821" s="1">
        <v>0</v>
      </c>
      <c r="AG4821" s="1" t="s">
        <v>18642</v>
      </c>
    </row>
    <row r="4822" spans="1:33" x14ac:dyDescent="0.25">
      <c r="A4822" s="1" t="s">
        <v>18643</v>
      </c>
      <c r="B4822" s="1" t="s">
        <v>373</v>
      </c>
      <c r="C4822" s="1" t="s">
        <v>707</v>
      </c>
      <c r="D4822" s="1" t="s">
        <v>77</v>
      </c>
      <c r="E4822" s="1" t="s">
        <v>246</v>
      </c>
      <c r="F4822" s="1" t="s">
        <v>18644</v>
      </c>
      <c r="G4822" s="1">
        <v>26.890920000000001</v>
      </c>
      <c r="H4822" s="1">
        <v>-90.435066000000006</v>
      </c>
      <c r="I4822" s="2">
        <v>45639.83184027778</v>
      </c>
      <c r="J4822" s="1" t="s">
        <v>1180</v>
      </c>
      <c r="K4822" s="1" t="s">
        <v>172</v>
      </c>
      <c r="L4822" s="1" t="s">
        <v>157</v>
      </c>
      <c r="M4822" s="1">
        <v>8195</v>
      </c>
      <c r="T4822" s="1" t="s">
        <v>5981</v>
      </c>
      <c r="U4822" s="1" t="s">
        <v>156</v>
      </c>
      <c r="V4822" s="1" t="s">
        <v>64</v>
      </c>
      <c r="W4822" s="1">
        <v>-66</v>
      </c>
      <c r="X4822" s="1" t="s">
        <v>119</v>
      </c>
      <c r="Y4822" s="1" t="s">
        <v>18645</v>
      </c>
      <c r="Z4822" s="1" t="s">
        <v>123</v>
      </c>
      <c r="AA4822" s="1" t="s">
        <v>227</v>
      </c>
      <c r="AB4822" s="1" t="s">
        <v>71</v>
      </c>
      <c r="AC4822" s="1" t="s">
        <v>53</v>
      </c>
      <c r="AD4822" s="1">
        <v>3</v>
      </c>
      <c r="AE4822" s="1">
        <v>3882.37</v>
      </c>
      <c r="AF4822" s="1" t="b">
        <v>1</v>
      </c>
      <c r="AG4822" s="1" t="s">
        <v>18646</v>
      </c>
    </row>
    <row r="4823" spans="1:33" x14ac:dyDescent="0.25">
      <c r="A4823" s="1" t="s">
        <v>18647</v>
      </c>
      <c r="B4823" s="1" t="s">
        <v>267</v>
      </c>
      <c r="C4823" s="1" t="s">
        <v>291</v>
      </c>
      <c r="D4823" s="1" t="s">
        <v>98</v>
      </c>
      <c r="E4823" s="1" t="s">
        <v>78</v>
      </c>
      <c r="F4823" s="1" t="s">
        <v>18648</v>
      </c>
      <c r="G4823" s="1">
        <v>32.815283999999998</v>
      </c>
      <c r="I4823" s="2">
        <v>44563.518912037034</v>
      </c>
      <c r="J4823" s="1" t="s">
        <v>1446</v>
      </c>
      <c r="K4823" s="1" t="s">
        <v>105</v>
      </c>
      <c r="L4823" s="1" t="s">
        <v>88</v>
      </c>
      <c r="N4823" s="1" t="s">
        <v>6408</v>
      </c>
      <c r="O4823" s="1" t="s">
        <v>101</v>
      </c>
      <c r="P4823" s="1" t="s">
        <v>62</v>
      </c>
      <c r="Q4823" s="1">
        <v>19</v>
      </c>
      <c r="R4823" s="1" t="s">
        <v>333</v>
      </c>
      <c r="S4823" s="1" t="s">
        <v>66</v>
      </c>
      <c r="T4823" s="1" t="s">
        <v>6432</v>
      </c>
      <c r="U4823" s="1" t="s">
        <v>101</v>
      </c>
      <c r="V4823" s="1" t="s">
        <v>283</v>
      </c>
      <c r="W4823" s="1">
        <v>12</v>
      </c>
      <c r="X4823" s="1" t="s">
        <v>184</v>
      </c>
      <c r="Z4823" s="1" t="s">
        <v>264</v>
      </c>
      <c r="AA4823" s="1" t="s">
        <v>213</v>
      </c>
      <c r="AB4823" s="1" t="s">
        <v>228</v>
      </c>
      <c r="AC4823" s="1" t="s">
        <v>71</v>
      </c>
      <c r="AE4823" s="1">
        <v>10977.39</v>
      </c>
      <c r="AF4823" s="1" t="s">
        <v>229</v>
      </c>
    </row>
    <row r="4824" spans="1:33" x14ac:dyDescent="0.25">
      <c r="A4824" s="1" t="s">
        <v>7207</v>
      </c>
      <c r="B4824" s="1" t="s">
        <v>530</v>
      </c>
      <c r="C4824" s="1" t="s">
        <v>129</v>
      </c>
      <c r="D4824" s="1" t="s">
        <v>191</v>
      </c>
      <c r="E4824" s="1" t="s">
        <v>202</v>
      </c>
      <c r="F4824" s="1" t="s">
        <v>7208</v>
      </c>
      <c r="G4824" s="1">
        <v>26.568550999999999</v>
      </c>
      <c r="H4824" s="1">
        <v>-76.579864000000001</v>
      </c>
      <c r="I4824" s="2">
        <v>44099.982037037036</v>
      </c>
      <c r="J4824" s="1" t="s">
        <v>1633</v>
      </c>
      <c r="K4824" s="1" t="s">
        <v>81</v>
      </c>
      <c r="L4824" s="1" t="s">
        <v>157</v>
      </c>
      <c r="M4824" s="1">
        <v>4518</v>
      </c>
      <c r="N4824" s="1" t="s">
        <v>1188</v>
      </c>
      <c r="O4824" s="1" t="s">
        <v>331</v>
      </c>
      <c r="P4824" s="1" t="s">
        <v>475</v>
      </c>
      <c r="Q4824" s="1">
        <v>26</v>
      </c>
      <c r="R4824" s="1" t="s">
        <v>335</v>
      </c>
      <c r="Z4824" s="1" t="s">
        <v>255</v>
      </c>
      <c r="AA4824" s="1" t="s">
        <v>240</v>
      </c>
      <c r="AB4824" s="1" t="s">
        <v>198</v>
      </c>
      <c r="AC4824" s="1" t="s">
        <v>71</v>
      </c>
      <c r="AD4824" s="1">
        <v>1</v>
      </c>
      <c r="AE4824" s="1">
        <v>47722.080000000002</v>
      </c>
      <c r="AF4824" s="1" t="b">
        <v>1</v>
      </c>
      <c r="AG4824" s="1" t="s">
        <v>7209</v>
      </c>
    </row>
    <row r="4825" spans="1:33" x14ac:dyDescent="0.25">
      <c r="A4825" s="1" t="s">
        <v>14132</v>
      </c>
      <c r="B4825" s="1" t="s">
        <v>1165</v>
      </c>
      <c r="C4825" s="1" t="s">
        <v>35</v>
      </c>
      <c r="D4825" s="1" t="s">
        <v>130</v>
      </c>
      <c r="E4825" s="1" t="s">
        <v>246</v>
      </c>
      <c r="F4825" s="1" t="s">
        <v>14133</v>
      </c>
      <c r="G4825" s="1">
        <v>36.146064000000003</v>
      </c>
      <c r="H4825" s="1">
        <v>-99.720933000000002</v>
      </c>
      <c r="I4825" s="2">
        <v>45622.484282407408</v>
      </c>
      <c r="J4825" s="1" t="s">
        <v>1234</v>
      </c>
      <c r="K4825" s="1" t="s">
        <v>101</v>
      </c>
      <c r="L4825" s="1" t="s">
        <v>44</v>
      </c>
      <c r="M4825" s="1">
        <v>1565</v>
      </c>
      <c r="N4825" s="1" t="s">
        <v>4500</v>
      </c>
      <c r="O4825" s="1" t="s">
        <v>172</v>
      </c>
      <c r="P4825" s="1" t="s">
        <v>314</v>
      </c>
      <c r="R4825" s="1" t="s">
        <v>71</v>
      </c>
      <c r="S4825" s="1" t="s">
        <v>66</v>
      </c>
      <c r="T4825" s="1" t="s">
        <v>1195</v>
      </c>
      <c r="U4825" s="1" t="s">
        <v>249</v>
      </c>
      <c r="V4825" s="1" t="s">
        <v>82</v>
      </c>
      <c r="W4825" s="1">
        <v>57</v>
      </c>
      <c r="X4825" s="1" t="s">
        <v>154</v>
      </c>
      <c r="Y4825" s="1" t="s">
        <v>14134</v>
      </c>
      <c r="Z4825" s="1" t="s">
        <v>174</v>
      </c>
      <c r="AA4825" s="1">
        <v>4</v>
      </c>
      <c r="AB4825" s="1" t="s">
        <v>214</v>
      </c>
      <c r="AC4825" s="1" t="s">
        <v>361</v>
      </c>
      <c r="AD4825" s="1">
        <v>5</v>
      </c>
      <c r="AE4825" s="1">
        <v>22226.560000000001</v>
      </c>
      <c r="AF4825" s="1" t="s">
        <v>349</v>
      </c>
    </row>
    <row r="4826" spans="1:33" x14ac:dyDescent="0.25">
      <c r="A4826" s="1" t="s">
        <v>18649</v>
      </c>
      <c r="B4826" s="1" t="s">
        <v>856</v>
      </c>
      <c r="C4826" s="1" t="s">
        <v>268</v>
      </c>
      <c r="D4826" s="1" t="s">
        <v>98</v>
      </c>
      <c r="E4826" s="1" t="s">
        <v>409</v>
      </c>
      <c r="F4826" s="1" t="s">
        <v>18650</v>
      </c>
      <c r="G4826" s="1">
        <v>33.297576999999997</v>
      </c>
      <c r="H4826" s="1">
        <v>-74.774544000000006</v>
      </c>
      <c r="I4826" s="2">
        <v>44541.850115740737</v>
      </c>
      <c r="J4826" s="1" t="s">
        <v>715</v>
      </c>
      <c r="K4826" s="1" t="s">
        <v>207</v>
      </c>
      <c r="L4826" s="1" t="s">
        <v>194</v>
      </c>
      <c r="M4826" s="1">
        <v>9267</v>
      </c>
      <c r="T4826" s="1" t="s">
        <v>1551</v>
      </c>
      <c r="U4826" s="1" t="s">
        <v>167</v>
      </c>
      <c r="V4826" s="1" t="s">
        <v>102</v>
      </c>
      <c r="W4826" s="1">
        <v>-71</v>
      </c>
      <c r="X4826" s="1" t="s">
        <v>238</v>
      </c>
      <c r="Y4826" s="1" t="s">
        <v>18651</v>
      </c>
      <c r="Z4826" s="1" t="s">
        <v>107</v>
      </c>
      <c r="AA4826" s="1" t="s">
        <v>306</v>
      </c>
      <c r="AB4826" s="1" t="s">
        <v>198</v>
      </c>
      <c r="AC4826" s="1" t="s">
        <v>145</v>
      </c>
      <c r="AD4826" s="1">
        <v>1</v>
      </c>
      <c r="AF4826" s="1" t="b">
        <v>0</v>
      </c>
      <c r="AG4826" s="1" t="s">
        <v>18652</v>
      </c>
    </row>
    <row r="4827" spans="1:33" x14ac:dyDescent="0.25">
      <c r="A4827" s="1" t="s">
        <v>18653</v>
      </c>
      <c r="B4827" s="1" t="s">
        <v>217</v>
      </c>
      <c r="C4827" s="1" t="s">
        <v>113</v>
      </c>
      <c r="D4827" s="1" t="s">
        <v>98</v>
      </c>
      <c r="E4827" s="1" t="s">
        <v>149</v>
      </c>
      <c r="F4827" s="1" t="s">
        <v>18654</v>
      </c>
      <c r="G4827" s="1">
        <v>29.345226</v>
      </c>
      <c r="I4827" s="2">
        <v>43601.478773148148</v>
      </c>
      <c r="J4827" s="1" t="s">
        <v>1208</v>
      </c>
      <c r="K4827" s="1" t="s">
        <v>136</v>
      </c>
      <c r="L4827" s="1" t="s">
        <v>194</v>
      </c>
      <c r="M4827" s="1">
        <v>6471</v>
      </c>
      <c r="N4827" s="1" t="s">
        <v>2134</v>
      </c>
      <c r="O4827" s="1" t="s">
        <v>48</v>
      </c>
      <c r="P4827" s="1" t="s">
        <v>475</v>
      </c>
      <c r="Q4827" s="1">
        <v>40</v>
      </c>
      <c r="R4827" s="1" t="s">
        <v>86</v>
      </c>
      <c r="S4827" s="1" t="s">
        <v>236</v>
      </c>
      <c r="T4827" s="1" t="s">
        <v>2860</v>
      </c>
      <c r="U4827" s="1" t="s">
        <v>182</v>
      </c>
      <c r="V4827" s="1" t="s">
        <v>64</v>
      </c>
      <c r="W4827" s="1">
        <v>20</v>
      </c>
      <c r="X4827" s="1" t="s">
        <v>208</v>
      </c>
      <c r="Y4827" s="1" t="s">
        <v>18655</v>
      </c>
      <c r="Z4827" s="1" t="s">
        <v>174</v>
      </c>
      <c r="AA4827" s="1" t="s">
        <v>187</v>
      </c>
      <c r="AB4827" s="1" t="s">
        <v>287</v>
      </c>
      <c r="AC4827" s="1" t="s">
        <v>348</v>
      </c>
      <c r="AD4827" s="1">
        <v>4</v>
      </c>
      <c r="AE4827" s="1">
        <v>34979.82</v>
      </c>
      <c r="AF4827" s="1">
        <v>0</v>
      </c>
      <c r="AG4827" s="1" t="s">
        <v>18656</v>
      </c>
    </row>
    <row r="4828" spans="1:33" x14ac:dyDescent="0.25">
      <c r="A4828" s="1" t="s">
        <v>18657</v>
      </c>
      <c r="B4828" s="1" t="s">
        <v>1214</v>
      </c>
      <c r="C4828" s="1" t="s">
        <v>401</v>
      </c>
      <c r="D4828" s="1" t="s">
        <v>130</v>
      </c>
      <c r="E4828" s="1" t="s">
        <v>78</v>
      </c>
      <c r="F4828" s="1" t="s">
        <v>18658</v>
      </c>
      <c r="G4828" s="1">
        <v>38.591884999999998</v>
      </c>
      <c r="H4828" s="1">
        <v>-87.254675000000006</v>
      </c>
      <c r="I4828" s="2">
        <v>45348.287037037036</v>
      </c>
      <c r="J4828" s="1" t="s">
        <v>916</v>
      </c>
      <c r="K4828" s="1" t="s">
        <v>134</v>
      </c>
      <c r="L4828" s="1" t="s">
        <v>263</v>
      </c>
      <c r="M4828" s="1">
        <v>8901</v>
      </c>
      <c r="N4828" s="1" t="s">
        <v>1057</v>
      </c>
      <c r="O4828" s="1" t="s">
        <v>331</v>
      </c>
      <c r="P4828" s="1" t="s">
        <v>369</v>
      </c>
      <c r="R4828" s="1" t="s">
        <v>333</v>
      </c>
      <c r="S4828" s="1" t="s">
        <v>65</v>
      </c>
      <c r="T4828" s="1" t="s">
        <v>18384</v>
      </c>
      <c r="U4828" s="1" t="s">
        <v>172</v>
      </c>
      <c r="V4828" s="1" t="s">
        <v>137</v>
      </c>
      <c r="W4828" s="1">
        <v>11</v>
      </c>
      <c r="X4828" s="1" t="s">
        <v>184</v>
      </c>
      <c r="Y4828" s="1" t="s">
        <v>18659</v>
      </c>
      <c r="Z4828" s="1" t="s">
        <v>640</v>
      </c>
      <c r="AA4828" s="1">
        <v>4</v>
      </c>
      <c r="AB4828" s="1" t="s">
        <v>109</v>
      </c>
      <c r="AC4828" s="1" t="s">
        <v>92</v>
      </c>
      <c r="AD4828" s="1">
        <v>4</v>
      </c>
      <c r="AE4828" s="1">
        <v>26524.2</v>
      </c>
      <c r="AG4828" s="1" t="s">
        <v>18660</v>
      </c>
    </row>
    <row r="4829" spans="1:33" x14ac:dyDescent="0.25">
      <c r="A4829" s="1" t="s">
        <v>18661</v>
      </c>
      <c r="B4829" s="1" t="s">
        <v>1069</v>
      </c>
      <c r="C4829" s="1" t="s">
        <v>668</v>
      </c>
      <c r="D4829" s="1" t="s">
        <v>201</v>
      </c>
      <c r="E4829" s="1" t="s">
        <v>78</v>
      </c>
      <c r="F4829" s="1" t="s">
        <v>18662</v>
      </c>
      <c r="G4829" s="1">
        <v>36.586232000000003</v>
      </c>
      <c r="H4829" s="1">
        <v>74.876800000000003</v>
      </c>
      <c r="I4829" s="2">
        <v>44332.696805555555</v>
      </c>
      <c r="J4829" s="1" t="s">
        <v>844</v>
      </c>
      <c r="K4829" s="1" t="s">
        <v>136</v>
      </c>
      <c r="L4829" s="1" t="s">
        <v>88</v>
      </c>
      <c r="M4829" s="1">
        <v>8059</v>
      </c>
      <c r="N4829" s="1" t="s">
        <v>6573</v>
      </c>
      <c r="O4829" s="1" t="s">
        <v>84</v>
      </c>
      <c r="P4829" s="1" t="s">
        <v>205</v>
      </c>
      <c r="Q4829" s="1">
        <v>73</v>
      </c>
      <c r="R4829" s="1" t="s">
        <v>333</v>
      </c>
      <c r="S4829" s="1" t="s">
        <v>209</v>
      </c>
      <c r="T4829" s="1" t="s">
        <v>14780</v>
      </c>
      <c r="U4829" s="1" t="s">
        <v>105</v>
      </c>
      <c r="V4829" s="1" t="s">
        <v>283</v>
      </c>
      <c r="W4829" s="1">
        <v>33</v>
      </c>
      <c r="Y4829" s="1" t="s">
        <v>18663</v>
      </c>
      <c r="AA4829" s="1">
        <v>3</v>
      </c>
      <c r="AB4829" s="1" t="s">
        <v>297</v>
      </c>
      <c r="AC4829" s="1" t="s">
        <v>92</v>
      </c>
      <c r="AD4829" s="1">
        <v>0</v>
      </c>
      <c r="AE4829" s="1">
        <v>33418.6</v>
      </c>
      <c r="AG4829" s="1" t="s">
        <v>18664</v>
      </c>
    </row>
    <row r="4830" spans="1:33" x14ac:dyDescent="0.25">
      <c r="A4830" s="1" t="s">
        <v>18665</v>
      </c>
      <c r="B4830" s="1" t="s">
        <v>470</v>
      </c>
      <c r="C4830" s="1" t="s">
        <v>129</v>
      </c>
      <c r="D4830" s="1" t="s">
        <v>77</v>
      </c>
      <c r="E4830" s="1" t="s">
        <v>164</v>
      </c>
      <c r="F4830" s="1" t="s">
        <v>18666</v>
      </c>
      <c r="G4830" s="1">
        <v>25.683895</v>
      </c>
      <c r="H4830" s="1">
        <v>-70.870739</v>
      </c>
      <c r="I4830" s="2">
        <v>43134.564756944441</v>
      </c>
      <c r="J4830" s="1" t="s">
        <v>1960</v>
      </c>
      <c r="K4830" s="1" t="s">
        <v>167</v>
      </c>
      <c r="L4830" s="1" t="s">
        <v>224</v>
      </c>
      <c r="M4830" s="1">
        <v>8469</v>
      </c>
      <c r="N4830" s="1" t="s">
        <v>2662</v>
      </c>
      <c r="O4830" s="1" t="s">
        <v>40</v>
      </c>
      <c r="P4830" s="1" t="s">
        <v>117</v>
      </c>
      <c r="R4830" s="1" t="s">
        <v>333</v>
      </c>
      <c r="S4830" s="1" t="s">
        <v>209</v>
      </c>
      <c r="T4830" s="1" t="s">
        <v>2323</v>
      </c>
      <c r="U4830" s="1" t="s">
        <v>434</v>
      </c>
      <c r="V4830" s="1" t="s">
        <v>69</v>
      </c>
      <c r="W4830" s="1">
        <v>54</v>
      </c>
      <c r="X4830" s="1" t="s">
        <v>335</v>
      </c>
      <c r="Y4830" s="1" t="s">
        <v>18667</v>
      </c>
      <c r="Z4830" s="1" t="s">
        <v>264</v>
      </c>
      <c r="AA4830" s="1" t="s">
        <v>227</v>
      </c>
      <c r="AC4830" s="1" t="s">
        <v>71</v>
      </c>
      <c r="AD4830" s="1">
        <v>5</v>
      </c>
      <c r="AE4830" s="1">
        <v>28076.22</v>
      </c>
      <c r="AF4830" s="1" t="s">
        <v>93</v>
      </c>
      <c r="AG4830" s="1" t="s">
        <v>18668</v>
      </c>
    </row>
    <row r="4831" spans="1:33" x14ac:dyDescent="0.25">
      <c r="A4831" s="1" t="s">
        <v>18669</v>
      </c>
      <c r="B4831" s="1" t="s">
        <v>179</v>
      </c>
      <c r="C4831" s="1" t="s">
        <v>1199</v>
      </c>
      <c r="D4831" s="1" t="s">
        <v>219</v>
      </c>
      <c r="E4831" s="1" t="s">
        <v>78</v>
      </c>
      <c r="F4831" s="1" t="s">
        <v>18670</v>
      </c>
      <c r="G4831" s="1">
        <v>35.281357</v>
      </c>
      <c r="H4831" s="1">
        <v>-99.702900999999997</v>
      </c>
      <c r="I4831" s="1" t="s">
        <v>18671</v>
      </c>
      <c r="J4831" s="1" t="s">
        <v>575</v>
      </c>
      <c r="K4831" s="1" t="s">
        <v>436</v>
      </c>
      <c r="L4831" s="1" t="s">
        <v>224</v>
      </c>
      <c r="M4831" s="1">
        <v>9999</v>
      </c>
      <c r="N4831" s="1" t="s">
        <v>4543</v>
      </c>
      <c r="O4831" s="1" t="s">
        <v>156</v>
      </c>
      <c r="P4831" s="1" t="s">
        <v>170</v>
      </c>
      <c r="Q4831" s="1">
        <v>53</v>
      </c>
      <c r="R4831" s="1" t="s">
        <v>154</v>
      </c>
      <c r="S4831" s="1" t="s">
        <v>71</v>
      </c>
      <c r="T4831" s="1" t="s">
        <v>1929</v>
      </c>
      <c r="U4831" s="1" t="s">
        <v>293</v>
      </c>
      <c r="V4831" s="1" t="s">
        <v>49</v>
      </c>
      <c r="W4831" s="1">
        <v>73</v>
      </c>
      <c r="X4831" s="1" t="s">
        <v>335</v>
      </c>
      <c r="Y4831" s="1" t="s">
        <v>18672</v>
      </c>
      <c r="Z4831" s="1" t="s">
        <v>107</v>
      </c>
      <c r="AA4831" s="1">
        <v>2</v>
      </c>
      <c r="AB4831" s="1" t="s">
        <v>287</v>
      </c>
      <c r="AC4831" s="1" t="s">
        <v>276</v>
      </c>
      <c r="AD4831" s="1">
        <v>1</v>
      </c>
      <c r="AE4831" s="1">
        <v>17347.419999999998</v>
      </c>
      <c r="AG4831" s="1" t="s">
        <v>18673</v>
      </c>
    </row>
    <row r="4832" spans="1:33" x14ac:dyDescent="0.25">
      <c r="A4832" s="1" t="s">
        <v>18674</v>
      </c>
      <c r="B4832" s="1" t="s">
        <v>1617</v>
      </c>
      <c r="C4832" s="1" t="s">
        <v>57</v>
      </c>
      <c r="D4832" s="1" t="s">
        <v>163</v>
      </c>
      <c r="E4832" s="1" t="s">
        <v>246</v>
      </c>
      <c r="F4832" s="1" t="s">
        <v>18675</v>
      </c>
      <c r="G4832" s="1">
        <v>37.474760000000003</v>
      </c>
      <c r="H4832" s="1">
        <v>-112.089918</v>
      </c>
      <c r="I4832" s="2">
        <v>45174.450868055559</v>
      </c>
      <c r="J4832" s="1" t="s">
        <v>2026</v>
      </c>
      <c r="K4832" s="1" t="s">
        <v>134</v>
      </c>
      <c r="L4832" s="1" t="s">
        <v>283</v>
      </c>
      <c r="M4832" s="1">
        <v>7693</v>
      </c>
      <c r="N4832" s="1" t="s">
        <v>6663</v>
      </c>
      <c r="O4832" s="1" t="s">
        <v>285</v>
      </c>
      <c r="P4832" s="1" t="s">
        <v>41</v>
      </c>
      <c r="Q4832" s="1">
        <v>46</v>
      </c>
      <c r="R4832" s="1" t="s">
        <v>122</v>
      </c>
      <c r="S4832" s="1" t="s">
        <v>50</v>
      </c>
      <c r="T4832" s="1" t="s">
        <v>1798</v>
      </c>
      <c r="U4832" s="1" t="s">
        <v>61</v>
      </c>
      <c r="V4832" s="1" t="s">
        <v>369</v>
      </c>
      <c r="W4832" s="1">
        <v>61</v>
      </c>
      <c r="X4832" s="1" t="s">
        <v>154</v>
      </c>
      <c r="Y4832" s="1" t="s">
        <v>18676</v>
      </c>
      <c r="Z4832" s="1" t="s">
        <v>226</v>
      </c>
      <c r="AA4832" s="1" t="s">
        <v>187</v>
      </c>
      <c r="AC4832" s="1" t="s">
        <v>361</v>
      </c>
      <c r="AD4832" s="1">
        <v>2</v>
      </c>
      <c r="AE4832" s="1" t="s">
        <v>18677</v>
      </c>
      <c r="AF4832" s="1">
        <v>1</v>
      </c>
      <c r="AG4832" s="1" t="s">
        <v>18678</v>
      </c>
    </row>
    <row r="4833" spans="1:33" x14ac:dyDescent="0.25">
      <c r="A4833" s="1" t="s">
        <v>18679</v>
      </c>
      <c r="B4833" s="1" t="s">
        <v>768</v>
      </c>
      <c r="C4833" s="1" t="s">
        <v>76</v>
      </c>
      <c r="D4833" s="1" t="s">
        <v>219</v>
      </c>
      <c r="E4833" s="1" t="s">
        <v>202</v>
      </c>
      <c r="F4833" s="1" t="s">
        <v>18680</v>
      </c>
      <c r="G4833" s="1">
        <v>27.764458000000001</v>
      </c>
      <c r="H4833" s="1">
        <v>62.3337</v>
      </c>
      <c r="J4833" s="1" t="s">
        <v>652</v>
      </c>
      <c r="K4833" s="1" t="s">
        <v>48</v>
      </c>
      <c r="L4833" s="1" t="s">
        <v>273</v>
      </c>
      <c r="M4833" s="1">
        <v>1549</v>
      </c>
      <c r="N4833" s="1" t="s">
        <v>6961</v>
      </c>
      <c r="O4833" s="1" t="s">
        <v>222</v>
      </c>
      <c r="P4833" s="1" t="s">
        <v>102</v>
      </c>
      <c r="Q4833" s="1">
        <v>32</v>
      </c>
      <c r="R4833" s="1" t="s">
        <v>119</v>
      </c>
      <c r="S4833" s="1" t="s">
        <v>185</v>
      </c>
      <c r="T4833" s="1" t="s">
        <v>6128</v>
      </c>
      <c r="U4833" s="1" t="s">
        <v>61</v>
      </c>
      <c r="V4833" s="1" t="s">
        <v>117</v>
      </c>
      <c r="W4833" s="1">
        <v>84</v>
      </c>
      <c r="X4833" s="1" t="s">
        <v>45</v>
      </c>
      <c r="Y4833" s="1" t="s">
        <v>18681</v>
      </c>
      <c r="Z4833" s="1" t="s">
        <v>640</v>
      </c>
      <c r="AA4833" s="1">
        <v>2</v>
      </c>
      <c r="AB4833" s="1" t="s">
        <v>125</v>
      </c>
      <c r="AC4833" s="1" t="s">
        <v>145</v>
      </c>
      <c r="AD4833" s="1">
        <v>0</v>
      </c>
      <c r="AE4833" s="1">
        <v>35335.019999999997</v>
      </c>
      <c r="AF4833" s="1" t="s">
        <v>241</v>
      </c>
      <c r="AG4833" s="1" t="s">
        <v>18682</v>
      </c>
    </row>
    <row r="4834" spans="1:33" x14ac:dyDescent="0.25">
      <c r="A4834" s="1" t="s">
        <v>18683</v>
      </c>
      <c r="B4834" s="1" t="s">
        <v>987</v>
      </c>
      <c r="C4834" s="1" t="s">
        <v>837</v>
      </c>
      <c r="D4834" s="1" t="s">
        <v>191</v>
      </c>
      <c r="E4834" s="1" t="s">
        <v>246</v>
      </c>
      <c r="F4834" s="1" t="s">
        <v>14276</v>
      </c>
      <c r="G4834" s="1">
        <v>37.923551000000003</v>
      </c>
      <c r="H4834" s="1">
        <v>-103.859864</v>
      </c>
      <c r="J4834" s="1" t="s">
        <v>1910</v>
      </c>
      <c r="K4834" s="1" t="s">
        <v>474</v>
      </c>
      <c r="L4834" s="1" t="s">
        <v>117</v>
      </c>
      <c r="M4834" s="1">
        <v>2598</v>
      </c>
      <c r="N4834" s="1" t="s">
        <v>3387</v>
      </c>
      <c r="O4834" s="1" t="s">
        <v>207</v>
      </c>
      <c r="P4834" s="1" t="s">
        <v>170</v>
      </c>
      <c r="Q4834" s="1">
        <v>33</v>
      </c>
      <c r="R4834" s="1" t="s">
        <v>122</v>
      </c>
      <c r="S4834" s="1" t="s">
        <v>71</v>
      </c>
      <c r="T4834" s="1" t="s">
        <v>4639</v>
      </c>
      <c r="U4834" s="1" t="s">
        <v>249</v>
      </c>
      <c r="V4834" s="1" t="s">
        <v>263</v>
      </c>
      <c r="W4834" s="1">
        <v>10</v>
      </c>
      <c r="Y4834" s="1" t="s">
        <v>18684</v>
      </c>
      <c r="Z4834" s="1" t="s">
        <v>337</v>
      </c>
      <c r="AB4834" s="1" t="s">
        <v>287</v>
      </c>
      <c r="AC4834" s="1" t="s">
        <v>126</v>
      </c>
      <c r="AD4834" s="1">
        <v>5</v>
      </c>
      <c r="AE4834" s="1">
        <v>23405.73</v>
      </c>
      <c r="AF4834" s="1" t="s">
        <v>349</v>
      </c>
      <c r="AG4834" s="1" t="s">
        <v>14278</v>
      </c>
    </row>
    <row r="4835" spans="1:33" x14ac:dyDescent="0.25">
      <c r="A4835" s="1" t="s">
        <v>18685</v>
      </c>
      <c r="B4835" s="1" t="s">
        <v>424</v>
      </c>
      <c r="C4835" s="1" t="s">
        <v>668</v>
      </c>
      <c r="D4835" s="1" t="s">
        <v>130</v>
      </c>
      <c r="E4835" s="1" t="s">
        <v>114</v>
      </c>
      <c r="F4835" s="1" t="s">
        <v>18686</v>
      </c>
      <c r="G4835" s="1">
        <v>27.735745000000001</v>
      </c>
      <c r="H4835" s="1">
        <v>69.051599999999993</v>
      </c>
      <c r="I4835" s="2">
        <v>43418.691608796296</v>
      </c>
      <c r="J4835" s="1" t="s">
        <v>1126</v>
      </c>
      <c r="K4835" s="1" t="s">
        <v>222</v>
      </c>
      <c r="L4835" s="1" t="s">
        <v>69</v>
      </c>
      <c r="M4835" s="1">
        <v>9933</v>
      </c>
      <c r="T4835" s="1" t="s">
        <v>1086</v>
      </c>
      <c r="U4835" s="1" t="s">
        <v>249</v>
      </c>
      <c r="V4835" s="1" t="s">
        <v>194</v>
      </c>
      <c r="W4835" s="1">
        <v>76</v>
      </c>
      <c r="X4835" s="1" t="s">
        <v>65</v>
      </c>
      <c r="Y4835" s="1">
        <v>3777884418</v>
      </c>
      <c r="Z4835" s="1" t="s">
        <v>640</v>
      </c>
      <c r="AB4835" s="1" t="s">
        <v>287</v>
      </c>
      <c r="AC4835" s="1" t="s">
        <v>145</v>
      </c>
      <c r="AD4835" s="1">
        <v>4</v>
      </c>
      <c r="AF4835" s="1" t="s">
        <v>176</v>
      </c>
      <c r="AG4835" s="1" t="s">
        <v>18687</v>
      </c>
    </row>
    <row r="4836" spans="1:33" x14ac:dyDescent="0.25">
      <c r="A4836" s="1" t="s">
        <v>18688</v>
      </c>
      <c r="B4836" s="1" t="s">
        <v>500</v>
      </c>
      <c r="C4836" s="1" t="s">
        <v>611</v>
      </c>
      <c r="D4836" s="1" t="s">
        <v>77</v>
      </c>
      <c r="E4836" s="1" t="s">
        <v>202</v>
      </c>
      <c r="F4836" s="1" t="s">
        <v>18689</v>
      </c>
      <c r="G4836" s="1">
        <v>36.176375</v>
      </c>
      <c r="H4836" s="1">
        <v>-87.262557999999999</v>
      </c>
      <c r="I4836" s="2">
        <v>45637.431400462963</v>
      </c>
      <c r="J4836" s="1" t="s">
        <v>281</v>
      </c>
      <c r="K4836" s="1" t="s">
        <v>182</v>
      </c>
      <c r="L4836" s="1" t="s">
        <v>106</v>
      </c>
      <c r="M4836" s="1">
        <v>5993</v>
      </c>
      <c r="N4836" s="1" t="s">
        <v>6007</v>
      </c>
      <c r="O4836" s="1" t="s">
        <v>207</v>
      </c>
      <c r="P4836" s="1" t="s">
        <v>41</v>
      </c>
      <c r="Q4836" s="1">
        <v>72</v>
      </c>
      <c r="R4836" s="1" t="s">
        <v>122</v>
      </c>
      <c r="S4836" s="1" t="s">
        <v>66</v>
      </c>
      <c r="T4836" s="1" t="s">
        <v>2551</v>
      </c>
      <c r="U4836" s="1" t="s">
        <v>249</v>
      </c>
      <c r="V4836" s="1" t="s">
        <v>41</v>
      </c>
      <c r="W4836" s="1">
        <v>23</v>
      </c>
      <c r="X4836" s="1" t="s">
        <v>154</v>
      </c>
      <c r="Y4836" s="1" t="s">
        <v>18690</v>
      </c>
      <c r="Z4836" s="1" t="s">
        <v>90</v>
      </c>
      <c r="AA4836" s="1">
        <v>2</v>
      </c>
      <c r="AB4836" s="1" t="s">
        <v>214</v>
      </c>
      <c r="AC4836" s="1" t="s">
        <v>348</v>
      </c>
      <c r="AD4836" s="1">
        <v>5</v>
      </c>
      <c r="AE4836" s="1">
        <v>23846.32</v>
      </c>
      <c r="AF4836" s="1" t="s">
        <v>229</v>
      </c>
    </row>
    <row r="4837" spans="1:33" x14ac:dyDescent="0.25">
      <c r="A4837" s="1" t="s">
        <v>18691</v>
      </c>
      <c r="B4837" s="1" t="s">
        <v>815</v>
      </c>
      <c r="C4837" s="1" t="s">
        <v>401</v>
      </c>
      <c r="D4837" s="1" t="s">
        <v>201</v>
      </c>
      <c r="E4837" s="1" t="s">
        <v>149</v>
      </c>
      <c r="F4837" s="1" t="s">
        <v>18692</v>
      </c>
      <c r="G4837" s="1">
        <v>39.479847999999997</v>
      </c>
      <c r="H4837" s="1">
        <v>-90.704572999999996</v>
      </c>
      <c r="I4837" s="2">
        <v>43228.503518518519</v>
      </c>
      <c r="J4837" s="1" t="s">
        <v>3730</v>
      </c>
      <c r="K4837" s="1" t="s">
        <v>81</v>
      </c>
      <c r="L4837" s="1" t="s">
        <v>475</v>
      </c>
      <c r="M4837" s="1">
        <v>8303</v>
      </c>
      <c r="T4837" s="1" t="s">
        <v>4618</v>
      </c>
      <c r="U4837" s="1" t="s">
        <v>43</v>
      </c>
      <c r="V4837" s="1" t="s">
        <v>304</v>
      </c>
      <c r="W4837" s="1">
        <v>70</v>
      </c>
      <c r="X4837" s="1" t="s">
        <v>184</v>
      </c>
      <c r="Y4837" s="1" t="s">
        <v>18693</v>
      </c>
      <c r="Z4837" s="1" t="s">
        <v>255</v>
      </c>
      <c r="AA4837" s="1" t="s">
        <v>213</v>
      </c>
      <c r="AB4837" s="1" t="s">
        <v>297</v>
      </c>
      <c r="AC4837" s="1" t="s">
        <v>276</v>
      </c>
      <c r="AD4837" s="1">
        <v>4</v>
      </c>
      <c r="AF4837" s="1" t="b">
        <v>1</v>
      </c>
      <c r="AG4837" s="1" t="s">
        <v>18694</v>
      </c>
    </row>
    <row r="4838" spans="1:33" x14ac:dyDescent="0.25">
      <c r="A4838" s="1" t="s">
        <v>17056</v>
      </c>
      <c r="B4838" s="1" t="s">
        <v>352</v>
      </c>
      <c r="C4838" s="1" t="s">
        <v>340</v>
      </c>
      <c r="D4838" s="1" t="s">
        <v>36</v>
      </c>
      <c r="E4838" s="1" t="s">
        <v>78</v>
      </c>
      <c r="F4838" s="1" t="s">
        <v>17057</v>
      </c>
      <c r="G4838" s="1">
        <v>44.487578999999997</v>
      </c>
      <c r="H4838" s="1">
        <v>-109.67896399999999</v>
      </c>
      <c r="I4838" s="3">
        <v>45292</v>
      </c>
      <c r="J4838" s="1" t="s">
        <v>546</v>
      </c>
      <c r="K4838" s="1" t="s">
        <v>84</v>
      </c>
      <c r="L4838" s="1" t="s">
        <v>82</v>
      </c>
      <c r="M4838" s="1">
        <v>8055</v>
      </c>
      <c r="T4838" s="1" t="s">
        <v>121</v>
      </c>
      <c r="U4838" s="1" t="s">
        <v>343</v>
      </c>
      <c r="V4838" s="1" t="s">
        <v>283</v>
      </c>
      <c r="X4838" s="1" t="s">
        <v>71</v>
      </c>
      <c r="Y4838" s="1" t="s">
        <v>17058</v>
      </c>
      <c r="Z4838" s="1" t="s">
        <v>226</v>
      </c>
      <c r="AA4838" s="1" t="s">
        <v>296</v>
      </c>
      <c r="AC4838" s="1" t="s">
        <v>53</v>
      </c>
      <c r="AD4838" s="1">
        <v>2</v>
      </c>
      <c r="AE4838" s="1">
        <v>49340.2</v>
      </c>
      <c r="AF4838" s="1">
        <v>0</v>
      </c>
    </row>
    <row r="4839" spans="1:33" x14ac:dyDescent="0.25">
      <c r="A4839" s="1" t="s">
        <v>18695</v>
      </c>
      <c r="B4839" s="1" t="s">
        <v>1631</v>
      </c>
      <c r="C4839" s="1" t="s">
        <v>35</v>
      </c>
      <c r="D4839" s="1" t="s">
        <v>130</v>
      </c>
      <c r="E4839" s="1" t="s">
        <v>149</v>
      </c>
      <c r="F4839" s="1" t="s">
        <v>18696</v>
      </c>
      <c r="G4839" s="1">
        <v>37.375365000000002</v>
      </c>
      <c r="I4839" s="2">
        <v>43212.026053240741</v>
      </c>
      <c r="J4839" s="1" t="s">
        <v>1180</v>
      </c>
      <c r="K4839" s="1" t="s">
        <v>293</v>
      </c>
      <c r="L4839" s="1" t="s">
        <v>263</v>
      </c>
      <c r="M4839" s="1">
        <v>8219</v>
      </c>
      <c r="N4839" s="1" t="s">
        <v>6235</v>
      </c>
      <c r="O4839" s="1" t="s">
        <v>48</v>
      </c>
      <c r="P4839" s="1" t="s">
        <v>157</v>
      </c>
      <c r="Q4839" s="1">
        <v>53</v>
      </c>
      <c r="R4839" s="1" t="s">
        <v>71</v>
      </c>
      <c r="S4839" s="1" t="s">
        <v>71</v>
      </c>
      <c r="T4839" s="1" t="s">
        <v>7045</v>
      </c>
      <c r="U4839" s="1" t="s">
        <v>43</v>
      </c>
      <c r="V4839" s="1" t="s">
        <v>69</v>
      </c>
      <c r="W4839" s="1">
        <v>73</v>
      </c>
      <c r="X4839" s="1" t="s">
        <v>333</v>
      </c>
      <c r="Y4839" s="1" t="s">
        <v>71</v>
      </c>
      <c r="Z4839" s="1" t="s">
        <v>51</v>
      </c>
      <c r="AA4839" s="1" t="s">
        <v>306</v>
      </c>
      <c r="AB4839" s="1" t="s">
        <v>287</v>
      </c>
      <c r="AC4839" s="1" t="s">
        <v>145</v>
      </c>
      <c r="AD4839" s="1">
        <v>1</v>
      </c>
      <c r="AE4839" s="1">
        <v>37441.99</v>
      </c>
      <c r="AG4839" s="1" t="s">
        <v>18697</v>
      </c>
    </row>
    <row r="4840" spans="1:33" x14ac:dyDescent="0.25">
      <c r="A4840" s="1" t="s">
        <v>18698</v>
      </c>
      <c r="B4840" s="1" t="s">
        <v>2335</v>
      </c>
      <c r="C4840" s="1" t="s">
        <v>907</v>
      </c>
      <c r="D4840" s="1" t="s">
        <v>201</v>
      </c>
      <c r="E4840" s="1" t="s">
        <v>164</v>
      </c>
      <c r="F4840" s="1" t="s">
        <v>18699</v>
      </c>
      <c r="G4840" s="1">
        <v>32.446164000000003</v>
      </c>
      <c r="H4840" s="1">
        <v>-100.43463800000001</v>
      </c>
      <c r="I4840" s="2">
        <v>45395.12394675926</v>
      </c>
      <c r="J4840" s="1" t="s">
        <v>1353</v>
      </c>
      <c r="K4840" s="1" t="s">
        <v>211</v>
      </c>
      <c r="L4840" s="1" t="s">
        <v>82</v>
      </c>
      <c r="M4840" s="1">
        <v>6562</v>
      </c>
      <c r="N4840" s="1" t="s">
        <v>3990</v>
      </c>
      <c r="O4840" s="1" t="s">
        <v>436</v>
      </c>
      <c r="P4840" s="1" t="s">
        <v>69</v>
      </c>
      <c r="Q4840" s="1">
        <v>31</v>
      </c>
      <c r="R4840" s="1" t="s">
        <v>208</v>
      </c>
      <c r="S4840" s="1" t="s">
        <v>236</v>
      </c>
      <c r="T4840" s="1" t="s">
        <v>6703</v>
      </c>
      <c r="U4840" s="1" t="s">
        <v>293</v>
      </c>
      <c r="V4840" s="1" t="s">
        <v>205</v>
      </c>
      <c r="W4840" s="1">
        <v>24</v>
      </c>
      <c r="X4840" s="1" t="s">
        <v>122</v>
      </c>
      <c r="Y4840" s="1" t="s">
        <v>18700</v>
      </c>
      <c r="Z4840" s="1" t="s">
        <v>107</v>
      </c>
      <c r="AA4840" s="1" t="s">
        <v>124</v>
      </c>
      <c r="AB4840" s="1" t="s">
        <v>144</v>
      </c>
      <c r="AC4840" s="1" t="s">
        <v>92</v>
      </c>
      <c r="AD4840" s="1">
        <v>0</v>
      </c>
      <c r="AE4840" s="1" t="s">
        <v>18701</v>
      </c>
      <c r="AF4840" s="1" t="s">
        <v>176</v>
      </c>
      <c r="AG4840" s="1" t="s">
        <v>18702</v>
      </c>
    </row>
    <row r="4841" spans="1:33" x14ac:dyDescent="0.25">
      <c r="A4841" s="1" t="s">
        <v>18703</v>
      </c>
      <c r="B4841" s="1" t="s">
        <v>2197</v>
      </c>
      <c r="C4841" s="1" t="s">
        <v>35</v>
      </c>
      <c r="D4841" s="1" t="s">
        <v>163</v>
      </c>
      <c r="E4841" s="1" t="s">
        <v>37</v>
      </c>
      <c r="F4841" s="1" t="s">
        <v>18704</v>
      </c>
      <c r="G4841" s="1">
        <v>41.418137999999999</v>
      </c>
      <c r="H4841" s="1">
        <v>-94.823569000000006</v>
      </c>
      <c r="I4841" s="2">
        <v>44905.843888888892</v>
      </c>
      <c r="J4841" s="1" t="s">
        <v>2174</v>
      </c>
      <c r="K4841" s="1" t="s">
        <v>101</v>
      </c>
      <c r="L4841" s="1" t="s">
        <v>157</v>
      </c>
      <c r="M4841" s="1">
        <v>3411</v>
      </c>
      <c r="Z4841" s="1" t="s">
        <v>142</v>
      </c>
      <c r="AA4841" s="1">
        <v>4</v>
      </c>
      <c r="AB4841" s="1" t="s">
        <v>52</v>
      </c>
      <c r="AC4841" s="1" t="s">
        <v>92</v>
      </c>
      <c r="AD4841" s="1">
        <v>1</v>
      </c>
      <c r="AE4841" s="1">
        <v>11483.69</v>
      </c>
      <c r="AF4841" s="1" t="s">
        <v>72</v>
      </c>
      <c r="AG4841" s="1" t="s">
        <v>18705</v>
      </c>
    </row>
    <row r="4842" spans="1:33" x14ac:dyDescent="0.25">
      <c r="A4842" s="1" t="s">
        <v>18706</v>
      </c>
      <c r="B4842" s="1" t="s">
        <v>551</v>
      </c>
      <c r="C4842" s="1" t="s">
        <v>35</v>
      </c>
      <c r="D4842" s="1" t="s">
        <v>36</v>
      </c>
      <c r="E4842" s="1" t="s">
        <v>149</v>
      </c>
      <c r="F4842" s="1" t="s">
        <v>18707</v>
      </c>
      <c r="G4842" s="1">
        <v>35.906517000000001</v>
      </c>
      <c r="H4842" s="1">
        <v>-76.916847000000004</v>
      </c>
      <c r="I4842" s="1" t="s">
        <v>18708</v>
      </c>
      <c r="J4842" s="1" t="s">
        <v>204</v>
      </c>
      <c r="K4842" s="1" t="s">
        <v>322</v>
      </c>
      <c r="L4842" s="1" t="s">
        <v>168</v>
      </c>
      <c r="M4842" s="1">
        <v>5063</v>
      </c>
      <c r="N4842" s="1" t="s">
        <v>12602</v>
      </c>
      <c r="O4842" s="1" t="s">
        <v>434</v>
      </c>
      <c r="P4842" s="1" t="s">
        <v>314</v>
      </c>
      <c r="R4842" s="1" t="s">
        <v>50</v>
      </c>
      <c r="S4842" s="1" t="s">
        <v>209</v>
      </c>
      <c r="T4842" s="1" t="s">
        <v>898</v>
      </c>
      <c r="U4842" s="1" t="s">
        <v>222</v>
      </c>
      <c r="V4842" s="1" t="s">
        <v>106</v>
      </c>
      <c r="W4842" s="1">
        <v>16</v>
      </c>
      <c r="X4842" s="1" t="s">
        <v>65</v>
      </c>
      <c r="Y4842" s="1" t="s">
        <v>18709</v>
      </c>
      <c r="Z4842" s="1" t="s">
        <v>71</v>
      </c>
      <c r="AA4842" s="1" t="s">
        <v>296</v>
      </c>
      <c r="AC4842" s="1" t="s">
        <v>126</v>
      </c>
      <c r="AD4842" s="1">
        <v>1</v>
      </c>
      <c r="AE4842" s="1">
        <v>38714.68</v>
      </c>
      <c r="AF4842" s="1">
        <v>0</v>
      </c>
      <c r="AG4842" s="1" t="s">
        <v>18710</v>
      </c>
    </row>
    <row r="4843" spans="1:33" x14ac:dyDescent="0.25">
      <c r="A4843" s="1" t="s">
        <v>17857</v>
      </c>
      <c r="B4843" s="1" t="s">
        <v>387</v>
      </c>
      <c r="C4843" s="1" t="s">
        <v>340</v>
      </c>
      <c r="D4843" s="1" t="s">
        <v>36</v>
      </c>
      <c r="E4843" s="1" t="s">
        <v>246</v>
      </c>
      <c r="F4843" s="1" t="s">
        <v>17858</v>
      </c>
      <c r="G4843" s="1">
        <v>46.231437999999997</v>
      </c>
      <c r="H4843" s="1">
        <v>-75.834326000000004</v>
      </c>
      <c r="I4843" s="1" t="s">
        <v>17859</v>
      </c>
      <c r="J4843" s="1" t="s">
        <v>1507</v>
      </c>
      <c r="K4843" s="1" t="s">
        <v>182</v>
      </c>
      <c r="L4843" s="1" t="s">
        <v>283</v>
      </c>
      <c r="M4843" s="1">
        <v>5833</v>
      </c>
      <c r="N4843" s="1" t="s">
        <v>7497</v>
      </c>
      <c r="O4843" s="1" t="s">
        <v>285</v>
      </c>
      <c r="P4843" s="1" t="s">
        <v>205</v>
      </c>
      <c r="Q4843" s="1">
        <v>45</v>
      </c>
      <c r="R4843" s="1" t="s">
        <v>65</v>
      </c>
      <c r="S4843" s="1" t="s">
        <v>252</v>
      </c>
      <c r="T4843" s="1" t="s">
        <v>7308</v>
      </c>
      <c r="U4843" s="1" t="s">
        <v>105</v>
      </c>
      <c r="V4843" s="1" t="s">
        <v>102</v>
      </c>
      <c r="W4843" s="1">
        <v>80</v>
      </c>
      <c r="X4843" s="1" t="s">
        <v>45</v>
      </c>
      <c r="Y4843" s="1">
        <v>9756504578</v>
      </c>
      <c r="Z4843" s="1" t="s">
        <v>640</v>
      </c>
      <c r="AB4843" s="1" t="s">
        <v>198</v>
      </c>
      <c r="AC4843" s="1" t="s">
        <v>361</v>
      </c>
      <c r="AD4843" s="1">
        <v>0</v>
      </c>
      <c r="AE4843" s="1">
        <v>26275.33</v>
      </c>
      <c r="AF4843" s="1" t="b">
        <v>1</v>
      </c>
      <c r="AG4843" s="1" t="s">
        <v>17860</v>
      </c>
    </row>
    <row r="4844" spans="1:33" x14ac:dyDescent="0.25">
      <c r="A4844" s="1" t="s">
        <v>18711</v>
      </c>
      <c r="B4844" s="1" t="s">
        <v>610</v>
      </c>
      <c r="C4844" s="1" t="s">
        <v>340</v>
      </c>
      <c r="D4844" s="1" t="s">
        <v>36</v>
      </c>
      <c r="E4844" s="1" t="s">
        <v>409</v>
      </c>
      <c r="F4844" s="1" t="s">
        <v>18712</v>
      </c>
      <c r="G4844" s="1">
        <v>27.562412999999999</v>
      </c>
      <c r="H4844" s="1">
        <v>-82.538004999999998</v>
      </c>
      <c r="I4844" s="2">
        <v>45590.287928240738</v>
      </c>
      <c r="J4844" s="1" t="s">
        <v>517</v>
      </c>
      <c r="K4844" s="1" t="s">
        <v>48</v>
      </c>
      <c r="L4844" s="1" t="s">
        <v>168</v>
      </c>
      <c r="M4844" s="1">
        <v>6582</v>
      </c>
      <c r="N4844" s="1" t="s">
        <v>4490</v>
      </c>
      <c r="O4844" s="1" t="s">
        <v>136</v>
      </c>
      <c r="P4844" s="1" t="s">
        <v>475</v>
      </c>
      <c r="Q4844" s="1">
        <v>65</v>
      </c>
      <c r="R4844" s="1" t="s">
        <v>335</v>
      </c>
      <c r="S4844" s="1" t="s">
        <v>50</v>
      </c>
      <c r="T4844" s="1" t="s">
        <v>1481</v>
      </c>
      <c r="U4844" s="1" t="s">
        <v>134</v>
      </c>
      <c r="V4844" s="1" t="s">
        <v>205</v>
      </c>
      <c r="X4844" s="1" t="s">
        <v>184</v>
      </c>
      <c r="Y4844" s="1" t="s">
        <v>18713</v>
      </c>
      <c r="Z4844" s="1" t="s">
        <v>467</v>
      </c>
      <c r="AA4844" s="1" t="s">
        <v>360</v>
      </c>
      <c r="AB4844" s="1" t="s">
        <v>198</v>
      </c>
      <c r="AC4844" s="1" t="s">
        <v>71</v>
      </c>
      <c r="AD4844" s="1">
        <v>1</v>
      </c>
      <c r="AE4844" s="1">
        <v>42592.46</v>
      </c>
      <c r="AF4844" s="1" t="s">
        <v>241</v>
      </c>
      <c r="AG4844" s="1" t="s">
        <v>18714</v>
      </c>
    </row>
    <row r="4845" spans="1:33" x14ac:dyDescent="0.25">
      <c r="A4845" s="1" t="s">
        <v>18715</v>
      </c>
      <c r="B4845" s="1" t="s">
        <v>694</v>
      </c>
      <c r="C4845" s="1" t="s">
        <v>837</v>
      </c>
      <c r="D4845" s="1" t="s">
        <v>201</v>
      </c>
      <c r="E4845" s="1" t="s">
        <v>149</v>
      </c>
      <c r="F4845" s="1" t="s">
        <v>18716</v>
      </c>
      <c r="G4845" s="1">
        <v>37.413491999999998</v>
      </c>
      <c r="H4845" s="1">
        <v>-114.266462</v>
      </c>
      <c r="I4845" s="2">
        <v>44626.139594907407</v>
      </c>
      <c r="J4845" s="1" t="s">
        <v>1652</v>
      </c>
      <c r="K4845" s="1" t="s">
        <v>587</v>
      </c>
      <c r="L4845" s="1" t="s">
        <v>314</v>
      </c>
      <c r="M4845" s="1">
        <v>7609</v>
      </c>
      <c r="N4845" s="1" t="s">
        <v>5742</v>
      </c>
      <c r="O4845" s="1" t="s">
        <v>156</v>
      </c>
      <c r="P4845" s="1" t="s">
        <v>304</v>
      </c>
      <c r="Q4845" s="1">
        <v>56</v>
      </c>
      <c r="R4845" s="1" t="s">
        <v>86</v>
      </c>
      <c r="S4845" s="1" t="s">
        <v>71</v>
      </c>
      <c r="T4845" s="1" t="s">
        <v>1430</v>
      </c>
      <c r="U4845" s="1" t="s">
        <v>285</v>
      </c>
      <c r="V4845" s="1" t="s">
        <v>117</v>
      </c>
      <c r="W4845" s="1">
        <v>57</v>
      </c>
      <c r="X4845" s="1" t="s">
        <v>122</v>
      </c>
      <c r="Y4845" s="1" t="s">
        <v>18717</v>
      </c>
      <c r="Z4845" s="1" t="s">
        <v>264</v>
      </c>
      <c r="AA4845" s="1" t="s">
        <v>306</v>
      </c>
      <c r="AB4845" s="1" t="s">
        <v>175</v>
      </c>
      <c r="AC4845" s="1" t="s">
        <v>92</v>
      </c>
      <c r="AD4845" s="1">
        <v>3</v>
      </c>
      <c r="AE4845" s="1">
        <v>37663.85</v>
      </c>
      <c r="AF4845" s="1">
        <v>1</v>
      </c>
      <c r="AG4845" s="1" t="s">
        <v>18718</v>
      </c>
    </row>
    <row r="4846" spans="1:33" x14ac:dyDescent="0.25">
      <c r="A4846" s="1" t="s">
        <v>18719</v>
      </c>
      <c r="B4846" s="1" t="s">
        <v>1859</v>
      </c>
      <c r="C4846" s="1" t="s">
        <v>760</v>
      </c>
      <c r="D4846" s="1" t="s">
        <v>98</v>
      </c>
      <c r="E4846" s="1" t="s">
        <v>246</v>
      </c>
      <c r="F4846" s="1" t="s">
        <v>18720</v>
      </c>
      <c r="G4846" s="1">
        <v>25.050384000000001</v>
      </c>
      <c r="H4846" s="1">
        <v>-102.48428199999999</v>
      </c>
      <c r="I4846" s="2">
        <v>44182.375810185185</v>
      </c>
      <c r="J4846" s="1" t="s">
        <v>633</v>
      </c>
      <c r="K4846" s="1" t="s">
        <v>434</v>
      </c>
      <c r="L4846" s="1" t="s">
        <v>69</v>
      </c>
      <c r="M4846" s="1">
        <v>9971</v>
      </c>
      <c r="Z4846" s="1" t="s">
        <v>467</v>
      </c>
      <c r="AA4846" s="1">
        <v>3</v>
      </c>
      <c r="AB4846" s="1" t="s">
        <v>91</v>
      </c>
      <c r="AC4846" s="1" t="s">
        <v>145</v>
      </c>
      <c r="AD4846" s="1">
        <v>0</v>
      </c>
      <c r="AE4846" s="1">
        <v>22821.87</v>
      </c>
      <c r="AF4846" s="1" t="s">
        <v>349</v>
      </c>
    </row>
    <row r="4847" spans="1:33" x14ac:dyDescent="0.25">
      <c r="A4847" s="1" t="s">
        <v>18721</v>
      </c>
      <c r="B4847" s="1" t="s">
        <v>1352</v>
      </c>
      <c r="C4847" s="1" t="s">
        <v>471</v>
      </c>
      <c r="D4847" s="1" t="s">
        <v>36</v>
      </c>
      <c r="E4847" s="1" t="s">
        <v>149</v>
      </c>
      <c r="F4847" s="1" t="s">
        <v>18722</v>
      </c>
      <c r="G4847" s="1">
        <v>41.878171000000002</v>
      </c>
      <c r="H4847" s="1">
        <v>-70.215687000000003</v>
      </c>
      <c r="I4847" s="3">
        <v>45546</v>
      </c>
      <c r="J4847" s="1" t="s">
        <v>1319</v>
      </c>
      <c r="K4847" s="1" t="s">
        <v>105</v>
      </c>
      <c r="L4847" s="1" t="s">
        <v>369</v>
      </c>
      <c r="M4847" s="1">
        <v>5707</v>
      </c>
      <c r="N4847" s="1" t="s">
        <v>3264</v>
      </c>
      <c r="O4847" s="1" t="s">
        <v>182</v>
      </c>
      <c r="P4847" s="1" t="s">
        <v>314</v>
      </c>
      <c r="Q4847" s="1">
        <v>70</v>
      </c>
      <c r="R4847" s="1" t="s">
        <v>238</v>
      </c>
      <c r="S4847" s="1" t="s">
        <v>82</v>
      </c>
      <c r="T4847" s="1" t="s">
        <v>1291</v>
      </c>
      <c r="U4847" s="1" t="s">
        <v>156</v>
      </c>
      <c r="V4847" s="1" t="s">
        <v>304</v>
      </c>
      <c r="W4847" s="1">
        <v>18</v>
      </c>
      <c r="Z4847" s="1" t="s">
        <v>174</v>
      </c>
      <c r="AA4847" s="1">
        <v>2</v>
      </c>
      <c r="AB4847" s="1" t="s">
        <v>214</v>
      </c>
      <c r="AC4847" s="1" t="s">
        <v>71</v>
      </c>
      <c r="AD4847" s="1">
        <v>2</v>
      </c>
      <c r="AE4847" s="1">
        <v>33852.31</v>
      </c>
      <c r="AF4847" s="1">
        <v>1</v>
      </c>
      <c r="AG4847" s="1" t="s">
        <v>18723</v>
      </c>
    </row>
    <row r="4848" spans="1:33" x14ac:dyDescent="0.25">
      <c r="A4848" s="1" t="s">
        <v>18724</v>
      </c>
      <c r="B4848" s="1" t="s">
        <v>424</v>
      </c>
      <c r="C4848" s="1" t="s">
        <v>113</v>
      </c>
      <c r="D4848" s="1" t="s">
        <v>98</v>
      </c>
      <c r="E4848" s="1" t="s">
        <v>131</v>
      </c>
      <c r="F4848" s="1" t="s">
        <v>18725</v>
      </c>
      <c r="G4848" s="1">
        <v>30.516770000000001</v>
      </c>
      <c r="H4848" s="1">
        <v>-88.899776000000003</v>
      </c>
      <c r="I4848" s="2">
        <v>43555.986689814818</v>
      </c>
      <c r="J4848" s="1" t="s">
        <v>579</v>
      </c>
      <c r="K4848" s="1" t="s">
        <v>105</v>
      </c>
      <c r="L4848" s="1" t="s">
        <v>205</v>
      </c>
      <c r="M4848" s="1">
        <v>1348</v>
      </c>
      <c r="N4848" s="1" t="s">
        <v>3174</v>
      </c>
      <c r="O4848" s="1" t="s">
        <v>474</v>
      </c>
      <c r="P4848" s="1" t="s">
        <v>194</v>
      </c>
      <c r="Q4848" s="1">
        <v>32</v>
      </c>
      <c r="R4848" s="1" t="s">
        <v>184</v>
      </c>
      <c r="S4848" s="1" t="s">
        <v>209</v>
      </c>
      <c r="T4848" s="1" t="s">
        <v>5210</v>
      </c>
      <c r="U4848" s="1" t="s">
        <v>182</v>
      </c>
      <c r="V4848" s="1" t="s">
        <v>85</v>
      </c>
      <c r="W4848" s="1">
        <v>26</v>
      </c>
      <c r="X4848" s="1" t="s">
        <v>122</v>
      </c>
      <c r="Y4848" s="1" t="s">
        <v>18726</v>
      </c>
      <c r="Z4848" s="1" t="s">
        <v>255</v>
      </c>
      <c r="AA4848" s="1">
        <v>2</v>
      </c>
      <c r="AB4848" s="1" t="s">
        <v>52</v>
      </c>
      <c r="AC4848" s="1" t="s">
        <v>126</v>
      </c>
      <c r="AD4848" s="1">
        <v>1</v>
      </c>
      <c r="AE4848" s="1">
        <v>25129.21</v>
      </c>
      <c r="AF4848" s="1" t="s">
        <v>241</v>
      </c>
      <c r="AG4848" s="1" t="s">
        <v>18727</v>
      </c>
    </row>
    <row r="4849" spans="1:33" x14ac:dyDescent="0.25">
      <c r="A4849" s="1" t="s">
        <v>18728</v>
      </c>
      <c r="B4849" s="1" t="s">
        <v>1617</v>
      </c>
      <c r="C4849" s="1" t="s">
        <v>291</v>
      </c>
      <c r="D4849" s="1" t="s">
        <v>219</v>
      </c>
      <c r="E4849" s="1" t="s">
        <v>37</v>
      </c>
      <c r="F4849" s="1" t="s">
        <v>18729</v>
      </c>
      <c r="G4849" s="1">
        <v>34.850143000000003</v>
      </c>
      <c r="H4849" s="1">
        <v>84.957599999999999</v>
      </c>
      <c r="I4849" s="2">
        <v>43912.324074074073</v>
      </c>
      <c r="J4849" s="1" t="s">
        <v>1652</v>
      </c>
      <c r="K4849" s="1" t="s">
        <v>249</v>
      </c>
      <c r="L4849" s="1" t="s">
        <v>69</v>
      </c>
      <c r="M4849" s="1">
        <v>9816</v>
      </c>
      <c r="N4849" s="1" t="s">
        <v>7161</v>
      </c>
      <c r="O4849" s="1" t="s">
        <v>207</v>
      </c>
      <c r="P4849" s="1" t="s">
        <v>283</v>
      </c>
      <c r="Q4849" s="1">
        <v>59</v>
      </c>
      <c r="R4849" s="1" t="s">
        <v>71</v>
      </c>
      <c r="S4849" s="1" t="s">
        <v>46</v>
      </c>
      <c r="T4849" s="1" t="s">
        <v>3423</v>
      </c>
      <c r="U4849" s="1" t="s">
        <v>322</v>
      </c>
      <c r="V4849" s="1" t="s">
        <v>106</v>
      </c>
      <c r="W4849" s="1">
        <v>29</v>
      </c>
      <c r="X4849" s="1" t="s">
        <v>50</v>
      </c>
      <c r="Y4849" s="1" t="s">
        <v>18730</v>
      </c>
      <c r="Z4849" s="1" t="s">
        <v>174</v>
      </c>
      <c r="AA4849" s="1" t="s">
        <v>143</v>
      </c>
      <c r="AB4849" s="1" t="s">
        <v>71</v>
      </c>
      <c r="AC4849" s="1" t="s">
        <v>564</v>
      </c>
      <c r="AD4849" s="1">
        <v>0</v>
      </c>
      <c r="AE4849" s="1">
        <v>9446.6299999999992</v>
      </c>
      <c r="AF4849" s="1" t="b">
        <v>0</v>
      </c>
      <c r="AG4849" s="1" t="s">
        <v>18731</v>
      </c>
    </row>
    <row r="4850" spans="1:33" x14ac:dyDescent="0.25">
      <c r="A4850" s="1" t="s">
        <v>18732</v>
      </c>
      <c r="B4850" s="1" t="s">
        <v>694</v>
      </c>
      <c r="C4850" s="1" t="s">
        <v>907</v>
      </c>
      <c r="D4850" s="1" t="s">
        <v>36</v>
      </c>
      <c r="E4850" s="1" t="s">
        <v>131</v>
      </c>
      <c r="F4850" s="1" t="s">
        <v>18733</v>
      </c>
      <c r="G4850" s="1">
        <v>25.666906000000001</v>
      </c>
      <c r="H4850" s="1">
        <v>-119.713339</v>
      </c>
      <c r="I4850" s="2">
        <v>45097.690451388888</v>
      </c>
      <c r="J4850" s="1" t="s">
        <v>281</v>
      </c>
      <c r="K4850" s="1" t="s">
        <v>172</v>
      </c>
      <c r="L4850" s="1" t="s">
        <v>102</v>
      </c>
      <c r="M4850" s="1">
        <v>2074</v>
      </c>
      <c r="N4850" s="1" t="s">
        <v>2393</v>
      </c>
      <c r="O4850" s="1" t="s">
        <v>153</v>
      </c>
      <c r="P4850" s="1" t="s">
        <v>346</v>
      </c>
      <c r="Q4850" s="1">
        <v>63</v>
      </c>
      <c r="R4850" s="1" t="s">
        <v>71</v>
      </c>
      <c r="S4850" s="1" t="s">
        <v>46</v>
      </c>
      <c r="T4850" s="1" t="s">
        <v>3255</v>
      </c>
      <c r="U4850" s="1" t="s">
        <v>172</v>
      </c>
      <c r="V4850" s="1" t="s">
        <v>304</v>
      </c>
      <c r="W4850" s="1">
        <v>53</v>
      </c>
      <c r="X4850" s="1" t="s">
        <v>119</v>
      </c>
      <c r="Y4850" s="1" t="s">
        <v>18734</v>
      </c>
      <c r="Z4850" s="1" t="s">
        <v>640</v>
      </c>
      <c r="AA4850" s="1">
        <v>2</v>
      </c>
      <c r="AB4850" s="1" t="s">
        <v>109</v>
      </c>
      <c r="AC4850" s="1" t="s">
        <v>361</v>
      </c>
      <c r="AD4850" s="1">
        <v>5</v>
      </c>
      <c r="AE4850" s="1">
        <v>9801.5300000000007</v>
      </c>
      <c r="AF4850" s="1" t="s">
        <v>93</v>
      </c>
      <c r="AG4850" s="1" t="s">
        <v>18735</v>
      </c>
    </row>
    <row r="4851" spans="1:33" x14ac:dyDescent="0.25">
      <c r="A4851" s="1" t="s">
        <v>18736</v>
      </c>
      <c r="B4851" s="1" t="s">
        <v>848</v>
      </c>
      <c r="C4851" s="1" t="s">
        <v>364</v>
      </c>
      <c r="D4851" s="1" t="s">
        <v>98</v>
      </c>
      <c r="E4851" s="1" t="s">
        <v>78</v>
      </c>
      <c r="F4851" s="1" t="s">
        <v>18737</v>
      </c>
      <c r="G4851" s="1">
        <v>33.721221999999997</v>
      </c>
      <c r="H4851" s="1">
        <v>-82.160392999999999</v>
      </c>
      <c r="I4851" s="2">
        <v>44893.30164351852</v>
      </c>
      <c r="J4851" s="1" t="s">
        <v>375</v>
      </c>
      <c r="K4851" s="1" t="s">
        <v>81</v>
      </c>
      <c r="L4851" s="1" t="s">
        <v>369</v>
      </c>
      <c r="M4851" s="1">
        <v>8761</v>
      </c>
      <c r="T4851" s="1" t="s">
        <v>7116</v>
      </c>
      <c r="U4851" s="1" t="s">
        <v>322</v>
      </c>
      <c r="V4851" s="1" t="s">
        <v>170</v>
      </c>
      <c r="W4851" s="1">
        <v>12</v>
      </c>
      <c r="X4851" s="1" t="s">
        <v>208</v>
      </c>
      <c r="Y4851" s="1" t="s">
        <v>18738</v>
      </c>
      <c r="Z4851" s="1" t="s">
        <v>467</v>
      </c>
      <c r="AA4851" s="1" t="s">
        <v>227</v>
      </c>
      <c r="AB4851" s="1" t="s">
        <v>297</v>
      </c>
      <c r="AC4851" s="1" t="s">
        <v>53</v>
      </c>
      <c r="AD4851" s="1">
        <v>5</v>
      </c>
      <c r="AE4851" s="1">
        <v>81.52</v>
      </c>
      <c r="AF4851" s="1" t="s">
        <v>349</v>
      </c>
      <c r="AG4851" s="1" t="s">
        <v>18739</v>
      </c>
    </row>
    <row r="4852" spans="1:33" x14ac:dyDescent="0.25">
      <c r="A4852" s="1" t="s">
        <v>18740</v>
      </c>
      <c r="B4852" s="1" t="s">
        <v>945</v>
      </c>
      <c r="C4852" s="1" t="s">
        <v>401</v>
      </c>
      <c r="D4852" s="1" t="s">
        <v>77</v>
      </c>
      <c r="E4852" s="1" t="s">
        <v>149</v>
      </c>
      <c r="F4852" s="1" t="s">
        <v>18741</v>
      </c>
      <c r="G4852" s="1">
        <v>44.294798</v>
      </c>
      <c r="H4852" s="1">
        <v>-117.633095</v>
      </c>
      <c r="I4852" s="2">
        <v>44500.739155092589</v>
      </c>
      <c r="J4852" s="1" t="s">
        <v>663</v>
      </c>
      <c r="K4852" s="1" t="s">
        <v>222</v>
      </c>
      <c r="L4852" s="1" t="s">
        <v>194</v>
      </c>
      <c r="M4852" s="1">
        <v>2176</v>
      </c>
      <c r="N4852" s="1" t="s">
        <v>2690</v>
      </c>
      <c r="O4852" s="1" t="s">
        <v>68</v>
      </c>
      <c r="P4852" s="1" t="s">
        <v>369</v>
      </c>
      <c r="Q4852" s="1">
        <v>35</v>
      </c>
      <c r="R4852" s="1" t="s">
        <v>86</v>
      </c>
      <c r="S4852" s="1" t="s">
        <v>120</v>
      </c>
      <c r="T4852" s="1" t="s">
        <v>16210</v>
      </c>
      <c r="U4852" s="1" t="s">
        <v>207</v>
      </c>
      <c r="V4852" s="1" t="s">
        <v>117</v>
      </c>
      <c r="W4852" s="1">
        <v>19</v>
      </c>
      <c r="X4852" s="1" t="s">
        <v>119</v>
      </c>
      <c r="Y4852" s="1" t="s">
        <v>18742</v>
      </c>
      <c r="AA4852" s="1" t="s">
        <v>108</v>
      </c>
      <c r="AB4852" s="1" t="s">
        <v>144</v>
      </c>
      <c r="AC4852" s="1" t="s">
        <v>348</v>
      </c>
      <c r="AD4852" s="1">
        <v>1</v>
      </c>
      <c r="AE4852" s="1">
        <v>10465.51</v>
      </c>
      <c r="AF4852" s="1" t="s">
        <v>93</v>
      </c>
      <c r="AG4852" s="1" t="s">
        <v>18743</v>
      </c>
    </row>
    <row r="4853" spans="1:33" x14ac:dyDescent="0.25">
      <c r="A4853" s="1" t="s">
        <v>18744</v>
      </c>
      <c r="B4853" s="1" t="s">
        <v>543</v>
      </c>
      <c r="C4853" s="1" t="s">
        <v>57</v>
      </c>
      <c r="D4853" s="1" t="s">
        <v>98</v>
      </c>
      <c r="E4853" s="1" t="s">
        <v>164</v>
      </c>
      <c r="F4853" s="1" t="s">
        <v>18745</v>
      </c>
      <c r="G4853" s="1">
        <v>174.23589999999999</v>
      </c>
      <c r="H4853" s="1">
        <v>-79.690804999999997</v>
      </c>
      <c r="I4853" s="2">
        <v>43405.749097222222</v>
      </c>
      <c r="J4853" s="1" t="s">
        <v>151</v>
      </c>
      <c r="K4853" s="1" t="s">
        <v>48</v>
      </c>
      <c r="L4853" s="1" t="s">
        <v>263</v>
      </c>
      <c r="M4853" s="1">
        <v>5606</v>
      </c>
      <c r="T4853" s="1" t="s">
        <v>755</v>
      </c>
      <c r="U4853" s="1" t="s">
        <v>139</v>
      </c>
      <c r="V4853" s="1" t="s">
        <v>205</v>
      </c>
      <c r="W4853" s="1">
        <v>52</v>
      </c>
      <c r="X4853" s="1" t="s">
        <v>333</v>
      </c>
      <c r="Y4853" s="1" t="s">
        <v>18746</v>
      </c>
      <c r="Z4853" s="1" t="s">
        <v>337</v>
      </c>
      <c r="AA4853" s="1" t="s">
        <v>306</v>
      </c>
      <c r="AB4853" s="1" t="s">
        <v>198</v>
      </c>
      <c r="AD4853" s="1">
        <v>5</v>
      </c>
      <c r="AE4853" s="1">
        <v>32232.15</v>
      </c>
      <c r="AF4853" s="1" t="s">
        <v>93</v>
      </c>
      <c r="AG4853" s="1" t="s">
        <v>18747</v>
      </c>
    </row>
    <row r="4854" spans="1:33" x14ac:dyDescent="0.25">
      <c r="A4854" s="1" t="s">
        <v>18748</v>
      </c>
      <c r="B4854" s="1" t="s">
        <v>774</v>
      </c>
      <c r="C4854" s="1" t="s">
        <v>364</v>
      </c>
      <c r="D4854" s="1" t="s">
        <v>77</v>
      </c>
      <c r="E4854" s="1" t="s">
        <v>58</v>
      </c>
      <c r="F4854" s="1" t="s">
        <v>18749</v>
      </c>
      <c r="I4854" s="3">
        <v>44007</v>
      </c>
      <c r="J4854" s="1" t="s">
        <v>488</v>
      </c>
      <c r="K4854" s="1" t="s">
        <v>136</v>
      </c>
      <c r="L4854" s="1" t="s">
        <v>205</v>
      </c>
      <c r="M4854" s="1">
        <v>3646</v>
      </c>
      <c r="T4854" s="1" t="s">
        <v>7738</v>
      </c>
      <c r="U4854" s="1" t="s">
        <v>136</v>
      </c>
      <c r="V4854" s="1" t="s">
        <v>283</v>
      </c>
      <c r="W4854" s="1">
        <v>-23</v>
      </c>
      <c r="X4854" s="1" t="s">
        <v>50</v>
      </c>
      <c r="Y4854" s="1" t="s">
        <v>18750</v>
      </c>
      <c r="Z4854" s="1" t="s">
        <v>264</v>
      </c>
      <c r="AA4854" s="1" t="s">
        <v>213</v>
      </c>
      <c r="AB4854" s="1" t="s">
        <v>175</v>
      </c>
      <c r="AC4854" s="1" t="s">
        <v>53</v>
      </c>
      <c r="AD4854" s="1">
        <v>3</v>
      </c>
      <c r="AE4854" s="1">
        <v>6984.98</v>
      </c>
      <c r="AF4854" s="1" t="s">
        <v>72</v>
      </c>
      <c r="AG4854" s="1" t="s">
        <v>18751</v>
      </c>
    </row>
    <row r="4855" spans="1:33" x14ac:dyDescent="0.25">
      <c r="A4855" s="1" t="s">
        <v>18752</v>
      </c>
      <c r="B4855" s="1" t="s">
        <v>1256</v>
      </c>
      <c r="C4855" s="1" t="s">
        <v>2227</v>
      </c>
      <c r="D4855" s="1" t="s">
        <v>191</v>
      </c>
      <c r="E4855" s="1" t="s">
        <v>409</v>
      </c>
      <c r="F4855" s="1" t="s">
        <v>18753</v>
      </c>
      <c r="G4855" s="1">
        <v>35.094261000000003</v>
      </c>
      <c r="H4855" s="1">
        <v>-85.664708000000005</v>
      </c>
      <c r="I4855" s="2">
        <v>44313.833067129628</v>
      </c>
      <c r="J4855" s="1" t="s">
        <v>922</v>
      </c>
      <c r="K4855" s="1" t="s">
        <v>139</v>
      </c>
      <c r="L4855" s="1" t="s">
        <v>69</v>
      </c>
      <c r="M4855" s="1">
        <v>7158</v>
      </c>
      <c r="N4855" s="1" t="s">
        <v>3417</v>
      </c>
      <c r="O4855" s="1" t="s">
        <v>48</v>
      </c>
      <c r="P4855" s="1" t="s">
        <v>283</v>
      </c>
      <c r="Q4855" s="1">
        <v>59</v>
      </c>
      <c r="R4855" s="1" t="s">
        <v>208</v>
      </c>
      <c r="S4855" s="1" t="s">
        <v>120</v>
      </c>
      <c r="T4855" s="1" t="s">
        <v>6295</v>
      </c>
      <c r="U4855" s="1" t="s">
        <v>81</v>
      </c>
      <c r="V4855" s="1" t="s">
        <v>224</v>
      </c>
      <c r="W4855" s="1">
        <v>54</v>
      </c>
      <c r="X4855" s="1" t="s">
        <v>208</v>
      </c>
      <c r="Y4855" s="1" t="s">
        <v>18754</v>
      </c>
      <c r="Z4855" s="1" t="s">
        <v>347</v>
      </c>
      <c r="AA4855" s="1" t="s">
        <v>296</v>
      </c>
      <c r="AB4855" s="1" t="s">
        <v>52</v>
      </c>
      <c r="AC4855" s="1" t="s">
        <v>145</v>
      </c>
      <c r="AD4855" s="1">
        <v>5</v>
      </c>
      <c r="AE4855" s="1">
        <v>22829.85</v>
      </c>
      <c r="AF4855" s="1" t="s">
        <v>72</v>
      </c>
      <c r="AG4855" s="1" t="s">
        <v>18755</v>
      </c>
    </row>
    <row r="4856" spans="1:33" x14ac:dyDescent="0.25">
      <c r="A4856" s="1" t="s">
        <v>18756</v>
      </c>
      <c r="B4856" s="1" t="s">
        <v>953</v>
      </c>
      <c r="C4856" s="1" t="s">
        <v>113</v>
      </c>
      <c r="D4856" s="1" t="s">
        <v>191</v>
      </c>
      <c r="E4856" s="1" t="s">
        <v>131</v>
      </c>
      <c r="F4856" s="1" t="s">
        <v>18757</v>
      </c>
      <c r="G4856" s="1">
        <v>43.088194999999999</v>
      </c>
      <c r="H4856" s="1">
        <v>-79.839814000000004</v>
      </c>
      <c r="I4856" s="2">
        <v>43228.428055555552</v>
      </c>
      <c r="J4856" s="1" t="s">
        <v>619</v>
      </c>
      <c r="K4856" s="1" t="s">
        <v>331</v>
      </c>
      <c r="L4856" s="1" t="s">
        <v>263</v>
      </c>
      <c r="M4856" s="1">
        <v>1338</v>
      </c>
      <c r="T4856" s="1" t="s">
        <v>2629</v>
      </c>
      <c r="U4856" s="1" t="s">
        <v>48</v>
      </c>
      <c r="V4856" s="1" t="s">
        <v>304</v>
      </c>
      <c r="W4856" s="1">
        <v>24</v>
      </c>
      <c r="X4856" s="1" t="s">
        <v>65</v>
      </c>
      <c r="Y4856" s="1" t="s">
        <v>18758</v>
      </c>
      <c r="Z4856" s="1" t="s">
        <v>255</v>
      </c>
      <c r="AA4856" s="1" t="s">
        <v>124</v>
      </c>
      <c r="AB4856" s="1" t="s">
        <v>125</v>
      </c>
      <c r="AC4856" s="1" t="s">
        <v>348</v>
      </c>
      <c r="AD4856" s="1">
        <v>0</v>
      </c>
      <c r="AE4856" s="1">
        <v>46135.18</v>
      </c>
      <c r="AF4856" s="1" t="s">
        <v>241</v>
      </c>
      <c r="AG4856" s="1" t="s">
        <v>18759</v>
      </c>
    </row>
    <row r="4857" spans="1:33" x14ac:dyDescent="0.25">
      <c r="A4857" s="1" t="s">
        <v>18760</v>
      </c>
      <c r="B4857" s="1" t="s">
        <v>439</v>
      </c>
      <c r="C4857" s="1" t="s">
        <v>353</v>
      </c>
      <c r="D4857" s="1" t="s">
        <v>36</v>
      </c>
      <c r="E4857" s="1" t="s">
        <v>37</v>
      </c>
      <c r="F4857" s="1" t="s">
        <v>18761</v>
      </c>
      <c r="G4857" s="1">
        <v>197.791</v>
      </c>
      <c r="H4857" s="1">
        <v>-86.400569000000004</v>
      </c>
      <c r="I4857" s="2">
        <v>44257.789895833332</v>
      </c>
      <c r="J4857" s="1" t="s">
        <v>381</v>
      </c>
      <c r="K4857" s="1" t="s">
        <v>211</v>
      </c>
      <c r="L4857" s="1" t="s">
        <v>82</v>
      </c>
      <c r="M4857" s="1">
        <v>9076</v>
      </c>
      <c r="N4857" s="1" t="s">
        <v>6127</v>
      </c>
      <c r="O4857" s="1" t="s">
        <v>81</v>
      </c>
      <c r="P4857" s="1" t="s">
        <v>157</v>
      </c>
      <c r="Q4857" s="1">
        <v>44</v>
      </c>
      <c r="R4857" s="1" t="s">
        <v>335</v>
      </c>
      <c r="S4857" s="1" t="s">
        <v>185</v>
      </c>
      <c r="T4857" s="1" t="s">
        <v>2323</v>
      </c>
      <c r="U4857" s="1" t="s">
        <v>172</v>
      </c>
      <c r="V4857" s="1" t="s">
        <v>62</v>
      </c>
      <c r="W4857" s="1">
        <v>47</v>
      </c>
      <c r="X4857" s="1" t="s">
        <v>154</v>
      </c>
      <c r="Y4857" s="1" t="s">
        <v>18762</v>
      </c>
      <c r="Z4857" s="1" t="s">
        <v>264</v>
      </c>
      <c r="AA4857" s="1">
        <v>1</v>
      </c>
      <c r="AB4857" s="1" t="s">
        <v>214</v>
      </c>
      <c r="AC4857" s="1" t="s">
        <v>53</v>
      </c>
      <c r="AD4857" s="1">
        <v>5</v>
      </c>
      <c r="AE4857" s="1">
        <v>4018.84</v>
      </c>
      <c r="AF4857" s="1" t="s">
        <v>241</v>
      </c>
      <c r="AG4857" s="1" t="s">
        <v>18763</v>
      </c>
    </row>
    <row r="4858" spans="1:33" x14ac:dyDescent="0.25">
      <c r="A4858" s="1" t="s">
        <v>18764</v>
      </c>
      <c r="B4858" s="1" t="s">
        <v>445</v>
      </c>
      <c r="C4858" s="1" t="s">
        <v>268</v>
      </c>
      <c r="D4858" s="1" t="s">
        <v>191</v>
      </c>
      <c r="E4858" s="1" t="s">
        <v>78</v>
      </c>
      <c r="F4858" s="1" t="s">
        <v>18765</v>
      </c>
      <c r="G4858" s="1">
        <v>25.970637</v>
      </c>
      <c r="H4858" s="1">
        <v>-109.72856299999999</v>
      </c>
      <c r="I4858" s="2">
        <v>43465.736527777779</v>
      </c>
      <c r="J4858" s="1" t="s">
        <v>1180</v>
      </c>
      <c r="K4858" s="1" t="s">
        <v>182</v>
      </c>
      <c r="L4858" s="1" t="s">
        <v>62</v>
      </c>
      <c r="M4858" s="1">
        <v>1513</v>
      </c>
      <c r="N4858" s="1" t="s">
        <v>910</v>
      </c>
      <c r="O4858" s="1" t="s">
        <v>322</v>
      </c>
      <c r="P4858" s="1" t="s">
        <v>117</v>
      </c>
      <c r="Q4858" s="1">
        <v>-47</v>
      </c>
      <c r="R4858" s="1" t="s">
        <v>45</v>
      </c>
      <c r="S4858" s="1" t="s">
        <v>46</v>
      </c>
      <c r="T4858" s="1" t="s">
        <v>4145</v>
      </c>
      <c r="U4858" s="1" t="s">
        <v>434</v>
      </c>
      <c r="V4858" s="1" t="s">
        <v>224</v>
      </c>
      <c r="W4858" s="1">
        <v>278</v>
      </c>
      <c r="X4858" s="1" t="s">
        <v>86</v>
      </c>
      <c r="Y4858" s="1">
        <v>6223777338</v>
      </c>
      <c r="Z4858" s="1" t="s">
        <v>71</v>
      </c>
      <c r="AA4858" s="1" t="s">
        <v>296</v>
      </c>
      <c r="AB4858" s="1" t="s">
        <v>287</v>
      </c>
      <c r="AC4858" s="1" t="s">
        <v>361</v>
      </c>
      <c r="AD4858" s="1">
        <v>5</v>
      </c>
      <c r="AE4858" s="1">
        <v>5951.75</v>
      </c>
      <c r="AF4858" s="1" t="s">
        <v>176</v>
      </c>
      <c r="AG4858" s="1" t="s">
        <v>18766</v>
      </c>
    </row>
    <row r="4859" spans="1:33" x14ac:dyDescent="0.25">
      <c r="A4859" s="1" t="s">
        <v>18767</v>
      </c>
      <c r="B4859" s="1" t="s">
        <v>945</v>
      </c>
      <c r="C4859" s="1" t="s">
        <v>329</v>
      </c>
      <c r="D4859" s="1" t="s">
        <v>219</v>
      </c>
      <c r="E4859" s="1" t="s">
        <v>246</v>
      </c>
      <c r="F4859" s="1" t="s">
        <v>18768</v>
      </c>
      <c r="G4859" s="1">
        <v>42.064782999999998</v>
      </c>
      <c r="H4859" s="1">
        <v>-120.773968</v>
      </c>
      <c r="I4859" s="2">
        <v>44105.292916666665</v>
      </c>
      <c r="J4859" s="1" t="s">
        <v>4160</v>
      </c>
      <c r="K4859" s="1" t="s">
        <v>434</v>
      </c>
      <c r="L4859" s="1" t="s">
        <v>224</v>
      </c>
      <c r="M4859" s="1">
        <v>3895</v>
      </c>
      <c r="N4859" s="1" t="s">
        <v>10590</v>
      </c>
      <c r="O4859" s="1" t="s">
        <v>322</v>
      </c>
      <c r="P4859" s="1" t="s">
        <v>304</v>
      </c>
      <c r="Q4859" s="1">
        <v>25</v>
      </c>
      <c r="R4859" s="1" t="s">
        <v>71</v>
      </c>
      <c r="S4859" s="1" t="s">
        <v>185</v>
      </c>
      <c r="T4859" s="1" t="s">
        <v>742</v>
      </c>
      <c r="U4859" s="1" t="s">
        <v>48</v>
      </c>
      <c r="V4859" s="1" t="s">
        <v>168</v>
      </c>
      <c r="W4859" s="1">
        <v>68</v>
      </c>
      <c r="X4859" s="1" t="s">
        <v>238</v>
      </c>
      <c r="Z4859" s="1" t="s">
        <v>264</v>
      </c>
      <c r="AA4859" s="1">
        <v>4</v>
      </c>
      <c r="AB4859" s="1" t="s">
        <v>175</v>
      </c>
      <c r="AC4859" s="1" t="s">
        <v>361</v>
      </c>
      <c r="AD4859" s="1">
        <v>0</v>
      </c>
      <c r="AE4859" s="1">
        <v>16938.7</v>
      </c>
      <c r="AF4859" s="1" t="b">
        <v>0</v>
      </c>
      <c r="AG4859" s="1" t="s">
        <v>18769</v>
      </c>
    </row>
    <row r="4860" spans="1:33" x14ac:dyDescent="0.25">
      <c r="A4860" s="1" t="s">
        <v>18770</v>
      </c>
      <c r="B4860" s="1" t="s">
        <v>309</v>
      </c>
      <c r="C4860" s="1" t="s">
        <v>113</v>
      </c>
      <c r="D4860" s="1" t="s">
        <v>201</v>
      </c>
      <c r="E4860" s="1" t="s">
        <v>114</v>
      </c>
      <c r="F4860" s="1" t="s">
        <v>18771</v>
      </c>
      <c r="G4860" s="1">
        <v>38.907161000000002</v>
      </c>
      <c r="H4860" s="1">
        <v>-112.19464499999999</v>
      </c>
      <c r="I4860" s="2">
        <v>43799.179895833331</v>
      </c>
      <c r="J4860" s="1" t="s">
        <v>663</v>
      </c>
      <c r="K4860" s="1" t="s">
        <v>343</v>
      </c>
      <c r="L4860" s="1" t="s">
        <v>346</v>
      </c>
      <c r="M4860" s="1">
        <v>1139</v>
      </c>
      <c r="N4860" s="1" t="s">
        <v>1732</v>
      </c>
      <c r="O4860" s="1" t="s">
        <v>84</v>
      </c>
      <c r="P4860" s="1" t="s">
        <v>273</v>
      </c>
      <c r="Q4860" s="1">
        <v>44</v>
      </c>
      <c r="R4860" s="1" t="s">
        <v>238</v>
      </c>
      <c r="S4860" s="1" t="s">
        <v>185</v>
      </c>
      <c r="T4860" s="1" t="s">
        <v>9808</v>
      </c>
      <c r="U4860" s="1" t="s">
        <v>48</v>
      </c>
      <c r="V4860" s="1" t="s">
        <v>102</v>
      </c>
      <c r="W4860" s="1">
        <v>25</v>
      </c>
      <c r="X4860" s="1" t="s">
        <v>154</v>
      </c>
      <c r="Y4860" s="1" t="s">
        <v>18772</v>
      </c>
      <c r="Z4860" s="1" t="s">
        <v>90</v>
      </c>
      <c r="AA4860" s="1">
        <v>2</v>
      </c>
      <c r="AB4860" s="1" t="s">
        <v>175</v>
      </c>
      <c r="AC4860" s="1" t="s">
        <v>71</v>
      </c>
      <c r="AE4860" s="1">
        <v>45981.760000000002</v>
      </c>
      <c r="AF4860" s="1" t="s">
        <v>349</v>
      </c>
      <c r="AG4860" s="1" t="s">
        <v>18773</v>
      </c>
    </row>
    <row r="4861" spans="1:33" x14ac:dyDescent="0.25">
      <c r="A4861" s="1" t="s">
        <v>18774</v>
      </c>
      <c r="B4861" s="1" t="s">
        <v>523</v>
      </c>
      <c r="C4861" s="1" t="s">
        <v>113</v>
      </c>
      <c r="D4861" s="1" t="s">
        <v>98</v>
      </c>
      <c r="E4861" s="1" t="s">
        <v>149</v>
      </c>
      <c r="F4861" s="1" t="s">
        <v>18775</v>
      </c>
      <c r="G4861" s="1">
        <v>45.782052</v>
      </c>
      <c r="H4861" s="1">
        <v>-79.12809</v>
      </c>
      <c r="I4861" s="2">
        <v>44733.303171296298</v>
      </c>
      <c r="J4861" s="1" t="s">
        <v>703</v>
      </c>
      <c r="K4861" s="1" t="s">
        <v>343</v>
      </c>
      <c r="L4861" s="1" t="s">
        <v>314</v>
      </c>
      <c r="M4861" s="1">
        <v>3536</v>
      </c>
      <c r="N4861" s="1" t="s">
        <v>6370</v>
      </c>
      <c r="O4861" s="1" t="s">
        <v>322</v>
      </c>
      <c r="P4861" s="1" t="s">
        <v>41</v>
      </c>
      <c r="Q4861" s="1">
        <v>23</v>
      </c>
      <c r="R4861" s="1" t="s">
        <v>45</v>
      </c>
      <c r="S4861" s="1" t="s">
        <v>50</v>
      </c>
      <c r="T4861" s="1" t="s">
        <v>1669</v>
      </c>
      <c r="U4861" s="1" t="s">
        <v>44</v>
      </c>
      <c r="V4861" s="1" t="s">
        <v>263</v>
      </c>
      <c r="X4861" s="1" t="s">
        <v>238</v>
      </c>
      <c r="Y4861" s="1" t="s">
        <v>18776</v>
      </c>
      <c r="Z4861" s="1" t="s">
        <v>347</v>
      </c>
      <c r="AA4861" s="1">
        <v>3</v>
      </c>
      <c r="AB4861" s="1" t="s">
        <v>175</v>
      </c>
      <c r="AC4861" s="1" t="s">
        <v>564</v>
      </c>
      <c r="AD4861" s="1">
        <v>3</v>
      </c>
      <c r="AE4861" s="1">
        <v>15345.4</v>
      </c>
      <c r="AF4861" s="1" t="s">
        <v>349</v>
      </c>
    </row>
    <row r="4862" spans="1:33" x14ac:dyDescent="0.25">
      <c r="A4862" s="1" t="s">
        <v>18777</v>
      </c>
      <c r="B4862" s="1" t="s">
        <v>551</v>
      </c>
      <c r="C4862" s="1" t="s">
        <v>544</v>
      </c>
      <c r="D4862" s="1" t="s">
        <v>130</v>
      </c>
      <c r="E4862" s="1" t="s">
        <v>58</v>
      </c>
      <c r="F4862" s="1" t="s">
        <v>18778</v>
      </c>
      <c r="G4862" s="1">
        <v>31.580525000000002</v>
      </c>
      <c r="H4862" s="1">
        <v>-118.675253</v>
      </c>
      <c r="J4862" s="1" t="s">
        <v>1071</v>
      </c>
      <c r="K4862" s="1" t="s">
        <v>44</v>
      </c>
      <c r="L4862" s="1" t="s">
        <v>140</v>
      </c>
      <c r="M4862" s="1">
        <v>6127</v>
      </c>
      <c r="N4862" s="1" t="s">
        <v>5951</v>
      </c>
      <c r="O4862" s="1" t="s">
        <v>81</v>
      </c>
      <c r="P4862" s="1" t="s">
        <v>117</v>
      </c>
      <c r="Q4862" s="1">
        <v>66</v>
      </c>
      <c r="R4862" s="1" t="s">
        <v>184</v>
      </c>
      <c r="S4862" s="1" t="s">
        <v>82</v>
      </c>
      <c r="T4862" s="1" t="s">
        <v>1021</v>
      </c>
      <c r="U4862" s="1" t="s">
        <v>48</v>
      </c>
      <c r="V4862" s="1" t="s">
        <v>137</v>
      </c>
      <c r="W4862" s="1">
        <v>88</v>
      </c>
      <c r="X4862" s="1" t="s">
        <v>184</v>
      </c>
      <c r="Z4862" s="1" t="s">
        <v>51</v>
      </c>
      <c r="AA4862" s="1" t="s">
        <v>240</v>
      </c>
      <c r="AC4862" s="1" t="s">
        <v>71</v>
      </c>
      <c r="AD4862" s="1">
        <v>3</v>
      </c>
      <c r="AE4862" s="1">
        <v>6710.21</v>
      </c>
      <c r="AF4862" s="1" t="b">
        <v>0</v>
      </c>
      <c r="AG4862" s="1" t="s">
        <v>18779</v>
      </c>
    </row>
    <row r="4863" spans="1:33" x14ac:dyDescent="0.25">
      <c r="A4863" s="1" t="s">
        <v>18780</v>
      </c>
      <c r="B4863" s="1" t="s">
        <v>18781</v>
      </c>
      <c r="C4863" s="1" t="s">
        <v>57</v>
      </c>
      <c r="D4863" s="1" t="s">
        <v>77</v>
      </c>
      <c r="E4863" s="1" t="s">
        <v>58</v>
      </c>
      <c r="F4863" s="1" t="s">
        <v>18782</v>
      </c>
      <c r="G4863" s="1">
        <v>118.1379</v>
      </c>
      <c r="H4863" s="1">
        <v>-76.110017999999997</v>
      </c>
      <c r="I4863" s="2">
        <v>44754.360335648147</v>
      </c>
      <c r="J4863" s="1" t="s">
        <v>1972</v>
      </c>
      <c r="K4863" s="1" t="s">
        <v>134</v>
      </c>
      <c r="L4863" s="1" t="s">
        <v>168</v>
      </c>
      <c r="N4863" s="1" t="s">
        <v>4702</v>
      </c>
      <c r="O4863" s="1" t="s">
        <v>136</v>
      </c>
      <c r="P4863" s="1" t="s">
        <v>168</v>
      </c>
      <c r="Q4863" s="1">
        <v>48</v>
      </c>
      <c r="R4863" s="1" t="s">
        <v>238</v>
      </c>
      <c r="S4863" s="1" t="s">
        <v>66</v>
      </c>
      <c r="T4863" s="1" t="s">
        <v>4723</v>
      </c>
      <c r="U4863" s="1" t="s">
        <v>222</v>
      </c>
      <c r="V4863" s="1" t="s">
        <v>250</v>
      </c>
      <c r="W4863" s="1">
        <v>88</v>
      </c>
      <c r="X4863" s="1" t="s">
        <v>154</v>
      </c>
      <c r="Y4863" s="1" t="s">
        <v>18783</v>
      </c>
      <c r="Z4863" s="1" t="s">
        <v>337</v>
      </c>
      <c r="AA4863" s="1" t="s">
        <v>240</v>
      </c>
      <c r="AB4863" s="1" t="s">
        <v>144</v>
      </c>
      <c r="AC4863" s="1" t="s">
        <v>126</v>
      </c>
      <c r="AD4863" s="1">
        <v>5</v>
      </c>
      <c r="AE4863" s="1">
        <v>28117.02</v>
      </c>
      <c r="AF4863" s="1" t="b">
        <v>0</v>
      </c>
    </row>
    <row r="4864" spans="1:33" x14ac:dyDescent="0.25">
      <c r="A4864" s="1" t="s">
        <v>18784</v>
      </c>
      <c r="B4864" s="1" t="s">
        <v>1529</v>
      </c>
      <c r="C4864" s="1" t="s">
        <v>218</v>
      </c>
      <c r="D4864" s="1" t="s">
        <v>191</v>
      </c>
      <c r="E4864" s="1" t="s">
        <v>409</v>
      </c>
      <c r="F4864" s="1" t="s">
        <v>18785</v>
      </c>
      <c r="G4864" s="1">
        <v>33.156477000000002</v>
      </c>
      <c r="H4864" s="1">
        <v>-98.704249000000004</v>
      </c>
      <c r="I4864" s="2">
        <v>43760.226805555554</v>
      </c>
      <c r="J4864" s="1" t="s">
        <v>897</v>
      </c>
      <c r="K4864" s="1" t="s">
        <v>84</v>
      </c>
      <c r="L4864" s="1" t="s">
        <v>137</v>
      </c>
      <c r="M4864" s="1">
        <v>9448</v>
      </c>
      <c r="N4864" s="1" t="s">
        <v>5076</v>
      </c>
      <c r="O4864" s="1" t="s">
        <v>249</v>
      </c>
      <c r="P4864" s="1" t="s">
        <v>170</v>
      </c>
      <c r="Q4864" s="1">
        <v>58</v>
      </c>
      <c r="R4864" s="1" t="s">
        <v>208</v>
      </c>
      <c r="T4864" s="1" t="s">
        <v>15067</v>
      </c>
      <c r="U4864" s="1" t="s">
        <v>172</v>
      </c>
      <c r="V4864" s="1" t="s">
        <v>475</v>
      </c>
      <c r="W4864" s="1">
        <v>46</v>
      </c>
      <c r="X4864" s="1" t="s">
        <v>65</v>
      </c>
      <c r="Y4864" s="1" t="s">
        <v>18786</v>
      </c>
      <c r="Z4864" s="1" t="s">
        <v>255</v>
      </c>
      <c r="AA4864" s="1" t="s">
        <v>187</v>
      </c>
      <c r="AC4864" s="1" t="s">
        <v>145</v>
      </c>
      <c r="AD4864" s="1">
        <v>2</v>
      </c>
      <c r="AE4864" s="1">
        <v>23781.03</v>
      </c>
      <c r="AG4864" s="1" t="s">
        <v>18787</v>
      </c>
    </row>
    <row r="4865" spans="1:33" x14ac:dyDescent="0.25">
      <c r="A4865" s="1" t="s">
        <v>18788</v>
      </c>
      <c r="B4865" s="1" t="s">
        <v>1041</v>
      </c>
      <c r="C4865" s="1" t="s">
        <v>401</v>
      </c>
      <c r="D4865" s="1" t="s">
        <v>98</v>
      </c>
      <c r="E4865" s="1" t="s">
        <v>58</v>
      </c>
      <c r="F4865" s="1" t="s">
        <v>18789</v>
      </c>
      <c r="G4865" s="1">
        <v>29.209655999999999</v>
      </c>
      <c r="H4865" s="1">
        <v>-76.431567999999999</v>
      </c>
      <c r="I4865" s="2">
        <v>44091.655532407407</v>
      </c>
      <c r="J4865" s="1" t="s">
        <v>1593</v>
      </c>
      <c r="K4865" s="1" t="s">
        <v>139</v>
      </c>
      <c r="L4865" s="1" t="s">
        <v>475</v>
      </c>
      <c r="M4865" s="1">
        <v>7191</v>
      </c>
      <c r="N4865" s="1" t="s">
        <v>1594</v>
      </c>
      <c r="O4865" s="1" t="s">
        <v>182</v>
      </c>
      <c r="P4865" s="1" t="s">
        <v>205</v>
      </c>
      <c r="Q4865" s="1">
        <v>40</v>
      </c>
      <c r="R4865" s="1" t="s">
        <v>50</v>
      </c>
      <c r="S4865" s="1" t="s">
        <v>252</v>
      </c>
      <c r="T4865" s="1" t="s">
        <v>441</v>
      </c>
      <c r="U4865" s="1" t="s">
        <v>293</v>
      </c>
      <c r="V4865" s="1" t="s">
        <v>475</v>
      </c>
      <c r="W4865" s="1">
        <v>58</v>
      </c>
      <c r="X4865" s="1" t="s">
        <v>184</v>
      </c>
      <c r="Y4865" s="1" t="s">
        <v>18790</v>
      </c>
      <c r="Z4865" s="1" t="s">
        <v>142</v>
      </c>
      <c r="AA4865" s="1" t="s">
        <v>143</v>
      </c>
      <c r="AB4865" s="1" t="s">
        <v>52</v>
      </c>
      <c r="AC4865" s="1" t="s">
        <v>564</v>
      </c>
      <c r="AD4865" s="1">
        <v>0</v>
      </c>
      <c r="AE4865" s="1">
        <v>40180.85</v>
      </c>
      <c r="AF4865" s="1" t="s">
        <v>93</v>
      </c>
      <c r="AG4865" s="1" t="s">
        <v>18791</v>
      </c>
    </row>
    <row r="4866" spans="1:33" x14ac:dyDescent="0.25">
      <c r="A4866" s="1" t="s">
        <v>18792</v>
      </c>
      <c r="B4866" s="1" t="s">
        <v>1859</v>
      </c>
      <c r="C4866" s="1" t="s">
        <v>113</v>
      </c>
      <c r="D4866" s="1" t="s">
        <v>130</v>
      </c>
      <c r="E4866" s="1" t="s">
        <v>164</v>
      </c>
      <c r="F4866" s="1" t="s">
        <v>18793</v>
      </c>
      <c r="G4866" s="1">
        <v>43.514809</v>
      </c>
      <c r="H4866" s="1">
        <v>-74.747969999999995</v>
      </c>
      <c r="I4866" s="2">
        <v>44439.221018518518</v>
      </c>
      <c r="J4866" s="1" t="s">
        <v>575</v>
      </c>
      <c r="K4866" s="1" t="s">
        <v>343</v>
      </c>
      <c r="L4866" s="1" t="s">
        <v>170</v>
      </c>
      <c r="N4866" s="1" t="s">
        <v>2978</v>
      </c>
      <c r="O4866" s="1" t="s">
        <v>434</v>
      </c>
      <c r="P4866" s="1" t="s">
        <v>117</v>
      </c>
      <c r="Q4866" s="1">
        <v>36</v>
      </c>
      <c r="R4866" s="1" t="s">
        <v>71</v>
      </c>
      <c r="S4866" s="1" t="s">
        <v>65</v>
      </c>
      <c r="T4866" s="1" t="s">
        <v>5525</v>
      </c>
      <c r="U4866" s="1" t="s">
        <v>331</v>
      </c>
      <c r="V4866" s="1" t="s">
        <v>168</v>
      </c>
      <c r="W4866" s="1">
        <v>85</v>
      </c>
      <c r="X4866" s="1" t="s">
        <v>184</v>
      </c>
      <c r="Y4866" s="1" t="s">
        <v>18794</v>
      </c>
      <c r="Z4866" s="1" t="s">
        <v>71</v>
      </c>
      <c r="AA4866" s="1">
        <v>2</v>
      </c>
      <c r="AB4866" s="1" t="s">
        <v>125</v>
      </c>
      <c r="AC4866" s="1" t="s">
        <v>276</v>
      </c>
      <c r="AD4866" s="1">
        <v>5</v>
      </c>
      <c r="AE4866" s="1">
        <v>16390.740000000002</v>
      </c>
      <c r="AF4866" s="1" t="s">
        <v>93</v>
      </c>
      <c r="AG4866" s="1" t="s">
        <v>18795</v>
      </c>
    </row>
    <row r="4867" spans="1:33" x14ac:dyDescent="0.25">
      <c r="A4867" s="1" t="s">
        <v>18796</v>
      </c>
      <c r="B4867" s="1" t="s">
        <v>617</v>
      </c>
      <c r="C4867" s="1" t="s">
        <v>279</v>
      </c>
      <c r="D4867" s="1" t="s">
        <v>163</v>
      </c>
      <c r="E4867" s="1" t="s">
        <v>202</v>
      </c>
      <c r="F4867" s="1" t="s">
        <v>18797</v>
      </c>
      <c r="G4867" s="1">
        <v>39.559809999999999</v>
      </c>
      <c r="H4867" s="1">
        <v>-103.70163599999999</v>
      </c>
      <c r="I4867" s="2">
        <v>43995.848587962966</v>
      </c>
      <c r="J4867" s="1" t="s">
        <v>546</v>
      </c>
      <c r="K4867" s="1" t="s">
        <v>182</v>
      </c>
      <c r="L4867" s="1" t="s">
        <v>140</v>
      </c>
      <c r="M4867" s="1">
        <v>2457</v>
      </c>
      <c r="T4867" s="1" t="s">
        <v>1258</v>
      </c>
      <c r="U4867" s="1" t="s">
        <v>61</v>
      </c>
      <c r="V4867" s="1" t="s">
        <v>106</v>
      </c>
      <c r="W4867" s="1">
        <v>42</v>
      </c>
      <c r="X4867" s="1" t="s">
        <v>238</v>
      </c>
      <c r="Y4867" s="1" t="s">
        <v>18798</v>
      </c>
      <c r="Z4867" s="1" t="s">
        <v>71</v>
      </c>
      <c r="AA4867" s="1" t="s">
        <v>227</v>
      </c>
      <c r="AB4867" s="1" t="s">
        <v>175</v>
      </c>
      <c r="AC4867" s="1" t="s">
        <v>145</v>
      </c>
      <c r="AD4867" s="1">
        <v>5</v>
      </c>
      <c r="AE4867" s="1">
        <v>6377.94</v>
      </c>
      <c r="AF4867" s="1" t="s">
        <v>93</v>
      </c>
      <c r="AG4867" s="1" t="s">
        <v>18799</v>
      </c>
    </row>
    <row r="4868" spans="1:33" x14ac:dyDescent="0.25">
      <c r="A4868" s="1" t="s">
        <v>18800</v>
      </c>
      <c r="B4868" s="1" t="s">
        <v>694</v>
      </c>
      <c r="C4868" s="1" t="s">
        <v>268</v>
      </c>
      <c r="D4868" s="1" t="s">
        <v>219</v>
      </c>
      <c r="E4868" s="1" t="s">
        <v>131</v>
      </c>
      <c r="F4868" s="1" t="s">
        <v>18801</v>
      </c>
      <c r="G4868" s="1">
        <v>28.806045999999998</v>
      </c>
      <c r="H4868" s="1">
        <v>-85.705969999999994</v>
      </c>
      <c r="I4868" s="2">
        <v>45198.241689814815</v>
      </c>
      <c r="J4868" s="1" t="s">
        <v>1319</v>
      </c>
      <c r="K4868" s="1" t="s">
        <v>436</v>
      </c>
      <c r="L4868" s="1" t="s">
        <v>369</v>
      </c>
      <c r="M4868" s="1">
        <v>2972</v>
      </c>
      <c r="N4868" s="1" t="s">
        <v>8947</v>
      </c>
      <c r="O4868" s="1" t="s">
        <v>182</v>
      </c>
      <c r="P4868" s="1" t="s">
        <v>346</v>
      </c>
      <c r="Q4868" s="1">
        <v>64</v>
      </c>
      <c r="R4868" s="1" t="s">
        <v>333</v>
      </c>
      <c r="S4868" s="1" t="s">
        <v>46</v>
      </c>
      <c r="T4868" s="1" t="s">
        <v>6265</v>
      </c>
      <c r="U4868" s="1" t="s">
        <v>156</v>
      </c>
      <c r="V4868" s="1" t="s">
        <v>82</v>
      </c>
      <c r="W4868" s="1">
        <v>266</v>
      </c>
      <c r="X4868" s="1" t="s">
        <v>71</v>
      </c>
      <c r="Y4868" s="1" t="s">
        <v>18802</v>
      </c>
      <c r="Z4868" s="1" t="s">
        <v>264</v>
      </c>
      <c r="AA4868" s="1" t="s">
        <v>227</v>
      </c>
      <c r="AB4868" s="1" t="s">
        <v>324</v>
      </c>
      <c r="AC4868" s="1" t="s">
        <v>348</v>
      </c>
      <c r="AD4868" s="1">
        <v>0</v>
      </c>
      <c r="AE4868" s="1">
        <v>22817.65</v>
      </c>
      <c r="AF4868" s="1">
        <v>0</v>
      </c>
      <c r="AG4868" s="1" t="s">
        <v>18803</v>
      </c>
    </row>
    <row r="4869" spans="1:33" x14ac:dyDescent="0.25">
      <c r="A4869" s="1" t="s">
        <v>18804</v>
      </c>
      <c r="B4869" s="1" t="s">
        <v>1165</v>
      </c>
      <c r="C4869" s="1" t="s">
        <v>650</v>
      </c>
      <c r="D4869" s="1" t="s">
        <v>77</v>
      </c>
      <c r="E4869" s="1" t="s">
        <v>114</v>
      </c>
      <c r="F4869" s="1" t="s">
        <v>18805</v>
      </c>
      <c r="G4869" s="1">
        <v>38.506982999999998</v>
      </c>
      <c r="H4869" s="1">
        <v>-72.312520000000006</v>
      </c>
      <c r="I4869" s="2">
        <v>44718.583564814813</v>
      </c>
      <c r="J4869" s="1" t="s">
        <v>657</v>
      </c>
      <c r="K4869" s="1" t="s">
        <v>44</v>
      </c>
      <c r="L4869" s="1" t="s">
        <v>41</v>
      </c>
      <c r="M4869" s="1">
        <v>3521</v>
      </c>
      <c r="N4869" s="1" t="s">
        <v>169</v>
      </c>
      <c r="O4869" s="1" t="s">
        <v>43</v>
      </c>
      <c r="P4869" s="1" t="s">
        <v>475</v>
      </c>
      <c r="Q4869" s="1">
        <v>41</v>
      </c>
      <c r="R4869" s="1" t="s">
        <v>119</v>
      </c>
      <c r="S4869" s="1" t="s">
        <v>66</v>
      </c>
      <c r="T4869" s="1" t="s">
        <v>621</v>
      </c>
      <c r="U4869" s="1" t="s">
        <v>285</v>
      </c>
      <c r="V4869" s="1" t="s">
        <v>250</v>
      </c>
      <c r="W4869" s="1">
        <v>53</v>
      </c>
      <c r="X4869" s="1" t="s">
        <v>50</v>
      </c>
      <c r="Y4869" s="1" t="s">
        <v>18806</v>
      </c>
      <c r="Z4869" s="1" t="s">
        <v>337</v>
      </c>
      <c r="AA4869" s="1" t="s">
        <v>360</v>
      </c>
      <c r="AB4869" s="1" t="s">
        <v>214</v>
      </c>
      <c r="AC4869" s="1" t="s">
        <v>564</v>
      </c>
      <c r="AD4869" s="1">
        <v>1</v>
      </c>
      <c r="AE4869" s="1">
        <v>3195.9</v>
      </c>
      <c r="AF4869" s="1">
        <v>0</v>
      </c>
      <c r="AG4869" s="1" t="s">
        <v>18807</v>
      </c>
    </row>
    <row r="4870" spans="1:33" x14ac:dyDescent="0.25">
      <c r="A4870" s="1" t="s">
        <v>18808</v>
      </c>
      <c r="B4870" s="1" t="s">
        <v>1069</v>
      </c>
      <c r="C4870" s="1" t="s">
        <v>318</v>
      </c>
      <c r="D4870" s="1" t="s">
        <v>219</v>
      </c>
      <c r="E4870" s="1" t="s">
        <v>114</v>
      </c>
      <c r="F4870" s="1" t="s">
        <v>18809</v>
      </c>
      <c r="G4870" s="1">
        <v>33.941636000000003</v>
      </c>
      <c r="H4870" s="1">
        <v>-100.36275500000001</v>
      </c>
      <c r="I4870" s="2">
        <v>45256.426053240742</v>
      </c>
      <c r="J4870" s="1" t="s">
        <v>1420</v>
      </c>
      <c r="K4870" s="1" t="s">
        <v>44</v>
      </c>
      <c r="L4870" s="1" t="s">
        <v>102</v>
      </c>
      <c r="M4870" s="1">
        <v>2770</v>
      </c>
      <c r="T4870" s="1" t="s">
        <v>1111</v>
      </c>
      <c r="U4870" s="1" t="s">
        <v>81</v>
      </c>
      <c r="V4870" s="1" t="s">
        <v>64</v>
      </c>
      <c r="W4870" s="1">
        <v>74</v>
      </c>
      <c r="Y4870" s="1" t="s">
        <v>18810</v>
      </c>
      <c r="Z4870" s="1" t="s">
        <v>255</v>
      </c>
      <c r="AB4870" s="1" t="s">
        <v>52</v>
      </c>
      <c r="AC4870" s="1" t="s">
        <v>145</v>
      </c>
      <c r="AD4870" s="1">
        <v>5</v>
      </c>
      <c r="AE4870" s="1">
        <v>42157.86</v>
      </c>
    </row>
    <row r="4871" spans="1:33" x14ac:dyDescent="0.25">
      <c r="A4871" s="1" t="s">
        <v>18811</v>
      </c>
      <c r="B4871" s="1" t="s">
        <v>328</v>
      </c>
      <c r="C4871" s="1" t="s">
        <v>162</v>
      </c>
      <c r="D4871" s="1" t="s">
        <v>36</v>
      </c>
      <c r="E4871" s="1" t="s">
        <v>164</v>
      </c>
      <c r="F4871" s="1" t="s">
        <v>9195</v>
      </c>
      <c r="G4871" s="1">
        <v>35.953639000000003</v>
      </c>
      <c r="H4871" s="1">
        <v>-96.918604999999999</v>
      </c>
      <c r="I4871" s="2">
        <v>43890.599722222221</v>
      </c>
      <c r="J4871" s="1" t="s">
        <v>726</v>
      </c>
      <c r="K4871" s="1" t="s">
        <v>153</v>
      </c>
      <c r="L4871" s="1" t="s">
        <v>49</v>
      </c>
      <c r="M4871" s="1">
        <v>5784</v>
      </c>
      <c r="N4871" s="1" t="s">
        <v>9196</v>
      </c>
      <c r="O4871" s="1" t="s">
        <v>207</v>
      </c>
      <c r="P4871" s="1" t="s">
        <v>369</v>
      </c>
      <c r="Q4871" s="1">
        <v>18</v>
      </c>
      <c r="R4871" s="1" t="s">
        <v>184</v>
      </c>
      <c r="S4871" s="1" t="s">
        <v>82</v>
      </c>
      <c r="Z4871" s="1" t="s">
        <v>174</v>
      </c>
      <c r="AA4871" s="1" t="s">
        <v>143</v>
      </c>
      <c r="AB4871" s="1" t="s">
        <v>287</v>
      </c>
      <c r="AC4871" s="1" t="s">
        <v>53</v>
      </c>
      <c r="AD4871" s="1">
        <v>3</v>
      </c>
      <c r="AE4871" s="1">
        <v>11787.61</v>
      </c>
      <c r="AF4871" s="1" t="b">
        <v>0</v>
      </c>
      <c r="AG4871" s="1" t="s">
        <v>9197</v>
      </c>
    </row>
    <row r="4872" spans="1:33" x14ac:dyDescent="0.25">
      <c r="A4872" s="1" t="s">
        <v>18812</v>
      </c>
      <c r="B4872" s="1" t="s">
        <v>75</v>
      </c>
      <c r="C4872" s="1" t="s">
        <v>76</v>
      </c>
      <c r="D4872" s="1" t="s">
        <v>98</v>
      </c>
      <c r="E4872" s="1" t="s">
        <v>409</v>
      </c>
      <c r="F4872" s="1" t="s">
        <v>18813</v>
      </c>
      <c r="H4872" s="1">
        <v>-105.639039</v>
      </c>
      <c r="I4872" s="2">
        <v>45321.302777777775</v>
      </c>
      <c r="J4872" s="1" t="s">
        <v>1593</v>
      </c>
      <c r="K4872" s="1" t="s">
        <v>134</v>
      </c>
      <c r="L4872" s="1" t="s">
        <v>82</v>
      </c>
      <c r="M4872" s="1">
        <v>1516</v>
      </c>
      <c r="N4872" s="1" t="s">
        <v>251</v>
      </c>
      <c r="O4872" s="1" t="s">
        <v>207</v>
      </c>
      <c r="P4872" s="1" t="s">
        <v>137</v>
      </c>
      <c r="Q4872" s="1">
        <v>67</v>
      </c>
      <c r="R4872" s="1" t="s">
        <v>71</v>
      </c>
      <c r="S4872" s="1" t="s">
        <v>66</v>
      </c>
      <c r="T4872" s="1" t="s">
        <v>8314</v>
      </c>
      <c r="U4872" s="1" t="s">
        <v>434</v>
      </c>
      <c r="V4872" s="1" t="s">
        <v>475</v>
      </c>
      <c r="X4872" s="1" t="s">
        <v>86</v>
      </c>
      <c r="Y4872" s="1" t="s">
        <v>18814</v>
      </c>
      <c r="AA4872" s="1" t="s">
        <v>108</v>
      </c>
      <c r="AB4872" s="1" t="s">
        <v>125</v>
      </c>
      <c r="AC4872" s="1" t="s">
        <v>564</v>
      </c>
      <c r="AD4872" s="1">
        <v>5</v>
      </c>
      <c r="AE4872" s="1">
        <v>-26327.47</v>
      </c>
      <c r="AF4872" s="1">
        <v>1</v>
      </c>
    </row>
    <row r="4873" spans="1:33" x14ac:dyDescent="0.25">
      <c r="A4873" s="1" t="s">
        <v>18815</v>
      </c>
      <c r="B4873" s="1" t="s">
        <v>439</v>
      </c>
      <c r="C4873" s="1" t="s">
        <v>668</v>
      </c>
      <c r="D4873" s="1" t="s">
        <v>163</v>
      </c>
      <c r="E4873" s="1" t="s">
        <v>58</v>
      </c>
      <c r="F4873" s="1" t="s">
        <v>18816</v>
      </c>
      <c r="G4873" s="1">
        <v>27.007014000000002</v>
      </c>
      <c r="H4873" s="1">
        <v>-101.519445</v>
      </c>
      <c r="I4873" s="2">
        <v>45590.817187499997</v>
      </c>
      <c r="J4873" s="1" t="s">
        <v>281</v>
      </c>
      <c r="K4873" s="1" t="s">
        <v>3428</v>
      </c>
      <c r="L4873" s="1" t="s">
        <v>140</v>
      </c>
      <c r="M4873" s="1">
        <v>1354</v>
      </c>
      <c r="N4873" s="1" t="s">
        <v>282</v>
      </c>
      <c r="O4873" s="1" t="s">
        <v>172</v>
      </c>
      <c r="P4873" s="1" t="s">
        <v>140</v>
      </c>
      <c r="Q4873" s="1">
        <v>56</v>
      </c>
      <c r="R4873" s="1" t="s">
        <v>119</v>
      </c>
      <c r="S4873" s="1" t="s">
        <v>82</v>
      </c>
      <c r="T4873" s="1" t="s">
        <v>11541</v>
      </c>
      <c r="U4873" s="1" t="s">
        <v>84</v>
      </c>
      <c r="V4873" s="1" t="s">
        <v>88</v>
      </c>
      <c r="W4873" s="1">
        <v>13</v>
      </c>
      <c r="X4873" s="1" t="s">
        <v>333</v>
      </c>
      <c r="Y4873" s="1" t="s">
        <v>18817</v>
      </c>
      <c r="Z4873" s="1" t="s">
        <v>197</v>
      </c>
      <c r="AA4873" s="1" t="s">
        <v>360</v>
      </c>
      <c r="AB4873" s="1" t="s">
        <v>198</v>
      </c>
      <c r="AC4873" s="1" t="s">
        <v>361</v>
      </c>
      <c r="AD4873" s="1">
        <v>3</v>
      </c>
      <c r="AE4873" s="1">
        <v>41892.980000000003</v>
      </c>
      <c r="AF4873" s="1" t="b">
        <v>1</v>
      </c>
      <c r="AG4873" s="1" t="s">
        <v>18818</v>
      </c>
    </row>
    <row r="4874" spans="1:33" x14ac:dyDescent="0.25">
      <c r="A4874" s="1" t="s">
        <v>18819</v>
      </c>
      <c r="B4874" s="1" t="s">
        <v>300</v>
      </c>
      <c r="C4874" s="1" t="s">
        <v>245</v>
      </c>
      <c r="D4874" s="1" t="s">
        <v>36</v>
      </c>
      <c r="E4874" s="1" t="s">
        <v>131</v>
      </c>
      <c r="F4874" s="1" t="s">
        <v>18820</v>
      </c>
      <c r="G4874" s="1">
        <v>35.896670999999998</v>
      </c>
      <c r="H4874" s="1">
        <v>84.499899999999997</v>
      </c>
      <c r="J4874" s="1" t="s">
        <v>2634</v>
      </c>
      <c r="K4874" s="1" t="s">
        <v>44</v>
      </c>
      <c r="L4874" s="1" t="s">
        <v>170</v>
      </c>
      <c r="M4874" s="1">
        <v>7518</v>
      </c>
      <c r="N4874" s="1" t="s">
        <v>13965</v>
      </c>
      <c r="O4874" s="1" t="s">
        <v>249</v>
      </c>
      <c r="P4874" s="1" t="s">
        <v>140</v>
      </c>
      <c r="Q4874" s="1">
        <v>56</v>
      </c>
      <c r="R4874" s="1" t="s">
        <v>333</v>
      </c>
      <c r="S4874" s="1" t="s">
        <v>71</v>
      </c>
      <c r="T4874" s="1" t="s">
        <v>3791</v>
      </c>
      <c r="U4874" s="1" t="s">
        <v>293</v>
      </c>
      <c r="V4874" s="1" t="s">
        <v>250</v>
      </c>
      <c r="W4874" s="1">
        <v>51</v>
      </c>
      <c r="X4874" s="1" t="s">
        <v>71</v>
      </c>
      <c r="Y4874" s="1" t="s">
        <v>18821</v>
      </c>
      <c r="Z4874" s="1" t="s">
        <v>197</v>
      </c>
      <c r="AA4874" s="1" t="s">
        <v>296</v>
      </c>
      <c r="AB4874" s="1" t="s">
        <v>109</v>
      </c>
      <c r="AC4874" s="1" t="s">
        <v>126</v>
      </c>
      <c r="AD4874" s="1">
        <v>4</v>
      </c>
      <c r="AF4874" s="1" t="s">
        <v>93</v>
      </c>
      <c r="AG4874" s="1" t="s">
        <v>18822</v>
      </c>
    </row>
    <row r="4875" spans="1:33" x14ac:dyDescent="0.25">
      <c r="A4875" s="1" t="s">
        <v>18823</v>
      </c>
      <c r="B4875" s="1" t="s">
        <v>2197</v>
      </c>
      <c r="C4875" s="1" t="s">
        <v>279</v>
      </c>
      <c r="D4875" s="1" t="s">
        <v>191</v>
      </c>
      <c r="E4875" s="1" t="s">
        <v>409</v>
      </c>
      <c r="F4875" s="1" t="s">
        <v>18824</v>
      </c>
      <c r="G4875" s="1">
        <v>30.228245000000001</v>
      </c>
      <c r="H4875" s="1">
        <v>-82.118860999999995</v>
      </c>
      <c r="I4875" s="2">
        <v>44997.249780092592</v>
      </c>
      <c r="J4875" s="1" t="s">
        <v>525</v>
      </c>
      <c r="K4875" s="1" t="s">
        <v>222</v>
      </c>
      <c r="L4875" s="1" t="s">
        <v>49</v>
      </c>
      <c r="M4875" s="1">
        <v>7660</v>
      </c>
      <c r="N4875" s="1" t="s">
        <v>5706</v>
      </c>
      <c r="O4875" s="1" t="s">
        <v>68</v>
      </c>
      <c r="P4875" s="1" t="s">
        <v>117</v>
      </c>
      <c r="Q4875" s="1">
        <v>31</v>
      </c>
      <c r="S4875" s="1" t="s">
        <v>236</v>
      </c>
      <c r="T4875" s="1" t="s">
        <v>3929</v>
      </c>
      <c r="U4875" s="1" t="s">
        <v>134</v>
      </c>
      <c r="V4875" s="1" t="s">
        <v>106</v>
      </c>
      <c r="W4875" s="1">
        <v>58</v>
      </c>
      <c r="X4875" s="1" t="s">
        <v>71</v>
      </c>
      <c r="Z4875" s="1" t="s">
        <v>197</v>
      </c>
      <c r="AA4875" s="1" t="s">
        <v>227</v>
      </c>
      <c r="AC4875" s="1" t="s">
        <v>145</v>
      </c>
      <c r="AD4875" s="1">
        <v>1</v>
      </c>
      <c r="AE4875" s="1">
        <v>3731.84</v>
      </c>
      <c r="AF4875" s="1" t="s">
        <v>229</v>
      </c>
      <c r="AG4875" s="1" t="s">
        <v>18825</v>
      </c>
    </row>
    <row r="4876" spans="1:33" x14ac:dyDescent="0.25">
      <c r="A4876" s="1" t="s">
        <v>18826</v>
      </c>
      <c r="B4876" s="1" t="s">
        <v>1041</v>
      </c>
      <c r="C4876" s="1" t="s">
        <v>2227</v>
      </c>
      <c r="D4876" s="1" t="s">
        <v>36</v>
      </c>
      <c r="E4876" s="1" t="s">
        <v>131</v>
      </c>
      <c r="F4876" s="1" t="s">
        <v>18827</v>
      </c>
      <c r="G4876" s="1">
        <v>37.568801999999998</v>
      </c>
      <c r="H4876" s="1">
        <v>70.538799999999995</v>
      </c>
      <c r="I4876" s="2">
        <v>44642.496296296296</v>
      </c>
      <c r="J4876" s="1" t="s">
        <v>1132</v>
      </c>
      <c r="K4876" s="1" t="s">
        <v>331</v>
      </c>
      <c r="L4876" s="1" t="s">
        <v>85</v>
      </c>
      <c r="M4876" s="1">
        <v>6545</v>
      </c>
      <c r="N4876" s="1" t="s">
        <v>5120</v>
      </c>
      <c r="O4876" s="1" t="s">
        <v>343</v>
      </c>
      <c r="P4876" s="1" t="s">
        <v>44</v>
      </c>
      <c r="Q4876" s="1">
        <v>50</v>
      </c>
      <c r="R4876" s="1" t="s">
        <v>50</v>
      </c>
      <c r="S4876" s="1" t="s">
        <v>71</v>
      </c>
      <c r="T4876" s="1" t="s">
        <v>3541</v>
      </c>
      <c r="U4876" s="1" t="s">
        <v>249</v>
      </c>
      <c r="V4876" s="1" t="s">
        <v>369</v>
      </c>
      <c r="W4876" s="1">
        <v>48</v>
      </c>
      <c r="Y4876" s="1" t="s">
        <v>18828</v>
      </c>
      <c r="Z4876" s="1" t="s">
        <v>51</v>
      </c>
      <c r="AA4876" s="1">
        <v>1</v>
      </c>
      <c r="AB4876" s="1" t="s">
        <v>198</v>
      </c>
      <c r="AC4876" s="1" t="s">
        <v>325</v>
      </c>
      <c r="AD4876" s="1">
        <v>4</v>
      </c>
      <c r="AE4876" s="1">
        <v>33978.17</v>
      </c>
      <c r="AF4876" s="1" t="s">
        <v>176</v>
      </c>
    </row>
    <row r="4877" spans="1:33" x14ac:dyDescent="0.25">
      <c r="A4877" s="1" t="s">
        <v>18829</v>
      </c>
      <c r="B4877" s="1" t="s">
        <v>112</v>
      </c>
      <c r="C4877" s="1" t="s">
        <v>245</v>
      </c>
      <c r="D4877" s="1" t="s">
        <v>163</v>
      </c>
      <c r="E4877" s="1" t="s">
        <v>149</v>
      </c>
      <c r="F4877" s="1" t="s">
        <v>7688</v>
      </c>
      <c r="G4877" s="1">
        <v>26.925775000000002</v>
      </c>
      <c r="H4877" s="1">
        <v>-71.932376000000005</v>
      </c>
      <c r="I4877" s="2">
        <v>43784.526284722226</v>
      </c>
      <c r="J4877" s="1" t="s">
        <v>2174</v>
      </c>
      <c r="K4877" s="1" t="s">
        <v>139</v>
      </c>
      <c r="L4877" s="1" t="s">
        <v>205</v>
      </c>
      <c r="M4877" s="1">
        <v>2216</v>
      </c>
      <c r="N4877" s="1" t="s">
        <v>5995</v>
      </c>
      <c r="O4877" s="1" t="s">
        <v>293</v>
      </c>
      <c r="P4877" s="1" t="s">
        <v>346</v>
      </c>
      <c r="Q4877" s="1">
        <v>25</v>
      </c>
      <c r="R4877" s="1" t="s">
        <v>65</v>
      </c>
      <c r="S4877" s="1" t="s">
        <v>82</v>
      </c>
      <c r="T4877" s="1" t="s">
        <v>3627</v>
      </c>
      <c r="U4877" s="1" t="s">
        <v>61</v>
      </c>
      <c r="V4877" s="1" t="s">
        <v>85</v>
      </c>
      <c r="W4877" s="1">
        <v>43</v>
      </c>
      <c r="X4877" s="1" t="s">
        <v>333</v>
      </c>
      <c r="Y4877" s="1" t="s">
        <v>7689</v>
      </c>
      <c r="Z4877" s="1" t="s">
        <v>123</v>
      </c>
      <c r="AA4877" s="1">
        <v>3</v>
      </c>
      <c r="AB4877" s="1" t="s">
        <v>71</v>
      </c>
      <c r="AC4877" s="1" t="s">
        <v>53</v>
      </c>
      <c r="AD4877" s="1">
        <v>3</v>
      </c>
      <c r="AE4877" s="1">
        <v>24801.34</v>
      </c>
      <c r="AF4877" s="1" t="b">
        <v>1</v>
      </c>
      <c r="AG4877" s="1" t="s">
        <v>7690</v>
      </c>
    </row>
    <row r="4878" spans="1:33" x14ac:dyDescent="0.25">
      <c r="A4878" s="1" t="s">
        <v>18830</v>
      </c>
      <c r="B4878" s="1" t="s">
        <v>258</v>
      </c>
      <c r="C4878" s="1" t="s">
        <v>329</v>
      </c>
      <c r="D4878" s="1" t="s">
        <v>77</v>
      </c>
      <c r="E4878" s="1" t="s">
        <v>131</v>
      </c>
      <c r="F4878" s="1" t="s">
        <v>18831</v>
      </c>
      <c r="G4878" s="1">
        <v>39.639682999999998</v>
      </c>
      <c r="H4878" s="1">
        <v>-97.284600999999995</v>
      </c>
      <c r="I4878" s="2">
        <v>45595.514606481483</v>
      </c>
      <c r="J4878" s="1" t="s">
        <v>831</v>
      </c>
      <c r="K4878" s="1" t="s">
        <v>167</v>
      </c>
      <c r="L4878" s="1" t="s">
        <v>273</v>
      </c>
      <c r="M4878" s="1">
        <v>6408</v>
      </c>
      <c r="T4878" s="1" t="s">
        <v>3423</v>
      </c>
      <c r="U4878" s="1" t="s">
        <v>101</v>
      </c>
      <c r="V4878" s="1" t="s">
        <v>194</v>
      </c>
      <c r="W4878" s="1">
        <v>27</v>
      </c>
      <c r="X4878" s="1" t="s">
        <v>50</v>
      </c>
      <c r="Y4878" s="1" t="s">
        <v>18832</v>
      </c>
      <c r="Z4878" s="1" t="s">
        <v>51</v>
      </c>
      <c r="AA4878" s="1" t="s">
        <v>306</v>
      </c>
      <c r="AB4878" s="1" t="s">
        <v>228</v>
      </c>
      <c r="AC4878" s="1" t="s">
        <v>71</v>
      </c>
      <c r="AD4878" s="1">
        <v>1</v>
      </c>
      <c r="AE4878" s="1">
        <v>35596.480000000003</v>
      </c>
      <c r="AF4878" s="1" t="s">
        <v>72</v>
      </c>
      <c r="AG4878" s="1" t="s">
        <v>18833</v>
      </c>
    </row>
    <row r="4879" spans="1:33" x14ac:dyDescent="0.25">
      <c r="A4879" s="1" t="s">
        <v>18834</v>
      </c>
      <c r="B4879" s="1" t="s">
        <v>752</v>
      </c>
      <c r="C4879" s="1" t="s">
        <v>232</v>
      </c>
      <c r="D4879" s="1" t="s">
        <v>77</v>
      </c>
      <c r="E4879" s="1" t="s">
        <v>37</v>
      </c>
      <c r="F4879" s="1" t="s">
        <v>18835</v>
      </c>
      <c r="G4879" s="1">
        <v>31.460003</v>
      </c>
      <c r="H4879" s="1">
        <v>-79.527297000000004</v>
      </c>
      <c r="I4879" s="2">
        <v>44335.036064814813</v>
      </c>
      <c r="J4879" s="1" t="s">
        <v>1652</v>
      </c>
      <c r="K4879" s="1" t="s">
        <v>134</v>
      </c>
      <c r="L4879" s="1" t="s">
        <v>369</v>
      </c>
      <c r="M4879" s="1">
        <v>4089</v>
      </c>
      <c r="N4879" s="1" t="s">
        <v>5169</v>
      </c>
      <c r="O4879" s="1" t="s">
        <v>101</v>
      </c>
      <c r="P4879" s="1" t="s">
        <v>44</v>
      </c>
      <c r="Q4879" s="1">
        <v>72</v>
      </c>
      <c r="S4879" s="1" t="s">
        <v>82</v>
      </c>
      <c r="T4879" s="1" t="s">
        <v>2188</v>
      </c>
      <c r="U4879" s="1" t="s">
        <v>207</v>
      </c>
      <c r="V4879" s="1" t="s">
        <v>140</v>
      </c>
      <c r="W4879" s="1">
        <v>239</v>
      </c>
      <c r="X4879" s="1" t="s">
        <v>45</v>
      </c>
      <c r="Y4879" s="1" t="s">
        <v>18836</v>
      </c>
      <c r="AA4879" s="1" t="s">
        <v>306</v>
      </c>
      <c r="AB4879" s="1" t="s">
        <v>125</v>
      </c>
      <c r="AC4879" s="1" t="s">
        <v>71</v>
      </c>
      <c r="AD4879" s="1">
        <v>1</v>
      </c>
      <c r="AE4879" s="1">
        <v>49204.65</v>
      </c>
      <c r="AF4879" s="1" t="s">
        <v>229</v>
      </c>
    </row>
    <row r="4880" spans="1:33" x14ac:dyDescent="0.25">
      <c r="A4880" s="1" t="s">
        <v>18837</v>
      </c>
      <c r="B4880" s="1" t="s">
        <v>559</v>
      </c>
      <c r="C4880" s="1" t="s">
        <v>471</v>
      </c>
      <c r="D4880" s="1" t="s">
        <v>98</v>
      </c>
      <c r="E4880" s="1" t="s">
        <v>149</v>
      </c>
      <c r="F4880" s="1" t="s">
        <v>18838</v>
      </c>
      <c r="G4880" s="1">
        <v>127.0378</v>
      </c>
      <c r="H4880" s="1">
        <v>-102.097995</v>
      </c>
      <c r="I4880" s="2">
        <v>44028.031041666669</v>
      </c>
      <c r="J4880" s="1" t="s">
        <v>1050</v>
      </c>
      <c r="K4880" s="1" t="s">
        <v>167</v>
      </c>
      <c r="L4880" s="1" t="s">
        <v>205</v>
      </c>
      <c r="M4880" s="1">
        <v>9742</v>
      </c>
      <c r="T4880" s="1" t="s">
        <v>15318</v>
      </c>
      <c r="U4880" s="1" t="s">
        <v>153</v>
      </c>
      <c r="V4880" s="1" t="s">
        <v>49</v>
      </c>
      <c r="W4880" s="1">
        <v>65</v>
      </c>
      <c r="Y4880" s="1" t="s">
        <v>18839</v>
      </c>
      <c r="Z4880" s="1" t="s">
        <v>71</v>
      </c>
      <c r="AA4880" s="1">
        <v>3</v>
      </c>
      <c r="AB4880" s="1" t="s">
        <v>287</v>
      </c>
      <c r="AC4880" s="1" t="s">
        <v>564</v>
      </c>
      <c r="AD4880" s="1">
        <v>5</v>
      </c>
      <c r="AE4880" s="1">
        <v>29841.03</v>
      </c>
      <c r="AF4880" s="1" t="s">
        <v>229</v>
      </c>
      <c r="AG4880" s="1" t="s">
        <v>18840</v>
      </c>
    </row>
    <row r="4881" spans="1:33" x14ac:dyDescent="0.25">
      <c r="A4881" s="1" t="s">
        <v>15600</v>
      </c>
      <c r="B4881" s="1" t="s">
        <v>815</v>
      </c>
      <c r="C4881" s="1" t="s">
        <v>760</v>
      </c>
      <c r="D4881" s="1" t="s">
        <v>77</v>
      </c>
      <c r="E4881" s="1" t="s">
        <v>114</v>
      </c>
      <c r="F4881" s="1" t="s">
        <v>15601</v>
      </c>
      <c r="G4881" s="1">
        <v>25.665434000000001</v>
      </c>
      <c r="H4881" s="1">
        <v>-79.986394000000004</v>
      </c>
      <c r="I4881" s="2">
        <v>44992.63045138889</v>
      </c>
      <c r="J4881" s="1" t="s">
        <v>1960</v>
      </c>
      <c r="K4881" s="1" t="s">
        <v>249</v>
      </c>
      <c r="L4881" s="1" t="s">
        <v>41</v>
      </c>
      <c r="M4881" s="1">
        <v>3093</v>
      </c>
      <c r="T4881" s="1" t="s">
        <v>1116</v>
      </c>
      <c r="U4881" s="1" t="s">
        <v>285</v>
      </c>
      <c r="V4881" s="1" t="s">
        <v>64</v>
      </c>
      <c r="W4881" s="1">
        <v>67</v>
      </c>
      <c r="X4881" s="1" t="s">
        <v>184</v>
      </c>
      <c r="Y4881" s="1" t="s">
        <v>15602</v>
      </c>
      <c r="Z4881" s="1" t="s">
        <v>347</v>
      </c>
      <c r="AA4881" s="1">
        <v>2</v>
      </c>
      <c r="AB4881" s="1" t="s">
        <v>297</v>
      </c>
      <c r="AC4881" s="1" t="s">
        <v>145</v>
      </c>
      <c r="AD4881" s="1">
        <v>3</v>
      </c>
      <c r="AE4881" s="1">
        <v>49493.64</v>
      </c>
      <c r="AF4881" s="1" t="b">
        <v>1</v>
      </c>
    </row>
    <row r="4882" spans="1:33" x14ac:dyDescent="0.25">
      <c r="A4882" s="1" t="s">
        <v>18841</v>
      </c>
      <c r="B4882" s="1" t="s">
        <v>470</v>
      </c>
      <c r="C4882" s="1" t="s">
        <v>318</v>
      </c>
      <c r="D4882" s="1" t="s">
        <v>201</v>
      </c>
      <c r="E4882" s="1" t="s">
        <v>246</v>
      </c>
      <c r="F4882" s="1" t="s">
        <v>4742</v>
      </c>
      <c r="G4882" s="1">
        <v>39.373179999999998</v>
      </c>
      <c r="H4882" s="1">
        <v>-88.704335</v>
      </c>
      <c r="I4882" s="2">
        <v>45499.918402777781</v>
      </c>
      <c r="J4882" s="1" t="s">
        <v>657</v>
      </c>
      <c r="K4882" s="1" t="s">
        <v>182</v>
      </c>
      <c r="L4882" s="1" t="s">
        <v>346</v>
      </c>
      <c r="N4882" s="1" t="s">
        <v>3342</v>
      </c>
      <c r="O4882" s="1" t="s">
        <v>153</v>
      </c>
      <c r="P4882" s="1" t="s">
        <v>168</v>
      </c>
      <c r="Q4882" s="1">
        <v>57</v>
      </c>
      <c r="R4882" s="1" t="s">
        <v>45</v>
      </c>
      <c r="S4882" s="1" t="s">
        <v>209</v>
      </c>
      <c r="T4882" s="1" t="s">
        <v>2721</v>
      </c>
      <c r="U4882" s="1" t="s">
        <v>343</v>
      </c>
      <c r="V4882" s="1" t="s">
        <v>314</v>
      </c>
      <c r="W4882" s="1">
        <v>47</v>
      </c>
      <c r="X4882" s="1" t="s">
        <v>86</v>
      </c>
      <c r="Y4882" s="1" t="s">
        <v>18842</v>
      </c>
      <c r="Z4882" s="1" t="s">
        <v>71</v>
      </c>
      <c r="AA4882" s="1" t="s">
        <v>143</v>
      </c>
      <c r="AB4882" s="1" t="s">
        <v>52</v>
      </c>
      <c r="AC4882" s="1" t="s">
        <v>325</v>
      </c>
      <c r="AD4882" s="1">
        <v>4</v>
      </c>
      <c r="AE4882" s="1">
        <v>48024.45</v>
      </c>
      <c r="AF4882" s="1" t="s">
        <v>93</v>
      </c>
    </row>
    <row r="4883" spans="1:33" x14ac:dyDescent="0.25">
      <c r="A4883" s="1" t="s">
        <v>18843</v>
      </c>
      <c r="B4883" s="1" t="s">
        <v>300</v>
      </c>
      <c r="C4883" s="1" t="s">
        <v>76</v>
      </c>
      <c r="D4883" s="1" t="s">
        <v>191</v>
      </c>
      <c r="E4883" s="1" t="s">
        <v>409</v>
      </c>
      <c r="F4883" s="1" t="s">
        <v>18844</v>
      </c>
      <c r="G4883" s="1">
        <v>45.648159</v>
      </c>
      <c r="H4883" s="1">
        <v>-116.653155</v>
      </c>
      <c r="J4883" s="1" t="s">
        <v>916</v>
      </c>
      <c r="K4883" s="1" t="s">
        <v>167</v>
      </c>
      <c r="L4883" s="1" t="s">
        <v>283</v>
      </c>
      <c r="M4883" s="1">
        <v>1301</v>
      </c>
      <c r="N4883" s="1" t="s">
        <v>547</v>
      </c>
      <c r="O4883" s="1" t="s">
        <v>172</v>
      </c>
      <c r="P4883" s="1" t="s">
        <v>62</v>
      </c>
      <c r="R4883" s="1" t="s">
        <v>122</v>
      </c>
      <c r="S4883" s="1" t="s">
        <v>65</v>
      </c>
      <c r="T4883" s="1" t="s">
        <v>12710</v>
      </c>
      <c r="U4883" s="1" t="s">
        <v>153</v>
      </c>
      <c r="V4883" s="1" t="s">
        <v>44</v>
      </c>
      <c r="W4883" s="1">
        <v>25</v>
      </c>
      <c r="Y4883" s="1" t="s">
        <v>18845</v>
      </c>
      <c r="Z4883" s="1" t="s">
        <v>255</v>
      </c>
      <c r="AA4883" s="1">
        <v>4</v>
      </c>
      <c r="AB4883" s="1" t="s">
        <v>144</v>
      </c>
      <c r="AC4883" s="1" t="s">
        <v>145</v>
      </c>
      <c r="AD4883" s="1">
        <v>2</v>
      </c>
      <c r="AF4883" s="1" t="s">
        <v>229</v>
      </c>
      <c r="AG4883" s="1" t="s">
        <v>18846</v>
      </c>
    </row>
    <row r="4884" spans="1:33" x14ac:dyDescent="0.25">
      <c r="A4884" s="1" t="s">
        <v>18847</v>
      </c>
      <c r="B4884" s="1" t="s">
        <v>416</v>
      </c>
      <c r="C4884" s="1" t="s">
        <v>129</v>
      </c>
      <c r="D4884" s="1" t="s">
        <v>77</v>
      </c>
      <c r="E4884" s="1" t="s">
        <v>409</v>
      </c>
      <c r="F4884" s="1" t="s">
        <v>11867</v>
      </c>
      <c r="G4884" s="1">
        <v>28.950847</v>
      </c>
      <c r="H4884" s="1">
        <v>-80.228757000000002</v>
      </c>
      <c r="I4884" s="2">
        <v>43331.367222222223</v>
      </c>
      <c r="J4884" s="1" t="s">
        <v>2618</v>
      </c>
      <c r="K4884" s="1" t="s">
        <v>156</v>
      </c>
      <c r="L4884" s="1" t="s">
        <v>314</v>
      </c>
      <c r="M4884" s="1">
        <v>3396</v>
      </c>
      <c r="N4884" s="1" t="s">
        <v>5650</v>
      </c>
      <c r="O4884" s="1" t="s">
        <v>285</v>
      </c>
      <c r="P4884" s="1" t="s">
        <v>273</v>
      </c>
      <c r="Q4884" s="1">
        <v>52</v>
      </c>
      <c r="R4884" s="1" t="s">
        <v>238</v>
      </c>
      <c r="S4884" s="1" t="s">
        <v>82</v>
      </c>
      <c r="T4884" s="1" t="s">
        <v>2974</v>
      </c>
      <c r="U4884" s="1" t="s">
        <v>436</v>
      </c>
      <c r="V4884" s="1" t="s">
        <v>356</v>
      </c>
      <c r="Y4884" s="1" t="s">
        <v>18848</v>
      </c>
      <c r="Z4884" s="1" t="s">
        <v>51</v>
      </c>
      <c r="AA4884" s="1">
        <v>2</v>
      </c>
      <c r="AB4884" s="1" t="s">
        <v>297</v>
      </c>
      <c r="AC4884" s="1" t="s">
        <v>92</v>
      </c>
      <c r="AD4884" s="1">
        <v>4</v>
      </c>
      <c r="AE4884" s="1" t="s">
        <v>18849</v>
      </c>
      <c r="AF4884" s="1" t="s">
        <v>93</v>
      </c>
      <c r="AG4884" s="1" t="s">
        <v>11870</v>
      </c>
    </row>
    <row r="4885" spans="1:33" x14ac:dyDescent="0.25">
      <c r="A4885" s="1" t="s">
        <v>1759</v>
      </c>
      <c r="B4885" s="1" t="s">
        <v>278</v>
      </c>
      <c r="C4885" s="1" t="s">
        <v>837</v>
      </c>
      <c r="D4885" s="1" t="s">
        <v>191</v>
      </c>
      <c r="E4885" s="1" t="s">
        <v>246</v>
      </c>
      <c r="F4885" s="1" t="s">
        <v>1760</v>
      </c>
      <c r="G4885" s="1">
        <v>30.306007000000001</v>
      </c>
      <c r="H4885" s="1">
        <v>-108.775524</v>
      </c>
      <c r="I4885" s="2">
        <v>44755.181712962964</v>
      </c>
      <c r="J4885" s="1" t="s">
        <v>532</v>
      </c>
      <c r="K4885" s="1" t="s">
        <v>434</v>
      </c>
      <c r="L4885" s="1" t="s">
        <v>304</v>
      </c>
      <c r="M4885" s="1">
        <v>6642</v>
      </c>
      <c r="N4885" s="1" t="s">
        <v>1761</v>
      </c>
      <c r="O4885" s="1" t="s">
        <v>331</v>
      </c>
      <c r="P4885" s="1" t="s">
        <v>224</v>
      </c>
      <c r="Q4885" s="1">
        <v>50</v>
      </c>
      <c r="R4885" s="1" t="s">
        <v>335</v>
      </c>
      <c r="S4885" s="1" t="s">
        <v>71</v>
      </c>
      <c r="T4885" s="1" t="s">
        <v>1762</v>
      </c>
      <c r="U4885" s="1" t="s">
        <v>134</v>
      </c>
      <c r="V4885" s="1" t="s">
        <v>117</v>
      </c>
      <c r="W4885" s="1">
        <v>27</v>
      </c>
      <c r="X4885" s="1" t="s">
        <v>208</v>
      </c>
      <c r="Y4885" s="1" t="s">
        <v>1763</v>
      </c>
      <c r="Z4885" s="1" t="s">
        <v>123</v>
      </c>
      <c r="AA4885" s="1" t="s">
        <v>306</v>
      </c>
      <c r="AB4885" s="1" t="s">
        <v>71</v>
      </c>
      <c r="AC4885" s="1" t="s">
        <v>348</v>
      </c>
      <c r="AD4885" s="1">
        <v>3</v>
      </c>
      <c r="AE4885" s="1">
        <v>6497.21</v>
      </c>
      <c r="AF4885" s="1" t="s">
        <v>93</v>
      </c>
      <c r="AG4885" s="1" t="s">
        <v>1764</v>
      </c>
    </row>
    <row r="4886" spans="1:33" x14ac:dyDescent="0.25">
      <c r="A4886" s="1" t="s">
        <v>18850</v>
      </c>
      <c r="B4886" s="1" t="s">
        <v>1340</v>
      </c>
      <c r="C4886" s="1" t="s">
        <v>162</v>
      </c>
      <c r="D4886" s="1" t="s">
        <v>201</v>
      </c>
      <c r="E4886" s="1" t="s">
        <v>131</v>
      </c>
      <c r="F4886" s="1" t="s">
        <v>18851</v>
      </c>
      <c r="G4886" s="1">
        <v>25.563666999999999</v>
      </c>
      <c r="H4886" s="1">
        <v>-98.381595000000004</v>
      </c>
      <c r="I4886" s="2">
        <v>45532.178263888891</v>
      </c>
      <c r="J4886" s="1" t="s">
        <v>1208</v>
      </c>
      <c r="K4886" s="1" t="s">
        <v>61</v>
      </c>
      <c r="L4886" s="1" t="s">
        <v>69</v>
      </c>
      <c r="M4886" s="1">
        <v>3033</v>
      </c>
      <c r="N4886" s="1" t="s">
        <v>7181</v>
      </c>
      <c r="O4886" s="1" t="s">
        <v>222</v>
      </c>
      <c r="P4886" s="1" t="s">
        <v>49</v>
      </c>
      <c r="Q4886" s="1">
        <v>-54</v>
      </c>
      <c r="R4886" s="1" t="s">
        <v>65</v>
      </c>
      <c r="S4886" s="1" t="s">
        <v>71</v>
      </c>
      <c r="T4886" s="1" t="s">
        <v>3363</v>
      </c>
      <c r="U4886" s="1" t="s">
        <v>84</v>
      </c>
      <c r="V4886" s="1" t="s">
        <v>168</v>
      </c>
      <c r="W4886" s="1">
        <v>86</v>
      </c>
      <c r="X4886" s="1" t="s">
        <v>65</v>
      </c>
      <c r="Y4886" s="1" t="s">
        <v>18852</v>
      </c>
      <c r="Z4886" s="1" t="s">
        <v>71</v>
      </c>
      <c r="AA4886" s="1" t="s">
        <v>360</v>
      </c>
      <c r="AB4886" s="1" t="s">
        <v>144</v>
      </c>
      <c r="AC4886" s="1" t="s">
        <v>71</v>
      </c>
      <c r="AD4886" s="1">
        <v>1</v>
      </c>
      <c r="AE4886" s="1">
        <v>14473.3</v>
      </c>
      <c r="AF4886" s="1" t="s">
        <v>229</v>
      </c>
      <c r="AG4886" s="1" t="s">
        <v>18853</v>
      </c>
    </row>
    <row r="4887" spans="1:33" x14ac:dyDescent="0.25">
      <c r="A4887" s="1" t="s">
        <v>18854</v>
      </c>
      <c r="B4887" s="1" t="s">
        <v>1933</v>
      </c>
      <c r="C4887" s="1" t="s">
        <v>279</v>
      </c>
      <c r="D4887" s="1" t="s">
        <v>130</v>
      </c>
      <c r="E4887" s="1" t="s">
        <v>164</v>
      </c>
      <c r="F4887" s="1" t="s">
        <v>18855</v>
      </c>
      <c r="G4887" s="1">
        <v>37.803913000000001</v>
      </c>
      <c r="H4887" s="1">
        <v>-94.873240999999993</v>
      </c>
      <c r="I4887" s="2">
        <v>43753.08353009259</v>
      </c>
      <c r="J4887" s="1" t="s">
        <v>1263</v>
      </c>
      <c r="K4887" s="1" t="s">
        <v>40</v>
      </c>
      <c r="L4887" s="1" t="s">
        <v>224</v>
      </c>
      <c r="M4887" s="1">
        <v>9610</v>
      </c>
      <c r="T4887" s="1" t="s">
        <v>5339</v>
      </c>
      <c r="U4887" s="1" t="s">
        <v>172</v>
      </c>
      <c r="V4887" s="1" t="s">
        <v>49</v>
      </c>
      <c r="W4887" s="1">
        <v>81</v>
      </c>
      <c r="X4887" s="1" t="s">
        <v>184</v>
      </c>
      <c r="Y4887" s="1" t="s">
        <v>18856</v>
      </c>
      <c r="Z4887" s="1" t="s">
        <v>347</v>
      </c>
      <c r="AA4887" s="1">
        <v>1</v>
      </c>
      <c r="AB4887" s="1" t="s">
        <v>297</v>
      </c>
      <c r="AC4887" s="1" t="s">
        <v>53</v>
      </c>
      <c r="AD4887" s="1">
        <v>5</v>
      </c>
      <c r="AE4887" s="1">
        <v>-47438.58</v>
      </c>
      <c r="AF4887" s="1">
        <v>0</v>
      </c>
      <c r="AG4887" s="1" t="s">
        <v>18857</v>
      </c>
    </row>
    <row r="4888" spans="1:33" x14ac:dyDescent="0.25">
      <c r="A4888" s="1" t="s">
        <v>18858</v>
      </c>
      <c r="B4888" s="1" t="s">
        <v>1933</v>
      </c>
      <c r="C4888" s="1" t="s">
        <v>97</v>
      </c>
      <c r="D4888" s="1" t="s">
        <v>130</v>
      </c>
      <c r="E4888" s="1" t="s">
        <v>58</v>
      </c>
      <c r="F4888" s="1" t="s">
        <v>18859</v>
      </c>
      <c r="G4888" s="1">
        <v>29.693277999999999</v>
      </c>
      <c r="H4888" s="1">
        <v>-104.7704</v>
      </c>
      <c r="I4888" s="2">
        <v>43695.255532407406</v>
      </c>
      <c r="J4888" s="1" t="s">
        <v>60</v>
      </c>
      <c r="K4888" s="1" t="s">
        <v>343</v>
      </c>
      <c r="L4888" s="1" t="s">
        <v>346</v>
      </c>
      <c r="M4888" s="1">
        <v>8888</v>
      </c>
      <c r="N4888" s="1" t="s">
        <v>2382</v>
      </c>
      <c r="O4888" s="1" t="s">
        <v>322</v>
      </c>
      <c r="P4888" s="1" t="s">
        <v>170</v>
      </c>
      <c r="R4888" s="1" t="s">
        <v>154</v>
      </c>
      <c r="T4888" s="1" t="s">
        <v>4505</v>
      </c>
      <c r="U4888" s="1" t="s">
        <v>136</v>
      </c>
      <c r="V4888" s="1" t="s">
        <v>69</v>
      </c>
      <c r="W4888" s="1">
        <v>-52</v>
      </c>
      <c r="X4888" s="1" t="s">
        <v>122</v>
      </c>
      <c r="Y4888" s="1" t="s">
        <v>18860</v>
      </c>
      <c r="Z4888" s="1" t="s">
        <v>347</v>
      </c>
      <c r="AA4888" s="1" t="s">
        <v>187</v>
      </c>
      <c r="AB4888" s="1" t="s">
        <v>297</v>
      </c>
      <c r="AC4888" s="1" t="s">
        <v>325</v>
      </c>
      <c r="AD4888" s="1">
        <v>1</v>
      </c>
      <c r="AE4888" s="1">
        <v>24906.31</v>
      </c>
      <c r="AF4888" s="1" t="s">
        <v>229</v>
      </c>
    </row>
    <row r="4889" spans="1:33" x14ac:dyDescent="0.25">
      <c r="A4889" s="1" t="s">
        <v>18861</v>
      </c>
      <c r="B4889" s="1" t="s">
        <v>932</v>
      </c>
      <c r="C4889" s="1" t="s">
        <v>268</v>
      </c>
      <c r="D4889" s="1" t="s">
        <v>191</v>
      </c>
      <c r="E4889" s="1" t="s">
        <v>58</v>
      </c>
      <c r="F4889" s="1" t="s">
        <v>18862</v>
      </c>
      <c r="G4889" s="1">
        <v>28.311965000000001</v>
      </c>
      <c r="H4889" s="1">
        <v>-77.037351999999998</v>
      </c>
      <c r="I4889" s="2">
        <v>43818.08258101852</v>
      </c>
      <c r="J4889" s="1" t="s">
        <v>3029</v>
      </c>
      <c r="K4889" s="1" t="s">
        <v>434</v>
      </c>
      <c r="L4889" s="1" t="s">
        <v>346</v>
      </c>
      <c r="M4889" s="1">
        <v>1552</v>
      </c>
      <c r="T4889" s="1" t="s">
        <v>6154</v>
      </c>
      <c r="U4889" s="1" t="s">
        <v>211</v>
      </c>
      <c r="V4889" s="1" t="s">
        <v>82</v>
      </c>
      <c r="X4889" s="1" t="s">
        <v>119</v>
      </c>
      <c r="Y4889" s="1" t="s">
        <v>18863</v>
      </c>
      <c r="Z4889" s="1" t="s">
        <v>197</v>
      </c>
      <c r="AA4889" s="1">
        <v>4</v>
      </c>
      <c r="AB4889" s="1" t="s">
        <v>297</v>
      </c>
      <c r="AC4889" s="1" t="s">
        <v>53</v>
      </c>
      <c r="AD4889" s="1">
        <v>5</v>
      </c>
      <c r="AF4889" s="1" t="s">
        <v>241</v>
      </c>
      <c r="AG4889" s="1" t="s">
        <v>18864</v>
      </c>
    </row>
    <row r="4890" spans="1:33" x14ac:dyDescent="0.25">
      <c r="A4890" s="1" t="s">
        <v>18865</v>
      </c>
      <c r="B4890" s="1" t="s">
        <v>617</v>
      </c>
      <c r="C4890" s="1" t="s">
        <v>190</v>
      </c>
      <c r="D4890" s="1" t="s">
        <v>201</v>
      </c>
      <c r="E4890" s="1" t="s">
        <v>246</v>
      </c>
      <c r="F4890" s="1" t="s">
        <v>18866</v>
      </c>
      <c r="G4890" s="1">
        <v>45.132801999999998</v>
      </c>
      <c r="H4890" s="1">
        <v>-87.068797000000004</v>
      </c>
      <c r="I4890" s="3">
        <v>43739</v>
      </c>
      <c r="J4890" s="1" t="s">
        <v>1576</v>
      </c>
      <c r="K4890" s="1" t="s">
        <v>68</v>
      </c>
      <c r="L4890" s="1" t="s">
        <v>224</v>
      </c>
      <c r="M4890" s="1">
        <v>6514</v>
      </c>
      <c r="T4890" s="1" t="s">
        <v>3112</v>
      </c>
      <c r="U4890" s="1" t="s">
        <v>139</v>
      </c>
      <c r="V4890" s="1" t="s">
        <v>62</v>
      </c>
      <c r="W4890" s="1">
        <v>13</v>
      </c>
      <c r="Y4890" s="1" t="s">
        <v>71</v>
      </c>
      <c r="Z4890" s="1" t="s">
        <v>51</v>
      </c>
      <c r="AA4890" s="1" t="s">
        <v>296</v>
      </c>
      <c r="AB4890" s="1" t="s">
        <v>125</v>
      </c>
      <c r="AC4890" s="1" t="s">
        <v>564</v>
      </c>
      <c r="AD4890" s="1">
        <v>5</v>
      </c>
      <c r="AE4890" s="1">
        <v>20100.560000000001</v>
      </c>
      <c r="AF4890" s="1" t="b">
        <v>0</v>
      </c>
      <c r="AG4890" s="1" t="s">
        <v>18867</v>
      </c>
    </row>
    <row r="4891" spans="1:33" x14ac:dyDescent="0.25">
      <c r="A4891" s="1" t="s">
        <v>18868</v>
      </c>
      <c r="B4891" s="1" t="s">
        <v>18869</v>
      </c>
      <c r="C4891" s="1" t="s">
        <v>232</v>
      </c>
      <c r="D4891" s="1" t="s">
        <v>163</v>
      </c>
      <c r="E4891" s="1" t="s">
        <v>37</v>
      </c>
      <c r="F4891" s="1" t="s">
        <v>18870</v>
      </c>
      <c r="G4891" s="1">
        <v>39.276688</v>
      </c>
      <c r="H4891" s="1">
        <v>-115.562842</v>
      </c>
      <c r="I4891" s="2">
        <v>44074.41847222222</v>
      </c>
      <c r="J4891" s="1" t="s">
        <v>633</v>
      </c>
      <c r="K4891" s="1" t="s">
        <v>434</v>
      </c>
      <c r="L4891" s="1" t="s">
        <v>205</v>
      </c>
      <c r="M4891" s="1">
        <v>6660</v>
      </c>
      <c r="N4891" s="1" t="s">
        <v>1209</v>
      </c>
      <c r="O4891" s="1" t="s">
        <v>211</v>
      </c>
      <c r="P4891" s="1" t="s">
        <v>88</v>
      </c>
      <c r="Q4891" s="1">
        <v>53</v>
      </c>
      <c r="R4891" s="1" t="s">
        <v>335</v>
      </c>
      <c r="S4891" s="1" t="s">
        <v>66</v>
      </c>
      <c r="T4891" s="1" t="s">
        <v>11934</v>
      </c>
      <c r="U4891" s="1" t="s">
        <v>343</v>
      </c>
      <c r="V4891" s="1" t="s">
        <v>82</v>
      </c>
      <c r="W4891" s="1">
        <v>82</v>
      </c>
      <c r="X4891" s="1" t="s">
        <v>122</v>
      </c>
      <c r="Y4891" s="1" t="s">
        <v>18871</v>
      </c>
      <c r="Z4891" s="1" t="s">
        <v>197</v>
      </c>
      <c r="AA4891" s="1" t="s">
        <v>187</v>
      </c>
      <c r="AB4891" s="1" t="s">
        <v>214</v>
      </c>
      <c r="AC4891" s="1" t="s">
        <v>92</v>
      </c>
      <c r="AD4891" s="1">
        <v>1</v>
      </c>
      <c r="AE4891" s="1">
        <v>18435.439999999999</v>
      </c>
      <c r="AF4891" s="1" t="s">
        <v>176</v>
      </c>
      <c r="AG4891" s="1" t="s">
        <v>18872</v>
      </c>
    </row>
    <row r="4892" spans="1:33" x14ac:dyDescent="0.25">
      <c r="A4892" s="1" t="s">
        <v>17981</v>
      </c>
      <c r="B4892" s="1" t="s">
        <v>309</v>
      </c>
      <c r="C4892" s="1" t="s">
        <v>650</v>
      </c>
      <c r="D4892" s="1" t="s">
        <v>201</v>
      </c>
      <c r="E4892" s="1" t="s">
        <v>78</v>
      </c>
      <c r="F4892" s="1" t="s">
        <v>17982</v>
      </c>
      <c r="G4892" s="1">
        <v>41.006680000000003</v>
      </c>
      <c r="H4892" s="1">
        <v>-72.114988999999994</v>
      </c>
      <c r="I4892" s="2">
        <v>43848.958668981482</v>
      </c>
      <c r="J4892" s="1" t="s">
        <v>1001</v>
      </c>
      <c r="K4892" s="1" t="s">
        <v>172</v>
      </c>
      <c r="L4892" s="1" t="s">
        <v>106</v>
      </c>
      <c r="M4892" s="1">
        <v>3539</v>
      </c>
      <c r="N4892" s="1" t="s">
        <v>2923</v>
      </c>
      <c r="O4892" s="1" t="s">
        <v>167</v>
      </c>
      <c r="P4892" s="1" t="s">
        <v>283</v>
      </c>
      <c r="Q4892" s="1">
        <v>71</v>
      </c>
      <c r="R4892" s="1" t="s">
        <v>208</v>
      </c>
      <c r="S4892" s="1" t="s">
        <v>185</v>
      </c>
      <c r="T4892" s="1" t="s">
        <v>12748</v>
      </c>
      <c r="U4892" s="1" t="s">
        <v>167</v>
      </c>
      <c r="V4892" s="1" t="s">
        <v>250</v>
      </c>
      <c r="W4892" s="1">
        <v>68</v>
      </c>
      <c r="X4892" s="1" t="s">
        <v>119</v>
      </c>
      <c r="Y4892" s="1" t="s">
        <v>17983</v>
      </c>
      <c r="Z4892" s="1" t="s">
        <v>337</v>
      </c>
      <c r="AA4892" s="1" t="s">
        <v>108</v>
      </c>
      <c r="AB4892" s="1" t="s">
        <v>109</v>
      </c>
      <c r="AD4892" s="1">
        <v>1</v>
      </c>
      <c r="AE4892" s="1">
        <v>18247.310000000001</v>
      </c>
      <c r="AF4892" s="1" t="b">
        <v>1</v>
      </c>
      <c r="AG4892" s="1" t="s">
        <v>17984</v>
      </c>
    </row>
    <row r="4893" spans="1:33" x14ac:dyDescent="0.25">
      <c r="A4893" s="1" t="s">
        <v>18873</v>
      </c>
      <c r="B4893" s="1" t="s">
        <v>1186</v>
      </c>
      <c r="C4893" s="1" t="s">
        <v>268</v>
      </c>
      <c r="D4893" s="1" t="s">
        <v>201</v>
      </c>
      <c r="E4893" s="1" t="s">
        <v>246</v>
      </c>
      <c r="F4893" s="1" t="s">
        <v>18874</v>
      </c>
      <c r="G4893" s="1">
        <v>44.909253</v>
      </c>
      <c r="H4893" s="1">
        <v>-86.692199000000002</v>
      </c>
      <c r="I4893" s="2">
        <v>43204.526967592596</v>
      </c>
      <c r="J4893" s="1" t="s">
        <v>1353</v>
      </c>
      <c r="K4893" s="1" t="s">
        <v>105</v>
      </c>
      <c r="L4893" s="1" t="s">
        <v>346</v>
      </c>
      <c r="M4893" s="1">
        <v>8443</v>
      </c>
      <c r="N4893" s="1" t="s">
        <v>1571</v>
      </c>
      <c r="O4893" s="1" t="s">
        <v>343</v>
      </c>
      <c r="P4893" s="1" t="s">
        <v>69</v>
      </c>
      <c r="R4893" s="1" t="s">
        <v>50</v>
      </c>
      <c r="S4893" s="1" t="s">
        <v>50</v>
      </c>
      <c r="T4893" s="1" t="s">
        <v>9170</v>
      </c>
      <c r="U4893" s="1" t="s">
        <v>136</v>
      </c>
      <c r="V4893" s="1" t="s">
        <v>140</v>
      </c>
      <c r="W4893" s="1">
        <v>55</v>
      </c>
      <c r="X4893" s="1" t="s">
        <v>86</v>
      </c>
      <c r="Y4893" s="1" t="s">
        <v>18875</v>
      </c>
      <c r="Z4893" s="1" t="s">
        <v>174</v>
      </c>
      <c r="AA4893" s="1">
        <v>2</v>
      </c>
      <c r="AB4893" s="1" t="s">
        <v>287</v>
      </c>
      <c r="AD4893" s="1">
        <v>5</v>
      </c>
      <c r="AE4893" s="1">
        <v>30319.54</v>
      </c>
      <c r="AF4893" s="1" t="b">
        <v>1</v>
      </c>
      <c r="AG4893" s="1" t="s">
        <v>18876</v>
      </c>
    </row>
    <row r="4894" spans="1:33" x14ac:dyDescent="0.25">
      <c r="A4894" s="1" t="s">
        <v>18877</v>
      </c>
      <c r="B4894" s="1" t="s">
        <v>2335</v>
      </c>
      <c r="C4894" s="1" t="s">
        <v>318</v>
      </c>
      <c r="D4894" s="1" t="s">
        <v>201</v>
      </c>
      <c r="E4894" s="1" t="s">
        <v>246</v>
      </c>
      <c r="F4894" s="1" t="s">
        <v>18878</v>
      </c>
      <c r="G4894" s="1">
        <v>29.828731000000001</v>
      </c>
      <c r="H4894" s="1">
        <v>-72.164844000000002</v>
      </c>
      <c r="I4894" s="2">
        <v>45025.559756944444</v>
      </c>
      <c r="J4894" s="1" t="s">
        <v>824</v>
      </c>
      <c r="K4894" s="1" t="s">
        <v>222</v>
      </c>
      <c r="L4894" s="1" t="s">
        <v>475</v>
      </c>
      <c r="M4894" s="1">
        <v>6021</v>
      </c>
      <c r="T4894" s="1" t="s">
        <v>3106</v>
      </c>
      <c r="U4894" s="1" t="s">
        <v>434</v>
      </c>
      <c r="V4894" s="1" t="s">
        <v>140</v>
      </c>
      <c r="W4894" s="1">
        <v>84</v>
      </c>
      <c r="X4894" s="1" t="s">
        <v>86</v>
      </c>
      <c r="Y4894" s="1" t="s">
        <v>18879</v>
      </c>
      <c r="Z4894" s="1" t="s">
        <v>51</v>
      </c>
      <c r="AA4894" s="1">
        <v>1</v>
      </c>
      <c r="AB4894" s="1" t="s">
        <v>52</v>
      </c>
      <c r="AC4894" s="1" t="s">
        <v>53</v>
      </c>
      <c r="AD4894" s="1">
        <v>0</v>
      </c>
      <c r="AE4894" s="1">
        <v>39573.25</v>
      </c>
      <c r="AF4894" s="1">
        <v>0</v>
      </c>
      <c r="AG4894" s="1" t="s">
        <v>18880</v>
      </c>
    </row>
    <row r="4895" spans="1:33" x14ac:dyDescent="0.25">
      <c r="A4895" s="1" t="s">
        <v>18881</v>
      </c>
      <c r="B4895" s="1" t="s">
        <v>352</v>
      </c>
      <c r="C4895" s="1" t="s">
        <v>279</v>
      </c>
      <c r="D4895" s="1" t="s">
        <v>77</v>
      </c>
      <c r="E4895" s="1" t="s">
        <v>246</v>
      </c>
      <c r="F4895" s="1" t="s">
        <v>18882</v>
      </c>
      <c r="G4895" s="1">
        <v>26.286004999999999</v>
      </c>
      <c r="H4895" s="1">
        <v>-91.584607000000005</v>
      </c>
      <c r="I4895" s="2">
        <v>45545.591041666667</v>
      </c>
      <c r="J4895" s="1" t="s">
        <v>2788</v>
      </c>
      <c r="K4895" s="1" t="s">
        <v>167</v>
      </c>
      <c r="L4895" s="1" t="s">
        <v>273</v>
      </c>
      <c r="M4895" s="1">
        <v>2634</v>
      </c>
      <c r="N4895" s="1" t="s">
        <v>3670</v>
      </c>
      <c r="O4895" s="1" t="s">
        <v>207</v>
      </c>
      <c r="P4895" s="1" t="s">
        <v>85</v>
      </c>
      <c r="Q4895" s="1">
        <v>211</v>
      </c>
      <c r="R4895" s="1" t="s">
        <v>184</v>
      </c>
      <c r="S4895" s="1" t="s">
        <v>236</v>
      </c>
      <c r="T4895" s="1" t="s">
        <v>16078</v>
      </c>
      <c r="U4895" s="1" t="s">
        <v>436</v>
      </c>
      <c r="V4895" s="1" t="s">
        <v>82</v>
      </c>
      <c r="W4895" s="1">
        <v>64</v>
      </c>
      <c r="Y4895" s="1" t="s">
        <v>18883</v>
      </c>
      <c r="Z4895" s="1" t="s">
        <v>264</v>
      </c>
      <c r="AA4895" s="1">
        <v>2</v>
      </c>
      <c r="AB4895" s="1" t="s">
        <v>228</v>
      </c>
      <c r="AC4895" s="1" t="s">
        <v>276</v>
      </c>
      <c r="AD4895" s="1">
        <v>2</v>
      </c>
      <c r="AE4895" s="1">
        <v>26396.04</v>
      </c>
      <c r="AF4895" s="1" t="b">
        <v>1</v>
      </c>
      <c r="AG4895" s="1" t="s">
        <v>18884</v>
      </c>
    </row>
    <row r="4896" spans="1:33" x14ac:dyDescent="0.25">
      <c r="A4896" s="1" t="s">
        <v>18885</v>
      </c>
      <c r="B4896" s="1" t="s">
        <v>317</v>
      </c>
      <c r="C4896" s="1" t="s">
        <v>200</v>
      </c>
      <c r="D4896" s="1" t="s">
        <v>163</v>
      </c>
      <c r="E4896" s="1" t="s">
        <v>409</v>
      </c>
      <c r="F4896" s="1" t="s">
        <v>18886</v>
      </c>
      <c r="G4896" s="1">
        <v>46.561621000000002</v>
      </c>
      <c r="H4896" s="1">
        <v>-98.685897999999995</v>
      </c>
      <c r="I4896" s="2">
        <v>44517.979618055557</v>
      </c>
      <c r="J4896" s="1" t="s">
        <v>586</v>
      </c>
      <c r="K4896" s="1" t="s">
        <v>322</v>
      </c>
      <c r="L4896" s="1" t="s">
        <v>88</v>
      </c>
      <c r="M4896" s="1">
        <v>6022</v>
      </c>
      <c r="N4896" s="1" t="s">
        <v>2310</v>
      </c>
      <c r="O4896" s="1" t="s">
        <v>436</v>
      </c>
      <c r="P4896" s="1" t="s">
        <v>263</v>
      </c>
      <c r="Q4896" s="1">
        <v>24</v>
      </c>
      <c r="R4896" s="1" t="s">
        <v>50</v>
      </c>
      <c r="S4896" s="1" t="s">
        <v>71</v>
      </c>
      <c r="T4896" s="1" t="s">
        <v>171</v>
      </c>
      <c r="U4896" s="1" t="s">
        <v>434</v>
      </c>
      <c r="V4896" s="1" t="s">
        <v>62</v>
      </c>
      <c r="W4896" s="1">
        <v>84</v>
      </c>
      <c r="X4896" s="1" t="s">
        <v>50</v>
      </c>
      <c r="Y4896" s="1" t="s">
        <v>18887</v>
      </c>
      <c r="Z4896" s="1" t="s">
        <v>51</v>
      </c>
      <c r="AA4896" s="1" t="s">
        <v>124</v>
      </c>
      <c r="AB4896" s="1" t="s">
        <v>228</v>
      </c>
      <c r="AC4896" s="1" t="s">
        <v>53</v>
      </c>
      <c r="AD4896" s="1">
        <v>4</v>
      </c>
      <c r="AE4896" s="1">
        <v>20804.84</v>
      </c>
      <c r="AG4896" s="1" t="s">
        <v>18888</v>
      </c>
    </row>
    <row r="4897" spans="1:33" x14ac:dyDescent="0.25">
      <c r="A4897" s="1" t="s">
        <v>18889</v>
      </c>
      <c r="B4897" s="1" t="s">
        <v>1631</v>
      </c>
      <c r="C4897" s="1" t="s">
        <v>76</v>
      </c>
      <c r="D4897" s="1" t="s">
        <v>191</v>
      </c>
      <c r="E4897" s="1" t="s">
        <v>409</v>
      </c>
      <c r="F4897" s="1" t="s">
        <v>18890</v>
      </c>
      <c r="G4897" s="1">
        <v>27.454272</v>
      </c>
      <c r="H4897" s="1">
        <v>-114.694692</v>
      </c>
      <c r="I4897" s="2">
        <v>43341.354398148149</v>
      </c>
      <c r="J4897" s="1" t="s">
        <v>740</v>
      </c>
      <c r="K4897" s="1" t="s">
        <v>139</v>
      </c>
      <c r="L4897" s="1" t="s">
        <v>49</v>
      </c>
      <c r="N4897" s="1" t="s">
        <v>1347</v>
      </c>
      <c r="O4897" s="1" t="s">
        <v>474</v>
      </c>
      <c r="P4897" s="1" t="s">
        <v>283</v>
      </c>
      <c r="Q4897" s="1">
        <v>71</v>
      </c>
      <c r="R4897" s="1" t="s">
        <v>154</v>
      </c>
      <c r="S4897" s="1" t="s">
        <v>66</v>
      </c>
      <c r="T4897" s="1" t="s">
        <v>6810</v>
      </c>
      <c r="U4897" s="1" t="s">
        <v>81</v>
      </c>
      <c r="V4897" s="1" t="s">
        <v>49</v>
      </c>
      <c r="W4897" s="1">
        <v>42</v>
      </c>
      <c r="Y4897" s="1" t="s">
        <v>18891</v>
      </c>
      <c r="Z4897" s="1" t="s">
        <v>640</v>
      </c>
      <c r="AA4897" s="1" t="s">
        <v>360</v>
      </c>
      <c r="AB4897" s="1" t="s">
        <v>52</v>
      </c>
      <c r="AC4897" s="1" t="s">
        <v>361</v>
      </c>
      <c r="AD4897" s="1">
        <v>0</v>
      </c>
      <c r="AE4897" s="1">
        <v>6117.04</v>
      </c>
      <c r="AF4897" s="1" t="s">
        <v>241</v>
      </c>
      <c r="AG4897" s="1" t="s">
        <v>18892</v>
      </c>
    </row>
    <row r="4898" spans="1:33" x14ac:dyDescent="0.25">
      <c r="A4898" s="1" t="s">
        <v>18893</v>
      </c>
      <c r="B4898" s="1" t="s">
        <v>1041</v>
      </c>
      <c r="C4898" s="1" t="s">
        <v>76</v>
      </c>
      <c r="D4898" s="1" t="s">
        <v>98</v>
      </c>
      <c r="E4898" s="1" t="s">
        <v>164</v>
      </c>
      <c r="F4898" s="1" t="s">
        <v>18894</v>
      </c>
      <c r="G4898" s="1">
        <v>33.269663999999999</v>
      </c>
      <c r="H4898" s="1">
        <v>-101.423768</v>
      </c>
      <c r="I4898" s="2">
        <v>45530.024444444447</v>
      </c>
      <c r="J4898" s="1" t="s">
        <v>1201</v>
      </c>
      <c r="K4898" s="1" t="s">
        <v>81</v>
      </c>
      <c r="L4898" s="1" t="s">
        <v>194</v>
      </c>
      <c r="M4898" s="1">
        <v>8431</v>
      </c>
      <c r="T4898" s="1" t="s">
        <v>497</v>
      </c>
      <c r="U4898" s="1" t="s">
        <v>61</v>
      </c>
      <c r="V4898" s="1" t="s">
        <v>194</v>
      </c>
      <c r="W4898" s="1">
        <v>12</v>
      </c>
      <c r="X4898" s="1" t="s">
        <v>154</v>
      </c>
      <c r="Y4898" s="1" t="s">
        <v>18895</v>
      </c>
      <c r="Z4898" s="1" t="s">
        <v>197</v>
      </c>
      <c r="AA4898" s="1" t="s">
        <v>124</v>
      </c>
      <c r="AB4898" s="1" t="s">
        <v>297</v>
      </c>
      <c r="AC4898" s="1" t="s">
        <v>348</v>
      </c>
      <c r="AD4898" s="1">
        <v>4</v>
      </c>
      <c r="AE4898" s="1">
        <v>30297.81</v>
      </c>
      <c r="AF4898" s="1" t="s">
        <v>176</v>
      </c>
      <c r="AG4898" s="1" t="s">
        <v>18896</v>
      </c>
    </row>
    <row r="4899" spans="1:33" x14ac:dyDescent="0.25">
      <c r="A4899" s="1" t="s">
        <v>18897</v>
      </c>
      <c r="B4899" s="1" t="s">
        <v>815</v>
      </c>
      <c r="C4899" s="1" t="s">
        <v>279</v>
      </c>
      <c r="D4899" s="1" t="s">
        <v>163</v>
      </c>
      <c r="E4899" s="1" t="s">
        <v>131</v>
      </c>
      <c r="F4899" s="1" t="s">
        <v>18898</v>
      </c>
      <c r="G4899" s="1">
        <v>26.289252000000001</v>
      </c>
      <c r="H4899" s="1">
        <v>-81.035516000000001</v>
      </c>
      <c r="I4899" s="2">
        <v>43234.020115740743</v>
      </c>
      <c r="J4899" s="1" t="s">
        <v>234</v>
      </c>
      <c r="K4899" s="1" t="s">
        <v>322</v>
      </c>
      <c r="L4899" s="1" t="s">
        <v>369</v>
      </c>
      <c r="M4899" s="1">
        <v>9570</v>
      </c>
      <c r="N4899" s="1" t="s">
        <v>1441</v>
      </c>
      <c r="O4899" s="1" t="s">
        <v>61</v>
      </c>
      <c r="P4899" s="1" t="s">
        <v>88</v>
      </c>
      <c r="Q4899" s="1">
        <v>49</v>
      </c>
      <c r="R4899" s="1" t="s">
        <v>65</v>
      </c>
      <c r="S4899" s="1" t="s">
        <v>71</v>
      </c>
      <c r="T4899" s="1" t="s">
        <v>6645</v>
      </c>
      <c r="U4899" s="1" t="s">
        <v>68</v>
      </c>
      <c r="V4899" s="1" t="s">
        <v>263</v>
      </c>
      <c r="W4899" s="1">
        <v>28</v>
      </c>
      <c r="X4899" s="1" t="s">
        <v>45</v>
      </c>
      <c r="Z4899" s="1" t="s">
        <v>255</v>
      </c>
      <c r="AA4899" s="1" t="s">
        <v>240</v>
      </c>
      <c r="AC4899" s="1" t="s">
        <v>71</v>
      </c>
      <c r="AD4899" s="1">
        <v>1</v>
      </c>
      <c r="AE4899" s="1">
        <v>718.26</v>
      </c>
    </row>
    <row r="4900" spans="1:33" x14ac:dyDescent="0.25">
      <c r="A4900" s="1" t="s">
        <v>18899</v>
      </c>
      <c r="B4900" s="1" t="s">
        <v>244</v>
      </c>
      <c r="C4900" s="1" t="s">
        <v>760</v>
      </c>
      <c r="D4900" s="1" t="s">
        <v>219</v>
      </c>
      <c r="E4900" s="1" t="s">
        <v>202</v>
      </c>
      <c r="F4900" s="1" t="s">
        <v>18900</v>
      </c>
      <c r="G4900" s="1">
        <v>40.611120999999997</v>
      </c>
      <c r="H4900" s="1">
        <v>-110.98658500000001</v>
      </c>
      <c r="I4900" s="2">
        <v>43654.452685185184</v>
      </c>
      <c r="J4900" s="1" t="s">
        <v>260</v>
      </c>
      <c r="K4900" s="1" t="s">
        <v>156</v>
      </c>
      <c r="L4900" s="1" t="s">
        <v>64</v>
      </c>
      <c r="M4900" s="1">
        <v>1764</v>
      </c>
      <c r="N4900" s="1" t="s">
        <v>312</v>
      </c>
      <c r="O4900" s="1" t="s">
        <v>222</v>
      </c>
      <c r="P4900" s="1" t="s">
        <v>168</v>
      </c>
      <c r="Q4900" s="1">
        <v>17</v>
      </c>
      <c r="R4900" s="1" t="s">
        <v>45</v>
      </c>
      <c r="S4900" s="1" t="s">
        <v>252</v>
      </c>
      <c r="T4900" s="1" t="s">
        <v>6279</v>
      </c>
      <c r="U4900" s="1" t="s">
        <v>167</v>
      </c>
      <c r="V4900" s="1" t="s">
        <v>82</v>
      </c>
      <c r="W4900" s="1">
        <v>42</v>
      </c>
      <c r="X4900" s="1" t="s">
        <v>50</v>
      </c>
      <c r="Y4900" s="1" t="s">
        <v>18901</v>
      </c>
      <c r="Z4900" s="1" t="s">
        <v>90</v>
      </c>
      <c r="AA4900" s="1">
        <v>1</v>
      </c>
      <c r="AB4900" s="1" t="s">
        <v>175</v>
      </c>
      <c r="AC4900" s="1" t="s">
        <v>92</v>
      </c>
      <c r="AD4900" s="1">
        <v>2</v>
      </c>
      <c r="AE4900" s="1">
        <v>8219.64</v>
      </c>
      <c r="AF4900" s="1">
        <v>1</v>
      </c>
    </row>
    <row r="4901" spans="1:33" x14ac:dyDescent="0.25">
      <c r="A4901" s="1" t="s">
        <v>18902</v>
      </c>
      <c r="B4901" s="1" t="s">
        <v>1011</v>
      </c>
      <c r="C4901" s="1" t="s">
        <v>1199</v>
      </c>
      <c r="D4901" s="1" t="s">
        <v>163</v>
      </c>
      <c r="E4901" s="1" t="s">
        <v>58</v>
      </c>
      <c r="F4901" s="1" t="s">
        <v>18903</v>
      </c>
      <c r="G4901" s="1">
        <v>45.837815999999997</v>
      </c>
      <c r="H4901" s="1">
        <v>-100.270951</v>
      </c>
      <c r="I4901" s="2">
        <v>43671.696319444447</v>
      </c>
      <c r="J4901" s="1" t="s">
        <v>488</v>
      </c>
      <c r="K4901" s="1" t="s">
        <v>474</v>
      </c>
      <c r="L4901" s="1" t="s">
        <v>369</v>
      </c>
      <c r="M4901" s="1">
        <v>3033</v>
      </c>
      <c r="N4901" s="1" t="s">
        <v>5050</v>
      </c>
      <c r="O4901" s="1" t="s">
        <v>222</v>
      </c>
      <c r="P4901" s="1" t="s">
        <v>475</v>
      </c>
      <c r="Q4901" s="1">
        <v>69</v>
      </c>
      <c r="R4901" s="1" t="s">
        <v>184</v>
      </c>
      <c r="S4901" s="1" t="s">
        <v>185</v>
      </c>
      <c r="T4901" s="1" t="s">
        <v>2928</v>
      </c>
      <c r="U4901" s="1" t="s">
        <v>222</v>
      </c>
      <c r="V4901" s="1" t="s">
        <v>304</v>
      </c>
      <c r="W4901" s="1">
        <v>45</v>
      </c>
      <c r="X4901" s="1" t="s">
        <v>71</v>
      </c>
      <c r="Z4901" s="1" t="s">
        <v>90</v>
      </c>
      <c r="AA4901" s="1" t="s">
        <v>360</v>
      </c>
      <c r="AB4901" s="1" t="s">
        <v>175</v>
      </c>
      <c r="AC4901" s="1" t="s">
        <v>145</v>
      </c>
      <c r="AD4901" s="1">
        <v>4</v>
      </c>
      <c r="AE4901" s="1">
        <v>5586.94</v>
      </c>
      <c r="AF4901" s="1" t="s">
        <v>72</v>
      </c>
      <c r="AG4901" s="1" t="s">
        <v>18904</v>
      </c>
    </row>
    <row r="4902" spans="1:33" x14ac:dyDescent="0.25">
      <c r="A4902" s="1" t="s">
        <v>18905</v>
      </c>
      <c r="B4902" s="1" t="s">
        <v>945</v>
      </c>
      <c r="C4902" s="1" t="s">
        <v>268</v>
      </c>
      <c r="D4902" s="1" t="s">
        <v>191</v>
      </c>
      <c r="E4902" s="1" t="s">
        <v>78</v>
      </c>
      <c r="F4902" s="1" t="s">
        <v>18906</v>
      </c>
      <c r="G4902" s="1">
        <v>30.001182</v>
      </c>
      <c r="H4902" s="1">
        <v>-85.362005999999994</v>
      </c>
      <c r="I4902" s="3">
        <v>44817</v>
      </c>
      <c r="J4902" s="1" t="s">
        <v>455</v>
      </c>
      <c r="K4902" s="1" t="s">
        <v>136</v>
      </c>
      <c r="L4902" s="1" t="s">
        <v>157</v>
      </c>
      <c r="M4902" s="1">
        <v>6251</v>
      </c>
      <c r="N4902" s="1" t="s">
        <v>6431</v>
      </c>
      <c r="O4902" s="1" t="s">
        <v>322</v>
      </c>
      <c r="P4902" s="1" t="s">
        <v>205</v>
      </c>
      <c r="Q4902" s="1">
        <v>49</v>
      </c>
      <c r="R4902" s="1" t="s">
        <v>45</v>
      </c>
      <c r="S4902" s="1" t="s">
        <v>46</v>
      </c>
      <c r="T4902" s="1" t="s">
        <v>6698</v>
      </c>
      <c r="U4902" s="1" t="s">
        <v>61</v>
      </c>
      <c r="V4902" s="1" t="s">
        <v>194</v>
      </c>
      <c r="W4902" s="1">
        <v>59</v>
      </c>
      <c r="X4902" s="1" t="s">
        <v>184</v>
      </c>
      <c r="Y4902" s="1" t="s">
        <v>18907</v>
      </c>
      <c r="Z4902" s="1" t="s">
        <v>174</v>
      </c>
      <c r="AA4902" s="1">
        <v>4</v>
      </c>
      <c r="AB4902" s="1" t="s">
        <v>198</v>
      </c>
      <c r="AC4902" s="1" t="s">
        <v>361</v>
      </c>
      <c r="AD4902" s="1">
        <v>0</v>
      </c>
      <c r="AE4902" s="1">
        <v>15303.75</v>
      </c>
      <c r="AF4902" s="1" t="s">
        <v>349</v>
      </c>
      <c r="AG4902" s="1" t="s">
        <v>18908</v>
      </c>
    </row>
    <row r="4903" spans="1:33" x14ac:dyDescent="0.25">
      <c r="A4903" s="1" t="s">
        <v>18909</v>
      </c>
      <c r="B4903" s="1" t="s">
        <v>1317</v>
      </c>
      <c r="C4903" s="1" t="s">
        <v>907</v>
      </c>
      <c r="D4903" s="1" t="s">
        <v>98</v>
      </c>
      <c r="E4903" s="1" t="s">
        <v>114</v>
      </c>
      <c r="F4903" s="1" t="s">
        <v>18910</v>
      </c>
      <c r="G4903" s="1">
        <v>102.7542</v>
      </c>
      <c r="H4903" s="1">
        <v>-78.144490000000005</v>
      </c>
      <c r="I4903" s="2">
        <v>44784.659953703704</v>
      </c>
      <c r="J4903" s="1" t="s">
        <v>418</v>
      </c>
      <c r="K4903" s="1" t="s">
        <v>211</v>
      </c>
      <c r="L4903" s="1" t="s">
        <v>369</v>
      </c>
      <c r="M4903" s="1">
        <v>4216</v>
      </c>
      <c r="N4903" s="1" t="s">
        <v>7297</v>
      </c>
      <c r="O4903" s="1" t="s">
        <v>207</v>
      </c>
      <c r="P4903" s="1" t="s">
        <v>41</v>
      </c>
      <c r="Q4903" s="1">
        <v>64</v>
      </c>
      <c r="R4903" s="1" t="s">
        <v>333</v>
      </c>
      <c r="S4903" s="1" t="s">
        <v>65</v>
      </c>
      <c r="T4903" s="1" t="s">
        <v>2085</v>
      </c>
      <c r="U4903" s="1" t="s">
        <v>68</v>
      </c>
      <c r="V4903" s="1" t="s">
        <v>346</v>
      </c>
      <c r="W4903" s="1">
        <v>57</v>
      </c>
      <c r="Y4903" s="1" t="s">
        <v>71</v>
      </c>
      <c r="Z4903" s="1" t="s">
        <v>255</v>
      </c>
      <c r="AA4903" s="1" t="s">
        <v>213</v>
      </c>
      <c r="AB4903" s="1" t="s">
        <v>91</v>
      </c>
      <c r="AC4903" s="1" t="s">
        <v>92</v>
      </c>
      <c r="AD4903" s="1">
        <v>0</v>
      </c>
      <c r="AE4903" s="1">
        <v>7961.15</v>
      </c>
      <c r="AF4903" s="1" t="s">
        <v>176</v>
      </c>
      <c r="AG4903" s="1" t="s">
        <v>18911</v>
      </c>
    </row>
    <row r="4904" spans="1:33" x14ac:dyDescent="0.25">
      <c r="A4904" s="1" t="s">
        <v>5954</v>
      </c>
      <c r="B4904" s="1" t="s">
        <v>2582</v>
      </c>
      <c r="C4904" s="1" t="s">
        <v>318</v>
      </c>
      <c r="D4904" s="1" t="s">
        <v>191</v>
      </c>
      <c r="E4904" s="1" t="s">
        <v>246</v>
      </c>
      <c r="F4904" s="1" t="s">
        <v>5955</v>
      </c>
      <c r="G4904" s="1">
        <v>27.550554000000002</v>
      </c>
      <c r="H4904" s="1">
        <v>-93.423257000000007</v>
      </c>
      <c r="I4904" s="2">
        <v>43278.133402777778</v>
      </c>
      <c r="J4904" s="1" t="s">
        <v>546</v>
      </c>
      <c r="K4904" s="1" t="s">
        <v>211</v>
      </c>
      <c r="L4904" s="1" t="s">
        <v>102</v>
      </c>
      <c r="M4904" s="1">
        <v>7918</v>
      </c>
      <c r="T4904" s="1" t="s">
        <v>5956</v>
      </c>
      <c r="U4904" s="1" t="s">
        <v>182</v>
      </c>
      <c r="V4904" s="1" t="s">
        <v>250</v>
      </c>
      <c r="W4904" s="1">
        <v>17</v>
      </c>
      <c r="X4904" s="1" t="s">
        <v>333</v>
      </c>
      <c r="Z4904" s="1" t="s">
        <v>264</v>
      </c>
      <c r="AA4904" s="1" t="s">
        <v>240</v>
      </c>
      <c r="AB4904" s="1" t="s">
        <v>144</v>
      </c>
      <c r="AC4904" s="1" t="s">
        <v>276</v>
      </c>
      <c r="AD4904" s="1">
        <v>1</v>
      </c>
      <c r="AE4904" s="1">
        <v>43648.41</v>
      </c>
      <c r="AF4904" s="1" t="s">
        <v>229</v>
      </c>
      <c r="AG4904" s="1" t="s">
        <v>5957</v>
      </c>
    </row>
    <row r="4905" spans="1:33" x14ac:dyDescent="0.25">
      <c r="A4905" s="1" t="s">
        <v>18912</v>
      </c>
      <c r="B4905" s="1" t="s">
        <v>2582</v>
      </c>
      <c r="C4905" s="1" t="s">
        <v>268</v>
      </c>
      <c r="D4905" s="1" t="s">
        <v>77</v>
      </c>
      <c r="E4905" s="1" t="s">
        <v>131</v>
      </c>
      <c r="F4905" s="1" t="s">
        <v>18913</v>
      </c>
      <c r="G4905" s="1">
        <v>43.038518000000003</v>
      </c>
      <c r="H4905" s="1">
        <v>-78.469571999999999</v>
      </c>
      <c r="I4905" s="2">
        <v>43367.762349537035</v>
      </c>
      <c r="J4905" s="1" t="s">
        <v>1234</v>
      </c>
      <c r="K4905" s="1" t="s">
        <v>293</v>
      </c>
      <c r="L4905" s="1" t="s">
        <v>64</v>
      </c>
      <c r="M4905" s="1">
        <v>3543</v>
      </c>
      <c r="N4905" s="1" t="s">
        <v>7781</v>
      </c>
      <c r="O4905" s="1" t="s">
        <v>48</v>
      </c>
      <c r="P4905" s="1" t="s">
        <v>205</v>
      </c>
      <c r="Q4905" s="1">
        <v>48</v>
      </c>
      <c r="R4905" s="1" t="s">
        <v>119</v>
      </c>
      <c r="S4905" s="1" t="s">
        <v>46</v>
      </c>
      <c r="T4905" s="1" t="s">
        <v>6889</v>
      </c>
      <c r="U4905" s="1" t="s">
        <v>43</v>
      </c>
      <c r="V4905" s="1" t="s">
        <v>85</v>
      </c>
      <c r="W4905" s="1">
        <v>86</v>
      </c>
      <c r="X4905" s="1" t="s">
        <v>65</v>
      </c>
      <c r="Y4905" s="1" t="s">
        <v>18914</v>
      </c>
      <c r="Z4905" s="1" t="s">
        <v>255</v>
      </c>
      <c r="AA4905" s="1" t="s">
        <v>187</v>
      </c>
      <c r="AB4905" s="1" t="s">
        <v>71</v>
      </c>
      <c r="AC4905" s="1" t="s">
        <v>325</v>
      </c>
      <c r="AE4905" s="1">
        <v>21794.7</v>
      </c>
      <c r="AF4905" s="1" t="s">
        <v>229</v>
      </c>
      <c r="AG4905" s="1" t="s">
        <v>18915</v>
      </c>
    </row>
    <row r="4906" spans="1:33" x14ac:dyDescent="0.25">
      <c r="A4906" s="1" t="s">
        <v>18916</v>
      </c>
      <c r="B4906" s="1" t="s">
        <v>661</v>
      </c>
      <c r="C4906" s="1" t="s">
        <v>1084</v>
      </c>
      <c r="D4906" s="1" t="s">
        <v>77</v>
      </c>
      <c r="E4906" s="1" t="s">
        <v>164</v>
      </c>
      <c r="F4906" s="1" t="s">
        <v>18917</v>
      </c>
      <c r="G4906" s="1">
        <v>29.450659000000002</v>
      </c>
      <c r="H4906" s="1">
        <v>-88.212693000000002</v>
      </c>
      <c r="I4906" s="2">
        <v>45133.896666666667</v>
      </c>
      <c r="J4906" s="1" t="s">
        <v>715</v>
      </c>
      <c r="K4906" s="1" t="s">
        <v>101</v>
      </c>
      <c r="L4906" s="1" t="s">
        <v>41</v>
      </c>
      <c r="M4906" s="1">
        <v>5569</v>
      </c>
      <c r="N4906" s="1" t="s">
        <v>397</v>
      </c>
      <c r="O4906" s="1" t="s">
        <v>207</v>
      </c>
      <c r="P4906" s="1" t="s">
        <v>85</v>
      </c>
      <c r="Q4906" s="1">
        <v>67</v>
      </c>
      <c r="R4906" s="1" t="s">
        <v>45</v>
      </c>
      <c r="S4906" s="1" t="s">
        <v>65</v>
      </c>
      <c r="T4906" s="1" t="s">
        <v>1922</v>
      </c>
      <c r="U4906" s="1" t="s">
        <v>44</v>
      </c>
      <c r="V4906" s="1" t="s">
        <v>168</v>
      </c>
      <c r="W4906" s="1">
        <v>22</v>
      </c>
      <c r="X4906" s="1" t="s">
        <v>208</v>
      </c>
      <c r="Y4906" s="1" t="s">
        <v>18918</v>
      </c>
      <c r="Z4906" s="1" t="s">
        <v>90</v>
      </c>
      <c r="AB4906" s="1" t="s">
        <v>52</v>
      </c>
      <c r="AC4906" s="1" t="s">
        <v>126</v>
      </c>
      <c r="AD4906" s="1">
        <v>-2</v>
      </c>
      <c r="AE4906" s="1">
        <v>40730.839999999997</v>
      </c>
      <c r="AF4906" s="1" t="s">
        <v>349</v>
      </c>
      <c r="AG4906" s="1" t="s">
        <v>18919</v>
      </c>
    </row>
    <row r="4907" spans="1:33" x14ac:dyDescent="0.25">
      <c r="A4907" s="1" t="s">
        <v>18920</v>
      </c>
      <c r="B4907" s="1" t="s">
        <v>759</v>
      </c>
      <c r="C4907" s="1" t="s">
        <v>760</v>
      </c>
      <c r="D4907" s="1" t="s">
        <v>77</v>
      </c>
      <c r="E4907" s="1" t="s">
        <v>164</v>
      </c>
      <c r="F4907" s="1" t="s">
        <v>18921</v>
      </c>
      <c r="G4907" s="1">
        <v>25.691101</v>
      </c>
      <c r="H4907" s="1">
        <v>-95.530663000000004</v>
      </c>
      <c r="I4907" s="2">
        <v>44970.722824074073</v>
      </c>
      <c r="J4907" s="1" t="s">
        <v>625</v>
      </c>
      <c r="K4907" s="1" t="s">
        <v>322</v>
      </c>
      <c r="L4907" s="1" t="s">
        <v>64</v>
      </c>
      <c r="M4907" s="1">
        <v>1765</v>
      </c>
      <c r="N4907" s="1" t="s">
        <v>4106</v>
      </c>
      <c r="O4907" s="1" t="s">
        <v>101</v>
      </c>
      <c r="P4907" s="1" t="s">
        <v>283</v>
      </c>
      <c r="Q4907" s="1">
        <v>58</v>
      </c>
      <c r="R4907" s="1" t="s">
        <v>119</v>
      </c>
      <c r="S4907" s="1" t="s">
        <v>209</v>
      </c>
      <c r="T4907" s="1" t="s">
        <v>8331</v>
      </c>
      <c r="U4907" s="1" t="s">
        <v>436</v>
      </c>
      <c r="V4907" s="1" t="s">
        <v>69</v>
      </c>
      <c r="W4907" s="1">
        <v>43</v>
      </c>
      <c r="X4907" s="1" t="s">
        <v>71</v>
      </c>
      <c r="Y4907" s="1" t="s">
        <v>71</v>
      </c>
      <c r="Z4907" s="1" t="s">
        <v>640</v>
      </c>
      <c r="AA4907" s="1" t="s">
        <v>296</v>
      </c>
      <c r="AB4907" s="1" t="s">
        <v>175</v>
      </c>
      <c r="AC4907" s="1" t="s">
        <v>92</v>
      </c>
      <c r="AD4907" s="1">
        <v>3</v>
      </c>
      <c r="AE4907" s="1">
        <v>37604.19</v>
      </c>
      <c r="AF4907" s="1" t="b">
        <v>1</v>
      </c>
      <c r="AG4907" s="1" t="s">
        <v>18922</v>
      </c>
    </row>
    <row r="4908" spans="1:33" x14ac:dyDescent="0.25">
      <c r="A4908" s="1" t="s">
        <v>18923</v>
      </c>
      <c r="B4908" s="1" t="s">
        <v>416</v>
      </c>
      <c r="C4908" s="1" t="s">
        <v>340</v>
      </c>
      <c r="D4908" s="1" t="s">
        <v>130</v>
      </c>
      <c r="E4908" s="1" t="s">
        <v>202</v>
      </c>
      <c r="F4908" s="1" t="s">
        <v>18924</v>
      </c>
      <c r="G4908" s="1">
        <v>38.217148000000002</v>
      </c>
      <c r="H4908" s="1">
        <v>-92.038860999999997</v>
      </c>
      <c r="J4908" s="1" t="s">
        <v>575</v>
      </c>
      <c r="K4908" s="1" t="s">
        <v>434</v>
      </c>
      <c r="L4908" s="1" t="s">
        <v>41</v>
      </c>
      <c r="M4908" s="1">
        <v>4634</v>
      </c>
      <c r="N4908" s="1" t="s">
        <v>722</v>
      </c>
      <c r="O4908" s="1" t="s">
        <v>285</v>
      </c>
      <c r="P4908" s="1" t="s">
        <v>168</v>
      </c>
      <c r="Q4908" s="1">
        <v>27</v>
      </c>
      <c r="S4908" s="1" t="s">
        <v>252</v>
      </c>
      <c r="T4908" s="1" t="s">
        <v>4118</v>
      </c>
      <c r="U4908" s="1" t="s">
        <v>207</v>
      </c>
      <c r="V4908" s="1" t="s">
        <v>250</v>
      </c>
      <c r="W4908" s="1">
        <v>38</v>
      </c>
      <c r="X4908" s="1" t="s">
        <v>71</v>
      </c>
      <c r="Z4908" s="1" t="s">
        <v>226</v>
      </c>
      <c r="AA4908" s="1">
        <v>3</v>
      </c>
      <c r="AB4908" s="1" t="s">
        <v>52</v>
      </c>
      <c r="AD4908" s="1">
        <v>4</v>
      </c>
      <c r="AE4908" s="1">
        <v>16850.939999999999</v>
      </c>
      <c r="AF4908" s="1" t="s">
        <v>72</v>
      </c>
      <c r="AG4908" s="1" t="s">
        <v>18925</v>
      </c>
    </row>
    <row r="4909" spans="1:33" x14ac:dyDescent="0.25">
      <c r="A4909" s="1" t="s">
        <v>18926</v>
      </c>
      <c r="B4909" s="1" t="s">
        <v>649</v>
      </c>
      <c r="C4909" s="1" t="s">
        <v>340</v>
      </c>
      <c r="D4909" s="1" t="s">
        <v>201</v>
      </c>
      <c r="E4909" s="1" t="s">
        <v>202</v>
      </c>
      <c r="F4909" s="1" t="s">
        <v>13613</v>
      </c>
      <c r="G4909" s="1">
        <v>45.672009000000003</v>
      </c>
      <c r="H4909" s="1">
        <v>-116.416454</v>
      </c>
      <c r="I4909" s="2">
        <v>44773.646134259259</v>
      </c>
      <c r="J4909" s="1" t="s">
        <v>204</v>
      </c>
      <c r="K4909" s="1" t="s">
        <v>182</v>
      </c>
      <c r="L4909" s="1" t="s">
        <v>49</v>
      </c>
      <c r="M4909" s="1">
        <v>8069</v>
      </c>
      <c r="N4909" s="1" t="s">
        <v>1379</v>
      </c>
      <c r="O4909" s="1" t="s">
        <v>153</v>
      </c>
      <c r="P4909" s="1" t="s">
        <v>168</v>
      </c>
      <c r="Q4909" s="1">
        <v>51</v>
      </c>
      <c r="R4909" s="1" t="s">
        <v>333</v>
      </c>
      <c r="S4909" s="1" t="s">
        <v>71</v>
      </c>
      <c r="Z4909" s="1" t="s">
        <v>640</v>
      </c>
      <c r="AA4909" s="1" t="s">
        <v>296</v>
      </c>
      <c r="AB4909" s="1" t="s">
        <v>297</v>
      </c>
      <c r="AC4909" s="1" t="s">
        <v>71</v>
      </c>
      <c r="AD4909" s="1">
        <v>4</v>
      </c>
      <c r="AE4909" s="1">
        <v>17091.45</v>
      </c>
      <c r="AF4909" s="1" t="b">
        <v>1</v>
      </c>
      <c r="AG4909" s="1" t="s">
        <v>13615</v>
      </c>
    </row>
    <row r="4910" spans="1:33" x14ac:dyDescent="0.25">
      <c r="A4910" s="1" t="s">
        <v>18927</v>
      </c>
      <c r="B4910" s="1" t="s">
        <v>309</v>
      </c>
      <c r="C4910" s="1" t="s">
        <v>76</v>
      </c>
      <c r="D4910" s="1" t="s">
        <v>98</v>
      </c>
      <c r="E4910" s="1" t="s">
        <v>202</v>
      </c>
      <c r="F4910" s="1" t="s">
        <v>18928</v>
      </c>
      <c r="G4910" s="1">
        <v>25.075519</v>
      </c>
      <c r="H4910" s="1">
        <v>-99.304457999999997</v>
      </c>
      <c r="I4910" s="2">
        <v>44781.750555555554</v>
      </c>
      <c r="J4910" s="1" t="s">
        <v>473</v>
      </c>
      <c r="K4910" s="1" t="s">
        <v>139</v>
      </c>
      <c r="L4910" s="1" t="s">
        <v>62</v>
      </c>
      <c r="M4910" s="1">
        <v>3580</v>
      </c>
      <c r="N4910" s="1" t="s">
        <v>5964</v>
      </c>
      <c r="O4910" s="1" t="s">
        <v>436</v>
      </c>
      <c r="P4910" s="1" t="s">
        <v>304</v>
      </c>
      <c r="Q4910" s="1">
        <v>37</v>
      </c>
      <c r="S4910" s="1" t="s">
        <v>252</v>
      </c>
      <c r="T4910" s="1" t="s">
        <v>2354</v>
      </c>
      <c r="U4910" s="1" t="s">
        <v>222</v>
      </c>
      <c r="V4910" s="1" t="s">
        <v>140</v>
      </c>
      <c r="W4910" s="1">
        <v>47</v>
      </c>
      <c r="X4910" s="1" t="s">
        <v>333</v>
      </c>
      <c r="Y4910" s="1" t="s">
        <v>18929</v>
      </c>
      <c r="Z4910" s="1" t="s">
        <v>71</v>
      </c>
      <c r="AA4910" s="1" t="s">
        <v>240</v>
      </c>
      <c r="AB4910" s="1" t="s">
        <v>71</v>
      </c>
      <c r="AC4910" s="1" t="s">
        <v>361</v>
      </c>
      <c r="AD4910" s="1">
        <v>3</v>
      </c>
      <c r="AE4910" s="1">
        <v>42883.69</v>
      </c>
      <c r="AF4910" s="1" t="s">
        <v>229</v>
      </c>
      <c r="AG4910" s="1" t="s">
        <v>18930</v>
      </c>
    </row>
    <row r="4911" spans="1:33" x14ac:dyDescent="0.25">
      <c r="A4911" s="1" t="s">
        <v>18931</v>
      </c>
      <c r="B4911" s="1" t="s">
        <v>1214</v>
      </c>
      <c r="C4911" s="1" t="s">
        <v>76</v>
      </c>
      <c r="D4911" s="1" t="s">
        <v>191</v>
      </c>
      <c r="E4911" s="1" t="s">
        <v>246</v>
      </c>
      <c r="F4911" s="1" t="s">
        <v>18932</v>
      </c>
      <c r="G4911" s="1">
        <v>43.181305999999999</v>
      </c>
      <c r="H4911" s="1">
        <v>62.756900000000002</v>
      </c>
      <c r="I4911" s="2">
        <v>44536.588055555556</v>
      </c>
      <c r="J4911" s="1" t="s">
        <v>1050</v>
      </c>
      <c r="K4911" s="1" t="s">
        <v>44</v>
      </c>
      <c r="L4911" s="1" t="s">
        <v>224</v>
      </c>
      <c r="M4911" s="1">
        <v>2474</v>
      </c>
      <c r="N4911" s="1" t="s">
        <v>7961</v>
      </c>
      <c r="O4911" s="1" t="s">
        <v>44</v>
      </c>
      <c r="P4911" s="1" t="s">
        <v>263</v>
      </c>
      <c r="Q4911" s="1">
        <v>24</v>
      </c>
      <c r="R4911" s="1" t="s">
        <v>65</v>
      </c>
      <c r="T4911" s="1" t="s">
        <v>3209</v>
      </c>
      <c r="U4911" s="1" t="s">
        <v>40</v>
      </c>
      <c r="V4911" s="1" t="s">
        <v>170</v>
      </c>
      <c r="W4911" s="1">
        <v>75</v>
      </c>
      <c r="X4911" s="1" t="s">
        <v>45</v>
      </c>
      <c r="Y4911" s="1" t="s">
        <v>18933</v>
      </c>
      <c r="Z4911" s="1" t="s">
        <v>107</v>
      </c>
      <c r="AA4911" s="1" t="s">
        <v>306</v>
      </c>
      <c r="AB4911" s="1" t="s">
        <v>71</v>
      </c>
      <c r="AC4911" s="1" t="s">
        <v>126</v>
      </c>
      <c r="AD4911" s="1">
        <v>2</v>
      </c>
      <c r="AE4911" s="1">
        <v>790.34</v>
      </c>
      <c r="AF4911" s="1" t="s">
        <v>176</v>
      </c>
      <c r="AG4911" s="1" t="s">
        <v>18934</v>
      </c>
    </row>
    <row r="4912" spans="1:33" x14ac:dyDescent="0.25">
      <c r="A4912" s="1" t="s">
        <v>18935</v>
      </c>
      <c r="B4912" s="1" t="s">
        <v>945</v>
      </c>
      <c r="C4912" s="1" t="s">
        <v>364</v>
      </c>
      <c r="D4912" s="1" t="s">
        <v>201</v>
      </c>
      <c r="E4912" s="1" t="s">
        <v>37</v>
      </c>
      <c r="F4912" s="1" t="s">
        <v>18936</v>
      </c>
      <c r="G4912" s="1">
        <v>30.936116999999999</v>
      </c>
      <c r="H4912" s="1">
        <v>-81.145413000000005</v>
      </c>
      <c r="I4912" s="3">
        <v>45462</v>
      </c>
      <c r="J4912" s="1" t="s">
        <v>977</v>
      </c>
      <c r="K4912" s="1" t="s">
        <v>182</v>
      </c>
      <c r="L4912" s="1" t="s">
        <v>314</v>
      </c>
      <c r="M4912" s="1">
        <v>5341</v>
      </c>
      <c r="N4912" s="1" t="s">
        <v>1486</v>
      </c>
      <c r="O4912" s="1" t="s">
        <v>61</v>
      </c>
      <c r="P4912" s="1" t="s">
        <v>205</v>
      </c>
      <c r="Q4912" s="1">
        <v>64</v>
      </c>
      <c r="R4912" s="1" t="s">
        <v>333</v>
      </c>
      <c r="S4912" s="1" t="s">
        <v>50</v>
      </c>
      <c r="T4912" s="1" t="s">
        <v>2171</v>
      </c>
      <c r="U4912" s="1" t="s">
        <v>293</v>
      </c>
      <c r="V4912" s="1" t="s">
        <v>41</v>
      </c>
      <c r="W4912" s="1">
        <v>-42</v>
      </c>
      <c r="X4912" s="1" t="s">
        <v>71</v>
      </c>
      <c r="Y4912" s="1" t="s">
        <v>18937</v>
      </c>
      <c r="Z4912" s="1" t="s">
        <v>197</v>
      </c>
      <c r="AA4912" s="1">
        <v>3</v>
      </c>
      <c r="AB4912" s="1" t="s">
        <v>144</v>
      </c>
      <c r="AC4912" s="1" t="s">
        <v>53</v>
      </c>
      <c r="AD4912" s="1">
        <v>4</v>
      </c>
      <c r="AE4912" s="1">
        <v>40648.559999999998</v>
      </c>
      <c r="AG4912" s="1" t="s">
        <v>18938</v>
      </c>
    </row>
    <row r="4913" spans="1:33" x14ac:dyDescent="0.25">
      <c r="A4913" s="1" t="s">
        <v>18939</v>
      </c>
      <c r="B4913" s="1" t="s">
        <v>774</v>
      </c>
      <c r="C4913" s="1" t="s">
        <v>113</v>
      </c>
      <c r="D4913" s="1" t="s">
        <v>130</v>
      </c>
      <c r="E4913" s="1" t="s">
        <v>409</v>
      </c>
      <c r="F4913" s="1" t="s">
        <v>18940</v>
      </c>
      <c r="G4913" s="1">
        <v>41.789563000000001</v>
      </c>
      <c r="H4913" s="1">
        <v>-73.690341000000004</v>
      </c>
      <c r="I4913" s="2">
        <v>43633.702719907407</v>
      </c>
      <c r="J4913" s="1" t="s">
        <v>1271</v>
      </c>
      <c r="K4913" s="1" t="s">
        <v>68</v>
      </c>
      <c r="L4913" s="1" t="s">
        <v>273</v>
      </c>
      <c r="M4913" s="1">
        <v>8788</v>
      </c>
      <c r="N4913" s="1" t="s">
        <v>4896</v>
      </c>
      <c r="O4913" s="1" t="s">
        <v>436</v>
      </c>
      <c r="P4913" s="1" t="s">
        <v>263</v>
      </c>
      <c r="Q4913" s="1">
        <v>24</v>
      </c>
      <c r="R4913" s="1" t="s">
        <v>238</v>
      </c>
      <c r="S4913" s="1" t="s">
        <v>65</v>
      </c>
      <c r="T4913" s="1" t="s">
        <v>8929</v>
      </c>
      <c r="U4913" s="1" t="s">
        <v>207</v>
      </c>
      <c r="V4913" s="1" t="s">
        <v>314</v>
      </c>
      <c r="W4913" s="1">
        <v>-54</v>
      </c>
      <c r="X4913" s="1" t="s">
        <v>45</v>
      </c>
      <c r="Z4913" s="1" t="s">
        <v>197</v>
      </c>
      <c r="AA4913" s="1">
        <v>1</v>
      </c>
      <c r="AB4913" s="1" t="s">
        <v>125</v>
      </c>
      <c r="AC4913" s="1" t="s">
        <v>53</v>
      </c>
      <c r="AD4913" s="1">
        <v>1</v>
      </c>
      <c r="AE4913" s="1">
        <v>13608.49</v>
      </c>
      <c r="AF4913" s="1" t="s">
        <v>176</v>
      </c>
      <c r="AG4913" s="1" t="s">
        <v>18941</v>
      </c>
    </row>
    <row r="4914" spans="1:33" x14ac:dyDescent="0.25">
      <c r="A4914" s="1" t="s">
        <v>18942</v>
      </c>
      <c r="B4914" s="1" t="s">
        <v>1119</v>
      </c>
      <c r="C4914" s="1" t="s">
        <v>1084</v>
      </c>
      <c r="D4914" s="1" t="s">
        <v>77</v>
      </c>
      <c r="E4914" s="1" t="s">
        <v>114</v>
      </c>
      <c r="F4914" s="1" t="s">
        <v>18943</v>
      </c>
      <c r="G4914" s="1">
        <v>42.726585999999998</v>
      </c>
      <c r="H4914" s="1">
        <v>-100.989161</v>
      </c>
      <c r="I4914" s="2">
        <v>44002.184675925928</v>
      </c>
      <c r="J4914" s="1" t="s">
        <v>1305</v>
      </c>
      <c r="K4914" s="1" t="s">
        <v>156</v>
      </c>
      <c r="L4914" s="1" t="s">
        <v>117</v>
      </c>
      <c r="M4914" s="1">
        <v>6972</v>
      </c>
      <c r="N4914" s="1" t="s">
        <v>6235</v>
      </c>
      <c r="O4914" s="1" t="s">
        <v>134</v>
      </c>
      <c r="P4914" s="1" t="s">
        <v>106</v>
      </c>
      <c r="Q4914" s="1">
        <v>55</v>
      </c>
      <c r="R4914" s="1" t="s">
        <v>119</v>
      </c>
      <c r="S4914" s="1" t="s">
        <v>66</v>
      </c>
      <c r="T4914" s="1" t="s">
        <v>1313</v>
      </c>
      <c r="U4914" s="1" t="s">
        <v>156</v>
      </c>
      <c r="V4914" s="1" t="s">
        <v>88</v>
      </c>
      <c r="X4914" s="1" t="s">
        <v>71</v>
      </c>
      <c r="Y4914" s="1" t="s">
        <v>18944</v>
      </c>
      <c r="Z4914" s="1" t="s">
        <v>107</v>
      </c>
      <c r="AA4914" s="1" t="s">
        <v>296</v>
      </c>
      <c r="AB4914" s="1" t="s">
        <v>109</v>
      </c>
      <c r="AC4914" s="1" t="s">
        <v>92</v>
      </c>
      <c r="AD4914" s="1">
        <v>0</v>
      </c>
      <c r="AE4914" s="1">
        <v>10098.84</v>
      </c>
      <c r="AF4914" s="1" t="s">
        <v>241</v>
      </c>
      <c r="AG4914" s="1" t="s">
        <v>18945</v>
      </c>
    </row>
    <row r="4915" spans="1:33" x14ac:dyDescent="0.25">
      <c r="A4915" s="1" t="s">
        <v>18946</v>
      </c>
      <c r="B4915" s="1" t="s">
        <v>15071</v>
      </c>
      <c r="C4915" s="1" t="s">
        <v>200</v>
      </c>
      <c r="D4915" s="1" t="s">
        <v>130</v>
      </c>
      <c r="E4915" s="1" t="s">
        <v>37</v>
      </c>
      <c r="F4915" s="1" t="s">
        <v>15072</v>
      </c>
      <c r="G4915" s="1">
        <v>28.033287000000001</v>
      </c>
      <c r="I4915" s="2">
        <v>45031.747048611112</v>
      </c>
      <c r="J4915" s="1" t="s">
        <v>448</v>
      </c>
      <c r="K4915" s="1" t="s">
        <v>61</v>
      </c>
      <c r="L4915" s="1" t="s">
        <v>356</v>
      </c>
      <c r="M4915" s="1">
        <v>1002</v>
      </c>
      <c r="N4915" s="1" t="s">
        <v>7684</v>
      </c>
      <c r="O4915" s="1" t="s">
        <v>48</v>
      </c>
      <c r="P4915" s="1" t="s">
        <v>41</v>
      </c>
      <c r="Q4915" s="1">
        <v>19</v>
      </c>
      <c r="R4915" s="1" t="s">
        <v>86</v>
      </c>
      <c r="S4915" s="1" t="s">
        <v>65</v>
      </c>
      <c r="Z4915" s="1" t="s">
        <v>197</v>
      </c>
      <c r="AA4915" s="1">
        <v>1</v>
      </c>
      <c r="AB4915" s="1" t="s">
        <v>109</v>
      </c>
      <c r="AC4915" s="1" t="s">
        <v>348</v>
      </c>
      <c r="AD4915" s="1">
        <v>0</v>
      </c>
      <c r="AF4915" s="1" t="b">
        <v>1</v>
      </c>
    </row>
    <row r="4916" spans="1:33" x14ac:dyDescent="0.25">
      <c r="A4916" s="1" t="s">
        <v>18947</v>
      </c>
      <c r="B4916" s="1" t="s">
        <v>661</v>
      </c>
      <c r="C4916" s="1" t="s">
        <v>544</v>
      </c>
      <c r="D4916" s="1" t="s">
        <v>130</v>
      </c>
      <c r="E4916" s="1" t="s">
        <v>78</v>
      </c>
      <c r="F4916" s="1" t="s">
        <v>18948</v>
      </c>
      <c r="G4916" s="1">
        <v>36.534813999999997</v>
      </c>
      <c r="H4916" s="1">
        <v>-104.91929399999999</v>
      </c>
      <c r="I4916" s="2">
        <v>44398.876851851855</v>
      </c>
      <c r="J4916" s="1" t="s">
        <v>1271</v>
      </c>
      <c r="K4916" s="1" t="s">
        <v>44</v>
      </c>
      <c r="L4916" s="1" t="s">
        <v>137</v>
      </c>
      <c r="N4916" s="1" t="s">
        <v>1658</v>
      </c>
      <c r="O4916" s="1" t="s">
        <v>182</v>
      </c>
      <c r="P4916" s="1" t="s">
        <v>168</v>
      </c>
      <c r="Q4916" s="1">
        <v>63</v>
      </c>
      <c r="R4916" s="1" t="s">
        <v>86</v>
      </c>
      <c r="S4916" s="1" t="s">
        <v>120</v>
      </c>
      <c r="T4916" s="1" t="s">
        <v>2619</v>
      </c>
      <c r="U4916" s="1" t="s">
        <v>249</v>
      </c>
      <c r="V4916" s="1" t="s">
        <v>140</v>
      </c>
      <c r="W4916" s="1">
        <v>62</v>
      </c>
      <c r="X4916" s="1" t="s">
        <v>71</v>
      </c>
      <c r="Y4916" s="1" t="s">
        <v>18949</v>
      </c>
      <c r="Z4916" s="1" t="s">
        <v>255</v>
      </c>
      <c r="AA4916" s="1" t="s">
        <v>360</v>
      </c>
      <c r="AB4916" s="1" t="s">
        <v>228</v>
      </c>
      <c r="AC4916" s="1" t="s">
        <v>564</v>
      </c>
      <c r="AF4916" s="1" t="b">
        <v>0</v>
      </c>
    </row>
    <row r="4917" spans="1:33" x14ac:dyDescent="0.25">
      <c r="A4917" s="1" t="s">
        <v>18950</v>
      </c>
      <c r="B4917" s="1" t="s">
        <v>1352</v>
      </c>
      <c r="C4917" s="1" t="s">
        <v>291</v>
      </c>
      <c r="D4917" s="1" t="s">
        <v>77</v>
      </c>
      <c r="E4917" s="1" t="s">
        <v>409</v>
      </c>
      <c r="F4917" s="1" t="s">
        <v>13260</v>
      </c>
      <c r="G4917" s="1">
        <v>37.471392000000002</v>
      </c>
      <c r="H4917" s="1">
        <v>-103.73885799999999</v>
      </c>
      <c r="I4917" s="2">
        <v>43229.161631944444</v>
      </c>
      <c r="J4917" s="1" t="s">
        <v>80</v>
      </c>
      <c r="K4917" s="1" t="s">
        <v>222</v>
      </c>
      <c r="L4917" s="1" t="s">
        <v>283</v>
      </c>
      <c r="M4917" s="1">
        <v>2795</v>
      </c>
      <c r="T4917" s="1" t="s">
        <v>8331</v>
      </c>
      <c r="U4917" s="1" t="s">
        <v>84</v>
      </c>
      <c r="V4917" s="1" t="s">
        <v>62</v>
      </c>
      <c r="W4917" s="1">
        <v>26</v>
      </c>
      <c r="X4917" s="1" t="s">
        <v>154</v>
      </c>
      <c r="Y4917" s="1" t="s">
        <v>18951</v>
      </c>
      <c r="Z4917" s="1" t="s">
        <v>107</v>
      </c>
      <c r="AA4917" s="1" t="s">
        <v>240</v>
      </c>
      <c r="AB4917" s="1" t="s">
        <v>91</v>
      </c>
      <c r="AC4917" s="1" t="s">
        <v>92</v>
      </c>
      <c r="AD4917" s="1">
        <v>2</v>
      </c>
      <c r="AE4917" s="1" t="s">
        <v>18952</v>
      </c>
      <c r="AF4917" s="1" t="s">
        <v>93</v>
      </c>
      <c r="AG4917" s="1" t="s">
        <v>13263</v>
      </c>
    </row>
    <row r="4918" spans="1:33" x14ac:dyDescent="0.25">
      <c r="A4918" s="1" t="s">
        <v>18953</v>
      </c>
      <c r="B4918" s="1" t="s">
        <v>848</v>
      </c>
      <c r="C4918" s="1" t="s">
        <v>461</v>
      </c>
      <c r="D4918" s="1" t="s">
        <v>77</v>
      </c>
      <c r="E4918" s="1" t="s">
        <v>37</v>
      </c>
      <c r="F4918" s="1" t="s">
        <v>18954</v>
      </c>
      <c r="G4918" s="1">
        <v>33.332842999999997</v>
      </c>
      <c r="H4918" s="1">
        <v>-87.777850999999998</v>
      </c>
      <c r="I4918" s="3">
        <v>44473</v>
      </c>
      <c r="J4918" s="1" t="s">
        <v>426</v>
      </c>
      <c r="K4918" s="1" t="s">
        <v>293</v>
      </c>
      <c r="L4918" s="1" t="s">
        <v>304</v>
      </c>
      <c r="M4918" s="1">
        <v>1152</v>
      </c>
      <c r="N4918" s="1" t="s">
        <v>7161</v>
      </c>
      <c r="O4918" s="1" t="s">
        <v>293</v>
      </c>
      <c r="P4918" s="1" t="s">
        <v>62</v>
      </c>
      <c r="Q4918" s="1">
        <v>56</v>
      </c>
      <c r="R4918" s="1" t="s">
        <v>71</v>
      </c>
      <c r="S4918" s="1" t="s">
        <v>50</v>
      </c>
      <c r="T4918" s="1" t="s">
        <v>5945</v>
      </c>
      <c r="U4918" s="1" t="s">
        <v>182</v>
      </c>
      <c r="V4918" s="1" t="s">
        <v>346</v>
      </c>
      <c r="W4918" s="1">
        <v>-52</v>
      </c>
      <c r="X4918" s="1" t="s">
        <v>335</v>
      </c>
      <c r="Y4918" s="1" t="s">
        <v>18955</v>
      </c>
      <c r="Z4918" s="1" t="s">
        <v>226</v>
      </c>
      <c r="AA4918" s="1" t="s">
        <v>360</v>
      </c>
      <c r="AB4918" s="1" t="s">
        <v>228</v>
      </c>
      <c r="AC4918" s="1" t="s">
        <v>71</v>
      </c>
      <c r="AD4918" s="1">
        <v>0</v>
      </c>
      <c r="AE4918" s="1" t="s">
        <v>18956</v>
      </c>
      <c r="AF4918" s="1" t="s">
        <v>241</v>
      </c>
      <c r="AG4918" s="1" t="s">
        <v>18957</v>
      </c>
    </row>
    <row r="4919" spans="1:33" x14ac:dyDescent="0.25">
      <c r="A4919" s="1" t="s">
        <v>1528</v>
      </c>
      <c r="B4919" s="1" t="s">
        <v>1529</v>
      </c>
      <c r="C4919" s="1" t="s">
        <v>76</v>
      </c>
      <c r="D4919" s="1" t="s">
        <v>219</v>
      </c>
      <c r="E4919" s="1" t="s">
        <v>149</v>
      </c>
      <c r="F4919" s="1" t="s">
        <v>1530</v>
      </c>
      <c r="G4919" s="1">
        <v>40.518855000000002</v>
      </c>
      <c r="H4919" s="1">
        <v>-103.604884</v>
      </c>
      <c r="I4919" s="2">
        <v>43759.192615740743</v>
      </c>
      <c r="J4919" s="1" t="s">
        <v>1043</v>
      </c>
      <c r="K4919" s="1" t="s">
        <v>1531</v>
      </c>
      <c r="L4919" s="1" t="s">
        <v>41</v>
      </c>
      <c r="M4919" s="1">
        <v>6365</v>
      </c>
      <c r="N4919" s="1" t="s">
        <v>1532</v>
      </c>
      <c r="O4919" s="1" t="s">
        <v>156</v>
      </c>
      <c r="P4919" s="1" t="s">
        <v>263</v>
      </c>
      <c r="Q4919" s="1">
        <v>16</v>
      </c>
      <c r="R4919" s="1" t="s">
        <v>335</v>
      </c>
      <c r="T4919" s="1" t="s">
        <v>1533</v>
      </c>
      <c r="U4919" s="1" t="s">
        <v>44</v>
      </c>
      <c r="V4919" s="1" t="s">
        <v>263</v>
      </c>
      <c r="W4919" s="1">
        <v>14</v>
      </c>
      <c r="X4919" s="1" t="s">
        <v>50</v>
      </c>
      <c r="Z4919" s="1" t="s">
        <v>640</v>
      </c>
      <c r="AA4919" s="1" t="s">
        <v>240</v>
      </c>
      <c r="AC4919" s="1" t="s">
        <v>53</v>
      </c>
      <c r="AD4919" s="1">
        <v>3</v>
      </c>
      <c r="AE4919" s="1">
        <v>19497.759999999998</v>
      </c>
      <c r="AF4919" s="1" t="s">
        <v>349</v>
      </c>
      <c r="AG4919" s="1" t="s">
        <v>1534</v>
      </c>
    </row>
    <row r="4920" spans="1:33" x14ac:dyDescent="0.25">
      <c r="A4920" s="1" t="s">
        <v>18958</v>
      </c>
      <c r="B4920" s="1" t="s">
        <v>1617</v>
      </c>
      <c r="C4920" s="1" t="s">
        <v>907</v>
      </c>
      <c r="D4920" s="1" t="s">
        <v>36</v>
      </c>
      <c r="E4920" s="1" t="s">
        <v>164</v>
      </c>
      <c r="F4920" s="1" t="s">
        <v>18959</v>
      </c>
      <c r="G4920" s="1">
        <v>45.233187999999998</v>
      </c>
      <c r="H4920" s="1">
        <v>-119.008325</v>
      </c>
      <c r="I4920" s="2">
        <v>45524.610972222225</v>
      </c>
      <c r="J4920" s="1" t="s">
        <v>721</v>
      </c>
      <c r="K4920" s="1" t="s">
        <v>436</v>
      </c>
      <c r="L4920" s="1" t="s">
        <v>137</v>
      </c>
      <c r="M4920" s="1">
        <v>7435</v>
      </c>
      <c r="N4920" s="1" t="s">
        <v>2638</v>
      </c>
      <c r="O4920" s="1" t="s">
        <v>434</v>
      </c>
      <c r="P4920" s="1" t="s">
        <v>137</v>
      </c>
      <c r="Q4920" s="1">
        <v>54</v>
      </c>
      <c r="R4920" s="1" t="s">
        <v>65</v>
      </c>
      <c r="S4920" s="1" t="s">
        <v>82</v>
      </c>
      <c r="T4920" s="1" t="s">
        <v>3445</v>
      </c>
      <c r="U4920" s="1" t="s">
        <v>331</v>
      </c>
      <c r="V4920" s="1" t="s">
        <v>44</v>
      </c>
      <c r="W4920" s="1">
        <v>35</v>
      </c>
      <c r="X4920" s="1" t="s">
        <v>154</v>
      </c>
      <c r="Y4920" s="1" t="s">
        <v>18960</v>
      </c>
      <c r="Z4920" s="1" t="s">
        <v>197</v>
      </c>
      <c r="AA4920" s="1" t="s">
        <v>227</v>
      </c>
      <c r="AB4920" s="1" t="s">
        <v>214</v>
      </c>
      <c r="AC4920" s="1" t="s">
        <v>53</v>
      </c>
      <c r="AD4920" s="1">
        <v>0</v>
      </c>
      <c r="AE4920" s="1">
        <v>19196.54</v>
      </c>
      <c r="AF4920" s="1" t="b">
        <v>0</v>
      </c>
      <c r="AG4920" s="1" t="s">
        <v>18961</v>
      </c>
    </row>
    <row r="4921" spans="1:33" x14ac:dyDescent="0.25">
      <c r="A4921" s="1" t="s">
        <v>18962</v>
      </c>
      <c r="B4921" s="1" t="s">
        <v>617</v>
      </c>
      <c r="C4921" s="1" t="s">
        <v>279</v>
      </c>
      <c r="D4921" s="1" t="s">
        <v>77</v>
      </c>
      <c r="E4921" s="1" t="s">
        <v>246</v>
      </c>
      <c r="F4921" s="1" t="s">
        <v>9796</v>
      </c>
      <c r="G4921" s="1">
        <v>31.831752999999999</v>
      </c>
      <c r="H4921" s="1">
        <v>-107.21834699999999</v>
      </c>
      <c r="I4921" s="2">
        <v>43970.186469907407</v>
      </c>
      <c r="J4921" s="1" t="s">
        <v>411</v>
      </c>
      <c r="K4921" s="1" t="s">
        <v>84</v>
      </c>
      <c r="L4921" s="1" t="s">
        <v>102</v>
      </c>
      <c r="M4921" s="1">
        <v>1714</v>
      </c>
      <c r="N4921" s="1" t="s">
        <v>2726</v>
      </c>
      <c r="O4921" s="1" t="s">
        <v>331</v>
      </c>
      <c r="P4921" s="1" t="s">
        <v>273</v>
      </c>
      <c r="Q4921" s="1">
        <v>53</v>
      </c>
      <c r="R4921" s="1" t="s">
        <v>335</v>
      </c>
      <c r="S4921" s="1" t="s">
        <v>71</v>
      </c>
      <c r="T4921" s="1" t="s">
        <v>3791</v>
      </c>
      <c r="U4921" s="1" t="s">
        <v>222</v>
      </c>
      <c r="V4921" s="1" t="s">
        <v>106</v>
      </c>
      <c r="W4921" s="1">
        <v>55</v>
      </c>
      <c r="X4921" s="1" t="s">
        <v>122</v>
      </c>
      <c r="Y4921" s="1" t="s">
        <v>18963</v>
      </c>
      <c r="Z4921" s="1" t="s">
        <v>264</v>
      </c>
      <c r="AA4921" s="1" t="s">
        <v>296</v>
      </c>
      <c r="AB4921" s="1" t="s">
        <v>324</v>
      </c>
      <c r="AC4921" s="1" t="s">
        <v>276</v>
      </c>
      <c r="AD4921" s="1">
        <v>4</v>
      </c>
      <c r="AE4921" s="1">
        <v>41252.239999999998</v>
      </c>
      <c r="AF4921" s="1" t="s">
        <v>176</v>
      </c>
      <c r="AG4921" s="1" t="s">
        <v>18964</v>
      </c>
    </row>
    <row r="4922" spans="1:33" x14ac:dyDescent="0.25">
      <c r="A4922" s="1" t="s">
        <v>18965</v>
      </c>
      <c r="B4922" s="1" t="s">
        <v>1599</v>
      </c>
      <c r="C4922" s="1" t="s">
        <v>461</v>
      </c>
      <c r="D4922" s="1" t="s">
        <v>191</v>
      </c>
      <c r="E4922" s="1" t="s">
        <v>202</v>
      </c>
      <c r="F4922" s="1" t="s">
        <v>18966</v>
      </c>
      <c r="G4922" s="1">
        <v>28.713388999999999</v>
      </c>
      <c r="H4922" s="1">
        <v>-86.064770999999993</v>
      </c>
      <c r="I4922" s="2">
        <v>43611.33525462963</v>
      </c>
      <c r="J4922" s="1" t="s">
        <v>688</v>
      </c>
      <c r="K4922" s="1" t="s">
        <v>434</v>
      </c>
      <c r="L4922" s="1" t="s">
        <v>304</v>
      </c>
      <c r="M4922" s="1">
        <v>9822</v>
      </c>
      <c r="N4922" s="1" t="s">
        <v>6835</v>
      </c>
      <c r="O4922" s="1" t="s">
        <v>84</v>
      </c>
      <c r="P4922" s="1" t="s">
        <v>170</v>
      </c>
      <c r="Q4922" s="1">
        <v>22</v>
      </c>
      <c r="R4922" s="1" t="s">
        <v>50</v>
      </c>
      <c r="S4922" s="1" t="s">
        <v>120</v>
      </c>
      <c r="T4922" s="1" t="s">
        <v>9332</v>
      </c>
      <c r="U4922" s="1" t="s">
        <v>474</v>
      </c>
      <c r="V4922" s="1" t="s">
        <v>346</v>
      </c>
      <c r="W4922" s="1">
        <v>62</v>
      </c>
      <c r="X4922" s="1" t="s">
        <v>333</v>
      </c>
      <c r="Y4922" s="1" t="s">
        <v>18967</v>
      </c>
      <c r="Z4922" s="1" t="s">
        <v>226</v>
      </c>
      <c r="AA4922" s="1" t="s">
        <v>306</v>
      </c>
      <c r="AB4922" s="1" t="s">
        <v>109</v>
      </c>
      <c r="AC4922" s="1" t="s">
        <v>92</v>
      </c>
      <c r="AD4922" s="1">
        <v>1</v>
      </c>
      <c r="AE4922" s="1">
        <v>28794.99</v>
      </c>
      <c r="AF4922" s="1" t="b">
        <v>0</v>
      </c>
      <c r="AG4922" s="1" t="s">
        <v>18968</v>
      </c>
    </row>
    <row r="4923" spans="1:33" x14ac:dyDescent="0.25">
      <c r="A4923" s="1" t="s">
        <v>18969</v>
      </c>
      <c r="B4923" s="1" t="s">
        <v>258</v>
      </c>
      <c r="C4923" s="1" t="s">
        <v>35</v>
      </c>
      <c r="D4923" s="1" t="s">
        <v>163</v>
      </c>
      <c r="E4923" s="1" t="s">
        <v>202</v>
      </c>
      <c r="F4923" s="1" t="s">
        <v>18970</v>
      </c>
      <c r="G4923" s="1">
        <v>27.013411999999999</v>
      </c>
      <c r="H4923" s="1">
        <v>-106.755556</v>
      </c>
      <c r="I4923" s="2">
        <v>45203.349803240744</v>
      </c>
      <c r="J4923" s="1" t="s">
        <v>977</v>
      </c>
      <c r="K4923" s="1" t="s">
        <v>139</v>
      </c>
      <c r="L4923" s="1" t="s">
        <v>263</v>
      </c>
      <c r="N4923" s="1" t="s">
        <v>3488</v>
      </c>
      <c r="O4923" s="1" t="s">
        <v>434</v>
      </c>
      <c r="P4923" s="1" t="s">
        <v>88</v>
      </c>
      <c r="Q4923" s="1">
        <v>26</v>
      </c>
      <c r="R4923" s="1" t="s">
        <v>119</v>
      </c>
      <c r="S4923" s="1" t="s">
        <v>252</v>
      </c>
      <c r="T4923" s="1" t="s">
        <v>511</v>
      </c>
      <c r="U4923" s="1" t="s">
        <v>285</v>
      </c>
      <c r="V4923" s="1" t="s">
        <v>88</v>
      </c>
      <c r="X4923" s="1" t="s">
        <v>50</v>
      </c>
      <c r="Y4923" s="1" t="s">
        <v>18971</v>
      </c>
      <c r="Z4923" s="1" t="s">
        <v>255</v>
      </c>
      <c r="AA4923" s="1" t="s">
        <v>296</v>
      </c>
      <c r="AB4923" s="1" t="s">
        <v>297</v>
      </c>
      <c r="AC4923" s="1" t="s">
        <v>361</v>
      </c>
      <c r="AD4923" s="1">
        <v>5</v>
      </c>
      <c r="AE4923" s="1">
        <v>8917.33</v>
      </c>
      <c r="AF4923" s="1" t="b">
        <v>1</v>
      </c>
      <c r="AG4923" s="1" t="s">
        <v>18972</v>
      </c>
    </row>
    <row r="4924" spans="1:33" x14ac:dyDescent="0.25">
      <c r="A4924" s="1" t="s">
        <v>18973</v>
      </c>
      <c r="B4924" s="1" t="s">
        <v>848</v>
      </c>
      <c r="C4924" s="1" t="s">
        <v>113</v>
      </c>
      <c r="D4924" s="1" t="s">
        <v>219</v>
      </c>
      <c r="E4924" s="1" t="s">
        <v>131</v>
      </c>
      <c r="F4924" s="1" t="s">
        <v>18974</v>
      </c>
      <c r="G4924" s="1">
        <v>35.701884</v>
      </c>
      <c r="H4924" s="1">
        <v>-76.339774000000006</v>
      </c>
      <c r="I4924" s="2">
        <v>45105.315601851849</v>
      </c>
      <c r="J4924" s="1" t="s">
        <v>1446</v>
      </c>
      <c r="K4924" s="1" t="s">
        <v>182</v>
      </c>
      <c r="L4924" s="1" t="s">
        <v>106</v>
      </c>
      <c r="M4924" s="1">
        <v>8768</v>
      </c>
      <c r="N4924" s="1" t="s">
        <v>2499</v>
      </c>
      <c r="O4924" s="1" t="s">
        <v>101</v>
      </c>
      <c r="P4924" s="1" t="s">
        <v>304</v>
      </c>
      <c r="Q4924" s="1">
        <v>62</v>
      </c>
      <c r="R4924" s="1" t="s">
        <v>238</v>
      </c>
      <c r="S4924" s="1" t="s">
        <v>65</v>
      </c>
      <c r="T4924" s="1" t="s">
        <v>1038</v>
      </c>
      <c r="U4924" s="1" t="s">
        <v>436</v>
      </c>
      <c r="V4924" s="1" t="s">
        <v>41</v>
      </c>
      <c r="W4924" s="1">
        <v>87</v>
      </c>
      <c r="X4924" s="1" t="s">
        <v>50</v>
      </c>
      <c r="Y4924" s="1" t="s">
        <v>18975</v>
      </c>
      <c r="Z4924" s="1" t="s">
        <v>226</v>
      </c>
      <c r="AA4924" s="1">
        <v>2</v>
      </c>
      <c r="AB4924" s="1" t="s">
        <v>297</v>
      </c>
      <c r="AC4924" s="1" t="s">
        <v>564</v>
      </c>
      <c r="AD4924" s="1">
        <v>4</v>
      </c>
      <c r="AE4924" s="1">
        <v>38483.99</v>
      </c>
      <c r="AF4924" s="1" t="b">
        <v>0</v>
      </c>
      <c r="AG4924" s="1" t="s">
        <v>18976</v>
      </c>
    </row>
    <row r="4925" spans="1:33" x14ac:dyDescent="0.25">
      <c r="A4925" s="1" t="s">
        <v>7711</v>
      </c>
      <c r="B4925" s="1" t="s">
        <v>1599</v>
      </c>
      <c r="C4925" s="1" t="s">
        <v>35</v>
      </c>
      <c r="D4925" s="1" t="s">
        <v>191</v>
      </c>
      <c r="E4925" s="1" t="s">
        <v>149</v>
      </c>
      <c r="F4925" s="1" t="s">
        <v>7712</v>
      </c>
      <c r="G4925" s="1">
        <v>42.528497000000002</v>
      </c>
      <c r="H4925" s="1">
        <v>-97.735097999999994</v>
      </c>
      <c r="I4925" s="2">
        <v>45571.503391203703</v>
      </c>
      <c r="J4925" s="1" t="s">
        <v>166</v>
      </c>
      <c r="K4925" s="1" t="s">
        <v>222</v>
      </c>
      <c r="L4925" s="1" t="s">
        <v>369</v>
      </c>
      <c r="M4925" s="1">
        <v>7411</v>
      </c>
      <c r="N4925" s="1" t="s">
        <v>4155</v>
      </c>
      <c r="O4925" s="1" t="s">
        <v>285</v>
      </c>
      <c r="P4925" s="1" t="s">
        <v>44</v>
      </c>
      <c r="R4925" s="1" t="s">
        <v>71</v>
      </c>
      <c r="T4925" s="1" t="s">
        <v>2592</v>
      </c>
      <c r="U4925" s="1" t="s">
        <v>44</v>
      </c>
      <c r="V4925" s="1" t="s">
        <v>314</v>
      </c>
      <c r="W4925" s="1">
        <v>41</v>
      </c>
      <c r="X4925" s="1" t="s">
        <v>65</v>
      </c>
      <c r="Y4925" s="1" t="s">
        <v>7713</v>
      </c>
      <c r="Z4925" s="1" t="s">
        <v>107</v>
      </c>
      <c r="AA4925" s="1" t="s">
        <v>124</v>
      </c>
      <c r="AB4925" s="1" t="s">
        <v>52</v>
      </c>
      <c r="AC4925" s="1" t="s">
        <v>564</v>
      </c>
      <c r="AD4925" s="1">
        <v>1</v>
      </c>
      <c r="AE4925" s="1">
        <v>48858.89</v>
      </c>
      <c r="AF4925" s="1">
        <v>0</v>
      </c>
      <c r="AG4925" s="1" t="s">
        <v>7714</v>
      </c>
    </row>
    <row r="4926" spans="1:33" x14ac:dyDescent="0.25">
      <c r="A4926" s="1" t="s">
        <v>18977</v>
      </c>
      <c r="B4926" s="1" t="s">
        <v>267</v>
      </c>
      <c r="C4926" s="1" t="s">
        <v>245</v>
      </c>
      <c r="D4926" s="1" t="s">
        <v>130</v>
      </c>
      <c r="E4926" s="1" t="s">
        <v>246</v>
      </c>
      <c r="F4926" s="1" t="s">
        <v>18978</v>
      </c>
      <c r="G4926" s="1">
        <v>43.083939999999998</v>
      </c>
      <c r="H4926" s="1">
        <v>-113.712734</v>
      </c>
      <c r="I4926" s="2">
        <v>44788.291307870371</v>
      </c>
      <c r="J4926" s="1" t="s">
        <v>1180</v>
      </c>
      <c r="K4926" s="1" t="s">
        <v>84</v>
      </c>
      <c r="L4926" s="1" t="s">
        <v>314</v>
      </c>
      <c r="M4926" s="1">
        <v>6724</v>
      </c>
      <c r="N4926" s="1" t="s">
        <v>1242</v>
      </c>
      <c r="O4926" s="1" t="s">
        <v>207</v>
      </c>
      <c r="P4926" s="1" t="s">
        <v>170</v>
      </c>
      <c r="Q4926" s="1">
        <v>-36</v>
      </c>
      <c r="R4926" s="1" t="s">
        <v>122</v>
      </c>
      <c r="S4926" s="1" t="s">
        <v>65</v>
      </c>
      <c r="T4926" s="1" t="s">
        <v>2120</v>
      </c>
      <c r="U4926" s="1" t="s">
        <v>434</v>
      </c>
      <c r="V4926" s="1" t="s">
        <v>69</v>
      </c>
      <c r="W4926" s="1">
        <v>70</v>
      </c>
      <c r="X4926" s="1" t="s">
        <v>208</v>
      </c>
      <c r="Y4926" s="1" t="s">
        <v>18979</v>
      </c>
      <c r="Z4926" s="1" t="s">
        <v>467</v>
      </c>
      <c r="AB4926" s="1" t="s">
        <v>324</v>
      </c>
      <c r="AC4926" s="1" t="s">
        <v>92</v>
      </c>
      <c r="AE4926" s="1">
        <v>45224.82</v>
      </c>
      <c r="AF4926" s="1" t="b">
        <v>0</v>
      </c>
      <c r="AG4926" s="1" t="s">
        <v>18980</v>
      </c>
    </row>
    <row r="4927" spans="1:33" x14ac:dyDescent="0.25">
      <c r="A4927" s="1" t="s">
        <v>18981</v>
      </c>
      <c r="B4927" s="1" t="s">
        <v>34</v>
      </c>
      <c r="C4927" s="1" t="s">
        <v>76</v>
      </c>
      <c r="D4927" s="1" t="s">
        <v>77</v>
      </c>
      <c r="E4927" s="1" t="s">
        <v>149</v>
      </c>
      <c r="F4927" s="1" t="s">
        <v>18982</v>
      </c>
      <c r="G4927" s="1">
        <v>37.605780000000003</v>
      </c>
      <c r="H4927" s="1">
        <v>-117.04348</v>
      </c>
      <c r="I4927" s="2">
        <v>44286.36515046296</v>
      </c>
      <c r="J4927" s="1" t="s">
        <v>221</v>
      </c>
      <c r="K4927" s="1" t="s">
        <v>81</v>
      </c>
      <c r="L4927" s="1" t="s">
        <v>49</v>
      </c>
      <c r="M4927" s="1">
        <v>2818</v>
      </c>
      <c r="N4927" s="1" t="s">
        <v>4648</v>
      </c>
      <c r="O4927" s="1" t="s">
        <v>167</v>
      </c>
      <c r="P4927" s="1" t="s">
        <v>41</v>
      </c>
      <c r="Q4927" s="1">
        <v>33</v>
      </c>
      <c r="R4927" s="1" t="s">
        <v>154</v>
      </c>
      <c r="S4927" s="1" t="s">
        <v>236</v>
      </c>
      <c r="T4927" s="1" t="s">
        <v>3536</v>
      </c>
      <c r="U4927" s="1" t="s">
        <v>211</v>
      </c>
      <c r="V4927" s="1" t="s">
        <v>64</v>
      </c>
      <c r="W4927" s="1">
        <v>165</v>
      </c>
      <c r="X4927" s="1" t="s">
        <v>208</v>
      </c>
      <c r="Y4927" s="1" t="s">
        <v>18983</v>
      </c>
      <c r="Z4927" s="1" t="s">
        <v>123</v>
      </c>
      <c r="AA4927" s="1" t="s">
        <v>124</v>
      </c>
      <c r="AB4927" s="1" t="s">
        <v>71</v>
      </c>
      <c r="AC4927" s="1" t="s">
        <v>564</v>
      </c>
      <c r="AD4927" s="1">
        <v>2</v>
      </c>
      <c r="AE4927" s="1">
        <v>10454.02</v>
      </c>
      <c r="AF4927" s="1">
        <v>0</v>
      </c>
      <c r="AG4927" s="1" t="s">
        <v>18984</v>
      </c>
    </row>
    <row r="4928" spans="1:33" x14ac:dyDescent="0.25">
      <c r="A4928" s="1" t="s">
        <v>18985</v>
      </c>
      <c r="B4928" s="1" t="s">
        <v>559</v>
      </c>
      <c r="C4928" s="1" t="s">
        <v>129</v>
      </c>
      <c r="D4928" s="1" t="s">
        <v>98</v>
      </c>
      <c r="E4928" s="1" t="s">
        <v>131</v>
      </c>
      <c r="F4928" s="1" t="s">
        <v>18986</v>
      </c>
      <c r="G4928" s="1">
        <v>42.959128999999997</v>
      </c>
      <c r="H4928" s="1">
        <v>-85.476168999999999</v>
      </c>
      <c r="I4928" s="2">
        <v>45370.226863425924</v>
      </c>
      <c r="J4928" s="1" t="s">
        <v>652</v>
      </c>
      <c r="K4928" s="1" t="s">
        <v>81</v>
      </c>
      <c r="L4928" s="1" t="s">
        <v>273</v>
      </c>
      <c r="M4928" s="1">
        <v>3743</v>
      </c>
      <c r="T4928" s="1" t="s">
        <v>16090</v>
      </c>
      <c r="U4928" s="1" t="s">
        <v>139</v>
      </c>
      <c r="V4928" s="1" t="s">
        <v>194</v>
      </c>
      <c r="W4928" s="1">
        <v>59</v>
      </c>
      <c r="X4928" s="1" t="s">
        <v>71</v>
      </c>
      <c r="Y4928" s="1" t="s">
        <v>18987</v>
      </c>
      <c r="Z4928" s="1" t="s">
        <v>467</v>
      </c>
      <c r="AA4928" s="1" t="s">
        <v>240</v>
      </c>
      <c r="AB4928" s="1" t="s">
        <v>297</v>
      </c>
      <c r="AC4928" s="1" t="s">
        <v>126</v>
      </c>
      <c r="AD4928" s="1">
        <v>0</v>
      </c>
      <c r="AE4928" s="1">
        <v>9743.81</v>
      </c>
      <c r="AF4928" s="1" t="s">
        <v>229</v>
      </c>
      <c r="AG4928" s="1" t="s">
        <v>18988</v>
      </c>
    </row>
    <row r="4929" spans="1:33" x14ac:dyDescent="0.25">
      <c r="A4929" s="1" t="s">
        <v>18989</v>
      </c>
      <c r="B4929" s="1" t="s">
        <v>1599</v>
      </c>
      <c r="C4929" s="1" t="s">
        <v>340</v>
      </c>
      <c r="D4929" s="1" t="s">
        <v>98</v>
      </c>
      <c r="E4929" s="1" t="s">
        <v>114</v>
      </c>
      <c r="F4929" s="1" t="s">
        <v>18990</v>
      </c>
      <c r="G4929" s="1">
        <v>29.980757000000001</v>
      </c>
      <c r="H4929" s="1">
        <v>-76.845654999999994</v>
      </c>
      <c r="I4929" s="2">
        <v>45274.224942129629</v>
      </c>
      <c r="J4929" s="1" t="s">
        <v>1149</v>
      </c>
      <c r="K4929" s="1" t="s">
        <v>249</v>
      </c>
      <c r="L4929" s="1" t="s">
        <v>41</v>
      </c>
      <c r="M4929" s="1">
        <v>6858</v>
      </c>
      <c r="N4929" s="1" t="s">
        <v>8015</v>
      </c>
      <c r="O4929" s="1" t="s">
        <v>81</v>
      </c>
      <c r="P4929" s="1" t="s">
        <v>168</v>
      </c>
      <c r="Q4929" s="1">
        <v>44</v>
      </c>
      <c r="R4929" s="1" t="s">
        <v>119</v>
      </c>
      <c r="T4929" s="1" t="s">
        <v>3462</v>
      </c>
      <c r="U4929" s="1" t="s">
        <v>331</v>
      </c>
      <c r="V4929" s="1" t="s">
        <v>88</v>
      </c>
      <c r="W4929" s="1">
        <v>31</v>
      </c>
      <c r="Z4929" s="1" t="s">
        <v>197</v>
      </c>
      <c r="AA4929" s="1" t="s">
        <v>124</v>
      </c>
      <c r="AB4929" s="1" t="s">
        <v>71</v>
      </c>
      <c r="AC4929" s="1" t="s">
        <v>126</v>
      </c>
      <c r="AD4929" s="1">
        <v>4</v>
      </c>
      <c r="AE4929" s="1">
        <v>37483.49</v>
      </c>
      <c r="AF4929" s="1" t="s">
        <v>176</v>
      </c>
      <c r="AG4929" s="1" t="s">
        <v>18991</v>
      </c>
    </row>
    <row r="4930" spans="1:33" x14ac:dyDescent="0.25">
      <c r="A4930" s="1" t="s">
        <v>18992</v>
      </c>
      <c r="B4930" s="1" t="s">
        <v>559</v>
      </c>
      <c r="C4930" s="1" t="s">
        <v>291</v>
      </c>
      <c r="D4930" s="1" t="s">
        <v>98</v>
      </c>
      <c r="E4930" s="1" t="s">
        <v>131</v>
      </c>
      <c r="F4930" s="1" t="s">
        <v>7904</v>
      </c>
      <c r="G4930" s="1">
        <v>44.365031999999999</v>
      </c>
      <c r="H4930" s="1">
        <v>-86.670090999999999</v>
      </c>
      <c r="I4930" s="2">
        <v>45415.288854166669</v>
      </c>
      <c r="J4930" s="1" t="s">
        <v>740</v>
      </c>
      <c r="K4930" s="1" t="s">
        <v>434</v>
      </c>
      <c r="L4930" s="1" t="s">
        <v>82</v>
      </c>
      <c r="M4930" s="1">
        <v>7904</v>
      </c>
      <c r="N4930" s="1" t="s">
        <v>6692</v>
      </c>
      <c r="O4930" s="1" t="s">
        <v>249</v>
      </c>
      <c r="P4930" s="1" t="s">
        <v>250</v>
      </c>
      <c r="Q4930" s="1">
        <v>-56</v>
      </c>
      <c r="R4930" s="1" t="s">
        <v>119</v>
      </c>
      <c r="S4930" s="1" t="s">
        <v>71</v>
      </c>
      <c r="T4930" s="1" t="s">
        <v>1699</v>
      </c>
      <c r="U4930" s="1" t="s">
        <v>136</v>
      </c>
      <c r="V4930" s="1" t="s">
        <v>314</v>
      </c>
      <c r="W4930" s="1">
        <v>61</v>
      </c>
      <c r="X4930" s="1" t="s">
        <v>122</v>
      </c>
      <c r="Z4930" s="1" t="s">
        <v>347</v>
      </c>
      <c r="AA4930" s="1" t="s">
        <v>143</v>
      </c>
      <c r="AB4930" s="1" t="s">
        <v>175</v>
      </c>
      <c r="AC4930" s="1" t="s">
        <v>126</v>
      </c>
      <c r="AD4930" s="1">
        <v>2</v>
      </c>
      <c r="AE4930" s="1">
        <v>20611.060000000001</v>
      </c>
      <c r="AF4930" s="1" t="b">
        <v>0</v>
      </c>
      <c r="AG4930" s="1" t="s">
        <v>7905</v>
      </c>
    </row>
    <row r="4931" spans="1:33" x14ac:dyDescent="0.25">
      <c r="A4931" s="1" t="s">
        <v>18993</v>
      </c>
      <c r="B4931" s="1" t="s">
        <v>701</v>
      </c>
      <c r="C4931" s="1" t="s">
        <v>113</v>
      </c>
      <c r="D4931" s="1" t="s">
        <v>77</v>
      </c>
      <c r="E4931" s="1" t="s">
        <v>202</v>
      </c>
      <c r="F4931" s="1" t="s">
        <v>18994</v>
      </c>
      <c r="G4931" s="1">
        <v>26.441344000000001</v>
      </c>
      <c r="I4931" s="2">
        <v>44329.629363425927</v>
      </c>
      <c r="J4931" s="1" t="s">
        <v>193</v>
      </c>
      <c r="K4931" s="1" t="s">
        <v>343</v>
      </c>
      <c r="L4931" s="1" t="s">
        <v>117</v>
      </c>
      <c r="M4931" s="1">
        <v>6032</v>
      </c>
      <c r="N4931" s="1" t="s">
        <v>1824</v>
      </c>
      <c r="O4931" s="1" t="s">
        <v>84</v>
      </c>
      <c r="P4931" s="1" t="s">
        <v>224</v>
      </c>
      <c r="Q4931" s="1">
        <v>18</v>
      </c>
      <c r="R4931" s="1" t="s">
        <v>154</v>
      </c>
      <c r="S4931" s="1" t="s">
        <v>46</v>
      </c>
      <c r="T4931" s="1" t="s">
        <v>5233</v>
      </c>
      <c r="U4931" s="1" t="s">
        <v>436</v>
      </c>
      <c r="V4931" s="1" t="s">
        <v>205</v>
      </c>
      <c r="X4931" s="1" t="s">
        <v>238</v>
      </c>
      <c r="Y4931" s="1" t="s">
        <v>18995</v>
      </c>
      <c r="Z4931" s="1" t="s">
        <v>226</v>
      </c>
      <c r="AA4931" s="1">
        <v>4</v>
      </c>
      <c r="AB4931" s="1" t="s">
        <v>109</v>
      </c>
      <c r="AC4931" s="1" t="s">
        <v>71</v>
      </c>
      <c r="AD4931" s="1">
        <v>2</v>
      </c>
      <c r="AE4931" s="1">
        <v>17800.75</v>
      </c>
      <c r="AF4931" s="1" t="s">
        <v>72</v>
      </c>
      <c r="AG4931" s="1" t="s">
        <v>18996</v>
      </c>
    </row>
    <row r="4932" spans="1:33" x14ac:dyDescent="0.25">
      <c r="A4932" s="1" t="s">
        <v>18997</v>
      </c>
      <c r="B4932" s="1" t="s">
        <v>500</v>
      </c>
      <c r="C4932" s="1" t="s">
        <v>329</v>
      </c>
      <c r="D4932" s="1" t="s">
        <v>77</v>
      </c>
      <c r="E4932" s="1" t="s">
        <v>246</v>
      </c>
      <c r="F4932" s="1" t="s">
        <v>18998</v>
      </c>
      <c r="G4932" s="1">
        <v>36.675842000000003</v>
      </c>
      <c r="H4932" s="1">
        <v>-87.083371999999997</v>
      </c>
      <c r="I4932" s="2">
        <v>44806.292881944442</v>
      </c>
      <c r="J4932" s="1" t="s">
        <v>909</v>
      </c>
      <c r="K4932" s="1" t="s">
        <v>105</v>
      </c>
      <c r="L4932" s="1" t="s">
        <v>49</v>
      </c>
      <c r="M4932" s="1">
        <v>3965</v>
      </c>
      <c r="N4932" s="1" t="s">
        <v>8417</v>
      </c>
      <c r="O4932" s="1" t="s">
        <v>61</v>
      </c>
      <c r="P4932" s="1" t="s">
        <v>168</v>
      </c>
      <c r="Q4932" s="1">
        <v>37</v>
      </c>
      <c r="R4932" s="1" t="s">
        <v>65</v>
      </c>
      <c r="S4932" s="1" t="s">
        <v>66</v>
      </c>
      <c r="T4932" s="1" t="s">
        <v>9151</v>
      </c>
      <c r="U4932" s="1" t="s">
        <v>84</v>
      </c>
      <c r="V4932" s="1" t="s">
        <v>194</v>
      </c>
      <c r="W4932" s="1">
        <v>10</v>
      </c>
      <c r="X4932" s="1" t="s">
        <v>154</v>
      </c>
      <c r="Y4932" s="1" t="s">
        <v>18999</v>
      </c>
      <c r="Z4932" s="1" t="s">
        <v>337</v>
      </c>
      <c r="AA4932" s="1" t="s">
        <v>124</v>
      </c>
      <c r="AB4932" s="1" t="s">
        <v>52</v>
      </c>
      <c r="AC4932" s="1" t="s">
        <v>145</v>
      </c>
      <c r="AD4932" s="1">
        <v>0</v>
      </c>
      <c r="AE4932" s="1">
        <v>23861.32</v>
      </c>
      <c r="AF4932" s="1" t="s">
        <v>176</v>
      </c>
      <c r="AG4932" s="1" t="s">
        <v>19000</v>
      </c>
    </row>
    <row r="4933" spans="1:33" x14ac:dyDescent="0.25">
      <c r="A4933" s="1" t="s">
        <v>19001</v>
      </c>
      <c r="B4933" s="1" t="s">
        <v>416</v>
      </c>
      <c r="C4933" s="1" t="s">
        <v>268</v>
      </c>
      <c r="D4933" s="1" t="s">
        <v>191</v>
      </c>
      <c r="E4933" s="1" t="s">
        <v>114</v>
      </c>
      <c r="F4933" s="1" t="s">
        <v>19002</v>
      </c>
      <c r="G4933" s="1">
        <v>112.33110000000001</v>
      </c>
      <c r="H4933" s="1">
        <v>-121.28387499999999</v>
      </c>
      <c r="I4933" s="2">
        <v>45508.948009259257</v>
      </c>
      <c r="J4933" s="1" t="s">
        <v>1704</v>
      </c>
      <c r="K4933" s="1" t="s">
        <v>61</v>
      </c>
      <c r="L4933" s="1" t="s">
        <v>49</v>
      </c>
      <c r="M4933" s="1">
        <v>9260</v>
      </c>
      <c r="N4933" s="1" t="s">
        <v>8064</v>
      </c>
      <c r="O4933" s="1" t="s">
        <v>68</v>
      </c>
      <c r="P4933" s="1" t="s">
        <v>117</v>
      </c>
      <c r="Q4933" s="1">
        <v>73</v>
      </c>
      <c r="R4933" s="1" t="s">
        <v>65</v>
      </c>
      <c r="S4933" s="1" t="s">
        <v>252</v>
      </c>
      <c r="Z4933" s="1" t="s">
        <v>337</v>
      </c>
      <c r="AA4933" s="1" t="s">
        <v>124</v>
      </c>
      <c r="AB4933" s="1" t="s">
        <v>214</v>
      </c>
      <c r="AC4933" s="1" t="s">
        <v>325</v>
      </c>
      <c r="AD4933" s="1">
        <v>5</v>
      </c>
      <c r="AE4933" s="1">
        <v>13312.96</v>
      </c>
      <c r="AF4933" s="1" t="s">
        <v>349</v>
      </c>
      <c r="AG4933" s="1" t="s">
        <v>19003</v>
      </c>
    </row>
    <row r="4934" spans="1:33" x14ac:dyDescent="0.25">
      <c r="A4934" s="1" t="s">
        <v>19004</v>
      </c>
      <c r="B4934" s="1" t="s">
        <v>945</v>
      </c>
      <c r="C4934" s="1" t="s">
        <v>1084</v>
      </c>
      <c r="D4934" s="1" t="s">
        <v>191</v>
      </c>
      <c r="E4934" s="1" t="s">
        <v>164</v>
      </c>
      <c r="F4934" s="1" t="s">
        <v>19005</v>
      </c>
      <c r="G4934" s="1">
        <v>45.029307000000003</v>
      </c>
      <c r="H4934" s="1">
        <v>-102.378356</v>
      </c>
      <c r="I4934" s="2">
        <v>44947.540254629632</v>
      </c>
      <c r="J4934" s="1" t="s">
        <v>592</v>
      </c>
      <c r="K4934" s="1" t="s">
        <v>322</v>
      </c>
      <c r="L4934" s="1" t="s">
        <v>62</v>
      </c>
      <c r="M4934" s="1">
        <v>8124</v>
      </c>
      <c r="N4934" s="1" t="s">
        <v>4976</v>
      </c>
      <c r="O4934" s="1" t="s">
        <v>68</v>
      </c>
      <c r="P4934" s="1" t="s">
        <v>205</v>
      </c>
      <c r="Q4934" s="1">
        <v>63</v>
      </c>
      <c r="R4934" s="1" t="s">
        <v>333</v>
      </c>
      <c r="S4934" s="1" t="s">
        <v>252</v>
      </c>
      <c r="T4934" s="1" t="s">
        <v>911</v>
      </c>
      <c r="U4934" s="1" t="s">
        <v>156</v>
      </c>
      <c r="V4934" s="1" t="s">
        <v>250</v>
      </c>
      <c r="W4934" s="1">
        <v>61</v>
      </c>
      <c r="X4934" s="1" t="s">
        <v>50</v>
      </c>
      <c r="Y4934" s="1" t="s">
        <v>19006</v>
      </c>
      <c r="Z4934" s="1" t="s">
        <v>197</v>
      </c>
      <c r="AA4934" s="1" t="s">
        <v>124</v>
      </c>
      <c r="AB4934" s="1" t="s">
        <v>144</v>
      </c>
      <c r="AC4934" s="1" t="s">
        <v>145</v>
      </c>
      <c r="AD4934" s="1">
        <v>-4</v>
      </c>
      <c r="AE4934" s="1">
        <v>10952.19</v>
      </c>
      <c r="AF4934" s="1" t="b">
        <v>0</v>
      </c>
      <c r="AG4934" s="1" t="s">
        <v>19007</v>
      </c>
    </row>
    <row r="4935" spans="1:33" x14ac:dyDescent="0.25">
      <c r="A4935" s="1" t="s">
        <v>19008</v>
      </c>
      <c r="B4935" s="1" t="s">
        <v>1358</v>
      </c>
      <c r="C4935" s="1" t="s">
        <v>19009</v>
      </c>
      <c r="D4935" s="1" t="s">
        <v>219</v>
      </c>
      <c r="E4935" s="1" t="s">
        <v>202</v>
      </c>
      <c r="F4935" s="1" t="s">
        <v>19010</v>
      </c>
      <c r="G4935" s="1">
        <v>45.349891999999997</v>
      </c>
      <c r="H4935" s="1">
        <v>-99.057795999999996</v>
      </c>
      <c r="I4935" s="2">
        <v>44262.370243055557</v>
      </c>
      <c r="J4935" s="1" t="s">
        <v>3029</v>
      </c>
      <c r="K4935" s="1" t="s">
        <v>167</v>
      </c>
      <c r="L4935" s="1" t="s">
        <v>49</v>
      </c>
      <c r="M4935" s="1">
        <v>8638</v>
      </c>
      <c r="N4935" s="1" t="s">
        <v>1252</v>
      </c>
      <c r="O4935" s="1" t="s">
        <v>474</v>
      </c>
      <c r="P4935" s="1" t="s">
        <v>263</v>
      </c>
      <c r="Q4935" s="1">
        <v>45</v>
      </c>
      <c r="S4935" s="1" t="s">
        <v>50</v>
      </c>
      <c r="T4935" s="1" t="s">
        <v>1203</v>
      </c>
      <c r="U4935" s="1" t="s">
        <v>134</v>
      </c>
      <c r="V4935" s="1" t="s">
        <v>194</v>
      </c>
      <c r="W4935" s="1">
        <v>47</v>
      </c>
      <c r="X4935" s="1" t="s">
        <v>122</v>
      </c>
      <c r="Z4935" s="1" t="s">
        <v>640</v>
      </c>
      <c r="AA4935" s="1" t="s">
        <v>213</v>
      </c>
      <c r="AB4935" s="1" t="s">
        <v>214</v>
      </c>
      <c r="AC4935" s="1" t="s">
        <v>325</v>
      </c>
      <c r="AD4935" s="1">
        <v>0</v>
      </c>
      <c r="AE4935" s="1">
        <v>31871.759999999998</v>
      </c>
      <c r="AF4935" s="1">
        <v>0</v>
      </c>
    </row>
    <row r="4936" spans="1:33" x14ac:dyDescent="0.25">
      <c r="A4936" s="1" t="s">
        <v>19011</v>
      </c>
      <c r="B4936" s="1" t="s">
        <v>2197</v>
      </c>
      <c r="C4936" s="1" t="s">
        <v>1278</v>
      </c>
      <c r="D4936" s="1" t="s">
        <v>219</v>
      </c>
      <c r="E4936" s="1" t="s">
        <v>58</v>
      </c>
      <c r="F4936" s="1" t="s">
        <v>19012</v>
      </c>
      <c r="G4936" s="1">
        <v>33.929673000000001</v>
      </c>
      <c r="H4936" s="1">
        <v>-89.480193</v>
      </c>
      <c r="I4936" s="2">
        <v>45416.278124999997</v>
      </c>
      <c r="J4936" s="1" t="s">
        <v>532</v>
      </c>
      <c r="K4936" s="1" t="s">
        <v>207</v>
      </c>
      <c r="L4936" s="1" t="s">
        <v>314</v>
      </c>
      <c r="M4936" s="1">
        <v>4519</v>
      </c>
      <c r="N4936" s="1" t="s">
        <v>1577</v>
      </c>
      <c r="O4936" s="1" t="s">
        <v>293</v>
      </c>
      <c r="P4936" s="1" t="s">
        <v>263</v>
      </c>
      <c r="Q4936" s="1">
        <v>17</v>
      </c>
      <c r="R4936" s="1" t="s">
        <v>154</v>
      </c>
      <c r="S4936" s="1" t="s">
        <v>185</v>
      </c>
      <c r="T4936" s="1" t="s">
        <v>5563</v>
      </c>
      <c r="U4936" s="1" t="s">
        <v>81</v>
      </c>
      <c r="V4936" s="1" t="s">
        <v>304</v>
      </c>
      <c r="W4936" s="1">
        <v>54</v>
      </c>
      <c r="X4936" s="1" t="s">
        <v>333</v>
      </c>
      <c r="Y4936" s="1" t="s">
        <v>19013</v>
      </c>
      <c r="Z4936" s="1" t="s">
        <v>174</v>
      </c>
      <c r="AA4936" s="1">
        <v>4</v>
      </c>
      <c r="AB4936" s="1" t="s">
        <v>175</v>
      </c>
      <c r="AC4936" s="1" t="s">
        <v>145</v>
      </c>
      <c r="AD4936" s="1">
        <v>0</v>
      </c>
      <c r="AE4936" s="1">
        <v>34561.370000000003</v>
      </c>
      <c r="AF4936" s="1" t="b">
        <v>1</v>
      </c>
      <c r="AG4936" s="1" t="s">
        <v>19014</v>
      </c>
    </row>
    <row r="4937" spans="1:33" x14ac:dyDescent="0.25">
      <c r="A4937" s="1" t="s">
        <v>19015</v>
      </c>
      <c r="B4937" s="1" t="s">
        <v>649</v>
      </c>
      <c r="C4937" s="1" t="s">
        <v>57</v>
      </c>
      <c r="D4937" s="1" t="s">
        <v>98</v>
      </c>
      <c r="E4937" s="1" t="s">
        <v>58</v>
      </c>
      <c r="F4937" s="1" t="s">
        <v>19016</v>
      </c>
      <c r="G4937" s="1">
        <v>28.109653999999999</v>
      </c>
      <c r="I4937" s="2">
        <v>44041.83898148148</v>
      </c>
      <c r="J4937" s="1" t="s">
        <v>1353</v>
      </c>
      <c r="K4937" s="1" t="s">
        <v>68</v>
      </c>
      <c r="L4937" s="1" t="s">
        <v>41</v>
      </c>
      <c r="M4937" s="1">
        <v>6454</v>
      </c>
      <c r="N4937" s="1" t="s">
        <v>2179</v>
      </c>
      <c r="O4937" s="1" t="s">
        <v>172</v>
      </c>
      <c r="P4937" s="1" t="s">
        <v>102</v>
      </c>
      <c r="Q4937" s="1">
        <v>57</v>
      </c>
      <c r="R4937" s="1" t="s">
        <v>71</v>
      </c>
      <c r="S4937" s="1" t="s">
        <v>46</v>
      </c>
      <c r="T4937" s="1" t="s">
        <v>9080</v>
      </c>
      <c r="U4937" s="1" t="s">
        <v>134</v>
      </c>
      <c r="V4937" s="1" t="s">
        <v>102</v>
      </c>
      <c r="W4937" s="1">
        <v>34</v>
      </c>
      <c r="X4937" s="1" t="s">
        <v>335</v>
      </c>
      <c r="Z4937" s="1" t="s">
        <v>255</v>
      </c>
      <c r="AA4937" s="1" t="s">
        <v>296</v>
      </c>
      <c r="AB4937" s="1" t="s">
        <v>52</v>
      </c>
      <c r="AC4937" s="1" t="s">
        <v>276</v>
      </c>
      <c r="AD4937" s="1">
        <v>3</v>
      </c>
      <c r="AE4937" s="1">
        <v>46276.3</v>
      </c>
      <c r="AF4937" s="1" t="s">
        <v>229</v>
      </c>
      <c r="AG4937" s="1" t="s">
        <v>19017</v>
      </c>
    </row>
    <row r="4938" spans="1:33" x14ac:dyDescent="0.25">
      <c r="A4938" s="1" t="s">
        <v>19018</v>
      </c>
      <c r="B4938" s="1" t="s">
        <v>56</v>
      </c>
      <c r="C4938" s="1" t="s">
        <v>162</v>
      </c>
      <c r="D4938" s="1" t="s">
        <v>219</v>
      </c>
      <c r="E4938" s="1" t="s">
        <v>131</v>
      </c>
      <c r="F4938" s="1" t="s">
        <v>19019</v>
      </c>
      <c r="G4938" s="1">
        <v>45.565674000000001</v>
      </c>
      <c r="H4938" s="1">
        <v>-115.00629000000001</v>
      </c>
      <c r="I4938" s="2">
        <v>44435.617048611108</v>
      </c>
      <c r="J4938" s="1" t="s">
        <v>709</v>
      </c>
      <c r="K4938" s="1" t="s">
        <v>156</v>
      </c>
      <c r="L4938" s="1" t="s">
        <v>283</v>
      </c>
      <c r="M4938" s="1">
        <v>8231</v>
      </c>
      <c r="N4938" s="1" t="s">
        <v>1767</v>
      </c>
      <c r="O4938" s="1" t="s">
        <v>293</v>
      </c>
      <c r="P4938" s="1" t="s">
        <v>475</v>
      </c>
      <c r="Q4938" s="1">
        <v>59</v>
      </c>
      <c r="R4938" s="1" t="s">
        <v>184</v>
      </c>
      <c r="S4938" s="1" t="s">
        <v>66</v>
      </c>
      <c r="T4938" s="1" t="s">
        <v>1508</v>
      </c>
      <c r="U4938" s="1" t="s">
        <v>156</v>
      </c>
      <c r="V4938" s="1" t="s">
        <v>356</v>
      </c>
      <c r="W4938" s="1">
        <v>81</v>
      </c>
      <c r="Y4938" s="1" t="s">
        <v>19020</v>
      </c>
      <c r="Z4938" s="1" t="s">
        <v>337</v>
      </c>
      <c r="AA4938" s="1" t="s">
        <v>240</v>
      </c>
      <c r="AB4938" s="1" t="s">
        <v>109</v>
      </c>
      <c r="AC4938" s="1" t="s">
        <v>71</v>
      </c>
      <c r="AD4938" s="1">
        <v>-2</v>
      </c>
      <c r="AE4938" s="1">
        <v>28449.61</v>
      </c>
      <c r="AF4938" s="1">
        <v>1</v>
      </c>
      <c r="AG4938" s="1" t="s">
        <v>19021</v>
      </c>
    </row>
    <row r="4939" spans="1:33" x14ac:dyDescent="0.25">
      <c r="A4939" s="1" t="s">
        <v>19022</v>
      </c>
      <c r="B4939" s="1" t="s">
        <v>470</v>
      </c>
      <c r="C4939" s="1" t="s">
        <v>35</v>
      </c>
      <c r="D4939" s="1" t="s">
        <v>98</v>
      </c>
      <c r="E4939" s="1" t="s">
        <v>114</v>
      </c>
      <c r="F4939" s="1" t="s">
        <v>19023</v>
      </c>
      <c r="G4939" s="1">
        <v>30.600679</v>
      </c>
      <c r="H4939" s="1">
        <v>-120.384001</v>
      </c>
      <c r="I4939" s="4">
        <v>43596.431944444441</v>
      </c>
      <c r="J4939" s="1" t="s">
        <v>554</v>
      </c>
      <c r="K4939" s="1" t="s">
        <v>43</v>
      </c>
      <c r="L4939" s="1" t="s">
        <v>117</v>
      </c>
      <c r="M4939" s="1">
        <v>6805</v>
      </c>
      <c r="N4939" s="1" t="s">
        <v>4028</v>
      </c>
      <c r="O4939" s="1" t="s">
        <v>207</v>
      </c>
      <c r="P4939" s="1" t="s">
        <v>137</v>
      </c>
      <c r="Q4939" s="1">
        <v>55</v>
      </c>
      <c r="R4939" s="1" t="s">
        <v>335</v>
      </c>
      <c r="S4939" s="1" t="s">
        <v>66</v>
      </c>
      <c r="T4939" s="1" t="s">
        <v>6119</v>
      </c>
      <c r="U4939" s="1" t="s">
        <v>293</v>
      </c>
      <c r="V4939" s="1" t="s">
        <v>85</v>
      </c>
      <c r="W4939" s="1">
        <v>-16</v>
      </c>
      <c r="X4939" s="1" t="s">
        <v>208</v>
      </c>
      <c r="Y4939" s="1">
        <v>2814539332</v>
      </c>
      <c r="Z4939" s="1" t="s">
        <v>90</v>
      </c>
      <c r="AA4939" s="1">
        <v>2</v>
      </c>
      <c r="AB4939" s="1" t="s">
        <v>109</v>
      </c>
      <c r="AC4939" s="1" t="s">
        <v>126</v>
      </c>
      <c r="AD4939" s="1">
        <v>5</v>
      </c>
      <c r="AE4939" s="1">
        <v>1593.07</v>
      </c>
      <c r="AF4939" s="1" t="b">
        <v>0</v>
      </c>
    </row>
    <row r="4940" spans="1:33" x14ac:dyDescent="0.25">
      <c r="A4940" s="1" t="s">
        <v>19024</v>
      </c>
      <c r="B4940" s="1" t="s">
        <v>752</v>
      </c>
      <c r="C4940" s="1" t="s">
        <v>190</v>
      </c>
      <c r="D4940" s="1" t="s">
        <v>77</v>
      </c>
      <c r="E4940" s="1" t="s">
        <v>131</v>
      </c>
      <c r="F4940" s="1" t="s">
        <v>19025</v>
      </c>
      <c r="G4940" s="1">
        <v>35.165973999999999</v>
      </c>
      <c r="H4940" s="1">
        <v>-90.140592999999996</v>
      </c>
      <c r="I4940" s="2">
        <v>44799.467361111114</v>
      </c>
      <c r="J4940" s="1" t="s">
        <v>844</v>
      </c>
      <c r="K4940" s="1" t="s">
        <v>207</v>
      </c>
      <c r="L4940" s="1" t="s">
        <v>356</v>
      </c>
      <c r="M4940" s="1">
        <v>8866</v>
      </c>
      <c r="N4940" s="1" t="s">
        <v>5940</v>
      </c>
      <c r="O4940" s="1" t="s">
        <v>167</v>
      </c>
      <c r="P4940" s="1" t="s">
        <v>157</v>
      </c>
      <c r="Q4940" s="1">
        <v>64</v>
      </c>
      <c r="R4940" s="1" t="s">
        <v>122</v>
      </c>
      <c r="S4940" s="1" t="s">
        <v>82</v>
      </c>
      <c r="T4940" s="1" t="s">
        <v>1835</v>
      </c>
      <c r="U4940" s="1" t="s">
        <v>43</v>
      </c>
      <c r="V4940" s="1" t="s">
        <v>106</v>
      </c>
      <c r="W4940" s="1">
        <v>16</v>
      </c>
      <c r="X4940" s="1" t="s">
        <v>65</v>
      </c>
      <c r="Y4940" s="1" t="s">
        <v>19026</v>
      </c>
      <c r="Z4940" s="1" t="s">
        <v>71</v>
      </c>
      <c r="AA4940" s="1" t="s">
        <v>213</v>
      </c>
      <c r="AB4940" s="1" t="s">
        <v>91</v>
      </c>
      <c r="AC4940" s="1" t="s">
        <v>71</v>
      </c>
      <c r="AD4940" s="1">
        <v>1</v>
      </c>
      <c r="AE4940" s="1">
        <v>23320.26</v>
      </c>
      <c r="AF4940" s="1">
        <v>1</v>
      </c>
      <c r="AG4940" s="1" t="s">
        <v>19027</v>
      </c>
    </row>
    <row r="4941" spans="1:33" x14ac:dyDescent="0.25">
      <c r="A4941" s="1" t="s">
        <v>19028</v>
      </c>
      <c r="B4941" s="1" t="s">
        <v>6536</v>
      </c>
      <c r="C4941" s="1" t="s">
        <v>760</v>
      </c>
      <c r="D4941" s="1" t="s">
        <v>219</v>
      </c>
      <c r="E4941" s="1" t="s">
        <v>78</v>
      </c>
      <c r="F4941" s="1" t="s">
        <v>19029</v>
      </c>
      <c r="G4941" s="1">
        <v>42.487267000000003</v>
      </c>
      <c r="H4941" s="1">
        <v>-81.981699000000006</v>
      </c>
      <c r="I4941" s="2">
        <v>43631.251307870371</v>
      </c>
      <c r="J4941" s="1" t="s">
        <v>448</v>
      </c>
      <c r="K4941" s="1" t="s">
        <v>293</v>
      </c>
      <c r="L4941" s="1" t="s">
        <v>263</v>
      </c>
      <c r="M4941" s="1">
        <v>3145</v>
      </c>
      <c r="N4941" s="1" t="s">
        <v>5076</v>
      </c>
      <c r="O4941" s="1" t="s">
        <v>434</v>
      </c>
      <c r="P4941" s="1" t="s">
        <v>82</v>
      </c>
      <c r="Q4941" s="1">
        <v>46</v>
      </c>
      <c r="R4941" s="1" t="s">
        <v>65</v>
      </c>
      <c r="S4941" s="1" t="s">
        <v>209</v>
      </c>
      <c r="T4941" s="1" t="s">
        <v>2575</v>
      </c>
      <c r="U4941" s="1" t="s">
        <v>331</v>
      </c>
      <c r="V4941" s="1" t="s">
        <v>88</v>
      </c>
      <c r="W4941" s="1">
        <v>80</v>
      </c>
      <c r="X4941" s="1" t="s">
        <v>65</v>
      </c>
      <c r="Y4941" s="1" t="s">
        <v>19030</v>
      </c>
      <c r="Z4941" s="1" t="s">
        <v>264</v>
      </c>
      <c r="AA4941" s="1" t="s">
        <v>360</v>
      </c>
      <c r="AB4941" s="1" t="s">
        <v>297</v>
      </c>
      <c r="AC4941" s="1" t="s">
        <v>126</v>
      </c>
      <c r="AD4941" s="1">
        <v>0</v>
      </c>
      <c r="AE4941" s="1">
        <v>9672.51</v>
      </c>
      <c r="AF4941" s="1" t="s">
        <v>176</v>
      </c>
      <c r="AG4941" s="1" t="s">
        <v>19031</v>
      </c>
    </row>
    <row r="4942" spans="1:33" x14ac:dyDescent="0.25">
      <c r="A4942" s="1" t="s">
        <v>19032</v>
      </c>
      <c r="B4942" s="1" t="s">
        <v>112</v>
      </c>
      <c r="C4942" s="1" t="s">
        <v>1278</v>
      </c>
      <c r="D4942" s="1" t="s">
        <v>219</v>
      </c>
      <c r="E4942" s="1" t="s">
        <v>131</v>
      </c>
      <c r="F4942" s="1" t="s">
        <v>19033</v>
      </c>
      <c r="G4942" s="1">
        <v>46.283650999999999</v>
      </c>
      <c r="H4942" s="1">
        <v>-118.701347</v>
      </c>
      <c r="I4942" s="2">
        <v>43528.841585648152</v>
      </c>
      <c r="J4942" s="1" t="s">
        <v>721</v>
      </c>
      <c r="K4942" s="1" t="s">
        <v>167</v>
      </c>
      <c r="L4942" s="1" t="s">
        <v>346</v>
      </c>
      <c r="M4942" s="1">
        <v>2801</v>
      </c>
      <c r="T4942" s="1" t="s">
        <v>5873</v>
      </c>
      <c r="U4942" s="1" t="s">
        <v>101</v>
      </c>
      <c r="V4942" s="1" t="s">
        <v>250</v>
      </c>
      <c r="W4942" s="1">
        <v>48</v>
      </c>
      <c r="X4942" s="1" t="s">
        <v>122</v>
      </c>
      <c r="Y4942" s="1" t="s">
        <v>19034</v>
      </c>
      <c r="Z4942" s="1" t="s">
        <v>467</v>
      </c>
      <c r="AA4942" s="1" t="s">
        <v>227</v>
      </c>
      <c r="AB4942" s="1" t="s">
        <v>297</v>
      </c>
      <c r="AC4942" s="1" t="s">
        <v>145</v>
      </c>
      <c r="AD4942" s="1">
        <v>1</v>
      </c>
      <c r="AE4942" s="1">
        <v>44235.92</v>
      </c>
      <c r="AF4942" s="1" t="s">
        <v>72</v>
      </c>
      <c r="AG4942" s="1" t="s">
        <v>19035</v>
      </c>
    </row>
    <row r="4943" spans="1:33" x14ac:dyDescent="0.25">
      <c r="A4943" s="1" t="s">
        <v>19036</v>
      </c>
      <c r="B4943" s="1" t="s">
        <v>987</v>
      </c>
      <c r="C4943" s="1" t="s">
        <v>544</v>
      </c>
      <c r="D4943" s="1" t="s">
        <v>191</v>
      </c>
      <c r="E4943" s="1" t="s">
        <v>409</v>
      </c>
      <c r="F4943" s="1" t="s">
        <v>19037</v>
      </c>
      <c r="G4943" s="1">
        <v>27.712060000000001</v>
      </c>
      <c r="H4943" s="1">
        <v>-115.920618</v>
      </c>
      <c r="I4943" s="2">
        <v>43681.796875</v>
      </c>
      <c r="J4943" s="1" t="s">
        <v>682</v>
      </c>
      <c r="K4943" s="1" t="s">
        <v>139</v>
      </c>
      <c r="L4943" s="1" t="s">
        <v>168</v>
      </c>
      <c r="M4943" s="1">
        <v>5827</v>
      </c>
      <c r="T4943" s="1" t="s">
        <v>9008</v>
      </c>
      <c r="U4943" s="1" t="s">
        <v>61</v>
      </c>
      <c r="V4943" s="1" t="s">
        <v>205</v>
      </c>
      <c r="W4943" s="1">
        <v>89</v>
      </c>
      <c r="X4943" s="1" t="s">
        <v>335</v>
      </c>
      <c r="Y4943" s="1" t="s">
        <v>19038</v>
      </c>
      <c r="AA4943" s="1" t="s">
        <v>213</v>
      </c>
      <c r="AB4943" s="1" t="s">
        <v>324</v>
      </c>
      <c r="AC4943" s="1" t="s">
        <v>92</v>
      </c>
      <c r="AD4943" s="1">
        <v>2</v>
      </c>
      <c r="AE4943" s="1">
        <v>17324.509999999998</v>
      </c>
      <c r="AF4943" s="1" t="s">
        <v>72</v>
      </c>
      <c r="AG4943" s="1" t="s">
        <v>19039</v>
      </c>
    </row>
    <row r="4944" spans="1:33" x14ac:dyDescent="0.25">
      <c r="A4944" s="1" t="s">
        <v>19040</v>
      </c>
      <c r="B4944" s="1" t="s">
        <v>530</v>
      </c>
      <c r="C4944" s="1" t="s">
        <v>364</v>
      </c>
      <c r="D4944" s="1" t="s">
        <v>77</v>
      </c>
      <c r="E4944" s="1" t="s">
        <v>202</v>
      </c>
      <c r="F4944" s="1" t="s">
        <v>19041</v>
      </c>
      <c r="G4944" s="1">
        <v>30.623196</v>
      </c>
      <c r="H4944" s="1">
        <v>-71.393721999999997</v>
      </c>
      <c r="I4944" s="2">
        <v>44689.674189814818</v>
      </c>
      <c r="J4944" s="1" t="s">
        <v>166</v>
      </c>
      <c r="K4944" s="1" t="s">
        <v>44</v>
      </c>
      <c r="L4944" s="1" t="s">
        <v>157</v>
      </c>
      <c r="M4944" s="1">
        <v>6467</v>
      </c>
      <c r="N4944" s="1" t="s">
        <v>7082</v>
      </c>
      <c r="O4944" s="1" t="s">
        <v>43</v>
      </c>
      <c r="P4944" s="1" t="s">
        <v>140</v>
      </c>
      <c r="Q4944" s="1">
        <v>65</v>
      </c>
      <c r="R4944" s="1" t="s">
        <v>184</v>
      </c>
      <c r="S4944" s="1" t="s">
        <v>65</v>
      </c>
      <c r="T4944" s="1" t="s">
        <v>7125</v>
      </c>
      <c r="U4944" s="1" t="s">
        <v>331</v>
      </c>
      <c r="V4944" s="1" t="s">
        <v>205</v>
      </c>
      <c r="W4944" s="1">
        <v>24</v>
      </c>
      <c r="X4944" s="1" t="s">
        <v>335</v>
      </c>
      <c r="Y4944" s="1" t="s">
        <v>19042</v>
      </c>
      <c r="Z4944" s="1" t="s">
        <v>123</v>
      </c>
      <c r="AA4944" s="1" t="s">
        <v>296</v>
      </c>
      <c r="AB4944" s="1" t="s">
        <v>287</v>
      </c>
      <c r="AC4944" s="1" t="s">
        <v>276</v>
      </c>
      <c r="AD4944" s="1">
        <v>1</v>
      </c>
      <c r="AF4944" s="1" t="s">
        <v>176</v>
      </c>
      <c r="AG4944" s="1" t="s">
        <v>19043</v>
      </c>
    </row>
    <row r="4945" spans="1:33" x14ac:dyDescent="0.25">
      <c r="A4945" s="1" t="s">
        <v>19044</v>
      </c>
      <c r="B4945" s="1" t="s">
        <v>987</v>
      </c>
      <c r="C4945" s="1" t="s">
        <v>1199</v>
      </c>
      <c r="D4945" s="1" t="s">
        <v>201</v>
      </c>
      <c r="E4945" s="1" t="s">
        <v>164</v>
      </c>
      <c r="F4945" s="1" t="s">
        <v>19045</v>
      </c>
      <c r="G4945" s="1">
        <v>27.379801</v>
      </c>
      <c r="H4945" s="1">
        <v>-98.397585000000007</v>
      </c>
      <c r="I4945" s="2">
        <v>43264.417673611111</v>
      </c>
      <c r="J4945" s="1" t="s">
        <v>193</v>
      </c>
      <c r="K4945" s="1" t="s">
        <v>81</v>
      </c>
      <c r="L4945" s="1" t="s">
        <v>369</v>
      </c>
      <c r="M4945" s="1">
        <v>2726</v>
      </c>
      <c r="N4945" s="1" t="s">
        <v>6663</v>
      </c>
      <c r="O4945" s="1" t="s">
        <v>207</v>
      </c>
      <c r="P4945" s="1" t="s">
        <v>64</v>
      </c>
      <c r="Q4945" s="1">
        <v>73</v>
      </c>
      <c r="R4945" s="1" t="s">
        <v>45</v>
      </c>
      <c r="S4945" s="1" t="s">
        <v>120</v>
      </c>
      <c r="T4945" s="1" t="s">
        <v>864</v>
      </c>
      <c r="U4945" s="1" t="s">
        <v>40</v>
      </c>
      <c r="V4945" s="1" t="s">
        <v>304</v>
      </c>
      <c r="X4945" s="1" t="s">
        <v>122</v>
      </c>
      <c r="Y4945" s="1" t="s">
        <v>19046</v>
      </c>
      <c r="Z4945" s="1" t="s">
        <v>107</v>
      </c>
      <c r="AA4945" s="1" t="s">
        <v>143</v>
      </c>
      <c r="AB4945" s="1" t="s">
        <v>91</v>
      </c>
      <c r="AC4945" s="1" t="s">
        <v>325</v>
      </c>
      <c r="AD4945" s="1">
        <v>5</v>
      </c>
      <c r="AE4945" s="1">
        <v>29604.02</v>
      </c>
      <c r="AF4945" s="1" t="s">
        <v>229</v>
      </c>
      <c r="AG4945" s="1" t="s">
        <v>19047</v>
      </c>
    </row>
    <row r="4946" spans="1:33" x14ac:dyDescent="0.25">
      <c r="A4946" s="1" t="s">
        <v>19048</v>
      </c>
      <c r="B4946" s="1" t="s">
        <v>379</v>
      </c>
      <c r="C4946" s="1" t="s">
        <v>232</v>
      </c>
      <c r="D4946" s="1" t="s">
        <v>130</v>
      </c>
      <c r="E4946" s="1" t="s">
        <v>37</v>
      </c>
      <c r="F4946" s="1" t="s">
        <v>19049</v>
      </c>
      <c r="G4946" s="1">
        <v>35.282240999999999</v>
      </c>
      <c r="H4946" s="1">
        <v>-72.986744999999999</v>
      </c>
      <c r="I4946" s="2">
        <v>44330.062835648147</v>
      </c>
      <c r="J4946" s="1" t="s">
        <v>3029</v>
      </c>
      <c r="K4946" s="1" t="s">
        <v>249</v>
      </c>
      <c r="L4946" s="1" t="s">
        <v>205</v>
      </c>
      <c r="M4946" s="1">
        <v>6611</v>
      </c>
      <c r="N4946" s="1" t="s">
        <v>8825</v>
      </c>
      <c r="O4946" s="1" t="s">
        <v>153</v>
      </c>
      <c r="P4946" s="1" t="s">
        <v>49</v>
      </c>
      <c r="Q4946" s="1">
        <v>152</v>
      </c>
      <c r="R4946" s="1" t="s">
        <v>65</v>
      </c>
      <c r="S4946" s="1" t="s">
        <v>252</v>
      </c>
      <c r="T4946" s="1" t="s">
        <v>1929</v>
      </c>
      <c r="U4946" s="1" t="s">
        <v>44</v>
      </c>
      <c r="V4946" s="1" t="s">
        <v>224</v>
      </c>
      <c r="W4946" s="1">
        <v>45</v>
      </c>
      <c r="X4946" s="1" t="s">
        <v>333</v>
      </c>
      <c r="Y4946" s="1" t="s">
        <v>19050</v>
      </c>
      <c r="Z4946" s="1" t="s">
        <v>51</v>
      </c>
      <c r="AA4946" s="1" t="s">
        <v>360</v>
      </c>
      <c r="AB4946" s="1" t="s">
        <v>198</v>
      </c>
      <c r="AC4946" s="1" t="s">
        <v>92</v>
      </c>
      <c r="AD4946" s="1">
        <v>1</v>
      </c>
      <c r="AE4946" s="1">
        <v>47568.68</v>
      </c>
      <c r="AF4946" s="1" t="s">
        <v>72</v>
      </c>
      <c r="AG4946" s="1" t="s">
        <v>19051</v>
      </c>
    </row>
    <row r="4947" spans="1:33" x14ac:dyDescent="0.25">
      <c r="A4947" s="1" t="s">
        <v>19052</v>
      </c>
      <c r="B4947" s="1" t="s">
        <v>244</v>
      </c>
      <c r="C4947" s="1" t="s">
        <v>279</v>
      </c>
      <c r="D4947" s="1" t="s">
        <v>98</v>
      </c>
      <c r="E4947" s="1" t="s">
        <v>131</v>
      </c>
      <c r="F4947" s="1" t="s">
        <v>19053</v>
      </c>
      <c r="G4947" s="1">
        <v>32.554566999999999</v>
      </c>
      <c r="I4947" s="2">
        <v>44797.968148148146</v>
      </c>
      <c r="J4947" s="1" t="s">
        <v>897</v>
      </c>
      <c r="K4947" s="1" t="s">
        <v>134</v>
      </c>
      <c r="L4947" s="1" t="s">
        <v>44</v>
      </c>
      <c r="M4947" s="1">
        <v>7785</v>
      </c>
      <c r="N4947" s="1" t="s">
        <v>1306</v>
      </c>
      <c r="O4947" s="1" t="s">
        <v>285</v>
      </c>
      <c r="P4947" s="1" t="s">
        <v>205</v>
      </c>
      <c r="Q4947" s="1">
        <v>40</v>
      </c>
      <c r="R4947" s="1" t="s">
        <v>333</v>
      </c>
      <c r="S4947" s="1" t="s">
        <v>82</v>
      </c>
      <c r="T4947" s="1" t="s">
        <v>4533</v>
      </c>
      <c r="U4947" s="1" t="s">
        <v>293</v>
      </c>
      <c r="V4947" s="1" t="s">
        <v>69</v>
      </c>
      <c r="W4947" s="1">
        <v>18</v>
      </c>
      <c r="X4947" s="1" t="s">
        <v>333</v>
      </c>
      <c r="Y4947" s="1" t="s">
        <v>19054</v>
      </c>
      <c r="Z4947" s="1" t="s">
        <v>71</v>
      </c>
      <c r="AB4947" s="1" t="s">
        <v>71</v>
      </c>
      <c r="AC4947" s="1" t="s">
        <v>564</v>
      </c>
      <c r="AD4947" s="1">
        <v>3</v>
      </c>
      <c r="AE4947" s="1">
        <v>40735.29</v>
      </c>
      <c r="AF4947" s="1" t="s">
        <v>72</v>
      </c>
      <c r="AG4947" s="1" t="s">
        <v>19055</v>
      </c>
    </row>
    <row r="4948" spans="1:33" x14ac:dyDescent="0.25">
      <c r="A4948" s="1" t="s">
        <v>19056</v>
      </c>
      <c r="B4948" s="1" t="s">
        <v>75</v>
      </c>
      <c r="C4948" s="1" t="s">
        <v>218</v>
      </c>
      <c r="D4948" s="1" t="s">
        <v>201</v>
      </c>
      <c r="E4948" s="1" t="s">
        <v>164</v>
      </c>
      <c r="F4948" s="1" t="s">
        <v>19057</v>
      </c>
      <c r="H4948" s="1">
        <v>-100.906772</v>
      </c>
      <c r="I4948" s="5">
        <v>45648</v>
      </c>
      <c r="J4948" s="1" t="s">
        <v>1280</v>
      </c>
      <c r="K4948" s="1" t="s">
        <v>139</v>
      </c>
      <c r="L4948" s="1" t="s">
        <v>314</v>
      </c>
      <c r="M4948" s="1">
        <v>7634</v>
      </c>
      <c r="N4948" s="1" t="s">
        <v>8914</v>
      </c>
      <c r="O4948" s="1" t="s">
        <v>172</v>
      </c>
      <c r="P4948" s="1" t="s">
        <v>88</v>
      </c>
      <c r="S4948" s="1" t="s">
        <v>50</v>
      </c>
      <c r="T4948" s="1" t="s">
        <v>3021</v>
      </c>
      <c r="U4948" s="1" t="s">
        <v>156</v>
      </c>
      <c r="V4948" s="1" t="s">
        <v>62</v>
      </c>
      <c r="W4948" s="1">
        <v>20</v>
      </c>
      <c r="X4948" s="1" t="s">
        <v>333</v>
      </c>
      <c r="Y4948" s="1" t="s">
        <v>19058</v>
      </c>
      <c r="Z4948" s="1" t="s">
        <v>337</v>
      </c>
      <c r="AA4948" s="1" t="s">
        <v>124</v>
      </c>
      <c r="AB4948" s="1" t="s">
        <v>287</v>
      </c>
      <c r="AC4948" s="1" t="s">
        <v>361</v>
      </c>
      <c r="AD4948" s="1">
        <v>0</v>
      </c>
      <c r="AE4948" s="1">
        <v>2022.72</v>
      </c>
      <c r="AG4948" s="1" t="s">
        <v>19059</v>
      </c>
    </row>
    <row r="4949" spans="1:33" x14ac:dyDescent="0.25">
      <c r="A4949" s="1" t="s">
        <v>19060</v>
      </c>
      <c r="B4949" s="1" t="s">
        <v>759</v>
      </c>
      <c r="C4949" s="1" t="s">
        <v>245</v>
      </c>
      <c r="D4949" s="1" t="s">
        <v>130</v>
      </c>
      <c r="E4949" s="1" t="s">
        <v>37</v>
      </c>
      <c r="F4949" s="1" t="s">
        <v>19061</v>
      </c>
      <c r="G4949" s="1">
        <v>47.522872999999997</v>
      </c>
      <c r="H4949" s="1">
        <v>-71.976051999999996</v>
      </c>
      <c r="I4949" s="2">
        <v>44860.52652777778</v>
      </c>
      <c r="J4949" s="1" t="s">
        <v>463</v>
      </c>
      <c r="K4949" s="1" t="s">
        <v>474</v>
      </c>
      <c r="L4949" s="1" t="s">
        <v>64</v>
      </c>
      <c r="N4949" s="1" t="s">
        <v>5334</v>
      </c>
      <c r="O4949" s="1" t="s">
        <v>249</v>
      </c>
      <c r="P4949" s="1" t="s">
        <v>250</v>
      </c>
      <c r="Q4949" s="1">
        <v>68</v>
      </c>
      <c r="R4949" s="1" t="s">
        <v>71</v>
      </c>
      <c r="S4949" s="1" t="s">
        <v>252</v>
      </c>
      <c r="Z4949" s="1" t="s">
        <v>51</v>
      </c>
      <c r="AA4949" s="1" t="s">
        <v>124</v>
      </c>
      <c r="AB4949" s="1" t="s">
        <v>324</v>
      </c>
      <c r="AC4949" s="1" t="s">
        <v>564</v>
      </c>
      <c r="AD4949" s="1">
        <v>5</v>
      </c>
      <c r="AE4949" s="1">
        <v>32308.83</v>
      </c>
      <c r="AF4949" s="1" t="s">
        <v>349</v>
      </c>
      <c r="AG4949" s="1" t="s">
        <v>19062</v>
      </c>
    </row>
    <row r="4950" spans="1:33" x14ac:dyDescent="0.25">
      <c r="A4950" s="1" t="s">
        <v>19063</v>
      </c>
      <c r="B4950" s="1" t="s">
        <v>661</v>
      </c>
      <c r="C4950" s="1" t="s">
        <v>97</v>
      </c>
      <c r="D4950" s="1" t="s">
        <v>191</v>
      </c>
      <c r="E4950" s="1" t="s">
        <v>58</v>
      </c>
      <c r="F4950" s="1" t="s">
        <v>19064</v>
      </c>
      <c r="G4950" s="1">
        <v>30.721651000000001</v>
      </c>
      <c r="H4950" s="1">
        <v>-93.704209000000006</v>
      </c>
      <c r="I4950" s="2">
        <v>44009.976400462961</v>
      </c>
      <c r="J4950" s="1" t="s">
        <v>260</v>
      </c>
      <c r="K4950" s="1" t="s">
        <v>222</v>
      </c>
      <c r="L4950" s="1" t="s">
        <v>82</v>
      </c>
      <c r="N4950" s="1" t="s">
        <v>2923</v>
      </c>
      <c r="O4950" s="1" t="s">
        <v>105</v>
      </c>
      <c r="P4950" s="1" t="s">
        <v>41</v>
      </c>
      <c r="Q4950" s="1">
        <v>-73</v>
      </c>
      <c r="R4950" s="1" t="s">
        <v>65</v>
      </c>
      <c r="S4950" s="1" t="s">
        <v>82</v>
      </c>
      <c r="T4950" s="1" t="s">
        <v>4171</v>
      </c>
      <c r="U4950" s="1" t="s">
        <v>207</v>
      </c>
      <c r="V4950" s="1" t="s">
        <v>224</v>
      </c>
      <c r="W4950" s="1">
        <v>44</v>
      </c>
      <c r="X4950" s="1" t="s">
        <v>208</v>
      </c>
      <c r="Y4950" s="1" t="s">
        <v>19065</v>
      </c>
      <c r="Z4950" s="1" t="s">
        <v>107</v>
      </c>
      <c r="AA4950" s="1" t="s">
        <v>143</v>
      </c>
      <c r="AB4950" s="1" t="s">
        <v>109</v>
      </c>
      <c r="AD4950" s="1">
        <v>3</v>
      </c>
      <c r="AE4950" s="1">
        <v>30636.84</v>
      </c>
      <c r="AF4950" s="1">
        <v>1</v>
      </c>
      <c r="AG4950" s="1" t="s">
        <v>19066</v>
      </c>
    </row>
    <row r="4951" spans="1:33" x14ac:dyDescent="0.25">
      <c r="A4951" s="1" t="s">
        <v>19067</v>
      </c>
      <c r="B4951" s="1" t="s">
        <v>1277</v>
      </c>
      <c r="C4951" s="1" t="s">
        <v>76</v>
      </c>
      <c r="D4951" s="1" t="s">
        <v>191</v>
      </c>
      <c r="E4951" s="1" t="s">
        <v>78</v>
      </c>
      <c r="F4951" s="1" t="s">
        <v>19068</v>
      </c>
      <c r="G4951" s="1">
        <v>44.363497000000002</v>
      </c>
      <c r="H4951" s="1">
        <v>-113.824494</v>
      </c>
      <c r="I4951" s="2">
        <v>44525.750335648147</v>
      </c>
      <c r="J4951" s="1" t="s">
        <v>762</v>
      </c>
      <c r="K4951" s="1" t="s">
        <v>322</v>
      </c>
      <c r="L4951" s="1" t="s">
        <v>41</v>
      </c>
      <c r="M4951" s="1">
        <v>8106</v>
      </c>
      <c r="N4951" s="1" t="s">
        <v>1921</v>
      </c>
      <c r="O4951" s="1" t="s">
        <v>167</v>
      </c>
      <c r="P4951" s="1" t="s">
        <v>44</v>
      </c>
      <c r="Q4951" s="1">
        <v>42</v>
      </c>
      <c r="R4951" s="1" t="s">
        <v>333</v>
      </c>
      <c r="S4951" s="1" t="s">
        <v>185</v>
      </c>
      <c r="T4951" s="1" t="s">
        <v>8735</v>
      </c>
      <c r="U4951" s="1" t="s">
        <v>285</v>
      </c>
      <c r="V4951" s="1" t="s">
        <v>314</v>
      </c>
      <c r="W4951" s="1">
        <v>62</v>
      </c>
      <c r="X4951" s="1" t="s">
        <v>122</v>
      </c>
      <c r="Y4951" s="1" t="s">
        <v>19069</v>
      </c>
      <c r="Z4951" s="1" t="s">
        <v>107</v>
      </c>
      <c r="AA4951" s="1">
        <v>3</v>
      </c>
      <c r="AB4951" s="1" t="s">
        <v>52</v>
      </c>
      <c r="AD4951" s="1">
        <v>5</v>
      </c>
      <c r="AE4951" s="1">
        <v>495.36</v>
      </c>
      <c r="AG4951" s="1" t="s">
        <v>19070</v>
      </c>
    </row>
    <row r="4952" spans="1:33" x14ac:dyDescent="0.25">
      <c r="A4952" s="1" t="s">
        <v>19071</v>
      </c>
      <c r="B4952" s="1" t="s">
        <v>2335</v>
      </c>
      <c r="C4952" s="1" t="s">
        <v>113</v>
      </c>
      <c r="D4952" s="1" t="s">
        <v>98</v>
      </c>
      <c r="E4952" s="1" t="s">
        <v>202</v>
      </c>
      <c r="F4952" s="1" t="s">
        <v>19072</v>
      </c>
      <c r="G4952" s="1">
        <v>32.484610000000004</v>
      </c>
      <c r="H4952" s="1">
        <v>-117.18876</v>
      </c>
      <c r="I4952" s="2">
        <v>43379.949155092596</v>
      </c>
      <c r="J4952" s="1" t="s">
        <v>537</v>
      </c>
      <c r="K4952" s="1" t="s">
        <v>136</v>
      </c>
      <c r="L4952" s="1" t="s">
        <v>88</v>
      </c>
      <c r="M4952" s="1">
        <v>7826</v>
      </c>
      <c r="T4952" s="1" t="s">
        <v>840</v>
      </c>
      <c r="U4952" s="1" t="s">
        <v>48</v>
      </c>
      <c r="V4952" s="1" t="s">
        <v>88</v>
      </c>
      <c r="W4952" s="1">
        <v>74</v>
      </c>
      <c r="X4952" s="1" t="s">
        <v>122</v>
      </c>
      <c r="Y4952" s="1" t="s">
        <v>19073</v>
      </c>
      <c r="Z4952" s="1" t="s">
        <v>90</v>
      </c>
      <c r="AA4952" s="1">
        <v>3</v>
      </c>
      <c r="AB4952" s="1" t="s">
        <v>144</v>
      </c>
      <c r="AC4952" s="1" t="s">
        <v>71</v>
      </c>
      <c r="AD4952" s="1">
        <v>2</v>
      </c>
      <c r="AE4952" s="1">
        <v>13723.29</v>
      </c>
      <c r="AF4952" s="1">
        <v>0</v>
      </c>
    </row>
    <row r="4953" spans="1:33" x14ac:dyDescent="0.25">
      <c r="A4953" s="1" t="s">
        <v>19074</v>
      </c>
      <c r="B4953" s="1" t="s">
        <v>379</v>
      </c>
      <c r="C4953" s="1" t="s">
        <v>364</v>
      </c>
      <c r="D4953" s="1" t="s">
        <v>191</v>
      </c>
      <c r="E4953" s="1" t="s">
        <v>37</v>
      </c>
      <c r="F4953" s="1" t="s">
        <v>19075</v>
      </c>
      <c r="G4953" s="1">
        <v>31.674353</v>
      </c>
      <c r="H4953" s="1">
        <v>-113.25381400000001</v>
      </c>
      <c r="I4953" s="2">
        <v>45464.658807870372</v>
      </c>
      <c r="J4953" s="1" t="s">
        <v>502</v>
      </c>
      <c r="K4953" s="1" t="s">
        <v>61</v>
      </c>
      <c r="L4953" s="1" t="s">
        <v>88</v>
      </c>
      <c r="N4953" s="1" t="s">
        <v>1736</v>
      </c>
      <c r="O4953" s="1" t="s">
        <v>207</v>
      </c>
      <c r="P4953" s="1" t="s">
        <v>250</v>
      </c>
      <c r="Q4953" s="1">
        <v>25</v>
      </c>
      <c r="R4953" s="1" t="s">
        <v>71</v>
      </c>
      <c r="S4953" s="1" t="s">
        <v>65</v>
      </c>
      <c r="T4953" s="1" t="s">
        <v>4708</v>
      </c>
      <c r="U4953" s="1" t="s">
        <v>436</v>
      </c>
      <c r="V4953" s="1" t="s">
        <v>346</v>
      </c>
      <c r="W4953" s="1">
        <v>10</v>
      </c>
      <c r="X4953" s="1" t="s">
        <v>71</v>
      </c>
      <c r="Y4953" s="1" t="s">
        <v>19076</v>
      </c>
      <c r="Z4953" s="1" t="s">
        <v>71</v>
      </c>
      <c r="AA4953" s="1" t="s">
        <v>124</v>
      </c>
      <c r="AC4953" s="1" t="s">
        <v>53</v>
      </c>
      <c r="AD4953" s="1">
        <v>0</v>
      </c>
      <c r="AE4953" s="1">
        <v>33415.379999999997</v>
      </c>
      <c r="AF4953" s="1" t="b">
        <v>1</v>
      </c>
      <c r="AG4953" s="1" t="s">
        <v>19077</v>
      </c>
    </row>
    <row r="4954" spans="1:33" x14ac:dyDescent="0.25">
      <c r="A4954" s="1" t="s">
        <v>19078</v>
      </c>
      <c r="B4954" s="1" t="s">
        <v>309</v>
      </c>
      <c r="C4954" s="1" t="s">
        <v>129</v>
      </c>
      <c r="D4954" s="1" t="s">
        <v>130</v>
      </c>
      <c r="E4954" s="1" t="s">
        <v>409</v>
      </c>
      <c r="F4954" s="1" t="s">
        <v>19079</v>
      </c>
      <c r="G4954" s="1">
        <v>40.76925</v>
      </c>
      <c r="H4954" s="1">
        <v>-101.52929</v>
      </c>
      <c r="I4954" s="2">
        <v>44529.882094907407</v>
      </c>
      <c r="J4954" s="1" t="s">
        <v>1071</v>
      </c>
      <c r="K4954" s="1" t="s">
        <v>81</v>
      </c>
      <c r="L4954" s="1" t="s">
        <v>44</v>
      </c>
      <c r="M4954" s="1">
        <v>5116</v>
      </c>
      <c r="N4954" s="1" t="s">
        <v>5033</v>
      </c>
      <c r="O4954" s="1" t="s">
        <v>172</v>
      </c>
      <c r="P4954" s="1" t="s">
        <v>475</v>
      </c>
      <c r="Q4954" s="1">
        <v>68</v>
      </c>
      <c r="R4954" s="1" t="s">
        <v>335</v>
      </c>
      <c r="S4954" s="1" t="s">
        <v>185</v>
      </c>
      <c r="T4954" s="1" t="s">
        <v>2754</v>
      </c>
      <c r="U4954" s="1" t="s">
        <v>153</v>
      </c>
      <c r="V4954" s="1" t="s">
        <v>304</v>
      </c>
      <c r="W4954" s="1">
        <v>18</v>
      </c>
      <c r="X4954" s="1" t="s">
        <v>154</v>
      </c>
      <c r="AA4954" s="1" t="s">
        <v>124</v>
      </c>
      <c r="AB4954" s="1" t="s">
        <v>109</v>
      </c>
      <c r="AC4954" s="1" t="s">
        <v>145</v>
      </c>
      <c r="AD4954" s="1">
        <v>4</v>
      </c>
      <c r="AE4954" s="1">
        <v>46965.43</v>
      </c>
      <c r="AF4954" s="1" t="s">
        <v>241</v>
      </c>
      <c r="AG4954" s="1" t="s">
        <v>19080</v>
      </c>
    </row>
    <row r="4955" spans="1:33" x14ac:dyDescent="0.25">
      <c r="A4955" s="1" t="s">
        <v>19081</v>
      </c>
      <c r="B4955" s="1" t="s">
        <v>96</v>
      </c>
      <c r="C4955" s="1" t="s">
        <v>113</v>
      </c>
      <c r="D4955" s="1" t="s">
        <v>77</v>
      </c>
      <c r="E4955" s="1" t="s">
        <v>131</v>
      </c>
      <c r="F4955" s="1" t="s">
        <v>17645</v>
      </c>
      <c r="G4955" s="1">
        <v>43.436709999999998</v>
      </c>
      <c r="H4955" s="1">
        <v>-105.73923000000001</v>
      </c>
      <c r="I4955" s="3">
        <v>45395</v>
      </c>
      <c r="J4955" s="1" t="s">
        <v>2634</v>
      </c>
      <c r="K4955" s="1" t="s">
        <v>322</v>
      </c>
      <c r="L4955" s="1" t="s">
        <v>88</v>
      </c>
      <c r="M4955" s="1">
        <v>1751</v>
      </c>
      <c r="N4955" s="1" t="s">
        <v>2574</v>
      </c>
      <c r="O4955" s="1" t="s">
        <v>207</v>
      </c>
      <c r="P4955" s="1" t="s">
        <v>157</v>
      </c>
      <c r="R4955" s="1" t="s">
        <v>122</v>
      </c>
      <c r="S4955" s="1" t="s">
        <v>120</v>
      </c>
      <c r="T4955" s="1" t="s">
        <v>3697</v>
      </c>
      <c r="U4955" s="1" t="s">
        <v>434</v>
      </c>
      <c r="V4955" s="1" t="s">
        <v>140</v>
      </c>
      <c r="W4955" s="1">
        <v>183</v>
      </c>
      <c r="X4955" s="1" t="s">
        <v>122</v>
      </c>
      <c r="Y4955" s="1">
        <v>5502872865</v>
      </c>
      <c r="Z4955" s="1" t="s">
        <v>226</v>
      </c>
      <c r="AA4955" s="1" t="s">
        <v>143</v>
      </c>
      <c r="AB4955" s="1" t="s">
        <v>91</v>
      </c>
      <c r="AD4955" s="1">
        <v>3</v>
      </c>
      <c r="AE4955" s="1">
        <v>34495.120000000003</v>
      </c>
      <c r="AF4955" s="1">
        <v>0</v>
      </c>
      <c r="AG4955" s="1" t="s">
        <v>17647</v>
      </c>
    </row>
    <row r="4956" spans="1:33" x14ac:dyDescent="0.25">
      <c r="A4956" s="1" t="s">
        <v>19082</v>
      </c>
      <c r="B4956" s="1" t="s">
        <v>987</v>
      </c>
      <c r="C4956" s="1" t="s">
        <v>245</v>
      </c>
      <c r="D4956" s="1" t="s">
        <v>130</v>
      </c>
      <c r="E4956" s="1" t="s">
        <v>202</v>
      </c>
      <c r="F4956" s="1" t="s">
        <v>19083</v>
      </c>
      <c r="G4956" s="1">
        <v>26.146221000000001</v>
      </c>
      <c r="H4956" s="1">
        <v>-120.351766</v>
      </c>
      <c r="J4956" s="1" t="s">
        <v>1446</v>
      </c>
      <c r="K4956" s="1" t="s">
        <v>101</v>
      </c>
      <c r="L4956" s="1" t="s">
        <v>117</v>
      </c>
      <c r="M4956" s="1">
        <v>3614</v>
      </c>
      <c r="N4956" s="1" t="s">
        <v>4072</v>
      </c>
      <c r="O4956" s="1" t="s">
        <v>434</v>
      </c>
      <c r="P4956" s="1" t="s">
        <v>137</v>
      </c>
      <c r="Q4956" s="1">
        <v>57</v>
      </c>
      <c r="R4956" s="1" t="s">
        <v>154</v>
      </c>
      <c r="S4956" s="1" t="s">
        <v>50</v>
      </c>
      <c r="T4956" s="1" t="s">
        <v>6032</v>
      </c>
      <c r="U4956" s="1" t="s">
        <v>101</v>
      </c>
      <c r="V4956" s="1" t="s">
        <v>263</v>
      </c>
      <c r="W4956" s="1">
        <v>39</v>
      </c>
      <c r="X4956" s="1" t="s">
        <v>208</v>
      </c>
      <c r="Y4956" s="1" t="s">
        <v>19084</v>
      </c>
      <c r="Z4956" s="1" t="s">
        <v>467</v>
      </c>
      <c r="AA4956" s="1" t="s">
        <v>296</v>
      </c>
      <c r="AB4956" s="1" t="s">
        <v>287</v>
      </c>
      <c r="AC4956" s="1" t="s">
        <v>276</v>
      </c>
      <c r="AD4956" s="1">
        <v>3</v>
      </c>
      <c r="AE4956" s="1">
        <v>28675.18</v>
      </c>
      <c r="AF4956" s="1" t="s">
        <v>72</v>
      </c>
      <c r="AG4956" s="1" t="s">
        <v>19085</v>
      </c>
    </row>
    <row r="4957" spans="1:33" x14ac:dyDescent="0.25">
      <c r="A4957" s="1" t="s">
        <v>19086</v>
      </c>
      <c r="B4957" s="1" t="s">
        <v>1317</v>
      </c>
      <c r="C4957" s="1" t="s">
        <v>35</v>
      </c>
      <c r="D4957" s="1" t="s">
        <v>130</v>
      </c>
      <c r="E4957" s="1" t="s">
        <v>114</v>
      </c>
      <c r="F4957" s="1" t="s">
        <v>19087</v>
      </c>
      <c r="G4957" s="1">
        <v>43.671940999999997</v>
      </c>
      <c r="H4957" s="1">
        <v>-117.350723</v>
      </c>
      <c r="I4957" s="2">
        <v>43281.8596412037</v>
      </c>
      <c r="J4957" s="1" t="s">
        <v>579</v>
      </c>
      <c r="K4957" s="1" t="s">
        <v>40</v>
      </c>
      <c r="L4957" s="1" t="s">
        <v>263</v>
      </c>
      <c r="M4957" s="1">
        <v>1858</v>
      </c>
      <c r="N4957" s="1" t="s">
        <v>1961</v>
      </c>
      <c r="O4957" s="1" t="s">
        <v>293</v>
      </c>
      <c r="P4957" s="1" t="s">
        <v>41</v>
      </c>
      <c r="Q4957" s="1">
        <v>19</v>
      </c>
      <c r="R4957" s="1" t="s">
        <v>208</v>
      </c>
      <c r="S4957" s="1" t="s">
        <v>252</v>
      </c>
      <c r="T4957" s="1" t="s">
        <v>1052</v>
      </c>
      <c r="U4957" s="1" t="s">
        <v>136</v>
      </c>
      <c r="V4957" s="1" t="s">
        <v>49</v>
      </c>
      <c r="W4957" s="1">
        <v>49</v>
      </c>
      <c r="X4957" s="1" t="s">
        <v>335</v>
      </c>
      <c r="Y4957" s="1" t="s">
        <v>19088</v>
      </c>
      <c r="Z4957" s="1" t="s">
        <v>640</v>
      </c>
      <c r="AA4957" s="1" t="s">
        <v>124</v>
      </c>
      <c r="AD4957" s="1">
        <v>0</v>
      </c>
      <c r="AE4957" s="1">
        <v>16755.150000000001</v>
      </c>
      <c r="AF4957" s="1" t="b">
        <v>0</v>
      </c>
      <c r="AG4957" s="1" t="s">
        <v>19089</v>
      </c>
    </row>
    <row r="4958" spans="1:33" x14ac:dyDescent="0.25">
      <c r="A4958" s="1" t="s">
        <v>19090</v>
      </c>
      <c r="B4958" s="1" t="s">
        <v>1261</v>
      </c>
      <c r="C4958" s="1" t="s">
        <v>461</v>
      </c>
      <c r="D4958" s="1" t="s">
        <v>98</v>
      </c>
      <c r="E4958" s="1" t="s">
        <v>78</v>
      </c>
      <c r="F4958" s="1" t="s">
        <v>19091</v>
      </c>
      <c r="G4958" s="1">
        <v>34.455013000000001</v>
      </c>
      <c r="H4958" s="1">
        <v>-71.561781999999994</v>
      </c>
      <c r="I4958" s="4">
        <v>44992.7</v>
      </c>
      <c r="J4958" s="1" t="s">
        <v>652</v>
      </c>
      <c r="K4958" s="1" t="s">
        <v>40</v>
      </c>
      <c r="L4958" s="1" t="s">
        <v>205</v>
      </c>
      <c r="M4958" s="1">
        <v>8033</v>
      </c>
      <c r="T4958" s="1" t="s">
        <v>5015</v>
      </c>
      <c r="U4958" s="1" t="s">
        <v>436</v>
      </c>
      <c r="V4958" s="1" t="s">
        <v>250</v>
      </c>
      <c r="W4958" s="1">
        <v>40</v>
      </c>
      <c r="X4958" s="1" t="s">
        <v>208</v>
      </c>
      <c r="Z4958" s="1" t="s">
        <v>51</v>
      </c>
      <c r="AA4958" s="1">
        <v>3</v>
      </c>
      <c r="AB4958" s="1" t="s">
        <v>109</v>
      </c>
      <c r="AC4958" s="1" t="s">
        <v>92</v>
      </c>
      <c r="AD4958" s="1">
        <v>0</v>
      </c>
      <c r="AE4958" s="1">
        <v>23008.85</v>
      </c>
      <c r="AF4958" s="1" t="b">
        <v>1</v>
      </c>
    </row>
    <row r="4959" spans="1:33" x14ac:dyDescent="0.25">
      <c r="A4959" s="1" t="s">
        <v>16654</v>
      </c>
      <c r="B4959" s="1" t="s">
        <v>932</v>
      </c>
      <c r="C4959" s="1" t="s">
        <v>760</v>
      </c>
      <c r="D4959" s="1" t="s">
        <v>191</v>
      </c>
      <c r="E4959" s="1" t="s">
        <v>78</v>
      </c>
      <c r="F4959" s="1" t="s">
        <v>16655</v>
      </c>
      <c r="G4959" s="1">
        <v>47.445467000000001</v>
      </c>
      <c r="H4959" s="1">
        <v>-87.997568000000001</v>
      </c>
      <c r="I4959" s="4">
        <v>44989.489583333336</v>
      </c>
      <c r="J4959" s="1" t="s">
        <v>426</v>
      </c>
      <c r="K4959" s="1" t="s">
        <v>101</v>
      </c>
      <c r="L4959" s="1" t="s">
        <v>168</v>
      </c>
      <c r="M4959" s="1">
        <v>8567</v>
      </c>
      <c r="N4959" s="1" t="s">
        <v>8474</v>
      </c>
      <c r="O4959" s="1" t="s">
        <v>81</v>
      </c>
      <c r="P4959" s="1" t="s">
        <v>137</v>
      </c>
      <c r="Q4959" s="1">
        <v>34</v>
      </c>
      <c r="R4959" s="1" t="s">
        <v>119</v>
      </c>
      <c r="S4959" s="1" t="s">
        <v>46</v>
      </c>
      <c r="T4959" s="1" t="s">
        <v>482</v>
      </c>
      <c r="U4959" s="1" t="s">
        <v>44</v>
      </c>
      <c r="V4959" s="1" t="s">
        <v>283</v>
      </c>
      <c r="W4959" s="1">
        <v>57</v>
      </c>
      <c r="X4959" s="1" t="s">
        <v>45</v>
      </c>
      <c r="Y4959" s="1" t="s">
        <v>16656</v>
      </c>
      <c r="Z4959" s="1" t="s">
        <v>337</v>
      </c>
      <c r="AA4959" s="1">
        <v>3</v>
      </c>
      <c r="AB4959" s="1" t="s">
        <v>71</v>
      </c>
      <c r="AC4959" s="1" t="s">
        <v>564</v>
      </c>
      <c r="AD4959" s="1">
        <v>4</v>
      </c>
      <c r="AE4959" s="1">
        <v>40610.839999999997</v>
      </c>
      <c r="AF4959" s="1" t="b">
        <v>0</v>
      </c>
    </row>
    <row r="4960" spans="1:33" x14ac:dyDescent="0.25">
      <c r="A4960" s="1" t="s">
        <v>19092</v>
      </c>
      <c r="B4960" s="1" t="s">
        <v>317</v>
      </c>
      <c r="C4960" s="1" t="s">
        <v>340</v>
      </c>
      <c r="D4960" s="1" t="s">
        <v>191</v>
      </c>
      <c r="E4960" s="1" t="s">
        <v>114</v>
      </c>
      <c r="F4960" s="1" t="s">
        <v>7263</v>
      </c>
      <c r="G4960" s="1">
        <v>42.473106000000001</v>
      </c>
      <c r="H4960" s="1">
        <v>-108.41802</v>
      </c>
      <c r="I4960" s="2">
        <v>45052.806400462963</v>
      </c>
      <c r="J4960" s="1" t="s">
        <v>1408</v>
      </c>
      <c r="K4960" s="1" t="s">
        <v>182</v>
      </c>
      <c r="L4960" s="1" t="s">
        <v>346</v>
      </c>
      <c r="M4960" s="1">
        <v>5267</v>
      </c>
      <c r="N4960" s="1" t="s">
        <v>12281</v>
      </c>
      <c r="O4960" s="1" t="s">
        <v>101</v>
      </c>
      <c r="P4960" s="1" t="s">
        <v>157</v>
      </c>
      <c r="Q4960" s="1">
        <v>47</v>
      </c>
      <c r="R4960" s="1" t="s">
        <v>65</v>
      </c>
      <c r="S4960" s="1" t="s">
        <v>120</v>
      </c>
      <c r="T4960" s="1" t="s">
        <v>5003</v>
      </c>
      <c r="U4960" s="1" t="s">
        <v>222</v>
      </c>
      <c r="V4960" s="1" t="s">
        <v>102</v>
      </c>
      <c r="W4960" s="1">
        <v>79</v>
      </c>
      <c r="X4960" s="1" t="s">
        <v>50</v>
      </c>
      <c r="Y4960" s="1" t="s">
        <v>19093</v>
      </c>
      <c r="Z4960" s="1" t="s">
        <v>255</v>
      </c>
      <c r="AA4960" s="1" t="s">
        <v>143</v>
      </c>
      <c r="AB4960" s="1" t="s">
        <v>144</v>
      </c>
      <c r="AC4960" s="1" t="s">
        <v>126</v>
      </c>
      <c r="AD4960" s="1">
        <v>4</v>
      </c>
      <c r="AE4960" s="1">
        <v>47329.599999999999</v>
      </c>
      <c r="AF4960" s="1" t="b">
        <v>0</v>
      </c>
      <c r="AG4960" s="1" t="s">
        <v>7266</v>
      </c>
    </row>
    <row r="4961" spans="1:33" x14ac:dyDescent="0.25">
      <c r="A4961" s="1" t="s">
        <v>19094</v>
      </c>
      <c r="B4961" s="1" t="s">
        <v>500</v>
      </c>
      <c r="C4961" s="1" t="s">
        <v>268</v>
      </c>
      <c r="D4961" s="1" t="s">
        <v>191</v>
      </c>
      <c r="E4961" s="1" t="s">
        <v>164</v>
      </c>
      <c r="F4961" s="1" t="s">
        <v>19095</v>
      </c>
      <c r="G4961" s="1">
        <v>38.496518999999999</v>
      </c>
      <c r="H4961" s="1">
        <v>-72.271311999999995</v>
      </c>
      <c r="I4961" s="2">
        <v>44118.37060185185</v>
      </c>
      <c r="J4961" s="1" t="s">
        <v>1180</v>
      </c>
      <c r="K4961" s="1" t="s">
        <v>156</v>
      </c>
      <c r="L4961" s="1" t="s">
        <v>64</v>
      </c>
      <c r="M4961" s="1">
        <v>6504</v>
      </c>
      <c r="N4961" s="1" t="s">
        <v>2508</v>
      </c>
      <c r="O4961" s="1" t="s">
        <v>101</v>
      </c>
      <c r="P4961" s="1" t="s">
        <v>64</v>
      </c>
      <c r="Q4961" s="1">
        <v>51</v>
      </c>
      <c r="R4961" s="1" t="s">
        <v>335</v>
      </c>
      <c r="S4961" s="1" t="s">
        <v>65</v>
      </c>
      <c r="T4961" s="1" t="s">
        <v>482</v>
      </c>
      <c r="U4961" s="1" t="s">
        <v>322</v>
      </c>
      <c r="V4961" s="1" t="s">
        <v>273</v>
      </c>
      <c r="W4961" s="1">
        <v>64</v>
      </c>
      <c r="X4961" s="1" t="s">
        <v>238</v>
      </c>
      <c r="Y4961" s="1" t="s">
        <v>19096</v>
      </c>
      <c r="Z4961" s="1" t="s">
        <v>264</v>
      </c>
      <c r="AA4961" s="1">
        <v>4</v>
      </c>
      <c r="AB4961" s="1" t="s">
        <v>214</v>
      </c>
      <c r="AC4961" s="1" t="s">
        <v>348</v>
      </c>
      <c r="AD4961" s="1">
        <v>3</v>
      </c>
      <c r="AE4961" s="1">
        <v>43168.24</v>
      </c>
      <c r="AF4961" s="1" t="s">
        <v>93</v>
      </c>
      <c r="AG4961" s="1" t="s">
        <v>19097</v>
      </c>
    </row>
    <row r="4962" spans="1:33" x14ac:dyDescent="0.25">
      <c r="A4962" s="1" t="s">
        <v>19098</v>
      </c>
      <c r="B4962" s="1" t="s">
        <v>815</v>
      </c>
      <c r="C4962" s="1" t="s">
        <v>200</v>
      </c>
      <c r="D4962" s="1" t="s">
        <v>191</v>
      </c>
      <c r="E4962" s="1" t="s">
        <v>409</v>
      </c>
      <c r="F4962" s="1" t="s">
        <v>19099</v>
      </c>
      <c r="G4962" s="1">
        <v>44.132007000000002</v>
      </c>
      <c r="H4962" s="1">
        <v>-76.636578999999998</v>
      </c>
      <c r="I4962" s="2">
        <v>43842.758113425924</v>
      </c>
      <c r="J4962" s="1" t="s">
        <v>1697</v>
      </c>
      <c r="K4962" s="1" t="s">
        <v>84</v>
      </c>
      <c r="L4962" s="1" t="s">
        <v>475</v>
      </c>
      <c r="M4962" s="1">
        <v>7975</v>
      </c>
      <c r="N4962" s="1" t="s">
        <v>12602</v>
      </c>
      <c r="O4962" s="1" t="s">
        <v>434</v>
      </c>
      <c r="P4962" s="1" t="s">
        <v>250</v>
      </c>
      <c r="Q4962" s="1">
        <v>22</v>
      </c>
      <c r="R4962" s="1" t="s">
        <v>45</v>
      </c>
      <c r="S4962" s="1" t="s">
        <v>50</v>
      </c>
      <c r="T4962" s="1" t="s">
        <v>1705</v>
      </c>
      <c r="U4962" s="1" t="s">
        <v>61</v>
      </c>
      <c r="V4962" s="1" t="s">
        <v>356</v>
      </c>
      <c r="W4962" s="1">
        <v>30</v>
      </c>
      <c r="X4962" s="1" t="s">
        <v>122</v>
      </c>
      <c r="Y4962" s="1">
        <v>3653757702</v>
      </c>
      <c r="AA4962" s="1" t="s">
        <v>306</v>
      </c>
      <c r="AB4962" s="1" t="s">
        <v>109</v>
      </c>
      <c r="AC4962" s="1" t="s">
        <v>564</v>
      </c>
      <c r="AD4962" s="1">
        <v>0</v>
      </c>
      <c r="AE4962" s="1">
        <v>19136.2</v>
      </c>
      <c r="AG4962" s="1" t="s">
        <v>19100</v>
      </c>
    </row>
    <row r="4963" spans="1:33" x14ac:dyDescent="0.25">
      <c r="A4963" s="1" t="s">
        <v>19101</v>
      </c>
      <c r="B4963" s="1" t="s">
        <v>2197</v>
      </c>
      <c r="C4963" s="1" t="s">
        <v>837</v>
      </c>
      <c r="D4963" s="1" t="s">
        <v>36</v>
      </c>
      <c r="E4963" s="1" t="s">
        <v>131</v>
      </c>
      <c r="F4963" s="1" t="s">
        <v>19102</v>
      </c>
      <c r="G4963" s="1">
        <v>42.319293999999999</v>
      </c>
      <c r="H4963" s="1">
        <v>-116.318963</v>
      </c>
      <c r="I4963" s="2">
        <v>43811.72216435185</v>
      </c>
      <c r="J4963" s="1" t="s">
        <v>166</v>
      </c>
      <c r="K4963" s="1" t="s">
        <v>153</v>
      </c>
      <c r="L4963" s="1" t="s">
        <v>168</v>
      </c>
      <c r="M4963" s="1">
        <v>8871</v>
      </c>
      <c r="N4963" s="1" t="s">
        <v>1057</v>
      </c>
      <c r="O4963" s="1" t="s">
        <v>43</v>
      </c>
      <c r="P4963" s="1" t="s">
        <v>137</v>
      </c>
      <c r="Q4963" s="1">
        <v>57</v>
      </c>
      <c r="R4963" s="1" t="s">
        <v>154</v>
      </c>
      <c r="S4963" s="1" t="s">
        <v>46</v>
      </c>
      <c r="T4963" s="1" t="s">
        <v>4251</v>
      </c>
      <c r="U4963" s="1" t="s">
        <v>43</v>
      </c>
      <c r="V4963" s="1" t="s">
        <v>250</v>
      </c>
      <c r="W4963" s="1">
        <v>80</v>
      </c>
      <c r="X4963" s="1" t="s">
        <v>65</v>
      </c>
      <c r="Y4963" s="1" t="s">
        <v>19103</v>
      </c>
      <c r="Z4963" s="1" t="s">
        <v>51</v>
      </c>
      <c r="AA4963" s="1" t="s">
        <v>187</v>
      </c>
      <c r="AB4963" s="1" t="s">
        <v>324</v>
      </c>
      <c r="AC4963" s="1" t="s">
        <v>348</v>
      </c>
      <c r="AF4963" s="1">
        <v>0</v>
      </c>
      <c r="AG4963" s="1" t="s">
        <v>19104</v>
      </c>
    </row>
    <row r="4964" spans="1:33" x14ac:dyDescent="0.25">
      <c r="A4964" s="1" t="s">
        <v>19105</v>
      </c>
      <c r="B4964" s="1" t="s">
        <v>530</v>
      </c>
      <c r="C4964" s="1" t="s">
        <v>291</v>
      </c>
      <c r="D4964" s="1" t="s">
        <v>219</v>
      </c>
      <c r="E4964" s="1" t="s">
        <v>78</v>
      </c>
      <c r="F4964" s="1" t="s">
        <v>19106</v>
      </c>
      <c r="G4964" s="1">
        <v>45.984260999999996</v>
      </c>
      <c r="H4964" s="1">
        <v>-93.080166000000006</v>
      </c>
      <c r="I4964" s="2">
        <v>43707.597685185188</v>
      </c>
      <c r="J4964" s="1" t="s">
        <v>844</v>
      </c>
      <c r="K4964" s="1" t="s">
        <v>134</v>
      </c>
      <c r="L4964" s="1" t="s">
        <v>117</v>
      </c>
      <c r="M4964" s="1">
        <v>5171</v>
      </c>
      <c r="N4964" s="1" t="s">
        <v>3264</v>
      </c>
      <c r="O4964" s="1" t="s">
        <v>207</v>
      </c>
      <c r="P4964" s="1" t="s">
        <v>137</v>
      </c>
      <c r="Q4964" s="1">
        <v>16</v>
      </c>
      <c r="R4964" s="1" t="s">
        <v>119</v>
      </c>
      <c r="S4964" s="1" t="s">
        <v>50</v>
      </c>
      <c r="T4964" s="1" t="s">
        <v>3536</v>
      </c>
      <c r="U4964" s="1" t="s">
        <v>68</v>
      </c>
      <c r="V4964" s="1" t="s">
        <v>41</v>
      </c>
      <c r="W4964" s="1">
        <v>79</v>
      </c>
      <c r="Y4964" s="1" t="s">
        <v>19107</v>
      </c>
      <c r="Z4964" s="1" t="s">
        <v>467</v>
      </c>
      <c r="AA4964" s="1" t="s">
        <v>306</v>
      </c>
      <c r="AB4964" s="1" t="s">
        <v>198</v>
      </c>
      <c r="AE4964" s="1">
        <v>34935.050000000003</v>
      </c>
      <c r="AF4964" s="1">
        <v>0</v>
      </c>
      <c r="AG4964" s="1" t="s">
        <v>19108</v>
      </c>
    </row>
    <row r="4965" spans="1:33" x14ac:dyDescent="0.25">
      <c r="A4965" s="1" t="s">
        <v>19109</v>
      </c>
      <c r="B4965" s="1" t="s">
        <v>217</v>
      </c>
      <c r="C4965" s="1" t="s">
        <v>2227</v>
      </c>
      <c r="D4965" s="1" t="s">
        <v>201</v>
      </c>
      <c r="E4965" s="1" t="s">
        <v>58</v>
      </c>
      <c r="F4965" s="1" t="s">
        <v>19110</v>
      </c>
      <c r="G4965" s="1">
        <v>45.692281999999999</v>
      </c>
      <c r="H4965" s="1">
        <v>-77.329239000000001</v>
      </c>
      <c r="I4965" s="2">
        <v>45012.809895833336</v>
      </c>
      <c r="J4965" s="1" t="s">
        <v>824</v>
      </c>
      <c r="K4965" s="1" t="s">
        <v>48</v>
      </c>
      <c r="L4965" s="1" t="s">
        <v>69</v>
      </c>
      <c r="M4965" s="1">
        <v>1980</v>
      </c>
      <c r="N4965" s="1" t="s">
        <v>1556</v>
      </c>
      <c r="O4965" s="1" t="s">
        <v>105</v>
      </c>
      <c r="P4965" s="1" t="s">
        <v>106</v>
      </c>
      <c r="Q4965" s="1">
        <v>62</v>
      </c>
      <c r="R4965" s="1" t="s">
        <v>184</v>
      </c>
      <c r="S4965" s="1" t="s">
        <v>66</v>
      </c>
      <c r="T4965" s="1" t="s">
        <v>1265</v>
      </c>
      <c r="U4965" s="1" t="s">
        <v>343</v>
      </c>
      <c r="V4965" s="1" t="s">
        <v>283</v>
      </c>
      <c r="X4965" s="1" t="s">
        <v>208</v>
      </c>
      <c r="Y4965" s="1" t="s">
        <v>19111</v>
      </c>
      <c r="Z4965" s="1" t="s">
        <v>255</v>
      </c>
      <c r="AA4965" s="1" t="s">
        <v>213</v>
      </c>
      <c r="AB4965" s="1" t="s">
        <v>109</v>
      </c>
      <c r="AD4965" s="1">
        <v>0</v>
      </c>
      <c r="AE4965" s="1">
        <v>20697.79</v>
      </c>
      <c r="AG4965" s="1" t="s">
        <v>19112</v>
      </c>
    </row>
    <row r="4966" spans="1:33" x14ac:dyDescent="0.25">
      <c r="A4966" s="1" t="s">
        <v>19113</v>
      </c>
      <c r="B4966" s="1" t="s">
        <v>649</v>
      </c>
      <c r="C4966" s="1" t="s">
        <v>611</v>
      </c>
      <c r="D4966" s="1" t="s">
        <v>130</v>
      </c>
      <c r="E4966" s="1" t="s">
        <v>37</v>
      </c>
      <c r="F4966" s="1" t="s">
        <v>19114</v>
      </c>
      <c r="G4966" s="1">
        <v>25.343216000000002</v>
      </c>
      <c r="H4966" s="1">
        <v>54.827800000000003</v>
      </c>
      <c r="I4966" s="2">
        <v>45243.396099537036</v>
      </c>
      <c r="J4966" s="1" t="s">
        <v>688</v>
      </c>
      <c r="K4966" s="1" t="s">
        <v>7884</v>
      </c>
      <c r="L4966" s="1" t="s">
        <v>102</v>
      </c>
      <c r="M4966" s="1">
        <v>8062</v>
      </c>
      <c r="N4966" s="1" t="s">
        <v>858</v>
      </c>
      <c r="O4966" s="1" t="s">
        <v>285</v>
      </c>
      <c r="P4966" s="1" t="s">
        <v>475</v>
      </c>
      <c r="Q4966" s="1">
        <v>36</v>
      </c>
      <c r="R4966" s="1" t="s">
        <v>154</v>
      </c>
      <c r="S4966" s="1" t="s">
        <v>50</v>
      </c>
      <c r="T4966" s="1" t="s">
        <v>7244</v>
      </c>
      <c r="U4966" s="1" t="s">
        <v>101</v>
      </c>
      <c r="V4966" s="1" t="s">
        <v>369</v>
      </c>
      <c r="W4966" s="1">
        <v>37</v>
      </c>
      <c r="X4966" s="1" t="s">
        <v>238</v>
      </c>
      <c r="Y4966" s="1" t="s">
        <v>19115</v>
      </c>
      <c r="Z4966" s="1" t="s">
        <v>226</v>
      </c>
      <c r="AA4966" s="1">
        <v>1</v>
      </c>
      <c r="AB4966" s="1" t="s">
        <v>52</v>
      </c>
      <c r="AC4966" s="1" t="s">
        <v>145</v>
      </c>
      <c r="AD4966" s="1">
        <v>5</v>
      </c>
      <c r="AE4966" s="1">
        <v>23662.63</v>
      </c>
      <c r="AF4966" s="1" t="s">
        <v>229</v>
      </c>
      <c r="AG4966" s="1" t="s">
        <v>19116</v>
      </c>
    </row>
    <row r="4967" spans="1:33" x14ac:dyDescent="0.25">
      <c r="A4967" s="1" t="s">
        <v>19117</v>
      </c>
      <c r="B4967" s="1" t="s">
        <v>1269</v>
      </c>
      <c r="C4967" s="1" t="s">
        <v>340</v>
      </c>
      <c r="D4967" s="1" t="s">
        <v>98</v>
      </c>
      <c r="E4967" s="1" t="s">
        <v>37</v>
      </c>
      <c r="F4967" s="1" t="s">
        <v>19118</v>
      </c>
      <c r="G4967" s="1">
        <v>27.029292999999999</v>
      </c>
      <c r="I4967" s="2">
        <v>44098.173634259256</v>
      </c>
      <c r="J4967" s="1" t="s">
        <v>1408</v>
      </c>
      <c r="K4967" s="1" t="s">
        <v>84</v>
      </c>
      <c r="L4967" s="1" t="s">
        <v>49</v>
      </c>
      <c r="M4967" s="1">
        <v>2408</v>
      </c>
      <c r="N4967" s="1" t="s">
        <v>3665</v>
      </c>
      <c r="O4967" s="1" t="s">
        <v>156</v>
      </c>
      <c r="P4967" s="1" t="s">
        <v>273</v>
      </c>
      <c r="Q4967" s="1">
        <v>57</v>
      </c>
      <c r="R4967" s="1" t="s">
        <v>86</v>
      </c>
      <c r="S4967" s="1" t="s">
        <v>65</v>
      </c>
      <c r="T4967" s="1" t="s">
        <v>1747</v>
      </c>
      <c r="U4967" s="1" t="s">
        <v>249</v>
      </c>
      <c r="V4967" s="1" t="s">
        <v>168</v>
      </c>
      <c r="W4967" s="1">
        <v>69</v>
      </c>
      <c r="Y4967" s="1" t="s">
        <v>19119</v>
      </c>
      <c r="Z4967" s="1" t="s">
        <v>337</v>
      </c>
      <c r="AA4967" s="1" t="s">
        <v>360</v>
      </c>
      <c r="AB4967" s="1" t="s">
        <v>214</v>
      </c>
      <c r="AC4967" s="1" t="s">
        <v>126</v>
      </c>
      <c r="AD4967" s="1">
        <v>4</v>
      </c>
      <c r="AE4967" s="1">
        <v>18833.52</v>
      </c>
      <c r="AF4967" s="1" t="s">
        <v>93</v>
      </c>
      <c r="AG4967" s="1" t="s">
        <v>19120</v>
      </c>
    </row>
    <row r="4968" spans="1:33" x14ac:dyDescent="0.25">
      <c r="A4968" s="1" t="s">
        <v>19121</v>
      </c>
      <c r="B4968" s="1" t="s">
        <v>56</v>
      </c>
      <c r="C4968" s="1" t="s">
        <v>364</v>
      </c>
      <c r="D4968" s="1" t="s">
        <v>36</v>
      </c>
      <c r="E4968" s="1" t="s">
        <v>149</v>
      </c>
      <c r="F4968" s="1" t="s">
        <v>19122</v>
      </c>
      <c r="G4968" s="1">
        <v>30.088730000000002</v>
      </c>
      <c r="H4968" s="1">
        <v>-76.706766999999999</v>
      </c>
      <c r="I4968" s="2">
        <v>44423.029282407406</v>
      </c>
      <c r="J4968" s="1" t="s">
        <v>411</v>
      </c>
      <c r="K4968" s="1" t="s">
        <v>105</v>
      </c>
      <c r="L4968" s="1" t="s">
        <v>137</v>
      </c>
      <c r="M4968" s="1">
        <v>3284</v>
      </c>
      <c r="N4968" s="1" t="s">
        <v>9347</v>
      </c>
      <c r="O4968" s="1" t="s">
        <v>44</v>
      </c>
      <c r="P4968" s="1" t="s">
        <v>69</v>
      </c>
      <c r="Q4968" s="1">
        <v>42</v>
      </c>
      <c r="R4968" s="1" t="s">
        <v>45</v>
      </c>
      <c r="S4968" s="1" t="s">
        <v>65</v>
      </c>
      <c r="T4968" s="1" t="s">
        <v>47</v>
      </c>
      <c r="U4968" s="1" t="s">
        <v>285</v>
      </c>
      <c r="V4968" s="1" t="s">
        <v>140</v>
      </c>
      <c r="W4968" s="1">
        <v>48</v>
      </c>
      <c r="X4968" s="1" t="s">
        <v>333</v>
      </c>
      <c r="Y4968" s="1" t="s">
        <v>19123</v>
      </c>
      <c r="Z4968" s="1" t="s">
        <v>174</v>
      </c>
      <c r="AA4968" s="1" t="s">
        <v>108</v>
      </c>
      <c r="AB4968" s="1" t="s">
        <v>91</v>
      </c>
      <c r="AC4968" s="1" t="s">
        <v>276</v>
      </c>
      <c r="AD4968" s="1">
        <v>2</v>
      </c>
      <c r="AE4968" s="1">
        <v>34147.53</v>
      </c>
      <c r="AF4968" s="1">
        <v>0</v>
      </c>
      <c r="AG4968" s="1" t="s">
        <v>19124</v>
      </c>
    </row>
    <row r="4969" spans="1:33" x14ac:dyDescent="0.25">
      <c r="A4969" s="1" t="s">
        <v>19125</v>
      </c>
      <c r="B4969" s="1" t="s">
        <v>439</v>
      </c>
      <c r="C4969" s="1" t="s">
        <v>401</v>
      </c>
      <c r="D4969" s="1" t="s">
        <v>98</v>
      </c>
      <c r="E4969" s="1" t="s">
        <v>78</v>
      </c>
      <c r="F4969" s="1" t="s">
        <v>19126</v>
      </c>
      <c r="G4969" s="1">
        <v>37.868150999999997</v>
      </c>
      <c r="H4969" s="1">
        <v>-81.156052000000003</v>
      </c>
      <c r="I4969" s="2">
        <v>44399.99596064815</v>
      </c>
      <c r="J4969" s="1" t="s">
        <v>4160</v>
      </c>
      <c r="K4969" s="1" t="s">
        <v>172</v>
      </c>
      <c r="L4969" s="1" t="s">
        <v>194</v>
      </c>
      <c r="M4969" s="1">
        <v>6038</v>
      </c>
      <c r="N4969" s="1" t="s">
        <v>1869</v>
      </c>
      <c r="O4969" s="1" t="s">
        <v>136</v>
      </c>
      <c r="P4969" s="1" t="s">
        <v>157</v>
      </c>
      <c r="Q4969" s="1">
        <v>18</v>
      </c>
      <c r="R4969" s="1" t="s">
        <v>71</v>
      </c>
      <c r="S4969" s="1" t="s">
        <v>50</v>
      </c>
      <c r="T4969" s="1" t="s">
        <v>2002</v>
      </c>
      <c r="U4969" s="1" t="s">
        <v>293</v>
      </c>
      <c r="V4969" s="1" t="s">
        <v>106</v>
      </c>
      <c r="W4969" s="1">
        <v>38</v>
      </c>
      <c r="X4969" s="1" t="s">
        <v>45</v>
      </c>
      <c r="Y4969" s="1" t="s">
        <v>71</v>
      </c>
      <c r="Z4969" s="1" t="s">
        <v>123</v>
      </c>
      <c r="AA4969" s="1">
        <v>4</v>
      </c>
      <c r="AB4969" s="1" t="s">
        <v>52</v>
      </c>
      <c r="AC4969" s="1" t="s">
        <v>325</v>
      </c>
      <c r="AD4969" s="1">
        <v>2</v>
      </c>
      <c r="AE4969" s="1">
        <v>18410.669999999998</v>
      </c>
      <c r="AF4969" s="1" t="s">
        <v>241</v>
      </c>
      <c r="AG4969" s="1" t="s">
        <v>19127</v>
      </c>
    </row>
    <row r="4970" spans="1:33" x14ac:dyDescent="0.25">
      <c r="A4970" s="1" t="s">
        <v>19128</v>
      </c>
      <c r="B4970" s="1" t="s">
        <v>161</v>
      </c>
      <c r="C4970" s="1" t="s">
        <v>329</v>
      </c>
      <c r="D4970" s="1" t="s">
        <v>36</v>
      </c>
      <c r="E4970" s="1" t="s">
        <v>409</v>
      </c>
      <c r="F4970" s="1" t="s">
        <v>19129</v>
      </c>
      <c r="G4970" s="1">
        <v>177.58959999999999</v>
      </c>
      <c r="H4970" s="1">
        <v>-86.630595999999997</v>
      </c>
      <c r="I4970" s="6">
        <v>45575.061111111114</v>
      </c>
      <c r="J4970" s="1" t="s">
        <v>193</v>
      </c>
      <c r="K4970" s="1" t="s">
        <v>1235</v>
      </c>
      <c r="L4970" s="1" t="s">
        <v>69</v>
      </c>
      <c r="M4970" s="1">
        <v>7999</v>
      </c>
      <c r="N4970" s="1" t="s">
        <v>7744</v>
      </c>
      <c r="O4970" s="1" t="s">
        <v>343</v>
      </c>
      <c r="P4970" s="1" t="s">
        <v>49</v>
      </c>
      <c r="Q4970" s="1">
        <v>20</v>
      </c>
      <c r="R4970" s="1" t="s">
        <v>238</v>
      </c>
      <c r="S4970" s="1" t="s">
        <v>50</v>
      </c>
      <c r="T4970" s="1" t="s">
        <v>13237</v>
      </c>
      <c r="U4970" s="1" t="s">
        <v>61</v>
      </c>
      <c r="V4970" s="1" t="s">
        <v>194</v>
      </c>
      <c r="W4970" s="1">
        <v>79</v>
      </c>
      <c r="X4970" s="1" t="s">
        <v>238</v>
      </c>
      <c r="Y4970" s="1" t="s">
        <v>19130</v>
      </c>
      <c r="Z4970" s="1" t="s">
        <v>467</v>
      </c>
      <c r="AA4970" s="1" t="s">
        <v>360</v>
      </c>
      <c r="AB4970" s="1" t="s">
        <v>297</v>
      </c>
      <c r="AC4970" s="1" t="s">
        <v>325</v>
      </c>
      <c r="AD4970" s="1">
        <v>0</v>
      </c>
      <c r="AE4970" s="1">
        <v>6065.26</v>
      </c>
      <c r="AF4970" s="1" t="b">
        <v>0</v>
      </c>
      <c r="AG4970" s="1" t="s">
        <v>19131</v>
      </c>
    </row>
    <row r="4971" spans="1:33" x14ac:dyDescent="0.25">
      <c r="A4971" s="1" t="s">
        <v>19132</v>
      </c>
      <c r="B4971" s="1" t="s">
        <v>486</v>
      </c>
      <c r="C4971" s="1" t="s">
        <v>113</v>
      </c>
      <c r="D4971" s="1" t="s">
        <v>77</v>
      </c>
      <c r="E4971" s="1" t="s">
        <v>58</v>
      </c>
      <c r="F4971" s="1" t="s">
        <v>19133</v>
      </c>
      <c r="H4971" s="1">
        <v>-102.73652800000001</v>
      </c>
      <c r="I4971" s="2">
        <v>43536.074652777781</v>
      </c>
      <c r="J4971" s="1" t="s">
        <v>1180</v>
      </c>
      <c r="K4971" s="1" t="s">
        <v>105</v>
      </c>
      <c r="L4971" s="1" t="s">
        <v>314</v>
      </c>
      <c r="M4971" s="1">
        <v>6236</v>
      </c>
      <c r="N4971" s="1" t="s">
        <v>2989</v>
      </c>
      <c r="O4971" s="1" t="s">
        <v>322</v>
      </c>
      <c r="P4971" s="1" t="s">
        <v>369</v>
      </c>
      <c r="Q4971" s="1">
        <v>36</v>
      </c>
      <c r="R4971" s="1" t="s">
        <v>65</v>
      </c>
      <c r="S4971" s="1" t="s">
        <v>65</v>
      </c>
      <c r="T4971" s="1" t="s">
        <v>3711</v>
      </c>
      <c r="U4971" s="1" t="s">
        <v>222</v>
      </c>
      <c r="V4971" s="1" t="s">
        <v>82</v>
      </c>
      <c r="W4971" s="1">
        <v>80</v>
      </c>
      <c r="X4971" s="1" t="s">
        <v>208</v>
      </c>
      <c r="Y4971" s="1">
        <v>6857886661</v>
      </c>
      <c r="Z4971" s="1" t="s">
        <v>51</v>
      </c>
      <c r="AA4971" s="1">
        <v>1</v>
      </c>
      <c r="AB4971" s="1" t="s">
        <v>324</v>
      </c>
      <c r="AC4971" s="1" t="s">
        <v>53</v>
      </c>
      <c r="AD4971" s="1">
        <v>1</v>
      </c>
      <c r="AE4971" s="1">
        <v>49169.3</v>
      </c>
      <c r="AF4971" s="1" t="b">
        <v>0</v>
      </c>
      <c r="AG4971" s="1" t="s">
        <v>19134</v>
      </c>
    </row>
    <row r="4972" spans="1:33" x14ac:dyDescent="0.25">
      <c r="A4972" s="1" t="s">
        <v>19135</v>
      </c>
      <c r="B4972" s="1" t="s">
        <v>694</v>
      </c>
      <c r="C4972" s="1" t="s">
        <v>760</v>
      </c>
      <c r="D4972" s="1" t="s">
        <v>98</v>
      </c>
      <c r="E4972" s="1" t="s">
        <v>58</v>
      </c>
      <c r="F4972" s="1" t="s">
        <v>19136</v>
      </c>
      <c r="G4972" s="1">
        <v>192.8826</v>
      </c>
      <c r="H4972" s="1">
        <v>-103.570562</v>
      </c>
      <c r="I4972" s="2">
        <v>45334.447604166664</v>
      </c>
      <c r="J4972" s="1" t="s">
        <v>897</v>
      </c>
      <c r="K4972" s="1" t="s">
        <v>293</v>
      </c>
      <c r="L4972" s="1" t="s">
        <v>140</v>
      </c>
      <c r="M4972" s="1">
        <v>1451</v>
      </c>
      <c r="N4972" s="1" t="s">
        <v>2043</v>
      </c>
      <c r="O4972" s="1" t="s">
        <v>343</v>
      </c>
      <c r="P4972" s="1" t="s">
        <v>475</v>
      </c>
      <c r="Q4972" s="1">
        <v>63</v>
      </c>
      <c r="R4972" s="1" t="s">
        <v>65</v>
      </c>
      <c r="S4972" s="1" t="s">
        <v>209</v>
      </c>
      <c r="T4972" s="1" t="s">
        <v>2090</v>
      </c>
      <c r="U4972" s="1" t="s">
        <v>43</v>
      </c>
      <c r="V4972" s="1" t="s">
        <v>194</v>
      </c>
      <c r="W4972" s="1">
        <v>48</v>
      </c>
      <c r="X4972" s="1" t="s">
        <v>122</v>
      </c>
      <c r="Y4972" s="1">
        <v>4386839322</v>
      </c>
      <c r="Z4972" s="1" t="s">
        <v>71</v>
      </c>
      <c r="AA4972" s="1" t="s">
        <v>213</v>
      </c>
      <c r="AB4972" s="1" t="s">
        <v>198</v>
      </c>
      <c r="AC4972" s="1" t="s">
        <v>325</v>
      </c>
      <c r="AD4972" s="1">
        <v>5</v>
      </c>
      <c r="AE4972" s="1">
        <v>29343.62</v>
      </c>
      <c r="AF4972" s="1" t="s">
        <v>229</v>
      </c>
      <c r="AG4972" s="1" t="s">
        <v>19137</v>
      </c>
    </row>
    <row r="4973" spans="1:33" x14ac:dyDescent="0.25">
      <c r="A4973" s="1" t="s">
        <v>16135</v>
      </c>
      <c r="B4973" s="1" t="s">
        <v>790</v>
      </c>
      <c r="C4973" s="1" t="s">
        <v>668</v>
      </c>
      <c r="D4973" s="1" t="s">
        <v>191</v>
      </c>
      <c r="E4973" s="1" t="s">
        <v>78</v>
      </c>
      <c r="F4973" s="1" t="s">
        <v>16136</v>
      </c>
      <c r="G4973" s="1">
        <v>34.855601999999998</v>
      </c>
      <c r="H4973" s="1">
        <v>-101.28296400000001</v>
      </c>
      <c r="I4973" s="2">
        <v>44130.894201388888</v>
      </c>
      <c r="J4973" s="1" t="s">
        <v>1180</v>
      </c>
      <c r="K4973" s="1" t="s">
        <v>44</v>
      </c>
      <c r="L4973" s="1" t="s">
        <v>475</v>
      </c>
      <c r="M4973" s="1">
        <v>5137</v>
      </c>
      <c r="N4973" s="1" t="s">
        <v>7372</v>
      </c>
      <c r="O4973" s="1" t="s">
        <v>322</v>
      </c>
      <c r="P4973" s="1" t="s">
        <v>194</v>
      </c>
      <c r="Q4973" s="1">
        <v>20</v>
      </c>
      <c r="R4973" s="1" t="s">
        <v>86</v>
      </c>
      <c r="S4973" s="1" t="s">
        <v>120</v>
      </c>
      <c r="T4973" s="1" t="s">
        <v>13961</v>
      </c>
      <c r="U4973" s="1" t="s">
        <v>222</v>
      </c>
      <c r="V4973" s="1" t="s">
        <v>224</v>
      </c>
      <c r="W4973" s="1">
        <v>65</v>
      </c>
      <c r="X4973" s="1" t="s">
        <v>238</v>
      </c>
      <c r="Y4973" s="1" t="s">
        <v>16137</v>
      </c>
      <c r="Z4973" s="1" t="s">
        <v>197</v>
      </c>
      <c r="AA4973" s="1" t="s">
        <v>213</v>
      </c>
      <c r="AB4973" s="1" t="s">
        <v>228</v>
      </c>
      <c r="AC4973" s="1" t="s">
        <v>145</v>
      </c>
      <c r="AD4973" s="1">
        <v>-3</v>
      </c>
      <c r="AE4973" s="1">
        <v>38166.99</v>
      </c>
      <c r="AF4973" s="1" t="s">
        <v>349</v>
      </c>
    </row>
    <row r="4974" spans="1:33" x14ac:dyDescent="0.25">
      <c r="A4974" s="1" t="s">
        <v>19138</v>
      </c>
      <c r="B4974" s="1" t="s">
        <v>987</v>
      </c>
      <c r="C4974" s="1" t="s">
        <v>364</v>
      </c>
      <c r="D4974" s="1" t="s">
        <v>201</v>
      </c>
      <c r="E4974" s="1" t="s">
        <v>78</v>
      </c>
      <c r="F4974" s="1" t="s">
        <v>19139</v>
      </c>
      <c r="H4974" s="1">
        <v>-102.457024</v>
      </c>
      <c r="J4974" s="1" t="s">
        <v>613</v>
      </c>
      <c r="K4974" s="1" t="s">
        <v>285</v>
      </c>
      <c r="L4974" s="1" t="s">
        <v>263</v>
      </c>
      <c r="M4974" s="1">
        <v>2804</v>
      </c>
      <c r="N4974" s="1" t="s">
        <v>303</v>
      </c>
      <c r="O4974" s="1" t="s">
        <v>434</v>
      </c>
      <c r="P4974" s="1" t="s">
        <v>62</v>
      </c>
      <c r="Q4974" s="1">
        <v>18</v>
      </c>
      <c r="R4974" s="1" t="s">
        <v>238</v>
      </c>
      <c r="S4974" s="1" t="s">
        <v>65</v>
      </c>
      <c r="T4974" s="1" t="s">
        <v>7970</v>
      </c>
      <c r="U4974" s="1" t="s">
        <v>172</v>
      </c>
      <c r="V4974" s="1" t="s">
        <v>41</v>
      </c>
      <c r="W4974" s="1">
        <v>42</v>
      </c>
      <c r="X4974" s="1" t="s">
        <v>71</v>
      </c>
      <c r="Y4974" s="1" t="s">
        <v>19140</v>
      </c>
      <c r="Z4974" s="1" t="s">
        <v>467</v>
      </c>
      <c r="AA4974" s="1" t="s">
        <v>187</v>
      </c>
      <c r="AB4974" s="1" t="s">
        <v>287</v>
      </c>
      <c r="AC4974" s="1" t="s">
        <v>348</v>
      </c>
      <c r="AD4974" s="1">
        <v>2</v>
      </c>
      <c r="AE4974" s="1">
        <v>12767.04</v>
      </c>
      <c r="AF4974" s="1" t="s">
        <v>176</v>
      </c>
      <c r="AG4974" s="1" t="s">
        <v>19141</v>
      </c>
    </row>
    <row r="4975" spans="1:33" x14ac:dyDescent="0.25">
      <c r="A4975" s="1" t="s">
        <v>19142</v>
      </c>
      <c r="B4975" s="1" t="s">
        <v>1069</v>
      </c>
      <c r="C4975" s="1" t="s">
        <v>544</v>
      </c>
      <c r="D4975" s="1" t="s">
        <v>191</v>
      </c>
      <c r="E4975" s="1" t="s">
        <v>78</v>
      </c>
      <c r="F4975" s="1" t="s">
        <v>19143</v>
      </c>
      <c r="G4975" s="1">
        <v>27.165908000000002</v>
      </c>
      <c r="H4975" s="1">
        <v>-77.785720999999995</v>
      </c>
      <c r="I4975" s="2">
        <v>44712.568726851852</v>
      </c>
      <c r="J4975" s="1" t="s">
        <v>1972</v>
      </c>
      <c r="K4975" s="1" t="s">
        <v>11490</v>
      </c>
      <c r="L4975" s="1" t="s">
        <v>273</v>
      </c>
      <c r="M4975" s="1">
        <v>6663</v>
      </c>
      <c r="N4975" s="1" t="s">
        <v>785</v>
      </c>
      <c r="O4975" s="1" t="s">
        <v>211</v>
      </c>
      <c r="P4975" s="1" t="s">
        <v>69</v>
      </c>
      <c r="Q4975" s="1">
        <v>57</v>
      </c>
      <c r="R4975" s="1" t="s">
        <v>86</v>
      </c>
      <c r="T4975" s="1" t="s">
        <v>1840</v>
      </c>
      <c r="U4975" s="1" t="s">
        <v>343</v>
      </c>
      <c r="V4975" s="1" t="s">
        <v>369</v>
      </c>
      <c r="W4975" s="1">
        <v>234</v>
      </c>
      <c r="X4975" s="1" t="s">
        <v>71</v>
      </c>
      <c r="Y4975" s="1" t="s">
        <v>19144</v>
      </c>
      <c r="Z4975" s="1" t="s">
        <v>142</v>
      </c>
      <c r="AA4975" s="1" t="s">
        <v>124</v>
      </c>
      <c r="AB4975" s="1" t="s">
        <v>228</v>
      </c>
      <c r="AC4975" s="1" t="s">
        <v>276</v>
      </c>
      <c r="AD4975" s="1">
        <v>5</v>
      </c>
      <c r="AE4975" s="1">
        <v>38047.629999999997</v>
      </c>
      <c r="AF4975" s="1">
        <v>1</v>
      </c>
    </row>
    <row r="4976" spans="1:33" x14ac:dyDescent="0.25">
      <c r="A4976" s="1" t="s">
        <v>19145</v>
      </c>
      <c r="B4976" s="1" t="s">
        <v>2335</v>
      </c>
      <c r="C4976" s="1" t="s">
        <v>650</v>
      </c>
      <c r="D4976" s="1" t="s">
        <v>219</v>
      </c>
      <c r="E4976" s="1" t="s">
        <v>37</v>
      </c>
      <c r="F4976" s="1" t="s">
        <v>19146</v>
      </c>
      <c r="G4976" s="1">
        <v>31.321912999999999</v>
      </c>
      <c r="H4976" s="1">
        <v>-96.880993000000004</v>
      </c>
      <c r="I4976" s="2">
        <v>44149.831516203703</v>
      </c>
      <c r="J4976" s="1" t="s">
        <v>1446</v>
      </c>
      <c r="K4976" s="1" t="s">
        <v>61</v>
      </c>
      <c r="L4976" s="1" t="s">
        <v>263</v>
      </c>
      <c r="M4976" s="1">
        <v>9754</v>
      </c>
      <c r="T4976" s="1" t="s">
        <v>8235</v>
      </c>
      <c r="U4976" s="1" t="s">
        <v>136</v>
      </c>
      <c r="V4976" s="1" t="s">
        <v>117</v>
      </c>
      <c r="W4976" s="1">
        <v>76</v>
      </c>
      <c r="X4976" s="1" t="s">
        <v>71</v>
      </c>
      <c r="Y4976" s="1" t="s">
        <v>19147</v>
      </c>
      <c r="Z4976" s="1" t="s">
        <v>640</v>
      </c>
      <c r="AA4976" s="1">
        <v>1</v>
      </c>
      <c r="AB4976" s="1" t="s">
        <v>297</v>
      </c>
      <c r="AC4976" s="1" t="s">
        <v>92</v>
      </c>
      <c r="AD4976" s="1">
        <v>3</v>
      </c>
      <c r="AE4976" s="1">
        <v>1105.83</v>
      </c>
      <c r="AF4976" s="1" t="s">
        <v>241</v>
      </c>
      <c r="AG4976" s="1" t="s">
        <v>19148</v>
      </c>
    </row>
    <row r="4977" spans="1:33" x14ac:dyDescent="0.25">
      <c r="A4977" s="1" t="s">
        <v>19149</v>
      </c>
      <c r="B4977" s="1" t="s">
        <v>19150</v>
      </c>
      <c r="C4977" s="1" t="s">
        <v>353</v>
      </c>
      <c r="D4977" s="1" t="s">
        <v>130</v>
      </c>
      <c r="E4977" s="1" t="s">
        <v>149</v>
      </c>
      <c r="F4977" s="1" t="s">
        <v>19151</v>
      </c>
      <c r="G4977" s="1">
        <v>28.825167</v>
      </c>
      <c r="H4977" s="1">
        <v>-113.24805499999999</v>
      </c>
      <c r="I4977" s="2">
        <v>43950.296041666668</v>
      </c>
      <c r="J4977" s="1" t="s">
        <v>403</v>
      </c>
      <c r="K4977" s="1" t="s">
        <v>40</v>
      </c>
      <c r="L4977" s="1" t="s">
        <v>85</v>
      </c>
      <c r="M4977" s="1">
        <v>9462</v>
      </c>
      <c r="N4977" s="1" t="s">
        <v>2342</v>
      </c>
      <c r="O4977" s="1" t="s">
        <v>68</v>
      </c>
      <c r="P4977" s="1" t="s">
        <v>106</v>
      </c>
      <c r="Q4977" s="1">
        <v>42</v>
      </c>
      <c r="R4977" s="1" t="s">
        <v>333</v>
      </c>
      <c r="S4977" s="1" t="s">
        <v>120</v>
      </c>
      <c r="T4977" s="1" t="s">
        <v>2044</v>
      </c>
      <c r="U4977" s="1" t="s">
        <v>285</v>
      </c>
      <c r="V4977" s="1" t="s">
        <v>205</v>
      </c>
      <c r="W4977" s="1">
        <v>66</v>
      </c>
      <c r="X4977" s="1" t="s">
        <v>65</v>
      </c>
      <c r="Z4977" s="1" t="s">
        <v>51</v>
      </c>
      <c r="AA4977" s="1" t="s">
        <v>227</v>
      </c>
      <c r="AB4977" s="1" t="s">
        <v>297</v>
      </c>
      <c r="AC4977" s="1" t="s">
        <v>325</v>
      </c>
      <c r="AD4977" s="1">
        <v>3</v>
      </c>
      <c r="AE4977" s="1">
        <v>-17364.2</v>
      </c>
      <c r="AF4977" s="1">
        <v>1</v>
      </c>
      <c r="AG4977" s="1" t="s">
        <v>19152</v>
      </c>
    </row>
    <row r="4978" spans="1:33" x14ac:dyDescent="0.25">
      <c r="A4978" s="1" t="s">
        <v>19153</v>
      </c>
      <c r="B4978" s="1" t="s">
        <v>486</v>
      </c>
      <c r="C4978" s="1" t="s">
        <v>279</v>
      </c>
      <c r="D4978" s="1" t="s">
        <v>98</v>
      </c>
      <c r="E4978" s="1" t="s">
        <v>58</v>
      </c>
      <c r="F4978" s="1" t="s">
        <v>19154</v>
      </c>
      <c r="G4978" s="1">
        <v>35.813761</v>
      </c>
      <c r="H4978" s="1">
        <v>-91.015173000000004</v>
      </c>
      <c r="I4978" s="2">
        <v>44889.206180555557</v>
      </c>
      <c r="J4978" s="1" t="s">
        <v>1036</v>
      </c>
      <c r="K4978" s="1" t="s">
        <v>105</v>
      </c>
      <c r="L4978" s="1" t="s">
        <v>475</v>
      </c>
      <c r="N4978" s="1" t="s">
        <v>9661</v>
      </c>
      <c r="O4978" s="1" t="s">
        <v>134</v>
      </c>
      <c r="P4978" s="1" t="s">
        <v>224</v>
      </c>
      <c r="Q4978" s="1">
        <v>51</v>
      </c>
      <c r="S4978" s="1" t="s">
        <v>66</v>
      </c>
      <c r="T4978" s="1" t="s">
        <v>3189</v>
      </c>
      <c r="U4978" s="1" t="s">
        <v>101</v>
      </c>
      <c r="V4978" s="1" t="s">
        <v>157</v>
      </c>
      <c r="W4978" s="1">
        <v>23</v>
      </c>
      <c r="X4978" s="1" t="s">
        <v>50</v>
      </c>
      <c r="Y4978" s="1" t="s">
        <v>19155</v>
      </c>
      <c r="Z4978" s="1" t="s">
        <v>107</v>
      </c>
      <c r="AA4978" s="1" t="s">
        <v>360</v>
      </c>
      <c r="AB4978" s="1" t="s">
        <v>287</v>
      </c>
      <c r="AE4978" s="1">
        <v>36300.67</v>
      </c>
      <c r="AF4978" s="1" t="s">
        <v>72</v>
      </c>
      <c r="AG4978" s="1" t="s">
        <v>19156</v>
      </c>
    </row>
    <row r="4979" spans="1:33" x14ac:dyDescent="0.25">
      <c r="A4979" s="1" t="s">
        <v>19157</v>
      </c>
      <c r="B4979" s="1" t="s">
        <v>3298</v>
      </c>
      <c r="C4979" s="1" t="s">
        <v>35</v>
      </c>
      <c r="D4979" s="1" t="s">
        <v>201</v>
      </c>
      <c r="E4979" s="1" t="s">
        <v>202</v>
      </c>
      <c r="F4979" s="1" t="s">
        <v>19158</v>
      </c>
      <c r="H4979" s="1">
        <v>-119.82280299999999</v>
      </c>
      <c r="I4979" s="2">
        <v>45622.584733796299</v>
      </c>
      <c r="J4979" s="1" t="s">
        <v>1201</v>
      </c>
      <c r="K4979" s="1" t="s">
        <v>139</v>
      </c>
      <c r="L4979" s="1" t="s">
        <v>205</v>
      </c>
      <c r="M4979" s="1">
        <v>1143</v>
      </c>
      <c r="N4979" s="1" t="s">
        <v>1755</v>
      </c>
      <c r="O4979" s="1" t="s">
        <v>182</v>
      </c>
      <c r="P4979" s="1" t="s">
        <v>88</v>
      </c>
      <c r="R4979" s="1" t="s">
        <v>184</v>
      </c>
      <c r="S4979" s="1" t="s">
        <v>252</v>
      </c>
      <c r="T4979" s="1" t="s">
        <v>11925</v>
      </c>
      <c r="U4979" s="1" t="s">
        <v>222</v>
      </c>
      <c r="V4979" s="1" t="s">
        <v>102</v>
      </c>
      <c r="W4979" s="1">
        <v>84</v>
      </c>
      <c r="X4979" s="1" t="s">
        <v>122</v>
      </c>
      <c r="Y4979" s="1" t="s">
        <v>19159</v>
      </c>
      <c r="Z4979" s="1" t="s">
        <v>51</v>
      </c>
      <c r="AA4979" s="1">
        <v>3</v>
      </c>
      <c r="AB4979" s="1" t="s">
        <v>324</v>
      </c>
      <c r="AC4979" s="1" t="s">
        <v>92</v>
      </c>
      <c r="AE4979" s="1" t="s">
        <v>19160</v>
      </c>
      <c r="AF4979" s="1">
        <v>0</v>
      </c>
    </row>
    <row r="4980" spans="1:33" x14ac:dyDescent="0.25">
      <c r="A4980" s="1" t="s">
        <v>19161</v>
      </c>
      <c r="B4980" s="1" t="s">
        <v>1529</v>
      </c>
      <c r="C4980" s="1" t="s">
        <v>544</v>
      </c>
      <c r="D4980" s="1" t="s">
        <v>130</v>
      </c>
      <c r="E4980" s="1" t="s">
        <v>164</v>
      </c>
      <c r="F4980" s="1" t="s">
        <v>19162</v>
      </c>
      <c r="G4980" s="1">
        <v>37.567351000000002</v>
      </c>
      <c r="H4980" s="1">
        <v>-79.775760000000005</v>
      </c>
      <c r="I4980" s="2">
        <v>43324.104953703703</v>
      </c>
      <c r="J4980" s="1" t="s">
        <v>709</v>
      </c>
      <c r="K4980" s="1" t="s">
        <v>84</v>
      </c>
      <c r="L4980" s="1" t="s">
        <v>64</v>
      </c>
      <c r="M4980" s="1">
        <v>4769</v>
      </c>
      <c r="N4980" s="1" t="s">
        <v>5742</v>
      </c>
      <c r="O4980" s="1" t="s">
        <v>222</v>
      </c>
      <c r="P4980" s="1" t="s">
        <v>64</v>
      </c>
      <c r="Q4980" s="1">
        <v>25</v>
      </c>
      <c r="R4980" s="1" t="s">
        <v>122</v>
      </c>
      <c r="T4980" s="1" t="s">
        <v>19163</v>
      </c>
      <c r="U4980" s="1" t="s">
        <v>84</v>
      </c>
      <c r="V4980" s="1" t="s">
        <v>369</v>
      </c>
      <c r="W4980" s="1">
        <v>54</v>
      </c>
      <c r="X4980" s="1" t="s">
        <v>50</v>
      </c>
      <c r="Y4980" s="1" t="s">
        <v>19164</v>
      </c>
      <c r="Z4980" s="1" t="s">
        <v>337</v>
      </c>
      <c r="AA4980" s="1">
        <v>2</v>
      </c>
      <c r="AB4980" s="1" t="s">
        <v>125</v>
      </c>
      <c r="AC4980" s="1" t="s">
        <v>145</v>
      </c>
      <c r="AD4980" s="1">
        <v>0</v>
      </c>
      <c r="AE4980" s="1">
        <v>33133.040000000001</v>
      </c>
      <c r="AF4980" s="1" t="s">
        <v>229</v>
      </c>
    </row>
    <row r="4981" spans="1:33" x14ac:dyDescent="0.25">
      <c r="A4981" s="1" t="s">
        <v>19165</v>
      </c>
      <c r="B4981" s="1" t="s">
        <v>486</v>
      </c>
      <c r="C4981" s="1" t="s">
        <v>35</v>
      </c>
      <c r="D4981" s="1" t="s">
        <v>36</v>
      </c>
      <c r="E4981" s="1" t="s">
        <v>37</v>
      </c>
      <c r="F4981" s="1" t="s">
        <v>19166</v>
      </c>
      <c r="G4981" s="1">
        <v>41.733618999999997</v>
      </c>
      <c r="H4981" s="1">
        <v>-70.486008999999996</v>
      </c>
      <c r="I4981" s="4">
        <v>45055.23333333333</v>
      </c>
      <c r="J4981" s="1" t="s">
        <v>869</v>
      </c>
      <c r="K4981" s="1" t="s">
        <v>2805</v>
      </c>
      <c r="L4981" s="1" t="s">
        <v>304</v>
      </c>
      <c r="M4981" s="1">
        <v>4966</v>
      </c>
      <c r="N4981" s="1" t="s">
        <v>2699</v>
      </c>
      <c r="O4981" s="1" t="s">
        <v>156</v>
      </c>
      <c r="P4981" s="1" t="s">
        <v>170</v>
      </c>
      <c r="Q4981" s="1">
        <v>71</v>
      </c>
      <c r="R4981" s="1" t="s">
        <v>238</v>
      </c>
      <c r="S4981" s="1" t="s">
        <v>185</v>
      </c>
      <c r="T4981" s="1" t="s">
        <v>8135</v>
      </c>
      <c r="U4981" s="1" t="s">
        <v>322</v>
      </c>
      <c r="V4981" s="1" t="s">
        <v>117</v>
      </c>
      <c r="W4981" s="1">
        <v>55</v>
      </c>
      <c r="X4981" s="1" t="s">
        <v>71</v>
      </c>
      <c r="Y4981" s="1" t="s">
        <v>71</v>
      </c>
      <c r="Z4981" s="1" t="s">
        <v>90</v>
      </c>
      <c r="AA4981" s="1">
        <v>3</v>
      </c>
      <c r="AB4981" s="1" t="s">
        <v>175</v>
      </c>
      <c r="AC4981" s="1" t="s">
        <v>348</v>
      </c>
      <c r="AD4981" s="1">
        <v>2</v>
      </c>
      <c r="AE4981" s="1">
        <v>20.66</v>
      </c>
      <c r="AF4981" s="1" t="s">
        <v>72</v>
      </c>
      <c r="AG4981" s="1" t="s">
        <v>19167</v>
      </c>
    </row>
    <row r="4982" spans="1:33" x14ac:dyDescent="0.25">
      <c r="A4982" s="1" t="s">
        <v>19168</v>
      </c>
      <c r="B4982" s="1" t="s">
        <v>244</v>
      </c>
      <c r="C4982" s="1" t="s">
        <v>668</v>
      </c>
      <c r="D4982" s="1" t="s">
        <v>219</v>
      </c>
      <c r="E4982" s="1" t="s">
        <v>149</v>
      </c>
      <c r="F4982" s="1" t="s">
        <v>19169</v>
      </c>
      <c r="G4982" s="1">
        <v>25.322082000000002</v>
      </c>
      <c r="H4982" s="1">
        <v>-110.671299</v>
      </c>
      <c r="I4982" s="2">
        <v>45375.096909722219</v>
      </c>
      <c r="J4982" s="1" t="s">
        <v>956</v>
      </c>
      <c r="K4982" s="1" t="s">
        <v>153</v>
      </c>
      <c r="L4982" s="1" t="s">
        <v>82</v>
      </c>
      <c r="M4982" s="1">
        <v>9227</v>
      </c>
      <c r="N4982" s="1" t="s">
        <v>2217</v>
      </c>
      <c r="O4982" s="1" t="s">
        <v>139</v>
      </c>
      <c r="P4982" s="1" t="s">
        <v>304</v>
      </c>
      <c r="Q4982" s="1">
        <v>29</v>
      </c>
      <c r="R4982" s="1" t="s">
        <v>238</v>
      </c>
      <c r="S4982" s="1" t="s">
        <v>46</v>
      </c>
      <c r="T4982" s="1" t="s">
        <v>972</v>
      </c>
      <c r="U4982" s="1" t="s">
        <v>249</v>
      </c>
      <c r="V4982" s="1" t="s">
        <v>369</v>
      </c>
      <c r="W4982" s="1">
        <v>51</v>
      </c>
      <c r="X4982" s="1" t="s">
        <v>119</v>
      </c>
      <c r="Y4982" s="1" t="s">
        <v>19170</v>
      </c>
      <c r="AA4982" s="1" t="s">
        <v>213</v>
      </c>
      <c r="AB4982" s="1" t="s">
        <v>214</v>
      </c>
      <c r="AC4982" s="1" t="s">
        <v>348</v>
      </c>
      <c r="AD4982" s="1">
        <v>5</v>
      </c>
      <c r="AE4982" s="1">
        <v>6079.75</v>
      </c>
      <c r="AF4982" s="1" t="s">
        <v>241</v>
      </c>
      <c r="AG4982" s="1" t="s">
        <v>19171</v>
      </c>
    </row>
    <row r="4983" spans="1:33" x14ac:dyDescent="0.25">
      <c r="A4983" s="1" t="s">
        <v>19172</v>
      </c>
      <c r="B4983" s="1" t="s">
        <v>258</v>
      </c>
      <c r="C4983" s="1" t="s">
        <v>97</v>
      </c>
      <c r="D4983" s="1" t="s">
        <v>36</v>
      </c>
      <c r="E4983" s="1" t="s">
        <v>202</v>
      </c>
      <c r="F4983" s="1" t="s">
        <v>19173</v>
      </c>
      <c r="G4983" s="1">
        <v>32.286867999999998</v>
      </c>
      <c r="H4983" s="1">
        <v>-116.21710899999999</v>
      </c>
      <c r="I4983" s="1" t="s">
        <v>19174</v>
      </c>
      <c r="J4983" s="1" t="s">
        <v>670</v>
      </c>
      <c r="K4983" s="1" t="s">
        <v>43</v>
      </c>
      <c r="L4983" s="1" t="s">
        <v>346</v>
      </c>
      <c r="M4983" s="1">
        <v>1461</v>
      </c>
      <c r="N4983" s="1" t="s">
        <v>4583</v>
      </c>
      <c r="O4983" s="1" t="s">
        <v>139</v>
      </c>
      <c r="P4983" s="1" t="s">
        <v>49</v>
      </c>
      <c r="Q4983" s="1">
        <v>66</v>
      </c>
      <c r="R4983" s="1" t="s">
        <v>50</v>
      </c>
      <c r="S4983" s="1" t="s">
        <v>65</v>
      </c>
      <c r="T4983" s="1" t="s">
        <v>877</v>
      </c>
      <c r="U4983" s="1" t="s">
        <v>331</v>
      </c>
      <c r="V4983" s="1" t="s">
        <v>62</v>
      </c>
      <c r="W4983" s="1">
        <v>47</v>
      </c>
      <c r="X4983" s="1" t="s">
        <v>208</v>
      </c>
      <c r="Y4983" s="1" t="s">
        <v>19175</v>
      </c>
      <c r="Z4983" s="1" t="s">
        <v>347</v>
      </c>
      <c r="AA4983" s="1" t="s">
        <v>108</v>
      </c>
      <c r="AC4983" s="1" t="s">
        <v>126</v>
      </c>
      <c r="AD4983" s="1">
        <v>-2</v>
      </c>
      <c r="AE4983" s="1">
        <v>30624.720000000001</v>
      </c>
      <c r="AF4983" s="1" t="s">
        <v>176</v>
      </c>
      <c r="AG4983" s="1" t="s">
        <v>19176</v>
      </c>
    </row>
    <row r="4984" spans="1:33" x14ac:dyDescent="0.25">
      <c r="A4984" s="1" t="s">
        <v>19177</v>
      </c>
      <c r="B4984" s="1" t="s">
        <v>439</v>
      </c>
      <c r="C4984" s="1" t="s">
        <v>340</v>
      </c>
      <c r="D4984" s="1" t="s">
        <v>77</v>
      </c>
      <c r="E4984" s="1" t="s">
        <v>149</v>
      </c>
      <c r="F4984" s="1" t="s">
        <v>19178</v>
      </c>
      <c r="G4984" s="1">
        <v>26.684944000000002</v>
      </c>
      <c r="H4984" s="1">
        <v>-78.613243999999995</v>
      </c>
      <c r="I4984" s="2">
        <v>44795.56113425926</v>
      </c>
      <c r="J4984" s="1" t="s">
        <v>411</v>
      </c>
      <c r="K4984" s="1" t="s">
        <v>61</v>
      </c>
      <c r="L4984" s="1" t="s">
        <v>314</v>
      </c>
      <c r="M4984" s="1">
        <v>2630</v>
      </c>
      <c r="N4984" s="1" t="s">
        <v>10044</v>
      </c>
      <c r="O4984" s="1" t="s">
        <v>343</v>
      </c>
      <c r="P4984" s="1" t="s">
        <v>194</v>
      </c>
      <c r="Q4984" s="1">
        <v>-46</v>
      </c>
      <c r="R4984" s="1" t="s">
        <v>65</v>
      </c>
      <c r="S4984" s="1" t="s">
        <v>209</v>
      </c>
      <c r="T4984" s="1" t="s">
        <v>5091</v>
      </c>
      <c r="U4984" s="1" t="s">
        <v>285</v>
      </c>
      <c r="V4984" s="1" t="s">
        <v>64</v>
      </c>
      <c r="W4984" s="1">
        <v>11</v>
      </c>
      <c r="X4984" s="1" t="s">
        <v>65</v>
      </c>
      <c r="Y4984" s="1" t="s">
        <v>19179</v>
      </c>
      <c r="Z4984" s="1" t="s">
        <v>107</v>
      </c>
      <c r="AA4984" s="1" t="s">
        <v>124</v>
      </c>
      <c r="AB4984" s="1" t="s">
        <v>52</v>
      </c>
      <c r="AC4984" s="1" t="s">
        <v>564</v>
      </c>
      <c r="AD4984" s="1">
        <v>2</v>
      </c>
      <c r="AE4984" s="1">
        <v>16288.17</v>
      </c>
      <c r="AF4984" s="1" t="b">
        <v>0</v>
      </c>
      <c r="AG4984" s="1" t="s">
        <v>19180</v>
      </c>
    </row>
    <row r="4985" spans="1:33" x14ac:dyDescent="0.25">
      <c r="A4985" s="1" t="s">
        <v>19181</v>
      </c>
      <c r="B4985" s="1" t="s">
        <v>1340</v>
      </c>
      <c r="C4985" s="1" t="s">
        <v>907</v>
      </c>
      <c r="D4985" s="1" t="s">
        <v>130</v>
      </c>
      <c r="E4985" s="1" t="s">
        <v>246</v>
      </c>
      <c r="F4985" s="1" t="s">
        <v>19182</v>
      </c>
      <c r="G4985" s="1">
        <v>32.469313999999997</v>
      </c>
      <c r="H4985" s="1">
        <v>-71.216638000000003</v>
      </c>
      <c r="I4985" s="2">
        <v>44926.223217592589</v>
      </c>
      <c r="J4985" s="1" t="s">
        <v>1440</v>
      </c>
      <c r="K4985" s="1" t="s">
        <v>43</v>
      </c>
      <c r="L4985" s="1" t="s">
        <v>44</v>
      </c>
      <c r="M4985" s="1">
        <v>6042</v>
      </c>
      <c r="N4985" s="1" t="s">
        <v>320</v>
      </c>
      <c r="O4985" s="1" t="s">
        <v>136</v>
      </c>
      <c r="P4985" s="1" t="s">
        <v>168</v>
      </c>
      <c r="Q4985" s="1">
        <v>59</v>
      </c>
      <c r="R4985" s="1" t="s">
        <v>335</v>
      </c>
      <c r="S4985" s="1" t="s">
        <v>236</v>
      </c>
      <c r="T4985" s="1" t="s">
        <v>2100</v>
      </c>
      <c r="U4985" s="1" t="s">
        <v>322</v>
      </c>
      <c r="V4985" s="1" t="s">
        <v>69</v>
      </c>
      <c r="W4985" s="1">
        <v>78</v>
      </c>
      <c r="X4985" s="1" t="s">
        <v>50</v>
      </c>
      <c r="Y4985" s="1" t="s">
        <v>19183</v>
      </c>
      <c r="Z4985" s="1" t="s">
        <v>71</v>
      </c>
      <c r="AA4985" s="1" t="s">
        <v>296</v>
      </c>
      <c r="AB4985" s="1" t="s">
        <v>214</v>
      </c>
      <c r="AC4985" s="1" t="s">
        <v>126</v>
      </c>
      <c r="AD4985" s="1">
        <v>4</v>
      </c>
      <c r="AE4985" s="1">
        <v>7849.72</v>
      </c>
      <c r="AF4985" s="1">
        <v>1</v>
      </c>
      <c r="AG4985" s="1" t="s">
        <v>19184</v>
      </c>
    </row>
    <row r="4986" spans="1:33" x14ac:dyDescent="0.25">
      <c r="A4986" s="1" t="s">
        <v>19185</v>
      </c>
      <c r="B4986" s="1" t="s">
        <v>759</v>
      </c>
      <c r="C4986" s="1" t="s">
        <v>707</v>
      </c>
      <c r="D4986" s="1" t="s">
        <v>98</v>
      </c>
      <c r="E4986" s="1" t="s">
        <v>58</v>
      </c>
      <c r="F4986" s="1" t="s">
        <v>9863</v>
      </c>
      <c r="G4986" s="1">
        <v>37.073118999999998</v>
      </c>
      <c r="H4986" s="1">
        <v>-108.097199</v>
      </c>
      <c r="I4986" s="2">
        <v>45140.873541666668</v>
      </c>
      <c r="J4986" s="1" t="s">
        <v>2618</v>
      </c>
      <c r="K4986" s="1" t="s">
        <v>139</v>
      </c>
      <c r="L4986" s="1" t="s">
        <v>157</v>
      </c>
      <c r="M4986" s="1">
        <v>3215</v>
      </c>
      <c r="T4986" s="1" t="s">
        <v>859</v>
      </c>
      <c r="U4986" s="1" t="s">
        <v>40</v>
      </c>
      <c r="V4986" s="1" t="s">
        <v>273</v>
      </c>
      <c r="X4986" s="1" t="s">
        <v>238</v>
      </c>
      <c r="Y4986" s="1" t="s">
        <v>19186</v>
      </c>
      <c r="Z4986" s="1" t="s">
        <v>255</v>
      </c>
      <c r="AA4986" s="1" t="s">
        <v>213</v>
      </c>
      <c r="AB4986" s="1" t="s">
        <v>109</v>
      </c>
      <c r="AC4986" s="1" t="s">
        <v>361</v>
      </c>
      <c r="AD4986" s="1">
        <v>4</v>
      </c>
      <c r="AE4986" s="1">
        <v>40559.269999999997</v>
      </c>
      <c r="AF4986" s="1">
        <v>1</v>
      </c>
      <c r="AG4986" s="1" t="s">
        <v>9866</v>
      </c>
    </row>
    <row r="4987" spans="1:33" x14ac:dyDescent="0.25">
      <c r="A4987" s="1" t="s">
        <v>19187</v>
      </c>
      <c r="B4987" s="1" t="s">
        <v>1165</v>
      </c>
      <c r="C4987" s="1" t="s">
        <v>544</v>
      </c>
      <c r="D4987" s="1" t="s">
        <v>130</v>
      </c>
      <c r="E4987" s="1" t="s">
        <v>131</v>
      </c>
      <c r="F4987" s="1" t="s">
        <v>19188</v>
      </c>
      <c r="G4987" s="1">
        <v>26.700251999999999</v>
      </c>
      <c r="H4987" s="1">
        <v>-88.259142999999995</v>
      </c>
      <c r="J4987" s="1" t="s">
        <v>613</v>
      </c>
      <c r="K4987" s="1" t="s">
        <v>101</v>
      </c>
      <c r="L4987" s="1" t="s">
        <v>44</v>
      </c>
      <c r="M4987" s="1">
        <v>5627</v>
      </c>
      <c r="N4987" s="1" t="s">
        <v>4270</v>
      </c>
      <c r="O4987" s="1" t="s">
        <v>249</v>
      </c>
      <c r="P4987" s="1" t="s">
        <v>62</v>
      </c>
      <c r="Q4987" s="1">
        <v>-62</v>
      </c>
      <c r="R4987" s="1" t="s">
        <v>238</v>
      </c>
      <c r="S4987" s="1" t="s">
        <v>50</v>
      </c>
      <c r="T4987" s="1" t="s">
        <v>9409</v>
      </c>
      <c r="U4987" s="1" t="s">
        <v>105</v>
      </c>
      <c r="V4987" s="1" t="s">
        <v>157</v>
      </c>
      <c r="W4987" s="1">
        <v>68</v>
      </c>
      <c r="X4987" s="1" t="s">
        <v>45</v>
      </c>
      <c r="Y4987" s="1" t="s">
        <v>19189</v>
      </c>
      <c r="Z4987" s="1" t="s">
        <v>197</v>
      </c>
      <c r="AA4987" s="1" t="s">
        <v>240</v>
      </c>
      <c r="AB4987" s="1" t="s">
        <v>214</v>
      </c>
      <c r="AD4987" s="1">
        <v>5</v>
      </c>
      <c r="AE4987" s="1">
        <v>36548.93</v>
      </c>
      <c r="AF4987" s="1">
        <v>1</v>
      </c>
      <c r="AG4987" s="1" t="s">
        <v>19190</v>
      </c>
    </row>
    <row r="4988" spans="1:33" x14ac:dyDescent="0.25">
      <c r="A4988" s="1" t="s">
        <v>19191</v>
      </c>
      <c r="B4988" s="1" t="s">
        <v>1011</v>
      </c>
      <c r="C4988" s="1" t="s">
        <v>268</v>
      </c>
      <c r="D4988" s="1" t="s">
        <v>36</v>
      </c>
      <c r="E4988" s="1" t="s">
        <v>202</v>
      </c>
      <c r="F4988" s="1" t="s">
        <v>19192</v>
      </c>
      <c r="G4988" s="1">
        <v>39.165650999999997</v>
      </c>
      <c r="H4988" s="1">
        <v>-102.831968</v>
      </c>
      <c r="I4988" s="2">
        <v>45111.990219907406</v>
      </c>
      <c r="J4988" s="1" t="s">
        <v>652</v>
      </c>
      <c r="K4988" s="1" t="s">
        <v>40</v>
      </c>
      <c r="L4988" s="1" t="s">
        <v>194</v>
      </c>
      <c r="M4988" s="1">
        <v>5240</v>
      </c>
      <c r="N4988" s="1" t="s">
        <v>1850</v>
      </c>
      <c r="O4988" s="1" t="s">
        <v>105</v>
      </c>
      <c r="P4988" s="1" t="s">
        <v>250</v>
      </c>
      <c r="Q4988" s="1">
        <v>36</v>
      </c>
      <c r="R4988" s="1" t="s">
        <v>119</v>
      </c>
      <c r="S4988" s="1" t="s">
        <v>252</v>
      </c>
      <c r="T4988" s="1" t="s">
        <v>1717</v>
      </c>
      <c r="U4988" s="1" t="s">
        <v>222</v>
      </c>
      <c r="V4988" s="1" t="s">
        <v>140</v>
      </c>
      <c r="W4988" s="1">
        <v>53</v>
      </c>
      <c r="X4988" s="1" t="s">
        <v>238</v>
      </c>
      <c r="Y4988" s="1" t="s">
        <v>19193</v>
      </c>
      <c r="Z4988" s="1" t="s">
        <v>71</v>
      </c>
      <c r="AA4988" s="1" t="s">
        <v>296</v>
      </c>
      <c r="AB4988" s="1" t="s">
        <v>144</v>
      </c>
      <c r="AC4988" s="1" t="s">
        <v>126</v>
      </c>
      <c r="AE4988" s="1">
        <v>21355.15</v>
      </c>
      <c r="AG4988" s="1" t="s">
        <v>19194</v>
      </c>
    </row>
    <row r="4989" spans="1:33" x14ac:dyDescent="0.25">
      <c r="A4989" s="1" t="s">
        <v>19195</v>
      </c>
      <c r="B4989" s="1" t="s">
        <v>1529</v>
      </c>
      <c r="C4989" s="1" t="s">
        <v>2227</v>
      </c>
      <c r="D4989" s="1" t="s">
        <v>36</v>
      </c>
      <c r="E4989" s="1" t="s">
        <v>202</v>
      </c>
      <c r="F4989" s="1" t="s">
        <v>8264</v>
      </c>
      <c r="G4989" s="1">
        <v>30.325558999999998</v>
      </c>
      <c r="H4989" s="1">
        <v>-85.911569999999998</v>
      </c>
      <c r="I4989" s="2">
        <v>45222.677916666667</v>
      </c>
      <c r="J4989" s="1" t="s">
        <v>1305</v>
      </c>
      <c r="K4989" s="1" t="s">
        <v>285</v>
      </c>
      <c r="L4989" s="1" t="s">
        <v>137</v>
      </c>
      <c r="M4989" s="1">
        <v>5067</v>
      </c>
      <c r="N4989" s="1" t="s">
        <v>6408</v>
      </c>
      <c r="O4989" s="1" t="s">
        <v>81</v>
      </c>
      <c r="P4989" s="1" t="s">
        <v>475</v>
      </c>
      <c r="Q4989" s="1">
        <v>70</v>
      </c>
      <c r="R4989" s="1" t="s">
        <v>65</v>
      </c>
      <c r="S4989" s="1" t="s">
        <v>185</v>
      </c>
      <c r="T4989" s="1" t="s">
        <v>588</v>
      </c>
      <c r="U4989" s="1" t="s">
        <v>293</v>
      </c>
      <c r="V4989" s="1" t="s">
        <v>106</v>
      </c>
      <c r="W4989" s="1">
        <v>86</v>
      </c>
      <c r="X4989" s="1" t="s">
        <v>238</v>
      </c>
      <c r="Y4989" s="1" t="s">
        <v>19196</v>
      </c>
      <c r="Z4989" s="1" t="s">
        <v>197</v>
      </c>
      <c r="AA4989" s="1">
        <v>2</v>
      </c>
      <c r="AC4989" s="1" t="s">
        <v>92</v>
      </c>
      <c r="AE4989" s="1">
        <v>26708.52</v>
      </c>
      <c r="AF4989" s="1">
        <v>1</v>
      </c>
      <c r="AG4989" s="1" t="s">
        <v>8266</v>
      </c>
    </row>
    <row r="4990" spans="1:33" x14ac:dyDescent="0.25">
      <c r="A4990" s="1" t="s">
        <v>19197</v>
      </c>
      <c r="B4990" s="1" t="s">
        <v>300</v>
      </c>
      <c r="C4990" s="1" t="s">
        <v>707</v>
      </c>
      <c r="D4990" s="1" t="s">
        <v>98</v>
      </c>
      <c r="E4990" s="1" t="s">
        <v>131</v>
      </c>
      <c r="F4990" s="1" t="s">
        <v>19198</v>
      </c>
      <c r="G4990" s="1">
        <v>47.640915</v>
      </c>
      <c r="H4990" s="1">
        <v>-109.307667</v>
      </c>
      <c r="I4990" s="3">
        <v>44805</v>
      </c>
      <c r="J4990" s="1" t="s">
        <v>1910</v>
      </c>
      <c r="K4990" s="1" t="s">
        <v>61</v>
      </c>
      <c r="L4990" s="1" t="s">
        <v>356</v>
      </c>
      <c r="M4990" s="1">
        <v>2147</v>
      </c>
      <c r="N4990" s="1" t="s">
        <v>1524</v>
      </c>
      <c r="O4990" s="1" t="s">
        <v>44</v>
      </c>
      <c r="P4990" s="1" t="s">
        <v>82</v>
      </c>
      <c r="Q4990" s="1">
        <v>60</v>
      </c>
      <c r="R4990" s="1" t="s">
        <v>335</v>
      </c>
      <c r="S4990" s="1" t="s">
        <v>236</v>
      </c>
      <c r="T4990" s="1" t="s">
        <v>9963</v>
      </c>
      <c r="U4990" s="1" t="s">
        <v>211</v>
      </c>
      <c r="V4990" s="1" t="s">
        <v>102</v>
      </c>
      <c r="W4990" s="1">
        <v>-39</v>
      </c>
      <c r="X4990" s="1" t="s">
        <v>119</v>
      </c>
      <c r="Y4990" s="1" t="s">
        <v>19199</v>
      </c>
      <c r="Z4990" s="1" t="s">
        <v>90</v>
      </c>
      <c r="AA4990" s="1" t="s">
        <v>108</v>
      </c>
      <c r="AB4990" s="1" t="s">
        <v>52</v>
      </c>
      <c r="AC4990" s="1" t="s">
        <v>145</v>
      </c>
      <c r="AD4990" s="1">
        <v>3</v>
      </c>
      <c r="AE4990" s="1">
        <v>-9307.1200000000008</v>
      </c>
      <c r="AF4990" s="1" t="b">
        <v>0</v>
      </c>
      <c r="AG4990" s="1" t="s">
        <v>19200</v>
      </c>
    </row>
    <row r="4991" spans="1:33" x14ac:dyDescent="0.25">
      <c r="A4991" s="1" t="s">
        <v>19201</v>
      </c>
      <c r="B4991" s="1" t="s">
        <v>1859</v>
      </c>
      <c r="C4991" s="1" t="s">
        <v>268</v>
      </c>
      <c r="D4991" s="1" t="s">
        <v>201</v>
      </c>
      <c r="E4991" s="1" t="s">
        <v>78</v>
      </c>
      <c r="F4991" s="1" t="s">
        <v>19202</v>
      </c>
      <c r="G4991" s="1">
        <v>45.114128000000001</v>
      </c>
      <c r="H4991" s="1">
        <v>-94.021574999999999</v>
      </c>
      <c r="I4991" s="2">
        <v>45594.260914351849</v>
      </c>
      <c r="J4991" s="1" t="s">
        <v>1960</v>
      </c>
      <c r="K4991" s="1" t="s">
        <v>101</v>
      </c>
      <c r="L4991" s="1" t="s">
        <v>475</v>
      </c>
      <c r="M4991" s="1">
        <v>3218</v>
      </c>
      <c r="N4991" s="1" t="s">
        <v>1095</v>
      </c>
      <c r="O4991" s="1" t="s">
        <v>156</v>
      </c>
      <c r="P4991" s="1" t="s">
        <v>304</v>
      </c>
      <c r="Q4991" s="1">
        <v>17</v>
      </c>
      <c r="R4991" s="1" t="s">
        <v>45</v>
      </c>
      <c r="S4991" s="1" t="s">
        <v>185</v>
      </c>
      <c r="T4991" s="1" t="s">
        <v>10229</v>
      </c>
      <c r="U4991" s="1" t="s">
        <v>153</v>
      </c>
      <c r="V4991" s="1" t="s">
        <v>140</v>
      </c>
      <c r="W4991" s="1">
        <v>12</v>
      </c>
      <c r="X4991" s="1" t="s">
        <v>184</v>
      </c>
      <c r="Z4991" s="1" t="s">
        <v>123</v>
      </c>
      <c r="AA4991" s="1">
        <v>2</v>
      </c>
      <c r="AB4991" s="1" t="s">
        <v>125</v>
      </c>
      <c r="AC4991" s="1" t="s">
        <v>53</v>
      </c>
      <c r="AD4991" s="1">
        <v>1</v>
      </c>
      <c r="AE4991" s="1">
        <v>14752.26</v>
      </c>
      <c r="AF4991" s="1" t="s">
        <v>241</v>
      </c>
      <c r="AG4991" s="1" t="s">
        <v>19203</v>
      </c>
    </row>
    <row r="4992" spans="1:33" x14ac:dyDescent="0.25">
      <c r="A4992" s="1" t="s">
        <v>19204</v>
      </c>
      <c r="B4992" s="1" t="s">
        <v>500</v>
      </c>
      <c r="C4992" s="1" t="s">
        <v>200</v>
      </c>
      <c r="D4992" s="1" t="s">
        <v>219</v>
      </c>
      <c r="E4992" s="1" t="s">
        <v>37</v>
      </c>
      <c r="F4992" s="1" t="s">
        <v>19205</v>
      </c>
      <c r="G4992" s="1">
        <v>37.625458000000002</v>
      </c>
      <c r="H4992" s="1">
        <v>-111.424707</v>
      </c>
      <c r="I4992" s="2">
        <v>43287.074548611112</v>
      </c>
      <c r="J4992" s="1" t="s">
        <v>1485</v>
      </c>
      <c r="K4992" s="1" t="s">
        <v>249</v>
      </c>
      <c r="L4992" s="1" t="s">
        <v>157</v>
      </c>
      <c r="M4992" s="1">
        <v>3835</v>
      </c>
      <c r="Z4992" s="1" t="s">
        <v>337</v>
      </c>
      <c r="AA4992" s="1" t="s">
        <v>213</v>
      </c>
      <c r="AB4992" s="1" t="s">
        <v>198</v>
      </c>
      <c r="AC4992" s="1" t="s">
        <v>564</v>
      </c>
      <c r="AD4992" s="1">
        <v>5</v>
      </c>
      <c r="AE4992" s="1">
        <v>31475.84</v>
      </c>
      <c r="AG4992" s="1" t="s">
        <v>19206</v>
      </c>
    </row>
    <row r="4993" spans="1:33" x14ac:dyDescent="0.25">
      <c r="A4993" s="1" t="s">
        <v>19207</v>
      </c>
      <c r="B4993" s="1" t="s">
        <v>815</v>
      </c>
      <c r="C4993" s="1" t="s">
        <v>329</v>
      </c>
      <c r="D4993" s="1" t="s">
        <v>191</v>
      </c>
      <c r="E4993" s="1" t="s">
        <v>149</v>
      </c>
      <c r="F4993" s="1" t="s">
        <v>16412</v>
      </c>
      <c r="G4993" s="1">
        <v>43.232823000000003</v>
      </c>
      <c r="H4993" s="1">
        <v>-111.499549</v>
      </c>
      <c r="I4993" s="2">
        <v>45158.052071759259</v>
      </c>
      <c r="J4993" s="1" t="s">
        <v>568</v>
      </c>
      <c r="K4993" s="1" t="s">
        <v>331</v>
      </c>
      <c r="L4993" s="1" t="s">
        <v>69</v>
      </c>
      <c r="M4993" s="1">
        <v>5287</v>
      </c>
      <c r="N4993" s="1" t="s">
        <v>2061</v>
      </c>
      <c r="O4993" s="1" t="s">
        <v>61</v>
      </c>
      <c r="P4993" s="1" t="s">
        <v>194</v>
      </c>
      <c r="Q4993" s="1">
        <v>49</v>
      </c>
      <c r="R4993" s="1" t="s">
        <v>333</v>
      </c>
      <c r="S4993" s="1" t="s">
        <v>82</v>
      </c>
      <c r="T4993" s="1" t="s">
        <v>2305</v>
      </c>
      <c r="U4993" s="1" t="s">
        <v>322</v>
      </c>
      <c r="V4993" s="1" t="s">
        <v>44</v>
      </c>
      <c r="W4993" s="1">
        <v>67</v>
      </c>
      <c r="X4993" s="1" t="s">
        <v>122</v>
      </c>
      <c r="Y4993" s="1" t="s">
        <v>19208</v>
      </c>
      <c r="Z4993" s="1" t="s">
        <v>255</v>
      </c>
      <c r="AA4993" s="1" t="s">
        <v>108</v>
      </c>
      <c r="AB4993" s="1" t="s">
        <v>214</v>
      </c>
      <c r="AC4993" s="1" t="s">
        <v>325</v>
      </c>
      <c r="AD4993" s="1">
        <v>5</v>
      </c>
      <c r="AE4993" s="1">
        <v>43018.04</v>
      </c>
      <c r="AF4993" s="1" t="s">
        <v>93</v>
      </c>
      <c r="AG4993" s="1" t="s">
        <v>19209</v>
      </c>
    </row>
    <row r="4994" spans="1:33" x14ac:dyDescent="0.25">
      <c r="A4994" s="1" t="s">
        <v>19210</v>
      </c>
      <c r="B4994" s="1" t="s">
        <v>856</v>
      </c>
      <c r="C4994" s="1" t="s">
        <v>364</v>
      </c>
      <c r="D4994" s="1" t="s">
        <v>36</v>
      </c>
      <c r="E4994" s="1" t="s">
        <v>58</v>
      </c>
      <c r="F4994" s="1" t="s">
        <v>19211</v>
      </c>
      <c r="G4994" s="1">
        <v>26.000876000000002</v>
      </c>
      <c r="H4994" s="1">
        <v>-73.057157000000004</v>
      </c>
      <c r="I4994" s="2">
        <v>43216.768923611111</v>
      </c>
      <c r="J4994" s="1" t="s">
        <v>682</v>
      </c>
      <c r="K4994" s="1" t="s">
        <v>139</v>
      </c>
      <c r="L4994" s="1" t="s">
        <v>224</v>
      </c>
      <c r="M4994" s="1">
        <v>3635</v>
      </c>
      <c r="N4994" s="1" t="s">
        <v>3690</v>
      </c>
      <c r="O4994" s="1" t="s">
        <v>436</v>
      </c>
      <c r="P4994" s="1" t="s">
        <v>69</v>
      </c>
      <c r="Q4994" s="1">
        <v>19</v>
      </c>
      <c r="R4994" s="1" t="s">
        <v>65</v>
      </c>
      <c r="S4994" s="1" t="s">
        <v>252</v>
      </c>
      <c r="T4994" s="1" t="s">
        <v>3617</v>
      </c>
      <c r="U4994" s="1" t="s">
        <v>136</v>
      </c>
      <c r="V4994" s="1" t="s">
        <v>41</v>
      </c>
      <c r="W4994" s="1">
        <v>-42</v>
      </c>
      <c r="X4994" s="1" t="s">
        <v>86</v>
      </c>
      <c r="Y4994" s="1" t="s">
        <v>19212</v>
      </c>
      <c r="Z4994" s="1" t="s">
        <v>197</v>
      </c>
      <c r="AA4994" s="1" t="s">
        <v>227</v>
      </c>
      <c r="AB4994" s="1" t="s">
        <v>91</v>
      </c>
      <c r="AC4994" s="1" t="s">
        <v>53</v>
      </c>
      <c r="AD4994" s="1">
        <v>5</v>
      </c>
      <c r="AE4994" s="1" t="s">
        <v>19213</v>
      </c>
      <c r="AF4994" s="1" t="s">
        <v>176</v>
      </c>
      <c r="AG4994" s="1" t="s">
        <v>19214</v>
      </c>
    </row>
    <row r="4995" spans="1:33" x14ac:dyDescent="0.25">
      <c r="A4995" s="1" t="s">
        <v>19215</v>
      </c>
      <c r="B4995" s="1" t="s">
        <v>2582</v>
      </c>
      <c r="C4995" s="1" t="s">
        <v>611</v>
      </c>
      <c r="D4995" s="1" t="s">
        <v>77</v>
      </c>
      <c r="E4995" s="1" t="s">
        <v>149</v>
      </c>
      <c r="F4995" s="1" t="s">
        <v>19216</v>
      </c>
      <c r="G4995" s="1">
        <v>42.775765</v>
      </c>
      <c r="I4995" s="2">
        <v>44118.164340277777</v>
      </c>
      <c r="J4995" s="1" t="s">
        <v>619</v>
      </c>
      <c r="K4995" s="1" t="s">
        <v>1889</v>
      </c>
      <c r="L4995" s="1" t="s">
        <v>224</v>
      </c>
      <c r="M4995" s="1">
        <v>5359</v>
      </c>
      <c r="N4995" s="1" t="s">
        <v>3091</v>
      </c>
      <c r="O4995" s="1" t="s">
        <v>48</v>
      </c>
      <c r="P4995" s="1" t="s">
        <v>140</v>
      </c>
      <c r="Q4995" s="1">
        <v>26</v>
      </c>
      <c r="R4995" s="1" t="s">
        <v>65</v>
      </c>
      <c r="S4995" s="1" t="s">
        <v>185</v>
      </c>
      <c r="T4995" s="1" t="s">
        <v>457</v>
      </c>
      <c r="U4995" s="1" t="s">
        <v>101</v>
      </c>
      <c r="V4995" s="1" t="s">
        <v>475</v>
      </c>
      <c r="W4995" s="1">
        <v>57</v>
      </c>
      <c r="X4995" s="1" t="s">
        <v>50</v>
      </c>
      <c r="Y4995" s="1" t="s">
        <v>71</v>
      </c>
      <c r="Z4995" s="1" t="s">
        <v>174</v>
      </c>
      <c r="AA4995" s="1" t="s">
        <v>108</v>
      </c>
      <c r="AB4995" s="1" t="s">
        <v>287</v>
      </c>
      <c r="AC4995" s="1" t="s">
        <v>53</v>
      </c>
      <c r="AD4995" s="1">
        <v>1</v>
      </c>
      <c r="AE4995" s="1">
        <v>48386.78</v>
      </c>
      <c r="AF4995" s="1" t="s">
        <v>349</v>
      </c>
      <c r="AG4995" s="1" t="s">
        <v>19217</v>
      </c>
    </row>
    <row r="4996" spans="1:33" x14ac:dyDescent="0.25">
      <c r="A4996" s="1" t="s">
        <v>19218</v>
      </c>
      <c r="B4996" s="1" t="s">
        <v>1011</v>
      </c>
      <c r="C4996" s="1" t="s">
        <v>364</v>
      </c>
      <c r="D4996" s="1" t="s">
        <v>219</v>
      </c>
      <c r="E4996" s="1" t="s">
        <v>37</v>
      </c>
      <c r="F4996" s="1" t="s">
        <v>19219</v>
      </c>
      <c r="G4996" s="1">
        <v>29.934778000000001</v>
      </c>
      <c r="H4996" s="1">
        <v>-108.548204</v>
      </c>
      <c r="I4996" s="2">
        <v>44868.27847222222</v>
      </c>
      <c r="J4996" s="1" t="s">
        <v>366</v>
      </c>
      <c r="K4996" s="1" t="s">
        <v>44</v>
      </c>
      <c r="L4996" s="1" t="s">
        <v>194</v>
      </c>
      <c r="M4996" s="1">
        <v>8812</v>
      </c>
      <c r="N4996" s="1" t="s">
        <v>6408</v>
      </c>
      <c r="O4996" s="1" t="s">
        <v>81</v>
      </c>
      <c r="P4996" s="1" t="s">
        <v>205</v>
      </c>
      <c r="R4996" s="1" t="s">
        <v>65</v>
      </c>
      <c r="S4996" s="1" t="s">
        <v>71</v>
      </c>
      <c r="T4996" s="1" t="s">
        <v>3423</v>
      </c>
      <c r="U4996" s="1" t="s">
        <v>40</v>
      </c>
      <c r="V4996" s="1" t="s">
        <v>224</v>
      </c>
      <c r="X4996" s="1" t="s">
        <v>208</v>
      </c>
      <c r="Y4996" s="1" t="s">
        <v>19220</v>
      </c>
      <c r="Z4996" s="1" t="s">
        <v>90</v>
      </c>
      <c r="AA4996" s="1" t="s">
        <v>240</v>
      </c>
      <c r="AB4996" s="1" t="s">
        <v>297</v>
      </c>
      <c r="AC4996" s="1" t="s">
        <v>325</v>
      </c>
      <c r="AD4996" s="1">
        <v>4</v>
      </c>
      <c r="AE4996" s="1">
        <v>37840.559999999998</v>
      </c>
      <c r="AF4996" s="1" t="b">
        <v>0</v>
      </c>
    </row>
    <row r="4997" spans="1:33" x14ac:dyDescent="0.25">
      <c r="A4997" s="1" t="s">
        <v>19221</v>
      </c>
      <c r="B4997" s="1" t="s">
        <v>790</v>
      </c>
      <c r="C4997" s="1" t="s">
        <v>76</v>
      </c>
      <c r="D4997" s="1" t="s">
        <v>201</v>
      </c>
      <c r="E4997" s="1" t="s">
        <v>409</v>
      </c>
      <c r="F4997" s="1" t="s">
        <v>19222</v>
      </c>
      <c r="G4997" s="1">
        <v>47.533827000000002</v>
      </c>
      <c r="H4997" s="1">
        <v>-114.16188099999999</v>
      </c>
      <c r="I4997" s="2">
        <v>43953.499791666669</v>
      </c>
      <c r="J4997" s="1" t="s">
        <v>100</v>
      </c>
      <c r="K4997" s="1" t="s">
        <v>101</v>
      </c>
      <c r="L4997" s="1" t="s">
        <v>205</v>
      </c>
      <c r="N4997" s="1" t="s">
        <v>5789</v>
      </c>
      <c r="O4997" s="1" t="s">
        <v>343</v>
      </c>
      <c r="P4997" s="1" t="s">
        <v>106</v>
      </c>
      <c r="Q4997" s="1">
        <v>-27</v>
      </c>
      <c r="R4997" s="1" t="s">
        <v>238</v>
      </c>
      <c r="S4997" s="1" t="s">
        <v>209</v>
      </c>
      <c r="T4997" s="1" t="s">
        <v>9881</v>
      </c>
      <c r="U4997" s="1" t="s">
        <v>81</v>
      </c>
      <c r="V4997" s="1" t="s">
        <v>140</v>
      </c>
      <c r="W4997" s="1">
        <v>37</v>
      </c>
      <c r="X4997" s="1" t="s">
        <v>333</v>
      </c>
      <c r="Y4997" s="1" t="s">
        <v>19223</v>
      </c>
      <c r="Z4997" s="1" t="s">
        <v>337</v>
      </c>
      <c r="AA4997" s="1" t="s">
        <v>108</v>
      </c>
      <c r="AB4997" s="1" t="s">
        <v>297</v>
      </c>
      <c r="AC4997" s="1" t="s">
        <v>126</v>
      </c>
      <c r="AD4997" s="1">
        <v>1</v>
      </c>
      <c r="AE4997" s="1">
        <v>49559.65</v>
      </c>
      <c r="AF4997" s="1" t="s">
        <v>241</v>
      </c>
      <c r="AG4997" s="1" t="s">
        <v>19224</v>
      </c>
    </row>
    <row r="4998" spans="1:33" x14ac:dyDescent="0.25">
      <c r="A4998" s="1" t="s">
        <v>19225</v>
      </c>
      <c r="B4998" s="1" t="s">
        <v>244</v>
      </c>
      <c r="C4998" s="1" t="s">
        <v>245</v>
      </c>
      <c r="D4998" s="1" t="s">
        <v>130</v>
      </c>
      <c r="E4998" s="1" t="s">
        <v>202</v>
      </c>
      <c r="F4998" s="1" t="s">
        <v>19226</v>
      </c>
      <c r="G4998" s="1">
        <v>41.728068999999998</v>
      </c>
      <c r="H4998" s="1">
        <v>-112.263982</v>
      </c>
      <c r="I4998" s="2">
        <v>43300.412777777776</v>
      </c>
      <c r="J4998" s="1" t="s">
        <v>455</v>
      </c>
      <c r="K4998" s="1" t="s">
        <v>474</v>
      </c>
      <c r="L4998" s="1" t="s">
        <v>69</v>
      </c>
      <c r="M4998" s="1">
        <v>6873</v>
      </c>
      <c r="N4998" s="1" t="s">
        <v>6933</v>
      </c>
      <c r="O4998" s="1" t="s">
        <v>222</v>
      </c>
      <c r="P4998" s="1" t="s">
        <v>62</v>
      </c>
      <c r="R4998" s="1" t="s">
        <v>50</v>
      </c>
      <c r="S4998" s="1" t="s">
        <v>252</v>
      </c>
      <c r="T4998" s="1" t="s">
        <v>1750</v>
      </c>
      <c r="U4998" s="1" t="s">
        <v>331</v>
      </c>
      <c r="V4998" s="1" t="s">
        <v>69</v>
      </c>
      <c r="W4998" s="1">
        <v>52</v>
      </c>
      <c r="X4998" s="1" t="s">
        <v>122</v>
      </c>
      <c r="Y4998" s="1" t="s">
        <v>19227</v>
      </c>
      <c r="Z4998" s="1" t="s">
        <v>467</v>
      </c>
      <c r="AA4998" s="1" t="s">
        <v>306</v>
      </c>
      <c r="AB4998" s="1" t="s">
        <v>228</v>
      </c>
      <c r="AC4998" s="1" t="s">
        <v>361</v>
      </c>
      <c r="AD4998" s="1">
        <v>1</v>
      </c>
      <c r="AF4998" s="1" t="b">
        <v>0</v>
      </c>
      <c r="AG4998" s="1" t="s">
        <v>19228</v>
      </c>
    </row>
    <row r="4999" spans="1:33" x14ac:dyDescent="0.25">
      <c r="A4999" s="1" t="s">
        <v>19229</v>
      </c>
      <c r="B4999" s="1" t="s">
        <v>932</v>
      </c>
      <c r="C4999" s="1" t="s">
        <v>668</v>
      </c>
      <c r="D4999" s="1" t="s">
        <v>130</v>
      </c>
      <c r="E4999" s="1" t="s">
        <v>37</v>
      </c>
      <c r="F4999" s="1" t="s">
        <v>19230</v>
      </c>
      <c r="H4999" s="1">
        <v>-73.936190999999994</v>
      </c>
      <c r="I4999" s="2">
        <v>44017.662303240744</v>
      </c>
      <c r="J4999" s="1" t="s">
        <v>633</v>
      </c>
      <c r="K4999" s="1" t="s">
        <v>207</v>
      </c>
      <c r="L4999" s="1" t="s">
        <v>194</v>
      </c>
      <c r="M4999" s="1">
        <v>8257</v>
      </c>
      <c r="T4999" s="1" t="s">
        <v>1182</v>
      </c>
      <c r="U4999" s="1" t="s">
        <v>139</v>
      </c>
      <c r="V4999" s="1" t="s">
        <v>117</v>
      </c>
      <c r="W4999" s="1">
        <v>70</v>
      </c>
      <c r="X4999" s="1" t="s">
        <v>154</v>
      </c>
      <c r="Y4999" s="1" t="s">
        <v>19231</v>
      </c>
      <c r="Z4999" s="1" t="s">
        <v>123</v>
      </c>
      <c r="AA4999" s="1" t="s">
        <v>240</v>
      </c>
      <c r="AB4999" s="1" t="s">
        <v>125</v>
      </c>
      <c r="AC4999" s="1" t="s">
        <v>348</v>
      </c>
      <c r="AD4999" s="1">
        <v>3</v>
      </c>
      <c r="AE4999" s="1">
        <v>10672.89</v>
      </c>
      <c r="AF4999" s="1" t="s">
        <v>93</v>
      </c>
      <c r="AG4999" s="1" t="s">
        <v>19232</v>
      </c>
    </row>
    <row r="5000" spans="1:33" x14ac:dyDescent="0.25">
      <c r="A5000" s="1" t="s">
        <v>19233</v>
      </c>
      <c r="B5000" s="1" t="s">
        <v>1599</v>
      </c>
      <c r="C5000" s="1" t="s">
        <v>190</v>
      </c>
      <c r="D5000" s="1" t="s">
        <v>201</v>
      </c>
      <c r="E5000" s="1" t="s">
        <v>246</v>
      </c>
      <c r="F5000" s="1" t="s">
        <v>19234</v>
      </c>
      <c r="G5000" s="1">
        <v>46.850617</v>
      </c>
      <c r="H5000" s="1">
        <v>-85.999809999999997</v>
      </c>
      <c r="I5000" s="2">
        <v>43864.529861111114</v>
      </c>
      <c r="J5000" s="1" t="s">
        <v>682</v>
      </c>
      <c r="K5000" s="1" t="s">
        <v>40</v>
      </c>
      <c r="L5000" s="1" t="s">
        <v>250</v>
      </c>
      <c r="M5000" s="1">
        <v>5966</v>
      </c>
      <c r="N5000" s="1" t="s">
        <v>16223</v>
      </c>
      <c r="O5000" s="1" t="s">
        <v>43</v>
      </c>
      <c r="P5000" s="1" t="s">
        <v>106</v>
      </c>
      <c r="Q5000" s="1">
        <v>24</v>
      </c>
      <c r="R5000" s="1" t="s">
        <v>65</v>
      </c>
      <c r="S5000" s="1" t="s">
        <v>185</v>
      </c>
      <c r="T5000" s="1" t="s">
        <v>2299</v>
      </c>
      <c r="U5000" s="1" t="s">
        <v>222</v>
      </c>
      <c r="V5000" s="1" t="s">
        <v>88</v>
      </c>
      <c r="W5000" s="1">
        <v>21</v>
      </c>
      <c r="X5000" s="1" t="s">
        <v>45</v>
      </c>
      <c r="Y5000" s="1" t="s">
        <v>19235</v>
      </c>
      <c r="Z5000" s="1" t="s">
        <v>51</v>
      </c>
      <c r="AA5000" s="1" t="s">
        <v>187</v>
      </c>
      <c r="AB5000" s="1" t="s">
        <v>125</v>
      </c>
      <c r="AC5000" s="1" t="s">
        <v>126</v>
      </c>
      <c r="AD5000" s="1">
        <v>2</v>
      </c>
      <c r="AE5000" s="1">
        <v>30856.15</v>
      </c>
      <c r="AF5000" s="1">
        <v>1</v>
      </c>
      <c r="AG5000" s="1" t="s">
        <v>19236</v>
      </c>
    </row>
    <row r="5001" spans="1:33" x14ac:dyDescent="0.25">
      <c r="A5001" s="1" t="s">
        <v>19237</v>
      </c>
      <c r="B5001" s="1" t="s">
        <v>290</v>
      </c>
      <c r="C5001" s="1" t="s">
        <v>57</v>
      </c>
      <c r="D5001" s="1" t="s">
        <v>36</v>
      </c>
      <c r="E5001" s="1" t="s">
        <v>246</v>
      </c>
      <c r="F5001" s="1" t="s">
        <v>19238</v>
      </c>
      <c r="G5001" s="1">
        <v>37.574157</v>
      </c>
      <c r="H5001" s="1">
        <v>-121.844031</v>
      </c>
      <c r="I5001" s="2">
        <v>44933.395787037036</v>
      </c>
      <c r="J5001" s="1" t="s">
        <v>455</v>
      </c>
      <c r="K5001" s="1" t="s">
        <v>474</v>
      </c>
      <c r="L5001" s="1" t="s">
        <v>304</v>
      </c>
      <c r="N5001" s="1" t="s">
        <v>1954</v>
      </c>
      <c r="O5001" s="1" t="s">
        <v>134</v>
      </c>
      <c r="P5001" s="1" t="s">
        <v>49</v>
      </c>
      <c r="Q5001" s="1">
        <v>-73</v>
      </c>
      <c r="R5001" s="1" t="s">
        <v>71</v>
      </c>
      <c r="S5001" s="1" t="s">
        <v>46</v>
      </c>
      <c r="T5001" s="1" t="s">
        <v>2183</v>
      </c>
      <c r="U5001" s="1" t="s">
        <v>81</v>
      </c>
      <c r="V5001" s="1" t="s">
        <v>194</v>
      </c>
      <c r="W5001" s="1">
        <v>17</v>
      </c>
      <c r="Y5001" s="1" t="s">
        <v>19239</v>
      </c>
      <c r="Z5001" s="1" t="s">
        <v>640</v>
      </c>
      <c r="AA5001" s="1" t="s">
        <v>213</v>
      </c>
      <c r="AB5001" s="1" t="s">
        <v>144</v>
      </c>
      <c r="AC5001" s="1" t="s">
        <v>276</v>
      </c>
      <c r="AD5001" s="1">
        <v>2</v>
      </c>
      <c r="AE5001" s="1">
        <v>6801.7</v>
      </c>
      <c r="AF5001" s="1" t="s">
        <v>93</v>
      </c>
      <c r="AG5001" s="1" t="s">
        <v>19240</v>
      </c>
    </row>
    <row r="5002" spans="1:33" x14ac:dyDescent="0.25">
      <c r="A5002" s="1" t="s">
        <v>19241</v>
      </c>
      <c r="B5002" s="1" t="s">
        <v>661</v>
      </c>
      <c r="C5002" s="1" t="s">
        <v>279</v>
      </c>
      <c r="D5002" s="1" t="s">
        <v>219</v>
      </c>
      <c r="E5002" s="1" t="s">
        <v>37</v>
      </c>
      <c r="F5002" s="1" t="s">
        <v>19242</v>
      </c>
      <c r="G5002" s="1">
        <v>41.509780999999997</v>
      </c>
      <c r="H5002" s="1">
        <v>-81.026398999999998</v>
      </c>
      <c r="I5002" s="2">
        <v>43850.726574074077</v>
      </c>
      <c r="J5002" s="1" t="s">
        <v>525</v>
      </c>
      <c r="K5002" s="1" t="s">
        <v>40</v>
      </c>
      <c r="L5002" s="1" t="s">
        <v>273</v>
      </c>
      <c r="M5002" s="1">
        <v>4308</v>
      </c>
      <c r="N5002" s="1" t="s">
        <v>1475</v>
      </c>
      <c r="O5002" s="1" t="s">
        <v>172</v>
      </c>
      <c r="P5002" s="1" t="s">
        <v>44</v>
      </c>
      <c r="Q5002" s="1">
        <v>46</v>
      </c>
      <c r="S5002" s="1" t="s">
        <v>50</v>
      </c>
      <c r="T5002" s="1" t="s">
        <v>383</v>
      </c>
      <c r="U5002" s="1" t="s">
        <v>43</v>
      </c>
      <c r="V5002" s="1" t="s">
        <v>41</v>
      </c>
      <c r="W5002" s="1">
        <v>10</v>
      </c>
      <c r="X5002" s="1" t="s">
        <v>335</v>
      </c>
      <c r="Y5002" s="1" t="s">
        <v>19243</v>
      </c>
      <c r="Z5002" s="1" t="s">
        <v>226</v>
      </c>
      <c r="AA5002" s="1" t="s">
        <v>360</v>
      </c>
      <c r="AB5002" s="1" t="s">
        <v>324</v>
      </c>
      <c r="AD5002" s="1">
        <v>2</v>
      </c>
      <c r="AE5002" s="1">
        <v>44020.86</v>
      </c>
      <c r="AF5002" s="1" t="s">
        <v>72</v>
      </c>
      <c r="AG5002" s="1" t="s">
        <v>19244</v>
      </c>
    </row>
    <row r="5003" spans="1:33" x14ac:dyDescent="0.25">
      <c r="A5003" s="1" t="s">
        <v>19245</v>
      </c>
      <c r="B5003" s="1" t="s">
        <v>530</v>
      </c>
      <c r="C5003" s="1" t="s">
        <v>760</v>
      </c>
      <c r="D5003" s="1" t="s">
        <v>98</v>
      </c>
      <c r="E5003" s="1" t="s">
        <v>149</v>
      </c>
      <c r="F5003" s="1" t="s">
        <v>19246</v>
      </c>
      <c r="G5003" s="1">
        <v>40.892727999999998</v>
      </c>
      <c r="H5003" s="1">
        <v>-113.27316399999999</v>
      </c>
      <c r="J5003" s="1" t="s">
        <v>2817</v>
      </c>
      <c r="K5003" s="1" t="s">
        <v>68</v>
      </c>
      <c r="L5003" s="1" t="s">
        <v>137</v>
      </c>
      <c r="M5003" s="1">
        <v>9769</v>
      </c>
      <c r="T5003" s="1" t="s">
        <v>7156</v>
      </c>
      <c r="U5003" s="1" t="s">
        <v>211</v>
      </c>
      <c r="V5003" s="1" t="s">
        <v>168</v>
      </c>
      <c r="W5003" s="1">
        <v>42</v>
      </c>
      <c r="X5003" s="1" t="s">
        <v>238</v>
      </c>
      <c r="Y5003" s="1" t="s">
        <v>19247</v>
      </c>
      <c r="Z5003" s="1" t="s">
        <v>467</v>
      </c>
      <c r="AA5003" s="1">
        <v>2</v>
      </c>
      <c r="AB5003" s="1" t="s">
        <v>214</v>
      </c>
      <c r="AC5003" s="1" t="s">
        <v>276</v>
      </c>
      <c r="AE5003" s="1">
        <v>5498.28</v>
      </c>
      <c r="AF5003" s="1" t="b">
        <v>0</v>
      </c>
      <c r="AG5003" s="1" t="s">
        <v>19248</v>
      </c>
    </row>
    <row r="5004" spans="1:33" x14ac:dyDescent="0.25">
      <c r="A5004" s="1" t="s">
        <v>19249</v>
      </c>
      <c r="B5004" s="1" t="s">
        <v>848</v>
      </c>
      <c r="C5004" s="1" t="s">
        <v>190</v>
      </c>
      <c r="D5004" s="1" t="s">
        <v>219</v>
      </c>
      <c r="E5004" s="1" t="s">
        <v>114</v>
      </c>
      <c r="F5004" s="1" t="s">
        <v>19250</v>
      </c>
      <c r="G5004" s="1">
        <v>47.297888999999998</v>
      </c>
      <c r="H5004" s="1">
        <v>-82.478046000000006</v>
      </c>
      <c r="I5004" s="2">
        <v>43228.232233796298</v>
      </c>
      <c r="J5004" s="1" t="s">
        <v>1263</v>
      </c>
      <c r="K5004" s="1" t="s">
        <v>40</v>
      </c>
      <c r="L5004" s="1" t="s">
        <v>170</v>
      </c>
      <c r="M5004" s="1">
        <v>2528</v>
      </c>
      <c r="N5004" s="1" t="s">
        <v>1899</v>
      </c>
      <c r="O5004" s="1" t="s">
        <v>293</v>
      </c>
      <c r="P5004" s="1" t="s">
        <v>157</v>
      </c>
      <c r="Q5004" s="1">
        <v>72</v>
      </c>
      <c r="S5004" s="1" t="s">
        <v>82</v>
      </c>
      <c r="Z5004" s="1" t="s">
        <v>123</v>
      </c>
      <c r="AC5004" s="1" t="s">
        <v>145</v>
      </c>
      <c r="AD5004" s="1">
        <v>4</v>
      </c>
      <c r="AE5004" s="1">
        <v>23599.98</v>
      </c>
      <c r="AF5004" s="1">
        <v>1</v>
      </c>
      <c r="AG5004" s="1" t="s">
        <v>19251</v>
      </c>
    </row>
    <row r="5005" spans="1:33" x14ac:dyDescent="0.25">
      <c r="A5005" s="1" t="s">
        <v>19252</v>
      </c>
      <c r="B5005" s="1" t="s">
        <v>1277</v>
      </c>
      <c r="C5005" s="1" t="s">
        <v>544</v>
      </c>
      <c r="D5005" s="1" t="s">
        <v>36</v>
      </c>
      <c r="E5005" s="1" t="s">
        <v>164</v>
      </c>
      <c r="F5005" s="1" t="s">
        <v>19253</v>
      </c>
      <c r="G5005" s="1">
        <v>46.019004000000002</v>
      </c>
      <c r="H5005" s="1">
        <v>-91.591358</v>
      </c>
      <c r="I5005" s="2">
        <v>43639.588159722225</v>
      </c>
      <c r="J5005" s="1" t="s">
        <v>1149</v>
      </c>
      <c r="K5005" s="1" t="s">
        <v>105</v>
      </c>
      <c r="L5005" s="1" t="s">
        <v>369</v>
      </c>
      <c r="M5005" s="1">
        <v>5051</v>
      </c>
      <c r="N5005" s="1" t="s">
        <v>6013</v>
      </c>
      <c r="O5005" s="1" t="s">
        <v>134</v>
      </c>
      <c r="P5005" s="1" t="s">
        <v>41</v>
      </c>
      <c r="Q5005" s="1">
        <v>294</v>
      </c>
      <c r="R5005" s="1" t="s">
        <v>154</v>
      </c>
      <c r="S5005" s="1" t="s">
        <v>82</v>
      </c>
      <c r="T5005" s="1" t="s">
        <v>2979</v>
      </c>
      <c r="U5005" s="1" t="s">
        <v>211</v>
      </c>
      <c r="V5005" s="1" t="s">
        <v>157</v>
      </c>
      <c r="W5005" s="1">
        <v>52</v>
      </c>
      <c r="X5005" s="1" t="s">
        <v>122</v>
      </c>
      <c r="Y5005" s="1" t="s">
        <v>19254</v>
      </c>
      <c r="Z5005" s="1" t="s">
        <v>264</v>
      </c>
      <c r="AA5005" s="1" t="s">
        <v>227</v>
      </c>
      <c r="AB5005" s="1" t="s">
        <v>324</v>
      </c>
      <c r="AC5005" s="1" t="s">
        <v>71</v>
      </c>
      <c r="AD5005" s="1">
        <v>0</v>
      </c>
      <c r="AE5005" s="1">
        <v>11301.82</v>
      </c>
      <c r="AF5005" s="1">
        <v>1</v>
      </c>
      <c r="AG5005" s="1" t="s">
        <v>19255</v>
      </c>
    </row>
    <row r="5006" spans="1:33" x14ac:dyDescent="0.25">
      <c r="A5006" s="1" t="s">
        <v>19256</v>
      </c>
      <c r="B5006" s="1" t="s">
        <v>1599</v>
      </c>
      <c r="C5006" s="1" t="s">
        <v>353</v>
      </c>
      <c r="D5006" s="1" t="s">
        <v>36</v>
      </c>
      <c r="E5006" s="1" t="s">
        <v>149</v>
      </c>
      <c r="F5006" s="1" t="s">
        <v>19257</v>
      </c>
      <c r="G5006" s="1">
        <v>40.965459000000003</v>
      </c>
      <c r="H5006" s="1">
        <v>-96.392643000000007</v>
      </c>
      <c r="I5006" s="2">
        <v>44793.572569444441</v>
      </c>
      <c r="J5006" s="1" t="s">
        <v>1132</v>
      </c>
      <c r="K5006" s="1" t="s">
        <v>139</v>
      </c>
      <c r="L5006" s="1" t="s">
        <v>41</v>
      </c>
      <c r="N5006" s="1" t="s">
        <v>2699</v>
      </c>
      <c r="O5006" s="1" t="s">
        <v>156</v>
      </c>
      <c r="P5006" s="1" t="s">
        <v>304</v>
      </c>
      <c r="Q5006" s="1">
        <v>35</v>
      </c>
      <c r="R5006" s="1" t="s">
        <v>335</v>
      </c>
      <c r="S5006" s="1" t="s">
        <v>82</v>
      </c>
      <c r="T5006" s="1" t="s">
        <v>15067</v>
      </c>
      <c r="U5006" s="1" t="s">
        <v>331</v>
      </c>
      <c r="V5006" s="1" t="s">
        <v>62</v>
      </c>
      <c r="W5006" s="1">
        <v>25</v>
      </c>
      <c r="Y5006" s="1" t="s">
        <v>19258</v>
      </c>
      <c r="Z5006" s="1" t="s">
        <v>197</v>
      </c>
      <c r="AA5006" s="1" t="s">
        <v>187</v>
      </c>
      <c r="AB5006" s="1" t="s">
        <v>297</v>
      </c>
      <c r="AC5006" s="1" t="s">
        <v>71</v>
      </c>
      <c r="AD5006" s="1">
        <v>3</v>
      </c>
      <c r="AE5006" s="1">
        <v>49764.55</v>
      </c>
      <c r="AF5006" s="1" t="s">
        <v>241</v>
      </c>
      <c r="AG5006" s="1" t="s">
        <v>19259</v>
      </c>
    </row>
    <row r="5007" spans="1:33" x14ac:dyDescent="0.25">
      <c r="A5007" s="1" t="s">
        <v>19260</v>
      </c>
      <c r="B5007" s="1" t="s">
        <v>500</v>
      </c>
      <c r="C5007" s="1" t="s">
        <v>245</v>
      </c>
      <c r="D5007" s="1" t="s">
        <v>191</v>
      </c>
      <c r="E5007" s="1" t="s">
        <v>114</v>
      </c>
      <c r="F5007" s="1" t="s">
        <v>19261</v>
      </c>
      <c r="G5007" s="1">
        <v>41.014277999999997</v>
      </c>
      <c r="H5007" s="1">
        <v>-79.190337</v>
      </c>
      <c r="I5007" s="2">
        <v>44363.736631944441</v>
      </c>
      <c r="J5007" s="1" t="s">
        <v>688</v>
      </c>
      <c r="K5007" s="1" t="s">
        <v>136</v>
      </c>
      <c r="L5007" s="1" t="s">
        <v>475</v>
      </c>
      <c r="M5007" s="1">
        <v>7983</v>
      </c>
      <c r="N5007" s="1" t="s">
        <v>1209</v>
      </c>
      <c r="O5007" s="1" t="s">
        <v>322</v>
      </c>
      <c r="P5007" s="1" t="s">
        <v>194</v>
      </c>
      <c r="Q5007" s="1">
        <v>20</v>
      </c>
      <c r="R5007" s="1" t="s">
        <v>119</v>
      </c>
      <c r="S5007" s="1" t="s">
        <v>71</v>
      </c>
      <c r="T5007" s="1" t="s">
        <v>7103</v>
      </c>
      <c r="U5007" s="1" t="s">
        <v>343</v>
      </c>
      <c r="V5007" s="1" t="s">
        <v>283</v>
      </c>
      <c r="W5007" s="1">
        <v>50</v>
      </c>
      <c r="X5007" s="1" t="s">
        <v>208</v>
      </c>
      <c r="Y5007" s="1" t="s">
        <v>19262</v>
      </c>
      <c r="Z5007" s="1" t="s">
        <v>337</v>
      </c>
      <c r="AB5007" s="1" t="s">
        <v>125</v>
      </c>
      <c r="AC5007" s="1" t="s">
        <v>564</v>
      </c>
      <c r="AD5007" s="1">
        <v>1</v>
      </c>
      <c r="AE5007" s="1">
        <v>6762.99</v>
      </c>
      <c r="AF5007" s="1" t="s">
        <v>241</v>
      </c>
      <c r="AG5007" s="1" t="s">
        <v>19263</v>
      </c>
    </row>
    <row r="5008" spans="1:33" x14ac:dyDescent="0.25">
      <c r="A5008" s="1" t="s">
        <v>19264</v>
      </c>
      <c r="B5008" s="1" t="s">
        <v>631</v>
      </c>
      <c r="C5008" s="1" t="s">
        <v>291</v>
      </c>
      <c r="D5008" s="1" t="s">
        <v>201</v>
      </c>
      <c r="E5008" s="1" t="s">
        <v>149</v>
      </c>
      <c r="F5008" s="1" t="s">
        <v>19265</v>
      </c>
      <c r="G5008" s="1">
        <v>43.607059999999997</v>
      </c>
      <c r="H5008" s="1">
        <v>-91.063486999999995</v>
      </c>
      <c r="I5008" s="2">
        <v>44384.830925925926</v>
      </c>
      <c r="J5008" s="1" t="s">
        <v>850</v>
      </c>
      <c r="K5008" s="1" t="s">
        <v>40</v>
      </c>
      <c r="L5008" s="1" t="s">
        <v>82</v>
      </c>
      <c r="M5008" s="1">
        <v>6071</v>
      </c>
      <c r="T5008" s="1" t="s">
        <v>3121</v>
      </c>
      <c r="U5008" s="1" t="s">
        <v>61</v>
      </c>
      <c r="V5008" s="1" t="s">
        <v>49</v>
      </c>
      <c r="W5008" s="1">
        <v>-18</v>
      </c>
      <c r="X5008" s="1" t="s">
        <v>208</v>
      </c>
      <c r="Y5008" s="1" t="s">
        <v>19266</v>
      </c>
      <c r="Z5008" s="1" t="s">
        <v>226</v>
      </c>
      <c r="AA5008" s="1" t="s">
        <v>124</v>
      </c>
      <c r="AB5008" s="1" t="s">
        <v>52</v>
      </c>
      <c r="AC5008" s="1" t="s">
        <v>276</v>
      </c>
      <c r="AD5008" s="1">
        <v>0</v>
      </c>
      <c r="AE5008" s="1">
        <v>42475.21</v>
      </c>
      <c r="AF5008" s="1" t="s">
        <v>93</v>
      </c>
      <c r="AG5008" s="1" t="s">
        <v>19267</v>
      </c>
    </row>
    <row r="5009" spans="1:33" x14ac:dyDescent="0.25">
      <c r="A5009" s="1" t="s">
        <v>19268</v>
      </c>
      <c r="B5009" s="1" t="s">
        <v>1394</v>
      </c>
      <c r="C5009" s="1" t="s">
        <v>340</v>
      </c>
      <c r="D5009" s="1" t="s">
        <v>219</v>
      </c>
      <c r="E5009" s="1" t="s">
        <v>202</v>
      </c>
      <c r="F5009" s="1" t="s">
        <v>19269</v>
      </c>
      <c r="G5009" s="1">
        <v>46.008867000000002</v>
      </c>
      <c r="H5009" s="1">
        <v>-112.867266</v>
      </c>
      <c r="I5009" s="2">
        <v>43413.927349537036</v>
      </c>
      <c r="J5009" s="1" t="s">
        <v>1652</v>
      </c>
      <c r="K5009" s="1" t="s">
        <v>343</v>
      </c>
      <c r="L5009" s="1" t="s">
        <v>194</v>
      </c>
      <c r="M5009" s="1">
        <v>6065</v>
      </c>
      <c r="N5009" s="1" t="s">
        <v>1885</v>
      </c>
      <c r="O5009" s="1" t="s">
        <v>343</v>
      </c>
      <c r="P5009" s="1" t="s">
        <v>170</v>
      </c>
      <c r="Q5009" s="1">
        <v>47</v>
      </c>
      <c r="R5009" s="1" t="s">
        <v>154</v>
      </c>
      <c r="S5009" s="1" t="s">
        <v>50</v>
      </c>
      <c r="T5009" s="1" t="s">
        <v>5015</v>
      </c>
      <c r="U5009" s="1" t="s">
        <v>222</v>
      </c>
      <c r="V5009" s="1" t="s">
        <v>157</v>
      </c>
      <c r="W5009" s="1">
        <v>85</v>
      </c>
      <c r="X5009" s="1" t="s">
        <v>45</v>
      </c>
      <c r="Y5009" s="1" t="s">
        <v>19270</v>
      </c>
      <c r="Z5009" s="1" t="s">
        <v>255</v>
      </c>
      <c r="AA5009" s="1" t="s">
        <v>124</v>
      </c>
      <c r="AC5009" s="1" t="s">
        <v>564</v>
      </c>
      <c r="AE5009" s="1">
        <v>12989.44</v>
      </c>
      <c r="AF5009" s="1" t="s">
        <v>176</v>
      </c>
      <c r="AG5009" s="1" t="s">
        <v>19271</v>
      </c>
    </row>
    <row r="5010" spans="1:33" x14ac:dyDescent="0.25">
      <c r="A5010" s="1" t="s">
        <v>19272</v>
      </c>
      <c r="B5010" s="1" t="s">
        <v>290</v>
      </c>
      <c r="C5010" s="1" t="s">
        <v>837</v>
      </c>
      <c r="D5010" s="1" t="s">
        <v>219</v>
      </c>
      <c r="E5010" s="1" t="s">
        <v>37</v>
      </c>
      <c r="F5010" s="1" t="s">
        <v>19273</v>
      </c>
      <c r="G5010" s="1">
        <v>29.839053</v>
      </c>
      <c r="H5010" s="1">
        <v>-76.731336999999996</v>
      </c>
      <c r="I5010" s="2">
        <v>44448.406793981485</v>
      </c>
      <c r="J5010" s="1" t="s">
        <v>1180</v>
      </c>
      <c r="K5010" s="1" t="s">
        <v>322</v>
      </c>
      <c r="L5010" s="1" t="s">
        <v>62</v>
      </c>
      <c r="N5010" s="1" t="s">
        <v>9691</v>
      </c>
      <c r="O5010" s="1" t="s">
        <v>48</v>
      </c>
      <c r="P5010" s="1" t="s">
        <v>41</v>
      </c>
      <c r="Q5010" s="1">
        <v>36</v>
      </c>
      <c r="R5010" s="1" t="s">
        <v>333</v>
      </c>
      <c r="S5010" s="1" t="s">
        <v>252</v>
      </c>
      <c r="T5010" s="1" t="s">
        <v>2175</v>
      </c>
      <c r="U5010" s="1" t="s">
        <v>434</v>
      </c>
      <c r="V5010" s="1" t="s">
        <v>224</v>
      </c>
      <c r="W5010" s="1">
        <v>90</v>
      </c>
      <c r="X5010" s="1" t="s">
        <v>50</v>
      </c>
      <c r="Y5010" s="1" t="s">
        <v>19274</v>
      </c>
      <c r="Z5010" s="1" t="s">
        <v>123</v>
      </c>
      <c r="AA5010" s="1" t="s">
        <v>240</v>
      </c>
      <c r="AC5010" s="1" t="s">
        <v>71</v>
      </c>
      <c r="AD5010" s="1">
        <v>2</v>
      </c>
      <c r="AE5010" s="1">
        <v>6653.48</v>
      </c>
      <c r="AF5010" s="1" t="b">
        <v>0</v>
      </c>
      <c r="AG5010" s="1" t="s">
        <v>19275</v>
      </c>
    </row>
    <row r="5011" spans="1:33" x14ac:dyDescent="0.25">
      <c r="A5011" s="1" t="s">
        <v>19276</v>
      </c>
      <c r="B5011" s="1" t="s">
        <v>317</v>
      </c>
      <c r="C5011" s="1" t="s">
        <v>113</v>
      </c>
      <c r="D5011" s="1" t="s">
        <v>36</v>
      </c>
      <c r="E5011" s="1" t="s">
        <v>149</v>
      </c>
      <c r="F5011" s="1" t="s">
        <v>19277</v>
      </c>
      <c r="G5011" s="1">
        <v>36.733629999999998</v>
      </c>
      <c r="H5011" s="1">
        <v>-117.766373</v>
      </c>
      <c r="I5011" s="2">
        <v>45339.679155092592</v>
      </c>
      <c r="J5011" s="1" t="s">
        <v>342</v>
      </c>
      <c r="K5011" s="1" t="s">
        <v>172</v>
      </c>
      <c r="L5011" s="1" t="s">
        <v>304</v>
      </c>
      <c r="M5011" s="1">
        <v>9006</v>
      </c>
      <c r="N5011" s="1" t="s">
        <v>8015</v>
      </c>
      <c r="O5011" s="1" t="s">
        <v>285</v>
      </c>
      <c r="P5011" s="1" t="s">
        <v>49</v>
      </c>
      <c r="Q5011" s="1">
        <v>19</v>
      </c>
      <c r="R5011" s="1" t="s">
        <v>154</v>
      </c>
      <c r="T5011" s="1" t="s">
        <v>10241</v>
      </c>
      <c r="U5011" s="1" t="s">
        <v>293</v>
      </c>
      <c r="V5011" s="1" t="s">
        <v>273</v>
      </c>
      <c r="W5011" s="1">
        <v>25</v>
      </c>
      <c r="X5011" s="1" t="s">
        <v>208</v>
      </c>
      <c r="Y5011" s="1" t="s">
        <v>71</v>
      </c>
      <c r="Z5011" s="1" t="s">
        <v>71</v>
      </c>
      <c r="AA5011" s="1" t="s">
        <v>108</v>
      </c>
      <c r="AB5011" s="1" t="s">
        <v>144</v>
      </c>
      <c r="AC5011" s="1" t="s">
        <v>325</v>
      </c>
      <c r="AD5011" s="1">
        <v>3</v>
      </c>
      <c r="AE5011" s="1">
        <v>15017.9</v>
      </c>
      <c r="AF5011" s="1" t="s">
        <v>176</v>
      </c>
      <c r="AG5011" s="1" t="s">
        <v>19278</v>
      </c>
    </row>
    <row r="5012" spans="1:33" x14ac:dyDescent="0.25">
      <c r="A5012" s="1" t="s">
        <v>19279</v>
      </c>
      <c r="B5012" s="1" t="s">
        <v>790</v>
      </c>
      <c r="C5012" s="1" t="s">
        <v>1278</v>
      </c>
      <c r="D5012" s="1" t="s">
        <v>98</v>
      </c>
      <c r="E5012" s="1" t="s">
        <v>409</v>
      </c>
      <c r="F5012" s="1" t="s">
        <v>19280</v>
      </c>
      <c r="G5012" s="1">
        <v>27.19707</v>
      </c>
      <c r="H5012" s="1">
        <v>-107.60212799999999</v>
      </c>
      <c r="I5012" s="2">
        <v>44092.549409722225</v>
      </c>
      <c r="J5012" s="1" t="s">
        <v>1216</v>
      </c>
      <c r="K5012" s="1" t="s">
        <v>81</v>
      </c>
      <c r="L5012" s="1" t="s">
        <v>49</v>
      </c>
      <c r="M5012" s="1">
        <v>9006</v>
      </c>
      <c r="N5012" s="1" t="s">
        <v>4227</v>
      </c>
      <c r="O5012" s="1" t="s">
        <v>322</v>
      </c>
      <c r="P5012" s="1" t="s">
        <v>69</v>
      </c>
      <c r="Q5012" s="1">
        <v>46</v>
      </c>
      <c r="R5012" s="1" t="s">
        <v>154</v>
      </c>
      <c r="S5012" s="1" t="s">
        <v>71</v>
      </c>
      <c r="T5012" s="1" t="s">
        <v>1151</v>
      </c>
      <c r="U5012" s="1" t="s">
        <v>222</v>
      </c>
      <c r="V5012" s="1" t="s">
        <v>88</v>
      </c>
      <c r="W5012" s="1">
        <v>11</v>
      </c>
      <c r="X5012" s="1" t="s">
        <v>333</v>
      </c>
      <c r="Y5012" s="1" t="s">
        <v>19281</v>
      </c>
      <c r="Z5012" s="1" t="s">
        <v>255</v>
      </c>
      <c r="AA5012" s="1" t="s">
        <v>187</v>
      </c>
      <c r="AB5012" s="1" t="s">
        <v>175</v>
      </c>
      <c r="AC5012" s="1" t="s">
        <v>53</v>
      </c>
      <c r="AD5012" s="1">
        <v>-1</v>
      </c>
      <c r="AE5012" s="1">
        <v>43939.839999999997</v>
      </c>
      <c r="AF5012" s="1" t="b">
        <v>0</v>
      </c>
      <c r="AG5012" s="1" t="s">
        <v>19282</v>
      </c>
    </row>
    <row r="5013" spans="1:33" x14ac:dyDescent="0.25">
      <c r="A5013" s="1" t="s">
        <v>19283</v>
      </c>
      <c r="B5013" s="1" t="s">
        <v>56</v>
      </c>
      <c r="C5013" s="1" t="s">
        <v>76</v>
      </c>
      <c r="D5013" s="1" t="s">
        <v>201</v>
      </c>
      <c r="E5013" s="1" t="s">
        <v>164</v>
      </c>
      <c r="F5013" s="1" t="s">
        <v>19284</v>
      </c>
      <c r="G5013" s="1">
        <v>34.653981999999999</v>
      </c>
      <c r="H5013" s="1">
        <v>-119.756968</v>
      </c>
      <c r="I5013" s="1" t="s">
        <v>19285</v>
      </c>
      <c r="J5013" s="1" t="s">
        <v>1208</v>
      </c>
      <c r="K5013" s="1" t="s">
        <v>172</v>
      </c>
      <c r="L5013" s="1" t="s">
        <v>137</v>
      </c>
      <c r="M5013" s="1">
        <v>3739</v>
      </c>
      <c r="N5013" s="1" t="s">
        <v>9226</v>
      </c>
      <c r="O5013" s="1" t="s">
        <v>182</v>
      </c>
      <c r="P5013" s="1" t="s">
        <v>475</v>
      </c>
      <c r="Q5013" s="1">
        <v>52</v>
      </c>
      <c r="R5013" s="1" t="s">
        <v>119</v>
      </c>
      <c r="S5013" s="1" t="s">
        <v>82</v>
      </c>
      <c r="T5013" s="1" t="s">
        <v>3223</v>
      </c>
      <c r="U5013" s="1" t="s">
        <v>474</v>
      </c>
      <c r="V5013" s="1" t="s">
        <v>62</v>
      </c>
      <c r="W5013" s="1">
        <v>22</v>
      </c>
      <c r="X5013" s="1" t="s">
        <v>333</v>
      </c>
      <c r="Y5013" s="1" t="s">
        <v>19286</v>
      </c>
      <c r="Z5013" s="1" t="s">
        <v>347</v>
      </c>
      <c r="AA5013" s="1" t="s">
        <v>213</v>
      </c>
      <c r="AB5013" s="1" t="s">
        <v>175</v>
      </c>
      <c r="AC5013" s="1" t="s">
        <v>71</v>
      </c>
      <c r="AD5013" s="1">
        <v>2</v>
      </c>
      <c r="AE5013" s="1">
        <v>-19199.91</v>
      </c>
      <c r="AF5013" s="1" t="s">
        <v>349</v>
      </c>
      <c r="AG5013" s="1" t="s">
        <v>19287</v>
      </c>
    </row>
    <row r="5014" spans="1:33" x14ac:dyDescent="0.25">
      <c r="A5014" s="1" t="s">
        <v>19288</v>
      </c>
      <c r="B5014" s="1" t="s">
        <v>300</v>
      </c>
      <c r="C5014" s="1" t="s">
        <v>279</v>
      </c>
      <c r="D5014" s="1" t="s">
        <v>163</v>
      </c>
      <c r="E5014" s="1" t="s">
        <v>37</v>
      </c>
      <c r="F5014" s="1" t="s">
        <v>19289</v>
      </c>
      <c r="G5014" s="1">
        <v>28.767713000000001</v>
      </c>
      <c r="H5014" s="1">
        <v>-84.017883999999995</v>
      </c>
      <c r="I5014" s="2">
        <v>45534.549120370371</v>
      </c>
      <c r="J5014" s="1" t="s">
        <v>1126</v>
      </c>
      <c r="K5014" s="1" t="s">
        <v>84</v>
      </c>
      <c r="L5014" s="1" t="s">
        <v>346</v>
      </c>
      <c r="M5014" s="1">
        <v>5888</v>
      </c>
      <c r="T5014" s="1" t="s">
        <v>2410</v>
      </c>
      <c r="U5014" s="1" t="s">
        <v>40</v>
      </c>
      <c r="V5014" s="1" t="s">
        <v>102</v>
      </c>
      <c r="W5014" s="1">
        <v>41</v>
      </c>
      <c r="X5014" s="1" t="s">
        <v>45</v>
      </c>
      <c r="Y5014" s="1" t="s">
        <v>19290</v>
      </c>
      <c r="Z5014" s="1" t="s">
        <v>90</v>
      </c>
      <c r="AA5014" s="1" t="s">
        <v>124</v>
      </c>
      <c r="AB5014" s="1" t="s">
        <v>175</v>
      </c>
      <c r="AC5014" s="1" t="s">
        <v>564</v>
      </c>
      <c r="AD5014" s="1">
        <v>-4</v>
      </c>
      <c r="AF5014" s="1">
        <v>1</v>
      </c>
      <c r="AG5014" s="1" t="s">
        <v>19291</v>
      </c>
    </row>
    <row r="5015" spans="1:33" x14ac:dyDescent="0.25">
      <c r="A5015" s="1" t="s">
        <v>19292</v>
      </c>
      <c r="B5015" s="1" t="s">
        <v>379</v>
      </c>
      <c r="C5015" s="1" t="s">
        <v>279</v>
      </c>
      <c r="D5015" s="1" t="s">
        <v>191</v>
      </c>
      <c r="E5015" s="1" t="s">
        <v>37</v>
      </c>
      <c r="F5015" s="1" t="s">
        <v>19293</v>
      </c>
      <c r="G5015" s="1">
        <v>32.793503999999999</v>
      </c>
      <c r="H5015" s="1">
        <v>-110.212378</v>
      </c>
      <c r="I5015" s="2">
        <v>44491.050428240742</v>
      </c>
      <c r="J5015" s="1" t="s">
        <v>726</v>
      </c>
      <c r="K5015" s="1" t="s">
        <v>167</v>
      </c>
      <c r="L5015" s="1" t="s">
        <v>88</v>
      </c>
      <c r="M5015" s="1">
        <v>2737</v>
      </c>
      <c r="N5015" s="1" t="s">
        <v>5050</v>
      </c>
      <c r="O5015" s="1" t="s">
        <v>43</v>
      </c>
      <c r="P5015" s="1" t="s">
        <v>194</v>
      </c>
      <c r="Q5015" s="1">
        <v>15</v>
      </c>
      <c r="S5015" s="1" t="s">
        <v>71</v>
      </c>
      <c r="T5015" s="1" t="s">
        <v>398</v>
      </c>
      <c r="U5015" s="1" t="s">
        <v>222</v>
      </c>
      <c r="V5015" s="1" t="s">
        <v>346</v>
      </c>
      <c r="W5015" s="1">
        <v>69</v>
      </c>
      <c r="X5015" s="1" t="s">
        <v>335</v>
      </c>
      <c r="Y5015" s="1" t="s">
        <v>19294</v>
      </c>
      <c r="Z5015" s="1" t="s">
        <v>337</v>
      </c>
      <c r="AB5015" s="1" t="s">
        <v>228</v>
      </c>
      <c r="AC5015" s="1" t="s">
        <v>71</v>
      </c>
      <c r="AD5015" s="1">
        <v>2</v>
      </c>
      <c r="AE5015" s="1">
        <v>9707.73</v>
      </c>
      <c r="AF5015" s="1" t="s">
        <v>72</v>
      </c>
      <c r="AG5015" s="1" t="s">
        <v>19295</v>
      </c>
    </row>
    <row r="5016" spans="1:33" x14ac:dyDescent="0.25">
      <c r="A5016" s="1" t="s">
        <v>19296</v>
      </c>
      <c r="B5016" s="1" t="s">
        <v>768</v>
      </c>
      <c r="C5016" s="1" t="s">
        <v>340</v>
      </c>
      <c r="D5016" s="1" t="s">
        <v>201</v>
      </c>
      <c r="E5016" s="1" t="s">
        <v>149</v>
      </c>
      <c r="F5016" s="1" t="s">
        <v>19297</v>
      </c>
      <c r="G5016" s="1">
        <v>43.261001</v>
      </c>
      <c r="H5016" s="1">
        <v>-86.253879999999995</v>
      </c>
      <c r="I5016" s="2">
        <v>44414.123333333337</v>
      </c>
      <c r="J5016" s="1" t="s">
        <v>715</v>
      </c>
      <c r="K5016" s="1" t="s">
        <v>331</v>
      </c>
      <c r="L5016" s="1" t="s">
        <v>273</v>
      </c>
      <c r="M5016" s="1">
        <v>2032</v>
      </c>
      <c r="N5016" s="1" t="s">
        <v>6024</v>
      </c>
      <c r="O5016" s="1" t="s">
        <v>43</v>
      </c>
      <c r="P5016" s="1" t="s">
        <v>102</v>
      </c>
      <c r="Q5016" s="1">
        <v>64</v>
      </c>
      <c r="R5016" s="1" t="s">
        <v>333</v>
      </c>
      <c r="S5016" s="1" t="s">
        <v>65</v>
      </c>
      <c r="T5016" s="1" t="s">
        <v>3489</v>
      </c>
      <c r="U5016" s="1" t="s">
        <v>434</v>
      </c>
      <c r="V5016" s="1" t="s">
        <v>170</v>
      </c>
      <c r="W5016" s="1">
        <v>67</v>
      </c>
      <c r="X5016" s="1" t="s">
        <v>154</v>
      </c>
      <c r="Y5016" s="1" t="s">
        <v>19298</v>
      </c>
      <c r="Z5016" s="1" t="s">
        <v>337</v>
      </c>
      <c r="AA5016" s="1">
        <v>2</v>
      </c>
      <c r="AB5016" s="1" t="s">
        <v>144</v>
      </c>
      <c r="AD5016" s="1">
        <v>2</v>
      </c>
      <c r="AE5016" s="1">
        <v>30135.48</v>
      </c>
      <c r="AF5016" s="1" t="b">
        <v>1</v>
      </c>
      <c r="AG5016" s="1" t="s">
        <v>19299</v>
      </c>
    </row>
    <row r="5017" spans="1:33" x14ac:dyDescent="0.25">
      <c r="A5017" s="1" t="s">
        <v>19300</v>
      </c>
      <c r="B5017" s="1" t="s">
        <v>2582</v>
      </c>
      <c r="C5017" s="1" t="s">
        <v>837</v>
      </c>
      <c r="D5017" s="1" t="s">
        <v>191</v>
      </c>
      <c r="E5017" s="1" t="s">
        <v>149</v>
      </c>
      <c r="F5017" s="1" t="s">
        <v>19301</v>
      </c>
      <c r="G5017" s="1">
        <v>42.210217999999998</v>
      </c>
      <c r="H5017" s="1">
        <v>-107.515308</v>
      </c>
      <c r="J5017" s="1" t="s">
        <v>1208</v>
      </c>
      <c r="K5017" s="1" t="s">
        <v>172</v>
      </c>
      <c r="L5017" s="1" t="s">
        <v>106</v>
      </c>
      <c r="M5017" s="1">
        <v>9625</v>
      </c>
      <c r="N5017" s="1" t="s">
        <v>4436</v>
      </c>
      <c r="O5017" s="1" t="s">
        <v>101</v>
      </c>
      <c r="P5017" s="1" t="s">
        <v>82</v>
      </c>
      <c r="Q5017" s="1">
        <v>26</v>
      </c>
      <c r="R5017" s="1" t="s">
        <v>208</v>
      </c>
      <c r="S5017" s="1" t="s">
        <v>120</v>
      </c>
      <c r="T5017" s="1" t="s">
        <v>2354</v>
      </c>
      <c r="U5017" s="1" t="s">
        <v>43</v>
      </c>
      <c r="V5017" s="1" t="s">
        <v>85</v>
      </c>
      <c r="W5017" s="1">
        <v>67</v>
      </c>
      <c r="X5017" s="1" t="s">
        <v>208</v>
      </c>
      <c r="Y5017" s="1" t="s">
        <v>19302</v>
      </c>
      <c r="Z5017" s="1" t="s">
        <v>142</v>
      </c>
      <c r="AA5017" s="1" t="s">
        <v>108</v>
      </c>
      <c r="AB5017" s="1" t="s">
        <v>287</v>
      </c>
      <c r="AC5017" s="1" t="s">
        <v>361</v>
      </c>
      <c r="AD5017" s="1">
        <v>3</v>
      </c>
      <c r="AE5017" s="1">
        <v>24664.1</v>
      </c>
      <c r="AF5017" s="1" t="s">
        <v>72</v>
      </c>
      <c r="AG5017" s="1" t="s">
        <v>19303</v>
      </c>
    </row>
    <row r="5018" spans="1:33" x14ac:dyDescent="0.25">
      <c r="A5018" s="1" t="s">
        <v>19304</v>
      </c>
      <c r="B5018" s="1" t="s">
        <v>790</v>
      </c>
      <c r="C5018" s="1" t="s">
        <v>268</v>
      </c>
      <c r="D5018" s="1" t="s">
        <v>191</v>
      </c>
      <c r="E5018" s="1" t="s">
        <v>131</v>
      </c>
      <c r="F5018" s="1" t="s">
        <v>19305</v>
      </c>
      <c r="G5018" s="1">
        <v>44.584428000000003</v>
      </c>
      <c r="H5018" s="1">
        <v>-74.822439000000003</v>
      </c>
      <c r="I5018" s="2">
        <v>45560.841192129628</v>
      </c>
      <c r="J5018" s="1" t="s">
        <v>1593</v>
      </c>
      <c r="K5018" s="1" t="s">
        <v>343</v>
      </c>
      <c r="L5018" s="1" t="s">
        <v>117</v>
      </c>
      <c r="M5018" s="1">
        <v>1941</v>
      </c>
      <c r="N5018" s="1" t="s">
        <v>533</v>
      </c>
      <c r="O5018" s="1" t="s">
        <v>139</v>
      </c>
      <c r="P5018" s="1" t="s">
        <v>82</v>
      </c>
      <c r="Q5018" s="1">
        <v>55</v>
      </c>
      <c r="R5018" s="1" t="s">
        <v>50</v>
      </c>
      <c r="S5018" s="1" t="s">
        <v>209</v>
      </c>
      <c r="T5018" s="1" t="s">
        <v>3541</v>
      </c>
      <c r="U5018" s="1" t="s">
        <v>68</v>
      </c>
      <c r="V5018" s="1" t="s">
        <v>283</v>
      </c>
      <c r="W5018" s="1">
        <v>17</v>
      </c>
      <c r="X5018" s="1" t="s">
        <v>122</v>
      </c>
      <c r="Y5018" s="1" t="s">
        <v>19306</v>
      </c>
      <c r="Z5018" s="1" t="s">
        <v>347</v>
      </c>
      <c r="AA5018" s="1">
        <v>3</v>
      </c>
      <c r="AB5018" s="1" t="s">
        <v>125</v>
      </c>
      <c r="AD5018" s="1">
        <v>2</v>
      </c>
      <c r="AE5018" s="1">
        <v>9380.73</v>
      </c>
      <c r="AG5018" s="1" t="s">
        <v>19307</v>
      </c>
    </row>
    <row r="5019" spans="1:33" x14ac:dyDescent="0.25">
      <c r="A5019" s="1" t="s">
        <v>19308</v>
      </c>
      <c r="B5019" s="1" t="s">
        <v>559</v>
      </c>
      <c r="C5019" s="1" t="s">
        <v>1084</v>
      </c>
      <c r="D5019" s="1" t="s">
        <v>201</v>
      </c>
      <c r="E5019" s="1" t="s">
        <v>164</v>
      </c>
      <c r="F5019" s="1" t="s">
        <v>19309</v>
      </c>
      <c r="G5019" s="1">
        <v>43.273010999999997</v>
      </c>
      <c r="H5019" s="1">
        <v>-81.040024000000003</v>
      </c>
      <c r="I5019" s="2">
        <v>43352.530972222223</v>
      </c>
      <c r="J5019" s="1" t="s">
        <v>721</v>
      </c>
      <c r="K5019" s="1" t="s">
        <v>40</v>
      </c>
      <c r="L5019" s="1" t="s">
        <v>62</v>
      </c>
      <c r="M5019" s="1">
        <v>1898</v>
      </c>
      <c r="N5019" s="1" t="s">
        <v>12351</v>
      </c>
      <c r="O5019" s="1" t="s">
        <v>207</v>
      </c>
      <c r="P5019" s="1" t="s">
        <v>346</v>
      </c>
      <c r="Q5019" s="1">
        <v>71</v>
      </c>
      <c r="R5019" s="1" t="s">
        <v>333</v>
      </c>
      <c r="S5019" s="1" t="s">
        <v>66</v>
      </c>
      <c r="T5019" s="1" t="s">
        <v>5233</v>
      </c>
      <c r="U5019" s="1" t="s">
        <v>434</v>
      </c>
      <c r="V5019" s="1" t="s">
        <v>263</v>
      </c>
      <c r="W5019" s="1">
        <v>56</v>
      </c>
      <c r="X5019" s="1" t="s">
        <v>122</v>
      </c>
      <c r="Y5019" s="1" t="s">
        <v>19310</v>
      </c>
      <c r="Z5019" s="1" t="s">
        <v>90</v>
      </c>
      <c r="AA5019" s="1" t="s">
        <v>213</v>
      </c>
      <c r="AB5019" s="1" t="s">
        <v>324</v>
      </c>
      <c r="AC5019" s="1" t="s">
        <v>564</v>
      </c>
      <c r="AD5019" s="1">
        <v>4</v>
      </c>
      <c r="AE5019" s="1">
        <v>5677.88</v>
      </c>
      <c r="AF5019" s="1">
        <v>0</v>
      </c>
      <c r="AG5019" s="1" t="s">
        <v>19311</v>
      </c>
    </row>
    <row r="5020" spans="1:33" x14ac:dyDescent="0.25">
      <c r="A5020" s="1" t="s">
        <v>19312</v>
      </c>
      <c r="B5020" s="1" t="s">
        <v>953</v>
      </c>
      <c r="C5020" s="1" t="s">
        <v>245</v>
      </c>
      <c r="D5020" s="1" t="s">
        <v>77</v>
      </c>
      <c r="E5020" s="1" t="s">
        <v>131</v>
      </c>
      <c r="F5020" s="1" t="s">
        <v>19313</v>
      </c>
      <c r="G5020" s="1">
        <v>34.504435000000001</v>
      </c>
      <c r="H5020" s="1">
        <v>-71.377592000000007</v>
      </c>
      <c r="I5020" s="2">
        <v>44023.502604166664</v>
      </c>
      <c r="J5020" s="1" t="s">
        <v>381</v>
      </c>
      <c r="K5020" s="1" t="s">
        <v>322</v>
      </c>
      <c r="L5020" s="1" t="s">
        <v>304</v>
      </c>
      <c r="M5020" s="1">
        <v>7318</v>
      </c>
      <c r="N5020" s="1" t="s">
        <v>3429</v>
      </c>
      <c r="O5020" s="1" t="s">
        <v>61</v>
      </c>
      <c r="P5020" s="1" t="s">
        <v>44</v>
      </c>
      <c r="Q5020" s="1">
        <v>59</v>
      </c>
      <c r="R5020" s="1" t="s">
        <v>65</v>
      </c>
      <c r="S5020" s="1" t="s">
        <v>209</v>
      </c>
      <c r="T5020" s="1" t="s">
        <v>2798</v>
      </c>
      <c r="U5020" s="1" t="s">
        <v>84</v>
      </c>
      <c r="V5020" s="1" t="s">
        <v>283</v>
      </c>
      <c r="W5020" s="1">
        <v>64</v>
      </c>
      <c r="X5020" s="1" t="s">
        <v>238</v>
      </c>
      <c r="Z5020" s="1" t="s">
        <v>640</v>
      </c>
      <c r="AA5020" s="1" t="s">
        <v>213</v>
      </c>
      <c r="AB5020" s="1" t="s">
        <v>297</v>
      </c>
      <c r="AC5020" s="1" t="s">
        <v>53</v>
      </c>
      <c r="AD5020" s="1">
        <v>2</v>
      </c>
      <c r="AE5020" s="1">
        <v>7892.53</v>
      </c>
      <c r="AF5020" s="1" t="s">
        <v>176</v>
      </c>
      <c r="AG5020" s="1" t="s">
        <v>19314</v>
      </c>
    </row>
    <row r="5021" spans="1:33" x14ac:dyDescent="0.25">
      <c r="A5021" s="1" t="s">
        <v>19315</v>
      </c>
      <c r="B5021" s="1" t="s">
        <v>701</v>
      </c>
      <c r="C5021" s="1" t="s">
        <v>2227</v>
      </c>
      <c r="D5021" s="1" t="s">
        <v>130</v>
      </c>
      <c r="E5021" s="1" t="s">
        <v>164</v>
      </c>
      <c r="F5021" s="1" t="s">
        <v>19316</v>
      </c>
      <c r="G5021" s="1">
        <v>37.406818999999999</v>
      </c>
      <c r="I5021" s="2">
        <v>44547.68645833333</v>
      </c>
      <c r="J5021" s="1" t="s">
        <v>1263</v>
      </c>
      <c r="K5021" s="1" t="s">
        <v>136</v>
      </c>
      <c r="L5021" s="1" t="s">
        <v>205</v>
      </c>
      <c r="M5021" s="1">
        <v>8990</v>
      </c>
      <c r="N5021" s="1" t="s">
        <v>496</v>
      </c>
      <c r="O5021" s="1" t="s">
        <v>61</v>
      </c>
      <c r="P5021" s="1" t="s">
        <v>250</v>
      </c>
      <c r="Q5021" s="1">
        <v>39</v>
      </c>
      <c r="S5021" s="1" t="s">
        <v>185</v>
      </c>
      <c r="T5021" s="1" t="s">
        <v>6128</v>
      </c>
      <c r="U5021" s="1" t="s">
        <v>434</v>
      </c>
      <c r="V5021" s="1" t="s">
        <v>49</v>
      </c>
      <c r="W5021" s="1">
        <v>28</v>
      </c>
      <c r="X5021" s="1" t="s">
        <v>65</v>
      </c>
      <c r="Y5021" s="1">
        <v>6514442650</v>
      </c>
      <c r="Z5021" s="1" t="s">
        <v>197</v>
      </c>
      <c r="AA5021" s="1" t="s">
        <v>360</v>
      </c>
      <c r="AB5021" s="1" t="s">
        <v>109</v>
      </c>
      <c r="AC5021" s="1" t="s">
        <v>145</v>
      </c>
      <c r="AD5021" s="1">
        <v>5</v>
      </c>
      <c r="AE5021" s="1">
        <v>47123.7</v>
      </c>
      <c r="AF5021" s="1" t="s">
        <v>349</v>
      </c>
    </row>
    <row r="5022" spans="1:33" x14ac:dyDescent="0.25">
      <c r="A5022" s="1" t="s">
        <v>19317</v>
      </c>
      <c r="B5022" s="1" t="s">
        <v>551</v>
      </c>
      <c r="C5022" s="1" t="s">
        <v>650</v>
      </c>
      <c r="D5022" s="1" t="s">
        <v>36</v>
      </c>
      <c r="E5022" s="1" t="s">
        <v>114</v>
      </c>
      <c r="F5022" s="1" t="s">
        <v>19318</v>
      </c>
      <c r="G5022" s="1">
        <v>40.375391999999998</v>
      </c>
      <c r="I5022" s="2">
        <v>45168.729884259257</v>
      </c>
      <c r="J5022" s="1" t="s">
        <v>1960</v>
      </c>
      <c r="K5022" s="1" t="s">
        <v>293</v>
      </c>
      <c r="L5022" s="1" t="s">
        <v>106</v>
      </c>
      <c r="M5022" s="1">
        <v>8151</v>
      </c>
      <c r="N5022" s="1" t="s">
        <v>1413</v>
      </c>
      <c r="O5022" s="1" t="s">
        <v>48</v>
      </c>
      <c r="P5022" s="1" t="s">
        <v>85</v>
      </c>
      <c r="Q5022" s="1">
        <v>23</v>
      </c>
      <c r="S5022" s="1" t="s">
        <v>50</v>
      </c>
      <c r="T5022" s="1" t="s">
        <v>2050</v>
      </c>
      <c r="U5022" s="1" t="s">
        <v>331</v>
      </c>
      <c r="V5022" s="1" t="s">
        <v>82</v>
      </c>
      <c r="W5022" s="1">
        <v>30</v>
      </c>
      <c r="X5022" s="1" t="s">
        <v>86</v>
      </c>
      <c r="Y5022" s="1" t="s">
        <v>19319</v>
      </c>
      <c r="Z5022" s="1" t="s">
        <v>467</v>
      </c>
      <c r="AA5022" s="1">
        <v>3</v>
      </c>
      <c r="AB5022" s="1" t="s">
        <v>71</v>
      </c>
      <c r="AC5022" s="1" t="s">
        <v>276</v>
      </c>
      <c r="AD5022" s="1">
        <v>2</v>
      </c>
      <c r="AE5022" s="1">
        <v>35434.26</v>
      </c>
      <c r="AF5022" s="1">
        <v>0</v>
      </c>
      <c r="AG5022" s="1" t="s">
        <v>19320</v>
      </c>
    </row>
    <row r="5023" spans="1:33" x14ac:dyDescent="0.25">
      <c r="A5023" s="1" t="s">
        <v>19321</v>
      </c>
      <c r="B5023" s="1" t="s">
        <v>1859</v>
      </c>
      <c r="C5023" s="1" t="s">
        <v>268</v>
      </c>
      <c r="D5023" s="1" t="s">
        <v>77</v>
      </c>
      <c r="E5023" s="1" t="s">
        <v>409</v>
      </c>
      <c r="F5023" s="1" t="s">
        <v>19322</v>
      </c>
      <c r="G5023" s="1">
        <v>45.802743999999997</v>
      </c>
      <c r="H5023" s="1">
        <v>-80.891095000000007</v>
      </c>
      <c r="I5023" s="2">
        <v>44571.712557870371</v>
      </c>
      <c r="J5023" s="1" t="s">
        <v>403</v>
      </c>
      <c r="K5023" s="1" t="s">
        <v>101</v>
      </c>
      <c r="L5023" s="1" t="s">
        <v>82</v>
      </c>
      <c r="M5023" s="1">
        <v>6468</v>
      </c>
      <c r="N5023" s="1" t="s">
        <v>5120</v>
      </c>
      <c r="O5023" s="1" t="s">
        <v>434</v>
      </c>
      <c r="P5023" s="1" t="s">
        <v>102</v>
      </c>
      <c r="Q5023" s="1">
        <v>35</v>
      </c>
      <c r="R5023" s="1" t="s">
        <v>50</v>
      </c>
      <c r="S5023" s="1" t="s">
        <v>71</v>
      </c>
      <c r="T5023" s="1" t="s">
        <v>6810</v>
      </c>
      <c r="U5023" s="1" t="s">
        <v>474</v>
      </c>
      <c r="V5023" s="1" t="s">
        <v>224</v>
      </c>
      <c r="W5023" s="1">
        <v>31</v>
      </c>
      <c r="X5023" s="1" t="s">
        <v>122</v>
      </c>
      <c r="Y5023" s="1">
        <v>3544925225</v>
      </c>
      <c r="Z5023" s="1" t="s">
        <v>337</v>
      </c>
      <c r="AA5023" s="1" t="s">
        <v>108</v>
      </c>
      <c r="AB5023" s="1" t="s">
        <v>228</v>
      </c>
      <c r="AC5023" s="1" t="s">
        <v>53</v>
      </c>
      <c r="AD5023" s="1">
        <v>3</v>
      </c>
      <c r="AE5023" s="1">
        <v>14210.67</v>
      </c>
      <c r="AF5023" s="1" t="s">
        <v>349</v>
      </c>
      <c r="AG5023" s="1" t="s">
        <v>19323</v>
      </c>
    </row>
    <row r="5024" spans="1:33" x14ac:dyDescent="0.25">
      <c r="A5024" s="1" t="s">
        <v>19324</v>
      </c>
      <c r="B5024" s="1" t="s">
        <v>1358</v>
      </c>
      <c r="C5024" s="1" t="s">
        <v>544</v>
      </c>
      <c r="D5024" s="1" t="s">
        <v>98</v>
      </c>
      <c r="E5024" s="1" t="s">
        <v>149</v>
      </c>
      <c r="F5024" s="1" t="s">
        <v>19325</v>
      </c>
      <c r="G5024" s="1">
        <v>33.548198999999997</v>
      </c>
      <c r="H5024" s="1">
        <v>-120.49623</v>
      </c>
      <c r="I5024" s="2">
        <v>44782.395266203705</v>
      </c>
      <c r="J5024" s="1" t="s">
        <v>1844</v>
      </c>
      <c r="K5024" s="1" t="s">
        <v>343</v>
      </c>
      <c r="L5024" s="1" t="s">
        <v>273</v>
      </c>
      <c r="M5024" s="1">
        <v>8365</v>
      </c>
      <c r="N5024" s="1" t="s">
        <v>8306</v>
      </c>
      <c r="O5024" s="1" t="s">
        <v>331</v>
      </c>
      <c r="P5024" s="1" t="s">
        <v>356</v>
      </c>
      <c r="Q5024" s="1">
        <v>19</v>
      </c>
      <c r="R5024" s="1" t="s">
        <v>65</v>
      </c>
      <c r="S5024" s="1" t="s">
        <v>252</v>
      </c>
      <c r="T5024" s="1" t="s">
        <v>2886</v>
      </c>
      <c r="U5024" s="1" t="s">
        <v>48</v>
      </c>
      <c r="V5024" s="1" t="s">
        <v>117</v>
      </c>
      <c r="W5024" s="1">
        <v>-33</v>
      </c>
      <c r="X5024" s="1" t="s">
        <v>65</v>
      </c>
      <c r="Z5024" s="1" t="s">
        <v>640</v>
      </c>
      <c r="AA5024" s="1" t="s">
        <v>213</v>
      </c>
      <c r="AB5024" s="1" t="s">
        <v>214</v>
      </c>
      <c r="AC5024" s="1" t="s">
        <v>564</v>
      </c>
      <c r="AD5024" s="1">
        <v>0</v>
      </c>
      <c r="AE5024" s="1" t="s">
        <v>19326</v>
      </c>
      <c r="AG5024" s="1" t="s">
        <v>19327</v>
      </c>
    </row>
    <row r="5025" spans="1:33" x14ac:dyDescent="0.25">
      <c r="A5025" s="1" t="s">
        <v>19328</v>
      </c>
      <c r="B5025" s="1" t="s">
        <v>1277</v>
      </c>
      <c r="C5025" s="1" t="s">
        <v>129</v>
      </c>
      <c r="D5025" s="1" t="s">
        <v>98</v>
      </c>
      <c r="E5025" s="1" t="s">
        <v>114</v>
      </c>
      <c r="F5025" s="1" t="s">
        <v>19329</v>
      </c>
      <c r="G5025" s="1">
        <v>42.778396999999998</v>
      </c>
      <c r="H5025" s="1">
        <v>-81.040937999999997</v>
      </c>
      <c r="I5025" s="2">
        <v>43976.911990740744</v>
      </c>
      <c r="J5025" s="1" t="s">
        <v>2420</v>
      </c>
      <c r="K5025" s="1" t="s">
        <v>61</v>
      </c>
      <c r="L5025" s="1" t="s">
        <v>106</v>
      </c>
      <c r="M5025" s="1">
        <v>1877</v>
      </c>
      <c r="T5025" s="1" t="s">
        <v>9239</v>
      </c>
      <c r="U5025" s="1" t="s">
        <v>40</v>
      </c>
      <c r="V5025" s="1" t="s">
        <v>44</v>
      </c>
      <c r="W5025" s="1">
        <v>42</v>
      </c>
      <c r="X5025" s="1" t="s">
        <v>86</v>
      </c>
      <c r="Y5025" s="1" t="s">
        <v>19330</v>
      </c>
      <c r="Z5025" s="1" t="s">
        <v>255</v>
      </c>
      <c r="AA5025" s="1" t="s">
        <v>296</v>
      </c>
      <c r="AB5025" s="1" t="s">
        <v>324</v>
      </c>
      <c r="AD5025" s="1">
        <v>1</v>
      </c>
      <c r="AE5025" s="1">
        <v>43306.17</v>
      </c>
      <c r="AF5025" s="1" t="s">
        <v>241</v>
      </c>
      <c r="AG5025" s="1" t="s">
        <v>19331</v>
      </c>
    </row>
    <row r="5026" spans="1:33" x14ac:dyDescent="0.25">
      <c r="A5026" s="1" t="s">
        <v>19332</v>
      </c>
      <c r="B5026" s="1" t="s">
        <v>112</v>
      </c>
      <c r="C5026" s="1" t="s">
        <v>129</v>
      </c>
      <c r="D5026" s="1" t="s">
        <v>36</v>
      </c>
      <c r="E5026" s="1" t="s">
        <v>78</v>
      </c>
      <c r="F5026" s="1" t="s">
        <v>19333</v>
      </c>
      <c r="G5026" s="1">
        <v>31.012844000000001</v>
      </c>
      <c r="H5026" s="1">
        <v>-80.896907999999996</v>
      </c>
      <c r="I5026" s="2">
        <v>44961.086053240739</v>
      </c>
      <c r="J5026" s="1" t="s">
        <v>532</v>
      </c>
      <c r="K5026" s="1" t="s">
        <v>81</v>
      </c>
      <c r="L5026" s="1" t="s">
        <v>88</v>
      </c>
      <c r="M5026" s="1">
        <v>1181</v>
      </c>
      <c r="N5026" s="1" t="s">
        <v>2797</v>
      </c>
      <c r="O5026" s="1" t="s">
        <v>105</v>
      </c>
      <c r="P5026" s="1" t="s">
        <v>157</v>
      </c>
      <c r="Q5026" s="1">
        <v>52</v>
      </c>
      <c r="R5026" s="1" t="s">
        <v>335</v>
      </c>
      <c r="S5026" s="1" t="s">
        <v>209</v>
      </c>
      <c r="T5026" s="1" t="s">
        <v>8809</v>
      </c>
      <c r="U5026" s="1" t="s">
        <v>436</v>
      </c>
      <c r="V5026" s="1" t="s">
        <v>263</v>
      </c>
      <c r="W5026" s="1">
        <v>61</v>
      </c>
      <c r="X5026" s="1" t="s">
        <v>86</v>
      </c>
      <c r="Z5026" s="1" t="s">
        <v>107</v>
      </c>
      <c r="AA5026" s="1" t="s">
        <v>360</v>
      </c>
      <c r="AB5026" s="1" t="s">
        <v>324</v>
      </c>
      <c r="AC5026" s="1" t="s">
        <v>564</v>
      </c>
      <c r="AD5026" s="1">
        <v>0</v>
      </c>
      <c r="AE5026" s="1">
        <v>9085.19</v>
      </c>
      <c r="AF5026" s="1" t="s">
        <v>93</v>
      </c>
      <c r="AG5026" s="1" t="s">
        <v>19334</v>
      </c>
    </row>
    <row r="5027" spans="1:33" x14ac:dyDescent="0.25">
      <c r="A5027" s="1" t="s">
        <v>19335</v>
      </c>
      <c r="B5027" s="1" t="s">
        <v>2582</v>
      </c>
      <c r="C5027" s="1" t="s">
        <v>2227</v>
      </c>
      <c r="D5027" s="1" t="s">
        <v>130</v>
      </c>
      <c r="E5027" s="1" t="s">
        <v>78</v>
      </c>
      <c r="F5027" s="1" t="s">
        <v>19336</v>
      </c>
      <c r="H5027" s="1">
        <v>-118.547028</v>
      </c>
      <c r="I5027" s="2">
        <v>44757.404999999999</v>
      </c>
      <c r="J5027" s="1" t="s">
        <v>181</v>
      </c>
      <c r="K5027" s="1" t="s">
        <v>61</v>
      </c>
      <c r="L5027" s="1" t="s">
        <v>49</v>
      </c>
      <c r="M5027" s="1">
        <v>1615</v>
      </c>
      <c r="N5027" s="1" t="s">
        <v>7781</v>
      </c>
      <c r="O5027" s="1" t="s">
        <v>172</v>
      </c>
      <c r="P5027" s="1" t="s">
        <v>102</v>
      </c>
      <c r="Q5027" s="1">
        <v>203</v>
      </c>
      <c r="R5027" s="1" t="s">
        <v>50</v>
      </c>
      <c r="S5027" s="1" t="s">
        <v>252</v>
      </c>
      <c r="T5027" s="1" t="s">
        <v>859</v>
      </c>
      <c r="U5027" s="1" t="s">
        <v>105</v>
      </c>
      <c r="V5027" s="1" t="s">
        <v>205</v>
      </c>
      <c r="W5027" s="1">
        <v>67</v>
      </c>
      <c r="X5027" s="1" t="s">
        <v>86</v>
      </c>
      <c r="Y5027" s="1" t="s">
        <v>19337</v>
      </c>
      <c r="Z5027" s="1" t="s">
        <v>640</v>
      </c>
      <c r="AA5027" s="1">
        <v>1</v>
      </c>
      <c r="AB5027" s="1" t="s">
        <v>144</v>
      </c>
      <c r="AC5027" s="1" t="s">
        <v>276</v>
      </c>
      <c r="AD5027" s="1">
        <v>0</v>
      </c>
      <c r="AE5027" s="1">
        <v>40696.300000000003</v>
      </c>
    </row>
    <row r="5028" spans="1:33" x14ac:dyDescent="0.25">
      <c r="A5028" s="1" t="s">
        <v>19338</v>
      </c>
      <c r="B5028" s="1" t="s">
        <v>2197</v>
      </c>
      <c r="C5028" s="1" t="s">
        <v>113</v>
      </c>
      <c r="D5028" s="1" t="s">
        <v>201</v>
      </c>
      <c r="E5028" s="1" t="s">
        <v>78</v>
      </c>
      <c r="F5028" s="1" t="s">
        <v>19339</v>
      </c>
      <c r="G5028" s="1">
        <v>33.120317</v>
      </c>
      <c r="H5028" s="1">
        <v>-98.926737000000003</v>
      </c>
      <c r="I5028" s="2">
        <v>43809.119733796295</v>
      </c>
      <c r="J5028" s="1" t="s">
        <v>181</v>
      </c>
      <c r="K5028" s="1" t="s">
        <v>207</v>
      </c>
      <c r="L5028" s="1" t="s">
        <v>102</v>
      </c>
      <c r="M5028" s="1">
        <v>2719</v>
      </c>
      <c r="N5028" s="1" t="s">
        <v>2699</v>
      </c>
      <c r="O5028" s="1" t="s">
        <v>68</v>
      </c>
      <c r="P5028" s="1" t="s">
        <v>314</v>
      </c>
      <c r="Q5028" s="1">
        <v>59</v>
      </c>
      <c r="R5028" s="1" t="s">
        <v>65</v>
      </c>
      <c r="S5028" s="1" t="s">
        <v>236</v>
      </c>
      <c r="T5028" s="1" t="s">
        <v>1533</v>
      </c>
      <c r="U5028" s="1" t="s">
        <v>44</v>
      </c>
      <c r="V5028" s="1" t="s">
        <v>475</v>
      </c>
      <c r="W5028" s="1">
        <v>36</v>
      </c>
      <c r="X5028" s="1" t="s">
        <v>119</v>
      </c>
      <c r="Y5028" s="1" t="s">
        <v>19340</v>
      </c>
      <c r="Z5028" s="1" t="s">
        <v>123</v>
      </c>
      <c r="AA5028" s="1" t="s">
        <v>108</v>
      </c>
      <c r="AB5028" s="1" t="s">
        <v>287</v>
      </c>
      <c r="AC5028" s="1" t="s">
        <v>276</v>
      </c>
      <c r="AD5028" s="1">
        <v>1</v>
      </c>
      <c r="AE5028" s="1">
        <v>37345.410000000003</v>
      </c>
      <c r="AG5028" s="1" t="s">
        <v>19341</v>
      </c>
    </row>
    <row r="5029" spans="1:33" x14ac:dyDescent="0.25">
      <c r="A5029" s="1" t="s">
        <v>19342</v>
      </c>
      <c r="B5029" s="1" t="s">
        <v>1186</v>
      </c>
      <c r="C5029" s="1" t="s">
        <v>113</v>
      </c>
      <c r="D5029" s="1" t="s">
        <v>219</v>
      </c>
      <c r="E5029" s="1" t="s">
        <v>37</v>
      </c>
      <c r="F5029" s="1" t="s">
        <v>19343</v>
      </c>
      <c r="G5029" s="1">
        <v>44.576521</v>
      </c>
      <c r="H5029" s="1">
        <v>-80.379599999999996</v>
      </c>
      <c r="I5029" s="2">
        <v>45539.149953703702</v>
      </c>
      <c r="J5029" s="1" t="s">
        <v>2420</v>
      </c>
      <c r="K5029" s="1" t="s">
        <v>207</v>
      </c>
      <c r="L5029" s="1" t="s">
        <v>168</v>
      </c>
      <c r="M5029" s="1">
        <v>2383</v>
      </c>
      <c r="N5029" s="1" t="s">
        <v>4430</v>
      </c>
      <c r="O5029" s="1" t="s">
        <v>153</v>
      </c>
      <c r="P5029" s="1" t="s">
        <v>44</v>
      </c>
      <c r="Q5029" s="1">
        <v>29</v>
      </c>
      <c r="R5029" s="1" t="s">
        <v>71</v>
      </c>
      <c r="S5029" s="1" t="s">
        <v>185</v>
      </c>
      <c r="T5029" s="1" t="s">
        <v>13921</v>
      </c>
      <c r="U5029" s="1" t="s">
        <v>134</v>
      </c>
      <c r="V5029" s="1" t="s">
        <v>85</v>
      </c>
      <c r="W5029" s="1">
        <v>53</v>
      </c>
      <c r="X5029" s="1" t="s">
        <v>208</v>
      </c>
      <c r="Y5029" s="1" t="s">
        <v>19344</v>
      </c>
      <c r="Z5029" s="1" t="s">
        <v>107</v>
      </c>
      <c r="AA5029" s="1" t="s">
        <v>296</v>
      </c>
      <c r="AB5029" s="1" t="s">
        <v>198</v>
      </c>
      <c r="AC5029" s="1" t="s">
        <v>276</v>
      </c>
      <c r="AD5029" s="1">
        <v>0</v>
      </c>
      <c r="AE5029" s="1">
        <v>24427.200000000001</v>
      </c>
      <c r="AG5029" s="1" t="s">
        <v>19345</v>
      </c>
    </row>
    <row r="5030" spans="1:33" x14ac:dyDescent="0.25">
      <c r="A5030" s="1" t="s">
        <v>19346</v>
      </c>
      <c r="B5030" s="1" t="s">
        <v>543</v>
      </c>
      <c r="C5030" s="1" t="s">
        <v>35</v>
      </c>
      <c r="D5030" s="1" t="s">
        <v>191</v>
      </c>
      <c r="E5030" s="1" t="s">
        <v>58</v>
      </c>
      <c r="F5030" s="1" t="s">
        <v>19347</v>
      </c>
      <c r="G5030" s="1">
        <v>46.518461000000002</v>
      </c>
      <c r="H5030" s="1">
        <v>-97.385051000000004</v>
      </c>
      <c r="I5030" s="2">
        <v>43476.126666666663</v>
      </c>
      <c r="J5030" s="1" t="s">
        <v>1050</v>
      </c>
      <c r="K5030" s="1" t="s">
        <v>68</v>
      </c>
      <c r="L5030" s="1" t="s">
        <v>475</v>
      </c>
      <c r="M5030" s="1">
        <v>3480</v>
      </c>
      <c r="T5030" s="1" t="s">
        <v>2268</v>
      </c>
      <c r="U5030" s="1" t="s">
        <v>156</v>
      </c>
      <c r="V5030" s="1" t="s">
        <v>137</v>
      </c>
      <c r="W5030" s="1">
        <v>75</v>
      </c>
      <c r="X5030" s="1" t="s">
        <v>86</v>
      </c>
      <c r="Y5030" s="1">
        <v>8055871768</v>
      </c>
      <c r="Z5030" s="1" t="s">
        <v>255</v>
      </c>
      <c r="AA5030" s="1" t="s">
        <v>360</v>
      </c>
      <c r="AB5030" s="1" t="s">
        <v>71</v>
      </c>
      <c r="AC5030" s="1" t="s">
        <v>92</v>
      </c>
      <c r="AD5030" s="1">
        <v>1</v>
      </c>
      <c r="AE5030" s="1">
        <v>46182.32</v>
      </c>
      <c r="AF5030" s="1" t="s">
        <v>229</v>
      </c>
      <c r="AG5030" s="1" t="s">
        <v>19348</v>
      </c>
    </row>
    <row r="5031" spans="1:33" x14ac:dyDescent="0.25">
      <c r="A5031" s="1" t="s">
        <v>19349</v>
      </c>
      <c r="B5031" s="1" t="s">
        <v>543</v>
      </c>
      <c r="C5031" s="1" t="s">
        <v>446</v>
      </c>
      <c r="D5031" s="1" t="s">
        <v>98</v>
      </c>
      <c r="E5031" s="1" t="s">
        <v>37</v>
      </c>
      <c r="F5031" s="1" t="s">
        <v>19350</v>
      </c>
      <c r="G5031" s="1">
        <v>30.953764</v>
      </c>
      <c r="H5031" s="1">
        <v>-84.174098999999998</v>
      </c>
      <c r="I5031" s="2">
        <v>45293.700555555559</v>
      </c>
      <c r="J5031" s="1" t="s">
        <v>916</v>
      </c>
      <c r="K5031" s="1" t="s">
        <v>436</v>
      </c>
      <c r="L5031" s="1" t="s">
        <v>304</v>
      </c>
      <c r="M5031" s="1">
        <v>4084</v>
      </c>
      <c r="T5031" s="1" t="s">
        <v>2947</v>
      </c>
      <c r="U5031" s="1" t="s">
        <v>84</v>
      </c>
      <c r="V5031" s="1" t="s">
        <v>369</v>
      </c>
      <c r="W5031" s="1">
        <v>66</v>
      </c>
      <c r="X5031" s="1" t="s">
        <v>208</v>
      </c>
      <c r="Y5031" s="1" t="s">
        <v>19351</v>
      </c>
      <c r="Z5031" s="1" t="s">
        <v>467</v>
      </c>
      <c r="AA5031" s="1" t="s">
        <v>306</v>
      </c>
      <c r="AB5031" s="1" t="s">
        <v>324</v>
      </c>
      <c r="AC5031" s="1" t="s">
        <v>53</v>
      </c>
      <c r="AD5031" s="1">
        <v>5</v>
      </c>
      <c r="AE5031" s="1">
        <v>5635.35</v>
      </c>
      <c r="AF5031" s="1" t="s">
        <v>241</v>
      </c>
      <c r="AG5031" s="1" t="s">
        <v>19352</v>
      </c>
    </row>
    <row r="5032" spans="1:33" x14ac:dyDescent="0.25">
      <c r="A5032" s="1" t="s">
        <v>19353</v>
      </c>
      <c r="B5032" s="1" t="s">
        <v>2335</v>
      </c>
      <c r="C5032" s="1" t="s">
        <v>401</v>
      </c>
      <c r="D5032" s="1" t="s">
        <v>77</v>
      </c>
      <c r="E5032" s="1" t="s">
        <v>164</v>
      </c>
      <c r="F5032" s="1" t="s">
        <v>10585</v>
      </c>
      <c r="G5032" s="1">
        <v>25.360244000000002</v>
      </c>
      <c r="H5032" s="1">
        <v>-115.99046800000001</v>
      </c>
      <c r="I5032" s="2">
        <v>43756.348530092589</v>
      </c>
      <c r="J5032" s="1" t="s">
        <v>389</v>
      </c>
      <c r="K5032" s="1" t="s">
        <v>43</v>
      </c>
      <c r="L5032" s="1" t="s">
        <v>102</v>
      </c>
      <c r="M5032" s="1">
        <v>5953</v>
      </c>
      <c r="N5032" s="1" t="s">
        <v>2213</v>
      </c>
      <c r="O5032" s="1" t="s">
        <v>43</v>
      </c>
      <c r="P5032" s="1" t="s">
        <v>41</v>
      </c>
      <c r="Q5032" s="1">
        <v>44</v>
      </c>
      <c r="S5032" s="1" t="s">
        <v>252</v>
      </c>
      <c r="T5032" s="1" t="s">
        <v>2545</v>
      </c>
      <c r="U5032" s="1" t="s">
        <v>207</v>
      </c>
      <c r="V5032" s="1" t="s">
        <v>250</v>
      </c>
      <c r="W5032" s="1">
        <v>264</v>
      </c>
      <c r="X5032" s="1" t="s">
        <v>122</v>
      </c>
      <c r="Y5032" s="1" t="s">
        <v>10586</v>
      </c>
      <c r="Z5032" s="1" t="s">
        <v>174</v>
      </c>
      <c r="AA5032" s="1">
        <v>4</v>
      </c>
      <c r="AB5032" s="1" t="s">
        <v>91</v>
      </c>
      <c r="AC5032" s="1" t="s">
        <v>92</v>
      </c>
      <c r="AD5032" s="1">
        <v>0</v>
      </c>
      <c r="AE5032" s="1">
        <v>47121.32</v>
      </c>
      <c r="AF5032" s="1" t="s">
        <v>72</v>
      </c>
      <c r="AG5032" s="1" t="s">
        <v>10587</v>
      </c>
    </row>
    <row r="5033" spans="1:33" x14ac:dyDescent="0.25">
      <c r="A5033" s="1" t="s">
        <v>19354</v>
      </c>
      <c r="B5033" s="1" t="s">
        <v>1269</v>
      </c>
      <c r="C5033" s="1" t="s">
        <v>401</v>
      </c>
      <c r="D5033" s="1" t="s">
        <v>191</v>
      </c>
      <c r="E5033" s="1" t="s">
        <v>114</v>
      </c>
      <c r="F5033" s="1" t="s">
        <v>19355</v>
      </c>
      <c r="G5033" s="1">
        <v>34.455351999999998</v>
      </c>
      <c r="H5033" s="1">
        <v>-77.080489</v>
      </c>
      <c r="I5033" s="2">
        <v>43269.30400462963</v>
      </c>
      <c r="J5033" s="1" t="s">
        <v>1910</v>
      </c>
      <c r="K5033" s="1" t="s">
        <v>156</v>
      </c>
      <c r="L5033" s="1" t="s">
        <v>44</v>
      </c>
      <c r="M5033" s="1">
        <v>6559</v>
      </c>
      <c r="N5033" s="1" t="s">
        <v>1228</v>
      </c>
      <c r="O5033" s="1" t="s">
        <v>81</v>
      </c>
      <c r="P5033" s="1" t="s">
        <v>194</v>
      </c>
      <c r="Q5033" s="1">
        <v>43</v>
      </c>
      <c r="R5033" s="1" t="s">
        <v>65</v>
      </c>
      <c r="S5033" s="1" t="s">
        <v>209</v>
      </c>
      <c r="T5033" s="1" t="s">
        <v>3896</v>
      </c>
      <c r="U5033" s="1" t="s">
        <v>285</v>
      </c>
      <c r="V5033" s="1" t="s">
        <v>88</v>
      </c>
      <c r="W5033" s="1">
        <v>19</v>
      </c>
      <c r="X5033" s="1" t="s">
        <v>45</v>
      </c>
      <c r="Y5033" s="1" t="s">
        <v>19356</v>
      </c>
      <c r="Z5033" s="1" t="s">
        <v>51</v>
      </c>
      <c r="AA5033" s="1" t="s">
        <v>306</v>
      </c>
      <c r="AB5033" s="1" t="s">
        <v>198</v>
      </c>
      <c r="AC5033" s="1" t="s">
        <v>564</v>
      </c>
      <c r="AD5033" s="1">
        <v>1</v>
      </c>
      <c r="AE5033" s="1">
        <v>20320.7</v>
      </c>
      <c r="AF5033" s="1">
        <v>0</v>
      </c>
      <c r="AG5033" s="1" t="s">
        <v>19357</v>
      </c>
    </row>
    <row r="5034" spans="1:33" x14ac:dyDescent="0.25">
      <c r="A5034" s="1" t="s">
        <v>19358</v>
      </c>
      <c r="B5034" s="1" t="s">
        <v>1269</v>
      </c>
      <c r="C5034" s="1" t="s">
        <v>401</v>
      </c>
      <c r="D5034" s="1" t="s">
        <v>201</v>
      </c>
      <c r="E5034" s="1" t="s">
        <v>58</v>
      </c>
      <c r="F5034" s="1" t="s">
        <v>19359</v>
      </c>
      <c r="G5034" s="1">
        <v>39.190984</v>
      </c>
      <c r="H5034" s="1">
        <v>-83.638328999999999</v>
      </c>
      <c r="I5034" s="2">
        <v>43656.837314814817</v>
      </c>
      <c r="J5034" s="1" t="s">
        <v>342</v>
      </c>
      <c r="K5034" s="1" t="s">
        <v>322</v>
      </c>
      <c r="L5034" s="1" t="s">
        <v>49</v>
      </c>
      <c r="M5034" s="1">
        <v>3986</v>
      </c>
      <c r="N5034" s="1" t="s">
        <v>5014</v>
      </c>
      <c r="O5034" s="1" t="s">
        <v>182</v>
      </c>
      <c r="P5034" s="1" t="s">
        <v>314</v>
      </c>
      <c r="Q5034" s="1">
        <v>36</v>
      </c>
      <c r="R5034" s="1" t="s">
        <v>154</v>
      </c>
      <c r="S5034" s="1" t="s">
        <v>82</v>
      </c>
      <c r="T5034" s="1" t="s">
        <v>9881</v>
      </c>
      <c r="U5034" s="1" t="s">
        <v>434</v>
      </c>
      <c r="V5034" s="1" t="s">
        <v>82</v>
      </c>
      <c r="W5034" s="1">
        <v>48</v>
      </c>
      <c r="X5034" s="1" t="s">
        <v>65</v>
      </c>
      <c r="Y5034" s="1" t="s">
        <v>19360</v>
      </c>
      <c r="Z5034" s="1" t="s">
        <v>337</v>
      </c>
      <c r="AA5034" s="1" t="s">
        <v>240</v>
      </c>
      <c r="AB5034" s="1" t="s">
        <v>287</v>
      </c>
      <c r="AC5034" s="1" t="s">
        <v>145</v>
      </c>
      <c r="AD5034" s="1">
        <v>1</v>
      </c>
      <c r="AE5034" s="1">
        <v>21110.81</v>
      </c>
      <c r="AF5034" s="1">
        <v>1</v>
      </c>
      <c r="AG5034" s="1" t="s">
        <v>19361</v>
      </c>
    </row>
    <row r="5035" spans="1:33" x14ac:dyDescent="0.25">
      <c r="A5035" s="1" t="s">
        <v>19362</v>
      </c>
      <c r="B5035" s="1" t="s">
        <v>1119</v>
      </c>
      <c r="C5035" s="1" t="s">
        <v>268</v>
      </c>
      <c r="D5035" s="1" t="s">
        <v>130</v>
      </c>
      <c r="E5035" s="1" t="s">
        <v>149</v>
      </c>
      <c r="F5035" s="1" t="s">
        <v>19363</v>
      </c>
      <c r="G5035" s="1">
        <v>27.184766</v>
      </c>
      <c r="H5035" s="1">
        <v>-76.301689999999994</v>
      </c>
      <c r="I5035" s="2">
        <v>45566.629293981481</v>
      </c>
      <c r="J5035" s="1" t="s">
        <v>60</v>
      </c>
      <c r="K5035" s="1" t="s">
        <v>436</v>
      </c>
      <c r="L5035" s="1" t="s">
        <v>346</v>
      </c>
      <c r="M5035" s="1">
        <v>9197</v>
      </c>
      <c r="N5035" s="1" t="s">
        <v>3194</v>
      </c>
      <c r="O5035" s="1" t="s">
        <v>81</v>
      </c>
      <c r="P5035" s="1" t="s">
        <v>41</v>
      </c>
      <c r="R5035" s="1" t="s">
        <v>184</v>
      </c>
      <c r="S5035" s="1" t="s">
        <v>120</v>
      </c>
      <c r="T5035" s="1" t="s">
        <v>3072</v>
      </c>
      <c r="U5035" s="1" t="s">
        <v>343</v>
      </c>
      <c r="V5035" s="1" t="s">
        <v>140</v>
      </c>
      <c r="W5035" s="1">
        <v>12</v>
      </c>
      <c r="X5035" s="1" t="s">
        <v>154</v>
      </c>
      <c r="Z5035" s="1" t="s">
        <v>226</v>
      </c>
      <c r="AA5035" s="1" t="s">
        <v>108</v>
      </c>
      <c r="AB5035" s="1" t="s">
        <v>125</v>
      </c>
      <c r="AC5035" s="1" t="s">
        <v>361</v>
      </c>
      <c r="AD5035" s="1">
        <v>5</v>
      </c>
      <c r="AE5035" s="1">
        <v>9994.82</v>
      </c>
      <c r="AF5035" s="1" t="s">
        <v>176</v>
      </c>
      <c r="AG5035" s="1" t="s">
        <v>19364</v>
      </c>
    </row>
    <row r="5036" spans="1:33" x14ac:dyDescent="0.25">
      <c r="A5036" s="1" t="s">
        <v>7903</v>
      </c>
      <c r="B5036" s="1" t="s">
        <v>559</v>
      </c>
      <c r="C5036" s="1" t="s">
        <v>291</v>
      </c>
      <c r="D5036" s="1" t="s">
        <v>98</v>
      </c>
      <c r="E5036" s="1" t="s">
        <v>131</v>
      </c>
      <c r="F5036" s="1" t="s">
        <v>7904</v>
      </c>
      <c r="G5036" s="1">
        <v>44.365031999999999</v>
      </c>
      <c r="H5036" s="1">
        <v>-86.670090999999999</v>
      </c>
      <c r="I5036" s="2">
        <v>45415.288854166669</v>
      </c>
      <c r="J5036" s="1" t="s">
        <v>740</v>
      </c>
      <c r="K5036" s="1" t="s">
        <v>434</v>
      </c>
      <c r="L5036" s="1" t="s">
        <v>82</v>
      </c>
      <c r="M5036" s="1">
        <v>7904</v>
      </c>
      <c r="N5036" s="1" t="s">
        <v>6692</v>
      </c>
      <c r="O5036" s="1" t="s">
        <v>249</v>
      </c>
      <c r="P5036" s="1" t="s">
        <v>250</v>
      </c>
      <c r="Q5036" s="1">
        <v>-56</v>
      </c>
      <c r="R5036" s="1" t="s">
        <v>119</v>
      </c>
      <c r="S5036" s="1" t="s">
        <v>71</v>
      </c>
      <c r="T5036" s="1" t="s">
        <v>1699</v>
      </c>
      <c r="U5036" s="1" t="s">
        <v>136</v>
      </c>
      <c r="V5036" s="1" t="s">
        <v>314</v>
      </c>
      <c r="W5036" s="1">
        <v>61</v>
      </c>
      <c r="X5036" s="1" t="s">
        <v>122</v>
      </c>
      <c r="Z5036" s="1" t="s">
        <v>347</v>
      </c>
      <c r="AA5036" s="1" t="s">
        <v>143</v>
      </c>
      <c r="AB5036" s="1" t="s">
        <v>175</v>
      </c>
      <c r="AC5036" s="1" t="s">
        <v>126</v>
      </c>
      <c r="AD5036" s="1">
        <v>2</v>
      </c>
      <c r="AE5036" s="1">
        <v>20611.060000000001</v>
      </c>
      <c r="AF5036" s="1" t="b">
        <v>0</v>
      </c>
      <c r="AG5036" s="1" t="s">
        <v>7905</v>
      </c>
    </row>
    <row r="5037" spans="1:33" x14ac:dyDescent="0.25">
      <c r="A5037" s="1" t="s">
        <v>19365</v>
      </c>
      <c r="B5037" s="1" t="s">
        <v>1631</v>
      </c>
      <c r="C5037" s="1" t="s">
        <v>113</v>
      </c>
      <c r="D5037" s="1" t="s">
        <v>36</v>
      </c>
      <c r="E5037" s="1" t="s">
        <v>246</v>
      </c>
      <c r="F5037" s="1" t="s">
        <v>19366</v>
      </c>
      <c r="G5037" s="1">
        <v>44.854267999999998</v>
      </c>
      <c r="H5037" s="1">
        <v>-116.583837</v>
      </c>
      <c r="I5037" s="2">
        <v>45567.807916666665</v>
      </c>
      <c r="J5037" s="1" t="s">
        <v>1652</v>
      </c>
      <c r="K5037" s="1" t="s">
        <v>81</v>
      </c>
      <c r="L5037" s="1" t="s">
        <v>170</v>
      </c>
      <c r="M5037" s="1">
        <v>9354</v>
      </c>
      <c r="N5037" s="1" t="s">
        <v>6191</v>
      </c>
      <c r="O5037" s="1" t="s">
        <v>134</v>
      </c>
      <c r="P5037" s="1" t="s">
        <v>224</v>
      </c>
      <c r="Q5037" s="1">
        <v>61</v>
      </c>
      <c r="R5037" s="1" t="s">
        <v>65</v>
      </c>
      <c r="S5037" s="1" t="s">
        <v>236</v>
      </c>
      <c r="T5037" s="1" t="s">
        <v>957</v>
      </c>
      <c r="U5037" s="1" t="s">
        <v>222</v>
      </c>
      <c r="V5037" s="1" t="s">
        <v>137</v>
      </c>
      <c r="W5037" s="1">
        <v>62</v>
      </c>
      <c r="X5037" s="1" t="s">
        <v>208</v>
      </c>
      <c r="Z5037" s="1" t="s">
        <v>337</v>
      </c>
      <c r="AA5037" s="1" t="s">
        <v>108</v>
      </c>
      <c r="AB5037" s="1" t="s">
        <v>228</v>
      </c>
      <c r="AD5037" s="1">
        <v>4</v>
      </c>
      <c r="AE5037" s="1" t="s">
        <v>19367</v>
      </c>
      <c r="AF5037" s="1">
        <v>0</v>
      </c>
    </row>
    <row r="5038" spans="1:33" x14ac:dyDescent="0.25">
      <c r="A5038" s="1" t="s">
        <v>19368</v>
      </c>
      <c r="B5038" s="1" t="s">
        <v>179</v>
      </c>
      <c r="C5038" s="1" t="s">
        <v>113</v>
      </c>
      <c r="D5038" s="1" t="s">
        <v>130</v>
      </c>
      <c r="E5038" s="1" t="s">
        <v>164</v>
      </c>
      <c r="F5038" s="1" t="s">
        <v>19369</v>
      </c>
      <c r="G5038" s="1">
        <v>27.727107</v>
      </c>
      <c r="H5038" s="1">
        <v>-83.864080999999999</v>
      </c>
      <c r="I5038" s="2">
        <v>43842.096273148149</v>
      </c>
      <c r="J5038" s="1" t="s">
        <v>1704</v>
      </c>
      <c r="K5038" s="1" t="s">
        <v>285</v>
      </c>
      <c r="L5038" s="1" t="s">
        <v>85</v>
      </c>
      <c r="M5038" s="1">
        <v>6737</v>
      </c>
      <c r="N5038" s="1" t="s">
        <v>1364</v>
      </c>
      <c r="O5038" s="1" t="s">
        <v>61</v>
      </c>
      <c r="P5038" s="1" t="s">
        <v>62</v>
      </c>
      <c r="Q5038" s="1">
        <v>45</v>
      </c>
      <c r="R5038" s="1" t="s">
        <v>184</v>
      </c>
      <c r="S5038" s="1" t="s">
        <v>209</v>
      </c>
      <c r="T5038" s="1" t="s">
        <v>4886</v>
      </c>
      <c r="U5038" s="1" t="s">
        <v>343</v>
      </c>
      <c r="V5038" s="1" t="s">
        <v>140</v>
      </c>
      <c r="W5038" s="1">
        <v>86</v>
      </c>
      <c r="X5038" s="1" t="s">
        <v>238</v>
      </c>
      <c r="Y5038" s="1" t="s">
        <v>19370</v>
      </c>
      <c r="Z5038" s="1" t="s">
        <v>142</v>
      </c>
      <c r="AA5038" s="1">
        <v>4</v>
      </c>
      <c r="AB5038" s="1" t="s">
        <v>297</v>
      </c>
      <c r="AC5038" s="1" t="s">
        <v>126</v>
      </c>
      <c r="AD5038" s="1">
        <v>4</v>
      </c>
      <c r="AG5038" s="1" t="s">
        <v>19371</v>
      </c>
    </row>
    <row r="5039" spans="1:33" x14ac:dyDescent="0.25">
      <c r="A5039" s="1" t="s">
        <v>19372</v>
      </c>
      <c r="B5039" s="1" t="s">
        <v>953</v>
      </c>
      <c r="C5039" s="1" t="s">
        <v>200</v>
      </c>
      <c r="D5039" s="1" t="s">
        <v>98</v>
      </c>
      <c r="E5039" s="1" t="s">
        <v>202</v>
      </c>
      <c r="F5039" s="1" t="s">
        <v>19373</v>
      </c>
      <c r="G5039" s="1">
        <v>25.750962000000001</v>
      </c>
      <c r="H5039" s="1">
        <v>-88.589027000000002</v>
      </c>
      <c r="I5039" s="4">
        <v>45085.1875</v>
      </c>
      <c r="J5039" s="1" t="s">
        <v>850</v>
      </c>
      <c r="K5039" s="1" t="s">
        <v>139</v>
      </c>
      <c r="L5039" s="1" t="s">
        <v>356</v>
      </c>
      <c r="M5039" s="1">
        <v>1771</v>
      </c>
      <c r="N5039" s="1" t="s">
        <v>1577</v>
      </c>
      <c r="O5039" s="1" t="s">
        <v>136</v>
      </c>
      <c r="P5039" s="1" t="s">
        <v>117</v>
      </c>
      <c r="Q5039" s="1">
        <v>29</v>
      </c>
      <c r="R5039" s="1" t="s">
        <v>184</v>
      </c>
      <c r="S5039" s="1" t="s">
        <v>236</v>
      </c>
      <c r="T5039" s="1" t="s">
        <v>1189</v>
      </c>
      <c r="U5039" s="1" t="s">
        <v>285</v>
      </c>
      <c r="V5039" s="1" t="s">
        <v>44</v>
      </c>
      <c r="W5039" s="1">
        <v>72</v>
      </c>
      <c r="X5039" s="1" t="s">
        <v>122</v>
      </c>
      <c r="Y5039" s="1">
        <v>6686387393</v>
      </c>
      <c r="AA5039" s="1" t="s">
        <v>240</v>
      </c>
      <c r="AB5039" s="1" t="s">
        <v>175</v>
      </c>
      <c r="AC5039" s="1" t="s">
        <v>145</v>
      </c>
      <c r="AD5039" s="1">
        <v>2</v>
      </c>
      <c r="AE5039" s="1">
        <v>43372.35</v>
      </c>
      <c r="AF5039" s="1">
        <v>1</v>
      </c>
      <c r="AG5039" s="1" t="s">
        <v>19374</v>
      </c>
    </row>
    <row r="5040" spans="1:33" x14ac:dyDescent="0.25">
      <c r="A5040" s="1" t="s">
        <v>19375</v>
      </c>
      <c r="B5040" s="1" t="s">
        <v>1165</v>
      </c>
      <c r="C5040" s="1" t="s">
        <v>190</v>
      </c>
      <c r="D5040" s="1" t="s">
        <v>201</v>
      </c>
      <c r="E5040" s="1" t="s">
        <v>78</v>
      </c>
      <c r="F5040" s="1" t="s">
        <v>19376</v>
      </c>
      <c r="G5040" s="1">
        <v>45.749791999999999</v>
      </c>
      <c r="I5040" s="2">
        <v>44978.159247685187</v>
      </c>
      <c r="J5040" s="1" t="s">
        <v>302</v>
      </c>
      <c r="K5040" s="1" t="s">
        <v>182</v>
      </c>
      <c r="L5040" s="1" t="s">
        <v>102</v>
      </c>
      <c r="M5040" s="1">
        <v>7713</v>
      </c>
      <c r="T5040" s="1" t="s">
        <v>16210</v>
      </c>
      <c r="U5040" s="1" t="s">
        <v>322</v>
      </c>
      <c r="V5040" s="1" t="s">
        <v>304</v>
      </c>
      <c r="W5040" s="1">
        <v>-15</v>
      </c>
      <c r="X5040" s="1" t="s">
        <v>333</v>
      </c>
      <c r="Y5040" s="1" t="s">
        <v>19377</v>
      </c>
      <c r="Z5040" s="1" t="s">
        <v>123</v>
      </c>
      <c r="AA5040" s="1" t="s">
        <v>143</v>
      </c>
      <c r="AB5040" s="1" t="s">
        <v>175</v>
      </c>
      <c r="AC5040" s="1" t="s">
        <v>71</v>
      </c>
      <c r="AD5040" s="1">
        <v>0</v>
      </c>
      <c r="AE5040" s="1">
        <v>2618.9699999999998</v>
      </c>
      <c r="AF5040" s="1" t="s">
        <v>72</v>
      </c>
    </row>
    <row r="5041" spans="1:33" x14ac:dyDescent="0.25">
      <c r="A5041" s="1" t="s">
        <v>19378</v>
      </c>
      <c r="B5041" s="1" t="s">
        <v>551</v>
      </c>
      <c r="C5041" s="1" t="s">
        <v>340</v>
      </c>
      <c r="D5041" s="1" t="s">
        <v>219</v>
      </c>
      <c r="E5041" s="1" t="s">
        <v>78</v>
      </c>
      <c r="F5041" s="1" t="s">
        <v>19379</v>
      </c>
      <c r="G5041" s="1">
        <v>40.044030999999997</v>
      </c>
      <c r="H5041" s="1">
        <v>-105.012355</v>
      </c>
      <c r="I5041" s="2">
        <v>43553.375844907408</v>
      </c>
      <c r="J5041" s="1" t="s">
        <v>418</v>
      </c>
      <c r="K5041" s="1" t="s">
        <v>211</v>
      </c>
      <c r="L5041" s="1" t="s">
        <v>168</v>
      </c>
      <c r="M5041" s="1">
        <v>5201</v>
      </c>
      <c r="N5041" s="1" t="s">
        <v>4875</v>
      </c>
      <c r="O5041" s="1" t="s">
        <v>172</v>
      </c>
      <c r="P5041" s="1" t="s">
        <v>106</v>
      </c>
      <c r="Q5041" s="1">
        <v>-40</v>
      </c>
      <c r="R5041" s="1" t="s">
        <v>122</v>
      </c>
      <c r="S5041" s="1" t="s">
        <v>65</v>
      </c>
      <c r="T5041" s="1" t="s">
        <v>4186</v>
      </c>
      <c r="U5041" s="1" t="s">
        <v>40</v>
      </c>
      <c r="V5041" s="1" t="s">
        <v>250</v>
      </c>
      <c r="W5041" s="1">
        <v>55</v>
      </c>
      <c r="X5041" s="1" t="s">
        <v>154</v>
      </c>
      <c r="Y5041" s="1" t="s">
        <v>19380</v>
      </c>
      <c r="Z5041" s="1" t="s">
        <v>71</v>
      </c>
      <c r="AA5041" s="1">
        <v>3</v>
      </c>
      <c r="AB5041" s="1" t="s">
        <v>71</v>
      </c>
      <c r="AC5041" s="1" t="s">
        <v>325</v>
      </c>
      <c r="AD5041" s="1">
        <v>4</v>
      </c>
      <c r="AE5041" s="1">
        <v>18937.36</v>
      </c>
      <c r="AG5041" s="1" t="s">
        <v>19381</v>
      </c>
    </row>
    <row r="5042" spans="1:33" x14ac:dyDescent="0.25">
      <c r="A5042" s="1" t="s">
        <v>19382</v>
      </c>
      <c r="B5042" s="1" t="s">
        <v>56</v>
      </c>
      <c r="C5042" s="1" t="s">
        <v>1084</v>
      </c>
      <c r="D5042" s="1" t="s">
        <v>201</v>
      </c>
      <c r="E5042" s="1" t="s">
        <v>149</v>
      </c>
      <c r="F5042" s="1" t="s">
        <v>1797</v>
      </c>
      <c r="G5042" s="1">
        <v>39.324348999999998</v>
      </c>
      <c r="H5042" s="1">
        <v>-85.56223</v>
      </c>
      <c r="J5042" s="1" t="s">
        <v>633</v>
      </c>
      <c r="K5042" s="1" t="s">
        <v>44</v>
      </c>
      <c r="L5042" s="1" t="s">
        <v>304</v>
      </c>
      <c r="M5042" s="1">
        <v>2928</v>
      </c>
      <c r="T5042" s="1" t="s">
        <v>2039</v>
      </c>
      <c r="U5042" s="1" t="s">
        <v>434</v>
      </c>
      <c r="V5042" s="1" t="s">
        <v>369</v>
      </c>
      <c r="W5042" s="1">
        <v>-43</v>
      </c>
      <c r="X5042" s="1" t="s">
        <v>335</v>
      </c>
      <c r="Y5042" s="1" t="s">
        <v>19383</v>
      </c>
      <c r="Z5042" s="1" t="s">
        <v>71</v>
      </c>
      <c r="AA5042" s="1" t="s">
        <v>227</v>
      </c>
      <c r="AB5042" s="1" t="s">
        <v>214</v>
      </c>
      <c r="AC5042" s="1" t="s">
        <v>348</v>
      </c>
      <c r="AD5042" s="1">
        <v>4</v>
      </c>
      <c r="AE5042" s="1">
        <v>24817.74</v>
      </c>
      <c r="AF5042" s="1" t="s">
        <v>176</v>
      </c>
      <c r="AG5042" s="1" t="s">
        <v>1800</v>
      </c>
    </row>
    <row r="5043" spans="1:33" x14ac:dyDescent="0.25">
      <c r="A5043" s="1" t="s">
        <v>19384</v>
      </c>
      <c r="B5043" s="1" t="s">
        <v>1277</v>
      </c>
      <c r="C5043" s="1" t="s">
        <v>1278</v>
      </c>
      <c r="D5043" s="1" t="s">
        <v>77</v>
      </c>
      <c r="E5043" s="1" t="s">
        <v>202</v>
      </c>
      <c r="F5043" s="1" t="s">
        <v>19385</v>
      </c>
      <c r="G5043" s="1">
        <v>35.940401000000001</v>
      </c>
      <c r="H5043" s="1">
        <v>-70.158255999999994</v>
      </c>
      <c r="I5043" s="2">
        <v>45342.367962962962</v>
      </c>
      <c r="J5043" s="1" t="s">
        <v>532</v>
      </c>
      <c r="K5043" s="1" t="s">
        <v>48</v>
      </c>
      <c r="L5043" s="1" t="s">
        <v>69</v>
      </c>
      <c r="M5043" s="1">
        <v>2991</v>
      </c>
      <c r="N5043" s="1" t="s">
        <v>6360</v>
      </c>
      <c r="O5043" s="1" t="s">
        <v>167</v>
      </c>
      <c r="P5043" s="1" t="s">
        <v>205</v>
      </c>
      <c r="Q5043" s="1">
        <v>28</v>
      </c>
      <c r="R5043" s="1" t="s">
        <v>184</v>
      </c>
      <c r="S5043" s="1" t="s">
        <v>236</v>
      </c>
      <c r="Z5043" s="1" t="s">
        <v>174</v>
      </c>
      <c r="AB5043" s="1" t="s">
        <v>214</v>
      </c>
      <c r="AC5043" s="1" t="s">
        <v>325</v>
      </c>
      <c r="AD5043" s="1">
        <v>1</v>
      </c>
      <c r="AE5043" s="1">
        <v>26583.83</v>
      </c>
      <c r="AF5043" s="1" t="s">
        <v>229</v>
      </c>
      <c r="AG5043" s="1" t="s">
        <v>19386</v>
      </c>
    </row>
    <row r="5044" spans="1:33" x14ac:dyDescent="0.25">
      <c r="A5044" s="1" t="s">
        <v>19387</v>
      </c>
      <c r="B5044" s="1" t="s">
        <v>559</v>
      </c>
      <c r="C5044" s="1" t="s">
        <v>837</v>
      </c>
      <c r="D5044" s="1" t="s">
        <v>130</v>
      </c>
      <c r="E5044" s="1" t="s">
        <v>409</v>
      </c>
      <c r="F5044" s="1" t="s">
        <v>19388</v>
      </c>
      <c r="G5044" s="1">
        <v>38.589295999999997</v>
      </c>
      <c r="H5044" s="1">
        <v>-75.852742000000006</v>
      </c>
      <c r="I5044" s="2">
        <v>45168.389409722222</v>
      </c>
      <c r="J5044" s="1" t="s">
        <v>1330</v>
      </c>
      <c r="K5044" s="1" t="s">
        <v>81</v>
      </c>
      <c r="L5044" s="1" t="s">
        <v>102</v>
      </c>
      <c r="M5044" s="1">
        <v>9216</v>
      </c>
      <c r="N5044" s="1" t="s">
        <v>1556</v>
      </c>
      <c r="O5044" s="1" t="s">
        <v>474</v>
      </c>
      <c r="P5044" s="1" t="s">
        <v>273</v>
      </c>
      <c r="Q5044" s="1">
        <v>22</v>
      </c>
      <c r="R5044" s="1" t="s">
        <v>122</v>
      </c>
      <c r="S5044" s="1" t="s">
        <v>66</v>
      </c>
      <c r="T5044" s="1" t="s">
        <v>1384</v>
      </c>
      <c r="U5044" s="1" t="s">
        <v>48</v>
      </c>
      <c r="V5044" s="1" t="s">
        <v>475</v>
      </c>
      <c r="W5044" s="1">
        <v>60</v>
      </c>
      <c r="X5044" s="1" t="s">
        <v>154</v>
      </c>
      <c r="Y5044" s="1" t="s">
        <v>19389</v>
      </c>
      <c r="Z5044" s="1" t="s">
        <v>174</v>
      </c>
      <c r="AA5044" s="1" t="s">
        <v>360</v>
      </c>
      <c r="AC5044" s="1" t="s">
        <v>126</v>
      </c>
      <c r="AD5044" s="1">
        <v>3</v>
      </c>
      <c r="AE5044" s="1">
        <v>24358.400000000001</v>
      </c>
      <c r="AF5044" s="1">
        <v>1</v>
      </c>
      <c r="AG5044" s="1" t="s">
        <v>19390</v>
      </c>
    </row>
    <row r="5045" spans="1:33" x14ac:dyDescent="0.25">
      <c r="A5045" s="1" t="s">
        <v>19391</v>
      </c>
      <c r="B5045" s="1" t="s">
        <v>551</v>
      </c>
      <c r="C5045" s="1" t="s">
        <v>190</v>
      </c>
      <c r="D5045" s="1" t="s">
        <v>219</v>
      </c>
      <c r="E5045" s="1" t="s">
        <v>78</v>
      </c>
      <c r="F5045" s="1" t="s">
        <v>19392</v>
      </c>
      <c r="G5045" s="1">
        <v>25.300312000000002</v>
      </c>
      <c r="H5045" s="1">
        <v>-72.356757000000002</v>
      </c>
      <c r="I5045" s="2">
        <v>44735.383993055555</v>
      </c>
      <c r="J5045" s="1" t="s">
        <v>619</v>
      </c>
      <c r="K5045" s="1" t="s">
        <v>211</v>
      </c>
      <c r="L5045" s="1" t="s">
        <v>369</v>
      </c>
      <c r="M5045" s="1">
        <v>9804</v>
      </c>
      <c r="T5045" s="1" t="s">
        <v>4639</v>
      </c>
      <c r="U5045" s="1" t="s">
        <v>293</v>
      </c>
      <c r="V5045" s="1" t="s">
        <v>304</v>
      </c>
      <c r="W5045" s="1">
        <v>26</v>
      </c>
      <c r="X5045" s="1" t="s">
        <v>50</v>
      </c>
      <c r="Y5045" s="1" t="s">
        <v>19393</v>
      </c>
      <c r="Z5045" s="1" t="s">
        <v>71</v>
      </c>
      <c r="AA5045" s="1">
        <v>2</v>
      </c>
      <c r="AB5045" s="1" t="s">
        <v>297</v>
      </c>
      <c r="AC5045" s="1" t="s">
        <v>361</v>
      </c>
      <c r="AD5045" s="1">
        <v>2</v>
      </c>
      <c r="AE5045" s="1">
        <v>38776.93</v>
      </c>
      <c r="AF5045" s="1">
        <v>0</v>
      </c>
      <c r="AG5045" s="1" t="s">
        <v>19394</v>
      </c>
    </row>
    <row r="5046" spans="1:33" x14ac:dyDescent="0.25">
      <c r="A5046" s="1" t="s">
        <v>19395</v>
      </c>
      <c r="B5046" s="1" t="s">
        <v>631</v>
      </c>
      <c r="C5046" s="1" t="s">
        <v>279</v>
      </c>
      <c r="D5046" s="1" t="s">
        <v>163</v>
      </c>
      <c r="E5046" s="1" t="s">
        <v>409</v>
      </c>
      <c r="F5046" s="1" t="s">
        <v>19396</v>
      </c>
      <c r="G5046" s="1">
        <v>29.336967000000001</v>
      </c>
      <c r="H5046" s="1">
        <v>-105.99791500000001</v>
      </c>
      <c r="I5046" s="2">
        <v>44610.360509259262</v>
      </c>
      <c r="J5046" s="1" t="s">
        <v>625</v>
      </c>
      <c r="K5046" s="1" t="s">
        <v>222</v>
      </c>
      <c r="L5046" s="1" t="s">
        <v>205</v>
      </c>
      <c r="M5046" s="1">
        <v>5050</v>
      </c>
      <c r="N5046" s="1" t="s">
        <v>7297</v>
      </c>
      <c r="O5046" s="1" t="s">
        <v>182</v>
      </c>
      <c r="P5046" s="1" t="s">
        <v>106</v>
      </c>
      <c r="Q5046" s="1">
        <v>57</v>
      </c>
      <c r="R5046" s="1" t="s">
        <v>184</v>
      </c>
      <c r="S5046" s="1" t="s">
        <v>65</v>
      </c>
      <c r="T5046" s="1" t="s">
        <v>15687</v>
      </c>
      <c r="U5046" s="1" t="s">
        <v>81</v>
      </c>
      <c r="V5046" s="1" t="s">
        <v>88</v>
      </c>
      <c r="W5046" s="1">
        <v>80</v>
      </c>
      <c r="X5046" s="1" t="s">
        <v>50</v>
      </c>
      <c r="Y5046" s="1" t="s">
        <v>19397</v>
      </c>
      <c r="Z5046" s="1" t="s">
        <v>467</v>
      </c>
      <c r="AB5046" s="1" t="s">
        <v>175</v>
      </c>
      <c r="AC5046" s="1" t="s">
        <v>325</v>
      </c>
      <c r="AD5046" s="1">
        <v>2</v>
      </c>
      <c r="AE5046" s="1">
        <v>45659.75</v>
      </c>
      <c r="AF5046" s="1" t="s">
        <v>176</v>
      </c>
      <c r="AG5046" s="1" t="s">
        <v>19398</v>
      </c>
    </row>
    <row r="5047" spans="1:33" x14ac:dyDescent="0.25">
      <c r="A5047" s="1" t="s">
        <v>7975</v>
      </c>
      <c r="B5047" s="1" t="s">
        <v>530</v>
      </c>
      <c r="C5047" s="1" t="s">
        <v>471</v>
      </c>
      <c r="D5047" s="1" t="s">
        <v>98</v>
      </c>
      <c r="E5047" s="1" t="s">
        <v>202</v>
      </c>
      <c r="F5047" s="1" t="s">
        <v>7976</v>
      </c>
      <c r="G5047" s="1">
        <v>35.815693000000003</v>
      </c>
      <c r="H5047" s="1">
        <v>-113.495142</v>
      </c>
      <c r="I5047" s="2">
        <v>44552.331203703703</v>
      </c>
      <c r="J5047" s="1" t="s">
        <v>1001</v>
      </c>
      <c r="K5047" s="1" t="s">
        <v>322</v>
      </c>
      <c r="L5047" s="1" t="s">
        <v>117</v>
      </c>
      <c r="M5047" s="1">
        <v>9108</v>
      </c>
      <c r="N5047" s="1" t="s">
        <v>7977</v>
      </c>
      <c r="O5047" s="1" t="s">
        <v>182</v>
      </c>
      <c r="P5047" s="1" t="s">
        <v>194</v>
      </c>
      <c r="Q5047" s="1">
        <v>46</v>
      </c>
      <c r="R5047" s="1" t="s">
        <v>45</v>
      </c>
      <c r="S5047" s="1" t="s">
        <v>252</v>
      </c>
      <c r="T5047" s="1" t="s">
        <v>368</v>
      </c>
      <c r="U5047" s="1" t="s">
        <v>61</v>
      </c>
      <c r="V5047" s="1" t="s">
        <v>205</v>
      </c>
      <c r="W5047" s="1">
        <v>25</v>
      </c>
      <c r="X5047" s="1" t="s">
        <v>122</v>
      </c>
      <c r="Y5047" s="1" t="s">
        <v>7978</v>
      </c>
      <c r="Z5047" s="1" t="s">
        <v>337</v>
      </c>
      <c r="AA5047" s="1">
        <v>3</v>
      </c>
      <c r="AB5047" s="1" t="s">
        <v>214</v>
      </c>
      <c r="AC5047" s="1" t="s">
        <v>325</v>
      </c>
      <c r="AD5047" s="1">
        <v>2</v>
      </c>
      <c r="AG5047" s="1" t="s">
        <v>7979</v>
      </c>
    </row>
    <row r="5048" spans="1:33" x14ac:dyDescent="0.25">
      <c r="A5048" s="1" t="s">
        <v>19399</v>
      </c>
      <c r="B5048" s="1" t="s">
        <v>258</v>
      </c>
      <c r="C5048" s="1" t="s">
        <v>35</v>
      </c>
      <c r="D5048" s="1" t="s">
        <v>201</v>
      </c>
      <c r="E5048" s="1" t="s">
        <v>149</v>
      </c>
      <c r="F5048" s="1" t="s">
        <v>19400</v>
      </c>
      <c r="G5048" s="1">
        <v>28.401509000000001</v>
      </c>
      <c r="H5048" s="1">
        <v>-98.890529000000001</v>
      </c>
      <c r="I5048" s="1" t="s">
        <v>19401</v>
      </c>
      <c r="J5048" s="1" t="s">
        <v>366</v>
      </c>
      <c r="K5048" s="1" t="s">
        <v>48</v>
      </c>
      <c r="L5048" s="1" t="s">
        <v>224</v>
      </c>
      <c r="M5048" s="1">
        <v>9395</v>
      </c>
      <c r="N5048" s="1" t="s">
        <v>3249</v>
      </c>
      <c r="O5048" s="1" t="s">
        <v>40</v>
      </c>
      <c r="P5048" s="1" t="s">
        <v>273</v>
      </c>
      <c r="Q5048" s="1">
        <v>15</v>
      </c>
      <c r="R5048" s="1" t="s">
        <v>333</v>
      </c>
      <c r="S5048" s="1" t="s">
        <v>209</v>
      </c>
      <c r="T5048" s="1" t="s">
        <v>10667</v>
      </c>
      <c r="U5048" s="1" t="s">
        <v>172</v>
      </c>
      <c r="V5048" s="1" t="s">
        <v>346</v>
      </c>
      <c r="W5048" s="1">
        <v>55</v>
      </c>
      <c r="X5048" s="1" t="s">
        <v>154</v>
      </c>
      <c r="Y5048" s="1">
        <v>5477982615</v>
      </c>
      <c r="Z5048" s="1" t="s">
        <v>174</v>
      </c>
      <c r="AB5048" s="1" t="s">
        <v>52</v>
      </c>
      <c r="AC5048" s="1" t="s">
        <v>276</v>
      </c>
      <c r="AD5048" s="1">
        <v>5</v>
      </c>
      <c r="AE5048" s="1">
        <v>37752.36</v>
      </c>
      <c r="AF5048" s="1" t="s">
        <v>349</v>
      </c>
      <c r="AG5048" s="1" t="s">
        <v>19402</v>
      </c>
    </row>
    <row r="5049" spans="1:33" x14ac:dyDescent="0.25">
      <c r="A5049" s="1" t="s">
        <v>19403</v>
      </c>
      <c r="B5049" s="1" t="s">
        <v>1859</v>
      </c>
      <c r="C5049" s="1" t="s">
        <v>76</v>
      </c>
      <c r="D5049" s="1" t="s">
        <v>219</v>
      </c>
      <c r="E5049" s="1" t="s">
        <v>58</v>
      </c>
      <c r="F5049" s="1" t="s">
        <v>19404</v>
      </c>
      <c r="G5049" s="1">
        <v>35.425998</v>
      </c>
      <c r="I5049" s="2">
        <v>43234.350659722222</v>
      </c>
      <c r="J5049" s="1" t="s">
        <v>1844</v>
      </c>
      <c r="K5049" s="1" t="s">
        <v>436</v>
      </c>
      <c r="L5049" s="1" t="s">
        <v>41</v>
      </c>
      <c r="M5049" s="1">
        <v>9454</v>
      </c>
      <c r="N5049" s="1" t="s">
        <v>14674</v>
      </c>
      <c r="O5049" s="1" t="s">
        <v>343</v>
      </c>
      <c r="P5049" s="1" t="s">
        <v>168</v>
      </c>
      <c r="Q5049" s="1">
        <v>33</v>
      </c>
      <c r="R5049" s="1" t="s">
        <v>86</v>
      </c>
      <c r="S5049" s="1" t="s">
        <v>252</v>
      </c>
      <c r="T5049" s="1" t="s">
        <v>11329</v>
      </c>
      <c r="U5049" s="1" t="s">
        <v>182</v>
      </c>
      <c r="V5049" s="1" t="s">
        <v>44</v>
      </c>
      <c r="W5049" s="1">
        <v>45</v>
      </c>
      <c r="X5049" s="1" t="s">
        <v>154</v>
      </c>
      <c r="Y5049" s="1" t="s">
        <v>71</v>
      </c>
      <c r="Z5049" s="1" t="s">
        <v>142</v>
      </c>
      <c r="AA5049" s="1" t="s">
        <v>360</v>
      </c>
      <c r="AB5049" s="1" t="s">
        <v>175</v>
      </c>
      <c r="AC5049" s="1" t="s">
        <v>145</v>
      </c>
      <c r="AD5049" s="1">
        <v>1</v>
      </c>
      <c r="AE5049" s="1">
        <v>42522.03</v>
      </c>
      <c r="AF5049" s="1" t="s">
        <v>176</v>
      </c>
      <c r="AG5049" s="1" t="s">
        <v>19405</v>
      </c>
    </row>
    <row r="5050" spans="1:33" x14ac:dyDescent="0.25">
      <c r="A5050" s="1" t="s">
        <v>6005</v>
      </c>
      <c r="B5050" s="1" t="s">
        <v>515</v>
      </c>
      <c r="C5050" s="1" t="s">
        <v>218</v>
      </c>
      <c r="D5050" s="1" t="s">
        <v>163</v>
      </c>
      <c r="E5050" s="1" t="s">
        <v>164</v>
      </c>
      <c r="F5050" s="1" t="s">
        <v>6006</v>
      </c>
      <c r="G5050" s="1">
        <v>35.051996000000003</v>
      </c>
      <c r="H5050" s="1">
        <v>-75.619420000000005</v>
      </c>
      <c r="I5050" s="2">
        <v>44806.444432870368</v>
      </c>
      <c r="J5050" s="1" t="s">
        <v>592</v>
      </c>
      <c r="K5050" s="1" t="s">
        <v>44</v>
      </c>
      <c r="L5050" s="1" t="s">
        <v>304</v>
      </c>
      <c r="M5050" s="1">
        <v>7149</v>
      </c>
      <c r="N5050" s="1" t="s">
        <v>6007</v>
      </c>
      <c r="O5050" s="1" t="s">
        <v>322</v>
      </c>
      <c r="P5050" s="1" t="s">
        <v>250</v>
      </c>
      <c r="Q5050" s="1">
        <v>48</v>
      </c>
      <c r="R5050" s="1" t="s">
        <v>86</v>
      </c>
      <c r="S5050" s="1" t="s">
        <v>66</v>
      </c>
      <c r="T5050" s="1" t="s">
        <v>5210</v>
      </c>
      <c r="U5050" s="1" t="s">
        <v>249</v>
      </c>
      <c r="V5050" s="1" t="s">
        <v>62</v>
      </c>
      <c r="W5050" s="1">
        <v>10</v>
      </c>
      <c r="X5050" s="1" t="s">
        <v>335</v>
      </c>
      <c r="Y5050" s="1" t="s">
        <v>6008</v>
      </c>
      <c r="Z5050" s="1" t="s">
        <v>90</v>
      </c>
      <c r="AA5050" s="1" t="s">
        <v>187</v>
      </c>
      <c r="AB5050" s="1" t="s">
        <v>198</v>
      </c>
      <c r="AC5050" s="1" t="s">
        <v>564</v>
      </c>
      <c r="AD5050" s="1">
        <v>5</v>
      </c>
      <c r="AE5050" s="1">
        <v>4003.89</v>
      </c>
      <c r="AF5050" s="1" t="s">
        <v>72</v>
      </c>
      <c r="AG5050" s="1" t="s">
        <v>6009</v>
      </c>
    </row>
    <row r="5051" spans="1:33" x14ac:dyDescent="0.25">
      <c r="A5051" s="1" t="s">
        <v>19406</v>
      </c>
      <c r="B5051" s="1" t="s">
        <v>1069</v>
      </c>
      <c r="C5051" s="1" t="s">
        <v>318</v>
      </c>
      <c r="D5051" s="1" t="s">
        <v>130</v>
      </c>
      <c r="E5051" s="1" t="s">
        <v>78</v>
      </c>
      <c r="F5051" s="1" t="s">
        <v>19407</v>
      </c>
      <c r="G5051" s="1">
        <v>34.701357000000002</v>
      </c>
      <c r="H5051" s="1">
        <v>-111.261478</v>
      </c>
      <c r="I5051" s="2">
        <v>44105.578888888886</v>
      </c>
      <c r="J5051" s="1" t="s">
        <v>1440</v>
      </c>
      <c r="K5051" s="1" t="s">
        <v>68</v>
      </c>
      <c r="L5051" s="1" t="s">
        <v>102</v>
      </c>
      <c r="M5051" s="1">
        <v>8355</v>
      </c>
      <c r="T5051" s="1" t="s">
        <v>13998</v>
      </c>
      <c r="U5051" s="1" t="s">
        <v>136</v>
      </c>
      <c r="V5051" s="1" t="s">
        <v>250</v>
      </c>
      <c r="W5051" s="1">
        <v>68</v>
      </c>
      <c r="X5051" s="1" t="s">
        <v>184</v>
      </c>
      <c r="Z5051" s="1" t="s">
        <v>347</v>
      </c>
      <c r="AA5051" s="1" t="s">
        <v>296</v>
      </c>
      <c r="AB5051" s="1" t="s">
        <v>91</v>
      </c>
      <c r="AD5051" s="1">
        <v>3</v>
      </c>
      <c r="AE5051" s="1">
        <v>15777.12</v>
      </c>
      <c r="AG5051" s="1" t="s">
        <v>19408</v>
      </c>
    </row>
    <row r="5052" spans="1:33" x14ac:dyDescent="0.25">
      <c r="A5052" s="1" t="s">
        <v>19409</v>
      </c>
      <c r="B5052" s="1" t="s">
        <v>631</v>
      </c>
      <c r="C5052" s="1" t="s">
        <v>113</v>
      </c>
      <c r="D5052" s="1" t="s">
        <v>77</v>
      </c>
      <c r="E5052" s="1" t="s">
        <v>202</v>
      </c>
      <c r="F5052" s="1" t="s">
        <v>13276</v>
      </c>
      <c r="G5052" s="1">
        <v>29.520757</v>
      </c>
      <c r="H5052" s="1">
        <v>-71.219423000000006</v>
      </c>
      <c r="I5052" s="2">
        <v>43787.981747685182</v>
      </c>
      <c r="J5052" s="1" t="s">
        <v>411</v>
      </c>
      <c r="K5052" s="1" t="s">
        <v>136</v>
      </c>
      <c r="L5052" s="1" t="s">
        <v>263</v>
      </c>
      <c r="M5052" s="1">
        <v>3854</v>
      </c>
      <c r="N5052" s="1" t="s">
        <v>7995</v>
      </c>
      <c r="O5052" s="1" t="s">
        <v>222</v>
      </c>
      <c r="P5052" s="1" t="s">
        <v>64</v>
      </c>
      <c r="Q5052" s="1">
        <v>62</v>
      </c>
      <c r="R5052" s="1" t="s">
        <v>208</v>
      </c>
      <c r="S5052" s="1" t="s">
        <v>66</v>
      </c>
      <c r="T5052" s="1" t="s">
        <v>5520</v>
      </c>
      <c r="U5052" s="1" t="s">
        <v>40</v>
      </c>
      <c r="V5052" s="1" t="s">
        <v>356</v>
      </c>
      <c r="W5052" s="1">
        <v>28</v>
      </c>
      <c r="X5052" s="1" t="s">
        <v>119</v>
      </c>
      <c r="Y5052" s="1">
        <v>7985374466</v>
      </c>
      <c r="Z5052" s="1" t="s">
        <v>337</v>
      </c>
      <c r="AA5052" s="1" t="s">
        <v>240</v>
      </c>
      <c r="AC5052" s="1" t="s">
        <v>564</v>
      </c>
      <c r="AD5052" s="1">
        <v>3</v>
      </c>
      <c r="AE5052" s="1">
        <v>9564.8700000000008</v>
      </c>
      <c r="AF5052" s="1" t="s">
        <v>93</v>
      </c>
      <c r="AG5052" s="1" t="s">
        <v>13277</v>
      </c>
    </row>
    <row r="5053" spans="1:33" x14ac:dyDescent="0.25">
      <c r="A5053" s="1" t="s">
        <v>19410</v>
      </c>
      <c r="B5053" s="1" t="s">
        <v>1358</v>
      </c>
      <c r="C5053" s="1" t="s">
        <v>1278</v>
      </c>
      <c r="D5053" s="1" t="s">
        <v>163</v>
      </c>
      <c r="E5053" s="1" t="s">
        <v>58</v>
      </c>
      <c r="F5053" s="1" t="s">
        <v>19411</v>
      </c>
      <c r="G5053" s="1">
        <v>41.469642999999998</v>
      </c>
      <c r="H5053" s="1">
        <v>-95.559026000000003</v>
      </c>
      <c r="I5053" s="2">
        <v>44921.356840277775</v>
      </c>
      <c r="J5053" s="1" t="s">
        <v>740</v>
      </c>
      <c r="K5053" s="1" t="s">
        <v>222</v>
      </c>
      <c r="L5053" s="1" t="s">
        <v>369</v>
      </c>
      <c r="M5053" s="1">
        <v>6909</v>
      </c>
      <c r="N5053" s="1" t="s">
        <v>3540</v>
      </c>
      <c r="O5053" s="1" t="s">
        <v>139</v>
      </c>
      <c r="P5053" s="1" t="s">
        <v>356</v>
      </c>
      <c r="Q5053" s="1">
        <v>73</v>
      </c>
      <c r="R5053" s="1" t="s">
        <v>65</v>
      </c>
      <c r="S5053" s="1" t="s">
        <v>120</v>
      </c>
      <c r="T5053" s="1" t="s">
        <v>6259</v>
      </c>
      <c r="U5053" s="1" t="s">
        <v>182</v>
      </c>
      <c r="V5053" s="1" t="s">
        <v>64</v>
      </c>
      <c r="W5053" s="1">
        <v>-73</v>
      </c>
      <c r="X5053" s="1" t="s">
        <v>45</v>
      </c>
      <c r="Y5053" s="1" t="s">
        <v>71</v>
      </c>
      <c r="Z5053" s="1" t="s">
        <v>107</v>
      </c>
      <c r="AA5053" s="1" t="s">
        <v>187</v>
      </c>
      <c r="AB5053" s="1" t="s">
        <v>175</v>
      </c>
      <c r="AD5053" s="1">
        <v>4</v>
      </c>
      <c r="AE5053" s="1">
        <v>12264.1</v>
      </c>
      <c r="AF5053" s="1" t="s">
        <v>93</v>
      </c>
      <c r="AG5053" s="1" t="s">
        <v>19412</v>
      </c>
    </row>
    <row r="5054" spans="1:33" x14ac:dyDescent="0.25">
      <c r="A5054" s="1" t="s">
        <v>19413</v>
      </c>
      <c r="B5054" s="1" t="s">
        <v>112</v>
      </c>
      <c r="C5054" s="1" t="s">
        <v>1199</v>
      </c>
      <c r="D5054" s="1" t="s">
        <v>163</v>
      </c>
      <c r="E5054" s="1" t="s">
        <v>114</v>
      </c>
      <c r="F5054" s="1" t="s">
        <v>14725</v>
      </c>
      <c r="G5054" s="1">
        <v>35.321829000000001</v>
      </c>
      <c r="H5054" s="1">
        <v>-94.950085000000001</v>
      </c>
      <c r="I5054" s="2">
        <v>44005.347893518519</v>
      </c>
      <c r="J5054" s="1" t="s">
        <v>517</v>
      </c>
      <c r="K5054" s="1" t="s">
        <v>434</v>
      </c>
      <c r="L5054" s="1" t="s">
        <v>64</v>
      </c>
      <c r="M5054" s="1">
        <v>8142</v>
      </c>
      <c r="N5054" s="1" t="s">
        <v>303</v>
      </c>
      <c r="O5054" s="1" t="s">
        <v>43</v>
      </c>
      <c r="P5054" s="1" t="s">
        <v>346</v>
      </c>
      <c r="Q5054" s="1">
        <v>45</v>
      </c>
      <c r="R5054" s="1" t="s">
        <v>50</v>
      </c>
      <c r="S5054" s="1" t="s">
        <v>120</v>
      </c>
      <c r="T5054" s="1" t="s">
        <v>5131</v>
      </c>
      <c r="U5054" s="1" t="s">
        <v>68</v>
      </c>
      <c r="V5054" s="1" t="s">
        <v>82</v>
      </c>
      <c r="W5054" s="1">
        <v>25</v>
      </c>
      <c r="X5054" s="1" t="s">
        <v>333</v>
      </c>
      <c r="Y5054" s="1" t="s">
        <v>19414</v>
      </c>
      <c r="Z5054" s="1" t="s">
        <v>71</v>
      </c>
      <c r="AA5054" s="1" t="s">
        <v>227</v>
      </c>
      <c r="AB5054" s="1" t="s">
        <v>287</v>
      </c>
      <c r="AC5054" s="1" t="s">
        <v>92</v>
      </c>
      <c r="AD5054" s="1">
        <v>4</v>
      </c>
      <c r="AF5054" s="1" t="b">
        <v>0</v>
      </c>
      <c r="AG5054" s="1" t="s">
        <v>14727</v>
      </c>
    </row>
    <row r="5055" spans="1:33" x14ac:dyDescent="0.25">
      <c r="A5055" s="1" t="s">
        <v>19415</v>
      </c>
      <c r="B5055" s="1" t="s">
        <v>559</v>
      </c>
      <c r="C5055" s="1" t="s">
        <v>707</v>
      </c>
      <c r="D5055" s="1" t="s">
        <v>191</v>
      </c>
      <c r="E5055" s="1" t="s">
        <v>37</v>
      </c>
      <c r="F5055" s="1" t="s">
        <v>19416</v>
      </c>
      <c r="G5055" s="1">
        <v>41.048738999999998</v>
      </c>
      <c r="H5055" s="1">
        <v>-94.261572999999999</v>
      </c>
      <c r="I5055" s="2">
        <v>44386.440312500003</v>
      </c>
      <c r="J5055" s="1" t="s">
        <v>1704</v>
      </c>
      <c r="K5055" s="1" t="s">
        <v>48</v>
      </c>
      <c r="L5055" s="1" t="s">
        <v>137</v>
      </c>
      <c r="M5055" s="1">
        <v>2178</v>
      </c>
      <c r="T5055" s="1" t="s">
        <v>5945</v>
      </c>
      <c r="U5055" s="1" t="s">
        <v>84</v>
      </c>
      <c r="V5055" s="1" t="s">
        <v>64</v>
      </c>
      <c r="W5055" s="1">
        <v>18</v>
      </c>
      <c r="X5055" s="1" t="s">
        <v>333</v>
      </c>
      <c r="Y5055" s="1" t="s">
        <v>19417</v>
      </c>
      <c r="Z5055" s="1" t="s">
        <v>347</v>
      </c>
      <c r="AA5055" s="1" t="s">
        <v>360</v>
      </c>
      <c r="AB5055" s="1" t="s">
        <v>198</v>
      </c>
      <c r="AC5055" s="1" t="s">
        <v>145</v>
      </c>
      <c r="AD5055" s="1">
        <v>4</v>
      </c>
      <c r="AE5055" s="1">
        <v>33574.519999999997</v>
      </c>
      <c r="AG5055" s="1" t="s">
        <v>19418</v>
      </c>
    </row>
    <row r="5056" spans="1:33" x14ac:dyDescent="0.25">
      <c r="A5056" s="1" t="s">
        <v>19419</v>
      </c>
      <c r="B5056" s="1" t="s">
        <v>217</v>
      </c>
      <c r="C5056" s="1" t="s">
        <v>907</v>
      </c>
      <c r="D5056" s="1" t="s">
        <v>77</v>
      </c>
      <c r="E5056" s="1" t="s">
        <v>37</v>
      </c>
      <c r="F5056" s="1" t="s">
        <v>19420</v>
      </c>
      <c r="G5056" s="1">
        <v>27.328371000000001</v>
      </c>
      <c r="H5056" s="1">
        <v>-111.704848</v>
      </c>
      <c r="I5056" s="2">
        <v>45148.544016203705</v>
      </c>
      <c r="J5056" s="1" t="s">
        <v>270</v>
      </c>
      <c r="K5056" s="1" t="s">
        <v>43</v>
      </c>
      <c r="L5056" s="1" t="s">
        <v>157</v>
      </c>
      <c r="M5056" s="1">
        <v>2624</v>
      </c>
      <c r="T5056" s="1" t="s">
        <v>2289</v>
      </c>
      <c r="U5056" s="1" t="s">
        <v>134</v>
      </c>
      <c r="V5056" s="1" t="s">
        <v>263</v>
      </c>
      <c r="X5056" s="1" t="s">
        <v>65</v>
      </c>
      <c r="Y5056" s="1" t="s">
        <v>71</v>
      </c>
      <c r="Z5056" s="1" t="s">
        <v>264</v>
      </c>
      <c r="AA5056" s="1" t="s">
        <v>227</v>
      </c>
      <c r="AB5056" s="1" t="s">
        <v>91</v>
      </c>
      <c r="AC5056" s="1" t="s">
        <v>325</v>
      </c>
      <c r="AE5056" s="1">
        <v>10900.24</v>
      </c>
      <c r="AF5056" s="1">
        <v>0</v>
      </c>
      <c r="AG5056" s="1" t="s">
        <v>19421</v>
      </c>
    </row>
    <row r="5057" spans="1:33" x14ac:dyDescent="0.25">
      <c r="A5057" s="1" t="s">
        <v>14428</v>
      </c>
      <c r="B5057" s="1" t="s">
        <v>1617</v>
      </c>
      <c r="C5057" s="1" t="s">
        <v>129</v>
      </c>
      <c r="D5057" s="1" t="s">
        <v>77</v>
      </c>
      <c r="E5057" s="1" t="s">
        <v>131</v>
      </c>
      <c r="F5057" s="1" t="s">
        <v>14429</v>
      </c>
      <c r="G5057" s="1">
        <v>44.788482999999999</v>
      </c>
      <c r="I5057" s="2">
        <v>44580.361273148148</v>
      </c>
      <c r="J5057" s="1" t="s">
        <v>1162</v>
      </c>
      <c r="K5057" s="1" t="s">
        <v>2531</v>
      </c>
      <c r="L5057" s="1" t="s">
        <v>194</v>
      </c>
      <c r="M5057" s="1">
        <v>5463</v>
      </c>
      <c r="N5057" s="1" t="s">
        <v>5540</v>
      </c>
      <c r="O5057" s="1" t="s">
        <v>182</v>
      </c>
      <c r="P5057" s="1" t="s">
        <v>194</v>
      </c>
      <c r="Q5057" s="1">
        <v>26</v>
      </c>
      <c r="R5057" s="1" t="s">
        <v>50</v>
      </c>
      <c r="T5057" s="1" t="s">
        <v>935</v>
      </c>
      <c r="U5057" s="1" t="s">
        <v>101</v>
      </c>
      <c r="V5057" s="1" t="s">
        <v>117</v>
      </c>
      <c r="W5057" s="1">
        <v>245</v>
      </c>
      <c r="X5057" s="1" t="s">
        <v>86</v>
      </c>
      <c r="Z5057" s="1" t="s">
        <v>347</v>
      </c>
      <c r="AA5057" s="1">
        <v>4</v>
      </c>
      <c r="AB5057" s="1" t="s">
        <v>324</v>
      </c>
      <c r="AC5057" s="1" t="s">
        <v>92</v>
      </c>
      <c r="AD5057" s="1">
        <v>4</v>
      </c>
      <c r="AE5057" s="1">
        <v>11356.42</v>
      </c>
      <c r="AF5057" s="1" t="s">
        <v>241</v>
      </c>
      <c r="AG5057" s="1" t="s">
        <v>14430</v>
      </c>
    </row>
    <row r="5058" spans="1:33" x14ac:dyDescent="0.25">
      <c r="A5058" s="1" t="s">
        <v>19422</v>
      </c>
      <c r="B5058" s="1" t="s">
        <v>1631</v>
      </c>
      <c r="C5058" s="1" t="s">
        <v>190</v>
      </c>
      <c r="D5058" s="1" t="s">
        <v>36</v>
      </c>
      <c r="E5058" s="1" t="s">
        <v>202</v>
      </c>
      <c r="F5058" s="1" t="s">
        <v>19423</v>
      </c>
      <c r="G5058" s="1">
        <v>29.522067</v>
      </c>
      <c r="H5058" s="1">
        <v>-70.972041000000004</v>
      </c>
      <c r="I5058" s="2">
        <v>43526.771805555552</v>
      </c>
      <c r="J5058" s="1" t="s">
        <v>956</v>
      </c>
      <c r="K5058" s="1" t="s">
        <v>322</v>
      </c>
      <c r="L5058" s="1" t="s">
        <v>346</v>
      </c>
      <c r="M5058" s="1">
        <v>2874</v>
      </c>
      <c r="N5058" s="1" t="s">
        <v>4504</v>
      </c>
      <c r="O5058" s="1" t="s">
        <v>153</v>
      </c>
      <c r="P5058" s="1" t="s">
        <v>117</v>
      </c>
      <c r="Q5058" s="1">
        <v>22</v>
      </c>
      <c r="R5058" s="1" t="s">
        <v>238</v>
      </c>
      <c r="S5058" s="1" t="s">
        <v>120</v>
      </c>
      <c r="T5058" s="1" t="s">
        <v>5394</v>
      </c>
      <c r="U5058" s="1" t="s">
        <v>211</v>
      </c>
      <c r="V5058" s="1" t="s">
        <v>356</v>
      </c>
      <c r="W5058" s="1">
        <v>61</v>
      </c>
      <c r="X5058" s="1" t="s">
        <v>184</v>
      </c>
      <c r="Y5058" s="1" t="s">
        <v>19424</v>
      </c>
      <c r="Z5058" s="1" t="s">
        <v>255</v>
      </c>
      <c r="AA5058" s="1" t="s">
        <v>187</v>
      </c>
      <c r="AB5058" s="1" t="s">
        <v>324</v>
      </c>
      <c r="AC5058" s="1" t="s">
        <v>126</v>
      </c>
      <c r="AD5058" s="1">
        <v>0</v>
      </c>
      <c r="AE5058" s="1">
        <v>16468.03</v>
      </c>
      <c r="AG5058" s="1" t="s">
        <v>19425</v>
      </c>
    </row>
    <row r="5059" spans="1:33" x14ac:dyDescent="0.25">
      <c r="A5059" s="1" t="s">
        <v>19426</v>
      </c>
      <c r="B5059" s="1" t="s">
        <v>309</v>
      </c>
      <c r="C5059" s="1" t="s">
        <v>268</v>
      </c>
      <c r="D5059" s="1" t="s">
        <v>36</v>
      </c>
      <c r="E5059" s="1" t="s">
        <v>114</v>
      </c>
      <c r="F5059" s="1" t="s">
        <v>19427</v>
      </c>
      <c r="G5059" s="1">
        <v>29.205113999999998</v>
      </c>
      <c r="H5059" s="1">
        <v>-82.907409999999999</v>
      </c>
      <c r="I5059" s="2">
        <v>43507.190995370373</v>
      </c>
      <c r="J5059" s="1" t="s">
        <v>39</v>
      </c>
      <c r="K5059" s="1" t="s">
        <v>105</v>
      </c>
      <c r="L5059" s="1" t="s">
        <v>140</v>
      </c>
      <c r="M5059" s="1">
        <v>4810</v>
      </c>
      <c r="N5059" s="1" t="s">
        <v>7033</v>
      </c>
      <c r="O5059" s="1" t="s">
        <v>44</v>
      </c>
      <c r="P5059" s="1" t="s">
        <v>205</v>
      </c>
      <c r="Q5059" s="1">
        <v>71</v>
      </c>
      <c r="R5059" s="1" t="s">
        <v>86</v>
      </c>
      <c r="S5059" s="1" t="s">
        <v>71</v>
      </c>
      <c r="T5059" s="1" t="s">
        <v>8456</v>
      </c>
      <c r="U5059" s="1" t="s">
        <v>331</v>
      </c>
      <c r="V5059" s="1" t="s">
        <v>194</v>
      </c>
      <c r="W5059" s="1">
        <v>64</v>
      </c>
      <c r="X5059" s="1" t="s">
        <v>86</v>
      </c>
      <c r="Y5059" s="1" t="s">
        <v>19428</v>
      </c>
      <c r="Z5059" s="1" t="s">
        <v>337</v>
      </c>
      <c r="AA5059" s="1">
        <v>1</v>
      </c>
      <c r="AB5059" s="1" t="s">
        <v>71</v>
      </c>
      <c r="AC5059" s="1" t="s">
        <v>564</v>
      </c>
      <c r="AD5059" s="1">
        <v>2</v>
      </c>
      <c r="AE5059" s="1">
        <v>-38622.21</v>
      </c>
      <c r="AF5059" s="1" t="s">
        <v>93</v>
      </c>
      <c r="AG5059" s="1" t="s">
        <v>19429</v>
      </c>
    </row>
    <row r="5060" spans="1:33" x14ac:dyDescent="0.25">
      <c r="A5060" s="1" t="s">
        <v>19430</v>
      </c>
      <c r="B5060" s="1" t="s">
        <v>290</v>
      </c>
      <c r="C5060" s="1" t="s">
        <v>401</v>
      </c>
      <c r="D5060" s="1" t="s">
        <v>77</v>
      </c>
      <c r="E5060" s="1" t="s">
        <v>131</v>
      </c>
      <c r="F5060" s="1" t="s">
        <v>19431</v>
      </c>
      <c r="G5060" s="1">
        <v>40.065440000000002</v>
      </c>
      <c r="H5060" s="1">
        <v>-71.266413</v>
      </c>
      <c r="I5060" s="2">
        <v>43370.811203703706</v>
      </c>
      <c r="J5060" s="1" t="s">
        <v>897</v>
      </c>
      <c r="K5060" s="1" t="s">
        <v>436</v>
      </c>
      <c r="L5060" s="1" t="s">
        <v>44</v>
      </c>
      <c r="M5060" s="1">
        <v>6785</v>
      </c>
      <c r="N5060" s="1" t="s">
        <v>5650</v>
      </c>
      <c r="O5060" s="1" t="s">
        <v>293</v>
      </c>
      <c r="P5060" s="1" t="s">
        <v>369</v>
      </c>
      <c r="Q5060" s="1">
        <v>48</v>
      </c>
      <c r="R5060" s="1" t="s">
        <v>333</v>
      </c>
      <c r="S5060" s="1" t="s">
        <v>71</v>
      </c>
      <c r="T5060" s="1" t="s">
        <v>6652</v>
      </c>
      <c r="U5060" s="1" t="s">
        <v>68</v>
      </c>
      <c r="V5060" s="1" t="s">
        <v>194</v>
      </c>
      <c r="W5060" s="1">
        <v>46</v>
      </c>
      <c r="X5060" s="1" t="s">
        <v>71</v>
      </c>
      <c r="Y5060" s="1" t="s">
        <v>19432</v>
      </c>
      <c r="Z5060" s="1" t="s">
        <v>197</v>
      </c>
      <c r="AA5060" s="1">
        <v>3</v>
      </c>
      <c r="AB5060" s="1" t="s">
        <v>228</v>
      </c>
      <c r="AC5060" s="1" t="s">
        <v>564</v>
      </c>
      <c r="AD5060" s="1">
        <v>4</v>
      </c>
      <c r="AE5060" s="1">
        <v>48152.86</v>
      </c>
      <c r="AF5060" s="1">
        <v>0</v>
      </c>
      <c r="AG5060" s="1" t="s">
        <v>19433</v>
      </c>
    </row>
    <row r="5061" spans="1:33" x14ac:dyDescent="0.25">
      <c r="A5061" s="1" t="s">
        <v>19434</v>
      </c>
      <c r="B5061" s="1" t="s">
        <v>453</v>
      </c>
      <c r="C5061" s="1" t="s">
        <v>200</v>
      </c>
      <c r="D5061" s="1" t="s">
        <v>219</v>
      </c>
      <c r="E5061" s="1" t="s">
        <v>202</v>
      </c>
      <c r="F5061" s="1" t="s">
        <v>19435</v>
      </c>
      <c r="G5061" s="1">
        <v>39.946927000000002</v>
      </c>
      <c r="H5061" s="1">
        <v>-102.81085899999999</v>
      </c>
      <c r="I5061" s="2">
        <v>43521.83662037037</v>
      </c>
      <c r="J5061" s="1" t="s">
        <v>2125</v>
      </c>
      <c r="K5061" s="1" t="s">
        <v>167</v>
      </c>
      <c r="L5061" s="1" t="s">
        <v>346</v>
      </c>
      <c r="M5061" s="1">
        <v>1646</v>
      </c>
      <c r="N5061" s="1" t="s">
        <v>6507</v>
      </c>
      <c r="O5061" s="1" t="s">
        <v>134</v>
      </c>
      <c r="P5061" s="1" t="s">
        <v>250</v>
      </c>
      <c r="R5061" s="1" t="s">
        <v>86</v>
      </c>
      <c r="S5061" s="1" t="s">
        <v>120</v>
      </c>
      <c r="T5061" s="1" t="s">
        <v>7024</v>
      </c>
      <c r="U5061" s="1" t="s">
        <v>101</v>
      </c>
      <c r="V5061" s="1" t="s">
        <v>273</v>
      </c>
      <c r="W5061" s="1">
        <v>73</v>
      </c>
      <c r="X5061" s="1" t="s">
        <v>238</v>
      </c>
      <c r="Y5061" s="1" t="s">
        <v>19436</v>
      </c>
      <c r="Z5061" s="1" t="s">
        <v>142</v>
      </c>
      <c r="AA5061" s="1" t="s">
        <v>227</v>
      </c>
      <c r="AB5061" s="1" t="s">
        <v>109</v>
      </c>
      <c r="AC5061" s="1" t="s">
        <v>361</v>
      </c>
      <c r="AD5061" s="1">
        <v>4</v>
      </c>
      <c r="AE5061" s="1">
        <v>32382.83</v>
      </c>
      <c r="AF5061" s="1" t="s">
        <v>72</v>
      </c>
      <c r="AG5061" s="1" t="s">
        <v>19437</v>
      </c>
    </row>
    <row r="5062" spans="1:33" x14ac:dyDescent="0.25">
      <c r="A5062" s="1" t="s">
        <v>19438</v>
      </c>
      <c r="B5062" s="1" t="s">
        <v>161</v>
      </c>
      <c r="C5062" s="1" t="s">
        <v>268</v>
      </c>
      <c r="D5062" s="1" t="s">
        <v>201</v>
      </c>
      <c r="E5062" s="1" t="s">
        <v>149</v>
      </c>
      <c r="F5062" s="1" t="s">
        <v>19439</v>
      </c>
      <c r="G5062" s="1">
        <v>30.646366</v>
      </c>
      <c r="H5062" s="1">
        <v>-95.819929000000002</v>
      </c>
      <c r="I5062" s="6">
        <v>44906.335416666669</v>
      </c>
      <c r="J5062" s="1" t="s">
        <v>426</v>
      </c>
      <c r="K5062" s="1" t="s">
        <v>139</v>
      </c>
      <c r="L5062" s="1" t="s">
        <v>263</v>
      </c>
      <c r="N5062" s="1" t="s">
        <v>5126</v>
      </c>
      <c r="O5062" s="1" t="s">
        <v>44</v>
      </c>
      <c r="P5062" s="1" t="s">
        <v>41</v>
      </c>
      <c r="Q5062" s="1">
        <v>-40</v>
      </c>
      <c r="R5062" s="1" t="s">
        <v>184</v>
      </c>
      <c r="S5062" s="1" t="s">
        <v>46</v>
      </c>
      <c r="T5062" s="1" t="s">
        <v>3783</v>
      </c>
      <c r="U5062" s="1" t="s">
        <v>434</v>
      </c>
      <c r="V5062" s="1" t="s">
        <v>69</v>
      </c>
      <c r="W5062" s="1">
        <v>256</v>
      </c>
      <c r="X5062" s="1" t="s">
        <v>86</v>
      </c>
      <c r="Y5062" s="1" t="s">
        <v>19440</v>
      </c>
      <c r="Z5062" s="1" t="s">
        <v>51</v>
      </c>
      <c r="AA5062" s="1" t="s">
        <v>108</v>
      </c>
      <c r="AB5062" s="1" t="s">
        <v>324</v>
      </c>
      <c r="AC5062" s="1" t="s">
        <v>53</v>
      </c>
      <c r="AD5062" s="1">
        <v>1</v>
      </c>
      <c r="AE5062" s="1">
        <v>8499.25</v>
      </c>
      <c r="AF5062" s="1" t="s">
        <v>72</v>
      </c>
      <c r="AG5062" s="1" t="s">
        <v>19441</v>
      </c>
    </row>
    <row r="5063" spans="1:33" x14ac:dyDescent="0.25">
      <c r="A5063" s="1" t="s">
        <v>19442</v>
      </c>
      <c r="B5063" s="1" t="s">
        <v>1859</v>
      </c>
      <c r="C5063" s="1" t="s">
        <v>544</v>
      </c>
      <c r="D5063" s="1" t="s">
        <v>191</v>
      </c>
      <c r="E5063" s="1" t="s">
        <v>58</v>
      </c>
      <c r="F5063" s="1" t="s">
        <v>19443</v>
      </c>
      <c r="G5063" s="1">
        <v>33.696933999999999</v>
      </c>
      <c r="H5063" s="1">
        <v>-71.374421999999996</v>
      </c>
      <c r="I5063" s="2">
        <v>43214.438622685186</v>
      </c>
      <c r="J5063" s="1" t="s">
        <v>824</v>
      </c>
      <c r="K5063" s="1" t="s">
        <v>436</v>
      </c>
      <c r="L5063" s="1" t="s">
        <v>137</v>
      </c>
      <c r="M5063" s="1">
        <v>8429</v>
      </c>
      <c r="N5063" s="1" t="s">
        <v>3067</v>
      </c>
      <c r="O5063" s="1" t="s">
        <v>101</v>
      </c>
      <c r="P5063" s="1" t="s">
        <v>346</v>
      </c>
      <c r="Q5063" s="1">
        <v>35</v>
      </c>
      <c r="R5063" s="1" t="s">
        <v>238</v>
      </c>
      <c r="T5063" s="1" t="s">
        <v>12197</v>
      </c>
      <c r="U5063" s="1" t="s">
        <v>68</v>
      </c>
      <c r="V5063" s="1" t="s">
        <v>44</v>
      </c>
      <c r="W5063" s="1">
        <v>80</v>
      </c>
      <c r="X5063" s="1" t="s">
        <v>184</v>
      </c>
      <c r="Y5063" s="1" t="s">
        <v>19444</v>
      </c>
      <c r="Z5063" s="1" t="s">
        <v>255</v>
      </c>
      <c r="AA5063" s="1" t="s">
        <v>227</v>
      </c>
      <c r="AB5063" s="1" t="s">
        <v>52</v>
      </c>
      <c r="AC5063" s="1" t="s">
        <v>145</v>
      </c>
      <c r="AD5063" s="1">
        <v>3</v>
      </c>
      <c r="AE5063" s="1">
        <v>9065.52</v>
      </c>
      <c r="AF5063" s="1" t="s">
        <v>93</v>
      </c>
      <c r="AG5063" s="1" t="s">
        <v>19445</v>
      </c>
    </row>
    <row r="5064" spans="1:33" x14ac:dyDescent="0.25">
      <c r="A5064" s="1" t="s">
        <v>10102</v>
      </c>
      <c r="B5064" s="1" t="s">
        <v>523</v>
      </c>
      <c r="C5064" s="1" t="s">
        <v>162</v>
      </c>
      <c r="D5064" s="1" t="s">
        <v>163</v>
      </c>
      <c r="E5064" s="1" t="s">
        <v>409</v>
      </c>
      <c r="F5064" s="1" t="s">
        <v>10103</v>
      </c>
      <c r="H5064" s="1">
        <v>-113.53424</v>
      </c>
      <c r="I5064" s="2">
        <v>44270.172268518516</v>
      </c>
      <c r="J5064" s="1" t="s">
        <v>568</v>
      </c>
      <c r="K5064" s="1" t="s">
        <v>222</v>
      </c>
      <c r="L5064" s="1" t="s">
        <v>356</v>
      </c>
      <c r="M5064" s="1">
        <v>3416</v>
      </c>
      <c r="N5064" s="1" t="s">
        <v>1312</v>
      </c>
      <c r="O5064" s="1" t="s">
        <v>136</v>
      </c>
      <c r="P5064" s="1" t="s">
        <v>44</v>
      </c>
      <c r="Q5064" s="1">
        <v>40</v>
      </c>
      <c r="R5064" s="1" t="s">
        <v>50</v>
      </c>
      <c r="S5064" s="1" t="s">
        <v>82</v>
      </c>
      <c r="T5064" s="1" t="s">
        <v>1705</v>
      </c>
      <c r="U5064" s="1" t="s">
        <v>139</v>
      </c>
      <c r="V5064" s="1" t="s">
        <v>157</v>
      </c>
      <c r="W5064" s="1">
        <v>226</v>
      </c>
      <c r="X5064" s="1" t="s">
        <v>119</v>
      </c>
      <c r="Z5064" s="1" t="s">
        <v>107</v>
      </c>
      <c r="AA5064" s="1">
        <v>1</v>
      </c>
      <c r="AB5064" s="1" t="s">
        <v>109</v>
      </c>
      <c r="AC5064" s="1" t="s">
        <v>92</v>
      </c>
      <c r="AD5064" s="1">
        <v>4</v>
      </c>
      <c r="AE5064" s="1">
        <v>21487.94</v>
      </c>
      <c r="AG5064" s="1" t="s">
        <v>10104</v>
      </c>
    </row>
    <row r="5065" spans="1:33" x14ac:dyDescent="0.25">
      <c r="A5065" s="1" t="s">
        <v>19446</v>
      </c>
      <c r="B5065" s="1" t="s">
        <v>617</v>
      </c>
      <c r="C5065" s="1" t="s">
        <v>245</v>
      </c>
      <c r="D5065" s="1" t="s">
        <v>191</v>
      </c>
      <c r="E5065" s="1" t="s">
        <v>37</v>
      </c>
      <c r="F5065" s="1" t="s">
        <v>19447</v>
      </c>
      <c r="G5065" s="1">
        <v>43.970143</v>
      </c>
      <c r="H5065" s="1">
        <v>-106.277659</v>
      </c>
      <c r="I5065" s="2">
        <v>44994.289942129632</v>
      </c>
      <c r="J5065" s="1" t="s">
        <v>663</v>
      </c>
      <c r="K5065" s="1" t="s">
        <v>134</v>
      </c>
      <c r="L5065" s="1" t="s">
        <v>356</v>
      </c>
      <c r="M5065" s="1">
        <v>7359</v>
      </c>
      <c r="N5065" s="1" t="s">
        <v>10081</v>
      </c>
      <c r="O5065" s="1" t="s">
        <v>68</v>
      </c>
      <c r="P5065" s="1" t="s">
        <v>356</v>
      </c>
      <c r="Q5065" s="1">
        <v>74</v>
      </c>
      <c r="R5065" s="1" t="s">
        <v>119</v>
      </c>
      <c r="S5065" s="1" t="s">
        <v>209</v>
      </c>
      <c r="T5065" s="1" t="s">
        <v>3000</v>
      </c>
      <c r="U5065" s="1" t="s">
        <v>222</v>
      </c>
      <c r="V5065" s="1" t="s">
        <v>106</v>
      </c>
      <c r="X5065" s="1" t="s">
        <v>71</v>
      </c>
      <c r="Y5065" s="1" t="s">
        <v>19448</v>
      </c>
      <c r="Z5065" s="1" t="s">
        <v>264</v>
      </c>
      <c r="AA5065" s="1" t="s">
        <v>124</v>
      </c>
      <c r="AB5065" s="1" t="s">
        <v>198</v>
      </c>
      <c r="AC5065" s="1" t="s">
        <v>276</v>
      </c>
      <c r="AD5065" s="1">
        <v>3</v>
      </c>
      <c r="AE5065" s="1">
        <v>15547.62</v>
      </c>
      <c r="AF5065" s="1" t="s">
        <v>72</v>
      </c>
    </row>
    <row r="5066" spans="1:33" x14ac:dyDescent="0.25">
      <c r="A5066" s="1" t="s">
        <v>19449</v>
      </c>
      <c r="B5066" s="1" t="s">
        <v>317</v>
      </c>
      <c r="C5066" s="1" t="s">
        <v>245</v>
      </c>
      <c r="D5066" s="1" t="s">
        <v>36</v>
      </c>
      <c r="E5066" s="1" t="s">
        <v>78</v>
      </c>
      <c r="F5066" s="1" t="s">
        <v>19450</v>
      </c>
      <c r="G5066" s="1">
        <v>47.979241000000002</v>
      </c>
      <c r="H5066" s="1">
        <v>-112.105177</v>
      </c>
      <c r="I5066" s="2">
        <v>44925.457384259258</v>
      </c>
      <c r="J5066" s="1" t="s">
        <v>1201</v>
      </c>
      <c r="K5066" s="1" t="s">
        <v>156</v>
      </c>
      <c r="L5066" s="1" t="s">
        <v>475</v>
      </c>
      <c r="M5066" s="1">
        <v>6781</v>
      </c>
      <c r="N5066" s="1" t="s">
        <v>7372</v>
      </c>
      <c r="O5066" s="1" t="s">
        <v>249</v>
      </c>
      <c r="P5066" s="1" t="s">
        <v>170</v>
      </c>
      <c r="Q5066" s="1">
        <v>74</v>
      </c>
      <c r="R5066" s="1" t="s">
        <v>184</v>
      </c>
      <c r="S5066" s="1" t="s">
        <v>209</v>
      </c>
      <c r="T5066" s="1" t="s">
        <v>4876</v>
      </c>
      <c r="U5066" s="1" t="s">
        <v>249</v>
      </c>
      <c r="V5066" s="1" t="s">
        <v>82</v>
      </c>
      <c r="W5066" s="1">
        <v>29</v>
      </c>
      <c r="X5066" s="1" t="s">
        <v>65</v>
      </c>
      <c r="Y5066" s="1" t="s">
        <v>19451</v>
      </c>
      <c r="Z5066" s="1" t="s">
        <v>71</v>
      </c>
      <c r="AA5066" s="1" t="s">
        <v>108</v>
      </c>
      <c r="AB5066" s="1" t="s">
        <v>287</v>
      </c>
      <c r="AC5066" s="1" t="s">
        <v>126</v>
      </c>
      <c r="AE5066" s="1">
        <v>19072.87</v>
      </c>
    </row>
    <row r="5067" spans="1:33" x14ac:dyDescent="0.25">
      <c r="A5067" s="1" t="s">
        <v>19452</v>
      </c>
      <c r="B5067" s="1" t="s">
        <v>655</v>
      </c>
      <c r="C5067" s="1" t="s">
        <v>35</v>
      </c>
      <c r="D5067" s="1" t="s">
        <v>201</v>
      </c>
      <c r="E5067" s="1" t="s">
        <v>409</v>
      </c>
      <c r="F5067" s="1" t="s">
        <v>19453</v>
      </c>
      <c r="G5067" s="1">
        <v>37.657798999999997</v>
      </c>
      <c r="H5067" s="1">
        <v>-110.824153</v>
      </c>
      <c r="I5067" s="2">
        <v>44319.592268518521</v>
      </c>
      <c r="J5067" s="1" t="s">
        <v>1216</v>
      </c>
      <c r="K5067" s="1" t="s">
        <v>8518</v>
      </c>
      <c r="L5067" s="1" t="s">
        <v>88</v>
      </c>
      <c r="M5067" s="1">
        <v>7496</v>
      </c>
      <c r="N5067" s="1" t="s">
        <v>2322</v>
      </c>
      <c r="O5067" s="1" t="s">
        <v>136</v>
      </c>
      <c r="P5067" s="1" t="s">
        <v>304</v>
      </c>
      <c r="Q5067" s="1">
        <v>16</v>
      </c>
      <c r="R5067" s="1" t="s">
        <v>71</v>
      </c>
      <c r="S5067" s="1" t="s">
        <v>50</v>
      </c>
      <c r="Z5067" s="1" t="s">
        <v>123</v>
      </c>
      <c r="AA5067" s="1" t="s">
        <v>124</v>
      </c>
      <c r="AB5067" s="1" t="s">
        <v>71</v>
      </c>
      <c r="AC5067" s="1" t="s">
        <v>145</v>
      </c>
      <c r="AD5067" s="1">
        <v>3</v>
      </c>
      <c r="AE5067" s="1">
        <v>40269.18</v>
      </c>
      <c r="AF5067" s="1">
        <v>0</v>
      </c>
      <c r="AG5067" s="1" t="s">
        <v>19454</v>
      </c>
    </row>
    <row r="5068" spans="1:33" x14ac:dyDescent="0.25">
      <c r="A5068" s="1" t="s">
        <v>19455</v>
      </c>
      <c r="B5068" s="1" t="s">
        <v>815</v>
      </c>
      <c r="C5068" s="1" t="s">
        <v>245</v>
      </c>
      <c r="D5068" s="1" t="s">
        <v>98</v>
      </c>
      <c r="E5068" s="1" t="s">
        <v>202</v>
      </c>
      <c r="F5068" s="1" t="s">
        <v>19456</v>
      </c>
      <c r="G5068" s="1">
        <v>30.762360999999999</v>
      </c>
      <c r="H5068" s="1">
        <v>-115.11934599999999</v>
      </c>
      <c r="I5068" s="2">
        <v>45262.185682870368</v>
      </c>
      <c r="J5068" s="1" t="s">
        <v>1910</v>
      </c>
      <c r="K5068" s="1" t="s">
        <v>40</v>
      </c>
      <c r="L5068" s="1" t="s">
        <v>194</v>
      </c>
      <c r="M5068" s="1">
        <v>7473</v>
      </c>
      <c r="N5068" s="1" t="s">
        <v>2623</v>
      </c>
      <c r="O5068" s="1" t="s">
        <v>293</v>
      </c>
      <c r="P5068" s="1" t="s">
        <v>205</v>
      </c>
      <c r="Q5068" s="1">
        <v>38</v>
      </c>
      <c r="R5068" s="1" t="s">
        <v>122</v>
      </c>
      <c r="S5068" s="1" t="s">
        <v>185</v>
      </c>
      <c r="T5068" s="1" t="s">
        <v>1870</v>
      </c>
      <c r="U5068" s="1" t="s">
        <v>101</v>
      </c>
      <c r="V5068" s="1" t="s">
        <v>263</v>
      </c>
      <c r="W5068" s="1">
        <v>52</v>
      </c>
      <c r="X5068" s="1" t="s">
        <v>333</v>
      </c>
      <c r="Y5068" s="1" t="s">
        <v>19457</v>
      </c>
      <c r="Z5068" s="1" t="s">
        <v>255</v>
      </c>
      <c r="AA5068" s="1" t="s">
        <v>108</v>
      </c>
      <c r="AB5068" s="1" t="s">
        <v>52</v>
      </c>
      <c r="AC5068" s="1" t="s">
        <v>71</v>
      </c>
      <c r="AD5068" s="1">
        <v>0</v>
      </c>
      <c r="AE5068" s="1">
        <v>39188.58</v>
      </c>
      <c r="AF5068" s="1" t="s">
        <v>241</v>
      </c>
      <c r="AG5068" s="1" t="s">
        <v>19458</v>
      </c>
    </row>
    <row r="5069" spans="1:33" x14ac:dyDescent="0.25">
      <c r="A5069" s="1" t="s">
        <v>19459</v>
      </c>
      <c r="B5069" s="1" t="s">
        <v>3240</v>
      </c>
      <c r="C5069" s="1" t="s">
        <v>218</v>
      </c>
      <c r="D5069" s="1" t="s">
        <v>201</v>
      </c>
      <c r="E5069" s="1" t="s">
        <v>114</v>
      </c>
      <c r="F5069" s="1" t="s">
        <v>19460</v>
      </c>
      <c r="G5069" s="1">
        <v>128.29089999999999</v>
      </c>
      <c r="H5069" s="1">
        <v>-114.50890099999999</v>
      </c>
      <c r="I5069" s="2">
        <v>43179.553715277776</v>
      </c>
      <c r="J5069" s="1" t="s">
        <v>166</v>
      </c>
      <c r="K5069" s="1" t="s">
        <v>5661</v>
      </c>
      <c r="L5069" s="1" t="s">
        <v>157</v>
      </c>
      <c r="M5069" s="1">
        <v>7904</v>
      </c>
      <c r="N5069" s="1" t="s">
        <v>3488</v>
      </c>
      <c r="O5069" s="1" t="s">
        <v>436</v>
      </c>
      <c r="P5069" s="1" t="s">
        <v>62</v>
      </c>
      <c r="Q5069" s="1">
        <v>24</v>
      </c>
      <c r="R5069" s="1" t="s">
        <v>45</v>
      </c>
      <c r="S5069" s="1" t="s">
        <v>50</v>
      </c>
      <c r="T5069" s="1" t="s">
        <v>16133</v>
      </c>
      <c r="U5069" s="1" t="s">
        <v>434</v>
      </c>
      <c r="V5069" s="1" t="s">
        <v>82</v>
      </c>
      <c r="W5069" s="1">
        <v>50</v>
      </c>
      <c r="X5069" s="1" t="s">
        <v>154</v>
      </c>
      <c r="Y5069" s="1" t="s">
        <v>19461</v>
      </c>
      <c r="Z5069" s="1" t="s">
        <v>90</v>
      </c>
      <c r="AA5069" s="1">
        <v>1</v>
      </c>
      <c r="AB5069" s="1" t="s">
        <v>109</v>
      </c>
      <c r="AC5069" s="1" t="s">
        <v>92</v>
      </c>
      <c r="AD5069" s="1">
        <v>2</v>
      </c>
      <c r="AE5069" s="1">
        <v>8145.05</v>
      </c>
      <c r="AF5069" s="1" t="s">
        <v>72</v>
      </c>
      <c r="AG5069" s="1" t="s">
        <v>19462</v>
      </c>
    </row>
    <row r="5070" spans="1:33" x14ac:dyDescent="0.25">
      <c r="A5070" s="1" t="s">
        <v>19463</v>
      </c>
      <c r="B5070" s="1" t="s">
        <v>953</v>
      </c>
      <c r="C5070" s="1" t="s">
        <v>707</v>
      </c>
      <c r="D5070" s="1" t="s">
        <v>163</v>
      </c>
      <c r="E5070" s="1" t="s">
        <v>114</v>
      </c>
      <c r="F5070" s="1" t="s">
        <v>19464</v>
      </c>
      <c r="G5070" s="1">
        <v>41.850758999999996</v>
      </c>
      <c r="H5070" s="1">
        <v>-118.96868600000001</v>
      </c>
      <c r="I5070" s="4">
        <v>43528.140277777777</v>
      </c>
      <c r="J5070" s="1" t="s">
        <v>403</v>
      </c>
      <c r="K5070" s="1" t="s">
        <v>322</v>
      </c>
      <c r="L5070" s="1" t="s">
        <v>356</v>
      </c>
      <c r="M5070" s="1">
        <v>3399</v>
      </c>
      <c r="N5070" s="1" t="s">
        <v>4810</v>
      </c>
      <c r="O5070" s="1" t="s">
        <v>172</v>
      </c>
      <c r="P5070" s="1" t="s">
        <v>44</v>
      </c>
      <c r="Q5070" s="1">
        <v>24</v>
      </c>
      <c r="R5070" s="1" t="s">
        <v>86</v>
      </c>
      <c r="S5070" s="1" t="s">
        <v>66</v>
      </c>
      <c r="T5070" s="1" t="s">
        <v>3787</v>
      </c>
      <c r="U5070" s="1" t="s">
        <v>474</v>
      </c>
      <c r="V5070" s="1" t="s">
        <v>44</v>
      </c>
      <c r="W5070" s="1">
        <v>48</v>
      </c>
      <c r="X5070" s="1" t="s">
        <v>238</v>
      </c>
      <c r="Y5070" s="1" t="s">
        <v>19465</v>
      </c>
      <c r="AA5070" s="1" t="s">
        <v>213</v>
      </c>
      <c r="AB5070" s="1" t="s">
        <v>228</v>
      </c>
      <c r="AC5070" s="1" t="s">
        <v>92</v>
      </c>
      <c r="AD5070" s="1">
        <v>3</v>
      </c>
      <c r="AE5070" s="1">
        <v>44658.35</v>
      </c>
      <c r="AF5070" s="1" t="s">
        <v>229</v>
      </c>
      <c r="AG5070" s="1" t="s">
        <v>19466</v>
      </c>
    </row>
    <row r="5071" spans="1:33" x14ac:dyDescent="0.25">
      <c r="A5071" s="1" t="s">
        <v>19467</v>
      </c>
      <c r="B5071" s="1" t="s">
        <v>1631</v>
      </c>
      <c r="C5071" s="1" t="s">
        <v>279</v>
      </c>
      <c r="D5071" s="1" t="s">
        <v>98</v>
      </c>
      <c r="E5071" s="1" t="s">
        <v>164</v>
      </c>
      <c r="F5071" s="1" t="s">
        <v>19468</v>
      </c>
      <c r="G5071" s="1">
        <v>45.883654</v>
      </c>
      <c r="H5071" s="1">
        <v>-117.081065</v>
      </c>
      <c r="I5071" s="2">
        <v>45064.877164351848</v>
      </c>
      <c r="J5071" s="1" t="s">
        <v>922</v>
      </c>
      <c r="K5071" s="1" t="s">
        <v>81</v>
      </c>
      <c r="L5071" s="1" t="s">
        <v>205</v>
      </c>
      <c r="M5071" s="1">
        <v>5091</v>
      </c>
      <c r="N5071" s="1" t="s">
        <v>9954</v>
      </c>
      <c r="O5071" s="1" t="s">
        <v>434</v>
      </c>
      <c r="P5071" s="1" t="s">
        <v>314</v>
      </c>
      <c r="Q5071" s="1">
        <v>26</v>
      </c>
      <c r="R5071" s="1" t="s">
        <v>71</v>
      </c>
      <c r="S5071" s="1" t="s">
        <v>209</v>
      </c>
      <c r="T5071" s="1" t="s">
        <v>5730</v>
      </c>
      <c r="U5071" s="1" t="s">
        <v>84</v>
      </c>
      <c r="V5071" s="1" t="s">
        <v>157</v>
      </c>
      <c r="W5071" s="1">
        <v>86</v>
      </c>
      <c r="X5071" s="1" t="s">
        <v>333</v>
      </c>
      <c r="Y5071" s="1" t="s">
        <v>71</v>
      </c>
      <c r="Z5071" s="1" t="s">
        <v>90</v>
      </c>
      <c r="AA5071" s="1">
        <v>3</v>
      </c>
      <c r="AB5071" s="1" t="s">
        <v>125</v>
      </c>
      <c r="AC5071" s="1" t="s">
        <v>348</v>
      </c>
      <c r="AD5071" s="1">
        <v>5</v>
      </c>
      <c r="AE5071" s="1">
        <v>-21152.42</v>
      </c>
      <c r="AF5071" s="1" t="s">
        <v>241</v>
      </c>
      <c r="AG5071" s="1" t="s">
        <v>19469</v>
      </c>
    </row>
    <row r="5072" spans="1:33" x14ac:dyDescent="0.25">
      <c r="A5072" s="1" t="s">
        <v>19470</v>
      </c>
      <c r="B5072" s="1" t="s">
        <v>328</v>
      </c>
      <c r="C5072" s="1" t="s">
        <v>446</v>
      </c>
      <c r="D5072" s="1" t="s">
        <v>77</v>
      </c>
      <c r="E5072" s="1" t="s">
        <v>149</v>
      </c>
      <c r="F5072" s="1" t="s">
        <v>19471</v>
      </c>
      <c r="G5072" s="1">
        <v>29.623238000000001</v>
      </c>
      <c r="H5072" s="1">
        <v>-91.461115000000007</v>
      </c>
      <c r="I5072" s="2">
        <v>43449.812094907407</v>
      </c>
      <c r="J5072" s="1" t="s">
        <v>831</v>
      </c>
      <c r="K5072" s="1" t="s">
        <v>101</v>
      </c>
      <c r="L5072" s="1" t="s">
        <v>346</v>
      </c>
      <c r="M5072" s="1">
        <v>5064</v>
      </c>
      <c r="N5072" s="1" t="s">
        <v>6692</v>
      </c>
      <c r="O5072" s="1" t="s">
        <v>211</v>
      </c>
      <c r="P5072" s="1" t="s">
        <v>102</v>
      </c>
      <c r="Q5072" s="1">
        <v>42</v>
      </c>
      <c r="R5072" s="1" t="s">
        <v>238</v>
      </c>
      <c r="S5072" s="1" t="s">
        <v>82</v>
      </c>
      <c r="T5072" s="1" t="s">
        <v>13229</v>
      </c>
      <c r="U5072" s="1" t="s">
        <v>81</v>
      </c>
      <c r="V5072" s="1" t="s">
        <v>356</v>
      </c>
      <c r="W5072" s="1">
        <v>11</v>
      </c>
      <c r="X5072" s="1" t="s">
        <v>119</v>
      </c>
      <c r="Y5072" s="1" t="s">
        <v>19472</v>
      </c>
      <c r="Z5072" s="1" t="s">
        <v>255</v>
      </c>
      <c r="AA5072" s="1" t="s">
        <v>227</v>
      </c>
      <c r="AB5072" s="1" t="s">
        <v>324</v>
      </c>
      <c r="AD5072" s="1">
        <v>3</v>
      </c>
      <c r="AE5072" s="1">
        <v>15924.36</v>
      </c>
      <c r="AF5072" s="1" t="s">
        <v>229</v>
      </c>
      <c r="AG5072" s="1" t="s">
        <v>19473</v>
      </c>
    </row>
    <row r="5073" spans="1:33" x14ac:dyDescent="0.25">
      <c r="A5073" s="1" t="s">
        <v>19474</v>
      </c>
      <c r="B5073" s="1" t="s">
        <v>19475</v>
      </c>
      <c r="C5073" s="1" t="s">
        <v>113</v>
      </c>
      <c r="D5073" s="1" t="s">
        <v>201</v>
      </c>
      <c r="E5073" s="1" t="s">
        <v>131</v>
      </c>
      <c r="F5073" s="1" t="s">
        <v>19476</v>
      </c>
      <c r="G5073" s="1">
        <v>42.764299000000001</v>
      </c>
      <c r="H5073" s="1">
        <v>-119.052576</v>
      </c>
      <c r="I5073" s="2">
        <v>44001.193252314813</v>
      </c>
      <c r="J5073" s="1" t="s">
        <v>1813</v>
      </c>
      <c r="K5073" s="1" t="s">
        <v>343</v>
      </c>
      <c r="L5073" s="1" t="s">
        <v>346</v>
      </c>
      <c r="M5073" s="1">
        <v>2022</v>
      </c>
      <c r="N5073" s="1" t="s">
        <v>5033</v>
      </c>
      <c r="O5073" s="1" t="s">
        <v>167</v>
      </c>
      <c r="P5073" s="1" t="s">
        <v>62</v>
      </c>
      <c r="Q5073" s="1">
        <v>62</v>
      </c>
      <c r="S5073" s="1" t="s">
        <v>71</v>
      </c>
      <c r="T5073" s="1" t="s">
        <v>1840</v>
      </c>
      <c r="U5073" s="1" t="s">
        <v>285</v>
      </c>
      <c r="V5073" s="1" t="s">
        <v>314</v>
      </c>
      <c r="W5073" s="1">
        <v>88</v>
      </c>
      <c r="Y5073" s="1" t="s">
        <v>19477</v>
      </c>
      <c r="Z5073" s="1" t="s">
        <v>347</v>
      </c>
      <c r="AA5073" s="1" t="s">
        <v>296</v>
      </c>
      <c r="AC5073" s="1" t="s">
        <v>348</v>
      </c>
      <c r="AD5073" s="1">
        <v>4</v>
      </c>
      <c r="AE5073" s="1">
        <v>5149.95</v>
      </c>
      <c r="AG5073" s="1" t="s">
        <v>19478</v>
      </c>
    </row>
    <row r="5074" spans="1:33" x14ac:dyDescent="0.25">
      <c r="A5074" s="1" t="s">
        <v>19479</v>
      </c>
      <c r="B5074" s="1" t="s">
        <v>486</v>
      </c>
      <c r="C5074" s="1" t="s">
        <v>232</v>
      </c>
      <c r="D5074" s="1" t="s">
        <v>36</v>
      </c>
      <c r="E5074" s="1" t="s">
        <v>78</v>
      </c>
      <c r="F5074" s="1" t="s">
        <v>19480</v>
      </c>
      <c r="G5074" s="1">
        <v>28.445650000000001</v>
      </c>
      <c r="H5074" s="1">
        <v>-71.650574000000006</v>
      </c>
      <c r="I5074" s="2">
        <v>43147.59957175926</v>
      </c>
      <c r="J5074" s="1" t="s">
        <v>1408</v>
      </c>
      <c r="K5074" s="1" t="s">
        <v>68</v>
      </c>
      <c r="L5074" s="1" t="s">
        <v>82</v>
      </c>
      <c r="M5074" s="1">
        <v>2322</v>
      </c>
      <c r="N5074" s="1" t="s">
        <v>6013</v>
      </c>
      <c r="O5074" s="1" t="s">
        <v>434</v>
      </c>
      <c r="P5074" s="1" t="s">
        <v>140</v>
      </c>
      <c r="Q5074" s="1">
        <v>49</v>
      </c>
      <c r="S5074" s="1" t="s">
        <v>209</v>
      </c>
      <c r="T5074" s="1" t="s">
        <v>2100</v>
      </c>
      <c r="U5074" s="1" t="s">
        <v>44</v>
      </c>
      <c r="V5074" s="1" t="s">
        <v>102</v>
      </c>
      <c r="W5074" s="1">
        <v>21</v>
      </c>
      <c r="X5074" s="1" t="s">
        <v>119</v>
      </c>
      <c r="Y5074" s="1" t="s">
        <v>19481</v>
      </c>
      <c r="Z5074" s="1" t="s">
        <v>347</v>
      </c>
      <c r="AA5074" s="1" t="s">
        <v>187</v>
      </c>
      <c r="AB5074" s="1" t="s">
        <v>109</v>
      </c>
      <c r="AC5074" s="1" t="s">
        <v>145</v>
      </c>
      <c r="AD5074" s="1">
        <v>5</v>
      </c>
      <c r="AE5074" s="1">
        <v>48661.57</v>
      </c>
      <c r="AF5074" s="1" t="s">
        <v>229</v>
      </c>
      <c r="AG5074" s="1" t="s">
        <v>19482</v>
      </c>
    </row>
    <row r="5075" spans="1:33" x14ac:dyDescent="0.25">
      <c r="A5075" s="1" t="s">
        <v>19483</v>
      </c>
      <c r="B5075" s="1" t="s">
        <v>278</v>
      </c>
      <c r="C5075" s="1" t="s">
        <v>364</v>
      </c>
      <c r="D5075" s="1" t="s">
        <v>98</v>
      </c>
      <c r="E5075" s="1" t="s">
        <v>114</v>
      </c>
      <c r="F5075" s="1" t="s">
        <v>19484</v>
      </c>
      <c r="G5075" s="1">
        <v>42.814247000000002</v>
      </c>
      <c r="H5075" s="1">
        <v>-108.904849</v>
      </c>
      <c r="I5075" s="2">
        <v>44259.793067129627</v>
      </c>
      <c r="J5075" s="1" t="s">
        <v>916</v>
      </c>
      <c r="K5075" s="1" t="s">
        <v>436</v>
      </c>
      <c r="L5075" s="1" t="s">
        <v>157</v>
      </c>
      <c r="M5075" s="1">
        <v>5683</v>
      </c>
      <c r="T5075" s="1" t="s">
        <v>852</v>
      </c>
      <c r="U5075" s="1" t="s">
        <v>81</v>
      </c>
      <c r="V5075" s="1" t="s">
        <v>304</v>
      </c>
      <c r="W5075" s="1">
        <v>59</v>
      </c>
      <c r="X5075" s="1" t="s">
        <v>50</v>
      </c>
      <c r="Y5075" s="1" t="s">
        <v>19485</v>
      </c>
      <c r="Z5075" s="1" t="s">
        <v>174</v>
      </c>
      <c r="AA5075" s="1" t="s">
        <v>143</v>
      </c>
      <c r="AB5075" s="1" t="s">
        <v>52</v>
      </c>
      <c r="AC5075" s="1" t="s">
        <v>71</v>
      </c>
      <c r="AD5075" s="1">
        <v>3</v>
      </c>
      <c r="AE5075" s="1">
        <v>39874.910000000003</v>
      </c>
      <c r="AF5075" s="1" t="s">
        <v>93</v>
      </c>
      <c r="AG5075" s="1" t="s">
        <v>19486</v>
      </c>
    </row>
    <row r="5076" spans="1:33" x14ac:dyDescent="0.25">
      <c r="A5076" s="1" t="s">
        <v>19487</v>
      </c>
      <c r="B5076" s="1" t="s">
        <v>179</v>
      </c>
      <c r="C5076" s="1" t="s">
        <v>907</v>
      </c>
      <c r="D5076" s="1" t="s">
        <v>219</v>
      </c>
      <c r="E5076" s="1" t="s">
        <v>202</v>
      </c>
      <c r="F5076" s="1" t="s">
        <v>19488</v>
      </c>
      <c r="G5076" s="1">
        <v>47.605051000000003</v>
      </c>
      <c r="H5076" s="1">
        <v>-117.31555</v>
      </c>
      <c r="I5076" s="2">
        <v>45117.378599537034</v>
      </c>
      <c r="J5076" s="1" t="s">
        <v>411</v>
      </c>
      <c r="K5076" s="1" t="s">
        <v>44</v>
      </c>
      <c r="L5076" s="1" t="s">
        <v>224</v>
      </c>
      <c r="M5076" s="1">
        <v>8923</v>
      </c>
      <c r="N5076" s="1" t="s">
        <v>4028</v>
      </c>
      <c r="O5076" s="1" t="s">
        <v>134</v>
      </c>
      <c r="P5076" s="1" t="s">
        <v>137</v>
      </c>
      <c r="Q5076" s="1">
        <v>27</v>
      </c>
      <c r="R5076" s="1" t="s">
        <v>238</v>
      </c>
      <c r="S5076" s="1" t="s">
        <v>66</v>
      </c>
      <c r="T5076" s="1" t="s">
        <v>12793</v>
      </c>
      <c r="U5076" s="1" t="s">
        <v>139</v>
      </c>
      <c r="V5076" s="1" t="s">
        <v>314</v>
      </c>
      <c r="W5076" s="1">
        <v>194</v>
      </c>
      <c r="X5076" s="1" t="s">
        <v>86</v>
      </c>
      <c r="Y5076" s="1" t="s">
        <v>19489</v>
      </c>
      <c r="Z5076" s="1" t="s">
        <v>467</v>
      </c>
      <c r="AA5076" s="1" t="s">
        <v>124</v>
      </c>
      <c r="AB5076" s="1" t="s">
        <v>109</v>
      </c>
      <c r="AC5076" s="1" t="s">
        <v>276</v>
      </c>
      <c r="AD5076" s="1">
        <v>5</v>
      </c>
      <c r="AE5076" s="1">
        <v>30396.47</v>
      </c>
      <c r="AF5076" s="1" t="s">
        <v>349</v>
      </c>
      <c r="AG5076" s="1" t="s">
        <v>19490</v>
      </c>
    </row>
    <row r="5077" spans="1:33" x14ac:dyDescent="0.25">
      <c r="A5077" s="1" t="s">
        <v>19491</v>
      </c>
      <c r="B5077" s="1" t="s">
        <v>559</v>
      </c>
      <c r="C5077" s="1" t="s">
        <v>279</v>
      </c>
      <c r="D5077" s="1" t="s">
        <v>191</v>
      </c>
      <c r="E5077" s="1" t="s">
        <v>37</v>
      </c>
      <c r="F5077" s="1" t="s">
        <v>19492</v>
      </c>
      <c r="G5077" s="1">
        <v>31.491509000000001</v>
      </c>
      <c r="H5077" s="1">
        <v>-95.027733999999995</v>
      </c>
      <c r="I5077" s="2">
        <v>43454.436759259261</v>
      </c>
      <c r="J5077" s="1" t="s">
        <v>2618</v>
      </c>
      <c r="K5077" s="1" t="s">
        <v>40</v>
      </c>
      <c r="L5077" s="1" t="s">
        <v>82</v>
      </c>
      <c r="N5077" s="1" t="s">
        <v>2978</v>
      </c>
      <c r="O5077" s="1" t="s">
        <v>331</v>
      </c>
      <c r="P5077" s="1" t="s">
        <v>157</v>
      </c>
      <c r="Q5077" s="1">
        <v>-49</v>
      </c>
      <c r="R5077" s="1" t="s">
        <v>335</v>
      </c>
      <c r="S5077" s="1" t="s">
        <v>252</v>
      </c>
      <c r="T5077" s="1" t="s">
        <v>8665</v>
      </c>
      <c r="U5077" s="1" t="s">
        <v>48</v>
      </c>
      <c r="V5077" s="1" t="s">
        <v>475</v>
      </c>
      <c r="W5077" s="1">
        <v>62</v>
      </c>
      <c r="X5077" s="1" t="s">
        <v>184</v>
      </c>
      <c r="Y5077" s="1" t="s">
        <v>19493</v>
      </c>
      <c r="Z5077" s="1" t="s">
        <v>337</v>
      </c>
      <c r="AA5077" s="1">
        <v>3</v>
      </c>
      <c r="AB5077" s="1" t="s">
        <v>175</v>
      </c>
      <c r="AC5077" s="1" t="s">
        <v>325</v>
      </c>
      <c r="AD5077" s="1">
        <v>0</v>
      </c>
      <c r="AE5077" s="1">
        <v>11717.13</v>
      </c>
      <c r="AF5077" s="1" t="s">
        <v>241</v>
      </c>
      <c r="AG5077" s="1" t="s">
        <v>19494</v>
      </c>
    </row>
    <row r="5078" spans="1:33" x14ac:dyDescent="0.25">
      <c r="A5078" s="1" t="s">
        <v>5323</v>
      </c>
      <c r="B5078" s="1" t="s">
        <v>1269</v>
      </c>
      <c r="C5078" s="1" t="s">
        <v>162</v>
      </c>
      <c r="D5078" s="1" t="s">
        <v>219</v>
      </c>
      <c r="E5078" s="1" t="s">
        <v>37</v>
      </c>
      <c r="F5078" s="1" t="s">
        <v>5324</v>
      </c>
      <c r="G5078" s="1">
        <v>45.683864999999997</v>
      </c>
      <c r="H5078" s="1">
        <v>-86.692691999999994</v>
      </c>
      <c r="I5078" s="2">
        <v>43907.579375000001</v>
      </c>
      <c r="J5078" s="1" t="s">
        <v>426</v>
      </c>
      <c r="K5078" s="1" t="s">
        <v>249</v>
      </c>
      <c r="L5078" s="1" t="s">
        <v>205</v>
      </c>
      <c r="M5078" s="1">
        <v>6510</v>
      </c>
      <c r="N5078" s="1" t="s">
        <v>4834</v>
      </c>
      <c r="O5078" s="1" t="s">
        <v>293</v>
      </c>
      <c r="P5078" s="1" t="s">
        <v>140</v>
      </c>
      <c r="Q5078" s="1">
        <v>64</v>
      </c>
      <c r="R5078" s="1" t="s">
        <v>71</v>
      </c>
      <c r="S5078" s="1" t="s">
        <v>66</v>
      </c>
      <c r="T5078" s="1" t="s">
        <v>5325</v>
      </c>
      <c r="U5078" s="1" t="s">
        <v>48</v>
      </c>
      <c r="V5078" s="1" t="s">
        <v>224</v>
      </c>
      <c r="W5078" s="1">
        <v>75</v>
      </c>
      <c r="X5078" s="1" t="s">
        <v>50</v>
      </c>
      <c r="Y5078" s="1" t="s">
        <v>5326</v>
      </c>
      <c r="Z5078" s="1" t="s">
        <v>264</v>
      </c>
      <c r="AA5078" s="1">
        <v>1</v>
      </c>
      <c r="AB5078" s="1" t="s">
        <v>287</v>
      </c>
      <c r="AC5078" s="1" t="s">
        <v>348</v>
      </c>
      <c r="AD5078" s="1">
        <v>1</v>
      </c>
      <c r="AE5078" s="1">
        <v>47579.71</v>
      </c>
      <c r="AF5078" s="1" t="s">
        <v>93</v>
      </c>
      <c r="AG5078" s="1" t="s">
        <v>5327</v>
      </c>
    </row>
    <row r="5079" spans="1:33" x14ac:dyDescent="0.25">
      <c r="A5079" s="1" t="s">
        <v>19495</v>
      </c>
      <c r="B5079" s="1" t="s">
        <v>1859</v>
      </c>
      <c r="C5079" s="1" t="s">
        <v>760</v>
      </c>
      <c r="D5079" s="1" t="s">
        <v>191</v>
      </c>
      <c r="E5079" s="1" t="s">
        <v>149</v>
      </c>
      <c r="F5079" s="1" t="s">
        <v>19496</v>
      </c>
      <c r="G5079" s="1">
        <v>30.373933000000001</v>
      </c>
      <c r="H5079" s="1">
        <v>-97.390862999999996</v>
      </c>
      <c r="I5079" s="2">
        <v>44113.225532407407</v>
      </c>
      <c r="J5079" s="1" t="s">
        <v>1149</v>
      </c>
      <c r="K5079" s="1" t="s">
        <v>81</v>
      </c>
      <c r="L5079" s="1" t="s">
        <v>369</v>
      </c>
      <c r="M5079" s="1">
        <v>2536</v>
      </c>
      <c r="N5079" s="1" t="s">
        <v>9967</v>
      </c>
      <c r="O5079" s="1" t="s">
        <v>474</v>
      </c>
      <c r="P5079" s="1" t="s">
        <v>314</v>
      </c>
      <c r="Q5079" s="1">
        <v>55</v>
      </c>
      <c r="R5079" s="1" t="s">
        <v>45</v>
      </c>
      <c r="S5079" s="1" t="s">
        <v>82</v>
      </c>
      <c r="T5079" s="1" t="s">
        <v>10570</v>
      </c>
      <c r="U5079" s="1" t="s">
        <v>436</v>
      </c>
      <c r="V5079" s="1" t="s">
        <v>85</v>
      </c>
      <c r="X5079" s="1" t="s">
        <v>65</v>
      </c>
      <c r="Y5079" s="1" t="s">
        <v>19497</v>
      </c>
      <c r="Z5079" s="1" t="s">
        <v>71</v>
      </c>
      <c r="AA5079" s="1" t="s">
        <v>240</v>
      </c>
      <c r="AB5079" s="1" t="s">
        <v>297</v>
      </c>
      <c r="AC5079" s="1" t="s">
        <v>325</v>
      </c>
      <c r="AD5079" s="1">
        <v>-3</v>
      </c>
      <c r="AE5079" s="1">
        <v>37973.129999999997</v>
      </c>
      <c r="AF5079" s="1" t="b">
        <v>0</v>
      </c>
      <c r="AG5079" s="1" t="s">
        <v>19498</v>
      </c>
    </row>
    <row r="5080" spans="1:33" x14ac:dyDescent="0.25">
      <c r="A5080" s="1" t="s">
        <v>19499</v>
      </c>
      <c r="B5080" s="1" t="s">
        <v>1214</v>
      </c>
      <c r="C5080" s="1" t="s">
        <v>340</v>
      </c>
      <c r="D5080" s="1" t="s">
        <v>98</v>
      </c>
      <c r="E5080" s="1" t="s">
        <v>58</v>
      </c>
      <c r="F5080" s="1" t="s">
        <v>19500</v>
      </c>
      <c r="G5080" s="1">
        <v>40.749142999999997</v>
      </c>
      <c r="H5080" s="1">
        <v>-89.796080000000003</v>
      </c>
      <c r="I5080" s="2">
        <v>43356.269780092596</v>
      </c>
      <c r="J5080" s="1" t="s">
        <v>418</v>
      </c>
      <c r="K5080" s="1" t="s">
        <v>1889</v>
      </c>
      <c r="L5080" s="1" t="s">
        <v>346</v>
      </c>
      <c r="M5080" s="1">
        <v>5038</v>
      </c>
      <c r="N5080" s="1" t="s">
        <v>382</v>
      </c>
      <c r="O5080" s="1" t="s">
        <v>139</v>
      </c>
      <c r="P5080" s="1" t="s">
        <v>304</v>
      </c>
      <c r="Q5080" s="1">
        <v>33</v>
      </c>
      <c r="R5080" s="1" t="s">
        <v>208</v>
      </c>
      <c r="S5080" s="1" t="s">
        <v>120</v>
      </c>
      <c r="T5080" s="1" t="s">
        <v>10805</v>
      </c>
      <c r="U5080" s="1" t="s">
        <v>136</v>
      </c>
      <c r="V5080" s="1" t="s">
        <v>224</v>
      </c>
      <c r="X5080" s="1" t="s">
        <v>45</v>
      </c>
      <c r="Y5080" s="1" t="s">
        <v>19501</v>
      </c>
      <c r="Z5080" s="1" t="s">
        <v>197</v>
      </c>
      <c r="AA5080" s="1" t="s">
        <v>187</v>
      </c>
      <c r="AB5080" s="1" t="s">
        <v>125</v>
      </c>
      <c r="AC5080" s="1" t="s">
        <v>276</v>
      </c>
      <c r="AE5080" s="1">
        <v>21873.66</v>
      </c>
      <c r="AG5080" s="1" t="s">
        <v>19502</v>
      </c>
    </row>
    <row r="5081" spans="1:33" x14ac:dyDescent="0.25">
      <c r="A5081" s="1" t="s">
        <v>19503</v>
      </c>
      <c r="B5081" s="1" t="s">
        <v>694</v>
      </c>
      <c r="C5081" s="1" t="s">
        <v>268</v>
      </c>
      <c r="D5081" s="1" t="s">
        <v>163</v>
      </c>
      <c r="E5081" s="1" t="s">
        <v>202</v>
      </c>
      <c r="F5081" s="1" t="s">
        <v>19504</v>
      </c>
      <c r="G5081" s="1">
        <v>33.804577999999999</v>
      </c>
      <c r="H5081" s="1">
        <v>-103.045647</v>
      </c>
      <c r="I5081" s="2">
        <v>44274.610775462963</v>
      </c>
      <c r="J5081" s="1" t="s">
        <v>4160</v>
      </c>
      <c r="K5081" s="1" t="s">
        <v>331</v>
      </c>
      <c r="L5081" s="1" t="s">
        <v>44</v>
      </c>
      <c r="M5081" s="1">
        <v>8518</v>
      </c>
      <c r="N5081" s="1" t="s">
        <v>1475</v>
      </c>
      <c r="O5081" s="1" t="s">
        <v>293</v>
      </c>
      <c r="P5081" s="1" t="s">
        <v>117</v>
      </c>
      <c r="Q5081" s="1">
        <v>65</v>
      </c>
      <c r="R5081" s="1" t="s">
        <v>154</v>
      </c>
      <c r="S5081" s="1" t="s">
        <v>252</v>
      </c>
      <c r="T5081" s="1" t="s">
        <v>6119</v>
      </c>
      <c r="U5081" s="1" t="s">
        <v>43</v>
      </c>
      <c r="V5081" s="1" t="s">
        <v>168</v>
      </c>
      <c r="W5081" s="1">
        <v>41</v>
      </c>
      <c r="X5081" s="1" t="s">
        <v>119</v>
      </c>
      <c r="Z5081" s="1" t="s">
        <v>255</v>
      </c>
      <c r="AA5081" s="1">
        <v>1</v>
      </c>
      <c r="AB5081" s="1" t="s">
        <v>175</v>
      </c>
      <c r="AC5081" s="1" t="s">
        <v>126</v>
      </c>
      <c r="AD5081" s="1">
        <v>4</v>
      </c>
      <c r="AE5081" s="1">
        <v>19930.95</v>
      </c>
      <c r="AF5081" s="1" t="s">
        <v>93</v>
      </c>
      <c r="AG5081" s="1" t="s">
        <v>19505</v>
      </c>
    </row>
    <row r="5082" spans="1:33" x14ac:dyDescent="0.25">
      <c r="A5082" s="1" t="s">
        <v>19506</v>
      </c>
      <c r="B5082" s="1" t="s">
        <v>932</v>
      </c>
      <c r="C5082" s="1" t="s">
        <v>113</v>
      </c>
      <c r="D5082" s="1" t="s">
        <v>130</v>
      </c>
      <c r="E5082" s="1" t="s">
        <v>58</v>
      </c>
      <c r="F5082" s="1" t="s">
        <v>19507</v>
      </c>
      <c r="G5082" s="1">
        <v>44.311858999999998</v>
      </c>
      <c r="H5082" s="1">
        <v>-118.567086</v>
      </c>
      <c r="I5082" s="2">
        <v>45406.661874999998</v>
      </c>
      <c r="J5082" s="1" t="s">
        <v>916</v>
      </c>
      <c r="K5082" s="1" t="s">
        <v>222</v>
      </c>
      <c r="L5082" s="1" t="s">
        <v>62</v>
      </c>
      <c r="M5082" s="1">
        <v>4516</v>
      </c>
      <c r="N5082" s="1" t="s">
        <v>382</v>
      </c>
      <c r="O5082" s="1" t="s">
        <v>434</v>
      </c>
      <c r="P5082" s="1" t="s">
        <v>346</v>
      </c>
      <c r="Q5082" s="1">
        <v>23</v>
      </c>
      <c r="R5082" s="1" t="s">
        <v>184</v>
      </c>
      <c r="S5082" s="1" t="s">
        <v>71</v>
      </c>
      <c r="T5082" s="1" t="s">
        <v>5153</v>
      </c>
      <c r="U5082" s="1" t="s">
        <v>136</v>
      </c>
      <c r="V5082" s="1" t="s">
        <v>85</v>
      </c>
      <c r="W5082" s="1">
        <v>22</v>
      </c>
      <c r="X5082" s="1" t="s">
        <v>238</v>
      </c>
      <c r="Y5082" s="1">
        <v>6642213324</v>
      </c>
      <c r="Z5082" s="1" t="s">
        <v>107</v>
      </c>
      <c r="AA5082" s="1" t="s">
        <v>240</v>
      </c>
      <c r="AB5082" s="1" t="s">
        <v>175</v>
      </c>
      <c r="AC5082" s="1" t="s">
        <v>145</v>
      </c>
      <c r="AD5082" s="1">
        <v>4</v>
      </c>
      <c r="AF5082" s="1" t="s">
        <v>349</v>
      </c>
      <c r="AG5082" s="1" t="s">
        <v>19508</v>
      </c>
    </row>
    <row r="5083" spans="1:33" x14ac:dyDescent="0.25">
      <c r="A5083" s="1" t="s">
        <v>19509</v>
      </c>
      <c r="B5083" s="1" t="s">
        <v>75</v>
      </c>
      <c r="C5083" s="1" t="s">
        <v>245</v>
      </c>
      <c r="D5083" s="1" t="s">
        <v>163</v>
      </c>
      <c r="E5083" s="1" t="s">
        <v>149</v>
      </c>
      <c r="F5083" s="1" t="s">
        <v>19510</v>
      </c>
      <c r="G5083" s="1">
        <v>43.146605000000001</v>
      </c>
      <c r="H5083" s="1">
        <v>-77.173190000000005</v>
      </c>
      <c r="I5083" s="2">
        <v>44978.73201388889</v>
      </c>
      <c r="J5083" s="1" t="s">
        <v>1043</v>
      </c>
      <c r="K5083" s="1" t="s">
        <v>222</v>
      </c>
      <c r="L5083" s="1" t="s">
        <v>369</v>
      </c>
      <c r="M5083" s="1">
        <v>2237</v>
      </c>
      <c r="N5083" s="1" t="s">
        <v>12094</v>
      </c>
      <c r="O5083" s="1" t="s">
        <v>153</v>
      </c>
      <c r="P5083" s="1" t="s">
        <v>62</v>
      </c>
      <c r="Q5083" s="1">
        <v>19</v>
      </c>
      <c r="R5083" s="1" t="s">
        <v>238</v>
      </c>
      <c r="S5083" s="1" t="s">
        <v>252</v>
      </c>
      <c r="T5083" s="1" t="s">
        <v>2503</v>
      </c>
      <c r="U5083" s="1" t="s">
        <v>61</v>
      </c>
      <c r="V5083" s="1" t="s">
        <v>346</v>
      </c>
      <c r="W5083" s="1">
        <v>78</v>
      </c>
      <c r="X5083" s="1" t="s">
        <v>122</v>
      </c>
      <c r="Y5083" s="1" t="s">
        <v>19511</v>
      </c>
      <c r="Z5083" s="1" t="s">
        <v>640</v>
      </c>
      <c r="AA5083" s="1" t="s">
        <v>227</v>
      </c>
      <c r="AB5083" s="1" t="s">
        <v>71</v>
      </c>
      <c r="AC5083" s="1" t="s">
        <v>564</v>
      </c>
      <c r="AD5083" s="1">
        <v>0</v>
      </c>
      <c r="AE5083" s="1">
        <v>-28673.7</v>
      </c>
      <c r="AG5083" s="1" t="s">
        <v>19512</v>
      </c>
    </row>
    <row r="5084" spans="1:33" x14ac:dyDescent="0.25">
      <c r="A5084" s="1" t="s">
        <v>19513</v>
      </c>
      <c r="B5084" s="1" t="s">
        <v>768</v>
      </c>
      <c r="C5084" s="1" t="s">
        <v>340</v>
      </c>
      <c r="D5084" s="1" t="s">
        <v>201</v>
      </c>
      <c r="E5084" s="1" t="s">
        <v>58</v>
      </c>
      <c r="F5084" s="1" t="s">
        <v>19514</v>
      </c>
      <c r="G5084" s="1">
        <v>28.37058</v>
      </c>
      <c r="H5084" s="1">
        <v>-116.93571799999999</v>
      </c>
      <c r="J5084" s="1" t="s">
        <v>682</v>
      </c>
      <c r="K5084" s="1" t="s">
        <v>207</v>
      </c>
      <c r="L5084" s="1" t="s">
        <v>224</v>
      </c>
      <c r="M5084" s="1">
        <v>8296</v>
      </c>
      <c r="N5084" s="1" t="s">
        <v>6191</v>
      </c>
      <c r="O5084" s="1" t="s">
        <v>134</v>
      </c>
      <c r="P5084" s="1" t="s">
        <v>44</v>
      </c>
      <c r="Q5084" s="1">
        <v>69</v>
      </c>
      <c r="R5084" s="1" t="s">
        <v>208</v>
      </c>
      <c r="S5084" s="1" t="s">
        <v>120</v>
      </c>
      <c r="T5084" s="1" t="s">
        <v>9928</v>
      </c>
      <c r="U5084" s="1" t="s">
        <v>172</v>
      </c>
      <c r="V5084" s="1" t="s">
        <v>69</v>
      </c>
      <c r="W5084" s="1">
        <v>43</v>
      </c>
      <c r="X5084" s="1" t="s">
        <v>184</v>
      </c>
      <c r="Y5084" s="1" t="s">
        <v>19515</v>
      </c>
      <c r="Z5084" s="1" t="s">
        <v>107</v>
      </c>
      <c r="AA5084" s="1" t="s">
        <v>213</v>
      </c>
      <c r="AB5084" s="1" t="s">
        <v>71</v>
      </c>
      <c r="AC5084" s="1" t="s">
        <v>348</v>
      </c>
      <c r="AD5084" s="1">
        <v>2</v>
      </c>
      <c r="AE5084" s="1">
        <v>21260.78</v>
      </c>
      <c r="AF5084" s="1" t="s">
        <v>349</v>
      </c>
    </row>
    <row r="5085" spans="1:33" x14ac:dyDescent="0.25">
      <c r="A5085" s="1" t="s">
        <v>19516</v>
      </c>
      <c r="B5085" s="1" t="s">
        <v>523</v>
      </c>
      <c r="C5085" s="1" t="s">
        <v>232</v>
      </c>
      <c r="D5085" s="1" t="s">
        <v>201</v>
      </c>
      <c r="E5085" s="1" t="s">
        <v>114</v>
      </c>
      <c r="F5085" s="1" t="s">
        <v>19517</v>
      </c>
      <c r="G5085" s="1">
        <v>30.276824999999999</v>
      </c>
      <c r="H5085" s="1">
        <v>-83.306925000000007</v>
      </c>
      <c r="I5085" s="2">
        <v>43629.126238425924</v>
      </c>
      <c r="J5085" s="1" t="s">
        <v>592</v>
      </c>
      <c r="K5085" s="1" t="s">
        <v>81</v>
      </c>
      <c r="L5085" s="1" t="s">
        <v>41</v>
      </c>
      <c r="M5085" s="1">
        <v>1075</v>
      </c>
      <c r="N5085" s="1" t="s">
        <v>16223</v>
      </c>
      <c r="O5085" s="1" t="s">
        <v>434</v>
      </c>
      <c r="P5085" s="1" t="s">
        <v>49</v>
      </c>
      <c r="Q5085" s="1">
        <v>64</v>
      </c>
      <c r="R5085" s="1" t="s">
        <v>208</v>
      </c>
      <c r="T5085" s="1" t="s">
        <v>562</v>
      </c>
      <c r="U5085" s="1" t="s">
        <v>222</v>
      </c>
      <c r="V5085" s="1" t="s">
        <v>283</v>
      </c>
      <c r="W5085" s="1">
        <v>52</v>
      </c>
      <c r="X5085" s="1" t="s">
        <v>45</v>
      </c>
      <c r="Y5085" s="1" t="s">
        <v>19518</v>
      </c>
      <c r="Z5085" s="1" t="s">
        <v>107</v>
      </c>
      <c r="AA5085" s="1" t="s">
        <v>213</v>
      </c>
      <c r="AB5085" s="1" t="s">
        <v>144</v>
      </c>
      <c r="AC5085" s="1" t="s">
        <v>325</v>
      </c>
      <c r="AD5085" s="1">
        <v>0</v>
      </c>
      <c r="AG5085" s="1" t="s">
        <v>19519</v>
      </c>
    </row>
    <row r="5086" spans="1:33" x14ac:dyDescent="0.25">
      <c r="A5086" s="1" t="s">
        <v>19520</v>
      </c>
      <c r="B5086" s="1" t="s">
        <v>610</v>
      </c>
      <c r="C5086" s="1" t="s">
        <v>35</v>
      </c>
      <c r="D5086" s="1" t="s">
        <v>219</v>
      </c>
      <c r="E5086" s="1" t="s">
        <v>202</v>
      </c>
      <c r="F5086" s="1" t="s">
        <v>19521</v>
      </c>
      <c r="G5086" s="1">
        <v>29.233018999999999</v>
      </c>
      <c r="H5086" s="1">
        <v>-100.904551</v>
      </c>
      <c r="I5086" s="1" t="s">
        <v>19522</v>
      </c>
      <c r="J5086" s="1" t="s">
        <v>193</v>
      </c>
      <c r="K5086" s="1" t="s">
        <v>222</v>
      </c>
      <c r="L5086" s="1" t="s">
        <v>41</v>
      </c>
      <c r="M5086" s="1">
        <v>6845</v>
      </c>
      <c r="N5086" s="1" t="s">
        <v>12356</v>
      </c>
      <c r="O5086" s="1" t="s">
        <v>156</v>
      </c>
      <c r="P5086" s="1" t="s">
        <v>356</v>
      </c>
      <c r="Q5086" s="1">
        <v>37</v>
      </c>
      <c r="R5086" s="1" t="s">
        <v>335</v>
      </c>
      <c r="S5086" s="1" t="s">
        <v>66</v>
      </c>
      <c r="T5086" s="1" t="s">
        <v>4010</v>
      </c>
      <c r="U5086" s="1" t="s">
        <v>44</v>
      </c>
      <c r="V5086" s="1" t="s">
        <v>304</v>
      </c>
      <c r="W5086" s="1">
        <v>-58</v>
      </c>
      <c r="X5086" s="1" t="s">
        <v>333</v>
      </c>
      <c r="Y5086" s="1" t="s">
        <v>19523</v>
      </c>
      <c r="Z5086" s="1" t="s">
        <v>347</v>
      </c>
      <c r="AA5086" s="1" t="s">
        <v>213</v>
      </c>
      <c r="AC5086" s="1" t="s">
        <v>564</v>
      </c>
      <c r="AE5086" s="1">
        <v>20627.689999999999</v>
      </c>
      <c r="AG5086" s="1" t="s">
        <v>19524</v>
      </c>
    </row>
    <row r="5087" spans="1:33" x14ac:dyDescent="0.25">
      <c r="A5087" s="1" t="s">
        <v>19525</v>
      </c>
      <c r="B5087" s="1" t="s">
        <v>701</v>
      </c>
      <c r="C5087" s="1" t="s">
        <v>268</v>
      </c>
      <c r="D5087" s="1" t="s">
        <v>98</v>
      </c>
      <c r="E5087" s="1" t="s">
        <v>149</v>
      </c>
      <c r="F5087" s="1" t="s">
        <v>19526</v>
      </c>
      <c r="G5087" s="1">
        <v>33.745176999999998</v>
      </c>
      <c r="H5087" s="1">
        <v>-103.651026</v>
      </c>
      <c r="I5087" s="2">
        <v>44684.163043981483</v>
      </c>
      <c r="J5087" s="1" t="s">
        <v>1353</v>
      </c>
      <c r="K5087" s="1" t="s">
        <v>474</v>
      </c>
      <c r="L5087" s="1" t="s">
        <v>168</v>
      </c>
      <c r="M5087" s="1">
        <v>8111</v>
      </c>
      <c r="T5087" s="1" t="s">
        <v>2768</v>
      </c>
      <c r="U5087" s="1" t="s">
        <v>156</v>
      </c>
      <c r="V5087" s="1" t="s">
        <v>283</v>
      </c>
      <c r="W5087" s="1">
        <v>30</v>
      </c>
      <c r="Y5087" s="1" t="s">
        <v>19527</v>
      </c>
      <c r="AA5087" s="1" t="s">
        <v>227</v>
      </c>
      <c r="AB5087" s="1" t="s">
        <v>198</v>
      </c>
      <c r="AC5087" s="1" t="s">
        <v>126</v>
      </c>
      <c r="AD5087" s="1">
        <v>5</v>
      </c>
      <c r="AE5087" s="1">
        <v>33496.15</v>
      </c>
      <c r="AF5087" s="1">
        <v>1</v>
      </c>
    </row>
    <row r="5088" spans="1:33" x14ac:dyDescent="0.25">
      <c r="A5088" s="1" t="s">
        <v>19528</v>
      </c>
      <c r="B5088" s="1" t="s">
        <v>1186</v>
      </c>
      <c r="C5088" s="1" t="s">
        <v>268</v>
      </c>
      <c r="D5088" s="1" t="s">
        <v>77</v>
      </c>
      <c r="E5088" s="1" t="s">
        <v>78</v>
      </c>
      <c r="F5088" s="1" t="s">
        <v>19529</v>
      </c>
      <c r="G5088" s="1">
        <v>44.691406999999998</v>
      </c>
      <c r="H5088" s="1">
        <v>-121.003638</v>
      </c>
      <c r="I5088" s="2">
        <v>43405.155648148146</v>
      </c>
      <c r="J5088" s="1" t="s">
        <v>151</v>
      </c>
      <c r="K5088" s="1" t="s">
        <v>101</v>
      </c>
      <c r="L5088" s="1" t="s">
        <v>194</v>
      </c>
      <c r="M5088" s="1">
        <v>2672</v>
      </c>
      <c r="N5088" s="1" t="s">
        <v>2869</v>
      </c>
      <c r="O5088" s="1" t="s">
        <v>222</v>
      </c>
      <c r="P5088" s="1" t="s">
        <v>85</v>
      </c>
      <c r="Q5088" s="1">
        <v>39</v>
      </c>
      <c r="R5088" s="1" t="s">
        <v>86</v>
      </c>
      <c r="S5088" s="1" t="s">
        <v>66</v>
      </c>
      <c r="T5088" s="1" t="s">
        <v>10859</v>
      </c>
      <c r="U5088" s="1" t="s">
        <v>134</v>
      </c>
      <c r="V5088" s="1" t="s">
        <v>85</v>
      </c>
      <c r="W5088" s="1">
        <v>78</v>
      </c>
      <c r="X5088" s="1" t="s">
        <v>333</v>
      </c>
      <c r="Z5088" s="1" t="s">
        <v>51</v>
      </c>
      <c r="AA5088" s="1" t="s">
        <v>213</v>
      </c>
      <c r="AB5088" s="1" t="s">
        <v>52</v>
      </c>
      <c r="AC5088" s="1" t="s">
        <v>361</v>
      </c>
      <c r="AD5088" s="1">
        <v>3</v>
      </c>
      <c r="AE5088" s="1">
        <v>29345.94</v>
      </c>
      <c r="AF5088" s="1" t="s">
        <v>229</v>
      </c>
      <c r="AG5088" s="1" t="s">
        <v>19530</v>
      </c>
    </row>
    <row r="5089" spans="1:33" x14ac:dyDescent="0.25">
      <c r="A5089" s="1" t="s">
        <v>19531</v>
      </c>
      <c r="B5089" s="1" t="s">
        <v>523</v>
      </c>
      <c r="C5089" s="1" t="s">
        <v>2227</v>
      </c>
      <c r="D5089" s="1" t="s">
        <v>201</v>
      </c>
      <c r="E5089" s="1" t="s">
        <v>58</v>
      </c>
      <c r="F5089" s="1" t="s">
        <v>19532</v>
      </c>
      <c r="G5089" s="1">
        <v>34.748137999999997</v>
      </c>
      <c r="H5089" s="1">
        <v>-85.942116999999996</v>
      </c>
      <c r="I5089" s="3">
        <v>44387</v>
      </c>
      <c r="J5089" s="1" t="s">
        <v>721</v>
      </c>
      <c r="K5089" s="1" t="s">
        <v>48</v>
      </c>
      <c r="L5089" s="1" t="s">
        <v>49</v>
      </c>
      <c r="M5089" s="1">
        <v>5028</v>
      </c>
      <c r="N5089" s="1" t="s">
        <v>12356</v>
      </c>
      <c r="O5089" s="1" t="s">
        <v>331</v>
      </c>
      <c r="P5089" s="1" t="s">
        <v>194</v>
      </c>
      <c r="Q5089" s="1">
        <v>49</v>
      </c>
      <c r="R5089" s="1" t="s">
        <v>45</v>
      </c>
      <c r="S5089" s="1" t="s">
        <v>46</v>
      </c>
      <c r="T5089" s="1" t="s">
        <v>1471</v>
      </c>
      <c r="U5089" s="1" t="s">
        <v>84</v>
      </c>
      <c r="V5089" s="1" t="s">
        <v>314</v>
      </c>
      <c r="W5089" s="1">
        <v>84</v>
      </c>
      <c r="X5089" s="1" t="s">
        <v>71</v>
      </c>
      <c r="Y5089" s="1" t="s">
        <v>19533</v>
      </c>
      <c r="Z5089" s="1" t="s">
        <v>142</v>
      </c>
      <c r="AA5089" s="1" t="s">
        <v>240</v>
      </c>
      <c r="AB5089" s="1" t="s">
        <v>324</v>
      </c>
      <c r="AC5089" s="1" t="s">
        <v>348</v>
      </c>
      <c r="AD5089" s="1">
        <v>-1</v>
      </c>
      <c r="AE5089" s="1">
        <v>49695.27</v>
      </c>
      <c r="AF5089" s="1" t="s">
        <v>229</v>
      </c>
      <c r="AG5089" s="1" t="s">
        <v>19534</v>
      </c>
    </row>
    <row r="5090" spans="1:33" x14ac:dyDescent="0.25">
      <c r="A5090" s="1" t="s">
        <v>15889</v>
      </c>
      <c r="B5090" s="1" t="s">
        <v>1859</v>
      </c>
      <c r="C5090" s="1" t="s">
        <v>97</v>
      </c>
      <c r="D5090" s="1" t="s">
        <v>219</v>
      </c>
      <c r="E5090" s="1" t="s">
        <v>164</v>
      </c>
      <c r="F5090" s="1" t="s">
        <v>15890</v>
      </c>
      <c r="G5090" s="1">
        <v>45.457687</v>
      </c>
      <c r="H5090" s="1">
        <v>-80.513549999999995</v>
      </c>
      <c r="I5090" s="2">
        <v>44442.403738425928</v>
      </c>
      <c r="J5090" s="1" t="s">
        <v>670</v>
      </c>
      <c r="K5090" s="1" t="s">
        <v>153</v>
      </c>
      <c r="L5090" s="1" t="s">
        <v>69</v>
      </c>
      <c r="M5090" s="1">
        <v>5137</v>
      </c>
      <c r="N5090" s="1" t="s">
        <v>3203</v>
      </c>
      <c r="O5090" s="1" t="s">
        <v>436</v>
      </c>
      <c r="P5090" s="1" t="s">
        <v>170</v>
      </c>
      <c r="Q5090" s="1">
        <v>22</v>
      </c>
      <c r="R5090" s="1" t="s">
        <v>122</v>
      </c>
      <c r="S5090" s="1" t="s">
        <v>209</v>
      </c>
      <c r="T5090" s="1" t="s">
        <v>7221</v>
      </c>
      <c r="U5090" s="1" t="s">
        <v>436</v>
      </c>
      <c r="V5090" s="1" t="s">
        <v>49</v>
      </c>
      <c r="W5090" s="1">
        <v>17</v>
      </c>
      <c r="X5090" s="1" t="s">
        <v>71</v>
      </c>
      <c r="Y5090" s="1" t="s">
        <v>15891</v>
      </c>
      <c r="Z5090" s="1" t="s">
        <v>123</v>
      </c>
      <c r="AA5090" s="1" t="s">
        <v>124</v>
      </c>
      <c r="AB5090" s="1" t="s">
        <v>71</v>
      </c>
      <c r="AC5090" s="1" t="s">
        <v>564</v>
      </c>
      <c r="AD5090" s="1">
        <v>3</v>
      </c>
      <c r="AF5090" s="1" t="b">
        <v>1</v>
      </c>
      <c r="AG5090" s="1" t="s">
        <v>15892</v>
      </c>
    </row>
    <row r="5091" spans="1:33" x14ac:dyDescent="0.25">
      <c r="A5091" s="1" t="s">
        <v>19535</v>
      </c>
      <c r="B5091" s="1" t="s">
        <v>317</v>
      </c>
      <c r="C5091" s="1" t="s">
        <v>162</v>
      </c>
      <c r="D5091" s="1" t="s">
        <v>98</v>
      </c>
      <c r="E5091" s="1" t="s">
        <v>409</v>
      </c>
      <c r="F5091" s="1" t="s">
        <v>19536</v>
      </c>
      <c r="H5091" s="1">
        <v>-97.891120999999998</v>
      </c>
      <c r="I5091" s="2">
        <v>44833.47892361111</v>
      </c>
      <c r="J5091" s="1" t="s">
        <v>509</v>
      </c>
      <c r="K5091" s="1" t="s">
        <v>343</v>
      </c>
      <c r="L5091" s="1" t="s">
        <v>314</v>
      </c>
      <c r="M5091" s="1">
        <v>7909</v>
      </c>
      <c r="N5091" s="1" t="s">
        <v>1290</v>
      </c>
      <c r="O5091" s="1" t="s">
        <v>285</v>
      </c>
      <c r="P5091" s="1" t="s">
        <v>475</v>
      </c>
      <c r="Q5091" s="1">
        <v>35</v>
      </c>
      <c r="S5091" s="1" t="s">
        <v>66</v>
      </c>
      <c r="T5091" s="1" t="s">
        <v>7498</v>
      </c>
      <c r="U5091" s="1" t="s">
        <v>285</v>
      </c>
      <c r="V5091" s="1" t="s">
        <v>117</v>
      </c>
      <c r="X5091" s="1" t="s">
        <v>50</v>
      </c>
      <c r="Y5091" s="1" t="s">
        <v>19537</v>
      </c>
      <c r="Z5091" s="1" t="s">
        <v>123</v>
      </c>
      <c r="AA5091" s="1" t="s">
        <v>187</v>
      </c>
      <c r="AB5091" s="1" t="s">
        <v>228</v>
      </c>
      <c r="AC5091" s="1" t="s">
        <v>92</v>
      </c>
      <c r="AD5091" s="1">
        <v>2</v>
      </c>
      <c r="AE5091" s="1">
        <v>44339.76</v>
      </c>
      <c r="AF5091" s="1" t="s">
        <v>229</v>
      </c>
      <c r="AG5091" s="1" t="s">
        <v>19538</v>
      </c>
    </row>
    <row r="5092" spans="1:33" x14ac:dyDescent="0.25">
      <c r="A5092" s="1" t="s">
        <v>19539</v>
      </c>
      <c r="B5092" s="1" t="s">
        <v>379</v>
      </c>
      <c r="C5092" s="1" t="s">
        <v>401</v>
      </c>
      <c r="D5092" s="1" t="s">
        <v>98</v>
      </c>
      <c r="E5092" s="1" t="s">
        <v>58</v>
      </c>
      <c r="F5092" s="1" t="s">
        <v>19540</v>
      </c>
      <c r="G5092" s="1">
        <v>30.167259999999999</v>
      </c>
      <c r="H5092" s="1">
        <v>-72.102322999999998</v>
      </c>
      <c r="I5092" s="2">
        <v>44270.616608796299</v>
      </c>
      <c r="J5092" s="1" t="s">
        <v>652</v>
      </c>
      <c r="K5092" s="1" t="s">
        <v>105</v>
      </c>
      <c r="L5092" s="1" t="s">
        <v>41</v>
      </c>
      <c r="N5092" s="1" t="s">
        <v>5990</v>
      </c>
      <c r="O5092" s="1" t="s">
        <v>172</v>
      </c>
      <c r="P5092" s="1" t="s">
        <v>117</v>
      </c>
      <c r="Q5092" s="1">
        <v>29</v>
      </c>
      <c r="R5092" s="1" t="s">
        <v>86</v>
      </c>
      <c r="S5092" s="1" t="s">
        <v>71</v>
      </c>
      <c r="T5092" s="1" t="s">
        <v>5837</v>
      </c>
      <c r="U5092" s="1" t="s">
        <v>101</v>
      </c>
      <c r="V5092" s="1" t="s">
        <v>106</v>
      </c>
      <c r="W5092" s="1">
        <v>15</v>
      </c>
      <c r="X5092" s="1" t="s">
        <v>335</v>
      </c>
      <c r="Y5092" s="1" t="s">
        <v>19541</v>
      </c>
      <c r="Z5092" s="1" t="s">
        <v>51</v>
      </c>
      <c r="AA5092" s="1">
        <v>3</v>
      </c>
      <c r="AB5092" s="1" t="s">
        <v>324</v>
      </c>
      <c r="AC5092" s="1" t="s">
        <v>126</v>
      </c>
      <c r="AD5092" s="1">
        <v>1</v>
      </c>
      <c r="AE5092" s="1">
        <v>3677.88</v>
      </c>
      <c r="AF5092" s="1" t="b">
        <v>1</v>
      </c>
      <c r="AG5092" s="1" t="s">
        <v>19542</v>
      </c>
    </row>
    <row r="5093" spans="1:33" x14ac:dyDescent="0.25">
      <c r="A5093" s="1" t="s">
        <v>19543</v>
      </c>
      <c r="B5093" s="1" t="s">
        <v>945</v>
      </c>
      <c r="C5093" s="1" t="s">
        <v>364</v>
      </c>
      <c r="D5093" s="1" t="s">
        <v>77</v>
      </c>
      <c r="E5093" s="1" t="s">
        <v>131</v>
      </c>
      <c r="F5093" s="1" t="s">
        <v>19544</v>
      </c>
      <c r="G5093" s="1">
        <v>35.922339000000001</v>
      </c>
      <c r="H5093" s="1">
        <v>-104.059791</v>
      </c>
      <c r="I5093" s="2">
        <v>43334.958680555559</v>
      </c>
      <c r="J5093" s="1" t="s">
        <v>809</v>
      </c>
      <c r="K5093" s="1" t="s">
        <v>172</v>
      </c>
      <c r="L5093" s="1" t="s">
        <v>250</v>
      </c>
      <c r="M5093" s="1">
        <v>1727</v>
      </c>
      <c r="N5093" s="1" t="s">
        <v>928</v>
      </c>
      <c r="O5093" s="1" t="s">
        <v>101</v>
      </c>
      <c r="P5093" s="1" t="s">
        <v>369</v>
      </c>
      <c r="Q5093" s="1">
        <v>54</v>
      </c>
      <c r="S5093" s="1" t="s">
        <v>120</v>
      </c>
      <c r="T5093" s="1" t="s">
        <v>1640</v>
      </c>
      <c r="U5093" s="1" t="s">
        <v>44</v>
      </c>
      <c r="V5093" s="1" t="s">
        <v>117</v>
      </c>
      <c r="W5093" s="1">
        <v>58</v>
      </c>
      <c r="X5093" s="1" t="s">
        <v>50</v>
      </c>
      <c r="Y5093" s="1" t="s">
        <v>19545</v>
      </c>
      <c r="Z5093" s="1" t="s">
        <v>640</v>
      </c>
      <c r="AA5093" s="1" t="s">
        <v>187</v>
      </c>
      <c r="AB5093" s="1" t="s">
        <v>71</v>
      </c>
      <c r="AC5093" s="1" t="s">
        <v>53</v>
      </c>
      <c r="AD5093" s="1">
        <v>0</v>
      </c>
      <c r="AF5093" s="1">
        <v>0</v>
      </c>
      <c r="AG5093" s="1" t="s">
        <v>19546</v>
      </c>
    </row>
    <row r="5094" spans="1:33" x14ac:dyDescent="0.25">
      <c r="A5094" s="1" t="s">
        <v>19547</v>
      </c>
      <c r="B5094" s="1" t="s">
        <v>258</v>
      </c>
      <c r="C5094" s="1" t="s">
        <v>190</v>
      </c>
      <c r="D5094" s="1" t="s">
        <v>163</v>
      </c>
      <c r="E5094" s="1" t="s">
        <v>78</v>
      </c>
      <c r="F5094" s="1" t="s">
        <v>19548</v>
      </c>
      <c r="G5094" s="1">
        <v>34.640517000000003</v>
      </c>
      <c r="H5094" s="1">
        <v>-112.996275</v>
      </c>
      <c r="I5094" s="2">
        <v>44036.090243055558</v>
      </c>
      <c r="J5094" s="1" t="s">
        <v>1005</v>
      </c>
      <c r="K5094" s="1" t="s">
        <v>13974</v>
      </c>
      <c r="L5094" s="1" t="s">
        <v>283</v>
      </c>
      <c r="M5094" s="1">
        <v>7318</v>
      </c>
      <c r="N5094" s="1" t="s">
        <v>8140</v>
      </c>
      <c r="O5094" s="1" t="s">
        <v>134</v>
      </c>
      <c r="P5094" s="1" t="s">
        <v>475</v>
      </c>
      <c r="Q5094" s="1">
        <v>65</v>
      </c>
      <c r="R5094" s="1" t="s">
        <v>71</v>
      </c>
      <c r="S5094" s="1" t="s">
        <v>46</v>
      </c>
      <c r="T5094" s="1" t="s">
        <v>482</v>
      </c>
      <c r="U5094" s="1" t="s">
        <v>293</v>
      </c>
      <c r="V5094" s="1" t="s">
        <v>88</v>
      </c>
      <c r="W5094" s="1">
        <v>62</v>
      </c>
      <c r="X5094" s="1" t="s">
        <v>45</v>
      </c>
      <c r="Y5094" s="1" t="s">
        <v>19549</v>
      </c>
      <c r="Z5094" s="1" t="s">
        <v>337</v>
      </c>
      <c r="AA5094" s="1">
        <v>4</v>
      </c>
      <c r="AB5094" s="1" t="s">
        <v>109</v>
      </c>
      <c r="AC5094" s="1" t="s">
        <v>325</v>
      </c>
      <c r="AD5094" s="1">
        <v>2</v>
      </c>
      <c r="AE5094" s="1">
        <v>44282.71</v>
      </c>
      <c r="AF5094" s="1" t="s">
        <v>229</v>
      </c>
      <c r="AG5094" s="1" t="s">
        <v>19550</v>
      </c>
    </row>
    <row r="5095" spans="1:33" x14ac:dyDescent="0.25">
      <c r="A5095" s="1" t="s">
        <v>19551</v>
      </c>
      <c r="B5095" s="1" t="s">
        <v>19552</v>
      </c>
      <c r="C5095" s="1" t="s">
        <v>129</v>
      </c>
      <c r="D5095" s="1" t="s">
        <v>36</v>
      </c>
      <c r="E5095" s="1" t="s">
        <v>409</v>
      </c>
      <c r="F5095" s="1" t="s">
        <v>19553</v>
      </c>
      <c r="G5095" s="1">
        <v>36.355300999999997</v>
      </c>
      <c r="H5095" s="1">
        <v>-114.996493</v>
      </c>
      <c r="I5095" s="2">
        <v>44404.145208333335</v>
      </c>
      <c r="J5095" s="1" t="s">
        <v>902</v>
      </c>
      <c r="K5095" s="1" t="s">
        <v>207</v>
      </c>
      <c r="L5095" s="1" t="s">
        <v>205</v>
      </c>
      <c r="M5095" s="1">
        <v>7533</v>
      </c>
      <c r="N5095" s="1" t="s">
        <v>11176</v>
      </c>
      <c r="O5095" s="1" t="s">
        <v>331</v>
      </c>
      <c r="P5095" s="1" t="s">
        <v>250</v>
      </c>
      <c r="Q5095" s="1">
        <v>20</v>
      </c>
      <c r="R5095" s="1" t="s">
        <v>71</v>
      </c>
      <c r="S5095" s="1" t="s">
        <v>236</v>
      </c>
      <c r="T5095" s="1" t="s">
        <v>1151</v>
      </c>
      <c r="U5095" s="1" t="s">
        <v>61</v>
      </c>
      <c r="V5095" s="1" t="s">
        <v>314</v>
      </c>
      <c r="W5095" s="1">
        <v>65</v>
      </c>
      <c r="X5095" s="1" t="s">
        <v>71</v>
      </c>
      <c r="Y5095" s="1" t="s">
        <v>19554</v>
      </c>
      <c r="Z5095" s="1" t="s">
        <v>467</v>
      </c>
      <c r="AA5095" s="1" t="s">
        <v>306</v>
      </c>
      <c r="AB5095" s="1" t="s">
        <v>228</v>
      </c>
      <c r="AC5095" s="1" t="s">
        <v>325</v>
      </c>
      <c r="AD5095" s="1">
        <v>4</v>
      </c>
      <c r="AF5095" s="1" t="s">
        <v>176</v>
      </c>
      <c r="AG5095" s="1" t="s">
        <v>19555</v>
      </c>
    </row>
    <row r="5096" spans="1:33" x14ac:dyDescent="0.25">
      <c r="A5096" s="1" t="s">
        <v>19556</v>
      </c>
      <c r="B5096" s="1" t="s">
        <v>352</v>
      </c>
      <c r="C5096" s="1" t="s">
        <v>35</v>
      </c>
      <c r="D5096" s="1" t="s">
        <v>98</v>
      </c>
      <c r="E5096" s="1" t="s">
        <v>114</v>
      </c>
      <c r="F5096" s="1" t="s">
        <v>19557</v>
      </c>
      <c r="G5096" s="1">
        <v>41.132241</v>
      </c>
      <c r="I5096" s="2">
        <v>43330.196319444447</v>
      </c>
      <c r="J5096" s="1" t="s">
        <v>575</v>
      </c>
      <c r="K5096" s="1" t="s">
        <v>139</v>
      </c>
      <c r="L5096" s="1" t="s">
        <v>137</v>
      </c>
      <c r="M5096" s="1">
        <v>3591</v>
      </c>
      <c r="T5096" s="1" t="s">
        <v>1613</v>
      </c>
      <c r="U5096" s="1" t="s">
        <v>68</v>
      </c>
      <c r="V5096" s="1" t="s">
        <v>250</v>
      </c>
      <c r="W5096" s="1">
        <v>82</v>
      </c>
      <c r="X5096" s="1" t="s">
        <v>335</v>
      </c>
      <c r="Y5096" s="1" t="s">
        <v>19558</v>
      </c>
      <c r="Z5096" s="1" t="s">
        <v>123</v>
      </c>
      <c r="AA5096" s="1">
        <v>1</v>
      </c>
      <c r="AB5096" s="1" t="s">
        <v>214</v>
      </c>
      <c r="AC5096" s="1" t="s">
        <v>325</v>
      </c>
      <c r="AE5096" s="1">
        <v>47438.29</v>
      </c>
      <c r="AF5096" s="1">
        <v>0</v>
      </c>
      <c r="AG5096" s="1" t="s">
        <v>19559</v>
      </c>
    </row>
    <row r="5097" spans="1:33" x14ac:dyDescent="0.25">
      <c r="A5097" s="1" t="s">
        <v>19560</v>
      </c>
      <c r="B5097" s="1" t="s">
        <v>500</v>
      </c>
      <c r="C5097" s="1" t="s">
        <v>329</v>
      </c>
      <c r="D5097" s="1" t="s">
        <v>201</v>
      </c>
      <c r="E5097" s="1" t="s">
        <v>149</v>
      </c>
      <c r="F5097" s="1" t="s">
        <v>19561</v>
      </c>
      <c r="G5097" s="1">
        <v>43.173870000000001</v>
      </c>
      <c r="H5097" s="1">
        <v>-103.441153</v>
      </c>
      <c r="I5097" s="2">
        <v>44353.178437499999</v>
      </c>
      <c r="J5097" s="1" t="s">
        <v>721</v>
      </c>
      <c r="K5097" s="1" t="s">
        <v>249</v>
      </c>
      <c r="L5097" s="1" t="s">
        <v>250</v>
      </c>
      <c r="M5097" s="1">
        <v>3388</v>
      </c>
      <c r="N5097" s="1" t="s">
        <v>6940</v>
      </c>
      <c r="O5097" s="1" t="s">
        <v>167</v>
      </c>
      <c r="P5097" s="1" t="s">
        <v>224</v>
      </c>
      <c r="R5097" s="1" t="s">
        <v>122</v>
      </c>
      <c r="S5097" s="1" t="s">
        <v>120</v>
      </c>
      <c r="Z5097" s="1" t="s">
        <v>90</v>
      </c>
      <c r="AA5097" s="1" t="s">
        <v>187</v>
      </c>
      <c r="AC5097" s="1" t="s">
        <v>276</v>
      </c>
      <c r="AD5097" s="1">
        <v>3</v>
      </c>
      <c r="AE5097" s="1">
        <v>16124.42</v>
      </c>
    </row>
    <row r="5098" spans="1:33" x14ac:dyDescent="0.25">
      <c r="A5098" s="1" t="s">
        <v>19562</v>
      </c>
      <c r="B5098" s="1" t="s">
        <v>655</v>
      </c>
      <c r="C5098" s="1" t="s">
        <v>318</v>
      </c>
      <c r="D5098" s="1" t="s">
        <v>201</v>
      </c>
      <c r="E5098" s="1" t="s">
        <v>409</v>
      </c>
      <c r="F5098" s="1" t="s">
        <v>19563</v>
      </c>
      <c r="G5098" s="1">
        <v>199.29339999999999</v>
      </c>
      <c r="H5098" s="1">
        <v>-103.913973</v>
      </c>
      <c r="I5098" s="2">
        <v>45179.305069444446</v>
      </c>
      <c r="J5098" s="1" t="s">
        <v>909</v>
      </c>
      <c r="K5098" s="1" t="s">
        <v>84</v>
      </c>
      <c r="L5098" s="1" t="s">
        <v>314</v>
      </c>
      <c r="M5098" s="1">
        <v>5013</v>
      </c>
      <c r="N5098" s="1" t="s">
        <v>7181</v>
      </c>
      <c r="O5098" s="1" t="s">
        <v>182</v>
      </c>
      <c r="P5098" s="1" t="s">
        <v>69</v>
      </c>
      <c r="Q5098" s="1">
        <v>64</v>
      </c>
      <c r="R5098" s="1" t="s">
        <v>50</v>
      </c>
      <c r="S5098" s="1" t="s">
        <v>252</v>
      </c>
      <c r="T5098" s="1" t="s">
        <v>2899</v>
      </c>
      <c r="U5098" s="1" t="s">
        <v>40</v>
      </c>
      <c r="V5098" s="1" t="s">
        <v>106</v>
      </c>
      <c r="W5098" s="1">
        <v>52</v>
      </c>
      <c r="X5098" s="1" t="s">
        <v>122</v>
      </c>
      <c r="Y5098" s="1" t="s">
        <v>19564</v>
      </c>
      <c r="Z5098" s="1" t="s">
        <v>337</v>
      </c>
      <c r="AA5098" s="1" t="s">
        <v>240</v>
      </c>
      <c r="AB5098" s="1" t="s">
        <v>52</v>
      </c>
      <c r="AC5098" s="1" t="s">
        <v>53</v>
      </c>
      <c r="AD5098" s="1">
        <v>5</v>
      </c>
      <c r="AE5098" s="1">
        <v>40315.42</v>
      </c>
      <c r="AF5098" s="1" t="s">
        <v>176</v>
      </c>
      <c r="AG5098" s="1" t="s">
        <v>19565</v>
      </c>
    </row>
    <row r="5099" spans="1:33" x14ac:dyDescent="0.25">
      <c r="A5099" s="1" t="s">
        <v>19566</v>
      </c>
      <c r="B5099" s="1" t="s">
        <v>1178</v>
      </c>
      <c r="C5099" s="1" t="s">
        <v>461</v>
      </c>
      <c r="D5099" s="1" t="s">
        <v>36</v>
      </c>
      <c r="E5099" s="1" t="s">
        <v>114</v>
      </c>
      <c r="F5099" s="1" t="s">
        <v>19567</v>
      </c>
      <c r="G5099" s="1">
        <v>180.20320000000001</v>
      </c>
      <c r="H5099" s="1">
        <v>-121.89636900000001</v>
      </c>
      <c r="I5099" s="2">
        <v>45027.946851851855</v>
      </c>
      <c r="J5099" s="1" t="s">
        <v>1319</v>
      </c>
      <c r="K5099" s="1" t="s">
        <v>249</v>
      </c>
      <c r="L5099" s="1" t="s">
        <v>137</v>
      </c>
      <c r="M5099" s="1">
        <v>5276</v>
      </c>
      <c r="N5099" s="1" t="s">
        <v>103</v>
      </c>
      <c r="O5099" s="1" t="s">
        <v>436</v>
      </c>
      <c r="P5099" s="1" t="s">
        <v>88</v>
      </c>
      <c r="Q5099" s="1">
        <v>152</v>
      </c>
      <c r="R5099" s="1" t="s">
        <v>65</v>
      </c>
      <c r="T5099" s="1" t="s">
        <v>1788</v>
      </c>
      <c r="U5099" s="1" t="s">
        <v>84</v>
      </c>
      <c r="V5099" s="1" t="s">
        <v>85</v>
      </c>
      <c r="W5099" s="1">
        <v>22</v>
      </c>
      <c r="X5099" s="1" t="s">
        <v>86</v>
      </c>
      <c r="Y5099" s="1" t="s">
        <v>19568</v>
      </c>
      <c r="Z5099" s="1" t="s">
        <v>255</v>
      </c>
      <c r="AA5099" s="1" t="s">
        <v>360</v>
      </c>
      <c r="AB5099" s="1" t="s">
        <v>91</v>
      </c>
      <c r="AC5099" s="1" t="s">
        <v>361</v>
      </c>
      <c r="AD5099" s="1">
        <v>1</v>
      </c>
      <c r="AE5099" s="1">
        <v>28475.42</v>
      </c>
      <c r="AF5099" s="1" t="b">
        <v>1</v>
      </c>
      <c r="AG5099" s="1" t="s">
        <v>19569</v>
      </c>
    </row>
    <row r="5100" spans="1:33" x14ac:dyDescent="0.25">
      <c r="A5100" s="1" t="s">
        <v>19570</v>
      </c>
      <c r="B5100" s="1" t="s">
        <v>701</v>
      </c>
      <c r="C5100" s="1" t="s">
        <v>1278</v>
      </c>
      <c r="D5100" s="1" t="s">
        <v>201</v>
      </c>
      <c r="E5100" s="1" t="s">
        <v>246</v>
      </c>
      <c r="F5100" s="1" t="s">
        <v>19571</v>
      </c>
      <c r="G5100" s="1">
        <v>47.114801999999997</v>
      </c>
      <c r="H5100" s="1">
        <v>-78.812495999999996</v>
      </c>
      <c r="I5100" s="2">
        <v>44162.570891203701</v>
      </c>
      <c r="J5100" s="1" t="s">
        <v>733</v>
      </c>
      <c r="K5100" s="1" t="s">
        <v>222</v>
      </c>
      <c r="L5100" s="1" t="s">
        <v>44</v>
      </c>
      <c r="M5100" s="1">
        <v>3779</v>
      </c>
      <c r="N5100" s="1" t="s">
        <v>4686</v>
      </c>
      <c r="O5100" s="1" t="s">
        <v>293</v>
      </c>
      <c r="P5100" s="1" t="s">
        <v>356</v>
      </c>
      <c r="Q5100" s="1">
        <v>15</v>
      </c>
      <c r="R5100" s="1" t="s">
        <v>45</v>
      </c>
      <c r="S5100" s="1" t="s">
        <v>66</v>
      </c>
      <c r="T5100" s="1" t="s">
        <v>9365</v>
      </c>
      <c r="U5100" s="1" t="s">
        <v>207</v>
      </c>
      <c r="V5100" s="1" t="s">
        <v>356</v>
      </c>
      <c r="X5100" s="1" t="s">
        <v>119</v>
      </c>
      <c r="Y5100" s="1" t="s">
        <v>19572</v>
      </c>
      <c r="Z5100" s="1" t="s">
        <v>264</v>
      </c>
      <c r="AA5100" s="1">
        <v>3</v>
      </c>
      <c r="AB5100" s="1" t="s">
        <v>228</v>
      </c>
      <c r="AC5100" s="1" t="s">
        <v>92</v>
      </c>
      <c r="AD5100" s="1">
        <v>5</v>
      </c>
      <c r="AE5100" s="1" t="s">
        <v>19573</v>
      </c>
    </row>
    <row r="5101" spans="1:33" x14ac:dyDescent="0.25">
      <c r="A5101" s="1" t="s">
        <v>19574</v>
      </c>
      <c r="B5101" s="1" t="s">
        <v>759</v>
      </c>
      <c r="C5101" s="1" t="s">
        <v>760</v>
      </c>
      <c r="D5101" s="1" t="s">
        <v>77</v>
      </c>
      <c r="E5101" s="1" t="s">
        <v>409</v>
      </c>
      <c r="F5101" s="1" t="s">
        <v>19575</v>
      </c>
      <c r="G5101" s="1">
        <v>25.766196999999998</v>
      </c>
      <c r="H5101" s="1">
        <v>-87.573051000000007</v>
      </c>
      <c r="I5101" s="2">
        <v>44223.363171296296</v>
      </c>
      <c r="J5101" s="1" t="s">
        <v>1408</v>
      </c>
      <c r="K5101" s="1" t="s">
        <v>474</v>
      </c>
      <c r="L5101" s="1" t="s">
        <v>44</v>
      </c>
      <c r="M5101" s="1">
        <v>8998</v>
      </c>
      <c r="N5101" s="1" t="s">
        <v>2468</v>
      </c>
      <c r="O5101" s="1" t="s">
        <v>153</v>
      </c>
      <c r="P5101" s="1" t="s">
        <v>137</v>
      </c>
      <c r="Q5101" s="1">
        <v>63</v>
      </c>
      <c r="R5101" s="1" t="s">
        <v>45</v>
      </c>
      <c r="S5101" s="1" t="s">
        <v>50</v>
      </c>
      <c r="T5101" s="1" t="s">
        <v>16295</v>
      </c>
      <c r="U5101" s="1" t="s">
        <v>343</v>
      </c>
      <c r="V5101" s="1" t="s">
        <v>137</v>
      </c>
      <c r="W5101" s="1">
        <v>33</v>
      </c>
      <c r="Y5101" s="1" t="s">
        <v>19576</v>
      </c>
      <c r="Z5101" s="1" t="s">
        <v>142</v>
      </c>
      <c r="AA5101" s="1" t="s">
        <v>213</v>
      </c>
      <c r="AB5101" s="1" t="s">
        <v>125</v>
      </c>
      <c r="AC5101" s="1" t="s">
        <v>325</v>
      </c>
      <c r="AD5101" s="1">
        <v>5</v>
      </c>
      <c r="AE5101" s="1">
        <v>1197.3399999999999</v>
      </c>
      <c r="AF5101" s="1" t="s">
        <v>241</v>
      </c>
    </row>
    <row r="5102" spans="1:33" x14ac:dyDescent="0.25">
      <c r="A5102" s="1" t="s">
        <v>19577</v>
      </c>
      <c r="B5102" s="1" t="s">
        <v>453</v>
      </c>
      <c r="C5102" s="1" t="s">
        <v>318</v>
      </c>
      <c r="D5102" s="1" t="s">
        <v>130</v>
      </c>
      <c r="E5102" s="1" t="s">
        <v>149</v>
      </c>
      <c r="F5102" s="1" t="s">
        <v>6758</v>
      </c>
      <c r="G5102" s="1">
        <v>42.962426000000001</v>
      </c>
      <c r="H5102" s="1">
        <v>-97.611825999999994</v>
      </c>
      <c r="I5102" s="3">
        <v>43700</v>
      </c>
      <c r="J5102" s="1" t="s">
        <v>1319</v>
      </c>
      <c r="K5102" s="1" t="s">
        <v>15134</v>
      </c>
      <c r="L5102" s="1" t="s">
        <v>283</v>
      </c>
      <c r="M5102" s="1">
        <v>1098</v>
      </c>
      <c r="N5102" s="1" t="s">
        <v>3283</v>
      </c>
      <c r="O5102" s="1" t="s">
        <v>436</v>
      </c>
      <c r="P5102" s="1" t="s">
        <v>41</v>
      </c>
      <c r="Q5102" s="1">
        <v>34</v>
      </c>
      <c r="R5102" s="1" t="s">
        <v>65</v>
      </c>
      <c r="S5102" s="1" t="s">
        <v>66</v>
      </c>
      <c r="T5102" s="1" t="s">
        <v>2679</v>
      </c>
      <c r="U5102" s="1" t="s">
        <v>293</v>
      </c>
      <c r="V5102" s="1" t="s">
        <v>106</v>
      </c>
      <c r="W5102" s="1">
        <v>68</v>
      </c>
      <c r="X5102" s="1" t="s">
        <v>184</v>
      </c>
      <c r="Y5102" s="1" t="s">
        <v>19578</v>
      </c>
      <c r="Z5102" s="1" t="s">
        <v>90</v>
      </c>
      <c r="AA5102" s="1" t="s">
        <v>227</v>
      </c>
      <c r="AB5102" s="1" t="s">
        <v>287</v>
      </c>
      <c r="AC5102" s="1" t="s">
        <v>276</v>
      </c>
      <c r="AD5102" s="1">
        <v>4</v>
      </c>
      <c r="AE5102" s="1">
        <v>4121.37</v>
      </c>
      <c r="AG5102" s="1" t="s">
        <v>6760</v>
      </c>
    </row>
    <row r="5103" spans="1:33" x14ac:dyDescent="0.25">
      <c r="A5103" s="1" t="s">
        <v>19579</v>
      </c>
      <c r="B5103" s="1" t="s">
        <v>987</v>
      </c>
      <c r="C5103" s="1" t="s">
        <v>837</v>
      </c>
      <c r="D5103" s="1" t="s">
        <v>219</v>
      </c>
      <c r="E5103" s="1" t="s">
        <v>149</v>
      </c>
      <c r="F5103" s="1" t="s">
        <v>19580</v>
      </c>
      <c r="G5103" s="1">
        <v>32.381109000000002</v>
      </c>
      <c r="H5103" s="1">
        <v>-91.155778999999995</v>
      </c>
      <c r="I5103" s="2">
        <v>43904.329270833332</v>
      </c>
      <c r="J5103" s="1" t="s">
        <v>1263</v>
      </c>
      <c r="K5103" s="1" t="s">
        <v>293</v>
      </c>
      <c r="L5103" s="1" t="s">
        <v>170</v>
      </c>
      <c r="M5103" s="1">
        <v>4054</v>
      </c>
      <c r="N5103" s="1" t="s">
        <v>8999</v>
      </c>
      <c r="O5103" s="1" t="s">
        <v>43</v>
      </c>
      <c r="P5103" s="1" t="s">
        <v>137</v>
      </c>
      <c r="Q5103" s="1">
        <v>46</v>
      </c>
      <c r="R5103" s="1" t="s">
        <v>184</v>
      </c>
      <c r="S5103" s="1" t="s">
        <v>209</v>
      </c>
      <c r="T5103" s="1" t="s">
        <v>2422</v>
      </c>
      <c r="U5103" s="1" t="s">
        <v>211</v>
      </c>
      <c r="V5103" s="1" t="s">
        <v>224</v>
      </c>
      <c r="W5103" s="1">
        <v>15</v>
      </c>
      <c r="X5103" s="1" t="s">
        <v>154</v>
      </c>
      <c r="Z5103" s="1" t="s">
        <v>90</v>
      </c>
      <c r="AA5103" s="1" t="s">
        <v>227</v>
      </c>
      <c r="AB5103" s="1" t="s">
        <v>52</v>
      </c>
      <c r="AC5103" s="1" t="s">
        <v>348</v>
      </c>
      <c r="AD5103" s="1">
        <v>5</v>
      </c>
      <c r="AE5103" s="1">
        <v>31949.32</v>
      </c>
      <c r="AF5103" s="1" t="s">
        <v>241</v>
      </c>
      <c r="AG5103" s="1" t="s">
        <v>19581</v>
      </c>
    </row>
    <row r="5104" spans="1:33" x14ac:dyDescent="0.25">
      <c r="A5104" s="1" t="s">
        <v>5274</v>
      </c>
      <c r="B5104" s="1" t="s">
        <v>5275</v>
      </c>
      <c r="C5104" s="1" t="s">
        <v>245</v>
      </c>
      <c r="D5104" s="1" t="s">
        <v>163</v>
      </c>
      <c r="E5104" s="1" t="s">
        <v>58</v>
      </c>
      <c r="F5104" s="1" t="s">
        <v>5276</v>
      </c>
      <c r="G5104" s="1">
        <v>39.817521999999997</v>
      </c>
      <c r="H5104" s="1">
        <v>-110.549952</v>
      </c>
      <c r="I5104" s="1" t="s">
        <v>5277</v>
      </c>
      <c r="J5104" s="1" t="s">
        <v>234</v>
      </c>
      <c r="K5104" s="1" t="s">
        <v>48</v>
      </c>
      <c r="L5104" s="1" t="s">
        <v>157</v>
      </c>
      <c r="N5104" s="1" t="s">
        <v>3242</v>
      </c>
      <c r="O5104" s="1" t="s">
        <v>40</v>
      </c>
      <c r="P5104" s="1" t="s">
        <v>64</v>
      </c>
      <c r="Q5104" s="1">
        <v>15</v>
      </c>
      <c r="R5104" s="1" t="s">
        <v>45</v>
      </c>
      <c r="S5104" s="1" t="s">
        <v>46</v>
      </c>
      <c r="T5104" s="1" t="s">
        <v>5278</v>
      </c>
      <c r="U5104" s="1" t="s">
        <v>474</v>
      </c>
      <c r="V5104" s="1" t="s">
        <v>41</v>
      </c>
      <c r="W5104" s="1">
        <v>35</v>
      </c>
      <c r="X5104" s="1" t="s">
        <v>208</v>
      </c>
      <c r="Y5104" s="1" t="s">
        <v>5279</v>
      </c>
      <c r="Z5104" s="1" t="s">
        <v>90</v>
      </c>
      <c r="AA5104" s="1">
        <v>1</v>
      </c>
      <c r="AB5104" s="1" t="s">
        <v>109</v>
      </c>
      <c r="AC5104" s="1" t="s">
        <v>145</v>
      </c>
      <c r="AD5104" s="1">
        <v>3</v>
      </c>
      <c r="AE5104" s="1">
        <v>-5754.79</v>
      </c>
      <c r="AF5104" s="1" t="s">
        <v>241</v>
      </c>
    </row>
    <row r="5105" spans="1:33" x14ac:dyDescent="0.25">
      <c r="A5105" s="1" t="s">
        <v>19582</v>
      </c>
      <c r="B5105" s="1" t="s">
        <v>1011</v>
      </c>
      <c r="C5105" s="1" t="s">
        <v>544</v>
      </c>
      <c r="D5105" s="1" t="s">
        <v>77</v>
      </c>
      <c r="E5105" s="1" t="s">
        <v>78</v>
      </c>
      <c r="F5105" s="1" t="s">
        <v>19583</v>
      </c>
      <c r="G5105" s="1">
        <v>42.274923999999999</v>
      </c>
      <c r="H5105" s="1">
        <v>-99.887798000000004</v>
      </c>
      <c r="I5105" s="3">
        <v>43806</v>
      </c>
      <c r="J5105" s="1" t="s">
        <v>473</v>
      </c>
      <c r="K5105" s="1" t="s">
        <v>84</v>
      </c>
      <c r="L5105" s="1" t="s">
        <v>250</v>
      </c>
      <c r="N5105" s="1" t="s">
        <v>4739</v>
      </c>
      <c r="O5105" s="1" t="s">
        <v>68</v>
      </c>
      <c r="P5105" s="1" t="s">
        <v>102</v>
      </c>
      <c r="Q5105" s="1">
        <v>54</v>
      </c>
      <c r="R5105" s="1" t="s">
        <v>154</v>
      </c>
      <c r="T5105" s="1" t="s">
        <v>2851</v>
      </c>
      <c r="U5105" s="1" t="s">
        <v>222</v>
      </c>
      <c r="V5105" s="1" t="s">
        <v>102</v>
      </c>
      <c r="W5105" s="1">
        <v>82</v>
      </c>
      <c r="X5105" s="1" t="s">
        <v>86</v>
      </c>
      <c r="Y5105" s="1" t="s">
        <v>19584</v>
      </c>
      <c r="Z5105" s="1" t="s">
        <v>51</v>
      </c>
      <c r="AA5105" s="1" t="s">
        <v>187</v>
      </c>
      <c r="AB5105" s="1" t="s">
        <v>324</v>
      </c>
      <c r="AC5105" s="1" t="s">
        <v>348</v>
      </c>
      <c r="AD5105" s="1">
        <v>5</v>
      </c>
      <c r="AE5105" s="1">
        <v>32800.04</v>
      </c>
      <c r="AF5105" s="1" t="s">
        <v>349</v>
      </c>
      <c r="AG5105" s="1" t="s">
        <v>19585</v>
      </c>
    </row>
    <row r="5106" spans="1:33" x14ac:dyDescent="0.25">
      <c r="A5106" s="1" t="s">
        <v>19586</v>
      </c>
      <c r="B5106" s="1" t="s">
        <v>1011</v>
      </c>
      <c r="C5106" s="1" t="s">
        <v>544</v>
      </c>
      <c r="D5106" s="1" t="s">
        <v>77</v>
      </c>
      <c r="E5106" s="1" t="s">
        <v>164</v>
      </c>
      <c r="F5106" s="1" t="s">
        <v>19587</v>
      </c>
      <c r="G5106" s="1">
        <v>30.669392999999999</v>
      </c>
      <c r="H5106" s="1">
        <v>-107.85194</v>
      </c>
      <c r="J5106" s="1" t="s">
        <v>1420</v>
      </c>
      <c r="K5106" s="1" t="s">
        <v>285</v>
      </c>
      <c r="L5106" s="1" t="s">
        <v>304</v>
      </c>
      <c r="M5106" s="1">
        <v>8814</v>
      </c>
      <c r="N5106" s="1" t="s">
        <v>10371</v>
      </c>
      <c r="O5106" s="1" t="s">
        <v>249</v>
      </c>
      <c r="P5106" s="1" t="s">
        <v>69</v>
      </c>
      <c r="Q5106" s="1">
        <v>37</v>
      </c>
      <c r="R5106" s="1" t="s">
        <v>65</v>
      </c>
      <c r="S5106" s="1" t="s">
        <v>185</v>
      </c>
      <c r="T5106" s="1" t="s">
        <v>8405</v>
      </c>
      <c r="U5106" s="1" t="s">
        <v>139</v>
      </c>
      <c r="V5106" s="1" t="s">
        <v>475</v>
      </c>
      <c r="W5106" s="1">
        <v>32</v>
      </c>
      <c r="X5106" s="1" t="s">
        <v>238</v>
      </c>
      <c r="Y5106" s="1" t="s">
        <v>19588</v>
      </c>
      <c r="Z5106" s="1" t="s">
        <v>337</v>
      </c>
      <c r="AA5106" s="1">
        <v>3</v>
      </c>
      <c r="AB5106" s="1" t="s">
        <v>144</v>
      </c>
      <c r="AC5106" s="1" t="s">
        <v>145</v>
      </c>
      <c r="AD5106" s="1">
        <v>2</v>
      </c>
      <c r="AE5106" s="1">
        <v>36927.81</v>
      </c>
      <c r="AF5106" s="1" t="b">
        <v>0</v>
      </c>
    </row>
    <row r="5107" spans="1:33" x14ac:dyDescent="0.25">
      <c r="A5107" s="1" t="s">
        <v>19589</v>
      </c>
      <c r="B5107" s="1" t="s">
        <v>694</v>
      </c>
      <c r="C5107" s="1" t="s">
        <v>446</v>
      </c>
      <c r="D5107" s="1" t="s">
        <v>77</v>
      </c>
      <c r="E5107" s="1" t="s">
        <v>164</v>
      </c>
      <c r="F5107" s="1" t="s">
        <v>19590</v>
      </c>
      <c r="G5107" s="1">
        <v>27.716650999999999</v>
      </c>
      <c r="H5107" s="1">
        <v>-71.944755999999998</v>
      </c>
      <c r="I5107" s="2">
        <v>44499.097685185188</v>
      </c>
      <c r="J5107" s="1" t="s">
        <v>381</v>
      </c>
      <c r="K5107" s="1" t="s">
        <v>105</v>
      </c>
      <c r="L5107" s="1" t="s">
        <v>88</v>
      </c>
      <c r="N5107" s="1" t="s">
        <v>3233</v>
      </c>
      <c r="O5107" s="1" t="s">
        <v>156</v>
      </c>
      <c r="P5107" s="1" t="s">
        <v>224</v>
      </c>
      <c r="Q5107" s="1">
        <v>30</v>
      </c>
      <c r="R5107" s="1" t="s">
        <v>71</v>
      </c>
      <c r="S5107" s="1" t="s">
        <v>71</v>
      </c>
      <c r="T5107" s="1" t="s">
        <v>6907</v>
      </c>
      <c r="U5107" s="1" t="s">
        <v>211</v>
      </c>
      <c r="V5107" s="1" t="s">
        <v>304</v>
      </c>
      <c r="W5107" s="1">
        <v>83</v>
      </c>
      <c r="X5107" s="1" t="s">
        <v>71</v>
      </c>
      <c r="Y5107" s="1" t="s">
        <v>19591</v>
      </c>
      <c r="Z5107" s="1" t="s">
        <v>640</v>
      </c>
      <c r="AA5107" s="1">
        <v>4</v>
      </c>
      <c r="AB5107" s="1" t="s">
        <v>198</v>
      </c>
      <c r="AC5107" s="1" t="s">
        <v>71</v>
      </c>
      <c r="AD5107" s="1">
        <v>5</v>
      </c>
      <c r="AE5107" s="1">
        <v>25231.73</v>
      </c>
      <c r="AF5107" s="1">
        <v>0</v>
      </c>
      <c r="AG5107" s="1" t="s">
        <v>19592</v>
      </c>
    </row>
    <row r="5108" spans="1:33" x14ac:dyDescent="0.25">
      <c r="A5108" s="1" t="s">
        <v>19593</v>
      </c>
      <c r="B5108" s="1" t="s">
        <v>379</v>
      </c>
      <c r="C5108" s="1" t="s">
        <v>245</v>
      </c>
      <c r="D5108" s="1" t="s">
        <v>219</v>
      </c>
      <c r="E5108" s="1" t="s">
        <v>37</v>
      </c>
      <c r="F5108" s="1" t="s">
        <v>19594</v>
      </c>
      <c r="G5108" s="1">
        <v>28.449048000000001</v>
      </c>
      <c r="J5108" s="1" t="s">
        <v>1587</v>
      </c>
      <c r="K5108" s="1" t="s">
        <v>343</v>
      </c>
      <c r="L5108" s="1" t="s">
        <v>205</v>
      </c>
      <c r="M5108" s="1">
        <v>5414</v>
      </c>
      <c r="N5108" s="1" t="s">
        <v>2705</v>
      </c>
      <c r="O5108" s="1" t="s">
        <v>172</v>
      </c>
      <c r="P5108" s="1" t="s">
        <v>346</v>
      </c>
      <c r="Q5108" s="1">
        <v>57</v>
      </c>
      <c r="R5108" s="1" t="s">
        <v>333</v>
      </c>
      <c r="S5108" s="1" t="s">
        <v>120</v>
      </c>
      <c r="T5108" s="1" t="s">
        <v>7952</v>
      </c>
      <c r="U5108" s="1" t="s">
        <v>222</v>
      </c>
      <c r="V5108" s="1" t="s">
        <v>106</v>
      </c>
      <c r="W5108" s="1">
        <v>58</v>
      </c>
      <c r="X5108" s="1" t="s">
        <v>71</v>
      </c>
      <c r="Y5108" s="1" t="s">
        <v>19595</v>
      </c>
      <c r="Z5108" s="1" t="s">
        <v>123</v>
      </c>
      <c r="AA5108" s="1" t="s">
        <v>108</v>
      </c>
      <c r="AB5108" s="1" t="s">
        <v>175</v>
      </c>
      <c r="AC5108" s="1" t="s">
        <v>564</v>
      </c>
      <c r="AD5108" s="1">
        <v>1</v>
      </c>
      <c r="AF5108" s="1" t="b">
        <v>0</v>
      </c>
      <c r="AG5108" s="1" t="s">
        <v>19596</v>
      </c>
    </row>
    <row r="5109" spans="1:33" x14ac:dyDescent="0.25">
      <c r="A5109" s="1" t="s">
        <v>19597</v>
      </c>
      <c r="B5109" s="1" t="s">
        <v>148</v>
      </c>
      <c r="C5109" s="1" t="s">
        <v>760</v>
      </c>
      <c r="D5109" s="1" t="s">
        <v>201</v>
      </c>
      <c r="E5109" s="1" t="s">
        <v>246</v>
      </c>
      <c r="F5109" s="1" t="s">
        <v>19598</v>
      </c>
      <c r="G5109" s="1">
        <v>36.200716999999997</v>
      </c>
      <c r="H5109" s="1">
        <v>-113.248417</v>
      </c>
      <c r="I5109" s="2">
        <v>44001.74322916667</v>
      </c>
      <c r="J5109" s="1" t="s">
        <v>869</v>
      </c>
      <c r="K5109" s="1" t="s">
        <v>331</v>
      </c>
      <c r="L5109" s="1" t="s">
        <v>346</v>
      </c>
      <c r="M5109" s="1">
        <v>5567</v>
      </c>
      <c r="T5109" s="1" t="s">
        <v>13285</v>
      </c>
      <c r="U5109" s="1" t="s">
        <v>61</v>
      </c>
      <c r="V5109" s="1" t="s">
        <v>194</v>
      </c>
      <c r="W5109" s="1">
        <v>48</v>
      </c>
      <c r="X5109" s="1" t="s">
        <v>122</v>
      </c>
      <c r="Y5109" s="1" t="s">
        <v>19599</v>
      </c>
      <c r="AA5109" s="1">
        <v>3</v>
      </c>
      <c r="AB5109" s="1" t="s">
        <v>91</v>
      </c>
      <c r="AC5109" s="1" t="s">
        <v>276</v>
      </c>
      <c r="AD5109" s="1">
        <v>0</v>
      </c>
      <c r="AE5109" s="1">
        <v>25278.2</v>
      </c>
      <c r="AF5109" s="1" t="b">
        <v>1</v>
      </c>
    </row>
    <row r="5110" spans="1:33" x14ac:dyDescent="0.25">
      <c r="A5110" s="1" t="s">
        <v>19600</v>
      </c>
      <c r="B5110" s="1" t="s">
        <v>759</v>
      </c>
      <c r="C5110" s="1" t="s">
        <v>2227</v>
      </c>
      <c r="D5110" s="1" t="s">
        <v>191</v>
      </c>
      <c r="E5110" s="1" t="s">
        <v>409</v>
      </c>
      <c r="F5110" s="1" t="s">
        <v>19601</v>
      </c>
      <c r="G5110" s="1">
        <v>31.258565999999998</v>
      </c>
      <c r="H5110" s="1">
        <v>-107.219081</v>
      </c>
      <c r="I5110" s="2">
        <v>44745.56591435185</v>
      </c>
      <c r="J5110" s="1" t="s">
        <v>221</v>
      </c>
      <c r="K5110" s="1" t="s">
        <v>43</v>
      </c>
      <c r="L5110" s="1" t="s">
        <v>41</v>
      </c>
      <c r="M5110" s="1">
        <v>1664</v>
      </c>
      <c r="N5110" s="1" t="s">
        <v>1252</v>
      </c>
      <c r="O5110" s="1" t="s">
        <v>207</v>
      </c>
      <c r="P5110" s="1" t="s">
        <v>69</v>
      </c>
      <c r="Q5110" s="1">
        <v>68</v>
      </c>
      <c r="R5110" s="1" t="s">
        <v>45</v>
      </c>
      <c r="S5110" s="1" t="s">
        <v>236</v>
      </c>
      <c r="T5110" s="1" t="s">
        <v>4373</v>
      </c>
      <c r="U5110" s="1" t="s">
        <v>293</v>
      </c>
      <c r="V5110" s="1" t="s">
        <v>137</v>
      </c>
      <c r="W5110" s="1">
        <v>59</v>
      </c>
      <c r="X5110" s="1" t="s">
        <v>122</v>
      </c>
      <c r="Y5110" s="1">
        <v>4481284531</v>
      </c>
      <c r="Z5110" s="1" t="s">
        <v>640</v>
      </c>
      <c r="AA5110" s="1">
        <v>4</v>
      </c>
      <c r="AB5110" s="1" t="s">
        <v>71</v>
      </c>
      <c r="AC5110" s="1" t="s">
        <v>325</v>
      </c>
      <c r="AD5110" s="1">
        <v>1</v>
      </c>
      <c r="AE5110" s="1">
        <v>46009.26</v>
      </c>
      <c r="AF5110" s="1" t="b">
        <v>1</v>
      </c>
      <c r="AG5110" s="1" t="s">
        <v>19602</v>
      </c>
    </row>
    <row r="5111" spans="1:33" x14ac:dyDescent="0.25">
      <c r="A5111" s="1" t="s">
        <v>19603</v>
      </c>
      <c r="B5111" s="1" t="s">
        <v>945</v>
      </c>
      <c r="C5111" s="1" t="s">
        <v>401</v>
      </c>
      <c r="D5111" s="1" t="s">
        <v>219</v>
      </c>
      <c r="E5111" s="1" t="s">
        <v>114</v>
      </c>
      <c r="F5111" s="1" t="s">
        <v>19604</v>
      </c>
      <c r="G5111" s="1">
        <v>30.825762000000001</v>
      </c>
      <c r="H5111" s="1">
        <v>-115.46356900000001</v>
      </c>
      <c r="I5111" s="2">
        <v>44958.914513888885</v>
      </c>
      <c r="J5111" s="1" t="s">
        <v>1208</v>
      </c>
      <c r="K5111" s="1" t="s">
        <v>1072</v>
      </c>
      <c r="L5111" s="1" t="s">
        <v>356</v>
      </c>
      <c r="M5111" s="1">
        <v>7897</v>
      </c>
      <c r="N5111" s="1" t="s">
        <v>1306</v>
      </c>
      <c r="O5111" s="1" t="s">
        <v>211</v>
      </c>
      <c r="P5111" s="1" t="s">
        <v>205</v>
      </c>
      <c r="Q5111" s="1">
        <v>42</v>
      </c>
      <c r="R5111" s="1" t="s">
        <v>65</v>
      </c>
      <c r="S5111" s="1" t="s">
        <v>66</v>
      </c>
      <c r="T5111" s="1" t="s">
        <v>2157</v>
      </c>
      <c r="U5111" s="1" t="s">
        <v>434</v>
      </c>
      <c r="V5111" s="1" t="s">
        <v>102</v>
      </c>
      <c r="W5111" s="1">
        <v>16</v>
      </c>
      <c r="X5111" s="1" t="s">
        <v>119</v>
      </c>
      <c r="Y5111" s="1">
        <v>3303973395</v>
      </c>
      <c r="Z5111" s="1" t="s">
        <v>347</v>
      </c>
      <c r="AA5111" s="1" t="s">
        <v>124</v>
      </c>
      <c r="AB5111" s="1" t="s">
        <v>175</v>
      </c>
      <c r="AC5111" s="1" t="s">
        <v>126</v>
      </c>
      <c r="AD5111" s="1">
        <v>5</v>
      </c>
      <c r="AE5111" s="1">
        <v>18021.97</v>
      </c>
      <c r="AF5111" s="1" t="b">
        <v>0</v>
      </c>
      <c r="AG5111" s="1" t="s">
        <v>19605</v>
      </c>
    </row>
    <row r="5112" spans="1:33" x14ac:dyDescent="0.25">
      <c r="A5112" s="1" t="s">
        <v>9481</v>
      </c>
      <c r="B5112" s="1" t="s">
        <v>661</v>
      </c>
      <c r="C5112" s="1" t="s">
        <v>1199</v>
      </c>
      <c r="D5112" s="1" t="s">
        <v>77</v>
      </c>
      <c r="E5112" s="1" t="s">
        <v>149</v>
      </c>
      <c r="F5112" s="1" t="s">
        <v>9482</v>
      </c>
      <c r="G5112" s="1">
        <v>47.990513</v>
      </c>
      <c r="H5112" s="1">
        <v>-112.907286</v>
      </c>
      <c r="I5112" s="2">
        <v>44143.090289351851</v>
      </c>
      <c r="J5112" s="1" t="s">
        <v>909</v>
      </c>
      <c r="K5112" s="1" t="s">
        <v>331</v>
      </c>
      <c r="L5112" s="1" t="s">
        <v>346</v>
      </c>
      <c r="N5112" s="1" t="s">
        <v>2055</v>
      </c>
      <c r="O5112" s="1" t="s">
        <v>134</v>
      </c>
      <c r="P5112" s="1" t="s">
        <v>205</v>
      </c>
      <c r="Q5112" s="1">
        <v>20</v>
      </c>
      <c r="R5112" s="1" t="s">
        <v>122</v>
      </c>
      <c r="S5112" s="1" t="s">
        <v>82</v>
      </c>
      <c r="T5112" s="1" t="s">
        <v>7653</v>
      </c>
      <c r="U5112" s="1" t="s">
        <v>331</v>
      </c>
      <c r="V5112" s="1" t="s">
        <v>140</v>
      </c>
      <c r="W5112" s="1">
        <v>44</v>
      </c>
      <c r="X5112" s="1" t="s">
        <v>122</v>
      </c>
      <c r="Y5112" s="1" t="s">
        <v>9483</v>
      </c>
      <c r="Z5112" s="1" t="s">
        <v>226</v>
      </c>
      <c r="AA5112" s="1" t="s">
        <v>306</v>
      </c>
      <c r="AB5112" s="1" t="s">
        <v>198</v>
      </c>
      <c r="AC5112" s="1" t="s">
        <v>361</v>
      </c>
      <c r="AD5112" s="1">
        <v>0</v>
      </c>
      <c r="AE5112" s="1">
        <v>48889.3</v>
      </c>
      <c r="AF5112" s="1" t="b">
        <v>1</v>
      </c>
    </row>
    <row r="5113" spans="1:33" x14ac:dyDescent="0.25">
      <c r="A5113" s="1" t="s">
        <v>19606</v>
      </c>
      <c r="B5113" s="1" t="s">
        <v>416</v>
      </c>
      <c r="C5113" s="1" t="s">
        <v>471</v>
      </c>
      <c r="D5113" s="1" t="s">
        <v>130</v>
      </c>
      <c r="E5113" s="1" t="s">
        <v>149</v>
      </c>
      <c r="F5113" s="1" t="s">
        <v>19607</v>
      </c>
      <c r="G5113" s="1">
        <v>29.924071000000001</v>
      </c>
      <c r="H5113" s="1">
        <v>-106.457813</v>
      </c>
      <c r="I5113" s="2">
        <v>44241.501145833332</v>
      </c>
      <c r="J5113" s="1" t="s">
        <v>579</v>
      </c>
      <c r="K5113" s="1" t="s">
        <v>81</v>
      </c>
      <c r="L5113" s="1" t="s">
        <v>224</v>
      </c>
      <c r="M5113" s="1">
        <v>2046</v>
      </c>
      <c r="N5113" s="1" t="s">
        <v>1973</v>
      </c>
      <c r="O5113" s="1" t="s">
        <v>84</v>
      </c>
      <c r="P5113" s="1" t="s">
        <v>140</v>
      </c>
      <c r="Q5113" s="1">
        <v>28</v>
      </c>
      <c r="R5113" s="1" t="s">
        <v>208</v>
      </c>
      <c r="S5113" s="1" t="s">
        <v>50</v>
      </c>
      <c r="T5113" s="1" t="s">
        <v>4999</v>
      </c>
      <c r="U5113" s="1" t="s">
        <v>44</v>
      </c>
      <c r="V5113" s="1" t="s">
        <v>117</v>
      </c>
      <c r="X5113" s="1" t="s">
        <v>154</v>
      </c>
      <c r="Y5113" s="1" t="s">
        <v>19608</v>
      </c>
      <c r="Z5113" s="1" t="s">
        <v>174</v>
      </c>
      <c r="AA5113" s="1" t="s">
        <v>360</v>
      </c>
      <c r="AB5113" s="1" t="s">
        <v>287</v>
      </c>
      <c r="AC5113" s="1" t="s">
        <v>53</v>
      </c>
      <c r="AE5113" s="1">
        <v>8345.1</v>
      </c>
      <c r="AF5113" s="1" t="s">
        <v>241</v>
      </c>
      <c r="AG5113" s="1" t="s">
        <v>19609</v>
      </c>
    </row>
    <row r="5114" spans="1:33" x14ac:dyDescent="0.25">
      <c r="A5114" s="1" t="s">
        <v>19610</v>
      </c>
      <c r="B5114" s="1" t="s">
        <v>551</v>
      </c>
      <c r="C5114" s="1" t="s">
        <v>364</v>
      </c>
      <c r="D5114" s="1" t="s">
        <v>219</v>
      </c>
      <c r="E5114" s="1" t="s">
        <v>131</v>
      </c>
      <c r="F5114" s="1" t="s">
        <v>19611</v>
      </c>
      <c r="G5114" s="1">
        <v>30.845611999999999</v>
      </c>
      <c r="H5114" s="1">
        <v>-98.920946999999998</v>
      </c>
      <c r="I5114" s="2">
        <v>44243.532175925924</v>
      </c>
      <c r="J5114" s="1" t="s">
        <v>537</v>
      </c>
      <c r="K5114" s="1" t="s">
        <v>211</v>
      </c>
      <c r="L5114" s="1" t="s">
        <v>82</v>
      </c>
      <c r="M5114" s="1">
        <v>4301</v>
      </c>
      <c r="N5114" s="1" t="s">
        <v>2864</v>
      </c>
      <c r="O5114" s="1" t="s">
        <v>322</v>
      </c>
      <c r="P5114" s="1" t="s">
        <v>356</v>
      </c>
      <c r="Q5114" s="1">
        <v>18</v>
      </c>
      <c r="R5114" s="1" t="s">
        <v>65</v>
      </c>
      <c r="S5114" s="1" t="s">
        <v>185</v>
      </c>
      <c r="T5114" s="1" t="s">
        <v>3554</v>
      </c>
      <c r="U5114" s="1" t="s">
        <v>343</v>
      </c>
      <c r="V5114" s="1" t="s">
        <v>49</v>
      </c>
      <c r="W5114" s="1">
        <v>32</v>
      </c>
      <c r="X5114" s="1" t="s">
        <v>71</v>
      </c>
      <c r="Y5114" s="1" t="s">
        <v>19612</v>
      </c>
      <c r="Z5114" s="1" t="s">
        <v>347</v>
      </c>
      <c r="AA5114" s="1">
        <v>1</v>
      </c>
      <c r="AB5114" s="1" t="s">
        <v>71</v>
      </c>
      <c r="AC5114" s="1" t="s">
        <v>276</v>
      </c>
      <c r="AD5114" s="1">
        <v>0</v>
      </c>
      <c r="AE5114" s="1">
        <v>38439.22</v>
      </c>
      <c r="AF5114" s="1" t="b">
        <v>1</v>
      </c>
    </row>
    <row r="5115" spans="1:33" x14ac:dyDescent="0.25">
      <c r="A5115" s="1" t="s">
        <v>19613</v>
      </c>
      <c r="B5115" s="1" t="s">
        <v>649</v>
      </c>
      <c r="C5115" s="1" t="s">
        <v>129</v>
      </c>
      <c r="D5115" s="1" t="s">
        <v>163</v>
      </c>
      <c r="E5115" s="1" t="s">
        <v>149</v>
      </c>
      <c r="F5115" s="1" t="s">
        <v>19614</v>
      </c>
      <c r="G5115" s="1">
        <v>44.828257000000001</v>
      </c>
      <c r="I5115" s="3">
        <v>44774</v>
      </c>
      <c r="J5115" s="1" t="s">
        <v>644</v>
      </c>
      <c r="K5115" s="1" t="s">
        <v>44</v>
      </c>
      <c r="L5115" s="1" t="s">
        <v>44</v>
      </c>
      <c r="M5115" s="1">
        <v>5478</v>
      </c>
      <c r="N5115" s="1" t="s">
        <v>4444</v>
      </c>
      <c r="O5115" s="1" t="s">
        <v>68</v>
      </c>
      <c r="P5115" s="1" t="s">
        <v>157</v>
      </c>
      <c r="Q5115" s="1">
        <v>35</v>
      </c>
      <c r="R5115" s="1" t="s">
        <v>335</v>
      </c>
      <c r="S5115" s="1" t="s">
        <v>252</v>
      </c>
      <c r="Z5115" s="1" t="s">
        <v>226</v>
      </c>
      <c r="AB5115" s="1" t="s">
        <v>297</v>
      </c>
      <c r="AC5115" s="1" t="s">
        <v>361</v>
      </c>
      <c r="AD5115" s="1">
        <v>2</v>
      </c>
      <c r="AE5115" s="1">
        <v>10992.43</v>
      </c>
      <c r="AF5115" s="1">
        <v>1</v>
      </c>
      <c r="AG5115" s="1" t="s">
        <v>19615</v>
      </c>
    </row>
    <row r="5116" spans="1:33" x14ac:dyDescent="0.25">
      <c r="A5116" s="1" t="s">
        <v>19616</v>
      </c>
      <c r="B5116" s="1" t="s">
        <v>774</v>
      </c>
      <c r="C5116" s="1" t="s">
        <v>268</v>
      </c>
      <c r="D5116" s="1" t="s">
        <v>219</v>
      </c>
      <c r="E5116" s="1" t="s">
        <v>246</v>
      </c>
      <c r="F5116" s="1" t="s">
        <v>19617</v>
      </c>
      <c r="G5116" s="1">
        <v>43.407606000000001</v>
      </c>
      <c r="H5116" s="1">
        <v>-71.739114999999998</v>
      </c>
      <c r="I5116" s="2">
        <v>45188.779467592591</v>
      </c>
      <c r="J5116" s="1" t="s">
        <v>1587</v>
      </c>
      <c r="K5116" s="1" t="s">
        <v>44</v>
      </c>
      <c r="L5116" s="1" t="s">
        <v>205</v>
      </c>
      <c r="M5116" s="1">
        <v>6410</v>
      </c>
      <c r="N5116" s="1" t="s">
        <v>320</v>
      </c>
      <c r="O5116" s="1" t="s">
        <v>436</v>
      </c>
      <c r="P5116" s="1" t="s">
        <v>263</v>
      </c>
      <c r="Q5116" s="1">
        <v>45</v>
      </c>
      <c r="R5116" s="1" t="s">
        <v>184</v>
      </c>
      <c r="S5116" s="1" t="s">
        <v>252</v>
      </c>
      <c r="T5116" s="1" t="s">
        <v>457</v>
      </c>
      <c r="U5116" s="1" t="s">
        <v>343</v>
      </c>
      <c r="V5116" s="1" t="s">
        <v>250</v>
      </c>
      <c r="W5116" s="1">
        <v>22</v>
      </c>
      <c r="X5116" s="1" t="s">
        <v>238</v>
      </c>
      <c r="Y5116" s="1">
        <v>3725259785</v>
      </c>
      <c r="Z5116" s="1" t="s">
        <v>107</v>
      </c>
      <c r="AA5116" s="1" t="s">
        <v>240</v>
      </c>
      <c r="AB5116" s="1" t="s">
        <v>125</v>
      </c>
      <c r="AC5116" s="1" t="s">
        <v>53</v>
      </c>
      <c r="AD5116" s="1">
        <v>5</v>
      </c>
      <c r="AE5116" s="1">
        <v>13743.66</v>
      </c>
      <c r="AF5116" s="1" t="s">
        <v>229</v>
      </c>
      <c r="AG5116" s="1" t="s">
        <v>19618</v>
      </c>
    </row>
    <row r="5117" spans="1:33" x14ac:dyDescent="0.25">
      <c r="A5117" s="1" t="s">
        <v>19619</v>
      </c>
      <c r="B5117" s="1" t="s">
        <v>300</v>
      </c>
      <c r="C5117" s="1" t="s">
        <v>279</v>
      </c>
      <c r="D5117" s="1" t="s">
        <v>163</v>
      </c>
      <c r="E5117" s="1" t="s">
        <v>37</v>
      </c>
      <c r="F5117" s="1" t="s">
        <v>19289</v>
      </c>
      <c r="G5117" s="1">
        <v>28.767713000000001</v>
      </c>
      <c r="H5117" s="1">
        <v>-84.017883999999995</v>
      </c>
      <c r="I5117" s="2">
        <v>45534.549120370371</v>
      </c>
      <c r="J5117" s="1" t="s">
        <v>1126</v>
      </c>
      <c r="K5117" s="1" t="s">
        <v>84</v>
      </c>
      <c r="L5117" s="1" t="s">
        <v>346</v>
      </c>
      <c r="M5117" s="1">
        <v>5888</v>
      </c>
      <c r="T5117" s="1" t="s">
        <v>2410</v>
      </c>
      <c r="U5117" s="1" t="s">
        <v>40</v>
      </c>
      <c r="V5117" s="1" t="s">
        <v>102</v>
      </c>
      <c r="W5117" s="1">
        <v>41</v>
      </c>
      <c r="X5117" s="1" t="s">
        <v>45</v>
      </c>
      <c r="Y5117" s="1" t="s">
        <v>19290</v>
      </c>
      <c r="Z5117" s="1" t="s">
        <v>90</v>
      </c>
      <c r="AA5117" s="1" t="s">
        <v>124</v>
      </c>
      <c r="AB5117" s="1" t="s">
        <v>175</v>
      </c>
      <c r="AC5117" s="1" t="s">
        <v>564</v>
      </c>
      <c r="AD5117" s="1">
        <v>-4</v>
      </c>
      <c r="AF5117" s="1">
        <v>1</v>
      </c>
      <c r="AG5117" s="1" t="s">
        <v>19291</v>
      </c>
    </row>
    <row r="5118" spans="1:33" x14ac:dyDescent="0.25">
      <c r="A5118" s="1" t="s">
        <v>19620</v>
      </c>
      <c r="B5118" s="1" t="s">
        <v>231</v>
      </c>
      <c r="C5118" s="1" t="s">
        <v>760</v>
      </c>
      <c r="D5118" s="1" t="s">
        <v>201</v>
      </c>
      <c r="E5118" s="1" t="s">
        <v>131</v>
      </c>
      <c r="F5118" s="1" t="s">
        <v>19621</v>
      </c>
      <c r="G5118" s="1">
        <v>38.417748000000003</v>
      </c>
      <c r="H5118" s="1">
        <v>-84.631632999999994</v>
      </c>
      <c r="I5118" s="2">
        <v>45243.579965277779</v>
      </c>
      <c r="J5118" s="1" t="s">
        <v>517</v>
      </c>
      <c r="K5118" s="1" t="s">
        <v>293</v>
      </c>
      <c r="L5118" s="1" t="s">
        <v>140</v>
      </c>
      <c r="M5118" s="1">
        <v>2795</v>
      </c>
      <c r="N5118" s="1" t="s">
        <v>4128</v>
      </c>
      <c r="O5118" s="1" t="s">
        <v>322</v>
      </c>
      <c r="P5118" s="1" t="s">
        <v>346</v>
      </c>
      <c r="Q5118" s="1">
        <v>52</v>
      </c>
      <c r="R5118" s="1" t="s">
        <v>333</v>
      </c>
      <c r="S5118" s="1" t="s">
        <v>236</v>
      </c>
      <c r="T5118" s="1" t="s">
        <v>5205</v>
      </c>
      <c r="U5118" s="1" t="s">
        <v>153</v>
      </c>
      <c r="V5118" s="1" t="s">
        <v>69</v>
      </c>
      <c r="W5118" s="1">
        <v>72</v>
      </c>
      <c r="X5118" s="1" t="s">
        <v>238</v>
      </c>
      <c r="Y5118" s="1" t="s">
        <v>19622</v>
      </c>
      <c r="Z5118" s="1" t="s">
        <v>51</v>
      </c>
      <c r="AA5118" s="1">
        <v>2</v>
      </c>
      <c r="AB5118" s="1" t="s">
        <v>125</v>
      </c>
      <c r="AC5118" s="1" t="s">
        <v>126</v>
      </c>
      <c r="AD5118" s="1">
        <v>2</v>
      </c>
      <c r="AE5118" s="1">
        <v>30110</v>
      </c>
      <c r="AF5118" s="1">
        <v>1</v>
      </c>
      <c r="AG5118" s="1" t="s">
        <v>19623</v>
      </c>
    </row>
    <row r="5119" spans="1:33" x14ac:dyDescent="0.25">
      <c r="A5119" s="1" t="s">
        <v>19624</v>
      </c>
      <c r="B5119" s="1" t="s">
        <v>500</v>
      </c>
      <c r="C5119" s="1" t="s">
        <v>200</v>
      </c>
      <c r="D5119" s="1" t="s">
        <v>191</v>
      </c>
      <c r="E5119" s="1" t="s">
        <v>131</v>
      </c>
      <c r="F5119" s="1" t="s">
        <v>19625</v>
      </c>
      <c r="G5119" s="1">
        <v>31.896364999999999</v>
      </c>
      <c r="H5119" s="1">
        <v>-77.378411999999997</v>
      </c>
      <c r="I5119" s="2">
        <v>45522.889965277776</v>
      </c>
      <c r="J5119" s="1" t="s">
        <v>448</v>
      </c>
      <c r="K5119" s="1" t="s">
        <v>474</v>
      </c>
      <c r="L5119" s="1" t="s">
        <v>137</v>
      </c>
      <c r="M5119" s="1">
        <v>4161</v>
      </c>
      <c r="N5119" s="1" t="s">
        <v>1480</v>
      </c>
      <c r="O5119" s="1" t="s">
        <v>293</v>
      </c>
      <c r="P5119" s="1" t="s">
        <v>205</v>
      </c>
      <c r="Q5119" s="1">
        <v>22</v>
      </c>
      <c r="R5119" s="1" t="s">
        <v>333</v>
      </c>
      <c r="S5119" s="1" t="s">
        <v>66</v>
      </c>
      <c r="T5119" s="1" t="s">
        <v>10473</v>
      </c>
      <c r="U5119" s="1" t="s">
        <v>68</v>
      </c>
      <c r="V5119" s="1" t="s">
        <v>69</v>
      </c>
      <c r="W5119" s="1">
        <v>79</v>
      </c>
      <c r="Z5119" s="1" t="s">
        <v>90</v>
      </c>
      <c r="AA5119" s="1" t="s">
        <v>213</v>
      </c>
      <c r="AB5119" s="1" t="s">
        <v>198</v>
      </c>
      <c r="AC5119" s="1" t="s">
        <v>71</v>
      </c>
      <c r="AD5119" s="1">
        <v>4</v>
      </c>
      <c r="AE5119" s="1">
        <v>12271</v>
      </c>
      <c r="AF5119" s="1">
        <v>0</v>
      </c>
      <c r="AG5119" s="1" t="s">
        <v>19626</v>
      </c>
    </row>
    <row r="5120" spans="1:33" x14ac:dyDescent="0.25">
      <c r="A5120" s="1" t="s">
        <v>19627</v>
      </c>
      <c r="B5120" s="1" t="s">
        <v>161</v>
      </c>
      <c r="C5120" s="1" t="s">
        <v>76</v>
      </c>
      <c r="D5120" s="1" t="s">
        <v>130</v>
      </c>
      <c r="E5120" s="1" t="s">
        <v>114</v>
      </c>
      <c r="F5120" s="1" t="s">
        <v>19628</v>
      </c>
      <c r="G5120" s="1">
        <v>40.209463</v>
      </c>
      <c r="H5120" s="1">
        <v>-95.552609000000004</v>
      </c>
      <c r="I5120" s="2">
        <v>44013.708182870374</v>
      </c>
      <c r="J5120" s="1" t="s">
        <v>652</v>
      </c>
      <c r="K5120" s="1" t="s">
        <v>322</v>
      </c>
      <c r="L5120" s="1" t="s">
        <v>64</v>
      </c>
      <c r="M5120" s="1">
        <v>2892</v>
      </c>
      <c r="N5120" s="1" t="s">
        <v>10435</v>
      </c>
      <c r="O5120" s="1" t="s">
        <v>331</v>
      </c>
      <c r="P5120" s="1" t="s">
        <v>224</v>
      </c>
      <c r="Q5120" s="1">
        <v>70</v>
      </c>
      <c r="R5120" s="1" t="s">
        <v>184</v>
      </c>
      <c r="S5120" s="1" t="s">
        <v>46</v>
      </c>
      <c r="T5120" s="1" t="s">
        <v>490</v>
      </c>
      <c r="U5120" s="1" t="s">
        <v>172</v>
      </c>
      <c r="V5120" s="1" t="s">
        <v>263</v>
      </c>
      <c r="W5120" s="1">
        <v>282</v>
      </c>
      <c r="X5120" s="1" t="s">
        <v>86</v>
      </c>
      <c r="Y5120" s="1" t="s">
        <v>19629</v>
      </c>
      <c r="Z5120" s="1" t="s">
        <v>71</v>
      </c>
      <c r="AA5120" s="1" t="s">
        <v>360</v>
      </c>
      <c r="AB5120" s="1" t="s">
        <v>324</v>
      </c>
      <c r="AC5120" s="1" t="s">
        <v>276</v>
      </c>
      <c r="AD5120" s="1">
        <v>3</v>
      </c>
      <c r="AE5120" s="1">
        <v>1772.31</v>
      </c>
      <c r="AF5120" s="1" t="s">
        <v>349</v>
      </c>
      <c r="AG5120" s="1" t="s">
        <v>19630</v>
      </c>
    </row>
    <row r="5121" spans="1:33" x14ac:dyDescent="0.25">
      <c r="A5121" s="1" t="s">
        <v>19631</v>
      </c>
      <c r="B5121" s="1" t="s">
        <v>649</v>
      </c>
      <c r="C5121" s="1" t="s">
        <v>97</v>
      </c>
      <c r="D5121" s="1" t="s">
        <v>36</v>
      </c>
      <c r="E5121" s="1" t="s">
        <v>131</v>
      </c>
      <c r="F5121" s="1" t="s">
        <v>19632</v>
      </c>
      <c r="G5121" s="1">
        <v>39.745823999999999</v>
      </c>
      <c r="H5121" s="1">
        <v>-79.305487999999997</v>
      </c>
      <c r="I5121" s="2">
        <v>45176.870092592595</v>
      </c>
      <c r="J5121" s="1" t="s">
        <v>473</v>
      </c>
      <c r="K5121" s="1" t="s">
        <v>211</v>
      </c>
      <c r="L5121" s="1" t="s">
        <v>117</v>
      </c>
      <c r="M5121" s="1">
        <v>4681</v>
      </c>
      <c r="N5121" s="1" t="s">
        <v>8947</v>
      </c>
      <c r="O5121" s="1" t="s">
        <v>211</v>
      </c>
      <c r="P5121" s="1" t="s">
        <v>304</v>
      </c>
      <c r="Q5121" s="1">
        <v>49</v>
      </c>
      <c r="R5121" s="1" t="s">
        <v>71</v>
      </c>
      <c r="T5121" s="1" t="s">
        <v>13998</v>
      </c>
      <c r="U5121" s="1" t="s">
        <v>101</v>
      </c>
      <c r="V5121" s="1" t="s">
        <v>369</v>
      </c>
      <c r="W5121" s="1">
        <v>57</v>
      </c>
      <c r="Y5121" s="1" t="s">
        <v>19633</v>
      </c>
      <c r="Z5121" s="1" t="s">
        <v>264</v>
      </c>
      <c r="AA5121" s="1">
        <v>2</v>
      </c>
      <c r="AB5121" s="1" t="s">
        <v>144</v>
      </c>
      <c r="AD5121" s="1">
        <v>1</v>
      </c>
      <c r="AE5121" s="1">
        <v>42360.73</v>
      </c>
      <c r="AF5121" s="1" t="s">
        <v>93</v>
      </c>
      <c r="AG5121" s="1" t="s">
        <v>19634</v>
      </c>
    </row>
    <row r="5122" spans="1:33" x14ac:dyDescent="0.25">
      <c r="A5122" s="1" t="s">
        <v>19635</v>
      </c>
      <c r="B5122" s="1" t="s">
        <v>2335</v>
      </c>
      <c r="C5122" s="1" t="s">
        <v>611</v>
      </c>
      <c r="D5122" s="1" t="s">
        <v>77</v>
      </c>
      <c r="E5122" s="1" t="s">
        <v>246</v>
      </c>
      <c r="F5122" s="1" t="s">
        <v>19636</v>
      </c>
      <c r="G5122" s="1">
        <v>122.41930000000001</v>
      </c>
      <c r="H5122" s="1">
        <v>-82.933391999999998</v>
      </c>
      <c r="J5122" s="1" t="s">
        <v>1263</v>
      </c>
      <c r="K5122" s="1" t="s">
        <v>172</v>
      </c>
      <c r="L5122" s="1" t="s">
        <v>85</v>
      </c>
      <c r="M5122" s="1">
        <v>6950</v>
      </c>
      <c r="T5122" s="1" t="s">
        <v>864</v>
      </c>
      <c r="U5122" s="1" t="s">
        <v>101</v>
      </c>
      <c r="V5122" s="1" t="s">
        <v>85</v>
      </c>
      <c r="W5122" s="1">
        <v>50</v>
      </c>
      <c r="X5122" s="1" t="s">
        <v>208</v>
      </c>
      <c r="Y5122" s="1" t="s">
        <v>19637</v>
      </c>
      <c r="Z5122" s="1" t="s">
        <v>640</v>
      </c>
      <c r="AA5122" s="1">
        <v>3</v>
      </c>
      <c r="AB5122" s="1" t="s">
        <v>175</v>
      </c>
      <c r="AC5122" s="1" t="s">
        <v>92</v>
      </c>
      <c r="AD5122" s="1">
        <v>3</v>
      </c>
      <c r="AE5122" s="1">
        <v>14314.17</v>
      </c>
      <c r="AF5122" s="1">
        <v>0</v>
      </c>
    </row>
    <row r="5123" spans="1:33" x14ac:dyDescent="0.25">
      <c r="A5123" s="1" t="s">
        <v>19638</v>
      </c>
      <c r="B5123" s="1" t="s">
        <v>953</v>
      </c>
      <c r="C5123" s="1" t="s">
        <v>245</v>
      </c>
      <c r="D5123" s="1" t="s">
        <v>201</v>
      </c>
      <c r="E5123" s="1" t="s">
        <v>78</v>
      </c>
      <c r="F5123" s="1" t="s">
        <v>19639</v>
      </c>
      <c r="G5123" s="1">
        <v>31.155612999999999</v>
      </c>
      <c r="H5123" s="1">
        <v>-116.067069</v>
      </c>
      <c r="I5123" s="2">
        <v>44646.817858796298</v>
      </c>
      <c r="J5123" s="1" t="s">
        <v>1132</v>
      </c>
      <c r="K5123" s="1" t="s">
        <v>1531</v>
      </c>
      <c r="L5123" s="1" t="s">
        <v>194</v>
      </c>
      <c r="M5123" s="1">
        <v>6512</v>
      </c>
      <c r="N5123" s="1" t="s">
        <v>5540</v>
      </c>
      <c r="O5123" s="1" t="s">
        <v>61</v>
      </c>
      <c r="P5123" s="1" t="s">
        <v>168</v>
      </c>
      <c r="Q5123" s="1">
        <v>57</v>
      </c>
      <c r="R5123" s="1" t="s">
        <v>333</v>
      </c>
      <c r="S5123" s="1" t="s">
        <v>65</v>
      </c>
      <c r="T5123" s="1" t="s">
        <v>627</v>
      </c>
      <c r="U5123" s="1" t="s">
        <v>322</v>
      </c>
      <c r="V5123" s="1" t="s">
        <v>49</v>
      </c>
      <c r="W5123" s="1">
        <v>26</v>
      </c>
      <c r="X5123" s="1" t="s">
        <v>119</v>
      </c>
      <c r="Y5123" s="1">
        <v>9026584109</v>
      </c>
      <c r="Z5123" s="1" t="s">
        <v>107</v>
      </c>
      <c r="AA5123" s="1">
        <v>4</v>
      </c>
      <c r="AB5123" s="1" t="s">
        <v>287</v>
      </c>
      <c r="AE5123" s="1">
        <v>8095.79</v>
      </c>
      <c r="AF5123" s="1" t="s">
        <v>241</v>
      </c>
      <c r="AG5123" s="1" t="s">
        <v>19640</v>
      </c>
    </row>
    <row r="5124" spans="1:33" x14ac:dyDescent="0.25">
      <c r="A5124" s="1" t="s">
        <v>19641</v>
      </c>
      <c r="B5124" s="1" t="s">
        <v>790</v>
      </c>
      <c r="C5124" s="1" t="s">
        <v>907</v>
      </c>
      <c r="D5124" s="1" t="s">
        <v>219</v>
      </c>
      <c r="E5124" s="1" t="s">
        <v>58</v>
      </c>
      <c r="F5124" s="1" t="s">
        <v>9683</v>
      </c>
      <c r="G5124" s="1">
        <v>27.089936000000002</v>
      </c>
      <c r="H5124" s="1">
        <v>-110.30072699999999</v>
      </c>
      <c r="I5124" s="2">
        <v>44665.666145833333</v>
      </c>
      <c r="J5124" s="1" t="s">
        <v>1960</v>
      </c>
      <c r="K5124" s="1" t="s">
        <v>84</v>
      </c>
      <c r="L5124" s="1" t="s">
        <v>475</v>
      </c>
      <c r="M5124" s="1">
        <v>4910</v>
      </c>
      <c r="N5124" s="1" t="s">
        <v>4155</v>
      </c>
      <c r="O5124" s="1" t="s">
        <v>81</v>
      </c>
      <c r="P5124" s="1" t="s">
        <v>346</v>
      </c>
      <c r="Q5124" s="1">
        <v>25</v>
      </c>
      <c r="S5124" s="1" t="s">
        <v>46</v>
      </c>
      <c r="T5124" s="1" t="s">
        <v>1421</v>
      </c>
      <c r="U5124" s="1" t="s">
        <v>343</v>
      </c>
      <c r="V5124" s="1" t="s">
        <v>250</v>
      </c>
      <c r="W5124" s="1">
        <v>72</v>
      </c>
      <c r="X5124" s="1" t="s">
        <v>208</v>
      </c>
      <c r="Y5124" s="1" t="s">
        <v>19642</v>
      </c>
      <c r="Z5124" s="1" t="s">
        <v>347</v>
      </c>
      <c r="AA5124" s="1">
        <v>3</v>
      </c>
      <c r="AB5124" s="1" t="s">
        <v>198</v>
      </c>
      <c r="AD5124" s="1">
        <v>4</v>
      </c>
      <c r="AE5124" s="1">
        <v>27387.47</v>
      </c>
      <c r="AF5124" s="1" t="s">
        <v>349</v>
      </c>
      <c r="AG5124" s="1" t="s">
        <v>9685</v>
      </c>
    </row>
    <row r="5125" spans="1:33" x14ac:dyDescent="0.25">
      <c r="A5125" s="1" t="s">
        <v>19643</v>
      </c>
      <c r="B5125" s="1" t="s">
        <v>953</v>
      </c>
      <c r="C5125" s="1" t="s">
        <v>268</v>
      </c>
      <c r="D5125" s="1" t="s">
        <v>77</v>
      </c>
      <c r="E5125" s="1" t="s">
        <v>58</v>
      </c>
      <c r="F5125" s="1" t="s">
        <v>19644</v>
      </c>
      <c r="G5125" s="1">
        <v>46.538055999999997</v>
      </c>
      <c r="H5125" s="1">
        <v>-99.096277000000001</v>
      </c>
      <c r="I5125" s="2">
        <v>44678.558333333334</v>
      </c>
      <c r="J5125" s="1" t="s">
        <v>1910</v>
      </c>
      <c r="K5125" s="1" t="s">
        <v>81</v>
      </c>
      <c r="L5125" s="1" t="s">
        <v>102</v>
      </c>
      <c r="M5125" s="1">
        <v>3093</v>
      </c>
      <c r="N5125" s="1" t="s">
        <v>1320</v>
      </c>
      <c r="O5125" s="1" t="s">
        <v>343</v>
      </c>
      <c r="P5125" s="1" t="s">
        <v>82</v>
      </c>
      <c r="R5125" s="1" t="s">
        <v>65</v>
      </c>
      <c r="S5125" s="1" t="s">
        <v>252</v>
      </c>
      <c r="T5125" s="1" t="s">
        <v>12748</v>
      </c>
      <c r="U5125" s="1" t="s">
        <v>207</v>
      </c>
      <c r="V5125" s="1" t="s">
        <v>170</v>
      </c>
      <c r="X5125" s="1" t="s">
        <v>154</v>
      </c>
      <c r="Y5125" s="1" t="s">
        <v>19645</v>
      </c>
      <c r="AA5125" s="1" t="s">
        <v>187</v>
      </c>
      <c r="AD5125" s="1">
        <v>5</v>
      </c>
      <c r="AE5125" s="1">
        <v>21460.58</v>
      </c>
      <c r="AF5125" s="1" t="s">
        <v>176</v>
      </c>
      <c r="AG5125" s="1" t="s">
        <v>19646</v>
      </c>
    </row>
    <row r="5126" spans="1:33" x14ac:dyDescent="0.25">
      <c r="A5126" s="1" t="s">
        <v>19647</v>
      </c>
      <c r="B5126" s="1" t="s">
        <v>424</v>
      </c>
      <c r="C5126" s="1" t="s">
        <v>471</v>
      </c>
      <c r="D5126" s="1" t="s">
        <v>130</v>
      </c>
      <c r="E5126" s="1" t="s">
        <v>78</v>
      </c>
      <c r="F5126" s="1" t="s">
        <v>19648</v>
      </c>
      <c r="G5126" s="1">
        <v>43.660491</v>
      </c>
      <c r="H5126" s="1">
        <v>-80.712254000000001</v>
      </c>
      <c r="I5126" s="2">
        <v>45144.484525462962</v>
      </c>
      <c r="J5126" s="1" t="s">
        <v>39</v>
      </c>
      <c r="K5126" s="1" t="s">
        <v>331</v>
      </c>
      <c r="L5126" s="1" t="s">
        <v>62</v>
      </c>
      <c r="M5126" s="1">
        <v>6239</v>
      </c>
      <c r="N5126" s="1" t="s">
        <v>3151</v>
      </c>
      <c r="O5126" s="1" t="s">
        <v>285</v>
      </c>
      <c r="P5126" s="1" t="s">
        <v>82</v>
      </c>
      <c r="Q5126" s="1">
        <v>18</v>
      </c>
      <c r="R5126" s="1" t="s">
        <v>86</v>
      </c>
      <c r="S5126" s="1" t="s">
        <v>46</v>
      </c>
      <c r="T5126" s="1" t="s">
        <v>8895</v>
      </c>
      <c r="U5126" s="1" t="s">
        <v>40</v>
      </c>
      <c r="V5126" s="1" t="s">
        <v>283</v>
      </c>
      <c r="W5126" s="1">
        <v>50</v>
      </c>
      <c r="X5126" s="1" t="s">
        <v>45</v>
      </c>
      <c r="Y5126" s="1" t="s">
        <v>19649</v>
      </c>
      <c r="Z5126" s="1" t="s">
        <v>467</v>
      </c>
      <c r="AA5126" s="1">
        <v>2</v>
      </c>
      <c r="AB5126" s="1" t="s">
        <v>198</v>
      </c>
      <c r="AC5126" s="1" t="s">
        <v>53</v>
      </c>
      <c r="AD5126" s="1">
        <v>-3</v>
      </c>
      <c r="AE5126" s="1">
        <v>29608.39</v>
      </c>
      <c r="AF5126" s="1" t="b">
        <v>1</v>
      </c>
      <c r="AG5126" s="1" t="s">
        <v>19650</v>
      </c>
    </row>
    <row r="5127" spans="1:33" x14ac:dyDescent="0.25">
      <c r="A5127" s="1" t="s">
        <v>19651</v>
      </c>
      <c r="B5127" s="1" t="s">
        <v>1529</v>
      </c>
      <c r="C5127" s="1" t="s">
        <v>760</v>
      </c>
      <c r="D5127" s="1" t="s">
        <v>77</v>
      </c>
      <c r="E5127" s="1" t="s">
        <v>409</v>
      </c>
      <c r="F5127" s="1" t="s">
        <v>19652</v>
      </c>
      <c r="G5127" s="1">
        <v>31.515578999999999</v>
      </c>
      <c r="H5127" s="1">
        <v>-75.126594999999995</v>
      </c>
      <c r="I5127" s="2">
        <v>45537.689583333333</v>
      </c>
      <c r="J5127" s="1" t="s">
        <v>403</v>
      </c>
      <c r="K5127" s="1" t="s">
        <v>11789</v>
      </c>
      <c r="L5127" s="1" t="s">
        <v>263</v>
      </c>
      <c r="M5127" s="1">
        <v>9932</v>
      </c>
      <c r="N5127" s="1" t="s">
        <v>16884</v>
      </c>
      <c r="O5127" s="1" t="s">
        <v>44</v>
      </c>
      <c r="P5127" s="1" t="s">
        <v>117</v>
      </c>
      <c r="Q5127" s="1">
        <v>53</v>
      </c>
      <c r="R5127" s="1" t="s">
        <v>208</v>
      </c>
      <c r="S5127" s="1" t="s">
        <v>71</v>
      </c>
      <c r="T5127" s="1" t="s">
        <v>253</v>
      </c>
      <c r="U5127" s="1" t="s">
        <v>84</v>
      </c>
      <c r="V5127" s="1" t="s">
        <v>64</v>
      </c>
      <c r="W5127" s="1">
        <v>14</v>
      </c>
      <c r="X5127" s="1" t="s">
        <v>333</v>
      </c>
      <c r="Y5127" s="1">
        <v>9418718888</v>
      </c>
      <c r="Z5127" s="1" t="s">
        <v>226</v>
      </c>
      <c r="AA5127" s="1" t="s">
        <v>360</v>
      </c>
      <c r="AB5127" s="1" t="s">
        <v>287</v>
      </c>
      <c r="AD5127" s="1">
        <v>0</v>
      </c>
      <c r="AE5127" s="1">
        <v>17296.330000000002</v>
      </c>
      <c r="AF5127" s="1">
        <v>1</v>
      </c>
      <c r="AG5127" s="1" t="s">
        <v>19653</v>
      </c>
    </row>
    <row r="5128" spans="1:33" x14ac:dyDescent="0.25">
      <c r="A5128" s="1" t="s">
        <v>19654</v>
      </c>
      <c r="B5128" s="1" t="s">
        <v>453</v>
      </c>
      <c r="C5128" s="1" t="s">
        <v>113</v>
      </c>
      <c r="D5128" s="1" t="s">
        <v>163</v>
      </c>
      <c r="E5128" s="1" t="s">
        <v>114</v>
      </c>
      <c r="F5128" s="1" t="s">
        <v>19655</v>
      </c>
      <c r="G5128" s="1">
        <v>39.690117000000001</v>
      </c>
      <c r="H5128" s="1">
        <v>-111.56403899999999</v>
      </c>
      <c r="I5128" s="2">
        <v>43774.709594907406</v>
      </c>
      <c r="J5128" s="1" t="s">
        <v>166</v>
      </c>
      <c r="K5128" s="1" t="s">
        <v>222</v>
      </c>
      <c r="L5128" s="1" t="s">
        <v>117</v>
      </c>
      <c r="M5128" s="1">
        <v>3438</v>
      </c>
      <c r="N5128" s="1" t="s">
        <v>8770</v>
      </c>
      <c r="O5128" s="1" t="s">
        <v>105</v>
      </c>
      <c r="P5128" s="1" t="s">
        <v>250</v>
      </c>
      <c r="Q5128" s="1">
        <v>57</v>
      </c>
      <c r="R5128" s="1" t="s">
        <v>184</v>
      </c>
      <c r="S5128" s="1" t="s">
        <v>65</v>
      </c>
      <c r="T5128" s="1" t="s">
        <v>4505</v>
      </c>
      <c r="U5128" s="1" t="s">
        <v>211</v>
      </c>
      <c r="V5128" s="1" t="s">
        <v>475</v>
      </c>
      <c r="W5128" s="1">
        <v>84</v>
      </c>
      <c r="X5128" s="1" t="s">
        <v>184</v>
      </c>
      <c r="Y5128" s="1" t="s">
        <v>19656</v>
      </c>
      <c r="Z5128" s="1" t="s">
        <v>347</v>
      </c>
      <c r="AA5128" s="1" t="s">
        <v>213</v>
      </c>
      <c r="AB5128" s="1" t="s">
        <v>71</v>
      </c>
      <c r="AC5128" s="1" t="s">
        <v>325</v>
      </c>
      <c r="AD5128" s="1">
        <v>2</v>
      </c>
      <c r="AE5128" s="1">
        <v>28018.58</v>
      </c>
      <c r="AF5128" s="1" t="b">
        <v>1</v>
      </c>
      <c r="AG5128" s="1" t="s">
        <v>19657</v>
      </c>
    </row>
    <row r="5129" spans="1:33" x14ac:dyDescent="0.25">
      <c r="A5129" s="1" t="s">
        <v>19658</v>
      </c>
      <c r="B5129" s="1" t="s">
        <v>424</v>
      </c>
      <c r="C5129" s="1" t="s">
        <v>291</v>
      </c>
      <c r="D5129" s="1" t="s">
        <v>191</v>
      </c>
      <c r="E5129" s="1" t="s">
        <v>37</v>
      </c>
      <c r="F5129" s="1" t="s">
        <v>19659</v>
      </c>
      <c r="G5129" s="1">
        <v>31.286059000000002</v>
      </c>
      <c r="H5129" s="1">
        <v>-90.984457000000006</v>
      </c>
      <c r="I5129" s="2">
        <v>43518.509050925924</v>
      </c>
      <c r="J5129" s="1" t="s">
        <v>537</v>
      </c>
      <c r="K5129" s="1" t="s">
        <v>105</v>
      </c>
      <c r="L5129" s="1" t="s">
        <v>194</v>
      </c>
      <c r="M5129" s="1">
        <v>6296</v>
      </c>
      <c r="N5129" s="1" t="s">
        <v>3184</v>
      </c>
      <c r="O5129" s="1" t="s">
        <v>43</v>
      </c>
      <c r="P5129" s="1" t="s">
        <v>283</v>
      </c>
      <c r="Q5129" s="1">
        <v>31</v>
      </c>
      <c r="R5129" s="1" t="s">
        <v>335</v>
      </c>
      <c r="T5129" s="1" t="s">
        <v>7024</v>
      </c>
      <c r="U5129" s="1" t="s">
        <v>81</v>
      </c>
      <c r="V5129" s="1" t="s">
        <v>140</v>
      </c>
      <c r="W5129" s="1">
        <v>64</v>
      </c>
      <c r="X5129" s="1" t="s">
        <v>119</v>
      </c>
      <c r="Y5129" s="1" t="s">
        <v>19660</v>
      </c>
      <c r="Z5129" s="1" t="s">
        <v>337</v>
      </c>
      <c r="AA5129" s="1">
        <v>3</v>
      </c>
      <c r="AB5129" s="1" t="s">
        <v>71</v>
      </c>
      <c r="AC5129" s="1" t="s">
        <v>325</v>
      </c>
      <c r="AD5129" s="1">
        <v>5</v>
      </c>
      <c r="AF5129" s="1" t="s">
        <v>176</v>
      </c>
      <c r="AG5129" s="1" t="s">
        <v>19661</v>
      </c>
    </row>
    <row r="5130" spans="1:33" x14ac:dyDescent="0.25">
      <c r="A5130" s="1" t="s">
        <v>19662</v>
      </c>
      <c r="B5130" s="1" t="s">
        <v>2582</v>
      </c>
      <c r="C5130" s="1" t="s">
        <v>650</v>
      </c>
      <c r="D5130" s="1" t="s">
        <v>191</v>
      </c>
      <c r="E5130" s="1" t="s">
        <v>246</v>
      </c>
      <c r="F5130" s="1" t="s">
        <v>19663</v>
      </c>
      <c r="G5130" s="1">
        <v>30.889811999999999</v>
      </c>
      <c r="H5130" s="1">
        <v>-97.590210999999996</v>
      </c>
      <c r="I5130" s="2">
        <v>43940.208483796298</v>
      </c>
      <c r="J5130" s="1" t="s">
        <v>60</v>
      </c>
      <c r="K5130" s="1" t="s">
        <v>134</v>
      </c>
      <c r="L5130" s="1" t="s">
        <v>69</v>
      </c>
      <c r="M5130" s="1">
        <v>4953</v>
      </c>
      <c r="N5130" s="1" t="s">
        <v>312</v>
      </c>
      <c r="O5130" s="1" t="s">
        <v>474</v>
      </c>
      <c r="P5130" s="1" t="s">
        <v>356</v>
      </c>
      <c r="Q5130" s="1">
        <v>18</v>
      </c>
      <c r="R5130" s="1" t="s">
        <v>333</v>
      </c>
      <c r="S5130" s="1" t="s">
        <v>185</v>
      </c>
      <c r="T5130" s="1" t="s">
        <v>798</v>
      </c>
      <c r="U5130" s="1" t="s">
        <v>182</v>
      </c>
      <c r="V5130" s="1" t="s">
        <v>224</v>
      </c>
      <c r="W5130" s="1">
        <v>-74</v>
      </c>
      <c r="X5130" s="1" t="s">
        <v>65</v>
      </c>
      <c r="Y5130" s="1" t="s">
        <v>19664</v>
      </c>
      <c r="Z5130" s="1" t="s">
        <v>90</v>
      </c>
      <c r="AA5130" s="1" t="s">
        <v>143</v>
      </c>
      <c r="AB5130" s="1" t="s">
        <v>91</v>
      </c>
      <c r="AC5130" s="1" t="s">
        <v>564</v>
      </c>
      <c r="AD5130" s="1">
        <v>0</v>
      </c>
      <c r="AG5130" s="1" t="s">
        <v>19665</v>
      </c>
    </row>
    <row r="5131" spans="1:33" x14ac:dyDescent="0.25">
      <c r="A5131" s="1" t="s">
        <v>19666</v>
      </c>
      <c r="B5131" s="1" t="s">
        <v>759</v>
      </c>
      <c r="C5131" s="1" t="s">
        <v>113</v>
      </c>
      <c r="D5131" s="1" t="s">
        <v>77</v>
      </c>
      <c r="E5131" s="1" t="s">
        <v>114</v>
      </c>
      <c r="F5131" s="1" t="s">
        <v>19667</v>
      </c>
      <c r="G5131" s="1">
        <v>25.624711000000001</v>
      </c>
      <c r="H5131" s="1">
        <v>71.231999999999999</v>
      </c>
      <c r="I5131" s="2">
        <v>44291.967511574076</v>
      </c>
      <c r="J5131" s="1" t="s">
        <v>381</v>
      </c>
      <c r="K5131" s="1" t="s">
        <v>434</v>
      </c>
      <c r="L5131" s="1" t="s">
        <v>140</v>
      </c>
      <c r="M5131" s="1">
        <v>3969</v>
      </c>
      <c r="N5131" s="1" t="s">
        <v>626</v>
      </c>
      <c r="O5131" s="1" t="s">
        <v>134</v>
      </c>
      <c r="P5131" s="1" t="s">
        <v>263</v>
      </c>
      <c r="Q5131" s="1">
        <v>55</v>
      </c>
      <c r="R5131" s="1" t="s">
        <v>65</v>
      </c>
      <c r="S5131" s="1" t="s">
        <v>236</v>
      </c>
      <c r="T5131" s="1" t="s">
        <v>4575</v>
      </c>
      <c r="U5131" s="1" t="s">
        <v>84</v>
      </c>
      <c r="V5131" s="1" t="s">
        <v>102</v>
      </c>
      <c r="W5131" s="1">
        <v>84</v>
      </c>
      <c r="Y5131" s="1" t="s">
        <v>19668</v>
      </c>
      <c r="Z5131" s="1" t="s">
        <v>337</v>
      </c>
      <c r="AA5131" s="1" t="s">
        <v>187</v>
      </c>
      <c r="AB5131" s="1" t="s">
        <v>324</v>
      </c>
      <c r="AC5131" s="1" t="s">
        <v>564</v>
      </c>
      <c r="AD5131" s="1">
        <v>1</v>
      </c>
      <c r="AE5131" s="1">
        <v>26862.97</v>
      </c>
      <c r="AF5131" s="1" t="s">
        <v>241</v>
      </c>
      <c r="AG5131" s="1" t="s">
        <v>19669</v>
      </c>
    </row>
    <row r="5132" spans="1:33" x14ac:dyDescent="0.25">
      <c r="A5132" s="1" t="s">
        <v>19670</v>
      </c>
      <c r="B5132" s="1" t="s">
        <v>530</v>
      </c>
      <c r="C5132" s="1" t="s">
        <v>668</v>
      </c>
      <c r="D5132" s="1" t="s">
        <v>201</v>
      </c>
      <c r="E5132" s="1" t="s">
        <v>37</v>
      </c>
      <c r="F5132" s="1" t="s">
        <v>19671</v>
      </c>
      <c r="G5132" s="1">
        <v>33.73995</v>
      </c>
      <c r="H5132" s="1">
        <v>-87.636864000000003</v>
      </c>
      <c r="I5132" s="2">
        <v>44943.390543981484</v>
      </c>
      <c r="J5132" s="1" t="s">
        <v>1960</v>
      </c>
      <c r="K5132" s="1" t="s">
        <v>105</v>
      </c>
      <c r="L5132" s="1" t="s">
        <v>85</v>
      </c>
      <c r="M5132" s="1">
        <v>9762</v>
      </c>
      <c r="N5132" s="1" t="s">
        <v>1202</v>
      </c>
      <c r="O5132" s="1" t="s">
        <v>211</v>
      </c>
      <c r="P5132" s="1" t="s">
        <v>273</v>
      </c>
      <c r="Q5132" s="1">
        <v>48</v>
      </c>
      <c r="R5132" s="1" t="s">
        <v>65</v>
      </c>
      <c r="S5132" s="1" t="s">
        <v>71</v>
      </c>
      <c r="T5132" s="1" t="s">
        <v>1471</v>
      </c>
      <c r="U5132" s="1" t="s">
        <v>436</v>
      </c>
      <c r="V5132" s="1" t="s">
        <v>85</v>
      </c>
      <c r="W5132" s="1">
        <v>24</v>
      </c>
      <c r="X5132" s="1" t="s">
        <v>208</v>
      </c>
      <c r="Y5132" s="1" t="s">
        <v>19672</v>
      </c>
      <c r="Z5132" s="1" t="s">
        <v>197</v>
      </c>
      <c r="AA5132" s="1" t="s">
        <v>240</v>
      </c>
      <c r="AB5132" s="1" t="s">
        <v>52</v>
      </c>
      <c r="AC5132" s="1" t="s">
        <v>276</v>
      </c>
      <c r="AD5132" s="1">
        <v>4</v>
      </c>
      <c r="AE5132" s="1">
        <v>25711.96</v>
      </c>
      <c r="AF5132" s="1">
        <v>1</v>
      </c>
      <c r="AG5132" s="1" t="s">
        <v>19673</v>
      </c>
    </row>
    <row r="5133" spans="1:33" x14ac:dyDescent="0.25">
      <c r="A5133" s="1" t="s">
        <v>19674</v>
      </c>
      <c r="B5133" s="1" t="s">
        <v>317</v>
      </c>
      <c r="C5133" s="1" t="s">
        <v>1278</v>
      </c>
      <c r="D5133" s="1" t="s">
        <v>219</v>
      </c>
      <c r="E5133" s="1" t="s">
        <v>409</v>
      </c>
      <c r="F5133" s="1" t="s">
        <v>19675</v>
      </c>
      <c r="G5133" s="1">
        <v>25.547397</v>
      </c>
      <c r="H5133" s="1">
        <v>-115.001203</v>
      </c>
      <c r="I5133" s="2">
        <v>44897.058136574073</v>
      </c>
      <c r="J5133" s="1" t="s">
        <v>947</v>
      </c>
      <c r="K5133" s="1" t="s">
        <v>222</v>
      </c>
      <c r="L5133" s="1" t="s">
        <v>205</v>
      </c>
      <c r="M5133" s="1">
        <v>9104</v>
      </c>
      <c r="N5133" s="1" t="s">
        <v>2055</v>
      </c>
      <c r="O5133" s="1" t="s">
        <v>101</v>
      </c>
      <c r="P5133" s="1" t="s">
        <v>224</v>
      </c>
      <c r="Q5133" s="1">
        <v>40</v>
      </c>
      <c r="R5133" s="1" t="s">
        <v>333</v>
      </c>
      <c r="S5133" s="1" t="s">
        <v>252</v>
      </c>
      <c r="T5133" s="1" t="s">
        <v>4255</v>
      </c>
      <c r="U5133" s="1" t="s">
        <v>139</v>
      </c>
      <c r="V5133" s="1" t="s">
        <v>88</v>
      </c>
      <c r="W5133" s="1">
        <v>-86</v>
      </c>
      <c r="X5133" s="1" t="s">
        <v>238</v>
      </c>
      <c r="Y5133" s="1" t="s">
        <v>19676</v>
      </c>
      <c r="Z5133" s="1" t="s">
        <v>51</v>
      </c>
      <c r="AA5133" s="1" t="s">
        <v>213</v>
      </c>
      <c r="AB5133" s="1" t="s">
        <v>52</v>
      </c>
      <c r="AC5133" s="1" t="s">
        <v>276</v>
      </c>
      <c r="AD5133" s="1">
        <v>4</v>
      </c>
      <c r="AE5133" s="1">
        <v>9284.91</v>
      </c>
      <c r="AF5133" s="1" t="s">
        <v>72</v>
      </c>
    </row>
    <row r="5134" spans="1:33" x14ac:dyDescent="0.25">
      <c r="A5134" s="1" t="s">
        <v>19677</v>
      </c>
      <c r="B5134" s="1" t="s">
        <v>128</v>
      </c>
      <c r="C5134" s="1" t="s">
        <v>760</v>
      </c>
      <c r="D5134" s="1" t="s">
        <v>98</v>
      </c>
      <c r="E5134" s="1" t="s">
        <v>131</v>
      </c>
      <c r="F5134" s="1" t="s">
        <v>19678</v>
      </c>
      <c r="G5134" s="1">
        <v>38.796587000000002</v>
      </c>
      <c r="H5134" s="1">
        <v>-96.327226999999993</v>
      </c>
      <c r="I5134" s="2">
        <v>45294.282129629632</v>
      </c>
      <c r="J5134" s="1" t="s">
        <v>554</v>
      </c>
      <c r="K5134" s="1" t="s">
        <v>322</v>
      </c>
      <c r="L5134" s="1" t="s">
        <v>273</v>
      </c>
      <c r="M5134" s="1">
        <v>9140</v>
      </c>
      <c r="N5134" s="1" t="s">
        <v>4128</v>
      </c>
      <c r="O5134" s="1" t="s">
        <v>211</v>
      </c>
      <c r="P5134" s="1" t="s">
        <v>49</v>
      </c>
      <c r="R5134" s="1" t="s">
        <v>50</v>
      </c>
      <c r="Z5134" s="1" t="s">
        <v>51</v>
      </c>
      <c r="AA5134" s="1" t="s">
        <v>108</v>
      </c>
      <c r="AB5134" s="1" t="s">
        <v>71</v>
      </c>
      <c r="AC5134" s="1" t="s">
        <v>145</v>
      </c>
      <c r="AD5134" s="1">
        <v>4</v>
      </c>
      <c r="AE5134" s="1">
        <v>39087.19</v>
      </c>
      <c r="AF5134" s="1" t="s">
        <v>176</v>
      </c>
      <c r="AG5134" s="1" t="s">
        <v>19679</v>
      </c>
    </row>
    <row r="5135" spans="1:33" x14ac:dyDescent="0.25">
      <c r="A5135" s="1" t="s">
        <v>19680</v>
      </c>
      <c r="B5135" s="1" t="s">
        <v>1261</v>
      </c>
      <c r="C5135" s="1" t="s">
        <v>1199</v>
      </c>
      <c r="D5135" s="1" t="s">
        <v>77</v>
      </c>
      <c r="E5135" s="1" t="s">
        <v>149</v>
      </c>
      <c r="F5135" s="1" t="s">
        <v>19681</v>
      </c>
      <c r="G5135" s="1">
        <v>27.01267</v>
      </c>
      <c r="H5135" s="1">
        <v>-91.092885999999993</v>
      </c>
      <c r="I5135" s="2">
        <v>44960.173530092594</v>
      </c>
      <c r="J5135" s="1" t="s">
        <v>525</v>
      </c>
      <c r="K5135" s="1" t="s">
        <v>48</v>
      </c>
      <c r="L5135" s="1" t="s">
        <v>41</v>
      </c>
      <c r="M5135" s="1">
        <v>8251</v>
      </c>
      <c r="N5135" s="1" t="s">
        <v>3828</v>
      </c>
      <c r="O5135" s="1" t="s">
        <v>48</v>
      </c>
      <c r="P5135" s="1" t="s">
        <v>69</v>
      </c>
      <c r="Q5135" s="1">
        <v>24</v>
      </c>
      <c r="R5135" s="1" t="s">
        <v>238</v>
      </c>
      <c r="S5135" s="1" t="s">
        <v>65</v>
      </c>
      <c r="T5135" s="1" t="s">
        <v>2455</v>
      </c>
      <c r="U5135" s="1" t="s">
        <v>48</v>
      </c>
      <c r="V5135" s="1" t="s">
        <v>137</v>
      </c>
      <c r="W5135" s="1">
        <v>17</v>
      </c>
      <c r="X5135" s="1" t="s">
        <v>45</v>
      </c>
      <c r="Y5135" s="1" t="s">
        <v>71</v>
      </c>
      <c r="Z5135" s="1" t="s">
        <v>640</v>
      </c>
      <c r="AA5135" s="1" t="s">
        <v>108</v>
      </c>
      <c r="AB5135" s="1" t="s">
        <v>214</v>
      </c>
      <c r="AC5135" s="1" t="s">
        <v>145</v>
      </c>
      <c r="AD5135" s="1">
        <v>1</v>
      </c>
      <c r="AF5135" s="1" t="s">
        <v>229</v>
      </c>
      <c r="AG5135" s="1" t="s">
        <v>19682</v>
      </c>
    </row>
    <row r="5136" spans="1:33" x14ac:dyDescent="0.25">
      <c r="A5136" s="1" t="s">
        <v>19683</v>
      </c>
      <c r="B5136" s="1" t="s">
        <v>774</v>
      </c>
      <c r="C5136" s="1" t="s">
        <v>364</v>
      </c>
      <c r="D5136" s="1" t="s">
        <v>130</v>
      </c>
      <c r="E5136" s="1" t="s">
        <v>37</v>
      </c>
      <c r="F5136" s="1" t="s">
        <v>19684</v>
      </c>
      <c r="G5136" s="1">
        <v>44.146386</v>
      </c>
      <c r="H5136" s="1">
        <v>-99.607358000000005</v>
      </c>
      <c r="I5136" s="2">
        <v>44770.722766203704</v>
      </c>
      <c r="J5136" s="1" t="s">
        <v>3473</v>
      </c>
      <c r="K5136" s="1" t="s">
        <v>211</v>
      </c>
      <c r="L5136" s="1" t="s">
        <v>62</v>
      </c>
      <c r="M5136" s="1">
        <v>5489</v>
      </c>
      <c r="N5136" s="1" t="s">
        <v>3665</v>
      </c>
      <c r="O5136" s="1" t="s">
        <v>182</v>
      </c>
      <c r="P5136" s="1" t="s">
        <v>117</v>
      </c>
      <c r="Q5136" s="1">
        <v>161</v>
      </c>
      <c r="R5136" s="1" t="s">
        <v>45</v>
      </c>
      <c r="S5136" s="1" t="s">
        <v>46</v>
      </c>
      <c r="T5136" s="1" t="s">
        <v>7325</v>
      </c>
      <c r="U5136" s="1" t="s">
        <v>211</v>
      </c>
      <c r="V5136" s="1" t="s">
        <v>157</v>
      </c>
      <c r="W5136" s="1">
        <v>59</v>
      </c>
      <c r="X5136" s="1" t="s">
        <v>333</v>
      </c>
      <c r="Y5136" s="1" t="s">
        <v>19685</v>
      </c>
      <c r="Z5136" s="1" t="s">
        <v>142</v>
      </c>
      <c r="AA5136" s="1" t="s">
        <v>296</v>
      </c>
      <c r="AB5136" s="1" t="s">
        <v>198</v>
      </c>
      <c r="AC5136" s="1" t="s">
        <v>564</v>
      </c>
      <c r="AD5136" s="1">
        <v>5</v>
      </c>
      <c r="AE5136" s="1">
        <v>1824.15</v>
      </c>
      <c r="AF5136" s="1" t="b">
        <v>0</v>
      </c>
      <c r="AG5136" s="1" t="s">
        <v>19686</v>
      </c>
    </row>
    <row r="5137" spans="1:33" x14ac:dyDescent="0.25">
      <c r="A5137" s="1" t="s">
        <v>19687</v>
      </c>
      <c r="B5137" s="1" t="s">
        <v>1394</v>
      </c>
      <c r="C5137" s="1" t="s">
        <v>76</v>
      </c>
      <c r="D5137" s="1" t="s">
        <v>36</v>
      </c>
      <c r="E5137" s="1" t="s">
        <v>164</v>
      </c>
      <c r="F5137" s="1" t="s">
        <v>19688</v>
      </c>
      <c r="G5137" s="1">
        <v>35.776594000000003</v>
      </c>
      <c r="H5137" s="1">
        <v>-81.227466000000007</v>
      </c>
      <c r="I5137" s="2">
        <v>45547.876875000002</v>
      </c>
      <c r="J5137" s="1" t="s">
        <v>221</v>
      </c>
      <c r="K5137" s="1" t="s">
        <v>139</v>
      </c>
      <c r="L5137" s="1" t="s">
        <v>168</v>
      </c>
      <c r="M5137" s="1">
        <v>9847</v>
      </c>
      <c r="N5137" s="1" t="s">
        <v>9196</v>
      </c>
      <c r="O5137" s="1" t="s">
        <v>182</v>
      </c>
      <c r="P5137" s="1" t="s">
        <v>64</v>
      </c>
      <c r="R5137" s="1" t="s">
        <v>86</v>
      </c>
      <c r="S5137" s="1" t="s">
        <v>50</v>
      </c>
      <c r="T5137" s="1" t="s">
        <v>465</v>
      </c>
      <c r="U5137" s="1" t="s">
        <v>134</v>
      </c>
      <c r="V5137" s="1" t="s">
        <v>106</v>
      </c>
      <c r="X5137" s="1" t="s">
        <v>65</v>
      </c>
      <c r="Y5137" s="1" t="s">
        <v>19689</v>
      </c>
      <c r="Z5137" s="1" t="s">
        <v>347</v>
      </c>
      <c r="AA5137" s="1" t="s">
        <v>213</v>
      </c>
      <c r="AB5137" s="1" t="s">
        <v>198</v>
      </c>
      <c r="AC5137" s="1" t="s">
        <v>361</v>
      </c>
      <c r="AD5137" s="1">
        <v>3</v>
      </c>
      <c r="AE5137" s="1">
        <v>18348.16</v>
      </c>
      <c r="AF5137" s="1" t="b">
        <v>1</v>
      </c>
      <c r="AG5137" s="1" t="s">
        <v>19690</v>
      </c>
    </row>
    <row r="5138" spans="1:33" x14ac:dyDescent="0.25">
      <c r="A5138" s="1" t="s">
        <v>7518</v>
      </c>
      <c r="B5138" s="1" t="s">
        <v>1352</v>
      </c>
      <c r="C5138" s="1" t="s">
        <v>279</v>
      </c>
      <c r="D5138" s="1" t="s">
        <v>36</v>
      </c>
      <c r="E5138" s="1" t="s">
        <v>164</v>
      </c>
      <c r="F5138" s="1" t="s">
        <v>7519</v>
      </c>
      <c r="G5138" s="1">
        <v>30.835526999999999</v>
      </c>
      <c r="H5138" s="1">
        <v>-92.983710000000002</v>
      </c>
      <c r="I5138" s="2">
        <v>44241.921412037038</v>
      </c>
      <c r="J5138" s="1" t="s">
        <v>473</v>
      </c>
      <c r="K5138" s="1" t="s">
        <v>167</v>
      </c>
      <c r="L5138" s="1" t="s">
        <v>64</v>
      </c>
      <c r="M5138" s="1">
        <v>5161</v>
      </c>
      <c r="T5138" s="1" t="s">
        <v>7520</v>
      </c>
      <c r="U5138" s="1" t="s">
        <v>61</v>
      </c>
      <c r="V5138" s="1" t="s">
        <v>194</v>
      </c>
      <c r="W5138" s="1">
        <v>15</v>
      </c>
      <c r="X5138" s="1" t="s">
        <v>122</v>
      </c>
      <c r="Y5138" s="1" t="s">
        <v>7521</v>
      </c>
      <c r="Z5138" s="1" t="s">
        <v>107</v>
      </c>
      <c r="AA5138" s="1">
        <v>1</v>
      </c>
      <c r="AB5138" s="1" t="s">
        <v>144</v>
      </c>
      <c r="AC5138" s="1" t="s">
        <v>361</v>
      </c>
      <c r="AD5138" s="1">
        <v>4</v>
      </c>
      <c r="AE5138" s="1">
        <v>11619.54</v>
      </c>
      <c r="AF5138" s="1" t="s">
        <v>241</v>
      </c>
      <c r="AG5138" s="1" t="s">
        <v>7522</v>
      </c>
    </row>
    <row r="5139" spans="1:33" x14ac:dyDescent="0.25">
      <c r="A5139" s="1" t="s">
        <v>19691</v>
      </c>
      <c r="B5139" s="1" t="s">
        <v>1165</v>
      </c>
      <c r="C5139" s="1" t="s">
        <v>268</v>
      </c>
      <c r="D5139" s="1" t="s">
        <v>36</v>
      </c>
      <c r="E5139" s="1" t="s">
        <v>409</v>
      </c>
      <c r="F5139" s="1" t="s">
        <v>19692</v>
      </c>
      <c r="G5139" s="1">
        <v>35.810436000000003</v>
      </c>
      <c r="H5139" s="1">
        <v>-116.02101999999999</v>
      </c>
      <c r="I5139" s="2">
        <v>43149.690127314818</v>
      </c>
      <c r="J5139" s="1" t="s">
        <v>411</v>
      </c>
      <c r="K5139" s="1" t="s">
        <v>44</v>
      </c>
      <c r="L5139" s="1" t="s">
        <v>82</v>
      </c>
      <c r="M5139" s="1">
        <v>8638</v>
      </c>
      <c r="T5139" s="1" t="s">
        <v>1421</v>
      </c>
      <c r="U5139" s="1" t="s">
        <v>249</v>
      </c>
      <c r="V5139" s="1" t="s">
        <v>85</v>
      </c>
      <c r="W5139" s="1">
        <v>16</v>
      </c>
      <c r="X5139" s="1" t="s">
        <v>71</v>
      </c>
      <c r="Y5139" s="1" t="s">
        <v>19693</v>
      </c>
      <c r="Z5139" s="1" t="s">
        <v>640</v>
      </c>
      <c r="AA5139" s="1">
        <v>2</v>
      </c>
      <c r="AB5139" s="1" t="s">
        <v>198</v>
      </c>
      <c r="AC5139" s="1" t="s">
        <v>348</v>
      </c>
      <c r="AD5139" s="1">
        <v>3</v>
      </c>
      <c r="AE5139" s="1">
        <v>12213.7</v>
      </c>
      <c r="AF5139" s="1" t="s">
        <v>93</v>
      </c>
      <c r="AG5139" s="1" t="s">
        <v>19694</v>
      </c>
    </row>
    <row r="5140" spans="1:33" x14ac:dyDescent="0.25">
      <c r="A5140" s="1" t="s">
        <v>19695</v>
      </c>
      <c r="B5140" s="1" t="s">
        <v>453</v>
      </c>
      <c r="C5140" s="1" t="s">
        <v>401</v>
      </c>
      <c r="D5140" s="1" t="s">
        <v>98</v>
      </c>
      <c r="E5140" s="1" t="s">
        <v>37</v>
      </c>
      <c r="F5140" s="1" t="s">
        <v>19696</v>
      </c>
      <c r="G5140" s="1">
        <v>198.59180000000001</v>
      </c>
      <c r="H5140" s="1">
        <v>-89.41628</v>
      </c>
      <c r="J5140" s="1" t="s">
        <v>204</v>
      </c>
      <c r="K5140" s="1" t="s">
        <v>153</v>
      </c>
      <c r="L5140" s="1" t="s">
        <v>49</v>
      </c>
      <c r="M5140" s="1">
        <v>3557</v>
      </c>
      <c r="T5140" s="1" t="s">
        <v>2545</v>
      </c>
      <c r="U5140" s="1" t="s">
        <v>434</v>
      </c>
      <c r="V5140" s="1" t="s">
        <v>194</v>
      </c>
      <c r="W5140" s="1">
        <v>195</v>
      </c>
      <c r="X5140" s="1" t="s">
        <v>45</v>
      </c>
      <c r="Y5140" s="1" t="s">
        <v>19697</v>
      </c>
      <c r="Z5140" s="1" t="s">
        <v>123</v>
      </c>
      <c r="AA5140" s="1" t="s">
        <v>187</v>
      </c>
      <c r="AB5140" s="1" t="s">
        <v>125</v>
      </c>
      <c r="AD5140" s="1">
        <v>5</v>
      </c>
      <c r="AE5140" s="1">
        <v>42253.17</v>
      </c>
      <c r="AF5140" s="1" t="s">
        <v>176</v>
      </c>
      <c r="AG5140" s="1" t="s">
        <v>19698</v>
      </c>
    </row>
    <row r="5141" spans="1:33" x14ac:dyDescent="0.25">
      <c r="A5141" s="1" t="s">
        <v>19699</v>
      </c>
      <c r="B5141" s="1" t="s">
        <v>56</v>
      </c>
      <c r="C5141" s="1" t="s">
        <v>707</v>
      </c>
      <c r="D5141" s="1" t="s">
        <v>191</v>
      </c>
      <c r="E5141" s="1" t="s">
        <v>58</v>
      </c>
      <c r="F5141" s="1" t="s">
        <v>19700</v>
      </c>
      <c r="G5141" s="1">
        <v>130.535</v>
      </c>
      <c r="H5141" s="1">
        <v>-103.95802</v>
      </c>
      <c r="I5141" s="2">
        <v>44624.558865740742</v>
      </c>
      <c r="J5141" s="1" t="s">
        <v>270</v>
      </c>
      <c r="K5141" s="1" t="s">
        <v>68</v>
      </c>
      <c r="L5141" s="1" t="s">
        <v>356</v>
      </c>
      <c r="Z5141" s="1" t="s">
        <v>347</v>
      </c>
      <c r="AA5141" s="1">
        <v>2</v>
      </c>
      <c r="AB5141" s="1" t="s">
        <v>52</v>
      </c>
      <c r="AC5141" s="1" t="s">
        <v>145</v>
      </c>
      <c r="AD5141" s="1">
        <v>4</v>
      </c>
      <c r="AG5141" s="1" t="s">
        <v>19701</v>
      </c>
    </row>
    <row r="5142" spans="1:33" x14ac:dyDescent="0.25">
      <c r="A5142" s="1" t="s">
        <v>19702</v>
      </c>
      <c r="B5142" s="1" t="s">
        <v>774</v>
      </c>
      <c r="C5142" s="1" t="s">
        <v>340</v>
      </c>
      <c r="D5142" s="1" t="s">
        <v>36</v>
      </c>
      <c r="E5142" s="1" t="s">
        <v>409</v>
      </c>
      <c r="F5142" s="1" t="s">
        <v>19703</v>
      </c>
      <c r="G5142" s="1">
        <v>32.796546999999997</v>
      </c>
      <c r="H5142" s="1">
        <v>-109.722939</v>
      </c>
      <c r="I5142" s="2">
        <v>45417.989652777775</v>
      </c>
      <c r="J5142" s="1" t="s">
        <v>1330</v>
      </c>
      <c r="K5142" s="1" t="s">
        <v>293</v>
      </c>
      <c r="L5142" s="1" t="s">
        <v>475</v>
      </c>
      <c r="M5142" s="1">
        <v>9737</v>
      </c>
      <c r="N5142" s="1" t="s">
        <v>3804</v>
      </c>
      <c r="O5142" s="1" t="s">
        <v>43</v>
      </c>
      <c r="P5142" s="1" t="s">
        <v>356</v>
      </c>
      <c r="Q5142" s="1">
        <v>57</v>
      </c>
      <c r="R5142" s="1" t="s">
        <v>184</v>
      </c>
      <c r="S5142" s="1" t="s">
        <v>71</v>
      </c>
      <c r="T5142" s="1" t="s">
        <v>4214</v>
      </c>
      <c r="U5142" s="1" t="s">
        <v>182</v>
      </c>
      <c r="V5142" s="1" t="s">
        <v>44</v>
      </c>
      <c r="W5142" s="1">
        <v>76</v>
      </c>
      <c r="X5142" s="1" t="s">
        <v>71</v>
      </c>
      <c r="Y5142" s="1" t="s">
        <v>19704</v>
      </c>
      <c r="Z5142" s="1" t="s">
        <v>90</v>
      </c>
      <c r="AA5142" s="1">
        <v>3</v>
      </c>
      <c r="AB5142" s="1" t="s">
        <v>198</v>
      </c>
      <c r="AC5142" s="1" t="s">
        <v>145</v>
      </c>
      <c r="AD5142" s="1">
        <v>3</v>
      </c>
      <c r="AE5142" s="1">
        <v>4899.3900000000003</v>
      </c>
      <c r="AF5142" s="1">
        <v>1</v>
      </c>
      <c r="AG5142" s="1" t="s">
        <v>19705</v>
      </c>
    </row>
    <row r="5143" spans="1:33" x14ac:dyDescent="0.25">
      <c r="A5143" s="1" t="s">
        <v>19706</v>
      </c>
      <c r="B5143" s="1" t="s">
        <v>530</v>
      </c>
      <c r="C5143" s="1" t="s">
        <v>162</v>
      </c>
      <c r="D5143" s="1" t="s">
        <v>98</v>
      </c>
      <c r="E5143" s="1" t="s">
        <v>114</v>
      </c>
      <c r="F5143" s="1" t="s">
        <v>19707</v>
      </c>
      <c r="G5143" s="1">
        <v>37.105105000000002</v>
      </c>
      <c r="H5143" s="1">
        <v>-105.137406</v>
      </c>
      <c r="I5143" s="2">
        <v>44609.593854166669</v>
      </c>
      <c r="J5143" s="1" t="s">
        <v>1868</v>
      </c>
      <c r="K5143" s="1" t="s">
        <v>436</v>
      </c>
      <c r="L5143" s="1" t="s">
        <v>263</v>
      </c>
      <c r="M5143" s="1">
        <v>3652</v>
      </c>
      <c r="T5143" s="1" t="s">
        <v>1325</v>
      </c>
      <c r="U5143" s="1" t="s">
        <v>172</v>
      </c>
      <c r="V5143" s="1" t="s">
        <v>157</v>
      </c>
      <c r="W5143" s="1">
        <v>60</v>
      </c>
      <c r="Y5143" s="1" t="s">
        <v>19708</v>
      </c>
      <c r="AA5143" s="1" t="s">
        <v>240</v>
      </c>
      <c r="AB5143" s="1" t="s">
        <v>228</v>
      </c>
      <c r="AD5143" s="1">
        <v>3</v>
      </c>
      <c r="AE5143" s="1">
        <v>8385.3700000000008</v>
      </c>
      <c r="AF5143" s="1" t="b">
        <v>0</v>
      </c>
      <c r="AG5143" s="1" t="s">
        <v>19709</v>
      </c>
    </row>
    <row r="5144" spans="1:33" x14ac:dyDescent="0.25">
      <c r="A5144" s="1" t="s">
        <v>19710</v>
      </c>
      <c r="B5144" s="1" t="s">
        <v>179</v>
      </c>
      <c r="C5144" s="1" t="s">
        <v>76</v>
      </c>
      <c r="D5144" s="1" t="s">
        <v>130</v>
      </c>
      <c r="E5144" s="1" t="s">
        <v>202</v>
      </c>
      <c r="F5144" s="1" t="s">
        <v>19711</v>
      </c>
      <c r="G5144" s="1">
        <v>29.961175000000001</v>
      </c>
      <c r="H5144" s="1">
        <v>-94.634962000000002</v>
      </c>
      <c r="I5144" s="2">
        <v>43692.467164351852</v>
      </c>
      <c r="J5144" s="1" t="s">
        <v>1446</v>
      </c>
      <c r="K5144" s="1" t="s">
        <v>285</v>
      </c>
      <c r="L5144" s="1" t="s">
        <v>44</v>
      </c>
      <c r="N5144" s="1" t="s">
        <v>1911</v>
      </c>
      <c r="O5144" s="1" t="s">
        <v>44</v>
      </c>
      <c r="P5144" s="1" t="s">
        <v>356</v>
      </c>
      <c r="Q5144" s="1">
        <v>43</v>
      </c>
      <c r="R5144" s="1" t="s">
        <v>86</v>
      </c>
      <c r="S5144" s="1" t="s">
        <v>236</v>
      </c>
      <c r="T5144" s="1" t="s">
        <v>3121</v>
      </c>
      <c r="U5144" s="1" t="s">
        <v>172</v>
      </c>
      <c r="V5144" s="1" t="s">
        <v>64</v>
      </c>
      <c r="W5144" s="1">
        <v>80</v>
      </c>
      <c r="X5144" s="1" t="s">
        <v>238</v>
      </c>
      <c r="Y5144" s="1" t="s">
        <v>19712</v>
      </c>
      <c r="Z5144" s="1" t="s">
        <v>226</v>
      </c>
      <c r="AA5144" s="1" t="s">
        <v>227</v>
      </c>
      <c r="AB5144" s="1" t="s">
        <v>287</v>
      </c>
      <c r="AC5144" s="1" t="s">
        <v>71</v>
      </c>
      <c r="AD5144" s="1">
        <v>1</v>
      </c>
      <c r="AF5144" s="1" t="s">
        <v>349</v>
      </c>
      <c r="AG5144" s="1" t="s">
        <v>19713</v>
      </c>
    </row>
    <row r="5145" spans="1:33" x14ac:dyDescent="0.25">
      <c r="A5145" s="1" t="s">
        <v>19714</v>
      </c>
      <c r="B5145" s="1" t="s">
        <v>379</v>
      </c>
      <c r="C5145" s="1" t="s">
        <v>364</v>
      </c>
      <c r="D5145" s="1" t="s">
        <v>36</v>
      </c>
      <c r="E5145" s="1" t="s">
        <v>37</v>
      </c>
      <c r="F5145" s="1" t="s">
        <v>19715</v>
      </c>
      <c r="G5145" s="1">
        <v>26.971513000000002</v>
      </c>
      <c r="H5145" s="1">
        <v>-104.177952</v>
      </c>
      <c r="I5145" s="2">
        <v>44776.831284722219</v>
      </c>
      <c r="J5145" s="1" t="s">
        <v>663</v>
      </c>
      <c r="K5145" s="1" t="s">
        <v>68</v>
      </c>
      <c r="L5145" s="1" t="s">
        <v>44</v>
      </c>
      <c r="M5145" s="1">
        <v>2737</v>
      </c>
      <c r="N5145" s="1" t="s">
        <v>3155</v>
      </c>
      <c r="O5145" s="1" t="s">
        <v>436</v>
      </c>
      <c r="P5145" s="1" t="s">
        <v>170</v>
      </c>
      <c r="Q5145" s="1">
        <v>35</v>
      </c>
      <c r="R5145" s="1" t="s">
        <v>122</v>
      </c>
      <c r="S5145" s="1" t="s">
        <v>82</v>
      </c>
      <c r="T5145" s="1" t="s">
        <v>4868</v>
      </c>
      <c r="U5145" s="1" t="s">
        <v>343</v>
      </c>
      <c r="V5145" s="1" t="s">
        <v>263</v>
      </c>
      <c r="W5145" s="1">
        <v>36</v>
      </c>
      <c r="X5145" s="1" t="s">
        <v>65</v>
      </c>
      <c r="Z5145" s="1" t="s">
        <v>226</v>
      </c>
      <c r="AA5145" s="1" t="s">
        <v>227</v>
      </c>
      <c r="AB5145" s="1" t="s">
        <v>52</v>
      </c>
      <c r="AC5145" s="1" t="s">
        <v>348</v>
      </c>
      <c r="AD5145" s="1">
        <v>2</v>
      </c>
      <c r="AE5145" s="1">
        <v>25584.91</v>
      </c>
      <c r="AF5145" s="1" t="b">
        <v>0</v>
      </c>
      <c r="AG5145" s="1" t="s">
        <v>19716</v>
      </c>
    </row>
    <row r="5146" spans="1:33" x14ac:dyDescent="0.25">
      <c r="A5146" s="1" t="s">
        <v>19717</v>
      </c>
      <c r="B5146" s="1" t="s">
        <v>752</v>
      </c>
      <c r="C5146" s="1" t="s">
        <v>1278</v>
      </c>
      <c r="D5146" s="1" t="s">
        <v>219</v>
      </c>
      <c r="E5146" s="1" t="s">
        <v>78</v>
      </c>
      <c r="F5146" s="1" t="s">
        <v>19718</v>
      </c>
      <c r="G5146" s="1">
        <v>31.684045000000001</v>
      </c>
      <c r="H5146" s="1">
        <v>-79.834039000000004</v>
      </c>
      <c r="I5146" s="2">
        <v>44090.394097222219</v>
      </c>
      <c r="J5146" s="1" t="s">
        <v>2817</v>
      </c>
      <c r="K5146" s="1" t="s">
        <v>331</v>
      </c>
      <c r="L5146" s="1" t="s">
        <v>117</v>
      </c>
      <c r="M5146" s="1">
        <v>3143</v>
      </c>
      <c r="N5146" s="1" t="s">
        <v>2674</v>
      </c>
      <c r="O5146" s="1" t="s">
        <v>43</v>
      </c>
      <c r="P5146" s="1" t="s">
        <v>263</v>
      </c>
      <c r="Q5146" s="1">
        <v>-26</v>
      </c>
      <c r="R5146" s="1" t="s">
        <v>122</v>
      </c>
      <c r="S5146" s="1" t="s">
        <v>71</v>
      </c>
      <c r="T5146" s="1" t="s">
        <v>929</v>
      </c>
      <c r="U5146" s="1" t="s">
        <v>167</v>
      </c>
      <c r="V5146" s="1" t="s">
        <v>157</v>
      </c>
      <c r="W5146" s="1">
        <v>88</v>
      </c>
      <c r="X5146" s="1" t="s">
        <v>71</v>
      </c>
      <c r="Y5146" s="1">
        <v>7146612059</v>
      </c>
      <c r="Z5146" s="1" t="s">
        <v>51</v>
      </c>
      <c r="AB5146" s="1" t="s">
        <v>144</v>
      </c>
      <c r="AC5146" s="1" t="s">
        <v>145</v>
      </c>
      <c r="AD5146" s="1">
        <v>2</v>
      </c>
      <c r="AF5146" s="1" t="s">
        <v>72</v>
      </c>
      <c r="AG5146" s="1" t="s">
        <v>19719</v>
      </c>
    </row>
    <row r="5147" spans="1:33" x14ac:dyDescent="0.25">
      <c r="A5147" s="1" t="s">
        <v>19720</v>
      </c>
      <c r="B5147" s="1" t="s">
        <v>387</v>
      </c>
      <c r="C5147" s="1" t="s">
        <v>190</v>
      </c>
      <c r="D5147" s="1" t="s">
        <v>163</v>
      </c>
      <c r="E5147" s="1" t="s">
        <v>78</v>
      </c>
      <c r="F5147" s="1" t="s">
        <v>19721</v>
      </c>
      <c r="G5147" s="1">
        <v>25.525566000000001</v>
      </c>
      <c r="H5147" s="1">
        <v>-104.746881</v>
      </c>
      <c r="I5147" s="2">
        <v>43110.268796296295</v>
      </c>
      <c r="J5147" s="1" t="s">
        <v>613</v>
      </c>
      <c r="K5147" s="1" t="s">
        <v>43</v>
      </c>
      <c r="L5147" s="1" t="s">
        <v>69</v>
      </c>
      <c r="M5147" s="1">
        <v>9260</v>
      </c>
      <c r="N5147" s="1" t="s">
        <v>2337</v>
      </c>
      <c r="O5147" s="1" t="s">
        <v>285</v>
      </c>
      <c r="P5147" s="1" t="s">
        <v>41</v>
      </c>
      <c r="Q5147" s="1">
        <v>65</v>
      </c>
      <c r="R5147" s="1" t="s">
        <v>50</v>
      </c>
      <c r="S5147" s="1" t="s">
        <v>46</v>
      </c>
      <c r="T5147" s="1" t="s">
        <v>210</v>
      </c>
      <c r="U5147" s="1" t="s">
        <v>293</v>
      </c>
      <c r="V5147" s="1" t="s">
        <v>140</v>
      </c>
      <c r="W5147" s="1">
        <v>85</v>
      </c>
      <c r="X5147" s="1" t="s">
        <v>333</v>
      </c>
      <c r="Y5147" s="1">
        <v>6275023449</v>
      </c>
      <c r="Z5147" s="1" t="s">
        <v>197</v>
      </c>
      <c r="AA5147" s="1" t="s">
        <v>227</v>
      </c>
      <c r="AB5147" s="1" t="s">
        <v>297</v>
      </c>
      <c r="AC5147" s="1" t="s">
        <v>348</v>
      </c>
      <c r="AD5147" s="1">
        <v>2</v>
      </c>
      <c r="AE5147" s="1">
        <v>16290.87</v>
      </c>
      <c r="AF5147" s="1" t="s">
        <v>176</v>
      </c>
      <c r="AG5147" s="1" t="s">
        <v>19722</v>
      </c>
    </row>
    <row r="5148" spans="1:33" x14ac:dyDescent="0.25">
      <c r="A5148" s="1" t="s">
        <v>19723</v>
      </c>
      <c r="B5148" s="1" t="s">
        <v>128</v>
      </c>
      <c r="C5148" s="1" t="s">
        <v>1084</v>
      </c>
      <c r="D5148" s="1" t="s">
        <v>36</v>
      </c>
      <c r="E5148" s="1" t="s">
        <v>164</v>
      </c>
      <c r="F5148" s="1" t="s">
        <v>19724</v>
      </c>
      <c r="G5148" s="1">
        <v>35.344946</v>
      </c>
      <c r="H5148" s="1">
        <v>-105.601406</v>
      </c>
      <c r="I5148" s="2">
        <v>44348.25408564815</v>
      </c>
      <c r="J5148" s="1" t="s">
        <v>579</v>
      </c>
      <c r="K5148" s="1" t="s">
        <v>343</v>
      </c>
      <c r="L5148" s="1" t="s">
        <v>475</v>
      </c>
      <c r="M5148" s="1">
        <v>9198</v>
      </c>
      <c r="N5148" s="1" t="s">
        <v>312</v>
      </c>
      <c r="O5148" s="1" t="s">
        <v>331</v>
      </c>
      <c r="P5148" s="1" t="s">
        <v>304</v>
      </c>
      <c r="Q5148" s="1">
        <v>58</v>
      </c>
      <c r="R5148" s="1" t="s">
        <v>333</v>
      </c>
      <c r="S5148" s="1" t="s">
        <v>209</v>
      </c>
      <c r="T5148" s="1" t="s">
        <v>6884</v>
      </c>
      <c r="U5148" s="1" t="s">
        <v>43</v>
      </c>
      <c r="V5148" s="1" t="s">
        <v>250</v>
      </c>
      <c r="W5148" s="1">
        <v>87</v>
      </c>
      <c r="X5148" s="1" t="s">
        <v>71</v>
      </c>
      <c r="Z5148" s="1" t="s">
        <v>226</v>
      </c>
      <c r="AA5148" s="1" t="s">
        <v>108</v>
      </c>
      <c r="AB5148" s="1" t="s">
        <v>214</v>
      </c>
      <c r="AC5148" s="1" t="s">
        <v>71</v>
      </c>
      <c r="AD5148" s="1">
        <v>4</v>
      </c>
      <c r="AE5148" s="1">
        <v>22760.47</v>
      </c>
    </row>
    <row r="5149" spans="1:33" x14ac:dyDescent="0.25">
      <c r="A5149" s="1" t="s">
        <v>19725</v>
      </c>
      <c r="B5149" s="1" t="s">
        <v>2582</v>
      </c>
      <c r="C5149" s="1" t="s">
        <v>113</v>
      </c>
      <c r="D5149" s="1" t="s">
        <v>130</v>
      </c>
      <c r="E5149" s="1" t="s">
        <v>202</v>
      </c>
      <c r="F5149" s="1" t="s">
        <v>19726</v>
      </c>
      <c r="G5149" s="1">
        <v>38.753186999999997</v>
      </c>
      <c r="H5149" s="1">
        <v>-82.931511</v>
      </c>
      <c r="I5149" s="2">
        <v>43662.268680555557</v>
      </c>
      <c r="J5149" s="1" t="s">
        <v>234</v>
      </c>
      <c r="K5149" s="1" t="s">
        <v>285</v>
      </c>
      <c r="L5149" s="1" t="s">
        <v>64</v>
      </c>
      <c r="M5149" s="1">
        <v>1666</v>
      </c>
      <c r="N5149" s="1" t="s">
        <v>11694</v>
      </c>
      <c r="O5149" s="1" t="s">
        <v>105</v>
      </c>
      <c r="P5149" s="1" t="s">
        <v>475</v>
      </c>
      <c r="Q5149" s="1">
        <v>72</v>
      </c>
      <c r="R5149" s="1" t="s">
        <v>86</v>
      </c>
      <c r="T5149" s="1" t="s">
        <v>2078</v>
      </c>
      <c r="U5149" s="1" t="s">
        <v>40</v>
      </c>
      <c r="V5149" s="1" t="s">
        <v>314</v>
      </c>
      <c r="W5149" s="1">
        <v>87</v>
      </c>
      <c r="X5149" s="1" t="s">
        <v>184</v>
      </c>
      <c r="Y5149" s="1" t="s">
        <v>19727</v>
      </c>
      <c r="Z5149" s="1" t="s">
        <v>51</v>
      </c>
      <c r="AA5149" s="1">
        <v>1</v>
      </c>
      <c r="AB5149" s="1" t="s">
        <v>198</v>
      </c>
      <c r="AC5149" s="1" t="s">
        <v>92</v>
      </c>
      <c r="AD5149" s="1">
        <v>3</v>
      </c>
      <c r="AE5149" s="1">
        <v>42709.120000000003</v>
      </c>
      <c r="AF5149" s="1" t="b">
        <v>0</v>
      </c>
      <c r="AG5149" s="1" t="s">
        <v>19728</v>
      </c>
    </row>
    <row r="5150" spans="1:33" x14ac:dyDescent="0.25">
      <c r="A5150" s="1" t="s">
        <v>19729</v>
      </c>
      <c r="B5150" s="1" t="s">
        <v>523</v>
      </c>
      <c r="C5150" s="1" t="s">
        <v>544</v>
      </c>
      <c r="D5150" s="1" t="s">
        <v>98</v>
      </c>
      <c r="E5150" s="1" t="s">
        <v>114</v>
      </c>
      <c r="F5150" s="1" t="s">
        <v>19730</v>
      </c>
      <c r="G5150" s="1">
        <v>38.996143000000004</v>
      </c>
      <c r="H5150" s="1">
        <v>-70.309310999999994</v>
      </c>
      <c r="I5150" s="2">
        <v>44873.109074074076</v>
      </c>
      <c r="J5150" s="1" t="s">
        <v>670</v>
      </c>
      <c r="K5150" s="1" t="s">
        <v>156</v>
      </c>
      <c r="L5150" s="1" t="s">
        <v>224</v>
      </c>
      <c r="M5150" s="1">
        <v>1771</v>
      </c>
      <c r="T5150" s="1" t="s">
        <v>19731</v>
      </c>
      <c r="U5150" s="1" t="s">
        <v>249</v>
      </c>
      <c r="V5150" s="1" t="s">
        <v>106</v>
      </c>
      <c r="W5150" s="1">
        <v>28</v>
      </c>
      <c r="X5150" s="1" t="s">
        <v>45</v>
      </c>
      <c r="Y5150" s="1" t="s">
        <v>19732</v>
      </c>
      <c r="Z5150" s="1" t="s">
        <v>123</v>
      </c>
      <c r="AB5150" s="1" t="s">
        <v>287</v>
      </c>
      <c r="AC5150" s="1" t="s">
        <v>92</v>
      </c>
      <c r="AD5150" s="1">
        <v>3</v>
      </c>
      <c r="AE5150" s="1">
        <v>11167.45</v>
      </c>
      <c r="AF5150" s="1" t="s">
        <v>176</v>
      </c>
      <c r="AG5150" s="1" t="s">
        <v>19733</v>
      </c>
    </row>
    <row r="5151" spans="1:33" x14ac:dyDescent="0.25">
      <c r="A5151" s="1" t="s">
        <v>19734</v>
      </c>
      <c r="B5151" s="1" t="s">
        <v>551</v>
      </c>
      <c r="C5151" s="1" t="s">
        <v>245</v>
      </c>
      <c r="D5151" s="1" t="s">
        <v>77</v>
      </c>
      <c r="E5151" s="1" t="s">
        <v>164</v>
      </c>
      <c r="F5151" s="1" t="s">
        <v>19735</v>
      </c>
      <c r="H5151" s="1">
        <v>61.598399999999998</v>
      </c>
      <c r="J5151" s="1" t="s">
        <v>375</v>
      </c>
      <c r="K5151" s="1" t="s">
        <v>156</v>
      </c>
      <c r="L5151" s="1" t="s">
        <v>170</v>
      </c>
      <c r="M5151" s="1">
        <v>9929</v>
      </c>
      <c r="N5151" s="1" t="s">
        <v>1782</v>
      </c>
      <c r="O5151" s="1" t="s">
        <v>322</v>
      </c>
      <c r="P5151" s="1" t="s">
        <v>283</v>
      </c>
      <c r="Q5151" s="1">
        <v>24</v>
      </c>
      <c r="R5151" s="1" t="s">
        <v>65</v>
      </c>
      <c r="S5151" s="1" t="s">
        <v>46</v>
      </c>
      <c r="T5151" s="1" t="s">
        <v>1313</v>
      </c>
      <c r="U5151" s="1" t="s">
        <v>101</v>
      </c>
      <c r="V5151" s="1" t="s">
        <v>41</v>
      </c>
      <c r="W5151" s="1">
        <v>37</v>
      </c>
      <c r="X5151" s="1" t="s">
        <v>208</v>
      </c>
      <c r="Y5151" s="1" t="s">
        <v>19736</v>
      </c>
      <c r="Z5151" s="1" t="s">
        <v>347</v>
      </c>
      <c r="AA5151" s="1" t="s">
        <v>187</v>
      </c>
      <c r="AB5151" s="1" t="s">
        <v>228</v>
      </c>
      <c r="AC5151" s="1" t="s">
        <v>92</v>
      </c>
      <c r="AD5151" s="1">
        <v>5</v>
      </c>
      <c r="AE5151" s="1">
        <v>41449.82</v>
      </c>
      <c r="AF5151" s="1" t="s">
        <v>176</v>
      </c>
    </row>
    <row r="5152" spans="1:33" x14ac:dyDescent="0.25">
      <c r="A5152" s="1" t="s">
        <v>19737</v>
      </c>
      <c r="B5152" s="1" t="s">
        <v>445</v>
      </c>
      <c r="C5152" s="1" t="s">
        <v>364</v>
      </c>
      <c r="D5152" s="1" t="s">
        <v>219</v>
      </c>
      <c r="E5152" s="1" t="s">
        <v>114</v>
      </c>
      <c r="F5152" s="1" t="s">
        <v>19738</v>
      </c>
      <c r="G5152" s="1">
        <v>26.045445999999998</v>
      </c>
      <c r="H5152" s="1">
        <v>-94.767008000000004</v>
      </c>
      <c r="I5152" s="2">
        <v>44887.523541666669</v>
      </c>
      <c r="J5152" s="1" t="s">
        <v>1280</v>
      </c>
      <c r="K5152" s="1" t="s">
        <v>207</v>
      </c>
      <c r="L5152" s="1" t="s">
        <v>283</v>
      </c>
      <c r="M5152" s="1">
        <v>6941</v>
      </c>
      <c r="T5152" s="1" t="s">
        <v>5307</v>
      </c>
      <c r="U5152" s="1" t="s">
        <v>156</v>
      </c>
      <c r="V5152" s="1" t="s">
        <v>41</v>
      </c>
      <c r="W5152" s="1">
        <v>48</v>
      </c>
      <c r="X5152" s="1" t="s">
        <v>86</v>
      </c>
      <c r="Z5152" s="1" t="s">
        <v>90</v>
      </c>
      <c r="AA5152" s="1" t="s">
        <v>227</v>
      </c>
      <c r="AB5152" s="1" t="s">
        <v>71</v>
      </c>
      <c r="AC5152" s="1" t="s">
        <v>361</v>
      </c>
      <c r="AD5152" s="1">
        <v>3</v>
      </c>
      <c r="AE5152" s="1">
        <v>14457.98</v>
      </c>
      <c r="AF5152" s="1" t="b">
        <v>1</v>
      </c>
      <c r="AG5152" s="1" t="s">
        <v>19739</v>
      </c>
    </row>
    <row r="5153" spans="1:33" x14ac:dyDescent="0.25">
      <c r="A5153" s="1" t="s">
        <v>18064</v>
      </c>
      <c r="B5153" s="1" t="s">
        <v>445</v>
      </c>
      <c r="C5153" s="1" t="s">
        <v>129</v>
      </c>
      <c r="D5153" s="1" t="s">
        <v>77</v>
      </c>
      <c r="E5153" s="1" t="s">
        <v>58</v>
      </c>
      <c r="F5153" s="1" t="s">
        <v>18065</v>
      </c>
      <c r="G5153" s="1">
        <v>26.768128999999998</v>
      </c>
      <c r="H5153" s="1">
        <v>-92.858061000000006</v>
      </c>
      <c r="I5153" s="2">
        <v>44108.052291666667</v>
      </c>
      <c r="J5153" s="1" t="s">
        <v>193</v>
      </c>
      <c r="K5153" s="1" t="s">
        <v>84</v>
      </c>
      <c r="L5153" s="1" t="s">
        <v>346</v>
      </c>
      <c r="M5153" s="1">
        <v>8826</v>
      </c>
      <c r="T5153" s="1" t="s">
        <v>7604</v>
      </c>
      <c r="U5153" s="1" t="s">
        <v>134</v>
      </c>
      <c r="V5153" s="1" t="s">
        <v>69</v>
      </c>
      <c r="W5153" s="1">
        <v>76</v>
      </c>
      <c r="X5153" s="1" t="s">
        <v>238</v>
      </c>
      <c r="Z5153" s="1" t="s">
        <v>51</v>
      </c>
      <c r="AA5153" s="1" t="s">
        <v>143</v>
      </c>
      <c r="AB5153" s="1" t="s">
        <v>109</v>
      </c>
      <c r="AC5153" s="1" t="s">
        <v>145</v>
      </c>
      <c r="AD5153" s="1">
        <v>2</v>
      </c>
      <c r="AE5153" s="1">
        <v>12550.74</v>
      </c>
      <c r="AG5153" s="1" t="s">
        <v>18066</v>
      </c>
    </row>
    <row r="5154" spans="1:33" x14ac:dyDescent="0.25">
      <c r="A5154" s="1" t="s">
        <v>19740</v>
      </c>
      <c r="B5154" s="1" t="s">
        <v>34</v>
      </c>
      <c r="C5154" s="1" t="s">
        <v>291</v>
      </c>
      <c r="D5154" s="1" t="s">
        <v>191</v>
      </c>
      <c r="E5154" s="1" t="s">
        <v>58</v>
      </c>
      <c r="F5154" s="1" t="s">
        <v>19741</v>
      </c>
      <c r="G5154" s="1">
        <v>39.730240999999999</v>
      </c>
      <c r="H5154" s="1">
        <v>-71.690926000000005</v>
      </c>
      <c r="I5154" s="2">
        <v>43837.127291666664</v>
      </c>
      <c r="J5154" s="1" t="s">
        <v>3730</v>
      </c>
      <c r="K5154" s="1" t="s">
        <v>249</v>
      </c>
      <c r="L5154" s="1" t="s">
        <v>44</v>
      </c>
      <c r="M5154" s="1">
        <v>2195</v>
      </c>
      <c r="N5154" s="1" t="s">
        <v>4500</v>
      </c>
      <c r="O5154" s="1" t="s">
        <v>48</v>
      </c>
      <c r="P5154" s="1" t="s">
        <v>49</v>
      </c>
      <c r="Q5154" s="1">
        <v>43</v>
      </c>
      <c r="R5154" s="1" t="s">
        <v>45</v>
      </c>
      <c r="S5154" s="1" t="s">
        <v>50</v>
      </c>
      <c r="T5154" s="1" t="s">
        <v>4399</v>
      </c>
      <c r="U5154" s="1" t="s">
        <v>182</v>
      </c>
      <c r="V5154" s="1" t="s">
        <v>475</v>
      </c>
      <c r="X5154" s="1" t="s">
        <v>71</v>
      </c>
      <c r="Y5154" s="1" t="s">
        <v>19742</v>
      </c>
      <c r="Z5154" s="1" t="s">
        <v>123</v>
      </c>
      <c r="AA5154" s="1" t="s">
        <v>240</v>
      </c>
      <c r="AB5154" s="1" t="s">
        <v>214</v>
      </c>
      <c r="AD5154" s="1">
        <v>3</v>
      </c>
      <c r="AE5154" s="1">
        <v>1344.3</v>
      </c>
      <c r="AG5154" s="1" t="s">
        <v>19743</v>
      </c>
    </row>
    <row r="5155" spans="1:33" x14ac:dyDescent="0.25">
      <c r="A5155" s="1" t="s">
        <v>19744</v>
      </c>
      <c r="B5155" s="1" t="s">
        <v>2197</v>
      </c>
      <c r="C5155" s="1" t="s">
        <v>35</v>
      </c>
      <c r="D5155" s="1" t="s">
        <v>36</v>
      </c>
      <c r="E5155" s="1" t="s">
        <v>114</v>
      </c>
      <c r="F5155" s="1" t="s">
        <v>19745</v>
      </c>
      <c r="G5155" s="1">
        <v>47.729748000000001</v>
      </c>
      <c r="H5155" s="1">
        <v>-71.293436</v>
      </c>
      <c r="I5155" s="2">
        <v>45358.90253472222</v>
      </c>
      <c r="J5155" s="1" t="s">
        <v>2420</v>
      </c>
      <c r="K5155" s="1" t="s">
        <v>139</v>
      </c>
      <c r="L5155" s="1" t="s">
        <v>157</v>
      </c>
      <c r="M5155" s="1">
        <v>4165</v>
      </c>
      <c r="N5155" s="1" t="s">
        <v>5964</v>
      </c>
      <c r="O5155" s="1" t="s">
        <v>48</v>
      </c>
      <c r="P5155" s="1" t="s">
        <v>137</v>
      </c>
      <c r="Q5155" s="1">
        <v>38</v>
      </c>
      <c r="R5155" s="1" t="s">
        <v>71</v>
      </c>
      <c r="S5155" s="1" t="s">
        <v>71</v>
      </c>
      <c r="T5155" s="1" t="s">
        <v>607</v>
      </c>
      <c r="U5155" s="1" t="s">
        <v>44</v>
      </c>
      <c r="V5155" s="1" t="s">
        <v>41</v>
      </c>
      <c r="W5155" s="1">
        <v>37</v>
      </c>
      <c r="Y5155" s="1" t="s">
        <v>19746</v>
      </c>
      <c r="Z5155" s="1" t="s">
        <v>197</v>
      </c>
      <c r="AA5155" s="1" t="s">
        <v>360</v>
      </c>
      <c r="AB5155" s="1" t="s">
        <v>91</v>
      </c>
      <c r="AC5155" s="1" t="s">
        <v>348</v>
      </c>
      <c r="AD5155" s="1">
        <v>1</v>
      </c>
      <c r="AE5155" s="1">
        <v>26933.4</v>
      </c>
      <c r="AF5155" s="1">
        <v>1</v>
      </c>
      <c r="AG5155" s="1" t="s">
        <v>19747</v>
      </c>
    </row>
    <row r="5156" spans="1:33" x14ac:dyDescent="0.25">
      <c r="A5156" s="1" t="s">
        <v>19748</v>
      </c>
      <c r="B5156" s="1" t="s">
        <v>655</v>
      </c>
      <c r="C5156" s="1" t="s">
        <v>76</v>
      </c>
      <c r="D5156" s="1" t="s">
        <v>36</v>
      </c>
      <c r="E5156" s="1" t="s">
        <v>78</v>
      </c>
      <c r="F5156" s="1" t="s">
        <v>19749</v>
      </c>
      <c r="G5156" s="1">
        <v>181.6772</v>
      </c>
      <c r="H5156" s="1">
        <v>-106.764752</v>
      </c>
      <c r="I5156" s="3">
        <v>43132</v>
      </c>
      <c r="J5156" s="1" t="s">
        <v>502</v>
      </c>
      <c r="K5156" s="1" t="s">
        <v>331</v>
      </c>
      <c r="L5156" s="1" t="s">
        <v>273</v>
      </c>
      <c r="N5156" s="1" t="s">
        <v>3417</v>
      </c>
      <c r="O5156" s="1" t="s">
        <v>68</v>
      </c>
      <c r="P5156" s="1" t="s">
        <v>369</v>
      </c>
      <c r="Q5156" s="1">
        <v>69</v>
      </c>
      <c r="S5156" s="1" t="s">
        <v>82</v>
      </c>
      <c r="T5156" s="1" t="s">
        <v>383</v>
      </c>
      <c r="U5156" s="1" t="s">
        <v>322</v>
      </c>
      <c r="V5156" s="1" t="s">
        <v>314</v>
      </c>
      <c r="W5156" s="1">
        <v>61</v>
      </c>
      <c r="X5156" s="1" t="s">
        <v>335</v>
      </c>
      <c r="Y5156" s="1" t="s">
        <v>19750</v>
      </c>
      <c r="Z5156" s="1" t="s">
        <v>264</v>
      </c>
      <c r="AA5156" s="1" t="s">
        <v>360</v>
      </c>
      <c r="AB5156" s="1" t="s">
        <v>214</v>
      </c>
      <c r="AC5156" s="1" t="s">
        <v>564</v>
      </c>
      <c r="AD5156" s="1">
        <v>4</v>
      </c>
      <c r="AE5156" s="1">
        <v>49950.63</v>
      </c>
      <c r="AF5156" s="1">
        <v>0</v>
      </c>
      <c r="AG5156" s="1" t="s">
        <v>19751</v>
      </c>
    </row>
    <row r="5157" spans="1:33" x14ac:dyDescent="0.25">
      <c r="A5157" s="1" t="s">
        <v>2694</v>
      </c>
      <c r="B5157" s="1" t="s">
        <v>661</v>
      </c>
      <c r="C5157" s="1" t="s">
        <v>837</v>
      </c>
      <c r="D5157" s="1" t="s">
        <v>36</v>
      </c>
      <c r="E5157" s="1" t="s">
        <v>131</v>
      </c>
      <c r="F5157" s="1" t="s">
        <v>2695</v>
      </c>
      <c r="G5157" s="1">
        <v>25.837519</v>
      </c>
      <c r="H5157" s="1">
        <v>-86.799779000000001</v>
      </c>
      <c r="I5157" s="2">
        <v>44507.254606481481</v>
      </c>
      <c r="J5157" s="1" t="s">
        <v>448</v>
      </c>
      <c r="K5157" s="1" t="s">
        <v>139</v>
      </c>
      <c r="L5157" s="1" t="s">
        <v>88</v>
      </c>
      <c r="M5157" s="1">
        <v>2075</v>
      </c>
      <c r="N5157" s="1" t="s">
        <v>481</v>
      </c>
      <c r="O5157" s="1" t="s">
        <v>249</v>
      </c>
      <c r="P5157" s="1" t="s">
        <v>273</v>
      </c>
      <c r="Q5157" s="1">
        <v>66</v>
      </c>
      <c r="R5157" s="1" t="s">
        <v>50</v>
      </c>
      <c r="S5157" s="1" t="s">
        <v>252</v>
      </c>
      <c r="T5157" s="1" t="s">
        <v>2068</v>
      </c>
      <c r="U5157" s="1" t="s">
        <v>172</v>
      </c>
      <c r="V5157" s="1" t="s">
        <v>263</v>
      </c>
      <c r="W5157" s="1">
        <v>57</v>
      </c>
      <c r="X5157" s="1" t="s">
        <v>208</v>
      </c>
      <c r="Y5157" s="1" t="s">
        <v>71</v>
      </c>
      <c r="Z5157" s="1" t="s">
        <v>337</v>
      </c>
      <c r="AB5157" s="1" t="s">
        <v>52</v>
      </c>
      <c r="AC5157" s="1" t="s">
        <v>126</v>
      </c>
      <c r="AD5157" s="1">
        <v>-2</v>
      </c>
      <c r="AE5157" s="1">
        <v>12607.82</v>
      </c>
      <c r="AF5157" s="1">
        <v>1</v>
      </c>
      <c r="AG5157" s="1" t="s">
        <v>2696</v>
      </c>
    </row>
    <row r="5158" spans="1:33" x14ac:dyDescent="0.25">
      <c r="A5158" s="1" t="s">
        <v>19752</v>
      </c>
      <c r="B5158" s="1" t="s">
        <v>559</v>
      </c>
      <c r="C5158" s="1" t="s">
        <v>401</v>
      </c>
      <c r="D5158" s="1" t="s">
        <v>98</v>
      </c>
      <c r="E5158" s="1" t="s">
        <v>78</v>
      </c>
      <c r="F5158" s="1" t="s">
        <v>19753</v>
      </c>
      <c r="G5158" s="1">
        <v>36.035235999999998</v>
      </c>
      <c r="H5158" s="1">
        <v>-100.484645</v>
      </c>
      <c r="I5158" s="1" t="s">
        <v>19754</v>
      </c>
      <c r="J5158" s="1" t="s">
        <v>625</v>
      </c>
      <c r="K5158" s="1" t="s">
        <v>139</v>
      </c>
      <c r="L5158" s="1" t="s">
        <v>44</v>
      </c>
      <c r="M5158" s="1">
        <v>7336</v>
      </c>
      <c r="N5158" s="1" t="s">
        <v>1954</v>
      </c>
      <c r="O5158" s="1" t="s">
        <v>43</v>
      </c>
      <c r="P5158" s="1" t="s">
        <v>304</v>
      </c>
      <c r="Q5158" s="1">
        <v>72</v>
      </c>
      <c r="R5158" s="1" t="s">
        <v>119</v>
      </c>
      <c r="S5158" s="1" t="s">
        <v>185</v>
      </c>
      <c r="T5158" s="1" t="s">
        <v>6247</v>
      </c>
      <c r="U5158" s="1" t="s">
        <v>156</v>
      </c>
      <c r="V5158" s="1" t="s">
        <v>369</v>
      </c>
      <c r="X5158" s="1" t="s">
        <v>122</v>
      </c>
      <c r="Y5158" s="1" t="s">
        <v>19755</v>
      </c>
      <c r="Z5158" s="1" t="s">
        <v>107</v>
      </c>
      <c r="AA5158" s="1" t="s">
        <v>187</v>
      </c>
      <c r="AB5158" s="1" t="s">
        <v>214</v>
      </c>
      <c r="AC5158" s="1" t="s">
        <v>126</v>
      </c>
      <c r="AD5158" s="1">
        <v>3</v>
      </c>
      <c r="AE5158" s="1">
        <v>39778.86</v>
      </c>
      <c r="AF5158" s="1" t="s">
        <v>93</v>
      </c>
      <c r="AG5158" s="1" t="s">
        <v>19756</v>
      </c>
    </row>
    <row r="5159" spans="1:33" x14ac:dyDescent="0.25">
      <c r="A5159" s="1" t="s">
        <v>19757</v>
      </c>
      <c r="B5159" s="1" t="s">
        <v>1394</v>
      </c>
      <c r="C5159" s="1" t="s">
        <v>245</v>
      </c>
      <c r="D5159" s="1" t="s">
        <v>163</v>
      </c>
      <c r="E5159" s="1" t="s">
        <v>202</v>
      </c>
      <c r="F5159" s="1" t="s">
        <v>19758</v>
      </c>
      <c r="G5159" s="1">
        <v>34.661678999999999</v>
      </c>
      <c r="H5159" s="1">
        <v>84.265000000000001</v>
      </c>
      <c r="I5159" s="4">
        <v>44047.9375</v>
      </c>
      <c r="J5159" s="1" t="s">
        <v>3473</v>
      </c>
      <c r="K5159" s="1" t="s">
        <v>2364</v>
      </c>
      <c r="L5159" s="1" t="s">
        <v>137</v>
      </c>
      <c r="M5159" s="1">
        <v>1487</v>
      </c>
      <c r="N5159" s="1" t="s">
        <v>3283</v>
      </c>
      <c r="O5159" s="1" t="s">
        <v>343</v>
      </c>
      <c r="P5159" s="1" t="s">
        <v>69</v>
      </c>
      <c r="Q5159" s="1">
        <v>54</v>
      </c>
      <c r="R5159" s="1" t="s">
        <v>335</v>
      </c>
      <c r="S5159" s="1" t="s">
        <v>185</v>
      </c>
      <c r="T5159" s="1" t="s">
        <v>962</v>
      </c>
      <c r="U5159" s="1" t="s">
        <v>43</v>
      </c>
      <c r="V5159" s="1" t="s">
        <v>102</v>
      </c>
      <c r="W5159" s="1">
        <v>23</v>
      </c>
      <c r="X5159" s="1" t="s">
        <v>50</v>
      </c>
      <c r="Y5159" s="1" t="s">
        <v>19759</v>
      </c>
      <c r="Z5159" s="1" t="s">
        <v>142</v>
      </c>
      <c r="AA5159" s="1">
        <v>1</v>
      </c>
      <c r="AB5159" s="1" t="s">
        <v>214</v>
      </c>
      <c r="AC5159" s="1" t="s">
        <v>53</v>
      </c>
      <c r="AD5159" s="1">
        <v>0</v>
      </c>
      <c r="AE5159" s="1">
        <v>41382.54</v>
      </c>
      <c r="AG5159" s="1" t="s">
        <v>19760</v>
      </c>
    </row>
    <row r="5160" spans="1:33" x14ac:dyDescent="0.25">
      <c r="A5160" s="1" t="s">
        <v>19761</v>
      </c>
      <c r="B5160" s="1" t="s">
        <v>379</v>
      </c>
      <c r="C5160" s="1" t="s">
        <v>200</v>
      </c>
      <c r="D5160" s="1" t="s">
        <v>98</v>
      </c>
      <c r="E5160" s="1" t="s">
        <v>202</v>
      </c>
      <c r="F5160" s="1" t="s">
        <v>19762</v>
      </c>
      <c r="H5160" s="1">
        <v>-121.86581700000001</v>
      </c>
      <c r="J5160" s="1" t="s">
        <v>1576</v>
      </c>
      <c r="K5160" s="1" t="s">
        <v>207</v>
      </c>
      <c r="L5160" s="1" t="s">
        <v>137</v>
      </c>
      <c r="M5160" s="1">
        <v>1779</v>
      </c>
      <c r="T5160" s="1" t="s">
        <v>3209</v>
      </c>
      <c r="U5160" s="1" t="s">
        <v>81</v>
      </c>
      <c r="V5160" s="1" t="s">
        <v>263</v>
      </c>
      <c r="W5160" s="1">
        <v>-13</v>
      </c>
      <c r="X5160" s="1" t="s">
        <v>65</v>
      </c>
      <c r="Y5160" s="1" t="s">
        <v>19763</v>
      </c>
      <c r="Z5160" s="1" t="s">
        <v>640</v>
      </c>
      <c r="AA5160" s="1">
        <v>1</v>
      </c>
      <c r="AB5160" s="1" t="s">
        <v>214</v>
      </c>
      <c r="AC5160" s="1" t="s">
        <v>92</v>
      </c>
      <c r="AD5160" s="1">
        <v>1</v>
      </c>
      <c r="AE5160" s="1">
        <v>8316.3799999999992</v>
      </c>
      <c r="AF5160" s="1">
        <v>0</v>
      </c>
      <c r="AG5160" s="1" t="s">
        <v>19764</v>
      </c>
    </row>
    <row r="5161" spans="1:33" x14ac:dyDescent="0.25">
      <c r="A5161" s="1" t="s">
        <v>19765</v>
      </c>
      <c r="B5161" s="1" t="s">
        <v>649</v>
      </c>
      <c r="C5161" s="1" t="s">
        <v>218</v>
      </c>
      <c r="D5161" s="1" t="s">
        <v>98</v>
      </c>
      <c r="E5161" s="1" t="s">
        <v>131</v>
      </c>
      <c r="F5161" s="1" t="s">
        <v>19766</v>
      </c>
      <c r="G5161" s="1">
        <v>46.447170999999997</v>
      </c>
      <c r="H5161" s="1">
        <v>-113.371116</v>
      </c>
      <c r="I5161" s="2">
        <v>44614.683738425927</v>
      </c>
      <c r="J5161" s="1" t="s">
        <v>1180</v>
      </c>
      <c r="K5161" s="1" t="s">
        <v>153</v>
      </c>
      <c r="L5161" s="1" t="s">
        <v>49</v>
      </c>
      <c r="M5161" s="1">
        <v>6601</v>
      </c>
      <c r="N5161" s="1" t="s">
        <v>1364</v>
      </c>
      <c r="O5161" s="1" t="s">
        <v>43</v>
      </c>
      <c r="P5161" s="1" t="s">
        <v>44</v>
      </c>
      <c r="Q5161" s="1">
        <v>61</v>
      </c>
      <c r="S5161" s="1" t="s">
        <v>66</v>
      </c>
      <c r="T5161" s="1" t="s">
        <v>10832</v>
      </c>
      <c r="U5161" s="1" t="s">
        <v>211</v>
      </c>
      <c r="V5161" s="1" t="s">
        <v>273</v>
      </c>
      <c r="W5161" s="1">
        <v>24</v>
      </c>
      <c r="X5161" s="1" t="s">
        <v>184</v>
      </c>
      <c r="Y5161" s="1" t="s">
        <v>19767</v>
      </c>
      <c r="Z5161" s="1" t="s">
        <v>51</v>
      </c>
      <c r="AA5161" s="1">
        <v>3</v>
      </c>
      <c r="AB5161" s="1" t="s">
        <v>144</v>
      </c>
      <c r="AC5161" s="1" t="s">
        <v>361</v>
      </c>
      <c r="AD5161" s="1">
        <v>3</v>
      </c>
      <c r="AE5161" s="1">
        <v>2211.23</v>
      </c>
      <c r="AF5161" s="1" t="s">
        <v>229</v>
      </c>
      <c r="AG5161" s="1" t="s">
        <v>19768</v>
      </c>
    </row>
    <row r="5162" spans="1:33" x14ac:dyDescent="0.25">
      <c r="A5162" s="1" t="s">
        <v>19769</v>
      </c>
      <c r="B5162" s="1" t="s">
        <v>530</v>
      </c>
      <c r="C5162" s="1" t="s">
        <v>97</v>
      </c>
      <c r="D5162" s="1" t="s">
        <v>130</v>
      </c>
      <c r="E5162" s="1" t="s">
        <v>58</v>
      </c>
      <c r="F5162" s="1" t="s">
        <v>19770</v>
      </c>
      <c r="G5162" s="1">
        <v>30.800080000000001</v>
      </c>
      <c r="H5162" s="1">
        <v>-81.193100999999999</v>
      </c>
      <c r="J5162" s="1" t="s">
        <v>844</v>
      </c>
      <c r="K5162" s="1" t="s">
        <v>412</v>
      </c>
      <c r="L5162" s="1" t="s">
        <v>314</v>
      </c>
      <c r="M5162" s="1">
        <v>4828</v>
      </c>
      <c r="N5162" s="1" t="s">
        <v>891</v>
      </c>
      <c r="O5162" s="1" t="s">
        <v>43</v>
      </c>
      <c r="P5162" s="1" t="s">
        <v>475</v>
      </c>
      <c r="Q5162" s="1">
        <v>26</v>
      </c>
      <c r="R5162" s="1" t="s">
        <v>65</v>
      </c>
      <c r="T5162" s="1" t="s">
        <v>7116</v>
      </c>
      <c r="U5162" s="1" t="s">
        <v>48</v>
      </c>
      <c r="V5162" s="1" t="s">
        <v>106</v>
      </c>
      <c r="X5162" s="1" t="s">
        <v>65</v>
      </c>
      <c r="Z5162" s="1" t="s">
        <v>347</v>
      </c>
      <c r="AA5162" s="1" t="s">
        <v>187</v>
      </c>
      <c r="AB5162" s="1" t="s">
        <v>324</v>
      </c>
      <c r="AC5162" s="1" t="s">
        <v>361</v>
      </c>
      <c r="AD5162" s="1">
        <v>3</v>
      </c>
      <c r="AE5162" s="1">
        <v>17469.75</v>
      </c>
      <c r="AF5162" s="1">
        <v>1</v>
      </c>
      <c r="AG5162" s="1" t="s">
        <v>19771</v>
      </c>
    </row>
    <row r="5163" spans="1:33" x14ac:dyDescent="0.25">
      <c r="A5163" s="1" t="s">
        <v>19772</v>
      </c>
      <c r="B5163" s="1" t="s">
        <v>2197</v>
      </c>
      <c r="C5163" s="1" t="s">
        <v>35</v>
      </c>
      <c r="D5163" s="1" t="s">
        <v>163</v>
      </c>
      <c r="E5163" s="1" t="s">
        <v>58</v>
      </c>
      <c r="F5163" s="1" t="s">
        <v>5363</v>
      </c>
      <c r="G5163" s="1">
        <v>47.508991999999999</v>
      </c>
      <c r="H5163" s="1">
        <v>-82.928477999999998</v>
      </c>
      <c r="I5163" s="2">
        <v>45258.4924537037</v>
      </c>
      <c r="J5163" s="1" t="s">
        <v>1868</v>
      </c>
      <c r="K5163" s="1" t="s">
        <v>61</v>
      </c>
      <c r="L5163" s="1" t="s">
        <v>224</v>
      </c>
      <c r="M5163" s="1">
        <v>8069</v>
      </c>
      <c r="N5163" s="1" t="s">
        <v>995</v>
      </c>
      <c r="O5163" s="1" t="s">
        <v>139</v>
      </c>
      <c r="P5163" s="1" t="s">
        <v>224</v>
      </c>
      <c r="Q5163" s="1">
        <v>35</v>
      </c>
      <c r="R5163" s="1" t="s">
        <v>208</v>
      </c>
      <c r="S5163" s="1" t="s">
        <v>209</v>
      </c>
      <c r="T5163" s="1" t="s">
        <v>570</v>
      </c>
      <c r="U5163" s="1" t="s">
        <v>343</v>
      </c>
      <c r="V5163" s="1" t="s">
        <v>49</v>
      </c>
      <c r="W5163" s="1">
        <v>55</v>
      </c>
      <c r="X5163" s="1" t="s">
        <v>154</v>
      </c>
      <c r="Y5163" s="1" t="s">
        <v>19773</v>
      </c>
      <c r="Z5163" s="1" t="s">
        <v>123</v>
      </c>
      <c r="AA5163" s="1" t="s">
        <v>306</v>
      </c>
      <c r="AB5163" s="1" t="s">
        <v>125</v>
      </c>
      <c r="AC5163" s="1" t="s">
        <v>325</v>
      </c>
      <c r="AD5163" s="1">
        <v>0</v>
      </c>
      <c r="AE5163" s="1">
        <v>-8606.74</v>
      </c>
      <c r="AF5163" s="1" t="b">
        <v>0</v>
      </c>
      <c r="AG5163" s="1" t="s">
        <v>5365</v>
      </c>
    </row>
    <row r="5164" spans="1:33" x14ac:dyDescent="0.25">
      <c r="A5164" s="1" t="s">
        <v>19774</v>
      </c>
      <c r="B5164" s="1" t="s">
        <v>617</v>
      </c>
      <c r="C5164" s="1" t="s">
        <v>461</v>
      </c>
      <c r="D5164" s="1" t="s">
        <v>201</v>
      </c>
      <c r="E5164" s="1" t="s">
        <v>58</v>
      </c>
      <c r="F5164" s="1" t="s">
        <v>19775</v>
      </c>
      <c r="G5164" s="1">
        <v>32.188316999999998</v>
      </c>
      <c r="H5164" s="1">
        <v>-107.39425900000001</v>
      </c>
      <c r="I5164" s="2">
        <v>43598.042326388888</v>
      </c>
      <c r="J5164" s="1" t="s">
        <v>792</v>
      </c>
      <c r="K5164" s="1" t="s">
        <v>172</v>
      </c>
      <c r="L5164" s="1" t="s">
        <v>304</v>
      </c>
      <c r="N5164" s="1" t="s">
        <v>887</v>
      </c>
      <c r="O5164" s="1" t="s">
        <v>436</v>
      </c>
      <c r="P5164" s="1" t="s">
        <v>356</v>
      </c>
      <c r="Q5164" s="1">
        <v>283</v>
      </c>
      <c r="R5164" s="1" t="s">
        <v>122</v>
      </c>
      <c r="S5164" s="1" t="s">
        <v>82</v>
      </c>
      <c r="T5164" s="1" t="s">
        <v>284</v>
      </c>
      <c r="U5164" s="1" t="s">
        <v>331</v>
      </c>
      <c r="V5164" s="1" t="s">
        <v>88</v>
      </c>
      <c r="W5164" s="1">
        <v>256</v>
      </c>
      <c r="X5164" s="1" t="s">
        <v>86</v>
      </c>
      <c r="Y5164" s="1" t="s">
        <v>19776</v>
      </c>
      <c r="Z5164" s="1" t="s">
        <v>71</v>
      </c>
      <c r="AB5164" s="1" t="s">
        <v>214</v>
      </c>
      <c r="AC5164" s="1" t="s">
        <v>564</v>
      </c>
      <c r="AD5164" s="1">
        <v>1</v>
      </c>
      <c r="AE5164" s="1">
        <v>9632.06</v>
      </c>
      <c r="AF5164" s="1" t="s">
        <v>349</v>
      </c>
    </row>
    <row r="5165" spans="1:33" x14ac:dyDescent="0.25">
      <c r="A5165" s="1" t="s">
        <v>19777</v>
      </c>
      <c r="B5165" s="1" t="s">
        <v>1256</v>
      </c>
      <c r="C5165" s="1" t="s">
        <v>129</v>
      </c>
      <c r="D5165" s="1" t="s">
        <v>130</v>
      </c>
      <c r="E5165" s="1" t="s">
        <v>164</v>
      </c>
      <c r="F5165" s="1" t="s">
        <v>19778</v>
      </c>
      <c r="G5165" s="1">
        <v>27.367425999999998</v>
      </c>
      <c r="H5165" s="1">
        <v>-76.255729000000002</v>
      </c>
      <c r="I5165" s="2">
        <v>44320.320381944446</v>
      </c>
      <c r="J5165" s="1" t="s">
        <v>1868</v>
      </c>
      <c r="K5165" s="1" t="s">
        <v>136</v>
      </c>
      <c r="L5165" s="1" t="s">
        <v>157</v>
      </c>
      <c r="M5165" s="1">
        <v>2135</v>
      </c>
      <c r="N5165" s="1" t="s">
        <v>14581</v>
      </c>
      <c r="O5165" s="1" t="s">
        <v>434</v>
      </c>
      <c r="P5165" s="1" t="s">
        <v>69</v>
      </c>
      <c r="Q5165" s="1">
        <v>17</v>
      </c>
      <c r="R5165" s="1" t="s">
        <v>208</v>
      </c>
      <c r="S5165" s="1" t="s">
        <v>252</v>
      </c>
      <c r="T5165" s="1" t="s">
        <v>1273</v>
      </c>
      <c r="U5165" s="1" t="s">
        <v>153</v>
      </c>
      <c r="V5165" s="1" t="s">
        <v>64</v>
      </c>
      <c r="W5165" s="1">
        <v>62</v>
      </c>
      <c r="X5165" s="1" t="s">
        <v>50</v>
      </c>
      <c r="Y5165" s="1" t="s">
        <v>19779</v>
      </c>
      <c r="Z5165" s="1" t="s">
        <v>264</v>
      </c>
      <c r="AA5165" s="1" t="s">
        <v>143</v>
      </c>
      <c r="AB5165" s="1" t="s">
        <v>125</v>
      </c>
      <c r="AC5165" s="1" t="s">
        <v>53</v>
      </c>
      <c r="AF5165" s="1" t="b">
        <v>1</v>
      </c>
    </row>
    <row r="5166" spans="1:33" x14ac:dyDescent="0.25">
      <c r="A5166" s="1" t="s">
        <v>19780</v>
      </c>
      <c r="B5166" s="1" t="s">
        <v>701</v>
      </c>
      <c r="C5166" s="1" t="s">
        <v>129</v>
      </c>
      <c r="D5166" s="1" t="s">
        <v>98</v>
      </c>
      <c r="E5166" s="1" t="s">
        <v>37</v>
      </c>
      <c r="F5166" s="1" t="s">
        <v>19781</v>
      </c>
      <c r="I5166" s="2">
        <v>43305.474687499998</v>
      </c>
      <c r="J5166" s="1" t="s">
        <v>2618</v>
      </c>
      <c r="K5166" s="1" t="s">
        <v>172</v>
      </c>
      <c r="L5166" s="1" t="s">
        <v>475</v>
      </c>
      <c r="M5166" s="1">
        <v>1237</v>
      </c>
      <c r="N5166" s="1" t="s">
        <v>18584</v>
      </c>
      <c r="O5166" s="1" t="s">
        <v>172</v>
      </c>
      <c r="P5166" s="1" t="s">
        <v>41</v>
      </c>
      <c r="Q5166" s="1">
        <v>50</v>
      </c>
      <c r="R5166" s="1" t="s">
        <v>119</v>
      </c>
      <c r="S5166" s="1" t="s">
        <v>66</v>
      </c>
      <c r="T5166" s="1" t="s">
        <v>5419</v>
      </c>
      <c r="U5166" s="1" t="s">
        <v>249</v>
      </c>
      <c r="V5166" s="1" t="s">
        <v>283</v>
      </c>
      <c r="W5166" s="1">
        <v>58</v>
      </c>
      <c r="X5166" s="1" t="s">
        <v>122</v>
      </c>
      <c r="Y5166" s="1" t="s">
        <v>19782</v>
      </c>
      <c r="Z5166" s="1" t="s">
        <v>51</v>
      </c>
      <c r="AA5166" s="1" t="s">
        <v>240</v>
      </c>
      <c r="AB5166" s="1" t="s">
        <v>175</v>
      </c>
      <c r="AC5166" s="1" t="s">
        <v>71</v>
      </c>
      <c r="AD5166" s="1">
        <v>4</v>
      </c>
      <c r="AE5166" s="1">
        <v>32254.53</v>
      </c>
      <c r="AF5166" s="1" t="s">
        <v>72</v>
      </c>
    </row>
    <row r="5167" spans="1:33" x14ac:dyDescent="0.25">
      <c r="A5167" s="1" t="s">
        <v>19783</v>
      </c>
      <c r="B5167" s="1" t="s">
        <v>317</v>
      </c>
      <c r="C5167" s="1" t="s">
        <v>97</v>
      </c>
      <c r="D5167" s="1" t="s">
        <v>191</v>
      </c>
      <c r="E5167" s="1" t="s">
        <v>78</v>
      </c>
      <c r="F5167" s="1" t="s">
        <v>19784</v>
      </c>
      <c r="G5167" s="1">
        <v>166.98429999999999</v>
      </c>
      <c r="H5167" s="1">
        <v>-75.628912</v>
      </c>
      <c r="I5167" s="2">
        <v>43860.229571759257</v>
      </c>
      <c r="J5167" s="1" t="s">
        <v>1440</v>
      </c>
      <c r="K5167" s="1" t="s">
        <v>343</v>
      </c>
      <c r="L5167" s="1" t="s">
        <v>205</v>
      </c>
      <c r="M5167" s="1">
        <v>8296</v>
      </c>
      <c r="N5167" s="1" t="s">
        <v>3768</v>
      </c>
      <c r="O5167" s="1" t="s">
        <v>285</v>
      </c>
      <c r="P5167" s="1" t="s">
        <v>205</v>
      </c>
      <c r="Q5167" s="1">
        <v>68</v>
      </c>
      <c r="R5167" s="1" t="s">
        <v>50</v>
      </c>
      <c r="S5167" s="1" t="s">
        <v>185</v>
      </c>
      <c r="T5167" s="1" t="s">
        <v>6128</v>
      </c>
      <c r="U5167" s="1" t="s">
        <v>68</v>
      </c>
      <c r="V5167" s="1" t="s">
        <v>304</v>
      </c>
      <c r="W5167" s="1">
        <v>45</v>
      </c>
      <c r="X5167" s="1" t="s">
        <v>122</v>
      </c>
      <c r="Y5167" s="1" t="s">
        <v>19785</v>
      </c>
      <c r="Z5167" s="1" t="s">
        <v>107</v>
      </c>
      <c r="AA5167" s="1" t="s">
        <v>124</v>
      </c>
      <c r="AB5167" s="1" t="s">
        <v>287</v>
      </c>
      <c r="AC5167" s="1" t="s">
        <v>71</v>
      </c>
      <c r="AD5167" s="1">
        <v>0</v>
      </c>
      <c r="AE5167" s="1">
        <v>6466.7</v>
      </c>
      <c r="AF5167" s="1" t="s">
        <v>349</v>
      </c>
      <c r="AG5167" s="1" t="s">
        <v>19786</v>
      </c>
    </row>
    <row r="5168" spans="1:33" x14ac:dyDescent="0.25">
      <c r="A5168" s="1" t="s">
        <v>19787</v>
      </c>
      <c r="B5168" s="1" t="s">
        <v>701</v>
      </c>
      <c r="C5168" s="1" t="s">
        <v>760</v>
      </c>
      <c r="D5168" s="1" t="s">
        <v>201</v>
      </c>
      <c r="E5168" s="1" t="s">
        <v>78</v>
      </c>
      <c r="F5168" s="1" t="s">
        <v>19788</v>
      </c>
      <c r="G5168" s="1">
        <v>41.459432</v>
      </c>
      <c r="H5168" s="1">
        <v>-77.074888000000001</v>
      </c>
      <c r="I5168" s="2">
        <v>43416.108194444445</v>
      </c>
      <c r="J5168" s="1" t="s">
        <v>1485</v>
      </c>
      <c r="K5168" s="1" t="s">
        <v>211</v>
      </c>
      <c r="L5168" s="1" t="s">
        <v>106</v>
      </c>
      <c r="M5168" s="1">
        <v>2849</v>
      </c>
      <c r="N5168" s="1" t="s">
        <v>6663</v>
      </c>
      <c r="O5168" s="1" t="s">
        <v>249</v>
      </c>
      <c r="P5168" s="1" t="s">
        <v>263</v>
      </c>
      <c r="Q5168" s="1">
        <v>43</v>
      </c>
      <c r="R5168" s="1" t="s">
        <v>119</v>
      </c>
      <c r="S5168" s="1" t="s">
        <v>71</v>
      </c>
      <c r="T5168" s="1" t="s">
        <v>1384</v>
      </c>
      <c r="U5168" s="1" t="s">
        <v>134</v>
      </c>
      <c r="V5168" s="1" t="s">
        <v>250</v>
      </c>
      <c r="W5168" s="1">
        <v>22</v>
      </c>
      <c r="X5168" s="1" t="s">
        <v>238</v>
      </c>
      <c r="Y5168" s="1" t="s">
        <v>19789</v>
      </c>
      <c r="Z5168" s="1" t="s">
        <v>347</v>
      </c>
      <c r="AA5168" s="1" t="s">
        <v>240</v>
      </c>
      <c r="AB5168" s="1" t="s">
        <v>144</v>
      </c>
      <c r="AC5168" s="1" t="s">
        <v>126</v>
      </c>
      <c r="AD5168" s="1">
        <v>4</v>
      </c>
      <c r="AE5168" s="1">
        <v>33187.519999999997</v>
      </c>
      <c r="AF5168" s="1" t="s">
        <v>241</v>
      </c>
      <c r="AG5168" s="1" t="s">
        <v>19790</v>
      </c>
    </row>
    <row r="5169" spans="1:33" x14ac:dyDescent="0.25">
      <c r="A5169" s="1" t="s">
        <v>19791</v>
      </c>
      <c r="B5169" s="1" t="s">
        <v>1165</v>
      </c>
      <c r="C5169" s="1" t="s">
        <v>279</v>
      </c>
      <c r="D5169" s="1" t="s">
        <v>130</v>
      </c>
      <c r="E5169" s="1" t="s">
        <v>409</v>
      </c>
      <c r="F5169" s="1" t="s">
        <v>19792</v>
      </c>
      <c r="G5169" s="1">
        <v>32.247760999999997</v>
      </c>
      <c r="H5169" s="1">
        <v>-93.108628999999993</v>
      </c>
      <c r="I5169" s="2">
        <v>44123.044699074075</v>
      </c>
      <c r="J5169" s="1" t="s">
        <v>2907</v>
      </c>
      <c r="K5169" s="1" t="s">
        <v>40</v>
      </c>
      <c r="L5169" s="1" t="s">
        <v>117</v>
      </c>
      <c r="M5169" s="1">
        <v>5096</v>
      </c>
      <c r="T5169" s="1" t="s">
        <v>9703</v>
      </c>
      <c r="U5169" s="1" t="s">
        <v>293</v>
      </c>
      <c r="V5169" s="1" t="s">
        <v>82</v>
      </c>
      <c r="W5169" s="1">
        <v>37</v>
      </c>
      <c r="X5169" s="1" t="s">
        <v>154</v>
      </c>
      <c r="Z5169" s="1" t="s">
        <v>467</v>
      </c>
      <c r="AA5169" s="1" t="s">
        <v>143</v>
      </c>
      <c r="AB5169" s="1" t="s">
        <v>287</v>
      </c>
      <c r="AC5169" s="1" t="s">
        <v>361</v>
      </c>
      <c r="AD5169" s="1">
        <v>4</v>
      </c>
      <c r="AE5169" s="1">
        <v>26609.86</v>
      </c>
      <c r="AF5169" s="1" t="s">
        <v>349</v>
      </c>
      <c r="AG5169" s="1" t="s">
        <v>19793</v>
      </c>
    </row>
    <row r="5170" spans="1:33" x14ac:dyDescent="0.25">
      <c r="A5170" s="1" t="s">
        <v>19794</v>
      </c>
      <c r="B5170" s="1" t="s">
        <v>373</v>
      </c>
      <c r="C5170" s="1" t="s">
        <v>1084</v>
      </c>
      <c r="D5170" s="1" t="s">
        <v>201</v>
      </c>
      <c r="E5170" s="1" t="s">
        <v>246</v>
      </c>
      <c r="F5170" s="1" t="s">
        <v>19795</v>
      </c>
      <c r="G5170" s="1">
        <v>45.496817</v>
      </c>
      <c r="H5170" s="1">
        <v>-71.216730999999996</v>
      </c>
      <c r="I5170" s="2">
        <v>45471.455520833333</v>
      </c>
      <c r="J5170" s="1" t="s">
        <v>281</v>
      </c>
      <c r="K5170" s="1" t="s">
        <v>81</v>
      </c>
      <c r="L5170" s="1" t="s">
        <v>224</v>
      </c>
      <c r="M5170" s="1">
        <v>4438</v>
      </c>
      <c r="Z5170" s="1" t="s">
        <v>107</v>
      </c>
      <c r="AA5170" s="1" t="s">
        <v>296</v>
      </c>
      <c r="AC5170" s="1" t="s">
        <v>325</v>
      </c>
      <c r="AD5170" s="1">
        <v>2</v>
      </c>
      <c r="AE5170" s="1">
        <v>42309.68</v>
      </c>
      <c r="AF5170" s="1" t="s">
        <v>72</v>
      </c>
    </row>
    <row r="5171" spans="1:33" x14ac:dyDescent="0.25">
      <c r="A5171" s="1" t="s">
        <v>19796</v>
      </c>
      <c r="B5171" s="1" t="s">
        <v>486</v>
      </c>
      <c r="C5171" s="1" t="s">
        <v>707</v>
      </c>
      <c r="D5171" s="1" t="s">
        <v>163</v>
      </c>
      <c r="E5171" s="1" t="s">
        <v>246</v>
      </c>
      <c r="F5171" s="1" t="s">
        <v>19797</v>
      </c>
      <c r="G5171" s="1">
        <v>43.064328000000003</v>
      </c>
      <c r="I5171" s="2">
        <v>45366.954201388886</v>
      </c>
      <c r="J5171" s="1" t="s">
        <v>1001</v>
      </c>
      <c r="K5171" s="1" t="s">
        <v>139</v>
      </c>
      <c r="L5171" s="1" t="s">
        <v>283</v>
      </c>
      <c r="M5171" s="1">
        <v>4965</v>
      </c>
      <c r="N5171" s="1" t="s">
        <v>5349</v>
      </c>
      <c r="O5171" s="1" t="s">
        <v>43</v>
      </c>
      <c r="P5171" s="1" t="s">
        <v>82</v>
      </c>
      <c r="Q5171" s="1">
        <v>74</v>
      </c>
      <c r="R5171" s="1" t="s">
        <v>335</v>
      </c>
      <c r="T5171" s="1" t="s">
        <v>5801</v>
      </c>
      <c r="U5171" s="1" t="s">
        <v>68</v>
      </c>
      <c r="V5171" s="1" t="s">
        <v>346</v>
      </c>
      <c r="W5171" s="1">
        <v>82</v>
      </c>
      <c r="X5171" s="1" t="s">
        <v>184</v>
      </c>
      <c r="Y5171" s="1" t="s">
        <v>19798</v>
      </c>
      <c r="Z5171" s="1" t="s">
        <v>51</v>
      </c>
      <c r="AA5171" s="1" t="s">
        <v>187</v>
      </c>
      <c r="AB5171" s="1" t="s">
        <v>71</v>
      </c>
      <c r="AC5171" s="1" t="s">
        <v>71</v>
      </c>
      <c r="AD5171" s="1">
        <v>1</v>
      </c>
      <c r="AE5171" s="1">
        <v>6640.97</v>
      </c>
      <c r="AF5171" s="1" t="s">
        <v>72</v>
      </c>
      <c r="AG5171" s="1" t="s">
        <v>19799</v>
      </c>
    </row>
    <row r="5172" spans="1:33" x14ac:dyDescent="0.25">
      <c r="A5172" s="1" t="s">
        <v>19800</v>
      </c>
      <c r="B5172" s="1" t="s">
        <v>515</v>
      </c>
      <c r="C5172" s="1" t="s">
        <v>1199</v>
      </c>
      <c r="D5172" s="1" t="s">
        <v>130</v>
      </c>
      <c r="E5172" s="1" t="s">
        <v>149</v>
      </c>
      <c r="F5172" s="1" t="s">
        <v>12898</v>
      </c>
      <c r="G5172" s="1">
        <v>32.813223999999998</v>
      </c>
      <c r="H5172" s="1">
        <v>-77.303591999999995</v>
      </c>
      <c r="I5172" s="2">
        <v>44663.576724537037</v>
      </c>
      <c r="J5172" s="1" t="s">
        <v>448</v>
      </c>
      <c r="K5172" s="1" t="s">
        <v>68</v>
      </c>
      <c r="L5172" s="1" t="s">
        <v>140</v>
      </c>
      <c r="M5172" s="1">
        <v>2782</v>
      </c>
      <c r="N5172" s="1" t="s">
        <v>9967</v>
      </c>
      <c r="O5172" s="1" t="s">
        <v>134</v>
      </c>
      <c r="P5172" s="1" t="s">
        <v>102</v>
      </c>
      <c r="Q5172" s="1">
        <v>61</v>
      </c>
      <c r="R5172" s="1" t="s">
        <v>119</v>
      </c>
      <c r="S5172" s="1" t="s">
        <v>185</v>
      </c>
      <c r="T5172" s="1" t="s">
        <v>10963</v>
      </c>
      <c r="U5172" s="1" t="s">
        <v>222</v>
      </c>
      <c r="V5172" s="1" t="s">
        <v>44</v>
      </c>
      <c r="W5172" s="1">
        <v>42</v>
      </c>
      <c r="X5172" s="1" t="s">
        <v>71</v>
      </c>
      <c r="Y5172" s="1" t="s">
        <v>12899</v>
      </c>
      <c r="Z5172" s="1" t="s">
        <v>90</v>
      </c>
      <c r="AA5172" s="1" t="s">
        <v>360</v>
      </c>
      <c r="AC5172" s="1" t="s">
        <v>564</v>
      </c>
      <c r="AD5172" s="1">
        <v>5</v>
      </c>
      <c r="AE5172" s="1">
        <v>25312.95</v>
      </c>
      <c r="AF5172" s="1" t="s">
        <v>241</v>
      </c>
      <c r="AG5172" s="1" t="s">
        <v>12900</v>
      </c>
    </row>
    <row r="5173" spans="1:33" x14ac:dyDescent="0.25">
      <c r="A5173" s="1" t="s">
        <v>19801</v>
      </c>
      <c r="B5173" s="1" t="s">
        <v>1119</v>
      </c>
      <c r="C5173" s="1" t="s">
        <v>353</v>
      </c>
      <c r="D5173" s="1" t="s">
        <v>191</v>
      </c>
      <c r="E5173" s="1" t="s">
        <v>78</v>
      </c>
      <c r="F5173" s="1" t="s">
        <v>19802</v>
      </c>
      <c r="G5173" s="1">
        <v>38.63794</v>
      </c>
      <c r="H5173" s="1">
        <v>-118.104567</v>
      </c>
      <c r="I5173" s="2">
        <v>45040.27144675926</v>
      </c>
      <c r="J5173" s="1" t="s">
        <v>909</v>
      </c>
      <c r="K5173" s="1" t="s">
        <v>285</v>
      </c>
      <c r="L5173" s="1" t="s">
        <v>224</v>
      </c>
      <c r="M5173" s="1">
        <v>5947</v>
      </c>
      <c r="N5173" s="1" t="s">
        <v>1379</v>
      </c>
      <c r="O5173" s="1" t="s">
        <v>61</v>
      </c>
      <c r="P5173" s="1" t="s">
        <v>250</v>
      </c>
      <c r="S5173" s="1" t="s">
        <v>236</v>
      </c>
      <c r="T5173" s="1" t="s">
        <v>2359</v>
      </c>
      <c r="U5173" s="1" t="s">
        <v>68</v>
      </c>
      <c r="V5173" s="1" t="s">
        <v>346</v>
      </c>
      <c r="W5173" s="1">
        <v>53</v>
      </c>
      <c r="X5173" s="1" t="s">
        <v>119</v>
      </c>
      <c r="Y5173" s="1" t="s">
        <v>19803</v>
      </c>
      <c r="Z5173" s="1" t="s">
        <v>255</v>
      </c>
      <c r="AA5173" s="1" t="s">
        <v>213</v>
      </c>
      <c r="AB5173" s="1" t="s">
        <v>175</v>
      </c>
      <c r="AC5173" s="1" t="s">
        <v>92</v>
      </c>
      <c r="AD5173" s="1">
        <v>3</v>
      </c>
      <c r="AE5173" s="1">
        <v>31337.72</v>
      </c>
      <c r="AF5173" s="1" t="s">
        <v>241</v>
      </c>
      <c r="AG5173" s="1" t="s">
        <v>19804</v>
      </c>
    </row>
    <row r="5174" spans="1:33" x14ac:dyDescent="0.25">
      <c r="A5174" s="1" t="s">
        <v>19805</v>
      </c>
      <c r="B5174" s="1" t="s">
        <v>987</v>
      </c>
      <c r="C5174" s="1" t="s">
        <v>401</v>
      </c>
      <c r="D5174" s="1" t="s">
        <v>163</v>
      </c>
      <c r="E5174" s="1" t="s">
        <v>58</v>
      </c>
      <c r="F5174" s="1" t="s">
        <v>19806</v>
      </c>
      <c r="G5174" s="1">
        <v>33.639499000000001</v>
      </c>
      <c r="H5174" s="1">
        <v>-80.615786</v>
      </c>
      <c r="I5174" s="2">
        <v>45154.21912037037</v>
      </c>
      <c r="J5174" s="1" t="s">
        <v>1149</v>
      </c>
      <c r="K5174" s="1" t="s">
        <v>474</v>
      </c>
      <c r="L5174" s="1" t="s">
        <v>250</v>
      </c>
      <c r="M5174" s="1">
        <v>1770</v>
      </c>
      <c r="T5174" s="1" t="s">
        <v>2130</v>
      </c>
      <c r="U5174" s="1" t="s">
        <v>139</v>
      </c>
      <c r="V5174" s="1" t="s">
        <v>475</v>
      </c>
      <c r="W5174" s="1">
        <v>52</v>
      </c>
      <c r="X5174" s="1" t="s">
        <v>335</v>
      </c>
      <c r="Y5174" s="1" t="s">
        <v>19807</v>
      </c>
      <c r="Z5174" s="1" t="s">
        <v>640</v>
      </c>
      <c r="AA5174" s="1" t="s">
        <v>124</v>
      </c>
      <c r="AB5174" s="1" t="s">
        <v>52</v>
      </c>
      <c r="AC5174" s="1" t="s">
        <v>71</v>
      </c>
      <c r="AD5174" s="1">
        <v>0</v>
      </c>
      <c r="AE5174" s="1">
        <v>9252.09</v>
      </c>
      <c r="AF5174" s="1" t="b">
        <v>1</v>
      </c>
      <c r="AG5174" s="1" t="s">
        <v>19808</v>
      </c>
    </row>
    <row r="5175" spans="1:33" x14ac:dyDescent="0.25">
      <c r="A5175" s="1" t="s">
        <v>19809</v>
      </c>
      <c r="B5175" s="1" t="s">
        <v>1186</v>
      </c>
      <c r="C5175" s="1" t="s">
        <v>113</v>
      </c>
      <c r="D5175" s="1" t="s">
        <v>77</v>
      </c>
      <c r="E5175" s="1" t="s">
        <v>164</v>
      </c>
      <c r="F5175" s="1" t="s">
        <v>19810</v>
      </c>
      <c r="G5175" s="1">
        <v>33.472481000000002</v>
      </c>
      <c r="H5175" s="1">
        <v>-75.441909999999993</v>
      </c>
      <c r="I5175" s="2">
        <v>45340.574849537035</v>
      </c>
      <c r="J5175" s="1" t="s">
        <v>3473</v>
      </c>
      <c r="K5175" s="1" t="s">
        <v>105</v>
      </c>
      <c r="L5175" s="1" t="s">
        <v>85</v>
      </c>
      <c r="M5175" s="1">
        <v>1515</v>
      </c>
      <c r="N5175" s="1" t="s">
        <v>7862</v>
      </c>
      <c r="O5175" s="1" t="s">
        <v>474</v>
      </c>
      <c r="P5175" s="1" t="s">
        <v>157</v>
      </c>
      <c r="Q5175" s="1">
        <v>52</v>
      </c>
      <c r="R5175" s="1" t="s">
        <v>119</v>
      </c>
      <c r="S5175" s="1" t="s">
        <v>236</v>
      </c>
      <c r="T5175" s="1" t="s">
        <v>6140</v>
      </c>
      <c r="U5175" s="1" t="s">
        <v>172</v>
      </c>
      <c r="V5175" s="1" t="s">
        <v>102</v>
      </c>
      <c r="W5175" s="1">
        <v>50</v>
      </c>
      <c r="X5175" s="1" t="s">
        <v>184</v>
      </c>
      <c r="Y5175" s="1" t="s">
        <v>19811</v>
      </c>
      <c r="Z5175" s="1" t="s">
        <v>71</v>
      </c>
      <c r="AA5175" s="1" t="s">
        <v>143</v>
      </c>
      <c r="AB5175" s="1" t="s">
        <v>287</v>
      </c>
      <c r="AC5175" s="1" t="s">
        <v>71</v>
      </c>
      <c r="AD5175" s="1">
        <v>3</v>
      </c>
      <c r="AE5175" s="1">
        <v>4382.8100000000004</v>
      </c>
      <c r="AF5175" s="1" t="s">
        <v>72</v>
      </c>
      <c r="AG5175" s="1" t="s">
        <v>19812</v>
      </c>
    </row>
    <row r="5176" spans="1:33" x14ac:dyDescent="0.25">
      <c r="A5176" s="1" t="s">
        <v>19813</v>
      </c>
      <c r="B5176" s="1" t="s">
        <v>453</v>
      </c>
      <c r="C5176" s="1" t="s">
        <v>245</v>
      </c>
      <c r="D5176" s="1" t="s">
        <v>130</v>
      </c>
      <c r="E5176" s="1" t="s">
        <v>131</v>
      </c>
      <c r="F5176" s="1" t="s">
        <v>19814</v>
      </c>
      <c r="G5176" s="1">
        <v>27.762758000000002</v>
      </c>
      <c r="H5176" s="1">
        <v>-98.298721999999998</v>
      </c>
      <c r="I5176" s="2">
        <v>44767.696192129632</v>
      </c>
      <c r="J5176" s="1" t="s">
        <v>1263</v>
      </c>
      <c r="K5176" s="1" t="s">
        <v>7884</v>
      </c>
      <c r="L5176" s="1" t="s">
        <v>140</v>
      </c>
      <c r="M5176" s="1">
        <v>7042</v>
      </c>
      <c r="N5176" s="1" t="s">
        <v>4114</v>
      </c>
      <c r="O5176" s="1" t="s">
        <v>139</v>
      </c>
      <c r="P5176" s="1" t="s">
        <v>157</v>
      </c>
      <c r="Q5176" s="1">
        <v>45</v>
      </c>
      <c r="R5176" s="1" t="s">
        <v>184</v>
      </c>
      <c r="S5176" s="1" t="s">
        <v>82</v>
      </c>
      <c r="T5176" s="1" t="s">
        <v>321</v>
      </c>
      <c r="U5176" s="1" t="s">
        <v>84</v>
      </c>
      <c r="V5176" s="1" t="s">
        <v>304</v>
      </c>
      <c r="W5176" s="1">
        <v>75</v>
      </c>
      <c r="X5176" s="1" t="s">
        <v>45</v>
      </c>
      <c r="Y5176" s="1" t="s">
        <v>19815</v>
      </c>
      <c r="Z5176" s="1" t="s">
        <v>142</v>
      </c>
      <c r="AA5176" s="1" t="s">
        <v>306</v>
      </c>
      <c r="AB5176" s="1" t="s">
        <v>324</v>
      </c>
      <c r="AC5176" s="1" t="s">
        <v>325</v>
      </c>
      <c r="AD5176" s="1">
        <v>2</v>
      </c>
      <c r="AE5176" s="1">
        <v>10167.39</v>
      </c>
      <c r="AF5176" s="1" t="s">
        <v>229</v>
      </c>
    </row>
    <row r="5177" spans="1:33" x14ac:dyDescent="0.25">
      <c r="A5177" s="1" t="s">
        <v>19816</v>
      </c>
      <c r="B5177" s="1" t="s">
        <v>987</v>
      </c>
      <c r="C5177" s="1" t="s">
        <v>1199</v>
      </c>
      <c r="D5177" s="1" t="s">
        <v>36</v>
      </c>
      <c r="E5177" s="1" t="s">
        <v>58</v>
      </c>
      <c r="F5177" s="1" t="s">
        <v>19817</v>
      </c>
      <c r="G5177" s="1">
        <v>31.860870999999999</v>
      </c>
      <c r="H5177" s="1">
        <v>-103.414248</v>
      </c>
      <c r="J5177" s="1" t="s">
        <v>426</v>
      </c>
      <c r="K5177" s="1" t="s">
        <v>61</v>
      </c>
      <c r="L5177" s="1" t="s">
        <v>88</v>
      </c>
      <c r="M5177" s="1">
        <v>6155</v>
      </c>
      <c r="N5177" s="1" t="s">
        <v>2550</v>
      </c>
      <c r="O5177" s="1" t="s">
        <v>105</v>
      </c>
      <c r="P5177" s="1" t="s">
        <v>224</v>
      </c>
      <c r="Q5177" s="1">
        <v>44</v>
      </c>
      <c r="R5177" s="1" t="s">
        <v>184</v>
      </c>
      <c r="S5177" s="1" t="s">
        <v>185</v>
      </c>
      <c r="T5177" s="1" t="s">
        <v>10027</v>
      </c>
      <c r="U5177" s="1" t="s">
        <v>134</v>
      </c>
      <c r="V5177" s="1" t="s">
        <v>88</v>
      </c>
      <c r="W5177" s="1">
        <v>55</v>
      </c>
      <c r="X5177" s="1" t="s">
        <v>184</v>
      </c>
      <c r="Y5177" s="1" t="s">
        <v>19818</v>
      </c>
      <c r="Z5177" s="1" t="s">
        <v>197</v>
      </c>
      <c r="AA5177" s="1" t="s">
        <v>360</v>
      </c>
      <c r="AB5177" s="1" t="s">
        <v>324</v>
      </c>
      <c r="AC5177" s="1" t="s">
        <v>361</v>
      </c>
      <c r="AE5177" s="1">
        <v>40423.18</v>
      </c>
      <c r="AG5177" s="1" t="s">
        <v>19819</v>
      </c>
    </row>
    <row r="5178" spans="1:33" x14ac:dyDescent="0.25">
      <c r="A5178" s="1" t="s">
        <v>19820</v>
      </c>
      <c r="B5178" s="1" t="s">
        <v>379</v>
      </c>
      <c r="C5178" s="1" t="s">
        <v>760</v>
      </c>
      <c r="D5178" s="1" t="s">
        <v>163</v>
      </c>
      <c r="E5178" s="1" t="s">
        <v>149</v>
      </c>
      <c r="F5178" s="1" t="s">
        <v>19821</v>
      </c>
      <c r="G5178" s="1">
        <v>38.793649000000002</v>
      </c>
      <c r="H5178" s="1">
        <v>-100.56476000000001</v>
      </c>
      <c r="I5178" s="4">
        <v>45204.557638888888</v>
      </c>
      <c r="J5178" s="1" t="s">
        <v>1652</v>
      </c>
      <c r="K5178" s="1" t="s">
        <v>40</v>
      </c>
      <c r="L5178" s="1" t="s">
        <v>85</v>
      </c>
      <c r="M5178" s="1">
        <v>1039</v>
      </c>
      <c r="N5178" s="1" t="s">
        <v>6663</v>
      </c>
      <c r="O5178" s="1" t="s">
        <v>84</v>
      </c>
      <c r="P5178" s="1" t="s">
        <v>82</v>
      </c>
      <c r="Q5178" s="1">
        <v>49</v>
      </c>
      <c r="R5178" s="1" t="s">
        <v>333</v>
      </c>
      <c r="S5178" s="1" t="s">
        <v>50</v>
      </c>
      <c r="Z5178" s="1" t="s">
        <v>142</v>
      </c>
      <c r="AA5178" s="1">
        <v>2</v>
      </c>
      <c r="AB5178" s="1" t="s">
        <v>297</v>
      </c>
      <c r="AC5178" s="1" t="s">
        <v>564</v>
      </c>
      <c r="AD5178" s="1">
        <v>0</v>
      </c>
      <c r="AE5178" s="1">
        <v>9563.98</v>
      </c>
      <c r="AF5178" s="1" t="b">
        <v>0</v>
      </c>
    </row>
    <row r="5179" spans="1:33" x14ac:dyDescent="0.25">
      <c r="A5179" s="1" t="s">
        <v>19822</v>
      </c>
      <c r="B5179" s="1" t="s">
        <v>300</v>
      </c>
      <c r="C5179" s="1" t="s">
        <v>544</v>
      </c>
      <c r="D5179" s="1" t="s">
        <v>191</v>
      </c>
      <c r="E5179" s="1" t="s">
        <v>58</v>
      </c>
      <c r="F5179" s="1" t="s">
        <v>19823</v>
      </c>
      <c r="G5179" s="1">
        <v>38.914709999999999</v>
      </c>
      <c r="H5179" s="1">
        <v>-98.629225000000005</v>
      </c>
      <c r="I5179" s="2">
        <v>43362.508379629631</v>
      </c>
      <c r="J5179" s="1" t="s">
        <v>193</v>
      </c>
      <c r="K5179" s="1" t="s">
        <v>153</v>
      </c>
      <c r="L5179" s="1" t="s">
        <v>263</v>
      </c>
      <c r="N5179" s="1" t="s">
        <v>2968</v>
      </c>
      <c r="O5179" s="1" t="s">
        <v>343</v>
      </c>
      <c r="P5179" s="1" t="s">
        <v>224</v>
      </c>
      <c r="Q5179" s="1">
        <v>54</v>
      </c>
      <c r="R5179" s="1" t="s">
        <v>45</v>
      </c>
      <c r="T5179" s="1" t="s">
        <v>7551</v>
      </c>
      <c r="U5179" s="1" t="s">
        <v>153</v>
      </c>
      <c r="V5179" s="1" t="s">
        <v>224</v>
      </c>
      <c r="W5179" s="1">
        <v>71</v>
      </c>
      <c r="X5179" s="1" t="s">
        <v>208</v>
      </c>
      <c r="Y5179" s="1" t="s">
        <v>19824</v>
      </c>
      <c r="Z5179" s="1" t="s">
        <v>226</v>
      </c>
      <c r="AB5179" s="1" t="s">
        <v>198</v>
      </c>
      <c r="AD5179" s="1">
        <v>1</v>
      </c>
      <c r="AE5179" s="1">
        <v>25105.79</v>
      </c>
      <c r="AG5179" s="1" t="s">
        <v>19825</v>
      </c>
    </row>
    <row r="5180" spans="1:33" x14ac:dyDescent="0.25">
      <c r="A5180" s="1" t="s">
        <v>17672</v>
      </c>
      <c r="B5180" s="1" t="s">
        <v>373</v>
      </c>
      <c r="C5180" s="1" t="s">
        <v>471</v>
      </c>
      <c r="D5180" s="1" t="s">
        <v>77</v>
      </c>
      <c r="E5180" s="1" t="s">
        <v>114</v>
      </c>
      <c r="F5180" s="1" t="s">
        <v>17673</v>
      </c>
      <c r="G5180" s="1">
        <v>29.102558999999999</v>
      </c>
      <c r="H5180" s="1">
        <v>-75.75976</v>
      </c>
      <c r="I5180" s="2">
        <v>45464.300023148149</v>
      </c>
      <c r="J5180" s="1" t="s">
        <v>721</v>
      </c>
      <c r="K5180" s="1" t="s">
        <v>101</v>
      </c>
      <c r="L5180" s="1" t="s">
        <v>283</v>
      </c>
      <c r="N5180" s="1" t="s">
        <v>2084</v>
      </c>
      <c r="O5180" s="1" t="s">
        <v>44</v>
      </c>
      <c r="P5180" s="1" t="s">
        <v>369</v>
      </c>
      <c r="Q5180" s="1">
        <v>-57</v>
      </c>
      <c r="R5180" s="1" t="s">
        <v>86</v>
      </c>
      <c r="S5180" s="1" t="s">
        <v>252</v>
      </c>
      <c r="T5180" s="1" t="s">
        <v>1984</v>
      </c>
      <c r="U5180" s="1" t="s">
        <v>211</v>
      </c>
      <c r="V5180" s="1" t="s">
        <v>41</v>
      </c>
      <c r="W5180" s="1">
        <v>83</v>
      </c>
      <c r="X5180" s="1" t="s">
        <v>333</v>
      </c>
      <c r="Y5180" s="1" t="s">
        <v>17674</v>
      </c>
      <c r="Z5180" s="1" t="s">
        <v>255</v>
      </c>
      <c r="AA5180" s="1" t="s">
        <v>360</v>
      </c>
      <c r="AB5180" s="1" t="s">
        <v>324</v>
      </c>
      <c r="AD5180" s="1">
        <v>1</v>
      </c>
      <c r="AF5180" s="1" t="s">
        <v>241</v>
      </c>
      <c r="AG5180" s="1" t="s">
        <v>17675</v>
      </c>
    </row>
    <row r="5181" spans="1:33" x14ac:dyDescent="0.25">
      <c r="A5181" s="1" t="s">
        <v>19826</v>
      </c>
      <c r="B5181" s="1" t="s">
        <v>815</v>
      </c>
      <c r="C5181" s="1" t="s">
        <v>329</v>
      </c>
      <c r="D5181" s="1" t="s">
        <v>201</v>
      </c>
      <c r="E5181" s="1" t="s">
        <v>246</v>
      </c>
      <c r="F5181" s="1" t="s">
        <v>14196</v>
      </c>
      <c r="G5181" s="1">
        <v>43.540382999999999</v>
      </c>
      <c r="H5181" s="1">
        <v>-88.380989999999997</v>
      </c>
      <c r="I5181" s="2">
        <v>44643.590925925928</v>
      </c>
      <c r="J5181" s="1" t="s">
        <v>688</v>
      </c>
      <c r="K5181" s="1" t="s">
        <v>68</v>
      </c>
      <c r="L5181" s="1" t="s">
        <v>224</v>
      </c>
      <c r="M5181" s="1">
        <v>5064</v>
      </c>
      <c r="N5181" s="1" t="s">
        <v>785</v>
      </c>
      <c r="O5181" s="1" t="s">
        <v>182</v>
      </c>
      <c r="P5181" s="1" t="s">
        <v>82</v>
      </c>
      <c r="Q5181" s="1">
        <v>65</v>
      </c>
      <c r="R5181" s="1" t="s">
        <v>122</v>
      </c>
      <c r="S5181" s="1" t="s">
        <v>66</v>
      </c>
      <c r="T5181" s="1" t="s">
        <v>4708</v>
      </c>
      <c r="U5181" s="1" t="s">
        <v>474</v>
      </c>
      <c r="V5181" s="1" t="s">
        <v>85</v>
      </c>
      <c r="W5181" s="1">
        <v>15</v>
      </c>
      <c r="X5181" s="1" t="s">
        <v>45</v>
      </c>
      <c r="Y5181" s="1" t="s">
        <v>19827</v>
      </c>
      <c r="Z5181" s="1" t="s">
        <v>264</v>
      </c>
      <c r="AA5181" s="1" t="s">
        <v>108</v>
      </c>
      <c r="AB5181" s="1" t="s">
        <v>324</v>
      </c>
      <c r="AC5181" s="1" t="s">
        <v>325</v>
      </c>
      <c r="AD5181" s="1">
        <v>1</v>
      </c>
      <c r="AE5181" s="1">
        <v>33493.83</v>
      </c>
      <c r="AF5181" s="1" t="s">
        <v>229</v>
      </c>
      <c r="AG5181" s="1" t="s">
        <v>14198</v>
      </c>
    </row>
    <row r="5182" spans="1:33" x14ac:dyDescent="0.25">
      <c r="A5182" s="1" t="s">
        <v>19828</v>
      </c>
      <c r="B5182" s="1" t="s">
        <v>543</v>
      </c>
      <c r="C5182" s="1" t="s">
        <v>245</v>
      </c>
      <c r="D5182" s="1" t="s">
        <v>77</v>
      </c>
      <c r="E5182" s="1" t="s">
        <v>78</v>
      </c>
      <c r="F5182" s="1" t="s">
        <v>19829</v>
      </c>
      <c r="G5182" s="1">
        <v>46.771894000000003</v>
      </c>
      <c r="H5182" s="1">
        <v>-92.527283999999995</v>
      </c>
      <c r="I5182" s="2">
        <v>44156.649282407408</v>
      </c>
      <c r="J5182" s="1" t="s">
        <v>1408</v>
      </c>
      <c r="K5182" s="1" t="s">
        <v>211</v>
      </c>
      <c r="L5182" s="1" t="s">
        <v>346</v>
      </c>
      <c r="T5182" s="1" t="s">
        <v>4858</v>
      </c>
      <c r="U5182" s="1" t="s">
        <v>153</v>
      </c>
      <c r="V5182" s="1" t="s">
        <v>205</v>
      </c>
      <c r="W5182" s="1">
        <v>24</v>
      </c>
      <c r="X5182" s="1" t="s">
        <v>184</v>
      </c>
      <c r="Y5182" s="1" t="s">
        <v>71</v>
      </c>
      <c r="Z5182" s="1" t="s">
        <v>347</v>
      </c>
      <c r="AA5182" s="1">
        <v>1</v>
      </c>
      <c r="AB5182" s="1" t="s">
        <v>198</v>
      </c>
      <c r="AC5182" s="1" t="s">
        <v>53</v>
      </c>
      <c r="AD5182" s="1">
        <v>2</v>
      </c>
      <c r="AE5182" s="1">
        <v>30140.63</v>
      </c>
      <c r="AF5182" s="1">
        <v>0</v>
      </c>
    </row>
    <row r="5183" spans="1:33" x14ac:dyDescent="0.25">
      <c r="A5183" s="1" t="s">
        <v>19830</v>
      </c>
      <c r="B5183" s="1" t="s">
        <v>559</v>
      </c>
      <c r="C5183" s="1" t="s">
        <v>2227</v>
      </c>
      <c r="D5183" s="1" t="s">
        <v>163</v>
      </c>
      <c r="E5183" s="1" t="s">
        <v>409</v>
      </c>
      <c r="F5183" s="1" t="s">
        <v>19831</v>
      </c>
      <c r="G5183" s="1">
        <v>34.158593000000003</v>
      </c>
      <c r="H5183" s="1">
        <v>-71.698246999999995</v>
      </c>
      <c r="I5183" s="2">
        <v>44213.264930555553</v>
      </c>
      <c r="J5183" s="1" t="s">
        <v>1208</v>
      </c>
      <c r="K5183" s="1" t="s">
        <v>343</v>
      </c>
      <c r="L5183" s="1" t="s">
        <v>170</v>
      </c>
      <c r="M5183" s="1">
        <v>6070</v>
      </c>
      <c r="N5183" s="1" t="s">
        <v>2192</v>
      </c>
      <c r="O5183" s="1" t="s">
        <v>40</v>
      </c>
      <c r="P5183" s="1" t="s">
        <v>117</v>
      </c>
      <c r="Q5183" s="1">
        <v>41</v>
      </c>
      <c r="R5183" s="1" t="s">
        <v>45</v>
      </c>
      <c r="S5183" s="1" t="s">
        <v>82</v>
      </c>
      <c r="T5183" s="1" t="s">
        <v>4994</v>
      </c>
      <c r="U5183" s="1" t="s">
        <v>331</v>
      </c>
      <c r="V5183" s="1" t="s">
        <v>41</v>
      </c>
      <c r="W5183" s="1">
        <v>74</v>
      </c>
      <c r="X5183" s="1" t="s">
        <v>50</v>
      </c>
      <c r="Y5183" s="1" t="s">
        <v>19832</v>
      </c>
      <c r="Z5183" s="1" t="s">
        <v>142</v>
      </c>
      <c r="AA5183" s="1">
        <v>2</v>
      </c>
      <c r="AB5183" s="1" t="s">
        <v>287</v>
      </c>
      <c r="AC5183" s="1" t="s">
        <v>126</v>
      </c>
      <c r="AD5183" s="1">
        <v>-4</v>
      </c>
      <c r="AE5183" s="1">
        <v>4604.66</v>
      </c>
      <c r="AF5183" s="1" t="s">
        <v>229</v>
      </c>
    </row>
    <row r="5184" spans="1:33" x14ac:dyDescent="0.25">
      <c r="A5184" s="1" t="s">
        <v>19833</v>
      </c>
      <c r="B5184" s="1" t="s">
        <v>856</v>
      </c>
      <c r="C5184" s="1" t="s">
        <v>401</v>
      </c>
      <c r="D5184" s="1" t="s">
        <v>163</v>
      </c>
      <c r="E5184" s="1" t="s">
        <v>149</v>
      </c>
      <c r="F5184" s="1" t="s">
        <v>19834</v>
      </c>
      <c r="G5184" s="1">
        <v>35.296680000000002</v>
      </c>
      <c r="H5184" s="1">
        <v>-96.024534000000003</v>
      </c>
      <c r="I5184" s="2">
        <v>43430.274837962963</v>
      </c>
      <c r="J5184" s="1" t="s">
        <v>355</v>
      </c>
      <c r="K5184" s="1" t="s">
        <v>249</v>
      </c>
      <c r="L5184" s="1" t="s">
        <v>140</v>
      </c>
      <c r="M5184" s="1">
        <v>7543</v>
      </c>
      <c r="N5184" s="1" t="s">
        <v>5169</v>
      </c>
      <c r="O5184" s="1" t="s">
        <v>134</v>
      </c>
      <c r="P5184" s="1" t="s">
        <v>62</v>
      </c>
      <c r="Q5184" s="1">
        <v>28</v>
      </c>
      <c r="R5184" s="1" t="s">
        <v>335</v>
      </c>
      <c r="S5184" s="1" t="s">
        <v>209</v>
      </c>
      <c r="T5184" s="1" t="s">
        <v>511</v>
      </c>
      <c r="U5184" s="1" t="s">
        <v>40</v>
      </c>
      <c r="V5184" s="1" t="s">
        <v>314</v>
      </c>
      <c r="W5184" s="1">
        <v>68</v>
      </c>
      <c r="X5184" s="1" t="s">
        <v>86</v>
      </c>
      <c r="Y5184" s="1" t="s">
        <v>71</v>
      </c>
      <c r="Z5184" s="1" t="s">
        <v>51</v>
      </c>
      <c r="AA5184" s="1">
        <v>4</v>
      </c>
      <c r="AB5184" s="1" t="s">
        <v>214</v>
      </c>
      <c r="AC5184" s="1" t="s">
        <v>92</v>
      </c>
      <c r="AD5184" s="1">
        <v>4</v>
      </c>
      <c r="AE5184" s="1">
        <v>34037.519999999997</v>
      </c>
      <c r="AF5184" s="1" t="s">
        <v>93</v>
      </c>
      <c r="AG5184" s="1" t="s">
        <v>19835</v>
      </c>
    </row>
    <row r="5185" spans="1:33" x14ac:dyDescent="0.25">
      <c r="A5185" s="1" t="s">
        <v>19836</v>
      </c>
      <c r="B5185" s="1" t="s">
        <v>1599</v>
      </c>
      <c r="C5185" s="1" t="s">
        <v>245</v>
      </c>
      <c r="D5185" s="1" t="s">
        <v>163</v>
      </c>
      <c r="E5185" s="1" t="s">
        <v>149</v>
      </c>
      <c r="F5185" s="1" t="s">
        <v>19837</v>
      </c>
      <c r="G5185" s="1">
        <v>28.655408000000001</v>
      </c>
      <c r="H5185" s="1">
        <v>-121.561572</v>
      </c>
      <c r="I5185" s="2">
        <v>44592.671631944446</v>
      </c>
      <c r="J5185" s="1" t="s">
        <v>193</v>
      </c>
      <c r="K5185" s="1" t="s">
        <v>322</v>
      </c>
      <c r="L5185" s="1" t="s">
        <v>69</v>
      </c>
      <c r="M5185" s="1">
        <v>5390</v>
      </c>
      <c r="N5185" s="1" t="s">
        <v>5120</v>
      </c>
      <c r="O5185" s="1" t="s">
        <v>40</v>
      </c>
      <c r="P5185" s="1" t="s">
        <v>369</v>
      </c>
      <c r="Q5185" s="1">
        <v>-65</v>
      </c>
      <c r="R5185" s="1" t="s">
        <v>65</v>
      </c>
      <c r="S5185" s="1" t="s">
        <v>236</v>
      </c>
      <c r="T5185" s="1" t="s">
        <v>6680</v>
      </c>
      <c r="U5185" s="1" t="s">
        <v>222</v>
      </c>
      <c r="V5185" s="1" t="s">
        <v>263</v>
      </c>
      <c r="W5185" s="1">
        <v>-41</v>
      </c>
      <c r="X5185" s="1" t="s">
        <v>65</v>
      </c>
      <c r="Y5185" s="1">
        <v>8894883335</v>
      </c>
      <c r="Z5185" s="1" t="s">
        <v>123</v>
      </c>
      <c r="AB5185" s="1" t="s">
        <v>144</v>
      </c>
      <c r="AC5185" s="1" t="s">
        <v>145</v>
      </c>
      <c r="AD5185" s="1">
        <v>3</v>
      </c>
      <c r="AE5185" s="1">
        <v>25554.95</v>
      </c>
      <c r="AF5185" s="1" t="s">
        <v>176</v>
      </c>
      <c r="AG5185" s="1" t="s">
        <v>19838</v>
      </c>
    </row>
    <row r="5186" spans="1:33" x14ac:dyDescent="0.25">
      <c r="A5186" s="1" t="s">
        <v>836</v>
      </c>
      <c r="B5186" s="1" t="s">
        <v>352</v>
      </c>
      <c r="C5186" s="1" t="s">
        <v>837</v>
      </c>
      <c r="D5186" s="1" t="s">
        <v>36</v>
      </c>
      <c r="E5186" s="1" t="s">
        <v>409</v>
      </c>
      <c r="F5186" s="1" t="s">
        <v>838</v>
      </c>
      <c r="G5186" s="1">
        <v>139.95699999999999</v>
      </c>
      <c r="H5186" s="1">
        <v>-107.80803400000001</v>
      </c>
      <c r="I5186" s="2">
        <v>44279.695648148147</v>
      </c>
      <c r="J5186" s="1" t="s">
        <v>502</v>
      </c>
      <c r="K5186" s="1" t="s">
        <v>182</v>
      </c>
      <c r="L5186" s="1" t="s">
        <v>106</v>
      </c>
      <c r="M5186" s="1">
        <v>4932</v>
      </c>
      <c r="N5186" s="1" t="s">
        <v>839</v>
      </c>
      <c r="O5186" s="1" t="s">
        <v>61</v>
      </c>
      <c r="P5186" s="1" t="s">
        <v>49</v>
      </c>
      <c r="Q5186" s="1">
        <v>66</v>
      </c>
      <c r="R5186" s="1" t="s">
        <v>208</v>
      </c>
      <c r="T5186" s="1" t="s">
        <v>840</v>
      </c>
      <c r="U5186" s="1" t="s">
        <v>81</v>
      </c>
      <c r="V5186" s="1" t="s">
        <v>117</v>
      </c>
      <c r="W5186" s="1">
        <v>-43</v>
      </c>
      <c r="X5186" s="1" t="s">
        <v>122</v>
      </c>
      <c r="Y5186" s="1" t="s">
        <v>841</v>
      </c>
      <c r="Z5186" s="1" t="s">
        <v>123</v>
      </c>
      <c r="AA5186" s="1" t="s">
        <v>213</v>
      </c>
      <c r="AB5186" s="1" t="s">
        <v>52</v>
      </c>
      <c r="AC5186" s="1" t="s">
        <v>361</v>
      </c>
      <c r="AD5186" s="1">
        <v>1</v>
      </c>
      <c r="AE5186" s="1">
        <v>47839.91</v>
      </c>
      <c r="AF5186" s="1">
        <v>0</v>
      </c>
    </row>
    <row r="5187" spans="1:33" x14ac:dyDescent="0.25">
      <c r="A5187" s="1" t="s">
        <v>19839</v>
      </c>
      <c r="B5187" s="1" t="s">
        <v>352</v>
      </c>
      <c r="C5187" s="1" t="s">
        <v>76</v>
      </c>
      <c r="D5187" s="1" t="s">
        <v>36</v>
      </c>
      <c r="E5187" s="1" t="s">
        <v>246</v>
      </c>
      <c r="F5187" s="1" t="s">
        <v>19840</v>
      </c>
      <c r="G5187" s="1">
        <v>44.908009</v>
      </c>
      <c r="H5187" s="1">
        <v>-91.65437</v>
      </c>
      <c r="I5187" s="2">
        <v>44633.78833333333</v>
      </c>
      <c r="J5187" s="1" t="s">
        <v>60</v>
      </c>
      <c r="K5187" s="1" t="s">
        <v>182</v>
      </c>
      <c r="L5187" s="1" t="s">
        <v>82</v>
      </c>
      <c r="M5187" s="1">
        <v>2902</v>
      </c>
      <c r="N5187" s="1" t="s">
        <v>1403</v>
      </c>
      <c r="O5187" s="1" t="s">
        <v>48</v>
      </c>
      <c r="P5187" s="1" t="s">
        <v>304</v>
      </c>
      <c r="Q5187" s="1">
        <v>75</v>
      </c>
      <c r="R5187" s="1" t="s">
        <v>50</v>
      </c>
      <c r="T5187" s="1" t="s">
        <v>717</v>
      </c>
      <c r="U5187" s="1" t="s">
        <v>105</v>
      </c>
      <c r="V5187" s="1" t="s">
        <v>49</v>
      </c>
      <c r="W5187" s="1">
        <v>65</v>
      </c>
      <c r="X5187" s="1" t="s">
        <v>333</v>
      </c>
      <c r="Y5187" s="1" t="s">
        <v>19841</v>
      </c>
      <c r="Z5187" s="1" t="s">
        <v>467</v>
      </c>
      <c r="AA5187" s="1" t="s">
        <v>143</v>
      </c>
      <c r="AB5187" s="1" t="s">
        <v>91</v>
      </c>
      <c r="AC5187" s="1" t="s">
        <v>348</v>
      </c>
      <c r="AD5187" s="1">
        <v>-2</v>
      </c>
      <c r="AF5187" s="1">
        <v>1</v>
      </c>
    </row>
    <row r="5188" spans="1:33" x14ac:dyDescent="0.25">
      <c r="A5188" s="1" t="s">
        <v>19842</v>
      </c>
      <c r="B5188" s="1" t="s">
        <v>309</v>
      </c>
      <c r="C5188" s="1" t="s">
        <v>471</v>
      </c>
      <c r="D5188" s="1" t="s">
        <v>36</v>
      </c>
      <c r="E5188" s="1" t="s">
        <v>131</v>
      </c>
      <c r="F5188" s="1" t="s">
        <v>19843</v>
      </c>
      <c r="G5188" s="1">
        <v>30.604892</v>
      </c>
      <c r="H5188" s="1">
        <v>-95.152126999999993</v>
      </c>
      <c r="I5188" s="2">
        <v>43409.562685185185</v>
      </c>
      <c r="J5188" s="1" t="s">
        <v>1001</v>
      </c>
      <c r="K5188" s="1" t="s">
        <v>167</v>
      </c>
      <c r="L5188" s="1" t="s">
        <v>85</v>
      </c>
      <c r="M5188" s="1">
        <v>3550</v>
      </c>
      <c r="N5188" s="1" t="s">
        <v>924</v>
      </c>
      <c r="O5188" s="1" t="s">
        <v>44</v>
      </c>
      <c r="P5188" s="1" t="s">
        <v>304</v>
      </c>
      <c r="Q5188" s="1">
        <v>26</v>
      </c>
      <c r="R5188" s="1" t="s">
        <v>45</v>
      </c>
      <c r="S5188" s="1" t="s">
        <v>82</v>
      </c>
      <c r="T5188" s="1" t="s">
        <v>3891</v>
      </c>
      <c r="U5188" s="1" t="s">
        <v>153</v>
      </c>
      <c r="V5188" s="1" t="s">
        <v>168</v>
      </c>
      <c r="W5188" s="1">
        <v>-56</v>
      </c>
      <c r="X5188" s="1" t="s">
        <v>333</v>
      </c>
      <c r="Y5188" s="1" t="s">
        <v>19844</v>
      </c>
      <c r="Z5188" s="1" t="s">
        <v>640</v>
      </c>
      <c r="AA5188" s="1" t="s">
        <v>143</v>
      </c>
      <c r="AB5188" s="1" t="s">
        <v>52</v>
      </c>
      <c r="AC5188" s="1" t="s">
        <v>325</v>
      </c>
      <c r="AD5188" s="1">
        <v>0</v>
      </c>
      <c r="AE5188" s="1">
        <v>47264.160000000003</v>
      </c>
      <c r="AF5188" s="1" t="s">
        <v>229</v>
      </c>
      <c r="AG5188" s="1" t="s">
        <v>19845</v>
      </c>
    </row>
    <row r="5189" spans="1:33" x14ac:dyDescent="0.25">
      <c r="A5189" s="1" t="s">
        <v>19846</v>
      </c>
      <c r="B5189" s="1" t="s">
        <v>815</v>
      </c>
      <c r="C5189" s="1" t="s">
        <v>907</v>
      </c>
      <c r="D5189" s="1" t="s">
        <v>130</v>
      </c>
      <c r="E5189" s="1" t="s">
        <v>78</v>
      </c>
      <c r="F5189" s="1" t="s">
        <v>19847</v>
      </c>
      <c r="G5189" s="1">
        <v>43.468386000000002</v>
      </c>
      <c r="H5189" s="1">
        <v>-71.888786999999994</v>
      </c>
      <c r="I5189" s="2">
        <v>45147.766192129631</v>
      </c>
      <c r="J5189" s="1" t="s">
        <v>39</v>
      </c>
      <c r="K5189" s="1" t="s">
        <v>139</v>
      </c>
      <c r="L5189" s="1" t="s">
        <v>263</v>
      </c>
      <c r="M5189" s="1">
        <v>9527</v>
      </c>
      <c r="N5189" s="1" t="s">
        <v>2656</v>
      </c>
      <c r="O5189" s="1" t="s">
        <v>43</v>
      </c>
      <c r="P5189" s="1" t="s">
        <v>356</v>
      </c>
      <c r="Q5189" s="1">
        <v>33</v>
      </c>
      <c r="R5189" s="1" t="s">
        <v>208</v>
      </c>
      <c r="T5189" s="1" t="s">
        <v>10658</v>
      </c>
      <c r="U5189" s="1" t="s">
        <v>48</v>
      </c>
      <c r="V5189" s="1" t="s">
        <v>250</v>
      </c>
      <c r="W5189" s="1">
        <v>180</v>
      </c>
      <c r="X5189" s="1" t="s">
        <v>119</v>
      </c>
      <c r="Y5189" s="1" t="s">
        <v>19848</v>
      </c>
      <c r="Z5189" s="1" t="s">
        <v>640</v>
      </c>
      <c r="AA5189" s="1" t="s">
        <v>124</v>
      </c>
      <c r="AB5189" s="1" t="s">
        <v>109</v>
      </c>
      <c r="AC5189" s="1" t="s">
        <v>361</v>
      </c>
      <c r="AD5189" s="1">
        <v>0</v>
      </c>
      <c r="AE5189" s="1">
        <v>28585.77</v>
      </c>
      <c r="AF5189" s="1" t="s">
        <v>72</v>
      </c>
    </row>
    <row r="5190" spans="1:33" x14ac:dyDescent="0.25">
      <c r="A5190" s="1" t="s">
        <v>19849</v>
      </c>
      <c r="B5190" s="1" t="s">
        <v>617</v>
      </c>
      <c r="C5190" s="1" t="s">
        <v>1084</v>
      </c>
      <c r="D5190" s="1" t="s">
        <v>163</v>
      </c>
      <c r="E5190" s="1" t="s">
        <v>409</v>
      </c>
      <c r="F5190" s="1" t="s">
        <v>19850</v>
      </c>
      <c r="G5190" s="1">
        <v>37.328049999999998</v>
      </c>
      <c r="H5190" s="1">
        <v>-120.708248</v>
      </c>
      <c r="I5190" s="2">
        <v>43183.800300925926</v>
      </c>
      <c r="J5190" s="1" t="s">
        <v>1036</v>
      </c>
      <c r="K5190" s="1" t="s">
        <v>222</v>
      </c>
      <c r="L5190" s="1" t="s">
        <v>88</v>
      </c>
      <c r="M5190" s="1">
        <v>7384</v>
      </c>
      <c r="T5190" s="1" t="s">
        <v>3138</v>
      </c>
      <c r="U5190" s="1" t="s">
        <v>343</v>
      </c>
      <c r="V5190" s="1" t="s">
        <v>41</v>
      </c>
      <c r="X5190" s="1" t="s">
        <v>50</v>
      </c>
      <c r="Y5190" s="1" t="s">
        <v>19851</v>
      </c>
      <c r="Z5190" s="1" t="s">
        <v>255</v>
      </c>
      <c r="AA5190" s="1" t="s">
        <v>124</v>
      </c>
      <c r="AB5190" s="1" t="s">
        <v>71</v>
      </c>
      <c r="AE5190" s="1">
        <v>33119.879999999997</v>
      </c>
      <c r="AF5190" s="1" t="b">
        <v>1</v>
      </c>
      <c r="AG5190" s="1" t="s">
        <v>19852</v>
      </c>
    </row>
    <row r="5191" spans="1:33" x14ac:dyDescent="0.25">
      <c r="A5191" s="1" t="s">
        <v>19853</v>
      </c>
      <c r="B5191" s="1" t="s">
        <v>387</v>
      </c>
      <c r="C5191" s="1" t="s">
        <v>1278</v>
      </c>
      <c r="D5191" s="1" t="s">
        <v>219</v>
      </c>
      <c r="E5191" s="1" t="s">
        <v>164</v>
      </c>
      <c r="F5191" s="1" t="s">
        <v>19854</v>
      </c>
      <c r="G5191" s="1">
        <v>189.98179999999999</v>
      </c>
      <c r="H5191" s="1">
        <v>-75.872780000000006</v>
      </c>
      <c r="J5191" s="1" t="s">
        <v>100</v>
      </c>
      <c r="K5191" s="1" t="s">
        <v>436</v>
      </c>
      <c r="L5191" s="1" t="s">
        <v>102</v>
      </c>
      <c r="M5191" s="1">
        <v>1469</v>
      </c>
      <c r="N5191" s="1" t="s">
        <v>7870</v>
      </c>
      <c r="O5191" s="1" t="s">
        <v>167</v>
      </c>
      <c r="P5191" s="1" t="s">
        <v>224</v>
      </c>
      <c r="Q5191" s="1">
        <v>-42</v>
      </c>
      <c r="R5191" s="1" t="s">
        <v>208</v>
      </c>
      <c r="S5191" s="1" t="s">
        <v>66</v>
      </c>
      <c r="T5191" s="1" t="s">
        <v>6418</v>
      </c>
      <c r="U5191" s="1" t="s">
        <v>48</v>
      </c>
      <c r="V5191" s="1" t="s">
        <v>314</v>
      </c>
      <c r="W5191" s="1">
        <v>71</v>
      </c>
      <c r="X5191" s="1" t="s">
        <v>333</v>
      </c>
      <c r="Y5191" s="1" t="s">
        <v>19855</v>
      </c>
      <c r="Z5191" s="1" t="s">
        <v>71</v>
      </c>
      <c r="AA5191" s="1" t="s">
        <v>187</v>
      </c>
      <c r="AC5191" s="1" t="s">
        <v>126</v>
      </c>
      <c r="AD5191" s="1">
        <v>3</v>
      </c>
      <c r="AE5191" s="1">
        <v>8271.5499999999993</v>
      </c>
      <c r="AF5191" s="1" t="s">
        <v>176</v>
      </c>
      <c r="AG5191" s="1" t="s">
        <v>19856</v>
      </c>
    </row>
    <row r="5192" spans="1:33" x14ac:dyDescent="0.25">
      <c r="A5192" s="1" t="s">
        <v>19857</v>
      </c>
      <c r="B5192" s="1" t="s">
        <v>1214</v>
      </c>
      <c r="C5192" s="1" t="s">
        <v>268</v>
      </c>
      <c r="D5192" s="1" t="s">
        <v>191</v>
      </c>
      <c r="E5192" s="1" t="s">
        <v>78</v>
      </c>
      <c r="F5192" s="1" t="s">
        <v>19858</v>
      </c>
      <c r="G5192" s="1">
        <v>25.980661000000001</v>
      </c>
      <c r="H5192" s="1">
        <v>-73.558988999999997</v>
      </c>
      <c r="I5192" s="2">
        <v>43355.372627314813</v>
      </c>
      <c r="J5192" s="1" t="s">
        <v>248</v>
      </c>
      <c r="K5192" s="1" t="s">
        <v>44</v>
      </c>
      <c r="L5192" s="1" t="s">
        <v>224</v>
      </c>
      <c r="M5192" s="1">
        <v>9072</v>
      </c>
      <c r="N5192" s="1" t="s">
        <v>9967</v>
      </c>
      <c r="O5192" s="1" t="s">
        <v>211</v>
      </c>
      <c r="P5192" s="1" t="s">
        <v>117</v>
      </c>
      <c r="Q5192" s="1">
        <v>32</v>
      </c>
      <c r="R5192" s="1" t="s">
        <v>50</v>
      </c>
      <c r="T5192" s="1" t="s">
        <v>1157</v>
      </c>
      <c r="U5192" s="1" t="s">
        <v>101</v>
      </c>
      <c r="V5192" s="1" t="s">
        <v>314</v>
      </c>
      <c r="W5192" s="1">
        <v>82</v>
      </c>
      <c r="X5192" s="1" t="s">
        <v>208</v>
      </c>
      <c r="Y5192" s="1">
        <v>7941694278</v>
      </c>
      <c r="Z5192" s="1" t="s">
        <v>467</v>
      </c>
      <c r="AA5192" s="1" t="s">
        <v>296</v>
      </c>
      <c r="AB5192" s="1" t="s">
        <v>287</v>
      </c>
      <c r="AC5192" s="1" t="s">
        <v>145</v>
      </c>
      <c r="AD5192" s="1">
        <v>5</v>
      </c>
      <c r="AE5192" s="1">
        <v>-26266.85</v>
      </c>
      <c r="AF5192" s="1" t="s">
        <v>349</v>
      </c>
      <c r="AG5192" s="1" t="s">
        <v>19859</v>
      </c>
    </row>
    <row r="5193" spans="1:33" x14ac:dyDescent="0.25">
      <c r="A5193" s="1" t="s">
        <v>19860</v>
      </c>
      <c r="B5193" s="1" t="s">
        <v>1261</v>
      </c>
      <c r="C5193" s="1" t="s">
        <v>760</v>
      </c>
      <c r="D5193" s="1" t="s">
        <v>77</v>
      </c>
      <c r="E5193" s="1" t="s">
        <v>202</v>
      </c>
      <c r="F5193" s="1" t="s">
        <v>19861</v>
      </c>
      <c r="G5193" s="1">
        <v>41.426769</v>
      </c>
      <c r="H5193" s="1">
        <v>-95.147347999999994</v>
      </c>
      <c r="I5193" s="2">
        <v>43587.392453703702</v>
      </c>
      <c r="J5193" s="1" t="s">
        <v>1050</v>
      </c>
      <c r="K5193" s="1" t="s">
        <v>182</v>
      </c>
      <c r="L5193" s="1" t="s">
        <v>224</v>
      </c>
      <c r="M5193" s="1">
        <v>9092</v>
      </c>
      <c r="N5193" s="1" t="s">
        <v>320</v>
      </c>
      <c r="O5193" s="1" t="s">
        <v>134</v>
      </c>
      <c r="P5193" s="1" t="s">
        <v>314</v>
      </c>
      <c r="Q5193" s="1">
        <v>27</v>
      </c>
      <c r="R5193" s="1" t="s">
        <v>184</v>
      </c>
      <c r="S5193" s="1" t="s">
        <v>50</v>
      </c>
      <c r="T5193" s="1" t="s">
        <v>539</v>
      </c>
      <c r="U5193" s="1" t="s">
        <v>249</v>
      </c>
      <c r="V5193" s="1" t="s">
        <v>356</v>
      </c>
      <c r="W5193" s="1">
        <v>83</v>
      </c>
      <c r="X5193" s="1" t="s">
        <v>71</v>
      </c>
      <c r="Y5193" s="1" t="s">
        <v>19862</v>
      </c>
      <c r="Z5193" s="1" t="s">
        <v>264</v>
      </c>
      <c r="AA5193" s="1" t="s">
        <v>124</v>
      </c>
      <c r="AB5193" s="1" t="s">
        <v>109</v>
      </c>
      <c r="AC5193" s="1" t="s">
        <v>126</v>
      </c>
      <c r="AD5193" s="1">
        <v>0</v>
      </c>
      <c r="AE5193" s="1">
        <v>7704.74</v>
      </c>
      <c r="AF5193" s="1" t="s">
        <v>349</v>
      </c>
    </row>
    <row r="5194" spans="1:33" x14ac:dyDescent="0.25">
      <c r="A5194" s="1" t="s">
        <v>19863</v>
      </c>
      <c r="B5194" s="1" t="s">
        <v>617</v>
      </c>
      <c r="C5194" s="1" t="s">
        <v>650</v>
      </c>
      <c r="D5194" s="1" t="s">
        <v>201</v>
      </c>
      <c r="E5194" s="1" t="s">
        <v>37</v>
      </c>
      <c r="F5194" s="1" t="s">
        <v>19864</v>
      </c>
      <c r="H5194" s="1">
        <v>-80.039013999999995</v>
      </c>
      <c r="I5194" s="2">
        <v>44750.105717592596</v>
      </c>
      <c r="J5194" s="1" t="s">
        <v>1180</v>
      </c>
      <c r="K5194" s="1" t="s">
        <v>167</v>
      </c>
      <c r="L5194" s="1" t="s">
        <v>157</v>
      </c>
      <c r="M5194" s="1">
        <v>9450</v>
      </c>
      <c r="N5194" s="1" t="s">
        <v>12094</v>
      </c>
      <c r="O5194" s="1" t="s">
        <v>105</v>
      </c>
      <c r="P5194" s="1" t="s">
        <v>356</v>
      </c>
      <c r="Q5194" s="1">
        <v>41</v>
      </c>
      <c r="R5194" s="1" t="s">
        <v>119</v>
      </c>
      <c r="S5194" s="1" t="s">
        <v>209</v>
      </c>
      <c r="T5194" s="1" t="s">
        <v>4180</v>
      </c>
      <c r="U5194" s="1" t="s">
        <v>285</v>
      </c>
      <c r="V5194" s="1" t="s">
        <v>356</v>
      </c>
      <c r="W5194" s="1">
        <v>41</v>
      </c>
      <c r="X5194" s="1" t="s">
        <v>154</v>
      </c>
      <c r="Y5194" s="1" t="s">
        <v>19865</v>
      </c>
      <c r="Z5194" s="1" t="s">
        <v>347</v>
      </c>
      <c r="AA5194" s="1">
        <v>1</v>
      </c>
      <c r="AB5194" s="1" t="s">
        <v>91</v>
      </c>
      <c r="AD5194" s="1">
        <v>3</v>
      </c>
      <c r="AE5194" s="1">
        <v>18756.28</v>
      </c>
      <c r="AF5194" s="1" t="s">
        <v>93</v>
      </c>
      <c r="AG5194" s="1" t="s">
        <v>19866</v>
      </c>
    </row>
    <row r="5195" spans="1:33" x14ac:dyDescent="0.25">
      <c r="A5195" s="1" t="s">
        <v>19867</v>
      </c>
      <c r="B5195" s="1" t="s">
        <v>945</v>
      </c>
      <c r="C5195" s="1" t="s">
        <v>707</v>
      </c>
      <c r="D5195" s="1" t="s">
        <v>36</v>
      </c>
      <c r="E5195" s="1" t="s">
        <v>149</v>
      </c>
      <c r="F5195" s="1" t="s">
        <v>19868</v>
      </c>
      <c r="G5195" s="1">
        <v>180.07249999999999</v>
      </c>
      <c r="H5195" s="1">
        <v>-77.975358999999997</v>
      </c>
      <c r="I5195" s="2">
        <v>43418.706782407404</v>
      </c>
      <c r="J5195" s="1" t="s">
        <v>1972</v>
      </c>
      <c r="K5195" s="1" t="s">
        <v>7951</v>
      </c>
      <c r="L5195" s="1" t="s">
        <v>137</v>
      </c>
      <c r="M5195" s="1">
        <v>7249</v>
      </c>
      <c r="N5195" s="1" t="s">
        <v>1139</v>
      </c>
      <c r="O5195" s="1" t="s">
        <v>322</v>
      </c>
      <c r="P5195" s="1" t="s">
        <v>369</v>
      </c>
      <c r="Q5195" s="1">
        <v>46</v>
      </c>
      <c r="R5195" s="1" t="s">
        <v>154</v>
      </c>
      <c r="S5195" s="1" t="s">
        <v>66</v>
      </c>
      <c r="T5195" s="1" t="s">
        <v>12004</v>
      </c>
      <c r="U5195" s="1" t="s">
        <v>48</v>
      </c>
      <c r="V5195" s="1" t="s">
        <v>346</v>
      </c>
      <c r="W5195" s="1">
        <v>62</v>
      </c>
      <c r="X5195" s="1" t="s">
        <v>86</v>
      </c>
      <c r="Y5195" s="1" t="s">
        <v>19869</v>
      </c>
      <c r="Z5195" s="1" t="s">
        <v>226</v>
      </c>
      <c r="AA5195" s="1" t="s">
        <v>143</v>
      </c>
      <c r="AB5195" s="1" t="s">
        <v>324</v>
      </c>
      <c r="AC5195" s="1" t="s">
        <v>92</v>
      </c>
      <c r="AD5195" s="1">
        <v>2</v>
      </c>
      <c r="AE5195" s="1">
        <v>39623.89</v>
      </c>
      <c r="AF5195" s="1" t="s">
        <v>176</v>
      </c>
      <c r="AG5195" s="1" t="s">
        <v>19870</v>
      </c>
    </row>
    <row r="5196" spans="1:33" x14ac:dyDescent="0.25">
      <c r="A5196" s="1" t="s">
        <v>19871</v>
      </c>
      <c r="B5196" s="1" t="s">
        <v>631</v>
      </c>
      <c r="C5196" s="1" t="s">
        <v>544</v>
      </c>
      <c r="D5196" s="1" t="s">
        <v>36</v>
      </c>
      <c r="E5196" s="1" t="s">
        <v>409</v>
      </c>
      <c r="F5196" s="1" t="s">
        <v>19872</v>
      </c>
      <c r="G5196" s="1">
        <v>46.925745999999997</v>
      </c>
      <c r="H5196" s="1">
        <v>-99.097144999999998</v>
      </c>
      <c r="J5196" s="1" t="s">
        <v>897</v>
      </c>
      <c r="K5196" s="1" t="s">
        <v>474</v>
      </c>
      <c r="L5196" s="1" t="s">
        <v>88</v>
      </c>
      <c r="M5196" s="1">
        <v>9108</v>
      </c>
      <c r="N5196" s="1" t="s">
        <v>5054</v>
      </c>
      <c r="O5196" s="1" t="s">
        <v>134</v>
      </c>
      <c r="P5196" s="1" t="s">
        <v>205</v>
      </c>
      <c r="Q5196" s="1">
        <v>242</v>
      </c>
      <c r="R5196" s="1" t="s">
        <v>50</v>
      </c>
      <c r="S5196" s="1" t="s">
        <v>50</v>
      </c>
      <c r="T5196" s="1" t="s">
        <v>6747</v>
      </c>
      <c r="U5196" s="1" t="s">
        <v>101</v>
      </c>
      <c r="V5196" s="1" t="s">
        <v>263</v>
      </c>
      <c r="W5196" s="1">
        <v>-33</v>
      </c>
      <c r="Z5196" s="1" t="s">
        <v>264</v>
      </c>
      <c r="AA5196" s="1" t="s">
        <v>108</v>
      </c>
      <c r="AB5196" s="1" t="s">
        <v>144</v>
      </c>
      <c r="AC5196" s="1" t="s">
        <v>564</v>
      </c>
      <c r="AD5196" s="1">
        <v>0</v>
      </c>
      <c r="AE5196" s="1">
        <v>47585.19</v>
      </c>
      <c r="AF5196" s="1" t="s">
        <v>93</v>
      </c>
      <c r="AG5196" s="1" t="s">
        <v>19873</v>
      </c>
    </row>
    <row r="5197" spans="1:33" x14ac:dyDescent="0.25">
      <c r="A5197" s="1" t="s">
        <v>19874</v>
      </c>
      <c r="B5197" s="1" t="s">
        <v>470</v>
      </c>
      <c r="C5197" s="1" t="s">
        <v>200</v>
      </c>
      <c r="D5197" s="1" t="s">
        <v>130</v>
      </c>
      <c r="E5197" s="1" t="s">
        <v>202</v>
      </c>
      <c r="F5197" s="1" t="s">
        <v>19875</v>
      </c>
      <c r="G5197" s="1">
        <v>36.843916999999998</v>
      </c>
      <c r="H5197" s="1">
        <v>-104.814601</v>
      </c>
      <c r="I5197" s="2">
        <v>44231.295254629629</v>
      </c>
      <c r="J5197" s="1" t="s">
        <v>151</v>
      </c>
      <c r="K5197" s="1" t="s">
        <v>134</v>
      </c>
      <c r="L5197" s="1" t="s">
        <v>168</v>
      </c>
      <c r="M5197" s="1">
        <v>7567</v>
      </c>
      <c r="N5197" s="1" t="s">
        <v>11422</v>
      </c>
      <c r="O5197" s="1" t="s">
        <v>172</v>
      </c>
      <c r="P5197" s="1" t="s">
        <v>194</v>
      </c>
      <c r="R5197" s="1" t="s">
        <v>65</v>
      </c>
      <c r="S5197" s="1" t="s">
        <v>50</v>
      </c>
      <c r="T5197" s="1" t="s">
        <v>435</v>
      </c>
      <c r="U5197" s="1" t="s">
        <v>322</v>
      </c>
      <c r="V5197" s="1" t="s">
        <v>85</v>
      </c>
      <c r="W5197" s="1">
        <v>21</v>
      </c>
      <c r="X5197" s="1" t="s">
        <v>208</v>
      </c>
      <c r="Y5197" s="1" t="s">
        <v>19876</v>
      </c>
      <c r="Z5197" s="1" t="s">
        <v>467</v>
      </c>
      <c r="AA5197" s="1" t="s">
        <v>296</v>
      </c>
      <c r="AB5197" s="1" t="s">
        <v>287</v>
      </c>
      <c r="AC5197" s="1" t="s">
        <v>92</v>
      </c>
      <c r="AD5197" s="1">
        <v>0</v>
      </c>
      <c r="AE5197" s="1">
        <v>34973.33</v>
      </c>
      <c r="AF5197" s="1" t="s">
        <v>176</v>
      </c>
    </row>
    <row r="5198" spans="1:33" x14ac:dyDescent="0.25">
      <c r="A5198" s="1" t="s">
        <v>19877</v>
      </c>
      <c r="B5198" s="1" t="s">
        <v>815</v>
      </c>
      <c r="C5198" s="1" t="s">
        <v>129</v>
      </c>
      <c r="D5198" s="1" t="s">
        <v>36</v>
      </c>
      <c r="E5198" s="1" t="s">
        <v>409</v>
      </c>
      <c r="F5198" s="1" t="s">
        <v>19878</v>
      </c>
      <c r="G5198" s="1">
        <v>29.70025</v>
      </c>
      <c r="H5198" s="1">
        <v>-76.422163999999995</v>
      </c>
      <c r="I5198" s="2">
        <v>44742.088969907411</v>
      </c>
      <c r="J5198" s="1" t="s">
        <v>166</v>
      </c>
      <c r="K5198" s="1" t="s">
        <v>322</v>
      </c>
      <c r="L5198" s="1" t="s">
        <v>283</v>
      </c>
      <c r="M5198" s="1">
        <v>2798</v>
      </c>
      <c r="N5198" s="1" t="s">
        <v>4739</v>
      </c>
      <c r="O5198" s="1" t="s">
        <v>249</v>
      </c>
      <c r="P5198" s="1" t="s">
        <v>356</v>
      </c>
      <c r="Q5198" s="1">
        <v>29</v>
      </c>
      <c r="R5198" s="1" t="s">
        <v>122</v>
      </c>
      <c r="T5198" s="1" t="s">
        <v>223</v>
      </c>
      <c r="U5198" s="1" t="s">
        <v>331</v>
      </c>
      <c r="V5198" s="1" t="s">
        <v>304</v>
      </c>
      <c r="W5198" s="1">
        <v>83</v>
      </c>
      <c r="X5198" s="1" t="s">
        <v>119</v>
      </c>
      <c r="Y5198" s="1" t="s">
        <v>19879</v>
      </c>
      <c r="Z5198" s="1" t="s">
        <v>337</v>
      </c>
      <c r="AA5198" s="1" t="s">
        <v>240</v>
      </c>
      <c r="AB5198" s="1" t="s">
        <v>71</v>
      </c>
      <c r="AC5198" s="1" t="s">
        <v>71</v>
      </c>
      <c r="AD5198" s="1">
        <v>0</v>
      </c>
      <c r="AE5198" s="1">
        <v>26843.19</v>
      </c>
      <c r="AF5198" s="1" t="s">
        <v>93</v>
      </c>
      <c r="AG5198" s="1" t="s">
        <v>19880</v>
      </c>
    </row>
    <row r="5199" spans="1:33" x14ac:dyDescent="0.25">
      <c r="A5199" s="1" t="s">
        <v>19881</v>
      </c>
      <c r="B5199" s="1" t="s">
        <v>112</v>
      </c>
      <c r="C5199" s="1" t="s">
        <v>760</v>
      </c>
      <c r="D5199" s="1" t="s">
        <v>201</v>
      </c>
      <c r="E5199" s="1" t="s">
        <v>78</v>
      </c>
      <c r="F5199" s="1" t="s">
        <v>19882</v>
      </c>
      <c r="G5199" s="1">
        <v>47.079779000000002</v>
      </c>
      <c r="H5199" s="1">
        <v>-70.690251000000004</v>
      </c>
      <c r="I5199" s="2">
        <v>43237.61409722222</v>
      </c>
      <c r="J5199" s="1" t="s">
        <v>586</v>
      </c>
      <c r="K5199" s="1" t="s">
        <v>101</v>
      </c>
      <c r="L5199" s="1" t="s">
        <v>250</v>
      </c>
      <c r="M5199" s="1">
        <v>9532</v>
      </c>
      <c r="N5199" s="1" t="s">
        <v>3080</v>
      </c>
      <c r="O5199" s="1" t="s">
        <v>207</v>
      </c>
      <c r="P5199" s="1" t="s">
        <v>41</v>
      </c>
      <c r="Q5199" s="1">
        <v>60</v>
      </c>
      <c r="S5199" s="1" t="s">
        <v>65</v>
      </c>
      <c r="T5199" s="1" t="s">
        <v>4222</v>
      </c>
      <c r="U5199" s="1" t="s">
        <v>182</v>
      </c>
      <c r="V5199" s="1" t="s">
        <v>475</v>
      </c>
      <c r="W5199" s="1">
        <v>77</v>
      </c>
      <c r="X5199" s="1" t="s">
        <v>71</v>
      </c>
      <c r="Y5199" s="1" t="s">
        <v>19883</v>
      </c>
      <c r="Z5199" s="1" t="s">
        <v>337</v>
      </c>
      <c r="AA5199" s="1" t="s">
        <v>227</v>
      </c>
      <c r="AB5199" s="1" t="s">
        <v>228</v>
      </c>
      <c r="AC5199" s="1" t="s">
        <v>564</v>
      </c>
      <c r="AD5199" s="1">
        <v>5</v>
      </c>
      <c r="AE5199" s="1">
        <v>12257.29</v>
      </c>
      <c r="AF5199" s="1" t="s">
        <v>176</v>
      </c>
      <c r="AG5199" s="1" t="s">
        <v>19884</v>
      </c>
    </row>
    <row r="5200" spans="1:33" x14ac:dyDescent="0.25">
      <c r="A5200" s="1" t="s">
        <v>19885</v>
      </c>
      <c r="B5200" s="1" t="s">
        <v>523</v>
      </c>
      <c r="C5200" s="1" t="s">
        <v>129</v>
      </c>
      <c r="D5200" s="1" t="s">
        <v>36</v>
      </c>
      <c r="E5200" s="1" t="s">
        <v>131</v>
      </c>
      <c r="F5200" s="1" t="s">
        <v>19886</v>
      </c>
      <c r="G5200" s="1">
        <v>34.994965999999998</v>
      </c>
      <c r="H5200" s="1">
        <v>-84.115656999999999</v>
      </c>
      <c r="I5200" s="2">
        <v>44075.561493055553</v>
      </c>
      <c r="J5200" s="1" t="s">
        <v>1001</v>
      </c>
      <c r="K5200" s="1" t="s">
        <v>434</v>
      </c>
      <c r="L5200" s="1" t="s">
        <v>69</v>
      </c>
      <c r="N5200" s="1" t="s">
        <v>5723</v>
      </c>
      <c r="O5200" s="1" t="s">
        <v>81</v>
      </c>
      <c r="P5200" s="1" t="s">
        <v>140</v>
      </c>
      <c r="Q5200" s="1">
        <v>17</v>
      </c>
      <c r="R5200" s="1" t="s">
        <v>71</v>
      </c>
      <c r="S5200" s="1" t="s">
        <v>209</v>
      </c>
      <c r="T5200" s="1" t="s">
        <v>3055</v>
      </c>
      <c r="U5200" s="1" t="s">
        <v>222</v>
      </c>
      <c r="V5200" s="1" t="s">
        <v>194</v>
      </c>
      <c r="W5200" s="1">
        <v>35</v>
      </c>
      <c r="X5200" s="1" t="s">
        <v>122</v>
      </c>
      <c r="Y5200" s="1" t="s">
        <v>19887</v>
      </c>
      <c r="Z5200" s="1" t="s">
        <v>264</v>
      </c>
      <c r="AB5200" s="1" t="s">
        <v>287</v>
      </c>
      <c r="AC5200" s="1" t="s">
        <v>53</v>
      </c>
      <c r="AD5200" s="1">
        <v>5</v>
      </c>
      <c r="AE5200" s="1">
        <v>45002.34</v>
      </c>
      <c r="AF5200" s="1" t="b">
        <v>1</v>
      </c>
      <c r="AG5200" s="1" t="s">
        <v>19888</v>
      </c>
    </row>
    <row r="5201" spans="1:33" x14ac:dyDescent="0.25">
      <c r="A5201" s="1" t="s">
        <v>19889</v>
      </c>
      <c r="B5201" s="1" t="s">
        <v>278</v>
      </c>
      <c r="C5201" s="1" t="s">
        <v>401</v>
      </c>
      <c r="D5201" s="1" t="s">
        <v>77</v>
      </c>
      <c r="E5201" s="1" t="s">
        <v>37</v>
      </c>
      <c r="F5201" s="1" t="s">
        <v>19890</v>
      </c>
      <c r="G5201" s="1">
        <v>39.640141999999997</v>
      </c>
      <c r="H5201" s="1">
        <v>-109.841644</v>
      </c>
      <c r="I5201" s="2">
        <v>44163.943518518521</v>
      </c>
      <c r="J5201" s="1" t="s">
        <v>151</v>
      </c>
      <c r="K5201" s="1" t="s">
        <v>61</v>
      </c>
      <c r="L5201" s="1" t="s">
        <v>49</v>
      </c>
      <c r="M5201" s="1">
        <v>6087</v>
      </c>
      <c r="T5201" s="1" t="s">
        <v>13610</v>
      </c>
      <c r="U5201" s="1" t="s">
        <v>322</v>
      </c>
      <c r="V5201" s="1" t="s">
        <v>224</v>
      </c>
      <c r="W5201" s="1">
        <v>80</v>
      </c>
      <c r="X5201" s="1" t="s">
        <v>238</v>
      </c>
      <c r="Y5201" s="1" t="s">
        <v>19891</v>
      </c>
      <c r="Z5201" s="1" t="s">
        <v>197</v>
      </c>
      <c r="AA5201" s="1" t="s">
        <v>306</v>
      </c>
      <c r="AC5201" s="1" t="s">
        <v>53</v>
      </c>
      <c r="AD5201" s="1">
        <v>2</v>
      </c>
      <c r="AE5201" s="1">
        <v>48441.23</v>
      </c>
      <c r="AF5201" s="1">
        <v>1</v>
      </c>
    </row>
    <row r="5202" spans="1:33" x14ac:dyDescent="0.25">
      <c r="A5202" s="1" t="s">
        <v>17422</v>
      </c>
      <c r="B5202" s="1" t="s">
        <v>774</v>
      </c>
      <c r="C5202" s="1" t="s">
        <v>1084</v>
      </c>
      <c r="D5202" s="1" t="s">
        <v>201</v>
      </c>
      <c r="E5202" s="1" t="s">
        <v>164</v>
      </c>
      <c r="F5202" s="1" t="s">
        <v>17423</v>
      </c>
      <c r="G5202" s="1">
        <v>47.203918000000002</v>
      </c>
      <c r="H5202" s="1">
        <v>-120.732388</v>
      </c>
      <c r="I5202" s="2">
        <v>43133.168124999997</v>
      </c>
      <c r="J5202" s="1" t="s">
        <v>4160</v>
      </c>
      <c r="K5202" s="1" t="s">
        <v>7040</v>
      </c>
      <c r="L5202" s="1" t="s">
        <v>170</v>
      </c>
      <c r="M5202" s="1">
        <v>6569</v>
      </c>
      <c r="N5202" s="1" t="s">
        <v>303</v>
      </c>
      <c r="O5202" s="1" t="s">
        <v>474</v>
      </c>
      <c r="P5202" s="1" t="s">
        <v>49</v>
      </c>
      <c r="Q5202" s="1">
        <v>251</v>
      </c>
      <c r="R5202" s="1" t="s">
        <v>208</v>
      </c>
      <c r="S5202" s="1" t="s">
        <v>252</v>
      </c>
      <c r="T5202" s="1" t="s">
        <v>2120</v>
      </c>
      <c r="U5202" s="1" t="s">
        <v>222</v>
      </c>
      <c r="V5202" s="1" t="s">
        <v>88</v>
      </c>
      <c r="W5202" s="1">
        <v>33</v>
      </c>
      <c r="X5202" s="1" t="s">
        <v>335</v>
      </c>
      <c r="Y5202" s="1" t="s">
        <v>17424</v>
      </c>
      <c r="Z5202" s="1" t="s">
        <v>226</v>
      </c>
      <c r="AA5202" s="1" t="s">
        <v>124</v>
      </c>
      <c r="AB5202" s="1" t="s">
        <v>214</v>
      </c>
      <c r="AC5202" s="1" t="s">
        <v>348</v>
      </c>
      <c r="AD5202" s="1">
        <v>0</v>
      </c>
      <c r="AE5202" s="1">
        <v>36766.47</v>
      </c>
      <c r="AF5202" s="1" t="s">
        <v>229</v>
      </c>
      <c r="AG5202" s="1" t="s">
        <v>17425</v>
      </c>
    </row>
    <row r="5203" spans="1:33" x14ac:dyDescent="0.25">
      <c r="A5203" s="1" t="s">
        <v>19892</v>
      </c>
      <c r="B5203" s="1" t="s">
        <v>179</v>
      </c>
      <c r="C5203" s="1" t="s">
        <v>907</v>
      </c>
      <c r="D5203" s="1" t="s">
        <v>219</v>
      </c>
      <c r="E5203" s="1" t="s">
        <v>78</v>
      </c>
      <c r="F5203" s="1" t="s">
        <v>19893</v>
      </c>
      <c r="G5203" s="1">
        <v>38.019182000000001</v>
      </c>
      <c r="H5203" s="1">
        <v>-115.28533400000001</v>
      </c>
      <c r="J5203" s="1" t="s">
        <v>3730</v>
      </c>
      <c r="K5203" s="1" t="s">
        <v>68</v>
      </c>
      <c r="L5203" s="1" t="s">
        <v>41</v>
      </c>
      <c r="M5203" s="1">
        <v>8048</v>
      </c>
      <c r="N5203" s="1" t="s">
        <v>3934</v>
      </c>
      <c r="O5203" s="1" t="s">
        <v>293</v>
      </c>
      <c r="P5203" s="1" t="s">
        <v>194</v>
      </c>
      <c r="Q5203" s="1">
        <v>48</v>
      </c>
      <c r="R5203" s="1" t="s">
        <v>71</v>
      </c>
      <c r="S5203" s="1" t="s">
        <v>71</v>
      </c>
      <c r="T5203" s="1" t="s">
        <v>5344</v>
      </c>
      <c r="U5203" s="1" t="s">
        <v>207</v>
      </c>
      <c r="V5203" s="1" t="s">
        <v>44</v>
      </c>
      <c r="W5203" s="1">
        <v>33</v>
      </c>
      <c r="X5203" s="1" t="s">
        <v>71</v>
      </c>
      <c r="Y5203" s="1">
        <v>4512856402</v>
      </c>
      <c r="Z5203" s="1" t="s">
        <v>337</v>
      </c>
      <c r="AA5203" s="1" t="s">
        <v>360</v>
      </c>
      <c r="AB5203" s="1" t="s">
        <v>125</v>
      </c>
      <c r="AC5203" s="1" t="s">
        <v>126</v>
      </c>
      <c r="AD5203" s="1">
        <v>1</v>
      </c>
      <c r="AE5203" s="1">
        <v>26889.17</v>
      </c>
      <c r="AF5203" s="1">
        <v>0</v>
      </c>
      <c r="AG5203" s="1" t="s">
        <v>19894</v>
      </c>
    </row>
    <row r="5204" spans="1:33" x14ac:dyDescent="0.25">
      <c r="A5204" s="1" t="s">
        <v>19895</v>
      </c>
      <c r="B5204" s="1" t="s">
        <v>1165</v>
      </c>
      <c r="C5204" s="1" t="s">
        <v>97</v>
      </c>
      <c r="D5204" s="1" t="s">
        <v>77</v>
      </c>
      <c r="E5204" s="1" t="s">
        <v>131</v>
      </c>
      <c r="F5204" s="1" t="s">
        <v>19896</v>
      </c>
      <c r="G5204" s="1">
        <v>36.241214999999997</v>
      </c>
      <c r="H5204" s="1">
        <v>-94.391593</v>
      </c>
      <c r="I5204" s="2">
        <v>45488.252453703702</v>
      </c>
      <c r="J5204" s="1" t="s">
        <v>525</v>
      </c>
      <c r="K5204" s="1" t="s">
        <v>153</v>
      </c>
      <c r="L5204" s="1" t="s">
        <v>224</v>
      </c>
      <c r="T5204" s="1" t="s">
        <v>18045</v>
      </c>
      <c r="U5204" s="1" t="s">
        <v>434</v>
      </c>
      <c r="V5204" s="1" t="s">
        <v>205</v>
      </c>
      <c r="W5204" s="1">
        <v>38</v>
      </c>
      <c r="X5204" s="1" t="s">
        <v>184</v>
      </c>
      <c r="Y5204" s="1" t="s">
        <v>19897</v>
      </c>
      <c r="Z5204" s="1" t="s">
        <v>255</v>
      </c>
      <c r="AA5204" s="1" t="s">
        <v>124</v>
      </c>
      <c r="AB5204" s="1" t="s">
        <v>324</v>
      </c>
      <c r="AC5204" s="1" t="s">
        <v>92</v>
      </c>
      <c r="AD5204" s="1">
        <v>1</v>
      </c>
      <c r="AF5204" s="1" t="s">
        <v>93</v>
      </c>
      <c r="AG5204" s="1" t="s">
        <v>19898</v>
      </c>
    </row>
    <row r="5205" spans="1:33" x14ac:dyDescent="0.25">
      <c r="A5205" s="1" t="s">
        <v>19899</v>
      </c>
      <c r="B5205" s="1" t="s">
        <v>1859</v>
      </c>
      <c r="C5205" s="1" t="s">
        <v>279</v>
      </c>
      <c r="D5205" s="1" t="s">
        <v>36</v>
      </c>
      <c r="E5205" s="1" t="s">
        <v>409</v>
      </c>
      <c r="F5205" s="1" t="s">
        <v>19900</v>
      </c>
      <c r="G5205" s="1">
        <v>37.488909</v>
      </c>
      <c r="H5205" s="1">
        <v>-85.562085999999994</v>
      </c>
      <c r="I5205" s="2">
        <v>43654.331145833334</v>
      </c>
      <c r="J5205" s="1" t="s">
        <v>2618</v>
      </c>
      <c r="K5205" s="1" t="s">
        <v>2885</v>
      </c>
      <c r="L5205" s="1" t="s">
        <v>170</v>
      </c>
      <c r="M5205" s="1">
        <v>2603</v>
      </c>
      <c r="N5205" s="1" t="s">
        <v>2623</v>
      </c>
      <c r="O5205" s="1" t="s">
        <v>48</v>
      </c>
      <c r="P5205" s="1" t="s">
        <v>283</v>
      </c>
      <c r="Q5205" s="1">
        <v>62</v>
      </c>
      <c r="R5205" s="1" t="s">
        <v>184</v>
      </c>
      <c r="S5205" s="1" t="s">
        <v>120</v>
      </c>
      <c r="T5205" s="1" t="s">
        <v>5945</v>
      </c>
      <c r="U5205" s="1" t="s">
        <v>285</v>
      </c>
      <c r="V5205" s="1" t="s">
        <v>168</v>
      </c>
      <c r="W5205" s="1">
        <v>80</v>
      </c>
      <c r="X5205" s="1" t="s">
        <v>184</v>
      </c>
      <c r="Y5205" s="1" t="s">
        <v>19901</v>
      </c>
      <c r="Z5205" s="1" t="s">
        <v>226</v>
      </c>
      <c r="AB5205" s="1" t="s">
        <v>297</v>
      </c>
      <c r="AC5205" s="1" t="s">
        <v>145</v>
      </c>
      <c r="AD5205" s="1">
        <v>-1</v>
      </c>
      <c r="AE5205" s="1">
        <v>39529.339999999997</v>
      </c>
      <c r="AF5205" s="1">
        <v>0</v>
      </c>
      <c r="AG5205" s="1" t="s">
        <v>19902</v>
      </c>
    </row>
    <row r="5206" spans="1:33" x14ac:dyDescent="0.25">
      <c r="A5206" s="1" t="s">
        <v>19903</v>
      </c>
      <c r="B5206" s="1" t="s">
        <v>759</v>
      </c>
      <c r="C5206" s="1" t="s">
        <v>760</v>
      </c>
      <c r="D5206" s="1" t="s">
        <v>130</v>
      </c>
      <c r="E5206" s="1" t="s">
        <v>37</v>
      </c>
      <c r="F5206" s="1" t="s">
        <v>12784</v>
      </c>
      <c r="G5206" s="1">
        <v>28.705998000000001</v>
      </c>
      <c r="H5206" s="1">
        <v>-107.903858</v>
      </c>
      <c r="I5206" s="2">
        <v>45451.316701388889</v>
      </c>
      <c r="J5206" s="1" t="s">
        <v>1813</v>
      </c>
      <c r="K5206" s="1" t="s">
        <v>81</v>
      </c>
      <c r="L5206" s="1" t="s">
        <v>82</v>
      </c>
      <c r="M5206" s="1">
        <v>1190</v>
      </c>
      <c r="N5206" s="1" t="s">
        <v>1247</v>
      </c>
      <c r="O5206" s="1" t="s">
        <v>322</v>
      </c>
      <c r="P5206" s="1" t="s">
        <v>263</v>
      </c>
      <c r="Q5206" s="1">
        <v>37</v>
      </c>
      <c r="R5206" s="1" t="s">
        <v>333</v>
      </c>
      <c r="S5206" s="1" t="s">
        <v>236</v>
      </c>
      <c r="T5206" s="1" t="s">
        <v>8405</v>
      </c>
      <c r="U5206" s="1" t="s">
        <v>211</v>
      </c>
      <c r="V5206" s="1" t="s">
        <v>88</v>
      </c>
      <c r="W5206" s="1">
        <v>89</v>
      </c>
      <c r="X5206" s="1" t="s">
        <v>65</v>
      </c>
      <c r="Y5206" s="1" t="s">
        <v>19904</v>
      </c>
      <c r="Z5206" s="1" t="s">
        <v>467</v>
      </c>
      <c r="AA5206" s="1">
        <v>3</v>
      </c>
      <c r="AC5206" s="1" t="s">
        <v>325</v>
      </c>
      <c r="AD5206" s="1">
        <v>3</v>
      </c>
      <c r="AE5206" s="1" t="s">
        <v>19905</v>
      </c>
      <c r="AF5206" s="1" t="s">
        <v>241</v>
      </c>
      <c r="AG5206" s="1" t="s">
        <v>19906</v>
      </c>
    </row>
    <row r="5207" spans="1:33" x14ac:dyDescent="0.25">
      <c r="A5207" s="1" t="s">
        <v>19907</v>
      </c>
      <c r="B5207" s="1" t="s">
        <v>470</v>
      </c>
      <c r="C5207" s="1" t="s">
        <v>57</v>
      </c>
      <c r="D5207" s="1" t="s">
        <v>77</v>
      </c>
      <c r="E5207" s="1" t="s">
        <v>246</v>
      </c>
      <c r="F5207" s="1" t="s">
        <v>19908</v>
      </c>
      <c r="G5207" s="1">
        <v>46.440928999999997</v>
      </c>
      <c r="H5207" s="1">
        <v>-114.23976</v>
      </c>
      <c r="I5207" s="2">
        <v>43869.746481481481</v>
      </c>
      <c r="J5207" s="1" t="s">
        <v>850</v>
      </c>
      <c r="K5207" s="1" t="s">
        <v>285</v>
      </c>
      <c r="L5207" s="1" t="s">
        <v>356</v>
      </c>
      <c r="M5207" s="1">
        <v>4867</v>
      </c>
      <c r="N5207" s="1" t="s">
        <v>3342</v>
      </c>
      <c r="O5207" s="1" t="s">
        <v>156</v>
      </c>
      <c r="P5207" s="1" t="s">
        <v>85</v>
      </c>
      <c r="Q5207" s="1">
        <v>71</v>
      </c>
      <c r="S5207" s="1" t="s">
        <v>50</v>
      </c>
      <c r="T5207" s="1" t="s">
        <v>392</v>
      </c>
      <c r="U5207" s="1" t="s">
        <v>48</v>
      </c>
      <c r="V5207" s="1" t="s">
        <v>168</v>
      </c>
      <c r="W5207" s="1">
        <v>67</v>
      </c>
      <c r="X5207" s="1" t="s">
        <v>122</v>
      </c>
      <c r="Y5207" s="1" t="s">
        <v>19909</v>
      </c>
      <c r="Z5207" s="1" t="s">
        <v>197</v>
      </c>
      <c r="AA5207" s="1" t="s">
        <v>360</v>
      </c>
      <c r="AB5207" s="1" t="s">
        <v>297</v>
      </c>
      <c r="AD5207" s="1">
        <v>5</v>
      </c>
      <c r="AE5207" s="1">
        <v>13605.03</v>
      </c>
      <c r="AF5207" s="1" t="s">
        <v>241</v>
      </c>
      <c r="AG5207" s="1" t="s">
        <v>19910</v>
      </c>
    </row>
    <row r="5208" spans="1:33" x14ac:dyDescent="0.25">
      <c r="A5208" s="1" t="s">
        <v>19911</v>
      </c>
      <c r="B5208" s="1" t="s">
        <v>258</v>
      </c>
      <c r="C5208" s="1" t="s">
        <v>446</v>
      </c>
      <c r="D5208" s="1" t="s">
        <v>36</v>
      </c>
      <c r="E5208" s="1" t="s">
        <v>131</v>
      </c>
      <c r="F5208" s="1" t="s">
        <v>19912</v>
      </c>
      <c r="G5208" s="1">
        <v>40.160623999999999</v>
      </c>
      <c r="H5208" s="1">
        <v>-98.864144999999994</v>
      </c>
      <c r="I5208" s="2">
        <v>44893.898634259262</v>
      </c>
      <c r="J5208" s="1" t="s">
        <v>792</v>
      </c>
      <c r="K5208" s="1" t="s">
        <v>182</v>
      </c>
      <c r="L5208" s="1" t="s">
        <v>170</v>
      </c>
      <c r="M5208" s="1">
        <v>9563</v>
      </c>
      <c r="N5208" s="1" t="s">
        <v>4928</v>
      </c>
      <c r="O5208" s="1" t="s">
        <v>44</v>
      </c>
      <c r="P5208" s="1" t="s">
        <v>369</v>
      </c>
      <c r="Q5208" s="1">
        <v>59</v>
      </c>
      <c r="R5208" s="1" t="s">
        <v>154</v>
      </c>
      <c r="S5208" s="1" t="s">
        <v>50</v>
      </c>
      <c r="Z5208" s="1" t="s">
        <v>255</v>
      </c>
      <c r="AA5208" s="1" t="s">
        <v>240</v>
      </c>
      <c r="AB5208" s="1" t="s">
        <v>214</v>
      </c>
      <c r="AD5208" s="1">
        <v>1</v>
      </c>
      <c r="AE5208" s="1">
        <v>47871.15</v>
      </c>
      <c r="AF5208" s="1" t="b">
        <v>0</v>
      </c>
      <c r="AG5208" s="1" t="s">
        <v>19913</v>
      </c>
    </row>
    <row r="5209" spans="1:33" x14ac:dyDescent="0.25">
      <c r="A5209" s="1" t="s">
        <v>19914</v>
      </c>
      <c r="B5209" s="1" t="s">
        <v>551</v>
      </c>
      <c r="C5209" s="1" t="s">
        <v>340</v>
      </c>
      <c r="D5209" s="1" t="s">
        <v>201</v>
      </c>
      <c r="E5209" s="1" t="s">
        <v>202</v>
      </c>
      <c r="F5209" s="1" t="s">
        <v>19915</v>
      </c>
      <c r="G5209" s="1">
        <v>37.395927</v>
      </c>
      <c r="H5209" s="1">
        <v>-117.107176</v>
      </c>
      <c r="I5209" s="2">
        <v>43109.365069444444</v>
      </c>
      <c r="J5209" s="1" t="s">
        <v>116</v>
      </c>
      <c r="K5209" s="1" t="s">
        <v>81</v>
      </c>
      <c r="L5209" s="1" t="s">
        <v>62</v>
      </c>
      <c r="M5209" s="1">
        <v>4368</v>
      </c>
      <c r="N5209" s="1" t="s">
        <v>6108</v>
      </c>
      <c r="O5209" s="1" t="s">
        <v>68</v>
      </c>
      <c r="P5209" s="1" t="s">
        <v>157</v>
      </c>
      <c r="Q5209" s="1">
        <v>37</v>
      </c>
      <c r="R5209" s="1" t="s">
        <v>208</v>
      </c>
      <c r="S5209" s="1" t="s">
        <v>50</v>
      </c>
      <c r="T5209" s="1" t="s">
        <v>4566</v>
      </c>
      <c r="U5209" s="1" t="s">
        <v>343</v>
      </c>
      <c r="V5209" s="1" t="s">
        <v>82</v>
      </c>
      <c r="W5209" s="1">
        <v>44</v>
      </c>
      <c r="X5209" s="1" t="s">
        <v>333</v>
      </c>
      <c r="Y5209" s="1" t="s">
        <v>19916</v>
      </c>
      <c r="Z5209" s="1" t="s">
        <v>264</v>
      </c>
      <c r="AA5209" s="1" t="s">
        <v>360</v>
      </c>
      <c r="AB5209" s="1" t="s">
        <v>324</v>
      </c>
      <c r="AC5209" s="1" t="s">
        <v>126</v>
      </c>
      <c r="AD5209" s="1">
        <v>1</v>
      </c>
      <c r="AE5209" s="1">
        <v>14972.98</v>
      </c>
      <c r="AF5209" s="1">
        <v>0</v>
      </c>
      <c r="AG5209" s="1" t="s">
        <v>19917</v>
      </c>
    </row>
    <row r="5210" spans="1:33" x14ac:dyDescent="0.25">
      <c r="A5210" s="1" t="s">
        <v>19918</v>
      </c>
      <c r="B5210" s="1" t="s">
        <v>551</v>
      </c>
      <c r="C5210" s="1" t="s">
        <v>190</v>
      </c>
      <c r="D5210" s="1" t="s">
        <v>77</v>
      </c>
      <c r="E5210" s="1" t="s">
        <v>58</v>
      </c>
      <c r="F5210" s="1" t="s">
        <v>19919</v>
      </c>
      <c r="G5210" s="1">
        <v>33.074995999999999</v>
      </c>
      <c r="H5210" s="1">
        <v>-110.19903600000001</v>
      </c>
      <c r="J5210" s="1" t="s">
        <v>762</v>
      </c>
      <c r="K5210" s="1" t="s">
        <v>153</v>
      </c>
      <c r="L5210" s="1" t="s">
        <v>117</v>
      </c>
      <c r="M5210" s="1">
        <v>3064</v>
      </c>
      <c r="N5210" s="1" t="s">
        <v>449</v>
      </c>
      <c r="O5210" s="1" t="s">
        <v>134</v>
      </c>
      <c r="P5210" s="1" t="s">
        <v>49</v>
      </c>
      <c r="Q5210" s="1">
        <v>45</v>
      </c>
      <c r="R5210" s="1" t="s">
        <v>335</v>
      </c>
      <c r="S5210" s="1" t="s">
        <v>252</v>
      </c>
      <c r="T5210" s="1" t="s">
        <v>6223</v>
      </c>
      <c r="U5210" s="1" t="s">
        <v>249</v>
      </c>
      <c r="V5210" s="1" t="s">
        <v>273</v>
      </c>
      <c r="X5210" s="1" t="s">
        <v>71</v>
      </c>
      <c r="Y5210" s="1">
        <v>3557375461</v>
      </c>
      <c r="Z5210" s="1" t="s">
        <v>467</v>
      </c>
      <c r="AA5210" s="1" t="s">
        <v>240</v>
      </c>
      <c r="AB5210" s="1" t="s">
        <v>109</v>
      </c>
      <c r="AC5210" s="1" t="s">
        <v>53</v>
      </c>
      <c r="AD5210" s="1">
        <v>1</v>
      </c>
      <c r="AE5210" s="1">
        <v>16158.25</v>
      </c>
      <c r="AF5210" s="1" t="s">
        <v>349</v>
      </c>
      <c r="AG5210" s="1" t="s">
        <v>19920</v>
      </c>
    </row>
    <row r="5211" spans="1:33" x14ac:dyDescent="0.25">
      <c r="A5211" s="1" t="s">
        <v>19921</v>
      </c>
      <c r="B5211" s="1" t="s">
        <v>768</v>
      </c>
      <c r="C5211" s="1" t="s">
        <v>232</v>
      </c>
      <c r="D5211" s="1" t="s">
        <v>219</v>
      </c>
      <c r="E5211" s="1" t="s">
        <v>149</v>
      </c>
      <c r="F5211" s="1" t="s">
        <v>19922</v>
      </c>
      <c r="G5211" s="1">
        <v>47.294181999999999</v>
      </c>
      <c r="H5211" s="1">
        <v>-116.42162399999999</v>
      </c>
      <c r="I5211" s="2">
        <v>45309.153726851851</v>
      </c>
      <c r="J5211" s="1" t="s">
        <v>613</v>
      </c>
      <c r="K5211" s="1" t="s">
        <v>434</v>
      </c>
      <c r="L5211" s="1" t="s">
        <v>356</v>
      </c>
      <c r="M5211" s="1">
        <v>9413</v>
      </c>
      <c r="N5211" s="1" t="s">
        <v>14382</v>
      </c>
      <c r="O5211" s="1" t="s">
        <v>343</v>
      </c>
      <c r="P5211" s="1" t="s">
        <v>49</v>
      </c>
      <c r="Q5211" s="1">
        <v>64</v>
      </c>
      <c r="R5211" s="1" t="s">
        <v>122</v>
      </c>
      <c r="S5211" s="1" t="s">
        <v>185</v>
      </c>
      <c r="T5211" s="1" t="s">
        <v>4886</v>
      </c>
      <c r="U5211" s="1" t="s">
        <v>167</v>
      </c>
      <c r="V5211" s="1" t="s">
        <v>314</v>
      </c>
      <c r="W5211" s="1">
        <v>41</v>
      </c>
      <c r="X5211" s="1" t="s">
        <v>119</v>
      </c>
      <c r="Y5211" s="1" t="s">
        <v>19923</v>
      </c>
      <c r="AA5211" s="1" t="s">
        <v>213</v>
      </c>
      <c r="AB5211" s="1" t="s">
        <v>175</v>
      </c>
      <c r="AC5211" s="1" t="s">
        <v>126</v>
      </c>
      <c r="AD5211" s="1">
        <v>1</v>
      </c>
      <c r="AE5211" s="1" t="s">
        <v>19924</v>
      </c>
      <c r="AG5211" s="1" t="s">
        <v>19925</v>
      </c>
    </row>
    <row r="5212" spans="1:33" x14ac:dyDescent="0.25">
      <c r="A5212" s="1" t="s">
        <v>19926</v>
      </c>
      <c r="B5212" s="1" t="s">
        <v>75</v>
      </c>
      <c r="C5212" s="1" t="s">
        <v>76</v>
      </c>
      <c r="D5212" s="1" t="s">
        <v>163</v>
      </c>
      <c r="E5212" s="1" t="s">
        <v>131</v>
      </c>
      <c r="F5212" s="1" t="s">
        <v>19927</v>
      </c>
      <c r="G5212" s="1">
        <v>44.278565</v>
      </c>
      <c r="I5212" s="2">
        <v>44037.582326388889</v>
      </c>
      <c r="J5212" s="1" t="s">
        <v>1263</v>
      </c>
      <c r="K5212" s="1" t="s">
        <v>61</v>
      </c>
      <c r="L5212" s="1" t="s">
        <v>346</v>
      </c>
      <c r="M5212" s="1">
        <v>8552</v>
      </c>
      <c r="N5212" s="1" t="s">
        <v>4336</v>
      </c>
      <c r="O5212" s="1" t="s">
        <v>134</v>
      </c>
      <c r="P5212" s="1" t="s">
        <v>168</v>
      </c>
      <c r="Q5212" s="1">
        <v>41</v>
      </c>
      <c r="R5212" s="1" t="s">
        <v>65</v>
      </c>
      <c r="S5212" s="1" t="s">
        <v>209</v>
      </c>
      <c r="T5212" s="1" t="s">
        <v>4708</v>
      </c>
      <c r="U5212" s="1" t="s">
        <v>249</v>
      </c>
      <c r="V5212" s="1" t="s">
        <v>194</v>
      </c>
      <c r="W5212" s="1">
        <v>50</v>
      </c>
      <c r="X5212" s="1" t="s">
        <v>71</v>
      </c>
      <c r="Y5212" s="1" t="s">
        <v>19928</v>
      </c>
      <c r="Z5212" s="1" t="s">
        <v>123</v>
      </c>
      <c r="AA5212" s="1" t="s">
        <v>227</v>
      </c>
      <c r="AB5212" s="1" t="s">
        <v>198</v>
      </c>
      <c r="AC5212" s="1" t="s">
        <v>92</v>
      </c>
      <c r="AD5212" s="1">
        <v>2</v>
      </c>
      <c r="AE5212" s="1">
        <v>30663.79</v>
      </c>
      <c r="AG5212" s="1" t="s">
        <v>19929</v>
      </c>
    </row>
    <row r="5213" spans="1:33" x14ac:dyDescent="0.25">
      <c r="A5213" s="1" t="s">
        <v>19930</v>
      </c>
      <c r="B5213" s="1" t="s">
        <v>1599</v>
      </c>
      <c r="C5213" s="1" t="s">
        <v>245</v>
      </c>
      <c r="D5213" s="1" t="s">
        <v>191</v>
      </c>
      <c r="E5213" s="1" t="s">
        <v>149</v>
      </c>
      <c r="F5213" s="1" t="s">
        <v>19931</v>
      </c>
      <c r="G5213" s="1">
        <v>43.163248000000003</v>
      </c>
      <c r="H5213" s="1">
        <v>-106.43940499999999</v>
      </c>
      <c r="I5213" s="2">
        <v>45564.368796296294</v>
      </c>
      <c r="J5213" s="1" t="s">
        <v>869</v>
      </c>
      <c r="K5213" s="1" t="s">
        <v>474</v>
      </c>
      <c r="L5213" s="1" t="s">
        <v>106</v>
      </c>
      <c r="M5213" s="1">
        <v>5448</v>
      </c>
      <c r="N5213" s="1" t="s">
        <v>1680</v>
      </c>
      <c r="O5213" s="1" t="s">
        <v>40</v>
      </c>
      <c r="P5213" s="1" t="s">
        <v>44</v>
      </c>
      <c r="Q5213" s="1">
        <v>22</v>
      </c>
      <c r="R5213" s="1" t="s">
        <v>238</v>
      </c>
      <c r="S5213" s="1" t="s">
        <v>120</v>
      </c>
      <c r="T5213" s="1" t="s">
        <v>5015</v>
      </c>
      <c r="U5213" s="1" t="s">
        <v>84</v>
      </c>
      <c r="V5213" s="1" t="s">
        <v>44</v>
      </c>
      <c r="X5213" s="1" t="s">
        <v>50</v>
      </c>
      <c r="Y5213" s="1" t="s">
        <v>19932</v>
      </c>
      <c r="AA5213" s="1" t="s">
        <v>124</v>
      </c>
      <c r="AB5213" s="1" t="s">
        <v>175</v>
      </c>
      <c r="AC5213" s="1" t="s">
        <v>145</v>
      </c>
      <c r="AD5213" s="1">
        <v>5</v>
      </c>
      <c r="AE5213" s="1">
        <v>20944.39</v>
      </c>
      <c r="AF5213" s="1" t="b">
        <v>0</v>
      </c>
    </row>
    <row r="5214" spans="1:33" x14ac:dyDescent="0.25">
      <c r="A5214" s="1" t="s">
        <v>19933</v>
      </c>
      <c r="B5214" s="1" t="s">
        <v>258</v>
      </c>
      <c r="C5214" s="1" t="s">
        <v>668</v>
      </c>
      <c r="D5214" s="1" t="s">
        <v>36</v>
      </c>
      <c r="E5214" s="1" t="s">
        <v>149</v>
      </c>
      <c r="F5214" s="1" t="s">
        <v>19934</v>
      </c>
      <c r="G5214" s="1">
        <v>47.522053999999997</v>
      </c>
      <c r="H5214" s="1">
        <v>-99.742711999999997</v>
      </c>
      <c r="I5214" s="2">
        <v>45104.866851851853</v>
      </c>
      <c r="J5214" s="1" t="s">
        <v>355</v>
      </c>
      <c r="K5214" s="1" t="s">
        <v>139</v>
      </c>
      <c r="L5214" s="1" t="s">
        <v>64</v>
      </c>
      <c r="M5214" s="1">
        <v>2275</v>
      </c>
      <c r="N5214" s="1" t="s">
        <v>4086</v>
      </c>
      <c r="O5214" s="1" t="s">
        <v>167</v>
      </c>
      <c r="P5214" s="1" t="s">
        <v>250</v>
      </c>
      <c r="Q5214" s="1">
        <v>41</v>
      </c>
      <c r="S5214" s="1" t="s">
        <v>209</v>
      </c>
      <c r="T5214" s="1" t="s">
        <v>10859</v>
      </c>
      <c r="U5214" s="1" t="s">
        <v>249</v>
      </c>
      <c r="V5214" s="1" t="s">
        <v>475</v>
      </c>
      <c r="W5214" s="1">
        <v>40</v>
      </c>
      <c r="X5214" s="1" t="s">
        <v>119</v>
      </c>
      <c r="Y5214" s="1" t="s">
        <v>19935</v>
      </c>
      <c r="Z5214" s="1" t="s">
        <v>71</v>
      </c>
      <c r="AA5214" s="1" t="s">
        <v>213</v>
      </c>
      <c r="AB5214" s="1" t="s">
        <v>198</v>
      </c>
      <c r="AC5214" s="1" t="s">
        <v>325</v>
      </c>
      <c r="AD5214" s="1">
        <v>4</v>
      </c>
      <c r="AE5214" s="1">
        <v>44581.53</v>
      </c>
      <c r="AF5214" s="1">
        <v>0</v>
      </c>
      <c r="AG5214" s="1" t="s">
        <v>19936</v>
      </c>
    </row>
    <row r="5215" spans="1:33" x14ac:dyDescent="0.25">
      <c r="A5215" s="1" t="s">
        <v>19937</v>
      </c>
      <c r="B5215" s="1" t="s">
        <v>1165</v>
      </c>
      <c r="C5215" s="1" t="s">
        <v>611</v>
      </c>
      <c r="D5215" s="1" t="s">
        <v>98</v>
      </c>
      <c r="E5215" s="1" t="s">
        <v>131</v>
      </c>
      <c r="F5215" s="1" t="s">
        <v>19938</v>
      </c>
      <c r="G5215" s="1">
        <v>30.173787000000001</v>
      </c>
      <c r="H5215" s="1">
        <v>-72.713457000000005</v>
      </c>
      <c r="I5215" s="2">
        <v>43917.726064814815</v>
      </c>
      <c r="J5215" s="1" t="s">
        <v>1446</v>
      </c>
      <c r="K5215" s="1" t="s">
        <v>249</v>
      </c>
      <c r="L5215" s="1" t="s">
        <v>304</v>
      </c>
      <c r="M5215" s="1">
        <v>2838</v>
      </c>
      <c r="N5215" s="1" t="s">
        <v>5414</v>
      </c>
      <c r="O5215" s="1" t="s">
        <v>167</v>
      </c>
      <c r="P5215" s="1" t="s">
        <v>205</v>
      </c>
      <c r="R5215" s="1" t="s">
        <v>154</v>
      </c>
      <c r="S5215" s="1" t="s">
        <v>120</v>
      </c>
      <c r="T5215" s="1" t="s">
        <v>1052</v>
      </c>
      <c r="U5215" s="1" t="s">
        <v>44</v>
      </c>
      <c r="V5215" s="1" t="s">
        <v>224</v>
      </c>
      <c r="W5215" s="1">
        <v>-72</v>
      </c>
      <c r="X5215" s="1" t="s">
        <v>184</v>
      </c>
      <c r="Y5215" s="1" t="s">
        <v>19939</v>
      </c>
      <c r="Z5215" s="1" t="s">
        <v>142</v>
      </c>
      <c r="AA5215" s="1">
        <v>1</v>
      </c>
      <c r="AB5215" s="1" t="s">
        <v>198</v>
      </c>
      <c r="AC5215" s="1" t="s">
        <v>126</v>
      </c>
      <c r="AD5215" s="1">
        <v>5</v>
      </c>
      <c r="AE5215" s="1">
        <v>40826.379999999997</v>
      </c>
      <c r="AG5215" s="1" t="s">
        <v>19940</v>
      </c>
    </row>
    <row r="5216" spans="1:33" x14ac:dyDescent="0.25">
      <c r="A5216" s="1" t="s">
        <v>19941</v>
      </c>
      <c r="B5216" s="1" t="s">
        <v>1394</v>
      </c>
      <c r="C5216" s="1" t="s">
        <v>291</v>
      </c>
      <c r="D5216" s="1" t="s">
        <v>201</v>
      </c>
      <c r="E5216" s="1" t="s">
        <v>58</v>
      </c>
      <c r="F5216" s="1" t="s">
        <v>19942</v>
      </c>
      <c r="G5216" s="1">
        <v>40.143940999999998</v>
      </c>
      <c r="H5216" s="1">
        <v>-92.394057000000004</v>
      </c>
      <c r="I5216" s="2">
        <v>45009.210405092592</v>
      </c>
      <c r="J5216" s="1" t="s">
        <v>1972</v>
      </c>
      <c r="K5216" s="1" t="s">
        <v>331</v>
      </c>
      <c r="L5216" s="1" t="s">
        <v>263</v>
      </c>
      <c r="M5216" s="1">
        <v>4972</v>
      </c>
      <c r="T5216" s="1" t="s">
        <v>539</v>
      </c>
      <c r="U5216" s="1" t="s">
        <v>139</v>
      </c>
      <c r="V5216" s="1" t="s">
        <v>117</v>
      </c>
      <c r="W5216" s="1">
        <v>66</v>
      </c>
      <c r="X5216" s="1" t="s">
        <v>119</v>
      </c>
      <c r="Y5216" s="1" t="s">
        <v>19943</v>
      </c>
      <c r="Z5216" s="1" t="s">
        <v>51</v>
      </c>
      <c r="AA5216" s="1" t="s">
        <v>306</v>
      </c>
      <c r="AD5216" s="1">
        <v>4</v>
      </c>
      <c r="AE5216" s="1">
        <v>44267.38</v>
      </c>
      <c r="AF5216" s="1" t="b">
        <v>1</v>
      </c>
    </row>
    <row r="5217" spans="1:33" x14ac:dyDescent="0.25">
      <c r="A5217" s="1" t="s">
        <v>19944</v>
      </c>
      <c r="B5217" s="1" t="s">
        <v>387</v>
      </c>
      <c r="C5217" s="1" t="s">
        <v>245</v>
      </c>
      <c r="D5217" s="1" t="s">
        <v>77</v>
      </c>
      <c r="E5217" s="1" t="s">
        <v>114</v>
      </c>
      <c r="F5217" s="1" t="s">
        <v>19945</v>
      </c>
      <c r="G5217" s="1">
        <v>33.55968</v>
      </c>
      <c r="H5217" s="1">
        <v>-101.36864</v>
      </c>
      <c r="I5217" s="2">
        <v>45342.241446759261</v>
      </c>
      <c r="J5217" s="1" t="s">
        <v>1593</v>
      </c>
      <c r="K5217" s="1" t="s">
        <v>40</v>
      </c>
      <c r="L5217" s="1" t="s">
        <v>356</v>
      </c>
      <c r="M5217" s="1">
        <v>9216</v>
      </c>
      <c r="N5217" s="1" t="s">
        <v>6452</v>
      </c>
      <c r="O5217" s="1" t="s">
        <v>84</v>
      </c>
      <c r="P5217" s="1" t="s">
        <v>283</v>
      </c>
      <c r="R5217" s="1" t="s">
        <v>333</v>
      </c>
      <c r="S5217" s="1" t="s">
        <v>65</v>
      </c>
      <c r="T5217" s="1" t="s">
        <v>3567</v>
      </c>
      <c r="U5217" s="1" t="s">
        <v>293</v>
      </c>
      <c r="V5217" s="1" t="s">
        <v>250</v>
      </c>
      <c r="W5217" s="1">
        <v>34</v>
      </c>
      <c r="X5217" s="1" t="s">
        <v>86</v>
      </c>
      <c r="Y5217" s="1" t="s">
        <v>19946</v>
      </c>
      <c r="Z5217" s="1" t="s">
        <v>142</v>
      </c>
      <c r="AA5217" s="1" t="s">
        <v>143</v>
      </c>
      <c r="AB5217" s="1" t="s">
        <v>175</v>
      </c>
      <c r="AC5217" s="1" t="s">
        <v>564</v>
      </c>
      <c r="AD5217" s="1">
        <v>5</v>
      </c>
      <c r="AE5217" s="1">
        <v>20668.73</v>
      </c>
      <c r="AF5217" s="1">
        <v>1</v>
      </c>
      <c r="AG5217" s="1" t="s">
        <v>19947</v>
      </c>
    </row>
    <row r="5218" spans="1:33" x14ac:dyDescent="0.25">
      <c r="A5218" s="1" t="s">
        <v>19948</v>
      </c>
      <c r="B5218" s="1" t="s">
        <v>1317</v>
      </c>
      <c r="C5218" s="1" t="s">
        <v>837</v>
      </c>
      <c r="D5218" s="1" t="s">
        <v>98</v>
      </c>
      <c r="E5218" s="1" t="s">
        <v>164</v>
      </c>
      <c r="F5218" s="1" t="s">
        <v>19949</v>
      </c>
      <c r="G5218" s="1">
        <v>36.020102000000001</v>
      </c>
      <c r="H5218" s="1">
        <v>-75.363805999999997</v>
      </c>
      <c r="I5218" s="1" t="s">
        <v>19950</v>
      </c>
      <c r="J5218" s="1" t="s">
        <v>355</v>
      </c>
      <c r="K5218" s="1" t="s">
        <v>322</v>
      </c>
      <c r="L5218" s="1" t="s">
        <v>41</v>
      </c>
      <c r="M5218" s="1">
        <v>1657</v>
      </c>
      <c r="T5218" s="1" t="s">
        <v>2230</v>
      </c>
      <c r="U5218" s="1" t="s">
        <v>211</v>
      </c>
      <c r="V5218" s="1" t="s">
        <v>117</v>
      </c>
      <c r="W5218" s="1">
        <v>27</v>
      </c>
      <c r="X5218" s="1" t="s">
        <v>154</v>
      </c>
      <c r="Y5218" s="1" t="s">
        <v>19951</v>
      </c>
      <c r="Z5218" s="1" t="s">
        <v>347</v>
      </c>
      <c r="AA5218" s="1" t="s">
        <v>124</v>
      </c>
      <c r="AB5218" s="1" t="s">
        <v>198</v>
      </c>
      <c r="AC5218" s="1" t="s">
        <v>564</v>
      </c>
      <c r="AD5218" s="1">
        <v>3</v>
      </c>
      <c r="AE5218" s="1">
        <v>5511.55</v>
      </c>
      <c r="AF5218" s="1">
        <v>0</v>
      </c>
      <c r="AG5218" s="1" t="s">
        <v>19952</v>
      </c>
    </row>
    <row r="5219" spans="1:33" x14ac:dyDescent="0.25">
      <c r="A5219" s="1" t="s">
        <v>19953</v>
      </c>
      <c r="B5219" s="1" t="s">
        <v>559</v>
      </c>
      <c r="C5219" s="1" t="s">
        <v>544</v>
      </c>
      <c r="D5219" s="1" t="s">
        <v>98</v>
      </c>
      <c r="E5219" s="1" t="s">
        <v>202</v>
      </c>
      <c r="F5219" s="1" t="s">
        <v>19954</v>
      </c>
      <c r="G5219" s="1">
        <v>35.562100000000001</v>
      </c>
      <c r="H5219" s="1">
        <v>-73.487697999999995</v>
      </c>
      <c r="I5219" s="2">
        <v>43950.752256944441</v>
      </c>
      <c r="J5219" s="1" t="s">
        <v>977</v>
      </c>
      <c r="K5219" s="1" t="s">
        <v>105</v>
      </c>
      <c r="L5219" s="1" t="s">
        <v>49</v>
      </c>
      <c r="N5219" s="1" t="s">
        <v>12281</v>
      </c>
      <c r="O5219" s="1" t="s">
        <v>436</v>
      </c>
      <c r="P5219" s="1" t="s">
        <v>85</v>
      </c>
      <c r="Q5219" s="1">
        <v>67</v>
      </c>
      <c r="R5219" s="1" t="s">
        <v>154</v>
      </c>
      <c r="S5219" s="1" t="s">
        <v>66</v>
      </c>
      <c r="T5219" s="1" t="s">
        <v>5398</v>
      </c>
      <c r="U5219" s="1" t="s">
        <v>139</v>
      </c>
      <c r="V5219" s="1" t="s">
        <v>314</v>
      </c>
      <c r="W5219" s="1">
        <v>38</v>
      </c>
      <c r="X5219" s="1" t="s">
        <v>333</v>
      </c>
      <c r="Z5219" s="1" t="s">
        <v>174</v>
      </c>
      <c r="AA5219" s="1">
        <v>1</v>
      </c>
      <c r="AB5219" s="1" t="s">
        <v>287</v>
      </c>
      <c r="AC5219" s="1" t="s">
        <v>53</v>
      </c>
      <c r="AD5219" s="1">
        <v>1</v>
      </c>
      <c r="AE5219" s="1">
        <v>5234.53</v>
      </c>
      <c r="AF5219" s="1">
        <v>1</v>
      </c>
    </row>
    <row r="5220" spans="1:33" x14ac:dyDescent="0.25">
      <c r="A5220" s="1" t="s">
        <v>19955</v>
      </c>
      <c r="B5220" s="1" t="s">
        <v>1256</v>
      </c>
      <c r="C5220" s="1" t="s">
        <v>340</v>
      </c>
      <c r="D5220" s="1" t="s">
        <v>163</v>
      </c>
      <c r="E5220" s="1" t="s">
        <v>149</v>
      </c>
      <c r="F5220" s="1" t="s">
        <v>19956</v>
      </c>
      <c r="G5220" s="1">
        <v>33.580869999999997</v>
      </c>
      <c r="H5220" s="1">
        <v>-121.76424799999999</v>
      </c>
      <c r="I5220" s="2">
        <v>43419.673796296294</v>
      </c>
      <c r="J5220" s="1" t="s">
        <v>2788</v>
      </c>
      <c r="K5220" s="1" t="s">
        <v>8088</v>
      </c>
      <c r="L5220" s="1" t="s">
        <v>157</v>
      </c>
      <c r="M5220" s="1">
        <v>1842</v>
      </c>
      <c r="N5220" s="1" t="s">
        <v>2513</v>
      </c>
      <c r="O5220" s="1" t="s">
        <v>134</v>
      </c>
      <c r="P5220" s="1" t="s">
        <v>314</v>
      </c>
      <c r="Q5220" s="1">
        <v>60</v>
      </c>
      <c r="R5220" s="1" t="s">
        <v>335</v>
      </c>
      <c r="S5220" s="1" t="s">
        <v>66</v>
      </c>
      <c r="T5220" s="1" t="s">
        <v>3316</v>
      </c>
      <c r="U5220" s="1" t="s">
        <v>436</v>
      </c>
      <c r="V5220" s="1" t="s">
        <v>168</v>
      </c>
      <c r="W5220" s="1">
        <v>74</v>
      </c>
      <c r="X5220" s="1" t="s">
        <v>335</v>
      </c>
      <c r="Y5220" s="1" t="s">
        <v>19957</v>
      </c>
      <c r="AA5220" s="1">
        <v>3</v>
      </c>
      <c r="AB5220" s="1" t="s">
        <v>71</v>
      </c>
      <c r="AC5220" s="1" t="s">
        <v>276</v>
      </c>
      <c r="AD5220" s="1">
        <v>3</v>
      </c>
      <c r="AE5220" s="1">
        <v>12418.99</v>
      </c>
      <c r="AF5220" s="1" t="b">
        <v>1</v>
      </c>
      <c r="AG5220" s="1" t="s">
        <v>19958</v>
      </c>
    </row>
    <row r="5221" spans="1:33" x14ac:dyDescent="0.25">
      <c r="A5221" s="1" t="s">
        <v>19959</v>
      </c>
      <c r="B5221" s="1" t="s">
        <v>655</v>
      </c>
      <c r="C5221" s="1" t="s">
        <v>35</v>
      </c>
      <c r="D5221" s="1" t="s">
        <v>191</v>
      </c>
      <c r="E5221" s="1" t="s">
        <v>131</v>
      </c>
      <c r="F5221" s="1" t="s">
        <v>19960</v>
      </c>
      <c r="G5221" s="1">
        <v>26.268592000000002</v>
      </c>
      <c r="H5221" s="1">
        <v>-82.851473999999996</v>
      </c>
      <c r="I5221" s="2">
        <v>44586.818124999998</v>
      </c>
      <c r="J5221" s="1" t="s">
        <v>193</v>
      </c>
      <c r="K5221" s="1" t="s">
        <v>285</v>
      </c>
      <c r="L5221" s="1" t="s">
        <v>117</v>
      </c>
      <c r="M5221" s="1">
        <v>8919</v>
      </c>
      <c r="N5221" s="1" t="s">
        <v>4114</v>
      </c>
      <c r="O5221" s="1" t="s">
        <v>139</v>
      </c>
      <c r="P5221" s="1" t="s">
        <v>356</v>
      </c>
      <c r="Q5221" s="1">
        <v>265</v>
      </c>
      <c r="R5221" s="1" t="s">
        <v>65</v>
      </c>
      <c r="S5221" s="1" t="s">
        <v>252</v>
      </c>
      <c r="T5221" s="1" t="s">
        <v>2969</v>
      </c>
      <c r="U5221" s="1" t="s">
        <v>156</v>
      </c>
      <c r="V5221" s="1" t="s">
        <v>304</v>
      </c>
      <c r="W5221" s="1">
        <v>-41</v>
      </c>
      <c r="X5221" s="1" t="s">
        <v>86</v>
      </c>
      <c r="Y5221" s="1" t="s">
        <v>19961</v>
      </c>
      <c r="Z5221" s="1" t="s">
        <v>107</v>
      </c>
      <c r="AA5221" s="1" t="s">
        <v>240</v>
      </c>
      <c r="AB5221" s="1" t="s">
        <v>297</v>
      </c>
      <c r="AC5221" s="1" t="s">
        <v>126</v>
      </c>
      <c r="AD5221" s="1">
        <v>3</v>
      </c>
      <c r="AE5221" s="1">
        <v>27184.52</v>
      </c>
      <c r="AF5221" s="1" t="b">
        <v>1</v>
      </c>
      <c r="AG5221" s="1" t="s">
        <v>19962</v>
      </c>
    </row>
    <row r="5222" spans="1:33" x14ac:dyDescent="0.25">
      <c r="A5222" s="1" t="s">
        <v>19963</v>
      </c>
      <c r="B5222" s="1" t="s">
        <v>515</v>
      </c>
      <c r="C5222" s="1" t="s">
        <v>544</v>
      </c>
      <c r="D5222" s="1" t="s">
        <v>219</v>
      </c>
      <c r="E5222" s="1" t="s">
        <v>202</v>
      </c>
      <c r="F5222" s="1" t="s">
        <v>19964</v>
      </c>
      <c r="G5222" s="1">
        <v>31.521450999999999</v>
      </c>
      <c r="H5222" s="1">
        <v>-119.062693</v>
      </c>
      <c r="I5222" s="2">
        <v>43934.928240740737</v>
      </c>
      <c r="J5222" s="1" t="s">
        <v>517</v>
      </c>
      <c r="K5222" s="1" t="s">
        <v>474</v>
      </c>
      <c r="L5222" s="1" t="s">
        <v>283</v>
      </c>
      <c r="M5222" s="1">
        <v>2860</v>
      </c>
      <c r="N5222" s="1" t="s">
        <v>4336</v>
      </c>
      <c r="O5222" s="1" t="s">
        <v>293</v>
      </c>
      <c r="P5222" s="1" t="s">
        <v>41</v>
      </c>
      <c r="Q5222" s="1">
        <v>36</v>
      </c>
      <c r="R5222" s="1" t="s">
        <v>333</v>
      </c>
      <c r="S5222" s="1" t="s">
        <v>46</v>
      </c>
      <c r="T5222" s="1" t="s">
        <v>2449</v>
      </c>
      <c r="U5222" s="1" t="s">
        <v>331</v>
      </c>
      <c r="V5222" s="1" t="s">
        <v>62</v>
      </c>
      <c r="W5222" s="1">
        <v>14</v>
      </c>
      <c r="X5222" s="1" t="s">
        <v>333</v>
      </c>
      <c r="Z5222" s="1" t="s">
        <v>71</v>
      </c>
      <c r="AA5222" s="1">
        <v>1</v>
      </c>
      <c r="AB5222" s="1" t="s">
        <v>144</v>
      </c>
      <c r="AC5222" s="1" t="s">
        <v>71</v>
      </c>
      <c r="AD5222" s="1">
        <v>5</v>
      </c>
      <c r="AF5222" s="1" t="s">
        <v>72</v>
      </c>
      <c r="AG5222" s="1" t="s">
        <v>19965</v>
      </c>
    </row>
    <row r="5223" spans="1:33" x14ac:dyDescent="0.25">
      <c r="A5223" s="1" t="s">
        <v>19966</v>
      </c>
      <c r="B5223" s="1" t="s">
        <v>543</v>
      </c>
      <c r="C5223" s="1" t="s">
        <v>340</v>
      </c>
      <c r="D5223" s="1" t="s">
        <v>163</v>
      </c>
      <c r="E5223" s="1" t="s">
        <v>37</v>
      </c>
      <c r="F5223" s="1" t="s">
        <v>19967</v>
      </c>
      <c r="H5223" s="1">
        <v>-118.628726</v>
      </c>
      <c r="I5223" s="2">
        <v>43410.270451388889</v>
      </c>
      <c r="J5223" s="1" t="s">
        <v>2788</v>
      </c>
      <c r="K5223" s="1" t="s">
        <v>19968</v>
      </c>
      <c r="L5223" s="1" t="s">
        <v>168</v>
      </c>
      <c r="M5223" s="1">
        <v>1108</v>
      </c>
      <c r="N5223" s="1" t="s">
        <v>3996</v>
      </c>
      <c r="O5223" s="1" t="s">
        <v>434</v>
      </c>
      <c r="P5223" s="1" t="s">
        <v>117</v>
      </c>
      <c r="R5223" s="1" t="s">
        <v>86</v>
      </c>
      <c r="S5223" s="1" t="s">
        <v>120</v>
      </c>
      <c r="T5223" s="1" t="s">
        <v>3033</v>
      </c>
      <c r="U5223" s="1" t="s">
        <v>156</v>
      </c>
      <c r="V5223" s="1" t="s">
        <v>250</v>
      </c>
      <c r="W5223" s="1">
        <v>44</v>
      </c>
      <c r="X5223" s="1" t="s">
        <v>335</v>
      </c>
      <c r="Y5223" s="1" t="s">
        <v>19969</v>
      </c>
      <c r="Z5223" s="1" t="s">
        <v>264</v>
      </c>
      <c r="AA5223" s="1" t="s">
        <v>240</v>
      </c>
      <c r="AB5223" s="1" t="s">
        <v>324</v>
      </c>
      <c r="AC5223" s="1" t="s">
        <v>92</v>
      </c>
      <c r="AD5223" s="1">
        <v>5</v>
      </c>
      <c r="AE5223" s="1">
        <v>1594.68</v>
      </c>
      <c r="AF5223" s="1" t="b">
        <v>0</v>
      </c>
      <c r="AG5223" s="1" t="s">
        <v>19970</v>
      </c>
    </row>
    <row r="5224" spans="1:33" x14ac:dyDescent="0.25">
      <c r="A5224" s="1" t="s">
        <v>19971</v>
      </c>
      <c r="B5224" s="1" t="s">
        <v>112</v>
      </c>
      <c r="C5224" s="1" t="s">
        <v>544</v>
      </c>
      <c r="D5224" s="1" t="s">
        <v>98</v>
      </c>
      <c r="E5224" s="1" t="s">
        <v>409</v>
      </c>
      <c r="F5224" s="1" t="s">
        <v>19972</v>
      </c>
      <c r="G5224" s="1">
        <v>29.149570000000001</v>
      </c>
      <c r="H5224" s="1">
        <v>-85.459664000000004</v>
      </c>
      <c r="I5224" s="1" t="s">
        <v>19973</v>
      </c>
      <c r="J5224" s="1" t="s">
        <v>1593</v>
      </c>
      <c r="K5224" s="1" t="s">
        <v>697</v>
      </c>
      <c r="L5224" s="1" t="s">
        <v>250</v>
      </c>
      <c r="M5224" s="1">
        <v>3972</v>
      </c>
      <c r="N5224" s="1" t="s">
        <v>4028</v>
      </c>
      <c r="O5224" s="1" t="s">
        <v>84</v>
      </c>
      <c r="P5224" s="1" t="s">
        <v>314</v>
      </c>
      <c r="Q5224" s="1">
        <v>24</v>
      </c>
      <c r="R5224" s="1" t="s">
        <v>71</v>
      </c>
      <c r="S5224" s="1" t="s">
        <v>50</v>
      </c>
      <c r="Z5224" s="1" t="s">
        <v>90</v>
      </c>
      <c r="AA5224" s="1" t="s">
        <v>143</v>
      </c>
      <c r="AB5224" s="1" t="s">
        <v>175</v>
      </c>
      <c r="AC5224" s="1" t="s">
        <v>92</v>
      </c>
      <c r="AE5224" s="1" t="s">
        <v>19974</v>
      </c>
      <c r="AF5224" s="1" t="s">
        <v>93</v>
      </c>
      <c r="AG5224" s="1" t="s">
        <v>19975</v>
      </c>
    </row>
    <row r="5225" spans="1:33" x14ac:dyDescent="0.25">
      <c r="A5225" s="1" t="s">
        <v>19976</v>
      </c>
      <c r="B5225" s="1" t="s">
        <v>610</v>
      </c>
      <c r="C5225" s="1" t="s">
        <v>760</v>
      </c>
      <c r="D5225" s="1" t="s">
        <v>163</v>
      </c>
      <c r="E5225" s="1" t="s">
        <v>164</v>
      </c>
      <c r="F5225" s="1" t="s">
        <v>19977</v>
      </c>
      <c r="G5225" s="1">
        <v>43.911636999999999</v>
      </c>
      <c r="H5225" s="1">
        <v>-100.947011</v>
      </c>
      <c r="I5225" s="2">
        <v>44064.670138888891</v>
      </c>
      <c r="J5225" s="1" t="s">
        <v>60</v>
      </c>
      <c r="K5225" s="1" t="s">
        <v>434</v>
      </c>
      <c r="L5225" s="1" t="s">
        <v>49</v>
      </c>
      <c r="M5225" s="1">
        <v>8440</v>
      </c>
      <c r="Z5225" s="1" t="s">
        <v>142</v>
      </c>
      <c r="AA5225" s="1" t="s">
        <v>306</v>
      </c>
      <c r="AB5225" s="1" t="s">
        <v>109</v>
      </c>
      <c r="AD5225" s="1">
        <v>0</v>
      </c>
      <c r="AE5225" s="1">
        <v>13577.43</v>
      </c>
      <c r="AF5225" s="1" t="s">
        <v>349</v>
      </c>
      <c r="AG5225" s="1" t="s">
        <v>19978</v>
      </c>
    </row>
    <row r="5226" spans="1:33" x14ac:dyDescent="0.25">
      <c r="A5226" s="1" t="s">
        <v>19979</v>
      </c>
      <c r="B5226" s="1" t="s">
        <v>424</v>
      </c>
      <c r="C5226" s="1" t="s">
        <v>268</v>
      </c>
      <c r="D5226" s="1" t="s">
        <v>191</v>
      </c>
      <c r="E5226" s="1" t="s">
        <v>409</v>
      </c>
      <c r="F5226" s="1" t="s">
        <v>19980</v>
      </c>
      <c r="G5226" s="1">
        <v>43.601312999999998</v>
      </c>
      <c r="H5226" s="1">
        <v>89.9983</v>
      </c>
      <c r="I5226" s="2">
        <v>43469.536087962966</v>
      </c>
      <c r="J5226" s="1" t="s">
        <v>181</v>
      </c>
      <c r="K5226" s="1" t="s">
        <v>153</v>
      </c>
      <c r="L5226" s="1" t="s">
        <v>168</v>
      </c>
      <c r="M5226" s="1">
        <v>3621</v>
      </c>
      <c r="T5226" s="1" t="s">
        <v>6732</v>
      </c>
      <c r="U5226" s="1" t="s">
        <v>434</v>
      </c>
      <c r="V5226" s="1" t="s">
        <v>224</v>
      </c>
      <c r="W5226" s="1">
        <v>82</v>
      </c>
      <c r="X5226" s="1" t="s">
        <v>335</v>
      </c>
      <c r="Y5226" s="1" t="s">
        <v>19981</v>
      </c>
      <c r="Z5226" s="1" t="s">
        <v>71</v>
      </c>
      <c r="AA5226" s="1" t="s">
        <v>108</v>
      </c>
      <c r="AB5226" s="1" t="s">
        <v>144</v>
      </c>
      <c r="AD5226" s="1">
        <v>0</v>
      </c>
      <c r="AE5226" s="1" t="s">
        <v>19982</v>
      </c>
      <c r="AF5226" s="1" t="s">
        <v>241</v>
      </c>
    </row>
    <row r="5227" spans="1:33" x14ac:dyDescent="0.25">
      <c r="A5227" s="1" t="s">
        <v>19983</v>
      </c>
      <c r="B5227" s="1" t="s">
        <v>258</v>
      </c>
      <c r="C5227" s="1" t="s">
        <v>461</v>
      </c>
      <c r="D5227" s="1" t="s">
        <v>77</v>
      </c>
      <c r="E5227" s="1" t="s">
        <v>246</v>
      </c>
      <c r="F5227" s="1" t="s">
        <v>19984</v>
      </c>
      <c r="I5227" s="2">
        <v>45134.770671296297</v>
      </c>
      <c r="J5227" s="1" t="s">
        <v>448</v>
      </c>
      <c r="K5227" s="1" t="s">
        <v>153</v>
      </c>
      <c r="L5227" s="1" t="s">
        <v>170</v>
      </c>
      <c r="M5227" s="1">
        <v>4790</v>
      </c>
      <c r="T5227" s="1" t="s">
        <v>5257</v>
      </c>
      <c r="U5227" s="1" t="s">
        <v>222</v>
      </c>
      <c r="V5227" s="1" t="s">
        <v>283</v>
      </c>
      <c r="W5227" s="1">
        <v>36</v>
      </c>
      <c r="X5227" s="1" t="s">
        <v>50</v>
      </c>
      <c r="Y5227" s="1" t="s">
        <v>19985</v>
      </c>
      <c r="Z5227" s="1" t="s">
        <v>255</v>
      </c>
      <c r="AA5227" s="1" t="s">
        <v>360</v>
      </c>
      <c r="AB5227" s="1" t="s">
        <v>175</v>
      </c>
      <c r="AC5227" s="1" t="s">
        <v>92</v>
      </c>
      <c r="AD5227" s="1">
        <v>1</v>
      </c>
      <c r="AE5227" s="1">
        <v>-19874.759999999998</v>
      </c>
      <c r="AF5227" s="1" t="s">
        <v>72</v>
      </c>
      <c r="AG5227" s="1" t="s">
        <v>19986</v>
      </c>
    </row>
    <row r="5228" spans="1:33" x14ac:dyDescent="0.25">
      <c r="A5228" s="1" t="s">
        <v>19987</v>
      </c>
      <c r="B5228" s="1" t="s">
        <v>161</v>
      </c>
      <c r="C5228" s="1" t="s">
        <v>544</v>
      </c>
      <c r="D5228" s="1" t="s">
        <v>36</v>
      </c>
      <c r="E5228" s="1" t="s">
        <v>246</v>
      </c>
      <c r="F5228" s="1" t="s">
        <v>19988</v>
      </c>
      <c r="H5228" s="1">
        <v>-85.522019999999998</v>
      </c>
      <c r="I5228" s="2">
        <v>43610.010266203702</v>
      </c>
      <c r="J5228" s="1" t="s">
        <v>568</v>
      </c>
      <c r="K5228" s="1" t="s">
        <v>105</v>
      </c>
      <c r="L5228" s="1" t="s">
        <v>69</v>
      </c>
      <c r="N5228" s="1" t="s">
        <v>3188</v>
      </c>
      <c r="O5228" s="1" t="s">
        <v>105</v>
      </c>
      <c r="P5228" s="1" t="s">
        <v>205</v>
      </c>
      <c r="Q5228" s="1">
        <v>62</v>
      </c>
      <c r="R5228" s="1" t="s">
        <v>184</v>
      </c>
      <c r="S5228" s="1" t="s">
        <v>65</v>
      </c>
      <c r="T5228" s="1" t="s">
        <v>8858</v>
      </c>
      <c r="U5228" s="1" t="s">
        <v>436</v>
      </c>
      <c r="V5228" s="1" t="s">
        <v>117</v>
      </c>
      <c r="W5228" s="1">
        <v>13</v>
      </c>
      <c r="X5228" s="1" t="s">
        <v>122</v>
      </c>
      <c r="Y5228" s="1" t="s">
        <v>19989</v>
      </c>
      <c r="Z5228" s="1" t="s">
        <v>142</v>
      </c>
      <c r="AA5228" s="1" t="s">
        <v>227</v>
      </c>
      <c r="AC5228" s="1" t="s">
        <v>361</v>
      </c>
      <c r="AD5228" s="1">
        <v>-5</v>
      </c>
      <c r="AE5228" s="1">
        <v>3853.5</v>
      </c>
      <c r="AF5228" s="1">
        <v>0</v>
      </c>
      <c r="AG5228" s="1" t="s">
        <v>19990</v>
      </c>
    </row>
    <row r="5229" spans="1:33" x14ac:dyDescent="0.25">
      <c r="A5229" s="1" t="s">
        <v>19991</v>
      </c>
      <c r="B5229" s="1" t="s">
        <v>1317</v>
      </c>
      <c r="C5229" s="1" t="s">
        <v>76</v>
      </c>
      <c r="D5229" s="1" t="s">
        <v>201</v>
      </c>
      <c r="E5229" s="1" t="s">
        <v>37</v>
      </c>
      <c r="F5229" s="1" t="s">
        <v>19992</v>
      </c>
      <c r="G5229" s="1">
        <v>26.484159999999999</v>
      </c>
      <c r="H5229" s="1">
        <v>-120.33420099999999</v>
      </c>
      <c r="J5229" s="1" t="s">
        <v>947</v>
      </c>
      <c r="K5229" s="1" t="s">
        <v>207</v>
      </c>
      <c r="L5229" s="1" t="s">
        <v>41</v>
      </c>
      <c r="M5229" s="1">
        <v>9391</v>
      </c>
      <c r="T5229" s="1" t="s">
        <v>7623</v>
      </c>
      <c r="U5229" s="1" t="s">
        <v>105</v>
      </c>
      <c r="V5229" s="1" t="s">
        <v>69</v>
      </c>
      <c r="X5229" s="1" t="s">
        <v>333</v>
      </c>
      <c r="Y5229" s="1" t="s">
        <v>19993</v>
      </c>
      <c r="Z5229" s="1" t="s">
        <v>197</v>
      </c>
      <c r="AA5229" s="1" t="s">
        <v>296</v>
      </c>
      <c r="AB5229" s="1" t="s">
        <v>297</v>
      </c>
      <c r="AC5229" s="1" t="s">
        <v>276</v>
      </c>
      <c r="AD5229" s="1">
        <v>2</v>
      </c>
      <c r="AE5229" s="1">
        <v>49944.53</v>
      </c>
      <c r="AF5229" s="1" t="s">
        <v>349</v>
      </c>
    </row>
    <row r="5230" spans="1:33" x14ac:dyDescent="0.25">
      <c r="A5230" s="1" t="s">
        <v>19994</v>
      </c>
      <c r="B5230" s="1" t="s">
        <v>96</v>
      </c>
      <c r="C5230" s="1" t="s">
        <v>268</v>
      </c>
      <c r="D5230" s="1" t="s">
        <v>191</v>
      </c>
      <c r="E5230" s="1" t="s">
        <v>149</v>
      </c>
      <c r="F5230" s="1" t="s">
        <v>19995</v>
      </c>
      <c r="G5230" s="1">
        <v>25.551911</v>
      </c>
      <c r="H5230" s="1">
        <v>-84.509472000000002</v>
      </c>
      <c r="I5230" s="2">
        <v>45004.867743055554</v>
      </c>
      <c r="J5230" s="1" t="s">
        <v>39</v>
      </c>
      <c r="K5230" s="1" t="s">
        <v>293</v>
      </c>
      <c r="L5230" s="1" t="s">
        <v>168</v>
      </c>
      <c r="M5230" s="1">
        <v>1610</v>
      </c>
      <c r="N5230" s="1" t="s">
        <v>4713</v>
      </c>
      <c r="O5230" s="1" t="s">
        <v>153</v>
      </c>
      <c r="P5230" s="1" t="s">
        <v>475</v>
      </c>
      <c r="Q5230" s="1">
        <v>185</v>
      </c>
      <c r="R5230" s="1" t="s">
        <v>208</v>
      </c>
      <c r="S5230" s="1" t="s">
        <v>82</v>
      </c>
      <c r="T5230" s="1" t="s">
        <v>6036</v>
      </c>
      <c r="U5230" s="1" t="s">
        <v>474</v>
      </c>
      <c r="V5230" s="1" t="s">
        <v>106</v>
      </c>
      <c r="W5230" s="1">
        <v>-67</v>
      </c>
      <c r="X5230" s="1" t="s">
        <v>45</v>
      </c>
      <c r="Y5230" s="1" t="s">
        <v>19996</v>
      </c>
      <c r="Z5230" s="1" t="s">
        <v>197</v>
      </c>
      <c r="AA5230" s="1" t="s">
        <v>240</v>
      </c>
      <c r="AB5230" s="1" t="s">
        <v>52</v>
      </c>
      <c r="AC5230" s="1" t="s">
        <v>276</v>
      </c>
      <c r="AD5230" s="1">
        <v>3</v>
      </c>
      <c r="AE5230" s="1">
        <v>35870.120000000003</v>
      </c>
      <c r="AF5230" s="1" t="s">
        <v>349</v>
      </c>
    </row>
    <row r="5231" spans="1:33" x14ac:dyDescent="0.25">
      <c r="A5231" s="1" t="s">
        <v>19997</v>
      </c>
      <c r="B5231" s="1" t="s">
        <v>802</v>
      </c>
      <c r="C5231" s="1" t="s">
        <v>650</v>
      </c>
      <c r="D5231" s="1" t="s">
        <v>201</v>
      </c>
      <c r="E5231" s="1" t="s">
        <v>202</v>
      </c>
      <c r="F5231" s="1" t="s">
        <v>19998</v>
      </c>
      <c r="G5231" s="1">
        <v>38.457121999999998</v>
      </c>
      <c r="H5231" s="1">
        <v>-119.174353</v>
      </c>
      <c r="I5231" s="2">
        <v>44455.185613425929</v>
      </c>
      <c r="J5231" s="1" t="s">
        <v>2026</v>
      </c>
      <c r="K5231" s="1" t="s">
        <v>81</v>
      </c>
      <c r="L5231" s="1" t="s">
        <v>62</v>
      </c>
      <c r="M5231" s="1">
        <v>8454</v>
      </c>
      <c r="N5231" s="1" t="s">
        <v>9549</v>
      </c>
      <c r="O5231" s="1" t="s">
        <v>48</v>
      </c>
      <c r="P5231" s="1" t="s">
        <v>82</v>
      </c>
      <c r="Q5231" s="1">
        <v>259</v>
      </c>
      <c r="R5231" s="1" t="s">
        <v>238</v>
      </c>
      <c r="S5231" s="1" t="s">
        <v>50</v>
      </c>
      <c r="T5231" s="1" t="s">
        <v>10487</v>
      </c>
      <c r="U5231" s="1" t="s">
        <v>81</v>
      </c>
      <c r="V5231" s="1" t="s">
        <v>170</v>
      </c>
      <c r="W5231" s="1">
        <v>26</v>
      </c>
      <c r="X5231" s="1" t="s">
        <v>333</v>
      </c>
      <c r="Y5231" s="1" t="s">
        <v>19999</v>
      </c>
      <c r="Z5231" s="1" t="s">
        <v>107</v>
      </c>
      <c r="AA5231" s="1" t="s">
        <v>213</v>
      </c>
      <c r="AB5231" s="1" t="s">
        <v>125</v>
      </c>
      <c r="AC5231" s="1" t="s">
        <v>92</v>
      </c>
      <c r="AD5231" s="1">
        <v>3</v>
      </c>
      <c r="AE5231" s="1">
        <v>20911.189999999999</v>
      </c>
      <c r="AF5231" s="1" t="s">
        <v>349</v>
      </c>
      <c r="AG5231" s="1" t="s">
        <v>20000</v>
      </c>
    </row>
    <row r="5232" spans="1:33" x14ac:dyDescent="0.25">
      <c r="A5232" s="1" t="s">
        <v>20001</v>
      </c>
      <c r="B5232" s="1" t="s">
        <v>848</v>
      </c>
      <c r="C5232" s="1" t="s">
        <v>76</v>
      </c>
      <c r="D5232" s="1" t="s">
        <v>36</v>
      </c>
      <c r="E5232" s="1" t="s">
        <v>114</v>
      </c>
      <c r="F5232" s="1" t="s">
        <v>20002</v>
      </c>
      <c r="G5232" s="1">
        <v>29.914376000000001</v>
      </c>
      <c r="H5232" s="1">
        <v>-107.652152</v>
      </c>
      <c r="I5232" s="2">
        <v>44055.218541666669</v>
      </c>
      <c r="J5232" s="1" t="s">
        <v>1420</v>
      </c>
      <c r="K5232" s="1" t="s">
        <v>136</v>
      </c>
      <c r="L5232" s="1" t="s">
        <v>102</v>
      </c>
      <c r="M5232" s="1">
        <v>9910</v>
      </c>
      <c r="T5232" s="1" t="s">
        <v>3030</v>
      </c>
      <c r="U5232" s="1" t="s">
        <v>44</v>
      </c>
      <c r="V5232" s="1" t="s">
        <v>62</v>
      </c>
      <c r="W5232" s="1">
        <v>18</v>
      </c>
      <c r="X5232" s="1" t="s">
        <v>335</v>
      </c>
      <c r="Y5232" s="1" t="s">
        <v>20003</v>
      </c>
      <c r="Z5232" s="1" t="s">
        <v>640</v>
      </c>
      <c r="AA5232" s="1">
        <v>2</v>
      </c>
      <c r="AB5232" s="1" t="s">
        <v>71</v>
      </c>
      <c r="AC5232" s="1" t="s">
        <v>92</v>
      </c>
      <c r="AD5232" s="1">
        <v>2</v>
      </c>
      <c r="AF5232" s="1" t="s">
        <v>241</v>
      </c>
      <c r="AG5232" s="1" t="s">
        <v>20004</v>
      </c>
    </row>
    <row r="5233" spans="1:33" x14ac:dyDescent="0.25">
      <c r="A5233" s="1" t="s">
        <v>18166</v>
      </c>
      <c r="B5233" s="1" t="s">
        <v>768</v>
      </c>
      <c r="C5233" s="1" t="s">
        <v>57</v>
      </c>
      <c r="D5233" s="1" t="s">
        <v>219</v>
      </c>
      <c r="E5233" s="1" t="s">
        <v>114</v>
      </c>
      <c r="F5233" s="1" t="s">
        <v>18167</v>
      </c>
      <c r="G5233" s="1">
        <v>43.663361000000002</v>
      </c>
      <c r="H5233" s="1">
        <v>78.799899999999994</v>
      </c>
      <c r="I5233" s="2">
        <v>44944.949849537035</v>
      </c>
      <c r="J5233" s="1" t="s">
        <v>670</v>
      </c>
      <c r="K5233" s="1" t="s">
        <v>81</v>
      </c>
      <c r="L5233" s="1" t="s">
        <v>102</v>
      </c>
      <c r="M5233" s="1">
        <v>2521</v>
      </c>
      <c r="N5233" s="1" t="s">
        <v>2104</v>
      </c>
      <c r="O5233" s="1" t="s">
        <v>434</v>
      </c>
      <c r="P5233" s="1" t="s">
        <v>250</v>
      </c>
      <c r="Q5233" s="1">
        <v>51</v>
      </c>
      <c r="R5233" s="1" t="s">
        <v>208</v>
      </c>
      <c r="S5233" s="1" t="s">
        <v>185</v>
      </c>
      <c r="T5233" s="1" t="s">
        <v>8665</v>
      </c>
      <c r="U5233" s="1" t="s">
        <v>101</v>
      </c>
      <c r="V5233" s="1" t="s">
        <v>69</v>
      </c>
      <c r="W5233" s="1">
        <v>24</v>
      </c>
      <c r="X5233" s="1" t="s">
        <v>119</v>
      </c>
      <c r="Y5233" s="1" t="s">
        <v>18168</v>
      </c>
      <c r="AA5233" s="1" t="s">
        <v>108</v>
      </c>
      <c r="AB5233" s="1" t="s">
        <v>214</v>
      </c>
      <c r="AC5233" s="1" t="s">
        <v>564</v>
      </c>
      <c r="AD5233" s="1">
        <v>3</v>
      </c>
      <c r="AE5233" s="1">
        <v>301.52999999999997</v>
      </c>
      <c r="AF5233" s="1" t="s">
        <v>93</v>
      </c>
    </row>
    <row r="5234" spans="1:33" x14ac:dyDescent="0.25">
      <c r="A5234" s="1" t="s">
        <v>14791</v>
      </c>
      <c r="B5234" s="1" t="s">
        <v>1214</v>
      </c>
      <c r="C5234" s="1" t="s">
        <v>353</v>
      </c>
      <c r="D5234" s="1" t="s">
        <v>201</v>
      </c>
      <c r="E5234" s="1" t="s">
        <v>202</v>
      </c>
      <c r="F5234" s="1" t="s">
        <v>14792</v>
      </c>
      <c r="G5234" s="1">
        <v>179.976</v>
      </c>
      <c r="H5234" s="1">
        <v>-70.939412000000004</v>
      </c>
      <c r="J5234" s="1" t="s">
        <v>418</v>
      </c>
      <c r="K5234" s="1" t="s">
        <v>101</v>
      </c>
      <c r="L5234" s="1" t="s">
        <v>106</v>
      </c>
      <c r="M5234" s="1">
        <v>7685</v>
      </c>
      <c r="T5234" s="1" t="s">
        <v>3948</v>
      </c>
      <c r="U5234" s="1" t="s">
        <v>207</v>
      </c>
      <c r="V5234" s="1" t="s">
        <v>64</v>
      </c>
      <c r="W5234" s="1">
        <v>50</v>
      </c>
      <c r="Y5234" s="1" t="s">
        <v>14793</v>
      </c>
      <c r="Z5234" s="1" t="s">
        <v>90</v>
      </c>
      <c r="AA5234" s="1" t="s">
        <v>227</v>
      </c>
      <c r="AB5234" s="1" t="s">
        <v>324</v>
      </c>
      <c r="AC5234" s="1" t="s">
        <v>71</v>
      </c>
      <c r="AD5234" s="1">
        <v>2</v>
      </c>
      <c r="AE5234" s="1">
        <v>-39929.32</v>
      </c>
      <c r="AF5234" s="1">
        <v>1</v>
      </c>
      <c r="AG5234" s="1" t="s">
        <v>14794</v>
      </c>
    </row>
    <row r="5235" spans="1:33" x14ac:dyDescent="0.25">
      <c r="A5235" s="1" t="s">
        <v>20005</v>
      </c>
      <c r="B5235" s="1" t="s">
        <v>486</v>
      </c>
      <c r="C5235" s="1" t="s">
        <v>760</v>
      </c>
      <c r="D5235" s="1" t="s">
        <v>219</v>
      </c>
      <c r="E5235" s="1" t="s">
        <v>164</v>
      </c>
      <c r="F5235" s="1" t="s">
        <v>20006</v>
      </c>
      <c r="G5235" s="1">
        <v>40.883321000000002</v>
      </c>
      <c r="H5235" s="1">
        <v>-79.731318000000002</v>
      </c>
      <c r="I5235" s="2">
        <v>44661.876782407409</v>
      </c>
      <c r="J5235" s="1" t="s">
        <v>709</v>
      </c>
      <c r="K5235" s="1" t="s">
        <v>436</v>
      </c>
      <c r="L5235" s="1" t="s">
        <v>346</v>
      </c>
      <c r="M5235" s="1">
        <v>4290</v>
      </c>
      <c r="N5235" s="1" t="s">
        <v>7264</v>
      </c>
      <c r="O5235" s="1" t="s">
        <v>156</v>
      </c>
      <c r="P5235" s="1" t="s">
        <v>137</v>
      </c>
      <c r="Q5235" s="1">
        <v>65</v>
      </c>
      <c r="R5235" s="1" t="s">
        <v>45</v>
      </c>
      <c r="S5235" s="1" t="s">
        <v>209</v>
      </c>
      <c r="T5235" s="1" t="s">
        <v>4519</v>
      </c>
      <c r="U5235" s="1" t="s">
        <v>40</v>
      </c>
      <c r="V5235" s="1" t="s">
        <v>44</v>
      </c>
      <c r="W5235" s="1">
        <v>36</v>
      </c>
      <c r="X5235" s="1" t="s">
        <v>333</v>
      </c>
      <c r="Z5235" s="1" t="s">
        <v>337</v>
      </c>
      <c r="AA5235" s="1" t="s">
        <v>124</v>
      </c>
      <c r="AB5235" s="1" t="s">
        <v>175</v>
      </c>
      <c r="AC5235" s="1" t="s">
        <v>53</v>
      </c>
      <c r="AD5235" s="1">
        <v>0</v>
      </c>
      <c r="AE5235" s="1">
        <v>40572.1</v>
      </c>
      <c r="AF5235" s="1" t="s">
        <v>229</v>
      </c>
      <c r="AG5235" s="1" t="s">
        <v>20007</v>
      </c>
    </row>
    <row r="5236" spans="1:33" x14ac:dyDescent="0.25">
      <c r="A5236" s="1" t="s">
        <v>20008</v>
      </c>
      <c r="B5236" s="1" t="s">
        <v>1256</v>
      </c>
      <c r="C5236" s="1" t="s">
        <v>471</v>
      </c>
      <c r="D5236" s="1" t="s">
        <v>201</v>
      </c>
      <c r="E5236" s="1" t="s">
        <v>37</v>
      </c>
      <c r="F5236" s="1" t="s">
        <v>20009</v>
      </c>
      <c r="G5236" s="1">
        <v>33.039816999999999</v>
      </c>
      <c r="H5236" s="1">
        <v>-87.135516999999993</v>
      </c>
      <c r="I5236" s="2">
        <v>43190.654398148145</v>
      </c>
      <c r="J5236" s="1" t="s">
        <v>1263</v>
      </c>
      <c r="K5236" s="1" t="s">
        <v>222</v>
      </c>
      <c r="L5236" s="1" t="s">
        <v>64</v>
      </c>
      <c r="M5236" s="1">
        <v>7825</v>
      </c>
      <c r="N5236" s="1" t="s">
        <v>1899</v>
      </c>
      <c r="O5236" s="1" t="s">
        <v>249</v>
      </c>
      <c r="P5236" s="1" t="s">
        <v>205</v>
      </c>
      <c r="Q5236" s="1">
        <v>61</v>
      </c>
      <c r="S5236" s="1" t="s">
        <v>185</v>
      </c>
      <c r="T5236" s="1" t="s">
        <v>3133</v>
      </c>
      <c r="U5236" s="1" t="s">
        <v>207</v>
      </c>
      <c r="V5236" s="1" t="s">
        <v>106</v>
      </c>
      <c r="W5236" s="1">
        <v>14</v>
      </c>
      <c r="X5236" s="1" t="s">
        <v>50</v>
      </c>
      <c r="Y5236" s="1" t="s">
        <v>20010</v>
      </c>
      <c r="Z5236" s="1" t="s">
        <v>640</v>
      </c>
      <c r="AA5236" s="1">
        <v>4</v>
      </c>
      <c r="AB5236" s="1" t="s">
        <v>91</v>
      </c>
      <c r="AC5236" s="1" t="s">
        <v>564</v>
      </c>
      <c r="AD5236" s="1">
        <v>4</v>
      </c>
      <c r="AE5236" s="1">
        <v>48309.72</v>
      </c>
      <c r="AF5236" s="1" t="s">
        <v>229</v>
      </c>
      <c r="AG5236" s="1" t="s">
        <v>20011</v>
      </c>
    </row>
    <row r="5237" spans="1:33" x14ac:dyDescent="0.25">
      <c r="A5237" s="1" t="s">
        <v>20012</v>
      </c>
      <c r="B5237" s="1" t="s">
        <v>1599</v>
      </c>
      <c r="C5237" s="1" t="s">
        <v>245</v>
      </c>
      <c r="D5237" s="1" t="s">
        <v>36</v>
      </c>
      <c r="E5237" s="1" t="s">
        <v>202</v>
      </c>
      <c r="F5237" s="1" t="s">
        <v>20013</v>
      </c>
      <c r="G5237" s="1">
        <v>29.272023999999998</v>
      </c>
      <c r="H5237" s="1">
        <v>-73.528221000000002</v>
      </c>
      <c r="I5237" s="2">
        <v>44390.235844907409</v>
      </c>
      <c r="J5237" s="1" t="s">
        <v>1180</v>
      </c>
      <c r="K5237" s="1" t="s">
        <v>331</v>
      </c>
      <c r="L5237" s="1" t="s">
        <v>194</v>
      </c>
      <c r="M5237" s="1">
        <v>7357</v>
      </c>
      <c r="N5237" s="1" t="s">
        <v>12249</v>
      </c>
      <c r="O5237" s="1" t="s">
        <v>207</v>
      </c>
      <c r="P5237" s="1" t="s">
        <v>356</v>
      </c>
      <c r="Q5237" s="1">
        <v>-53</v>
      </c>
      <c r="S5237" s="1" t="s">
        <v>66</v>
      </c>
      <c r="T5237" s="1" t="s">
        <v>3087</v>
      </c>
      <c r="U5237" s="1" t="s">
        <v>172</v>
      </c>
      <c r="V5237" s="1" t="s">
        <v>273</v>
      </c>
      <c r="W5237" s="1">
        <v>61</v>
      </c>
      <c r="X5237" s="1" t="s">
        <v>333</v>
      </c>
      <c r="Y5237" s="1" t="s">
        <v>20014</v>
      </c>
      <c r="Z5237" s="1" t="s">
        <v>107</v>
      </c>
      <c r="AA5237" s="1" t="s">
        <v>240</v>
      </c>
      <c r="AB5237" s="1" t="s">
        <v>287</v>
      </c>
      <c r="AC5237" s="1" t="s">
        <v>145</v>
      </c>
      <c r="AD5237" s="1">
        <v>3</v>
      </c>
      <c r="AE5237" s="1">
        <v>29312.87</v>
      </c>
      <c r="AF5237" s="1">
        <v>0</v>
      </c>
      <c r="AG5237" s="1" t="s">
        <v>20015</v>
      </c>
    </row>
    <row r="5238" spans="1:33" x14ac:dyDescent="0.25">
      <c r="A5238" s="1" t="s">
        <v>20016</v>
      </c>
      <c r="B5238" s="1" t="s">
        <v>148</v>
      </c>
      <c r="C5238" s="1" t="s">
        <v>461</v>
      </c>
      <c r="D5238" s="1" t="s">
        <v>163</v>
      </c>
      <c r="E5238" s="1" t="s">
        <v>246</v>
      </c>
      <c r="F5238" s="1" t="s">
        <v>20017</v>
      </c>
      <c r="G5238" s="1">
        <v>35.750273</v>
      </c>
      <c r="H5238" s="1">
        <v>-117.20378599999999</v>
      </c>
      <c r="I5238" s="2">
        <v>45431.185289351852</v>
      </c>
      <c r="J5238" s="1" t="s">
        <v>1440</v>
      </c>
      <c r="K5238" s="1" t="s">
        <v>40</v>
      </c>
      <c r="L5238" s="1" t="s">
        <v>369</v>
      </c>
      <c r="M5238" s="1">
        <v>5956</v>
      </c>
      <c r="N5238" s="1" t="s">
        <v>3233</v>
      </c>
      <c r="O5238" s="1" t="s">
        <v>434</v>
      </c>
      <c r="P5238" s="1" t="s">
        <v>137</v>
      </c>
      <c r="Q5238" s="1">
        <v>46</v>
      </c>
      <c r="R5238" s="1" t="s">
        <v>122</v>
      </c>
      <c r="S5238" s="1" t="s">
        <v>71</v>
      </c>
      <c r="T5238" s="1" t="s">
        <v>1296</v>
      </c>
      <c r="U5238" s="1" t="s">
        <v>105</v>
      </c>
      <c r="V5238" s="1" t="s">
        <v>224</v>
      </c>
      <c r="W5238" s="1">
        <v>80</v>
      </c>
      <c r="X5238" s="1" t="s">
        <v>71</v>
      </c>
      <c r="Y5238" s="1" t="s">
        <v>20018</v>
      </c>
      <c r="Z5238" s="1" t="s">
        <v>142</v>
      </c>
      <c r="AA5238" s="1">
        <v>3</v>
      </c>
      <c r="AB5238" s="1" t="s">
        <v>91</v>
      </c>
      <c r="AC5238" s="1" t="s">
        <v>325</v>
      </c>
      <c r="AD5238" s="1">
        <v>3</v>
      </c>
      <c r="AE5238" s="1">
        <v>2684.37</v>
      </c>
      <c r="AF5238" s="1" t="s">
        <v>72</v>
      </c>
    </row>
    <row r="5239" spans="1:33" x14ac:dyDescent="0.25">
      <c r="A5239" s="1" t="s">
        <v>20019</v>
      </c>
      <c r="B5239" s="1" t="s">
        <v>445</v>
      </c>
      <c r="C5239" s="1" t="s">
        <v>364</v>
      </c>
      <c r="D5239" s="1" t="s">
        <v>191</v>
      </c>
      <c r="E5239" s="1" t="s">
        <v>164</v>
      </c>
      <c r="F5239" s="1" t="s">
        <v>20020</v>
      </c>
      <c r="H5239" s="1">
        <v>-91.907589000000002</v>
      </c>
      <c r="I5239" s="2">
        <v>43440.314918981479</v>
      </c>
      <c r="J5239" s="1" t="s">
        <v>1844</v>
      </c>
      <c r="K5239" s="1" t="s">
        <v>101</v>
      </c>
      <c r="L5239" s="1" t="s">
        <v>283</v>
      </c>
      <c r="M5239" s="1">
        <v>5798</v>
      </c>
      <c r="N5239" s="1" t="s">
        <v>781</v>
      </c>
      <c r="O5239" s="1" t="s">
        <v>61</v>
      </c>
      <c r="P5239" s="1" t="s">
        <v>41</v>
      </c>
      <c r="Q5239" s="1">
        <v>51</v>
      </c>
      <c r="S5239" s="1" t="s">
        <v>50</v>
      </c>
      <c r="T5239" s="1" t="s">
        <v>3379</v>
      </c>
      <c r="U5239" s="1" t="s">
        <v>101</v>
      </c>
      <c r="V5239" s="1" t="s">
        <v>273</v>
      </c>
      <c r="W5239" s="1">
        <v>83</v>
      </c>
      <c r="X5239" s="1" t="s">
        <v>208</v>
      </c>
      <c r="Y5239" s="1" t="s">
        <v>20021</v>
      </c>
      <c r="Z5239" s="1" t="s">
        <v>107</v>
      </c>
      <c r="AA5239" s="1" t="s">
        <v>227</v>
      </c>
      <c r="AB5239" s="1" t="s">
        <v>144</v>
      </c>
      <c r="AC5239" s="1" t="s">
        <v>348</v>
      </c>
      <c r="AD5239" s="1">
        <v>5</v>
      </c>
      <c r="AE5239" s="1">
        <v>4952.6000000000004</v>
      </c>
      <c r="AF5239" s="1">
        <v>0</v>
      </c>
      <c r="AG5239" s="1" t="s">
        <v>20022</v>
      </c>
    </row>
    <row r="5240" spans="1:33" x14ac:dyDescent="0.25">
      <c r="A5240" s="1" t="s">
        <v>20023</v>
      </c>
      <c r="B5240" s="1" t="s">
        <v>179</v>
      </c>
      <c r="C5240" s="1" t="s">
        <v>268</v>
      </c>
      <c r="D5240" s="1" t="s">
        <v>77</v>
      </c>
      <c r="E5240" s="1" t="s">
        <v>131</v>
      </c>
      <c r="F5240" s="1" t="s">
        <v>20024</v>
      </c>
      <c r="G5240" s="1">
        <v>27.693783</v>
      </c>
      <c r="H5240" s="1">
        <v>-114.42280100000001</v>
      </c>
      <c r="I5240" s="2">
        <v>44908.70071759259</v>
      </c>
      <c r="J5240" s="1" t="s">
        <v>721</v>
      </c>
      <c r="K5240" s="1" t="s">
        <v>156</v>
      </c>
      <c r="L5240" s="1" t="s">
        <v>170</v>
      </c>
      <c r="M5240" s="1">
        <v>3396</v>
      </c>
      <c r="N5240" s="1" t="s">
        <v>4972</v>
      </c>
      <c r="O5240" s="1" t="s">
        <v>101</v>
      </c>
      <c r="P5240" s="1" t="s">
        <v>102</v>
      </c>
      <c r="Q5240" s="1">
        <v>62</v>
      </c>
      <c r="R5240" s="1" t="s">
        <v>238</v>
      </c>
      <c r="S5240" s="1" t="s">
        <v>82</v>
      </c>
      <c r="T5240" s="1" t="s">
        <v>3554</v>
      </c>
      <c r="U5240" s="1" t="s">
        <v>434</v>
      </c>
      <c r="V5240" s="1" t="s">
        <v>194</v>
      </c>
      <c r="W5240" s="1">
        <v>40</v>
      </c>
      <c r="X5240" s="1" t="s">
        <v>65</v>
      </c>
      <c r="Y5240" s="1" t="s">
        <v>20025</v>
      </c>
      <c r="Z5240" s="1" t="s">
        <v>123</v>
      </c>
      <c r="AA5240" s="1" t="s">
        <v>227</v>
      </c>
      <c r="AB5240" s="1" t="s">
        <v>71</v>
      </c>
      <c r="AC5240" s="1" t="s">
        <v>361</v>
      </c>
      <c r="AD5240" s="1">
        <v>4</v>
      </c>
      <c r="AE5240" s="1">
        <v>34539.56</v>
      </c>
      <c r="AF5240" s="1">
        <v>1</v>
      </c>
    </row>
    <row r="5241" spans="1:33" x14ac:dyDescent="0.25">
      <c r="A5241" s="1" t="s">
        <v>20026</v>
      </c>
      <c r="B5241" s="1" t="s">
        <v>387</v>
      </c>
      <c r="C5241" s="1" t="s">
        <v>218</v>
      </c>
      <c r="D5241" s="1" t="s">
        <v>191</v>
      </c>
      <c r="E5241" s="1" t="s">
        <v>164</v>
      </c>
      <c r="F5241" s="1" t="s">
        <v>20027</v>
      </c>
      <c r="G5241" s="1">
        <v>39.371613000000004</v>
      </c>
      <c r="H5241" s="1">
        <v>-94.955569999999994</v>
      </c>
      <c r="I5241" s="2">
        <v>45256.685891203706</v>
      </c>
      <c r="J5241" s="1" t="s">
        <v>817</v>
      </c>
      <c r="K5241" s="1" t="s">
        <v>293</v>
      </c>
      <c r="L5241" s="1" t="s">
        <v>137</v>
      </c>
      <c r="M5241" s="1">
        <v>4429</v>
      </c>
      <c r="N5241" s="1" t="s">
        <v>3890</v>
      </c>
      <c r="O5241" s="1" t="s">
        <v>434</v>
      </c>
      <c r="P5241" s="1" t="s">
        <v>85</v>
      </c>
      <c r="Q5241" s="1">
        <v>44</v>
      </c>
      <c r="R5241" s="1" t="s">
        <v>154</v>
      </c>
      <c r="S5241" s="1" t="s">
        <v>185</v>
      </c>
      <c r="T5241" s="1" t="s">
        <v>1984</v>
      </c>
      <c r="U5241" s="1" t="s">
        <v>343</v>
      </c>
      <c r="V5241" s="1" t="s">
        <v>224</v>
      </c>
      <c r="W5241" s="1">
        <v>69</v>
      </c>
      <c r="X5241" s="1" t="s">
        <v>184</v>
      </c>
      <c r="Y5241" s="1" t="s">
        <v>20028</v>
      </c>
      <c r="Z5241" s="1" t="s">
        <v>226</v>
      </c>
      <c r="AA5241" s="1">
        <v>4</v>
      </c>
      <c r="AB5241" s="1" t="s">
        <v>324</v>
      </c>
      <c r="AC5241" s="1" t="s">
        <v>126</v>
      </c>
      <c r="AD5241" s="1">
        <v>2</v>
      </c>
      <c r="AE5241" s="1" t="s">
        <v>20029</v>
      </c>
      <c r="AF5241" s="1" t="s">
        <v>349</v>
      </c>
      <c r="AG5241" s="1" t="s">
        <v>20030</v>
      </c>
    </row>
    <row r="5242" spans="1:33" x14ac:dyDescent="0.25">
      <c r="A5242" s="1" t="s">
        <v>20031</v>
      </c>
      <c r="B5242" s="1" t="s">
        <v>701</v>
      </c>
      <c r="C5242" s="1" t="s">
        <v>760</v>
      </c>
      <c r="D5242" s="1" t="s">
        <v>98</v>
      </c>
      <c r="E5242" s="1" t="s">
        <v>114</v>
      </c>
      <c r="F5242" s="1" t="s">
        <v>20032</v>
      </c>
      <c r="H5242" s="1">
        <v>57.549300000000002</v>
      </c>
      <c r="I5242" s="2">
        <v>43803.151770833334</v>
      </c>
      <c r="J5242" s="1" t="s">
        <v>916</v>
      </c>
      <c r="K5242" s="1" t="s">
        <v>68</v>
      </c>
      <c r="L5242" s="1" t="s">
        <v>369</v>
      </c>
      <c r="M5242" s="1">
        <v>2660</v>
      </c>
      <c r="N5242" s="1" t="s">
        <v>4761</v>
      </c>
      <c r="O5242" s="1" t="s">
        <v>222</v>
      </c>
      <c r="P5242" s="1" t="s">
        <v>82</v>
      </c>
      <c r="Q5242" s="1">
        <v>-21</v>
      </c>
      <c r="R5242" s="1" t="s">
        <v>86</v>
      </c>
      <c r="T5242" s="1" t="s">
        <v>4129</v>
      </c>
      <c r="U5242" s="1" t="s">
        <v>285</v>
      </c>
      <c r="V5242" s="1" t="s">
        <v>106</v>
      </c>
      <c r="W5242" s="1">
        <v>21</v>
      </c>
      <c r="X5242" s="1" t="s">
        <v>71</v>
      </c>
      <c r="Y5242" s="1" t="s">
        <v>20033</v>
      </c>
      <c r="Z5242" s="1" t="s">
        <v>226</v>
      </c>
      <c r="AA5242" s="1" t="s">
        <v>360</v>
      </c>
      <c r="AB5242" s="1" t="s">
        <v>175</v>
      </c>
      <c r="AC5242" s="1" t="s">
        <v>92</v>
      </c>
      <c r="AD5242" s="1">
        <v>2</v>
      </c>
      <c r="AE5242" s="1">
        <v>32569.040000000001</v>
      </c>
      <c r="AG5242" s="1" t="s">
        <v>20034</v>
      </c>
    </row>
    <row r="5243" spans="1:33" x14ac:dyDescent="0.25">
      <c r="A5243" s="1" t="s">
        <v>20035</v>
      </c>
      <c r="B5243" s="1" t="s">
        <v>2197</v>
      </c>
      <c r="C5243" s="1" t="s">
        <v>760</v>
      </c>
      <c r="D5243" s="1" t="s">
        <v>191</v>
      </c>
      <c r="E5243" s="1" t="s">
        <v>114</v>
      </c>
      <c r="F5243" s="1" t="s">
        <v>20036</v>
      </c>
      <c r="G5243" s="1">
        <v>26.898911999999999</v>
      </c>
      <c r="H5243" s="1">
        <v>-98.907197999999994</v>
      </c>
      <c r="I5243" s="2">
        <v>45297.6875462963</v>
      </c>
      <c r="J5243" s="1" t="s">
        <v>1606</v>
      </c>
      <c r="K5243" s="1" t="s">
        <v>474</v>
      </c>
      <c r="L5243" s="1" t="s">
        <v>117</v>
      </c>
      <c r="M5243" s="1">
        <v>8676</v>
      </c>
      <c r="N5243" s="1" t="s">
        <v>1538</v>
      </c>
      <c r="O5243" s="1" t="s">
        <v>68</v>
      </c>
      <c r="P5243" s="1" t="s">
        <v>140</v>
      </c>
      <c r="Q5243" s="1">
        <v>-75</v>
      </c>
      <c r="R5243" s="1" t="s">
        <v>50</v>
      </c>
      <c r="T5243" s="1" t="s">
        <v>4751</v>
      </c>
      <c r="U5243" s="1" t="s">
        <v>139</v>
      </c>
      <c r="V5243" s="1" t="s">
        <v>273</v>
      </c>
      <c r="W5243" s="1">
        <v>86</v>
      </c>
      <c r="X5243" s="1" t="s">
        <v>335</v>
      </c>
      <c r="Y5243" s="1" t="s">
        <v>71</v>
      </c>
      <c r="Z5243" s="1" t="s">
        <v>467</v>
      </c>
      <c r="AA5243" s="1" t="s">
        <v>213</v>
      </c>
      <c r="AB5243" s="1" t="s">
        <v>109</v>
      </c>
      <c r="AC5243" s="1" t="s">
        <v>71</v>
      </c>
      <c r="AD5243" s="1">
        <v>1</v>
      </c>
      <c r="AE5243" s="1">
        <v>-35374.5</v>
      </c>
      <c r="AF5243" s="1" t="s">
        <v>72</v>
      </c>
      <c r="AG5243" s="1" t="s">
        <v>20037</v>
      </c>
    </row>
    <row r="5244" spans="1:33" x14ac:dyDescent="0.25">
      <c r="A5244" s="1" t="s">
        <v>20038</v>
      </c>
      <c r="B5244" s="1" t="s">
        <v>1394</v>
      </c>
      <c r="C5244" s="1" t="s">
        <v>353</v>
      </c>
      <c r="D5244" s="1" t="s">
        <v>219</v>
      </c>
      <c r="E5244" s="1" t="s">
        <v>131</v>
      </c>
      <c r="F5244" s="1" t="s">
        <v>20039</v>
      </c>
      <c r="G5244" s="1">
        <v>190.15199999999999</v>
      </c>
      <c r="H5244" s="1">
        <v>-104.24993000000001</v>
      </c>
      <c r="I5244" s="2">
        <v>43880.215185185189</v>
      </c>
      <c r="J5244" s="1" t="s">
        <v>696</v>
      </c>
      <c r="K5244" s="1" t="s">
        <v>105</v>
      </c>
      <c r="L5244" s="1" t="s">
        <v>82</v>
      </c>
      <c r="M5244" s="1">
        <v>4287</v>
      </c>
      <c r="T5244" s="1" t="s">
        <v>15026</v>
      </c>
      <c r="U5244" s="1" t="s">
        <v>43</v>
      </c>
      <c r="V5244" s="1" t="s">
        <v>69</v>
      </c>
      <c r="W5244" s="1">
        <v>150</v>
      </c>
      <c r="X5244" s="1" t="s">
        <v>238</v>
      </c>
      <c r="Z5244" s="1" t="s">
        <v>264</v>
      </c>
      <c r="AC5244" s="1" t="s">
        <v>92</v>
      </c>
      <c r="AD5244" s="1">
        <v>0</v>
      </c>
      <c r="AF5244" s="1" t="s">
        <v>241</v>
      </c>
      <c r="AG5244" s="1" t="s">
        <v>20040</v>
      </c>
    </row>
    <row r="5245" spans="1:33" x14ac:dyDescent="0.25">
      <c r="A5245" s="1" t="s">
        <v>20041</v>
      </c>
      <c r="B5245" s="1" t="s">
        <v>1859</v>
      </c>
      <c r="C5245" s="1" t="s">
        <v>760</v>
      </c>
      <c r="D5245" s="1" t="s">
        <v>98</v>
      </c>
      <c r="E5245" s="1" t="s">
        <v>114</v>
      </c>
      <c r="F5245" s="1" t="s">
        <v>20042</v>
      </c>
      <c r="G5245" s="1">
        <v>44.155926000000001</v>
      </c>
      <c r="H5245" s="1">
        <v>-103.048255</v>
      </c>
      <c r="J5245" s="1" t="s">
        <v>532</v>
      </c>
      <c r="K5245" s="1" t="s">
        <v>101</v>
      </c>
      <c r="L5245" s="1" t="s">
        <v>44</v>
      </c>
      <c r="M5245" s="1">
        <v>4562</v>
      </c>
      <c r="N5245" s="1" t="s">
        <v>4702</v>
      </c>
      <c r="O5245" s="1" t="s">
        <v>343</v>
      </c>
      <c r="P5245" s="1" t="s">
        <v>273</v>
      </c>
      <c r="Q5245" s="1">
        <v>29</v>
      </c>
      <c r="R5245" s="1" t="s">
        <v>45</v>
      </c>
      <c r="S5245" s="1" t="s">
        <v>120</v>
      </c>
      <c r="T5245" s="1" t="s">
        <v>2333</v>
      </c>
      <c r="U5245" s="1" t="s">
        <v>40</v>
      </c>
      <c r="V5245" s="1" t="s">
        <v>224</v>
      </c>
      <c r="W5245" s="1">
        <v>90</v>
      </c>
      <c r="X5245" s="1" t="s">
        <v>119</v>
      </c>
      <c r="Y5245" s="1" t="s">
        <v>20043</v>
      </c>
      <c r="Z5245" s="1" t="s">
        <v>71</v>
      </c>
      <c r="AA5245" s="1" t="s">
        <v>108</v>
      </c>
      <c r="AB5245" s="1" t="s">
        <v>214</v>
      </c>
      <c r="AC5245" s="1" t="s">
        <v>92</v>
      </c>
      <c r="AD5245" s="1">
        <v>4</v>
      </c>
      <c r="AE5245" s="1">
        <v>13704.95</v>
      </c>
      <c r="AF5245" s="1">
        <v>1</v>
      </c>
      <c r="AG5245" s="1" t="s">
        <v>20044</v>
      </c>
    </row>
    <row r="5246" spans="1:33" x14ac:dyDescent="0.25">
      <c r="A5246" s="1" t="s">
        <v>20045</v>
      </c>
      <c r="B5246" s="1" t="s">
        <v>610</v>
      </c>
      <c r="C5246" s="1" t="s">
        <v>611</v>
      </c>
      <c r="D5246" s="1" t="s">
        <v>36</v>
      </c>
      <c r="E5246" s="1" t="s">
        <v>58</v>
      </c>
      <c r="F5246" s="1" t="s">
        <v>20046</v>
      </c>
      <c r="G5246" s="1">
        <v>42.218043999999999</v>
      </c>
      <c r="H5246" s="1">
        <v>-70.185582999999994</v>
      </c>
      <c r="I5246" s="2">
        <v>43915.246770833335</v>
      </c>
      <c r="J5246" s="1" t="s">
        <v>916</v>
      </c>
      <c r="K5246" s="1" t="s">
        <v>48</v>
      </c>
      <c r="L5246" s="1" t="s">
        <v>304</v>
      </c>
      <c r="M5246" s="1">
        <v>7637</v>
      </c>
      <c r="N5246" s="1" t="s">
        <v>1830</v>
      </c>
      <c r="O5246" s="1" t="s">
        <v>331</v>
      </c>
      <c r="P5246" s="1" t="s">
        <v>62</v>
      </c>
      <c r="Q5246" s="1">
        <v>41</v>
      </c>
      <c r="R5246" s="1" t="s">
        <v>154</v>
      </c>
      <c r="S5246" s="1" t="s">
        <v>185</v>
      </c>
      <c r="T5246" s="1" t="s">
        <v>13229</v>
      </c>
      <c r="U5246" s="1" t="s">
        <v>156</v>
      </c>
      <c r="V5246" s="1" t="s">
        <v>250</v>
      </c>
      <c r="W5246" s="1">
        <v>30</v>
      </c>
      <c r="X5246" s="1" t="s">
        <v>208</v>
      </c>
      <c r="Y5246" s="1" t="s">
        <v>20047</v>
      </c>
      <c r="Z5246" s="1" t="s">
        <v>255</v>
      </c>
      <c r="AA5246" s="1" t="s">
        <v>143</v>
      </c>
      <c r="AB5246" s="1" t="s">
        <v>71</v>
      </c>
      <c r="AC5246" s="1" t="s">
        <v>276</v>
      </c>
      <c r="AD5246" s="1">
        <v>5</v>
      </c>
      <c r="AE5246" s="1">
        <v>25945.77</v>
      </c>
      <c r="AF5246" s="1" t="s">
        <v>72</v>
      </c>
      <c r="AG5246" s="1" t="s">
        <v>20048</v>
      </c>
    </row>
    <row r="5247" spans="1:33" x14ac:dyDescent="0.25">
      <c r="A5247" s="1" t="s">
        <v>20049</v>
      </c>
      <c r="B5247" s="1" t="s">
        <v>694</v>
      </c>
      <c r="C5247" s="1" t="s">
        <v>268</v>
      </c>
      <c r="D5247" s="1" t="s">
        <v>98</v>
      </c>
      <c r="E5247" s="1" t="s">
        <v>58</v>
      </c>
      <c r="F5247" s="1" t="s">
        <v>20050</v>
      </c>
      <c r="G5247" s="1">
        <v>42.576022000000002</v>
      </c>
      <c r="H5247" s="1">
        <v>-79.788518999999994</v>
      </c>
      <c r="I5247" s="2">
        <v>44548.72729166667</v>
      </c>
      <c r="J5247" s="1" t="s">
        <v>1396</v>
      </c>
      <c r="K5247" s="1" t="s">
        <v>436</v>
      </c>
      <c r="L5247" s="1" t="s">
        <v>140</v>
      </c>
      <c r="M5247" s="1">
        <v>6976</v>
      </c>
      <c r="N5247" s="1" t="s">
        <v>1921</v>
      </c>
      <c r="O5247" s="1" t="s">
        <v>105</v>
      </c>
      <c r="P5247" s="1" t="s">
        <v>283</v>
      </c>
      <c r="Q5247" s="1">
        <v>60</v>
      </c>
      <c r="R5247" s="1" t="s">
        <v>86</v>
      </c>
      <c r="S5247" s="1" t="s">
        <v>82</v>
      </c>
      <c r="T5247" s="1" t="s">
        <v>1499</v>
      </c>
      <c r="U5247" s="1" t="s">
        <v>207</v>
      </c>
      <c r="V5247" s="1" t="s">
        <v>170</v>
      </c>
      <c r="W5247" s="1">
        <v>84</v>
      </c>
      <c r="X5247" s="1" t="s">
        <v>184</v>
      </c>
      <c r="Y5247" s="1" t="s">
        <v>20051</v>
      </c>
      <c r="AA5247" s="1" t="s">
        <v>306</v>
      </c>
      <c r="AC5247" s="1" t="s">
        <v>348</v>
      </c>
      <c r="AD5247" s="1">
        <v>2</v>
      </c>
      <c r="AE5247" s="1">
        <v>44417.98</v>
      </c>
    </row>
    <row r="5248" spans="1:33" x14ac:dyDescent="0.25">
      <c r="A5248" s="1" t="s">
        <v>20052</v>
      </c>
      <c r="B5248" s="1" t="s">
        <v>661</v>
      </c>
      <c r="C5248" s="1" t="s">
        <v>668</v>
      </c>
      <c r="D5248" s="1" t="s">
        <v>36</v>
      </c>
      <c r="E5248" s="1" t="s">
        <v>246</v>
      </c>
      <c r="F5248" s="1" t="s">
        <v>20053</v>
      </c>
      <c r="G5248" s="1">
        <v>38.941858000000003</v>
      </c>
      <c r="H5248" s="1">
        <v>-108.480924</v>
      </c>
      <c r="I5248" s="2">
        <v>45100.173136574071</v>
      </c>
      <c r="J5248" s="1" t="s">
        <v>473</v>
      </c>
      <c r="K5248" s="1" t="s">
        <v>322</v>
      </c>
      <c r="L5248" s="1" t="s">
        <v>64</v>
      </c>
      <c r="M5248" s="1">
        <v>4666</v>
      </c>
      <c r="N5248" s="1" t="s">
        <v>7749</v>
      </c>
      <c r="O5248" s="1" t="s">
        <v>84</v>
      </c>
      <c r="P5248" s="1" t="s">
        <v>88</v>
      </c>
      <c r="Q5248" s="1">
        <v>36</v>
      </c>
      <c r="S5248" s="1" t="s">
        <v>185</v>
      </c>
      <c r="T5248" s="1" t="s">
        <v>2899</v>
      </c>
      <c r="U5248" s="1" t="s">
        <v>249</v>
      </c>
      <c r="V5248" s="1" t="s">
        <v>346</v>
      </c>
      <c r="W5248" s="1">
        <v>-75</v>
      </c>
      <c r="X5248" s="1" t="s">
        <v>119</v>
      </c>
      <c r="Z5248" s="1" t="s">
        <v>71</v>
      </c>
      <c r="AA5248" s="1">
        <v>2</v>
      </c>
      <c r="AB5248" s="1" t="s">
        <v>297</v>
      </c>
      <c r="AD5248" s="1">
        <v>5</v>
      </c>
      <c r="AE5248" s="1">
        <v>16330.48</v>
      </c>
      <c r="AF5248" s="1" t="s">
        <v>176</v>
      </c>
      <c r="AG5248" s="1" t="s">
        <v>20054</v>
      </c>
    </row>
    <row r="5249" spans="1:33" x14ac:dyDescent="0.25">
      <c r="A5249" s="1" t="s">
        <v>20055</v>
      </c>
      <c r="B5249" s="1" t="s">
        <v>1358</v>
      </c>
      <c r="C5249" s="1" t="s">
        <v>837</v>
      </c>
      <c r="D5249" s="1" t="s">
        <v>219</v>
      </c>
      <c r="E5249" s="1" t="s">
        <v>246</v>
      </c>
      <c r="F5249" s="1" t="s">
        <v>20056</v>
      </c>
      <c r="G5249" s="1">
        <v>41.627732000000002</v>
      </c>
      <c r="H5249" s="1">
        <v>-82.048681000000002</v>
      </c>
      <c r="I5249" s="2">
        <v>43215.61</v>
      </c>
      <c r="J5249" s="1" t="s">
        <v>592</v>
      </c>
      <c r="K5249" s="1" t="s">
        <v>48</v>
      </c>
      <c r="L5249" s="1" t="s">
        <v>250</v>
      </c>
      <c r="M5249" s="1">
        <v>8076</v>
      </c>
      <c r="T5249" s="1" t="s">
        <v>1111</v>
      </c>
      <c r="U5249" s="1" t="s">
        <v>172</v>
      </c>
      <c r="V5249" s="1" t="s">
        <v>194</v>
      </c>
      <c r="W5249" s="1">
        <v>77</v>
      </c>
      <c r="X5249" s="1" t="s">
        <v>65</v>
      </c>
      <c r="Y5249" s="1" t="s">
        <v>20057</v>
      </c>
      <c r="Z5249" s="1" t="s">
        <v>640</v>
      </c>
      <c r="AA5249" s="1">
        <v>4</v>
      </c>
      <c r="AB5249" s="1" t="s">
        <v>91</v>
      </c>
      <c r="AD5249" s="1">
        <v>4</v>
      </c>
      <c r="AE5249" s="1">
        <v>13138.25</v>
      </c>
      <c r="AG5249" s="1" t="s">
        <v>20058</v>
      </c>
    </row>
    <row r="5250" spans="1:33" x14ac:dyDescent="0.25">
      <c r="A5250" s="1" t="s">
        <v>20059</v>
      </c>
      <c r="B5250" s="1" t="s">
        <v>1041</v>
      </c>
      <c r="C5250" s="1" t="s">
        <v>129</v>
      </c>
      <c r="D5250" s="1" t="s">
        <v>36</v>
      </c>
      <c r="E5250" s="1" t="s">
        <v>149</v>
      </c>
      <c r="F5250" s="1" t="s">
        <v>16056</v>
      </c>
      <c r="G5250" s="1">
        <v>28.903175999999998</v>
      </c>
      <c r="H5250" s="1">
        <v>-111.840384</v>
      </c>
      <c r="I5250" s="2">
        <v>45014.413078703707</v>
      </c>
      <c r="J5250" s="1" t="s">
        <v>455</v>
      </c>
      <c r="K5250" s="1" t="s">
        <v>101</v>
      </c>
      <c r="L5250" s="1" t="s">
        <v>44</v>
      </c>
      <c r="M5250" s="1">
        <v>8271</v>
      </c>
      <c r="N5250" s="1" t="s">
        <v>825</v>
      </c>
      <c r="O5250" s="1" t="s">
        <v>101</v>
      </c>
      <c r="P5250" s="1" t="s">
        <v>82</v>
      </c>
      <c r="Q5250" s="1">
        <v>35</v>
      </c>
      <c r="R5250" s="1" t="s">
        <v>71</v>
      </c>
      <c r="S5250" s="1" t="s">
        <v>71</v>
      </c>
      <c r="T5250" s="1" t="s">
        <v>10859</v>
      </c>
      <c r="U5250" s="1" t="s">
        <v>182</v>
      </c>
      <c r="V5250" s="1" t="s">
        <v>140</v>
      </c>
      <c r="W5250" s="1">
        <v>72</v>
      </c>
      <c r="X5250" s="1" t="s">
        <v>119</v>
      </c>
      <c r="Y5250" s="1" t="s">
        <v>20060</v>
      </c>
      <c r="Z5250" s="1" t="s">
        <v>174</v>
      </c>
      <c r="AB5250" s="1" t="s">
        <v>324</v>
      </c>
      <c r="AC5250" s="1" t="s">
        <v>145</v>
      </c>
      <c r="AD5250" s="1">
        <v>1</v>
      </c>
      <c r="AE5250" s="1">
        <v>43851.12</v>
      </c>
      <c r="AF5250" s="1">
        <v>0</v>
      </c>
      <c r="AG5250" s="1" t="s">
        <v>16057</v>
      </c>
    </row>
    <row r="5251" spans="1:33" x14ac:dyDescent="0.25">
      <c r="A5251" s="1" t="s">
        <v>20061</v>
      </c>
      <c r="B5251" s="1" t="s">
        <v>701</v>
      </c>
      <c r="C5251" s="1" t="s">
        <v>471</v>
      </c>
      <c r="D5251" s="1" t="s">
        <v>98</v>
      </c>
      <c r="E5251" s="1" t="s">
        <v>202</v>
      </c>
      <c r="F5251" s="1" t="s">
        <v>20062</v>
      </c>
      <c r="G5251" s="1">
        <v>30.859978999999999</v>
      </c>
      <c r="H5251" s="1">
        <v>-78.590391999999994</v>
      </c>
      <c r="I5251" s="3">
        <v>44782</v>
      </c>
      <c r="J5251" s="1" t="s">
        <v>2387</v>
      </c>
      <c r="K5251" s="1" t="s">
        <v>343</v>
      </c>
      <c r="L5251" s="1" t="s">
        <v>64</v>
      </c>
      <c r="M5251" s="1">
        <v>9531</v>
      </c>
      <c r="AA5251" s="1" t="s">
        <v>296</v>
      </c>
      <c r="AB5251" s="1" t="s">
        <v>228</v>
      </c>
      <c r="AC5251" s="1" t="s">
        <v>145</v>
      </c>
      <c r="AD5251" s="1">
        <v>2</v>
      </c>
      <c r="AE5251" s="1">
        <v>38856.839999999997</v>
      </c>
      <c r="AF5251" s="1" t="s">
        <v>241</v>
      </c>
      <c r="AG5251" s="1" t="s">
        <v>20063</v>
      </c>
    </row>
  </sheetData>
  <sheetProtection sheet="1" objects="1" scenarios="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A9F88-5321-4FE6-AA34-AEDDF97C06DB}">
  <sheetPr>
    <outlinePr summaryBelow="0" summaryRight="0"/>
  </sheetPr>
  <dimension ref="A1:AD5251"/>
  <sheetViews>
    <sheetView workbookViewId="0">
      <selection activeCell="G8" sqref="G8"/>
    </sheetView>
  </sheetViews>
  <sheetFormatPr defaultRowHeight="15.75" customHeight="1" x14ac:dyDescent="0.25"/>
  <cols>
    <col min="1" max="1" width="12.33203125" customWidth="1"/>
    <col min="2" max="2" width="17.5546875" bestFit="1" customWidth="1"/>
    <col min="3" max="3" width="9.88671875" bestFit="1" customWidth="1"/>
    <col min="4" max="4" width="10" bestFit="1" customWidth="1"/>
    <col min="5" max="5" width="7.21875" customWidth="1"/>
    <col min="6" max="6" width="8.6640625" customWidth="1"/>
    <col min="7" max="7" width="14.33203125" bestFit="1" customWidth="1"/>
    <col min="8" max="8" width="10" bestFit="1" customWidth="1"/>
    <col min="9" max="9" width="11.6640625" bestFit="1" customWidth="1"/>
    <col min="10" max="10" width="14.77734375" customWidth="1"/>
    <col min="11" max="12" width="14.88671875" customWidth="1"/>
    <col min="13" max="13" width="18.44140625" customWidth="1"/>
    <col min="14" max="14" width="18.109375" customWidth="1"/>
    <col min="15" max="15" width="14.33203125" customWidth="1"/>
    <col min="16" max="16" width="17.44140625" customWidth="1"/>
    <col min="17" max="17" width="15.33203125" customWidth="1"/>
    <col min="18" max="18" width="10.5546875" customWidth="1"/>
    <col min="19" max="19" width="12.5546875" customWidth="1"/>
    <col min="20" max="20" width="15.6640625" customWidth="1"/>
    <col min="21" max="21" width="15" bestFit="1" customWidth="1"/>
    <col min="22" max="22" width="15.5546875" customWidth="1"/>
    <col min="23" max="23" width="18.21875" bestFit="1" customWidth="1"/>
    <col min="24" max="24" width="16.5546875" bestFit="1" customWidth="1"/>
    <col min="25" max="25" width="14.21875" bestFit="1" customWidth="1"/>
    <col min="26" max="26" width="13.88671875" customWidth="1"/>
    <col min="27" max="27" width="19.21875" customWidth="1"/>
    <col min="28" max="28" width="17.5546875" customWidth="1"/>
    <col min="29" max="29" width="17.33203125" bestFit="1" customWidth="1"/>
  </cols>
  <sheetData>
    <row r="1" spans="1:30" ht="13.2" x14ac:dyDescent="0.25">
      <c r="A1" s="11" t="s">
        <v>20080</v>
      </c>
      <c r="B1" s="11" t="s">
        <v>20081</v>
      </c>
      <c r="C1" s="12" t="s">
        <v>20082</v>
      </c>
      <c r="D1" s="12" t="s">
        <v>3</v>
      </c>
      <c r="E1" s="12" t="s">
        <v>4</v>
      </c>
      <c r="F1" s="12" t="s">
        <v>20168</v>
      </c>
      <c r="G1" s="12" t="s">
        <v>20169</v>
      </c>
      <c r="H1" s="12" t="s">
        <v>20084</v>
      </c>
      <c r="I1" s="12" t="s">
        <v>20085</v>
      </c>
      <c r="J1" s="11" t="s">
        <v>20086</v>
      </c>
      <c r="K1" s="11" t="s">
        <v>20152</v>
      </c>
      <c r="L1" s="11" t="s">
        <v>20087</v>
      </c>
      <c r="M1" s="13" t="s">
        <v>9</v>
      </c>
      <c r="N1" s="12" t="s">
        <v>10</v>
      </c>
      <c r="O1" s="12" t="s">
        <v>11</v>
      </c>
      <c r="P1" s="14" t="s">
        <v>20088</v>
      </c>
      <c r="Q1" s="11" t="s">
        <v>20089</v>
      </c>
      <c r="R1" s="11" t="s">
        <v>20090</v>
      </c>
      <c r="S1" s="12" t="s">
        <v>19</v>
      </c>
      <c r="T1" s="11" t="s">
        <v>20091</v>
      </c>
      <c r="U1" s="11" t="s">
        <v>20092</v>
      </c>
      <c r="V1" s="12" t="s">
        <v>24</v>
      </c>
      <c r="W1" s="11" t="s">
        <v>20093</v>
      </c>
      <c r="X1" s="12" t="s">
        <v>26</v>
      </c>
      <c r="Y1" s="12" t="s">
        <v>27</v>
      </c>
      <c r="Z1" s="12" t="s">
        <v>28</v>
      </c>
      <c r="AA1" s="12" t="s">
        <v>29</v>
      </c>
      <c r="AB1" s="12" t="s">
        <v>30</v>
      </c>
      <c r="AC1" s="11" t="s">
        <v>20096</v>
      </c>
      <c r="AD1" t="s">
        <v>20394</v>
      </c>
    </row>
    <row r="2" spans="1:30" ht="13.2" x14ac:dyDescent="0.25">
      <c r="A2" s="15" t="s">
        <v>33</v>
      </c>
      <c r="B2" s="15" t="s">
        <v>774</v>
      </c>
      <c r="C2" s="16" t="s">
        <v>340</v>
      </c>
      <c r="D2" s="15" t="s">
        <v>36</v>
      </c>
      <c r="E2" s="15" t="s">
        <v>37</v>
      </c>
      <c r="F2" s="15">
        <v>2830</v>
      </c>
      <c r="G2" s="15" t="s">
        <v>20069</v>
      </c>
      <c r="H2" s="16" t="s">
        <v>20079</v>
      </c>
      <c r="I2" s="16">
        <v>-77.500709999999998</v>
      </c>
      <c r="J2" s="17">
        <v>45398.364618055559</v>
      </c>
      <c r="K2" s="18" t="s">
        <v>20170</v>
      </c>
      <c r="L2" s="18">
        <v>45398.364618055559</v>
      </c>
      <c r="M2" s="19" t="s">
        <v>20171</v>
      </c>
      <c r="N2" s="15" t="s">
        <v>40</v>
      </c>
      <c r="O2" s="15" t="s">
        <v>41</v>
      </c>
      <c r="P2" s="20">
        <v>51</v>
      </c>
      <c r="Q2" s="15" t="s">
        <v>333</v>
      </c>
      <c r="R2" s="15" t="s">
        <v>236</v>
      </c>
      <c r="S2" s="15" t="s">
        <v>47</v>
      </c>
      <c r="T2" s="15">
        <v>51</v>
      </c>
      <c r="U2" s="15" t="s">
        <v>50</v>
      </c>
      <c r="V2" s="15">
        <v>6223265920</v>
      </c>
      <c r="W2" s="15" t="s">
        <v>51</v>
      </c>
      <c r="X2" s="16" t="s">
        <v>306</v>
      </c>
      <c r="Y2" s="15" t="s">
        <v>52</v>
      </c>
      <c r="Z2" s="15" t="s">
        <v>53</v>
      </c>
      <c r="AA2" s="15">
        <v>0</v>
      </c>
      <c r="AB2" s="15">
        <v>0</v>
      </c>
      <c r="AC2" s="15" t="s">
        <v>229</v>
      </c>
    </row>
    <row r="3" spans="1:30" ht="13.2" x14ac:dyDescent="0.25">
      <c r="A3" s="21" t="s">
        <v>55</v>
      </c>
      <c r="B3" s="21" t="s">
        <v>694</v>
      </c>
      <c r="C3" s="22" t="s">
        <v>20068</v>
      </c>
      <c r="D3" s="21" t="s">
        <v>36</v>
      </c>
      <c r="E3" s="21" t="s">
        <v>58</v>
      </c>
      <c r="F3" s="21">
        <v>2361</v>
      </c>
      <c r="G3" s="21" t="s">
        <v>20070</v>
      </c>
      <c r="H3" s="22">
        <v>29.422716999999999</v>
      </c>
      <c r="I3" s="22">
        <v>-77.167016000000004</v>
      </c>
      <c r="J3" s="23">
        <v>44572.919085648151</v>
      </c>
      <c r="K3" s="24" t="s">
        <v>20172</v>
      </c>
      <c r="L3" s="24">
        <v>44572.919085648151</v>
      </c>
      <c r="M3" s="25" t="s">
        <v>20173</v>
      </c>
      <c r="N3" s="21" t="s">
        <v>61</v>
      </c>
      <c r="O3" s="21" t="s">
        <v>62</v>
      </c>
      <c r="P3" s="26">
        <v>36</v>
      </c>
      <c r="Q3" s="21" t="s">
        <v>65</v>
      </c>
      <c r="R3" s="21" t="s">
        <v>66</v>
      </c>
      <c r="S3" s="21" t="s">
        <v>67</v>
      </c>
      <c r="T3" s="21">
        <v>21</v>
      </c>
      <c r="U3" s="21" t="s">
        <v>71</v>
      </c>
      <c r="V3" s="21" t="s">
        <v>70</v>
      </c>
      <c r="W3" s="21" t="s">
        <v>51</v>
      </c>
      <c r="X3" s="22" t="s">
        <v>213</v>
      </c>
      <c r="Y3" s="21" t="s">
        <v>71</v>
      </c>
      <c r="Z3" s="21" t="s">
        <v>71</v>
      </c>
      <c r="AA3" s="21">
        <v>2</v>
      </c>
      <c r="AB3" s="21">
        <v>44839.49</v>
      </c>
      <c r="AC3" s="21" t="s">
        <v>229</v>
      </c>
    </row>
    <row r="4" spans="1:30" ht="13.2" x14ac:dyDescent="0.25">
      <c r="A4" s="15" t="s">
        <v>74</v>
      </c>
      <c r="B4" s="15" t="s">
        <v>530</v>
      </c>
      <c r="C4" s="16" t="s">
        <v>20067</v>
      </c>
      <c r="D4" s="15" t="s">
        <v>77</v>
      </c>
      <c r="E4" s="15" t="s">
        <v>78</v>
      </c>
      <c r="F4" s="15">
        <v>1067</v>
      </c>
      <c r="G4" s="15" t="s">
        <v>20071</v>
      </c>
      <c r="H4" s="16">
        <v>39.411459999999998</v>
      </c>
      <c r="I4" s="16">
        <v>-98.615297999999996</v>
      </c>
      <c r="J4" s="17">
        <v>44665.485694444447</v>
      </c>
      <c r="K4" s="18" t="s">
        <v>20174</v>
      </c>
      <c r="L4" s="18">
        <v>44665.485694444447</v>
      </c>
      <c r="M4" s="19" t="s">
        <v>20175</v>
      </c>
      <c r="N4" s="15" t="s">
        <v>81</v>
      </c>
      <c r="O4" s="15" t="s">
        <v>82</v>
      </c>
      <c r="P4" s="20">
        <v>19</v>
      </c>
      <c r="Q4" s="15" t="s">
        <v>154</v>
      </c>
      <c r="R4" s="15" t="s">
        <v>236</v>
      </c>
      <c r="S4" s="15" t="s">
        <v>87</v>
      </c>
      <c r="T4" s="15">
        <v>29</v>
      </c>
      <c r="U4" s="15" t="s">
        <v>65</v>
      </c>
      <c r="V4" s="15" t="s">
        <v>89</v>
      </c>
      <c r="W4" s="15" t="s">
        <v>255</v>
      </c>
      <c r="X4" s="16" t="s">
        <v>108</v>
      </c>
      <c r="Y4" s="15" t="s">
        <v>125</v>
      </c>
      <c r="Z4" s="15" t="s">
        <v>126</v>
      </c>
      <c r="AA4" s="15">
        <v>2</v>
      </c>
      <c r="AB4" s="15">
        <v>15963.38</v>
      </c>
      <c r="AC4" s="15" t="s">
        <v>229</v>
      </c>
    </row>
    <row r="5" spans="1:30" ht="13.2" x14ac:dyDescent="0.25">
      <c r="A5" s="21" t="s">
        <v>95</v>
      </c>
      <c r="B5" s="21" t="s">
        <v>96</v>
      </c>
      <c r="C5" s="22" t="s">
        <v>364</v>
      </c>
      <c r="D5" s="21" t="s">
        <v>98</v>
      </c>
      <c r="E5" s="21" t="s">
        <v>78</v>
      </c>
      <c r="F5" s="21">
        <v>4713</v>
      </c>
      <c r="G5" s="21" t="s">
        <v>20072</v>
      </c>
      <c r="H5" s="22">
        <v>28.633438999999999</v>
      </c>
      <c r="I5" s="22">
        <v>-99.030051</v>
      </c>
      <c r="J5" s="23">
        <v>44174.635000000002</v>
      </c>
      <c r="K5" s="24" t="s">
        <v>20176</v>
      </c>
      <c r="L5" s="24">
        <v>44174.635000000002</v>
      </c>
      <c r="M5" s="25" t="s">
        <v>20177</v>
      </c>
      <c r="N5" s="21" t="s">
        <v>101</v>
      </c>
      <c r="O5" s="21" t="s">
        <v>102</v>
      </c>
      <c r="P5" s="26">
        <v>36</v>
      </c>
      <c r="Q5" s="21" t="s">
        <v>333</v>
      </c>
      <c r="R5" s="21" t="s">
        <v>66</v>
      </c>
      <c r="S5" s="21" t="s">
        <v>104</v>
      </c>
      <c r="T5" s="21">
        <v>21</v>
      </c>
      <c r="U5" s="21" t="s">
        <v>71</v>
      </c>
      <c r="V5" s="21">
        <v>5021227484</v>
      </c>
      <c r="W5" s="21" t="s">
        <v>123</v>
      </c>
      <c r="X5" s="22" t="s">
        <v>108</v>
      </c>
      <c r="Y5" s="21" t="s">
        <v>109</v>
      </c>
      <c r="Z5" s="21" t="s">
        <v>71</v>
      </c>
      <c r="AA5" s="21">
        <v>5</v>
      </c>
      <c r="AB5" s="21">
        <v>48680.14</v>
      </c>
      <c r="AC5" s="21" t="s">
        <v>241</v>
      </c>
    </row>
    <row r="6" spans="1:30" ht="13.2" x14ac:dyDescent="0.25">
      <c r="A6" s="15" t="s">
        <v>111</v>
      </c>
      <c r="B6" s="15" t="s">
        <v>1011</v>
      </c>
      <c r="C6" s="16" t="s">
        <v>113</v>
      </c>
      <c r="D6" s="15" t="s">
        <v>77</v>
      </c>
      <c r="E6" s="15" t="s">
        <v>114</v>
      </c>
      <c r="F6" s="15">
        <v>1371</v>
      </c>
      <c r="G6" s="15" t="s">
        <v>20073</v>
      </c>
      <c r="H6" s="16">
        <v>34.217849999999999</v>
      </c>
      <c r="I6" s="16">
        <v>-121.61473100000001</v>
      </c>
      <c r="J6" s="17">
        <v>44401.839039351849</v>
      </c>
      <c r="K6" s="18" t="s">
        <v>20178</v>
      </c>
      <c r="L6" s="18">
        <v>44401.839039351849</v>
      </c>
      <c r="M6" s="19" t="s">
        <v>20179</v>
      </c>
      <c r="N6" s="15" t="s">
        <v>105</v>
      </c>
      <c r="O6" s="15" t="s">
        <v>117</v>
      </c>
      <c r="P6" s="20">
        <v>75</v>
      </c>
      <c r="Q6" s="15" t="s">
        <v>154</v>
      </c>
      <c r="R6" s="15" t="s">
        <v>82</v>
      </c>
      <c r="S6" s="15" t="s">
        <v>121</v>
      </c>
      <c r="T6" s="15">
        <v>51</v>
      </c>
      <c r="U6" s="15" t="s">
        <v>333</v>
      </c>
      <c r="V6" s="15">
        <v>9698766873</v>
      </c>
      <c r="W6" s="15" t="s">
        <v>123</v>
      </c>
      <c r="X6" s="16" t="s">
        <v>306</v>
      </c>
      <c r="Y6" s="15" t="s">
        <v>125</v>
      </c>
      <c r="Z6" s="15" t="s">
        <v>126</v>
      </c>
      <c r="AA6" s="15">
        <v>2</v>
      </c>
      <c r="AB6" s="15">
        <v>23513.01</v>
      </c>
      <c r="AC6" s="15" t="s">
        <v>229</v>
      </c>
    </row>
    <row r="7" spans="1:30" ht="13.2" x14ac:dyDescent="0.25">
      <c r="A7" s="21" t="s">
        <v>127</v>
      </c>
      <c r="B7" s="21" t="s">
        <v>128</v>
      </c>
      <c r="C7" s="22" t="s">
        <v>129</v>
      </c>
      <c r="D7" s="21" t="s">
        <v>130</v>
      </c>
      <c r="E7" s="21" t="s">
        <v>131</v>
      </c>
      <c r="F7" s="21">
        <v>3551</v>
      </c>
      <c r="G7" s="21" t="s">
        <v>20074</v>
      </c>
      <c r="H7" s="22">
        <v>44.438603000000001</v>
      </c>
      <c r="I7" s="22">
        <v>-101.775119</v>
      </c>
      <c r="J7" s="23">
        <v>43895</v>
      </c>
      <c r="K7" s="24" t="s">
        <v>20180</v>
      </c>
      <c r="L7" s="24">
        <v>43895</v>
      </c>
      <c r="M7" s="25" t="s">
        <v>20181</v>
      </c>
      <c r="N7" s="21" t="s">
        <v>134</v>
      </c>
      <c r="O7" s="21" t="s">
        <v>62</v>
      </c>
      <c r="P7" s="26">
        <v>73</v>
      </c>
      <c r="Q7" s="21" t="s">
        <v>71</v>
      </c>
      <c r="R7" s="21" t="s">
        <v>82</v>
      </c>
      <c r="S7" s="21" t="s">
        <v>138</v>
      </c>
      <c r="T7" s="21">
        <v>15</v>
      </c>
      <c r="U7" s="21" t="s">
        <v>71</v>
      </c>
      <c r="V7" s="21" t="s">
        <v>141</v>
      </c>
      <c r="W7" s="21" t="s">
        <v>142</v>
      </c>
      <c r="X7" s="22" t="s">
        <v>213</v>
      </c>
      <c r="Y7" s="21" t="s">
        <v>214</v>
      </c>
      <c r="Z7" s="21" t="s">
        <v>348</v>
      </c>
      <c r="AA7" s="21">
        <v>1</v>
      </c>
      <c r="AB7" s="21">
        <v>0</v>
      </c>
      <c r="AC7" s="21" t="s">
        <v>229</v>
      </c>
    </row>
    <row r="8" spans="1:30" ht="13.2" x14ac:dyDescent="0.25">
      <c r="A8" s="15" t="s">
        <v>147</v>
      </c>
      <c r="B8" s="15" t="s">
        <v>2335</v>
      </c>
      <c r="C8" s="16" t="s">
        <v>20068</v>
      </c>
      <c r="D8" s="15" t="s">
        <v>36</v>
      </c>
      <c r="E8" s="15" t="s">
        <v>149</v>
      </c>
      <c r="F8" s="15">
        <v>7394</v>
      </c>
      <c r="G8" s="15" t="s">
        <v>20069</v>
      </c>
      <c r="H8" s="16">
        <v>38.525824999999998</v>
      </c>
      <c r="I8" s="16">
        <v>-90.100218999999996</v>
      </c>
      <c r="J8" s="17">
        <v>44472.22016203704</v>
      </c>
      <c r="K8" s="18" t="s">
        <v>20182</v>
      </c>
      <c r="L8" s="18">
        <v>44472.22016203704</v>
      </c>
      <c r="M8" s="19" t="s">
        <v>20183</v>
      </c>
      <c r="N8" s="15" t="s">
        <v>134</v>
      </c>
      <c r="O8" s="15" t="s">
        <v>64</v>
      </c>
      <c r="P8" s="20">
        <v>58</v>
      </c>
      <c r="Q8" s="15" t="s">
        <v>154</v>
      </c>
      <c r="R8" s="15" t="s">
        <v>50</v>
      </c>
      <c r="S8" s="15" t="s">
        <v>155</v>
      </c>
      <c r="T8" s="15">
        <v>72</v>
      </c>
      <c r="U8" s="15" t="s">
        <v>154</v>
      </c>
      <c r="V8" s="15" t="s">
        <v>158</v>
      </c>
      <c r="W8" s="15" t="s">
        <v>142</v>
      </c>
      <c r="X8" s="16" t="s">
        <v>71</v>
      </c>
      <c r="Y8" s="15" t="s">
        <v>125</v>
      </c>
      <c r="Z8" s="15" t="s">
        <v>126</v>
      </c>
      <c r="AA8" s="15">
        <v>3</v>
      </c>
      <c r="AB8" s="15">
        <v>0</v>
      </c>
      <c r="AC8" s="15" t="s">
        <v>229</v>
      </c>
    </row>
    <row r="9" spans="1:30" ht="13.2" x14ac:dyDescent="0.25">
      <c r="A9" s="21" t="s">
        <v>160</v>
      </c>
      <c r="B9" s="21" t="s">
        <v>20064</v>
      </c>
      <c r="C9" s="22" t="s">
        <v>544</v>
      </c>
      <c r="D9" s="21" t="s">
        <v>163</v>
      </c>
      <c r="E9" s="21" t="s">
        <v>164</v>
      </c>
      <c r="F9" s="21">
        <v>1610</v>
      </c>
      <c r="G9" s="21" t="s">
        <v>20073</v>
      </c>
      <c r="H9" s="22">
        <v>46.854678</v>
      </c>
      <c r="I9" s="22">
        <v>-99.512808000000007</v>
      </c>
      <c r="J9" s="23">
        <v>45199.617372685185</v>
      </c>
      <c r="K9" s="24" t="s">
        <v>20184</v>
      </c>
      <c r="L9" s="24">
        <v>45199.617372685185</v>
      </c>
      <c r="M9" s="25" t="s">
        <v>20185</v>
      </c>
      <c r="N9" s="21" t="s">
        <v>167</v>
      </c>
      <c r="O9" s="21" t="s">
        <v>168</v>
      </c>
      <c r="P9" s="26">
        <v>73</v>
      </c>
      <c r="Q9" s="21" t="s">
        <v>333</v>
      </c>
      <c r="R9" s="21" t="s">
        <v>82</v>
      </c>
      <c r="S9" s="21" t="s">
        <v>171</v>
      </c>
      <c r="T9" s="21">
        <v>21</v>
      </c>
      <c r="U9" s="21" t="s">
        <v>154</v>
      </c>
      <c r="V9" s="21" t="s">
        <v>173</v>
      </c>
      <c r="W9" s="21" t="s">
        <v>174</v>
      </c>
      <c r="X9" s="22" t="s">
        <v>108</v>
      </c>
      <c r="Y9" s="21" t="s">
        <v>52</v>
      </c>
      <c r="Z9" s="21" t="s">
        <v>53</v>
      </c>
      <c r="AA9" s="21">
        <v>2</v>
      </c>
      <c r="AB9" s="21">
        <v>19075.36</v>
      </c>
      <c r="AC9" s="21" t="s">
        <v>241</v>
      </c>
    </row>
    <row r="10" spans="1:30" ht="13.2" x14ac:dyDescent="0.25">
      <c r="A10" s="15" t="s">
        <v>178</v>
      </c>
      <c r="B10" s="15" t="s">
        <v>128</v>
      </c>
      <c r="C10" s="16" t="s">
        <v>129</v>
      </c>
      <c r="D10" s="15" t="s">
        <v>163</v>
      </c>
      <c r="E10" s="15" t="s">
        <v>58</v>
      </c>
      <c r="F10" s="15">
        <v>378</v>
      </c>
      <c r="G10" s="15" t="s">
        <v>20075</v>
      </c>
      <c r="H10" s="16">
        <v>38.869062999999997</v>
      </c>
      <c r="I10" s="16">
        <v>-114.385749</v>
      </c>
      <c r="J10" s="17">
        <v>44218.109305555554</v>
      </c>
      <c r="K10" s="18" t="s">
        <v>20186</v>
      </c>
      <c r="L10" s="18">
        <v>44218.109305555554</v>
      </c>
      <c r="M10" s="19" t="s">
        <v>20187</v>
      </c>
      <c r="N10" s="15" t="s">
        <v>182</v>
      </c>
      <c r="O10" s="15" t="s">
        <v>102</v>
      </c>
      <c r="P10" s="20">
        <v>26</v>
      </c>
      <c r="Q10" s="15" t="s">
        <v>333</v>
      </c>
      <c r="R10" s="15" t="s">
        <v>185</v>
      </c>
      <c r="S10" s="15" t="s">
        <v>186</v>
      </c>
      <c r="T10" s="15">
        <v>55</v>
      </c>
      <c r="U10" s="15" t="s">
        <v>65</v>
      </c>
      <c r="V10" s="15">
        <v>3956212676</v>
      </c>
      <c r="W10" s="15" t="s">
        <v>123</v>
      </c>
      <c r="X10" s="16" t="s">
        <v>240</v>
      </c>
      <c r="Y10" s="15" t="s">
        <v>214</v>
      </c>
      <c r="Z10" s="15" t="s">
        <v>126</v>
      </c>
      <c r="AA10" s="15">
        <v>0</v>
      </c>
      <c r="AB10" s="15">
        <v>34452.47</v>
      </c>
      <c r="AC10" s="15" t="s">
        <v>229</v>
      </c>
    </row>
    <row r="11" spans="1:30" ht="13.2" x14ac:dyDescent="0.25">
      <c r="A11" s="21" t="s">
        <v>189</v>
      </c>
      <c r="B11" s="21" t="s">
        <v>530</v>
      </c>
      <c r="C11" s="22" t="s">
        <v>20066</v>
      </c>
      <c r="D11" s="21" t="s">
        <v>191</v>
      </c>
      <c r="E11" s="21" t="s">
        <v>164</v>
      </c>
      <c r="F11" s="21">
        <v>8974</v>
      </c>
      <c r="G11" s="21" t="s">
        <v>20070</v>
      </c>
      <c r="H11" s="22">
        <v>42.018768000000001</v>
      </c>
      <c r="I11" s="22">
        <v>-72.384742000000003</v>
      </c>
      <c r="J11" s="23">
        <v>44284.177986111114</v>
      </c>
      <c r="K11" s="24" t="s">
        <v>20188</v>
      </c>
      <c r="L11" s="24">
        <v>44284.177986111114</v>
      </c>
      <c r="M11" s="25" t="s">
        <v>20189</v>
      </c>
      <c r="N11" s="21" t="s">
        <v>156</v>
      </c>
      <c r="O11" s="21" t="s">
        <v>194</v>
      </c>
      <c r="P11" s="26">
        <v>36</v>
      </c>
      <c r="Q11" s="21" t="s">
        <v>71</v>
      </c>
      <c r="R11" s="21" t="s">
        <v>71</v>
      </c>
      <c r="S11" s="21" t="s">
        <v>195</v>
      </c>
      <c r="T11" s="21">
        <v>10</v>
      </c>
      <c r="U11" s="21" t="s">
        <v>71</v>
      </c>
      <c r="V11" s="21" t="s">
        <v>196</v>
      </c>
      <c r="W11" s="21" t="s">
        <v>51</v>
      </c>
      <c r="X11" s="22" t="s">
        <v>306</v>
      </c>
      <c r="Y11" s="21" t="s">
        <v>214</v>
      </c>
      <c r="Z11" s="21" t="s">
        <v>71</v>
      </c>
      <c r="AA11" s="21">
        <v>5</v>
      </c>
      <c r="AB11" s="21">
        <v>35339.519999999997</v>
      </c>
      <c r="AC11" s="21" t="s">
        <v>241</v>
      </c>
    </row>
    <row r="12" spans="1:30" ht="13.2" x14ac:dyDescent="0.25">
      <c r="A12" s="15" t="s">
        <v>199</v>
      </c>
      <c r="B12" s="15" t="s">
        <v>96</v>
      </c>
      <c r="C12" s="16" t="s">
        <v>364</v>
      </c>
      <c r="D12" s="15" t="s">
        <v>201</v>
      </c>
      <c r="E12" s="15" t="s">
        <v>202</v>
      </c>
      <c r="F12" s="15">
        <v>9798</v>
      </c>
      <c r="G12" s="15" t="s">
        <v>20074</v>
      </c>
      <c r="H12" s="16">
        <v>36.632098999999997</v>
      </c>
      <c r="I12" s="16">
        <v>-104.196302</v>
      </c>
      <c r="J12" s="17">
        <v>43893.282083333332</v>
      </c>
      <c r="K12" s="18" t="s">
        <v>20190</v>
      </c>
      <c r="L12" s="18">
        <v>43893.282083333332</v>
      </c>
      <c r="M12" s="19" t="s">
        <v>20191</v>
      </c>
      <c r="N12" s="15" t="s">
        <v>68</v>
      </c>
      <c r="O12" s="15" t="s">
        <v>205</v>
      </c>
      <c r="P12" s="20">
        <v>49</v>
      </c>
      <c r="Q12" s="15" t="s">
        <v>154</v>
      </c>
      <c r="R12" s="15" t="s">
        <v>66</v>
      </c>
      <c r="S12" s="15" t="s">
        <v>210</v>
      </c>
      <c r="T12" s="15">
        <v>47</v>
      </c>
      <c r="U12" s="15" t="s">
        <v>71</v>
      </c>
      <c r="V12" s="15" t="s">
        <v>212</v>
      </c>
      <c r="W12" s="15" t="s">
        <v>71</v>
      </c>
      <c r="X12" s="16" t="s">
        <v>213</v>
      </c>
      <c r="Y12" s="15" t="s">
        <v>214</v>
      </c>
      <c r="Z12" s="15" t="s">
        <v>71</v>
      </c>
      <c r="AA12" s="15">
        <v>0</v>
      </c>
      <c r="AB12" s="15">
        <v>27438.67</v>
      </c>
      <c r="AC12" s="15" t="s">
        <v>241</v>
      </c>
    </row>
    <row r="13" spans="1:30" ht="13.2" x14ac:dyDescent="0.25">
      <c r="A13" s="21" t="s">
        <v>216</v>
      </c>
      <c r="B13" s="21" t="s">
        <v>267</v>
      </c>
      <c r="C13" s="22" t="s">
        <v>364</v>
      </c>
      <c r="D13" s="21" t="s">
        <v>219</v>
      </c>
      <c r="E13" s="21" t="s">
        <v>78</v>
      </c>
      <c r="F13" s="21">
        <v>8650</v>
      </c>
      <c r="G13" s="21" t="s">
        <v>20074</v>
      </c>
      <c r="H13" s="22">
        <v>46.424281999999998</v>
      </c>
      <c r="I13" s="22">
        <v>-120.996678</v>
      </c>
      <c r="J13" s="23">
        <v>43352.09138888889</v>
      </c>
      <c r="K13" s="24" t="s">
        <v>20186</v>
      </c>
      <c r="L13" s="24">
        <v>43352.09138888889</v>
      </c>
      <c r="M13" s="25" t="s">
        <v>20192</v>
      </c>
      <c r="N13" s="21" t="s">
        <v>222</v>
      </c>
      <c r="O13" s="21" t="s">
        <v>194</v>
      </c>
      <c r="P13" s="26">
        <v>36</v>
      </c>
      <c r="Q13" s="21" t="s">
        <v>71</v>
      </c>
      <c r="R13" s="21" t="s">
        <v>71</v>
      </c>
      <c r="S13" s="21" t="s">
        <v>223</v>
      </c>
      <c r="T13" s="21">
        <v>35</v>
      </c>
      <c r="U13" s="21" t="s">
        <v>50</v>
      </c>
      <c r="V13" s="21" t="s">
        <v>225</v>
      </c>
      <c r="W13" s="21" t="s">
        <v>71</v>
      </c>
      <c r="X13" s="22" t="s">
        <v>108</v>
      </c>
      <c r="Y13" s="21" t="s">
        <v>52</v>
      </c>
      <c r="Z13" s="21" t="s">
        <v>71</v>
      </c>
      <c r="AA13" s="21">
        <v>0</v>
      </c>
      <c r="AB13" s="21">
        <v>41738.800000000003</v>
      </c>
      <c r="AC13" s="21" t="s">
        <v>229</v>
      </c>
    </row>
    <row r="14" spans="1:30" ht="13.2" x14ac:dyDescent="0.25">
      <c r="A14" s="15" t="s">
        <v>230</v>
      </c>
      <c r="B14" s="15" t="s">
        <v>694</v>
      </c>
      <c r="C14" s="16" t="s">
        <v>129</v>
      </c>
      <c r="D14" s="15" t="s">
        <v>130</v>
      </c>
      <c r="E14" s="15" t="s">
        <v>58</v>
      </c>
      <c r="F14" s="15">
        <v>5420</v>
      </c>
      <c r="G14" s="15" t="s">
        <v>20073</v>
      </c>
      <c r="H14" s="16">
        <v>47.020966000000001</v>
      </c>
      <c r="I14" s="16">
        <v>-83.072250999999994</v>
      </c>
      <c r="J14" s="17">
        <v>44016.563368055555</v>
      </c>
      <c r="K14" s="18" t="s">
        <v>20193</v>
      </c>
      <c r="L14" s="18">
        <v>44016.563368055555</v>
      </c>
      <c r="M14" s="19" t="s">
        <v>20194</v>
      </c>
      <c r="N14" s="15" t="s">
        <v>136</v>
      </c>
      <c r="O14" s="15" t="s">
        <v>170</v>
      </c>
      <c r="P14" s="20">
        <v>33</v>
      </c>
      <c r="Q14" s="15" t="s">
        <v>333</v>
      </c>
      <c r="R14" s="15" t="s">
        <v>236</v>
      </c>
      <c r="S14" s="15" t="s">
        <v>237</v>
      </c>
      <c r="T14" s="15">
        <v>55</v>
      </c>
      <c r="U14" s="15" t="s">
        <v>333</v>
      </c>
      <c r="V14" s="15" t="s">
        <v>239</v>
      </c>
      <c r="W14" s="15" t="s">
        <v>51</v>
      </c>
      <c r="X14" s="16" t="s">
        <v>240</v>
      </c>
      <c r="Y14" s="15" t="s">
        <v>71</v>
      </c>
      <c r="Z14" s="15" t="s">
        <v>126</v>
      </c>
      <c r="AA14" s="15">
        <v>2</v>
      </c>
      <c r="AB14" s="15" t="s">
        <v>20195</v>
      </c>
      <c r="AC14" s="15" t="s">
        <v>241</v>
      </c>
    </row>
    <row r="15" spans="1:30" ht="13.2" x14ac:dyDescent="0.25">
      <c r="A15" s="21" t="s">
        <v>243</v>
      </c>
      <c r="B15" s="21" t="s">
        <v>1859</v>
      </c>
      <c r="C15" s="22" t="s">
        <v>20066</v>
      </c>
      <c r="D15" s="21" t="s">
        <v>163</v>
      </c>
      <c r="E15" s="21" t="s">
        <v>246</v>
      </c>
      <c r="F15" s="21">
        <v>6121</v>
      </c>
      <c r="G15" s="21" t="s">
        <v>20075</v>
      </c>
      <c r="H15" s="22">
        <v>44.872436</v>
      </c>
      <c r="I15" s="22">
        <v>-106.852051</v>
      </c>
      <c r="J15" s="23">
        <v>45137.378865740742</v>
      </c>
      <c r="K15" s="24" t="s">
        <v>20196</v>
      </c>
      <c r="L15" s="24">
        <v>45137.378865740742</v>
      </c>
      <c r="M15" s="25" t="s">
        <v>20197</v>
      </c>
      <c r="N15" s="21" t="s">
        <v>249</v>
      </c>
      <c r="O15" s="21" t="s">
        <v>250</v>
      </c>
      <c r="P15" s="26">
        <v>36</v>
      </c>
      <c r="Q15" s="21" t="s">
        <v>154</v>
      </c>
      <c r="R15" s="21" t="s">
        <v>185</v>
      </c>
      <c r="S15" s="21" t="s">
        <v>253</v>
      </c>
      <c r="T15" s="21">
        <v>21</v>
      </c>
      <c r="U15" s="21" t="s">
        <v>333</v>
      </c>
      <c r="V15" s="21" t="s">
        <v>254</v>
      </c>
      <c r="W15" s="21" t="s">
        <v>255</v>
      </c>
      <c r="X15" s="22" t="s">
        <v>240</v>
      </c>
      <c r="Y15" s="21" t="s">
        <v>109</v>
      </c>
      <c r="Z15" s="21" t="s">
        <v>71</v>
      </c>
      <c r="AA15" s="21">
        <v>2</v>
      </c>
      <c r="AB15" s="21">
        <v>3201.56</v>
      </c>
      <c r="AC15" s="21" t="s">
        <v>229</v>
      </c>
    </row>
    <row r="16" spans="1:30" ht="13.2" x14ac:dyDescent="0.25">
      <c r="A16" s="15" t="s">
        <v>257</v>
      </c>
      <c r="B16" s="15" t="s">
        <v>631</v>
      </c>
      <c r="C16" s="16" t="s">
        <v>544</v>
      </c>
      <c r="D16" s="15" t="s">
        <v>163</v>
      </c>
      <c r="E16" s="15" t="s">
        <v>58</v>
      </c>
      <c r="F16" s="15">
        <v>5094</v>
      </c>
      <c r="G16" s="15" t="s">
        <v>20071</v>
      </c>
      <c r="H16" s="16">
        <v>28.121431999999999</v>
      </c>
      <c r="I16" s="16">
        <v>-84.979481000000007</v>
      </c>
      <c r="J16" s="17">
        <v>43834.131249999999</v>
      </c>
      <c r="K16" s="18" t="s">
        <v>20198</v>
      </c>
      <c r="L16" s="18">
        <v>43834.131249999999</v>
      </c>
      <c r="M16" s="19" t="s">
        <v>20199</v>
      </c>
      <c r="N16" s="15" t="s">
        <v>222</v>
      </c>
      <c r="O16" s="15" t="s">
        <v>194</v>
      </c>
      <c r="P16" s="20">
        <v>52</v>
      </c>
      <c r="Q16" s="15" t="s">
        <v>65</v>
      </c>
      <c r="R16" s="15" t="s">
        <v>82</v>
      </c>
      <c r="S16" s="15" t="s">
        <v>262</v>
      </c>
      <c r="T16" s="15">
        <v>26</v>
      </c>
      <c r="U16" s="15" t="s">
        <v>333</v>
      </c>
      <c r="V16" s="15" t="s">
        <v>71</v>
      </c>
      <c r="W16" s="15" t="s">
        <v>51</v>
      </c>
      <c r="X16" s="16" t="s">
        <v>213</v>
      </c>
      <c r="Y16" s="15" t="s">
        <v>71</v>
      </c>
      <c r="Z16" s="15" t="s">
        <v>126</v>
      </c>
      <c r="AA16" s="15">
        <v>3</v>
      </c>
      <c r="AB16" s="15">
        <v>37228.410000000003</v>
      </c>
      <c r="AC16" s="15" t="s">
        <v>229</v>
      </c>
    </row>
    <row r="17" spans="1:29" ht="13.2" x14ac:dyDescent="0.25">
      <c r="A17" s="21" t="s">
        <v>266</v>
      </c>
      <c r="B17" s="21" t="s">
        <v>267</v>
      </c>
      <c r="C17" s="22" t="s">
        <v>113</v>
      </c>
      <c r="D17" s="21" t="s">
        <v>191</v>
      </c>
      <c r="E17" s="21" t="s">
        <v>131</v>
      </c>
      <c r="F17" s="21">
        <v>5556</v>
      </c>
      <c r="G17" s="21" t="s">
        <v>20073</v>
      </c>
      <c r="H17" s="22">
        <v>47.561352999999997</v>
      </c>
      <c r="I17" s="22">
        <v>-85.069404000000006</v>
      </c>
      <c r="J17" s="23">
        <v>44161.302303240744</v>
      </c>
      <c r="K17" s="24" t="s">
        <v>20200</v>
      </c>
      <c r="L17" s="24">
        <v>44161.302303240744</v>
      </c>
      <c r="M17" s="25" t="s">
        <v>20201</v>
      </c>
      <c r="N17" s="21" t="s">
        <v>40</v>
      </c>
      <c r="O17" s="21" t="s">
        <v>224</v>
      </c>
      <c r="P17" s="26">
        <v>21</v>
      </c>
      <c r="Q17" s="21" t="s">
        <v>333</v>
      </c>
      <c r="R17" s="21" t="s">
        <v>236</v>
      </c>
      <c r="S17" s="21" t="s">
        <v>274</v>
      </c>
      <c r="T17" s="21">
        <v>82</v>
      </c>
      <c r="U17" s="21" t="s">
        <v>154</v>
      </c>
      <c r="V17" s="21" t="s">
        <v>275</v>
      </c>
      <c r="W17" s="21" t="s">
        <v>142</v>
      </c>
      <c r="X17" s="22" t="s">
        <v>213</v>
      </c>
      <c r="Y17" s="21" t="s">
        <v>52</v>
      </c>
      <c r="Z17" s="21" t="s">
        <v>53</v>
      </c>
      <c r="AA17" s="21">
        <v>0</v>
      </c>
      <c r="AB17" s="21">
        <v>41473</v>
      </c>
      <c r="AC17" s="21" t="s">
        <v>229</v>
      </c>
    </row>
    <row r="18" spans="1:29" ht="13.2" x14ac:dyDescent="0.25">
      <c r="A18" s="15" t="s">
        <v>277</v>
      </c>
      <c r="B18" s="15" t="s">
        <v>278</v>
      </c>
      <c r="C18" s="16" t="s">
        <v>20068</v>
      </c>
      <c r="D18" s="15" t="s">
        <v>163</v>
      </c>
      <c r="E18" s="15" t="s">
        <v>114</v>
      </c>
      <c r="F18" s="15">
        <v>6637</v>
      </c>
      <c r="G18" s="15" t="s">
        <v>20076</v>
      </c>
      <c r="H18" s="16">
        <v>25.262346999999998</v>
      </c>
      <c r="I18" s="16">
        <v>-73.445870999999997</v>
      </c>
      <c r="J18" s="17">
        <v>44505.723124999997</v>
      </c>
      <c r="K18" s="18" t="s">
        <v>20202</v>
      </c>
      <c r="L18" s="18">
        <v>44505.723124999997</v>
      </c>
      <c r="M18" s="19" t="s">
        <v>20203</v>
      </c>
      <c r="N18" s="15" t="s">
        <v>207</v>
      </c>
      <c r="O18" s="15" t="s">
        <v>41</v>
      </c>
      <c r="P18" s="20">
        <v>18</v>
      </c>
      <c r="Q18" s="15" t="s">
        <v>333</v>
      </c>
      <c r="R18" s="15" t="s">
        <v>66</v>
      </c>
      <c r="S18" s="15" t="s">
        <v>284</v>
      </c>
      <c r="T18" s="15">
        <v>21</v>
      </c>
      <c r="U18" s="15" t="s">
        <v>154</v>
      </c>
      <c r="V18" s="15" t="s">
        <v>286</v>
      </c>
      <c r="W18" s="15" t="s">
        <v>255</v>
      </c>
      <c r="X18" s="16" t="s">
        <v>71</v>
      </c>
      <c r="Y18" s="15" t="s">
        <v>297</v>
      </c>
      <c r="Z18" s="15" t="s">
        <v>71</v>
      </c>
      <c r="AA18" s="15">
        <v>3</v>
      </c>
      <c r="AB18" s="15">
        <v>0</v>
      </c>
      <c r="AC18" s="15" t="s">
        <v>229</v>
      </c>
    </row>
    <row r="19" spans="1:29" ht="13.2" x14ac:dyDescent="0.25">
      <c r="A19" s="21" t="s">
        <v>289</v>
      </c>
      <c r="B19" s="21" t="s">
        <v>1358</v>
      </c>
      <c r="C19" s="22" t="s">
        <v>20067</v>
      </c>
      <c r="D19" s="21" t="s">
        <v>163</v>
      </c>
      <c r="E19" s="21" t="s">
        <v>164</v>
      </c>
      <c r="F19" s="21">
        <v>3221</v>
      </c>
      <c r="G19" s="21" t="s">
        <v>20069</v>
      </c>
      <c r="H19" s="22">
        <v>25.808109999999999</v>
      </c>
      <c r="I19" s="22">
        <v>-106.368949</v>
      </c>
      <c r="J19" s="23">
        <v>44841.719039351854</v>
      </c>
      <c r="K19" s="24" t="s">
        <v>20202</v>
      </c>
      <c r="L19" s="24">
        <v>44841.719039351854</v>
      </c>
      <c r="M19" s="25" t="s">
        <v>20183</v>
      </c>
      <c r="N19" s="21" t="s">
        <v>293</v>
      </c>
      <c r="O19" s="21" t="s">
        <v>224</v>
      </c>
      <c r="P19" s="26">
        <v>36</v>
      </c>
      <c r="Q19" s="21" t="s">
        <v>71</v>
      </c>
      <c r="R19" s="21" t="s">
        <v>71</v>
      </c>
      <c r="S19" s="21" t="s">
        <v>294</v>
      </c>
      <c r="T19" s="21">
        <v>82</v>
      </c>
      <c r="U19" s="21" t="s">
        <v>154</v>
      </c>
      <c r="V19" s="21" t="s">
        <v>295</v>
      </c>
      <c r="W19" s="21" t="s">
        <v>71</v>
      </c>
      <c r="X19" s="22" t="s">
        <v>240</v>
      </c>
      <c r="Y19" s="21" t="s">
        <v>297</v>
      </c>
      <c r="Z19" s="21" t="s">
        <v>126</v>
      </c>
      <c r="AA19" s="21">
        <v>4</v>
      </c>
      <c r="AB19" s="21">
        <v>0</v>
      </c>
      <c r="AC19" s="21" t="s">
        <v>229</v>
      </c>
    </row>
    <row r="20" spans="1:29" ht="13.2" x14ac:dyDescent="0.25">
      <c r="A20" s="15" t="s">
        <v>299</v>
      </c>
      <c r="B20" s="15" t="s">
        <v>300</v>
      </c>
      <c r="C20" s="16" t="s">
        <v>113</v>
      </c>
      <c r="D20" s="15" t="s">
        <v>36</v>
      </c>
      <c r="E20" s="15" t="s">
        <v>131</v>
      </c>
      <c r="F20" s="15">
        <v>5783</v>
      </c>
      <c r="G20" s="15" t="s">
        <v>20071</v>
      </c>
      <c r="H20" s="16">
        <v>40.614362</v>
      </c>
      <c r="I20" s="16">
        <v>-80.606866999999994</v>
      </c>
      <c r="J20" s="17">
        <v>45619.813055555554</v>
      </c>
      <c r="K20" s="18" t="s">
        <v>20204</v>
      </c>
      <c r="L20" s="18">
        <v>45619.813055555554</v>
      </c>
      <c r="M20" s="19" t="s">
        <v>20205</v>
      </c>
      <c r="N20" s="15" t="s">
        <v>105</v>
      </c>
      <c r="O20" s="15" t="s">
        <v>157</v>
      </c>
      <c r="P20" s="20">
        <v>57</v>
      </c>
      <c r="Q20" s="15" t="s">
        <v>71</v>
      </c>
      <c r="R20" s="15" t="s">
        <v>71</v>
      </c>
      <c r="S20" s="15" t="s">
        <v>305</v>
      </c>
      <c r="T20" s="15">
        <v>49</v>
      </c>
      <c r="U20" s="15" t="s">
        <v>333</v>
      </c>
      <c r="V20" s="15" t="s">
        <v>71</v>
      </c>
      <c r="W20" s="15" t="s">
        <v>71</v>
      </c>
      <c r="X20" s="16" t="s">
        <v>306</v>
      </c>
      <c r="Y20" s="15" t="s">
        <v>71</v>
      </c>
      <c r="Z20" s="15" t="s">
        <v>53</v>
      </c>
      <c r="AA20" s="15">
        <v>2</v>
      </c>
      <c r="AB20" s="15">
        <v>31931.65</v>
      </c>
      <c r="AC20" s="15" t="s">
        <v>241</v>
      </c>
    </row>
    <row r="21" spans="1:29" ht="13.2" x14ac:dyDescent="0.25">
      <c r="A21" s="21" t="s">
        <v>308</v>
      </c>
      <c r="B21" s="21" t="s">
        <v>309</v>
      </c>
      <c r="C21" s="22" t="s">
        <v>129</v>
      </c>
      <c r="D21" s="21" t="s">
        <v>130</v>
      </c>
      <c r="E21" s="21" t="s">
        <v>246</v>
      </c>
      <c r="F21" s="21">
        <v>5563</v>
      </c>
      <c r="G21" s="21" t="s">
        <v>20076</v>
      </c>
      <c r="H21" s="22">
        <v>31.366741000000001</v>
      </c>
      <c r="I21" s="22">
        <v>-81.476180999999997</v>
      </c>
      <c r="J21" s="23">
        <v>43338.202013888891</v>
      </c>
      <c r="K21" s="24" t="s">
        <v>20188</v>
      </c>
      <c r="L21" s="24">
        <v>43338.202013888891</v>
      </c>
      <c r="M21" s="25" t="s">
        <v>20206</v>
      </c>
      <c r="N21" s="21" t="s">
        <v>68</v>
      </c>
      <c r="O21" s="21" t="s">
        <v>250</v>
      </c>
      <c r="P21" s="26">
        <v>51</v>
      </c>
      <c r="Q21" s="21" t="s">
        <v>154</v>
      </c>
      <c r="R21" s="21" t="s">
        <v>185</v>
      </c>
      <c r="S21" s="21" t="s">
        <v>313</v>
      </c>
      <c r="T21" s="21">
        <v>21</v>
      </c>
      <c r="U21" s="21" t="s">
        <v>333</v>
      </c>
      <c r="V21" s="21" t="s">
        <v>71</v>
      </c>
      <c r="W21" s="21" t="s">
        <v>71</v>
      </c>
      <c r="X21" s="22" t="s">
        <v>306</v>
      </c>
      <c r="Y21" s="21" t="s">
        <v>125</v>
      </c>
      <c r="Z21" s="21" t="s">
        <v>126</v>
      </c>
      <c r="AA21" s="21">
        <v>0</v>
      </c>
      <c r="AB21" s="21">
        <v>6546.79</v>
      </c>
      <c r="AC21" s="21" t="s">
        <v>241</v>
      </c>
    </row>
    <row r="22" spans="1:29" ht="13.2" x14ac:dyDescent="0.25">
      <c r="A22" s="15" t="s">
        <v>316</v>
      </c>
      <c r="B22" s="15" t="s">
        <v>515</v>
      </c>
      <c r="C22" s="16" t="s">
        <v>544</v>
      </c>
      <c r="D22" s="15" t="s">
        <v>36</v>
      </c>
      <c r="E22" s="15" t="s">
        <v>114</v>
      </c>
      <c r="F22" s="15">
        <v>1522</v>
      </c>
      <c r="G22" s="15" t="s">
        <v>20076</v>
      </c>
      <c r="H22" s="16">
        <v>43.213574000000001</v>
      </c>
      <c r="I22" s="16">
        <v>-112.53264900000001</v>
      </c>
      <c r="J22" s="17">
        <v>43753.349826388891</v>
      </c>
      <c r="K22" s="18" t="s">
        <v>20170</v>
      </c>
      <c r="L22" s="18">
        <v>43753.349826388891</v>
      </c>
      <c r="M22" s="19" t="s">
        <v>20205</v>
      </c>
      <c r="N22" s="15" t="s">
        <v>249</v>
      </c>
      <c r="O22" s="15" t="s">
        <v>157</v>
      </c>
      <c r="P22" s="20">
        <v>42</v>
      </c>
      <c r="Q22" s="15" t="s">
        <v>154</v>
      </c>
      <c r="R22" s="15" t="s">
        <v>185</v>
      </c>
      <c r="S22" s="15" t="s">
        <v>321</v>
      </c>
      <c r="T22" s="15">
        <v>12</v>
      </c>
      <c r="U22" s="15" t="s">
        <v>333</v>
      </c>
      <c r="V22" s="15" t="s">
        <v>323</v>
      </c>
      <c r="W22" s="15" t="s">
        <v>255</v>
      </c>
      <c r="X22" s="16" t="s">
        <v>108</v>
      </c>
      <c r="Y22" s="15" t="s">
        <v>125</v>
      </c>
      <c r="Z22" s="15" t="s">
        <v>564</v>
      </c>
      <c r="AA22" s="15">
        <v>5</v>
      </c>
      <c r="AB22" s="15">
        <v>26845.31</v>
      </c>
      <c r="AC22" s="15" t="s">
        <v>229</v>
      </c>
    </row>
    <row r="23" spans="1:29" ht="13.2" x14ac:dyDescent="0.25">
      <c r="A23" s="21" t="s">
        <v>327</v>
      </c>
      <c r="B23" s="21" t="s">
        <v>848</v>
      </c>
      <c r="C23" s="22" t="s">
        <v>129</v>
      </c>
      <c r="D23" s="21" t="s">
        <v>201</v>
      </c>
      <c r="E23" s="21" t="s">
        <v>58</v>
      </c>
      <c r="F23" s="21">
        <v>3806</v>
      </c>
      <c r="G23" s="21" t="s">
        <v>20072</v>
      </c>
      <c r="H23" s="22">
        <v>39.701183999999998</v>
      </c>
      <c r="I23" s="22">
        <v>60.911200000000001</v>
      </c>
      <c r="J23" s="23">
        <v>43910.603194444448</v>
      </c>
      <c r="K23" s="24" t="s">
        <v>20184</v>
      </c>
      <c r="L23" s="24">
        <v>43910.603194444448</v>
      </c>
      <c r="M23" s="25" t="s">
        <v>20173</v>
      </c>
      <c r="N23" s="21" t="s">
        <v>331</v>
      </c>
      <c r="O23" s="21" t="s">
        <v>69</v>
      </c>
      <c r="P23" s="26">
        <v>35</v>
      </c>
      <c r="Q23" s="21" t="s">
        <v>333</v>
      </c>
      <c r="R23" s="21" t="s">
        <v>66</v>
      </c>
      <c r="S23" s="21" t="s">
        <v>334</v>
      </c>
      <c r="T23" s="21">
        <v>55</v>
      </c>
      <c r="U23" s="21" t="s">
        <v>154</v>
      </c>
      <c r="V23" s="21" t="s">
        <v>336</v>
      </c>
      <c r="W23" s="21" t="s">
        <v>51</v>
      </c>
      <c r="X23" s="22" t="s">
        <v>240</v>
      </c>
      <c r="Y23" s="21" t="s">
        <v>52</v>
      </c>
      <c r="Z23" s="21" t="s">
        <v>126</v>
      </c>
      <c r="AA23" s="21">
        <v>3</v>
      </c>
      <c r="AB23" s="21">
        <v>2167.35</v>
      </c>
      <c r="AC23" s="21" t="s">
        <v>241</v>
      </c>
    </row>
    <row r="24" spans="1:29" ht="13.2" x14ac:dyDescent="0.25">
      <c r="A24" s="15" t="s">
        <v>339</v>
      </c>
      <c r="B24" s="15" t="s">
        <v>278</v>
      </c>
      <c r="C24" s="16" t="s">
        <v>340</v>
      </c>
      <c r="D24" s="15" t="s">
        <v>77</v>
      </c>
      <c r="E24" s="15" t="s">
        <v>131</v>
      </c>
      <c r="F24" s="15">
        <v>3852</v>
      </c>
      <c r="G24" s="15" t="s">
        <v>20073</v>
      </c>
      <c r="H24" s="16">
        <v>35.044905</v>
      </c>
      <c r="I24" s="16">
        <v>-83.999128999999996</v>
      </c>
      <c r="J24" s="17">
        <v>43469.219976851855</v>
      </c>
      <c r="K24" s="18" t="s">
        <v>20182</v>
      </c>
      <c r="L24" s="18">
        <v>43469.219976851855</v>
      </c>
      <c r="M24" s="19" t="s">
        <v>20207</v>
      </c>
      <c r="N24" s="15" t="s">
        <v>343</v>
      </c>
      <c r="O24" s="15" t="s">
        <v>157</v>
      </c>
      <c r="P24" s="20">
        <v>36</v>
      </c>
      <c r="Q24" s="15" t="s">
        <v>333</v>
      </c>
      <c r="R24" s="15" t="s">
        <v>66</v>
      </c>
      <c r="S24" s="15" t="s">
        <v>345</v>
      </c>
      <c r="T24" s="15">
        <v>21</v>
      </c>
      <c r="U24" s="15" t="s">
        <v>333</v>
      </c>
      <c r="V24" s="15"/>
      <c r="W24" s="15" t="s">
        <v>51</v>
      </c>
      <c r="X24" s="16" t="s">
        <v>306</v>
      </c>
      <c r="Y24" s="15" t="s">
        <v>214</v>
      </c>
      <c r="Z24" s="15" t="s">
        <v>348</v>
      </c>
      <c r="AA24" s="15">
        <v>3</v>
      </c>
      <c r="AB24" s="15">
        <v>38573.919999999998</v>
      </c>
      <c r="AC24" s="15" t="s">
        <v>241</v>
      </c>
    </row>
    <row r="25" spans="1:29" ht="13.2" x14ac:dyDescent="0.25">
      <c r="A25" s="21" t="s">
        <v>351</v>
      </c>
      <c r="B25" s="21" t="s">
        <v>515</v>
      </c>
      <c r="C25" s="22" t="s">
        <v>401</v>
      </c>
      <c r="D25" s="21" t="s">
        <v>77</v>
      </c>
      <c r="E25" s="21" t="s">
        <v>114</v>
      </c>
      <c r="F25" s="21">
        <v>1550</v>
      </c>
      <c r="G25" s="21" t="s">
        <v>20077</v>
      </c>
      <c r="H25" s="22">
        <v>25.112438000000001</v>
      </c>
      <c r="I25" s="22">
        <v>-97.442801000000003</v>
      </c>
      <c r="J25" s="23">
        <v>44436.64640046296</v>
      </c>
      <c r="K25" s="24" t="s">
        <v>20176</v>
      </c>
      <c r="L25" s="24">
        <v>44436.64640046296</v>
      </c>
      <c r="M25" s="25" t="s">
        <v>20208</v>
      </c>
      <c r="N25" s="21" t="s">
        <v>139</v>
      </c>
      <c r="O25" s="21" t="s">
        <v>356</v>
      </c>
      <c r="P25" s="26">
        <v>58</v>
      </c>
      <c r="Q25" s="21" t="s">
        <v>65</v>
      </c>
      <c r="R25" s="21" t="s">
        <v>50</v>
      </c>
      <c r="S25" s="21" t="s">
        <v>358</v>
      </c>
      <c r="T25" s="21">
        <v>33</v>
      </c>
      <c r="U25" s="21" t="s">
        <v>154</v>
      </c>
      <c r="V25" s="21" t="s">
        <v>359</v>
      </c>
      <c r="W25" s="21" t="s">
        <v>71</v>
      </c>
      <c r="X25" s="22" t="s">
        <v>306</v>
      </c>
      <c r="Y25" s="21" t="s">
        <v>52</v>
      </c>
      <c r="Z25" s="21" t="s">
        <v>348</v>
      </c>
      <c r="AA25" s="21">
        <v>1</v>
      </c>
      <c r="AB25" s="21">
        <v>8534.94</v>
      </c>
      <c r="AC25" s="21" t="s">
        <v>229</v>
      </c>
    </row>
    <row r="26" spans="1:29" ht="13.2" x14ac:dyDescent="0.25">
      <c r="A26" s="15" t="s">
        <v>363</v>
      </c>
      <c r="B26" s="15" t="s">
        <v>774</v>
      </c>
      <c r="C26" s="16" t="s">
        <v>364</v>
      </c>
      <c r="D26" s="15" t="s">
        <v>191</v>
      </c>
      <c r="E26" s="15" t="s">
        <v>202</v>
      </c>
      <c r="F26" s="15">
        <v>2767</v>
      </c>
      <c r="G26" s="15" t="s">
        <v>20073</v>
      </c>
      <c r="H26" s="16">
        <v>28.234244</v>
      </c>
      <c r="I26" s="16" t="s">
        <v>20079</v>
      </c>
      <c r="J26" s="17">
        <v>43124.648125</v>
      </c>
      <c r="K26" s="18" t="s">
        <v>20176</v>
      </c>
      <c r="L26" s="18">
        <v>43124.648125</v>
      </c>
      <c r="M26" s="19" t="s">
        <v>20209</v>
      </c>
      <c r="N26" s="15" t="s">
        <v>136</v>
      </c>
      <c r="O26" s="15" t="s">
        <v>137</v>
      </c>
      <c r="P26" s="20">
        <v>54</v>
      </c>
      <c r="Q26" s="15" t="s">
        <v>50</v>
      </c>
      <c r="R26" s="15" t="s">
        <v>82</v>
      </c>
      <c r="S26" s="15" t="s">
        <v>368</v>
      </c>
      <c r="T26" s="15">
        <v>74</v>
      </c>
      <c r="U26" s="15" t="s">
        <v>154</v>
      </c>
      <c r="V26" s="15" t="s">
        <v>370</v>
      </c>
      <c r="W26" s="15" t="s">
        <v>51</v>
      </c>
      <c r="X26" s="16" t="s">
        <v>108</v>
      </c>
      <c r="Y26" s="15" t="s">
        <v>109</v>
      </c>
      <c r="Z26" s="15" t="s">
        <v>348</v>
      </c>
      <c r="AA26" s="15">
        <v>2</v>
      </c>
      <c r="AB26" s="15">
        <v>24970.35</v>
      </c>
      <c r="AC26" s="15" t="s">
        <v>241</v>
      </c>
    </row>
    <row r="27" spans="1:29" ht="13.2" x14ac:dyDescent="0.25">
      <c r="A27" s="21" t="s">
        <v>372</v>
      </c>
      <c r="B27" s="21" t="s">
        <v>373</v>
      </c>
      <c r="C27" s="22" t="s">
        <v>113</v>
      </c>
      <c r="D27" s="21" t="s">
        <v>163</v>
      </c>
      <c r="E27" s="21" t="s">
        <v>78</v>
      </c>
      <c r="F27" s="21">
        <v>4669</v>
      </c>
      <c r="G27" s="21" t="s">
        <v>20072</v>
      </c>
      <c r="H27" s="22">
        <v>25.148271999999999</v>
      </c>
      <c r="I27" s="22">
        <v>-93.057115999999994</v>
      </c>
      <c r="J27" s="23">
        <v>45074.232048611113</v>
      </c>
      <c r="K27" s="24" t="s">
        <v>20182</v>
      </c>
      <c r="L27" s="24">
        <v>45074.232048611113</v>
      </c>
      <c r="M27" s="25" t="s">
        <v>20210</v>
      </c>
      <c r="N27" s="21" t="s">
        <v>61</v>
      </c>
      <c r="O27" s="21" t="s">
        <v>117</v>
      </c>
      <c r="P27" s="26">
        <v>61</v>
      </c>
      <c r="Q27" s="21" t="s">
        <v>333</v>
      </c>
      <c r="R27" s="21" t="s">
        <v>185</v>
      </c>
      <c r="S27" s="21" t="s">
        <v>376</v>
      </c>
      <c r="T27" s="21">
        <v>21</v>
      </c>
      <c r="U27" s="21" t="s">
        <v>65</v>
      </c>
      <c r="V27" s="21"/>
      <c r="W27" s="21" t="s">
        <v>255</v>
      </c>
      <c r="X27" s="22" t="s">
        <v>71</v>
      </c>
      <c r="Y27" s="21" t="s">
        <v>71</v>
      </c>
      <c r="Z27" s="21" t="s">
        <v>71</v>
      </c>
      <c r="AA27" s="21">
        <v>3</v>
      </c>
      <c r="AB27" s="21">
        <v>0</v>
      </c>
      <c r="AC27" s="21" t="s">
        <v>241</v>
      </c>
    </row>
    <row r="28" spans="1:29" ht="13.2" x14ac:dyDescent="0.25">
      <c r="A28" s="15" t="s">
        <v>378</v>
      </c>
      <c r="B28" s="15" t="s">
        <v>631</v>
      </c>
      <c r="C28" s="16" t="s">
        <v>544</v>
      </c>
      <c r="D28" s="15" t="s">
        <v>191</v>
      </c>
      <c r="E28" s="15" t="s">
        <v>114</v>
      </c>
      <c r="F28" s="15">
        <v>3360</v>
      </c>
      <c r="G28" s="15" t="s">
        <v>20077</v>
      </c>
      <c r="H28" s="16">
        <v>25.974862999999999</v>
      </c>
      <c r="I28" s="16">
        <v>-96.956091000000001</v>
      </c>
      <c r="J28" s="17">
        <v>44058.512083333335</v>
      </c>
      <c r="K28" s="18" t="s">
        <v>20211</v>
      </c>
      <c r="L28" s="18">
        <v>44058.512083333335</v>
      </c>
      <c r="M28" s="19" t="s">
        <v>20212</v>
      </c>
      <c r="N28" s="15" t="s">
        <v>139</v>
      </c>
      <c r="O28" s="15" t="s">
        <v>194</v>
      </c>
      <c r="P28" s="20">
        <v>58</v>
      </c>
      <c r="Q28" s="15" t="s">
        <v>154</v>
      </c>
      <c r="R28" s="15" t="s">
        <v>66</v>
      </c>
      <c r="S28" s="15" t="s">
        <v>383</v>
      </c>
      <c r="T28" s="15">
        <v>64</v>
      </c>
      <c r="U28" s="15" t="s">
        <v>333</v>
      </c>
      <c r="V28" s="15" t="s">
        <v>384</v>
      </c>
      <c r="W28" s="15" t="s">
        <v>142</v>
      </c>
      <c r="X28" s="16" t="s">
        <v>306</v>
      </c>
      <c r="Y28" s="15" t="s">
        <v>125</v>
      </c>
      <c r="Z28" s="15" t="s">
        <v>126</v>
      </c>
      <c r="AA28" s="15">
        <v>3</v>
      </c>
      <c r="AB28" s="15">
        <v>0</v>
      </c>
      <c r="AC28" s="15" t="s">
        <v>241</v>
      </c>
    </row>
    <row r="29" spans="1:29" ht="13.2" x14ac:dyDescent="0.25">
      <c r="A29" s="21" t="s">
        <v>386</v>
      </c>
      <c r="B29" s="21" t="s">
        <v>1859</v>
      </c>
      <c r="C29" s="22" t="s">
        <v>340</v>
      </c>
      <c r="D29" s="21" t="s">
        <v>36</v>
      </c>
      <c r="E29" s="21" t="s">
        <v>246</v>
      </c>
      <c r="F29" s="21">
        <v>120</v>
      </c>
      <c r="G29" s="21" t="s">
        <v>20075</v>
      </c>
      <c r="H29" s="22">
        <v>34.995350999999999</v>
      </c>
      <c r="I29" s="22">
        <v>-74.532818000000006</v>
      </c>
      <c r="J29" s="23">
        <v>43968.573854166665</v>
      </c>
      <c r="K29" s="24" t="s">
        <v>20193</v>
      </c>
      <c r="L29" s="24">
        <v>43968.573854166665</v>
      </c>
      <c r="M29" s="25" t="s">
        <v>20213</v>
      </c>
      <c r="N29" s="21" t="s">
        <v>40</v>
      </c>
      <c r="O29" s="21" t="s">
        <v>283</v>
      </c>
      <c r="P29" s="26">
        <v>57</v>
      </c>
      <c r="Q29" s="21" t="s">
        <v>333</v>
      </c>
      <c r="R29" s="21" t="s">
        <v>236</v>
      </c>
      <c r="S29" s="21" t="s">
        <v>392</v>
      </c>
      <c r="T29" s="21">
        <v>41</v>
      </c>
      <c r="U29" s="21" t="s">
        <v>333</v>
      </c>
      <c r="V29" s="21" t="s">
        <v>393</v>
      </c>
      <c r="W29" s="21" t="s">
        <v>71</v>
      </c>
      <c r="X29" s="22" t="s">
        <v>240</v>
      </c>
      <c r="Y29" s="21" t="s">
        <v>297</v>
      </c>
      <c r="Z29" s="21" t="s">
        <v>53</v>
      </c>
      <c r="AA29" s="21">
        <v>0</v>
      </c>
      <c r="AB29" s="21">
        <v>483.77</v>
      </c>
      <c r="AC29" s="21" t="s">
        <v>229</v>
      </c>
    </row>
    <row r="30" spans="1:29" ht="13.2" x14ac:dyDescent="0.25">
      <c r="A30" s="15" t="s">
        <v>395</v>
      </c>
      <c r="B30" s="15" t="s">
        <v>267</v>
      </c>
      <c r="C30" s="16" t="s">
        <v>129</v>
      </c>
      <c r="D30" s="15" t="s">
        <v>163</v>
      </c>
      <c r="E30" s="15" t="s">
        <v>58</v>
      </c>
      <c r="F30" s="15">
        <v>393</v>
      </c>
      <c r="G30" s="15" t="s">
        <v>20074</v>
      </c>
      <c r="H30" s="16" t="s">
        <v>20079</v>
      </c>
      <c r="I30" s="16">
        <v>-89.439869999999999</v>
      </c>
      <c r="J30" s="17">
        <v>43432.887337962966</v>
      </c>
      <c r="K30" s="18" t="s">
        <v>20214</v>
      </c>
      <c r="L30" s="18">
        <v>43432.887337962966</v>
      </c>
      <c r="M30" s="19" t="s">
        <v>20185</v>
      </c>
      <c r="N30" s="15" t="s">
        <v>172</v>
      </c>
      <c r="O30" s="15" t="s">
        <v>356</v>
      </c>
      <c r="P30" s="20">
        <v>31</v>
      </c>
      <c r="Q30" s="15" t="s">
        <v>154</v>
      </c>
      <c r="R30" s="15" t="s">
        <v>82</v>
      </c>
      <c r="S30" s="15" t="s">
        <v>398</v>
      </c>
      <c r="T30" s="15">
        <v>69</v>
      </c>
      <c r="U30" s="15" t="s">
        <v>333</v>
      </c>
      <c r="V30" s="15" t="s">
        <v>393</v>
      </c>
      <c r="W30" s="15" t="s">
        <v>51</v>
      </c>
      <c r="X30" s="16" t="s">
        <v>306</v>
      </c>
      <c r="Y30" s="15" t="s">
        <v>214</v>
      </c>
      <c r="Z30" s="15" t="s">
        <v>348</v>
      </c>
      <c r="AA30" s="15">
        <v>2</v>
      </c>
      <c r="AB30" s="15">
        <v>29148.65</v>
      </c>
      <c r="AC30" s="15" t="s">
        <v>241</v>
      </c>
    </row>
    <row r="31" spans="1:29" ht="13.2" x14ac:dyDescent="0.25">
      <c r="A31" s="21" t="s">
        <v>400</v>
      </c>
      <c r="B31" s="21" t="s">
        <v>515</v>
      </c>
      <c r="C31" s="22" t="s">
        <v>401</v>
      </c>
      <c r="D31" s="21" t="s">
        <v>219</v>
      </c>
      <c r="E31" s="21" t="s">
        <v>114</v>
      </c>
      <c r="F31" s="21">
        <v>2876</v>
      </c>
      <c r="G31" s="21" t="s">
        <v>20073</v>
      </c>
      <c r="H31" s="22">
        <v>29.118935</v>
      </c>
      <c r="I31" s="22">
        <v>-89.958828999999994</v>
      </c>
      <c r="J31" s="23">
        <v>43660.091203703705</v>
      </c>
      <c r="K31" s="24" t="s">
        <v>20186</v>
      </c>
      <c r="L31" s="24">
        <v>43660.091203703705</v>
      </c>
      <c r="M31" s="25" t="s">
        <v>20215</v>
      </c>
      <c r="N31" s="21" t="s">
        <v>68</v>
      </c>
      <c r="O31" s="21" t="s">
        <v>346</v>
      </c>
      <c r="P31" s="26">
        <v>20</v>
      </c>
      <c r="Q31" s="21" t="s">
        <v>333</v>
      </c>
      <c r="R31" s="21" t="s">
        <v>65</v>
      </c>
      <c r="S31" s="21" t="s">
        <v>405</v>
      </c>
      <c r="T31" s="21">
        <v>36</v>
      </c>
      <c r="U31" s="21" t="s">
        <v>71</v>
      </c>
      <c r="V31" s="21" t="s">
        <v>406</v>
      </c>
      <c r="W31" s="21" t="s">
        <v>142</v>
      </c>
      <c r="X31" s="22" t="s">
        <v>213</v>
      </c>
      <c r="Y31" s="21" t="s">
        <v>125</v>
      </c>
      <c r="Z31" s="21" t="s">
        <v>71</v>
      </c>
      <c r="AA31" s="21">
        <v>0</v>
      </c>
      <c r="AB31" s="21">
        <v>25983.21</v>
      </c>
      <c r="AC31" s="21" t="s">
        <v>241</v>
      </c>
    </row>
    <row r="32" spans="1:29" ht="13.2" x14ac:dyDescent="0.25">
      <c r="A32" s="15" t="s">
        <v>407</v>
      </c>
      <c r="B32" s="15" t="s">
        <v>1859</v>
      </c>
      <c r="C32" s="16" t="s">
        <v>129</v>
      </c>
      <c r="D32" s="15" t="s">
        <v>98</v>
      </c>
      <c r="E32" s="15" t="s">
        <v>409</v>
      </c>
      <c r="F32" s="15">
        <v>6343</v>
      </c>
      <c r="G32" s="15" t="s">
        <v>20077</v>
      </c>
      <c r="H32" s="16">
        <v>44.749794000000001</v>
      </c>
      <c r="I32" s="16">
        <v>-73.947406000000001</v>
      </c>
      <c r="J32" s="17">
        <v>44395.52548611111</v>
      </c>
      <c r="K32" s="18" t="s">
        <v>20211</v>
      </c>
      <c r="L32" s="18">
        <v>44395.52548611111</v>
      </c>
      <c r="M32" s="19" t="s">
        <v>20216</v>
      </c>
      <c r="N32" s="15" t="s">
        <v>61</v>
      </c>
      <c r="O32" s="15" t="s">
        <v>69</v>
      </c>
      <c r="P32" s="20">
        <v>63</v>
      </c>
      <c r="Q32" s="15" t="s">
        <v>333</v>
      </c>
      <c r="R32" s="15" t="s">
        <v>185</v>
      </c>
      <c r="S32" s="15" t="s">
        <v>414</v>
      </c>
      <c r="T32" s="15">
        <v>43</v>
      </c>
      <c r="U32" s="15" t="s">
        <v>333</v>
      </c>
      <c r="V32" s="15"/>
      <c r="W32" s="15" t="s">
        <v>71</v>
      </c>
      <c r="X32" s="16" t="s">
        <v>71</v>
      </c>
      <c r="Y32" s="15" t="s">
        <v>214</v>
      </c>
      <c r="Z32" s="15" t="s">
        <v>126</v>
      </c>
      <c r="AA32" s="15">
        <v>4</v>
      </c>
      <c r="AB32" s="15">
        <v>41970.69</v>
      </c>
      <c r="AC32" s="15" t="s">
        <v>241</v>
      </c>
    </row>
    <row r="33" spans="1:29" ht="13.2" x14ac:dyDescent="0.25">
      <c r="A33" s="21" t="s">
        <v>415</v>
      </c>
      <c r="B33" s="21" t="s">
        <v>1358</v>
      </c>
      <c r="C33" s="22" t="s">
        <v>401</v>
      </c>
      <c r="D33" s="21" t="s">
        <v>36</v>
      </c>
      <c r="E33" s="21" t="s">
        <v>409</v>
      </c>
      <c r="F33" s="21">
        <v>3637</v>
      </c>
      <c r="G33" s="21" t="s">
        <v>20077</v>
      </c>
      <c r="H33" s="22" t="s">
        <v>20079</v>
      </c>
      <c r="I33" s="22">
        <v>-71.382964000000001</v>
      </c>
      <c r="J33" s="23">
        <v>44001.686226851853</v>
      </c>
      <c r="K33" s="24" t="s">
        <v>20217</v>
      </c>
      <c r="L33" s="24">
        <v>44001.686226851853</v>
      </c>
      <c r="M33" s="25" t="s">
        <v>20218</v>
      </c>
      <c r="N33" s="21" t="s">
        <v>331</v>
      </c>
      <c r="O33" s="21" t="s">
        <v>49</v>
      </c>
      <c r="P33" s="26">
        <v>42</v>
      </c>
      <c r="Q33" s="21" t="s">
        <v>154</v>
      </c>
      <c r="R33" s="21" t="s">
        <v>82</v>
      </c>
      <c r="S33" s="21" t="s">
        <v>420</v>
      </c>
      <c r="T33" s="21">
        <v>39</v>
      </c>
      <c r="U33" s="21" t="s">
        <v>333</v>
      </c>
      <c r="V33" s="21" t="s">
        <v>421</v>
      </c>
      <c r="W33" s="21" t="s">
        <v>51</v>
      </c>
      <c r="X33" s="22" t="s">
        <v>71</v>
      </c>
      <c r="Y33" s="21" t="s">
        <v>52</v>
      </c>
      <c r="Z33" s="21" t="s">
        <v>348</v>
      </c>
      <c r="AA33" s="21">
        <v>4</v>
      </c>
      <c r="AB33" s="21">
        <v>9134.49</v>
      </c>
      <c r="AC33" s="21" t="s">
        <v>229</v>
      </c>
    </row>
    <row r="34" spans="1:29" ht="13.2" x14ac:dyDescent="0.25">
      <c r="A34" s="15" t="s">
        <v>423</v>
      </c>
      <c r="B34" s="15" t="s">
        <v>530</v>
      </c>
      <c r="C34" s="16" t="s">
        <v>364</v>
      </c>
      <c r="D34" s="15" t="s">
        <v>77</v>
      </c>
      <c r="E34" s="15" t="s">
        <v>409</v>
      </c>
      <c r="F34" s="15">
        <v>4740</v>
      </c>
      <c r="G34" s="15" t="s">
        <v>20072</v>
      </c>
      <c r="H34" s="16">
        <v>44.042164</v>
      </c>
      <c r="I34" s="16" t="s">
        <v>20079</v>
      </c>
      <c r="J34" s="17">
        <v>44392.678379629629</v>
      </c>
      <c r="K34" s="18" t="s">
        <v>20217</v>
      </c>
      <c r="L34" s="18">
        <v>44392.678379629629</v>
      </c>
      <c r="M34" s="19" t="s">
        <v>20219</v>
      </c>
      <c r="N34" s="15" t="s">
        <v>222</v>
      </c>
      <c r="O34" s="15" t="s">
        <v>356</v>
      </c>
      <c r="P34" s="20">
        <v>32</v>
      </c>
      <c r="Q34" s="15" t="s">
        <v>333</v>
      </c>
      <c r="R34" s="15" t="s">
        <v>185</v>
      </c>
      <c r="S34" s="15" t="s">
        <v>428</v>
      </c>
      <c r="T34" s="15">
        <v>33</v>
      </c>
      <c r="U34" s="15" t="s">
        <v>154</v>
      </c>
      <c r="V34" s="15" t="s">
        <v>429</v>
      </c>
      <c r="W34" s="15" t="s">
        <v>71</v>
      </c>
      <c r="X34" s="16" t="s">
        <v>240</v>
      </c>
      <c r="Y34" s="15" t="s">
        <v>71</v>
      </c>
      <c r="Z34" s="15" t="s">
        <v>53</v>
      </c>
      <c r="AA34" s="15">
        <v>4</v>
      </c>
      <c r="AB34" s="15">
        <v>42488.18</v>
      </c>
      <c r="AC34" s="15" t="s">
        <v>229</v>
      </c>
    </row>
    <row r="35" spans="1:29" ht="13.2" x14ac:dyDescent="0.25">
      <c r="A35" s="21" t="s">
        <v>431</v>
      </c>
      <c r="B35" s="21" t="s">
        <v>1011</v>
      </c>
      <c r="C35" s="22" t="s">
        <v>401</v>
      </c>
      <c r="D35" s="21" t="s">
        <v>77</v>
      </c>
      <c r="E35" s="21" t="s">
        <v>149</v>
      </c>
      <c r="F35" s="21">
        <v>2829</v>
      </c>
      <c r="G35" s="21" t="s">
        <v>20071</v>
      </c>
      <c r="H35" s="22">
        <v>37.746236000000003</v>
      </c>
      <c r="I35" s="22">
        <v>-75.794667000000004</v>
      </c>
      <c r="J35" s="23">
        <v>43922.069143518522</v>
      </c>
      <c r="K35" s="24" t="s">
        <v>20220</v>
      </c>
      <c r="L35" s="24">
        <v>43922.069143518522</v>
      </c>
      <c r="M35" s="25" t="s">
        <v>20183</v>
      </c>
      <c r="N35" s="21" t="s">
        <v>43</v>
      </c>
      <c r="O35" s="21" t="s">
        <v>205</v>
      </c>
      <c r="P35" s="26">
        <v>63</v>
      </c>
      <c r="Q35" s="21" t="s">
        <v>154</v>
      </c>
      <c r="R35" s="21" t="s">
        <v>71</v>
      </c>
      <c r="S35" s="21" t="s">
        <v>435</v>
      </c>
      <c r="T35" s="21">
        <v>74</v>
      </c>
      <c r="U35" s="21" t="s">
        <v>154</v>
      </c>
      <c r="V35" s="21" t="s">
        <v>437</v>
      </c>
      <c r="W35" s="21" t="s">
        <v>142</v>
      </c>
      <c r="X35" s="22" t="s">
        <v>108</v>
      </c>
      <c r="Y35" s="21" t="s">
        <v>125</v>
      </c>
      <c r="Z35" s="21" t="s">
        <v>71</v>
      </c>
      <c r="AA35" s="21">
        <v>2</v>
      </c>
      <c r="AB35" s="21">
        <v>6820.75</v>
      </c>
      <c r="AC35" s="21" t="s">
        <v>229</v>
      </c>
    </row>
    <row r="36" spans="1:29" ht="13.2" x14ac:dyDescent="0.25">
      <c r="A36" s="15" t="s">
        <v>438</v>
      </c>
      <c r="B36" s="15" t="s">
        <v>515</v>
      </c>
      <c r="C36" s="16" t="s">
        <v>340</v>
      </c>
      <c r="D36" s="15" t="s">
        <v>201</v>
      </c>
      <c r="E36" s="15" t="s">
        <v>246</v>
      </c>
      <c r="F36" s="15">
        <v>9483</v>
      </c>
      <c r="G36" s="15" t="s">
        <v>20070</v>
      </c>
      <c r="H36" s="16">
        <v>26.435438000000001</v>
      </c>
      <c r="I36" s="16" t="s">
        <v>20079</v>
      </c>
      <c r="J36" s="17">
        <v>45118.442326388889</v>
      </c>
      <c r="K36" s="18" t="s">
        <v>20221</v>
      </c>
      <c r="L36" s="18">
        <v>45118.442326388889</v>
      </c>
      <c r="M36" s="19" t="s">
        <v>20203</v>
      </c>
      <c r="N36" s="15" t="s">
        <v>322</v>
      </c>
      <c r="O36" s="15" t="s">
        <v>346</v>
      </c>
      <c r="P36" s="20">
        <v>36</v>
      </c>
      <c r="Q36" s="15" t="s">
        <v>71</v>
      </c>
      <c r="R36" s="15" t="s">
        <v>71</v>
      </c>
      <c r="S36" s="15" t="s">
        <v>441</v>
      </c>
      <c r="T36" s="15">
        <v>60</v>
      </c>
      <c r="U36" s="15" t="s">
        <v>50</v>
      </c>
      <c r="V36" s="15" t="s">
        <v>442</v>
      </c>
      <c r="W36" s="15" t="s">
        <v>71</v>
      </c>
      <c r="X36" s="16" t="s">
        <v>108</v>
      </c>
      <c r="Y36" s="15" t="s">
        <v>125</v>
      </c>
      <c r="Z36" s="15" t="s">
        <v>348</v>
      </c>
      <c r="AA36" s="15">
        <v>0</v>
      </c>
      <c r="AB36" s="15">
        <v>13459.71</v>
      </c>
      <c r="AC36" s="15" t="s">
        <v>241</v>
      </c>
    </row>
    <row r="37" spans="1:29" ht="13.2" x14ac:dyDescent="0.25">
      <c r="A37" s="21" t="s">
        <v>444</v>
      </c>
      <c r="B37" s="21" t="s">
        <v>515</v>
      </c>
      <c r="C37" s="22" t="s">
        <v>113</v>
      </c>
      <c r="D37" s="21" t="s">
        <v>77</v>
      </c>
      <c r="E37" s="21" t="s">
        <v>58</v>
      </c>
      <c r="F37" s="21">
        <v>4072</v>
      </c>
      <c r="G37" s="21" t="s">
        <v>20075</v>
      </c>
      <c r="H37" s="22">
        <v>40.228054</v>
      </c>
      <c r="I37" s="22">
        <v>-75.920794000000001</v>
      </c>
      <c r="J37" s="23">
        <v>43674.687858796293</v>
      </c>
      <c r="K37" s="24" t="s">
        <v>20217</v>
      </c>
      <c r="L37" s="24">
        <v>43674.687858796293</v>
      </c>
      <c r="M37" s="25" t="s">
        <v>20222</v>
      </c>
      <c r="N37" s="21" t="s">
        <v>134</v>
      </c>
      <c r="O37" s="21" t="s">
        <v>346</v>
      </c>
      <c r="P37" s="26">
        <v>38</v>
      </c>
      <c r="Q37" s="21" t="s">
        <v>333</v>
      </c>
      <c r="R37" s="21" t="s">
        <v>50</v>
      </c>
      <c r="S37" s="21" t="s">
        <v>450</v>
      </c>
      <c r="T37" s="21">
        <v>83</v>
      </c>
      <c r="U37" s="21" t="s">
        <v>333</v>
      </c>
      <c r="V37" s="21"/>
      <c r="W37" s="21" t="s">
        <v>123</v>
      </c>
      <c r="X37" s="22" t="s">
        <v>306</v>
      </c>
      <c r="Y37" s="21" t="s">
        <v>52</v>
      </c>
      <c r="Z37" s="21" t="s">
        <v>126</v>
      </c>
      <c r="AA37" s="21">
        <v>3</v>
      </c>
      <c r="AB37" s="21">
        <v>7425.53</v>
      </c>
      <c r="AC37" s="21" t="s">
        <v>241</v>
      </c>
    </row>
    <row r="38" spans="1:29" ht="13.2" x14ac:dyDescent="0.25">
      <c r="A38" s="15" t="s">
        <v>452</v>
      </c>
      <c r="B38" s="15" t="s">
        <v>848</v>
      </c>
      <c r="C38" s="16" t="s">
        <v>113</v>
      </c>
      <c r="D38" s="15" t="s">
        <v>191</v>
      </c>
      <c r="E38" s="15" t="s">
        <v>37</v>
      </c>
      <c r="F38" s="15">
        <v>1646</v>
      </c>
      <c r="G38" s="15" t="s">
        <v>20075</v>
      </c>
      <c r="H38" s="16">
        <v>34.412742000000001</v>
      </c>
      <c r="I38" s="16">
        <v>-85.854040999999995</v>
      </c>
      <c r="J38" s="17">
        <v>45320.759699074071</v>
      </c>
      <c r="K38" s="18" t="s">
        <v>20223</v>
      </c>
      <c r="L38" s="18">
        <v>45320.759699074071</v>
      </c>
      <c r="M38" s="19" t="s">
        <v>20224</v>
      </c>
      <c r="N38" s="15" t="s">
        <v>182</v>
      </c>
      <c r="O38" s="15" t="s">
        <v>117</v>
      </c>
      <c r="P38" s="20">
        <v>50</v>
      </c>
      <c r="Q38" s="15" t="s">
        <v>71</v>
      </c>
      <c r="R38" s="15" t="s">
        <v>185</v>
      </c>
      <c r="S38" s="15" t="s">
        <v>457</v>
      </c>
      <c r="T38" s="15">
        <v>17</v>
      </c>
      <c r="U38" s="15" t="s">
        <v>154</v>
      </c>
      <c r="V38" s="15" t="s">
        <v>458</v>
      </c>
      <c r="W38" s="15" t="s">
        <v>71</v>
      </c>
      <c r="X38" s="16" t="s">
        <v>71</v>
      </c>
      <c r="Y38" s="15" t="s">
        <v>52</v>
      </c>
      <c r="Z38" s="15" t="s">
        <v>126</v>
      </c>
      <c r="AA38" s="15">
        <v>0</v>
      </c>
      <c r="AB38" s="15">
        <v>14830.28</v>
      </c>
      <c r="AC38" s="15" t="s">
        <v>241</v>
      </c>
    </row>
    <row r="39" spans="1:29" ht="13.2" x14ac:dyDescent="0.25">
      <c r="A39" s="21" t="s">
        <v>460</v>
      </c>
      <c r="B39" s="21" t="s">
        <v>774</v>
      </c>
      <c r="C39" s="22" t="s">
        <v>401</v>
      </c>
      <c r="D39" s="21" t="s">
        <v>191</v>
      </c>
      <c r="E39" s="21" t="s">
        <v>37</v>
      </c>
      <c r="F39" s="21">
        <v>3034</v>
      </c>
      <c r="G39" s="21" t="s">
        <v>20070</v>
      </c>
      <c r="H39" s="22">
        <v>29.976846999999999</v>
      </c>
      <c r="I39" s="22">
        <v>-96.821673000000004</v>
      </c>
      <c r="J39" s="23">
        <v>45352.20722222222</v>
      </c>
      <c r="K39" s="24" t="s">
        <v>20188</v>
      </c>
      <c r="L39" s="24">
        <v>45352.20722222222</v>
      </c>
      <c r="M39" s="25" t="s">
        <v>20225</v>
      </c>
      <c r="N39" s="21" t="s">
        <v>434</v>
      </c>
      <c r="O39" s="21" t="s">
        <v>356</v>
      </c>
      <c r="P39" s="26">
        <v>34</v>
      </c>
      <c r="Q39" s="21" t="s">
        <v>333</v>
      </c>
      <c r="R39" s="21" t="s">
        <v>71</v>
      </c>
      <c r="S39" s="21" t="s">
        <v>465</v>
      </c>
      <c r="T39" s="21">
        <v>80</v>
      </c>
      <c r="U39" s="21" t="s">
        <v>154</v>
      </c>
      <c r="V39" s="21" t="s">
        <v>466</v>
      </c>
      <c r="W39" s="21" t="s">
        <v>123</v>
      </c>
      <c r="X39" s="22" t="s">
        <v>213</v>
      </c>
      <c r="Y39" s="21" t="s">
        <v>52</v>
      </c>
      <c r="Z39" s="21" t="s">
        <v>348</v>
      </c>
      <c r="AA39" s="21">
        <v>2</v>
      </c>
      <c r="AB39" s="21">
        <v>23469.85</v>
      </c>
      <c r="AC39" s="21" t="s">
        <v>241</v>
      </c>
    </row>
    <row r="40" spans="1:29" ht="13.2" x14ac:dyDescent="0.25">
      <c r="A40" s="15" t="s">
        <v>469</v>
      </c>
      <c r="B40" s="15" t="s">
        <v>694</v>
      </c>
      <c r="C40" s="16" t="s">
        <v>401</v>
      </c>
      <c r="D40" s="15" t="s">
        <v>201</v>
      </c>
      <c r="E40" s="15" t="s">
        <v>114</v>
      </c>
      <c r="F40" s="15">
        <v>6010</v>
      </c>
      <c r="G40" s="15" t="s">
        <v>20069</v>
      </c>
      <c r="H40" s="16">
        <v>38.426433000000003</v>
      </c>
      <c r="I40" s="16">
        <v>-119.11342500000001</v>
      </c>
      <c r="J40" s="17">
        <v>43937.341145833336</v>
      </c>
      <c r="K40" s="18" t="s">
        <v>20170</v>
      </c>
      <c r="L40" s="18">
        <v>43937.341145833336</v>
      </c>
      <c r="M40" s="19" t="s">
        <v>20226</v>
      </c>
      <c r="N40" s="15" t="s">
        <v>474</v>
      </c>
      <c r="O40" s="15" t="s">
        <v>85</v>
      </c>
      <c r="P40" s="20">
        <v>35</v>
      </c>
      <c r="Q40" s="15" t="s">
        <v>333</v>
      </c>
      <c r="R40" s="15" t="s">
        <v>65</v>
      </c>
      <c r="S40" s="15" t="s">
        <v>476</v>
      </c>
      <c r="T40" s="15">
        <v>21</v>
      </c>
      <c r="U40" s="15" t="s">
        <v>333</v>
      </c>
      <c r="V40" s="15" t="s">
        <v>477</v>
      </c>
      <c r="W40" s="15" t="s">
        <v>174</v>
      </c>
      <c r="X40" s="16" t="s">
        <v>108</v>
      </c>
      <c r="Y40" s="15" t="s">
        <v>109</v>
      </c>
      <c r="Z40" s="15" t="s">
        <v>71</v>
      </c>
      <c r="AA40" s="15">
        <v>0</v>
      </c>
      <c r="AB40" s="15">
        <v>3381.3</v>
      </c>
      <c r="AC40" s="15" t="s">
        <v>229</v>
      </c>
    </row>
    <row r="41" spans="1:29" ht="13.2" x14ac:dyDescent="0.25">
      <c r="A41" s="21" t="s">
        <v>479</v>
      </c>
      <c r="B41" s="21" t="s">
        <v>530</v>
      </c>
      <c r="C41" s="22" t="s">
        <v>20066</v>
      </c>
      <c r="D41" s="21" t="s">
        <v>36</v>
      </c>
      <c r="E41" s="21" t="s">
        <v>37</v>
      </c>
      <c r="F41" s="21">
        <v>6859</v>
      </c>
      <c r="G41" s="21" t="s">
        <v>20075</v>
      </c>
      <c r="H41" s="22">
        <v>34.916345999999997</v>
      </c>
      <c r="I41" s="22">
        <v>-83.935027000000005</v>
      </c>
      <c r="J41" s="23">
        <v>44083.482453703706</v>
      </c>
      <c r="K41" s="24" t="s">
        <v>20174</v>
      </c>
      <c r="L41" s="24">
        <v>44083.482453703706</v>
      </c>
      <c r="M41" s="25" t="s">
        <v>20171</v>
      </c>
      <c r="N41" s="21" t="s">
        <v>40</v>
      </c>
      <c r="O41" s="21" t="s">
        <v>102</v>
      </c>
      <c r="P41" s="26">
        <v>21</v>
      </c>
      <c r="Q41" s="21" t="s">
        <v>333</v>
      </c>
      <c r="R41" s="21" t="s">
        <v>185</v>
      </c>
      <c r="S41" s="21" t="s">
        <v>482</v>
      </c>
      <c r="T41" s="21">
        <v>21</v>
      </c>
      <c r="U41" s="21" t="s">
        <v>154</v>
      </c>
      <c r="V41" s="21" t="s">
        <v>483</v>
      </c>
      <c r="W41" s="21" t="s">
        <v>142</v>
      </c>
      <c r="X41" s="22" t="s">
        <v>108</v>
      </c>
      <c r="Y41" s="21" t="s">
        <v>52</v>
      </c>
      <c r="Z41" s="21" t="s">
        <v>53</v>
      </c>
      <c r="AA41" s="21">
        <v>4</v>
      </c>
      <c r="AB41" s="21">
        <v>21921.32</v>
      </c>
      <c r="AC41" s="21" t="s">
        <v>229</v>
      </c>
    </row>
    <row r="42" spans="1:29" ht="13.2" x14ac:dyDescent="0.25">
      <c r="A42" s="15" t="s">
        <v>485</v>
      </c>
      <c r="B42" s="15" t="s">
        <v>1358</v>
      </c>
      <c r="C42" s="16" t="s">
        <v>20067</v>
      </c>
      <c r="D42" s="15" t="s">
        <v>98</v>
      </c>
      <c r="E42" s="15" t="s">
        <v>37</v>
      </c>
      <c r="F42" s="15">
        <v>5328</v>
      </c>
      <c r="G42" s="15" t="s">
        <v>20074</v>
      </c>
      <c r="H42" s="16">
        <v>39.803412999999999</v>
      </c>
      <c r="I42" s="16">
        <v>-103.317577</v>
      </c>
      <c r="J42" s="17">
        <v>44726.363611111112</v>
      </c>
      <c r="K42" s="18" t="s">
        <v>20170</v>
      </c>
      <c r="L42" s="18">
        <v>44726.363611111112</v>
      </c>
      <c r="M42" s="19" t="s">
        <v>20227</v>
      </c>
      <c r="N42" s="15" t="s">
        <v>43</v>
      </c>
      <c r="O42" s="15" t="s">
        <v>62</v>
      </c>
      <c r="P42" s="20">
        <v>34</v>
      </c>
      <c r="Q42" s="15" t="s">
        <v>333</v>
      </c>
      <c r="R42" s="15" t="s">
        <v>71</v>
      </c>
      <c r="S42" s="15" t="s">
        <v>490</v>
      </c>
      <c r="T42" s="15">
        <v>36</v>
      </c>
      <c r="U42" s="15" t="s">
        <v>71</v>
      </c>
      <c r="V42" s="15" t="s">
        <v>491</v>
      </c>
      <c r="W42" s="15" t="s">
        <v>123</v>
      </c>
      <c r="X42" s="16" t="s">
        <v>108</v>
      </c>
      <c r="Y42" s="15" t="s">
        <v>52</v>
      </c>
      <c r="Z42" s="15" t="s">
        <v>53</v>
      </c>
      <c r="AA42" s="15">
        <v>0</v>
      </c>
      <c r="AB42" s="15">
        <v>22890.42</v>
      </c>
      <c r="AC42" s="15" t="s">
        <v>229</v>
      </c>
    </row>
    <row r="43" spans="1:29" ht="13.2" x14ac:dyDescent="0.25">
      <c r="A43" s="21" t="s">
        <v>493</v>
      </c>
      <c r="B43" s="21" t="s">
        <v>515</v>
      </c>
      <c r="C43" s="22" t="s">
        <v>129</v>
      </c>
      <c r="D43" s="21" t="s">
        <v>201</v>
      </c>
      <c r="E43" s="21" t="s">
        <v>149</v>
      </c>
      <c r="F43" s="21">
        <v>919</v>
      </c>
      <c r="G43" s="21" t="s">
        <v>20077</v>
      </c>
      <c r="H43" s="22">
        <v>39.661997999999997</v>
      </c>
      <c r="I43" s="22">
        <v>-118.759075</v>
      </c>
      <c r="J43" s="23" t="s">
        <v>20079</v>
      </c>
      <c r="K43" s="24" t="s">
        <v>20079</v>
      </c>
      <c r="L43" s="24" t="s">
        <v>20079</v>
      </c>
      <c r="M43" s="25" t="s">
        <v>20228</v>
      </c>
      <c r="N43" s="21" t="s">
        <v>474</v>
      </c>
      <c r="O43" s="21" t="s">
        <v>88</v>
      </c>
      <c r="P43" s="26">
        <v>68</v>
      </c>
      <c r="Q43" s="21" t="s">
        <v>71</v>
      </c>
      <c r="R43" s="21" t="s">
        <v>82</v>
      </c>
      <c r="S43" s="21" t="s">
        <v>497</v>
      </c>
      <c r="T43" s="21">
        <v>56</v>
      </c>
      <c r="U43" s="21" t="s">
        <v>154</v>
      </c>
      <c r="V43" s="21" t="s">
        <v>498</v>
      </c>
      <c r="W43" s="21" t="s">
        <v>71</v>
      </c>
      <c r="X43" s="22" t="s">
        <v>213</v>
      </c>
      <c r="Y43" s="21" t="s">
        <v>71</v>
      </c>
      <c r="Z43" s="21" t="s">
        <v>71</v>
      </c>
      <c r="AA43" s="21">
        <v>0</v>
      </c>
      <c r="AB43" s="21">
        <v>3247.75</v>
      </c>
      <c r="AC43" s="21" t="s">
        <v>229</v>
      </c>
    </row>
    <row r="44" spans="1:29" ht="13.2" x14ac:dyDescent="0.25">
      <c r="A44" s="15" t="s">
        <v>499</v>
      </c>
      <c r="B44" s="15" t="s">
        <v>500</v>
      </c>
      <c r="C44" s="16" t="s">
        <v>20067</v>
      </c>
      <c r="D44" s="15" t="s">
        <v>36</v>
      </c>
      <c r="E44" s="15" t="s">
        <v>409</v>
      </c>
      <c r="F44" s="15">
        <v>839</v>
      </c>
      <c r="G44" s="15" t="s">
        <v>20077</v>
      </c>
      <c r="H44" s="16">
        <v>47.743972999999997</v>
      </c>
      <c r="I44" s="16">
        <v>61.977600000000002</v>
      </c>
      <c r="J44" s="17">
        <v>45155.552106481482</v>
      </c>
      <c r="K44" s="18" t="s">
        <v>20193</v>
      </c>
      <c r="L44" s="18">
        <v>45155.552106481482</v>
      </c>
      <c r="M44" s="19" t="s">
        <v>20229</v>
      </c>
      <c r="N44" s="15" t="s">
        <v>43</v>
      </c>
      <c r="O44" s="15" t="s">
        <v>85</v>
      </c>
      <c r="P44" s="20">
        <v>61</v>
      </c>
      <c r="Q44" s="15" t="s">
        <v>333</v>
      </c>
      <c r="R44" s="15" t="s">
        <v>185</v>
      </c>
      <c r="S44" s="15" t="s">
        <v>504</v>
      </c>
      <c r="T44" s="15">
        <v>64</v>
      </c>
      <c r="U44" s="15" t="s">
        <v>154</v>
      </c>
      <c r="V44" s="15" t="s">
        <v>505</v>
      </c>
      <c r="W44" s="15" t="s">
        <v>123</v>
      </c>
      <c r="X44" s="16" t="s">
        <v>108</v>
      </c>
      <c r="Y44" s="15" t="s">
        <v>125</v>
      </c>
      <c r="Z44" s="15" t="s">
        <v>126</v>
      </c>
      <c r="AA44" s="15">
        <v>5</v>
      </c>
      <c r="AB44" s="15">
        <v>36550.83</v>
      </c>
      <c r="AC44" s="15" t="s">
        <v>229</v>
      </c>
    </row>
    <row r="45" spans="1:29" ht="13.2" x14ac:dyDescent="0.25">
      <c r="A45" s="21" t="s">
        <v>507</v>
      </c>
      <c r="B45" s="21" t="s">
        <v>1358</v>
      </c>
      <c r="C45" s="22" t="s">
        <v>340</v>
      </c>
      <c r="D45" s="21" t="s">
        <v>98</v>
      </c>
      <c r="E45" s="21" t="s">
        <v>37</v>
      </c>
      <c r="F45" s="21">
        <v>4240</v>
      </c>
      <c r="G45" s="21" t="s">
        <v>20069</v>
      </c>
      <c r="H45" s="22" t="s">
        <v>20079</v>
      </c>
      <c r="I45" s="22" t="s">
        <v>20079</v>
      </c>
      <c r="J45" s="23">
        <v>43471.039722222224</v>
      </c>
      <c r="K45" s="24" t="s">
        <v>20180</v>
      </c>
      <c r="L45" s="24">
        <v>43471.039722222224</v>
      </c>
      <c r="M45" s="25" t="s">
        <v>20230</v>
      </c>
      <c r="N45" s="21" t="s">
        <v>322</v>
      </c>
      <c r="O45" s="21" t="s">
        <v>49</v>
      </c>
      <c r="P45" s="26">
        <v>15</v>
      </c>
      <c r="Q45" s="21" t="s">
        <v>154</v>
      </c>
      <c r="R45" s="21" t="s">
        <v>50</v>
      </c>
      <c r="S45" s="21" t="s">
        <v>511</v>
      </c>
      <c r="T45" s="21">
        <v>46</v>
      </c>
      <c r="U45" s="21" t="s">
        <v>333</v>
      </c>
      <c r="V45" s="21" t="s">
        <v>512</v>
      </c>
      <c r="W45" s="21" t="s">
        <v>255</v>
      </c>
      <c r="X45" s="22" t="s">
        <v>108</v>
      </c>
      <c r="Y45" s="21" t="s">
        <v>297</v>
      </c>
      <c r="Z45" s="21" t="s">
        <v>564</v>
      </c>
      <c r="AA45" s="21">
        <v>4</v>
      </c>
      <c r="AB45" s="21">
        <v>891.23</v>
      </c>
      <c r="AC45" s="21" t="s">
        <v>229</v>
      </c>
    </row>
    <row r="46" spans="1:29" ht="13.2" x14ac:dyDescent="0.25">
      <c r="A46" s="15" t="s">
        <v>514</v>
      </c>
      <c r="B46" s="15" t="s">
        <v>515</v>
      </c>
      <c r="C46" s="16" t="s">
        <v>401</v>
      </c>
      <c r="D46" s="15" t="s">
        <v>36</v>
      </c>
      <c r="E46" s="15" t="s">
        <v>409</v>
      </c>
      <c r="F46" s="15">
        <v>5442</v>
      </c>
      <c r="G46" s="15" t="s">
        <v>20076</v>
      </c>
      <c r="H46" s="16">
        <v>34.234368000000003</v>
      </c>
      <c r="I46" s="16">
        <v>-86.653019999999998</v>
      </c>
      <c r="J46" s="17">
        <v>45535.396377314813</v>
      </c>
      <c r="K46" s="18" t="s">
        <v>20196</v>
      </c>
      <c r="L46" s="18">
        <v>45535.396377314813</v>
      </c>
      <c r="M46" s="19" t="s">
        <v>20231</v>
      </c>
      <c r="N46" s="15" t="s">
        <v>285</v>
      </c>
      <c r="O46" s="15" t="s">
        <v>205</v>
      </c>
      <c r="P46" s="20">
        <v>52</v>
      </c>
      <c r="Q46" s="15" t="s">
        <v>154</v>
      </c>
      <c r="R46" s="15" t="s">
        <v>185</v>
      </c>
      <c r="S46" s="15" t="s">
        <v>519</v>
      </c>
      <c r="T46" s="15">
        <v>21</v>
      </c>
      <c r="U46" s="15" t="s">
        <v>154</v>
      </c>
      <c r="V46" s="15"/>
      <c r="W46" s="15" t="s">
        <v>255</v>
      </c>
      <c r="X46" s="16" t="s">
        <v>306</v>
      </c>
      <c r="Y46" s="15" t="s">
        <v>125</v>
      </c>
      <c r="Z46" s="15" t="s">
        <v>71</v>
      </c>
      <c r="AA46" s="15">
        <v>2</v>
      </c>
      <c r="AB46" s="15" t="s">
        <v>520</v>
      </c>
      <c r="AC46" s="15" t="s">
        <v>241</v>
      </c>
    </row>
    <row r="47" spans="1:29" ht="13.2" x14ac:dyDescent="0.25">
      <c r="A47" s="21" t="s">
        <v>522</v>
      </c>
      <c r="B47" s="21" t="s">
        <v>774</v>
      </c>
      <c r="C47" s="22" t="s">
        <v>20067</v>
      </c>
      <c r="D47" s="21" t="s">
        <v>98</v>
      </c>
      <c r="E47" s="21" t="s">
        <v>202</v>
      </c>
      <c r="F47" s="21">
        <v>438</v>
      </c>
      <c r="G47" s="21" t="s">
        <v>20076</v>
      </c>
      <c r="H47" s="22">
        <v>37.308371000000001</v>
      </c>
      <c r="I47" s="22">
        <v>85.961699999999993</v>
      </c>
      <c r="J47" s="23">
        <v>43361.504108796296</v>
      </c>
      <c r="K47" s="24" t="s">
        <v>20211</v>
      </c>
      <c r="L47" s="24">
        <v>43361.504108796296</v>
      </c>
      <c r="M47" s="25" t="s">
        <v>20232</v>
      </c>
      <c r="N47" s="21" t="s">
        <v>81</v>
      </c>
      <c r="O47" s="21" t="s">
        <v>140</v>
      </c>
      <c r="P47" s="26">
        <v>36</v>
      </c>
      <c r="Q47" s="21" t="s">
        <v>333</v>
      </c>
      <c r="R47" s="21" t="s">
        <v>66</v>
      </c>
      <c r="S47" s="21" t="s">
        <v>526</v>
      </c>
      <c r="T47" s="21">
        <v>73</v>
      </c>
      <c r="U47" s="21" t="s">
        <v>333</v>
      </c>
      <c r="V47" s="21" t="s">
        <v>527</v>
      </c>
      <c r="W47" s="21" t="s">
        <v>51</v>
      </c>
      <c r="X47" s="22" t="s">
        <v>240</v>
      </c>
      <c r="Y47" s="21" t="s">
        <v>214</v>
      </c>
      <c r="Z47" s="21" t="s">
        <v>71</v>
      </c>
      <c r="AA47" s="21">
        <v>0</v>
      </c>
      <c r="AB47" s="21">
        <v>13029.45</v>
      </c>
      <c r="AC47" s="21" t="s">
        <v>229</v>
      </c>
    </row>
    <row r="48" spans="1:29" ht="13.2" x14ac:dyDescent="0.25">
      <c r="A48" s="15" t="s">
        <v>529</v>
      </c>
      <c r="B48" s="15" t="s">
        <v>530</v>
      </c>
      <c r="C48" s="16" t="s">
        <v>113</v>
      </c>
      <c r="D48" s="15" t="s">
        <v>163</v>
      </c>
      <c r="E48" s="15" t="s">
        <v>78</v>
      </c>
      <c r="F48" s="15">
        <v>7801</v>
      </c>
      <c r="G48" s="15" t="s">
        <v>20078</v>
      </c>
      <c r="H48" s="16">
        <v>26.778072999999999</v>
      </c>
      <c r="I48" s="16">
        <v>-119.19489900000001</v>
      </c>
      <c r="J48" s="17">
        <v>43244.665659722225</v>
      </c>
      <c r="K48" s="18" t="s">
        <v>20176</v>
      </c>
      <c r="L48" s="18">
        <v>43244.665659722225</v>
      </c>
      <c r="M48" s="19" t="s">
        <v>20233</v>
      </c>
      <c r="N48" s="15" t="s">
        <v>134</v>
      </c>
      <c r="O48" s="15" t="s">
        <v>273</v>
      </c>
      <c r="P48" s="20">
        <v>70</v>
      </c>
      <c r="Q48" s="15" t="s">
        <v>333</v>
      </c>
      <c r="R48" s="15" t="s">
        <v>236</v>
      </c>
      <c r="S48" s="15" t="s">
        <v>476</v>
      </c>
      <c r="T48" s="15">
        <v>69</v>
      </c>
      <c r="U48" s="15" t="s">
        <v>154</v>
      </c>
      <c r="V48" s="15" t="s">
        <v>534</v>
      </c>
      <c r="W48" s="15" t="s">
        <v>123</v>
      </c>
      <c r="X48" s="16" t="s">
        <v>71</v>
      </c>
      <c r="Y48" s="15" t="s">
        <v>297</v>
      </c>
      <c r="Z48" s="15" t="s">
        <v>53</v>
      </c>
      <c r="AA48" s="15">
        <v>0</v>
      </c>
      <c r="AB48" s="15">
        <v>40852.019999999997</v>
      </c>
      <c r="AC48" s="15" t="s">
        <v>241</v>
      </c>
    </row>
    <row r="49" spans="1:29" ht="13.2" x14ac:dyDescent="0.25">
      <c r="A49" s="21" t="s">
        <v>535</v>
      </c>
      <c r="B49" s="21" t="s">
        <v>267</v>
      </c>
      <c r="C49" s="22" t="s">
        <v>340</v>
      </c>
      <c r="D49" s="21" t="s">
        <v>130</v>
      </c>
      <c r="E49" s="21" t="s">
        <v>202</v>
      </c>
      <c r="F49" s="21">
        <v>5281</v>
      </c>
      <c r="G49" s="21" t="s">
        <v>20076</v>
      </c>
      <c r="H49" s="22">
        <v>36.382612000000002</v>
      </c>
      <c r="I49" s="22">
        <v>-89.385534000000007</v>
      </c>
      <c r="J49" s="23">
        <v>44839.511562500003</v>
      </c>
      <c r="K49" s="24" t="s">
        <v>20211</v>
      </c>
      <c r="L49" s="24">
        <v>44839.511562500003</v>
      </c>
      <c r="M49" s="25" t="s">
        <v>20234</v>
      </c>
      <c r="N49" s="21" t="s">
        <v>84</v>
      </c>
      <c r="O49" s="21" t="s">
        <v>194</v>
      </c>
      <c r="P49" s="26">
        <v>26</v>
      </c>
      <c r="Q49" s="21" t="s">
        <v>333</v>
      </c>
      <c r="R49" s="21" t="s">
        <v>71</v>
      </c>
      <c r="S49" s="21" t="s">
        <v>539</v>
      </c>
      <c r="T49" s="21">
        <v>21</v>
      </c>
      <c r="U49" s="21" t="s">
        <v>154</v>
      </c>
      <c r="V49" s="21" t="s">
        <v>540</v>
      </c>
      <c r="W49" s="21" t="s">
        <v>123</v>
      </c>
      <c r="X49" s="22" t="s">
        <v>240</v>
      </c>
      <c r="Y49" s="21" t="s">
        <v>214</v>
      </c>
      <c r="Z49" s="21" t="s">
        <v>126</v>
      </c>
      <c r="AA49" s="21">
        <v>0</v>
      </c>
      <c r="AB49" s="21">
        <v>30173.5</v>
      </c>
      <c r="AC49" s="21" t="s">
        <v>229</v>
      </c>
    </row>
    <row r="50" spans="1:29" ht="13.2" x14ac:dyDescent="0.25">
      <c r="A50" s="15" t="s">
        <v>542</v>
      </c>
      <c r="B50" s="15" t="s">
        <v>373</v>
      </c>
      <c r="C50" s="16" t="s">
        <v>544</v>
      </c>
      <c r="D50" s="15" t="s">
        <v>77</v>
      </c>
      <c r="E50" s="15" t="s">
        <v>202</v>
      </c>
      <c r="F50" s="15">
        <v>5620</v>
      </c>
      <c r="G50" s="15" t="s">
        <v>20074</v>
      </c>
      <c r="H50" s="16">
        <v>35.355584999999998</v>
      </c>
      <c r="I50" s="16">
        <v>-90.877583000000001</v>
      </c>
      <c r="J50" s="17">
        <v>43437.784224537034</v>
      </c>
      <c r="K50" s="18" t="s">
        <v>20223</v>
      </c>
      <c r="L50" s="18">
        <v>43437.784224537034</v>
      </c>
      <c r="M50" s="19" t="s">
        <v>20235</v>
      </c>
      <c r="N50" s="15" t="s">
        <v>207</v>
      </c>
      <c r="O50" s="15" t="s">
        <v>88</v>
      </c>
      <c r="P50" s="20">
        <v>66</v>
      </c>
      <c r="Q50" s="15" t="s">
        <v>154</v>
      </c>
      <c r="R50" s="15" t="s">
        <v>65</v>
      </c>
      <c r="S50" s="15" t="s">
        <v>548</v>
      </c>
      <c r="T50" s="15">
        <v>39</v>
      </c>
      <c r="U50" s="15" t="s">
        <v>333</v>
      </c>
      <c r="V50" s="15" t="s">
        <v>549</v>
      </c>
      <c r="W50" s="15" t="s">
        <v>51</v>
      </c>
      <c r="X50" s="16" t="s">
        <v>108</v>
      </c>
      <c r="Y50" s="15" t="s">
        <v>109</v>
      </c>
      <c r="Z50" s="15" t="s">
        <v>348</v>
      </c>
      <c r="AA50" s="15">
        <v>2</v>
      </c>
      <c r="AB50" s="15">
        <v>33823.25</v>
      </c>
      <c r="AC50" s="15" t="s">
        <v>241</v>
      </c>
    </row>
    <row r="51" spans="1:29" ht="13.2" x14ac:dyDescent="0.25">
      <c r="A51" s="21" t="s">
        <v>550</v>
      </c>
      <c r="B51" s="21" t="s">
        <v>551</v>
      </c>
      <c r="C51" s="22" t="s">
        <v>340</v>
      </c>
      <c r="D51" s="21" t="s">
        <v>36</v>
      </c>
      <c r="E51" s="21" t="s">
        <v>37</v>
      </c>
      <c r="F51" s="21">
        <v>5167</v>
      </c>
      <c r="G51" s="21" t="s">
        <v>20069</v>
      </c>
      <c r="H51" s="22">
        <v>27.148475999999999</v>
      </c>
      <c r="I51" s="22">
        <v>-80.946078</v>
      </c>
      <c r="J51" s="23">
        <v>44150.792361111111</v>
      </c>
      <c r="K51" s="24" t="s">
        <v>20204</v>
      </c>
      <c r="L51" s="24">
        <v>44150.792361111111</v>
      </c>
      <c r="M51" s="25" t="s">
        <v>20236</v>
      </c>
      <c r="N51" s="21" t="s">
        <v>436</v>
      </c>
      <c r="O51" s="21" t="s">
        <v>314</v>
      </c>
      <c r="P51" s="26">
        <v>36</v>
      </c>
      <c r="Q51" s="21" t="s">
        <v>71</v>
      </c>
      <c r="R51" s="21" t="s">
        <v>71</v>
      </c>
      <c r="S51" s="21" t="s">
        <v>555</v>
      </c>
      <c r="T51" s="21">
        <v>23</v>
      </c>
      <c r="U51" s="21" t="s">
        <v>71</v>
      </c>
      <c r="V51" s="21" t="s">
        <v>556</v>
      </c>
      <c r="W51" s="21" t="s">
        <v>51</v>
      </c>
      <c r="X51" s="22" t="s">
        <v>71</v>
      </c>
      <c r="Y51" s="21" t="s">
        <v>214</v>
      </c>
      <c r="Z51" s="21" t="s">
        <v>126</v>
      </c>
      <c r="AA51" s="21">
        <v>3</v>
      </c>
      <c r="AB51" s="21">
        <v>0</v>
      </c>
      <c r="AC51" s="21" t="s">
        <v>241</v>
      </c>
    </row>
    <row r="52" spans="1:29" ht="13.2" x14ac:dyDescent="0.25">
      <c r="A52" s="15" t="s">
        <v>558</v>
      </c>
      <c r="B52" s="15" t="s">
        <v>267</v>
      </c>
      <c r="C52" s="16" t="s">
        <v>544</v>
      </c>
      <c r="D52" s="15" t="s">
        <v>36</v>
      </c>
      <c r="E52" s="15" t="s">
        <v>149</v>
      </c>
      <c r="F52" s="15">
        <v>2799</v>
      </c>
      <c r="G52" s="15" t="s">
        <v>20072</v>
      </c>
      <c r="H52" s="16">
        <v>47.521740999999999</v>
      </c>
      <c r="I52" s="16">
        <v>-104.82481199999999</v>
      </c>
      <c r="J52" s="17">
        <v>45610.284513888888</v>
      </c>
      <c r="K52" s="18" t="s">
        <v>20190</v>
      </c>
      <c r="L52" s="18">
        <v>45610.284513888888</v>
      </c>
      <c r="M52" s="19" t="s">
        <v>20201</v>
      </c>
      <c r="N52" s="15" t="s">
        <v>139</v>
      </c>
      <c r="O52" s="15" t="s">
        <v>117</v>
      </c>
      <c r="P52" s="20">
        <v>26</v>
      </c>
      <c r="Q52" s="15" t="s">
        <v>333</v>
      </c>
      <c r="R52" s="15" t="s">
        <v>236</v>
      </c>
      <c r="S52" s="15" t="s">
        <v>562</v>
      </c>
      <c r="T52" s="15">
        <v>38</v>
      </c>
      <c r="U52" s="15" t="s">
        <v>154</v>
      </c>
      <c r="V52" s="15" t="s">
        <v>563</v>
      </c>
      <c r="W52" s="15" t="s">
        <v>255</v>
      </c>
      <c r="X52" s="16" t="s">
        <v>108</v>
      </c>
      <c r="Y52" s="15" t="s">
        <v>52</v>
      </c>
      <c r="Z52" s="15" t="s">
        <v>564</v>
      </c>
      <c r="AA52" s="15">
        <v>4</v>
      </c>
      <c r="AB52" s="15">
        <v>3251.53</v>
      </c>
      <c r="AC52" s="15" t="s">
        <v>229</v>
      </c>
    </row>
    <row r="53" spans="1:29" ht="13.2" x14ac:dyDescent="0.25">
      <c r="A53" s="21" t="s">
        <v>566</v>
      </c>
      <c r="B53" s="21" t="s">
        <v>309</v>
      </c>
      <c r="C53" s="22" t="s">
        <v>20068</v>
      </c>
      <c r="D53" s="21" t="s">
        <v>191</v>
      </c>
      <c r="E53" s="21" t="s">
        <v>164</v>
      </c>
      <c r="F53" s="21">
        <v>3774</v>
      </c>
      <c r="G53" s="21" t="s">
        <v>20076</v>
      </c>
      <c r="H53" s="22">
        <v>31.024657000000001</v>
      </c>
      <c r="I53" s="22">
        <v>-104.66661499999999</v>
      </c>
      <c r="J53" s="23">
        <v>44603.354259259257</v>
      </c>
      <c r="K53" s="24" t="s">
        <v>20170</v>
      </c>
      <c r="L53" s="24">
        <v>44603.354259259257</v>
      </c>
      <c r="M53" s="25" t="s">
        <v>20237</v>
      </c>
      <c r="N53" s="21" t="s">
        <v>101</v>
      </c>
      <c r="O53" s="21" t="s">
        <v>346</v>
      </c>
      <c r="P53" s="26">
        <v>26</v>
      </c>
      <c r="Q53" s="21" t="s">
        <v>154</v>
      </c>
      <c r="R53" s="21" t="s">
        <v>50</v>
      </c>
      <c r="S53" s="21" t="s">
        <v>570</v>
      </c>
      <c r="T53" s="21">
        <v>21</v>
      </c>
      <c r="U53" s="21" t="s">
        <v>50</v>
      </c>
      <c r="V53" s="21" t="s">
        <v>571</v>
      </c>
      <c r="W53" s="21" t="s">
        <v>123</v>
      </c>
      <c r="X53" s="22" t="s">
        <v>306</v>
      </c>
      <c r="Y53" s="21" t="s">
        <v>52</v>
      </c>
      <c r="Z53" s="21" t="s">
        <v>126</v>
      </c>
      <c r="AA53" s="21">
        <v>0</v>
      </c>
      <c r="AB53" s="21">
        <v>0</v>
      </c>
      <c r="AC53" s="21" t="s">
        <v>229</v>
      </c>
    </row>
    <row r="54" spans="1:29" ht="13.2" x14ac:dyDescent="0.25">
      <c r="A54" s="15" t="s">
        <v>573</v>
      </c>
      <c r="B54" s="15" t="s">
        <v>694</v>
      </c>
      <c r="C54" s="16" t="s">
        <v>113</v>
      </c>
      <c r="D54" s="15" t="s">
        <v>201</v>
      </c>
      <c r="E54" s="15" t="s">
        <v>409</v>
      </c>
      <c r="F54" s="15">
        <v>1212</v>
      </c>
      <c r="G54" s="15" t="s">
        <v>20078</v>
      </c>
      <c r="H54" s="16">
        <v>34.82311</v>
      </c>
      <c r="I54" s="16">
        <v>-97.225538</v>
      </c>
      <c r="J54" s="17">
        <v>43293.560219907406</v>
      </c>
      <c r="K54" s="18" t="s">
        <v>20193</v>
      </c>
      <c r="L54" s="18">
        <v>43293.560219907406</v>
      </c>
      <c r="M54" s="19" t="s">
        <v>20238</v>
      </c>
      <c r="N54" s="15" t="s">
        <v>434</v>
      </c>
      <c r="O54" s="15" t="s">
        <v>69</v>
      </c>
      <c r="P54" s="20">
        <v>36</v>
      </c>
      <c r="Q54" s="15" t="s">
        <v>71</v>
      </c>
      <c r="R54" s="15" t="s">
        <v>71</v>
      </c>
      <c r="S54" s="15"/>
      <c r="T54" s="15">
        <v>21</v>
      </c>
      <c r="U54" s="15" t="s">
        <v>71</v>
      </c>
      <c r="V54" s="15"/>
      <c r="W54" s="15" t="s">
        <v>142</v>
      </c>
      <c r="X54" s="16" t="s">
        <v>240</v>
      </c>
      <c r="Y54" s="15" t="s">
        <v>297</v>
      </c>
      <c r="Z54" s="15" t="s">
        <v>71</v>
      </c>
      <c r="AA54" s="15">
        <v>5</v>
      </c>
      <c r="AB54" s="15">
        <v>28975.86</v>
      </c>
      <c r="AC54" s="15" t="s">
        <v>229</v>
      </c>
    </row>
    <row r="55" spans="1:29" ht="13.2" x14ac:dyDescent="0.25">
      <c r="A55" s="21" t="s">
        <v>577</v>
      </c>
      <c r="B55" s="21" t="s">
        <v>1859</v>
      </c>
      <c r="C55" s="22" t="s">
        <v>544</v>
      </c>
      <c r="D55" s="21" t="s">
        <v>163</v>
      </c>
      <c r="E55" s="21" t="s">
        <v>246</v>
      </c>
      <c r="F55" s="21">
        <v>921</v>
      </c>
      <c r="G55" s="21" t="s">
        <v>20069</v>
      </c>
      <c r="H55" s="22">
        <v>42.814436999999998</v>
      </c>
      <c r="I55" s="22">
        <v>-88.038978</v>
      </c>
      <c r="J55" s="23">
        <v>45064.269212962965</v>
      </c>
      <c r="K55" s="24" t="s">
        <v>20190</v>
      </c>
      <c r="L55" s="24">
        <v>45064.269212962965</v>
      </c>
      <c r="M55" s="25" t="s">
        <v>20239</v>
      </c>
      <c r="N55" s="21" t="s">
        <v>172</v>
      </c>
      <c r="O55" s="21" t="s">
        <v>85</v>
      </c>
      <c r="P55" s="26">
        <v>44</v>
      </c>
      <c r="Q55" s="21" t="s">
        <v>50</v>
      </c>
      <c r="R55" s="21" t="s">
        <v>71</v>
      </c>
      <c r="S55" s="21" t="s">
        <v>581</v>
      </c>
      <c r="T55" s="21">
        <v>74</v>
      </c>
      <c r="U55" s="21" t="s">
        <v>154</v>
      </c>
      <c r="V55" s="21" t="s">
        <v>582</v>
      </c>
      <c r="W55" s="21" t="s">
        <v>51</v>
      </c>
      <c r="X55" s="22" t="s">
        <v>71</v>
      </c>
      <c r="Y55" s="21" t="s">
        <v>214</v>
      </c>
      <c r="Z55" s="21" t="s">
        <v>126</v>
      </c>
      <c r="AA55" s="21">
        <v>0</v>
      </c>
      <c r="AB55" s="21">
        <v>25250.59</v>
      </c>
      <c r="AC55" s="21" t="s">
        <v>241</v>
      </c>
    </row>
    <row r="56" spans="1:29" ht="13.2" x14ac:dyDescent="0.25">
      <c r="A56" s="15" t="s">
        <v>584</v>
      </c>
      <c r="B56" s="15" t="s">
        <v>1859</v>
      </c>
      <c r="C56" s="16" t="s">
        <v>340</v>
      </c>
      <c r="D56" s="15" t="s">
        <v>191</v>
      </c>
      <c r="E56" s="15" t="s">
        <v>131</v>
      </c>
      <c r="F56" s="15">
        <v>3567</v>
      </c>
      <c r="G56" s="15" t="s">
        <v>20072</v>
      </c>
      <c r="H56" s="16">
        <v>45.744</v>
      </c>
      <c r="I56" s="16">
        <v>-117.20343099999999</v>
      </c>
      <c r="J56" s="17">
        <v>43458.763240740744</v>
      </c>
      <c r="K56" s="18" t="s">
        <v>20223</v>
      </c>
      <c r="L56" s="18">
        <v>43458.763240740744</v>
      </c>
      <c r="M56" s="19" t="s">
        <v>20240</v>
      </c>
      <c r="N56" s="15" t="s">
        <v>222</v>
      </c>
      <c r="O56" s="15" t="s">
        <v>85</v>
      </c>
      <c r="P56" s="20">
        <v>36</v>
      </c>
      <c r="Q56" s="15" t="s">
        <v>71</v>
      </c>
      <c r="R56" s="15" t="s">
        <v>71</v>
      </c>
      <c r="S56" s="15" t="s">
        <v>588</v>
      </c>
      <c r="T56" s="15">
        <v>36</v>
      </c>
      <c r="U56" s="15" t="s">
        <v>333</v>
      </c>
      <c r="V56" s="15" t="s">
        <v>589</v>
      </c>
      <c r="W56" s="15" t="s">
        <v>123</v>
      </c>
      <c r="X56" s="16" t="s">
        <v>306</v>
      </c>
      <c r="Y56" s="15" t="s">
        <v>52</v>
      </c>
      <c r="Z56" s="15" t="s">
        <v>348</v>
      </c>
      <c r="AA56" s="15">
        <v>2</v>
      </c>
      <c r="AB56" s="15">
        <v>21492.87</v>
      </c>
      <c r="AC56" s="15" t="s">
        <v>241</v>
      </c>
    </row>
    <row r="57" spans="1:29" ht="13.2" x14ac:dyDescent="0.25">
      <c r="A57" s="21" t="s">
        <v>590</v>
      </c>
      <c r="B57" s="21" t="s">
        <v>515</v>
      </c>
      <c r="C57" s="22" t="s">
        <v>364</v>
      </c>
      <c r="D57" s="21" t="s">
        <v>130</v>
      </c>
      <c r="E57" s="21" t="s">
        <v>202</v>
      </c>
      <c r="F57" s="21">
        <v>7883</v>
      </c>
      <c r="G57" s="21" t="s">
        <v>20070</v>
      </c>
      <c r="H57" s="22">
        <v>26.183893000000001</v>
      </c>
      <c r="I57" s="22">
        <v>-116.922163</v>
      </c>
      <c r="J57" s="23">
        <v>45327.716192129628</v>
      </c>
      <c r="K57" s="24" t="s">
        <v>20202</v>
      </c>
      <c r="L57" s="24">
        <v>45327.716192129628</v>
      </c>
      <c r="M57" s="25" t="s">
        <v>20241</v>
      </c>
      <c r="N57" s="21" t="s">
        <v>474</v>
      </c>
      <c r="O57" s="21" t="s">
        <v>170</v>
      </c>
      <c r="P57" s="26">
        <v>72</v>
      </c>
      <c r="Q57" s="21" t="s">
        <v>333</v>
      </c>
      <c r="R57" s="21" t="s">
        <v>185</v>
      </c>
      <c r="S57" s="21" t="s">
        <v>594</v>
      </c>
      <c r="T57" s="21">
        <v>19</v>
      </c>
      <c r="U57" s="21" t="s">
        <v>333</v>
      </c>
      <c r="V57" s="21" t="s">
        <v>595</v>
      </c>
      <c r="W57" s="21" t="s">
        <v>123</v>
      </c>
      <c r="X57" s="22" t="s">
        <v>213</v>
      </c>
      <c r="Y57" s="21" t="s">
        <v>297</v>
      </c>
      <c r="Z57" s="21" t="s">
        <v>71</v>
      </c>
      <c r="AA57" s="21">
        <v>4</v>
      </c>
      <c r="AB57" s="21">
        <v>33414.71</v>
      </c>
      <c r="AC57" s="21" t="s">
        <v>229</v>
      </c>
    </row>
    <row r="58" spans="1:29" ht="13.2" x14ac:dyDescent="0.25">
      <c r="A58" s="15" t="s">
        <v>597</v>
      </c>
      <c r="B58" s="15" t="s">
        <v>1358</v>
      </c>
      <c r="C58" s="16" t="s">
        <v>113</v>
      </c>
      <c r="D58" s="15" t="s">
        <v>77</v>
      </c>
      <c r="E58" s="15" t="s">
        <v>246</v>
      </c>
      <c r="F58" s="15">
        <v>5915</v>
      </c>
      <c r="G58" s="15" t="s">
        <v>20071</v>
      </c>
      <c r="H58" s="16">
        <v>25.750817000000001</v>
      </c>
      <c r="I58" s="16">
        <v>-98.651542000000006</v>
      </c>
      <c r="J58" s="17">
        <v>44904.572141203702</v>
      </c>
      <c r="K58" s="18" t="s">
        <v>20193</v>
      </c>
      <c r="L58" s="18">
        <v>44904.572141203702</v>
      </c>
      <c r="M58" s="19" t="s">
        <v>20242</v>
      </c>
      <c r="N58" s="15" t="s">
        <v>134</v>
      </c>
      <c r="O58" s="15" t="s">
        <v>106</v>
      </c>
      <c r="P58" s="20">
        <v>41</v>
      </c>
      <c r="Q58" s="15" t="s">
        <v>333</v>
      </c>
      <c r="R58" s="15" t="s">
        <v>82</v>
      </c>
      <c r="S58" s="15" t="s">
        <v>602</v>
      </c>
      <c r="T58" s="15">
        <v>78</v>
      </c>
      <c r="U58" s="15" t="s">
        <v>333</v>
      </c>
      <c r="V58" s="15" t="s">
        <v>603</v>
      </c>
      <c r="W58" s="15" t="s">
        <v>174</v>
      </c>
      <c r="X58" s="16" t="s">
        <v>306</v>
      </c>
      <c r="Y58" s="15" t="s">
        <v>214</v>
      </c>
      <c r="Z58" s="15" t="s">
        <v>71</v>
      </c>
      <c r="AA58" s="15">
        <v>4</v>
      </c>
      <c r="AB58" s="15">
        <v>42965.02</v>
      </c>
      <c r="AC58" s="15" t="s">
        <v>229</v>
      </c>
    </row>
    <row r="59" spans="1:29" ht="13.2" x14ac:dyDescent="0.25">
      <c r="A59" s="21" t="s">
        <v>605</v>
      </c>
      <c r="B59" s="21" t="s">
        <v>300</v>
      </c>
      <c r="C59" s="22" t="s">
        <v>401</v>
      </c>
      <c r="D59" s="21" t="s">
        <v>201</v>
      </c>
      <c r="E59" s="21" t="s">
        <v>58</v>
      </c>
      <c r="F59" s="21">
        <v>237</v>
      </c>
      <c r="G59" s="21" t="s">
        <v>20078</v>
      </c>
      <c r="H59" s="22">
        <v>47.353580999999998</v>
      </c>
      <c r="I59" s="22">
        <v>-109.76991</v>
      </c>
      <c r="J59" s="23">
        <v>43266.868715277778</v>
      </c>
      <c r="K59" s="24" t="s">
        <v>20178</v>
      </c>
      <c r="L59" s="24">
        <v>43266.868715277778</v>
      </c>
      <c r="M59" s="25" t="s">
        <v>20173</v>
      </c>
      <c r="N59" s="21" t="s">
        <v>153</v>
      </c>
      <c r="O59" s="21" t="s">
        <v>283</v>
      </c>
      <c r="P59" s="26">
        <v>17</v>
      </c>
      <c r="Q59" s="21" t="s">
        <v>333</v>
      </c>
      <c r="R59" s="21" t="s">
        <v>236</v>
      </c>
      <c r="S59" s="21" t="s">
        <v>607</v>
      </c>
      <c r="T59" s="21">
        <v>21</v>
      </c>
      <c r="U59" s="21" t="s">
        <v>154</v>
      </c>
      <c r="V59" s="21">
        <v>5109132226</v>
      </c>
      <c r="W59" s="21" t="s">
        <v>71</v>
      </c>
      <c r="X59" s="22" t="s">
        <v>240</v>
      </c>
      <c r="Y59" s="21" t="s">
        <v>71</v>
      </c>
      <c r="Z59" s="21" t="s">
        <v>71</v>
      </c>
      <c r="AA59" s="21">
        <v>5</v>
      </c>
      <c r="AB59" s="21">
        <v>8345.8799999999992</v>
      </c>
      <c r="AC59" s="21" t="s">
        <v>229</v>
      </c>
    </row>
    <row r="60" spans="1:29" ht="13.2" x14ac:dyDescent="0.25">
      <c r="A60" s="15" t="s">
        <v>609</v>
      </c>
      <c r="B60" s="15" t="s">
        <v>1340</v>
      </c>
      <c r="C60" s="16" t="s">
        <v>544</v>
      </c>
      <c r="D60" s="15" t="s">
        <v>191</v>
      </c>
      <c r="E60" s="15" t="s">
        <v>202</v>
      </c>
      <c r="F60" s="15">
        <v>2584</v>
      </c>
      <c r="G60" s="15" t="s">
        <v>20075</v>
      </c>
      <c r="H60" s="16">
        <v>47.248778000000001</v>
      </c>
      <c r="I60" s="16">
        <v>-70.119269000000003</v>
      </c>
      <c r="J60" s="17">
        <v>45463.010833333334</v>
      </c>
      <c r="K60" s="18" t="s">
        <v>20180</v>
      </c>
      <c r="L60" s="18">
        <v>45463.010833333334</v>
      </c>
      <c r="M60" s="19" t="s">
        <v>20243</v>
      </c>
      <c r="N60" s="15" t="s">
        <v>249</v>
      </c>
      <c r="O60" s="15" t="s">
        <v>205</v>
      </c>
      <c r="P60" s="20">
        <v>63</v>
      </c>
      <c r="Q60" s="15" t="s">
        <v>333</v>
      </c>
      <c r="R60" s="15" t="s">
        <v>185</v>
      </c>
      <c r="S60" s="15" t="s">
        <v>420</v>
      </c>
      <c r="T60" s="15">
        <v>21</v>
      </c>
      <c r="U60" s="15" t="s">
        <v>333</v>
      </c>
      <c r="V60" s="15" t="s">
        <v>615</v>
      </c>
      <c r="W60" s="15" t="s">
        <v>51</v>
      </c>
      <c r="X60" s="16" t="s">
        <v>306</v>
      </c>
      <c r="Y60" s="15" t="s">
        <v>125</v>
      </c>
      <c r="Z60" s="15" t="s">
        <v>348</v>
      </c>
      <c r="AA60" s="15">
        <v>1</v>
      </c>
      <c r="AB60" s="15">
        <v>42957.18</v>
      </c>
      <c r="AC60" s="15" t="s">
        <v>229</v>
      </c>
    </row>
    <row r="61" spans="1:29" ht="13.2" x14ac:dyDescent="0.25">
      <c r="A61" s="21" t="s">
        <v>616</v>
      </c>
      <c r="B61" s="21" t="s">
        <v>1340</v>
      </c>
      <c r="C61" s="22" t="s">
        <v>113</v>
      </c>
      <c r="D61" s="21" t="s">
        <v>219</v>
      </c>
      <c r="E61" s="21" t="s">
        <v>246</v>
      </c>
      <c r="F61" s="21">
        <v>8485</v>
      </c>
      <c r="G61" s="21" t="s">
        <v>20078</v>
      </c>
      <c r="H61" s="22" t="s">
        <v>20079</v>
      </c>
      <c r="I61" s="22">
        <v>-99.823606999999996</v>
      </c>
      <c r="J61" s="23">
        <v>43842.158888888887</v>
      </c>
      <c r="K61" s="24" t="s">
        <v>20198</v>
      </c>
      <c r="L61" s="24">
        <v>43842.158888888887</v>
      </c>
      <c r="M61" s="25" t="s">
        <v>20244</v>
      </c>
      <c r="N61" s="21" t="s">
        <v>222</v>
      </c>
      <c r="O61" s="21" t="s">
        <v>194</v>
      </c>
      <c r="P61" s="26">
        <v>73</v>
      </c>
      <c r="Q61" s="21" t="s">
        <v>50</v>
      </c>
      <c r="R61" s="21" t="s">
        <v>185</v>
      </c>
      <c r="S61" s="21" t="s">
        <v>621</v>
      </c>
      <c r="T61" s="21">
        <v>68</v>
      </c>
      <c r="U61" s="21" t="s">
        <v>333</v>
      </c>
      <c r="V61" s="21" t="s">
        <v>622</v>
      </c>
      <c r="W61" s="21" t="s">
        <v>123</v>
      </c>
      <c r="X61" s="22" t="s">
        <v>306</v>
      </c>
      <c r="Y61" s="21" t="s">
        <v>125</v>
      </c>
      <c r="Z61" s="21" t="s">
        <v>126</v>
      </c>
      <c r="AA61" s="21">
        <v>0</v>
      </c>
      <c r="AB61" s="21">
        <v>45992.69</v>
      </c>
      <c r="AC61" s="21" t="s">
        <v>241</v>
      </c>
    </row>
    <row r="62" spans="1:29" ht="13.2" x14ac:dyDescent="0.25">
      <c r="A62" s="15" t="s">
        <v>623</v>
      </c>
      <c r="B62" s="15" t="s">
        <v>848</v>
      </c>
      <c r="C62" s="16" t="s">
        <v>20066</v>
      </c>
      <c r="D62" s="15" t="s">
        <v>191</v>
      </c>
      <c r="E62" s="15" t="s">
        <v>131</v>
      </c>
      <c r="F62" s="15">
        <v>3853</v>
      </c>
      <c r="G62" s="15" t="s">
        <v>20078</v>
      </c>
      <c r="H62" s="16">
        <v>47.486280999999998</v>
      </c>
      <c r="I62" s="16">
        <v>-84.406499999999994</v>
      </c>
      <c r="J62" s="17">
        <v>43735.892743055556</v>
      </c>
      <c r="K62" s="18" t="s">
        <v>20214</v>
      </c>
      <c r="L62" s="18">
        <v>43735.892743055556</v>
      </c>
      <c r="M62" s="19" t="s">
        <v>20245</v>
      </c>
      <c r="N62" s="15" t="s">
        <v>285</v>
      </c>
      <c r="O62" s="15" t="s">
        <v>170</v>
      </c>
      <c r="P62" s="20">
        <v>50</v>
      </c>
      <c r="Q62" s="15" t="s">
        <v>154</v>
      </c>
      <c r="R62" s="15" t="s">
        <v>236</v>
      </c>
      <c r="S62" s="15" t="s">
        <v>627</v>
      </c>
      <c r="T62" s="15">
        <v>10</v>
      </c>
      <c r="U62" s="15" t="s">
        <v>154</v>
      </c>
      <c r="V62" s="15" t="s">
        <v>628</v>
      </c>
      <c r="W62" s="15" t="s">
        <v>255</v>
      </c>
      <c r="X62" s="16" t="s">
        <v>108</v>
      </c>
      <c r="Y62" s="15" t="s">
        <v>52</v>
      </c>
      <c r="Z62" s="15" t="s">
        <v>348</v>
      </c>
      <c r="AA62" s="15">
        <v>2</v>
      </c>
      <c r="AB62" s="15">
        <v>39258.03</v>
      </c>
      <c r="AC62" s="15" t="s">
        <v>229</v>
      </c>
    </row>
    <row r="63" spans="1:29" ht="13.2" x14ac:dyDescent="0.25">
      <c r="A63" s="21" t="s">
        <v>630</v>
      </c>
      <c r="B63" s="21" t="s">
        <v>631</v>
      </c>
      <c r="C63" s="22" t="s">
        <v>20066</v>
      </c>
      <c r="D63" s="21" t="s">
        <v>191</v>
      </c>
      <c r="E63" s="21" t="s">
        <v>131</v>
      </c>
      <c r="F63" s="21">
        <v>1869</v>
      </c>
      <c r="G63" s="21" t="s">
        <v>20069</v>
      </c>
      <c r="H63" s="22">
        <v>32.361280999999998</v>
      </c>
      <c r="I63" s="22">
        <v>-74.194224000000006</v>
      </c>
      <c r="J63" s="23">
        <v>44477.495000000003</v>
      </c>
      <c r="K63" s="24" t="s">
        <v>20174</v>
      </c>
      <c r="L63" s="24">
        <v>44477.495000000003</v>
      </c>
      <c r="M63" s="25" t="s">
        <v>20246</v>
      </c>
      <c r="N63" s="21" t="s">
        <v>249</v>
      </c>
      <c r="O63" s="21" t="s">
        <v>168</v>
      </c>
      <c r="P63" s="26">
        <v>36</v>
      </c>
      <c r="Q63" s="21" t="s">
        <v>71</v>
      </c>
      <c r="R63" s="21" t="s">
        <v>71</v>
      </c>
      <c r="S63" s="21" t="s">
        <v>634</v>
      </c>
      <c r="T63" s="21">
        <v>18</v>
      </c>
      <c r="U63" s="21" t="s">
        <v>333</v>
      </c>
      <c r="V63" s="21" t="s">
        <v>635</v>
      </c>
      <c r="W63" s="21" t="s">
        <v>51</v>
      </c>
      <c r="X63" s="22" t="s">
        <v>108</v>
      </c>
      <c r="Y63" s="21" t="s">
        <v>109</v>
      </c>
      <c r="Z63" s="21" t="s">
        <v>564</v>
      </c>
      <c r="AA63" s="21">
        <v>0</v>
      </c>
      <c r="AB63" s="21">
        <v>31832.75</v>
      </c>
      <c r="AC63" s="21" t="s">
        <v>229</v>
      </c>
    </row>
    <row r="64" spans="1:29" ht="13.2" x14ac:dyDescent="0.25">
      <c r="A64" s="15" t="s">
        <v>637</v>
      </c>
      <c r="B64" s="15" t="s">
        <v>530</v>
      </c>
      <c r="C64" s="16" t="s">
        <v>20067</v>
      </c>
      <c r="D64" s="15" t="s">
        <v>77</v>
      </c>
      <c r="E64" s="15" t="s">
        <v>409</v>
      </c>
      <c r="F64" s="15">
        <v>5327</v>
      </c>
      <c r="G64" s="15" t="s">
        <v>20071</v>
      </c>
      <c r="H64" s="16">
        <v>37.225831999999997</v>
      </c>
      <c r="I64" s="16">
        <v>-106.45141099999999</v>
      </c>
      <c r="J64" s="17">
        <v>44029.424259259256</v>
      </c>
      <c r="K64" s="18" t="s">
        <v>20221</v>
      </c>
      <c r="L64" s="18">
        <v>44029.424259259256</v>
      </c>
      <c r="M64" s="19" t="s">
        <v>20213</v>
      </c>
      <c r="N64" s="15" t="s">
        <v>68</v>
      </c>
      <c r="O64" s="15" t="s">
        <v>102</v>
      </c>
      <c r="P64" s="20">
        <v>36</v>
      </c>
      <c r="Q64" s="15" t="s">
        <v>71</v>
      </c>
      <c r="R64" s="15" t="s">
        <v>71</v>
      </c>
      <c r="S64" s="15" t="s">
        <v>639</v>
      </c>
      <c r="T64" s="15">
        <v>49</v>
      </c>
      <c r="U64" s="15" t="s">
        <v>154</v>
      </c>
      <c r="V64" s="15">
        <v>5515284227</v>
      </c>
      <c r="W64" s="15" t="s">
        <v>142</v>
      </c>
      <c r="X64" s="16" t="s">
        <v>240</v>
      </c>
      <c r="Y64" s="15" t="s">
        <v>52</v>
      </c>
      <c r="Z64" s="15" t="s">
        <v>53</v>
      </c>
      <c r="AA64" s="15">
        <v>1</v>
      </c>
      <c r="AB64" s="15">
        <v>14314.61</v>
      </c>
      <c r="AC64" s="15" t="s">
        <v>229</v>
      </c>
    </row>
    <row r="65" spans="1:29" ht="13.2" x14ac:dyDescent="0.25">
      <c r="A65" s="21" t="s">
        <v>642</v>
      </c>
      <c r="B65" s="21" t="s">
        <v>20064</v>
      </c>
      <c r="C65" s="22" t="s">
        <v>20066</v>
      </c>
      <c r="D65" s="21" t="s">
        <v>77</v>
      </c>
      <c r="E65" s="21" t="s">
        <v>58</v>
      </c>
      <c r="F65" s="21">
        <v>8729</v>
      </c>
      <c r="G65" s="21" t="s">
        <v>20077</v>
      </c>
      <c r="H65" s="22" t="s">
        <v>20079</v>
      </c>
      <c r="I65" s="22">
        <v>-115.686993</v>
      </c>
      <c r="J65" s="23">
        <v>44060.410787037035</v>
      </c>
      <c r="K65" s="24" t="s">
        <v>20196</v>
      </c>
      <c r="L65" s="24">
        <v>44060.410787037035</v>
      </c>
      <c r="M65" s="25" t="s">
        <v>20247</v>
      </c>
      <c r="N65" s="21" t="s">
        <v>101</v>
      </c>
      <c r="O65" s="21" t="s">
        <v>69</v>
      </c>
      <c r="P65" s="26">
        <v>36</v>
      </c>
      <c r="Q65" s="21" t="s">
        <v>71</v>
      </c>
      <c r="R65" s="21" t="s">
        <v>71</v>
      </c>
      <c r="S65" s="21" t="s">
        <v>645</v>
      </c>
      <c r="T65" s="21">
        <v>90</v>
      </c>
      <c r="U65" s="21" t="s">
        <v>154</v>
      </c>
      <c r="V65" s="21" t="s">
        <v>646</v>
      </c>
      <c r="W65" s="21" t="s">
        <v>51</v>
      </c>
      <c r="X65" s="22" t="s">
        <v>240</v>
      </c>
      <c r="Y65" s="21" t="s">
        <v>214</v>
      </c>
      <c r="Z65" s="21" t="s">
        <v>53</v>
      </c>
      <c r="AA65" s="21">
        <v>3</v>
      </c>
      <c r="AB65" s="21">
        <v>38587.519999999997</v>
      </c>
      <c r="AC65" s="21" t="s">
        <v>229</v>
      </c>
    </row>
    <row r="66" spans="1:29" ht="13.2" x14ac:dyDescent="0.25">
      <c r="A66" s="15" t="s">
        <v>648</v>
      </c>
      <c r="B66" s="15" t="s">
        <v>2335</v>
      </c>
      <c r="C66" s="16" t="s">
        <v>20067</v>
      </c>
      <c r="D66" s="15" t="s">
        <v>77</v>
      </c>
      <c r="E66" s="15" t="s">
        <v>131</v>
      </c>
      <c r="F66" s="15">
        <v>3401</v>
      </c>
      <c r="G66" s="15" t="s">
        <v>20072</v>
      </c>
      <c r="H66" s="16">
        <v>40.068916999999999</v>
      </c>
      <c r="I66" s="16">
        <v>-97.577697999999998</v>
      </c>
      <c r="J66" s="17">
        <v>43767.715694444443</v>
      </c>
      <c r="K66" s="18" t="s">
        <v>20202</v>
      </c>
      <c r="L66" s="18">
        <v>43767.715694444443</v>
      </c>
      <c r="M66" s="19" t="s">
        <v>20248</v>
      </c>
      <c r="N66" s="15" t="s">
        <v>136</v>
      </c>
      <c r="O66" s="15" t="s">
        <v>44</v>
      </c>
      <c r="P66" s="20">
        <v>22</v>
      </c>
      <c r="Q66" s="15" t="s">
        <v>71</v>
      </c>
      <c r="R66" s="15" t="s">
        <v>71</v>
      </c>
      <c r="S66" s="15"/>
      <c r="T66" s="15">
        <v>21</v>
      </c>
      <c r="U66" s="15" t="s">
        <v>71</v>
      </c>
      <c r="V66" s="15"/>
      <c r="W66" s="15" t="s">
        <v>123</v>
      </c>
      <c r="X66" s="16" t="s">
        <v>108</v>
      </c>
      <c r="Y66" s="15" t="s">
        <v>71</v>
      </c>
      <c r="Z66" s="15" t="s">
        <v>53</v>
      </c>
      <c r="AA66" s="15">
        <v>3</v>
      </c>
      <c r="AB66" s="15">
        <v>24950.43</v>
      </c>
      <c r="AC66" s="15" t="s">
        <v>229</v>
      </c>
    </row>
    <row r="67" spans="1:29" ht="13.2" x14ac:dyDescent="0.25">
      <c r="A67" s="21" t="s">
        <v>654</v>
      </c>
      <c r="B67" s="21" t="s">
        <v>790</v>
      </c>
      <c r="C67" s="22" t="s">
        <v>20067</v>
      </c>
      <c r="D67" s="21" t="s">
        <v>219</v>
      </c>
      <c r="E67" s="21" t="s">
        <v>58</v>
      </c>
      <c r="F67" s="21">
        <v>3642</v>
      </c>
      <c r="G67" s="21" t="s">
        <v>20073</v>
      </c>
      <c r="H67" s="22">
        <v>37.026679999999999</v>
      </c>
      <c r="I67" s="22">
        <v>-70.788066000000001</v>
      </c>
      <c r="J67" s="23">
        <v>43749</v>
      </c>
      <c r="K67" s="24" t="s">
        <v>20180</v>
      </c>
      <c r="L67" s="24">
        <v>43749</v>
      </c>
      <c r="M67" s="25" t="s">
        <v>20249</v>
      </c>
      <c r="N67" s="21" t="s">
        <v>293</v>
      </c>
      <c r="O67" s="21" t="s">
        <v>304</v>
      </c>
      <c r="P67" s="26">
        <v>39</v>
      </c>
      <c r="Q67" s="21" t="s">
        <v>65</v>
      </c>
      <c r="R67" s="21" t="s">
        <v>82</v>
      </c>
      <c r="S67" s="21"/>
      <c r="T67" s="21">
        <v>21</v>
      </c>
      <c r="U67" s="21" t="s">
        <v>71</v>
      </c>
      <c r="V67" s="21"/>
      <c r="W67" s="21" t="s">
        <v>51</v>
      </c>
      <c r="X67" s="22" t="s">
        <v>306</v>
      </c>
      <c r="Y67" s="21" t="s">
        <v>214</v>
      </c>
      <c r="Z67" s="21" t="s">
        <v>53</v>
      </c>
      <c r="AA67" s="21">
        <v>0</v>
      </c>
      <c r="AB67" s="21">
        <v>39046.99</v>
      </c>
      <c r="AC67" s="21" t="s">
        <v>241</v>
      </c>
    </row>
    <row r="68" spans="1:29" ht="13.2" x14ac:dyDescent="0.25">
      <c r="A68" s="15" t="s">
        <v>660</v>
      </c>
      <c r="B68" s="15" t="s">
        <v>790</v>
      </c>
      <c r="C68" s="16" t="s">
        <v>129</v>
      </c>
      <c r="D68" s="15" t="s">
        <v>219</v>
      </c>
      <c r="E68" s="15" t="s">
        <v>149</v>
      </c>
      <c r="F68" s="15">
        <v>7867</v>
      </c>
      <c r="G68" s="15" t="s">
        <v>20078</v>
      </c>
      <c r="H68" s="16">
        <v>47.644933999999999</v>
      </c>
      <c r="I68" s="16">
        <v>-83.933901000000006</v>
      </c>
      <c r="J68" s="17">
        <v>44624.423032407409</v>
      </c>
      <c r="K68" s="18" t="s">
        <v>20221</v>
      </c>
      <c r="L68" s="18">
        <v>44624.423032407409</v>
      </c>
      <c r="M68" s="19" t="s">
        <v>20250</v>
      </c>
      <c r="N68" s="15" t="s">
        <v>343</v>
      </c>
      <c r="O68" s="15" t="s">
        <v>41</v>
      </c>
      <c r="P68" s="20">
        <v>36</v>
      </c>
      <c r="Q68" s="15" t="s">
        <v>71</v>
      </c>
      <c r="R68" s="15" t="s">
        <v>71</v>
      </c>
      <c r="S68" s="15" t="s">
        <v>664</v>
      </c>
      <c r="T68" s="15">
        <v>45</v>
      </c>
      <c r="U68" s="15" t="s">
        <v>50</v>
      </c>
      <c r="V68" s="15" t="s">
        <v>665</v>
      </c>
      <c r="W68" s="15" t="s">
        <v>71</v>
      </c>
      <c r="X68" s="16" t="s">
        <v>108</v>
      </c>
      <c r="Y68" s="15" t="s">
        <v>71</v>
      </c>
      <c r="Z68" s="15" t="s">
        <v>71</v>
      </c>
      <c r="AA68" s="15">
        <v>2</v>
      </c>
      <c r="AB68" s="15">
        <v>4603.2299999999996</v>
      </c>
      <c r="AC68" s="15" t="s">
        <v>229</v>
      </c>
    </row>
    <row r="69" spans="1:29" ht="13.2" x14ac:dyDescent="0.25">
      <c r="A69" s="21" t="s">
        <v>667</v>
      </c>
      <c r="B69" s="21" t="s">
        <v>790</v>
      </c>
      <c r="C69" s="22" t="s">
        <v>20065</v>
      </c>
      <c r="D69" s="21" t="s">
        <v>98</v>
      </c>
      <c r="E69" s="21" t="s">
        <v>246</v>
      </c>
      <c r="F69" s="21">
        <v>3987</v>
      </c>
      <c r="G69" s="21" t="s">
        <v>20073</v>
      </c>
      <c r="H69" s="22">
        <v>35.603015999999997</v>
      </c>
      <c r="I69" s="22">
        <v>-74.325310999999999</v>
      </c>
      <c r="J69" s="23">
        <v>44982.242696759262</v>
      </c>
      <c r="K69" s="24" t="s">
        <v>20182</v>
      </c>
      <c r="L69" s="24">
        <v>44982.242696759262</v>
      </c>
      <c r="M69" s="25" t="s">
        <v>20251</v>
      </c>
      <c r="N69" s="21" t="s">
        <v>153</v>
      </c>
      <c r="O69" s="21" t="s">
        <v>49</v>
      </c>
      <c r="P69" s="26">
        <v>36</v>
      </c>
      <c r="Q69" s="21" t="s">
        <v>71</v>
      </c>
      <c r="R69" s="21" t="s">
        <v>71</v>
      </c>
      <c r="S69" s="21" t="s">
        <v>671</v>
      </c>
      <c r="T69" s="21">
        <v>90</v>
      </c>
      <c r="U69" s="21" t="s">
        <v>333</v>
      </c>
      <c r="V69" s="21" t="s">
        <v>672</v>
      </c>
      <c r="W69" s="21" t="s">
        <v>51</v>
      </c>
      <c r="X69" s="22" t="s">
        <v>108</v>
      </c>
      <c r="Y69" s="21" t="s">
        <v>125</v>
      </c>
      <c r="Z69" s="21" t="s">
        <v>564</v>
      </c>
      <c r="AA69" s="21">
        <v>5</v>
      </c>
      <c r="AB69" s="21">
        <v>18814.07</v>
      </c>
      <c r="AC69" s="21" t="s">
        <v>241</v>
      </c>
    </row>
    <row r="70" spans="1:29" ht="13.2" x14ac:dyDescent="0.25">
      <c r="A70" s="15" t="s">
        <v>673</v>
      </c>
      <c r="B70" s="15" t="s">
        <v>373</v>
      </c>
      <c r="C70" s="16" t="s">
        <v>20067</v>
      </c>
      <c r="D70" s="15" t="s">
        <v>77</v>
      </c>
      <c r="E70" s="15" t="s">
        <v>409</v>
      </c>
      <c r="F70" s="15">
        <v>2154</v>
      </c>
      <c r="G70" s="15" t="s">
        <v>20071</v>
      </c>
      <c r="H70" s="16">
        <v>39.038353000000001</v>
      </c>
      <c r="I70" s="16">
        <v>-112.62934300000001</v>
      </c>
      <c r="J70" s="17">
        <v>44669.334166666667</v>
      </c>
      <c r="K70" s="18" t="s">
        <v>20170</v>
      </c>
      <c r="L70" s="18">
        <v>44669.334166666667</v>
      </c>
      <c r="M70" s="19" t="s">
        <v>20252</v>
      </c>
      <c r="N70" s="15" t="s">
        <v>211</v>
      </c>
      <c r="O70" s="15" t="s">
        <v>44</v>
      </c>
      <c r="P70" s="20">
        <v>72</v>
      </c>
      <c r="Q70" s="15" t="s">
        <v>154</v>
      </c>
      <c r="R70" s="15" t="s">
        <v>82</v>
      </c>
      <c r="S70" s="15" t="s">
        <v>677</v>
      </c>
      <c r="T70" s="15">
        <v>78</v>
      </c>
      <c r="U70" s="15" t="s">
        <v>333</v>
      </c>
      <c r="V70" s="15" t="s">
        <v>678</v>
      </c>
      <c r="W70" s="15" t="s">
        <v>123</v>
      </c>
      <c r="X70" s="16" t="s">
        <v>240</v>
      </c>
      <c r="Y70" s="15" t="s">
        <v>125</v>
      </c>
      <c r="Z70" s="15" t="s">
        <v>564</v>
      </c>
      <c r="AA70" s="15">
        <v>5</v>
      </c>
      <c r="AB70" s="15">
        <v>0</v>
      </c>
      <c r="AC70" s="15" t="s">
        <v>229</v>
      </c>
    </row>
    <row r="71" spans="1:29" ht="13.2" x14ac:dyDescent="0.25">
      <c r="A71" s="21" t="s">
        <v>680</v>
      </c>
      <c r="B71" s="21" t="s">
        <v>631</v>
      </c>
      <c r="C71" s="22" t="s">
        <v>20066</v>
      </c>
      <c r="D71" s="21" t="s">
        <v>219</v>
      </c>
      <c r="E71" s="21" t="s">
        <v>246</v>
      </c>
      <c r="F71" s="21">
        <v>1252</v>
      </c>
      <c r="G71" s="21" t="s">
        <v>20072</v>
      </c>
      <c r="H71" s="22">
        <v>39.564166999999998</v>
      </c>
      <c r="I71" s="22">
        <v>68.436899999999994</v>
      </c>
      <c r="J71" s="23">
        <v>43703.437824074077</v>
      </c>
      <c r="K71" s="24" t="s">
        <v>20221</v>
      </c>
      <c r="L71" s="24">
        <v>43703.437824074077</v>
      </c>
      <c r="M71" s="25" t="s">
        <v>20253</v>
      </c>
      <c r="N71" s="21" t="s">
        <v>105</v>
      </c>
      <c r="O71" s="21" t="s">
        <v>304</v>
      </c>
      <c r="P71" s="26">
        <v>36</v>
      </c>
      <c r="Q71" s="21" t="s">
        <v>71</v>
      </c>
      <c r="R71" s="21" t="s">
        <v>71</v>
      </c>
      <c r="S71" s="21" t="s">
        <v>683</v>
      </c>
      <c r="T71" s="21">
        <v>19</v>
      </c>
      <c r="U71" s="21" t="s">
        <v>65</v>
      </c>
      <c r="V71" s="21" t="s">
        <v>684</v>
      </c>
      <c r="W71" s="21" t="s">
        <v>71</v>
      </c>
      <c r="X71" s="22" t="s">
        <v>306</v>
      </c>
      <c r="Y71" s="21" t="s">
        <v>109</v>
      </c>
      <c r="Z71" s="21" t="s">
        <v>348</v>
      </c>
      <c r="AA71" s="21">
        <v>3</v>
      </c>
      <c r="AB71" s="21">
        <v>34056.67</v>
      </c>
      <c r="AC71" s="21" t="s">
        <v>241</v>
      </c>
    </row>
    <row r="72" spans="1:29" ht="13.2" x14ac:dyDescent="0.25">
      <c r="A72" s="15" t="s">
        <v>686</v>
      </c>
      <c r="B72" s="15" t="s">
        <v>551</v>
      </c>
      <c r="C72" s="16" t="s">
        <v>364</v>
      </c>
      <c r="D72" s="15" t="s">
        <v>163</v>
      </c>
      <c r="E72" s="15" t="s">
        <v>131</v>
      </c>
      <c r="F72" s="15">
        <v>3975</v>
      </c>
      <c r="G72" s="15" t="s">
        <v>20078</v>
      </c>
      <c r="H72" s="16">
        <v>26.017491</v>
      </c>
      <c r="I72" s="16" t="s">
        <v>20079</v>
      </c>
      <c r="J72" s="17">
        <v>44530.921076388891</v>
      </c>
      <c r="K72" s="18" t="s">
        <v>20172</v>
      </c>
      <c r="L72" s="18">
        <v>44530.921076388891</v>
      </c>
      <c r="M72" s="19" t="s">
        <v>20254</v>
      </c>
      <c r="N72" s="15" t="s">
        <v>434</v>
      </c>
      <c r="O72" s="15" t="s">
        <v>102</v>
      </c>
      <c r="P72" s="20">
        <v>37</v>
      </c>
      <c r="Q72" s="15" t="s">
        <v>71</v>
      </c>
      <c r="R72" s="15" t="s">
        <v>185</v>
      </c>
      <c r="S72" s="15" t="s">
        <v>690</v>
      </c>
      <c r="T72" s="15">
        <v>22</v>
      </c>
      <c r="U72" s="15" t="s">
        <v>333</v>
      </c>
      <c r="V72" s="15" t="s">
        <v>691</v>
      </c>
      <c r="W72" s="15" t="s">
        <v>123</v>
      </c>
      <c r="X72" s="16" t="s">
        <v>306</v>
      </c>
      <c r="Y72" s="15" t="s">
        <v>125</v>
      </c>
      <c r="Z72" s="15" t="s">
        <v>348</v>
      </c>
      <c r="AA72" s="15">
        <v>5</v>
      </c>
      <c r="AB72" s="15">
        <v>2135.4</v>
      </c>
      <c r="AC72" s="15" t="s">
        <v>241</v>
      </c>
    </row>
    <row r="73" spans="1:29" ht="13.2" x14ac:dyDescent="0.25">
      <c r="A73" s="21" t="s">
        <v>693</v>
      </c>
      <c r="B73" s="21" t="s">
        <v>694</v>
      </c>
      <c r="C73" s="22" t="s">
        <v>401</v>
      </c>
      <c r="D73" s="21" t="s">
        <v>219</v>
      </c>
      <c r="E73" s="21" t="s">
        <v>164</v>
      </c>
      <c r="F73" s="21">
        <v>2062</v>
      </c>
      <c r="G73" s="21" t="s">
        <v>20072</v>
      </c>
      <c r="H73" s="22">
        <v>39.660224999999997</v>
      </c>
      <c r="I73" s="22">
        <v>-87.953204999999997</v>
      </c>
      <c r="J73" s="23">
        <v>45306.044328703705</v>
      </c>
      <c r="K73" s="24" t="s">
        <v>20220</v>
      </c>
      <c r="L73" s="24">
        <v>45306.044328703705</v>
      </c>
      <c r="M73" s="25" t="s">
        <v>20255</v>
      </c>
      <c r="N73" s="21" t="s">
        <v>105</v>
      </c>
      <c r="O73" s="21" t="s">
        <v>157</v>
      </c>
      <c r="P73" s="26">
        <v>36</v>
      </c>
      <c r="Q73" s="21" t="s">
        <v>71</v>
      </c>
      <c r="R73" s="21" t="s">
        <v>71</v>
      </c>
      <c r="S73" s="21" t="s">
        <v>698</v>
      </c>
      <c r="T73" s="21">
        <v>55</v>
      </c>
      <c r="U73" s="21" t="s">
        <v>50</v>
      </c>
      <c r="V73" s="21">
        <v>5079801235</v>
      </c>
      <c r="W73" s="21" t="s">
        <v>51</v>
      </c>
      <c r="X73" s="22" t="s">
        <v>213</v>
      </c>
      <c r="Y73" s="21" t="s">
        <v>71</v>
      </c>
      <c r="Z73" s="21" t="s">
        <v>348</v>
      </c>
      <c r="AA73" s="21">
        <v>2</v>
      </c>
      <c r="AB73" s="21">
        <v>3152.67</v>
      </c>
      <c r="AC73" s="21" t="s">
        <v>229</v>
      </c>
    </row>
    <row r="74" spans="1:29" ht="13.2" x14ac:dyDescent="0.25">
      <c r="A74" s="15" t="s">
        <v>700</v>
      </c>
      <c r="B74" s="15" t="s">
        <v>790</v>
      </c>
      <c r="C74" s="16" t="s">
        <v>340</v>
      </c>
      <c r="D74" s="15" t="s">
        <v>201</v>
      </c>
      <c r="E74" s="15" t="s">
        <v>149</v>
      </c>
      <c r="F74" s="15">
        <v>912</v>
      </c>
      <c r="G74" s="15" t="s">
        <v>20073</v>
      </c>
      <c r="H74" s="16">
        <v>32.954956000000003</v>
      </c>
      <c r="I74" s="16">
        <v>-105.691779</v>
      </c>
      <c r="J74" s="17">
        <v>43392.59815972222</v>
      </c>
      <c r="K74" s="18" t="s">
        <v>20184</v>
      </c>
      <c r="L74" s="18">
        <v>43392.59815972222</v>
      </c>
      <c r="M74" s="19" t="s">
        <v>20256</v>
      </c>
      <c r="N74" s="15" t="s">
        <v>44</v>
      </c>
      <c r="O74" s="15" t="s">
        <v>205</v>
      </c>
      <c r="P74" s="20">
        <v>27</v>
      </c>
      <c r="Q74" s="15" t="s">
        <v>154</v>
      </c>
      <c r="R74" s="15" t="s">
        <v>82</v>
      </c>
      <c r="S74" s="15" t="s">
        <v>705</v>
      </c>
      <c r="T74" s="15">
        <v>88</v>
      </c>
      <c r="U74" s="15" t="s">
        <v>50</v>
      </c>
      <c r="V74" s="15"/>
      <c r="W74" s="15" t="s">
        <v>51</v>
      </c>
      <c r="X74" s="16" t="s">
        <v>213</v>
      </c>
      <c r="Y74" s="15" t="s">
        <v>52</v>
      </c>
      <c r="Z74" s="15" t="s">
        <v>71</v>
      </c>
      <c r="AA74" s="15">
        <v>4</v>
      </c>
      <c r="AB74" s="15">
        <v>27245.81</v>
      </c>
      <c r="AC74" s="15" t="s">
        <v>241</v>
      </c>
    </row>
    <row r="75" spans="1:29" ht="13.2" x14ac:dyDescent="0.25">
      <c r="A75" s="21" t="s">
        <v>706</v>
      </c>
      <c r="B75" s="21" t="s">
        <v>694</v>
      </c>
      <c r="C75" s="22" t="s">
        <v>20068</v>
      </c>
      <c r="D75" s="21" t="s">
        <v>163</v>
      </c>
      <c r="E75" s="21" t="s">
        <v>131</v>
      </c>
      <c r="F75" s="21">
        <v>4356</v>
      </c>
      <c r="G75" s="21" t="s">
        <v>20073</v>
      </c>
      <c r="H75" s="22">
        <v>31.325603999999998</v>
      </c>
      <c r="I75" s="22">
        <v>-86.792665999999997</v>
      </c>
      <c r="J75" s="23">
        <v>45183.912326388891</v>
      </c>
      <c r="K75" s="24" t="s">
        <v>20214</v>
      </c>
      <c r="L75" s="24">
        <v>45183.912326388891</v>
      </c>
      <c r="M75" s="25" t="s">
        <v>20257</v>
      </c>
      <c r="N75" s="21" t="s">
        <v>68</v>
      </c>
      <c r="O75" s="21" t="s">
        <v>117</v>
      </c>
      <c r="P75" s="26">
        <v>41</v>
      </c>
      <c r="Q75" s="21" t="s">
        <v>333</v>
      </c>
      <c r="R75" s="21" t="s">
        <v>50</v>
      </c>
      <c r="S75" s="21" t="s">
        <v>711</v>
      </c>
      <c r="T75" s="21">
        <v>74</v>
      </c>
      <c r="U75" s="21" t="s">
        <v>154</v>
      </c>
      <c r="V75" s="21">
        <v>9345188511</v>
      </c>
      <c r="W75" s="21" t="s">
        <v>123</v>
      </c>
      <c r="X75" s="22" t="s">
        <v>240</v>
      </c>
      <c r="Y75" s="21" t="s">
        <v>125</v>
      </c>
      <c r="Z75" s="21" t="s">
        <v>126</v>
      </c>
      <c r="AA75" s="21">
        <v>0</v>
      </c>
      <c r="AB75" s="21">
        <v>36801.449999999997</v>
      </c>
      <c r="AC75" s="21" t="s">
        <v>229</v>
      </c>
    </row>
    <row r="76" spans="1:29" ht="13.2" x14ac:dyDescent="0.25">
      <c r="A76" s="15" t="s">
        <v>713</v>
      </c>
      <c r="B76" s="15" t="s">
        <v>267</v>
      </c>
      <c r="C76" s="16" t="s">
        <v>113</v>
      </c>
      <c r="D76" s="15" t="s">
        <v>191</v>
      </c>
      <c r="E76" s="15" t="s">
        <v>78</v>
      </c>
      <c r="F76" s="15">
        <v>7062</v>
      </c>
      <c r="G76" s="15" t="s">
        <v>20071</v>
      </c>
      <c r="H76" s="16">
        <v>37.726638000000001</v>
      </c>
      <c r="I76" s="16">
        <v>-87.455628000000004</v>
      </c>
      <c r="J76" s="17">
        <v>44572.779560185183</v>
      </c>
      <c r="K76" s="18" t="s">
        <v>20223</v>
      </c>
      <c r="L76" s="18">
        <v>44572.779560185183</v>
      </c>
      <c r="M76" s="19" t="s">
        <v>20258</v>
      </c>
      <c r="N76" s="15" t="s">
        <v>139</v>
      </c>
      <c r="O76" s="15" t="s">
        <v>224</v>
      </c>
      <c r="P76" s="20">
        <v>36</v>
      </c>
      <c r="Q76" s="15" t="s">
        <v>333</v>
      </c>
      <c r="R76" s="15" t="s">
        <v>236</v>
      </c>
      <c r="S76" s="15" t="s">
        <v>717</v>
      </c>
      <c r="T76" s="15">
        <v>59</v>
      </c>
      <c r="U76" s="15" t="s">
        <v>65</v>
      </c>
      <c r="V76" s="15">
        <v>8442802406</v>
      </c>
      <c r="W76" s="15" t="s">
        <v>255</v>
      </c>
      <c r="X76" s="16" t="s">
        <v>240</v>
      </c>
      <c r="Y76" s="15" t="s">
        <v>125</v>
      </c>
      <c r="Z76" s="15" t="s">
        <v>348</v>
      </c>
      <c r="AA76" s="15">
        <v>3</v>
      </c>
      <c r="AB76" s="15">
        <v>13173.14</v>
      </c>
      <c r="AC76" s="15" t="s">
        <v>229</v>
      </c>
    </row>
    <row r="77" spans="1:29" ht="13.2" x14ac:dyDescent="0.25">
      <c r="A77" s="21" t="s">
        <v>719</v>
      </c>
      <c r="B77" s="21" t="s">
        <v>1340</v>
      </c>
      <c r="C77" s="22" t="s">
        <v>113</v>
      </c>
      <c r="D77" s="21" t="s">
        <v>98</v>
      </c>
      <c r="E77" s="21" t="s">
        <v>37</v>
      </c>
      <c r="F77" s="21">
        <v>463</v>
      </c>
      <c r="G77" s="21" t="s">
        <v>20069</v>
      </c>
      <c r="H77" s="22">
        <v>29.529052</v>
      </c>
      <c r="I77" s="22">
        <v>-81.066665999999998</v>
      </c>
      <c r="J77" s="23">
        <v>44328.569756944446</v>
      </c>
      <c r="K77" s="24" t="s">
        <v>20193</v>
      </c>
      <c r="L77" s="24">
        <v>44328.569756944446</v>
      </c>
      <c r="M77" s="25" t="s">
        <v>20259</v>
      </c>
      <c r="N77" s="21" t="s">
        <v>211</v>
      </c>
      <c r="O77" s="21" t="s">
        <v>205</v>
      </c>
      <c r="P77" s="26">
        <v>47</v>
      </c>
      <c r="Q77" s="21" t="s">
        <v>154</v>
      </c>
      <c r="R77" s="21" t="s">
        <v>236</v>
      </c>
      <c r="S77" s="21"/>
      <c r="T77" s="21">
        <v>21</v>
      </c>
      <c r="U77" s="21" t="s">
        <v>71</v>
      </c>
      <c r="V77" s="21"/>
      <c r="W77" s="21" t="s">
        <v>51</v>
      </c>
      <c r="X77" s="22" t="s">
        <v>71</v>
      </c>
      <c r="Y77" s="21" t="s">
        <v>109</v>
      </c>
      <c r="Z77" s="21" t="s">
        <v>348</v>
      </c>
      <c r="AA77" s="21">
        <v>4</v>
      </c>
      <c r="AB77" s="21">
        <v>46590.53</v>
      </c>
      <c r="AC77" s="21" t="s">
        <v>241</v>
      </c>
    </row>
    <row r="78" spans="1:29" ht="13.2" x14ac:dyDescent="0.25">
      <c r="A78" s="15" t="s">
        <v>724</v>
      </c>
      <c r="B78" s="15" t="s">
        <v>373</v>
      </c>
      <c r="C78" s="16" t="s">
        <v>364</v>
      </c>
      <c r="D78" s="15" t="s">
        <v>98</v>
      </c>
      <c r="E78" s="15" t="s">
        <v>78</v>
      </c>
      <c r="F78" s="15">
        <v>349</v>
      </c>
      <c r="G78" s="15" t="s">
        <v>20078</v>
      </c>
      <c r="H78" s="16">
        <v>40.945427000000002</v>
      </c>
      <c r="I78" s="16">
        <v>-97.131480999999994</v>
      </c>
      <c r="J78" s="17">
        <v>43856.741064814814</v>
      </c>
      <c r="K78" s="18" t="s">
        <v>20202</v>
      </c>
      <c r="L78" s="18">
        <v>43856.741064814814</v>
      </c>
      <c r="M78" s="19" t="s">
        <v>20260</v>
      </c>
      <c r="N78" s="15" t="s">
        <v>156</v>
      </c>
      <c r="O78" s="15" t="s">
        <v>85</v>
      </c>
      <c r="P78" s="20">
        <v>22</v>
      </c>
      <c r="Q78" s="15" t="s">
        <v>154</v>
      </c>
      <c r="R78" s="15" t="s">
        <v>82</v>
      </c>
      <c r="S78" s="15" t="s">
        <v>728</v>
      </c>
      <c r="T78" s="15">
        <v>18</v>
      </c>
      <c r="U78" s="15" t="s">
        <v>154</v>
      </c>
      <c r="V78" s="15" t="s">
        <v>729</v>
      </c>
      <c r="W78" s="15" t="s">
        <v>71</v>
      </c>
      <c r="X78" s="16" t="s">
        <v>108</v>
      </c>
      <c r="Y78" s="15" t="s">
        <v>52</v>
      </c>
      <c r="Z78" s="15" t="s">
        <v>564</v>
      </c>
      <c r="AA78" s="15">
        <v>0</v>
      </c>
      <c r="AB78" s="15">
        <v>6727.52</v>
      </c>
      <c r="AC78" s="15" t="s">
        <v>241</v>
      </c>
    </row>
    <row r="79" spans="1:29" ht="13.2" x14ac:dyDescent="0.25">
      <c r="A79" s="21" t="s">
        <v>731</v>
      </c>
      <c r="B79" s="21" t="s">
        <v>1358</v>
      </c>
      <c r="C79" s="22" t="s">
        <v>364</v>
      </c>
      <c r="D79" s="21" t="s">
        <v>77</v>
      </c>
      <c r="E79" s="21" t="s">
        <v>149</v>
      </c>
      <c r="F79" s="21">
        <v>2165</v>
      </c>
      <c r="G79" s="21" t="s">
        <v>20070</v>
      </c>
      <c r="H79" s="22">
        <v>47.065243000000002</v>
      </c>
      <c r="I79" s="22">
        <v>-88.892190999999997</v>
      </c>
      <c r="J79" s="23">
        <v>44873.879837962966</v>
      </c>
      <c r="K79" s="24" t="s">
        <v>20214</v>
      </c>
      <c r="L79" s="24">
        <v>44873.879837962966</v>
      </c>
      <c r="M79" s="25" t="s">
        <v>20261</v>
      </c>
      <c r="N79" s="21" t="s">
        <v>322</v>
      </c>
      <c r="O79" s="21" t="s">
        <v>194</v>
      </c>
      <c r="P79" s="26">
        <v>57</v>
      </c>
      <c r="Q79" s="21" t="s">
        <v>154</v>
      </c>
      <c r="R79" s="21" t="s">
        <v>66</v>
      </c>
      <c r="S79" s="21" t="s">
        <v>735</v>
      </c>
      <c r="T79" s="21">
        <v>59</v>
      </c>
      <c r="U79" s="21" t="s">
        <v>71</v>
      </c>
      <c r="V79" s="21" t="s">
        <v>736</v>
      </c>
      <c r="W79" s="21" t="s">
        <v>51</v>
      </c>
      <c r="X79" s="22" t="s">
        <v>71</v>
      </c>
      <c r="Y79" s="21" t="s">
        <v>71</v>
      </c>
      <c r="Z79" s="21" t="s">
        <v>348</v>
      </c>
      <c r="AA79" s="21">
        <v>0</v>
      </c>
      <c r="AB79" s="21">
        <v>14948.62</v>
      </c>
      <c r="AC79" s="21" t="s">
        <v>229</v>
      </c>
    </row>
    <row r="80" spans="1:29" ht="13.2" x14ac:dyDescent="0.25">
      <c r="A80" s="15" t="s">
        <v>738</v>
      </c>
      <c r="B80" s="15" t="s">
        <v>373</v>
      </c>
      <c r="C80" s="16" t="s">
        <v>113</v>
      </c>
      <c r="D80" s="15" t="s">
        <v>201</v>
      </c>
      <c r="E80" s="15" t="s">
        <v>37</v>
      </c>
      <c r="F80" s="15">
        <v>5207</v>
      </c>
      <c r="G80" s="15" t="s">
        <v>20073</v>
      </c>
      <c r="H80" s="16">
        <v>31.482140999999999</v>
      </c>
      <c r="I80" s="16">
        <v>-116.280528</v>
      </c>
      <c r="J80" s="17">
        <v>45635</v>
      </c>
      <c r="K80" s="18" t="s">
        <v>20180</v>
      </c>
      <c r="L80" s="18">
        <v>45635</v>
      </c>
      <c r="M80" s="19" t="s">
        <v>20262</v>
      </c>
      <c r="N80" s="15" t="s">
        <v>167</v>
      </c>
      <c r="O80" s="15" t="s">
        <v>140</v>
      </c>
      <c r="P80" s="20">
        <v>24</v>
      </c>
      <c r="Q80" s="15" t="s">
        <v>333</v>
      </c>
      <c r="R80" s="15" t="s">
        <v>50</v>
      </c>
      <c r="S80" s="15" t="s">
        <v>742</v>
      </c>
      <c r="T80" s="15">
        <v>21</v>
      </c>
      <c r="U80" s="15" t="s">
        <v>71</v>
      </c>
      <c r="V80" s="15" t="s">
        <v>743</v>
      </c>
      <c r="W80" s="15" t="s">
        <v>123</v>
      </c>
      <c r="X80" s="16" t="s">
        <v>213</v>
      </c>
      <c r="Y80" s="15" t="s">
        <v>125</v>
      </c>
      <c r="Z80" s="15" t="s">
        <v>53</v>
      </c>
      <c r="AA80" s="15">
        <v>2</v>
      </c>
      <c r="AB80" s="15">
        <v>25797.84</v>
      </c>
      <c r="AC80" s="15" t="s">
        <v>229</v>
      </c>
    </row>
    <row r="81" spans="1:29" ht="13.2" x14ac:dyDescent="0.25">
      <c r="A81" s="21" t="s">
        <v>745</v>
      </c>
      <c r="B81" s="21" t="s">
        <v>1340</v>
      </c>
      <c r="C81" s="22" t="s">
        <v>113</v>
      </c>
      <c r="D81" s="21" t="s">
        <v>163</v>
      </c>
      <c r="E81" s="21" t="s">
        <v>202</v>
      </c>
      <c r="F81" s="21">
        <v>6051</v>
      </c>
      <c r="G81" s="21" t="s">
        <v>20078</v>
      </c>
      <c r="H81" s="22" t="s">
        <v>20079</v>
      </c>
      <c r="I81" s="22">
        <v>-102.889354</v>
      </c>
      <c r="J81" s="23" t="s">
        <v>20079</v>
      </c>
      <c r="K81" s="24" t="s">
        <v>20079</v>
      </c>
      <c r="L81" s="24" t="s">
        <v>20079</v>
      </c>
      <c r="M81" s="25" t="s">
        <v>20263</v>
      </c>
      <c r="N81" s="21" t="s">
        <v>134</v>
      </c>
      <c r="O81" s="21" t="s">
        <v>62</v>
      </c>
      <c r="P81" s="26">
        <v>36</v>
      </c>
      <c r="Q81" s="21" t="s">
        <v>71</v>
      </c>
      <c r="R81" s="21" t="s">
        <v>71</v>
      </c>
      <c r="S81" s="21" t="s">
        <v>748</v>
      </c>
      <c r="T81" s="21">
        <v>21</v>
      </c>
      <c r="U81" s="21" t="s">
        <v>333</v>
      </c>
      <c r="V81" s="21" t="s">
        <v>749</v>
      </c>
      <c r="W81" s="21" t="s">
        <v>255</v>
      </c>
      <c r="X81" s="22" t="s">
        <v>213</v>
      </c>
      <c r="Y81" s="21" t="s">
        <v>214</v>
      </c>
      <c r="Z81" s="21" t="s">
        <v>53</v>
      </c>
      <c r="AA81" s="21">
        <v>0</v>
      </c>
      <c r="AB81" s="21">
        <v>49665.1</v>
      </c>
      <c r="AC81" s="21" t="s">
        <v>229</v>
      </c>
    </row>
    <row r="82" spans="1:29" ht="13.2" x14ac:dyDescent="0.25">
      <c r="A82" s="15" t="s">
        <v>751</v>
      </c>
      <c r="B82" s="15" t="s">
        <v>752</v>
      </c>
      <c r="C82" s="16" t="s">
        <v>20068</v>
      </c>
      <c r="D82" s="15" t="s">
        <v>201</v>
      </c>
      <c r="E82" s="15" t="s">
        <v>409</v>
      </c>
      <c r="F82" s="15">
        <v>5641</v>
      </c>
      <c r="G82" s="15" t="s">
        <v>20073</v>
      </c>
      <c r="H82" s="16">
        <v>26.082207</v>
      </c>
      <c r="I82" s="16">
        <v>-91.941328999999996</v>
      </c>
      <c r="J82" s="17" t="s">
        <v>20079</v>
      </c>
      <c r="K82" s="18" t="s">
        <v>20079</v>
      </c>
      <c r="L82" s="18" t="s">
        <v>20079</v>
      </c>
      <c r="M82" s="19" t="s">
        <v>20206</v>
      </c>
      <c r="N82" s="15" t="s">
        <v>81</v>
      </c>
      <c r="O82" s="15" t="s">
        <v>41</v>
      </c>
      <c r="P82" s="20">
        <v>39</v>
      </c>
      <c r="Q82" s="15" t="s">
        <v>154</v>
      </c>
      <c r="R82" s="15" t="s">
        <v>71</v>
      </c>
      <c r="S82" s="15" t="s">
        <v>755</v>
      </c>
      <c r="T82" s="15">
        <v>32</v>
      </c>
      <c r="U82" s="15" t="s">
        <v>333</v>
      </c>
      <c r="V82" s="15" t="s">
        <v>756</v>
      </c>
      <c r="W82" s="15" t="s">
        <v>142</v>
      </c>
      <c r="X82" s="16" t="s">
        <v>240</v>
      </c>
      <c r="Y82" s="15" t="s">
        <v>52</v>
      </c>
      <c r="Z82" s="15" t="s">
        <v>126</v>
      </c>
      <c r="AA82" s="15">
        <v>1</v>
      </c>
      <c r="AB82" s="15">
        <v>30983.34</v>
      </c>
      <c r="AC82" s="15" t="s">
        <v>241</v>
      </c>
    </row>
    <row r="83" spans="1:29" ht="13.2" x14ac:dyDescent="0.25">
      <c r="A83" s="21" t="s">
        <v>758</v>
      </c>
      <c r="B83" s="21" t="s">
        <v>1069</v>
      </c>
      <c r="C83" s="22" t="s">
        <v>20065</v>
      </c>
      <c r="D83" s="21" t="s">
        <v>77</v>
      </c>
      <c r="E83" s="21" t="s">
        <v>246</v>
      </c>
      <c r="F83" s="21">
        <v>5868</v>
      </c>
      <c r="G83" s="21" t="s">
        <v>20069</v>
      </c>
      <c r="H83" s="22">
        <v>34.733728999999997</v>
      </c>
      <c r="I83" s="22" t="s">
        <v>20079</v>
      </c>
      <c r="J83" s="23" t="s">
        <v>20079</v>
      </c>
      <c r="K83" s="24" t="s">
        <v>20079</v>
      </c>
      <c r="L83" s="24" t="s">
        <v>20079</v>
      </c>
      <c r="M83" s="25" t="s">
        <v>20264</v>
      </c>
      <c r="N83" s="21" t="s">
        <v>293</v>
      </c>
      <c r="O83" s="21" t="s">
        <v>102</v>
      </c>
      <c r="P83" s="26">
        <v>36</v>
      </c>
      <c r="Q83" s="21" t="s">
        <v>71</v>
      </c>
      <c r="R83" s="21" t="s">
        <v>71</v>
      </c>
      <c r="S83" s="21" t="s">
        <v>764</v>
      </c>
      <c r="T83" s="21">
        <v>21</v>
      </c>
      <c r="U83" s="21" t="s">
        <v>333</v>
      </c>
      <c r="V83" s="21" t="s">
        <v>765</v>
      </c>
      <c r="W83" s="21" t="s">
        <v>123</v>
      </c>
      <c r="X83" s="22" t="s">
        <v>71</v>
      </c>
      <c r="Y83" s="21" t="s">
        <v>125</v>
      </c>
      <c r="Z83" s="21" t="s">
        <v>71</v>
      </c>
      <c r="AA83" s="21">
        <v>4</v>
      </c>
      <c r="AB83" s="21">
        <v>8046.58</v>
      </c>
      <c r="AC83" s="21" t="s">
        <v>229</v>
      </c>
    </row>
    <row r="84" spans="1:29" ht="13.2" x14ac:dyDescent="0.25">
      <c r="A84" s="15" t="s">
        <v>767</v>
      </c>
      <c r="B84" s="15" t="s">
        <v>267</v>
      </c>
      <c r="C84" s="16" t="s">
        <v>544</v>
      </c>
      <c r="D84" s="15" t="s">
        <v>36</v>
      </c>
      <c r="E84" s="15" t="s">
        <v>114</v>
      </c>
      <c r="F84" s="15">
        <v>1875</v>
      </c>
      <c r="G84" s="15" t="s">
        <v>20071</v>
      </c>
      <c r="H84" s="16">
        <v>26.399142000000001</v>
      </c>
      <c r="I84" s="16">
        <v>-90.716018000000005</v>
      </c>
      <c r="J84" s="17">
        <v>43781.605891203704</v>
      </c>
      <c r="K84" s="18" t="s">
        <v>20184</v>
      </c>
      <c r="L84" s="18">
        <v>43781.605891203704</v>
      </c>
      <c r="M84" s="19" t="s">
        <v>20239</v>
      </c>
      <c r="N84" s="15" t="s">
        <v>474</v>
      </c>
      <c r="O84" s="15" t="s">
        <v>102</v>
      </c>
      <c r="P84" s="20">
        <v>36</v>
      </c>
      <c r="Q84" s="15" t="s">
        <v>71</v>
      </c>
      <c r="R84" s="15" t="s">
        <v>71</v>
      </c>
      <c r="S84" s="15" t="s">
        <v>770</v>
      </c>
      <c r="T84" s="15">
        <v>68</v>
      </c>
      <c r="U84" s="15" t="s">
        <v>154</v>
      </c>
      <c r="V84" s="15" t="s">
        <v>771</v>
      </c>
      <c r="W84" s="15" t="s">
        <v>255</v>
      </c>
      <c r="X84" s="16" t="s">
        <v>240</v>
      </c>
      <c r="Y84" s="15" t="s">
        <v>214</v>
      </c>
      <c r="Z84" s="15" t="s">
        <v>348</v>
      </c>
      <c r="AA84" s="15">
        <v>5</v>
      </c>
      <c r="AB84" s="15">
        <v>49510.26</v>
      </c>
      <c r="AC84" s="15" t="s">
        <v>241</v>
      </c>
    </row>
    <row r="85" spans="1:29" ht="13.2" x14ac:dyDescent="0.25">
      <c r="A85" s="21" t="s">
        <v>773</v>
      </c>
      <c r="B85" s="21" t="s">
        <v>774</v>
      </c>
      <c r="C85" s="22" t="s">
        <v>544</v>
      </c>
      <c r="D85" s="21" t="s">
        <v>191</v>
      </c>
      <c r="E85" s="21" t="s">
        <v>78</v>
      </c>
      <c r="F85" s="21">
        <v>6633</v>
      </c>
      <c r="G85" s="21" t="s">
        <v>20074</v>
      </c>
      <c r="H85" s="22">
        <v>40.773950999999997</v>
      </c>
      <c r="I85" s="22">
        <v>-88.606453999999999</v>
      </c>
      <c r="J85" s="23">
        <v>45343.3281712963</v>
      </c>
      <c r="K85" s="24" t="s">
        <v>20200</v>
      </c>
      <c r="L85" s="24">
        <v>45343.3281712963</v>
      </c>
      <c r="M85" s="25" t="s">
        <v>20222</v>
      </c>
      <c r="N85" s="21" t="s">
        <v>153</v>
      </c>
      <c r="O85" s="21" t="s">
        <v>69</v>
      </c>
      <c r="P85" s="26">
        <v>36</v>
      </c>
      <c r="Q85" s="21" t="s">
        <v>71</v>
      </c>
      <c r="R85" s="21" t="s">
        <v>71</v>
      </c>
      <c r="S85" s="21" t="s">
        <v>776</v>
      </c>
      <c r="T85" s="21">
        <v>21</v>
      </c>
      <c r="U85" s="21" t="s">
        <v>50</v>
      </c>
      <c r="V85" s="21" t="s">
        <v>71</v>
      </c>
      <c r="W85" s="21" t="s">
        <v>71</v>
      </c>
      <c r="X85" s="22" t="s">
        <v>306</v>
      </c>
      <c r="Y85" s="21" t="s">
        <v>297</v>
      </c>
      <c r="Z85" s="21" t="s">
        <v>564</v>
      </c>
      <c r="AA85" s="21">
        <v>2</v>
      </c>
      <c r="AB85" s="21">
        <v>5498.74</v>
      </c>
      <c r="AC85" s="21" t="s">
        <v>229</v>
      </c>
    </row>
    <row r="86" spans="1:29" ht="13.2" x14ac:dyDescent="0.25">
      <c r="A86" s="15" t="s">
        <v>778</v>
      </c>
      <c r="B86" s="15" t="s">
        <v>1859</v>
      </c>
      <c r="C86" s="16" t="s">
        <v>113</v>
      </c>
      <c r="D86" s="15" t="s">
        <v>219</v>
      </c>
      <c r="E86" s="15" t="s">
        <v>202</v>
      </c>
      <c r="F86" s="15">
        <v>7366</v>
      </c>
      <c r="G86" s="15" t="s">
        <v>20073</v>
      </c>
      <c r="H86" s="16">
        <v>26.572662000000001</v>
      </c>
      <c r="I86" s="16">
        <v>-103.697433</v>
      </c>
      <c r="J86" s="17">
        <v>45458</v>
      </c>
      <c r="K86" s="18" t="s">
        <v>20180</v>
      </c>
      <c r="L86" s="18">
        <v>45458</v>
      </c>
      <c r="M86" s="19" t="s">
        <v>20265</v>
      </c>
      <c r="N86" s="15" t="s">
        <v>44</v>
      </c>
      <c r="O86" s="15" t="s">
        <v>273</v>
      </c>
      <c r="P86" s="20">
        <v>34</v>
      </c>
      <c r="Q86" s="15" t="s">
        <v>65</v>
      </c>
      <c r="R86" s="15" t="s">
        <v>71</v>
      </c>
      <c r="S86" s="15" t="s">
        <v>519</v>
      </c>
      <c r="T86" s="15">
        <v>21</v>
      </c>
      <c r="U86" s="15" t="s">
        <v>71</v>
      </c>
      <c r="V86" s="15" t="s">
        <v>782</v>
      </c>
      <c r="W86" s="15" t="s">
        <v>51</v>
      </c>
      <c r="X86" s="16" t="s">
        <v>108</v>
      </c>
      <c r="Y86" s="15" t="s">
        <v>109</v>
      </c>
      <c r="Z86" s="15" t="s">
        <v>348</v>
      </c>
      <c r="AA86" s="15">
        <v>0</v>
      </c>
      <c r="AB86" s="15">
        <v>31443.55</v>
      </c>
      <c r="AC86" s="15" t="s">
        <v>241</v>
      </c>
    </row>
    <row r="87" spans="1:29" ht="13.2" x14ac:dyDescent="0.25">
      <c r="A87" s="21" t="s">
        <v>783</v>
      </c>
      <c r="B87" s="21" t="s">
        <v>2335</v>
      </c>
      <c r="C87" s="22" t="s">
        <v>20067</v>
      </c>
      <c r="D87" s="21" t="s">
        <v>77</v>
      </c>
      <c r="E87" s="21" t="s">
        <v>164</v>
      </c>
      <c r="F87" s="21">
        <v>4273</v>
      </c>
      <c r="G87" s="21" t="s">
        <v>20070</v>
      </c>
      <c r="H87" s="22">
        <v>30.146685999999999</v>
      </c>
      <c r="I87" s="22">
        <v>-98.621279000000001</v>
      </c>
      <c r="J87" s="23">
        <v>44058.782766203702</v>
      </c>
      <c r="K87" s="24" t="s">
        <v>20223</v>
      </c>
      <c r="L87" s="24">
        <v>44058.782766203702</v>
      </c>
      <c r="M87" s="25" t="s">
        <v>20250</v>
      </c>
      <c r="N87" s="21" t="s">
        <v>153</v>
      </c>
      <c r="O87" s="21" t="s">
        <v>346</v>
      </c>
      <c r="P87" s="26">
        <v>36</v>
      </c>
      <c r="Q87" s="21" t="s">
        <v>154</v>
      </c>
      <c r="R87" s="21" t="s">
        <v>185</v>
      </c>
      <c r="S87" s="21" t="s">
        <v>786</v>
      </c>
      <c r="T87" s="21">
        <v>15</v>
      </c>
      <c r="U87" s="21" t="s">
        <v>333</v>
      </c>
      <c r="V87" s="21" t="s">
        <v>787</v>
      </c>
      <c r="W87" s="21" t="s">
        <v>71</v>
      </c>
      <c r="X87" s="22" t="s">
        <v>213</v>
      </c>
      <c r="Y87" s="21" t="s">
        <v>125</v>
      </c>
      <c r="Z87" s="21" t="s">
        <v>348</v>
      </c>
      <c r="AA87" s="21">
        <v>4</v>
      </c>
      <c r="AB87" s="21">
        <v>0</v>
      </c>
      <c r="AC87" s="21" t="s">
        <v>241</v>
      </c>
    </row>
    <row r="88" spans="1:29" ht="13.2" x14ac:dyDescent="0.25">
      <c r="A88" s="15" t="s">
        <v>789</v>
      </c>
      <c r="B88" s="15" t="s">
        <v>790</v>
      </c>
      <c r="C88" s="16" t="s">
        <v>20067</v>
      </c>
      <c r="D88" s="15" t="s">
        <v>130</v>
      </c>
      <c r="E88" s="15" t="s">
        <v>58</v>
      </c>
      <c r="F88" s="15">
        <v>8811</v>
      </c>
      <c r="G88" s="15" t="s">
        <v>20076</v>
      </c>
      <c r="H88" s="16">
        <v>36.104173000000003</v>
      </c>
      <c r="I88" s="16">
        <v>-97.581118000000004</v>
      </c>
      <c r="J88" s="17">
        <v>43730.086944444447</v>
      </c>
      <c r="K88" s="18" t="s">
        <v>20186</v>
      </c>
      <c r="L88" s="18">
        <v>43730.086944444447</v>
      </c>
      <c r="M88" s="19" t="s">
        <v>20266</v>
      </c>
      <c r="N88" s="15" t="s">
        <v>331</v>
      </c>
      <c r="O88" s="15" t="s">
        <v>85</v>
      </c>
      <c r="P88" s="20">
        <v>27</v>
      </c>
      <c r="Q88" s="15" t="s">
        <v>154</v>
      </c>
      <c r="R88" s="15" t="s">
        <v>236</v>
      </c>
      <c r="S88" s="15" t="s">
        <v>376</v>
      </c>
      <c r="T88" s="15">
        <v>41</v>
      </c>
      <c r="U88" s="15" t="s">
        <v>154</v>
      </c>
      <c r="V88" s="15" t="s">
        <v>794</v>
      </c>
      <c r="W88" s="15" t="s">
        <v>51</v>
      </c>
      <c r="X88" s="16" t="s">
        <v>240</v>
      </c>
      <c r="Y88" s="15" t="s">
        <v>125</v>
      </c>
      <c r="Z88" s="15" t="s">
        <v>53</v>
      </c>
      <c r="AA88" s="15">
        <v>2</v>
      </c>
      <c r="AB88" s="15">
        <v>41712.019999999997</v>
      </c>
      <c r="AC88" s="15" t="s">
        <v>229</v>
      </c>
    </row>
    <row r="89" spans="1:29" ht="13.2" x14ac:dyDescent="0.25">
      <c r="A89" s="21" t="s">
        <v>796</v>
      </c>
      <c r="B89" s="21" t="s">
        <v>267</v>
      </c>
      <c r="C89" s="22" t="s">
        <v>113</v>
      </c>
      <c r="D89" s="21" t="s">
        <v>219</v>
      </c>
      <c r="E89" s="21" t="s">
        <v>164</v>
      </c>
      <c r="F89" s="21">
        <v>764</v>
      </c>
      <c r="G89" s="21" t="s">
        <v>20069</v>
      </c>
      <c r="H89" s="22">
        <v>43.564075000000003</v>
      </c>
      <c r="I89" s="22">
        <v>-85.532807000000005</v>
      </c>
      <c r="J89" s="23">
        <v>45436.013773148145</v>
      </c>
      <c r="K89" s="24" t="s">
        <v>20180</v>
      </c>
      <c r="L89" s="24">
        <v>45436.013773148145</v>
      </c>
      <c r="M89" s="25" t="s">
        <v>20197</v>
      </c>
      <c r="N89" s="21" t="s">
        <v>249</v>
      </c>
      <c r="O89" s="21" t="s">
        <v>157</v>
      </c>
      <c r="P89" s="26">
        <v>36</v>
      </c>
      <c r="Q89" s="21" t="s">
        <v>71</v>
      </c>
      <c r="R89" s="21" t="s">
        <v>71</v>
      </c>
      <c r="S89" s="21" t="s">
        <v>798</v>
      </c>
      <c r="T89" s="21">
        <v>32</v>
      </c>
      <c r="U89" s="21" t="s">
        <v>333</v>
      </c>
      <c r="V89" s="21" t="s">
        <v>799</v>
      </c>
      <c r="W89" s="21" t="s">
        <v>123</v>
      </c>
      <c r="X89" s="22" t="s">
        <v>71</v>
      </c>
      <c r="Y89" s="21" t="s">
        <v>125</v>
      </c>
      <c r="Z89" s="21" t="s">
        <v>348</v>
      </c>
      <c r="AA89" s="21">
        <v>1</v>
      </c>
      <c r="AB89" s="21">
        <v>3026.01</v>
      </c>
      <c r="AC89" s="21" t="s">
        <v>241</v>
      </c>
    </row>
    <row r="90" spans="1:29" ht="13.2" x14ac:dyDescent="0.25">
      <c r="A90" s="15" t="s">
        <v>801</v>
      </c>
      <c r="B90" s="15" t="s">
        <v>774</v>
      </c>
      <c r="C90" s="16" t="s">
        <v>113</v>
      </c>
      <c r="D90" s="15" t="s">
        <v>36</v>
      </c>
      <c r="E90" s="15" t="s">
        <v>246</v>
      </c>
      <c r="F90" s="15">
        <v>6053</v>
      </c>
      <c r="G90" s="15" t="s">
        <v>20073</v>
      </c>
      <c r="H90" s="16">
        <v>30.599985</v>
      </c>
      <c r="I90" s="16">
        <v>-106.30058200000001</v>
      </c>
      <c r="J90" s="17">
        <v>45524.637743055559</v>
      </c>
      <c r="K90" s="18" t="s">
        <v>20176</v>
      </c>
      <c r="L90" s="18">
        <v>45524.637743055559</v>
      </c>
      <c r="M90" s="19" t="s">
        <v>20213</v>
      </c>
      <c r="N90" s="15" t="s">
        <v>134</v>
      </c>
      <c r="O90" s="15" t="s">
        <v>283</v>
      </c>
      <c r="P90" s="20">
        <v>44</v>
      </c>
      <c r="Q90" s="15" t="s">
        <v>50</v>
      </c>
      <c r="R90" s="15" t="s">
        <v>236</v>
      </c>
      <c r="S90" s="15" t="s">
        <v>805</v>
      </c>
      <c r="T90" s="15">
        <v>13</v>
      </c>
      <c r="U90" s="15" t="s">
        <v>154</v>
      </c>
      <c r="V90" s="15"/>
      <c r="W90" s="15" t="s">
        <v>174</v>
      </c>
      <c r="X90" s="16" t="s">
        <v>306</v>
      </c>
      <c r="Y90" s="15" t="s">
        <v>125</v>
      </c>
      <c r="Z90" s="15" t="s">
        <v>348</v>
      </c>
      <c r="AA90" s="15">
        <v>0</v>
      </c>
      <c r="AB90" s="15" t="s">
        <v>20195</v>
      </c>
      <c r="AC90" s="15" t="s">
        <v>241</v>
      </c>
    </row>
    <row r="91" spans="1:29" ht="13.2" x14ac:dyDescent="0.25">
      <c r="A91" s="21" t="s">
        <v>807</v>
      </c>
      <c r="B91" s="21" t="s">
        <v>631</v>
      </c>
      <c r="C91" s="22" t="s">
        <v>113</v>
      </c>
      <c r="D91" s="21" t="s">
        <v>219</v>
      </c>
      <c r="E91" s="21" t="s">
        <v>246</v>
      </c>
      <c r="F91" s="21">
        <v>2541</v>
      </c>
      <c r="G91" s="21" t="s">
        <v>20069</v>
      </c>
      <c r="H91" s="22">
        <v>39.974511</v>
      </c>
      <c r="I91" s="22">
        <v>-117.82700800000001</v>
      </c>
      <c r="J91" s="23">
        <v>43871.994606481479</v>
      </c>
      <c r="K91" s="24" t="s">
        <v>20267</v>
      </c>
      <c r="L91" s="24">
        <v>43871.994606481479</v>
      </c>
      <c r="M91" s="25" t="s">
        <v>20268</v>
      </c>
      <c r="N91" s="21" t="s">
        <v>68</v>
      </c>
      <c r="O91" s="21" t="s">
        <v>356</v>
      </c>
      <c r="P91" s="26">
        <v>23</v>
      </c>
      <c r="Q91" s="21" t="s">
        <v>154</v>
      </c>
      <c r="R91" s="21" t="s">
        <v>66</v>
      </c>
      <c r="S91" s="21" t="s">
        <v>811</v>
      </c>
      <c r="T91" s="21">
        <v>32</v>
      </c>
      <c r="U91" s="21" t="s">
        <v>333</v>
      </c>
      <c r="V91" s="21" t="s">
        <v>812</v>
      </c>
      <c r="W91" s="21" t="s">
        <v>71</v>
      </c>
      <c r="X91" s="22" t="s">
        <v>306</v>
      </c>
      <c r="Y91" s="21" t="s">
        <v>214</v>
      </c>
      <c r="Z91" s="21" t="s">
        <v>564</v>
      </c>
      <c r="AA91" s="21">
        <v>2</v>
      </c>
      <c r="AB91" s="21">
        <v>20394.14</v>
      </c>
      <c r="AC91" s="21" t="s">
        <v>229</v>
      </c>
    </row>
    <row r="92" spans="1:29" ht="13.2" x14ac:dyDescent="0.25">
      <c r="A92" s="15" t="s">
        <v>814</v>
      </c>
      <c r="B92" s="15" t="s">
        <v>1069</v>
      </c>
      <c r="C92" s="16" t="s">
        <v>340</v>
      </c>
      <c r="D92" s="15" t="s">
        <v>98</v>
      </c>
      <c r="E92" s="15" t="s">
        <v>58</v>
      </c>
      <c r="F92" s="15">
        <v>8749</v>
      </c>
      <c r="G92" s="15" t="s">
        <v>20070</v>
      </c>
      <c r="H92" s="16">
        <v>40.007201000000002</v>
      </c>
      <c r="I92" s="16">
        <v>64.747799999999998</v>
      </c>
      <c r="J92" s="17">
        <v>45113.376018518517</v>
      </c>
      <c r="K92" s="18" t="s">
        <v>20196</v>
      </c>
      <c r="L92" s="18">
        <v>45113.376018518517</v>
      </c>
      <c r="M92" s="19" t="s">
        <v>20269</v>
      </c>
      <c r="N92" s="15" t="s">
        <v>139</v>
      </c>
      <c r="O92" s="15" t="s">
        <v>106</v>
      </c>
      <c r="P92" s="20">
        <v>38</v>
      </c>
      <c r="Q92" s="15" t="s">
        <v>333</v>
      </c>
      <c r="R92" s="15" t="s">
        <v>66</v>
      </c>
      <c r="S92" s="15" t="s">
        <v>819</v>
      </c>
      <c r="T92" s="15">
        <v>36</v>
      </c>
      <c r="U92" s="15" t="s">
        <v>50</v>
      </c>
      <c r="V92" s="15" t="s">
        <v>820</v>
      </c>
      <c r="W92" s="15" t="s">
        <v>71</v>
      </c>
      <c r="X92" s="16" t="s">
        <v>108</v>
      </c>
      <c r="Y92" s="15" t="s">
        <v>297</v>
      </c>
      <c r="Z92" s="15" t="s">
        <v>53</v>
      </c>
      <c r="AA92" s="15">
        <v>4</v>
      </c>
      <c r="AB92" s="15">
        <v>0</v>
      </c>
      <c r="AC92" s="15" t="s">
        <v>241</v>
      </c>
    </row>
    <row r="93" spans="1:29" ht="13.2" x14ac:dyDescent="0.25">
      <c r="A93" s="21" t="s">
        <v>822</v>
      </c>
      <c r="B93" s="21" t="s">
        <v>373</v>
      </c>
      <c r="C93" s="22" t="s">
        <v>20066</v>
      </c>
      <c r="D93" s="21" t="s">
        <v>36</v>
      </c>
      <c r="E93" s="21" t="s">
        <v>37</v>
      </c>
      <c r="F93" s="21">
        <v>3550</v>
      </c>
      <c r="G93" s="21" t="s">
        <v>20071</v>
      </c>
      <c r="H93" s="22">
        <v>25.292466000000001</v>
      </c>
      <c r="I93" s="22">
        <v>-78.805989999999994</v>
      </c>
      <c r="J93" s="23">
        <v>43811.060648148145</v>
      </c>
      <c r="K93" s="24" t="s">
        <v>20220</v>
      </c>
      <c r="L93" s="24">
        <v>43811.060648148145</v>
      </c>
      <c r="M93" s="25" t="s">
        <v>20270</v>
      </c>
      <c r="N93" s="21" t="s">
        <v>156</v>
      </c>
      <c r="O93" s="21" t="s">
        <v>106</v>
      </c>
      <c r="P93" s="26">
        <v>50</v>
      </c>
      <c r="Q93" s="21" t="s">
        <v>333</v>
      </c>
      <c r="R93" s="21" t="s">
        <v>66</v>
      </c>
      <c r="S93" s="21" t="s">
        <v>826</v>
      </c>
      <c r="T93" s="21">
        <v>56</v>
      </c>
      <c r="U93" s="21" t="s">
        <v>333</v>
      </c>
      <c r="V93" s="21" t="s">
        <v>827</v>
      </c>
      <c r="W93" s="21" t="s">
        <v>123</v>
      </c>
      <c r="X93" s="22" t="s">
        <v>108</v>
      </c>
      <c r="Y93" s="21" t="s">
        <v>214</v>
      </c>
      <c r="Z93" s="21" t="s">
        <v>126</v>
      </c>
      <c r="AA93" s="21">
        <v>1</v>
      </c>
      <c r="AB93" s="21">
        <v>38981.980000000003</v>
      </c>
      <c r="AC93" s="21" t="s">
        <v>229</v>
      </c>
    </row>
    <row r="94" spans="1:29" ht="13.2" x14ac:dyDescent="0.25">
      <c r="A94" s="15" t="s">
        <v>829</v>
      </c>
      <c r="B94" s="15" t="s">
        <v>1859</v>
      </c>
      <c r="C94" s="16" t="s">
        <v>20065</v>
      </c>
      <c r="D94" s="15" t="s">
        <v>163</v>
      </c>
      <c r="E94" s="15" t="s">
        <v>164</v>
      </c>
      <c r="F94" s="15">
        <v>9815</v>
      </c>
      <c r="G94" s="15" t="s">
        <v>20077</v>
      </c>
      <c r="H94" s="16">
        <v>41.722828999999997</v>
      </c>
      <c r="I94" s="16">
        <v>-71.880502000000007</v>
      </c>
      <c r="J94" s="17">
        <v>45480.380277777775</v>
      </c>
      <c r="K94" s="18" t="s">
        <v>20196</v>
      </c>
      <c r="L94" s="18">
        <v>45480.380277777775</v>
      </c>
      <c r="M94" s="19" t="s">
        <v>20271</v>
      </c>
      <c r="N94" s="15" t="s">
        <v>182</v>
      </c>
      <c r="O94" s="15" t="s">
        <v>41</v>
      </c>
      <c r="P94" s="20">
        <v>59</v>
      </c>
      <c r="Q94" s="15" t="s">
        <v>65</v>
      </c>
      <c r="R94" s="15" t="s">
        <v>65</v>
      </c>
      <c r="S94" s="15" t="s">
        <v>833</v>
      </c>
      <c r="T94" s="15">
        <v>66</v>
      </c>
      <c r="U94" s="15" t="s">
        <v>50</v>
      </c>
      <c r="V94" s="15" t="s">
        <v>834</v>
      </c>
      <c r="W94" s="15" t="s">
        <v>174</v>
      </c>
      <c r="X94" s="16" t="s">
        <v>213</v>
      </c>
      <c r="Y94" s="15" t="s">
        <v>71</v>
      </c>
      <c r="Z94" s="15" t="s">
        <v>126</v>
      </c>
      <c r="AA94" s="15">
        <v>0</v>
      </c>
      <c r="AB94" s="15">
        <v>3776.15</v>
      </c>
      <c r="AC94" s="15" t="s">
        <v>229</v>
      </c>
    </row>
    <row r="95" spans="1:29" ht="13.2" x14ac:dyDescent="0.25">
      <c r="A95" s="21" t="s">
        <v>836</v>
      </c>
      <c r="B95" s="21" t="s">
        <v>515</v>
      </c>
      <c r="C95" s="22" t="s">
        <v>20065</v>
      </c>
      <c r="D95" s="21" t="s">
        <v>36</v>
      </c>
      <c r="E95" s="21" t="s">
        <v>409</v>
      </c>
      <c r="F95" s="21">
        <v>9246</v>
      </c>
      <c r="G95" s="21" t="s">
        <v>20070</v>
      </c>
      <c r="H95" s="22" t="s">
        <v>20079</v>
      </c>
      <c r="I95" s="22">
        <v>-107.80803400000001</v>
      </c>
      <c r="J95" s="23">
        <v>44279.695648148147</v>
      </c>
      <c r="K95" s="24" t="s">
        <v>20217</v>
      </c>
      <c r="L95" s="24">
        <v>44279.695648148147</v>
      </c>
      <c r="M95" s="25" t="s">
        <v>20229</v>
      </c>
      <c r="N95" s="21" t="s">
        <v>182</v>
      </c>
      <c r="O95" s="21" t="s">
        <v>106</v>
      </c>
      <c r="P95" s="26">
        <v>66</v>
      </c>
      <c r="Q95" s="21" t="s">
        <v>154</v>
      </c>
      <c r="R95" s="21" t="s">
        <v>71</v>
      </c>
      <c r="S95" s="21" t="s">
        <v>840</v>
      </c>
      <c r="T95" s="21">
        <v>21</v>
      </c>
      <c r="U95" s="21" t="s">
        <v>333</v>
      </c>
      <c r="V95" s="21" t="s">
        <v>841</v>
      </c>
      <c r="W95" s="21" t="s">
        <v>123</v>
      </c>
      <c r="X95" s="22" t="s">
        <v>213</v>
      </c>
      <c r="Y95" s="21" t="s">
        <v>52</v>
      </c>
      <c r="Z95" s="21" t="s">
        <v>348</v>
      </c>
      <c r="AA95" s="21">
        <v>1</v>
      </c>
      <c r="AB95" s="21">
        <v>47839.91</v>
      </c>
      <c r="AC95" s="21" t="s">
        <v>241</v>
      </c>
    </row>
    <row r="96" spans="1:29" ht="13.2" x14ac:dyDescent="0.25">
      <c r="A96" s="15" t="s">
        <v>842</v>
      </c>
      <c r="B96" s="15" t="s">
        <v>1859</v>
      </c>
      <c r="C96" s="16" t="s">
        <v>401</v>
      </c>
      <c r="D96" s="15" t="s">
        <v>163</v>
      </c>
      <c r="E96" s="15" t="s">
        <v>58</v>
      </c>
      <c r="F96" s="15">
        <v>9017</v>
      </c>
      <c r="G96" s="15" t="s">
        <v>20077</v>
      </c>
      <c r="H96" s="16">
        <v>29.141632999999999</v>
      </c>
      <c r="I96" s="16">
        <v>-102.874594</v>
      </c>
      <c r="J96" s="17">
        <v>44552.496851851851</v>
      </c>
      <c r="K96" s="18" t="s">
        <v>20174</v>
      </c>
      <c r="L96" s="18">
        <v>44552.496851851851</v>
      </c>
      <c r="M96" s="19" t="s">
        <v>20272</v>
      </c>
      <c r="N96" s="15" t="s">
        <v>331</v>
      </c>
      <c r="O96" s="15" t="s">
        <v>205</v>
      </c>
      <c r="P96" s="20">
        <v>36</v>
      </c>
      <c r="Q96" s="15" t="s">
        <v>71</v>
      </c>
      <c r="R96" s="15" t="s">
        <v>71</v>
      </c>
      <c r="S96" s="15" t="s">
        <v>845</v>
      </c>
      <c r="T96" s="15">
        <v>21</v>
      </c>
      <c r="U96" s="15" t="s">
        <v>154</v>
      </c>
      <c r="V96" s="15" t="s">
        <v>846</v>
      </c>
      <c r="W96" s="15" t="s">
        <v>71</v>
      </c>
      <c r="X96" s="16" t="s">
        <v>108</v>
      </c>
      <c r="Y96" s="15" t="s">
        <v>125</v>
      </c>
      <c r="Z96" s="15" t="s">
        <v>71</v>
      </c>
      <c r="AA96" s="15">
        <v>0</v>
      </c>
      <c r="AB96" s="15">
        <v>9542.2199999999993</v>
      </c>
      <c r="AC96" s="15" t="s">
        <v>241</v>
      </c>
    </row>
    <row r="97" spans="1:29" ht="13.2" x14ac:dyDescent="0.25">
      <c r="A97" s="21" t="s">
        <v>847</v>
      </c>
      <c r="B97" s="21" t="s">
        <v>848</v>
      </c>
      <c r="C97" s="22" t="s">
        <v>401</v>
      </c>
      <c r="D97" s="21" t="s">
        <v>130</v>
      </c>
      <c r="E97" s="21" t="s">
        <v>149</v>
      </c>
      <c r="F97" s="21">
        <v>6693</v>
      </c>
      <c r="G97" s="21" t="s">
        <v>20076</v>
      </c>
      <c r="H97" s="22">
        <v>33.572363000000003</v>
      </c>
      <c r="I97" s="22">
        <v>60.158900000000003</v>
      </c>
      <c r="J97" s="23">
        <v>43515.409050925926</v>
      </c>
      <c r="K97" s="24" t="s">
        <v>20196</v>
      </c>
      <c r="L97" s="24">
        <v>43515.409050925926</v>
      </c>
      <c r="M97" s="25" t="s">
        <v>20273</v>
      </c>
      <c r="N97" s="21" t="s">
        <v>134</v>
      </c>
      <c r="O97" s="21" t="s">
        <v>140</v>
      </c>
      <c r="P97" s="26">
        <v>41</v>
      </c>
      <c r="Q97" s="21" t="s">
        <v>50</v>
      </c>
      <c r="R97" s="21" t="s">
        <v>185</v>
      </c>
      <c r="S97" s="21" t="s">
        <v>852</v>
      </c>
      <c r="T97" s="21">
        <v>73</v>
      </c>
      <c r="U97" s="21" t="s">
        <v>333</v>
      </c>
      <c r="V97" s="21" t="s">
        <v>853</v>
      </c>
      <c r="W97" s="21" t="s">
        <v>255</v>
      </c>
      <c r="X97" s="22" t="s">
        <v>108</v>
      </c>
      <c r="Y97" s="21" t="s">
        <v>297</v>
      </c>
      <c r="Z97" s="21" t="s">
        <v>348</v>
      </c>
      <c r="AA97" s="21">
        <v>3</v>
      </c>
      <c r="AB97" s="21">
        <v>42807.37</v>
      </c>
      <c r="AC97" s="21" t="s">
        <v>229</v>
      </c>
    </row>
    <row r="98" spans="1:29" ht="13.2" x14ac:dyDescent="0.25">
      <c r="A98" s="15" t="s">
        <v>855</v>
      </c>
      <c r="B98" s="15" t="s">
        <v>1340</v>
      </c>
      <c r="C98" s="16" t="s">
        <v>340</v>
      </c>
      <c r="D98" s="15" t="s">
        <v>36</v>
      </c>
      <c r="E98" s="15" t="s">
        <v>409</v>
      </c>
      <c r="F98" s="15">
        <v>5280</v>
      </c>
      <c r="G98" s="15" t="s">
        <v>20073</v>
      </c>
      <c r="H98" s="16">
        <v>45.294846999999997</v>
      </c>
      <c r="I98" s="16">
        <v>-102.062797</v>
      </c>
      <c r="J98" s="17">
        <v>45164.118414351855</v>
      </c>
      <c r="K98" s="18" t="s">
        <v>20186</v>
      </c>
      <c r="L98" s="18">
        <v>45164.118414351855</v>
      </c>
      <c r="M98" s="19" t="s">
        <v>20259</v>
      </c>
      <c r="N98" s="15" t="s">
        <v>84</v>
      </c>
      <c r="O98" s="15" t="s">
        <v>475</v>
      </c>
      <c r="P98" s="20">
        <v>42</v>
      </c>
      <c r="Q98" s="15" t="s">
        <v>71</v>
      </c>
      <c r="R98" s="15" t="s">
        <v>185</v>
      </c>
      <c r="S98" s="15" t="s">
        <v>859</v>
      </c>
      <c r="T98" s="15">
        <v>40</v>
      </c>
      <c r="U98" s="15" t="s">
        <v>71</v>
      </c>
      <c r="V98" s="15"/>
      <c r="W98" s="15" t="s">
        <v>123</v>
      </c>
      <c r="X98" s="16" t="s">
        <v>213</v>
      </c>
      <c r="Y98" s="15" t="s">
        <v>214</v>
      </c>
      <c r="Z98" s="15" t="s">
        <v>126</v>
      </c>
      <c r="AA98" s="15">
        <v>3</v>
      </c>
      <c r="AB98" s="15">
        <v>36625.89</v>
      </c>
      <c r="AC98" s="15" t="s">
        <v>229</v>
      </c>
    </row>
    <row r="99" spans="1:29" ht="13.2" x14ac:dyDescent="0.25">
      <c r="A99" s="21" t="s">
        <v>861</v>
      </c>
      <c r="B99" s="21" t="s">
        <v>790</v>
      </c>
      <c r="C99" s="22" t="s">
        <v>364</v>
      </c>
      <c r="D99" s="21" t="s">
        <v>130</v>
      </c>
      <c r="E99" s="21" t="s">
        <v>58</v>
      </c>
      <c r="F99" s="21">
        <v>2220</v>
      </c>
      <c r="G99" s="21" t="s">
        <v>20077</v>
      </c>
      <c r="H99" s="22">
        <v>26.396224</v>
      </c>
      <c r="I99" s="22">
        <v>83.610100000000003</v>
      </c>
      <c r="J99" s="23">
        <v>44599</v>
      </c>
      <c r="K99" s="24" t="s">
        <v>20180</v>
      </c>
      <c r="L99" s="24">
        <v>44599</v>
      </c>
      <c r="M99" s="25" t="s">
        <v>20205</v>
      </c>
      <c r="N99" s="21" t="s">
        <v>474</v>
      </c>
      <c r="O99" s="21" t="s">
        <v>137</v>
      </c>
      <c r="P99" s="26">
        <v>54</v>
      </c>
      <c r="Q99" s="21" t="s">
        <v>154</v>
      </c>
      <c r="R99" s="21" t="s">
        <v>185</v>
      </c>
      <c r="S99" s="21" t="s">
        <v>864</v>
      </c>
      <c r="T99" s="21">
        <v>21</v>
      </c>
      <c r="U99" s="21" t="s">
        <v>154</v>
      </c>
      <c r="V99" s="21" t="s">
        <v>865</v>
      </c>
      <c r="W99" s="21" t="s">
        <v>51</v>
      </c>
      <c r="X99" s="22" t="s">
        <v>306</v>
      </c>
      <c r="Y99" s="21" t="s">
        <v>125</v>
      </c>
      <c r="Z99" s="21" t="s">
        <v>71</v>
      </c>
      <c r="AA99" s="21">
        <v>0</v>
      </c>
      <c r="AB99" s="21">
        <v>0</v>
      </c>
      <c r="AC99" s="21" t="s">
        <v>229</v>
      </c>
    </row>
    <row r="100" spans="1:29" ht="13.2" x14ac:dyDescent="0.25">
      <c r="A100" s="15" t="s">
        <v>867</v>
      </c>
      <c r="B100" s="15" t="s">
        <v>848</v>
      </c>
      <c r="C100" s="16" t="s">
        <v>340</v>
      </c>
      <c r="D100" s="15" t="s">
        <v>201</v>
      </c>
      <c r="E100" s="15" t="s">
        <v>78</v>
      </c>
      <c r="F100" s="15">
        <v>8690</v>
      </c>
      <c r="G100" s="15" t="s">
        <v>20069</v>
      </c>
      <c r="H100" s="16">
        <v>46.397449000000002</v>
      </c>
      <c r="I100" s="16">
        <v>-113.69720700000001</v>
      </c>
      <c r="J100" s="17">
        <v>45438.050335648149</v>
      </c>
      <c r="K100" s="18" t="s">
        <v>20220</v>
      </c>
      <c r="L100" s="18">
        <v>45438.050335648149</v>
      </c>
      <c r="M100" s="19" t="s">
        <v>20274</v>
      </c>
      <c r="N100" s="15" t="s">
        <v>285</v>
      </c>
      <c r="O100" s="15" t="s">
        <v>102</v>
      </c>
      <c r="P100" s="20">
        <v>48</v>
      </c>
      <c r="Q100" s="15" t="s">
        <v>71</v>
      </c>
      <c r="R100" s="15" t="s">
        <v>65</v>
      </c>
      <c r="S100" s="15" t="s">
        <v>871</v>
      </c>
      <c r="T100" s="15">
        <v>21</v>
      </c>
      <c r="U100" s="15" t="s">
        <v>154</v>
      </c>
      <c r="V100" s="15" t="s">
        <v>872</v>
      </c>
      <c r="W100" s="15" t="s">
        <v>51</v>
      </c>
      <c r="X100" s="16" t="s">
        <v>213</v>
      </c>
      <c r="Y100" s="15" t="s">
        <v>52</v>
      </c>
      <c r="Z100" s="15" t="s">
        <v>53</v>
      </c>
      <c r="AA100" s="15">
        <v>3</v>
      </c>
      <c r="AB100" s="15">
        <v>27569.82</v>
      </c>
      <c r="AC100" s="15" t="s">
        <v>241</v>
      </c>
    </row>
    <row r="101" spans="1:29" ht="13.2" x14ac:dyDescent="0.25">
      <c r="A101" s="21" t="s">
        <v>874</v>
      </c>
      <c r="B101" s="21" t="s">
        <v>128</v>
      </c>
      <c r="C101" s="22" t="s">
        <v>20067</v>
      </c>
      <c r="D101" s="21" t="s">
        <v>98</v>
      </c>
      <c r="E101" s="21" t="s">
        <v>149</v>
      </c>
      <c r="F101" s="21">
        <v>8483</v>
      </c>
      <c r="G101" s="21" t="s">
        <v>20072</v>
      </c>
      <c r="H101" s="22">
        <v>32.879368999999997</v>
      </c>
      <c r="I101" s="22">
        <v>-75.381806999999995</v>
      </c>
      <c r="J101" s="23">
        <v>43871.047812500001</v>
      </c>
      <c r="K101" s="24" t="s">
        <v>20220</v>
      </c>
      <c r="L101" s="24">
        <v>43871.047812500001</v>
      </c>
      <c r="M101" s="25" t="s">
        <v>20247</v>
      </c>
      <c r="N101" s="21" t="s">
        <v>474</v>
      </c>
      <c r="O101" s="21" t="s">
        <v>346</v>
      </c>
      <c r="P101" s="26">
        <v>73</v>
      </c>
      <c r="Q101" s="21" t="s">
        <v>71</v>
      </c>
      <c r="R101" s="21" t="s">
        <v>71</v>
      </c>
      <c r="S101" s="21" t="s">
        <v>877</v>
      </c>
      <c r="T101" s="21">
        <v>37</v>
      </c>
      <c r="U101" s="21" t="s">
        <v>333</v>
      </c>
      <c r="V101" s="21" t="s">
        <v>878</v>
      </c>
      <c r="W101" s="21" t="s">
        <v>123</v>
      </c>
      <c r="X101" s="22" t="s">
        <v>213</v>
      </c>
      <c r="Y101" s="21" t="s">
        <v>52</v>
      </c>
      <c r="Z101" s="21" t="s">
        <v>348</v>
      </c>
      <c r="AA101" s="21">
        <v>5</v>
      </c>
      <c r="AB101" s="21">
        <v>26506.97</v>
      </c>
      <c r="AC101" s="21" t="s">
        <v>241</v>
      </c>
    </row>
    <row r="102" spans="1:29" ht="13.2" x14ac:dyDescent="0.25">
      <c r="A102" s="15" t="s">
        <v>880</v>
      </c>
      <c r="B102" s="15" t="s">
        <v>1069</v>
      </c>
      <c r="C102" s="16" t="s">
        <v>544</v>
      </c>
      <c r="D102" s="15" t="s">
        <v>201</v>
      </c>
      <c r="E102" s="15" t="s">
        <v>149</v>
      </c>
      <c r="F102" s="15">
        <v>7351</v>
      </c>
      <c r="G102" s="15" t="s">
        <v>20075</v>
      </c>
      <c r="H102" s="16">
        <v>29.787316000000001</v>
      </c>
      <c r="I102" s="16" t="s">
        <v>20079</v>
      </c>
      <c r="J102" s="17">
        <v>45262.024178240739</v>
      </c>
      <c r="K102" s="18" t="s">
        <v>20180</v>
      </c>
      <c r="L102" s="18">
        <v>45262.024178240739</v>
      </c>
      <c r="M102" s="19" t="s">
        <v>20247</v>
      </c>
      <c r="N102" s="15" t="s">
        <v>222</v>
      </c>
      <c r="O102" s="15" t="s">
        <v>117</v>
      </c>
      <c r="P102" s="20">
        <v>55</v>
      </c>
      <c r="Q102" s="15" t="s">
        <v>333</v>
      </c>
      <c r="R102" s="15" t="s">
        <v>66</v>
      </c>
      <c r="S102" s="15" t="s">
        <v>805</v>
      </c>
      <c r="T102" s="15">
        <v>31</v>
      </c>
      <c r="U102" s="15" t="s">
        <v>333</v>
      </c>
      <c r="V102" s="15" t="s">
        <v>883</v>
      </c>
      <c r="W102" s="15" t="s">
        <v>51</v>
      </c>
      <c r="X102" s="16" t="s">
        <v>306</v>
      </c>
      <c r="Y102" s="15" t="s">
        <v>71</v>
      </c>
      <c r="Z102" s="15" t="s">
        <v>348</v>
      </c>
      <c r="AA102" s="15">
        <v>2</v>
      </c>
      <c r="AB102" s="15">
        <v>26729.93</v>
      </c>
      <c r="AC102" s="15" t="s">
        <v>241</v>
      </c>
    </row>
    <row r="103" spans="1:29" ht="13.2" x14ac:dyDescent="0.25">
      <c r="A103" s="21" t="s">
        <v>885</v>
      </c>
      <c r="B103" s="21" t="s">
        <v>1358</v>
      </c>
      <c r="C103" s="22" t="s">
        <v>113</v>
      </c>
      <c r="D103" s="21" t="s">
        <v>36</v>
      </c>
      <c r="E103" s="21" t="s">
        <v>114</v>
      </c>
      <c r="F103" s="21">
        <v>5907</v>
      </c>
      <c r="G103" s="21" t="s">
        <v>20074</v>
      </c>
      <c r="H103" s="22">
        <v>36.899093000000001</v>
      </c>
      <c r="I103" s="22">
        <v>-103.177002</v>
      </c>
      <c r="J103" s="23">
        <v>44121.658900462964</v>
      </c>
      <c r="K103" s="24" t="s">
        <v>20176</v>
      </c>
      <c r="L103" s="24">
        <v>44121.658900462964</v>
      </c>
      <c r="M103" s="25" t="s">
        <v>20210</v>
      </c>
      <c r="N103" s="21" t="s">
        <v>43</v>
      </c>
      <c r="O103" s="21" t="s">
        <v>88</v>
      </c>
      <c r="P103" s="26">
        <v>36</v>
      </c>
      <c r="Q103" s="21" t="s">
        <v>333</v>
      </c>
      <c r="R103" s="21" t="s">
        <v>50</v>
      </c>
      <c r="S103" s="21" t="s">
        <v>888</v>
      </c>
      <c r="T103" s="21">
        <v>10</v>
      </c>
      <c r="U103" s="21" t="s">
        <v>154</v>
      </c>
      <c r="V103" s="21"/>
      <c r="W103" s="21" t="s">
        <v>255</v>
      </c>
      <c r="X103" s="22" t="s">
        <v>306</v>
      </c>
      <c r="Y103" s="21" t="s">
        <v>52</v>
      </c>
      <c r="Z103" s="21" t="s">
        <v>126</v>
      </c>
      <c r="AA103" s="21">
        <v>0</v>
      </c>
      <c r="AB103" s="21" t="s">
        <v>20195</v>
      </c>
      <c r="AC103" s="21" t="s">
        <v>241</v>
      </c>
    </row>
    <row r="104" spans="1:29" ht="13.2" x14ac:dyDescent="0.25">
      <c r="A104" s="15" t="s">
        <v>889</v>
      </c>
      <c r="B104" s="15" t="s">
        <v>774</v>
      </c>
      <c r="C104" s="16" t="s">
        <v>20067</v>
      </c>
      <c r="D104" s="15" t="s">
        <v>36</v>
      </c>
      <c r="E104" s="15" t="s">
        <v>114</v>
      </c>
      <c r="F104" s="15">
        <v>6695</v>
      </c>
      <c r="G104" s="15" t="s">
        <v>20074</v>
      </c>
      <c r="H104" s="16">
        <v>41.045786999999997</v>
      </c>
      <c r="I104" s="16">
        <v>-79.312434999999994</v>
      </c>
      <c r="J104" s="17">
        <v>43354.614374999997</v>
      </c>
      <c r="K104" s="18" t="s">
        <v>20184</v>
      </c>
      <c r="L104" s="18">
        <v>43354.614374999997</v>
      </c>
      <c r="M104" s="19" t="s">
        <v>20201</v>
      </c>
      <c r="N104" s="15" t="s">
        <v>207</v>
      </c>
      <c r="O104" s="15" t="s">
        <v>102</v>
      </c>
      <c r="P104" s="20">
        <v>53</v>
      </c>
      <c r="Q104" s="15" t="s">
        <v>50</v>
      </c>
      <c r="R104" s="15" t="s">
        <v>71</v>
      </c>
      <c r="S104" s="15" t="s">
        <v>892</v>
      </c>
      <c r="T104" s="15">
        <v>32</v>
      </c>
      <c r="U104" s="15" t="s">
        <v>154</v>
      </c>
      <c r="V104" s="15" t="s">
        <v>893</v>
      </c>
      <c r="W104" s="15" t="s">
        <v>174</v>
      </c>
      <c r="X104" s="16" t="s">
        <v>306</v>
      </c>
      <c r="Y104" s="15" t="s">
        <v>125</v>
      </c>
      <c r="Z104" s="15" t="s">
        <v>53</v>
      </c>
      <c r="AA104" s="15">
        <v>4</v>
      </c>
      <c r="AB104" s="15">
        <v>23477.59</v>
      </c>
      <c r="AC104" s="15" t="s">
        <v>229</v>
      </c>
    </row>
    <row r="105" spans="1:29" ht="13.2" x14ac:dyDescent="0.25">
      <c r="A105" s="21" t="s">
        <v>895</v>
      </c>
      <c r="B105" s="21" t="s">
        <v>1358</v>
      </c>
      <c r="C105" s="22" t="s">
        <v>364</v>
      </c>
      <c r="D105" s="21" t="s">
        <v>163</v>
      </c>
      <c r="E105" s="21" t="s">
        <v>409</v>
      </c>
      <c r="F105" s="21">
        <v>9037</v>
      </c>
      <c r="G105" s="21" t="s">
        <v>20075</v>
      </c>
      <c r="H105" s="22">
        <v>34.987029</v>
      </c>
      <c r="I105" s="22">
        <v>-96.873401999999999</v>
      </c>
      <c r="J105" s="23">
        <v>43322.991886574076</v>
      </c>
      <c r="K105" s="24" t="s">
        <v>20267</v>
      </c>
      <c r="L105" s="24">
        <v>43322.991886574076</v>
      </c>
      <c r="M105" s="25" t="s">
        <v>20275</v>
      </c>
      <c r="N105" s="21" t="s">
        <v>84</v>
      </c>
      <c r="O105" s="21" t="s">
        <v>168</v>
      </c>
      <c r="P105" s="26">
        <v>26</v>
      </c>
      <c r="Q105" s="21" t="s">
        <v>333</v>
      </c>
      <c r="R105" s="21" t="s">
        <v>236</v>
      </c>
      <c r="S105" s="21" t="s">
        <v>898</v>
      </c>
      <c r="T105" s="21">
        <v>73</v>
      </c>
      <c r="U105" s="21" t="s">
        <v>154</v>
      </c>
      <c r="V105" s="21" t="s">
        <v>899</v>
      </c>
      <c r="W105" s="21" t="s">
        <v>142</v>
      </c>
      <c r="X105" s="22" t="s">
        <v>240</v>
      </c>
      <c r="Y105" s="21" t="s">
        <v>71</v>
      </c>
      <c r="Z105" s="21" t="s">
        <v>126</v>
      </c>
      <c r="AA105" s="21">
        <v>3</v>
      </c>
      <c r="AB105" s="21">
        <v>25237.67</v>
      </c>
      <c r="AC105" s="21" t="s">
        <v>229</v>
      </c>
    </row>
    <row r="106" spans="1:29" ht="13.2" x14ac:dyDescent="0.25">
      <c r="A106" s="15" t="s">
        <v>900</v>
      </c>
      <c r="B106" s="15" t="s">
        <v>1069</v>
      </c>
      <c r="C106" s="16" t="s">
        <v>129</v>
      </c>
      <c r="D106" s="15" t="s">
        <v>36</v>
      </c>
      <c r="E106" s="15" t="s">
        <v>246</v>
      </c>
      <c r="F106" s="15">
        <v>3685</v>
      </c>
      <c r="G106" s="15" t="s">
        <v>20074</v>
      </c>
      <c r="H106" s="16">
        <v>33.171453999999997</v>
      </c>
      <c r="I106" s="16">
        <v>-87.479686999999998</v>
      </c>
      <c r="J106" s="17">
        <v>45594.946516203701</v>
      </c>
      <c r="K106" s="18" t="s">
        <v>20172</v>
      </c>
      <c r="L106" s="18">
        <v>45594.946516203701</v>
      </c>
      <c r="M106" s="19" t="s">
        <v>20276</v>
      </c>
      <c r="N106" s="15" t="s">
        <v>101</v>
      </c>
      <c r="O106" s="15" t="s">
        <v>369</v>
      </c>
      <c r="P106" s="20">
        <v>26</v>
      </c>
      <c r="Q106" s="15" t="s">
        <v>71</v>
      </c>
      <c r="R106" s="15" t="s">
        <v>66</v>
      </c>
      <c r="S106" s="15" t="s">
        <v>904</v>
      </c>
      <c r="T106" s="15">
        <v>21</v>
      </c>
      <c r="U106" s="15" t="s">
        <v>65</v>
      </c>
      <c r="V106" s="15" t="s">
        <v>905</v>
      </c>
      <c r="W106" s="15" t="s">
        <v>142</v>
      </c>
      <c r="X106" s="16" t="s">
        <v>108</v>
      </c>
      <c r="Y106" s="15" t="s">
        <v>52</v>
      </c>
      <c r="Z106" s="15" t="s">
        <v>564</v>
      </c>
      <c r="AA106" s="15">
        <v>3</v>
      </c>
      <c r="AB106" s="15">
        <v>31448.97</v>
      </c>
      <c r="AC106" s="15" t="s">
        <v>241</v>
      </c>
    </row>
    <row r="107" spans="1:29" ht="13.2" x14ac:dyDescent="0.25">
      <c r="A107" s="21" t="s">
        <v>906</v>
      </c>
      <c r="B107" s="21" t="s">
        <v>1859</v>
      </c>
      <c r="C107" s="22" t="s">
        <v>340</v>
      </c>
      <c r="D107" s="21" t="s">
        <v>98</v>
      </c>
      <c r="E107" s="21" t="s">
        <v>114</v>
      </c>
      <c r="F107" s="21">
        <v>6656</v>
      </c>
      <c r="G107" s="21" t="s">
        <v>20075</v>
      </c>
      <c r="H107" s="22">
        <v>25.320907999999999</v>
      </c>
      <c r="I107" s="22">
        <v>-93.891177999999996</v>
      </c>
      <c r="J107" s="23">
        <v>45541.001655092594</v>
      </c>
      <c r="K107" s="24" t="s">
        <v>20180</v>
      </c>
      <c r="L107" s="24">
        <v>45541.001655092594</v>
      </c>
      <c r="M107" s="25" t="s">
        <v>20277</v>
      </c>
      <c r="N107" s="21" t="s">
        <v>322</v>
      </c>
      <c r="O107" s="21" t="s">
        <v>283</v>
      </c>
      <c r="P107" s="26">
        <v>36</v>
      </c>
      <c r="Q107" s="21" t="s">
        <v>154</v>
      </c>
      <c r="R107" s="21" t="s">
        <v>66</v>
      </c>
      <c r="S107" s="21" t="s">
        <v>911</v>
      </c>
      <c r="T107" s="21">
        <v>55</v>
      </c>
      <c r="U107" s="21" t="s">
        <v>333</v>
      </c>
      <c r="V107" s="21" t="s">
        <v>912</v>
      </c>
      <c r="W107" s="21" t="s">
        <v>51</v>
      </c>
      <c r="X107" s="22" t="s">
        <v>213</v>
      </c>
      <c r="Y107" s="21" t="s">
        <v>71</v>
      </c>
      <c r="Z107" s="21" t="s">
        <v>71</v>
      </c>
      <c r="AA107" s="21">
        <v>0</v>
      </c>
      <c r="AB107" s="21">
        <v>14485.64</v>
      </c>
      <c r="AC107" s="21" t="s">
        <v>241</v>
      </c>
    </row>
    <row r="108" spans="1:29" ht="13.2" x14ac:dyDescent="0.25">
      <c r="A108" s="15" t="s">
        <v>914</v>
      </c>
      <c r="B108" s="15" t="s">
        <v>1859</v>
      </c>
      <c r="C108" s="16" t="s">
        <v>20067</v>
      </c>
      <c r="D108" s="15" t="s">
        <v>219</v>
      </c>
      <c r="E108" s="15" t="s">
        <v>37</v>
      </c>
      <c r="F108" s="15">
        <v>2737</v>
      </c>
      <c r="G108" s="15" t="s">
        <v>20073</v>
      </c>
      <c r="H108" s="16">
        <v>35.429191000000003</v>
      </c>
      <c r="I108" s="16">
        <v>-114.838555</v>
      </c>
      <c r="J108" s="17">
        <v>44869</v>
      </c>
      <c r="K108" s="18" t="s">
        <v>20180</v>
      </c>
      <c r="L108" s="18">
        <v>44869</v>
      </c>
      <c r="M108" s="19" t="s">
        <v>20278</v>
      </c>
      <c r="N108" s="15" t="s">
        <v>139</v>
      </c>
      <c r="O108" s="15" t="s">
        <v>62</v>
      </c>
      <c r="P108" s="20">
        <v>36</v>
      </c>
      <c r="Q108" s="15" t="s">
        <v>71</v>
      </c>
      <c r="R108" s="15" t="s">
        <v>71</v>
      </c>
      <c r="S108" s="15" t="s">
        <v>917</v>
      </c>
      <c r="T108" s="15">
        <v>75</v>
      </c>
      <c r="U108" s="15" t="s">
        <v>71</v>
      </c>
      <c r="V108" s="15" t="s">
        <v>918</v>
      </c>
      <c r="W108" s="15" t="s">
        <v>123</v>
      </c>
      <c r="X108" s="16" t="s">
        <v>213</v>
      </c>
      <c r="Y108" s="15" t="s">
        <v>71</v>
      </c>
      <c r="Z108" s="15" t="s">
        <v>53</v>
      </c>
      <c r="AA108" s="15">
        <v>2</v>
      </c>
      <c r="AB108" s="15">
        <v>28683.83</v>
      </c>
      <c r="AC108" s="15" t="s">
        <v>229</v>
      </c>
    </row>
    <row r="109" spans="1:29" ht="13.2" x14ac:dyDescent="0.25">
      <c r="A109" s="21" t="s">
        <v>920</v>
      </c>
      <c r="B109" s="21" t="s">
        <v>694</v>
      </c>
      <c r="C109" s="22" t="s">
        <v>20065</v>
      </c>
      <c r="D109" s="21" t="s">
        <v>219</v>
      </c>
      <c r="E109" s="21" t="s">
        <v>58</v>
      </c>
      <c r="F109" s="21">
        <v>8760</v>
      </c>
      <c r="G109" s="21" t="s">
        <v>20077</v>
      </c>
      <c r="H109" s="22">
        <v>46.114455</v>
      </c>
      <c r="I109" s="22">
        <v>-99.239429999999999</v>
      </c>
      <c r="J109" s="23" t="s">
        <v>20079</v>
      </c>
      <c r="K109" s="24" t="s">
        <v>20079</v>
      </c>
      <c r="L109" s="24" t="s">
        <v>20079</v>
      </c>
      <c r="M109" s="25" t="s">
        <v>20279</v>
      </c>
      <c r="N109" s="21" t="s">
        <v>211</v>
      </c>
      <c r="O109" s="21" t="s">
        <v>273</v>
      </c>
      <c r="P109" s="26">
        <v>68</v>
      </c>
      <c r="Q109" s="21" t="s">
        <v>50</v>
      </c>
      <c r="R109" s="21" t="s">
        <v>50</v>
      </c>
      <c r="S109" s="21" t="s">
        <v>441</v>
      </c>
      <c r="T109" s="21">
        <v>45</v>
      </c>
      <c r="U109" s="21" t="s">
        <v>333</v>
      </c>
      <c r="V109" s="21"/>
      <c r="W109" s="21" t="s">
        <v>51</v>
      </c>
      <c r="X109" s="22" t="s">
        <v>240</v>
      </c>
      <c r="Y109" s="21" t="s">
        <v>52</v>
      </c>
      <c r="Z109" s="21" t="s">
        <v>53</v>
      </c>
      <c r="AA109" s="21">
        <v>1</v>
      </c>
      <c r="AB109" s="21" t="s">
        <v>20195</v>
      </c>
      <c r="AC109" s="21" t="s">
        <v>229</v>
      </c>
    </row>
    <row r="110" spans="1:29" ht="13.2" x14ac:dyDescent="0.25">
      <c r="A110" s="15" t="s">
        <v>926</v>
      </c>
      <c r="B110" s="15" t="s">
        <v>500</v>
      </c>
      <c r="C110" s="16" t="s">
        <v>544</v>
      </c>
      <c r="D110" s="15" t="s">
        <v>191</v>
      </c>
      <c r="E110" s="15" t="s">
        <v>149</v>
      </c>
      <c r="F110" s="15">
        <v>3084</v>
      </c>
      <c r="G110" s="15" t="s">
        <v>20074</v>
      </c>
      <c r="H110" s="16">
        <v>44.518174999999999</v>
      </c>
      <c r="I110" s="16">
        <v>-82.673114999999996</v>
      </c>
      <c r="J110" s="17">
        <v>43808.487569444442</v>
      </c>
      <c r="K110" s="18" t="s">
        <v>20174</v>
      </c>
      <c r="L110" s="18">
        <v>43808.487569444442</v>
      </c>
      <c r="M110" s="19" t="s">
        <v>20252</v>
      </c>
      <c r="N110" s="15" t="s">
        <v>84</v>
      </c>
      <c r="O110" s="15" t="s">
        <v>157</v>
      </c>
      <c r="P110" s="20">
        <v>36</v>
      </c>
      <c r="Q110" s="15" t="s">
        <v>154</v>
      </c>
      <c r="R110" s="15" t="s">
        <v>65</v>
      </c>
      <c r="S110" s="15" t="s">
        <v>929</v>
      </c>
      <c r="T110" s="15">
        <v>10</v>
      </c>
      <c r="U110" s="15" t="s">
        <v>71</v>
      </c>
      <c r="V110" s="15"/>
      <c r="W110" s="15" t="s">
        <v>51</v>
      </c>
      <c r="X110" s="16" t="s">
        <v>306</v>
      </c>
      <c r="Y110" s="15" t="s">
        <v>52</v>
      </c>
      <c r="Z110" s="15" t="s">
        <v>53</v>
      </c>
      <c r="AA110" s="15">
        <v>3</v>
      </c>
      <c r="AB110" s="15">
        <v>17211.16</v>
      </c>
      <c r="AC110" s="15" t="s">
        <v>229</v>
      </c>
    </row>
    <row r="111" spans="1:29" ht="13.2" x14ac:dyDescent="0.25">
      <c r="A111" s="21" t="s">
        <v>931</v>
      </c>
      <c r="B111" s="21" t="s">
        <v>631</v>
      </c>
      <c r="C111" s="22" t="s">
        <v>20065</v>
      </c>
      <c r="D111" s="21" t="s">
        <v>163</v>
      </c>
      <c r="E111" s="21" t="s">
        <v>37</v>
      </c>
      <c r="F111" s="21">
        <v>7960</v>
      </c>
      <c r="G111" s="21" t="s">
        <v>20073</v>
      </c>
      <c r="H111" s="22">
        <v>34.348503999999998</v>
      </c>
      <c r="I111" s="22">
        <v>-112.642179</v>
      </c>
      <c r="J111" s="23">
        <v>45358.101539351854</v>
      </c>
      <c r="K111" s="24" t="s">
        <v>20186</v>
      </c>
      <c r="L111" s="24">
        <v>45358.101539351854</v>
      </c>
      <c r="M111" s="25" t="s">
        <v>20279</v>
      </c>
      <c r="N111" s="21" t="s">
        <v>207</v>
      </c>
      <c r="O111" s="21" t="s">
        <v>82</v>
      </c>
      <c r="P111" s="26">
        <v>27</v>
      </c>
      <c r="Q111" s="21" t="s">
        <v>154</v>
      </c>
      <c r="R111" s="21" t="s">
        <v>66</v>
      </c>
      <c r="S111" s="21" t="s">
        <v>935</v>
      </c>
      <c r="T111" s="21">
        <v>21</v>
      </c>
      <c r="U111" s="21" t="s">
        <v>333</v>
      </c>
      <c r="V111" s="21" t="s">
        <v>936</v>
      </c>
      <c r="W111" s="21" t="s">
        <v>51</v>
      </c>
      <c r="X111" s="22" t="s">
        <v>306</v>
      </c>
      <c r="Y111" s="21" t="s">
        <v>214</v>
      </c>
      <c r="Z111" s="21" t="s">
        <v>348</v>
      </c>
      <c r="AA111" s="21">
        <v>4</v>
      </c>
      <c r="AB111" s="21">
        <v>15968.03</v>
      </c>
      <c r="AC111" s="21" t="s">
        <v>241</v>
      </c>
    </row>
    <row r="112" spans="1:29" ht="13.2" x14ac:dyDescent="0.25">
      <c r="A112" s="15" t="s">
        <v>937</v>
      </c>
      <c r="B112" s="15" t="s">
        <v>267</v>
      </c>
      <c r="C112" s="16" t="s">
        <v>340</v>
      </c>
      <c r="D112" s="15" t="s">
        <v>191</v>
      </c>
      <c r="E112" s="15" t="s">
        <v>78</v>
      </c>
      <c r="F112" s="15">
        <v>6330</v>
      </c>
      <c r="G112" s="15" t="s">
        <v>20070</v>
      </c>
      <c r="H112" s="16">
        <v>44.252972</v>
      </c>
      <c r="I112" s="16">
        <v>-81.355384000000001</v>
      </c>
      <c r="J112" s="17">
        <v>43258.339016203703</v>
      </c>
      <c r="K112" s="18" t="s">
        <v>20170</v>
      </c>
      <c r="L112" s="18">
        <v>43258.339016203703</v>
      </c>
      <c r="M112" s="19" t="s">
        <v>20258</v>
      </c>
      <c r="N112" s="15" t="s">
        <v>153</v>
      </c>
      <c r="O112" s="15" t="s">
        <v>69</v>
      </c>
      <c r="P112" s="20">
        <v>47</v>
      </c>
      <c r="Q112" s="15" t="s">
        <v>71</v>
      </c>
      <c r="R112" s="15" t="s">
        <v>65</v>
      </c>
      <c r="S112" s="15" t="s">
        <v>939</v>
      </c>
      <c r="T112" s="15">
        <v>37</v>
      </c>
      <c r="U112" s="15" t="s">
        <v>333</v>
      </c>
      <c r="V112" s="15" t="s">
        <v>940</v>
      </c>
      <c r="W112" s="15" t="s">
        <v>51</v>
      </c>
      <c r="X112" s="16" t="s">
        <v>240</v>
      </c>
      <c r="Y112" s="15" t="s">
        <v>52</v>
      </c>
      <c r="Z112" s="15" t="s">
        <v>126</v>
      </c>
      <c r="AA112" s="15">
        <v>3</v>
      </c>
      <c r="AB112" s="15">
        <v>43602.71</v>
      </c>
      <c r="AC112" s="15" t="s">
        <v>241</v>
      </c>
    </row>
    <row r="113" spans="1:29" ht="13.2" x14ac:dyDescent="0.25">
      <c r="A113" s="21" t="s">
        <v>941</v>
      </c>
      <c r="B113" s="21" t="s">
        <v>551</v>
      </c>
      <c r="C113" s="22" t="s">
        <v>20066</v>
      </c>
      <c r="D113" s="21" t="s">
        <v>191</v>
      </c>
      <c r="E113" s="21" t="s">
        <v>78</v>
      </c>
      <c r="F113" s="21">
        <v>4035</v>
      </c>
      <c r="G113" s="21" t="s">
        <v>20070</v>
      </c>
      <c r="H113" s="22">
        <v>42.656551999999998</v>
      </c>
      <c r="I113" s="22">
        <v>-76.329127999999997</v>
      </c>
      <c r="J113" s="23">
        <v>45505.452800925923</v>
      </c>
      <c r="K113" s="24" t="s">
        <v>20221</v>
      </c>
      <c r="L113" s="24">
        <v>45505.452800925923</v>
      </c>
      <c r="M113" s="25" t="s">
        <v>20235</v>
      </c>
      <c r="N113" s="21" t="s">
        <v>68</v>
      </c>
      <c r="O113" s="21" t="s">
        <v>314</v>
      </c>
      <c r="P113" s="26">
        <v>61</v>
      </c>
      <c r="Q113" s="21" t="s">
        <v>333</v>
      </c>
      <c r="R113" s="21" t="s">
        <v>236</v>
      </c>
      <c r="S113" s="21"/>
      <c r="T113" s="21">
        <v>21</v>
      </c>
      <c r="U113" s="21" t="s">
        <v>71</v>
      </c>
      <c r="V113" s="21"/>
      <c r="W113" s="21" t="s">
        <v>142</v>
      </c>
      <c r="X113" s="22" t="s">
        <v>240</v>
      </c>
      <c r="Y113" s="21" t="s">
        <v>52</v>
      </c>
      <c r="Z113" s="21" t="s">
        <v>71</v>
      </c>
      <c r="AA113" s="21">
        <v>4</v>
      </c>
      <c r="AB113" s="21">
        <v>4749.08</v>
      </c>
      <c r="AC113" s="21" t="s">
        <v>229</v>
      </c>
    </row>
    <row r="114" spans="1:29" ht="13.2" x14ac:dyDescent="0.25">
      <c r="A114" s="15" t="s">
        <v>944</v>
      </c>
      <c r="B114" s="15" t="s">
        <v>2335</v>
      </c>
      <c r="C114" s="16" t="s">
        <v>544</v>
      </c>
      <c r="D114" s="15" t="s">
        <v>98</v>
      </c>
      <c r="E114" s="15" t="s">
        <v>58</v>
      </c>
      <c r="F114" s="15">
        <v>526</v>
      </c>
      <c r="G114" s="15" t="s">
        <v>20074</v>
      </c>
      <c r="H114" s="16">
        <v>25.891152999999999</v>
      </c>
      <c r="I114" s="16">
        <v>-109.57109</v>
      </c>
      <c r="J114" s="17">
        <v>43419.108263888891</v>
      </c>
      <c r="K114" s="18" t="s">
        <v>20186</v>
      </c>
      <c r="L114" s="18">
        <v>43419.108263888891</v>
      </c>
      <c r="M114" s="19" t="s">
        <v>20280</v>
      </c>
      <c r="N114" s="15" t="s">
        <v>43</v>
      </c>
      <c r="O114" s="15" t="s">
        <v>137</v>
      </c>
      <c r="P114" s="20">
        <v>47</v>
      </c>
      <c r="Q114" s="15" t="s">
        <v>71</v>
      </c>
      <c r="R114" s="15" t="s">
        <v>65</v>
      </c>
      <c r="S114" s="15" t="s">
        <v>949</v>
      </c>
      <c r="T114" s="15">
        <v>63</v>
      </c>
      <c r="U114" s="15" t="s">
        <v>154</v>
      </c>
      <c r="V114" s="15" t="s">
        <v>950</v>
      </c>
      <c r="W114" s="15" t="s">
        <v>71</v>
      </c>
      <c r="X114" s="16" t="s">
        <v>71</v>
      </c>
      <c r="Y114" s="15" t="s">
        <v>125</v>
      </c>
      <c r="Z114" s="15" t="s">
        <v>126</v>
      </c>
      <c r="AA114" s="15">
        <v>3</v>
      </c>
      <c r="AB114" s="15">
        <v>35351.53</v>
      </c>
      <c r="AC114" s="15" t="s">
        <v>241</v>
      </c>
    </row>
    <row r="115" spans="1:29" ht="13.2" x14ac:dyDescent="0.25">
      <c r="A115" s="21" t="s">
        <v>952</v>
      </c>
      <c r="B115" s="21" t="s">
        <v>953</v>
      </c>
      <c r="C115" s="22" t="s">
        <v>129</v>
      </c>
      <c r="D115" s="21" t="s">
        <v>191</v>
      </c>
      <c r="E115" s="21" t="s">
        <v>58</v>
      </c>
      <c r="F115" s="21">
        <v>4640</v>
      </c>
      <c r="G115" s="21" t="s">
        <v>20072</v>
      </c>
      <c r="H115" s="22">
        <v>36.051189999999998</v>
      </c>
      <c r="I115" s="22" t="s">
        <v>20079</v>
      </c>
      <c r="J115" s="23">
        <v>43422.552083333336</v>
      </c>
      <c r="K115" s="24" t="s">
        <v>20193</v>
      </c>
      <c r="L115" s="24">
        <v>43422.552083333336</v>
      </c>
      <c r="M115" s="25" t="s">
        <v>20281</v>
      </c>
      <c r="N115" s="21" t="s">
        <v>474</v>
      </c>
      <c r="O115" s="21" t="s">
        <v>168</v>
      </c>
      <c r="P115" s="26">
        <v>36</v>
      </c>
      <c r="Q115" s="21" t="s">
        <v>333</v>
      </c>
      <c r="R115" s="21" t="s">
        <v>82</v>
      </c>
      <c r="S115" s="21" t="s">
        <v>957</v>
      </c>
      <c r="T115" s="21">
        <v>85</v>
      </c>
      <c r="U115" s="21" t="s">
        <v>333</v>
      </c>
      <c r="V115" s="21" t="s">
        <v>71</v>
      </c>
      <c r="W115" s="21" t="s">
        <v>255</v>
      </c>
      <c r="X115" s="22" t="s">
        <v>240</v>
      </c>
      <c r="Y115" s="21" t="s">
        <v>297</v>
      </c>
      <c r="Z115" s="21" t="s">
        <v>126</v>
      </c>
      <c r="AA115" s="21">
        <v>3</v>
      </c>
      <c r="AB115" s="21">
        <v>31554.87</v>
      </c>
      <c r="AC115" s="21" t="s">
        <v>241</v>
      </c>
    </row>
    <row r="116" spans="1:29" ht="13.2" x14ac:dyDescent="0.25">
      <c r="A116" s="15" t="s">
        <v>959</v>
      </c>
      <c r="B116" s="15" t="s">
        <v>515</v>
      </c>
      <c r="C116" s="16" t="s">
        <v>401</v>
      </c>
      <c r="D116" s="15" t="s">
        <v>77</v>
      </c>
      <c r="E116" s="15" t="s">
        <v>164</v>
      </c>
      <c r="F116" s="15">
        <v>8849</v>
      </c>
      <c r="G116" s="15" t="s">
        <v>20070</v>
      </c>
      <c r="H116" s="16">
        <v>33.169598999999998</v>
      </c>
      <c r="I116" s="16">
        <v>-79.948487999999998</v>
      </c>
      <c r="J116" s="17">
        <v>43412.472696759258</v>
      </c>
      <c r="K116" s="18" t="s">
        <v>20174</v>
      </c>
      <c r="L116" s="18">
        <v>43412.472696759258</v>
      </c>
      <c r="M116" s="19" t="s">
        <v>20245</v>
      </c>
      <c r="N116" s="15" t="s">
        <v>40</v>
      </c>
      <c r="O116" s="15" t="s">
        <v>475</v>
      </c>
      <c r="P116" s="20">
        <v>44</v>
      </c>
      <c r="Q116" s="15" t="s">
        <v>71</v>
      </c>
      <c r="R116" s="15" t="s">
        <v>66</v>
      </c>
      <c r="S116" s="15" t="s">
        <v>962</v>
      </c>
      <c r="T116" s="15">
        <v>74</v>
      </c>
      <c r="U116" s="15" t="s">
        <v>333</v>
      </c>
      <c r="V116" s="15" t="s">
        <v>963</v>
      </c>
      <c r="W116" s="15" t="s">
        <v>51</v>
      </c>
      <c r="X116" s="16" t="s">
        <v>213</v>
      </c>
      <c r="Y116" s="15" t="s">
        <v>214</v>
      </c>
      <c r="Z116" s="15" t="s">
        <v>126</v>
      </c>
      <c r="AA116" s="15">
        <v>5</v>
      </c>
      <c r="AB116" s="15">
        <v>0</v>
      </c>
      <c r="AC116" s="15" t="s">
        <v>241</v>
      </c>
    </row>
    <row r="117" spans="1:29" ht="13.2" x14ac:dyDescent="0.25">
      <c r="A117" s="21" t="s">
        <v>965</v>
      </c>
      <c r="B117" s="21" t="s">
        <v>373</v>
      </c>
      <c r="C117" s="22" t="s">
        <v>340</v>
      </c>
      <c r="D117" s="21" t="s">
        <v>77</v>
      </c>
      <c r="E117" s="21" t="s">
        <v>58</v>
      </c>
      <c r="F117" s="21">
        <v>1192</v>
      </c>
      <c r="G117" s="21" t="s">
        <v>20075</v>
      </c>
      <c r="H117" s="22">
        <v>47.046419</v>
      </c>
      <c r="I117" s="22">
        <v>-91.416995</v>
      </c>
      <c r="J117" s="23">
        <v>45013.36109953704</v>
      </c>
      <c r="K117" s="24" t="s">
        <v>20170</v>
      </c>
      <c r="L117" s="24">
        <v>45013.36109953704</v>
      </c>
      <c r="M117" s="25" t="s">
        <v>20274</v>
      </c>
      <c r="N117" s="21" t="s">
        <v>156</v>
      </c>
      <c r="O117" s="21" t="s">
        <v>82</v>
      </c>
      <c r="P117" s="26">
        <v>38</v>
      </c>
      <c r="Q117" s="21" t="s">
        <v>154</v>
      </c>
      <c r="R117" s="21" t="s">
        <v>82</v>
      </c>
      <c r="S117" s="21" t="s">
        <v>548</v>
      </c>
      <c r="T117" s="21">
        <v>47</v>
      </c>
      <c r="U117" s="21" t="s">
        <v>154</v>
      </c>
      <c r="V117" s="21" t="s">
        <v>967</v>
      </c>
      <c r="W117" s="21" t="s">
        <v>142</v>
      </c>
      <c r="X117" s="22" t="s">
        <v>213</v>
      </c>
      <c r="Y117" s="21" t="s">
        <v>52</v>
      </c>
      <c r="Z117" s="21" t="s">
        <v>564</v>
      </c>
      <c r="AA117" s="21">
        <v>1</v>
      </c>
      <c r="AB117" s="21">
        <v>29185.86</v>
      </c>
      <c r="AC117" s="21" t="s">
        <v>241</v>
      </c>
    </row>
    <row r="118" spans="1:29" ht="13.2" x14ac:dyDescent="0.25">
      <c r="A118" s="15" t="s">
        <v>969</v>
      </c>
      <c r="B118" s="15" t="s">
        <v>267</v>
      </c>
      <c r="C118" s="16" t="s">
        <v>20067</v>
      </c>
      <c r="D118" s="15" t="s">
        <v>163</v>
      </c>
      <c r="E118" s="15" t="s">
        <v>246</v>
      </c>
      <c r="F118" s="15">
        <v>4365</v>
      </c>
      <c r="G118" s="15" t="s">
        <v>20071</v>
      </c>
      <c r="H118" s="16" t="s">
        <v>20079</v>
      </c>
      <c r="I118" s="16" t="s">
        <v>20079</v>
      </c>
      <c r="J118" s="17">
        <v>44521.413206018522</v>
      </c>
      <c r="K118" s="18" t="s">
        <v>20196</v>
      </c>
      <c r="L118" s="18">
        <v>44521.413206018522</v>
      </c>
      <c r="M118" s="19" t="s">
        <v>20262</v>
      </c>
      <c r="N118" s="15" t="s">
        <v>48</v>
      </c>
      <c r="O118" s="15" t="s">
        <v>157</v>
      </c>
      <c r="P118" s="20">
        <v>27</v>
      </c>
      <c r="Q118" s="15" t="s">
        <v>154</v>
      </c>
      <c r="R118" s="15" t="s">
        <v>66</v>
      </c>
      <c r="S118" s="15" t="s">
        <v>972</v>
      </c>
      <c r="T118" s="15">
        <v>50</v>
      </c>
      <c r="U118" s="15" t="s">
        <v>154</v>
      </c>
      <c r="V118" s="15" t="s">
        <v>973</v>
      </c>
      <c r="W118" s="15" t="s">
        <v>123</v>
      </c>
      <c r="X118" s="16" t="s">
        <v>306</v>
      </c>
      <c r="Y118" s="15" t="s">
        <v>71</v>
      </c>
      <c r="Z118" s="15" t="s">
        <v>53</v>
      </c>
      <c r="AA118" s="15">
        <v>2</v>
      </c>
      <c r="AB118" s="15">
        <v>9379.36</v>
      </c>
      <c r="AC118" s="15" t="s">
        <v>241</v>
      </c>
    </row>
    <row r="119" spans="1:29" ht="13.2" x14ac:dyDescent="0.25">
      <c r="A119" s="21" t="s">
        <v>975</v>
      </c>
      <c r="B119" s="21" t="s">
        <v>2335</v>
      </c>
      <c r="C119" s="22" t="s">
        <v>113</v>
      </c>
      <c r="D119" s="21" t="s">
        <v>130</v>
      </c>
      <c r="E119" s="21" t="s">
        <v>37</v>
      </c>
      <c r="F119" s="21">
        <v>305</v>
      </c>
      <c r="G119" s="21" t="s">
        <v>20071</v>
      </c>
      <c r="H119" s="22">
        <v>43.402906000000002</v>
      </c>
      <c r="I119" s="22">
        <v>-93.503354000000002</v>
      </c>
      <c r="J119" s="23">
        <v>45317.592060185183</v>
      </c>
      <c r="K119" s="24" t="s">
        <v>20184</v>
      </c>
      <c r="L119" s="24">
        <v>45317.592060185183</v>
      </c>
      <c r="M119" s="25" t="s">
        <v>20282</v>
      </c>
      <c r="N119" s="21" t="s">
        <v>43</v>
      </c>
      <c r="O119" s="21" t="s">
        <v>346</v>
      </c>
      <c r="P119" s="26">
        <v>22</v>
      </c>
      <c r="Q119" s="21" t="s">
        <v>154</v>
      </c>
      <c r="R119" s="21" t="s">
        <v>185</v>
      </c>
      <c r="S119" s="21" t="s">
        <v>979</v>
      </c>
      <c r="T119" s="21">
        <v>61</v>
      </c>
      <c r="U119" s="21" t="s">
        <v>154</v>
      </c>
      <c r="V119" s="21" t="s">
        <v>980</v>
      </c>
      <c r="W119" s="21" t="s">
        <v>123</v>
      </c>
      <c r="X119" s="22" t="s">
        <v>306</v>
      </c>
      <c r="Y119" s="21" t="s">
        <v>214</v>
      </c>
      <c r="Z119" s="21" t="s">
        <v>126</v>
      </c>
      <c r="AA119" s="21">
        <v>0</v>
      </c>
      <c r="AB119" s="21">
        <v>17530.72</v>
      </c>
      <c r="AC119" s="21" t="s">
        <v>241</v>
      </c>
    </row>
    <row r="120" spans="1:29" ht="13.2" x14ac:dyDescent="0.25">
      <c r="A120" s="15" t="s">
        <v>982</v>
      </c>
      <c r="B120" s="15" t="s">
        <v>2335</v>
      </c>
      <c r="C120" s="16" t="s">
        <v>113</v>
      </c>
      <c r="D120" s="15" t="s">
        <v>219</v>
      </c>
      <c r="E120" s="15" t="s">
        <v>246</v>
      </c>
      <c r="F120" s="15">
        <v>382</v>
      </c>
      <c r="G120" s="15" t="s">
        <v>20076</v>
      </c>
      <c r="H120" s="16">
        <v>31.032723000000001</v>
      </c>
      <c r="I120" s="16">
        <v>-113.779861</v>
      </c>
      <c r="J120" s="17">
        <v>43722.474641203706</v>
      </c>
      <c r="K120" s="18" t="s">
        <v>20174</v>
      </c>
      <c r="L120" s="18">
        <v>43722.474641203706</v>
      </c>
      <c r="M120" s="19" t="s">
        <v>20234</v>
      </c>
      <c r="N120" s="15" t="s">
        <v>436</v>
      </c>
      <c r="O120" s="15" t="s">
        <v>346</v>
      </c>
      <c r="P120" s="20">
        <v>22</v>
      </c>
      <c r="Q120" s="15" t="s">
        <v>50</v>
      </c>
      <c r="R120" s="15" t="s">
        <v>50</v>
      </c>
      <c r="S120" s="15" t="s">
        <v>929</v>
      </c>
      <c r="T120" s="15">
        <v>21</v>
      </c>
      <c r="U120" s="15" t="s">
        <v>50</v>
      </c>
      <c r="V120" s="15" t="s">
        <v>71</v>
      </c>
      <c r="W120" s="15" t="s">
        <v>255</v>
      </c>
      <c r="X120" s="16" t="s">
        <v>213</v>
      </c>
      <c r="Y120" s="15" t="s">
        <v>297</v>
      </c>
      <c r="Z120" s="15" t="s">
        <v>126</v>
      </c>
      <c r="AA120" s="15">
        <v>2</v>
      </c>
      <c r="AB120" s="15">
        <v>45861.57</v>
      </c>
      <c r="AC120" s="15" t="s">
        <v>241</v>
      </c>
    </row>
    <row r="121" spans="1:29" ht="13.2" x14ac:dyDescent="0.25">
      <c r="A121" s="21" t="s">
        <v>986</v>
      </c>
      <c r="B121" s="21" t="s">
        <v>1011</v>
      </c>
      <c r="C121" s="22" t="s">
        <v>20067</v>
      </c>
      <c r="D121" s="21" t="s">
        <v>36</v>
      </c>
      <c r="E121" s="21" t="s">
        <v>149</v>
      </c>
      <c r="F121" s="21">
        <v>4336</v>
      </c>
      <c r="G121" s="21" t="s">
        <v>20073</v>
      </c>
      <c r="H121" s="22">
        <v>47.441423999999998</v>
      </c>
      <c r="I121" s="22">
        <v>-74.724534000000006</v>
      </c>
      <c r="J121" s="23" t="s">
        <v>20079</v>
      </c>
      <c r="K121" s="24" t="s">
        <v>20079</v>
      </c>
      <c r="L121" s="24" t="s">
        <v>20079</v>
      </c>
      <c r="M121" s="25" t="s">
        <v>20175</v>
      </c>
      <c r="N121" s="21" t="s">
        <v>434</v>
      </c>
      <c r="O121" s="21" t="s">
        <v>205</v>
      </c>
      <c r="P121" s="26">
        <v>39</v>
      </c>
      <c r="Q121" s="21" t="s">
        <v>333</v>
      </c>
      <c r="R121" s="21" t="s">
        <v>185</v>
      </c>
      <c r="S121" s="21" t="s">
        <v>989</v>
      </c>
      <c r="T121" s="21">
        <v>43</v>
      </c>
      <c r="U121" s="21" t="s">
        <v>71</v>
      </c>
      <c r="V121" s="21" t="s">
        <v>990</v>
      </c>
      <c r="W121" s="21" t="s">
        <v>123</v>
      </c>
      <c r="X121" s="22" t="s">
        <v>306</v>
      </c>
      <c r="Y121" s="21" t="s">
        <v>297</v>
      </c>
      <c r="Z121" s="21" t="s">
        <v>53</v>
      </c>
      <c r="AA121" s="21">
        <v>2</v>
      </c>
      <c r="AB121" s="21" t="s">
        <v>991</v>
      </c>
      <c r="AC121" s="21" t="s">
        <v>229</v>
      </c>
    </row>
    <row r="122" spans="1:29" ht="13.2" x14ac:dyDescent="0.25">
      <c r="A122" s="15" t="s">
        <v>993</v>
      </c>
      <c r="B122" s="15" t="s">
        <v>309</v>
      </c>
      <c r="C122" s="16" t="s">
        <v>20066</v>
      </c>
      <c r="D122" s="15" t="s">
        <v>36</v>
      </c>
      <c r="E122" s="15" t="s">
        <v>202</v>
      </c>
      <c r="F122" s="15">
        <v>6568</v>
      </c>
      <c r="G122" s="15" t="s">
        <v>20072</v>
      </c>
      <c r="H122" s="16">
        <v>25.11307</v>
      </c>
      <c r="I122" s="16">
        <v>-96.606802999999999</v>
      </c>
      <c r="J122" s="17">
        <v>43272.040011574078</v>
      </c>
      <c r="K122" s="18" t="s">
        <v>20180</v>
      </c>
      <c r="L122" s="18">
        <v>43272.040011574078</v>
      </c>
      <c r="M122" s="19" t="s">
        <v>20229</v>
      </c>
      <c r="N122" s="15" t="s">
        <v>81</v>
      </c>
      <c r="O122" s="15" t="s">
        <v>194</v>
      </c>
      <c r="P122" s="20">
        <v>66</v>
      </c>
      <c r="Q122" s="15" t="s">
        <v>154</v>
      </c>
      <c r="R122" s="15" t="s">
        <v>71</v>
      </c>
      <c r="S122" s="15" t="s">
        <v>996</v>
      </c>
      <c r="T122" s="15">
        <v>33</v>
      </c>
      <c r="U122" s="15" t="s">
        <v>154</v>
      </c>
      <c r="V122" s="15" t="s">
        <v>997</v>
      </c>
      <c r="W122" s="15" t="s">
        <v>71</v>
      </c>
      <c r="X122" s="16" t="s">
        <v>306</v>
      </c>
      <c r="Y122" s="15" t="s">
        <v>125</v>
      </c>
      <c r="Z122" s="15" t="s">
        <v>71</v>
      </c>
      <c r="AA122" s="15">
        <v>5</v>
      </c>
      <c r="AB122" s="15">
        <v>20209.810000000001</v>
      </c>
      <c r="AC122" s="15" t="s">
        <v>241</v>
      </c>
    </row>
    <row r="123" spans="1:29" ht="13.2" x14ac:dyDescent="0.25">
      <c r="A123" s="21" t="s">
        <v>999</v>
      </c>
      <c r="B123" s="21" t="s">
        <v>631</v>
      </c>
      <c r="C123" s="22" t="s">
        <v>364</v>
      </c>
      <c r="D123" s="21" t="s">
        <v>77</v>
      </c>
      <c r="E123" s="21" t="s">
        <v>78</v>
      </c>
      <c r="F123" s="21">
        <v>3556</v>
      </c>
      <c r="G123" s="21" t="s">
        <v>20077</v>
      </c>
      <c r="H123" s="22">
        <v>41.147171999999998</v>
      </c>
      <c r="I123" s="22">
        <v>-120.781266</v>
      </c>
      <c r="J123" s="23">
        <v>43456.438680555555</v>
      </c>
      <c r="K123" s="24" t="s">
        <v>20221</v>
      </c>
      <c r="L123" s="24">
        <v>43456.438680555555</v>
      </c>
      <c r="M123" s="25" t="s">
        <v>20283</v>
      </c>
      <c r="N123" s="21" t="s">
        <v>44</v>
      </c>
      <c r="O123" s="21" t="s">
        <v>49</v>
      </c>
      <c r="P123" s="26">
        <v>36</v>
      </c>
      <c r="Q123" s="21" t="s">
        <v>154</v>
      </c>
      <c r="R123" s="21" t="s">
        <v>82</v>
      </c>
      <c r="S123" s="21"/>
      <c r="T123" s="21">
        <v>21</v>
      </c>
      <c r="U123" s="21" t="s">
        <v>71</v>
      </c>
      <c r="V123" s="21"/>
      <c r="W123" s="21" t="s">
        <v>255</v>
      </c>
      <c r="X123" s="22" t="s">
        <v>108</v>
      </c>
      <c r="Y123" s="21" t="s">
        <v>52</v>
      </c>
      <c r="Z123" s="21" t="s">
        <v>348</v>
      </c>
      <c r="AA123" s="21">
        <v>3</v>
      </c>
      <c r="AB123" s="21">
        <v>24610.82</v>
      </c>
      <c r="AC123" s="21" t="s">
        <v>229</v>
      </c>
    </row>
    <row r="124" spans="1:29" ht="13.2" x14ac:dyDescent="0.25">
      <c r="A124" s="15" t="s">
        <v>1003</v>
      </c>
      <c r="B124" s="15" t="s">
        <v>631</v>
      </c>
      <c r="C124" s="16" t="s">
        <v>113</v>
      </c>
      <c r="D124" s="15" t="s">
        <v>163</v>
      </c>
      <c r="E124" s="15" t="s">
        <v>246</v>
      </c>
      <c r="F124" s="15">
        <v>2223</v>
      </c>
      <c r="G124" s="15" t="s">
        <v>20078</v>
      </c>
      <c r="H124" s="16">
        <v>39.257004999999999</v>
      </c>
      <c r="I124" s="16">
        <v>-87.305942000000002</v>
      </c>
      <c r="J124" s="17" t="s">
        <v>20079</v>
      </c>
      <c r="K124" s="18" t="s">
        <v>20079</v>
      </c>
      <c r="L124" s="18" t="s">
        <v>20079</v>
      </c>
      <c r="M124" s="19" t="s">
        <v>20284</v>
      </c>
      <c r="N124" s="15" t="s">
        <v>81</v>
      </c>
      <c r="O124" s="15" t="s">
        <v>205</v>
      </c>
      <c r="P124" s="20">
        <v>35</v>
      </c>
      <c r="Q124" s="15" t="s">
        <v>154</v>
      </c>
      <c r="R124" s="15" t="s">
        <v>185</v>
      </c>
      <c r="S124" s="15" t="s">
        <v>1007</v>
      </c>
      <c r="T124" s="15">
        <v>58</v>
      </c>
      <c r="U124" s="15" t="s">
        <v>154</v>
      </c>
      <c r="V124" s="15" t="s">
        <v>1008</v>
      </c>
      <c r="W124" s="15" t="s">
        <v>255</v>
      </c>
      <c r="X124" s="16" t="s">
        <v>108</v>
      </c>
      <c r="Y124" s="15" t="s">
        <v>71</v>
      </c>
      <c r="Z124" s="15" t="s">
        <v>348</v>
      </c>
      <c r="AA124" s="15">
        <v>3</v>
      </c>
      <c r="AB124" s="15">
        <v>0</v>
      </c>
      <c r="AC124" s="15" t="s">
        <v>229</v>
      </c>
    </row>
    <row r="125" spans="1:29" ht="13.2" x14ac:dyDescent="0.25">
      <c r="A125" s="21" t="s">
        <v>1010</v>
      </c>
      <c r="B125" s="21" t="s">
        <v>1011</v>
      </c>
      <c r="C125" s="22" t="s">
        <v>544</v>
      </c>
      <c r="D125" s="21" t="s">
        <v>36</v>
      </c>
      <c r="E125" s="21" t="s">
        <v>114</v>
      </c>
      <c r="F125" s="21">
        <v>5798</v>
      </c>
      <c r="G125" s="21" t="s">
        <v>20076</v>
      </c>
      <c r="H125" s="22">
        <v>31.021222999999999</v>
      </c>
      <c r="I125" s="22">
        <v>-105.065101</v>
      </c>
      <c r="J125" s="23">
        <v>44668.086759259262</v>
      </c>
      <c r="K125" s="24" t="s">
        <v>20186</v>
      </c>
      <c r="L125" s="24">
        <v>44668.086759259262</v>
      </c>
      <c r="M125" s="25" t="s">
        <v>20205</v>
      </c>
      <c r="N125" s="21" t="s">
        <v>153</v>
      </c>
      <c r="O125" s="21" t="s">
        <v>205</v>
      </c>
      <c r="P125" s="26">
        <v>51</v>
      </c>
      <c r="Q125" s="21" t="s">
        <v>333</v>
      </c>
      <c r="R125" s="21" t="s">
        <v>71</v>
      </c>
      <c r="S125" s="21" t="s">
        <v>911</v>
      </c>
      <c r="T125" s="21">
        <v>30</v>
      </c>
      <c r="U125" s="21" t="s">
        <v>333</v>
      </c>
      <c r="V125" s="21" t="s">
        <v>1013</v>
      </c>
      <c r="W125" s="21" t="s">
        <v>123</v>
      </c>
      <c r="X125" s="22" t="s">
        <v>306</v>
      </c>
      <c r="Y125" s="21" t="s">
        <v>125</v>
      </c>
      <c r="Z125" s="21" t="s">
        <v>53</v>
      </c>
      <c r="AA125" s="21">
        <v>5</v>
      </c>
      <c r="AB125" s="21">
        <v>41592.730000000003</v>
      </c>
      <c r="AC125" s="21" t="s">
        <v>241</v>
      </c>
    </row>
    <row r="126" spans="1:29" ht="13.2" x14ac:dyDescent="0.25">
      <c r="A126" s="15" t="s">
        <v>1015</v>
      </c>
      <c r="B126" s="15" t="s">
        <v>267</v>
      </c>
      <c r="C126" s="16" t="s">
        <v>113</v>
      </c>
      <c r="D126" s="15" t="s">
        <v>98</v>
      </c>
      <c r="E126" s="15" t="s">
        <v>131</v>
      </c>
      <c r="F126" s="15">
        <v>9077</v>
      </c>
      <c r="G126" s="15" t="s">
        <v>20077</v>
      </c>
      <c r="H126" s="16">
        <v>39.244114000000003</v>
      </c>
      <c r="I126" s="16">
        <v>-108.07215600000001</v>
      </c>
      <c r="J126" s="17">
        <v>43535.494351851848</v>
      </c>
      <c r="K126" s="18" t="s">
        <v>20174</v>
      </c>
      <c r="L126" s="18">
        <v>43535.494351851848</v>
      </c>
      <c r="M126" s="19" t="s">
        <v>20238</v>
      </c>
      <c r="N126" s="15" t="s">
        <v>68</v>
      </c>
      <c r="O126" s="15" t="s">
        <v>157</v>
      </c>
      <c r="P126" s="20">
        <v>36</v>
      </c>
      <c r="Q126" s="15" t="s">
        <v>71</v>
      </c>
      <c r="R126" s="15" t="s">
        <v>71</v>
      </c>
      <c r="S126" s="15" t="s">
        <v>1017</v>
      </c>
      <c r="T126" s="15">
        <v>32</v>
      </c>
      <c r="U126" s="15" t="s">
        <v>154</v>
      </c>
      <c r="V126" s="15"/>
      <c r="W126" s="15" t="s">
        <v>51</v>
      </c>
      <c r="X126" s="16" t="s">
        <v>213</v>
      </c>
      <c r="Y126" s="15" t="s">
        <v>297</v>
      </c>
      <c r="Z126" s="15" t="s">
        <v>348</v>
      </c>
      <c r="AA126" s="15">
        <v>2</v>
      </c>
      <c r="AB126" s="15">
        <v>13485.64</v>
      </c>
      <c r="AC126" s="15" t="s">
        <v>241</v>
      </c>
    </row>
    <row r="127" spans="1:29" ht="13.2" x14ac:dyDescent="0.25">
      <c r="A127" s="21" t="s">
        <v>1018</v>
      </c>
      <c r="B127" s="21" t="s">
        <v>631</v>
      </c>
      <c r="C127" s="22" t="s">
        <v>20066</v>
      </c>
      <c r="D127" s="21" t="s">
        <v>163</v>
      </c>
      <c r="E127" s="21" t="s">
        <v>149</v>
      </c>
      <c r="F127" s="21">
        <v>6392</v>
      </c>
      <c r="G127" s="21" t="s">
        <v>20077</v>
      </c>
      <c r="H127" s="22">
        <v>32.844270999999999</v>
      </c>
      <c r="I127" s="22">
        <v>-82.144360000000006</v>
      </c>
      <c r="J127" s="23">
        <v>45042.380324074074</v>
      </c>
      <c r="K127" s="24" t="s">
        <v>20196</v>
      </c>
      <c r="L127" s="24">
        <v>45042.380324074074</v>
      </c>
      <c r="M127" s="25" t="s">
        <v>20215</v>
      </c>
      <c r="N127" s="21" t="s">
        <v>101</v>
      </c>
      <c r="O127" s="21" t="s">
        <v>64</v>
      </c>
      <c r="P127" s="26">
        <v>33</v>
      </c>
      <c r="Q127" s="21" t="s">
        <v>333</v>
      </c>
      <c r="R127" s="21" t="s">
        <v>71</v>
      </c>
      <c r="S127" s="21" t="s">
        <v>1021</v>
      </c>
      <c r="T127" s="21">
        <v>33</v>
      </c>
      <c r="U127" s="21" t="s">
        <v>333</v>
      </c>
      <c r="V127" s="21" t="s">
        <v>1022</v>
      </c>
      <c r="W127" s="21" t="s">
        <v>142</v>
      </c>
      <c r="X127" s="22" t="s">
        <v>306</v>
      </c>
      <c r="Y127" s="21" t="s">
        <v>52</v>
      </c>
      <c r="Z127" s="21" t="s">
        <v>53</v>
      </c>
      <c r="AA127" s="21">
        <v>1</v>
      </c>
      <c r="AB127" s="21">
        <v>32136.98</v>
      </c>
      <c r="AC127" s="21" t="s">
        <v>241</v>
      </c>
    </row>
    <row r="128" spans="1:29" ht="13.2" x14ac:dyDescent="0.25">
      <c r="A128" s="15" t="s">
        <v>1024</v>
      </c>
      <c r="B128" s="15" t="s">
        <v>530</v>
      </c>
      <c r="C128" s="16" t="s">
        <v>20065</v>
      </c>
      <c r="D128" s="15" t="s">
        <v>163</v>
      </c>
      <c r="E128" s="15" t="s">
        <v>131</v>
      </c>
      <c r="F128" s="15">
        <v>7222</v>
      </c>
      <c r="G128" s="15" t="s">
        <v>20074</v>
      </c>
      <c r="H128" s="16">
        <v>41.651454000000001</v>
      </c>
      <c r="I128" s="16">
        <v>-121.32723799999999</v>
      </c>
      <c r="J128" s="17">
        <v>44510.020046296297</v>
      </c>
      <c r="K128" s="18" t="s">
        <v>20180</v>
      </c>
      <c r="L128" s="18">
        <v>44510.020046296297</v>
      </c>
      <c r="M128" s="19" t="s">
        <v>20175</v>
      </c>
      <c r="N128" s="15" t="s">
        <v>43</v>
      </c>
      <c r="O128" s="15" t="s">
        <v>44</v>
      </c>
      <c r="P128" s="20">
        <v>36</v>
      </c>
      <c r="Q128" s="15" t="s">
        <v>71</v>
      </c>
      <c r="R128" s="15" t="s">
        <v>71</v>
      </c>
      <c r="S128" s="15" t="s">
        <v>1026</v>
      </c>
      <c r="T128" s="15">
        <v>49</v>
      </c>
      <c r="U128" s="15" t="s">
        <v>71</v>
      </c>
      <c r="V128" s="15" t="s">
        <v>1027</v>
      </c>
      <c r="W128" s="15" t="s">
        <v>51</v>
      </c>
      <c r="X128" s="16" t="s">
        <v>240</v>
      </c>
      <c r="Y128" s="15" t="s">
        <v>214</v>
      </c>
      <c r="Z128" s="15" t="s">
        <v>71</v>
      </c>
      <c r="AA128" s="15">
        <v>3</v>
      </c>
      <c r="AB128" s="15">
        <v>1876.51</v>
      </c>
      <c r="AC128" s="15" t="s">
        <v>241</v>
      </c>
    </row>
    <row r="129" spans="1:29" ht="13.2" x14ac:dyDescent="0.25">
      <c r="A129" s="21" t="s">
        <v>1029</v>
      </c>
      <c r="B129" s="21" t="s">
        <v>1358</v>
      </c>
      <c r="C129" s="22" t="s">
        <v>364</v>
      </c>
      <c r="D129" s="21" t="s">
        <v>191</v>
      </c>
      <c r="E129" s="21" t="s">
        <v>78</v>
      </c>
      <c r="F129" s="21">
        <v>7900</v>
      </c>
      <c r="G129" s="21" t="s">
        <v>20070</v>
      </c>
      <c r="H129" s="22">
        <v>43.562086999999998</v>
      </c>
      <c r="I129" s="22">
        <v>-106.215745</v>
      </c>
      <c r="J129" s="23">
        <v>45459.730543981481</v>
      </c>
      <c r="K129" s="24" t="s">
        <v>20202</v>
      </c>
      <c r="L129" s="24">
        <v>45459.730543981481</v>
      </c>
      <c r="M129" s="25" t="s">
        <v>20215</v>
      </c>
      <c r="N129" s="21" t="s">
        <v>211</v>
      </c>
      <c r="O129" s="21" t="s">
        <v>102</v>
      </c>
      <c r="P129" s="26">
        <v>31</v>
      </c>
      <c r="Q129" s="21" t="s">
        <v>333</v>
      </c>
      <c r="R129" s="21" t="s">
        <v>185</v>
      </c>
      <c r="S129" s="21" t="s">
        <v>1032</v>
      </c>
      <c r="T129" s="21">
        <v>47</v>
      </c>
      <c r="U129" s="21" t="s">
        <v>333</v>
      </c>
      <c r="V129" s="21"/>
      <c r="W129" s="21" t="s">
        <v>51</v>
      </c>
      <c r="X129" s="22" t="s">
        <v>71</v>
      </c>
      <c r="Y129" s="21" t="s">
        <v>52</v>
      </c>
      <c r="Z129" s="21" t="s">
        <v>53</v>
      </c>
      <c r="AA129" s="21">
        <v>1</v>
      </c>
      <c r="AB129" s="21">
        <v>47783.51</v>
      </c>
      <c r="AC129" s="21" t="s">
        <v>241</v>
      </c>
    </row>
    <row r="130" spans="1:29" ht="13.2" x14ac:dyDescent="0.25">
      <c r="A130" s="15" t="s">
        <v>1034</v>
      </c>
      <c r="B130" s="15" t="s">
        <v>1358</v>
      </c>
      <c r="C130" s="16" t="s">
        <v>401</v>
      </c>
      <c r="D130" s="15" t="s">
        <v>36</v>
      </c>
      <c r="E130" s="15" t="s">
        <v>409</v>
      </c>
      <c r="F130" s="15">
        <v>1223</v>
      </c>
      <c r="G130" s="15" t="s">
        <v>20076</v>
      </c>
      <c r="H130" s="16">
        <v>46.629930999999999</v>
      </c>
      <c r="I130" s="16">
        <v>-117.36484900000001</v>
      </c>
      <c r="J130" s="17">
        <v>45246.775335648148</v>
      </c>
      <c r="K130" s="18" t="s">
        <v>20223</v>
      </c>
      <c r="L130" s="18">
        <v>45246.775335648148</v>
      </c>
      <c r="M130" s="19" t="s">
        <v>20285</v>
      </c>
      <c r="N130" s="15" t="s">
        <v>182</v>
      </c>
      <c r="O130" s="15" t="s">
        <v>106</v>
      </c>
      <c r="P130" s="20">
        <v>20</v>
      </c>
      <c r="Q130" s="15" t="s">
        <v>333</v>
      </c>
      <c r="R130" s="15" t="s">
        <v>236</v>
      </c>
      <c r="S130" s="15" t="s">
        <v>1038</v>
      </c>
      <c r="T130" s="15">
        <v>21</v>
      </c>
      <c r="U130" s="15" t="s">
        <v>333</v>
      </c>
      <c r="V130" s="15" t="s">
        <v>1039</v>
      </c>
      <c r="W130" s="15" t="s">
        <v>51</v>
      </c>
      <c r="X130" s="16" t="s">
        <v>240</v>
      </c>
      <c r="Y130" s="15" t="s">
        <v>125</v>
      </c>
      <c r="Z130" s="15" t="s">
        <v>564</v>
      </c>
      <c r="AA130" s="15">
        <v>0</v>
      </c>
      <c r="AB130" s="15">
        <v>0</v>
      </c>
      <c r="AC130" s="15" t="s">
        <v>229</v>
      </c>
    </row>
    <row r="131" spans="1:29" ht="13.2" x14ac:dyDescent="0.25">
      <c r="A131" s="21" t="s">
        <v>1040</v>
      </c>
      <c r="B131" s="21" t="s">
        <v>631</v>
      </c>
      <c r="C131" s="22" t="s">
        <v>401</v>
      </c>
      <c r="D131" s="21" t="s">
        <v>201</v>
      </c>
      <c r="E131" s="21" t="s">
        <v>37</v>
      </c>
      <c r="F131" s="21">
        <v>6841</v>
      </c>
      <c r="G131" s="21" t="s">
        <v>20071</v>
      </c>
      <c r="H131" s="22">
        <v>44.685186000000002</v>
      </c>
      <c r="I131" s="22">
        <v>-113.19365500000001</v>
      </c>
      <c r="J131" s="23">
        <v>43840.730127314811</v>
      </c>
      <c r="K131" s="24" t="s">
        <v>20202</v>
      </c>
      <c r="L131" s="24">
        <v>43840.730127314811</v>
      </c>
      <c r="M131" s="25" t="s">
        <v>20286</v>
      </c>
      <c r="N131" s="21" t="s">
        <v>211</v>
      </c>
      <c r="O131" s="21" t="s">
        <v>41</v>
      </c>
      <c r="P131" s="26">
        <v>42</v>
      </c>
      <c r="Q131" s="21" t="s">
        <v>154</v>
      </c>
      <c r="R131" s="21" t="s">
        <v>185</v>
      </c>
      <c r="S131" s="21" t="s">
        <v>1045</v>
      </c>
      <c r="T131" s="21">
        <v>40</v>
      </c>
      <c r="U131" s="21" t="s">
        <v>71</v>
      </c>
      <c r="V131" s="21" t="s">
        <v>1046</v>
      </c>
      <c r="W131" s="21" t="s">
        <v>51</v>
      </c>
      <c r="X131" s="22" t="s">
        <v>306</v>
      </c>
      <c r="Y131" s="21" t="s">
        <v>297</v>
      </c>
      <c r="Z131" s="21" t="s">
        <v>348</v>
      </c>
      <c r="AA131" s="21">
        <v>5</v>
      </c>
      <c r="AB131" s="21">
        <v>18573.080000000002</v>
      </c>
      <c r="AC131" s="21" t="s">
        <v>241</v>
      </c>
    </row>
    <row r="132" spans="1:29" ht="13.2" x14ac:dyDescent="0.25">
      <c r="A132" s="15" t="s">
        <v>1048</v>
      </c>
      <c r="B132" s="15" t="s">
        <v>267</v>
      </c>
      <c r="C132" s="16" t="s">
        <v>340</v>
      </c>
      <c r="D132" s="15" t="s">
        <v>77</v>
      </c>
      <c r="E132" s="15" t="s">
        <v>37</v>
      </c>
      <c r="F132" s="15">
        <v>9654</v>
      </c>
      <c r="G132" s="15" t="s">
        <v>20071</v>
      </c>
      <c r="H132" s="16">
        <v>37.799222</v>
      </c>
      <c r="I132" s="16">
        <v>-103.880633</v>
      </c>
      <c r="J132" s="17">
        <v>44735.888449074075</v>
      </c>
      <c r="K132" s="18" t="s">
        <v>20214</v>
      </c>
      <c r="L132" s="18">
        <v>44735.888449074075</v>
      </c>
      <c r="M132" s="19" t="s">
        <v>20287</v>
      </c>
      <c r="N132" s="15" t="s">
        <v>84</v>
      </c>
      <c r="O132" s="15" t="s">
        <v>205</v>
      </c>
      <c r="P132" s="20">
        <v>36</v>
      </c>
      <c r="Q132" s="15" t="s">
        <v>65</v>
      </c>
      <c r="R132" s="15" t="s">
        <v>82</v>
      </c>
      <c r="S132" s="15" t="s">
        <v>1052</v>
      </c>
      <c r="T132" s="15">
        <v>81</v>
      </c>
      <c r="U132" s="15" t="s">
        <v>333</v>
      </c>
      <c r="V132" s="15" t="s">
        <v>1053</v>
      </c>
      <c r="W132" s="15" t="s">
        <v>123</v>
      </c>
      <c r="X132" s="16" t="s">
        <v>108</v>
      </c>
      <c r="Y132" s="15" t="s">
        <v>52</v>
      </c>
      <c r="Z132" s="15" t="s">
        <v>53</v>
      </c>
      <c r="AA132" s="15">
        <v>4</v>
      </c>
      <c r="AB132" s="15">
        <v>22116.2</v>
      </c>
      <c r="AC132" s="15" t="s">
        <v>229</v>
      </c>
    </row>
    <row r="133" spans="1:29" ht="13.2" x14ac:dyDescent="0.25">
      <c r="A133" s="21" t="s">
        <v>1055</v>
      </c>
      <c r="B133" s="21" t="s">
        <v>953</v>
      </c>
      <c r="C133" s="22" t="s">
        <v>20068</v>
      </c>
      <c r="D133" s="21" t="s">
        <v>130</v>
      </c>
      <c r="E133" s="21" t="s">
        <v>58</v>
      </c>
      <c r="F133" s="21">
        <v>7739</v>
      </c>
      <c r="G133" s="21" t="s">
        <v>20071</v>
      </c>
      <c r="H133" s="22">
        <v>28.802854</v>
      </c>
      <c r="I133" s="22">
        <v>-100.642381</v>
      </c>
      <c r="J133" s="23">
        <v>44663</v>
      </c>
      <c r="K133" s="24" t="s">
        <v>20180</v>
      </c>
      <c r="L133" s="24">
        <v>44663</v>
      </c>
      <c r="M133" s="25" t="s">
        <v>20264</v>
      </c>
      <c r="N133" s="21" t="s">
        <v>43</v>
      </c>
      <c r="O133" s="21" t="s">
        <v>304</v>
      </c>
      <c r="P133" s="26">
        <v>42</v>
      </c>
      <c r="Q133" s="21" t="s">
        <v>333</v>
      </c>
      <c r="R133" s="21" t="s">
        <v>65</v>
      </c>
      <c r="S133" s="21" t="s">
        <v>1058</v>
      </c>
      <c r="T133" s="21">
        <v>65</v>
      </c>
      <c r="U133" s="21" t="s">
        <v>50</v>
      </c>
      <c r="V133" s="21" t="s">
        <v>1059</v>
      </c>
      <c r="W133" s="21" t="s">
        <v>71</v>
      </c>
      <c r="X133" s="22" t="s">
        <v>108</v>
      </c>
      <c r="Y133" s="21" t="s">
        <v>125</v>
      </c>
      <c r="Z133" s="21" t="s">
        <v>126</v>
      </c>
      <c r="AA133" s="21">
        <v>3</v>
      </c>
      <c r="AB133" s="21">
        <v>27341.25</v>
      </c>
      <c r="AC133" s="21" t="s">
        <v>229</v>
      </c>
    </row>
    <row r="134" spans="1:29" ht="13.2" x14ac:dyDescent="0.25">
      <c r="A134" s="15" t="s">
        <v>1061</v>
      </c>
      <c r="B134" s="15" t="s">
        <v>1069</v>
      </c>
      <c r="C134" s="16" t="s">
        <v>401</v>
      </c>
      <c r="D134" s="15" t="s">
        <v>219</v>
      </c>
      <c r="E134" s="15" t="s">
        <v>114</v>
      </c>
      <c r="F134" s="15">
        <v>5506</v>
      </c>
      <c r="G134" s="15" t="s">
        <v>20077</v>
      </c>
      <c r="H134" s="16">
        <v>38.144103000000001</v>
      </c>
      <c r="I134" s="16">
        <v>-73.227411000000004</v>
      </c>
      <c r="J134" s="17">
        <v>44660.948275462964</v>
      </c>
      <c r="K134" s="18" t="s">
        <v>20172</v>
      </c>
      <c r="L134" s="18">
        <v>44660.948275462964</v>
      </c>
      <c r="M134" s="19" t="s">
        <v>20288</v>
      </c>
      <c r="N134" s="15" t="s">
        <v>105</v>
      </c>
      <c r="O134" s="15" t="s">
        <v>356</v>
      </c>
      <c r="P134" s="20">
        <v>36</v>
      </c>
      <c r="Q134" s="15" t="s">
        <v>154</v>
      </c>
      <c r="R134" s="15" t="s">
        <v>71</v>
      </c>
      <c r="S134" s="15" t="s">
        <v>1065</v>
      </c>
      <c r="T134" s="15">
        <v>11</v>
      </c>
      <c r="U134" s="15" t="s">
        <v>154</v>
      </c>
      <c r="V134" s="15" t="s">
        <v>1066</v>
      </c>
      <c r="W134" s="15" t="s">
        <v>123</v>
      </c>
      <c r="X134" s="16" t="s">
        <v>108</v>
      </c>
      <c r="Y134" s="15" t="s">
        <v>214</v>
      </c>
      <c r="Z134" s="15" t="s">
        <v>348</v>
      </c>
      <c r="AA134" s="15">
        <v>0</v>
      </c>
      <c r="AB134" s="15">
        <v>15227.54</v>
      </c>
      <c r="AC134" s="15" t="s">
        <v>241</v>
      </c>
    </row>
    <row r="135" spans="1:29" ht="13.2" x14ac:dyDescent="0.25">
      <c r="A135" s="21" t="s">
        <v>1068</v>
      </c>
      <c r="B135" s="21" t="s">
        <v>1069</v>
      </c>
      <c r="C135" s="22" t="s">
        <v>129</v>
      </c>
      <c r="D135" s="21" t="s">
        <v>191</v>
      </c>
      <c r="E135" s="21" t="s">
        <v>78</v>
      </c>
      <c r="F135" s="21">
        <v>6188</v>
      </c>
      <c r="G135" s="21" t="s">
        <v>20074</v>
      </c>
      <c r="H135" s="22">
        <v>47.744030000000002</v>
      </c>
      <c r="I135" s="22">
        <v>-92.163458000000006</v>
      </c>
      <c r="J135" s="23">
        <v>43721.55327546296</v>
      </c>
      <c r="K135" s="24" t="s">
        <v>20193</v>
      </c>
      <c r="L135" s="24">
        <v>43721.55327546296</v>
      </c>
      <c r="M135" s="25" t="s">
        <v>20289</v>
      </c>
      <c r="N135" s="21" t="s">
        <v>474</v>
      </c>
      <c r="O135" s="21" t="s">
        <v>64</v>
      </c>
      <c r="P135" s="26">
        <v>25</v>
      </c>
      <c r="Q135" s="21" t="s">
        <v>154</v>
      </c>
      <c r="R135" s="21" t="s">
        <v>236</v>
      </c>
      <c r="S135" s="21" t="s">
        <v>1074</v>
      </c>
      <c r="T135" s="21">
        <v>13</v>
      </c>
      <c r="U135" s="21" t="s">
        <v>71</v>
      </c>
      <c r="V135" s="21" t="s">
        <v>1075</v>
      </c>
      <c r="W135" s="21" t="s">
        <v>255</v>
      </c>
      <c r="X135" s="22" t="s">
        <v>306</v>
      </c>
      <c r="Y135" s="21" t="s">
        <v>214</v>
      </c>
      <c r="Z135" s="21" t="s">
        <v>348</v>
      </c>
      <c r="AA135" s="21">
        <v>2</v>
      </c>
      <c r="AB135" s="21">
        <v>38719.279999999999</v>
      </c>
      <c r="AC135" s="21" t="s">
        <v>241</v>
      </c>
    </row>
    <row r="136" spans="1:29" ht="13.2" x14ac:dyDescent="0.25">
      <c r="A136" s="15" t="s">
        <v>1077</v>
      </c>
      <c r="B136" s="15" t="s">
        <v>1358</v>
      </c>
      <c r="C136" s="16" t="s">
        <v>340</v>
      </c>
      <c r="D136" s="15" t="s">
        <v>163</v>
      </c>
      <c r="E136" s="15" t="s">
        <v>131</v>
      </c>
      <c r="F136" s="15">
        <v>8549</v>
      </c>
      <c r="G136" s="15" t="s">
        <v>20076</v>
      </c>
      <c r="H136" s="16">
        <v>31.384689999999999</v>
      </c>
      <c r="I136" s="16">
        <v>-73.517281999999994</v>
      </c>
      <c r="J136" s="17">
        <v>43107.304074074076</v>
      </c>
      <c r="K136" s="18" t="s">
        <v>20200</v>
      </c>
      <c r="L136" s="18">
        <v>43107.304074074076</v>
      </c>
      <c r="M136" s="19" t="s">
        <v>20270</v>
      </c>
      <c r="N136" s="15" t="s">
        <v>40</v>
      </c>
      <c r="O136" s="15" t="s">
        <v>106</v>
      </c>
      <c r="P136" s="20">
        <v>34</v>
      </c>
      <c r="Q136" s="15" t="s">
        <v>154</v>
      </c>
      <c r="R136" s="15" t="s">
        <v>65</v>
      </c>
      <c r="S136" s="15" t="s">
        <v>1080</v>
      </c>
      <c r="T136" s="15">
        <v>23</v>
      </c>
      <c r="U136" s="15" t="s">
        <v>50</v>
      </c>
      <c r="V136" s="15" t="s">
        <v>1081</v>
      </c>
      <c r="W136" s="15" t="s">
        <v>71</v>
      </c>
      <c r="X136" s="16" t="s">
        <v>306</v>
      </c>
      <c r="Y136" s="15" t="s">
        <v>214</v>
      </c>
      <c r="Z136" s="15" t="s">
        <v>71</v>
      </c>
      <c r="AA136" s="15">
        <v>1</v>
      </c>
      <c r="AB136" s="15">
        <v>36572.720000000001</v>
      </c>
      <c r="AC136" s="15" t="s">
        <v>229</v>
      </c>
    </row>
    <row r="137" spans="1:29" ht="13.2" x14ac:dyDescent="0.25">
      <c r="A137" s="21" t="s">
        <v>1083</v>
      </c>
      <c r="B137" s="21" t="s">
        <v>694</v>
      </c>
      <c r="C137" s="22" t="s">
        <v>113</v>
      </c>
      <c r="D137" s="21" t="s">
        <v>98</v>
      </c>
      <c r="E137" s="21" t="s">
        <v>149</v>
      </c>
      <c r="F137" s="21">
        <v>8939</v>
      </c>
      <c r="G137" s="21" t="s">
        <v>20071</v>
      </c>
      <c r="H137" s="22">
        <v>40.149867</v>
      </c>
      <c r="I137" s="22">
        <v>-90.138598999999999</v>
      </c>
      <c r="J137" s="23">
        <v>44951.864733796298</v>
      </c>
      <c r="K137" s="24" t="s">
        <v>20178</v>
      </c>
      <c r="L137" s="24">
        <v>44951.864733796298</v>
      </c>
      <c r="M137" s="25" t="s">
        <v>20254</v>
      </c>
      <c r="N137" s="21" t="s">
        <v>136</v>
      </c>
      <c r="O137" s="21" t="s">
        <v>168</v>
      </c>
      <c r="P137" s="26">
        <v>29</v>
      </c>
      <c r="Q137" s="21" t="s">
        <v>154</v>
      </c>
      <c r="R137" s="21" t="s">
        <v>185</v>
      </c>
      <c r="S137" s="21" t="s">
        <v>1086</v>
      </c>
      <c r="T137" s="21">
        <v>59</v>
      </c>
      <c r="U137" s="21" t="s">
        <v>154</v>
      </c>
      <c r="V137" s="21" t="s">
        <v>1087</v>
      </c>
      <c r="W137" s="21" t="s">
        <v>71</v>
      </c>
      <c r="X137" s="22" t="s">
        <v>108</v>
      </c>
      <c r="Y137" s="21" t="s">
        <v>125</v>
      </c>
      <c r="Z137" s="21" t="s">
        <v>564</v>
      </c>
      <c r="AA137" s="21">
        <v>0</v>
      </c>
      <c r="AB137" s="21">
        <v>11268.3</v>
      </c>
      <c r="AC137" s="21" t="s">
        <v>241</v>
      </c>
    </row>
    <row r="138" spans="1:29" ht="13.2" x14ac:dyDescent="0.25">
      <c r="A138" s="15" t="s">
        <v>1088</v>
      </c>
      <c r="B138" s="15" t="s">
        <v>1358</v>
      </c>
      <c r="C138" s="16" t="s">
        <v>340</v>
      </c>
      <c r="D138" s="15" t="s">
        <v>163</v>
      </c>
      <c r="E138" s="15" t="s">
        <v>409</v>
      </c>
      <c r="F138" s="15">
        <v>8458</v>
      </c>
      <c r="G138" s="15" t="s">
        <v>20071</v>
      </c>
      <c r="H138" s="16">
        <v>47.446759</v>
      </c>
      <c r="I138" s="16">
        <v>-76.452577000000005</v>
      </c>
      <c r="J138" s="17">
        <v>43482.334120370368</v>
      </c>
      <c r="K138" s="18" t="s">
        <v>20170</v>
      </c>
      <c r="L138" s="18">
        <v>43482.334120370368</v>
      </c>
      <c r="M138" s="19" t="s">
        <v>20275</v>
      </c>
      <c r="N138" s="15" t="s">
        <v>172</v>
      </c>
      <c r="O138" s="15" t="s">
        <v>88</v>
      </c>
      <c r="P138" s="20">
        <v>72</v>
      </c>
      <c r="Q138" s="15" t="s">
        <v>333</v>
      </c>
      <c r="R138" s="15" t="s">
        <v>82</v>
      </c>
      <c r="S138" s="15" t="s">
        <v>548</v>
      </c>
      <c r="T138" s="15">
        <v>69</v>
      </c>
      <c r="U138" s="15" t="s">
        <v>333</v>
      </c>
      <c r="V138" s="15" t="s">
        <v>1091</v>
      </c>
      <c r="W138" s="15" t="s">
        <v>51</v>
      </c>
      <c r="X138" s="16" t="s">
        <v>240</v>
      </c>
      <c r="Y138" s="15" t="s">
        <v>125</v>
      </c>
      <c r="Z138" s="15" t="s">
        <v>53</v>
      </c>
      <c r="AA138" s="15">
        <v>5</v>
      </c>
      <c r="AB138" s="15">
        <v>8159.25</v>
      </c>
      <c r="AC138" s="15" t="s">
        <v>241</v>
      </c>
    </row>
    <row r="139" spans="1:29" ht="13.2" x14ac:dyDescent="0.25">
      <c r="A139" s="21" t="s">
        <v>1093</v>
      </c>
      <c r="B139" s="21" t="s">
        <v>267</v>
      </c>
      <c r="C139" s="22" t="s">
        <v>340</v>
      </c>
      <c r="D139" s="21" t="s">
        <v>219</v>
      </c>
      <c r="E139" s="21" t="s">
        <v>409</v>
      </c>
      <c r="F139" s="21">
        <v>4489</v>
      </c>
      <c r="G139" s="21" t="s">
        <v>20073</v>
      </c>
      <c r="H139" s="22">
        <v>36.031908999999999</v>
      </c>
      <c r="I139" s="22">
        <v>-79.413706000000005</v>
      </c>
      <c r="J139" s="23">
        <v>44827.412581018521</v>
      </c>
      <c r="K139" s="24" t="s">
        <v>20196</v>
      </c>
      <c r="L139" s="24">
        <v>44827.412581018521</v>
      </c>
      <c r="M139" s="25" t="s">
        <v>20175</v>
      </c>
      <c r="N139" s="21" t="s">
        <v>134</v>
      </c>
      <c r="O139" s="21" t="s">
        <v>304</v>
      </c>
      <c r="P139" s="26">
        <v>66</v>
      </c>
      <c r="Q139" s="21" t="s">
        <v>154</v>
      </c>
      <c r="R139" s="21" t="s">
        <v>82</v>
      </c>
      <c r="S139" s="21" t="s">
        <v>1096</v>
      </c>
      <c r="T139" s="21">
        <v>21</v>
      </c>
      <c r="U139" s="21" t="s">
        <v>50</v>
      </c>
      <c r="V139" s="21" t="s">
        <v>1097</v>
      </c>
      <c r="W139" s="21" t="s">
        <v>71</v>
      </c>
      <c r="X139" s="22" t="s">
        <v>108</v>
      </c>
      <c r="Y139" s="21" t="s">
        <v>125</v>
      </c>
      <c r="Z139" s="21" t="s">
        <v>126</v>
      </c>
      <c r="AA139" s="21">
        <v>5</v>
      </c>
      <c r="AB139" s="21">
        <v>2689.23</v>
      </c>
      <c r="AC139" s="21" t="s">
        <v>229</v>
      </c>
    </row>
    <row r="140" spans="1:29" ht="13.2" x14ac:dyDescent="0.25">
      <c r="A140" s="15" t="s">
        <v>1099</v>
      </c>
      <c r="B140" s="15" t="s">
        <v>1011</v>
      </c>
      <c r="C140" s="16" t="s">
        <v>340</v>
      </c>
      <c r="D140" s="15" t="s">
        <v>77</v>
      </c>
      <c r="E140" s="15" t="s">
        <v>78</v>
      </c>
      <c r="F140" s="15">
        <v>1122</v>
      </c>
      <c r="G140" s="15" t="s">
        <v>20069</v>
      </c>
      <c r="H140" s="16">
        <v>47.344476999999998</v>
      </c>
      <c r="I140" s="16">
        <v>-75.302470999999997</v>
      </c>
      <c r="J140" s="17">
        <v>44306.143599537034</v>
      </c>
      <c r="K140" s="18" t="s">
        <v>20198</v>
      </c>
      <c r="L140" s="18">
        <v>44306.143599537034</v>
      </c>
      <c r="M140" s="19" t="s">
        <v>20201</v>
      </c>
      <c r="N140" s="15" t="s">
        <v>156</v>
      </c>
      <c r="O140" s="15" t="s">
        <v>283</v>
      </c>
      <c r="P140" s="20">
        <v>36</v>
      </c>
      <c r="Q140" s="15" t="s">
        <v>71</v>
      </c>
      <c r="R140" s="15" t="s">
        <v>71</v>
      </c>
      <c r="S140" s="15" t="s">
        <v>1101</v>
      </c>
      <c r="T140" s="15">
        <v>21</v>
      </c>
      <c r="U140" s="15" t="s">
        <v>71</v>
      </c>
      <c r="V140" s="15" t="s">
        <v>1102</v>
      </c>
      <c r="W140" s="15" t="s">
        <v>123</v>
      </c>
      <c r="X140" s="16" t="s">
        <v>306</v>
      </c>
      <c r="Y140" s="15" t="s">
        <v>52</v>
      </c>
      <c r="Z140" s="15" t="s">
        <v>348</v>
      </c>
      <c r="AA140" s="15">
        <v>5</v>
      </c>
      <c r="AB140" s="15">
        <v>40823.519999999997</v>
      </c>
      <c r="AC140" s="15" t="s">
        <v>229</v>
      </c>
    </row>
    <row r="141" spans="1:29" ht="13.2" x14ac:dyDescent="0.25">
      <c r="A141" s="21" t="s">
        <v>1104</v>
      </c>
      <c r="B141" s="21" t="s">
        <v>515</v>
      </c>
      <c r="C141" s="22" t="s">
        <v>340</v>
      </c>
      <c r="D141" s="21" t="s">
        <v>98</v>
      </c>
      <c r="E141" s="21" t="s">
        <v>409</v>
      </c>
      <c r="F141" s="21">
        <v>2019</v>
      </c>
      <c r="G141" s="21" t="s">
        <v>20077</v>
      </c>
      <c r="H141" s="22">
        <v>35.519920999999997</v>
      </c>
      <c r="I141" s="22">
        <v>-91.355559</v>
      </c>
      <c r="J141" s="23">
        <v>44667.487337962964</v>
      </c>
      <c r="K141" s="24" t="s">
        <v>20174</v>
      </c>
      <c r="L141" s="24">
        <v>44667.487337962964</v>
      </c>
      <c r="M141" s="25" t="s">
        <v>20191</v>
      </c>
      <c r="N141" s="21" t="s">
        <v>331</v>
      </c>
      <c r="O141" s="21" t="s">
        <v>250</v>
      </c>
      <c r="P141" s="26">
        <v>36</v>
      </c>
      <c r="Q141" s="21" t="s">
        <v>71</v>
      </c>
      <c r="R141" s="21" t="s">
        <v>71</v>
      </c>
      <c r="S141" s="21" t="s">
        <v>1106</v>
      </c>
      <c r="T141" s="21">
        <v>75</v>
      </c>
      <c r="U141" s="21" t="s">
        <v>333</v>
      </c>
      <c r="V141" s="21" t="s">
        <v>1107</v>
      </c>
      <c r="W141" s="21" t="s">
        <v>174</v>
      </c>
      <c r="X141" s="22" t="s">
        <v>306</v>
      </c>
      <c r="Y141" s="21" t="s">
        <v>52</v>
      </c>
      <c r="Z141" s="21" t="s">
        <v>71</v>
      </c>
      <c r="AA141" s="21">
        <v>4</v>
      </c>
      <c r="AB141" s="21">
        <v>30308.04</v>
      </c>
      <c r="AC141" s="21" t="s">
        <v>241</v>
      </c>
    </row>
    <row r="142" spans="1:29" ht="13.2" x14ac:dyDescent="0.25">
      <c r="A142" s="15" t="s">
        <v>1109</v>
      </c>
      <c r="B142" s="15" t="s">
        <v>774</v>
      </c>
      <c r="C142" s="16" t="s">
        <v>129</v>
      </c>
      <c r="D142" s="15" t="s">
        <v>163</v>
      </c>
      <c r="E142" s="15" t="s">
        <v>409</v>
      </c>
      <c r="F142" s="15">
        <v>1704</v>
      </c>
      <c r="G142" s="15" t="s">
        <v>20070</v>
      </c>
      <c r="H142" s="16">
        <v>28.299225</v>
      </c>
      <c r="I142" s="16">
        <v>-110.54165</v>
      </c>
      <c r="J142" s="17">
        <v>43873.323136574072</v>
      </c>
      <c r="K142" s="18" t="s">
        <v>20200</v>
      </c>
      <c r="L142" s="18">
        <v>43873.323136574072</v>
      </c>
      <c r="M142" s="19" t="s">
        <v>20274</v>
      </c>
      <c r="N142" s="15" t="s">
        <v>182</v>
      </c>
      <c r="O142" s="15" t="s">
        <v>346</v>
      </c>
      <c r="P142" s="20">
        <v>36</v>
      </c>
      <c r="Q142" s="15" t="s">
        <v>71</v>
      </c>
      <c r="R142" s="15" t="s">
        <v>71</v>
      </c>
      <c r="S142" s="15" t="s">
        <v>1111</v>
      </c>
      <c r="T142" s="15">
        <v>32</v>
      </c>
      <c r="U142" s="15" t="s">
        <v>333</v>
      </c>
      <c r="V142" s="15" t="s">
        <v>1112</v>
      </c>
      <c r="W142" s="15" t="s">
        <v>123</v>
      </c>
      <c r="X142" s="16" t="s">
        <v>213</v>
      </c>
      <c r="Y142" s="15" t="s">
        <v>71</v>
      </c>
      <c r="Z142" s="15" t="s">
        <v>53</v>
      </c>
      <c r="AA142" s="15">
        <v>0</v>
      </c>
      <c r="AB142" s="15">
        <v>0</v>
      </c>
      <c r="AC142" s="15" t="s">
        <v>241</v>
      </c>
    </row>
    <row r="143" spans="1:29" ht="13.2" x14ac:dyDescent="0.25">
      <c r="A143" s="21" t="s">
        <v>1114</v>
      </c>
      <c r="B143" s="21" t="s">
        <v>774</v>
      </c>
      <c r="C143" s="22" t="s">
        <v>544</v>
      </c>
      <c r="D143" s="21" t="s">
        <v>77</v>
      </c>
      <c r="E143" s="21" t="s">
        <v>164</v>
      </c>
      <c r="F143" s="21">
        <v>7376</v>
      </c>
      <c r="G143" s="21" t="s">
        <v>20072</v>
      </c>
      <c r="H143" s="22">
        <v>28.109413</v>
      </c>
      <c r="I143" s="22">
        <v>59.217399999999998</v>
      </c>
      <c r="J143" s="23">
        <v>44084.278599537036</v>
      </c>
      <c r="K143" s="24" t="s">
        <v>20190</v>
      </c>
      <c r="L143" s="24">
        <v>44084.278599537036</v>
      </c>
      <c r="M143" s="25" t="s">
        <v>20279</v>
      </c>
      <c r="N143" s="21" t="s">
        <v>474</v>
      </c>
      <c r="O143" s="21" t="s">
        <v>304</v>
      </c>
      <c r="P143" s="26">
        <v>38</v>
      </c>
      <c r="Q143" s="21" t="s">
        <v>154</v>
      </c>
      <c r="R143" s="21" t="s">
        <v>236</v>
      </c>
      <c r="S143" s="21" t="s">
        <v>1116</v>
      </c>
      <c r="T143" s="21">
        <v>16</v>
      </c>
      <c r="U143" s="21" t="s">
        <v>333</v>
      </c>
      <c r="V143" s="21"/>
      <c r="W143" s="21" t="s">
        <v>51</v>
      </c>
      <c r="X143" s="22" t="s">
        <v>306</v>
      </c>
      <c r="Y143" s="21" t="s">
        <v>125</v>
      </c>
      <c r="Z143" s="21" t="s">
        <v>564</v>
      </c>
      <c r="AA143" s="21">
        <v>1</v>
      </c>
      <c r="AB143" s="21">
        <v>23552.38</v>
      </c>
      <c r="AC143" s="21" t="s">
        <v>241</v>
      </c>
    </row>
    <row r="144" spans="1:29" ht="13.2" x14ac:dyDescent="0.25">
      <c r="A144" s="15" t="s">
        <v>1118</v>
      </c>
      <c r="B144" s="15" t="s">
        <v>373</v>
      </c>
      <c r="C144" s="16" t="s">
        <v>20068</v>
      </c>
      <c r="D144" s="15" t="s">
        <v>130</v>
      </c>
      <c r="E144" s="15" t="s">
        <v>37</v>
      </c>
      <c r="F144" s="15">
        <v>2647</v>
      </c>
      <c r="G144" s="15" t="s">
        <v>20069</v>
      </c>
      <c r="H144" s="16">
        <v>44.346666999999997</v>
      </c>
      <c r="I144" s="16">
        <v>-74.658257000000006</v>
      </c>
      <c r="J144" s="17">
        <v>44799</v>
      </c>
      <c r="K144" s="18" t="s">
        <v>20180</v>
      </c>
      <c r="L144" s="18">
        <v>44799</v>
      </c>
      <c r="M144" s="19" t="s">
        <v>20189</v>
      </c>
      <c r="N144" s="15" t="s">
        <v>40</v>
      </c>
      <c r="O144" s="15" t="s">
        <v>205</v>
      </c>
      <c r="P144" s="20">
        <v>57</v>
      </c>
      <c r="Q144" s="15" t="s">
        <v>333</v>
      </c>
      <c r="R144" s="15" t="s">
        <v>65</v>
      </c>
      <c r="S144" s="15" t="s">
        <v>1122</v>
      </c>
      <c r="T144" s="15">
        <v>36</v>
      </c>
      <c r="U144" s="15" t="s">
        <v>333</v>
      </c>
      <c r="V144" s="15" t="s">
        <v>1123</v>
      </c>
      <c r="W144" s="15" t="s">
        <v>123</v>
      </c>
      <c r="X144" s="16" t="s">
        <v>240</v>
      </c>
      <c r="Y144" s="15" t="s">
        <v>52</v>
      </c>
      <c r="Z144" s="15" t="s">
        <v>348</v>
      </c>
      <c r="AA144" s="15">
        <v>3</v>
      </c>
      <c r="AB144" s="15">
        <v>42566.53</v>
      </c>
      <c r="AC144" s="15" t="s">
        <v>241</v>
      </c>
    </row>
    <row r="145" spans="1:29" ht="13.2" x14ac:dyDescent="0.25">
      <c r="A145" s="21" t="s">
        <v>1124</v>
      </c>
      <c r="B145" s="21" t="s">
        <v>774</v>
      </c>
      <c r="C145" s="22" t="s">
        <v>20066</v>
      </c>
      <c r="D145" s="21" t="s">
        <v>201</v>
      </c>
      <c r="E145" s="21" t="s">
        <v>246</v>
      </c>
      <c r="F145" s="21">
        <v>263</v>
      </c>
      <c r="G145" s="21" t="s">
        <v>20078</v>
      </c>
      <c r="H145" s="22">
        <v>44.446359000000001</v>
      </c>
      <c r="I145" s="22">
        <v>-114.541218</v>
      </c>
      <c r="J145" s="23">
        <v>43707.370775462965</v>
      </c>
      <c r="K145" s="24" t="s">
        <v>20170</v>
      </c>
      <c r="L145" s="24">
        <v>43707.370775462965</v>
      </c>
      <c r="M145" s="25" t="s">
        <v>20290</v>
      </c>
      <c r="N145" s="21" t="s">
        <v>222</v>
      </c>
      <c r="O145" s="21" t="s">
        <v>194</v>
      </c>
      <c r="P145" s="26">
        <v>40</v>
      </c>
      <c r="Q145" s="21" t="s">
        <v>333</v>
      </c>
      <c r="R145" s="21" t="s">
        <v>66</v>
      </c>
      <c r="S145" s="21" t="s">
        <v>1127</v>
      </c>
      <c r="T145" s="21">
        <v>60</v>
      </c>
      <c r="U145" s="21" t="s">
        <v>333</v>
      </c>
      <c r="V145" s="21" t="s">
        <v>1128</v>
      </c>
      <c r="W145" s="21" t="s">
        <v>123</v>
      </c>
      <c r="X145" s="22" t="s">
        <v>213</v>
      </c>
      <c r="Y145" s="21" t="s">
        <v>71</v>
      </c>
      <c r="Z145" s="21" t="s">
        <v>126</v>
      </c>
      <c r="AA145" s="21">
        <v>2</v>
      </c>
      <c r="AB145" s="21" t="s">
        <v>20195</v>
      </c>
      <c r="AC145" s="21" t="s">
        <v>241</v>
      </c>
    </row>
    <row r="146" spans="1:29" ht="13.2" x14ac:dyDescent="0.25">
      <c r="A146" s="15" t="s">
        <v>1130</v>
      </c>
      <c r="B146" s="15" t="s">
        <v>1069</v>
      </c>
      <c r="C146" s="16" t="s">
        <v>340</v>
      </c>
      <c r="D146" s="15" t="s">
        <v>98</v>
      </c>
      <c r="E146" s="15" t="s">
        <v>149</v>
      </c>
      <c r="F146" s="15">
        <v>5841</v>
      </c>
      <c r="G146" s="15" t="s">
        <v>20072</v>
      </c>
      <c r="H146" s="16">
        <v>47.090974000000003</v>
      </c>
      <c r="I146" s="16" t="s">
        <v>20079</v>
      </c>
      <c r="J146" s="17">
        <v>44420.098483796297</v>
      </c>
      <c r="K146" s="18" t="s">
        <v>20186</v>
      </c>
      <c r="L146" s="18">
        <v>44420.098483796297</v>
      </c>
      <c r="M146" s="19" t="s">
        <v>20291</v>
      </c>
      <c r="N146" s="15" t="s">
        <v>134</v>
      </c>
      <c r="O146" s="15" t="s">
        <v>140</v>
      </c>
      <c r="P146" s="20">
        <v>63</v>
      </c>
      <c r="Q146" s="15" t="s">
        <v>154</v>
      </c>
      <c r="R146" s="15" t="s">
        <v>50</v>
      </c>
      <c r="S146" s="15" t="s">
        <v>1134</v>
      </c>
      <c r="T146" s="15">
        <v>22</v>
      </c>
      <c r="U146" s="15" t="s">
        <v>154</v>
      </c>
      <c r="V146" s="15" t="s">
        <v>1135</v>
      </c>
      <c r="W146" s="15" t="s">
        <v>123</v>
      </c>
      <c r="X146" s="16" t="s">
        <v>71</v>
      </c>
      <c r="Y146" s="15" t="s">
        <v>71</v>
      </c>
      <c r="Z146" s="15" t="s">
        <v>126</v>
      </c>
      <c r="AA146" s="15">
        <v>2</v>
      </c>
      <c r="AB146" s="15">
        <v>29986.94</v>
      </c>
      <c r="AC146" s="15" t="s">
        <v>241</v>
      </c>
    </row>
    <row r="147" spans="1:29" ht="13.2" x14ac:dyDescent="0.25">
      <c r="A147" s="21" t="s">
        <v>1137</v>
      </c>
      <c r="B147" s="21" t="s">
        <v>1859</v>
      </c>
      <c r="C147" s="22" t="s">
        <v>113</v>
      </c>
      <c r="D147" s="21" t="s">
        <v>98</v>
      </c>
      <c r="E147" s="21" t="s">
        <v>164</v>
      </c>
      <c r="F147" s="21">
        <v>3893</v>
      </c>
      <c r="G147" s="21" t="s">
        <v>20076</v>
      </c>
      <c r="H147" s="22">
        <v>36.411991</v>
      </c>
      <c r="I147" s="22">
        <v>92.912099999999995</v>
      </c>
      <c r="J147" s="23">
        <v>45634.508333333331</v>
      </c>
      <c r="K147" s="24" t="s">
        <v>20211</v>
      </c>
      <c r="L147" s="24">
        <v>45634.508333333331</v>
      </c>
      <c r="M147" s="25" t="s">
        <v>20265</v>
      </c>
      <c r="N147" s="21" t="s">
        <v>153</v>
      </c>
      <c r="O147" s="21" t="s">
        <v>85</v>
      </c>
      <c r="P147" s="26">
        <v>36</v>
      </c>
      <c r="Q147" s="21" t="s">
        <v>154</v>
      </c>
      <c r="R147" s="21" t="s">
        <v>82</v>
      </c>
      <c r="S147" s="21" t="s">
        <v>1140</v>
      </c>
      <c r="T147" s="21">
        <v>23</v>
      </c>
      <c r="U147" s="21" t="s">
        <v>65</v>
      </c>
      <c r="V147" s="21" t="s">
        <v>71</v>
      </c>
      <c r="W147" s="21" t="s">
        <v>142</v>
      </c>
      <c r="X147" s="22" t="s">
        <v>306</v>
      </c>
      <c r="Y147" s="21" t="s">
        <v>214</v>
      </c>
      <c r="Z147" s="21" t="s">
        <v>348</v>
      </c>
      <c r="AA147" s="21">
        <v>2</v>
      </c>
      <c r="AB147" s="21">
        <v>33335.06</v>
      </c>
      <c r="AC147" s="21" t="s">
        <v>241</v>
      </c>
    </row>
    <row r="148" spans="1:29" ht="13.2" x14ac:dyDescent="0.25">
      <c r="A148" s="15" t="s">
        <v>1141</v>
      </c>
      <c r="B148" s="15" t="s">
        <v>300</v>
      </c>
      <c r="C148" s="16" t="s">
        <v>20067</v>
      </c>
      <c r="D148" s="15" t="s">
        <v>219</v>
      </c>
      <c r="E148" s="15" t="s">
        <v>149</v>
      </c>
      <c r="F148" s="15">
        <v>9253</v>
      </c>
      <c r="G148" s="15" t="s">
        <v>20070</v>
      </c>
      <c r="H148" s="16">
        <v>43.911290000000001</v>
      </c>
      <c r="I148" s="16">
        <v>-114.34448999999999</v>
      </c>
      <c r="J148" s="17">
        <v>44810.751215277778</v>
      </c>
      <c r="K148" s="18" t="s">
        <v>20223</v>
      </c>
      <c r="L148" s="18">
        <v>44810.751215277778</v>
      </c>
      <c r="M148" s="19" t="s">
        <v>20283</v>
      </c>
      <c r="N148" s="15" t="s">
        <v>81</v>
      </c>
      <c r="O148" s="15" t="s">
        <v>273</v>
      </c>
      <c r="P148" s="20">
        <v>55</v>
      </c>
      <c r="Q148" s="15" t="s">
        <v>65</v>
      </c>
      <c r="R148" s="15" t="s">
        <v>71</v>
      </c>
      <c r="S148" s="15" t="s">
        <v>1144</v>
      </c>
      <c r="T148" s="15">
        <v>80</v>
      </c>
      <c r="U148" s="15" t="s">
        <v>154</v>
      </c>
      <c r="V148" s="15" t="s">
        <v>1145</v>
      </c>
      <c r="W148" s="15" t="s">
        <v>123</v>
      </c>
      <c r="X148" s="16" t="s">
        <v>306</v>
      </c>
      <c r="Y148" s="15" t="s">
        <v>52</v>
      </c>
      <c r="Z148" s="15" t="s">
        <v>348</v>
      </c>
      <c r="AA148" s="15">
        <v>4</v>
      </c>
      <c r="AB148" s="15">
        <v>10190.09</v>
      </c>
      <c r="AC148" s="15" t="s">
        <v>229</v>
      </c>
    </row>
    <row r="149" spans="1:29" ht="13.2" x14ac:dyDescent="0.25">
      <c r="A149" s="21" t="s">
        <v>1147</v>
      </c>
      <c r="B149" s="21" t="s">
        <v>530</v>
      </c>
      <c r="C149" s="22" t="s">
        <v>129</v>
      </c>
      <c r="D149" s="21" t="s">
        <v>219</v>
      </c>
      <c r="E149" s="21" t="s">
        <v>409</v>
      </c>
      <c r="F149" s="21">
        <v>4009</v>
      </c>
      <c r="G149" s="21" t="s">
        <v>20078</v>
      </c>
      <c r="H149" s="22">
        <v>44.234565000000003</v>
      </c>
      <c r="I149" s="22">
        <v>-117.928197</v>
      </c>
      <c r="J149" s="23">
        <v>44646.181122685186</v>
      </c>
      <c r="K149" s="24" t="s">
        <v>20188</v>
      </c>
      <c r="L149" s="24">
        <v>44646.181122685186</v>
      </c>
      <c r="M149" s="25" t="s">
        <v>20292</v>
      </c>
      <c r="N149" s="21" t="s">
        <v>285</v>
      </c>
      <c r="O149" s="21" t="s">
        <v>106</v>
      </c>
      <c r="P149" s="26">
        <v>36</v>
      </c>
      <c r="Q149" s="21" t="s">
        <v>65</v>
      </c>
      <c r="R149" s="21" t="s">
        <v>50</v>
      </c>
      <c r="S149" s="21" t="s">
        <v>1151</v>
      </c>
      <c r="T149" s="21">
        <v>84</v>
      </c>
      <c r="U149" s="21" t="s">
        <v>71</v>
      </c>
      <c r="V149" s="21" t="s">
        <v>1152</v>
      </c>
      <c r="W149" s="21" t="s">
        <v>51</v>
      </c>
      <c r="X149" s="22" t="s">
        <v>213</v>
      </c>
      <c r="Y149" s="21" t="s">
        <v>125</v>
      </c>
      <c r="Z149" s="21" t="s">
        <v>53</v>
      </c>
      <c r="AA149" s="21">
        <v>4</v>
      </c>
      <c r="AB149" s="21">
        <v>26635.58</v>
      </c>
      <c r="AC149" s="21" t="s">
        <v>229</v>
      </c>
    </row>
    <row r="150" spans="1:29" ht="13.2" x14ac:dyDescent="0.25">
      <c r="A150" s="15" t="s">
        <v>1154</v>
      </c>
      <c r="B150" s="15" t="s">
        <v>848</v>
      </c>
      <c r="C150" s="16" t="s">
        <v>113</v>
      </c>
      <c r="D150" s="15" t="s">
        <v>201</v>
      </c>
      <c r="E150" s="15" t="s">
        <v>37</v>
      </c>
      <c r="F150" s="15">
        <v>7375</v>
      </c>
      <c r="G150" s="15" t="s">
        <v>20074</v>
      </c>
      <c r="H150" s="16">
        <v>34.075755000000001</v>
      </c>
      <c r="I150" s="16">
        <v>-115.57787999999999</v>
      </c>
      <c r="J150" s="17">
        <v>45430.636145833334</v>
      </c>
      <c r="K150" s="18" t="s">
        <v>20176</v>
      </c>
      <c r="L150" s="18">
        <v>45430.636145833334</v>
      </c>
      <c r="M150" s="19" t="s">
        <v>20268</v>
      </c>
      <c r="N150" s="15" t="s">
        <v>322</v>
      </c>
      <c r="O150" s="15" t="s">
        <v>106</v>
      </c>
      <c r="P150" s="20">
        <v>26</v>
      </c>
      <c r="Q150" s="15" t="s">
        <v>333</v>
      </c>
      <c r="R150" s="15" t="s">
        <v>66</v>
      </c>
      <c r="S150" s="15" t="s">
        <v>1157</v>
      </c>
      <c r="T150" s="15">
        <v>70</v>
      </c>
      <c r="U150" s="15" t="s">
        <v>154</v>
      </c>
      <c r="V150" s="15" t="s">
        <v>1158</v>
      </c>
      <c r="W150" s="15" t="s">
        <v>255</v>
      </c>
      <c r="X150" s="16" t="s">
        <v>213</v>
      </c>
      <c r="Y150" s="15" t="s">
        <v>214</v>
      </c>
      <c r="Z150" s="15" t="s">
        <v>126</v>
      </c>
      <c r="AA150" s="15">
        <v>4</v>
      </c>
      <c r="AB150" s="15">
        <v>25132.87</v>
      </c>
      <c r="AC150" s="15" t="s">
        <v>241</v>
      </c>
    </row>
    <row r="151" spans="1:29" ht="13.2" x14ac:dyDescent="0.25">
      <c r="A151" s="21" t="s">
        <v>1160</v>
      </c>
      <c r="B151" s="21" t="s">
        <v>631</v>
      </c>
      <c r="C151" s="22" t="s">
        <v>340</v>
      </c>
      <c r="D151" s="21" t="s">
        <v>77</v>
      </c>
      <c r="E151" s="21" t="s">
        <v>202</v>
      </c>
      <c r="F151" s="21">
        <v>4700</v>
      </c>
      <c r="G151" s="21" t="s">
        <v>20070</v>
      </c>
      <c r="H151" s="22">
        <v>46.139876000000001</v>
      </c>
      <c r="I151" s="22">
        <v>-107.687889</v>
      </c>
      <c r="J151" s="23">
        <v>45327.776886574073</v>
      </c>
      <c r="K151" s="24" t="s">
        <v>20223</v>
      </c>
      <c r="L151" s="24">
        <v>45327.776886574073</v>
      </c>
      <c r="M151" s="25" t="s">
        <v>20293</v>
      </c>
      <c r="N151" s="21" t="s">
        <v>182</v>
      </c>
      <c r="O151" s="21" t="s">
        <v>250</v>
      </c>
      <c r="P151" s="26">
        <v>36</v>
      </c>
      <c r="Q151" s="21" t="s">
        <v>71</v>
      </c>
      <c r="R151" s="21" t="s">
        <v>71</v>
      </c>
      <c r="S151" s="21" t="s">
        <v>639</v>
      </c>
      <c r="T151" s="21">
        <v>40</v>
      </c>
      <c r="U151" s="21" t="s">
        <v>50</v>
      </c>
      <c r="V151" s="21">
        <v>5367245791</v>
      </c>
      <c r="W151" s="21" t="s">
        <v>142</v>
      </c>
      <c r="X151" s="22" t="s">
        <v>306</v>
      </c>
      <c r="Y151" s="21" t="s">
        <v>125</v>
      </c>
      <c r="Z151" s="21" t="s">
        <v>564</v>
      </c>
      <c r="AA151" s="21">
        <v>5</v>
      </c>
      <c r="AB151" s="21">
        <v>39170.910000000003</v>
      </c>
      <c r="AC151" s="21" t="s">
        <v>229</v>
      </c>
    </row>
    <row r="152" spans="1:29" ht="13.2" x14ac:dyDescent="0.25">
      <c r="A152" s="15" t="s">
        <v>1164</v>
      </c>
      <c r="B152" s="15" t="s">
        <v>1011</v>
      </c>
      <c r="C152" s="16" t="s">
        <v>401</v>
      </c>
      <c r="D152" s="15" t="s">
        <v>36</v>
      </c>
      <c r="E152" s="15" t="s">
        <v>78</v>
      </c>
      <c r="F152" s="15">
        <v>8276</v>
      </c>
      <c r="G152" s="15" t="s">
        <v>20078</v>
      </c>
      <c r="H152" s="16" t="s">
        <v>20079</v>
      </c>
      <c r="I152" s="16">
        <v>-99.446603999999994</v>
      </c>
      <c r="J152" s="17">
        <v>44568.191087962965</v>
      </c>
      <c r="K152" s="18" t="s">
        <v>20188</v>
      </c>
      <c r="L152" s="18">
        <v>44568.191087962965</v>
      </c>
      <c r="M152" s="19" t="s">
        <v>20240</v>
      </c>
      <c r="N152" s="15" t="s">
        <v>343</v>
      </c>
      <c r="O152" s="15" t="s">
        <v>102</v>
      </c>
      <c r="P152" s="20">
        <v>64</v>
      </c>
      <c r="Q152" s="15" t="s">
        <v>333</v>
      </c>
      <c r="R152" s="15" t="s">
        <v>185</v>
      </c>
      <c r="S152" s="15" t="s">
        <v>1168</v>
      </c>
      <c r="T152" s="15">
        <v>71</v>
      </c>
      <c r="U152" s="15" t="s">
        <v>71</v>
      </c>
      <c r="V152" s="15" t="s">
        <v>1169</v>
      </c>
      <c r="W152" s="15" t="s">
        <v>255</v>
      </c>
      <c r="X152" s="16" t="s">
        <v>213</v>
      </c>
      <c r="Y152" s="15" t="s">
        <v>125</v>
      </c>
      <c r="Z152" s="15" t="s">
        <v>71</v>
      </c>
      <c r="AA152" s="15">
        <v>5</v>
      </c>
      <c r="AB152" s="15">
        <v>38086.269999999997</v>
      </c>
      <c r="AC152" s="15" t="s">
        <v>241</v>
      </c>
    </row>
    <row r="153" spans="1:29" ht="13.2" x14ac:dyDescent="0.25">
      <c r="A153" s="21" t="s">
        <v>1171</v>
      </c>
      <c r="B153" s="21" t="s">
        <v>1340</v>
      </c>
      <c r="C153" s="22" t="s">
        <v>544</v>
      </c>
      <c r="D153" s="21" t="s">
        <v>36</v>
      </c>
      <c r="E153" s="21" t="s">
        <v>78</v>
      </c>
      <c r="F153" s="21">
        <v>141</v>
      </c>
      <c r="G153" s="21" t="s">
        <v>20069</v>
      </c>
      <c r="H153" s="22">
        <v>40.748044</v>
      </c>
      <c r="I153" s="22">
        <v>-72.431299999999993</v>
      </c>
      <c r="J153" s="23">
        <v>43159.236979166664</v>
      </c>
      <c r="K153" s="24" t="s">
        <v>20182</v>
      </c>
      <c r="L153" s="24">
        <v>43159.236979166664</v>
      </c>
      <c r="M153" s="25" t="s">
        <v>20218</v>
      </c>
      <c r="N153" s="21" t="s">
        <v>211</v>
      </c>
      <c r="O153" s="21" t="s">
        <v>475</v>
      </c>
      <c r="P153" s="26">
        <v>70</v>
      </c>
      <c r="Q153" s="21" t="s">
        <v>65</v>
      </c>
      <c r="R153" s="21" t="s">
        <v>185</v>
      </c>
      <c r="S153" s="21" t="s">
        <v>1174</v>
      </c>
      <c r="T153" s="21">
        <v>45</v>
      </c>
      <c r="U153" s="21" t="s">
        <v>154</v>
      </c>
      <c r="V153" s="21" t="s">
        <v>1175</v>
      </c>
      <c r="W153" s="21" t="s">
        <v>174</v>
      </c>
      <c r="X153" s="22" t="s">
        <v>240</v>
      </c>
      <c r="Y153" s="21" t="s">
        <v>297</v>
      </c>
      <c r="Z153" s="21" t="s">
        <v>564</v>
      </c>
      <c r="AA153" s="21">
        <v>1</v>
      </c>
      <c r="AB153" s="21">
        <v>14922.11</v>
      </c>
      <c r="AC153" s="21" t="s">
        <v>241</v>
      </c>
    </row>
    <row r="154" spans="1:29" ht="13.2" x14ac:dyDescent="0.25">
      <c r="A154" s="15" t="s">
        <v>1177</v>
      </c>
      <c r="B154" s="15" t="s">
        <v>373</v>
      </c>
      <c r="C154" s="16" t="s">
        <v>20068</v>
      </c>
      <c r="D154" s="15" t="s">
        <v>219</v>
      </c>
      <c r="E154" s="15" t="s">
        <v>164</v>
      </c>
      <c r="F154" s="15">
        <v>899</v>
      </c>
      <c r="G154" s="15" t="s">
        <v>20074</v>
      </c>
      <c r="H154" s="16">
        <v>41.615499</v>
      </c>
      <c r="I154" s="16">
        <v>-74.866972000000004</v>
      </c>
      <c r="J154" s="17">
        <v>45078.334027777775</v>
      </c>
      <c r="K154" s="18" t="s">
        <v>20170</v>
      </c>
      <c r="L154" s="18">
        <v>45078.334027777775</v>
      </c>
      <c r="M154" s="19" t="s">
        <v>20294</v>
      </c>
      <c r="N154" s="15" t="s">
        <v>134</v>
      </c>
      <c r="O154" s="15" t="s">
        <v>137</v>
      </c>
      <c r="P154" s="20">
        <v>30</v>
      </c>
      <c r="Q154" s="15" t="s">
        <v>65</v>
      </c>
      <c r="R154" s="15" t="s">
        <v>82</v>
      </c>
      <c r="S154" s="15" t="s">
        <v>1182</v>
      </c>
      <c r="T154" s="15">
        <v>21</v>
      </c>
      <c r="U154" s="15" t="s">
        <v>154</v>
      </c>
      <c r="V154" s="15" t="s">
        <v>1183</v>
      </c>
      <c r="W154" s="15" t="s">
        <v>123</v>
      </c>
      <c r="X154" s="16" t="s">
        <v>306</v>
      </c>
      <c r="Y154" s="15" t="s">
        <v>71</v>
      </c>
      <c r="Z154" s="15" t="s">
        <v>71</v>
      </c>
      <c r="AA154" s="15">
        <v>4</v>
      </c>
      <c r="AB154" s="15">
        <v>24137.63</v>
      </c>
      <c r="AC154" s="15" t="s">
        <v>229</v>
      </c>
    </row>
    <row r="155" spans="1:29" ht="13.2" x14ac:dyDescent="0.25">
      <c r="A155" s="21" t="s">
        <v>1185</v>
      </c>
      <c r="B155" s="21" t="s">
        <v>631</v>
      </c>
      <c r="C155" s="22" t="s">
        <v>113</v>
      </c>
      <c r="D155" s="21" t="s">
        <v>201</v>
      </c>
      <c r="E155" s="21" t="s">
        <v>164</v>
      </c>
      <c r="F155" s="21">
        <v>365</v>
      </c>
      <c r="G155" s="21" t="s">
        <v>20071</v>
      </c>
      <c r="H155" s="22">
        <v>32.736055</v>
      </c>
      <c r="I155" s="22">
        <v>-82.49897</v>
      </c>
      <c r="J155" s="23">
        <v>43548</v>
      </c>
      <c r="K155" s="24" t="s">
        <v>20180</v>
      </c>
      <c r="L155" s="24">
        <v>43548</v>
      </c>
      <c r="M155" s="25" t="s">
        <v>20248</v>
      </c>
      <c r="N155" s="21" t="s">
        <v>43</v>
      </c>
      <c r="O155" s="21" t="s">
        <v>250</v>
      </c>
      <c r="P155" s="26">
        <v>71</v>
      </c>
      <c r="Q155" s="21" t="s">
        <v>333</v>
      </c>
      <c r="R155" s="21" t="s">
        <v>185</v>
      </c>
      <c r="S155" s="21" t="s">
        <v>1189</v>
      </c>
      <c r="T155" s="21">
        <v>57</v>
      </c>
      <c r="U155" s="21" t="s">
        <v>154</v>
      </c>
      <c r="V155" s="21" t="s">
        <v>1190</v>
      </c>
      <c r="W155" s="21" t="s">
        <v>255</v>
      </c>
      <c r="X155" s="22" t="s">
        <v>213</v>
      </c>
      <c r="Y155" s="21" t="s">
        <v>214</v>
      </c>
      <c r="Z155" s="21" t="s">
        <v>564</v>
      </c>
      <c r="AA155" s="21">
        <v>2</v>
      </c>
      <c r="AB155" s="21">
        <v>18763.21</v>
      </c>
      <c r="AC155" s="21" t="s">
        <v>241</v>
      </c>
    </row>
    <row r="156" spans="1:29" ht="13.2" x14ac:dyDescent="0.25">
      <c r="A156" s="15" t="s">
        <v>1192</v>
      </c>
      <c r="B156" s="15" t="s">
        <v>551</v>
      </c>
      <c r="C156" s="16" t="s">
        <v>544</v>
      </c>
      <c r="D156" s="15" t="s">
        <v>201</v>
      </c>
      <c r="E156" s="15" t="s">
        <v>37</v>
      </c>
      <c r="F156" s="15">
        <v>3263</v>
      </c>
      <c r="G156" s="15" t="s">
        <v>20071</v>
      </c>
      <c r="H156" s="16">
        <v>27.558177000000001</v>
      </c>
      <c r="I156" s="16">
        <v>91.327399999999997</v>
      </c>
      <c r="J156" s="17">
        <v>43649.592789351853</v>
      </c>
      <c r="K156" s="18" t="s">
        <v>20184</v>
      </c>
      <c r="L156" s="18">
        <v>43649.592789351853</v>
      </c>
      <c r="M156" s="19" t="s">
        <v>20194</v>
      </c>
      <c r="N156" s="15" t="s">
        <v>156</v>
      </c>
      <c r="O156" s="15" t="s">
        <v>137</v>
      </c>
      <c r="P156" s="20">
        <v>73</v>
      </c>
      <c r="Q156" s="15" t="s">
        <v>333</v>
      </c>
      <c r="R156" s="15" t="s">
        <v>50</v>
      </c>
      <c r="S156" s="15" t="s">
        <v>1195</v>
      </c>
      <c r="T156" s="15">
        <v>57</v>
      </c>
      <c r="U156" s="15" t="s">
        <v>333</v>
      </c>
      <c r="V156" s="15" t="s">
        <v>1196</v>
      </c>
      <c r="W156" s="15" t="s">
        <v>51</v>
      </c>
      <c r="X156" s="16" t="s">
        <v>213</v>
      </c>
      <c r="Y156" s="15" t="s">
        <v>214</v>
      </c>
      <c r="Z156" s="15" t="s">
        <v>348</v>
      </c>
      <c r="AA156" s="15">
        <v>0</v>
      </c>
      <c r="AB156" s="15">
        <v>20135.18</v>
      </c>
      <c r="AC156" s="15" t="s">
        <v>229</v>
      </c>
    </row>
    <row r="157" spans="1:29" ht="13.2" x14ac:dyDescent="0.25">
      <c r="A157" s="21" t="s">
        <v>1198</v>
      </c>
      <c r="B157" s="21" t="s">
        <v>373</v>
      </c>
      <c r="C157" s="22" t="s">
        <v>340</v>
      </c>
      <c r="D157" s="21" t="s">
        <v>98</v>
      </c>
      <c r="E157" s="21" t="s">
        <v>246</v>
      </c>
      <c r="F157" s="21">
        <v>7994</v>
      </c>
      <c r="G157" s="21" t="s">
        <v>20069</v>
      </c>
      <c r="H157" s="22">
        <v>29.192954</v>
      </c>
      <c r="I157" s="22">
        <v>-103.693049</v>
      </c>
      <c r="J157" s="23">
        <v>45633.060787037037</v>
      </c>
      <c r="K157" s="24" t="s">
        <v>20220</v>
      </c>
      <c r="L157" s="24">
        <v>45633.060787037037</v>
      </c>
      <c r="M157" s="25" t="s">
        <v>20295</v>
      </c>
      <c r="N157" s="21" t="s">
        <v>40</v>
      </c>
      <c r="O157" s="21" t="s">
        <v>69</v>
      </c>
      <c r="P157" s="26">
        <v>47</v>
      </c>
      <c r="Q157" s="21" t="s">
        <v>154</v>
      </c>
      <c r="R157" s="21" t="s">
        <v>185</v>
      </c>
      <c r="S157" s="21" t="s">
        <v>1203</v>
      </c>
      <c r="T157" s="21">
        <v>15</v>
      </c>
      <c r="U157" s="21" t="s">
        <v>333</v>
      </c>
      <c r="V157" s="21" t="s">
        <v>1204</v>
      </c>
      <c r="W157" s="21" t="s">
        <v>51</v>
      </c>
      <c r="X157" s="22" t="s">
        <v>71</v>
      </c>
      <c r="Y157" s="21" t="s">
        <v>125</v>
      </c>
      <c r="Z157" s="21" t="s">
        <v>126</v>
      </c>
      <c r="AA157" s="21">
        <v>5</v>
      </c>
      <c r="AB157" s="21">
        <v>16209.06</v>
      </c>
      <c r="AC157" s="21" t="s">
        <v>229</v>
      </c>
    </row>
    <row r="158" spans="1:29" ht="13.2" x14ac:dyDescent="0.25">
      <c r="A158" s="15" t="s">
        <v>1206</v>
      </c>
      <c r="B158" s="15" t="s">
        <v>790</v>
      </c>
      <c r="C158" s="16" t="s">
        <v>544</v>
      </c>
      <c r="D158" s="15" t="s">
        <v>36</v>
      </c>
      <c r="E158" s="15" t="s">
        <v>149</v>
      </c>
      <c r="F158" s="15">
        <v>6438</v>
      </c>
      <c r="G158" s="15" t="s">
        <v>20074</v>
      </c>
      <c r="H158" s="16">
        <v>28.608443000000001</v>
      </c>
      <c r="I158" s="16">
        <v>-77.236762999999996</v>
      </c>
      <c r="J158" s="17">
        <v>45299.102372685185</v>
      </c>
      <c r="K158" s="18" t="s">
        <v>20186</v>
      </c>
      <c r="L158" s="18">
        <v>45299.102372685185</v>
      </c>
      <c r="M158" s="19" t="s">
        <v>20296</v>
      </c>
      <c r="N158" s="15" t="s">
        <v>343</v>
      </c>
      <c r="O158" s="15" t="s">
        <v>346</v>
      </c>
      <c r="P158" s="20">
        <v>60</v>
      </c>
      <c r="Q158" s="15" t="s">
        <v>333</v>
      </c>
      <c r="R158" s="15" t="s">
        <v>71</v>
      </c>
      <c r="S158" s="15" t="s">
        <v>1210</v>
      </c>
      <c r="T158" s="15">
        <v>49</v>
      </c>
      <c r="U158" s="15" t="s">
        <v>333</v>
      </c>
      <c r="V158" s="15" t="s">
        <v>1211</v>
      </c>
      <c r="W158" s="15" t="s">
        <v>51</v>
      </c>
      <c r="X158" s="16" t="s">
        <v>240</v>
      </c>
      <c r="Y158" s="15" t="s">
        <v>71</v>
      </c>
      <c r="Z158" s="15" t="s">
        <v>126</v>
      </c>
      <c r="AA158" s="15">
        <v>1</v>
      </c>
      <c r="AB158" s="15">
        <v>42523.56</v>
      </c>
      <c r="AC158" s="15" t="s">
        <v>229</v>
      </c>
    </row>
    <row r="159" spans="1:29" ht="13.2" x14ac:dyDescent="0.25">
      <c r="A159" s="21" t="s">
        <v>1213</v>
      </c>
      <c r="B159" s="21" t="s">
        <v>267</v>
      </c>
      <c r="C159" s="22" t="s">
        <v>20067</v>
      </c>
      <c r="D159" s="21" t="s">
        <v>77</v>
      </c>
      <c r="E159" s="21" t="s">
        <v>246</v>
      </c>
      <c r="F159" s="21">
        <v>4121</v>
      </c>
      <c r="G159" s="21" t="s">
        <v>20070</v>
      </c>
      <c r="H159" s="22">
        <v>42.642826999999997</v>
      </c>
      <c r="I159" s="22">
        <v>-87.239906000000005</v>
      </c>
      <c r="J159" s="23">
        <v>44192.183587962965</v>
      </c>
      <c r="K159" s="24" t="s">
        <v>20188</v>
      </c>
      <c r="L159" s="24">
        <v>44192.183587962965</v>
      </c>
      <c r="M159" s="25" t="s">
        <v>20297</v>
      </c>
      <c r="N159" s="21" t="s">
        <v>44</v>
      </c>
      <c r="O159" s="21" t="s">
        <v>205</v>
      </c>
      <c r="P159" s="26">
        <v>36</v>
      </c>
      <c r="Q159" s="21" t="s">
        <v>333</v>
      </c>
      <c r="R159" s="21" t="s">
        <v>66</v>
      </c>
      <c r="S159" s="21" t="s">
        <v>1218</v>
      </c>
      <c r="T159" s="21">
        <v>21</v>
      </c>
      <c r="U159" s="21" t="s">
        <v>154</v>
      </c>
      <c r="V159" s="21" t="s">
        <v>1219</v>
      </c>
      <c r="W159" s="21" t="s">
        <v>51</v>
      </c>
      <c r="X159" s="22" t="s">
        <v>306</v>
      </c>
      <c r="Y159" s="21" t="s">
        <v>52</v>
      </c>
      <c r="Z159" s="21" t="s">
        <v>348</v>
      </c>
      <c r="AA159" s="21">
        <v>0</v>
      </c>
      <c r="AB159" s="21">
        <v>43521.41</v>
      </c>
      <c r="AC159" s="21" t="s">
        <v>229</v>
      </c>
    </row>
    <row r="160" spans="1:29" ht="13.2" x14ac:dyDescent="0.25">
      <c r="A160" s="15" t="s">
        <v>1221</v>
      </c>
      <c r="B160" s="15" t="s">
        <v>848</v>
      </c>
      <c r="C160" s="16" t="s">
        <v>20065</v>
      </c>
      <c r="D160" s="15" t="s">
        <v>163</v>
      </c>
      <c r="E160" s="15" t="s">
        <v>58</v>
      </c>
      <c r="F160" s="15">
        <v>5596</v>
      </c>
      <c r="G160" s="15" t="s">
        <v>20077</v>
      </c>
      <c r="H160" s="16">
        <v>28.621410999999998</v>
      </c>
      <c r="I160" s="16">
        <v>-107.53183900000001</v>
      </c>
      <c r="J160" s="17">
        <v>45145.040381944447</v>
      </c>
      <c r="K160" s="18" t="s">
        <v>20180</v>
      </c>
      <c r="L160" s="18">
        <v>45145.040381944447</v>
      </c>
      <c r="M160" s="19" t="s">
        <v>20253</v>
      </c>
      <c r="N160" s="15" t="s">
        <v>134</v>
      </c>
      <c r="O160" s="15" t="s">
        <v>140</v>
      </c>
      <c r="P160" s="20">
        <v>31</v>
      </c>
      <c r="Q160" s="15" t="s">
        <v>65</v>
      </c>
      <c r="R160" s="15" t="s">
        <v>185</v>
      </c>
      <c r="S160" s="15" t="s">
        <v>376</v>
      </c>
      <c r="T160" s="15">
        <v>82</v>
      </c>
      <c r="U160" s="15" t="s">
        <v>333</v>
      </c>
      <c r="V160" s="15" t="s">
        <v>1224</v>
      </c>
      <c r="W160" s="15" t="s">
        <v>51</v>
      </c>
      <c r="X160" s="16" t="s">
        <v>240</v>
      </c>
      <c r="Y160" s="15" t="s">
        <v>52</v>
      </c>
      <c r="Z160" s="15" t="s">
        <v>53</v>
      </c>
      <c r="AA160" s="15">
        <v>2</v>
      </c>
      <c r="AB160" s="15">
        <v>14643.28</v>
      </c>
      <c r="AC160" s="15" t="s">
        <v>241</v>
      </c>
    </row>
    <row r="161" spans="1:29" ht="13.2" x14ac:dyDescent="0.25">
      <c r="A161" s="21" t="s">
        <v>1226</v>
      </c>
      <c r="B161" s="21" t="s">
        <v>1358</v>
      </c>
      <c r="C161" s="22" t="s">
        <v>20067</v>
      </c>
      <c r="D161" s="21" t="s">
        <v>191</v>
      </c>
      <c r="E161" s="21" t="s">
        <v>164</v>
      </c>
      <c r="F161" s="21">
        <v>1997</v>
      </c>
      <c r="G161" s="21" t="s">
        <v>20075</v>
      </c>
      <c r="H161" s="22" t="s">
        <v>20079</v>
      </c>
      <c r="I161" s="22">
        <v>-103.857412</v>
      </c>
      <c r="J161" s="23">
        <v>43290.927974537037</v>
      </c>
      <c r="K161" s="24" t="s">
        <v>20172</v>
      </c>
      <c r="L161" s="24">
        <v>43290.927974537037</v>
      </c>
      <c r="M161" s="25" t="s">
        <v>20187</v>
      </c>
      <c r="N161" s="21" t="s">
        <v>61</v>
      </c>
      <c r="O161" s="21" t="s">
        <v>64</v>
      </c>
      <c r="P161" s="26">
        <v>19</v>
      </c>
      <c r="Q161" s="21" t="s">
        <v>154</v>
      </c>
      <c r="R161" s="21" t="s">
        <v>50</v>
      </c>
      <c r="S161" s="21" t="s">
        <v>1229</v>
      </c>
      <c r="T161" s="21">
        <v>47</v>
      </c>
      <c r="U161" s="21" t="s">
        <v>333</v>
      </c>
      <c r="V161" s="21" t="s">
        <v>1230</v>
      </c>
      <c r="W161" s="21" t="s">
        <v>255</v>
      </c>
      <c r="X161" s="22" t="s">
        <v>240</v>
      </c>
      <c r="Y161" s="21" t="s">
        <v>125</v>
      </c>
      <c r="Z161" s="21" t="s">
        <v>53</v>
      </c>
      <c r="AA161" s="21">
        <v>3</v>
      </c>
      <c r="AB161" s="21">
        <v>4629.53</v>
      </c>
      <c r="AC161" s="21" t="s">
        <v>241</v>
      </c>
    </row>
    <row r="162" spans="1:29" ht="13.2" x14ac:dyDescent="0.25">
      <c r="A162" s="15" t="s">
        <v>1231</v>
      </c>
      <c r="B162" s="15" t="s">
        <v>373</v>
      </c>
      <c r="C162" s="16" t="s">
        <v>129</v>
      </c>
      <c r="D162" s="15" t="s">
        <v>219</v>
      </c>
      <c r="E162" s="15" t="s">
        <v>149</v>
      </c>
      <c r="F162" s="15">
        <v>3480</v>
      </c>
      <c r="G162" s="15" t="s">
        <v>20074</v>
      </c>
      <c r="H162" s="16">
        <v>46.978845</v>
      </c>
      <c r="I162" s="16">
        <v>-83.362390000000005</v>
      </c>
      <c r="J162" s="17">
        <v>44331.961805555555</v>
      </c>
      <c r="K162" s="18" t="s">
        <v>20267</v>
      </c>
      <c r="L162" s="18">
        <v>44331.961805555555</v>
      </c>
      <c r="M162" s="19" t="s">
        <v>20298</v>
      </c>
      <c r="N162" s="15" t="s">
        <v>68</v>
      </c>
      <c r="O162" s="15" t="s">
        <v>194</v>
      </c>
      <c r="P162" s="20">
        <v>31</v>
      </c>
      <c r="Q162" s="15" t="s">
        <v>154</v>
      </c>
      <c r="R162" s="15" t="s">
        <v>66</v>
      </c>
      <c r="S162" s="15" t="s">
        <v>1237</v>
      </c>
      <c r="T162" s="15">
        <v>43</v>
      </c>
      <c r="U162" s="15" t="s">
        <v>333</v>
      </c>
      <c r="V162" s="15" t="s">
        <v>1238</v>
      </c>
      <c r="W162" s="15" t="s">
        <v>142</v>
      </c>
      <c r="X162" s="16" t="s">
        <v>108</v>
      </c>
      <c r="Y162" s="15" t="s">
        <v>52</v>
      </c>
      <c r="Z162" s="15" t="s">
        <v>348</v>
      </c>
      <c r="AA162" s="15">
        <v>3</v>
      </c>
      <c r="AB162" s="15">
        <v>41083.25</v>
      </c>
      <c r="AC162" s="15" t="s">
        <v>241</v>
      </c>
    </row>
    <row r="163" spans="1:29" ht="13.2" x14ac:dyDescent="0.25">
      <c r="A163" s="21" t="s">
        <v>1240</v>
      </c>
      <c r="B163" s="21" t="s">
        <v>515</v>
      </c>
      <c r="C163" s="22" t="s">
        <v>20066</v>
      </c>
      <c r="D163" s="21" t="s">
        <v>163</v>
      </c>
      <c r="E163" s="21" t="s">
        <v>37</v>
      </c>
      <c r="F163" s="21">
        <v>5025</v>
      </c>
      <c r="G163" s="21" t="s">
        <v>20073</v>
      </c>
      <c r="H163" s="22">
        <v>41.075797999999999</v>
      </c>
      <c r="I163" s="22">
        <v>-111.363928</v>
      </c>
      <c r="J163" s="23">
        <v>43173.616701388892</v>
      </c>
      <c r="K163" s="24" t="s">
        <v>20184</v>
      </c>
      <c r="L163" s="24">
        <v>43173.616701388892</v>
      </c>
      <c r="M163" s="25" t="s">
        <v>20272</v>
      </c>
      <c r="N163" s="21" t="s">
        <v>322</v>
      </c>
      <c r="O163" s="21" t="s">
        <v>44</v>
      </c>
      <c r="P163" s="26">
        <v>36</v>
      </c>
      <c r="Q163" s="21" t="s">
        <v>154</v>
      </c>
      <c r="R163" s="21" t="s">
        <v>66</v>
      </c>
      <c r="S163" s="21" t="s">
        <v>1243</v>
      </c>
      <c r="T163" s="21">
        <v>73</v>
      </c>
      <c r="U163" s="21" t="s">
        <v>154</v>
      </c>
      <c r="V163" s="21"/>
      <c r="W163" s="21" t="s">
        <v>123</v>
      </c>
      <c r="X163" s="22" t="s">
        <v>213</v>
      </c>
      <c r="Y163" s="21" t="s">
        <v>214</v>
      </c>
      <c r="Z163" s="21" t="s">
        <v>53</v>
      </c>
      <c r="AA163" s="21">
        <v>4</v>
      </c>
      <c r="AB163" s="21">
        <v>12047.08</v>
      </c>
      <c r="AC163" s="21" t="s">
        <v>229</v>
      </c>
    </row>
    <row r="164" spans="1:29" ht="13.2" x14ac:dyDescent="0.25">
      <c r="A164" s="15" t="s">
        <v>1245</v>
      </c>
      <c r="B164" s="15" t="s">
        <v>515</v>
      </c>
      <c r="C164" s="16" t="s">
        <v>544</v>
      </c>
      <c r="D164" s="15" t="s">
        <v>163</v>
      </c>
      <c r="E164" s="15" t="s">
        <v>114</v>
      </c>
      <c r="F164" s="15">
        <v>1360</v>
      </c>
      <c r="G164" s="15" t="s">
        <v>20070</v>
      </c>
      <c r="H164" s="16">
        <v>36.607486999999999</v>
      </c>
      <c r="I164" s="16">
        <v>-95.522141000000005</v>
      </c>
      <c r="J164" s="17">
        <v>43188.268287037034</v>
      </c>
      <c r="K164" s="18" t="s">
        <v>20190</v>
      </c>
      <c r="L164" s="18">
        <v>43188.268287037034</v>
      </c>
      <c r="M164" s="19" t="s">
        <v>20287</v>
      </c>
      <c r="N164" s="15" t="s">
        <v>207</v>
      </c>
      <c r="O164" s="15" t="s">
        <v>475</v>
      </c>
      <c r="P164" s="20">
        <v>67</v>
      </c>
      <c r="Q164" s="15" t="s">
        <v>65</v>
      </c>
      <c r="R164" s="15" t="s">
        <v>82</v>
      </c>
      <c r="S164" s="15" t="s">
        <v>1248</v>
      </c>
      <c r="T164" s="15">
        <v>36</v>
      </c>
      <c r="U164" s="15" t="s">
        <v>71</v>
      </c>
      <c r="V164" s="15"/>
      <c r="W164" s="15" t="s">
        <v>142</v>
      </c>
      <c r="X164" s="16" t="s">
        <v>306</v>
      </c>
      <c r="Y164" s="15" t="s">
        <v>125</v>
      </c>
      <c r="Z164" s="15" t="s">
        <v>564</v>
      </c>
      <c r="AA164" s="15">
        <v>3</v>
      </c>
      <c r="AB164" s="15">
        <v>0</v>
      </c>
      <c r="AC164" s="15" t="s">
        <v>241</v>
      </c>
    </row>
    <row r="165" spans="1:29" ht="13.2" x14ac:dyDescent="0.25">
      <c r="A165" s="21" t="s">
        <v>1250</v>
      </c>
      <c r="B165" s="21" t="s">
        <v>1011</v>
      </c>
      <c r="C165" s="22" t="s">
        <v>340</v>
      </c>
      <c r="D165" s="21" t="s">
        <v>98</v>
      </c>
      <c r="E165" s="21" t="s">
        <v>409</v>
      </c>
      <c r="F165" s="21">
        <v>8295</v>
      </c>
      <c r="G165" s="21" t="s">
        <v>20074</v>
      </c>
      <c r="H165" s="22">
        <v>41.748432000000001</v>
      </c>
      <c r="I165" s="22">
        <v>-103.027068</v>
      </c>
      <c r="J165" s="23">
        <v>43773.309351851851</v>
      </c>
      <c r="K165" s="24" t="s">
        <v>20200</v>
      </c>
      <c r="L165" s="24">
        <v>43773.309351851851</v>
      </c>
      <c r="M165" s="25" t="s">
        <v>20290</v>
      </c>
      <c r="N165" s="21" t="s">
        <v>43</v>
      </c>
      <c r="O165" s="21" t="s">
        <v>41</v>
      </c>
      <c r="P165" s="26">
        <v>62</v>
      </c>
      <c r="Q165" s="21" t="s">
        <v>154</v>
      </c>
      <c r="R165" s="21" t="s">
        <v>185</v>
      </c>
      <c r="S165" s="21" t="s">
        <v>450</v>
      </c>
      <c r="T165" s="21">
        <v>62</v>
      </c>
      <c r="U165" s="21" t="s">
        <v>65</v>
      </c>
      <c r="V165" s="21" t="s">
        <v>1253</v>
      </c>
      <c r="W165" s="21" t="s">
        <v>51</v>
      </c>
      <c r="X165" s="22" t="s">
        <v>213</v>
      </c>
      <c r="Y165" s="21" t="s">
        <v>109</v>
      </c>
      <c r="Z165" s="21" t="s">
        <v>348</v>
      </c>
      <c r="AA165" s="21">
        <v>3</v>
      </c>
      <c r="AB165" s="21">
        <v>23107.33</v>
      </c>
      <c r="AC165" s="21" t="s">
        <v>241</v>
      </c>
    </row>
    <row r="166" spans="1:29" ht="13.2" x14ac:dyDescent="0.25">
      <c r="A166" s="15" t="s">
        <v>1255</v>
      </c>
      <c r="B166" s="15" t="s">
        <v>1256</v>
      </c>
      <c r="C166" s="16" t="s">
        <v>401</v>
      </c>
      <c r="D166" s="15" t="s">
        <v>163</v>
      </c>
      <c r="E166" s="15" t="s">
        <v>58</v>
      </c>
      <c r="F166" s="15">
        <v>372</v>
      </c>
      <c r="G166" s="15" t="s">
        <v>20078</v>
      </c>
      <c r="H166" s="16">
        <v>45.400613</v>
      </c>
      <c r="I166" s="16">
        <v>-79.345816999999997</v>
      </c>
      <c r="J166" s="17">
        <v>44982.232256944444</v>
      </c>
      <c r="K166" s="18" t="s">
        <v>20182</v>
      </c>
      <c r="L166" s="18">
        <v>44982.232256944444</v>
      </c>
      <c r="M166" s="19" t="s">
        <v>20274</v>
      </c>
      <c r="N166" s="15" t="s">
        <v>322</v>
      </c>
      <c r="O166" s="15" t="s">
        <v>88</v>
      </c>
      <c r="P166" s="20">
        <v>36</v>
      </c>
      <c r="Q166" s="15" t="s">
        <v>71</v>
      </c>
      <c r="R166" s="15" t="s">
        <v>71</v>
      </c>
      <c r="S166" s="15" t="s">
        <v>1258</v>
      </c>
      <c r="T166" s="15">
        <v>17</v>
      </c>
      <c r="U166" s="15" t="s">
        <v>333</v>
      </c>
      <c r="V166" s="15" t="s">
        <v>1259</v>
      </c>
      <c r="W166" s="15" t="s">
        <v>51</v>
      </c>
      <c r="X166" s="16" t="s">
        <v>240</v>
      </c>
      <c r="Y166" s="15" t="s">
        <v>52</v>
      </c>
      <c r="Z166" s="15" t="s">
        <v>348</v>
      </c>
      <c r="AA166" s="15">
        <v>1</v>
      </c>
      <c r="AB166" s="15">
        <v>22971.51</v>
      </c>
      <c r="AC166" s="15" t="s">
        <v>241</v>
      </c>
    </row>
    <row r="167" spans="1:29" ht="13.2" x14ac:dyDescent="0.25">
      <c r="A167" s="21" t="s">
        <v>1260</v>
      </c>
      <c r="B167" s="21" t="s">
        <v>1859</v>
      </c>
      <c r="C167" s="22" t="s">
        <v>544</v>
      </c>
      <c r="D167" s="21" t="s">
        <v>163</v>
      </c>
      <c r="E167" s="21" t="s">
        <v>202</v>
      </c>
      <c r="F167" s="21">
        <v>8997</v>
      </c>
      <c r="G167" s="21" t="s">
        <v>20078</v>
      </c>
      <c r="H167" s="22">
        <v>32.146833999999998</v>
      </c>
      <c r="I167" s="22">
        <v>-76.611822000000004</v>
      </c>
      <c r="J167" s="23">
        <v>43650.110092592593</v>
      </c>
      <c r="K167" s="24" t="s">
        <v>20186</v>
      </c>
      <c r="L167" s="24">
        <v>43650.110092592593</v>
      </c>
      <c r="M167" s="25" t="s">
        <v>20299</v>
      </c>
      <c r="N167" s="21" t="s">
        <v>156</v>
      </c>
      <c r="O167" s="21" t="s">
        <v>205</v>
      </c>
      <c r="P167" s="26">
        <v>42</v>
      </c>
      <c r="Q167" s="21" t="s">
        <v>154</v>
      </c>
      <c r="R167" s="21" t="s">
        <v>236</v>
      </c>
      <c r="S167" s="21" t="s">
        <v>1265</v>
      </c>
      <c r="T167" s="21">
        <v>89</v>
      </c>
      <c r="U167" s="21" t="s">
        <v>71</v>
      </c>
      <c r="V167" s="21" t="s">
        <v>1266</v>
      </c>
      <c r="W167" s="21" t="s">
        <v>71</v>
      </c>
      <c r="X167" s="22" t="s">
        <v>213</v>
      </c>
      <c r="Y167" s="21" t="s">
        <v>297</v>
      </c>
      <c r="Z167" s="21" t="s">
        <v>71</v>
      </c>
      <c r="AA167" s="21">
        <v>5</v>
      </c>
      <c r="AB167" s="21">
        <v>8704.9500000000007</v>
      </c>
      <c r="AC167" s="21" t="s">
        <v>229</v>
      </c>
    </row>
    <row r="168" spans="1:29" ht="13.2" x14ac:dyDescent="0.25">
      <c r="A168" s="15" t="s">
        <v>1268</v>
      </c>
      <c r="B168" s="15" t="s">
        <v>1340</v>
      </c>
      <c r="C168" s="16" t="s">
        <v>113</v>
      </c>
      <c r="D168" s="15" t="s">
        <v>98</v>
      </c>
      <c r="E168" s="15" t="s">
        <v>37</v>
      </c>
      <c r="F168" s="15">
        <v>3260</v>
      </c>
      <c r="G168" s="15" t="s">
        <v>20075</v>
      </c>
      <c r="H168" s="16">
        <v>33.548200000000001</v>
      </c>
      <c r="I168" s="16">
        <v>-78.710393999999994</v>
      </c>
      <c r="J168" s="17">
        <v>43810.731944444444</v>
      </c>
      <c r="K168" s="18" t="s">
        <v>20202</v>
      </c>
      <c r="L168" s="18">
        <v>43810.731944444444</v>
      </c>
      <c r="M168" s="19" t="s">
        <v>20300</v>
      </c>
      <c r="N168" s="15" t="s">
        <v>40</v>
      </c>
      <c r="O168" s="15" t="s">
        <v>62</v>
      </c>
      <c r="P168" s="20">
        <v>40</v>
      </c>
      <c r="Q168" s="15" t="s">
        <v>71</v>
      </c>
      <c r="R168" s="15" t="s">
        <v>71</v>
      </c>
      <c r="S168" s="15" t="s">
        <v>1273</v>
      </c>
      <c r="T168" s="15">
        <v>57</v>
      </c>
      <c r="U168" s="15" t="s">
        <v>333</v>
      </c>
      <c r="V168" s="15" t="s">
        <v>1274</v>
      </c>
      <c r="W168" s="15" t="s">
        <v>71</v>
      </c>
      <c r="X168" s="16" t="s">
        <v>306</v>
      </c>
      <c r="Y168" s="15" t="s">
        <v>125</v>
      </c>
      <c r="Z168" s="15" t="s">
        <v>348</v>
      </c>
      <c r="AA168" s="15">
        <v>3</v>
      </c>
      <c r="AB168" s="15">
        <v>32920.660000000003</v>
      </c>
      <c r="AC168" s="15" t="s">
        <v>241</v>
      </c>
    </row>
    <row r="169" spans="1:29" ht="13.2" x14ac:dyDescent="0.25">
      <c r="A169" s="21" t="s">
        <v>1276</v>
      </c>
      <c r="B169" s="21" t="s">
        <v>1011</v>
      </c>
      <c r="C169" s="22" t="s">
        <v>20066</v>
      </c>
      <c r="D169" s="21" t="s">
        <v>201</v>
      </c>
      <c r="E169" s="21" t="s">
        <v>202</v>
      </c>
      <c r="F169" s="21">
        <v>2680</v>
      </c>
      <c r="G169" s="21" t="s">
        <v>20074</v>
      </c>
      <c r="H169" s="22" t="s">
        <v>20079</v>
      </c>
      <c r="I169" s="22" t="s">
        <v>20079</v>
      </c>
      <c r="J169" s="23">
        <v>43755.051874999997</v>
      </c>
      <c r="K169" s="24" t="s">
        <v>20220</v>
      </c>
      <c r="L169" s="24">
        <v>43755.051874999997</v>
      </c>
      <c r="M169" s="25" t="s">
        <v>20301</v>
      </c>
      <c r="N169" s="21" t="s">
        <v>182</v>
      </c>
      <c r="O169" s="21" t="s">
        <v>314</v>
      </c>
      <c r="P169" s="26">
        <v>33</v>
      </c>
      <c r="Q169" s="21" t="s">
        <v>154</v>
      </c>
      <c r="R169" s="21" t="s">
        <v>236</v>
      </c>
      <c r="S169" s="21"/>
      <c r="T169" s="21">
        <v>21</v>
      </c>
      <c r="U169" s="21" t="s">
        <v>71</v>
      </c>
      <c r="V169" s="21"/>
      <c r="W169" s="21" t="s">
        <v>123</v>
      </c>
      <c r="X169" s="22" t="s">
        <v>108</v>
      </c>
      <c r="Y169" s="21" t="s">
        <v>297</v>
      </c>
      <c r="Z169" s="21" t="s">
        <v>71</v>
      </c>
      <c r="AA169" s="21">
        <v>0</v>
      </c>
      <c r="AB169" s="21">
        <v>49851.24</v>
      </c>
      <c r="AC169" s="21" t="s">
        <v>241</v>
      </c>
    </row>
    <row r="170" spans="1:29" ht="13.2" x14ac:dyDescent="0.25">
      <c r="A170" s="15" t="s">
        <v>1281</v>
      </c>
      <c r="B170" s="15" t="s">
        <v>1859</v>
      </c>
      <c r="C170" s="16" t="s">
        <v>340</v>
      </c>
      <c r="D170" s="15" t="s">
        <v>219</v>
      </c>
      <c r="E170" s="15" t="s">
        <v>164</v>
      </c>
      <c r="F170" s="15">
        <v>3171</v>
      </c>
      <c r="G170" s="15" t="s">
        <v>20077</v>
      </c>
      <c r="H170" s="16">
        <v>41.112816000000002</v>
      </c>
      <c r="I170" s="16">
        <v>-119.24737</v>
      </c>
      <c r="J170" s="17">
        <v>44895.661631944444</v>
      </c>
      <c r="K170" s="18" t="s">
        <v>20176</v>
      </c>
      <c r="L170" s="18">
        <v>44895.661631944444</v>
      </c>
      <c r="M170" s="19" t="s">
        <v>20271</v>
      </c>
      <c r="N170" s="15" t="s">
        <v>211</v>
      </c>
      <c r="O170" s="15" t="s">
        <v>356</v>
      </c>
      <c r="P170" s="20">
        <v>43</v>
      </c>
      <c r="Q170" s="15" t="s">
        <v>333</v>
      </c>
      <c r="R170" s="15" t="s">
        <v>82</v>
      </c>
      <c r="S170" s="15" t="s">
        <v>1284</v>
      </c>
      <c r="T170" s="15">
        <v>69</v>
      </c>
      <c r="U170" s="15" t="s">
        <v>333</v>
      </c>
      <c r="V170" s="15" t="s">
        <v>1285</v>
      </c>
      <c r="W170" s="15" t="s">
        <v>255</v>
      </c>
      <c r="X170" s="16" t="s">
        <v>306</v>
      </c>
      <c r="Y170" s="15" t="s">
        <v>297</v>
      </c>
      <c r="Z170" s="15" t="s">
        <v>126</v>
      </c>
      <c r="AA170" s="15">
        <v>2</v>
      </c>
      <c r="AB170" s="15">
        <v>35188.18</v>
      </c>
      <c r="AC170" s="15" t="s">
        <v>241</v>
      </c>
    </row>
    <row r="171" spans="1:29" ht="13.2" x14ac:dyDescent="0.25">
      <c r="A171" s="21" t="s">
        <v>1286</v>
      </c>
      <c r="B171" s="21" t="s">
        <v>278</v>
      </c>
      <c r="C171" s="22" t="s">
        <v>401</v>
      </c>
      <c r="D171" s="21" t="s">
        <v>77</v>
      </c>
      <c r="E171" s="21" t="s">
        <v>409</v>
      </c>
      <c r="F171" s="21">
        <v>782</v>
      </c>
      <c r="G171" s="21" t="s">
        <v>20072</v>
      </c>
      <c r="H171" s="22">
        <v>46.490676999999998</v>
      </c>
      <c r="I171" s="22">
        <v>-117.629655</v>
      </c>
      <c r="J171" s="23">
        <v>45380.060254629629</v>
      </c>
      <c r="K171" s="24" t="s">
        <v>20220</v>
      </c>
      <c r="L171" s="24">
        <v>45380.060254629629</v>
      </c>
      <c r="M171" s="25" t="s">
        <v>20302</v>
      </c>
      <c r="N171" s="21" t="s">
        <v>182</v>
      </c>
      <c r="O171" s="21" t="s">
        <v>44</v>
      </c>
      <c r="P171" s="26">
        <v>67</v>
      </c>
      <c r="Q171" s="21" t="s">
        <v>154</v>
      </c>
      <c r="R171" s="21" t="s">
        <v>185</v>
      </c>
      <c r="S171" s="21" t="s">
        <v>1291</v>
      </c>
      <c r="T171" s="21">
        <v>21</v>
      </c>
      <c r="U171" s="21" t="s">
        <v>333</v>
      </c>
      <c r="V171" s="21" t="s">
        <v>1292</v>
      </c>
      <c r="W171" s="21" t="s">
        <v>142</v>
      </c>
      <c r="X171" s="22" t="s">
        <v>306</v>
      </c>
      <c r="Y171" s="21" t="s">
        <v>125</v>
      </c>
      <c r="Z171" s="21" t="s">
        <v>53</v>
      </c>
      <c r="AA171" s="21">
        <v>3</v>
      </c>
      <c r="AB171" s="21">
        <v>30857</v>
      </c>
      <c r="AC171" s="21" t="s">
        <v>229</v>
      </c>
    </row>
    <row r="172" spans="1:29" ht="13.2" x14ac:dyDescent="0.25">
      <c r="A172" s="15" t="s">
        <v>1294</v>
      </c>
      <c r="B172" s="15" t="s">
        <v>848</v>
      </c>
      <c r="C172" s="16" t="s">
        <v>340</v>
      </c>
      <c r="D172" s="15" t="s">
        <v>163</v>
      </c>
      <c r="E172" s="15" t="s">
        <v>131</v>
      </c>
      <c r="F172" s="15">
        <v>4630</v>
      </c>
      <c r="G172" s="15" t="s">
        <v>20077</v>
      </c>
      <c r="H172" s="16">
        <v>37.796796000000001</v>
      </c>
      <c r="I172" s="16">
        <v>-118.642679</v>
      </c>
      <c r="J172" s="17">
        <v>44110.003703703704</v>
      </c>
      <c r="K172" s="18" t="s">
        <v>20180</v>
      </c>
      <c r="L172" s="18">
        <v>44110.003703703704</v>
      </c>
      <c r="M172" s="19" t="s">
        <v>20181</v>
      </c>
      <c r="N172" s="15" t="s">
        <v>207</v>
      </c>
      <c r="O172" s="15" t="s">
        <v>157</v>
      </c>
      <c r="P172" s="20">
        <v>21</v>
      </c>
      <c r="Q172" s="15" t="s">
        <v>65</v>
      </c>
      <c r="R172" s="15" t="s">
        <v>50</v>
      </c>
      <c r="S172" s="15" t="s">
        <v>1296</v>
      </c>
      <c r="T172" s="15">
        <v>12</v>
      </c>
      <c r="U172" s="15" t="s">
        <v>333</v>
      </c>
      <c r="V172" s="15" t="s">
        <v>1297</v>
      </c>
      <c r="W172" s="15" t="s">
        <v>255</v>
      </c>
      <c r="X172" s="16" t="s">
        <v>240</v>
      </c>
      <c r="Y172" s="15" t="s">
        <v>52</v>
      </c>
      <c r="Z172" s="15" t="s">
        <v>71</v>
      </c>
      <c r="AA172" s="15">
        <v>2</v>
      </c>
      <c r="AB172" s="15">
        <v>0</v>
      </c>
      <c r="AC172" s="15" t="s">
        <v>241</v>
      </c>
    </row>
    <row r="173" spans="1:29" ht="13.2" x14ac:dyDescent="0.25">
      <c r="A173" s="21" t="s">
        <v>1299</v>
      </c>
      <c r="B173" s="21" t="s">
        <v>774</v>
      </c>
      <c r="C173" s="22" t="s">
        <v>113</v>
      </c>
      <c r="D173" s="21" t="s">
        <v>98</v>
      </c>
      <c r="E173" s="21" t="s">
        <v>246</v>
      </c>
      <c r="F173" s="21">
        <v>6130</v>
      </c>
      <c r="G173" s="21" t="s">
        <v>20078</v>
      </c>
      <c r="H173" s="22" t="s">
        <v>20079</v>
      </c>
      <c r="I173" s="22">
        <v>-114.64091000000001</v>
      </c>
      <c r="J173" s="23">
        <v>45582.254560185182</v>
      </c>
      <c r="K173" s="24" t="s">
        <v>20190</v>
      </c>
      <c r="L173" s="24">
        <v>45582.254560185182</v>
      </c>
      <c r="M173" s="25" t="s">
        <v>20252</v>
      </c>
      <c r="N173" s="21" t="s">
        <v>139</v>
      </c>
      <c r="O173" s="21" t="s">
        <v>194</v>
      </c>
      <c r="P173" s="26">
        <v>36</v>
      </c>
      <c r="Q173" s="21" t="s">
        <v>333</v>
      </c>
      <c r="R173" s="21" t="s">
        <v>82</v>
      </c>
      <c r="S173" s="21"/>
      <c r="T173" s="21">
        <v>21</v>
      </c>
      <c r="U173" s="21" t="s">
        <v>71</v>
      </c>
      <c r="V173" s="21"/>
      <c r="W173" s="21" t="s">
        <v>51</v>
      </c>
      <c r="X173" s="22" t="s">
        <v>306</v>
      </c>
      <c r="Y173" s="21" t="s">
        <v>125</v>
      </c>
      <c r="Z173" s="21" t="s">
        <v>348</v>
      </c>
      <c r="AA173" s="21">
        <v>3</v>
      </c>
      <c r="AB173" s="21">
        <v>45782.25</v>
      </c>
      <c r="AC173" s="21" t="s">
        <v>229</v>
      </c>
    </row>
    <row r="174" spans="1:29" ht="13.2" x14ac:dyDescent="0.25">
      <c r="A174" s="15" t="s">
        <v>1303</v>
      </c>
      <c r="B174" s="15" t="s">
        <v>373</v>
      </c>
      <c r="C174" s="16" t="s">
        <v>129</v>
      </c>
      <c r="D174" s="15" t="s">
        <v>130</v>
      </c>
      <c r="E174" s="15" t="s">
        <v>131</v>
      </c>
      <c r="F174" s="15">
        <v>9718</v>
      </c>
      <c r="G174" s="15" t="s">
        <v>20074</v>
      </c>
      <c r="H174" s="16">
        <v>32.716586</v>
      </c>
      <c r="I174" s="16" t="s">
        <v>20079</v>
      </c>
      <c r="J174" s="17">
        <v>43539.80746527778</v>
      </c>
      <c r="K174" s="18" t="s">
        <v>20204</v>
      </c>
      <c r="L174" s="18">
        <v>43539.80746527778</v>
      </c>
      <c r="M174" s="19" t="s">
        <v>20303</v>
      </c>
      <c r="N174" s="15" t="s">
        <v>134</v>
      </c>
      <c r="O174" s="15" t="s">
        <v>475</v>
      </c>
      <c r="P174" s="20">
        <v>52</v>
      </c>
      <c r="Q174" s="15" t="s">
        <v>333</v>
      </c>
      <c r="R174" s="15" t="s">
        <v>185</v>
      </c>
      <c r="S174" s="15" t="s">
        <v>1307</v>
      </c>
      <c r="T174" s="15">
        <v>58</v>
      </c>
      <c r="U174" s="15" t="s">
        <v>333</v>
      </c>
      <c r="V174" s="15" t="s">
        <v>1308</v>
      </c>
      <c r="W174" s="15" t="s">
        <v>142</v>
      </c>
      <c r="X174" s="16" t="s">
        <v>108</v>
      </c>
      <c r="Y174" s="15" t="s">
        <v>52</v>
      </c>
      <c r="Z174" s="15" t="s">
        <v>126</v>
      </c>
      <c r="AA174" s="15">
        <v>0</v>
      </c>
      <c r="AB174" s="15">
        <v>35337.06</v>
      </c>
      <c r="AC174" s="15" t="s">
        <v>241</v>
      </c>
    </row>
    <row r="175" spans="1:29" ht="13.2" x14ac:dyDescent="0.25">
      <c r="A175" s="21" t="s">
        <v>1310</v>
      </c>
      <c r="B175" s="21" t="s">
        <v>267</v>
      </c>
      <c r="C175" s="22" t="s">
        <v>113</v>
      </c>
      <c r="D175" s="21" t="s">
        <v>191</v>
      </c>
      <c r="E175" s="21" t="s">
        <v>149</v>
      </c>
      <c r="F175" s="21">
        <v>9727</v>
      </c>
      <c r="G175" s="21" t="s">
        <v>20077</v>
      </c>
      <c r="H175" s="22">
        <v>39.124547</v>
      </c>
      <c r="I175" s="22">
        <v>-80.115174999999994</v>
      </c>
      <c r="J175" s="23">
        <v>43171.712800925925</v>
      </c>
      <c r="K175" s="24" t="s">
        <v>20202</v>
      </c>
      <c r="L175" s="24">
        <v>43171.712800925925</v>
      </c>
      <c r="M175" s="25" t="s">
        <v>20266</v>
      </c>
      <c r="N175" s="21" t="s">
        <v>436</v>
      </c>
      <c r="O175" s="21" t="s">
        <v>170</v>
      </c>
      <c r="P175" s="26">
        <v>45</v>
      </c>
      <c r="Q175" s="21" t="s">
        <v>154</v>
      </c>
      <c r="R175" s="21" t="s">
        <v>236</v>
      </c>
      <c r="S175" s="21" t="s">
        <v>1313</v>
      </c>
      <c r="T175" s="21">
        <v>27</v>
      </c>
      <c r="U175" s="21" t="s">
        <v>71</v>
      </c>
      <c r="V175" s="21" t="s">
        <v>1314</v>
      </c>
      <c r="W175" s="21" t="s">
        <v>123</v>
      </c>
      <c r="X175" s="22" t="s">
        <v>213</v>
      </c>
      <c r="Y175" s="21" t="s">
        <v>125</v>
      </c>
      <c r="Z175" s="21" t="s">
        <v>126</v>
      </c>
      <c r="AA175" s="21">
        <v>0</v>
      </c>
      <c r="AB175" s="21">
        <v>32082.65</v>
      </c>
      <c r="AC175" s="21" t="s">
        <v>229</v>
      </c>
    </row>
    <row r="176" spans="1:29" ht="13.2" x14ac:dyDescent="0.25">
      <c r="A176" s="15" t="s">
        <v>1316</v>
      </c>
      <c r="B176" s="15" t="s">
        <v>2335</v>
      </c>
      <c r="C176" s="16" t="s">
        <v>544</v>
      </c>
      <c r="D176" s="15" t="s">
        <v>36</v>
      </c>
      <c r="E176" s="15" t="s">
        <v>164</v>
      </c>
      <c r="F176" s="15">
        <v>2594</v>
      </c>
      <c r="G176" s="15" t="s">
        <v>20076</v>
      </c>
      <c r="H176" s="16">
        <v>39.579574999999998</v>
      </c>
      <c r="I176" s="16">
        <v>-97.285188000000005</v>
      </c>
      <c r="J176" s="17">
        <v>44467.604745370372</v>
      </c>
      <c r="K176" s="18" t="s">
        <v>20184</v>
      </c>
      <c r="L176" s="18">
        <v>44467.604745370372</v>
      </c>
      <c r="M176" s="19" t="s">
        <v>20304</v>
      </c>
      <c r="N176" s="15" t="s">
        <v>48</v>
      </c>
      <c r="O176" s="15" t="s">
        <v>304</v>
      </c>
      <c r="P176" s="20">
        <v>31</v>
      </c>
      <c r="Q176" s="15" t="s">
        <v>71</v>
      </c>
      <c r="R176" s="15" t="s">
        <v>236</v>
      </c>
      <c r="S176" s="15" t="s">
        <v>1243</v>
      </c>
      <c r="T176" s="15">
        <v>28</v>
      </c>
      <c r="U176" s="15" t="s">
        <v>50</v>
      </c>
      <c r="V176" s="15">
        <v>2123656966</v>
      </c>
      <c r="W176" s="15" t="s">
        <v>71</v>
      </c>
      <c r="X176" s="16" t="s">
        <v>240</v>
      </c>
      <c r="Y176" s="15" t="s">
        <v>109</v>
      </c>
      <c r="Z176" s="15" t="s">
        <v>126</v>
      </c>
      <c r="AA176" s="15">
        <v>2</v>
      </c>
      <c r="AB176" s="15">
        <v>0</v>
      </c>
      <c r="AC176" s="15" t="s">
        <v>241</v>
      </c>
    </row>
    <row r="177" spans="1:29" ht="13.2" x14ac:dyDescent="0.25">
      <c r="A177" s="21" t="s">
        <v>1322</v>
      </c>
      <c r="B177" s="21" t="s">
        <v>694</v>
      </c>
      <c r="C177" s="22" t="s">
        <v>364</v>
      </c>
      <c r="D177" s="21" t="s">
        <v>163</v>
      </c>
      <c r="E177" s="21" t="s">
        <v>164</v>
      </c>
      <c r="F177" s="21">
        <v>7042</v>
      </c>
      <c r="G177" s="21" t="s">
        <v>20075</v>
      </c>
      <c r="H177" s="22">
        <v>29.576497</v>
      </c>
      <c r="I177" s="22">
        <v>-120.212824</v>
      </c>
      <c r="J177" s="23">
        <v>44908.046249999999</v>
      </c>
      <c r="K177" s="24" t="s">
        <v>20220</v>
      </c>
      <c r="L177" s="24">
        <v>44908.046249999999</v>
      </c>
      <c r="M177" s="25" t="s">
        <v>20285</v>
      </c>
      <c r="N177" s="21" t="s">
        <v>249</v>
      </c>
      <c r="O177" s="21" t="s">
        <v>102</v>
      </c>
      <c r="P177" s="26">
        <v>36</v>
      </c>
      <c r="Q177" s="21" t="s">
        <v>333</v>
      </c>
      <c r="R177" s="21" t="s">
        <v>82</v>
      </c>
      <c r="S177" s="21" t="s">
        <v>1325</v>
      </c>
      <c r="T177" s="21">
        <v>18</v>
      </c>
      <c r="U177" s="21" t="s">
        <v>333</v>
      </c>
      <c r="V177" s="21" t="s">
        <v>1326</v>
      </c>
      <c r="W177" s="21" t="s">
        <v>51</v>
      </c>
      <c r="X177" s="22" t="s">
        <v>306</v>
      </c>
      <c r="Y177" s="21" t="s">
        <v>297</v>
      </c>
      <c r="Z177" s="21" t="s">
        <v>126</v>
      </c>
      <c r="AA177" s="21">
        <v>5</v>
      </c>
      <c r="AB177" s="21">
        <v>23287.21</v>
      </c>
      <c r="AC177" s="21" t="s">
        <v>229</v>
      </c>
    </row>
    <row r="178" spans="1:29" ht="13.2" x14ac:dyDescent="0.25">
      <c r="A178" s="15" t="s">
        <v>1328</v>
      </c>
      <c r="B178" s="15" t="s">
        <v>515</v>
      </c>
      <c r="C178" s="16" t="s">
        <v>340</v>
      </c>
      <c r="D178" s="15" t="s">
        <v>201</v>
      </c>
      <c r="E178" s="15" t="s">
        <v>131</v>
      </c>
      <c r="F178" s="15">
        <v>9357</v>
      </c>
      <c r="G178" s="15" t="s">
        <v>20069</v>
      </c>
      <c r="H178" s="16">
        <v>46.646600999999997</v>
      </c>
      <c r="I178" s="16">
        <v>-79.475700000000003</v>
      </c>
      <c r="J178" s="17">
        <v>44843.705358796295</v>
      </c>
      <c r="K178" s="18" t="s">
        <v>20217</v>
      </c>
      <c r="L178" s="18">
        <v>44843.705358796295</v>
      </c>
      <c r="M178" s="19" t="s">
        <v>20305</v>
      </c>
      <c r="N178" s="15" t="s">
        <v>136</v>
      </c>
      <c r="O178" s="15" t="s">
        <v>44</v>
      </c>
      <c r="P178" s="20">
        <v>36</v>
      </c>
      <c r="Q178" s="15" t="s">
        <v>71</v>
      </c>
      <c r="R178" s="15" t="s">
        <v>71</v>
      </c>
      <c r="S178" s="15" t="s">
        <v>1331</v>
      </c>
      <c r="T178" s="15">
        <v>84</v>
      </c>
      <c r="U178" s="15" t="s">
        <v>65</v>
      </c>
      <c r="V178" s="15" t="s">
        <v>1332</v>
      </c>
      <c r="W178" s="15" t="s">
        <v>51</v>
      </c>
      <c r="X178" s="16" t="s">
        <v>213</v>
      </c>
      <c r="Y178" s="15" t="s">
        <v>214</v>
      </c>
      <c r="Z178" s="15" t="s">
        <v>71</v>
      </c>
      <c r="AA178" s="15">
        <v>3</v>
      </c>
      <c r="AB178" s="15">
        <v>25096.66</v>
      </c>
      <c r="AC178" s="15" t="s">
        <v>229</v>
      </c>
    </row>
    <row r="179" spans="1:29" ht="13.2" x14ac:dyDescent="0.25">
      <c r="A179" s="21" t="s">
        <v>1334</v>
      </c>
      <c r="B179" s="21" t="s">
        <v>1011</v>
      </c>
      <c r="C179" s="22" t="s">
        <v>20065</v>
      </c>
      <c r="D179" s="21" t="s">
        <v>201</v>
      </c>
      <c r="E179" s="21" t="s">
        <v>114</v>
      </c>
      <c r="F179" s="21">
        <v>3002</v>
      </c>
      <c r="G179" s="21" t="s">
        <v>20073</v>
      </c>
      <c r="H179" s="22">
        <v>33.161898000000001</v>
      </c>
      <c r="I179" s="22">
        <v>-96.110806999999994</v>
      </c>
      <c r="J179" s="23">
        <v>43264.039166666669</v>
      </c>
      <c r="K179" s="24" t="s">
        <v>20180</v>
      </c>
      <c r="L179" s="24">
        <v>43264.039166666669</v>
      </c>
      <c r="M179" s="25" t="s">
        <v>20177</v>
      </c>
      <c r="N179" s="21" t="s">
        <v>153</v>
      </c>
      <c r="O179" s="21" t="s">
        <v>369</v>
      </c>
      <c r="P179" s="26">
        <v>26</v>
      </c>
      <c r="Q179" s="21" t="s">
        <v>333</v>
      </c>
      <c r="R179" s="21" t="s">
        <v>50</v>
      </c>
      <c r="S179" s="21" t="s">
        <v>1337</v>
      </c>
      <c r="T179" s="21">
        <v>83</v>
      </c>
      <c r="U179" s="21" t="s">
        <v>71</v>
      </c>
      <c r="V179" s="21"/>
      <c r="W179" s="21" t="s">
        <v>142</v>
      </c>
      <c r="X179" s="22" t="s">
        <v>240</v>
      </c>
      <c r="Y179" s="21" t="s">
        <v>52</v>
      </c>
      <c r="Z179" s="21" t="s">
        <v>71</v>
      </c>
      <c r="AA179" s="21">
        <v>4</v>
      </c>
      <c r="AB179" s="21">
        <v>27890.76</v>
      </c>
      <c r="AC179" s="21" t="s">
        <v>241</v>
      </c>
    </row>
    <row r="180" spans="1:29" ht="13.2" x14ac:dyDescent="0.25">
      <c r="A180" s="15" t="s">
        <v>1339</v>
      </c>
      <c r="B180" s="15" t="s">
        <v>1340</v>
      </c>
      <c r="C180" s="16" t="s">
        <v>129</v>
      </c>
      <c r="D180" s="15" t="s">
        <v>219</v>
      </c>
      <c r="E180" s="15" t="s">
        <v>78</v>
      </c>
      <c r="F180" s="15">
        <v>2629</v>
      </c>
      <c r="G180" s="15" t="s">
        <v>20070</v>
      </c>
      <c r="H180" s="16">
        <v>31.728134000000001</v>
      </c>
      <c r="I180" s="16">
        <v>-102.11837</v>
      </c>
      <c r="J180" s="17">
        <v>44435.33315972222</v>
      </c>
      <c r="K180" s="18" t="s">
        <v>20200</v>
      </c>
      <c r="L180" s="18">
        <v>44435.33315972222</v>
      </c>
      <c r="M180" s="19" t="s">
        <v>20205</v>
      </c>
      <c r="N180" s="15" t="s">
        <v>43</v>
      </c>
      <c r="O180" s="15" t="s">
        <v>356</v>
      </c>
      <c r="P180" s="20">
        <v>19</v>
      </c>
      <c r="Q180" s="15" t="s">
        <v>154</v>
      </c>
      <c r="R180" s="15" t="s">
        <v>185</v>
      </c>
      <c r="S180" s="15" t="s">
        <v>1342</v>
      </c>
      <c r="T180" s="15">
        <v>49</v>
      </c>
      <c r="U180" s="15" t="s">
        <v>154</v>
      </c>
      <c r="V180" s="15" t="s">
        <v>1343</v>
      </c>
      <c r="W180" s="15" t="s">
        <v>174</v>
      </c>
      <c r="X180" s="16" t="s">
        <v>213</v>
      </c>
      <c r="Y180" s="15" t="s">
        <v>297</v>
      </c>
      <c r="Z180" s="15" t="s">
        <v>348</v>
      </c>
      <c r="AA180" s="15">
        <v>4</v>
      </c>
      <c r="AB180" s="15">
        <v>28327.02</v>
      </c>
      <c r="AC180" s="15" t="s">
        <v>229</v>
      </c>
    </row>
    <row r="181" spans="1:29" ht="13.2" x14ac:dyDescent="0.25">
      <c r="A181" s="21" t="s">
        <v>1345</v>
      </c>
      <c r="B181" s="21" t="s">
        <v>1340</v>
      </c>
      <c r="C181" s="22" t="s">
        <v>129</v>
      </c>
      <c r="D181" s="21" t="s">
        <v>201</v>
      </c>
      <c r="E181" s="21" t="s">
        <v>131</v>
      </c>
      <c r="F181" s="21">
        <v>5181</v>
      </c>
      <c r="G181" s="21" t="s">
        <v>20075</v>
      </c>
      <c r="H181" s="22">
        <v>38.353858000000002</v>
      </c>
      <c r="I181" s="22">
        <v>62.300699999999999</v>
      </c>
      <c r="J181" s="23">
        <v>44271.4137962963</v>
      </c>
      <c r="K181" s="24" t="s">
        <v>20196</v>
      </c>
      <c r="L181" s="24">
        <v>44271.4137962963</v>
      </c>
      <c r="M181" s="25" t="s">
        <v>20302</v>
      </c>
      <c r="N181" s="21" t="s">
        <v>182</v>
      </c>
      <c r="O181" s="21" t="s">
        <v>62</v>
      </c>
      <c r="P181" s="26">
        <v>53</v>
      </c>
      <c r="Q181" s="21" t="s">
        <v>333</v>
      </c>
      <c r="R181" s="21" t="s">
        <v>82</v>
      </c>
      <c r="S181" s="21" t="s">
        <v>1348</v>
      </c>
      <c r="T181" s="21">
        <v>19</v>
      </c>
      <c r="U181" s="21" t="s">
        <v>333</v>
      </c>
      <c r="V181" s="21" t="s">
        <v>1349</v>
      </c>
      <c r="W181" s="21" t="s">
        <v>255</v>
      </c>
      <c r="X181" s="22" t="s">
        <v>240</v>
      </c>
      <c r="Y181" s="21" t="s">
        <v>214</v>
      </c>
      <c r="Z181" s="21" t="s">
        <v>53</v>
      </c>
      <c r="AA181" s="21">
        <v>5</v>
      </c>
      <c r="AB181" s="21">
        <v>15892.94</v>
      </c>
      <c r="AC181" s="21" t="s">
        <v>241</v>
      </c>
    </row>
    <row r="182" spans="1:29" ht="13.2" x14ac:dyDescent="0.25">
      <c r="A182" s="15" t="s">
        <v>1351</v>
      </c>
      <c r="B182" s="15" t="s">
        <v>267</v>
      </c>
      <c r="C182" s="16" t="s">
        <v>113</v>
      </c>
      <c r="D182" s="15" t="s">
        <v>36</v>
      </c>
      <c r="E182" s="15" t="s">
        <v>131</v>
      </c>
      <c r="F182" s="15">
        <v>7366</v>
      </c>
      <c r="G182" s="15" t="s">
        <v>20073</v>
      </c>
      <c r="H182" s="16">
        <v>30.845524000000001</v>
      </c>
      <c r="I182" s="16">
        <v>-75.976995000000002</v>
      </c>
      <c r="J182" s="17">
        <v>43441.418981481482</v>
      </c>
      <c r="K182" s="18" t="s">
        <v>20221</v>
      </c>
      <c r="L182" s="18">
        <v>43441.418981481482</v>
      </c>
      <c r="M182" s="19" t="s">
        <v>20306</v>
      </c>
      <c r="N182" s="15" t="s">
        <v>139</v>
      </c>
      <c r="O182" s="15" t="s">
        <v>168</v>
      </c>
      <c r="P182" s="20">
        <v>36</v>
      </c>
      <c r="Q182" s="15" t="s">
        <v>71</v>
      </c>
      <c r="R182" s="15" t="s">
        <v>71</v>
      </c>
      <c r="S182" s="15" t="s">
        <v>1354</v>
      </c>
      <c r="T182" s="15">
        <v>24</v>
      </c>
      <c r="U182" s="15" t="s">
        <v>333</v>
      </c>
      <c r="V182" s="15" t="s">
        <v>1355</v>
      </c>
      <c r="W182" s="15" t="s">
        <v>142</v>
      </c>
      <c r="X182" s="16" t="s">
        <v>306</v>
      </c>
      <c r="Y182" s="15" t="s">
        <v>109</v>
      </c>
      <c r="Z182" s="15" t="s">
        <v>71</v>
      </c>
      <c r="AA182" s="15">
        <v>4</v>
      </c>
      <c r="AB182" s="15">
        <v>32503.040000000001</v>
      </c>
      <c r="AC182" s="15" t="s">
        <v>241</v>
      </c>
    </row>
    <row r="183" spans="1:29" ht="13.2" x14ac:dyDescent="0.25">
      <c r="A183" s="21" t="s">
        <v>1357</v>
      </c>
      <c r="B183" s="21" t="s">
        <v>1358</v>
      </c>
      <c r="C183" s="22" t="s">
        <v>364</v>
      </c>
      <c r="D183" s="21" t="s">
        <v>130</v>
      </c>
      <c r="E183" s="21" t="s">
        <v>202</v>
      </c>
      <c r="F183" s="21">
        <v>4794</v>
      </c>
      <c r="G183" s="21" t="s">
        <v>20069</v>
      </c>
      <c r="H183" s="22">
        <v>26.850163999999999</v>
      </c>
      <c r="I183" s="22">
        <v>-101.479744</v>
      </c>
      <c r="J183" s="23">
        <v>45612.635740740741</v>
      </c>
      <c r="K183" s="24" t="s">
        <v>20176</v>
      </c>
      <c r="L183" s="24">
        <v>45612.635740740741</v>
      </c>
      <c r="M183" s="25" t="s">
        <v>20257</v>
      </c>
      <c r="N183" s="21" t="s">
        <v>182</v>
      </c>
      <c r="O183" s="21" t="s">
        <v>356</v>
      </c>
      <c r="P183" s="26">
        <v>58</v>
      </c>
      <c r="Q183" s="21" t="s">
        <v>333</v>
      </c>
      <c r="R183" s="21" t="s">
        <v>185</v>
      </c>
      <c r="S183" s="21"/>
      <c r="T183" s="21">
        <v>21</v>
      </c>
      <c r="U183" s="21" t="s">
        <v>71</v>
      </c>
      <c r="V183" s="21"/>
      <c r="W183" s="21" t="s">
        <v>51</v>
      </c>
      <c r="X183" s="22" t="s">
        <v>240</v>
      </c>
      <c r="Y183" s="21" t="s">
        <v>214</v>
      </c>
      <c r="Z183" s="21" t="s">
        <v>126</v>
      </c>
      <c r="AA183" s="21">
        <v>1</v>
      </c>
      <c r="AB183" s="21">
        <v>0</v>
      </c>
      <c r="AC183" s="21" t="s">
        <v>241</v>
      </c>
    </row>
    <row r="184" spans="1:29" ht="13.2" x14ac:dyDescent="0.25">
      <c r="A184" s="15" t="s">
        <v>1362</v>
      </c>
      <c r="B184" s="15" t="s">
        <v>515</v>
      </c>
      <c r="C184" s="16" t="s">
        <v>364</v>
      </c>
      <c r="D184" s="15" t="s">
        <v>163</v>
      </c>
      <c r="E184" s="15" t="s">
        <v>131</v>
      </c>
      <c r="F184" s="15">
        <v>9343</v>
      </c>
      <c r="G184" s="15" t="s">
        <v>20073</v>
      </c>
      <c r="H184" s="16">
        <v>42.015338999999997</v>
      </c>
      <c r="I184" s="16">
        <v>-90.146781000000004</v>
      </c>
      <c r="J184" s="17">
        <v>44384.660810185182</v>
      </c>
      <c r="K184" s="18" t="s">
        <v>20176</v>
      </c>
      <c r="L184" s="18">
        <v>44384.660810185182</v>
      </c>
      <c r="M184" s="19" t="s">
        <v>20254</v>
      </c>
      <c r="N184" s="15" t="s">
        <v>101</v>
      </c>
      <c r="O184" s="15" t="s">
        <v>106</v>
      </c>
      <c r="P184" s="20">
        <v>28</v>
      </c>
      <c r="Q184" s="15" t="s">
        <v>333</v>
      </c>
      <c r="R184" s="15" t="s">
        <v>66</v>
      </c>
      <c r="S184" s="15" t="s">
        <v>1365</v>
      </c>
      <c r="T184" s="15">
        <v>56</v>
      </c>
      <c r="U184" s="15" t="s">
        <v>154</v>
      </c>
      <c r="V184" s="15"/>
      <c r="W184" s="15" t="s">
        <v>255</v>
      </c>
      <c r="X184" s="16" t="s">
        <v>108</v>
      </c>
      <c r="Y184" s="15" t="s">
        <v>297</v>
      </c>
      <c r="Z184" s="15" t="s">
        <v>348</v>
      </c>
      <c r="AA184" s="15">
        <v>1</v>
      </c>
      <c r="AB184" s="15">
        <v>4086.02</v>
      </c>
      <c r="AC184" s="15" t="s">
        <v>241</v>
      </c>
    </row>
    <row r="185" spans="1:29" ht="13.2" x14ac:dyDescent="0.25">
      <c r="A185" s="21" t="s">
        <v>1366</v>
      </c>
      <c r="B185" s="21" t="s">
        <v>1340</v>
      </c>
      <c r="C185" s="22" t="s">
        <v>364</v>
      </c>
      <c r="D185" s="21" t="s">
        <v>36</v>
      </c>
      <c r="E185" s="21" t="s">
        <v>58</v>
      </c>
      <c r="F185" s="21">
        <v>8368</v>
      </c>
      <c r="G185" s="21" t="s">
        <v>20075</v>
      </c>
      <c r="H185" s="22">
        <v>34.320295000000002</v>
      </c>
      <c r="I185" s="22">
        <v>-91.575916000000007</v>
      </c>
      <c r="J185" s="23">
        <v>43950.345138888886</v>
      </c>
      <c r="K185" s="24" t="s">
        <v>20170</v>
      </c>
      <c r="L185" s="24">
        <v>43950.345138888886</v>
      </c>
      <c r="M185" s="25" t="s">
        <v>20303</v>
      </c>
      <c r="N185" s="21" t="s">
        <v>153</v>
      </c>
      <c r="O185" s="21" t="s">
        <v>283</v>
      </c>
      <c r="P185" s="26">
        <v>22</v>
      </c>
      <c r="Q185" s="21" t="s">
        <v>333</v>
      </c>
      <c r="R185" s="21" t="s">
        <v>71</v>
      </c>
      <c r="S185" s="21" t="s">
        <v>1370</v>
      </c>
      <c r="T185" s="21">
        <v>12</v>
      </c>
      <c r="U185" s="21" t="s">
        <v>71</v>
      </c>
      <c r="V185" s="21">
        <v>6988075133</v>
      </c>
      <c r="W185" s="21" t="s">
        <v>123</v>
      </c>
      <c r="X185" s="22" t="s">
        <v>240</v>
      </c>
      <c r="Y185" s="21" t="s">
        <v>71</v>
      </c>
      <c r="Z185" s="21" t="s">
        <v>348</v>
      </c>
      <c r="AA185" s="21">
        <v>5</v>
      </c>
      <c r="AB185" s="21">
        <v>1459.35</v>
      </c>
      <c r="AC185" s="21" t="s">
        <v>229</v>
      </c>
    </row>
    <row r="186" spans="1:29" ht="13.2" x14ac:dyDescent="0.25">
      <c r="A186" s="15" t="s">
        <v>1372</v>
      </c>
      <c r="B186" s="15" t="s">
        <v>2335</v>
      </c>
      <c r="C186" s="16" t="s">
        <v>340</v>
      </c>
      <c r="D186" s="15" t="s">
        <v>130</v>
      </c>
      <c r="E186" s="15" t="s">
        <v>37</v>
      </c>
      <c r="F186" s="15">
        <v>2059</v>
      </c>
      <c r="G186" s="15" t="s">
        <v>20076</v>
      </c>
      <c r="H186" s="16">
        <v>47.649453999999999</v>
      </c>
      <c r="I186" s="16">
        <v>-106.016564</v>
      </c>
      <c r="J186" s="17">
        <v>45109.041076388887</v>
      </c>
      <c r="K186" s="18" t="s">
        <v>20180</v>
      </c>
      <c r="L186" s="18">
        <v>45109.041076388887</v>
      </c>
      <c r="M186" s="19" t="s">
        <v>20280</v>
      </c>
      <c r="N186" s="15" t="s">
        <v>105</v>
      </c>
      <c r="O186" s="15" t="s">
        <v>283</v>
      </c>
      <c r="P186" s="20">
        <v>59</v>
      </c>
      <c r="Q186" s="15" t="s">
        <v>154</v>
      </c>
      <c r="R186" s="15" t="s">
        <v>82</v>
      </c>
      <c r="S186" s="15" t="s">
        <v>1375</v>
      </c>
      <c r="T186" s="15">
        <v>74</v>
      </c>
      <c r="U186" s="15" t="s">
        <v>71</v>
      </c>
      <c r="V186" s="15">
        <v>3251435643</v>
      </c>
      <c r="W186" s="15" t="s">
        <v>51</v>
      </c>
      <c r="X186" s="16" t="s">
        <v>108</v>
      </c>
      <c r="Y186" s="15" t="s">
        <v>214</v>
      </c>
      <c r="Z186" s="15" t="s">
        <v>71</v>
      </c>
      <c r="AA186" s="15">
        <v>1</v>
      </c>
      <c r="AB186" s="15">
        <v>35731.68</v>
      </c>
      <c r="AC186" s="15" t="s">
        <v>241</v>
      </c>
    </row>
    <row r="187" spans="1:29" ht="13.2" x14ac:dyDescent="0.25">
      <c r="A187" s="21" t="s">
        <v>1377</v>
      </c>
      <c r="B187" s="21" t="s">
        <v>774</v>
      </c>
      <c r="C187" s="22" t="s">
        <v>20067</v>
      </c>
      <c r="D187" s="21" t="s">
        <v>77</v>
      </c>
      <c r="E187" s="21" t="s">
        <v>131</v>
      </c>
      <c r="F187" s="21">
        <v>3021</v>
      </c>
      <c r="G187" s="21" t="s">
        <v>20078</v>
      </c>
      <c r="H187" s="22">
        <v>33.522230999999998</v>
      </c>
      <c r="I187" s="22">
        <v>-99.954618999999994</v>
      </c>
      <c r="J187" s="23">
        <v>43644.037569444445</v>
      </c>
      <c r="K187" s="24" t="s">
        <v>20180</v>
      </c>
      <c r="L187" s="24">
        <v>43644.037569444445</v>
      </c>
      <c r="M187" s="25" t="s">
        <v>20285</v>
      </c>
      <c r="N187" s="21" t="s">
        <v>331</v>
      </c>
      <c r="O187" s="21" t="s">
        <v>346</v>
      </c>
      <c r="P187" s="26">
        <v>75</v>
      </c>
      <c r="Q187" s="21" t="s">
        <v>154</v>
      </c>
      <c r="R187" s="21" t="s">
        <v>71</v>
      </c>
      <c r="S187" s="21" t="s">
        <v>1380</v>
      </c>
      <c r="T187" s="21">
        <v>82</v>
      </c>
      <c r="U187" s="21" t="s">
        <v>333</v>
      </c>
      <c r="V187" s="21"/>
      <c r="W187" s="21" t="s">
        <v>71</v>
      </c>
      <c r="X187" s="22" t="s">
        <v>306</v>
      </c>
      <c r="Y187" s="21" t="s">
        <v>214</v>
      </c>
      <c r="Z187" s="21" t="s">
        <v>53</v>
      </c>
      <c r="AA187" s="21">
        <v>3</v>
      </c>
      <c r="AB187" s="21">
        <v>19873.16</v>
      </c>
      <c r="AC187" s="21" t="s">
        <v>229</v>
      </c>
    </row>
    <row r="188" spans="1:29" ht="13.2" x14ac:dyDescent="0.25">
      <c r="A188" s="15" t="s">
        <v>1382</v>
      </c>
      <c r="B188" s="15" t="s">
        <v>1011</v>
      </c>
      <c r="C188" s="16" t="s">
        <v>544</v>
      </c>
      <c r="D188" s="15" t="s">
        <v>219</v>
      </c>
      <c r="E188" s="15" t="s">
        <v>114</v>
      </c>
      <c r="F188" s="15">
        <v>5704</v>
      </c>
      <c r="G188" s="15" t="s">
        <v>20078</v>
      </c>
      <c r="H188" s="16">
        <v>33.282597000000003</v>
      </c>
      <c r="I188" s="16">
        <v>-86.217439999999996</v>
      </c>
      <c r="J188" s="17">
        <v>43573.070694444446</v>
      </c>
      <c r="K188" s="18" t="s">
        <v>20220</v>
      </c>
      <c r="L188" s="18">
        <v>43573.070694444446</v>
      </c>
      <c r="M188" s="19" t="s">
        <v>20287</v>
      </c>
      <c r="N188" s="15" t="s">
        <v>48</v>
      </c>
      <c r="O188" s="15" t="s">
        <v>69</v>
      </c>
      <c r="P188" s="20">
        <v>57</v>
      </c>
      <c r="Q188" s="15" t="s">
        <v>333</v>
      </c>
      <c r="R188" s="15" t="s">
        <v>236</v>
      </c>
      <c r="S188" s="15" t="s">
        <v>1384</v>
      </c>
      <c r="T188" s="15">
        <v>12</v>
      </c>
      <c r="U188" s="15" t="s">
        <v>71</v>
      </c>
      <c r="V188" s="15" t="s">
        <v>1385</v>
      </c>
      <c r="W188" s="15" t="s">
        <v>71</v>
      </c>
      <c r="X188" s="16" t="s">
        <v>306</v>
      </c>
      <c r="Y188" s="15" t="s">
        <v>125</v>
      </c>
      <c r="Z188" s="15" t="s">
        <v>126</v>
      </c>
      <c r="AA188" s="15">
        <v>2</v>
      </c>
      <c r="AB188" s="15">
        <v>0</v>
      </c>
      <c r="AC188" s="15" t="s">
        <v>241</v>
      </c>
    </row>
    <row r="189" spans="1:29" ht="13.2" x14ac:dyDescent="0.25">
      <c r="A189" s="21" t="s">
        <v>1387</v>
      </c>
      <c r="B189" s="21" t="s">
        <v>515</v>
      </c>
      <c r="C189" s="22" t="s">
        <v>364</v>
      </c>
      <c r="D189" s="21" t="s">
        <v>77</v>
      </c>
      <c r="E189" s="21" t="s">
        <v>78</v>
      </c>
      <c r="F189" s="21">
        <v>8857</v>
      </c>
      <c r="G189" s="21" t="s">
        <v>20078</v>
      </c>
      <c r="H189" s="22">
        <v>40.433390000000003</v>
      </c>
      <c r="I189" s="22">
        <v>-76.302651999999995</v>
      </c>
      <c r="J189" s="23">
        <v>44274.059016203704</v>
      </c>
      <c r="K189" s="24" t="s">
        <v>20220</v>
      </c>
      <c r="L189" s="24">
        <v>44274.059016203704</v>
      </c>
      <c r="M189" s="25" t="s">
        <v>20226</v>
      </c>
      <c r="N189" s="21" t="s">
        <v>285</v>
      </c>
      <c r="O189" s="21" t="s">
        <v>314</v>
      </c>
      <c r="P189" s="26">
        <v>59</v>
      </c>
      <c r="Q189" s="21" t="s">
        <v>154</v>
      </c>
      <c r="R189" s="21" t="s">
        <v>236</v>
      </c>
      <c r="S189" s="21" t="s">
        <v>1390</v>
      </c>
      <c r="T189" s="21">
        <v>19</v>
      </c>
      <c r="U189" s="21" t="s">
        <v>154</v>
      </c>
      <c r="V189" s="21" t="s">
        <v>1391</v>
      </c>
      <c r="W189" s="21" t="s">
        <v>51</v>
      </c>
      <c r="X189" s="22" t="s">
        <v>213</v>
      </c>
      <c r="Y189" s="21" t="s">
        <v>214</v>
      </c>
      <c r="Z189" s="21" t="s">
        <v>348</v>
      </c>
      <c r="AA189" s="21">
        <v>5</v>
      </c>
      <c r="AB189" s="21">
        <v>173.17</v>
      </c>
      <c r="AC189" s="21" t="s">
        <v>229</v>
      </c>
    </row>
    <row r="190" spans="1:29" ht="13.2" x14ac:dyDescent="0.25">
      <c r="A190" s="15" t="s">
        <v>1393</v>
      </c>
      <c r="B190" s="15" t="s">
        <v>1340</v>
      </c>
      <c r="C190" s="16" t="s">
        <v>340</v>
      </c>
      <c r="D190" s="15" t="s">
        <v>98</v>
      </c>
      <c r="E190" s="15" t="s">
        <v>246</v>
      </c>
      <c r="F190" s="15">
        <v>244</v>
      </c>
      <c r="G190" s="15" t="s">
        <v>20078</v>
      </c>
      <c r="H190" s="16">
        <v>43.169646999999998</v>
      </c>
      <c r="I190" s="16">
        <v>-109.627556</v>
      </c>
      <c r="J190" s="17">
        <v>44106.92292824074</v>
      </c>
      <c r="K190" s="18" t="s">
        <v>20172</v>
      </c>
      <c r="L190" s="18">
        <v>44106.92292824074</v>
      </c>
      <c r="M190" s="19" t="s">
        <v>20307</v>
      </c>
      <c r="N190" s="15" t="s">
        <v>134</v>
      </c>
      <c r="O190" s="15" t="s">
        <v>140</v>
      </c>
      <c r="P190" s="20">
        <v>62</v>
      </c>
      <c r="Q190" s="15" t="s">
        <v>154</v>
      </c>
      <c r="R190" s="15" t="s">
        <v>185</v>
      </c>
      <c r="S190" s="15" t="s">
        <v>1398</v>
      </c>
      <c r="T190" s="15">
        <v>21</v>
      </c>
      <c r="U190" s="15" t="s">
        <v>333</v>
      </c>
      <c r="V190" s="15">
        <v>7153261710</v>
      </c>
      <c r="W190" s="15" t="s">
        <v>51</v>
      </c>
      <c r="X190" s="16" t="s">
        <v>240</v>
      </c>
      <c r="Y190" s="15" t="s">
        <v>71</v>
      </c>
      <c r="Z190" s="15" t="s">
        <v>348</v>
      </c>
      <c r="AA190" s="15">
        <v>0</v>
      </c>
      <c r="AB190" s="15">
        <v>49929.34</v>
      </c>
      <c r="AC190" s="15" t="s">
        <v>229</v>
      </c>
    </row>
    <row r="191" spans="1:29" ht="13.2" x14ac:dyDescent="0.25">
      <c r="A191" s="21" t="s">
        <v>1400</v>
      </c>
      <c r="B191" s="21" t="s">
        <v>1069</v>
      </c>
      <c r="C191" s="22" t="s">
        <v>129</v>
      </c>
      <c r="D191" s="21" t="s">
        <v>201</v>
      </c>
      <c r="E191" s="21" t="s">
        <v>58</v>
      </c>
      <c r="F191" s="21">
        <v>442</v>
      </c>
      <c r="G191" s="21" t="s">
        <v>20072</v>
      </c>
      <c r="H191" s="22">
        <v>25.704937999999999</v>
      </c>
      <c r="I191" s="22">
        <v>-98.040698000000006</v>
      </c>
      <c r="J191" s="23">
        <v>43713.124398148146</v>
      </c>
      <c r="K191" s="24" t="s">
        <v>20186</v>
      </c>
      <c r="L191" s="24">
        <v>43713.124398148146</v>
      </c>
      <c r="M191" s="25" t="s">
        <v>20280</v>
      </c>
      <c r="N191" s="21" t="s">
        <v>43</v>
      </c>
      <c r="O191" s="21" t="s">
        <v>170</v>
      </c>
      <c r="P191" s="26">
        <v>36</v>
      </c>
      <c r="Q191" s="21" t="s">
        <v>333</v>
      </c>
      <c r="R191" s="21" t="s">
        <v>185</v>
      </c>
      <c r="S191" s="21" t="s">
        <v>1273</v>
      </c>
      <c r="T191" s="21">
        <v>63</v>
      </c>
      <c r="U191" s="21" t="s">
        <v>333</v>
      </c>
      <c r="V191" s="21" t="s">
        <v>1404</v>
      </c>
      <c r="W191" s="21" t="s">
        <v>142</v>
      </c>
      <c r="X191" s="22" t="s">
        <v>213</v>
      </c>
      <c r="Y191" s="21" t="s">
        <v>214</v>
      </c>
      <c r="Z191" s="21" t="s">
        <v>564</v>
      </c>
      <c r="AA191" s="21">
        <v>1</v>
      </c>
      <c r="AB191" s="21">
        <v>49132.18</v>
      </c>
      <c r="AC191" s="21" t="s">
        <v>241</v>
      </c>
    </row>
    <row r="192" spans="1:29" ht="13.2" x14ac:dyDescent="0.25">
      <c r="A192" s="15" t="s">
        <v>1406</v>
      </c>
      <c r="B192" s="15" t="s">
        <v>774</v>
      </c>
      <c r="C192" s="16" t="s">
        <v>20065</v>
      </c>
      <c r="D192" s="15" t="s">
        <v>191</v>
      </c>
      <c r="E192" s="15" t="s">
        <v>114</v>
      </c>
      <c r="F192" s="15">
        <v>171</v>
      </c>
      <c r="G192" s="15" t="s">
        <v>20069</v>
      </c>
      <c r="H192" s="16">
        <v>38.301864000000002</v>
      </c>
      <c r="I192" s="16">
        <v>-85.060383999999999</v>
      </c>
      <c r="J192" s="17">
        <v>45160.610694444447</v>
      </c>
      <c r="K192" s="18" t="s">
        <v>20184</v>
      </c>
      <c r="L192" s="18">
        <v>45160.610694444447</v>
      </c>
      <c r="M192" s="19" t="s">
        <v>20308</v>
      </c>
      <c r="N192" s="15" t="s">
        <v>436</v>
      </c>
      <c r="O192" s="15" t="s">
        <v>250</v>
      </c>
      <c r="P192" s="20">
        <v>72</v>
      </c>
      <c r="Q192" s="15" t="s">
        <v>333</v>
      </c>
      <c r="R192" s="15" t="s">
        <v>185</v>
      </c>
      <c r="S192" s="15" t="s">
        <v>1409</v>
      </c>
      <c r="T192" s="15">
        <v>63</v>
      </c>
      <c r="U192" s="15" t="s">
        <v>154</v>
      </c>
      <c r="V192" s="15" t="s">
        <v>1410</v>
      </c>
      <c r="W192" s="15" t="s">
        <v>142</v>
      </c>
      <c r="X192" s="16" t="s">
        <v>240</v>
      </c>
      <c r="Y192" s="15" t="s">
        <v>109</v>
      </c>
      <c r="Z192" s="15" t="s">
        <v>348</v>
      </c>
      <c r="AA192" s="15">
        <v>0</v>
      </c>
      <c r="AB192" s="15">
        <v>12322.39</v>
      </c>
      <c r="AC192" s="15" t="s">
        <v>229</v>
      </c>
    </row>
    <row r="193" spans="1:29" ht="13.2" x14ac:dyDescent="0.25">
      <c r="A193" s="21" t="s">
        <v>1411</v>
      </c>
      <c r="B193" s="21" t="s">
        <v>1358</v>
      </c>
      <c r="C193" s="22" t="s">
        <v>20066</v>
      </c>
      <c r="D193" s="21" t="s">
        <v>130</v>
      </c>
      <c r="E193" s="21" t="s">
        <v>78</v>
      </c>
      <c r="F193" s="21">
        <v>7292</v>
      </c>
      <c r="G193" s="21" t="s">
        <v>20069</v>
      </c>
      <c r="H193" s="22">
        <v>30.405268</v>
      </c>
      <c r="I193" s="22">
        <v>-74.095838999999998</v>
      </c>
      <c r="J193" s="23">
        <v>45400.628148148149</v>
      </c>
      <c r="K193" s="24" t="s">
        <v>20176</v>
      </c>
      <c r="L193" s="24">
        <v>45400.628148148149</v>
      </c>
      <c r="M193" s="25" t="s">
        <v>20239</v>
      </c>
      <c r="N193" s="21" t="s">
        <v>182</v>
      </c>
      <c r="O193" s="21" t="s">
        <v>88</v>
      </c>
      <c r="P193" s="26">
        <v>62</v>
      </c>
      <c r="Q193" s="21" t="s">
        <v>154</v>
      </c>
      <c r="R193" s="21" t="s">
        <v>50</v>
      </c>
      <c r="S193" s="21" t="s">
        <v>748</v>
      </c>
      <c r="T193" s="21">
        <v>23</v>
      </c>
      <c r="U193" s="21" t="s">
        <v>154</v>
      </c>
      <c r="V193" s="21" t="s">
        <v>1414</v>
      </c>
      <c r="W193" s="21" t="s">
        <v>51</v>
      </c>
      <c r="X193" s="22" t="s">
        <v>306</v>
      </c>
      <c r="Y193" s="21" t="s">
        <v>214</v>
      </c>
      <c r="Z193" s="21" t="s">
        <v>71</v>
      </c>
      <c r="AA193" s="21">
        <v>3</v>
      </c>
      <c r="AB193" s="21">
        <v>0</v>
      </c>
      <c r="AC193" s="21" t="s">
        <v>241</v>
      </c>
    </row>
    <row r="194" spans="1:29" ht="13.2" x14ac:dyDescent="0.25">
      <c r="A194" s="15" t="s">
        <v>1416</v>
      </c>
      <c r="B194" s="15" t="s">
        <v>1011</v>
      </c>
      <c r="C194" s="16" t="s">
        <v>20065</v>
      </c>
      <c r="D194" s="15" t="s">
        <v>201</v>
      </c>
      <c r="E194" s="15" t="s">
        <v>131</v>
      </c>
      <c r="F194" s="15">
        <v>6226</v>
      </c>
      <c r="G194" s="15" t="s">
        <v>20077</v>
      </c>
      <c r="H194" s="16" t="s">
        <v>20079</v>
      </c>
      <c r="I194" s="16">
        <v>-94.317606999999995</v>
      </c>
      <c r="J194" s="17" t="s">
        <v>20079</v>
      </c>
      <c r="K194" s="18" t="s">
        <v>20079</v>
      </c>
      <c r="L194" s="18" t="s">
        <v>20079</v>
      </c>
      <c r="M194" s="19" t="s">
        <v>20225</v>
      </c>
      <c r="N194" s="15" t="s">
        <v>68</v>
      </c>
      <c r="O194" s="15" t="s">
        <v>346</v>
      </c>
      <c r="P194" s="20">
        <v>36</v>
      </c>
      <c r="Q194" s="15" t="s">
        <v>71</v>
      </c>
      <c r="R194" s="15" t="s">
        <v>71</v>
      </c>
      <c r="S194" s="15"/>
      <c r="T194" s="15">
        <v>21</v>
      </c>
      <c r="U194" s="15" t="s">
        <v>71</v>
      </c>
      <c r="V194" s="15"/>
      <c r="W194" s="15" t="s">
        <v>123</v>
      </c>
      <c r="X194" s="16" t="s">
        <v>71</v>
      </c>
      <c r="Y194" s="15" t="s">
        <v>297</v>
      </c>
      <c r="Z194" s="15" t="s">
        <v>71</v>
      </c>
      <c r="AA194" s="15">
        <v>2</v>
      </c>
      <c r="AB194" s="15">
        <v>43764.27</v>
      </c>
      <c r="AC194" s="15" t="s">
        <v>229</v>
      </c>
    </row>
    <row r="195" spans="1:29" ht="13.2" x14ac:dyDescent="0.25">
      <c r="A195" s="21" t="s">
        <v>1418</v>
      </c>
      <c r="B195" s="21" t="s">
        <v>515</v>
      </c>
      <c r="C195" s="22" t="s">
        <v>113</v>
      </c>
      <c r="D195" s="21" t="s">
        <v>219</v>
      </c>
      <c r="E195" s="21" t="s">
        <v>202</v>
      </c>
      <c r="F195" s="21">
        <v>4826</v>
      </c>
      <c r="G195" s="21" t="s">
        <v>20070</v>
      </c>
      <c r="H195" s="22" t="s">
        <v>20079</v>
      </c>
      <c r="I195" s="22">
        <v>-103.14890200000001</v>
      </c>
      <c r="J195" s="23">
        <v>44155.779409722221</v>
      </c>
      <c r="K195" s="24" t="s">
        <v>20223</v>
      </c>
      <c r="L195" s="24">
        <v>44155.779409722221</v>
      </c>
      <c r="M195" s="25" t="s">
        <v>20309</v>
      </c>
      <c r="N195" s="21" t="s">
        <v>48</v>
      </c>
      <c r="O195" s="21" t="s">
        <v>85</v>
      </c>
      <c r="P195" s="26">
        <v>36</v>
      </c>
      <c r="Q195" s="21" t="s">
        <v>71</v>
      </c>
      <c r="R195" s="21" t="s">
        <v>71</v>
      </c>
      <c r="S195" s="21" t="s">
        <v>1421</v>
      </c>
      <c r="T195" s="21">
        <v>52</v>
      </c>
      <c r="U195" s="21" t="s">
        <v>333</v>
      </c>
      <c r="V195" s="21" t="s">
        <v>1422</v>
      </c>
      <c r="W195" s="21" t="s">
        <v>51</v>
      </c>
      <c r="X195" s="22" t="s">
        <v>240</v>
      </c>
      <c r="Y195" s="21" t="s">
        <v>52</v>
      </c>
      <c r="Z195" s="21" t="s">
        <v>348</v>
      </c>
      <c r="AA195" s="21">
        <v>4</v>
      </c>
      <c r="AB195" s="21">
        <v>7962.32</v>
      </c>
      <c r="AC195" s="21" t="s">
        <v>241</v>
      </c>
    </row>
    <row r="196" spans="1:29" ht="13.2" x14ac:dyDescent="0.25">
      <c r="A196" s="15" t="s">
        <v>1423</v>
      </c>
      <c r="B196" s="15" t="s">
        <v>774</v>
      </c>
      <c r="C196" s="16" t="s">
        <v>20068</v>
      </c>
      <c r="D196" s="15" t="s">
        <v>77</v>
      </c>
      <c r="E196" s="15" t="s">
        <v>131</v>
      </c>
      <c r="F196" s="15">
        <v>2099</v>
      </c>
      <c r="G196" s="15" t="s">
        <v>20074</v>
      </c>
      <c r="H196" s="16">
        <v>25.737651</v>
      </c>
      <c r="I196" s="16">
        <v>80.915800000000004</v>
      </c>
      <c r="J196" s="17">
        <v>44514.905590277776</v>
      </c>
      <c r="K196" s="18" t="s">
        <v>20214</v>
      </c>
      <c r="L196" s="18">
        <v>44514.905590277776</v>
      </c>
      <c r="M196" s="19" t="s">
        <v>20173</v>
      </c>
      <c r="N196" s="15" t="s">
        <v>139</v>
      </c>
      <c r="O196" s="15" t="s">
        <v>194</v>
      </c>
      <c r="P196" s="20">
        <v>66</v>
      </c>
      <c r="Q196" s="15" t="s">
        <v>154</v>
      </c>
      <c r="R196" s="15" t="s">
        <v>236</v>
      </c>
      <c r="S196" s="15" t="s">
        <v>1425</v>
      </c>
      <c r="T196" s="15">
        <v>62</v>
      </c>
      <c r="U196" s="15" t="s">
        <v>154</v>
      </c>
      <c r="V196" s="15" t="s">
        <v>1426</v>
      </c>
      <c r="W196" s="15" t="s">
        <v>51</v>
      </c>
      <c r="X196" s="16" t="s">
        <v>240</v>
      </c>
      <c r="Y196" s="15" t="s">
        <v>109</v>
      </c>
      <c r="Z196" s="15" t="s">
        <v>53</v>
      </c>
      <c r="AA196" s="15">
        <v>2</v>
      </c>
      <c r="AB196" s="15">
        <v>27196.83</v>
      </c>
      <c r="AC196" s="15" t="s">
        <v>229</v>
      </c>
    </row>
    <row r="197" spans="1:29" ht="13.2" x14ac:dyDescent="0.25">
      <c r="A197" s="21" t="s">
        <v>20097</v>
      </c>
      <c r="B197" s="21" t="s">
        <v>694</v>
      </c>
      <c r="C197" s="22" t="s">
        <v>20066</v>
      </c>
      <c r="D197" s="21" t="s">
        <v>130</v>
      </c>
      <c r="E197" s="21" t="s">
        <v>78</v>
      </c>
      <c r="F197" s="21">
        <v>3388</v>
      </c>
      <c r="G197" s="21" t="s">
        <v>20076</v>
      </c>
      <c r="H197" s="22">
        <v>39.729686000000001</v>
      </c>
      <c r="I197" s="22">
        <v>-121.189179</v>
      </c>
      <c r="J197" s="23">
        <v>44286.244212962964</v>
      </c>
      <c r="K197" s="24" t="s">
        <v>20182</v>
      </c>
      <c r="L197" s="24">
        <v>44286.244212962964</v>
      </c>
      <c r="M197" s="25" t="s">
        <v>20233</v>
      </c>
      <c r="N197" s="21" t="s">
        <v>211</v>
      </c>
      <c r="O197" s="21" t="s">
        <v>475</v>
      </c>
      <c r="P197" s="26">
        <v>36</v>
      </c>
      <c r="Q197" s="21" t="s">
        <v>71</v>
      </c>
      <c r="R197" s="21" t="s">
        <v>71</v>
      </c>
      <c r="S197" s="21" t="s">
        <v>1430</v>
      </c>
      <c r="T197" s="21">
        <v>52</v>
      </c>
      <c r="U197" s="21" t="s">
        <v>65</v>
      </c>
      <c r="V197" s="21" t="s">
        <v>1431</v>
      </c>
      <c r="W197" s="21" t="s">
        <v>51</v>
      </c>
      <c r="X197" s="22" t="s">
        <v>240</v>
      </c>
      <c r="Y197" s="21" t="s">
        <v>297</v>
      </c>
      <c r="Z197" s="21" t="s">
        <v>53</v>
      </c>
      <c r="AA197" s="21">
        <v>0</v>
      </c>
      <c r="AB197" s="21">
        <v>7796.45</v>
      </c>
      <c r="AC197" s="21" t="s">
        <v>241</v>
      </c>
    </row>
    <row r="198" spans="1:29" ht="13.2" x14ac:dyDescent="0.25">
      <c r="A198" s="15" t="s">
        <v>1433</v>
      </c>
      <c r="B198" s="15" t="s">
        <v>2335</v>
      </c>
      <c r="C198" s="16" t="s">
        <v>20067</v>
      </c>
      <c r="D198" s="15" t="s">
        <v>163</v>
      </c>
      <c r="E198" s="15" t="s">
        <v>246</v>
      </c>
      <c r="F198" s="15">
        <v>2438</v>
      </c>
      <c r="G198" s="15" t="s">
        <v>20072</v>
      </c>
      <c r="H198" s="16">
        <v>36.566544999999998</v>
      </c>
      <c r="I198" s="16" t="s">
        <v>20079</v>
      </c>
      <c r="J198" s="17">
        <v>44892.447870370372</v>
      </c>
      <c r="K198" s="18" t="s">
        <v>20221</v>
      </c>
      <c r="L198" s="18">
        <v>44892.447870370372</v>
      </c>
      <c r="M198" s="19" t="s">
        <v>20276</v>
      </c>
      <c r="N198" s="15" t="s">
        <v>293</v>
      </c>
      <c r="O198" s="15" t="s">
        <v>205</v>
      </c>
      <c r="P198" s="20">
        <v>60</v>
      </c>
      <c r="Q198" s="15" t="s">
        <v>154</v>
      </c>
      <c r="R198" s="15" t="s">
        <v>66</v>
      </c>
      <c r="S198" s="15" t="s">
        <v>87</v>
      </c>
      <c r="T198" s="15">
        <v>13</v>
      </c>
      <c r="U198" s="15" t="s">
        <v>154</v>
      </c>
      <c r="V198" s="15" t="s">
        <v>1436</v>
      </c>
      <c r="W198" s="15" t="s">
        <v>51</v>
      </c>
      <c r="X198" s="16" t="s">
        <v>306</v>
      </c>
      <c r="Y198" s="15" t="s">
        <v>125</v>
      </c>
      <c r="Z198" s="15" t="s">
        <v>71</v>
      </c>
      <c r="AA198" s="15">
        <v>2</v>
      </c>
      <c r="AB198" s="15">
        <v>36712.99</v>
      </c>
      <c r="AC198" s="15" t="s">
        <v>229</v>
      </c>
    </row>
    <row r="199" spans="1:29" ht="13.2" x14ac:dyDescent="0.25">
      <c r="A199" s="21" t="s">
        <v>1438</v>
      </c>
      <c r="B199" s="21" t="s">
        <v>267</v>
      </c>
      <c r="C199" s="22" t="s">
        <v>20067</v>
      </c>
      <c r="D199" s="21" t="s">
        <v>163</v>
      </c>
      <c r="E199" s="21" t="s">
        <v>37</v>
      </c>
      <c r="F199" s="21">
        <v>1586</v>
      </c>
      <c r="G199" s="21" t="s">
        <v>20073</v>
      </c>
      <c r="H199" s="22">
        <v>36.690869999999997</v>
      </c>
      <c r="I199" s="22">
        <v>-107.356416</v>
      </c>
      <c r="J199" s="23">
        <v>43514.209120370368</v>
      </c>
      <c r="K199" s="24" t="s">
        <v>20182</v>
      </c>
      <c r="L199" s="24">
        <v>43514.209120370368</v>
      </c>
      <c r="M199" s="25" t="s">
        <v>20310</v>
      </c>
      <c r="N199" s="21" t="s">
        <v>211</v>
      </c>
      <c r="O199" s="21" t="s">
        <v>194</v>
      </c>
      <c r="P199" s="26">
        <v>25</v>
      </c>
      <c r="Q199" s="21" t="s">
        <v>333</v>
      </c>
      <c r="R199" s="21" t="s">
        <v>66</v>
      </c>
      <c r="S199" s="21" t="s">
        <v>1313</v>
      </c>
      <c r="T199" s="21">
        <v>21</v>
      </c>
      <c r="U199" s="21" t="s">
        <v>154</v>
      </c>
      <c r="V199" s="21" t="s">
        <v>1442</v>
      </c>
      <c r="W199" s="21" t="s">
        <v>123</v>
      </c>
      <c r="X199" s="22" t="s">
        <v>213</v>
      </c>
      <c r="Y199" s="21" t="s">
        <v>214</v>
      </c>
      <c r="Z199" s="21" t="s">
        <v>564</v>
      </c>
      <c r="AA199" s="21">
        <v>0</v>
      </c>
      <c r="AB199" s="21">
        <v>40983.11</v>
      </c>
      <c r="AC199" s="21" t="s">
        <v>229</v>
      </c>
    </row>
    <row r="200" spans="1:29" ht="13.2" x14ac:dyDescent="0.25">
      <c r="A200" s="15" t="s">
        <v>1444</v>
      </c>
      <c r="B200" s="15" t="s">
        <v>20064</v>
      </c>
      <c r="C200" s="16" t="s">
        <v>129</v>
      </c>
      <c r="D200" s="15" t="s">
        <v>98</v>
      </c>
      <c r="E200" s="15" t="s">
        <v>114</v>
      </c>
      <c r="F200" s="15">
        <v>9553</v>
      </c>
      <c r="G200" s="15" t="s">
        <v>20069</v>
      </c>
      <c r="H200" s="16">
        <v>33.236749000000003</v>
      </c>
      <c r="I200" s="16">
        <v>71.568299999999994</v>
      </c>
      <c r="J200" s="17">
        <v>43338.143287037034</v>
      </c>
      <c r="K200" s="18" t="s">
        <v>20198</v>
      </c>
      <c r="L200" s="18">
        <v>43338.143287037034</v>
      </c>
      <c r="M200" s="19" t="s">
        <v>20311</v>
      </c>
      <c r="N200" s="15" t="s">
        <v>105</v>
      </c>
      <c r="O200" s="15" t="s">
        <v>88</v>
      </c>
      <c r="P200" s="20">
        <v>46</v>
      </c>
      <c r="Q200" s="15" t="s">
        <v>333</v>
      </c>
      <c r="R200" s="15" t="s">
        <v>65</v>
      </c>
      <c r="S200" s="15" t="s">
        <v>1448</v>
      </c>
      <c r="T200" s="15">
        <v>88</v>
      </c>
      <c r="U200" s="15" t="s">
        <v>154</v>
      </c>
      <c r="V200" s="15" t="s">
        <v>1449</v>
      </c>
      <c r="W200" s="15" t="s">
        <v>51</v>
      </c>
      <c r="X200" s="16" t="s">
        <v>306</v>
      </c>
      <c r="Y200" s="15" t="s">
        <v>125</v>
      </c>
      <c r="Z200" s="15" t="s">
        <v>348</v>
      </c>
      <c r="AA200" s="15">
        <v>1</v>
      </c>
      <c r="AB200" s="15">
        <v>31081.59</v>
      </c>
      <c r="AC200" s="15" t="s">
        <v>241</v>
      </c>
    </row>
    <row r="201" spans="1:29" ht="13.2" x14ac:dyDescent="0.25">
      <c r="A201" s="21" t="s">
        <v>1451</v>
      </c>
      <c r="B201" s="21" t="s">
        <v>96</v>
      </c>
      <c r="C201" s="22" t="s">
        <v>544</v>
      </c>
      <c r="D201" s="21" t="s">
        <v>201</v>
      </c>
      <c r="E201" s="21" t="s">
        <v>149</v>
      </c>
      <c r="F201" s="21">
        <v>229</v>
      </c>
      <c r="G201" s="21" t="s">
        <v>20076</v>
      </c>
      <c r="H201" s="22">
        <v>34.829306000000003</v>
      </c>
      <c r="I201" s="22">
        <v>-110.512315</v>
      </c>
      <c r="J201" s="23">
        <v>43827.909768518519</v>
      </c>
      <c r="K201" s="24" t="s">
        <v>20214</v>
      </c>
      <c r="L201" s="24">
        <v>43827.909768518519</v>
      </c>
      <c r="M201" s="25" t="s">
        <v>20232</v>
      </c>
      <c r="N201" s="21" t="s">
        <v>40</v>
      </c>
      <c r="O201" s="21" t="s">
        <v>205</v>
      </c>
      <c r="P201" s="26">
        <v>36</v>
      </c>
      <c r="Q201" s="21" t="s">
        <v>65</v>
      </c>
      <c r="R201" s="21" t="s">
        <v>185</v>
      </c>
      <c r="S201" s="21" t="s">
        <v>1453</v>
      </c>
      <c r="T201" s="21">
        <v>51</v>
      </c>
      <c r="U201" s="21" t="s">
        <v>71</v>
      </c>
      <c r="V201" s="21" t="s">
        <v>1454</v>
      </c>
      <c r="W201" s="21" t="s">
        <v>255</v>
      </c>
      <c r="X201" s="22" t="s">
        <v>306</v>
      </c>
      <c r="Y201" s="21" t="s">
        <v>109</v>
      </c>
      <c r="Z201" s="21" t="s">
        <v>126</v>
      </c>
      <c r="AA201" s="21">
        <v>5</v>
      </c>
      <c r="AB201" s="21">
        <v>15849</v>
      </c>
      <c r="AC201" s="21" t="s">
        <v>241</v>
      </c>
    </row>
    <row r="202" spans="1:29" ht="13.2" x14ac:dyDescent="0.25">
      <c r="A202" s="15" t="s">
        <v>1455</v>
      </c>
      <c r="B202" s="15" t="s">
        <v>774</v>
      </c>
      <c r="C202" s="16" t="s">
        <v>113</v>
      </c>
      <c r="D202" s="15" t="s">
        <v>201</v>
      </c>
      <c r="E202" s="15" t="s">
        <v>409</v>
      </c>
      <c r="F202" s="15">
        <v>7293</v>
      </c>
      <c r="G202" s="15" t="s">
        <v>20076</v>
      </c>
      <c r="H202" s="16">
        <v>37.117007000000001</v>
      </c>
      <c r="I202" s="16">
        <v>-95.378906999999998</v>
      </c>
      <c r="J202" s="17">
        <v>45583.343993055554</v>
      </c>
      <c r="K202" s="18" t="s">
        <v>20170</v>
      </c>
      <c r="L202" s="18">
        <v>45583.343993055554</v>
      </c>
      <c r="M202" s="19" t="s">
        <v>20222</v>
      </c>
      <c r="N202" s="15" t="s">
        <v>84</v>
      </c>
      <c r="O202" s="15" t="s">
        <v>170</v>
      </c>
      <c r="P202" s="20">
        <v>57</v>
      </c>
      <c r="Q202" s="15" t="s">
        <v>71</v>
      </c>
      <c r="R202" s="15" t="s">
        <v>82</v>
      </c>
      <c r="S202" s="15" t="s">
        <v>1458</v>
      </c>
      <c r="T202" s="15">
        <v>52</v>
      </c>
      <c r="U202" s="15" t="s">
        <v>154</v>
      </c>
      <c r="V202" s="15" t="s">
        <v>1459</v>
      </c>
      <c r="W202" s="15" t="s">
        <v>255</v>
      </c>
      <c r="X202" s="16" t="s">
        <v>108</v>
      </c>
      <c r="Y202" s="15" t="s">
        <v>125</v>
      </c>
      <c r="Z202" s="15" t="s">
        <v>564</v>
      </c>
      <c r="AA202" s="15">
        <v>1</v>
      </c>
      <c r="AB202" s="15">
        <v>9041.89</v>
      </c>
      <c r="AC202" s="15" t="s">
        <v>241</v>
      </c>
    </row>
    <row r="203" spans="1:29" ht="13.2" x14ac:dyDescent="0.25">
      <c r="A203" s="21" t="s">
        <v>1461</v>
      </c>
      <c r="B203" s="21" t="s">
        <v>1069</v>
      </c>
      <c r="C203" s="22" t="s">
        <v>401</v>
      </c>
      <c r="D203" s="21" t="s">
        <v>98</v>
      </c>
      <c r="E203" s="21" t="s">
        <v>149</v>
      </c>
      <c r="F203" s="21">
        <v>6163</v>
      </c>
      <c r="G203" s="21" t="s">
        <v>20074</v>
      </c>
      <c r="H203" s="22">
        <v>34.148063</v>
      </c>
      <c r="I203" s="22">
        <v>-80.842096999999995</v>
      </c>
      <c r="J203" s="23">
        <v>43695</v>
      </c>
      <c r="K203" s="24" t="s">
        <v>20180</v>
      </c>
      <c r="L203" s="24">
        <v>43695</v>
      </c>
      <c r="M203" s="25" t="s">
        <v>20277</v>
      </c>
      <c r="N203" s="21" t="s">
        <v>343</v>
      </c>
      <c r="O203" s="21" t="s">
        <v>168</v>
      </c>
      <c r="P203" s="26">
        <v>36</v>
      </c>
      <c r="Q203" s="21" t="s">
        <v>71</v>
      </c>
      <c r="R203" s="21" t="s">
        <v>71</v>
      </c>
      <c r="S203" s="21" t="s">
        <v>627</v>
      </c>
      <c r="T203" s="21">
        <v>76</v>
      </c>
      <c r="U203" s="21" t="s">
        <v>154</v>
      </c>
      <c r="V203" s="21" t="s">
        <v>1463</v>
      </c>
      <c r="W203" s="21" t="s">
        <v>255</v>
      </c>
      <c r="X203" s="22" t="s">
        <v>306</v>
      </c>
      <c r="Y203" s="21" t="s">
        <v>214</v>
      </c>
      <c r="Z203" s="21" t="s">
        <v>348</v>
      </c>
      <c r="AA203" s="21">
        <v>0</v>
      </c>
      <c r="AB203" s="21">
        <v>7174.97</v>
      </c>
      <c r="AC203" s="21" t="s">
        <v>229</v>
      </c>
    </row>
    <row r="204" spans="1:29" ht="13.2" x14ac:dyDescent="0.25">
      <c r="A204" s="15" t="s">
        <v>1464</v>
      </c>
      <c r="B204" s="15" t="s">
        <v>267</v>
      </c>
      <c r="C204" s="16" t="s">
        <v>129</v>
      </c>
      <c r="D204" s="15" t="s">
        <v>191</v>
      </c>
      <c r="E204" s="15" t="s">
        <v>202</v>
      </c>
      <c r="F204" s="15">
        <v>541</v>
      </c>
      <c r="G204" s="15" t="s">
        <v>20077</v>
      </c>
      <c r="H204" s="16">
        <v>32.054076000000002</v>
      </c>
      <c r="I204" s="16">
        <v>-95.261515000000003</v>
      </c>
      <c r="J204" s="17">
        <v>43739.126689814817</v>
      </c>
      <c r="K204" s="18" t="s">
        <v>20198</v>
      </c>
      <c r="L204" s="18">
        <v>43739.126689814817</v>
      </c>
      <c r="M204" s="19" t="s">
        <v>20222</v>
      </c>
      <c r="N204" s="15" t="s">
        <v>136</v>
      </c>
      <c r="O204" s="15" t="s">
        <v>137</v>
      </c>
      <c r="P204" s="20">
        <v>36</v>
      </c>
      <c r="Q204" s="15" t="s">
        <v>71</v>
      </c>
      <c r="R204" s="15" t="s">
        <v>71</v>
      </c>
      <c r="S204" s="15" t="s">
        <v>1466</v>
      </c>
      <c r="T204" s="15">
        <v>56</v>
      </c>
      <c r="U204" s="15" t="s">
        <v>333</v>
      </c>
      <c r="V204" s="15" t="s">
        <v>1467</v>
      </c>
      <c r="W204" s="15" t="s">
        <v>255</v>
      </c>
      <c r="X204" s="16" t="s">
        <v>213</v>
      </c>
      <c r="Y204" s="15" t="s">
        <v>109</v>
      </c>
      <c r="Z204" s="15" t="s">
        <v>348</v>
      </c>
      <c r="AA204" s="15">
        <v>3</v>
      </c>
      <c r="AB204" s="15">
        <v>10362.530000000001</v>
      </c>
      <c r="AC204" s="15" t="s">
        <v>229</v>
      </c>
    </row>
    <row r="205" spans="1:29" ht="13.2" x14ac:dyDescent="0.25">
      <c r="A205" s="21" t="s">
        <v>1469</v>
      </c>
      <c r="B205" s="21" t="s">
        <v>1069</v>
      </c>
      <c r="C205" s="22" t="s">
        <v>20068</v>
      </c>
      <c r="D205" s="21" t="s">
        <v>219</v>
      </c>
      <c r="E205" s="21" t="s">
        <v>131</v>
      </c>
      <c r="F205" s="21">
        <v>5034</v>
      </c>
      <c r="G205" s="21" t="s">
        <v>20073</v>
      </c>
      <c r="H205" s="22">
        <v>36.570766999999996</v>
      </c>
      <c r="I205" s="22">
        <v>-73.534031999999996</v>
      </c>
      <c r="J205" s="23">
        <v>43953.766481481478</v>
      </c>
      <c r="K205" s="24" t="s">
        <v>20223</v>
      </c>
      <c r="L205" s="24">
        <v>43953.766481481478</v>
      </c>
      <c r="M205" s="25" t="s">
        <v>20203</v>
      </c>
      <c r="N205" s="21" t="s">
        <v>40</v>
      </c>
      <c r="O205" s="21" t="s">
        <v>304</v>
      </c>
      <c r="P205" s="26">
        <v>43</v>
      </c>
      <c r="Q205" s="21" t="s">
        <v>71</v>
      </c>
      <c r="R205" s="21" t="s">
        <v>82</v>
      </c>
      <c r="S205" s="21" t="s">
        <v>1471</v>
      </c>
      <c r="T205" s="21">
        <v>35</v>
      </c>
      <c r="U205" s="21" t="s">
        <v>333</v>
      </c>
      <c r="V205" s="21" t="s">
        <v>1472</v>
      </c>
      <c r="W205" s="21" t="s">
        <v>71</v>
      </c>
      <c r="X205" s="22" t="s">
        <v>306</v>
      </c>
      <c r="Y205" s="21" t="s">
        <v>214</v>
      </c>
      <c r="Z205" s="21" t="s">
        <v>71</v>
      </c>
      <c r="AA205" s="21">
        <v>2</v>
      </c>
      <c r="AB205" s="21">
        <v>13920.29</v>
      </c>
      <c r="AC205" s="21" t="s">
        <v>241</v>
      </c>
    </row>
    <row r="206" spans="1:29" ht="13.2" x14ac:dyDescent="0.25">
      <c r="A206" s="15" t="s">
        <v>1473</v>
      </c>
      <c r="B206" s="15" t="s">
        <v>373</v>
      </c>
      <c r="C206" s="16" t="s">
        <v>20066</v>
      </c>
      <c r="D206" s="15" t="s">
        <v>98</v>
      </c>
      <c r="E206" s="15" t="s">
        <v>246</v>
      </c>
      <c r="F206" s="15">
        <v>3746</v>
      </c>
      <c r="G206" s="15" t="s">
        <v>20069</v>
      </c>
      <c r="H206" s="16">
        <v>31.476175000000001</v>
      </c>
      <c r="I206" s="16">
        <v>-81.757456000000005</v>
      </c>
      <c r="J206" s="17">
        <v>43513.520358796297</v>
      </c>
      <c r="K206" s="18" t="s">
        <v>20211</v>
      </c>
      <c r="L206" s="18">
        <v>43513.520358796297</v>
      </c>
      <c r="M206" s="19" t="s">
        <v>20263</v>
      </c>
      <c r="N206" s="15" t="s">
        <v>211</v>
      </c>
      <c r="O206" s="15" t="s">
        <v>49</v>
      </c>
      <c r="P206" s="20">
        <v>32</v>
      </c>
      <c r="Q206" s="15" t="s">
        <v>154</v>
      </c>
      <c r="R206" s="15" t="s">
        <v>65</v>
      </c>
      <c r="S206" s="15" t="s">
        <v>1476</v>
      </c>
      <c r="T206" s="15">
        <v>60</v>
      </c>
      <c r="U206" s="15" t="s">
        <v>154</v>
      </c>
      <c r="V206" s="15"/>
      <c r="W206" s="15" t="s">
        <v>142</v>
      </c>
      <c r="X206" s="16" t="s">
        <v>213</v>
      </c>
      <c r="Y206" s="15" t="s">
        <v>297</v>
      </c>
      <c r="Z206" s="15" t="s">
        <v>348</v>
      </c>
      <c r="AA206" s="15">
        <v>4</v>
      </c>
      <c r="AB206" s="15">
        <v>0</v>
      </c>
      <c r="AC206" s="15" t="s">
        <v>241</v>
      </c>
    </row>
    <row r="207" spans="1:29" ht="13.2" x14ac:dyDescent="0.25">
      <c r="A207" s="21" t="s">
        <v>1478</v>
      </c>
      <c r="B207" s="21" t="s">
        <v>1358</v>
      </c>
      <c r="C207" s="22" t="s">
        <v>401</v>
      </c>
      <c r="D207" s="21" t="s">
        <v>201</v>
      </c>
      <c r="E207" s="21" t="s">
        <v>164</v>
      </c>
      <c r="F207" s="21">
        <v>7781</v>
      </c>
      <c r="G207" s="21" t="s">
        <v>20077</v>
      </c>
      <c r="H207" s="22">
        <v>25.320264999999999</v>
      </c>
      <c r="I207" s="22">
        <v>-108.944418</v>
      </c>
      <c r="J207" s="23">
        <v>43823.502013888887</v>
      </c>
      <c r="K207" s="24" t="s">
        <v>20211</v>
      </c>
      <c r="L207" s="24">
        <v>43823.502013888887</v>
      </c>
      <c r="M207" s="25" t="s">
        <v>20241</v>
      </c>
      <c r="N207" s="21" t="s">
        <v>434</v>
      </c>
      <c r="O207" s="21" t="s">
        <v>250</v>
      </c>
      <c r="P207" s="26">
        <v>70</v>
      </c>
      <c r="Q207" s="21" t="s">
        <v>154</v>
      </c>
      <c r="R207" s="21" t="s">
        <v>82</v>
      </c>
      <c r="S207" s="21" t="s">
        <v>1481</v>
      </c>
      <c r="T207" s="21">
        <v>21</v>
      </c>
      <c r="U207" s="21" t="s">
        <v>154</v>
      </c>
      <c r="V207" s="21" t="s">
        <v>1482</v>
      </c>
      <c r="W207" s="21" t="s">
        <v>142</v>
      </c>
      <c r="X207" s="22" t="s">
        <v>71</v>
      </c>
      <c r="Y207" s="21" t="s">
        <v>297</v>
      </c>
      <c r="Z207" s="21" t="s">
        <v>126</v>
      </c>
      <c r="AA207" s="21">
        <v>1</v>
      </c>
      <c r="AB207" s="21">
        <v>44721.93</v>
      </c>
      <c r="AC207" s="21" t="s">
        <v>241</v>
      </c>
    </row>
    <row r="208" spans="1:29" ht="13.2" x14ac:dyDescent="0.25">
      <c r="A208" s="15" t="s">
        <v>1483</v>
      </c>
      <c r="B208" s="15" t="s">
        <v>694</v>
      </c>
      <c r="C208" s="16" t="s">
        <v>113</v>
      </c>
      <c r="D208" s="15" t="s">
        <v>36</v>
      </c>
      <c r="E208" s="15" t="s">
        <v>78</v>
      </c>
      <c r="F208" s="15">
        <v>5987</v>
      </c>
      <c r="G208" s="15" t="s">
        <v>20074</v>
      </c>
      <c r="H208" s="16">
        <v>39.729940999999997</v>
      </c>
      <c r="I208" s="16">
        <v>-101.064094</v>
      </c>
      <c r="J208" s="17">
        <v>44900.276863425926</v>
      </c>
      <c r="K208" s="18" t="s">
        <v>20190</v>
      </c>
      <c r="L208" s="18">
        <v>44900.276863425926</v>
      </c>
      <c r="M208" s="19" t="s">
        <v>20312</v>
      </c>
      <c r="N208" s="15" t="s">
        <v>156</v>
      </c>
      <c r="O208" s="15" t="s">
        <v>475</v>
      </c>
      <c r="P208" s="20">
        <v>24</v>
      </c>
      <c r="Q208" s="15" t="s">
        <v>333</v>
      </c>
      <c r="R208" s="15" t="s">
        <v>71</v>
      </c>
      <c r="S208" s="15" t="s">
        <v>1487</v>
      </c>
      <c r="T208" s="15">
        <v>10</v>
      </c>
      <c r="U208" s="15" t="s">
        <v>154</v>
      </c>
      <c r="V208" s="15" t="s">
        <v>1488</v>
      </c>
      <c r="W208" s="15" t="s">
        <v>123</v>
      </c>
      <c r="X208" s="16" t="s">
        <v>108</v>
      </c>
      <c r="Y208" s="15" t="s">
        <v>297</v>
      </c>
      <c r="Z208" s="15" t="s">
        <v>53</v>
      </c>
      <c r="AA208" s="15">
        <v>5</v>
      </c>
      <c r="AB208" s="15">
        <v>49155.53</v>
      </c>
      <c r="AC208" s="15" t="s">
        <v>229</v>
      </c>
    </row>
    <row r="209" spans="1:29" ht="13.2" x14ac:dyDescent="0.25">
      <c r="A209" s="21" t="s">
        <v>1490</v>
      </c>
      <c r="B209" s="21" t="s">
        <v>2335</v>
      </c>
      <c r="C209" s="22" t="s">
        <v>20065</v>
      </c>
      <c r="D209" s="21" t="s">
        <v>36</v>
      </c>
      <c r="E209" s="21" t="s">
        <v>114</v>
      </c>
      <c r="F209" s="21">
        <v>1544</v>
      </c>
      <c r="G209" s="21" t="s">
        <v>20073</v>
      </c>
      <c r="H209" s="22">
        <v>31.492177000000002</v>
      </c>
      <c r="I209" s="22">
        <v>-83.994743</v>
      </c>
      <c r="J209" s="23">
        <v>44561.508090277777</v>
      </c>
      <c r="K209" s="24" t="s">
        <v>20211</v>
      </c>
      <c r="L209" s="24">
        <v>44561.508090277777</v>
      </c>
      <c r="M209" s="25" t="s">
        <v>20295</v>
      </c>
      <c r="N209" s="21" t="s">
        <v>331</v>
      </c>
      <c r="O209" s="21" t="s">
        <v>205</v>
      </c>
      <c r="P209" s="26">
        <v>15</v>
      </c>
      <c r="Q209" s="21" t="s">
        <v>71</v>
      </c>
      <c r="R209" s="21" t="s">
        <v>185</v>
      </c>
      <c r="S209" s="21" t="s">
        <v>1493</v>
      </c>
      <c r="T209" s="21">
        <v>40</v>
      </c>
      <c r="U209" s="21" t="s">
        <v>71</v>
      </c>
      <c r="V209" s="21" t="s">
        <v>1494</v>
      </c>
      <c r="W209" s="21" t="s">
        <v>123</v>
      </c>
      <c r="X209" s="22" t="s">
        <v>306</v>
      </c>
      <c r="Y209" s="21" t="s">
        <v>297</v>
      </c>
      <c r="Z209" s="21" t="s">
        <v>53</v>
      </c>
      <c r="AA209" s="21">
        <v>4</v>
      </c>
      <c r="AB209" s="21">
        <v>30495.94</v>
      </c>
      <c r="AC209" s="21" t="s">
        <v>229</v>
      </c>
    </row>
    <row r="210" spans="1:29" ht="13.2" x14ac:dyDescent="0.25">
      <c r="A210" s="15" t="s">
        <v>1496</v>
      </c>
      <c r="B210" s="15" t="s">
        <v>373</v>
      </c>
      <c r="C210" s="16" t="s">
        <v>113</v>
      </c>
      <c r="D210" s="15" t="s">
        <v>77</v>
      </c>
      <c r="E210" s="15" t="s">
        <v>78</v>
      </c>
      <c r="F210" s="15">
        <v>5868</v>
      </c>
      <c r="G210" s="15" t="s">
        <v>20074</v>
      </c>
      <c r="H210" s="16">
        <v>30.513603</v>
      </c>
      <c r="I210" s="16">
        <v>-75.308718999999996</v>
      </c>
      <c r="J210" s="17">
        <v>44023.506122685183</v>
      </c>
      <c r="K210" s="18" t="s">
        <v>20211</v>
      </c>
      <c r="L210" s="18">
        <v>44023.506122685183</v>
      </c>
      <c r="M210" s="19" t="s">
        <v>20206</v>
      </c>
      <c r="N210" s="15" t="s">
        <v>167</v>
      </c>
      <c r="O210" s="15" t="s">
        <v>224</v>
      </c>
      <c r="P210" s="20">
        <v>64</v>
      </c>
      <c r="Q210" s="15" t="s">
        <v>154</v>
      </c>
      <c r="R210" s="15" t="s">
        <v>50</v>
      </c>
      <c r="S210" s="15" t="s">
        <v>1499</v>
      </c>
      <c r="T210" s="15">
        <v>21</v>
      </c>
      <c r="U210" s="15" t="s">
        <v>333</v>
      </c>
      <c r="V210" s="15"/>
      <c r="W210" s="15" t="s">
        <v>123</v>
      </c>
      <c r="X210" s="16" t="s">
        <v>240</v>
      </c>
      <c r="Y210" s="15" t="s">
        <v>109</v>
      </c>
      <c r="Z210" s="15" t="s">
        <v>53</v>
      </c>
      <c r="AA210" s="15">
        <v>0</v>
      </c>
      <c r="AB210" s="15">
        <v>0</v>
      </c>
      <c r="AC210" s="15" t="s">
        <v>229</v>
      </c>
    </row>
    <row r="211" spans="1:29" ht="13.2" x14ac:dyDescent="0.25">
      <c r="A211" s="21" t="s">
        <v>1501</v>
      </c>
      <c r="B211" s="21" t="s">
        <v>373</v>
      </c>
      <c r="C211" s="22" t="s">
        <v>20067</v>
      </c>
      <c r="D211" s="21" t="s">
        <v>219</v>
      </c>
      <c r="E211" s="21" t="s">
        <v>409</v>
      </c>
      <c r="F211" s="21">
        <v>4096</v>
      </c>
      <c r="G211" s="21" t="s">
        <v>20074</v>
      </c>
      <c r="H211" s="22">
        <v>38.094040999999997</v>
      </c>
      <c r="I211" s="22">
        <v>-97.460496000000006</v>
      </c>
      <c r="J211" s="23">
        <v>43383.622881944444</v>
      </c>
      <c r="K211" s="24" t="s">
        <v>20184</v>
      </c>
      <c r="L211" s="24">
        <v>43383.622881944444</v>
      </c>
      <c r="M211" s="25" t="s">
        <v>20247</v>
      </c>
      <c r="N211" s="21" t="s">
        <v>136</v>
      </c>
      <c r="O211" s="21" t="s">
        <v>304</v>
      </c>
      <c r="P211" s="26">
        <v>73</v>
      </c>
      <c r="Q211" s="21" t="s">
        <v>65</v>
      </c>
      <c r="R211" s="21" t="s">
        <v>185</v>
      </c>
      <c r="S211" s="21" t="s">
        <v>989</v>
      </c>
      <c r="T211" s="21">
        <v>70</v>
      </c>
      <c r="U211" s="21" t="s">
        <v>71</v>
      </c>
      <c r="V211" s="21" t="s">
        <v>1503</v>
      </c>
      <c r="W211" s="21" t="s">
        <v>51</v>
      </c>
      <c r="X211" s="22" t="s">
        <v>306</v>
      </c>
      <c r="Y211" s="21" t="s">
        <v>52</v>
      </c>
      <c r="Z211" s="21" t="s">
        <v>564</v>
      </c>
      <c r="AA211" s="21">
        <v>4</v>
      </c>
      <c r="AB211" s="21">
        <v>23058.98</v>
      </c>
      <c r="AC211" s="21" t="s">
        <v>241</v>
      </c>
    </row>
    <row r="212" spans="1:29" ht="13.2" x14ac:dyDescent="0.25">
      <c r="A212" s="15" t="s">
        <v>1505</v>
      </c>
      <c r="B212" s="15" t="s">
        <v>774</v>
      </c>
      <c r="C212" s="16" t="s">
        <v>129</v>
      </c>
      <c r="D212" s="15" t="s">
        <v>219</v>
      </c>
      <c r="E212" s="15" t="s">
        <v>409</v>
      </c>
      <c r="F212" s="15">
        <v>2913</v>
      </c>
      <c r="G212" s="15" t="s">
        <v>20077</v>
      </c>
      <c r="H212" s="16">
        <v>43.108173999999998</v>
      </c>
      <c r="I212" s="16">
        <v>91.940600000000003</v>
      </c>
      <c r="J212" s="17">
        <v>44736.280451388891</v>
      </c>
      <c r="K212" s="18" t="s">
        <v>20190</v>
      </c>
      <c r="L212" s="18">
        <v>44736.280451388891</v>
      </c>
      <c r="M212" s="19" t="s">
        <v>20313</v>
      </c>
      <c r="N212" s="15" t="s">
        <v>134</v>
      </c>
      <c r="O212" s="15" t="s">
        <v>369</v>
      </c>
      <c r="P212" s="20">
        <v>52</v>
      </c>
      <c r="Q212" s="15" t="s">
        <v>154</v>
      </c>
      <c r="R212" s="15" t="s">
        <v>50</v>
      </c>
      <c r="S212" s="15" t="s">
        <v>1508</v>
      </c>
      <c r="T212" s="15">
        <v>53</v>
      </c>
      <c r="U212" s="15" t="s">
        <v>154</v>
      </c>
      <c r="V212" s="15" t="s">
        <v>1509</v>
      </c>
      <c r="W212" s="15" t="s">
        <v>51</v>
      </c>
      <c r="X212" s="16" t="s">
        <v>213</v>
      </c>
      <c r="Y212" s="15" t="s">
        <v>214</v>
      </c>
      <c r="Z212" s="15" t="s">
        <v>564</v>
      </c>
      <c r="AA212" s="15">
        <v>0</v>
      </c>
      <c r="AB212" s="15">
        <v>43948.28</v>
      </c>
      <c r="AC212" s="15" t="s">
        <v>241</v>
      </c>
    </row>
    <row r="213" spans="1:29" ht="13.2" x14ac:dyDescent="0.25">
      <c r="A213" s="21" t="s">
        <v>1511</v>
      </c>
      <c r="B213" s="21" t="s">
        <v>848</v>
      </c>
      <c r="C213" s="22" t="s">
        <v>401</v>
      </c>
      <c r="D213" s="21" t="s">
        <v>36</v>
      </c>
      <c r="E213" s="21" t="s">
        <v>149</v>
      </c>
      <c r="F213" s="21">
        <v>9971</v>
      </c>
      <c r="G213" s="21" t="s">
        <v>20072</v>
      </c>
      <c r="H213" s="22">
        <v>35.996989999999997</v>
      </c>
      <c r="I213" s="22">
        <v>-81.491589000000005</v>
      </c>
      <c r="J213" s="23">
        <v>43551.070833333331</v>
      </c>
      <c r="K213" s="24" t="s">
        <v>20220</v>
      </c>
      <c r="L213" s="24">
        <v>43551.070833333331</v>
      </c>
      <c r="M213" s="25" t="s">
        <v>20252</v>
      </c>
      <c r="N213" s="21" t="s">
        <v>436</v>
      </c>
      <c r="O213" s="21" t="s">
        <v>369</v>
      </c>
      <c r="P213" s="26">
        <v>36</v>
      </c>
      <c r="Q213" s="21" t="s">
        <v>71</v>
      </c>
      <c r="R213" s="21" t="s">
        <v>71</v>
      </c>
      <c r="S213" s="21" t="s">
        <v>1493</v>
      </c>
      <c r="T213" s="21">
        <v>19</v>
      </c>
      <c r="U213" s="21" t="s">
        <v>154</v>
      </c>
      <c r="V213" s="21" t="s">
        <v>1513</v>
      </c>
      <c r="W213" s="21" t="s">
        <v>123</v>
      </c>
      <c r="X213" s="22" t="s">
        <v>306</v>
      </c>
      <c r="Y213" s="21" t="s">
        <v>71</v>
      </c>
      <c r="Z213" s="21" t="s">
        <v>71</v>
      </c>
      <c r="AA213" s="21">
        <v>5</v>
      </c>
      <c r="AB213" s="21">
        <v>12634.54</v>
      </c>
      <c r="AC213" s="21" t="s">
        <v>229</v>
      </c>
    </row>
    <row r="214" spans="1:29" ht="13.2" x14ac:dyDescent="0.25">
      <c r="A214" s="15" t="s">
        <v>1515</v>
      </c>
      <c r="B214" s="15" t="s">
        <v>774</v>
      </c>
      <c r="C214" s="16" t="s">
        <v>340</v>
      </c>
      <c r="D214" s="15" t="s">
        <v>130</v>
      </c>
      <c r="E214" s="15" t="s">
        <v>409</v>
      </c>
      <c r="F214" s="15">
        <v>4178</v>
      </c>
      <c r="G214" s="15" t="s">
        <v>20074</v>
      </c>
      <c r="H214" s="16" t="s">
        <v>20079</v>
      </c>
      <c r="I214" s="16">
        <v>-92.639067999999995</v>
      </c>
      <c r="J214" s="17">
        <v>43390.324305555558</v>
      </c>
      <c r="K214" s="18" t="s">
        <v>20200</v>
      </c>
      <c r="L214" s="18">
        <v>43390.324305555558</v>
      </c>
      <c r="M214" s="19" t="s">
        <v>20277</v>
      </c>
      <c r="N214" s="15" t="s">
        <v>434</v>
      </c>
      <c r="O214" s="15" t="s">
        <v>168</v>
      </c>
      <c r="P214" s="20">
        <v>18</v>
      </c>
      <c r="Q214" s="15" t="s">
        <v>333</v>
      </c>
      <c r="R214" s="15" t="s">
        <v>71</v>
      </c>
      <c r="S214" s="15" t="s">
        <v>1519</v>
      </c>
      <c r="T214" s="15">
        <v>16</v>
      </c>
      <c r="U214" s="15" t="s">
        <v>71</v>
      </c>
      <c r="V214" s="15" t="s">
        <v>1520</v>
      </c>
      <c r="W214" s="15" t="s">
        <v>142</v>
      </c>
      <c r="X214" s="16" t="s">
        <v>240</v>
      </c>
      <c r="Y214" s="15" t="s">
        <v>297</v>
      </c>
      <c r="Z214" s="15" t="s">
        <v>71</v>
      </c>
      <c r="AA214" s="15">
        <v>2</v>
      </c>
      <c r="AB214" s="15">
        <v>0</v>
      </c>
      <c r="AC214" s="15" t="s">
        <v>229</v>
      </c>
    </row>
    <row r="215" spans="1:29" ht="13.2" x14ac:dyDescent="0.25">
      <c r="A215" s="21" t="s">
        <v>1522</v>
      </c>
      <c r="B215" s="21" t="s">
        <v>530</v>
      </c>
      <c r="C215" s="22" t="s">
        <v>113</v>
      </c>
      <c r="D215" s="21" t="s">
        <v>201</v>
      </c>
      <c r="E215" s="21" t="s">
        <v>131</v>
      </c>
      <c r="F215" s="21">
        <v>6404</v>
      </c>
      <c r="G215" s="21" t="s">
        <v>20071</v>
      </c>
      <c r="H215" s="22">
        <v>28.335173000000001</v>
      </c>
      <c r="I215" s="22">
        <v>-86.160145</v>
      </c>
      <c r="J215" s="23">
        <v>44869.860497685186</v>
      </c>
      <c r="K215" s="24" t="s">
        <v>20178</v>
      </c>
      <c r="L215" s="24">
        <v>44869.860497685186</v>
      </c>
      <c r="M215" s="25" t="s">
        <v>20286</v>
      </c>
      <c r="N215" s="21" t="s">
        <v>331</v>
      </c>
      <c r="O215" s="21" t="s">
        <v>44</v>
      </c>
      <c r="P215" s="26">
        <v>25</v>
      </c>
      <c r="Q215" s="21" t="s">
        <v>154</v>
      </c>
      <c r="R215" s="21" t="s">
        <v>50</v>
      </c>
      <c r="S215" s="21" t="s">
        <v>1525</v>
      </c>
      <c r="T215" s="21">
        <v>27</v>
      </c>
      <c r="U215" s="21" t="s">
        <v>333</v>
      </c>
      <c r="V215" s="21" t="s">
        <v>1526</v>
      </c>
      <c r="W215" s="21" t="s">
        <v>255</v>
      </c>
      <c r="X215" s="22" t="s">
        <v>108</v>
      </c>
      <c r="Y215" s="21" t="s">
        <v>52</v>
      </c>
      <c r="Z215" s="21" t="s">
        <v>126</v>
      </c>
      <c r="AA215" s="21">
        <v>2</v>
      </c>
      <c r="AB215" s="21">
        <v>19952.71</v>
      </c>
      <c r="AC215" s="21" t="s">
        <v>229</v>
      </c>
    </row>
    <row r="216" spans="1:29" ht="13.2" x14ac:dyDescent="0.25">
      <c r="A216" s="15" t="s">
        <v>1528</v>
      </c>
      <c r="B216" s="15" t="s">
        <v>530</v>
      </c>
      <c r="C216" s="16" t="s">
        <v>20067</v>
      </c>
      <c r="D216" s="15" t="s">
        <v>219</v>
      </c>
      <c r="E216" s="15" t="s">
        <v>149</v>
      </c>
      <c r="F216" s="15">
        <v>1258</v>
      </c>
      <c r="G216" s="15" t="s">
        <v>20071</v>
      </c>
      <c r="H216" s="16">
        <v>40.518855000000002</v>
      </c>
      <c r="I216" s="16">
        <v>-103.604884</v>
      </c>
      <c r="J216" s="17">
        <v>43759.192615740743</v>
      </c>
      <c r="K216" s="18" t="s">
        <v>20188</v>
      </c>
      <c r="L216" s="18">
        <v>43759.192615740743</v>
      </c>
      <c r="M216" s="19" t="s">
        <v>20286</v>
      </c>
      <c r="N216" s="15" t="s">
        <v>167</v>
      </c>
      <c r="O216" s="15" t="s">
        <v>41</v>
      </c>
      <c r="P216" s="20">
        <v>16</v>
      </c>
      <c r="Q216" s="15" t="s">
        <v>154</v>
      </c>
      <c r="R216" s="15" t="s">
        <v>71</v>
      </c>
      <c r="S216" s="15" t="s">
        <v>1533</v>
      </c>
      <c r="T216" s="15">
        <v>14</v>
      </c>
      <c r="U216" s="15" t="s">
        <v>50</v>
      </c>
      <c r="V216" s="15"/>
      <c r="W216" s="15" t="s">
        <v>142</v>
      </c>
      <c r="X216" s="16" t="s">
        <v>240</v>
      </c>
      <c r="Y216" s="15" t="s">
        <v>71</v>
      </c>
      <c r="Z216" s="15" t="s">
        <v>53</v>
      </c>
      <c r="AA216" s="15">
        <v>3</v>
      </c>
      <c r="AB216" s="15">
        <v>19497.759999999998</v>
      </c>
      <c r="AC216" s="15" t="s">
        <v>241</v>
      </c>
    </row>
    <row r="217" spans="1:29" ht="13.2" x14ac:dyDescent="0.25">
      <c r="A217" s="21" t="s">
        <v>1535</v>
      </c>
      <c r="B217" s="21" t="s">
        <v>267</v>
      </c>
      <c r="C217" s="22" t="s">
        <v>129</v>
      </c>
      <c r="D217" s="21" t="s">
        <v>98</v>
      </c>
      <c r="E217" s="21" t="s">
        <v>149</v>
      </c>
      <c r="F217" s="21">
        <v>8199</v>
      </c>
      <c r="G217" s="21" t="s">
        <v>20069</v>
      </c>
      <c r="H217" s="22">
        <v>27.979203999999999</v>
      </c>
      <c r="I217" s="22">
        <v>-113.409881</v>
      </c>
      <c r="J217" s="23">
        <v>43525.954317129632</v>
      </c>
      <c r="K217" s="24" t="s">
        <v>20172</v>
      </c>
      <c r="L217" s="24">
        <v>43525.954317129632</v>
      </c>
      <c r="M217" s="25" t="s">
        <v>20314</v>
      </c>
      <c r="N217" s="21" t="s">
        <v>43</v>
      </c>
      <c r="O217" s="21" t="s">
        <v>224</v>
      </c>
      <c r="P217" s="26">
        <v>36</v>
      </c>
      <c r="Q217" s="21" t="s">
        <v>154</v>
      </c>
      <c r="R217" s="21" t="s">
        <v>65</v>
      </c>
      <c r="S217" s="21" t="s">
        <v>1539</v>
      </c>
      <c r="T217" s="21">
        <v>54</v>
      </c>
      <c r="U217" s="21" t="s">
        <v>333</v>
      </c>
      <c r="V217" s="21" t="s">
        <v>1540</v>
      </c>
      <c r="W217" s="21" t="s">
        <v>51</v>
      </c>
      <c r="X217" s="22" t="s">
        <v>213</v>
      </c>
      <c r="Y217" s="21" t="s">
        <v>125</v>
      </c>
      <c r="Z217" s="21" t="s">
        <v>564</v>
      </c>
      <c r="AA217" s="21">
        <v>2</v>
      </c>
      <c r="AB217" s="21">
        <v>7873.88</v>
      </c>
      <c r="AC217" s="21" t="s">
        <v>229</v>
      </c>
    </row>
    <row r="218" spans="1:29" ht="13.2" x14ac:dyDescent="0.25">
      <c r="A218" s="15" t="s">
        <v>1542</v>
      </c>
      <c r="B218" s="15" t="s">
        <v>267</v>
      </c>
      <c r="C218" s="16" t="s">
        <v>20068</v>
      </c>
      <c r="D218" s="15" t="s">
        <v>201</v>
      </c>
      <c r="E218" s="15" t="s">
        <v>114</v>
      </c>
      <c r="F218" s="15">
        <v>3172</v>
      </c>
      <c r="G218" s="15" t="s">
        <v>20075</v>
      </c>
      <c r="H218" s="16">
        <v>45.376437000000003</v>
      </c>
      <c r="I218" s="16">
        <v>-118.158452</v>
      </c>
      <c r="J218" s="17">
        <v>44992.191990740743</v>
      </c>
      <c r="K218" s="18" t="s">
        <v>20188</v>
      </c>
      <c r="L218" s="18">
        <v>44992.191990740743</v>
      </c>
      <c r="M218" s="19" t="s">
        <v>20229</v>
      </c>
      <c r="N218" s="15" t="s">
        <v>182</v>
      </c>
      <c r="O218" s="15" t="s">
        <v>102</v>
      </c>
      <c r="P218" s="20">
        <v>36</v>
      </c>
      <c r="Q218" s="15" t="s">
        <v>71</v>
      </c>
      <c r="R218" s="15" t="s">
        <v>71</v>
      </c>
      <c r="S218" s="15" t="s">
        <v>1544</v>
      </c>
      <c r="T218" s="15">
        <v>66</v>
      </c>
      <c r="U218" s="15" t="s">
        <v>333</v>
      </c>
      <c r="V218" s="15" t="s">
        <v>1545</v>
      </c>
      <c r="W218" s="15" t="s">
        <v>51</v>
      </c>
      <c r="X218" s="16" t="s">
        <v>306</v>
      </c>
      <c r="Y218" s="15" t="s">
        <v>52</v>
      </c>
      <c r="Z218" s="15" t="s">
        <v>53</v>
      </c>
      <c r="AA218" s="15">
        <v>0</v>
      </c>
      <c r="AB218" s="15">
        <v>45207.360000000001</v>
      </c>
      <c r="AC218" s="15" t="s">
        <v>241</v>
      </c>
    </row>
    <row r="219" spans="1:29" ht="13.2" x14ac:dyDescent="0.25">
      <c r="A219" s="21" t="s">
        <v>1547</v>
      </c>
      <c r="B219" s="21" t="s">
        <v>267</v>
      </c>
      <c r="C219" s="22" t="s">
        <v>20068</v>
      </c>
      <c r="D219" s="21" t="s">
        <v>219</v>
      </c>
      <c r="E219" s="21" t="s">
        <v>78</v>
      </c>
      <c r="F219" s="21">
        <v>5202</v>
      </c>
      <c r="G219" s="21" t="s">
        <v>20077</v>
      </c>
      <c r="H219" s="22">
        <v>37.902524999999997</v>
      </c>
      <c r="I219" s="22">
        <v>-89.30189</v>
      </c>
      <c r="J219" s="23">
        <v>44241.262916666667</v>
      </c>
      <c r="K219" s="24" t="s">
        <v>20190</v>
      </c>
      <c r="L219" s="24">
        <v>44241.262916666667</v>
      </c>
      <c r="M219" s="25" t="s">
        <v>20215</v>
      </c>
      <c r="N219" s="21" t="s">
        <v>322</v>
      </c>
      <c r="O219" s="21" t="s">
        <v>283</v>
      </c>
      <c r="P219" s="26">
        <v>18</v>
      </c>
      <c r="Q219" s="21" t="s">
        <v>71</v>
      </c>
      <c r="R219" s="21" t="s">
        <v>66</v>
      </c>
      <c r="S219" s="21" t="s">
        <v>1551</v>
      </c>
      <c r="T219" s="21">
        <v>39</v>
      </c>
      <c r="U219" s="21" t="s">
        <v>154</v>
      </c>
      <c r="V219" s="21" t="s">
        <v>1552</v>
      </c>
      <c r="W219" s="21" t="s">
        <v>174</v>
      </c>
      <c r="X219" s="22" t="s">
        <v>71</v>
      </c>
      <c r="Y219" s="21" t="s">
        <v>214</v>
      </c>
      <c r="Z219" s="21" t="s">
        <v>564</v>
      </c>
      <c r="AA219" s="21">
        <v>2</v>
      </c>
      <c r="AB219" s="21">
        <v>43650.19</v>
      </c>
      <c r="AC219" s="21" t="s">
        <v>241</v>
      </c>
    </row>
    <row r="220" spans="1:29" ht="13.2" x14ac:dyDescent="0.25">
      <c r="A220" s="15" t="s">
        <v>1554</v>
      </c>
      <c r="B220" s="15" t="s">
        <v>774</v>
      </c>
      <c r="C220" s="16" t="s">
        <v>113</v>
      </c>
      <c r="D220" s="15" t="s">
        <v>191</v>
      </c>
      <c r="E220" s="15" t="s">
        <v>58</v>
      </c>
      <c r="F220" s="15">
        <v>8865</v>
      </c>
      <c r="G220" s="15" t="s">
        <v>20069</v>
      </c>
      <c r="H220" s="16">
        <v>39.169286999999997</v>
      </c>
      <c r="I220" s="16">
        <v>-116.367683</v>
      </c>
      <c r="J220" s="17">
        <v>45268.282106481478</v>
      </c>
      <c r="K220" s="18" t="s">
        <v>20190</v>
      </c>
      <c r="L220" s="18">
        <v>45268.282106481478</v>
      </c>
      <c r="M220" s="19" t="s">
        <v>20283</v>
      </c>
      <c r="N220" s="15" t="s">
        <v>68</v>
      </c>
      <c r="O220" s="15" t="s">
        <v>194</v>
      </c>
      <c r="P220" s="20">
        <v>58</v>
      </c>
      <c r="Q220" s="15" t="s">
        <v>333</v>
      </c>
      <c r="R220" s="15" t="s">
        <v>236</v>
      </c>
      <c r="S220" s="15" t="s">
        <v>262</v>
      </c>
      <c r="T220" s="15">
        <v>35</v>
      </c>
      <c r="U220" s="15" t="s">
        <v>154</v>
      </c>
      <c r="V220" s="15" t="s">
        <v>1557</v>
      </c>
      <c r="W220" s="15" t="s">
        <v>142</v>
      </c>
      <c r="X220" s="16" t="s">
        <v>108</v>
      </c>
      <c r="Y220" s="15" t="s">
        <v>71</v>
      </c>
      <c r="Z220" s="15" t="s">
        <v>53</v>
      </c>
      <c r="AA220" s="15">
        <v>3</v>
      </c>
      <c r="AB220" s="15">
        <v>45619.63</v>
      </c>
      <c r="AC220" s="15" t="s">
        <v>229</v>
      </c>
    </row>
    <row r="221" spans="1:29" ht="13.2" x14ac:dyDescent="0.25">
      <c r="A221" s="21" t="s">
        <v>1559</v>
      </c>
      <c r="B221" s="21" t="s">
        <v>530</v>
      </c>
      <c r="C221" s="22" t="s">
        <v>364</v>
      </c>
      <c r="D221" s="21" t="s">
        <v>201</v>
      </c>
      <c r="E221" s="21" t="s">
        <v>37</v>
      </c>
      <c r="F221" s="21">
        <v>5392</v>
      </c>
      <c r="G221" s="21" t="s">
        <v>20075</v>
      </c>
      <c r="H221" s="22">
        <v>38.867843000000001</v>
      </c>
      <c r="I221" s="22">
        <v>-70.564134999999993</v>
      </c>
      <c r="J221" s="23">
        <v>43964.642858796295</v>
      </c>
      <c r="K221" s="24" t="s">
        <v>20176</v>
      </c>
      <c r="L221" s="24">
        <v>43964.642858796295</v>
      </c>
      <c r="M221" s="25" t="s">
        <v>20227</v>
      </c>
      <c r="N221" s="21" t="s">
        <v>81</v>
      </c>
      <c r="O221" s="21" t="s">
        <v>69</v>
      </c>
      <c r="P221" s="26">
        <v>58</v>
      </c>
      <c r="Q221" s="21" t="s">
        <v>333</v>
      </c>
      <c r="R221" s="21" t="s">
        <v>71</v>
      </c>
      <c r="S221" s="21" t="s">
        <v>1562</v>
      </c>
      <c r="T221" s="21">
        <v>44</v>
      </c>
      <c r="U221" s="21" t="s">
        <v>333</v>
      </c>
      <c r="V221" s="21" t="s">
        <v>1563</v>
      </c>
      <c r="W221" s="21" t="s">
        <v>51</v>
      </c>
      <c r="X221" s="22" t="s">
        <v>306</v>
      </c>
      <c r="Y221" s="21" t="s">
        <v>214</v>
      </c>
      <c r="Z221" s="21" t="s">
        <v>53</v>
      </c>
      <c r="AA221" s="21">
        <v>0</v>
      </c>
      <c r="AB221" s="21">
        <v>22384.7</v>
      </c>
      <c r="AC221" s="21" t="s">
        <v>229</v>
      </c>
    </row>
    <row r="222" spans="1:29" ht="13.2" x14ac:dyDescent="0.25">
      <c r="A222" s="15" t="s">
        <v>1564</v>
      </c>
      <c r="B222" s="15" t="s">
        <v>1340</v>
      </c>
      <c r="C222" s="16" t="s">
        <v>401</v>
      </c>
      <c r="D222" s="15" t="s">
        <v>201</v>
      </c>
      <c r="E222" s="15" t="s">
        <v>131</v>
      </c>
      <c r="F222" s="15">
        <v>255</v>
      </c>
      <c r="G222" s="15" t="s">
        <v>20071</v>
      </c>
      <c r="H222" s="16" t="s">
        <v>20079</v>
      </c>
      <c r="I222" s="16">
        <v>-102.530901</v>
      </c>
      <c r="J222" s="17">
        <v>45638</v>
      </c>
      <c r="K222" s="18" t="s">
        <v>20180</v>
      </c>
      <c r="L222" s="18">
        <v>45638</v>
      </c>
      <c r="M222" s="19" t="s">
        <v>20201</v>
      </c>
      <c r="N222" s="15" t="s">
        <v>139</v>
      </c>
      <c r="O222" s="15" t="s">
        <v>304</v>
      </c>
      <c r="P222" s="20">
        <v>30</v>
      </c>
      <c r="Q222" s="15" t="s">
        <v>154</v>
      </c>
      <c r="R222" s="15" t="s">
        <v>66</v>
      </c>
      <c r="S222" s="15" t="s">
        <v>1566</v>
      </c>
      <c r="T222" s="15">
        <v>16</v>
      </c>
      <c r="U222" s="15" t="s">
        <v>333</v>
      </c>
      <c r="V222" s="15" t="s">
        <v>1567</v>
      </c>
      <c r="W222" s="15" t="s">
        <v>71</v>
      </c>
      <c r="X222" s="16" t="s">
        <v>108</v>
      </c>
      <c r="Y222" s="15" t="s">
        <v>214</v>
      </c>
      <c r="Z222" s="15" t="s">
        <v>53</v>
      </c>
      <c r="AA222" s="15">
        <v>2</v>
      </c>
      <c r="AB222" s="15" t="s">
        <v>20195</v>
      </c>
      <c r="AC222" s="15" t="s">
        <v>229</v>
      </c>
    </row>
    <row r="223" spans="1:29" ht="13.2" x14ac:dyDescent="0.25">
      <c r="A223" s="21" t="s">
        <v>1569</v>
      </c>
      <c r="B223" s="21" t="s">
        <v>267</v>
      </c>
      <c r="C223" s="22" t="s">
        <v>20066</v>
      </c>
      <c r="D223" s="21" t="s">
        <v>191</v>
      </c>
      <c r="E223" s="21" t="s">
        <v>78</v>
      </c>
      <c r="F223" s="21">
        <v>1013</v>
      </c>
      <c r="G223" s="21" t="s">
        <v>20078</v>
      </c>
      <c r="H223" s="22">
        <v>43.625731999999999</v>
      </c>
      <c r="I223" s="22">
        <v>-79.073049999999995</v>
      </c>
      <c r="J223" s="23">
        <v>43518.880150462966</v>
      </c>
      <c r="K223" s="24" t="s">
        <v>20214</v>
      </c>
      <c r="L223" s="24">
        <v>43518.880150462966</v>
      </c>
      <c r="M223" s="25" t="s">
        <v>20203</v>
      </c>
      <c r="N223" s="21" t="s">
        <v>222</v>
      </c>
      <c r="O223" s="21" t="s">
        <v>64</v>
      </c>
      <c r="P223" s="26">
        <v>66</v>
      </c>
      <c r="Q223" s="21" t="s">
        <v>154</v>
      </c>
      <c r="R223" s="21" t="s">
        <v>82</v>
      </c>
      <c r="S223" s="21" t="s">
        <v>1572</v>
      </c>
      <c r="T223" s="21">
        <v>14</v>
      </c>
      <c r="U223" s="21" t="s">
        <v>154</v>
      </c>
      <c r="V223" s="21" t="s">
        <v>1573</v>
      </c>
      <c r="W223" s="21" t="s">
        <v>123</v>
      </c>
      <c r="X223" s="22" t="s">
        <v>240</v>
      </c>
      <c r="Y223" s="21" t="s">
        <v>109</v>
      </c>
      <c r="Z223" s="21" t="s">
        <v>348</v>
      </c>
      <c r="AA223" s="21">
        <v>5</v>
      </c>
      <c r="AB223" s="21">
        <v>1397.26</v>
      </c>
      <c r="AC223" s="21" t="s">
        <v>241</v>
      </c>
    </row>
    <row r="224" spans="1:29" ht="13.2" x14ac:dyDescent="0.25">
      <c r="A224" s="15" t="s">
        <v>1574</v>
      </c>
      <c r="B224" s="15" t="s">
        <v>500</v>
      </c>
      <c r="C224" s="16" t="s">
        <v>113</v>
      </c>
      <c r="D224" s="15" t="s">
        <v>98</v>
      </c>
      <c r="E224" s="15" t="s">
        <v>58</v>
      </c>
      <c r="F224" s="15">
        <v>481</v>
      </c>
      <c r="G224" s="15" t="s">
        <v>20075</v>
      </c>
      <c r="H224" s="16">
        <v>46.124487999999999</v>
      </c>
      <c r="I224" s="16">
        <v>-73.058099999999996</v>
      </c>
      <c r="J224" s="17" t="s">
        <v>20079</v>
      </c>
      <c r="K224" s="18" t="s">
        <v>20079</v>
      </c>
      <c r="L224" s="18" t="s">
        <v>20079</v>
      </c>
      <c r="M224" s="19" t="s">
        <v>20315</v>
      </c>
      <c r="N224" s="15" t="s">
        <v>436</v>
      </c>
      <c r="O224" s="15" t="s">
        <v>82</v>
      </c>
      <c r="P224" s="20">
        <v>52</v>
      </c>
      <c r="Q224" s="15" t="s">
        <v>333</v>
      </c>
      <c r="R224" s="15" t="s">
        <v>71</v>
      </c>
      <c r="S224" s="15" t="s">
        <v>1578</v>
      </c>
      <c r="T224" s="15">
        <v>55</v>
      </c>
      <c r="U224" s="15" t="s">
        <v>154</v>
      </c>
      <c r="V224" s="15" t="s">
        <v>1579</v>
      </c>
      <c r="W224" s="15" t="s">
        <v>71</v>
      </c>
      <c r="X224" s="16" t="s">
        <v>306</v>
      </c>
      <c r="Y224" s="15" t="s">
        <v>71</v>
      </c>
      <c r="Z224" s="15" t="s">
        <v>53</v>
      </c>
      <c r="AA224" s="15">
        <v>2</v>
      </c>
      <c r="AB224" s="15">
        <v>26279.11</v>
      </c>
      <c r="AC224" s="15" t="s">
        <v>229</v>
      </c>
    </row>
    <row r="225" spans="1:29" ht="13.2" x14ac:dyDescent="0.25">
      <c r="A225" s="21" t="s">
        <v>1580</v>
      </c>
      <c r="B225" s="21" t="s">
        <v>1069</v>
      </c>
      <c r="C225" s="22" t="s">
        <v>20066</v>
      </c>
      <c r="D225" s="21" t="s">
        <v>77</v>
      </c>
      <c r="E225" s="21" t="s">
        <v>246</v>
      </c>
      <c r="F225" s="21">
        <v>4281</v>
      </c>
      <c r="G225" s="21" t="s">
        <v>20076</v>
      </c>
      <c r="H225" s="22">
        <v>28.592587999999999</v>
      </c>
      <c r="I225" s="22">
        <v>-107.063326</v>
      </c>
      <c r="J225" s="23">
        <v>43170.467997685184</v>
      </c>
      <c r="K225" s="24" t="s">
        <v>20174</v>
      </c>
      <c r="L225" s="24">
        <v>43170.467997685184</v>
      </c>
      <c r="M225" s="25" t="s">
        <v>20291</v>
      </c>
      <c r="N225" s="21" t="s">
        <v>285</v>
      </c>
      <c r="O225" s="21" t="s">
        <v>475</v>
      </c>
      <c r="P225" s="26">
        <v>21</v>
      </c>
      <c r="Q225" s="21" t="s">
        <v>333</v>
      </c>
      <c r="R225" s="21" t="s">
        <v>185</v>
      </c>
      <c r="S225" s="21" t="s">
        <v>1583</v>
      </c>
      <c r="T225" s="21">
        <v>21</v>
      </c>
      <c r="U225" s="21" t="s">
        <v>71</v>
      </c>
      <c r="V225" s="21" t="s">
        <v>1584</v>
      </c>
      <c r="W225" s="21" t="s">
        <v>142</v>
      </c>
      <c r="X225" s="22" t="s">
        <v>306</v>
      </c>
      <c r="Y225" s="21" t="s">
        <v>52</v>
      </c>
      <c r="Z225" s="21" t="s">
        <v>71</v>
      </c>
      <c r="AA225" s="21">
        <v>4</v>
      </c>
      <c r="AB225" s="21">
        <v>41808.75</v>
      </c>
      <c r="AC225" s="21" t="s">
        <v>241</v>
      </c>
    </row>
    <row r="226" spans="1:29" ht="13.2" x14ac:dyDescent="0.25">
      <c r="A226" s="15" t="s">
        <v>1585</v>
      </c>
      <c r="B226" s="15" t="s">
        <v>790</v>
      </c>
      <c r="C226" s="16" t="s">
        <v>20067</v>
      </c>
      <c r="D226" s="15" t="s">
        <v>36</v>
      </c>
      <c r="E226" s="15" t="s">
        <v>246</v>
      </c>
      <c r="F226" s="15">
        <v>495</v>
      </c>
      <c r="G226" s="15" t="s">
        <v>20070</v>
      </c>
      <c r="H226" s="16">
        <v>41.513156000000002</v>
      </c>
      <c r="I226" s="16">
        <v>-91.249363000000002</v>
      </c>
      <c r="J226" s="17">
        <v>45235.320486111108</v>
      </c>
      <c r="K226" s="18" t="s">
        <v>20200</v>
      </c>
      <c r="L226" s="18">
        <v>45235.320486111108</v>
      </c>
      <c r="M226" s="19" t="s">
        <v>20316</v>
      </c>
      <c r="N226" s="15" t="s">
        <v>211</v>
      </c>
      <c r="O226" s="15" t="s">
        <v>314</v>
      </c>
      <c r="P226" s="20">
        <v>59</v>
      </c>
      <c r="Q226" s="15" t="s">
        <v>333</v>
      </c>
      <c r="R226" s="15" t="s">
        <v>66</v>
      </c>
      <c r="S226" s="15" t="s">
        <v>1589</v>
      </c>
      <c r="T226" s="15">
        <v>63</v>
      </c>
      <c r="U226" s="15" t="s">
        <v>333</v>
      </c>
      <c r="V226" s="15" t="s">
        <v>71</v>
      </c>
      <c r="W226" s="15" t="s">
        <v>142</v>
      </c>
      <c r="X226" s="16" t="s">
        <v>240</v>
      </c>
      <c r="Y226" s="15" t="s">
        <v>125</v>
      </c>
      <c r="Z226" s="15" t="s">
        <v>564</v>
      </c>
      <c r="AA226" s="15">
        <v>3</v>
      </c>
      <c r="AB226" s="15">
        <v>9492.5499999999993</v>
      </c>
      <c r="AC226" s="15" t="s">
        <v>241</v>
      </c>
    </row>
    <row r="227" spans="1:29" ht="13.2" x14ac:dyDescent="0.25">
      <c r="A227" s="21" t="s">
        <v>1591</v>
      </c>
      <c r="B227" s="21" t="s">
        <v>267</v>
      </c>
      <c r="C227" s="22" t="s">
        <v>544</v>
      </c>
      <c r="D227" s="21" t="s">
        <v>191</v>
      </c>
      <c r="E227" s="21" t="s">
        <v>37</v>
      </c>
      <c r="F227" s="21">
        <v>7395</v>
      </c>
      <c r="G227" s="21" t="s">
        <v>20072</v>
      </c>
      <c r="H227" s="22">
        <v>45.044342</v>
      </c>
      <c r="I227" s="22">
        <v>-72.423322999999996</v>
      </c>
      <c r="J227" s="23">
        <v>45320.003738425927</v>
      </c>
      <c r="K227" s="24" t="s">
        <v>20180</v>
      </c>
      <c r="L227" s="24">
        <v>45320.003738425927</v>
      </c>
      <c r="M227" s="25" t="s">
        <v>20317</v>
      </c>
      <c r="N227" s="21" t="s">
        <v>331</v>
      </c>
      <c r="O227" s="21" t="s">
        <v>273</v>
      </c>
      <c r="P227" s="26">
        <v>39</v>
      </c>
      <c r="Q227" s="21" t="s">
        <v>333</v>
      </c>
      <c r="R227" s="21" t="s">
        <v>82</v>
      </c>
      <c r="S227" s="21" t="s">
        <v>1595</v>
      </c>
      <c r="T227" s="21">
        <v>34</v>
      </c>
      <c r="U227" s="21" t="s">
        <v>333</v>
      </c>
      <c r="V227" s="21" t="s">
        <v>1596</v>
      </c>
      <c r="W227" s="21" t="s">
        <v>255</v>
      </c>
      <c r="X227" s="22" t="s">
        <v>213</v>
      </c>
      <c r="Y227" s="21" t="s">
        <v>125</v>
      </c>
      <c r="Z227" s="21" t="s">
        <v>348</v>
      </c>
      <c r="AA227" s="21">
        <v>1</v>
      </c>
      <c r="AB227" s="21">
        <v>3090.64</v>
      </c>
      <c r="AC227" s="21" t="s">
        <v>229</v>
      </c>
    </row>
    <row r="228" spans="1:29" ht="13.2" x14ac:dyDescent="0.25">
      <c r="A228" s="15" t="s">
        <v>1598</v>
      </c>
      <c r="B228" s="15" t="s">
        <v>631</v>
      </c>
      <c r="C228" s="16" t="s">
        <v>20066</v>
      </c>
      <c r="D228" s="15" t="s">
        <v>219</v>
      </c>
      <c r="E228" s="15" t="s">
        <v>202</v>
      </c>
      <c r="F228" s="15">
        <v>7154</v>
      </c>
      <c r="G228" s="15" t="s">
        <v>20078</v>
      </c>
      <c r="H228" s="16">
        <v>37.979306000000001</v>
      </c>
      <c r="I228" s="16">
        <v>-70.461332999999996</v>
      </c>
      <c r="J228" s="17">
        <v>43942.5156712963</v>
      </c>
      <c r="K228" s="18" t="s">
        <v>20211</v>
      </c>
      <c r="L228" s="18">
        <v>43942.5156712963</v>
      </c>
      <c r="M228" s="19" t="s">
        <v>20227</v>
      </c>
      <c r="N228" s="15" t="s">
        <v>84</v>
      </c>
      <c r="O228" s="15" t="s">
        <v>62</v>
      </c>
      <c r="P228" s="20">
        <v>28</v>
      </c>
      <c r="Q228" s="15" t="s">
        <v>154</v>
      </c>
      <c r="R228" s="15" t="s">
        <v>185</v>
      </c>
      <c r="S228" s="15" t="s">
        <v>1602</v>
      </c>
      <c r="T228" s="15">
        <v>21</v>
      </c>
      <c r="U228" s="15" t="s">
        <v>154</v>
      </c>
      <c r="V228" s="15" t="s">
        <v>1603</v>
      </c>
      <c r="W228" s="15" t="s">
        <v>51</v>
      </c>
      <c r="X228" s="16" t="s">
        <v>306</v>
      </c>
      <c r="Y228" s="15" t="s">
        <v>125</v>
      </c>
      <c r="Z228" s="15" t="s">
        <v>348</v>
      </c>
      <c r="AA228" s="15">
        <v>0</v>
      </c>
      <c r="AB228" s="15">
        <v>38020.89</v>
      </c>
      <c r="AC228" s="15" t="s">
        <v>241</v>
      </c>
    </row>
    <row r="229" spans="1:29" ht="13.2" x14ac:dyDescent="0.25">
      <c r="A229" s="21" t="s">
        <v>20098</v>
      </c>
      <c r="B229" s="21" t="s">
        <v>500</v>
      </c>
      <c r="C229" s="22" t="s">
        <v>113</v>
      </c>
      <c r="D229" s="21" t="s">
        <v>191</v>
      </c>
      <c r="E229" s="21" t="s">
        <v>131</v>
      </c>
      <c r="F229" s="21">
        <v>4096</v>
      </c>
      <c r="G229" s="21" t="s">
        <v>20071</v>
      </c>
      <c r="H229" s="22">
        <v>46.553753</v>
      </c>
      <c r="I229" s="22" t="s">
        <v>20079</v>
      </c>
      <c r="J229" s="23">
        <v>43320.564212962963</v>
      </c>
      <c r="K229" s="24" t="s">
        <v>20193</v>
      </c>
      <c r="L229" s="24">
        <v>43320.564212962963</v>
      </c>
      <c r="M229" s="25" t="s">
        <v>20318</v>
      </c>
      <c r="N229" s="21" t="s">
        <v>474</v>
      </c>
      <c r="O229" s="21" t="s">
        <v>224</v>
      </c>
      <c r="P229" s="26">
        <v>36</v>
      </c>
      <c r="Q229" s="21" t="s">
        <v>333</v>
      </c>
      <c r="R229" s="21" t="s">
        <v>50</v>
      </c>
      <c r="S229" s="21" t="s">
        <v>1608</v>
      </c>
      <c r="T229" s="21">
        <v>21</v>
      </c>
      <c r="U229" s="21" t="s">
        <v>333</v>
      </c>
      <c r="V229" s="21" t="s">
        <v>1609</v>
      </c>
      <c r="W229" s="21" t="s">
        <v>123</v>
      </c>
      <c r="X229" s="22" t="s">
        <v>240</v>
      </c>
      <c r="Y229" s="21" t="s">
        <v>297</v>
      </c>
      <c r="Z229" s="21" t="s">
        <v>564</v>
      </c>
      <c r="AA229" s="21">
        <v>4</v>
      </c>
      <c r="AB229" s="21">
        <v>0</v>
      </c>
      <c r="AC229" s="21" t="s">
        <v>229</v>
      </c>
    </row>
    <row r="230" spans="1:29" ht="13.2" x14ac:dyDescent="0.25">
      <c r="A230" s="15" t="s">
        <v>1611</v>
      </c>
      <c r="B230" s="15" t="s">
        <v>1358</v>
      </c>
      <c r="C230" s="16" t="s">
        <v>129</v>
      </c>
      <c r="D230" s="15" t="s">
        <v>201</v>
      </c>
      <c r="E230" s="15" t="s">
        <v>58</v>
      </c>
      <c r="F230" s="15">
        <v>8555</v>
      </c>
      <c r="G230" s="15" t="s">
        <v>20077</v>
      </c>
      <c r="H230" s="16">
        <v>27.094494999999998</v>
      </c>
      <c r="I230" s="16">
        <v>-118.87189600000001</v>
      </c>
      <c r="J230" s="17">
        <v>43312.896168981482</v>
      </c>
      <c r="K230" s="18" t="s">
        <v>20214</v>
      </c>
      <c r="L230" s="18">
        <v>43312.896168981482</v>
      </c>
      <c r="M230" s="19" t="s">
        <v>20252</v>
      </c>
      <c r="N230" s="15" t="s">
        <v>40</v>
      </c>
      <c r="O230" s="15" t="s">
        <v>168</v>
      </c>
      <c r="P230" s="20">
        <v>36</v>
      </c>
      <c r="Q230" s="15" t="s">
        <v>71</v>
      </c>
      <c r="R230" s="15" t="s">
        <v>71</v>
      </c>
      <c r="S230" s="15" t="s">
        <v>1613</v>
      </c>
      <c r="T230" s="15">
        <v>69</v>
      </c>
      <c r="U230" s="15" t="s">
        <v>50</v>
      </c>
      <c r="V230" s="15" t="s">
        <v>1614</v>
      </c>
      <c r="W230" s="15" t="s">
        <v>123</v>
      </c>
      <c r="X230" s="16" t="s">
        <v>240</v>
      </c>
      <c r="Y230" s="15" t="s">
        <v>297</v>
      </c>
      <c r="Z230" s="15" t="s">
        <v>348</v>
      </c>
      <c r="AA230" s="15">
        <v>5</v>
      </c>
      <c r="AB230" s="15">
        <v>14183.28</v>
      </c>
      <c r="AC230" s="15" t="s">
        <v>241</v>
      </c>
    </row>
    <row r="231" spans="1:29" ht="13.2" x14ac:dyDescent="0.25">
      <c r="A231" s="21" t="s">
        <v>1616</v>
      </c>
      <c r="B231" s="21" t="s">
        <v>1069</v>
      </c>
      <c r="C231" s="22" t="s">
        <v>340</v>
      </c>
      <c r="D231" s="21" t="s">
        <v>77</v>
      </c>
      <c r="E231" s="21" t="s">
        <v>246</v>
      </c>
      <c r="F231" s="21">
        <v>2677</v>
      </c>
      <c r="G231" s="21" t="s">
        <v>20073</v>
      </c>
      <c r="H231" s="22" t="s">
        <v>20079</v>
      </c>
      <c r="I231" s="22">
        <v>-71.645116000000002</v>
      </c>
      <c r="J231" s="23">
        <v>43789.656574074077</v>
      </c>
      <c r="K231" s="24" t="s">
        <v>20176</v>
      </c>
      <c r="L231" s="24">
        <v>43789.656574074077</v>
      </c>
      <c r="M231" s="25" t="s">
        <v>20287</v>
      </c>
      <c r="N231" s="21" t="s">
        <v>249</v>
      </c>
      <c r="O231" s="21" t="s">
        <v>273</v>
      </c>
      <c r="P231" s="26">
        <v>57</v>
      </c>
      <c r="Q231" s="21" t="s">
        <v>333</v>
      </c>
      <c r="R231" s="21" t="s">
        <v>82</v>
      </c>
      <c r="S231" s="21" t="s">
        <v>1619</v>
      </c>
      <c r="T231" s="21">
        <v>36</v>
      </c>
      <c r="U231" s="21" t="s">
        <v>154</v>
      </c>
      <c r="V231" s="21" t="s">
        <v>1620</v>
      </c>
      <c r="W231" s="21" t="s">
        <v>51</v>
      </c>
      <c r="X231" s="22" t="s">
        <v>213</v>
      </c>
      <c r="Y231" s="21" t="s">
        <v>71</v>
      </c>
      <c r="Z231" s="21" t="s">
        <v>564</v>
      </c>
      <c r="AA231" s="21">
        <v>1</v>
      </c>
      <c r="AB231" s="21" t="s">
        <v>1621</v>
      </c>
      <c r="AC231" s="21" t="s">
        <v>241</v>
      </c>
    </row>
    <row r="232" spans="1:29" ht="13.2" x14ac:dyDescent="0.25">
      <c r="A232" s="15" t="s">
        <v>1623</v>
      </c>
      <c r="B232" s="15" t="s">
        <v>631</v>
      </c>
      <c r="C232" s="16" t="s">
        <v>364</v>
      </c>
      <c r="D232" s="15" t="s">
        <v>36</v>
      </c>
      <c r="E232" s="15" t="s">
        <v>202</v>
      </c>
      <c r="F232" s="15">
        <v>8779</v>
      </c>
      <c r="G232" s="15" t="s">
        <v>20074</v>
      </c>
      <c r="H232" s="16">
        <v>37.822353</v>
      </c>
      <c r="I232" s="16">
        <v>-95.973310999999995</v>
      </c>
      <c r="J232" s="17">
        <v>44136.098055555558</v>
      </c>
      <c r="K232" s="18" t="s">
        <v>20186</v>
      </c>
      <c r="L232" s="18">
        <v>44136.098055555558</v>
      </c>
      <c r="M232" s="19" t="s">
        <v>20250</v>
      </c>
      <c r="N232" s="15" t="s">
        <v>434</v>
      </c>
      <c r="O232" s="15" t="s">
        <v>64</v>
      </c>
      <c r="P232" s="20">
        <v>35</v>
      </c>
      <c r="Q232" s="15" t="s">
        <v>333</v>
      </c>
      <c r="R232" s="15" t="s">
        <v>65</v>
      </c>
      <c r="S232" s="15" t="s">
        <v>1626</v>
      </c>
      <c r="T232" s="15">
        <v>50</v>
      </c>
      <c r="U232" s="15" t="s">
        <v>154</v>
      </c>
      <c r="V232" s="15" t="s">
        <v>1627</v>
      </c>
      <c r="W232" s="15" t="s">
        <v>123</v>
      </c>
      <c r="X232" s="16" t="s">
        <v>306</v>
      </c>
      <c r="Y232" s="15" t="s">
        <v>214</v>
      </c>
      <c r="Z232" s="15" t="s">
        <v>348</v>
      </c>
      <c r="AA232" s="15">
        <v>3</v>
      </c>
      <c r="AB232" s="15" t="s">
        <v>1628</v>
      </c>
      <c r="AC232" s="15" t="s">
        <v>229</v>
      </c>
    </row>
    <row r="233" spans="1:29" ht="13.2" x14ac:dyDescent="0.25">
      <c r="A233" s="21" t="s">
        <v>1630</v>
      </c>
      <c r="B233" s="21" t="s">
        <v>373</v>
      </c>
      <c r="C233" s="22" t="s">
        <v>544</v>
      </c>
      <c r="D233" s="21" t="s">
        <v>201</v>
      </c>
      <c r="E233" s="21" t="s">
        <v>202</v>
      </c>
      <c r="F233" s="21">
        <v>5870</v>
      </c>
      <c r="G233" s="21" t="s">
        <v>20078</v>
      </c>
      <c r="H233" s="22">
        <v>43.431330000000003</v>
      </c>
      <c r="I233" s="22">
        <v>-94.660708</v>
      </c>
      <c r="J233" s="23">
        <v>45088.061539351853</v>
      </c>
      <c r="K233" s="24" t="s">
        <v>20220</v>
      </c>
      <c r="L233" s="24">
        <v>45088.061539351853</v>
      </c>
      <c r="M233" s="25" t="s">
        <v>20319</v>
      </c>
      <c r="N233" s="21" t="s">
        <v>322</v>
      </c>
      <c r="O233" s="21" t="s">
        <v>356</v>
      </c>
      <c r="P233" s="26">
        <v>16</v>
      </c>
      <c r="Q233" s="21" t="s">
        <v>333</v>
      </c>
      <c r="R233" s="21" t="s">
        <v>71</v>
      </c>
      <c r="S233" s="21" t="s">
        <v>1634</v>
      </c>
      <c r="T233" s="21">
        <v>62</v>
      </c>
      <c r="U233" s="21" t="s">
        <v>333</v>
      </c>
      <c r="V233" s="21" t="s">
        <v>1635</v>
      </c>
      <c r="W233" s="21" t="s">
        <v>51</v>
      </c>
      <c r="X233" s="22" t="s">
        <v>240</v>
      </c>
      <c r="Y233" s="21" t="s">
        <v>297</v>
      </c>
      <c r="Z233" s="21" t="s">
        <v>53</v>
      </c>
      <c r="AA233" s="21">
        <v>5</v>
      </c>
      <c r="AB233" s="21">
        <v>39618.480000000003</v>
      </c>
      <c r="AC233" s="21" t="s">
        <v>229</v>
      </c>
    </row>
    <row r="234" spans="1:29" ht="13.2" x14ac:dyDescent="0.25">
      <c r="A234" s="15" t="s">
        <v>1637</v>
      </c>
      <c r="B234" s="15" t="s">
        <v>515</v>
      </c>
      <c r="C234" s="16" t="s">
        <v>544</v>
      </c>
      <c r="D234" s="15" t="s">
        <v>201</v>
      </c>
      <c r="E234" s="15" t="s">
        <v>149</v>
      </c>
      <c r="F234" s="15">
        <v>7416</v>
      </c>
      <c r="G234" s="15" t="s">
        <v>20074</v>
      </c>
      <c r="H234" s="16">
        <v>27.484010999999999</v>
      </c>
      <c r="I234" s="16">
        <v>-72.298923000000002</v>
      </c>
      <c r="J234" s="17">
        <v>43276</v>
      </c>
      <c r="K234" s="18" t="s">
        <v>20180</v>
      </c>
      <c r="L234" s="18">
        <v>43276</v>
      </c>
      <c r="M234" s="19" t="s">
        <v>20317</v>
      </c>
      <c r="N234" s="15" t="s">
        <v>436</v>
      </c>
      <c r="O234" s="15" t="s">
        <v>205</v>
      </c>
      <c r="P234" s="20">
        <v>29</v>
      </c>
      <c r="Q234" s="15" t="s">
        <v>333</v>
      </c>
      <c r="R234" s="15" t="s">
        <v>236</v>
      </c>
      <c r="S234" s="15" t="s">
        <v>1640</v>
      </c>
      <c r="T234" s="15">
        <v>75</v>
      </c>
      <c r="U234" s="15" t="s">
        <v>154</v>
      </c>
      <c r="V234" s="15" t="s">
        <v>1641</v>
      </c>
      <c r="W234" s="15" t="s">
        <v>51</v>
      </c>
      <c r="X234" s="16" t="s">
        <v>240</v>
      </c>
      <c r="Y234" s="15" t="s">
        <v>297</v>
      </c>
      <c r="Z234" s="15" t="s">
        <v>348</v>
      </c>
      <c r="AA234" s="15">
        <v>1</v>
      </c>
      <c r="AB234" s="15">
        <v>14407.75</v>
      </c>
      <c r="AC234" s="15" t="s">
        <v>229</v>
      </c>
    </row>
    <row r="235" spans="1:29" ht="13.2" x14ac:dyDescent="0.25">
      <c r="A235" s="21" t="s">
        <v>1643</v>
      </c>
      <c r="B235" s="21" t="s">
        <v>953</v>
      </c>
      <c r="C235" s="22" t="s">
        <v>340</v>
      </c>
      <c r="D235" s="21" t="s">
        <v>219</v>
      </c>
      <c r="E235" s="21" t="s">
        <v>246</v>
      </c>
      <c r="F235" s="21">
        <v>415</v>
      </c>
      <c r="G235" s="21" t="s">
        <v>20078</v>
      </c>
      <c r="H235" s="22">
        <v>44.673563000000001</v>
      </c>
      <c r="I235" s="22">
        <v>-81.921271000000004</v>
      </c>
      <c r="J235" s="23">
        <v>44175.958344907405</v>
      </c>
      <c r="K235" s="24" t="s">
        <v>20267</v>
      </c>
      <c r="L235" s="24">
        <v>44175.958344907405</v>
      </c>
      <c r="M235" s="25" t="s">
        <v>20279</v>
      </c>
      <c r="N235" s="21" t="s">
        <v>81</v>
      </c>
      <c r="O235" s="21" t="s">
        <v>137</v>
      </c>
      <c r="P235" s="26">
        <v>36</v>
      </c>
      <c r="Q235" s="21" t="s">
        <v>333</v>
      </c>
      <c r="R235" s="21" t="s">
        <v>185</v>
      </c>
      <c r="S235" s="21" t="s">
        <v>764</v>
      </c>
      <c r="T235" s="21">
        <v>49</v>
      </c>
      <c r="U235" s="21" t="s">
        <v>333</v>
      </c>
      <c r="V235" s="21" t="s">
        <v>1645</v>
      </c>
      <c r="W235" s="21" t="s">
        <v>51</v>
      </c>
      <c r="X235" s="22" t="s">
        <v>240</v>
      </c>
      <c r="Y235" s="21" t="s">
        <v>52</v>
      </c>
      <c r="Z235" s="21" t="s">
        <v>348</v>
      </c>
      <c r="AA235" s="21">
        <v>5</v>
      </c>
      <c r="AB235" s="21">
        <v>13747.57</v>
      </c>
      <c r="AC235" s="21" t="s">
        <v>241</v>
      </c>
    </row>
    <row r="236" spans="1:29" ht="13.2" x14ac:dyDescent="0.25">
      <c r="A236" s="15" t="s">
        <v>1647</v>
      </c>
      <c r="B236" s="15" t="s">
        <v>267</v>
      </c>
      <c r="C236" s="16" t="s">
        <v>20065</v>
      </c>
      <c r="D236" s="15" t="s">
        <v>77</v>
      </c>
      <c r="E236" s="15" t="s">
        <v>246</v>
      </c>
      <c r="F236" s="15">
        <v>8119</v>
      </c>
      <c r="G236" s="15" t="s">
        <v>20074</v>
      </c>
      <c r="H236" s="16">
        <v>34.628875999999998</v>
      </c>
      <c r="I236" s="16">
        <v>-100.02165100000001</v>
      </c>
      <c r="J236" s="17">
        <v>44997.258819444447</v>
      </c>
      <c r="K236" s="18" t="s">
        <v>20190</v>
      </c>
      <c r="L236" s="18">
        <v>44997.258819444447</v>
      </c>
      <c r="M236" s="19" t="s">
        <v>20287</v>
      </c>
      <c r="N236" s="15" t="s">
        <v>43</v>
      </c>
      <c r="O236" s="15" t="s">
        <v>64</v>
      </c>
      <c r="P236" s="20">
        <v>20</v>
      </c>
      <c r="Q236" s="15" t="s">
        <v>154</v>
      </c>
      <c r="R236" s="15" t="s">
        <v>82</v>
      </c>
      <c r="S236" s="15"/>
      <c r="T236" s="15">
        <v>21</v>
      </c>
      <c r="U236" s="15" t="s">
        <v>71</v>
      </c>
      <c r="V236" s="15"/>
      <c r="W236" s="15" t="s">
        <v>71</v>
      </c>
      <c r="X236" s="16" t="s">
        <v>306</v>
      </c>
      <c r="Y236" s="15" t="s">
        <v>297</v>
      </c>
      <c r="Z236" s="15" t="s">
        <v>348</v>
      </c>
      <c r="AA236" s="15">
        <v>0</v>
      </c>
      <c r="AB236" s="15">
        <v>33977.07</v>
      </c>
      <c r="AC236" s="15" t="s">
        <v>241</v>
      </c>
    </row>
    <row r="237" spans="1:29" ht="13.2" x14ac:dyDescent="0.25">
      <c r="A237" s="21" t="s">
        <v>1650</v>
      </c>
      <c r="B237" s="21" t="s">
        <v>752</v>
      </c>
      <c r="C237" s="22" t="s">
        <v>340</v>
      </c>
      <c r="D237" s="21" t="s">
        <v>77</v>
      </c>
      <c r="E237" s="21" t="s">
        <v>37</v>
      </c>
      <c r="F237" s="21">
        <v>489</v>
      </c>
      <c r="G237" s="21" t="s">
        <v>20073</v>
      </c>
      <c r="H237" s="22">
        <v>26.962797999999999</v>
      </c>
      <c r="I237" s="22">
        <v>-87.661179000000004</v>
      </c>
      <c r="J237" s="23">
        <v>44891.878263888888</v>
      </c>
      <c r="K237" s="24" t="s">
        <v>20214</v>
      </c>
      <c r="L237" s="24">
        <v>44891.878263888888</v>
      </c>
      <c r="M237" s="25" t="s">
        <v>20320</v>
      </c>
      <c r="N237" s="21" t="s">
        <v>331</v>
      </c>
      <c r="O237" s="21" t="s">
        <v>224</v>
      </c>
      <c r="P237" s="26">
        <v>53</v>
      </c>
      <c r="Q237" s="21" t="s">
        <v>333</v>
      </c>
      <c r="R237" s="21" t="s">
        <v>185</v>
      </c>
      <c r="S237" s="21" t="s">
        <v>1058</v>
      </c>
      <c r="T237" s="21">
        <v>21</v>
      </c>
      <c r="U237" s="21" t="s">
        <v>333</v>
      </c>
      <c r="V237" s="21" t="s">
        <v>1654</v>
      </c>
      <c r="W237" s="21" t="s">
        <v>51</v>
      </c>
      <c r="X237" s="22" t="s">
        <v>306</v>
      </c>
      <c r="Y237" s="21" t="s">
        <v>297</v>
      </c>
      <c r="Z237" s="21" t="s">
        <v>348</v>
      </c>
      <c r="AA237" s="21">
        <v>3</v>
      </c>
      <c r="AB237" s="21">
        <v>21159.77</v>
      </c>
      <c r="AC237" s="21" t="s">
        <v>241</v>
      </c>
    </row>
    <row r="238" spans="1:29" ht="13.2" x14ac:dyDescent="0.25">
      <c r="A238" s="15" t="s">
        <v>1656</v>
      </c>
      <c r="B238" s="15" t="s">
        <v>1859</v>
      </c>
      <c r="C238" s="16" t="s">
        <v>113</v>
      </c>
      <c r="D238" s="15" t="s">
        <v>36</v>
      </c>
      <c r="E238" s="15" t="s">
        <v>37</v>
      </c>
      <c r="F238" s="15">
        <v>1781</v>
      </c>
      <c r="G238" s="15" t="s">
        <v>20078</v>
      </c>
      <c r="H238" s="16">
        <v>35.014498000000003</v>
      </c>
      <c r="I238" s="16">
        <v>-95.063276000000002</v>
      </c>
      <c r="J238" s="17">
        <v>43650.243009259262</v>
      </c>
      <c r="K238" s="18" t="s">
        <v>20182</v>
      </c>
      <c r="L238" s="18">
        <v>43650.243009259262</v>
      </c>
      <c r="M238" s="19" t="s">
        <v>20213</v>
      </c>
      <c r="N238" s="15" t="s">
        <v>84</v>
      </c>
      <c r="O238" s="15" t="s">
        <v>44</v>
      </c>
      <c r="P238" s="20">
        <v>36</v>
      </c>
      <c r="Q238" s="15" t="s">
        <v>333</v>
      </c>
      <c r="R238" s="15" t="s">
        <v>82</v>
      </c>
      <c r="S238" s="15" t="s">
        <v>1659</v>
      </c>
      <c r="T238" s="15">
        <v>53</v>
      </c>
      <c r="U238" s="15" t="s">
        <v>333</v>
      </c>
      <c r="V238" s="15" t="s">
        <v>1660</v>
      </c>
      <c r="W238" s="15" t="s">
        <v>142</v>
      </c>
      <c r="X238" s="16" t="s">
        <v>306</v>
      </c>
      <c r="Y238" s="15" t="s">
        <v>52</v>
      </c>
      <c r="Z238" s="15" t="s">
        <v>564</v>
      </c>
      <c r="AA238" s="15">
        <v>4</v>
      </c>
      <c r="AB238" s="15">
        <v>13121.65</v>
      </c>
      <c r="AC238" s="15" t="s">
        <v>241</v>
      </c>
    </row>
    <row r="239" spans="1:29" ht="13.2" x14ac:dyDescent="0.25">
      <c r="A239" s="21" t="s">
        <v>1662</v>
      </c>
      <c r="B239" s="21" t="s">
        <v>309</v>
      </c>
      <c r="C239" s="22" t="s">
        <v>364</v>
      </c>
      <c r="D239" s="21" t="s">
        <v>130</v>
      </c>
      <c r="E239" s="21" t="s">
        <v>131</v>
      </c>
      <c r="F239" s="21">
        <v>5715</v>
      </c>
      <c r="G239" s="21" t="s">
        <v>20077</v>
      </c>
      <c r="H239" s="22">
        <v>44.521625</v>
      </c>
      <c r="I239" s="22">
        <v>-86.029543000000004</v>
      </c>
      <c r="J239" s="23" t="s">
        <v>20079</v>
      </c>
      <c r="K239" s="24" t="s">
        <v>20079</v>
      </c>
      <c r="L239" s="24" t="s">
        <v>20079</v>
      </c>
      <c r="M239" s="25" t="s">
        <v>20285</v>
      </c>
      <c r="N239" s="21" t="s">
        <v>322</v>
      </c>
      <c r="O239" s="21" t="s">
        <v>85</v>
      </c>
      <c r="P239" s="26">
        <v>45</v>
      </c>
      <c r="Q239" s="21" t="s">
        <v>154</v>
      </c>
      <c r="R239" s="21" t="s">
        <v>66</v>
      </c>
      <c r="S239" s="21" t="s">
        <v>888</v>
      </c>
      <c r="T239" s="21">
        <v>61</v>
      </c>
      <c r="U239" s="21" t="s">
        <v>154</v>
      </c>
      <c r="V239" s="21" t="s">
        <v>1664</v>
      </c>
      <c r="W239" s="21" t="s">
        <v>51</v>
      </c>
      <c r="X239" s="22" t="s">
        <v>108</v>
      </c>
      <c r="Y239" s="21" t="s">
        <v>109</v>
      </c>
      <c r="Z239" s="21" t="s">
        <v>348</v>
      </c>
      <c r="AA239" s="21">
        <v>5</v>
      </c>
      <c r="AB239" s="21" t="s">
        <v>20195</v>
      </c>
      <c r="AC239" s="21" t="s">
        <v>229</v>
      </c>
    </row>
    <row r="240" spans="1:29" ht="13.2" x14ac:dyDescent="0.25">
      <c r="A240" s="15" t="s">
        <v>1666</v>
      </c>
      <c r="B240" s="15" t="s">
        <v>848</v>
      </c>
      <c r="C240" s="16" t="s">
        <v>340</v>
      </c>
      <c r="D240" s="15" t="s">
        <v>219</v>
      </c>
      <c r="E240" s="15" t="s">
        <v>114</v>
      </c>
      <c r="F240" s="15">
        <v>7466</v>
      </c>
      <c r="G240" s="15" t="s">
        <v>20069</v>
      </c>
      <c r="H240" s="16">
        <v>34.914431</v>
      </c>
      <c r="I240" s="16">
        <v>-88.406051000000005</v>
      </c>
      <c r="J240" s="17" t="s">
        <v>20079</v>
      </c>
      <c r="K240" s="18" t="s">
        <v>20079</v>
      </c>
      <c r="L240" s="18" t="s">
        <v>20079</v>
      </c>
      <c r="M240" s="19" t="s">
        <v>20291</v>
      </c>
      <c r="N240" s="15" t="s">
        <v>44</v>
      </c>
      <c r="O240" s="15" t="s">
        <v>273</v>
      </c>
      <c r="P240" s="20">
        <v>32</v>
      </c>
      <c r="Q240" s="15" t="s">
        <v>50</v>
      </c>
      <c r="R240" s="15" t="s">
        <v>236</v>
      </c>
      <c r="S240" s="15" t="s">
        <v>1669</v>
      </c>
      <c r="T240" s="15">
        <v>72</v>
      </c>
      <c r="U240" s="15" t="s">
        <v>333</v>
      </c>
      <c r="V240" s="15" t="s">
        <v>1670</v>
      </c>
      <c r="W240" s="15" t="s">
        <v>71</v>
      </c>
      <c r="X240" s="16" t="s">
        <v>108</v>
      </c>
      <c r="Y240" s="15" t="s">
        <v>52</v>
      </c>
      <c r="Z240" s="15" t="s">
        <v>126</v>
      </c>
      <c r="AA240" s="15">
        <v>4</v>
      </c>
      <c r="AB240" s="15">
        <v>15444.31</v>
      </c>
      <c r="AC240" s="15" t="s">
        <v>229</v>
      </c>
    </row>
    <row r="241" spans="1:29" ht="13.2" x14ac:dyDescent="0.25">
      <c r="A241" s="21" t="s">
        <v>1672</v>
      </c>
      <c r="B241" s="21" t="s">
        <v>267</v>
      </c>
      <c r="C241" s="22" t="s">
        <v>340</v>
      </c>
      <c r="D241" s="21" t="s">
        <v>98</v>
      </c>
      <c r="E241" s="21" t="s">
        <v>114</v>
      </c>
      <c r="F241" s="21">
        <v>3195</v>
      </c>
      <c r="G241" s="21" t="s">
        <v>20071</v>
      </c>
      <c r="H241" s="22">
        <v>43.028202</v>
      </c>
      <c r="I241" s="22">
        <v>-114.129209</v>
      </c>
      <c r="J241" s="23">
        <v>43560.33</v>
      </c>
      <c r="K241" s="24" t="s">
        <v>20200</v>
      </c>
      <c r="L241" s="24">
        <v>43560.33</v>
      </c>
      <c r="M241" s="25" t="s">
        <v>20183</v>
      </c>
      <c r="N241" s="21" t="s">
        <v>436</v>
      </c>
      <c r="O241" s="21" t="s">
        <v>88</v>
      </c>
      <c r="P241" s="26">
        <v>37</v>
      </c>
      <c r="Q241" s="21" t="s">
        <v>65</v>
      </c>
      <c r="R241" s="21" t="s">
        <v>236</v>
      </c>
      <c r="S241" s="21" t="s">
        <v>1674</v>
      </c>
      <c r="T241" s="21">
        <v>23</v>
      </c>
      <c r="U241" s="21" t="s">
        <v>333</v>
      </c>
      <c r="V241" s="21" t="s">
        <v>1675</v>
      </c>
      <c r="W241" s="21" t="s">
        <v>71</v>
      </c>
      <c r="X241" s="22" t="s">
        <v>108</v>
      </c>
      <c r="Y241" s="21" t="s">
        <v>125</v>
      </c>
      <c r="Z241" s="21" t="s">
        <v>126</v>
      </c>
      <c r="AA241" s="21">
        <v>3</v>
      </c>
      <c r="AB241" s="21">
        <v>26312.400000000001</v>
      </c>
      <c r="AC241" s="21" t="s">
        <v>229</v>
      </c>
    </row>
    <row r="242" spans="1:29" ht="13.2" x14ac:dyDescent="0.25">
      <c r="A242" s="15" t="s">
        <v>1677</v>
      </c>
      <c r="B242" s="15" t="s">
        <v>631</v>
      </c>
      <c r="C242" s="16" t="s">
        <v>544</v>
      </c>
      <c r="D242" s="15" t="s">
        <v>77</v>
      </c>
      <c r="E242" s="15" t="s">
        <v>78</v>
      </c>
      <c r="F242" s="15">
        <v>7303</v>
      </c>
      <c r="G242" s="15" t="s">
        <v>20075</v>
      </c>
      <c r="H242" s="16">
        <v>29.069047000000001</v>
      </c>
      <c r="I242" s="16">
        <v>-70.255267000000003</v>
      </c>
      <c r="J242" s="17">
        <v>45216.281944444447</v>
      </c>
      <c r="K242" s="18" t="s">
        <v>20190</v>
      </c>
      <c r="L242" s="18">
        <v>45216.281944444447</v>
      </c>
      <c r="M242" s="19" t="s">
        <v>20274</v>
      </c>
      <c r="N242" s="15" t="s">
        <v>182</v>
      </c>
      <c r="O242" s="15" t="s">
        <v>475</v>
      </c>
      <c r="P242" s="20">
        <v>72</v>
      </c>
      <c r="Q242" s="15" t="s">
        <v>154</v>
      </c>
      <c r="R242" s="15" t="s">
        <v>71</v>
      </c>
      <c r="S242" s="15" t="s">
        <v>1681</v>
      </c>
      <c r="T242" s="15">
        <v>19</v>
      </c>
      <c r="U242" s="15" t="s">
        <v>333</v>
      </c>
      <c r="V242" s="15" t="s">
        <v>1682</v>
      </c>
      <c r="W242" s="15" t="s">
        <v>255</v>
      </c>
      <c r="X242" s="16" t="s">
        <v>213</v>
      </c>
      <c r="Y242" s="15" t="s">
        <v>125</v>
      </c>
      <c r="Z242" s="15" t="s">
        <v>71</v>
      </c>
      <c r="AA242" s="15">
        <v>1</v>
      </c>
      <c r="AB242" s="15">
        <v>4239.3599999999997</v>
      </c>
      <c r="AC242" s="15" t="s">
        <v>229</v>
      </c>
    </row>
    <row r="243" spans="1:29" ht="13.2" x14ac:dyDescent="0.25">
      <c r="A243" s="21" t="s">
        <v>1684</v>
      </c>
      <c r="B243" s="21" t="s">
        <v>2335</v>
      </c>
      <c r="C243" s="22" t="s">
        <v>20068</v>
      </c>
      <c r="D243" s="21" t="s">
        <v>219</v>
      </c>
      <c r="E243" s="21" t="s">
        <v>114</v>
      </c>
      <c r="F243" s="21" t="s">
        <v>20321</v>
      </c>
      <c r="G243" s="21" t="s">
        <v>20075</v>
      </c>
      <c r="H243" s="22">
        <v>36.749023999999999</v>
      </c>
      <c r="I243" s="22">
        <v>-85.645426999999998</v>
      </c>
      <c r="J243" s="23">
        <v>43824.419988425929</v>
      </c>
      <c r="K243" s="24" t="s">
        <v>20221</v>
      </c>
      <c r="L243" s="24">
        <v>43824.419988425929</v>
      </c>
      <c r="M243" s="25" t="s">
        <v>20245</v>
      </c>
      <c r="N243" s="21" t="s">
        <v>101</v>
      </c>
      <c r="O243" s="21" t="s">
        <v>41</v>
      </c>
      <c r="P243" s="26">
        <v>63</v>
      </c>
      <c r="Q243" s="21" t="s">
        <v>71</v>
      </c>
      <c r="R243" s="21" t="s">
        <v>236</v>
      </c>
      <c r="S243" s="21" t="s">
        <v>1466</v>
      </c>
      <c r="T243" s="21">
        <v>36</v>
      </c>
      <c r="U243" s="21" t="s">
        <v>333</v>
      </c>
      <c r="V243" s="21" t="s">
        <v>71</v>
      </c>
      <c r="W243" s="21" t="s">
        <v>71</v>
      </c>
      <c r="X243" s="22" t="s">
        <v>108</v>
      </c>
      <c r="Y243" s="21" t="s">
        <v>52</v>
      </c>
      <c r="Z243" s="21" t="s">
        <v>53</v>
      </c>
      <c r="AA243" s="21">
        <v>0</v>
      </c>
      <c r="AB243" s="21">
        <v>14376.1</v>
      </c>
      <c r="AC243" s="21" t="s">
        <v>241</v>
      </c>
    </row>
    <row r="244" spans="1:29" ht="13.2" x14ac:dyDescent="0.25">
      <c r="A244" s="15" t="s">
        <v>1689</v>
      </c>
      <c r="B244" s="15" t="s">
        <v>848</v>
      </c>
      <c r="C244" s="16" t="s">
        <v>113</v>
      </c>
      <c r="D244" s="15" t="s">
        <v>191</v>
      </c>
      <c r="E244" s="15" t="s">
        <v>37</v>
      </c>
      <c r="F244" s="15">
        <v>1323</v>
      </c>
      <c r="G244" s="15" t="s">
        <v>20075</v>
      </c>
      <c r="H244" s="16">
        <v>36.704664999999999</v>
      </c>
      <c r="I244" s="16">
        <v>-95.618194000000003</v>
      </c>
      <c r="J244" s="17">
        <v>43534.825636574074</v>
      </c>
      <c r="K244" s="18" t="s">
        <v>20204</v>
      </c>
      <c r="L244" s="18">
        <v>43534.825636574074</v>
      </c>
      <c r="M244" s="19" t="s">
        <v>20238</v>
      </c>
      <c r="N244" s="15" t="s">
        <v>68</v>
      </c>
      <c r="O244" s="15" t="s">
        <v>273</v>
      </c>
      <c r="P244" s="20">
        <v>47</v>
      </c>
      <c r="Q244" s="15" t="s">
        <v>333</v>
      </c>
      <c r="R244" s="15" t="s">
        <v>236</v>
      </c>
      <c r="S244" s="15" t="s">
        <v>1692</v>
      </c>
      <c r="T244" s="15">
        <v>28</v>
      </c>
      <c r="U244" s="15" t="s">
        <v>71</v>
      </c>
      <c r="V244" s="15" t="s">
        <v>1693</v>
      </c>
      <c r="W244" s="15" t="s">
        <v>123</v>
      </c>
      <c r="X244" s="16" t="s">
        <v>213</v>
      </c>
      <c r="Y244" s="15" t="s">
        <v>125</v>
      </c>
      <c r="Z244" s="15" t="s">
        <v>348</v>
      </c>
      <c r="AA244" s="15">
        <v>4</v>
      </c>
      <c r="AB244" s="15">
        <v>6772.26</v>
      </c>
      <c r="AC244" s="15" t="s">
        <v>241</v>
      </c>
    </row>
    <row r="245" spans="1:29" ht="13.2" x14ac:dyDescent="0.25">
      <c r="A245" s="21" t="s">
        <v>1695</v>
      </c>
      <c r="B245" s="21" t="s">
        <v>530</v>
      </c>
      <c r="C245" s="22" t="s">
        <v>20065</v>
      </c>
      <c r="D245" s="21" t="s">
        <v>36</v>
      </c>
      <c r="E245" s="21" t="s">
        <v>114</v>
      </c>
      <c r="F245" s="21">
        <v>3403</v>
      </c>
      <c r="G245" s="21" t="s">
        <v>20073</v>
      </c>
      <c r="H245" s="22">
        <v>45.959701000000003</v>
      </c>
      <c r="I245" s="22">
        <v>-92.017032</v>
      </c>
      <c r="J245" s="23">
        <v>43660.625902777778</v>
      </c>
      <c r="K245" s="24" t="s">
        <v>20176</v>
      </c>
      <c r="L245" s="24">
        <v>43660.625902777778</v>
      </c>
      <c r="M245" s="25" t="s">
        <v>20322</v>
      </c>
      <c r="N245" s="21" t="s">
        <v>167</v>
      </c>
      <c r="O245" s="21" t="s">
        <v>49</v>
      </c>
      <c r="P245" s="26">
        <v>73</v>
      </c>
      <c r="Q245" s="21" t="s">
        <v>154</v>
      </c>
      <c r="R245" s="21" t="s">
        <v>82</v>
      </c>
      <c r="S245" s="21" t="s">
        <v>1699</v>
      </c>
      <c r="T245" s="21">
        <v>67</v>
      </c>
      <c r="U245" s="21" t="s">
        <v>154</v>
      </c>
      <c r="V245" s="21" t="s">
        <v>1700</v>
      </c>
      <c r="W245" s="21" t="s">
        <v>123</v>
      </c>
      <c r="X245" s="22" t="s">
        <v>240</v>
      </c>
      <c r="Y245" s="21" t="s">
        <v>71</v>
      </c>
      <c r="Z245" s="21" t="s">
        <v>71</v>
      </c>
      <c r="AA245" s="21">
        <v>3</v>
      </c>
      <c r="AB245" s="21">
        <v>7271.6</v>
      </c>
      <c r="AC245" s="21" t="s">
        <v>241</v>
      </c>
    </row>
    <row r="246" spans="1:29" ht="13.2" x14ac:dyDescent="0.25">
      <c r="A246" s="15" t="s">
        <v>1702</v>
      </c>
      <c r="B246" s="15" t="s">
        <v>300</v>
      </c>
      <c r="C246" s="16" t="s">
        <v>340</v>
      </c>
      <c r="D246" s="15" t="s">
        <v>77</v>
      </c>
      <c r="E246" s="15" t="s">
        <v>409</v>
      </c>
      <c r="F246" s="15">
        <v>199</v>
      </c>
      <c r="G246" s="15" t="s">
        <v>20071</v>
      </c>
      <c r="H246" s="16">
        <v>37.562161000000003</v>
      </c>
      <c r="I246" s="16">
        <v>-72.896873999999997</v>
      </c>
      <c r="J246" s="17">
        <v>43413.890266203707</v>
      </c>
      <c r="K246" s="18" t="s">
        <v>20214</v>
      </c>
      <c r="L246" s="18">
        <v>43413.890266203707</v>
      </c>
      <c r="M246" s="19" t="s">
        <v>20323</v>
      </c>
      <c r="N246" s="15" t="s">
        <v>43</v>
      </c>
      <c r="O246" s="15" t="s">
        <v>82</v>
      </c>
      <c r="P246" s="20">
        <v>36</v>
      </c>
      <c r="Q246" s="15" t="s">
        <v>71</v>
      </c>
      <c r="R246" s="15" t="s">
        <v>71</v>
      </c>
      <c r="S246" s="15" t="s">
        <v>1705</v>
      </c>
      <c r="T246" s="15">
        <v>40</v>
      </c>
      <c r="U246" s="15" t="s">
        <v>333</v>
      </c>
      <c r="V246" s="15" t="s">
        <v>1706</v>
      </c>
      <c r="W246" s="15" t="s">
        <v>51</v>
      </c>
      <c r="X246" s="16" t="s">
        <v>108</v>
      </c>
      <c r="Y246" s="15" t="s">
        <v>214</v>
      </c>
      <c r="Z246" s="15" t="s">
        <v>348</v>
      </c>
      <c r="AA246" s="15">
        <v>2</v>
      </c>
      <c r="AB246" s="15">
        <v>26842.34</v>
      </c>
      <c r="AC246" s="15" t="s">
        <v>241</v>
      </c>
    </row>
    <row r="247" spans="1:29" ht="13.2" x14ac:dyDescent="0.25">
      <c r="A247" s="21" t="s">
        <v>1708</v>
      </c>
      <c r="B247" s="21" t="s">
        <v>128</v>
      </c>
      <c r="C247" s="22" t="s">
        <v>340</v>
      </c>
      <c r="D247" s="21" t="s">
        <v>201</v>
      </c>
      <c r="E247" s="21" t="s">
        <v>78</v>
      </c>
      <c r="F247" s="21">
        <v>237</v>
      </c>
      <c r="G247" s="21" t="s">
        <v>20077</v>
      </c>
      <c r="H247" s="22">
        <v>39.493253000000003</v>
      </c>
      <c r="I247" s="22" t="s">
        <v>20079</v>
      </c>
      <c r="J247" s="23">
        <v>44175.359375</v>
      </c>
      <c r="K247" s="24" t="s">
        <v>20170</v>
      </c>
      <c r="L247" s="24">
        <v>44175.359375</v>
      </c>
      <c r="M247" s="25" t="s">
        <v>20277</v>
      </c>
      <c r="N247" s="21" t="s">
        <v>434</v>
      </c>
      <c r="O247" s="21" t="s">
        <v>157</v>
      </c>
      <c r="P247" s="26">
        <v>37</v>
      </c>
      <c r="Q247" s="21" t="s">
        <v>65</v>
      </c>
      <c r="R247" s="21" t="s">
        <v>82</v>
      </c>
      <c r="S247" s="21" t="s">
        <v>1711</v>
      </c>
      <c r="T247" s="21">
        <v>37</v>
      </c>
      <c r="U247" s="21" t="s">
        <v>333</v>
      </c>
      <c r="V247" s="21" t="s">
        <v>1712</v>
      </c>
      <c r="W247" s="21" t="s">
        <v>51</v>
      </c>
      <c r="X247" s="22" t="s">
        <v>108</v>
      </c>
      <c r="Y247" s="21" t="s">
        <v>52</v>
      </c>
      <c r="Z247" s="21" t="s">
        <v>71</v>
      </c>
      <c r="AA247" s="21">
        <v>0</v>
      </c>
      <c r="AB247" s="21">
        <v>44233.33</v>
      </c>
      <c r="AC247" s="21" t="s">
        <v>241</v>
      </c>
    </row>
    <row r="248" spans="1:29" ht="13.2" x14ac:dyDescent="0.25">
      <c r="A248" s="15" t="s">
        <v>1714</v>
      </c>
      <c r="B248" s="15" t="s">
        <v>631</v>
      </c>
      <c r="C248" s="16" t="s">
        <v>401</v>
      </c>
      <c r="D248" s="15" t="s">
        <v>219</v>
      </c>
      <c r="E248" s="15" t="s">
        <v>164</v>
      </c>
      <c r="F248" s="15">
        <v>1361</v>
      </c>
      <c r="G248" s="15" t="s">
        <v>20076</v>
      </c>
      <c r="H248" s="16">
        <v>36.650933999999999</v>
      </c>
      <c r="I248" s="16">
        <v>-111.083643</v>
      </c>
      <c r="J248" s="17">
        <v>43231.287407407406</v>
      </c>
      <c r="K248" s="18" t="s">
        <v>20190</v>
      </c>
      <c r="L248" s="18">
        <v>43231.287407407406</v>
      </c>
      <c r="M248" s="19" t="s">
        <v>20306</v>
      </c>
      <c r="N248" s="15" t="s">
        <v>153</v>
      </c>
      <c r="O248" s="15" t="s">
        <v>106</v>
      </c>
      <c r="P248" s="20">
        <v>35</v>
      </c>
      <c r="Q248" s="15" t="s">
        <v>65</v>
      </c>
      <c r="R248" s="15" t="s">
        <v>236</v>
      </c>
      <c r="S248" s="15" t="s">
        <v>1717</v>
      </c>
      <c r="T248" s="15">
        <v>43</v>
      </c>
      <c r="U248" s="15" t="s">
        <v>333</v>
      </c>
      <c r="V248" s="15" t="s">
        <v>1718</v>
      </c>
      <c r="W248" s="15" t="s">
        <v>142</v>
      </c>
      <c r="X248" s="16" t="s">
        <v>306</v>
      </c>
      <c r="Y248" s="15" t="s">
        <v>125</v>
      </c>
      <c r="Z248" s="15" t="s">
        <v>564</v>
      </c>
      <c r="AA248" s="15">
        <v>4</v>
      </c>
      <c r="AB248" s="15">
        <v>28509.38</v>
      </c>
      <c r="AC248" s="15" t="s">
        <v>241</v>
      </c>
    </row>
    <row r="249" spans="1:29" ht="13.2" x14ac:dyDescent="0.25">
      <c r="A249" s="21" t="s">
        <v>1720</v>
      </c>
      <c r="B249" s="21" t="s">
        <v>515</v>
      </c>
      <c r="C249" s="22" t="s">
        <v>340</v>
      </c>
      <c r="D249" s="21" t="s">
        <v>98</v>
      </c>
      <c r="E249" s="21" t="s">
        <v>164</v>
      </c>
      <c r="F249" s="21">
        <v>4677</v>
      </c>
      <c r="G249" s="21" t="s">
        <v>20070</v>
      </c>
      <c r="H249" s="22">
        <v>27.957822</v>
      </c>
      <c r="I249" s="22">
        <v>-95.720236999999997</v>
      </c>
      <c r="J249" s="23">
        <v>45153.59375</v>
      </c>
      <c r="K249" s="24" t="s">
        <v>20184</v>
      </c>
      <c r="L249" s="24">
        <v>45153.59375</v>
      </c>
      <c r="M249" s="25" t="s">
        <v>20249</v>
      </c>
      <c r="N249" s="21" t="s">
        <v>84</v>
      </c>
      <c r="O249" s="21" t="s">
        <v>102</v>
      </c>
      <c r="P249" s="26">
        <v>36</v>
      </c>
      <c r="Q249" s="21" t="s">
        <v>71</v>
      </c>
      <c r="R249" s="21" t="s">
        <v>71</v>
      </c>
      <c r="S249" s="21" t="s">
        <v>1699</v>
      </c>
      <c r="T249" s="21">
        <v>14</v>
      </c>
      <c r="U249" s="21" t="s">
        <v>333</v>
      </c>
      <c r="V249" s="21"/>
      <c r="W249" s="21" t="s">
        <v>123</v>
      </c>
      <c r="X249" s="22" t="s">
        <v>240</v>
      </c>
      <c r="Y249" s="21" t="s">
        <v>125</v>
      </c>
      <c r="Z249" s="21" t="s">
        <v>53</v>
      </c>
      <c r="AA249" s="21">
        <v>2</v>
      </c>
      <c r="AB249" s="21">
        <v>39852.42</v>
      </c>
      <c r="AC249" s="21" t="s">
        <v>229</v>
      </c>
    </row>
    <row r="250" spans="1:29" ht="13.2" x14ac:dyDescent="0.25">
      <c r="A250" s="15" t="s">
        <v>1723</v>
      </c>
      <c r="B250" s="15" t="s">
        <v>1859</v>
      </c>
      <c r="C250" s="16" t="s">
        <v>129</v>
      </c>
      <c r="D250" s="15" t="s">
        <v>219</v>
      </c>
      <c r="E250" s="15" t="s">
        <v>37</v>
      </c>
      <c r="F250" s="15">
        <v>3989</v>
      </c>
      <c r="G250" s="15" t="s">
        <v>20077</v>
      </c>
      <c r="H250" s="16">
        <v>45.684970999999997</v>
      </c>
      <c r="I250" s="16">
        <v>-77.045069999999996</v>
      </c>
      <c r="J250" s="17">
        <v>44968.323182870372</v>
      </c>
      <c r="K250" s="18" t="s">
        <v>20200</v>
      </c>
      <c r="L250" s="18">
        <v>44968.323182870372</v>
      </c>
      <c r="M250" s="19" t="s">
        <v>20194</v>
      </c>
      <c r="N250" s="15" t="s">
        <v>172</v>
      </c>
      <c r="O250" s="15" t="s">
        <v>356</v>
      </c>
      <c r="P250" s="20">
        <v>26</v>
      </c>
      <c r="Q250" s="15" t="s">
        <v>154</v>
      </c>
      <c r="R250" s="15" t="s">
        <v>185</v>
      </c>
      <c r="S250" s="15" t="s">
        <v>1726</v>
      </c>
      <c r="T250" s="15">
        <v>23</v>
      </c>
      <c r="U250" s="15" t="s">
        <v>333</v>
      </c>
      <c r="V250" s="15" t="s">
        <v>1727</v>
      </c>
      <c r="W250" s="15" t="s">
        <v>71</v>
      </c>
      <c r="X250" s="16" t="s">
        <v>240</v>
      </c>
      <c r="Y250" s="15" t="s">
        <v>214</v>
      </c>
      <c r="Z250" s="15" t="s">
        <v>126</v>
      </c>
      <c r="AA250" s="15">
        <v>0</v>
      </c>
      <c r="AB250" s="15" t="s">
        <v>1728</v>
      </c>
      <c r="AC250" s="15" t="s">
        <v>241</v>
      </c>
    </row>
    <row r="251" spans="1:29" ht="13.2" x14ac:dyDescent="0.25">
      <c r="A251" s="21" t="s">
        <v>1730</v>
      </c>
      <c r="B251" s="21" t="s">
        <v>1358</v>
      </c>
      <c r="C251" s="22" t="s">
        <v>340</v>
      </c>
      <c r="D251" s="21" t="s">
        <v>77</v>
      </c>
      <c r="E251" s="21" t="s">
        <v>58</v>
      </c>
      <c r="F251" s="21">
        <v>731</v>
      </c>
      <c r="G251" s="21" t="s">
        <v>20070</v>
      </c>
      <c r="H251" s="22">
        <v>31.233948000000002</v>
      </c>
      <c r="I251" s="22">
        <v>-109.591054</v>
      </c>
      <c r="J251" s="23">
        <v>43457.950162037036</v>
      </c>
      <c r="K251" s="24" t="s">
        <v>20172</v>
      </c>
      <c r="L251" s="24">
        <v>43457.950162037036</v>
      </c>
      <c r="M251" s="25" t="s">
        <v>20268</v>
      </c>
      <c r="N251" s="21" t="s">
        <v>434</v>
      </c>
      <c r="O251" s="21" t="s">
        <v>49</v>
      </c>
      <c r="P251" s="26">
        <v>36</v>
      </c>
      <c r="Q251" s="21" t="s">
        <v>333</v>
      </c>
      <c r="R251" s="21" t="s">
        <v>82</v>
      </c>
      <c r="S251" s="21" t="s">
        <v>1248</v>
      </c>
      <c r="T251" s="21">
        <v>81</v>
      </c>
      <c r="U251" s="21" t="s">
        <v>154</v>
      </c>
      <c r="V251" s="21" t="s">
        <v>1733</v>
      </c>
      <c r="W251" s="21" t="s">
        <v>255</v>
      </c>
      <c r="X251" s="22" t="s">
        <v>108</v>
      </c>
      <c r="Y251" s="21" t="s">
        <v>71</v>
      </c>
      <c r="Z251" s="21" t="s">
        <v>348</v>
      </c>
      <c r="AA251" s="21">
        <v>2</v>
      </c>
      <c r="AB251" s="21">
        <v>32566.73</v>
      </c>
      <c r="AC251" s="21" t="s">
        <v>229</v>
      </c>
    </row>
    <row r="252" spans="1:29" ht="13.2" x14ac:dyDescent="0.25">
      <c r="A252" s="15" t="s">
        <v>1734</v>
      </c>
      <c r="B252" s="15" t="s">
        <v>1069</v>
      </c>
      <c r="C252" s="16" t="s">
        <v>364</v>
      </c>
      <c r="D252" s="15" t="s">
        <v>36</v>
      </c>
      <c r="E252" s="15" t="s">
        <v>58</v>
      </c>
      <c r="F252" s="15">
        <v>2366</v>
      </c>
      <c r="G252" s="15" t="s">
        <v>20070</v>
      </c>
      <c r="H252" s="16">
        <v>43.967328000000002</v>
      </c>
      <c r="I252" s="16">
        <v>-121.692938</v>
      </c>
      <c r="J252" s="17">
        <v>43902.042268518519</v>
      </c>
      <c r="K252" s="18" t="s">
        <v>20220</v>
      </c>
      <c r="L252" s="18">
        <v>43902.042268518519</v>
      </c>
      <c r="M252" s="19" t="s">
        <v>20277</v>
      </c>
      <c r="N252" s="15" t="s">
        <v>105</v>
      </c>
      <c r="O252" s="15" t="s">
        <v>273</v>
      </c>
      <c r="P252" s="20">
        <v>62</v>
      </c>
      <c r="Q252" s="15" t="s">
        <v>154</v>
      </c>
      <c r="R252" s="15" t="s">
        <v>66</v>
      </c>
      <c r="S252" s="15" t="s">
        <v>1737</v>
      </c>
      <c r="T252" s="15">
        <v>73</v>
      </c>
      <c r="U252" s="15" t="s">
        <v>333</v>
      </c>
      <c r="V252" s="15" t="s">
        <v>1738</v>
      </c>
      <c r="W252" s="15" t="s">
        <v>123</v>
      </c>
      <c r="X252" s="16" t="s">
        <v>240</v>
      </c>
      <c r="Y252" s="15" t="s">
        <v>71</v>
      </c>
      <c r="Z252" s="15" t="s">
        <v>348</v>
      </c>
      <c r="AA252" s="15">
        <v>0</v>
      </c>
      <c r="AB252" s="15">
        <v>6246.75</v>
      </c>
      <c r="AC252" s="15" t="s">
        <v>241</v>
      </c>
    </row>
    <row r="253" spans="1:29" ht="13.2" x14ac:dyDescent="0.25">
      <c r="A253" s="21" t="s">
        <v>1740</v>
      </c>
      <c r="B253" s="21" t="s">
        <v>530</v>
      </c>
      <c r="C253" s="22" t="s">
        <v>544</v>
      </c>
      <c r="D253" s="21" t="s">
        <v>77</v>
      </c>
      <c r="E253" s="21" t="s">
        <v>131</v>
      </c>
      <c r="F253" s="21">
        <v>4088</v>
      </c>
      <c r="G253" s="21" t="s">
        <v>20078</v>
      </c>
      <c r="H253" s="22">
        <v>25.513283999999999</v>
      </c>
      <c r="I253" s="22">
        <v>-110.561728</v>
      </c>
      <c r="J253" s="23">
        <v>43643.459236111114</v>
      </c>
      <c r="K253" s="24" t="s">
        <v>20174</v>
      </c>
      <c r="L253" s="24">
        <v>43643.459236111114</v>
      </c>
      <c r="M253" s="25" t="s">
        <v>20185</v>
      </c>
      <c r="N253" s="21" t="s">
        <v>156</v>
      </c>
      <c r="O253" s="21" t="s">
        <v>82</v>
      </c>
      <c r="P253" s="26">
        <v>65</v>
      </c>
      <c r="Q253" s="21" t="s">
        <v>154</v>
      </c>
      <c r="R253" s="21" t="s">
        <v>82</v>
      </c>
      <c r="S253" s="21" t="s">
        <v>1743</v>
      </c>
      <c r="T253" s="21">
        <v>62</v>
      </c>
      <c r="U253" s="21" t="s">
        <v>333</v>
      </c>
      <c r="V253" s="21" t="s">
        <v>1744</v>
      </c>
      <c r="W253" s="21" t="s">
        <v>51</v>
      </c>
      <c r="X253" s="22" t="s">
        <v>108</v>
      </c>
      <c r="Y253" s="21" t="s">
        <v>214</v>
      </c>
      <c r="Z253" s="21" t="s">
        <v>564</v>
      </c>
      <c r="AA253" s="21">
        <v>3</v>
      </c>
      <c r="AB253" s="21">
        <v>49152</v>
      </c>
      <c r="AC253" s="21" t="s">
        <v>241</v>
      </c>
    </row>
    <row r="254" spans="1:29" ht="13.2" x14ac:dyDescent="0.25">
      <c r="A254" s="15" t="s">
        <v>1745</v>
      </c>
      <c r="B254" s="15" t="s">
        <v>1011</v>
      </c>
      <c r="C254" s="16" t="s">
        <v>113</v>
      </c>
      <c r="D254" s="15" t="s">
        <v>36</v>
      </c>
      <c r="E254" s="15" t="s">
        <v>202</v>
      </c>
      <c r="F254" s="15">
        <v>4590</v>
      </c>
      <c r="G254" s="15" t="s">
        <v>20075</v>
      </c>
      <c r="H254" s="16">
        <v>41.961686</v>
      </c>
      <c r="I254" s="16">
        <v>-75.902004000000005</v>
      </c>
      <c r="J254" s="17">
        <v>43435.724282407406</v>
      </c>
      <c r="K254" s="18" t="s">
        <v>20202</v>
      </c>
      <c r="L254" s="18">
        <v>43435.724282407406</v>
      </c>
      <c r="M254" s="19" t="s">
        <v>20175</v>
      </c>
      <c r="N254" s="15" t="s">
        <v>293</v>
      </c>
      <c r="O254" s="15" t="s">
        <v>369</v>
      </c>
      <c r="P254" s="20">
        <v>65</v>
      </c>
      <c r="Q254" s="15" t="s">
        <v>71</v>
      </c>
      <c r="R254" s="15" t="s">
        <v>82</v>
      </c>
      <c r="S254" s="15" t="s">
        <v>1747</v>
      </c>
      <c r="T254" s="15">
        <v>41</v>
      </c>
      <c r="U254" s="15" t="s">
        <v>333</v>
      </c>
      <c r="V254" s="15"/>
      <c r="W254" s="15" t="s">
        <v>174</v>
      </c>
      <c r="X254" s="16" t="s">
        <v>306</v>
      </c>
      <c r="Y254" s="15" t="s">
        <v>297</v>
      </c>
      <c r="Z254" s="15" t="s">
        <v>71</v>
      </c>
      <c r="AA254" s="15">
        <v>5</v>
      </c>
      <c r="AB254" s="15">
        <v>17333.669999999998</v>
      </c>
      <c r="AC254" s="15" t="s">
        <v>241</v>
      </c>
    </row>
    <row r="255" spans="1:29" ht="13.2" x14ac:dyDescent="0.25">
      <c r="A255" s="21" t="s">
        <v>1748</v>
      </c>
      <c r="B255" s="21" t="s">
        <v>694</v>
      </c>
      <c r="C255" s="22" t="s">
        <v>20066</v>
      </c>
      <c r="D255" s="21" t="s">
        <v>36</v>
      </c>
      <c r="E255" s="21" t="s">
        <v>114</v>
      </c>
      <c r="F255" s="21">
        <v>8540</v>
      </c>
      <c r="G255" s="21" t="s">
        <v>20076</v>
      </c>
      <c r="H255" s="22">
        <v>41.708241000000001</v>
      </c>
      <c r="I255" s="22">
        <v>-85.581389000000001</v>
      </c>
      <c r="J255" s="23">
        <v>43793.6247337963</v>
      </c>
      <c r="K255" s="24" t="s">
        <v>20184</v>
      </c>
      <c r="L255" s="24">
        <v>43793.6247337963</v>
      </c>
      <c r="M255" s="25" t="s">
        <v>20305</v>
      </c>
      <c r="N255" s="21" t="s">
        <v>222</v>
      </c>
      <c r="O255" s="21" t="s">
        <v>82</v>
      </c>
      <c r="P255" s="26">
        <v>36</v>
      </c>
      <c r="Q255" s="21" t="s">
        <v>71</v>
      </c>
      <c r="R255" s="21" t="s">
        <v>71</v>
      </c>
      <c r="S255" s="21" t="s">
        <v>1750</v>
      </c>
      <c r="T255" s="21">
        <v>78</v>
      </c>
      <c r="U255" s="21" t="s">
        <v>154</v>
      </c>
      <c r="V255" s="21" t="s">
        <v>1751</v>
      </c>
      <c r="W255" s="21" t="s">
        <v>51</v>
      </c>
      <c r="X255" s="22" t="s">
        <v>213</v>
      </c>
      <c r="Y255" s="21" t="s">
        <v>297</v>
      </c>
      <c r="Z255" s="21" t="s">
        <v>71</v>
      </c>
      <c r="AA255" s="21">
        <v>3</v>
      </c>
      <c r="AB255" s="21">
        <v>11642.33</v>
      </c>
      <c r="AC255" s="21" t="s">
        <v>229</v>
      </c>
    </row>
    <row r="256" spans="1:29" ht="13.2" x14ac:dyDescent="0.25">
      <c r="A256" s="15" t="s">
        <v>1753</v>
      </c>
      <c r="B256" s="15" t="s">
        <v>551</v>
      </c>
      <c r="C256" s="16" t="s">
        <v>401</v>
      </c>
      <c r="D256" s="15" t="s">
        <v>98</v>
      </c>
      <c r="E256" s="15" t="s">
        <v>37</v>
      </c>
      <c r="F256" s="15">
        <v>992</v>
      </c>
      <c r="G256" s="15" t="s">
        <v>20078</v>
      </c>
      <c r="H256" s="16" t="s">
        <v>20079</v>
      </c>
      <c r="I256" s="16">
        <v>-115.085097</v>
      </c>
      <c r="J256" s="17">
        <v>45202.620416666665</v>
      </c>
      <c r="K256" s="18" t="s">
        <v>20184</v>
      </c>
      <c r="L256" s="18">
        <v>45202.620416666665</v>
      </c>
      <c r="M256" s="19" t="s">
        <v>20191</v>
      </c>
      <c r="N256" s="15" t="s">
        <v>343</v>
      </c>
      <c r="O256" s="15" t="s">
        <v>205</v>
      </c>
      <c r="P256" s="20">
        <v>38</v>
      </c>
      <c r="Q256" s="15" t="s">
        <v>154</v>
      </c>
      <c r="R256" s="15" t="s">
        <v>82</v>
      </c>
      <c r="S256" s="15" t="s">
        <v>1756</v>
      </c>
      <c r="T256" s="15">
        <v>27</v>
      </c>
      <c r="U256" s="15" t="s">
        <v>71</v>
      </c>
      <c r="V256" s="15" t="s">
        <v>1757</v>
      </c>
      <c r="W256" s="15" t="s">
        <v>255</v>
      </c>
      <c r="X256" s="16" t="s">
        <v>213</v>
      </c>
      <c r="Y256" s="15" t="s">
        <v>52</v>
      </c>
      <c r="Z256" s="15" t="s">
        <v>53</v>
      </c>
      <c r="AA256" s="15">
        <v>2</v>
      </c>
      <c r="AB256" s="15">
        <v>46860.57</v>
      </c>
      <c r="AC256" s="15" t="s">
        <v>241</v>
      </c>
    </row>
    <row r="257" spans="1:29" ht="13.2" x14ac:dyDescent="0.25">
      <c r="A257" s="21" t="s">
        <v>1759</v>
      </c>
      <c r="B257" s="21" t="s">
        <v>278</v>
      </c>
      <c r="C257" s="22" t="s">
        <v>20065</v>
      </c>
      <c r="D257" s="21" t="s">
        <v>191</v>
      </c>
      <c r="E257" s="21" t="s">
        <v>246</v>
      </c>
      <c r="F257" s="21">
        <v>7701</v>
      </c>
      <c r="G257" s="21" t="s">
        <v>20078</v>
      </c>
      <c r="H257" s="22">
        <v>30.306007000000001</v>
      </c>
      <c r="I257" s="22">
        <v>-108.775524</v>
      </c>
      <c r="J257" s="23">
        <v>44755.181712962964</v>
      </c>
      <c r="K257" s="24" t="s">
        <v>20188</v>
      </c>
      <c r="L257" s="24">
        <v>44755.181712962964</v>
      </c>
      <c r="M257" s="25" t="s">
        <v>20233</v>
      </c>
      <c r="N257" s="21" t="s">
        <v>434</v>
      </c>
      <c r="O257" s="21" t="s">
        <v>304</v>
      </c>
      <c r="P257" s="26">
        <v>50</v>
      </c>
      <c r="Q257" s="21" t="s">
        <v>154</v>
      </c>
      <c r="R257" s="21" t="s">
        <v>71</v>
      </c>
      <c r="S257" s="21" t="s">
        <v>1762</v>
      </c>
      <c r="T257" s="21">
        <v>27</v>
      </c>
      <c r="U257" s="21" t="s">
        <v>154</v>
      </c>
      <c r="V257" s="21" t="s">
        <v>1763</v>
      </c>
      <c r="W257" s="21" t="s">
        <v>123</v>
      </c>
      <c r="X257" s="22" t="s">
        <v>306</v>
      </c>
      <c r="Y257" s="21" t="s">
        <v>71</v>
      </c>
      <c r="Z257" s="21" t="s">
        <v>348</v>
      </c>
      <c r="AA257" s="21">
        <v>3</v>
      </c>
      <c r="AB257" s="21">
        <v>6497.21</v>
      </c>
      <c r="AC257" s="21" t="s">
        <v>229</v>
      </c>
    </row>
    <row r="258" spans="1:29" ht="13.2" x14ac:dyDescent="0.25">
      <c r="A258" s="15" t="s">
        <v>1765</v>
      </c>
      <c r="B258" s="15" t="s">
        <v>20064</v>
      </c>
      <c r="C258" s="16" t="s">
        <v>113</v>
      </c>
      <c r="D258" s="15" t="s">
        <v>36</v>
      </c>
      <c r="E258" s="15" t="s">
        <v>58</v>
      </c>
      <c r="F258" s="15">
        <v>5015</v>
      </c>
      <c r="G258" s="15" t="s">
        <v>20073</v>
      </c>
      <c r="H258" s="16">
        <v>31.701549</v>
      </c>
      <c r="I258" s="16">
        <v>-112.112841</v>
      </c>
      <c r="J258" s="17">
        <v>45412.023217592592</v>
      </c>
      <c r="K258" s="18" t="s">
        <v>20180</v>
      </c>
      <c r="L258" s="18">
        <v>45412.023217592592</v>
      </c>
      <c r="M258" s="19" t="s">
        <v>20273</v>
      </c>
      <c r="N258" s="15" t="s">
        <v>44</v>
      </c>
      <c r="O258" s="15" t="s">
        <v>475</v>
      </c>
      <c r="P258" s="20">
        <v>55</v>
      </c>
      <c r="Q258" s="15" t="s">
        <v>154</v>
      </c>
      <c r="R258" s="15" t="s">
        <v>65</v>
      </c>
      <c r="S258" s="15" t="s">
        <v>1768</v>
      </c>
      <c r="T258" s="15">
        <v>52</v>
      </c>
      <c r="U258" s="15" t="s">
        <v>154</v>
      </c>
      <c r="V258" s="15" t="s">
        <v>1769</v>
      </c>
      <c r="W258" s="15" t="s">
        <v>123</v>
      </c>
      <c r="X258" s="16" t="s">
        <v>213</v>
      </c>
      <c r="Y258" s="15" t="s">
        <v>71</v>
      </c>
      <c r="Z258" s="15" t="s">
        <v>71</v>
      </c>
      <c r="AA258" s="15">
        <v>2</v>
      </c>
      <c r="AB258" s="15" t="s">
        <v>20195</v>
      </c>
      <c r="AC258" s="15" t="s">
        <v>241</v>
      </c>
    </row>
    <row r="259" spans="1:29" ht="13.2" x14ac:dyDescent="0.25">
      <c r="A259" s="21" t="s">
        <v>1771</v>
      </c>
      <c r="B259" s="21" t="s">
        <v>790</v>
      </c>
      <c r="C259" s="22" t="s">
        <v>340</v>
      </c>
      <c r="D259" s="21" t="s">
        <v>36</v>
      </c>
      <c r="E259" s="21" t="s">
        <v>114</v>
      </c>
      <c r="F259" s="21">
        <v>5665</v>
      </c>
      <c r="G259" s="21" t="s">
        <v>20071</v>
      </c>
      <c r="H259" s="22" t="s">
        <v>20079</v>
      </c>
      <c r="I259" s="22">
        <v>-109.736665</v>
      </c>
      <c r="J259" s="23">
        <v>45210.660520833335</v>
      </c>
      <c r="K259" s="24" t="s">
        <v>20176</v>
      </c>
      <c r="L259" s="24">
        <v>45210.660520833335</v>
      </c>
      <c r="M259" s="25" t="s">
        <v>20230</v>
      </c>
      <c r="N259" s="21" t="s">
        <v>105</v>
      </c>
      <c r="O259" s="21" t="s">
        <v>205</v>
      </c>
      <c r="P259" s="26">
        <v>64</v>
      </c>
      <c r="Q259" s="21" t="s">
        <v>71</v>
      </c>
      <c r="R259" s="21" t="s">
        <v>65</v>
      </c>
      <c r="S259" s="21" t="s">
        <v>1774</v>
      </c>
      <c r="T259" s="21">
        <v>56</v>
      </c>
      <c r="U259" s="21" t="s">
        <v>154</v>
      </c>
      <c r="V259" s="21"/>
      <c r="W259" s="21" t="s">
        <v>51</v>
      </c>
      <c r="X259" s="22" t="s">
        <v>108</v>
      </c>
      <c r="Y259" s="21" t="s">
        <v>109</v>
      </c>
      <c r="Z259" s="21" t="s">
        <v>71</v>
      </c>
      <c r="AA259" s="21">
        <v>0</v>
      </c>
      <c r="AB259" s="21">
        <v>36918.370000000003</v>
      </c>
      <c r="AC259" s="21" t="s">
        <v>229</v>
      </c>
    </row>
    <row r="260" spans="1:29" ht="13.2" x14ac:dyDescent="0.25">
      <c r="A260" s="15" t="s">
        <v>1775</v>
      </c>
      <c r="B260" s="15" t="s">
        <v>1358</v>
      </c>
      <c r="C260" s="16" t="s">
        <v>364</v>
      </c>
      <c r="D260" s="15" t="s">
        <v>98</v>
      </c>
      <c r="E260" s="15" t="s">
        <v>37</v>
      </c>
      <c r="F260" s="15">
        <v>7165</v>
      </c>
      <c r="G260" s="15" t="s">
        <v>20078</v>
      </c>
      <c r="H260" s="16">
        <v>33.726280000000003</v>
      </c>
      <c r="I260" s="16">
        <v>-91.411895999999999</v>
      </c>
      <c r="J260" s="17">
        <v>44013.923495370371</v>
      </c>
      <c r="K260" s="18" t="s">
        <v>20172</v>
      </c>
      <c r="L260" s="18">
        <v>44013.923495370371</v>
      </c>
      <c r="M260" s="19" t="s">
        <v>20235</v>
      </c>
      <c r="N260" s="15" t="s">
        <v>167</v>
      </c>
      <c r="O260" s="15" t="s">
        <v>194</v>
      </c>
      <c r="P260" s="20">
        <v>43</v>
      </c>
      <c r="Q260" s="15" t="s">
        <v>71</v>
      </c>
      <c r="R260" s="15" t="s">
        <v>71</v>
      </c>
      <c r="S260" s="15" t="s">
        <v>1777</v>
      </c>
      <c r="T260" s="15">
        <v>18</v>
      </c>
      <c r="U260" s="15" t="s">
        <v>154</v>
      </c>
      <c r="V260" s="15" t="s">
        <v>1778</v>
      </c>
      <c r="W260" s="15" t="s">
        <v>71</v>
      </c>
      <c r="X260" s="16" t="s">
        <v>240</v>
      </c>
      <c r="Y260" s="15" t="s">
        <v>214</v>
      </c>
      <c r="Z260" s="15" t="s">
        <v>564</v>
      </c>
      <c r="AA260" s="15">
        <v>0</v>
      </c>
      <c r="AB260" s="15">
        <v>27727.62</v>
      </c>
      <c r="AC260" s="15" t="s">
        <v>229</v>
      </c>
    </row>
    <row r="261" spans="1:29" ht="13.2" x14ac:dyDescent="0.25">
      <c r="A261" s="21" t="s">
        <v>1780</v>
      </c>
      <c r="B261" s="21" t="s">
        <v>1358</v>
      </c>
      <c r="C261" s="22" t="s">
        <v>113</v>
      </c>
      <c r="D261" s="21" t="s">
        <v>201</v>
      </c>
      <c r="E261" s="21" t="s">
        <v>37</v>
      </c>
      <c r="F261" s="21">
        <v>2173</v>
      </c>
      <c r="G261" s="21" t="s">
        <v>20072</v>
      </c>
      <c r="H261" s="22">
        <v>43.350375</v>
      </c>
      <c r="I261" s="22">
        <v>-84.367705999999998</v>
      </c>
      <c r="J261" s="23">
        <v>44584.358506944445</v>
      </c>
      <c r="K261" s="24" t="s">
        <v>20170</v>
      </c>
      <c r="L261" s="24">
        <v>44584.358506944445</v>
      </c>
      <c r="M261" s="25" t="s">
        <v>20301</v>
      </c>
      <c r="N261" s="21" t="s">
        <v>285</v>
      </c>
      <c r="O261" s="21" t="s">
        <v>41</v>
      </c>
      <c r="P261" s="26">
        <v>18</v>
      </c>
      <c r="Q261" s="21" t="s">
        <v>65</v>
      </c>
      <c r="R261" s="21" t="s">
        <v>71</v>
      </c>
      <c r="S261" s="21" t="s">
        <v>1783</v>
      </c>
      <c r="T261" s="21">
        <v>21</v>
      </c>
      <c r="U261" s="21" t="s">
        <v>333</v>
      </c>
      <c r="V261" s="21" t="s">
        <v>1784</v>
      </c>
      <c r="W261" s="21" t="s">
        <v>51</v>
      </c>
      <c r="X261" s="22" t="s">
        <v>306</v>
      </c>
      <c r="Y261" s="21" t="s">
        <v>214</v>
      </c>
      <c r="Z261" s="21" t="s">
        <v>53</v>
      </c>
      <c r="AA261" s="21">
        <v>4</v>
      </c>
      <c r="AB261" s="21">
        <v>42724.68</v>
      </c>
      <c r="AC261" s="21" t="s">
        <v>241</v>
      </c>
    </row>
    <row r="262" spans="1:29" ht="13.2" x14ac:dyDescent="0.25">
      <c r="A262" s="15" t="s">
        <v>1785</v>
      </c>
      <c r="B262" s="15" t="s">
        <v>1011</v>
      </c>
      <c r="C262" s="16" t="s">
        <v>113</v>
      </c>
      <c r="D262" s="15" t="s">
        <v>191</v>
      </c>
      <c r="E262" s="15" t="s">
        <v>78</v>
      </c>
      <c r="F262" s="15">
        <v>4936</v>
      </c>
      <c r="G262" s="15" t="s">
        <v>20071</v>
      </c>
      <c r="H262" s="16">
        <v>39.576779999999999</v>
      </c>
      <c r="I262" s="16">
        <v>-90.628684000000007</v>
      </c>
      <c r="J262" s="17">
        <v>43243.502129629633</v>
      </c>
      <c r="K262" s="18" t="s">
        <v>20211</v>
      </c>
      <c r="L262" s="18">
        <v>43243.502129629633</v>
      </c>
      <c r="M262" s="19" t="s">
        <v>20255</v>
      </c>
      <c r="N262" s="15" t="s">
        <v>322</v>
      </c>
      <c r="O262" s="15" t="s">
        <v>346</v>
      </c>
      <c r="P262" s="20">
        <v>50</v>
      </c>
      <c r="Q262" s="15" t="s">
        <v>333</v>
      </c>
      <c r="R262" s="15" t="s">
        <v>82</v>
      </c>
      <c r="S262" s="15" t="s">
        <v>1788</v>
      </c>
      <c r="T262" s="15">
        <v>82</v>
      </c>
      <c r="U262" s="15" t="s">
        <v>71</v>
      </c>
      <c r="V262" s="15" t="s">
        <v>71</v>
      </c>
      <c r="W262" s="15" t="s">
        <v>51</v>
      </c>
      <c r="X262" s="16" t="s">
        <v>306</v>
      </c>
      <c r="Y262" s="15" t="s">
        <v>297</v>
      </c>
      <c r="Z262" s="15" t="s">
        <v>564</v>
      </c>
      <c r="AA262" s="15">
        <v>0</v>
      </c>
      <c r="AB262" s="15">
        <v>3919.74</v>
      </c>
      <c r="AC262" s="15" t="s">
        <v>241</v>
      </c>
    </row>
    <row r="263" spans="1:29" ht="13.2" x14ac:dyDescent="0.25">
      <c r="A263" s="21" t="s">
        <v>1790</v>
      </c>
      <c r="B263" s="21" t="s">
        <v>267</v>
      </c>
      <c r="C263" s="22" t="s">
        <v>129</v>
      </c>
      <c r="D263" s="21" t="s">
        <v>191</v>
      </c>
      <c r="E263" s="21" t="s">
        <v>409</v>
      </c>
      <c r="F263" s="21">
        <v>6173</v>
      </c>
      <c r="G263" s="21" t="s">
        <v>20073</v>
      </c>
      <c r="H263" s="22">
        <v>35.773425000000003</v>
      </c>
      <c r="I263" s="22">
        <v>-115.674514</v>
      </c>
      <c r="J263" s="23">
        <v>44324.234722222223</v>
      </c>
      <c r="K263" s="24" t="s">
        <v>20182</v>
      </c>
      <c r="L263" s="24">
        <v>44324.234722222223</v>
      </c>
      <c r="M263" s="25" t="s">
        <v>20314</v>
      </c>
      <c r="N263" s="21" t="s">
        <v>43</v>
      </c>
      <c r="O263" s="21" t="s">
        <v>41</v>
      </c>
      <c r="P263" s="26">
        <v>55</v>
      </c>
      <c r="Q263" s="21" t="s">
        <v>333</v>
      </c>
      <c r="R263" s="21" t="s">
        <v>236</v>
      </c>
      <c r="S263" s="21" t="s">
        <v>1793</v>
      </c>
      <c r="T263" s="21">
        <v>22</v>
      </c>
      <c r="U263" s="21" t="s">
        <v>71</v>
      </c>
      <c r="V263" s="21" t="s">
        <v>1794</v>
      </c>
      <c r="W263" s="21" t="s">
        <v>71</v>
      </c>
      <c r="X263" s="22" t="s">
        <v>71</v>
      </c>
      <c r="Y263" s="21" t="s">
        <v>214</v>
      </c>
      <c r="Z263" s="21" t="s">
        <v>564</v>
      </c>
      <c r="AA263" s="21">
        <v>2</v>
      </c>
      <c r="AB263" s="21">
        <v>37789.86</v>
      </c>
      <c r="AC263" s="21" t="s">
        <v>229</v>
      </c>
    </row>
    <row r="264" spans="1:29" ht="13.2" x14ac:dyDescent="0.25">
      <c r="A264" s="15" t="s">
        <v>1796</v>
      </c>
      <c r="B264" s="15" t="s">
        <v>752</v>
      </c>
      <c r="C264" s="16" t="s">
        <v>544</v>
      </c>
      <c r="D264" s="15" t="s">
        <v>201</v>
      </c>
      <c r="E264" s="15" t="s">
        <v>78</v>
      </c>
      <c r="F264" s="15">
        <v>8525</v>
      </c>
      <c r="G264" s="15" t="s">
        <v>20069</v>
      </c>
      <c r="H264" s="16">
        <v>45.044593999999996</v>
      </c>
      <c r="I264" s="16">
        <v>-87.450004000000007</v>
      </c>
      <c r="J264" s="17">
        <v>45606.820138888892</v>
      </c>
      <c r="K264" s="18" t="s">
        <v>20204</v>
      </c>
      <c r="L264" s="18">
        <v>45606.820138888892</v>
      </c>
      <c r="M264" s="19" t="s">
        <v>20207</v>
      </c>
      <c r="N264" s="15" t="s">
        <v>322</v>
      </c>
      <c r="O264" s="15" t="s">
        <v>170</v>
      </c>
      <c r="P264" s="20">
        <v>36</v>
      </c>
      <c r="Q264" s="15" t="s">
        <v>71</v>
      </c>
      <c r="R264" s="15" t="s">
        <v>71</v>
      </c>
      <c r="S264" s="15" t="s">
        <v>1798</v>
      </c>
      <c r="T264" s="15">
        <v>78</v>
      </c>
      <c r="U264" s="15" t="s">
        <v>154</v>
      </c>
      <c r="V264" s="15" t="s">
        <v>1799</v>
      </c>
      <c r="W264" s="15" t="s">
        <v>255</v>
      </c>
      <c r="X264" s="16" t="s">
        <v>240</v>
      </c>
      <c r="Y264" s="15" t="s">
        <v>71</v>
      </c>
      <c r="Z264" s="15" t="s">
        <v>348</v>
      </c>
      <c r="AA264" s="15">
        <v>2</v>
      </c>
      <c r="AB264" s="15">
        <v>34528.14</v>
      </c>
      <c r="AC264" s="15" t="s">
        <v>229</v>
      </c>
    </row>
    <row r="265" spans="1:29" ht="13.2" x14ac:dyDescent="0.25">
      <c r="A265" s="21" t="s">
        <v>1801</v>
      </c>
      <c r="B265" s="21" t="s">
        <v>1859</v>
      </c>
      <c r="C265" s="22" t="s">
        <v>544</v>
      </c>
      <c r="D265" s="21" t="s">
        <v>130</v>
      </c>
      <c r="E265" s="21" t="s">
        <v>246</v>
      </c>
      <c r="F265" s="21">
        <v>6198</v>
      </c>
      <c r="G265" s="21" t="s">
        <v>20078</v>
      </c>
      <c r="H265" s="22">
        <v>39.400765</v>
      </c>
      <c r="I265" s="22">
        <v>-74.962243000000001</v>
      </c>
      <c r="J265" s="23">
        <v>43868.68136574074</v>
      </c>
      <c r="K265" s="24" t="s">
        <v>20217</v>
      </c>
      <c r="L265" s="24">
        <v>43868.68136574074</v>
      </c>
      <c r="M265" s="25" t="s">
        <v>20285</v>
      </c>
      <c r="N265" s="21" t="s">
        <v>43</v>
      </c>
      <c r="O265" s="21" t="s">
        <v>88</v>
      </c>
      <c r="P265" s="26">
        <v>36</v>
      </c>
      <c r="Q265" s="21" t="s">
        <v>71</v>
      </c>
      <c r="R265" s="21" t="s">
        <v>71</v>
      </c>
      <c r="S265" s="21"/>
      <c r="T265" s="21">
        <v>21</v>
      </c>
      <c r="U265" s="21" t="s">
        <v>71</v>
      </c>
      <c r="V265" s="21"/>
      <c r="W265" s="21" t="s">
        <v>71</v>
      </c>
      <c r="X265" s="22" t="s">
        <v>108</v>
      </c>
      <c r="Y265" s="21" t="s">
        <v>52</v>
      </c>
      <c r="Z265" s="21" t="s">
        <v>71</v>
      </c>
      <c r="AA265" s="21">
        <v>5</v>
      </c>
      <c r="AB265" s="21">
        <v>28517.1</v>
      </c>
      <c r="AC265" s="21" t="s">
        <v>229</v>
      </c>
    </row>
    <row r="266" spans="1:29" ht="13.2" x14ac:dyDescent="0.25">
      <c r="A266" s="15" t="s">
        <v>1804</v>
      </c>
      <c r="B266" s="15" t="s">
        <v>1069</v>
      </c>
      <c r="C266" s="16" t="s">
        <v>340</v>
      </c>
      <c r="D266" s="15" t="s">
        <v>130</v>
      </c>
      <c r="E266" s="15" t="s">
        <v>164</v>
      </c>
      <c r="F266" s="15">
        <v>8909</v>
      </c>
      <c r="G266" s="15" t="s">
        <v>20074</v>
      </c>
      <c r="H266" s="16">
        <v>34.695152999999998</v>
      </c>
      <c r="I266" s="16">
        <v>-83.883488999999997</v>
      </c>
      <c r="J266" s="17">
        <v>43363.397881944446</v>
      </c>
      <c r="K266" s="18" t="s">
        <v>20196</v>
      </c>
      <c r="L266" s="18">
        <v>43363.397881944446</v>
      </c>
      <c r="M266" s="19" t="s">
        <v>20191</v>
      </c>
      <c r="N266" s="15" t="s">
        <v>167</v>
      </c>
      <c r="O266" s="15" t="s">
        <v>62</v>
      </c>
      <c r="P266" s="20">
        <v>32</v>
      </c>
      <c r="Q266" s="15" t="s">
        <v>154</v>
      </c>
      <c r="R266" s="15" t="s">
        <v>71</v>
      </c>
      <c r="S266" s="15" t="s">
        <v>1806</v>
      </c>
      <c r="T266" s="15">
        <v>21</v>
      </c>
      <c r="U266" s="15" t="s">
        <v>154</v>
      </c>
      <c r="V266" s="15" t="s">
        <v>1807</v>
      </c>
      <c r="W266" s="15" t="s">
        <v>142</v>
      </c>
      <c r="X266" s="16" t="s">
        <v>240</v>
      </c>
      <c r="Y266" s="15" t="s">
        <v>125</v>
      </c>
      <c r="Z266" s="15" t="s">
        <v>348</v>
      </c>
      <c r="AA266" s="15">
        <v>0</v>
      </c>
      <c r="AB266" s="15">
        <v>655.82</v>
      </c>
      <c r="AC266" s="15" t="s">
        <v>241</v>
      </c>
    </row>
    <row r="267" spans="1:29" ht="13.2" x14ac:dyDescent="0.25">
      <c r="A267" s="21" t="s">
        <v>1809</v>
      </c>
      <c r="B267" s="21" t="s">
        <v>20064</v>
      </c>
      <c r="C267" s="22" t="s">
        <v>20065</v>
      </c>
      <c r="D267" s="21" t="s">
        <v>130</v>
      </c>
      <c r="E267" s="21" t="s">
        <v>409</v>
      </c>
      <c r="F267" s="21">
        <v>9185</v>
      </c>
      <c r="G267" s="21" t="s">
        <v>20073</v>
      </c>
      <c r="H267" s="22">
        <v>30.483865999999999</v>
      </c>
      <c r="I267" s="22">
        <v>-78.531809999999993</v>
      </c>
      <c r="J267" s="23">
        <v>44310.445625</v>
      </c>
      <c r="K267" s="24" t="s">
        <v>20221</v>
      </c>
      <c r="L267" s="24">
        <v>44310.445625</v>
      </c>
      <c r="M267" s="25" t="s">
        <v>20305</v>
      </c>
      <c r="N267" s="21" t="s">
        <v>222</v>
      </c>
      <c r="O267" s="21" t="s">
        <v>273</v>
      </c>
      <c r="P267" s="26">
        <v>36</v>
      </c>
      <c r="Q267" s="21" t="s">
        <v>71</v>
      </c>
      <c r="R267" s="21" t="s">
        <v>71</v>
      </c>
      <c r="S267" s="21" t="s">
        <v>1390</v>
      </c>
      <c r="T267" s="21">
        <v>89</v>
      </c>
      <c r="U267" s="21" t="s">
        <v>333</v>
      </c>
      <c r="V267" s="21"/>
      <c r="W267" s="21" t="s">
        <v>71</v>
      </c>
      <c r="X267" s="22" t="s">
        <v>240</v>
      </c>
      <c r="Y267" s="21" t="s">
        <v>52</v>
      </c>
      <c r="Z267" s="21" t="s">
        <v>71</v>
      </c>
      <c r="AA267" s="21">
        <v>0</v>
      </c>
      <c r="AB267" s="21">
        <v>35317.57</v>
      </c>
      <c r="AC267" s="21" t="s">
        <v>241</v>
      </c>
    </row>
    <row r="268" spans="1:29" ht="13.2" x14ac:dyDescent="0.25">
      <c r="A268" s="15" t="s">
        <v>1811</v>
      </c>
      <c r="B268" s="15" t="s">
        <v>1069</v>
      </c>
      <c r="C268" s="16" t="s">
        <v>113</v>
      </c>
      <c r="D268" s="15" t="s">
        <v>201</v>
      </c>
      <c r="E268" s="15" t="s">
        <v>131</v>
      </c>
      <c r="F268" s="15">
        <v>1978</v>
      </c>
      <c r="G268" s="15" t="s">
        <v>20075</v>
      </c>
      <c r="H268" s="16">
        <v>34.246524000000001</v>
      </c>
      <c r="I268" s="16">
        <v>-104.48902099999999</v>
      </c>
      <c r="J268" s="17" t="s">
        <v>20079</v>
      </c>
      <c r="K268" s="18" t="s">
        <v>20079</v>
      </c>
      <c r="L268" s="18" t="s">
        <v>20079</v>
      </c>
      <c r="M268" s="19" t="s">
        <v>20324</v>
      </c>
      <c r="N268" s="15" t="s">
        <v>322</v>
      </c>
      <c r="O268" s="15" t="s">
        <v>314</v>
      </c>
      <c r="P268" s="20">
        <v>50</v>
      </c>
      <c r="Q268" s="15" t="s">
        <v>154</v>
      </c>
      <c r="R268" s="15" t="s">
        <v>236</v>
      </c>
      <c r="S268" s="15" t="s">
        <v>1815</v>
      </c>
      <c r="T268" s="15">
        <v>16</v>
      </c>
      <c r="U268" s="15" t="s">
        <v>154</v>
      </c>
      <c r="V268" s="15" t="s">
        <v>1816</v>
      </c>
      <c r="W268" s="15" t="s">
        <v>51</v>
      </c>
      <c r="X268" s="16" t="s">
        <v>213</v>
      </c>
      <c r="Y268" s="15" t="s">
        <v>297</v>
      </c>
      <c r="Z268" s="15" t="s">
        <v>71</v>
      </c>
      <c r="AA268" s="15">
        <v>3</v>
      </c>
      <c r="AB268" s="15">
        <v>24002.65</v>
      </c>
      <c r="AC268" s="15" t="s">
        <v>229</v>
      </c>
    </row>
    <row r="269" spans="1:29" ht="13.2" x14ac:dyDescent="0.25">
      <c r="A269" s="21" t="s">
        <v>1818</v>
      </c>
      <c r="B269" s="21" t="s">
        <v>2335</v>
      </c>
      <c r="C269" s="22" t="s">
        <v>20067</v>
      </c>
      <c r="D269" s="21" t="s">
        <v>191</v>
      </c>
      <c r="E269" s="21" t="s">
        <v>202</v>
      </c>
      <c r="F269" s="21">
        <v>241</v>
      </c>
      <c r="G269" s="21" t="s">
        <v>20076</v>
      </c>
      <c r="H269" s="22">
        <v>41.579889999999999</v>
      </c>
      <c r="I269" s="22">
        <v>-99.434842000000003</v>
      </c>
      <c r="J269" s="23">
        <v>44351.612858796296</v>
      </c>
      <c r="K269" s="24" t="s">
        <v>20184</v>
      </c>
      <c r="L269" s="24">
        <v>44351.612858796296</v>
      </c>
      <c r="M269" s="25" t="s">
        <v>20262</v>
      </c>
      <c r="N269" s="21" t="s">
        <v>167</v>
      </c>
      <c r="O269" s="21" t="s">
        <v>168</v>
      </c>
      <c r="P269" s="26">
        <v>25</v>
      </c>
      <c r="Q269" s="21" t="s">
        <v>154</v>
      </c>
      <c r="R269" s="21" t="s">
        <v>185</v>
      </c>
      <c r="S269" s="21" t="s">
        <v>1821</v>
      </c>
      <c r="T269" s="21">
        <v>60</v>
      </c>
      <c r="U269" s="21" t="s">
        <v>154</v>
      </c>
      <c r="V269" s="21">
        <v>9988448339</v>
      </c>
      <c r="W269" s="21" t="s">
        <v>142</v>
      </c>
      <c r="X269" s="22" t="s">
        <v>240</v>
      </c>
      <c r="Y269" s="21" t="s">
        <v>125</v>
      </c>
      <c r="Z269" s="21" t="s">
        <v>564</v>
      </c>
      <c r="AA269" s="21">
        <v>3</v>
      </c>
      <c r="AB269" s="21">
        <v>17608.62</v>
      </c>
      <c r="AC269" s="21" t="s">
        <v>229</v>
      </c>
    </row>
    <row r="270" spans="1:29" ht="13.2" x14ac:dyDescent="0.25">
      <c r="A270" s="15" t="s">
        <v>1822</v>
      </c>
      <c r="B270" s="15" t="s">
        <v>1011</v>
      </c>
      <c r="C270" s="16" t="s">
        <v>129</v>
      </c>
      <c r="D270" s="15" t="s">
        <v>191</v>
      </c>
      <c r="E270" s="15" t="s">
        <v>78</v>
      </c>
      <c r="F270" s="15">
        <v>2009</v>
      </c>
      <c r="G270" s="15" t="s">
        <v>20072</v>
      </c>
      <c r="H270" s="16">
        <v>34.635871999999999</v>
      </c>
      <c r="I270" s="16">
        <v>-118.873414</v>
      </c>
      <c r="J270" s="17">
        <v>44918.647488425922</v>
      </c>
      <c r="K270" s="18" t="s">
        <v>20176</v>
      </c>
      <c r="L270" s="18">
        <v>44918.647488425922</v>
      </c>
      <c r="M270" s="19" t="s">
        <v>20192</v>
      </c>
      <c r="N270" s="15" t="s">
        <v>44</v>
      </c>
      <c r="O270" s="15" t="s">
        <v>41</v>
      </c>
      <c r="P270" s="20">
        <v>42</v>
      </c>
      <c r="Q270" s="15" t="s">
        <v>154</v>
      </c>
      <c r="R270" s="15" t="s">
        <v>236</v>
      </c>
      <c r="S270" s="15" t="s">
        <v>1825</v>
      </c>
      <c r="T270" s="15">
        <v>21</v>
      </c>
      <c r="U270" s="15" t="s">
        <v>333</v>
      </c>
      <c r="V270" s="15" t="s">
        <v>1826</v>
      </c>
      <c r="W270" s="15" t="s">
        <v>142</v>
      </c>
      <c r="X270" s="16" t="s">
        <v>108</v>
      </c>
      <c r="Y270" s="15" t="s">
        <v>109</v>
      </c>
      <c r="Z270" s="15" t="s">
        <v>53</v>
      </c>
      <c r="AA270" s="15">
        <v>1</v>
      </c>
      <c r="AB270" s="15">
        <v>12682.83</v>
      </c>
      <c r="AC270" s="15" t="s">
        <v>241</v>
      </c>
    </row>
    <row r="271" spans="1:29" ht="13.2" x14ac:dyDescent="0.25">
      <c r="A271" s="21" t="s">
        <v>20099</v>
      </c>
      <c r="B271" s="21" t="s">
        <v>752</v>
      </c>
      <c r="C271" s="22" t="s">
        <v>20065</v>
      </c>
      <c r="D271" s="21" t="s">
        <v>201</v>
      </c>
      <c r="E271" s="21" t="s">
        <v>131</v>
      </c>
      <c r="F271" s="21">
        <v>8687</v>
      </c>
      <c r="G271" s="21" t="s">
        <v>20078</v>
      </c>
      <c r="H271" s="22">
        <v>32.900615999999999</v>
      </c>
      <c r="I271" s="22">
        <v>-82.125268000000005</v>
      </c>
      <c r="J271" s="23">
        <v>45612.407847222225</v>
      </c>
      <c r="K271" s="24" t="s">
        <v>20196</v>
      </c>
      <c r="L271" s="24">
        <v>45612.407847222225</v>
      </c>
      <c r="M271" s="25" t="s">
        <v>20234</v>
      </c>
      <c r="N271" s="21" t="s">
        <v>43</v>
      </c>
      <c r="O271" s="21" t="s">
        <v>137</v>
      </c>
      <c r="P271" s="26">
        <v>40</v>
      </c>
      <c r="Q271" s="21" t="s">
        <v>154</v>
      </c>
      <c r="R271" s="21" t="s">
        <v>236</v>
      </c>
      <c r="S271" s="21" t="s">
        <v>1602</v>
      </c>
      <c r="T271" s="21">
        <v>14</v>
      </c>
      <c r="U271" s="21" t="s">
        <v>154</v>
      </c>
      <c r="V271" s="21">
        <v>2593166528</v>
      </c>
      <c r="W271" s="21" t="s">
        <v>71</v>
      </c>
      <c r="X271" s="22" t="s">
        <v>213</v>
      </c>
      <c r="Y271" s="21" t="s">
        <v>52</v>
      </c>
      <c r="Z271" s="21" t="s">
        <v>348</v>
      </c>
      <c r="AA271" s="21">
        <v>5</v>
      </c>
      <c r="AB271" s="21">
        <v>17774.240000000002</v>
      </c>
      <c r="AC271" s="21" t="s">
        <v>229</v>
      </c>
    </row>
    <row r="272" spans="1:29" ht="13.2" x14ac:dyDescent="0.25">
      <c r="A272" s="15" t="s">
        <v>1832</v>
      </c>
      <c r="B272" s="15" t="s">
        <v>694</v>
      </c>
      <c r="C272" s="16" t="s">
        <v>364</v>
      </c>
      <c r="D272" s="15" t="s">
        <v>77</v>
      </c>
      <c r="E272" s="15" t="s">
        <v>149</v>
      </c>
      <c r="F272" s="15">
        <v>8221</v>
      </c>
      <c r="G272" s="15" t="s">
        <v>20072</v>
      </c>
      <c r="H272" s="16">
        <v>30.434141</v>
      </c>
      <c r="I272" s="16">
        <v>-79.430796999999998</v>
      </c>
      <c r="J272" s="17" t="s">
        <v>20079</v>
      </c>
      <c r="K272" s="18" t="s">
        <v>20079</v>
      </c>
      <c r="L272" s="18" t="s">
        <v>20079</v>
      </c>
      <c r="M272" s="19" t="s">
        <v>20179</v>
      </c>
      <c r="N272" s="15" t="s">
        <v>182</v>
      </c>
      <c r="O272" s="15" t="s">
        <v>62</v>
      </c>
      <c r="P272" s="20">
        <v>15</v>
      </c>
      <c r="Q272" s="15" t="s">
        <v>154</v>
      </c>
      <c r="R272" s="15" t="s">
        <v>236</v>
      </c>
      <c r="S272" s="15" t="s">
        <v>1835</v>
      </c>
      <c r="T272" s="15">
        <v>58</v>
      </c>
      <c r="U272" s="15" t="s">
        <v>154</v>
      </c>
      <c r="V272" s="15" t="s">
        <v>1836</v>
      </c>
      <c r="W272" s="15" t="s">
        <v>142</v>
      </c>
      <c r="X272" s="16" t="s">
        <v>306</v>
      </c>
      <c r="Y272" s="15" t="s">
        <v>214</v>
      </c>
      <c r="Z272" s="15" t="s">
        <v>348</v>
      </c>
      <c r="AA272" s="15">
        <v>4</v>
      </c>
      <c r="AB272" s="15">
        <v>49308.87</v>
      </c>
      <c r="AC272" s="15" t="s">
        <v>229</v>
      </c>
    </row>
    <row r="273" spans="1:29" ht="13.2" x14ac:dyDescent="0.25">
      <c r="A273" s="21" t="s">
        <v>1838</v>
      </c>
      <c r="B273" s="21" t="s">
        <v>953</v>
      </c>
      <c r="C273" s="22" t="s">
        <v>340</v>
      </c>
      <c r="D273" s="21" t="s">
        <v>201</v>
      </c>
      <c r="E273" s="21" t="s">
        <v>246</v>
      </c>
      <c r="F273" s="21">
        <v>4623</v>
      </c>
      <c r="G273" s="21" t="s">
        <v>20071</v>
      </c>
      <c r="H273" s="22">
        <v>31.457256999999998</v>
      </c>
      <c r="I273" s="22">
        <v>-99.716560000000001</v>
      </c>
      <c r="J273" s="23" t="s">
        <v>20079</v>
      </c>
      <c r="K273" s="24" t="s">
        <v>20079</v>
      </c>
      <c r="L273" s="24" t="s">
        <v>20079</v>
      </c>
      <c r="M273" s="25" t="s">
        <v>20185</v>
      </c>
      <c r="N273" s="21" t="s">
        <v>139</v>
      </c>
      <c r="O273" s="21" t="s">
        <v>314</v>
      </c>
      <c r="P273" s="26">
        <v>59</v>
      </c>
      <c r="Q273" s="21" t="s">
        <v>154</v>
      </c>
      <c r="R273" s="21" t="s">
        <v>71</v>
      </c>
      <c r="S273" s="21" t="s">
        <v>1840</v>
      </c>
      <c r="T273" s="21">
        <v>58</v>
      </c>
      <c r="U273" s="21" t="s">
        <v>154</v>
      </c>
      <c r="V273" s="21"/>
      <c r="W273" s="21" t="s">
        <v>174</v>
      </c>
      <c r="X273" s="22" t="s">
        <v>240</v>
      </c>
      <c r="Y273" s="21" t="s">
        <v>71</v>
      </c>
      <c r="Z273" s="21" t="s">
        <v>564</v>
      </c>
      <c r="AA273" s="21">
        <v>3</v>
      </c>
      <c r="AB273" s="21">
        <v>16211.46</v>
      </c>
      <c r="AC273" s="21" t="s">
        <v>229</v>
      </c>
    </row>
    <row r="274" spans="1:29" ht="13.2" x14ac:dyDescent="0.25">
      <c r="A274" s="15" t="s">
        <v>1842</v>
      </c>
      <c r="B274" s="15" t="s">
        <v>774</v>
      </c>
      <c r="C274" s="16" t="s">
        <v>20066</v>
      </c>
      <c r="D274" s="15" t="s">
        <v>163</v>
      </c>
      <c r="E274" s="15" t="s">
        <v>114</v>
      </c>
      <c r="F274" s="15">
        <v>8293</v>
      </c>
      <c r="G274" s="15" t="s">
        <v>20072</v>
      </c>
      <c r="H274" s="16" t="s">
        <v>20079</v>
      </c>
      <c r="I274" s="16">
        <v>-101.28626300000001</v>
      </c>
      <c r="J274" s="17">
        <v>44558.606064814812</v>
      </c>
      <c r="K274" s="18" t="s">
        <v>20184</v>
      </c>
      <c r="L274" s="18">
        <v>44558.606064814812</v>
      </c>
      <c r="M274" s="19" t="s">
        <v>20325</v>
      </c>
      <c r="N274" s="15" t="s">
        <v>61</v>
      </c>
      <c r="O274" s="15" t="s">
        <v>475</v>
      </c>
      <c r="P274" s="20">
        <v>69</v>
      </c>
      <c r="Q274" s="15" t="s">
        <v>50</v>
      </c>
      <c r="R274" s="15" t="s">
        <v>82</v>
      </c>
      <c r="S274" s="15" t="s">
        <v>1273</v>
      </c>
      <c r="T274" s="15">
        <v>13</v>
      </c>
      <c r="U274" s="15" t="s">
        <v>333</v>
      </c>
      <c r="V274" s="15" t="s">
        <v>1846</v>
      </c>
      <c r="W274" s="15" t="s">
        <v>51</v>
      </c>
      <c r="X274" s="16" t="s">
        <v>108</v>
      </c>
      <c r="Y274" s="15" t="s">
        <v>297</v>
      </c>
      <c r="Z274" s="15" t="s">
        <v>348</v>
      </c>
      <c r="AA274" s="15">
        <v>5</v>
      </c>
      <c r="AB274" s="15" t="s">
        <v>1847</v>
      </c>
      <c r="AC274" s="15" t="s">
        <v>229</v>
      </c>
    </row>
    <row r="275" spans="1:29" ht="13.2" x14ac:dyDescent="0.25">
      <c r="A275" s="21" t="s">
        <v>1848</v>
      </c>
      <c r="B275" s="21" t="s">
        <v>373</v>
      </c>
      <c r="C275" s="22" t="s">
        <v>113</v>
      </c>
      <c r="D275" s="21" t="s">
        <v>36</v>
      </c>
      <c r="E275" s="21" t="s">
        <v>78</v>
      </c>
      <c r="F275" s="21">
        <v>7625</v>
      </c>
      <c r="G275" s="21" t="s">
        <v>20070</v>
      </c>
      <c r="H275" s="22">
        <v>28.194148999999999</v>
      </c>
      <c r="I275" s="22">
        <v>-76.363055000000003</v>
      </c>
      <c r="J275" s="23">
        <v>43558.664641203701</v>
      </c>
      <c r="K275" s="24" t="s">
        <v>20176</v>
      </c>
      <c r="L275" s="24">
        <v>43558.664641203701</v>
      </c>
      <c r="M275" s="25" t="s">
        <v>20325</v>
      </c>
      <c r="N275" s="21" t="s">
        <v>134</v>
      </c>
      <c r="O275" s="21" t="s">
        <v>475</v>
      </c>
      <c r="P275" s="26">
        <v>36</v>
      </c>
      <c r="Q275" s="21" t="s">
        <v>154</v>
      </c>
      <c r="R275" s="21" t="s">
        <v>236</v>
      </c>
      <c r="S275" s="21" t="s">
        <v>1851</v>
      </c>
      <c r="T275" s="21">
        <v>45</v>
      </c>
      <c r="U275" s="21" t="s">
        <v>333</v>
      </c>
      <c r="V275" s="21" t="s">
        <v>71</v>
      </c>
      <c r="W275" s="21" t="s">
        <v>123</v>
      </c>
      <c r="X275" s="22" t="s">
        <v>213</v>
      </c>
      <c r="Y275" s="21" t="s">
        <v>214</v>
      </c>
      <c r="Z275" s="21" t="s">
        <v>564</v>
      </c>
      <c r="AA275" s="21">
        <v>0</v>
      </c>
      <c r="AB275" s="21">
        <v>32253.09</v>
      </c>
      <c r="AC275" s="21" t="s">
        <v>241</v>
      </c>
    </row>
    <row r="276" spans="1:29" ht="13.2" x14ac:dyDescent="0.25">
      <c r="A276" s="15" t="s">
        <v>1853</v>
      </c>
      <c r="B276" s="15" t="s">
        <v>1358</v>
      </c>
      <c r="C276" s="16" t="s">
        <v>364</v>
      </c>
      <c r="D276" s="15" t="s">
        <v>77</v>
      </c>
      <c r="E276" s="15" t="s">
        <v>409</v>
      </c>
      <c r="F276" s="15">
        <v>6043</v>
      </c>
      <c r="G276" s="15" t="s">
        <v>20078</v>
      </c>
      <c r="H276" s="16">
        <v>25.109618000000001</v>
      </c>
      <c r="I276" s="16">
        <v>-103.18643899999999</v>
      </c>
      <c r="J276" s="17">
        <v>43597.893055555556</v>
      </c>
      <c r="K276" s="18" t="s">
        <v>20214</v>
      </c>
      <c r="L276" s="18">
        <v>43597.893055555556</v>
      </c>
      <c r="M276" s="19" t="s">
        <v>20226</v>
      </c>
      <c r="N276" s="15" t="s">
        <v>40</v>
      </c>
      <c r="O276" s="15" t="s">
        <v>194</v>
      </c>
      <c r="P276" s="20">
        <v>36</v>
      </c>
      <c r="Q276" s="15" t="s">
        <v>71</v>
      </c>
      <c r="R276" s="15" t="s">
        <v>71</v>
      </c>
      <c r="S276" s="15" t="s">
        <v>1855</v>
      </c>
      <c r="T276" s="15">
        <v>68</v>
      </c>
      <c r="U276" s="15" t="s">
        <v>333</v>
      </c>
      <c r="V276" s="15" t="s">
        <v>1856</v>
      </c>
      <c r="W276" s="15" t="s">
        <v>51</v>
      </c>
      <c r="X276" s="16" t="s">
        <v>240</v>
      </c>
      <c r="Y276" s="15" t="s">
        <v>214</v>
      </c>
      <c r="Z276" s="15" t="s">
        <v>348</v>
      </c>
      <c r="AA276" s="15">
        <v>0</v>
      </c>
      <c r="AB276" s="15">
        <v>34645.040000000001</v>
      </c>
      <c r="AC276" s="15" t="s">
        <v>229</v>
      </c>
    </row>
    <row r="277" spans="1:29" ht="13.2" x14ac:dyDescent="0.25">
      <c r="A277" s="21" t="s">
        <v>1858</v>
      </c>
      <c r="B277" s="21" t="s">
        <v>1859</v>
      </c>
      <c r="C277" s="22" t="s">
        <v>113</v>
      </c>
      <c r="D277" s="21" t="s">
        <v>219</v>
      </c>
      <c r="E277" s="21" t="s">
        <v>114</v>
      </c>
      <c r="F277" s="21">
        <v>8739</v>
      </c>
      <c r="G277" s="21" t="s">
        <v>20076</v>
      </c>
      <c r="H277" s="22">
        <v>42.812289999999997</v>
      </c>
      <c r="I277" s="22">
        <v>-82.622865000000004</v>
      </c>
      <c r="J277" s="23">
        <v>45467.098680555559</v>
      </c>
      <c r="K277" s="24" t="s">
        <v>20186</v>
      </c>
      <c r="L277" s="24">
        <v>45467.098680555559</v>
      </c>
      <c r="M277" s="25" t="s">
        <v>20201</v>
      </c>
      <c r="N277" s="21" t="s">
        <v>40</v>
      </c>
      <c r="O277" s="21" t="s">
        <v>250</v>
      </c>
      <c r="P277" s="26">
        <v>52</v>
      </c>
      <c r="Q277" s="21" t="s">
        <v>65</v>
      </c>
      <c r="R277" s="21" t="s">
        <v>71</v>
      </c>
      <c r="S277" s="21" t="s">
        <v>1862</v>
      </c>
      <c r="T277" s="21">
        <v>21</v>
      </c>
      <c r="U277" s="21" t="s">
        <v>65</v>
      </c>
      <c r="V277" s="21" t="s">
        <v>1863</v>
      </c>
      <c r="W277" s="21" t="s">
        <v>71</v>
      </c>
      <c r="X277" s="22" t="s">
        <v>240</v>
      </c>
      <c r="Y277" s="21" t="s">
        <v>214</v>
      </c>
      <c r="Z277" s="21" t="s">
        <v>564</v>
      </c>
      <c r="AA277" s="21">
        <v>5</v>
      </c>
      <c r="AB277" s="21">
        <v>23386.34</v>
      </c>
      <c r="AC277" s="21" t="s">
        <v>241</v>
      </c>
    </row>
    <row r="278" spans="1:29" ht="13.2" x14ac:dyDescent="0.25">
      <c r="A278" s="15" t="s">
        <v>1865</v>
      </c>
      <c r="B278" s="15" t="s">
        <v>694</v>
      </c>
      <c r="C278" s="16" t="s">
        <v>544</v>
      </c>
      <c r="D278" s="15" t="s">
        <v>163</v>
      </c>
      <c r="E278" s="15" t="s">
        <v>58</v>
      </c>
      <c r="F278" s="15">
        <v>9506</v>
      </c>
      <c r="G278" s="15" t="s">
        <v>20076</v>
      </c>
      <c r="H278" s="16">
        <v>34.084017000000003</v>
      </c>
      <c r="I278" s="16">
        <v>-83.818460999999999</v>
      </c>
      <c r="J278" s="17">
        <v>45185.689583333333</v>
      </c>
      <c r="K278" s="18" t="s">
        <v>20217</v>
      </c>
      <c r="L278" s="18">
        <v>45185.689583333333</v>
      </c>
      <c r="M278" s="19" t="s">
        <v>20326</v>
      </c>
      <c r="N278" s="15" t="s">
        <v>84</v>
      </c>
      <c r="O278" s="15" t="s">
        <v>44</v>
      </c>
      <c r="P278" s="20">
        <v>15</v>
      </c>
      <c r="Q278" s="15" t="s">
        <v>154</v>
      </c>
      <c r="R278" s="15" t="s">
        <v>71</v>
      </c>
      <c r="S278" s="15" t="s">
        <v>1870</v>
      </c>
      <c r="T278" s="15">
        <v>17</v>
      </c>
      <c r="U278" s="15" t="s">
        <v>333</v>
      </c>
      <c r="V278" s="15" t="s">
        <v>1871</v>
      </c>
      <c r="W278" s="15" t="s">
        <v>142</v>
      </c>
      <c r="X278" s="16" t="s">
        <v>213</v>
      </c>
      <c r="Y278" s="15" t="s">
        <v>214</v>
      </c>
      <c r="Z278" s="15" t="s">
        <v>126</v>
      </c>
      <c r="AA278" s="15">
        <v>2</v>
      </c>
      <c r="AB278" s="15">
        <v>26950.45</v>
      </c>
      <c r="AC278" s="15" t="s">
        <v>229</v>
      </c>
    </row>
    <row r="279" spans="1:29" ht="13.2" x14ac:dyDescent="0.25">
      <c r="A279" s="21" t="s">
        <v>1873</v>
      </c>
      <c r="B279" s="21" t="s">
        <v>790</v>
      </c>
      <c r="C279" s="22" t="s">
        <v>20066</v>
      </c>
      <c r="D279" s="21" t="s">
        <v>130</v>
      </c>
      <c r="E279" s="21" t="s">
        <v>409</v>
      </c>
      <c r="F279" s="21">
        <v>7000</v>
      </c>
      <c r="G279" s="21" t="s">
        <v>20073</v>
      </c>
      <c r="H279" s="22">
        <v>47.723509999999997</v>
      </c>
      <c r="I279" s="22">
        <v>-118.744232</v>
      </c>
      <c r="J279" s="23">
        <v>43839.684687499997</v>
      </c>
      <c r="K279" s="24" t="s">
        <v>20217</v>
      </c>
      <c r="L279" s="24">
        <v>43839.684687499997</v>
      </c>
      <c r="M279" s="25" t="s">
        <v>20281</v>
      </c>
      <c r="N279" s="21" t="s">
        <v>84</v>
      </c>
      <c r="O279" s="21" t="s">
        <v>263</v>
      </c>
      <c r="P279" s="26">
        <v>36</v>
      </c>
      <c r="Q279" s="21" t="s">
        <v>71</v>
      </c>
      <c r="R279" s="21" t="s">
        <v>71</v>
      </c>
      <c r="S279" s="21" t="s">
        <v>1875</v>
      </c>
      <c r="T279" s="21">
        <v>48</v>
      </c>
      <c r="U279" s="21" t="s">
        <v>154</v>
      </c>
      <c r="V279" s="21">
        <v>5982732041</v>
      </c>
      <c r="W279" s="21" t="s">
        <v>123</v>
      </c>
      <c r="X279" s="22" t="s">
        <v>108</v>
      </c>
      <c r="Y279" s="21" t="s">
        <v>71</v>
      </c>
      <c r="Z279" s="21" t="s">
        <v>564</v>
      </c>
      <c r="AA279" s="21">
        <v>0</v>
      </c>
      <c r="AB279" s="21">
        <v>43802.94</v>
      </c>
      <c r="AC279" s="21" t="s">
        <v>241</v>
      </c>
    </row>
    <row r="280" spans="1:29" ht="13.2" x14ac:dyDescent="0.25">
      <c r="A280" s="15" t="s">
        <v>1877</v>
      </c>
      <c r="B280" s="15" t="s">
        <v>1358</v>
      </c>
      <c r="C280" s="16" t="s">
        <v>544</v>
      </c>
      <c r="D280" s="15" t="s">
        <v>98</v>
      </c>
      <c r="E280" s="15" t="s">
        <v>164</v>
      </c>
      <c r="F280" s="15">
        <v>8546</v>
      </c>
      <c r="G280" s="15" t="s">
        <v>20071</v>
      </c>
      <c r="H280" s="16">
        <v>27.407571000000001</v>
      </c>
      <c r="I280" s="16">
        <v>-80.515007999999995</v>
      </c>
      <c r="J280" s="17">
        <v>44595.387997685182</v>
      </c>
      <c r="K280" s="18" t="s">
        <v>20196</v>
      </c>
      <c r="L280" s="18">
        <v>44595.387997685182</v>
      </c>
      <c r="M280" s="19" t="s">
        <v>20275</v>
      </c>
      <c r="N280" s="15" t="s">
        <v>222</v>
      </c>
      <c r="O280" s="15" t="s">
        <v>346</v>
      </c>
      <c r="P280" s="20">
        <v>39</v>
      </c>
      <c r="Q280" s="15" t="s">
        <v>154</v>
      </c>
      <c r="R280" s="15" t="s">
        <v>65</v>
      </c>
      <c r="S280" s="15" t="s">
        <v>1880</v>
      </c>
      <c r="T280" s="15">
        <v>87</v>
      </c>
      <c r="U280" s="15" t="s">
        <v>333</v>
      </c>
      <c r="V280" s="15" t="s">
        <v>1881</v>
      </c>
      <c r="W280" s="15" t="s">
        <v>51</v>
      </c>
      <c r="X280" s="16" t="s">
        <v>108</v>
      </c>
      <c r="Y280" s="15" t="s">
        <v>109</v>
      </c>
      <c r="Z280" s="15" t="s">
        <v>564</v>
      </c>
      <c r="AA280" s="15">
        <v>1</v>
      </c>
      <c r="AB280" s="15">
        <v>0</v>
      </c>
      <c r="AC280" s="15" t="s">
        <v>229</v>
      </c>
    </row>
    <row r="281" spans="1:29" ht="13.2" x14ac:dyDescent="0.25">
      <c r="A281" s="21" t="s">
        <v>1883</v>
      </c>
      <c r="B281" s="21" t="s">
        <v>309</v>
      </c>
      <c r="C281" s="22" t="s">
        <v>113</v>
      </c>
      <c r="D281" s="21" t="s">
        <v>77</v>
      </c>
      <c r="E281" s="21" t="s">
        <v>37</v>
      </c>
      <c r="F281" s="21">
        <v>7812</v>
      </c>
      <c r="G281" s="21" t="s">
        <v>20069</v>
      </c>
      <c r="H281" s="22">
        <v>44.608970999999997</v>
      </c>
      <c r="I281" s="22">
        <v>-86.227332000000004</v>
      </c>
      <c r="J281" s="23">
        <v>43629.894201388888</v>
      </c>
      <c r="K281" s="24" t="s">
        <v>20214</v>
      </c>
      <c r="L281" s="24">
        <v>43629.894201388888</v>
      </c>
      <c r="M281" s="25" t="s">
        <v>20280</v>
      </c>
      <c r="N281" s="21" t="s">
        <v>207</v>
      </c>
      <c r="O281" s="21" t="s">
        <v>314</v>
      </c>
      <c r="P281" s="26">
        <v>15</v>
      </c>
      <c r="Q281" s="21" t="s">
        <v>71</v>
      </c>
      <c r="R281" s="21" t="s">
        <v>185</v>
      </c>
      <c r="S281" s="21" t="s">
        <v>1886</v>
      </c>
      <c r="T281" s="21">
        <v>21</v>
      </c>
      <c r="U281" s="21" t="s">
        <v>65</v>
      </c>
      <c r="V281" s="21">
        <v>8958781159</v>
      </c>
      <c r="W281" s="21" t="s">
        <v>51</v>
      </c>
      <c r="X281" s="22" t="s">
        <v>240</v>
      </c>
      <c r="Y281" s="21" t="s">
        <v>109</v>
      </c>
      <c r="Z281" s="21" t="s">
        <v>348</v>
      </c>
      <c r="AA281" s="21">
        <v>3</v>
      </c>
      <c r="AB281" s="21">
        <v>43660.93</v>
      </c>
      <c r="AC281" s="21" t="s">
        <v>241</v>
      </c>
    </row>
    <row r="282" spans="1:29" ht="13.2" x14ac:dyDescent="0.25">
      <c r="A282" s="15" t="s">
        <v>1887</v>
      </c>
      <c r="B282" s="15" t="s">
        <v>267</v>
      </c>
      <c r="C282" s="16" t="s">
        <v>544</v>
      </c>
      <c r="D282" s="15" t="s">
        <v>163</v>
      </c>
      <c r="E282" s="15" t="s">
        <v>149</v>
      </c>
      <c r="F282" s="15">
        <v>1394</v>
      </c>
      <c r="G282" s="15" t="s">
        <v>20070</v>
      </c>
      <c r="H282" s="16">
        <v>30.836718000000001</v>
      </c>
      <c r="I282" s="16">
        <v>-85.884727999999996</v>
      </c>
      <c r="J282" s="17">
        <v>44412.061932870369</v>
      </c>
      <c r="K282" s="18" t="s">
        <v>20220</v>
      </c>
      <c r="L282" s="18">
        <v>44412.061932870369</v>
      </c>
      <c r="M282" s="19" t="s">
        <v>20191</v>
      </c>
      <c r="N282" s="15" t="s">
        <v>44</v>
      </c>
      <c r="O282" s="15" t="s">
        <v>69</v>
      </c>
      <c r="P282" s="20">
        <v>46</v>
      </c>
      <c r="Q282" s="15" t="s">
        <v>50</v>
      </c>
      <c r="R282" s="15" t="s">
        <v>82</v>
      </c>
      <c r="S282" s="15" t="s">
        <v>1891</v>
      </c>
      <c r="T282" s="15">
        <v>21</v>
      </c>
      <c r="U282" s="15" t="s">
        <v>50</v>
      </c>
      <c r="V282" s="15" t="s">
        <v>1892</v>
      </c>
      <c r="W282" s="15" t="s">
        <v>51</v>
      </c>
      <c r="X282" s="16" t="s">
        <v>108</v>
      </c>
      <c r="Y282" s="15" t="s">
        <v>297</v>
      </c>
      <c r="Z282" s="15" t="s">
        <v>564</v>
      </c>
      <c r="AA282" s="15">
        <v>3</v>
      </c>
      <c r="AB282" s="15">
        <v>36891.68</v>
      </c>
      <c r="AC282" s="15" t="s">
        <v>241</v>
      </c>
    </row>
    <row r="283" spans="1:29" ht="13.2" x14ac:dyDescent="0.25">
      <c r="A283" s="21" t="s">
        <v>1894</v>
      </c>
      <c r="B283" s="21" t="s">
        <v>1358</v>
      </c>
      <c r="C283" s="22" t="s">
        <v>364</v>
      </c>
      <c r="D283" s="21" t="s">
        <v>130</v>
      </c>
      <c r="E283" s="21" t="s">
        <v>164</v>
      </c>
      <c r="F283" s="21">
        <v>9183</v>
      </c>
      <c r="G283" s="21" t="s">
        <v>20077</v>
      </c>
      <c r="H283" s="22">
        <v>41.458440000000003</v>
      </c>
      <c r="I283" s="22">
        <v>-89.812918999999994</v>
      </c>
      <c r="J283" s="23">
        <v>44059.876608796294</v>
      </c>
      <c r="K283" s="24" t="s">
        <v>20214</v>
      </c>
      <c r="L283" s="24">
        <v>44059.876608796294</v>
      </c>
      <c r="M283" s="25" t="s">
        <v>20237</v>
      </c>
      <c r="N283" s="21" t="s">
        <v>293</v>
      </c>
      <c r="O283" s="21" t="s">
        <v>69</v>
      </c>
      <c r="P283" s="26">
        <v>36</v>
      </c>
      <c r="Q283" s="21" t="s">
        <v>333</v>
      </c>
      <c r="R283" s="21" t="s">
        <v>66</v>
      </c>
      <c r="S283" s="21" t="s">
        <v>996</v>
      </c>
      <c r="T283" s="21">
        <v>42</v>
      </c>
      <c r="U283" s="21" t="s">
        <v>333</v>
      </c>
      <c r="V283" s="21"/>
      <c r="W283" s="21" t="s">
        <v>51</v>
      </c>
      <c r="X283" s="22" t="s">
        <v>240</v>
      </c>
      <c r="Y283" s="21" t="s">
        <v>125</v>
      </c>
      <c r="Z283" s="21" t="s">
        <v>126</v>
      </c>
      <c r="AA283" s="21">
        <v>1</v>
      </c>
      <c r="AB283" s="21">
        <v>9657.91</v>
      </c>
      <c r="AC283" s="21" t="s">
        <v>241</v>
      </c>
    </row>
    <row r="284" spans="1:29" ht="13.2" x14ac:dyDescent="0.25">
      <c r="A284" s="15" t="s">
        <v>1897</v>
      </c>
      <c r="B284" s="15" t="s">
        <v>515</v>
      </c>
      <c r="C284" s="16" t="s">
        <v>401</v>
      </c>
      <c r="D284" s="15" t="s">
        <v>36</v>
      </c>
      <c r="E284" s="15" t="s">
        <v>202</v>
      </c>
      <c r="F284" s="15">
        <v>5822</v>
      </c>
      <c r="G284" s="15" t="s">
        <v>20072</v>
      </c>
      <c r="H284" s="16">
        <v>35.579698</v>
      </c>
      <c r="I284" s="16" t="s">
        <v>20079</v>
      </c>
      <c r="J284" s="17">
        <v>44934.583136574074</v>
      </c>
      <c r="K284" s="18" t="s">
        <v>20193</v>
      </c>
      <c r="L284" s="18">
        <v>44934.583136574074</v>
      </c>
      <c r="M284" s="19" t="s">
        <v>20288</v>
      </c>
      <c r="N284" s="15" t="s">
        <v>249</v>
      </c>
      <c r="O284" s="15" t="s">
        <v>369</v>
      </c>
      <c r="P284" s="20">
        <v>55</v>
      </c>
      <c r="Q284" s="15" t="s">
        <v>71</v>
      </c>
      <c r="R284" s="15" t="s">
        <v>50</v>
      </c>
      <c r="S284" s="15" t="s">
        <v>1900</v>
      </c>
      <c r="T284" s="15">
        <v>46</v>
      </c>
      <c r="U284" s="15" t="s">
        <v>50</v>
      </c>
      <c r="V284" s="15" t="s">
        <v>1901</v>
      </c>
      <c r="W284" s="15" t="s">
        <v>174</v>
      </c>
      <c r="X284" s="16" t="s">
        <v>306</v>
      </c>
      <c r="Y284" s="15" t="s">
        <v>109</v>
      </c>
      <c r="Z284" s="15" t="s">
        <v>348</v>
      </c>
      <c r="AA284" s="15">
        <v>5</v>
      </c>
      <c r="AB284" s="15">
        <v>10424.06</v>
      </c>
      <c r="AC284" s="15" t="s">
        <v>229</v>
      </c>
    </row>
    <row r="285" spans="1:29" ht="13.2" x14ac:dyDescent="0.25">
      <c r="A285" s="21" t="s">
        <v>1903</v>
      </c>
      <c r="B285" s="21" t="s">
        <v>631</v>
      </c>
      <c r="C285" s="22" t="s">
        <v>129</v>
      </c>
      <c r="D285" s="21" t="s">
        <v>36</v>
      </c>
      <c r="E285" s="21" t="s">
        <v>114</v>
      </c>
      <c r="F285" s="21">
        <v>2883</v>
      </c>
      <c r="G285" s="21" t="s">
        <v>20069</v>
      </c>
      <c r="H285" s="22">
        <v>42.065280999999999</v>
      </c>
      <c r="I285" s="22">
        <v>-121.311694</v>
      </c>
      <c r="J285" s="23">
        <v>43149.2653587963</v>
      </c>
      <c r="K285" s="24" t="s">
        <v>20190</v>
      </c>
      <c r="L285" s="24">
        <v>43149.2653587963</v>
      </c>
      <c r="M285" s="25" t="s">
        <v>20194</v>
      </c>
      <c r="N285" s="21" t="s">
        <v>436</v>
      </c>
      <c r="O285" s="21" t="s">
        <v>49</v>
      </c>
      <c r="P285" s="26">
        <v>36</v>
      </c>
      <c r="Q285" s="21" t="s">
        <v>71</v>
      </c>
      <c r="R285" s="21" t="s">
        <v>71</v>
      </c>
      <c r="S285" s="21" t="s">
        <v>1905</v>
      </c>
      <c r="T285" s="21">
        <v>49</v>
      </c>
      <c r="U285" s="21" t="s">
        <v>71</v>
      </c>
      <c r="V285" s="21" t="s">
        <v>1906</v>
      </c>
      <c r="W285" s="21" t="s">
        <v>71</v>
      </c>
      <c r="X285" s="22" t="s">
        <v>240</v>
      </c>
      <c r="Y285" s="21" t="s">
        <v>52</v>
      </c>
      <c r="Z285" s="21" t="s">
        <v>348</v>
      </c>
      <c r="AA285" s="21">
        <v>3</v>
      </c>
      <c r="AB285" s="21">
        <v>48812.9</v>
      </c>
      <c r="AC285" s="21" t="s">
        <v>229</v>
      </c>
    </row>
    <row r="286" spans="1:29" ht="13.2" x14ac:dyDescent="0.25">
      <c r="A286" s="15" t="s">
        <v>1908</v>
      </c>
      <c r="B286" s="15" t="s">
        <v>631</v>
      </c>
      <c r="C286" s="16" t="s">
        <v>113</v>
      </c>
      <c r="D286" s="15" t="s">
        <v>98</v>
      </c>
      <c r="E286" s="15" t="s">
        <v>409</v>
      </c>
      <c r="F286" s="15">
        <v>807</v>
      </c>
      <c r="G286" s="15" t="s">
        <v>20070</v>
      </c>
      <c r="H286" s="16">
        <v>36.224860999999997</v>
      </c>
      <c r="I286" s="16">
        <v>-75.61045</v>
      </c>
      <c r="J286" s="17">
        <v>45212.786886574075</v>
      </c>
      <c r="K286" s="18" t="s">
        <v>20223</v>
      </c>
      <c r="L286" s="18">
        <v>45212.786886574075</v>
      </c>
      <c r="M286" s="19" t="s">
        <v>20327</v>
      </c>
      <c r="N286" s="15" t="s">
        <v>40</v>
      </c>
      <c r="O286" s="15" t="s">
        <v>224</v>
      </c>
      <c r="P286" s="20">
        <v>36</v>
      </c>
      <c r="Q286" s="15" t="s">
        <v>154</v>
      </c>
      <c r="R286" s="15" t="s">
        <v>185</v>
      </c>
      <c r="S286" s="15" t="s">
        <v>1912</v>
      </c>
      <c r="T286" s="15">
        <v>28</v>
      </c>
      <c r="U286" s="15" t="s">
        <v>65</v>
      </c>
      <c r="V286" s="15" t="s">
        <v>1913</v>
      </c>
      <c r="W286" s="15" t="s">
        <v>71</v>
      </c>
      <c r="X286" s="16" t="s">
        <v>108</v>
      </c>
      <c r="Y286" s="15" t="s">
        <v>125</v>
      </c>
      <c r="Z286" s="15" t="s">
        <v>564</v>
      </c>
      <c r="AA286" s="15">
        <v>3</v>
      </c>
      <c r="AB286" s="15">
        <v>35036.31</v>
      </c>
      <c r="AC286" s="15" t="s">
        <v>241</v>
      </c>
    </row>
    <row r="287" spans="1:29" ht="13.2" x14ac:dyDescent="0.25">
      <c r="A287" s="21" t="s">
        <v>1914</v>
      </c>
      <c r="B287" s="21" t="s">
        <v>1358</v>
      </c>
      <c r="C287" s="22" t="s">
        <v>20065</v>
      </c>
      <c r="D287" s="21" t="s">
        <v>98</v>
      </c>
      <c r="E287" s="21" t="s">
        <v>114</v>
      </c>
      <c r="F287" s="21">
        <v>3248</v>
      </c>
      <c r="G287" s="21" t="s">
        <v>20075</v>
      </c>
      <c r="H287" s="22">
        <v>32.019533000000003</v>
      </c>
      <c r="I287" s="22">
        <v>-97.443181999999993</v>
      </c>
      <c r="J287" s="23">
        <v>45588.116863425923</v>
      </c>
      <c r="K287" s="24" t="s">
        <v>20186</v>
      </c>
      <c r="L287" s="24">
        <v>45588.116863425923</v>
      </c>
      <c r="M287" s="25" t="s">
        <v>20197</v>
      </c>
      <c r="N287" s="21" t="s">
        <v>40</v>
      </c>
      <c r="O287" s="21" t="s">
        <v>205</v>
      </c>
      <c r="P287" s="26">
        <v>19</v>
      </c>
      <c r="Q287" s="21" t="s">
        <v>333</v>
      </c>
      <c r="R287" s="21" t="s">
        <v>71</v>
      </c>
      <c r="S287" s="21" t="s">
        <v>1917</v>
      </c>
      <c r="T287" s="21">
        <v>46</v>
      </c>
      <c r="U287" s="21" t="s">
        <v>71</v>
      </c>
      <c r="V287" s="21"/>
      <c r="W287" s="21" t="s">
        <v>51</v>
      </c>
      <c r="X287" s="22" t="s">
        <v>213</v>
      </c>
      <c r="Y287" s="21" t="s">
        <v>214</v>
      </c>
      <c r="Z287" s="21" t="s">
        <v>71</v>
      </c>
      <c r="AA287" s="21">
        <v>0</v>
      </c>
      <c r="AB287" s="21">
        <v>16813.12</v>
      </c>
      <c r="AC287" s="21" t="s">
        <v>241</v>
      </c>
    </row>
    <row r="288" spans="1:29" ht="13.2" x14ac:dyDescent="0.25">
      <c r="A288" s="15" t="s">
        <v>1919</v>
      </c>
      <c r="B288" s="15" t="s">
        <v>2335</v>
      </c>
      <c r="C288" s="16" t="s">
        <v>401</v>
      </c>
      <c r="D288" s="15" t="s">
        <v>191</v>
      </c>
      <c r="E288" s="15" t="s">
        <v>114</v>
      </c>
      <c r="F288" s="15">
        <v>5354</v>
      </c>
      <c r="G288" s="15" t="s">
        <v>20074</v>
      </c>
      <c r="H288" s="16">
        <v>27.885106</v>
      </c>
      <c r="I288" s="16">
        <v>-90.637428</v>
      </c>
      <c r="J288" s="17" t="s">
        <v>20079</v>
      </c>
      <c r="K288" s="18" t="s">
        <v>20079</v>
      </c>
      <c r="L288" s="18" t="s">
        <v>20079</v>
      </c>
      <c r="M288" s="19" t="s">
        <v>20291</v>
      </c>
      <c r="N288" s="15" t="s">
        <v>249</v>
      </c>
      <c r="O288" s="15" t="s">
        <v>273</v>
      </c>
      <c r="P288" s="20">
        <v>23</v>
      </c>
      <c r="Q288" s="15" t="s">
        <v>154</v>
      </c>
      <c r="R288" s="15" t="s">
        <v>65</v>
      </c>
      <c r="S288" s="15" t="s">
        <v>1922</v>
      </c>
      <c r="T288" s="15">
        <v>15</v>
      </c>
      <c r="U288" s="15" t="s">
        <v>154</v>
      </c>
      <c r="V288" s="15" t="s">
        <v>1923</v>
      </c>
      <c r="W288" s="15" t="s">
        <v>51</v>
      </c>
      <c r="X288" s="16" t="s">
        <v>240</v>
      </c>
      <c r="Y288" s="15" t="s">
        <v>52</v>
      </c>
      <c r="Z288" s="15" t="s">
        <v>348</v>
      </c>
      <c r="AA288" s="15">
        <v>4</v>
      </c>
      <c r="AB288" s="15">
        <v>4299.03</v>
      </c>
      <c r="AC288" s="15" t="s">
        <v>241</v>
      </c>
    </row>
    <row r="289" spans="1:29" ht="13.2" x14ac:dyDescent="0.25">
      <c r="A289" s="21" t="s">
        <v>1925</v>
      </c>
      <c r="B289" s="21" t="s">
        <v>530</v>
      </c>
      <c r="C289" s="22" t="s">
        <v>20066</v>
      </c>
      <c r="D289" s="21" t="s">
        <v>163</v>
      </c>
      <c r="E289" s="21" t="s">
        <v>202</v>
      </c>
      <c r="F289" s="21">
        <v>815</v>
      </c>
      <c r="G289" s="21" t="s">
        <v>20077</v>
      </c>
      <c r="H289" s="22">
        <v>47.143552999999997</v>
      </c>
      <c r="I289" s="22">
        <v>-113.997557</v>
      </c>
      <c r="J289" s="23">
        <v>45358.592372685183</v>
      </c>
      <c r="K289" s="24" t="s">
        <v>20184</v>
      </c>
      <c r="L289" s="24">
        <v>45358.592372685183</v>
      </c>
      <c r="M289" s="25" t="s">
        <v>20231</v>
      </c>
      <c r="N289" s="21" t="s">
        <v>134</v>
      </c>
      <c r="O289" s="21" t="s">
        <v>273</v>
      </c>
      <c r="P289" s="26">
        <v>68</v>
      </c>
      <c r="Q289" s="21" t="s">
        <v>50</v>
      </c>
      <c r="R289" s="21" t="s">
        <v>66</v>
      </c>
      <c r="S289" s="21" t="s">
        <v>1929</v>
      </c>
      <c r="T289" s="21">
        <v>86</v>
      </c>
      <c r="U289" s="21" t="s">
        <v>50</v>
      </c>
      <c r="V289" s="21" t="s">
        <v>1930</v>
      </c>
      <c r="W289" s="21" t="s">
        <v>51</v>
      </c>
      <c r="X289" s="22" t="s">
        <v>306</v>
      </c>
      <c r="Y289" s="21" t="s">
        <v>297</v>
      </c>
      <c r="Z289" s="21" t="s">
        <v>348</v>
      </c>
      <c r="AA289" s="21">
        <v>0</v>
      </c>
      <c r="AB289" s="21">
        <v>4189.29</v>
      </c>
      <c r="AC289" s="21" t="s">
        <v>229</v>
      </c>
    </row>
    <row r="290" spans="1:29" ht="13.2" x14ac:dyDescent="0.25">
      <c r="A290" s="15" t="s">
        <v>1932</v>
      </c>
      <c r="B290" s="15" t="s">
        <v>1859</v>
      </c>
      <c r="C290" s="16" t="s">
        <v>20066</v>
      </c>
      <c r="D290" s="15" t="s">
        <v>130</v>
      </c>
      <c r="E290" s="15" t="s">
        <v>58</v>
      </c>
      <c r="F290" s="15">
        <v>3903</v>
      </c>
      <c r="G290" s="15" t="s">
        <v>20070</v>
      </c>
      <c r="H290" s="16">
        <v>42.204590000000003</v>
      </c>
      <c r="I290" s="16">
        <v>-73.850041000000004</v>
      </c>
      <c r="J290" s="17">
        <v>45267.19740740741</v>
      </c>
      <c r="K290" s="18" t="s">
        <v>20188</v>
      </c>
      <c r="L290" s="18">
        <v>45267.19740740741</v>
      </c>
      <c r="M290" s="19" t="s">
        <v>20251</v>
      </c>
      <c r="N290" s="15" t="s">
        <v>285</v>
      </c>
      <c r="O290" s="15" t="s">
        <v>263</v>
      </c>
      <c r="P290" s="20">
        <v>71</v>
      </c>
      <c r="Q290" s="15" t="s">
        <v>154</v>
      </c>
      <c r="R290" s="15" t="s">
        <v>66</v>
      </c>
      <c r="S290" s="15" t="s">
        <v>1825</v>
      </c>
      <c r="T290" s="15">
        <v>88</v>
      </c>
      <c r="U290" s="15" t="s">
        <v>65</v>
      </c>
      <c r="V290" s="15"/>
      <c r="W290" s="15" t="s">
        <v>51</v>
      </c>
      <c r="X290" s="16" t="s">
        <v>306</v>
      </c>
      <c r="Y290" s="15" t="s">
        <v>214</v>
      </c>
      <c r="Z290" s="15" t="s">
        <v>126</v>
      </c>
      <c r="AA290" s="15">
        <v>3</v>
      </c>
      <c r="AB290" s="15">
        <v>10168.85</v>
      </c>
      <c r="AC290" s="15" t="s">
        <v>229</v>
      </c>
    </row>
    <row r="291" spans="1:29" ht="13.2" x14ac:dyDescent="0.25">
      <c r="A291" s="21" t="s">
        <v>1937</v>
      </c>
      <c r="B291" s="21" t="s">
        <v>631</v>
      </c>
      <c r="C291" s="22" t="s">
        <v>129</v>
      </c>
      <c r="D291" s="21" t="s">
        <v>130</v>
      </c>
      <c r="E291" s="21" t="s">
        <v>202</v>
      </c>
      <c r="F291" s="21">
        <v>8859</v>
      </c>
      <c r="G291" s="21" t="s">
        <v>20077</v>
      </c>
      <c r="H291" s="22">
        <v>47.991048999999997</v>
      </c>
      <c r="I291" s="22">
        <v>-73.242137999999997</v>
      </c>
      <c r="J291" s="23">
        <v>43760.915300925924</v>
      </c>
      <c r="K291" s="24" t="s">
        <v>20214</v>
      </c>
      <c r="L291" s="24">
        <v>43760.915300925924</v>
      </c>
      <c r="M291" s="25" t="s">
        <v>20237</v>
      </c>
      <c r="N291" s="21" t="s">
        <v>343</v>
      </c>
      <c r="O291" s="21" t="s">
        <v>88</v>
      </c>
      <c r="P291" s="26">
        <v>75</v>
      </c>
      <c r="Q291" s="21" t="s">
        <v>333</v>
      </c>
      <c r="R291" s="21" t="s">
        <v>71</v>
      </c>
      <c r="S291" s="21" t="s">
        <v>996</v>
      </c>
      <c r="T291" s="21">
        <v>15</v>
      </c>
      <c r="U291" s="21" t="s">
        <v>154</v>
      </c>
      <c r="V291" s="21" t="s">
        <v>1940</v>
      </c>
      <c r="W291" s="21" t="s">
        <v>51</v>
      </c>
      <c r="X291" s="22" t="s">
        <v>213</v>
      </c>
      <c r="Y291" s="21" t="s">
        <v>71</v>
      </c>
      <c r="Z291" s="21" t="s">
        <v>71</v>
      </c>
      <c r="AA291" s="21">
        <v>0</v>
      </c>
      <c r="AB291" s="21">
        <v>42250.65</v>
      </c>
      <c r="AC291" s="21" t="s">
        <v>241</v>
      </c>
    </row>
    <row r="292" spans="1:29" ht="13.2" x14ac:dyDescent="0.25">
      <c r="A292" s="15" t="s">
        <v>20100</v>
      </c>
      <c r="B292" s="15" t="s">
        <v>2335</v>
      </c>
      <c r="C292" s="16" t="s">
        <v>20066</v>
      </c>
      <c r="D292" s="15" t="s">
        <v>163</v>
      </c>
      <c r="E292" s="15" t="s">
        <v>131</v>
      </c>
      <c r="F292" s="15">
        <v>9496</v>
      </c>
      <c r="G292" s="15" t="s">
        <v>20076</v>
      </c>
      <c r="H292" s="16">
        <v>37.605286999999997</v>
      </c>
      <c r="I292" s="16">
        <v>-117.038776</v>
      </c>
      <c r="J292" s="17">
        <v>45342.530694444446</v>
      </c>
      <c r="K292" s="18" t="s">
        <v>20211</v>
      </c>
      <c r="L292" s="18">
        <v>45342.530694444446</v>
      </c>
      <c r="M292" s="19" t="s">
        <v>20187</v>
      </c>
      <c r="N292" s="15" t="s">
        <v>434</v>
      </c>
      <c r="O292" s="15" t="s">
        <v>82</v>
      </c>
      <c r="P292" s="20">
        <v>15</v>
      </c>
      <c r="Q292" s="15" t="s">
        <v>50</v>
      </c>
      <c r="R292" s="15" t="s">
        <v>71</v>
      </c>
      <c r="S292" s="15" t="s">
        <v>1248</v>
      </c>
      <c r="T292" s="15">
        <v>73</v>
      </c>
      <c r="U292" s="15" t="s">
        <v>65</v>
      </c>
      <c r="V292" s="15" t="s">
        <v>1944</v>
      </c>
      <c r="W292" s="15" t="s">
        <v>123</v>
      </c>
      <c r="X292" s="16" t="s">
        <v>108</v>
      </c>
      <c r="Y292" s="15" t="s">
        <v>297</v>
      </c>
      <c r="Z292" s="15" t="s">
        <v>348</v>
      </c>
      <c r="AA292" s="15">
        <v>4</v>
      </c>
      <c r="AB292" s="15">
        <v>12577.16</v>
      </c>
      <c r="AC292" s="15" t="s">
        <v>229</v>
      </c>
    </row>
    <row r="293" spans="1:29" ht="13.2" x14ac:dyDescent="0.25">
      <c r="A293" s="21" t="s">
        <v>1946</v>
      </c>
      <c r="B293" s="21" t="s">
        <v>1859</v>
      </c>
      <c r="C293" s="22" t="s">
        <v>20065</v>
      </c>
      <c r="D293" s="21" t="s">
        <v>219</v>
      </c>
      <c r="E293" s="21" t="s">
        <v>114</v>
      </c>
      <c r="F293" s="21">
        <v>8788</v>
      </c>
      <c r="G293" s="21" t="s">
        <v>20075</v>
      </c>
      <c r="H293" s="22">
        <v>42.833295999999997</v>
      </c>
      <c r="I293" s="22">
        <v>-91.937642999999994</v>
      </c>
      <c r="J293" s="23">
        <v>44995.441608796296</v>
      </c>
      <c r="K293" s="24" t="s">
        <v>20221</v>
      </c>
      <c r="L293" s="24">
        <v>44995.441608796296</v>
      </c>
      <c r="M293" s="25" t="s">
        <v>20266</v>
      </c>
      <c r="N293" s="21" t="s">
        <v>139</v>
      </c>
      <c r="O293" s="21" t="s">
        <v>194</v>
      </c>
      <c r="P293" s="26">
        <v>15</v>
      </c>
      <c r="Q293" s="21" t="s">
        <v>154</v>
      </c>
      <c r="R293" s="21" t="s">
        <v>82</v>
      </c>
      <c r="S293" s="21" t="s">
        <v>1949</v>
      </c>
      <c r="T293" s="21">
        <v>21</v>
      </c>
      <c r="U293" s="21" t="s">
        <v>71</v>
      </c>
      <c r="V293" s="21" t="s">
        <v>1950</v>
      </c>
      <c r="W293" s="21" t="s">
        <v>71</v>
      </c>
      <c r="X293" s="22" t="s">
        <v>240</v>
      </c>
      <c r="Y293" s="21" t="s">
        <v>109</v>
      </c>
      <c r="Z293" s="21" t="s">
        <v>348</v>
      </c>
      <c r="AA293" s="21">
        <v>2</v>
      </c>
      <c r="AB293" s="21">
        <v>15781.14</v>
      </c>
      <c r="AC293" s="21" t="s">
        <v>229</v>
      </c>
    </row>
    <row r="294" spans="1:29" ht="13.2" x14ac:dyDescent="0.25">
      <c r="A294" s="15" t="s">
        <v>1952</v>
      </c>
      <c r="B294" s="15" t="s">
        <v>1859</v>
      </c>
      <c r="C294" s="16" t="s">
        <v>20067</v>
      </c>
      <c r="D294" s="15" t="s">
        <v>201</v>
      </c>
      <c r="E294" s="15" t="s">
        <v>149</v>
      </c>
      <c r="F294" s="15">
        <v>2422</v>
      </c>
      <c r="G294" s="15" t="s">
        <v>20072</v>
      </c>
      <c r="H294" s="16">
        <v>36.505701999999999</v>
      </c>
      <c r="I294" s="16">
        <v>-104.95716400000001</v>
      </c>
      <c r="J294" s="17">
        <v>43710.648611111108</v>
      </c>
      <c r="K294" s="18" t="s">
        <v>20176</v>
      </c>
      <c r="L294" s="18">
        <v>43710.648611111108</v>
      </c>
      <c r="M294" s="19" t="s">
        <v>20256</v>
      </c>
      <c r="N294" s="15" t="s">
        <v>436</v>
      </c>
      <c r="O294" s="15" t="s">
        <v>346</v>
      </c>
      <c r="P294" s="20">
        <v>58</v>
      </c>
      <c r="Q294" s="15" t="s">
        <v>65</v>
      </c>
      <c r="R294" s="15" t="s">
        <v>71</v>
      </c>
      <c r="S294" s="15" t="s">
        <v>1955</v>
      </c>
      <c r="T294" s="15">
        <v>39</v>
      </c>
      <c r="U294" s="15" t="s">
        <v>154</v>
      </c>
      <c r="V294" s="15" t="s">
        <v>1956</v>
      </c>
      <c r="W294" s="15" t="s">
        <v>51</v>
      </c>
      <c r="X294" s="16" t="s">
        <v>240</v>
      </c>
      <c r="Y294" s="15" t="s">
        <v>214</v>
      </c>
      <c r="Z294" s="15" t="s">
        <v>71</v>
      </c>
      <c r="AA294" s="15">
        <v>2</v>
      </c>
      <c r="AB294" s="15">
        <v>17162.939999999999</v>
      </c>
      <c r="AC294" s="15" t="s">
        <v>229</v>
      </c>
    </row>
    <row r="295" spans="1:29" ht="13.2" x14ac:dyDescent="0.25">
      <c r="A295" s="21" t="s">
        <v>1958</v>
      </c>
      <c r="B295" s="21" t="s">
        <v>267</v>
      </c>
      <c r="C295" s="22" t="s">
        <v>20068</v>
      </c>
      <c r="D295" s="21" t="s">
        <v>77</v>
      </c>
      <c r="E295" s="21" t="s">
        <v>78</v>
      </c>
      <c r="F295" s="21">
        <v>7475</v>
      </c>
      <c r="G295" s="21" t="s">
        <v>20069</v>
      </c>
      <c r="H295" s="22">
        <v>33.328575000000001</v>
      </c>
      <c r="I295" s="22">
        <v>-86.928454000000002</v>
      </c>
      <c r="J295" s="23">
        <v>43249.824699074074</v>
      </c>
      <c r="K295" s="24" t="s">
        <v>20204</v>
      </c>
      <c r="L295" s="24">
        <v>43249.824699074074</v>
      </c>
      <c r="M295" s="25" t="s">
        <v>20328</v>
      </c>
      <c r="N295" s="21" t="s">
        <v>322</v>
      </c>
      <c r="O295" s="21" t="s">
        <v>168</v>
      </c>
      <c r="P295" s="26">
        <v>21</v>
      </c>
      <c r="Q295" s="21" t="s">
        <v>154</v>
      </c>
      <c r="R295" s="21" t="s">
        <v>236</v>
      </c>
      <c r="S295" s="21" t="s">
        <v>1962</v>
      </c>
      <c r="T295" s="21">
        <v>58</v>
      </c>
      <c r="U295" s="21" t="s">
        <v>333</v>
      </c>
      <c r="V295" s="21" t="s">
        <v>1963</v>
      </c>
      <c r="W295" s="21" t="s">
        <v>123</v>
      </c>
      <c r="X295" s="22" t="s">
        <v>306</v>
      </c>
      <c r="Y295" s="21" t="s">
        <v>297</v>
      </c>
      <c r="Z295" s="21" t="s">
        <v>564</v>
      </c>
      <c r="AA295" s="21">
        <v>2</v>
      </c>
      <c r="AB295" s="21">
        <v>8817.2999999999993</v>
      </c>
      <c r="AC295" s="21" t="s">
        <v>229</v>
      </c>
    </row>
    <row r="296" spans="1:29" ht="13.2" x14ac:dyDescent="0.25">
      <c r="A296" s="15" t="s">
        <v>1965</v>
      </c>
      <c r="B296" s="15" t="s">
        <v>530</v>
      </c>
      <c r="C296" s="16" t="s">
        <v>340</v>
      </c>
      <c r="D296" s="15" t="s">
        <v>77</v>
      </c>
      <c r="E296" s="15" t="s">
        <v>114</v>
      </c>
      <c r="F296" s="15">
        <v>1669</v>
      </c>
      <c r="G296" s="15" t="s">
        <v>20075</v>
      </c>
      <c r="H296" s="16">
        <v>45.733730999999999</v>
      </c>
      <c r="I296" s="16">
        <v>-70.104106999999999</v>
      </c>
      <c r="J296" s="17">
        <v>44286.278969907406</v>
      </c>
      <c r="K296" s="18" t="s">
        <v>20190</v>
      </c>
      <c r="L296" s="18">
        <v>44286.278969907406</v>
      </c>
      <c r="M296" s="19" t="s">
        <v>20215</v>
      </c>
      <c r="N296" s="15" t="s">
        <v>44</v>
      </c>
      <c r="O296" s="15" t="s">
        <v>49</v>
      </c>
      <c r="P296" s="20">
        <v>15</v>
      </c>
      <c r="Q296" s="15" t="s">
        <v>333</v>
      </c>
      <c r="R296" s="15" t="s">
        <v>65</v>
      </c>
      <c r="S296" s="15" t="s">
        <v>1968</v>
      </c>
      <c r="T296" s="15">
        <v>38</v>
      </c>
      <c r="U296" s="15" t="s">
        <v>333</v>
      </c>
      <c r="V296" s="15"/>
      <c r="W296" s="15" t="s">
        <v>71</v>
      </c>
      <c r="X296" s="16" t="s">
        <v>240</v>
      </c>
      <c r="Y296" s="15" t="s">
        <v>214</v>
      </c>
      <c r="Z296" s="15" t="s">
        <v>126</v>
      </c>
      <c r="AA296" s="15">
        <v>3</v>
      </c>
      <c r="AB296" s="15">
        <v>29299.74</v>
      </c>
      <c r="AC296" s="15" t="s">
        <v>229</v>
      </c>
    </row>
    <row r="297" spans="1:29" ht="13.2" x14ac:dyDescent="0.25">
      <c r="A297" s="21" t="s">
        <v>1970</v>
      </c>
      <c r="B297" s="21" t="s">
        <v>373</v>
      </c>
      <c r="C297" s="22" t="s">
        <v>20066</v>
      </c>
      <c r="D297" s="21" t="s">
        <v>130</v>
      </c>
      <c r="E297" s="21" t="s">
        <v>131</v>
      </c>
      <c r="F297" s="21">
        <v>1899</v>
      </c>
      <c r="G297" s="21" t="s">
        <v>20076</v>
      </c>
      <c r="H297" s="22">
        <v>28.684519999999999</v>
      </c>
      <c r="I297" s="22">
        <v>-115.535572</v>
      </c>
      <c r="J297" s="23" t="s">
        <v>20079</v>
      </c>
      <c r="K297" s="24" t="s">
        <v>20079</v>
      </c>
      <c r="L297" s="24" t="s">
        <v>20079</v>
      </c>
      <c r="M297" s="25" t="s">
        <v>20329</v>
      </c>
      <c r="N297" s="21" t="s">
        <v>43</v>
      </c>
      <c r="O297" s="21" t="s">
        <v>82</v>
      </c>
      <c r="P297" s="26">
        <v>35</v>
      </c>
      <c r="Q297" s="21" t="s">
        <v>333</v>
      </c>
      <c r="R297" s="21" t="s">
        <v>185</v>
      </c>
      <c r="S297" s="21" t="s">
        <v>1974</v>
      </c>
      <c r="T297" s="21">
        <v>47</v>
      </c>
      <c r="U297" s="21" t="s">
        <v>71</v>
      </c>
      <c r="V297" s="21" t="s">
        <v>1975</v>
      </c>
      <c r="W297" s="21" t="s">
        <v>123</v>
      </c>
      <c r="X297" s="22" t="s">
        <v>213</v>
      </c>
      <c r="Y297" s="21" t="s">
        <v>125</v>
      </c>
      <c r="Z297" s="21" t="s">
        <v>53</v>
      </c>
      <c r="AA297" s="21">
        <v>2</v>
      </c>
      <c r="AB297" s="21" t="s">
        <v>20195</v>
      </c>
      <c r="AC297" s="21" t="s">
        <v>241</v>
      </c>
    </row>
    <row r="298" spans="1:29" ht="13.2" x14ac:dyDescent="0.25">
      <c r="A298" s="15" t="s">
        <v>1976</v>
      </c>
      <c r="B298" s="15" t="s">
        <v>1358</v>
      </c>
      <c r="C298" s="16" t="s">
        <v>364</v>
      </c>
      <c r="D298" s="15" t="s">
        <v>191</v>
      </c>
      <c r="E298" s="15" t="s">
        <v>114</v>
      </c>
      <c r="F298" s="15">
        <v>4686</v>
      </c>
      <c r="G298" s="15" t="s">
        <v>20072</v>
      </c>
      <c r="H298" s="16">
        <v>28.771553999999998</v>
      </c>
      <c r="I298" s="16">
        <v>-106.75013</v>
      </c>
      <c r="J298" s="17">
        <v>43678</v>
      </c>
      <c r="K298" s="18" t="s">
        <v>20180</v>
      </c>
      <c r="L298" s="18">
        <v>43678</v>
      </c>
      <c r="M298" s="19" t="s">
        <v>20279</v>
      </c>
      <c r="N298" s="15" t="s">
        <v>322</v>
      </c>
      <c r="O298" s="15" t="s">
        <v>82</v>
      </c>
      <c r="P298" s="20">
        <v>22</v>
      </c>
      <c r="Q298" s="15" t="s">
        <v>333</v>
      </c>
      <c r="R298" s="15" t="s">
        <v>185</v>
      </c>
      <c r="S298" s="15" t="s">
        <v>1979</v>
      </c>
      <c r="T298" s="15">
        <v>21</v>
      </c>
      <c r="U298" s="15" t="s">
        <v>50</v>
      </c>
      <c r="V298" s="15">
        <v>8682947727</v>
      </c>
      <c r="W298" s="15" t="s">
        <v>255</v>
      </c>
      <c r="X298" s="16" t="s">
        <v>108</v>
      </c>
      <c r="Y298" s="15" t="s">
        <v>52</v>
      </c>
      <c r="Z298" s="15" t="s">
        <v>53</v>
      </c>
      <c r="AA298" s="15">
        <v>3</v>
      </c>
      <c r="AB298" s="15">
        <v>0</v>
      </c>
      <c r="AC298" s="15" t="s">
        <v>229</v>
      </c>
    </row>
    <row r="299" spans="1:29" ht="13.2" x14ac:dyDescent="0.25">
      <c r="A299" s="21" t="s">
        <v>1981</v>
      </c>
      <c r="B299" s="21" t="s">
        <v>790</v>
      </c>
      <c r="C299" s="22" t="s">
        <v>364</v>
      </c>
      <c r="D299" s="21" t="s">
        <v>98</v>
      </c>
      <c r="E299" s="21" t="s">
        <v>246</v>
      </c>
      <c r="F299" s="21">
        <v>3281</v>
      </c>
      <c r="G299" s="21" t="s">
        <v>20072</v>
      </c>
      <c r="H299" s="22">
        <v>43.440328999999998</v>
      </c>
      <c r="I299" s="22">
        <v>-108.73441099999999</v>
      </c>
      <c r="J299" s="23">
        <v>43608.44390046296</v>
      </c>
      <c r="K299" s="24" t="s">
        <v>20221</v>
      </c>
      <c r="L299" s="24">
        <v>43608.44390046296</v>
      </c>
      <c r="M299" s="25" t="s">
        <v>20191</v>
      </c>
      <c r="N299" s="21" t="s">
        <v>285</v>
      </c>
      <c r="O299" s="21" t="s">
        <v>49</v>
      </c>
      <c r="P299" s="26">
        <v>73</v>
      </c>
      <c r="Q299" s="21" t="s">
        <v>71</v>
      </c>
      <c r="R299" s="21" t="s">
        <v>50</v>
      </c>
      <c r="S299" s="21" t="s">
        <v>1984</v>
      </c>
      <c r="T299" s="21">
        <v>21</v>
      </c>
      <c r="U299" s="21" t="s">
        <v>71</v>
      </c>
      <c r="V299" s="21"/>
      <c r="W299" s="21" t="s">
        <v>255</v>
      </c>
      <c r="X299" s="22" t="s">
        <v>71</v>
      </c>
      <c r="Y299" s="21" t="s">
        <v>125</v>
      </c>
      <c r="Z299" s="21" t="s">
        <v>71</v>
      </c>
      <c r="AA299" s="21">
        <v>4</v>
      </c>
      <c r="AB299" s="21">
        <v>0</v>
      </c>
      <c r="AC299" s="21" t="s">
        <v>229</v>
      </c>
    </row>
    <row r="300" spans="1:29" ht="13.2" x14ac:dyDescent="0.25">
      <c r="A300" s="15" t="s">
        <v>1986</v>
      </c>
      <c r="B300" s="15" t="s">
        <v>953</v>
      </c>
      <c r="C300" s="16" t="s">
        <v>340</v>
      </c>
      <c r="D300" s="15" t="s">
        <v>219</v>
      </c>
      <c r="E300" s="15" t="s">
        <v>114</v>
      </c>
      <c r="F300" s="15">
        <v>8164</v>
      </c>
      <c r="G300" s="15" t="s">
        <v>20077</v>
      </c>
      <c r="H300" s="16">
        <v>44.863591999999997</v>
      </c>
      <c r="I300" s="16">
        <v>-78.433272000000002</v>
      </c>
      <c r="J300" s="17">
        <v>45209.372476851851</v>
      </c>
      <c r="K300" s="18" t="s">
        <v>20170</v>
      </c>
      <c r="L300" s="18">
        <v>45209.372476851851</v>
      </c>
      <c r="M300" s="19" t="s">
        <v>20308</v>
      </c>
      <c r="N300" s="15" t="s">
        <v>139</v>
      </c>
      <c r="O300" s="15" t="s">
        <v>475</v>
      </c>
      <c r="P300" s="20">
        <v>36</v>
      </c>
      <c r="Q300" s="15" t="s">
        <v>71</v>
      </c>
      <c r="R300" s="15" t="s">
        <v>71</v>
      </c>
      <c r="S300" s="15" t="s">
        <v>1988</v>
      </c>
      <c r="T300" s="15">
        <v>21</v>
      </c>
      <c r="U300" s="15" t="s">
        <v>333</v>
      </c>
      <c r="V300" s="15" t="s">
        <v>1989</v>
      </c>
      <c r="W300" s="15" t="s">
        <v>123</v>
      </c>
      <c r="X300" s="16" t="s">
        <v>306</v>
      </c>
      <c r="Y300" s="15" t="s">
        <v>52</v>
      </c>
      <c r="Z300" s="15" t="s">
        <v>71</v>
      </c>
      <c r="AA300" s="15">
        <v>0</v>
      </c>
      <c r="AB300" s="15" t="s">
        <v>1990</v>
      </c>
      <c r="AC300" s="15" t="s">
        <v>229</v>
      </c>
    </row>
    <row r="301" spans="1:29" ht="13.2" x14ac:dyDescent="0.25">
      <c r="A301" s="21" t="s">
        <v>1992</v>
      </c>
      <c r="B301" s="21" t="s">
        <v>2335</v>
      </c>
      <c r="C301" s="22" t="s">
        <v>20068</v>
      </c>
      <c r="D301" s="21" t="s">
        <v>130</v>
      </c>
      <c r="E301" s="21" t="s">
        <v>149</v>
      </c>
      <c r="F301" s="21">
        <v>2133</v>
      </c>
      <c r="G301" s="21" t="s">
        <v>20076</v>
      </c>
      <c r="H301" s="22">
        <v>35.955686999999998</v>
      </c>
      <c r="I301" s="22">
        <v>-111.97595699999999</v>
      </c>
      <c r="J301" s="23">
        <v>43955.883333333331</v>
      </c>
      <c r="K301" s="24" t="s">
        <v>20214</v>
      </c>
      <c r="L301" s="24">
        <v>43955.883333333331</v>
      </c>
      <c r="M301" s="25" t="s">
        <v>20308</v>
      </c>
      <c r="N301" s="21" t="s">
        <v>40</v>
      </c>
      <c r="O301" s="21" t="s">
        <v>356</v>
      </c>
      <c r="P301" s="26">
        <v>36</v>
      </c>
      <c r="Q301" s="21" t="s">
        <v>71</v>
      </c>
      <c r="R301" s="21" t="s">
        <v>71</v>
      </c>
      <c r="S301" s="21" t="s">
        <v>1640</v>
      </c>
      <c r="T301" s="21">
        <v>57</v>
      </c>
      <c r="U301" s="21" t="s">
        <v>50</v>
      </c>
      <c r="V301" s="21" t="s">
        <v>1994</v>
      </c>
      <c r="W301" s="21" t="s">
        <v>174</v>
      </c>
      <c r="X301" s="22" t="s">
        <v>213</v>
      </c>
      <c r="Y301" s="21" t="s">
        <v>214</v>
      </c>
      <c r="Z301" s="21" t="s">
        <v>348</v>
      </c>
      <c r="AA301" s="21">
        <v>0</v>
      </c>
      <c r="AB301" s="21">
        <v>30374.78</v>
      </c>
      <c r="AC301" s="21" t="s">
        <v>241</v>
      </c>
    </row>
    <row r="302" spans="1:29" ht="13.2" x14ac:dyDescent="0.25">
      <c r="A302" s="15" t="s">
        <v>1995</v>
      </c>
      <c r="B302" s="15" t="s">
        <v>1069</v>
      </c>
      <c r="C302" s="16" t="s">
        <v>544</v>
      </c>
      <c r="D302" s="15" t="s">
        <v>201</v>
      </c>
      <c r="E302" s="15" t="s">
        <v>164</v>
      </c>
      <c r="F302" s="15">
        <v>4938</v>
      </c>
      <c r="G302" s="15" t="s">
        <v>20075</v>
      </c>
      <c r="H302" s="16">
        <v>28.935296000000001</v>
      </c>
      <c r="I302" s="16">
        <v>-102.615388</v>
      </c>
      <c r="J302" s="17" t="s">
        <v>20079</v>
      </c>
      <c r="K302" s="18" t="s">
        <v>20079</v>
      </c>
      <c r="L302" s="18" t="s">
        <v>20079</v>
      </c>
      <c r="M302" s="19" t="s">
        <v>20324</v>
      </c>
      <c r="N302" s="15" t="s">
        <v>211</v>
      </c>
      <c r="O302" s="15" t="s">
        <v>304</v>
      </c>
      <c r="P302" s="20">
        <v>36</v>
      </c>
      <c r="Q302" s="15" t="s">
        <v>71</v>
      </c>
      <c r="R302" s="15" t="s">
        <v>71</v>
      </c>
      <c r="S302" s="15" t="s">
        <v>1997</v>
      </c>
      <c r="T302" s="15">
        <v>19</v>
      </c>
      <c r="U302" s="15" t="s">
        <v>333</v>
      </c>
      <c r="V302" s="15">
        <v>9242456215</v>
      </c>
      <c r="W302" s="15" t="s">
        <v>123</v>
      </c>
      <c r="X302" s="16" t="s">
        <v>240</v>
      </c>
      <c r="Y302" s="15" t="s">
        <v>214</v>
      </c>
      <c r="Z302" s="15" t="s">
        <v>53</v>
      </c>
      <c r="AA302" s="15">
        <v>4</v>
      </c>
      <c r="AB302" s="15">
        <v>35568.67</v>
      </c>
      <c r="AC302" s="15" t="s">
        <v>241</v>
      </c>
    </row>
    <row r="303" spans="1:29" ht="13.2" x14ac:dyDescent="0.25">
      <c r="A303" s="21" t="s">
        <v>1999</v>
      </c>
      <c r="B303" s="21" t="s">
        <v>373</v>
      </c>
      <c r="C303" s="22" t="s">
        <v>364</v>
      </c>
      <c r="D303" s="21" t="s">
        <v>77</v>
      </c>
      <c r="E303" s="21" t="s">
        <v>202</v>
      </c>
      <c r="F303" s="21">
        <v>5385</v>
      </c>
      <c r="G303" s="21" t="s">
        <v>20076</v>
      </c>
      <c r="H303" s="22">
        <v>26.084526</v>
      </c>
      <c r="I303" s="22" t="s">
        <v>20079</v>
      </c>
      <c r="J303" s="23">
        <v>45623.40452546296</v>
      </c>
      <c r="K303" s="24" t="s">
        <v>20196</v>
      </c>
      <c r="L303" s="24">
        <v>45623.40452546296</v>
      </c>
      <c r="M303" s="25" t="s">
        <v>20294</v>
      </c>
      <c r="N303" s="21" t="s">
        <v>153</v>
      </c>
      <c r="O303" s="21" t="s">
        <v>157</v>
      </c>
      <c r="P303" s="26">
        <v>47</v>
      </c>
      <c r="Q303" s="21" t="s">
        <v>65</v>
      </c>
      <c r="R303" s="21" t="s">
        <v>236</v>
      </c>
      <c r="S303" s="21" t="s">
        <v>2002</v>
      </c>
      <c r="T303" s="21">
        <v>63</v>
      </c>
      <c r="U303" s="21" t="s">
        <v>154</v>
      </c>
      <c r="V303" s="21" t="s">
        <v>2003</v>
      </c>
      <c r="W303" s="21" t="s">
        <v>51</v>
      </c>
      <c r="X303" s="22" t="s">
        <v>213</v>
      </c>
      <c r="Y303" s="21" t="s">
        <v>109</v>
      </c>
      <c r="Z303" s="21" t="s">
        <v>126</v>
      </c>
      <c r="AA303" s="21">
        <v>3</v>
      </c>
      <c r="AB303" s="21">
        <v>1229.23</v>
      </c>
      <c r="AC303" s="21" t="s">
        <v>229</v>
      </c>
    </row>
    <row r="304" spans="1:29" ht="13.2" x14ac:dyDescent="0.25">
      <c r="A304" s="15" t="s">
        <v>2005</v>
      </c>
      <c r="B304" s="15" t="s">
        <v>631</v>
      </c>
      <c r="C304" s="16" t="s">
        <v>20066</v>
      </c>
      <c r="D304" s="15" t="s">
        <v>77</v>
      </c>
      <c r="E304" s="15" t="s">
        <v>37</v>
      </c>
      <c r="F304" s="15">
        <v>2091</v>
      </c>
      <c r="G304" s="15" t="s">
        <v>20074</v>
      </c>
      <c r="H304" s="16">
        <v>44.207265999999997</v>
      </c>
      <c r="I304" s="16">
        <v>-73.837839000000002</v>
      </c>
      <c r="J304" s="17">
        <v>45346.515509259261</v>
      </c>
      <c r="K304" s="18" t="s">
        <v>20211</v>
      </c>
      <c r="L304" s="18">
        <v>45346.515509259261</v>
      </c>
      <c r="M304" s="19" t="s">
        <v>20328</v>
      </c>
      <c r="N304" s="15" t="s">
        <v>68</v>
      </c>
      <c r="O304" s="15" t="s">
        <v>250</v>
      </c>
      <c r="P304" s="20">
        <v>47</v>
      </c>
      <c r="Q304" s="15" t="s">
        <v>333</v>
      </c>
      <c r="R304" s="15" t="s">
        <v>66</v>
      </c>
      <c r="S304" s="15" t="s">
        <v>1189</v>
      </c>
      <c r="T304" s="15">
        <v>41</v>
      </c>
      <c r="U304" s="15" t="s">
        <v>65</v>
      </c>
      <c r="V304" s="15" t="s">
        <v>2007</v>
      </c>
      <c r="W304" s="15" t="s">
        <v>255</v>
      </c>
      <c r="X304" s="16" t="s">
        <v>240</v>
      </c>
      <c r="Y304" s="15" t="s">
        <v>71</v>
      </c>
      <c r="Z304" s="15" t="s">
        <v>53</v>
      </c>
      <c r="AA304" s="15">
        <v>0</v>
      </c>
      <c r="AB304" s="15">
        <v>19269.490000000002</v>
      </c>
      <c r="AC304" s="15" t="s">
        <v>241</v>
      </c>
    </row>
    <row r="305" spans="1:29" ht="13.2" x14ac:dyDescent="0.25">
      <c r="A305" s="21" t="s">
        <v>2008</v>
      </c>
      <c r="B305" s="21" t="s">
        <v>500</v>
      </c>
      <c r="C305" s="22" t="s">
        <v>113</v>
      </c>
      <c r="D305" s="21" t="s">
        <v>191</v>
      </c>
      <c r="E305" s="21" t="s">
        <v>131</v>
      </c>
      <c r="F305" s="21">
        <v>4096</v>
      </c>
      <c r="G305" s="21" t="s">
        <v>20071</v>
      </c>
      <c r="H305" s="22">
        <v>46.553753</v>
      </c>
      <c r="I305" s="22" t="s">
        <v>20079</v>
      </c>
      <c r="J305" s="23">
        <v>43320.564212962963</v>
      </c>
      <c r="K305" s="24" t="s">
        <v>20193</v>
      </c>
      <c r="L305" s="24">
        <v>43320.564212962963</v>
      </c>
      <c r="M305" s="25" t="s">
        <v>20318</v>
      </c>
      <c r="N305" s="21" t="s">
        <v>474</v>
      </c>
      <c r="O305" s="21" t="s">
        <v>224</v>
      </c>
      <c r="P305" s="26">
        <v>36</v>
      </c>
      <c r="Q305" s="21" t="s">
        <v>333</v>
      </c>
      <c r="R305" s="21" t="s">
        <v>50</v>
      </c>
      <c r="S305" s="21" t="s">
        <v>1608</v>
      </c>
      <c r="T305" s="21">
        <v>21</v>
      </c>
      <c r="U305" s="21" t="s">
        <v>333</v>
      </c>
      <c r="V305" s="21" t="s">
        <v>1609</v>
      </c>
      <c r="W305" s="21" t="s">
        <v>123</v>
      </c>
      <c r="X305" s="22" t="s">
        <v>240</v>
      </c>
      <c r="Y305" s="21" t="s">
        <v>297</v>
      </c>
      <c r="Z305" s="21" t="s">
        <v>564</v>
      </c>
      <c r="AA305" s="21">
        <v>4</v>
      </c>
      <c r="AB305" s="21">
        <v>0</v>
      </c>
      <c r="AC305" s="21" t="s">
        <v>229</v>
      </c>
    </row>
    <row r="306" spans="1:29" ht="13.2" x14ac:dyDescent="0.25">
      <c r="A306" s="15" t="s">
        <v>2009</v>
      </c>
      <c r="B306" s="15" t="s">
        <v>530</v>
      </c>
      <c r="C306" s="16" t="s">
        <v>113</v>
      </c>
      <c r="D306" s="15" t="s">
        <v>98</v>
      </c>
      <c r="E306" s="15" t="s">
        <v>58</v>
      </c>
      <c r="F306" s="15">
        <v>7448</v>
      </c>
      <c r="G306" s="15" t="s">
        <v>20073</v>
      </c>
      <c r="H306" s="16">
        <v>37.442588000000001</v>
      </c>
      <c r="I306" s="16" t="s">
        <v>20079</v>
      </c>
      <c r="J306" s="17">
        <v>45486.941944444443</v>
      </c>
      <c r="K306" s="18" t="s">
        <v>20172</v>
      </c>
      <c r="L306" s="18">
        <v>45486.941944444443</v>
      </c>
      <c r="M306" s="19" t="s">
        <v>20215</v>
      </c>
      <c r="N306" s="15" t="s">
        <v>43</v>
      </c>
      <c r="O306" s="15" t="s">
        <v>369</v>
      </c>
      <c r="P306" s="20">
        <v>56</v>
      </c>
      <c r="Q306" s="15" t="s">
        <v>333</v>
      </c>
      <c r="R306" s="15" t="s">
        <v>185</v>
      </c>
      <c r="S306" s="15" t="s">
        <v>2012</v>
      </c>
      <c r="T306" s="15">
        <v>86</v>
      </c>
      <c r="U306" s="15" t="s">
        <v>154</v>
      </c>
      <c r="V306" s="15" t="s">
        <v>2013</v>
      </c>
      <c r="W306" s="15" t="s">
        <v>51</v>
      </c>
      <c r="X306" s="16" t="s">
        <v>213</v>
      </c>
      <c r="Y306" s="15" t="s">
        <v>125</v>
      </c>
      <c r="Z306" s="15" t="s">
        <v>71</v>
      </c>
      <c r="AA306" s="15">
        <v>3</v>
      </c>
      <c r="AB306" s="15">
        <v>19693.63</v>
      </c>
      <c r="AC306" s="15" t="s">
        <v>229</v>
      </c>
    </row>
    <row r="307" spans="1:29" ht="13.2" x14ac:dyDescent="0.25">
      <c r="A307" s="21" t="s">
        <v>2015</v>
      </c>
      <c r="B307" s="21" t="s">
        <v>694</v>
      </c>
      <c r="C307" s="22" t="s">
        <v>364</v>
      </c>
      <c r="D307" s="21" t="s">
        <v>201</v>
      </c>
      <c r="E307" s="21" t="s">
        <v>409</v>
      </c>
      <c r="F307" s="21">
        <v>9575</v>
      </c>
      <c r="G307" s="21" t="s">
        <v>20076</v>
      </c>
      <c r="H307" s="22">
        <v>42.262824999999999</v>
      </c>
      <c r="I307" s="22">
        <v>-109.44366599999999</v>
      </c>
      <c r="J307" s="23">
        <v>43704</v>
      </c>
      <c r="K307" s="24" t="s">
        <v>20180</v>
      </c>
      <c r="L307" s="24">
        <v>43704</v>
      </c>
      <c r="M307" s="25" t="s">
        <v>20278</v>
      </c>
      <c r="N307" s="21" t="s">
        <v>68</v>
      </c>
      <c r="O307" s="21" t="s">
        <v>224</v>
      </c>
      <c r="P307" s="26">
        <v>36</v>
      </c>
      <c r="Q307" s="21" t="s">
        <v>71</v>
      </c>
      <c r="R307" s="21" t="s">
        <v>71</v>
      </c>
      <c r="S307" s="21" t="s">
        <v>1291</v>
      </c>
      <c r="T307" s="21">
        <v>21</v>
      </c>
      <c r="U307" s="21" t="s">
        <v>154</v>
      </c>
      <c r="V307" s="21" t="s">
        <v>2017</v>
      </c>
      <c r="W307" s="21" t="s">
        <v>51</v>
      </c>
      <c r="X307" s="22" t="s">
        <v>108</v>
      </c>
      <c r="Y307" s="21" t="s">
        <v>214</v>
      </c>
      <c r="Z307" s="21" t="s">
        <v>126</v>
      </c>
      <c r="AA307" s="21">
        <v>3</v>
      </c>
      <c r="AB307" s="21">
        <v>44019.78</v>
      </c>
      <c r="AC307" s="21" t="s">
        <v>241</v>
      </c>
    </row>
    <row r="308" spans="1:29" ht="13.2" x14ac:dyDescent="0.25">
      <c r="A308" s="15" t="s">
        <v>2019</v>
      </c>
      <c r="B308" s="15" t="s">
        <v>790</v>
      </c>
      <c r="C308" s="16" t="s">
        <v>340</v>
      </c>
      <c r="D308" s="15" t="s">
        <v>163</v>
      </c>
      <c r="E308" s="15" t="s">
        <v>409</v>
      </c>
      <c r="F308" s="15">
        <v>7624</v>
      </c>
      <c r="G308" s="15" t="s">
        <v>20071</v>
      </c>
      <c r="H308" s="16">
        <v>43.861209000000002</v>
      </c>
      <c r="I308" s="16">
        <v>-102.62634</v>
      </c>
      <c r="J308" s="17">
        <v>44981</v>
      </c>
      <c r="K308" s="18" t="s">
        <v>20180</v>
      </c>
      <c r="L308" s="18">
        <v>44981</v>
      </c>
      <c r="M308" s="19" t="s">
        <v>20183</v>
      </c>
      <c r="N308" s="15" t="s">
        <v>331</v>
      </c>
      <c r="O308" s="15" t="s">
        <v>137</v>
      </c>
      <c r="P308" s="20">
        <v>36</v>
      </c>
      <c r="Q308" s="15" t="s">
        <v>71</v>
      </c>
      <c r="R308" s="15" t="s">
        <v>71</v>
      </c>
      <c r="S308" s="15" t="s">
        <v>2021</v>
      </c>
      <c r="T308" s="15">
        <v>88</v>
      </c>
      <c r="U308" s="15" t="s">
        <v>154</v>
      </c>
      <c r="V308" s="15"/>
      <c r="W308" s="15" t="s">
        <v>174</v>
      </c>
      <c r="X308" s="16" t="s">
        <v>240</v>
      </c>
      <c r="Y308" s="15" t="s">
        <v>297</v>
      </c>
      <c r="Z308" s="15" t="s">
        <v>126</v>
      </c>
      <c r="AA308" s="15">
        <v>2</v>
      </c>
      <c r="AB308" s="15" t="s">
        <v>2022</v>
      </c>
      <c r="AC308" s="15" t="s">
        <v>229</v>
      </c>
    </row>
    <row r="309" spans="1:29" ht="13.2" x14ac:dyDescent="0.25">
      <c r="A309" s="21" t="s">
        <v>2024</v>
      </c>
      <c r="B309" s="21" t="s">
        <v>1256</v>
      </c>
      <c r="C309" s="22" t="s">
        <v>401</v>
      </c>
      <c r="D309" s="21" t="s">
        <v>77</v>
      </c>
      <c r="E309" s="21" t="s">
        <v>131</v>
      </c>
      <c r="F309" s="21">
        <v>8668</v>
      </c>
      <c r="G309" s="21" t="s">
        <v>20073</v>
      </c>
      <c r="H309" s="22">
        <v>43.322550999999997</v>
      </c>
      <c r="I309" s="22">
        <v>-76.483772000000002</v>
      </c>
      <c r="J309" s="23" t="s">
        <v>20079</v>
      </c>
      <c r="K309" s="24" t="s">
        <v>20079</v>
      </c>
      <c r="L309" s="24" t="s">
        <v>20079</v>
      </c>
      <c r="M309" s="25" t="s">
        <v>20330</v>
      </c>
      <c r="N309" s="21" t="s">
        <v>285</v>
      </c>
      <c r="O309" s="21" t="s">
        <v>117</v>
      </c>
      <c r="P309" s="26">
        <v>40</v>
      </c>
      <c r="Q309" s="21" t="s">
        <v>71</v>
      </c>
      <c r="R309" s="21" t="s">
        <v>82</v>
      </c>
      <c r="S309" s="21" t="s">
        <v>2028</v>
      </c>
      <c r="T309" s="21">
        <v>24</v>
      </c>
      <c r="U309" s="21" t="s">
        <v>154</v>
      </c>
      <c r="V309" s="21" t="s">
        <v>2029</v>
      </c>
      <c r="W309" s="21" t="s">
        <v>51</v>
      </c>
      <c r="X309" s="22" t="s">
        <v>213</v>
      </c>
      <c r="Y309" s="21" t="s">
        <v>214</v>
      </c>
      <c r="Z309" s="21" t="s">
        <v>126</v>
      </c>
      <c r="AA309" s="21">
        <v>4</v>
      </c>
      <c r="AB309" s="21">
        <v>3144.09</v>
      </c>
      <c r="AC309" s="21" t="s">
        <v>241</v>
      </c>
    </row>
    <row r="310" spans="1:29" ht="13.2" x14ac:dyDescent="0.25">
      <c r="A310" s="15" t="s">
        <v>2031</v>
      </c>
      <c r="B310" s="15" t="s">
        <v>1859</v>
      </c>
      <c r="C310" s="16" t="s">
        <v>20068</v>
      </c>
      <c r="D310" s="15" t="s">
        <v>163</v>
      </c>
      <c r="E310" s="15" t="s">
        <v>58</v>
      </c>
      <c r="F310" s="15">
        <v>8294</v>
      </c>
      <c r="G310" s="15" t="s">
        <v>20077</v>
      </c>
      <c r="H310" s="16">
        <v>31.753156000000001</v>
      </c>
      <c r="I310" s="16">
        <v>-88.990628999999998</v>
      </c>
      <c r="J310" s="17">
        <v>43297.454976851855</v>
      </c>
      <c r="K310" s="18" t="s">
        <v>20221</v>
      </c>
      <c r="L310" s="18">
        <v>43297.454976851855</v>
      </c>
      <c r="M310" s="19" t="s">
        <v>20274</v>
      </c>
      <c r="N310" s="15" t="s">
        <v>81</v>
      </c>
      <c r="O310" s="15" t="s">
        <v>250</v>
      </c>
      <c r="P310" s="20">
        <v>74</v>
      </c>
      <c r="Q310" s="15" t="s">
        <v>154</v>
      </c>
      <c r="R310" s="15" t="s">
        <v>66</v>
      </c>
      <c r="S310" s="15" t="s">
        <v>2033</v>
      </c>
      <c r="T310" s="15">
        <v>21</v>
      </c>
      <c r="U310" s="15" t="s">
        <v>333</v>
      </c>
      <c r="V310" s="15" t="s">
        <v>2034</v>
      </c>
      <c r="W310" s="15" t="s">
        <v>51</v>
      </c>
      <c r="X310" s="16" t="s">
        <v>213</v>
      </c>
      <c r="Y310" s="15" t="s">
        <v>52</v>
      </c>
      <c r="Z310" s="15" t="s">
        <v>348</v>
      </c>
      <c r="AA310" s="15">
        <v>3</v>
      </c>
      <c r="AB310" s="15">
        <v>0</v>
      </c>
      <c r="AC310" s="15" t="s">
        <v>229</v>
      </c>
    </row>
    <row r="311" spans="1:29" ht="13.2" x14ac:dyDescent="0.25">
      <c r="A311" s="21" t="s">
        <v>2036</v>
      </c>
      <c r="B311" s="21" t="s">
        <v>373</v>
      </c>
      <c r="C311" s="22" t="s">
        <v>113</v>
      </c>
      <c r="D311" s="21" t="s">
        <v>36</v>
      </c>
      <c r="E311" s="21" t="s">
        <v>58</v>
      </c>
      <c r="F311" s="21">
        <v>5365</v>
      </c>
      <c r="G311" s="21" t="s">
        <v>20073</v>
      </c>
      <c r="H311" s="22">
        <v>34.012613999999999</v>
      </c>
      <c r="I311" s="22">
        <v>-88.308777000000006</v>
      </c>
      <c r="J311" s="23">
        <v>43912.875011574077</v>
      </c>
      <c r="K311" s="24" t="s">
        <v>20214</v>
      </c>
      <c r="L311" s="24">
        <v>43912.875011574077</v>
      </c>
      <c r="M311" s="25" t="s">
        <v>20191</v>
      </c>
      <c r="N311" s="21" t="s">
        <v>293</v>
      </c>
      <c r="O311" s="21" t="s">
        <v>356</v>
      </c>
      <c r="P311" s="26">
        <v>31</v>
      </c>
      <c r="Q311" s="21" t="s">
        <v>71</v>
      </c>
      <c r="R311" s="21" t="s">
        <v>66</v>
      </c>
      <c r="S311" s="21" t="s">
        <v>2039</v>
      </c>
      <c r="T311" s="21">
        <v>27</v>
      </c>
      <c r="U311" s="21" t="s">
        <v>154</v>
      </c>
      <c r="V311" s="21"/>
      <c r="W311" s="21" t="s">
        <v>51</v>
      </c>
      <c r="X311" s="22" t="s">
        <v>306</v>
      </c>
      <c r="Y311" s="21" t="s">
        <v>297</v>
      </c>
      <c r="Z311" s="21" t="s">
        <v>348</v>
      </c>
      <c r="AA311" s="21">
        <v>0</v>
      </c>
      <c r="AB311" s="21">
        <v>45609.86</v>
      </c>
      <c r="AC311" s="21" t="s">
        <v>229</v>
      </c>
    </row>
    <row r="312" spans="1:29" ht="13.2" x14ac:dyDescent="0.25">
      <c r="A312" s="15" t="s">
        <v>2041</v>
      </c>
      <c r="B312" s="15" t="s">
        <v>267</v>
      </c>
      <c r="C312" s="16" t="s">
        <v>401</v>
      </c>
      <c r="D312" s="15" t="s">
        <v>163</v>
      </c>
      <c r="E312" s="15" t="s">
        <v>78</v>
      </c>
      <c r="F312" s="15">
        <v>1066</v>
      </c>
      <c r="G312" s="15" t="s">
        <v>20072</v>
      </c>
      <c r="H312" s="16">
        <v>29.539697</v>
      </c>
      <c r="I312" s="16">
        <v>-84.803364000000002</v>
      </c>
      <c r="J312" s="17">
        <v>44316.874664351853</v>
      </c>
      <c r="K312" s="18" t="s">
        <v>20178</v>
      </c>
      <c r="L312" s="18">
        <v>44316.874664351853</v>
      </c>
      <c r="M312" s="19" t="s">
        <v>20288</v>
      </c>
      <c r="N312" s="15" t="s">
        <v>156</v>
      </c>
      <c r="O312" s="15" t="s">
        <v>157</v>
      </c>
      <c r="P312" s="20">
        <v>36</v>
      </c>
      <c r="Q312" s="15" t="s">
        <v>154</v>
      </c>
      <c r="R312" s="15" t="s">
        <v>66</v>
      </c>
      <c r="S312" s="15" t="s">
        <v>2044</v>
      </c>
      <c r="T312" s="15">
        <v>10</v>
      </c>
      <c r="U312" s="15" t="s">
        <v>333</v>
      </c>
      <c r="V312" s="15"/>
      <c r="W312" s="15" t="s">
        <v>71</v>
      </c>
      <c r="X312" s="16" t="s">
        <v>108</v>
      </c>
      <c r="Y312" s="15" t="s">
        <v>71</v>
      </c>
      <c r="Z312" s="15" t="s">
        <v>564</v>
      </c>
      <c r="AA312" s="15">
        <v>5</v>
      </c>
      <c r="AB312" s="15">
        <v>1942.07</v>
      </c>
      <c r="AC312" s="15" t="s">
        <v>241</v>
      </c>
    </row>
    <row r="313" spans="1:29" ht="13.2" x14ac:dyDescent="0.25">
      <c r="A313" s="21" t="s">
        <v>2046</v>
      </c>
      <c r="B313" s="21" t="s">
        <v>1358</v>
      </c>
      <c r="C313" s="22" t="s">
        <v>20067</v>
      </c>
      <c r="D313" s="21" t="s">
        <v>219</v>
      </c>
      <c r="E313" s="21" t="s">
        <v>164</v>
      </c>
      <c r="F313" s="21">
        <v>7379</v>
      </c>
      <c r="G313" s="21" t="s">
        <v>20070</v>
      </c>
      <c r="H313" s="22">
        <v>26.976808999999999</v>
      </c>
      <c r="I313" s="22">
        <v>-104.615763</v>
      </c>
      <c r="J313" s="23">
        <v>44299.744479166664</v>
      </c>
      <c r="K313" s="24" t="s">
        <v>20202</v>
      </c>
      <c r="L313" s="24">
        <v>44299.744479166664</v>
      </c>
      <c r="M313" s="25" t="s">
        <v>20203</v>
      </c>
      <c r="N313" s="21" t="s">
        <v>285</v>
      </c>
      <c r="O313" s="21" t="s">
        <v>106</v>
      </c>
      <c r="P313" s="26">
        <v>71</v>
      </c>
      <c r="Q313" s="21" t="s">
        <v>154</v>
      </c>
      <c r="R313" s="21" t="s">
        <v>66</v>
      </c>
      <c r="S313" s="21" t="s">
        <v>2050</v>
      </c>
      <c r="T313" s="21">
        <v>88</v>
      </c>
      <c r="U313" s="21" t="s">
        <v>333</v>
      </c>
      <c r="V313" s="21" t="s">
        <v>2051</v>
      </c>
      <c r="W313" s="21" t="s">
        <v>142</v>
      </c>
      <c r="X313" s="22" t="s">
        <v>240</v>
      </c>
      <c r="Y313" s="21" t="s">
        <v>125</v>
      </c>
      <c r="Z313" s="21" t="s">
        <v>126</v>
      </c>
      <c r="AA313" s="21">
        <v>3</v>
      </c>
      <c r="AB313" s="21">
        <v>0</v>
      </c>
      <c r="AC313" s="21" t="s">
        <v>229</v>
      </c>
    </row>
    <row r="314" spans="1:29" ht="13.2" x14ac:dyDescent="0.25">
      <c r="A314" s="15" t="s">
        <v>2053</v>
      </c>
      <c r="B314" s="15" t="s">
        <v>694</v>
      </c>
      <c r="C314" s="16" t="s">
        <v>340</v>
      </c>
      <c r="D314" s="15" t="s">
        <v>98</v>
      </c>
      <c r="E314" s="15" t="s">
        <v>37</v>
      </c>
      <c r="F314" s="15">
        <v>1491</v>
      </c>
      <c r="G314" s="15" t="s">
        <v>20069</v>
      </c>
      <c r="H314" s="16">
        <v>37.528275000000001</v>
      </c>
      <c r="I314" s="16">
        <v>-77.454105999999996</v>
      </c>
      <c r="J314" s="17">
        <v>43644.152662037035</v>
      </c>
      <c r="K314" s="18" t="s">
        <v>20198</v>
      </c>
      <c r="L314" s="18">
        <v>43644.152662037035</v>
      </c>
      <c r="M314" s="19" t="s">
        <v>20197</v>
      </c>
      <c r="N314" s="15" t="s">
        <v>48</v>
      </c>
      <c r="O314" s="15" t="s">
        <v>106</v>
      </c>
      <c r="P314" s="20">
        <v>41</v>
      </c>
      <c r="Q314" s="15" t="s">
        <v>333</v>
      </c>
      <c r="R314" s="15" t="s">
        <v>71</v>
      </c>
      <c r="S314" s="15" t="s">
        <v>2056</v>
      </c>
      <c r="T314" s="15">
        <v>39</v>
      </c>
      <c r="U314" s="15" t="s">
        <v>333</v>
      </c>
      <c r="V314" s="15" t="s">
        <v>2057</v>
      </c>
      <c r="W314" s="15" t="s">
        <v>71</v>
      </c>
      <c r="X314" s="16" t="s">
        <v>306</v>
      </c>
      <c r="Y314" s="15" t="s">
        <v>52</v>
      </c>
      <c r="Z314" s="15" t="s">
        <v>71</v>
      </c>
      <c r="AA314" s="15">
        <v>5</v>
      </c>
      <c r="AB314" s="15">
        <v>4564.21</v>
      </c>
      <c r="AC314" s="15" t="s">
        <v>229</v>
      </c>
    </row>
    <row r="315" spans="1:29" ht="13.2" x14ac:dyDescent="0.25">
      <c r="A315" s="21" t="s">
        <v>2059</v>
      </c>
      <c r="B315" s="21" t="s">
        <v>20064</v>
      </c>
      <c r="C315" s="22" t="s">
        <v>544</v>
      </c>
      <c r="D315" s="21" t="s">
        <v>36</v>
      </c>
      <c r="E315" s="21" t="s">
        <v>149</v>
      </c>
      <c r="F315" s="21">
        <v>1815</v>
      </c>
      <c r="G315" s="21" t="s">
        <v>20075</v>
      </c>
      <c r="H315" s="22">
        <v>29.670293999999998</v>
      </c>
      <c r="I315" s="22">
        <v>-96.326868000000005</v>
      </c>
      <c r="J315" s="23">
        <v>45060.291250000002</v>
      </c>
      <c r="K315" s="24" t="s">
        <v>20190</v>
      </c>
      <c r="L315" s="24">
        <v>45060.291250000002</v>
      </c>
      <c r="M315" s="25" t="s">
        <v>20279</v>
      </c>
      <c r="N315" s="21" t="s">
        <v>61</v>
      </c>
      <c r="O315" s="21" t="s">
        <v>314</v>
      </c>
      <c r="P315" s="26">
        <v>17</v>
      </c>
      <c r="Q315" s="21" t="s">
        <v>333</v>
      </c>
      <c r="R315" s="21" t="s">
        <v>236</v>
      </c>
      <c r="S315" s="21" t="s">
        <v>2062</v>
      </c>
      <c r="T315" s="21">
        <v>37</v>
      </c>
      <c r="U315" s="21" t="s">
        <v>71</v>
      </c>
      <c r="V315" s="21" t="s">
        <v>2063</v>
      </c>
      <c r="W315" s="21" t="s">
        <v>51</v>
      </c>
      <c r="X315" s="22" t="s">
        <v>213</v>
      </c>
      <c r="Y315" s="21" t="s">
        <v>52</v>
      </c>
      <c r="Z315" s="21" t="s">
        <v>71</v>
      </c>
      <c r="AA315" s="21">
        <v>2</v>
      </c>
      <c r="AB315" s="21">
        <v>36729.14</v>
      </c>
      <c r="AC315" s="21" t="s">
        <v>241</v>
      </c>
    </row>
    <row r="316" spans="1:29" ht="13.2" x14ac:dyDescent="0.25">
      <c r="A316" s="15" t="s">
        <v>2065</v>
      </c>
      <c r="B316" s="15" t="s">
        <v>515</v>
      </c>
      <c r="C316" s="16" t="s">
        <v>544</v>
      </c>
      <c r="D316" s="15" t="s">
        <v>201</v>
      </c>
      <c r="E316" s="15" t="s">
        <v>114</v>
      </c>
      <c r="F316" s="15">
        <v>7428</v>
      </c>
      <c r="G316" s="15" t="s">
        <v>20078</v>
      </c>
      <c r="H316" s="16">
        <v>45.439917000000001</v>
      </c>
      <c r="I316" s="16">
        <v>-111.39859</v>
      </c>
      <c r="J316" s="17">
        <v>43359.096087962964</v>
      </c>
      <c r="K316" s="18" t="s">
        <v>20186</v>
      </c>
      <c r="L316" s="18">
        <v>43359.096087962964</v>
      </c>
      <c r="M316" s="19" t="s">
        <v>20298</v>
      </c>
      <c r="N316" s="15" t="s">
        <v>68</v>
      </c>
      <c r="O316" s="15" t="s">
        <v>250</v>
      </c>
      <c r="P316" s="20">
        <v>41</v>
      </c>
      <c r="Q316" s="15" t="s">
        <v>333</v>
      </c>
      <c r="R316" s="15" t="s">
        <v>185</v>
      </c>
      <c r="S316" s="15" t="s">
        <v>2068</v>
      </c>
      <c r="T316" s="15">
        <v>69</v>
      </c>
      <c r="U316" s="15" t="s">
        <v>333</v>
      </c>
      <c r="V316" s="15" t="s">
        <v>2069</v>
      </c>
      <c r="W316" s="15" t="s">
        <v>142</v>
      </c>
      <c r="X316" s="16" t="s">
        <v>108</v>
      </c>
      <c r="Y316" s="15" t="s">
        <v>52</v>
      </c>
      <c r="Z316" s="15" t="s">
        <v>126</v>
      </c>
      <c r="AA316" s="15">
        <v>5</v>
      </c>
      <c r="AB316" s="15">
        <v>36862.47</v>
      </c>
      <c r="AC316" s="15" t="s">
        <v>241</v>
      </c>
    </row>
    <row r="317" spans="1:29" ht="13.2" x14ac:dyDescent="0.25">
      <c r="A317" s="21" t="s">
        <v>2070</v>
      </c>
      <c r="B317" s="21" t="s">
        <v>1859</v>
      </c>
      <c r="C317" s="22" t="s">
        <v>364</v>
      </c>
      <c r="D317" s="21" t="s">
        <v>201</v>
      </c>
      <c r="E317" s="21" t="s">
        <v>164</v>
      </c>
      <c r="F317" s="21">
        <v>5259</v>
      </c>
      <c r="G317" s="21" t="s">
        <v>20069</v>
      </c>
      <c r="H317" s="22">
        <v>43.268526000000001</v>
      </c>
      <c r="I317" s="22">
        <v>-118.50503999999999</v>
      </c>
      <c r="J317" s="23">
        <v>43653.419965277775</v>
      </c>
      <c r="K317" s="24" t="s">
        <v>20221</v>
      </c>
      <c r="L317" s="24">
        <v>43653.419965277775</v>
      </c>
      <c r="M317" s="25" t="s">
        <v>20282</v>
      </c>
      <c r="N317" s="21" t="s">
        <v>156</v>
      </c>
      <c r="O317" s="21" t="s">
        <v>41</v>
      </c>
      <c r="P317" s="26">
        <v>63</v>
      </c>
      <c r="Q317" s="21" t="s">
        <v>50</v>
      </c>
      <c r="R317" s="21" t="s">
        <v>65</v>
      </c>
      <c r="S317" s="21" t="s">
        <v>2073</v>
      </c>
      <c r="T317" s="21">
        <v>61</v>
      </c>
      <c r="U317" s="21" t="s">
        <v>333</v>
      </c>
      <c r="V317" s="21">
        <v>4292998364</v>
      </c>
      <c r="W317" s="21" t="s">
        <v>255</v>
      </c>
      <c r="X317" s="22" t="s">
        <v>240</v>
      </c>
      <c r="Y317" s="21" t="s">
        <v>71</v>
      </c>
      <c r="Z317" s="21" t="s">
        <v>348</v>
      </c>
      <c r="AA317" s="21">
        <v>4</v>
      </c>
      <c r="AB317" s="21">
        <v>17439.29</v>
      </c>
      <c r="AC317" s="21" t="s">
        <v>241</v>
      </c>
    </row>
    <row r="318" spans="1:29" ht="13.2" x14ac:dyDescent="0.25">
      <c r="A318" s="15" t="s">
        <v>2075</v>
      </c>
      <c r="B318" s="15" t="s">
        <v>373</v>
      </c>
      <c r="C318" s="16" t="s">
        <v>20066</v>
      </c>
      <c r="D318" s="15" t="s">
        <v>130</v>
      </c>
      <c r="E318" s="15" t="s">
        <v>164</v>
      </c>
      <c r="F318" s="15">
        <v>2702</v>
      </c>
      <c r="G318" s="15" t="s">
        <v>20069</v>
      </c>
      <c r="H318" s="16">
        <v>32.237563000000002</v>
      </c>
      <c r="I318" s="16">
        <v>-83.782443999999998</v>
      </c>
      <c r="J318" s="17">
        <v>44018.161678240744</v>
      </c>
      <c r="K318" s="18" t="s">
        <v>20198</v>
      </c>
      <c r="L318" s="18">
        <v>44018.161678240744</v>
      </c>
      <c r="M318" s="19" t="s">
        <v>20303</v>
      </c>
      <c r="N318" s="15" t="s">
        <v>436</v>
      </c>
      <c r="O318" s="15" t="s">
        <v>369</v>
      </c>
      <c r="P318" s="20">
        <v>19</v>
      </c>
      <c r="Q318" s="15" t="s">
        <v>154</v>
      </c>
      <c r="R318" s="15" t="s">
        <v>185</v>
      </c>
      <c r="S318" s="15" t="s">
        <v>2078</v>
      </c>
      <c r="T318" s="15">
        <v>61</v>
      </c>
      <c r="U318" s="15" t="s">
        <v>333</v>
      </c>
      <c r="V318" s="15" t="s">
        <v>2079</v>
      </c>
      <c r="W318" s="15" t="s">
        <v>123</v>
      </c>
      <c r="X318" s="16" t="s">
        <v>108</v>
      </c>
      <c r="Y318" s="15" t="s">
        <v>71</v>
      </c>
      <c r="Z318" s="15" t="s">
        <v>126</v>
      </c>
      <c r="AA318" s="15">
        <v>0</v>
      </c>
      <c r="AB318" s="15">
        <v>0</v>
      </c>
      <c r="AC318" s="15" t="s">
        <v>229</v>
      </c>
    </row>
    <row r="319" spans="1:29" ht="13.2" x14ac:dyDescent="0.25">
      <c r="A319" s="21" t="s">
        <v>2081</v>
      </c>
      <c r="B319" s="21" t="s">
        <v>1340</v>
      </c>
      <c r="C319" s="22" t="s">
        <v>20065</v>
      </c>
      <c r="D319" s="21" t="s">
        <v>77</v>
      </c>
      <c r="E319" s="21" t="s">
        <v>37</v>
      </c>
      <c r="F319" s="21">
        <v>9656</v>
      </c>
      <c r="G319" s="21" t="s">
        <v>20070</v>
      </c>
      <c r="H319" s="22" t="s">
        <v>20079</v>
      </c>
      <c r="I319" s="22">
        <v>-86.519158000000004</v>
      </c>
      <c r="J319" s="23">
        <v>44226.119664351849</v>
      </c>
      <c r="K319" s="24" t="s">
        <v>20186</v>
      </c>
      <c r="L319" s="24">
        <v>44226.119664351849</v>
      </c>
      <c r="M319" s="25" t="s">
        <v>20331</v>
      </c>
      <c r="N319" s="21" t="s">
        <v>343</v>
      </c>
      <c r="O319" s="21" t="s">
        <v>346</v>
      </c>
      <c r="P319" s="26">
        <v>17</v>
      </c>
      <c r="Q319" s="21" t="s">
        <v>71</v>
      </c>
      <c r="R319" s="21" t="s">
        <v>236</v>
      </c>
      <c r="S319" s="21" t="s">
        <v>2085</v>
      </c>
      <c r="T319" s="21">
        <v>89</v>
      </c>
      <c r="U319" s="21" t="s">
        <v>154</v>
      </c>
      <c r="V319" s="21" t="s">
        <v>2086</v>
      </c>
      <c r="W319" s="21" t="s">
        <v>255</v>
      </c>
      <c r="X319" s="22" t="s">
        <v>213</v>
      </c>
      <c r="Y319" s="21" t="s">
        <v>214</v>
      </c>
      <c r="Z319" s="21" t="s">
        <v>126</v>
      </c>
      <c r="AA319" s="21">
        <v>1</v>
      </c>
      <c r="AB319" s="21">
        <v>49493.93</v>
      </c>
      <c r="AC319" s="21" t="s">
        <v>241</v>
      </c>
    </row>
    <row r="320" spans="1:29" ht="13.2" x14ac:dyDescent="0.25">
      <c r="A320" s="15" t="s">
        <v>2088</v>
      </c>
      <c r="B320" s="15" t="s">
        <v>128</v>
      </c>
      <c r="C320" s="16" t="s">
        <v>544</v>
      </c>
      <c r="D320" s="15" t="s">
        <v>191</v>
      </c>
      <c r="E320" s="15" t="s">
        <v>78</v>
      </c>
      <c r="F320" s="15">
        <v>8770</v>
      </c>
      <c r="G320" s="15" t="s">
        <v>20071</v>
      </c>
      <c r="H320" s="16">
        <v>43.837482000000001</v>
      </c>
      <c r="I320" s="16">
        <v>-109.006158</v>
      </c>
      <c r="J320" s="17">
        <v>44545.647187499999</v>
      </c>
      <c r="K320" s="18" t="s">
        <v>20176</v>
      </c>
      <c r="L320" s="18">
        <v>44545.647187499999</v>
      </c>
      <c r="M320" s="19" t="s">
        <v>20194</v>
      </c>
      <c r="N320" s="15" t="s">
        <v>134</v>
      </c>
      <c r="O320" s="15" t="s">
        <v>62</v>
      </c>
      <c r="P320" s="20">
        <v>36</v>
      </c>
      <c r="Q320" s="15" t="s">
        <v>71</v>
      </c>
      <c r="R320" s="15" t="s">
        <v>71</v>
      </c>
      <c r="S320" s="15" t="s">
        <v>2090</v>
      </c>
      <c r="T320" s="15">
        <v>21</v>
      </c>
      <c r="U320" s="15" t="s">
        <v>50</v>
      </c>
      <c r="V320" s="15" t="s">
        <v>2091</v>
      </c>
      <c r="W320" s="15" t="s">
        <v>174</v>
      </c>
      <c r="X320" s="16" t="s">
        <v>108</v>
      </c>
      <c r="Y320" s="15" t="s">
        <v>214</v>
      </c>
      <c r="Z320" s="15" t="s">
        <v>71</v>
      </c>
      <c r="AA320" s="15">
        <v>0</v>
      </c>
      <c r="AB320" s="15">
        <v>30758.53</v>
      </c>
      <c r="AC320" s="15" t="s">
        <v>241</v>
      </c>
    </row>
    <row r="321" spans="1:29" ht="13.2" x14ac:dyDescent="0.25">
      <c r="A321" s="21" t="s">
        <v>2093</v>
      </c>
      <c r="B321" s="21" t="s">
        <v>515</v>
      </c>
      <c r="C321" s="22" t="s">
        <v>340</v>
      </c>
      <c r="D321" s="21" t="s">
        <v>130</v>
      </c>
      <c r="E321" s="21" t="s">
        <v>131</v>
      </c>
      <c r="F321" s="21">
        <v>5598</v>
      </c>
      <c r="G321" s="21" t="s">
        <v>20071</v>
      </c>
      <c r="H321" s="22">
        <v>39.434761999999999</v>
      </c>
      <c r="I321" s="22">
        <v>-85.686837999999995</v>
      </c>
      <c r="J321" s="23">
        <v>44299.792939814812</v>
      </c>
      <c r="K321" s="24" t="s">
        <v>20204</v>
      </c>
      <c r="L321" s="24">
        <v>44299.792939814812</v>
      </c>
      <c r="M321" s="25" t="s">
        <v>20236</v>
      </c>
      <c r="N321" s="21" t="s">
        <v>134</v>
      </c>
      <c r="O321" s="21" t="s">
        <v>82</v>
      </c>
      <c r="P321" s="26">
        <v>55</v>
      </c>
      <c r="Q321" s="21" t="s">
        <v>154</v>
      </c>
      <c r="R321" s="21" t="s">
        <v>82</v>
      </c>
      <c r="S321" s="21" t="s">
        <v>1905</v>
      </c>
      <c r="T321" s="21">
        <v>75</v>
      </c>
      <c r="U321" s="21" t="s">
        <v>333</v>
      </c>
      <c r="V321" s="21" t="s">
        <v>2095</v>
      </c>
      <c r="W321" s="21" t="s">
        <v>142</v>
      </c>
      <c r="X321" s="22" t="s">
        <v>306</v>
      </c>
      <c r="Y321" s="21" t="s">
        <v>71</v>
      </c>
      <c r="Z321" s="21" t="s">
        <v>71</v>
      </c>
      <c r="AA321" s="21">
        <v>0</v>
      </c>
      <c r="AB321" s="21">
        <v>27787.34</v>
      </c>
      <c r="AC321" s="21" t="s">
        <v>229</v>
      </c>
    </row>
    <row r="322" spans="1:29" ht="13.2" x14ac:dyDescent="0.25">
      <c r="A322" s="15" t="s">
        <v>2097</v>
      </c>
      <c r="B322" s="15" t="s">
        <v>1859</v>
      </c>
      <c r="C322" s="16" t="s">
        <v>401</v>
      </c>
      <c r="D322" s="15" t="s">
        <v>219</v>
      </c>
      <c r="E322" s="15" t="s">
        <v>246</v>
      </c>
      <c r="F322" s="15">
        <v>5472</v>
      </c>
      <c r="G322" s="15" t="s">
        <v>20074</v>
      </c>
      <c r="H322" s="16">
        <v>31.379031000000001</v>
      </c>
      <c r="I322" s="16">
        <v>-105.796824</v>
      </c>
      <c r="J322" s="17">
        <v>43984.35728009259</v>
      </c>
      <c r="K322" s="18" t="s">
        <v>20170</v>
      </c>
      <c r="L322" s="18">
        <v>43984.35728009259</v>
      </c>
      <c r="M322" s="19" t="s">
        <v>20294</v>
      </c>
      <c r="N322" s="15" t="s">
        <v>43</v>
      </c>
      <c r="O322" s="15" t="s">
        <v>273</v>
      </c>
      <c r="P322" s="20">
        <v>74</v>
      </c>
      <c r="Q322" s="15" t="s">
        <v>154</v>
      </c>
      <c r="R322" s="15" t="s">
        <v>71</v>
      </c>
      <c r="S322" s="15" t="s">
        <v>2100</v>
      </c>
      <c r="T322" s="15">
        <v>77</v>
      </c>
      <c r="U322" s="15" t="s">
        <v>65</v>
      </c>
      <c r="V322" s="15"/>
      <c r="W322" s="15" t="s">
        <v>51</v>
      </c>
      <c r="X322" s="16" t="s">
        <v>108</v>
      </c>
      <c r="Y322" s="15" t="s">
        <v>125</v>
      </c>
      <c r="Z322" s="15" t="s">
        <v>348</v>
      </c>
      <c r="AA322" s="15">
        <v>0</v>
      </c>
      <c r="AB322" s="15">
        <v>29481.59</v>
      </c>
      <c r="AC322" s="15" t="s">
        <v>241</v>
      </c>
    </row>
    <row r="323" spans="1:29" ht="13.2" x14ac:dyDescent="0.25">
      <c r="A323" s="21" t="s">
        <v>2102</v>
      </c>
      <c r="B323" s="21" t="s">
        <v>1859</v>
      </c>
      <c r="C323" s="22" t="s">
        <v>544</v>
      </c>
      <c r="D323" s="21" t="s">
        <v>98</v>
      </c>
      <c r="E323" s="21" t="s">
        <v>131</v>
      </c>
      <c r="F323" s="21">
        <v>1328</v>
      </c>
      <c r="G323" s="21" t="s">
        <v>20073</v>
      </c>
      <c r="H323" s="22">
        <v>40.429358999999998</v>
      </c>
      <c r="I323" s="22" t="s">
        <v>20079</v>
      </c>
      <c r="J323" s="23" t="s">
        <v>20079</v>
      </c>
      <c r="K323" s="24" t="s">
        <v>20079</v>
      </c>
      <c r="L323" s="24" t="s">
        <v>20079</v>
      </c>
      <c r="M323" s="25" t="s">
        <v>20289</v>
      </c>
      <c r="N323" s="21" t="s">
        <v>222</v>
      </c>
      <c r="O323" s="21" t="s">
        <v>170</v>
      </c>
      <c r="P323" s="26">
        <v>38</v>
      </c>
      <c r="Q323" s="21" t="s">
        <v>71</v>
      </c>
      <c r="R323" s="21" t="s">
        <v>185</v>
      </c>
      <c r="S323" s="21" t="s">
        <v>2105</v>
      </c>
      <c r="T323" s="21">
        <v>21</v>
      </c>
      <c r="U323" s="21" t="s">
        <v>154</v>
      </c>
      <c r="V323" s="21" t="s">
        <v>71</v>
      </c>
      <c r="W323" s="21" t="s">
        <v>174</v>
      </c>
      <c r="X323" s="22" t="s">
        <v>213</v>
      </c>
      <c r="Y323" s="21" t="s">
        <v>125</v>
      </c>
      <c r="Z323" s="21" t="s">
        <v>564</v>
      </c>
      <c r="AA323" s="21">
        <v>4</v>
      </c>
      <c r="AB323" s="21">
        <v>22338.880000000001</v>
      </c>
      <c r="AC323" s="21" t="s">
        <v>229</v>
      </c>
    </row>
    <row r="324" spans="1:29" ht="13.2" x14ac:dyDescent="0.25">
      <c r="A324" s="15" t="s">
        <v>2107</v>
      </c>
      <c r="B324" s="15" t="s">
        <v>551</v>
      </c>
      <c r="C324" s="16" t="s">
        <v>364</v>
      </c>
      <c r="D324" s="15" t="s">
        <v>130</v>
      </c>
      <c r="E324" s="15" t="s">
        <v>131</v>
      </c>
      <c r="F324" s="15">
        <v>1694</v>
      </c>
      <c r="G324" s="15" t="s">
        <v>20078</v>
      </c>
      <c r="H324" s="16">
        <v>38.261127999999999</v>
      </c>
      <c r="I324" s="16">
        <v>-90.640962000000002</v>
      </c>
      <c r="J324" s="17">
        <v>44245.765104166669</v>
      </c>
      <c r="K324" s="18" t="s">
        <v>20223</v>
      </c>
      <c r="L324" s="18">
        <v>44245.765104166669</v>
      </c>
      <c r="M324" s="19" t="s">
        <v>20252</v>
      </c>
      <c r="N324" s="15" t="s">
        <v>322</v>
      </c>
      <c r="O324" s="15" t="s">
        <v>49</v>
      </c>
      <c r="P324" s="20">
        <v>24</v>
      </c>
      <c r="Q324" s="15" t="s">
        <v>333</v>
      </c>
      <c r="R324" s="15" t="s">
        <v>82</v>
      </c>
      <c r="S324" s="15" t="s">
        <v>2062</v>
      </c>
      <c r="T324" s="15">
        <v>39</v>
      </c>
      <c r="U324" s="15" t="s">
        <v>65</v>
      </c>
      <c r="V324" s="15" t="s">
        <v>2110</v>
      </c>
      <c r="W324" s="15" t="s">
        <v>142</v>
      </c>
      <c r="X324" s="16" t="s">
        <v>240</v>
      </c>
      <c r="Y324" s="15" t="s">
        <v>125</v>
      </c>
      <c r="Z324" s="15" t="s">
        <v>348</v>
      </c>
      <c r="AA324" s="15">
        <v>2</v>
      </c>
      <c r="AB324" s="15">
        <v>36175.9</v>
      </c>
      <c r="AC324" s="15" t="s">
        <v>229</v>
      </c>
    </row>
    <row r="325" spans="1:29" ht="13.2" x14ac:dyDescent="0.25">
      <c r="A325" s="21" t="s">
        <v>2112</v>
      </c>
      <c r="B325" s="21" t="s">
        <v>631</v>
      </c>
      <c r="C325" s="22" t="s">
        <v>113</v>
      </c>
      <c r="D325" s="21" t="s">
        <v>219</v>
      </c>
      <c r="E325" s="21" t="s">
        <v>131</v>
      </c>
      <c r="F325" s="21">
        <v>170</v>
      </c>
      <c r="G325" s="21" t="s">
        <v>20078</v>
      </c>
      <c r="H325" s="22">
        <v>47.938150999999998</v>
      </c>
      <c r="I325" s="22">
        <v>-70.546727000000004</v>
      </c>
      <c r="J325" s="23" t="s">
        <v>20079</v>
      </c>
      <c r="K325" s="24" t="s">
        <v>20079</v>
      </c>
      <c r="L325" s="24" t="s">
        <v>20079</v>
      </c>
      <c r="M325" s="25" t="s">
        <v>20314</v>
      </c>
      <c r="N325" s="21" t="s">
        <v>48</v>
      </c>
      <c r="O325" s="21" t="s">
        <v>314</v>
      </c>
      <c r="P325" s="26">
        <v>38</v>
      </c>
      <c r="Q325" s="21" t="s">
        <v>154</v>
      </c>
      <c r="R325" s="21" t="s">
        <v>71</v>
      </c>
      <c r="S325" s="21" t="s">
        <v>2114</v>
      </c>
      <c r="T325" s="21">
        <v>21</v>
      </c>
      <c r="U325" s="21" t="s">
        <v>71</v>
      </c>
      <c r="V325" s="21" t="s">
        <v>2115</v>
      </c>
      <c r="W325" s="21" t="s">
        <v>51</v>
      </c>
      <c r="X325" s="22" t="s">
        <v>306</v>
      </c>
      <c r="Y325" s="21" t="s">
        <v>214</v>
      </c>
      <c r="Z325" s="21" t="s">
        <v>564</v>
      </c>
      <c r="AA325" s="21">
        <v>0</v>
      </c>
      <c r="AB325" s="21">
        <v>39947.56</v>
      </c>
      <c r="AC325" s="21" t="s">
        <v>241</v>
      </c>
    </row>
    <row r="326" spans="1:29" ht="13.2" x14ac:dyDescent="0.25">
      <c r="A326" s="15" t="s">
        <v>2117</v>
      </c>
      <c r="B326" s="15" t="s">
        <v>515</v>
      </c>
      <c r="C326" s="16" t="s">
        <v>544</v>
      </c>
      <c r="D326" s="15" t="s">
        <v>201</v>
      </c>
      <c r="E326" s="15" t="s">
        <v>202</v>
      </c>
      <c r="F326" s="15">
        <v>5462</v>
      </c>
      <c r="G326" s="15" t="s">
        <v>20069</v>
      </c>
      <c r="H326" s="16">
        <v>30.960052000000001</v>
      </c>
      <c r="I326" s="16">
        <v>-79.806263000000001</v>
      </c>
      <c r="J326" s="17">
        <v>43166.172291666669</v>
      </c>
      <c r="K326" s="18" t="s">
        <v>20188</v>
      </c>
      <c r="L326" s="18">
        <v>43166.172291666669</v>
      </c>
      <c r="M326" s="19" t="s">
        <v>20287</v>
      </c>
      <c r="N326" s="15" t="s">
        <v>81</v>
      </c>
      <c r="O326" s="15" t="s">
        <v>49</v>
      </c>
      <c r="P326" s="20">
        <v>45</v>
      </c>
      <c r="Q326" s="15" t="s">
        <v>333</v>
      </c>
      <c r="R326" s="15" t="s">
        <v>71</v>
      </c>
      <c r="S326" s="15" t="s">
        <v>2120</v>
      </c>
      <c r="T326" s="15">
        <v>24</v>
      </c>
      <c r="U326" s="15" t="s">
        <v>71</v>
      </c>
      <c r="V326" s="15" t="s">
        <v>2121</v>
      </c>
      <c r="W326" s="15" t="s">
        <v>51</v>
      </c>
      <c r="X326" s="16" t="s">
        <v>240</v>
      </c>
      <c r="Y326" s="15" t="s">
        <v>52</v>
      </c>
      <c r="Z326" s="15" t="s">
        <v>348</v>
      </c>
      <c r="AA326" s="15">
        <v>5</v>
      </c>
      <c r="AB326" s="15">
        <v>24672.26</v>
      </c>
      <c r="AC326" s="15" t="s">
        <v>229</v>
      </c>
    </row>
    <row r="327" spans="1:29" ht="13.2" x14ac:dyDescent="0.25">
      <c r="A327" s="21" t="s">
        <v>2123</v>
      </c>
      <c r="B327" s="21" t="s">
        <v>774</v>
      </c>
      <c r="C327" s="22" t="s">
        <v>20067</v>
      </c>
      <c r="D327" s="21" t="s">
        <v>163</v>
      </c>
      <c r="E327" s="21" t="s">
        <v>131</v>
      </c>
      <c r="F327" s="21">
        <v>1033</v>
      </c>
      <c r="G327" s="21" t="s">
        <v>20076</v>
      </c>
      <c r="H327" s="22">
        <v>26.762333000000002</v>
      </c>
      <c r="I327" s="22">
        <v>-97.815201999999999</v>
      </c>
      <c r="J327" s="23">
        <v>44544.981400462966</v>
      </c>
      <c r="K327" s="24" t="s">
        <v>20267</v>
      </c>
      <c r="L327" s="24">
        <v>44544.981400462966</v>
      </c>
      <c r="M327" s="25" t="s">
        <v>20332</v>
      </c>
      <c r="N327" s="21" t="s">
        <v>136</v>
      </c>
      <c r="O327" s="21" t="s">
        <v>140</v>
      </c>
      <c r="P327" s="26">
        <v>25</v>
      </c>
      <c r="Q327" s="21" t="s">
        <v>71</v>
      </c>
      <c r="R327" s="21" t="s">
        <v>82</v>
      </c>
      <c r="S327" s="21" t="s">
        <v>2126</v>
      </c>
      <c r="T327" s="21">
        <v>87</v>
      </c>
      <c r="U327" s="21" t="s">
        <v>154</v>
      </c>
      <c r="V327" s="21" t="s">
        <v>2127</v>
      </c>
      <c r="W327" s="21" t="s">
        <v>51</v>
      </c>
      <c r="X327" s="22" t="s">
        <v>306</v>
      </c>
      <c r="Y327" s="21" t="s">
        <v>297</v>
      </c>
      <c r="Z327" s="21" t="s">
        <v>53</v>
      </c>
      <c r="AA327" s="21">
        <v>4</v>
      </c>
      <c r="AB327" s="21">
        <v>29131.119999999999</v>
      </c>
      <c r="AC327" s="21" t="s">
        <v>229</v>
      </c>
    </row>
    <row r="328" spans="1:29" ht="13.2" x14ac:dyDescent="0.25">
      <c r="A328" s="15" t="s">
        <v>2128</v>
      </c>
      <c r="B328" s="15" t="s">
        <v>774</v>
      </c>
      <c r="C328" s="16" t="s">
        <v>401</v>
      </c>
      <c r="D328" s="15" t="s">
        <v>191</v>
      </c>
      <c r="E328" s="15" t="s">
        <v>149</v>
      </c>
      <c r="F328" s="15">
        <v>8576</v>
      </c>
      <c r="G328" s="15" t="s">
        <v>20075</v>
      </c>
      <c r="H328" s="16">
        <v>32.321838</v>
      </c>
      <c r="I328" s="16">
        <v>-87.568054000000004</v>
      </c>
      <c r="J328" s="17">
        <v>44826.244490740741</v>
      </c>
      <c r="K328" s="18" t="s">
        <v>20182</v>
      </c>
      <c r="L328" s="18">
        <v>44826.244490740741</v>
      </c>
      <c r="M328" s="19" t="s">
        <v>20247</v>
      </c>
      <c r="N328" s="15" t="s">
        <v>182</v>
      </c>
      <c r="O328" s="15" t="s">
        <v>140</v>
      </c>
      <c r="P328" s="20">
        <v>36</v>
      </c>
      <c r="Q328" s="15" t="s">
        <v>71</v>
      </c>
      <c r="R328" s="15" t="s">
        <v>71</v>
      </c>
      <c r="S328" s="15" t="s">
        <v>2130</v>
      </c>
      <c r="T328" s="15">
        <v>12</v>
      </c>
      <c r="U328" s="15" t="s">
        <v>333</v>
      </c>
      <c r="V328" s="15" t="s">
        <v>2131</v>
      </c>
      <c r="W328" s="15" t="s">
        <v>142</v>
      </c>
      <c r="X328" s="16" t="s">
        <v>306</v>
      </c>
      <c r="Y328" s="15" t="s">
        <v>297</v>
      </c>
      <c r="Z328" s="15" t="s">
        <v>348</v>
      </c>
      <c r="AA328" s="15">
        <v>1</v>
      </c>
      <c r="AB328" s="15">
        <v>13886.7</v>
      </c>
      <c r="AC328" s="15" t="s">
        <v>229</v>
      </c>
    </row>
    <row r="329" spans="1:29" ht="13.2" x14ac:dyDescent="0.25">
      <c r="A329" s="21" t="s">
        <v>2132</v>
      </c>
      <c r="B329" s="21" t="s">
        <v>694</v>
      </c>
      <c r="C329" s="22" t="s">
        <v>20066</v>
      </c>
      <c r="D329" s="21" t="s">
        <v>130</v>
      </c>
      <c r="E329" s="21" t="s">
        <v>246</v>
      </c>
      <c r="F329" s="21">
        <v>9233</v>
      </c>
      <c r="G329" s="21" t="s">
        <v>20071</v>
      </c>
      <c r="H329" s="22">
        <v>37.505750999999997</v>
      </c>
      <c r="I329" s="22">
        <v>-92.358292000000006</v>
      </c>
      <c r="J329" s="23">
        <v>45556.527418981481</v>
      </c>
      <c r="K329" s="24" t="s">
        <v>20211</v>
      </c>
      <c r="L329" s="24">
        <v>45556.527418981481</v>
      </c>
      <c r="M329" s="25" t="s">
        <v>20314</v>
      </c>
      <c r="N329" s="21" t="s">
        <v>84</v>
      </c>
      <c r="O329" s="21" t="s">
        <v>137</v>
      </c>
      <c r="P329" s="26">
        <v>50</v>
      </c>
      <c r="Q329" s="21" t="s">
        <v>154</v>
      </c>
      <c r="R329" s="21" t="s">
        <v>66</v>
      </c>
      <c r="S329" s="21" t="s">
        <v>2135</v>
      </c>
      <c r="T329" s="21">
        <v>44</v>
      </c>
      <c r="U329" s="21" t="s">
        <v>333</v>
      </c>
      <c r="V329" s="21" t="s">
        <v>2136</v>
      </c>
      <c r="W329" s="21" t="s">
        <v>51</v>
      </c>
      <c r="X329" s="22" t="s">
        <v>213</v>
      </c>
      <c r="Y329" s="21" t="s">
        <v>125</v>
      </c>
      <c r="Z329" s="21" t="s">
        <v>564</v>
      </c>
      <c r="AA329" s="21">
        <v>4</v>
      </c>
      <c r="AB329" s="21">
        <v>40023.74</v>
      </c>
      <c r="AC329" s="21" t="s">
        <v>241</v>
      </c>
    </row>
    <row r="330" spans="1:29" ht="13.2" x14ac:dyDescent="0.25">
      <c r="A330" s="15" t="s">
        <v>2138</v>
      </c>
      <c r="B330" s="15" t="s">
        <v>1340</v>
      </c>
      <c r="C330" s="16" t="s">
        <v>20065</v>
      </c>
      <c r="D330" s="15" t="s">
        <v>201</v>
      </c>
      <c r="E330" s="15" t="s">
        <v>409</v>
      </c>
      <c r="F330" s="15">
        <v>3265</v>
      </c>
      <c r="G330" s="15" t="s">
        <v>20072</v>
      </c>
      <c r="H330" s="16">
        <v>44.813344000000001</v>
      </c>
      <c r="I330" s="16" t="s">
        <v>20079</v>
      </c>
      <c r="J330" s="17">
        <v>45189.401643518519</v>
      </c>
      <c r="K330" s="18" t="s">
        <v>20196</v>
      </c>
      <c r="L330" s="18">
        <v>45189.401643518519</v>
      </c>
      <c r="M330" s="19" t="s">
        <v>20194</v>
      </c>
      <c r="N330" s="15" t="s">
        <v>249</v>
      </c>
      <c r="O330" s="15" t="s">
        <v>369</v>
      </c>
      <c r="P330" s="20">
        <v>44</v>
      </c>
      <c r="Q330" s="15" t="s">
        <v>333</v>
      </c>
      <c r="R330" s="15" t="s">
        <v>50</v>
      </c>
      <c r="S330" s="15" t="s">
        <v>2141</v>
      </c>
      <c r="T330" s="15">
        <v>67</v>
      </c>
      <c r="U330" s="15" t="s">
        <v>154</v>
      </c>
      <c r="V330" s="15" t="s">
        <v>2142</v>
      </c>
      <c r="W330" s="15" t="s">
        <v>71</v>
      </c>
      <c r="X330" s="16" t="s">
        <v>213</v>
      </c>
      <c r="Y330" s="15" t="s">
        <v>71</v>
      </c>
      <c r="Z330" s="15" t="s">
        <v>53</v>
      </c>
      <c r="AA330" s="15">
        <v>1</v>
      </c>
      <c r="AB330" s="15">
        <v>44048.99</v>
      </c>
      <c r="AC330" s="15" t="s">
        <v>229</v>
      </c>
    </row>
    <row r="331" spans="1:29" ht="13.2" x14ac:dyDescent="0.25">
      <c r="A331" s="21" t="s">
        <v>2144</v>
      </c>
      <c r="B331" s="21" t="s">
        <v>373</v>
      </c>
      <c r="C331" s="22" t="s">
        <v>364</v>
      </c>
      <c r="D331" s="21" t="s">
        <v>219</v>
      </c>
      <c r="E331" s="21" t="s">
        <v>149</v>
      </c>
      <c r="F331" s="21">
        <v>7155</v>
      </c>
      <c r="G331" s="21" t="s">
        <v>20070</v>
      </c>
      <c r="H331" s="22">
        <v>37.326070000000001</v>
      </c>
      <c r="I331" s="22">
        <v>-120.97006399999999</v>
      </c>
      <c r="J331" s="23">
        <v>43179.286273148151</v>
      </c>
      <c r="K331" s="24" t="s">
        <v>20190</v>
      </c>
      <c r="L331" s="24">
        <v>43179.286273148151</v>
      </c>
      <c r="M331" s="25" t="s">
        <v>20265</v>
      </c>
      <c r="N331" s="21" t="s">
        <v>207</v>
      </c>
      <c r="O331" s="21" t="s">
        <v>85</v>
      </c>
      <c r="P331" s="26">
        <v>55</v>
      </c>
      <c r="Q331" s="21" t="s">
        <v>50</v>
      </c>
      <c r="R331" s="21" t="s">
        <v>236</v>
      </c>
      <c r="S331" s="21" t="s">
        <v>1774</v>
      </c>
      <c r="T331" s="21">
        <v>44</v>
      </c>
      <c r="U331" s="21" t="s">
        <v>65</v>
      </c>
      <c r="V331" s="21" t="s">
        <v>2147</v>
      </c>
      <c r="W331" s="21" t="s">
        <v>123</v>
      </c>
      <c r="X331" s="22" t="s">
        <v>240</v>
      </c>
      <c r="Y331" s="21" t="s">
        <v>125</v>
      </c>
      <c r="Z331" s="21" t="s">
        <v>53</v>
      </c>
      <c r="AA331" s="21">
        <v>5</v>
      </c>
      <c r="AB331" s="21">
        <v>45239.98</v>
      </c>
      <c r="AC331" s="21" t="s">
        <v>241</v>
      </c>
    </row>
    <row r="332" spans="1:29" ht="13.2" x14ac:dyDescent="0.25">
      <c r="A332" s="15" t="s">
        <v>2149</v>
      </c>
      <c r="B332" s="15" t="s">
        <v>500</v>
      </c>
      <c r="C332" s="16" t="s">
        <v>20065</v>
      </c>
      <c r="D332" s="15" t="s">
        <v>191</v>
      </c>
      <c r="E332" s="15" t="s">
        <v>37</v>
      </c>
      <c r="F332" s="15">
        <v>7166</v>
      </c>
      <c r="G332" s="15" t="s">
        <v>20077</v>
      </c>
      <c r="H332" s="16">
        <v>42.448400999999997</v>
      </c>
      <c r="I332" s="16">
        <v>-100.99981</v>
      </c>
      <c r="J332" s="17">
        <v>44615.339699074073</v>
      </c>
      <c r="K332" s="18" t="s">
        <v>20170</v>
      </c>
      <c r="L332" s="18">
        <v>44615.339699074073</v>
      </c>
      <c r="M332" s="19" t="s">
        <v>20177</v>
      </c>
      <c r="N332" s="15" t="s">
        <v>293</v>
      </c>
      <c r="O332" s="15" t="s">
        <v>157</v>
      </c>
      <c r="P332" s="20">
        <v>50</v>
      </c>
      <c r="Q332" s="15" t="s">
        <v>333</v>
      </c>
      <c r="R332" s="15" t="s">
        <v>71</v>
      </c>
      <c r="S332" s="15" t="s">
        <v>2152</v>
      </c>
      <c r="T332" s="15">
        <v>38</v>
      </c>
      <c r="U332" s="15" t="s">
        <v>65</v>
      </c>
      <c r="V332" s="15" t="s">
        <v>2153</v>
      </c>
      <c r="W332" s="15" t="s">
        <v>71</v>
      </c>
      <c r="X332" s="16" t="s">
        <v>71</v>
      </c>
      <c r="Y332" s="15" t="s">
        <v>71</v>
      </c>
      <c r="Z332" s="15" t="s">
        <v>564</v>
      </c>
      <c r="AA332" s="15">
        <v>0</v>
      </c>
      <c r="AB332" s="15">
        <v>44058.17</v>
      </c>
      <c r="AC332" s="15" t="s">
        <v>229</v>
      </c>
    </row>
    <row r="333" spans="1:29" ht="13.2" x14ac:dyDescent="0.25">
      <c r="A333" s="21" t="s">
        <v>2155</v>
      </c>
      <c r="B333" s="21" t="s">
        <v>515</v>
      </c>
      <c r="C333" s="22" t="s">
        <v>20068</v>
      </c>
      <c r="D333" s="21" t="s">
        <v>219</v>
      </c>
      <c r="E333" s="21" t="s">
        <v>202</v>
      </c>
      <c r="F333" s="21">
        <v>9890</v>
      </c>
      <c r="G333" s="21" t="s">
        <v>20077</v>
      </c>
      <c r="H333" s="22">
        <v>25.789868999999999</v>
      </c>
      <c r="I333" s="22">
        <v>-105.88969400000001</v>
      </c>
      <c r="J333" s="23">
        <v>45515.563773148147</v>
      </c>
      <c r="K333" s="24" t="s">
        <v>20193</v>
      </c>
      <c r="L333" s="24">
        <v>45515.563773148147</v>
      </c>
      <c r="M333" s="25" t="s">
        <v>20262</v>
      </c>
      <c r="N333" s="21" t="s">
        <v>81</v>
      </c>
      <c r="O333" s="21" t="s">
        <v>137</v>
      </c>
      <c r="P333" s="26">
        <v>36</v>
      </c>
      <c r="Q333" s="21" t="s">
        <v>71</v>
      </c>
      <c r="R333" s="21" t="s">
        <v>71</v>
      </c>
      <c r="S333" s="21" t="s">
        <v>2157</v>
      </c>
      <c r="T333" s="21">
        <v>13</v>
      </c>
      <c r="U333" s="21" t="s">
        <v>154</v>
      </c>
      <c r="V333" s="21" t="s">
        <v>2158</v>
      </c>
      <c r="W333" s="21" t="s">
        <v>51</v>
      </c>
      <c r="X333" s="22" t="s">
        <v>240</v>
      </c>
      <c r="Y333" s="21" t="s">
        <v>52</v>
      </c>
      <c r="Z333" s="21" t="s">
        <v>348</v>
      </c>
      <c r="AA333" s="21">
        <v>0</v>
      </c>
      <c r="AB333" s="21">
        <v>40065.379999999997</v>
      </c>
      <c r="AC333" s="21" t="s">
        <v>229</v>
      </c>
    </row>
    <row r="334" spans="1:29" ht="13.2" x14ac:dyDescent="0.25">
      <c r="A334" s="15" t="s">
        <v>2160</v>
      </c>
      <c r="B334" s="15" t="s">
        <v>1340</v>
      </c>
      <c r="C334" s="16" t="s">
        <v>401</v>
      </c>
      <c r="D334" s="15" t="s">
        <v>219</v>
      </c>
      <c r="E334" s="15" t="s">
        <v>164</v>
      </c>
      <c r="F334" s="15">
        <v>5152</v>
      </c>
      <c r="G334" s="15" t="s">
        <v>20075</v>
      </c>
      <c r="H334" s="16">
        <v>37.177990000000001</v>
      </c>
      <c r="I334" s="16">
        <v>-113.39855900000001</v>
      </c>
      <c r="J334" s="17">
        <v>44056.004166666666</v>
      </c>
      <c r="K334" s="18" t="s">
        <v>20180</v>
      </c>
      <c r="L334" s="18">
        <v>44056.004166666666</v>
      </c>
      <c r="M334" s="19" t="s">
        <v>20225</v>
      </c>
      <c r="N334" s="15" t="s">
        <v>343</v>
      </c>
      <c r="O334" s="15" t="s">
        <v>41</v>
      </c>
      <c r="P334" s="20">
        <v>34</v>
      </c>
      <c r="Q334" s="15" t="s">
        <v>71</v>
      </c>
      <c r="R334" s="15" t="s">
        <v>71</v>
      </c>
      <c r="S334" s="15" t="s">
        <v>2163</v>
      </c>
      <c r="T334" s="15">
        <v>82</v>
      </c>
      <c r="U334" s="15" t="s">
        <v>154</v>
      </c>
      <c r="V334" s="15" t="s">
        <v>2164</v>
      </c>
      <c r="W334" s="15" t="s">
        <v>142</v>
      </c>
      <c r="X334" s="16" t="s">
        <v>108</v>
      </c>
      <c r="Y334" s="15" t="s">
        <v>214</v>
      </c>
      <c r="Z334" s="15" t="s">
        <v>564</v>
      </c>
      <c r="AA334" s="15">
        <v>3</v>
      </c>
      <c r="AB334" s="15" t="s">
        <v>2165</v>
      </c>
      <c r="AC334" s="15" t="s">
        <v>241</v>
      </c>
    </row>
    <row r="335" spans="1:29" ht="13.2" x14ac:dyDescent="0.25">
      <c r="A335" s="21" t="s">
        <v>2167</v>
      </c>
      <c r="B335" s="21" t="s">
        <v>515</v>
      </c>
      <c r="C335" s="22" t="s">
        <v>364</v>
      </c>
      <c r="D335" s="21" t="s">
        <v>219</v>
      </c>
      <c r="E335" s="21" t="s">
        <v>114</v>
      </c>
      <c r="F335" s="21">
        <v>1908</v>
      </c>
      <c r="G335" s="21" t="s">
        <v>20075</v>
      </c>
      <c r="H335" s="22">
        <v>30.480128000000001</v>
      </c>
      <c r="I335" s="22">
        <v>-79.223061999999999</v>
      </c>
      <c r="J335" s="23">
        <v>43671.370833333334</v>
      </c>
      <c r="K335" s="24" t="s">
        <v>20170</v>
      </c>
      <c r="L335" s="24">
        <v>43671.370833333334</v>
      </c>
      <c r="M335" s="25" t="s">
        <v>20254</v>
      </c>
      <c r="N335" s="21" t="s">
        <v>44</v>
      </c>
      <c r="O335" s="21" t="s">
        <v>85</v>
      </c>
      <c r="P335" s="26">
        <v>30</v>
      </c>
      <c r="Q335" s="21" t="s">
        <v>154</v>
      </c>
      <c r="R335" s="21" t="s">
        <v>82</v>
      </c>
      <c r="S335" s="21" t="s">
        <v>2171</v>
      </c>
      <c r="T335" s="21">
        <v>21</v>
      </c>
      <c r="U335" s="21" t="s">
        <v>65</v>
      </c>
      <c r="V335" s="21">
        <v>7457392625</v>
      </c>
      <c r="W335" s="21" t="s">
        <v>123</v>
      </c>
      <c r="X335" s="22" t="s">
        <v>306</v>
      </c>
      <c r="Y335" s="21" t="s">
        <v>214</v>
      </c>
      <c r="Z335" s="21" t="s">
        <v>53</v>
      </c>
      <c r="AA335" s="21">
        <v>0</v>
      </c>
      <c r="AB335" s="21">
        <v>0</v>
      </c>
      <c r="AC335" s="21" t="s">
        <v>241</v>
      </c>
    </row>
    <row r="336" spans="1:29" ht="13.2" x14ac:dyDescent="0.25">
      <c r="A336" s="15" t="s">
        <v>2172</v>
      </c>
      <c r="B336" s="15" t="s">
        <v>1358</v>
      </c>
      <c r="C336" s="16" t="s">
        <v>401</v>
      </c>
      <c r="D336" s="15" t="s">
        <v>219</v>
      </c>
      <c r="E336" s="15" t="s">
        <v>246</v>
      </c>
      <c r="F336" s="15">
        <v>3627</v>
      </c>
      <c r="G336" s="15" t="s">
        <v>20071</v>
      </c>
      <c r="H336" s="16">
        <v>41.389220000000002</v>
      </c>
      <c r="I336" s="16">
        <v>-89.240179999999995</v>
      </c>
      <c r="J336" s="17">
        <v>45025.361435185187</v>
      </c>
      <c r="K336" s="18" t="s">
        <v>20170</v>
      </c>
      <c r="L336" s="18">
        <v>45025.361435185187</v>
      </c>
      <c r="M336" s="19" t="s">
        <v>20333</v>
      </c>
      <c r="N336" s="15" t="s">
        <v>436</v>
      </c>
      <c r="O336" s="15" t="s">
        <v>314</v>
      </c>
      <c r="P336" s="20">
        <v>36</v>
      </c>
      <c r="Q336" s="15" t="s">
        <v>71</v>
      </c>
      <c r="R336" s="15" t="s">
        <v>71</v>
      </c>
      <c r="S336" s="15" t="s">
        <v>2175</v>
      </c>
      <c r="T336" s="15">
        <v>71</v>
      </c>
      <c r="U336" s="15" t="s">
        <v>50</v>
      </c>
      <c r="V336" s="15" t="s">
        <v>71</v>
      </c>
      <c r="W336" s="15" t="s">
        <v>174</v>
      </c>
      <c r="X336" s="16" t="s">
        <v>108</v>
      </c>
      <c r="Y336" s="15" t="s">
        <v>214</v>
      </c>
      <c r="Z336" s="15" t="s">
        <v>348</v>
      </c>
      <c r="AA336" s="15">
        <v>0</v>
      </c>
      <c r="AB336" s="15">
        <v>0</v>
      </c>
      <c r="AC336" s="15" t="s">
        <v>241</v>
      </c>
    </row>
    <row r="337" spans="1:29" ht="13.2" x14ac:dyDescent="0.25">
      <c r="A337" s="21" t="s">
        <v>2177</v>
      </c>
      <c r="B337" s="21" t="s">
        <v>1859</v>
      </c>
      <c r="C337" s="22" t="s">
        <v>113</v>
      </c>
      <c r="D337" s="21" t="s">
        <v>163</v>
      </c>
      <c r="E337" s="21" t="s">
        <v>202</v>
      </c>
      <c r="F337" s="21">
        <v>1964</v>
      </c>
      <c r="G337" s="21" t="s">
        <v>20075</v>
      </c>
      <c r="H337" s="22">
        <v>40.831699999999998</v>
      </c>
      <c r="I337" s="22" t="s">
        <v>20079</v>
      </c>
      <c r="J337" s="23">
        <v>44461.227650462963</v>
      </c>
      <c r="K337" s="24" t="s">
        <v>20182</v>
      </c>
      <c r="L337" s="24">
        <v>44461.227650462963</v>
      </c>
      <c r="M337" s="25" t="s">
        <v>20278</v>
      </c>
      <c r="N337" s="21" t="s">
        <v>156</v>
      </c>
      <c r="O337" s="21" t="s">
        <v>106</v>
      </c>
      <c r="P337" s="26">
        <v>26</v>
      </c>
      <c r="Q337" s="21" t="s">
        <v>154</v>
      </c>
      <c r="R337" s="21" t="s">
        <v>185</v>
      </c>
      <c r="S337" s="21" t="s">
        <v>1508</v>
      </c>
      <c r="T337" s="21">
        <v>46</v>
      </c>
      <c r="U337" s="21" t="s">
        <v>333</v>
      </c>
      <c r="V337" s="21"/>
      <c r="W337" s="21" t="s">
        <v>51</v>
      </c>
      <c r="X337" s="22" t="s">
        <v>108</v>
      </c>
      <c r="Y337" s="21" t="s">
        <v>214</v>
      </c>
      <c r="Z337" s="21" t="s">
        <v>71</v>
      </c>
      <c r="AA337" s="21">
        <v>4</v>
      </c>
      <c r="AB337" s="21">
        <v>3241.47</v>
      </c>
      <c r="AC337" s="21" t="s">
        <v>229</v>
      </c>
    </row>
    <row r="338" spans="1:29" ht="13.2" x14ac:dyDescent="0.25">
      <c r="A338" s="15" t="s">
        <v>2181</v>
      </c>
      <c r="B338" s="15" t="s">
        <v>1340</v>
      </c>
      <c r="C338" s="16" t="s">
        <v>113</v>
      </c>
      <c r="D338" s="15" t="s">
        <v>191</v>
      </c>
      <c r="E338" s="15" t="s">
        <v>114</v>
      </c>
      <c r="F338" s="15">
        <v>7152</v>
      </c>
      <c r="G338" s="15" t="s">
        <v>20071</v>
      </c>
      <c r="H338" s="16">
        <v>41.654411000000003</v>
      </c>
      <c r="I338" s="16" t="s">
        <v>20079</v>
      </c>
      <c r="J338" s="17">
        <v>44811.583703703705</v>
      </c>
      <c r="K338" s="18" t="s">
        <v>20184</v>
      </c>
      <c r="L338" s="18">
        <v>44811.583703703705</v>
      </c>
      <c r="M338" s="19" t="s">
        <v>20224</v>
      </c>
      <c r="N338" s="15" t="s">
        <v>182</v>
      </c>
      <c r="O338" s="15" t="s">
        <v>283</v>
      </c>
      <c r="P338" s="20">
        <v>36</v>
      </c>
      <c r="Q338" s="15" t="s">
        <v>71</v>
      </c>
      <c r="R338" s="15" t="s">
        <v>71</v>
      </c>
      <c r="S338" s="15" t="s">
        <v>2183</v>
      </c>
      <c r="T338" s="15">
        <v>80</v>
      </c>
      <c r="U338" s="15" t="s">
        <v>71</v>
      </c>
      <c r="V338" s="15" t="s">
        <v>2184</v>
      </c>
      <c r="W338" s="15" t="s">
        <v>142</v>
      </c>
      <c r="X338" s="16" t="s">
        <v>306</v>
      </c>
      <c r="Y338" s="15" t="s">
        <v>297</v>
      </c>
      <c r="Z338" s="15" t="s">
        <v>71</v>
      </c>
      <c r="AA338" s="15">
        <v>2</v>
      </c>
      <c r="AB338" s="15">
        <v>0</v>
      </c>
      <c r="AC338" s="15" t="s">
        <v>241</v>
      </c>
    </row>
    <row r="339" spans="1:29" ht="13.2" x14ac:dyDescent="0.25">
      <c r="A339" s="21" t="s">
        <v>2186</v>
      </c>
      <c r="B339" s="21" t="s">
        <v>267</v>
      </c>
      <c r="C339" s="22" t="s">
        <v>113</v>
      </c>
      <c r="D339" s="21" t="s">
        <v>219</v>
      </c>
      <c r="E339" s="21" t="s">
        <v>37</v>
      </c>
      <c r="F339" s="21">
        <v>784</v>
      </c>
      <c r="G339" s="21" t="s">
        <v>20071</v>
      </c>
      <c r="H339" s="22">
        <v>36.577629000000002</v>
      </c>
      <c r="I339" s="22">
        <v>-102.732067</v>
      </c>
      <c r="J339" s="23">
        <v>45500.526574074072</v>
      </c>
      <c r="K339" s="24" t="s">
        <v>20211</v>
      </c>
      <c r="L339" s="24">
        <v>45500.526574074072</v>
      </c>
      <c r="M339" s="25" t="s">
        <v>20317</v>
      </c>
      <c r="N339" s="21" t="s">
        <v>249</v>
      </c>
      <c r="O339" s="21" t="s">
        <v>170</v>
      </c>
      <c r="P339" s="26">
        <v>63</v>
      </c>
      <c r="Q339" s="21" t="s">
        <v>333</v>
      </c>
      <c r="R339" s="21" t="s">
        <v>71</v>
      </c>
      <c r="S339" s="21" t="s">
        <v>2188</v>
      </c>
      <c r="T339" s="21">
        <v>16</v>
      </c>
      <c r="U339" s="21" t="s">
        <v>71</v>
      </c>
      <c r="V339" s="21"/>
      <c r="W339" s="21" t="s">
        <v>123</v>
      </c>
      <c r="X339" s="22" t="s">
        <v>108</v>
      </c>
      <c r="Y339" s="21" t="s">
        <v>52</v>
      </c>
      <c r="Z339" s="21" t="s">
        <v>564</v>
      </c>
      <c r="AA339" s="21">
        <v>5</v>
      </c>
      <c r="AB339" s="21">
        <v>15984.19</v>
      </c>
      <c r="AC339" s="21" t="s">
        <v>241</v>
      </c>
    </row>
    <row r="340" spans="1:29" ht="13.2" x14ac:dyDescent="0.25">
      <c r="A340" s="15" t="s">
        <v>2190</v>
      </c>
      <c r="B340" s="15" t="s">
        <v>1358</v>
      </c>
      <c r="C340" s="16" t="s">
        <v>20067</v>
      </c>
      <c r="D340" s="15" t="s">
        <v>130</v>
      </c>
      <c r="E340" s="15" t="s">
        <v>202</v>
      </c>
      <c r="F340" s="15">
        <v>4002</v>
      </c>
      <c r="G340" s="15" t="s">
        <v>20078</v>
      </c>
      <c r="H340" s="16">
        <v>35.967834000000003</v>
      </c>
      <c r="I340" s="16">
        <v>-98.714791000000005</v>
      </c>
      <c r="J340" s="17">
        <v>44445.501307870371</v>
      </c>
      <c r="K340" s="18" t="s">
        <v>20211</v>
      </c>
      <c r="L340" s="18">
        <v>44445.501307870371</v>
      </c>
      <c r="M340" s="19" t="s">
        <v>20183</v>
      </c>
      <c r="N340" s="15" t="s">
        <v>222</v>
      </c>
      <c r="O340" s="15" t="s">
        <v>475</v>
      </c>
      <c r="P340" s="20">
        <v>32</v>
      </c>
      <c r="Q340" s="15" t="s">
        <v>50</v>
      </c>
      <c r="R340" s="15" t="s">
        <v>71</v>
      </c>
      <c r="S340" s="15" t="s">
        <v>2193</v>
      </c>
      <c r="T340" s="15">
        <v>44</v>
      </c>
      <c r="U340" s="15" t="s">
        <v>71</v>
      </c>
      <c r="V340" s="15" t="s">
        <v>2194</v>
      </c>
      <c r="W340" s="15" t="s">
        <v>123</v>
      </c>
      <c r="X340" s="16" t="s">
        <v>240</v>
      </c>
      <c r="Y340" s="15" t="s">
        <v>125</v>
      </c>
      <c r="Z340" s="15" t="s">
        <v>126</v>
      </c>
      <c r="AA340" s="15">
        <v>4</v>
      </c>
      <c r="AB340" s="15">
        <v>0</v>
      </c>
      <c r="AC340" s="15" t="s">
        <v>229</v>
      </c>
    </row>
    <row r="341" spans="1:29" ht="13.2" x14ac:dyDescent="0.25">
      <c r="A341" s="21" t="s">
        <v>2196</v>
      </c>
      <c r="B341" s="21" t="s">
        <v>848</v>
      </c>
      <c r="C341" s="22" t="s">
        <v>401</v>
      </c>
      <c r="D341" s="21" t="s">
        <v>191</v>
      </c>
      <c r="E341" s="21" t="s">
        <v>149</v>
      </c>
      <c r="F341" s="21">
        <v>3403</v>
      </c>
      <c r="G341" s="21" t="s">
        <v>20074</v>
      </c>
      <c r="H341" s="22">
        <v>35.414676999999998</v>
      </c>
      <c r="I341" s="22">
        <v>-96.873262999999994</v>
      </c>
      <c r="J341" s="23">
        <v>43962.182557870372</v>
      </c>
      <c r="K341" s="24" t="s">
        <v>20188</v>
      </c>
      <c r="L341" s="24">
        <v>43962.182557870372</v>
      </c>
      <c r="M341" s="25" t="s">
        <v>20274</v>
      </c>
      <c r="N341" s="21" t="s">
        <v>322</v>
      </c>
      <c r="O341" s="21" t="s">
        <v>82</v>
      </c>
      <c r="P341" s="26">
        <v>36</v>
      </c>
      <c r="Q341" s="21" t="s">
        <v>333</v>
      </c>
      <c r="R341" s="21" t="s">
        <v>82</v>
      </c>
      <c r="S341" s="21" t="s">
        <v>2200</v>
      </c>
      <c r="T341" s="21">
        <v>87</v>
      </c>
      <c r="U341" s="21" t="s">
        <v>50</v>
      </c>
      <c r="V341" s="21">
        <v>8866695373</v>
      </c>
      <c r="W341" s="21" t="s">
        <v>51</v>
      </c>
      <c r="X341" s="22" t="s">
        <v>213</v>
      </c>
      <c r="Y341" s="21" t="s">
        <v>297</v>
      </c>
      <c r="Z341" s="21" t="s">
        <v>126</v>
      </c>
      <c r="AA341" s="21">
        <v>0</v>
      </c>
      <c r="AB341" s="21">
        <v>16406.68</v>
      </c>
      <c r="AC341" s="21" t="s">
        <v>241</v>
      </c>
    </row>
    <row r="342" spans="1:29" ht="13.2" x14ac:dyDescent="0.25">
      <c r="A342" s="15" t="s">
        <v>2202</v>
      </c>
      <c r="B342" s="15" t="s">
        <v>631</v>
      </c>
      <c r="C342" s="16" t="s">
        <v>20068</v>
      </c>
      <c r="D342" s="15" t="s">
        <v>219</v>
      </c>
      <c r="E342" s="15" t="s">
        <v>246</v>
      </c>
      <c r="F342" s="15">
        <v>706</v>
      </c>
      <c r="G342" s="15" t="s">
        <v>20073</v>
      </c>
      <c r="H342" s="16">
        <v>37.883516999999998</v>
      </c>
      <c r="I342" s="16">
        <v>-111.885127</v>
      </c>
      <c r="J342" s="17">
        <v>44092.772280092591</v>
      </c>
      <c r="K342" s="18" t="s">
        <v>20223</v>
      </c>
      <c r="L342" s="18">
        <v>44092.772280092591</v>
      </c>
      <c r="M342" s="19" t="s">
        <v>20327</v>
      </c>
      <c r="N342" s="15" t="s">
        <v>84</v>
      </c>
      <c r="O342" s="15" t="s">
        <v>106</v>
      </c>
      <c r="P342" s="20">
        <v>36</v>
      </c>
      <c r="Q342" s="15" t="s">
        <v>333</v>
      </c>
      <c r="R342" s="15" t="s">
        <v>82</v>
      </c>
      <c r="S342" s="15" t="s">
        <v>2204</v>
      </c>
      <c r="T342" s="15">
        <v>21</v>
      </c>
      <c r="U342" s="15" t="s">
        <v>71</v>
      </c>
      <c r="V342" s="15"/>
      <c r="W342" s="15" t="s">
        <v>51</v>
      </c>
      <c r="X342" s="16" t="s">
        <v>306</v>
      </c>
      <c r="Y342" s="15" t="s">
        <v>214</v>
      </c>
      <c r="Z342" s="15" t="s">
        <v>126</v>
      </c>
      <c r="AA342" s="15">
        <v>0</v>
      </c>
      <c r="AB342" s="15">
        <v>4038.14</v>
      </c>
      <c r="AC342" s="15" t="s">
        <v>229</v>
      </c>
    </row>
    <row r="343" spans="1:29" ht="13.2" x14ac:dyDescent="0.25">
      <c r="A343" s="21" t="s">
        <v>2206</v>
      </c>
      <c r="B343" s="21" t="s">
        <v>1340</v>
      </c>
      <c r="C343" s="22" t="s">
        <v>364</v>
      </c>
      <c r="D343" s="21" t="s">
        <v>163</v>
      </c>
      <c r="E343" s="21" t="s">
        <v>131</v>
      </c>
      <c r="F343" s="21">
        <v>3435</v>
      </c>
      <c r="G343" s="21" t="s">
        <v>20074</v>
      </c>
      <c r="H343" s="22">
        <v>47.140841000000002</v>
      </c>
      <c r="I343" s="22">
        <v>-107.434577</v>
      </c>
      <c r="J343" s="23">
        <v>45102.544340277775</v>
      </c>
      <c r="K343" s="24" t="s">
        <v>20193</v>
      </c>
      <c r="L343" s="24">
        <v>45102.544340277775</v>
      </c>
      <c r="M343" s="25" t="s">
        <v>20313</v>
      </c>
      <c r="N343" s="21" t="s">
        <v>207</v>
      </c>
      <c r="O343" s="21" t="s">
        <v>64</v>
      </c>
      <c r="P343" s="26">
        <v>23</v>
      </c>
      <c r="Q343" s="21" t="s">
        <v>154</v>
      </c>
      <c r="R343" s="21" t="s">
        <v>82</v>
      </c>
      <c r="S343" s="21" t="s">
        <v>2208</v>
      </c>
      <c r="T343" s="21">
        <v>12</v>
      </c>
      <c r="U343" s="21" t="s">
        <v>154</v>
      </c>
      <c r="V343" s="21" t="s">
        <v>2209</v>
      </c>
      <c r="W343" s="21" t="s">
        <v>51</v>
      </c>
      <c r="X343" s="22" t="s">
        <v>71</v>
      </c>
      <c r="Y343" s="21" t="s">
        <v>52</v>
      </c>
      <c r="Z343" s="21" t="s">
        <v>53</v>
      </c>
      <c r="AA343" s="21">
        <v>0</v>
      </c>
      <c r="AB343" s="21">
        <v>6097.94</v>
      </c>
      <c r="AC343" s="21" t="s">
        <v>241</v>
      </c>
    </row>
    <row r="344" spans="1:29" ht="13.2" x14ac:dyDescent="0.25">
      <c r="A344" s="15" t="s">
        <v>2211</v>
      </c>
      <c r="B344" s="15" t="s">
        <v>1340</v>
      </c>
      <c r="C344" s="16" t="s">
        <v>20065</v>
      </c>
      <c r="D344" s="15" t="s">
        <v>77</v>
      </c>
      <c r="E344" s="15" t="s">
        <v>78</v>
      </c>
      <c r="F344" s="15">
        <v>1801</v>
      </c>
      <c r="G344" s="15" t="s">
        <v>20072</v>
      </c>
      <c r="H344" s="16">
        <v>27.109577000000002</v>
      </c>
      <c r="I344" s="16">
        <v>-78.649332000000001</v>
      </c>
      <c r="J344" s="17">
        <v>44539.323912037034</v>
      </c>
      <c r="K344" s="18" t="s">
        <v>20200</v>
      </c>
      <c r="L344" s="18">
        <v>44539.323912037034</v>
      </c>
      <c r="M344" s="19" t="s">
        <v>20230</v>
      </c>
      <c r="N344" s="15" t="s">
        <v>322</v>
      </c>
      <c r="O344" s="15" t="s">
        <v>250</v>
      </c>
      <c r="P344" s="20">
        <v>36</v>
      </c>
      <c r="Q344" s="15" t="s">
        <v>333</v>
      </c>
      <c r="R344" s="15" t="s">
        <v>71</v>
      </c>
      <c r="S344" s="15" t="s">
        <v>2085</v>
      </c>
      <c r="T344" s="15">
        <v>70</v>
      </c>
      <c r="U344" s="15" t="s">
        <v>50</v>
      </c>
      <c r="V344" s="15"/>
      <c r="W344" s="15" t="s">
        <v>174</v>
      </c>
      <c r="X344" s="16" t="s">
        <v>240</v>
      </c>
      <c r="Y344" s="15" t="s">
        <v>214</v>
      </c>
      <c r="Z344" s="15" t="s">
        <v>71</v>
      </c>
      <c r="AA344" s="15">
        <v>0</v>
      </c>
      <c r="AB344" s="15">
        <v>28480.26</v>
      </c>
      <c r="AC344" s="15" t="s">
        <v>229</v>
      </c>
    </row>
    <row r="345" spans="1:29" ht="13.2" x14ac:dyDescent="0.25">
      <c r="A345" s="21" t="s">
        <v>2215</v>
      </c>
      <c r="B345" s="21" t="s">
        <v>1859</v>
      </c>
      <c r="C345" s="22" t="s">
        <v>20065</v>
      </c>
      <c r="D345" s="21" t="s">
        <v>77</v>
      </c>
      <c r="E345" s="21" t="s">
        <v>149</v>
      </c>
      <c r="F345" s="21">
        <v>3223</v>
      </c>
      <c r="G345" s="21" t="s">
        <v>20075</v>
      </c>
      <c r="H345" s="22">
        <v>27.074148999999998</v>
      </c>
      <c r="I345" s="22">
        <v>-107.86631</v>
      </c>
      <c r="J345" s="23">
        <v>43565.450138888889</v>
      </c>
      <c r="K345" s="24" t="s">
        <v>20221</v>
      </c>
      <c r="L345" s="24">
        <v>43565.450138888889</v>
      </c>
      <c r="M345" s="25" t="s">
        <v>20181</v>
      </c>
      <c r="N345" s="21" t="s">
        <v>285</v>
      </c>
      <c r="O345" s="21" t="s">
        <v>102</v>
      </c>
      <c r="P345" s="26">
        <v>48</v>
      </c>
      <c r="Q345" s="21" t="s">
        <v>65</v>
      </c>
      <c r="R345" s="21" t="s">
        <v>50</v>
      </c>
      <c r="S345" s="21" t="s">
        <v>2218</v>
      </c>
      <c r="T345" s="21">
        <v>16</v>
      </c>
      <c r="U345" s="21" t="s">
        <v>154</v>
      </c>
      <c r="V345" s="21" t="s">
        <v>2219</v>
      </c>
      <c r="W345" s="21" t="s">
        <v>71</v>
      </c>
      <c r="X345" s="22" t="s">
        <v>306</v>
      </c>
      <c r="Y345" s="21" t="s">
        <v>125</v>
      </c>
      <c r="Z345" s="21" t="s">
        <v>53</v>
      </c>
      <c r="AA345" s="21">
        <v>0</v>
      </c>
      <c r="AB345" s="21">
        <v>34775.89</v>
      </c>
      <c r="AC345" s="21" t="s">
        <v>229</v>
      </c>
    </row>
    <row r="346" spans="1:29" ht="13.2" x14ac:dyDescent="0.25">
      <c r="A346" s="15" t="s">
        <v>2221</v>
      </c>
      <c r="B346" s="15" t="s">
        <v>1011</v>
      </c>
      <c r="C346" s="16" t="s">
        <v>20067</v>
      </c>
      <c r="D346" s="15" t="s">
        <v>201</v>
      </c>
      <c r="E346" s="15" t="s">
        <v>78</v>
      </c>
      <c r="F346" s="15">
        <v>8604</v>
      </c>
      <c r="G346" s="15" t="s">
        <v>20078</v>
      </c>
      <c r="H346" s="16">
        <v>38.330044000000001</v>
      </c>
      <c r="I346" s="16">
        <v>-70.879169000000005</v>
      </c>
      <c r="J346" s="17" t="s">
        <v>20079</v>
      </c>
      <c r="K346" s="18" t="s">
        <v>20079</v>
      </c>
      <c r="L346" s="18" t="s">
        <v>20079</v>
      </c>
      <c r="M346" s="19" t="s">
        <v>20293</v>
      </c>
      <c r="N346" s="15" t="s">
        <v>343</v>
      </c>
      <c r="O346" s="15" t="s">
        <v>44</v>
      </c>
      <c r="P346" s="20">
        <v>36</v>
      </c>
      <c r="Q346" s="15" t="s">
        <v>71</v>
      </c>
      <c r="R346" s="15" t="s">
        <v>71</v>
      </c>
      <c r="S346" s="15" t="s">
        <v>2223</v>
      </c>
      <c r="T346" s="15">
        <v>21</v>
      </c>
      <c r="U346" s="15" t="s">
        <v>50</v>
      </c>
      <c r="V346" s="15" t="s">
        <v>2224</v>
      </c>
      <c r="W346" s="15" t="s">
        <v>71</v>
      </c>
      <c r="X346" s="16" t="s">
        <v>306</v>
      </c>
      <c r="Y346" s="15" t="s">
        <v>297</v>
      </c>
      <c r="Z346" s="15" t="s">
        <v>126</v>
      </c>
      <c r="AA346" s="15">
        <v>0</v>
      </c>
      <c r="AB346" s="15">
        <v>9809.5499999999993</v>
      </c>
      <c r="AC346" s="15" t="s">
        <v>241</v>
      </c>
    </row>
    <row r="347" spans="1:29" ht="13.2" x14ac:dyDescent="0.25">
      <c r="A347" s="21" t="s">
        <v>2226</v>
      </c>
      <c r="B347" s="21" t="s">
        <v>128</v>
      </c>
      <c r="C347" s="22" t="s">
        <v>129</v>
      </c>
      <c r="D347" s="21" t="s">
        <v>36</v>
      </c>
      <c r="E347" s="21" t="s">
        <v>164</v>
      </c>
      <c r="F347" s="21">
        <v>2265</v>
      </c>
      <c r="G347" s="21" t="s">
        <v>20069</v>
      </c>
      <c r="H347" s="22">
        <v>26.642291</v>
      </c>
      <c r="I347" s="22">
        <v>-81.996770999999995</v>
      </c>
      <c r="J347" s="23" t="s">
        <v>20079</v>
      </c>
      <c r="K347" s="24" t="s">
        <v>20079</v>
      </c>
      <c r="L347" s="24" t="s">
        <v>20079</v>
      </c>
      <c r="M347" s="25" t="s">
        <v>20239</v>
      </c>
      <c r="N347" s="21" t="s">
        <v>44</v>
      </c>
      <c r="O347" s="21" t="s">
        <v>369</v>
      </c>
      <c r="P347" s="26">
        <v>49</v>
      </c>
      <c r="Q347" s="21" t="s">
        <v>50</v>
      </c>
      <c r="R347" s="21" t="s">
        <v>50</v>
      </c>
      <c r="S347" s="21" t="s">
        <v>2230</v>
      </c>
      <c r="T347" s="21">
        <v>31</v>
      </c>
      <c r="U347" s="21" t="s">
        <v>333</v>
      </c>
      <c r="V347" s="21">
        <v>9022963079</v>
      </c>
      <c r="W347" s="21" t="s">
        <v>51</v>
      </c>
      <c r="X347" s="22" t="s">
        <v>306</v>
      </c>
      <c r="Y347" s="21" t="s">
        <v>71</v>
      </c>
      <c r="Z347" s="21" t="s">
        <v>71</v>
      </c>
      <c r="AA347" s="21">
        <v>3</v>
      </c>
      <c r="AB347" s="21">
        <v>37715.949999999997</v>
      </c>
      <c r="AC347" s="21" t="s">
        <v>229</v>
      </c>
    </row>
    <row r="348" spans="1:29" ht="13.2" x14ac:dyDescent="0.25">
      <c r="A348" s="15" t="s">
        <v>2231</v>
      </c>
      <c r="B348" s="15" t="s">
        <v>515</v>
      </c>
      <c r="C348" s="16" t="s">
        <v>113</v>
      </c>
      <c r="D348" s="15" t="s">
        <v>219</v>
      </c>
      <c r="E348" s="15" t="s">
        <v>114</v>
      </c>
      <c r="F348" s="15">
        <v>8445</v>
      </c>
      <c r="G348" s="15" t="s">
        <v>20069</v>
      </c>
      <c r="H348" s="16">
        <v>34.853321000000001</v>
      </c>
      <c r="I348" s="16">
        <v>-71.426141000000001</v>
      </c>
      <c r="J348" s="17">
        <v>45166.962650462963</v>
      </c>
      <c r="K348" s="18" t="s">
        <v>20267</v>
      </c>
      <c r="L348" s="18">
        <v>45166.962650462963</v>
      </c>
      <c r="M348" s="19" t="s">
        <v>20307</v>
      </c>
      <c r="N348" s="15" t="s">
        <v>134</v>
      </c>
      <c r="O348" s="15" t="s">
        <v>205</v>
      </c>
      <c r="P348" s="20">
        <v>39</v>
      </c>
      <c r="Q348" s="15" t="s">
        <v>333</v>
      </c>
      <c r="R348" s="15" t="s">
        <v>71</v>
      </c>
      <c r="S348" s="15" t="s">
        <v>2234</v>
      </c>
      <c r="T348" s="15">
        <v>28</v>
      </c>
      <c r="U348" s="15" t="s">
        <v>333</v>
      </c>
      <c r="V348" s="15" t="s">
        <v>2235</v>
      </c>
      <c r="W348" s="15" t="s">
        <v>71</v>
      </c>
      <c r="X348" s="16" t="s">
        <v>240</v>
      </c>
      <c r="Y348" s="15" t="s">
        <v>71</v>
      </c>
      <c r="Z348" s="15" t="s">
        <v>71</v>
      </c>
      <c r="AA348" s="15">
        <v>2</v>
      </c>
      <c r="AB348" s="15">
        <v>28550.34</v>
      </c>
      <c r="AC348" s="15" t="s">
        <v>229</v>
      </c>
    </row>
    <row r="349" spans="1:29" ht="13.2" x14ac:dyDescent="0.25">
      <c r="A349" s="21" t="s">
        <v>2237</v>
      </c>
      <c r="B349" s="21" t="s">
        <v>631</v>
      </c>
      <c r="C349" s="22" t="s">
        <v>20065</v>
      </c>
      <c r="D349" s="21" t="s">
        <v>163</v>
      </c>
      <c r="E349" s="21" t="s">
        <v>131</v>
      </c>
      <c r="F349" s="21">
        <v>395</v>
      </c>
      <c r="G349" s="21" t="s">
        <v>20077</v>
      </c>
      <c r="H349" s="22">
        <v>46.934995999999998</v>
      </c>
      <c r="I349" s="22">
        <v>-74.930025000000001</v>
      </c>
      <c r="J349" s="23">
        <v>45160.647812499999</v>
      </c>
      <c r="K349" s="24" t="s">
        <v>20176</v>
      </c>
      <c r="L349" s="24">
        <v>45160.647812499999</v>
      </c>
      <c r="M349" s="25" t="s">
        <v>20310</v>
      </c>
      <c r="N349" s="21" t="s">
        <v>331</v>
      </c>
      <c r="O349" s="21" t="s">
        <v>82</v>
      </c>
      <c r="P349" s="26">
        <v>19</v>
      </c>
      <c r="Q349" s="21" t="s">
        <v>154</v>
      </c>
      <c r="R349" s="21" t="s">
        <v>71</v>
      </c>
      <c r="S349" s="21" t="s">
        <v>2240</v>
      </c>
      <c r="T349" s="21">
        <v>53</v>
      </c>
      <c r="U349" s="21" t="s">
        <v>333</v>
      </c>
      <c r="V349" s="21" t="s">
        <v>2241</v>
      </c>
      <c r="W349" s="21" t="s">
        <v>51</v>
      </c>
      <c r="X349" s="22" t="s">
        <v>213</v>
      </c>
      <c r="Y349" s="21" t="s">
        <v>214</v>
      </c>
      <c r="Z349" s="21" t="s">
        <v>564</v>
      </c>
      <c r="AA349" s="21">
        <v>0</v>
      </c>
      <c r="AB349" s="21">
        <v>0</v>
      </c>
      <c r="AC349" s="21" t="s">
        <v>229</v>
      </c>
    </row>
    <row r="350" spans="1:29" ht="13.2" x14ac:dyDescent="0.25">
      <c r="A350" s="15" t="s">
        <v>2243</v>
      </c>
      <c r="B350" s="15" t="s">
        <v>530</v>
      </c>
      <c r="C350" s="16" t="s">
        <v>401</v>
      </c>
      <c r="D350" s="15" t="s">
        <v>77</v>
      </c>
      <c r="E350" s="15" t="s">
        <v>131</v>
      </c>
      <c r="F350" s="15">
        <v>5249</v>
      </c>
      <c r="G350" s="15" t="s">
        <v>20075</v>
      </c>
      <c r="H350" s="16">
        <v>46.313372000000001</v>
      </c>
      <c r="I350" s="16">
        <v>-105.249835</v>
      </c>
      <c r="J350" s="17">
        <v>45330.1797337963</v>
      </c>
      <c r="K350" s="18" t="s">
        <v>20188</v>
      </c>
      <c r="L350" s="18">
        <v>45330.1797337963</v>
      </c>
      <c r="M350" s="19" t="s">
        <v>20254</v>
      </c>
      <c r="N350" s="15" t="s">
        <v>81</v>
      </c>
      <c r="O350" s="15" t="s">
        <v>283</v>
      </c>
      <c r="P350" s="20">
        <v>35</v>
      </c>
      <c r="Q350" s="15" t="s">
        <v>154</v>
      </c>
      <c r="R350" s="15" t="s">
        <v>185</v>
      </c>
      <c r="S350" s="15" t="s">
        <v>2246</v>
      </c>
      <c r="T350" s="15">
        <v>11</v>
      </c>
      <c r="U350" s="15" t="s">
        <v>154</v>
      </c>
      <c r="V350" s="15" t="s">
        <v>2247</v>
      </c>
      <c r="W350" s="15" t="s">
        <v>255</v>
      </c>
      <c r="X350" s="16" t="s">
        <v>240</v>
      </c>
      <c r="Y350" s="15" t="s">
        <v>214</v>
      </c>
      <c r="Z350" s="15" t="s">
        <v>348</v>
      </c>
      <c r="AA350" s="15">
        <v>1</v>
      </c>
      <c r="AB350" s="15">
        <v>12293.99</v>
      </c>
      <c r="AC350" s="15" t="s">
        <v>241</v>
      </c>
    </row>
    <row r="351" spans="1:29" ht="13.2" x14ac:dyDescent="0.25">
      <c r="A351" s="21" t="s">
        <v>2249</v>
      </c>
      <c r="B351" s="21" t="s">
        <v>848</v>
      </c>
      <c r="C351" s="22" t="s">
        <v>340</v>
      </c>
      <c r="D351" s="21" t="s">
        <v>191</v>
      </c>
      <c r="E351" s="21" t="s">
        <v>78</v>
      </c>
      <c r="F351" s="21">
        <v>8694</v>
      </c>
      <c r="G351" s="21" t="s">
        <v>20072</v>
      </c>
      <c r="H351" s="22">
        <v>47.569558999999998</v>
      </c>
      <c r="I351" s="22">
        <v>-102.690916</v>
      </c>
      <c r="J351" s="23">
        <v>43719.779976851853</v>
      </c>
      <c r="K351" s="24" t="s">
        <v>20223</v>
      </c>
      <c r="L351" s="24">
        <v>43719.779976851853</v>
      </c>
      <c r="M351" s="25" t="s">
        <v>20284</v>
      </c>
      <c r="N351" s="21" t="s">
        <v>40</v>
      </c>
      <c r="O351" s="21" t="s">
        <v>250</v>
      </c>
      <c r="P351" s="26">
        <v>75</v>
      </c>
      <c r="Q351" s="21" t="s">
        <v>154</v>
      </c>
      <c r="R351" s="21" t="s">
        <v>236</v>
      </c>
      <c r="S351" s="21" t="s">
        <v>2252</v>
      </c>
      <c r="T351" s="21">
        <v>57</v>
      </c>
      <c r="U351" s="21" t="s">
        <v>333</v>
      </c>
      <c r="V351" s="21" t="s">
        <v>2253</v>
      </c>
      <c r="W351" s="21" t="s">
        <v>51</v>
      </c>
      <c r="X351" s="22" t="s">
        <v>213</v>
      </c>
      <c r="Y351" s="21" t="s">
        <v>52</v>
      </c>
      <c r="Z351" s="21" t="s">
        <v>564</v>
      </c>
      <c r="AA351" s="21">
        <v>1</v>
      </c>
      <c r="AB351" s="21">
        <v>26152.21</v>
      </c>
      <c r="AC351" s="21" t="s">
        <v>241</v>
      </c>
    </row>
    <row r="352" spans="1:29" ht="13.2" x14ac:dyDescent="0.25">
      <c r="A352" s="15" t="s">
        <v>2255</v>
      </c>
      <c r="B352" s="15" t="s">
        <v>631</v>
      </c>
      <c r="C352" s="16" t="s">
        <v>20065</v>
      </c>
      <c r="D352" s="15" t="s">
        <v>36</v>
      </c>
      <c r="E352" s="15" t="s">
        <v>131</v>
      </c>
      <c r="F352" s="15">
        <v>8777</v>
      </c>
      <c r="G352" s="15" t="s">
        <v>20074</v>
      </c>
      <c r="H352" s="16" t="s">
        <v>20079</v>
      </c>
      <c r="I352" s="16">
        <v>-112.509438</v>
      </c>
      <c r="J352" s="17">
        <v>44013.730937499997</v>
      </c>
      <c r="K352" s="18" t="s">
        <v>20202</v>
      </c>
      <c r="L352" s="18">
        <v>44013.730937499997</v>
      </c>
      <c r="M352" s="19" t="s">
        <v>20194</v>
      </c>
      <c r="N352" s="15" t="s">
        <v>43</v>
      </c>
      <c r="O352" s="15" t="s">
        <v>137</v>
      </c>
      <c r="P352" s="20">
        <v>65</v>
      </c>
      <c r="Q352" s="15" t="s">
        <v>333</v>
      </c>
      <c r="R352" s="15" t="s">
        <v>82</v>
      </c>
      <c r="S352" s="15" t="s">
        <v>2258</v>
      </c>
      <c r="T352" s="15">
        <v>37</v>
      </c>
      <c r="U352" s="15" t="s">
        <v>71</v>
      </c>
      <c r="V352" s="15"/>
      <c r="W352" s="15" t="s">
        <v>142</v>
      </c>
      <c r="X352" s="16" t="s">
        <v>240</v>
      </c>
      <c r="Y352" s="15" t="s">
        <v>214</v>
      </c>
      <c r="Z352" s="15" t="s">
        <v>53</v>
      </c>
      <c r="AA352" s="15">
        <v>1</v>
      </c>
      <c r="AB352" s="15">
        <v>5908.11</v>
      </c>
      <c r="AC352" s="15" t="s">
        <v>241</v>
      </c>
    </row>
    <row r="353" spans="1:29" ht="13.2" x14ac:dyDescent="0.25">
      <c r="A353" s="21" t="s">
        <v>2260</v>
      </c>
      <c r="B353" s="21" t="s">
        <v>2335</v>
      </c>
      <c r="C353" s="22" t="s">
        <v>544</v>
      </c>
      <c r="D353" s="21" t="s">
        <v>191</v>
      </c>
      <c r="E353" s="21" t="s">
        <v>37</v>
      </c>
      <c r="F353" s="21">
        <v>4311</v>
      </c>
      <c r="G353" s="21" t="s">
        <v>20073</v>
      </c>
      <c r="H353" s="22">
        <v>32.581173999999997</v>
      </c>
      <c r="I353" s="22">
        <v>-103.02283199999999</v>
      </c>
      <c r="J353" s="23">
        <v>43269.452453703707</v>
      </c>
      <c r="K353" s="24" t="s">
        <v>20221</v>
      </c>
      <c r="L353" s="24">
        <v>43269.452453703707</v>
      </c>
      <c r="M353" s="25" t="s">
        <v>20318</v>
      </c>
      <c r="N353" s="21" t="s">
        <v>153</v>
      </c>
      <c r="O353" s="21" t="s">
        <v>369</v>
      </c>
      <c r="P353" s="26">
        <v>36</v>
      </c>
      <c r="Q353" s="21" t="s">
        <v>333</v>
      </c>
      <c r="R353" s="21" t="s">
        <v>66</v>
      </c>
      <c r="S353" s="21" t="s">
        <v>2263</v>
      </c>
      <c r="T353" s="21">
        <v>63</v>
      </c>
      <c r="U353" s="21" t="s">
        <v>71</v>
      </c>
      <c r="V353" s="21" t="s">
        <v>2264</v>
      </c>
      <c r="W353" s="21" t="s">
        <v>71</v>
      </c>
      <c r="X353" s="22" t="s">
        <v>213</v>
      </c>
      <c r="Y353" s="21" t="s">
        <v>52</v>
      </c>
      <c r="Z353" s="21" t="s">
        <v>348</v>
      </c>
      <c r="AA353" s="21">
        <v>3</v>
      </c>
      <c r="AB353" s="21">
        <v>20298.650000000001</v>
      </c>
      <c r="AC353" s="21" t="s">
        <v>229</v>
      </c>
    </row>
    <row r="354" spans="1:29" ht="13.2" x14ac:dyDescent="0.25">
      <c r="A354" s="15" t="s">
        <v>2265</v>
      </c>
      <c r="B354" s="15" t="s">
        <v>515</v>
      </c>
      <c r="C354" s="16" t="s">
        <v>401</v>
      </c>
      <c r="D354" s="15" t="s">
        <v>36</v>
      </c>
      <c r="E354" s="15" t="s">
        <v>409</v>
      </c>
      <c r="F354" s="15">
        <v>6387</v>
      </c>
      <c r="G354" s="15" t="s">
        <v>20071</v>
      </c>
      <c r="H354" s="16">
        <v>41.747996999999998</v>
      </c>
      <c r="I354" s="16">
        <v>-107.79952400000001</v>
      </c>
      <c r="J354" s="17">
        <v>45382.234016203707</v>
      </c>
      <c r="K354" s="18" t="s">
        <v>20182</v>
      </c>
      <c r="L354" s="18">
        <v>45382.234016203707</v>
      </c>
      <c r="M354" s="19" t="s">
        <v>20245</v>
      </c>
      <c r="N354" s="15" t="s">
        <v>211</v>
      </c>
      <c r="O354" s="15" t="s">
        <v>64</v>
      </c>
      <c r="P354" s="20">
        <v>20</v>
      </c>
      <c r="Q354" s="15" t="s">
        <v>333</v>
      </c>
      <c r="R354" s="15" t="s">
        <v>50</v>
      </c>
      <c r="S354" s="15" t="s">
        <v>2268</v>
      </c>
      <c r="T354" s="15">
        <v>21</v>
      </c>
      <c r="U354" s="15" t="s">
        <v>50</v>
      </c>
      <c r="V354" s="15" t="s">
        <v>2269</v>
      </c>
      <c r="W354" s="15" t="s">
        <v>71</v>
      </c>
      <c r="X354" s="16" t="s">
        <v>108</v>
      </c>
      <c r="Y354" s="15" t="s">
        <v>125</v>
      </c>
      <c r="Z354" s="15" t="s">
        <v>348</v>
      </c>
      <c r="AA354" s="15">
        <v>5</v>
      </c>
      <c r="AB354" s="15">
        <v>29003.439999999999</v>
      </c>
      <c r="AC354" s="15" t="s">
        <v>229</v>
      </c>
    </row>
    <row r="355" spans="1:29" ht="13.2" x14ac:dyDescent="0.25">
      <c r="A355" s="21" t="s">
        <v>2271</v>
      </c>
      <c r="B355" s="21" t="s">
        <v>1358</v>
      </c>
      <c r="C355" s="22" t="s">
        <v>20067</v>
      </c>
      <c r="D355" s="21" t="s">
        <v>36</v>
      </c>
      <c r="E355" s="21" t="s">
        <v>78</v>
      </c>
      <c r="F355" s="21">
        <v>5339</v>
      </c>
      <c r="G355" s="21" t="s">
        <v>20078</v>
      </c>
      <c r="H355" s="22">
        <v>32.782558000000002</v>
      </c>
      <c r="I355" s="22">
        <v>-100.108707</v>
      </c>
      <c r="J355" s="23">
        <v>43532.379201388889</v>
      </c>
      <c r="K355" s="24" t="s">
        <v>20196</v>
      </c>
      <c r="L355" s="24">
        <v>43532.379201388889</v>
      </c>
      <c r="M355" s="25" t="s">
        <v>20197</v>
      </c>
      <c r="N355" s="21" t="s">
        <v>207</v>
      </c>
      <c r="O355" s="21" t="s">
        <v>41</v>
      </c>
      <c r="P355" s="26">
        <v>36</v>
      </c>
      <c r="Q355" s="21" t="s">
        <v>333</v>
      </c>
      <c r="R355" s="21" t="s">
        <v>71</v>
      </c>
      <c r="S355" s="21" t="s">
        <v>2274</v>
      </c>
      <c r="T355" s="21">
        <v>55</v>
      </c>
      <c r="U355" s="21" t="s">
        <v>71</v>
      </c>
      <c r="V355" s="21" t="s">
        <v>2275</v>
      </c>
      <c r="W355" s="21" t="s">
        <v>255</v>
      </c>
      <c r="X355" s="22" t="s">
        <v>213</v>
      </c>
      <c r="Y355" s="21" t="s">
        <v>109</v>
      </c>
      <c r="Z355" s="21" t="s">
        <v>348</v>
      </c>
      <c r="AA355" s="21">
        <v>2</v>
      </c>
      <c r="AB355" s="21">
        <v>23118.02</v>
      </c>
      <c r="AC355" s="21" t="s">
        <v>241</v>
      </c>
    </row>
    <row r="356" spans="1:29" ht="13.2" x14ac:dyDescent="0.25">
      <c r="A356" s="15" t="s">
        <v>2277</v>
      </c>
      <c r="B356" s="15" t="s">
        <v>1256</v>
      </c>
      <c r="C356" s="16" t="s">
        <v>20065</v>
      </c>
      <c r="D356" s="15" t="s">
        <v>191</v>
      </c>
      <c r="E356" s="15" t="s">
        <v>114</v>
      </c>
      <c r="F356" s="15">
        <v>3012</v>
      </c>
      <c r="G356" s="15" t="s">
        <v>20073</v>
      </c>
      <c r="H356" s="16">
        <v>34.714514000000001</v>
      </c>
      <c r="I356" s="16">
        <v>-101.06562700000001</v>
      </c>
      <c r="J356" s="17" t="s">
        <v>20079</v>
      </c>
      <c r="K356" s="18" t="s">
        <v>20079</v>
      </c>
      <c r="L356" s="18" t="s">
        <v>20079</v>
      </c>
      <c r="M356" s="19" t="s">
        <v>20222</v>
      </c>
      <c r="N356" s="15" t="s">
        <v>474</v>
      </c>
      <c r="O356" s="15" t="s">
        <v>85</v>
      </c>
      <c r="P356" s="20">
        <v>69</v>
      </c>
      <c r="Q356" s="15" t="s">
        <v>333</v>
      </c>
      <c r="R356" s="15" t="s">
        <v>236</v>
      </c>
      <c r="S356" s="15" t="s">
        <v>2279</v>
      </c>
      <c r="T356" s="15">
        <v>49</v>
      </c>
      <c r="U356" s="15" t="s">
        <v>154</v>
      </c>
      <c r="V356" s="15" t="s">
        <v>2280</v>
      </c>
      <c r="W356" s="15" t="s">
        <v>51</v>
      </c>
      <c r="X356" s="16" t="s">
        <v>108</v>
      </c>
      <c r="Y356" s="15" t="s">
        <v>109</v>
      </c>
      <c r="Z356" s="15" t="s">
        <v>348</v>
      </c>
      <c r="AA356" s="15">
        <v>5</v>
      </c>
      <c r="AB356" s="15">
        <v>22917.49</v>
      </c>
      <c r="AC356" s="15" t="s">
        <v>241</v>
      </c>
    </row>
    <row r="357" spans="1:29" ht="13.2" x14ac:dyDescent="0.25">
      <c r="A357" s="21" t="s">
        <v>2282</v>
      </c>
      <c r="B357" s="21" t="s">
        <v>267</v>
      </c>
      <c r="C357" s="22" t="s">
        <v>544</v>
      </c>
      <c r="D357" s="21" t="s">
        <v>219</v>
      </c>
      <c r="E357" s="21" t="s">
        <v>131</v>
      </c>
      <c r="F357" s="21">
        <v>7797</v>
      </c>
      <c r="G357" s="21" t="s">
        <v>20075</v>
      </c>
      <c r="H357" s="22" t="s">
        <v>20079</v>
      </c>
      <c r="I357" s="22">
        <v>65.938199999999995</v>
      </c>
      <c r="J357" s="23">
        <v>45436.041886574072</v>
      </c>
      <c r="K357" s="24" t="s">
        <v>20220</v>
      </c>
      <c r="L357" s="24">
        <v>45436.041886574072</v>
      </c>
      <c r="M357" s="25" t="s">
        <v>20317</v>
      </c>
      <c r="N357" s="21" t="s">
        <v>434</v>
      </c>
      <c r="O357" s="21" t="s">
        <v>168</v>
      </c>
      <c r="P357" s="26">
        <v>36</v>
      </c>
      <c r="Q357" s="21" t="s">
        <v>71</v>
      </c>
      <c r="R357" s="21" t="s">
        <v>71</v>
      </c>
      <c r="S357" s="21" t="s">
        <v>1777</v>
      </c>
      <c r="T357" s="21">
        <v>68</v>
      </c>
      <c r="U357" s="21" t="s">
        <v>50</v>
      </c>
      <c r="V357" s="21" t="s">
        <v>2284</v>
      </c>
      <c r="W357" s="21" t="s">
        <v>142</v>
      </c>
      <c r="X357" s="22" t="s">
        <v>108</v>
      </c>
      <c r="Y357" s="21" t="s">
        <v>109</v>
      </c>
      <c r="Z357" s="21" t="s">
        <v>53</v>
      </c>
      <c r="AA357" s="21">
        <v>0</v>
      </c>
      <c r="AB357" s="21">
        <v>48732.42</v>
      </c>
      <c r="AC357" s="21" t="s">
        <v>229</v>
      </c>
    </row>
    <row r="358" spans="1:29" ht="13.2" x14ac:dyDescent="0.25">
      <c r="A358" s="15" t="s">
        <v>2286</v>
      </c>
      <c r="B358" s="15" t="s">
        <v>1859</v>
      </c>
      <c r="C358" s="16" t="s">
        <v>129</v>
      </c>
      <c r="D358" s="15" t="s">
        <v>36</v>
      </c>
      <c r="E358" s="15" t="s">
        <v>246</v>
      </c>
      <c r="F358" s="15">
        <v>8025</v>
      </c>
      <c r="G358" s="15" t="s">
        <v>20074</v>
      </c>
      <c r="H358" s="16">
        <v>32.426420999999998</v>
      </c>
      <c r="I358" s="16">
        <v>-101.254107</v>
      </c>
      <c r="J358" s="17">
        <v>45495.776608796295</v>
      </c>
      <c r="K358" s="18" t="s">
        <v>20223</v>
      </c>
      <c r="L358" s="18">
        <v>45495.776608796295</v>
      </c>
      <c r="M358" s="19" t="s">
        <v>20260</v>
      </c>
      <c r="N358" s="15" t="s">
        <v>474</v>
      </c>
      <c r="O358" s="15" t="s">
        <v>82</v>
      </c>
      <c r="P358" s="20">
        <v>37</v>
      </c>
      <c r="Q358" s="15" t="s">
        <v>154</v>
      </c>
      <c r="R358" s="15" t="s">
        <v>236</v>
      </c>
      <c r="S358" s="15" t="s">
        <v>2289</v>
      </c>
      <c r="T358" s="15">
        <v>21</v>
      </c>
      <c r="U358" s="15" t="s">
        <v>71</v>
      </c>
      <c r="V358" s="15" t="s">
        <v>2290</v>
      </c>
      <c r="W358" s="15" t="s">
        <v>123</v>
      </c>
      <c r="X358" s="16" t="s">
        <v>306</v>
      </c>
      <c r="Y358" s="15" t="s">
        <v>214</v>
      </c>
      <c r="Z358" s="15" t="s">
        <v>53</v>
      </c>
      <c r="AA358" s="15">
        <v>0</v>
      </c>
      <c r="AB358" s="15">
        <v>24936.62</v>
      </c>
      <c r="AC358" s="15" t="s">
        <v>241</v>
      </c>
    </row>
    <row r="359" spans="1:29" ht="13.2" x14ac:dyDescent="0.25">
      <c r="A359" s="21" t="s">
        <v>2292</v>
      </c>
      <c r="B359" s="21" t="s">
        <v>774</v>
      </c>
      <c r="C359" s="22" t="s">
        <v>113</v>
      </c>
      <c r="D359" s="21" t="s">
        <v>191</v>
      </c>
      <c r="E359" s="21" t="s">
        <v>246</v>
      </c>
      <c r="F359" s="21">
        <v>8604</v>
      </c>
      <c r="G359" s="21" t="s">
        <v>20074</v>
      </c>
      <c r="H359" s="22">
        <v>34.147578000000003</v>
      </c>
      <c r="I359" s="22">
        <v>-81.227113000000003</v>
      </c>
      <c r="J359" s="23">
        <v>43828.755694444444</v>
      </c>
      <c r="K359" s="24" t="s">
        <v>20223</v>
      </c>
      <c r="L359" s="24">
        <v>43828.755694444444</v>
      </c>
      <c r="M359" s="25" t="s">
        <v>20260</v>
      </c>
      <c r="N359" s="21" t="s">
        <v>153</v>
      </c>
      <c r="O359" s="21" t="s">
        <v>168</v>
      </c>
      <c r="P359" s="26">
        <v>36</v>
      </c>
      <c r="Q359" s="21" t="s">
        <v>71</v>
      </c>
      <c r="R359" s="21" t="s">
        <v>71</v>
      </c>
      <c r="S359" s="21" t="s">
        <v>2294</v>
      </c>
      <c r="T359" s="21">
        <v>63</v>
      </c>
      <c r="U359" s="21" t="s">
        <v>333</v>
      </c>
      <c r="V359" s="21" t="s">
        <v>2295</v>
      </c>
      <c r="W359" s="21" t="s">
        <v>51</v>
      </c>
      <c r="X359" s="22" t="s">
        <v>240</v>
      </c>
      <c r="Y359" s="21" t="s">
        <v>297</v>
      </c>
      <c r="Z359" s="21" t="s">
        <v>53</v>
      </c>
      <c r="AA359" s="21">
        <v>0</v>
      </c>
      <c r="AB359" s="21">
        <v>22276.95</v>
      </c>
      <c r="AC359" s="21" t="s">
        <v>241</v>
      </c>
    </row>
    <row r="360" spans="1:29" ht="13.2" x14ac:dyDescent="0.25">
      <c r="A360" s="15" t="s">
        <v>2297</v>
      </c>
      <c r="B360" s="15" t="s">
        <v>530</v>
      </c>
      <c r="C360" s="16" t="s">
        <v>340</v>
      </c>
      <c r="D360" s="15" t="s">
        <v>130</v>
      </c>
      <c r="E360" s="15" t="s">
        <v>149</v>
      </c>
      <c r="F360" s="15">
        <v>6930</v>
      </c>
      <c r="G360" s="15" t="s">
        <v>20074</v>
      </c>
      <c r="H360" s="16">
        <v>38.313937000000003</v>
      </c>
      <c r="I360" s="16">
        <v>-95.248501000000005</v>
      </c>
      <c r="J360" s="17">
        <v>43304.163368055553</v>
      </c>
      <c r="K360" s="18" t="s">
        <v>20198</v>
      </c>
      <c r="L360" s="18">
        <v>43304.163368055553</v>
      </c>
      <c r="M360" s="19" t="s">
        <v>20197</v>
      </c>
      <c r="N360" s="15" t="s">
        <v>139</v>
      </c>
      <c r="O360" s="15" t="s">
        <v>117</v>
      </c>
      <c r="P360" s="20">
        <v>36</v>
      </c>
      <c r="Q360" s="15" t="s">
        <v>71</v>
      </c>
      <c r="R360" s="15" t="s">
        <v>71</v>
      </c>
      <c r="S360" s="15" t="s">
        <v>2299</v>
      </c>
      <c r="T360" s="15">
        <v>72</v>
      </c>
      <c r="U360" s="15" t="s">
        <v>154</v>
      </c>
      <c r="V360" s="15" t="s">
        <v>2300</v>
      </c>
      <c r="W360" s="15" t="s">
        <v>71</v>
      </c>
      <c r="X360" s="16" t="s">
        <v>213</v>
      </c>
      <c r="Y360" s="15" t="s">
        <v>297</v>
      </c>
      <c r="Z360" s="15" t="s">
        <v>348</v>
      </c>
      <c r="AA360" s="15">
        <v>3</v>
      </c>
      <c r="AB360" s="15">
        <v>13324.21</v>
      </c>
      <c r="AC360" s="15" t="s">
        <v>241</v>
      </c>
    </row>
    <row r="361" spans="1:29" ht="13.2" x14ac:dyDescent="0.25">
      <c r="A361" s="21" t="s">
        <v>2302</v>
      </c>
      <c r="B361" s="21" t="s">
        <v>1859</v>
      </c>
      <c r="C361" s="22" t="s">
        <v>113</v>
      </c>
      <c r="D361" s="21" t="s">
        <v>98</v>
      </c>
      <c r="E361" s="21" t="s">
        <v>164</v>
      </c>
      <c r="F361" s="21">
        <v>2765</v>
      </c>
      <c r="G361" s="21" t="s">
        <v>20073</v>
      </c>
      <c r="H361" s="22">
        <v>47.457070999999999</v>
      </c>
      <c r="I361" s="22">
        <v>-87.333496999999994</v>
      </c>
      <c r="J361" s="23">
        <v>43321.964155092595</v>
      </c>
      <c r="K361" s="24" t="s">
        <v>20267</v>
      </c>
      <c r="L361" s="24">
        <v>43321.964155092595</v>
      </c>
      <c r="M361" s="25" t="s">
        <v>20237</v>
      </c>
      <c r="N361" s="21" t="s">
        <v>322</v>
      </c>
      <c r="O361" s="21" t="s">
        <v>205</v>
      </c>
      <c r="P361" s="26">
        <v>30</v>
      </c>
      <c r="Q361" s="21" t="s">
        <v>333</v>
      </c>
      <c r="R361" s="21" t="s">
        <v>71</v>
      </c>
      <c r="S361" s="21" t="s">
        <v>2305</v>
      </c>
      <c r="T361" s="21">
        <v>69</v>
      </c>
      <c r="U361" s="21" t="s">
        <v>154</v>
      </c>
      <c r="V361" s="21" t="s">
        <v>2306</v>
      </c>
      <c r="W361" s="21" t="s">
        <v>71</v>
      </c>
      <c r="X361" s="22" t="s">
        <v>108</v>
      </c>
      <c r="Y361" s="21" t="s">
        <v>109</v>
      </c>
      <c r="Z361" s="21" t="s">
        <v>564</v>
      </c>
      <c r="AA361" s="21">
        <v>3</v>
      </c>
      <c r="AB361" s="21">
        <v>10780.97</v>
      </c>
      <c r="AC361" s="21" t="s">
        <v>229</v>
      </c>
    </row>
    <row r="362" spans="1:29" ht="13.2" x14ac:dyDescent="0.25">
      <c r="A362" s="15" t="s">
        <v>2308</v>
      </c>
      <c r="B362" s="15" t="s">
        <v>373</v>
      </c>
      <c r="C362" s="16" t="s">
        <v>364</v>
      </c>
      <c r="D362" s="15" t="s">
        <v>219</v>
      </c>
      <c r="E362" s="15" t="s">
        <v>149</v>
      </c>
      <c r="F362" s="15">
        <v>9586</v>
      </c>
      <c r="G362" s="15" t="s">
        <v>20074</v>
      </c>
      <c r="H362" s="16">
        <v>31.656036</v>
      </c>
      <c r="I362" s="16">
        <v>-102.805255</v>
      </c>
      <c r="J362" s="17">
        <v>43618.919444444444</v>
      </c>
      <c r="K362" s="18" t="s">
        <v>20172</v>
      </c>
      <c r="L362" s="18">
        <v>43618.919444444444</v>
      </c>
      <c r="M362" s="19" t="s">
        <v>20226</v>
      </c>
      <c r="N362" s="15" t="s">
        <v>343</v>
      </c>
      <c r="O362" s="15" t="s">
        <v>41</v>
      </c>
      <c r="P362" s="20">
        <v>69</v>
      </c>
      <c r="Q362" s="15" t="s">
        <v>333</v>
      </c>
      <c r="R362" s="15" t="s">
        <v>66</v>
      </c>
      <c r="S362" s="15" t="s">
        <v>2311</v>
      </c>
      <c r="T362" s="15">
        <v>58</v>
      </c>
      <c r="U362" s="15" t="s">
        <v>154</v>
      </c>
      <c r="V362" s="15" t="s">
        <v>2312</v>
      </c>
      <c r="W362" s="15" t="s">
        <v>51</v>
      </c>
      <c r="X362" s="16" t="s">
        <v>306</v>
      </c>
      <c r="Y362" s="15" t="s">
        <v>297</v>
      </c>
      <c r="Z362" s="15" t="s">
        <v>564</v>
      </c>
      <c r="AA362" s="15">
        <v>3</v>
      </c>
      <c r="AB362" s="15">
        <v>34454.75</v>
      </c>
      <c r="AC362" s="15" t="s">
        <v>241</v>
      </c>
    </row>
    <row r="363" spans="1:29" ht="13.2" x14ac:dyDescent="0.25">
      <c r="A363" s="21" t="s">
        <v>2314</v>
      </c>
      <c r="B363" s="21" t="s">
        <v>774</v>
      </c>
      <c r="C363" s="22" t="s">
        <v>113</v>
      </c>
      <c r="D363" s="21" t="s">
        <v>130</v>
      </c>
      <c r="E363" s="21" t="s">
        <v>131</v>
      </c>
      <c r="F363" s="21">
        <v>5405</v>
      </c>
      <c r="G363" s="21" t="s">
        <v>20077</v>
      </c>
      <c r="H363" s="22">
        <v>32.017789</v>
      </c>
      <c r="I363" s="22">
        <v>-79.630217000000002</v>
      </c>
      <c r="J363" s="23">
        <v>44813.100069444445</v>
      </c>
      <c r="K363" s="24" t="s">
        <v>20186</v>
      </c>
      <c r="L363" s="24">
        <v>44813.100069444445</v>
      </c>
      <c r="M363" s="25" t="s">
        <v>20316</v>
      </c>
      <c r="N363" s="21" t="s">
        <v>434</v>
      </c>
      <c r="O363" s="21" t="s">
        <v>137</v>
      </c>
      <c r="P363" s="26">
        <v>36</v>
      </c>
      <c r="Q363" s="21" t="s">
        <v>333</v>
      </c>
      <c r="R363" s="21" t="s">
        <v>66</v>
      </c>
      <c r="S363" s="21" t="s">
        <v>2317</v>
      </c>
      <c r="T363" s="21">
        <v>67</v>
      </c>
      <c r="U363" s="21" t="s">
        <v>333</v>
      </c>
      <c r="V363" s="21" t="s">
        <v>2318</v>
      </c>
      <c r="W363" s="21" t="s">
        <v>51</v>
      </c>
      <c r="X363" s="22" t="s">
        <v>240</v>
      </c>
      <c r="Y363" s="21" t="s">
        <v>52</v>
      </c>
      <c r="Z363" s="21" t="s">
        <v>71</v>
      </c>
      <c r="AA363" s="21">
        <v>2</v>
      </c>
      <c r="AB363" s="21">
        <v>36010.19</v>
      </c>
      <c r="AC363" s="21" t="s">
        <v>241</v>
      </c>
    </row>
    <row r="364" spans="1:29" ht="13.2" x14ac:dyDescent="0.25">
      <c r="A364" s="15" t="s">
        <v>2320</v>
      </c>
      <c r="B364" s="15" t="s">
        <v>1340</v>
      </c>
      <c r="C364" s="16" t="s">
        <v>20066</v>
      </c>
      <c r="D364" s="15" t="s">
        <v>201</v>
      </c>
      <c r="E364" s="15" t="s">
        <v>149</v>
      </c>
      <c r="F364" s="15">
        <v>2768</v>
      </c>
      <c r="G364" s="15" t="s">
        <v>20078</v>
      </c>
      <c r="H364" s="16">
        <v>45.310893</v>
      </c>
      <c r="I364" s="16">
        <v>-93.871429000000006</v>
      </c>
      <c r="J364" s="17">
        <v>43396.885555555556</v>
      </c>
      <c r="K364" s="18" t="s">
        <v>20214</v>
      </c>
      <c r="L364" s="18">
        <v>43396.885555555556</v>
      </c>
      <c r="M364" s="19" t="s">
        <v>20310</v>
      </c>
      <c r="N364" s="15" t="s">
        <v>61</v>
      </c>
      <c r="O364" s="15" t="s">
        <v>44</v>
      </c>
      <c r="P364" s="20">
        <v>44</v>
      </c>
      <c r="Q364" s="15" t="s">
        <v>333</v>
      </c>
      <c r="R364" s="15" t="s">
        <v>71</v>
      </c>
      <c r="S364" s="15" t="s">
        <v>2323</v>
      </c>
      <c r="T364" s="15">
        <v>79</v>
      </c>
      <c r="U364" s="15" t="s">
        <v>65</v>
      </c>
      <c r="V364" s="15" t="s">
        <v>2324</v>
      </c>
      <c r="W364" s="15" t="s">
        <v>71</v>
      </c>
      <c r="X364" s="16" t="s">
        <v>240</v>
      </c>
      <c r="Y364" s="15" t="s">
        <v>214</v>
      </c>
      <c r="Z364" s="15" t="s">
        <v>126</v>
      </c>
      <c r="AA364" s="15">
        <v>4</v>
      </c>
      <c r="AB364" s="15">
        <v>15444.42</v>
      </c>
      <c r="AC364" s="15" t="s">
        <v>241</v>
      </c>
    </row>
    <row r="365" spans="1:29" ht="13.2" x14ac:dyDescent="0.25">
      <c r="A365" s="21" t="s">
        <v>2325</v>
      </c>
      <c r="B365" s="21" t="s">
        <v>515</v>
      </c>
      <c r="C365" s="22" t="s">
        <v>20066</v>
      </c>
      <c r="D365" s="21" t="s">
        <v>201</v>
      </c>
      <c r="E365" s="21" t="s">
        <v>246</v>
      </c>
      <c r="F365" s="21">
        <v>5275</v>
      </c>
      <c r="G365" s="21" t="s">
        <v>20074</v>
      </c>
      <c r="H365" s="22">
        <v>44.149236000000002</v>
      </c>
      <c r="I365" s="22" t="s">
        <v>20079</v>
      </c>
      <c r="J365" s="23">
        <v>44216.343541666669</v>
      </c>
      <c r="K365" s="24" t="s">
        <v>20170</v>
      </c>
      <c r="L365" s="24">
        <v>44216.343541666669</v>
      </c>
      <c r="M365" s="25" t="s">
        <v>20246</v>
      </c>
      <c r="N365" s="21" t="s">
        <v>101</v>
      </c>
      <c r="O365" s="21" t="s">
        <v>44</v>
      </c>
      <c r="P365" s="26">
        <v>67</v>
      </c>
      <c r="Q365" s="21" t="s">
        <v>154</v>
      </c>
      <c r="R365" s="21" t="s">
        <v>82</v>
      </c>
      <c r="S365" s="21" t="s">
        <v>2328</v>
      </c>
      <c r="T365" s="21">
        <v>34</v>
      </c>
      <c r="U365" s="21" t="s">
        <v>154</v>
      </c>
      <c r="V365" s="21" t="s">
        <v>2329</v>
      </c>
      <c r="W365" s="21" t="s">
        <v>51</v>
      </c>
      <c r="X365" s="22" t="s">
        <v>240</v>
      </c>
      <c r="Y365" s="21" t="s">
        <v>52</v>
      </c>
      <c r="Z365" s="21" t="s">
        <v>126</v>
      </c>
      <c r="AA365" s="21">
        <v>5</v>
      </c>
      <c r="AB365" s="21">
        <v>48806.63</v>
      </c>
      <c r="AC365" s="21" t="s">
        <v>241</v>
      </c>
    </row>
    <row r="366" spans="1:29" ht="13.2" x14ac:dyDescent="0.25">
      <c r="A366" s="15" t="s">
        <v>2331</v>
      </c>
      <c r="B366" s="15" t="s">
        <v>1340</v>
      </c>
      <c r="C366" s="16" t="s">
        <v>20066</v>
      </c>
      <c r="D366" s="15" t="s">
        <v>98</v>
      </c>
      <c r="E366" s="15" t="s">
        <v>202</v>
      </c>
      <c r="F366" s="15">
        <v>5895</v>
      </c>
      <c r="G366" s="15" t="s">
        <v>20075</v>
      </c>
      <c r="H366" s="16">
        <v>41.834918000000002</v>
      </c>
      <c r="I366" s="16">
        <v>-110.72962800000001</v>
      </c>
      <c r="J366" s="17">
        <v>45549.206296296295</v>
      </c>
      <c r="K366" s="18" t="s">
        <v>20188</v>
      </c>
      <c r="L366" s="18">
        <v>45549.206296296295</v>
      </c>
      <c r="M366" s="19" t="s">
        <v>20233</v>
      </c>
      <c r="N366" s="15" t="s">
        <v>285</v>
      </c>
      <c r="O366" s="15" t="s">
        <v>137</v>
      </c>
      <c r="P366" s="20">
        <v>58</v>
      </c>
      <c r="Q366" s="15" t="s">
        <v>154</v>
      </c>
      <c r="R366" s="15" t="s">
        <v>66</v>
      </c>
      <c r="S366" s="15" t="s">
        <v>2333</v>
      </c>
      <c r="T366" s="15">
        <v>52</v>
      </c>
      <c r="U366" s="15" t="s">
        <v>71</v>
      </c>
      <c r="V366" s="15"/>
      <c r="W366" s="15" t="s">
        <v>51</v>
      </c>
      <c r="X366" s="16" t="s">
        <v>108</v>
      </c>
      <c r="Y366" s="15" t="s">
        <v>214</v>
      </c>
      <c r="Z366" s="15" t="s">
        <v>126</v>
      </c>
      <c r="AA366" s="15">
        <v>0</v>
      </c>
      <c r="AB366" s="15">
        <v>42858.91</v>
      </c>
      <c r="AC366" s="15" t="s">
        <v>241</v>
      </c>
    </row>
    <row r="367" spans="1:29" ht="13.2" x14ac:dyDescent="0.25">
      <c r="A367" s="21" t="s">
        <v>2334</v>
      </c>
      <c r="B367" s="21" t="s">
        <v>2335</v>
      </c>
      <c r="C367" s="22" t="s">
        <v>340</v>
      </c>
      <c r="D367" s="21" t="s">
        <v>98</v>
      </c>
      <c r="E367" s="21" t="s">
        <v>37</v>
      </c>
      <c r="F367" s="21">
        <v>4449</v>
      </c>
      <c r="G367" s="21" t="s">
        <v>20076</v>
      </c>
      <c r="H367" s="22">
        <v>44.169880999999997</v>
      </c>
      <c r="I367" s="22">
        <v>-114.38229800000001</v>
      </c>
      <c r="J367" s="23">
        <v>43911.601180555554</v>
      </c>
      <c r="K367" s="24" t="s">
        <v>20184</v>
      </c>
      <c r="L367" s="24">
        <v>43911.601180555554</v>
      </c>
      <c r="M367" s="25" t="s">
        <v>20320</v>
      </c>
      <c r="N367" s="21" t="s">
        <v>61</v>
      </c>
      <c r="O367" s="21" t="s">
        <v>250</v>
      </c>
      <c r="P367" s="26">
        <v>64</v>
      </c>
      <c r="Q367" s="21" t="s">
        <v>71</v>
      </c>
      <c r="R367" s="21" t="s">
        <v>71</v>
      </c>
      <c r="S367" s="21" t="s">
        <v>2338</v>
      </c>
      <c r="T367" s="21">
        <v>88</v>
      </c>
      <c r="U367" s="21" t="s">
        <v>333</v>
      </c>
      <c r="V367" s="21"/>
      <c r="W367" s="21" t="s">
        <v>123</v>
      </c>
      <c r="X367" s="22" t="s">
        <v>213</v>
      </c>
      <c r="Y367" s="21" t="s">
        <v>297</v>
      </c>
      <c r="Z367" s="21" t="s">
        <v>71</v>
      </c>
      <c r="AA367" s="21">
        <v>4</v>
      </c>
      <c r="AB367" s="21">
        <v>14949.65</v>
      </c>
      <c r="AC367" s="21" t="s">
        <v>229</v>
      </c>
    </row>
    <row r="368" spans="1:29" ht="13.2" x14ac:dyDescent="0.25">
      <c r="A368" s="15" t="s">
        <v>2340</v>
      </c>
      <c r="B368" s="15" t="s">
        <v>500</v>
      </c>
      <c r="C368" s="16" t="s">
        <v>20065</v>
      </c>
      <c r="D368" s="15" t="s">
        <v>130</v>
      </c>
      <c r="E368" s="15" t="s">
        <v>202</v>
      </c>
      <c r="F368" s="15">
        <v>1665</v>
      </c>
      <c r="G368" s="15" t="s">
        <v>20072</v>
      </c>
      <c r="H368" s="16">
        <v>33.196323999999997</v>
      </c>
      <c r="I368" s="16">
        <v>-92.074163999999996</v>
      </c>
      <c r="J368" s="17">
        <v>45317.399537037039</v>
      </c>
      <c r="K368" s="18" t="s">
        <v>20196</v>
      </c>
      <c r="L368" s="18">
        <v>45317.399537037039</v>
      </c>
      <c r="M368" s="19" t="s">
        <v>20228</v>
      </c>
      <c r="N368" s="15" t="s">
        <v>182</v>
      </c>
      <c r="O368" s="15" t="s">
        <v>194</v>
      </c>
      <c r="P368" s="20">
        <v>42</v>
      </c>
      <c r="Q368" s="15" t="s">
        <v>154</v>
      </c>
      <c r="R368" s="15" t="s">
        <v>82</v>
      </c>
      <c r="S368" s="15" t="s">
        <v>2343</v>
      </c>
      <c r="T368" s="15">
        <v>69</v>
      </c>
      <c r="U368" s="15" t="s">
        <v>154</v>
      </c>
      <c r="V368" s="15" t="s">
        <v>2344</v>
      </c>
      <c r="W368" s="15" t="s">
        <v>255</v>
      </c>
      <c r="X368" s="16" t="s">
        <v>213</v>
      </c>
      <c r="Y368" s="15" t="s">
        <v>125</v>
      </c>
      <c r="Z368" s="15" t="s">
        <v>53</v>
      </c>
      <c r="AA368" s="15">
        <v>4</v>
      </c>
      <c r="AB368" s="15">
        <v>23647.95</v>
      </c>
      <c r="AC368" s="15" t="s">
        <v>241</v>
      </c>
    </row>
    <row r="369" spans="1:29" ht="13.2" x14ac:dyDescent="0.25">
      <c r="A369" s="21" t="s">
        <v>2345</v>
      </c>
      <c r="B369" s="21" t="s">
        <v>694</v>
      </c>
      <c r="C369" s="22" t="s">
        <v>340</v>
      </c>
      <c r="D369" s="21" t="s">
        <v>191</v>
      </c>
      <c r="E369" s="21" t="s">
        <v>202</v>
      </c>
      <c r="F369" s="21">
        <v>3735</v>
      </c>
      <c r="G369" s="21" t="s">
        <v>20076</v>
      </c>
      <c r="H369" s="22">
        <v>36.963768000000002</v>
      </c>
      <c r="I369" s="22">
        <v>-96.031470999999996</v>
      </c>
      <c r="J369" s="23" t="s">
        <v>20079</v>
      </c>
      <c r="K369" s="24" t="s">
        <v>20079</v>
      </c>
      <c r="L369" s="24" t="s">
        <v>20079</v>
      </c>
      <c r="M369" s="25" t="s">
        <v>20326</v>
      </c>
      <c r="N369" s="21" t="s">
        <v>156</v>
      </c>
      <c r="O369" s="21" t="s">
        <v>106</v>
      </c>
      <c r="P369" s="26">
        <v>18</v>
      </c>
      <c r="Q369" s="21" t="s">
        <v>154</v>
      </c>
      <c r="R369" s="21" t="s">
        <v>50</v>
      </c>
      <c r="S369" s="21" t="s">
        <v>1806</v>
      </c>
      <c r="T369" s="21">
        <v>34</v>
      </c>
      <c r="U369" s="21" t="s">
        <v>154</v>
      </c>
      <c r="V369" s="21"/>
      <c r="W369" s="21" t="s">
        <v>71</v>
      </c>
      <c r="X369" s="22" t="s">
        <v>306</v>
      </c>
      <c r="Y369" s="21" t="s">
        <v>297</v>
      </c>
      <c r="Z369" s="21" t="s">
        <v>348</v>
      </c>
      <c r="AA369" s="21">
        <v>5</v>
      </c>
      <c r="AB369" s="21">
        <v>2065.0300000000002</v>
      </c>
      <c r="AC369" s="21" t="s">
        <v>229</v>
      </c>
    </row>
    <row r="370" spans="1:29" ht="13.2" x14ac:dyDescent="0.25">
      <c r="A370" s="15" t="s">
        <v>2348</v>
      </c>
      <c r="B370" s="15" t="s">
        <v>631</v>
      </c>
      <c r="C370" s="16" t="s">
        <v>20067</v>
      </c>
      <c r="D370" s="15" t="s">
        <v>77</v>
      </c>
      <c r="E370" s="15" t="s">
        <v>58</v>
      </c>
      <c r="F370" s="15">
        <v>2654</v>
      </c>
      <c r="G370" s="15" t="s">
        <v>20073</v>
      </c>
      <c r="H370" s="16">
        <v>26.562245999999998</v>
      </c>
      <c r="I370" s="16">
        <v>-102.681595</v>
      </c>
      <c r="J370" s="17">
        <v>44239.692256944443</v>
      </c>
      <c r="K370" s="18" t="s">
        <v>20217</v>
      </c>
      <c r="L370" s="18">
        <v>44239.692256944443</v>
      </c>
      <c r="M370" s="19" t="s">
        <v>20251</v>
      </c>
      <c r="N370" s="15" t="s">
        <v>68</v>
      </c>
      <c r="O370" s="15" t="s">
        <v>69</v>
      </c>
      <c r="P370" s="20">
        <v>36</v>
      </c>
      <c r="Q370" s="15" t="s">
        <v>71</v>
      </c>
      <c r="R370" s="15" t="s">
        <v>71</v>
      </c>
      <c r="S370" s="15" t="s">
        <v>1955</v>
      </c>
      <c r="T370" s="15">
        <v>67</v>
      </c>
      <c r="U370" s="15" t="s">
        <v>333</v>
      </c>
      <c r="V370" s="15" t="s">
        <v>2350</v>
      </c>
      <c r="W370" s="15" t="s">
        <v>255</v>
      </c>
      <c r="X370" s="16" t="s">
        <v>213</v>
      </c>
      <c r="Y370" s="15" t="s">
        <v>214</v>
      </c>
      <c r="Z370" s="15" t="s">
        <v>71</v>
      </c>
      <c r="AA370" s="15">
        <v>0</v>
      </c>
      <c r="AB370" s="15">
        <v>10803.4</v>
      </c>
      <c r="AC370" s="15" t="s">
        <v>241</v>
      </c>
    </row>
    <row r="371" spans="1:29" ht="13.2" x14ac:dyDescent="0.25">
      <c r="A371" s="21" t="s">
        <v>2352</v>
      </c>
      <c r="B371" s="21" t="s">
        <v>373</v>
      </c>
      <c r="C371" s="22" t="s">
        <v>364</v>
      </c>
      <c r="D371" s="21" t="s">
        <v>191</v>
      </c>
      <c r="E371" s="21" t="s">
        <v>78</v>
      </c>
      <c r="F371" s="21">
        <v>1302</v>
      </c>
      <c r="G371" s="21" t="s">
        <v>20072</v>
      </c>
      <c r="H371" s="22">
        <v>46.837325</v>
      </c>
      <c r="I371" s="22">
        <v>-78.640265999999997</v>
      </c>
      <c r="J371" s="23">
        <v>44335.74931712963</v>
      </c>
      <c r="K371" s="24" t="s">
        <v>20202</v>
      </c>
      <c r="L371" s="24">
        <v>44335.74931712963</v>
      </c>
      <c r="M371" s="25" t="s">
        <v>20299</v>
      </c>
      <c r="N371" s="21" t="s">
        <v>436</v>
      </c>
      <c r="O371" s="21" t="s">
        <v>41</v>
      </c>
      <c r="P371" s="26">
        <v>24</v>
      </c>
      <c r="Q371" s="21" t="s">
        <v>71</v>
      </c>
      <c r="R371" s="21" t="s">
        <v>82</v>
      </c>
      <c r="S371" s="21" t="s">
        <v>2354</v>
      </c>
      <c r="T371" s="21">
        <v>21</v>
      </c>
      <c r="U371" s="21" t="s">
        <v>154</v>
      </c>
      <c r="V371" s="21" t="s">
        <v>2355</v>
      </c>
      <c r="W371" s="21" t="s">
        <v>51</v>
      </c>
      <c r="X371" s="22" t="s">
        <v>306</v>
      </c>
      <c r="Y371" s="21" t="s">
        <v>297</v>
      </c>
      <c r="Z371" s="21" t="s">
        <v>564</v>
      </c>
      <c r="AA371" s="21">
        <v>0</v>
      </c>
      <c r="AB371" s="21">
        <v>4987.45</v>
      </c>
      <c r="AC371" s="21" t="s">
        <v>241</v>
      </c>
    </row>
    <row r="372" spans="1:29" ht="13.2" x14ac:dyDescent="0.25">
      <c r="A372" s="15" t="s">
        <v>2357</v>
      </c>
      <c r="B372" s="15" t="s">
        <v>373</v>
      </c>
      <c r="C372" s="16" t="s">
        <v>20068</v>
      </c>
      <c r="D372" s="15" t="s">
        <v>98</v>
      </c>
      <c r="E372" s="15" t="s">
        <v>78</v>
      </c>
      <c r="F372" s="15">
        <v>6427</v>
      </c>
      <c r="G372" s="15" t="s">
        <v>20073</v>
      </c>
      <c r="H372" s="16">
        <v>27.275195</v>
      </c>
      <c r="I372" s="16">
        <v>-103.14948200000001</v>
      </c>
      <c r="J372" s="17">
        <v>44211.810613425929</v>
      </c>
      <c r="K372" s="18" t="s">
        <v>20204</v>
      </c>
      <c r="L372" s="18">
        <v>44211.810613425929</v>
      </c>
      <c r="M372" s="19" t="s">
        <v>20201</v>
      </c>
      <c r="N372" s="15" t="s">
        <v>40</v>
      </c>
      <c r="O372" s="15" t="s">
        <v>250</v>
      </c>
      <c r="P372" s="20">
        <v>16</v>
      </c>
      <c r="Q372" s="15" t="s">
        <v>154</v>
      </c>
      <c r="R372" s="15" t="s">
        <v>236</v>
      </c>
      <c r="S372" s="15" t="s">
        <v>2359</v>
      </c>
      <c r="T372" s="15">
        <v>21</v>
      </c>
      <c r="U372" s="15" t="s">
        <v>154</v>
      </c>
      <c r="V372" s="15" t="s">
        <v>2360</v>
      </c>
      <c r="W372" s="15" t="s">
        <v>71</v>
      </c>
      <c r="X372" s="16" t="s">
        <v>213</v>
      </c>
      <c r="Y372" s="15" t="s">
        <v>109</v>
      </c>
      <c r="Z372" s="15" t="s">
        <v>53</v>
      </c>
      <c r="AA372" s="15">
        <v>1</v>
      </c>
      <c r="AB372" s="15">
        <v>20243.740000000002</v>
      </c>
      <c r="AC372" s="15" t="s">
        <v>241</v>
      </c>
    </row>
    <row r="373" spans="1:29" ht="13.2" x14ac:dyDescent="0.25">
      <c r="A373" s="21" t="s">
        <v>2362</v>
      </c>
      <c r="B373" s="21" t="s">
        <v>530</v>
      </c>
      <c r="C373" s="22" t="s">
        <v>20068</v>
      </c>
      <c r="D373" s="21" t="s">
        <v>219</v>
      </c>
      <c r="E373" s="21" t="s">
        <v>131</v>
      </c>
      <c r="F373" s="21">
        <v>8246</v>
      </c>
      <c r="G373" s="21" t="s">
        <v>20075</v>
      </c>
      <c r="H373" s="22">
        <v>32.152329000000002</v>
      </c>
      <c r="I373" s="22">
        <v>-109.039342</v>
      </c>
      <c r="J373" s="23">
        <v>44181.087893518517</v>
      </c>
      <c r="K373" s="24" t="s">
        <v>20186</v>
      </c>
      <c r="L373" s="24">
        <v>44181.087893518517</v>
      </c>
      <c r="M373" s="25" t="s">
        <v>20271</v>
      </c>
      <c r="N373" s="21" t="s">
        <v>156</v>
      </c>
      <c r="O373" s="21" t="s">
        <v>194</v>
      </c>
      <c r="P373" s="26">
        <v>42</v>
      </c>
      <c r="Q373" s="21" t="s">
        <v>333</v>
      </c>
      <c r="R373" s="21" t="s">
        <v>236</v>
      </c>
      <c r="S373" s="21" t="s">
        <v>2366</v>
      </c>
      <c r="T373" s="21">
        <v>79</v>
      </c>
      <c r="U373" s="21" t="s">
        <v>65</v>
      </c>
      <c r="V373" s="21" t="s">
        <v>2367</v>
      </c>
      <c r="W373" s="21" t="s">
        <v>142</v>
      </c>
      <c r="X373" s="22" t="s">
        <v>306</v>
      </c>
      <c r="Y373" s="21" t="s">
        <v>52</v>
      </c>
      <c r="Z373" s="21" t="s">
        <v>126</v>
      </c>
      <c r="AA373" s="21">
        <v>2</v>
      </c>
      <c r="AB373" s="21">
        <v>0</v>
      </c>
      <c r="AC373" s="21" t="s">
        <v>229</v>
      </c>
    </row>
    <row r="374" spans="1:29" ht="13.2" x14ac:dyDescent="0.25">
      <c r="A374" s="15" t="s">
        <v>2368</v>
      </c>
      <c r="B374" s="15" t="s">
        <v>790</v>
      </c>
      <c r="C374" s="16" t="s">
        <v>340</v>
      </c>
      <c r="D374" s="15" t="s">
        <v>201</v>
      </c>
      <c r="E374" s="15" t="s">
        <v>58</v>
      </c>
      <c r="F374" s="15">
        <v>9432</v>
      </c>
      <c r="G374" s="15" t="s">
        <v>20076</v>
      </c>
      <c r="H374" s="16">
        <v>38.909829999999999</v>
      </c>
      <c r="I374" s="16">
        <v>-71.733738000000002</v>
      </c>
      <c r="J374" s="17">
        <v>45391.60423611111</v>
      </c>
      <c r="K374" s="18" t="s">
        <v>20184</v>
      </c>
      <c r="L374" s="18">
        <v>45391.60423611111</v>
      </c>
      <c r="M374" s="19" t="s">
        <v>20222</v>
      </c>
      <c r="N374" s="15" t="s">
        <v>81</v>
      </c>
      <c r="O374" s="15" t="s">
        <v>273</v>
      </c>
      <c r="P374" s="20">
        <v>66</v>
      </c>
      <c r="Q374" s="15" t="s">
        <v>50</v>
      </c>
      <c r="R374" s="15" t="s">
        <v>185</v>
      </c>
      <c r="S374" s="15" t="s">
        <v>376</v>
      </c>
      <c r="T374" s="15">
        <v>51</v>
      </c>
      <c r="U374" s="15" t="s">
        <v>154</v>
      </c>
      <c r="V374" s="15"/>
      <c r="W374" s="15" t="s">
        <v>71</v>
      </c>
      <c r="X374" s="16" t="s">
        <v>213</v>
      </c>
      <c r="Y374" s="15" t="s">
        <v>71</v>
      </c>
      <c r="Z374" s="15" t="s">
        <v>126</v>
      </c>
      <c r="AA374" s="15">
        <v>2</v>
      </c>
      <c r="AB374" s="15">
        <v>15127.92</v>
      </c>
      <c r="AC374" s="15" t="s">
        <v>241</v>
      </c>
    </row>
    <row r="375" spans="1:29" ht="13.2" x14ac:dyDescent="0.25">
      <c r="A375" s="21" t="s">
        <v>2371</v>
      </c>
      <c r="B375" s="21" t="s">
        <v>2335</v>
      </c>
      <c r="C375" s="22" t="s">
        <v>113</v>
      </c>
      <c r="D375" s="21" t="s">
        <v>36</v>
      </c>
      <c r="E375" s="21" t="s">
        <v>246</v>
      </c>
      <c r="F375" s="21">
        <v>7084</v>
      </c>
      <c r="G375" s="21" t="s">
        <v>20077</v>
      </c>
      <c r="H375" s="22">
        <v>44.664202000000003</v>
      </c>
      <c r="I375" s="22">
        <v>-112.016592</v>
      </c>
      <c r="J375" s="23">
        <v>44989.386307870373</v>
      </c>
      <c r="K375" s="24" t="s">
        <v>20196</v>
      </c>
      <c r="L375" s="24">
        <v>44989.386307870373</v>
      </c>
      <c r="M375" s="25" t="s">
        <v>20331</v>
      </c>
      <c r="N375" s="21" t="s">
        <v>207</v>
      </c>
      <c r="O375" s="21" t="s">
        <v>49</v>
      </c>
      <c r="P375" s="26">
        <v>36</v>
      </c>
      <c r="Q375" s="21" t="s">
        <v>71</v>
      </c>
      <c r="R375" s="21" t="s">
        <v>71</v>
      </c>
      <c r="S375" s="21"/>
      <c r="T375" s="21">
        <v>21</v>
      </c>
      <c r="U375" s="21" t="s">
        <v>71</v>
      </c>
      <c r="V375" s="21"/>
      <c r="W375" s="21" t="s">
        <v>123</v>
      </c>
      <c r="X375" s="22" t="s">
        <v>306</v>
      </c>
      <c r="Y375" s="21" t="s">
        <v>125</v>
      </c>
      <c r="Z375" s="21" t="s">
        <v>564</v>
      </c>
      <c r="AA375" s="21">
        <v>4</v>
      </c>
      <c r="AB375" s="21" t="s">
        <v>20195</v>
      </c>
      <c r="AC375" s="21" t="s">
        <v>229</v>
      </c>
    </row>
    <row r="376" spans="1:29" ht="13.2" x14ac:dyDescent="0.25">
      <c r="A376" s="15" t="s">
        <v>2374</v>
      </c>
      <c r="B376" s="15" t="s">
        <v>96</v>
      </c>
      <c r="C376" s="16" t="s">
        <v>544</v>
      </c>
      <c r="D376" s="15" t="s">
        <v>219</v>
      </c>
      <c r="E376" s="15" t="s">
        <v>149</v>
      </c>
      <c r="F376" s="15">
        <v>9796</v>
      </c>
      <c r="G376" s="15" t="s">
        <v>20076</v>
      </c>
      <c r="H376" s="16" t="s">
        <v>20079</v>
      </c>
      <c r="I376" s="16">
        <v>-101.317633</v>
      </c>
      <c r="J376" s="17">
        <v>44222.037800925929</v>
      </c>
      <c r="K376" s="18" t="s">
        <v>20180</v>
      </c>
      <c r="L376" s="18">
        <v>44222.037800925929</v>
      </c>
      <c r="M376" s="19" t="s">
        <v>20216</v>
      </c>
      <c r="N376" s="15" t="s">
        <v>105</v>
      </c>
      <c r="O376" s="15" t="s">
        <v>117</v>
      </c>
      <c r="P376" s="20">
        <v>36</v>
      </c>
      <c r="Q376" s="15" t="s">
        <v>154</v>
      </c>
      <c r="R376" s="15" t="s">
        <v>236</v>
      </c>
      <c r="S376" s="15" t="s">
        <v>1979</v>
      </c>
      <c r="T376" s="15">
        <v>65</v>
      </c>
      <c r="U376" s="15" t="s">
        <v>333</v>
      </c>
      <c r="V376" s="15" t="s">
        <v>2377</v>
      </c>
      <c r="W376" s="15" t="s">
        <v>71</v>
      </c>
      <c r="X376" s="16" t="s">
        <v>108</v>
      </c>
      <c r="Y376" s="15" t="s">
        <v>125</v>
      </c>
      <c r="Z376" s="15" t="s">
        <v>53</v>
      </c>
      <c r="AA376" s="15">
        <v>1</v>
      </c>
      <c r="AB376" s="15" t="s">
        <v>2378</v>
      </c>
      <c r="AC376" s="15" t="s">
        <v>229</v>
      </c>
    </row>
    <row r="377" spans="1:29" ht="13.2" x14ac:dyDescent="0.25">
      <c r="A377" s="21" t="s">
        <v>2380</v>
      </c>
      <c r="B377" s="21" t="s">
        <v>373</v>
      </c>
      <c r="C377" s="22" t="s">
        <v>113</v>
      </c>
      <c r="D377" s="21" t="s">
        <v>191</v>
      </c>
      <c r="E377" s="21" t="s">
        <v>37</v>
      </c>
      <c r="F377" s="21">
        <v>1450</v>
      </c>
      <c r="G377" s="21" t="s">
        <v>20071</v>
      </c>
      <c r="H377" s="22">
        <v>40.102238999999997</v>
      </c>
      <c r="I377" s="22">
        <v>-72.844347999999997</v>
      </c>
      <c r="J377" s="23">
        <v>45643.431342592594</v>
      </c>
      <c r="K377" s="24" t="s">
        <v>20221</v>
      </c>
      <c r="L377" s="24">
        <v>45643.431342592594</v>
      </c>
      <c r="M377" s="25" t="s">
        <v>20301</v>
      </c>
      <c r="N377" s="21" t="s">
        <v>474</v>
      </c>
      <c r="O377" s="21" t="s">
        <v>49</v>
      </c>
      <c r="P377" s="26">
        <v>52</v>
      </c>
      <c r="Q377" s="21" t="s">
        <v>154</v>
      </c>
      <c r="R377" s="21" t="s">
        <v>236</v>
      </c>
      <c r="S377" s="21" t="s">
        <v>2383</v>
      </c>
      <c r="T377" s="21">
        <v>21</v>
      </c>
      <c r="U377" s="21" t="s">
        <v>65</v>
      </c>
      <c r="V377" s="21">
        <v>2906909858</v>
      </c>
      <c r="W377" s="21" t="s">
        <v>51</v>
      </c>
      <c r="X377" s="22" t="s">
        <v>108</v>
      </c>
      <c r="Y377" s="21" t="s">
        <v>109</v>
      </c>
      <c r="Z377" s="21" t="s">
        <v>564</v>
      </c>
      <c r="AA377" s="21">
        <v>3</v>
      </c>
      <c r="AB377" s="21">
        <v>0</v>
      </c>
      <c r="AC377" s="21" t="s">
        <v>241</v>
      </c>
    </row>
    <row r="378" spans="1:29" ht="13.2" x14ac:dyDescent="0.25">
      <c r="A378" s="15" t="s">
        <v>2385</v>
      </c>
      <c r="B378" s="15" t="s">
        <v>1859</v>
      </c>
      <c r="C378" s="16" t="s">
        <v>340</v>
      </c>
      <c r="D378" s="15" t="s">
        <v>191</v>
      </c>
      <c r="E378" s="15" t="s">
        <v>114</v>
      </c>
      <c r="F378" s="15">
        <v>7178</v>
      </c>
      <c r="G378" s="15" t="s">
        <v>20072</v>
      </c>
      <c r="H378" s="16">
        <v>40.146610000000003</v>
      </c>
      <c r="I378" s="16">
        <v>-117.57969300000001</v>
      </c>
      <c r="J378" s="17">
        <v>43546.427499999998</v>
      </c>
      <c r="K378" s="18" t="s">
        <v>20221</v>
      </c>
      <c r="L378" s="18">
        <v>43546.427499999998</v>
      </c>
      <c r="M378" s="19" t="s">
        <v>20334</v>
      </c>
      <c r="N378" s="15" t="s">
        <v>84</v>
      </c>
      <c r="O378" s="15" t="s">
        <v>475</v>
      </c>
      <c r="P378" s="20">
        <v>38</v>
      </c>
      <c r="Q378" s="15" t="s">
        <v>333</v>
      </c>
      <c r="R378" s="15" t="s">
        <v>82</v>
      </c>
      <c r="S378" s="15" t="s">
        <v>2388</v>
      </c>
      <c r="T378" s="15">
        <v>21</v>
      </c>
      <c r="U378" s="15" t="s">
        <v>154</v>
      </c>
      <c r="V378" s="15" t="s">
        <v>2389</v>
      </c>
      <c r="W378" s="15" t="s">
        <v>123</v>
      </c>
      <c r="X378" s="16" t="s">
        <v>306</v>
      </c>
      <c r="Y378" s="15" t="s">
        <v>71</v>
      </c>
      <c r="Z378" s="15" t="s">
        <v>348</v>
      </c>
      <c r="AA378" s="15">
        <v>0</v>
      </c>
      <c r="AB378" s="15">
        <v>13648.64</v>
      </c>
      <c r="AC378" s="15" t="s">
        <v>241</v>
      </c>
    </row>
    <row r="379" spans="1:29" ht="13.2" x14ac:dyDescent="0.25">
      <c r="A379" s="21" t="s">
        <v>2391</v>
      </c>
      <c r="B379" s="21" t="s">
        <v>631</v>
      </c>
      <c r="C379" s="22" t="s">
        <v>20066</v>
      </c>
      <c r="D379" s="21" t="s">
        <v>163</v>
      </c>
      <c r="E379" s="21" t="s">
        <v>409</v>
      </c>
      <c r="F379" s="21">
        <v>2679</v>
      </c>
      <c r="G379" s="21" t="s">
        <v>20076</v>
      </c>
      <c r="H379" s="22">
        <v>33.674064999999999</v>
      </c>
      <c r="I379" s="22">
        <v>67.711100000000002</v>
      </c>
      <c r="J379" s="23">
        <v>43804.961550925924</v>
      </c>
      <c r="K379" s="24" t="s">
        <v>20267</v>
      </c>
      <c r="L379" s="24">
        <v>43804.961550925924</v>
      </c>
      <c r="M379" s="25" t="s">
        <v>20328</v>
      </c>
      <c r="N379" s="21" t="s">
        <v>182</v>
      </c>
      <c r="O379" s="21" t="s">
        <v>64</v>
      </c>
      <c r="P379" s="26">
        <v>63</v>
      </c>
      <c r="Q379" s="21" t="s">
        <v>333</v>
      </c>
      <c r="R379" s="21" t="s">
        <v>236</v>
      </c>
      <c r="S379" s="21" t="s">
        <v>2394</v>
      </c>
      <c r="T379" s="21">
        <v>83</v>
      </c>
      <c r="U379" s="21" t="s">
        <v>71</v>
      </c>
      <c r="V379" s="21" t="s">
        <v>2395</v>
      </c>
      <c r="W379" s="21" t="s">
        <v>71</v>
      </c>
      <c r="X379" s="22" t="s">
        <v>306</v>
      </c>
      <c r="Y379" s="21" t="s">
        <v>125</v>
      </c>
      <c r="Z379" s="21" t="s">
        <v>71</v>
      </c>
      <c r="AA379" s="21">
        <v>0</v>
      </c>
      <c r="AB379" s="21">
        <v>46196.01</v>
      </c>
      <c r="AC379" s="21" t="s">
        <v>229</v>
      </c>
    </row>
    <row r="380" spans="1:29" ht="13.2" x14ac:dyDescent="0.25">
      <c r="A380" s="15" t="s">
        <v>2396</v>
      </c>
      <c r="B380" s="15" t="s">
        <v>1859</v>
      </c>
      <c r="C380" s="16" t="s">
        <v>401</v>
      </c>
      <c r="D380" s="15" t="s">
        <v>98</v>
      </c>
      <c r="E380" s="15" t="s">
        <v>149</v>
      </c>
      <c r="F380" s="15">
        <v>3388</v>
      </c>
      <c r="G380" s="15" t="s">
        <v>20074</v>
      </c>
      <c r="H380" s="16">
        <v>31.566023000000001</v>
      </c>
      <c r="I380" s="16">
        <v>-89.674093999999997</v>
      </c>
      <c r="J380" s="17">
        <v>45605.088888888888</v>
      </c>
      <c r="K380" s="18" t="s">
        <v>20186</v>
      </c>
      <c r="L380" s="18">
        <v>45605.088888888888</v>
      </c>
      <c r="M380" s="19" t="s">
        <v>20265</v>
      </c>
      <c r="N380" s="15" t="s">
        <v>136</v>
      </c>
      <c r="O380" s="15" t="s">
        <v>369</v>
      </c>
      <c r="P380" s="20">
        <v>53</v>
      </c>
      <c r="Q380" s="15" t="s">
        <v>71</v>
      </c>
      <c r="R380" s="15" t="s">
        <v>50</v>
      </c>
      <c r="S380" s="15" t="s">
        <v>2398</v>
      </c>
      <c r="T380" s="15">
        <v>29</v>
      </c>
      <c r="U380" s="15" t="s">
        <v>154</v>
      </c>
      <c r="V380" s="15" t="s">
        <v>2399</v>
      </c>
      <c r="W380" s="15" t="s">
        <v>123</v>
      </c>
      <c r="X380" s="16" t="s">
        <v>108</v>
      </c>
      <c r="Y380" s="15" t="s">
        <v>125</v>
      </c>
      <c r="Z380" s="15" t="s">
        <v>348</v>
      </c>
      <c r="AA380" s="15">
        <v>1</v>
      </c>
      <c r="AB380" s="15">
        <v>10410.56</v>
      </c>
      <c r="AC380" s="15" t="s">
        <v>241</v>
      </c>
    </row>
    <row r="381" spans="1:29" ht="13.2" x14ac:dyDescent="0.25">
      <c r="A381" s="21" t="s">
        <v>2401</v>
      </c>
      <c r="B381" s="21" t="s">
        <v>752</v>
      </c>
      <c r="C381" s="22" t="s">
        <v>20066</v>
      </c>
      <c r="D381" s="21" t="s">
        <v>130</v>
      </c>
      <c r="E381" s="21" t="s">
        <v>409</v>
      </c>
      <c r="F381" s="21">
        <v>9628</v>
      </c>
      <c r="G381" s="21" t="s">
        <v>20075</v>
      </c>
      <c r="H381" s="22">
        <v>33.124938</v>
      </c>
      <c r="I381" s="22">
        <v>-113.146584</v>
      </c>
      <c r="J381" s="23">
        <v>44384.546087962961</v>
      </c>
      <c r="K381" s="24" t="s">
        <v>20193</v>
      </c>
      <c r="L381" s="24">
        <v>44384.546087962961</v>
      </c>
      <c r="M381" s="25" t="s">
        <v>20311</v>
      </c>
      <c r="N381" s="21" t="s">
        <v>153</v>
      </c>
      <c r="O381" s="21" t="s">
        <v>82</v>
      </c>
      <c r="P381" s="26">
        <v>64</v>
      </c>
      <c r="Q381" s="21" t="s">
        <v>333</v>
      </c>
      <c r="R381" s="21" t="s">
        <v>65</v>
      </c>
      <c r="S381" s="21" t="s">
        <v>2405</v>
      </c>
      <c r="T381" s="21">
        <v>21</v>
      </c>
      <c r="U381" s="21" t="s">
        <v>333</v>
      </c>
      <c r="V381" s="21"/>
      <c r="W381" s="21" t="s">
        <v>123</v>
      </c>
      <c r="X381" s="22" t="s">
        <v>306</v>
      </c>
      <c r="Y381" s="21" t="s">
        <v>125</v>
      </c>
      <c r="Z381" s="21" t="s">
        <v>53</v>
      </c>
      <c r="AA381" s="21">
        <v>2</v>
      </c>
      <c r="AB381" s="21">
        <v>168.48</v>
      </c>
      <c r="AC381" s="21" t="s">
        <v>229</v>
      </c>
    </row>
    <row r="382" spans="1:29" ht="13.2" x14ac:dyDescent="0.25">
      <c r="A382" s="15" t="s">
        <v>2407</v>
      </c>
      <c r="B382" s="15" t="s">
        <v>1011</v>
      </c>
      <c r="C382" s="16" t="s">
        <v>364</v>
      </c>
      <c r="D382" s="15" t="s">
        <v>163</v>
      </c>
      <c r="E382" s="15" t="s">
        <v>78</v>
      </c>
      <c r="F382" s="15">
        <v>1270</v>
      </c>
      <c r="G382" s="15" t="s">
        <v>20076</v>
      </c>
      <c r="H382" s="16">
        <v>42.973557</v>
      </c>
      <c r="I382" s="16">
        <v>-88.163326999999995</v>
      </c>
      <c r="J382" s="17">
        <v>43786.113564814812</v>
      </c>
      <c r="K382" s="18" t="s">
        <v>20186</v>
      </c>
      <c r="L382" s="18">
        <v>43786.113564814812</v>
      </c>
      <c r="M382" s="19" t="s">
        <v>20333</v>
      </c>
      <c r="N382" s="15" t="s">
        <v>44</v>
      </c>
      <c r="O382" s="15" t="s">
        <v>369</v>
      </c>
      <c r="P382" s="20">
        <v>48</v>
      </c>
      <c r="Q382" s="15" t="s">
        <v>154</v>
      </c>
      <c r="R382" s="15" t="s">
        <v>65</v>
      </c>
      <c r="S382" s="15" t="s">
        <v>2410</v>
      </c>
      <c r="T382" s="15">
        <v>39</v>
      </c>
      <c r="U382" s="15" t="s">
        <v>333</v>
      </c>
      <c r="V382" s="15" t="s">
        <v>2411</v>
      </c>
      <c r="W382" s="15" t="s">
        <v>142</v>
      </c>
      <c r="X382" s="16" t="s">
        <v>306</v>
      </c>
      <c r="Y382" s="15" t="s">
        <v>52</v>
      </c>
      <c r="Z382" s="15" t="s">
        <v>564</v>
      </c>
      <c r="AA382" s="15">
        <v>0</v>
      </c>
      <c r="AB382" s="15">
        <v>38185.14</v>
      </c>
      <c r="AC382" s="15" t="s">
        <v>241</v>
      </c>
    </row>
    <row r="383" spans="1:29" ht="13.2" x14ac:dyDescent="0.25">
      <c r="A383" s="21" t="s">
        <v>2413</v>
      </c>
      <c r="B383" s="21" t="s">
        <v>2335</v>
      </c>
      <c r="C383" s="22" t="s">
        <v>340</v>
      </c>
      <c r="D383" s="21" t="s">
        <v>219</v>
      </c>
      <c r="E383" s="21" t="s">
        <v>164</v>
      </c>
      <c r="F383" s="21">
        <v>7751</v>
      </c>
      <c r="G383" s="21" t="s">
        <v>20072</v>
      </c>
      <c r="H383" s="22">
        <v>38.570968000000001</v>
      </c>
      <c r="I383" s="22">
        <v>-77.539323999999993</v>
      </c>
      <c r="J383" s="23">
        <v>43172.231377314813</v>
      </c>
      <c r="K383" s="24" t="s">
        <v>20182</v>
      </c>
      <c r="L383" s="24">
        <v>43172.231377314813</v>
      </c>
      <c r="M383" s="25" t="s">
        <v>20181</v>
      </c>
      <c r="N383" s="21" t="s">
        <v>207</v>
      </c>
      <c r="O383" s="21" t="s">
        <v>85</v>
      </c>
      <c r="P383" s="26">
        <v>36</v>
      </c>
      <c r="Q383" s="21" t="s">
        <v>71</v>
      </c>
      <c r="R383" s="21" t="s">
        <v>71</v>
      </c>
      <c r="S383" s="21" t="s">
        <v>2415</v>
      </c>
      <c r="T383" s="21">
        <v>77</v>
      </c>
      <c r="U383" s="21" t="s">
        <v>333</v>
      </c>
      <c r="V383" s="21" t="s">
        <v>2416</v>
      </c>
      <c r="W383" s="21" t="s">
        <v>255</v>
      </c>
      <c r="X383" s="22" t="s">
        <v>240</v>
      </c>
      <c r="Y383" s="21" t="s">
        <v>125</v>
      </c>
      <c r="Z383" s="21" t="s">
        <v>71</v>
      </c>
      <c r="AA383" s="21">
        <v>0</v>
      </c>
      <c r="AB383" s="21">
        <v>27087.58</v>
      </c>
      <c r="AC383" s="21" t="s">
        <v>241</v>
      </c>
    </row>
    <row r="384" spans="1:29" ht="13.2" x14ac:dyDescent="0.25">
      <c r="A384" s="15" t="s">
        <v>2418</v>
      </c>
      <c r="B384" s="15" t="s">
        <v>953</v>
      </c>
      <c r="C384" s="16" t="s">
        <v>20067</v>
      </c>
      <c r="D384" s="15" t="s">
        <v>163</v>
      </c>
      <c r="E384" s="15" t="s">
        <v>409</v>
      </c>
      <c r="F384" s="15">
        <v>5634</v>
      </c>
      <c r="G384" s="15" t="s">
        <v>20071</v>
      </c>
      <c r="H384" s="16">
        <v>29.978466000000001</v>
      </c>
      <c r="I384" s="16">
        <v>-119.567373</v>
      </c>
      <c r="J384" s="17">
        <v>45215.157731481479</v>
      </c>
      <c r="K384" s="18" t="s">
        <v>20198</v>
      </c>
      <c r="L384" s="18">
        <v>45215.157731481479</v>
      </c>
      <c r="M384" s="19" t="s">
        <v>20335</v>
      </c>
      <c r="N384" s="15" t="s">
        <v>211</v>
      </c>
      <c r="O384" s="15" t="s">
        <v>224</v>
      </c>
      <c r="P384" s="20">
        <v>74</v>
      </c>
      <c r="Q384" s="15" t="s">
        <v>154</v>
      </c>
      <c r="R384" s="15" t="s">
        <v>82</v>
      </c>
      <c r="S384" s="15" t="s">
        <v>2422</v>
      </c>
      <c r="T384" s="15">
        <v>29</v>
      </c>
      <c r="U384" s="15" t="s">
        <v>50</v>
      </c>
      <c r="V384" s="15">
        <v>3888883241</v>
      </c>
      <c r="W384" s="15" t="s">
        <v>51</v>
      </c>
      <c r="X384" s="16" t="s">
        <v>108</v>
      </c>
      <c r="Y384" s="15" t="s">
        <v>71</v>
      </c>
      <c r="Z384" s="15" t="s">
        <v>126</v>
      </c>
      <c r="AA384" s="15">
        <v>2</v>
      </c>
      <c r="AB384" s="15">
        <v>18954.86</v>
      </c>
      <c r="AC384" s="15" t="s">
        <v>229</v>
      </c>
    </row>
    <row r="385" spans="1:29" ht="13.2" x14ac:dyDescent="0.25">
      <c r="A385" s="21" t="s">
        <v>2424</v>
      </c>
      <c r="B385" s="21" t="s">
        <v>373</v>
      </c>
      <c r="C385" s="22" t="s">
        <v>20067</v>
      </c>
      <c r="D385" s="21" t="s">
        <v>201</v>
      </c>
      <c r="E385" s="21" t="s">
        <v>202</v>
      </c>
      <c r="F385" s="21">
        <v>5848</v>
      </c>
      <c r="G385" s="21" t="s">
        <v>20075</v>
      </c>
      <c r="H385" s="22">
        <v>34.753148000000003</v>
      </c>
      <c r="I385" s="22">
        <v>-83.460003999999998</v>
      </c>
      <c r="J385" s="23">
        <v>45655.273368055554</v>
      </c>
      <c r="K385" s="24" t="s">
        <v>20190</v>
      </c>
      <c r="L385" s="24">
        <v>45655.273368055554</v>
      </c>
      <c r="M385" s="25" t="s">
        <v>20305</v>
      </c>
      <c r="N385" s="21" t="s">
        <v>68</v>
      </c>
      <c r="O385" s="21" t="s">
        <v>157</v>
      </c>
      <c r="P385" s="26">
        <v>26</v>
      </c>
      <c r="Q385" s="21" t="s">
        <v>154</v>
      </c>
      <c r="R385" s="21" t="s">
        <v>50</v>
      </c>
      <c r="S385" s="21" t="s">
        <v>2426</v>
      </c>
      <c r="T385" s="21">
        <v>36</v>
      </c>
      <c r="U385" s="21" t="s">
        <v>50</v>
      </c>
      <c r="V385" s="21"/>
      <c r="W385" s="21" t="s">
        <v>174</v>
      </c>
      <c r="X385" s="22" t="s">
        <v>240</v>
      </c>
      <c r="Y385" s="21" t="s">
        <v>125</v>
      </c>
      <c r="Z385" s="21" t="s">
        <v>126</v>
      </c>
      <c r="AA385" s="21">
        <v>4</v>
      </c>
      <c r="AB385" s="21">
        <v>23613.85</v>
      </c>
      <c r="AC385" s="21" t="s">
        <v>241</v>
      </c>
    </row>
    <row r="386" spans="1:29" ht="13.2" x14ac:dyDescent="0.25">
      <c r="A386" s="15" t="s">
        <v>2428</v>
      </c>
      <c r="B386" s="15" t="s">
        <v>694</v>
      </c>
      <c r="C386" s="16" t="s">
        <v>544</v>
      </c>
      <c r="D386" s="15" t="s">
        <v>130</v>
      </c>
      <c r="E386" s="15" t="s">
        <v>78</v>
      </c>
      <c r="F386" s="15">
        <v>4040</v>
      </c>
      <c r="G386" s="15" t="s">
        <v>20076</v>
      </c>
      <c r="H386" s="16">
        <v>34.020069999999997</v>
      </c>
      <c r="I386" s="16">
        <v>-105.086338</v>
      </c>
      <c r="J386" s="17">
        <v>43612.95716435185</v>
      </c>
      <c r="K386" s="18" t="s">
        <v>20172</v>
      </c>
      <c r="L386" s="18">
        <v>43612.95716435185</v>
      </c>
      <c r="M386" s="19" t="s">
        <v>20313</v>
      </c>
      <c r="N386" s="15" t="s">
        <v>211</v>
      </c>
      <c r="O386" s="15" t="s">
        <v>273</v>
      </c>
      <c r="P386" s="20">
        <v>46</v>
      </c>
      <c r="Q386" s="15" t="s">
        <v>154</v>
      </c>
      <c r="R386" s="15" t="s">
        <v>50</v>
      </c>
      <c r="S386" s="15" t="s">
        <v>2394</v>
      </c>
      <c r="T386" s="15">
        <v>44</v>
      </c>
      <c r="U386" s="15" t="s">
        <v>333</v>
      </c>
      <c r="V386" s="15" t="s">
        <v>2431</v>
      </c>
      <c r="W386" s="15" t="s">
        <v>255</v>
      </c>
      <c r="X386" s="16" t="s">
        <v>306</v>
      </c>
      <c r="Y386" s="15" t="s">
        <v>297</v>
      </c>
      <c r="Z386" s="15" t="s">
        <v>71</v>
      </c>
      <c r="AA386" s="15">
        <v>0</v>
      </c>
      <c r="AB386" s="15">
        <v>16277.5</v>
      </c>
      <c r="AC386" s="15" t="s">
        <v>241</v>
      </c>
    </row>
    <row r="387" spans="1:29" ht="13.2" x14ac:dyDescent="0.25">
      <c r="A387" s="21" t="s">
        <v>2433</v>
      </c>
      <c r="B387" s="21" t="s">
        <v>267</v>
      </c>
      <c r="C387" s="22" t="s">
        <v>129</v>
      </c>
      <c r="D387" s="21" t="s">
        <v>130</v>
      </c>
      <c r="E387" s="21" t="s">
        <v>149</v>
      </c>
      <c r="F387" s="21">
        <v>5928</v>
      </c>
      <c r="G387" s="21" t="s">
        <v>20070</v>
      </c>
      <c r="H387" s="22">
        <v>47.432318000000002</v>
      </c>
      <c r="I387" s="22">
        <v>-120.28776499999999</v>
      </c>
      <c r="J387" s="23">
        <v>44854.774305555555</v>
      </c>
      <c r="K387" s="24" t="s">
        <v>20223</v>
      </c>
      <c r="L387" s="24">
        <v>44854.774305555555</v>
      </c>
      <c r="M387" s="25" t="s">
        <v>20275</v>
      </c>
      <c r="N387" s="21" t="s">
        <v>84</v>
      </c>
      <c r="O387" s="21" t="s">
        <v>117</v>
      </c>
      <c r="P387" s="26">
        <v>49</v>
      </c>
      <c r="Q387" s="21" t="s">
        <v>333</v>
      </c>
      <c r="R387" s="21" t="s">
        <v>236</v>
      </c>
      <c r="S387" s="21" t="s">
        <v>2437</v>
      </c>
      <c r="T387" s="21">
        <v>52</v>
      </c>
      <c r="U387" s="21" t="s">
        <v>154</v>
      </c>
      <c r="V387" s="21"/>
      <c r="W387" s="21" t="s">
        <v>255</v>
      </c>
      <c r="X387" s="22" t="s">
        <v>108</v>
      </c>
      <c r="Y387" s="21" t="s">
        <v>71</v>
      </c>
      <c r="Z387" s="21" t="s">
        <v>564</v>
      </c>
      <c r="AA387" s="21">
        <v>2</v>
      </c>
      <c r="AB387" s="21">
        <v>44439.54</v>
      </c>
      <c r="AC387" s="21" t="s">
        <v>229</v>
      </c>
    </row>
    <row r="388" spans="1:29" ht="13.2" x14ac:dyDescent="0.25">
      <c r="A388" s="15" t="s">
        <v>2439</v>
      </c>
      <c r="B388" s="15" t="s">
        <v>515</v>
      </c>
      <c r="C388" s="16" t="s">
        <v>129</v>
      </c>
      <c r="D388" s="15" t="s">
        <v>219</v>
      </c>
      <c r="E388" s="15" t="s">
        <v>164</v>
      </c>
      <c r="F388" s="15">
        <v>2653</v>
      </c>
      <c r="G388" s="15" t="s">
        <v>20073</v>
      </c>
      <c r="H388" s="16">
        <v>31.401812</v>
      </c>
      <c r="I388" s="16">
        <v>-111.552886</v>
      </c>
      <c r="J388" s="17">
        <v>43600.254340277781</v>
      </c>
      <c r="K388" s="18" t="s">
        <v>20190</v>
      </c>
      <c r="L388" s="18">
        <v>43600.254340277781</v>
      </c>
      <c r="M388" s="19" t="s">
        <v>20283</v>
      </c>
      <c r="N388" s="15" t="s">
        <v>136</v>
      </c>
      <c r="O388" s="15" t="s">
        <v>304</v>
      </c>
      <c r="P388" s="20">
        <v>17</v>
      </c>
      <c r="Q388" s="15" t="s">
        <v>333</v>
      </c>
      <c r="R388" s="15" t="s">
        <v>71</v>
      </c>
      <c r="S388" s="15" t="s">
        <v>2441</v>
      </c>
      <c r="T388" s="15">
        <v>57</v>
      </c>
      <c r="U388" s="15" t="s">
        <v>333</v>
      </c>
      <c r="V388" s="15">
        <v>7544927009</v>
      </c>
      <c r="W388" s="15" t="s">
        <v>123</v>
      </c>
      <c r="X388" s="16" t="s">
        <v>306</v>
      </c>
      <c r="Y388" s="15" t="s">
        <v>297</v>
      </c>
      <c r="Z388" s="15" t="s">
        <v>564</v>
      </c>
      <c r="AA388" s="15">
        <v>3</v>
      </c>
      <c r="AB388" s="15">
        <v>16164.57</v>
      </c>
      <c r="AC388" s="15" t="s">
        <v>241</v>
      </c>
    </row>
    <row r="389" spans="1:29" ht="13.2" x14ac:dyDescent="0.25">
      <c r="A389" s="21" t="s">
        <v>2442</v>
      </c>
      <c r="B389" s="21" t="s">
        <v>2335</v>
      </c>
      <c r="C389" s="22" t="s">
        <v>364</v>
      </c>
      <c r="D389" s="21" t="s">
        <v>163</v>
      </c>
      <c r="E389" s="21" t="s">
        <v>131</v>
      </c>
      <c r="F389" s="21">
        <v>8976</v>
      </c>
      <c r="G389" s="21" t="s">
        <v>20076</v>
      </c>
      <c r="H389" s="22">
        <v>44.081009999999999</v>
      </c>
      <c r="I389" s="22">
        <v>-88.191357999999994</v>
      </c>
      <c r="J389" s="23">
        <v>43163.873807870368</v>
      </c>
      <c r="K389" s="24" t="s">
        <v>20178</v>
      </c>
      <c r="L389" s="24">
        <v>43163.873807870368</v>
      </c>
      <c r="M389" s="25" t="s">
        <v>20197</v>
      </c>
      <c r="N389" s="21" t="s">
        <v>61</v>
      </c>
      <c r="O389" s="21" t="s">
        <v>82</v>
      </c>
      <c r="P389" s="26">
        <v>36</v>
      </c>
      <c r="Q389" s="21" t="s">
        <v>71</v>
      </c>
      <c r="R389" s="21" t="s">
        <v>71</v>
      </c>
      <c r="S389" s="21" t="s">
        <v>2444</v>
      </c>
      <c r="T389" s="21">
        <v>12</v>
      </c>
      <c r="U389" s="21" t="s">
        <v>154</v>
      </c>
      <c r="V389" s="21" t="s">
        <v>2445</v>
      </c>
      <c r="W389" s="21" t="s">
        <v>123</v>
      </c>
      <c r="X389" s="22" t="s">
        <v>240</v>
      </c>
      <c r="Y389" s="21" t="s">
        <v>125</v>
      </c>
      <c r="Z389" s="21" t="s">
        <v>348</v>
      </c>
      <c r="AA389" s="21">
        <v>1</v>
      </c>
      <c r="AB389" s="21">
        <v>22702.04</v>
      </c>
      <c r="AC389" s="21" t="s">
        <v>229</v>
      </c>
    </row>
    <row r="390" spans="1:29" ht="13.2" x14ac:dyDescent="0.25">
      <c r="A390" s="15" t="s">
        <v>2447</v>
      </c>
      <c r="B390" s="15" t="s">
        <v>1340</v>
      </c>
      <c r="C390" s="16" t="s">
        <v>364</v>
      </c>
      <c r="D390" s="15" t="s">
        <v>219</v>
      </c>
      <c r="E390" s="15" t="s">
        <v>202</v>
      </c>
      <c r="F390" s="15">
        <v>7519</v>
      </c>
      <c r="G390" s="15" t="s">
        <v>20077</v>
      </c>
      <c r="H390" s="16">
        <v>34.490900000000003</v>
      </c>
      <c r="I390" s="16">
        <v>-95.494163999999998</v>
      </c>
      <c r="J390" s="17">
        <v>45026.946898148148</v>
      </c>
      <c r="K390" s="18" t="s">
        <v>20172</v>
      </c>
      <c r="L390" s="18">
        <v>45026.946898148148</v>
      </c>
      <c r="M390" s="19" t="s">
        <v>20301</v>
      </c>
      <c r="N390" s="15" t="s">
        <v>81</v>
      </c>
      <c r="O390" s="15" t="s">
        <v>69</v>
      </c>
      <c r="P390" s="20">
        <v>36</v>
      </c>
      <c r="Q390" s="15" t="s">
        <v>71</v>
      </c>
      <c r="R390" s="15" t="s">
        <v>71</v>
      </c>
      <c r="S390" s="15" t="s">
        <v>2449</v>
      </c>
      <c r="T390" s="15">
        <v>88</v>
      </c>
      <c r="U390" s="15" t="s">
        <v>154</v>
      </c>
      <c r="V390" s="15" t="s">
        <v>2450</v>
      </c>
      <c r="W390" s="15" t="s">
        <v>71</v>
      </c>
      <c r="X390" s="16" t="s">
        <v>213</v>
      </c>
      <c r="Y390" s="15" t="s">
        <v>125</v>
      </c>
      <c r="Z390" s="15" t="s">
        <v>53</v>
      </c>
      <c r="AA390" s="15">
        <v>0</v>
      </c>
      <c r="AB390" s="15" t="s">
        <v>2451</v>
      </c>
      <c r="AC390" s="15" t="s">
        <v>241</v>
      </c>
    </row>
    <row r="391" spans="1:29" ht="13.2" x14ac:dyDescent="0.25">
      <c r="A391" s="21" t="s">
        <v>2453</v>
      </c>
      <c r="B391" s="21" t="s">
        <v>2335</v>
      </c>
      <c r="C391" s="22" t="s">
        <v>20068</v>
      </c>
      <c r="D391" s="21" t="s">
        <v>219</v>
      </c>
      <c r="E391" s="21" t="s">
        <v>58</v>
      </c>
      <c r="F391" s="21">
        <v>3881</v>
      </c>
      <c r="G391" s="21" t="s">
        <v>20073</v>
      </c>
      <c r="H391" s="22">
        <v>40.104157999999998</v>
      </c>
      <c r="I391" s="22">
        <v>-89.324239000000006</v>
      </c>
      <c r="J391" s="23">
        <v>43627.650590277779</v>
      </c>
      <c r="K391" s="24" t="s">
        <v>20176</v>
      </c>
      <c r="L391" s="24">
        <v>43627.650590277779</v>
      </c>
      <c r="M391" s="25" t="s">
        <v>20319</v>
      </c>
      <c r="N391" s="21" t="s">
        <v>207</v>
      </c>
      <c r="O391" s="21" t="s">
        <v>263</v>
      </c>
      <c r="P391" s="26">
        <v>36</v>
      </c>
      <c r="Q391" s="21" t="s">
        <v>71</v>
      </c>
      <c r="R391" s="21" t="s">
        <v>71</v>
      </c>
      <c r="S391" s="21" t="s">
        <v>2455</v>
      </c>
      <c r="T391" s="21">
        <v>60</v>
      </c>
      <c r="U391" s="21" t="s">
        <v>333</v>
      </c>
      <c r="V391" s="21">
        <v>7169974291</v>
      </c>
      <c r="W391" s="21" t="s">
        <v>51</v>
      </c>
      <c r="X391" s="22" t="s">
        <v>306</v>
      </c>
      <c r="Y391" s="21" t="s">
        <v>214</v>
      </c>
      <c r="Z391" s="21" t="s">
        <v>71</v>
      </c>
      <c r="AA391" s="21">
        <v>3</v>
      </c>
      <c r="AB391" s="21">
        <v>19254.509999999998</v>
      </c>
      <c r="AC391" s="21" t="s">
        <v>241</v>
      </c>
    </row>
    <row r="392" spans="1:29" ht="13.2" x14ac:dyDescent="0.25">
      <c r="A392" s="15" t="s">
        <v>2456</v>
      </c>
      <c r="B392" s="15" t="s">
        <v>1256</v>
      </c>
      <c r="C392" s="16" t="s">
        <v>113</v>
      </c>
      <c r="D392" s="15" t="s">
        <v>219</v>
      </c>
      <c r="E392" s="15" t="s">
        <v>78</v>
      </c>
      <c r="F392" s="15">
        <v>8296</v>
      </c>
      <c r="G392" s="15" t="s">
        <v>20078</v>
      </c>
      <c r="H392" s="16">
        <v>47.964511000000002</v>
      </c>
      <c r="I392" s="16">
        <v>-119.44644700000001</v>
      </c>
      <c r="J392" s="17">
        <v>45351.401817129627</v>
      </c>
      <c r="K392" s="18" t="s">
        <v>20196</v>
      </c>
      <c r="L392" s="18">
        <v>45351.401817129627</v>
      </c>
      <c r="M392" s="19" t="s">
        <v>20212</v>
      </c>
      <c r="N392" s="15" t="s">
        <v>68</v>
      </c>
      <c r="O392" s="15" t="s">
        <v>304</v>
      </c>
      <c r="P392" s="20">
        <v>36</v>
      </c>
      <c r="Q392" s="15" t="s">
        <v>65</v>
      </c>
      <c r="R392" s="15" t="s">
        <v>71</v>
      </c>
      <c r="S392" s="15" t="s">
        <v>2459</v>
      </c>
      <c r="T392" s="15">
        <v>44</v>
      </c>
      <c r="U392" s="15" t="s">
        <v>154</v>
      </c>
      <c r="V392" s="15" t="s">
        <v>2460</v>
      </c>
      <c r="W392" s="15" t="s">
        <v>255</v>
      </c>
      <c r="X392" s="16" t="s">
        <v>306</v>
      </c>
      <c r="Y392" s="15" t="s">
        <v>125</v>
      </c>
      <c r="Z392" s="15" t="s">
        <v>71</v>
      </c>
      <c r="AA392" s="15">
        <v>3</v>
      </c>
      <c r="AB392" s="15">
        <v>48399.39</v>
      </c>
      <c r="AC392" s="15" t="s">
        <v>241</v>
      </c>
    </row>
    <row r="393" spans="1:29" ht="13.2" x14ac:dyDescent="0.25">
      <c r="A393" s="21" t="s">
        <v>2461</v>
      </c>
      <c r="B393" s="21" t="s">
        <v>500</v>
      </c>
      <c r="C393" s="22" t="s">
        <v>544</v>
      </c>
      <c r="D393" s="21" t="s">
        <v>201</v>
      </c>
      <c r="E393" s="21" t="s">
        <v>164</v>
      </c>
      <c r="F393" s="21">
        <v>5289</v>
      </c>
      <c r="G393" s="21" t="s">
        <v>20073</v>
      </c>
      <c r="H393" s="22">
        <v>32.327300999999999</v>
      </c>
      <c r="I393" s="22">
        <v>-112.72237800000001</v>
      </c>
      <c r="J393" s="23">
        <v>43545.896226851852</v>
      </c>
      <c r="K393" s="24" t="s">
        <v>20214</v>
      </c>
      <c r="L393" s="24">
        <v>43545.896226851852</v>
      </c>
      <c r="M393" s="25" t="s">
        <v>20284</v>
      </c>
      <c r="N393" s="21" t="s">
        <v>139</v>
      </c>
      <c r="O393" s="21" t="s">
        <v>304</v>
      </c>
      <c r="P393" s="26">
        <v>54</v>
      </c>
      <c r="Q393" s="21" t="s">
        <v>333</v>
      </c>
      <c r="R393" s="21" t="s">
        <v>66</v>
      </c>
      <c r="S393" s="21" t="s">
        <v>1840</v>
      </c>
      <c r="T393" s="21">
        <v>21</v>
      </c>
      <c r="U393" s="21" t="s">
        <v>333</v>
      </c>
      <c r="V393" s="21" t="s">
        <v>2464</v>
      </c>
      <c r="W393" s="21" t="s">
        <v>51</v>
      </c>
      <c r="X393" s="22" t="s">
        <v>240</v>
      </c>
      <c r="Y393" s="21" t="s">
        <v>52</v>
      </c>
      <c r="Z393" s="21" t="s">
        <v>348</v>
      </c>
      <c r="AA393" s="21">
        <v>0</v>
      </c>
      <c r="AB393" s="21">
        <v>46225.79</v>
      </c>
      <c r="AC393" s="21" t="s">
        <v>241</v>
      </c>
    </row>
    <row r="394" spans="1:29" ht="13.2" x14ac:dyDescent="0.25">
      <c r="A394" s="15" t="s">
        <v>2466</v>
      </c>
      <c r="B394" s="15" t="s">
        <v>848</v>
      </c>
      <c r="C394" s="16" t="s">
        <v>401</v>
      </c>
      <c r="D394" s="15" t="s">
        <v>163</v>
      </c>
      <c r="E394" s="15" t="s">
        <v>37</v>
      </c>
      <c r="F394" s="15">
        <v>1722</v>
      </c>
      <c r="G394" s="15" t="s">
        <v>20078</v>
      </c>
      <c r="H394" s="16">
        <v>27.634547999999999</v>
      </c>
      <c r="I394" s="16">
        <v>-106.905203</v>
      </c>
      <c r="J394" s="17">
        <v>44547.202824074076</v>
      </c>
      <c r="K394" s="18" t="s">
        <v>20188</v>
      </c>
      <c r="L394" s="18">
        <v>44547.202824074076</v>
      </c>
      <c r="M394" s="19" t="s">
        <v>20218</v>
      </c>
      <c r="N394" s="15" t="s">
        <v>293</v>
      </c>
      <c r="O394" s="15" t="s">
        <v>224</v>
      </c>
      <c r="P394" s="20">
        <v>20</v>
      </c>
      <c r="Q394" s="15" t="s">
        <v>154</v>
      </c>
      <c r="R394" s="15" t="s">
        <v>66</v>
      </c>
      <c r="S394" s="15" t="s">
        <v>1325</v>
      </c>
      <c r="T394" s="15">
        <v>21</v>
      </c>
      <c r="U394" s="15" t="s">
        <v>333</v>
      </c>
      <c r="V394" s="15" t="s">
        <v>2469</v>
      </c>
      <c r="W394" s="15" t="s">
        <v>142</v>
      </c>
      <c r="X394" s="16" t="s">
        <v>306</v>
      </c>
      <c r="Y394" s="15" t="s">
        <v>125</v>
      </c>
      <c r="Z394" s="15" t="s">
        <v>348</v>
      </c>
      <c r="AA394" s="15">
        <v>4</v>
      </c>
      <c r="AB394" s="15" t="s">
        <v>20195</v>
      </c>
      <c r="AC394" s="15" t="s">
        <v>241</v>
      </c>
    </row>
    <row r="395" spans="1:29" ht="13.2" x14ac:dyDescent="0.25">
      <c r="A395" s="21" t="s">
        <v>2470</v>
      </c>
      <c r="B395" s="21" t="s">
        <v>1340</v>
      </c>
      <c r="C395" s="22" t="s">
        <v>113</v>
      </c>
      <c r="D395" s="21" t="s">
        <v>201</v>
      </c>
      <c r="E395" s="21" t="s">
        <v>114</v>
      </c>
      <c r="F395" s="21">
        <v>173</v>
      </c>
      <c r="G395" s="21" t="s">
        <v>20069</v>
      </c>
      <c r="H395" s="22">
        <v>32.810628999999999</v>
      </c>
      <c r="I395" s="22">
        <v>-116.242463</v>
      </c>
      <c r="J395" s="23">
        <v>44672.059733796297</v>
      </c>
      <c r="K395" s="24" t="s">
        <v>20220</v>
      </c>
      <c r="L395" s="24">
        <v>44672.059733796297</v>
      </c>
      <c r="M395" s="25" t="s">
        <v>20216</v>
      </c>
      <c r="N395" s="21" t="s">
        <v>105</v>
      </c>
      <c r="O395" s="21" t="s">
        <v>356</v>
      </c>
      <c r="P395" s="26">
        <v>36</v>
      </c>
      <c r="Q395" s="21" t="s">
        <v>71</v>
      </c>
      <c r="R395" s="21" t="s">
        <v>71</v>
      </c>
      <c r="S395" s="21" t="s">
        <v>1949</v>
      </c>
      <c r="T395" s="21">
        <v>62</v>
      </c>
      <c r="U395" s="21" t="s">
        <v>50</v>
      </c>
      <c r="V395" s="21" t="s">
        <v>2472</v>
      </c>
      <c r="W395" s="21" t="s">
        <v>174</v>
      </c>
      <c r="X395" s="22" t="s">
        <v>213</v>
      </c>
      <c r="Y395" s="21" t="s">
        <v>214</v>
      </c>
      <c r="Z395" s="21" t="s">
        <v>348</v>
      </c>
      <c r="AA395" s="21">
        <v>5</v>
      </c>
      <c r="AB395" s="21" t="s">
        <v>2473</v>
      </c>
      <c r="AC395" s="21" t="s">
        <v>241</v>
      </c>
    </row>
    <row r="396" spans="1:29" ht="13.2" x14ac:dyDescent="0.25">
      <c r="A396" s="15" t="s">
        <v>2475</v>
      </c>
      <c r="B396" s="15" t="s">
        <v>267</v>
      </c>
      <c r="C396" s="16" t="s">
        <v>544</v>
      </c>
      <c r="D396" s="15" t="s">
        <v>98</v>
      </c>
      <c r="E396" s="15" t="s">
        <v>58</v>
      </c>
      <c r="F396" s="15">
        <v>4925</v>
      </c>
      <c r="G396" s="15" t="s">
        <v>20072</v>
      </c>
      <c r="H396" s="16">
        <v>37.823258000000003</v>
      </c>
      <c r="I396" s="16" t="s">
        <v>20079</v>
      </c>
      <c r="J396" s="17">
        <v>44553.537974537037</v>
      </c>
      <c r="K396" s="18" t="s">
        <v>20211</v>
      </c>
      <c r="L396" s="18">
        <v>44553.537974537037</v>
      </c>
      <c r="M396" s="19" t="s">
        <v>20290</v>
      </c>
      <c r="N396" s="15" t="s">
        <v>48</v>
      </c>
      <c r="O396" s="15" t="s">
        <v>346</v>
      </c>
      <c r="P396" s="20">
        <v>36</v>
      </c>
      <c r="Q396" s="15" t="s">
        <v>71</v>
      </c>
      <c r="R396" s="15" t="s">
        <v>71</v>
      </c>
      <c r="S396" s="15" t="s">
        <v>2477</v>
      </c>
      <c r="T396" s="15">
        <v>17</v>
      </c>
      <c r="U396" s="15" t="s">
        <v>154</v>
      </c>
      <c r="V396" s="15" t="s">
        <v>2478</v>
      </c>
      <c r="W396" s="15" t="s">
        <v>71</v>
      </c>
      <c r="X396" s="16" t="s">
        <v>240</v>
      </c>
      <c r="Y396" s="15" t="s">
        <v>214</v>
      </c>
      <c r="Z396" s="15" t="s">
        <v>348</v>
      </c>
      <c r="AA396" s="15">
        <v>0</v>
      </c>
      <c r="AB396" s="15">
        <v>0</v>
      </c>
      <c r="AC396" s="15" t="s">
        <v>229</v>
      </c>
    </row>
    <row r="397" spans="1:29" ht="13.2" x14ac:dyDescent="0.25">
      <c r="A397" s="21" t="s">
        <v>2479</v>
      </c>
      <c r="B397" s="21" t="s">
        <v>1358</v>
      </c>
      <c r="C397" s="22" t="s">
        <v>364</v>
      </c>
      <c r="D397" s="21" t="s">
        <v>130</v>
      </c>
      <c r="E397" s="21" t="s">
        <v>149</v>
      </c>
      <c r="F397" s="21">
        <v>7546</v>
      </c>
      <c r="G397" s="21" t="s">
        <v>20069</v>
      </c>
      <c r="H397" s="22">
        <v>30.756101000000001</v>
      </c>
      <c r="I397" s="22">
        <v>-87.023520000000005</v>
      </c>
      <c r="J397" s="23">
        <v>44142.186331018522</v>
      </c>
      <c r="K397" s="24" t="s">
        <v>20188</v>
      </c>
      <c r="L397" s="24">
        <v>44142.186331018522</v>
      </c>
      <c r="M397" s="25" t="s">
        <v>20315</v>
      </c>
      <c r="N397" s="21" t="s">
        <v>222</v>
      </c>
      <c r="O397" s="21" t="s">
        <v>106</v>
      </c>
      <c r="P397" s="26">
        <v>29</v>
      </c>
      <c r="Q397" s="21" t="s">
        <v>333</v>
      </c>
      <c r="R397" s="21" t="s">
        <v>65</v>
      </c>
      <c r="S397" s="21"/>
      <c r="T397" s="21">
        <v>21</v>
      </c>
      <c r="U397" s="21" t="s">
        <v>71</v>
      </c>
      <c r="V397" s="21"/>
      <c r="W397" s="21" t="s">
        <v>51</v>
      </c>
      <c r="X397" s="22" t="s">
        <v>108</v>
      </c>
      <c r="Y397" s="21" t="s">
        <v>214</v>
      </c>
      <c r="Z397" s="21" t="s">
        <v>71</v>
      </c>
      <c r="AA397" s="21">
        <v>4</v>
      </c>
      <c r="AB397" s="21">
        <v>47695.199999999997</v>
      </c>
      <c r="AC397" s="21" t="s">
        <v>241</v>
      </c>
    </row>
    <row r="398" spans="1:29" ht="13.2" x14ac:dyDescent="0.25">
      <c r="A398" s="15" t="s">
        <v>2483</v>
      </c>
      <c r="B398" s="15" t="s">
        <v>631</v>
      </c>
      <c r="C398" s="16" t="s">
        <v>544</v>
      </c>
      <c r="D398" s="15" t="s">
        <v>191</v>
      </c>
      <c r="E398" s="15" t="s">
        <v>131</v>
      </c>
      <c r="F398" s="15">
        <v>9173</v>
      </c>
      <c r="G398" s="15" t="s">
        <v>20078</v>
      </c>
      <c r="H398" s="16">
        <v>37.303635</v>
      </c>
      <c r="I398" s="16">
        <v>-97.023944</v>
      </c>
      <c r="J398" s="17">
        <v>43102.318692129629</v>
      </c>
      <c r="K398" s="18" t="s">
        <v>20200</v>
      </c>
      <c r="L398" s="18">
        <v>43102.318692129629</v>
      </c>
      <c r="M398" s="19" t="s">
        <v>20285</v>
      </c>
      <c r="N398" s="15" t="s">
        <v>105</v>
      </c>
      <c r="O398" s="15" t="s">
        <v>250</v>
      </c>
      <c r="P398" s="20">
        <v>28</v>
      </c>
      <c r="Q398" s="15" t="s">
        <v>154</v>
      </c>
      <c r="R398" s="15" t="s">
        <v>71</v>
      </c>
      <c r="S398" s="15" t="s">
        <v>2485</v>
      </c>
      <c r="T398" s="15">
        <v>67</v>
      </c>
      <c r="U398" s="15" t="s">
        <v>154</v>
      </c>
      <c r="V398" s="15" t="s">
        <v>2486</v>
      </c>
      <c r="W398" s="15" t="s">
        <v>71</v>
      </c>
      <c r="X398" s="16" t="s">
        <v>213</v>
      </c>
      <c r="Y398" s="15" t="s">
        <v>297</v>
      </c>
      <c r="Z398" s="15" t="s">
        <v>53</v>
      </c>
      <c r="AA398" s="15">
        <v>3</v>
      </c>
      <c r="AB398" s="15">
        <v>38885.339999999997</v>
      </c>
      <c r="AC398" s="15" t="s">
        <v>241</v>
      </c>
    </row>
    <row r="399" spans="1:29" ht="13.2" x14ac:dyDescent="0.25">
      <c r="A399" s="21" t="s">
        <v>2488</v>
      </c>
      <c r="B399" s="21" t="s">
        <v>1859</v>
      </c>
      <c r="C399" s="22" t="s">
        <v>20066</v>
      </c>
      <c r="D399" s="21" t="s">
        <v>98</v>
      </c>
      <c r="E399" s="21" t="s">
        <v>409</v>
      </c>
      <c r="F399" s="21">
        <v>1498</v>
      </c>
      <c r="G399" s="21" t="s">
        <v>20074</v>
      </c>
      <c r="H399" s="22">
        <v>41.699855999999997</v>
      </c>
      <c r="I399" s="22">
        <v>-90.653746999999996</v>
      </c>
      <c r="J399" s="23" t="s">
        <v>20079</v>
      </c>
      <c r="K399" s="24" t="s">
        <v>20079</v>
      </c>
      <c r="L399" s="24" t="s">
        <v>20079</v>
      </c>
      <c r="M399" s="25" t="s">
        <v>20312</v>
      </c>
      <c r="N399" s="21" t="s">
        <v>81</v>
      </c>
      <c r="O399" s="21" t="s">
        <v>168</v>
      </c>
      <c r="P399" s="26">
        <v>25</v>
      </c>
      <c r="Q399" s="21" t="s">
        <v>154</v>
      </c>
      <c r="R399" s="21" t="s">
        <v>71</v>
      </c>
      <c r="S399" s="21" t="s">
        <v>2491</v>
      </c>
      <c r="T399" s="21">
        <v>21</v>
      </c>
      <c r="U399" s="21" t="s">
        <v>65</v>
      </c>
      <c r="V399" s="21"/>
      <c r="W399" s="21" t="s">
        <v>123</v>
      </c>
      <c r="X399" s="22" t="s">
        <v>306</v>
      </c>
      <c r="Y399" s="21" t="s">
        <v>71</v>
      </c>
      <c r="Z399" s="21" t="s">
        <v>564</v>
      </c>
      <c r="AA399" s="21">
        <v>5</v>
      </c>
      <c r="AB399" s="21">
        <v>29996.33</v>
      </c>
      <c r="AC399" s="21" t="s">
        <v>241</v>
      </c>
    </row>
    <row r="400" spans="1:29" ht="13.2" x14ac:dyDescent="0.25">
      <c r="A400" s="15" t="s">
        <v>2493</v>
      </c>
      <c r="B400" s="15" t="s">
        <v>631</v>
      </c>
      <c r="C400" s="16" t="s">
        <v>544</v>
      </c>
      <c r="D400" s="15" t="s">
        <v>36</v>
      </c>
      <c r="E400" s="15" t="s">
        <v>164</v>
      </c>
      <c r="F400" s="15">
        <v>3631</v>
      </c>
      <c r="G400" s="15" t="s">
        <v>20077</v>
      </c>
      <c r="H400" s="16">
        <v>41.676119999999997</v>
      </c>
      <c r="I400" s="16">
        <v>-77.944205999999994</v>
      </c>
      <c r="J400" s="17">
        <v>43210.474999999999</v>
      </c>
      <c r="K400" s="18" t="s">
        <v>20174</v>
      </c>
      <c r="L400" s="18">
        <v>43210.474999999999</v>
      </c>
      <c r="M400" s="19" t="s">
        <v>20305</v>
      </c>
      <c r="N400" s="15" t="s">
        <v>436</v>
      </c>
      <c r="O400" s="15" t="s">
        <v>205</v>
      </c>
      <c r="P400" s="20">
        <v>25</v>
      </c>
      <c r="Q400" s="15" t="s">
        <v>154</v>
      </c>
      <c r="R400" s="15" t="s">
        <v>185</v>
      </c>
      <c r="S400" s="15" t="s">
        <v>2496</v>
      </c>
      <c r="T400" s="15">
        <v>23</v>
      </c>
      <c r="U400" s="15" t="s">
        <v>154</v>
      </c>
      <c r="V400" s="15"/>
      <c r="W400" s="15" t="s">
        <v>255</v>
      </c>
      <c r="X400" s="16" t="s">
        <v>108</v>
      </c>
      <c r="Y400" s="15" t="s">
        <v>214</v>
      </c>
      <c r="Z400" s="15" t="s">
        <v>53</v>
      </c>
      <c r="AA400" s="15">
        <v>0</v>
      </c>
      <c r="AB400" s="15">
        <v>24344.34</v>
      </c>
      <c r="AC400" s="15" t="s">
        <v>241</v>
      </c>
    </row>
    <row r="401" spans="1:29" ht="13.2" x14ac:dyDescent="0.25">
      <c r="A401" s="21" t="s">
        <v>2497</v>
      </c>
      <c r="B401" s="21" t="s">
        <v>128</v>
      </c>
      <c r="C401" s="22" t="s">
        <v>20067</v>
      </c>
      <c r="D401" s="21" t="s">
        <v>163</v>
      </c>
      <c r="E401" s="21" t="s">
        <v>114</v>
      </c>
      <c r="F401" s="21">
        <v>2876</v>
      </c>
      <c r="G401" s="21" t="s">
        <v>20076</v>
      </c>
      <c r="H401" s="22">
        <v>36.156491000000003</v>
      </c>
      <c r="I401" s="22">
        <v>-82.753833</v>
      </c>
      <c r="J401" s="23">
        <v>45594.383668981478</v>
      </c>
      <c r="K401" s="24" t="s">
        <v>20196</v>
      </c>
      <c r="L401" s="24">
        <v>45594.383668981478</v>
      </c>
      <c r="M401" s="25" t="s">
        <v>20259</v>
      </c>
      <c r="N401" s="21" t="s">
        <v>136</v>
      </c>
      <c r="O401" s="21" t="s">
        <v>356</v>
      </c>
      <c r="P401" s="26">
        <v>51</v>
      </c>
      <c r="Q401" s="21" t="s">
        <v>154</v>
      </c>
      <c r="R401" s="21" t="s">
        <v>50</v>
      </c>
      <c r="S401" s="21" t="s">
        <v>2500</v>
      </c>
      <c r="T401" s="21">
        <v>21</v>
      </c>
      <c r="U401" s="21" t="s">
        <v>333</v>
      </c>
      <c r="V401" s="21">
        <v>7316553984</v>
      </c>
      <c r="W401" s="21" t="s">
        <v>51</v>
      </c>
      <c r="X401" s="22" t="s">
        <v>240</v>
      </c>
      <c r="Y401" s="21" t="s">
        <v>71</v>
      </c>
      <c r="Z401" s="21" t="s">
        <v>348</v>
      </c>
      <c r="AA401" s="21">
        <v>0</v>
      </c>
      <c r="AB401" s="21">
        <v>27463.91</v>
      </c>
      <c r="AC401" s="21" t="s">
        <v>241</v>
      </c>
    </row>
    <row r="402" spans="1:29" ht="13.2" x14ac:dyDescent="0.25">
      <c r="A402" s="15" t="s">
        <v>2501</v>
      </c>
      <c r="B402" s="15" t="s">
        <v>1340</v>
      </c>
      <c r="C402" s="16" t="s">
        <v>20068</v>
      </c>
      <c r="D402" s="15" t="s">
        <v>219</v>
      </c>
      <c r="E402" s="15" t="s">
        <v>164</v>
      </c>
      <c r="F402" s="15">
        <v>6810</v>
      </c>
      <c r="G402" s="15" t="s">
        <v>20075</v>
      </c>
      <c r="H402" s="16">
        <v>39.423428999999999</v>
      </c>
      <c r="I402" s="16">
        <v>-92.680949999999996</v>
      </c>
      <c r="J402" s="17">
        <v>45160.820011574076</v>
      </c>
      <c r="K402" s="18" t="s">
        <v>20204</v>
      </c>
      <c r="L402" s="18">
        <v>45160.820011574076</v>
      </c>
      <c r="M402" s="19" t="s">
        <v>20189</v>
      </c>
      <c r="N402" s="15" t="s">
        <v>182</v>
      </c>
      <c r="O402" s="15" t="s">
        <v>356</v>
      </c>
      <c r="P402" s="20">
        <v>19</v>
      </c>
      <c r="Q402" s="15" t="s">
        <v>333</v>
      </c>
      <c r="R402" s="15" t="s">
        <v>66</v>
      </c>
      <c r="S402" s="15" t="s">
        <v>2503</v>
      </c>
      <c r="T402" s="15">
        <v>44</v>
      </c>
      <c r="U402" s="15" t="s">
        <v>154</v>
      </c>
      <c r="V402" s="15" t="s">
        <v>2504</v>
      </c>
      <c r="W402" s="15" t="s">
        <v>51</v>
      </c>
      <c r="X402" s="16" t="s">
        <v>108</v>
      </c>
      <c r="Y402" s="15" t="s">
        <v>109</v>
      </c>
      <c r="Z402" s="15" t="s">
        <v>348</v>
      </c>
      <c r="AA402" s="15">
        <v>5</v>
      </c>
      <c r="AB402" s="15">
        <v>23912.02</v>
      </c>
      <c r="AC402" s="15" t="s">
        <v>229</v>
      </c>
    </row>
    <row r="403" spans="1:29" ht="13.2" x14ac:dyDescent="0.25">
      <c r="A403" s="21" t="s">
        <v>2506</v>
      </c>
      <c r="B403" s="21" t="s">
        <v>300</v>
      </c>
      <c r="C403" s="22" t="s">
        <v>20067</v>
      </c>
      <c r="D403" s="21" t="s">
        <v>130</v>
      </c>
      <c r="E403" s="21" t="s">
        <v>202</v>
      </c>
      <c r="F403" s="21">
        <v>9232</v>
      </c>
      <c r="G403" s="21" t="s">
        <v>20071</v>
      </c>
      <c r="H403" s="22">
        <v>30.112818000000001</v>
      </c>
      <c r="I403" s="22">
        <v>-102.03765300000001</v>
      </c>
      <c r="J403" s="23">
        <v>45154.454895833333</v>
      </c>
      <c r="K403" s="24" t="s">
        <v>20221</v>
      </c>
      <c r="L403" s="24">
        <v>45154.454895833333</v>
      </c>
      <c r="M403" s="25" t="s">
        <v>20201</v>
      </c>
      <c r="N403" s="21" t="s">
        <v>105</v>
      </c>
      <c r="O403" s="21" t="s">
        <v>64</v>
      </c>
      <c r="P403" s="26">
        <v>35</v>
      </c>
      <c r="Q403" s="21" t="s">
        <v>154</v>
      </c>
      <c r="R403" s="21" t="s">
        <v>236</v>
      </c>
      <c r="S403" s="21" t="s">
        <v>1551</v>
      </c>
      <c r="T403" s="21">
        <v>80</v>
      </c>
      <c r="U403" s="21" t="s">
        <v>154</v>
      </c>
      <c r="V403" s="21" t="s">
        <v>2509</v>
      </c>
      <c r="W403" s="21" t="s">
        <v>71</v>
      </c>
      <c r="X403" s="22" t="s">
        <v>240</v>
      </c>
      <c r="Y403" s="21" t="s">
        <v>125</v>
      </c>
      <c r="Z403" s="21" t="s">
        <v>348</v>
      </c>
      <c r="AA403" s="21">
        <v>0</v>
      </c>
      <c r="AB403" s="21">
        <v>35668.410000000003</v>
      </c>
      <c r="AC403" s="21" t="s">
        <v>229</v>
      </c>
    </row>
    <row r="404" spans="1:29" ht="13.2" x14ac:dyDescent="0.25">
      <c r="A404" s="15" t="s">
        <v>2511</v>
      </c>
      <c r="B404" s="15" t="s">
        <v>530</v>
      </c>
      <c r="C404" s="16" t="s">
        <v>401</v>
      </c>
      <c r="D404" s="15" t="s">
        <v>98</v>
      </c>
      <c r="E404" s="15" t="s">
        <v>202</v>
      </c>
      <c r="F404" s="15">
        <v>1898</v>
      </c>
      <c r="G404" s="15" t="s">
        <v>20075</v>
      </c>
      <c r="H404" s="16" t="s">
        <v>20079</v>
      </c>
      <c r="I404" s="16">
        <v>-75.480159999999998</v>
      </c>
      <c r="J404" s="17">
        <v>44066.280844907407</v>
      </c>
      <c r="K404" s="18" t="s">
        <v>20190</v>
      </c>
      <c r="L404" s="18">
        <v>44066.280844907407</v>
      </c>
      <c r="M404" s="19" t="s">
        <v>20212</v>
      </c>
      <c r="N404" s="15" t="s">
        <v>134</v>
      </c>
      <c r="O404" s="15" t="s">
        <v>102</v>
      </c>
      <c r="P404" s="20">
        <v>73</v>
      </c>
      <c r="Q404" s="15" t="s">
        <v>71</v>
      </c>
      <c r="R404" s="15" t="s">
        <v>66</v>
      </c>
      <c r="S404" s="15" t="s">
        <v>2514</v>
      </c>
      <c r="T404" s="15">
        <v>21</v>
      </c>
      <c r="U404" s="15" t="s">
        <v>71</v>
      </c>
      <c r="V404" s="15" t="s">
        <v>2515</v>
      </c>
      <c r="W404" s="15" t="s">
        <v>51</v>
      </c>
      <c r="X404" s="16" t="s">
        <v>213</v>
      </c>
      <c r="Y404" s="15" t="s">
        <v>52</v>
      </c>
      <c r="Z404" s="15" t="s">
        <v>53</v>
      </c>
      <c r="AA404" s="15">
        <v>1</v>
      </c>
      <c r="AB404" s="15">
        <v>9840.92</v>
      </c>
      <c r="AC404" s="15" t="s">
        <v>229</v>
      </c>
    </row>
    <row r="405" spans="1:29" ht="13.2" x14ac:dyDescent="0.25">
      <c r="A405" s="21" t="s">
        <v>2517</v>
      </c>
      <c r="B405" s="21" t="s">
        <v>373</v>
      </c>
      <c r="C405" s="22" t="s">
        <v>129</v>
      </c>
      <c r="D405" s="21" t="s">
        <v>77</v>
      </c>
      <c r="E405" s="21" t="s">
        <v>246</v>
      </c>
      <c r="F405" s="21">
        <v>1017</v>
      </c>
      <c r="G405" s="21" t="s">
        <v>20076</v>
      </c>
      <c r="H405" s="22">
        <v>35.214820000000003</v>
      </c>
      <c r="I405" s="22">
        <v>-72.657326999999995</v>
      </c>
      <c r="J405" s="23">
        <v>45202.919803240744</v>
      </c>
      <c r="K405" s="24" t="s">
        <v>20172</v>
      </c>
      <c r="L405" s="24">
        <v>45202.919803240744</v>
      </c>
      <c r="M405" s="25" t="s">
        <v>20336</v>
      </c>
      <c r="N405" s="21" t="s">
        <v>84</v>
      </c>
      <c r="O405" s="21" t="s">
        <v>283</v>
      </c>
      <c r="P405" s="26">
        <v>75</v>
      </c>
      <c r="Q405" s="21" t="s">
        <v>333</v>
      </c>
      <c r="R405" s="21" t="s">
        <v>82</v>
      </c>
      <c r="S405" s="21" t="s">
        <v>2521</v>
      </c>
      <c r="T405" s="21">
        <v>23</v>
      </c>
      <c r="U405" s="21" t="s">
        <v>65</v>
      </c>
      <c r="V405" s="21" t="s">
        <v>2522</v>
      </c>
      <c r="W405" s="21" t="s">
        <v>255</v>
      </c>
      <c r="X405" s="22" t="s">
        <v>108</v>
      </c>
      <c r="Y405" s="21" t="s">
        <v>52</v>
      </c>
      <c r="Z405" s="21" t="s">
        <v>348</v>
      </c>
      <c r="AA405" s="21">
        <v>0</v>
      </c>
      <c r="AB405" s="21">
        <v>22854.79</v>
      </c>
      <c r="AC405" s="21" t="s">
        <v>241</v>
      </c>
    </row>
    <row r="406" spans="1:29" ht="13.2" x14ac:dyDescent="0.25">
      <c r="A406" s="15" t="s">
        <v>2524</v>
      </c>
      <c r="B406" s="15" t="s">
        <v>631</v>
      </c>
      <c r="C406" s="16" t="s">
        <v>20067</v>
      </c>
      <c r="D406" s="15" t="s">
        <v>130</v>
      </c>
      <c r="E406" s="15" t="s">
        <v>114</v>
      </c>
      <c r="F406" s="15">
        <v>2061</v>
      </c>
      <c r="G406" s="15" t="s">
        <v>20075</v>
      </c>
      <c r="H406" s="16">
        <v>36.837358999999999</v>
      </c>
      <c r="I406" s="16">
        <v>-108.484922</v>
      </c>
      <c r="J406" s="17">
        <v>44257.970393518517</v>
      </c>
      <c r="K406" s="18" t="s">
        <v>20267</v>
      </c>
      <c r="L406" s="18">
        <v>44257.970393518517</v>
      </c>
      <c r="M406" s="19" t="s">
        <v>20239</v>
      </c>
      <c r="N406" s="15" t="s">
        <v>84</v>
      </c>
      <c r="O406" s="15" t="s">
        <v>64</v>
      </c>
      <c r="P406" s="20">
        <v>36</v>
      </c>
      <c r="Q406" s="15" t="s">
        <v>71</v>
      </c>
      <c r="R406" s="15" t="s">
        <v>71</v>
      </c>
      <c r="S406" s="15" t="s">
        <v>2526</v>
      </c>
      <c r="T406" s="15">
        <v>21</v>
      </c>
      <c r="U406" s="15" t="s">
        <v>154</v>
      </c>
      <c r="V406" s="15" t="s">
        <v>2527</v>
      </c>
      <c r="W406" s="15" t="s">
        <v>51</v>
      </c>
      <c r="X406" s="16" t="s">
        <v>108</v>
      </c>
      <c r="Y406" s="15" t="s">
        <v>52</v>
      </c>
      <c r="Z406" s="15" t="s">
        <v>53</v>
      </c>
      <c r="AA406" s="15">
        <v>3</v>
      </c>
      <c r="AB406" s="15">
        <v>0</v>
      </c>
      <c r="AC406" s="15" t="s">
        <v>229</v>
      </c>
    </row>
    <row r="407" spans="1:29" ht="13.2" x14ac:dyDescent="0.25">
      <c r="A407" s="21" t="s">
        <v>20101</v>
      </c>
      <c r="B407" s="21" t="s">
        <v>1340</v>
      </c>
      <c r="C407" s="22" t="s">
        <v>20067</v>
      </c>
      <c r="D407" s="21" t="s">
        <v>130</v>
      </c>
      <c r="E407" s="21" t="s">
        <v>131</v>
      </c>
      <c r="F407" s="21">
        <v>428</v>
      </c>
      <c r="G407" s="21" t="s">
        <v>20070</v>
      </c>
      <c r="H407" s="22">
        <v>25.147113000000001</v>
      </c>
      <c r="I407" s="22">
        <v>-105.985202</v>
      </c>
      <c r="J407" s="23">
        <v>44191.169618055559</v>
      </c>
      <c r="K407" s="24" t="s">
        <v>20188</v>
      </c>
      <c r="L407" s="24">
        <v>44191.169618055559</v>
      </c>
      <c r="M407" s="25" t="s">
        <v>20295</v>
      </c>
      <c r="N407" s="21" t="s">
        <v>61</v>
      </c>
      <c r="O407" s="21" t="s">
        <v>263</v>
      </c>
      <c r="P407" s="26">
        <v>70</v>
      </c>
      <c r="Q407" s="21" t="s">
        <v>154</v>
      </c>
      <c r="R407" s="21" t="s">
        <v>71</v>
      </c>
      <c r="S407" s="21" t="s">
        <v>2533</v>
      </c>
      <c r="T407" s="21">
        <v>21</v>
      </c>
      <c r="U407" s="21" t="s">
        <v>71</v>
      </c>
      <c r="V407" s="21" t="s">
        <v>2534</v>
      </c>
      <c r="W407" s="21" t="s">
        <v>51</v>
      </c>
      <c r="X407" s="22" t="s">
        <v>240</v>
      </c>
      <c r="Y407" s="21" t="s">
        <v>52</v>
      </c>
      <c r="Z407" s="21" t="s">
        <v>564</v>
      </c>
      <c r="AA407" s="21">
        <v>5</v>
      </c>
      <c r="AB407" s="21">
        <v>25439.46</v>
      </c>
      <c r="AC407" s="21" t="s">
        <v>241</v>
      </c>
    </row>
    <row r="408" spans="1:29" ht="13.2" x14ac:dyDescent="0.25">
      <c r="A408" s="15" t="s">
        <v>2536</v>
      </c>
      <c r="B408" s="15" t="s">
        <v>1859</v>
      </c>
      <c r="C408" s="16" t="s">
        <v>340</v>
      </c>
      <c r="D408" s="15" t="s">
        <v>36</v>
      </c>
      <c r="E408" s="15" t="s">
        <v>202</v>
      </c>
      <c r="F408" s="15">
        <v>3138</v>
      </c>
      <c r="G408" s="15" t="s">
        <v>20074</v>
      </c>
      <c r="H408" s="16">
        <v>26.325326</v>
      </c>
      <c r="I408" s="16">
        <v>-110.436789</v>
      </c>
      <c r="J408" s="17">
        <v>45050.146516203706</v>
      </c>
      <c r="K408" s="18" t="s">
        <v>20198</v>
      </c>
      <c r="L408" s="18">
        <v>45050.146516203706</v>
      </c>
      <c r="M408" s="19" t="s">
        <v>20241</v>
      </c>
      <c r="N408" s="15" t="s">
        <v>436</v>
      </c>
      <c r="O408" s="15" t="s">
        <v>250</v>
      </c>
      <c r="P408" s="20">
        <v>24</v>
      </c>
      <c r="Q408" s="15" t="s">
        <v>154</v>
      </c>
      <c r="R408" s="15" t="s">
        <v>66</v>
      </c>
      <c r="S408" s="15" t="s">
        <v>2539</v>
      </c>
      <c r="T408" s="15">
        <v>31</v>
      </c>
      <c r="U408" s="15" t="s">
        <v>154</v>
      </c>
      <c r="V408" s="15" t="s">
        <v>2540</v>
      </c>
      <c r="W408" s="15" t="s">
        <v>123</v>
      </c>
      <c r="X408" s="16" t="s">
        <v>240</v>
      </c>
      <c r="Y408" s="15" t="s">
        <v>125</v>
      </c>
      <c r="Z408" s="15" t="s">
        <v>126</v>
      </c>
      <c r="AA408" s="15">
        <v>0</v>
      </c>
      <c r="AB408" s="15">
        <v>24798.63</v>
      </c>
      <c r="AC408" s="15" t="s">
        <v>229</v>
      </c>
    </row>
    <row r="409" spans="1:29" ht="13.2" x14ac:dyDescent="0.25">
      <c r="A409" s="21" t="s">
        <v>2542</v>
      </c>
      <c r="B409" s="21" t="s">
        <v>20064</v>
      </c>
      <c r="C409" s="22" t="s">
        <v>544</v>
      </c>
      <c r="D409" s="21" t="s">
        <v>201</v>
      </c>
      <c r="E409" s="21" t="s">
        <v>246</v>
      </c>
      <c r="F409" s="21">
        <v>8280</v>
      </c>
      <c r="G409" s="21" t="s">
        <v>20076</v>
      </c>
      <c r="H409" s="22">
        <v>47.120755000000003</v>
      </c>
      <c r="I409" s="22">
        <v>-109.802493</v>
      </c>
      <c r="J409" s="23">
        <v>45526.902754629627</v>
      </c>
      <c r="K409" s="24" t="s">
        <v>20214</v>
      </c>
      <c r="L409" s="24">
        <v>45526.902754629627</v>
      </c>
      <c r="M409" s="25" t="s">
        <v>20264</v>
      </c>
      <c r="N409" s="21" t="s">
        <v>167</v>
      </c>
      <c r="O409" s="21" t="s">
        <v>356</v>
      </c>
      <c r="P409" s="26">
        <v>36</v>
      </c>
      <c r="Q409" s="21" t="s">
        <v>71</v>
      </c>
      <c r="R409" s="21" t="s">
        <v>71</v>
      </c>
      <c r="S409" s="21" t="s">
        <v>2545</v>
      </c>
      <c r="T409" s="21">
        <v>16</v>
      </c>
      <c r="U409" s="21" t="s">
        <v>154</v>
      </c>
      <c r="V409" s="21" t="s">
        <v>2546</v>
      </c>
      <c r="W409" s="21" t="s">
        <v>123</v>
      </c>
      <c r="X409" s="22" t="s">
        <v>213</v>
      </c>
      <c r="Y409" s="21" t="s">
        <v>71</v>
      </c>
      <c r="Z409" s="21" t="s">
        <v>53</v>
      </c>
      <c r="AA409" s="21">
        <v>0</v>
      </c>
      <c r="AB409" s="21">
        <v>13133.69</v>
      </c>
      <c r="AC409" s="21" t="s">
        <v>229</v>
      </c>
    </row>
    <row r="410" spans="1:29" ht="13.2" x14ac:dyDescent="0.25">
      <c r="A410" s="15" t="s">
        <v>2548</v>
      </c>
      <c r="B410" s="15" t="s">
        <v>1340</v>
      </c>
      <c r="C410" s="16" t="s">
        <v>544</v>
      </c>
      <c r="D410" s="15" t="s">
        <v>201</v>
      </c>
      <c r="E410" s="15" t="s">
        <v>149</v>
      </c>
      <c r="F410" s="15">
        <v>8024</v>
      </c>
      <c r="G410" s="15" t="s">
        <v>20076</v>
      </c>
      <c r="H410" s="16">
        <v>40.203879000000001</v>
      </c>
      <c r="I410" s="16">
        <v>-107.144587</v>
      </c>
      <c r="J410" s="17">
        <v>45449.922824074078</v>
      </c>
      <c r="K410" s="18" t="s">
        <v>20172</v>
      </c>
      <c r="L410" s="18">
        <v>45449.922824074078</v>
      </c>
      <c r="M410" s="19" t="s">
        <v>20330</v>
      </c>
      <c r="N410" s="15" t="s">
        <v>101</v>
      </c>
      <c r="O410" s="15" t="s">
        <v>62</v>
      </c>
      <c r="P410" s="20">
        <v>36</v>
      </c>
      <c r="Q410" s="15" t="s">
        <v>154</v>
      </c>
      <c r="R410" s="15" t="s">
        <v>82</v>
      </c>
      <c r="S410" s="15" t="s">
        <v>2551</v>
      </c>
      <c r="T410" s="15">
        <v>87</v>
      </c>
      <c r="U410" s="15" t="s">
        <v>50</v>
      </c>
      <c r="V410" s="15" t="s">
        <v>2552</v>
      </c>
      <c r="W410" s="15" t="s">
        <v>255</v>
      </c>
      <c r="X410" s="16" t="s">
        <v>306</v>
      </c>
      <c r="Y410" s="15" t="s">
        <v>52</v>
      </c>
      <c r="Z410" s="15" t="s">
        <v>348</v>
      </c>
      <c r="AA410" s="15">
        <v>0</v>
      </c>
      <c r="AB410" s="15">
        <v>13045.12</v>
      </c>
      <c r="AC410" s="15" t="s">
        <v>229</v>
      </c>
    </row>
    <row r="411" spans="1:29" ht="13.2" x14ac:dyDescent="0.25">
      <c r="A411" s="21" t="s">
        <v>2554</v>
      </c>
      <c r="B411" s="21" t="s">
        <v>1011</v>
      </c>
      <c r="C411" s="22" t="s">
        <v>20068</v>
      </c>
      <c r="D411" s="21" t="s">
        <v>130</v>
      </c>
      <c r="E411" s="21" t="s">
        <v>409</v>
      </c>
      <c r="F411" s="21">
        <v>2836</v>
      </c>
      <c r="G411" s="21" t="s">
        <v>20077</v>
      </c>
      <c r="H411" s="22">
        <v>31.939008999999999</v>
      </c>
      <c r="I411" s="22">
        <v>-72.326334000000003</v>
      </c>
      <c r="J411" s="23">
        <v>43367.630613425928</v>
      </c>
      <c r="K411" s="24" t="s">
        <v>20176</v>
      </c>
      <c r="L411" s="24">
        <v>43367.630613425928</v>
      </c>
      <c r="M411" s="25" t="s">
        <v>20177</v>
      </c>
      <c r="N411" s="21" t="s">
        <v>285</v>
      </c>
      <c r="O411" s="21" t="s">
        <v>194</v>
      </c>
      <c r="P411" s="26">
        <v>36</v>
      </c>
      <c r="Q411" s="21" t="s">
        <v>333</v>
      </c>
      <c r="R411" s="21" t="s">
        <v>82</v>
      </c>
      <c r="S411" s="21" t="s">
        <v>2426</v>
      </c>
      <c r="T411" s="21">
        <v>90</v>
      </c>
      <c r="U411" s="21" t="s">
        <v>333</v>
      </c>
      <c r="V411" s="21">
        <v>4179457157</v>
      </c>
      <c r="W411" s="21" t="s">
        <v>255</v>
      </c>
      <c r="X411" s="22" t="s">
        <v>240</v>
      </c>
      <c r="Y411" s="21" t="s">
        <v>125</v>
      </c>
      <c r="Z411" s="21" t="s">
        <v>71</v>
      </c>
      <c r="AA411" s="21">
        <v>3</v>
      </c>
      <c r="AB411" s="21">
        <v>49147.08</v>
      </c>
      <c r="AC411" s="21" t="s">
        <v>241</v>
      </c>
    </row>
    <row r="412" spans="1:29" ht="13.2" x14ac:dyDescent="0.25">
      <c r="A412" s="15" t="s">
        <v>2558</v>
      </c>
      <c r="B412" s="15" t="s">
        <v>2335</v>
      </c>
      <c r="C412" s="16" t="s">
        <v>20067</v>
      </c>
      <c r="D412" s="15" t="s">
        <v>98</v>
      </c>
      <c r="E412" s="15" t="s">
        <v>202</v>
      </c>
      <c r="F412" s="15">
        <v>7650</v>
      </c>
      <c r="G412" s="15" t="s">
        <v>20075</v>
      </c>
      <c r="H412" s="16">
        <v>38.234034000000001</v>
      </c>
      <c r="I412" s="16">
        <v>-113.323301</v>
      </c>
      <c r="J412" s="17">
        <v>45292.937407407408</v>
      </c>
      <c r="K412" s="18" t="s">
        <v>20172</v>
      </c>
      <c r="L412" s="18">
        <v>45292.937407407408</v>
      </c>
      <c r="M412" s="19" t="s">
        <v>20294</v>
      </c>
      <c r="N412" s="15" t="s">
        <v>434</v>
      </c>
      <c r="O412" s="15" t="s">
        <v>356</v>
      </c>
      <c r="P412" s="20">
        <v>36</v>
      </c>
      <c r="Q412" s="15" t="s">
        <v>71</v>
      </c>
      <c r="R412" s="15" t="s">
        <v>71</v>
      </c>
      <c r="S412" s="15" t="s">
        <v>2560</v>
      </c>
      <c r="T412" s="15">
        <v>21</v>
      </c>
      <c r="U412" s="15" t="s">
        <v>333</v>
      </c>
      <c r="V412" s="15" t="s">
        <v>2561</v>
      </c>
      <c r="W412" s="15" t="s">
        <v>51</v>
      </c>
      <c r="X412" s="16" t="s">
        <v>240</v>
      </c>
      <c r="Y412" s="15" t="s">
        <v>214</v>
      </c>
      <c r="Z412" s="15" t="s">
        <v>126</v>
      </c>
      <c r="AA412" s="15">
        <v>0</v>
      </c>
      <c r="AB412" s="15">
        <v>12518.08</v>
      </c>
      <c r="AC412" s="15" t="s">
        <v>229</v>
      </c>
    </row>
    <row r="413" spans="1:29" ht="13.2" x14ac:dyDescent="0.25">
      <c r="A413" s="21" t="s">
        <v>2563</v>
      </c>
      <c r="B413" s="21" t="s">
        <v>848</v>
      </c>
      <c r="C413" s="22" t="s">
        <v>20066</v>
      </c>
      <c r="D413" s="21" t="s">
        <v>219</v>
      </c>
      <c r="E413" s="21" t="s">
        <v>37</v>
      </c>
      <c r="F413" s="21">
        <v>4476</v>
      </c>
      <c r="G413" s="21" t="s">
        <v>20073</v>
      </c>
      <c r="H413" s="22">
        <v>37.562221000000001</v>
      </c>
      <c r="I413" s="22" t="s">
        <v>20079</v>
      </c>
      <c r="J413" s="23">
        <v>43112.916087962964</v>
      </c>
      <c r="K413" s="24" t="s">
        <v>20214</v>
      </c>
      <c r="L413" s="24">
        <v>43112.916087962964</v>
      </c>
      <c r="M413" s="25" t="s">
        <v>20276</v>
      </c>
      <c r="N413" s="21" t="s">
        <v>81</v>
      </c>
      <c r="O413" s="21" t="s">
        <v>106</v>
      </c>
      <c r="P413" s="26">
        <v>41</v>
      </c>
      <c r="Q413" s="21" t="s">
        <v>154</v>
      </c>
      <c r="R413" s="21" t="s">
        <v>50</v>
      </c>
      <c r="S413" s="21" t="s">
        <v>2566</v>
      </c>
      <c r="T413" s="21">
        <v>21</v>
      </c>
      <c r="U413" s="21" t="s">
        <v>333</v>
      </c>
      <c r="V413" s="21" t="s">
        <v>2567</v>
      </c>
      <c r="W413" s="21" t="s">
        <v>255</v>
      </c>
      <c r="X413" s="22" t="s">
        <v>240</v>
      </c>
      <c r="Y413" s="21" t="s">
        <v>52</v>
      </c>
      <c r="Z413" s="21" t="s">
        <v>53</v>
      </c>
      <c r="AA413" s="21">
        <v>5</v>
      </c>
      <c r="AB413" s="21">
        <v>36453.43</v>
      </c>
      <c r="AC413" s="21" t="s">
        <v>241</v>
      </c>
    </row>
    <row r="414" spans="1:29" ht="13.2" x14ac:dyDescent="0.25">
      <c r="A414" s="15" t="s">
        <v>2569</v>
      </c>
      <c r="B414" s="15" t="s">
        <v>694</v>
      </c>
      <c r="C414" s="16" t="s">
        <v>20068</v>
      </c>
      <c r="D414" s="15" t="s">
        <v>191</v>
      </c>
      <c r="E414" s="15" t="s">
        <v>37</v>
      </c>
      <c r="F414" s="15">
        <v>8759</v>
      </c>
      <c r="G414" s="15" t="s">
        <v>20077</v>
      </c>
      <c r="H414" s="16">
        <v>36.747931000000001</v>
      </c>
      <c r="I414" s="16">
        <v>-96.975423000000006</v>
      </c>
      <c r="J414" s="17">
        <v>45009.768726851849</v>
      </c>
      <c r="K414" s="18" t="s">
        <v>20223</v>
      </c>
      <c r="L414" s="18">
        <v>45009.768726851849</v>
      </c>
      <c r="M414" s="19" t="s">
        <v>20299</v>
      </c>
      <c r="N414" s="15" t="s">
        <v>222</v>
      </c>
      <c r="O414" s="15" t="s">
        <v>314</v>
      </c>
      <c r="P414" s="20">
        <v>27</v>
      </c>
      <c r="Q414" s="15" t="s">
        <v>154</v>
      </c>
      <c r="R414" s="15" t="s">
        <v>65</v>
      </c>
      <c r="S414" s="15"/>
      <c r="T414" s="15">
        <v>21</v>
      </c>
      <c r="U414" s="15" t="s">
        <v>71</v>
      </c>
      <c r="V414" s="15"/>
      <c r="W414" s="15" t="s">
        <v>142</v>
      </c>
      <c r="X414" s="16" t="s">
        <v>306</v>
      </c>
      <c r="Y414" s="15" t="s">
        <v>214</v>
      </c>
      <c r="Z414" s="15" t="s">
        <v>126</v>
      </c>
      <c r="AA414" s="15">
        <v>2</v>
      </c>
      <c r="AB414" s="15">
        <v>8016.99</v>
      </c>
      <c r="AC414" s="15" t="s">
        <v>229</v>
      </c>
    </row>
    <row r="415" spans="1:29" ht="13.2" x14ac:dyDescent="0.25">
      <c r="A415" s="21" t="s">
        <v>2572</v>
      </c>
      <c r="B415" s="21" t="s">
        <v>752</v>
      </c>
      <c r="C415" s="22" t="s">
        <v>20065</v>
      </c>
      <c r="D415" s="21" t="s">
        <v>77</v>
      </c>
      <c r="E415" s="21" t="s">
        <v>58</v>
      </c>
      <c r="F415" s="21">
        <v>4350</v>
      </c>
      <c r="G415" s="21" t="s">
        <v>20074</v>
      </c>
      <c r="H415" s="22">
        <v>38.084353999999998</v>
      </c>
      <c r="I415" s="22">
        <v>-103.42941500000001</v>
      </c>
      <c r="J415" s="23">
        <v>45481.144317129627</v>
      </c>
      <c r="K415" s="24" t="s">
        <v>20198</v>
      </c>
      <c r="L415" s="24">
        <v>45481.144317129627</v>
      </c>
      <c r="M415" s="25" t="s">
        <v>20234</v>
      </c>
      <c r="N415" s="21" t="s">
        <v>285</v>
      </c>
      <c r="O415" s="21" t="s">
        <v>356</v>
      </c>
      <c r="P415" s="26">
        <v>32</v>
      </c>
      <c r="Q415" s="21" t="s">
        <v>65</v>
      </c>
      <c r="R415" s="21" t="s">
        <v>65</v>
      </c>
      <c r="S415" s="21" t="s">
        <v>2575</v>
      </c>
      <c r="T415" s="21">
        <v>21</v>
      </c>
      <c r="U415" s="21" t="s">
        <v>71</v>
      </c>
      <c r="V415" s="21" t="s">
        <v>2576</v>
      </c>
      <c r="W415" s="21" t="s">
        <v>123</v>
      </c>
      <c r="X415" s="22" t="s">
        <v>240</v>
      </c>
      <c r="Y415" s="21" t="s">
        <v>297</v>
      </c>
      <c r="Z415" s="21" t="s">
        <v>348</v>
      </c>
      <c r="AA415" s="21">
        <v>3</v>
      </c>
      <c r="AB415" s="21">
        <v>18807.48</v>
      </c>
      <c r="AC415" s="21" t="s">
        <v>229</v>
      </c>
    </row>
    <row r="416" spans="1:29" ht="13.2" x14ac:dyDescent="0.25">
      <c r="A416" s="15" t="s">
        <v>2577</v>
      </c>
      <c r="B416" s="15" t="s">
        <v>752</v>
      </c>
      <c r="C416" s="16" t="s">
        <v>113</v>
      </c>
      <c r="D416" s="15" t="s">
        <v>130</v>
      </c>
      <c r="E416" s="15" t="s">
        <v>202</v>
      </c>
      <c r="F416" s="15">
        <v>7330</v>
      </c>
      <c r="G416" s="15" t="s">
        <v>20078</v>
      </c>
      <c r="H416" s="16">
        <v>35.294434000000003</v>
      </c>
      <c r="I416" s="16">
        <v>-101.434268</v>
      </c>
      <c r="J416" s="17">
        <v>43346.508900462963</v>
      </c>
      <c r="K416" s="18" t="s">
        <v>20211</v>
      </c>
      <c r="L416" s="18">
        <v>43346.508900462963</v>
      </c>
      <c r="M416" s="19" t="s">
        <v>20224</v>
      </c>
      <c r="N416" s="15" t="s">
        <v>44</v>
      </c>
      <c r="O416" s="15" t="s">
        <v>273</v>
      </c>
      <c r="P416" s="20">
        <v>36</v>
      </c>
      <c r="Q416" s="15" t="s">
        <v>50</v>
      </c>
      <c r="R416" s="15" t="s">
        <v>185</v>
      </c>
      <c r="S416" s="15" t="s">
        <v>2579</v>
      </c>
      <c r="T416" s="15">
        <v>21</v>
      </c>
      <c r="U416" s="15" t="s">
        <v>154</v>
      </c>
      <c r="V416" s="15"/>
      <c r="W416" s="15" t="s">
        <v>51</v>
      </c>
      <c r="X416" s="16" t="s">
        <v>213</v>
      </c>
      <c r="Y416" s="15" t="s">
        <v>125</v>
      </c>
      <c r="Z416" s="15" t="s">
        <v>564</v>
      </c>
      <c r="AA416" s="15">
        <v>2</v>
      </c>
      <c r="AB416" s="15">
        <v>38703.230000000003</v>
      </c>
      <c r="AC416" s="15" t="s">
        <v>241</v>
      </c>
    </row>
    <row r="417" spans="1:29" ht="13.2" x14ac:dyDescent="0.25">
      <c r="A417" s="21" t="s">
        <v>2581</v>
      </c>
      <c r="B417" s="21" t="s">
        <v>373</v>
      </c>
      <c r="C417" s="22" t="s">
        <v>113</v>
      </c>
      <c r="D417" s="21" t="s">
        <v>201</v>
      </c>
      <c r="E417" s="21" t="s">
        <v>246</v>
      </c>
      <c r="F417" s="21">
        <v>4912</v>
      </c>
      <c r="G417" s="21" t="s">
        <v>20078</v>
      </c>
      <c r="H417" s="22">
        <v>37.178722</v>
      </c>
      <c r="I417" s="22">
        <v>-87.009501999999998</v>
      </c>
      <c r="J417" s="23">
        <v>44872.746608796297</v>
      </c>
      <c r="K417" s="24" t="s">
        <v>20202</v>
      </c>
      <c r="L417" s="24">
        <v>44872.746608796297</v>
      </c>
      <c r="M417" s="25" t="s">
        <v>20237</v>
      </c>
      <c r="N417" s="21" t="s">
        <v>172</v>
      </c>
      <c r="O417" s="21" t="s">
        <v>157</v>
      </c>
      <c r="P417" s="26">
        <v>36</v>
      </c>
      <c r="Q417" s="21" t="s">
        <v>71</v>
      </c>
      <c r="R417" s="21" t="s">
        <v>71</v>
      </c>
      <c r="S417" s="21" t="s">
        <v>1101</v>
      </c>
      <c r="T417" s="21">
        <v>26</v>
      </c>
      <c r="U417" s="21" t="s">
        <v>333</v>
      </c>
      <c r="V417" s="21">
        <v>6074233442</v>
      </c>
      <c r="W417" s="21" t="s">
        <v>142</v>
      </c>
      <c r="X417" s="22" t="s">
        <v>306</v>
      </c>
      <c r="Y417" s="21" t="s">
        <v>125</v>
      </c>
      <c r="Z417" s="21" t="s">
        <v>348</v>
      </c>
      <c r="AA417" s="21">
        <v>4</v>
      </c>
      <c r="AB417" s="21">
        <v>49574.46</v>
      </c>
      <c r="AC417" s="21" t="s">
        <v>229</v>
      </c>
    </row>
    <row r="418" spans="1:29" ht="13.2" x14ac:dyDescent="0.25">
      <c r="A418" s="15" t="s">
        <v>20102</v>
      </c>
      <c r="B418" s="15" t="s">
        <v>1069</v>
      </c>
      <c r="C418" s="16" t="s">
        <v>544</v>
      </c>
      <c r="D418" s="15" t="s">
        <v>191</v>
      </c>
      <c r="E418" s="15" t="s">
        <v>246</v>
      </c>
      <c r="F418" s="15">
        <v>6225</v>
      </c>
      <c r="G418" s="15" t="s">
        <v>20070</v>
      </c>
      <c r="H418" s="16">
        <v>36.047831000000002</v>
      </c>
      <c r="I418" s="16">
        <v>-86.902084000000002</v>
      </c>
      <c r="J418" s="17">
        <v>43672.563888888886</v>
      </c>
      <c r="K418" s="18" t="s">
        <v>20193</v>
      </c>
      <c r="L418" s="18">
        <v>43672.563888888886</v>
      </c>
      <c r="M418" s="19" t="s">
        <v>20238</v>
      </c>
      <c r="N418" s="15" t="s">
        <v>81</v>
      </c>
      <c r="O418" s="15" t="s">
        <v>250</v>
      </c>
      <c r="P418" s="20">
        <v>36</v>
      </c>
      <c r="Q418" s="15" t="s">
        <v>71</v>
      </c>
      <c r="R418" s="15" t="s">
        <v>71</v>
      </c>
      <c r="S418" s="15"/>
      <c r="T418" s="15">
        <v>21</v>
      </c>
      <c r="U418" s="15" t="s">
        <v>71</v>
      </c>
      <c r="V418" s="15"/>
      <c r="W418" s="15" t="s">
        <v>123</v>
      </c>
      <c r="X418" s="16" t="s">
        <v>108</v>
      </c>
      <c r="Y418" s="15" t="s">
        <v>214</v>
      </c>
      <c r="Z418" s="15" t="s">
        <v>348</v>
      </c>
      <c r="AA418" s="15">
        <v>0</v>
      </c>
      <c r="AB418" s="15">
        <v>22795.34</v>
      </c>
      <c r="AC418" s="15" t="s">
        <v>241</v>
      </c>
    </row>
    <row r="419" spans="1:29" ht="13.2" x14ac:dyDescent="0.25">
      <c r="A419" s="21" t="s">
        <v>2590</v>
      </c>
      <c r="B419" s="21" t="s">
        <v>790</v>
      </c>
      <c r="C419" s="22" t="s">
        <v>20066</v>
      </c>
      <c r="D419" s="21" t="s">
        <v>98</v>
      </c>
      <c r="E419" s="21" t="s">
        <v>58</v>
      </c>
      <c r="F419" s="21">
        <v>8297</v>
      </c>
      <c r="G419" s="21" t="s">
        <v>20074</v>
      </c>
      <c r="H419" s="22">
        <v>38.230817999999999</v>
      </c>
      <c r="I419" s="22">
        <v>-105.83978500000001</v>
      </c>
      <c r="J419" s="23">
        <v>45346.614560185182</v>
      </c>
      <c r="K419" s="24" t="s">
        <v>20184</v>
      </c>
      <c r="L419" s="24">
        <v>45346.614560185182</v>
      </c>
      <c r="M419" s="25" t="s">
        <v>20326</v>
      </c>
      <c r="N419" s="21" t="s">
        <v>222</v>
      </c>
      <c r="O419" s="21" t="s">
        <v>102</v>
      </c>
      <c r="P419" s="26">
        <v>36</v>
      </c>
      <c r="Q419" s="21" t="s">
        <v>71</v>
      </c>
      <c r="R419" s="21" t="s">
        <v>71</v>
      </c>
      <c r="S419" s="21" t="s">
        <v>2592</v>
      </c>
      <c r="T419" s="21">
        <v>54</v>
      </c>
      <c r="U419" s="21" t="s">
        <v>50</v>
      </c>
      <c r="V419" s="21" t="s">
        <v>2593</v>
      </c>
      <c r="W419" s="21" t="s">
        <v>51</v>
      </c>
      <c r="X419" s="22" t="s">
        <v>306</v>
      </c>
      <c r="Y419" s="21" t="s">
        <v>214</v>
      </c>
      <c r="Z419" s="21" t="s">
        <v>53</v>
      </c>
      <c r="AA419" s="21">
        <v>0</v>
      </c>
      <c r="AB419" s="21">
        <v>3184.27</v>
      </c>
      <c r="AC419" s="21" t="s">
        <v>229</v>
      </c>
    </row>
    <row r="420" spans="1:29" ht="13.2" x14ac:dyDescent="0.25">
      <c r="A420" s="15" t="s">
        <v>2595</v>
      </c>
      <c r="B420" s="15" t="s">
        <v>2335</v>
      </c>
      <c r="C420" s="16" t="s">
        <v>544</v>
      </c>
      <c r="D420" s="15" t="s">
        <v>219</v>
      </c>
      <c r="E420" s="15" t="s">
        <v>246</v>
      </c>
      <c r="F420" s="15">
        <v>2251</v>
      </c>
      <c r="G420" s="15" t="s">
        <v>20072</v>
      </c>
      <c r="H420" s="16">
        <v>41.008606</v>
      </c>
      <c r="I420" s="16">
        <v>-110.15169299999999</v>
      </c>
      <c r="J420" s="17">
        <v>43197.777141203704</v>
      </c>
      <c r="K420" s="18" t="s">
        <v>20223</v>
      </c>
      <c r="L420" s="18">
        <v>43197.777141203704</v>
      </c>
      <c r="M420" s="19" t="s">
        <v>20235</v>
      </c>
      <c r="N420" s="15" t="s">
        <v>293</v>
      </c>
      <c r="O420" s="15" t="s">
        <v>64</v>
      </c>
      <c r="P420" s="20">
        <v>67</v>
      </c>
      <c r="Q420" s="15" t="s">
        <v>333</v>
      </c>
      <c r="R420" s="15" t="s">
        <v>71</v>
      </c>
      <c r="S420" s="15" t="s">
        <v>1325</v>
      </c>
      <c r="T420" s="15">
        <v>66</v>
      </c>
      <c r="U420" s="15" t="s">
        <v>154</v>
      </c>
      <c r="V420" s="15" t="s">
        <v>2598</v>
      </c>
      <c r="W420" s="15" t="s">
        <v>123</v>
      </c>
      <c r="X420" s="16" t="s">
        <v>306</v>
      </c>
      <c r="Y420" s="15" t="s">
        <v>125</v>
      </c>
      <c r="Z420" s="15" t="s">
        <v>71</v>
      </c>
      <c r="AA420" s="15">
        <v>5</v>
      </c>
      <c r="AB420" s="15">
        <v>29704.19</v>
      </c>
      <c r="AC420" s="15" t="s">
        <v>229</v>
      </c>
    </row>
    <row r="421" spans="1:29" ht="13.2" x14ac:dyDescent="0.25">
      <c r="A421" s="21" t="s">
        <v>2600</v>
      </c>
      <c r="B421" s="21" t="s">
        <v>631</v>
      </c>
      <c r="C421" s="22" t="s">
        <v>20068</v>
      </c>
      <c r="D421" s="21" t="s">
        <v>163</v>
      </c>
      <c r="E421" s="21" t="s">
        <v>164</v>
      </c>
      <c r="F421" s="21">
        <v>2335</v>
      </c>
      <c r="G421" s="21" t="s">
        <v>20071</v>
      </c>
      <c r="H421" s="22">
        <v>34.156438999999999</v>
      </c>
      <c r="I421" s="22">
        <v>-84.884084999999999</v>
      </c>
      <c r="J421" s="23">
        <v>43808.811631944445</v>
      </c>
      <c r="K421" s="24" t="s">
        <v>20204</v>
      </c>
      <c r="L421" s="24">
        <v>43808.811631944445</v>
      </c>
      <c r="M421" s="25" t="s">
        <v>20286</v>
      </c>
      <c r="N421" s="21" t="s">
        <v>68</v>
      </c>
      <c r="O421" s="21" t="s">
        <v>205</v>
      </c>
      <c r="P421" s="26">
        <v>41</v>
      </c>
      <c r="Q421" s="21" t="s">
        <v>333</v>
      </c>
      <c r="R421" s="21" t="s">
        <v>82</v>
      </c>
      <c r="S421" s="21" t="s">
        <v>2603</v>
      </c>
      <c r="T421" s="21">
        <v>47</v>
      </c>
      <c r="U421" s="21" t="s">
        <v>71</v>
      </c>
      <c r="V421" s="21" t="s">
        <v>2604</v>
      </c>
      <c r="W421" s="21" t="s">
        <v>71</v>
      </c>
      <c r="X421" s="22" t="s">
        <v>306</v>
      </c>
      <c r="Y421" s="21" t="s">
        <v>52</v>
      </c>
      <c r="Z421" s="21" t="s">
        <v>126</v>
      </c>
      <c r="AA421" s="21">
        <v>4</v>
      </c>
      <c r="AB421" s="21">
        <v>18968.28</v>
      </c>
      <c r="AC421" s="21" t="s">
        <v>229</v>
      </c>
    </row>
    <row r="422" spans="1:29" ht="13.2" x14ac:dyDescent="0.25">
      <c r="A422" s="15" t="s">
        <v>2606</v>
      </c>
      <c r="B422" s="15" t="s">
        <v>551</v>
      </c>
      <c r="C422" s="16" t="s">
        <v>113</v>
      </c>
      <c r="D422" s="15" t="s">
        <v>36</v>
      </c>
      <c r="E422" s="15" t="s">
        <v>409</v>
      </c>
      <c r="F422" s="15">
        <v>371</v>
      </c>
      <c r="G422" s="15" t="s">
        <v>20078</v>
      </c>
      <c r="H422" s="16">
        <v>44.831783000000001</v>
      </c>
      <c r="I422" s="16">
        <v>-84.381829999999994</v>
      </c>
      <c r="J422" s="17">
        <v>44849.704155092593</v>
      </c>
      <c r="K422" s="18" t="s">
        <v>20217</v>
      </c>
      <c r="L422" s="18">
        <v>44849.704155092593</v>
      </c>
      <c r="M422" s="19" t="s">
        <v>20276</v>
      </c>
      <c r="N422" s="15" t="s">
        <v>322</v>
      </c>
      <c r="O422" s="15" t="s">
        <v>346</v>
      </c>
      <c r="P422" s="20">
        <v>36</v>
      </c>
      <c r="Q422" s="15" t="s">
        <v>71</v>
      </c>
      <c r="R422" s="15" t="s">
        <v>71</v>
      </c>
      <c r="S422" s="15"/>
      <c r="T422" s="15">
        <v>21</v>
      </c>
      <c r="U422" s="15" t="s">
        <v>71</v>
      </c>
      <c r="V422" s="15"/>
      <c r="W422" s="15" t="s">
        <v>123</v>
      </c>
      <c r="X422" s="16" t="s">
        <v>240</v>
      </c>
      <c r="Y422" s="15" t="s">
        <v>297</v>
      </c>
      <c r="Z422" s="15" t="s">
        <v>564</v>
      </c>
      <c r="AA422" s="15">
        <v>4</v>
      </c>
      <c r="AB422" s="15">
        <v>0</v>
      </c>
      <c r="AC422" s="15" t="s">
        <v>241</v>
      </c>
    </row>
    <row r="423" spans="1:29" ht="13.2" x14ac:dyDescent="0.25">
      <c r="A423" s="21" t="s">
        <v>2608</v>
      </c>
      <c r="B423" s="21" t="s">
        <v>790</v>
      </c>
      <c r="C423" s="22" t="s">
        <v>364</v>
      </c>
      <c r="D423" s="21" t="s">
        <v>191</v>
      </c>
      <c r="E423" s="21" t="s">
        <v>246</v>
      </c>
      <c r="F423" s="21">
        <v>8393</v>
      </c>
      <c r="G423" s="21" t="s">
        <v>20077</v>
      </c>
      <c r="H423" s="22">
        <v>46.79278</v>
      </c>
      <c r="I423" s="22">
        <v>-121.58958199999999</v>
      </c>
      <c r="J423" s="23">
        <v>43733.675682870373</v>
      </c>
      <c r="K423" s="24" t="s">
        <v>20217</v>
      </c>
      <c r="L423" s="24">
        <v>43733.675682870373</v>
      </c>
      <c r="M423" s="25" t="s">
        <v>20297</v>
      </c>
      <c r="N423" s="21" t="s">
        <v>40</v>
      </c>
      <c r="O423" s="21" t="s">
        <v>106</v>
      </c>
      <c r="P423" s="26">
        <v>42</v>
      </c>
      <c r="Q423" s="21" t="s">
        <v>333</v>
      </c>
      <c r="R423" s="21" t="s">
        <v>71</v>
      </c>
      <c r="S423" s="21" t="s">
        <v>2426</v>
      </c>
      <c r="T423" s="21">
        <v>30</v>
      </c>
      <c r="U423" s="21" t="s">
        <v>154</v>
      </c>
      <c r="V423" s="21" t="s">
        <v>2610</v>
      </c>
      <c r="W423" s="21" t="s">
        <v>71</v>
      </c>
      <c r="X423" s="22" t="s">
        <v>108</v>
      </c>
      <c r="Y423" s="21" t="s">
        <v>214</v>
      </c>
      <c r="Z423" s="21" t="s">
        <v>53</v>
      </c>
      <c r="AA423" s="21">
        <v>3</v>
      </c>
      <c r="AB423" s="21">
        <v>9965.2199999999993</v>
      </c>
      <c r="AC423" s="21" t="s">
        <v>241</v>
      </c>
    </row>
    <row r="424" spans="1:29" ht="13.2" x14ac:dyDescent="0.25">
      <c r="A424" s="15" t="s">
        <v>2612</v>
      </c>
      <c r="B424" s="15" t="s">
        <v>1011</v>
      </c>
      <c r="C424" s="16" t="s">
        <v>544</v>
      </c>
      <c r="D424" s="15" t="s">
        <v>98</v>
      </c>
      <c r="E424" s="15" t="s">
        <v>409</v>
      </c>
      <c r="F424" s="15">
        <v>4722</v>
      </c>
      <c r="G424" s="15" t="s">
        <v>20075</v>
      </c>
      <c r="H424" s="16">
        <v>41.575581999999997</v>
      </c>
      <c r="I424" s="16">
        <v>-89.425983000000002</v>
      </c>
      <c r="J424" s="17">
        <v>43991.235381944447</v>
      </c>
      <c r="K424" s="18" t="s">
        <v>20182</v>
      </c>
      <c r="L424" s="18">
        <v>43991.235381944447</v>
      </c>
      <c r="M424" s="19" t="s">
        <v>20235</v>
      </c>
      <c r="N424" s="15" t="s">
        <v>44</v>
      </c>
      <c r="O424" s="15" t="s">
        <v>41</v>
      </c>
      <c r="P424" s="20">
        <v>50</v>
      </c>
      <c r="Q424" s="15" t="s">
        <v>154</v>
      </c>
      <c r="R424" s="15" t="s">
        <v>66</v>
      </c>
      <c r="S424" s="15" t="s">
        <v>2614</v>
      </c>
      <c r="T424" s="15">
        <v>59</v>
      </c>
      <c r="U424" s="15" t="s">
        <v>71</v>
      </c>
      <c r="V424" s="15"/>
      <c r="W424" s="15" t="s">
        <v>255</v>
      </c>
      <c r="X424" s="16" t="s">
        <v>108</v>
      </c>
      <c r="Y424" s="15" t="s">
        <v>125</v>
      </c>
      <c r="Z424" s="15" t="s">
        <v>126</v>
      </c>
      <c r="AA424" s="15">
        <v>0</v>
      </c>
      <c r="AB424" s="15">
        <v>5541.84</v>
      </c>
      <c r="AC424" s="15" t="s">
        <v>241</v>
      </c>
    </row>
    <row r="425" spans="1:29" ht="13.2" x14ac:dyDescent="0.25">
      <c r="A425" s="21" t="s">
        <v>2616</v>
      </c>
      <c r="B425" s="21" t="s">
        <v>515</v>
      </c>
      <c r="C425" s="22" t="s">
        <v>20065</v>
      </c>
      <c r="D425" s="21" t="s">
        <v>77</v>
      </c>
      <c r="E425" s="21" t="s">
        <v>246</v>
      </c>
      <c r="F425" s="21">
        <v>9366</v>
      </c>
      <c r="G425" s="21" t="s">
        <v>20070</v>
      </c>
      <c r="H425" s="22">
        <v>45.153747000000003</v>
      </c>
      <c r="I425" s="22">
        <v>-76.806064000000006</v>
      </c>
      <c r="J425" s="23">
        <v>45570.801689814813</v>
      </c>
      <c r="K425" s="24" t="s">
        <v>20204</v>
      </c>
      <c r="L425" s="24">
        <v>45570.801689814813</v>
      </c>
      <c r="M425" s="25" t="s">
        <v>20337</v>
      </c>
      <c r="N425" s="21" t="s">
        <v>40</v>
      </c>
      <c r="O425" s="21" t="s">
        <v>157</v>
      </c>
      <c r="P425" s="26">
        <v>36</v>
      </c>
      <c r="Q425" s="21" t="s">
        <v>71</v>
      </c>
      <c r="R425" s="21" t="s">
        <v>71</v>
      </c>
      <c r="S425" s="21" t="s">
        <v>2619</v>
      </c>
      <c r="T425" s="21">
        <v>90</v>
      </c>
      <c r="U425" s="21" t="s">
        <v>71</v>
      </c>
      <c r="V425" s="21"/>
      <c r="W425" s="21" t="s">
        <v>255</v>
      </c>
      <c r="X425" s="22" t="s">
        <v>240</v>
      </c>
      <c r="Y425" s="21" t="s">
        <v>125</v>
      </c>
      <c r="Z425" s="21" t="s">
        <v>53</v>
      </c>
      <c r="AA425" s="21">
        <v>3</v>
      </c>
      <c r="AB425" s="21">
        <v>40866.19</v>
      </c>
      <c r="AC425" s="21" t="s">
        <v>241</v>
      </c>
    </row>
    <row r="426" spans="1:29" ht="13.2" x14ac:dyDescent="0.25">
      <c r="A426" s="15" t="s">
        <v>2621</v>
      </c>
      <c r="B426" s="15" t="s">
        <v>848</v>
      </c>
      <c r="C426" s="16" t="s">
        <v>129</v>
      </c>
      <c r="D426" s="15" t="s">
        <v>191</v>
      </c>
      <c r="E426" s="15" t="s">
        <v>202</v>
      </c>
      <c r="F426" s="15">
        <v>1769</v>
      </c>
      <c r="G426" s="15" t="s">
        <v>20070</v>
      </c>
      <c r="H426" s="16">
        <v>25.926742000000001</v>
      </c>
      <c r="I426" s="16">
        <v>-117.964799</v>
      </c>
      <c r="J426" s="17">
        <v>44365.792638888888</v>
      </c>
      <c r="K426" s="18" t="s">
        <v>20204</v>
      </c>
      <c r="L426" s="18">
        <v>44365.792638888888</v>
      </c>
      <c r="M426" s="19" t="s">
        <v>20286</v>
      </c>
      <c r="N426" s="15" t="s">
        <v>134</v>
      </c>
      <c r="O426" s="15" t="s">
        <v>314</v>
      </c>
      <c r="P426" s="20">
        <v>37</v>
      </c>
      <c r="Q426" s="15" t="s">
        <v>154</v>
      </c>
      <c r="R426" s="15" t="s">
        <v>71</v>
      </c>
      <c r="S426" s="15" t="s">
        <v>2152</v>
      </c>
      <c r="T426" s="15">
        <v>27</v>
      </c>
      <c r="U426" s="15" t="s">
        <v>154</v>
      </c>
      <c r="V426" s="15" t="s">
        <v>2624</v>
      </c>
      <c r="W426" s="15" t="s">
        <v>142</v>
      </c>
      <c r="X426" s="16" t="s">
        <v>108</v>
      </c>
      <c r="Y426" s="15" t="s">
        <v>214</v>
      </c>
      <c r="Z426" s="15" t="s">
        <v>348</v>
      </c>
      <c r="AA426" s="15">
        <v>5</v>
      </c>
      <c r="AB426" s="15">
        <v>24390.65</v>
      </c>
      <c r="AC426" s="15" t="s">
        <v>241</v>
      </c>
    </row>
    <row r="427" spans="1:29" ht="13.2" x14ac:dyDescent="0.25">
      <c r="A427" s="21" t="s">
        <v>2626</v>
      </c>
      <c r="B427" s="21" t="s">
        <v>515</v>
      </c>
      <c r="C427" s="22" t="s">
        <v>544</v>
      </c>
      <c r="D427" s="21" t="s">
        <v>191</v>
      </c>
      <c r="E427" s="21" t="s">
        <v>58</v>
      </c>
      <c r="F427" s="21">
        <v>5694</v>
      </c>
      <c r="G427" s="21" t="s">
        <v>20074</v>
      </c>
      <c r="H427" s="22">
        <v>32.708235000000002</v>
      </c>
      <c r="I427" s="22">
        <v>-106.13332699999999</v>
      </c>
      <c r="J427" s="23" t="s">
        <v>20079</v>
      </c>
      <c r="K427" s="24" t="s">
        <v>20079</v>
      </c>
      <c r="L427" s="24" t="s">
        <v>20079</v>
      </c>
      <c r="M427" s="25" t="s">
        <v>20285</v>
      </c>
      <c r="N427" s="21" t="s">
        <v>343</v>
      </c>
      <c r="O427" s="21" t="s">
        <v>64</v>
      </c>
      <c r="P427" s="26">
        <v>37</v>
      </c>
      <c r="Q427" s="21" t="s">
        <v>154</v>
      </c>
      <c r="R427" s="21" t="s">
        <v>65</v>
      </c>
      <c r="S427" s="21" t="s">
        <v>2629</v>
      </c>
      <c r="T427" s="21">
        <v>68</v>
      </c>
      <c r="U427" s="21" t="s">
        <v>333</v>
      </c>
      <c r="V427" s="21" t="s">
        <v>2630</v>
      </c>
      <c r="W427" s="21" t="s">
        <v>51</v>
      </c>
      <c r="X427" s="22" t="s">
        <v>240</v>
      </c>
      <c r="Y427" s="21" t="s">
        <v>52</v>
      </c>
      <c r="Z427" s="21" t="s">
        <v>53</v>
      </c>
      <c r="AA427" s="21">
        <v>0</v>
      </c>
      <c r="AB427" s="21">
        <v>17882.32</v>
      </c>
      <c r="AC427" s="21" t="s">
        <v>241</v>
      </c>
    </row>
    <row r="428" spans="1:29" ht="13.2" x14ac:dyDescent="0.25">
      <c r="A428" s="15" t="s">
        <v>2632</v>
      </c>
      <c r="B428" s="15" t="s">
        <v>1358</v>
      </c>
      <c r="C428" s="16" t="s">
        <v>113</v>
      </c>
      <c r="D428" s="15" t="s">
        <v>163</v>
      </c>
      <c r="E428" s="15" t="s">
        <v>78</v>
      </c>
      <c r="F428" s="15">
        <v>3408</v>
      </c>
      <c r="G428" s="15" t="s">
        <v>20077</v>
      </c>
      <c r="H428" s="16">
        <v>32.149836000000001</v>
      </c>
      <c r="I428" s="16">
        <v>-89.072281000000004</v>
      </c>
      <c r="J428" s="17">
        <v>45531.719212962962</v>
      </c>
      <c r="K428" s="18" t="s">
        <v>20202</v>
      </c>
      <c r="L428" s="18">
        <v>45531.719212962962</v>
      </c>
      <c r="M428" s="19" t="s">
        <v>20338</v>
      </c>
      <c r="N428" s="15" t="s">
        <v>134</v>
      </c>
      <c r="O428" s="15" t="s">
        <v>263</v>
      </c>
      <c r="P428" s="20">
        <v>36</v>
      </c>
      <c r="Q428" s="15" t="s">
        <v>71</v>
      </c>
      <c r="R428" s="15" t="s">
        <v>71</v>
      </c>
      <c r="S428" s="15" t="s">
        <v>904</v>
      </c>
      <c r="T428" s="15">
        <v>61</v>
      </c>
      <c r="U428" s="15" t="s">
        <v>71</v>
      </c>
      <c r="V428" s="15" t="s">
        <v>2635</v>
      </c>
      <c r="W428" s="15" t="s">
        <v>123</v>
      </c>
      <c r="X428" s="16" t="s">
        <v>306</v>
      </c>
      <c r="Y428" s="15" t="s">
        <v>71</v>
      </c>
      <c r="Z428" s="15" t="s">
        <v>126</v>
      </c>
      <c r="AA428" s="15">
        <v>2</v>
      </c>
      <c r="AB428" s="15">
        <v>36644.58</v>
      </c>
      <c r="AC428" s="15" t="s">
        <v>241</v>
      </c>
    </row>
    <row r="429" spans="1:29" ht="13.2" x14ac:dyDescent="0.25">
      <c r="A429" s="21" t="s">
        <v>2636</v>
      </c>
      <c r="B429" s="21" t="s">
        <v>790</v>
      </c>
      <c r="C429" s="22" t="s">
        <v>129</v>
      </c>
      <c r="D429" s="21" t="s">
        <v>77</v>
      </c>
      <c r="E429" s="21" t="s">
        <v>58</v>
      </c>
      <c r="F429" s="21">
        <v>3942</v>
      </c>
      <c r="G429" s="21" t="s">
        <v>20072</v>
      </c>
      <c r="H429" s="22">
        <v>27.100904</v>
      </c>
      <c r="I429" s="22">
        <v>-107.621207</v>
      </c>
      <c r="J429" s="23">
        <v>43831.174178240741</v>
      </c>
      <c r="K429" s="24" t="s">
        <v>20188</v>
      </c>
      <c r="L429" s="24">
        <v>43831.174178240741</v>
      </c>
      <c r="M429" s="25" t="s">
        <v>20197</v>
      </c>
      <c r="N429" s="21" t="s">
        <v>101</v>
      </c>
      <c r="O429" s="21" t="s">
        <v>64</v>
      </c>
      <c r="P429" s="26">
        <v>48</v>
      </c>
      <c r="Q429" s="21" t="s">
        <v>154</v>
      </c>
      <c r="R429" s="21" t="s">
        <v>65</v>
      </c>
      <c r="S429" s="21" t="s">
        <v>2603</v>
      </c>
      <c r="T429" s="21">
        <v>17</v>
      </c>
      <c r="U429" s="21" t="s">
        <v>65</v>
      </c>
      <c r="V429" s="21" t="s">
        <v>2639</v>
      </c>
      <c r="W429" s="21" t="s">
        <v>255</v>
      </c>
      <c r="X429" s="22" t="s">
        <v>306</v>
      </c>
      <c r="Y429" s="21" t="s">
        <v>125</v>
      </c>
      <c r="Z429" s="21" t="s">
        <v>348</v>
      </c>
      <c r="AA429" s="21">
        <v>3</v>
      </c>
      <c r="AB429" s="21">
        <v>14000.99</v>
      </c>
      <c r="AC429" s="21" t="s">
        <v>229</v>
      </c>
    </row>
    <row r="430" spans="1:29" ht="13.2" x14ac:dyDescent="0.25">
      <c r="A430" s="15" t="s">
        <v>2641</v>
      </c>
      <c r="B430" s="15" t="s">
        <v>1011</v>
      </c>
      <c r="C430" s="16" t="s">
        <v>20068</v>
      </c>
      <c r="D430" s="15" t="s">
        <v>77</v>
      </c>
      <c r="E430" s="15" t="s">
        <v>246</v>
      </c>
      <c r="F430" s="15">
        <v>6784</v>
      </c>
      <c r="G430" s="15" t="s">
        <v>20078</v>
      </c>
      <c r="H430" s="16">
        <v>30.814157000000002</v>
      </c>
      <c r="I430" s="16">
        <v>-94.189003999999997</v>
      </c>
      <c r="J430" s="17">
        <v>43452.273136574076</v>
      </c>
      <c r="K430" s="18" t="s">
        <v>20190</v>
      </c>
      <c r="L430" s="18">
        <v>43452.273136574076</v>
      </c>
      <c r="M430" s="19" t="s">
        <v>20197</v>
      </c>
      <c r="N430" s="15" t="s">
        <v>322</v>
      </c>
      <c r="O430" s="15" t="s">
        <v>250</v>
      </c>
      <c r="P430" s="20">
        <v>65</v>
      </c>
      <c r="Q430" s="15" t="s">
        <v>333</v>
      </c>
      <c r="R430" s="15" t="s">
        <v>50</v>
      </c>
      <c r="S430" s="15" t="s">
        <v>345</v>
      </c>
      <c r="T430" s="15">
        <v>74</v>
      </c>
      <c r="U430" s="15" t="s">
        <v>154</v>
      </c>
      <c r="V430" s="15" t="s">
        <v>2643</v>
      </c>
      <c r="W430" s="15" t="s">
        <v>71</v>
      </c>
      <c r="X430" s="16" t="s">
        <v>240</v>
      </c>
      <c r="Y430" s="15" t="s">
        <v>214</v>
      </c>
      <c r="Z430" s="15" t="s">
        <v>126</v>
      </c>
      <c r="AA430" s="15">
        <v>2</v>
      </c>
      <c r="AB430" s="15">
        <v>28335.96</v>
      </c>
      <c r="AC430" s="15" t="s">
        <v>229</v>
      </c>
    </row>
    <row r="431" spans="1:29" ht="13.2" x14ac:dyDescent="0.25">
      <c r="A431" s="21" t="s">
        <v>2645</v>
      </c>
      <c r="B431" s="21" t="s">
        <v>300</v>
      </c>
      <c r="C431" s="22" t="s">
        <v>340</v>
      </c>
      <c r="D431" s="21" t="s">
        <v>77</v>
      </c>
      <c r="E431" s="21" t="s">
        <v>131</v>
      </c>
      <c r="F431" s="21">
        <v>9885</v>
      </c>
      <c r="G431" s="21" t="s">
        <v>20075</v>
      </c>
      <c r="H431" s="22" t="s">
        <v>20079</v>
      </c>
      <c r="I431" s="22">
        <v>-120.92277199999999</v>
      </c>
      <c r="J431" s="23">
        <v>43143.104780092595</v>
      </c>
      <c r="K431" s="24" t="s">
        <v>20186</v>
      </c>
      <c r="L431" s="24">
        <v>43143.104780092595</v>
      </c>
      <c r="M431" s="25" t="s">
        <v>20310</v>
      </c>
      <c r="N431" s="21" t="s">
        <v>48</v>
      </c>
      <c r="O431" s="21" t="s">
        <v>41</v>
      </c>
      <c r="P431" s="26">
        <v>36</v>
      </c>
      <c r="Q431" s="21" t="s">
        <v>71</v>
      </c>
      <c r="R431" s="21" t="s">
        <v>71</v>
      </c>
      <c r="S431" s="21" t="s">
        <v>2485</v>
      </c>
      <c r="T431" s="21">
        <v>23</v>
      </c>
      <c r="U431" s="21" t="s">
        <v>154</v>
      </c>
      <c r="V431" s="21"/>
      <c r="W431" s="21" t="s">
        <v>142</v>
      </c>
      <c r="X431" s="22" t="s">
        <v>240</v>
      </c>
      <c r="Y431" s="21" t="s">
        <v>214</v>
      </c>
      <c r="Z431" s="21" t="s">
        <v>126</v>
      </c>
      <c r="AA431" s="21">
        <v>0</v>
      </c>
      <c r="AB431" s="21">
        <v>44619.51</v>
      </c>
      <c r="AC431" s="21" t="s">
        <v>229</v>
      </c>
    </row>
    <row r="432" spans="1:29" ht="13.2" x14ac:dyDescent="0.25">
      <c r="A432" s="15" t="s">
        <v>2648</v>
      </c>
      <c r="B432" s="15" t="s">
        <v>848</v>
      </c>
      <c r="C432" s="16" t="s">
        <v>129</v>
      </c>
      <c r="D432" s="15" t="s">
        <v>163</v>
      </c>
      <c r="E432" s="15" t="s">
        <v>78</v>
      </c>
      <c r="F432" s="15">
        <v>8332</v>
      </c>
      <c r="G432" s="15" t="s">
        <v>20076</v>
      </c>
      <c r="H432" s="16">
        <v>29.177334999999999</v>
      </c>
      <c r="I432" s="16">
        <v>-111.81847999999999</v>
      </c>
      <c r="J432" s="17">
        <v>44782.498854166668</v>
      </c>
      <c r="K432" s="18" t="s">
        <v>20174</v>
      </c>
      <c r="L432" s="18">
        <v>44782.498854166668</v>
      </c>
      <c r="M432" s="19" t="s">
        <v>20327</v>
      </c>
      <c r="N432" s="15" t="s">
        <v>48</v>
      </c>
      <c r="O432" s="15" t="s">
        <v>137</v>
      </c>
      <c r="P432" s="20">
        <v>61</v>
      </c>
      <c r="Q432" s="15" t="s">
        <v>154</v>
      </c>
      <c r="R432" s="15" t="s">
        <v>66</v>
      </c>
      <c r="S432" s="15" t="s">
        <v>2651</v>
      </c>
      <c r="T432" s="15">
        <v>57</v>
      </c>
      <c r="U432" s="15" t="s">
        <v>333</v>
      </c>
      <c r="V432" s="15" t="s">
        <v>2652</v>
      </c>
      <c r="W432" s="15" t="s">
        <v>123</v>
      </c>
      <c r="X432" s="16" t="s">
        <v>240</v>
      </c>
      <c r="Y432" s="15" t="s">
        <v>52</v>
      </c>
      <c r="Z432" s="15" t="s">
        <v>71</v>
      </c>
      <c r="AA432" s="15">
        <v>5</v>
      </c>
      <c r="AB432" s="15">
        <v>29353.1</v>
      </c>
      <c r="AC432" s="15" t="s">
        <v>241</v>
      </c>
    </row>
    <row r="433" spans="1:29" ht="13.2" x14ac:dyDescent="0.25">
      <c r="A433" s="21" t="s">
        <v>2654</v>
      </c>
      <c r="B433" s="21" t="s">
        <v>267</v>
      </c>
      <c r="C433" s="22" t="s">
        <v>544</v>
      </c>
      <c r="D433" s="21" t="s">
        <v>191</v>
      </c>
      <c r="E433" s="21" t="s">
        <v>409</v>
      </c>
      <c r="F433" s="21">
        <v>7311</v>
      </c>
      <c r="G433" s="21" t="s">
        <v>20074</v>
      </c>
      <c r="H433" s="22">
        <v>44.397714999999998</v>
      </c>
      <c r="I433" s="22">
        <v>-97.488460000000003</v>
      </c>
      <c r="J433" s="23">
        <v>43942.70449074074</v>
      </c>
      <c r="K433" s="24" t="s">
        <v>20217</v>
      </c>
      <c r="L433" s="24">
        <v>43942.70449074074</v>
      </c>
      <c r="M433" s="25" t="s">
        <v>20256</v>
      </c>
      <c r="N433" s="21" t="s">
        <v>48</v>
      </c>
      <c r="O433" s="21" t="s">
        <v>224</v>
      </c>
      <c r="P433" s="26">
        <v>36</v>
      </c>
      <c r="Q433" s="21" t="s">
        <v>333</v>
      </c>
      <c r="R433" s="21" t="s">
        <v>71</v>
      </c>
      <c r="S433" s="21" t="s">
        <v>2657</v>
      </c>
      <c r="T433" s="21">
        <v>21</v>
      </c>
      <c r="U433" s="21" t="s">
        <v>333</v>
      </c>
      <c r="V433" s="21" t="s">
        <v>2658</v>
      </c>
      <c r="W433" s="21" t="s">
        <v>51</v>
      </c>
      <c r="X433" s="22" t="s">
        <v>108</v>
      </c>
      <c r="Y433" s="21" t="s">
        <v>52</v>
      </c>
      <c r="Z433" s="21" t="s">
        <v>348</v>
      </c>
      <c r="AA433" s="21">
        <v>4</v>
      </c>
      <c r="AB433" s="21">
        <v>34262.85</v>
      </c>
      <c r="AC433" s="21" t="s">
        <v>229</v>
      </c>
    </row>
    <row r="434" spans="1:29" ht="13.2" x14ac:dyDescent="0.25">
      <c r="A434" s="15" t="s">
        <v>2660</v>
      </c>
      <c r="B434" s="15" t="s">
        <v>1011</v>
      </c>
      <c r="C434" s="16" t="s">
        <v>401</v>
      </c>
      <c r="D434" s="15" t="s">
        <v>219</v>
      </c>
      <c r="E434" s="15" t="s">
        <v>131</v>
      </c>
      <c r="F434" s="15">
        <v>3942</v>
      </c>
      <c r="G434" s="15" t="s">
        <v>20078</v>
      </c>
      <c r="H434" s="16">
        <v>38.976179000000002</v>
      </c>
      <c r="I434" s="16">
        <v>-100.847995</v>
      </c>
      <c r="J434" s="17">
        <v>44204.739583333336</v>
      </c>
      <c r="K434" s="18" t="s">
        <v>20202</v>
      </c>
      <c r="L434" s="18">
        <v>44204.739583333336</v>
      </c>
      <c r="M434" s="19" t="s">
        <v>20278</v>
      </c>
      <c r="N434" s="15" t="s">
        <v>101</v>
      </c>
      <c r="O434" s="15" t="s">
        <v>194</v>
      </c>
      <c r="P434" s="20">
        <v>33</v>
      </c>
      <c r="Q434" s="15" t="s">
        <v>71</v>
      </c>
      <c r="R434" s="15" t="s">
        <v>71</v>
      </c>
      <c r="S434" s="15" t="s">
        <v>2663</v>
      </c>
      <c r="T434" s="15">
        <v>80</v>
      </c>
      <c r="U434" s="15" t="s">
        <v>50</v>
      </c>
      <c r="V434" s="15" t="s">
        <v>2664</v>
      </c>
      <c r="W434" s="15" t="s">
        <v>142</v>
      </c>
      <c r="X434" s="16" t="s">
        <v>306</v>
      </c>
      <c r="Y434" s="15" t="s">
        <v>125</v>
      </c>
      <c r="Z434" s="15" t="s">
        <v>564</v>
      </c>
      <c r="AA434" s="15">
        <v>5</v>
      </c>
      <c r="AB434" s="15">
        <v>38439.620000000003</v>
      </c>
      <c r="AC434" s="15" t="s">
        <v>241</v>
      </c>
    </row>
    <row r="435" spans="1:29" ht="13.2" x14ac:dyDescent="0.25">
      <c r="A435" s="21" t="s">
        <v>2666</v>
      </c>
      <c r="B435" s="21" t="s">
        <v>515</v>
      </c>
      <c r="C435" s="22" t="s">
        <v>20066</v>
      </c>
      <c r="D435" s="21" t="s">
        <v>201</v>
      </c>
      <c r="E435" s="21" t="s">
        <v>78</v>
      </c>
      <c r="F435" s="21">
        <v>6539</v>
      </c>
      <c r="G435" s="21" t="s">
        <v>20071</v>
      </c>
      <c r="H435" s="22">
        <v>46.800851000000002</v>
      </c>
      <c r="I435" s="22">
        <v>-81.972566</v>
      </c>
      <c r="J435" s="23">
        <v>45510.639143518521</v>
      </c>
      <c r="K435" s="24" t="s">
        <v>20176</v>
      </c>
      <c r="L435" s="24">
        <v>45510.639143518521</v>
      </c>
      <c r="M435" s="25" t="s">
        <v>20258</v>
      </c>
      <c r="N435" s="21" t="s">
        <v>43</v>
      </c>
      <c r="O435" s="21" t="s">
        <v>263</v>
      </c>
      <c r="P435" s="26">
        <v>26</v>
      </c>
      <c r="Q435" s="21" t="s">
        <v>333</v>
      </c>
      <c r="R435" s="21" t="s">
        <v>82</v>
      </c>
      <c r="S435" s="21" t="s">
        <v>2669</v>
      </c>
      <c r="T435" s="21">
        <v>75</v>
      </c>
      <c r="U435" s="21" t="s">
        <v>333</v>
      </c>
      <c r="V435" s="21" t="s">
        <v>2670</v>
      </c>
      <c r="W435" s="21" t="s">
        <v>123</v>
      </c>
      <c r="X435" s="22" t="s">
        <v>240</v>
      </c>
      <c r="Y435" s="21" t="s">
        <v>214</v>
      </c>
      <c r="Z435" s="21" t="s">
        <v>564</v>
      </c>
      <c r="AA435" s="21">
        <v>4</v>
      </c>
      <c r="AB435" s="21">
        <v>42281.5</v>
      </c>
      <c r="AC435" s="21" t="s">
        <v>229</v>
      </c>
    </row>
    <row r="436" spans="1:29" ht="13.2" x14ac:dyDescent="0.25">
      <c r="A436" s="15" t="s">
        <v>2672</v>
      </c>
      <c r="B436" s="15" t="s">
        <v>515</v>
      </c>
      <c r="C436" s="16" t="s">
        <v>113</v>
      </c>
      <c r="D436" s="15" t="s">
        <v>163</v>
      </c>
      <c r="E436" s="15" t="s">
        <v>114</v>
      </c>
      <c r="F436" s="15">
        <v>7423</v>
      </c>
      <c r="G436" s="15" t="s">
        <v>20073</v>
      </c>
      <c r="H436" s="16">
        <v>45.092762999999998</v>
      </c>
      <c r="I436" s="16">
        <v>-91.497792000000004</v>
      </c>
      <c r="J436" s="17">
        <v>43642.754918981482</v>
      </c>
      <c r="K436" s="18" t="s">
        <v>20223</v>
      </c>
      <c r="L436" s="18">
        <v>43642.754918981482</v>
      </c>
      <c r="M436" s="19" t="s">
        <v>20228</v>
      </c>
      <c r="N436" s="15" t="s">
        <v>48</v>
      </c>
      <c r="O436" s="15" t="s">
        <v>283</v>
      </c>
      <c r="P436" s="20">
        <v>36</v>
      </c>
      <c r="Q436" s="15" t="s">
        <v>154</v>
      </c>
      <c r="R436" s="15" t="s">
        <v>71</v>
      </c>
      <c r="S436" s="15" t="s">
        <v>2675</v>
      </c>
      <c r="T436" s="15">
        <v>25</v>
      </c>
      <c r="U436" s="15" t="s">
        <v>71</v>
      </c>
      <c r="V436" s="15"/>
      <c r="W436" s="15" t="s">
        <v>51</v>
      </c>
      <c r="X436" s="16" t="s">
        <v>213</v>
      </c>
      <c r="Y436" s="15" t="s">
        <v>52</v>
      </c>
      <c r="Z436" s="15" t="s">
        <v>53</v>
      </c>
      <c r="AA436" s="15">
        <v>2</v>
      </c>
      <c r="AB436" s="15">
        <v>48426.44</v>
      </c>
      <c r="AC436" s="15" t="s">
        <v>229</v>
      </c>
    </row>
    <row r="437" spans="1:29" ht="13.2" x14ac:dyDescent="0.25">
      <c r="A437" s="21" t="s">
        <v>2677</v>
      </c>
      <c r="B437" s="21" t="s">
        <v>551</v>
      </c>
      <c r="C437" s="22" t="s">
        <v>20066</v>
      </c>
      <c r="D437" s="21" t="s">
        <v>201</v>
      </c>
      <c r="E437" s="21" t="s">
        <v>78</v>
      </c>
      <c r="F437" s="21">
        <v>1288</v>
      </c>
      <c r="G437" s="21" t="s">
        <v>20077</v>
      </c>
      <c r="H437" s="22">
        <v>29.650134999999999</v>
      </c>
      <c r="I437" s="22">
        <v>-105.810622</v>
      </c>
      <c r="J437" s="23">
        <v>43860.308217592596</v>
      </c>
      <c r="K437" s="24" t="s">
        <v>20200</v>
      </c>
      <c r="L437" s="24">
        <v>43860.308217592596</v>
      </c>
      <c r="M437" s="25" t="s">
        <v>20277</v>
      </c>
      <c r="N437" s="21" t="s">
        <v>134</v>
      </c>
      <c r="O437" s="21" t="s">
        <v>49</v>
      </c>
      <c r="P437" s="26">
        <v>36</v>
      </c>
      <c r="Q437" s="21" t="s">
        <v>71</v>
      </c>
      <c r="R437" s="21" t="s">
        <v>71</v>
      </c>
      <c r="S437" s="21" t="s">
        <v>2679</v>
      </c>
      <c r="T437" s="21">
        <v>74</v>
      </c>
      <c r="U437" s="21" t="s">
        <v>71</v>
      </c>
      <c r="V437" s="21" t="s">
        <v>2680</v>
      </c>
      <c r="W437" s="21" t="s">
        <v>51</v>
      </c>
      <c r="X437" s="22" t="s">
        <v>108</v>
      </c>
      <c r="Y437" s="21" t="s">
        <v>214</v>
      </c>
      <c r="Z437" s="21" t="s">
        <v>53</v>
      </c>
      <c r="AA437" s="21">
        <v>0</v>
      </c>
      <c r="AB437" s="21">
        <v>48231.32</v>
      </c>
      <c r="AC437" s="21" t="s">
        <v>229</v>
      </c>
    </row>
    <row r="438" spans="1:29" ht="13.2" x14ac:dyDescent="0.25">
      <c r="A438" s="15" t="s">
        <v>2682</v>
      </c>
      <c r="B438" s="15" t="s">
        <v>631</v>
      </c>
      <c r="C438" s="16" t="s">
        <v>401</v>
      </c>
      <c r="D438" s="15" t="s">
        <v>36</v>
      </c>
      <c r="E438" s="15" t="s">
        <v>78</v>
      </c>
      <c r="F438" s="15">
        <v>5758</v>
      </c>
      <c r="G438" s="15" t="s">
        <v>20076</v>
      </c>
      <c r="H438" s="16">
        <v>40.178961000000001</v>
      </c>
      <c r="I438" s="16" t="s">
        <v>20079</v>
      </c>
      <c r="J438" s="17">
        <v>44955.161157407405</v>
      </c>
      <c r="K438" s="18" t="s">
        <v>20198</v>
      </c>
      <c r="L438" s="18">
        <v>44955.161157407405</v>
      </c>
      <c r="M438" s="19" t="s">
        <v>20333</v>
      </c>
      <c r="N438" s="15" t="s">
        <v>81</v>
      </c>
      <c r="O438" s="15" t="s">
        <v>41</v>
      </c>
      <c r="P438" s="20">
        <v>64</v>
      </c>
      <c r="Q438" s="15" t="s">
        <v>333</v>
      </c>
      <c r="R438" s="15" t="s">
        <v>236</v>
      </c>
      <c r="S438" s="15" t="s">
        <v>2684</v>
      </c>
      <c r="T438" s="15">
        <v>29</v>
      </c>
      <c r="U438" s="15" t="s">
        <v>333</v>
      </c>
      <c r="V438" s="15" t="s">
        <v>2685</v>
      </c>
      <c r="W438" s="15" t="s">
        <v>71</v>
      </c>
      <c r="X438" s="16" t="s">
        <v>240</v>
      </c>
      <c r="Y438" s="15" t="s">
        <v>52</v>
      </c>
      <c r="Z438" s="15" t="s">
        <v>71</v>
      </c>
      <c r="AA438" s="15">
        <v>1</v>
      </c>
      <c r="AB438" s="15">
        <v>44689.04</v>
      </c>
      <c r="AC438" s="15" t="s">
        <v>241</v>
      </c>
    </row>
    <row r="439" spans="1:29" ht="13.2" x14ac:dyDescent="0.25">
      <c r="A439" s="21" t="s">
        <v>2687</v>
      </c>
      <c r="B439" s="21" t="s">
        <v>953</v>
      </c>
      <c r="C439" s="22" t="s">
        <v>20067</v>
      </c>
      <c r="D439" s="21" t="s">
        <v>77</v>
      </c>
      <c r="E439" s="21" t="s">
        <v>164</v>
      </c>
      <c r="F439" s="21">
        <v>1012</v>
      </c>
      <c r="G439" s="21" t="s">
        <v>20069</v>
      </c>
      <c r="H439" s="22">
        <v>42.626122000000002</v>
      </c>
      <c r="I439" s="22">
        <v>-101.170869</v>
      </c>
      <c r="J439" s="23">
        <v>44004.618750000001</v>
      </c>
      <c r="K439" s="24" t="s">
        <v>20184</v>
      </c>
      <c r="L439" s="24">
        <v>44004.618750000001</v>
      </c>
      <c r="M439" s="25" t="s">
        <v>20179</v>
      </c>
      <c r="N439" s="21" t="s">
        <v>68</v>
      </c>
      <c r="O439" s="21" t="s">
        <v>106</v>
      </c>
      <c r="P439" s="26">
        <v>18</v>
      </c>
      <c r="Q439" s="21" t="s">
        <v>71</v>
      </c>
      <c r="R439" s="21" t="s">
        <v>185</v>
      </c>
      <c r="S439" s="21" t="s">
        <v>2691</v>
      </c>
      <c r="T439" s="21">
        <v>21</v>
      </c>
      <c r="U439" s="21" t="s">
        <v>71</v>
      </c>
      <c r="V439" s="21" t="s">
        <v>2692</v>
      </c>
      <c r="W439" s="21" t="s">
        <v>71</v>
      </c>
      <c r="X439" s="22" t="s">
        <v>213</v>
      </c>
      <c r="Y439" s="21" t="s">
        <v>214</v>
      </c>
      <c r="Z439" s="21" t="s">
        <v>71</v>
      </c>
      <c r="AA439" s="21">
        <v>1</v>
      </c>
      <c r="AB439" s="21">
        <v>42810.36</v>
      </c>
      <c r="AC439" s="21" t="s">
        <v>241</v>
      </c>
    </row>
    <row r="440" spans="1:29" ht="13.2" x14ac:dyDescent="0.25">
      <c r="A440" s="15" t="s">
        <v>2694</v>
      </c>
      <c r="B440" s="15" t="s">
        <v>790</v>
      </c>
      <c r="C440" s="16" t="s">
        <v>20065</v>
      </c>
      <c r="D440" s="15" t="s">
        <v>36</v>
      </c>
      <c r="E440" s="15" t="s">
        <v>131</v>
      </c>
      <c r="F440" s="15">
        <v>3481</v>
      </c>
      <c r="G440" s="15" t="s">
        <v>20076</v>
      </c>
      <c r="H440" s="16">
        <v>25.837519</v>
      </c>
      <c r="I440" s="16">
        <v>-86.799779000000001</v>
      </c>
      <c r="J440" s="17">
        <v>44507.254606481481</v>
      </c>
      <c r="K440" s="18" t="s">
        <v>20190</v>
      </c>
      <c r="L440" s="18">
        <v>44507.254606481481</v>
      </c>
      <c r="M440" s="19" t="s">
        <v>20222</v>
      </c>
      <c r="N440" s="15" t="s">
        <v>139</v>
      </c>
      <c r="O440" s="15" t="s">
        <v>88</v>
      </c>
      <c r="P440" s="20">
        <v>66</v>
      </c>
      <c r="Q440" s="15" t="s">
        <v>50</v>
      </c>
      <c r="R440" s="15" t="s">
        <v>185</v>
      </c>
      <c r="S440" s="15" t="s">
        <v>2068</v>
      </c>
      <c r="T440" s="15">
        <v>57</v>
      </c>
      <c r="U440" s="15" t="s">
        <v>154</v>
      </c>
      <c r="V440" s="15" t="s">
        <v>71</v>
      </c>
      <c r="W440" s="15" t="s">
        <v>51</v>
      </c>
      <c r="X440" s="16" t="s">
        <v>71</v>
      </c>
      <c r="Y440" s="15" t="s">
        <v>52</v>
      </c>
      <c r="Z440" s="15" t="s">
        <v>126</v>
      </c>
      <c r="AA440" s="15">
        <v>0</v>
      </c>
      <c r="AB440" s="15">
        <v>12607.82</v>
      </c>
      <c r="AC440" s="15" t="s">
        <v>229</v>
      </c>
    </row>
    <row r="441" spans="1:29" ht="13.2" x14ac:dyDescent="0.25">
      <c r="A441" s="21" t="s">
        <v>2697</v>
      </c>
      <c r="B441" s="21" t="s">
        <v>128</v>
      </c>
      <c r="C441" s="22" t="s">
        <v>401</v>
      </c>
      <c r="D441" s="21" t="s">
        <v>201</v>
      </c>
      <c r="E441" s="21" t="s">
        <v>58</v>
      </c>
      <c r="F441" s="21">
        <v>3118</v>
      </c>
      <c r="G441" s="21" t="s">
        <v>20073</v>
      </c>
      <c r="H441" s="22">
        <v>33.841796000000002</v>
      </c>
      <c r="I441" s="22">
        <v>-73.828031999999993</v>
      </c>
      <c r="J441" s="23">
        <v>44727</v>
      </c>
      <c r="K441" s="24" t="s">
        <v>20180</v>
      </c>
      <c r="L441" s="24">
        <v>44727</v>
      </c>
      <c r="M441" s="25" t="s">
        <v>20219</v>
      </c>
      <c r="N441" s="21" t="s">
        <v>81</v>
      </c>
      <c r="O441" s="21" t="s">
        <v>102</v>
      </c>
      <c r="P441" s="26">
        <v>71</v>
      </c>
      <c r="Q441" s="21" t="s">
        <v>71</v>
      </c>
      <c r="R441" s="21" t="s">
        <v>185</v>
      </c>
      <c r="S441" s="21" t="s">
        <v>2700</v>
      </c>
      <c r="T441" s="21">
        <v>74</v>
      </c>
      <c r="U441" s="21" t="s">
        <v>154</v>
      </c>
      <c r="V441" s="21" t="s">
        <v>2701</v>
      </c>
      <c r="W441" s="21" t="s">
        <v>51</v>
      </c>
      <c r="X441" s="22" t="s">
        <v>240</v>
      </c>
      <c r="Y441" s="21" t="s">
        <v>71</v>
      </c>
      <c r="Z441" s="21" t="s">
        <v>53</v>
      </c>
      <c r="AA441" s="21">
        <v>3</v>
      </c>
      <c r="AB441" s="21">
        <v>1938.62</v>
      </c>
      <c r="AC441" s="21" t="s">
        <v>241</v>
      </c>
    </row>
    <row r="442" spans="1:29" ht="13.2" x14ac:dyDescent="0.25">
      <c r="A442" s="15" t="s">
        <v>2703</v>
      </c>
      <c r="B442" s="15" t="s">
        <v>1011</v>
      </c>
      <c r="C442" s="16" t="s">
        <v>401</v>
      </c>
      <c r="D442" s="15" t="s">
        <v>163</v>
      </c>
      <c r="E442" s="15" t="s">
        <v>149</v>
      </c>
      <c r="F442" s="15">
        <v>2616</v>
      </c>
      <c r="G442" s="15" t="s">
        <v>20074</v>
      </c>
      <c r="H442" s="16">
        <v>46.151817999999999</v>
      </c>
      <c r="I442" s="16">
        <v>-119.809566</v>
      </c>
      <c r="J442" s="17">
        <v>43273.908773148149</v>
      </c>
      <c r="K442" s="18" t="s">
        <v>20214</v>
      </c>
      <c r="L442" s="18">
        <v>43273.908773148149</v>
      </c>
      <c r="M442" s="19" t="s">
        <v>20210</v>
      </c>
      <c r="N442" s="15" t="s">
        <v>48</v>
      </c>
      <c r="O442" s="15" t="s">
        <v>117</v>
      </c>
      <c r="P442" s="20">
        <v>62</v>
      </c>
      <c r="Q442" s="15" t="s">
        <v>154</v>
      </c>
      <c r="R442" s="15" t="s">
        <v>185</v>
      </c>
      <c r="S442" s="15" t="s">
        <v>2706</v>
      </c>
      <c r="T442" s="15">
        <v>89</v>
      </c>
      <c r="U442" s="15" t="s">
        <v>154</v>
      </c>
      <c r="V442" s="15">
        <v>5316029871</v>
      </c>
      <c r="W442" s="15" t="s">
        <v>71</v>
      </c>
      <c r="X442" s="16" t="s">
        <v>306</v>
      </c>
      <c r="Y442" s="15" t="s">
        <v>214</v>
      </c>
      <c r="Z442" s="15" t="s">
        <v>564</v>
      </c>
      <c r="AA442" s="15">
        <v>1</v>
      </c>
      <c r="AB442" s="15">
        <v>3106.98</v>
      </c>
      <c r="AC442" s="15" t="s">
        <v>241</v>
      </c>
    </row>
    <row r="443" spans="1:29" ht="13.2" x14ac:dyDescent="0.25">
      <c r="A443" s="21" t="s">
        <v>2707</v>
      </c>
      <c r="B443" s="21" t="s">
        <v>1069</v>
      </c>
      <c r="C443" s="22" t="s">
        <v>129</v>
      </c>
      <c r="D443" s="21" t="s">
        <v>191</v>
      </c>
      <c r="E443" s="21" t="s">
        <v>58</v>
      </c>
      <c r="F443" s="21">
        <v>7079</v>
      </c>
      <c r="G443" s="21" t="s">
        <v>20071</v>
      </c>
      <c r="H443" s="22">
        <v>46.437362999999998</v>
      </c>
      <c r="I443" s="22">
        <v>-75.347324999999998</v>
      </c>
      <c r="J443" s="23">
        <v>43775.199305555558</v>
      </c>
      <c r="K443" s="24" t="s">
        <v>20188</v>
      </c>
      <c r="L443" s="24">
        <v>43775.199305555558</v>
      </c>
      <c r="M443" s="25" t="s">
        <v>20250</v>
      </c>
      <c r="N443" s="21" t="s">
        <v>44</v>
      </c>
      <c r="O443" s="21" t="s">
        <v>273</v>
      </c>
      <c r="P443" s="26">
        <v>36</v>
      </c>
      <c r="Q443" s="21" t="s">
        <v>154</v>
      </c>
      <c r="R443" s="21" t="s">
        <v>82</v>
      </c>
      <c r="S443" s="21"/>
      <c r="T443" s="21">
        <v>21</v>
      </c>
      <c r="U443" s="21" t="s">
        <v>71</v>
      </c>
      <c r="V443" s="21"/>
      <c r="W443" s="21" t="s">
        <v>255</v>
      </c>
      <c r="X443" s="22" t="s">
        <v>108</v>
      </c>
      <c r="Y443" s="21" t="s">
        <v>109</v>
      </c>
      <c r="Z443" s="21" t="s">
        <v>71</v>
      </c>
      <c r="AA443" s="21">
        <v>1</v>
      </c>
      <c r="AB443" s="21">
        <v>4311.6000000000004</v>
      </c>
      <c r="AC443" s="21" t="s">
        <v>229</v>
      </c>
    </row>
    <row r="444" spans="1:29" ht="13.2" x14ac:dyDescent="0.25">
      <c r="A444" s="15" t="s">
        <v>2709</v>
      </c>
      <c r="B444" s="15" t="s">
        <v>515</v>
      </c>
      <c r="C444" s="16" t="s">
        <v>20065</v>
      </c>
      <c r="D444" s="15" t="s">
        <v>201</v>
      </c>
      <c r="E444" s="15" t="s">
        <v>78</v>
      </c>
      <c r="F444" s="15">
        <v>9390</v>
      </c>
      <c r="G444" s="15" t="s">
        <v>20071</v>
      </c>
      <c r="H444" s="16">
        <v>45.434018999999999</v>
      </c>
      <c r="I444" s="16">
        <v>-100.05450399999999</v>
      </c>
      <c r="J444" s="17">
        <v>44612.044247685182</v>
      </c>
      <c r="K444" s="18" t="s">
        <v>20220</v>
      </c>
      <c r="L444" s="18">
        <v>44612.044247685182</v>
      </c>
      <c r="M444" s="19" t="s">
        <v>20251</v>
      </c>
      <c r="N444" s="15" t="s">
        <v>331</v>
      </c>
      <c r="O444" s="15" t="s">
        <v>64</v>
      </c>
      <c r="P444" s="20">
        <v>36</v>
      </c>
      <c r="Q444" s="15" t="s">
        <v>71</v>
      </c>
      <c r="R444" s="15" t="s">
        <v>71</v>
      </c>
      <c r="S444" s="15" t="s">
        <v>2711</v>
      </c>
      <c r="T444" s="15">
        <v>17</v>
      </c>
      <c r="U444" s="15" t="s">
        <v>154</v>
      </c>
      <c r="V444" s="15" t="s">
        <v>2712</v>
      </c>
      <c r="W444" s="15" t="s">
        <v>123</v>
      </c>
      <c r="X444" s="16" t="s">
        <v>240</v>
      </c>
      <c r="Y444" s="15" t="s">
        <v>71</v>
      </c>
      <c r="Z444" s="15" t="s">
        <v>126</v>
      </c>
      <c r="AA444" s="15">
        <v>4</v>
      </c>
      <c r="AB444" s="15">
        <v>8670.85</v>
      </c>
      <c r="AC444" s="15" t="s">
        <v>229</v>
      </c>
    </row>
    <row r="445" spans="1:29" ht="13.2" x14ac:dyDescent="0.25">
      <c r="A445" s="21" t="s">
        <v>2714</v>
      </c>
      <c r="B445" s="21" t="s">
        <v>267</v>
      </c>
      <c r="C445" s="22" t="s">
        <v>340</v>
      </c>
      <c r="D445" s="21" t="s">
        <v>191</v>
      </c>
      <c r="E445" s="21" t="s">
        <v>78</v>
      </c>
      <c r="F445" s="21">
        <v>153</v>
      </c>
      <c r="G445" s="21" t="s">
        <v>20074</v>
      </c>
      <c r="H445" s="22">
        <v>37.057651</v>
      </c>
      <c r="I445" s="22">
        <v>-103.977692</v>
      </c>
      <c r="J445" s="23">
        <v>45620.78765046296</v>
      </c>
      <c r="K445" s="24" t="s">
        <v>20223</v>
      </c>
      <c r="L445" s="24">
        <v>45620.78765046296</v>
      </c>
      <c r="M445" s="25" t="s">
        <v>20263</v>
      </c>
      <c r="N445" s="21" t="s">
        <v>207</v>
      </c>
      <c r="O445" s="21" t="s">
        <v>205</v>
      </c>
      <c r="P445" s="26">
        <v>51</v>
      </c>
      <c r="Q445" s="21" t="s">
        <v>333</v>
      </c>
      <c r="R445" s="21" t="s">
        <v>66</v>
      </c>
      <c r="S445" s="21" t="s">
        <v>2716</v>
      </c>
      <c r="T445" s="21">
        <v>81</v>
      </c>
      <c r="U445" s="21" t="s">
        <v>154</v>
      </c>
      <c r="V445" s="21" t="s">
        <v>2717</v>
      </c>
      <c r="W445" s="21" t="s">
        <v>51</v>
      </c>
      <c r="X445" s="22" t="s">
        <v>213</v>
      </c>
      <c r="Y445" s="21" t="s">
        <v>71</v>
      </c>
      <c r="Z445" s="21" t="s">
        <v>53</v>
      </c>
      <c r="AA445" s="21">
        <v>3</v>
      </c>
      <c r="AB445" s="21">
        <v>46937.24</v>
      </c>
      <c r="AC445" s="21" t="s">
        <v>241</v>
      </c>
    </row>
    <row r="446" spans="1:29" ht="13.2" x14ac:dyDescent="0.25">
      <c r="A446" s="15" t="s">
        <v>2719</v>
      </c>
      <c r="B446" s="15" t="s">
        <v>631</v>
      </c>
      <c r="C446" s="16" t="s">
        <v>129</v>
      </c>
      <c r="D446" s="15" t="s">
        <v>163</v>
      </c>
      <c r="E446" s="15" t="s">
        <v>164</v>
      </c>
      <c r="F446" s="15">
        <v>5414</v>
      </c>
      <c r="G446" s="15" t="s">
        <v>20075</v>
      </c>
      <c r="H446" s="16">
        <v>43.618116999999998</v>
      </c>
      <c r="I446" s="16">
        <v>-82.769919000000002</v>
      </c>
      <c r="J446" s="17">
        <v>45152</v>
      </c>
      <c r="K446" s="18" t="s">
        <v>20180</v>
      </c>
      <c r="L446" s="18">
        <v>45152</v>
      </c>
      <c r="M446" s="19" t="s">
        <v>20262</v>
      </c>
      <c r="N446" s="15" t="s">
        <v>167</v>
      </c>
      <c r="O446" s="15" t="s">
        <v>102</v>
      </c>
      <c r="P446" s="20">
        <v>42</v>
      </c>
      <c r="Q446" s="15" t="s">
        <v>333</v>
      </c>
      <c r="R446" s="15" t="s">
        <v>66</v>
      </c>
      <c r="S446" s="15" t="s">
        <v>2721</v>
      </c>
      <c r="T446" s="15">
        <v>59</v>
      </c>
      <c r="U446" s="15" t="s">
        <v>154</v>
      </c>
      <c r="V446" s="15" t="s">
        <v>2722</v>
      </c>
      <c r="W446" s="15" t="s">
        <v>51</v>
      </c>
      <c r="X446" s="16" t="s">
        <v>213</v>
      </c>
      <c r="Y446" s="15" t="s">
        <v>71</v>
      </c>
      <c r="Z446" s="15" t="s">
        <v>348</v>
      </c>
      <c r="AA446" s="15">
        <v>5</v>
      </c>
      <c r="AB446" s="15">
        <v>6121.51</v>
      </c>
      <c r="AC446" s="15" t="s">
        <v>241</v>
      </c>
    </row>
    <row r="447" spans="1:29" ht="13.2" x14ac:dyDescent="0.25">
      <c r="A447" s="21" t="s">
        <v>2724</v>
      </c>
      <c r="B447" s="21" t="s">
        <v>1859</v>
      </c>
      <c r="C447" s="22" t="s">
        <v>20068</v>
      </c>
      <c r="D447" s="21" t="s">
        <v>163</v>
      </c>
      <c r="E447" s="21" t="s">
        <v>114</v>
      </c>
      <c r="F447" s="21">
        <v>9017</v>
      </c>
      <c r="G447" s="21" t="s">
        <v>20072</v>
      </c>
      <c r="H447" s="22">
        <v>41.703403999999999</v>
      </c>
      <c r="I447" s="22">
        <v>-75.782780000000002</v>
      </c>
      <c r="J447" s="23">
        <v>44550.738518518519</v>
      </c>
      <c r="K447" s="24" t="s">
        <v>20202</v>
      </c>
      <c r="L447" s="24">
        <v>44550.738518518519</v>
      </c>
      <c r="M447" s="25" t="s">
        <v>20232</v>
      </c>
      <c r="N447" s="21" t="s">
        <v>105</v>
      </c>
      <c r="O447" s="21" t="s">
        <v>49</v>
      </c>
      <c r="P447" s="26">
        <v>25</v>
      </c>
      <c r="Q447" s="21" t="s">
        <v>154</v>
      </c>
      <c r="R447" s="21" t="s">
        <v>185</v>
      </c>
      <c r="S447" s="21" t="s">
        <v>1026</v>
      </c>
      <c r="T447" s="21">
        <v>86</v>
      </c>
      <c r="U447" s="21" t="s">
        <v>333</v>
      </c>
      <c r="V447" s="21">
        <v>5052187756</v>
      </c>
      <c r="W447" s="21" t="s">
        <v>71</v>
      </c>
      <c r="X447" s="22" t="s">
        <v>213</v>
      </c>
      <c r="Y447" s="21" t="s">
        <v>52</v>
      </c>
      <c r="Z447" s="21" t="s">
        <v>348</v>
      </c>
      <c r="AA447" s="21">
        <v>0</v>
      </c>
      <c r="AB447" s="21">
        <v>15727.26</v>
      </c>
      <c r="AC447" s="21" t="s">
        <v>241</v>
      </c>
    </row>
    <row r="448" spans="1:29" ht="13.2" x14ac:dyDescent="0.25">
      <c r="A448" s="15" t="s">
        <v>2728</v>
      </c>
      <c r="B448" s="15" t="s">
        <v>631</v>
      </c>
      <c r="C448" s="16" t="s">
        <v>364</v>
      </c>
      <c r="D448" s="15" t="s">
        <v>98</v>
      </c>
      <c r="E448" s="15" t="s">
        <v>78</v>
      </c>
      <c r="F448" s="15">
        <v>594</v>
      </c>
      <c r="G448" s="15" t="s">
        <v>20077</v>
      </c>
      <c r="H448" s="16">
        <v>29.520415</v>
      </c>
      <c r="I448" s="16">
        <v>-71.071793999999997</v>
      </c>
      <c r="J448" s="17">
        <v>43296.531018518515</v>
      </c>
      <c r="K448" s="18" t="s">
        <v>20211</v>
      </c>
      <c r="L448" s="18">
        <v>43296.531018518515</v>
      </c>
      <c r="M448" s="19" t="s">
        <v>20269</v>
      </c>
      <c r="N448" s="15" t="s">
        <v>474</v>
      </c>
      <c r="O448" s="15" t="s">
        <v>304</v>
      </c>
      <c r="P448" s="20">
        <v>36</v>
      </c>
      <c r="Q448" s="15" t="s">
        <v>71</v>
      </c>
      <c r="R448" s="15" t="s">
        <v>71</v>
      </c>
      <c r="S448" s="15"/>
      <c r="T448" s="15">
        <v>21</v>
      </c>
      <c r="U448" s="15" t="s">
        <v>71</v>
      </c>
      <c r="V448" s="15"/>
      <c r="W448" s="15" t="s">
        <v>255</v>
      </c>
      <c r="X448" s="16" t="s">
        <v>71</v>
      </c>
      <c r="Y448" s="15" t="s">
        <v>125</v>
      </c>
      <c r="Z448" s="15" t="s">
        <v>53</v>
      </c>
      <c r="AA448" s="15">
        <v>3</v>
      </c>
      <c r="AB448" s="15" t="s">
        <v>2730</v>
      </c>
      <c r="AC448" s="15" t="s">
        <v>229</v>
      </c>
    </row>
    <row r="449" spans="1:29" ht="13.2" x14ac:dyDescent="0.25">
      <c r="A449" s="21" t="s">
        <v>2732</v>
      </c>
      <c r="B449" s="21" t="s">
        <v>1340</v>
      </c>
      <c r="C449" s="22" t="s">
        <v>544</v>
      </c>
      <c r="D449" s="21" t="s">
        <v>36</v>
      </c>
      <c r="E449" s="21" t="s">
        <v>131</v>
      </c>
      <c r="F449" s="21">
        <v>9523</v>
      </c>
      <c r="G449" s="21" t="s">
        <v>20074</v>
      </c>
      <c r="H449" s="22">
        <v>31.862053</v>
      </c>
      <c r="I449" s="22">
        <v>-74.479518999999996</v>
      </c>
      <c r="J449" s="23">
        <v>43217.124930555554</v>
      </c>
      <c r="K449" s="24" t="s">
        <v>20186</v>
      </c>
      <c r="L449" s="24">
        <v>43217.124930555554</v>
      </c>
      <c r="M449" s="25" t="s">
        <v>20319</v>
      </c>
      <c r="N449" s="21" t="s">
        <v>153</v>
      </c>
      <c r="O449" s="21" t="s">
        <v>137</v>
      </c>
      <c r="P449" s="26">
        <v>36</v>
      </c>
      <c r="Q449" s="21" t="s">
        <v>71</v>
      </c>
      <c r="R449" s="21" t="s">
        <v>71</v>
      </c>
      <c r="S449" s="21" t="s">
        <v>2734</v>
      </c>
      <c r="T449" s="21">
        <v>20</v>
      </c>
      <c r="U449" s="21" t="s">
        <v>71</v>
      </c>
      <c r="V449" s="21" t="s">
        <v>2735</v>
      </c>
      <c r="W449" s="21" t="s">
        <v>142</v>
      </c>
      <c r="X449" s="22" t="s">
        <v>306</v>
      </c>
      <c r="Y449" s="21" t="s">
        <v>52</v>
      </c>
      <c r="Z449" s="21" t="s">
        <v>348</v>
      </c>
      <c r="AA449" s="21">
        <v>3</v>
      </c>
      <c r="AB449" s="21">
        <v>6631.51</v>
      </c>
      <c r="AC449" s="21" t="s">
        <v>229</v>
      </c>
    </row>
    <row r="450" spans="1:29" ht="13.2" x14ac:dyDescent="0.25">
      <c r="A450" s="15" t="s">
        <v>2737</v>
      </c>
      <c r="B450" s="15" t="s">
        <v>551</v>
      </c>
      <c r="C450" s="16" t="s">
        <v>364</v>
      </c>
      <c r="D450" s="15" t="s">
        <v>191</v>
      </c>
      <c r="E450" s="15" t="s">
        <v>202</v>
      </c>
      <c r="F450" s="15">
        <v>6898</v>
      </c>
      <c r="G450" s="15" t="s">
        <v>20076</v>
      </c>
      <c r="H450" s="16">
        <v>31.634105999999999</v>
      </c>
      <c r="I450" s="16">
        <v>-113.907236</v>
      </c>
      <c r="J450" s="17">
        <v>43116.059004629627</v>
      </c>
      <c r="K450" s="18" t="s">
        <v>20220</v>
      </c>
      <c r="L450" s="18">
        <v>43116.059004629627</v>
      </c>
      <c r="M450" s="19" t="s">
        <v>20185</v>
      </c>
      <c r="N450" s="15" t="s">
        <v>182</v>
      </c>
      <c r="O450" s="15" t="s">
        <v>62</v>
      </c>
      <c r="P450" s="20">
        <v>62</v>
      </c>
      <c r="Q450" s="15" t="s">
        <v>50</v>
      </c>
      <c r="R450" s="15" t="s">
        <v>236</v>
      </c>
      <c r="S450" s="15" t="s">
        <v>811</v>
      </c>
      <c r="T450" s="15">
        <v>45</v>
      </c>
      <c r="U450" s="15" t="s">
        <v>154</v>
      </c>
      <c r="V450" s="15" t="s">
        <v>2739</v>
      </c>
      <c r="W450" s="15" t="s">
        <v>51</v>
      </c>
      <c r="X450" s="16" t="s">
        <v>306</v>
      </c>
      <c r="Y450" s="15" t="s">
        <v>71</v>
      </c>
      <c r="Z450" s="15" t="s">
        <v>53</v>
      </c>
      <c r="AA450" s="15">
        <v>0</v>
      </c>
      <c r="AB450" s="15">
        <v>4312.1099999999997</v>
      </c>
      <c r="AC450" s="15" t="s">
        <v>241</v>
      </c>
    </row>
    <row r="451" spans="1:29" ht="13.2" x14ac:dyDescent="0.25">
      <c r="A451" s="21" t="s">
        <v>2741</v>
      </c>
      <c r="B451" s="21" t="s">
        <v>1340</v>
      </c>
      <c r="C451" s="22" t="s">
        <v>401</v>
      </c>
      <c r="D451" s="21" t="s">
        <v>130</v>
      </c>
      <c r="E451" s="21" t="s">
        <v>202</v>
      </c>
      <c r="F451" s="21">
        <v>2901</v>
      </c>
      <c r="G451" s="21" t="s">
        <v>20069</v>
      </c>
      <c r="H451" s="22">
        <v>38.343314999999997</v>
      </c>
      <c r="I451" s="22">
        <v>-100.149659</v>
      </c>
      <c r="J451" s="23">
        <v>45345.923020833332</v>
      </c>
      <c r="K451" s="24" t="s">
        <v>20172</v>
      </c>
      <c r="L451" s="24">
        <v>45345.923020833332</v>
      </c>
      <c r="M451" s="25" t="s">
        <v>20262</v>
      </c>
      <c r="N451" s="21" t="s">
        <v>172</v>
      </c>
      <c r="O451" s="21" t="s">
        <v>62</v>
      </c>
      <c r="P451" s="26">
        <v>64</v>
      </c>
      <c r="Q451" s="21" t="s">
        <v>333</v>
      </c>
      <c r="R451" s="21" t="s">
        <v>65</v>
      </c>
      <c r="S451" s="21" t="s">
        <v>2744</v>
      </c>
      <c r="T451" s="21">
        <v>15</v>
      </c>
      <c r="U451" s="21" t="s">
        <v>50</v>
      </c>
      <c r="V451" s="21" t="s">
        <v>2745</v>
      </c>
      <c r="W451" s="21" t="s">
        <v>255</v>
      </c>
      <c r="X451" s="22" t="s">
        <v>213</v>
      </c>
      <c r="Y451" s="21" t="s">
        <v>125</v>
      </c>
      <c r="Z451" s="21" t="s">
        <v>564</v>
      </c>
      <c r="AA451" s="21">
        <v>0</v>
      </c>
      <c r="AB451" s="21">
        <v>49541.36</v>
      </c>
      <c r="AC451" s="21" t="s">
        <v>229</v>
      </c>
    </row>
    <row r="452" spans="1:29" ht="13.2" x14ac:dyDescent="0.25">
      <c r="A452" s="15" t="s">
        <v>2746</v>
      </c>
      <c r="B452" s="15" t="s">
        <v>752</v>
      </c>
      <c r="C452" s="16" t="s">
        <v>20068</v>
      </c>
      <c r="D452" s="15" t="s">
        <v>219</v>
      </c>
      <c r="E452" s="15" t="s">
        <v>409</v>
      </c>
      <c r="F452" s="15">
        <v>2263</v>
      </c>
      <c r="G452" s="15" t="s">
        <v>20076</v>
      </c>
      <c r="H452" s="16">
        <v>31.361224</v>
      </c>
      <c r="I452" s="16">
        <v>-104.36165699999999</v>
      </c>
      <c r="J452" s="17">
        <v>43827.121828703705</v>
      </c>
      <c r="K452" s="18" t="s">
        <v>20186</v>
      </c>
      <c r="L452" s="18">
        <v>43827.121828703705</v>
      </c>
      <c r="M452" s="19" t="s">
        <v>20318</v>
      </c>
      <c r="N452" s="15" t="s">
        <v>68</v>
      </c>
      <c r="O452" s="15" t="s">
        <v>194</v>
      </c>
      <c r="P452" s="20">
        <v>49</v>
      </c>
      <c r="Q452" s="15" t="s">
        <v>50</v>
      </c>
      <c r="R452" s="15" t="s">
        <v>185</v>
      </c>
      <c r="S452" s="15" t="s">
        <v>2749</v>
      </c>
      <c r="T452" s="15">
        <v>21</v>
      </c>
      <c r="U452" s="15" t="s">
        <v>154</v>
      </c>
      <c r="V452" s="15" t="s">
        <v>2750</v>
      </c>
      <c r="W452" s="15" t="s">
        <v>51</v>
      </c>
      <c r="X452" s="16" t="s">
        <v>108</v>
      </c>
      <c r="Y452" s="15" t="s">
        <v>214</v>
      </c>
      <c r="Z452" s="15" t="s">
        <v>348</v>
      </c>
      <c r="AA452" s="15">
        <v>3</v>
      </c>
      <c r="AB452" s="15">
        <v>24826.59</v>
      </c>
      <c r="AC452" s="15" t="s">
        <v>229</v>
      </c>
    </row>
    <row r="453" spans="1:29" ht="13.2" x14ac:dyDescent="0.25">
      <c r="A453" s="21" t="s">
        <v>2751</v>
      </c>
      <c r="B453" s="21" t="s">
        <v>848</v>
      </c>
      <c r="C453" s="22" t="s">
        <v>340</v>
      </c>
      <c r="D453" s="21" t="s">
        <v>201</v>
      </c>
      <c r="E453" s="21" t="s">
        <v>246</v>
      </c>
      <c r="F453" s="21">
        <v>4424</v>
      </c>
      <c r="G453" s="21" t="s">
        <v>20076</v>
      </c>
      <c r="H453" s="22">
        <v>35.522964000000002</v>
      </c>
      <c r="I453" s="22">
        <v>61.321100000000001</v>
      </c>
      <c r="J453" s="23">
        <v>45478.381805555553</v>
      </c>
      <c r="K453" s="24" t="s">
        <v>20196</v>
      </c>
      <c r="L453" s="24">
        <v>45478.381805555553</v>
      </c>
      <c r="M453" s="25" t="s">
        <v>20208</v>
      </c>
      <c r="N453" s="21" t="s">
        <v>40</v>
      </c>
      <c r="O453" s="21" t="s">
        <v>205</v>
      </c>
      <c r="P453" s="26">
        <v>68</v>
      </c>
      <c r="Q453" s="21" t="s">
        <v>333</v>
      </c>
      <c r="R453" s="21" t="s">
        <v>71</v>
      </c>
      <c r="S453" s="21" t="s">
        <v>2754</v>
      </c>
      <c r="T453" s="21">
        <v>81</v>
      </c>
      <c r="U453" s="21" t="s">
        <v>333</v>
      </c>
      <c r="V453" s="21" t="s">
        <v>2755</v>
      </c>
      <c r="W453" s="21" t="s">
        <v>142</v>
      </c>
      <c r="X453" s="22" t="s">
        <v>240</v>
      </c>
      <c r="Y453" s="21" t="s">
        <v>214</v>
      </c>
      <c r="Z453" s="21" t="s">
        <v>71</v>
      </c>
      <c r="AA453" s="21">
        <v>0</v>
      </c>
      <c r="AB453" s="21">
        <v>20028.990000000002</v>
      </c>
      <c r="AC453" s="21" t="s">
        <v>241</v>
      </c>
    </row>
    <row r="454" spans="1:29" ht="13.2" x14ac:dyDescent="0.25">
      <c r="A454" s="15" t="s">
        <v>2757</v>
      </c>
      <c r="B454" s="15" t="s">
        <v>790</v>
      </c>
      <c r="C454" s="16" t="s">
        <v>340</v>
      </c>
      <c r="D454" s="15" t="s">
        <v>163</v>
      </c>
      <c r="E454" s="15" t="s">
        <v>58</v>
      </c>
      <c r="F454" s="15">
        <v>983</v>
      </c>
      <c r="G454" s="15" t="s">
        <v>20075</v>
      </c>
      <c r="H454" s="16" t="s">
        <v>20079</v>
      </c>
      <c r="I454" s="16">
        <v>-100.968603</v>
      </c>
      <c r="J454" s="17">
        <v>43445.766296296293</v>
      </c>
      <c r="K454" s="18" t="s">
        <v>20223</v>
      </c>
      <c r="L454" s="18">
        <v>43445.766296296293</v>
      </c>
      <c r="M454" s="19" t="s">
        <v>20253</v>
      </c>
      <c r="N454" s="15" t="s">
        <v>134</v>
      </c>
      <c r="O454" s="15" t="s">
        <v>205</v>
      </c>
      <c r="P454" s="20">
        <v>52</v>
      </c>
      <c r="Q454" s="15" t="s">
        <v>154</v>
      </c>
      <c r="R454" s="15" t="s">
        <v>82</v>
      </c>
      <c r="S454" s="15" t="s">
        <v>2759</v>
      </c>
      <c r="T454" s="15">
        <v>51</v>
      </c>
      <c r="U454" s="15" t="s">
        <v>333</v>
      </c>
      <c r="V454" s="15" t="s">
        <v>2760</v>
      </c>
      <c r="W454" s="15" t="s">
        <v>51</v>
      </c>
      <c r="X454" s="16" t="s">
        <v>306</v>
      </c>
      <c r="Y454" s="15" t="s">
        <v>125</v>
      </c>
      <c r="Z454" s="15" t="s">
        <v>564</v>
      </c>
      <c r="AA454" s="15">
        <v>0</v>
      </c>
      <c r="AB454" s="15">
        <v>46037.74</v>
      </c>
      <c r="AC454" s="15" t="s">
        <v>229</v>
      </c>
    </row>
    <row r="455" spans="1:29" ht="13.2" x14ac:dyDescent="0.25">
      <c r="A455" s="21" t="s">
        <v>2761</v>
      </c>
      <c r="B455" s="21" t="s">
        <v>1358</v>
      </c>
      <c r="C455" s="22" t="s">
        <v>544</v>
      </c>
      <c r="D455" s="21" t="s">
        <v>36</v>
      </c>
      <c r="E455" s="21" t="s">
        <v>409</v>
      </c>
      <c r="F455" s="21" t="s">
        <v>20339</v>
      </c>
      <c r="G455" s="21" t="s">
        <v>20078</v>
      </c>
      <c r="H455" s="22">
        <v>30.733682000000002</v>
      </c>
      <c r="I455" s="22">
        <v>-70.130780000000001</v>
      </c>
      <c r="J455" s="23">
        <v>43305.367696759262</v>
      </c>
      <c r="K455" s="24" t="s">
        <v>20170</v>
      </c>
      <c r="L455" s="24">
        <v>43305.367696759262</v>
      </c>
      <c r="M455" s="25" t="s">
        <v>20212</v>
      </c>
      <c r="N455" s="21" t="s">
        <v>222</v>
      </c>
      <c r="O455" s="21" t="s">
        <v>273</v>
      </c>
      <c r="P455" s="26">
        <v>66</v>
      </c>
      <c r="Q455" s="21" t="s">
        <v>50</v>
      </c>
      <c r="R455" s="21" t="s">
        <v>65</v>
      </c>
      <c r="S455" s="21" t="s">
        <v>2764</v>
      </c>
      <c r="T455" s="21">
        <v>60</v>
      </c>
      <c r="U455" s="21" t="s">
        <v>333</v>
      </c>
      <c r="V455" s="21">
        <v>8206419074</v>
      </c>
      <c r="W455" s="21" t="s">
        <v>142</v>
      </c>
      <c r="X455" s="22" t="s">
        <v>71</v>
      </c>
      <c r="Y455" s="21" t="s">
        <v>125</v>
      </c>
      <c r="Z455" s="21" t="s">
        <v>564</v>
      </c>
      <c r="AA455" s="21">
        <v>3</v>
      </c>
      <c r="AB455" s="21">
        <v>29515.86</v>
      </c>
      <c r="AC455" s="21" t="s">
        <v>241</v>
      </c>
    </row>
    <row r="456" spans="1:29" ht="13.2" x14ac:dyDescent="0.25">
      <c r="A456" s="15" t="s">
        <v>2765</v>
      </c>
      <c r="B456" s="15" t="s">
        <v>278</v>
      </c>
      <c r="C456" s="16" t="s">
        <v>20066</v>
      </c>
      <c r="D456" s="15" t="s">
        <v>191</v>
      </c>
      <c r="E456" s="15" t="s">
        <v>37</v>
      </c>
      <c r="F456" s="15">
        <v>9550</v>
      </c>
      <c r="G456" s="15" t="s">
        <v>20070</v>
      </c>
      <c r="H456" s="16">
        <v>46.270654</v>
      </c>
      <c r="I456" s="16">
        <v>68.726799999999997</v>
      </c>
      <c r="J456" s="17">
        <v>44427</v>
      </c>
      <c r="K456" s="18" t="s">
        <v>20180</v>
      </c>
      <c r="L456" s="18">
        <v>44427</v>
      </c>
      <c r="M456" s="19" t="s">
        <v>20253</v>
      </c>
      <c r="N456" s="15" t="s">
        <v>153</v>
      </c>
      <c r="O456" s="15" t="s">
        <v>346</v>
      </c>
      <c r="P456" s="20">
        <v>21</v>
      </c>
      <c r="Q456" s="15" t="s">
        <v>71</v>
      </c>
      <c r="R456" s="15" t="s">
        <v>71</v>
      </c>
      <c r="S456" s="15" t="s">
        <v>2768</v>
      </c>
      <c r="T456" s="15">
        <v>30</v>
      </c>
      <c r="U456" s="15" t="s">
        <v>333</v>
      </c>
      <c r="V456" s="15" t="s">
        <v>2769</v>
      </c>
      <c r="W456" s="15" t="s">
        <v>255</v>
      </c>
      <c r="X456" s="16" t="s">
        <v>213</v>
      </c>
      <c r="Y456" s="15" t="s">
        <v>297</v>
      </c>
      <c r="Z456" s="15" t="s">
        <v>564</v>
      </c>
      <c r="AA456" s="15">
        <v>1</v>
      </c>
      <c r="AB456" s="15">
        <v>14750</v>
      </c>
      <c r="AC456" s="15" t="s">
        <v>229</v>
      </c>
    </row>
    <row r="457" spans="1:29" ht="13.2" x14ac:dyDescent="0.25">
      <c r="A457" s="21" t="s">
        <v>2771</v>
      </c>
      <c r="B457" s="21" t="s">
        <v>267</v>
      </c>
      <c r="C457" s="22" t="s">
        <v>544</v>
      </c>
      <c r="D457" s="21" t="s">
        <v>36</v>
      </c>
      <c r="E457" s="21" t="s">
        <v>149</v>
      </c>
      <c r="F457" s="21">
        <v>3336</v>
      </c>
      <c r="G457" s="21" t="s">
        <v>20074</v>
      </c>
      <c r="H457" s="22">
        <v>44.352783000000002</v>
      </c>
      <c r="I457" s="22" t="s">
        <v>20079</v>
      </c>
      <c r="J457" s="23" t="s">
        <v>20079</v>
      </c>
      <c r="K457" s="24" t="s">
        <v>20079</v>
      </c>
      <c r="L457" s="24" t="s">
        <v>20079</v>
      </c>
      <c r="M457" s="25" t="s">
        <v>20229</v>
      </c>
      <c r="N457" s="21" t="s">
        <v>81</v>
      </c>
      <c r="O457" s="21" t="s">
        <v>283</v>
      </c>
      <c r="P457" s="26">
        <v>30</v>
      </c>
      <c r="Q457" s="21" t="s">
        <v>71</v>
      </c>
      <c r="R457" s="21" t="s">
        <v>185</v>
      </c>
      <c r="S457" s="21" t="s">
        <v>2774</v>
      </c>
      <c r="T457" s="21">
        <v>73</v>
      </c>
      <c r="U457" s="21" t="s">
        <v>154</v>
      </c>
      <c r="V457" s="21"/>
      <c r="W457" s="21" t="s">
        <v>71</v>
      </c>
      <c r="X457" s="22" t="s">
        <v>108</v>
      </c>
      <c r="Y457" s="21" t="s">
        <v>297</v>
      </c>
      <c r="Z457" s="21" t="s">
        <v>53</v>
      </c>
      <c r="AA457" s="21">
        <v>0</v>
      </c>
      <c r="AB457" s="21">
        <v>13954.62</v>
      </c>
      <c r="AC457" s="21" t="s">
        <v>241</v>
      </c>
    </row>
    <row r="458" spans="1:29" ht="13.2" x14ac:dyDescent="0.25">
      <c r="A458" s="15" t="s">
        <v>2776</v>
      </c>
      <c r="B458" s="15" t="s">
        <v>2335</v>
      </c>
      <c r="C458" s="16" t="s">
        <v>20067</v>
      </c>
      <c r="D458" s="15" t="s">
        <v>130</v>
      </c>
      <c r="E458" s="15" t="s">
        <v>149</v>
      </c>
      <c r="F458" s="15">
        <v>6777</v>
      </c>
      <c r="G458" s="15" t="s">
        <v>20075</v>
      </c>
      <c r="H458" s="16">
        <v>30.095880999999999</v>
      </c>
      <c r="I458" s="16">
        <v>-106.500219</v>
      </c>
      <c r="J458" s="17" t="s">
        <v>20079</v>
      </c>
      <c r="K458" s="18" t="s">
        <v>20079</v>
      </c>
      <c r="L458" s="18" t="s">
        <v>20079</v>
      </c>
      <c r="M458" s="19" t="s">
        <v>20270</v>
      </c>
      <c r="N458" s="15" t="s">
        <v>293</v>
      </c>
      <c r="O458" s="15" t="s">
        <v>137</v>
      </c>
      <c r="P458" s="20">
        <v>32</v>
      </c>
      <c r="Q458" s="15" t="s">
        <v>333</v>
      </c>
      <c r="R458" s="15" t="s">
        <v>185</v>
      </c>
      <c r="S458" s="15" t="s">
        <v>581</v>
      </c>
      <c r="T458" s="15">
        <v>46</v>
      </c>
      <c r="U458" s="15" t="s">
        <v>71</v>
      </c>
      <c r="V458" s="15"/>
      <c r="W458" s="15" t="s">
        <v>255</v>
      </c>
      <c r="X458" s="16" t="s">
        <v>213</v>
      </c>
      <c r="Y458" s="15" t="s">
        <v>214</v>
      </c>
      <c r="Z458" s="15" t="s">
        <v>564</v>
      </c>
      <c r="AA458" s="15">
        <v>3</v>
      </c>
      <c r="AB458" s="15">
        <v>24494.29</v>
      </c>
      <c r="AC458" s="15" t="s">
        <v>229</v>
      </c>
    </row>
    <row r="459" spans="1:29" ht="13.2" x14ac:dyDescent="0.25">
      <c r="A459" s="21" t="s">
        <v>2780</v>
      </c>
      <c r="B459" s="21" t="s">
        <v>515</v>
      </c>
      <c r="C459" s="22" t="s">
        <v>364</v>
      </c>
      <c r="D459" s="21" t="s">
        <v>36</v>
      </c>
      <c r="E459" s="21" t="s">
        <v>58</v>
      </c>
      <c r="F459" s="21">
        <v>8360</v>
      </c>
      <c r="G459" s="21" t="s">
        <v>20077</v>
      </c>
      <c r="H459" s="22">
        <v>37.706642000000002</v>
      </c>
      <c r="I459" s="22">
        <v>-98.992064999999997</v>
      </c>
      <c r="J459" s="23">
        <v>44630.138333333336</v>
      </c>
      <c r="K459" s="24" t="s">
        <v>20198</v>
      </c>
      <c r="L459" s="24">
        <v>44630.138333333336</v>
      </c>
      <c r="M459" s="25" t="s">
        <v>20257</v>
      </c>
      <c r="N459" s="21" t="s">
        <v>343</v>
      </c>
      <c r="O459" s="21" t="s">
        <v>369</v>
      </c>
      <c r="P459" s="26">
        <v>50</v>
      </c>
      <c r="Q459" s="21" t="s">
        <v>71</v>
      </c>
      <c r="R459" s="21" t="s">
        <v>71</v>
      </c>
      <c r="S459" s="21" t="s">
        <v>2783</v>
      </c>
      <c r="T459" s="21">
        <v>58</v>
      </c>
      <c r="U459" s="21" t="s">
        <v>154</v>
      </c>
      <c r="V459" s="21" t="s">
        <v>2784</v>
      </c>
      <c r="W459" s="21" t="s">
        <v>123</v>
      </c>
      <c r="X459" s="22" t="s">
        <v>306</v>
      </c>
      <c r="Y459" s="21" t="s">
        <v>125</v>
      </c>
      <c r="Z459" s="21" t="s">
        <v>126</v>
      </c>
      <c r="AA459" s="21">
        <v>5</v>
      </c>
      <c r="AB459" s="21">
        <v>32615.63</v>
      </c>
      <c r="AC459" s="21" t="s">
        <v>241</v>
      </c>
    </row>
    <row r="460" spans="1:29" ht="13.2" x14ac:dyDescent="0.25">
      <c r="A460" s="15" t="s">
        <v>2786</v>
      </c>
      <c r="B460" s="15" t="s">
        <v>1358</v>
      </c>
      <c r="C460" s="16" t="s">
        <v>20065</v>
      </c>
      <c r="D460" s="15" t="s">
        <v>201</v>
      </c>
      <c r="E460" s="15" t="s">
        <v>164</v>
      </c>
      <c r="F460" s="15">
        <v>944</v>
      </c>
      <c r="G460" s="15" t="s">
        <v>20071</v>
      </c>
      <c r="H460" s="16">
        <v>43.088783999999997</v>
      </c>
      <c r="I460" s="16">
        <v>-86.188691000000006</v>
      </c>
      <c r="J460" s="17">
        <v>44853.150451388887</v>
      </c>
      <c r="K460" s="18" t="s">
        <v>20198</v>
      </c>
      <c r="L460" s="18">
        <v>44853.150451388887</v>
      </c>
      <c r="M460" s="19" t="s">
        <v>20340</v>
      </c>
      <c r="N460" s="15" t="s">
        <v>136</v>
      </c>
      <c r="O460" s="15" t="s">
        <v>369</v>
      </c>
      <c r="P460" s="20">
        <v>15</v>
      </c>
      <c r="Q460" s="15" t="s">
        <v>333</v>
      </c>
      <c r="R460" s="15" t="s">
        <v>66</v>
      </c>
      <c r="S460" s="15" t="s">
        <v>305</v>
      </c>
      <c r="T460" s="15">
        <v>53</v>
      </c>
      <c r="U460" s="15" t="s">
        <v>154</v>
      </c>
      <c r="V460" s="15"/>
      <c r="W460" s="15" t="s">
        <v>51</v>
      </c>
      <c r="X460" s="16" t="s">
        <v>108</v>
      </c>
      <c r="Y460" s="15" t="s">
        <v>214</v>
      </c>
      <c r="Z460" s="15" t="s">
        <v>348</v>
      </c>
      <c r="AA460" s="15">
        <v>4</v>
      </c>
      <c r="AB460" s="15">
        <v>8442.68</v>
      </c>
      <c r="AC460" s="15" t="s">
        <v>229</v>
      </c>
    </row>
    <row r="461" spans="1:29" ht="13.2" x14ac:dyDescent="0.25">
      <c r="A461" s="21" t="s">
        <v>2791</v>
      </c>
      <c r="B461" s="21" t="s">
        <v>551</v>
      </c>
      <c r="C461" s="22" t="s">
        <v>20066</v>
      </c>
      <c r="D461" s="21" t="s">
        <v>77</v>
      </c>
      <c r="E461" s="21" t="s">
        <v>149</v>
      </c>
      <c r="F461" s="21">
        <v>1159</v>
      </c>
      <c r="G461" s="21" t="s">
        <v>20072</v>
      </c>
      <c r="H461" s="22">
        <v>31.859487000000001</v>
      </c>
      <c r="I461" s="22">
        <v>-74.143691000000004</v>
      </c>
      <c r="J461" s="23">
        <v>45364.162534722222</v>
      </c>
      <c r="K461" s="24" t="s">
        <v>20198</v>
      </c>
      <c r="L461" s="24">
        <v>45364.162534722222</v>
      </c>
      <c r="M461" s="25" t="s">
        <v>20330</v>
      </c>
      <c r="N461" s="21" t="s">
        <v>48</v>
      </c>
      <c r="O461" s="21" t="s">
        <v>205</v>
      </c>
      <c r="P461" s="26">
        <v>35</v>
      </c>
      <c r="Q461" s="21" t="s">
        <v>71</v>
      </c>
      <c r="R461" s="21" t="s">
        <v>50</v>
      </c>
      <c r="S461" s="21" t="s">
        <v>2383</v>
      </c>
      <c r="T461" s="21">
        <v>21</v>
      </c>
      <c r="U461" s="21" t="s">
        <v>71</v>
      </c>
      <c r="V461" s="21" t="s">
        <v>2793</v>
      </c>
      <c r="W461" s="21" t="s">
        <v>51</v>
      </c>
      <c r="X461" s="22" t="s">
        <v>240</v>
      </c>
      <c r="Y461" s="21" t="s">
        <v>125</v>
      </c>
      <c r="Z461" s="21" t="s">
        <v>348</v>
      </c>
      <c r="AA461" s="21">
        <v>1</v>
      </c>
      <c r="AB461" s="21">
        <v>24470.7</v>
      </c>
      <c r="AC461" s="21" t="s">
        <v>241</v>
      </c>
    </row>
    <row r="462" spans="1:29" ht="13.2" x14ac:dyDescent="0.25">
      <c r="A462" s="15" t="s">
        <v>2795</v>
      </c>
      <c r="B462" s="15" t="s">
        <v>300</v>
      </c>
      <c r="C462" s="16" t="s">
        <v>20067</v>
      </c>
      <c r="D462" s="15" t="s">
        <v>77</v>
      </c>
      <c r="E462" s="15" t="s">
        <v>202</v>
      </c>
      <c r="F462" s="15">
        <v>8766</v>
      </c>
      <c r="G462" s="15" t="s">
        <v>20075</v>
      </c>
      <c r="H462" s="16">
        <v>38.279848000000001</v>
      </c>
      <c r="I462" s="16">
        <v>-97.731510999999998</v>
      </c>
      <c r="J462" s="17">
        <v>44296.283773148149</v>
      </c>
      <c r="K462" s="18" t="s">
        <v>20190</v>
      </c>
      <c r="L462" s="18">
        <v>44296.283773148149</v>
      </c>
      <c r="M462" s="19" t="s">
        <v>20286</v>
      </c>
      <c r="N462" s="15" t="s">
        <v>136</v>
      </c>
      <c r="O462" s="15" t="s">
        <v>224</v>
      </c>
      <c r="P462" s="20">
        <v>20</v>
      </c>
      <c r="Q462" s="15" t="s">
        <v>50</v>
      </c>
      <c r="R462" s="15" t="s">
        <v>236</v>
      </c>
      <c r="S462" s="15" t="s">
        <v>2798</v>
      </c>
      <c r="T462" s="15">
        <v>48</v>
      </c>
      <c r="U462" s="15" t="s">
        <v>50</v>
      </c>
      <c r="V462" s="15" t="s">
        <v>2799</v>
      </c>
      <c r="W462" s="15" t="s">
        <v>51</v>
      </c>
      <c r="X462" s="16" t="s">
        <v>240</v>
      </c>
      <c r="Y462" s="15" t="s">
        <v>52</v>
      </c>
      <c r="Z462" s="15" t="s">
        <v>126</v>
      </c>
      <c r="AA462" s="15">
        <v>1</v>
      </c>
      <c r="AB462" s="15">
        <v>27896.95</v>
      </c>
      <c r="AC462" s="15" t="s">
        <v>229</v>
      </c>
    </row>
    <row r="463" spans="1:29" ht="13.2" x14ac:dyDescent="0.25">
      <c r="A463" s="21" t="s">
        <v>2800</v>
      </c>
      <c r="B463" s="21" t="s">
        <v>1358</v>
      </c>
      <c r="C463" s="22" t="s">
        <v>544</v>
      </c>
      <c r="D463" s="21" t="s">
        <v>191</v>
      </c>
      <c r="E463" s="21" t="s">
        <v>409</v>
      </c>
      <c r="F463" s="21">
        <v>8754</v>
      </c>
      <c r="G463" s="21" t="s">
        <v>20077</v>
      </c>
      <c r="H463" s="22">
        <v>45.130718000000002</v>
      </c>
      <c r="I463" s="22">
        <v>-115.31407900000001</v>
      </c>
      <c r="J463" s="23">
        <v>44385.126122685186</v>
      </c>
      <c r="K463" s="24" t="s">
        <v>20198</v>
      </c>
      <c r="L463" s="24">
        <v>44385.126122685186</v>
      </c>
      <c r="M463" s="25" t="s">
        <v>20259</v>
      </c>
      <c r="N463" s="21" t="s">
        <v>136</v>
      </c>
      <c r="O463" s="21" t="s">
        <v>283</v>
      </c>
      <c r="P463" s="26">
        <v>41</v>
      </c>
      <c r="Q463" s="21" t="s">
        <v>71</v>
      </c>
      <c r="R463" s="21" t="s">
        <v>82</v>
      </c>
      <c r="S463" s="21" t="s">
        <v>742</v>
      </c>
      <c r="T463" s="21">
        <v>66</v>
      </c>
      <c r="U463" s="21" t="s">
        <v>71</v>
      </c>
      <c r="V463" s="21" t="s">
        <v>2802</v>
      </c>
      <c r="W463" s="21" t="s">
        <v>174</v>
      </c>
      <c r="X463" s="22" t="s">
        <v>213</v>
      </c>
      <c r="Y463" s="21" t="s">
        <v>214</v>
      </c>
      <c r="Z463" s="21" t="s">
        <v>71</v>
      </c>
      <c r="AA463" s="21">
        <v>4</v>
      </c>
      <c r="AB463" s="21">
        <v>39133.83</v>
      </c>
      <c r="AC463" s="21" t="s">
        <v>241</v>
      </c>
    </row>
    <row r="464" spans="1:29" ht="13.2" x14ac:dyDescent="0.25">
      <c r="A464" s="15" t="s">
        <v>2803</v>
      </c>
      <c r="B464" s="15" t="s">
        <v>530</v>
      </c>
      <c r="C464" s="16" t="s">
        <v>20067</v>
      </c>
      <c r="D464" s="15" t="s">
        <v>130</v>
      </c>
      <c r="E464" s="15" t="s">
        <v>164</v>
      </c>
      <c r="F464" s="15">
        <v>7103</v>
      </c>
      <c r="G464" s="15" t="s">
        <v>20069</v>
      </c>
      <c r="H464" s="16">
        <v>38.706020000000002</v>
      </c>
      <c r="I464" s="16">
        <v>-80.588055999999995</v>
      </c>
      <c r="J464" s="17">
        <v>45237.160821759258</v>
      </c>
      <c r="K464" s="18" t="s">
        <v>20198</v>
      </c>
      <c r="L464" s="18">
        <v>45237.160821759258</v>
      </c>
      <c r="M464" s="19" t="s">
        <v>20257</v>
      </c>
      <c r="N464" s="15" t="s">
        <v>172</v>
      </c>
      <c r="O464" s="15" t="s">
        <v>273</v>
      </c>
      <c r="P464" s="20">
        <v>50</v>
      </c>
      <c r="Q464" s="15" t="s">
        <v>71</v>
      </c>
      <c r="R464" s="15" t="s">
        <v>66</v>
      </c>
      <c r="S464" s="15" t="s">
        <v>2807</v>
      </c>
      <c r="T464" s="15">
        <v>21</v>
      </c>
      <c r="U464" s="15" t="s">
        <v>154</v>
      </c>
      <c r="V464" s="15" t="s">
        <v>2808</v>
      </c>
      <c r="W464" s="15" t="s">
        <v>255</v>
      </c>
      <c r="X464" s="16" t="s">
        <v>213</v>
      </c>
      <c r="Y464" s="15" t="s">
        <v>52</v>
      </c>
      <c r="Z464" s="15" t="s">
        <v>71</v>
      </c>
      <c r="AA464" s="15">
        <v>0</v>
      </c>
      <c r="AB464" s="15">
        <v>0</v>
      </c>
      <c r="AC464" s="15" t="s">
        <v>241</v>
      </c>
    </row>
    <row r="465" spans="1:29" ht="13.2" x14ac:dyDescent="0.25">
      <c r="A465" s="21" t="s">
        <v>2810</v>
      </c>
      <c r="B465" s="21" t="s">
        <v>1859</v>
      </c>
      <c r="C465" s="22" t="s">
        <v>401</v>
      </c>
      <c r="D465" s="21" t="s">
        <v>130</v>
      </c>
      <c r="E465" s="21" t="s">
        <v>202</v>
      </c>
      <c r="F465" s="21">
        <v>9432</v>
      </c>
      <c r="G465" s="21" t="s">
        <v>20078</v>
      </c>
      <c r="H465" s="22">
        <v>36.754308000000002</v>
      </c>
      <c r="I465" s="22">
        <v>-111.536551</v>
      </c>
      <c r="J465" s="23">
        <v>44624.164201388892</v>
      </c>
      <c r="K465" s="24" t="s">
        <v>20198</v>
      </c>
      <c r="L465" s="24">
        <v>44624.164201388892</v>
      </c>
      <c r="M465" s="25" t="s">
        <v>20287</v>
      </c>
      <c r="N465" s="21" t="s">
        <v>84</v>
      </c>
      <c r="O465" s="21" t="s">
        <v>49</v>
      </c>
      <c r="P465" s="26">
        <v>65</v>
      </c>
      <c r="Q465" s="21" t="s">
        <v>65</v>
      </c>
      <c r="R465" s="21" t="s">
        <v>50</v>
      </c>
      <c r="S465" s="21" t="s">
        <v>2812</v>
      </c>
      <c r="T465" s="21">
        <v>47</v>
      </c>
      <c r="U465" s="21" t="s">
        <v>71</v>
      </c>
      <c r="V465" s="21" t="s">
        <v>2813</v>
      </c>
      <c r="W465" s="21" t="s">
        <v>71</v>
      </c>
      <c r="X465" s="22" t="s">
        <v>213</v>
      </c>
      <c r="Y465" s="21" t="s">
        <v>125</v>
      </c>
      <c r="Z465" s="21" t="s">
        <v>53</v>
      </c>
      <c r="AA465" s="21">
        <v>1</v>
      </c>
      <c r="AB465" s="21">
        <v>26967.82</v>
      </c>
      <c r="AC465" s="21" t="s">
        <v>241</v>
      </c>
    </row>
    <row r="466" spans="1:29" ht="13.2" x14ac:dyDescent="0.25">
      <c r="A466" s="15" t="s">
        <v>2815</v>
      </c>
      <c r="B466" s="15" t="s">
        <v>1011</v>
      </c>
      <c r="C466" s="16" t="s">
        <v>340</v>
      </c>
      <c r="D466" s="15" t="s">
        <v>201</v>
      </c>
      <c r="E466" s="15" t="s">
        <v>37</v>
      </c>
      <c r="F466" s="15">
        <v>4207</v>
      </c>
      <c r="G466" s="15" t="s">
        <v>20074</v>
      </c>
      <c r="H466" s="16">
        <v>44.460540999999999</v>
      </c>
      <c r="I466" s="16">
        <v>-103.40021900000001</v>
      </c>
      <c r="J466" s="17">
        <v>43769.899618055555</v>
      </c>
      <c r="K466" s="18" t="s">
        <v>20214</v>
      </c>
      <c r="L466" s="18">
        <v>43769.899618055555</v>
      </c>
      <c r="M466" s="19" t="s">
        <v>20341</v>
      </c>
      <c r="N466" s="15" t="s">
        <v>182</v>
      </c>
      <c r="O466" s="15" t="s">
        <v>106</v>
      </c>
      <c r="P466" s="20">
        <v>49</v>
      </c>
      <c r="Q466" s="15" t="s">
        <v>154</v>
      </c>
      <c r="R466" s="15" t="s">
        <v>82</v>
      </c>
      <c r="S466" s="15" t="s">
        <v>2818</v>
      </c>
      <c r="T466" s="15">
        <v>53</v>
      </c>
      <c r="U466" s="15" t="s">
        <v>154</v>
      </c>
      <c r="V466" s="15" t="s">
        <v>2819</v>
      </c>
      <c r="W466" s="15" t="s">
        <v>51</v>
      </c>
      <c r="X466" s="16" t="s">
        <v>213</v>
      </c>
      <c r="Y466" s="15" t="s">
        <v>214</v>
      </c>
      <c r="Z466" s="15" t="s">
        <v>53</v>
      </c>
      <c r="AA466" s="15">
        <v>2</v>
      </c>
      <c r="AB466" s="15">
        <v>5664.74</v>
      </c>
      <c r="AC466" s="15" t="s">
        <v>241</v>
      </c>
    </row>
    <row r="467" spans="1:29" ht="13.2" x14ac:dyDescent="0.25">
      <c r="A467" s="21" t="s">
        <v>2820</v>
      </c>
      <c r="B467" s="21" t="s">
        <v>631</v>
      </c>
      <c r="C467" s="22" t="s">
        <v>364</v>
      </c>
      <c r="D467" s="21" t="s">
        <v>219</v>
      </c>
      <c r="E467" s="21" t="s">
        <v>246</v>
      </c>
      <c r="F467" s="21">
        <v>9196</v>
      </c>
      <c r="G467" s="21" t="s">
        <v>20071</v>
      </c>
      <c r="H467" s="22">
        <v>40.501779999999997</v>
      </c>
      <c r="I467" s="22">
        <v>-71.012293</v>
      </c>
      <c r="J467" s="23">
        <v>44475.341597222221</v>
      </c>
      <c r="K467" s="24" t="s">
        <v>20170</v>
      </c>
      <c r="L467" s="24">
        <v>44475.341597222221</v>
      </c>
      <c r="M467" s="25" t="s">
        <v>20268</v>
      </c>
      <c r="N467" s="21" t="s">
        <v>322</v>
      </c>
      <c r="O467" s="21" t="s">
        <v>62</v>
      </c>
      <c r="P467" s="26">
        <v>19</v>
      </c>
      <c r="Q467" s="21" t="s">
        <v>71</v>
      </c>
      <c r="R467" s="21" t="s">
        <v>236</v>
      </c>
      <c r="S467" s="21" t="s">
        <v>1493</v>
      </c>
      <c r="T467" s="21">
        <v>21</v>
      </c>
      <c r="U467" s="21" t="s">
        <v>333</v>
      </c>
      <c r="V467" s="21" t="s">
        <v>71</v>
      </c>
      <c r="W467" s="21" t="s">
        <v>71</v>
      </c>
      <c r="X467" s="22" t="s">
        <v>108</v>
      </c>
      <c r="Y467" s="21" t="s">
        <v>214</v>
      </c>
      <c r="Z467" s="21" t="s">
        <v>348</v>
      </c>
      <c r="AA467" s="21">
        <v>5</v>
      </c>
      <c r="AB467" s="21">
        <v>12855.1</v>
      </c>
      <c r="AC467" s="21" t="s">
        <v>241</v>
      </c>
    </row>
    <row r="468" spans="1:29" ht="13.2" x14ac:dyDescent="0.25">
      <c r="A468" s="15" t="s">
        <v>2823</v>
      </c>
      <c r="B468" s="15" t="s">
        <v>1256</v>
      </c>
      <c r="C468" s="16" t="s">
        <v>364</v>
      </c>
      <c r="D468" s="15" t="s">
        <v>163</v>
      </c>
      <c r="E468" s="15" t="s">
        <v>37</v>
      </c>
      <c r="F468" s="15">
        <v>7575</v>
      </c>
      <c r="G468" s="15" t="s">
        <v>20071</v>
      </c>
      <c r="H468" s="16">
        <v>45.035186000000003</v>
      </c>
      <c r="I468" s="16">
        <v>-78.357657000000003</v>
      </c>
      <c r="J468" s="17">
        <v>44658.887245370373</v>
      </c>
      <c r="K468" s="18" t="s">
        <v>20214</v>
      </c>
      <c r="L468" s="18">
        <v>44658.887245370373</v>
      </c>
      <c r="M468" s="19" t="s">
        <v>20224</v>
      </c>
      <c r="N468" s="15" t="s">
        <v>68</v>
      </c>
      <c r="O468" s="15" t="s">
        <v>369</v>
      </c>
      <c r="P468" s="20">
        <v>70</v>
      </c>
      <c r="Q468" s="15" t="s">
        <v>71</v>
      </c>
      <c r="R468" s="15" t="s">
        <v>71</v>
      </c>
      <c r="S468" s="15" t="s">
        <v>2126</v>
      </c>
      <c r="T468" s="15">
        <v>41</v>
      </c>
      <c r="U468" s="15" t="s">
        <v>50</v>
      </c>
      <c r="V468" s="15"/>
      <c r="W468" s="15" t="s">
        <v>123</v>
      </c>
      <c r="X468" s="16" t="s">
        <v>240</v>
      </c>
      <c r="Y468" s="15" t="s">
        <v>71</v>
      </c>
      <c r="Z468" s="15" t="s">
        <v>126</v>
      </c>
      <c r="AA468" s="15">
        <v>4</v>
      </c>
      <c r="AB468" s="15">
        <v>15845.14</v>
      </c>
      <c r="AC468" s="15" t="s">
        <v>229</v>
      </c>
    </row>
    <row r="469" spans="1:29" ht="13.2" x14ac:dyDescent="0.25">
      <c r="A469" s="21" t="s">
        <v>2826</v>
      </c>
      <c r="B469" s="21" t="s">
        <v>631</v>
      </c>
      <c r="C469" s="22" t="s">
        <v>20066</v>
      </c>
      <c r="D469" s="21" t="s">
        <v>163</v>
      </c>
      <c r="E469" s="21" t="s">
        <v>114</v>
      </c>
      <c r="F469" s="21" t="s">
        <v>20342</v>
      </c>
      <c r="G469" s="21" t="s">
        <v>20069</v>
      </c>
      <c r="H469" s="22">
        <v>37.169074999999999</v>
      </c>
      <c r="I469" s="22" t="s">
        <v>20079</v>
      </c>
      <c r="J469" s="23">
        <v>43580.617314814815</v>
      </c>
      <c r="K469" s="24" t="s">
        <v>20184</v>
      </c>
      <c r="L469" s="24">
        <v>43580.617314814815</v>
      </c>
      <c r="M469" s="25" t="s">
        <v>20245</v>
      </c>
      <c r="N469" s="21" t="s">
        <v>43</v>
      </c>
      <c r="O469" s="21" t="s">
        <v>273</v>
      </c>
      <c r="P469" s="26">
        <v>60</v>
      </c>
      <c r="Q469" s="21" t="s">
        <v>50</v>
      </c>
      <c r="R469" s="21" t="s">
        <v>71</v>
      </c>
      <c r="S469" s="21" t="s">
        <v>1101</v>
      </c>
      <c r="T469" s="21">
        <v>90</v>
      </c>
      <c r="U469" s="21" t="s">
        <v>333</v>
      </c>
      <c r="V469" s="21" t="s">
        <v>2828</v>
      </c>
      <c r="W469" s="21" t="s">
        <v>71</v>
      </c>
      <c r="X469" s="22" t="s">
        <v>240</v>
      </c>
      <c r="Y469" s="21" t="s">
        <v>52</v>
      </c>
      <c r="Z469" s="21" t="s">
        <v>53</v>
      </c>
      <c r="AA469" s="21">
        <v>0</v>
      </c>
      <c r="AB469" s="21">
        <v>10008.790000000001</v>
      </c>
      <c r="AC469" s="21" t="s">
        <v>241</v>
      </c>
    </row>
    <row r="470" spans="1:29" ht="13.2" x14ac:dyDescent="0.25">
      <c r="A470" s="15" t="s">
        <v>2830</v>
      </c>
      <c r="B470" s="15" t="s">
        <v>1011</v>
      </c>
      <c r="C470" s="16" t="s">
        <v>20066</v>
      </c>
      <c r="D470" s="15" t="s">
        <v>163</v>
      </c>
      <c r="E470" s="15" t="s">
        <v>149</v>
      </c>
      <c r="F470" s="15">
        <v>5684</v>
      </c>
      <c r="G470" s="15" t="s">
        <v>20074</v>
      </c>
      <c r="H470" s="16">
        <v>46.944166000000003</v>
      </c>
      <c r="I470" s="16">
        <v>-76.655655999999993</v>
      </c>
      <c r="J470" s="17">
        <v>44873.531886574077</v>
      </c>
      <c r="K470" s="18" t="s">
        <v>20211</v>
      </c>
      <c r="L470" s="18">
        <v>44873.531886574077</v>
      </c>
      <c r="M470" s="19" t="s">
        <v>20296</v>
      </c>
      <c r="N470" s="15" t="s">
        <v>136</v>
      </c>
      <c r="O470" s="15" t="s">
        <v>85</v>
      </c>
      <c r="P470" s="20">
        <v>61</v>
      </c>
      <c r="Q470" s="15" t="s">
        <v>50</v>
      </c>
      <c r="R470" s="15" t="s">
        <v>71</v>
      </c>
      <c r="S470" s="15" t="s">
        <v>2832</v>
      </c>
      <c r="T470" s="15">
        <v>35</v>
      </c>
      <c r="U470" s="15" t="s">
        <v>333</v>
      </c>
      <c r="V470" s="15" t="s">
        <v>2833</v>
      </c>
      <c r="W470" s="15" t="s">
        <v>255</v>
      </c>
      <c r="X470" s="16" t="s">
        <v>108</v>
      </c>
      <c r="Y470" s="15" t="s">
        <v>109</v>
      </c>
      <c r="Z470" s="15" t="s">
        <v>564</v>
      </c>
      <c r="AA470" s="15">
        <v>0</v>
      </c>
      <c r="AB470" s="15" t="s">
        <v>20195</v>
      </c>
      <c r="AC470" s="15" t="s">
        <v>241</v>
      </c>
    </row>
    <row r="471" spans="1:29" ht="13.2" x14ac:dyDescent="0.25">
      <c r="A471" s="21" t="s">
        <v>2834</v>
      </c>
      <c r="B471" s="21" t="s">
        <v>515</v>
      </c>
      <c r="C471" s="22" t="s">
        <v>20067</v>
      </c>
      <c r="D471" s="21" t="s">
        <v>191</v>
      </c>
      <c r="E471" s="21" t="s">
        <v>202</v>
      </c>
      <c r="F471" s="21">
        <v>2153</v>
      </c>
      <c r="G471" s="21" t="s">
        <v>20074</v>
      </c>
      <c r="H471" s="22">
        <v>40.364764999999998</v>
      </c>
      <c r="I471" s="22">
        <v>-113.234421</v>
      </c>
      <c r="J471" s="23">
        <v>44869.275717592594</v>
      </c>
      <c r="K471" s="24" t="s">
        <v>20190</v>
      </c>
      <c r="L471" s="24">
        <v>44869.275717592594</v>
      </c>
      <c r="M471" s="25" t="s">
        <v>20189</v>
      </c>
      <c r="N471" s="21" t="s">
        <v>474</v>
      </c>
      <c r="O471" s="21" t="s">
        <v>369</v>
      </c>
      <c r="P471" s="26">
        <v>36</v>
      </c>
      <c r="Q471" s="21" t="s">
        <v>333</v>
      </c>
      <c r="R471" s="21" t="s">
        <v>66</v>
      </c>
      <c r="S471" s="21" t="s">
        <v>2837</v>
      </c>
      <c r="T471" s="21">
        <v>76</v>
      </c>
      <c r="U471" s="21" t="s">
        <v>71</v>
      </c>
      <c r="V471" s="21" t="s">
        <v>2838</v>
      </c>
      <c r="W471" s="21" t="s">
        <v>51</v>
      </c>
      <c r="X471" s="22" t="s">
        <v>306</v>
      </c>
      <c r="Y471" s="21" t="s">
        <v>109</v>
      </c>
      <c r="Z471" s="21" t="s">
        <v>348</v>
      </c>
      <c r="AA471" s="21">
        <v>5</v>
      </c>
      <c r="AB471" s="21">
        <v>36781.49</v>
      </c>
      <c r="AC471" s="21" t="s">
        <v>241</v>
      </c>
    </row>
    <row r="472" spans="1:29" ht="13.2" x14ac:dyDescent="0.25">
      <c r="A472" s="15" t="s">
        <v>2840</v>
      </c>
      <c r="B472" s="15" t="s">
        <v>790</v>
      </c>
      <c r="C472" s="16" t="s">
        <v>113</v>
      </c>
      <c r="D472" s="15" t="s">
        <v>98</v>
      </c>
      <c r="E472" s="15" t="s">
        <v>131</v>
      </c>
      <c r="F472" s="15">
        <v>8250</v>
      </c>
      <c r="G472" s="15" t="s">
        <v>20076</v>
      </c>
      <c r="H472" s="16">
        <v>35.509262</v>
      </c>
      <c r="I472" s="16">
        <v>-77.066406000000001</v>
      </c>
      <c r="J472" s="17">
        <v>43691.093055555553</v>
      </c>
      <c r="K472" s="18" t="s">
        <v>20186</v>
      </c>
      <c r="L472" s="18">
        <v>43691.093055555553</v>
      </c>
      <c r="M472" s="19" t="s">
        <v>20283</v>
      </c>
      <c r="N472" s="15" t="s">
        <v>84</v>
      </c>
      <c r="O472" s="15" t="s">
        <v>106</v>
      </c>
      <c r="P472" s="20">
        <v>47</v>
      </c>
      <c r="Q472" s="15" t="s">
        <v>154</v>
      </c>
      <c r="R472" s="15" t="s">
        <v>236</v>
      </c>
      <c r="S472" s="15" t="s">
        <v>2843</v>
      </c>
      <c r="T472" s="15">
        <v>12</v>
      </c>
      <c r="U472" s="15" t="s">
        <v>71</v>
      </c>
      <c r="V472" s="15">
        <v>6406296246</v>
      </c>
      <c r="W472" s="15" t="s">
        <v>142</v>
      </c>
      <c r="X472" s="16" t="s">
        <v>213</v>
      </c>
      <c r="Y472" s="15" t="s">
        <v>125</v>
      </c>
      <c r="Z472" s="15" t="s">
        <v>348</v>
      </c>
      <c r="AA472" s="15">
        <v>4</v>
      </c>
      <c r="AB472" s="15">
        <v>48715.12</v>
      </c>
      <c r="AC472" s="15" t="s">
        <v>229</v>
      </c>
    </row>
    <row r="473" spans="1:29" ht="13.2" x14ac:dyDescent="0.25">
      <c r="A473" s="21" t="s">
        <v>2845</v>
      </c>
      <c r="B473" s="21" t="s">
        <v>530</v>
      </c>
      <c r="C473" s="22" t="s">
        <v>113</v>
      </c>
      <c r="D473" s="21" t="s">
        <v>163</v>
      </c>
      <c r="E473" s="21" t="s">
        <v>202</v>
      </c>
      <c r="F473" s="21">
        <v>3326</v>
      </c>
      <c r="G473" s="21" t="s">
        <v>20078</v>
      </c>
      <c r="H473" s="22">
        <v>41.986373999999998</v>
      </c>
      <c r="I473" s="22">
        <v>-72.608917000000005</v>
      </c>
      <c r="J473" s="23">
        <v>45529.733020833337</v>
      </c>
      <c r="K473" s="24" t="s">
        <v>20202</v>
      </c>
      <c r="L473" s="24">
        <v>45529.733020833337</v>
      </c>
      <c r="M473" s="25" t="s">
        <v>20206</v>
      </c>
      <c r="N473" s="21" t="s">
        <v>101</v>
      </c>
      <c r="O473" s="21" t="s">
        <v>62</v>
      </c>
      <c r="P473" s="26">
        <v>19</v>
      </c>
      <c r="Q473" s="21" t="s">
        <v>50</v>
      </c>
      <c r="R473" s="21" t="s">
        <v>82</v>
      </c>
      <c r="S473" s="21" t="s">
        <v>441</v>
      </c>
      <c r="T473" s="21">
        <v>68</v>
      </c>
      <c r="U473" s="21" t="s">
        <v>333</v>
      </c>
      <c r="V473" s="21" t="s">
        <v>2847</v>
      </c>
      <c r="W473" s="21" t="s">
        <v>71</v>
      </c>
      <c r="X473" s="22" t="s">
        <v>306</v>
      </c>
      <c r="Y473" s="21" t="s">
        <v>52</v>
      </c>
      <c r="Z473" s="21" t="s">
        <v>71</v>
      </c>
      <c r="AA473" s="21">
        <v>0</v>
      </c>
      <c r="AB473" s="21">
        <v>14604.47</v>
      </c>
      <c r="AC473" s="21" t="s">
        <v>241</v>
      </c>
    </row>
    <row r="474" spans="1:29" ht="13.2" x14ac:dyDescent="0.25">
      <c r="A474" s="15" t="s">
        <v>2849</v>
      </c>
      <c r="B474" s="15" t="s">
        <v>500</v>
      </c>
      <c r="C474" s="16" t="s">
        <v>113</v>
      </c>
      <c r="D474" s="15" t="s">
        <v>98</v>
      </c>
      <c r="E474" s="15" t="s">
        <v>58</v>
      </c>
      <c r="F474" s="15">
        <v>1906</v>
      </c>
      <c r="G474" s="15" t="s">
        <v>20075</v>
      </c>
      <c r="H474" s="16" t="s">
        <v>20079</v>
      </c>
      <c r="I474" s="16">
        <v>-80.395144999999999</v>
      </c>
      <c r="J474" s="17">
        <v>43531.990879629629</v>
      </c>
      <c r="K474" s="18" t="s">
        <v>20267</v>
      </c>
      <c r="L474" s="18">
        <v>43531.990879629629</v>
      </c>
      <c r="M474" s="19" t="s">
        <v>20203</v>
      </c>
      <c r="N474" s="15" t="s">
        <v>153</v>
      </c>
      <c r="O474" s="15" t="s">
        <v>356</v>
      </c>
      <c r="P474" s="20">
        <v>36</v>
      </c>
      <c r="Q474" s="15" t="s">
        <v>71</v>
      </c>
      <c r="R474" s="15" t="s">
        <v>71</v>
      </c>
      <c r="S474" s="15" t="s">
        <v>2851</v>
      </c>
      <c r="T474" s="15">
        <v>78</v>
      </c>
      <c r="U474" s="15" t="s">
        <v>333</v>
      </c>
      <c r="V474" s="15" t="s">
        <v>2852</v>
      </c>
      <c r="W474" s="15" t="s">
        <v>123</v>
      </c>
      <c r="X474" s="16" t="s">
        <v>306</v>
      </c>
      <c r="Y474" s="15" t="s">
        <v>214</v>
      </c>
      <c r="Z474" s="15" t="s">
        <v>564</v>
      </c>
      <c r="AA474" s="15">
        <v>0</v>
      </c>
      <c r="AB474" s="15">
        <v>34783.19</v>
      </c>
      <c r="AC474" s="15" t="s">
        <v>241</v>
      </c>
    </row>
    <row r="475" spans="1:29" ht="13.2" x14ac:dyDescent="0.25">
      <c r="A475" s="21" t="s">
        <v>2854</v>
      </c>
      <c r="B475" s="21" t="s">
        <v>530</v>
      </c>
      <c r="C475" s="22" t="s">
        <v>340</v>
      </c>
      <c r="D475" s="21" t="s">
        <v>201</v>
      </c>
      <c r="E475" s="21" t="s">
        <v>149</v>
      </c>
      <c r="F475" s="21">
        <v>8458</v>
      </c>
      <c r="G475" s="21" t="s">
        <v>20073</v>
      </c>
      <c r="H475" s="22">
        <v>28.162552999999999</v>
      </c>
      <c r="I475" s="22" t="s">
        <v>20079</v>
      </c>
      <c r="J475" s="23">
        <v>44640.33871527778</v>
      </c>
      <c r="K475" s="24" t="s">
        <v>20170</v>
      </c>
      <c r="L475" s="24">
        <v>44640.33871527778</v>
      </c>
      <c r="M475" s="25" t="s">
        <v>20334</v>
      </c>
      <c r="N475" s="21" t="s">
        <v>101</v>
      </c>
      <c r="O475" s="21" t="s">
        <v>273</v>
      </c>
      <c r="P475" s="26">
        <v>36</v>
      </c>
      <c r="Q475" s="21" t="s">
        <v>71</v>
      </c>
      <c r="R475" s="21" t="s">
        <v>71</v>
      </c>
      <c r="S475" s="21" t="s">
        <v>457</v>
      </c>
      <c r="T475" s="21">
        <v>33</v>
      </c>
      <c r="U475" s="21" t="s">
        <v>333</v>
      </c>
      <c r="V475" s="21" t="s">
        <v>2856</v>
      </c>
      <c r="W475" s="21" t="s">
        <v>174</v>
      </c>
      <c r="X475" s="22" t="s">
        <v>108</v>
      </c>
      <c r="Y475" s="21" t="s">
        <v>125</v>
      </c>
      <c r="Z475" s="21" t="s">
        <v>126</v>
      </c>
      <c r="AA475" s="21">
        <v>4</v>
      </c>
      <c r="AB475" s="21">
        <v>11102.42</v>
      </c>
      <c r="AC475" s="21" t="s">
        <v>229</v>
      </c>
    </row>
    <row r="476" spans="1:29" ht="13.2" x14ac:dyDescent="0.25">
      <c r="A476" s="15" t="s">
        <v>2857</v>
      </c>
      <c r="B476" s="15" t="s">
        <v>515</v>
      </c>
      <c r="C476" s="16" t="s">
        <v>113</v>
      </c>
      <c r="D476" s="15" t="s">
        <v>201</v>
      </c>
      <c r="E476" s="15" t="s">
        <v>409</v>
      </c>
      <c r="F476" s="15">
        <v>8789</v>
      </c>
      <c r="G476" s="15" t="s">
        <v>20074</v>
      </c>
      <c r="H476" s="16">
        <v>47.415481</v>
      </c>
      <c r="I476" s="16">
        <v>51.3964</v>
      </c>
      <c r="J476" s="17">
        <v>43158.934502314813</v>
      </c>
      <c r="K476" s="18" t="s">
        <v>20172</v>
      </c>
      <c r="L476" s="18">
        <v>43158.934502314813</v>
      </c>
      <c r="M476" s="19" t="s">
        <v>20331</v>
      </c>
      <c r="N476" s="15" t="s">
        <v>322</v>
      </c>
      <c r="O476" s="15" t="s">
        <v>41</v>
      </c>
      <c r="P476" s="20">
        <v>68</v>
      </c>
      <c r="Q476" s="15" t="s">
        <v>154</v>
      </c>
      <c r="R476" s="15" t="s">
        <v>65</v>
      </c>
      <c r="S476" s="15" t="s">
        <v>2860</v>
      </c>
      <c r="T476" s="15">
        <v>43</v>
      </c>
      <c r="U476" s="15" t="s">
        <v>333</v>
      </c>
      <c r="V476" s="15" t="s">
        <v>2861</v>
      </c>
      <c r="W476" s="15" t="s">
        <v>142</v>
      </c>
      <c r="X476" s="16" t="s">
        <v>213</v>
      </c>
      <c r="Y476" s="15" t="s">
        <v>297</v>
      </c>
      <c r="Z476" s="15" t="s">
        <v>348</v>
      </c>
      <c r="AA476" s="15">
        <v>0</v>
      </c>
      <c r="AB476" s="15">
        <v>481.25</v>
      </c>
      <c r="AC476" s="15" t="s">
        <v>229</v>
      </c>
    </row>
    <row r="477" spans="1:29" ht="13.2" x14ac:dyDescent="0.25">
      <c r="A477" s="21" t="s">
        <v>2862</v>
      </c>
      <c r="B477" s="21" t="s">
        <v>128</v>
      </c>
      <c r="C477" s="22" t="s">
        <v>20068</v>
      </c>
      <c r="D477" s="21" t="s">
        <v>98</v>
      </c>
      <c r="E477" s="21" t="s">
        <v>409</v>
      </c>
      <c r="F477" s="21">
        <v>6931</v>
      </c>
      <c r="G477" s="21" t="s">
        <v>20072</v>
      </c>
      <c r="H477" s="22">
        <v>32.056648000000003</v>
      </c>
      <c r="I477" s="22">
        <v>-97.550111999999999</v>
      </c>
      <c r="J477" s="23">
        <v>43380.79414351852</v>
      </c>
      <c r="K477" s="24" t="s">
        <v>20204</v>
      </c>
      <c r="L477" s="24">
        <v>43380.79414351852</v>
      </c>
      <c r="M477" s="25" t="s">
        <v>20309</v>
      </c>
      <c r="N477" s="21" t="s">
        <v>343</v>
      </c>
      <c r="O477" s="21" t="s">
        <v>117</v>
      </c>
      <c r="P477" s="26">
        <v>75</v>
      </c>
      <c r="Q477" s="21" t="s">
        <v>333</v>
      </c>
      <c r="R477" s="21" t="s">
        <v>65</v>
      </c>
      <c r="S477" s="21" t="s">
        <v>2865</v>
      </c>
      <c r="T477" s="21">
        <v>72</v>
      </c>
      <c r="U477" s="21" t="s">
        <v>154</v>
      </c>
      <c r="V477" s="21" t="s">
        <v>2866</v>
      </c>
      <c r="W477" s="21" t="s">
        <v>255</v>
      </c>
      <c r="X477" s="22" t="s">
        <v>213</v>
      </c>
      <c r="Y477" s="21" t="s">
        <v>297</v>
      </c>
      <c r="Z477" s="21" t="s">
        <v>564</v>
      </c>
      <c r="AA477" s="21">
        <v>3</v>
      </c>
      <c r="AB477" s="21">
        <v>30618</v>
      </c>
      <c r="AC477" s="21" t="s">
        <v>229</v>
      </c>
    </row>
    <row r="478" spans="1:29" ht="13.2" x14ac:dyDescent="0.25">
      <c r="A478" s="15" t="s">
        <v>2867</v>
      </c>
      <c r="B478" s="15" t="s">
        <v>515</v>
      </c>
      <c r="C478" s="16" t="s">
        <v>113</v>
      </c>
      <c r="D478" s="15" t="s">
        <v>77</v>
      </c>
      <c r="E478" s="15" t="s">
        <v>202</v>
      </c>
      <c r="F478" s="15">
        <v>718</v>
      </c>
      <c r="G478" s="15" t="s">
        <v>20069</v>
      </c>
      <c r="H478" s="16" t="s">
        <v>20079</v>
      </c>
      <c r="I478" s="16">
        <v>70.035200000000003</v>
      </c>
      <c r="J478" s="17">
        <v>44345.646643518521</v>
      </c>
      <c r="K478" s="18" t="s">
        <v>20176</v>
      </c>
      <c r="L478" s="18">
        <v>44345.646643518521</v>
      </c>
      <c r="M478" s="19" t="s">
        <v>20259</v>
      </c>
      <c r="N478" s="15" t="s">
        <v>436</v>
      </c>
      <c r="O478" s="15" t="s">
        <v>224</v>
      </c>
      <c r="P478" s="20">
        <v>34</v>
      </c>
      <c r="Q478" s="15" t="s">
        <v>333</v>
      </c>
      <c r="R478" s="15" t="s">
        <v>185</v>
      </c>
      <c r="S478" s="15" t="s">
        <v>2870</v>
      </c>
      <c r="T478" s="15">
        <v>50</v>
      </c>
      <c r="U478" s="15" t="s">
        <v>71</v>
      </c>
      <c r="V478" s="15" t="s">
        <v>2871</v>
      </c>
      <c r="W478" s="15" t="s">
        <v>51</v>
      </c>
      <c r="X478" s="16" t="s">
        <v>108</v>
      </c>
      <c r="Y478" s="15" t="s">
        <v>52</v>
      </c>
      <c r="Z478" s="15" t="s">
        <v>348</v>
      </c>
      <c r="AA478" s="15">
        <v>3</v>
      </c>
      <c r="AB478" s="15">
        <v>20103.240000000002</v>
      </c>
      <c r="AC478" s="15" t="s">
        <v>241</v>
      </c>
    </row>
    <row r="479" spans="1:29" ht="13.2" x14ac:dyDescent="0.25">
      <c r="A479" s="21" t="s">
        <v>2873</v>
      </c>
      <c r="B479" s="21" t="s">
        <v>373</v>
      </c>
      <c r="C479" s="22" t="s">
        <v>544</v>
      </c>
      <c r="D479" s="21" t="s">
        <v>130</v>
      </c>
      <c r="E479" s="21" t="s">
        <v>149</v>
      </c>
      <c r="F479" s="21">
        <v>2206</v>
      </c>
      <c r="G479" s="21" t="s">
        <v>20071</v>
      </c>
      <c r="H479" s="22">
        <v>39.760835</v>
      </c>
      <c r="I479" s="22">
        <v>-107.901076</v>
      </c>
      <c r="J479" s="23">
        <v>44829.995243055557</v>
      </c>
      <c r="K479" s="24" t="s">
        <v>20267</v>
      </c>
      <c r="L479" s="24">
        <v>44829.995243055557</v>
      </c>
      <c r="M479" s="25" t="s">
        <v>20230</v>
      </c>
      <c r="N479" s="21" t="s">
        <v>207</v>
      </c>
      <c r="O479" s="21" t="s">
        <v>64</v>
      </c>
      <c r="P479" s="26">
        <v>36</v>
      </c>
      <c r="Q479" s="21" t="s">
        <v>333</v>
      </c>
      <c r="R479" s="21" t="s">
        <v>65</v>
      </c>
      <c r="S479" s="21" t="s">
        <v>2876</v>
      </c>
      <c r="T479" s="21">
        <v>48</v>
      </c>
      <c r="U479" s="21" t="s">
        <v>333</v>
      </c>
      <c r="V479" s="21" t="s">
        <v>2877</v>
      </c>
      <c r="W479" s="21" t="s">
        <v>255</v>
      </c>
      <c r="X479" s="22" t="s">
        <v>108</v>
      </c>
      <c r="Y479" s="21" t="s">
        <v>52</v>
      </c>
      <c r="Z479" s="21" t="s">
        <v>564</v>
      </c>
      <c r="AA479" s="21">
        <v>2</v>
      </c>
      <c r="AB479" s="21">
        <v>26700.46</v>
      </c>
      <c r="AC479" s="21" t="s">
        <v>241</v>
      </c>
    </row>
    <row r="480" spans="1:29" ht="13.2" x14ac:dyDescent="0.25">
      <c r="A480" s="15" t="s">
        <v>20103</v>
      </c>
      <c r="B480" s="15" t="s">
        <v>551</v>
      </c>
      <c r="C480" s="16" t="s">
        <v>113</v>
      </c>
      <c r="D480" s="15" t="s">
        <v>36</v>
      </c>
      <c r="E480" s="15" t="s">
        <v>246</v>
      </c>
      <c r="F480" s="15">
        <v>6986</v>
      </c>
      <c r="G480" s="15" t="s">
        <v>20073</v>
      </c>
      <c r="H480" s="16">
        <v>25.525568</v>
      </c>
      <c r="I480" s="16">
        <v>-100.69308599999999</v>
      </c>
      <c r="J480" s="17">
        <v>44417.294085648151</v>
      </c>
      <c r="K480" s="18" t="s">
        <v>20200</v>
      </c>
      <c r="L480" s="18">
        <v>44417.294085648151</v>
      </c>
      <c r="M480" s="19" t="s">
        <v>20271</v>
      </c>
      <c r="N480" s="15" t="s">
        <v>136</v>
      </c>
      <c r="O480" s="15" t="s">
        <v>49</v>
      </c>
      <c r="P480" s="20">
        <v>34</v>
      </c>
      <c r="Q480" s="15" t="s">
        <v>154</v>
      </c>
      <c r="R480" s="15" t="s">
        <v>236</v>
      </c>
      <c r="S480" s="15" t="s">
        <v>2881</v>
      </c>
      <c r="T480" s="15">
        <v>46</v>
      </c>
      <c r="U480" s="15" t="s">
        <v>333</v>
      </c>
      <c r="V480" s="15" t="s">
        <v>71</v>
      </c>
      <c r="W480" s="15" t="s">
        <v>255</v>
      </c>
      <c r="X480" s="16" t="s">
        <v>240</v>
      </c>
      <c r="Y480" s="15" t="s">
        <v>109</v>
      </c>
      <c r="Z480" s="15" t="s">
        <v>53</v>
      </c>
      <c r="AA480" s="15">
        <v>0</v>
      </c>
      <c r="AB480" s="15">
        <v>21617.599999999999</v>
      </c>
      <c r="AC480" s="15" t="s">
        <v>241</v>
      </c>
    </row>
    <row r="481" spans="1:29" ht="13.2" x14ac:dyDescent="0.25">
      <c r="A481" s="21" t="s">
        <v>2883</v>
      </c>
      <c r="B481" s="21" t="s">
        <v>1859</v>
      </c>
      <c r="C481" s="22" t="s">
        <v>129</v>
      </c>
      <c r="D481" s="21" t="s">
        <v>163</v>
      </c>
      <c r="E481" s="21" t="s">
        <v>246</v>
      </c>
      <c r="F481" s="21">
        <v>4225</v>
      </c>
      <c r="G481" s="21" t="s">
        <v>20072</v>
      </c>
      <c r="H481" s="22">
        <v>43.329686000000002</v>
      </c>
      <c r="I481" s="22">
        <v>-99.054139000000006</v>
      </c>
      <c r="J481" s="23">
        <v>45127</v>
      </c>
      <c r="K481" s="24" t="s">
        <v>20180</v>
      </c>
      <c r="L481" s="24">
        <v>45127</v>
      </c>
      <c r="M481" s="25" t="s">
        <v>20317</v>
      </c>
      <c r="N481" s="21" t="s">
        <v>172</v>
      </c>
      <c r="O481" s="21" t="s">
        <v>41</v>
      </c>
      <c r="P481" s="26">
        <v>30</v>
      </c>
      <c r="Q481" s="21" t="s">
        <v>154</v>
      </c>
      <c r="R481" s="21" t="s">
        <v>66</v>
      </c>
      <c r="S481" s="21" t="s">
        <v>2886</v>
      </c>
      <c r="T481" s="21">
        <v>89</v>
      </c>
      <c r="U481" s="21" t="s">
        <v>154</v>
      </c>
      <c r="V481" s="21" t="s">
        <v>2887</v>
      </c>
      <c r="W481" s="21" t="s">
        <v>51</v>
      </c>
      <c r="X481" s="22" t="s">
        <v>213</v>
      </c>
      <c r="Y481" s="21" t="s">
        <v>71</v>
      </c>
      <c r="Z481" s="21" t="s">
        <v>126</v>
      </c>
      <c r="AA481" s="21">
        <v>4</v>
      </c>
      <c r="AB481" s="21">
        <v>0</v>
      </c>
      <c r="AC481" s="21" t="s">
        <v>241</v>
      </c>
    </row>
    <row r="482" spans="1:29" ht="13.2" x14ac:dyDescent="0.25">
      <c r="A482" s="15" t="s">
        <v>2888</v>
      </c>
      <c r="B482" s="15" t="s">
        <v>551</v>
      </c>
      <c r="C482" s="16" t="s">
        <v>20065</v>
      </c>
      <c r="D482" s="15" t="s">
        <v>36</v>
      </c>
      <c r="E482" s="15" t="s">
        <v>202</v>
      </c>
      <c r="F482" s="15">
        <v>7629</v>
      </c>
      <c r="G482" s="15" t="s">
        <v>20077</v>
      </c>
      <c r="H482" s="16">
        <v>38.610039999999998</v>
      </c>
      <c r="I482" s="16">
        <v>-93.712440999999998</v>
      </c>
      <c r="J482" s="17">
        <v>45242.191261574073</v>
      </c>
      <c r="K482" s="18" t="s">
        <v>20188</v>
      </c>
      <c r="L482" s="18">
        <v>45242.191261574073</v>
      </c>
      <c r="M482" s="19" t="s">
        <v>20171</v>
      </c>
      <c r="N482" s="15" t="s">
        <v>156</v>
      </c>
      <c r="O482" s="15" t="s">
        <v>85</v>
      </c>
      <c r="P482" s="20">
        <v>48</v>
      </c>
      <c r="Q482" s="15" t="s">
        <v>65</v>
      </c>
      <c r="R482" s="15" t="s">
        <v>236</v>
      </c>
      <c r="S482" s="15" t="s">
        <v>428</v>
      </c>
      <c r="T482" s="15">
        <v>76</v>
      </c>
      <c r="U482" s="15" t="s">
        <v>154</v>
      </c>
      <c r="V482" s="15" t="s">
        <v>2890</v>
      </c>
      <c r="W482" s="15" t="s">
        <v>255</v>
      </c>
      <c r="X482" s="16" t="s">
        <v>306</v>
      </c>
      <c r="Y482" s="15" t="s">
        <v>71</v>
      </c>
      <c r="Z482" s="15" t="s">
        <v>348</v>
      </c>
      <c r="AA482" s="15">
        <v>3</v>
      </c>
      <c r="AB482" s="15">
        <v>7530.19</v>
      </c>
      <c r="AC482" s="15" t="s">
        <v>229</v>
      </c>
    </row>
    <row r="483" spans="1:29" ht="13.2" x14ac:dyDescent="0.25">
      <c r="A483" s="21" t="s">
        <v>2891</v>
      </c>
      <c r="B483" s="21" t="s">
        <v>694</v>
      </c>
      <c r="C483" s="22" t="s">
        <v>113</v>
      </c>
      <c r="D483" s="21" t="s">
        <v>191</v>
      </c>
      <c r="E483" s="21" t="s">
        <v>246</v>
      </c>
      <c r="F483" s="21">
        <v>757</v>
      </c>
      <c r="G483" s="21" t="s">
        <v>20072</v>
      </c>
      <c r="H483" s="22">
        <v>46.516632000000001</v>
      </c>
      <c r="I483" s="22" t="s">
        <v>20079</v>
      </c>
      <c r="J483" s="23">
        <v>45234.678831018522</v>
      </c>
      <c r="K483" s="24" t="s">
        <v>20217</v>
      </c>
      <c r="L483" s="24">
        <v>45234.678831018522</v>
      </c>
      <c r="M483" s="25" t="s">
        <v>20255</v>
      </c>
      <c r="N483" s="21" t="s">
        <v>43</v>
      </c>
      <c r="O483" s="21" t="s">
        <v>283</v>
      </c>
      <c r="P483" s="26">
        <v>21</v>
      </c>
      <c r="Q483" s="21" t="s">
        <v>71</v>
      </c>
      <c r="R483" s="21" t="s">
        <v>236</v>
      </c>
      <c r="S483" s="21" t="s">
        <v>1453</v>
      </c>
      <c r="T483" s="21">
        <v>21</v>
      </c>
      <c r="U483" s="21" t="s">
        <v>333</v>
      </c>
      <c r="V483" s="21" t="s">
        <v>2894</v>
      </c>
      <c r="W483" s="21" t="s">
        <v>123</v>
      </c>
      <c r="X483" s="22" t="s">
        <v>240</v>
      </c>
      <c r="Y483" s="21" t="s">
        <v>214</v>
      </c>
      <c r="Z483" s="21" t="s">
        <v>348</v>
      </c>
      <c r="AA483" s="21">
        <v>4</v>
      </c>
      <c r="AB483" s="21" t="s">
        <v>20195</v>
      </c>
      <c r="AC483" s="21" t="s">
        <v>241</v>
      </c>
    </row>
    <row r="484" spans="1:29" ht="13.2" x14ac:dyDescent="0.25">
      <c r="A484" s="15" t="s">
        <v>2896</v>
      </c>
      <c r="B484" s="15" t="s">
        <v>631</v>
      </c>
      <c r="C484" s="16" t="s">
        <v>364</v>
      </c>
      <c r="D484" s="15" t="s">
        <v>130</v>
      </c>
      <c r="E484" s="15" t="s">
        <v>409</v>
      </c>
      <c r="F484" s="15">
        <v>9002</v>
      </c>
      <c r="G484" s="15" t="s">
        <v>20069</v>
      </c>
      <c r="H484" s="16">
        <v>36.058501999999997</v>
      </c>
      <c r="I484" s="16">
        <v>-89.508387999999997</v>
      </c>
      <c r="J484" s="17">
        <v>44561.684027777781</v>
      </c>
      <c r="K484" s="18" t="s">
        <v>20217</v>
      </c>
      <c r="L484" s="18">
        <v>44561.684027777781</v>
      </c>
      <c r="M484" s="19" t="s">
        <v>20249</v>
      </c>
      <c r="N484" s="15" t="s">
        <v>44</v>
      </c>
      <c r="O484" s="15" t="s">
        <v>85</v>
      </c>
      <c r="P484" s="20">
        <v>75</v>
      </c>
      <c r="Q484" s="15" t="s">
        <v>154</v>
      </c>
      <c r="R484" s="15" t="s">
        <v>185</v>
      </c>
      <c r="S484" s="15" t="s">
        <v>2899</v>
      </c>
      <c r="T484" s="15">
        <v>57</v>
      </c>
      <c r="U484" s="15" t="s">
        <v>65</v>
      </c>
      <c r="V484" s="15" t="s">
        <v>2900</v>
      </c>
      <c r="W484" s="15" t="s">
        <v>71</v>
      </c>
      <c r="X484" s="16" t="s">
        <v>213</v>
      </c>
      <c r="Y484" s="15" t="s">
        <v>214</v>
      </c>
      <c r="Z484" s="15" t="s">
        <v>348</v>
      </c>
      <c r="AA484" s="15">
        <v>0</v>
      </c>
      <c r="AB484" s="15">
        <v>25193.67</v>
      </c>
      <c r="AC484" s="15" t="s">
        <v>241</v>
      </c>
    </row>
    <row r="485" spans="1:29" ht="13.2" x14ac:dyDescent="0.25">
      <c r="A485" s="21" t="s">
        <v>2902</v>
      </c>
      <c r="B485" s="21" t="s">
        <v>1011</v>
      </c>
      <c r="C485" s="22" t="s">
        <v>544</v>
      </c>
      <c r="D485" s="21" t="s">
        <v>98</v>
      </c>
      <c r="E485" s="21" t="s">
        <v>164</v>
      </c>
      <c r="F485" s="21">
        <v>7492</v>
      </c>
      <c r="G485" s="21" t="s">
        <v>20076</v>
      </c>
      <c r="H485" s="22">
        <v>41.842098999999997</v>
      </c>
      <c r="I485" s="22">
        <v>-106.451149</v>
      </c>
      <c r="J485" s="23">
        <v>45483.517777777779</v>
      </c>
      <c r="K485" s="24" t="s">
        <v>20211</v>
      </c>
      <c r="L485" s="24">
        <v>45483.517777777779</v>
      </c>
      <c r="M485" s="25" t="s">
        <v>20310</v>
      </c>
      <c r="N485" s="21" t="s">
        <v>105</v>
      </c>
      <c r="O485" s="21" t="s">
        <v>314</v>
      </c>
      <c r="P485" s="26">
        <v>47</v>
      </c>
      <c r="Q485" s="21" t="s">
        <v>65</v>
      </c>
      <c r="R485" s="21" t="s">
        <v>82</v>
      </c>
      <c r="S485" s="21" t="s">
        <v>1189</v>
      </c>
      <c r="T485" s="21">
        <v>33</v>
      </c>
      <c r="U485" s="21" t="s">
        <v>333</v>
      </c>
      <c r="V485" s="21" t="s">
        <v>2904</v>
      </c>
      <c r="W485" s="21" t="s">
        <v>71</v>
      </c>
      <c r="X485" s="22" t="s">
        <v>213</v>
      </c>
      <c r="Y485" s="21" t="s">
        <v>125</v>
      </c>
      <c r="Z485" s="21" t="s">
        <v>564</v>
      </c>
      <c r="AA485" s="21">
        <v>0</v>
      </c>
      <c r="AB485" s="21">
        <v>32198.12</v>
      </c>
      <c r="AC485" s="21" t="s">
        <v>229</v>
      </c>
    </row>
    <row r="486" spans="1:29" ht="13.2" x14ac:dyDescent="0.25">
      <c r="A486" s="15" t="s">
        <v>2905</v>
      </c>
      <c r="B486" s="15" t="s">
        <v>752</v>
      </c>
      <c r="C486" s="16" t="s">
        <v>544</v>
      </c>
      <c r="D486" s="15" t="s">
        <v>219</v>
      </c>
      <c r="E486" s="15" t="s">
        <v>164</v>
      </c>
      <c r="F486" s="15">
        <v>4044</v>
      </c>
      <c r="G486" s="15" t="s">
        <v>20078</v>
      </c>
      <c r="H486" s="16">
        <v>42.568043000000003</v>
      </c>
      <c r="I486" s="16">
        <v>-77.572761</v>
      </c>
      <c r="J486" s="17">
        <v>44815</v>
      </c>
      <c r="K486" s="18" t="s">
        <v>20180</v>
      </c>
      <c r="L486" s="18">
        <v>44815</v>
      </c>
      <c r="M486" s="19" t="s">
        <v>20343</v>
      </c>
      <c r="N486" s="15" t="s">
        <v>40</v>
      </c>
      <c r="O486" s="15" t="s">
        <v>85</v>
      </c>
      <c r="P486" s="20">
        <v>43</v>
      </c>
      <c r="Q486" s="15" t="s">
        <v>154</v>
      </c>
      <c r="R486" s="15" t="s">
        <v>71</v>
      </c>
      <c r="S486" s="15"/>
      <c r="T486" s="15">
        <v>21</v>
      </c>
      <c r="U486" s="15" t="s">
        <v>71</v>
      </c>
      <c r="V486" s="15"/>
      <c r="W486" s="15" t="s">
        <v>174</v>
      </c>
      <c r="X486" s="16" t="s">
        <v>71</v>
      </c>
      <c r="Y486" s="15" t="s">
        <v>297</v>
      </c>
      <c r="Z486" s="15" t="s">
        <v>126</v>
      </c>
      <c r="AA486" s="15">
        <v>3</v>
      </c>
      <c r="AB486" s="15" t="s">
        <v>2909</v>
      </c>
      <c r="AC486" s="15" t="s">
        <v>229</v>
      </c>
    </row>
    <row r="487" spans="1:29" ht="13.2" x14ac:dyDescent="0.25">
      <c r="A487" s="21" t="s">
        <v>2911</v>
      </c>
      <c r="B487" s="21" t="s">
        <v>1859</v>
      </c>
      <c r="C487" s="22" t="s">
        <v>113</v>
      </c>
      <c r="D487" s="21" t="s">
        <v>98</v>
      </c>
      <c r="E487" s="21" t="s">
        <v>37</v>
      </c>
      <c r="F487" s="21">
        <v>1507</v>
      </c>
      <c r="G487" s="21" t="s">
        <v>20074</v>
      </c>
      <c r="H487" s="22">
        <v>41.808663000000003</v>
      </c>
      <c r="I487" s="22">
        <v>-81.886414000000002</v>
      </c>
      <c r="J487" s="23">
        <v>43499.697974537034</v>
      </c>
      <c r="K487" s="24" t="s">
        <v>20217</v>
      </c>
      <c r="L487" s="24">
        <v>43499.697974537034</v>
      </c>
      <c r="M487" s="25" t="s">
        <v>20326</v>
      </c>
      <c r="N487" s="21" t="s">
        <v>182</v>
      </c>
      <c r="O487" s="21" t="s">
        <v>140</v>
      </c>
      <c r="P487" s="26">
        <v>36</v>
      </c>
      <c r="Q487" s="21" t="s">
        <v>71</v>
      </c>
      <c r="R487" s="21" t="s">
        <v>71</v>
      </c>
      <c r="S487" s="21" t="s">
        <v>2913</v>
      </c>
      <c r="T487" s="21">
        <v>63</v>
      </c>
      <c r="U487" s="21" t="s">
        <v>333</v>
      </c>
      <c r="V487" s="21" t="s">
        <v>2914</v>
      </c>
      <c r="W487" s="21" t="s">
        <v>51</v>
      </c>
      <c r="X487" s="22" t="s">
        <v>108</v>
      </c>
      <c r="Y487" s="21" t="s">
        <v>214</v>
      </c>
      <c r="Z487" s="21" t="s">
        <v>71</v>
      </c>
      <c r="AA487" s="21">
        <v>4</v>
      </c>
      <c r="AB487" s="21">
        <v>18512.91</v>
      </c>
      <c r="AC487" s="21" t="s">
        <v>241</v>
      </c>
    </row>
    <row r="488" spans="1:29" ht="13.2" x14ac:dyDescent="0.25">
      <c r="A488" s="15" t="s">
        <v>2916</v>
      </c>
      <c r="B488" s="15" t="s">
        <v>373</v>
      </c>
      <c r="C488" s="16" t="s">
        <v>113</v>
      </c>
      <c r="D488" s="15" t="s">
        <v>219</v>
      </c>
      <c r="E488" s="15" t="s">
        <v>202</v>
      </c>
      <c r="F488" s="15">
        <v>2434</v>
      </c>
      <c r="G488" s="15" t="s">
        <v>20078</v>
      </c>
      <c r="H488" s="16" t="s">
        <v>20079</v>
      </c>
      <c r="I488" s="16">
        <v>-112.157854</v>
      </c>
      <c r="J488" s="17">
        <v>44860.299004629633</v>
      </c>
      <c r="K488" s="18" t="s">
        <v>20200</v>
      </c>
      <c r="L488" s="18">
        <v>44860.299004629633</v>
      </c>
      <c r="M488" s="19" t="s">
        <v>20249</v>
      </c>
      <c r="N488" s="15" t="s">
        <v>43</v>
      </c>
      <c r="O488" s="15" t="s">
        <v>157</v>
      </c>
      <c r="P488" s="20">
        <v>36</v>
      </c>
      <c r="Q488" s="15" t="s">
        <v>71</v>
      </c>
      <c r="R488" s="15" t="s">
        <v>71</v>
      </c>
      <c r="S488" s="15" t="s">
        <v>1551</v>
      </c>
      <c r="T488" s="15">
        <v>50</v>
      </c>
      <c r="U488" s="15" t="s">
        <v>154</v>
      </c>
      <c r="V488" s="15" t="s">
        <v>2918</v>
      </c>
      <c r="W488" s="15" t="s">
        <v>51</v>
      </c>
      <c r="X488" s="16" t="s">
        <v>240</v>
      </c>
      <c r="Y488" s="15" t="s">
        <v>125</v>
      </c>
      <c r="Z488" s="15" t="s">
        <v>564</v>
      </c>
      <c r="AA488" s="15">
        <v>1</v>
      </c>
      <c r="AB488" s="15" t="s">
        <v>2919</v>
      </c>
      <c r="AC488" s="15" t="s">
        <v>241</v>
      </c>
    </row>
    <row r="489" spans="1:29" ht="13.2" x14ac:dyDescent="0.25">
      <c r="A489" s="21" t="s">
        <v>2921</v>
      </c>
      <c r="B489" s="21" t="s">
        <v>790</v>
      </c>
      <c r="C489" s="22" t="s">
        <v>544</v>
      </c>
      <c r="D489" s="21" t="s">
        <v>163</v>
      </c>
      <c r="E489" s="21" t="s">
        <v>149</v>
      </c>
      <c r="F489" s="21">
        <v>7399</v>
      </c>
      <c r="G489" s="21" t="s">
        <v>20077</v>
      </c>
      <c r="H489" s="22">
        <v>42.665393000000002</v>
      </c>
      <c r="I489" s="22">
        <v>-70.647777000000005</v>
      </c>
      <c r="J489" s="23">
        <v>44013.694444444445</v>
      </c>
      <c r="K489" s="24" t="s">
        <v>20217</v>
      </c>
      <c r="L489" s="24">
        <v>44013.694444444445</v>
      </c>
      <c r="M489" s="25" t="s">
        <v>20255</v>
      </c>
      <c r="N489" s="21" t="s">
        <v>156</v>
      </c>
      <c r="O489" s="21" t="s">
        <v>224</v>
      </c>
      <c r="P489" s="26">
        <v>27</v>
      </c>
      <c r="Q489" s="21" t="s">
        <v>333</v>
      </c>
      <c r="R489" s="21" t="s">
        <v>66</v>
      </c>
      <c r="S489" s="21" t="s">
        <v>1756</v>
      </c>
      <c r="T489" s="21">
        <v>23</v>
      </c>
      <c r="U489" s="21" t="s">
        <v>154</v>
      </c>
      <c r="V489" s="21"/>
      <c r="W489" s="21" t="s">
        <v>71</v>
      </c>
      <c r="X489" s="22" t="s">
        <v>213</v>
      </c>
      <c r="Y489" s="21" t="s">
        <v>109</v>
      </c>
      <c r="Z489" s="21" t="s">
        <v>348</v>
      </c>
      <c r="AA489" s="21">
        <v>5</v>
      </c>
      <c r="AB489" s="21">
        <v>1424.71</v>
      </c>
      <c r="AC489" s="21" t="s">
        <v>229</v>
      </c>
    </row>
    <row r="490" spans="1:29" ht="13.2" x14ac:dyDescent="0.25">
      <c r="A490" s="15" t="s">
        <v>2925</v>
      </c>
      <c r="B490" s="15" t="s">
        <v>631</v>
      </c>
      <c r="C490" s="16" t="s">
        <v>20066</v>
      </c>
      <c r="D490" s="15" t="s">
        <v>191</v>
      </c>
      <c r="E490" s="15" t="s">
        <v>164</v>
      </c>
      <c r="F490" s="15">
        <v>9106</v>
      </c>
      <c r="G490" s="15" t="s">
        <v>20076</v>
      </c>
      <c r="H490" s="16">
        <v>30.021954000000001</v>
      </c>
      <c r="I490" s="16">
        <v>-110.082528</v>
      </c>
      <c r="J490" s="17">
        <v>44397</v>
      </c>
      <c r="K490" s="18" t="s">
        <v>20180</v>
      </c>
      <c r="L490" s="18">
        <v>44397</v>
      </c>
      <c r="M490" s="19" t="s">
        <v>20224</v>
      </c>
      <c r="N490" s="15" t="s">
        <v>249</v>
      </c>
      <c r="O490" s="15" t="s">
        <v>273</v>
      </c>
      <c r="P490" s="20">
        <v>26</v>
      </c>
      <c r="Q490" s="15" t="s">
        <v>154</v>
      </c>
      <c r="R490" s="15" t="s">
        <v>82</v>
      </c>
      <c r="S490" s="15" t="s">
        <v>2928</v>
      </c>
      <c r="T490" s="15">
        <v>21</v>
      </c>
      <c r="U490" s="15" t="s">
        <v>154</v>
      </c>
      <c r="V490" s="15" t="s">
        <v>2929</v>
      </c>
      <c r="W490" s="15" t="s">
        <v>51</v>
      </c>
      <c r="X490" s="16" t="s">
        <v>306</v>
      </c>
      <c r="Y490" s="15" t="s">
        <v>297</v>
      </c>
      <c r="Z490" s="15" t="s">
        <v>71</v>
      </c>
      <c r="AA490" s="15">
        <v>1</v>
      </c>
      <c r="AB490" s="15">
        <v>2113.59</v>
      </c>
      <c r="AC490" s="15" t="s">
        <v>241</v>
      </c>
    </row>
    <row r="491" spans="1:29" ht="13.2" x14ac:dyDescent="0.25">
      <c r="A491" s="21" t="s">
        <v>2931</v>
      </c>
      <c r="B491" s="21" t="s">
        <v>848</v>
      </c>
      <c r="C491" s="22" t="s">
        <v>401</v>
      </c>
      <c r="D491" s="21" t="s">
        <v>130</v>
      </c>
      <c r="E491" s="21" t="s">
        <v>149</v>
      </c>
      <c r="F491" s="21">
        <v>5795</v>
      </c>
      <c r="G491" s="21" t="s">
        <v>20072</v>
      </c>
      <c r="H491" s="22">
        <v>45.335098000000002</v>
      </c>
      <c r="I491" s="22">
        <v>-100.868376</v>
      </c>
      <c r="J491" s="23">
        <v>45029.3281712963</v>
      </c>
      <c r="K491" s="24" t="s">
        <v>20200</v>
      </c>
      <c r="L491" s="24">
        <v>45029.3281712963</v>
      </c>
      <c r="M491" s="25" t="s">
        <v>20287</v>
      </c>
      <c r="N491" s="21" t="s">
        <v>153</v>
      </c>
      <c r="O491" s="21" t="s">
        <v>62</v>
      </c>
      <c r="P491" s="26">
        <v>71</v>
      </c>
      <c r="Q491" s="21" t="s">
        <v>154</v>
      </c>
      <c r="R491" s="21" t="s">
        <v>82</v>
      </c>
      <c r="S491" s="21" t="s">
        <v>2934</v>
      </c>
      <c r="T491" s="21">
        <v>21</v>
      </c>
      <c r="U491" s="21" t="s">
        <v>333</v>
      </c>
      <c r="V491" s="21">
        <v>8859845065</v>
      </c>
      <c r="W491" s="21" t="s">
        <v>123</v>
      </c>
      <c r="X491" s="22" t="s">
        <v>213</v>
      </c>
      <c r="Y491" s="21" t="s">
        <v>214</v>
      </c>
      <c r="Z491" s="21" t="s">
        <v>53</v>
      </c>
      <c r="AA491" s="21">
        <v>3</v>
      </c>
      <c r="AB491" s="21">
        <v>43608.34</v>
      </c>
      <c r="AC491" s="21" t="s">
        <v>241</v>
      </c>
    </row>
    <row r="492" spans="1:29" ht="13.2" x14ac:dyDescent="0.25">
      <c r="A492" s="15" t="s">
        <v>2936</v>
      </c>
      <c r="B492" s="15" t="s">
        <v>1859</v>
      </c>
      <c r="C492" s="16" t="s">
        <v>20066</v>
      </c>
      <c r="D492" s="15" t="s">
        <v>191</v>
      </c>
      <c r="E492" s="15" t="s">
        <v>149</v>
      </c>
      <c r="F492" s="15">
        <v>7055</v>
      </c>
      <c r="G492" s="15" t="s">
        <v>20074</v>
      </c>
      <c r="H492" s="16">
        <v>34.28978</v>
      </c>
      <c r="I492" s="16">
        <v>-79.660700000000006</v>
      </c>
      <c r="J492" s="17" t="s">
        <v>20079</v>
      </c>
      <c r="K492" s="18" t="s">
        <v>20079</v>
      </c>
      <c r="L492" s="18" t="s">
        <v>20079</v>
      </c>
      <c r="M492" s="19" t="s">
        <v>20272</v>
      </c>
      <c r="N492" s="15" t="s">
        <v>207</v>
      </c>
      <c r="O492" s="15" t="s">
        <v>41</v>
      </c>
      <c r="P492" s="20">
        <v>36</v>
      </c>
      <c r="Q492" s="15" t="s">
        <v>154</v>
      </c>
      <c r="R492" s="15" t="s">
        <v>236</v>
      </c>
      <c r="S492" s="15" t="s">
        <v>2938</v>
      </c>
      <c r="T492" s="15">
        <v>25</v>
      </c>
      <c r="U492" s="15" t="s">
        <v>154</v>
      </c>
      <c r="V492" s="15" t="s">
        <v>2939</v>
      </c>
      <c r="W492" s="15" t="s">
        <v>123</v>
      </c>
      <c r="X492" s="16" t="s">
        <v>306</v>
      </c>
      <c r="Y492" s="15" t="s">
        <v>52</v>
      </c>
      <c r="Z492" s="15" t="s">
        <v>71</v>
      </c>
      <c r="AA492" s="15">
        <v>4</v>
      </c>
      <c r="AB492" s="15">
        <v>6757.13</v>
      </c>
      <c r="AC492" s="15" t="s">
        <v>241</v>
      </c>
    </row>
    <row r="493" spans="1:29" ht="13.2" x14ac:dyDescent="0.25">
      <c r="A493" s="21" t="s">
        <v>2941</v>
      </c>
      <c r="B493" s="21" t="s">
        <v>1011</v>
      </c>
      <c r="C493" s="22" t="s">
        <v>364</v>
      </c>
      <c r="D493" s="21" t="s">
        <v>77</v>
      </c>
      <c r="E493" s="21" t="s">
        <v>409</v>
      </c>
      <c r="F493" s="21">
        <v>5211</v>
      </c>
      <c r="G493" s="21" t="s">
        <v>20075</v>
      </c>
      <c r="H493" s="22">
        <v>34.706786000000001</v>
      </c>
      <c r="I493" s="22">
        <v>-117.15073099999999</v>
      </c>
      <c r="J493" s="23">
        <v>45562.913402777776</v>
      </c>
      <c r="K493" s="24" t="s">
        <v>20214</v>
      </c>
      <c r="L493" s="24">
        <v>45562.913402777776</v>
      </c>
      <c r="M493" s="25" t="s">
        <v>20177</v>
      </c>
      <c r="N493" s="21" t="s">
        <v>40</v>
      </c>
      <c r="O493" s="21" t="s">
        <v>273</v>
      </c>
      <c r="P493" s="26">
        <v>16</v>
      </c>
      <c r="Q493" s="21" t="s">
        <v>50</v>
      </c>
      <c r="R493" s="21" t="s">
        <v>236</v>
      </c>
      <c r="S493" s="21" t="s">
        <v>2405</v>
      </c>
      <c r="T493" s="21">
        <v>66</v>
      </c>
      <c r="U493" s="21" t="s">
        <v>154</v>
      </c>
      <c r="V493" s="21" t="s">
        <v>2943</v>
      </c>
      <c r="W493" s="21" t="s">
        <v>71</v>
      </c>
      <c r="X493" s="22" t="s">
        <v>240</v>
      </c>
      <c r="Y493" s="21" t="s">
        <v>297</v>
      </c>
      <c r="Z493" s="21" t="s">
        <v>564</v>
      </c>
      <c r="AA493" s="21">
        <v>5</v>
      </c>
      <c r="AB493" s="21">
        <v>17172.830000000002</v>
      </c>
      <c r="AC493" s="21" t="s">
        <v>229</v>
      </c>
    </row>
    <row r="494" spans="1:29" ht="13.2" x14ac:dyDescent="0.25">
      <c r="A494" s="15" t="s">
        <v>2944</v>
      </c>
      <c r="B494" s="15" t="s">
        <v>694</v>
      </c>
      <c r="C494" s="16" t="s">
        <v>113</v>
      </c>
      <c r="D494" s="15" t="s">
        <v>98</v>
      </c>
      <c r="E494" s="15" t="s">
        <v>202</v>
      </c>
      <c r="F494" s="15">
        <v>6805</v>
      </c>
      <c r="G494" s="15" t="s">
        <v>20078</v>
      </c>
      <c r="H494" s="16">
        <v>29.980504</v>
      </c>
      <c r="I494" s="16" t="s">
        <v>20079</v>
      </c>
      <c r="J494" s="17">
        <v>43976.641458333332</v>
      </c>
      <c r="K494" s="18" t="s">
        <v>20176</v>
      </c>
      <c r="L494" s="18">
        <v>43976.641458333332</v>
      </c>
      <c r="M494" s="19" t="s">
        <v>20326</v>
      </c>
      <c r="N494" s="15" t="s">
        <v>172</v>
      </c>
      <c r="O494" s="15" t="s">
        <v>88</v>
      </c>
      <c r="P494" s="20">
        <v>64</v>
      </c>
      <c r="Q494" s="15" t="s">
        <v>154</v>
      </c>
      <c r="R494" s="15" t="s">
        <v>236</v>
      </c>
      <c r="S494" s="15" t="s">
        <v>2947</v>
      </c>
      <c r="T494" s="15">
        <v>21</v>
      </c>
      <c r="U494" s="15" t="s">
        <v>50</v>
      </c>
      <c r="V494" s="15" t="s">
        <v>2948</v>
      </c>
      <c r="W494" s="15" t="s">
        <v>71</v>
      </c>
      <c r="X494" s="16" t="s">
        <v>240</v>
      </c>
      <c r="Y494" s="15" t="s">
        <v>71</v>
      </c>
      <c r="Z494" s="15" t="s">
        <v>348</v>
      </c>
      <c r="AA494" s="15">
        <v>2</v>
      </c>
      <c r="AB494" s="15">
        <v>28700.29</v>
      </c>
      <c r="AC494" s="15" t="s">
        <v>241</v>
      </c>
    </row>
    <row r="495" spans="1:29" ht="13.2" x14ac:dyDescent="0.25">
      <c r="A495" s="21" t="s">
        <v>2950</v>
      </c>
      <c r="B495" s="21" t="s">
        <v>309</v>
      </c>
      <c r="C495" s="22" t="s">
        <v>20065</v>
      </c>
      <c r="D495" s="21" t="s">
        <v>201</v>
      </c>
      <c r="E495" s="21" t="s">
        <v>164</v>
      </c>
      <c r="F495" s="21">
        <v>1541</v>
      </c>
      <c r="G495" s="21" t="s">
        <v>20074</v>
      </c>
      <c r="H495" s="22">
        <v>34.504080000000002</v>
      </c>
      <c r="I495" s="22">
        <v>-75.584778999999997</v>
      </c>
      <c r="J495" s="23">
        <v>45181.068020833336</v>
      </c>
      <c r="K495" s="24" t="s">
        <v>20220</v>
      </c>
      <c r="L495" s="24">
        <v>45181.068020833336</v>
      </c>
      <c r="M495" s="25" t="s">
        <v>20250</v>
      </c>
      <c r="N495" s="21" t="s">
        <v>105</v>
      </c>
      <c r="O495" s="21" t="s">
        <v>224</v>
      </c>
      <c r="P495" s="26">
        <v>22</v>
      </c>
      <c r="Q495" s="21" t="s">
        <v>154</v>
      </c>
      <c r="R495" s="21" t="s">
        <v>71</v>
      </c>
      <c r="S495" s="21" t="s">
        <v>690</v>
      </c>
      <c r="T495" s="21">
        <v>21</v>
      </c>
      <c r="U495" s="21" t="s">
        <v>50</v>
      </c>
      <c r="V495" s="21" t="s">
        <v>2952</v>
      </c>
      <c r="W495" s="21" t="s">
        <v>142</v>
      </c>
      <c r="X495" s="22" t="s">
        <v>306</v>
      </c>
      <c r="Y495" s="21" t="s">
        <v>52</v>
      </c>
      <c r="Z495" s="21" t="s">
        <v>71</v>
      </c>
      <c r="AA495" s="21">
        <v>2</v>
      </c>
      <c r="AB495" s="21">
        <v>42019.96</v>
      </c>
      <c r="AC495" s="21" t="s">
        <v>241</v>
      </c>
    </row>
    <row r="496" spans="1:29" ht="13.2" x14ac:dyDescent="0.25">
      <c r="A496" s="15" t="s">
        <v>2954</v>
      </c>
      <c r="B496" s="15" t="s">
        <v>2335</v>
      </c>
      <c r="C496" s="16" t="s">
        <v>401</v>
      </c>
      <c r="D496" s="15" t="s">
        <v>191</v>
      </c>
      <c r="E496" s="15" t="s">
        <v>58</v>
      </c>
      <c r="F496" s="15">
        <v>4942</v>
      </c>
      <c r="G496" s="15" t="s">
        <v>20070</v>
      </c>
      <c r="H496" s="16">
        <v>38.919727999999999</v>
      </c>
      <c r="I496" s="16">
        <v>-115.938419</v>
      </c>
      <c r="J496" s="17">
        <v>44692.806388888886</v>
      </c>
      <c r="K496" s="18" t="s">
        <v>20204</v>
      </c>
      <c r="L496" s="18">
        <v>44692.806388888886</v>
      </c>
      <c r="M496" s="19" t="s">
        <v>20250</v>
      </c>
      <c r="N496" s="15" t="s">
        <v>436</v>
      </c>
      <c r="O496" s="15" t="s">
        <v>263</v>
      </c>
      <c r="P496" s="20">
        <v>42</v>
      </c>
      <c r="Q496" s="15" t="s">
        <v>154</v>
      </c>
      <c r="R496" s="15" t="s">
        <v>50</v>
      </c>
      <c r="S496" s="15" t="s">
        <v>2957</v>
      </c>
      <c r="T496" s="15">
        <v>14</v>
      </c>
      <c r="U496" s="15" t="s">
        <v>333</v>
      </c>
      <c r="V496" s="15" t="s">
        <v>2958</v>
      </c>
      <c r="W496" s="15" t="s">
        <v>142</v>
      </c>
      <c r="X496" s="16" t="s">
        <v>240</v>
      </c>
      <c r="Y496" s="15" t="s">
        <v>52</v>
      </c>
      <c r="Z496" s="15" t="s">
        <v>348</v>
      </c>
      <c r="AA496" s="15">
        <v>1</v>
      </c>
      <c r="AB496" s="15">
        <v>48089.01</v>
      </c>
      <c r="AC496" s="15" t="s">
        <v>241</v>
      </c>
    </row>
    <row r="497" spans="1:29" ht="13.2" x14ac:dyDescent="0.25">
      <c r="A497" s="21" t="s">
        <v>2959</v>
      </c>
      <c r="B497" s="21" t="s">
        <v>515</v>
      </c>
      <c r="C497" s="22" t="s">
        <v>544</v>
      </c>
      <c r="D497" s="21" t="s">
        <v>163</v>
      </c>
      <c r="E497" s="21" t="s">
        <v>114</v>
      </c>
      <c r="F497" s="21">
        <v>3011</v>
      </c>
      <c r="G497" s="21" t="s">
        <v>20078</v>
      </c>
      <c r="H497" s="22">
        <v>28.164681999999999</v>
      </c>
      <c r="I497" s="22">
        <v>-114.26658</v>
      </c>
      <c r="J497" s="23">
        <v>43379.873356481483</v>
      </c>
      <c r="K497" s="24" t="s">
        <v>20178</v>
      </c>
      <c r="L497" s="24">
        <v>43379.873356481483</v>
      </c>
      <c r="M497" s="25" t="s">
        <v>20306</v>
      </c>
      <c r="N497" s="21" t="s">
        <v>285</v>
      </c>
      <c r="O497" s="21" t="s">
        <v>102</v>
      </c>
      <c r="P497" s="26">
        <v>36</v>
      </c>
      <c r="Q497" s="21" t="s">
        <v>154</v>
      </c>
      <c r="R497" s="21" t="s">
        <v>185</v>
      </c>
      <c r="S497" s="21" t="s">
        <v>2928</v>
      </c>
      <c r="T497" s="21">
        <v>48</v>
      </c>
      <c r="U497" s="21" t="s">
        <v>65</v>
      </c>
      <c r="V497" s="21" t="s">
        <v>2961</v>
      </c>
      <c r="W497" s="21" t="s">
        <v>174</v>
      </c>
      <c r="X497" s="22" t="s">
        <v>306</v>
      </c>
      <c r="Y497" s="21" t="s">
        <v>52</v>
      </c>
      <c r="Z497" s="21" t="s">
        <v>564</v>
      </c>
      <c r="AA497" s="21">
        <v>1</v>
      </c>
      <c r="AB497" s="21">
        <v>162.49</v>
      </c>
      <c r="AC497" s="21" t="s">
        <v>241</v>
      </c>
    </row>
    <row r="498" spans="1:29" ht="13.2" x14ac:dyDescent="0.25">
      <c r="A498" s="15" t="s">
        <v>2963</v>
      </c>
      <c r="B498" s="15" t="s">
        <v>267</v>
      </c>
      <c r="C498" s="16" t="s">
        <v>20067</v>
      </c>
      <c r="D498" s="15" t="s">
        <v>163</v>
      </c>
      <c r="E498" s="15" t="s">
        <v>58</v>
      </c>
      <c r="F498" s="15">
        <v>279</v>
      </c>
      <c r="G498" s="15" t="s">
        <v>20072</v>
      </c>
      <c r="H498" s="16">
        <v>44.940322999999999</v>
      </c>
      <c r="I498" s="16">
        <v>-116.055071</v>
      </c>
      <c r="J498" s="17">
        <v>43695.722777777781</v>
      </c>
      <c r="K498" s="18" t="s">
        <v>20202</v>
      </c>
      <c r="L498" s="18">
        <v>43695.722777777781</v>
      </c>
      <c r="M498" s="19" t="s">
        <v>20271</v>
      </c>
      <c r="N498" s="15" t="s">
        <v>61</v>
      </c>
      <c r="O498" s="15" t="s">
        <v>224</v>
      </c>
      <c r="P498" s="20">
        <v>36</v>
      </c>
      <c r="Q498" s="15" t="s">
        <v>71</v>
      </c>
      <c r="R498" s="15" t="s">
        <v>71</v>
      </c>
      <c r="S498" s="15" t="s">
        <v>929</v>
      </c>
      <c r="T498" s="15">
        <v>80</v>
      </c>
      <c r="U498" s="15" t="s">
        <v>333</v>
      </c>
      <c r="V498" s="15"/>
      <c r="W498" s="15" t="s">
        <v>71</v>
      </c>
      <c r="X498" s="16" t="s">
        <v>240</v>
      </c>
      <c r="Y498" s="15" t="s">
        <v>125</v>
      </c>
      <c r="Z498" s="15" t="s">
        <v>126</v>
      </c>
      <c r="AA498" s="15">
        <v>1</v>
      </c>
      <c r="AB498" s="15">
        <v>0</v>
      </c>
      <c r="AC498" s="15" t="s">
        <v>241</v>
      </c>
    </row>
    <row r="499" spans="1:29" ht="13.2" x14ac:dyDescent="0.25">
      <c r="A499" s="21" t="s">
        <v>2966</v>
      </c>
      <c r="B499" s="21" t="s">
        <v>1859</v>
      </c>
      <c r="C499" s="22" t="s">
        <v>113</v>
      </c>
      <c r="D499" s="21" t="s">
        <v>191</v>
      </c>
      <c r="E499" s="21" t="s">
        <v>37</v>
      </c>
      <c r="F499" s="21">
        <v>6520</v>
      </c>
      <c r="G499" s="21" t="s">
        <v>20077</v>
      </c>
      <c r="H499" s="22">
        <v>25.972559</v>
      </c>
      <c r="I499" s="22">
        <v>-107.27933400000001</v>
      </c>
      <c r="J499" s="23">
        <v>43176.324606481481</v>
      </c>
      <c r="K499" s="24" t="s">
        <v>20200</v>
      </c>
      <c r="L499" s="24">
        <v>43176.324606481481</v>
      </c>
      <c r="M499" s="25" t="s">
        <v>20173</v>
      </c>
      <c r="N499" s="21" t="s">
        <v>101</v>
      </c>
      <c r="O499" s="21" t="s">
        <v>85</v>
      </c>
      <c r="P499" s="26">
        <v>65</v>
      </c>
      <c r="Q499" s="21" t="s">
        <v>154</v>
      </c>
      <c r="R499" s="21" t="s">
        <v>50</v>
      </c>
      <c r="S499" s="21" t="s">
        <v>2969</v>
      </c>
      <c r="T499" s="21">
        <v>44</v>
      </c>
      <c r="U499" s="21" t="s">
        <v>154</v>
      </c>
      <c r="V499" s="21"/>
      <c r="W499" s="21" t="s">
        <v>71</v>
      </c>
      <c r="X499" s="22" t="s">
        <v>108</v>
      </c>
      <c r="Y499" s="21" t="s">
        <v>52</v>
      </c>
      <c r="Z499" s="21" t="s">
        <v>564</v>
      </c>
      <c r="AA499" s="21">
        <v>4</v>
      </c>
      <c r="AB499" s="21">
        <v>45948.73</v>
      </c>
      <c r="AC499" s="21" t="s">
        <v>241</v>
      </c>
    </row>
    <row r="500" spans="1:29" ht="13.2" x14ac:dyDescent="0.25">
      <c r="A500" s="15" t="s">
        <v>2971</v>
      </c>
      <c r="B500" s="15" t="s">
        <v>694</v>
      </c>
      <c r="C500" s="16" t="s">
        <v>544</v>
      </c>
      <c r="D500" s="15" t="s">
        <v>163</v>
      </c>
      <c r="E500" s="15" t="s">
        <v>131</v>
      </c>
      <c r="F500" s="15">
        <v>1027</v>
      </c>
      <c r="G500" s="15" t="s">
        <v>20071</v>
      </c>
      <c r="H500" s="16">
        <v>39.079512999999999</v>
      </c>
      <c r="I500" s="16">
        <v>-87.610332999999997</v>
      </c>
      <c r="J500" s="17">
        <v>43477.422974537039</v>
      </c>
      <c r="K500" s="18" t="s">
        <v>20221</v>
      </c>
      <c r="L500" s="18">
        <v>43477.422974537039</v>
      </c>
      <c r="M500" s="19" t="s">
        <v>20259</v>
      </c>
      <c r="N500" s="15" t="s">
        <v>48</v>
      </c>
      <c r="O500" s="15" t="s">
        <v>106</v>
      </c>
      <c r="P500" s="20">
        <v>22</v>
      </c>
      <c r="Q500" s="15" t="s">
        <v>154</v>
      </c>
      <c r="R500" s="15" t="s">
        <v>65</v>
      </c>
      <c r="S500" s="15" t="s">
        <v>2974</v>
      </c>
      <c r="T500" s="15">
        <v>14</v>
      </c>
      <c r="U500" s="15" t="s">
        <v>50</v>
      </c>
      <c r="V500" s="15"/>
      <c r="W500" s="15" t="s">
        <v>174</v>
      </c>
      <c r="X500" s="16" t="s">
        <v>240</v>
      </c>
      <c r="Y500" s="15" t="s">
        <v>71</v>
      </c>
      <c r="Z500" s="15" t="s">
        <v>53</v>
      </c>
      <c r="AA500" s="15">
        <v>0</v>
      </c>
      <c r="AB500" s="15">
        <v>6585.74</v>
      </c>
      <c r="AC500" s="15" t="s">
        <v>229</v>
      </c>
    </row>
    <row r="501" spans="1:29" ht="13.2" x14ac:dyDescent="0.25">
      <c r="A501" s="21" t="s">
        <v>2976</v>
      </c>
      <c r="B501" s="21" t="s">
        <v>1859</v>
      </c>
      <c r="C501" s="22" t="s">
        <v>20068</v>
      </c>
      <c r="D501" s="21" t="s">
        <v>77</v>
      </c>
      <c r="E501" s="21" t="s">
        <v>202</v>
      </c>
      <c r="F501" s="21">
        <v>6904</v>
      </c>
      <c r="G501" s="21" t="s">
        <v>20078</v>
      </c>
      <c r="H501" s="22">
        <v>41.012331000000003</v>
      </c>
      <c r="I501" s="22">
        <v>-98.893058999999994</v>
      </c>
      <c r="J501" s="23">
        <v>44972.208715277775</v>
      </c>
      <c r="K501" s="24" t="s">
        <v>20182</v>
      </c>
      <c r="L501" s="24">
        <v>44972.208715277775</v>
      </c>
      <c r="M501" s="25" t="s">
        <v>20225</v>
      </c>
      <c r="N501" s="21" t="s">
        <v>293</v>
      </c>
      <c r="O501" s="21" t="s">
        <v>283</v>
      </c>
      <c r="P501" s="26">
        <v>31</v>
      </c>
      <c r="Q501" s="21" t="s">
        <v>50</v>
      </c>
      <c r="R501" s="21" t="s">
        <v>185</v>
      </c>
      <c r="S501" s="21" t="s">
        <v>2979</v>
      </c>
      <c r="T501" s="21">
        <v>32</v>
      </c>
      <c r="U501" s="21" t="s">
        <v>154</v>
      </c>
      <c r="V501" s="21"/>
      <c r="W501" s="21" t="s">
        <v>123</v>
      </c>
      <c r="X501" s="22" t="s">
        <v>108</v>
      </c>
      <c r="Y501" s="21" t="s">
        <v>214</v>
      </c>
      <c r="Z501" s="21" t="s">
        <v>348</v>
      </c>
      <c r="AA501" s="21">
        <v>0</v>
      </c>
      <c r="AB501" s="21" t="s">
        <v>2980</v>
      </c>
      <c r="AC501" s="21" t="s">
        <v>229</v>
      </c>
    </row>
    <row r="502" spans="1:29" ht="13.2" x14ac:dyDescent="0.25">
      <c r="A502" s="15" t="s">
        <v>2982</v>
      </c>
      <c r="B502" s="15" t="s">
        <v>300</v>
      </c>
      <c r="C502" s="16" t="s">
        <v>113</v>
      </c>
      <c r="D502" s="15" t="s">
        <v>98</v>
      </c>
      <c r="E502" s="15" t="s">
        <v>114</v>
      </c>
      <c r="F502" s="15">
        <v>4547</v>
      </c>
      <c r="G502" s="15" t="s">
        <v>20075</v>
      </c>
      <c r="H502" s="16">
        <v>44.420622999999999</v>
      </c>
      <c r="I502" s="16">
        <v>-83.165306000000001</v>
      </c>
      <c r="J502" s="17">
        <v>44794.104409722226</v>
      </c>
      <c r="K502" s="18" t="s">
        <v>20186</v>
      </c>
      <c r="L502" s="18">
        <v>44794.104409722226</v>
      </c>
      <c r="M502" s="19" t="s">
        <v>20334</v>
      </c>
      <c r="N502" s="15" t="s">
        <v>474</v>
      </c>
      <c r="O502" s="15" t="s">
        <v>369</v>
      </c>
      <c r="P502" s="20">
        <v>44</v>
      </c>
      <c r="Q502" s="15" t="s">
        <v>65</v>
      </c>
      <c r="R502" s="15" t="s">
        <v>50</v>
      </c>
      <c r="S502" s="15" t="s">
        <v>2984</v>
      </c>
      <c r="T502" s="15">
        <v>45</v>
      </c>
      <c r="U502" s="15" t="s">
        <v>65</v>
      </c>
      <c r="V502" s="15" t="s">
        <v>2985</v>
      </c>
      <c r="W502" s="15" t="s">
        <v>174</v>
      </c>
      <c r="X502" s="16" t="s">
        <v>213</v>
      </c>
      <c r="Y502" s="15" t="s">
        <v>297</v>
      </c>
      <c r="Z502" s="15" t="s">
        <v>348</v>
      </c>
      <c r="AA502" s="15">
        <v>2</v>
      </c>
      <c r="AB502" s="15">
        <v>47307.38</v>
      </c>
      <c r="AC502" s="15" t="s">
        <v>241</v>
      </c>
    </row>
    <row r="503" spans="1:29" ht="13.2" x14ac:dyDescent="0.25">
      <c r="A503" s="21" t="s">
        <v>2987</v>
      </c>
      <c r="B503" s="21" t="s">
        <v>1011</v>
      </c>
      <c r="C503" s="22" t="s">
        <v>401</v>
      </c>
      <c r="D503" s="21" t="s">
        <v>163</v>
      </c>
      <c r="E503" s="21" t="s">
        <v>78</v>
      </c>
      <c r="F503" s="21">
        <v>1061</v>
      </c>
      <c r="G503" s="21" t="s">
        <v>20070</v>
      </c>
      <c r="H503" s="22">
        <v>25.06213</v>
      </c>
      <c r="I503" s="22">
        <v>-77.720140999999998</v>
      </c>
      <c r="J503" s="23">
        <v>45460.943344907406</v>
      </c>
      <c r="K503" s="24" t="s">
        <v>20172</v>
      </c>
      <c r="L503" s="24">
        <v>45460.943344907406</v>
      </c>
      <c r="M503" s="25" t="s">
        <v>20285</v>
      </c>
      <c r="N503" s="21" t="s">
        <v>44</v>
      </c>
      <c r="O503" s="21" t="s">
        <v>137</v>
      </c>
      <c r="P503" s="26">
        <v>19</v>
      </c>
      <c r="Q503" s="21" t="s">
        <v>65</v>
      </c>
      <c r="R503" s="21" t="s">
        <v>236</v>
      </c>
      <c r="S503" s="21" t="s">
        <v>2990</v>
      </c>
      <c r="T503" s="21">
        <v>85</v>
      </c>
      <c r="U503" s="21" t="s">
        <v>71</v>
      </c>
      <c r="V503" s="21"/>
      <c r="W503" s="21" t="s">
        <v>123</v>
      </c>
      <c r="X503" s="22" t="s">
        <v>240</v>
      </c>
      <c r="Y503" s="21" t="s">
        <v>297</v>
      </c>
      <c r="Z503" s="21" t="s">
        <v>71</v>
      </c>
      <c r="AA503" s="21">
        <v>0</v>
      </c>
      <c r="AB503" s="21">
        <v>2280.9299999999998</v>
      </c>
      <c r="AC503" s="21" t="s">
        <v>241</v>
      </c>
    </row>
    <row r="504" spans="1:29" ht="13.2" x14ac:dyDescent="0.25">
      <c r="A504" s="15" t="s">
        <v>2992</v>
      </c>
      <c r="B504" s="15" t="s">
        <v>530</v>
      </c>
      <c r="C504" s="16" t="s">
        <v>401</v>
      </c>
      <c r="D504" s="15" t="s">
        <v>191</v>
      </c>
      <c r="E504" s="15" t="s">
        <v>37</v>
      </c>
      <c r="F504" s="15">
        <v>7693</v>
      </c>
      <c r="G504" s="15" t="s">
        <v>20077</v>
      </c>
      <c r="H504" s="16">
        <v>38.812615000000001</v>
      </c>
      <c r="I504" s="16">
        <v>-109.98082700000001</v>
      </c>
      <c r="J504" s="17">
        <v>45253.638067129628</v>
      </c>
      <c r="K504" s="18" t="s">
        <v>20176</v>
      </c>
      <c r="L504" s="18">
        <v>45253.638067129628</v>
      </c>
      <c r="M504" s="19" t="s">
        <v>20194</v>
      </c>
      <c r="N504" s="15" t="s">
        <v>81</v>
      </c>
      <c r="O504" s="15" t="s">
        <v>82</v>
      </c>
      <c r="P504" s="20">
        <v>36</v>
      </c>
      <c r="Q504" s="15" t="s">
        <v>71</v>
      </c>
      <c r="R504" s="15" t="s">
        <v>185</v>
      </c>
      <c r="S504" s="15" t="s">
        <v>2994</v>
      </c>
      <c r="T504" s="15">
        <v>23</v>
      </c>
      <c r="U504" s="15" t="s">
        <v>333</v>
      </c>
      <c r="V504" s="15" t="s">
        <v>2995</v>
      </c>
      <c r="W504" s="15" t="s">
        <v>71</v>
      </c>
      <c r="X504" s="16" t="s">
        <v>306</v>
      </c>
      <c r="Y504" s="15" t="s">
        <v>297</v>
      </c>
      <c r="Z504" s="15" t="s">
        <v>126</v>
      </c>
      <c r="AA504" s="15">
        <v>0</v>
      </c>
      <c r="AB504" s="15">
        <v>7754.45</v>
      </c>
      <c r="AC504" s="15" t="s">
        <v>241</v>
      </c>
    </row>
    <row r="505" spans="1:29" ht="13.2" x14ac:dyDescent="0.25">
      <c r="A505" s="21" t="s">
        <v>2997</v>
      </c>
      <c r="B505" s="21" t="s">
        <v>309</v>
      </c>
      <c r="C505" s="22" t="s">
        <v>340</v>
      </c>
      <c r="D505" s="21" t="s">
        <v>201</v>
      </c>
      <c r="E505" s="21" t="s">
        <v>164</v>
      </c>
      <c r="F505" s="21">
        <v>2049</v>
      </c>
      <c r="G505" s="21" t="s">
        <v>20074</v>
      </c>
      <c r="H505" s="22">
        <v>45.029569000000002</v>
      </c>
      <c r="I505" s="22" t="s">
        <v>20079</v>
      </c>
      <c r="J505" s="23">
        <v>43156.433113425926</v>
      </c>
      <c r="K505" s="24" t="s">
        <v>20221</v>
      </c>
      <c r="L505" s="24">
        <v>43156.433113425926</v>
      </c>
      <c r="M505" s="25" t="s">
        <v>20273</v>
      </c>
      <c r="N505" s="21" t="s">
        <v>322</v>
      </c>
      <c r="O505" s="21" t="s">
        <v>205</v>
      </c>
      <c r="P505" s="26">
        <v>37</v>
      </c>
      <c r="Q505" s="21" t="s">
        <v>333</v>
      </c>
      <c r="R505" s="21" t="s">
        <v>82</v>
      </c>
      <c r="S505" s="21" t="s">
        <v>3000</v>
      </c>
      <c r="T505" s="21">
        <v>62</v>
      </c>
      <c r="U505" s="21" t="s">
        <v>71</v>
      </c>
      <c r="V505" s="21" t="s">
        <v>3001</v>
      </c>
      <c r="W505" s="21" t="s">
        <v>123</v>
      </c>
      <c r="X505" s="22" t="s">
        <v>240</v>
      </c>
      <c r="Y505" s="21" t="s">
        <v>52</v>
      </c>
      <c r="Z505" s="21" t="s">
        <v>126</v>
      </c>
      <c r="AA505" s="21">
        <v>5</v>
      </c>
      <c r="AB505" s="21">
        <v>28664.21</v>
      </c>
      <c r="AC505" s="21" t="s">
        <v>241</v>
      </c>
    </row>
    <row r="506" spans="1:29" ht="13.2" x14ac:dyDescent="0.25">
      <c r="A506" s="15" t="s">
        <v>3003</v>
      </c>
      <c r="B506" s="15" t="s">
        <v>631</v>
      </c>
      <c r="C506" s="16" t="s">
        <v>340</v>
      </c>
      <c r="D506" s="15" t="s">
        <v>36</v>
      </c>
      <c r="E506" s="15" t="s">
        <v>409</v>
      </c>
      <c r="F506" s="15">
        <v>4353</v>
      </c>
      <c r="G506" s="15" t="s">
        <v>20070</v>
      </c>
      <c r="H506" s="16">
        <v>31.786214999999999</v>
      </c>
      <c r="I506" s="16">
        <v>-103.940726</v>
      </c>
      <c r="J506" s="17" t="s">
        <v>20079</v>
      </c>
      <c r="K506" s="18" t="s">
        <v>20079</v>
      </c>
      <c r="L506" s="18" t="s">
        <v>20079</v>
      </c>
      <c r="M506" s="19" t="s">
        <v>20263</v>
      </c>
      <c r="N506" s="15" t="s">
        <v>139</v>
      </c>
      <c r="O506" s="15" t="s">
        <v>85</v>
      </c>
      <c r="P506" s="20">
        <v>36</v>
      </c>
      <c r="Q506" s="15" t="s">
        <v>71</v>
      </c>
      <c r="R506" s="15" t="s">
        <v>71</v>
      </c>
      <c r="S506" s="15" t="s">
        <v>3005</v>
      </c>
      <c r="T506" s="15">
        <v>57</v>
      </c>
      <c r="U506" s="15" t="s">
        <v>333</v>
      </c>
      <c r="V506" s="15" t="s">
        <v>71</v>
      </c>
      <c r="W506" s="15" t="s">
        <v>51</v>
      </c>
      <c r="X506" s="16" t="s">
        <v>213</v>
      </c>
      <c r="Y506" s="15" t="s">
        <v>297</v>
      </c>
      <c r="Z506" s="15" t="s">
        <v>348</v>
      </c>
      <c r="AA506" s="15">
        <v>2</v>
      </c>
      <c r="AB506" s="15">
        <v>37658.36</v>
      </c>
      <c r="AC506" s="15" t="s">
        <v>241</v>
      </c>
    </row>
    <row r="507" spans="1:29" ht="13.2" x14ac:dyDescent="0.25">
      <c r="A507" s="21" t="s">
        <v>3007</v>
      </c>
      <c r="B507" s="21" t="s">
        <v>1011</v>
      </c>
      <c r="C507" s="22" t="s">
        <v>20065</v>
      </c>
      <c r="D507" s="21" t="s">
        <v>36</v>
      </c>
      <c r="E507" s="21" t="s">
        <v>246</v>
      </c>
      <c r="F507" s="21">
        <v>3465</v>
      </c>
      <c r="G507" s="21" t="s">
        <v>20073</v>
      </c>
      <c r="H507" s="22">
        <v>31.511928000000001</v>
      </c>
      <c r="I507" s="22">
        <v>-102.713722</v>
      </c>
      <c r="J507" s="23">
        <v>44304.912673611114</v>
      </c>
      <c r="K507" s="24" t="s">
        <v>20214</v>
      </c>
      <c r="L507" s="24">
        <v>44304.912673611114</v>
      </c>
      <c r="M507" s="25" t="s">
        <v>20287</v>
      </c>
      <c r="N507" s="21" t="s">
        <v>153</v>
      </c>
      <c r="O507" s="21" t="s">
        <v>346</v>
      </c>
      <c r="P507" s="26">
        <v>36</v>
      </c>
      <c r="Q507" s="21" t="s">
        <v>333</v>
      </c>
      <c r="R507" s="21" t="s">
        <v>82</v>
      </c>
      <c r="S507" s="21" t="s">
        <v>677</v>
      </c>
      <c r="T507" s="21">
        <v>42</v>
      </c>
      <c r="U507" s="21" t="s">
        <v>154</v>
      </c>
      <c r="V507" s="21" t="s">
        <v>3009</v>
      </c>
      <c r="W507" s="21" t="s">
        <v>51</v>
      </c>
      <c r="X507" s="22" t="s">
        <v>306</v>
      </c>
      <c r="Y507" s="21" t="s">
        <v>52</v>
      </c>
      <c r="Z507" s="21" t="s">
        <v>348</v>
      </c>
      <c r="AA507" s="21">
        <v>2</v>
      </c>
      <c r="AB507" s="21">
        <v>17042.349999999999</v>
      </c>
      <c r="AC507" s="21" t="s">
        <v>241</v>
      </c>
    </row>
    <row r="508" spans="1:29" ht="13.2" x14ac:dyDescent="0.25">
      <c r="A508" s="15" t="s">
        <v>3011</v>
      </c>
      <c r="B508" s="15" t="s">
        <v>631</v>
      </c>
      <c r="C508" s="16" t="s">
        <v>20066</v>
      </c>
      <c r="D508" s="15" t="s">
        <v>77</v>
      </c>
      <c r="E508" s="15" t="s">
        <v>149</v>
      </c>
      <c r="F508" s="15">
        <v>2704</v>
      </c>
      <c r="G508" s="15" t="s">
        <v>20070</v>
      </c>
      <c r="H508" s="16">
        <v>25.908726000000001</v>
      </c>
      <c r="I508" s="16">
        <v>-78.957393999999994</v>
      </c>
      <c r="J508" s="17">
        <v>45361.498182870368</v>
      </c>
      <c r="K508" s="18" t="s">
        <v>20174</v>
      </c>
      <c r="L508" s="18">
        <v>45361.498182870368</v>
      </c>
      <c r="M508" s="19" t="s">
        <v>20296</v>
      </c>
      <c r="N508" s="15" t="s">
        <v>434</v>
      </c>
      <c r="O508" s="15" t="s">
        <v>102</v>
      </c>
      <c r="P508" s="20">
        <v>60</v>
      </c>
      <c r="Q508" s="15" t="s">
        <v>71</v>
      </c>
      <c r="R508" s="15" t="s">
        <v>66</v>
      </c>
      <c r="S508" s="15" t="s">
        <v>171</v>
      </c>
      <c r="T508" s="15">
        <v>28</v>
      </c>
      <c r="U508" s="15" t="s">
        <v>333</v>
      </c>
      <c r="V508" s="15" t="s">
        <v>3014</v>
      </c>
      <c r="W508" s="15" t="s">
        <v>71</v>
      </c>
      <c r="X508" s="16" t="s">
        <v>306</v>
      </c>
      <c r="Y508" s="15" t="s">
        <v>109</v>
      </c>
      <c r="Z508" s="15" t="s">
        <v>53</v>
      </c>
      <c r="AA508" s="15">
        <v>4</v>
      </c>
      <c r="AB508" s="15">
        <v>32203.87</v>
      </c>
      <c r="AC508" s="15" t="s">
        <v>241</v>
      </c>
    </row>
    <row r="509" spans="1:29" ht="13.2" x14ac:dyDescent="0.25">
      <c r="A509" s="21" t="s">
        <v>3016</v>
      </c>
      <c r="B509" s="21" t="s">
        <v>530</v>
      </c>
      <c r="C509" s="22" t="s">
        <v>113</v>
      </c>
      <c r="D509" s="21" t="s">
        <v>77</v>
      </c>
      <c r="E509" s="21" t="s">
        <v>58</v>
      </c>
      <c r="F509" s="21">
        <v>8353</v>
      </c>
      <c r="G509" s="21" t="s">
        <v>20075</v>
      </c>
      <c r="H509" s="22">
        <v>41.467592000000003</v>
      </c>
      <c r="I509" s="22">
        <v>63.503999999999998</v>
      </c>
      <c r="J509" s="23">
        <v>45240.070949074077</v>
      </c>
      <c r="K509" s="24" t="s">
        <v>20220</v>
      </c>
      <c r="L509" s="24">
        <v>45240.070949074077</v>
      </c>
      <c r="M509" s="25" t="s">
        <v>20181</v>
      </c>
      <c r="N509" s="21" t="s">
        <v>167</v>
      </c>
      <c r="O509" s="21" t="s">
        <v>273</v>
      </c>
      <c r="P509" s="26">
        <v>65</v>
      </c>
      <c r="Q509" s="21" t="s">
        <v>333</v>
      </c>
      <c r="R509" s="21" t="s">
        <v>65</v>
      </c>
      <c r="S509" s="21"/>
      <c r="T509" s="21">
        <v>21</v>
      </c>
      <c r="U509" s="21" t="s">
        <v>71</v>
      </c>
      <c r="V509" s="21"/>
      <c r="W509" s="21" t="s">
        <v>51</v>
      </c>
      <c r="X509" s="22" t="s">
        <v>213</v>
      </c>
      <c r="Y509" s="21" t="s">
        <v>125</v>
      </c>
      <c r="Z509" s="21" t="s">
        <v>53</v>
      </c>
      <c r="AA509" s="21">
        <v>0</v>
      </c>
      <c r="AB509" s="21" t="s">
        <v>20195</v>
      </c>
      <c r="AC509" s="21" t="s">
        <v>229</v>
      </c>
    </row>
    <row r="510" spans="1:29" ht="13.2" x14ac:dyDescent="0.25">
      <c r="A510" s="15" t="s">
        <v>3018</v>
      </c>
      <c r="B510" s="15" t="s">
        <v>2335</v>
      </c>
      <c r="C510" s="16" t="s">
        <v>20067</v>
      </c>
      <c r="D510" s="15" t="s">
        <v>219</v>
      </c>
      <c r="E510" s="15" t="s">
        <v>114</v>
      </c>
      <c r="F510" s="15">
        <v>4125</v>
      </c>
      <c r="G510" s="15" t="s">
        <v>20075</v>
      </c>
      <c r="H510" s="16">
        <v>37.618834</v>
      </c>
      <c r="I510" s="16">
        <v>-86.297377999999995</v>
      </c>
      <c r="J510" s="17">
        <v>44292.956493055557</v>
      </c>
      <c r="K510" s="18" t="s">
        <v>20172</v>
      </c>
      <c r="L510" s="18">
        <v>44292.956493055557</v>
      </c>
      <c r="M510" s="19" t="s">
        <v>20175</v>
      </c>
      <c r="N510" s="15" t="s">
        <v>343</v>
      </c>
      <c r="O510" s="15" t="s">
        <v>62</v>
      </c>
      <c r="P510" s="20">
        <v>23</v>
      </c>
      <c r="Q510" s="15" t="s">
        <v>333</v>
      </c>
      <c r="R510" s="15" t="s">
        <v>236</v>
      </c>
      <c r="S510" s="15" t="s">
        <v>3021</v>
      </c>
      <c r="T510" s="15">
        <v>75</v>
      </c>
      <c r="U510" s="15" t="s">
        <v>65</v>
      </c>
      <c r="V510" s="15" t="s">
        <v>3022</v>
      </c>
      <c r="W510" s="15" t="s">
        <v>51</v>
      </c>
      <c r="X510" s="16" t="s">
        <v>240</v>
      </c>
      <c r="Y510" s="15" t="s">
        <v>52</v>
      </c>
      <c r="Z510" s="15" t="s">
        <v>348</v>
      </c>
      <c r="AA510" s="15">
        <v>3</v>
      </c>
      <c r="AB510" s="15">
        <v>33156.76</v>
      </c>
      <c r="AC510" s="15" t="s">
        <v>229</v>
      </c>
    </row>
    <row r="511" spans="1:29" ht="13.2" x14ac:dyDescent="0.25">
      <c r="A511" s="21" t="s">
        <v>3023</v>
      </c>
      <c r="B511" s="21" t="s">
        <v>2335</v>
      </c>
      <c r="C511" s="22" t="s">
        <v>340</v>
      </c>
      <c r="D511" s="21" t="s">
        <v>191</v>
      </c>
      <c r="E511" s="21" t="s">
        <v>149</v>
      </c>
      <c r="F511" s="21">
        <v>4573</v>
      </c>
      <c r="G511" s="21" t="s">
        <v>20073</v>
      </c>
      <c r="H511" s="22">
        <v>46.303483999999997</v>
      </c>
      <c r="I511" s="22">
        <v>-71.167627999999993</v>
      </c>
      <c r="J511" s="23">
        <v>43751.485185185185</v>
      </c>
      <c r="K511" s="24" t="s">
        <v>20174</v>
      </c>
      <c r="L511" s="24">
        <v>43751.485185185185</v>
      </c>
      <c r="M511" s="25" t="s">
        <v>20325</v>
      </c>
      <c r="N511" s="21" t="s">
        <v>68</v>
      </c>
      <c r="O511" s="21" t="s">
        <v>170</v>
      </c>
      <c r="P511" s="26">
        <v>17</v>
      </c>
      <c r="Q511" s="21" t="s">
        <v>154</v>
      </c>
      <c r="R511" s="21" t="s">
        <v>66</v>
      </c>
      <c r="S511" s="21" t="s">
        <v>1855</v>
      </c>
      <c r="T511" s="21">
        <v>12</v>
      </c>
      <c r="U511" s="21" t="s">
        <v>65</v>
      </c>
      <c r="V511" s="21" t="s">
        <v>3026</v>
      </c>
      <c r="W511" s="21" t="s">
        <v>71</v>
      </c>
      <c r="X511" s="22" t="s">
        <v>71</v>
      </c>
      <c r="Y511" s="21" t="s">
        <v>109</v>
      </c>
      <c r="Z511" s="21" t="s">
        <v>71</v>
      </c>
      <c r="AA511" s="21">
        <v>4</v>
      </c>
      <c r="AB511" s="21">
        <v>0</v>
      </c>
      <c r="AC511" s="21" t="s">
        <v>229</v>
      </c>
    </row>
    <row r="512" spans="1:29" ht="13.2" x14ac:dyDescent="0.25">
      <c r="A512" s="15" t="s">
        <v>3027</v>
      </c>
      <c r="B512" s="15" t="s">
        <v>267</v>
      </c>
      <c r="C512" s="16" t="s">
        <v>20066</v>
      </c>
      <c r="D512" s="15" t="s">
        <v>201</v>
      </c>
      <c r="E512" s="15" t="s">
        <v>149</v>
      </c>
      <c r="F512" s="15">
        <v>8262</v>
      </c>
      <c r="G512" s="15" t="s">
        <v>20070</v>
      </c>
      <c r="H512" s="16">
        <v>29.014016000000002</v>
      </c>
      <c r="I512" s="16">
        <v>-72.540667999999997</v>
      </c>
      <c r="J512" s="17">
        <v>43272.120509259257</v>
      </c>
      <c r="K512" s="18" t="s">
        <v>20186</v>
      </c>
      <c r="L512" s="18">
        <v>43272.120509259257</v>
      </c>
      <c r="M512" s="19" t="s">
        <v>20344</v>
      </c>
      <c r="N512" s="15" t="s">
        <v>156</v>
      </c>
      <c r="O512" s="15" t="s">
        <v>250</v>
      </c>
      <c r="P512" s="20">
        <v>23</v>
      </c>
      <c r="Q512" s="15" t="s">
        <v>333</v>
      </c>
      <c r="R512" s="15" t="s">
        <v>71</v>
      </c>
      <c r="S512" s="15" t="s">
        <v>3030</v>
      </c>
      <c r="T512" s="15">
        <v>12</v>
      </c>
      <c r="U512" s="15" t="s">
        <v>154</v>
      </c>
      <c r="V512" s="15">
        <v>6086721552</v>
      </c>
      <c r="W512" s="15" t="s">
        <v>123</v>
      </c>
      <c r="X512" s="16" t="s">
        <v>213</v>
      </c>
      <c r="Y512" s="15" t="s">
        <v>52</v>
      </c>
      <c r="Z512" s="15" t="s">
        <v>71</v>
      </c>
      <c r="AA512" s="15">
        <v>3</v>
      </c>
      <c r="AB512" s="15">
        <v>17146.02</v>
      </c>
      <c r="AC512" s="15" t="s">
        <v>229</v>
      </c>
    </row>
    <row r="513" spans="1:29" ht="13.2" x14ac:dyDescent="0.25">
      <c r="A513" s="21" t="s">
        <v>3031</v>
      </c>
      <c r="B513" s="21" t="s">
        <v>300</v>
      </c>
      <c r="C513" s="22" t="s">
        <v>20067</v>
      </c>
      <c r="D513" s="21" t="s">
        <v>98</v>
      </c>
      <c r="E513" s="21" t="s">
        <v>131</v>
      </c>
      <c r="F513" s="21">
        <v>6102</v>
      </c>
      <c r="G513" s="21" t="s">
        <v>20070</v>
      </c>
      <c r="H513" s="22">
        <v>36.015571000000001</v>
      </c>
      <c r="I513" s="22">
        <v>-75.586473999999995</v>
      </c>
      <c r="J513" s="23">
        <v>44611.317083333335</v>
      </c>
      <c r="K513" s="24" t="s">
        <v>20200</v>
      </c>
      <c r="L513" s="24">
        <v>44611.317083333335</v>
      </c>
      <c r="M513" s="25" t="s">
        <v>20298</v>
      </c>
      <c r="N513" s="21" t="s">
        <v>182</v>
      </c>
      <c r="O513" s="21" t="s">
        <v>194</v>
      </c>
      <c r="P513" s="26">
        <v>75</v>
      </c>
      <c r="Q513" s="21" t="s">
        <v>333</v>
      </c>
      <c r="R513" s="21" t="s">
        <v>236</v>
      </c>
      <c r="S513" s="21" t="s">
        <v>3033</v>
      </c>
      <c r="T513" s="21">
        <v>18</v>
      </c>
      <c r="U513" s="21" t="s">
        <v>154</v>
      </c>
      <c r="V513" s="21">
        <v>2295003318</v>
      </c>
      <c r="W513" s="21" t="s">
        <v>142</v>
      </c>
      <c r="X513" s="22" t="s">
        <v>306</v>
      </c>
      <c r="Y513" s="21" t="s">
        <v>125</v>
      </c>
      <c r="Z513" s="21" t="s">
        <v>71</v>
      </c>
      <c r="AA513" s="21">
        <v>0</v>
      </c>
      <c r="AB513" s="21">
        <v>37755.32</v>
      </c>
      <c r="AC513" s="21" t="s">
        <v>229</v>
      </c>
    </row>
    <row r="514" spans="1:29" ht="13.2" x14ac:dyDescent="0.25">
      <c r="A514" s="15" t="s">
        <v>3035</v>
      </c>
      <c r="B514" s="15" t="s">
        <v>752</v>
      </c>
      <c r="C514" s="16" t="s">
        <v>20067</v>
      </c>
      <c r="D514" s="15" t="s">
        <v>130</v>
      </c>
      <c r="E514" s="15" t="s">
        <v>131</v>
      </c>
      <c r="F514" s="15">
        <v>1039</v>
      </c>
      <c r="G514" s="15" t="s">
        <v>20073</v>
      </c>
      <c r="H514" s="16" t="s">
        <v>20079</v>
      </c>
      <c r="I514" s="16">
        <v>-118.428275</v>
      </c>
      <c r="J514" s="17">
        <v>45372.811064814814</v>
      </c>
      <c r="K514" s="18" t="s">
        <v>20204</v>
      </c>
      <c r="L514" s="18">
        <v>45372.811064814814</v>
      </c>
      <c r="M514" s="19" t="s">
        <v>20171</v>
      </c>
      <c r="N514" s="15" t="s">
        <v>43</v>
      </c>
      <c r="O514" s="15" t="s">
        <v>102</v>
      </c>
      <c r="P514" s="20">
        <v>36</v>
      </c>
      <c r="Q514" s="15" t="s">
        <v>333</v>
      </c>
      <c r="R514" s="15" t="s">
        <v>185</v>
      </c>
      <c r="S514" s="15" t="s">
        <v>1074</v>
      </c>
      <c r="T514" s="15">
        <v>76</v>
      </c>
      <c r="U514" s="15" t="s">
        <v>154</v>
      </c>
      <c r="V514" s="15">
        <v>8621082760</v>
      </c>
      <c r="W514" s="15" t="s">
        <v>142</v>
      </c>
      <c r="X514" s="16" t="s">
        <v>71</v>
      </c>
      <c r="Y514" s="15" t="s">
        <v>71</v>
      </c>
      <c r="Z514" s="15" t="s">
        <v>53</v>
      </c>
      <c r="AA514" s="15">
        <v>3</v>
      </c>
      <c r="AB514" s="15">
        <v>25504.16</v>
      </c>
      <c r="AC514" s="15" t="s">
        <v>241</v>
      </c>
    </row>
    <row r="515" spans="1:29" ht="13.2" x14ac:dyDescent="0.25">
      <c r="A515" s="21" t="s">
        <v>3039</v>
      </c>
      <c r="B515" s="21" t="s">
        <v>631</v>
      </c>
      <c r="C515" s="22" t="s">
        <v>113</v>
      </c>
      <c r="D515" s="21" t="s">
        <v>130</v>
      </c>
      <c r="E515" s="21" t="s">
        <v>202</v>
      </c>
      <c r="F515" s="21">
        <v>1948</v>
      </c>
      <c r="G515" s="21" t="s">
        <v>20069</v>
      </c>
      <c r="H515" s="22">
        <v>45.275399999999998</v>
      </c>
      <c r="I515" s="22" t="s">
        <v>20079</v>
      </c>
      <c r="J515" s="23">
        <v>44981.843414351853</v>
      </c>
      <c r="K515" s="24" t="s">
        <v>20178</v>
      </c>
      <c r="L515" s="24">
        <v>44981.843414351853</v>
      </c>
      <c r="M515" s="25" t="s">
        <v>20241</v>
      </c>
      <c r="N515" s="21" t="s">
        <v>136</v>
      </c>
      <c r="O515" s="21" t="s">
        <v>102</v>
      </c>
      <c r="P515" s="26">
        <v>17</v>
      </c>
      <c r="Q515" s="21" t="s">
        <v>65</v>
      </c>
      <c r="R515" s="21" t="s">
        <v>50</v>
      </c>
      <c r="S515" s="21" t="s">
        <v>2837</v>
      </c>
      <c r="T515" s="21">
        <v>12</v>
      </c>
      <c r="U515" s="21" t="s">
        <v>50</v>
      </c>
      <c r="V515" s="21" t="s">
        <v>3042</v>
      </c>
      <c r="W515" s="21" t="s">
        <v>71</v>
      </c>
      <c r="X515" s="22" t="s">
        <v>306</v>
      </c>
      <c r="Y515" s="21" t="s">
        <v>214</v>
      </c>
      <c r="Z515" s="21" t="s">
        <v>348</v>
      </c>
      <c r="AA515" s="21">
        <v>4</v>
      </c>
      <c r="AB515" s="21">
        <v>27247.66</v>
      </c>
      <c r="AC515" s="21" t="s">
        <v>229</v>
      </c>
    </row>
    <row r="516" spans="1:29" ht="13.2" x14ac:dyDescent="0.25">
      <c r="A516" s="15" t="s">
        <v>3044</v>
      </c>
      <c r="B516" s="15" t="s">
        <v>752</v>
      </c>
      <c r="C516" s="16" t="s">
        <v>20066</v>
      </c>
      <c r="D516" s="15" t="s">
        <v>219</v>
      </c>
      <c r="E516" s="15" t="s">
        <v>202</v>
      </c>
      <c r="F516" s="15">
        <v>9405</v>
      </c>
      <c r="G516" s="15" t="s">
        <v>20077</v>
      </c>
      <c r="H516" s="16">
        <v>32.941172999999999</v>
      </c>
      <c r="I516" s="16">
        <v>-102.436415</v>
      </c>
      <c r="J516" s="17">
        <v>43950.670567129629</v>
      </c>
      <c r="K516" s="18" t="s">
        <v>20217</v>
      </c>
      <c r="L516" s="18">
        <v>43950.670567129629</v>
      </c>
      <c r="M516" s="19" t="s">
        <v>20233</v>
      </c>
      <c r="N516" s="15" t="s">
        <v>436</v>
      </c>
      <c r="O516" s="15" t="s">
        <v>117</v>
      </c>
      <c r="P516" s="20">
        <v>66</v>
      </c>
      <c r="Q516" s="15" t="s">
        <v>71</v>
      </c>
      <c r="R516" s="15" t="s">
        <v>65</v>
      </c>
      <c r="S516" s="15" t="s">
        <v>3046</v>
      </c>
      <c r="T516" s="15">
        <v>89</v>
      </c>
      <c r="U516" s="15" t="s">
        <v>333</v>
      </c>
      <c r="V516" s="15" t="s">
        <v>3047</v>
      </c>
      <c r="W516" s="15" t="s">
        <v>255</v>
      </c>
      <c r="X516" s="16" t="s">
        <v>213</v>
      </c>
      <c r="Y516" s="15" t="s">
        <v>125</v>
      </c>
      <c r="Z516" s="15" t="s">
        <v>348</v>
      </c>
      <c r="AA516" s="15">
        <v>4</v>
      </c>
      <c r="AB516" s="15">
        <v>42004.36</v>
      </c>
      <c r="AC516" s="15" t="s">
        <v>229</v>
      </c>
    </row>
    <row r="517" spans="1:29" ht="13.2" x14ac:dyDescent="0.25">
      <c r="A517" s="21" t="s">
        <v>3049</v>
      </c>
      <c r="B517" s="21" t="s">
        <v>373</v>
      </c>
      <c r="C517" s="22" t="s">
        <v>20067</v>
      </c>
      <c r="D517" s="21" t="s">
        <v>163</v>
      </c>
      <c r="E517" s="21" t="s">
        <v>58</v>
      </c>
      <c r="F517" s="21">
        <v>3616</v>
      </c>
      <c r="G517" s="21" t="s">
        <v>20075</v>
      </c>
      <c r="H517" s="22">
        <v>26.637159</v>
      </c>
      <c r="I517" s="22">
        <v>-116.700653</v>
      </c>
      <c r="J517" s="23">
        <v>44361.660995370374</v>
      </c>
      <c r="K517" s="24" t="s">
        <v>20176</v>
      </c>
      <c r="L517" s="24">
        <v>44361.660995370374</v>
      </c>
      <c r="M517" s="25" t="s">
        <v>20332</v>
      </c>
      <c r="N517" s="21" t="s">
        <v>285</v>
      </c>
      <c r="O517" s="21" t="s">
        <v>205</v>
      </c>
      <c r="P517" s="26">
        <v>36</v>
      </c>
      <c r="Q517" s="21" t="s">
        <v>71</v>
      </c>
      <c r="R517" s="21" t="s">
        <v>71</v>
      </c>
      <c r="S517" s="21" t="s">
        <v>3051</v>
      </c>
      <c r="T517" s="21">
        <v>21</v>
      </c>
      <c r="U517" s="21" t="s">
        <v>50</v>
      </c>
      <c r="V517" s="21" t="s">
        <v>3052</v>
      </c>
      <c r="W517" s="21" t="s">
        <v>255</v>
      </c>
      <c r="X517" s="22" t="s">
        <v>213</v>
      </c>
      <c r="Y517" s="21" t="s">
        <v>52</v>
      </c>
      <c r="Z517" s="21" t="s">
        <v>53</v>
      </c>
      <c r="AA517" s="21">
        <v>0</v>
      </c>
      <c r="AB517" s="21">
        <v>0</v>
      </c>
      <c r="AC517" s="21" t="s">
        <v>241</v>
      </c>
    </row>
    <row r="518" spans="1:29" ht="13.2" x14ac:dyDescent="0.25">
      <c r="A518" s="15" t="s">
        <v>3053</v>
      </c>
      <c r="B518" s="15" t="s">
        <v>848</v>
      </c>
      <c r="C518" s="16" t="s">
        <v>340</v>
      </c>
      <c r="D518" s="15" t="s">
        <v>219</v>
      </c>
      <c r="E518" s="15" t="s">
        <v>409</v>
      </c>
      <c r="F518" s="15">
        <v>3892</v>
      </c>
      <c r="G518" s="15" t="s">
        <v>20073</v>
      </c>
      <c r="H518" s="16">
        <v>31.467853999999999</v>
      </c>
      <c r="I518" s="16">
        <v>-100.24099</v>
      </c>
      <c r="J518" s="17">
        <v>44022.461481481485</v>
      </c>
      <c r="K518" s="18" t="s">
        <v>20174</v>
      </c>
      <c r="L518" s="18">
        <v>44022.461481481485</v>
      </c>
      <c r="M518" s="19" t="s">
        <v>20231</v>
      </c>
      <c r="N518" s="15" t="s">
        <v>68</v>
      </c>
      <c r="O518" s="15" t="s">
        <v>194</v>
      </c>
      <c r="P518" s="20">
        <v>63</v>
      </c>
      <c r="Q518" s="15" t="s">
        <v>333</v>
      </c>
      <c r="R518" s="15" t="s">
        <v>185</v>
      </c>
      <c r="S518" s="15" t="s">
        <v>3055</v>
      </c>
      <c r="T518" s="15">
        <v>84</v>
      </c>
      <c r="U518" s="15" t="s">
        <v>333</v>
      </c>
      <c r="V518" s="15" t="s">
        <v>3056</v>
      </c>
      <c r="W518" s="15" t="s">
        <v>51</v>
      </c>
      <c r="X518" s="16" t="s">
        <v>306</v>
      </c>
      <c r="Y518" s="15" t="s">
        <v>214</v>
      </c>
      <c r="Z518" s="15" t="s">
        <v>348</v>
      </c>
      <c r="AA518" s="15">
        <v>5</v>
      </c>
      <c r="AB518" s="15">
        <v>48329.94</v>
      </c>
      <c r="AC518" s="15" t="s">
        <v>229</v>
      </c>
    </row>
    <row r="519" spans="1:29" ht="13.2" x14ac:dyDescent="0.25">
      <c r="A519" s="21" t="s">
        <v>3058</v>
      </c>
      <c r="B519" s="21" t="s">
        <v>1859</v>
      </c>
      <c r="C519" s="22" t="s">
        <v>340</v>
      </c>
      <c r="D519" s="21" t="s">
        <v>36</v>
      </c>
      <c r="E519" s="21" t="s">
        <v>149</v>
      </c>
      <c r="F519" s="21">
        <v>9270</v>
      </c>
      <c r="G519" s="21" t="s">
        <v>20074</v>
      </c>
      <c r="H519" s="22">
        <v>30.336241000000001</v>
      </c>
      <c r="I519" s="22">
        <v>-111.746015</v>
      </c>
      <c r="J519" s="23">
        <v>44185.72729166667</v>
      </c>
      <c r="K519" s="24" t="s">
        <v>20202</v>
      </c>
      <c r="L519" s="24">
        <v>44185.72729166667</v>
      </c>
      <c r="M519" s="25" t="s">
        <v>20279</v>
      </c>
      <c r="N519" s="21" t="s">
        <v>207</v>
      </c>
      <c r="O519" s="21" t="s">
        <v>157</v>
      </c>
      <c r="P519" s="26">
        <v>66</v>
      </c>
      <c r="Q519" s="21" t="s">
        <v>333</v>
      </c>
      <c r="R519" s="21" t="s">
        <v>82</v>
      </c>
      <c r="S519" s="21" t="s">
        <v>3061</v>
      </c>
      <c r="T519" s="21">
        <v>38</v>
      </c>
      <c r="U519" s="21" t="s">
        <v>333</v>
      </c>
      <c r="V519" s="21" t="s">
        <v>3062</v>
      </c>
      <c r="W519" s="21" t="s">
        <v>51</v>
      </c>
      <c r="X519" s="22" t="s">
        <v>306</v>
      </c>
      <c r="Y519" s="21" t="s">
        <v>125</v>
      </c>
      <c r="Z519" s="21" t="s">
        <v>348</v>
      </c>
      <c r="AA519" s="21">
        <v>5</v>
      </c>
      <c r="AB519" s="21">
        <v>11424.35</v>
      </c>
      <c r="AC519" s="21" t="s">
        <v>229</v>
      </c>
    </row>
    <row r="520" spans="1:29" ht="13.2" x14ac:dyDescent="0.25">
      <c r="A520" s="15" t="s">
        <v>3064</v>
      </c>
      <c r="B520" s="15" t="s">
        <v>1256</v>
      </c>
      <c r="C520" s="16" t="s">
        <v>20067</v>
      </c>
      <c r="D520" s="15" t="s">
        <v>77</v>
      </c>
      <c r="E520" s="15" t="s">
        <v>164</v>
      </c>
      <c r="F520" s="15">
        <v>152</v>
      </c>
      <c r="G520" s="15" t="s">
        <v>20074</v>
      </c>
      <c r="H520" s="16">
        <v>40.836689</v>
      </c>
      <c r="I520" s="16" t="s">
        <v>20079</v>
      </c>
      <c r="J520" s="17">
        <v>45631.031736111108</v>
      </c>
      <c r="K520" s="18" t="s">
        <v>20180</v>
      </c>
      <c r="L520" s="18">
        <v>45631.031736111108</v>
      </c>
      <c r="M520" s="19" t="s">
        <v>20179</v>
      </c>
      <c r="N520" s="15" t="s">
        <v>436</v>
      </c>
      <c r="O520" s="15" t="s">
        <v>102</v>
      </c>
      <c r="P520" s="20">
        <v>38</v>
      </c>
      <c r="Q520" s="15" t="s">
        <v>333</v>
      </c>
      <c r="R520" s="15" t="s">
        <v>185</v>
      </c>
      <c r="S520" s="15" t="s">
        <v>2130</v>
      </c>
      <c r="T520" s="15">
        <v>21</v>
      </c>
      <c r="U520" s="15" t="s">
        <v>65</v>
      </c>
      <c r="V520" s="15" t="s">
        <v>3068</v>
      </c>
      <c r="W520" s="15" t="s">
        <v>71</v>
      </c>
      <c r="X520" s="16" t="s">
        <v>240</v>
      </c>
      <c r="Y520" s="15" t="s">
        <v>52</v>
      </c>
      <c r="Z520" s="15" t="s">
        <v>564</v>
      </c>
      <c r="AA520" s="15">
        <v>1</v>
      </c>
      <c r="AB520" s="15">
        <v>7100.88</v>
      </c>
      <c r="AC520" s="15" t="s">
        <v>241</v>
      </c>
    </row>
    <row r="521" spans="1:29" ht="13.2" x14ac:dyDescent="0.25">
      <c r="A521" s="21" t="s">
        <v>3070</v>
      </c>
      <c r="B521" s="21" t="s">
        <v>752</v>
      </c>
      <c r="C521" s="22" t="s">
        <v>364</v>
      </c>
      <c r="D521" s="21" t="s">
        <v>98</v>
      </c>
      <c r="E521" s="21" t="s">
        <v>202</v>
      </c>
      <c r="F521" s="21">
        <v>1383</v>
      </c>
      <c r="G521" s="21" t="s">
        <v>20076</v>
      </c>
      <c r="H521" s="22" t="s">
        <v>20079</v>
      </c>
      <c r="I521" s="22" t="s">
        <v>20079</v>
      </c>
      <c r="J521" s="23">
        <v>44966.743946759256</v>
      </c>
      <c r="K521" s="24" t="s">
        <v>20202</v>
      </c>
      <c r="L521" s="24">
        <v>44966.743946759256</v>
      </c>
      <c r="M521" s="25" t="s">
        <v>20275</v>
      </c>
      <c r="N521" s="21" t="s">
        <v>61</v>
      </c>
      <c r="O521" s="21" t="s">
        <v>205</v>
      </c>
      <c r="P521" s="26">
        <v>32</v>
      </c>
      <c r="Q521" s="21" t="s">
        <v>333</v>
      </c>
      <c r="R521" s="21" t="s">
        <v>82</v>
      </c>
      <c r="S521" s="21" t="s">
        <v>3072</v>
      </c>
      <c r="T521" s="21">
        <v>21</v>
      </c>
      <c r="U521" s="21" t="s">
        <v>154</v>
      </c>
      <c r="V521" s="21">
        <v>3602888147</v>
      </c>
      <c r="W521" s="21" t="s">
        <v>123</v>
      </c>
      <c r="X521" s="22" t="s">
        <v>306</v>
      </c>
      <c r="Y521" s="21" t="s">
        <v>109</v>
      </c>
      <c r="Z521" s="21" t="s">
        <v>564</v>
      </c>
      <c r="AA521" s="21">
        <v>4</v>
      </c>
      <c r="AB521" s="21">
        <v>32979.47</v>
      </c>
      <c r="AC521" s="21" t="s">
        <v>241</v>
      </c>
    </row>
    <row r="522" spans="1:29" ht="13.2" x14ac:dyDescent="0.25">
      <c r="A522" s="15" t="s">
        <v>3074</v>
      </c>
      <c r="B522" s="15" t="s">
        <v>267</v>
      </c>
      <c r="C522" s="16" t="s">
        <v>544</v>
      </c>
      <c r="D522" s="15" t="s">
        <v>36</v>
      </c>
      <c r="E522" s="15" t="s">
        <v>149</v>
      </c>
      <c r="F522" s="15">
        <v>7137</v>
      </c>
      <c r="G522" s="15" t="s">
        <v>20070</v>
      </c>
      <c r="H522" s="16">
        <v>46.884931000000002</v>
      </c>
      <c r="I522" s="16">
        <v>-102.82297800000001</v>
      </c>
      <c r="J522" s="17">
        <v>44649.263518518521</v>
      </c>
      <c r="K522" s="18" t="s">
        <v>20190</v>
      </c>
      <c r="L522" s="18">
        <v>44649.263518518521</v>
      </c>
      <c r="M522" s="19" t="s">
        <v>20268</v>
      </c>
      <c r="N522" s="15" t="s">
        <v>249</v>
      </c>
      <c r="O522" s="15" t="s">
        <v>44</v>
      </c>
      <c r="P522" s="20">
        <v>49</v>
      </c>
      <c r="Q522" s="15" t="s">
        <v>154</v>
      </c>
      <c r="R522" s="15" t="s">
        <v>66</v>
      </c>
      <c r="S522" s="15" t="s">
        <v>864</v>
      </c>
      <c r="T522" s="15">
        <v>75</v>
      </c>
      <c r="U522" s="15" t="s">
        <v>71</v>
      </c>
      <c r="V522" s="15"/>
      <c r="W522" s="15" t="s">
        <v>142</v>
      </c>
      <c r="X522" s="16" t="s">
        <v>240</v>
      </c>
      <c r="Y522" s="15" t="s">
        <v>214</v>
      </c>
      <c r="Z522" s="15" t="s">
        <v>564</v>
      </c>
      <c r="AA522" s="15">
        <v>1</v>
      </c>
      <c r="AB522" s="15">
        <v>49641.81</v>
      </c>
      <c r="AC522" s="15" t="s">
        <v>241</v>
      </c>
    </row>
    <row r="523" spans="1:29" ht="13.2" x14ac:dyDescent="0.25">
      <c r="A523" s="21" t="s">
        <v>3078</v>
      </c>
      <c r="B523" s="21" t="s">
        <v>848</v>
      </c>
      <c r="C523" s="22" t="s">
        <v>20065</v>
      </c>
      <c r="D523" s="21" t="s">
        <v>219</v>
      </c>
      <c r="E523" s="21" t="s">
        <v>58</v>
      </c>
      <c r="F523" s="21">
        <v>6605</v>
      </c>
      <c r="G523" s="21" t="s">
        <v>20076</v>
      </c>
      <c r="H523" s="22">
        <v>32.685568000000004</v>
      </c>
      <c r="I523" s="22">
        <v>-105.89892500000001</v>
      </c>
      <c r="J523" s="23">
        <v>44497.03533564815</v>
      </c>
      <c r="K523" s="24" t="s">
        <v>20180</v>
      </c>
      <c r="L523" s="24">
        <v>44497.03533564815</v>
      </c>
      <c r="M523" s="25" t="s">
        <v>20327</v>
      </c>
      <c r="N523" s="21" t="s">
        <v>436</v>
      </c>
      <c r="O523" s="21" t="s">
        <v>64</v>
      </c>
      <c r="P523" s="26">
        <v>70</v>
      </c>
      <c r="Q523" s="21" t="s">
        <v>65</v>
      </c>
      <c r="R523" s="21" t="s">
        <v>185</v>
      </c>
      <c r="S523" s="21" t="s">
        <v>3081</v>
      </c>
      <c r="T523" s="21">
        <v>32</v>
      </c>
      <c r="U523" s="21" t="s">
        <v>333</v>
      </c>
      <c r="V523" s="21" t="s">
        <v>3082</v>
      </c>
      <c r="W523" s="21" t="s">
        <v>174</v>
      </c>
      <c r="X523" s="22" t="s">
        <v>213</v>
      </c>
      <c r="Y523" s="21" t="s">
        <v>71</v>
      </c>
      <c r="Z523" s="21" t="s">
        <v>348</v>
      </c>
      <c r="AA523" s="21">
        <v>3</v>
      </c>
      <c r="AB523" s="21">
        <v>964.14</v>
      </c>
      <c r="AC523" s="21" t="s">
        <v>241</v>
      </c>
    </row>
    <row r="524" spans="1:29" ht="13.2" x14ac:dyDescent="0.25">
      <c r="A524" s="15" t="s">
        <v>3084</v>
      </c>
      <c r="B524" s="15" t="s">
        <v>551</v>
      </c>
      <c r="C524" s="16" t="s">
        <v>340</v>
      </c>
      <c r="D524" s="15" t="s">
        <v>191</v>
      </c>
      <c r="E524" s="15" t="s">
        <v>202</v>
      </c>
      <c r="F524" s="15">
        <v>7472</v>
      </c>
      <c r="G524" s="15" t="s">
        <v>20071</v>
      </c>
      <c r="H524" s="16">
        <v>46.613270999999997</v>
      </c>
      <c r="I524" s="16">
        <v>-91.780878999999999</v>
      </c>
      <c r="J524" s="17">
        <v>45598.292870370373</v>
      </c>
      <c r="K524" s="18" t="s">
        <v>20200</v>
      </c>
      <c r="L524" s="18">
        <v>45598.292870370373</v>
      </c>
      <c r="M524" s="19" t="s">
        <v>20336</v>
      </c>
      <c r="N524" s="15" t="s">
        <v>136</v>
      </c>
      <c r="O524" s="15" t="s">
        <v>356</v>
      </c>
      <c r="P524" s="20">
        <v>36</v>
      </c>
      <c r="Q524" s="15" t="s">
        <v>333</v>
      </c>
      <c r="R524" s="15" t="s">
        <v>66</v>
      </c>
      <c r="S524" s="15" t="s">
        <v>3087</v>
      </c>
      <c r="T524" s="15">
        <v>32</v>
      </c>
      <c r="U524" s="15" t="s">
        <v>50</v>
      </c>
      <c r="V524" s="15">
        <v>6156381457</v>
      </c>
      <c r="W524" s="15" t="s">
        <v>71</v>
      </c>
      <c r="X524" s="16" t="s">
        <v>213</v>
      </c>
      <c r="Y524" s="15" t="s">
        <v>52</v>
      </c>
      <c r="Z524" s="15" t="s">
        <v>348</v>
      </c>
      <c r="AA524" s="15">
        <v>0</v>
      </c>
      <c r="AB524" s="15">
        <v>41484.25</v>
      </c>
      <c r="AC524" s="15" t="s">
        <v>241</v>
      </c>
    </row>
    <row r="525" spans="1:29" ht="13.2" x14ac:dyDescent="0.25">
      <c r="A525" s="21" t="s">
        <v>3089</v>
      </c>
      <c r="B525" s="21" t="s">
        <v>1859</v>
      </c>
      <c r="C525" s="22" t="s">
        <v>364</v>
      </c>
      <c r="D525" s="21" t="s">
        <v>36</v>
      </c>
      <c r="E525" s="21" t="s">
        <v>409</v>
      </c>
      <c r="F525" s="21">
        <v>1887</v>
      </c>
      <c r="G525" s="21" t="s">
        <v>20078</v>
      </c>
      <c r="H525" s="22">
        <v>41.953167000000001</v>
      </c>
      <c r="I525" s="22">
        <v>-95.458106999999998</v>
      </c>
      <c r="J525" s="23">
        <v>43524.25277777778</v>
      </c>
      <c r="K525" s="24" t="s">
        <v>20190</v>
      </c>
      <c r="L525" s="24">
        <v>43524.25277777778</v>
      </c>
      <c r="M525" s="25" t="s">
        <v>20251</v>
      </c>
      <c r="N525" s="21" t="s">
        <v>43</v>
      </c>
      <c r="O525" s="21" t="s">
        <v>102</v>
      </c>
      <c r="P525" s="26">
        <v>43</v>
      </c>
      <c r="Q525" s="21" t="s">
        <v>154</v>
      </c>
      <c r="R525" s="21" t="s">
        <v>66</v>
      </c>
      <c r="S525" s="21" t="s">
        <v>2230</v>
      </c>
      <c r="T525" s="21">
        <v>55</v>
      </c>
      <c r="U525" s="21" t="s">
        <v>50</v>
      </c>
      <c r="V525" s="21" t="s">
        <v>3092</v>
      </c>
      <c r="W525" s="21" t="s">
        <v>51</v>
      </c>
      <c r="X525" s="22" t="s">
        <v>213</v>
      </c>
      <c r="Y525" s="21" t="s">
        <v>125</v>
      </c>
      <c r="Z525" s="21" t="s">
        <v>564</v>
      </c>
      <c r="AA525" s="21">
        <v>4</v>
      </c>
      <c r="AB525" s="21">
        <v>3890.15</v>
      </c>
      <c r="AC525" s="21" t="s">
        <v>229</v>
      </c>
    </row>
    <row r="526" spans="1:29" ht="13.2" x14ac:dyDescent="0.25">
      <c r="A526" s="15" t="s">
        <v>3094</v>
      </c>
      <c r="B526" s="15" t="s">
        <v>1011</v>
      </c>
      <c r="C526" s="16" t="s">
        <v>113</v>
      </c>
      <c r="D526" s="15" t="s">
        <v>98</v>
      </c>
      <c r="E526" s="15" t="s">
        <v>58</v>
      </c>
      <c r="F526" s="15">
        <v>9744</v>
      </c>
      <c r="G526" s="15" t="s">
        <v>20078</v>
      </c>
      <c r="H526" s="16">
        <v>31.465364000000001</v>
      </c>
      <c r="I526" s="16">
        <v>-78.13982</v>
      </c>
      <c r="J526" s="17">
        <v>44350.518229166664</v>
      </c>
      <c r="K526" s="18" t="s">
        <v>20211</v>
      </c>
      <c r="L526" s="18">
        <v>44350.518229166664</v>
      </c>
      <c r="M526" s="19" t="s">
        <v>20264</v>
      </c>
      <c r="N526" s="15" t="s">
        <v>436</v>
      </c>
      <c r="O526" s="15" t="s">
        <v>314</v>
      </c>
      <c r="P526" s="20">
        <v>32</v>
      </c>
      <c r="Q526" s="15" t="s">
        <v>154</v>
      </c>
      <c r="R526" s="15" t="s">
        <v>82</v>
      </c>
      <c r="S526" s="15" t="s">
        <v>3096</v>
      </c>
      <c r="T526" s="15">
        <v>57</v>
      </c>
      <c r="U526" s="15" t="s">
        <v>50</v>
      </c>
      <c r="V526" s="15">
        <v>7399427081</v>
      </c>
      <c r="W526" s="15" t="s">
        <v>51</v>
      </c>
      <c r="X526" s="16" t="s">
        <v>306</v>
      </c>
      <c r="Y526" s="15" t="s">
        <v>125</v>
      </c>
      <c r="Z526" s="15" t="s">
        <v>126</v>
      </c>
      <c r="AA526" s="15">
        <v>2</v>
      </c>
      <c r="AB526" s="15">
        <v>17024.62</v>
      </c>
      <c r="AC526" s="15" t="s">
        <v>241</v>
      </c>
    </row>
    <row r="527" spans="1:29" ht="13.2" x14ac:dyDescent="0.25">
      <c r="A527" s="21" t="s">
        <v>3098</v>
      </c>
      <c r="B527" s="21" t="s">
        <v>128</v>
      </c>
      <c r="C527" s="22" t="s">
        <v>544</v>
      </c>
      <c r="D527" s="21" t="s">
        <v>77</v>
      </c>
      <c r="E527" s="21" t="s">
        <v>58</v>
      </c>
      <c r="F527" s="21">
        <v>1760</v>
      </c>
      <c r="G527" s="21" t="s">
        <v>20078</v>
      </c>
      <c r="H527" s="22">
        <v>43.216152000000001</v>
      </c>
      <c r="I527" s="22">
        <v>-104.502548</v>
      </c>
      <c r="J527" s="23">
        <v>44764.224328703705</v>
      </c>
      <c r="K527" s="24" t="s">
        <v>20182</v>
      </c>
      <c r="L527" s="24">
        <v>44764.224328703705</v>
      </c>
      <c r="M527" s="25" t="s">
        <v>20199</v>
      </c>
      <c r="N527" s="21" t="s">
        <v>44</v>
      </c>
      <c r="O527" s="21" t="s">
        <v>85</v>
      </c>
      <c r="P527" s="26">
        <v>66</v>
      </c>
      <c r="Q527" s="21" t="s">
        <v>65</v>
      </c>
      <c r="R527" s="21" t="s">
        <v>82</v>
      </c>
      <c r="S527" s="21" t="s">
        <v>3100</v>
      </c>
      <c r="T527" s="21">
        <v>17</v>
      </c>
      <c r="U527" s="21" t="s">
        <v>333</v>
      </c>
      <c r="V527" s="21" t="s">
        <v>3101</v>
      </c>
      <c r="W527" s="21" t="s">
        <v>174</v>
      </c>
      <c r="X527" s="22" t="s">
        <v>306</v>
      </c>
      <c r="Y527" s="21" t="s">
        <v>125</v>
      </c>
      <c r="Z527" s="21" t="s">
        <v>126</v>
      </c>
      <c r="AA527" s="21">
        <v>2</v>
      </c>
      <c r="AB527" s="21">
        <v>0</v>
      </c>
      <c r="AC527" s="21" t="s">
        <v>229</v>
      </c>
    </row>
    <row r="528" spans="1:29" ht="13.2" x14ac:dyDescent="0.25">
      <c r="A528" s="15" t="s">
        <v>3103</v>
      </c>
      <c r="B528" s="15" t="s">
        <v>1069</v>
      </c>
      <c r="C528" s="16" t="s">
        <v>20065</v>
      </c>
      <c r="D528" s="15" t="s">
        <v>36</v>
      </c>
      <c r="E528" s="15" t="s">
        <v>131</v>
      </c>
      <c r="F528" s="15">
        <v>2302</v>
      </c>
      <c r="G528" s="15" t="s">
        <v>20075</v>
      </c>
      <c r="H528" s="16">
        <v>45.026682000000001</v>
      </c>
      <c r="I528" s="16">
        <v>-85.638931999999997</v>
      </c>
      <c r="J528" s="17">
        <v>45397.174039351848</v>
      </c>
      <c r="K528" s="18" t="s">
        <v>20188</v>
      </c>
      <c r="L528" s="18">
        <v>45397.174039351848</v>
      </c>
      <c r="M528" s="19" t="s">
        <v>20280</v>
      </c>
      <c r="N528" s="15" t="s">
        <v>61</v>
      </c>
      <c r="O528" s="15" t="s">
        <v>346</v>
      </c>
      <c r="P528" s="20">
        <v>44</v>
      </c>
      <c r="Q528" s="15" t="s">
        <v>333</v>
      </c>
      <c r="R528" s="15" t="s">
        <v>185</v>
      </c>
      <c r="S528" s="15" t="s">
        <v>3106</v>
      </c>
      <c r="T528" s="15">
        <v>43</v>
      </c>
      <c r="U528" s="15" t="s">
        <v>154</v>
      </c>
      <c r="V528" s="15" t="s">
        <v>3107</v>
      </c>
      <c r="W528" s="15" t="s">
        <v>174</v>
      </c>
      <c r="X528" s="16" t="s">
        <v>306</v>
      </c>
      <c r="Y528" s="15" t="s">
        <v>71</v>
      </c>
      <c r="Z528" s="15" t="s">
        <v>53</v>
      </c>
      <c r="AA528" s="15">
        <v>3</v>
      </c>
      <c r="AB528" s="15">
        <v>19815.400000000001</v>
      </c>
      <c r="AC528" s="15" t="s">
        <v>241</v>
      </c>
    </row>
    <row r="529" spans="1:29" ht="13.2" x14ac:dyDescent="0.25">
      <c r="A529" s="21" t="s">
        <v>3109</v>
      </c>
      <c r="B529" s="21" t="s">
        <v>515</v>
      </c>
      <c r="C529" s="22" t="s">
        <v>340</v>
      </c>
      <c r="D529" s="21" t="s">
        <v>77</v>
      </c>
      <c r="E529" s="21" t="s">
        <v>37</v>
      </c>
      <c r="F529" s="21">
        <v>6894</v>
      </c>
      <c r="G529" s="21" t="s">
        <v>20074</v>
      </c>
      <c r="H529" s="22">
        <v>37.288536000000001</v>
      </c>
      <c r="I529" s="22">
        <v>-76.929989000000006</v>
      </c>
      <c r="J529" s="23">
        <v>44262.686261574076</v>
      </c>
      <c r="K529" s="24" t="s">
        <v>20217</v>
      </c>
      <c r="L529" s="24">
        <v>44262.686261574076</v>
      </c>
      <c r="M529" s="25" t="s">
        <v>20334</v>
      </c>
      <c r="N529" s="21" t="s">
        <v>285</v>
      </c>
      <c r="O529" s="21" t="s">
        <v>85</v>
      </c>
      <c r="P529" s="26">
        <v>36</v>
      </c>
      <c r="Q529" s="21" t="s">
        <v>50</v>
      </c>
      <c r="R529" s="21" t="s">
        <v>236</v>
      </c>
      <c r="S529" s="21" t="s">
        <v>3112</v>
      </c>
      <c r="T529" s="21">
        <v>47</v>
      </c>
      <c r="U529" s="21" t="s">
        <v>50</v>
      </c>
      <c r="V529" s="21">
        <v>3338453986</v>
      </c>
      <c r="W529" s="21" t="s">
        <v>123</v>
      </c>
      <c r="X529" s="22" t="s">
        <v>213</v>
      </c>
      <c r="Y529" s="21" t="s">
        <v>109</v>
      </c>
      <c r="Z529" s="21" t="s">
        <v>348</v>
      </c>
      <c r="AA529" s="21">
        <v>4</v>
      </c>
      <c r="AB529" s="21">
        <v>0</v>
      </c>
      <c r="AC529" s="21" t="s">
        <v>241</v>
      </c>
    </row>
    <row r="530" spans="1:29" ht="13.2" x14ac:dyDescent="0.25">
      <c r="A530" s="15" t="s">
        <v>3114</v>
      </c>
      <c r="B530" s="15" t="s">
        <v>774</v>
      </c>
      <c r="C530" s="16" t="s">
        <v>401</v>
      </c>
      <c r="D530" s="15" t="s">
        <v>201</v>
      </c>
      <c r="E530" s="15" t="s">
        <v>164</v>
      </c>
      <c r="F530" s="15">
        <v>1782</v>
      </c>
      <c r="G530" s="15" t="s">
        <v>20076</v>
      </c>
      <c r="H530" s="16">
        <v>31.309657000000001</v>
      </c>
      <c r="I530" s="16">
        <v>-77.579381999999995</v>
      </c>
      <c r="J530" s="17">
        <v>45220.076527777775</v>
      </c>
      <c r="K530" s="18" t="s">
        <v>20220</v>
      </c>
      <c r="L530" s="18">
        <v>45220.076527777775</v>
      </c>
      <c r="M530" s="19" t="s">
        <v>20237</v>
      </c>
      <c r="N530" s="15" t="s">
        <v>44</v>
      </c>
      <c r="O530" s="15" t="s">
        <v>117</v>
      </c>
      <c r="P530" s="20">
        <v>19</v>
      </c>
      <c r="Q530" s="15" t="s">
        <v>71</v>
      </c>
      <c r="R530" s="15" t="s">
        <v>236</v>
      </c>
      <c r="S530" s="15" t="s">
        <v>3116</v>
      </c>
      <c r="T530" s="15">
        <v>67</v>
      </c>
      <c r="U530" s="15" t="s">
        <v>65</v>
      </c>
      <c r="V530" s="15" t="s">
        <v>3117</v>
      </c>
      <c r="W530" s="15" t="s">
        <v>51</v>
      </c>
      <c r="X530" s="16" t="s">
        <v>306</v>
      </c>
      <c r="Y530" s="15" t="s">
        <v>214</v>
      </c>
      <c r="Z530" s="15" t="s">
        <v>71</v>
      </c>
      <c r="AA530" s="15">
        <v>4</v>
      </c>
      <c r="AB530" s="15">
        <v>7252.19</v>
      </c>
      <c r="AC530" s="15" t="s">
        <v>229</v>
      </c>
    </row>
    <row r="531" spans="1:29" ht="13.2" x14ac:dyDescent="0.25">
      <c r="A531" s="21" t="s">
        <v>3119</v>
      </c>
      <c r="B531" s="21" t="s">
        <v>2335</v>
      </c>
      <c r="C531" s="22" t="s">
        <v>20067</v>
      </c>
      <c r="D531" s="21" t="s">
        <v>201</v>
      </c>
      <c r="E531" s="21" t="s">
        <v>149</v>
      </c>
      <c r="F531" s="21">
        <v>2309</v>
      </c>
      <c r="G531" s="21" t="s">
        <v>20070</v>
      </c>
      <c r="H531" s="22">
        <v>45.511902999999997</v>
      </c>
      <c r="I531" s="22">
        <v>83.430300000000003</v>
      </c>
      <c r="J531" s="23">
        <v>45484.86613425926</v>
      </c>
      <c r="K531" s="24" t="s">
        <v>20178</v>
      </c>
      <c r="L531" s="24">
        <v>45484.86613425926</v>
      </c>
      <c r="M531" s="25" t="s">
        <v>20232</v>
      </c>
      <c r="N531" s="21" t="s">
        <v>331</v>
      </c>
      <c r="O531" s="21" t="s">
        <v>137</v>
      </c>
      <c r="P531" s="26">
        <v>36</v>
      </c>
      <c r="Q531" s="21" t="s">
        <v>71</v>
      </c>
      <c r="R531" s="21" t="s">
        <v>71</v>
      </c>
      <c r="S531" s="21" t="s">
        <v>3121</v>
      </c>
      <c r="T531" s="21">
        <v>86</v>
      </c>
      <c r="U531" s="21" t="s">
        <v>333</v>
      </c>
      <c r="V531" s="21" t="s">
        <v>3122</v>
      </c>
      <c r="W531" s="21" t="s">
        <v>123</v>
      </c>
      <c r="X531" s="22" t="s">
        <v>71</v>
      </c>
      <c r="Y531" s="21" t="s">
        <v>71</v>
      </c>
      <c r="Z531" s="21" t="s">
        <v>564</v>
      </c>
      <c r="AA531" s="21">
        <v>2</v>
      </c>
      <c r="AB531" s="21">
        <v>19318.310000000001</v>
      </c>
      <c r="AC531" s="21" t="s">
        <v>241</v>
      </c>
    </row>
    <row r="532" spans="1:29" ht="13.2" x14ac:dyDescent="0.25">
      <c r="A532" s="15" t="s">
        <v>3124</v>
      </c>
      <c r="B532" s="15" t="s">
        <v>848</v>
      </c>
      <c r="C532" s="16" t="s">
        <v>20066</v>
      </c>
      <c r="D532" s="15" t="s">
        <v>201</v>
      </c>
      <c r="E532" s="15" t="s">
        <v>149</v>
      </c>
      <c r="F532" s="15">
        <v>8735</v>
      </c>
      <c r="G532" s="15" t="s">
        <v>20069</v>
      </c>
      <c r="H532" s="16">
        <v>36.749586000000001</v>
      </c>
      <c r="I532" s="16">
        <v>-95.140294999999995</v>
      </c>
      <c r="J532" s="17">
        <v>44199.706354166665</v>
      </c>
      <c r="K532" s="18" t="s">
        <v>20217</v>
      </c>
      <c r="L532" s="18">
        <v>44199.706354166665</v>
      </c>
      <c r="M532" s="19" t="s">
        <v>20325</v>
      </c>
      <c r="N532" s="15" t="s">
        <v>293</v>
      </c>
      <c r="O532" s="15" t="s">
        <v>137</v>
      </c>
      <c r="P532" s="20">
        <v>28</v>
      </c>
      <c r="Q532" s="15" t="s">
        <v>154</v>
      </c>
      <c r="R532" s="15" t="s">
        <v>71</v>
      </c>
      <c r="S532" s="15" t="s">
        <v>3126</v>
      </c>
      <c r="T532" s="15">
        <v>21</v>
      </c>
      <c r="U532" s="15" t="s">
        <v>154</v>
      </c>
      <c r="V532" s="15" t="s">
        <v>3127</v>
      </c>
      <c r="W532" s="15" t="s">
        <v>123</v>
      </c>
      <c r="X532" s="16" t="s">
        <v>240</v>
      </c>
      <c r="Y532" s="15" t="s">
        <v>125</v>
      </c>
      <c r="Z532" s="15" t="s">
        <v>564</v>
      </c>
      <c r="AA532" s="15">
        <v>2</v>
      </c>
      <c r="AB532" s="15">
        <v>21926.09</v>
      </c>
      <c r="AC532" s="15" t="s">
        <v>229</v>
      </c>
    </row>
    <row r="533" spans="1:29" ht="13.2" x14ac:dyDescent="0.25">
      <c r="A533" s="21" t="s">
        <v>3129</v>
      </c>
      <c r="B533" s="21" t="s">
        <v>1069</v>
      </c>
      <c r="C533" s="22" t="s">
        <v>340</v>
      </c>
      <c r="D533" s="21" t="s">
        <v>36</v>
      </c>
      <c r="E533" s="21" t="s">
        <v>164</v>
      </c>
      <c r="F533" s="21">
        <v>7472</v>
      </c>
      <c r="G533" s="21" t="s">
        <v>20076</v>
      </c>
      <c r="H533" s="22">
        <v>46.621282000000001</v>
      </c>
      <c r="I533" s="22">
        <v>-77.003922000000003</v>
      </c>
      <c r="J533" s="23">
        <v>44771.1875</v>
      </c>
      <c r="K533" s="24" t="s">
        <v>20188</v>
      </c>
      <c r="L533" s="24">
        <v>44771.1875</v>
      </c>
      <c r="M533" s="25" t="s">
        <v>20292</v>
      </c>
      <c r="N533" s="21" t="s">
        <v>474</v>
      </c>
      <c r="O533" s="21" t="s">
        <v>194</v>
      </c>
      <c r="P533" s="26">
        <v>55</v>
      </c>
      <c r="Q533" s="21" t="s">
        <v>154</v>
      </c>
      <c r="R533" s="21" t="s">
        <v>236</v>
      </c>
      <c r="S533" s="21" t="s">
        <v>3133</v>
      </c>
      <c r="T533" s="21">
        <v>43</v>
      </c>
      <c r="U533" s="21" t="s">
        <v>154</v>
      </c>
      <c r="V533" s="21" t="s">
        <v>3134</v>
      </c>
      <c r="W533" s="21" t="s">
        <v>255</v>
      </c>
      <c r="X533" s="22" t="s">
        <v>306</v>
      </c>
      <c r="Y533" s="21" t="s">
        <v>52</v>
      </c>
      <c r="Z533" s="21" t="s">
        <v>126</v>
      </c>
      <c r="AA533" s="21">
        <v>2</v>
      </c>
      <c r="AB533" s="21">
        <v>48702.720000000001</v>
      </c>
      <c r="AC533" s="21" t="s">
        <v>241</v>
      </c>
    </row>
    <row r="534" spans="1:29" ht="13.2" x14ac:dyDescent="0.25">
      <c r="A534" s="15" t="s">
        <v>3136</v>
      </c>
      <c r="B534" s="15" t="s">
        <v>1011</v>
      </c>
      <c r="C534" s="16" t="s">
        <v>340</v>
      </c>
      <c r="D534" s="15" t="s">
        <v>36</v>
      </c>
      <c r="E534" s="15" t="s">
        <v>131</v>
      </c>
      <c r="F534" s="15">
        <v>9619</v>
      </c>
      <c r="G534" s="15" t="s">
        <v>20070</v>
      </c>
      <c r="H534" s="16">
        <v>30.065840000000001</v>
      </c>
      <c r="I534" s="16">
        <v>-89.623806000000002</v>
      </c>
      <c r="J534" s="17">
        <v>43347.1409375</v>
      </c>
      <c r="K534" s="18" t="s">
        <v>20198</v>
      </c>
      <c r="L534" s="18">
        <v>43347.1409375</v>
      </c>
      <c r="M534" s="19" t="s">
        <v>20248</v>
      </c>
      <c r="N534" s="15" t="s">
        <v>156</v>
      </c>
      <c r="O534" s="15" t="s">
        <v>205</v>
      </c>
      <c r="P534" s="20">
        <v>49</v>
      </c>
      <c r="Q534" s="15" t="s">
        <v>333</v>
      </c>
      <c r="R534" s="15" t="s">
        <v>65</v>
      </c>
      <c r="S534" s="15" t="s">
        <v>3138</v>
      </c>
      <c r="T534" s="15">
        <v>30</v>
      </c>
      <c r="U534" s="15" t="s">
        <v>333</v>
      </c>
      <c r="V534" s="15"/>
      <c r="W534" s="15" t="s">
        <v>123</v>
      </c>
      <c r="X534" s="16" t="s">
        <v>108</v>
      </c>
      <c r="Y534" s="15" t="s">
        <v>297</v>
      </c>
      <c r="Z534" s="15" t="s">
        <v>348</v>
      </c>
      <c r="AA534" s="15">
        <v>0</v>
      </c>
      <c r="AB534" s="15">
        <v>341.13</v>
      </c>
      <c r="AC534" s="15" t="s">
        <v>229</v>
      </c>
    </row>
    <row r="535" spans="1:29" ht="13.2" x14ac:dyDescent="0.25">
      <c r="A535" s="21" t="s">
        <v>3140</v>
      </c>
      <c r="B535" s="21" t="s">
        <v>752</v>
      </c>
      <c r="C535" s="22" t="s">
        <v>129</v>
      </c>
      <c r="D535" s="21" t="s">
        <v>77</v>
      </c>
      <c r="E535" s="21" t="s">
        <v>149</v>
      </c>
      <c r="F535" s="21">
        <v>193</v>
      </c>
      <c r="G535" s="21" t="s">
        <v>20076</v>
      </c>
      <c r="H535" s="22">
        <v>42.234678000000002</v>
      </c>
      <c r="I535" s="22">
        <v>-87.310264000000004</v>
      </c>
      <c r="J535" s="23">
        <v>43430.1405787037</v>
      </c>
      <c r="K535" s="24" t="s">
        <v>20198</v>
      </c>
      <c r="L535" s="24">
        <v>43430.1405787037</v>
      </c>
      <c r="M535" s="25" t="s">
        <v>20328</v>
      </c>
      <c r="N535" s="21" t="s">
        <v>44</v>
      </c>
      <c r="O535" s="21" t="s">
        <v>85</v>
      </c>
      <c r="P535" s="26">
        <v>36</v>
      </c>
      <c r="Q535" s="21" t="s">
        <v>333</v>
      </c>
      <c r="R535" s="21" t="s">
        <v>71</v>
      </c>
      <c r="S535" s="21" t="s">
        <v>1052</v>
      </c>
      <c r="T535" s="21">
        <v>65</v>
      </c>
      <c r="U535" s="21" t="s">
        <v>333</v>
      </c>
      <c r="V535" s="21"/>
      <c r="W535" s="21" t="s">
        <v>142</v>
      </c>
      <c r="X535" s="22" t="s">
        <v>306</v>
      </c>
      <c r="Y535" s="21" t="s">
        <v>214</v>
      </c>
      <c r="Z535" s="21" t="s">
        <v>53</v>
      </c>
      <c r="AA535" s="21">
        <v>0</v>
      </c>
      <c r="AB535" s="21">
        <v>44291.15</v>
      </c>
      <c r="AC535" s="21" t="s">
        <v>229</v>
      </c>
    </row>
    <row r="536" spans="1:29" ht="13.2" x14ac:dyDescent="0.25">
      <c r="A536" s="15" t="s">
        <v>3144</v>
      </c>
      <c r="B536" s="15" t="s">
        <v>530</v>
      </c>
      <c r="C536" s="16" t="s">
        <v>544</v>
      </c>
      <c r="D536" s="15" t="s">
        <v>98</v>
      </c>
      <c r="E536" s="15" t="s">
        <v>131</v>
      </c>
      <c r="F536" s="15">
        <v>4414</v>
      </c>
      <c r="G536" s="15" t="s">
        <v>20077</v>
      </c>
      <c r="H536" s="16" t="s">
        <v>20079</v>
      </c>
      <c r="I536" s="16">
        <v>-113.33675700000001</v>
      </c>
      <c r="J536" s="17">
        <v>45366.67701388889</v>
      </c>
      <c r="K536" s="18" t="s">
        <v>20217</v>
      </c>
      <c r="L536" s="18">
        <v>45366.67701388889</v>
      </c>
      <c r="M536" s="19" t="s">
        <v>20337</v>
      </c>
      <c r="N536" s="15" t="s">
        <v>153</v>
      </c>
      <c r="O536" s="15" t="s">
        <v>194</v>
      </c>
      <c r="P536" s="20">
        <v>70</v>
      </c>
      <c r="Q536" s="15" t="s">
        <v>333</v>
      </c>
      <c r="R536" s="15" t="s">
        <v>185</v>
      </c>
      <c r="S536" s="15" t="s">
        <v>3146</v>
      </c>
      <c r="T536" s="15">
        <v>70</v>
      </c>
      <c r="U536" s="15" t="s">
        <v>333</v>
      </c>
      <c r="V536" s="15" t="s">
        <v>3147</v>
      </c>
      <c r="W536" s="15" t="s">
        <v>51</v>
      </c>
      <c r="X536" s="16" t="s">
        <v>71</v>
      </c>
      <c r="Y536" s="15" t="s">
        <v>214</v>
      </c>
      <c r="Z536" s="15" t="s">
        <v>71</v>
      </c>
      <c r="AA536" s="15">
        <v>2</v>
      </c>
      <c r="AB536" s="15">
        <v>12435.79</v>
      </c>
      <c r="AC536" s="15" t="s">
        <v>229</v>
      </c>
    </row>
    <row r="537" spans="1:29" ht="13.2" x14ac:dyDescent="0.25">
      <c r="A537" s="21" t="s">
        <v>3149</v>
      </c>
      <c r="B537" s="21" t="s">
        <v>1011</v>
      </c>
      <c r="C537" s="22" t="s">
        <v>20065</v>
      </c>
      <c r="D537" s="21" t="s">
        <v>130</v>
      </c>
      <c r="E537" s="21" t="s">
        <v>114</v>
      </c>
      <c r="F537" s="21">
        <v>4312</v>
      </c>
      <c r="G537" s="21" t="s">
        <v>20076</v>
      </c>
      <c r="H537" s="22" t="s">
        <v>20079</v>
      </c>
      <c r="I537" s="22">
        <v>-114.943828</v>
      </c>
      <c r="J537" s="23">
        <v>45099.119606481479</v>
      </c>
      <c r="K537" s="24" t="s">
        <v>20186</v>
      </c>
      <c r="L537" s="24">
        <v>45099.119606481479</v>
      </c>
      <c r="M537" s="25" t="s">
        <v>20261</v>
      </c>
      <c r="N537" s="21" t="s">
        <v>436</v>
      </c>
      <c r="O537" s="21" t="s">
        <v>475</v>
      </c>
      <c r="P537" s="26">
        <v>15</v>
      </c>
      <c r="Q537" s="21" t="s">
        <v>154</v>
      </c>
      <c r="R537" s="21" t="s">
        <v>82</v>
      </c>
      <c r="S537" s="21" t="s">
        <v>1717</v>
      </c>
      <c r="T537" s="21">
        <v>52</v>
      </c>
      <c r="U537" s="21" t="s">
        <v>333</v>
      </c>
      <c r="V537" s="21" t="s">
        <v>3152</v>
      </c>
      <c r="W537" s="21" t="s">
        <v>51</v>
      </c>
      <c r="X537" s="22" t="s">
        <v>213</v>
      </c>
      <c r="Y537" s="21" t="s">
        <v>109</v>
      </c>
      <c r="Z537" s="21" t="s">
        <v>53</v>
      </c>
      <c r="AA537" s="21">
        <v>0</v>
      </c>
      <c r="AB537" s="21">
        <v>36755.89</v>
      </c>
      <c r="AC537" s="21" t="s">
        <v>229</v>
      </c>
    </row>
    <row r="538" spans="1:29" ht="13.2" x14ac:dyDescent="0.25">
      <c r="A538" s="15" t="s">
        <v>3153</v>
      </c>
      <c r="B538" s="15" t="s">
        <v>631</v>
      </c>
      <c r="C538" s="16" t="s">
        <v>20065</v>
      </c>
      <c r="D538" s="15" t="s">
        <v>130</v>
      </c>
      <c r="E538" s="15" t="s">
        <v>114</v>
      </c>
      <c r="F538" s="15">
        <v>283</v>
      </c>
      <c r="G538" s="15" t="s">
        <v>20077</v>
      </c>
      <c r="H538" s="16">
        <v>41.733820999999999</v>
      </c>
      <c r="I538" s="16">
        <v>84.519900000000007</v>
      </c>
      <c r="J538" s="17">
        <v>45470.627592592595</v>
      </c>
      <c r="K538" s="18" t="s">
        <v>20176</v>
      </c>
      <c r="L538" s="18">
        <v>45470.627592592595</v>
      </c>
      <c r="M538" s="19" t="s">
        <v>20228</v>
      </c>
      <c r="N538" s="15" t="s">
        <v>182</v>
      </c>
      <c r="O538" s="15" t="s">
        <v>283</v>
      </c>
      <c r="P538" s="20">
        <v>64</v>
      </c>
      <c r="Q538" s="15" t="s">
        <v>333</v>
      </c>
      <c r="R538" s="15" t="s">
        <v>185</v>
      </c>
      <c r="S538" s="15" t="s">
        <v>811</v>
      </c>
      <c r="T538" s="15">
        <v>49</v>
      </c>
      <c r="U538" s="15" t="s">
        <v>333</v>
      </c>
      <c r="V538" s="15" t="s">
        <v>3156</v>
      </c>
      <c r="W538" s="15" t="s">
        <v>123</v>
      </c>
      <c r="X538" s="16" t="s">
        <v>306</v>
      </c>
      <c r="Y538" s="15" t="s">
        <v>214</v>
      </c>
      <c r="Z538" s="15" t="s">
        <v>564</v>
      </c>
      <c r="AA538" s="15">
        <v>3</v>
      </c>
      <c r="AB538" s="15">
        <v>29670.48</v>
      </c>
      <c r="AC538" s="15" t="s">
        <v>241</v>
      </c>
    </row>
    <row r="539" spans="1:29" ht="13.2" x14ac:dyDescent="0.25">
      <c r="A539" s="21" t="s">
        <v>3157</v>
      </c>
      <c r="B539" s="21" t="s">
        <v>631</v>
      </c>
      <c r="C539" s="22" t="s">
        <v>544</v>
      </c>
      <c r="D539" s="21" t="s">
        <v>163</v>
      </c>
      <c r="E539" s="21" t="s">
        <v>131</v>
      </c>
      <c r="F539" s="21">
        <v>7043</v>
      </c>
      <c r="G539" s="21" t="s">
        <v>20072</v>
      </c>
      <c r="H539" s="22">
        <v>44.780614999999997</v>
      </c>
      <c r="I539" s="22">
        <v>-85.156099999999995</v>
      </c>
      <c r="J539" s="23">
        <v>45150.509027777778</v>
      </c>
      <c r="K539" s="24" t="s">
        <v>20211</v>
      </c>
      <c r="L539" s="24">
        <v>45150.509027777778</v>
      </c>
      <c r="M539" s="25" t="s">
        <v>20268</v>
      </c>
      <c r="N539" s="21" t="s">
        <v>172</v>
      </c>
      <c r="O539" s="21" t="s">
        <v>44</v>
      </c>
      <c r="P539" s="26">
        <v>36</v>
      </c>
      <c r="Q539" s="21" t="s">
        <v>71</v>
      </c>
      <c r="R539" s="21" t="s">
        <v>71</v>
      </c>
      <c r="S539" s="21" t="s">
        <v>2865</v>
      </c>
      <c r="T539" s="21">
        <v>12</v>
      </c>
      <c r="U539" s="21" t="s">
        <v>154</v>
      </c>
      <c r="V539" s="21" t="s">
        <v>3159</v>
      </c>
      <c r="W539" s="21" t="s">
        <v>123</v>
      </c>
      <c r="X539" s="22" t="s">
        <v>240</v>
      </c>
      <c r="Y539" s="21" t="s">
        <v>214</v>
      </c>
      <c r="Z539" s="21" t="s">
        <v>564</v>
      </c>
      <c r="AA539" s="21">
        <v>5</v>
      </c>
      <c r="AB539" s="21">
        <v>1590.14</v>
      </c>
      <c r="AC539" s="21" t="s">
        <v>229</v>
      </c>
    </row>
    <row r="540" spans="1:29" ht="13.2" x14ac:dyDescent="0.25">
      <c r="A540" s="15" t="s">
        <v>3160</v>
      </c>
      <c r="B540" s="15" t="s">
        <v>1859</v>
      </c>
      <c r="C540" s="16" t="s">
        <v>364</v>
      </c>
      <c r="D540" s="15" t="s">
        <v>130</v>
      </c>
      <c r="E540" s="15" t="s">
        <v>202</v>
      </c>
      <c r="F540" s="15">
        <v>2580</v>
      </c>
      <c r="G540" s="15" t="s">
        <v>20073</v>
      </c>
      <c r="H540" s="16">
        <v>43.781294000000003</v>
      </c>
      <c r="I540" s="16">
        <v>-106.348134</v>
      </c>
      <c r="J540" s="17">
        <v>44085.061018518521</v>
      </c>
      <c r="K540" s="18" t="s">
        <v>20220</v>
      </c>
      <c r="L540" s="18">
        <v>44085.061018518521</v>
      </c>
      <c r="M540" s="19" t="s">
        <v>20313</v>
      </c>
      <c r="N540" s="15" t="s">
        <v>81</v>
      </c>
      <c r="O540" s="15" t="s">
        <v>475</v>
      </c>
      <c r="P540" s="20">
        <v>64</v>
      </c>
      <c r="Q540" s="15" t="s">
        <v>333</v>
      </c>
      <c r="R540" s="15" t="s">
        <v>236</v>
      </c>
      <c r="S540" s="15" t="s">
        <v>1750</v>
      </c>
      <c r="T540" s="15">
        <v>12</v>
      </c>
      <c r="U540" s="15" t="s">
        <v>333</v>
      </c>
      <c r="V540" s="15" t="s">
        <v>3163</v>
      </c>
      <c r="W540" s="15" t="s">
        <v>123</v>
      </c>
      <c r="X540" s="16" t="s">
        <v>306</v>
      </c>
      <c r="Y540" s="15" t="s">
        <v>297</v>
      </c>
      <c r="Z540" s="15" t="s">
        <v>348</v>
      </c>
      <c r="AA540" s="15">
        <v>1</v>
      </c>
      <c r="AB540" s="15">
        <v>7104.44</v>
      </c>
      <c r="AC540" s="15" t="s">
        <v>241</v>
      </c>
    </row>
    <row r="541" spans="1:29" ht="13.2" x14ac:dyDescent="0.25">
      <c r="A541" s="21" t="s">
        <v>3164</v>
      </c>
      <c r="B541" s="21" t="s">
        <v>631</v>
      </c>
      <c r="C541" s="22" t="s">
        <v>340</v>
      </c>
      <c r="D541" s="21" t="s">
        <v>98</v>
      </c>
      <c r="E541" s="21" t="s">
        <v>131</v>
      </c>
      <c r="F541" s="21">
        <v>274</v>
      </c>
      <c r="G541" s="21" t="s">
        <v>20076</v>
      </c>
      <c r="H541" s="22">
        <v>47.383744999999998</v>
      </c>
      <c r="I541" s="22">
        <v>-91.982112000000001</v>
      </c>
      <c r="J541" s="23">
        <v>43858.885057870371</v>
      </c>
      <c r="K541" s="24" t="s">
        <v>20214</v>
      </c>
      <c r="L541" s="24">
        <v>43858.885057870371</v>
      </c>
      <c r="M541" s="25" t="s">
        <v>20234</v>
      </c>
      <c r="N541" s="21" t="s">
        <v>211</v>
      </c>
      <c r="O541" s="21" t="s">
        <v>475</v>
      </c>
      <c r="P541" s="26">
        <v>65</v>
      </c>
      <c r="Q541" s="21" t="s">
        <v>50</v>
      </c>
      <c r="R541" s="21" t="s">
        <v>236</v>
      </c>
      <c r="S541" s="21" t="s">
        <v>1929</v>
      </c>
      <c r="T541" s="21">
        <v>30</v>
      </c>
      <c r="U541" s="21" t="s">
        <v>333</v>
      </c>
      <c r="V541" s="21" t="s">
        <v>3166</v>
      </c>
      <c r="W541" s="21" t="s">
        <v>174</v>
      </c>
      <c r="X541" s="22" t="s">
        <v>240</v>
      </c>
      <c r="Y541" s="21" t="s">
        <v>71</v>
      </c>
      <c r="Z541" s="21" t="s">
        <v>71</v>
      </c>
      <c r="AA541" s="21">
        <v>2</v>
      </c>
      <c r="AB541" s="21" t="s">
        <v>3167</v>
      </c>
      <c r="AC541" s="21" t="s">
        <v>229</v>
      </c>
    </row>
    <row r="542" spans="1:29" ht="13.2" x14ac:dyDescent="0.25">
      <c r="A542" s="15" t="s">
        <v>3169</v>
      </c>
      <c r="B542" s="15" t="s">
        <v>373</v>
      </c>
      <c r="C542" s="16" t="s">
        <v>129</v>
      </c>
      <c r="D542" s="15" t="s">
        <v>77</v>
      </c>
      <c r="E542" s="15" t="s">
        <v>202</v>
      </c>
      <c r="F542" s="15">
        <v>9904</v>
      </c>
      <c r="G542" s="15" t="s">
        <v>20076</v>
      </c>
      <c r="H542" s="16">
        <v>42.491455000000002</v>
      </c>
      <c r="I542" s="16">
        <v>-92.988448000000005</v>
      </c>
      <c r="J542" s="17" t="s">
        <v>20079</v>
      </c>
      <c r="K542" s="18" t="s">
        <v>20079</v>
      </c>
      <c r="L542" s="18" t="s">
        <v>20079</v>
      </c>
      <c r="M542" s="19" t="s">
        <v>20337</v>
      </c>
      <c r="N542" s="15" t="s">
        <v>156</v>
      </c>
      <c r="O542" s="15" t="s">
        <v>224</v>
      </c>
      <c r="P542" s="20">
        <v>36</v>
      </c>
      <c r="Q542" s="15" t="s">
        <v>65</v>
      </c>
      <c r="R542" s="15" t="s">
        <v>65</v>
      </c>
      <c r="S542" s="15"/>
      <c r="T542" s="15">
        <v>21</v>
      </c>
      <c r="U542" s="15" t="s">
        <v>71</v>
      </c>
      <c r="V542" s="15"/>
      <c r="W542" s="15" t="s">
        <v>123</v>
      </c>
      <c r="X542" s="16" t="s">
        <v>240</v>
      </c>
      <c r="Y542" s="15" t="s">
        <v>214</v>
      </c>
      <c r="Z542" s="15" t="s">
        <v>564</v>
      </c>
      <c r="AA542" s="15">
        <v>0</v>
      </c>
      <c r="AB542" s="15">
        <v>16608.79</v>
      </c>
      <c r="AC542" s="15" t="s">
        <v>241</v>
      </c>
    </row>
    <row r="543" spans="1:29" ht="13.2" x14ac:dyDescent="0.25">
      <c r="A543" s="21" t="s">
        <v>3172</v>
      </c>
      <c r="B543" s="21" t="s">
        <v>631</v>
      </c>
      <c r="C543" s="22" t="s">
        <v>113</v>
      </c>
      <c r="D543" s="21" t="s">
        <v>201</v>
      </c>
      <c r="E543" s="21" t="s">
        <v>409</v>
      </c>
      <c r="F543" s="21">
        <v>4701</v>
      </c>
      <c r="G543" s="21" t="s">
        <v>20072</v>
      </c>
      <c r="H543" s="22">
        <v>33.339319000000003</v>
      </c>
      <c r="I543" s="22">
        <v>-99.846232000000001</v>
      </c>
      <c r="J543" s="23">
        <v>45119.526145833333</v>
      </c>
      <c r="K543" s="24" t="s">
        <v>20211</v>
      </c>
      <c r="L543" s="24">
        <v>45119.526145833333</v>
      </c>
      <c r="M543" s="25" t="s">
        <v>20210</v>
      </c>
      <c r="N543" s="21" t="s">
        <v>285</v>
      </c>
      <c r="O543" s="21" t="s">
        <v>49</v>
      </c>
      <c r="P543" s="26">
        <v>63</v>
      </c>
      <c r="Q543" s="21" t="s">
        <v>333</v>
      </c>
      <c r="R543" s="21" t="s">
        <v>236</v>
      </c>
      <c r="S543" s="21" t="s">
        <v>223</v>
      </c>
      <c r="T543" s="21">
        <v>58</v>
      </c>
      <c r="U543" s="21" t="s">
        <v>71</v>
      </c>
      <c r="V543" s="21" t="s">
        <v>3175</v>
      </c>
      <c r="W543" s="21" t="s">
        <v>255</v>
      </c>
      <c r="X543" s="22" t="s">
        <v>71</v>
      </c>
      <c r="Y543" s="21" t="s">
        <v>71</v>
      </c>
      <c r="Z543" s="21" t="s">
        <v>348</v>
      </c>
      <c r="AA543" s="21">
        <v>5</v>
      </c>
      <c r="AB543" s="21">
        <v>19178.2</v>
      </c>
      <c r="AC543" s="21" t="s">
        <v>229</v>
      </c>
    </row>
    <row r="544" spans="1:29" ht="13.2" x14ac:dyDescent="0.25">
      <c r="A544" s="15" t="s">
        <v>3177</v>
      </c>
      <c r="B544" s="15" t="s">
        <v>1069</v>
      </c>
      <c r="C544" s="16" t="s">
        <v>401</v>
      </c>
      <c r="D544" s="15" t="s">
        <v>130</v>
      </c>
      <c r="E544" s="15" t="s">
        <v>149</v>
      </c>
      <c r="F544" s="15">
        <v>7497</v>
      </c>
      <c r="G544" s="15" t="s">
        <v>20074</v>
      </c>
      <c r="H544" s="16">
        <v>34.503272000000003</v>
      </c>
      <c r="I544" s="16">
        <v>-110.148597</v>
      </c>
      <c r="J544" s="17">
        <v>43578.334687499999</v>
      </c>
      <c r="K544" s="18" t="s">
        <v>20170</v>
      </c>
      <c r="L544" s="18">
        <v>43578.334687499999</v>
      </c>
      <c r="M544" s="19" t="s">
        <v>20191</v>
      </c>
      <c r="N544" s="15" t="s">
        <v>40</v>
      </c>
      <c r="O544" s="15" t="s">
        <v>117</v>
      </c>
      <c r="P544" s="20">
        <v>38</v>
      </c>
      <c r="Q544" s="15" t="s">
        <v>154</v>
      </c>
      <c r="R544" s="15" t="s">
        <v>236</v>
      </c>
      <c r="S544" s="15" t="s">
        <v>3179</v>
      </c>
      <c r="T544" s="15">
        <v>69</v>
      </c>
      <c r="U544" s="15" t="s">
        <v>71</v>
      </c>
      <c r="V544" s="15" t="s">
        <v>3180</v>
      </c>
      <c r="W544" s="15" t="s">
        <v>142</v>
      </c>
      <c r="X544" s="16" t="s">
        <v>240</v>
      </c>
      <c r="Y544" s="15" t="s">
        <v>71</v>
      </c>
      <c r="Z544" s="15" t="s">
        <v>564</v>
      </c>
      <c r="AA544" s="15">
        <v>2</v>
      </c>
      <c r="AB544" s="15">
        <v>22047.62</v>
      </c>
      <c r="AC544" s="15" t="s">
        <v>241</v>
      </c>
    </row>
    <row r="545" spans="1:29" ht="13.2" x14ac:dyDescent="0.25">
      <c r="A545" s="21" t="s">
        <v>3182</v>
      </c>
      <c r="B545" s="21" t="s">
        <v>2335</v>
      </c>
      <c r="C545" s="22" t="s">
        <v>129</v>
      </c>
      <c r="D545" s="21" t="s">
        <v>163</v>
      </c>
      <c r="E545" s="21" t="s">
        <v>114</v>
      </c>
      <c r="F545" s="21">
        <v>9947</v>
      </c>
      <c r="G545" s="21" t="s">
        <v>20078</v>
      </c>
      <c r="H545" s="22">
        <v>33.498722999999998</v>
      </c>
      <c r="I545" s="22">
        <v>-77.988915000000006</v>
      </c>
      <c r="J545" s="23">
        <v>44723.4455787037</v>
      </c>
      <c r="K545" s="24" t="s">
        <v>20221</v>
      </c>
      <c r="L545" s="24">
        <v>44723.4455787037</v>
      </c>
      <c r="M545" s="25" t="s">
        <v>20329</v>
      </c>
      <c r="N545" s="21" t="s">
        <v>211</v>
      </c>
      <c r="O545" s="21" t="s">
        <v>205</v>
      </c>
      <c r="P545" s="26">
        <v>38</v>
      </c>
      <c r="Q545" s="21" t="s">
        <v>154</v>
      </c>
      <c r="R545" s="21" t="s">
        <v>185</v>
      </c>
      <c r="S545" s="21" t="s">
        <v>962</v>
      </c>
      <c r="T545" s="21">
        <v>14</v>
      </c>
      <c r="U545" s="21" t="s">
        <v>65</v>
      </c>
      <c r="V545" s="21" t="s">
        <v>3185</v>
      </c>
      <c r="W545" s="21" t="s">
        <v>142</v>
      </c>
      <c r="X545" s="22" t="s">
        <v>213</v>
      </c>
      <c r="Y545" s="21" t="s">
        <v>52</v>
      </c>
      <c r="Z545" s="21" t="s">
        <v>348</v>
      </c>
      <c r="AA545" s="21">
        <v>0</v>
      </c>
      <c r="AB545" s="21">
        <v>29632.41</v>
      </c>
      <c r="AC545" s="21" t="s">
        <v>229</v>
      </c>
    </row>
    <row r="546" spans="1:29" ht="13.2" x14ac:dyDescent="0.25">
      <c r="A546" s="15" t="s">
        <v>3186</v>
      </c>
      <c r="B546" s="15" t="s">
        <v>1069</v>
      </c>
      <c r="C546" s="16" t="s">
        <v>544</v>
      </c>
      <c r="D546" s="15" t="s">
        <v>201</v>
      </c>
      <c r="E546" s="15" t="s">
        <v>131</v>
      </c>
      <c r="F546" s="15">
        <v>4914</v>
      </c>
      <c r="G546" s="15" t="s">
        <v>20078</v>
      </c>
      <c r="H546" s="16">
        <v>43.455762</v>
      </c>
      <c r="I546" s="16">
        <v>72.286000000000001</v>
      </c>
      <c r="J546" s="17">
        <v>43333.853344907409</v>
      </c>
      <c r="K546" s="18" t="s">
        <v>20178</v>
      </c>
      <c r="L546" s="18">
        <v>43333.853344907409</v>
      </c>
      <c r="M546" s="19" t="s">
        <v>20227</v>
      </c>
      <c r="N546" s="15" t="s">
        <v>139</v>
      </c>
      <c r="O546" s="15" t="s">
        <v>102</v>
      </c>
      <c r="P546" s="20">
        <v>36</v>
      </c>
      <c r="Q546" s="15" t="s">
        <v>71</v>
      </c>
      <c r="R546" s="15" t="s">
        <v>50</v>
      </c>
      <c r="S546" s="15" t="s">
        <v>3189</v>
      </c>
      <c r="T546" s="15">
        <v>84</v>
      </c>
      <c r="U546" s="15" t="s">
        <v>71</v>
      </c>
      <c r="V546" s="15" t="s">
        <v>3190</v>
      </c>
      <c r="W546" s="15" t="s">
        <v>123</v>
      </c>
      <c r="X546" s="16" t="s">
        <v>306</v>
      </c>
      <c r="Y546" s="15" t="s">
        <v>297</v>
      </c>
      <c r="Z546" s="15" t="s">
        <v>126</v>
      </c>
      <c r="AA546" s="15">
        <v>0</v>
      </c>
      <c r="AB546" s="15">
        <v>13063.58</v>
      </c>
      <c r="AC546" s="15" t="s">
        <v>241</v>
      </c>
    </row>
    <row r="547" spans="1:29" ht="13.2" x14ac:dyDescent="0.25">
      <c r="A547" s="21" t="s">
        <v>3192</v>
      </c>
      <c r="B547" s="21" t="s">
        <v>848</v>
      </c>
      <c r="C547" s="22" t="s">
        <v>20067</v>
      </c>
      <c r="D547" s="21" t="s">
        <v>191</v>
      </c>
      <c r="E547" s="21" t="s">
        <v>246</v>
      </c>
      <c r="F547" s="21">
        <v>6446</v>
      </c>
      <c r="G547" s="21" t="s">
        <v>20073</v>
      </c>
      <c r="H547" s="22">
        <v>45.535060000000001</v>
      </c>
      <c r="I547" s="22">
        <v>71.670599999999993</v>
      </c>
      <c r="J547" s="23">
        <v>43105.766331018516</v>
      </c>
      <c r="K547" s="24" t="s">
        <v>20223</v>
      </c>
      <c r="L547" s="24">
        <v>43105.766331018516</v>
      </c>
      <c r="M547" s="25" t="s">
        <v>20212</v>
      </c>
      <c r="N547" s="21" t="s">
        <v>222</v>
      </c>
      <c r="O547" s="21" t="s">
        <v>88</v>
      </c>
      <c r="P547" s="26">
        <v>62</v>
      </c>
      <c r="Q547" s="21" t="s">
        <v>71</v>
      </c>
      <c r="R547" s="21" t="s">
        <v>185</v>
      </c>
      <c r="S547" s="21" t="s">
        <v>1038</v>
      </c>
      <c r="T547" s="21">
        <v>90</v>
      </c>
      <c r="U547" s="21" t="s">
        <v>333</v>
      </c>
      <c r="V547" s="21" t="s">
        <v>3195</v>
      </c>
      <c r="W547" s="21" t="s">
        <v>142</v>
      </c>
      <c r="X547" s="22" t="s">
        <v>240</v>
      </c>
      <c r="Y547" s="21" t="s">
        <v>214</v>
      </c>
      <c r="Z547" s="21" t="s">
        <v>564</v>
      </c>
      <c r="AA547" s="21">
        <v>5</v>
      </c>
      <c r="AB547" s="21">
        <v>36991.71</v>
      </c>
      <c r="AC547" s="21" t="s">
        <v>241</v>
      </c>
    </row>
    <row r="548" spans="1:29" ht="13.2" x14ac:dyDescent="0.25">
      <c r="A548" s="15" t="s">
        <v>3197</v>
      </c>
      <c r="B548" s="15" t="s">
        <v>790</v>
      </c>
      <c r="C548" s="16" t="s">
        <v>544</v>
      </c>
      <c r="D548" s="15" t="s">
        <v>130</v>
      </c>
      <c r="E548" s="15" t="s">
        <v>78</v>
      </c>
      <c r="F548" s="15">
        <v>5005</v>
      </c>
      <c r="G548" s="15" t="s">
        <v>20078</v>
      </c>
      <c r="H548" s="16">
        <v>43.581077999999998</v>
      </c>
      <c r="I548" s="16">
        <v>-102.155936</v>
      </c>
      <c r="J548" s="17" t="s">
        <v>20079</v>
      </c>
      <c r="K548" s="18" t="s">
        <v>20079</v>
      </c>
      <c r="L548" s="18" t="s">
        <v>20079</v>
      </c>
      <c r="M548" s="19" t="s">
        <v>20269</v>
      </c>
      <c r="N548" s="15" t="s">
        <v>343</v>
      </c>
      <c r="O548" s="15" t="s">
        <v>356</v>
      </c>
      <c r="P548" s="20">
        <v>36</v>
      </c>
      <c r="Q548" s="15" t="s">
        <v>333</v>
      </c>
      <c r="R548" s="15" t="s">
        <v>50</v>
      </c>
      <c r="S548" s="15" t="s">
        <v>2913</v>
      </c>
      <c r="T548" s="15">
        <v>31</v>
      </c>
      <c r="U548" s="15" t="s">
        <v>65</v>
      </c>
      <c r="V548" s="15" t="s">
        <v>3200</v>
      </c>
      <c r="W548" s="15" t="s">
        <v>123</v>
      </c>
      <c r="X548" s="16" t="s">
        <v>213</v>
      </c>
      <c r="Y548" s="15" t="s">
        <v>125</v>
      </c>
      <c r="Z548" s="15" t="s">
        <v>53</v>
      </c>
      <c r="AA548" s="15">
        <v>3</v>
      </c>
      <c r="AB548" s="15">
        <v>32535.8</v>
      </c>
      <c r="AC548" s="15" t="s">
        <v>241</v>
      </c>
    </row>
    <row r="549" spans="1:29" ht="13.2" x14ac:dyDescent="0.25">
      <c r="A549" s="21" t="s">
        <v>3201</v>
      </c>
      <c r="B549" s="21" t="s">
        <v>1340</v>
      </c>
      <c r="C549" s="22" t="s">
        <v>20066</v>
      </c>
      <c r="D549" s="21" t="s">
        <v>130</v>
      </c>
      <c r="E549" s="21" t="s">
        <v>202</v>
      </c>
      <c r="F549" s="21">
        <v>8501</v>
      </c>
      <c r="G549" s="21" t="s">
        <v>20072</v>
      </c>
      <c r="H549" s="22">
        <v>28.134993999999999</v>
      </c>
      <c r="I549" s="22">
        <v>-83.79271</v>
      </c>
      <c r="J549" s="23">
        <v>44091.312210648146</v>
      </c>
      <c r="K549" s="24" t="s">
        <v>20200</v>
      </c>
      <c r="L549" s="24">
        <v>44091.312210648146</v>
      </c>
      <c r="M549" s="25" t="s">
        <v>20270</v>
      </c>
      <c r="N549" s="21" t="s">
        <v>167</v>
      </c>
      <c r="O549" s="21" t="s">
        <v>224</v>
      </c>
      <c r="P549" s="26">
        <v>61</v>
      </c>
      <c r="Q549" s="21" t="s">
        <v>333</v>
      </c>
      <c r="R549" s="21" t="s">
        <v>185</v>
      </c>
      <c r="S549" s="21" t="s">
        <v>1891</v>
      </c>
      <c r="T549" s="21">
        <v>83</v>
      </c>
      <c r="U549" s="21" t="s">
        <v>154</v>
      </c>
      <c r="V549" s="21" t="s">
        <v>3204</v>
      </c>
      <c r="W549" s="21" t="s">
        <v>51</v>
      </c>
      <c r="X549" s="22" t="s">
        <v>108</v>
      </c>
      <c r="Y549" s="21" t="s">
        <v>52</v>
      </c>
      <c r="Z549" s="21" t="s">
        <v>348</v>
      </c>
      <c r="AA549" s="21">
        <v>0</v>
      </c>
      <c r="AB549" s="21">
        <v>14002.53</v>
      </c>
      <c r="AC549" s="21" t="s">
        <v>229</v>
      </c>
    </row>
    <row r="550" spans="1:29" ht="13.2" x14ac:dyDescent="0.25">
      <c r="A550" s="15" t="s">
        <v>3206</v>
      </c>
      <c r="B550" s="15" t="s">
        <v>774</v>
      </c>
      <c r="C550" s="16" t="s">
        <v>544</v>
      </c>
      <c r="D550" s="15" t="s">
        <v>191</v>
      </c>
      <c r="E550" s="15" t="s">
        <v>409</v>
      </c>
      <c r="F550" s="15">
        <v>7236</v>
      </c>
      <c r="G550" s="15" t="s">
        <v>20074</v>
      </c>
      <c r="H550" s="16">
        <v>37.350307000000001</v>
      </c>
      <c r="I550" s="16">
        <v>-104.533085</v>
      </c>
      <c r="J550" s="17">
        <v>44787.330613425926</v>
      </c>
      <c r="K550" s="18" t="s">
        <v>20200</v>
      </c>
      <c r="L550" s="18">
        <v>44787.330613425926</v>
      </c>
      <c r="M550" s="19" t="s">
        <v>20340</v>
      </c>
      <c r="N550" s="15" t="s">
        <v>331</v>
      </c>
      <c r="O550" s="15" t="s">
        <v>137</v>
      </c>
      <c r="P550" s="20">
        <v>56</v>
      </c>
      <c r="Q550" s="15" t="s">
        <v>65</v>
      </c>
      <c r="R550" s="15" t="s">
        <v>185</v>
      </c>
      <c r="S550" s="15" t="s">
        <v>3209</v>
      </c>
      <c r="T550" s="15">
        <v>47</v>
      </c>
      <c r="U550" s="15" t="s">
        <v>154</v>
      </c>
      <c r="V550" s="15">
        <v>6519347868</v>
      </c>
      <c r="W550" s="15" t="s">
        <v>51</v>
      </c>
      <c r="X550" s="16" t="s">
        <v>108</v>
      </c>
      <c r="Y550" s="15" t="s">
        <v>52</v>
      </c>
      <c r="Z550" s="15" t="s">
        <v>53</v>
      </c>
      <c r="AA550" s="15">
        <v>0</v>
      </c>
      <c r="AB550" s="15">
        <v>26494.94</v>
      </c>
      <c r="AC550" s="15" t="s">
        <v>229</v>
      </c>
    </row>
    <row r="551" spans="1:29" ht="13.2" x14ac:dyDescent="0.25">
      <c r="A551" s="21" t="s">
        <v>20104</v>
      </c>
      <c r="B551" s="21" t="s">
        <v>1358</v>
      </c>
      <c r="C551" s="22" t="s">
        <v>340</v>
      </c>
      <c r="D551" s="21" t="s">
        <v>163</v>
      </c>
      <c r="E551" s="21" t="s">
        <v>78</v>
      </c>
      <c r="F551" s="21">
        <v>8303</v>
      </c>
      <c r="G551" s="21" t="s">
        <v>20076</v>
      </c>
      <c r="H551" s="22">
        <v>33.207301000000001</v>
      </c>
      <c r="I551" s="22">
        <v>-99.836124999999996</v>
      </c>
      <c r="J551" s="23">
        <v>44214.128819444442</v>
      </c>
      <c r="K551" s="24" t="s">
        <v>20198</v>
      </c>
      <c r="L551" s="24">
        <v>44214.128819444442</v>
      </c>
      <c r="M551" s="25" t="s">
        <v>20239</v>
      </c>
      <c r="N551" s="21" t="s">
        <v>153</v>
      </c>
      <c r="O551" s="21" t="s">
        <v>283</v>
      </c>
      <c r="P551" s="26">
        <v>36</v>
      </c>
      <c r="Q551" s="21" t="s">
        <v>71</v>
      </c>
      <c r="R551" s="21" t="s">
        <v>71</v>
      </c>
      <c r="S551" s="21" t="s">
        <v>2754</v>
      </c>
      <c r="T551" s="21">
        <v>28</v>
      </c>
      <c r="U551" s="21" t="s">
        <v>333</v>
      </c>
      <c r="V551" s="21" t="s">
        <v>3213</v>
      </c>
      <c r="W551" s="21" t="s">
        <v>123</v>
      </c>
      <c r="X551" s="22" t="s">
        <v>71</v>
      </c>
      <c r="Y551" s="21" t="s">
        <v>297</v>
      </c>
      <c r="Z551" s="21" t="s">
        <v>126</v>
      </c>
      <c r="AA551" s="21">
        <v>1</v>
      </c>
      <c r="AB551" s="21">
        <v>4865.21</v>
      </c>
      <c r="AC551" s="21" t="s">
        <v>229</v>
      </c>
    </row>
    <row r="552" spans="1:29" ht="13.2" x14ac:dyDescent="0.25">
      <c r="A552" s="15" t="s">
        <v>3215</v>
      </c>
      <c r="B552" s="15" t="s">
        <v>128</v>
      </c>
      <c r="C552" s="16" t="s">
        <v>20068</v>
      </c>
      <c r="D552" s="15" t="s">
        <v>201</v>
      </c>
      <c r="E552" s="15" t="s">
        <v>114</v>
      </c>
      <c r="F552" s="15">
        <v>6348</v>
      </c>
      <c r="G552" s="15" t="s">
        <v>20078</v>
      </c>
      <c r="H552" s="16">
        <v>46.433292999999999</v>
      </c>
      <c r="I552" s="16">
        <v>-81.275073000000006</v>
      </c>
      <c r="J552" s="17">
        <v>43575.244525462964</v>
      </c>
      <c r="K552" s="18" t="s">
        <v>20182</v>
      </c>
      <c r="L552" s="18">
        <v>43575.244525462964</v>
      </c>
      <c r="M552" s="19" t="s">
        <v>20187</v>
      </c>
      <c r="N552" s="15" t="s">
        <v>474</v>
      </c>
      <c r="O552" s="15" t="s">
        <v>314</v>
      </c>
      <c r="P552" s="20">
        <v>36</v>
      </c>
      <c r="Q552" s="15" t="s">
        <v>154</v>
      </c>
      <c r="R552" s="15" t="s">
        <v>65</v>
      </c>
      <c r="S552" s="15" t="s">
        <v>3218</v>
      </c>
      <c r="T552" s="15">
        <v>20</v>
      </c>
      <c r="U552" s="15" t="s">
        <v>71</v>
      </c>
      <c r="V552" s="15" t="s">
        <v>71</v>
      </c>
      <c r="W552" s="15" t="s">
        <v>255</v>
      </c>
      <c r="X552" s="16" t="s">
        <v>306</v>
      </c>
      <c r="Y552" s="15" t="s">
        <v>52</v>
      </c>
      <c r="Z552" s="15" t="s">
        <v>348</v>
      </c>
      <c r="AA552" s="15">
        <v>3</v>
      </c>
      <c r="AB552" s="15">
        <v>0</v>
      </c>
      <c r="AC552" s="15" t="s">
        <v>241</v>
      </c>
    </row>
    <row r="553" spans="1:29" ht="13.2" x14ac:dyDescent="0.25">
      <c r="A553" s="21" t="s">
        <v>3220</v>
      </c>
      <c r="B553" s="21" t="s">
        <v>631</v>
      </c>
      <c r="C553" s="22" t="s">
        <v>20068</v>
      </c>
      <c r="D553" s="21" t="s">
        <v>77</v>
      </c>
      <c r="E553" s="21" t="s">
        <v>164</v>
      </c>
      <c r="F553" s="21">
        <v>6843</v>
      </c>
      <c r="G553" s="21" t="s">
        <v>20071</v>
      </c>
      <c r="H553" s="22">
        <v>44.259753000000003</v>
      </c>
      <c r="I553" s="22">
        <v>-81.087591000000003</v>
      </c>
      <c r="J553" s="23">
        <v>45145.085231481484</v>
      </c>
      <c r="K553" s="24" t="s">
        <v>20186</v>
      </c>
      <c r="L553" s="24">
        <v>45145.085231481484</v>
      </c>
      <c r="M553" s="25" t="s">
        <v>20207</v>
      </c>
      <c r="N553" s="21" t="s">
        <v>139</v>
      </c>
      <c r="O553" s="21" t="s">
        <v>250</v>
      </c>
      <c r="P553" s="26">
        <v>51</v>
      </c>
      <c r="Q553" s="21" t="s">
        <v>154</v>
      </c>
      <c r="R553" s="21" t="s">
        <v>82</v>
      </c>
      <c r="S553" s="21" t="s">
        <v>3223</v>
      </c>
      <c r="T553" s="21">
        <v>39</v>
      </c>
      <c r="U553" s="21" t="s">
        <v>333</v>
      </c>
      <c r="V553" s="21" t="s">
        <v>3224</v>
      </c>
      <c r="W553" s="21" t="s">
        <v>123</v>
      </c>
      <c r="X553" s="22" t="s">
        <v>240</v>
      </c>
      <c r="Y553" s="21" t="s">
        <v>52</v>
      </c>
      <c r="Z553" s="21" t="s">
        <v>564</v>
      </c>
      <c r="AA553" s="21">
        <v>2</v>
      </c>
      <c r="AB553" s="21">
        <v>8206.7900000000009</v>
      </c>
      <c r="AC553" s="21" t="s">
        <v>241</v>
      </c>
    </row>
    <row r="554" spans="1:29" ht="13.2" x14ac:dyDescent="0.25">
      <c r="A554" s="15" t="s">
        <v>3226</v>
      </c>
      <c r="B554" s="15" t="s">
        <v>267</v>
      </c>
      <c r="C554" s="16" t="s">
        <v>113</v>
      </c>
      <c r="D554" s="15" t="s">
        <v>219</v>
      </c>
      <c r="E554" s="15" t="s">
        <v>246</v>
      </c>
      <c r="F554" s="15">
        <v>4908</v>
      </c>
      <c r="G554" s="15" t="s">
        <v>20078</v>
      </c>
      <c r="H554" s="16">
        <v>47.296838000000001</v>
      </c>
      <c r="I554" s="16">
        <v>-111.508551</v>
      </c>
      <c r="J554" s="17">
        <v>45075.25640046296</v>
      </c>
      <c r="K554" s="18" t="s">
        <v>20190</v>
      </c>
      <c r="L554" s="18">
        <v>45075.25640046296</v>
      </c>
      <c r="M554" s="19" t="s">
        <v>20205</v>
      </c>
      <c r="N554" s="15" t="s">
        <v>139</v>
      </c>
      <c r="O554" s="15" t="s">
        <v>88</v>
      </c>
      <c r="P554" s="20">
        <v>51</v>
      </c>
      <c r="Q554" s="15" t="s">
        <v>154</v>
      </c>
      <c r="R554" s="15" t="s">
        <v>236</v>
      </c>
      <c r="S554" s="15" t="s">
        <v>3228</v>
      </c>
      <c r="T554" s="15">
        <v>84</v>
      </c>
      <c r="U554" s="15" t="s">
        <v>154</v>
      </c>
      <c r="V554" s="15" t="s">
        <v>3229</v>
      </c>
      <c r="W554" s="15" t="s">
        <v>142</v>
      </c>
      <c r="X554" s="16" t="s">
        <v>240</v>
      </c>
      <c r="Y554" s="15" t="s">
        <v>214</v>
      </c>
      <c r="Z554" s="15" t="s">
        <v>564</v>
      </c>
      <c r="AA554" s="15">
        <v>3</v>
      </c>
      <c r="AB554" s="15">
        <v>21355.29</v>
      </c>
      <c r="AC554" s="15" t="s">
        <v>241</v>
      </c>
    </row>
    <row r="555" spans="1:29" ht="13.2" x14ac:dyDescent="0.25">
      <c r="A555" s="21" t="s">
        <v>3231</v>
      </c>
      <c r="B555" s="21" t="s">
        <v>1069</v>
      </c>
      <c r="C555" s="22" t="s">
        <v>340</v>
      </c>
      <c r="D555" s="21" t="s">
        <v>130</v>
      </c>
      <c r="E555" s="21" t="s">
        <v>78</v>
      </c>
      <c r="F555" s="21">
        <v>256</v>
      </c>
      <c r="G555" s="21" t="s">
        <v>20075</v>
      </c>
      <c r="H555" s="22">
        <v>27.479814000000001</v>
      </c>
      <c r="I555" s="22">
        <v>-71.098015000000004</v>
      </c>
      <c r="J555" s="23">
        <v>44600.504583333335</v>
      </c>
      <c r="K555" s="24" t="s">
        <v>20211</v>
      </c>
      <c r="L555" s="24">
        <v>44600.504583333335</v>
      </c>
      <c r="M555" s="25" t="s">
        <v>20206</v>
      </c>
      <c r="N555" s="21" t="s">
        <v>44</v>
      </c>
      <c r="O555" s="21" t="s">
        <v>263</v>
      </c>
      <c r="P555" s="26">
        <v>47</v>
      </c>
      <c r="Q555" s="21" t="s">
        <v>333</v>
      </c>
      <c r="R555" s="21" t="s">
        <v>185</v>
      </c>
      <c r="S555" s="21" t="s">
        <v>2592</v>
      </c>
      <c r="T555" s="21">
        <v>25</v>
      </c>
      <c r="U555" s="21" t="s">
        <v>333</v>
      </c>
      <c r="V555" s="21" t="s">
        <v>3234</v>
      </c>
      <c r="W555" s="21" t="s">
        <v>255</v>
      </c>
      <c r="X555" s="22" t="s">
        <v>108</v>
      </c>
      <c r="Y555" s="21" t="s">
        <v>52</v>
      </c>
      <c r="Z555" s="21" t="s">
        <v>348</v>
      </c>
      <c r="AA555" s="21">
        <v>1</v>
      </c>
      <c r="AB555" s="21">
        <v>37972.11</v>
      </c>
      <c r="AC555" s="21" t="s">
        <v>241</v>
      </c>
    </row>
    <row r="556" spans="1:29" ht="13.2" x14ac:dyDescent="0.25">
      <c r="A556" s="15" t="s">
        <v>3236</v>
      </c>
      <c r="B556" s="15" t="s">
        <v>515</v>
      </c>
      <c r="C556" s="16" t="s">
        <v>340</v>
      </c>
      <c r="D556" s="15" t="s">
        <v>163</v>
      </c>
      <c r="E556" s="15" t="s">
        <v>164</v>
      </c>
      <c r="F556" s="15">
        <v>1494</v>
      </c>
      <c r="G556" s="15" t="s">
        <v>20072</v>
      </c>
      <c r="H556" s="16">
        <v>33.149228999999998</v>
      </c>
      <c r="I556" s="16">
        <v>-115.67729799999999</v>
      </c>
      <c r="J556" s="17">
        <v>45321.138055555559</v>
      </c>
      <c r="K556" s="18" t="s">
        <v>20198</v>
      </c>
      <c r="L556" s="18">
        <v>45321.138055555559</v>
      </c>
      <c r="M556" s="19" t="s">
        <v>20324</v>
      </c>
      <c r="N556" s="15" t="s">
        <v>43</v>
      </c>
      <c r="O556" s="15" t="s">
        <v>64</v>
      </c>
      <c r="P556" s="20">
        <v>66</v>
      </c>
      <c r="Q556" s="15" t="s">
        <v>333</v>
      </c>
      <c r="R556" s="15" t="s">
        <v>236</v>
      </c>
      <c r="S556" s="15" t="s">
        <v>3238</v>
      </c>
      <c r="T556" s="15">
        <v>89</v>
      </c>
      <c r="U556" s="15" t="s">
        <v>154</v>
      </c>
      <c r="V556" s="15">
        <v>7299888841</v>
      </c>
      <c r="W556" s="15" t="s">
        <v>142</v>
      </c>
      <c r="X556" s="16" t="s">
        <v>108</v>
      </c>
      <c r="Y556" s="15" t="s">
        <v>52</v>
      </c>
      <c r="Z556" s="15" t="s">
        <v>126</v>
      </c>
      <c r="AA556" s="15">
        <v>4</v>
      </c>
      <c r="AB556" s="15">
        <v>33097.94</v>
      </c>
      <c r="AC556" s="15" t="s">
        <v>241</v>
      </c>
    </row>
    <row r="557" spans="1:29" ht="13.2" x14ac:dyDescent="0.25">
      <c r="A557" s="21" t="s">
        <v>3239</v>
      </c>
      <c r="B557" s="21" t="s">
        <v>1340</v>
      </c>
      <c r="C557" s="22" t="s">
        <v>20067</v>
      </c>
      <c r="D557" s="21" t="s">
        <v>191</v>
      </c>
      <c r="E557" s="21" t="s">
        <v>78</v>
      </c>
      <c r="F557" s="21">
        <v>5939</v>
      </c>
      <c r="G557" s="21" t="s">
        <v>20075</v>
      </c>
      <c r="H557" s="22" t="s">
        <v>20079</v>
      </c>
      <c r="I557" s="22">
        <v>-118.929897</v>
      </c>
      <c r="J557" s="23">
        <v>43433.222824074073</v>
      </c>
      <c r="K557" s="24" t="s">
        <v>20182</v>
      </c>
      <c r="L557" s="24">
        <v>43433.222824074073</v>
      </c>
      <c r="M557" s="25" t="s">
        <v>20307</v>
      </c>
      <c r="N557" s="21" t="s">
        <v>331</v>
      </c>
      <c r="O557" s="21" t="s">
        <v>85</v>
      </c>
      <c r="P557" s="26">
        <v>30</v>
      </c>
      <c r="Q557" s="21" t="s">
        <v>154</v>
      </c>
      <c r="R557" s="21" t="s">
        <v>71</v>
      </c>
      <c r="S557" s="21" t="s">
        <v>3243</v>
      </c>
      <c r="T557" s="21">
        <v>20</v>
      </c>
      <c r="U557" s="21" t="s">
        <v>154</v>
      </c>
      <c r="V557" s="21"/>
      <c r="W557" s="21" t="s">
        <v>255</v>
      </c>
      <c r="X557" s="22" t="s">
        <v>240</v>
      </c>
      <c r="Y557" s="21" t="s">
        <v>214</v>
      </c>
      <c r="Z557" s="21" t="s">
        <v>126</v>
      </c>
      <c r="AA557" s="21">
        <v>1</v>
      </c>
      <c r="AB557" s="21">
        <v>410.47</v>
      </c>
      <c r="AC557" s="21" t="s">
        <v>241</v>
      </c>
    </row>
    <row r="558" spans="1:29" ht="13.2" x14ac:dyDescent="0.25">
      <c r="A558" s="15" t="s">
        <v>3244</v>
      </c>
      <c r="B558" s="15" t="s">
        <v>309</v>
      </c>
      <c r="C558" s="16" t="s">
        <v>113</v>
      </c>
      <c r="D558" s="15" t="s">
        <v>36</v>
      </c>
      <c r="E558" s="15" t="s">
        <v>246</v>
      </c>
      <c r="F558" s="15">
        <v>8186</v>
      </c>
      <c r="G558" s="15" t="s">
        <v>20069</v>
      </c>
      <c r="H558" s="16">
        <v>42.675027999999998</v>
      </c>
      <c r="I558" s="16">
        <v>-81.936910999999995</v>
      </c>
      <c r="J558" s="17">
        <v>44000.886550925927</v>
      </c>
      <c r="K558" s="18" t="s">
        <v>20214</v>
      </c>
      <c r="L558" s="18">
        <v>44000.886550925927</v>
      </c>
      <c r="M558" s="19" t="s">
        <v>20329</v>
      </c>
      <c r="N558" s="15" t="s">
        <v>182</v>
      </c>
      <c r="O558" s="15" t="s">
        <v>356</v>
      </c>
      <c r="P558" s="20">
        <v>72</v>
      </c>
      <c r="Q558" s="15" t="s">
        <v>71</v>
      </c>
      <c r="R558" s="15" t="s">
        <v>82</v>
      </c>
      <c r="S558" s="15"/>
      <c r="T558" s="15">
        <v>21</v>
      </c>
      <c r="U558" s="15" t="s">
        <v>71</v>
      </c>
      <c r="V558" s="15"/>
      <c r="W558" s="15" t="s">
        <v>123</v>
      </c>
      <c r="X558" s="16" t="s">
        <v>213</v>
      </c>
      <c r="Y558" s="15" t="s">
        <v>52</v>
      </c>
      <c r="Z558" s="15" t="s">
        <v>564</v>
      </c>
      <c r="AA558" s="15">
        <v>0</v>
      </c>
      <c r="AB558" s="15">
        <v>20785.84</v>
      </c>
      <c r="AC558" s="15" t="s">
        <v>241</v>
      </c>
    </row>
    <row r="559" spans="1:29" ht="13.2" x14ac:dyDescent="0.25">
      <c r="A559" s="21" t="s">
        <v>3247</v>
      </c>
      <c r="B559" s="21" t="s">
        <v>631</v>
      </c>
      <c r="C559" s="22" t="s">
        <v>20067</v>
      </c>
      <c r="D559" s="21" t="s">
        <v>130</v>
      </c>
      <c r="E559" s="21" t="s">
        <v>409</v>
      </c>
      <c r="F559" s="21">
        <v>3597</v>
      </c>
      <c r="G559" s="21" t="s">
        <v>20077</v>
      </c>
      <c r="H559" s="22">
        <v>32.054335999999999</v>
      </c>
      <c r="I559" s="22">
        <v>-116.44812899999999</v>
      </c>
      <c r="J559" s="23">
        <v>44581.030821759261</v>
      </c>
      <c r="K559" s="24" t="s">
        <v>20180</v>
      </c>
      <c r="L559" s="24">
        <v>44581.030821759261</v>
      </c>
      <c r="M559" s="25" t="s">
        <v>20308</v>
      </c>
      <c r="N559" s="21" t="s">
        <v>68</v>
      </c>
      <c r="O559" s="21" t="s">
        <v>205</v>
      </c>
      <c r="P559" s="26">
        <v>56</v>
      </c>
      <c r="Q559" s="21" t="s">
        <v>154</v>
      </c>
      <c r="R559" s="21" t="s">
        <v>185</v>
      </c>
      <c r="S559" s="21" t="s">
        <v>1218</v>
      </c>
      <c r="T559" s="21">
        <v>21</v>
      </c>
      <c r="U559" s="21" t="s">
        <v>333</v>
      </c>
      <c r="V559" s="21" t="s">
        <v>3250</v>
      </c>
      <c r="W559" s="21" t="s">
        <v>142</v>
      </c>
      <c r="X559" s="22" t="s">
        <v>108</v>
      </c>
      <c r="Y559" s="21" t="s">
        <v>125</v>
      </c>
      <c r="Z559" s="21" t="s">
        <v>53</v>
      </c>
      <c r="AA559" s="21">
        <v>1</v>
      </c>
      <c r="AB559" s="21" t="s">
        <v>3251</v>
      </c>
      <c r="AC559" s="21" t="s">
        <v>241</v>
      </c>
    </row>
    <row r="560" spans="1:29" ht="13.2" x14ac:dyDescent="0.25">
      <c r="A560" s="15" t="s">
        <v>3253</v>
      </c>
      <c r="B560" s="15" t="s">
        <v>373</v>
      </c>
      <c r="C560" s="16" t="s">
        <v>20068</v>
      </c>
      <c r="D560" s="15" t="s">
        <v>130</v>
      </c>
      <c r="E560" s="15" t="s">
        <v>246</v>
      </c>
      <c r="F560" s="15">
        <v>7885</v>
      </c>
      <c r="G560" s="15" t="s">
        <v>20077</v>
      </c>
      <c r="H560" s="16">
        <v>44.654758000000001</v>
      </c>
      <c r="I560" s="16">
        <v>-115.296148</v>
      </c>
      <c r="J560" s="17">
        <v>43647.073229166665</v>
      </c>
      <c r="K560" s="18" t="s">
        <v>20220</v>
      </c>
      <c r="L560" s="18">
        <v>43647.073229166665</v>
      </c>
      <c r="M560" s="19" t="s">
        <v>20286</v>
      </c>
      <c r="N560" s="15" t="s">
        <v>474</v>
      </c>
      <c r="O560" s="15" t="s">
        <v>137</v>
      </c>
      <c r="P560" s="20">
        <v>36</v>
      </c>
      <c r="Q560" s="15" t="s">
        <v>71</v>
      </c>
      <c r="R560" s="15" t="s">
        <v>71</v>
      </c>
      <c r="S560" s="15" t="s">
        <v>3255</v>
      </c>
      <c r="T560" s="15">
        <v>15</v>
      </c>
      <c r="U560" s="15" t="s">
        <v>71</v>
      </c>
      <c r="V560" s="15" t="s">
        <v>3256</v>
      </c>
      <c r="W560" s="15" t="s">
        <v>51</v>
      </c>
      <c r="X560" s="16" t="s">
        <v>306</v>
      </c>
      <c r="Y560" s="15" t="s">
        <v>71</v>
      </c>
      <c r="Z560" s="15" t="s">
        <v>71</v>
      </c>
      <c r="AA560" s="15">
        <v>1</v>
      </c>
      <c r="AB560" s="15">
        <v>39225.269999999997</v>
      </c>
      <c r="AC560" s="15" t="s">
        <v>229</v>
      </c>
    </row>
    <row r="561" spans="1:29" ht="13.2" x14ac:dyDescent="0.25">
      <c r="A561" s="21" t="s">
        <v>3258</v>
      </c>
      <c r="B561" s="21" t="s">
        <v>1859</v>
      </c>
      <c r="C561" s="22" t="s">
        <v>129</v>
      </c>
      <c r="D561" s="21" t="s">
        <v>219</v>
      </c>
      <c r="E561" s="21" t="s">
        <v>246</v>
      </c>
      <c r="F561" s="21">
        <v>7549</v>
      </c>
      <c r="G561" s="21" t="s">
        <v>20069</v>
      </c>
      <c r="H561" s="22">
        <v>28.426704000000001</v>
      </c>
      <c r="I561" s="22">
        <v>-99.425180999999995</v>
      </c>
      <c r="J561" s="23">
        <v>45200.152858796297</v>
      </c>
      <c r="K561" s="24" t="s">
        <v>20198</v>
      </c>
      <c r="L561" s="24">
        <v>45200.152858796297</v>
      </c>
      <c r="M561" s="25" t="s">
        <v>20314</v>
      </c>
      <c r="N561" s="21" t="s">
        <v>211</v>
      </c>
      <c r="O561" s="21" t="s">
        <v>273</v>
      </c>
      <c r="P561" s="26">
        <v>46</v>
      </c>
      <c r="Q561" s="21" t="s">
        <v>333</v>
      </c>
      <c r="R561" s="21" t="s">
        <v>236</v>
      </c>
      <c r="S561" s="21" t="s">
        <v>1566</v>
      </c>
      <c r="T561" s="21">
        <v>54</v>
      </c>
      <c r="U561" s="21" t="s">
        <v>154</v>
      </c>
      <c r="V561" s="21" t="s">
        <v>3260</v>
      </c>
      <c r="W561" s="21" t="s">
        <v>71</v>
      </c>
      <c r="X561" s="22" t="s">
        <v>108</v>
      </c>
      <c r="Y561" s="21" t="s">
        <v>214</v>
      </c>
      <c r="Z561" s="21" t="s">
        <v>348</v>
      </c>
      <c r="AA561" s="21">
        <v>5</v>
      </c>
      <c r="AB561" s="21">
        <v>0</v>
      </c>
      <c r="AC561" s="21" t="s">
        <v>241</v>
      </c>
    </row>
    <row r="562" spans="1:29" ht="13.2" x14ac:dyDescent="0.25">
      <c r="A562" s="15" t="s">
        <v>3262</v>
      </c>
      <c r="B562" s="15" t="s">
        <v>631</v>
      </c>
      <c r="C562" s="16" t="s">
        <v>340</v>
      </c>
      <c r="D562" s="15" t="s">
        <v>36</v>
      </c>
      <c r="E562" s="15" t="s">
        <v>246</v>
      </c>
      <c r="F562" s="15">
        <v>5489</v>
      </c>
      <c r="G562" s="15" t="s">
        <v>20078</v>
      </c>
      <c r="H562" s="16">
        <v>40.015323000000002</v>
      </c>
      <c r="I562" s="16">
        <v>-88.039265</v>
      </c>
      <c r="J562" s="17">
        <v>44663.270486111112</v>
      </c>
      <c r="K562" s="18" t="s">
        <v>20190</v>
      </c>
      <c r="L562" s="18">
        <v>44663.270486111112</v>
      </c>
      <c r="M562" s="19" t="s">
        <v>20226</v>
      </c>
      <c r="N562" s="15" t="s">
        <v>285</v>
      </c>
      <c r="O562" s="15" t="s">
        <v>304</v>
      </c>
      <c r="P562" s="20">
        <v>55</v>
      </c>
      <c r="Q562" s="15" t="s">
        <v>154</v>
      </c>
      <c r="R562" s="15" t="s">
        <v>82</v>
      </c>
      <c r="S562" s="15" t="s">
        <v>3265</v>
      </c>
      <c r="T562" s="15">
        <v>67</v>
      </c>
      <c r="U562" s="15" t="s">
        <v>154</v>
      </c>
      <c r="V562" s="15" t="s">
        <v>3266</v>
      </c>
      <c r="W562" s="15" t="s">
        <v>142</v>
      </c>
      <c r="X562" s="16" t="s">
        <v>108</v>
      </c>
      <c r="Y562" s="15" t="s">
        <v>125</v>
      </c>
      <c r="Z562" s="15" t="s">
        <v>348</v>
      </c>
      <c r="AA562" s="15">
        <v>3</v>
      </c>
      <c r="AB562" s="15">
        <v>29895.42</v>
      </c>
      <c r="AC562" s="15" t="s">
        <v>241</v>
      </c>
    </row>
    <row r="563" spans="1:29" ht="13.2" x14ac:dyDescent="0.25">
      <c r="A563" s="21" t="s">
        <v>3268</v>
      </c>
      <c r="B563" s="21" t="s">
        <v>1358</v>
      </c>
      <c r="C563" s="22" t="s">
        <v>340</v>
      </c>
      <c r="D563" s="21" t="s">
        <v>98</v>
      </c>
      <c r="E563" s="21" t="s">
        <v>37</v>
      </c>
      <c r="F563" s="21">
        <v>7889</v>
      </c>
      <c r="G563" s="21" t="s">
        <v>20071</v>
      </c>
      <c r="H563" s="22">
        <v>26.585152000000001</v>
      </c>
      <c r="I563" s="22">
        <v>-102.990903</v>
      </c>
      <c r="J563" s="23">
        <v>44373.057696759257</v>
      </c>
      <c r="K563" s="24" t="s">
        <v>20220</v>
      </c>
      <c r="L563" s="24">
        <v>44373.057696759257</v>
      </c>
      <c r="M563" s="25" t="s">
        <v>20189</v>
      </c>
      <c r="N563" s="21" t="s">
        <v>167</v>
      </c>
      <c r="O563" s="21" t="s">
        <v>62</v>
      </c>
      <c r="P563" s="26">
        <v>68</v>
      </c>
      <c r="Q563" s="21" t="s">
        <v>333</v>
      </c>
      <c r="R563" s="21" t="s">
        <v>82</v>
      </c>
      <c r="S563" s="21" t="s">
        <v>3270</v>
      </c>
      <c r="T563" s="21">
        <v>65</v>
      </c>
      <c r="U563" s="21" t="s">
        <v>154</v>
      </c>
      <c r="V563" s="21"/>
      <c r="W563" s="21" t="s">
        <v>51</v>
      </c>
      <c r="X563" s="22" t="s">
        <v>213</v>
      </c>
      <c r="Y563" s="21" t="s">
        <v>125</v>
      </c>
      <c r="Z563" s="21" t="s">
        <v>126</v>
      </c>
      <c r="AA563" s="21">
        <v>0</v>
      </c>
      <c r="AB563" s="21">
        <v>39329.82</v>
      </c>
      <c r="AC563" s="21" t="s">
        <v>241</v>
      </c>
    </row>
    <row r="564" spans="1:29" ht="13.2" x14ac:dyDescent="0.25">
      <c r="A564" s="15" t="s">
        <v>3272</v>
      </c>
      <c r="B564" s="15" t="s">
        <v>515</v>
      </c>
      <c r="C564" s="16" t="s">
        <v>340</v>
      </c>
      <c r="D564" s="15" t="s">
        <v>98</v>
      </c>
      <c r="E564" s="15" t="s">
        <v>409</v>
      </c>
      <c r="F564" s="15">
        <v>1824</v>
      </c>
      <c r="G564" s="15" t="s">
        <v>20069</v>
      </c>
      <c r="H564" s="16">
        <v>45.421033000000001</v>
      </c>
      <c r="I564" s="16">
        <v>-72.845907999999994</v>
      </c>
      <c r="J564" s="17">
        <v>43174.521817129629</v>
      </c>
      <c r="K564" s="18" t="s">
        <v>20211</v>
      </c>
      <c r="L564" s="18">
        <v>43174.521817129629</v>
      </c>
      <c r="M564" s="19" t="s">
        <v>20171</v>
      </c>
      <c r="N564" s="15" t="s">
        <v>156</v>
      </c>
      <c r="O564" s="15" t="s">
        <v>106</v>
      </c>
      <c r="P564" s="20">
        <v>47</v>
      </c>
      <c r="Q564" s="15" t="s">
        <v>71</v>
      </c>
      <c r="R564" s="15" t="s">
        <v>82</v>
      </c>
      <c r="S564" s="15" t="s">
        <v>2388</v>
      </c>
      <c r="T564" s="15">
        <v>21</v>
      </c>
      <c r="U564" s="15" t="s">
        <v>154</v>
      </c>
      <c r="V564" s="15" t="s">
        <v>3275</v>
      </c>
      <c r="W564" s="15" t="s">
        <v>255</v>
      </c>
      <c r="X564" s="16" t="s">
        <v>306</v>
      </c>
      <c r="Y564" s="15" t="s">
        <v>71</v>
      </c>
      <c r="Z564" s="15" t="s">
        <v>126</v>
      </c>
      <c r="AA564" s="15">
        <v>5</v>
      </c>
      <c r="AB564" s="15">
        <v>46463.63</v>
      </c>
      <c r="AC564" s="15" t="s">
        <v>241</v>
      </c>
    </row>
    <row r="565" spans="1:29" ht="13.2" x14ac:dyDescent="0.25">
      <c r="A565" s="21" t="s">
        <v>3277</v>
      </c>
      <c r="B565" s="21" t="s">
        <v>551</v>
      </c>
      <c r="C565" s="22" t="s">
        <v>544</v>
      </c>
      <c r="D565" s="21" t="s">
        <v>130</v>
      </c>
      <c r="E565" s="21" t="s">
        <v>202</v>
      </c>
      <c r="F565" s="21">
        <v>759</v>
      </c>
      <c r="G565" s="21" t="s">
        <v>20075</v>
      </c>
      <c r="H565" s="22">
        <v>36.100290000000001</v>
      </c>
      <c r="I565" s="22">
        <v>-75.883296999999999</v>
      </c>
      <c r="J565" s="23">
        <v>44080</v>
      </c>
      <c r="K565" s="24" t="s">
        <v>20180</v>
      </c>
      <c r="L565" s="24">
        <v>44080</v>
      </c>
      <c r="M565" s="25" t="s">
        <v>20222</v>
      </c>
      <c r="N565" s="21" t="s">
        <v>172</v>
      </c>
      <c r="O565" s="21" t="s">
        <v>304</v>
      </c>
      <c r="P565" s="26">
        <v>33</v>
      </c>
      <c r="Q565" s="21" t="s">
        <v>50</v>
      </c>
      <c r="R565" s="21" t="s">
        <v>236</v>
      </c>
      <c r="S565" s="21" t="s">
        <v>2415</v>
      </c>
      <c r="T565" s="21">
        <v>84</v>
      </c>
      <c r="U565" s="21" t="s">
        <v>154</v>
      </c>
      <c r="V565" s="21">
        <v>8473535613</v>
      </c>
      <c r="W565" s="21" t="s">
        <v>255</v>
      </c>
      <c r="X565" s="22" t="s">
        <v>306</v>
      </c>
      <c r="Y565" s="21" t="s">
        <v>125</v>
      </c>
      <c r="Z565" s="21" t="s">
        <v>564</v>
      </c>
      <c r="AA565" s="21">
        <v>0</v>
      </c>
      <c r="AB565" s="21" t="s">
        <v>3279</v>
      </c>
      <c r="AC565" s="21" t="s">
        <v>229</v>
      </c>
    </row>
    <row r="566" spans="1:29" ht="13.2" x14ac:dyDescent="0.25">
      <c r="A566" s="15" t="s">
        <v>3281</v>
      </c>
      <c r="B566" s="15" t="s">
        <v>530</v>
      </c>
      <c r="C566" s="16" t="s">
        <v>401</v>
      </c>
      <c r="D566" s="15" t="s">
        <v>219</v>
      </c>
      <c r="E566" s="15" t="s">
        <v>131</v>
      </c>
      <c r="F566" s="15">
        <v>8990</v>
      </c>
      <c r="G566" s="15" t="s">
        <v>20077</v>
      </c>
      <c r="H566" s="16">
        <v>40.431555000000003</v>
      </c>
      <c r="I566" s="16">
        <v>-71.664303000000004</v>
      </c>
      <c r="J566" s="17">
        <v>43551.273182870369</v>
      </c>
      <c r="K566" s="18" t="s">
        <v>20190</v>
      </c>
      <c r="L566" s="18">
        <v>43551.273182870369</v>
      </c>
      <c r="M566" s="19" t="s">
        <v>20316</v>
      </c>
      <c r="N566" s="15" t="s">
        <v>322</v>
      </c>
      <c r="O566" s="15" t="s">
        <v>273</v>
      </c>
      <c r="P566" s="20">
        <v>36</v>
      </c>
      <c r="Q566" s="15" t="s">
        <v>154</v>
      </c>
      <c r="R566" s="15" t="s">
        <v>66</v>
      </c>
      <c r="S566" s="15" t="s">
        <v>2899</v>
      </c>
      <c r="T566" s="15">
        <v>89</v>
      </c>
      <c r="U566" s="15" t="s">
        <v>71</v>
      </c>
      <c r="V566" s="15" t="s">
        <v>3284</v>
      </c>
      <c r="W566" s="15" t="s">
        <v>123</v>
      </c>
      <c r="X566" s="16" t="s">
        <v>108</v>
      </c>
      <c r="Y566" s="15" t="s">
        <v>52</v>
      </c>
      <c r="Z566" s="15" t="s">
        <v>348</v>
      </c>
      <c r="AA566" s="15">
        <v>2</v>
      </c>
      <c r="AB566" s="15">
        <v>5793.05</v>
      </c>
      <c r="AC566" s="15" t="s">
        <v>229</v>
      </c>
    </row>
    <row r="567" spans="1:29" ht="13.2" x14ac:dyDescent="0.25">
      <c r="A567" s="21" t="s">
        <v>3285</v>
      </c>
      <c r="B567" s="21" t="s">
        <v>1069</v>
      </c>
      <c r="C567" s="22" t="s">
        <v>340</v>
      </c>
      <c r="D567" s="21" t="s">
        <v>130</v>
      </c>
      <c r="E567" s="21" t="s">
        <v>131</v>
      </c>
      <c r="F567" s="21">
        <v>1074</v>
      </c>
      <c r="G567" s="21" t="s">
        <v>20075</v>
      </c>
      <c r="H567" s="22">
        <v>47.671776000000001</v>
      </c>
      <c r="I567" s="22">
        <v>-99.425117</v>
      </c>
      <c r="J567" s="23">
        <v>43654.354166666664</v>
      </c>
      <c r="K567" s="24" t="s">
        <v>20170</v>
      </c>
      <c r="L567" s="24">
        <v>43654.354166666664</v>
      </c>
      <c r="M567" s="25" t="s">
        <v>20319</v>
      </c>
      <c r="N567" s="21" t="s">
        <v>134</v>
      </c>
      <c r="O567" s="21" t="s">
        <v>263</v>
      </c>
      <c r="P567" s="26">
        <v>62</v>
      </c>
      <c r="Q567" s="21" t="s">
        <v>71</v>
      </c>
      <c r="R567" s="21" t="s">
        <v>50</v>
      </c>
      <c r="S567" s="21" t="s">
        <v>1218</v>
      </c>
      <c r="T567" s="21">
        <v>72</v>
      </c>
      <c r="U567" s="21" t="s">
        <v>65</v>
      </c>
      <c r="V567" s="21" t="s">
        <v>3288</v>
      </c>
      <c r="W567" s="21" t="s">
        <v>51</v>
      </c>
      <c r="X567" s="22" t="s">
        <v>71</v>
      </c>
      <c r="Y567" s="21" t="s">
        <v>125</v>
      </c>
      <c r="Z567" s="21" t="s">
        <v>348</v>
      </c>
      <c r="AA567" s="21">
        <v>0</v>
      </c>
      <c r="AB567" s="21">
        <v>45203.65</v>
      </c>
      <c r="AC567" s="21" t="s">
        <v>241</v>
      </c>
    </row>
    <row r="568" spans="1:29" ht="13.2" x14ac:dyDescent="0.25">
      <c r="A568" s="15" t="s">
        <v>3290</v>
      </c>
      <c r="B568" s="15" t="s">
        <v>694</v>
      </c>
      <c r="C568" s="16" t="s">
        <v>20065</v>
      </c>
      <c r="D568" s="15" t="s">
        <v>201</v>
      </c>
      <c r="E568" s="15" t="s">
        <v>202</v>
      </c>
      <c r="F568" s="15">
        <v>2265</v>
      </c>
      <c r="G568" s="15" t="s">
        <v>20077</v>
      </c>
      <c r="H568" s="16">
        <v>37.412726999999997</v>
      </c>
      <c r="I568" s="16">
        <v>-118.189362</v>
      </c>
      <c r="J568" s="17">
        <v>43589.669861111113</v>
      </c>
      <c r="K568" s="18" t="s">
        <v>20217</v>
      </c>
      <c r="L568" s="18">
        <v>43589.669861111113</v>
      </c>
      <c r="M568" s="19" t="s">
        <v>20280</v>
      </c>
      <c r="N568" s="15" t="s">
        <v>343</v>
      </c>
      <c r="O568" s="15" t="s">
        <v>82</v>
      </c>
      <c r="P568" s="20">
        <v>49</v>
      </c>
      <c r="Q568" s="15" t="s">
        <v>71</v>
      </c>
      <c r="R568" s="15" t="s">
        <v>185</v>
      </c>
      <c r="S568" s="15" t="s">
        <v>3292</v>
      </c>
      <c r="T568" s="15">
        <v>53</v>
      </c>
      <c r="U568" s="15" t="s">
        <v>50</v>
      </c>
      <c r="V568" s="15" t="s">
        <v>3293</v>
      </c>
      <c r="W568" s="15" t="s">
        <v>51</v>
      </c>
      <c r="X568" s="16" t="s">
        <v>240</v>
      </c>
      <c r="Y568" s="15" t="s">
        <v>125</v>
      </c>
      <c r="Z568" s="15" t="s">
        <v>126</v>
      </c>
      <c r="AA568" s="15">
        <v>0</v>
      </c>
      <c r="AB568" s="15">
        <v>18942.55</v>
      </c>
      <c r="AC568" s="15" t="s">
        <v>241</v>
      </c>
    </row>
    <row r="569" spans="1:29" ht="13.2" x14ac:dyDescent="0.25">
      <c r="A569" s="21" t="s">
        <v>3294</v>
      </c>
      <c r="B569" s="21" t="s">
        <v>1011</v>
      </c>
      <c r="C569" s="22" t="s">
        <v>364</v>
      </c>
      <c r="D569" s="21" t="s">
        <v>36</v>
      </c>
      <c r="E569" s="21" t="s">
        <v>409</v>
      </c>
      <c r="F569" s="21">
        <v>8320</v>
      </c>
      <c r="G569" s="21" t="s">
        <v>20075</v>
      </c>
      <c r="H569" s="22">
        <v>25.698236000000001</v>
      </c>
      <c r="I569" s="22">
        <v>-101.002121</v>
      </c>
      <c r="J569" s="23">
        <v>43703.697939814818</v>
      </c>
      <c r="K569" s="24" t="s">
        <v>20217</v>
      </c>
      <c r="L569" s="24">
        <v>43703.697939814818</v>
      </c>
      <c r="M569" s="25" t="s">
        <v>20187</v>
      </c>
      <c r="N569" s="21" t="s">
        <v>222</v>
      </c>
      <c r="O569" s="21" t="s">
        <v>102</v>
      </c>
      <c r="P569" s="26">
        <v>16</v>
      </c>
      <c r="Q569" s="21" t="s">
        <v>154</v>
      </c>
      <c r="R569" s="21" t="s">
        <v>71</v>
      </c>
      <c r="S569" s="21"/>
      <c r="T569" s="21">
        <v>21</v>
      </c>
      <c r="U569" s="21" t="s">
        <v>71</v>
      </c>
      <c r="V569" s="21"/>
      <c r="W569" s="21" t="s">
        <v>174</v>
      </c>
      <c r="X569" s="22" t="s">
        <v>213</v>
      </c>
      <c r="Y569" s="21" t="s">
        <v>109</v>
      </c>
      <c r="Z569" s="21" t="s">
        <v>71</v>
      </c>
      <c r="AA569" s="21">
        <v>1</v>
      </c>
      <c r="AB569" s="21">
        <v>30799.52</v>
      </c>
      <c r="AC569" s="21" t="s">
        <v>229</v>
      </c>
    </row>
    <row r="570" spans="1:29" ht="13.2" x14ac:dyDescent="0.25">
      <c r="A570" s="15" t="s">
        <v>3297</v>
      </c>
      <c r="B570" s="15" t="s">
        <v>1069</v>
      </c>
      <c r="C570" s="16" t="s">
        <v>113</v>
      </c>
      <c r="D570" s="15" t="s">
        <v>36</v>
      </c>
      <c r="E570" s="15" t="s">
        <v>246</v>
      </c>
      <c r="F570" s="15">
        <v>355</v>
      </c>
      <c r="G570" s="15" t="s">
        <v>20069</v>
      </c>
      <c r="H570" s="16">
        <v>43.295284000000002</v>
      </c>
      <c r="I570" s="16">
        <v>-109.02861</v>
      </c>
      <c r="J570" s="17">
        <v>44478.558333333334</v>
      </c>
      <c r="K570" s="18" t="s">
        <v>20193</v>
      </c>
      <c r="L570" s="18">
        <v>44478.558333333334</v>
      </c>
      <c r="M570" s="19" t="s">
        <v>20291</v>
      </c>
      <c r="N570" s="15" t="s">
        <v>48</v>
      </c>
      <c r="O570" s="15" t="s">
        <v>283</v>
      </c>
      <c r="P570" s="20">
        <v>33</v>
      </c>
      <c r="Q570" s="15" t="s">
        <v>333</v>
      </c>
      <c r="R570" s="15" t="s">
        <v>66</v>
      </c>
      <c r="S570" s="15" t="s">
        <v>2002</v>
      </c>
      <c r="T570" s="15">
        <v>38</v>
      </c>
      <c r="U570" s="15" t="s">
        <v>333</v>
      </c>
      <c r="V570" s="15" t="s">
        <v>3302</v>
      </c>
      <c r="W570" s="15" t="s">
        <v>71</v>
      </c>
      <c r="X570" s="16" t="s">
        <v>306</v>
      </c>
      <c r="Y570" s="15" t="s">
        <v>297</v>
      </c>
      <c r="Z570" s="15" t="s">
        <v>53</v>
      </c>
      <c r="AA570" s="15">
        <v>4</v>
      </c>
      <c r="AB570" s="15">
        <v>24134.73</v>
      </c>
      <c r="AC570" s="15" t="s">
        <v>229</v>
      </c>
    </row>
    <row r="571" spans="1:29" ht="13.2" x14ac:dyDescent="0.25">
      <c r="A571" s="21" t="s">
        <v>3304</v>
      </c>
      <c r="B571" s="21" t="s">
        <v>1340</v>
      </c>
      <c r="C571" s="22" t="s">
        <v>544</v>
      </c>
      <c r="D571" s="21" t="s">
        <v>77</v>
      </c>
      <c r="E571" s="21" t="s">
        <v>37</v>
      </c>
      <c r="F571" s="21">
        <v>5280</v>
      </c>
      <c r="G571" s="21" t="s">
        <v>20072</v>
      </c>
      <c r="H571" s="22">
        <v>37.662489999999998</v>
      </c>
      <c r="I571" s="22">
        <v>-103.478504</v>
      </c>
      <c r="J571" s="23">
        <v>45300.665000000001</v>
      </c>
      <c r="K571" s="24" t="s">
        <v>20176</v>
      </c>
      <c r="L571" s="24">
        <v>45300.665000000001</v>
      </c>
      <c r="M571" s="25" t="s">
        <v>20179</v>
      </c>
      <c r="N571" s="21" t="s">
        <v>207</v>
      </c>
      <c r="O571" s="21" t="s">
        <v>102</v>
      </c>
      <c r="P571" s="26">
        <v>58</v>
      </c>
      <c r="Q571" s="21" t="s">
        <v>333</v>
      </c>
      <c r="R571" s="21" t="s">
        <v>82</v>
      </c>
      <c r="S571" s="21" t="s">
        <v>3096</v>
      </c>
      <c r="T571" s="21">
        <v>48</v>
      </c>
      <c r="U571" s="21" t="s">
        <v>333</v>
      </c>
      <c r="V571" s="21" t="s">
        <v>3307</v>
      </c>
      <c r="W571" s="21" t="s">
        <v>71</v>
      </c>
      <c r="X571" s="22" t="s">
        <v>306</v>
      </c>
      <c r="Y571" s="21" t="s">
        <v>52</v>
      </c>
      <c r="Z571" s="21" t="s">
        <v>348</v>
      </c>
      <c r="AA571" s="21">
        <v>2</v>
      </c>
      <c r="AB571" s="21">
        <v>37409.699999999997</v>
      </c>
      <c r="AC571" s="21" t="s">
        <v>241</v>
      </c>
    </row>
    <row r="572" spans="1:29" ht="13.2" x14ac:dyDescent="0.25">
      <c r="A572" s="15" t="s">
        <v>3309</v>
      </c>
      <c r="B572" s="15" t="s">
        <v>1340</v>
      </c>
      <c r="C572" s="16" t="s">
        <v>113</v>
      </c>
      <c r="D572" s="15" t="s">
        <v>163</v>
      </c>
      <c r="E572" s="15" t="s">
        <v>78</v>
      </c>
      <c r="F572" s="15">
        <v>3926</v>
      </c>
      <c r="G572" s="15" t="s">
        <v>20070</v>
      </c>
      <c r="H572" s="16">
        <v>25.135090999999999</v>
      </c>
      <c r="I572" s="16">
        <v>-101.05629999999999</v>
      </c>
      <c r="J572" s="17">
        <v>44170.406828703701</v>
      </c>
      <c r="K572" s="18" t="s">
        <v>20196</v>
      </c>
      <c r="L572" s="18">
        <v>44170.406828703701</v>
      </c>
      <c r="M572" s="19" t="s">
        <v>20260</v>
      </c>
      <c r="N572" s="15" t="s">
        <v>153</v>
      </c>
      <c r="O572" s="15" t="s">
        <v>224</v>
      </c>
      <c r="P572" s="20">
        <v>36</v>
      </c>
      <c r="Q572" s="15" t="s">
        <v>71</v>
      </c>
      <c r="R572" s="15" t="s">
        <v>71</v>
      </c>
      <c r="S572" s="15" t="s">
        <v>3311</v>
      </c>
      <c r="T572" s="15">
        <v>48</v>
      </c>
      <c r="U572" s="15" t="s">
        <v>333</v>
      </c>
      <c r="V572" s="15"/>
      <c r="W572" s="15" t="s">
        <v>71</v>
      </c>
      <c r="X572" s="16" t="s">
        <v>71</v>
      </c>
      <c r="Y572" s="15" t="s">
        <v>71</v>
      </c>
      <c r="Z572" s="15" t="s">
        <v>564</v>
      </c>
      <c r="AA572" s="15">
        <v>2</v>
      </c>
      <c r="AB572" s="15">
        <v>23073.87</v>
      </c>
      <c r="AC572" s="15" t="s">
        <v>229</v>
      </c>
    </row>
    <row r="573" spans="1:29" ht="13.2" x14ac:dyDescent="0.25">
      <c r="A573" s="21" t="s">
        <v>3313</v>
      </c>
      <c r="B573" s="21" t="s">
        <v>300</v>
      </c>
      <c r="C573" s="22" t="s">
        <v>340</v>
      </c>
      <c r="D573" s="21" t="s">
        <v>36</v>
      </c>
      <c r="E573" s="21" t="s">
        <v>131</v>
      </c>
      <c r="F573" s="21">
        <v>6686</v>
      </c>
      <c r="G573" s="21" t="s">
        <v>20073</v>
      </c>
      <c r="H573" s="22">
        <v>37.835253999999999</v>
      </c>
      <c r="I573" s="22">
        <v>98.003200000000007</v>
      </c>
      <c r="J573" s="23">
        <v>45495.51059027778</v>
      </c>
      <c r="K573" s="24" t="s">
        <v>20211</v>
      </c>
      <c r="L573" s="24">
        <v>45495.51059027778</v>
      </c>
      <c r="M573" s="25" t="s">
        <v>20282</v>
      </c>
      <c r="N573" s="21" t="s">
        <v>40</v>
      </c>
      <c r="O573" s="21" t="s">
        <v>140</v>
      </c>
      <c r="P573" s="26">
        <v>28</v>
      </c>
      <c r="Q573" s="21" t="s">
        <v>333</v>
      </c>
      <c r="R573" s="21" t="s">
        <v>66</v>
      </c>
      <c r="S573" s="21" t="s">
        <v>3316</v>
      </c>
      <c r="T573" s="21">
        <v>34</v>
      </c>
      <c r="U573" s="21" t="s">
        <v>333</v>
      </c>
      <c r="V573" s="21" t="s">
        <v>3317</v>
      </c>
      <c r="W573" s="21" t="s">
        <v>51</v>
      </c>
      <c r="X573" s="22" t="s">
        <v>108</v>
      </c>
      <c r="Y573" s="21" t="s">
        <v>109</v>
      </c>
      <c r="Z573" s="21" t="s">
        <v>564</v>
      </c>
      <c r="AA573" s="21">
        <v>0</v>
      </c>
      <c r="AB573" s="21">
        <v>27230.26</v>
      </c>
      <c r="AC573" s="21" t="s">
        <v>229</v>
      </c>
    </row>
    <row r="574" spans="1:29" ht="13.2" x14ac:dyDescent="0.25">
      <c r="A574" s="15" t="s">
        <v>3319</v>
      </c>
      <c r="B574" s="15" t="s">
        <v>530</v>
      </c>
      <c r="C574" s="16" t="s">
        <v>20065</v>
      </c>
      <c r="D574" s="15" t="s">
        <v>98</v>
      </c>
      <c r="E574" s="15" t="s">
        <v>131</v>
      </c>
      <c r="F574" s="15">
        <v>8882</v>
      </c>
      <c r="G574" s="15" t="s">
        <v>20078</v>
      </c>
      <c r="H574" s="16">
        <v>35.774044000000004</v>
      </c>
      <c r="I574" s="16">
        <v>-108.168092</v>
      </c>
      <c r="J574" s="17">
        <v>45325.34611111111</v>
      </c>
      <c r="K574" s="18" t="s">
        <v>20170</v>
      </c>
      <c r="L574" s="18">
        <v>45325.34611111111</v>
      </c>
      <c r="M574" s="19" t="s">
        <v>20334</v>
      </c>
      <c r="N574" s="15" t="s">
        <v>61</v>
      </c>
      <c r="O574" s="15" t="s">
        <v>44</v>
      </c>
      <c r="P574" s="20">
        <v>20</v>
      </c>
      <c r="Q574" s="15" t="s">
        <v>154</v>
      </c>
      <c r="R574" s="15" t="s">
        <v>71</v>
      </c>
      <c r="S574" s="15" t="s">
        <v>2405</v>
      </c>
      <c r="T574" s="15">
        <v>41</v>
      </c>
      <c r="U574" s="15" t="s">
        <v>154</v>
      </c>
      <c r="V574" s="15">
        <v>7279252688</v>
      </c>
      <c r="W574" s="15" t="s">
        <v>51</v>
      </c>
      <c r="X574" s="16" t="s">
        <v>240</v>
      </c>
      <c r="Y574" s="15" t="s">
        <v>125</v>
      </c>
      <c r="Z574" s="15" t="s">
        <v>348</v>
      </c>
      <c r="AA574" s="15">
        <v>2</v>
      </c>
      <c r="AB574" s="15">
        <v>18486.09</v>
      </c>
      <c r="AC574" s="15" t="s">
        <v>241</v>
      </c>
    </row>
    <row r="575" spans="1:29" ht="13.2" x14ac:dyDescent="0.25">
      <c r="A575" s="21" t="s">
        <v>3322</v>
      </c>
      <c r="B575" s="21" t="s">
        <v>267</v>
      </c>
      <c r="C575" s="22" t="s">
        <v>20067</v>
      </c>
      <c r="D575" s="21" t="s">
        <v>163</v>
      </c>
      <c r="E575" s="21" t="s">
        <v>131</v>
      </c>
      <c r="F575" s="21">
        <v>6318</v>
      </c>
      <c r="G575" s="21" t="s">
        <v>20070</v>
      </c>
      <c r="H575" s="22" t="s">
        <v>20079</v>
      </c>
      <c r="I575" s="22">
        <v>-115.406295</v>
      </c>
      <c r="J575" s="23">
        <v>45395.337812500002</v>
      </c>
      <c r="K575" s="24" t="s">
        <v>20170</v>
      </c>
      <c r="L575" s="24">
        <v>45395.337812500002</v>
      </c>
      <c r="M575" s="25" t="s">
        <v>20251</v>
      </c>
      <c r="N575" s="21" t="s">
        <v>43</v>
      </c>
      <c r="O575" s="21" t="s">
        <v>102</v>
      </c>
      <c r="P575" s="26">
        <v>34</v>
      </c>
      <c r="Q575" s="21" t="s">
        <v>50</v>
      </c>
      <c r="R575" s="21" t="s">
        <v>82</v>
      </c>
      <c r="S575" s="21" t="s">
        <v>476</v>
      </c>
      <c r="T575" s="21">
        <v>22</v>
      </c>
      <c r="U575" s="21" t="s">
        <v>333</v>
      </c>
      <c r="V575" s="21" t="s">
        <v>3324</v>
      </c>
      <c r="W575" s="21" t="s">
        <v>71</v>
      </c>
      <c r="X575" s="22" t="s">
        <v>240</v>
      </c>
      <c r="Y575" s="21" t="s">
        <v>214</v>
      </c>
      <c r="Z575" s="21" t="s">
        <v>348</v>
      </c>
      <c r="AA575" s="21">
        <v>0</v>
      </c>
      <c r="AB575" s="21">
        <v>42125.48</v>
      </c>
      <c r="AC575" s="21" t="s">
        <v>241</v>
      </c>
    </row>
    <row r="576" spans="1:29" ht="13.2" x14ac:dyDescent="0.25">
      <c r="A576" s="15" t="s">
        <v>3325</v>
      </c>
      <c r="B576" s="15" t="s">
        <v>1011</v>
      </c>
      <c r="C576" s="16" t="s">
        <v>20067</v>
      </c>
      <c r="D576" s="15" t="s">
        <v>163</v>
      </c>
      <c r="E576" s="15" t="s">
        <v>131</v>
      </c>
      <c r="F576" s="15">
        <v>1878</v>
      </c>
      <c r="G576" s="15" t="s">
        <v>20073</v>
      </c>
      <c r="H576" s="16">
        <v>38.586959</v>
      </c>
      <c r="I576" s="16">
        <v>-83.167147</v>
      </c>
      <c r="J576" s="17">
        <v>45248</v>
      </c>
      <c r="K576" s="18" t="s">
        <v>20180</v>
      </c>
      <c r="L576" s="18">
        <v>45248</v>
      </c>
      <c r="M576" s="19" t="s">
        <v>20343</v>
      </c>
      <c r="N576" s="15" t="s">
        <v>293</v>
      </c>
      <c r="O576" s="15" t="s">
        <v>273</v>
      </c>
      <c r="P576" s="20">
        <v>29</v>
      </c>
      <c r="Q576" s="15" t="s">
        <v>333</v>
      </c>
      <c r="R576" s="15" t="s">
        <v>71</v>
      </c>
      <c r="S576" s="15" t="s">
        <v>3328</v>
      </c>
      <c r="T576" s="15">
        <v>27</v>
      </c>
      <c r="U576" s="15" t="s">
        <v>333</v>
      </c>
      <c r="V576" s="15" t="s">
        <v>3329</v>
      </c>
      <c r="W576" s="15" t="s">
        <v>255</v>
      </c>
      <c r="X576" s="16" t="s">
        <v>108</v>
      </c>
      <c r="Y576" s="15" t="s">
        <v>125</v>
      </c>
      <c r="Z576" s="15" t="s">
        <v>348</v>
      </c>
      <c r="AA576" s="15">
        <v>3</v>
      </c>
      <c r="AB576" s="15">
        <v>5347.68</v>
      </c>
      <c r="AC576" s="15" t="s">
        <v>241</v>
      </c>
    </row>
    <row r="577" spans="1:29" ht="13.2" x14ac:dyDescent="0.25">
      <c r="A577" s="21" t="s">
        <v>3331</v>
      </c>
      <c r="B577" s="21" t="s">
        <v>848</v>
      </c>
      <c r="C577" s="22" t="s">
        <v>340</v>
      </c>
      <c r="D577" s="21" t="s">
        <v>191</v>
      </c>
      <c r="E577" s="21" t="s">
        <v>37</v>
      </c>
      <c r="F577" s="21">
        <v>9444</v>
      </c>
      <c r="G577" s="21" t="s">
        <v>20075</v>
      </c>
      <c r="H577" s="22">
        <v>28.601295</v>
      </c>
      <c r="I577" s="22">
        <v>-77.064805000000007</v>
      </c>
      <c r="J577" s="23">
        <v>45384.131585648145</v>
      </c>
      <c r="K577" s="24" t="s">
        <v>20198</v>
      </c>
      <c r="L577" s="24">
        <v>45384.131585648145</v>
      </c>
      <c r="M577" s="25" t="s">
        <v>20255</v>
      </c>
      <c r="N577" s="21" t="s">
        <v>84</v>
      </c>
      <c r="O577" s="21" t="s">
        <v>475</v>
      </c>
      <c r="P577" s="26">
        <v>68</v>
      </c>
      <c r="Q577" s="21" t="s">
        <v>65</v>
      </c>
      <c r="R577" s="21" t="s">
        <v>66</v>
      </c>
      <c r="S577" s="21" t="s">
        <v>3333</v>
      </c>
      <c r="T577" s="21">
        <v>13</v>
      </c>
      <c r="U577" s="21" t="s">
        <v>333</v>
      </c>
      <c r="V577" s="21" t="s">
        <v>3334</v>
      </c>
      <c r="W577" s="21" t="s">
        <v>71</v>
      </c>
      <c r="X577" s="22" t="s">
        <v>306</v>
      </c>
      <c r="Y577" s="21" t="s">
        <v>214</v>
      </c>
      <c r="Z577" s="21" t="s">
        <v>53</v>
      </c>
      <c r="AA577" s="21">
        <v>4</v>
      </c>
      <c r="AB577" s="21">
        <v>21779.919999999998</v>
      </c>
      <c r="AC577" s="21" t="s">
        <v>229</v>
      </c>
    </row>
    <row r="578" spans="1:29" ht="13.2" x14ac:dyDescent="0.25">
      <c r="A578" s="15" t="s">
        <v>3336</v>
      </c>
      <c r="B578" s="15" t="s">
        <v>790</v>
      </c>
      <c r="C578" s="16" t="s">
        <v>20066</v>
      </c>
      <c r="D578" s="15" t="s">
        <v>163</v>
      </c>
      <c r="E578" s="15" t="s">
        <v>409</v>
      </c>
      <c r="F578" s="15">
        <v>2386</v>
      </c>
      <c r="G578" s="15" t="s">
        <v>20076</v>
      </c>
      <c r="H578" s="16">
        <v>43.872973000000002</v>
      </c>
      <c r="I578" s="16">
        <v>-92.527804000000003</v>
      </c>
      <c r="J578" s="17" t="s">
        <v>20079</v>
      </c>
      <c r="K578" s="18" t="s">
        <v>20079</v>
      </c>
      <c r="L578" s="18" t="s">
        <v>20079</v>
      </c>
      <c r="M578" s="19" t="s">
        <v>20320</v>
      </c>
      <c r="N578" s="15" t="s">
        <v>285</v>
      </c>
      <c r="O578" s="15" t="s">
        <v>273</v>
      </c>
      <c r="P578" s="20">
        <v>36</v>
      </c>
      <c r="Q578" s="15" t="s">
        <v>71</v>
      </c>
      <c r="R578" s="15" t="s">
        <v>66</v>
      </c>
      <c r="S578" s="15" t="s">
        <v>1533</v>
      </c>
      <c r="T578" s="15">
        <v>12</v>
      </c>
      <c r="U578" s="15" t="s">
        <v>333</v>
      </c>
      <c r="V578" s="15" t="s">
        <v>3338</v>
      </c>
      <c r="W578" s="15" t="s">
        <v>123</v>
      </c>
      <c r="X578" s="16" t="s">
        <v>306</v>
      </c>
      <c r="Y578" s="15" t="s">
        <v>52</v>
      </c>
      <c r="Z578" s="15" t="s">
        <v>564</v>
      </c>
      <c r="AA578" s="15">
        <v>1</v>
      </c>
      <c r="AB578" s="15">
        <v>6765.76</v>
      </c>
      <c r="AC578" s="15" t="s">
        <v>241</v>
      </c>
    </row>
    <row r="579" spans="1:29" ht="13.2" x14ac:dyDescent="0.25">
      <c r="A579" s="21" t="s">
        <v>3340</v>
      </c>
      <c r="B579" s="21" t="s">
        <v>1011</v>
      </c>
      <c r="C579" s="22" t="s">
        <v>113</v>
      </c>
      <c r="D579" s="21" t="s">
        <v>77</v>
      </c>
      <c r="E579" s="21" t="s">
        <v>78</v>
      </c>
      <c r="F579" s="21">
        <v>7480</v>
      </c>
      <c r="G579" s="21" t="s">
        <v>20071</v>
      </c>
      <c r="H579" s="22">
        <v>47.812278999999997</v>
      </c>
      <c r="I579" s="22">
        <v>-99.754435999999998</v>
      </c>
      <c r="J579" s="23">
        <v>45240.380486111113</v>
      </c>
      <c r="K579" s="24" t="s">
        <v>20196</v>
      </c>
      <c r="L579" s="24">
        <v>45240.380486111113</v>
      </c>
      <c r="M579" s="25" t="s">
        <v>20187</v>
      </c>
      <c r="N579" s="21" t="s">
        <v>211</v>
      </c>
      <c r="O579" s="21" t="s">
        <v>157</v>
      </c>
      <c r="P579" s="26">
        <v>20</v>
      </c>
      <c r="Q579" s="21" t="s">
        <v>71</v>
      </c>
      <c r="R579" s="21" t="s">
        <v>82</v>
      </c>
      <c r="S579" s="21" t="s">
        <v>3343</v>
      </c>
      <c r="T579" s="21">
        <v>31</v>
      </c>
      <c r="U579" s="21" t="s">
        <v>333</v>
      </c>
      <c r="V579" s="21" t="s">
        <v>3344</v>
      </c>
      <c r="W579" s="21" t="s">
        <v>142</v>
      </c>
      <c r="X579" s="22" t="s">
        <v>213</v>
      </c>
      <c r="Y579" s="21" t="s">
        <v>71</v>
      </c>
      <c r="Z579" s="21" t="s">
        <v>53</v>
      </c>
      <c r="AA579" s="21">
        <v>0</v>
      </c>
      <c r="AB579" s="21">
        <v>0</v>
      </c>
      <c r="AC579" s="21" t="s">
        <v>241</v>
      </c>
    </row>
    <row r="580" spans="1:29" ht="13.2" x14ac:dyDescent="0.25">
      <c r="A580" s="15" t="s">
        <v>3346</v>
      </c>
      <c r="B580" s="15" t="s">
        <v>631</v>
      </c>
      <c r="C580" s="16" t="s">
        <v>129</v>
      </c>
      <c r="D580" s="15" t="s">
        <v>36</v>
      </c>
      <c r="E580" s="15" t="s">
        <v>37</v>
      </c>
      <c r="F580" s="15">
        <v>4455</v>
      </c>
      <c r="G580" s="15" t="s">
        <v>20071</v>
      </c>
      <c r="H580" s="16">
        <v>44.656649000000002</v>
      </c>
      <c r="I580" s="16">
        <v>-78.708442000000005</v>
      </c>
      <c r="J580" s="17">
        <v>43611.292361111111</v>
      </c>
      <c r="K580" s="18" t="s">
        <v>20200</v>
      </c>
      <c r="L580" s="18">
        <v>43611.292361111111</v>
      </c>
      <c r="M580" s="19" t="s">
        <v>20238</v>
      </c>
      <c r="N580" s="15" t="s">
        <v>436</v>
      </c>
      <c r="O580" s="15" t="s">
        <v>41</v>
      </c>
      <c r="P580" s="20">
        <v>53</v>
      </c>
      <c r="Q580" s="15" t="s">
        <v>154</v>
      </c>
      <c r="R580" s="15" t="s">
        <v>66</v>
      </c>
      <c r="S580" s="15" t="s">
        <v>3349</v>
      </c>
      <c r="T580" s="15">
        <v>21</v>
      </c>
      <c r="U580" s="15" t="s">
        <v>154</v>
      </c>
      <c r="V580" s="15" t="s">
        <v>3350</v>
      </c>
      <c r="W580" s="15" t="s">
        <v>255</v>
      </c>
      <c r="X580" s="16" t="s">
        <v>213</v>
      </c>
      <c r="Y580" s="15" t="s">
        <v>109</v>
      </c>
      <c r="Z580" s="15" t="s">
        <v>348</v>
      </c>
      <c r="AA580" s="15">
        <v>0</v>
      </c>
      <c r="AB580" s="15">
        <v>2395.81</v>
      </c>
      <c r="AC580" s="15" t="s">
        <v>241</v>
      </c>
    </row>
    <row r="581" spans="1:29" ht="13.2" x14ac:dyDescent="0.25">
      <c r="A581" s="21" t="s">
        <v>3352</v>
      </c>
      <c r="B581" s="21" t="s">
        <v>2335</v>
      </c>
      <c r="C581" s="22" t="s">
        <v>544</v>
      </c>
      <c r="D581" s="21" t="s">
        <v>36</v>
      </c>
      <c r="E581" s="21" t="s">
        <v>202</v>
      </c>
      <c r="F581" s="21">
        <v>1889</v>
      </c>
      <c r="G581" s="21" t="s">
        <v>20076</v>
      </c>
      <c r="H581" s="22">
        <v>27.108996999999999</v>
      </c>
      <c r="I581" s="22">
        <v>-81.961904000000004</v>
      </c>
      <c r="J581" s="23" t="s">
        <v>20079</v>
      </c>
      <c r="K581" s="24" t="s">
        <v>20079</v>
      </c>
      <c r="L581" s="24" t="s">
        <v>20079</v>
      </c>
      <c r="M581" s="25" t="s">
        <v>20313</v>
      </c>
      <c r="N581" s="21" t="s">
        <v>81</v>
      </c>
      <c r="O581" s="21" t="s">
        <v>250</v>
      </c>
      <c r="P581" s="26">
        <v>36</v>
      </c>
      <c r="Q581" s="21" t="s">
        <v>65</v>
      </c>
      <c r="R581" s="21" t="s">
        <v>236</v>
      </c>
      <c r="S581" s="21" t="s">
        <v>2865</v>
      </c>
      <c r="T581" s="21">
        <v>85</v>
      </c>
      <c r="U581" s="21" t="s">
        <v>154</v>
      </c>
      <c r="V581" s="21" t="s">
        <v>3354</v>
      </c>
      <c r="W581" s="21" t="s">
        <v>51</v>
      </c>
      <c r="X581" s="22" t="s">
        <v>240</v>
      </c>
      <c r="Y581" s="21" t="s">
        <v>214</v>
      </c>
      <c r="Z581" s="21" t="s">
        <v>53</v>
      </c>
      <c r="AA581" s="21">
        <v>2</v>
      </c>
      <c r="AB581" s="21">
        <v>49659.37</v>
      </c>
      <c r="AC581" s="21" t="s">
        <v>241</v>
      </c>
    </row>
    <row r="582" spans="1:29" ht="13.2" x14ac:dyDescent="0.25">
      <c r="A582" s="15" t="s">
        <v>3356</v>
      </c>
      <c r="B582" s="15" t="s">
        <v>96</v>
      </c>
      <c r="C582" s="16" t="s">
        <v>20065</v>
      </c>
      <c r="D582" s="15" t="s">
        <v>77</v>
      </c>
      <c r="E582" s="15" t="s">
        <v>409</v>
      </c>
      <c r="F582" s="15">
        <v>9544</v>
      </c>
      <c r="G582" s="15" t="s">
        <v>20074</v>
      </c>
      <c r="H582" s="16">
        <v>30.902014999999999</v>
      </c>
      <c r="I582" s="16">
        <v>-95.879431999999994</v>
      </c>
      <c r="J582" s="17">
        <v>45280.418379629627</v>
      </c>
      <c r="K582" s="18" t="s">
        <v>20221</v>
      </c>
      <c r="L582" s="18">
        <v>45280.418379629627</v>
      </c>
      <c r="M582" s="19" t="s">
        <v>20228</v>
      </c>
      <c r="N582" s="15" t="s">
        <v>293</v>
      </c>
      <c r="O582" s="15" t="s">
        <v>85</v>
      </c>
      <c r="P582" s="20">
        <v>36</v>
      </c>
      <c r="Q582" s="15" t="s">
        <v>71</v>
      </c>
      <c r="R582" s="15" t="s">
        <v>71</v>
      </c>
      <c r="S582" s="15" t="s">
        <v>3358</v>
      </c>
      <c r="T582" s="15">
        <v>30</v>
      </c>
      <c r="U582" s="15" t="s">
        <v>65</v>
      </c>
      <c r="V582" s="15" t="s">
        <v>71</v>
      </c>
      <c r="W582" s="15" t="s">
        <v>123</v>
      </c>
      <c r="X582" s="16" t="s">
        <v>71</v>
      </c>
      <c r="Y582" s="15" t="s">
        <v>71</v>
      </c>
      <c r="Z582" s="15" t="s">
        <v>71</v>
      </c>
      <c r="AA582" s="15">
        <v>4</v>
      </c>
      <c r="AB582" s="15">
        <v>16143.25</v>
      </c>
      <c r="AC582" s="15" t="s">
        <v>241</v>
      </c>
    </row>
    <row r="583" spans="1:29" ht="13.2" x14ac:dyDescent="0.25">
      <c r="A583" s="21" t="s">
        <v>3360</v>
      </c>
      <c r="B583" s="21" t="s">
        <v>1859</v>
      </c>
      <c r="C583" s="22" t="s">
        <v>401</v>
      </c>
      <c r="D583" s="21" t="s">
        <v>219</v>
      </c>
      <c r="E583" s="21" t="s">
        <v>409</v>
      </c>
      <c r="F583" s="21">
        <v>3775</v>
      </c>
      <c r="G583" s="21" t="s">
        <v>20069</v>
      </c>
      <c r="H583" s="22">
        <v>47.106752</v>
      </c>
      <c r="I583" s="22">
        <v>-87.456023999999999</v>
      </c>
      <c r="J583" s="23">
        <v>44332.886562500003</v>
      </c>
      <c r="K583" s="24" t="s">
        <v>20214</v>
      </c>
      <c r="L583" s="24">
        <v>44332.886562500003</v>
      </c>
      <c r="M583" s="25" t="s">
        <v>20295</v>
      </c>
      <c r="N583" s="21" t="s">
        <v>172</v>
      </c>
      <c r="O583" s="21" t="s">
        <v>263</v>
      </c>
      <c r="P583" s="26">
        <v>65</v>
      </c>
      <c r="Q583" s="21" t="s">
        <v>71</v>
      </c>
      <c r="R583" s="21" t="s">
        <v>236</v>
      </c>
      <c r="S583" s="21" t="s">
        <v>3363</v>
      </c>
      <c r="T583" s="21">
        <v>69</v>
      </c>
      <c r="U583" s="21" t="s">
        <v>71</v>
      </c>
      <c r="V583" s="21" t="s">
        <v>3364</v>
      </c>
      <c r="W583" s="21" t="s">
        <v>255</v>
      </c>
      <c r="X583" s="22" t="s">
        <v>306</v>
      </c>
      <c r="Y583" s="21" t="s">
        <v>214</v>
      </c>
      <c r="Z583" s="21" t="s">
        <v>53</v>
      </c>
      <c r="AA583" s="21">
        <v>5</v>
      </c>
      <c r="AB583" s="21">
        <v>42463.16</v>
      </c>
      <c r="AC583" s="21" t="s">
        <v>241</v>
      </c>
    </row>
    <row r="584" spans="1:29" ht="13.2" x14ac:dyDescent="0.25">
      <c r="A584" s="15" t="s">
        <v>3366</v>
      </c>
      <c r="B584" s="15" t="s">
        <v>128</v>
      </c>
      <c r="C584" s="16" t="s">
        <v>340</v>
      </c>
      <c r="D584" s="15" t="s">
        <v>98</v>
      </c>
      <c r="E584" s="15" t="s">
        <v>114</v>
      </c>
      <c r="F584" s="15">
        <v>4644</v>
      </c>
      <c r="G584" s="15" t="s">
        <v>20072</v>
      </c>
      <c r="H584" s="16">
        <v>47.484921</v>
      </c>
      <c r="I584" s="16">
        <v>-118.12246500000001</v>
      </c>
      <c r="J584" s="17">
        <v>43581</v>
      </c>
      <c r="K584" s="18" t="s">
        <v>20180</v>
      </c>
      <c r="L584" s="18">
        <v>43581</v>
      </c>
      <c r="M584" s="19" t="s">
        <v>20171</v>
      </c>
      <c r="N584" s="15" t="s">
        <v>343</v>
      </c>
      <c r="O584" s="15" t="s">
        <v>85</v>
      </c>
      <c r="P584" s="20">
        <v>36</v>
      </c>
      <c r="Q584" s="15" t="s">
        <v>71</v>
      </c>
      <c r="R584" s="15" t="s">
        <v>71</v>
      </c>
      <c r="S584" s="15" t="s">
        <v>3368</v>
      </c>
      <c r="T584" s="15">
        <v>64</v>
      </c>
      <c r="U584" s="15" t="s">
        <v>333</v>
      </c>
      <c r="V584" s="15" t="s">
        <v>3369</v>
      </c>
      <c r="W584" s="15" t="s">
        <v>142</v>
      </c>
      <c r="X584" s="16" t="s">
        <v>306</v>
      </c>
      <c r="Y584" s="15" t="s">
        <v>109</v>
      </c>
      <c r="Z584" s="15" t="s">
        <v>348</v>
      </c>
      <c r="AA584" s="15">
        <v>4</v>
      </c>
      <c r="AB584" s="15">
        <v>16078.39</v>
      </c>
      <c r="AC584" s="15" t="s">
        <v>229</v>
      </c>
    </row>
    <row r="585" spans="1:29" ht="13.2" x14ac:dyDescent="0.25">
      <c r="A585" s="21" t="s">
        <v>3371</v>
      </c>
      <c r="B585" s="21" t="s">
        <v>267</v>
      </c>
      <c r="C585" s="22" t="s">
        <v>340</v>
      </c>
      <c r="D585" s="21" t="s">
        <v>130</v>
      </c>
      <c r="E585" s="21" t="s">
        <v>78</v>
      </c>
      <c r="F585" s="21">
        <v>8554</v>
      </c>
      <c r="G585" s="21" t="s">
        <v>20074</v>
      </c>
      <c r="H585" s="22">
        <v>30.297066999999998</v>
      </c>
      <c r="I585" s="22">
        <v>-74.085194000000001</v>
      </c>
      <c r="J585" s="23">
        <v>44723.317129629628</v>
      </c>
      <c r="K585" s="24" t="s">
        <v>20200</v>
      </c>
      <c r="L585" s="24">
        <v>44723.317129629628</v>
      </c>
      <c r="M585" s="25" t="s">
        <v>20197</v>
      </c>
      <c r="N585" s="21" t="s">
        <v>207</v>
      </c>
      <c r="O585" s="21" t="s">
        <v>475</v>
      </c>
      <c r="P585" s="26">
        <v>22</v>
      </c>
      <c r="Q585" s="21" t="s">
        <v>154</v>
      </c>
      <c r="R585" s="21" t="s">
        <v>185</v>
      </c>
      <c r="S585" s="21" t="s">
        <v>3373</v>
      </c>
      <c r="T585" s="21">
        <v>24</v>
      </c>
      <c r="U585" s="21" t="s">
        <v>333</v>
      </c>
      <c r="V585" s="21" t="s">
        <v>3374</v>
      </c>
      <c r="W585" s="21" t="s">
        <v>51</v>
      </c>
      <c r="X585" s="22" t="s">
        <v>108</v>
      </c>
      <c r="Y585" s="21" t="s">
        <v>297</v>
      </c>
      <c r="Z585" s="21" t="s">
        <v>348</v>
      </c>
      <c r="AA585" s="21">
        <v>2</v>
      </c>
      <c r="AB585" s="21">
        <v>43475.24</v>
      </c>
      <c r="AC585" s="21" t="s">
        <v>229</v>
      </c>
    </row>
    <row r="586" spans="1:29" ht="13.2" x14ac:dyDescent="0.25">
      <c r="A586" s="15" t="s">
        <v>3376</v>
      </c>
      <c r="B586" s="15" t="s">
        <v>551</v>
      </c>
      <c r="C586" s="16" t="s">
        <v>401</v>
      </c>
      <c r="D586" s="15" t="s">
        <v>77</v>
      </c>
      <c r="E586" s="15" t="s">
        <v>164</v>
      </c>
      <c r="F586" s="15">
        <v>6396</v>
      </c>
      <c r="G586" s="15" t="s">
        <v>20076</v>
      </c>
      <c r="H586" s="16">
        <v>37.572659999999999</v>
      </c>
      <c r="I586" s="16">
        <v>-117.29686</v>
      </c>
      <c r="J586" s="17">
        <v>44378.086365740739</v>
      </c>
      <c r="K586" s="18" t="s">
        <v>20186</v>
      </c>
      <c r="L586" s="18">
        <v>44378.086365740739</v>
      </c>
      <c r="M586" s="19" t="s">
        <v>20335</v>
      </c>
      <c r="N586" s="15" t="s">
        <v>105</v>
      </c>
      <c r="O586" s="15" t="s">
        <v>85</v>
      </c>
      <c r="P586" s="20">
        <v>36</v>
      </c>
      <c r="Q586" s="15" t="s">
        <v>333</v>
      </c>
      <c r="R586" s="15" t="s">
        <v>50</v>
      </c>
      <c r="S586" s="15" t="s">
        <v>3379</v>
      </c>
      <c r="T586" s="15">
        <v>26</v>
      </c>
      <c r="U586" s="15" t="s">
        <v>333</v>
      </c>
      <c r="V586" s="15" t="s">
        <v>3380</v>
      </c>
      <c r="W586" s="15" t="s">
        <v>51</v>
      </c>
      <c r="X586" s="16" t="s">
        <v>108</v>
      </c>
      <c r="Y586" s="15" t="s">
        <v>297</v>
      </c>
      <c r="Z586" s="15" t="s">
        <v>564</v>
      </c>
      <c r="AA586" s="15">
        <v>3</v>
      </c>
      <c r="AB586" s="15">
        <v>31991.19</v>
      </c>
      <c r="AC586" s="15" t="s">
        <v>229</v>
      </c>
    </row>
    <row r="587" spans="1:29" ht="13.2" x14ac:dyDescent="0.25">
      <c r="A587" s="21" t="s">
        <v>3382</v>
      </c>
      <c r="B587" s="21" t="s">
        <v>515</v>
      </c>
      <c r="C587" s="22" t="s">
        <v>20068</v>
      </c>
      <c r="D587" s="21" t="s">
        <v>191</v>
      </c>
      <c r="E587" s="21" t="s">
        <v>149</v>
      </c>
      <c r="F587" s="21">
        <v>1000</v>
      </c>
      <c r="G587" s="21" t="s">
        <v>20074</v>
      </c>
      <c r="H587" s="22" t="s">
        <v>20079</v>
      </c>
      <c r="I587" s="22">
        <v>91.295100000000005</v>
      </c>
      <c r="J587" s="23">
        <v>44426.784409722219</v>
      </c>
      <c r="K587" s="24" t="s">
        <v>20223</v>
      </c>
      <c r="L587" s="24">
        <v>44426.784409722219</v>
      </c>
      <c r="M587" s="25" t="s">
        <v>20327</v>
      </c>
      <c r="N587" s="21" t="s">
        <v>48</v>
      </c>
      <c r="O587" s="21" t="s">
        <v>205</v>
      </c>
      <c r="P587" s="26">
        <v>33</v>
      </c>
      <c r="Q587" s="21" t="s">
        <v>71</v>
      </c>
      <c r="R587" s="21" t="s">
        <v>185</v>
      </c>
      <c r="S587" s="21" t="s">
        <v>3343</v>
      </c>
      <c r="T587" s="21">
        <v>20</v>
      </c>
      <c r="U587" s="21" t="s">
        <v>154</v>
      </c>
      <c r="V587" s="21" t="s">
        <v>3384</v>
      </c>
      <c r="W587" s="21" t="s">
        <v>51</v>
      </c>
      <c r="X587" s="22" t="s">
        <v>240</v>
      </c>
      <c r="Y587" s="21" t="s">
        <v>125</v>
      </c>
      <c r="Z587" s="21" t="s">
        <v>564</v>
      </c>
      <c r="AA587" s="21">
        <v>5</v>
      </c>
      <c r="AB587" s="21">
        <v>26859.51</v>
      </c>
      <c r="AC587" s="21" t="s">
        <v>229</v>
      </c>
    </row>
    <row r="588" spans="1:29" ht="13.2" x14ac:dyDescent="0.25">
      <c r="A588" s="15" t="s">
        <v>3385</v>
      </c>
      <c r="B588" s="15" t="s">
        <v>515</v>
      </c>
      <c r="C588" s="16" t="s">
        <v>20068</v>
      </c>
      <c r="D588" s="15" t="s">
        <v>77</v>
      </c>
      <c r="E588" s="15" t="s">
        <v>202</v>
      </c>
      <c r="F588" s="15">
        <v>8063</v>
      </c>
      <c r="G588" s="15" t="s">
        <v>20074</v>
      </c>
      <c r="H588" s="16">
        <v>30.881419000000001</v>
      </c>
      <c r="I588" s="16">
        <v>-76.054601000000005</v>
      </c>
      <c r="J588" s="17">
        <v>45317.35423611111</v>
      </c>
      <c r="K588" s="18" t="s">
        <v>20170</v>
      </c>
      <c r="L588" s="18">
        <v>45317.35423611111</v>
      </c>
      <c r="M588" s="19" t="s">
        <v>20328</v>
      </c>
      <c r="N588" s="15" t="s">
        <v>434</v>
      </c>
      <c r="O588" s="15" t="s">
        <v>273</v>
      </c>
      <c r="P588" s="20">
        <v>74</v>
      </c>
      <c r="Q588" s="15" t="s">
        <v>154</v>
      </c>
      <c r="R588" s="15" t="s">
        <v>66</v>
      </c>
      <c r="S588" s="15" t="s">
        <v>3388</v>
      </c>
      <c r="T588" s="15">
        <v>46</v>
      </c>
      <c r="U588" s="15" t="s">
        <v>154</v>
      </c>
      <c r="V588" s="15" t="s">
        <v>3389</v>
      </c>
      <c r="W588" s="15" t="s">
        <v>174</v>
      </c>
      <c r="X588" s="16" t="s">
        <v>240</v>
      </c>
      <c r="Y588" s="15" t="s">
        <v>125</v>
      </c>
      <c r="Z588" s="15" t="s">
        <v>71</v>
      </c>
      <c r="AA588" s="15">
        <v>2</v>
      </c>
      <c r="AB588" s="15">
        <v>1349.49</v>
      </c>
      <c r="AC588" s="15" t="s">
        <v>241</v>
      </c>
    </row>
    <row r="589" spans="1:29" ht="13.2" x14ac:dyDescent="0.25">
      <c r="A589" s="21" t="s">
        <v>3391</v>
      </c>
      <c r="B589" s="21" t="s">
        <v>1069</v>
      </c>
      <c r="C589" s="22" t="s">
        <v>113</v>
      </c>
      <c r="D589" s="21" t="s">
        <v>98</v>
      </c>
      <c r="E589" s="21" t="s">
        <v>58</v>
      </c>
      <c r="F589" s="21">
        <v>7664</v>
      </c>
      <c r="G589" s="21" t="s">
        <v>20076</v>
      </c>
      <c r="H589" s="22">
        <v>29.449621</v>
      </c>
      <c r="I589" s="22">
        <v>-103.974125</v>
      </c>
      <c r="J589" s="23">
        <v>44902.835902777777</v>
      </c>
      <c r="K589" s="24" t="s">
        <v>20178</v>
      </c>
      <c r="L589" s="24">
        <v>44902.835902777777</v>
      </c>
      <c r="M589" s="25" t="s">
        <v>20331</v>
      </c>
      <c r="N589" s="21" t="s">
        <v>211</v>
      </c>
      <c r="O589" s="21" t="s">
        <v>346</v>
      </c>
      <c r="P589" s="26">
        <v>62</v>
      </c>
      <c r="Q589" s="21" t="s">
        <v>154</v>
      </c>
      <c r="R589" s="21" t="s">
        <v>50</v>
      </c>
      <c r="S589" s="21" t="s">
        <v>2957</v>
      </c>
      <c r="T589" s="21">
        <v>79</v>
      </c>
      <c r="U589" s="21" t="s">
        <v>154</v>
      </c>
      <c r="V589" s="21" t="s">
        <v>3393</v>
      </c>
      <c r="W589" s="21" t="s">
        <v>142</v>
      </c>
      <c r="X589" s="22" t="s">
        <v>240</v>
      </c>
      <c r="Y589" s="21" t="s">
        <v>214</v>
      </c>
      <c r="Z589" s="21" t="s">
        <v>564</v>
      </c>
      <c r="AA589" s="21">
        <v>3</v>
      </c>
      <c r="AB589" s="21">
        <v>34745.18</v>
      </c>
      <c r="AC589" s="21" t="s">
        <v>241</v>
      </c>
    </row>
    <row r="590" spans="1:29" ht="13.2" x14ac:dyDescent="0.25">
      <c r="A590" s="15" t="s">
        <v>3395</v>
      </c>
      <c r="B590" s="15" t="s">
        <v>790</v>
      </c>
      <c r="C590" s="16" t="s">
        <v>113</v>
      </c>
      <c r="D590" s="15" t="s">
        <v>191</v>
      </c>
      <c r="E590" s="15" t="s">
        <v>164</v>
      </c>
      <c r="F590" s="15">
        <v>7726</v>
      </c>
      <c r="G590" s="15" t="s">
        <v>20072</v>
      </c>
      <c r="H590" s="16">
        <v>29.95645</v>
      </c>
      <c r="I590" s="16">
        <v>-85.130116000000001</v>
      </c>
      <c r="J590" s="17">
        <v>44763.868761574071</v>
      </c>
      <c r="K590" s="18" t="s">
        <v>20178</v>
      </c>
      <c r="L590" s="18">
        <v>44763.868761574071</v>
      </c>
      <c r="M590" s="19" t="s">
        <v>20225</v>
      </c>
      <c r="N590" s="15" t="s">
        <v>322</v>
      </c>
      <c r="O590" s="15" t="s">
        <v>283</v>
      </c>
      <c r="P590" s="20">
        <v>36</v>
      </c>
      <c r="Q590" s="15" t="s">
        <v>154</v>
      </c>
      <c r="R590" s="15" t="s">
        <v>66</v>
      </c>
      <c r="S590" s="15" t="s">
        <v>3398</v>
      </c>
      <c r="T590" s="15">
        <v>51</v>
      </c>
      <c r="U590" s="15" t="s">
        <v>154</v>
      </c>
      <c r="V590" s="15" t="s">
        <v>3399</v>
      </c>
      <c r="W590" s="15" t="s">
        <v>255</v>
      </c>
      <c r="X590" s="16" t="s">
        <v>108</v>
      </c>
      <c r="Y590" s="15" t="s">
        <v>297</v>
      </c>
      <c r="Z590" s="15" t="s">
        <v>126</v>
      </c>
      <c r="AA590" s="15">
        <v>1</v>
      </c>
      <c r="AB590" s="15">
        <v>18865.89</v>
      </c>
      <c r="AC590" s="15" t="s">
        <v>241</v>
      </c>
    </row>
    <row r="591" spans="1:29" ht="13.2" x14ac:dyDescent="0.25">
      <c r="A591" s="21" t="s">
        <v>3400</v>
      </c>
      <c r="B591" s="21" t="s">
        <v>1340</v>
      </c>
      <c r="C591" s="22" t="s">
        <v>401</v>
      </c>
      <c r="D591" s="21" t="s">
        <v>163</v>
      </c>
      <c r="E591" s="21" t="s">
        <v>131</v>
      </c>
      <c r="F591" s="21">
        <v>3427</v>
      </c>
      <c r="G591" s="21" t="s">
        <v>20072</v>
      </c>
      <c r="H591" s="22">
        <v>32.924478999999998</v>
      </c>
      <c r="I591" s="22">
        <v>-70.334013999999996</v>
      </c>
      <c r="J591" s="23">
        <v>44559.946111111109</v>
      </c>
      <c r="K591" s="24" t="s">
        <v>20172</v>
      </c>
      <c r="L591" s="24">
        <v>44559.946111111109</v>
      </c>
      <c r="M591" s="25" t="s">
        <v>20210</v>
      </c>
      <c r="N591" s="21" t="s">
        <v>436</v>
      </c>
      <c r="O591" s="21" t="s">
        <v>82</v>
      </c>
      <c r="P591" s="26">
        <v>27</v>
      </c>
      <c r="Q591" s="21" t="s">
        <v>154</v>
      </c>
      <c r="R591" s="21" t="s">
        <v>71</v>
      </c>
      <c r="S591" s="21" t="s">
        <v>3403</v>
      </c>
      <c r="T591" s="21">
        <v>21</v>
      </c>
      <c r="U591" s="21" t="s">
        <v>333</v>
      </c>
      <c r="V591" s="21" t="s">
        <v>3404</v>
      </c>
      <c r="W591" s="21" t="s">
        <v>174</v>
      </c>
      <c r="X591" s="22" t="s">
        <v>306</v>
      </c>
      <c r="Y591" s="21" t="s">
        <v>214</v>
      </c>
      <c r="Z591" s="21" t="s">
        <v>348</v>
      </c>
      <c r="AA591" s="21">
        <v>3</v>
      </c>
      <c r="AB591" s="21">
        <v>9271.49</v>
      </c>
      <c r="AC591" s="21" t="s">
        <v>241</v>
      </c>
    </row>
    <row r="592" spans="1:29" ht="13.2" x14ac:dyDescent="0.25">
      <c r="A592" s="15" t="s">
        <v>3406</v>
      </c>
      <c r="B592" s="15" t="s">
        <v>1340</v>
      </c>
      <c r="C592" s="16" t="s">
        <v>20067</v>
      </c>
      <c r="D592" s="15" t="s">
        <v>98</v>
      </c>
      <c r="E592" s="15" t="s">
        <v>58</v>
      </c>
      <c r="F592" s="15">
        <v>519</v>
      </c>
      <c r="G592" s="15" t="s">
        <v>20077</v>
      </c>
      <c r="H592" s="16">
        <v>40.648921000000001</v>
      </c>
      <c r="I592" s="16">
        <v>-107.159273</v>
      </c>
      <c r="J592" s="17">
        <v>43351.519108796296</v>
      </c>
      <c r="K592" s="18" t="s">
        <v>20211</v>
      </c>
      <c r="L592" s="18">
        <v>43351.519108796296</v>
      </c>
      <c r="M592" s="19" t="s">
        <v>20251</v>
      </c>
      <c r="N592" s="15" t="s">
        <v>331</v>
      </c>
      <c r="O592" s="15" t="s">
        <v>273</v>
      </c>
      <c r="P592" s="20">
        <v>64</v>
      </c>
      <c r="Q592" s="15" t="s">
        <v>154</v>
      </c>
      <c r="R592" s="15" t="s">
        <v>66</v>
      </c>
      <c r="S592" s="15" t="s">
        <v>1273</v>
      </c>
      <c r="T592" s="15">
        <v>19</v>
      </c>
      <c r="U592" s="15" t="s">
        <v>333</v>
      </c>
      <c r="V592" s="15">
        <v>6083223354</v>
      </c>
      <c r="W592" s="15" t="s">
        <v>51</v>
      </c>
      <c r="X592" s="16" t="s">
        <v>213</v>
      </c>
      <c r="Y592" s="15" t="s">
        <v>52</v>
      </c>
      <c r="Z592" s="15" t="s">
        <v>53</v>
      </c>
      <c r="AA592" s="15">
        <v>1</v>
      </c>
      <c r="AB592" s="15">
        <v>40375.47</v>
      </c>
      <c r="AC592" s="15" t="s">
        <v>241</v>
      </c>
    </row>
    <row r="593" spans="1:29" ht="13.2" x14ac:dyDescent="0.25">
      <c r="A593" s="21" t="s">
        <v>3409</v>
      </c>
      <c r="B593" s="21" t="s">
        <v>2335</v>
      </c>
      <c r="C593" s="22" t="s">
        <v>340</v>
      </c>
      <c r="D593" s="21" t="s">
        <v>98</v>
      </c>
      <c r="E593" s="21" t="s">
        <v>202</v>
      </c>
      <c r="F593" s="21">
        <v>4114</v>
      </c>
      <c r="G593" s="21" t="s">
        <v>20071</v>
      </c>
      <c r="H593" s="22">
        <v>35.542031999999999</v>
      </c>
      <c r="I593" s="22" t="s">
        <v>20079</v>
      </c>
      <c r="J593" s="23">
        <v>43616.959641203706</v>
      </c>
      <c r="K593" s="24" t="s">
        <v>20267</v>
      </c>
      <c r="L593" s="24">
        <v>43616.959641203706</v>
      </c>
      <c r="M593" s="25" t="s">
        <v>20296</v>
      </c>
      <c r="N593" s="21" t="s">
        <v>156</v>
      </c>
      <c r="O593" s="21" t="s">
        <v>140</v>
      </c>
      <c r="P593" s="26">
        <v>47</v>
      </c>
      <c r="Q593" s="21" t="s">
        <v>154</v>
      </c>
      <c r="R593" s="21" t="s">
        <v>50</v>
      </c>
      <c r="S593" s="21" t="s">
        <v>3412</v>
      </c>
      <c r="T593" s="21">
        <v>70</v>
      </c>
      <c r="U593" s="21" t="s">
        <v>154</v>
      </c>
      <c r="V593" s="21" t="s">
        <v>3413</v>
      </c>
      <c r="W593" s="21" t="s">
        <v>51</v>
      </c>
      <c r="X593" s="22" t="s">
        <v>306</v>
      </c>
      <c r="Y593" s="21" t="s">
        <v>214</v>
      </c>
      <c r="Z593" s="21" t="s">
        <v>53</v>
      </c>
      <c r="AA593" s="21">
        <v>4</v>
      </c>
      <c r="AB593" s="21">
        <v>0</v>
      </c>
      <c r="AC593" s="21" t="s">
        <v>229</v>
      </c>
    </row>
    <row r="594" spans="1:29" ht="13.2" x14ac:dyDescent="0.25">
      <c r="A594" s="15" t="s">
        <v>3415</v>
      </c>
      <c r="B594" s="15" t="s">
        <v>1340</v>
      </c>
      <c r="C594" s="16" t="s">
        <v>340</v>
      </c>
      <c r="D594" s="15" t="s">
        <v>191</v>
      </c>
      <c r="E594" s="15" t="s">
        <v>164</v>
      </c>
      <c r="F594" s="15">
        <v>6975</v>
      </c>
      <c r="G594" s="15" t="s">
        <v>20076</v>
      </c>
      <c r="H594" s="16">
        <v>33.012554999999999</v>
      </c>
      <c r="I594" s="16">
        <v>-91.134613000000002</v>
      </c>
      <c r="J594" s="17">
        <v>43862.45685185185</v>
      </c>
      <c r="K594" s="18" t="s">
        <v>20221</v>
      </c>
      <c r="L594" s="18">
        <v>43862.45685185185</v>
      </c>
      <c r="M594" s="19" t="s">
        <v>20260</v>
      </c>
      <c r="N594" s="15" t="s">
        <v>293</v>
      </c>
      <c r="O594" s="15" t="s">
        <v>69</v>
      </c>
      <c r="P594" s="20">
        <v>17</v>
      </c>
      <c r="Q594" s="15" t="s">
        <v>333</v>
      </c>
      <c r="R594" s="15" t="s">
        <v>185</v>
      </c>
      <c r="S594" s="15" t="s">
        <v>3243</v>
      </c>
      <c r="T594" s="15">
        <v>22</v>
      </c>
      <c r="U594" s="15" t="s">
        <v>154</v>
      </c>
      <c r="V594" s="15" t="s">
        <v>3418</v>
      </c>
      <c r="W594" s="15" t="s">
        <v>71</v>
      </c>
      <c r="X594" s="16" t="s">
        <v>306</v>
      </c>
      <c r="Y594" s="15" t="s">
        <v>71</v>
      </c>
      <c r="Z594" s="15" t="s">
        <v>126</v>
      </c>
      <c r="AA594" s="15">
        <v>1</v>
      </c>
      <c r="AB594" s="15">
        <v>49669.94</v>
      </c>
      <c r="AC594" s="15" t="s">
        <v>229</v>
      </c>
    </row>
    <row r="595" spans="1:29" ht="13.2" x14ac:dyDescent="0.25">
      <c r="A595" s="21" t="s">
        <v>3420</v>
      </c>
      <c r="B595" s="21" t="s">
        <v>2335</v>
      </c>
      <c r="C595" s="22" t="s">
        <v>20066</v>
      </c>
      <c r="D595" s="21" t="s">
        <v>201</v>
      </c>
      <c r="E595" s="21" t="s">
        <v>164</v>
      </c>
      <c r="F595" s="21">
        <v>345</v>
      </c>
      <c r="G595" s="21" t="s">
        <v>20077</v>
      </c>
      <c r="H595" s="22">
        <v>37.286099</v>
      </c>
      <c r="I595" s="22" t="s">
        <v>20079</v>
      </c>
      <c r="J595" s="23">
        <v>44318.100462962961</v>
      </c>
      <c r="K595" s="24" t="s">
        <v>20186</v>
      </c>
      <c r="L595" s="24">
        <v>44318.100462962961</v>
      </c>
      <c r="M595" s="25" t="s">
        <v>20179</v>
      </c>
      <c r="N595" s="21" t="s">
        <v>134</v>
      </c>
      <c r="O595" s="21" t="s">
        <v>137</v>
      </c>
      <c r="P595" s="26">
        <v>36</v>
      </c>
      <c r="Q595" s="21" t="s">
        <v>154</v>
      </c>
      <c r="R595" s="21" t="s">
        <v>71</v>
      </c>
      <c r="S595" s="21" t="s">
        <v>3423</v>
      </c>
      <c r="T595" s="21">
        <v>40</v>
      </c>
      <c r="U595" s="21" t="s">
        <v>333</v>
      </c>
      <c r="V595" s="21" t="s">
        <v>3424</v>
      </c>
      <c r="W595" s="21" t="s">
        <v>255</v>
      </c>
      <c r="X595" s="22" t="s">
        <v>108</v>
      </c>
      <c r="Y595" s="21" t="s">
        <v>297</v>
      </c>
      <c r="Z595" s="21" t="s">
        <v>348</v>
      </c>
      <c r="AA595" s="21">
        <v>3</v>
      </c>
      <c r="AB595" s="21">
        <v>14999.05</v>
      </c>
      <c r="AC595" s="21" t="s">
        <v>229</v>
      </c>
    </row>
    <row r="596" spans="1:29" ht="13.2" x14ac:dyDescent="0.25">
      <c r="A596" s="15" t="s">
        <v>3426</v>
      </c>
      <c r="B596" s="15" t="s">
        <v>96</v>
      </c>
      <c r="C596" s="16" t="s">
        <v>113</v>
      </c>
      <c r="D596" s="15" t="s">
        <v>191</v>
      </c>
      <c r="E596" s="15" t="s">
        <v>246</v>
      </c>
      <c r="F596" s="15">
        <v>3717</v>
      </c>
      <c r="G596" s="15" t="s">
        <v>20078</v>
      </c>
      <c r="H596" s="16">
        <v>44.569130999999999</v>
      </c>
      <c r="I596" s="16">
        <v>-111.680491</v>
      </c>
      <c r="J596" s="17">
        <v>44765.530185185184</v>
      </c>
      <c r="K596" s="18" t="s">
        <v>20211</v>
      </c>
      <c r="L596" s="18">
        <v>44765.530185185184</v>
      </c>
      <c r="M596" s="19" t="s">
        <v>20341</v>
      </c>
      <c r="N596" s="15" t="s">
        <v>322</v>
      </c>
      <c r="O596" s="15" t="s">
        <v>170</v>
      </c>
      <c r="P596" s="20">
        <v>17</v>
      </c>
      <c r="Q596" s="15" t="s">
        <v>50</v>
      </c>
      <c r="R596" s="15" t="s">
        <v>50</v>
      </c>
      <c r="S596" s="15" t="s">
        <v>3430</v>
      </c>
      <c r="T596" s="15">
        <v>67</v>
      </c>
      <c r="U596" s="15" t="s">
        <v>154</v>
      </c>
      <c r="V596" s="15" t="s">
        <v>3431</v>
      </c>
      <c r="W596" s="15" t="s">
        <v>142</v>
      </c>
      <c r="X596" s="16" t="s">
        <v>71</v>
      </c>
      <c r="Y596" s="15" t="s">
        <v>52</v>
      </c>
      <c r="Z596" s="15" t="s">
        <v>71</v>
      </c>
      <c r="AA596" s="15">
        <v>2</v>
      </c>
      <c r="AB596" s="15">
        <v>17858.02</v>
      </c>
      <c r="AC596" s="15" t="s">
        <v>229</v>
      </c>
    </row>
    <row r="597" spans="1:29" ht="13.2" x14ac:dyDescent="0.25">
      <c r="A597" s="21" t="s">
        <v>3433</v>
      </c>
      <c r="B597" s="21" t="s">
        <v>848</v>
      </c>
      <c r="C597" s="22" t="s">
        <v>113</v>
      </c>
      <c r="D597" s="21" t="s">
        <v>201</v>
      </c>
      <c r="E597" s="21" t="s">
        <v>131</v>
      </c>
      <c r="F597" s="21">
        <v>3353</v>
      </c>
      <c r="G597" s="21" t="s">
        <v>20070</v>
      </c>
      <c r="H597" s="22">
        <v>27.521917999999999</v>
      </c>
      <c r="I597" s="22">
        <v>-104.810069</v>
      </c>
      <c r="J597" s="23" t="s">
        <v>20079</v>
      </c>
      <c r="K597" s="24" t="s">
        <v>20079</v>
      </c>
      <c r="L597" s="24" t="s">
        <v>20079</v>
      </c>
      <c r="M597" s="25" t="s">
        <v>20218</v>
      </c>
      <c r="N597" s="21" t="s">
        <v>139</v>
      </c>
      <c r="O597" s="21" t="s">
        <v>475</v>
      </c>
      <c r="P597" s="26">
        <v>56</v>
      </c>
      <c r="Q597" s="21" t="s">
        <v>333</v>
      </c>
      <c r="R597" s="21" t="s">
        <v>50</v>
      </c>
      <c r="S597" s="21" t="s">
        <v>3436</v>
      </c>
      <c r="T597" s="21">
        <v>42</v>
      </c>
      <c r="U597" s="21" t="s">
        <v>71</v>
      </c>
      <c r="V597" s="21">
        <v>6951968473</v>
      </c>
      <c r="W597" s="21" t="s">
        <v>123</v>
      </c>
      <c r="X597" s="22" t="s">
        <v>108</v>
      </c>
      <c r="Y597" s="21" t="s">
        <v>125</v>
      </c>
      <c r="Z597" s="21" t="s">
        <v>71</v>
      </c>
      <c r="AA597" s="21">
        <v>1</v>
      </c>
      <c r="AB597" s="21">
        <v>19816.59</v>
      </c>
      <c r="AC597" s="21" t="s">
        <v>241</v>
      </c>
    </row>
    <row r="598" spans="1:29" ht="13.2" x14ac:dyDescent="0.25">
      <c r="A598" s="15" t="s">
        <v>3438</v>
      </c>
      <c r="B598" s="15" t="s">
        <v>267</v>
      </c>
      <c r="C598" s="16" t="s">
        <v>113</v>
      </c>
      <c r="D598" s="15" t="s">
        <v>219</v>
      </c>
      <c r="E598" s="15" t="s">
        <v>149</v>
      </c>
      <c r="F598" s="15">
        <v>6436</v>
      </c>
      <c r="G598" s="15" t="s">
        <v>20077</v>
      </c>
      <c r="H598" s="16">
        <v>37.501897999999997</v>
      </c>
      <c r="I598" s="16">
        <v>-99.089284000000006</v>
      </c>
      <c r="J598" s="17">
        <v>44811.185277777775</v>
      </c>
      <c r="K598" s="18" t="s">
        <v>20188</v>
      </c>
      <c r="L598" s="18">
        <v>44811.185277777775</v>
      </c>
      <c r="M598" s="19" t="s">
        <v>20218</v>
      </c>
      <c r="N598" s="15" t="s">
        <v>222</v>
      </c>
      <c r="O598" s="15" t="s">
        <v>263</v>
      </c>
      <c r="P598" s="20">
        <v>36</v>
      </c>
      <c r="Q598" s="15" t="s">
        <v>71</v>
      </c>
      <c r="R598" s="15" t="s">
        <v>71</v>
      </c>
      <c r="S598" s="15" t="s">
        <v>3440</v>
      </c>
      <c r="T598" s="15">
        <v>32</v>
      </c>
      <c r="U598" s="15" t="s">
        <v>154</v>
      </c>
      <c r="V598" s="15" t="s">
        <v>3441</v>
      </c>
      <c r="W598" s="15" t="s">
        <v>255</v>
      </c>
      <c r="X598" s="16" t="s">
        <v>240</v>
      </c>
      <c r="Y598" s="15" t="s">
        <v>214</v>
      </c>
      <c r="Z598" s="15" t="s">
        <v>71</v>
      </c>
      <c r="AA598" s="15">
        <v>3</v>
      </c>
      <c r="AB598" s="15">
        <v>0</v>
      </c>
      <c r="AC598" s="15" t="s">
        <v>241</v>
      </c>
    </row>
    <row r="599" spans="1:29" ht="13.2" x14ac:dyDescent="0.25">
      <c r="A599" s="21" t="s">
        <v>3443</v>
      </c>
      <c r="B599" s="21" t="s">
        <v>300</v>
      </c>
      <c r="C599" s="22" t="s">
        <v>340</v>
      </c>
      <c r="D599" s="21" t="s">
        <v>36</v>
      </c>
      <c r="E599" s="21" t="s">
        <v>202</v>
      </c>
      <c r="F599" s="21">
        <v>6506</v>
      </c>
      <c r="G599" s="21" t="s">
        <v>20075</v>
      </c>
      <c r="H599" s="22">
        <v>40.020319999999998</v>
      </c>
      <c r="I599" s="22">
        <v>-85.292985999999999</v>
      </c>
      <c r="J599" s="23">
        <v>43394.265208333331</v>
      </c>
      <c r="K599" s="24" t="s">
        <v>20190</v>
      </c>
      <c r="L599" s="24">
        <v>43394.265208333331</v>
      </c>
      <c r="M599" s="25" t="s">
        <v>20194</v>
      </c>
      <c r="N599" s="21" t="s">
        <v>222</v>
      </c>
      <c r="O599" s="21" t="s">
        <v>69</v>
      </c>
      <c r="P599" s="26">
        <v>34</v>
      </c>
      <c r="Q599" s="21" t="s">
        <v>154</v>
      </c>
      <c r="R599" s="21" t="s">
        <v>185</v>
      </c>
      <c r="S599" s="21" t="s">
        <v>3445</v>
      </c>
      <c r="T599" s="21">
        <v>72</v>
      </c>
      <c r="U599" s="21" t="s">
        <v>154</v>
      </c>
      <c r="V599" s="21" t="s">
        <v>3446</v>
      </c>
      <c r="W599" s="21" t="s">
        <v>142</v>
      </c>
      <c r="X599" s="22" t="s">
        <v>108</v>
      </c>
      <c r="Y599" s="21" t="s">
        <v>71</v>
      </c>
      <c r="Z599" s="21" t="s">
        <v>564</v>
      </c>
      <c r="AA599" s="21">
        <v>1</v>
      </c>
      <c r="AB599" s="21">
        <v>16232.35</v>
      </c>
      <c r="AC599" s="21" t="s">
        <v>229</v>
      </c>
    </row>
    <row r="600" spans="1:29" ht="13.2" x14ac:dyDescent="0.25">
      <c r="A600" s="15" t="s">
        <v>3447</v>
      </c>
      <c r="B600" s="15" t="s">
        <v>300</v>
      </c>
      <c r="C600" s="16" t="s">
        <v>113</v>
      </c>
      <c r="D600" s="15" t="s">
        <v>36</v>
      </c>
      <c r="E600" s="15" t="s">
        <v>409</v>
      </c>
      <c r="F600" s="15">
        <v>4014</v>
      </c>
      <c r="G600" s="15" t="s">
        <v>20077</v>
      </c>
      <c r="H600" s="16">
        <v>33.578149000000003</v>
      </c>
      <c r="I600" s="16">
        <v>-80.566286000000005</v>
      </c>
      <c r="J600" s="17">
        <v>43985.308321759258</v>
      </c>
      <c r="K600" s="18" t="s">
        <v>20200</v>
      </c>
      <c r="L600" s="18">
        <v>43985.308321759258</v>
      </c>
      <c r="M600" s="19" t="s">
        <v>20258</v>
      </c>
      <c r="N600" s="15" t="s">
        <v>249</v>
      </c>
      <c r="O600" s="15" t="s">
        <v>117</v>
      </c>
      <c r="P600" s="20">
        <v>50</v>
      </c>
      <c r="Q600" s="15" t="s">
        <v>154</v>
      </c>
      <c r="R600" s="15" t="s">
        <v>236</v>
      </c>
      <c r="S600" s="15" t="s">
        <v>3450</v>
      </c>
      <c r="T600" s="15">
        <v>72</v>
      </c>
      <c r="U600" s="15" t="s">
        <v>71</v>
      </c>
      <c r="V600" s="15" t="s">
        <v>3451</v>
      </c>
      <c r="W600" s="15" t="s">
        <v>51</v>
      </c>
      <c r="X600" s="16" t="s">
        <v>213</v>
      </c>
      <c r="Y600" s="15" t="s">
        <v>125</v>
      </c>
      <c r="Z600" s="15" t="s">
        <v>53</v>
      </c>
      <c r="AA600" s="15">
        <v>2</v>
      </c>
      <c r="AB600" s="15">
        <v>18416.419999999998</v>
      </c>
      <c r="AC600" s="15" t="s">
        <v>241</v>
      </c>
    </row>
    <row r="601" spans="1:29" ht="13.2" x14ac:dyDescent="0.25">
      <c r="A601" s="21" t="s">
        <v>3452</v>
      </c>
      <c r="B601" s="21" t="s">
        <v>530</v>
      </c>
      <c r="C601" s="22" t="s">
        <v>129</v>
      </c>
      <c r="D601" s="21" t="s">
        <v>36</v>
      </c>
      <c r="E601" s="21" t="s">
        <v>409</v>
      </c>
      <c r="F601" s="21">
        <v>9145</v>
      </c>
      <c r="G601" s="21" t="s">
        <v>20074</v>
      </c>
      <c r="H601" s="22">
        <v>31.983848999999999</v>
      </c>
      <c r="I601" s="22">
        <v>-107.010482</v>
      </c>
      <c r="J601" s="23">
        <v>45585.845706018517</v>
      </c>
      <c r="K601" s="24" t="s">
        <v>20178</v>
      </c>
      <c r="L601" s="24">
        <v>45585.845706018517</v>
      </c>
      <c r="M601" s="25" t="s">
        <v>20304</v>
      </c>
      <c r="N601" s="21" t="s">
        <v>136</v>
      </c>
      <c r="O601" s="21" t="s">
        <v>82</v>
      </c>
      <c r="P601" s="26">
        <v>18</v>
      </c>
      <c r="Q601" s="21" t="s">
        <v>333</v>
      </c>
      <c r="R601" s="21" t="s">
        <v>65</v>
      </c>
      <c r="S601" s="21" t="s">
        <v>2700</v>
      </c>
      <c r="T601" s="21">
        <v>10</v>
      </c>
      <c r="U601" s="21" t="s">
        <v>333</v>
      </c>
      <c r="V601" s="21" t="s">
        <v>3454</v>
      </c>
      <c r="W601" s="21" t="s">
        <v>51</v>
      </c>
      <c r="X601" s="22" t="s">
        <v>306</v>
      </c>
      <c r="Y601" s="21" t="s">
        <v>297</v>
      </c>
      <c r="Z601" s="21" t="s">
        <v>564</v>
      </c>
      <c r="AA601" s="21">
        <v>5</v>
      </c>
      <c r="AB601" s="21">
        <v>47926.21</v>
      </c>
      <c r="AC601" s="21" t="s">
        <v>229</v>
      </c>
    </row>
    <row r="602" spans="1:29" ht="13.2" x14ac:dyDescent="0.25">
      <c r="A602" s="15" t="s">
        <v>3455</v>
      </c>
      <c r="B602" s="15" t="s">
        <v>373</v>
      </c>
      <c r="C602" s="16" t="s">
        <v>401</v>
      </c>
      <c r="D602" s="15" t="s">
        <v>98</v>
      </c>
      <c r="E602" s="15" t="s">
        <v>58</v>
      </c>
      <c r="F602" s="15">
        <v>6071</v>
      </c>
      <c r="G602" s="15" t="s">
        <v>20070</v>
      </c>
      <c r="H602" s="16">
        <v>30.973289999999999</v>
      </c>
      <c r="I602" s="16">
        <v>-103.96363700000001</v>
      </c>
      <c r="J602" s="17">
        <v>43179.91300925926</v>
      </c>
      <c r="K602" s="18" t="s">
        <v>20214</v>
      </c>
      <c r="L602" s="18">
        <v>43179.91300925926</v>
      </c>
      <c r="M602" s="19" t="s">
        <v>20225</v>
      </c>
      <c r="N602" s="15" t="s">
        <v>139</v>
      </c>
      <c r="O602" s="15" t="s">
        <v>137</v>
      </c>
      <c r="P602" s="20">
        <v>20</v>
      </c>
      <c r="Q602" s="15" t="s">
        <v>333</v>
      </c>
      <c r="R602" s="15" t="s">
        <v>71</v>
      </c>
      <c r="S602" s="15" t="s">
        <v>1674</v>
      </c>
      <c r="T602" s="15">
        <v>21</v>
      </c>
      <c r="U602" s="15" t="s">
        <v>333</v>
      </c>
      <c r="V602" s="15" t="s">
        <v>3458</v>
      </c>
      <c r="W602" s="15" t="s">
        <v>71</v>
      </c>
      <c r="X602" s="16" t="s">
        <v>240</v>
      </c>
      <c r="Y602" s="15" t="s">
        <v>52</v>
      </c>
      <c r="Z602" s="15" t="s">
        <v>126</v>
      </c>
      <c r="AA602" s="15">
        <v>4</v>
      </c>
      <c r="AB602" s="15" t="s">
        <v>20195</v>
      </c>
      <c r="AC602" s="15" t="s">
        <v>241</v>
      </c>
    </row>
    <row r="603" spans="1:29" ht="13.2" x14ac:dyDescent="0.25">
      <c r="A603" s="21" t="s">
        <v>3460</v>
      </c>
      <c r="B603" s="21" t="s">
        <v>1859</v>
      </c>
      <c r="C603" s="22" t="s">
        <v>340</v>
      </c>
      <c r="D603" s="21" t="s">
        <v>130</v>
      </c>
      <c r="E603" s="21" t="s">
        <v>164</v>
      </c>
      <c r="F603" s="21">
        <v>3643</v>
      </c>
      <c r="G603" s="21" t="s">
        <v>20076</v>
      </c>
      <c r="H603" s="22">
        <v>40.051082000000001</v>
      </c>
      <c r="I603" s="22">
        <v>-118.359512</v>
      </c>
      <c r="J603" s="23">
        <v>43453</v>
      </c>
      <c r="K603" s="24" t="s">
        <v>20180</v>
      </c>
      <c r="L603" s="24">
        <v>43453</v>
      </c>
      <c r="M603" s="25" t="s">
        <v>20280</v>
      </c>
      <c r="N603" s="21" t="s">
        <v>222</v>
      </c>
      <c r="O603" s="21" t="s">
        <v>106</v>
      </c>
      <c r="P603" s="26">
        <v>36</v>
      </c>
      <c r="Q603" s="21" t="s">
        <v>71</v>
      </c>
      <c r="R603" s="21" t="s">
        <v>71</v>
      </c>
      <c r="S603" s="21" t="s">
        <v>3462</v>
      </c>
      <c r="T603" s="21">
        <v>35</v>
      </c>
      <c r="U603" s="21" t="s">
        <v>154</v>
      </c>
      <c r="V603" s="21" t="s">
        <v>3463</v>
      </c>
      <c r="W603" s="21" t="s">
        <v>71</v>
      </c>
      <c r="X603" s="22" t="s">
        <v>71</v>
      </c>
      <c r="Y603" s="21" t="s">
        <v>214</v>
      </c>
      <c r="Z603" s="21" t="s">
        <v>564</v>
      </c>
      <c r="AA603" s="21">
        <v>1</v>
      </c>
      <c r="AB603" s="21">
        <v>8116.86</v>
      </c>
      <c r="AC603" s="21" t="s">
        <v>229</v>
      </c>
    </row>
    <row r="604" spans="1:29" ht="13.2" x14ac:dyDescent="0.25">
      <c r="A604" s="15" t="s">
        <v>3465</v>
      </c>
      <c r="B604" s="15" t="s">
        <v>953</v>
      </c>
      <c r="C604" s="16" t="s">
        <v>20068</v>
      </c>
      <c r="D604" s="15" t="s">
        <v>201</v>
      </c>
      <c r="E604" s="15" t="s">
        <v>78</v>
      </c>
      <c r="F604" s="15">
        <v>1297</v>
      </c>
      <c r="G604" s="15" t="s">
        <v>20074</v>
      </c>
      <c r="H604" s="16">
        <v>45.118014000000002</v>
      </c>
      <c r="I604" s="16">
        <v>-92.276934999999995</v>
      </c>
      <c r="J604" s="17">
        <v>45126.823125000003</v>
      </c>
      <c r="K604" s="18" t="s">
        <v>20204</v>
      </c>
      <c r="L604" s="18">
        <v>45126.823125000003</v>
      </c>
      <c r="M604" s="19" t="s">
        <v>20261</v>
      </c>
      <c r="N604" s="15" t="s">
        <v>40</v>
      </c>
      <c r="O604" s="15" t="s">
        <v>314</v>
      </c>
      <c r="P604" s="20">
        <v>21</v>
      </c>
      <c r="Q604" s="15" t="s">
        <v>65</v>
      </c>
      <c r="R604" s="15" t="s">
        <v>71</v>
      </c>
      <c r="S604" s="15" t="s">
        <v>3469</v>
      </c>
      <c r="T604" s="15">
        <v>21</v>
      </c>
      <c r="U604" s="15" t="s">
        <v>154</v>
      </c>
      <c r="V604" s="15"/>
      <c r="W604" s="15" t="s">
        <v>71</v>
      </c>
      <c r="X604" s="16" t="s">
        <v>71</v>
      </c>
      <c r="Y604" s="15" t="s">
        <v>214</v>
      </c>
      <c r="Z604" s="15" t="s">
        <v>126</v>
      </c>
      <c r="AA604" s="15">
        <v>0</v>
      </c>
      <c r="AB604" s="15">
        <v>6250.16</v>
      </c>
      <c r="AC604" s="15" t="s">
        <v>229</v>
      </c>
    </row>
    <row r="605" spans="1:29" ht="13.2" x14ac:dyDescent="0.25">
      <c r="A605" s="21" t="s">
        <v>3471</v>
      </c>
      <c r="B605" s="21" t="s">
        <v>631</v>
      </c>
      <c r="C605" s="22" t="s">
        <v>364</v>
      </c>
      <c r="D605" s="21" t="s">
        <v>98</v>
      </c>
      <c r="E605" s="21" t="s">
        <v>131</v>
      </c>
      <c r="F605" s="21">
        <v>3254</v>
      </c>
      <c r="G605" s="21" t="s">
        <v>20072</v>
      </c>
      <c r="H605" s="22">
        <v>30.25956</v>
      </c>
      <c r="I605" s="22">
        <v>-103.465737</v>
      </c>
      <c r="J605" s="23">
        <v>43673.42328703704</v>
      </c>
      <c r="K605" s="24" t="s">
        <v>20221</v>
      </c>
      <c r="L605" s="24">
        <v>43673.42328703704</v>
      </c>
      <c r="M605" s="25" t="s">
        <v>20345</v>
      </c>
      <c r="N605" s="21" t="s">
        <v>44</v>
      </c>
      <c r="O605" s="21" t="s">
        <v>273</v>
      </c>
      <c r="P605" s="26">
        <v>36</v>
      </c>
      <c r="Q605" s="21" t="s">
        <v>154</v>
      </c>
      <c r="R605" s="21" t="s">
        <v>236</v>
      </c>
      <c r="S605" s="21"/>
      <c r="T605" s="21">
        <v>21</v>
      </c>
      <c r="U605" s="21" t="s">
        <v>71</v>
      </c>
      <c r="V605" s="21"/>
      <c r="W605" s="21" t="s">
        <v>71</v>
      </c>
      <c r="X605" s="22" t="s">
        <v>108</v>
      </c>
      <c r="Y605" s="21" t="s">
        <v>52</v>
      </c>
      <c r="Z605" s="21" t="s">
        <v>348</v>
      </c>
      <c r="AA605" s="21">
        <v>4</v>
      </c>
      <c r="AB605" s="21">
        <v>25924.2</v>
      </c>
      <c r="AC605" s="21" t="s">
        <v>241</v>
      </c>
    </row>
    <row r="606" spans="1:29" ht="13.2" x14ac:dyDescent="0.25">
      <c r="A606" s="15" t="s">
        <v>3475</v>
      </c>
      <c r="B606" s="15" t="s">
        <v>1011</v>
      </c>
      <c r="C606" s="16" t="s">
        <v>20066</v>
      </c>
      <c r="D606" s="15" t="s">
        <v>77</v>
      </c>
      <c r="E606" s="15" t="s">
        <v>78</v>
      </c>
      <c r="F606" s="15">
        <v>7272</v>
      </c>
      <c r="G606" s="15" t="s">
        <v>20078</v>
      </c>
      <c r="H606" s="16">
        <v>37.788041</v>
      </c>
      <c r="I606" s="16">
        <v>-121.551322</v>
      </c>
      <c r="J606" s="17">
        <v>43339.907592592594</v>
      </c>
      <c r="K606" s="18" t="s">
        <v>20214</v>
      </c>
      <c r="L606" s="18">
        <v>43339.907592592594</v>
      </c>
      <c r="M606" s="19" t="s">
        <v>20225</v>
      </c>
      <c r="N606" s="15" t="s">
        <v>207</v>
      </c>
      <c r="O606" s="15" t="s">
        <v>117</v>
      </c>
      <c r="P606" s="20">
        <v>36</v>
      </c>
      <c r="Q606" s="15" t="s">
        <v>71</v>
      </c>
      <c r="R606" s="15" t="s">
        <v>71</v>
      </c>
      <c r="S606" s="15" t="s">
        <v>1699</v>
      </c>
      <c r="T606" s="15">
        <v>90</v>
      </c>
      <c r="U606" s="15" t="s">
        <v>154</v>
      </c>
      <c r="V606" s="15" t="s">
        <v>3477</v>
      </c>
      <c r="W606" s="15" t="s">
        <v>51</v>
      </c>
      <c r="X606" s="16" t="s">
        <v>306</v>
      </c>
      <c r="Y606" s="15" t="s">
        <v>297</v>
      </c>
      <c r="Z606" s="15" t="s">
        <v>53</v>
      </c>
      <c r="AA606" s="15">
        <v>2</v>
      </c>
      <c r="AB606" s="15" t="s">
        <v>3478</v>
      </c>
      <c r="AC606" s="15" t="s">
        <v>229</v>
      </c>
    </row>
    <row r="607" spans="1:29" ht="13.2" x14ac:dyDescent="0.25">
      <c r="A607" s="21" t="s">
        <v>3480</v>
      </c>
      <c r="B607" s="21" t="s">
        <v>1358</v>
      </c>
      <c r="C607" s="22" t="s">
        <v>364</v>
      </c>
      <c r="D607" s="21" t="s">
        <v>219</v>
      </c>
      <c r="E607" s="21" t="s">
        <v>37</v>
      </c>
      <c r="F607" s="21">
        <v>7490</v>
      </c>
      <c r="G607" s="21" t="s">
        <v>20070</v>
      </c>
      <c r="H607" s="22">
        <v>35.478921999999997</v>
      </c>
      <c r="I607" s="22">
        <v>-79.925111000000001</v>
      </c>
      <c r="J607" s="23">
        <v>44524.766875000001</v>
      </c>
      <c r="K607" s="24" t="s">
        <v>20223</v>
      </c>
      <c r="L607" s="24">
        <v>44524.766875000001</v>
      </c>
      <c r="M607" s="25" t="s">
        <v>20336</v>
      </c>
      <c r="N607" s="21" t="s">
        <v>139</v>
      </c>
      <c r="O607" s="21" t="s">
        <v>250</v>
      </c>
      <c r="P607" s="26">
        <v>52</v>
      </c>
      <c r="Q607" s="21" t="s">
        <v>71</v>
      </c>
      <c r="R607" s="21" t="s">
        <v>185</v>
      </c>
      <c r="S607" s="21" t="s">
        <v>3482</v>
      </c>
      <c r="T607" s="21">
        <v>34</v>
      </c>
      <c r="U607" s="21" t="s">
        <v>71</v>
      </c>
      <c r="V607" s="21" t="s">
        <v>3483</v>
      </c>
      <c r="W607" s="21" t="s">
        <v>51</v>
      </c>
      <c r="X607" s="22" t="s">
        <v>240</v>
      </c>
      <c r="Y607" s="21" t="s">
        <v>71</v>
      </c>
      <c r="Z607" s="21" t="s">
        <v>564</v>
      </c>
      <c r="AA607" s="21">
        <v>4</v>
      </c>
      <c r="AB607" s="21">
        <v>21504.13</v>
      </c>
      <c r="AC607" s="21" t="s">
        <v>241</v>
      </c>
    </row>
    <row r="608" spans="1:29" ht="13.2" x14ac:dyDescent="0.25">
      <c r="A608" s="15" t="s">
        <v>3485</v>
      </c>
      <c r="B608" s="15" t="s">
        <v>1859</v>
      </c>
      <c r="C608" s="16" t="s">
        <v>544</v>
      </c>
      <c r="D608" s="15" t="s">
        <v>191</v>
      </c>
      <c r="E608" s="15" t="s">
        <v>149</v>
      </c>
      <c r="F608" s="15">
        <v>982</v>
      </c>
      <c r="G608" s="15" t="s">
        <v>20070</v>
      </c>
      <c r="H608" s="16">
        <v>43.743453000000002</v>
      </c>
      <c r="I608" s="16">
        <v>-91.584456000000003</v>
      </c>
      <c r="J608" s="17">
        <v>45441.931944444441</v>
      </c>
      <c r="K608" s="18" t="s">
        <v>20172</v>
      </c>
      <c r="L608" s="18">
        <v>45441.931944444441</v>
      </c>
      <c r="M608" s="19" t="s">
        <v>20189</v>
      </c>
      <c r="N608" s="15" t="s">
        <v>139</v>
      </c>
      <c r="O608" s="15" t="s">
        <v>102</v>
      </c>
      <c r="P608" s="20">
        <v>47</v>
      </c>
      <c r="Q608" s="15" t="s">
        <v>50</v>
      </c>
      <c r="R608" s="15" t="s">
        <v>71</v>
      </c>
      <c r="S608" s="15" t="s">
        <v>3489</v>
      </c>
      <c r="T608" s="15">
        <v>21</v>
      </c>
      <c r="U608" s="15" t="s">
        <v>154</v>
      </c>
      <c r="V608" s="15" t="s">
        <v>3490</v>
      </c>
      <c r="W608" s="15" t="s">
        <v>255</v>
      </c>
      <c r="X608" s="16" t="s">
        <v>108</v>
      </c>
      <c r="Y608" s="15" t="s">
        <v>125</v>
      </c>
      <c r="Z608" s="15" t="s">
        <v>71</v>
      </c>
      <c r="AA608" s="15">
        <v>3</v>
      </c>
      <c r="AB608" s="15">
        <v>21319.26</v>
      </c>
      <c r="AC608" s="15" t="s">
        <v>229</v>
      </c>
    </row>
    <row r="609" spans="1:29" ht="13.2" x14ac:dyDescent="0.25">
      <c r="A609" s="21" t="s">
        <v>3492</v>
      </c>
      <c r="B609" s="21" t="s">
        <v>373</v>
      </c>
      <c r="C609" s="22" t="s">
        <v>20067</v>
      </c>
      <c r="D609" s="21" t="s">
        <v>219</v>
      </c>
      <c r="E609" s="21" t="s">
        <v>131</v>
      </c>
      <c r="F609" s="21">
        <v>4891</v>
      </c>
      <c r="G609" s="21" t="s">
        <v>20076</v>
      </c>
      <c r="H609" s="22">
        <v>43.793396000000001</v>
      </c>
      <c r="I609" s="22">
        <v>-118.90601700000001</v>
      </c>
      <c r="J609" s="23">
        <v>44438.352534722224</v>
      </c>
      <c r="K609" s="24" t="s">
        <v>20170</v>
      </c>
      <c r="L609" s="24">
        <v>44438.352534722224</v>
      </c>
      <c r="M609" s="25" t="s">
        <v>20260</v>
      </c>
      <c r="N609" s="21" t="s">
        <v>249</v>
      </c>
      <c r="O609" s="21" t="s">
        <v>44</v>
      </c>
      <c r="P609" s="26">
        <v>56</v>
      </c>
      <c r="Q609" s="21" t="s">
        <v>154</v>
      </c>
      <c r="R609" s="21" t="s">
        <v>82</v>
      </c>
      <c r="S609" s="21" t="s">
        <v>562</v>
      </c>
      <c r="T609" s="21">
        <v>90</v>
      </c>
      <c r="U609" s="21" t="s">
        <v>50</v>
      </c>
      <c r="V609" s="21" t="s">
        <v>3495</v>
      </c>
      <c r="W609" s="21" t="s">
        <v>51</v>
      </c>
      <c r="X609" s="22" t="s">
        <v>306</v>
      </c>
      <c r="Y609" s="21" t="s">
        <v>297</v>
      </c>
      <c r="Z609" s="21" t="s">
        <v>564</v>
      </c>
      <c r="AA609" s="21">
        <v>3</v>
      </c>
      <c r="AB609" s="21">
        <v>15067.63</v>
      </c>
      <c r="AC609" s="21" t="s">
        <v>229</v>
      </c>
    </row>
    <row r="610" spans="1:29" ht="13.2" x14ac:dyDescent="0.25">
      <c r="A610" s="15" t="s">
        <v>3497</v>
      </c>
      <c r="B610" s="15" t="s">
        <v>1859</v>
      </c>
      <c r="C610" s="16" t="s">
        <v>20067</v>
      </c>
      <c r="D610" s="15" t="s">
        <v>191</v>
      </c>
      <c r="E610" s="15" t="s">
        <v>149</v>
      </c>
      <c r="F610" s="15">
        <v>5230</v>
      </c>
      <c r="G610" s="15" t="s">
        <v>20075</v>
      </c>
      <c r="H610" s="16">
        <v>30.136437000000001</v>
      </c>
      <c r="I610" s="16">
        <v>-87.688370000000006</v>
      </c>
      <c r="J610" s="17">
        <v>44493.626736111109</v>
      </c>
      <c r="K610" s="18" t="s">
        <v>20176</v>
      </c>
      <c r="L610" s="18">
        <v>44493.626736111109</v>
      </c>
      <c r="M610" s="19" t="s">
        <v>20301</v>
      </c>
      <c r="N610" s="15" t="s">
        <v>136</v>
      </c>
      <c r="O610" s="15" t="s">
        <v>224</v>
      </c>
      <c r="P610" s="20">
        <v>36</v>
      </c>
      <c r="Q610" s="15" t="s">
        <v>71</v>
      </c>
      <c r="R610" s="15" t="s">
        <v>71</v>
      </c>
      <c r="S610" s="15" t="s">
        <v>3499</v>
      </c>
      <c r="T610" s="15">
        <v>21</v>
      </c>
      <c r="U610" s="15" t="s">
        <v>154</v>
      </c>
      <c r="V610" s="15" t="s">
        <v>3500</v>
      </c>
      <c r="W610" s="15" t="s">
        <v>174</v>
      </c>
      <c r="X610" s="16" t="s">
        <v>108</v>
      </c>
      <c r="Y610" s="15" t="s">
        <v>125</v>
      </c>
      <c r="Z610" s="15" t="s">
        <v>126</v>
      </c>
      <c r="AA610" s="15">
        <v>0</v>
      </c>
      <c r="AB610" s="15">
        <v>37899.769999999997</v>
      </c>
      <c r="AC610" s="15" t="s">
        <v>241</v>
      </c>
    </row>
    <row r="611" spans="1:29" ht="13.2" x14ac:dyDescent="0.25">
      <c r="A611" s="21" t="s">
        <v>3502</v>
      </c>
      <c r="B611" s="21" t="s">
        <v>2335</v>
      </c>
      <c r="C611" s="22" t="s">
        <v>113</v>
      </c>
      <c r="D611" s="21" t="s">
        <v>219</v>
      </c>
      <c r="E611" s="21" t="s">
        <v>37</v>
      </c>
      <c r="F611" s="21">
        <v>7254</v>
      </c>
      <c r="G611" s="21" t="s">
        <v>20078</v>
      </c>
      <c r="H611" s="22">
        <v>28.330985999999999</v>
      </c>
      <c r="I611" s="22">
        <v>-76.211974999999995</v>
      </c>
      <c r="J611" s="23">
        <v>43803.742847222224</v>
      </c>
      <c r="K611" s="24" t="s">
        <v>20202</v>
      </c>
      <c r="L611" s="24">
        <v>43803.742847222224</v>
      </c>
      <c r="M611" s="25" t="s">
        <v>20292</v>
      </c>
      <c r="N611" s="21" t="s">
        <v>84</v>
      </c>
      <c r="O611" s="21" t="s">
        <v>137</v>
      </c>
      <c r="P611" s="26">
        <v>36</v>
      </c>
      <c r="Q611" s="21" t="s">
        <v>333</v>
      </c>
      <c r="R611" s="21" t="s">
        <v>185</v>
      </c>
      <c r="S611" s="21" t="s">
        <v>3504</v>
      </c>
      <c r="T611" s="21">
        <v>27</v>
      </c>
      <c r="U611" s="21" t="s">
        <v>333</v>
      </c>
      <c r="V611" s="21" t="s">
        <v>3505</v>
      </c>
      <c r="W611" s="21" t="s">
        <v>51</v>
      </c>
      <c r="X611" s="22" t="s">
        <v>240</v>
      </c>
      <c r="Y611" s="21" t="s">
        <v>214</v>
      </c>
      <c r="Z611" s="21" t="s">
        <v>564</v>
      </c>
      <c r="AA611" s="21">
        <v>5</v>
      </c>
      <c r="AB611" s="21">
        <v>17946.55</v>
      </c>
      <c r="AC611" s="21" t="s">
        <v>241</v>
      </c>
    </row>
    <row r="612" spans="1:29" ht="13.2" x14ac:dyDescent="0.25">
      <c r="A612" s="15" t="s">
        <v>3507</v>
      </c>
      <c r="B612" s="15" t="s">
        <v>500</v>
      </c>
      <c r="C612" s="16" t="s">
        <v>544</v>
      </c>
      <c r="D612" s="15" t="s">
        <v>201</v>
      </c>
      <c r="E612" s="15" t="s">
        <v>164</v>
      </c>
      <c r="F612" s="15">
        <v>9453</v>
      </c>
      <c r="G612" s="15" t="s">
        <v>20077</v>
      </c>
      <c r="H612" s="16">
        <v>32.694951000000003</v>
      </c>
      <c r="I612" s="16">
        <v>-99.036191000000002</v>
      </c>
      <c r="J612" s="17">
        <v>43473.209317129629</v>
      </c>
      <c r="K612" s="18" t="s">
        <v>20182</v>
      </c>
      <c r="L612" s="18">
        <v>43473.209317129629</v>
      </c>
      <c r="M612" s="19" t="s">
        <v>20341</v>
      </c>
      <c r="N612" s="15" t="s">
        <v>105</v>
      </c>
      <c r="O612" s="15" t="s">
        <v>283</v>
      </c>
      <c r="P612" s="20">
        <v>69</v>
      </c>
      <c r="Q612" s="15" t="s">
        <v>333</v>
      </c>
      <c r="R612" s="15" t="s">
        <v>185</v>
      </c>
      <c r="S612" s="15" t="s">
        <v>3146</v>
      </c>
      <c r="T612" s="15">
        <v>21</v>
      </c>
      <c r="U612" s="15" t="s">
        <v>333</v>
      </c>
      <c r="V612" s="15" t="s">
        <v>3510</v>
      </c>
      <c r="W612" s="15" t="s">
        <v>71</v>
      </c>
      <c r="X612" s="16" t="s">
        <v>213</v>
      </c>
      <c r="Y612" s="15" t="s">
        <v>214</v>
      </c>
      <c r="Z612" s="15" t="s">
        <v>348</v>
      </c>
      <c r="AA612" s="15">
        <v>4</v>
      </c>
      <c r="AB612" s="15">
        <v>4782.93</v>
      </c>
      <c r="AC612" s="15" t="s">
        <v>241</v>
      </c>
    </row>
    <row r="613" spans="1:29" ht="13.2" x14ac:dyDescent="0.25">
      <c r="A613" s="21" t="s">
        <v>3512</v>
      </c>
      <c r="B613" s="21" t="s">
        <v>1358</v>
      </c>
      <c r="C613" s="22" t="s">
        <v>113</v>
      </c>
      <c r="D613" s="21" t="s">
        <v>163</v>
      </c>
      <c r="E613" s="21" t="s">
        <v>246</v>
      </c>
      <c r="F613" s="21">
        <v>8563</v>
      </c>
      <c r="G613" s="21" t="s">
        <v>20070</v>
      </c>
      <c r="H613" s="22">
        <v>40.006548000000002</v>
      </c>
      <c r="I613" s="22">
        <v>-106.528188</v>
      </c>
      <c r="J613" s="23">
        <v>44534.059120370373</v>
      </c>
      <c r="K613" s="24" t="s">
        <v>20220</v>
      </c>
      <c r="L613" s="24">
        <v>44534.059120370373</v>
      </c>
      <c r="M613" s="25" t="s">
        <v>20340</v>
      </c>
      <c r="N613" s="21" t="s">
        <v>474</v>
      </c>
      <c r="O613" s="21" t="s">
        <v>304</v>
      </c>
      <c r="P613" s="26">
        <v>58</v>
      </c>
      <c r="Q613" s="21" t="s">
        <v>154</v>
      </c>
      <c r="R613" s="21" t="s">
        <v>66</v>
      </c>
      <c r="S613" s="21" t="s">
        <v>3514</v>
      </c>
      <c r="T613" s="21">
        <v>87</v>
      </c>
      <c r="U613" s="21" t="s">
        <v>333</v>
      </c>
      <c r="V613" s="21" t="s">
        <v>3515</v>
      </c>
      <c r="W613" s="21" t="s">
        <v>123</v>
      </c>
      <c r="X613" s="22" t="s">
        <v>306</v>
      </c>
      <c r="Y613" s="21" t="s">
        <v>109</v>
      </c>
      <c r="Z613" s="21" t="s">
        <v>53</v>
      </c>
      <c r="AA613" s="21">
        <v>1</v>
      </c>
      <c r="AB613" s="21">
        <v>43031.66</v>
      </c>
      <c r="AC613" s="21" t="s">
        <v>241</v>
      </c>
    </row>
    <row r="614" spans="1:29" ht="13.2" x14ac:dyDescent="0.25">
      <c r="A614" s="15" t="s">
        <v>3517</v>
      </c>
      <c r="B614" s="15" t="s">
        <v>790</v>
      </c>
      <c r="C614" s="16" t="s">
        <v>20067</v>
      </c>
      <c r="D614" s="15" t="s">
        <v>191</v>
      </c>
      <c r="E614" s="15" t="s">
        <v>164</v>
      </c>
      <c r="F614" s="15">
        <v>4419</v>
      </c>
      <c r="G614" s="15" t="s">
        <v>20071</v>
      </c>
      <c r="H614" s="16" t="s">
        <v>20079</v>
      </c>
      <c r="I614" s="16">
        <v>-70.377696999999998</v>
      </c>
      <c r="J614" s="17">
        <v>43383.865416666667</v>
      </c>
      <c r="K614" s="18" t="s">
        <v>20178</v>
      </c>
      <c r="L614" s="18">
        <v>43383.865416666667</v>
      </c>
      <c r="M614" s="19" t="s">
        <v>20247</v>
      </c>
      <c r="N614" s="15" t="s">
        <v>105</v>
      </c>
      <c r="O614" s="15" t="s">
        <v>82</v>
      </c>
      <c r="P614" s="20">
        <v>37</v>
      </c>
      <c r="Q614" s="15" t="s">
        <v>333</v>
      </c>
      <c r="R614" s="15" t="s">
        <v>66</v>
      </c>
      <c r="S614" s="15" t="s">
        <v>3519</v>
      </c>
      <c r="T614" s="15">
        <v>85</v>
      </c>
      <c r="U614" s="15" t="s">
        <v>154</v>
      </c>
      <c r="V614" s="15" t="s">
        <v>3520</v>
      </c>
      <c r="W614" s="15" t="s">
        <v>255</v>
      </c>
      <c r="X614" s="16" t="s">
        <v>213</v>
      </c>
      <c r="Y614" s="15" t="s">
        <v>297</v>
      </c>
      <c r="Z614" s="15" t="s">
        <v>564</v>
      </c>
      <c r="AA614" s="15">
        <v>3</v>
      </c>
      <c r="AB614" s="15">
        <v>41450.83</v>
      </c>
      <c r="AC614" s="15" t="s">
        <v>229</v>
      </c>
    </row>
    <row r="615" spans="1:29" ht="13.2" x14ac:dyDescent="0.25">
      <c r="A615" s="21" t="s">
        <v>3522</v>
      </c>
      <c r="B615" s="21" t="s">
        <v>631</v>
      </c>
      <c r="C615" s="22" t="s">
        <v>340</v>
      </c>
      <c r="D615" s="21" t="s">
        <v>163</v>
      </c>
      <c r="E615" s="21" t="s">
        <v>202</v>
      </c>
      <c r="F615" s="21">
        <v>5022</v>
      </c>
      <c r="G615" s="21" t="s">
        <v>20072</v>
      </c>
      <c r="H615" s="22">
        <v>39.488097000000003</v>
      </c>
      <c r="I615" s="22">
        <v>-105.125812</v>
      </c>
      <c r="J615" s="23">
        <v>45384.912685185183</v>
      </c>
      <c r="K615" s="24" t="s">
        <v>20214</v>
      </c>
      <c r="L615" s="24">
        <v>45384.912685185183</v>
      </c>
      <c r="M615" s="25" t="s">
        <v>20273</v>
      </c>
      <c r="N615" s="21" t="s">
        <v>136</v>
      </c>
      <c r="O615" s="21" t="s">
        <v>224</v>
      </c>
      <c r="P615" s="26">
        <v>65</v>
      </c>
      <c r="Q615" s="21" t="s">
        <v>154</v>
      </c>
      <c r="R615" s="21" t="s">
        <v>185</v>
      </c>
      <c r="S615" s="21" t="s">
        <v>2105</v>
      </c>
      <c r="T615" s="21">
        <v>30</v>
      </c>
      <c r="U615" s="21" t="s">
        <v>333</v>
      </c>
      <c r="V615" s="21" t="s">
        <v>3524</v>
      </c>
      <c r="W615" s="21" t="s">
        <v>51</v>
      </c>
      <c r="X615" s="22" t="s">
        <v>240</v>
      </c>
      <c r="Y615" s="21" t="s">
        <v>214</v>
      </c>
      <c r="Z615" s="21" t="s">
        <v>53</v>
      </c>
      <c r="AA615" s="21">
        <v>3</v>
      </c>
      <c r="AB615" s="21">
        <v>30869.46</v>
      </c>
      <c r="AC615" s="21" t="s">
        <v>229</v>
      </c>
    </row>
    <row r="616" spans="1:29" ht="13.2" x14ac:dyDescent="0.25">
      <c r="A616" s="15" t="s">
        <v>3526</v>
      </c>
      <c r="B616" s="15" t="s">
        <v>373</v>
      </c>
      <c r="C616" s="16" t="s">
        <v>129</v>
      </c>
      <c r="D616" s="15" t="s">
        <v>36</v>
      </c>
      <c r="E616" s="15" t="s">
        <v>246</v>
      </c>
      <c r="F616" s="15">
        <v>6795</v>
      </c>
      <c r="G616" s="15" t="s">
        <v>20078</v>
      </c>
      <c r="H616" s="16">
        <v>29.195330999999999</v>
      </c>
      <c r="I616" s="16">
        <v>-118.026111</v>
      </c>
      <c r="J616" s="17">
        <v>45417.606249999997</v>
      </c>
      <c r="K616" s="18" t="s">
        <v>20184</v>
      </c>
      <c r="L616" s="18">
        <v>45417.606249999997</v>
      </c>
      <c r="M616" s="19" t="s">
        <v>20311</v>
      </c>
      <c r="N616" s="15" t="s">
        <v>81</v>
      </c>
      <c r="O616" s="15" t="s">
        <v>82</v>
      </c>
      <c r="P616" s="20">
        <v>68</v>
      </c>
      <c r="Q616" s="15" t="s">
        <v>154</v>
      </c>
      <c r="R616" s="15" t="s">
        <v>65</v>
      </c>
      <c r="S616" s="15" t="s">
        <v>962</v>
      </c>
      <c r="T616" s="15">
        <v>72</v>
      </c>
      <c r="U616" s="15" t="s">
        <v>154</v>
      </c>
      <c r="V616" s="15"/>
      <c r="W616" s="15" t="s">
        <v>51</v>
      </c>
      <c r="X616" s="16" t="s">
        <v>108</v>
      </c>
      <c r="Y616" s="15" t="s">
        <v>214</v>
      </c>
      <c r="Z616" s="15" t="s">
        <v>564</v>
      </c>
      <c r="AA616" s="15">
        <v>4</v>
      </c>
      <c r="AB616" s="15">
        <v>39064.639999999999</v>
      </c>
      <c r="AC616" s="15" t="s">
        <v>229</v>
      </c>
    </row>
    <row r="617" spans="1:29" ht="13.2" x14ac:dyDescent="0.25">
      <c r="A617" s="21" t="s">
        <v>3529</v>
      </c>
      <c r="B617" s="21" t="s">
        <v>267</v>
      </c>
      <c r="C617" s="22" t="s">
        <v>20066</v>
      </c>
      <c r="D617" s="21" t="s">
        <v>36</v>
      </c>
      <c r="E617" s="21" t="s">
        <v>114</v>
      </c>
      <c r="F617" s="21">
        <v>9109</v>
      </c>
      <c r="G617" s="21" t="s">
        <v>20078</v>
      </c>
      <c r="H617" s="22">
        <v>36.183970000000002</v>
      </c>
      <c r="I617" s="22">
        <v>-98.387406999999996</v>
      </c>
      <c r="J617" s="23">
        <v>44491.115949074076</v>
      </c>
      <c r="K617" s="24" t="s">
        <v>20186</v>
      </c>
      <c r="L617" s="24">
        <v>44491.115949074076</v>
      </c>
      <c r="M617" s="25" t="s">
        <v>20216</v>
      </c>
      <c r="N617" s="21" t="s">
        <v>207</v>
      </c>
      <c r="O617" s="21" t="s">
        <v>64</v>
      </c>
      <c r="P617" s="26">
        <v>25</v>
      </c>
      <c r="Q617" s="21" t="s">
        <v>154</v>
      </c>
      <c r="R617" s="21" t="s">
        <v>66</v>
      </c>
      <c r="S617" s="21" t="s">
        <v>3532</v>
      </c>
      <c r="T617" s="21">
        <v>22</v>
      </c>
      <c r="U617" s="21" t="s">
        <v>154</v>
      </c>
      <c r="V617" s="21" t="s">
        <v>3533</v>
      </c>
      <c r="W617" s="21" t="s">
        <v>123</v>
      </c>
      <c r="X617" s="22" t="s">
        <v>306</v>
      </c>
      <c r="Y617" s="21" t="s">
        <v>125</v>
      </c>
      <c r="Z617" s="21" t="s">
        <v>126</v>
      </c>
      <c r="AA617" s="21">
        <v>0</v>
      </c>
      <c r="AB617" s="21">
        <v>18190.66</v>
      </c>
      <c r="AC617" s="21" t="s">
        <v>241</v>
      </c>
    </row>
    <row r="618" spans="1:29" ht="13.2" x14ac:dyDescent="0.25">
      <c r="A618" s="15" t="s">
        <v>3534</v>
      </c>
      <c r="B618" s="15" t="s">
        <v>530</v>
      </c>
      <c r="C618" s="16" t="s">
        <v>20065</v>
      </c>
      <c r="D618" s="15" t="s">
        <v>98</v>
      </c>
      <c r="E618" s="15" t="s">
        <v>114</v>
      </c>
      <c r="F618" s="15">
        <v>3980</v>
      </c>
      <c r="G618" s="15" t="s">
        <v>20073</v>
      </c>
      <c r="H618" s="16">
        <v>34.614955999999999</v>
      </c>
      <c r="I618" s="16">
        <v>-71.770959000000005</v>
      </c>
      <c r="J618" s="17">
        <v>43338.818564814814</v>
      </c>
      <c r="K618" s="18" t="s">
        <v>20204</v>
      </c>
      <c r="L618" s="18">
        <v>43338.818564814814</v>
      </c>
      <c r="M618" s="19" t="s">
        <v>20240</v>
      </c>
      <c r="N618" s="15" t="s">
        <v>249</v>
      </c>
      <c r="O618" s="15" t="s">
        <v>88</v>
      </c>
      <c r="P618" s="20">
        <v>51</v>
      </c>
      <c r="Q618" s="15" t="s">
        <v>50</v>
      </c>
      <c r="R618" s="15" t="s">
        <v>82</v>
      </c>
      <c r="S618" s="15" t="s">
        <v>3536</v>
      </c>
      <c r="T618" s="15">
        <v>21</v>
      </c>
      <c r="U618" s="15" t="s">
        <v>154</v>
      </c>
      <c r="V618" s="15">
        <v>9432391933</v>
      </c>
      <c r="W618" s="15" t="s">
        <v>71</v>
      </c>
      <c r="X618" s="16" t="s">
        <v>306</v>
      </c>
      <c r="Y618" s="15" t="s">
        <v>125</v>
      </c>
      <c r="Z618" s="15" t="s">
        <v>348</v>
      </c>
      <c r="AA618" s="15">
        <v>0</v>
      </c>
      <c r="AB618" s="15">
        <v>32356.49</v>
      </c>
      <c r="AC618" s="15" t="s">
        <v>229</v>
      </c>
    </row>
    <row r="619" spans="1:29" ht="13.2" x14ac:dyDescent="0.25">
      <c r="A619" s="21" t="s">
        <v>3538</v>
      </c>
      <c r="B619" s="21" t="s">
        <v>1859</v>
      </c>
      <c r="C619" s="22" t="s">
        <v>20066</v>
      </c>
      <c r="D619" s="21" t="s">
        <v>163</v>
      </c>
      <c r="E619" s="21" t="s">
        <v>246</v>
      </c>
      <c r="F619" s="21">
        <v>3898</v>
      </c>
      <c r="G619" s="21" t="s">
        <v>20072</v>
      </c>
      <c r="H619" s="22">
        <v>29.97185</v>
      </c>
      <c r="I619" s="22">
        <v>-94.184747000000002</v>
      </c>
      <c r="J619" s="23">
        <v>45102.65898148148</v>
      </c>
      <c r="K619" s="24" t="s">
        <v>20176</v>
      </c>
      <c r="L619" s="24">
        <v>45102.65898148148</v>
      </c>
      <c r="M619" s="25" t="s">
        <v>20241</v>
      </c>
      <c r="N619" s="21" t="s">
        <v>343</v>
      </c>
      <c r="O619" s="21" t="s">
        <v>263</v>
      </c>
      <c r="P619" s="26">
        <v>29</v>
      </c>
      <c r="Q619" s="21" t="s">
        <v>65</v>
      </c>
      <c r="R619" s="21" t="s">
        <v>66</v>
      </c>
      <c r="S619" s="21" t="s">
        <v>3541</v>
      </c>
      <c r="T619" s="21">
        <v>78</v>
      </c>
      <c r="U619" s="21" t="s">
        <v>333</v>
      </c>
      <c r="V619" s="21" t="s">
        <v>3542</v>
      </c>
      <c r="W619" s="21" t="s">
        <v>71</v>
      </c>
      <c r="X619" s="22" t="s">
        <v>108</v>
      </c>
      <c r="Y619" s="21" t="s">
        <v>125</v>
      </c>
      <c r="Z619" s="21" t="s">
        <v>348</v>
      </c>
      <c r="AA619" s="21">
        <v>0</v>
      </c>
      <c r="AB619" s="21">
        <v>36118.339999999997</v>
      </c>
      <c r="AC619" s="21" t="s">
        <v>241</v>
      </c>
    </row>
    <row r="620" spans="1:29" ht="13.2" x14ac:dyDescent="0.25">
      <c r="A620" s="15" t="s">
        <v>3544</v>
      </c>
      <c r="B620" s="15" t="s">
        <v>373</v>
      </c>
      <c r="C620" s="16" t="s">
        <v>113</v>
      </c>
      <c r="D620" s="15" t="s">
        <v>36</v>
      </c>
      <c r="E620" s="15" t="s">
        <v>58</v>
      </c>
      <c r="F620" s="15">
        <v>4689</v>
      </c>
      <c r="G620" s="15" t="s">
        <v>20069</v>
      </c>
      <c r="H620" s="16">
        <v>36.659616</v>
      </c>
      <c r="I620" s="16">
        <v>-78.974503999999996</v>
      </c>
      <c r="J620" s="17">
        <v>43804.997824074075</v>
      </c>
      <c r="K620" s="18" t="s">
        <v>20267</v>
      </c>
      <c r="L620" s="18">
        <v>43804.997824074075</v>
      </c>
      <c r="M620" s="19" t="s">
        <v>20286</v>
      </c>
      <c r="N620" s="15" t="s">
        <v>182</v>
      </c>
      <c r="O620" s="15" t="s">
        <v>369</v>
      </c>
      <c r="P620" s="20">
        <v>36</v>
      </c>
      <c r="Q620" s="15" t="s">
        <v>154</v>
      </c>
      <c r="R620" s="15" t="s">
        <v>236</v>
      </c>
      <c r="S620" s="15" t="s">
        <v>3548</v>
      </c>
      <c r="T620" s="15">
        <v>72</v>
      </c>
      <c r="U620" s="15" t="s">
        <v>154</v>
      </c>
      <c r="V620" s="15" t="s">
        <v>3549</v>
      </c>
      <c r="W620" s="15" t="s">
        <v>142</v>
      </c>
      <c r="X620" s="16" t="s">
        <v>240</v>
      </c>
      <c r="Y620" s="15" t="s">
        <v>109</v>
      </c>
      <c r="Z620" s="15" t="s">
        <v>564</v>
      </c>
      <c r="AA620" s="15">
        <v>1</v>
      </c>
      <c r="AB620" s="15">
        <v>34715.31</v>
      </c>
      <c r="AC620" s="15" t="s">
        <v>229</v>
      </c>
    </row>
    <row r="621" spans="1:29" ht="13.2" x14ac:dyDescent="0.25">
      <c r="A621" s="21" t="s">
        <v>3551</v>
      </c>
      <c r="B621" s="21" t="s">
        <v>267</v>
      </c>
      <c r="C621" s="22" t="s">
        <v>129</v>
      </c>
      <c r="D621" s="21" t="s">
        <v>98</v>
      </c>
      <c r="E621" s="21" t="s">
        <v>131</v>
      </c>
      <c r="F621" s="21">
        <v>6107</v>
      </c>
      <c r="G621" s="21" t="s">
        <v>20073</v>
      </c>
      <c r="H621" s="22">
        <v>33.598502000000003</v>
      </c>
      <c r="I621" s="22" t="s">
        <v>20079</v>
      </c>
      <c r="J621" s="23">
        <v>44394.155324074076</v>
      </c>
      <c r="K621" s="24" t="s">
        <v>20198</v>
      </c>
      <c r="L621" s="24">
        <v>44394.155324074076</v>
      </c>
      <c r="M621" s="25" t="s">
        <v>20192</v>
      </c>
      <c r="N621" s="21" t="s">
        <v>436</v>
      </c>
      <c r="O621" s="21" t="s">
        <v>283</v>
      </c>
      <c r="P621" s="26">
        <v>41</v>
      </c>
      <c r="Q621" s="21" t="s">
        <v>333</v>
      </c>
      <c r="R621" s="21" t="s">
        <v>185</v>
      </c>
      <c r="S621" s="21" t="s">
        <v>3554</v>
      </c>
      <c r="T621" s="21">
        <v>35</v>
      </c>
      <c r="U621" s="21" t="s">
        <v>333</v>
      </c>
      <c r="V621" s="21" t="s">
        <v>3555</v>
      </c>
      <c r="W621" s="21" t="s">
        <v>123</v>
      </c>
      <c r="X621" s="22" t="s">
        <v>306</v>
      </c>
      <c r="Y621" s="21" t="s">
        <v>52</v>
      </c>
      <c r="Z621" s="21" t="s">
        <v>71</v>
      </c>
      <c r="AA621" s="21">
        <v>3</v>
      </c>
      <c r="AB621" s="21">
        <v>44053.64</v>
      </c>
      <c r="AC621" s="21" t="s">
        <v>241</v>
      </c>
    </row>
    <row r="622" spans="1:29" ht="13.2" x14ac:dyDescent="0.25">
      <c r="A622" s="15" t="s">
        <v>3557</v>
      </c>
      <c r="B622" s="15" t="s">
        <v>128</v>
      </c>
      <c r="C622" s="16" t="s">
        <v>20067</v>
      </c>
      <c r="D622" s="15" t="s">
        <v>219</v>
      </c>
      <c r="E622" s="15" t="s">
        <v>149</v>
      </c>
      <c r="F622" s="15">
        <v>4812</v>
      </c>
      <c r="G622" s="15" t="s">
        <v>20072</v>
      </c>
      <c r="H622" s="16">
        <v>35.672817000000002</v>
      </c>
      <c r="I622" s="16">
        <v>-91.314205999999999</v>
      </c>
      <c r="J622" s="17">
        <v>44565.251851851855</v>
      </c>
      <c r="K622" s="18" t="s">
        <v>20190</v>
      </c>
      <c r="L622" s="18">
        <v>44565.251851851855</v>
      </c>
      <c r="M622" s="19" t="s">
        <v>20296</v>
      </c>
      <c r="N622" s="15" t="s">
        <v>172</v>
      </c>
      <c r="O622" s="15" t="s">
        <v>168</v>
      </c>
      <c r="P622" s="20">
        <v>38</v>
      </c>
      <c r="Q622" s="15" t="s">
        <v>333</v>
      </c>
      <c r="R622" s="15" t="s">
        <v>236</v>
      </c>
      <c r="S622" s="15" t="s">
        <v>1487</v>
      </c>
      <c r="T622" s="15">
        <v>38</v>
      </c>
      <c r="U622" s="15" t="s">
        <v>71</v>
      </c>
      <c r="V622" s="15">
        <v>4324399195</v>
      </c>
      <c r="W622" s="15" t="s">
        <v>51</v>
      </c>
      <c r="X622" s="16" t="s">
        <v>240</v>
      </c>
      <c r="Y622" s="15" t="s">
        <v>109</v>
      </c>
      <c r="Z622" s="15" t="s">
        <v>71</v>
      </c>
      <c r="AA622" s="15">
        <v>4</v>
      </c>
      <c r="AB622" s="15">
        <v>34125.47</v>
      </c>
      <c r="AC622" s="15" t="s">
        <v>241</v>
      </c>
    </row>
    <row r="623" spans="1:29" ht="13.2" x14ac:dyDescent="0.25">
      <c r="A623" s="21" t="s">
        <v>3561</v>
      </c>
      <c r="B623" s="21" t="s">
        <v>515</v>
      </c>
      <c r="C623" s="22" t="s">
        <v>20068</v>
      </c>
      <c r="D623" s="21" t="s">
        <v>191</v>
      </c>
      <c r="E623" s="21" t="s">
        <v>114</v>
      </c>
      <c r="F623" s="21">
        <v>1120</v>
      </c>
      <c r="G623" s="21" t="s">
        <v>20072</v>
      </c>
      <c r="H623" s="22">
        <v>40.306640999999999</v>
      </c>
      <c r="I623" s="22">
        <v>-108.14011600000001</v>
      </c>
      <c r="J623" s="23">
        <v>44856.374571759261</v>
      </c>
      <c r="K623" s="24" t="s">
        <v>20170</v>
      </c>
      <c r="L623" s="24">
        <v>44856.374571759261</v>
      </c>
      <c r="M623" s="25" t="s">
        <v>20323</v>
      </c>
      <c r="N623" s="21" t="s">
        <v>222</v>
      </c>
      <c r="O623" s="21" t="s">
        <v>62</v>
      </c>
      <c r="P623" s="26">
        <v>22</v>
      </c>
      <c r="Q623" s="21" t="s">
        <v>154</v>
      </c>
      <c r="R623" s="21" t="s">
        <v>71</v>
      </c>
      <c r="S623" s="21" t="s">
        <v>313</v>
      </c>
      <c r="T623" s="21">
        <v>20</v>
      </c>
      <c r="U623" s="21" t="s">
        <v>154</v>
      </c>
      <c r="V623" s="21" t="s">
        <v>3563</v>
      </c>
      <c r="W623" s="21" t="s">
        <v>51</v>
      </c>
      <c r="X623" s="22" t="s">
        <v>108</v>
      </c>
      <c r="Y623" s="21" t="s">
        <v>125</v>
      </c>
      <c r="Z623" s="21" t="s">
        <v>71</v>
      </c>
      <c r="AA623" s="21">
        <v>3</v>
      </c>
      <c r="AB623" s="21" t="s">
        <v>3564</v>
      </c>
      <c r="AC623" s="21" t="s">
        <v>241</v>
      </c>
    </row>
    <row r="624" spans="1:29" ht="13.2" x14ac:dyDescent="0.25">
      <c r="A624" s="15" t="s">
        <v>3565</v>
      </c>
      <c r="B624" s="15" t="s">
        <v>1859</v>
      </c>
      <c r="C624" s="16" t="s">
        <v>20065</v>
      </c>
      <c r="D624" s="15" t="s">
        <v>219</v>
      </c>
      <c r="E624" s="15" t="s">
        <v>114</v>
      </c>
      <c r="F624" s="15">
        <v>7952</v>
      </c>
      <c r="G624" s="15" t="s">
        <v>20070</v>
      </c>
      <c r="H624" s="16">
        <v>38.777701</v>
      </c>
      <c r="I624" s="16">
        <v>-110.290285</v>
      </c>
      <c r="J624" s="17" t="s">
        <v>20079</v>
      </c>
      <c r="K624" s="18" t="s">
        <v>20079</v>
      </c>
      <c r="L624" s="18" t="s">
        <v>20079</v>
      </c>
      <c r="M624" s="19" t="s">
        <v>20215</v>
      </c>
      <c r="N624" s="15" t="s">
        <v>436</v>
      </c>
      <c r="O624" s="15" t="s">
        <v>85</v>
      </c>
      <c r="P624" s="20">
        <v>19</v>
      </c>
      <c r="Q624" s="15" t="s">
        <v>333</v>
      </c>
      <c r="R624" s="15" t="s">
        <v>236</v>
      </c>
      <c r="S624" s="15" t="s">
        <v>3567</v>
      </c>
      <c r="T624" s="15">
        <v>84</v>
      </c>
      <c r="U624" s="15" t="s">
        <v>154</v>
      </c>
      <c r="V624" s="15" t="s">
        <v>3568</v>
      </c>
      <c r="W624" s="15" t="s">
        <v>51</v>
      </c>
      <c r="X624" s="16" t="s">
        <v>306</v>
      </c>
      <c r="Y624" s="15" t="s">
        <v>125</v>
      </c>
      <c r="Z624" s="15" t="s">
        <v>71</v>
      </c>
      <c r="AA624" s="15">
        <v>5</v>
      </c>
      <c r="AB624" s="15">
        <v>13091.27</v>
      </c>
      <c r="AC624" s="15" t="s">
        <v>241</v>
      </c>
    </row>
    <row r="625" spans="1:29" ht="13.2" x14ac:dyDescent="0.25">
      <c r="A625" s="21" t="s">
        <v>3570</v>
      </c>
      <c r="B625" s="21" t="s">
        <v>373</v>
      </c>
      <c r="C625" s="22" t="s">
        <v>20065</v>
      </c>
      <c r="D625" s="21" t="s">
        <v>163</v>
      </c>
      <c r="E625" s="21" t="s">
        <v>164</v>
      </c>
      <c r="F625" s="21">
        <v>6334</v>
      </c>
      <c r="G625" s="21" t="s">
        <v>20071</v>
      </c>
      <c r="H625" s="22">
        <v>31.777811</v>
      </c>
      <c r="I625" s="22">
        <v>95.903400000000005</v>
      </c>
      <c r="J625" s="23">
        <v>44516.708738425928</v>
      </c>
      <c r="K625" s="24" t="s">
        <v>20202</v>
      </c>
      <c r="L625" s="24">
        <v>44516.708738425928</v>
      </c>
      <c r="M625" s="25" t="s">
        <v>20246</v>
      </c>
      <c r="N625" s="21" t="s">
        <v>331</v>
      </c>
      <c r="O625" s="21" t="s">
        <v>304</v>
      </c>
      <c r="P625" s="26">
        <v>26</v>
      </c>
      <c r="Q625" s="21" t="s">
        <v>154</v>
      </c>
      <c r="R625" s="21" t="s">
        <v>65</v>
      </c>
      <c r="S625" s="21" t="s">
        <v>2305</v>
      </c>
      <c r="T625" s="21">
        <v>53</v>
      </c>
      <c r="U625" s="21" t="s">
        <v>154</v>
      </c>
      <c r="V625" s="21" t="s">
        <v>3572</v>
      </c>
      <c r="W625" s="21" t="s">
        <v>51</v>
      </c>
      <c r="X625" s="22" t="s">
        <v>306</v>
      </c>
      <c r="Y625" s="21" t="s">
        <v>214</v>
      </c>
      <c r="Z625" s="21" t="s">
        <v>348</v>
      </c>
      <c r="AA625" s="21">
        <v>1</v>
      </c>
      <c r="AB625" s="21">
        <v>21191.16</v>
      </c>
      <c r="AC625" s="21" t="s">
        <v>229</v>
      </c>
    </row>
    <row r="626" spans="1:29" ht="13.2" x14ac:dyDescent="0.25">
      <c r="A626" s="15" t="s">
        <v>3574</v>
      </c>
      <c r="B626" s="15" t="s">
        <v>267</v>
      </c>
      <c r="C626" s="16" t="s">
        <v>20066</v>
      </c>
      <c r="D626" s="15" t="s">
        <v>130</v>
      </c>
      <c r="E626" s="15" t="s">
        <v>58</v>
      </c>
      <c r="F626" s="15">
        <v>3266</v>
      </c>
      <c r="G626" s="15" t="s">
        <v>20078</v>
      </c>
      <c r="H626" s="16">
        <v>28.118887000000001</v>
      </c>
      <c r="I626" s="16">
        <v>-113.28673000000001</v>
      </c>
      <c r="J626" s="17">
        <v>43963.004930555559</v>
      </c>
      <c r="K626" s="18" t="s">
        <v>20180</v>
      </c>
      <c r="L626" s="18">
        <v>43963.004930555559</v>
      </c>
      <c r="M626" s="19" t="s">
        <v>20301</v>
      </c>
      <c r="N626" s="15" t="s">
        <v>105</v>
      </c>
      <c r="O626" s="15" t="s">
        <v>346</v>
      </c>
      <c r="P626" s="20">
        <v>50</v>
      </c>
      <c r="Q626" s="15" t="s">
        <v>333</v>
      </c>
      <c r="R626" s="15" t="s">
        <v>82</v>
      </c>
      <c r="S626" s="15" t="s">
        <v>392</v>
      </c>
      <c r="T626" s="15">
        <v>52</v>
      </c>
      <c r="U626" s="15" t="s">
        <v>333</v>
      </c>
      <c r="V626" s="15"/>
      <c r="W626" s="15" t="s">
        <v>71</v>
      </c>
      <c r="X626" s="16" t="s">
        <v>240</v>
      </c>
      <c r="Y626" s="15" t="s">
        <v>214</v>
      </c>
      <c r="Z626" s="15" t="s">
        <v>348</v>
      </c>
      <c r="AA626" s="15">
        <v>0</v>
      </c>
      <c r="AB626" s="15">
        <v>49554.23</v>
      </c>
      <c r="AC626" s="15" t="s">
        <v>229</v>
      </c>
    </row>
    <row r="627" spans="1:29" ht="13.2" x14ac:dyDescent="0.25">
      <c r="A627" s="21" t="s">
        <v>3577</v>
      </c>
      <c r="B627" s="21" t="s">
        <v>530</v>
      </c>
      <c r="C627" s="22" t="s">
        <v>20068</v>
      </c>
      <c r="D627" s="21" t="s">
        <v>98</v>
      </c>
      <c r="E627" s="21" t="s">
        <v>78</v>
      </c>
      <c r="F627" s="21">
        <v>1905</v>
      </c>
      <c r="G627" s="21" t="s">
        <v>20069</v>
      </c>
      <c r="H627" s="22">
        <v>26.553747999999999</v>
      </c>
      <c r="I627" s="22">
        <v>-89.049587000000002</v>
      </c>
      <c r="J627" s="23">
        <v>43785.704039351855</v>
      </c>
      <c r="K627" s="24" t="s">
        <v>20217</v>
      </c>
      <c r="L627" s="24">
        <v>43785.704039351855</v>
      </c>
      <c r="M627" s="25" t="s">
        <v>20173</v>
      </c>
      <c r="N627" s="21" t="s">
        <v>222</v>
      </c>
      <c r="O627" s="21" t="s">
        <v>170</v>
      </c>
      <c r="P627" s="26">
        <v>36</v>
      </c>
      <c r="Q627" s="21" t="s">
        <v>154</v>
      </c>
      <c r="R627" s="21" t="s">
        <v>236</v>
      </c>
      <c r="S627" s="21" t="s">
        <v>3580</v>
      </c>
      <c r="T627" s="21">
        <v>53</v>
      </c>
      <c r="U627" s="21" t="s">
        <v>154</v>
      </c>
      <c r="V627" s="21" t="s">
        <v>3581</v>
      </c>
      <c r="W627" s="21" t="s">
        <v>51</v>
      </c>
      <c r="X627" s="22" t="s">
        <v>306</v>
      </c>
      <c r="Y627" s="21" t="s">
        <v>297</v>
      </c>
      <c r="Z627" s="21" t="s">
        <v>348</v>
      </c>
      <c r="AA627" s="21">
        <v>2</v>
      </c>
      <c r="AB627" s="21">
        <v>9139.2199999999993</v>
      </c>
      <c r="AC627" s="21" t="s">
        <v>241</v>
      </c>
    </row>
    <row r="628" spans="1:29" ht="13.2" x14ac:dyDescent="0.25">
      <c r="A628" s="15" t="s">
        <v>3583</v>
      </c>
      <c r="B628" s="15" t="s">
        <v>1011</v>
      </c>
      <c r="C628" s="16" t="s">
        <v>129</v>
      </c>
      <c r="D628" s="15" t="s">
        <v>191</v>
      </c>
      <c r="E628" s="15" t="s">
        <v>78</v>
      </c>
      <c r="F628" s="15">
        <v>984</v>
      </c>
      <c r="G628" s="15" t="s">
        <v>20075</v>
      </c>
      <c r="H628" s="16">
        <v>29.419453000000001</v>
      </c>
      <c r="I628" s="16" t="s">
        <v>20079</v>
      </c>
      <c r="J628" s="17">
        <v>44656.290138888886</v>
      </c>
      <c r="K628" s="18" t="s">
        <v>20190</v>
      </c>
      <c r="L628" s="18">
        <v>44656.290138888886</v>
      </c>
      <c r="M628" s="19" t="s">
        <v>20335</v>
      </c>
      <c r="N628" s="15" t="s">
        <v>61</v>
      </c>
      <c r="O628" s="15" t="s">
        <v>314</v>
      </c>
      <c r="P628" s="20">
        <v>74</v>
      </c>
      <c r="Q628" s="15" t="s">
        <v>333</v>
      </c>
      <c r="R628" s="15" t="s">
        <v>185</v>
      </c>
      <c r="S628" s="15" t="s">
        <v>3585</v>
      </c>
      <c r="T628" s="15">
        <v>21</v>
      </c>
      <c r="U628" s="15" t="s">
        <v>333</v>
      </c>
      <c r="V628" s="15" t="s">
        <v>3586</v>
      </c>
      <c r="W628" s="15" t="s">
        <v>255</v>
      </c>
      <c r="X628" s="16" t="s">
        <v>108</v>
      </c>
      <c r="Y628" s="15" t="s">
        <v>214</v>
      </c>
      <c r="Z628" s="15" t="s">
        <v>53</v>
      </c>
      <c r="AA628" s="15">
        <v>3</v>
      </c>
      <c r="AB628" s="15">
        <v>0</v>
      </c>
      <c r="AC628" s="15" t="s">
        <v>229</v>
      </c>
    </row>
    <row r="629" spans="1:29" ht="13.2" x14ac:dyDescent="0.25">
      <c r="A629" s="21" t="s">
        <v>3588</v>
      </c>
      <c r="B629" s="21" t="s">
        <v>774</v>
      </c>
      <c r="C629" s="22" t="s">
        <v>129</v>
      </c>
      <c r="D629" s="21" t="s">
        <v>191</v>
      </c>
      <c r="E629" s="21" t="s">
        <v>246</v>
      </c>
      <c r="F629" s="21">
        <v>6801</v>
      </c>
      <c r="G629" s="21" t="s">
        <v>20075</v>
      </c>
      <c r="H629" s="22">
        <v>34.996225000000003</v>
      </c>
      <c r="I629" s="22">
        <v>-85.616247999999999</v>
      </c>
      <c r="J629" s="23">
        <v>43617.331805555557</v>
      </c>
      <c r="K629" s="24" t="s">
        <v>20200</v>
      </c>
      <c r="L629" s="24">
        <v>43617.331805555557</v>
      </c>
      <c r="M629" s="25" t="s">
        <v>20215</v>
      </c>
      <c r="N629" s="21" t="s">
        <v>182</v>
      </c>
      <c r="O629" s="21" t="s">
        <v>69</v>
      </c>
      <c r="P629" s="26">
        <v>36</v>
      </c>
      <c r="Q629" s="21" t="s">
        <v>333</v>
      </c>
      <c r="R629" s="21" t="s">
        <v>185</v>
      </c>
      <c r="S629" s="21" t="s">
        <v>3591</v>
      </c>
      <c r="T629" s="21">
        <v>82</v>
      </c>
      <c r="U629" s="21" t="s">
        <v>333</v>
      </c>
      <c r="V629" s="21">
        <v>6595353820</v>
      </c>
      <c r="W629" s="21" t="s">
        <v>71</v>
      </c>
      <c r="X629" s="22" t="s">
        <v>108</v>
      </c>
      <c r="Y629" s="21" t="s">
        <v>125</v>
      </c>
      <c r="Z629" s="21" t="s">
        <v>71</v>
      </c>
      <c r="AA629" s="21">
        <v>0</v>
      </c>
      <c r="AB629" s="21">
        <v>10707.36</v>
      </c>
      <c r="AC629" s="21" t="s">
        <v>229</v>
      </c>
    </row>
    <row r="630" spans="1:29" ht="13.2" x14ac:dyDescent="0.25">
      <c r="A630" s="15" t="s">
        <v>3592</v>
      </c>
      <c r="B630" s="15" t="s">
        <v>774</v>
      </c>
      <c r="C630" s="16" t="s">
        <v>20066</v>
      </c>
      <c r="D630" s="15" t="s">
        <v>219</v>
      </c>
      <c r="E630" s="15" t="s">
        <v>164</v>
      </c>
      <c r="F630" s="15">
        <v>467</v>
      </c>
      <c r="G630" s="15" t="s">
        <v>20069</v>
      </c>
      <c r="H630" s="16">
        <v>42.20702</v>
      </c>
      <c r="I630" s="16">
        <v>-98.804845999999998</v>
      </c>
      <c r="J630" s="17">
        <v>43984.161203703705</v>
      </c>
      <c r="K630" s="18" t="s">
        <v>20198</v>
      </c>
      <c r="L630" s="18">
        <v>43984.161203703705</v>
      </c>
      <c r="M630" s="19" t="s">
        <v>20334</v>
      </c>
      <c r="N630" s="15" t="s">
        <v>44</v>
      </c>
      <c r="O630" s="15" t="s">
        <v>102</v>
      </c>
      <c r="P630" s="20">
        <v>36</v>
      </c>
      <c r="Q630" s="15" t="s">
        <v>71</v>
      </c>
      <c r="R630" s="15" t="s">
        <v>66</v>
      </c>
      <c r="S630" s="15" t="s">
        <v>2068</v>
      </c>
      <c r="T630" s="15">
        <v>80</v>
      </c>
      <c r="U630" s="15" t="s">
        <v>333</v>
      </c>
      <c r="V630" s="15" t="s">
        <v>3595</v>
      </c>
      <c r="W630" s="15" t="s">
        <v>123</v>
      </c>
      <c r="X630" s="16" t="s">
        <v>240</v>
      </c>
      <c r="Y630" s="15" t="s">
        <v>297</v>
      </c>
      <c r="Z630" s="15" t="s">
        <v>71</v>
      </c>
      <c r="AA630" s="15">
        <v>1</v>
      </c>
      <c r="AB630" s="15">
        <v>21113.52</v>
      </c>
      <c r="AC630" s="15" t="s">
        <v>241</v>
      </c>
    </row>
    <row r="631" spans="1:29" ht="13.2" x14ac:dyDescent="0.25">
      <c r="A631" s="21" t="s">
        <v>3596</v>
      </c>
      <c r="B631" s="21" t="s">
        <v>20064</v>
      </c>
      <c r="C631" s="22" t="s">
        <v>340</v>
      </c>
      <c r="D631" s="21" t="s">
        <v>130</v>
      </c>
      <c r="E631" s="21" t="s">
        <v>131</v>
      </c>
      <c r="F631" s="21">
        <v>7966</v>
      </c>
      <c r="G631" s="21" t="s">
        <v>20069</v>
      </c>
      <c r="H631" s="22" t="s">
        <v>20079</v>
      </c>
      <c r="I631" s="22">
        <v>-83.483936999999997</v>
      </c>
      <c r="J631" s="23">
        <v>44173.088877314818</v>
      </c>
      <c r="K631" s="24" t="s">
        <v>20186</v>
      </c>
      <c r="L631" s="24">
        <v>44173.088877314818</v>
      </c>
      <c r="M631" s="25" t="s">
        <v>20277</v>
      </c>
      <c r="N631" s="21" t="s">
        <v>84</v>
      </c>
      <c r="O631" s="21" t="s">
        <v>85</v>
      </c>
      <c r="P631" s="26">
        <v>20</v>
      </c>
      <c r="Q631" s="21" t="s">
        <v>154</v>
      </c>
      <c r="R631" s="21" t="s">
        <v>185</v>
      </c>
      <c r="S631" s="21" t="s">
        <v>2734</v>
      </c>
      <c r="T631" s="21">
        <v>42</v>
      </c>
      <c r="U631" s="21" t="s">
        <v>154</v>
      </c>
      <c r="V631" s="21" t="s">
        <v>3598</v>
      </c>
      <c r="W631" s="21" t="s">
        <v>51</v>
      </c>
      <c r="X631" s="22" t="s">
        <v>108</v>
      </c>
      <c r="Y631" s="21" t="s">
        <v>125</v>
      </c>
      <c r="Z631" s="21" t="s">
        <v>564</v>
      </c>
      <c r="AA631" s="21">
        <v>5</v>
      </c>
      <c r="AB631" s="21">
        <v>16071.36</v>
      </c>
      <c r="AC631" s="21" t="s">
        <v>241</v>
      </c>
    </row>
    <row r="632" spans="1:29" ht="13.2" x14ac:dyDescent="0.25">
      <c r="A632" s="15" t="s">
        <v>3600</v>
      </c>
      <c r="B632" s="15" t="s">
        <v>1358</v>
      </c>
      <c r="C632" s="16" t="s">
        <v>20065</v>
      </c>
      <c r="D632" s="15" t="s">
        <v>98</v>
      </c>
      <c r="E632" s="15" t="s">
        <v>246</v>
      </c>
      <c r="F632" s="15">
        <v>8287</v>
      </c>
      <c r="G632" s="15" t="s">
        <v>20073</v>
      </c>
      <c r="H632" s="16">
        <v>32.371245999999999</v>
      </c>
      <c r="I632" s="16">
        <v>53.242899999999999</v>
      </c>
      <c r="J632" s="17">
        <v>44111.433703703704</v>
      </c>
      <c r="K632" s="18" t="s">
        <v>20221</v>
      </c>
      <c r="L632" s="18">
        <v>44111.433703703704</v>
      </c>
      <c r="M632" s="19" t="s">
        <v>20288</v>
      </c>
      <c r="N632" s="15" t="s">
        <v>156</v>
      </c>
      <c r="O632" s="15" t="s">
        <v>49</v>
      </c>
      <c r="P632" s="20">
        <v>36</v>
      </c>
      <c r="Q632" s="15" t="s">
        <v>65</v>
      </c>
      <c r="R632" s="15" t="s">
        <v>185</v>
      </c>
      <c r="S632" s="15" t="s">
        <v>979</v>
      </c>
      <c r="T632" s="15">
        <v>41</v>
      </c>
      <c r="U632" s="15" t="s">
        <v>333</v>
      </c>
      <c r="V632" s="15" t="s">
        <v>3603</v>
      </c>
      <c r="W632" s="15" t="s">
        <v>142</v>
      </c>
      <c r="X632" s="16" t="s">
        <v>306</v>
      </c>
      <c r="Y632" s="15" t="s">
        <v>214</v>
      </c>
      <c r="Z632" s="15" t="s">
        <v>348</v>
      </c>
      <c r="AA632" s="15">
        <v>5</v>
      </c>
      <c r="AB632" s="15" t="s">
        <v>3604</v>
      </c>
      <c r="AC632" s="15" t="s">
        <v>241</v>
      </c>
    </row>
    <row r="633" spans="1:29" ht="13.2" x14ac:dyDescent="0.25">
      <c r="A633" s="21" t="s">
        <v>3606</v>
      </c>
      <c r="B633" s="21" t="s">
        <v>373</v>
      </c>
      <c r="C633" s="22" t="s">
        <v>364</v>
      </c>
      <c r="D633" s="21" t="s">
        <v>77</v>
      </c>
      <c r="E633" s="21" t="s">
        <v>78</v>
      </c>
      <c r="F633" s="21">
        <v>6607</v>
      </c>
      <c r="G633" s="21" t="s">
        <v>20069</v>
      </c>
      <c r="H633" s="22">
        <v>40.251891999999998</v>
      </c>
      <c r="I633" s="22">
        <v>-116.00632</v>
      </c>
      <c r="J633" s="23">
        <v>45481.218692129631</v>
      </c>
      <c r="K633" s="24" t="s">
        <v>20182</v>
      </c>
      <c r="L633" s="24">
        <v>45481.218692129631</v>
      </c>
      <c r="M633" s="25" t="s">
        <v>20187</v>
      </c>
      <c r="N633" s="21" t="s">
        <v>81</v>
      </c>
      <c r="O633" s="21" t="s">
        <v>304</v>
      </c>
      <c r="P633" s="26">
        <v>75</v>
      </c>
      <c r="Q633" s="21" t="s">
        <v>71</v>
      </c>
      <c r="R633" s="21" t="s">
        <v>185</v>
      </c>
      <c r="S633" s="21" t="s">
        <v>3609</v>
      </c>
      <c r="T633" s="21">
        <v>24</v>
      </c>
      <c r="U633" s="21" t="s">
        <v>154</v>
      </c>
      <c r="V633" s="21" t="s">
        <v>3610</v>
      </c>
      <c r="W633" s="21" t="s">
        <v>51</v>
      </c>
      <c r="X633" s="22" t="s">
        <v>213</v>
      </c>
      <c r="Y633" s="21" t="s">
        <v>52</v>
      </c>
      <c r="Z633" s="21" t="s">
        <v>126</v>
      </c>
      <c r="AA633" s="21">
        <v>3</v>
      </c>
      <c r="AB633" s="21">
        <v>0</v>
      </c>
      <c r="AC633" s="21" t="s">
        <v>241</v>
      </c>
    </row>
    <row r="634" spans="1:29" ht="13.2" x14ac:dyDescent="0.25">
      <c r="A634" s="15" t="s">
        <v>3612</v>
      </c>
      <c r="B634" s="15" t="s">
        <v>1859</v>
      </c>
      <c r="C634" s="16" t="s">
        <v>340</v>
      </c>
      <c r="D634" s="15" t="s">
        <v>191</v>
      </c>
      <c r="E634" s="15" t="s">
        <v>58</v>
      </c>
      <c r="F634" s="15">
        <v>9033</v>
      </c>
      <c r="G634" s="15" t="s">
        <v>20071</v>
      </c>
      <c r="H634" s="16">
        <v>28.004947000000001</v>
      </c>
      <c r="I634" s="16">
        <v>-71.131069999999994</v>
      </c>
      <c r="J634" s="17">
        <v>45040.227627314816</v>
      </c>
      <c r="K634" s="18" t="s">
        <v>20182</v>
      </c>
      <c r="L634" s="18">
        <v>45040.227627314816</v>
      </c>
      <c r="M634" s="19" t="s">
        <v>20241</v>
      </c>
      <c r="N634" s="15" t="s">
        <v>40</v>
      </c>
      <c r="O634" s="15" t="s">
        <v>106</v>
      </c>
      <c r="P634" s="20">
        <v>39</v>
      </c>
      <c r="Q634" s="15" t="s">
        <v>154</v>
      </c>
      <c r="R634" s="15" t="s">
        <v>82</v>
      </c>
      <c r="S634" s="15" t="s">
        <v>2899</v>
      </c>
      <c r="T634" s="15">
        <v>52</v>
      </c>
      <c r="U634" s="15" t="s">
        <v>333</v>
      </c>
      <c r="V634" s="15" t="s">
        <v>3614</v>
      </c>
      <c r="W634" s="15" t="s">
        <v>71</v>
      </c>
      <c r="X634" s="16" t="s">
        <v>108</v>
      </c>
      <c r="Y634" s="15" t="s">
        <v>125</v>
      </c>
      <c r="Z634" s="15" t="s">
        <v>126</v>
      </c>
      <c r="AA634" s="15">
        <v>2</v>
      </c>
      <c r="AB634" s="15">
        <v>0</v>
      </c>
      <c r="AC634" s="15" t="s">
        <v>229</v>
      </c>
    </row>
    <row r="635" spans="1:29" ht="13.2" x14ac:dyDescent="0.25">
      <c r="A635" s="21" t="s">
        <v>3615</v>
      </c>
      <c r="B635" s="21" t="s">
        <v>1358</v>
      </c>
      <c r="C635" s="22" t="s">
        <v>340</v>
      </c>
      <c r="D635" s="21" t="s">
        <v>219</v>
      </c>
      <c r="E635" s="21" t="s">
        <v>202</v>
      </c>
      <c r="F635" s="21">
        <v>3422</v>
      </c>
      <c r="G635" s="21" t="s">
        <v>20070</v>
      </c>
      <c r="H635" s="22">
        <v>31.967379000000001</v>
      </c>
      <c r="I635" s="22">
        <v>-99.937251000000003</v>
      </c>
      <c r="J635" s="23">
        <v>43943.209837962961</v>
      </c>
      <c r="K635" s="24" t="s">
        <v>20182</v>
      </c>
      <c r="L635" s="24">
        <v>43943.209837962961</v>
      </c>
      <c r="M635" s="25" t="s">
        <v>20263</v>
      </c>
      <c r="N635" s="21" t="s">
        <v>153</v>
      </c>
      <c r="O635" s="21" t="s">
        <v>62</v>
      </c>
      <c r="P635" s="26">
        <v>72</v>
      </c>
      <c r="Q635" s="21" t="s">
        <v>333</v>
      </c>
      <c r="R635" s="21" t="s">
        <v>66</v>
      </c>
      <c r="S635" s="21" t="s">
        <v>3617</v>
      </c>
      <c r="T635" s="21">
        <v>36</v>
      </c>
      <c r="U635" s="21" t="s">
        <v>154</v>
      </c>
      <c r="V635" s="21" t="s">
        <v>3618</v>
      </c>
      <c r="W635" s="21" t="s">
        <v>71</v>
      </c>
      <c r="X635" s="22" t="s">
        <v>240</v>
      </c>
      <c r="Y635" s="21" t="s">
        <v>297</v>
      </c>
      <c r="Z635" s="21" t="s">
        <v>53</v>
      </c>
      <c r="AA635" s="21">
        <v>4</v>
      </c>
      <c r="AB635" s="21">
        <v>40724.97</v>
      </c>
      <c r="AC635" s="21" t="s">
        <v>241</v>
      </c>
    </row>
    <row r="636" spans="1:29" ht="13.2" x14ac:dyDescent="0.25">
      <c r="A636" s="15" t="s">
        <v>3620</v>
      </c>
      <c r="B636" s="15" t="s">
        <v>790</v>
      </c>
      <c r="C636" s="16" t="s">
        <v>129</v>
      </c>
      <c r="D636" s="15" t="s">
        <v>77</v>
      </c>
      <c r="E636" s="15" t="s">
        <v>164</v>
      </c>
      <c r="F636" s="15">
        <v>9755</v>
      </c>
      <c r="G636" s="15" t="s">
        <v>20074</v>
      </c>
      <c r="H636" s="16">
        <v>41.426029999999997</v>
      </c>
      <c r="I636" s="16">
        <v>-72.840630000000004</v>
      </c>
      <c r="J636" s="17">
        <v>45421.195555555554</v>
      </c>
      <c r="K636" s="18" t="s">
        <v>20188</v>
      </c>
      <c r="L636" s="18">
        <v>45421.195555555554</v>
      </c>
      <c r="M636" s="19" t="s">
        <v>20328</v>
      </c>
      <c r="N636" s="15" t="s">
        <v>43</v>
      </c>
      <c r="O636" s="15" t="s">
        <v>250</v>
      </c>
      <c r="P636" s="20">
        <v>41</v>
      </c>
      <c r="Q636" s="15" t="s">
        <v>154</v>
      </c>
      <c r="R636" s="15" t="s">
        <v>71</v>
      </c>
      <c r="S636" s="15" t="s">
        <v>2560</v>
      </c>
      <c r="T636" s="15">
        <v>69</v>
      </c>
      <c r="U636" s="15" t="s">
        <v>154</v>
      </c>
      <c r="V636" s="15" t="s">
        <v>3623</v>
      </c>
      <c r="W636" s="15" t="s">
        <v>123</v>
      </c>
      <c r="X636" s="16" t="s">
        <v>306</v>
      </c>
      <c r="Y636" s="15" t="s">
        <v>214</v>
      </c>
      <c r="Z636" s="15" t="s">
        <v>71</v>
      </c>
      <c r="AA636" s="15">
        <v>4</v>
      </c>
      <c r="AB636" s="15">
        <v>27703.439999999999</v>
      </c>
      <c r="AC636" s="15" t="s">
        <v>241</v>
      </c>
    </row>
    <row r="637" spans="1:29" ht="13.2" x14ac:dyDescent="0.25">
      <c r="A637" s="21" t="s">
        <v>3625</v>
      </c>
      <c r="B637" s="21" t="s">
        <v>848</v>
      </c>
      <c r="C637" s="22" t="s">
        <v>340</v>
      </c>
      <c r="D637" s="21" t="s">
        <v>98</v>
      </c>
      <c r="E637" s="21" t="s">
        <v>78</v>
      </c>
      <c r="F637" s="21">
        <v>2861</v>
      </c>
      <c r="G637" s="21" t="s">
        <v>20071</v>
      </c>
      <c r="H637" s="22">
        <v>27.589496</v>
      </c>
      <c r="I637" s="22">
        <v>-84.309929999999994</v>
      </c>
      <c r="J637" s="23">
        <v>44515.39565972222</v>
      </c>
      <c r="K637" s="24" t="s">
        <v>20196</v>
      </c>
      <c r="L637" s="24">
        <v>44515.39565972222</v>
      </c>
      <c r="M637" s="25" t="s">
        <v>20305</v>
      </c>
      <c r="N637" s="21" t="s">
        <v>182</v>
      </c>
      <c r="O637" s="21" t="s">
        <v>194</v>
      </c>
      <c r="P637" s="26">
        <v>36</v>
      </c>
      <c r="Q637" s="21" t="s">
        <v>71</v>
      </c>
      <c r="R637" s="21" t="s">
        <v>71</v>
      </c>
      <c r="S637" s="21" t="s">
        <v>3627</v>
      </c>
      <c r="T637" s="21">
        <v>29</v>
      </c>
      <c r="U637" s="21" t="s">
        <v>333</v>
      </c>
      <c r="V637" s="21" t="s">
        <v>3628</v>
      </c>
      <c r="W637" s="21" t="s">
        <v>51</v>
      </c>
      <c r="X637" s="22" t="s">
        <v>108</v>
      </c>
      <c r="Y637" s="21" t="s">
        <v>125</v>
      </c>
      <c r="Z637" s="21" t="s">
        <v>53</v>
      </c>
      <c r="AA637" s="21">
        <v>3</v>
      </c>
      <c r="AB637" s="21">
        <v>20621.21</v>
      </c>
      <c r="AC637" s="21" t="s">
        <v>229</v>
      </c>
    </row>
    <row r="638" spans="1:29" ht="13.2" x14ac:dyDescent="0.25">
      <c r="A638" s="15" t="s">
        <v>3630</v>
      </c>
      <c r="B638" s="15" t="s">
        <v>1340</v>
      </c>
      <c r="C638" s="16" t="s">
        <v>20066</v>
      </c>
      <c r="D638" s="15" t="s">
        <v>77</v>
      </c>
      <c r="E638" s="15" t="s">
        <v>202</v>
      </c>
      <c r="F638" s="15">
        <v>5705</v>
      </c>
      <c r="G638" s="15" t="s">
        <v>20073</v>
      </c>
      <c r="H638" s="16">
        <v>33.219247000000003</v>
      </c>
      <c r="I638" s="16" t="s">
        <v>20079</v>
      </c>
      <c r="J638" s="17" t="s">
        <v>20079</v>
      </c>
      <c r="K638" s="18" t="s">
        <v>20079</v>
      </c>
      <c r="L638" s="18" t="s">
        <v>20079</v>
      </c>
      <c r="M638" s="19" t="s">
        <v>20302</v>
      </c>
      <c r="N638" s="15" t="s">
        <v>40</v>
      </c>
      <c r="O638" s="15" t="s">
        <v>170</v>
      </c>
      <c r="P638" s="20">
        <v>36</v>
      </c>
      <c r="Q638" s="15" t="s">
        <v>71</v>
      </c>
      <c r="R638" s="15" t="s">
        <v>71</v>
      </c>
      <c r="S638" s="15" t="s">
        <v>3632</v>
      </c>
      <c r="T638" s="15">
        <v>22</v>
      </c>
      <c r="U638" s="15" t="s">
        <v>154</v>
      </c>
      <c r="V638" s="15"/>
      <c r="W638" s="15" t="s">
        <v>51</v>
      </c>
      <c r="X638" s="16" t="s">
        <v>306</v>
      </c>
      <c r="Y638" s="15" t="s">
        <v>125</v>
      </c>
      <c r="Z638" s="15" t="s">
        <v>564</v>
      </c>
      <c r="AA638" s="15">
        <v>0</v>
      </c>
      <c r="AB638" s="15">
        <v>38131.550000000003</v>
      </c>
      <c r="AC638" s="15" t="s">
        <v>229</v>
      </c>
    </row>
    <row r="639" spans="1:29" ht="13.2" x14ac:dyDescent="0.25">
      <c r="A639" s="21" t="s">
        <v>3634</v>
      </c>
      <c r="B639" s="21" t="s">
        <v>1069</v>
      </c>
      <c r="C639" s="22" t="s">
        <v>340</v>
      </c>
      <c r="D639" s="21" t="s">
        <v>36</v>
      </c>
      <c r="E639" s="21" t="s">
        <v>246</v>
      </c>
      <c r="F639" s="21">
        <v>5398</v>
      </c>
      <c r="G639" s="21" t="s">
        <v>20073</v>
      </c>
      <c r="H639" s="22" t="s">
        <v>20079</v>
      </c>
      <c r="I639" s="22" t="s">
        <v>20079</v>
      </c>
      <c r="J639" s="23">
        <v>43251.961782407408</v>
      </c>
      <c r="K639" s="24" t="s">
        <v>20267</v>
      </c>
      <c r="L639" s="24">
        <v>43251.961782407408</v>
      </c>
      <c r="M639" s="25" t="s">
        <v>20273</v>
      </c>
      <c r="N639" s="21" t="s">
        <v>43</v>
      </c>
      <c r="O639" s="21" t="s">
        <v>356</v>
      </c>
      <c r="P639" s="26">
        <v>46</v>
      </c>
      <c r="Q639" s="21" t="s">
        <v>333</v>
      </c>
      <c r="R639" s="21" t="s">
        <v>65</v>
      </c>
      <c r="S639" s="21" t="s">
        <v>3072</v>
      </c>
      <c r="T639" s="21">
        <v>26</v>
      </c>
      <c r="U639" s="21" t="s">
        <v>154</v>
      </c>
      <c r="V639" s="21" t="s">
        <v>3636</v>
      </c>
      <c r="W639" s="21" t="s">
        <v>71</v>
      </c>
      <c r="X639" s="22" t="s">
        <v>108</v>
      </c>
      <c r="Y639" s="21" t="s">
        <v>71</v>
      </c>
      <c r="Z639" s="21" t="s">
        <v>53</v>
      </c>
      <c r="AA639" s="21">
        <v>0</v>
      </c>
      <c r="AB639" s="21">
        <v>4277.8100000000004</v>
      </c>
      <c r="AC639" s="21" t="s">
        <v>241</v>
      </c>
    </row>
    <row r="640" spans="1:29" ht="13.2" x14ac:dyDescent="0.25">
      <c r="A640" s="15" t="s">
        <v>3638</v>
      </c>
      <c r="B640" s="15" t="s">
        <v>2335</v>
      </c>
      <c r="C640" s="16" t="s">
        <v>129</v>
      </c>
      <c r="D640" s="15" t="s">
        <v>130</v>
      </c>
      <c r="E640" s="15" t="s">
        <v>131</v>
      </c>
      <c r="F640" s="15">
        <v>1775</v>
      </c>
      <c r="G640" s="15" t="s">
        <v>20070</v>
      </c>
      <c r="H640" s="16">
        <v>28.376543999999999</v>
      </c>
      <c r="I640" s="16">
        <v>-85.915109999999999</v>
      </c>
      <c r="J640" s="17">
        <v>45028</v>
      </c>
      <c r="K640" s="18" t="s">
        <v>20180</v>
      </c>
      <c r="L640" s="18">
        <v>45028</v>
      </c>
      <c r="M640" s="19" t="s">
        <v>20271</v>
      </c>
      <c r="N640" s="15" t="s">
        <v>101</v>
      </c>
      <c r="O640" s="15" t="s">
        <v>106</v>
      </c>
      <c r="P640" s="20">
        <v>53</v>
      </c>
      <c r="Q640" s="15" t="s">
        <v>333</v>
      </c>
      <c r="R640" s="15" t="s">
        <v>71</v>
      </c>
      <c r="S640" s="15" t="s">
        <v>2359</v>
      </c>
      <c r="T640" s="15">
        <v>55</v>
      </c>
      <c r="U640" s="15" t="s">
        <v>333</v>
      </c>
      <c r="V640" s="15">
        <v>2848279293</v>
      </c>
      <c r="W640" s="15" t="s">
        <v>51</v>
      </c>
      <c r="X640" s="16" t="s">
        <v>240</v>
      </c>
      <c r="Y640" s="15" t="s">
        <v>214</v>
      </c>
      <c r="Z640" s="15" t="s">
        <v>348</v>
      </c>
      <c r="AA640" s="15">
        <v>5</v>
      </c>
      <c r="AB640" s="15">
        <v>48435.3</v>
      </c>
      <c r="AC640" s="15" t="s">
        <v>241</v>
      </c>
    </row>
    <row r="641" spans="1:29" ht="13.2" x14ac:dyDescent="0.25">
      <c r="A641" s="21" t="s">
        <v>3641</v>
      </c>
      <c r="B641" s="21" t="s">
        <v>20064</v>
      </c>
      <c r="C641" s="22" t="s">
        <v>20067</v>
      </c>
      <c r="D641" s="21" t="s">
        <v>219</v>
      </c>
      <c r="E641" s="21" t="s">
        <v>114</v>
      </c>
      <c r="F641" s="21">
        <v>6079</v>
      </c>
      <c r="G641" s="21" t="s">
        <v>20074</v>
      </c>
      <c r="H641" s="22">
        <v>42.194577000000002</v>
      </c>
      <c r="I641" s="22" t="s">
        <v>20079</v>
      </c>
      <c r="J641" s="23">
        <v>43297.202604166669</v>
      </c>
      <c r="K641" s="24" t="s">
        <v>20188</v>
      </c>
      <c r="L641" s="24">
        <v>43297.202604166669</v>
      </c>
      <c r="M641" s="25" t="s">
        <v>20229</v>
      </c>
      <c r="N641" s="21" t="s">
        <v>167</v>
      </c>
      <c r="O641" s="21" t="s">
        <v>314</v>
      </c>
      <c r="P641" s="26">
        <v>31</v>
      </c>
      <c r="Q641" s="21" t="s">
        <v>154</v>
      </c>
      <c r="R641" s="21" t="s">
        <v>50</v>
      </c>
      <c r="S641" s="21"/>
      <c r="T641" s="21">
        <v>21</v>
      </c>
      <c r="U641" s="21" t="s">
        <v>71</v>
      </c>
      <c r="V641" s="21"/>
      <c r="W641" s="21" t="s">
        <v>51</v>
      </c>
      <c r="X641" s="22" t="s">
        <v>213</v>
      </c>
      <c r="Y641" s="21" t="s">
        <v>125</v>
      </c>
      <c r="Z641" s="21" t="s">
        <v>564</v>
      </c>
      <c r="AA641" s="21">
        <v>0</v>
      </c>
      <c r="AB641" s="21">
        <v>16611.86</v>
      </c>
      <c r="AC641" s="21" t="s">
        <v>241</v>
      </c>
    </row>
    <row r="642" spans="1:29" ht="13.2" x14ac:dyDescent="0.25">
      <c r="A642" s="15" t="s">
        <v>3645</v>
      </c>
      <c r="B642" s="15" t="s">
        <v>631</v>
      </c>
      <c r="C642" s="16" t="s">
        <v>364</v>
      </c>
      <c r="D642" s="15" t="s">
        <v>77</v>
      </c>
      <c r="E642" s="15" t="s">
        <v>78</v>
      </c>
      <c r="F642" s="15">
        <v>5397</v>
      </c>
      <c r="G642" s="15" t="s">
        <v>20072</v>
      </c>
      <c r="H642" s="16">
        <v>40.884763999999997</v>
      </c>
      <c r="I642" s="16">
        <v>-75.997523999999999</v>
      </c>
      <c r="J642" s="17">
        <v>44984.295497685183</v>
      </c>
      <c r="K642" s="18" t="s">
        <v>20200</v>
      </c>
      <c r="L642" s="18">
        <v>44984.295497685183</v>
      </c>
      <c r="M642" s="19" t="s">
        <v>20320</v>
      </c>
      <c r="N642" s="15" t="s">
        <v>44</v>
      </c>
      <c r="O642" s="15" t="s">
        <v>475</v>
      </c>
      <c r="P642" s="20">
        <v>65</v>
      </c>
      <c r="Q642" s="15" t="s">
        <v>333</v>
      </c>
      <c r="R642" s="15" t="s">
        <v>82</v>
      </c>
      <c r="S642" s="15" t="s">
        <v>3648</v>
      </c>
      <c r="T642" s="15">
        <v>21</v>
      </c>
      <c r="U642" s="15" t="s">
        <v>154</v>
      </c>
      <c r="V642" s="15" t="s">
        <v>3649</v>
      </c>
      <c r="W642" s="15" t="s">
        <v>142</v>
      </c>
      <c r="X642" s="16" t="s">
        <v>306</v>
      </c>
      <c r="Y642" s="15" t="s">
        <v>52</v>
      </c>
      <c r="Z642" s="15" t="s">
        <v>71</v>
      </c>
      <c r="AA642" s="15">
        <v>0</v>
      </c>
      <c r="AB642" s="15">
        <v>29164.07</v>
      </c>
      <c r="AC642" s="15" t="s">
        <v>241</v>
      </c>
    </row>
    <row r="643" spans="1:29" ht="13.2" x14ac:dyDescent="0.25">
      <c r="A643" s="21" t="s">
        <v>3651</v>
      </c>
      <c r="B643" s="21" t="s">
        <v>515</v>
      </c>
      <c r="C643" s="22" t="s">
        <v>113</v>
      </c>
      <c r="D643" s="21" t="s">
        <v>201</v>
      </c>
      <c r="E643" s="21" t="s">
        <v>78</v>
      </c>
      <c r="F643" s="21">
        <v>6249</v>
      </c>
      <c r="G643" s="21" t="s">
        <v>20069</v>
      </c>
      <c r="H643" s="22">
        <v>41.238857000000003</v>
      </c>
      <c r="I643" s="22">
        <v>-99.488184000000004</v>
      </c>
      <c r="J643" s="23">
        <v>45078.155636574076</v>
      </c>
      <c r="K643" s="24" t="s">
        <v>20198</v>
      </c>
      <c r="L643" s="24">
        <v>45078.155636574076</v>
      </c>
      <c r="M643" s="25" t="s">
        <v>20325</v>
      </c>
      <c r="N643" s="21" t="s">
        <v>207</v>
      </c>
      <c r="O643" s="21" t="s">
        <v>88</v>
      </c>
      <c r="P643" s="26">
        <v>36</v>
      </c>
      <c r="Q643" s="21" t="s">
        <v>71</v>
      </c>
      <c r="R643" s="21" t="s">
        <v>71</v>
      </c>
      <c r="S643" s="21" t="s">
        <v>2832</v>
      </c>
      <c r="T643" s="21">
        <v>42</v>
      </c>
      <c r="U643" s="21" t="s">
        <v>333</v>
      </c>
      <c r="V643" s="21"/>
      <c r="W643" s="21" t="s">
        <v>123</v>
      </c>
      <c r="X643" s="22" t="s">
        <v>213</v>
      </c>
      <c r="Y643" s="21" t="s">
        <v>214</v>
      </c>
      <c r="Z643" s="21" t="s">
        <v>71</v>
      </c>
      <c r="AA643" s="21">
        <v>0</v>
      </c>
      <c r="AB643" s="21">
        <v>39299.17</v>
      </c>
      <c r="AC643" s="21" t="s">
        <v>241</v>
      </c>
    </row>
    <row r="644" spans="1:29" ht="13.2" x14ac:dyDescent="0.25">
      <c r="A644" s="15" t="s">
        <v>3654</v>
      </c>
      <c r="B644" s="15" t="s">
        <v>551</v>
      </c>
      <c r="C644" s="16" t="s">
        <v>20067</v>
      </c>
      <c r="D644" s="15" t="s">
        <v>36</v>
      </c>
      <c r="E644" s="15" t="s">
        <v>409</v>
      </c>
      <c r="F644" s="15">
        <v>2814</v>
      </c>
      <c r="G644" s="15" t="s">
        <v>20077</v>
      </c>
      <c r="H644" s="16">
        <v>43.450862000000001</v>
      </c>
      <c r="I644" s="16">
        <v>-103.243708</v>
      </c>
      <c r="J644" s="17" t="s">
        <v>20079</v>
      </c>
      <c r="K644" s="18" t="s">
        <v>20079</v>
      </c>
      <c r="L644" s="18" t="s">
        <v>20079</v>
      </c>
      <c r="M644" s="19" t="s">
        <v>20295</v>
      </c>
      <c r="N644" s="15" t="s">
        <v>61</v>
      </c>
      <c r="O644" s="15" t="s">
        <v>69</v>
      </c>
      <c r="P644" s="20">
        <v>16</v>
      </c>
      <c r="Q644" s="15" t="s">
        <v>154</v>
      </c>
      <c r="R644" s="15" t="s">
        <v>185</v>
      </c>
      <c r="S644" s="15"/>
      <c r="T644" s="15">
        <v>21</v>
      </c>
      <c r="U644" s="15" t="s">
        <v>71</v>
      </c>
      <c r="V644" s="15"/>
      <c r="W644" s="15" t="s">
        <v>142</v>
      </c>
      <c r="X644" s="16" t="s">
        <v>213</v>
      </c>
      <c r="Y644" s="15" t="s">
        <v>214</v>
      </c>
      <c r="Z644" s="15" t="s">
        <v>348</v>
      </c>
      <c r="AA644" s="15">
        <v>0</v>
      </c>
      <c r="AB644" s="15">
        <v>9728.1299999999992</v>
      </c>
      <c r="AC644" s="15" t="s">
        <v>241</v>
      </c>
    </row>
    <row r="645" spans="1:29" ht="13.2" x14ac:dyDescent="0.25">
      <c r="A645" s="21" t="s">
        <v>3656</v>
      </c>
      <c r="B645" s="21" t="s">
        <v>1069</v>
      </c>
      <c r="C645" s="22" t="s">
        <v>113</v>
      </c>
      <c r="D645" s="21" t="s">
        <v>36</v>
      </c>
      <c r="E645" s="21" t="s">
        <v>78</v>
      </c>
      <c r="F645" s="21">
        <v>7264</v>
      </c>
      <c r="G645" s="21" t="s">
        <v>20075</v>
      </c>
      <c r="H645" s="22">
        <v>25.407886000000001</v>
      </c>
      <c r="I645" s="22">
        <v>-114.540541</v>
      </c>
      <c r="J645" s="23">
        <v>44159.004166666666</v>
      </c>
      <c r="K645" s="24" t="s">
        <v>20180</v>
      </c>
      <c r="L645" s="24">
        <v>44159.004166666666</v>
      </c>
      <c r="M645" s="25" t="s">
        <v>20326</v>
      </c>
      <c r="N645" s="21" t="s">
        <v>167</v>
      </c>
      <c r="O645" s="21" t="s">
        <v>137</v>
      </c>
      <c r="P645" s="26">
        <v>46</v>
      </c>
      <c r="Q645" s="21" t="s">
        <v>154</v>
      </c>
      <c r="R645" s="21" t="s">
        <v>66</v>
      </c>
      <c r="S645" s="21" t="s">
        <v>2183</v>
      </c>
      <c r="T645" s="21">
        <v>21</v>
      </c>
      <c r="U645" s="21" t="s">
        <v>65</v>
      </c>
      <c r="V645" s="21">
        <v>5129159876</v>
      </c>
      <c r="W645" s="21" t="s">
        <v>255</v>
      </c>
      <c r="X645" s="22" t="s">
        <v>108</v>
      </c>
      <c r="Y645" s="21" t="s">
        <v>214</v>
      </c>
      <c r="Z645" s="21" t="s">
        <v>348</v>
      </c>
      <c r="AA645" s="21">
        <v>3</v>
      </c>
      <c r="AB645" s="21">
        <v>43594.99</v>
      </c>
      <c r="AC645" s="21" t="s">
        <v>241</v>
      </c>
    </row>
    <row r="646" spans="1:29" ht="13.2" x14ac:dyDescent="0.25">
      <c r="A646" s="15" t="s">
        <v>3658</v>
      </c>
      <c r="B646" s="15" t="s">
        <v>373</v>
      </c>
      <c r="C646" s="16" t="s">
        <v>20065</v>
      </c>
      <c r="D646" s="15" t="s">
        <v>98</v>
      </c>
      <c r="E646" s="15" t="s">
        <v>202</v>
      </c>
      <c r="F646" s="15">
        <v>7994</v>
      </c>
      <c r="G646" s="15" t="s">
        <v>20076</v>
      </c>
      <c r="H646" s="16">
        <v>40.738833999999997</v>
      </c>
      <c r="I646" s="16">
        <v>-108.064136</v>
      </c>
      <c r="J646" s="17">
        <v>43263.689270833333</v>
      </c>
      <c r="K646" s="18" t="s">
        <v>20217</v>
      </c>
      <c r="L646" s="18">
        <v>43263.689270833333</v>
      </c>
      <c r="M646" s="19" t="s">
        <v>20241</v>
      </c>
      <c r="N646" s="15" t="s">
        <v>68</v>
      </c>
      <c r="O646" s="15" t="s">
        <v>250</v>
      </c>
      <c r="P646" s="20">
        <v>74</v>
      </c>
      <c r="Q646" s="15" t="s">
        <v>333</v>
      </c>
      <c r="R646" s="15" t="s">
        <v>185</v>
      </c>
      <c r="S646" s="15" t="s">
        <v>3660</v>
      </c>
      <c r="T646" s="15">
        <v>42</v>
      </c>
      <c r="U646" s="15" t="s">
        <v>50</v>
      </c>
      <c r="V646" s="15" t="s">
        <v>3661</v>
      </c>
      <c r="W646" s="15" t="s">
        <v>174</v>
      </c>
      <c r="X646" s="16" t="s">
        <v>71</v>
      </c>
      <c r="Y646" s="15" t="s">
        <v>214</v>
      </c>
      <c r="Z646" s="15" t="s">
        <v>53</v>
      </c>
      <c r="AA646" s="15">
        <v>3</v>
      </c>
      <c r="AB646" s="15">
        <v>29117.57</v>
      </c>
      <c r="AC646" s="15" t="s">
        <v>241</v>
      </c>
    </row>
    <row r="647" spans="1:29" ht="13.2" x14ac:dyDescent="0.25">
      <c r="A647" s="21" t="s">
        <v>3663</v>
      </c>
      <c r="B647" s="21" t="s">
        <v>373</v>
      </c>
      <c r="C647" s="22" t="s">
        <v>20065</v>
      </c>
      <c r="D647" s="21" t="s">
        <v>191</v>
      </c>
      <c r="E647" s="21" t="s">
        <v>58</v>
      </c>
      <c r="F647" s="21">
        <v>7213</v>
      </c>
      <c r="G647" s="21" t="s">
        <v>20071</v>
      </c>
      <c r="H647" s="22">
        <v>38.624040999999998</v>
      </c>
      <c r="I647" s="22">
        <v>-103.226446</v>
      </c>
      <c r="J647" s="23">
        <v>44409.339166666665</v>
      </c>
      <c r="K647" s="24" t="s">
        <v>20170</v>
      </c>
      <c r="L647" s="24">
        <v>44409.339166666665</v>
      </c>
      <c r="M647" s="25" t="s">
        <v>20269</v>
      </c>
      <c r="N647" s="21" t="s">
        <v>84</v>
      </c>
      <c r="O647" s="21" t="s">
        <v>117</v>
      </c>
      <c r="P647" s="26">
        <v>26</v>
      </c>
      <c r="Q647" s="21" t="s">
        <v>333</v>
      </c>
      <c r="R647" s="21" t="s">
        <v>82</v>
      </c>
      <c r="S647" s="21" t="s">
        <v>1189</v>
      </c>
      <c r="T647" s="21">
        <v>47</v>
      </c>
      <c r="U647" s="21" t="s">
        <v>333</v>
      </c>
      <c r="V647" s="21" t="s">
        <v>3666</v>
      </c>
      <c r="W647" s="21" t="s">
        <v>123</v>
      </c>
      <c r="X647" s="22" t="s">
        <v>240</v>
      </c>
      <c r="Y647" s="21" t="s">
        <v>297</v>
      </c>
      <c r="Z647" s="21" t="s">
        <v>126</v>
      </c>
      <c r="AA647" s="21">
        <v>2</v>
      </c>
      <c r="AB647" s="21">
        <v>49249.7</v>
      </c>
      <c r="AC647" s="21" t="s">
        <v>241</v>
      </c>
    </row>
    <row r="648" spans="1:29" ht="13.2" x14ac:dyDescent="0.25">
      <c r="A648" s="15" t="s">
        <v>3668</v>
      </c>
      <c r="B648" s="15" t="s">
        <v>373</v>
      </c>
      <c r="C648" s="16" t="s">
        <v>401</v>
      </c>
      <c r="D648" s="15" t="s">
        <v>77</v>
      </c>
      <c r="E648" s="15" t="s">
        <v>246</v>
      </c>
      <c r="F648" s="15">
        <v>2833</v>
      </c>
      <c r="G648" s="15" t="s">
        <v>20069</v>
      </c>
      <c r="H648" s="16">
        <v>35.617744000000002</v>
      </c>
      <c r="I648" s="16">
        <v>-103.87715799999999</v>
      </c>
      <c r="J648" s="17">
        <v>44084.760416666664</v>
      </c>
      <c r="K648" s="18" t="s">
        <v>20223</v>
      </c>
      <c r="L648" s="18">
        <v>44084.760416666664</v>
      </c>
      <c r="M648" s="19" t="s">
        <v>20216</v>
      </c>
      <c r="N648" s="15" t="s">
        <v>172</v>
      </c>
      <c r="O648" s="15" t="s">
        <v>314</v>
      </c>
      <c r="P648" s="20">
        <v>38</v>
      </c>
      <c r="Q648" s="15" t="s">
        <v>154</v>
      </c>
      <c r="R648" s="15" t="s">
        <v>236</v>
      </c>
      <c r="S648" s="15" t="s">
        <v>755</v>
      </c>
      <c r="T648" s="15">
        <v>76</v>
      </c>
      <c r="U648" s="15" t="s">
        <v>333</v>
      </c>
      <c r="V648" s="15" t="s">
        <v>3671</v>
      </c>
      <c r="W648" s="15" t="s">
        <v>71</v>
      </c>
      <c r="X648" s="16" t="s">
        <v>71</v>
      </c>
      <c r="Y648" s="15" t="s">
        <v>109</v>
      </c>
      <c r="Z648" s="15" t="s">
        <v>348</v>
      </c>
      <c r="AA648" s="15">
        <v>1</v>
      </c>
      <c r="AB648" s="15">
        <v>5862.23</v>
      </c>
      <c r="AC648" s="15" t="s">
        <v>241</v>
      </c>
    </row>
    <row r="649" spans="1:29" ht="13.2" x14ac:dyDescent="0.25">
      <c r="A649" s="21" t="s">
        <v>3673</v>
      </c>
      <c r="B649" s="21" t="s">
        <v>631</v>
      </c>
      <c r="C649" s="22" t="s">
        <v>20065</v>
      </c>
      <c r="D649" s="21" t="s">
        <v>36</v>
      </c>
      <c r="E649" s="21" t="s">
        <v>58</v>
      </c>
      <c r="F649" s="21">
        <v>1580</v>
      </c>
      <c r="G649" s="21" t="s">
        <v>20070</v>
      </c>
      <c r="H649" s="22">
        <v>43.512343000000001</v>
      </c>
      <c r="I649" s="22">
        <v>-89.610467999999997</v>
      </c>
      <c r="J649" s="23">
        <v>44740.800081018519</v>
      </c>
      <c r="K649" s="24" t="s">
        <v>20204</v>
      </c>
      <c r="L649" s="24">
        <v>44740.800081018519</v>
      </c>
      <c r="M649" s="25" t="s">
        <v>20257</v>
      </c>
      <c r="N649" s="21" t="s">
        <v>222</v>
      </c>
      <c r="O649" s="21" t="s">
        <v>283</v>
      </c>
      <c r="P649" s="26">
        <v>67</v>
      </c>
      <c r="Q649" s="21" t="s">
        <v>65</v>
      </c>
      <c r="R649" s="21" t="s">
        <v>236</v>
      </c>
      <c r="S649" s="21" t="s">
        <v>2566</v>
      </c>
      <c r="T649" s="21">
        <v>62</v>
      </c>
      <c r="U649" s="21" t="s">
        <v>333</v>
      </c>
      <c r="V649" s="21" t="s">
        <v>3676</v>
      </c>
      <c r="W649" s="21" t="s">
        <v>71</v>
      </c>
      <c r="X649" s="22" t="s">
        <v>306</v>
      </c>
      <c r="Y649" s="21" t="s">
        <v>125</v>
      </c>
      <c r="Z649" s="21" t="s">
        <v>126</v>
      </c>
      <c r="AA649" s="21">
        <v>5</v>
      </c>
      <c r="AB649" s="21">
        <v>33797.25</v>
      </c>
      <c r="AC649" s="21" t="s">
        <v>241</v>
      </c>
    </row>
    <row r="650" spans="1:29" ht="13.2" x14ac:dyDescent="0.25">
      <c r="A650" s="15" t="s">
        <v>3678</v>
      </c>
      <c r="B650" s="15" t="s">
        <v>500</v>
      </c>
      <c r="C650" s="16" t="s">
        <v>113</v>
      </c>
      <c r="D650" s="15" t="s">
        <v>191</v>
      </c>
      <c r="E650" s="15" t="s">
        <v>37</v>
      </c>
      <c r="F650" s="15">
        <v>4768</v>
      </c>
      <c r="G650" s="15" t="s">
        <v>20070</v>
      </c>
      <c r="H650" s="16">
        <v>41.449618000000001</v>
      </c>
      <c r="I650" s="16">
        <v>88.186800000000005</v>
      </c>
      <c r="J650" s="17">
        <v>44056.404432870368</v>
      </c>
      <c r="K650" s="18" t="s">
        <v>20196</v>
      </c>
      <c r="L650" s="18">
        <v>44056.404432870368</v>
      </c>
      <c r="M650" s="19" t="s">
        <v>20189</v>
      </c>
      <c r="N650" s="15" t="s">
        <v>331</v>
      </c>
      <c r="O650" s="15" t="s">
        <v>475</v>
      </c>
      <c r="P650" s="20">
        <v>36</v>
      </c>
      <c r="Q650" s="15" t="s">
        <v>333</v>
      </c>
      <c r="R650" s="15" t="s">
        <v>50</v>
      </c>
      <c r="S650" s="15" t="s">
        <v>3681</v>
      </c>
      <c r="T650" s="15">
        <v>61</v>
      </c>
      <c r="U650" s="15" t="s">
        <v>333</v>
      </c>
      <c r="V650" s="15" t="s">
        <v>3682</v>
      </c>
      <c r="W650" s="15" t="s">
        <v>142</v>
      </c>
      <c r="X650" s="16" t="s">
        <v>213</v>
      </c>
      <c r="Y650" s="15" t="s">
        <v>71</v>
      </c>
      <c r="Z650" s="15" t="s">
        <v>71</v>
      </c>
      <c r="AA650" s="15">
        <v>4</v>
      </c>
      <c r="AB650" s="15">
        <v>0</v>
      </c>
      <c r="AC650" s="15" t="s">
        <v>229</v>
      </c>
    </row>
    <row r="651" spans="1:29" ht="13.2" x14ac:dyDescent="0.25">
      <c r="A651" s="21" t="s">
        <v>3684</v>
      </c>
      <c r="B651" s="21" t="s">
        <v>530</v>
      </c>
      <c r="C651" s="22" t="s">
        <v>113</v>
      </c>
      <c r="D651" s="21" t="s">
        <v>219</v>
      </c>
      <c r="E651" s="21" t="s">
        <v>58</v>
      </c>
      <c r="F651" s="21">
        <v>6242</v>
      </c>
      <c r="G651" s="21" t="s">
        <v>20071</v>
      </c>
      <c r="H651" s="22">
        <v>36.292022000000003</v>
      </c>
      <c r="I651" s="22">
        <v>-84.342719000000002</v>
      </c>
      <c r="J651" s="23">
        <v>44477.75</v>
      </c>
      <c r="K651" s="24" t="s">
        <v>20223</v>
      </c>
      <c r="L651" s="24">
        <v>44477.75</v>
      </c>
      <c r="M651" s="25" t="s">
        <v>20272</v>
      </c>
      <c r="N651" s="21" t="s">
        <v>343</v>
      </c>
      <c r="O651" s="21" t="s">
        <v>140</v>
      </c>
      <c r="P651" s="26">
        <v>45</v>
      </c>
      <c r="Q651" s="21" t="s">
        <v>65</v>
      </c>
      <c r="R651" s="21" t="s">
        <v>185</v>
      </c>
      <c r="S651" s="21" t="s">
        <v>321</v>
      </c>
      <c r="T651" s="21">
        <v>86</v>
      </c>
      <c r="U651" s="21" t="s">
        <v>154</v>
      </c>
      <c r="V651" s="21" t="s">
        <v>3687</v>
      </c>
      <c r="W651" s="21" t="s">
        <v>71</v>
      </c>
      <c r="X651" s="22" t="s">
        <v>306</v>
      </c>
      <c r="Y651" s="21" t="s">
        <v>52</v>
      </c>
      <c r="Z651" s="21" t="s">
        <v>564</v>
      </c>
      <c r="AA651" s="21">
        <v>0</v>
      </c>
      <c r="AB651" s="21">
        <v>35355.230000000003</v>
      </c>
      <c r="AC651" s="21" t="s">
        <v>229</v>
      </c>
    </row>
    <row r="652" spans="1:29" ht="13.2" x14ac:dyDescent="0.25">
      <c r="A652" s="15" t="s">
        <v>3688</v>
      </c>
      <c r="B652" s="15" t="s">
        <v>309</v>
      </c>
      <c r="C652" s="16" t="s">
        <v>544</v>
      </c>
      <c r="D652" s="15" t="s">
        <v>130</v>
      </c>
      <c r="E652" s="15" t="s">
        <v>246</v>
      </c>
      <c r="F652" s="15">
        <v>8862</v>
      </c>
      <c r="G652" s="15" t="s">
        <v>20076</v>
      </c>
      <c r="H652" s="16">
        <v>47.929813000000003</v>
      </c>
      <c r="I652" s="16">
        <v>-91.754182</v>
      </c>
      <c r="J652" s="17">
        <v>43682.621817129628</v>
      </c>
      <c r="K652" s="18" t="s">
        <v>20184</v>
      </c>
      <c r="L652" s="18">
        <v>43682.621817129628</v>
      </c>
      <c r="M652" s="19" t="s">
        <v>20248</v>
      </c>
      <c r="N652" s="15" t="s">
        <v>167</v>
      </c>
      <c r="O652" s="15" t="s">
        <v>475</v>
      </c>
      <c r="P652" s="20">
        <v>36</v>
      </c>
      <c r="Q652" s="15" t="s">
        <v>333</v>
      </c>
      <c r="R652" s="15" t="s">
        <v>236</v>
      </c>
      <c r="S652" s="15" t="s">
        <v>3691</v>
      </c>
      <c r="T652" s="15">
        <v>48</v>
      </c>
      <c r="U652" s="15" t="s">
        <v>50</v>
      </c>
      <c r="V652" s="15"/>
      <c r="W652" s="15" t="s">
        <v>51</v>
      </c>
      <c r="X652" s="16" t="s">
        <v>213</v>
      </c>
      <c r="Y652" s="15" t="s">
        <v>125</v>
      </c>
      <c r="Z652" s="15" t="s">
        <v>348</v>
      </c>
      <c r="AA652" s="15">
        <v>0</v>
      </c>
      <c r="AB652" s="15">
        <v>12656.35</v>
      </c>
      <c r="AC652" s="15" t="s">
        <v>241</v>
      </c>
    </row>
    <row r="653" spans="1:29" ht="13.2" x14ac:dyDescent="0.25">
      <c r="A653" s="21" t="s">
        <v>3693</v>
      </c>
      <c r="B653" s="21" t="s">
        <v>373</v>
      </c>
      <c r="C653" s="22" t="s">
        <v>401</v>
      </c>
      <c r="D653" s="21" t="s">
        <v>163</v>
      </c>
      <c r="E653" s="21" t="s">
        <v>409</v>
      </c>
      <c r="F653" s="21">
        <v>9933</v>
      </c>
      <c r="G653" s="21" t="s">
        <v>20071</v>
      </c>
      <c r="H653" s="22">
        <v>27.080484999999999</v>
      </c>
      <c r="I653" s="22">
        <v>-76.358261999999996</v>
      </c>
      <c r="J653" s="23">
        <v>43508.36378472222</v>
      </c>
      <c r="K653" s="24" t="s">
        <v>20170</v>
      </c>
      <c r="L653" s="24">
        <v>43508.36378472222</v>
      </c>
      <c r="M653" s="25" t="s">
        <v>20326</v>
      </c>
      <c r="N653" s="21" t="s">
        <v>139</v>
      </c>
      <c r="O653" s="21" t="s">
        <v>314</v>
      </c>
      <c r="P653" s="26">
        <v>69</v>
      </c>
      <c r="Q653" s="21" t="s">
        <v>71</v>
      </c>
      <c r="R653" s="21" t="s">
        <v>71</v>
      </c>
      <c r="S653" s="21" t="s">
        <v>2394</v>
      </c>
      <c r="T653" s="21">
        <v>34</v>
      </c>
      <c r="U653" s="21" t="s">
        <v>154</v>
      </c>
      <c r="V653" s="21" t="s">
        <v>71</v>
      </c>
      <c r="W653" s="21" t="s">
        <v>123</v>
      </c>
      <c r="X653" s="22" t="s">
        <v>240</v>
      </c>
      <c r="Y653" s="21" t="s">
        <v>214</v>
      </c>
      <c r="Z653" s="21" t="s">
        <v>53</v>
      </c>
      <c r="AA653" s="21">
        <v>2</v>
      </c>
      <c r="AB653" s="21" t="s">
        <v>20195</v>
      </c>
      <c r="AC653" s="21" t="s">
        <v>241</v>
      </c>
    </row>
    <row r="654" spans="1:29" ht="13.2" x14ac:dyDescent="0.25">
      <c r="A654" s="15" t="s">
        <v>3695</v>
      </c>
      <c r="B654" s="15" t="s">
        <v>500</v>
      </c>
      <c r="C654" s="16" t="s">
        <v>113</v>
      </c>
      <c r="D654" s="15" t="s">
        <v>163</v>
      </c>
      <c r="E654" s="15" t="s">
        <v>202</v>
      </c>
      <c r="F654" s="15">
        <v>7208</v>
      </c>
      <c r="G654" s="15" t="s">
        <v>20075</v>
      </c>
      <c r="H654" s="16">
        <v>38.626161000000003</v>
      </c>
      <c r="I654" s="16">
        <v>-80.350767000000005</v>
      </c>
      <c r="J654" s="17">
        <v>45094.747199074074</v>
      </c>
      <c r="K654" s="18" t="s">
        <v>20202</v>
      </c>
      <c r="L654" s="18">
        <v>45094.747199074074</v>
      </c>
      <c r="M654" s="19" t="s">
        <v>20301</v>
      </c>
      <c r="N654" s="15" t="s">
        <v>436</v>
      </c>
      <c r="O654" s="15" t="s">
        <v>62</v>
      </c>
      <c r="P654" s="20">
        <v>36</v>
      </c>
      <c r="Q654" s="15" t="s">
        <v>154</v>
      </c>
      <c r="R654" s="15" t="s">
        <v>82</v>
      </c>
      <c r="S654" s="15" t="s">
        <v>3697</v>
      </c>
      <c r="T654" s="15">
        <v>47</v>
      </c>
      <c r="U654" s="15" t="s">
        <v>333</v>
      </c>
      <c r="V654" s="15">
        <v>9224656032</v>
      </c>
      <c r="W654" s="15" t="s">
        <v>51</v>
      </c>
      <c r="X654" s="16" t="s">
        <v>108</v>
      </c>
      <c r="Y654" s="15" t="s">
        <v>297</v>
      </c>
      <c r="Z654" s="15" t="s">
        <v>126</v>
      </c>
      <c r="AA654" s="15">
        <v>0</v>
      </c>
      <c r="AB654" s="15">
        <v>18382.45</v>
      </c>
      <c r="AC654" s="15" t="s">
        <v>241</v>
      </c>
    </row>
    <row r="655" spans="1:29" ht="13.2" x14ac:dyDescent="0.25">
      <c r="A655" s="21" t="s">
        <v>3699</v>
      </c>
      <c r="B655" s="21" t="s">
        <v>790</v>
      </c>
      <c r="C655" s="22" t="s">
        <v>401</v>
      </c>
      <c r="D655" s="21" t="s">
        <v>77</v>
      </c>
      <c r="E655" s="21" t="s">
        <v>246</v>
      </c>
      <c r="F655" s="21">
        <v>9651</v>
      </c>
      <c r="G655" s="21" t="s">
        <v>20075</v>
      </c>
      <c r="H655" s="22">
        <v>41.088911000000003</v>
      </c>
      <c r="I655" s="22">
        <v>-101.596799</v>
      </c>
      <c r="J655" s="23">
        <v>43337.642337962963</v>
      </c>
      <c r="K655" s="24" t="s">
        <v>20176</v>
      </c>
      <c r="L655" s="24">
        <v>43337.642337962963</v>
      </c>
      <c r="M655" s="25" t="s">
        <v>20345</v>
      </c>
      <c r="N655" s="21" t="s">
        <v>343</v>
      </c>
      <c r="O655" s="21" t="s">
        <v>170</v>
      </c>
      <c r="P655" s="26">
        <v>69</v>
      </c>
      <c r="Q655" s="21" t="s">
        <v>333</v>
      </c>
      <c r="R655" s="21" t="s">
        <v>65</v>
      </c>
      <c r="S655" s="21" t="s">
        <v>2614</v>
      </c>
      <c r="T655" s="21">
        <v>28</v>
      </c>
      <c r="U655" s="21" t="s">
        <v>154</v>
      </c>
      <c r="V655" s="21" t="s">
        <v>3701</v>
      </c>
      <c r="W655" s="21" t="s">
        <v>123</v>
      </c>
      <c r="X655" s="22" t="s">
        <v>240</v>
      </c>
      <c r="Y655" s="21" t="s">
        <v>52</v>
      </c>
      <c r="Z655" s="21" t="s">
        <v>564</v>
      </c>
      <c r="AA655" s="21">
        <v>1</v>
      </c>
      <c r="AB655" s="21">
        <v>11372.3</v>
      </c>
      <c r="AC655" s="21" t="s">
        <v>229</v>
      </c>
    </row>
    <row r="656" spans="1:29" ht="13.2" x14ac:dyDescent="0.25">
      <c r="A656" s="15" t="s">
        <v>3703</v>
      </c>
      <c r="B656" s="15" t="s">
        <v>790</v>
      </c>
      <c r="C656" s="16" t="s">
        <v>401</v>
      </c>
      <c r="D656" s="15" t="s">
        <v>98</v>
      </c>
      <c r="E656" s="15" t="s">
        <v>164</v>
      </c>
      <c r="F656" s="15">
        <v>5248</v>
      </c>
      <c r="G656" s="15" t="s">
        <v>20076</v>
      </c>
      <c r="H656" s="16">
        <v>41.356682999999997</v>
      </c>
      <c r="I656" s="16" t="s">
        <v>20079</v>
      </c>
      <c r="J656" s="17">
        <v>44766.305636574078</v>
      </c>
      <c r="K656" s="18" t="s">
        <v>20200</v>
      </c>
      <c r="L656" s="18">
        <v>44766.305636574078</v>
      </c>
      <c r="M656" s="19" t="s">
        <v>20242</v>
      </c>
      <c r="N656" s="15" t="s">
        <v>105</v>
      </c>
      <c r="O656" s="15" t="s">
        <v>263</v>
      </c>
      <c r="P656" s="20">
        <v>36</v>
      </c>
      <c r="Q656" s="15" t="s">
        <v>154</v>
      </c>
      <c r="R656" s="15" t="s">
        <v>236</v>
      </c>
      <c r="S656" s="15" t="s">
        <v>3706</v>
      </c>
      <c r="T656" s="15">
        <v>79</v>
      </c>
      <c r="U656" s="15" t="s">
        <v>333</v>
      </c>
      <c r="V656" s="15"/>
      <c r="W656" s="15" t="s">
        <v>71</v>
      </c>
      <c r="X656" s="16" t="s">
        <v>213</v>
      </c>
      <c r="Y656" s="15" t="s">
        <v>297</v>
      </c>
      <c r="Z656" s="15" t="s">
        <v>348</v>
      </c>
      <c r="AA656" s="15">
        <v>4</v>
      </c>
      <c r="AB656" s="15">
        <v>15699.46</v>
      </c>
      <c r="AC656" s="15" t="s">
        <v>241</v>
      </c>
    </row>
    <row r="657" spans="1:29" ht="13.2" x14ac:dyDescent="0.25">
      <c r="A657" s="21" t="s">
        <v>3708</v>
      </c>
      <c r="B657" s="21" t="s">
        <v>1340</v>
      </c>
      <c r="C657" s="22" t="s">
        <v>364</v>
      </c>
      <c r="D657" s="21" t="s">
        <v>36</v>
      </c>
      <c r="E657" s="21" t="s">
        <v>131</v>
      </c>
      <c r="F657" s="21">
        <v>2566</v>
      </c>
      <c r="G657" s="21" t="s">
        <v>20072</v>
      </c>
      <c r="H657" s="22">
        <v>26.186568000000001</v>
      </c>
      <c r="I657" s="22">
        <v>-73.237668999999997</v>
      </c>
      <c r="J657" s="23">
        <v>43843.847905092596</v>
      </c>
      <c r="K657" s="24" t="s">
        <v>20178</v>
      </c>
      <c r="L657" s="24">
        <v>43843.847905092596</v>
      </c>
      <c r="M657" s="25" t="s">
        <v>20189</v>
      </c>
      <c r="N657" s="21" t="s">
        <v>182</v>
      </c>
      <c r="O657" s="21" t="s">
        <v>49</v>
      </c>
      <c r="P657" s="26">
        <v>71</v>
      </c>
      <c r="Q657" s="21" t="s">
        <v>333</v>
      </c>
      <c r="R657" s="21" t="s">
        <v>50</v>
      </c>
      <c r="S657" s="21" t="s">
        <v>3711</v>
      </c>
      <c r="T657" s="21">
        <v>57</v>
      </c>
      <c r="U657" s="21" t="s">
        <v>154</v>
      </c>
      <c r="V657" s="21" t="s">
        <v>71</v>
      </c>
      <c r="W657" s="21" t="s">
        <v>51</v>
      </c>
      <c r="X657" s="22" t="s">
        <v>240</v>
      </c>
      <c r="Y657" s="21" t="s">
        <v>214</v>
      </c>
      <c r="Z657" s="21" t="s">
        <v>53</v>
      </c>
      <c r="AA657" s="21">
        <v>0</v>
      </c>
      <c r="AB657" s="21" t="s">
        <v>3712</v>
      </c>
      <c r="AC657" s="21" t="s">
        <v>229</v>
      </c>
    </row>
    <row r="658" spans="1:29" ht="13.2" x14ac:dyDescent="0.25">
      <c r="A658" s="15" t="s">
        <v>3714</v>
      </c>
      <c r="B658" s="15" t="s">
        <v>694</v>
      </c>
      <c r="C658" s="16" t="s">
        <v>20066</v>
      </c>
      <c r="D658" s="15" t="s">
        <v>130</v>
      </c>
      <c r="E658" s="15" t="s">
        <v>409</v>
      </c>
      <c r="F658" s="15">
        <v>8614</v>
      </c>
      <c r="G658" s="15" t="s">
        <v>20078</v>
      </c>
      <c r="H658" s="16">
        <v>36.087437000000001</v>
      </c>
      <c r="I658" s="16" t="s">
        <v>20079</v>
      </c>
      <c r="J658" s="17">
        <v>43559.387083333335</v>
      </c>
      <c r="K658" s="18" t="s">
        <v>20196</v>
      </c>
      <c r="L658" s="18">
        <v>43559.387083333335</v>
      </c>
      <c r="M658" s="19" t="s">
        <v>20251</v>
      </c>
      <c r="N658" s="15" t="s">
        <v>322</v>
      </c>
      <c r="O658" s="15" t="s">
        <v>263</v>
      </c>
      <c r="P658" s="20">
        <v>56</v>
      </c>
      <c r="Q658" s="15" t="s">
        <v>71</v>
      </c>
      <c r="R658" s="15" t="s">
        <v>66</v>
      </c>
      <c r="S658" s="15" t="s">
        <v>210</v>
      </c>
      <c r="T658" s="15">
        <v>88</v>
      </c>
      <c r="U658" s="15" t="s">
        <v>333</v>
      </c>
      <c r="V658" s="15">
        <v>2229652537</v>
      </c>
      <c r="W658" s="15" t="s">
        <v>51</v>
      </c>
      <c r="X658" s="16" t="s">
        <v>306</v>
      </c>
      <c r="Y658" s="15" t="s">
        <v>214</v>
      </c>
      <c r="Z658" s="15" t="s">
        <v>126</v>
      </c>
      <c r="AA658" s="15">
        <v>3</v>
      </c>
      <c r="AB658" s="15">
        <v>16608.259999999998</v>
      </c>
      <c r="AC658" s="15" t="s">
        <v>229</v>
      </c>
    </row>
    <row r="659" spans="1:29" ht="13.2" x14ac:dyDescent="0.25">
      <c r="A659" s="21" t="s">
        <v>3718</v>
      </c>
      <c r="B659" s="21" t="s">
        <v>774</v>
      </c>
      <c r="C659" s="22" t="s">
        <v>544</v>
      </c>
      <c r="D659" s="21" t="s">
        <v>98</v>
      </c>
      <c r="E659" s="21" t="s">
        <v>114</v>
      </c>
      <c r="F659" s="21">
        <v>4690</v>
      </c>
      <c r="G659" s="21" t="s">
        <v>20070</v>
      </c>
      <c r="H659" s="22">
        <v>45.343119999999999</v>
      </c>
      <c r="I659" s="22">
        <v>-99.787475999999998</v>
      </c>
      <c r="J659" s="23">
        <v>45555.004189814812</v>
      </c>
      <c r="K659" s="24" t="s">
        <v>20180</v>
      </c>
      <c r="L659" s="24">
        <v>45555.004189814812</v>
      </c>
      <c r="M659" s="25" t="s">
        <v>20248</v>
      </c>
      <c r="N659" s="21" t="s">
        <v>249</v>
      </c>
      <c r="O659" s="21" t="s">
        <v>304</v>
      </c>
      <c r="P659" s="26">
        <v>33</v>
      </c>
      <c r="Q659" s="21" t="s">
        <v>154</v>
      </c>
      <c r="R659" s="21" t="s">
        <v>71</v>
      </c>
      <c r="S659" s="21" t="s">
        <v>1768</v>
      </c>
      <c r="T659" s="21">
        <v>15</v>
      </c>
      <c r="U659" s="21" t="s">
        <v>154</v>
      </c>
      <c r="V659" s="21" t="s">
        <v>3721</v>
      </c>
      <c r="W659" s="21" t="s">
        <v>123</v>
      </c>
      <c r="X659" s="22" t="s">
        <v>306</v>
      </c>
      <c r="Y659" s="21" t="s">
        <v>214</v>
      </c>
      <c r="Z659" s="21" t="s">
        <v>126</v>
      </c>
      <c r="AA659" s="21">
        <v>3</v>
      </c>
      <c r="AB659" s="21" t="s">
        <v>3722</v>
      </c>
      <c r="AC659" s="21" t="s">
        <v>229</v>
      </c>
    </row>
    <row r="660" spans="1:29" ht="13.2" x14ac:dyDescent="0.25">
      <c r="A660" s="15" t="s">
        <v>3724</v>
      </c>
      <c r="B660" s="15" t="s">
        <v>631</v>
      </c>
      <c r="C660" s="16" t="s">
        <v>113</v>
      </c>
      <c r="D660" s="15" t="s">
        <v>130</v>
      </c>
      <c r="E660" s="15" t="s">
        <v>58</v>
      </c>
      <c r="F660" s="15">
        <v>438</v>
      </c>
      <c r="G660" s="15" t="s">
        <v>20078</v>
      </c>
      <c r="H660" s="16">
        <v>34.594017000000001</v>
      </c>
      <c r="I660" s="16">
        <v>-104.249911</v>
      </c>
      <c r="J660" s="17">
        <v>45527.369166666664</v>
      </c>
      <c r="K660" s="18" t="s">
        <v>20170</v>
      </c>
      <c r="L660" s="18">
        <v>45527.369166666664</v>
      </c>
      <c r="M660" s="19" t="s">
        <v>20206</v>
      </c>
      <c r="N660" s="15" t="s">
        <v>167</v>
      </c>
      <c r="O660" s="15" t="s">
        <v>85</v>
      </c>
      <c r="P660" s="20">
        <v>15</v>
      </c>
      <c r="Q660" s="15" t="s">
        <v>154</v>
      </c>
      <c r="R660" s="15" t="s">
        <v>82</v>
      </c>
      <c r="S660" s="15" t="s">
        <v>2657</v>
      </c>
      <c r="T660" s="15">
        <v>21</v>
      </c>
      <c r="U660" s="15" t="s">
        <v>65</v>
      </c>
      <c r="V660" s="15"/>
      <c r="W660" s="15" t="s">
        <v>51</v>
      </c>
      <c r="X660" s="16" t="s">
        <v>306</v>
      </c>
      <c r="Y660" s="15" t="s">
        <v>71</v>
      </c>
      <c r="Z660" s="15" t="s">
        <v>71</v>
      </c>
      <c r="AA660" s="15">
        <v>4</v>
      </c>
      <c r="AB660" s="15">
        <v>0</v>
      </c>
      <c r="AC660" s="15" t="s">
        <v>229</v>
      </c>
    </row>
    <row r="661" spans="1:29" ht="13.2" x14ac:dyDescent="0.25">
      <c r="A661" s="21" t="s">
        <v>3728</v>
      </c>
      <c r="B661" s="21" t="s">
        <v>96</v>
      </c>
      <c r="C661" s="22" t="s">
        <v>20067</v>
      </c>
      <c r="D661" s="21" t="s">
        <v>201</v>
      </c>
      <c r="E661" s="21" t="s">
        <v>114</v>
      </c>
      <c r="F661" s="21">
        <v>6559</v>
      </c>
      <c r="G661" s="21" t="s">
        <v>20071</v>
      </c>
      <c r="H661" s="22">
        <v>40.917662</v>
      </c>
      <c r="I661" s="22">
        <v>-117.75606399999999</v>
      </c>
      <c r="J661" s="23">
        <v>43475.353668981479</v>
      </c>
      <c r="K661" s="24" t="s">
        <v>20170</v>
      </c>
      <c r="L661" s="24">
        <v>43475.353668981479</v>
      </c>
      <c r="M661" s="25" t="s">
        <v>20346</v>
      </c>
      <c r="N661" s="21" t="s">
        <v>211</v>
      </c>
      <c r="O661" s="21" t="s">
        <v>346</v>
      </c>
      <c r="P661" s="26">
        <v>51</v>
      </c>
      <c r="Q661" s="21" t="s">
        <v>71</v>
      </c>
      <c r="R661" s="21" t="s">
        <v>50</v>
      </c>
      <c r="S661" s="21" t="s">
        <v>3567</v>
      </c>
      <c r="T661" s="21">
        <v>84</v>
      </c>
      <c r="U661" s="21" t="s">
        <v>333</v>
      </c>
      <c r="V661" s="21" t="s">
        <v>3732</v>
      </c>
      <c r="W661" s="21" t="s">
        <v>71</v>
      </c>
      <c r="X661" s="22" t="s">
        <v>306</v>
      </c>
      <c r="Y661" s="21" t="s">
        <v>297</v>
      </c>
      <c r="Z661" s="21" t="s">
        <v>126</v>
      </c>
      <c r="AA661" s="21">
        <v>2</v>
      </c>
      <c r="AB661" s="21">
        <v>0</v>
      </c>
      <c r="AC661" s="21" t="s">
        <v>229</v>
      </c>
    </row>
    <row r="662" spans="1:29" ht="13.2" x14ac:dyDescent="0.25">
      <c r="A662" s="15" t="s">
        <v>3734</v>
      </c>
      <c r="B662" s="15" t="s">
        <v>790</v>
      </c>
      <c r="C662" s="16" t="s">
        <v>113</v>
      </c>
      <c r="D662" s="15" t="s">
        <v>98</v>
      </c>
      <c r="E662" s="15" t="s">
        <v>202</v>
      </c>
      <c r="F662" s="15">
        <v>9058</v>
      </c>
      <c r="G662" s="15" t="s">
        <v>20078</v>
      </c>
      <c r="H662" s="16">
        <v>45.783228999999999</v>
      </c>
      <c r="I662" s="16">
        <v>-108.791893</v>
      </c>
      <c r="J662" s="17">
        <v>43382.976458333331</v>
      </c>
      <c r="K662" s="18" t="s">
        <v>20267</v>
      </c>
      <c r="L662" s="18">
        <v>43382.976458333331</v>
      </c>
      <c r="M662" s="19" t="s">
        <v>20245</v>
      </c>
      <c r="N662" s="15" t="s">
        <v>40</v>
      </c>
      <c r="O662" s="15" t="s">
        <v>346</v>
      </c>
      <c r="P662" s="20">
        <v>44</v>
      </c>
      <c r="Q662" s="15" t="s">
        <v>333</v>
      </c>
      <c r="R662" s="15" t="s">
        <v>71</v>
      </c>
      <c r="S662" s="15" t="s">
        <v>2984</v>
      </c>
      <c r="T662" s="15">
        <v>21</v>
      </c>
      <c r="U662" s="15" t="s">
        <v>50</v>
      </c>
      <c r="V662" s="15" t="s">
        <v>3737</v>
      </c>
      <c r="W662" s="15" t="s">
        <v>123</v>
      </c>
      <c r="X662" s="16" t="s">
        <v>240</v>
      </c>
      <c r="Y662" s="15" t="s">
        <v>125</v>
      </c>
      <c r="Z662" s="15" t="s">
        <v>348</v>
      </c>
      <c r="AA662" s="15">
        <v>5</v>
      </c>
      <c r="AB662" s="15">
        <v>14196.08</v>
      </c>
      <c r="AC662" s="15" t="s">
        <v>229</v>
      </c>
    </row>
    <row r="663" spans="1:29" ht="13.2" x14ac:dyDescent="0.25">
      <c r="A663" s="21" t="s">
        <v>3739</v>
      </c>
      <c r="B663" s="21" t="s">
        <v>267</v>
      </c>
      <c r="C663" s="22" t="s">
        <v>364</v>
      </c>
      <c r="D663" s="21" t="s">
        <v>201</v>
      </c>
      <c r="E663" s="21" t="s">
        <v>114</v>
      </c>
      <c r="F663" s="21">
        <v>9439</v>
      </c>
      <c r="G663" s="21" t="s">
        <v>20078</v>
      </c>
      <c r="H663" s="22">
        <v>31.754725000000001</v>
      </c>
      <c r="I663" s="22">
        <v>-78.564043999999996</v>
      </c>
      <c r="J663" s="23">
        <v>45405.937048611115</v>
      </c>
      <c r="K663" s="24" t="s">
        <v>20172</v>
      </c>
      <c r="L663" s="24">
        <v>45405.937048611115</v>
      </c>
      <c r="M663" s="25" t="s">
        <v>20222</v>
      </c>
      <c r="N663" s="21" t="s">
        <v>139</v>
      </c>
      <c r="O663" s="21" t="s">
        <v>475</v>
      </c>
      <c r="P663" s="26">
        <v>36</v>
      </c>
      <c r="Q663" s="21" t="s">
        <v>71</v>
      </c>
      <c r="R663" s="21" t="s">
        <v>71</v>
      </c>
      <c r="S663" s="21" t="s">
        <v>3742</v>
      </c>
      <c r="T663" s="21">
        <v>24</v>
      </c>
      <c r="U663" s="21" t="s">
        <v>154</v>
      </c>
      <c r="V663" s="21" t="s">
        <v>3743</v>
      </c>
      <c r="W663" s="21" t="s">
        <v>71</v>
      </c>
      <c r="X663" s="22" t="s">
        <v>240</v>
      </c>
      <c r="Y663" s="21" t="s">
        <v>52</v>
      </c>
      <c r="Z663" s="21" t="s">
        <v>71</v>
      </c>
      <c r="AA663" s="21">
        <v>3</v>
      </c>
      <c r="AB663" s="21" t="s">
        <v>20195</v>
      </c>
      <c r="AC663" s="21" t="s">
        <v>229</v>
      </c>
    </row>
    <row r="664" spans="1:29" ht="13.2" x14ac:dyDescent="0.25">
      <c r="A664" s="15" t="s">
        <v>3745</v>
      </c>
      <c r="B664" s="15" t="s">
        <v>774</v>
      </c>
      <c r="C664" s="16" t="s">
        <v>20067</v>
      </c>
      <c r="D664" s="15" t="s">
        <v>163</v>
      </c>
      <c r="E664" s="15" t="s">
        <v>149</v>
      </c>
      <c r="F664" s="15">
        <v>9783</v>
      </c>
      <c r="G664" s="15" t="s">
        <v>20072</v>
      </c>
      <c r="H664" s="16">
        <v>30.823129000000002</v>
      </c>
      <c r="I664" s="16" t="s">
        <v>20079</v>
      </c>
      <c r="J664" s="17">
        <v>43234.896944444445</v>
      </c>
      <c r="K664" s="18" t="s">
        <v>20214</v>
      </c>
      <c r="L664" s="18">
        <v>43234.896944444445</v>
      </c>
      <c r="M664" s="19" t="s">
        <v>20219</v>
      </c>
      <c r="N664" s="15" t="s">
        <v>68</v>
      </c>
      <c r="O664" s="15" t="s">
        <v>106</v>
      </c>
      <c r="P664" s="20">
        <v>74</v>
      </c>
      <c r="Q664" s="15" t="s">
        <v>50</v>
      </c>
      <c r="R664" s="15" t="s">
        <v>66</v>
      </c>
      <c r="S664" s="15" t="s">
        <v>2274</v>
      </c>
      <c r="T664" s="15">
        <v>59</v>
      </c>
      <c r="U664" s="15" t="s">
        <v>71</v>
      </c>
      <c r="V664" s="15" t="s">
        <v>3748</v>
      </c>
      <c r="W664" s="15" t="s">
        <v>142</v>
      </c>
      <c r="X664" s="16" t="s">
        <v>306</v>
      </c>
      <c r="Y664" s="15" t="s">
        <v>52</v>
      </c>
      <c r="Z664" s="15" t="s">
        <v>71</v>
      </c>
      <c r="AA664" s="15">
        <v>0</v>
      </c>
      <c r="AB664" s="15">
        <v>24629.03</v>
      </c>
      <c r="AC664" s="15" t="s">
        <v>241</v>
      </c>
    </row>
    <row r="665" spans="1:29" ht="13.2" x14ac:dyDescent="0.25">
      <c r="A665" s="21" t="s">
        <v>3750</v>
      </c>
      <c r="B665" s="21" t="s">
        <v>530</v>
      </c>
      <c r="C665" s="22" t="s">
        <v>340</v>
      </c>
      <c r="D665" s="21" t="s">
        <v>36</v>
      </c>
      <c r="E665" s="21" t="s">
        <v>202</v>
      </c>
      <c r="F665" s="21">
        <v>6745</v>
      </c>
      <c r="G665" s="21" t="s">
        <v>20078</v>
      </c>
      <c r="H665" s="22">
        <v>32.514673999999999</v>
      </c>
      <c r="I665" s="22">
        <v>-114.877762</v>
      </c>
      <c r="J665" s="23">
        <v>43565.072557870371</v>
      </c>
      <c r="K665" s="24" t="s">
        <v>20220</v>
      </c>
      <c r="L665" s="24">
        <v>43565.072557870371</v>
      </c>
      <c r="M665" s="25" t="s">
        <v>20341</v>
      </c>
      <c r="N665" s="21" t="s">
        <v>285</v>
      </c>
      <c r="O665" s="21" t="s">
        <v>369</v>
      </c>
      <c r="P665" s="26">
        <v>36</v>
      </c>
      <c r="Q665" s="21" t="s">
        <v>71</v>
      </c>
      <c r="R665" s="21" t="s">
        <v>71</v>
      </c>
      <c r="S665" s="21" t="s">
        <v>1743</v>
      </c>
      <c r="T665" s="21">
        <v>15</v>
      </c>
      <c r="U665" s="21" t="s">
        <v>71</v>
      </c>
      <c r="V665" s="21" t="s">
        <v>3752</v>
      </c>
      <c r="W665" s="21" t="s">
        <v>71</v>
      </c>
      <c r="X665" s="22" t="s">
        <v>213</v>
      </c>
      <c r="Y665" s="21" t="s">
        <v>125</v>
      </c>
      <c r="Z665" s="21" t="s">
        <v>126</v>
      </c>
      <c r="AA665" s="21">
        <v>0</v>
      </c>
      <c r="AB665" s="21">
        <v>32524.53</v>
      </c>
      <c r="AC665" s="21" t="s">
        <v>229</v>
      </c>
    </row>
    <row r="666" spans="1:29" ht="13.2" x14ac:dyDescent="0.25">
      <c r="A666" s="15" t="s">
        <v>3754</v>
      </c>
      <c r="B666" s="15" t="s">
        <v>2335</v>
      </c>
      <c r="C666" s="16" t="s">
        <v>340</v>
      </c>
      <c r="D666" s="15" t="s">
        <v>191</v>
      </c>
      <c r="E666" s="15" t="s">
        <v>409</v>
      </c>
      <c r="F666" s="15">
        <v>3572</v>
      </c>
      <c r="G666" s="15" t="s">
        <v>20077</v>
      </c>
      <c r="H666" s="16">
        <v>41.087693999999999</v>
      </c>
      <c r="I666" s="16">
        <v>-82.121298999999993</v>
      </c>
      <c r="J666" s="17">
        <v>43622.302719907406</v>
      </c>
      <c r="K666" s="18" t="s">
        <v>20200</v>
      </c>
      <c r="L666" s="18">
        <v>43622.302719907406</v>
      </c>
      <c r="M666" s="19" t="s">
        <v>20338</v>
      </c>
      <c r="N666" s="15" t="s">
        <v>436</v>
      </c>
      <c r="O666" s="15" t="s">
        <v>224</v>
      </c>
      <c r="P666" s="20">
        <v>36</v>
      </c>
      <c r="Q666" s="15" t="s">
        <v>71</v>
      </c>
      <c r="R666" s="15" t="s">
        <v>71</v>
      </c>
      <c r="S666" s="15" t="s">
        <v>3756</v>
      </c>
      <c r="T666" s="15">
        <v>58</v>
      </c>
      <c r="U666" s="15" t="s">
        <v>154</v>
      </c>
      <c r="V666" s="15" t="s">
        <v>3757</v>
      </c>
      <c r="W666" s="15" t="s">
        <v>142</v>
      </c>
      <c r="X666" s="16" t="s">
        <v>306</v>
      </c>
      <c r="Y666" s="15" t="s">
        <v>71</v>
      </c>
      <c r="Z666" s="15" t="s">
        <v>71</v>
      </c>
      <c r="AA666" s="15">
        <v>5</v>
      </c>
      <c r="AB666" s="15">
        <v>30020.58</v>
      </c>
      <c r="AC666" s="15" t="s">
        <v>241</v>
      </c>
    </row>
    <row r="667" spans="1:29" ht="13.2" x14ac:dyDescent="0.25">
      <c r="A667" s="21" t="s">
        <v>3759</v>
      </c>
      <c r="B667" s="21" t="s">
        <v>1011</v>
      </c>
      <c r="C667" s="22" t="s">
        <v>340</v>
      </c>
      <c r="D667" s="21" t="s">
        <v>130</v>
      </c>
      <c r="E667" s="21" t="s">
        <v>164</v>
      </c>
      <c r="F667" s="21">
        <v>4472</v>
      </c>
      <c r="G667" s="21" t="s">
        <v>20075</v>
      </c>
      <c r="H667" s="22">
        <v>31.476846999999999</v>
      </c>
      <c r="I667" s="22">
        <v>-107.47261399999999</v>
      </c>
      <c r="J667" s="23">
        <v>43152.082094907404</v>
      </c>
      <c r="K667" s="24" t="s">
        <v>20220</v>
      </c>
      <c r="L667" s="24">
        <v>43152.082094907404</v>
      </c>
      <c r="M667" s="25" t="s">
        <v>20247</v>
      </c>
      <c r="N667" s="21" t="s">
        <v>81</v>
      </c>
      <c r="O667" s="21" t="s">
        <v>62</v>
      </c>
      <c r="P667" s="26">
        <v>36</v>
      </c>
      <c r="Q667" s="21" t="s">
        <v>154</v>
      </c>
      <c r="R667" s="21" t="s">
        <v>236</v>
      </c>
      <c r="S667" s="21" t="s">
        <v>3761</v>
      </c>
      <c r="T667" s="21">
        <v>27</v>
      </c>
      <c r="U667" s="21" t="s">
        <v>333</v>
      </c>
      <c r="V667" s="21"/>
      <c r="W667" s="21" t="s">
        <v>51</v>
      </c>
      <c r="X667" s="22" t="s">
        <v>306</v>
      </c>
      <c r="Y667" s="21" t="s">
        <v>125</v>
      </c>
      <c r="Z667" s="21" t="s">
        <v>53</v>
      </c>
      <c r="AA667" s="21">
        <v>2</v>
      </c>
      <c r="AB667" s="21">
        <v>18199.38</v>
      </c>
      <c r="AC667" s="21" t="s">
        <v>241</v>
      </c>
    </row>
    <row r="668" spans="1:29" ht="13.2" x14ac:dyDescent="0.25">
      <c r="A668" s="15" t="s">
        <v>3762</v>
      </c>
      <c r="B668" s="15" t="s">
        <v>267</v>
      </c>
      <c r="C668" s="16" t="s">
        <v>401</v>
      </c>
      <c r="D668" s="15" t="s">
        <v>163</v>
      </c>
      <c r="E668" s="15" t="s">
        <v>202</v>
      </c>
      <c r="F668" s="15">
        <v>4876</v>
      </c>
      <c r="G668" s="15" t="s">
        <v>20077</v>
      </c>
      <c r="H668" s="16">
        <v>47.603920000000002</v>
      </c>
      <c r="I668" s="16">
        <v>-88.190707000000003</v>
      </c>
      <c r="J668" s="17">
        <v>43777.353356481479</v>
      </c>
      <c r="K668" s="18" t="s">
        <v>20170</v>
      </c>
      <c r="L668" s="18">
        <v>43777.353356481479</v>
      </c>
      <c r="M668" s="19" t="s">
        <v>20309</v>
      </c>
      <c r="N668" s="15" t="s">
        <v>61</v>
      </c>
      <c r="O668" s="15" t="s">
        <v>85</v>
      </c>
      <c r="P668" s="20">
        <v>24</v>
      </c>
      <c r="Q668" s="15" t="s">
        <v>333</v>
      </c>
      <c r="R668" s="15" t="s">
        <v>66</v>
      </c>
      <c r="S668" s="15" t="s">
        <v>3764</v>
      </c>
      <c r="T668" s="15">
        <v>59</v>
      </c>
      <c r="U668" s="15" t="s">
        <v>154</v>
      </c>
      <c r="V668" s="15" t="s">
        <v>3765</v>
      </c>
      <c r="W668" s="15" t="s">
        <v>51</v>
      </c>
      <c r="X668" s="16" t="s">
        <v>71</v>
      </c>
      <c r="Y668" s="15" t="s">
        <v>71</v>
      </c>
      <c r="Z668" s="15" t="s">
        <v>564</v>
      </c>
      <c r="AA668" s="15">
        <v>4</v>
      </c>
      <c r="AB668" s="15">
        <v>24466.58</v>
      </c>
      <c r="AC668" s="15" t="s">
        <v>241</v>
      </c>
    </row>
    <row r="669" spans="1:29" ht="13.2" x14ac:dyDescent="0.25">
      <c r="A669" s="21" t="s">
        <v>3766</v>
      </c>
      <c r="B669" s="21" t="s">
        <v>373</v>
      </c>
      <c r="C669" s="22" t="s">
        <v>20065</v>
      </c>
      <c r="D669" s="21" t="s">
        <v>77</v>
      </c>
      <c r="E669" s="21" t="s">
        <v>131</v>
      </c>
      <c r="F669" s="21">
        <v>3838</v>
      </c>
      <c r="G669" s="21" t="s">
        <v>20077</v>
      </c>
      <c r="H669" s="22">
        <v>28.889113999999999</v>
      </c>
      <c r="I669" s="22">
        <v>-117.12769299999999</v>
      </c>
      <c r="J669" s="23">
        <v>43182.127569444441</v>
      </c>
      <c r="K669" s="24" t="s">
        <v>20198</v>
      </c>
      <c r="L669" s="24">
        <v>43182.127569444441</v>
      </c>
      <c r="M669" s="25" t="s">
        <v>20341</v>
      </c>
      <c r="N669" s="21" t="s">
        <v>134</v>
      </c>
      <c r="O669" s="21" t="s">
        <v>170</v>
      </c>
      <c r="P669" s="26">
        <v>17</v>
      </c>
      <c r="Q669" s="21" t="s">
        <v>154</v>
      </c>
      <c r="R669" s="21" t="s">
        <v>50</v>
      </c>
      <c r="S669" s="21" t="s">
        <v>2851</v>
      </c>
      <c r="T669" s="21">
        <v>78</v>
      </c>
      <c r="U669" s="21" t="s">
        <v>154</v>
      </c>
      <c r="V669" s="21" t="s">
        <v>3769</v>
      </c>
      <c r="W669" s="21" t="s">
        <v>255</v>
      </c>
      <c r="X669" s="22" t="s">
        <v>108</v>
      </c>
      <c r="Y669" s="21" t="s">
        <v>71</v>
      </c>
      <c r="Z669" s="21" t="s">
        <v>126</v>
      </c>
      <c r="AA669" s="21">
        <v>0</v>
      </c>
      <c r="AB669" s="21">
        <v>0</v>
      </c>
      <c r="AC669" s="21" t="s">
        <v>229</v>
      </c>
    </row>
    <row r="670" spans="1:29" ht="13.2" x14ac:dyDescent="0.25">
      <c r="A670" s="15" t="s">
        <v>3771</v>
      </c>
      <c r="B670" s="15" t="s">
        <v>694</v>
      </c>
      <c r="C670" s="16" t="s">
        <v>129</v>
      </c>
      <c r="D670" s="15" t="s">
        <v>98</v>
      </c>
      <c r="E670" s="15" t="s">
        <v>37</v>
      </c>
      <c r="F670" s="15">
        <v>1808</v>
      </c>
      <c r="G670" s="15" t="s">
        <v>20075</v>
      </c>
      <c r="H670" s="16">
        <v>47.942458000000002</v>
      </c>
      <c r="I670" s="16">
        <v>-99.928146999999996</v>
      </c>
      <c r="J670" s="17" t="s">
        <v>20079</v>
      </c>
      <c r="K670" s="18" t="s">
        <v>20079</v>
      </c>
      <c r="L670" s="18" t="s">
        <v>20079</v>
      </c>
      <c r="M670" s="19" t="s">
        <v>20185</v>
      </c>
      <c r="N670" s="15" t="s">
        <v>434</v>
      </c>
      <c r="O670" s="15" t="s">
        <v>102</v>
      </c>
      <c r="P670" s="20">
        <v>62</v>
      </c>
      <c r="Q670" s="15" t="s">
        <v>333</v>
      </c>
      <c r="R670" s="15" t="s">
        <v>71</v>
      </c>
      <c r="S670" s="15" t="s">
        <v>3773</v>
      </c>
      <c r="T670" s="15">
        <v>48</v>
      </c>
      <c r="U670" s="15" t="s">
        <v>50</v>
      </c>
      <c r="V670" s="15" t="s">
        <v>3774</v>
      </c>
      <c r="W670" s="15" t="s">
        <v>71</v>
      </c>
      <c r="X670" s="16" t="s">
        <v>240</v>
      </c>
      <c r="Y670" s="15" t="s">
        <v>109</v>
      </c>
      <c r="Z670" s="15" t="s">
        <v>348</v>
      </c>
      <c r="AA670" s="15">
        <v>0</v>
      </c>
      <c r="AB670" s="15">
        <v>0</v>
      </c>
      <c r="AC670" s="15" t="s">
        <v>241</v>
      </c>
    </row>
    <row r="671" spans="1:29" ht="13.2" x14ac:dyDescent="0.25">
      <c r="A671" s="21" t="s">
        <v>3776</v>
      </c>
      <c r="B671" s="21" t="s">
        <v>790</v>
      </c>
      <c r="C671" s="22" t="s">
        <v>113</v>
      </c>
      <c r="D671" s="21" t="s">
        <v>191</v>
      </c>
      <c r="E671" s="21" t="s">
        <v>131</v>
      </c>
      <c r="F671" s="21">
        <v>1209</v>
      </c>
      <c r="G671" s="21" t="s">
        <v>20073</v>
      </c>
      <c r="H671" s="22">
        <v>45.650733000000002</v>
      </c>
      <c r="I671" s="22">
        <v>-90.772744000000003</v>
      </c>
      <c r="J671" s="23">
        <v>43180.056296296294</v>
      </c>
      <c r="K671" s="24" t="s">
        <v>20220</v>
      </c>
      <c r="L671" s="24">
        <v>43180.056296296294</v>
      </c>
      <c r="M671" s="25" t="s">
        <v>20302</v>
      </c>
      <c r="N671" s="21" t="s">
        <v>134</v>
      </c>
      <c r="O671" s="21" t="s">
        <v>273</v>
      </c>
      <c r="P671" s="26">
        <v>36</v>
      </c>
      <c r="Q671" s="21" t="s">
        <v>71</v>
      </c>
      <c r="R671" s="21" t="s">
        <v>71</v>
      </c>
      <c r="S671" s="21" t="s">
        <v>1525</v>
      </c>
      <c r="T671" s="21">
        <v>71</v>
      </c>
      <c r="U671" s="21" t="s">
        <v>154</v>
      </c>
      <c r="V671" s="21" t="s">
        <v>3778</v>
      </c>
      <c r="W671" s="21" t="s">
        <v>142</v>
      </c>
      <c r="X671" s="22" t="s">
        <v>213</v>
      </c>
      <c r="Y671" s="21" t="s">
        <v>297</v>
      </c>
      <c r="Z671" s="21" t="s">
        <v>71</v>
      </c>
      <c r="AA671" s="21">
        <v>5</v>
      </c>
      <c r="AB671" s="21">
        <v>42324.82</v>
      </c>
      <c r="AC671" s="21" t="s">
        <v>229</v>
      </c>
    </row>
    <row r="672" spans="1:29" ht="13.2" x14ac:dyDescent="0.25">
      <c r="A672" s="15" t="s">
        <v>3780</v>
      </c>
      <c r="B672" s="15" t="s">
        <v>790</v>
      </c>
      <c r="C672" s="16" t="s">
        <v>20068</v>
      </c>
      <c r="D672" s="15" t="s">
        <v>36</v>
      </c>
      <c r="E672" s="15" t="s">
        <v>149</v>
      </c>
      <c r="F672" s="15">
        <v>2847</v>
      </c>
      <c r="G672" s="15" t="s">
        <v>20078</v>
      </c>
      <c r="H672" s="16">
        <v>40.767254000000001</v>
      </c>
      <c r="I672" s="16">
        <v>-93.229226999999995</v>
      </c>
      <c r="J672" s="17">
        <v>43669.597268518519</v>
      </c>
      <c r="K672" s="18" t="s">
        <v>20184</v>
      </c>
      <c r="L672" s="18">
        <v>43669.597268518519</v>
      </c>
      <c r="M672" s="19" t="s">
        <v>20341</v>
      </c>
      <c r="N672" s="15" t="s">
        <v>172</v>
      </c>
      <c r="O672" s="15" t="s">
        <v>137</v>
      </c>
      <c r="P672" s="20">
        <v>68</v>
      </c>
      <c r="Q672" s="15" t="s">
        <v>333</v>
      </c>
      <c r="R672" s="15" t="s">
        <v>185</v>
      </c>
      <c r="S672" s="15" t="s">
        <v>3783</v>
      </c>
      <c r="T672" s="15">
        <v>21</v>
      </c>
      <c r="U672" s="15" t="s">
        <v>71</v>
      </c>
      <c r="V672" s="15" t="s">
        <v>3784</v>
      </c>
      <c r="W672" s="15" t="s">
        <v>51</v>
      </c>
      <c r="X672" s="16" t="s">
        <v>306</v>
      </c>
      <c r="Y672" s="15" t="s">
        <v>297</v>
      </c>
      <c r="Z672" s="15" t="s">
        <v>564</v>
      </c>
      <c r="AA672" s="15">
        <v>0</v>
      </c>
      <c r="AB672" s="15">
        <v>34881.769999999997</v>
      </c>
      <c r="AC672" s="15" t="s">
        <v>241</v>
      </c>
    </row>
    <row r="673" spans="1:29" ht="13.2" x14ac:dyDescent="0.25">
      <c r="A673" s="21" t="s">
        <v>3785</v>
      </c>
      <c r="B673" s="21" t="s">
        <v>774</v>
      </c>
      <c r="C673" s="22" t="s">
        <v>113</v>
      </c>
      <c r="D673" s="21" t="s">
        <v>201</v>
      </c>
      <c r="E673" s="21" t="s">
        <v>246</v>
      </c>
      <c r="F673" s="21">
        <v>3290</v>
      </c>
      <c r="G673" s="21" t="s">
        <v>20074</v>
      </c>
      <c r="H673" s="22">
        <v>43.089795000000002</v>
      </c>
      <c r="I673" s="22">
        <v>-76.424048999999997</v>
      </c>
      <c r="J673" s="23">
        <v>44237.679780092592</v>
      </c>
      <c r="K673" s="24" t="s">
        <v>20217</v>
      </c>
      <c r="L673" s="24">
        <v>44237.679780092592</v>
      </c>
      <c r="M673" s="25" t="s">
        <v>20337</v>
      </c>
      <c r="N673" s="21" t="s">
        <v>44</v>
      </c>
      <c r="O673" s="21" t="s">
        <v>62</v>
      </c>
      <c r="P673" s="26">
        <v>66</v>
      </c>
      <c r="Q673" s="21" t="s">
        <v>154</v>
      </c>
      <c r="R673" s="21" t="s">
        <v>71</v>
      </c>
      <c r="S673" s="21" t="s">
        <v>3787</v>
      </c>
      <c r="T673" s="21">
        <v>19</v>
      </c>
      <c r="U673" s="21" t="s">
        <v>65</v>
      </c>
      <c r="V673" s="21"/>
      <c r="W673" s="21" t="s">
        <v>51</v>
      </c>
      <c r="X673" s="22" t="s">
        <v>306</v>
      </c>
      <c r="Y673" s="21" t="s">
        <v>214</v>
      </c>
      <c r="Z673" s="21" t="s">
        <v>53</v>
      </c>
      <c r="AA673" s="21">
        <v>0</v>
      </c>
      <c r="AB673" s="21">
        <v>13222.93</v>
      </c>
      <c r="AC673" s="21" t="s">
        <v>241</v>
      </c>
    </row>
    <row r="674" spans="1:29" ht="13.2" x14ac:dyDescent="0.25">
      <c r="A674" s="15" t="s">
        <v>3789</v>
      </c>
      <c r="B674" s="15" t="s">
        <v>267</v>
      </c>
      <c r="C674" s="16" t="s">
        <v>340</v>
      </c>
      <c r="D674" s="15" t="s">
        <v>163</v>
      </c>
      <c r="E674" s="15" t="s">
        <v>164</v>
      </c>
      <c r="F674" s="15">
        <v>3165</v>
      </c>
      <c r="G674" s="15" t="s">
        <v>20076</v>
      </c>
      <c r="H674" s="16">
        <v>28.166478000000001</v>
      </c>
      <c r="I674" s="16">
        <v>-87.109504999999999</v>
      </c>
      <c r="J674" s="17" t="s">
        <v>20079</v>
      </c>
      <c r="K674" s="18" t="s">
        <v>20079</v>
      </c>
      <c r="L674" s="18" t="s">
        <v>20079</v>
      </c>
      <c r="M674" s="19" t="s">
        <v>20288</v>
      </c>
      <c r="N674" s="15" t="s">
        <v>343</v>
      </c>
      <c r="O674" s="15" t="s">
        <v>49</v>
      </c>
      <c r="P674" s="20">
        <v>33</v>
      </c>
      <c r="Q674" s="15" t="s">
        <v>154</v>
      </c>
      <c r="R674" s="15" t="s">
        <v>71</v>
      </c>
      <c r="S674" s="15" t="s">
        <v>3791</v>
      </c>
      <c r="T674" s="15">
        <v>53</v>
      </c>
      <c r="U674" s="15" t="s">
        <v>333</v>
      </c>
      <c r="V674" s="15" t="s">
        <v>3792</v>
      </c>
      <c r="W674" s="15" t="s">
        <v>174</v>
      </c>
      <c r="X674" s="16" t="s">
        <v>240</v>
      </c>
      <c r="Y674" s="15" t="s">
        <v>125</v>
      </c>
      <c r="Z674" s="15" t="s">
        <v>348</v>
      </c>
      <c r="AA674" s="15">
        <v>2</v>
      </c>
      <c r="AB674" s="15">
        <v>43647.91</v>
      </c>
      <c r="AC674" s="15" t="s">
        <v>229</v>
      </c>
    </row>
    <row r="675" spans="1:29" ht="13.2" x14ac:dyDescent="0.25">
      <c r="A675" s="21" t="s">
        <v>3794</v>
      </c>
      <c r="B675" s="21" t="s">
        <v>1358</v>
      </c>
      <c r="C675" s="22" t="s">
        <v>340</v>
      </c>
      <c r="D675" s="21" t="s">
        <v>130</v>
      </c>
      <c r="E675" s="21" t="s">
        <v>149</v>
      </c>
      <c r="F675" s="21">
        <v>1943</v>
      </c>
      <c r="G675" s="21" t="s">
        <v>20075</v>
      </c>
      <c r="H675" s="22">
        <v>33.285448000000002</v>
      </c>
      <c r="I675" s="22">
        <v>-93.606645</v>
      </c>
      <c r="J675" s="23">
        <v>44137.949513888889</v>
      </c>
      <c r="K675" s="24" t="s">
        <v>20172</v>
      </c>
      <c r="L675" s="24">
        <v>44137.949513888889</v>
      </c>
      <c r="M675" s="25" t="s">
        <v>20289</v>
      </c>
      <c r="N675" s="21" t="s">
        <v>207</v>
      </c>
      <c r="O675" s="21" t="s">
        <v>170</v>
      </c>
      <c r="P675" s="26">
        <v>69</v>
      </c>
      <c r="Q675" s="21" t="s">
        <v>154</v>
      </c>
      <c r="R675" s="21" t="s">
        <v>236</v>
      </c>
      <c r="S675" s="21" t="s">
        <v>3796</v>
      </c>
      <c r="T675" s="21">
        <v>79</v>
      </c>
      <c r="U675" s="21" t="s">
        <v>154</v>
      </c>
      <c r="V675" s="21" t="s">
        <v>3797</v>
      </c>
      <c r="W675" s="21" t="s">
        <v>51</v>
      </c>
      <c r="X675" s="22" t="s">
        <v>213</v>
      </c>
      <c r="Y675" s="21" t="s">
        <v>125</v>
      </c>
      <c r="Z675" s="21" t="s">
        <v>53</v>
      </c>
      <c r="AA675" s="21">
        <v>3</v>
      </c>
      <c r="AB675" s="21">
        <v>41093.07</v>
      </c>
      <c r="AC675" s="21" t="s">
        <v>241</v>
      </c>
    </row>
    <row r="676" spans="1:29" ht="13.2" x14ac:dyDescent="0.25">
      <c r="A676" s="15" t="s">
        <v>3798</v>
      </c>
      <c r="B676" s="15" t="s">
        <v>1358</v>
      </c>
      <c r="C676" s="16" t="s">
        <v>113</v>
      </c>
      <c r="D676" s="15" t="s">
        <v>98</v>
      </c>
      <c r="E676" s="15" t="s">
        <v>131</v>
      </c>
      <c r="F676" s="15">
        <v>5345</v>
      </c>
      <c r="G676" s="15" t="s">
        <v>20074</v>
      </c>
      <c r="H676" s="16" t="s">
        <v>20079</v>
      </c>
      <c r="I676" s="16">
        <v>-107.04403000000001</v>
      </c>
      <c r="J676" s="17">
        <v>43924.666018518517</v>
      </c>
      <c r="K676" s="18" t="s">
        <v>20176</v>
      </c>
      <c r="L676" s="18">
        <v>43924.666018518517</v>
      </c>
      <c r="M676" s="19" t="s">
        <v>20332</v>
      </c>
      <c r="N676" s="15" t="s">
        <v>44</v>
      </c>
      <c r="O676" s="15" t="s">
        <v>106</v>
      </c>
      <c r="P676" s="20">
        <v>73</v>
      </c>
      <c r="Q676" s="15" t="s">
        <v>333</v>
      </c>
      <c r="R676" s="15" t="s">
        <v>236</v>
      </c>
      <c r="S676" s="15" t="s">
        <v>2444</v>
      </c>
      <c r="T676" s="15">
        <v>63</v>
      </c>
      <c r="U676" s="15" t="s">
        <v>65</v>
      </c>
      <c r="V676" s="15" t="s">
        <v>3801</v>
      </c>
      <c r="W676" s="15" t="s">
        <v>142</v>
      </c>
      <c r="X676" s="16" t="s">
        <v>240</v>
      </c>
      <c r="Y676" s="15" t="s">
        <v>125</v>
      </c>
      <c r="Z676" s="15" t="s">
        <v>348</v>
      </c>
      <c r="AA676" s="15">
        <v>3</v>
      </c>
      <c r="AB676" s="15" t="s">
        <v>20195</v>
      </c>
      <c r="AC676" s="15" t="s">
        <v>241</v>
      </c>
    </row>
    <row r="677" spans="1:29" ht="13.2" x14ac:dyDescent="0.25">
      <c r="A677" s="21" t="s">
        <v>3802</v>
      </c>
      <c r="B677" s="21" t="s">
        <v>790</v>
      </c>
      <c r="C677" s="22" t="s">
        <v>113</v>
      </c>
      <c r="D677" s="21" t="s">
        <v>163</v>
      </c>
      <c r="E677" s="21" t="s">
        <v>131</v>
      </c>
      <c r="F677" s="21">
        <v>3519</v>
      </c>
      <c r="G677" s="21" t="s">
        <v>20074</v>
      </c>
      <c r="H677" s="22">
        <v>41.328153999999998</v>
      </c>
      <c r="I677" s="22">
        <v>-108.876167</v>
      </c>
      <c r="J677" s="23">
        <v>45626.475682870368</v>
      </c>
      <c r="K677" s="24" t="s">
        <v>20174</v>
      </c>
      <c r="L677" s="24">
        <v>45626.475682870368</v>
      </c>
      <c r="M677" s="25" t="s">
        <v>20280</v>
      </c>
      <c r="N677" s="21" t="s">
        <v>68</v>
      </c>
      <c r="O677" s="21" t="s">
        <v>356</v>
      </c>
      <c r="P677" s="26">
        <v>63</v>
      </c>
      <c r="Q677" s="21" t="s">
        <v>50</v>
      </c>
      <c r="R677" s="21" t="s">
        <v>236</v>
      </c>
      <c r="S677" s="21" t="s">
        <v>698</v>
      </c>
      <c r="T677" s="21">
        <v>21</v>
      </c>
      <c r="U677" s="21" t="s">
        <v>65</v>
      </c>
      <c r="V677" s="21" t="s">
        <v>3805</v>
      </c>
      <c r="W677" s="21" t="s">
        <v>123</v>
      </c>
      <c r="X677" s="22" t="s">
        <v>240</v>
      </c>
      <c r="Y677" s="21" t="s">
        <v>52</v>
      </c>
      <c r="Z677" s="21" t="s">
        <v>348</v>
      </c>
      <c r="AA677" s="21">
        <v>0</v>
      </c>
      <c r="AB677" s="21">
        <v>0</v>
      </c>
      <c r="AC677" s="21" t="s">
        <v>229</v>
      </c>
    </row>
    <row r="678" spans="1:29" ht="13.2" x14ac:dyDescent="0.25">
      <c r="A678" s="15" t="s">
        <v>3807</v>
      </c>
      <c r="B678" s="15" t="s">
        <v>1256</v>
      </c>
      <c r="C678" s="16" t="s">
        <v>113</v>
      </c>
      <c r="D678" s="15" t="s">
        <v>201</v>
      </c>
      <c r="E678" s="15" t="s">
        <v>114</v>
      </c>
      <c r="F678" s="15">
        <v>4207</v>
      </c>
      <c r="G678" s="15" t="s">
        <v>20076</v>
      </c>
      <c r="H678" s="16">
        <v>40.645809999999997</v>
      </c>
      <c r="I678" s="16">
        <v>-100.536433</v>
      </c>
      <c r="J678" s="17">
        <v>44307.169756944444</v>
      </c>
      <c r="K678" s="18" t="s">
        <v>20188</v>
      </c>
      <c r="L678" s="18">
        <v>44307.169756944444</v>
      </c>
      <c r="M678" s="19" t="s">
        <v>20277</v>
      </c>
      <c r="N678" s="15" t="s">
        <v>474</v>
      </c>
      <c r="O678" s="15" t="s">
        <v>224</v>
      </c>
      <c r="P678" s="20">
        <v>57</v>
      </c>
      <c r="Q678" s="15" t="s">
        <v>65</v>
      </c>
      <c r="R678" s="15" t="s">
        <v>236</v>
      </c>
      <c r="S678" s="15" t="s">
        <v>3809</v>
      </c>
      <c r="T678" s="15">
        <v>40</v>
      </c>
      <c r="U678" s="15" t="s">
        <v>154</v>
      </c>
      <c r="V678" s="15" t="s">
        <v>3810</v>
      </c>
      <c r="W678" s="15" t="s">
        <v>71</v>
      </c>
      <c r="X678" s="16" t="s">
        <v>108</v>
      </c>
      <c r="Y678" s="15" t="s">
        <v>71</v>
      </c>
      <c r="Z678" s="15" t="s">
        <v>564</v>
      </c>
      <c r="AA678" s="15">
        <v>3</v>
      </c>
      <c r="AB678" s="15">
        <v>0</v>
      </c>
      <c r="AC678" s="15" t="s">
        <v>229</v>
      </c>
    </row>
    <row r="679" spans="1:29" ht="13.2" x14ac:dyDescent="0.25">
      <c r="A679" s="21" t="s">
        <v>3811</v>
      </c>
      <c r="B679" s="21" t="s">
        <v>774</v>
      </c>
      <c r="C679" s="22" t="s">
        <v>340</v>
      </c>
      <c r="D679" s="21" t="s">
        <v>219</v>
      </c>
      <c r="E679" s="21" t="s">
        <v>78</v>
      </c>
      <c r="F679" s="21">
        <v>5645</v>
      </c>
      <c r="G679" s="21" t="s">
        <v>20077</v>
      </c>
      <c r="H679" s="22">
        <v>35.030296</v>
      </c>
      <c r="I679" s="22">
        <v>-112.587902</v>
      </c>
      <c r="J679" s="23">
        <v>45604.862824074073</v>
      </c>
      <c r="K679" s="24" t="s">
        <v>20178</v>
      </c>
      <c r="L679" s="24">
        <v>45604.862824074073</v>
      </c>
      <c r="M679" s="25" t="s">
        <v>20197</v>
      </c>
      <c r="N679" s="21" t="s">
        <v>167</v>
      </c>
      <c r="O679" s="21" t="s">
        <v>137</v>
      </c>
      <c r="P679" s="26">
        <v>36</v>
      </c>
      <c r="Q679" s="21" t="s">
        <v>154</v>
      </c>
      <c r="R679" s="21" t="s">
        <v>66</v>
      </c>
      <c r="S679" s="21" t="s">
        <v>3813</v>
      </c>
      <c r="T679" s="21">
        <v>72</v>
      </c>
      <c r="U679" s="21" t="s">
        <v>333</v>
      </c>
      <c r="V679" s="21" t="s">
        <v>3814</v>
      </c>
      <c r="W679" s="21" t="s">
        <v>174</v>
      </c>
      <c r="X679" s="22" t="s">
        <v>108</v>
      </c>
      <c r="Y679" s="21" t="s">
        <v>52</v>
      </c>
      <c r="Z679" s="21" t="s">
        <v>348</v>
      </c>
      <c r="AA679" s="21">
        <v>3</v>
      </c>
      <c r="AB679" s="21">
        <v>10803.36</v>
      </c>
      <c r="AC679" s="21" t="s">
        <v>229</v>
      </c>
    </row>
    <row r="680" spans="1:29" ht="13.2" x14ac:dyDescent="0.25">
      <c r="A680" s="15" t="s">
        <v>3816</v>
      </c>
      <c r="B680" s="15" t="s">
        <v>848</v>
      </c>
      <c r="C680" s="16" t="s">
        <v>340</v>
      </c>
      <c r="D680" s="15" t="s">
        <v>130</v>
      </c>
      <c r="E680" s="15" t="s">
        <v>78</v>
      </c>
      <c r="F680" s="15">
        <v>929</v>
      </c>
      <c r="G680" s="15" t="s">
        <v>20071</v>
      </c>
      <c r="H680" s="16" t="s">
        <v>20079</v>
      </c>
      <c r="I680" s="16">
        <v>-93.329948000000002</v>
      </c>
      <c r="J680" s="17">
        <v>43515.149837962963</v>
      </c>
      <c r="K680" s="18" t="s">
        <v>20198</v>
      </c>
      <c r="L680" s="18">
        <v>43515.149837962963</v>
      </c>
      <c r="M680" s="19" t="s">
        <v>20189</v>
      </c>
      <c r="N680" s="15" t="s">
        <v>43</v>
      </c>
      <c r="O680" s="15" t="s">
        <v>304</v>
      </c>
      <c r="P680" s="20">
        <v>43</v>
      </c>
      <c r="Q680" s="15" t="s">
        <v>71</v>
      </c>
      <c r="R680" s="15" t="s">
        <v>185</v>
      </c>
      <c r="S680" s="15" t="s">
        <v>2979</v>
      </c>
      <c r="T680" s="15">
        <v>54</v>
      </c>
      <c r="U680" s="15" t="s">
        <v>71</v>
      </c>
      <c r="V680" s="15"/>
      <c r="W680" s="15" t="s">
        <v>255</v>
      </c>
      <c r="X680" s="16" t="s">
        <v>240</v>
      </c>
      <c r="Y680" s="15" t="s">
        <v>125</v>
      </c>
      <c r="Z680" s="15" t="s">
        <v>564</v>
      </c>
      <c r="AA680" s="15">
        <v>4</v>
      </c>
      <c r="AB680" s="15">
        <v>44612.45</v>
      </c>
      <c r="AC680" s="15" t="s">
        <v>229</v>
      </c>
    </row>
    <row r="681" spans="1:29" ht="13.2" x14ac:dyDescent="0.25">
      <c r="A681" s="21" t="s">
        <v>3820</v>
      </c>
      <c r="B681" s="21" t="s">
        <v>1859</v>
      </c>
      <c r="C681" s="22" t="s">
        <v>401</v>
      </c>
      <c r="D681" s="21" t="s">
        <v>219</v>
      </c>
      <c r="E681" s="21" t="s">
        <v>58</v>
      </c>
      <c r="F681" s="21">
        <v>7260</v>
      </c>
      <c r="G681" s="21" t="s">
        <v>20070</v>
      </c>
      <c r="H681" s="22" t="s">
        <v>20079</v>
      </c>
      <c r="I681" s="22">
        <v>-112.407966</v>
      </c>
      <c r="J681" s="23">
        <v>45439</v>
      </c>
      <c r="K681" s="24" t="s">
        <v>20180</v>
      </c>
      <c r="L681" s="24">
        <v>45439</v>
      </c>
      <c r="M681" s="25" t="s">
        <v>20344</v>
      </c>
      <c r="N681" s="21" t="s">
        <v>153</v>
      </c>
      <c r="O681" s="21" t="s">
        <v>82</v>
      </c>
      <c r="P681" s="26">
        <v>73</v>
      </c>
      <c r="Q681" s="21" t="s">
        <v>333</v>
      </c>
      <c r="R681" s="21" t="s">
        <v>236</v>
      </c>
      <c r="S681" s="21" t="s">
        <v>2218</v>
      </c>
      <c r="T681" s="21">
        <v>62</v>
      </c>
      <c r="U681" s="21" t="s">
        <v>333</v>
      </c>
      <c r="V681" s="21" t="s">
        <v>3822</v>
      </c>
      <c r="W681" s="21" t="s">
        <v>255</v>
      </c>
      <c r="X681" s="22" t="s">
        <v>108</v>
      </c>
      <c r="Y681" s="21" t="s">
        <v>214</v>
      </c>
      <c r="Z681" s="21" t="s">
        <v>564</v>
      </c>
      <c r="AA681" s="21">
        <v>4</v>
      </c>
      <c r="AB681" s="21">
        <v>1848.13</v>
      </c>
      <c r="AC681" s="21" t="s">
        <v>241</v>
      </c>
    </row>
    <row r="682" spans="1:29" ht="13.2" x14ac:dyDescent="0.25">
      <c r="A682" s="15" t="s">
        <v>3824</v>
      </c>
      <c r="B682" s="15" t="s">
        <v>1340</v>
      </c>
      <c r="C682" s="16" t="s">
        <v>113</v>
      </c>
      <c r="D682" s="15" t="s">
        <v>191</v>
      </c>
      <c r="E682" s="15" t="s">
        <v>409</v>
      </c>
      <c r="F682" s="15">
        <v>7950</v>
      </c>
      <c r="G682" s="15" t="s">
        <v>20073</v>
      </c>
      <c r="H682" s="16">
        <v>34.657345999999997</v>
      </c>
      <c r="I682" s="16">
        <v>75.361000000000004</v>
      </c>
      <c r="J682" s="17">
        <v>44916.60056712963</v>
      </c>
      <c r="K682" s="18" t="s">
        <v>20184</v>
      </c>
      <c r="L682" s="18">
        <v>44916.60056712963</v>
      </c>
      <c r="M682" s="19" t="s">
        <v>20332</v>
      </c>
      <c r="N682" s="15" t="s">
        <v>139</v>
      </c>
      <c r="O682" s="15" t="s">
        <v>85</v>
      </c>
      <c r="P682" s="20">
        <v>36</v>
      </c>
      <c r="Q682" s="15" t="s">
        <v>71</v>
      </c>
      <c r="R682" s="15" t="s">
        <v>71</v>
      </c>
      <c r="S682" s="15" t="s">
        <v>3681</v>
      </c>
      <c r="T682" s="15">
        <v>47</v>
      </c>
      <c r="U682" s="15" t="s">
        <v>71</v>
      </c>
      <c r="V682" s="15">
        <v>9339706899</v>
      </c>
      <c r="W682" s="15" t="s">
        <v>51</v>
      </c>
      <c r="X682" s="16" t="s">
        <v>240</v>
      </c>
      <c r="Y682" s="15" t="s">
        <v>297</v>
      </c>
      <c r="Z682" s="15" t="s">
        <v>348</v>
      </c>
      <c r="AA682" s="15">
        <v>2</v>
      </c>
      <c r="AB682" s="15" t="s">
        <v>20195</v>
      </c>
      <c r="AC682" s="15" t="s">
        <v>241</v>
      </c>
    </row>
    <row r="683" spans="1:29" ht="13.2" x14ac:dyDescent="0.25">
      <c r="A683" s="21" t="s">
        <v>3826</v>
      </c>
      <c r="B683" s="21" t="s">
        <v>953</v>
      </c>
      <c r="C683" s="22" t="s">
        <v>401</v>
      </c>
      <c r="D683" s="21" t="s">
        <v>130</v>
      </c>
      <c r="E683" s="21" t="s">
        <v>149</v>
      </c>
      <c r="F683" s="21">
        <v>2591</v>
      </c>
      <c r="G683" s="21" t="s">
        <v>20075</v>
      </c>
      <c r="H683" s="22">
        <v>30.914459000000001</v>
      </c>
      <c r="I683" s="22">
        <v>-87.867523000000006</v>
      </c>
      <c r="J683" s="23">
        <v>43780.759386574071</v>
      </c>
      <c r="K683" s="24" t="s">
        <v>20223</v>
      </c>
      <c r="L683" s="24">
        <v>43780.759386574071</v>
      </c>
      <c r="M683" s="25" t="s">
        <v>20194</v>
      </c>
      <c r="N683" s="21" t="s">
        <v>105</v>
      </c>
      <c r="O683" s="21" t="s">
        <v>140</v>
      </c>
      <c r="P683" s="26">
        <v>36</v>
      </c>
      <c r="Q683" s="21" t="s">
        <v>65</v>
      </c>
      <c r="R683" s="21" t="s">
        <v>185</v>
      </c>
      <c r="S683" s="21" t="s">
        <v>2223</v>
      </c>
      <c r="T683" s="21">
        <v>57</v>
      </c>
      <c r="U683" s="21" t="s">
        <v>50</v>
      </c>
      <c r="V683" s="21" t="s">
        <v>3829</v>
      </c>
      <c r="W683" s="21" t="s">
        <v>71</v>
      </c>
      <c r="X683" s="22" t="s">
        <v>306</v>
      </c>
      <c r="Y683" s="21" t="s">
        <v>52</v>
      </c>
      <c r="Z683" s="21" t="s">
        <v>564</v>
      </c>
      <c r="AA683" s="21">
        <v>4</v>
      </c>
      <c r="AB683" s="21">
        <v>34407.1</v>
      </c>
      <c r="AC683" s="21" t="s">
        <v>229</v>
      </c>
    </row>
    <row r="684" spans="1:29" ht="13.2" x14ac:dyDescent="0.25">
      <c r="A684" s="15" t="s">
        <v>3831</v>
      </c>
      <c r="B684" s="15" t="s">
        <v>373</v>
      </c>
      <c r="C684" s="16" t="s">
        <v>113</v>
      </c>
      <c r="D684" s="15" t="s">
        <v>130</v>
      </c>
      <c r="E684" s="15" t="s">
        <v>202</v>
      </c>
      <c r="F684" s="15">
        <v>6508</v>
      </c>
      <c r="G684" s="15" t="s">
        <v>20078</v>
      </c>
      <c r="H684" s="16">
        <v>39.283875000000002</v>
      </c>
      <c r="I684" s="16">
        <v>-98.957312999999999</v>
      </c>
      <c r="J684" s="17">
        <v>44615.258668981478</v>
      </c>
      <c r="K684" s="18" t="s">
        <v>20190</v>
      </c>
      <c r="L684" s="18">
        <v>44615.258668981478</v>
      </c>
      <c r="M684" s="19" t="s">
        <v>20310</v>
      </c>
      <c r="N684" s="15" t="s">
        <v>153</v>
      </c>
      <c r="O684" s="15" t="s">
        <v>157</v>
      </c>
      <c r="P684" s="20">
        <v>36</v>
      </c>
      <c r="Q684" s="15" t="s">
        <v>50</v>
      </c>
      <c r="R684" s="15" t="s">
        <v>185</v>
      </c>
      <c r="S684" s="15" t="s">
        <v>3834</v>
      </c>
      <c r="T684" s="15">
        <v>75</v>
      </c>
      <c r="U684" s="15" t="s">
        <v>333</v>
      </c>
      <c r="V684" s="15" t="s">
        <v>3835</v>
      </c>
      <c r="W684" s="15" t="s">
        <v>174</v>
      </c>
      <c r="X684" s="16" t="s">
        <v>213</v>
      </c>
      <c r="Y684" s="15" t="s">
        <v>71</v>
      </c>
      <c r="Z684" s="15" t="s">
        <v>53</v>
      </c>
      <c r="AA684" s="15">
        <v>2</v>
      </c>
      <c r="AB684" s="15">
        <v>21103.06</v>
      </c>
      <c r="AC684" s="15" t="s">
        <v>241</v>
      </c>
    </row>
    <row r="685" spans="1:29" ht="13.2" x14ac:dyDescent="0.25">
      <c r="A685" s="21" t="s">
        <v>3837</v>
      </c>
      <c r="B685" s="21" t="s">
        <v>515</v>
      </c>
      <c r="C685" s="22" t="s">
        <v>364</v>
      </c>
      <c r="D685" s="21" t="s">
        <v>98</v>
      </c>
      <c r="E685" s="21" t="s">
        <v>114</v>
      </c>
      <c r="F685" s="21">
        <v>6040</v>
      </c>
      <c r="G685" s="21" t="s">
        <v>20077</v>
      </c>
      <c r="H685" s="22">
        <v>44.021217999999998</v>
      </c>
      <c r="I685" s="22">
        <v>-114.962272</v>
      </c>
      <c r="J685" s="23">
        <v>45370.068379629629</v>
      </c>
      <c r="K685" s="24" t="s">
        <v>20220</v>
      </c>
      <c r="L685" s="24">
        <v>45370.068379629629</v>
      </c>
      <c r="M685" s="25" t="s">
        <v>20265</v>
      </c>
      <c r="N685" s="21" t="s">
        <v>343</v>
      </c>
      <c r="O685" s="21" t="s">
        <v>224</v>
      </c>
      <c r="P685" s="26">
        <v>64</v>
      </c>
      <c r="Q685" s="21" t="s">
        <v>333</v>
      </c>
      <c r="R685" s="21" t="s">
        <v>66</v>
      </c>
      <c r="S685" s="21" t="s">
        <v>3839</v>
      </c>
      <c r="T685" s="21">
        <v>21</v>
      </c>
      <c r="U685" s="21" t="s">
        <v>50</v>
      </c>
      <c r="V685" s="21" t="s">
        <v>3840</v>
      </c>
      <c r="W685" s="21" t="s">
        <v>71</v>
      </c>
      <c r="X685" s="22" t="s">
        <v>213</v>
      </c>
      <c r="Y685" s="21" t="s">
        <v>71</v>
      </c>
      <c r="Z685" s="21" t="s">
        <v>126</v>
      </c>
      <c r="AA685" s="21">
        <v>0</v>
      </c>
      <c r="AB685" s="21">
        <v>12796.14</v>
      </c>
      <c r="AC685" s="21" t="s">
        <v>241</v>
      </c>
    </row>
    <row r="686" spans="1:29" ht="13.2" x14ac:dyDescent="0.25">
      <c r="A686" s="15" t="s">
        <v>3841</v>
      </c>
      <c r="B686" s="15" t="s">
        <v>2335</v>
      </c>
      <c r="C686" s="16" t="s">
        <v>20065</v>
      </c>
      <c r="D686" s="15" t="s">
        <v>98</v>
      </c>
      <c r="E686" s="15" t="s">
        <v>202</v>
      </c>
      <c r="F686" s="15">
        <v>2603</v>
      </c>
      <c r="G686" s="15" t="s">
        <v>20077</v>
      </c>
      <c r="H686" s="16">
        <v>30.748460999999999</v>
      </c>
      <c r="I686" s="16">
        <v>85.587999999999994</v>
      </c>
      <c r="J686" s="17">
        <v>44047.820810185185</v>
      </c>
      <c r="K686" s="18" t="s">
        <v>20204</v>
      </c>
      <c r="L686" s="18">
        <v>44047.820810185185</v>
      </c>
      <c r="M686" s="19" t="s">
        <v>20341</v>
      </c>
      <c r="N686" s="15" t="s">
        <v>343</v>
      </c>
      <c r="O686" s="15" t="s">
        <v>140</v>
      </c>
      <c r="P686" s="20">
        <v>55</v>
      </c>
      <c r="Q686" s="15" t="s">
        <v>154</v>
      </c>
      <c r="R686" s="15" t="s">
        <v>66</v>
      </c>
      <c r="S686" s="15" t="s">
        <v>1151</v>
      </c>
      <c r="T686" s="15">
        <v>21</v>
      </c>
      <c r="U686" s="15" t="s">
        <v>65</v>
      </c>
      <c r="V686" s="15" t="s">
        <v>3844</v>
      </c>
      <c r="W686" s="15" t="s">
        <v>142</v>
      </c>
      <c r="X686" s="16" t="s">
        <v>306</v>
      </c>
      <c r="Y686" s="15" t="s">
        <v>297</v>
      </c>
      <c r="Z686" s="15" t="s">
        <v>126</v>
      </c>
      <c r="AA686" s="15">
        <v>0</v>
      </c>
      <c r="AB686" s="15">
        <v>49923.29</v>
      </c>
      <c r="AC686" s="15" t="s">
        <v>229</v>
      </c>
    </row>
    <row r="687" spans="1:29" ht="13.2" x14ac:dyDescent="0.25">
      <c r="A687" s="21" t="s">
        <v>3846</v>
      </c>
      <c r="B687" s="21" t="s">
        <v>953</v>
      </c>
      <c r="C687" s="22" t="s">
        <v>20067</v>
      </c>
      <c r="D687" s="21" t="s">
        <v>163</v>
      </c>
      <c r="E687" s="21" t="s">
        <v>164</v>
      </c>
      <c r="F687" s="21">
        <v>412</v>
      </c>
      <c r="G687" s="21" t="s">
        <v>20073</v>
      </c>
      <c r="H687" s="22">
        <v>33.280771000000001</v>
      </c>
      <c r="I687" s="22">
        <v>-117.765182</v>
      </c>
      <c r="J687" s="23">
        <v>44840.493530092594</v>
      </c>
      <c r="K687" s="24" t="s">
        <v>20174</v>
      </c>
      <c r="L687" s="24">
        <v>44840.493530092594</v>
      </c>
      <c r="M687" s="25" t="s">
        <v>20308</v>
      </c>
      <c r="N687" s="21" t="s">
        <v>207</v>
      </c>
      <c r="O687" s="21" t="s">
        <v>117</v>
      </c>
      <c r="P687" s="26">
        <v>47</v>
      </c>
      <c r="Q687" s="21" t="s">
        <v>65</v>
      </c>
      <c r="R687" s="21" t="s">
        <v>71</v>
      </c>
      <c r="S687" s="21" t="s">
        <v>3849</v>
      </c>
      <c r="T687" s="21">
        <v>10</v>
      </c>
      <c r="U687" s="21" t="s">
        <v>50</v>
      </c>
      <c r="V687" s="21">
        <v>8812936083</v>
      </c>
      <c r="W687" s="21" t="s">
        <v>71</v>
      </c>
      <c r="X687" s="22" t="s">
        <v>240</v>
      </c>
      <c r="Y687" s="21" t="s">
        <v>52</v>
      </c>
      <c r="Z687" s="21" t="s">
        <v>126</v>
      </c>
      <c r="AA687" s="21">
        <v>4</v>
      </c>
      <c r="AB687" s="21">
        <v>46312.81</v>
      </c>
      <c r="AC687" s="21" t="s">
        <v>241</v>
      </c>
    </row>
    <row r="688" spans="1:29" ht="13.2" x14ac:dyDescent="0.25">
      <c r="A688" s="15" t="s">
        <v>3851</v>
      </c>
      <c r="B688" s="15" t="s">
        <v>1340</v>
      </c>
      <c r="C688" s="16" t="s">
        <v>340</v>
      </c>
      <c r="D688" s="15" t="s">
        <v>98</v>
      </c>
      <c r="E688" s="15" t="s">
        <v>131</v>
      </c>
      <c r="F688" s="15">
        <v>7722</v>
      </c>
      <c r="G688" s="15" t="s">
        <v>20075</v>
      </c>
      <c r="H688" s="16">
        <v>40.817028999999998</v>
      </c>
      <c r="I688" s="16">
        <v>-91.389679000000001</v>
      </c>
      <c r="J688" s="17">
        <v>44527.418506944443</v>
      </c>
      <c r="K688" s="18" t="s">
        <v>20221</v>
      </c>
      <c r="L688" s="18">
        <v>44527.418506944443</v>
      </c>
      <c r="M688" s="19" t="s">
        <v>20322</v>
      </c>
      <c r="N688" s="15" t="s">
        <v>331</v>
      </c>
      <c r="O688" s="15" t="s">
        <v>137</v>
      </c>
      <c r="P688" s="20">
        <v>29</v>
      </c>
      <c r="Q688" s="15" t="s">
        <v>71</v>
      </c>
      <c r="R688" s="15" t="s">
        <v>66</v>
      </c>
      <c r="S688" s="15" t="s">
        <v>3853</v>
      </c>
      <c r="T688" s="15">
        <v>77</v>
      </c>
      <c r="U688" s="15" t="s">
        <v>71</v>
      </c>
      <c r="V688" s="15" t="s">
        <v>3854</v>
      </c>
      <c r="W688" s="15" t="s">
        <v>71</v>
      </c>
      <c r="X688" s="16" t="s">
        <v>240</v>
      </c>
      <c r="Y688" s="15" t="s">
        <v>109</v>
      </c>
      <c r="Z688" s="15" t="s">
        <v>126</v>
      </c>
      <c r="AA688" s="15">
        <v>5</v>
      </c>
      <c r="AB688" s="15">
        <v>20157.349999999999</v>
      </c>
      <c r="AC688" s="15" t="s">
        <v>241</v>
      </c>
    </row>
    <row r="689" spans="1:29" ht="13.2" x14ac:dyDescent="0.25">
      <c r="A689" s="21" t="s">
        <v>3856</v>
      </c>
      <c r="B689" s="21" t="s">
        <v>631</v>
      </c>
      <c r="C689" s="22" t="s">
        <v>401</v>
      </c>
      <c r="D689" s="21" t="s">
        <v>36</v>
      </c>
      <c r="E689" s="21" t="s">
        <v>409</v>
      </c>
      <c r="F689" s="21">
        <v>3796</v>
      </c>
      <c r="G689" s="21" t="s">
        <v>20078</v>
      </c>
      <c r="H689" s="22">
        <v>31.608839</v>
      </c>
      <c r="I689" s="22">
        <v>-92.955727999999993</v>
      </c>
      <c r="J689" s="23">
        <v>45344.900740740741</v>
      </c>
      <c r="K689" s="24" t="s">
        <v>20214</v>
      </c>
      <c r="L689" s="24">
        <v>45344.900740740741</v>
      </c>
      <c r="M689" s="25" t="s">
        <v>20310</v>
      </c>
      <c r="N689" s="21" t="s">
        <v>40</v>
      </c>
      <c r="O689" s="21" t="s">
        <v>62</v>
      </c>
      <c r="P689" s="26">
        <v>36</v>
      </c>
      <c r="Q689" s="21" t="s">
        <v>71</v>
      </c>
      <c r="R689" s="21" t="s">
        <v>71</v>
      </c>
      <c r="S689" s="21" t="s">
        <v>3858</v>
      </c>
      <c r="T689" s="21">
        <v>19</v>
      </c>
      <c r="U689" s="21" t="s">
        <v>50</v>
      </c>
      <c r="V689" s="21" t="s">
        <v>3859</v>
      </c>
      <c r="W689" s="21" t="s">
        <v>142</v>
      </c>
      <c r="X689" s="22" t="s">
        <v>240</v>
      </c>
      <c r="Y689" s="21" t="s">
        <v>125</v>
      </c>
      <c r="Z689" s="21" t="s">
        <v>126</v>
      </c>
      <c r="AA689" s="21">
        <v>1</v>
      </c>
      <c r="AB689" s="21">
        <v>4420.21</v>
      </c>
      <c r="AC689" s="21" t="s">
        <v>229</v>
      </c>
    </row>
    <row r="690" spans="1:29" ht="13.2" x14ac:dyDescent="0.25">
      <c r="A690" s="15" t="s">
        <v>3861</v>
      </c>
      <c r="B690" s="15" t="s">
        <v>1340</v>
      </c>
      <c r="C690" s="16" t="s">
        <v>340</v>
      </c>
      <c r="D690" s="15" t="s">
        <v>77</v>
      </c>
      <c r="E690" s="15" t="s">
        <v>202</v>
      </c>
      <c r="F690" s="15">
        <v>282</v>
      </c>
      <c r="G690" s="15" t="s">
        <v>20075</v>
      </c>
      <c r="H690" s="16">
        <v>43.015923000000001</v>
      </c>
      <c r="I690" s="16" t="s">
        <v>20079</v>
      </c>
      <c r="J690" s="17">
        <v>45406.554166666669</v>
      </c>
      <c r="K690" s="18" t="s">
        <v>20193</v>
      </c>
      <c r="L690" s="18">
        <v>45406.554166666669</v>
      </c>
      <c r="M690" s="19" t="s">
        <v>20332</v>
      </c>
      <c r="N690" s="15" t="s">
        <v>222</v>
      </c>
      <c r="O690" s="15" t="s">
        <v>314</v>
      </c>
      <c r="P690" s="20">
        <v>53</v>
      </c>
      <c r="Q690" s="15" t="s">
        <v>154</v>
      </c>
      <c r="R690" s="15" t="s">
        <v>236</v>
      </c>
      <c r="S690" s="15" t="s">
        <v>3865</v>
      </c>
      <c r="T690" s="15">
        <v>64</v>
      </c>
      <c r="U690" s="15" t="s">
        <v>154</v>
      </c>
      <c r="V690" s="15" t="s">
        <v>3866</v>
      </c>
      <c r="W690" s="15" t="s">
        <v>255</v>
      </c>
      <c r="X690" s="16" t="s">
        <v>108</v>
      </c>
      <c r="Y690" s="15" t="s">
        <v>71</v>
      </c>
      <c r="Z690" s="15" t="s">
        <v>564</v>
      </c>
      <c r="AA690" s="15">
        <v>0</v>
      </c>
      <c r="AB690" s="15">
        <v>43463.23</v>
      </c>
      <c r="AC690" s="15" t="s">
        <v>241</v>
      </c>
    </row>
    <row r="691" spans="1:29" ht="13.2" x14ac:dyDescent="0.25">
      <c r="A691" s="21" t="s">
        <v>3868</v>
      </c>
      <c r="B691" s="21" t="s">
        <v>953</v>
      </c>
      <c r="C691" s="22" t="s">
        <v>113</v>
      </c>
      <c r="D691" s="21" t="s">
        <v>98</v>
      </c>
      <c r="E691" s="21" t="s">
        <v>114</v>
      </c>
      <c r="F691" s="21">
        <v>5803</v>
      </c>
      <c r="G691" s="21" t="s">
        <v>20074</v>
      </c>
      <c r="H691" s="22">
        <v>45.491821000000002</v>
      </c>
      <c r="I691" s="22">
        <v>-99.801396999999994</v>
      </c>
      <c r="J691" s="23">
        <v>43229.752835648149</v>
      </c>
      <c r="K691" s="24" t="s">
        <v>20223</v>
      </c>
      <c r="L691" s="24">
        <v>43229.752835648149</v>
      </c>
      <c r="M691" s="25" t="s">
        <v>20179</v>
      </c>
      <c r="N691" s="21" t="s">
        <v>172</v>
      </c>
      <c r="O691" s="21" t="s">
        <v>250</v>
      </c>
      <c r="P691" s="26">
        <v>36</v>
      </c>
      <c r="Q691" s="21" t="s">
        <v>71</v>
      </c>
      <c r="R691" s="21" t="s">
        <v>71</v>
      </c>
      <c r="S691" s="21" t="s">
        <v>3870</v>
      </c>
      <c r="T691" s="21">
        <v>72</v>
      </c>
      <c r="U691" s="21" t="s">
        <v>154</v>
      </c>
      <c r="V691" s="21"/>
      <c r="W691" s="21" t="s">
        <v>123</v>
      </c>
      <c r="X691" s="22" t="s">
        <v>306</v>
      </c>
      <c r="Y691" s="21" t="s">
        <v>297</v>
      </c>
      <c r="Z691" s="21" t="s">
        <v>348</v>
      </c>
      <c r="AA691" s="21">
        <v>3</v>
      </c>
      <c r="AB691" s="21">
        <v>28074.38</v>
      </c>
      <c r="AC691" s="21" t="s">
        <v>229</v>
      </c>
    </row>
    <row r="692" spans="1:29" ht="13.2" x14ac:dyDescent="0.25">
      <c r="A692" s="15" t="s">
        <v>3872</v>
      </c>
      <c r="B692" s="15" t="s">
        <v>790</v>
      </c>
      <c r="C692" s="16" t="s">
        <v>129</v>
      </c>
      <c r="D692" s="15" t="s">
        <v>98</v>
      </c>
      <c r="E692" s="15" t="s">
        <v>131</v>
      </c>
      <c r="F692" s="15">
        <v>1467</v>
      </c>
      <c r="G692" s="15" t="s">
        <v>20071</v>
      </c>
      <c r="H692" s="16" t="s">
        <v>20079</v>
      </c>
      <c r="I692" s="16">
        <v>-114.782799</v>
      </c>
      <c r="J692" s="17">
        <v>43245.437094907407</v>
      </c>
      <c r="K692" s="18" t="s">
        <v>20221</v>
      </c>
      <c r="L692" s="18">
        <v>43245.437094907407</v>
      </c>
      <c r="M692" s="19" t="s">
        <v>20265</v>
      </c>
      <c r="N692" s="15" t="s">
        <v>207</v>
      </c>
      <c r="O692" s="15" t="s">
        <v>157</v>
      </c>
      <c r="P692" s="20">
        <v>63</v>
      </c>
      <c r="Q692" s="15" t="s">
        <v>154</v>
      </c>
      <c r="R692" s="15" t="s">
        <v>50</v>
      </c>
      <c r="S692" s="15" t="s">
        <v>3874</v>
      </c>
      <c r="T692" s="15">
        <v>58</v>
      </c>
      <c r="U692" s="15" t="s">
        <v>333</v>
      </c>
      <c r="V692" s="15" t="s">
        <v>3875</v>
      </c>
      <c r="W692" s="15" t="s">
        <v>71</v>
      </c>
      <c r="X692" s="16" t="s">
        <v>108</v>
      </c>
      <c r="Y692" s="15" t="s">
        <v>52</v>
      </c>
      <c r="Z692" s="15" t="s">
        <v>126</v>
      </c>
      <c r="AA692" s="15">
        <v>3</v>
      </c>
      <c r="AB692" s="15">
        <v>12119.02</v>
      </c>
      <c r="AC692" s="15" t="s">
        <v>229</v>
      </c>
    </row>
    <row r="693" spans="1:29" ht="13.2" x14ac:dyDescent="0.25">
      <c r="A693" s="21" t="s">
        <v>3877</v>
      </c>
      <c r="B693" s="21" t="s">
        <v>774</v>
      </c>
      <c r="C693" s="22" t="s">
        <v>129</v>
      </c>
      <c r="D693" s="21" t="s">
        <v>36</v>
      </c>
      <c r="E693" s="21" t="s">
        <v>131</v>
      </c>
      <c r="F693" s="21">
        <v>6558</v>
      </c>
      <c r="G693" s="21" t="s">
        <v>20070</v>
      </c>
      <c r="H693" s="22">
        <v>46.721532000000003</v>
      </c>
      <c r="I693" s="22">
        <v>-71.469307999999998</v>
      </c>
      <c r="J693" s="23">
        <v>43667.9687037037</v>
      </c>
      <c r="K693" s="24" t="s">
        <v>20267</v>
      </c>
      <c r="L693" s="24">
        <v>43667.9687037037</v>
      </c>
      <c r="M693" s="25" t="s">
        <v>20344</v>
      </c>
      <c r="N693" s="21" t="s">
        <v>249</v>
      </c>
      <c r="O693" s="21" t="s">
        <v>44</v>
      </c>
      <c r="P693" s="26">
        <v>24</v>
      </c>
      <c r="Q693" s="21" t="s">
        <v>333</v>
      </c>
      <c r="R693" s="21" t="s">
        <v>66</v>
      </c>
      <c r="S693" s="21" t="s">
        <v>555</v>
      </c>
      <c r="T693" s="21">
        <v>21</v>
      </c>
      <c r="U693" s="21" t="s">
        <v>333</v>
      </c>
      <c r="V693" s="21">
        <v>3436665899</v>
      </c>
      <c r="W693" s="21" t="s">
        <v>142</v>
      </c>
      <c r="X693" s="22" t="s">
        <v>306</v>
      </c>
      <c r="Y693" s="21" t="s">
        <v>71</v>
      </c>
      <c r="Z693" s="21" t="s">
        <v>348</v>
      </c>
      <c r="AA693" s="21">
        <v>4</v>
      </c>
      <c r="AB693" s="21">
        <v>38738.959999999999</v>
      </c>
      <c r="AC693" s="21" t="s">
        <v>229</v>
      </c>
    </row>
    <row r="694" spans="1:29" ht="13.2" x14ac:dyDescent="0.25">
      <c r="A694" s="15" t="s">
        <v>3879</v>
      </c>
      <c r="B694" s="15" t="s">
        <v>278</v>
      </c>
      <c r="C694" s="16" t="s">
        <v>544</v>
      </c>
      <c r="D694" s="15" t="s">
        <v>77</v>
      </c>
      <c r="E694" s="15" t="s">
        <v>246</v>
      </c>
      <c r="F694" s="15">
        <v>822</v>
      </c>
      <c r="G694" s="15" t="s">
        <v>20078</v>
      </c>
      <c r="H694" s="16">
        <v>40.547051000000003</v>
      </c>
      <c r="I694" s="16">
        <v>-78.613699999999994</v>
      </c>
      <c r="J694" s="17">
        <v>44582.514953703707</v>
      </c>
      <c r="K694" s="18" t="s">
        <v>20211</v>
      </c>
      <c r="L694" s="18">
        <v>44582.514953703707</v>
      </c>
      <c r="M694" s="19" t="s">
        <v>20206</v>
      </c>
      <c r="N694" s="15" t="s">
        <v>40</v>
      </c>
      <c r="O694" s="15" t="s">
        <v>273</v>
      </c>
      <c r="P694" s="20">
        <v>16</v>
      </c>
      <c r="Q694" s="15" t="s">
        <v>50</v>
      </c>
      <c r="R694" s="15" t="s">
        <v>185</v>
      </c>
      <c r="S694" s="15" t="s">
        <v>3881</v>
      </c>
      <c r="T694" s="15">
        <v>23</v>
      </c>
      <c r="U694" s="15" t="s">
        <v>50</v>
      </c>
      <c r="V694" s="15" t="s">
        <v>3882</v>
      </c>
      <c r="W694" s="15" t="s">
        <v>51</v>
      </c>
      <c r="X694" s="16" t="s">
        <v>306</v>
      </c>
      <c r="Y694" s="15" t="s">
        <v>297</v>
      </c>
      <c r="Z694" s="15" t="s">
        <v>71</v>
      </c>
      <c r="AA694" s="15">
        <v>0</v>
      </c>
      <c r="AB694" s="15">
        <v>4244.63</v>
      </c>
      <c r="AC694" s="15" t="s">
        <v>229</v>
      </c>
    </row>
    <row r="695" spans="1:29" ht="13.2" x14ac:dyDescent="0.25">
      <c r="A695" s="21" t="s">
        <v>3883</v>
      </c>
      <c r="B695" s="21" t="s">
        <v>631</v>
      </c>
      <c r="C695" s="22" t="s">
        <v>340</v>
      </c>
      <c r="D695" s="21" t="s">
        <v>201</v>
      </c>
      <c r="E695" s="21" t="s">
        <v>37</v>
      </c>
      <c r="F695" s="21">
        <v>9070</v>
      </c>
      <c r="G695" s="21" t="s">
        <v>20076</v>
      </c>
      <c r="H695" s="22">
        <v>35.258710000000001</v>
      </c>
      <c r="I695" s="22">
        <v>-119.360451</v>
      </c>
      <c r="J695" s="23">
        <v>43862.078379629631</v>
      </c>
      <c r="K695" s="24" t="s">
        <v>20220</v>
      </c>
      <c r="L695" s="24">
        <v>43862.078379629631</v>
      </c>
      <c r="M695" s="25" t="s">
        <v>20207</v>
      </c>
      <c r="N695" s="21" t="s">
        <v>207</v>
      </c>
      <c r="O695" s="21" t="s">
        <v>475</v>
      </c>
      <c r="P695" s="26">
        <v>36</v>
      </c>
      <c r="Q695" s="21" t="s">
        <v>71</v>
      </c>
      <c r="R695" s="21" t="s">
        <v>71</v>
      </c>
      <c r="S695" s="21" t="s">
        <v>1122</v>
      </c>
      <c r="T695" s="21">
        <v>61</v>
      </c>
      <c r="U695" s="21" t="s">
        <v>154</v>
      </c>
      <c r="V695" s="21" t="s">
        <v>3886</v>
      </c>
      <c r="W695" s="21" t="s">
        <v>123</v>
      </c>
      <c r="X695" s="22" t="s">
        <v>108</v>
      </c>
      <c r="Y695" s="21" t="s">
        <v>125</v>
      </c>
      <c r="Z695" s="21" t="s">
        <v>564</v>
      </c>
      <c r="AA695" s="21">
        <v>0</v>
      </c>
      <c r="AB695" s="21">
        <v>10755.71</v>
      </c>
      <c r="AC695" s="21" t="s">
        <v>229</v>
      </c>
    </row>
    <row r="696" spans="1:29" ht="13.2" x14ac:dyDescent="0.25">
      <c r="A696" s="15" t="s">
        <v>3888</v>
      </c>
      <c r="B696" s="15" t="s">
        <v>631</v>
      </c>
      <c r="C696" s="16" t="s">
        <v>544</v>
      </c>
      <c r="D696" s="15" t="s">
        <v>98</v>
      </c>
      <c r="E696" s="15" t="s">
        <v>114</v>
      </c>
      <c r="F696" s="15">
        <v>9815</v>
      </c>
      <c r="G696" s="15" t="s">
        <v>20070</v>
      </c>
      <c r="H696" s="16" t="s">
        <v>20079</v>
      </c>
      <c r="I696" s="16">
        <v>-87.795782000000003</v>
      </c>
      <c r="J696" s="17">
        <v>45640.900729166664</v>
      </c>
      <c r="K696" s="18" t="s">
        <v>20214</v>
      </c>
      <c r="L696" s="18">
        <v>45640.900729166664</v>
      </c>
      <c r="M696" s="19" t="s">
        <v>20287</v>
      </c>
      <c r="N696" s="15" t="s">
        <v>293</v>
      </c>
      <c r="O696" s="15" t="s">
        <v>194</v>
      </c>
      <c r="P696" s="20">
        <v>38</v>
      </c>
      <c r="Q696" s="15" t="s">
        <v>333</v>
      </c>
      <c r="R696" s="15" t="s">
        <v>236</v>
      </c>
      <c r="S696" s="15" t="s">
        <v>3891</v>
      </c>
      <c r="T696" s="15">
        <v>18</v>
      </c>
      <c r="U696" s="15" t="s">
        <v>333</v>
      </c>
      <c r="V696" s="15" t="s">
        <v>3892</v>
      </c>
      <c r="W696" s="15" t="s">
        <v>51</v>
      </c>
      <c r="X696" s="16" t="s">
        <v>71</v>
      </c>
      <c r="Y696" s="15" t="s">
        <v>297</v>
      </c>
      <c r="Z696" s="15" t="s">
        <v>348</v>
      </c>
      <c r="AA696" s="15">
        <v>1</v>
      </c>
      <c r="AB696" s="15">
        <v>19301.91</v>
      </c>
      <c r="AC696" s="15" t="s">
        <v>241</v>
      </c>
    </row>
    <row r="697" spans="1:29" ht="13.2" x14ac:dyDescent="0.25">
      <c r="A697" s="21" t="s">
        <v>3894</v>
      </c>
      <c r="B697" s="21" t="s">
        <v>1358</v>
      </c>
      <c r="C697" s="22" t="s">
        <v>401</v>
      </c>
      <c r="D697" s="21" t="s">
        <v>163</v>
      </c>
      <c r="E697" s="21" t="s">
        <v>202</v>
      </c>
      <c r="F697" s="21">
        <v>5715</v>
      </c>
      <c r="G697" s="21" t="s">
        <v>20073</v>
      </c>
      <c r="H697" s="22">
        <v>46.058951</v>
      </c>
      <c r="I697" s="22">
        <v>-74.210137000000003</v>
      </c>
      <c r="J697" s="23">
        <v>44645.407141203701</v>
      </c>
      <c r="K697" s="24" t="s">
        <v>20196</v>
      </c>
      <c r="L697" s="24">
        <v>44645.407141203701</v>
      </c>
      <c r="M697" s="25" t="s">
        <v>20277</v>
      </c>
      <c r="N697" s="21" t="s">
        <v>434</v>
      </c>
      <c r="O697" s="21" t="s">
        <v>117</v>
      </c>
      <c r="P697" s="26">
        <v>36</v>
      </c>
      <c r="Q697" s="21" t="s">
        <v>154</v>
      </c>
      <c r="R697" s="21" t="s">
        <v>236</v>
      </c>
      <c r="S697" s="21" t="s">
        <v>3896</v>
      </c>
      <c r="T697" s="21">
        <v>62</v>
      </c>
      <c r="U697" s="21" t="s">
        <v>50</v>
      </c>
      <c r="V697" s="21" t="s">
        <v>3897</v>
      </c>
      <c r="W697" s="21" t="s">
        <v>51</v>
      </c>
      <c r="X697" s="22" t="s">
        <v>240</v>
      </c>
      <c r="Y697" s="21" t="s">
        <v>297</v>
      </c>
      <c r="Z697" s="21" t="s">
        <v>348</v>
      </c>
      <c r="AA697" s="21">
        <v>1</v>
      </c>
      <c r="AB697" s="21">
        <v>27207.26</v>
      </c>
      <c r="AC697" s="21" t="s">
        <v>241</v>
      </c>
    </row>
    <row r="698" spans="1:29" ht="13.2" x14ac:dyDescent="0.25">
      <c r="A698" s="15" t="s">
        <v>3899</v>
      </c>
      <c r="B698" s="15" t="s">
        <v>20064</v>
      </c>
      <c r="C698" s="16" t="s">
        <v>340</v>
      </c>
      <c r="D698" s="15" t="s">
        <v>98</v>
      </c>
      <c r="E698" s="15" t="s">
        <v>164</v>
      </c>
      <c r="F698" s="15">
        <v>9161</v>
      </c>
      <c r="G698" s="15" t="s">
        <v>20070</v>
      </c>
      <c r="H698" s="16">
        <v>43.153545999999999</v>
      </c>
      <c r="I698" s="16">
        <v>-108.874146</v>
      </c>
      <c r="J698" s="17">
        <v>44744.630300925928</v>
      </c>
      <c r="K698" s="18" t="s">
        <v>20176</v>
      </c>
      <c r="L698" s="18">
        <v>44744.630300925928</v>
      </c>
      <c r="M698" s="19" t="s">
        <v>20242</v>
      </c>
      <c r="N698" s="15" t="s">
        <v>68</v>
      </c>
      <c r="O698" s="15" t="s">
        <v>475</v>
      </c>
      <c r="P698" s="20">
        <v>38</v>
      </c>
      <c r="Q698" s="15" t="s">
        <v>71</v>
      </c>
      <c r="R698" s="15" t="s">
        <v>236</v>
      </c>
      <c r="S698" s="15" t="s">
        <v>3902</v>
      </c>
      <c r="T698" s="15">
        <v>43</v>
      </c>
      <c r="U698" s="15" t="s">
        <v>65</v>
      </c>
      <c r="V698" s="15" t="s">
        <v>3903</v>
      </c>
      <c r="W698" s="15" t="s">
        <v>123</v>
      </c>
      <c r="X698" s="16" t="s">
        <v>240</v>
      </c>
      <c r="Y698" s="15" t="s">
        <v>214</v>
      </c>
      <c r="Z698" s="15" t="s">
        <v>564</v>
      </c>
      <c r="AA698" s="15">
        <v>0</v>
      </c>
      <c r="AB698" s="15">
        <v>10428.69</v>
      </c>
      <c r="AC698" s="15" t="s">
        <v>229</v>
      </c>
    </row>
    <row r="699" spans="1:29" ht="13.2" x14ac:dyDescent="0.25">
      <c r="A699" s="21" t="s">
        <v>3904</v>
      </c>
      <c r="B699" s="21" t="s">
        <v>1340</v>
      </c>
      <c r="C699" s="22" t="s">
        <v>20067</v>
      </c>
      <c r="D699" s="21" t="s">
        <v>191</v>
      </c>
      <c r="E699" s="21" t="s">
        <v>131</v>
      </c>
      <c r="F699" s="21">
        <v>9471</v>
      </c>
      <c r="G699" s="21" t="s">
        <v>20070</v>
      </c>
      <c r="H699" s="22">
        <v>28.7011</v>
      </c>
      <c r="I699" s="22">
        <v>-71.888903999999997</v>
      </c>
      <c r="J699" s="23">
        <v>44157.267048611109</v>
      </c>
      <c r="K699" s="24" t="s">
        <v>20190</v>
      </c>
      <c r="L699" s="24">
        <v>44157.267048611109</v>
      </c>
      <c r="M699" s="25" t="s">
        <v>20333</v>
      </c>
      <c r="N699" s="21" t="s">
        <v>222</v>
      </c>
      <c r="O699" s="21" t="s">
        <v>346</v>
      </c>
      <c r="P699" s="26">
        <v>49</v>
      </c>
      <c r="Q699" s="21" t="s">
        <v>333</v>
      </c>
      <c r="R699" s="21" t="s">
        <v>236</v>
      </c>
      <c r="S699" s="21" t="s">
        <v>3907</v>
      </c>
      <c r="T699" s="21">
        <v>66</v>
      </c>
      <c r="U699" s="21" t="s">
        <v>333</v>
      </c>
      <c r="V699" s="21" t="s">
        <v>3908</v>
      </c>
      <c r="W699" s="21" t="s">
        <v>123</v>
      </c>
      <c r="X699" s="22" t="s">
        <v>306</v>
      </c>
      <c r="Y699" s="21" t="s">
        <v>52</v>
      </c>
      <c r="Z699" s="21" t="s">
        <v>71</v>
      </c>
      <c r="AA699" s="21">
        <v>2</v>
      </c>
      <c r="AB699" s="21">
        <v>42779.35</v>
      </c>
      <c r="AC699" s="21" t="s">
        <v>241</v>
      </c>
    </row>
    <row r="700" spans="1:29" ht="13.2" x14ac:dyDescent="0.25">
      <c r="A700" s="15" t="s">
        <v>3910</v>
      </c>
      <c r="B700" s="15" t="s">
        <v>1358</v>
      </c>
      <c r="C700" s="16" t="s">
        <v>129</v>
      </c>
      <c r="D700" s="15" t="s">
        <v>98</v>
      </c>
      <c r="E700" s="15" t="s">
        <v>58</v>
      </c>
      <c r="F700" s="15">
        <v>6756</v>
      </c>
      <c r="G700" s="15" t="s">
        <v>20069</v>
      </c>
      <c r="H700" s="16">
        <v>33.587989999999998</v>
      </c>
      <c r="I700" s="16">
        <v>-102.407546</v>
      </c>
      <c r="J700" s="17">
        <v>45494.175983796296</v>
      </c>
      <c r="K700" s="18" t="s">
        <v>20188</v>
      </c>
      <c r="L700" s="18">
        <v>45494.175983796296</v>
      </c>
      <c r="M700" s="19" t="s">
        <v>20228</v>
      </c>
      <c r="N700" s="15" t="s">
        <v>322</v>
      </c>
      <c r="O700" s="15" t="s">
        <v>273</v>
      </c>
      <c r="P700" s="20">
        <v>31</v>
      </c>
      <c r="Q700" s="15" t="s">
        <v>71</v>
      </c>
      <c r="R700" s="15" t="s">
        <v>71</v>
      </c>
      <c r="S700" s="15" t="s">
        <v>1273</v>
      </c>
      <c r="T700" s="15">
        <v>88</v>
      </c>
      <c r="U700" s="15" t="s">
        <v>333</v>
      </c>
      <c r="V700" s="15"/>
      <c r="W700" s="15" t="s">
        <v>71</v>
      </c>
      <c r="X700" s="16" t="s">
        <v>108</v>
      </c>
      <c r="Y700" s="15" t="s">
        <v>125</v>
      </c>
      <c r="Z700" s="15" t="s">
        <v>71</v>
      </c>
      <c r="AA700" s="15">
        <v>3</v>
      </c>
      <c r="AB700" s="15">
        <v>5549.37</v>
      </c>
      <c r="AC700" s="15" t="s">
        <v>229</v>
      </c>
    </row>
    <row r="701" spans="1:29" ht="13.2" x14ac:dyDescent="0.25">
      <c r="A701" s="21" t="s">
        <v>3913</v>
      </c>
      <c r="B701" s="21" t="s">
        <v>1340</v>
      </c>
      <c r="C701" s="22" t="s">
        <v>129</v>
      </c>
      <c r="D701" s="21" t="s">
        <v>191</v>
      </c>
      <c r="E701" s="21" t="s">
        <v>37</v>
      </c>
      <c r="F701" s="21">
        <v>6064</v>
      </c>
      <c r="G701" s="21" t="s">
        <v>20076</v>
      </c>
      <c r="H701" s="22">
        <v>29.145907999999999</v>
      </c>
      <c r="I701" s="22">
        <v>-73.660971000000004</v>
      </c>
      <c r="J701" s="23">
        <v>43261.148738425924</v>
      </c>
      <c r="K701" s="24" t="s">
        <v>20198</v>
      </c>
      <c r="L701" s="24">
        <v>43261.148738425924</v>
      </c>
      <c r="M701" s="25" t="s">
        <v>20322</v>
      </c>
      <c r="N701" s="21" t="s">
        <v>211</v>
      </c>
      <c r="O701" s="21" t="s">
        <v>356</v>
      </c>
      <c r="P701" s="26">
        <v>36</v>
      </c>
      <c r="Q701" s="21" t="s">
        <v>71</v>
      </c>
      <c r="R701" s="21" t="s">
        <v>71</v>
      </c>
      <c r="S701" s="21" t="s">
        <v>3915</v>
      </c>
      <c r="T701" s="21">
        <v>80</v>
      </c>
      <c r="U701" s="21" t="s">
        <v>50</v>
      </c>
      <c r="V701" s="21" t="s">
        <v>3916</v>
      </c>
      <c r="W701" s="21" t="s">
        <v>71</v>
      </c>
      <c r="X701" s="22" t="s">
        <v>213</v>
      </c>
      <c r="Y701" s="21" t="s">
        <v>52</v>
      </c>
      <c r="Z701" s="21" t="s">
        <v>53</v>
      </c>
      <c r="AA701" s="21">
        <v>0</v>
      </c>
      <c r="AB701" s="21">
        <v>26774.42</v>
      </c>
      <c r="AC701" s="21" t="s">
        <v>241</v>
      </c>
    </row>
    <row r="702" spans="1:29" ht="13.2" x14ac:dyDescent="0.25">
      <c r="A702" s="15" t="s">
        <v>3917</v>
      </c>
      <c r="B702" s="15" t="s">
        <v>790</v>
      </c>
      <c r="C702" s="16" t="s">
        <v>113</v>
      </c>
      <c r="D702" s="15" t="s">
        <v>201</v>
      </c>
      <c r="E702" s="15" t="s">
        <v>409</v>
      </c>
      <c r="F702" s="15">
        <v>8631</v>
      </c>
      <c r="G702" s="15" t="s">
        <v>20078</v>
      </c>
      <c r="H702" s="16">
        <v>39.713740999999999</v>
      </c>
      <c r="I702" s="16">
        <v>-111.535573</v>
      </c>
      <c r="J702" s="17">
        <v>44993.550046296295</v>
      </c>
      <c r="K702" s="18" t="s">
        <v>20193</v>
      </c>
      <c r="L702" s="18">
        <v>44993.550046296295</v>
      </c>
      <c r="M702" s="19" t="s">
        <v>20257</v>
      </c>
      <c r="N702" s="15" t="s">
        <v>48</v>
      </c>
      <c r="O702" s="15" t="s">
        <v>106</v>
      </c>
      <c r="P702" s="20">
        <v>25</v>
      </c>
      <c r="Q702" s="15" t="s">
        <v>333</v>
      </c>
      <c r="R702" s="15" t="s">
        <v>71</v>
      </c>
      <c r="S702" s="15" t="s">
        <v>1481</v>
      </c>
      <c r="T702" s="15">
        <v>74</v>
      </c>
      <c r="U702" s="15" t="s">
        <v>333</v>
      </c>
      <c r="V702" s="15">
        <v>4234322491</v>
      </c>
      <c r="W702" s="15" t="s">
        <v>142</v>
      </c>
      <c r="X702" s="16" t="s">
        <v>213</v>
      </c>
      <c r="Y702" s="15" t="s">
        <v>52</v>
      </c>
      <c r="Z702" s="15" t="s">
        <v>53</v>
      </c>
      <c r="AA702" s="15">
        <v>3</v>
      </c>
      <c r="AB702" s="15">
        <v>27699.200000000001</v>
      </c>
      <c r="AC702" s="15" t="s">
        <v>241</v>
      </c>
    </row>
    <row r="703" spans="1:29" ht="13.2" x14ac:dyDescent="0.25">
      <c r="A703" s="21" t="s">
        <v>3921</v>
      </c>
      <c r="B703" s="21" t="s">
        <v>530</v>
      </c>
      <c r="C703" s="22" t="s">
        <v>129</v>
      </c>
      <c r="D703" s="21" t="s">
        <v>219</v>
      </c>
      <c r="E703" s="21" t="s">
        <v>78</v>
      </c>
      <c r="F703" s="21">
        <v>9146</v>
      </c>
      <c r="G703" s="21" t="s">
        <v>20076</v>
      </c>
      <c r="H703" s="22" t="s">
        <v>20079</v>
      </c>
      <c r="I703" s="22">
        <v>-111.465699</v>
      </c>
      <c r="J703" s="23">
        <v>45349.968055555553</v>
      </c>
      <c r="K703" s="24" t="s">
        <v>20267</v>
      </c>
      <c r="L703" s="24">
        <v>45349.968055555553</v>
      </c>
      <c r="M703" s="25" t="s">
        <v>20237</v>
      </c>
      <c r="N703" s="21" t="s">
        <v>84</v>
      </c>
      <c r="O703" s="21" t="s">
        <v>168</v>
      </c>
      <c r="P703" s="26">
        <v>36</v>
      </c>
      <c r="Q703" s="21" t="s">
        <v>71</v>
      </c>
      <c r="R703" s="21" t="s">
        <v>71</v>
      </c>
      <c r="S703" s="21" t="s">
        <v>1783</v>
      </c>
      <c r="T703" s="21">
        <v>70</v>
      </c>
      <c r="U703" s="21" t="s">
        <v>50</v>
      </c>
      <c r="V703" s="21" t="s">
        <v>3924</v>
      </c>
      <c r="W703" s="21" t="s">
        <v>71</v>
      </c>
      <c r="X703" s="22" t="s">
        <v>306</v>
      </c>
      <c r="Y703" s="21" t="s">
        <v>214</v>
      </c>
      <c r="Z703" s="21" t="s">
        <v>348</v>
      </c>
      <c r="AA703" s="21">
        <v>0</v>
      </c>
      <c r="AB703" s="21">
        <v>355.82</v>
      </c>
      <c r="AC703" s="21" t="s">
        <v>241</v>
      </c>
    </row>
    <row r="704" spans="1:29" ht="13.2" x14ac:dyDescent="0.25">
      <c r="A704" s="15" t="s">
        <v>3926</v>
      </c>
      <c r="B704" s="15" t="s">
        <v>1859</v>
      </c>
      <c r="C704" s="16" t="s">
        <v>340</v>
      </c>
      <c r="D704" s="15" t="s">
        <v>219</v>
      </c>
      <c r="E704" s="15" t="s">
        <v>114</v>
      </c>
      <c r="F704" s="15">
        <v>4707</v>
      </c>
      <c r="G704" s="15" t="s">
        <v>20072</v>
      </c>
      <c r="H704" s="16">
        <v>45.232894000000002</v>
      </c>
      <c r="I704" s="16">
        <v>-106.691509</v>
      </c>
      <c r="J704" s="17">
        <v>43979.039583333331</v>
      </c>
      <c r="K704" s="18" t="s">
        <v>20180</v>
      </c>
      <c r="L704" s="18">
        <v>43979.039583333331</v>
      </c>
      <c r="M704" s="19" t="s">
        <v>20212</v>
      </c>
      <c r="N704" s="15" t="s">
        <v>61</v>
      </c>
      <c r="O704" s="15" t="s">
        <v>168</v>
      </c>
      <c r="P704" s="20">
        <v>36</v>
      </c>
      <c r="Q704" s="15" t="s">
        <v>154</v>
      </c>
      <c r="R704" s="15" t="s">
        <v>66</v>
      </c>
      <c r="S704" s="15" t="s">
        <v>3929</v>
      </c>
      <c r="T704" s="15">
        <v>21</v>
      </c>
      <c r="U704" s="15" t="s">
        <v>154</v>
      </c>
      <c r="V704" s="15" t="s">
        <v>3930</v>
      </c>
      <c r="W704" s="15" t="s">
        <v>255</v>
      </c>
      <c r="X704" s="16" t="s">
        <v>240</v>
      </c>
      <c r="Y704" s="15" t="s">
        <v>297</v>
      </c>
      <c r="Z704" s="15" t="s">
        <v>53</v>
      </c>
      <c r="AA704" s="15">
        <v>1</v>
      </c>
      <c r="AB704" s="15">
        <v>18051.939999999999</v>
      </c>
      <c r="AC704" s="15" t="s">
        <v>229</v>
      </c>
    </row>
    <row r="705" spans="1:29" ht="13.2" x14ac:dyDescent="0.25">
      <c r="A705" s="21" t="s">
        <v>3932</v>
      </c>
      <c r="B705" s="21" t="s">
        <v>1340</v>
      </c>
      <c r="C705" s="22" t="s">
        <v>364</v>
      </c>
      <c r="D705" s="21" t="s">
        <v>36</v>
      </c>
      <c r="E705" s="21" t="s">
        <v>78</v>
      </c>
      <c r="F705" s="21">
        <v>9427</v>
      </c>
      <c r="G705" s="21" t="s">
        <v>20072</v>
      </c>
      <c r="H705" s="22">
        <v>34.006281999999999</v>
      </c>
      <c r="I705" s="22">
        <v>-112.52651</v>
      </c>
      <c r="J705" s="23">
        <v>43620.301724537036</v>
      </c>
      <c r="K705" s="24" t="s">
        <v>20200</v>
      </c>
      <c r="L705" s="24">
        <v>43620.301724537036</v>
      </c>
      <c r="M705" s="25" t="s">
        <v>20341</v>
      </c>
      <c r="N705" s="21" t="s">
        <v>285</v>
      </c>
      <c r="O705" s="21" t="s">
        <v>224</v>
      </c>
      <c r="P705" s="26">
        <v>25</v>
      </c>
      <c r="Q705" s="21" t="s">
        <v>333</v>
      </c>
      <c r="R705" s="21" t="s">
        <v>66</v>
      </c>
      <c r="S705" s="21"/>
      <c r="T705" s="21">
        <v>21</v>
      </c>
      <c r="U705" s="21" t="s">
        <v>71</v>
      </c>
      <c r="V705" s="21"/>
      <c r="W705" s="21" t="s">
        <v>123</v>
      </c>
      <c r="X705" s="22" t="s">
        <v>306</v>
      </c>
      <c r="Y705" s="21" t="s">
        <v>125</v>
      </c>
      <c r="Z705" s="21" t="s">
        <v>53</v>
      </c>
      <c r="AA705" s="21">
        <v>0</v>
      </c>
      <c r="AB705" s="21">
        <v>47635.61</v>
      </c>
      <c r="AC705" s="21" t="s">
        <v>241</v>
      </c>
    </row>
    <row r="706" spans="1:29" ht="13.2" x14ac:dyDescent="0.25">
      <c r="A706" s="15" t="s">
        <v>3935</v>
      </c>
      <c r="B706" s="15" t="s">
        <v>373</v>
      </c>
      <c r="C706" s="16" t="s">
        <v>544</v>
      </c>
      <c r="D706" s="15" t="s">
        <v>77</v>
      </c>
      <c r="E706" s="15" t="s">
        <v>149</v>
      </c>
      <c r="F706" s="15">
        <v>9140</v>
      </c>
      <c r="G706" s="15" t="s">
        <v>20070</v>
      </c>
      <c r="H706" s="16">
        <v>34.559170999999999</v>
      </c>
      <c r="I706" s="16">
        <v>-98.474165999999997</v>
      </c>
      <c r="J706" s="17">
        <v>43483.502766203703</v>
      </c>
      <c r="K706" s="18" t="s">
        <v>20211</v>
      </c>
      <c r="L706" s="18">
        <v>43483.502766203703</v>
      </c>
      <c r="M706" s="19" t="s">
        <v>20203</v>
      </c>
      <c r="N706" s="15" t="s">
        <v>343</v>
      </c>
      <c r="O706" s="15" t="s">
        <v>102</v>
      </c>
      <c r="P706" s="20">
        <v>36</v>
      </c>
      <c r="Q706" s="15" t="s">
        <v>71</v>
      </c>
      <c r="R706" s="15" t="s">
        <v>71</v>
      </c>
      <c r="S706" s="15" t="s">
        <v>939</v>
      </c>
      <c r="T706" s="15">
        <v>45</v>
      </c>
      <c r="U706" s="15" t="s">
        <v>65</v>
      </c>
      <c r="V706" s="15" t="s">
        <v>3937</v>
      </c>
      <c r="W706" s="15" t="s">
        <v>174</v>
      </c>
      <c r="X706" s="16" t="s">
        <v>71</v>
      </c>
      <c r="Y706" s="15" t="s">
        <v>71</v>
      </c>
      <c r="Z706" s="15" t="s">
        <v>564</v>
      </c>
      <c r="AA706" s="15">
        <v>2</v>
      </c>
      <c r="AB706" s="15">
        <v>30685.93</v>
      </c>
      <c r="AC706" s="15" t="s">
        <v>229</v>
      </c>
    </row>
    <row r="707" spans="1:29" ht="13.2" x14ac:dyDescent="0.25">
      <c r="A707" s="21" t="s">
        <v>3938</v>
      </c>
      <c r="B707" s="21" t="s">
        <v>267</v>
      </c>
      <c r="C707" s="22" t="s">
        <v>20065</v>
      </c>
      <c r="D707" s="21" t="s">
        <v>219</v>
      </c>
      <c r="E707" s="21" t="s">
        <v>37</v>
      </c>
      <c r="F707" s="21">
        <v>996</v>
      </c>
      <c r="G707" s="21" t="s">
        <v>20076</v>
      </c>
      <c r="H707" s="22">
        <v>44.752817</v>
      </c>
      <c r="I707" s="22">
        <v>-101.616851</v>
      </c>
      <c r="J707" s="23">
        <v>43524.884965277779</v>
      </c>
      <c r="K707" s="24" t="s">
        <v>20214</v>
      </c>
      <c r="L707" s="24">
        <v>43524.884965277779</v>
      </c>
      <c r="M707" s="25" t="s">
        <v>20282</v>
      </c>
      <c r="N707" s="21" t="s">
        <v>105</v>
      </c>
      <c r="O707" s="21" t="s">
        <v>314</v>
      </c>
      <c r="P707" s="26">
        <v>54</v>
      </c>
      <c r="Q707" s="21" t="s">
        <v>65</v>
      </c>
      <c r="R707" s="21" t="s">
        <v>50</v>
      </c>
      <c r="S707" s="21" t="s">
        <v>210</v>
      </c>
      <c r="T707" s="21">
        <v>76</v>
      </c>
      <c r="U707" s="21" t="s">
        <v>154</v>
      </c>
      <c r="V707" s="21" t="s">
        <v>3940</v>
      </c>
      <c r="W707" s="21" t="s">
        <v>142</v>
      </c>
      <c r="X707" s="22" t="s">
        <v>240</v>
      </c>
      <c r="Y707" s="21" t="s">
        <v>214</v>
      </c>
      <c r="Z707" s="21" t="s">
        <v>53</v>
      </c>
      <c r="AA707" s="21">
        <v>3</v>
      </c>
      <c r="AB707" s="21">
        <v>2282.8200000000002</v>
      </c>
      <c r="AC707" s="21" t="s">
        <v>241</v>
      </c>
    </row>
    <row r="708" spans="1:29" ht="13.2" x14ac:dyDescent="0.25">
      <c r="A708" s="15" t="s">
        <v>3942</v>
      </c>
      <c r="B708" s="15" t="s">
        <v>2335</v>
      </c>
      <c r="C708" s="16" t="s">
        <v>20066</v>
      </c>
      <c r="D708" s="15" t="s">
        <v>130</v>
      </c>
      <c r="E708" s="15" t="s">
        <v>78</v>
      </c>
      <c r="F708" s="15">
        <v>5445</v>
      </c>
      <c r="G708" s="15" t="s">
        <v>20070</v>
      </c>
      <c r="H708" s="16">
        <v>34.193187999999999</v>
      </c>
      <c r="I708" s="16">
        <v>-119.14763499999999</v>
      </c>
      <c r="J708" s="17">
        <v>44540.821076388886</v>
      </c>
      <c r="K708" s="18" t="s">
        <v>20204</v>
      </c>
      <c r="L708" s="18">
        <v>44540.821076388886</v>
      </c>
      <c r="M708" s="19" t="s">
        <v>20326</v>
      </c>
      <c r="N708" s="15" t="s">
        <v>293</v>
      </c>
      <c r="O708" s="15" t="s">
        <v>369</v>
      </c>
      <c r="P708" s="20">
        <v>36</v>
      </c>
      <c r="Q708" s="15" t="s">
        <v>71</v>
      </c>
      <c r="R708" s="15" t="s">
        <v>82</v>
      </c>
      <c r="S708" s="15" t="s">
        <v>2223</v>
      </c>
      <c r="T708" s="15">
        <v>70</v>
      </c>
      <c r="U708" s="15" t="s">
        <v>154</v>
      </c>
      <c r="V708" s="15" t="s">
        <v>3945</v>
      </c>
      <c r="W708" s="15" t="s">
        <v>71</v>
      </c>
      <c r="X708" s="16" t="s">
        <v>240</v>
      </c>
      <c r="Y708" s="15" t="s">
        <v>214</v>
      </c>
      <c r="Z708" s="15" t="s">
        <v>348</v>
      </c>
      <c r="AA708" s="15">
        <v>2</v>
      </c>
      <c r="AB708" s="15" t="s">
        <v>20195</v>
      </c>
      <c r="AC708" s="15" t="s">
        <v>229</v>
      </c>
    </row>
    <row r="709" spans="1:29" ht="13.2" x14ac:dyDescent="0.25">
      <c r="A709" s="21" t="s">
        <v>3946</v>
      </c>
      <c r="B709" s="21" t="s">
        <v>848</v>
      </c>
      <c r="C709" s="22" t="s">
        <v>113</v>
      </c>
      <c r="D709" s="21" t="s">
        <v>191</v>
      </c>
      <c r="E709" s="21" t="s">
        <v>164</v>
      </c>
      <c r="F709" s="21">
        <v>8437</v>
      </c>
      <c r="G709" s="21" t="s">
        <v>20074</v>
      </c>
      <c r="H709" s="22">
        <v>42.675432999999998</v>
      </c>
      <c r="I709" s="22">
        <v>-81.356134999999995</v>
      </c>
      <c r="J709" s="23">
        <v>45163.956736111111</v>
      </c>
      <c r="K709" s="24" t="s">
        <v>20172</v>
      </c>
      <c r="L709" s="24">
        <v>45163.956736111111</v>
      </c>
      <c r="M709" s="25" t="s">
        <v>20306</v>
      </c>
      <c r="N709" s="21" t="s">
        <v>436</v>
      </c>
      <c r="O709" s="21" t="s">
        <v>224</v>
      </c>
      <c r="P709" s="26">
        <v>41</v>
      </c>
      <c r="Q709" s="21" t="s">
        <v>333</v>
      </c>
      <c r="R709" s="21" t="s">
        <v>185</v>
      </c>
      <c r="S709" s="21" t="s">
        <v>3948</v>
      </c>
      <c r="T709" s="21">
        <v>11</v>
      </c>
      <c r="U709" s="21" t="s">
        <v>50</v>
      </c>
      <c r="V709" s="21" t="s">
        <v>3949</v>
      </c>
      <c r="W709" s="21" t="s">
        <v>123</v>
      </c>
      <c r="X709" s="22" t="s">
        <v>240</v>
      </c>
      <c r="Y709" s="21" t="s">
        <v>52</v>
      </c>
      <c r="Z709" s="21" t="s">
        <v>348</v>
      </c>
      <c r="AA709" s="21">
        <v>1</v>
      </c>
      <c r="AB709" s="21">
        <v>28762.44</v>
      </c>
      <c r="AC709" s="21" t="s">
        <v>241</v>
      </c>
    </row>
    <row r="710" spans="1:29" ht="13.2" x14ac:dyDescent="0.25">
      <c r="A710" s="15" t="s">
        <v>3951</v>
      </c>
      <c r="B710" s="15" t="s">
        <v>631</v>
      </c>
      <c r="C710" s="16" t="s">
        <v>401</v>
      </c>
      <c r="D710" s="15" t="s">
        <v>191</v>
      </c>
      <c r="E710" s="15" t="s">
        <v>114</v>
      </c>
      <c r="F710" s="15">
        <v>7577</v>
      </c>
      <c r="G710" s="15" t="s">
        <v>20073</v>
      </c>
      <c r="H710" s="16">
        <v>31.300045999999998</v>
      </c>
      <c r="I710" s="16">
        <v>-78.496740000000003</v>
      </c>
      <c r="J710" s="17">
        <v>43558.775439814817</v>
      </c>
      <c r="K710" s="18" t="s">
        <v>20223</v>
      </c>
      <c r="L710" s="18">
        <v>43558.775439814817</v>
      </c>
      <c r="M710" s="19" t="s">
        <v>20312</v>
      </c>
      <c r="N710" s="15" t="s">
        <v>222</v>
      </c>
      <c r="O710" s="15" t="s">
        <v>106</v>
      </c>
      <c r="P710" s="20">
        <v>26</v>
      </c>
      <c r="Q710" s="15" t="s">
        <v>333</v>
      </c>
      <c r="R710" s="15" t="s">
        <v>185</v>
      </c>
      <c r="S710" s="15" t="s">
        <v>2398</v>
      </c>
      <c r="T710" s="15">
        <v>61</v>
      </c>
      <c r="U710" s="15" t="s">
        <v>333</v>
      </c>
      <c r="V710" s="15" t="s">
        <v>3953</v>
      </c>
      <c r="W710" s="15" t="s">
        <v>71</v>
      </c>
      <c r="X710" s="16" t="s">
        <v>240</v>
      </c>
      <c r="Y710" s="15" t="s">
        <v>109</v>
      </c>
      <c r="Z710" s="15" t="s">
        <v>564</v>
      </c>
      <c r="AA710" s="15">
        <v>3</v>
      </c>
      <c r="AB710" s="15">
        <v>29158.67</v>
      </c>
      <c r="AC710" s="15" t="s">
        <v>241</v>
      </c>
    </row>
    <row r="711" spans="1:29" ht="13.2" x14ac:dyDescent="0.25">
      <c r="A711" s="21" t="s">
        <v>3955</v>
      </c>
      <c r="B711" s="21" t="s">
        <v>790</v>
      </c>
      <c r="C711" s="22" t="s">
        <v>20065</v>
      </c>
      <c r="D711" s="21" t="s">
        <v>201</v>
      </c>
      <c r="E711" s="21" t="s">
        <v>202</v>
      </c>
      <c r="F711" s="21">
        <v>2390</v>
      </c>
      <c r="G711" s="21" t="s">
        <v>20074</v>
      </c>
      <c r="H711" s="22">
        <v>35.878701999999997</v>
      </c>
      <c r="I711" s="22">
        <v>-121.49340100000001</v>
      </c>
      <c r="J711" s="23">
        <v>44410.619131944448</v>
      </c>
      <c r="K711" s="24" t="s">
        <v>20184</v>
      </c>
      <c r="L711" s="24">
        <v>44410.619131944448</v>
      </c>
      <c r="M711" s="25" t="s">
        <v>20237</v>
      </c>
      <c r="N711" s="21" t="s">
        <v>48</v>
      </c>
      <c r="O711" s="21" t="s">
        <v>117</v>
      </c>
      <c r="P711" s="26">
        <v>34</v>
      </c>
      <c r="Q711" s="21" t="s">
        <v>154</v>
      </c>
      <c r="R711" s="21" t="s">
        <v>236</v>
      </c>
      <c r="S711" s="21" t="s">
        <v>3958</v>
      </c>
      <c r="T711" s="21">
        <v>30</v>
      </c>
      <c r="U711" s="21" t="s">
        <v>333</v>
      </c>
      <c r="V711" s="21" t="s">
        <v>3959</v>
      </c>
      <c r="W711" s="21" t="s">
        <v>123</v>
      </c>
      <c r="X711" s="22" t="s">
        <v>213</v>
      </c>
      <c r="Y711" s="21" t="s">
        <v>71</v>
      </c>
      <c r="Z711" s="21" t="s">
        <v>53</v>
      </c>
      <c r="AA711" s="21">
        <v>3</v>
      </c>
      <c r="AB711" s="21">
        <v>37229.660000000003</v>
      </c>
      <c r="AC711" s="21" t="s">
        <v>229</v>
      </c>
    </row>
    <row r="712" spans="1:29" ht="13.2" x14ac:dyDescent="0.25">
      <c r="A712" s="15" t="s">
        <v>3961</v>
      </c>
      <c r="B712" s="15" t="s">
        <v>1859</v>
      </c>
      <c r="C712" s="16" t="s">
        <v>401</v>
      </c>
      <c r="D712" s="15" t="s">
        <v>36</v>
      </c>
      <c r="E712" s="15" t="s">
        <v>37</v>
      </c>
      <c r="F712" s="15">
        <v>1019</v>
      </c>
      <c r="G712" s="15" t="s">
        <v>20070</v>
      </c>
      <c r="H712" s="16">
        <v>25.190249999999999</v>
      </c>
      <c r="I712" s="16">
        <v>-72.401939999999996</v>
      </c>
      <c r="J712" s="17">
        <v>43419.153645833336</v>
      </c>
      <c r="K712" s="18" t="s">
        <v>20198</v>
      </c>
      <c r="L712" s="18">
        <v>43419.153645833336</v>
      </c>
      <c r="M712" s="19" t="s">
        <v>20181</v>
      </c>
      <c r="N712" s="15" t="s">
        <v>249</v>
      </c>
      <c r="O712" s="15" t="s">
        <v>85</v>
      </c>
      <c r="P712" s="20">
        <v>53</v>
      </c>
      <c r="Q712" s="15" t="s">
        <v>333</v>
      </c>
      <c r="R712" s="15" t="s">
        <v>71</v>
      </c>
      <c r="S712" s="15" t="s">
        <v>3536</v>
      </c>
      <c r="T712" s="15">
        <v>86</v>
      </c>
      <c r="U712" s="15" t="s">
        <v>333</v>
      </c>
      <c r="V712" s="15" t="s">
        <v>3963</v>
      </c>
      <c r="W712" s="15" t="s">
        <v>51</v>
      </c>
      <c r="X712" s="16" t="s">
        <v>306</v>
      </c>
      <c r="Y712" s="15" t="s">
        <v>214</v>
      </c>
      <c r="Z712" s="15" t="s">
        <v>348</v>
      </c>
      <c r="AA712" s="15">
        <v>5</v>
      </c>
      <c r="AB712" s="15">
        <v>1862.46</v>
      </c>
      <c r="AC712" s="15" t="s">
        <v>241</v>
      </c>
    </row>
    <row r="713" spans="1:29" ht="13.2" x14ac:dyDescent="0.25">
      <c r="A713" s="21" t="s">
        <v>3965</v>
      </c>
      <c r="B713" s="21" t="s">
        <v>515</v>
      </c>
      <c r="C713" s="22" t="s">
        <v>340</v>
      </c>
      <c r="D713" s="21" t="s">
        <v>36</v>
      </c>
      <c r="E713" s="21" t="s">
        <v>114</v>
      </c>
      <c r="F713" s="21">
        <v>2263</v>
      </c>
      <c r="G713" s="21" t="s">
        <v>20078</v>
      </c>
      <c r="H713" s="22">
        <v>25.133711999999999</v>
      </c>
      <c r="I713" s="22">
        <v>-100.50966200000001</v>
      </c>
      <c r="J713" s="23">
        <v>43648.695833333331</v>
      </c>
      <c r="K713" s="24" t="s">
        <v>20217</v>
      </c>
      <c r="L713" s="24">
        <v>43648.695833333331</v>
      </c>
      <c r="M713" s="25" t="s">
        <v>20250</v>
      </c>
      <c r="N713" s="21" t="s">
        <v>343</v>
      </c>
      <c r="O713" s="21" t="s">
        <v>170</v>
      </c>
      <c r="P713" s="26">
        <v>24</v>
      </c>
      <c r="Q713" s="21" t="s">
        <v>154</v>
      </c>
      <c r="R713" s="21" t="s">
        <v>50</v>
      </c>
      <c r="S713" s="21" t="s">
        <v>3967</v>
      </c>
      <c r="T713" s="21">
        <v>67</v>
      </c>
      <c r="U713" s="21" t="s">
        <v>154</v>
      </c>
      <c r="V713" s="21" t="s">
        <v>3968</v>
      </c>
      <c r="W713" s="21" t="s">
        <v>142</v>
      </c>
      <c r="X713" s="22" t="s">
        <v>108</v>
      </c>
      <c r="Y713" s="21" t="s">
        <v>125</v>
      </c>
      <c r="Z713" s="21" t="s">
        <v>348</v>
      </c>
      <c r="AA713" s="21">
        <v>4</v>
      </c>
      <c r="AB713" s="21">
        <v>22042.48</v>
      </c>
      <c r="AC713" s="21" t="s">
        <v>241</v>
      </c>
    </row>
    <row r="714" spans="1:29" ht="13.2" x14ac:dyDescent="0.25">
      <c r="A714" s="15" t="s">
        <v>3970</v>
      </c>
      <c r="B714" s="15" t="s">
        <v>1340</v>
      </c>
      <c r="C714" s="16" t="s">
        <v>129</v>
      </c>
      <c r="D714" s="15" t="s">
        <v>77</v>
      </c>
      <c r="E714" s="15" t="s">
        <v>149</v>
      </c>
      <c r="F714" s="15">
        <v>8725</v>
      </c>
      <c r="G714" s="15" t="s">
        <v>20073</v>
      </c>
      <c r="H714" s="16">
        <v>37.419027999999997</v>
      </c>
      <c r="I714" s="16">
        <v>-111.59272300000001</v>
      </c>
      <c r="J714" s="17">
        <v>44025.155613425923</v>
      </c>
      <c r="K714" s="18" t="s">
        <v>20198</v>
      </c>
      <c r="L714" s="18">
        <v>44025.155613425923</v>
      </c>
      <c r="M714" s="19" t="s">
        <v>20318</v>
      </c>
      <c r="N714" s="15" t="s">
        <v>249</v>
      </c>
      <c r="O714" s="15" t="s">
        <v>102</v>
      </c>
      <c r="P714" s="20">
        <v>53</v>
      </c>
      <c r="Q714" s="15" t="s">
        <v>71</v>
      </c>
      <c r="R714" s="15" t="s">
        <v>71</v>
      </c>
      <c r="S714" s="15" t="s">
        <v>1750</v>
      </c>
      <c r="T714" s="15">
        <v>73</v>
      </c>
      <c r="U714" s="15" t="s">
        <v>333</v>
      </c>
      <c r="V714" s="15" t="s">
        <v>3972</v>
      </c>
      <c r="W714" s="15" t="s">
        <v>51</v>
      </c>
      <c r="X714" s="16" t="s">
        <v>108</v>
      </c>
      <c r="Y714" s="15" t="s">
        <v>71</v>
      </c>
      <c r="Z714" s="15" t="s">
        <v>348</v>
      </c>
      <c r="AA714" s="15">
        <v>4</v>
      </c>
      <c r="AB714" s="15">
        <v>27583.25</v>
      </c>
      <c r="AC714" s="15" t="s">
        <v>229</v>
      </c>
    </row>
    <row r="715" spans="1:29" ht="13.2" x14ac:dyDescent="0.25">
      <c r="A715" s="21" t="s">
        <v>3974</v>
      </c>
      <c r="B715" s="21" t="s">
        <v>631</v>
      </c>
      <c r="C715" s="22" t="s">
        <v>20068</v>
      </c>
      <c r="D715" s="21" t="s">
        <v>219</v>
      </c>
      <c r="E715" s="21" t="s">
        <v>131</v>
      </c>
      <c r="F715" s="21">
        <v>1312</v>
      </c>
      <c r="G715" s="21" t="s">
        <v>20071</v>
      </c>
      <c r="H715" s="22">
        <v>44.294567000000001</v>
      </c>
      <c r="I715" s="22" t="s">
        <v>20079</v>
      </c>
      <c r="J715" s="23" t="s">
        <v>20079</v>
      </c>
      <c r="K715" s="24" t="s">
        <v>20079</v>
      </c>
      <c r="L715" s="24" t="s">
        <v>20079</v>
      </c>
      <c r="M715" s="25" t="s">
        <v>20316</v>
      </c>
      <c r="N715" s="21" t="s">
        <v>139</v>
      </c>
      <c r="O715" s="21" t="s">
        <v>369</v>
      </c>
      <c r="P715" s="26">
        <v>58</v>
      </c>
      <c r="Q715" s="21" t="s">
        <v>50</v>
      </c>
      <c r="R715" s="21" t="s">
        <v>82</v>
      </c>
      <c r="S715" s="21" t="s">
        <v>1533</v>
      </c>
      <c r="T715" s="21">
        <v>59</v>
      </c>
      <c r="U715" s="21" t="s">
        <v>154</v>
      </c>
      <c r="V715" s="21" t="s">
        <v>3976</v>
      </c>
      <c r="W715" s="21" t="s">
        <v>255</v>
      </c>
      <c r="X715" s="22" t="s">
        <v>108</v>
      </c>
      <c r="Y715" s="21" t="s">
        <v>214</v>
      </c>
      <c r="Z715" s="21" t="s">
        <v>348</v>
      </c>
      <c r="AA715" s="21">
        <v>5</v>
      </c>
      <c r="AB715" s="21">
        <v>43604.49</v>
      </c>
      <c r="AC715" s="21" t="s">
        <v>229</v>
      </c>
    </row>
    <row r="716" spans="1:29" ht="13.2" x14ac:dyDescent="0.25">
      <c r="A716" s="15" t="s">
        <v>3978</v>
      </c>
      <c r="B716" s="15" t="s">
        <v>2335</v>
      </c>
      <c r="C716" s="16" t="s">
        <v>20067</v>
      </c>
      <c r="D716" s="15" t="s">
        <v>191</v>
      </c>
      <c r="E716" s="15" t="s">
        <v>37</v>
      </c>
      <c r="F716" s="15">
        <v>3708</v>
      </c>
      <c r="G716" s="15" t="s">
        <v>20078</v>
      </c>
      <c r="H716" s="16">
        <v>38.863343</v>
      </c>
      <c r="I716" s="16">
        <v>-73.256919999999994</v>
      </c>
      <c r="J716" s="17">
        <v>43549.202418981484</v>
      </c>
      <c r="K716" s="18" t="s">
        <v>20188</v>
      </c>
      <c r="L716" s="18">
        <v>43549.202418981484</v>
      </c>
      <c r="M716" s="19" t="s">
        <v>20344</v>
      </c>
      <c r="N716" s="15" t="s">
        <v>293</v>
      </c>
      <c r="O716" s="15" t="s">
        <v>314</v>
      </c>
      <c r="P716" s="20">
        <v>36</v>
      </c>
      <c r="Q716" s="15" t="s">
        <v>71</v>
      </c>
      <c r="R716" s="15" t="s">
        <v>71</v>
      </c>
      <c r="S716" s="15" t="s">
        <v>186</v>
      </c>
      <c r="T716" s="15">
        <v>60</v>
      </c>
      <c r="U716" s="15" t="s">
        <v>154</v>
      </c>
      <c r="V716" s="15" t="s">
        <v>3980</v>
      </c>
      <c r="W716" s="15" t="s">
        <v>174</v>
      </c>
      <c r="X716" s="16" t="s">
        <v>240</v>
      </c>
      <c r="Y716" s="15" t="s">
        <v>109</v>
      </c>
      <c r="Z716" s="15" t="s">
        <v>126</v>
      </c>
      <c r="AA716" s="15">
        <v>2</v>
      </c>
      <c r="AB716" s="15">
        <v>17697.75</v>
      </c>
      <c r="AC716" s="15" t="s">
        <v>229</v>
      </c>
    </row>
    <row r="717" spans="1:29" ht="13.2" x14ac:dyDescent="0.25">
      <c r="A717" s="21" t="s">
        <v>3982</v>
      </c>
      <c r="B717" s="21" t="s">
        <v>530</v>
      </c>
      <c r="C717" s="22" t="s">
        <v>113</v>
      </c>
      <c r="D717" s="21" t="s">
        <v>98</v>
      </c>
      <c r="E717" s="21" t="s">
        <v>409</v>
      </c>
      <c r="F717" s="21">
        <v>7300</v>
      </c>
      <c r="G717" s="21" t="s">
        <v>20074</v>
      </c>
      <c r="H717" s="22">
        <v>46.068404000000001</v>
      </c>
      <c r="I717" s="22">
        <v>-86.432346999999993</v>
      </c>
      <c r="J717" s="23">
        <v>43173.022627314815</v>
      </c>
      <c r="K717" s="24" t="s">
        <v>20180</v>
      </c>
      <c r="L717" s="24">
        <v>43173.022627314815</v>
      </c>
      <c r="M717" s="25" t="s">
        <v>20320</v>
      </c>
      <c r="N717" s="21" t="s">
        <v>211</v>
      </c>
      <c r="O717" s="21" t="s">
        <v>82</v>
      </c>
      <c r="P717" s="26">
        <v>16</v>
      </c>
      <c r="Q717" s="21" t="s">
        <v>333</v>
      </c>
      <c r="R717" s="21" t="s">
        <v>71</v>
      </c>
      <c r="S717" s="21" t="s">
        <v>1533</v>
      </c>
      <c r="T717" s="21">
        <v>61</v>
      </c>
      <c r="U717" s="21" t="s">
        <v>154</v>
      </c>
      <c r="V717" s="21" t="s">
        <v>3985</v>
      </c>
      <c r="W717" s="21" t="s">
        <v>51</v>
      </c>
      <c r="X717" s="22" t="s">
        <v>240</v>
      </c>
      <c r="Y717" s="21" t="s">
        <v>214</v>
      </c>
      <c r="Z717" s="21" t="s">
        <v>348</v>
      </c>
      <c r="AA717" s="21">
        <v>2</v>
      </c>
      <c r="AB717" s="21">
        <v>48095.040000000001</v>
      </c>
      <c r="AC717" s="21" t="s">
        <v>229</v>
      </c>
    </row>
    <row r="718" spans="1:29" ht="13.2" x14ac:dyDescent="0.25">
      <c r="A718" s="15" t="s">
        <v>3987</v>
      </c>
      <c r="B718" s="15" t="s">
        <v>1340</v>
      </c>
      <c r="C718" s="16" t="s">
        <v>20068</v>
      </c>
      <c r="D718" s="15" t="s">
        <v>219</v>
      </c>
      <c r="E718" s="15" t="s">
        <v>114</v>
      </c>
      <c r="F718" s="15">
        <v>1096</v>
      </c>
      <c r="G718" s="15" t="s">
        <v>20070</v>
      </c>
      <c r="H718" s="16" t="s">
        <v>20079</v>
      </c>
      <c r="I718" s="16">
        <v>-120.887835</v>
      </c>
      <c r="J718" s="17">
        <v>44014.616030092591</v>
      </c>
      <c r="K718" s="18" t="s">
        <v>20184</v>
      </c>
      <c r="L718" s="18">
        <v>44014.616030092591</v>
      </c>
      <c r="M718" s="19" t="s">
        <v>20225</v>
      </c>
      <c r="N718" s="15" t="s">
        <v>434</v>
      </c>
      <c r="O718" s="15" t="s">
        <v>250</v>
      </c>
      <c r="P718" s="20">
        <v>48</v>
      </c>
      <c r="Q718" s="15" t="s">
        <v>154</v>
      </c>
      <c r="R718" s="15" t="s">
        <v>185</v>
      </c>
      <c r="S718" s="15" t="s">
        <v>3991</v>
      </c>
      <c r="T718" s="15">
        <v>34</v>
      </c>
      <c r="U718" s="15" t="s">
        <v>333</v>
      </c>
      <c r="V718" s="15" t="s">
        <v>3992</v>
      </c>
      <c r="W718" s="15" t="s">
        <v>174</v>
      </c>
      <c r="X718" s="16" t="s">
        <v>306</v>
      </c>
      <c r="Y718" s="15" t="s">
        <v>297</v>
      </c>
      <c r="Z718" s="15" t="s">
        <v>126</v>
      </c>
      <c r="AA718" s="15">
        <v>4</v>
      </c>
      <c r="AB718" s="15">
        <v>0</v>
      </c>
      <c r="AC718" s="15" t="s">
        <v>229</v>
      </c>
    </row>
    <row r="719" spans="1:29" ht="13.2" x14ac:dyDescent="0.25">
      <c r="A719" s="21" t="s">
        <v>3994</v>
      </c>
      <c r="B719" s="21" t="s">
        <v>2335</v>
      </c>
      <c r="C719" s="22" t="s">
        <v>20066</v>
      </c>
      <c r="D719" s="21" t="s">
        <v>163</v>
      </c>
      <c r="E719" s="21" t="s">
        <v>37</v>
      </c>
      <c r="F719" s="21">
        <v>8755</v>
      </c>
      <c r="G719" s="21" t="s">
        <v>20071</v>
      </c>
      <c r="H719" s="22">
        <v>30.111647000000001</v>
      </c>
      <c r="I719" s="22">
        <v>-115.509788</v>
      </c>
      <c r="J719" s="23">
        <v>43777.597905092596</v>
      </c>
      <c r="K719" s="24" t="s">
        <v>20184</v>
      </c>
      <c r="L719" s="24">
        <v>43777.597905092596</v>
      </c>
      <c r="M719" s="25" t="s">
        <v>20260</v>
      </c>
      <c r="N719" s="21" t="s">
        <v>68</v>
      </c>
      <c r="O719" s="21" t="s">
        <v>88</v>
      </c>
      <c r="P719" s="26">
        <v>36</v>
      </c>
      <c r="Q719" s="21" t="s">
        <v>50</v>
      </c>
      <c r="R719" s="21" t="s">
        <v>185</v>
      </c>
      <c r="S719" s="21" t="s">
        <v>3997</v>
      </c>
      <c r="T719" s="21">
        <v>74</v>
      </c>
      <c r="U719" s="21" t="s">
        <v>154</v>
      </c>
      <c r="V719" s="21" t="s">
        <v>3998</v>
      </c>
      <c r="W719" s="21" t="s">
        <v>51</v>
      </c>
      <c r="X719" s="22" t="s">
        <v>306</v>
      </c>
      <c r="Y719" s="21" t="s">
        <v>214</v>
      </c>
      <c r="Z719" s="21" t="s">
        <v>126</v>
      </c>
      <c r="AA719" s="21">
        <v>4</v>
      </c>
      <c r="AB719" s="21">
        <v>23760.89</v>
      </c>
      <c r="AC719" s="21" t="s">
        <v>229</v>
      </c>
    </row>
    <row r="720" spans="1:29" ht="13.2" x14ac:dyDescent="0.25">
      <c r="A720" s="15" t="s">
        <v>4000</v>
      </c>
      <c r="B720" s="15" t="s">
        <v>267</v>
      </c>
      <c r="C720" s="16" t="s">
        <v>113</v>
      </c>
      <c r="D720" s="15" t="s">
        <v>219</v>
      </c>
      <c r="E720" s="15" t="s">
        <v>246</v>
      </c>
      <c r="F720" s="15">
        <v>1581</v>
      </c>
      <c r="G720" s="15" t="s">
        <v>20077</v>
      </c>
      <c r="H720" s="16">
        <v>41.175123999999997</v>
      </c>
      <c r="I720" s="16">
        <v>-112.54023599999999</v>
      </c>
      <c r="J720" s="17">
        <v>44859.771203703705</v>
      </c>
      <c r="K720" s="18" t="s">
        <v>20223</v>
      </c>
      <c r="L720" s="18">
        <v>44859.771203703705</v>
      </c>
      <c r="M720" s="19" t="s">
        <v>20283</v>
      </c>
      <c r="N720" s="15" t="s">
        <v>48</v>
      </c>
      <c r="O720" s="15" t="s">
        <v>62</v>
      </c>
      <c r="P720" s="20">
        <v>33</v>
      </c>
      <c r="Q720" s="15" t="s">
        <v>71</v>
      </c>
      <c r="R720" s="15" t="s">
        <v>66</v>
      </c>
      <c r="S720" s="15" t="s">
        <v>786</v>
      </c>
      <c r="T720" s="15">
        <v>63</v>
      </c>
      <c r="U720" s="15" t="s">
        <v>154</v>
      </c>
      <c r="V720" s="15"/>
      <c r="W720" s="15" t="s">
        <v>174</v>
      </c>
      <c r="X720" s="16" t="s">
        <v>240</v>
      </c>
      <c r="Y720" s="15" t="s">
        <v>52</v>
      </c>
      <c r="Z720" s="15" t="s">
        <v>564</v>
      </c>
      <c r="AA720" s="15">
        <v>0</v>
      </c>
      <c r="AB720" s="15">
        <v>32950.83</v>
      </c>
      <c r="AC720" s="15" t="s">
        <v>229</v>
      </c>
    </row>
    <row r="721" spans="1:29" ht="13.2" x14ac:dyDescent="0.25">
      <c r="A721" s="21" t="s">
        <v>4004</v>
      </c>
      <c r="B721" s="21" t="s">
        <v>1069</v>
      </c>
      <c r="C721" s="22" t="s">
        <v>544</v>
      </c>
      <c r="D721" s="21" t="s">
        <v>219</v>
      </c>
      <c r="E721" s="21" t="s">
        <v>149</v>
      </c>
      <c r="F721" s="21">
        <v>3000</v>
      </c>
      <c r="G721" s="21" t="s">
        <v>20078</v>
      </c>
      <c r="H721" s="22" t="s">
        <v>20079</v>
      </c>
      <c r="I721" s="22">
        <v>-85.021386000000007</v>
      </c>
      <c r="J721" s="23">
        <v>43542.232743055552</v>
      </c>
      <c r="K721" s="24" t="s">
        <v>20182</v>
      </c>
      <c r="L721" s="24">
        <v>43542.232743055552</v>
      </c>
      <c r="M721" s="25" t="s">
        <v>20244</v>
      </c>
      <c r="N721" s="21" t="s">
        <v>48</v>
      </c>
      <c r="O721" s="21" t="s">
        <v>314</v>
      </c>
      <c r="P721" s="26">
        <v>62</v>
      </c>
      <c r="Q721" s="21" t="s">
        <v>154</v>
      </c>
      <c r="R721" s="21" t="s">
        <v>82</v>
      </c>
      <c r="S721" s="21" t="s">
        <v>1007</v>
      </c>
      <c r="T721" s="21">
        <v>38</v>
      </c>
      <c r="U721" s="21" t="s">
        <v>333</v>
      </c>
      <c r="V721" s="21">
        <v>3105523751</v>
      </c>
      <c r="W721" s="21" t="s">
        <v>142</v>
      </c>
      <c r="X721" s="22" t="s">
        <v>240</v>
      </c>
      <c r="Y721" s="21" t="s">
        <v>125</v>
      </c>
      <c r="Z721" s="21" t="s">
        <v>126</v>
      </c>
      <c r="AA721" s="21">
        <v>0</v>
      </c>
      <c r="AB721" s="21">
        <v>42567.37</v>
      </c>
      <c r="AC721" s="21" t="s">
        <v>229</v>
      </c>
    </row>
    <row r="722" spans="1:29" ht="13.2" x14ac:dyDescent="0.25">
      <c r="A722" s="15" t="s">
        <v>4007</v>
      </c>
      <c r="B722" s="15" t="s">
        <v>631</v>
      </c>
      <c r="C722" s="16" t="s">
        <v>544</v>
      </c>
      <c r="D722" s="15" t="s">
        <v>77</v>
      </c>
      <c r="E722" s="15" t="s">
        <v>164</v>
      </c>
      <c r="F722" s="15">
        <v>5050</v>
      </c>
      <c r="G722" s="15" t="s">
        <v>20072</v>
      </c>
      <c r="H722" s="16">
        <v>34.640808</v>
      </c>
      <c r="I722" s="16">
        <v>-93.201554999999999</v>
      </c>
      <c r="J722" s="17" t="s">
        <v>20079</v>
      </c>
      <c r="K722" s="18" t="s">
        <v>20079</v>
      </c>
      <c r="L722" s="18" t="s">
        <v>20079</v>
      </c>
      <c r="M722" s="19" t="s">
        <v>20229</v>
      </c>
      <c r="N722" s="15" t="s">
        <v>43</v>
      </c>
      <c r="O722" s="15" t="s">
        <v>117</v>
      </c>
      <c r="P722" s="20">
        <v>36</v>
      </c>
      <c r="Q722" s="15" t="s">
        <v>71</v>
      </c>
      <c r="R722" s="15" t="s">
        <v>185</v>
      </c>
      <c r="S722" s="15" t="s">
        <v>4010</v>
      </c>
      <c r="T722" s="15">
        <v>32</v>
      </c>
      <c r="U722" s="15" t="s">
        <v>71</v>
      </c>
      <c r="V722" s="15">
        <v>8726114654</v>
      </c>
      <c r="W722" s="15" t="s">
        <v>51</v>
      </c>
      <c r="X722" s="16" t="s">
        <v>306</v>
      </c>
      <c r="Y722" s="15" t="s">
        <v>297</v>
      </c>
      <c r="Z722" s="15" t="s">
        <v>126</v>
      </c>
      <c r="AA722" s="15">
        <v>1</v>
      </c>
      <c r="AB722" s="15">
        <v>0</v>
      </c>
      <c r="AC722" s="15" t="s">
        <v>229</v>
      </c>
    </row>
    <row r="723" spans="1:29" ht="13.2" x14ac:dyDescent="0.25">
      <c r="A723" s="21" t="s">
        <v>4012</v>
      </c>
      <c r="B723" s="21" t="s">
        <v>373</v>
      </c>
      <c r="C723" s="22" t="s">
        <v>20067</v>
      </c>
      <c r="D723" s="21" t="s">
        <v>36</v>
      </c>
      <c r="E723" s="21" t="s">
        <v>164</v>
      </c>
      <c r="F723" s="21">
        <v>7911</v>
      </c>
      <c r="G723" s="21" t="s">
        <v>20074</v>
      </c>
      <c r="H723" s="22">
        <v>31.713090000000001</v>
      </c>
      <c r="I723" s="22">
        <v>-86.174640999999994</v>
      </c>
      <c r="J723" s="23">
        <v>43927.024444444447</v>
      </c>
      <c r="K723" s="24" t="s">
        <v>20180</v>
      </c>
      <c r="L723" s="24">
        <v>43927.024444444447</v>
      </c>
      <c r="M723" s="25" t="s">
        <v>20264</v>
      </c>
      <c r="N723" s="21" t="s">
        <v>156</v>
      </c>
      <c r="O723" s="21" t="s">
        <v>369</v>
      </c>
      <c r="P723" s="26">
        <v>36</v>
      </c>
      <c r="Q723" s="21" t="s">
        <v>71</v>
      </c>
      <c r="R723" s="21" t="s">
        <v>71</v>
      </c>
      <c r="S723" s="21" t="s">
        <v>2759</v>
      </c>
      <c r="T723" s="21">
        <v>25</v>
      </c>
      <c r="U723" s="21" t="s">
        <v>154</v>
      </c>
      <c r="V723" s="21" t="s">
        <v>4014</v>
      </c>
      <c r="W723" s="21" t="s">
        <v>255</v>
      </c>
      <c r="X723" s="22" t="s">
        <v>240</v>
      </c>
      <c r="Y723" s="21" t="s">
        <v>52</v>
      </c>
      <c r="Z723" s="21" t="s">
        <v>71</v>
      </c>
      <c r="AA723" s="21">
        <v>0</v>
      </c>
      <c r="AB723" s="21">
        <v>46846.879999999997</v>
      </c>
      <c r="AC723" s="21" t="s">
        <v>229</v>
      </c>
    </row>
    <row r="724" spans="1:29" ht="13.2" x14ac:dyDescent="0.25">
      <c r="A724" s="15" t="s">
        <v>4016</v>
      </c>
      <c r="B724" s="15" t="s">
        <v>774</v>
      </c>
      <c r="C724" s="16" t="s">
        <v>20066</v>
      </c>
      <c r="D724" s="15" t="s">
        <v>219</v>
      </c>
      <c r="E724" s="15" t="s">
        <v>37</v>
      </c>
      <c r="F724" s="15">
        <v>3447</v>
      </c>
      <c r="G724" s="15" t="s">
        <v>20072</v>
      </c>
      <c r="H724" s="16">
        <v>33.048222000000003</v>
      </c>
      <c r="I724" s="16">
        <v>-80.271321999999998</v>
      </c>
      <c r="J724" s="17">
        <v>43828.846759259257</v>
      </c>
      <c r="K724" s="18" t="s">
        <v>20178</v>
      </c>
      <c r="L724" s="18">
        <v>43828.846759259257</v>
      </c>
      <c r="M724" s="19" t="s">
        <v>20280</v>
      </c>
      <c r="N724" s="15" t="s">
        <v>331</v>
      </c>
      <c r="O724" s="15" t="s">
        <v>69</v>
      </c>
      <c r="P724" s="20">
        <v>32</v>
      </c>
      <c r="Q724" s="15" t="s">
        <v>71</v>
      </c>
      <c r="R724" s="15" t="s">
        <v>66</v>
      </c>
      <c r="S724" s="15" t="s">
        <v>4019</v>
      </c>
      <c r="T724" s="15">
        <v>71</v>
      </c>
      <c r="U724" s="15" t="s">
        <v>154</v>
      </c>
      <c r="V724" s="15" t="s">
        <v>4020</v>
      </c>
      <c r="W724" s="15" t="s">
        <v>123</v>
      </c>
      <c r="X724" s="16" t="s">
        <v>306</v>
      </c>
      <c r="Y724" s="15" t="s">
        <v>52</v>
      </c>
      <c r="Z724" s="15" t="s">
        <v>126</v>
      </c>
      <c r="AA724" s="15">
        <v>4</v>
      </c>
      <c r="AB724" s="15">
        <v>32444.16</v>
      </c>
      <c r="AC724" s="15" t="s">
        <v>241</v>
      </c>
    </row>
    <row r="725" spans="1:29" ht="13.2" x14ac:dyDescent="0.25">
      <c r="A725" s="21" t="s">
        <v>4022</v>
      </c>
      <c r="B725" s="21" t="s">
        <v>694</v>
      </c>
      <c r="C725" s="22" t="s">
        <v>20065</v>
      </c>
      <c r="D725" s="21" t="s">
        <v>201</v>
      </c>
      <c r="E725" s="21" t="s">
        <v>164</v>
      </c>
      <c r="F725" s="21">
        <v>256</v>
      </c>
      <c r="G725" s="21" t="s">
        <v>20069</v>
      </c>
      <c r="H725" s="22">
        <v>31.048051000000001</v>
      </c>
      <c r="I725" s="22">
        <v>-101.485086</v>
      </c>
      <c r="J725" s="23">
        <v>45168.378252314818</v>
      </c>
      <c r="K725" s="24" t="s">
        <v>20196</v>
      </c>
      <c r="L725" s="24">
        <v>45168.378252314818</v>
      </c>
      <c r="M725" s="25" t="s">
        <v>20280</v>
      </c>
      <c r="N725" s="21" t="s">
        <v>40</v>
      </c>
      <c r="O725" s="21" t="s">
        <v>314</v>
      </c>
      <c r="P725" s="26">
        <v>36</v>
      </c>
      <c r="Q725" s="21" t="s">
        <v>333</v>
      </c>
      <c r="R725" s="21" t="s">
        <v>236</v>
      </c>
      <c r="S725" s="21" t="s">
        <v>4024</v>
      </c>
      <c r="T725" s="21">
        <v>79</v>
      </c>
      <c r="U725" s="21" t="s">
        <v>71</v>
      </c>
      <c r="V725" s="21" t="s">
        <v>71</v>
      </c>
      <c r="W725" s="21" t="s">
        <v>51</v>
      </c>
      <c r="X725" s="22" t="s">
        <v>108</v>
      </c>
      <c r="Y725" s="21" t="s">
        <v>71</v>
      </c>
      <c r="Z725" s="21" t="s">
        <v>71</v>
      </c>
      <c r="AA725" s="21">
        <v>4</v>
      </c>
      <c r="AB725" s="21">
        <v>427.99</v>
      </c>
      <c r="AC725" s="21" t="s">
        <v>241</v>
      </c>
    </row>
    <row r="726" spans="1:29" ht="13.2" x14ac:dyDescent="0.25">
      <c r="A726" s="15" t="s">
        <v>4026</v>
      </c>
      <c r="B726" s="15" t="s">
        <v>694</v>
      </c>
      <c r="C726" s="16" t="s">
        <v>113</v>
      </c>
      <c r="D726" s="15" t="s">
        <v>201</v>
      </c>
      <c r="E726" s="15" t="s">
        <v>202</v>
      </c>
      <c r="F726" s="15">
        <v>5244</v>
      </c>
      <c r="G726" s="15" t="s">
        <v>20072</v>
      </c>
      <c r="H726" s="16">
        <v>47.095402</v>
      </c>
      <c r="I726" s="16">
        <v>-86.225847999999999</v>
      </c>
      <c r="J726" s="17">
        <v>44518</v>
      </c>
      <c r="K726" s="18" t="s">
        <v>20180</v>
      </c>
      <c r="L726" s="18">
        <v>44518</v>
      </c>
      <c r="M726" s="19" t="s">
        <v>20282</v>
      </c>
      <c r="N726" s="15" t="s">
        <v>48</v>
      </c>
      <c r="O726" s="15" t="s">
        <v>224</v>
      </c>
      <c r="P726" s="20">
        <v>42</v>
      </c>
      <c r="Q726" s="15" t="s">
        <v>333</v>
      </c>
      <c r="R726" s="15" t="s">
        <v>236</v>
      </c>
      <c r="S726" s="15" t="s">
        <v>2496</v>
      </c>
      <c r="T726" s="15">
        <v>86</v>
      </c>
      <c r="U726" s="15" t="s">
        <v>71</v>
      </c>
      <c r="V726" s="15" t="s">
        <v>4029</v>
      </c>
      <c r="W726" s="15" t="s">
        <v>51</v>
      </c>
      <c r="X726" s="16" t="s">
        <v>71</v>
      </c>
      <c r="Y726" s="15" t="s">
        <v>214</v>
      </c>
      <c r="Z726" s="15" t="s">
        <v>53</v>
      </c>
      <c r="AA726" s="15">
        <v>2</v>
      </c>
      <c r="AB726" s="15">
        <v>49671.57</v>
      </c>
      <c r="AC726" s="15" t="s">
        <v>241</v>
      </c>
    </row>
    <row r="727" spans="1:29" ht="13.2" x14ac:dyDescent="0.25">
      <c r="A727" s="21" t="s">
        <v>4031</v>
      </c>
      <c r="B727" s="21" t="s">
        <v>1859</v>
      </c>
      <c r="C727" s="22" t="s">
        <v>544</v>
      </c>
      <c r="D727" s="21" t="s">
        <v>191</v>
      </c>
      <c r="E727" s="21" t="s">
        <v>164</v>
      </c>
      <c r="F727" s="21">
        <v>933</v>
      </c>
      <c r="G727" s="21" t="s">
        <v>20069</v>
      </c>
      <c r="H727" s="22">
        <v>25.258246</v>
      </c>
      <c r="I727" s="22">
        <v>-119.091465</v>
      </c>
      <c r="J727" s="23">
        <v>44778.817175925928</v>
      </c>
      <c r="K727" s="24" t="s">
        <v>20204</v>
      </c>
      <c r="L727" s="24">
        <v>44778.817175925928</v>
      </c>
      <c r="M727" s="25" t="s">
        <v>20332</v>
      </c>
      <c r="N727" s="21" t="s">
        <v>81</v>
      </c>
      <c r="O727" s="21" t="s">
        <v>475</v>
      </c>
      <c r="P727" s="26">
        <v>39</v>
      </c>
      <c r="Q727" s="21" t="s">
        <v>154</v>
      </c>
      <c r="R727" s="21" t="s">
        <v>82</v>
      </c>
      <c r="S727" s="21" t="s">
        <v>4033</v>
      </c>
      <c r="T727" s="21">
        <v>24</v>
      </c>
      <c r="U727" s="21" t="s">
        <v>333</v>
      </c>
      <c r="V727" s="21" t="s">
        <v>4034</v>
      </c>
      <c r="W727" s="21" t="s">
        <v>71</v>
      </c>
      <c r="X727" s="22" t="s">
        <v>240</v>
      </c>
      <c r="Y727" s="21" t="s">
        <v>52</v>
      </c>
      <c r="Z727" s="21" t="s">
        <v>53</v>
      </c>
      <c r="AA727" s="21">
        <v>3</v>
      </c>
      <c r="AB727" s="21">
        <v>38479.24</v>
      </c>
      <c r="AC727" s="21" t="s">
        <v>241</v>
      </c>
    </row>
    <row r="728" spans="1:29" ht="13.2" x14ac:dyDescent="0.25">
      <c r="A728" s="15" t="s">
        <v>4036</v>
      </c>
      <c r="B728" s="15" t="s">
        <v>694</v>
      </c>
      <c r="C728" s="16" t="s">
        <v>113</v>
      </c>
      <c r="D728" s="15" t="s">
        <v>219</v>
      </c>
      <c r="E728" s="15" t="s">
        <v>131</v>
      </c>
      <c r="F728" s="15">
        <v>4325</v>
      </c>
      <c r="G728" s="15" t="s">
        <v>20075</v>
      </c>
      <c r="H728" s="16">
        <v>28.127787999999999</v>
      </c>
      <c r="I728" s="16">
        <v>-117.27080599999999</v>
      </c>
      <c r="J728" s="17">
        <v>43170.470868055556</v>
      </c>
      <c r="K728" s="18" t="s">
        <v>20174</v>
      </c>
      <c r="L728" s="18">
        <v>43170.470868055556</v>
      </c>
      <c r="M728" s="19" t="s">
        <v>20297</v>
      </c>
      <c r="N728" s="15" t="s">
        <v>61</v>
      </c>
      <c r="O728" s="15" t="s">
        <v>49</v>
      </c>
      <c r="P728" s="20">
        <v>25</v>
      </c>
      <c r="Q728" s="15" t="s">
        <v>71</v>
      </c>
      <c r="R728" s="15" t="s">
        <v>71</v>
      </c>
      <c r="S728" s="15" t="s">
        <v>4038</v>
      </c>
      <c r="T728" s="15">
        <v>49</v>
      </c>
      <c r="U728" s="15" t="s">
        <v>50</v>
      </c>
      <c r="V728" s="15"/>
      <c r="W728" s="15" t="s">
        <v>51</v>
      </c>
      <c r="X728" s="16" t="s">
        <v>240</v>
      </c>
      <c r="Y728" s="15" t="s">
        <v>52</v>
      </c>
      <c r="Z728" s="15" t="s">
        <v>71</v>
      </c>
      <c r="AA728" s="15">
        <v>1</v>
      </c>
      <c r="AB728" s="15">
        <v>45782.83</v>
      </c>
      <c r="AC728" s="15" t="s">
        <v>229</v>
      </c>
    </row>
    <row r="729" spans="1:29" ht="13.2" x14ac:dyDescent="0.25">
      <c r="A729" s="21" t="s">
        <v>4040</v>
      </c>
      <c r="B729" s="21" t="s">
        <v>267</v>
      </c>
      <c r="C729" s="22" t="s">
        <v>20067</v>
      </c>
      <c r="D729" s="21" t="s">
        <v>77</v>
      </c>
      <c r="E729" s="21" t="s">
        <v>164</v>
      </c>
      <c r="F729" s="21">
        <v>1597</v>
      </c>
      <c r="G729" s="21" t="s">
        <v>20071</v>
      </c>
      <c r="H729" s="22">
        <v>47.585635000000003</v>
      </c>
      <c r="I729" s="22">
        <v>-109.240694</v>
      </c>
      <c r="J729" s="23">
        <v>44581.697650462964</v>
      </c>
      <c r="K729" s="24" t="s">
        <v>20217</v>
      </c>
      <c r="L729" s="24">
        <v>44581.697650462964</v>
      </c>
      <c r="M729" s="25" t="s">
        <v>20295</v>
      </c>
      <c r="N729" s="21" t="s">
        <v>44</v>
      </c>
      <c r="O729" s="21" t="s">
        <v>250</v>
      </c>
      <c r="P729" s="26">
        <v>36</v>
      </c>
      <c r="Q729" s="21" t="s">
        <v>71</v>
      </c>
      <c r="R729" s="21" t="s">
        <v>71</v>
      </c>
      <c r="S729" s="21" t="s">
        <v>748</v>
      </c>
      <c r="T729" s="21">
        <v>31</v>
      </c>
      <c r="U729" s="21" t="s">
        <v>154</v>
      </c>
      <c r="V729" s="21" t="s">
        <v>4042</v>
      </c>
      <c r="W729" s="21" t="s">
        <v>142</v>
      </c>
      <c r="X729" s="22" t="s">
        <v>240</v>
      </c>
      <c r="Y729" s="21" t="s">
        <v>297</v>
      </c>
      <c r="Z729" s="21" t="s">
        <v>53</v>
      </c>
      <c r="AA729" s="21">
        <v>3</v>
      </c>
      <c r="AB729" s="21">
        <v>49640.639999999999</v>
      </c>
      <c r="AC729" s="21" t="s">
        <v>229</v>
      </c>
    </row>
    <row r="730" spans="1:29" ht="13.2" x14ac:dyDescent="0.25">
      <c r="A730" s="15" t="s">
        <v>4043</v>
      </c>
      <c r="B730" s="15" t="s">
        <v>1256</v>
      </c>
      <c r="C730" s="16" t="s">
        <v>113</v>
      </c>
      <c r="D730" s="15" t="s">
        <v>98</v>
      </c>
      <c r="E730" s="15" t="s">
        <v>58</v>
      </c>
      <c r="F730" s="15">
        <v>6731</v>
      </c>
      <c r="G730" s="15" t="s">
        <v>20072</v>
      </c>
      <c r="H730" s="16">
        <v>35.393729</v>
      </c>
      <c r="I730" s="16">
        <v>-119.03683599999999</v>
      </c>
      <c r="J730" s="17">
        <v>44881.651134259257</v>
      </c>
      <c r="K730" s="18" t="s">
        <v>20176</v>
      </c>
      <c r="L730" s="18">
        <v>44881.651134259257</v>
      </c>
      <c r="M730" s="19" t="s">
        <v>20171</v>
      </c>
      <c r="N730" s="15" t="s">
        <v>68</v>
      </c>
      <c r="O730" s="15" t="s">
        <v>205</v>
      </c>
      <c r="P730" s="20">
        <v>36</v>
      </c>
      <c r="Q730" s="15" t="s">
        <v>154</v>
      </c>
      <c r="R730" s="15" t="s">
        <v>236</v>
      </c>
      <c r="S730" s="15" t="s">
        <v>1074</v>
      </c>
      <c r="T730" s="15">
        <v>81</v>
      </c>
      <c r="U730" s="15" t="s">
        <v>50</v>
      </c>
      <c r="V730" s="15" t="s">
        <v>4045</v>
      </c>
      <c r="W730" s="15" t="s">
        <v>71</v>
      </c>
      <c r="X730" s="16" t="s">
        <v>213</v>
      </c>
      <c r="Y730" s="15" t="s">
        <v>214</v>
      </c>
      <c r="Z730" s="15" t="s">
        <v>71</v>
      </c>
      <c r="AA730" s="15">
        <v>0</v>
      </c>
      <c r="AB730" s="15">
        <v>37802.71</v>
      </c>
      <c r="AC730" s="15" t="s">
        <v>241</v>
      </c>
    </row>
    <row r="731" spans="1:29" ht="13.2" x14ac:dyDescent="0.25">
      <c r="A731" s="21" t="s">
        <v>4047</v>
      </c>
      <c r="B731" s="21" t="s">
        <v>848</v>
      </c>
      <c r="C731" s="22" t="s">
        <v>113</v>
      </c>
      <c r="D731" s="21" t="s">
        <v>201</v>
      </c>
      <c r="E731" s="21" t="s">
        <v>131</v>
      </c>
      <c r="F731" s="21">
        <v>8719</v>
      </c>
      <c r="G731" s="21" t="s">
        <v>20072</v>
      </c>
      <c r="H731" s="22">
        <v>26.910412999999998</v>
      </c>
      <c r="I731" s="22">
        <v>-101.298012</v>
      </c>
      <c r="J731" s="23">
        <v>45452.151504629626</v>
      </c>
      <c r="K731" s="24" t="s">
        <v>20198</v>
      </c>
      <c r="L731" s="24">
        <v>45452.151504629626</v>
      </c>
      <c r="M731" s="25" t="s">
        <v>20303</v>
      </c>
      <c r="N731" s="21" t="s">
        <v>44</v>
      </c>
      <c r="O731" s="21" t="s">
        <v>194</v>
      </c>
      <c r="P731" s="26">
        <v>19</v>
      </c>
      <c r="Q731" s="21" t="s">
        <v>154</v>
      </c>
      <c r="R731" s="21" t="s">
        <v>50</v>
      </c>
      <c r="S731" s="21" t="s">
        <v>1717</v>
      </c>
      <c r="T731" s="21">
        <v>39</v>
      </c>
      <c r="U731" s="21" t="s">
        <v>333</v>
      </c>
      <c r="V731" s="21" t="s">
        <v>4049</v>
      </c>
      <c r="W731" s="21" t="s">
        <v>174</v>
      </c>
      <c r="X731" s="22" t="s">
        <v>71</v>
      </c>
      <c r="Y731" s="21" t="s">
        <v>214</v>
      </c>
      <c r="Z731" s="21" t="s">
        <v>564</v>
      </c>
      <c r="AA731" s="21">
        <v>4</v>
      </c>
      <c r="AB731" s="21">
        <v>11648.05</v>
      </c>
      <c r="AC731" s="21" t="s">
        <v>229</v>
      </c>
    </row>
    <row r="732" spans="1:29" ht="13.2" x14ac:dyDescent="0.25">
      <c r="A732" s="15" t="s">
        <v>4051</v>
      </c>
      <c r="B732" s="15" t="s">
        <v>20064</v>
      </c>
      <c r="C732" s="16" t="s">
        <v>20065</v>
      </c>
      <c r="D732" s="15" t="s">
        <v>130</v>
      </c>
      <c r="E732" s="15" t="s">
        <v>131</v>
      </c>
      <c r="F732" s="15">
        <v>2715</v>
      </c>
      <c r="G732" s="15" t="s">
        <v>20069</v>
      </c>
      <c r="H732" s="16">
        <v>47.635438999999998</v>
      </c>
      <c r="I732" s="16">
        <v>-92.068477999999999</v>
      </c>
      <c r="J732" s="17">
        <v>43522.134953703702</v>
      </c>
      <c r="K732" s="18" t="s">
        <v>20198</v>
      </c>
      <c r="L732" s="18">
        <v>43522.134953703702</v>
      </c>
      <c r="M732" s="19" t="s">
        <v>20235</v>
      </c>
      <c r="N732" s="15" t="s">
        <v>207</v>
      </c>
      <c r="O732" s="15" t="s">
        <v>168</v>
      </c>
      <c r="P732" s="20">
        <v>22</v>
      </c>
      <c r="Q732" s="15" t="s">
        <v>154</v>
      </c>
      <c r="R732" s="15" t="s">
        <v>185</v>
      </c>
      <c r="S732" s="15" t="s">
        <v>4053</v>
      </c>
      <c r="T732" s="15">
        <v>50</v>
      </c>
      <c r="U732" s="15" t="s">
        <v>333</v>
      </c>
      <c r="V732" s="15" t="s">
        <v>4054</v>
      </c>
      <c r="W732" s="15" t="s">
        <v>255</v>
      </c>
      <c r="X732" s="16" t="s">
        <v>108</v>
      </c>
      <c r="Y732" s="15" t="s">
        <v>214</v>
      </c>
      <c r="Z732" s="15" t="s">
        <v>564</v>
      </c>
      <c r="AA732" s="15">
        <v>4</v>
      </c>
      <c r="AB732" s="15">
        <v>0</v>
      </c>
      <c r="AC732" s="15" t="s">
        <v>229</v>
      </c>
    </row>
    <row r="733" spans="1:29" ht="13.2" x14ac:dyDescent="0.25">
      <c r="A733" s="21" t="s">
        <v>4055</v>
      </c>
      <c r="B733" s="21" t="s">
        <v>790</v>
      </c>
      <c r="C733" s="22" t="s">
        <v>113</v>
      </c>
      <c r="D733" s="21" t="s">
        <v>36</v>
      </c>
      <c r="E733" s="21" t="s">
        <v>164</v>
      </c>
      <c r="F733" s="21">
        <v>2244</v>
      </c>
      <c r="G733" s="21" t="s">
        <v>20069</v>
      </c>
      <c r="H733" s="22">
        <v>46.186970000000002</v>
      </c>
      <c r="I733" s="22">
        <v>-87.393388000000002</v>
      </c>
      <c r="J733" s="23" t="s">
        <v>20079</v>
      </c>
      <c r="K733" s="24" t="s">
        <v>20079</v>
      </c>
      <c r="L733" s="24" t="s">
        <v>20079</v>
      </c>
      <c r="M733" s="25" t="s">
        <v>20191</v>
      </c>
      <c r="N733" s="21" t="s">
        <v>139</v>
      </c>
      <c r="O733" s="21" t="s">
        <v>85</v>
      </c>
      <c r="P733" s="26">
        <v>68</v>
      </c>
      <c r="Q733" s="21" t="s">
        <v>154</v>
      </c>
      <c r="R733" s="21" t="s">
        <v>236</v>
      </c>
      <c r="S733" s="21" t="s">
        <v>2294</v>
      </c>
      <c r="T733" s="21">
        <v>21</v>
      </c>
      <c r="U733" s="21" t="s">
        <v>65</v>
      </c>
      <c r="V733" s="21" t="s">
        <v>4057</v>
      </c>
      <c r="W733" s="21" t="s">
        <v>71</v>
      </c>
      <c r="X733" s="22" t="s">
        <v>213</v>
      </c>
      <c r="Y733" s="21" t="s">
        <v>52</v>
      </c>
      <c r="Z733" s="21" t="s">
        <v>71</v>
      </c>
      <c r="AA733" s="21">
        <v>0</v>
      </c>
      <c r="AB733" s="21">
        <v>34445.599999999999</v>
      </c>
      <c r="AC733" s="21" t="s">
        <v>241</v>
      </c>
    </row>
    <row r="734" spans="1:29" ht="13.2" x14ac:dyDescent="0.25">
      <c r="A734" s="15" t="s">
        <v>4059</v>
      </c>
      <c r="B734" s="15" t="s">
        <v>631</v>
      </c>
      <c r="C734" s="16" t="s">
        <v>113</v>
      </c>
      <c r="D734" s="15" t="s">
        <v>130</v>
      </c>
      <c r="E734" s="15" t="s">
        <v>409</v>
      </c>
      <c r="F734" s="15">
        <v>2164</v>
      </c>
      <c r="G734" s="15" t="s">
        <v>20076</v>
      </c>
      <c r="H734" s="16" t="s">
        <v>20079</v>
      </c>
      <c r="I734" s="16">
        <v>-82.472751000000002</v>
      </c>
      <c r="J734" s="17">
        <v>45200.711921296293</v>
      </c>
      <c r="K734" s="18" t="s">
        <v>20202</v>
      </c>
      <c r="L734" s="18">
        <v>45200.711921296293</v>
      </c>
      <c r="M734" s="19" t="s">
        <v>20274</v>
      </c>
      <c r="N734" s="15" t="s">
        <v>44</v>
      </c>
      <c r="O734" s="15" t="s">
        <v>263</v>
      </c>
      <c r="P734" s="20">
        <v>66</v>
      </c>
      <c r="Q734" s="15" t="s">
        <v>333</v>
      </c>
      <c r="R734" s="15" t="s">
        <v>82</v>
      </c>
      <c r="S734" s="15" t="s">
        <v>3343</v>
      </c>
      <c r="T734" s="15">
        <v>36</v>
      </c>
      <c r="U734" s="15" t="s">
        <v>50</v>
      </c>
      <c r="V734" s="15" t="s">
        <v>4062</v>
      </c>
      <c r="W734" s="15" t="s">
        <v>51</v>
      </c>
      <c r="X734" s="16" t="s">
        <v>240</v>
      </c>
      <c r="Y734" s="15" t="s">
        <v>52</v>
      </c>
      <c r="Z734" s="15" t="s">
        <v>53</v>
      </c>
      <c r="AA734" s="15">
        <v>5</v>
      </c>
      <c r="AB734" s="15">
        <v>3481.74</v>
      </c>
      <c r="AC734" s="15" t="s">
        <v>229</v>
      </c>
    </row>
    <row r="735" spans="1:29" ht="13.2" x14ac:dyDescent="0.25">
      <c r="A735" s="21" t="s">
        <v>4064</v>
      </c>
      <c r="B735" s="21" t="s">
        <v>774</v>
      </c>
      <c r="C735" s="22" t="s">
        <v>20067</v>
      </c>
      <c r="D735" s="21" t="s">
        <v>130</v>
      </c>
      <c r="E735" s="21" t="s">
        <v>131</v>
      </c>
      <c r="F735" s="21">
        <v>237</v>
      </c>
      <c r="G735" s="21" t="s">
        <v>20069</v>
      </c>
      <c r="H735" s="22">
        <v>30.571960000000001</v>
      </c>
      <c r="I735" s="22">
        <v>-73.572614999999999</v>
      </c>
      <c r="J735" s="23">
        <v>45430.601770833331</v>
      </c>
      <c r="K735" s="24" t="s">
        <v>20184</v>
      </c>
      <c r="L735" s="24">
        <v>45430.601770833331</v>
      </c>
      <c r="M735" s="25" t="s">
        <v>20216</v>
      </c>
      <c r="N735" s="21" t="s">
        <v>211</v>
      </c>
      <c r="O735" s="21" t="s">
        <v>64</v>
      </c>
      <c r="P735" s="26">
        <v>18</v>
      </c>
      <c r="Q735" s="21" t="s">
        <v>333</v>
      </c>
      <c r="R735" s="21" t="s">
        <v>66</v>
      </c>
      <c r="S735" s="21" t="s">
        <v>3783</v>
      </c>
      <c r="T735" s="21">
        <v>40</v>
      </c>
      <c r="U735" s="21" t="s">
        <v>71</v>
      </c>
      <c r="V735" s="21"/>
      <c r="W735" s="21" t="s">
        <v>51</v>
      </c>
      <c r="X735" s="22" t="s">
        <v>108</v>
      </c>
      <c r="Y735" s="21" t="s">
        <v>297</v>
      </c>
      <c r="Z735" s="21" t="s">
        <v>348</v>
      </c>
      <c r="AA735" s="21">
        <v>0</v>
      </c>
      <c r="AB735" s="21">
        <v>8284.89</v>
      </c>
      <c r="AC735" s="21" t="s">
        <v>241</v>
      </c>
    </row>
    <row r="736" spans="1:29" ht="13.2" x14ac:dyDescent="0.25">
      <c r="A736" s="15" t="s">
        <v>4067</v>
      </c>
      <c r="B736" s="15" t="s">
        <v>1358</v>
      </c>
      <c r="C736" s="16" t="s">
        <v>113</v>
      </c>
      <c r="D736" s="15" t="s">
        <v>36</v>
      </c>
      <c r="E736" s="15" t="s">
        <v>114</v>
      </c>
      <c r="F736" s="15">
        <v>6566</v>
      </c>
      <c r="G736" s="15" t="s">
        <v>20071</v>
      </c>
      <c r="H736" s="16" t="s">
        <v>20079</v>
      </c>
      <c r="I736" s="16">
        <v>-83.168114000000003</v>
      </c>
      <c r="J736" s="17">
        <v>45342.914386574077</v>
      </c>
      <c r="K736" s="18" t="s">
        <v>20214</v>
      </c>
      <c r="L736" s="18">
        <v>45342.914386574077</v>
      </c>
      <c r="M736" s="19" t="s">
        <v>20302</v>
      </c>
      <c r="N736" s="15" t="s">
        <v>139</v>
      </c>
      <c r="O736" s="15" t="s">
        <v>62</v>
      </c>
      <c r="P736" s="20">
        <v>36</v>
      </c>
      <c r="Q736" s="15" t="s">
        <v>50</v>
      </c>
      <c r="R736" s="15" t="s">
        <v>236</v>
      </c>
      <c r="S736" s="15" t="s">
        <v>826</v>
      </c>
      <c r="T736" s="15">
        <v>16</v>
      </c>
      <c r="U736" s="15" t="s">
        <v>333</v>
      </c>
      <c r="V736" s="15">
        <v>7875844525</v>
      </c>
      <c r="W736" s="15" t="s">
        <v>71</v>
      </c>
      <c r="X736" s="16" t="s">
        <v>108</v>
      </c>
      <c r="Y736" s="15" t="s">
        <v>71</v>
      </c>
      <c r="Z736" s="15" t="s">
        <v>126</v>
      </c>
      <c r="AA736" s="15">
        <v>2</v>
      </c>
      <c r="AB736" s="15">
        <v>25078.15</v>
      </c>
      <c r="AC736" s="15" t="s">
        <v>229</v>
      </c>
    </row>
    <row r="737" spans="1:29" ht="13.2" x14ac:dyDescent="0.25">
      <c r="A737" s="21" t="s">
        <v>4070</v>
      </c>
      <c r="B737" s="21" t="s">
        <v>631</v>
      </c>
      <c r="C737" s="22" t="s">
        <v>401</v>
      </c>
      <c r="D737" s="21" t="s">
        <v>36</v>
      </c>
      <c r="E737" s="21" t="s">
        <v>131</v>
      </c>
      <c r="F737" s="21">
        <v>7614</v>
      </c>
      <c r="G737" s="21" t="s">
        <v>20071</v>
      </c>
      <c r="H737" s="22">
        <v>32.549469000000002</v>
      </c>
      <c r="I737" s="22">
        <v>-93.188053999999994</v>
      </c>
      <c r="J737" s="23">
        <v>43542.023692129631</v>
      </c>
      <c r="K737" s="24" t="s">
        <v>20180</v>
      </c>
      <c r="L737" s="24">
        <v>43542.023692129631</v>
      </c>
      <c r="M737" s="25" t="s">
        <v>20258</v>
      </c>
      <c r="N737" s="21" t="s">
        <v>211</v>
      </c>
      <c r="O737" s="21" t="s">
        <v>49</v>
      </c>
      <c r="P737" s="26">
        <v>36</v>
      </c>
      <c r="Q737" s="21" t="s">
        <v>333</v>
      </c>
      <c r="R737" s="21" t="s">
        <v>82</v>
      </c>
      <c r="S737" s="21" t="s">
        <v>3398</v>
      </c>
      <c r="T737" s="21">
        <v>68</v>
      </c>
      <c r="U737" s="21" t="s">
        <v>65</v>
      </c>
      <c r="V737" s="21" t="s">
        <v>4073</v>
      </c>
      <c r="W737" s="21" t="s">
        <v>51</v>
      </c>
      <c r="X737" s="22" t="s">
        <v>306</v>
      </c>
      <c r="Y737" s="21" t="s">
        <v>125</v>
      </c>
      <c r="Z737" s="21" t="s">
        <v>126</v>
      </c>
      <c r="AA737" s="21">
        <v>1</v>
      </c>
      <c r="AB737" s="21">
        <v>0</v>
      </c>
      <c r="AC737" s="21" t="s">
        <v>229</v>
      </c>
    </row>
    <row r="738" spans="1:29" ht="13.2" x14ac:dyDescent="0.25">
      <c r="A738" s="15" t="s">
        <v>4075</v>
      </c>
      <c r="B738" s="15" t="s">
        <v>1358</v>
      </c>
      <c r="C738" s="16" t="s">
        <v>20066</v>
      </c>
      <c r="D738" s="15" t="s">
        <v>77</v>
      </c>
      <c r="E738" s="15" t="s">
        <v>409</v>
      </c>
      <c r="F738" s="15">
        <v>8521</v>
      </c>
      <c r="G738" s="15" t="s">
        <v>20069</v>
      </c>
      <c r="H738" s="16">
        <v>43.542346000000002</v>
      </c>
      <c r="I738" s="16">
        <v>-81.528602000000006</v>
      </c>
      <c r="J738" s="17">
        <v>43863.109814814816</v>
      </c>
      <c r="K738" s="18" t="s">
        <v>20186</v>
      </c>
      <c r="L738" s="18">
        <v>43863.109814814816</v>
      </c>
      <c r="M738" s="19" t="s">
        <v>20312</v>
      </c>
      <c r="N738" s="15" t="s">
        <v>139</v>
      </c>
      <c r="O738" s="15" t="s">
        <v>250</v>
      </c>
      <c r="P738" s="20">
        <v>46</v>
      </c>
      <c r="Q738" s="15" t="s">
        <v>71</v>
      </c>
      <c r="R738" s="15" t="s">
        <v>66</v>
      </c>
      <c r="S738" s="15" t="s">
        <v>1499</v>
      </c>
      <c r="T738" s="15">
        <v>42</v>
      </c>
      <c r="U738" s="15" t="s">
        <v>154</v>
      </c>
      <c r="V738" s="15" t="s">
        <v>4077</v>
      </c>
      <c r="W738" s="15" t="s">
        <v>142</v>
      </c>
      <c r="X738" s="16" t="s">
        <v>240</v>
      </c>
      <c r="Y738" s="15" t="s">
        <v>297</v>
      </c>
      <c r="Z738" s="15" t="s">
        <v>126</v>
      </c>
      <c r="AA738" s="15">
        <v>1</v>
      </c>
      <c r="AB738" s="15">
        <v>46302.58</v>
      </c>
      <c r="AC738" s="15" t="s">
        <v>229</v>
      </c>
    </row>
    <row r="739" spans="1:29" ht="13.2" x14ac:dyDescent="0.25">
      <c r="A739" s="21" t="s">
        <v>4079</v>
      </c>
      <c r="B739" s="21" t="s">
        <v>96</v>
      </c>
      <c r="C739" s="22" t="s">
        <v>401</v>
      </c>
      <c r="D739" s="21" t="s">
        <v>191</v>
      </c>
      <c r="E739" s="21" t="s">
        <v>114</v>
      </c>
      <c r="F739" s="21">
        <v>4475</v>
      </c>
      <c r="G739" s="21" t="s">
        <v>20071</v>
      </c>
      <c r="H739" s="22">
        <v>40.668137000000002</v>
      </c>
      <c r="I739" s="22">
        <v>-110.92158999999999</v>
      </c>
      <c r="J739" s="23">
        <v>43433.333067129628</v>
      </c>
      <c r="K739" s="24" t="s">
        <v>20200</v>
      </c>
      <c r="L739" s="24">
        <v>43433.333067129628</v>
      </c>
      <c r="M739" s="25" t="s">
        <v>20183</v>
      </c>
      <c r="N739" s="21" t="s">
        <v>105</v>
      </c>
      <c r="O739" s="21" t="s">
        <v>346</v>
      </c>
      <c r="P739" s="26">
        <v>36</v>
      </c>
      <c r="Q739" s="21" t="s">
        <v>333</v>
      </c>
      <c r="R739" s="21" t="s">
        <v>82</v>
      </c>
      <c r="S739" s="21" t="s">
        <v>1409</v>
      </c>
      <c r="T739" s="21">
        <v>10</v>
      </c>
      <c r="U739" s="21" t="s">
        <v>333</v>
      </c>
      <c r="V739" s="21" t="s">
        <v>4082</v>
      </c>
      <c r="W739" s="21" t="s">
        <v>51</v>
      </c>
      <c r="X739" s="22" t="s">
        <v>240</v>
      </c>
      <c r="Y739" s="21" t="s">
        <v>214</v>
      </c>
      <c r="Z739" s="21" t="s">
        <v>71</v>
      </c>
      <c r="AA739" s="21">
        <v>2</v>
      </c>
      <c r="AB739" s="21">
        <v>245.92</v>
      </c>
      <c r="AC739" s="21" t="s">
        <v>241</v>
      </c>
    </row>
    <row r="740" spans="1:29" ht="13.2" x14ac:dyDescent="0.25">
      <c r="A740" s="15" t="s">
        <v>4084</v>
      </c>
      <c r="B740" s="15" t="s">
        <v>373</v>
      </c>
      <c r="C740" s="16" t="s">
        <v>113</v>
      </c>
      <c r="D740" s="15" t="s">
        <v>36</v>
      </c>
      <c r="E740" s="15" t="s">
        <v>78</v>
      </c>
      <c r="F740" s="15">
        <v>6129</v>
      </c>
      <c r="G740" s="15" t="s">
        <v>20078</v>
      </c>
      <c r="H740" s="16">
        <v>28.600788000000001</v>
      </c>
      <c r="I740" s="16">
        <v>-82.681593000000007</v>
      </c>
      <c r="J740" s="17">
        <v>43130.547256944446</v>
      </c>
      <c r="K740" s="18" t="s">
        <v>20193</v>
      </c>
      <c r="L740" s="18">
        <v>43130.547256944446</v>
      </c>
      <c r="M740" s="19" t="s">
        <v>20273</v>
      </c>
      <c r="N740" s="15" t="s">
        <v>139</v>
      </c>
      <c r="O740" s="15" t="s">
        <v>369</v>
      </c>
      <c r="P740" s="20">
        <v>29</v>
      </c>
      <c r="Q740" s="15" t="s">
        <v>65</v>
      </c>
      <c r="R740" s="15" t="s">
        <v>71</v>
      </c>
      <c r="S740" s="15" t="s">
        <v>2700</v>
      </c>
      <c r="T740" s="15">
        <v>24</v>
      </c>
      <c r="U740" s="15" t="s">
        <v>71</v>
      </c>
      <c r="V740" s="15"/>
      <c r="W740" s="15" t="s">
        <v>142</v>
      </c>
      <c r="X740" s="16" t="s">
        <v>108</v>
      </c>
      <c r="Y740" s="15" t="s">
        <v>125</v>
      </c>
      <c r="Z740" s="15" t="s">
        <v>71</v>
      </c>
      <c r="AA740" s="15">
        <v>2</v>
      </c>
      <c r="AB740" s="15">
        <v>34285.870000000003</v>
      </c>
      <c r="AC740" s="15" t="s">
        <v>229</v>
      </c>
    </row>
    <row r="741" spans="1:29" ht="13.2" x14ac:dyDescent="0.25">
      <c r="A741" s="21" t="s">
        <v>4087</v>
      </c>
      <c r="B741" s="21" t="s">
        <v>2335</v>
      </c>
      <c r="C741" s="22" t="s">
        <v>20066</v>
      </c>
      <c r="D741" s="21" t="s">
        <v>36</v>
      </c>
      <c r="E741" s="21" t="s">
        <v>149</v>
      </c>
      <c r="F741" s="21">
        <v>5755</v>
      </c>
      <c r="G741" s="21" t="s">
        <v>20073</v>
      </c>
      <c r="H741" s="22" t="s">
        <v>20079</v>
      </c>
      <c r="I741" s="22">
        <v>54.1036</v>
      </c>
      <c r="J741" s="23">
        <v>44474.484537037039</v>
      </c>
      <c r="K741" s="24" t="s">
        <v>20174</v>
      </c>
      <c r="L741" s="24">
        <v>44474.484537037039</v>
      </c>
      <c r="M741" s="25" t="s">
        <v>20212</v>
      </c>
      <c r="N741" s="21" t="s">
        <v>81</v>
      </c>
      <c r="O741" s="21" t="s">
        <v>106</v>
      </c>
      <c r="P741" s="26">
        <v>50</v>
      </c>
      <c r="Q741" s="21" t="s">
        <v>154</v>
      </c>
      <c r="R741" s="21" t="s">
        <v>71</v>
      </c>
      <c r="S741" s="21" t="s">
        <v>1619</v>
      </c>
      <c r="T741" s="21">
        <v>21</v>
      </c>
      <c r="U741" s="21" t="s">
        <v>333</v>
      </c>
      <c r="V741" s="21" t="s">
        <v>4089</v>
      </c>
      <c r="W741" s="21" t="s">
        <v>51</v>
      </c>
      <c r="X741" s="22" t="s">
        <v>108</v>
      </c>
      <c r="Y741" s="21" t="s">
        <v>125</v>
      </c>
      <c r="Z741" s="21" t="s">
        <v>348</v>
      </c>
      <c r="AA741" s="21">
        <v>5</v>
      </c>
      <c r="AB741" s="21">
        <v>15771.17</v>
      </c>
      <c r="AC741" s="21" t="s">
        <v>241</v>
      </c>
    </row>
    <row r="742" spans="1:29" ht="13.2" x14ac:dyDescent="0.25">
      <c r="A742" s="15" t="s">
        <v>4091</v>
      </c>
      <c r="B742" s="15" t="s">
        <v>694</v>
      </c>
      <c r="C742" s="16" t="s">
        <v>20066</v>
      </c>
      <c r="D742" s="15" t="s">
        <v>201</v>
      </c>
      <c r="E742" s="15" t="s">
        <v>164</v>
      </c>
      <c r="F742" s="15">
        <v>9609</v>
      </c>
      <c r="G742" s="15" t="s">
        <v>20077</v>
      </c>
      <c r="H742" s="16">
        <v>31.479682</v>
      </c>
      <c r="I742" s="16">
        <v>-93.450772999999998</v>
      </c>
      <c r="J742" s="17">
        <v>43292.814386574071</v>
      </c>
      <c r="K742" s="18" t="s">
        <v>20204</v>
      </c>
      <c r="L742" s="18">
        <v>43292.814386574071</v>
      </c>
      <c r="M742" s="19" t="s">
        <v>20283</v>
      </c>
      <c r="N742" s="15" t="s">
        <v>249</v>
      </c>
      <c r="O742" s="15" t="s">
        <v>157</v>
      </c>
      <c r="P742" s="20">
        <v>36</v>
      </c>
      <c r="Q742" s="15" t="s">
        <v>154</v>
      </c>
      <c r="R742" s="15" t="s">
        <v>236</v>
      </c>
      <c r="S742" s="15" t="s">
        <v>2056</v>
      </c>
      <c r="T742" s="15">
        <v>13</v>
      </c>
      <c r="U742" s="15" t="s">
        <v>333</v>
      </c>
      <c r="V742" s="15" t="s">
        <v>4094</v>
      </c>
      <c r="W742" s="15" t="s">
        <v>142</v>
      </c>
      <c r="X742" s="16" t="s">
        <v>108</v>
      </c>
      <c r="Y742" s="15" t="s">
        <v>52</v>
      </c>
      <c r="Z742" s="15" t="s">
        <v>53</v>
      </c>
      <c r="AA742" s="15">
        <v>1</v>
      </c>
      <c r="AB742" s="15">
        <v>0</v>
      </c>
      <c r="AC742" s="15" t="s">
        <v>229</v>
      </c>
    </row>
    <row r="743" spans="1:29" ht="13.2" x14ac:dyDescent="0.25">
      <c r="A743" s="21" t="s">
        <v>4096</v>
      </c>
      <c r="B743" s="21" t="s">
        <v>631</v>
      </c>
      <c r="C743" s="22" t="s">
        <v>340</v>
      </c>
      <c r="D743" s="21" t="s">
        <v>77</v>
      </c>
      <c r="E743" s="21" t="s">
        <v>114</v>
      </c>
      <c r="F743" s="21">
        <v>8027</v>
      </c>
      <c r="G743" s="21" t="s">
        <v>20074</v>
      </c>
      <c r="H743" s="22">
        <v>25.569849999999999</v>
      </c>
      <c r="I743" s="22">
        <v>93.946299999999994</v>
      </c>
      <c r="J743" s="23">
        <v>43889.19866898148</v>
      </c>
      <c r="K743" s="24" t="s">
        <v>20188</v>
      </c>
      <c r="L743" s="24">
        <v>43889.19866898148</v>
      </c>
      <c r="M743" s="25" t="s">
        <v>20343</v>
      </c>
      <c r="N743" s="21" t="s">
        <v>343</v>
      </c>
      <c r="O743" s="21" t="s">
        <v>250</v>
      </c>
      <c r="P743" s="26">
        <v>36</v>
      </c>
      <c r="Q743" s="21" t="s">
        <v>71</v>
      </c>
      <c r="R743" s="21" t="s">
        <v>71</v>
      </c>
      <c r="S743" s="21" t="s">
        <v>435</v>
      </c>
      <c r="T743" s="21">
        <v>18</v>
      </c>
      <c r="U743" s="21" t="s">
        <v>154</v>
      </c>
      <c r="V743" s="21" t="s">
        <v>4098</v>
      </c>
      <c r="W743" s="21" t="s">
        <v>142</v>
      </c>
      <c r="X743" s="22" t="s">
        <v>306</v>
      </c>
      <c r="Y743" s="21" t="s">
        <v>297</v>
      </c>
      <c r="Z743" s="21" t="s">
        <v>126</v>
      </c>
      <c r="AA743" s="21">
        <v>3</v>
      </c>
      <c r="AB743" s="21">
        <v>39694.339999999997</v>
      </c>
      <c r="AC743" s="21" t="s">
        <v>241</v>
      </c>
    </row>
    <row r="744" spans="1:29" ht="13.2" x14ac:dyDescent="0.25">
      <c r="A744" s="15" t="s">
        <v>4099</v>
      </c>
      <c r="B744" s="15" t="s">
        <v>530</v>
      </c>
      <c r="C744" s="16" t="s">
        <v>20065</v>
      </c>
      <c r="D744" s="15" t="s">
        <v>98</v>
      </c>
      <c r="E744" s="15" t="s">
        <v>409</v>
      </c>
      <c r="F744" s="15">
        <v>9388</v>
      </c>
      <c r="G744" s="15" t="s">
        <v>20076</v>
      </c>
      <c r="H744" s="16">
        <v>36.028461999999998</v>
      </c>
      <c r="I744" s="16">
        <v>98.996399999999994</v>
      </c>
      <c r="J744" s="17">
        <v>43394.76666666667</v>
      </c>
      <c r="K744" s="18" t="s">
        <v>20223</v>
      </c>
      <c r="L744" s="18">
        <v>43394.76666666667</v>
      </c>
      <c r="M744" s="19" t="s">
        <v>20319</v>
      </c>
      <c r="N744" s="15" t="s">
        <v>84</v>
      </c>
      <c r="O744" s="15" t="s">
        <v>64</v>
      </c>
      <c r="P744" s="20">
        <v>19</v>
      </c>
      <c r="Q744" s="15" t="s">
        <v>71</v>
      </c>
      <c r="R744" s="15" t="s">
        <v>236</v>
      </c>
      <c r="S744" s="15" t="s">
        <v>2477</v>
      </c>
      <c r="T744" s="15">
        <v>60</v>
      </c>
      <c r="U744" s="15" t="s">
        <v>154</v>
      </c>
      <c r="V744" s="15" t="s">
        <v>4102</v>
      </c>
      <c r="W744" s="15" t="s">
        <v>123</v>
      </c>
      <c r="X744" s="16" t="s">
        <v>306</v>
      </c>
      <c r="Y744" s="15" t="s">
        <v>214</v>
      </c>
      <c r="Z744" s="15" t="s">
        <v>348</v>
      </c>
      <c r="AA744" s="15">
        <v>4</v>
      </c>
      <c r="AB744" s="15" t="s">
        <v>4103</v>
      </c>
      <c r="AC744" s="15" t="s">
        <v>241</v>
      </c>
    </row>
    <row r="745" spans="1:29" ht="13.2" x14ac:dyDescent="0.25">
      <c r="A745" s="21" t="s">
        <v>4104</v>
      </c>
      <c r="B745" s="21" t="s">
        <v>848</v>
      </c>
      <c r="C745" s="22" t="s">
        <v>113</v>
      </c>
      <c r="D745" s="21" t="s">
        <v>219</v>
      </c>
      <c r="E745" s="21" t="s">
        <v>202</v>
      </c>
      <c r="F745" s="21">
        <v>9816</v>
      </c>
      <c r="G745" s="21" t="s">
        <v>20071</v>
      </c>
      <c r="H745" s="22">
        <v>46.063063999999997</v>
      </c>
      <c r="I745" s="22">
        <v>-84.449016</v>
      </c>
      <c r="J745" s="23">
        <v>44700.965590277781</v>
      </c>
      <c r="K745" s="24" t="s">
        <v>20267</v>
      </c>
      <c r="L745" s="24">
        <v>44700.965590277781</v>
      </c>
      <c r="M745" s="25" t="s">
        <v>20302</v>
      </c>
      <c r="N745" s="21" t="s">
        <v>105</v>
      </c>
      <c r="O745" s="21" t="s">
        <v>106</v>
      </c>
      <c r="P745" s="26">
        <v>47</v>
      </c>
      <c r="Q745" s="21" t="s">
        <v>71</v>
      </c>
      <c r="R745" s="21" t="s">
        <v>71</v>
      </c>
      <c r="S745" s="21" t="s">
        <v>2441</v>
      </c>
      <c r="T745" s="21">
        <v>39</v>
      </c>
      <c r="U745" s="21" t="s">
        <v>65</v>
      </c>
      <c r="V745" s="21" t="s">
        <v>4107</v>
      </c>
      <c r="W745" s="21" t="s">
        <v>255</v>
      </c>
      <c r="X745" s="22" t="s">
        <v>213</v>
      </c>
      <c r="Y745" s="21" t="s">
        <v>109</v>
      </c>
      <c r="Z745" s="21" t="s">
        <v>564</v>
      </c>
      <c r="AA745" s="21">
        <v>2</v>
      </c>
      <c r="AB745" s="21">
        <v>9547.39</v>
      </c>
      <c r="AC745" s="21" t="s">
        <v>229</v>
      </c>
    </row>
    <row r="746" spans="1:29" ht="13.2" x14ac:dyDescent="0.25">
      <c r="A746" s="15" t="s">
        <v>4108</v>
      </c>
      <c r="B746" s="15" t="s">
        <v>2335</v>
      </c>
      <c r="C746" s="16" t="s">
        <v>129</v>
      </c>
      <c r="D746" s="15" t="s">
        <v>98</v>
      </c>
      <c r="E746" s="15" t="s">
        <v>164</v>
      </c>
      <c r="F746" s="15">
        <v>7662</v>
      </c>
      <c r="G746" s="15" t="s">
        <v>20073</v>
      </c>
      <c r="H746" s="16" t="s">
        <v>20079</v>
      </c>
      <c r="I746" s="16">
        <v>-107.72895699999999</v>
      </c>
      <c r="J746" s="17">
        <v>44258.991400462961</v>
      </c>
      <c r="K746" s="18" t="s">
        <v>20267</v>
      </c>
      <c r="L746" s="18">
        <v>44258.991400462961</v>
      </c>
      <c r="M746" s="19" t="s">
        <v>20236</v>
      </c>
      <c r="N746" s="15" t="s">
        <v>48</v>
      </c>
      <c r="O746" s="15" t="s">
        <v>224</v>
      </c>
      <c r="P746" s="20">
        <v>45</v>
      </c>
      <c r="Q746" s="15" t="s">
        <v>50</v>
      </c>
      <c r="R746" s="15" t="s">
        <v>66</v>
      </c>
      <c r="S746" s="15" t="s">
        <v>3469</v>
      </c>
      <c r="T746" s="15">
        <v>54</v>
      </c>
      <c r="U746" s="15" t="s">
        <v>50</v>
      </c>
      <c r="V746" s="15"/>
      <c r="W746" s="15" t="s">
        <v>51</v>
      </c>
      <c r="X746" s="16" t="s">
        <v>240</v>
      </c>
      <c r="Y746" s="15" t="s">
        <v>214</v>
      </c>
      <c r="Z746" s="15" t="s">
        <v>53</v>
      </c>
      <c r="AA746" s="15">
        <v>0</v>
      </c>
      <c r="AB746" s="15">
        <v>4038.07</v>
      </c>
      <c r="AC746" s="15" t="s">
        <v>241</v>
      </c>
    </row>
    <row r="747" spans="1:29" ht="13.2" x14ac:dyDescent="0.25">
      <c r="A747" s="21" t="s">
        <v>4112</v>
      </c>
      <c r="B747" s="21" t="s">
        <v>631</v>
      </c>
      <c r="C747" s="22" t="s">
        <v>20066</v>
      </c>
      <c r="D747" s="21" t="s">
        <v>36</v>
      </c>
      <c r="E747" s="21" t="s">
        <v>164</v>
      </c>
      <c r="F747" s="21">
        <v>1290</v>
      </c>
      <c r="G747" s="21" t="s">
        <v>20073</v>
      </c>
      <c r="H747" s="22">
        <v>31.569596000000001</v>
      </c>
      <c r="I747" s="22">
        <v>-92.263390000000001</v>
      </c>
      <c r="J747" s="23">
        <v>43739.344571759262</v>
      </c>
      <c r="K747" s="24" t="s">
        <v>20170</v>
      </c>
      <c r="L747" s="24">
        <v>43739.344571759262</v>
      </c>
      <c r="M747" s="25" t="s">
        <v>20327</v>
      </c>
      <c r="N747" s="21" t="s">
        <v>436</v>
      </c>
      <c r="O747" s="21" t="s">
        <v>117</v>
      </c>
      <c r="P747" s="26">
        <v>60</v>
      </c>
      <c r="Q747" s="21" t="s">
        <v>154</v>
      </c>
      <c r="R747" s="21" t="s">
        <v>82</v>
      </c>
      <c r="S747" s="21" t="s">
        <v>2860</v>
      </c>
      <c r="T747" s="21">
        <v>26</v>
      </c>
      <c r="U747" s="21" t="s">
        <v>154</v>
      </c>
      <c r="V747" s="21">
        <v>7301427441</v>
      </c>
      <c r="W747" s="21" t="s">
        <v>51</v>
      </c>
      <c r="X747" s="22" t="s">
        <v>108</v>
      </c>
      <c r="Y747" s="21" t="s">
        <v>297</v>
      </c>
      <c r="Z747" s="21" t="s">
        <v>53</v>
      </c>
      <c r="AA747" s="21">
        <v>1</v>
      </c>
      <c r="AB747" s="21">
        <v>8489.07</v>
      </c>
      <c r="AC747" s="21" t="s">
        <v>241</v>
      </c>
    </row>
    <row r="748" spans="1:29" ht="13.2" x14ac:dyDescent="0.25">
      <c r="A748" s="15" t="s">
        <v>4116</v>
      </c>
      <c r="B748" s="15" t="s">
        <v>1340</v>
      </c>
      <c r="C748" s="16" t="s">
        <v>340</v>
      </c>
      <c r="D748" s="15" t="s">
        <v>98</v>
      </c>
      <c r="E748" s="15" t="s">
        <v>58</v>
      </c>
      <c r="F748" s="15">
        <v>7210</v>
      </c>
      <c r="G748" s="15" t="s">
        <v>20078</v>
      </c>
      <c r="H748" s="16">
        <v>43.313623</v>
      </c>
      <c r="I748" s="16">
        <v>-116.247333</v>
      </c>
      <c r="J748" s="17">
        <v>43340.893530092595</v>
      </c>
      <c r="K748" s="18" t="s">
        <v>20214</v>
      </c>
      <c r="L748" s="18">
        <v>43340.893530092595</v>
      </c>
      <c r="M748" s="19" t="s">
        <v>20273</v>
      </c>
      <c r="N748" s="15" t="s">
        <v>434</v>
      </c>
      <c r="O748" s="15" t="s">
        <v>250</v>
      </c>
      <c r="P748" s="20">
        <v>43</v>
      </c>
      <c r="Q748" s="15" t="s">
        <v>71</v>
      </c>
      <c r="R748" s="15" t="s">
        <v>65</v>
      </c>
      <c r="S748" s="15" t="s">
        <v>4118</v>
      </c>
      <c r="T748" s="15">
        <v>34</v>
      </c>
      <c r="U748" s="15" t="s">
        <v>154</v>
      </c>
      <c r="V748" s="15" t="s">
        <v>4119</v>
      </c>
      <c r="W748" s="15" t="s">
        <v>255</v>
      </c>
      <c r="X748" s="16" t="s">
        <v>240</v>
      </c>
      <c r="Y748" s="15" t="s">
        <v>125</v>
      </c>
      <c r="Z748" s="15" t="s">
        <v>53</v>
      </c>
      <c r="AA748" s="15">
        <v>2</v>
      </c>
      <c r="AB748" s="15">
        <v>21902.35</v>
      </c>
      <c r="AC748" s="15" t="s">
        <v>229</v>
      </c>
    </row>
    <row r="749" spans="1:29" ht="13.2" x14ac:dyDescent="0.25">
      <c r="A749" s="21" t="s">
        <v>4121</v>
      </c>
      <c r="B749" s="21" t="s">
        <v>1340</v>
      </c>
      <c r="C749" s="22" t="s">
        <v>20067</v>
      </c>
      <c r="D749" s="21" t="s">
        <v>191</v>
      </c>
      <c r="E749" s="21" t="s">
        <v>131</v>
      </c>
      <c r="F749" s="21">
        <v>6503</v>
      </c>
      <c r="G749" s="21" t="s">
        <v>20073</v>
      </c>
      <c r="H749" s="22">
        <v>32.510268000000003</v>
      </c>
      <c r="I749" s="22">
        <v>-99.981567999999996</v>
      </c>
      <c r="J749" s="23">
        <v>43624.609259259261</v>
      </c>
      <c r="K749" s="24" t="s">
        <v>20184</v>
      </c>
      <c r="L749" s="24">
        <v>43624.609259259261</v>
      </c>
      <c r="M749" s="25" t="s">
        <v>20304</v>
      </c>
      <c r="N749" s="21" t="s">
        <v>293</v>
      </c>
      <c r="O749" s="21" t="s">
        <v>273</v>
      </c>
      <c r="P749" s="26">
        <v>33</v>
      </c>
      <c r="Q749" s="21" t="s">
        <v>154</v>
      </c>
      <c r="R749" s="21" t="s">
        <v>50</v>
      </c>
      <c r="S749" s="21" t="s">
        <v>4123</v>
      </c>
      <c r="T749" s="21">
        <v>20</v>
      </c>
      <c r="U749" s="21" t="s">
        <v>333</v>
      </c>
      <c r="V749" s="21" t="s">
        <v>4124</v>
      </c>
      <c r="W749" s="21" t="s">
        <v>174</v>
      </c>
      <c r="X749" s="22" t="s">
        <v>108</v>
      </c>
      <c r="Y749" s="21" t="s">
        <v>125</v>
      </c>
      <c r="Z749" s="21" t="s">
        <v>71</v>
      </c>
      <c r="AA749" s="21">
        <v>4</v>
      </c>
      <c r="AB749" s="21">
        <v>46498.41</v>
      </c>
      <c r="AC749" s="21" t="s">
        <v>241</v>
      </c>
    </row>
    <row r="750" spans="1:29" ht="13.2" x14ac:dyDescent="0.25">
      <c r="A750" s="15" t="s">
        <v>4126</v>
      </c>
      <c r="B750" s="15" t="s">
        <v>1011</v>
      </c>
      <c r="C750" s="16" t="s">
        <v>544</v>
      </c>
      <c r="D750" s="15" t="s">
        <v>191</v>
      </c>
      <c r="E750" s="15" t="s">
        <v>164</v>
      </c>
      <c r="F750" s="15">
        <v>7215</v>
      </c>
      <c r="G750" s="15" t="s">
        <v>20075</v>
      </c>
      <c r="H750" s="16" t="s">
        <v>20079</v>
      </c>
      <c r="I750" s="16">
        <v>-71.904554000000005</v>
      </c>
      <c r="J750" s="17">
        <v>43768.648692129631</v>
      </c>
      <c r="K750" s="18" t="s">
        <v>20176</v>
      </c>
      <c r="L750" s="18">
        <v>43768.648692129631</v>
      </c>
      <c r="M750" s="19" t="s">
        <v>20225</v>
      </c>
      <c r="N750" s="15" t="s">
        <v>474</v>
      </c>
      <c r="O750" s="15" t="s">
        <v>49</v>
      </c>
      <c r="P750" s="20">
        <v>37</v>
      </c>
      <c r="Q750" s="15" t="s">
        <v>154</v>
      </c>
      <c r="R750" s="15" t="s">
        <v>66</v>
      </c>
      <c r="S750" s="15" t="s">
        <v>4129</v>
      </c>
      <c r="T750" s="15">
        <v>19</v>
      </c>
      <c r="U750" s="15" t="s">
        <v>154</v>
      </c>
      <c r="V750" s="15" t="s">
        <v>4130</v>
      </c>
      <c r="W750" s="15" t="s">
        <v>51</v>
      </c>
      <c r="X750" s="16" t="s">
        <v>71</v>
      </c>
      <c r="Y750" s="15" t="s">
        <v>125</v>
      </c>
      <c r="Z750" s="15" t="s">
        <v>53</v>
      </c>
      <c r="AA750" s="15">
        <v>3</v>
      </c>
      <c r="AB750" s="15">
        <v>33109.32</v>
      </c>
      <c r="AC750" s="15" t="s">
        <v>229</v>
      </c>
    </row>
    <row r="751" spans="1:29" ht="13.2" x14ac:dyDescent="0.25">
      <c r="A751" s="21" t="s">
        <v>4132</v>
      </c>
      <c r="B751" s="21" t="s">
        <v>2335</v>
      </c>
      <c r="C751" s="22" t="s">
        <v>113</v>
      </c>
      <c r="D751" s="21" t="s">
        <v>163</v>
      </c>
      <c r="E751" s="21" t="s">
        <v>37</v>
      </c>
      <c r="F751" s="21">
        <v>4982</v>
      </c>
      <c r="G751" s="21" t="s">
        <v>20075</v>
      </c>
      <c r="H751" s="22">
        <v>39.710313999999997</v>
      </c>
      <c r="I751" s="22">
        <v>-80.954074000000006</v>
      </c>
      <c r="J751" s="23">
        <v>43460.554432870369</v>
      </c>
      <c r="K751" s="24" t="s">
        <v>20193</v>
      </c>
      <c r="L751" s="24">
        <v>43460.554432870369</v>
      </c>
      <c r="M751" s="25" t="s">
        <v>20318</v>
      </c>
      <c r="N751" s="21" t="s">
        <v>343</v>
      </c>
      <c r="O751" s="21" t="s">
        <v>356</v>
      </c>
      <c r="P751" s="26">
        <v>36</v>
      </c>
      <c r="Q751" s="21" t="s">
        <v>333</v>
      </c>
      <c r="R751" s="21" t="s">
        <v>236</v>
      </c>
      <c r="S751" s="21" t="s">
        <v>504</v>
      </c>
      <c r="T751" s="21">
        <v>80</v>
      </c>
      <c r="U751" s="21" t="s">
        <v>50</v>
      </c>
      <c r="V751" s="21" t="s">
        <v>4135</v>
      </c>
      <c r="W751" s="21" t="s">
        <v>71</v>
      </c>
      <c r="X751" s="22" t="s">
        <v>71</v>
      </c>
      <c r="Y751" s="21" t="s">
        <v>125</v>
      </c>
      <c r="Z751" s="21" t="s">
        <v>71</v>
      </c>
      <c r="AA751" s="21">
        <v>1</v>
      </c>
      <c r="AB751" s="21">
        <v>38596.31</v>
      </c>
      <c r="AC751" s="21" t="s">
        <v>241</v>
      </c>
    </row>
    <row r="752" spans="1:29" ht="13.2" x14ac:dyDescent="0.25">
      <c r="A752" s="15" t="s">
        <v>20105</v>
      </c>
      <c r="B752" s="15" t="s">
        <v>1859</v>
      </c>
      <c r="C752" s="16" t="s">
        <v>401</v>
      </c>
      <c r="D752" s="15" t="s">
        <v>36</v>
      </c>
      <c r="E752" s="15" t="s">
        <v>37</v>
      </c>
      <c r="F752" s="15">
        <v>1019</v>
      </c>
      <c r="G752" s="15" t="s">
        <v>20070</v>
      </c>
      <c r="H752" s="16">
        <v>25.190249999999999</v>
      </c>
      <c r="I752" s="16">
        <v>-72.401939999999996</v>
      </c>
      <c r="J752" s="17">
        <v>43419.153645833336</v>
      </c>
      <c r="K752" s="18" t="s">
        <v>20198</v>
      </c>
      <c r="L752" s="18">
        <v>43419.153645833336</v>
      </c>
      <c r="M752" s="19" t="s">
        <v>20181</v>
      </c>
      <c r="N752" s="15" t="s">
        <v>249</v>
      </c>
      <c r="O752" s="15" t="s">
        <v>85</v>
      </c>
      <c r="P752" s="20">
        <v>53</v>
      </c>
      <c r="Q752" s="15" t="s">
        <v>333</v>
      </c>
      <c r="R752" s="15" t="s">
        <v>71</v>
      </c>
      <c r="S752" s="15" t="s">
        <v>3536</v>
      </c>
      <c r="T752" s="15">
        <v>86</v>
      </c>
      <c r="U752" s="15" t="s">
        <v>333</v>
      </c>
      <c r="V752" s="15" t="s">
        <v>3963</v>
      </c>
      <c r="W752" s="15" t="s">
        <v>51</v>
      </c>
      <c r="X752" s="16" t="s">
        <v>306</v>
      </c>
      <c r="Y752" s="15" t="s">
        <v>214</v>
      </c>
      <c r="Z752" s="15" t="s">
        <v>348</v>
      </c>
      <c r="AA752" s="15">
        <v>5</v>
      </c>
      <c r="AB752" s="15">
        <v>1862.46</v>
      </c>
      <c r="AC752" s="15" t="s">
        <v>241</v>
      </c>
    </row>
    <row r="753" spans="1:29" ht="13.2" x14ac:dyDescent="0.25">
      <c r="A753" s="21" t="s">
        <v>4138</v>
      </c>
      <c r="B753" s="21" t="s">
        <v>2335</v>
      </c>
      <c r="C753" s="22" t="s">
        <v>340</v>
      </c>
      <c r="D753" s="21" t="s">
        <v>191</v>
      </c>
      <c r="E753" s="21" t="s">
        <v>246</v>
      </c>
      <c r="F753" s="21">
        <v>7510</v>
      </c>
      <c r="G753" s="21" t="s">
        <v>20077</v>
      </c>
      <c r="H753" s="22">
        <v>40.666715000000003</v>
      </c>
      <c r="I753" s="22">
        <v>-92.404435000000007</v>
      </c>
      <c r="J753" s="23">
        <v>43307</v>
      </c>
      <c r="K753" s="24" t="s">
        <v>20180</v>
      </c>
      <c r="L753" s="24">
        <v>43307</v>
      </c>
      <c r="M753" s="25" t="s">
        <v>20345</v>
      </c>
      <c r="N753" s="21" t="s">
        <v>249</v>
      </c>
      <c r="O753" s="21" t="s">
        <v>82</v>
      </c>
      <c r="P753" s="26">
        <v>69</v>
      </c>
      <c r="Q753" s="21" t="s">
        <v>154</v>
      </c>
      <c r="R753" s="21" t="s">
        <v>82</v>
      </c>
      <c r="S753" s="21" t="s">
        <v>3853</v>
      </c>
      <c r="T753" s="21">
        <v>68</v>
      </c>
      <c r="U753" s="21" t="s">
        <v>71</v>
      </c>
      <c r="V753" s="21" t="s">
        <v>4141</v>
      </c>
      <c r="W753" s="21" t="s">
        <v>71</v>
      </c>
      <c r="X753" s="22" t="s">
        <v>108</v>
      </c>
      <c r="Y753" s="21" t="s">
        <v>214</v>
      </c>
      <c r="Z753" s="21" t="s">
        <v>348</v>
      </c>
      <c r="AA753" s="21">
        <v>1</v>
      </c>
      <c r="AB753" s="21">
        <v>27554.73</v>
      </c>
      <c r="AC753" s="21" t="s">
        <v>241</v>
      </c>
    </row>
    <row r="754" spans="1:29" ht="13.2" x14ac:dyDescent="0.25">
      <c r="A754" s="15" t="s">
        <v>4143</v>
      </c>
      <c r="B754" s="15" t="s">
        <v>373</v>
      </c>
      <c r="C754" s="16" t="s">
        <v>20067</v>
      </c>
      <c r="D754" s="15" t="s">
        <v>163</v>
      </c>
      <c r="E754" s="15" t="s">
        <v>409</v>
      </c>
      <c r="F754" s="15">
        <v>9620</v>
      </c>
      <c r="G754" s="15" t="s">
        <v>20073</v>
      </c>
      <c r="H754" s="16" t="s">
        <v>20079</v>
      </c>
      <c r="I754" s="16">
        <v>-118.07271900000001</v>
      </c>
      <c r="J754" s="17">
        <v>45620.921886574077</v>
      </c>
      <c r="K754" s="18" t="s">
        <v>20172</v>
      </c>
      <c r="L754" s="18">
        <v>45620.921886574077</v>
      </c>
      <c r="M754" s="19" t="s">
        <v>20255</v>
      </c>
      <c r="N754" s="15" t="s">
        <v>322</v>
      </c>
      <c r="O754" s="15" t="s">
        <v>117</v>
      </c>
      <c r="P754" s="20">
        <v>36</v>
      </c>
      <c r="Q754" s="15" t="s">
        <v>71</v>
      </c>
      <c r="R754" s="15" t="s">
        <v>71</v>
      </c>
      <c r="S754" s="15" t="s">
        <v>4145</v>
      </c>
      <c r="T754" s="15">
        <v>22</v>
      </c>
      <c r="U754" s="15" t="s">
        <v>154</v>
      </c>
      <c r="V754" s="15" t="s">
        <v>4146</v>
      </c>
      <c r="W754" s="15" t="s">
        <v>123</v>
      </c>
      <c r="X754" s="16" t="s">
        <v>240</v>
      </c>
      <c r="Y754" s="15" t="s">
        <v>214</v>
      </c>
      <c r="Z754" s="15" t="s">
        <v>564</v>
      </c>
      <c r="AA754" s="15">
        <v>1</v>
      </c>
      <c r="AB754" s="15">
        <v>0</v>
      </c>
      <c r="AC754" s="15" t="s">
        <v>241</v>
      </c>
    </row>
    <row r="755" spans="1:29" ht="13.2" x14ac:dyDescent="0.25">
      <c r="A755" s="21" t="s">
        <v>4148</v>
      </c>
      <c r="B755" s="21" t="s">
        <v>848</v>
      </c>
      <c r="C755" s="22" t="s">
        <v>113</v>
      </c>
      <c r="D755" s="21" t="s">
        <v>130</v>
      </c>
      <c r="E755" s="21" t="s">
        <v>202</v>
      </c>
      <c r="F755" s="21">
        <v>8013</v>
      </c>
      <c r="G755" s="21" t="s">
        <v>20073</v>
      </c>
      <c r="H755" s="22">
        <v>38.847628</v>
      </c>
      <c r="I755" s="22" t="s">
        <v>20079</v>
      </c>
      <c r="J755" s="23" t="s">
        <v>20079</v>
      </c>
      <c r="K755" s="24" t="s">
        <v>20079</v>
      </c>
      <c r="L755" s="24" t="s">
        <v>20079</v>
      </c>
      <c r="M755" s="25" t="s">
        <v>20288</v>
      </c>
      <c r="N755" s="21" t="s">
        <v>101</v>
      </c>
      <c r="O755" s="21" t="s">
        <v>85</v>
      </c>
      <c r="P755" s="26">
        <v>36</v>
      </c>
      <c r="Q755" s="21" t="s">
        <v>50</v>
      </c>
      <c r="R755" s="21" t="s">
        <v>82</v>
      </c>
      <c r="S755" s="21" t="s">
        <v>4150</v>
      </c>
      <c r="T755" s="21">
        <v>77</v>
      </c>
      <c r="U755" s="21" t="s">
        <v>333</v>
      </c>
      <c r="V755" s="21" t="s">
        <v>4151</v>
      </c>
      <c r="W755" s="21" t="s">
        <v>174</v>
      </c>
      <c r="X755" s="22" t="s">
        <v>213</v>
      </c>
      <c r="Y755" s="21" t="s">
        <v>52</v>
      </c>
      <c r="Z755" s="21" t="s">
        <v>126</v>
      </c>
      <c r="AA755" s="21">
        <v>1</v>
      </c>
      <c r="AB755" s="21">
        <v>29139.26</v>
      </c>
      <c r="AC755" s="21" t="s">
        <v>241</v>
      </c>
    </row>
    <row r="756" spans="1:29" ht="13.2" x14ac:dyDescent="0.25">
      <c r="A756" s="15" t="s">
        <v>4153</v>
      </c>
      <c r="B756" s="15" t="s">
        <v>631</v>
      </c>
      <c r="C756" s="16" t="s">
        <v>364</v>
      </c>
      <c r="D756" s="15" t="s">
        <v>219</v>
      </c>
      <c r="E756" s="15" t="s">
        <v>164</v>
      </c>
      <c r="F756" s="15">
        <v>8857</v>
      </c>
      <c r="G756" s="15" t="s">
        <v>20071</v>
      </c>
      <c r="H756" s="16">
        <v>45.594980999999997</v>
      </c>
      <c r="I756" s="16">
        <v>-112.111936</v>
      </c>
      <c r="J756" s="17">
        <v>44755.883599537039</v>
      </c>
      <c r="K756" s="18" t="s">
        <v>20214</v>
      </c>
      <c r="L756" s="18">
        <v>44755.883599537039</v>
      </c>
      <c r="M756" s="19" t="s">
        <v>20284</v>
      </c>
      <c r="N756" s="15" t="s">
        <v>207</v>
      </c>
      <c r="O756" s="15" t="s">
        <v>140</v>
      </c>
      <c r="P756" s="20">
        <v>36</v>
      </c>
      <c r="Q756" s="15" t="s">
        <v>333</v>
      </c>
      <c r="R756" s="15" t="s">
        <v>65</v>
      </c>
      <c r="S756" s="15" t="s">
        <v>2734</v>
      </c>
      <c r="T756" s="15">
        <v>21</v>
      </c>
      <c r="U756" s="15" t="s">
        <v>71</v>
      </c>
      <c r="V756" s="15" t="s">
        <v>4156</v>
      </c>
      <c r="W756" s="15" t="s">
        <v>71</v>
      </c>
      <c r="X756" s="16" t="s">
        <v>71</v>
      </c>
      <c r="Y756" s="15" t="s">
        <v>52</v>
      </c>
      <c r="Z756" s="15" t="s">
        <v>126</v>
      </c>
      <c r="AA756" s="15">
        <v>3</v>
      </c>
      <c r="AB756" s="15">
        <v>5927.61</v>
      </c>
      <c r="AC756" s="15" t="s">
        <v>241</v>
      </c>
    </row>
    <row r="757" spans="1:29" ht="13.2" x14ac:dyDescent="0.25">
      <c r="A757" s="21" t="s">
        <v>4158</v>
      </c>
      <c r="B757" s="21" t="s">
        <v>631</v>
      </c>
      <c r="C757" s="22" t="s">
        <v>401</v>
      </c>
      <c r="D757" s="21" t="s">
        <v>191</v>
      </c>
      <c r="E757" s="21" t="s">
        <v>164</v>
      </c>
      <c r="F757" s="21">
        <v>2986</v>
      </c>
      <c r="G757" s="21" t="s">
        <v>20071</v>
      </c>
      <c r="H757" s="22">
        <v>40.620038000000001</v>
      </c>
      <c r="I757" s="22">
        <v>-119.20958899999999</v>
      </c>
      <c r="J757" s="23">
        <v>44798.304675925923</v>
      </c>
      <c r="K757" s="24" t="s">
        <v>20200</v>
      </c>
      <c r="L757" s="24">
        <v>44798.304675925923</v>
      </c>
      <c r="M757" s="25" t="s">
        <v>20347</v>
      </c>
      <c r="N757" s="21" t="s">
        <v>207</v>
      </c>
      <c r="O757" s="21" t="s">
        <v>41</v>
      </c>
      <c r="P757" s="26">
        <v>36</v>
      </c>
      <c r="Q757" s="21" t="s">
        <v>71</v>
      </c>
      <c r="R757" s="21" t="s">
        <v>71</v>
      </c>
      <c r="S757" s="21" t="s">
        <v>345</v>
      </c>
      <c r="T757" s="21">
        <v>52</v>
      </c>
      <c r="U757" s="21" t="s">
        <v>154</v>
      </c>
      <c r="V757" s="21" t="s">
        <v>4161</v>
      </c>
      <c r="W757" s="21" t="s">
        <v>174</v>
      </c>
      <c r="X757" s="22" t="s">
        <v>213</v>
      </c>
      <c r="Y757" s="21" t="s">
        <v>71</v>
      </c>
      <c r="Z757" s="21" t="s">
        <v>71</v>
      </c>
      <c r="AA757" s="21">
        <v>1</v>
      </c>
      <c r="AB757" s="21">
        <v>29872.67</v>
      </c>
      <c r="AC757" s="21" t="s">
        <v>229</v>
      </c>
    </row>
    <row r="758" spans="1:29" ht="13.2" x14ac:dyDescent="0.25">
      <c r="A758" s="15" t="s">
        <v>4163</v>
      </c>
      <c r="B758" s="15" t="s">
        <v>631</v>
      </c>
      <c r="C758" s="16" t="s">
        <v>113</v>
      </c>
      <c r="D758" s="15" t="s">
        <v>98</v>
      </c>
      <c r="E758" s="15" t="s">
        <v>246</v>
      </c>
      <c r="F758" s="15">
        <v>5457</v>
      </c>
      <c r="G758" s="15" t="s">
        <v>20077</v>
      </c>
      <c r="H758" s="16">
        <v>36.944651999999998</v>
      </c>
      <c r="I758" s="16">
        <v>-114.25508499999999</v>
      </c>
      <c r="J758" s="17">
        <v>44702.620567129627</v>
      </c>
      <c r="K758" s="18" t="s">
        <v>20184</v>
      </c>
      <c r="L758" s="18">
        <v>44702.620567129627</v>
      </c>
      <c r="M758" s="19" t="s">
        <v>20274</v>
      </c>
      <c r="N758" s="15" t="s">
        <v>172</v>
      </c>
      <c r="O758" s="15" t="s">
        <v>62</v>
      </c>
      <c r="P758" s="20">
        <v>68</v>
      </c>
      <c r="Q758" s="15" t="s">
        <v>154</v>
      </c>
      <c r="R758" s="15" t="s">
        <v>71</v>
      </c>
      <c r="S758" s="15" t="s">
        <v>4165</v>
      </c>
      <c r="T758" s="15">
        <v>72</v>
      </c>
      <c r="U758" s="15" t="s">
        <v>71</v>
      </c>
      <c r="V758" s="15" t="s">
        <v>4166</v>
      </c>
      <c r="W758" s="15" t="s">
        <v>51</v>
      </c>
      <c r="X758" s="16" t="s">
        <v>306</v>
      </c>
      <c r="Y758" s="15" t="s">
        <v>125</v>
      </c>
      <c r="Z758" s="15" t="s">
        <v>71</v>
      </c>
      <c r="AA758" s="15">
        <v>0</v>
      </c>
      <c r="AB758" s="15">
        <v>48994.9</v>
      </c>
      <c r="AC758" s="15" t="s">
        <v>241</v>
      </c>
    </row>
    <row r="759" spans="1:29" ht="13.2" x14ac:dyDescent="0.25">
      <c r="A759" s="21" t="s">
        <v>4168</v>
      </c>
      <c r="B759" s="21" t="s">
        <v>300</v>
      </c>
      <c r="C759" s="22" t="s">
        <v>20067</v>
      </c>
      <c r="D759" s="21" t="s">
        <v>98</v>
      </c>
      <c r="E759" s="21" t="s">
        <v>149</v>
      </c>
      <c r="F759" s="21">
        <v>7260</v>
      </c>
      <c r="G759" s="21" t="s">
        <v>20072</v>
      </c>
      <c r="H759" s="22">
        <v>37.539684999999999</v>
      </c>
      <c r="I759" s="22">
        <v>-97.680398999999994</v>
      </c>
      <c r="J759" s="23">
        <v>45359.303344907406</v>
      </c>
      <c r="K759" s="24" t="s">
        <v>20200</v>
      </c>
      <c r="L759" s="24">
        <v>45359.303344907406</v>
      </c>
      <c r="M759" s="25" t="s">
        <v>20314</v>
      </c>
      <c r="N759" s="21" t="s">
        <v>84</v>
      </c>
      <c r="O759" s="21" t="s">
        <v>346</v>
      </c>
      <c r="P759" s="26">
        <v>72</v>
      </c>
      <c r="Q759" s="21" t="s">
        <v>50</v>
      </c>
      <c r="R759" s="21" t="s">
        <v>71</v>
      </c>
      <c r="S759" s="21" t="s">
        <v>4171</v>
      </c>
      <c r="T759" s="21">
        <v>26</v>
      </c>
      <c r="U759" s="21" t="s">
        <v>65</v>
      </c>
      <c r="V759" s="21" t="s">
        <v>4172</v>
      </c>
      <c r="W759" s="21" t="s">
        <v>123</v>
      </c>
      <c r="X759" s="22" t="s">
        <v>306</v>
      </c>
      <c r="Y759" s="21" t="s">
        <v>52</v>
      </c>
      <c r="Z759" s="21" t="s">
        <v>564</v>
      </c>
      <c r="AA759" s="21">
        <v>2</v>
      </c>
      <c r="AB759" s="21">
        <v>7414.38</v>
      </c>
      <c r="AC759" s="21" t="s">
        <v>241</v>
      </c>
    </row>
    <row r="760" spans="1:29" ht="13.2" x14ac:dyDescent="0.25">
      <c r="A760" s="15" t="s">
        <v>4174</v>
      </c>
      <c r="B760" s="15" t="s">
        <v>1069</v>
      </c>
      <c r="C760" s="16" t="s">
        <v>364</v>
      </c>
      <c r="D760" s="15" t="s">
        <v>201</v>
      </c>
      <c r="E760" s="15" t="s">
        <v>78</v>
      </c>
      <c r="F760" s="15">
        <v>1634</v>
      </c>
      <c r="G760" s="15" t="s">
        <v>20071</v>
      </c>
      <c r="H760" s="16">
        <v>37.008864000000003</v>
      </c>
      <c r="I760" s="16">
        <v>68.641599999999997</v>
      </c>
      <c r="J760" s="17">
        <v>43338.728078703702</v>
      </c>
      <c r="K760" s="18" t="s">
        <v>20202</v>
      </c>
      <c r="L760" s="18">
        <v>43338.728078703702</v>
      </c>
      <c r="M760" s="19" t="s">
        <v>20239</v>
      </c>
      <c r="N760" s="15" t="s">
        <v>249</v>
      </c>
      <c r="O760" s="15" t="s">
        <v>157</v>
      </c>
      <c r="P760" s="20">
        <v>36</v>
      </c>
      <c r="Q760" s="15" t="s">
        <v>71</v>
      </c>
      <c r="R760" s="15" t="s">
        <v>82</v>
      </c>
      <c r="S760" s="15" t="s">
        <v>2426</v>
      </c>
      <c r="T760" s="15">
        <v>54</v>
      </c>
      <c r="U760" s="15" t="s">
        <v>333</v>
      </c>
      <c r="V760" s="15">
        <v>6501988989</v>
      </c>
      <c r="W760" s="15" t="s">
        <v>123</v>
      </c>
      <c r="X760" s="16" t="s">
        <v>240</v>
      </c>
      <c r="Y760" s="15" t="s">
        <v>214</v>
      </c>
      <c r="Z760" s="15" t="s">
        <v>564</v>
      </c>
      <c r="AA760" s="15">
        <v>5</v>
      </c>
      <c r="AB760" s="15">
        <v>43136.6</v>
      </c>
      <c r="AC760" s="15" t="s">
        <v>229</v>
      </c>
    </row>
    <row r="761" spans="1:29" ht="13.2" x14ac:dyDescent="0.25">
      <c r="A761" s="21" t="s">
        <v>4178</v>
      </c>
      <c r="B761" s="21" t="s">
        <v>128</v>
      </c>
      <c r="C761" s="22" t="s">
        <v>340</v>
      </c>
      <c r="D761" s="21" t="s">
        <v>201</v>
      </c>
      <c r="E761" s="21" t="s">
        <v>78</v>
      </c>
      <c r="F761" s="21">
        <v>484</v>
      </c>
      <c r="G761" s="21" t="s">
        <v>20073</v>
      </c>
      <c r="H761" s="22" t="s">
        <v>20079</v>
      </c>
      <c r="I761" s="22">
        <v>90.534499999999994</v>
      </c>
      <c r="J761" s="23" t="s">
        <v>20079</v>
      </c>
      <c r="K761" s="24" t="s">
        <v>20079</v>
      </c>
      <c r="L761" s="24" t="s">
        <v>20079</v>
      </c>
      <c r="M761" s="25" t="s">
        <v>20264</v>
      </c>
      <c r="N761" s="21" t="s">
        <v>474</v>
      </c>
      <c r="O761" s="21" t="s">
        <v>140</v>
      </c>
      <c r="P761" s="26">
        <v>36</v>
      </c>
      <c r="Q761" s="21" t="s">
        <v>71</v>
      </c>
      <c r="R761" s="21" t="s">
        <v>71</v>
      </c>
      <c r="S761" s="21" t="s">
        <v>4180</v>
      </c>
      <c r="T761" s="21">
        <v>73</v>
      </c>
      <c r="U761" s="21" t="s">
        <v>154</v>
      </c>
      <c r="V761" s="21" t="s">
        <v>4181</v>
      </c>
      <c r="W761" s="21" t="s">
        <v>142</v>
      </c>
      <c r="X761" s="22" t="s">
        <v>108</v>
      </c>
      <c r="Y761" s="21" t="s">
        <v>52</v>
      </c>
      <c r="Z761" s="21" t="s">
        <v>126</v>
      </c>
      <c r="AA761" s="21">
        <v>3</v>
      </c>
      <c r="AB761" s="21">
        <v>9972.89</v>
      </c>
      <c r="AC761" s="21" t="s">
        <v>229</v>
      </c>
    </row>
    <row r="762" spans="1:29" ht="13.2" x14ac:dyDescent="0.25">
      <c r="A762" s="15" t="s">
        <v>4183</v>
      </c>
      <c r="B762" s="15" t="s">
        <v>1011</v>
      </c>
      <c r="C762" s="16" t="s">
        <v>129</v>
      </c>
      <c r="D762" s="15" t="s">
        <v>77</v>
      </c>
      <c r="E762" s="15" t="s">
        <v>131</v>
      </c>
      <c r="F762" s="15">
        <v>114</v>
      </c>
      <c r="G762" s="15" t="s">
        <v>20070</v>
      </c>
      <c r="H762" s="16">
        <v>42.000934000000001</v>
      </c>
      <c r="I762" s="16">
        <v>-92.807203000000001</v>
      </c>
      <c r="J762" s="17">
        <v>45166.987500000003</v>
      </c>
      <c r="K762" s="18" t="s">
        <v>20267</v>
      </c>
      <c r="L762" s="18">
        <v>45166.987500000003</v>
      </c>
      <c r="M762" s="19" t="s">
        <v>20291</v>
      </c>
      <c r="N762" s="15" t="s">
        <v>44</v>
      </c>
      <c r="O762" s="15" t="s">
        <v>194</v>
      </c>
      <c r="P762" s="20">
        <v>30</v>
      </c>
      <c r="Q762" s="15" t="s">
        <v>71</v>
      </c>
      <c r="R762" s="15" t="s">
        <v>65</v>
      </c>
      <c r="S762" s="15" t="s">
        <v>4186</v>
      </c>
      <c r="T762" s="15">
        <v>21</v>
      </c>
      <c r="U762" s="15" t="s">
        <v>333</v>
      </c>
      <c r="V762" s="15" t="s">
        <v>71</v>
      </c>
      <c r="W762" s="15" t="s">
        <v>71</v>
      </c>
      <c r="X762" s="16" t="s">
        <v>108</v>
      </c>
      <c r="Y762" s="15" t="s">
        <v>71</v>
      </c>
      <c r="Z762" s="15" t="s">
        <v>53</v>
      </c>
      <c r="AA762" s="15">
        <v>0</v>
      </c>
      <c r="AB762" s="15">
        <v>32553.46</v>
      </c>
      <c r="AC762" s="15" t="s">
        <v>241</v>
      </c>
    </row>
    <row r="763" spans="1:29" ht="13.2" x14ac:dyDescent="0.25">
      <c r="A763" s="21" t="s">
        <v>4187</v>
      </c>
      <c r="B763" s="21" t="s">
        <v>373</v>
      </c>
      <c r="C763" s="22" t="s">
        <v>20067</v>
      </c>
      <c r="D763" s="21" t="s">
        <v>163</v>
      </c>
      <c r="E763" s="21" t="s">
        <v>131</v>
      </c>
      <c r="F763" s="21">
        <v>8482</v>
      </c>
      <c r="G763" s="21" t="s">
        <v>20074</v>
      </c>
      <c r="H763" s="22">
        <v>37.238281999999998</v>
      </c>
      <c r="I763" s="22">
        <v>-71.370579000000006</v>
      </c>
      <c r="J763" s="23">
        <v>43764.606145833335</v>
      </c>
      <c r="K763" s="24" t="s">
        <v>20184</v>
      </c>
      <c r="L763" s="24">
        <v>43764.606145833335</v>
      </c>
      <c r="M763" s="25" t="s">
        <v>20331</v>
      </c>
      <c r="N763" s="21" t="s">
        <v>153</v>
      </c>
      <c r="O763" s="21" t="s">
        <v>170</v>
      </c>
      <c r="P763" s="26">
        <v>62</v>
      </c>
      <c r="Q763" s="21" t="s">
        <v>154</v>
      </c>
      <c r="R763" s="21" t="s">
        <v>82</v>
      </c>
      <c r="S763" s="21" t="s">
        <v>3218</v>
      </c>
      <c r="T763" s="21">
        <v>21</v>
      </c>
      <c r="U763" s="21" t="s">
        <v>333</v>
      </c>
      <c r="V763" s="21" t="s">
        <v>71</v>
      </c>
      <c r="W763" s="21" t="s">
        <v>123</v>
      </c>
      <c r="X763" s="22" t="s">
        <v>213</v>
      </c>
      <c r="Y763" s="21" t="s">
        <v>125</v>
      </c>
      <c r="Z763" s="21" t="s">
        <v>348</v>
      </c>
      <c r="AA763" s="21">
        <v>4</v>
      </c>
      <c r="AB763" s="21">
        <v>6239.43</v>
      </c>
      <c r="AC763" s="21" t="s">
        <v>229</v>
      </c>
    </row>
    <row r="764" spans="1:29" ht="13.2" x14ac:dyDescent="0.25">
      <c r="A764" s="15" t="s">
        <v>4190</v>
      </c>
      <c r="B764" s="15" t="s">
        <v>2335</v>
      </c>
      <c r="C764" s="16" t="s">
        <v>113</v>
      </c>
      <c r="D764" s="15" t="s">
        <v>163</v>
      </c>
      <c r="E764" s="15" t="s">
        <v>114</v>
      </c>
      <c r="F764" s="15">
        <v>1532</v>
      </c>
      <c r="G764" s="15" t="s">
        <v>20070</v>
      </c>
      <c r="H764" s="16">
        <v>26.573747999999998</v>
      </c>
      <c r="I764" s="16">
        <v>-97.558588999999998</v>
      </c>
      <c r="J764" s="17">
        <v>45252.334490740737</v>
      </c>
      <c r="K764" s="18" t="s">
        <v>20170</v>
      </c>
      <c r="L764" s="18">
        <v>45252.334490740737</v>
      </c>
      <c r="M764" s="19" t="s">
        <v>20256</v>
      </c>
      <c r="N764" s="15" t="s">
        <v>43</v>
      </c>
      <c r="O764" s="15" t="s">
        <v>49</v>
      </c>
      <c r="P764" s="20">
        <v>70</v>
      </c>
      <c r="Q764" s="15" t="s">
        <v>333</v>
      </c>
      <c r="R764" s="15" t="s">
        <v>82</v>
      </c>
      <c r="S764" s="15" t="s">
        <v>717</v>
      </c>
      <c r="T764" s="15">
        <v>67</v>
      </c>
      <c r="U764" s="15" t="s">
        <v>65</v>
      </c>
      <c r="V764" s="15" t="s">
        <v>4192</v>
      </c>
      <c r="W764" s="15" t="s">
        <v>255</v>
      </c>
      <c r="X764" s="16" t="s">
        <v>108</v>
      </c>
      <c r="Y764" s="15" t="s">
        <v>52</v>
      </c>
      <c r="Z764" s="15" t="s">
        <v>348</v>
      </c>
      <c r="AA764" s="15">
        <v>5</v>
      </c>
      <c r="AB764" s="15">
        <v>43858.2</v>
      </c>
      <c r="AC764" s="15" t="s">
        <v>241</v>
      </c>
    </row>
    <row r="765" spans="1:29" ht="13.2" x14ac:dyDescent="0.25">
      <c r="A765" s="21" t="s">
        <v>4194</v>
      </c>
      <c r="B765" s="21" t="s">
        <v>774</v>
      </c>
      <c r="C765" s="22" t="s">
        <v>129</v>
      </c>
      <c r="D765" s="21" t="s">
        <v>130</v>
      </c>
      <c r="E765" s="21" t="s">
        <v>114</v>
      </c>
      <c r="F765" s="21">
        <v>4310</v>
      </c>
      <c r="G765" s="21" t="s">
        <v>20072</v>
      </c>
      <c r="H765" s="22">
        <v>38.691493000000001</v>
      </c>
      <c r="I765" s="22">
        <v>-106.76604399999999</v>
      </c>
      <c r="J765" s="23">
        <v>43833.042083333334</v>
      </c>
      <c r="K765" s="24" t="s">
        <v>20220</v>
      </c>
      <c r="L765" s="24">
        <v>43833.042083333334</v>
      </c>
      <c r="M765" s="25" t="s">
        <v>20286</v>
      </c>
      <c r="N765" s="21" t="s">
        <v>48</v>
      </c>
      <c r="O765" s="21" t="s">
        <v>88</v>
      </c>
      <c r="P765" s="26">
        <v>36</v>
      </c>
      <c r="Q765" s="21" t="s">
        <v>71</v>
      </c>
      <c r="R765" s="21" t="s">
        <v>71</v>
      </c>
      <c r="S765" s="21" t="s">
        <v>2388</v>
      </c>
      <c r="T765" s="21">
        <v>50</v>
      </c>
      <c r="U765" s="21" t="s">
        <v>50</v>
      </c>
      <c r="V765" s="21" t="s">
        <v>4196</v>
      </c>
      <c r="W765" s="21" t="s">
        <v>71</v>
      </c>
      <c r="X765" s="22" t="s">
        <v>240</v>
      </c>
      <c r="Y765" s="21" t="s">
        <v>109</v>
      </c>
      <c r="Z765" s="21" t="s">
        <v>348</v>
      </c>
      <c r="AA765" s="21">
        <v>1</v>
      </c>
      <c r="AB765" s="21">
        <v>16497.61</v>
      </c>
      <c r="AC765" s="21" t="s">
        <v>229</v>
      </c>
    </row>
    <row r="766" spans="1:29" ht="13.2" x14ac:dyDescent="0.25">
      <c r="A766" s="15" t="s">
        <v>4198</v>
      </c>
      <c r="B766" s="15" t="s">
        <v>694</v>
      </c>
      <c r="C766" s="16" t="s">
        <v>340</v>
      </c>
      <c r="D766" s="15" t="s">
        <v>77</v>
      </c>
      <c r="E766" s="15" t="s">
        <v>246</v>
      </c>
      <c r="F766" s="15">
        <v>3851</v>
      </c>
      <c r="G766" s="15" t="s">
        <v>20077</v>
      </c>
      <c r="H766" s="16">
        <v>31.337489000000001</v>
      </c>
      <c r="I766" s="16">
        <v>-80.926832000000005</v>
      </c>
      <c r="J766" s="17">
        <v>45028.285833333335</v>
      </c>
      <c r="K766" s="18" t="s">
        <v>20190</v>
      </c>
      <c r="L766" s="18">
        <v>45028.285833333335</v>
      </c>
      <c r="M766" s="19" t="s">
        <v>20261</v>
      </c>
      <c r="N766" s="15" t="s">
        <v>207</v>
      </c>
      <c r="O766" s="15" t="s">
        <v>273</v>
      </c>
      <c r="P766" s="20">
        <v>40</v>
      </c>
      <c r="Q766" s="15" t="s">
        <v>333</v>
      </c>
      <c r="R766" s="15" t="s">
        <v>71</v>
      </c>
      <c r="S766" s="15" t="s">
        <v>852</v>
      </c>
      <c r="T766" s="15">
        <v>21</v>
      </c>
      <c r="U766" s="15" t="s">
        <v>333</v>
      </c>
      <c r="V766" s="15">
        <v>7548649523</v>
      </c>
      <c r="W766" s="15" t="s">
        <v>142</v>
      </c>
      <c r="X766" s="16" t="s">
        <v>240</v>
      </c>
      <c r="Y766" s="15" t="s">
        <v>214</v>
      </c>
      <c r="Z766" s="15" t="s">
        <v>348</v>
      </c>
      <c r="AA766" s="15">
        <v>1</v>
      </c>
      <c r="AB766" s="15">
        <v>46406.239999999998</v>
      </c>
      <c r="AC766" s="15" t="s">
        <v>229</v>
      </c>
    </row>
    <row r="767" spans="1:29" ht="13.2" x14ac:dyDescent="0.25">
      <c r="A767" s="21" t="s">
        <v>20106</v>
      </c>
      <c r="B767" s="21" t="s">
        <v>631</v>
      </c>
      <c r="C767" s="22" t="s">
        <v>129</v>
      </c>
      <c r="D767" s="21" t="s">
        <v>219</v>
      </c>
      <c r="E767" s="21" t="s">
        <v>202</v>
      </c>
      <c r="F767" s="21">
        <v>821</v>
      </c>
      <c r="G767" s="21" t="s">
        <v>20071</v>
      </c>
      <c r="H767" s="22">
        <v>30.988057999999999</v>
      </c>
      <c r="I767" s="22">
        <v>-102.52637199999999</v>
      </c>
      <c r="J767" s="23">
        <v>45260.064328703702</v>
      </c>
      <c r="K767" s="24" t="s">
        <v>20220</v>
      </c>
      <c r="L767" s="24">
        <v>45260.064328703702</v>
      </c>
      <c r="M767" s="25" t="s">
        <v>20254</v>
      </c>
      <c r="N767" s="21" t="s">
        <v>211</v>
      </c>
      <c r="O767" s="21" t="s">
        <v>44</v>
      </c>
      <c r="P767" s="26">
        <v>36</v>
      </c>
      <c r="Q767" s="21" t="s">
        <v>65</v>
      </c>
      <c r="R767" s="21" t="s">
        <v>71</v>
      </c>
      <c r="S767" s="21" t="s">
        <v>3907</v>
      </c>
      <c r="T767" s="21">
        <v>54</v>
      </c>
      <c r="U767" s="21" t="s">
        <v>71</v>
      </c>
      <c r="V767" s="21" t="s">
        <v>4202</v>
      </c>
      <c r="W767" s="21" t="s">
        <v>71</v>
      </c>
      <c r="X767" s="22" t="s">
        <v>108</v>
      </c>
      <c r="Y767" s="21" t="s">
        <v>71</v>
      </c>
      <c r="Z767" s="21" t="s">
        <v>53</v>
      </c>
      <c r="AA767" s="21">
        <v>2</v>
      </c>
      <c r="AB767" s="21">
        <v>13606.95</v>
      </c>
      <c r="AC767" s="21" t="s">
        <v>241</v>
      </c>
    </row>
    <row r="768" spans="1:29" ht="13.2" x14ac:dyDescent="0.25">
      <c r="A768" s="15" t="s">
        <v>4203</v>
      </c>
      <c r="B768" s="15" t="s">
        <v>96</v>
      </c>
      <c r="C768" s="16" t="s">
        <v>364</v>
      </c>
      <c r="D768" s="15" t="s">
        <v>201</v>
      </c>
      <c r="E768" s="15" t="s">
        <v>409</v>
      </c>
      <c r="F768" s="15">
        <v>2008</v>
      </c>
      <c r="G768" s="15" t="s">
        <v>20075</v>
      </c>
      <c r="H768" s="16" t="s">
        <v>20079</v>
      </c>
      <c r="I768" s="16">
        <v>-112.31434</v>
      </c>
      <c r="J768" s="17">
        <v>43460.754317129627</v>
      </c>
      <c r="K768" s="18" t="s">
        <v>20223</v>
      </c>
      <c r="L768" s="18">
        <v>43460.754317129627</v>
      </c>
      <c r="M768" s="19" t="s">
        <v>20317</v>
      </c>
      <c r="N768" s="15" t="s">
        <v>156</v>
      </c>
      <c r="O768" s="15" t="s">
        <v>85</v>
      </c>
      <c r="P768" s="20">
        <v>59</v>
      </c>
      <c r="Q768" s="15" t="s">
        <v>333</v>
      </c>
      <c r="R768" s="15" t="s">
        <v>82</v>
      </c>
      <c r="S768" s="15" t="s">
        <v>852</v>
      </c>
      <c r="T768" s="15">
        <v>21</v>
      </c>
      <c r="U768" s="15" t="s">
        <v>71</v>
      </c>
      <c r="V768" s="15" t="s">
        <v>4205</v>
      </c>
      <c r="W768" s="15" t="s">
        <v>255</v>
      </c>
      <c r="X768" s="16" t="s">
        <v>306</v>
      </c>
      <c r="Y768" s="15" t="s">
        <v>297</v>
      </c>
      <c r="Z768" s="15" t="s">
        <v>71</v>
      </c>
      <c r="AA768" s="15">
        <v>0</v>
      </c>
      <c r="AB768" s="15">
        <v>15692.8</v>
      </c>
      <c r="AC768" s="15" t="s">
        <v>241</v>
      </c>
    </row>
    <row r="769" spans="1:29" ht="13.2" x14ac:dyDescent="0.25">
      <c r="A769" s="21" t="s">
        <v>4207</v>
      </c>
      <c r="B769" s="21" t="s">
        <v>373</v>
      </c>
      <c r="C769" s="22" t="s">
        <v>129</v>
      </c>
      <c r="D769" s="21" t="s">
        <v>77</v>
      </c>
      <c r="E769" s="21" t="s">
        <v>409</v>
      </c>
      <c r="F769" s="21">
        <v>6160</v>
      </c>
      <c r="G769" s="21" t="s">
        <v>20075</v>
      </c>
      <c r="H769" s="22">
        <v>28.259575000000002</v>
      </c>
      <c r="I769" s="22">
        <v>-117.67368399999999</v>
      </c>
      <c r="J769" s="23">
        <v>43872.388807870368</v>
      </c>
      <c r="K769" s="24" t="s">
        <v>20196</v>
      </c>
      <c r="L769" s="24">
        <v>43872.388807870368</v>
      </c>
      <c r="M769" s="25" t="s">
        <v>20277</v>
      </c>
      <c r="N769" s="21" t="s">
        <v>343</v>
      </c>
      <c r="O769" s="21" t="s">
        <v>82</v>
      </c>
      <c r="P769" s="26">
        <v>36</v>
      </c>
      <c r="Q769" s="21" t="s">
        <v>333</v>
      </c>
      <c r="R769" s="21" t="s">
        <v>185</v>
      </c>
      <c r="S769" s="21" t="s">
        <v>2062</v>
      </c>
      <c r="T769" s="21">
        <v>84</v>
      </c>
      <c r="U769" s="21" t="s">
        <v>71</v>
      </c>
      <c r="V769" s="21" t="s">
        <v>4209</v>
      </c>
      <c r="W769" s="21" t="s">
        <v>71</v>
      </c>
      <c r="X769" s="22" t="s">
        <v>71</v>
      </c>
      <c r="Y769" s="21" t="s">
        <v>52</v>
      </c>
      <c r="Z769" s="21" t="s">
        <v>53</v>
      </c>
      <c r="AA769" s="21">
        <v>2</v>
      </c>
      <c r="AB769" s="21">
        <v>43997.69</v>
      </c>
      <c r="AC769" s="21" t="s">
        <v>229</v>
      </c>
    </row>
    <row r="770" spans="1:29" ht="13.2" x14ac:dyDescent="0.25">
      <c r="A770" s="15" t="s">
        <v>4211</v>
      </c>
      <c r="B770" s="15" t="s">
        <v>1358</v>
      </c>
      <c r="C770" s="16" t="s">
        <v>364</v>
      </c>
      <c r="D770" s="15" t="s">
        <v>98</v>
      </c>
      <c r="E770" s="15" t="s">
        <v>58</v>
      </c>
      <c r="F770" s="15">
        <v>1523</v>
      </c>
      <c r="G770" s="15" t="s">
        <v>20069</v>
      </c>
      <c r="H770" s="16">
        <v>30.41987</v>
      </c>
      <c r="I770" s="16">
        <v>-95.157358000000002</v>
      </c>
      <c r="J770" s="17">
        <v>45308.106076388889</v>
      </c>
      <c r="K770" s="18" t="s">
        <v>20186</v>
      </c>
      <c r="L770" s="18">
        <v>45308.106076388889</v>
      </c>
      <c r="M770" s="19" t="s">
        <v>20199</v>
      </c>
      <c r="N770" s="15" t="s">
        <v>331</v>
      </c>
      <c r="O770" s="15" t="s">
        <v>41</v>
      </c>
      <c r="P770" s="20">
        <v>52</v>
      </c>
      <c r="Q770" s="15" t="s">
        <v>333</v>
      </c>
      <c r="R770" s="15" t="s">
        <v>71</v>
      </c>
      <c r="S770" s="15" t="s">
        <v>4214</v>
      </c>
      <c r="T770" s="15">
        <v>21</v>
      </c>
      <c r="U770" s="15" t="s">
        <v>154</v>
      </c>
      <c r="V770" s="15" t="s">
        <v>4215</v>
      </c>
      <c r="W770" s="15" t="s">
        <v>255</v>
      </c>
      <c r="X770" s="16" t="s">
        <v>213</v>
      </c>
      <c r="Y770" s="15" t="s">
        <v>297</v>
      </c>
      <c r="Z770" s="15" t="s">
        <v>126</v>
      </c>
      <c r="AA770" s="15">
        <v>2</v>
      </c>
      <c r="AB770" s="15">
        <v>0</v>
      </c>
      <c r="AC770" s="15" t="s">
        <v>229</v>
      </c>
    </row>
    <row r="771" spans="1:29" ht="13.2" x14ac:dyDescent="0.25">
      <c r="A771" s="21" t="s">
        <v>4216</v>
      </c>
      <c r="B771" s="21" t="s">
        <v>1069</v>
      </c>
      <c r="C771" s="22" t="s">
        <v>340</v>
      </c>
      <c r="D771" s="21" t="s">
        <v>130</v>
      </c>
      <c r="E771" s="21" t="s">
        <v>58</v>
      </c>
      <c r="F771" s="21">
        <v>8299</v>
      </c>
      <c r="G771" s="21" t="s">
        <v>20071</v>
      </c>
      <c r="H771" s="22">
        <v>32.643996999999999</v>
      </c>
      <c r="I771" s="22">
        <v>-71.757818999999998</v>
      </c>
      <c r="J771" s="23">
        <v>43937.396122685182</v>
      </c>
      <c r="K771" s="24" t="s">
        <v>20196</v>
      </c>
      <c r="L771" s="24">
        <v>43937.396122685182</v>
      </c>
      <c r="M771" s="25" t="s">
        <v>20332</v>
      </c>
      <c r="N771" s="21" t="s">
        <v>343</v>
      </c>
      <c r="O771" s="21" t="s">
        <v>41</v>
      </c>
      <c r="P771" s="26">
        <v>68</v>
      </c>
      <c r="Q771" s="21" t="s">
        <v>333</v>
      </c>
      <c r="R771" s="21" t="s">
        <v>82</v>
      </c>
      <c r="S771" s="21" t="s">
        <v>2141</v>
      </c>
      <c r="T771" s="21">
        <v>82</v>
      </c>
      <c r="U771" s="21" t="s">
        <v>154</v>
      </c>
      <c r="V771" s="21" t="s">
        <v>4218</v>
      </c>
      <c r="W771" s="21" t="s">
        <v>255</v>
      </c>
      <c r="X771" s="22" t="s">
        <v>240</v>
      </c>
      <c r="Y771" s="21" t="s">
        <v>71</v>
      </c>
      <c r="Z771" s="21" t="s">
        <v>348</v>
      </c>
      <c r="AA771" s="21">
        <v>5</v>
      </c>
      <c r="AB771" s="21">
        <v>45555.23</v>
      </c>
      <c r="AC771" s="21" t="s">
        <v>241</v>
      </c>
    </row>
    <row r="772" spans="1:29" ht="13.2" x14ac:dyDescent="0.25">
      <c r="A772" s="15" t="s">
        <v>4220</v>
      </c>
      <c r="B772" s="15" t="s">
        <v>631</v>
      </c>
      <c r="C772" s="16" t="s">
        <v>113</v>
      </c>
      <c r="D772" s="15" t="s">
        <v>191</v>
      </c>
      <c r="E772" s="15" t="s">
        <v>114</v>
      </c>
      <c r="F772" s="15">
        <v>6654</v>
      </c>
      <c r="G772" s="15" t="s">
        <v>20073</v>
      </c>
      <c r="H772" s="16">
        <v>36.715831000000001</v>
      </c>
      <c r="I772" s="16">
        <v>-103.277068</v>
      </c>
      <c r="J772" s="17">
        <v>44047.1559837963</v>
      </c>
      <c r="K772" s="18" t="s">
        <v>20198</v>
      </c>
      <c r="L772" s="18">
        <v>44047.1559837963</v>
      </c>
      <c r="M772" s="19" t="s">
        <v>20250</v>
      </c>
      <c r="N772" s="15" t="s">
        <v>322</v>
      </c>
      <c r="O772" s="15" t="s">
        <v>346</v>
      </c>
      <c r="P772" s="20">
        <v>62</v>
      </c>
      <c r="Q772" s="15" t="s">
        <v>50</v>
      </c>
      <c r="R772" s="15" t="s">
        <v>185</v>
      </c>
      <c r="S772" s="15" t="s">
        <v>4222</v>
      </c>
      <c r="T772" s="15">
        <v>21</v>
      </c>
      <c r="U772" s="15" t="s">
        <v>154</v>
      </c>
      <c r="V772" s="15" t="s">
        <v>4223</v>
      </c>
      <c r="W772" s="15" t="s">
        <v>255</v>
      </c>
      <c r="X772" s="16" t="s">
        <v>71</v>
      </c>
      <c r="Y772" s="15" t="s">
        <v>125</v>
      </c>
      <c r="Z772" s="15" t="s">
        <v>71</v>
      </c>
      <c r="AA772" s="15">
        <v>3</v>
      </c>
      <c r="AB772" s="15">
        <v>49190.41</v>
      </c>
      <c r="AC772" s="15" t="s">
        <v>241</v>
      </c>
    </row>
    <row r="773" spans="1:29" ht="13.2" x14ac:dyDescent="0.25">
      <c r="A773" s="21" t="s">
        <v>4225</v>
      </c>
      <c r="B773" s="21" t="s">
        <v>1340</v>
      </c>
      <c r="C773" s="22" t="s">
        <v>364</v>
      </c>
      <c r="D773" s="21" t="s">
        <v>163</v>
      </c>
      <c r="E773" s="21" t="s">
        <v>202</v>
      </c>
      <c r="F773" s="21">
        <v>1821</v>
      </c>
      <c r="G773" s="21" t="s">
        <v>20078</v>
      </c>
      <c r="H773" s="22">
        <v>29.034541000000001</v>
      </c>
      <c r="I773" s="22">
        <v>-120.01828999999999</v>
      </c>
      <c r="J773" s="23">
        <v>43799.240740740737</v>
      </c>
      <c r="K773" s="24" t="s">
        <v>20182</v>
      </c>
      <c r="L773" s="24">
        <v>43799.240740740737</v>
      </c>
      <c r="M773" s="25" t="s">
        <v>20177</v>
      </c>
      <c r="N773" s="21" t="s">
        <v>81</v>
      </c>
      <c r="O773" s="21" t="s">
        <v>106</v>
      </c>
      <c r="P773" s="26">
        <v>69</v>
      </c>
      <c r="Q773" s="21" t="s">
        <v>154</v>
      </c>
      <c r="R773" s="21" t="s">
        <v>236</v>
      </c>
      <c r="S773" s="21" t="s">
        <v>4228</v>
      </c>
      <c r="T773" s="21">
        <v>87</v>
      </c>
      <c r="U773" s="21" t="s">
        <v>333</v>
      </c>
      <c r="V773" s="21" t="s">
        <v>4229</v>
      </c>
      <c r="W773" s="21" t="s">
        <v>51</v>
      </c>
      <c r="X773" s="22" t="s">
        <v>71</v>
      </c>
      <c r="Y773" s="21" t="s">
        <v>214</v>
      </c>
      <c r="Z773" s="21" t="s">
        <v>53</v>
      </c>
      <c r="AA773" s="21">
        <v>0</v>
      </c>
      <c r="AB773" s="21">
        <v>24643.54</v>
      </c>
      <c r="AC773" s="21" t="s">
        <v>229</v>
      </c>
    </row>
    <row r="774" spans="1:29" ht="13.2" x14ac:dyDescent="0.25">
      <c r="A774" s="15" t="s">
        <v>4230</v>
      </c>
      <c r="B774" s="15" t="s">
        <v>1340</v>
      </c>
      <c r="C774" s="16" t="s">
        <v>20068</v>
      </c>
      <c r="D774" s="15" t="s">
        <v>191</v>
      </c>
      <c r="E774" s="15" t="s">
        <v>78</v>
      </c>
      <c r="F774" s="15">
        <v>1140</v>
      </c>
      <c r="G774" s="15" t="s">
        <v>20076</v>
      </c>
      <c r="H774" s="16">
        <v>29.845464</v>
      </c>
      <c r="I774" s="16" t="s">
        <v>20079</v>
      </c>
      <c r="J774" s="17">
        <v>45360.508587962962</v>
      </c>
      <c r="K774" s="18" t="s">
        <v>20211</v>
      </c>
      <c r="L774" s="18">
        <v>45360.508587962962</v>
      </c>
      <c r="M774" s="19" t="s">
        <v>20278</v>
      </c>
      <c r="N774" s="15" t="s">
        <v>136</v>
      </c>
      <c r="O774" s="15" t="s">
        <v>273</v>
      </c>
      <c r="P774" s="20">
        <v>35</v>
      </c>
      <c r="Q774" s="15" t="s">
        <v>71</v>
      </c>
      <c r="R774" s="15" t="s">
        <v>71</v>
      </c>
      <c r="S774" s="15" t="s">
        <v>957</v>
      </c>
      <c r="T774" s="15">
        <v>44</v>
      </c>
      <c r="U774" s="15" t="s">
        <v>154</v>
      </c>
      <c r="V774" s="15">
        <v>4369729874</v>
      </c>
      <c r="W774" s="15" t="s">
        <v>71</v>
      </c>
      <c r="X774" s="16" t="s">
        <v>213</v>
      </c>
      <c r="Y774" s="15" t="s">
        <v>125</v>
      </c>
      <c r="Z774" s="15" t="s">
        <v>53</v>
      </c>
      <c r="AA774" s="15">
        <v>5</v>
      </c>
      <c r="AB774" s="15">
        <v>14919.21</v>
      </c>
      <c r="AC774" s="15" t="s">
        <v>241</v>
      </c>
    </row>
    <row r="775" spans="1:29" ht="13.2" x14ac:dyDescent="0.25">
      <c r="A775" s="21" t="s">
        <v>4232</v>
      </c>
      <c r="B775" s="21" t="s">
        <v>515</v>
      </c>
      <c r="C775" s="22" t="s">
        <v>544</v>
      </c>
      <c r="D775" s="21" t="s">
        <v>98</v>
      </c>
      <c r="E775" s="21" t="s">
        <v>149</v>
      </c>
      <c r="F775" s="21">
        <v>5292</v>
      </c>
      <c r="G775" s="21" t="s">
        <v>20070</v>
      </c>
      <c r="H775" s="22">
        <v>38.544362</v>
      </c>
      <c r="I775" s="22">
        <v>-79.192807000000002</v>
      </c>
      <c r="J775" s="23">
        <v>43957.364351851851</v>
      </c>
      <c r="K775" s="24" t="s">
        <v>20170</v>
      </c>
      <c r="L775" s="24">
        <v>43957.364351851851</v>
      </c>
      <c r="M775" s="25" t="s">
        <v>20289</v>
      </c>
      <c r="N775" s="21" t="s">
        <v>249</v>
      </c>
      <c r="O775" s="21" t="s">
        <v>117</v>
      </c>
      <c r="P775" s="26">
        <v>68</v>
      </c>
      <c r="Q775" s="21" t="s">
        <v>333</v>
      </c>
      <c r="R775" s="21" t="s">
        <v>236</v>
      </c>
      <c r="S775" s="21" t="s">
        <v>2721</v>
      </c>
      <c r="T775" s="21">
        <v>54</v>
      </c>
      <c r="U775" s="21" t="s">
        <v>154</v>
      </c>
      <c r="V775" s="21" t="s">
        <v>4235</v>
      </c>
      <c r="W775" s="21" t="s">
        <v>174</v>
      </c>
      <c r="X775" s="22" t="s">
        <v>240</v>
      </c>
      <c r="Y775" s="21" t="s">
        <v>297</v>
      </c>
      <c r="Z775" s="21" t="s">
        <v>348</v>
      </c>
      <c r="AA775" s="21">
        <v>1</v>
      </c>
      <c r="AB775" s="21">
        <v>23100.959999999999</v>
      </c>
      <c r="AC775" s="21" t="s">
        <v>241</v>
      </c>
    </row>
    <row r="776" spans="1:29" ht="13.2" x14ac:dyDescent="0.25">
      <c r="A776" s="15" t="s">
        <v>4237</v>
      </c>
      <c r="B776" s="15" t="s">
        <v>631</v>
      </c>
      <c r="C776" s="16" t="s">
        <v>544</v>
      </c>
      <c r="D776" s="15" t="s">
        <v>36</v>
      </c>
      <c r="E776" s="15" t="s">
        <v>58</v>
      </c>
      <c r="F776" s="15">
        <v>3634</v>
      </c>
      <c r="G776" s="15" t="s">
        <v>20074</v>
      </c>
      <c r="H776" s="16">
        <v>40.016455000000001</v>
      </c>
      <c r="I776" s="16">
        <v>-79.812258</v>
      </c>
      <c r="J776" s="17">
        <v>44634.085381944446</v>
      </c>
      <c r="K776" s="18" t="s">
        <v>20186</v>
      </c>
      <c r="L776" s="18">
        <v>44634.085381944446</v>
      </c>
      <c r="M776" s="19" t="s">
        <v>20232</v>
      </c>
      <c r="N776" s="15" t="s">
        <v>474</v>
      </c>
      <c r="O776" s="15" t="s">
        <v>88</v>
      </c>
      <c r="P776" s="20">
        <v>36</v>
      </c>
      <c r="Q776" s="15" t="s">
        <v>71</v>
      </c>
      <c r="R776" s="15" t="s">
        <v>71</v>
      </c>
      <c r="S776" s="15" t="s">
        <v>4010</v>
      </c>
      <c r="T776" s="15">
        <v>22</v>
      </c>
      <c r="U776" s="15" t="s">
        <v>333</v>
      </c>
      <c r="V776" s="15" t="s">
        <v>4239</v>
      </c>
      <c r="W776" s="15" t="s">
        <v>71</v>
      </c>
      <c r="X776" s="16" t="s">
        <v>240</v>
      </c>
      <c r="Y776" s="15" t="s">
        <v>297</v>
      </c>
      <c r="Z776" s="15" t="s">
        <v>53</v>
      </c>
      <c r="AA776" s="15">
        <v>5</v>
      </c>
      <c r="AB776" s="15">
        <v>0</v>
      </c>
      <c r="AC776" s="15" t="s">
        <v>229</v>
      </c>
    </row>
    <row r="777" spans="1:29" ht="13.2" x14ac:dyDescent="0.25">
      <c r="A777" s="21" t="s">
        <v>4241</v>
      </c>
      <c r="B777" s="21" t="s">
        <v>848</v>
      </c>
      <c r="C777" s="22" t="s">
        <v>129</v>
      </c>
      <c r="D777" s="21" t="s">
        <v>219</v>
      </c>
      <c r="E777" s="21" t="s">
        <v>37</v>
      </c>
      <c r="F777" s="21">
        <v>9672</v>
      </c>
      <c r="G777" s="21" t="s">
        <v>20075</v>
      </c>
      <c r="H777" s="22">
        <v>27.228629999999999</v>
      </c>
      <c r="I777" s="22">
        <v>-110.975263</v>
      </c>
      <c r="J777" s="23">
        <v>44458.917164351849</v>
      </c>
      <c r="K777" s="24" t="s">
        <v>20172</v>
      </c>
      <c r="L777" s="24">
        <v>44458.917164351849</v>
      </c>
      <c r="M777" s="25" t="s">
        <v>20225</v>
      </c>
      <c r="N777" s="21" t="s">
        <v>101</v>
      </c>
      <c r="O777" s="21" t="s">
        <v>194</v>
      </c>
      <c r="P777" s="26">
        <v>53</v>
      </c>
      <c r="Q777" s="21" t="s">
        <v>154</v>
      </c>
      <c r="R777" s="21" t="s">
        <v>82</v>
      </c>
      <c r="S777" s="21" t="s">
        <v>4244</v>
      </c>
      <c r="T777" s="21">
        <v>15</v>
      </c>
      <c r="U777" s="21" t="s">
        <v>333</v>
      </c>
      <c r="V777" s="21"/>
      <c r="W777" s="21" t="s">
        <v>71</v>
      </c>
      <c r="X777" s="22" t="s">
        <v>306</v>
      </c>
      <c r="Y777" s="21" t="s">
        <v>125</v>
      </c>
      <c r="Z777" s="21" t="s">
        <v>53</v>
      </c>
      <c r="AA777" s="21">
        <v>2</v>
      </c>
      <c r="AB777" s="21">
        <v>0</v>
      </c>
      <c r="AC777" s="21" t="s">
        <v>229</v>
      </c>
    </row>
    <row r="778" spans="1:29" ht="13.2" x14ac:dyDescent="0.25">
      <c r="A778" s="15" t="s">
        <v>4246</v>
      </c>
      <c r="B778" s="15" t="s">
        <v>267</v>
      </c>
      <c r="C778" s="16" t="s">
        <v>129</v>
      </c>
      <c r="D778" s="15" t="s">
        <v>77</v>
      </c>
      <c r="E778" s="15" t="s">
        <v>409</v>
      </c>
      <c r="F778" s="15">
        <v>8329</v>
      </c>
      <c r="G778" s="15" t="s">
        <v>20074</v>
      </c>
      <c r="H778" s="16">
        <v>36.525132999999997</v>
      </c>
      <c r="I778" s="16">
        <v>-73.795806999999996</v>
      </c>
      <c r="J778" s="17">
        <v>44389.400023148148</v>
      </c>
      <c r="K778" s="18" t="s">
        <v>20196</v>
      </c>
      <c r="L778" s="18">
        <v>44389.400023148148</v>
      </c>
      <c r="M778" s="19" t="s">
        <v>20227</v>
      </c>
      <c r="N778" s="15" t="s">
        <v>222</v>
      </c>
      <c r="O778" s="15" t="s">
        <v>62</v>
      </c>
      <c r="P778" s="20">
        <v>54</v>
      </c>
      <c r="Q778" s="15" t="s">
        <v>71</v>
      </c>
      <c r="R778" s="15" t="s">
        <v>71</v>
      </c>
      <c r="S778" s="15" t="s">
        <v>1955</v>
      </c>
      <c r="T778" s="15">
        <v>26</v>
      </c>
      <c r="U778" s="15" t="s">
        <v>65</v>
      </c>
      <c r="V778" s="15" t="s">
        <v>4248</v>
      </c>
      <c r="W778" s="15" t="s">
        <v>174</v>
      </c>
      <c r="X778" s="16" t="s">
        <v>306</v>
      </c>
      <c r="Y778" s="15" t="s">
        <v>125</v>
      </c>
      <c r="Z778" s="15" t="s">
        <v>564</v>
      </c>
      <c r="AA778" s="15">
        <v>1</v>
      </c>
      <c r="AB778" s="15">
        <v>23363.439999999999</v>
      </c>
      <c r="AC778" s="15" t="s">
        <v>229</v>
      </c>
    </row>
    <row r="779" spans="1:29" ht="13.2" x14ac:dyDescent="0.25">
      <c r="A779" s="21" t="s">
        <v>4249</v>
      </c>
      <c r="B779" s="21" t="s">
        <v>1859</v>
      </c>
      <c r="C779" s="22" t="s">
        <v>20067</v>
      </c>
      <c r="D779" s="21" t="s">
        <v>77</v>
      </c>
      <c r="E779" s="21" t="s">
        <v>149</v>
      </c>
      <c r="F779" s="21">
        <v>5324</v>
      </c>
      <c r="G779" s="21" t="s">
        <v>20071</v>
      </c>
      <c r="H779" s="22">
        <v>44.618955999999997</v>
      </c>
      <c r="I779" s="22">
        <v>-95.300562999999997</v>
      </c>
      <c r="J779" s="23">
        <v>45431.11278935185</v>
      </c>
      <c r="K779" s="24" t="s">
        <v>20186</v>
      </c>
      <c r="L779" s="24">
        <v>45431.11278935185</v>
      </c>
      <c r="M779" s="25" t="s">
        <v>20215</v>
      </c>
      <c r="N779" s="21" t="s">
        <v>331</v>
      </c>
      <c r="O779" s="21" t="s">
        <v>102</v>
      </c>
      <c r="P779" s="26">
        <v>36</v>
      </c>
      <c r="Q779" s="21" t="s">
        <v>333</v>
      </c>
      <c r="R779" s="21" t="s">
        <v>82</v>
      </c>
      <c r="S779" s="21" t="s">
        <v>4251</v>
      </c>
      <c r="T779" s="21">
        <v>33</v>
      </c>
      <c r="U779" s="21" t="s">
        <v>71</v>
      </c>
      <c r="V779" s="21"/>
      <c r="W779" s="21" t="s">
        <v>255</v>
      </c>
      <c r="X779" s="22" t="s">
        <v>213</v>
      </c>
      <c r="Y779" s="21" t="s">
        <v>125</v>
      </c>
      <c r="Z779" s="21" t="s">
        <v>53</v>
      </c>
      <c r="AA779" s="21">
        <v>5</v>
      </c>
      <c r="AB779" s="21">
        <v>31178.36</v>
      </c>
      <c r="AC779" s="21" t="s">
        <v>229</v>
      </c>
    </row>
    <row r="780" spans="1:29" ht="13.2" x14ac:dyDescent="0.25">
      <c r="A780" s="15" t="s">
        <v>4253</v>
      </c>
      <c r="B780" s="15" t="s">
        <v>1069</v>
      </c>
      <c r="C780" s="16" t="s">
        <v>20067</v>
      </c>
      <c r="D780" s="15" t="s">
        <v>163</v>
      </c>
      <c r="E780" s="15" t="s">
        <v>114</v>
      </c>
      <c r="F780" s="15">
        <v>1232</v>
      </c>
      <c r="G780" s="15" t="s">
        <v>20069</v>
      </c>
      <c r="H780" s="16">
        <v>35.569350999999997</v>
      </c>
      <c r="I780" s="16">
        <v>-99.510912000000005</v>
      </c>
      <c r="J780" s="17">
        <v>44196.595659722225</v>
      </c>
      <c r="K780" s="18" t="s">
        <v>20184</v>
      </c>
      <c r="L780" s="18">
        <v>44196.595659722225</v>
      </c>
      <c r="M780" s="19" t="s">
        <v>20285</v>
      </c>
      <c r="N780" s="15" t="s">
        <v>101</v>
      </c>
      <c r="O780" s="15" t="s">
        <v>283</v>
      </c>
      <c r="P780" s="20">
        <v>36</v>
      </c>
      <c r="Q780" s="15" t="s">
        <v>71</v>
      </c>
      <c r="R780" s="15" t="s">
        <v>71</v>
      </c>
      <c r="S780" s="15" t="s">
        <v>4255</v>
      </c>
      <c r="T780" s="15">
        <v>26</v>
      </c>
      <c r="U780" s="15" t="s">
        <v>154</v>
      </c>
      <c r="V780" s="15" t="s">
        <v>4256</v>
      </c>
      <c r="W780" s="15" t="s">
        <v>51</v>
      </c>
      <c r="X780" s="16" t="s">
        <v>108</v>
      </c>
      <c r="Y780" s="15" t="s">
        <v>125</v>
      </c>
      <c r="Z780" s="15" t="s">
        <v>126</v>
      </c>
      <c r="AA780" s="15">
        <v>0</v>
      </c>
      <c r="AB780" s="15">
        <v>34456.43</v>
      </c>
      <c r="AC780" s="15" t="s">
        <v>241</v>
      </c>
    </row>
    <row r="781" spans="1:29" ht="13.2" x14ac:dyDescent="0.25">
      <c r="A781" s="21" t="s">
        <v>4258</v>
      </c>
      <c r="B781" s="21" t="s">
        <v>631</v>
      </c>
      <c r="C781" s="22" t="s">
        <v>20068</v>
      </c>
      <c r="D781" s="21" t="s">
        <v>98</v>
      </c>
      <c r="E781" s="21" t="s">
        <v>78</v>
      </c>
      <c r="F781" s="21">
        <v>2184</v>
      </c>
      <c r="G781" s="21" t="s">
        <v>20069</v>
      </c>
      <c r="H781" s="22">
        <v>43.704787000000003</v>
      </c>
      <c r="I781" s="22">
        <v>-94.511628999999999</v>
      </c>
      <c r="J781" s="23">
        <v>45655.908321759256</v>
      </c>
      <c r="K781" s="24" t="s">
        <v>20214</v>
      </c>
      <c r="L781" s="24">
        <v>45655.908321759256</v>
      </c>
      <c r="M781" s="25" t="s">
        <v>20310</v>
      </c>
      <c r="N781" s="21" t="s">
        <v>436</v>
      </c>
      <c r="O781" s="21" t="s">
        <v>475</v>
      </c>
      <c r="P781" s="26">
        <v>45</v>
      </c>
      <c r="Q781" s="21" t="s">
        <v>154</v>
      </c>
      <c r="R781" s="21" t="s">
        <v>185</v>
      </c>
      <c r="S781" s="21" t="s">
        <v>4260</v>
      </c>
      <c r="T781" s="21">
        <v>42</v>
      </c>
      <c r="U781" s="21" t="s">
        <v>154</v>
      </c>
      <c r="V781" s="21" t="s">
        <v>4261</v>
      </c>
      <c r="W781" s="21" t="s">
        <v>123</v>
      </c>
      <c r="X781" s="22" t="s">
        <v>240</v>
      </c>
      <c r="Y781" s="21" t="s">
        <v>71</v>
      </c>
      <c r="Z781" s="21" t="s">
        <v>53</v>
      </c>
      <c r="AA781" s="21">
        <v>0</v>
      </c>
      <c r="AB781" s="21">
        <v>0</v>
      </c>
      <c r="AC781" s="21" t="s">
        <v>229</v>
      </c>
    </row>
    <row r="782" spans="1:29" ht="13.2" x14ac:dyDescent="0.25">
      <c r="A782" s="15" t="s">
        <v>4263</v>
      </c>
      <c r="B782" s="15" t="s">
        <v>1859</v>
      </c>
      <c r="C782" s="16" t="s">
        <v>113</v>
      </c>
      <c r="D782" s="15" t="s">
        <v>191</v>
      </c>
      <c r="E782" s="15" t="s">
        <v>409</v>
      </c>
      <c r="F782" s="15">
        <v>1298</v>
      </c>
      <c r="G782" s="15" t="s">
        <v>20077</v>
      </c>
      <c r="H782" s="16">
        <v>33.653016999999998</v>
      </c>
      <c r="I782" s="16">
        <v>-104.17681</v>
      </c>
      <c r="J782" s="17">
        <v>43761.417569444442</v>
      </c>
      <c r="K782" s="18" t="s">
        <v>20221</v>
      </c>
      <c r="L782" s="18">
        <v>43761.417569444442</v>
      </c>
      <c r="M782" s="19" t="s">
        <v>20255</v>
      </c>
      <c r="N782" s="15" t="s">
        <v>43</v>
      </c>
      <c r="O782" s="15" t="s">
        <v>88</v>
      </c>
      <c r="P782" s="20">
        <v>70</v>
      </c>
      <c r="Q782" s="15" t="s">
        <v>154</v>
      </c>
      <c r="R782" s="15" t="s">
        <v>185</v>
      </c>
      <c r="S782" s="15" t="s">
        <v>4265</v>
      </c>
      <c r="T782" s="15">
        <v>21</v>
      </c>
      <c r="U782" s="15" t="s">
        <v>71</v>
      </c>
      <c r="V782" s="15" t="s">
        <v>4266</v>
      </c>
      <c r="W782" s="15" t="s">
        <v>123</v>
      </c>
      <c r="X782" s="16" t="s">
        <v>306</v>
      </c>
      <c r="Y782" s="15" t="s">
        <v>125</v>
      </c>
      <c r="Z782" s="15" t="s">
        <v>71</v>
      </c>
      <c r="AA782" s="15">
        <v>0</v>
      </c>
      <c r="AB782" s="15">
        <v>44895.46</v>
      </c>
      <c r="AC782" s="15" t="s">
        <v>229</v>
      </c>
    </row>
    <row r="783" spans="1:29" ht="13.2" x14ac:dyDescent="0.25">
      <c r="A783" s="21" t="s">
        <v>4268</v>
      </c>
      <c r="B783" s="21" t="s">
        <v>848</v>
      </c>
      <c r="C783" s="22" t="s">
        <v>364</v>
      </c>
      <c r="D783" s="21" t="s">
        <v>219</v>
      </c>
      <c r="E783" s="21" t="s">
        <v>114</v>
      </c>
      <c r="F783" s="21">
        <v>6446</v>
      </c>
      <c r="G783" s="21" t="s">
        <v>20078</v>
      </c>
      <c r="H783" s="22">
        <v>47.098337000000001</v>
      </c>
      <c r="I783" s="22" t="s">
        <v>20079</v>
      </c>
      <c r="J783" s="23">
        <v>43768.463067129633</v>
      </c>
      <c r="K783" s="24" t="s">
        <v>20174</v>
      </c>
      <c r="L783" s="24">
        <v>43768.463067129633</v>
      </c>
      <c r="M783" s="25" t="s">
        <v>20254</v>
      </c>
      <c r="N783" s="21" t="s">
        <v>153</v>
      </c>
      <c r="O783" s="21" t="s">
        <v>106</v>
      </c>
      <c r="P783" s="26">
        <v>43</v>
      </c>
      <c r="Q783" s="21" t="s">
        <v>333</v>
      </c>
      <c r="R783" s="21" t="s">
        <v>82</v>
      </c>
      <c r="S783" s="21" t="s">
        <v>1248</v>
      </c>
      <c r="T783" s="21">
        <v>56</v>
      </c>
      <c r="U783" s="21" t="s">
        <v>71</v>
      </c>
      <c r="V783" s="21" t="s">
        <v>4271</v>
      </c>
      <c r="W783" s="21" t="s">
        <v>123</v>
      </c>
      <c r="X783" s="22" t="s">
        <v>213</v>
      </c>
      <c r="Y783" s="21" t="s">
        <v>214</v>
      </c>
      <c r="Z783" s="21" t="s">
        <v>126</v>
      </c>
      <c r="AA783" s="21">
        <v>2</v>
      </c>
      <c r="AB783" s="21">
        <v>24257.61</v>
      </c>
      <c r="AC783" s="21" t="s">
        <v>241</v>
      </c>
    </row>
    <row r="784" spans="1:29" ht="13.2" x14ac:dyDescent="0.25">
      <c r="A784" s="15" t="s">
        <v>4273</v>
      </c>
      <c r="B784" s="15" t="s">
        <v>1358</v>
      </c>
      <c r="C784" s="16" t="s">
        <v>129</v>
      </c>
      <c r="D784" s="15" t="s">
        <v>201</v>
      </c>
      <c r="E784" s="15" t="s">
        <v>164</v>
      </c>
      <c r="F784" s="15">
        <v>4091</v>
      </c>
      <c r="G784" s="15" t="s">
        <v>20078</v>
      </c>
      <c r="H784" s="16">
        <v>34.717852000000001</v>
      </c>
      <c r="I784" s="16">
        <v>-114.11726899999999</v>
      </c>
      <c r="J784" s="17" t="s">
        <v>20079</v>
      </c>
      <c r="K784" s="18" t="s">
        <v>20079</v>
      </c>
      <c r="L784" s="18" t="s">
        <v>20079</v>
      </c>
      <c r="M784" s="19" t="s">
        <v>20257</v>
      </c>
      <c r="N784" s="15" t="s">
        <v>434</v>
      </c>
      <c r="O784" s="15" t="s">
        <v>102</v>
      </c>
      <c r="P784" s="20">
        <v>42</v>
      </c>
      <c r="Q784" s="15" t="s">
        <v>333</v>
      </c>
      <c r="R784" s="15" t="s">
        <v>71</v>
      </c>
      <c r="S784" s="15" t="s">
        <v>1151</v>
      </c>
      <c r="T784" s="15">
        <v>21</v>
      </c>
      <c r="U784" s="15" t="s">
        <v>154</v>
      </c>
      <c r="V784" s="15" t="s">
        <v>4276</v>
      </c>
      <c r="W784" s="15" t="s">
        <v>123</v>
      </c>
      <c r="X784" s="16" t="s">
        <v>240</v>
      </c>
      <c r="Y784" s="15" t="s">
        <v>214</v>
      </c>
      <c r="Z784" s="15" t="s">
        <v>564</v>
      </c>
      <c r="AA784" s="15">
        <v>4</v>
      </c>
      <c r="AB784" s="15">
        <v>25107.88</v>
      </c>
      <c r="AC784" s="15" t="s">
        <v>229</v>
      </c>
    </row>
    <row r="785" spans="1:29" ht="13.2" x14ac:dyDescent="0.25">
      <c r="A785" s="21" t="s">
        <v>4277</v>
      </c>
      <c r="B785" s="21" t="s">
        <v>1859</v>
      </c>
      <c r="C785" s="22" t="s">
        <v>20068</v>
      </c>
      <c r="D785" s="21" t="s">
        <v>219</v>
      </c>
      <c r="E785" s="21" t="s">
        <v>131</v>
      </c>
      <c r="F785" s="21">
        <v>1877</v>
      </c>
      <c r="G785" s="21" t="s">
        <v>20071</v>
      </c>
      <c r="H785" s="22">
        <v>33.502935999999998</v>
      </c>
      <c r="I785" s="22">
        <v>-116.521248</v>
      </c>
      <c r="J785" s="23">
        <v>45623.669525462959</v>
      </c>
      <c r="K785" s="24" t="s">
        <v>20217</v>
      </c>
      <c r="L785" s="24">
        <v>45623.669525462959</v>
      </c>
      <c r="M785" s="25" t="s">
        <v>20308</v>
      </c>
      <c r="N785" s="21" t="s">
        <v>40</v>
      </c>
      <c r="O785" s="21" t="s">
        <v>62</v>
      </c>
      <c r="P785" s="26">
        <v>18</v>
      </c>
      <c r="Q785" s="21" t="s">
        <v>333</v>
      </c>
      <c r="R785" s="21" t="s">
        <v>71</v>
      </c>
      <c r="S785" s="21" t="s">
        <v>2899</v>
      </c>
      <c r="T785" s="21">
        <v>50</v>
      </c>
      <c r="U785" s="21" t="s">
        <v>333</v>
      </c>
      <c r="V785" s="21" t="s">
        <v>4280</v>
      </c>
      <c r="W785" s="21" t="s">
        <v>51</v>
      </c>
      <c r="X785" s="22" t="s">
        <v>108</v>
      </c>
      <c r="Y785" s="21" t="s">
        <v>125</v>
      </c>
      <c r="Z785" s="21" t="s">
        <v>126</v>
      </c>
      <c r="AA785" s="21">
        <v>2</v>
      </c>
      <c r="AB785" s="21">
        <v>13415.62</v>
      </c>
      <c r="AC785" s="21" t="s">
        <v>241</v>
      </c>
    </row>
    <row r="786" spans="1:29" ht="13.2" x14ac:dyDescent="0.25">
      <c r="A786" s="15" t="s">
        <v>4282</v>
      </c>
      <c r="B786" s="15" t="s">
        <v>631</v>
      </c>
      <c r="C786" s="16" t="s">
        <v>20068</v>
      </c>
      <c r="D786" s="15" t="s">
        <v>98</v>
      </c>
      <c r="E786" s="15" t="s">
        <v>58</v>
      </c>
      <c r="F786" s="15">
        <v>2277</v>
      </c>
      <c r="G786" s="15" t="s">
        <v>20076</v>
      </c>
      <c r="H786" s="16" t="s">
        <v>20079</v>
      </c>
      <c r="I786" s="16">
        <v>-106.110259</v>
      </c>
      <c r="J786" s="17">
        <v>45393.280532407407</v>
      </c>
      <c r="K786" s="18" t="s">
        <v>20190</v>
      </c>
      <c r="L786" s="18">
        <v>45393.280532407407</v>
      </c>
      <c r="M786" s="19" t="s">
        <v>20241</v>
      </c>
      <c r="N786" s="15" t="s">
        <v>331</v>
      </c>
      <c r="O786" s="15" t="s">
        <v>49</v>
      </c>
      <c r="P786" s="20">
        <v>63</v>
      </c>
      <c r="Q786" s="15" t="s">
        <v>154</v>
      </c>
      <c r="R786" s="15" t="s">
        <v>71</v>
      </c>
      <c r="S786" s="15" t="s">
        <v>4284</v>
      </c>
      <c r="T786" s="15">
        <v>82</v>
      </c>
      <c r="U786" s="15" t="s">
        <v>333</v>
      </c>
      <c r="V786" s="15" t="s">
        <v>4285</v>
      </c>
      <c r="W786" s="15" t="s">
        <v>51</v>
      </c>
      <c r="X786" s="16" t="s">
        <v>240</v>
      </c>
      <c r="Y786" s="15" t="s">
        <v>71</v>
      </c>
      <c r="Z786" s="15" t="s">
        <v>348</v>
      </c>
      <c r="AA786" s="15">
        <v>4</v>
      </c>
      <c r="AB786" s="15">
        <v>28693.94</v>
      </c>
      <c r="AC786" s="15" t="s">
        <v>229</v>
      </c>
    </row>
    <row r="787" spans="1:29" ht="13.2" x14ac:dyDescent="0.25">
      <c r="A787" s="21" t="s">
        <v>4287</v>
      </c>
      <c r="B787" s="21" t="s">
        <v>774</v>
      </c>
      <c r="C787" s="22" t="s">
        <v>129</v>
      </c>
      <c r="D787" s="21" t="s">
        <v>219</v>
      </c>
      <c r="E787" s="21" t="s">
        <v>131</v>
      </c>
      <c r="F787" s="21">
        <v>1305</v>
      </c>
      <c r="G787" s="21" t="s">
        <v>20076</v>
      </c>
      <c r="H787" s="22" t="s">
        <v>20079</v>
      </c>
      <c r="I787" s="22">
        <v>71.6584</v>
      </c>
      <c r="J787" s="23">
        <v>44971.174062500002</v>
      </c>
      <c r="K787" s="24" t="s">
        <v>20188</v>
      </c>
      <c r="L787" s="24">
        <v>44971.174062500002</v>
      </c>
      <c r="M787" s="25" t="s">
        <v>20254</v>
      </c>
      <c r="N787" s="21" t="s">
        <v>182</v>
      </c>
      <c r="O787" s="21" t="s">
        <v>82</v>
      </c>
      <c r="P787" s="26">
        <v>55</v>
      </c>
      <c r="Q787" s="21" t="s">
        <v>71</v>
      </c>
      <c r="R787" s="21" t="s">
        <v>82</v>
      </c>
      <c r="S787" s="21" t="s">
        <v>1743</v>
      </c>
      <c r="T787" s="21">
        <v>27</v>
      </c>
      <c r="U787" s="21" t="s">
        <v>333</v>
      </c>
      <c r="V787" s="21"/>
      <c r="W787" s="21" t="s">
        <v>123</v>
      </c>
      <c r="X787" s="22" t="s">
        <v>306</v>
      </c>
      <c r="Y787" s="21" t="s">
        <v>109</v>
      </c>
      <c r="Z787" s="21" t="s">
        <v>53</v>
      </c>
      <c r="AA787" s="21">
        <v>3</v>
      </c>
      <c r="AB787" s="21">
        <v>34283.769999999997</v>
      </c>
      <c r="AC787" s="21" t="s">
        <v>229</v>
      </c>
    </row>
    <row r="788" spans="1:29" ht="13.2" x14ac:dyDescent="0.25">
      <c r="A788" s="15" t="s">
        <v>4291</v>
      </c>
      <c r="B788" s="15" t="s">
        <v>790</v>
      </c>
      <c r="C788" s="16" t="s">
        <v>364</v>
      </c>
      <c r="D788" s="15" t="s">
        <v>201</v>
      </c>
      <c r="E788" s="15" t="s">
        <v>114</v>
      </c>
      <c r="F788" s="15">
        <v>2653</v>
      </c>
      <c r="G788" s="15" t="s">
        <v>20077</v>
      </c>
      <c r="H788" s="16" t="s">
        <v>20079</v>
      </c>
      <c r="I788" s="16">
        <v>-118.999785</v>
      </c>
      <c r="J788" s="17">
        <v>43939.013460648152</v>
      </c>
      <c r="K788" s="18" t="s">
        <v>20180</v>
      </c>
      <c r="L788" s="18">
        <v>43939.013460648152</v>
      </c>
      <c r="M788" s="19" t="s">
        <v>20336</v>
      </c>
      <c r="N788" s="15" t="s">
        <v>48</v>
      </c>
      <c r="O788" s="15" t="s">
        <v>205</v>
      </c>
      <c r="P788" s="20">
        <v>36</v>
      </c>
      <c r="Q788" s="15" t="s">
        <v>50</v>
      </c>
      <c r="R788" s="15" t="s">
        <v>50</v>
      </c>
      <c r="S788" s="15" t="s">
        <v>4293</v>
      </c>
      <c r="T788" s="15">
        <v>34</v>
      </c>
      <c r="U788" s="15" t="s">
        <v>333</v>
      </c>
      <c r="V788" s="15" t="s">
        <v>4294</v>
      </c>
      <c r="W788" s="15" t="s">
        <v>51</v>
      </c>
      <c r="X788" s="16" t="s">
        <v>306</v>
      </c>
      <c r="Y788" s="15" t="s">
        <v>125</v>
      </c>
      <c r="Z788" s="15" t="s">
        <v>71</v>
      </c>
      <c r="AA788" s="15">
        <v>5</v>
      </c>
      <c r="AB788" s="15">
        <v>41759.56</v>
      </c>
      <c r="AC788" s="15" t="s">
        <v>241</v>
      </c>
    </row>
    <row r="789" spans="1:29" ht="13.2" x14ac:dyDescent="0.25">
      <c r="A789" s="21" t="s">
        <v>4295</v>
      </c>
      <c r="B789" s="21" t="s">
        <v>1011</v>
      </c>
      <c r="C789" s="22" t="s">
        <v>113</v>
      </c>
      <c r="D789" s="21" t="s">
        <v>201</v>
      </c>
      <c r="E789" s="21" t="s">
        <v>149</v>
      </c>
      <c r="F789" s="21">
        <v>7304</v>
      </c>
      <c r="G789" s="21" t="s">
        <v>20073</v>
      </c>
      <c r="H789" s="22">
        <v>25.927368000000001</v>
      </c>
      <c r="I789" s="22">
        <v>-105.393518</v>
      </c>
      <c r="J789" s="23" t="s">
        <v>20079</v>
      </c>
      <c r="K789" s="24" t="s">
        <v>20079</v>
      </c>
      <c r="L789" s="24" t="s">
        <v>20079</v>
      </c>
      <c r="M789" s="25" t="s">
        <v>20206</v>
      </c>
      <c r="N789" s="21" t="s">
        <v>139</v>
      </c>
      <c r="O789" s="21" t="s">
        <v>475</v>
      </c>
      <c r="P789" s="26">
        <v>36</v>
      </c>
      <c r="Q789" s="21" t="s">
        <v>71</v>
      </c>
      <c r="R789" s="21" t="s">
        <v>71</v>
      </c>
      <c r="S789" s="21" t="s">
        <v>2062</v>
      </c>
      <c r="T789" s="21">
        <v>23</v>
      </c>
      <c r="U789" s="21" t="s">
        <v>65</v>
      </c>
      <c r="V789" s="21" t="s">
        <v>4297</v>
      </c>
      <c r="W789" s="21" t="s">
        <v>71</v>
      </c>
      <c r="X789" s="22" t="s">
        <v>306</v>
      </c>
      <c r="Y789" s="21" t="s">
        <v>52</v>
      </c>
      <c r="Z789" s="21" t="s">
        <v>71</v>
      </c>
      <c r="AA789" s="21">
        <v>2</v>
      </c>
      <c r="AB789" s="21">
        <v>39867.68</v>
      </c>
      <c r="AC789" s="21" t="s">
        <v>229</v>
      </c>
    </row>
    <row r="790" spans="1:29" ht="13.2" x14ac:dyDescent="0.25">
      <c r="A790" s="15" t="s">
        <v>4299</v>
      </c>
      <c r="B790" s="15" t="s">
        <v>2335</v>
      </c>
      <c r="C790" s="16" t="s">
        <v>113</v>
      </c>
      <c r="D790" s="15" t="s">
        <v>98</v>
      </c>
      <c r="E790" s="15" t="s">
        <v>37</v>
      </c>
      <c r="F790" s="15">
        <v>9023</v>
      </c>
      <c r="G790" s="15" t="s">
        <v>20072</v>
      </c>
      <c r="H790" s="16">
        <v>36.885603000000003</v>
      </c>
      <c r="I790" s="16">
        <v>-113.437735</v>
      </c>
      <c r="J790" s="17">
        <v>43820.959004629629</v>
      </c>
      <c r="K790" s="18" t="s">
        <v>20267</v>
      </c>
      <c r="L790" s="18">
        <v>43820.959004629629</v>
      </c>
      <c r="M790" s="19" t="s">
        <v>20189</v>
      </c>
      <c r="N790" s="15" t="s">
        <v>434</v>
      </c>
      <c r="O790" s="15" t="s">
        <v>140</v>
      </c>
      <c r="P790" s="20">
        <v>51</v>
      </c>
      <c r="Q790" s="15" t="s">
        <v>154</v>
      </c>
      <c r="R790" s="15" t="s">
        <v>71</v>
      </c>
      <c r="S790" s="15" t="s">
        <v>4302</v>
      </c>
      <c r="T790" s="15">
        <v>39</v>
      </c>
      <c r="U790" s="15" t="s">
        <v>333</v>
      </c>
      <c r="V790" s="15" t="s">
        <v>4303</v>
      </c>
      <c r="W790" s="15" t="s">
        <v>71</v>
      </c>
      <c r="X790" s="16" t="s">
        <v>213</v>
      </c>
      <c r="Y790" s="15" t="s">
        <v>214</v>
      </c>
      <c r="Z790" s="15" t="s">
        <v>126</v>
      </c>
      <c r="AA790" s="15">
        <v>2</v>
      </c>
      <c r="AB790" s="15">
        <v>34251.660000000003</v>
      </c>
      <c r="AC790" s="15" t="s">
        <v>229</v>
      </c>
    </row>
    <row r="791" spans="1:29" ht="13.2" x14ac:dyDescent="0.25">
      <c r="A791" s="21" t="s">
        <v>4305</v>
      </c>
      <c r="B791" s="21" t="s">
        <v>2335</v>
      </c>
      <c r="C791" s="22" t="s">
        <v>20068</v>
      </c>
      <c r="D791" s="21" t="s">
        <v>130</v>
      </c>
      <c r="E791" s="21" t="s">
        <v>202</v>
      </c>
      <c r="F791" s="21">
        <v>9307</v>
      </c>
      <c r="G791" s="21" t="s">
        <v>20075</v>
      </c>
      <c r="H791" s="22">
        <v>28.471800999999999</v>
      </c>
      <c r="I791" s="22">
        <v>-116.13806</v>
      </c>
      <c r="J791" s="23">
        <v>45108.27380787037</v>
      </c>
      <c r="K791" s="24" t="s">
        <v>20190</v>
      </c>
      <c r="L791" s="24">
        <v>45108.27380787037</v>
      </c>
      <c r="M791" s="25" t="s">
        <v>20183</v>
      </c>
      <c r="N791" s="21" t="s">
        <v>331</v>
      </c>
      <c r="O791" s="21" t="s">
        <v>250</v>
      </c>
      <c r="P791" s="26">
        <v>26</v>
      </c>
      <c r="Q791" s="21" t="s">
        <v>154</v>
      </c>
      <c r="R791" s="21" t="s">
        <v>236</v>
      </c>
      <c r="S791" s="21"/>
      <c r="T791" s="21">
        <v>21</v>
      </c>
      <c r="U791" s="21" t="s">
        <v>71</v>
      </c>
      <c r="V791" s="21"/>
      <c r="W791" s="21" t="s">
        <v>255</v>
      </c>
      <c r="X791" s="22" t="s">
        <v>213</v>
      </c>
      <c r="Y791" s="21" t="s">
        <v>214</v>
      </c>
      <c r="Z791" s="21" t="s">
        <v>53</v>
      </c>
      <c r="AA791" s="21">
        <v>0</v>
      </c>
      <c r="AB791" s="21">
        <v>40810.720000000001</v>
      </c>
      <c r="AC791" s="21" t="s">
        <v>229</v>
      </c>
    </row>
    <row r="792" spans="1:29" ht="13.2" x14ac:dyDescent="0.25">
      <c r="A792" s="15" t="s">
        <v>4307</v>
      </c>
      <c r="B792" s="15" t="s">
        <v>631</v>
      </c>
      <c r="C792" s="16" t="s">
        <v>401</v>
      </c>
      <c r="D792" s="15" t="s">
        <v>219</v>
      </c>
      <c r="E792" s="15" t="s">
        <v>58</v>
      </c>
      <c r="F792" s="15">
        <v>2707</v>
      </c>
      <c r="G792" s="15" t="s">
        <v>20073</v>
      </c>
      <c r="H792" s="16">
        <v>44.328271000000001</v>
      </c>
      <c r="I792" s="16">
        <v>-79.882092</v>
      </c>
      <c r="J792" s="17">
        <v>43801.972881944443</v>
      </c>
      <c r="K792" s="18" t="s">
        <v>20267</v>
      </c>
      <c r="L792" s="18">
        <v>43801.972881944443</v>
      </c>
      <c r="M792" s="19" t="s">
        <v>20273</v>
      </c>
      <c r="N792" s="15" t="s">
        <v>249</v>
      </c>
      <c r="O792" s="15" t="s">
        <v>140</v>
      </c>
      <c r="P792" s="20">
        <v>36</v>
      </c>
      <c r="Q792" s="15" t="s">
        <v>71</v>
      </c>
      <c r="R792" s="15" t="s">
        <v>71</v>
      </c>
      <c r="S792" s="15" t="s">
        <v>1979</v>
      </c>
      <c r="T792" s="15">
        <v>55</v>
      </c>
      <c r="U792" s="15" t="s">
        <v>333</v>
      </c>
      <c r="V792" s="15" t="s">
        <v>4310</v>
      </c>
      <c r="W792" s="15" t="s">
        <v>255</v>
      </c>
      <c r="X792" s="16" t="s">
        <v>306</v>
      </c>
      <c r="Y792" s="15" t="s">
        <v>125</v>
      </c>
      <c r="Z792" s="15" t="s">
        <v>53</v>
      </c>
      <c r="AA792" s="15">
        <v>2</v>
      </c>
      <c r="AB792" s="15">
        <v>40576.54</v>
      </c>
      <c r="AC792" s="15" t="s">
        <v>241</v>
      </c>
    </row>
    <row r="793" spans="1:29" ht="13.2" x14ac:dyDescent="0.25">
      <c r="A793" s="21" t="s">
        <v>4311</v>
      </c>
      <c r="B793" s="21" t="s">
        <v>1069</v>
      </c>
      <c r="C793" s="22" t="s">
        <v>340</v>
      </c>
      <c r="D793" s="21" t="s">
        <v>201</v>
      </c>
      <c r="E793" s="21" t="s">
        <v>164</v>
      </c>
      <c r="F793" s="21">
        <v>6967</v>
      </c>
      <c r="G793" s="21" t="s">
        <v>20069</v>
      </c>
      <c r="H793" s="22">
        <v>30.912313999999999</v>
      </c>
      <c r="I793" s="22">
        <v>-119.933587</v>
      </c>
      <c r="J793" s="23">
        <v>43102.41915509259</v>
      </c>
      <c r="K793" s="24" t="s">
        <v>20221</v>
      </c>
      <c r="L793" s="24">
        <v>43102.41915509259</v>
      </c>
      <c r="M793" s="25" t="s">
        <v>20287</v>
      </c>
      <c r="N793" s="21" t="s">
        <v>44</v>
      </c>
      <c r="O793" s="21" t="s">
        <v>205</v>
      </c>
      <c r="P793" s="26">
        <v>75</v>
      </c>
      <c r="Q793" s="21" t="s">
        <v>71</v>
      </c>
      <c r="R793" s="21" t="s">
        <v>65</v>
      </c>
      <c r="S793" s="21" t="s">
        <v>3116</v>
      </c>
      <c r="T793" s="21">
        <v>27</v>
      </c>
      <c r="U793" s="21" t="s">
        <v>333</v>
      </c>
      <c r="V793" s="21" t="s">
        <v>4313</v>
      </c>
      <c r="W793" s="21" t="s">
        <v>123</v>
      </c>
      <c r="X793" s="22" t="s">
        <v>213</v>
      </c>
      <c r="Y793" s="21" t="s">
        <v>52</v>
      </c>
      <c r="Z793" s="21" t="s">
        <v>53</v>
      </c>
      <c r="AA793" s="21">
        <v>0</v>
      </c>
      <c r="AB793" s="21">
        <v>0</v>
      </c>
      <c r="AC793" s="21" t="s">
        <v>241</v>
      </c>
    </row>
    <row r="794" spans="1:29" ht="13.2" x14ac:dyDescent="0.25">
      <c r="A794" s="15" t="s">
        <v>4315</v>
      </c>
      <c r="B794" s="15" t="s">
        <v>1859</v>
      </c>
      <c r="C794" s="16" t="s">
        <v>401</v>
      </c>
      <c r="D794" s="15" t="s">
        <v>130</v>
      </c>
      <c r="E794" s="15" t="s">
        <v>58</v>
      </c>
      <c r="F794" s="15">
        <v>1029</v>
      </c>
      <c r="G794" s="15" t="s">
        <v>20073</v>
      </c>
      <c r="H794" s="16">
        <v>31.538095999999999</v>
      </c>
      <c r="I794" s="16">
        <v>-118.892993</v>
      </c>
      <c r="J794" s="17">
        <v>45355.127071759256</v>
      </c>
      <c r="K794" s="18" t="s">
        <v>20198</v>
      </c>
      <c r="L794" s="18">
        <v>45355.127071759256</v>
      </c>
      <c r="M794" s="19" t="s">
        <v>20231</v>
      </c>
      <c r="N794" s="15" t="s">
        <v>68</v>
      </c>
      <c r="O794" s="15" t="s">
        <v>137</v>
      </c>
      <c r="P794" s="20">
        <v>25</v>
      </c>
      <c r="Q794" s="15" t="s">
        <v>65</v>
      </c>
      <c r="R794" s="15" t="s">
        <v>82</v>
      </c>
      <c r="S794" s="15"/>
      <c r="T794" s="15">
        <v>21</v>
      </c>
      <c r="U794" s="15" t="s">
        <v>71</v>
      </c>
      <c r="V794" s="15"/>
      <c r="W794" s="15" t="s">
        <v>71</v>
      </c>
      <c r="X794" s="16" t="s">
        <v>240</v>
      </c>
      <c r="Y794" s="15" t="s">
        <v>125</v>
      </c>
      <c r="Z794" s="15" t="s">
        <v>126</v>
      </c>
      <c r="AA794" s="15">
        <v>1</v>
      </c>
      <c r="AB794" s="15">
        <v>0</v>
      </c>
      <c r="AC794" s="15" t="s">
        <v>229</v>
      </c>
    </row>
    <row r="795" spans="1:29" ht="13.2" x14ac:dyDescent="0.25">
      <c r="A795" s="21" t="s">
        <v>4319</v>
      </c>
      <c r="B795" s="21" t="s">
        <v>848</v>
      </c>
      <c r="C795" s="22" t="s">
        <v>20067</v>
      </c>
      <c r="D795" s="21" t="s">
        <v>130</v>
      </c>
      <c r="E795" s="21" t="s">
        <v>246</v>
      </c>
      <c r="F795" s="21">
        <v>7748</v>
      </c>
      <c r="G795" s="21" t="s">
        <v>20075</v>
      </c>
      <c r="H795" s="22">
        <v>30.946487999999999</v>
      </c>
      <c r="I795" s="22">
        <v>-77.124447000000004</v>
      </c>
      <c r="J795" s="23">
        <v>45510.596736111111</v>
      </c>
      <c r="K795" s="24" t="s">
        <v>20184</v>
      </c>
      <c r="L795" s="24">
        <v>45510.596736111111</v>
      </c>
      <c r="M795" s="25" t="s">
        <v>20199</v>
      </c>
      <c r="N795" s="21" t="s">
        <v>101</v>
      </c>
      <c r="O795" s="21" t="s">
        <v>168</v>
      </c>
      <c r="P795" s="26">
        <v>24</v>
      </c>
      <c r="Q795" s="21" t="s">
        <v>333</v>
      </c>
      <c r="R795" s="21" t="s">
        <v>236</v>
      </c>
      <c r="S795" s="21" t="s">
        <v>1096</v>
      </c>
      <c r="T795" s="21">
        <v>57</v>
      </c>
      <c r="U795" s="21" t="s">
        <v>333</v>
      </c>
      <c r="V795" s="21" t="s">
        <v>4321</v>
      </c>
      <c r="W795" s="21" t="s">
        <v>51</v>
      </c>
      <c r="X795" s="22" t="s">
        <v>213</v>
      </c>
      <c r="Y795" s="21" t="s">
        <v>52</v>
      </c>
      <c r="Z795" s="21" t="s">
        <v>564</v>
      </c>
      <c r="AA795" s="21">
        <v>1</v>
      </c>
      <c r="AB795" s="21">
        <v>4158.54</v>
      </c>
      <c r="AC795" s="21" t="s">
        <v>241</v>
      </c>
    </row>
    <row r="796" spans="1:29" ht="13.2" x14ac:dyDescent="0.25">
      <c r="A796" s="15" t="s">
        <v>4323</v>
      </c>
      <c r="B796" s="15" t="s">
        <v>848</v>
      </c>
      <c r="C796" s="16" t="s">
        <v>340</v>
      </c>
      <c r="D796" s="15" t="s">
        <v>77</v>
      </c>
      <c r="E796" s="15" t="s">
        <v>58</v>
      </c>
      <c r="F796" s="15">
        <v>9860</v>
      </c>
      <c r="G796" s="15" t="s">
        <v>20072</v>
      </c>
      <c r="H796" s="16">
        <v>39.905295000000002</v>
      </c>
      <c r="I796" s="16">
        <v>-88.1374</v>
      </c>
      <c r="J796" s="17" t="s">
        <v>20079</v>
      </c>
      <c r="K796" s="18" t="s">
        <v>20079</v>
      </c>
      <c r="L796" s="18" t="s">
        <v>20079</v>
      </c>
      <c r="M796" s="19" t="s">
        <v>20282</v>
      </c>
      <c r="N796" s="15" t="s">
        <v>322</v>
      </c>
      <c r="O796" s="15" t="s">
        <v>369</v>
      </c>
      <c r="P796" s="20">
        <v>36</v>
      </c>
      <c r="Q796" s="15" t="s">
        <v>71</v>
      </c>
      <c r="R796" s="15" t="s">
        <v>236</v>
      </c>
      <c r="S796" s="15" t="s">
        <v>4325</v>
      </c>
      <c r="T796" s="15">
        <v>85</v>
      </c>
      <c r="U796" s="15" t="s">
        <v>154</v>
      </c>
      <c r="V796" s="15" t="s">
        <v>4326</v>
      </c>
      <c r="W796" s="15" t="s">
        <v>123</v>
      </c>
      <c r="X796" s="16" t="s">
        <v>108</v>
      </c>
      <c r="Y796" s="15" t="s">
        <v>125</v>
      </c>
      <c r="Z796" s="15" t="s">
        <v>71</v>
      </c>
      <c r="AA796" s="15">
        <v>3</v>
      </c>
      <c r="AB796" s="15">
        <v>14474.08</v>
      </c>
      <c r="AC796" s="15" t="s">
        <v>229</v>
      </c>
    </row>
    <row r="797" spans="1:29" ht="13.2" x14ac:dyDescent="0.25">
      <c r="A797" s="21" t="s">
        <v>4328</v>
      </c>
      <c r="B797" s="21" t="s">
        <v>848</v>
      </c>
      <c r="C797" s="22" t="s">
        <v>544</v>
      </c>
      <c r="D797" s="21" t="s">
        <v>191</v>
      </c>
      <c r="E797" s="21" t="s">
        <v>149</v>
      </c>
      <c r="F797" s="21">
        <v>3171</v>
      </c>
      <c r="G797" s="21" t="s">
        <v>20072</v>
      </c>
      <c r="H797" s="22">
        <v>33.790382999999999</v>
      </c>
      <c r="I797" s="22">
        <v>-74.050545</v>
      </c>
      <c r="J797" s="23">
        <v>44598.504467592589</v>
      </c>
      <c r="K797" s="24" t="s">
        <v>20211</v>
      </c>
      <c r="L797" s="24">
        <v>44598.504467592589</v>
      </c>
      <c r="M797" s="25" t="s">
        <v>20275</v>
      </c>
      <c r="N797" s="21" t="s">
        <v>207</v>
      </c>
      <c r="O797" s="21" t="s">
        <v>85</v>
      </c>
      <c r="P797" s="26">
        <v>28</v>
      </c>
      <c r="Q797" s="21" t="s">
        <v>154</v>
      </c>
      <c r="R797" s="21" t="s">
        <v>82</v>
      </c>
      <c r="S797" s="21" t="s">
        <v>4331</v>
      </c>
      <c r="T797" s="21">
        <v>42</v>
      </c>
      <c r="U797" s="21" t="s">
        <v>154</v>
      </c>
      <c r="V797" s="21" t="s">
        <v>4332</v>
      </c>
      <c r="W797" s="21" t="s">
        <v>142</v>
      </c>
      <c r="X797" s="22" t="s">
        <v>306</v>
      </c>
      <c r="Y797" s="21" t="s">
        <v>214</v>
      </c>
      <c r="Z797" s="21" t="s">
        <v>348</v>
      </c>
      <c r="AA797" s="21">
        <v>2</v>
      </c>
      <c r="AB797" s="21">
        <v>15401.99</v>
      </c>
      <c r="AC797" s="21" t="s">
        <v>241</v>
      </c>
    </row>
    <row r="798" spans="1:29" ht="13.2" x14ac:dyDescent="0.25">
      <c r="A798" s="15" t="s">
        <v>4334</v>
      </c>
      <c r="B798" s="15" t="s">
        <v>848</v>
      </c>
      <c r="C798" s="16" t="s">
        <v>113</v>
      </c>
      <c r="D798" s="15" t="s">
        <v>98</v>
      </c>
      <c r="E798" s="15" t="s">
        <v>114</v>
      </c>
      <c r="F798" s="15">
        <v>6730</v>
      </c>
      <c r="G798" s="15" t="s">
        <v>20070</v>
      </c>
      <c r="H798" s="16">
        <v>39.369397999999997</v>
      </c>
      <c r="I798" s="16">
        <v>-105.783445</v>
      </c>
      <c r="J798" s="17">
        <v>43651.847187500003</v>
      </c>
      <c r="K798" s="18" t="s">
        <v>20178</v>
      </c>
      <c r="L798" s="18">
        <v>43651.847187500003</v>
      </c>
      <c r="M798" s="19" t="s">
        <v>20302</v>
      </c>
      <c r="N798" s="15" t="s">
        <v>343</v>
      </c>
      <c r="O798" s="15" t="s">
        <v>250</v>
      </c>
      <c r="P798" s="20">
        <v>45</v>
      </c>
      <c r="Q798" s="15" t="s">
        <v>333</v>
      </c>
      <c r="R798" s="15" t="s">
        <v>185</v>
      </c>
      <c r="S798" s="15" t="s">
        <v>2234</v>
      </c>
      <c r="T798" s="15">
        <v>13</v>
      </c>
      <c r="U798" s="15" t="s">
        <v>65</v>
      </c>
      <c r="V798" s="15" t="s">
        <v>4337</v>
      </c>
      <c r="W798" s="15" t="s">
        <v>71</v>
      </c>
      <c r="X798" s="16" t="s">
        <v>240</v>
      </c>
      <c r="Y798" s="15" t="s">
        <v>52</v>
      </c>
      <c r="Z798" s="15" t="s">
        <v>53</v>
      </c>
      <c r="AA798" s="15">
        <v>2</v>
      </c>
      <c r="AB798" s="15">
        <v>19395.7</v>
      </c>
      <c r="AC798" s="15" t="s">
        <v>229</v>
      </c>
    </row>
    <row r="799" spans="1:29" ht="13.2" x14ac:dyDescent="0.25">
      <c r="A799" s="21" t="s">
        <v>4338</v>
      </c>
      <c r="B799" s="21" t="s">
        <v>1069</v>
      </c>
      <c r="C799" s="22" t="s">
        <v>544</v>
      </c>
      <c r="D799" s="21" t="s">
        <v>130</v>
      </c>
      <c r="E799" s="21" t="s">
        <v>409</v>
      </c>
      <c r="F799" s="21">
        <v>7445</v>
      </c>
      <c r="G799" s="21" t="s">
        <v>20075</v>
      </c>
      <c r="H799" s="22" t="s">
        <v>20079</v>
      </c>
      <c r="I799" s="22">
        <v>-87.271268000000006</v>
      </c>
      <c r="J799" s="23">
        <v>44246.287418981483</v>
      </c>
      <c r="K799" s="24" t="s">
        <v>20190</v>
      </c>
      <c r="L799" s="24">
        <v>44246.287418981483</v>
      </c>
      <c r="M799" s="25" t="s">
        <v>20295</v>
      </c>
      <c r="N799" s="21" t="s">
        <v>182</v>
      </c>
      <c r="O799" s="21" t="s">
        <v>346</v>
      </c>
      <c r="P799" s="26">
        <v>36</v>
      </c>
      <c r="Q799" s="21" t="s">
        <v>71</v>
      </c>
      <c r="R799" s="21" t="s">
        <v>71</v>
      </c>
      <c r="S799" s="21" t="s">
        <v>1533</v>
      </c>
      <c r="T799" s="21">
        <v>21</v>
      </c>
      <c r="U799" s="21" t="s">
        <v>333</v>
      </c>
      <c r="V799" s="21" t="s">
        <v>71</v>
      </c>
      <c r="W799" s="21" t="s">
        <v>51</v>
      </c>
      <c r="X799" s="22" t="s">
        <v>240</v>
      </c>
      <c r="Y799" s="21" t="s">
        <v>52</v>
      </c>
      <c r="Z799" s="21" t="s">
        <v>564</v>
      </c>
      <c r="AA799" s="21">
        <v>1</v>
      </c>
      <c r="AB799" s="21">
        <v>38413.4</v>
      </c>
      <c r="AC799" s="21" t="s">
        <v>229</v>
      </c>
    </row>
    <row r="800" spans="1:29" ht="13.2" x14ac:dyDescent="0.25">
      <c r="A800" s="15" t="s">
        <v>4341</v>
      </c>
      <c r="B800" s="15" t="s">
        <v>694</v>
      </c>
      <c r="C800" s="16" t="s">
        <v>20068</v>
      </c>
      <c r="D800" s="15" t="s">
        <v>130</v>
      </c>
      <c r="E800" s="15" t="s">
        <v>58</v>
      </c>
      <c r="F800" s="15">
        <v>4484</v>
      </c>
      <c r="G800" s="15" t="s">
        <v>20072</v>
      </c>
      <c r="H800" s="16">
        <v>40.73424</v>
      </c>
      <c r="I800" s="16">
        <v>-99.265711999999994</v>
      </c>
      <c r="J800" s="17">
        <v>44120.975798611114</v>
      </c>
      <c r="K800" s="18" t="s">
        <v>20267</v>
      </c>
      <c r="L800" s="18">
        <v>44120.975798611114</v>
      </c>
      <c r="M800" s="19" t="s">
        <v>20305</v>
      </c>
      <c r="N800" s="15" t="s">
        <v>167</v>
      </c>
      <c r="O800" s="15" t="s">
        <v>140</v>
      </c>
      <c r="P800" s="20">
        <v>71</v>
      </c>
      <c r="Q800" s="15" t="s">
        <v>154</v>
      </c>
      <c r="R800" s="15" t="s">
        <v>50</v>
      </c>
      <c r="S800" s="15" t="s">
        <v>1777</v>
      </c>
      <c r="T800" s="15">
        <v>26</v>
      </c>
      <c r="U800" s="15" t="s">
        <v>333</v>
      </c>
      <c r="V800" s="15" t="s">
        <v>4343</v>
      </c>
      <c r="W800" s="15" t="s">
        <v>174</v>
      </c>
      <c r="X800" s="16" t="s">
        <v>108</v>
      </c>
      <c r="Y800" s="15" t="s">
        <v>52</v>
      </c>
      <c r="Z800" s="15" t="s">
        <v>126</v>
      </c>
      <c r="AA800" s="15">
        <v>1</v>
      </c>
      <c r="AB800" s="15">
        <v>0</v>
      </c>
      <c r="AC800" s="15" t="s">
        <v>241</v>
      </c>
    </row>
    <row r="801" spans="1:29" ht="13.2" x14ac:dyDescent="0.25">
      <c r="A801" s="21" t="s">
        <v>4345</v>
      </c>
      <c r="B801" s="21" t="s">
        <v>1358</v>
      </c>
      <c r="C801" s="22" t="s">
        <v>364</v>
      </c>
      <c r="D801" s="21" t="s">
        <v>130</v>
      </c>
      <c r="E801" s="21" t="s">
        <v>131</v>
      </c>
      <c r="F801" s="21">
        <v>1407</v>
      </c>
      <c r="G801" s="21" t="s">
        <v>20069</v>
      </c>
      <c r="H801" s="22">
        <v>27.414518000000001</v>
      </c>
      <c r="I801" s="22">
        <v>-99.149935999999997</v>
      </c>
      <c r="J801" s="23">
        <v>45438.223020833335</v>
      </c>
      <c r="K801" s="24" t="s">
        <v>20182</v>
      </c>
      <c r="L801" s="24">
        <v>45438.223020833335</v>
      </c>
      <c r="M801" s="25" t="s">
        <v>20273</v>
      </c>
      <c r="N801" s="21" t="s">
        <v>136</v>
      </c>
      <c r="O801" s="21" t="s">
        <v>49</v>
      </c>
      <c r="P801" s="26">
        <v>16</v>
      </c>
      <c r="Q801" s="21" t="s">
        <v>154</v>
      </c>
      <c r="R801" s="21" t="s">
        <v>185</v>
      </c>
      <c r="S801" s="21" t="s">
        <v>497</v>
      </c>
      <c r="T801" s="21">
        <v>21</v>
      </c>
      <c r="U801" s="21" t="s">
        <v>154</v>
      </c>
      <c r="V801" s="21" t="s">
        <v>4349</v>
      </c>
      <c r="W801" s="21" t="s">
        <v>174</v>
      </c>
      <c r="X801" s="22" t="s">
        <v>240</v>
      </c>
      <c r="Y801" s="21" t="s">
        <v>297</v>
      </c>
      <c r="Z801" s="21" t="s">
        <v>126</v>
      </c>
      <c r="AA801" s="21">
        <v>2</v>
      </c>
      <c r="AB801" s="21">
        <v>11462.65</v>
      </c>
      <c r="AC801" s="21" t="s">
        <v>229</v>
      </c>
    </row>
    <row r="802" spans="1:29" ht="13.2" x14ac:dyDescent="0.25">
      <c r="A802" s="15" t="s">
        <v>4350</v>
      </c>
      <c r="B802" s="15" t="s">
        <v>953</v>
      </c>
      <c r="C802" s="16" t="s">
        <v>20067</v>
      </c>
      <c r="D802" s="15" t="s">
        <v>130</v>
      </c>
      <c r="E802" s="15" t="s">
        <v>37</v>
      </c>
      <c r="F802" s="15">
        <v>3457</v>
      </c>
      <c r="G802" s="15" t="s">
        <v>20076</v>
      </c>
      <c r="H802" s="16">
        <v>40.760252000000001</v>
      </c>
      <c r="I802" s="16">
        <v>-78.145335000000003</v>
      </c>
      <c r="J802" s="17">
        <v>45363.4296412037</v>
      </c>
      <c r="K802" s="18" t="s">
        <v>20221</v>
      </c>
      <c r="L802" s="18">
        <v>45363.4296412037</v>
      </c>
      <c r="M802" s="19" t="s">
        <v>20175</v>
      </c>
      <c r="N802" s="15" t="s">
        <v>436</v>
      </c>
      <c r="O802" s="15" t="s">
        <v>140</v>
      </c>
      <c r="P802" s="20">
        <v>59</v>
      </c>
      <c r="Q802" s="15" t="s">
        <v>71</v>
      </c>
      <c r="R802" s="15" t="s">
        <v>66</v>
      </c>
      <c r="S802" s="15" t="s">
        <v>4352</v>
      </c>
      <c r="T802" s="15">
        <v>21</v>
      </c>
      <c r="U802" s="15" t="s">
        <v>333</v>
      </c>
      <c r="V802" s="15" t="s">
        <v>4353</v>
      </c>
      <c r="W802" s="15" t="s">
        <v>51</v>
      </c>
      <c r="X802" s="16" t="s">
        <v>306</v>
      </c>
      <c r="Y802" s="15" t="s">
        <v>214</v>
      </c>
      <c r="Z802" s="15" t="s">
        <v>126</v>
      </c>
      <c r="AA802" s="15">
        <v>0</v>
      </c>
      <c r="AB802" s="15">
        <v>12583.07</v>
      </c>
      <c r="AC802" s="15" t="s">
        <v>241</v>
      </c>
    </row>
    <row r="803" spans="1:29" ht="13.2" x14ac:dyDescent="0.25">
      <c r="A803" s="21" t="s">
        <v>4355</v>
      </c>
      <c r="B803" s="21" t="s">
        <v>20064</v>
      </c>
      <c r="C803" s="22" t="s">
        <v>113</v>
      </c>
      <c r="D803" s="21" t="s">
        <v>219</v>
      </c>
      <c r="E803" s="21" t="s">
        <v>164</v>
      </c>
      <c r="F803" s="21">
        <v>5551</v>
      </c>
      <c r="G803" s="21" t="s">
        <v>20076</v>
      </c>
      <c r="H803" s="22">
        <v>35.495659000000003</v>
      </c>
      <c r="I803" s="22">
        <v>-89.537874000000002</v>
      </c>
      <c r="J803" s="23">
        <v>44903.911145833335</v>
      </c>
      <c r="K803" s="24" t="s">
        <v>20214</v>
      </c>
      <c r="L803" s="24">
        <v>44903.911145833335</v>
      </c>
      <c r="M803" s="25" t="s">
        <v>20306</v>
      </c>
      <c r="N803" s="21" t="s">
        <v>343</v>
      </c>
      <c r="O803" s="21" t="s">
        <v>140</v>
      </c>
      <c r="P803" s="26">
        <v>36</v>
      </c>
      <c r="Q803" s="21" t="s">
        <v>71</v>
      </c>
      <c r="R803" s="21" t="s">
        <v>71</v>
      </c>
      <c r="S803" s="21" t="s">
        <v>4357</v>
      </c>
      <c r="T803" s="21">
        <v>14</v>
      </c>
      <c r="U803" s="21" t="s">
        <v>65</v>
      </c>
      <c r="V803" s="21" t="s">
        <v>4358</v>
      </c>
      <c r="W803" s="21" t="s">
        <v>71</v>
      </c>
      <c r="X803" s="22" t="s">
        <v>240</v>
      </c>
      <c r="Y803" s="21" t="s">
        <v>125</v>
      </c>
      <c r="Z803" s="21" t="s">
        <v>564</v>
      </c>
      <c r="AA803" s="21">
        <v>0</v>
      </c>
      <c r="AB803" s="21">
        <v>30135.87</v>
      </c>
      <c r="AC803" s="21" t="s">
        <v>229</v>
      </c>
    </row>
    <row r="804" spans="1:29" ht="13.2" x14ac:dyDescent="0.25">
      <c r="A804" s="15" t="s">
        <v>4359</v>
      </c>
      <c r="B804" s="15" t="s">
        <v>1340</v>
      </c>
      <c r="C804" s="16" t="s">
        <v>340</v>
      </c>
      <c r="D804" s="15" t="s">
        <v>98</v>
      </c>
      <c r="E804" s="15" t="s">
        <v>246</v>
      </c>
      <c r="F804" s="15">
        <v>4842</v>
      </c>
      <c r="G804" s="15" t="s">
        <v>20078</v>
      </c>
      <c r="H804" s="16">
        <v>41.982939999999999</v>
      </c>
      <c r="I804" s="16">
        <v>-92.852624000000006</v>
      </c>
      <c r="J804" s="17">
        <v>43586.756319444445</v>
      </c>
      <c r="K804" s="18" t="s">
        <v>20223</v>
      </c>
      <c r="L804" s="18">
        <v>43586.756319444445</v>
      </c>
      <c r="M804" s="19" t="s">
        <v>20264</v>
      </c>
      <c r="N804" s="15" t="s">
        <v>172</v>
      </c>
      <c r="O804" s="15" t="s">
        <v>44</v>
      </c>
      <c r="P804" s="20">
        <v>64</v>
      </c>
      <c r="Q804" s="15" t="s">
        <v>333</v>
      </c>
      <c r="R804" s="15" t="s">
        <v>82</v>
      </c>
      <c r="S804" s="15" t="s">
        <v>4362</v>
      </c>
      <c r="T804" s="15">
        <v>40</v>
      </c>
      <c r="U804" s="15" t="s">
        <v>50</v>
      </c>
      <c r="V804" s="15" t="s">
        <v>4363</v>
      </c>
      <c r="W804" s="15" t="s">
        <v>142</v>
      </c>
      <c r="X804" s="16" t="s">
        <v>108</v>
      </c>
      <c r="Y804" s="15" t="s">
        <v>297</v>
      </c>
      <c r="Z804" s="15" t="s">
        <v>71</v>
      </c>
      <c r="AA804" s="15">
        <v>4</v>
      </c>
      <c r="AB804" s="15">
        <v>4642.3599999999997</v>
      </c>
      <c r="AC804" s="15" t="s">
        <v>229</v>
      </c>
    </row>
    <row r="805" spans="1:29" ht="13.2" x14ac:dyDescent="0.25">
      <c r="A805" s="21" t="s">
        <v>4365</v>
      </c>
      <c r="B805" s="21" t="s">
        <v>694</v>
      </c>
      <c r="C805" s="22" t="s">
        <v>340</v>
      </c>
      <c r="D805" s="21" t="s">
        <v>36</v>
      </c>
      <c r="E805" s="21" t="s">
        <v>149</v>
      </c>
      <c r="F805" s="21">
        <v>9978</v>
      </c>
      <c r="G805" s="21" t="s">
        <v>20076</v>
      </c>
      <c r="H805" s="22">
        <v>43.534374</v>
      </c>
      <c r="I805" s="22">
        <v>-110.896569</v>
      </c>
      <c r="J805" s="23">
        <v>44191.604814814818</v>
      </c>
      <c r="K805" s="24" t="s">
        <v>20184</v>
      </c>
      <c r="L805" s="24">
        <v>44191.604814814818</v>
      </c>
      <c r="M805" s="25" t="s">
        <v>20333</v>
      </c>
      <c r="N805" s="21" t="s">
        <v>474</v>
      </c>
      <c r="O805" s="21" t="s">
        <v>44</v>
      </c>
      <c r="P805" s="26">
        <v>23</v>
      </c>
      <c r="Q805" s="21" t="s">
        <v>154</v>
      </c>
      <c r="R805" s="21" t="s">
        <v>50</v>
      </c>
      <c r="S805" s="21" t="s">
        <v>294</v>
      </c>
      <c r="T805" s="21">
        <v>84</v>
      </c>
      <c r="U805" s="21" t="s">
        <v>71</v>
      </c>
      <c r="V805" s="21"/>
      <c r="W805" s="21" t="s">
        <v>142</v>
      </c>
      <c r="X805" s="22" t="s">
        <v>108</v>
      </c>
      <c r="Y805" s="21" t="s">
        <v>214</v>
      </c>
      <c r="Z805" s="21" t="s">
        <v>71</v>
      </c>
      <c r="AA805" s="21">
        <v>3</v>
      </c>
      <c r="AB805" s="21">
        <v>0</v>
      </c>
      <c r="AC805" s="21" t="s">
        <v>229</v>
      </c>
    </row>
    <row r="806" spans="1:29" ht="13.2" x14ac:dyDescent="0.25">
      <c r="A806" s="15" t="s">
        <v>4367</v>
      </c>
      <c r="B806" s="15" t="s">
        <v>20064</v>
      </c>
      <c r="C806" s="16" t="s">
        <v>544</v>
      </c>
      <c r="D806" s="15" t="s">
        <v>77</v>
      </c>
      <c r="E806" s="15" t="s">
        <v>58</v>
      </c>
      <c r="F806" s="15">
        <v>1717</v>
      </c>
      <c r="G806" s="15" t="s">
        <v>20072</v>
      </c>
      <c r="H806" s="16">
        <v>47.841988999999998</v>
      </c>
      <c r="I806" s="16">
        <v>-114.386325</v>
      </c>
      <c r="J806" s="17">
        <v>44425.348553240743</v>
      </c>
      <c r="K806" s="18" t="s">
        <v>20170</v>
      </c>
      <c r="L806" s="18">
        <v>44425.348553240743</v>
      </c>
      <c r="M806" s="19" t="s">
        <v>20327</v>
      </c>
      <c r="N806" s="15" t="s">
        <v>222</v>
      </c>
      <c r="O806" s="15" t="s">
        <v>85</v>
      </c>
      <c r="P806" s="20">
        <v>36</v>
      </c>
      <c r="Q806" s="15" t="s">
        <v>71</v>
      </c>
      <c r="R806" s="15" t="s">
        <v>71</v>
      </c>
      <c r="S806" s="15" t="s">
        <v>1774</v>
      </c>
      <c r="T806" s="15">
        <v>47</v>
      </c>
      <c r="U806" s="15" t="s">
        <v>333</v>
      </c>
      <c r="V806" s="15" t="s">
        <v>4369</v>
      </c>
      <c r="W806" s="15" t="s">
        <v>123</v>
      </c>
      <c r="X806" s="16" t="s">
        <v>240</v>
      </c>
      <c r="Y806" s="15" t="s">
        <v>71</v>
      </c>
      <c r="Z806" s="15" t="s">
        <v>348</v>
      </c>
      <c r="AA806" s="15">
        <v>3</v>
      </c>
      <c r="AB806" s="15">
        <v>6797.41</v>
      </c>
      <c r="AC806" s="15" t="s">
        <v>241</v>
      </c>
    </row>
    <row r="807" spans="1:29" ht="13.2" x14ac:dyDescent="0.25">
      <c r="A807" s="21" t="s">
        <v>4371</v>
      </c>
      <c r="B807" s="21" t="s">
        <v>1859</v>
      </c>
      <c r="C807" s="22" t="s">
        <v>340</v>
      </c>
      <c r="D807" s="21" t="s">
        <v>163</v>
      </c>
      <c r="E807" s="21" t="s">
        <v>202</v>
      </c>
      <c r="F807" s="21">
        <v>438</v>
      </c>
      <c r="G807" s="21" t="s">
        <v>20069</v>
      </c>
      <c r="H807" s="22">
        <v>28.918081000000001</v>
      </c>
      <c r="I807" s="22">
        <v>-102.024933</v>
      </c>
      <c r="J807" s="23">
        <v>44993.599074074074</v>
      </c>
      <c r="K807" s="24" t="s">
        <v>20184</v>
      </c>
      <c r="L807" s="24">
        <v>44993.599074074074</v>
      </c>
      <c r="M807" s="25" t="s">
        <v>20250</v>
      </c>
      <c r="N807" s="21" t="s">
        <v>172</v>
      </c>
      <c r="O807" s="21" t="s">
        <v>346</v>
      </c>
      <c r="P807" s="26">
        <v>50</v>
      </c>
      <c r="Q807" s="21" t="s">
        <v>154</v>
      </c>
      <c r="R807" s="21" t="s">
        <v>71</v>
      </c>
      <c r="S807" s="21" t="s">
        <v>4373</v>
      </c>
      <c r="T807" s="21">
        <v>68</v>
      </c>
      <c r="U807" s="21" t="s">
        <v>154</v>
      </c>
      <c r="V807" s="21" t="s">
        <v>4374</v>
      </c>
      <c r="W807" s="21" t="s">
        <v>51</v>
      </c>
      <c r="X807" s="22" t="s">
        <v>306</v>
      </c>
      <c r="Y807" s="21" t="s">
        <v>214</v>
      </c>
      <c r="Z807" s="21" t="s">
        <v>564</v>
      </c>
      <c r="AA807" s="21">
        <v>2</v>
      </c>
      <c r="AB807" s="21">
        <v>15203.96</v>
      </c>
      <c r="AC807" s="21" t="s">
        <v>229</v>
      </c>
    </row>
    <row r="808" spans="1:29" ht="13.2" x14ac:dyDescent="0.25">
      <c r="A808" s="15" t="s">
        <v>4376</v>
      </c>
      <c r="B808" s="15" t="s">
        <v>694</v>
      </c>
      <c r="C808" s="16" t="s">
        <v>364</v>
      </c>
      <c r="D808" s="15" t="s">
        <v>36</v>
      </c>
      <c r="E808" s="15" t="s">
        <v>114</v>
      </c>
      <c r="F808" s="15">
        <v>8171</v>
      </c>
      <c r="G808" s="15" t="s">
        <v>20077</v>
      </c>
      <c r="H808" s="16">
        <v>39.513441999999998</v>
      </c>
      <c r="I808" s="16">
        <v>-85.634197</v>
      </c>
      <c r="J808" s="17">
        <v>45510.173773148148</v>
      </c>
      <c r="K808" s="18" t="s">
        <v>20188</v>
      </c>
      <c r="L808" s="18">
        <v>45510.173773148148</v>
      </c>
      <c r="M808" s="19" t="s">
        <v>20243</v>
      </c>
      <c r="N808" s="15" t="s">
        <v>101</v>
      </c>
      <c r="O808" s="15" t="s">
        <v>346</v>
      </c>
      <c r="P808" s="20">
        <v>75</v>
      </c>
      <c r="Q808" s="15" t="s">
        <v>50</v>
      </c>
      <c r="R808" s="15" t="s">
        <v>82</v>
      </c>
      <c r="S808" s="15" t="s">
        <v>4373</v>
      </c>
      <c r="T808" s="15">
        <v>61</v>
      </c>
      <c r="U808" s="15" t="s">
        <v>154</v>
      </c>
      <c r="V808" s="15" t="s">
        <v>4378</v>
      </c>
      <c r="W808" s="15" t="s">
        <v>123</v>
      </c>
      <c r="X808" s="16" t="s">
        <v>213</v>
      </c>
      <c r="Y808" s="15" t="s">
        <v>297</v>
      </c>
      <c r="Z808" s="15" t="s">
        <v>564</v>
      </c>
      <c r="AA808" s="15">
        <v>1</v>
      </c>
      <c r="AB808" s="15">
        <v>29114.560000000001</v>
      </c>
      <c r="AC808" s="15" t="s">
        <v>241</v>
      </c>
    </row>
    <row r="809" spans="1:29" ht="13.2" x14ac:dyDescent="0.25">
      <c r="A809" s="21" t="s">
        <v>4380</v>
      </c>
      <c r="B809" s="21" t="s">
        <v>530</v>
      </c>
      <c r="C809" s="22" t="s">
        <v>20068</v>
      </c>
      <c r="D809" s="21" t="s">
        <v>98</v>
      </c>
      <c r="E809" s="21" t="s">
        <v>78</v>
      </c>
      <c r="F809" s="21">
        <v>6975</v>
      </c>
      <c r="G809" s="21" t="s">
        <v>20073</v>
      </c>
      <c r="H809" s="22">
        <v>34.495631000000003</v>
      </c>
      <c r="I809" s="22">
        <v>-82.137767999999994</v>
      </c>
      <c r="J809" s="23">
        <v>43245.766319444447</v>
      </c>
      <c r="K809" s="24" t="s">
        <v>20223</v>
      </c>
      <c r="L809" s="24">
        <v>43245.766319444447</v>
      </c>
      <c r="M809" s="25" t="s">
        <v>20311</v>
      </c>
      <c r="N809" s="21" t="s">
        <v>436</v>
      </c>
      <c r="O809" s="21" t="s">
        <v>102</v>
      </c>
      <c r="P809" s="26">
        <v>73</v>
      </c>
      <c r="Q809" s="21" t="s">
        <v>71</v>
      </c>
      <c r="R809" s="21" t="s">
        <v>71</v>
      </c>
      <c r="S809" s="21" t="s">
        <v>4382</v>
      </c>
      <c r="T809" s="21">
        <v>44</v>
      </c>
      <c r="U809" s="21" t="s">
        <v>154</v>
      </c>
      <c r="V809" s="21" t="s">
        <v>4383</v>
      </c>
      <c r="W809" s="21" t="s">
        <v>71</v>
      </c>
      <c r="X809" s="22" t="s">
        <v>213</v>
      </c>
      <c r="Y809" s="21" t="s">
        <v>52</v>
      </c>
      <c r="Z809" s="21" t="s">
        <v>126</v>
      </c>
      <c r="AA809" s="21">
        <v>2</v>
      </c>
      <c r="AB809" s="21">
        <v>37572</v>
      </c>
      <c r="AC809" s="21" t="s">
        <v>241</v>
      </c>
    </row>
    <row r="810" spans="1:29" ht="13.2" x14ac:dyDescent="0.25">
      <c r="A810" s="15" t="s">
        <v>4384</v>
      </c>
      <c r="B810" s="15" t="s">
        <v>631</v>
      </c>
      <c r="C810" s="16" t="s">
        <v>129</v>
      </c>
      <c r="D810" s="15" t="s">
        <v>77</v>
      </c>
      <c r="E810" s="15" t="s">
        <v>78</v>
      </c>
      <c r="F810" s="15">
        <v>5551</v>
      </c>
      <c r="G810" s="15" t="s">
        <v>20070</v>
      </c>
      <c r="H810" s="16">
        <v>27.075192999999999</v>
      </c>
      <c r="I810" s="16">
        <v>-96.606583000000001</v>
      </c>
      <c r="J810" s="17">
        <v>44915.974872685183</v>
      </c>
      <c r="K810" s="18" t="s">
        <v>20267</v>
      </c>
      <c r="L810" s="18">
        <v>44915.974872685183</v>
      </c>
      <c r="M810" s="19" t="s">
        <v>20209</v>
      </c>
      <c r="N810" s="15" t="s">
        <v>136</v>
      </c>
      <c r="O810" s="15" t="s">
        <v>346</v>
      </c>
      <c r="P810" s="20">
        <v>36</v>
      </c>
      <c r="Q810" s="15" t="s">
        <v>154</v>
      </c>
      <c r="R810" s="15" t="s">
        <v>236</v>
      </c>
      <c r="S810" s="15" t="s">
        <v>3697</v>
      </c>
      <c r="T810" s="15">
        <v>34</v>
      </c>
      <c r="U810" s="15" t="s">
        <v>154</v>
      </c>
      <c r="V810" s="15" t="s">
        <v>4386</v>
      </c>
      <c r="W810" s="15" t="s">
        <v>255</v>
      </c>
      <c r="X810" s="16" t="s">
        <v>108</v>
      </c>
      <c r="Y810" s="15" t="s">
        <v>214</v>
      </c>
      <c r="Z810" s="15" t="s">
        <v>348</v>
      </c>
      <c r="AA810" s="15">
        <v>0</v>
      </c>
      <c r="AB810" s="15">
        <v>8424.83</v>
      </c>
      <c r="AC810" s="15" t="s">
        <v>229</v>
      </c>
    </row>
    <row r="811" spans="1:29" ht="13.2" x14ac:dyDescent="0.25">
      <c r="A811" s="21" t="s">
        <v>4387</v>
      </c>
      <c r="B811" s="21" t="s">
        <v>1011</v>
      </c>
      <c r="C811" s="22" t="s">
        <v>401</v>
      </c>
      <c r="D811" s="21" t="s">
        <v>163</v>
      </c>
      <c r="E811" s="21" t="s">
        <v>114</v>
      </c>
      <c r="F811" s="21">
        <v>3055</v>
      </c>
      <c r="G811" s="21" t="s">
        <v>20075</v>
      </c>
      <c r="H811" s="22">
        <v>45.850543000000002</v>
      </c>
      <c r="I811" s="22">
        <v>-75.614174000000006</v>
      </c>
      <c r="J811" s="23">
        <v>45300.284490740742</v>
      </c>
      <c r="K811" s="24" t="s">
        <v>20190</v>
      </c>
      <c r="L811" s="24">
        <v>45300.284490740742</v>
      </c>
      <c r="M811" s="25" t="s">
        <v>20266</v>
      </c>
      <c r="N811" s="21" t="s">
        <v>222</v>
      </c>
      <c r="O811" s="21" t="s">
        <v>356</v>
      </c>
      <c r="P811" s="26">
        <v>47</v>
      </c>
      <c r="Q811" s="21" t="s">
        <v>154</v>
      </c>
      <c r="R811" s="21" t="s">
        <v>66</v>
      </c>
      <c r="S811" s="21" t="s">
        <v>4389</v>
      </c>
      <c r="T811" s="21">
        <v>79</v>
      </c>
      <c r="U811" s="21" t="s">
        <v>71</v>
      </c>
      <c r="V811" s="21" t="s">
        <v>4390</v>
      </c>
      <c r="W811" s="21" t="s">
        <v>123</v>
      </c>
      <c r="X811" s="22" t="s">
        <v>213</v>
      </c>
      <c r="Y811" s="21" t="s">
        <v>125</v>
      </c>
      <c r="Z811" s="21" t="s">
        <v>564</v>
      </c>
      <c r="AA811" s="21">
        <v>2</v>
      </c>
      <c r="AB811" s="21">
        <v>44118.93</v>
      </c>
      <c r="AC811" s="21" t="s">
        <v>241</v>
      </c>
    </row>
    <row r="812" spans="1:29" ht="13.2" x14ac:dyDescent="0.25">
      <c r="A812" s="15" t="s">
        <v>4391</v>
      </c>
      <c r="B812" s="15" t="s">
        <v>1859</v>
      </c>
      <c r="C812" s="16" t="s">
        <v>20067</v>
      </c>
      <c r="D812" s="15" t="s">
        <v>219</v>
      </c>
      <c r="E812" s="15" t="s">
        <v>131</v>
      </c>
      <c r="F812" s="15">
        <v>4738</v>
      </c>
      <c r="G812" s="15" t="s">
        <v>20074</v>
      </c>
      <c r="H812" s="16">
        <v>26.258904000000001</v>
      </c>
      <c r="I812" s="16">
        <v>-90.430103000000003</v>
      </c>
      <c r="J812" s="17">
        <v>45150.089814814812</v>
      </c>
      <c r="K812" s="18" t="s">
        <v>20186</v>
      </c>
      <c r="L812" s="18">
        <v>45150.089814814812</v>
      </c>
      <c r="M812" s="19" t="s">
        <v>20340</v>
      </c>
      <c r="N812" s="15" t="s">
        <v>44</v>
      </c>
      <c r="O812" s="15" t="s">
        <v>49</v>
      </c>
      <c r="P812" s="20">
        <v>44</v>
      </c>
      <c r="Q812" s="15" t="s">
        <v>154</v>
      </c>
      <c r="R812" s="15" t="s">
        <v>65</v>
      </c>
      <c r="S812" s="15" t="s">
        <v>2749</v>
      </c>
      <c r="T812" s="15">
        <v>21</v>
      </c>
      <c r="U812" s="15" t="s">
        <v>154</v>
      </c>
      <c r="V812" s="15" t="s">
        <v>4394</v>
      </c>
      <c r="W812" s="15" t="s">
        <v>123</v>
      </c>
      <c r="X812" s="16" t="s">
        <v>108</v>
      </c>
      <c r="Y812" s="15" t="s">
        <v>125</v>
      </c>
      <c r="Z812" s="15" t="s">
        <v>71</v>
      </c>
      <c r="AA812" s="15">
        <v>3</v>
      </c>
      <c r="AB812" s="15">
        <v>36636.71</v>
      </c>
      <c r="AC812" s="15" t="s">
        <v>229</v>
      </c>
    </row>
    <row r="813" spans="1:29" ht="13.2" x14ac:dyDescent="0.25">
      <c r="A813" s="21" t="s">
        <v>4396</v>
      </c>
      <c r="B813" s="21" t="s">
        <v>848</v>
      </c>
      <c r="C813" s="22" t="s">
        <v>364</v>
      </c>
      <c r="D813" s="21" t="s">
        <v>191</v>
      </c>
      <c r="E813" s="21" t="s">
        <v>114</v>
      </c>
      <c r="F813" s="21">
        <v>8251</v>
      </c>
      <c r="G813" s="21" t="s">
        <v>20077</v>
      </c>
      <c r="H813" s="22">
        <v>47.177171999999999</v>
      </c>
      <c r="I813" s="22">
        <v>-120.614959</v>
      </c>
      <c r="J813" s="23">
        <v>44817.646469907406</v>
      </c>
      <c r="K813" s="24" t="s">
        <v>20176</v>
      </c>
      <c r="L813" s="24">
        <v>44817.646469907406</v>
      </c>
      <c r="M813" s="25" t="s">
        <v>20207</v>
      </c>
      <c r="N813" s="21" t="s">
        <v>474</v>
      </c>
      <c r="O813" s="21" t="s">
        <v>44</v>
      </c>
      <c r="P813" s="26">
        <v>34</v>
      </c>
      <c r="Q813" s="21" t="s">
        <v>333</v>
      </c>
      <c r="R813" s="21" t="s">
        <v>66</v>
      </c>
      <c r="S813" s="21" t="s">
        <v>4399</v>
      </c>
      <c r="T813" s="21">
        <v>52</v>
      </c>
      <c r="U813" s="21" t="s">
        <v>154</v>
      </c>
      <c r="V813" s="21"/>
      <c r="W813" s="21" t="s">
        <v>51</v>
      </c>
      <c r="X813" s="22" t="s">
        <v>306</v>
      </c>
      <c r="Y813" s="21" t="s">
        <v>109</v>
      </c>
      <c r="Z813" s="21" t="s">
        <v>348</v>
      </c>
      <c r="AA813" s="21">
        <v>4</v>
      </c>
      <c r="AB813" s="21">
        <v>36075.24</v>
      </c>
      <c r="AC813" s="21" t="s">
        <v>229</v>
      </c>
    </row>
    <row r="814" spans="1:29" ht="13.2" x14ac:dyDescent="0.25">
      <c r="A814" s="15" t="s">
        <v>4401</v>
      </c>
      <c r="B814" s="15" t="s">
        <v>128</v>
      </c>
      <c r="C814" s="16" t="s">
        <v>340</v>
      </c>
      <c r="D814" s="15" t="s">
        <v>191</v>
      </c>
      <c r="E814" s="15" t="s">
        <v>131</v>
      </c>
      <c r="F814" s="15">
        <v>2847</v>
      </c>
      <c r="G814" s="15" t="s">
        <v>20074</v>
      </c>
      <c r="H814" s="16">
        <v>39.159314000000002</v>
      </c>
      <c r="I814" s="16">
        <v>-84.104003000000006</v>
      </c>
      <c r="J814" s="17">
        <v>43841.596493055556</v>
      </c>
      <c r="K814" s="18" t="s">
        <v>20184</v>
      </c>
      <c r="L814" s="18">
        <v>43841.596493055556</v>
      </c>
      <c r="M814" s="19" t="s">
        <v>20228</v>
      </c>
      <c r="N814" s="15" t="s">
        <v>43</v>
      </c>
      <c r="O814" s="15" t="s">
        <v>82</v>
      </c>
      <c r="P814" s="20">
        <v>21</v>
      </c>
      <c r="Q814" s="15" t="s">
        <v>333</v>
      </c>
      <c r="R814" s="15" t="s">
        <v>50</v>
      </c>
      <c r="S814" s="15" t="s">
        <v>1608</v>
      </c>
      <c r="T814" s="15">
        <v>79</v>
      </c>
      <c r="U814" s="15" t="s">
        <v>154</v>
      </c>
      <c r="V814" s="15">
        <v>2328277295</v>
      </c>
      <c r="W814" s="15" t="s">
        <v>71</v>
      </c>
      <c r="X814" s="16" t="s">
        <v>71</v>
      </c>
      <c r="Y814" s="15" t="s">
        <v>125</v>
      </c>
      <c r="Z814" s="15" t="s">
        <v>564</v>
      </c>
      <c r="AA814" s="15">
        <v>2</v>
      </c>
      <c r="AB814" s="15">
        <v>47306.29</v>
      </c>
      <c r="AC814" s="15" t="s">
        <v>229</v>
      </c>
    </row>
    <row r="815" spans="1:29" ht="13.2" x14ac:dyDescent="0.25">
      <c r="A815" s="21" t="s">
        <v>4405</v>
      </c>
      <c r="B815" s="21" t="s">
        <v>790</v>
      </c>
      <c r="C815" s="22" t="s">
        <v>364</v>
      </c>
      <c r="D815" s="21" t="s">
        <v>219</v>
      </c>
      <c r="E815" s="21" t="s">
        <v>78</v>
      </c>
      <c r="F815" s="21">
        <v>6200</v>
      </c>
      <c r="G815" s="21" t="s">
        <v>20074</v>
      </c>
      <c r="H815" s="22">
        <v>28.745349999999998</v>
      </c>
      <c r="I815" s="22">
        <v>-92.103266000000005</v>
      </c>
      <c r="J815" s="23">
        <v>43336.976342592592</v>
      </c>
      <c r="K815" s="24" t="s">
        <v>20267</v>
      </c>
      <c r="L815" s="24">
        <v>43336.976342592592</v>
      </c>
      <c r="M815" s="25" t="s">
        <v>20246</v>
      </c>
      <c r="N815" s="21" t="s">
        <v>101</v>
      </c>
      <c r="O815" s="21" t="s">
        <v>250</v>
      </c>
      <c r="P815" s="26">
        <v>36</v>
      </c>
      <c r="Q815" s="21" t="s">
        <v>71</v>
      </c>
      <c r="R815" s="21" t="s">
        <v>66</v>
      </c>
      <c r="S815" s="21"/>
      <c r="T815" s="21">
        <v>21</v>
      </c>
      <c r="U815" s="21" t="s">
        <v>71</v>
      </c>
      <c r="V815" s="21"/>
      <c r="W815" s="21" t="s">
        <v>255</v>
      </c>
      <c r="X815" s="22" t="s">
        <v>213</v>
      </c>
      <c r="Y815" s="21" t="s">
        <v>297</v>
      </c>
      <c r="Z815" s="21" t="s">
        <v>53</v>
      </c>
      <c r="AA815" s="21">
        <v>0</v>
      </c>
      <c r="AB815" s="21">
        <v>14809.71</v>
      </c>
      <c r="AC815" s="21" t="s">
        <v>241</v>
      </c>
    </row>
    <row r="816" spans="1:29" ht="13.2" x14ac:dyDescent="0.25">
      <c r="A816" s="15" t="s">
        <v>4407</v>
      </c>
      <c r="B816" s="15" t="s">
        <v>373</v>
      </c>
      <c r="C816" s="16" t="s">
        <v>20067</v>
      </c>
      <c r="D816" s="15" t="s">
        <v>163</v>
      </c>
      <c r="E816" s="15" t="s">
        <v>78</v>
      </c>
      <c r="F816" s="15">
        <v>678</v>
      </c>
      <c r="G816" s="15" t="s">
        <v>20074</v>
      </c>
      <c r="H816" s="16">
        <v>36.434787</v>
      </c>
      <c r="I816" s="16">
        <v>-119.546767</v>
      </c>
      <c r="J816" s="17">
        <v>45065.231458333335</v>
      </c>
      <c r="K816" s="18" t="s">
        <v>20182</v>
      </c>
      <c r="L816" s="18">
        <v>45065.231458333335</v>
      </c>
      <c r="M816" s="19" t="s">
        <v>20255</v>
      </c>
      <c r="N816" s="15" t="s">
        <v>322</v>
      </c>
      <c r="O816" s="15" t="s">
        <v>85</v>
      </c>
      <c r="P816" s="20">
        <v>50</v>
      </c>
      <c r="Q816" s="15" t="s">
        <v>333</v>
      </c>
      <c r="R816" s="15" t="s">
        <v>71</v>
      </c>
      <c r="S816" s="15" t="s">
        <v>4411</v>
      </c>
      <c r="T816" s="15">
        <v>59</v>
      </c>
      <c r="U816" s="15" t="s">
        <v>71</v>
      </c>
      <c r="V816" s="15" t="s">
        <v>4412</v>
      </c>
      <c r="W816" s="15" t="s">
        <v>51</v>
      </c>
      <c r="X816" s="16" t="s">
        <v>213</v>
      </c>
      <c r="Y816" s="15" t="s">
        <v>297</v>
      </c>
      <c r="Z816" s="15" t="s">
        <v>564</v>
      </c>
      <c r="AA816" s="15">
        <v>0</v>
      </c>
      <c r="AB816" s="15">
        <v>43175.18</v>
      </c>
      <c r="AC816" s="15" t="s">
        <v>229</v>
      </c>
    </row>
    <row r="817" spans="1:29" ht="13.2" x14ac:dyDescent="0.25">
      <c r="A817" s="21" t="s">
        <v>4414</v>
      </c>
      <c r="B817" s="21" t="s">
        <v>1340</v>
      </c>
      <c r="C817" s="22" t="s">
        <v>364</v>
      </c>
      <c r="D817" s="21" t="s">
        <v>77</v>
      </c>
      <c r="E817" s="21" t="s">
        <v>114</v>
      </c>
      <c r="F817" s="21">
        <v>2286</v>
      </c>
      <c r="G817" s="21" t="s">
        <v>20076</v>
      </c>
      <c r="H817" s="22">
        <v>32.951376000000003</v>
      </c>
      <c r="I817" s="22">
        <v>-97.210919000000004</v>
      </c>
      <c r="J817" s="23">
        <v>43767.219907407409</v>
      </c>
      <c r="K817" s="24" t="s">
        <v>20182</v>
      </c>
      <c r="L817" s="24">
        <v>43767.219907407409</v>
      </c>
      <c r="M817" s="25" t="s">
        <v>20237</v>
      </c>
      <c r="N817" s="21" t="s">
        <v>43</v>
      </c>
      <c r="O817" s="21" t="s">
        <v>44</v>
      </c>
      <c r="P817" s="26">
        <v>16</v>
      </c>
      <c r="Q817" s="21" t="s">
        <v>154</v>
      </c>
      <c r="R817" s="21" t="s">
        <v>82</v>
      </c>
      <c r="S817" s="21" t="s">
        <v>664</v>
      </c>
      <c r="T817" s="21">
        <v>55</v>
      </c>
      <c r="U817" s="21" t="s">
        <v>333</v>
      </c>
      <c r="V817" s="21" t="s">
        <v>4417</v>
      </c>
      <c r="W817" s="21" t="s">
        <v>51</v>
      </c>
      <c r="X817" s="22" t="s">
        <v>108</v>
      </c>
      <c r="Y817" s="21" t="s">
        <v>52</v>
      </c>
      <c r="Z817" s="21" t="s">
        <v>564</v>
      </c>
      <c r="AA817" s="21">
        <v>5</v>
      </c>
      <c r="AB817" s="21">
        <v>18563.349999999999</v>
      </c>
      <c r="AC817" s="21" t="s">
        <v>241</v>
      </c>
    </row>
    <row r="818" spans="1:29" ht="13.2" x14ac:dyDescent="0.25">
      <c r="A818" s="15" t="s">
        <v>4419</v>
      </c>
      <c r="B818" s="15" t="s">
        <v>631</v>
      </c>
      <c r="C818" s="16" t="s">
        <v>544</v>
      </c>
      <c r="D818" s="15" t="s">
        <v>98</v>
      </c>
      <c r="E818" s="15" t="s">
        <v>114</v>
      </c>
      <c r="F818" s="15">
        <v>8692</v>
      </c>
      <c r="G818" s="15" t="s">
        <v>20070</v>
      </c>
      <c r="H818" s="16">
        <v>41.025044000000001</v>
      </c>
      <c r="I818" s="16">
        <v>-113.736965</v>
      </c>
      <c r="J818" s="17">
        <v>43612.501168981478</v>
      </c>
      <c r="K818" s="18" t="s">
        <v>20211</v>
      </c>
      <c r="L818" s="18">
        <v>43612.501168981478</v>
      </c>
      <c r="M818" s="19" t="s">
        <v>20203</v>
      </c>
      <c r="N818" s="15" t="s">
        <v>182</v>
      </c>
      <c r="O818" s="15" t="s">
        <v>102</v>
      </c>
      <c r="P818" s="20">
        <v>36</v>
      </c>
      <c r="Q818" s="15" t="s">
        <v>71</v>
      </c>
      <c r="R818" s="15" t="s">
        <v>71</v>
      </c>
      <c r="S818" s="15"/>
      <c r="T818" s="15">
        <v>21</v>
      </c>
      <c r="U818" s="15" t="s">
        <v>71</v>
      </c>
      <c r="V818" s="15"/>
      <c r="W818" s="15" t="s">
        <v>51</v>
      </c>
      <c r="X818" s="16" t="s">
        <v>240</v>
      </c>
      <c r="Y818" s="15" t="s">
        <v>71</v>
      </c>
      <c r="Z818" s="15" t="s">
        <v>126</v>
      </c>
      <c r="AA818" s="15">
        <v>0</v>
      </c>
      <c r="AB818" s="15" t="s">
        <v>4421</v>
      </c>
      <c r="AC818" s="15" t="s">
        <v>229</v>
      </c>
    </row>
    <row r="819" spans="1:29" ht="13.2" x14ac:dyDescent="0.25">
      <c r="A819" s="21" t="s">
        <v>4423</v>
      </c>
      <c r="B819" s="21" t="s">
        <v>530</v>
      </c>
      <c r="C819" s="22" t="s">
        <v>20066</v>
      </c>
      <c r="D819" s="21" t="s">
        <v>201</v>
      </c>
      <c r="E819" s="21" t="s">
        <v>149</v>
      </c>
      <c r="F819" s="21">
        <v>3969</v>
      </c>
      <c r="G819" s="21" t="s">
        <v>20072</v>
      </c>
      <c r="H819" s="22">
        <v>26.151167999999998</v>
      </c>
      <c r="I819" s="22">
        <v>-102.070981</v>
      </c>
      <c r="J819" s="23">
        <v>43940.11383101852</v>
      </c>
      <c r="K819" s="24" t="s">
        <v>20186</v>
      </c>
      <c r="L819" s="24">
        <v>43940.11383101852</v>
      </c>
      <c r="M819" s="25" t="s">
        <v>20310</v>
      </c>
      <c r="N819" s="21" t="s">
        <v>156</v>
      </c>
      <c r="O819" s="21" t="s">
        <v>85</v>
      </c>
      <c r="P819" s="26">
        <v>27</v>
      </c>
      <c r="Q819" s="21" t="s">
        <v>333</v>
      </c>
      <c r="R819" s="21" t="s">
        <v>236</v>
      </c>
      <c r="S819" s="21" t="s">
        <v>4186</v>
      </c>
      <c r="T819" s="21">
        <v>16</v>
      </c>
      <c r="U819" s="21" t="s">
        <v>154</v>
      </c>
      <c r="V819" s="21" t="s">
        <v>4426</v>
      </c>
      <c r="W819" s="21" t="s">
        <v>51</v>
      </c>
      <c r="X819" s="22" t="s">
        <v>108</v>
      </c>
      <c r="Y819" s="21" t="s">
        <v>125</v>
      </c>
      <c r="Z819" s="21" t="s">
        <v>53</v>
      </c>
      <c r="AA819" s="21">
        <v>0</v>
      </c>
      <c r="AB819" s="21">
        <v>7703.46</v>
      </c>
      <c r="AC819" s="21" t="s">
        <v>229</v>
      </c>
    </row>
    <row r="820" spans="1:29" ht="13.2" x14ac:dyDescent="0.25">
      <c r="A820" s="15" t="s">
        <v>4428</v>
      </c>
      <c r="B820" s="15" t="s">
        <v>1011</v>
      </c>
      <c r="C820" s="16" t="s">
        <v>401</v>
      </c>
      <c r="D820" s="15" t="s">
        <v>191</v>
      </c>
      <c r="E820" s="15" t="s">
        <v>202</v>
      </c>
      <c r="F820" s="15">
        <v>2380</v>
      </c>
      <c r="G820" s="15" t="s">
        <v>20073</v>
      </c>
      <c r="H820" s="16">
        <v>33.707163000000001</v>
      </c>
      <c r="I820" s="16">
        <v>-116.99507699999999</v>
      </c>
      <c r="J820" s="17">
        <v>44769.754675925928</v>
      </c>
      <c r="K820" s="18" t="s">
        <v>20223</v>
      </c>
      <c r="L820" s="18">
        <v>44769.754675925928</v>
      </c>
      <c r="M820" s="19" t="s">
        <v>20275</v>
      </c>
      <c r="N820" s="15" t="s">
        <v>167</v>
      </c>
      <c r="O820" s="15" t="s">
        <v>170</v>
      </c>
      <c r="P820" s="20">
        <v>26</v>
      </c>
      <c r="Q820" s="15" t="s">
        <v>71</v>
      </c>
      <c r="R820" s="15" t="s">
        <v>66</v>
      </c>
      <c r="S820" s="15" t="s">
        <v>711</v>
      </c>
      <c r="T820" s="15">
        <v>47</v>
      </c>
      <c r="U820" s="15" t="s">
        <v>333</v>
      </c>
      <c r="V820" s="15"/>
      <c r="W820" s="15" t="s">
        <v>174</v>
      </c>
      <c r="X820" s="16" t="s">
        <v>108</v>
      </c>
      <c r="Y820" s="15" t="s">
        <v>125</v>
      </c>
      <c r="Z820" s="15" t="s">
        <v>564</v>
      </c>
      <c r="AA820" s="15">
        <v>4</v>
      </c>
      <c r="AB820" s="15">
        <v>45249.19</v>
      </c>
      <c r="AC820" s="15" t="s">
        <v>241</v>
      </c>
    </row>
    <row r="821" spans="1:29" ht="13.2" x14ac:dyDescent="0.25">
      <c r="A821" s="21" t="s">
        <v>4431</v>
      </c>
      <c r="B821" s="21" t="s">
        <v>267</v>
      </c>
      <c r="C821" s="22" t="s">
        <v>113</v>
      </c>
      <c r="D821" s="21" t="s">
        <v>201</v>
      </c>
      <c r="E821" s="21" t="s">
        <v>246</v>
      </c>
      <c r="F821" s="21">
        <v>6630</v>
      </c>
      <c r="G821" s="21" t="s">
        <v>20071</v>
      </c>
      <c r="H821" s="22">
        <v>29.159178000000001</v>
      </c>
      <c r="I821" s="22">
        <v>74.681899999999999</v>
      </c>
      <c r="J821" s="23">
        <v>44930.965787037036</v>
      </c>
      <c r="K821" s="24" t="s">
        <v>20267</v>
      </c>
      <c r="L821" s="24">
        <v>44930.965787037036</v>
      </c>
      <c r="M821" s="25" t="s">
        <v>20284</v>
      </c>
      <c r="N821" s="21" t="s">
        <v>167</v>
      </c>
      <c r="O821" s="21" t="s">
        <v>44</v>
      </c>
      <c r="P821" s="26">
        <v>36</v>
      </c>
      <c r="Q821" s="21" t="s">
        <v>71</v>
      </c>
      <c r="R821" s="21" t="s">
        <v>71</v>
      </c>
      <c r="S821" s="21" t="s">
        <v>3469</v>
      </c>
      <c r="T821" s="21">
        <v>49</v>
      </c>
      <c r="U821" s="21" t="s">
        <v>154</v>
      </c>
      <c r="V821" s="21" t="s">
        <v>4433</v>
      </c>
      <c r="W821" s="21" t="s">
        <v>71</v>
      </c>
      <c r="X821" s="22" t="s">
        <v>213</v>
      </c>
      <c r="Y821" s="21" t="s">
        <v>52</v>
      </c>
      <c r="Z821" s="21" t="s">
        <v>53</v>
      </c>
      <c r="AA821" s="21">
        <v>0</v>
      </c>
      <c r="AB821" s="21">
        <v>22618.86</v>
      </c>
      <c r="AC821" s="21" t="s">
        <v>241</v>
      </c>
    </row>
    <row r="822" spans="1:29" ht="13.2" x14ac:dyDescent="0.25">
      <c r="A822" s="15" t="s">
        <v>4434</v>
      </c>
      <c r="B822" s="15" t="s">
        <v>1859</v>
      </c>
      <c r="C822" s="16" t="s">
        <v>20065</v>
      </c>
      <c r="D822" s="15" t="s">
        <v>163</v>
      </c>
      <c r="E822" s="15" t="s">
        <v>246</v>
      </c>
      <c r="F822" s="15">
        <v>3667</v>
      </c>
      <c r="G822" s="15" t="s">
        <v>20076</v>
      </c>
      <c r="H822" s="16">
        <v>43.728282999999998</v>
      </c>
      <c r="I822" s="16">
        <v>-95.987521999999998</v>
      </c>
      <c r="J822" s="17">
        <v>45227.610277777778</v>
      </c>
      <c r="K822" s="18" t="s">
        <v>20184</v>
      </c>
      <c r="L822" s="18">
        <v>45227.610277777778</v>
      </c>
      <c r="M822" s="19" t="s">
        <v>20345</v>
      </c>
      <c r="N822" s="15" t="s">
        <v>44</v>
      </c>
      <c r="O822" s="15" t="s">
        <v>82</v>
      </c>
      <c r="P822" s="20">
        <v>37</v>
      </c>
      <c r="Q822" s="15" t="s">
        <v>333</v>
      </c>
      <c r="R822" s="15" t="s">
        <v>185</v>
      </c>
      <c r="S822" s="15" t="s">
        <v>2085</v>
      </c>
      <c r="T822" s="15">
        <v>14</v>
      </c>
      <c r="U822" s="15" t="s">
        <v>333</v>
      </c>
      <c r="V822" s="15" t="s">
        <v>4437</v>
      </c>
      <c r="W822" s="15" t="s">
        <v>71</v>
      </c>
      <c r="X822" s="16" t="s">
        <v>240</v>
      </c>
      <c r="Y822" s="15" t="s">
        <v>52</v>
      </c>
      <c r="Z822" s="15" t="s">
        <v>71</v>
      </c>
      <c r="AA822" s="15">
        <v>0</v>
      </c>
      <c r="AB822" s="15">
        <v>45955.32</v>
      </c>
      <c r="AC822" s="15" t="s">
        <v>229</v>
      </c>
    </row>
    <row r="823" spans="1:29" ht="13.2" x14ac:dyDescent="0.25">
      <c r="A823" s="21" t="s">
        <v>4438</v>
      </c>
      <c r="B823" s="21" t="s">
        <v>631</v>
      </c>
      <c r="C823" s="22" t="s">
        <v>340</v>
      </c>
      <c r="D823" s="21" t="s">
        <v>191</v>
      </c>
      <c r="E823" s="21" t="s">
        <v>37</v>
      </c>
      <c r="F823" s="21">
        <v>5906</v>
      </c>
      <c r="G823" s="21" t="s">
        <v>20073</v>
      </c>
      <c r="H823" s="22">
        <v>28.591051</v>
      </c>
      <c r="I823" s="22">
        <v>-112.743369</v>
      </c>
      <c r="J823" s="23">
        <v>43384.004525462966</v>
      </c>
      <c r="K823" s="24" t="s">
        <v>20180</v>
      </c>
      <c r="L823" s="24">
        <v>43384.004525462966</v>
      </c>
      <c r="M823" s="25" t="s">
        <v>20250</v>
      </c>
      <c r="N823" s="21" t="s">
        <v>81</v>
      </c>
      <c r="O823" s="21" t="s">
        <v>102</v>
      </c>
      <c r="P823" s="26">
        <v>68</v>
      </c>
      <c r="Q823" s="21" t="s">
        <v>333</v>
      </c>
      <c r="R823" s="21" t="s">
        <v>50</v>
      </c>
      <c r="S823" s="21" t="s">
        <v>2230</v>
      </c>
      <c r="T823" s="21">
        <v>42</v>
      </c>
      <c r="U823" s="21" t="s">
        <v>71</v>
      </c>
      <c r="V823" s="21" t="s">
        <v>4440</v>
      </c>
      <c r="W823" s="21" t="s">
        <v>142</v>
      </c>
      <c r="X823" s="22" t="s">
        <v>213</v>
      </c>
      <c r="Y823" s="21" t="s">
        <v>52</v>
      </c>
      <c r="Z823" s="21" t="s">
        <v>71</v>
      </c>
      <c r="AA823" s="21">
        <v>3</v>
      </c>
      <c r="AB823" s="21">
        <v>28178.45</v>
      </c>
      <c r="AC823" s="21" t="s">
        <v>241</v>
      </c>
    </row>
    <row r="824" spans="1:29" ht="13.2" x14ac:dyDescent="0.25">
      <c r="A824" s="15" t="s">
        <v>4442</v>
      </c>
      <c r="B824" s="15" t="s">
        <v>2335</v>
      </c>
      <c r="C824" s="16" t="s">
        <v>20066</v>
      </c>
      <c r="D824" s="15" t="s">
        <v>191</v>
      </c>
      <c r="E824" s="15" t="s">
        <v>202</v>
      </c>
      <c r="F824" s="15">
        <v>8754</v>
      </c>
      <c r="G824" s="15" t="s">
        <v>20070</v>
      </c>
      <c r="H824" s="16">
        <v>29.338066999999999</v>
      </c>
      <c r="I824" s="16">
        <v>-74.465530999999999</v>
      </c>
      <c r="J824" s="17">
        <v>45013.922349537039</v>
      </c>
      <c r="K824" s="18" t="s">
        <v>20172</v>
      </c>
      <c r="L824" s="18">
        <v>45013.922349537039</v>
      </c>
      <c r="M824" s="19" t="s">
        <v>20171</v>
      </c>
      <c r="N824" s="15" t="s">
        <v>68</v>
      </c>
      <c r="O824" s="15" t="s">
        <v>170</v>
      </c>
      <c r="P824" s="20">
        <v>54</v>
      </c>
      <c r="Q824" s="15" t="s">
        <v>65</v>
      </c>
      <c r="R824" s="15" t="s">
        <v>185</v>
      </c>
      <c r="S824" s="15" t="s">
        <v>138</v>
      </c>
      <c r="T824" s="15">
        <v>21</v>
      </c>
      <c r="U824" s="15" t="s">
        <v>333</v>
      </c>
      <c r="V824" s="15" t="s">
        <v>4445</v>
      </c>
      <c r="W824" s="15" t="s">
        <v>123</v>
      </c>
      <c r="X824" s="16" t="s">
        <v>240</v>
      </c>
      <c r="Y824" s="15" t="s">
        <v>214</v>
      </c>
      <c r="Z824" s="15" t="s">
        <v>53</v>
      </c>
      <c r="AA824" s="15">
        <v>0</v>
      </c>
      <c r="AB824" s="15">
        <v>2922.19</v>
      </c>
      <c r="AC824" s="15" t="s">
        <v>241</v>
      </c>
    </row>
    <row r="825" spans="1:29" ht="13.2" x14ac:dyDescent="0.25">
      <c r="A825" s="21" t="s">
        <v>4446</v>
      </c>
      <c r="B825" s="21" t="s">
        <v>848</v>
      </c>
      <c r="C825" s="22" t="s">
        <v>340</v>
      </c>
      <c r="D825" s="21" t="s">
        <v>130</v>
      </c>
      <c r="E825" s="21" t="s">
        <v>149</v>
      </c>
      <c r="F825" s="21">
        <v>9530</v>
      </c>
      <c r="G825" s="21" t="s">
        <v>20072</v>
      </c>
      <c r="H825" s="22" t="s">
        <v>20079</v>
      </c>
      <c r="I825" s="22">
        <v>-73.699107999999995</v>
      </c>
      <c r="J825" s="23">
        <v>43455.111261574071</v>
      </c>
      <c r="K825" s="24" t="s">
        <v>20186</v>
      </c>
      <c r="L825" s="24">
        <v>43455.111261574071</v>
      </c>
      <c r="M825" s="25" t="s">
        <v>20338</v>
      </c>
      <c r="N825" s="21" t="s">
        <v>68</v>
      </c>
      <c r="O825" s="21" t="s">
        <v>117</v>
      </c>
      <c r="P825" s="26">
        <v>46</v>
      </c>
      <c r="Q825" s="21" t="s">
        <v>333</v>
      </c>
      <c r="R825" s="21" t="s">
        <v>66</v>
      </c>
      <c r="S825" s="21" t="s">
        <v>4448</v>
      </c>
      <c r="T825" s="21">
        <v>61</v>
      </c>
      <c r="U825" s="21" t="s">
        <v>65</v>
      </c>
      <c r="V825" s="21"/>
      <c r="W825" s="21" t="s">
        <v>71</v>
      </c>
      <c r="X825" s="22" t="s">
        <v>213</v>
      </c>
      <c r="Y825" s="21" t="s">
        <v>109</v>
      </c>
      <c r="Z825" s="21" t="s">
        <v>71</v>
      </c>
      <c r="AA825" s="21">
        <v>2</v>
      </c>
      <c r="AB825" s="21">
        <v>13472.21</v>
      </c>
      <c r="AC825" s="21" t="s">
        <v>241</v>
      </c>
    </row>
    <row r="826" spans="1:29" ht="13.2" x14ac:dyDescent="0.25">
      <c r="A826" s="15" t="s">
        <v>4450</v>
      </c>
      <c r="B826" s="15" t="s">
        <v>1340</v>
      </c>
      <c r="C826" s="16" t="s">
        <v>20067</v>
      </c>
      <c r="D826" s="15" t="s">
        <v>36</v>
      </c>
      <c r="E826" s="15" t="s">
        <v>246</v>
      </c>
      <c r="F826" s="15">
        <v>7255</v>
      </c>
      <c r="G826" s="15" t="s">
        <v>20077</v>
      </c>
      <c r="H826" s="16">
        <v>31.291501</v>
      </c>
      <c r="I826" s="16">
        <v>-86.266873000000004</v>
      </c>
      <c r="J826" s="17">
        <v>43332.638703703706</v>
      </c>
      <c r="K826" s="18" t="s">
        <v>20176</v>
      </c>
      <c r="L826" s="18">
        <v>43332.638703703706</v>
      </c>
      <c r="M826" s="19" t="s">
        <v>20253</v>
      </c>
      <c r="N826" s="15" t="s">
        <v>101</v>
      </c>
      <c r="O826" s="15" t="s">
        <v>205</v>
      </c>
      <c r="P826" s="20">
        <v>19</v>
      </c>
      <c r="Q826" s="15" t="s">
        <v>333</v>
      </c>
      <c r="R826" s="15" t="s">
        <v>66</v>
      </c>
      <c r="S826" s="15" t="s">
        <v>4452</v>
      </c>
      <c r="T826" s="15">
        <v>22</v>
      </c>
      <c r="U826" s="15" t="s">
        <v>154</v>
      </c>
      <c r="V826" s="15" t="s">
        <v>4453</v>
      </c>
      <c r="W826" s="15" t="s">
        <v>142</v>
      </c>
      <c r="X826" s="16" t="s">
        <v>306</v>
      </c>
      <c r="Y826" s="15" t="s">
        <v>52</v>
      </c>
      <c r="Z826" s="15" t="s">
        <v>564</v>
      </c>
      <c r="AA826" s="15">
        <v>1</v>
      </c>
      <c r="AB826" s="15" t="s">
        <v>20195</v>
      </c>
      <c r="AC826" s="15" t="s">
        <v>229</v>
      </c>
    </row>
    <row r="827" spans="1:29" ht="13.2" x14ac:dyDescent="0.25">
      <c r="A827" s="21" t="s">
        <v>4455</v>
      </c>
      <c r="B827" s="21" t="s">
        <v>694</v>
      </c>
      <c r="C827" s="22" t="s">
        <v>113</v>
      </c>
      <c r="D827" s="21" t="s">
        <v>77</v>
      </c>
      <c r="E827" s="21" t="s">
        <v>131</v>
      </c>
      <c r="F827" s="21">
        <v>8095</v>
      </c>
      <c r="G827" s="21" t="s">
        <v>20069</v>
      </c>
      <c r="H827" s="22">
        <v>38.13006</v>
      </c>
      <c r="I827" s="22">
        <v>-82.908963999999997</v>
      </c>
      <c r="J827" s="23">
        <v>45398.382245370369</v>
      </c>
      <c r="K827" s="24" t="s">
        <v>20196</v>
      </c>
      <c r="L827" s="24">
        <v>45398.382245370369</v>
      </c>
      <c r="M827" s="25" t="s">
        <v>20248</v>
      </c>
      <c r="N827" s="21" t="s">
        <v>249</v>
      </c>
      <c r="O827" s="21" t="s">
        <v>62</v>
      </c>
      <c r="P827" s="26">
        <v>36</v>
      </c>
      <c r="Q827" s="21" t="s">
        <v>71</v>
      </c>
      <c r="R827" s="21" t="s">
        <v>71</v>
      </c>
      <c r="S827" s="21" t="s">
        <v>4165</v>
      </c>
      <c r="T827" s="21">
        <v>21</v>
      </c>
      <c r="U827" s="21" t="s">
        <v>333</v>
      </c>
      <c r="V827" s="21"/>
      <c r="W827" s="21" t="s">
        <v>142</v>
      </c>
      <c r="X827" s="22" t="s">
        <v>306</v>
      </c>
      <c r="Y827" s="21" t="s">
        <v>52</v>
      </c>
      <c r="Z827" s="21" t="s">
        <v>53</v>
      </c>
      <c r="AA827" s="21">
        <v>5</v>
      </c>
      <c r="AB827" s="21">
        <v>0</v>
      </c>
      <c r="AC827" s="21" t="s">
        <v>241</v>
      </c>
    </row>
    <row r="828" spans="1:29" ht="13.2" x14ac:dyDescent="0.25">
      <c r="A828" s="15" t="s">
        <v>4457</v>
      </c>
      <c r="B828" s="15" t="s">
        <v>373</v>
      </c>
      <c r="C828" s="16" t="s">
        <v>544</v>
      </c>
      <c r="D828" s="15" t="s">
        <v>219</v>
      </c>
      <c r="E828" s="15" t="s">
        <v>78</v>
      </c>
      <c r="F828" s="15">
        <v>256</v>
      </c>
      <c r="G828" s="15" t="s">
        <v>20076</v>
      </c>
      <c r="H828" s="16">
        <v>38.315883999999997</v>
      </c>
      <c r="I828" s="16">
        <v>-113.12714800000001</v>
      </c>
      <c r="J828" s="17" t="s">
        <v>20079</v>
      </c>
      <c r="K828" s="18" t="s">
        <v>20079</v>
      </c>
      <c r="L828" s="18" t="s">
        <v>20079</v>
      </c>
      <c r="M828" s="19" t="s">
        <v>20216</v>
      </c>
      <c r="N828" s="15" t="s">
        <v>136</v>
      </c>
      <c r="O828" s="15" t="s">
        <v>205</v>
      </c>
      <c r="P828" s="20">
        <v>21</v>
      </c>
      <c r="Q828" s="15" t="s">
        <v>154</v>
      </c>
      <c r="R828" s="15" t="s">
        <v>236</v>
      </c>
      <c r="S828" s="15" t="s">
        <v>4460</v>
      </c>
      <c r="T828" s="15">
        <v>52</v>
      </c>
      <c r="U828" s="15" t="s">
        <v>65</v>
      </c>
      <c r="V828" s="15" t="s">
        <v>4461</v>
      </c>
      <c r="W828" s="15" t="s">
        <v>71</v>
      </c>
      <c r="X828" s="16" t="s">
        <v>306</v>
      </c>
      <c r="Y828" s="15" t="s">
        <v>297</v>
      </c>
      <c r="Z828" s="15" t="s">
        <v>348</v>
      </c>
      <c r="AA828" s="15">
        <v>0</v>
      </c>
      <c r="AB828" s="15">
        <v>0</v>
      </c>
      <c r="AC828" s="15" t="s">
        <v>241</v>
      </c>
    </row>
    <row r="829" spans="1:29" ht="13.2" x14ac:dyDescent="0.25">
      <c r="A829" s="21" t="s">
        <v>4463</v>
      </c>
      <c r="B829" s="21" t="s">
        <v>848</v>
      </c>
      <c r="C829" s="22" t="s">
        <v>364</v>
      </c>
      <c r="D829" s="21" t="s">
        <v>36</v>
      </c>
      <c r="E829" s="21" t="s">
        <v>202</v>
      </c>
      <c r="F829" s="21">
        <v>8649</v>
      </c>
      <c r="G829" s="21" t="s">
        <v>20069</v>
      </c>
      <c r="H829" s="22">
        <v>43.602079000000003</v>
      </c>
      <c r="I829" s="22">
        <v>-120.04886999999999</v>
      </c>
      <c r="J829" s="23">
        <v>45242.635925925926</v>
      </c>
      <c r="K829" s="24" t="s">
        <v>20176</v>
      </c>
      <c r="L829" s="24">
        <v>45242.635925925926</v>
      </c>
      <c r="M829" s="25" t="s">
        <v>20313</v>
      </c>
      <c r="N829" s="21" t="s">
        <v>182</v>
      </c>
      <c r="O829" s="21" t="s">
        <v>283</v>
      </c>
      <c r="P829" s="26">
        <v>36</v>
      </c>
      <c r="Q829" s="21" t="s">
        <v>71</v>
      </c>
      <c r="R829" s="21" t="s">
        <v>71</v>
      </c>
      <c r="S829" s="21" t="s">
        <v>3541</v>
      </c>
      <c r="T829" s="21">
        <v>61</v>
      </c>
      <c r="U829" s="21" t="s">
        <v>333</v>
      </c>
      <c r="V829" s="21" t="s">
        <v>4465</v>
      </c>
      <c r="W829" s="21" t="s">
        <v>51</v>
      </c>
      <c r="X829" s="22" t="s">
        <v>306</v>
      </c>
      <c r="Y829" s="21" t="s">
        <v>125</v>
      </c>
      <c r="Z829" s="21" t="s">
        <v>126</v>
      </c>
      <c r="AA829" s="21">
        <v>5</v>
      </c>
      <c r="AB829" s="21">
        <v>2088.7199999999998</v>
      </c>
      <c r="AC829" s="21" t="s">
        <v>229</v>
      </c>
    </row>
    <row r="830" spans="1:29" ht="13.2" x14ac:dyDescent="0.25">
      <c r="A830" s="15" t="s">
        <v>4467</v>
      </c>
      <c r="B830" s="15" t="s">
        <v>267</v>
      </c>
      <c r="C830" s="16" t="s">
        <v>544</v>
      </c>
      <c r="D830" s="15" t="s">
        <v>201</v>
      </c>
      <c r="E830" s="15" t="s">
        <v>164</v>
      </c>
      <c r="F830" s="15">
        <v>8846</v>
      </c>
      <c r="G830" s="15" t="s">
        <v>20078</v>
      </c>
      <c r="H830" s="16">
        <v>33.264555000000001</v>
      </c>
      <c r="I830" s="16">
        <v>-85.154601</v>
      </c>
      <c r="J830" s="17">
        <v>44080.64916666667</v>
      </c>
      <c r="K830" s="18" t="s">
        <v>20176</v>
      </c>
      <c r="L830" s="18">
        <v>44080.64916666667</v>
      </c>
      <c r="M830" s="19" t="s">
        <v>20181</v>
      </c>
      <c r="N830" s="15" t="s">
        <v>474</v>
      </c>
      <c r="O830" s="15" t="s">
        <v>137</v>
      </c>
      <c r="P830" s="20">
        <v>36</v>
      </c>
      <c r="Q830" s="15" t="s">
        <v>71</v>
      </c>
      <c r="R830" s="15" t="s">
        <v>71</v>
      </c>
      <c r="S830" s="15" t="s">
        <v>4469</v>
      </c>
      <c r="T830" s="15">
        <v>37</v>
      </c>
      <c r="U830" s="15" t="s">
        <v>71</v>
      </c>
      <c r="V830" s="15" t="s">
        <v>4470</v>
      </c>
      <c r="W830" s="15" t="s">
        <v>174</v>
      </c>
      <c r="X830" s="16" t="s">
        <v>240</v>
      </c>
      <c r="Y830" s="15" t="s">
        <v>109</v>
      </c>
      <c r="Z830" s="15" t="s">
        <v>564</v>
      </c>
      <c r="AA830" s="15">
        <v>3</v>
      </c>
      <c r="AB830" s="15">
        <v>4201.34</v>
      </c>
      <c r="AC830" s="15" t="s">
        <v>241</v>
      </c>
    </row>
    <row r="831" spans="1:29" ht="13.2" x14ac:dyDescent="0.25">
      <c r="A831" s="21" t="s">
        <v>4472</v>
      </c>
      <c r="B831" s="21" t="s">
        <v>530</v>
      </c>
      <c r="C831" s="22" t="s">
        <v>113</v>
      </c>
      <c r="D831" s="21" t="s">
        <v>201</v>
      </c>
      <c r="E831" s="21" t="s">
        <v>149</v>
      </c>
      <c r="F831" s="21">
        <v>1625</v>
      </c>
      <c r="G831" s="21" t="s">
        <v>20078</v>
      </c>
      <c r="H831" s="22">
        <v>46.796469999999999</v>
      </c>
      <c r="I831" s="22" t="s">
        <v>20079</v>
      </c>
      <c r="J831" s="23">
        <v>45596.572847222225</v>
      </c>
      <c r="K831" s="24" t="s">
        <v>20193</v>
      </c>
      <c r="L831" s="24">
        <v>45596.572847222225</v>
      </c>
      <c r="M831" s="25" t="s">
        <v>20242</v>
      </c>
      <c r="N831" s="21" t="s">
        <v>156</v>
      </c>
      <c r="O831" s="21" t="s">
        <v>64</v>
      </c>
      <c r="P831" s="26">
        <v>48</v>
      </c>
      <c r="Q831" s="21" t="s">
        <v>154</v>
      </c>
      <c r="R831" s="21" t="s">
        <v>71</v>
      </c>
      <c r="S831" s="21" t="s">
        <v>4474</v>
      </c>
      <c r="T831" s="21">
        <v>57</v>
      </c>
      <c r="U831" s="21" t="s">
        <v>154</v>
      </c>
      <c r="V831" s="21" t="s">
        <v>4475</v>
      </c>
      <c r="W831" s="21" t="s">
        <v>142</v>
      </c>
      <c r="X831" s="22" t="s">
        <v>240</v>
      </c>
      <c r="Y831" s="21" t="s">
        <v>125</v>
      </c>
      <c r="Z831" s="21" t="s">
        <v>564</v>
      </c>
      <c r="AA831" s="21">
        <v>3</v>
      </c>
      <c r="AB831" s="21">
        <v>41693.54</v>
      </c>
      <c r="AC831" s="21" t="s">
        <v>241</v>
      </c>
    </row>
    <row r="832" spans="1:29" ht="13.2" x14ac:dyDescent="0.25">
      <c r="A832" s="15" t="s">
        <v>4477</v>
      </c>
      <c r="B832" s="15" t="s">
        <v>515</v>
      </c>
      <c r="C832" s="16" t="s">
        <v>129</v>
      </c>
      <c r="D832" s="15" t="s">
        <v>77</v>
      </c>
      <c r="E832" s="15" t="s">
        <v>149</v>
      </c>
      <c r="F832" s="15">
        <v>1921</v>
      </c>
      <c r="G832" s="15" t="s">
        <v>20075</v>
      </c>
      <c r="H832" s="16">
        <v>27.388369999999998</v>
      </c>
      <c r="I832" s="16">
        <v>-91.537823000000003</v>
      </c>
      <c r="J832" s="17">
        <v>44879.375960648147</v>
      </c>
      <c r="K832" s="18" t="s">
        <v>20196</v>
      </c>
      <c r="L832" s="18">
        <v>44879.375960648147</v>
      </c>
      <c r="M832" s="19" t="s">
        <v>20183</v>
      </c>
      <c r="N832" s="15" t="s">
        <v>81</v>
      </c>
      <c r="O832" s="15" t="s">
        <v>168</v>
      </c>
      <c r="P832" s="20">
        <v>36</v>
      </c>
      <c r="Q832" s="15" t="s">
        <v>333</v>
      </c>
      <c r="R832" s="15" t="s">
        <v>236</v>
      </c>
      <c r="S832" s="15" t="s">
        <v>3328</v>
      </c>
      <c r="T832" s="15">
        <v>21</v>
      </c>
      <c r="U832" s="15" t="s">
        <v>154</v>
      </c>
      <c r="V832" s="15" t="s">
        <v>4479</v>
      </c>
      <c r="W832" s="15" t="s">
        <v>71</v>
      </c>
      <c r="X832" s="16" t="s">
        <v>213</v>
      </c>
      <c r="Y832" s="15" t="s">
        <v>52</v>
      </c>
      <c r="Z832" s="15" t="s">
        <v>126</v>
      </c>
      <c r="AA832" s="15">
        <v>0</v>
      </c>
      <c r="AB832" s="15">
        <v>42920.98</v>
      </c>
      <c r="AC832" s="15" t="s">
        <v>229</v>
      </c>
    </row>
    <row r="833" spans="1:29" ht="13.2" x14ac:dyDescent="0.25">
      <c r="A833" s="21" t="s">
        <v>4480</v>
      </c>
      <c r="B833" s="21" t="s">
        <v>1069</v>
      </c>
      <c r="C833" s="22" t="s">
        <v>129</v>
      </c>
      <c r="D833" s="21" t="s">
        <v>130</v>
      </c>
      <c r="E833" s="21" t="s">
        <v>202</v>
      </c>
      <c r="F833" s="21">
        <v>2704</v>
      </c>
      <c r="G833" s="21" t="s">
        <v>20076</v>
      </c>
      <c r="H833" s="22">
        <v>30.927852999999999</v>
      </c>
      <c r="I833" s="22">
        <v>-116.07606800000001</v>
      </c>
      <c r="J833" s="23">
        <v>43964.325659722221</v>
      </c>
      <c r="K833" s="24" t="s">
        <v>20200</v>
      </c>
      <c r="L833" s="24">
        <v>43964.325659722221</v>
      </c>
      <c r="M833" s="25" t="s">
        <v>20340</v>
      </c>
      <c r="N833" s="21" t="s">
        <v>139</v>
      </c>
      <c r="O833" s="21" t="s">
        <v>250</v>
      </c>
      <c r="P833" s="26">
        <v>48</v>
      </c>
      <c r="Q833" s="21" t="s">
        <v>333</v>
      </c>
      <c r="R833" s="21" t="s">
        <v>66</v>
      </c>
      <c r="S833" s="21" t="s">
        <v>4482</v>
      </c>
      <c r="T833" s="21">
        <v>56</v>
      </c>
      <c r="U833" s="21" t="s">
        <v>333</v>
      </c>
      <c r="V833" s="21">
        <v>4771882776</v>
      </c>
      <c r="W833" s="21" t="s">
        <v>51</v>
      </c>
      <c r="X833" s="22" t="s">
        <v>306</v>
      </c>
      <c r="Y833" s="21" t="s">
        <v>52</v>
      </c>
      <c r="Z833" s="21" t="s">
        <v>126</v>
      </c>
      <c r="AA833" s="21">
        <v>4</v>
      </c>
      <c r="AB833" s="21">
        <v>10932.68</v>
      </c>
      <c r="AC833" s="21" t="s">
        <v>229</v>
      </c>
    </row>
    <row r="834" spans="1:29" ht="13.2" x14ac:dyDescent="0.25">
      <c r="A834" s="15" t="s">
        <v>4484</v>
      </c>
      <c r="B834" s="15" t="s">
        <v>373</v>
      </c>
      <c r="C834" s="16" t="s">
        <v>340</v>
      </c>
      <c r="D834" s="15" t="s">
        <v>163</v>
      </c>
      <c r="E834" s="15" t="s">
        <v>202</v>
      </c>
      <c r="F834" s="15">
        <v>3584</v>
      </c>
      <c r="G834" s="15" t="s">
        <v>20077</v>
      </c>
      <c r="H834" s="16">
        <v>40.278461</v>
      </c>
      <c r="I834" s="16">
        <v>-108.776757</v>
      </c>
      <c r="J834" s="17">
        <v>45446.597557870373</v>
      </c>
      <c r="K834" s="18" t="s">
        <v>20184</v>
      </c>
      <c r="L834" s="18">
        <v>45446.597557870373</v>
      </c>
      <c r="M834" s="19" t="s">
        <v>20218</v>
      </c>
      <c r="N834" s="15" t="s">
        <v>211</v>
      </c>
      <c r="O834" s="15" t="s">
        <v>273</v>
      </c>
      <c r="P834" s="20">
        <v>58</v>
      </c>
      <c r="Q834" s="15" t="s">
        <v>154</v>
      </c>
      <c r="R834" s="15" t="s">
        <v>185</v>
      </c>
      <c r="S834" s="15" t="s">
        <v>4486</v>
      </c>
      <c r="T834" s="15">
        <v>30</v>
      </c>
      <c r="U834" s="15" t="s">
        <v>333</v>
      </c>
      <c r="V834" s="15"/>
      <c r="W834" s="15" t="s">
        <v>123</v>
      </c>
      <c r="X834" s="16" t="s">
        <v>213</v>
      </c>
      <c r="Y834" s="15" t="s">
        <v>125</v>
      </c>
      <c r="Z834" s="15" t="s">
        <v>71</v>
      </c>
      <c r="AA834" s="15">
        <v>0</v>
      </c>
      <c r="AB834" s="15">
        <v>44053.65</v>
      </c>
      <c r="AC834" s="15" t="s">
        <v>229</v>
      </c>
    </row>
    <row r="835" spans="1:29" ht="13.2" x14ac:dyDescent="0.25">
      <c r="A835" s="21" t="s">
        <v>4488</v>
      </c>
      <c r="B835" s="21" t="s">
        <v>774</v>
      </c>
      <c r="C835" s="22" t="s">
        <v>20068</v>
      </c>
      <c r="D835" s="21" t="s">
        <v>36</v>
      </c>
      <c r="E835" s="21" t="s">
        <v>78</v>
      </c>
      <c r="F835" s="21">
        <v>1971</v>
      </c>
      <c r="G835" s="21" t="s">
        <v>20075</v>
      </c>
      <c r="H835" s="22">
        <v>38.407181000000001</v>
      </c>
      <c r="I835" s="22">
        <v>-92.035110000000003</v>
      </c>
      <c r="J835" s="23">
        <v>43406.672060185185</v>
      </c>
      <c r="K835" s="24" t="s">
        <v>20217</v>
      </c>
      <c r="L835" s="24">
        <v>43406.672060185185</v>
      </c>
      <c r="M835" s="25" t="s">
        <v>20192</v>
      </c>
      <c r="N835" s="21" t="s">
        <v>156</v>
      </c>
      <c r="O835" s="21" t="s">
        <v>263</v>
      </c>
      <c r="P835" s="26">
        <v>61</v>
      </c>
      <c r="Q835" s="21" t="s">
        <v>333</v>
      </c>
      <c r="R835" s="21" t="s">
        <v>236</v>
      </c>
      <c r="S835" s="21" t="s">
        <v>398</v>
      </c>
      <c r="T835" s="21">
        <v>28</v>
      </c>
      <c r="U835" s="21" t="s">
        <v>154</v>
      </c>
      <c r="V835" s="21" t="s">
        <v>4491</v>
      </c>
      <c r="W835" s="21" t="s">
        <v>123</v>
      </c>
      <c r="X835" s="22" t="s">
        <v>108</v>
      </c>
      <c r="Y835" s="21" t="s">
        <v>71</v>
      </c>
      <c r="Z835" s="21" t="s">
        <v>71</v>
      </c>
      <c r="AA835" s="21">
        <v>5</v>
      </c>
      <c r="AB835" s="21">
        <v>32572.959999999999</v>
      </c>
      <c r="AC835" s="21" t="s">
        <v>241</v>
      </c>
    </row>
    <row r="836" spans="1:29" ht="13.2" x14ac:dyDescent="0.25">
      <c r="A836" s="15" t="s">
        <v>4493</v>
      </c>
      <c r="B836" s="15" t="s">
        <v>267</v>
      </c>
      <c r="C836" s="16" t="s">
        <v>20066</v>
      </c>
      <c r="D836" s="15" t="s">
        <v>219</v>
      </c>
      <c r="E836" s="15" t="s">
        <v>246</v>
      </c>
      <c r="F836" s="15">
        <v>2965</v>
      </c>
      <c r="G836" s="15" t="s">
        <v>20076</v>
      </c>
      <c r="H836" s="16">
        <v>40.377648000000001</v>
      </c>
      <c r="I836" s="16">
        <v>-113.14381899999999</v>
      </c>
      <c r="J836" s="17">
        <v>44176.84002314815</v>
      </c>
      <c r="K836" s="18" t="s">
        <v>20178</v>
      </c>
      <c r="L836" s="18">
        <v>44176.84002314815</v>
      </c>
      <c r="M836" s="19" t="s">
        <v>20274</v>
      </c>
      <c r="N836" s="15" t="s">
        <v>182</v>
      </c>
      <c r="O836" s="15" t="s">
        <v>88</v>
      </c>
      <c r="P836" s="20">
        <v>46</v>
      </c>
      <c r="Q836" s="15" t="s">
        <v>333</v>
      </c>
      <c r="R836" s="15" t="s">
        <v>71</v>
      </c>
      <c r="S836" s="15" t="s">
        <v>4495</v>
      </c>
      <c r="T836" s="15">
        <v>16</v>
      </c>
      <c r="U836" s="15" t="s">
        <v>154</v>
      </c>
      <c r="V836" s="15" t="s">
        <v>4496</v>
      </c>
      <c r="W836" s="15" t="s">
        <v>51</v>
      </c>
      <c r="X836" s="16" t="s">
        <v>240</v>
      </c>
      <c r="Y836" s="15" t="s">
        <v>125</v>
      </c>
      <c r="Z836" s="15" t="s">
        <v>71</v>
      </c>
      <c r="AA836" s="15">
        <v>3</v>
      </c>
      <c r="AB836" s="15">
        <v>22705.4</v>
      </c>
      <c r="AC836" s="15" t="s">
        <v>229</v>
      </c>
    </row>
    <row r="837" spans="1:29" ht="13.2" x14ac:dyDescent="0.25">
      <c r="A837" s="21" t="s">
        <v>4498</v>
      </c>
      <c r="B837" s="21" t="s">
        <v>694</v>
      </c>
      <c r="C837" s="22" t="s">
        <v>20068</v>
      </c>
      <c r="D837" s="21" t="s">
        <v>98</v>
      </c>
      <c r="E837" s="21" t="s">
        <v>131</v>
      </c>
      <c r="F837" s="21">
        <v>2609</v>
      </c>
      <c r="G837" s="21" t="s">
        <v>20073</v>
      </c>
      <c r="H837" s="22">
        <v>31.381698</v>
      </c>
      <c r="I837" s="22">
        <v>-112.18298</v>
      </c>
      <c r="J837" s="23">
        <v>44493.414421296293</v>
      </c>
      <c r="K837" s="24" t="s">
        <v>20196</v>
      </c>
      <c r="L837" s="24">
        <v>44493.414421296293</v>
      </c>
      <c r="M837" s="25" t="s">
        <v>20199</v>
      </c>
      <c r="N837" s="21" t="s">
        <v>211</v>
      </c>
      <c r="O837" s="21" t="s">
        <v>157</v>
      </c>
      <c r="P837" s="26">
        <v>26</v>
      </c>
      <c r="Q837" s="21" t="s">
        <v>154</v>
      </c>
      <c r="R837" s="21" t="s">
        <v>71</v>
      </c>
      <c r="S837" s="21" t="s">
        <v>3358</v>
      </c>
      <c r="T837" s="21">
        <v>24</v>
      </c>
      <c r="U837" s="21" t="s">
        <v>333</v>
      </c>
      <c r="V837" s="21">
        <v>6748161580</v>
      </c>
      <c r="W837" s="21" t="s">
        <v>142</v>
      </c>
      <c r="X837" s="22" t="s">
        <v>306</v>
      </c>
      <c r="Y837" s="21" t="s">
        <v>52</v>
      </c>
      <c r="Z837" s="21" t="s">
        <v>126</v>
      </c>
      <c r="AA837" s="21">
        <v>0</v>
      </c>
      <c r="AB837" s="21">
        <v>37965.42</v>
      </c>
      <c r="AC837" s="21" t="s">
        <v>241</v>
      </c>
    </row>
    <row r="838" spans="1:29" ht="13.2" x14ac:dyDescent="0.25">
      <c r="A838" s="15" t="s">
        <v>4502</v>
      </c>
      <c r="B838" s="15" t="s">
        <v>694</v>
      </c>
      <c r="C838" s="16" t="s">
        <v>20068</v>
      </c>
      <c r="D838" s="15" t="s">
        <v>130</v>
      </c>
      <c r="E838" s="15" t="s">
        <v>78</v>
      </c>
      <c r="F838" s="15">
        <v>9395</v>
      </c>
      <c r="G838" s="15" t="s">
        <v>20075</v>
      </c>
      <c r="H838" s="16">
        <v>43.271870999999997</v>
      </c>
      <c r="I838" s="16">
        <v>-116.81405700000001</v>
      </c>
      <c r="J838" s="17">
        <v>43363.645243055558</v>
      </c>
      <c r="K838" s="18" t="s">
        <v>20176</v>
      </c>
      <c r="L838" s="18">
        <v>43363.645243055558</v>
      </c>
      <c r="M838" s="19" t="s">
        <v>20272</v>
      </c>
      <c r="N838" s="15" t="s">
        <v>156</v>
      </c>
      <c r="O838" s="15" t="s">
        <v>283</v>
      </c>
      <c r="P838" s="20">
        <v>59</v>
      </c>
      <c r="Q838" s="15" t="s">
        <v>333</v>
      </c>
      <c r="R838" s="15" t="s">
        <v>71</v>
      </c>
      <c r="S838" s="15" t="s">
        <v>4505</v>
      </c>
      <c r="T838" s="15">
        <v>88</v>
      </c>
      <c r="U838" s="15" t="s">
        <v>333</v>
      </c>
      <c r="V838" s="15" t="s">
        <v>4506</v>
      </c>
      <c r="W838" s="15" t="s">
        <v>255</v>
      </c>
      <c r="X838" s="16" t="s">
        <v>213</v>
      </c>
      <c r="Y838" s="15" t="s">
        <v>297</v>
      </c>
      <c r="Z838" s="15" t="s">
        <v>126</v>
      </c>
      <c r="AA838" s="15">
        <v>2</v>
      </c>
      <c r="AB838" s="15">
        <v>34679.300000000003</v>
      </c>
      <c r="AC838" s="15" t="s">
        <v>241</v>
      </c>
    </row>
    <row r="839" spans="1:29" ht="13.2" x14ac:dyDescent="0.25">
      <c r="A839" s="21" t="s">
        <v>4508</v>
      </c>
      <c r="B839" s="21" t="s">
        <v>96</v>
      </c>
      <c r="C839" s="22" t="s">
        <v>364</v>
      </c>
      <c r="D839" s="21" t="s">
        <v>191</v>
      </c>
      <c r="E839" s="21" t="s">
        <v>246</v>
      </c>
      <c r="F839" s="21">
        <v>4985</v>
      </c>
      <c r="G839" s="21" t="s">
        <v>20076</v>
      </c>
      <c r="H839" s="22">
        <v>25.927586000000002</v>
      </c>
      <c r="I839" s="22">
        <v>-78.531913000000003</v>
      </c>
      <c r="J839" s="23">
        <v>44119.419456018521</v>
      </c>
      <c r="K839" s="24" t="s">
        <v>20221</v>
      </c>
      <c r="L839" s="24">
        <v>44119.419456018521</v>
      </c>
      <c r="M839" s="25" t="s">
        <v>20330</v>
      </c>
      <c r="N839" s="21" t="s">
        <v>68</v>
      </c>
      <c r="O839" s="21" t="s">
        <v>475</v>
      </c>
      <c r="P839" s="26">
        <v>34</v>
      </c>
      <c r="Q839" s="21" t="s">
        <v>154</v>
      </c>
      <c r="R839" s="21" t="s">
        <v>185</v>
      </c>
      <c r="S839" s="21" t="s">
        <v>735</v>
      </c>
      <c r="T839" s="21">
        <v>81</v>
      </c>
      <c r="U839" s="21" t="s">
        <v>71</v>
      </c>
      <c r="V839" s="21" t="s">
        <v>4511</v>
      </c>
      <c r="W839" s="21" t="s">
        <v>71</v>
      </c>
      <c r="X839" s="22" t="s">
        <v>306</v>
      </c>
      <c r="Y839" s="21" t="s">
        <v>214</v>
      </c>
      <c r="Z839" s="21" t="s">
        <v>126</v>
      </c>
      <c r="AA839" s="21">
        <v>0</v>
      </c>
      <c r="AB839" s="21">
        <v>0</v>
      </c>
      <c r="AC839" s="21" t="s">
        <v>241</v>
      </c>
    </row>
    <row r="840" spans="1:29" ht="13.2" x14ac:dyDescent="0.25">
      <c r="A840" s="15" t="s">
        <v>4512</v>
      </c>
      <c r="B840" s="15" t="s">
        <v>694</v>
      </c>
      <c r="C840" s="16" t="s">
        <v>340</v>
      </c>
      <c r="D840" s="15" t="s">
        <v>191</v>
      </c>
      <c r="E840" s="15" t="s">
        <v>114</v>
      </c>
      <c r="F840" s="15">
        <v>2399</v>
      </c>
      <c r="G840" s="15" t="s">
        <v>20072</v>
      </c>
      <c r="H840" s="16">
        <v>29.298774999999999</v>
      </c>
      <c r="I840" s="16">
        <v>-86.063101000000003</v>
      </c>
      <c r="J840" s="17" t="s">
        <v>20079</v>
      </c>
      <c r="K840" s="18" t="s">
        <v>20079</v>
      </c>
      <c r="L840" s="18" t="s">
        <v>20079</v>
      </c>
      <c r="M840" s="19" t="s">
        <v>20253</v>
      </c>
      <c r="N840" s="15" t="s">
        <v>105</v>
      </c>
      <c r="O840" s="15" t="s">
        <v>304</v>
      </c>
      <c r="P840" s="20">
        <v>36</v>
      </c>
      <c r="Q840" s="15" t="s">
        <v>71</v>
      </c>
      <c r="R840" s="15" t="s">
        <v>71</v>
      </c>
      <c r="S840" s="15" t="s">
        <v>4514</v>
      </c>
      <c r="T840" s="15">
        <v>39</v>
      </c>
      <c r="U840" s="15" t="s">
        <v>50</v>
      </c>
      <c r="V840" s="15" t="s">
        <v>4515</v>
      </c>
      <c r="W840" s="15" t="s">
        <v>51</v>
      </c>
      <c r="X840" s="16" t="s">
        <v>108</v>
      </c>
      <c r="Y840" s="15" t="s">
        <v>71</v>
      </c>
      <c r="Z840" s="15" t="s">
        <v>348</v>
      </c>
      <c r="AA840" s="15">
        <v>3</v>
      </c>
      <c r="AB840" s="15">
        <v>37246.230000000003</v>
      </c>
      <c r="AC840" s="15" t="s">
        <v>229</v>
      </c>
    </row>
    <row r="841" spans="1:29" ht="13.2" x14ac:dyDescent="0.25">
      <c r="A841" s="21" t="s">
        <v>4517</v>
      </c>
      <c r="B841" s="21" t="s">
        <v>128</v>
      </c>
      <c r="C841" s="22" t="s">
        <v>340</v>
      </c>
      <c r="D841" s="21" t="s">
        <v>130</v>
      </c>
      <c r="E841" s="21" t="s">
        <v>58</v>
      </c>
      <c r="F841" s="21">
        <v>4581</v>
      </c>
      <c r="G841" s="21" t="s">
        <v>20069</v>
      </c>
      <c r="H841" s="22">
        <v>36.560394000000002</v>
      </c>
      <c r="I841" s="22">
        <v>-78.604928999999998</v>
      </c>
      <c r="J841" s="23" t="s">
        <v>20079</v>
      </c>
      <c r="K841" s="24" t="s">
        <v>20079</v>
      </c>
      <c r="L841" s="24" t="s">
        <v>20079</v>
      </c>
      <c r="M841" s="25" t="s">
        <v>20344</v>
      </c>
      <c r="N841" s="21" t="s">
        <v>61</v>
      </c>
      <c r="O841" s="21" t="s">
        <v>117</v>
      </c>
      <c r="P841" s="26">
        <v>22</v>
      </c>
      <c r="Q841" s="21" t="s">
        <v>65</v>
      </c>
      <c r="R841" s="21" t="s">
        <v>82</v>
      </c>
      <c r="S841" s="21" t="s">
        <v>4519</v>
      </c>
      <c r="T841" s="21">
        <v>79</v>
      </c>
      <c r="U841" s="21" t="s">
        <v>333</v>
      </c>
      <c r="V841" s="21" t="s">
        <v>4520</v>
      </c>
      <c r="W841" s="21" t="s">
        <v>142</v>
      </c>
      <c r="X841" s="22" t="s">
        <v>306</v>
      </c>
      <c r="Y841" s="21" t="s">
        <v>214</v>
      </c>
      <c r="Z841" s="21" t="s">
        <v>126</v>
      </c>
      <c r="AA841" s="21">
        <v>3</v>
      </c>
      <c r="AB841" s="21">
        <v>45253.57</v>
      </c>
      <c r="AC841" s="21" t="s">
        <v>229</v>
      </c>
    </row>
    <row r="842" spans="1:29" ht="13.2" x14ac:dyDescent="0.25">
      <c r="A842" s="15" t="s">
        <v>4522</v>
      </c>
      <c r="B842" s="15" t="s">
        <v>1340</v>
      </c>
      <c r="C842" s="16" t="s">
        <v>364</v>
      </c>
      <c r="D842" s="15" t="s">
        <v>191</v>
      </c>
      <c r="E842" s="15" t="s">
        <v>131</v>
      </c>
      <c r="F842" s="15">
        <v>6689</v>
      </c>
      <c r="G842" s="15" t="s">
        <v>20078</v>
      </c>
      <c r="H842" s="16">
        <v>35.318593999999997</v>
      </c>
      <c r="I842" s="16">
        <v>-75.959745999999996</v>
      </c>
      <c r="J842" s="17">
        <v>44114.69</v>
      </c>
      <c r="K842" s="18" t="s">
        <v>20217</v>
      </c>
      <c r="L842" s="18">
        <v>44114.69</v>
      </c>
      <c r="M842" s="19" t="s">
        <v>20308</v>
      </c>
      <c r="N842" s="15" t="s">
        <v>331</v>
      </c>
      <c r="O842" s="15" t="s">
        <v>356</v>
      </c>
      <c r="P842" s="20">
        <v>59</v>
      </c>
      <c r="Q842" s="15" t="s">
        <v>71</v>
      </c>
      <c r="R842" s="15" t="s">
        <v>82</v>
      </c>
      <c r="S842" s="15"/>
      <c r="T842" s="15">
        <v>21</v>
      </c>
      <c r="U842" s="15" t="s">
        <v>71</v>
      </c>
      <c r="V842" s="15"/>
      <c r="W842" s="15" t="s">
        <v>51</v>
      </c>
      <c r="X842" s="16" t="s">
        <v>108</v>
      </c>
      <c r="Y842" s="15" t="s">
        <v>125</v>
      </c>
      <c r="Z842" s="15" t="s">
        <v>71</v>
      </c>
      <c r="AA842" s="15">
        <v>0</v>
      </c>
      <c r="AB842" s="15">
        <v>45367.31</v>
      </c>
      <c r="AC842" s="15" t="s">
        <v>241</v>
      </c>
    </row>
    <row r="843" spans="1:29" ht="13.2" x14ac:dyDescent="0.25">
      <c r="A843" s="21" t="s">
        <v>4525</v>
      </c>
      <c r="B843" s="21" t="s">
        <v>1859</v>
      </c>
      <c r="C843" s="22" t="s">
        <v>340</v>
      </c>
      <c r="D843" s="21" t="s">
        <v>130</v>
      </c>
      <c r="E843" s="21" t="s">
        <v>58</v>
      </c>
      <c r="F843" s="21">
        <v>8744</v>
      </c>
      <c r="G843" s="21" t="s">
        <v>20076</v>
      </c>
      <c r="H843" s="22" t="s">
        <v>20079</v>
      </c>
      <c r="I843" s="22">
        <v>-86.107741000000004</v>
      </c>
      <c r="J843" s="23">
        <v>45241.194733796299</v>
      </c>
      <c r="K843" s="24" t="s">
        <v>20188</v>
      </c>
      <c r="L843" s="24">
        <v>45241.194733796299</v>
      </c>
      <c r="M843" s="25" t="s">
        <v>20315</v>
      </c>
      <c r="N843" s="21" t="s">
        <v>43</v>
      </c>
      <c r="O843" s="21" t="s">
        <v>117</v>
      </c>
      <c r="P843" s="26">
        <v>71</v>
      </c>
      <c r="Q843" s="21" t="s">
        <v>333</v>
      </c>
      <c r="R843" s="21" t="s">
        <v>66</v>
      </c>
      <c r="S843" s="21" t="s">
        <v>4528</v>
      </c>
      <c r="T843" s="21">
        <v>21</v>
      </c>
      <c r="U843" s="21" t="s">
        <v>333</v>
      </c>
      <c r="V843" s="21" t="s">
        <v>4529</v>
      </c>
      <c r="W843" s="21" t="s">
        <v>51</v>
      </c>
      <c r="X843" s="22" t="s">
        <v>306</v>
      </c>
      <c r="Y843" s="21" t="s">
        <v>109</v>
      </c>
      <c r="Z843" s="21" t="s">
        <v>71</v>
      </c>
      <c r="AA843" s="21">
        <v>5</v>
      </c>
      <c r="AB843" s="21">
        <v>2361.4299999999998</v>
      </c>
      <c r="AC843" s="21" t="s">
        <v>241</v>
      </c>
    </row>
    <row r="844" spans="1:29" ht="13.2" x14ac:dyDescent="0.25">
      <c r="A844" s="15" t="s">
        <v>4530</v>
      </c>
      <c r="B844" s="15" t="s">
        <v>373</v>
      </c>
      <c r="C844" s="16" t="s">
        <v>20067</v>
      </c>
      <c r="D844" s="15" t="s">
        <v>77</v>
      </c>
      <c r="E844" s="15" t="s">
        <v>164</v>
      </c>
      <c r="F844" s="15">
        <v>3315</v>
      </c>
      <c r="G844" s="15" t="s">
        <v>20074</v>
      </c>
      <c r="H844" s="16">
        <v>33.639260999999998</v>
      </c>
      <c r="I844" s="16">
        <v>-77.942364999999995</v>
      </c>
      <c r="J844" s="17">
        <v>45277.733078703706</v>
      </c>
      <c r="K844" s="18" t="s">
        <v>20202</v>
      </c>
      <c r="L844" s="18">
        <v>45277.733078703706</v>
      </c>
      <c r="M844" s="19" t="s">
        <v>20333</v>
      </c>
      <c r="N844" s="15" t="s">
        <v>43</v>
      </c>
      <c r="O844" s="15" t="s">
        <v>49</v>
      </c>
      <c r="P844" s="20">
        <v>28</v>
      </c>
      <c r="Q844" s="15" t="s">
        <v>154</v>
      </c>
      <c r="R844" s="15" t="s">
        <v>185</v>
      </c>
      <c r="S844" s="15" t="s">
        <v>4533</v>
      </c>
      <c r="T844" s="15">
        <v>32</v>
      </c>
      <c r="U844" s="15" t="s">
        <v>154</v>
      </c>
      <c r="V844" s="15" t="s">
        <v>4534</v>
      </c>
      <c r="W844" s="15" t="s">
        <v>71</v>
      </c>
      <c r="X844" s="16" t="s">
        <v>306</v>
      </c>
      <c r="Y844" s="15" t="s">
        <v>125</v>
      </c>
      <c r="Z844" s="15" t="s">
        <v>126</v>
      </c>
      <c r="AA844" s="15">
        <v>1</v>
      </c>
      <c r="AB844" s="15">
        <v>25311.87</v>
      </c>
      <c r="AC844" s="15" t="s">
        <v>241</v>
      </c>
    </row>
    <row r="845" spans="1:29" ht="13.2" x14ac:dyDescent="0.25">
      <c r="A845" s="21" t="s">
        <v>4536</v>
      </c>
      <c r="B845" s="21" t="s">
        <v>96</v>
      </c>
      <c r="C845" s="22" t="s">
        <v>20067</v>
      </c>
      <c r="D845" s="21" t="s">
        <v>130</v>
      </c>
      <c r="E845" s="21" t="s">
        <v>202</v>
      </c>
      <c r="F845" s="21">
        <v>3636</v>
      </c>
      <c r="G845" s="21" t="s">
        <v>20077</v>
      </c>
      <c r="H845" s="22">
        <v>46.935554000000003</v>
      </c>
      <c r="I845" s="22">
        <v>76.772199999999998</v>
      </c>
      <c r="J845" s="23">
        <v>43237.676041666666</v>
      </c>
      <c r="K845" s="24" t="s">
        <v>20217</v>
      </c>
      <c r="L845" s="24">
        <v>43237.676041666666</v>
      </c>
      <c r="M845" s="25" t="s">
        <v>20309</v>
      </c>
      <c r="N845" s="21" t="s">
        <v>474</v>
      </c>
      <c r="O845" s="21" t="s">
        <v>44</v>
      </c>
      <c r="P845" s="26">
        <v>15</v>
      </c>
      <c r="Q845" s="21" t="s">
        <v>154</v>
      </c>
      <c r="R845" s="21" t="s">
        <v>185</v>
      </c>
      <c r="S845" s="21" t="s">
        <v>2044</v>
      </c>
      <c r="T845" s="21">
        <v>63</v>
      </c>
      <c r="U845" s="21" t="s">
        <v>65</v>
      </c>
      <c r="V845" s="21" t="s">
        <v>4539</v>
      </c>
      <c r="W845" s="21" t="s">
        <v>71</v>
      </c>
      <c r="X845" s="22" t="s">
        <v>240</v>
      </c>
      <c r="Y845" s="21" t="s">
        <v>109</v>
      </c>
      <c r="Z845" s="21" t="s">
        <v>53</v>
      </c>
      <c r="AA845" s="21">
        <v>0</v>
      </c>
      <c r="AB845" s="21">
        <v>31257.05</v>
      </c>
      <c r="AC845" s="21" t="s">
        <v>241</v>
      </c>
    </row>
    <row r="846" spans="1:29" ht="13.2" x14ac:dyDescent="0.25">
      <c r="A846" s="15" t="s">
        <v>4540</v>
      </c>
      <c r="B846" s="15" t="s">
        <v>300</v>
      </c>
      <c r="C846" s="16" t="s">
        <v>340</v>
      </c>
      <c r="D846" s="15" t="s">
        <v>219</v>
      </c>
      <c r="E846" s="15" t="s">
        <v>202</v>
      </c>
      <c r="F846" s="15">
        <v>2376</v>
      </c>
      <c r="G846" s="15" t="s">
        <v>20077</v>
      </c>
      <c r="H846" s="16">
        <v>41.065348999999998</v>
      </c>
      <c r="I846" s="16">
        <v>-99.251589999999993</v>
      </c>
      <c r="J846" s="17">
        <v>44053.068749999999</v>
      </c>
      <c r="K846" s="18" t="s">
        <v>20220</v>
      </c>
      <c r="L846" s="18">
        <v>44053.068749999999</v>
      </c>
      <c r="M846" s="19" t="s">
        <v>20245</v>
      </c>
      <c r="N846" s="15" t="s">
        <v>81</v>
      </c>
      <c r="O846" s="15" t="s">
        <v>85</v>
      </c>
      <c r="P846" s="20">
        <v>73</v>
      </c>
      <c r="Q846" s="15" t="s">
        <v>333</v>
      </c>
      <c r="R846" s="15" t="s">
        <v>66</v>
      </c>
      <c r="S846" s="15" t="s">
        <v>4544</v>
      </c>
      <c r="T846" s="15">
        <v>12</v>
      </c>
      <c r="U846" s="15" t="s">
        <v>154</v>
      </c>
      <c r="V846" s="15" t="s">
        <v>4545</v>
      </c>
      <c r="W846" s="15" t="s">
        <v>123</v>
      </c>
      <c r="X846" s="16" t="s">
        <v>240</v>
      </c>
      <c r="Y846" s="15" t="s">
        <v>214</v>
      </c>
      <c r="Z846" s="15" t="s">
        <v>53</v>
      </c>
      <c r="AA846" s="15">
        <v>4</v>
      </c>
      <c r="AB846" s="15">
        <v>17708.45</v>
      </c>
      <c r="AC846" s="15" t="s">
        <v>241</v>
      </c>
    </row>
    <row r="847" spans="1:29" ht="13.2" x14ac:dyDescent="0.25">
      <c r="A847" s="21" t="s">
        <v>4547</v>
      </c>
      <c r="B847" s="21" t="s">
        <v>1859</v>
      </c>
      <c r="C847" s="22" t="s">
        <v>20067</v>
      </c>
      <c r="D847" s="21" t="s">
        <v>163</v>
      </c>
      <c r="E847" s="21" t="s">
        <v>164</v>
      </c>
      <c r="F847" s="21">
        <v>1470</v>
      </c>
      <c r="G847" s="21" t="s">
        <v>20076</v>
      </c>
      <c r="H847" s="22">
        <v>37.750368999999999</v>
      </c>
      <c r="I847" s="22" t="s">
        <v>20079</v>
      </c>
      <c r="J847" s="23">
        <v>45104.482638888891</v>
      </c>
      <c r="K847" s="24" t="s">
        <v>20174</v>
      </c>
      <c r="L847" s="24">
        <v>45104.482638888891</v>
      </c>
      <c r="M847" s="25" t="s">
        <v>20315</v>
      </c>
      <c r="N847" s="21" t="s">
        <v>48</v>
      </c>
      <c r="O847" s="21" t="s">
        <v>69</v>
      </c>
      <c r="P847" s="26">
        <v>20</v>
      </c>
      <c r="Q847" s="21" t="s">
        <v>333</v>
      </c>
      <c r="R847" s="21" t="s">
        <v>236</v>
      </c>
      <c r="S847" s="21" t="s">
        <v>2328</v>
      </c>
      <c r="T847" s="21">
        <v>47</v>
      </c>
      <c r="U847" s="21" t="s">
        <v>50</v>
      </c>
      <c r="V847" s="21" t="s">
        <v>71</v>
      </c>
      <c r="W847" s="21" t="s">
        <v>123</v>
      </c>
      <c r="X847" s="22" t="s">
        <v>306</v>
      </c>
      <c r="Y847" s="21" t="s">
        <v>214</v>
      </c>
      <c r="Z847" s="21" t="s">
        <v>126</v>
      </c>
      <c r="AA847" s="21">
        <v>5</v>
      </c>
      <c r="AB847" s="21">
        <v>17629.04</v>
      </c>
      <c r="AC847" s="21" t="s">
        <v>241</v>
      </c>
    </row>
    <row r="848" spans="1:29" ht="13.2" x14ac:dyDescent="0.25">
      <c r="A848" s="15" t="s">
        <v>4550</v>
      </c>
      <c r="B848" s="15" t="s">
        <v>309</v>
      </c>
      <c r="C848" s="16" t="s">
        <v>340</v>
      </c>
      <c r="D848" s="15" t="s">
        <v>98</v>
      </c>
      <c r="E848" s="15" t="s">
        <v>37</v>
      </c>
      <c r="F848" s="15">
        <v>7350</v>
      </c>
      <c r="G848" s="15" t="s">
        <v>20074</v>
      </c>
      <c r="H848" s="16">
        <v>43.961005</v>
      </c>
      <c r="I848" s="16">
        <v>-104.387131</v>
      </c>
      <c r="J848" s="17">
        <v>44652.638981481483</v>
      </c>
      <c r="K848" s="18" t="s">
        <v>20176</v>
      </c>
      <c r="L848" s="18">
        <v>44652.638981481483</v>
      </c>
      <c r="M848" s="19" t="s">
        <v>20326</v>
      </c>
      <c r="N848" s="15" t="s">
        <v>331</v>
      </c>
      <c r="O848" s="15" t="s">
        <v>170</v>
      </c>
      <c r="P848" s="20">
        <v>62</v>
      </c>
      <c r="Q848" s="15" t="s">
        <v>333</v>
      </c>
      <c r="R848" s="15" t="s">
        <v>66</v>
      </c>
      <c r="S848" s="15" t="s">
        <v>1471</v>
      </c>
      <c r="T848" s="15">
        <v>45</v>
      </c>
      <c r="U848" s="15" t="s">
        <v>333</v>
      </c>
      <c r="V848" s="15"/>
      <c r="W848" s="15" t="s">
        <v>51</v>
      </c>
      <c r="X848" s="16" t="s">
        <v>213</v>
      </c>
      <c r="Y848" s="15" t="s">
        <v>71</v>
      </c>
      <c r="Z848" s="15" t="s">
        <v>53</v>
      </c>
      <c r="AA848" s="15">
        <v>3</v>
      </c>
      <c r="AB848" s="15">
        <v>7557.67</v>
      </c>
      <c r="AC848" s="15" t="s">
        <v>241</v>
      </c>
    </row>
    <row r="849" spans="1:29" ht="13.2" x14ac:dyDescent="0.25">
      <c r="A849" s="21" t="s">
        <v>4553</v>
      </c>
      <c r="B849" s="21" t="s">
        <v>774</v>
      </c>
      <c r="C849" s="22" t="s">
        <v>401</v>
      </c>
      <c r="D849" s="21" t="s">
        <v>36</v>
      </c>
      <c r="E849" s="21" t="s">
        <v>149</v>
      </c>
      <c r="F849" s="21">
        <v>490</v>
      </c>
      <c r="G849" s="21" t="s">
        <v>20074</v>
      </c>
      <c r="H849" s="22">
        <v>30.767431999999999</v>
      </c>
      <c r="I849" s="22">
        <v>-92.706312999999994</v>
      </c>
      <c r="J849" s="23">
        <v>45284.417071759257</v>
      </c>
      <c r="K849" s="24" t="s">
        <v>20221</v>
      </c>
      <c r="L849" s="24">
        <v>45284.417071759257</v>
      </c>
      <c r="M849" s="25" t="s">
        <v>20212</v>
      </c>
      <c r="N849" s="21" t="s">
        <v>105</v>
      </c>
      <c r="O849" s="21" t="s">
        <v>44</v>
      </c>
      <c r="P849" s="26">
        <v>29</v>
      </c>
      <c r="Q849" s="21" t="s">
        <v>65</v>
      </c>
      <c r="R849" s="21" t="s">
        <v>66</v>
      </c>
      <c r="S849" s="21" t="s">
        <v>186</v>
      </c>
      <c r="T849" s="21">
        <v>72</v>
      </c>
      <c r="U849" s="21" t="s">
        <v>154</v>
      </c>
      <c r="V849" s="21" t="s">
        <v>4555</v>
      </c>
      <c r="W849" s="21" t="s">
        <v>123</v>
      </c>
      <c r="X849" s="22" t="s">
        <v>213</v>
      </c>
      <c r="Y849" s="21" t="s">
        <v>214</v>
      </c>
      <c r="Z849" s="21" t="s">
        <v>564</v>
      </c>
      <c r="AA849" s="21">
        <v>4</v>
      </c>
      <c r="AB849" s="21">
        <v>1780.71</v>
      </c>
      <c r="AC849" s="21" t="s">
        <v>229</v>
      </c>
    </row>
    <row r="850" spans="1:29" ht="13.2" x14ac:dyDescent="0.25">
      <c r="A850" s="15" t="s">
        <v>4557</v>
      </c>
      <c r="B850" s="15" t="s">
        <v>515</v>
      </c>
      <c r="C850" s="16" t="s">
        <v>129</v>
      </c>
      <c r="D850" s="15" t="s">
        <v>163</v>
      </c>
      <c r="E850" s="15" t="s">
        <v>58</v>
      </c>
      <c r="F850" s="15">
        <v>9527</v>
      </c>
      <c r="G850" s="15" t="s">
        <v>20078</v>
      </c>
      <c r="H850" s="16">
        <v>27.695976000000002</v>
      </c>
      <c r="I850" s="16">
        <v>-118.49779599999999</v>
      </c>
      <c r="J850" s="17">
        <v>44987.979166666664</v>
      </c>
      <c r="K850" s="18" t="s">
        <v>20267</v>
      </c>
      <c r="L850" s="18">
        <v>44987.979166666664</v>
      </c>
      <c r="M850" s="19" t="s">
        <v>20230</v>
      </c>
      <c r="N850" s="15" t="s">
        <v>101</v>
      </c>
      <c r="O850" s="15" t="s">
        <v>304</v>
      </c>
      <c r="P850" s="20">
        <v>59</v>
      </c>
      <c r="Q850" s="15" t="s">
        <v>333</v>
      </c>
      <c r="R850" s="15" t="s">
        <v>65</v>
      </c>
      <c r="S850" s="15" t="s">
        <v>405</v>
      </c>
      <c r="T850" s="15">
        <v>31</v>
      </c>
      <c r="U850" s="15" t="s">
        <v>333</v>
      </c>
      <c r="V850" s="15" t="s">
        <v>71</v>
      </c>
      <c r="W850" s="15" t="s">
        <v>123</v>
      </c>
      <c r="X850" s="16" t="s">
        <v>240</v>
      </c>
      <c r="Y850" s="15" t="s">
        <v>125</v>
      </c>
      <c r="Z850" s="15" t="s">
        <v>126</v>
      </c>
      <c r="AA850" s="15">
        <v>1</v>
      </c>
      <c r="AB850" s="15">
        <v>19986.16</v>
      </c>
      <c r="AC850" s="15" t="s">
        <v>241</v>
      </c>
    </row>
    <row r="851" spans="1:29" ht="13.2" x14ac:dyDescent="0.25">
      <c r="A851" s="21" t="s">
        <v>4560</v>
      </c>
      <c r="B851" s="21" t="s">
        <v>309</v>
      </c>
      <c r="C851" s="22" t="s">
        <v>364</v>
      </c>
      <c r="D851" s="21" t="s">
        <v>163</v>
      </c>
      <c r="E851" s="21" t="s">
        <v>409</v>
      </c>
      <c r="F851" s="21">
        <v>1857</v>
      </c>
      <c r="G851" s="21" t="s">
        <v>20075</v>
      </c>
      <c r="H851" s="22" t="s">
        <v>20079</v>
      </c>
      <c r="I851" s="22">
        <v>-90.766216999999997</v>
      </c>
      <c r="J851" s="23">
        <v>43912.825231481482</v>
      </c>
      <c r="K851" s="24" t="s">
        <v>20204</v>
      </c>
      <c r="L851" s="24">
        <v>43912.825231481482</v>
      </c>
      <c r="M851" s="25" t="s">
        <v>20319</v>
      </c>
      <c r="N851" s="21" t="s">
        <v>331</v>
      </c>
      <c r="O851" s="21" t="s">
        <v>117</v>
      </c>
      <c r="P851" s="26">
        <v>17</v>
      </c>
      <c r="Q851" s="21" t="s">
        <v>154</v>
      </c>
      <c r="R851" s="21" t="s">
        <v>71</v>
      </c>
      <c r="S851" s="21" t="s">
        <v>3648</v>
      </c>
      <c r="T851" s="21">
        <v>26</v>
      </c>
      <c r="U851" s="21" t="s">
        <v>333</v>
      </c>
      <c r="V851" s="21" t="s">
        <v>4562</v>
      </c>
      <c r="W851" s="21" t="s">
        <v>255</v>
      </c>
      <c r="X851" s="22" t="s">
        <v>108</v>
      </c>
      <c r="Y851" s="21" t="s">
        <v>52</v>
      </c>
      <c r="Z851" s="21" t="s">
        <v>126</v>
      </c>
      <c r="AA851" s="21">
        <v>0</v>
      </c>
      <c r="AB851" s="21">
        <v>8805.9699999999993</v>
      </c>
      <c r="AC851" s="21" t="s">
        <v>241</v>
      </c>
    </row>
    <row r="852" spans="1:29" ht="13.2" x14ac:dyDescent="0.25">
      <c r="A852" s="15" t="s">
        <v>4564</v>
      </c>
      <c r="B852" s="15" t="s">
        <v>694</v>
      </c>
      <c r="C852" s="16" t="s">
        <v>340</v>
      </c>
      <c r="D852" s="15" t="s">
        <v>130</v>
      </c>
      <c r="E852" s="15" t="s">
        <v>164</v>
      </c>
      <c r="F852" s="15">
        <v>6668</v>
      </c>
      <c r="G852" s="15" t="s">
        <v>20078</v>
      </c>
      <c r="H852" s="16">
        <v>27.130797999999999</v>
      </c>
      <c r="I852" s="16">
        <v>99.787300000000002</v>
      </c>
      <c r="J852" s="17">
        <v>44088.962546296294</v>
      </c>
      <c r="K852" s="18" t="s">
        <v>20267</v>
      </c>
      <c r="L852" s="18">
        <v>44088.962546296294</v>
      </c>
      <c r="M852" s="19" t="s">
        <v>20338</v>
      </c>
      <c r="N852" s="15" t="s">
        <v>105</v>
      </c>
      <c r="O852" s="15" t="s">
        <v>41</v>
      </c>
      <c r="P852" s="20">
        <v>36</v>
      </c>
      <c r="Q852" s="15" t="s">
        <v>71</v>
      </c>
      <c r="R852" s="15" t="s">
        <v>71</v>
      </c>
      <c r="S852" s="15" t="s">
        <v>4566</v>
      </c>
      <c r="T852" s="15">
        <v>76</v>
      </c>
      <c r="U852" s="15" t="s">
        <v>65</v>
      </c>
      <c r="V852" s="15" t="s">
        <v>4567</v>
      </c>
      <c r="W852" s="15" t="s">
        <v>123</v>
      </c>
      <c r="X852" s="16" t="s">
        <v>240</v>
      </c>
      <c r="Y852" s="15" t="s">
        <v>52</v>
      </c>
      <c r="Z852" s="15" t="s">
        <v>564</v>
      </c>
      <c r="AA852" s="15">
        <v>5</v>
      </c>
      <c r="AB852" s="15" t="s">
        <v>4568</v>
      </c>
      <c r="AC852" s="15" t="s">
        <v>229</v>
      </c>
    </row>
    <row r="853" spans="1:29" ht="13.2" x14ac:dyDescent="0.25">
      <c r="A853" s="21" t="s">
        <v>4570</v>
      </c>
      <c r="B853" s="21" t="s">
        <v>1011</v>
      </c>
      <c r="C853" s="22" t="s">
        <v>364</v>
      </c>
      <c r="D853" s="21" t="s">
        <v>130</v>
      </c>
      <c r="E853" s="21" t="s">
        <v>37</v>
      </c>
      <c r="F853" s="21">
        <v>9137</v>
      </c>
      <c r="G853" s="21" t="s">
        <v>20072</v>
      </c>
      <c r="H853" s="22">
        <v>34.410369000000003</v>
      </c>
      <c r="I853" s="22">
        <v>94.001300000000001</v>
      </c>
      <c r="J853" s="23">
        <v>44151.449340277781</v>
      </c>
      <c r="K853" s="24" t="s">
        <v>20221</v>
      </c>
      <c r="L853" s="24">
        <v>44151.449340277781</v>
      </c>
      <c r="M853" s="25" t="s">
        <v>20304</v>
      </c>
      <c r="N853" s="21" t="s">
        <v>84</v>
      </c>
      <c r="O853" s="21" t="s">
        <v>283</v>
      </c>
      <c r="P853" s="26">
        <v>75</v>
      </c>
      <c r="Q853" s="21" t="s">
        <v>154</v>
      </c>
      <c r="R853" s="21" t="s">
        <v>66</v>
      </c>
      <c r="S853" s="21" t="s">
        <v>4265</v>
      </c>
      <c r="T853" s="21">
        <v>21</v>
      </c>
      <c r="U853" s="21" t="s">
        <v>154</v>
      </c>
      <c r="V853" s="21"/>
      <c r="W853" s="21" t="s">
        <v>123</v>
      </c>
      <c r="X853" s="22" t="s">
        <v>306</v>
      </c>
      <c r="Y853" s="21" t="s">
        <v>52</v>
      </c>
      <c r="Z853" s="21" t="s">
        <v>564</v>
      </c>
      <c r="AA853" s="21">
        <v>4</v>
      </c>
      <c r="AB853" s="21">
        <v>31621.45</v>
      </c>
      <c r="AC853" s="21" t="s">
        <v>229</v>
      </c>
    </row>
    <row r="854" spans="1:29" ht="13.2" x14ac:dyDescent="0.25">
      <c r="A854" s="15" t="s">
        <v>4573</v>
      </c>
      <c r="B854" s="15" t="s">
        <v>373</v>
      </c>
      <c r="C854" s="16" t="s">
        <v>129</v>
      </c>
      <c r="D854" s="15" t="s">
        <v>219</v>
      </c>
      <c r="E854" s="15" t="s">
        <v>131</v>
      </c>
      <c r="F854" s="15">
        <v>2310</v>
      </c>
      <c r="G854" s="15" t="s">
        <v>20069</v>
      </c>
      <c r="H854" s="16">
        <v>43.778500999999999</v>
      </c>
      <c r="I854" s="16">
        <v>-81.658460000000005</v>
      </c>
      <c r="J854" s="17">
        <v>44298.010416666664</v>
      </c>
      <c r="K854" s="18" t="s">
        <v>20180</v>
      </c>
      <c r="L854" s="18">
        <v>44298.010416666664</v>
      </c>
      <c r="M854" s="19" t="s">
        <v>20189</v>
      </c>
      <c r="N854" s="15" t="s">
        <v>343</v>
      </c>
      <c r="O854" s="15" t="s">
        <v>170</v>
      </c>
      <c r="P854" s="20">
        <v>29</v>
      </c>
      <c r="Q854" s="15" t="s">
        <v>154</v>
      </c>
      <c r="R854" s="15" t="s">
        <v>71</v>
      </c>
      <c r="S854" s="15" t="s">
        <v>4575</v>
      </c>
      <c r="T854" s="15">
        <v>21</v>
      </c>
      <c r="U854" s="15" t="s">
        <v>71</v>
      </c>
      <c r="V854" s="15">
        <v>5317959554</v>
      </c>
      <c r="W854" s="15" t="s">
        <v>51</v>
      </c>
      <c r="X854" s="16" t="s">
        <v>240</v>
      </c>
      <c r="Y854" s="15" t="s">
        <v>71</v>
      </c>
      <c r="Z854" s="15" t="s">
        <v>564</v>
      </c>
      <c r="AA854" s="15">
        <v>1</v>
      </c>
      <c r="AB854" s="15">
        <v>40364.959999999999</v>
      </c>
      <c r="AC854" s="15" t="s">
        <v>241</v>
      </c>
    </row>
    <row r="855" spans="1:29" ht="13.2" x14ac:dyDescent="0.25">
      <c r="A855" s="21" t="s">
        <v>4577</v>
      </c>
      <c r="B855" s="21" t="s">
        <v>1340</v>
      </c>
      <c r="C855" s="22" t="s">
        <v>113</v>
      </c>
      <c r="D855" s="21" t="s">
        <v>201</v>
      </c>
      <c r="E855" s="21" t="s">
        <v>114</v>
      </c>
      <c r="F855" s="21">
        <v>8872</v>
      </c>
      <c r="G855" s="21" t="s">
        <v>20076</v>
      </c>
      <c r="H855" s="22">
        <v>26.356873</v>
      </c>
      <c r="I855" s="22" t="s">
        <v>20079</v>
      </c>
      <c r="J855" s="23">
        <v>45599.584062499998</v>
      </c>
      <c r="K855" s="24" t="s">
        <v>20184</v>
      </c>
      <c r="L855" s="24">
        <v>45599.584062499998</v>
      </c>
      <c r="M855" s="25" t="s">
        <v>20327</v>
      </c>
      <c r="N855" s="21" t="s">
        <v>331</v>
      </c>
      <c r="O855" s="21" t="s">
        <v>205</v>
      </c>
      <c r="P855" s="26">
        <v>36</v>
      </c>
      <c r="Q855" s="21" t="s">
        <v>71</v>
      </c>
      <c r="R855" s="21" t="s">
        <v>71</v>
      </c>
      <c r="S855" s="21" t="s">
        <v>3929</v>
      </c>
      <c r="T855" s="21">
        <v>24</v>
      </c>
      <c r="U855" s="21" t="s">
        <v>154</v>
      </c>
      <c r="V855" s="21" t="s">
        <v>4580</v>
      </c>
      <c r="W855" s="21" t="s">
        <v>174</v>
      </c>
      <c r="X855" s="22" t="s">
        <v>240</v>
      </c>
      <c r="Y855" s="21" t="s">
        <v>214</v>
      </c>
      <c r="Z855" s="21" t="s">
        <v>564</v>
      </c>
      <c r="AA855" s="21">
        <v>1</v>
      </c>
      <c r="AB855" s="21">
        <v>0</v>
      </c>
      <c r="AC855" s="21" t="s">
        <v>229</v>
      </c>
    </row>
    <row r="856" spans="1:29" ht="13.2" x14ac:dyDescent="0.25">
      <c r="A856" s="15" t="s">
        <v>4581</v>
      </c>
      <c r="B856" s="15" t="s">
        <v>1069</v>
      </c>
      <c r="C856" s="16" t="s">
        <v>544</v>
      </c>
      <c r="D856" s="15" t="s">
        <v>130</v>
      </c>
      <c r="E856" s="15" t="s">
        <v>78</v>
      </c>
      <c r="F856" s="15">
        <v>9089</v>
      </c>
      <c r="G856" s="15" t="s">
        <v>20071</v>
      </c>
      <c r="H856" s="16">
        <v>36.031944000000003</v>
      </c>
      <c r="I856" s="16">
        <v>-114.998456</v>
      </c>
      <c r="J856" s="17">
        <v>43956.319849537038</v>
      </c>
      <c r="K856" s="18" t="s">
        <v>20200</v>
      </c>
      <c r="L856" s="18">
        <v>43956.319849537038</v>
      </c>
      <c r="M856" s="19" t="s">
        <v>20261</v>
      </c>
      <c r="N856" s="15" t="s">
        <v>322</v>
      </c>
      <c r="O856" s="15" t="s">
        <v>62</v>
      </c>
      <c r="P856" s="20">
        <v>26</v>
      </c>
      <c r="Q856" s="15" t="s">
        <v>333</v>
      </c>
      <c r="R856" s="15" t="s">
        <v>236</v>
      </c>
      <c r="S856" s="15" t="s">
        <v>2338</v>
      </c>
      <c r="T856" s="15">
        <v>46</v>
      </c>
      <c r="U856" s="15" t="s">
        <v>333</v>
      </c>
      <c r="V856" s="15" t="s">
        <v>4584</v>
      </c>
      <c r="W856" s="15" t="s">
        <v>51</v>
      </c>
      <c r="X856" s="16" t="s">
        <v>108</v>
      </c>
      <c r="Y856" s="15" t="s">
        <v>52</v>
      </c>
      <c r="Z856" s="15" t="s">
        <v>348</v>
      </c>
      <c r="AA856" s="15">
        <v>5</v>
      </c>
      <c r="AB856" s="15">
        <v>29412.45</v>
      </c>
      <c r="AC856" s="15" t="s">
        <v>241</v>
      </c>
    </row>
    <row r="857" spans="1:29" ht="13.2" x14ac:dyDescent="0.25">
      <c r="A857" s="21" t="s">
        <v>4586</v>
      </c>
      <c r="B857" s="21" t="s">
        <v>267</v>
      </c>
      <c r="C857" s="22" t="s">
        <v>20067</v>
      </c>
      <c r="D857" s="21" t="s">
        <v>36</v>
      </c>
      <c r="E857" s="21" t="s">
        <v>202</v>
      </c>
      <c r="F857" s="21">
        <v>9061</v>
      </c>
      <c r="G857" s="21" t="s">
        <v>20073</v>
      </c>
      <c r="H857" s="22">
        <v>37.926870999999998</v>
      </c>
      <c r="I857" s="22">
        <v>-79.005747</v>
      </c>
      <c r="J857" s="23">
        <v>43804.212245370371</v>
      </c>
      <c r="K857" s="24" t="s">
        <v>20182</v>
      </c>
      <c r="L857" s="24">
        <v>43804.212245370371</v>
      </c>
      <c r="M857" s="25" t="s">
        <v>20306</v>
      </c>
      <c r="N857" s="21" t="s">
        <v>136</v>
      </c>
      <c r="O857" s="21" t="s">
        <v>168</v>
      </c>
      <c r="P857" s="26">
        <v>36</v>
      </c>
      <c r="Q857" s="21" t="s">
        <v>333</v>
      </c>
      <c r="R857" s="21" t="s">
        <v>71</v>
      </c>
      <c r="S857" s="21" t="s">
        <v>1017</v>
      </c>
      <c r="T857" s="21">
        <v>68</v>
      </c>
      <c r="U857" s="21" t="s">
        <v>333</v>
      </c>
      <c r="V857" s="21" t="s">
        <v>4589</v>
      </c>
      <c r="W857" s="21" t="s">
        <v>51</v>
      </c>
      <c r="X857" s="22" t="s">
        <v>71</v>
      </c>
      <c r="Y857" s="21" t="s">
        <v>52</v>
      </c>
      <c r="Z857" s="21" t="s">
        <v>126</v>
      </c>
      <c r="AA857" s="21">
        <v>4</v>
      </c>
      <c r="AB857" s="21">
        <v>46964.67</v>
      </c>
      <c r="AC857" s="21" t="s">
        <v>241</v>
      </c>
    </row>
    <row r="858" spans="1:29" ht="13.2" x14ac:dyDescent="0.25">
      <c r="A858" s="15" t="s">
        <v>4591</v>
      </c>
      <c r="B858" s="15" t="s">
        <v>267</v>
      </c>
      <c r="C858" s="16" t="s">
        <v>401</v>
      </c>
      <c r="D858" s="15" t="s">
        <v>163</v>
      </c>
      <c r="E858" s="15" t="s">
        <v>58</v>
      </c>
      <c r="F858" s="15">
        <v>2486</v>
      </c>
      <c r="G858" s="15" t="s">
        <v>20070</v>
      </c>
      <c r="H858" s="16">
        <v>30.572728999999999</v>
      </c>
      <c r="I858" s="16">
        <v>-90.158494000000005</v>
      </c>
      <c r="J858" s="17">
        <v>45228.179907407408</v>
      </c>
      <c r="K858" s="18" t="s">
        <v>20188</v>
      </c>
      <c r="L858" s="18">
        <v>45228.179907407408</v>
      </c>
      <c r="M858" s="19" t="s">
        <v>20313</v>
      </c>
      <c r="N858" s="15" t="s">
        <v>474</v>
      </c>
      <c r="O858" s="15" t="s">
        <v>170</v>
      </c>
      <c r="P858" s="20">
        <v>36</v>
      </c>
      <c r="Q858" s="15" t="s">
        <v>71</v>
      </c>
      <c r="R858" s="15" t="s">
        <v>71</v>
      </c>
      <c r="S858" s="15" t="s">
        <v>4593</v>
      </c>
      <c r="T858" s="15">
        <v>45</v>
      </c>
      <c r="U858" s="15" t="s">
        <v>71</v>
      </c>
      <c r="V858" s="15" t="s">
        <v>4594</v>
      </c>
      <c r="W858" s="15" t="s">
        <v>255</v>
      </c>
      <c r="X858" s="16" t="s">
        <v>213</v>
      </c>
      <c r="Y858" s="15" t="s">
        <v>52</v>
      </c>
      <c r="Z858" s="15" t="s">
        <v>126</v>
      </c>
      <c r="AA858" s="15">
        <v>3</v>
      </c>
      <c r="AB858" s="15">
        <v>7930.41</v>
      </c>
      <c r="AC858" s="15" t="s">
        <v>229</v>
      </c>
    </row>
    <row r="859" spans="1:29" ht="13.2" x14ac:dyDescent="0.25">
      <c r="A859" s="21" t="s">
        <v>4595</v>
      </c>
      <c r="B859" s="21" t="s">
        <v>694</v>
      </c>
      <c r="C859" s="22" t="s">
        <v>129</v>
      </c>
      <c r="D859" s="21" t="s">
        <v>98</v>
      </c>
      <c r="E859" s="21" t="s">
        <v>409</v>
      </c>
      <c r="F859" s="21">
        <v>2689</v>
      </c>
      <c r="G859" s="21" t="s">
        <v>20077</v>
      </c>
      <c r="H859" s="22">
        <v>33.077317999999998</v>
      </c>
      <c r="I859" s="22">
        <v>-110.921117</v>
      </c>
      <c r="J859" s="23" t="s">
        <v>20079</v>
      </c>
      <c r="K859" s="24" t="s">
        <v>20079</v>
      </c>
      <c r="L859" s="24" t="s">
        <v>20079</v>
      </c>
      <c r="M859" s="25" t="s">
        <v>20291</v>
      </c>
      <c r="N859" s="21" t="s">
        <v>153</v>
      </c>
      <c r="O859" s="21" t="s">
        <v>102</v>
      </c>
      <c r="P859" s="26">
        <v>36</v>
      </c>
      <c r="Q859" s="21" t="s">
        <v>71</v>
      </c>
      <c r="R859" s="21" t="s">
        <v>71</v>
      </c>
      <c r="S859" s="21" t="s">
        <v>1307</v>
      </c>
      <c r="T859" s="21">
        <v>59</v>
      </c>
      <c r="U859" s="21" t="s">
        <v>333</v>
      </c>
      <c r="V859" s="21" t="s">
        <v>4597</v>
      </c>
      <c r="W859" s="21" t="s">
        <v>142</v>
      </c>
      <c r="X859" s="22" t="s">
        <v>108</v>
      </c>
      <c r="Y859" s="21" t="s">
        <v>71</v>
      </c>
      <c r="Z859" s="21" t="s">
        <v>53</v>
      </c>
      <c r="AA859" s="21">
        <v>1</v>
      </c>
      <c r="AB859" s="21">
        <v>27669.83</v>
      </c>
      <c r="AC859" s="21" t="s">
        <v>241</v>
      </c>
    </row>
    <row r="860" spans="1:29" ht="13.2" x14ac:dyDescent="0.25">
      <c r="A860" s="15" t="s">
        <v>4599</v>
      </c>
      <c r="B860" s="15" t="s">
        <v>694</v>
      </c>
      <c r="C860" s="16" t="s">
        <v>401</v>
      </c>
      <c r="D860" s="15" t="s">
        <v>219</v>
      </c>
      <c r="E860" s="15" t="s">
        <v>409</v>
      </c>
      <c r="F860" s="15">
        <v>2014</v>
      </c>
      <c r="G860" s="15" t="s">
        <v>20070</v>
      </c>
      <c r="H860" s="16">
        <v>41.828057999999999</v>
      </c>
      <c r="I860" s="16">
        <v>-103.208433</v>
      </c>
      <c r="J860" s="17">
        <v>43356.753564814811</v>
      </c>
      <c r="K860" s="18" t="s">
        <v>20223</v>
      </c>
      <c r="L860" s="18">
        <v>43356.753564814811</v>
      </c>
      <c r="M860" s="19" t="s">
        <v>20301</v>
      </c>
      <c r="N860" s="15" t="s">
        <v>285</v>
      </c>
      <c r="O860" s="15" t="s">
        <v>346</v>
      </c>
      <c r="P860" s="20">
        <v>36</v>
      </c>
      <c r="Q860" s="15" t="s">
        <v>71</v>
      </c>
      <c r="R860" s="15" t="s">
        <v>185</v>
      </c>
      <c r="S860" s="15" t="s">
        <v>1912</v>
      </c>
      <c r="T860" s="15">
        <v>12</v>
      </c>
      <c r="U860" s="15" t="s">
        <v>333</v>
      </c>
      <c r="V860" s="15" t="s">
        <v>4601</v>
      </c>
      <c r="W860" s="15" t="s">
        <v>123</v>
      </c>
      <c r="X860" s="16" t="s">
        <v>306</v>
      </c>
      <c r="Y860" s="15" t="s">
        <v>52</v>
      </c>
      <c r="Z860" s="15" t="s">
        <v>126</v>
      </c>
      <c r="AA860" s="15">
        <v>5</v>
      </c>
      <c r="AB860" s="15" t="s">
        <v>4602</v>
      </c>
      <c r="AC860" s="15" t="s">
        <v>229</v>
      </c>
    </row>
    <row r="861" spans="1:29" ht="13.2" x14ac:dyDescent="0.25">
      <c r="A861" s="21" t="s">
        <v>4604</v>
      </c>
      <c r="B861" s="21" t="s">
        <v>774</v>
      </c>
      <c r="C861" s="22" t="s">
        <v>544</v>
      </c>
      <c r="D861" s="21" t="s">
        <v>191</v>
      </c>
      <c r="E861" s="21" t="s">
        <v>202</v>
      </c>
      <c r="F861" s="21">
        <v>8186</v>
      </c>
      <c r="G861" s="21" t="s">
        <v>20071</v>
      </c>
      <c r="H861" s="22">
        <v>32.647581000000002</v>
      </c>
      <c r="I861" s="22">
        <v>68.047300000000007</v>
      </c>
      <c r="J861" s="23">
        <v>45167.439803240741</v>
      </c>
      <c r="K861" s="24" t="s">
        <v>20221</v>
      </c>
      <c r="L861" s="24">
        <v>45167.439803240741</v>
      </c>
      <c r="M861" s="25" t="s">
        <v>20252</v>
      </c>
      <c r="N861" s="21" t="s">
        <v>68</v>
      </c>
      <c r="O861" s="21" t="s">
        <v>106</v>
      </c>
      <c r="P861" s="26">
        <v>33</v>
      </c>
      <c r="Q861" s="21" t="s">
        <v>333</v>
      </c>
      <c r="R861" s="21" t="s">
        <v>82</v>
      </c>
      <c r="S861" s="21" t="s">
        <v>3138</v>
      </c>
      <c r="T861" s="21">
        <v>76</v>
      </c>
      <c r="U861" s="21" t="s">
        <v>65</v>
      </c>
      <c r="V861" s="21" t="s">
        <v>4606</v>
      </c>
      <c r="W861" s="21" t="s">
        <v>123</v>
      </c>
      <c r="X861" s="22" t="s">
        <v>306</v>
      </c>
      <c r="Y861" s="21" t="s">
        <v>125</v>
      </c>
      <c r="Z861" s="21" t="s">
        <v>53</v>
      </c>
      <c r="AA861" s="21">
        <v>3</v>
      </c>
      <c r="AB861" s="21">
        <v>40495.47</v>
      </c>
      <c r="AC861" s="21" t="s">
        <v>241</v>
      </c>
    </row>
    <row r="862" spans="1:29" ht="13.2" x14ac:dyDescent="0.25">
      <c r="A862" s="15" t="s">
        <v>4608</v>
      </c>
      <c r="B862" s="15" t="s">
        <v>267</v>
      </c>
      <c r="C862" s="16" t="s">
        <v>364</v>
      </c>
      <c r="D862" s="15" t="s">
        <v>36</v>
      </c>
      <c r="E862" s="15" t="s">
        <v>164</v>
      </c>
      <c r="F862" s="15">
        <v>2247</v>
      </c>
      <c r="G862" s="15" t="s">
        <v>20069</v>
      </c>
      <c r="H862" s="16">
        <v>29.369427999999999</v>
      </c>
      <c r="I862" s="16">
        <v>-110.155517</v>
      </c>
      <c r="J862" s="17">
        <v>44474.819027777776</v>
      </c>
      <c r="K862" s="18" t="s">
        <v>20204</v>
      </c>
      <c r="L862" s="18">
        <v>44474.819027777776</v>
      </c>
      <c r="M862" s="19" t="s">
        <v>20219</v>
      </c>
      <c r="N862" s="15" t="s">
        <v>293</v>
      </c>
      <c r="O862" s="15" t="s">
        <v>250</v>
      </c>
      <c r="P862" s="20">
        <v>36</v>
      </c>
      <c r="Q862" s="15" t="s">
        <v>71</v>
      </c>
      <c r="R862" s="15" t="s">
        <v>71</v>
      </c>
      <c r="S862" s="15" t="s">
        <v>284</v>
      </c>
      <c r="T862" s="15">
        <v>84</v>
      </c>
      <c r="U862" s="15" t="s">
        <v>154</v>
      </c>
      <c r="V862" s="15" t="s">
        <v>4610</v>
      </c>
      <c r="W862" s="15" t="s">
        <v>123</v>
      </c>
      <c r="X862" s="16" t="s">
        <v>306</v>
      </c>
      <c r="Y862" s="15" t="s">
        <v>297</v>
      </c>
      <c r="Z862" s="15" t="s">
        <v>348</v>
      </c>
      <c r="AA862" s="15">
        <v>2</v>
      </c>
      <c r="AB862" s="15">
        <v>12976.95</v>
      </c>
      <c r="AC862" s="15" t="s">
        <v>229</v>
      </c>
    </row>
    <row r="863" spans="1:29" ht="13.2" x14ac:dyDescent="0.25">
      <c r="A863" s="21" t="s">
        <v>4612</v>
      </c>
      <c r="B863" s="21" t="s">
        <v>694</v>
      </c>
      <c r="C863" s="22" t="s">
        <v>401</v>
      </c>
      <c r="D863" s="21" t="s">
        <v>98</v>
      </c>
      <c r="E863" s="21" t="s">
        <v>149</v>
      </c>
      <c r="F863" s="21">
        <v>4227</v>
      </c>
      <c r="G863" s="21" t="s">
        <v>20071</v>
      </c>
      <c r="H863" s="22" t="s">
        <v>20079</v>
      </c>
      <c r="I863" s="22">
        <v>-87.993101999999993</v>
      </c>
      <c r="J863" s="23" t="s">
        <v>20079</v>
      </c>
      <c r="K863" s="24" t="s">
        <v>20079</v>
      </c>
      <c r="L863" s="24" t="s">
        <v>20079</v>
      </c>
      <c r="M863" s="25" t="s">
        <v>20304</v>
      </c>
      <c r="N863" s="21" t="s">
        <v>61</v>
      </c>
      <c r="O863" s="21" t="s">
        <v>314</v>
      </c>
      <c r="P863" s="26">
        <v>36</v>
      </c>
      <c r="Q863" s="21" t="s">
        <v>333</v>
      </c>
      <c r="R863" s="21" t="s">
        <v>71</v>
      </c>
      <c r="S863" s="21" t="s">
        <v>2734</v>
      </c>
      <c r="T863" s="21">
        <v>11</v>
      </c>
      <c r="U863" s="21" t="s">
        <v>333</v>
      </c>
      <c r="V863" s="21" t="s">
        <v>4614</v>
      </c>
      <c r="W863" s="21" t="s">
        <v>71</v>
      </c>
      <c r="X863" s="22" t="s">
        <v>306</v>
      </c>
      <c r="Y863" s="21" t="s">
        <v>52</v>
      </c>
      <c r="Z863" s="21" t="s">
        <v>564</v>
      </c>
      <c r="AA863" s="21">
        <v>2</v>
      </c>
      <c r="AB863" s="21">
        <v>11786.4</v>
      </c>
      <c r="AC863" s="21" t="s">
        <v>241</v>
      </c>
    </row>
    <row r="864" spans="1:29" ht="13.2" x14ac:dyDescent="0.25">
      <c r="A864" s="15" t="s">
        <v>4615</v>
      </c>
      <c r="B864" s="15" t="s">
        <v>631</v>
      </c>
      <c r="C864" s="16" t="s">
        <v>20066</v>
      </c>
      <c r="D864" s="15" t="s">
        <v>163</v>
      </c>
      <c r="E864" s="15" t="s">
        <v>164</v>
      </c>
      <c r="F864" s="15">
        <v>4666</v>
      </c>
      <c r="G864" s="15" t="s">
        <v>20072</v>
      </c>
      <c r="H864" s="16">
        <v>26.570257000000002</v>
      </c>
      <c r="I864" s="16">
        <v>-100.78355000000001</v>
      </c>
      <c r="J864" s="17">
        <v>43926.804861111108</v>
      </c>
      <c r="K864" s="18" t="s">
        <v>20204</v>
      </c>
      <c r="L864" s="18">
        <v>43926.804861111108</v>
      </c>
      <c r="M864" s="19" t="s">
        <v>20206</v>
      </c>
      <c r="N864" s="15" t="s">
        <v>48</v>
      </c>
      <c r="O864" s="15" t="s">
        <v>157</v>
      </c>
      <c r="P864" s="20">
        <v>61</v>
      </c>
      <c r="Q864" s="15" t="s">
        <v>50</v>
      </c>
      <c r="R864" s="15" t="s">
        <v>66</v>
      </c>
      <c r="S864" s="15" t="s">
        <v>4618</v>
      </c>
      <c r="T864" s="15">
        <v>31</v>
      </c>
      <c r="U864" s="15" t="s">
        <v>333</v>
      </c>
      <c r="V864" s="15" t="s">
        <v>71</v>
      </c>
      <c r="W864" s="15" t="s">
        <v>71</v>
      </c>
      <c r="X864" s="16" t="s">
        <v>240</v>
      </c>
      <c r="Y864" s="15" t="s">
        <v>214</v>
      </c>
      <c r="Z864" s="15" t="s">
        <v>564</v>
      </c>
      <c r="AA864" s="15">
        <v>0</v>
      </c>
      <c r="AB864" s="15">
        <v>34467.96</v>
      </c>
      <c r="AC864" s="15" t="s">
        <v>241</v>
      </c>
    </row>
    <row r="865" spans="1:29" ht="13.2" x14ac:dyDescent="0.25">
      <c r="A865" s="21" t="s">
        <v>4619</v>
      </c>
      <c r="B865" s="21" t="s">
        <v>790</v>
      </c>
      <c r="C865" s="22" t="s">
        <v>20066</v>
      </c>
      <c r="D865" s="21" t="s">
        <v>163</v>
      </c>
      <c r="E865" s="21" t="s">
        <v>37</v>
      </c>
      <c r="F865" s="21">
        <v>7689</v>
      </c>
      <c r="G865" s="21" t="s">
        <v>20073</v>
      </c>
      <c r="H865" s="22">
        <v>39.693339000000002</v>
      </c>
      <c r="I865" s="22">
        <v>-113.59464199999999</v>
      </c>
      <c r="J865" s="23">
        <v>44284.584710648145</v>
      </c>
      <c r="K865" s="24" t="s">
        <v>20184</v>
      </c>
      <c r="L865" s="24">
        <v>44284.584710648145</v>
      </c>
      <c r="M865" s="25" t="s">
        <v>20244</v>
      </c>
      <c r="N865" s="21" t="s">
        <v>211</v>
      </c>
      <c r="O865" s="21" t="s">
        <v>273</v>
      </c>
      <c r="P865" s="26">
        <v>52</v>
      </c>
      <c r="Q865" s="21" t="s">
        <v>333</v>
      </c>
      <c r="R865" s="21" t="s">
        <v>82</v>
      </c>
      <c r="S865" s="21" t="s">
        <v>3046</v>
      </c>
      <c r="T865" s="21">
        <v>65</v>
      </c>
      <c r="U865" s="21" t="s">
        <v>154</v>
      </c>
      <c r="V865" s="21" t="s">
        <v>4622</v>
      </c>
      <c r="W865" s="21" t="s">
        <v>51</v>
      </c>
      <c r="X865" s="22" t="s">
        <v>240</v>
      </c>
      <c r="Y865" s="21" t="s">
        <v>71</v>
      </c>
      <c r="Z865" s="21" t="s">
        <v>564</v>
      </c>
      <c r="AA865" s="21">
        <v>3</v>
      </c>
      <c r="AB865" s="21">
        <v>24772.17</v>
      </c>
      <c r="AC865" s="21" t="s">
        <v>241</v>
      </c>
    </row>
    <row r="866" spans="1:29" ht="13.2" x14ac:dyDescent="0.25">
      <c r="A866" s="15" t="s">
        <v>4624</v>
      </c>
      <c r="B866" s="15" t="s">
        <v>1859</v>
      </c>
      <c r="C866" s="16" t="s">
        <v>340</v>
      </c>
      <c r="D866" s="15" t="s">
        <v>98</v>
      </c>
      <c r="E866" s="15" t="s">
        <v>114</v>
      </c>
      <c r="F866" s="15">
        <v>6075</v>
      </c>
      <c r="G866" s="15" t="s">
        <v>20074</v>
      </c>
      <c r="H866" s="16">
        <v>34.202711000000001</v>
      </c>
      <c r="I866" s="16">
        <v>55.925899999999999</v>
      </c>
      <c r="J866" s="17">
        <v>44873.481076388889</v>
      </c>
      <c r="K866" s="18" t="s">
        <v>20174</v>
      </c>
      <c r="L866" s="18">
        <v>44873.481076388889</v>
      </c>
      <c r="M866" s="19" t="s">
        <v>20185</v>
      </c>
      <c r="N866" s="15" t="s">
        <v>322</v>
      </c>
      <c r="O866" s="15" t="s">
        <v>102</v>
      </c>
      <c r="P866" s="20">
        <v>37</v>
      </c>
      <c r="Q866" s="15" t="s">
        <v>154</v>
      </c>
      <c r="R866" s="15" t="s">
        <v>82</v>
      </c>
      <c r="S866" s="15" t="s">
        <v>4626</v>
      </c>
      <c r="T866" s="15">
        <v>58</v>
      </c>
      <c r="U866" s="15" t="s">
        <v>154</v>
      </c>
      <c r="V866" s="15"/>
      <c r="W866" s="15" t="s">
        <v>123</v>
      </c>
      <c r="X866" s="16" t="s">
        <v>213</v>
      </c>
      <c r="Y866" s="15" t="s">
        <v>125</v>
      </c>
      <c r="Z866" s="15" t="s">
        <v>126</v>
      </c>
      <c r="AA866" s="15">
        <v>0</v>
      </c>
      <c r="AB866" s="15">
        <v>0</v>
      </c>
      <c r="AC866" s="15" t="s">
        <v>229</v>
      </c>
    </row>
    <row r="867" spans="1:29" ht="13.2" x14ac:dyDescent="0.25">
      <c r="A867" s="21" t="s">
        <v>4628</v>
      </c>
      <c r="B867" s="21" t="s">
        <v>1011</v>
      </c>
      <c r="C867" s="22" t="s">
        <v>129</v>
      </c>
      <c r="D867" s="21" t="s">
        <v>130</v>
      </c>
      <c r="E867" s="21" t="s">
        <v>409</v>
      </c>
      <c r="F867" s="21">
        <v>3770</v>
      </c>
      <c r="G867" s="21" t="s">
        <v>20072</v>
      </c>
      <c r="H867" s="22">
        <v>25.857557</v>
      </c>
      <c r="I867" s="22">
        <v>61.26</v>
      </c>
      <c r="J867" s="23">
        <v>45586.026550925926</v>
      </c>
      <c r="K867" s="24" t="s">
        <v>20180</v>
      </c>
      <c r="L867" s="24">
        <v>45586.026550925926</v>
      </c>
      <c r="M867" s="25" t="s">
        <v>20215</v>
      </c>
      <c r="N867" s="21" t="s">
        <v>48</v>
      </c>
      <c r="O867" s="21" t="s">
        <v>64</v>
      </c>
      <c r="P867" s="26">
        <v>36</v>
      </c>
      <c r="Q867" s="21" t="s">
        <v>71</v>
      </c>
      <c r="R867" s="21" t="s">
        <v>71</v>
      </c>
      <c r="S867" s="21" t="s">
        <v>1134</v>
      </c>
      <c r="T867" s="21">
        <v>89</v>
      </c>
      <c r="U867" s="21" t="s">
        <v>71</v>
      </c>
      <c r="V867" s="21" t="s">
        <v>4630</v>
      </c>
      <c r="W867" s="21" t="s">
        <v>123</v>
      </c>
      <c r="X867" s="22" t="s">
        <v>71</v>
      </c>
      <c r="Y867" s="21" t="s">
        <v>214</v>
      </c>
      <c r="Z867" s="21" t="s">
        <v>71</v>
      </c>
      <c r="AA867" s="21">
        <v>4</v>
      </c>
      <c r="AB867" s="21">
        <v>14166.77</v>
      </c>
      <c r="AC867" s="21" t="s">
        <v>229</v>
      </c>
    </row>
    <row r="868" spans="1:29" ht="13.2" x14ac:dyDescent="0.25">
      <c r="A868" s="15" t="s">
        <v>4632</v>
      </c>
      <c r="B868" s="15" t="s">
        <v>848</v>
      </c>
      <c r="C868" s="16" t="s">
        <v>20066</v>
      </c>
      <c r="D868" s="15" t="s">
        <v>219</v>
      </c>
      <c r="E868" s="15" t="s">
        <v>114</v>
      </c>
      <c r="F868" s="15">
        <v>5594</v>
      </c>
      <c r="G868" s="15" t="s">
        <v>20077</v>
      </c>
      <c r="H868" s="16">
        <v>28.446735</v>
      </c>
      <c r="I868" s="16">
        <v>88.376499999999993</v>
      </c>
      <c r="J868" s="17">
        <v>44517.484131944446</v>
      </c>
      <c r="K868" s="18" t="s">
        <v>20174</v>
      </c>
      <c r="L868" s="18">
        <v>44517.484131944446</v>
      </c>
      <c r="M868" s="19" t="s">
        <v>20291</v>
      </c>
      <c r="N868" s="15" t="s">
        <v>134</v>
      </c>
      <c r="O868" s="15" t="s">
        <v>44</v>
      </c>
      <c r="P868" s="20">
        <v>16</v>
      </c>
      <c r="Q868" s="15" t="s">
        <v>333</v>
      </c>
      <c r="R868" s="15" t="s">
        <v>236</v>
      </c>
      <c r="S868" s="15"/>
      <c r="T868" s="15">
        <v>21</v>
      </c>
      <c r="U868" s="15" t="s">
        <v>71</v>
      </c>
      <c r="V868" s="15"/>
      <c r="W868" s="15" t="s">
        <v>123</v>
      </c>
      <c r="X868" s="16" t="s">
        <v>71</v>
      </c>
      <c r="Y868" s="15" t="s">
        <v>52</v>
      </c>
      <c r="Z868" s="15" t="s">
        <v>564</v>
      </c>
      <c r="AA868" s="15">
        <v>2</v>
      </c>
      <c r="AB868" s="15">
        <v>37082.15</v>
      </c>
      <c r="AC868" s="15" t="s">
        <v>229</v>
      </c>
    </row>
    <row r="869" spans="1:29" ht="13.2" x14ac:dyDescent="0.25">
      <c r="A869" s="21" t="s">
        <v>4636</v>
      </c>
      <c r="B869" s="21" t="s">
        <v>1358</v>
      </c>
      <c r="C869" s="22" t="s">
        <v>129</v>
      </c>
      <c r="D869" s="21" t="s">
        <v>191</v>
      </c>
      <c r="E869" s="21" t="s">
        <v>58</v>
      </c>
      <c r="F869" s="21">
        <v>7957</v>
      </c>
      <c r="G869" s="21" t="s">
        <v>20077</v>
      </c>
      <c r="H869" s="22">
        <v>33.464126</v>
      </c>
      <c r="I869" s="22">
        <v>-105.874105</v>
      </c>
      <c r="J869" s="23">
        <v>45134.24422453704</v>
      </c>
      <c r="K869" s="24" t="s">
        <v>20182</v>
      </c>
      <c r="L869" s="24">
        <v>45134.24422453704</v>
      </c>
      <c r="M869" s="25" t="s">
        <v>20328</v>
      </c>
      <c r="N869" s="21" t="s">
        <v>182</v>
      </c>
      <c r="O869" s="21" t="s">
        <v>304</v>
      </c>
      <c r="P869" s="26">
        <v>49</v>
      </c>
      <c r="Q869" s="21" t="s">
        <v>333</v>
      </c>
      <c r="R869" s="21" t="s">
        <v>50</v>
      </c>
      <c r="S869" s="21" t="s">
        <v>4639</v>
      </c>
      <c r="T869" s="21">
        <v>53</v>
      </c>
      <c r="U869" s="21" t="s">
        <v>333</v>
      </c>
      <c r="V869" s="21" t="s">
        <v>4640</v>
      </c>
      <c r="W869" s="21" t="s">
        <v>123</v>
      </c>
      <c r="X869" s="22" t="s">
        <v>240</v>
      </c>
      <c r="Y869" s="21" t="s">
        <v>125</v>
      </c>
      <c r="Z869" s="21" t="s">
        <v>126</v>
      </c>
      <c r="AA869" s="21">
        <v>5</v>
      </c>
      <c r="AB869" s="21">
        <v>13994.63</v>
      </c>
      <c r="AC869" s="21" t="s">
        <v>241</v>
      </c>
    </row>
    <row r="870" spans="1:29" ht="13.2" x14ac:dyDescent="0.25">
      <c r="A870" s="15" t="s">
        <v>4642</v>
      </c>
      <c r="B870" s="15" t="s">
        <v>790</v>
      </c>
      <c r="C870" s="16" t="s">
        <v>20067</v>
      </c>
      <c r="D870" s="15" t="s">
        <v>191</v>
      </c>
      <c r="E870" s="15" t="s">
        <v>78</v>
      </c>
      <c r="F870" s="15">
        <v>5888</v>
      </c>
      <c r="G870" s="15" t="s">
        <v>20072</v>
      </c>
      <c r="H870" s="16">
        <v>34.844681000000001</v>
      </c>
      <c r="I870" s="16">
        <v>-77.010148999999998</v>
      </c>
      <c r="J870" s="17">
        <v>43491.033599537041</v>
      </c>
      <c r="K870" s="18" t="s">
        <v>20180</v>
      </c>
      <c r="L870" s="18">
        <v>43491.033599537041</v>
      </c>
      <c r="M870" s="19" t="s">
        <v>20314</v>
      </c>
      <c r="N870" s="15" t="s">
        <v>211</v>
      </c>
      <c r="O870" s="15" t="s">
        <v>356</v>
      </c>
      <c r="P870" s="20">
        <v>24</v>
      </c>
      <c r="Q870" s="15" t="s">
        <v>65</v>
      </c>
      <c r="R870" s="15" t="s">
        <v>236</v>
      </c>
      <c r="S870" s="15" t="s">
        <v>4644</v>
      </c>
      <c r="T870" s="15">
        <v>15</v>
      </c>
      <c r="U870" s="15" t="s">
        <v>154</v>
      </c>
      <c r="V870" s="15" t="s">
        <v>4645</v>
      </c>
      <c r="W870" s="15" t="s">
        <v>123</v>
      </c>
      <c r="X870" s="16" t="s">
        <v>71</v>
      </c>
      <c r="Y870" s="15" t="s">
        <v>297</v>
      </c>
      <c r="Z870" s="15" t="s">
        <v>564</v>
      </c>
      <c r="AA870" s="15">
        <v>1</v>
      </c>
      <c r="AB870" s="15" t="s">
        <v>20195</v>
      </c>
      <c r="AC870" s="15" t="s">
        <v>241</v>
      </c>
    </row>
    <row r="871" spans="1:29" ht="13.2" x14ac:dyDescent="0.25">
      <c r="A871" s="21" t="s">
        <v>4646</v>
      </c>
      <c r="B871" s="21" t="s">
        <v>694</v>
      </c>
      <c r="C871" s="22" t="s">
        <v>340</v>
      </c>
      <c r="D871" s="21" t="s">
        <v>191</v>
      </c>
      <c r="E871" s="21" t="s">
        <v>37</v>
      </c>
      <c r="F871" s="21">
        <v>1717</v>
      </c>
      <c r="G871" s="21" t="s">
        <v>20078</v>
      </c>
      <c r="H871" s="22" t="s">
        <v>20079</v>
      </c>
      <c r="I871" s="22">
        <v>-85.603404999999995</v>
      </c>
      <c r="J871" s="23">
        <v>44977.10765046296</v>
      </c>
      <c r="K871" s="24" t="s">
        <v>20186</v>
      </c>
      <c r="L871" s="24">
        <v>44977.10765046296</v>
      </c>
      <c r="M871" s="25" t="s">
        <v>20258</v>
      </c>
      <c r="N871" s="21" t="s">
        <v>68</v>
      </c>
      <c r="O871" s="21" t="s">
        <v>49</v>
      </c>
      <c r="P871" s="26">
        <v>24</v>
      </c>
      <c r="Q871" s="21" t="s">
        <v>154</v>
      </c>
      <c r="R871" s="21" t="s">
        <v>236</v>
      </c>
      <c r="S871" s="21"/>
      <c r="T871" s="21">
        <v>21</v>
      </c>
      <c r="U871" s="21" t="s">
        <v>71</v>
      </c>
      <c r="V871" s="21"/>
      <c r="W871" s="21" t="s">
        <v>51</v>
      </c>
      <c r="X871" s="22" t="s">
        <v>240</v>
      </c>
      <c r="Y871" s="21" t="s">
        <v>52</v>
      </c>
      <c r="Z871" s="21" t="s">
        <v>53</v>
      </c>
      <c r="AA871" s="21">
        <v>4</v>
      </c>
      <c r="AB871" s="21">
        <v>8740.76</v>
      </c>
      <c r="AC871" s="21" t="s">
        <v>241</v>
      </c>
    </row>
    <row r="872" spans="1:29" ht="13.2" x14ac:dyDescent="0.25">
      <c r="A872" s="15" t="s">
        <v>4650</v>
      </c>
      <c r="B872" s="15" t="s">
        <v>848</v>
      </c>
      <c r="C872" s="16" t="s">
        <v>113</v>
      </c>
      <c r="D872" s="15" t="s">
        <v>98</v>
      </c>
      <c r="E872" s="15" t="s">
        <v>246</v>
      </c>
      <c r="F872" s="15">
        <v>4852</v>
      </c>
      <c r="G872" s="15" t="s">
        <v>20075</v>
      </c>
      <c r="H872" s="16">
        <v>38.884382000000002</v>
      </c>
      <c r="I872" s="16">
        <v>-70.883387999999997</v>
      </c>
      <c r="J872" s="17">
        <v>45631.058171296296</v>
      </c>
      <c r="K872" s="18" t="s">
        <v>20220</v>
      </c>
      <c r="L872" s="18">
        <v>45631.058171296296</v>
      </c>
      <c r="M872" s="19" t="s">
        <v>20324</v>
      </c>
      <c r="N872" s="15" t="s">
        <v>43</v>
      </c>
      <c r="O872" s="15" t="s">
        <v>102</v>
      </c>
      <c r="P872" s="20">
        <v>18</v>
      </c>
      <c r="Q872" s="15" t="s">
        <v>154</v>
      </c>
      <c r="R872" s="15" t="s">
        <v>66</v>
      </c>
      <c r="S872" s="15" t="s">
        <v>939</v>
      </c>
      <c r="T872" s="15">
        <v>81</v>
      </c>
      <c r="U872" s="15" t="s">
        <v>65</v>
      </c>
      <c r="V872" s="15" t="s">
        <v>4653</v>
      </c>
      <c r="W872" s="15" t="s">
        <v>174</v>
      </c>
      <c r="X872" s="16" t="s">
        <v>71</v>
      </c>
      <c r="Y872" s="15" t="s">
        <v>214</v>
      </c>
      <c r="Z872" s="15" t="s">
        <v>71</v>
      </c>
      <c r="AA872" s="15">
        <v>1</v>
      </c>
      <c r="AB872" s="15">
        <v>3259.08</v>
      </c>
      <c r="AC872" s="15" t="s">
        <v>229</v>
      </c>
    </row>
    <row r="873" spans="1:29" ht="13.2" x14ac:dyDescent="0.25">
      <c r="A873" s="21" t="s">
        <v>4655</v>
      </c>
      <c r="B873" s="21" t="s">
        <v>1358</v>
      </c>
      <c r="C873" s="22" t="s">
        <v>340</v>
      </c>
      <c r="D873" s="21" t="s">
        <v>98</v>
      </c>
      <c r="E873" s="21" t="s">
        <v>131</v>
      </c>
      <c r="F873" s="21">
        <v>9395</v>
      </c>
      <c r="G873" s="21" t="s">
        <v>20071</v>
      </c>
      <c r="H873" s="22">
        <v>32.225065999999998</v>
      </c>
      <c r="I873" s="22">
        <v>-89.406009999999995</v>
      </c>
      <c r="J873" s="23">
        <v>44614.880995370368</v>
      </c>
      <c r="K873" s="24" t="s">
        <v>20214</v>
      </c>
      <c r="L873" s="24">
        <v>44614.880995370368</v>
      </c>
      <c r="M873" s="25" t="s">
        <v>20257</v>
      </c>
      <c r="N873" s="21" t="s">
        <v>134</v>
      </c>
      <c r="O873" s="21" t="s">
        <v>117</v>
      </c>
      <c r="P873" s="26">
        <v>34</v>
      </c>
      <c r="Q873" s="21" t="s">
        <v>333</v>
      </c>
      <c r="R873" s="21" t="s">
        <v>185</v>
      </c>
      <c r="S873" s="21" t="s">
        <v>2263</v>
      </c>
      <c r="T873" s="21">
        <v>78</v>
      </c>
      <c r="U873" s="21" t="s">
        <v>154</v>
      </c>
      <c r="V873" s="21" t="s">
        <v>4658</v>
      </c>
      <c r="W873" s="21" t="s">
        <v>51</v>
      </c>
      <c r="X873" s="22" t="s">
        <v>306</v>
      </c>
      <c r="Y873" s="21" t="s">
        <v>52</v>
      </c>
      <c r="Z873" s="21" t="s">
        <v>348</v>
      </c>
      <c r="AA873" s="21">
        <v>2</v>
      </c>
      <c r="AB873" s="21" t="s">
        <v>20195</v>
      </c>
      <c r="AC873" s="21" t="s">
        <v>229</v>
      </c>
    </row>
    <row r="874" spans="1:29" ht="13.2" x14ac:dyDescent="0.25">
      <c r="A874" s="15" t="s">
        <v>4660</v>
      </c>
      <c r="B874" s="15" t="s">
        <v>1069</v>
      </c>
      <c r="C874" s="16" t="s">
        <v>364</v>
      </c>
      <c r="D874" s="15" t="s">
        <v>130</v>
      </c>
      <c r="E874" s="15" t="s">
        <v>78</v>
      </c>
      <c r="F874" s="15">
        <v>610</v>
      </c>
      <c r="G874" s="15" t="s">
        <v>20072</v>
      </c>
      <c r="H874" s="16">
        <v>42.542316999999997</v>
      </c>
      <c r="I874" s="16">
        <v>-106.139686</v>
      </c>
      <c r="J874" s="17">
        <v>45070.188113425924</v>
      </c>
      <c r="K874" s="18" t="s">
        <v>20188</v>
      </c>
      <c r="L874" s="18">
        <v>45070.188113425924</v>
      </c>
      <c r="M874" s="19" t="s">
        <v>20238</v>
      </c>
      <c r="N874" s="15" t="s">
        <v>182</v>
      </c>
      <c r="O874" s="15" t="s">
        <v>356</v>
      </c>
      <c r="P874" s="20">
        <v>62</v>
      </c>
      <c r="Q874" s="15" t="s">
        <v>65</v>
      </c>
      <c r="R874" s="15" t="s">
        <v>71</v>
      </c>
      <c r="S874" s="15" t="s">
        <v>1508</v>
      </c>
      <c r="T874" s="15">
        <v>38</v>
      </c>
      <c r="U874" s="15" t="s">
        <v>333</v>
      </c>
      <c r="V874" s="15" t="s">
        <v>4662</v>
      </c>
      <c r="W874" s="15" t="s">
        <v>71</v>
      </c>
      <c r="X874" s="16" t="s">
        <v>240</v>
      </c>
      <c r="Y874" s="15" t="s">
        <v>297</v>
      </c>
      <c r="Z874" s="15" t="s">
        <v>53</v>
      </c>
      <c r="AA874" s="15">
        <v>0</v>
      </c>
      <c r="AB874" s="15">
        <v>0</v>
      </c>
      <c r="AC874" s="15" t="s">
        <v>229</v>
      </c>
    </row>
    <row r="875" spans="1:29" ht="13.2" x14ac:dyDescent="0.25">
      <c r="A875" s="21" t="s">
        <v>4664</v>
      </c>
      <c r="B875" s="21" t="s">
        <v>1358</v>
      </c>
      <c r="C875" s="22" t="s">
        <v>364</v>
      </c>
      <c r="D875" s="21" t="s">
        <v>191</v>
      </c>
      <c r="E875" s="21" t="s">
        <v>114</v>
      </c>
      <c r="F875" s="21">
        <v>9381</v>
      </c>
      <c r="G875" s="21" t="s">
        <v>20073</v>
      </c>
      <c r="H875" s="22">
        <v>45.144896000000003</v>
      </c>
      <c r="I875" s="22">
        <v>-97.702439999999996</v>
      </c>
      <c r="J875" s="23">
        <v>43334.848611111112</v>
      </c>
      <c r="K875" s="24" t="s">
        <v>20178</v>
      </c>
      <c r="L875" s="24">
        <v>43334.848611111112</v>
      </c>
      <c r="M875" s="25" t="s">
        <v>20203</v>
      </c>
      <c r="N875" s="21" t="s">
        <v>44</v>
      </c>
      <c r="O875" s="21" t="s">
        <v>82</v>
      </c>
      <c r="P875" s="26">
        <v>29</v>
      </c>
      <c r="Q875" s="21" t="s">
        <v>65</v>
      </c>
      <c r="R875" s="21" t="s">
        <v>185</v>
      </c>
      <c r="S875" s="21" t="s">
        <v>2223</v>
      </c>
      <c r="T875" s="21">
        <v>38</v>
      </c>
      <c r="U875" s="21" t="s">
        <v>333</v>
      </c>
      <c r="V875" s="21" t="s">
        <v>4667</v>
      </c>
      <c r="W875" s="21" t="s">
        <v>51</v>
      </c>
      <c r="X875" s="22" t="s">
        <v>108</v>
      </c>
      <c r="Y875" s="21" t="s">
        <v>71</v>
      </c>
      <c r="Z875" s="21" t="s">
        <v>53</v>
      </c>
      <c r="AA875" s="21">
        <v>0</v>
      </c>
      <c r="AB875" s="21">
        <v>49228.959999999999</v>
      </c>
      <c r="AC875" s="21" t="s">
        <v>229</v>
      </c>
    </row>
    <row r="876" spans="1:29" ht="13.2" x14ac:dyDescent="0.25">
      <c r="A876" s="15" t="s">
        <v>4669</v>
      </c>
      <c r="B876" s="15" t="s">
        <v>1340</v>
      </c>
      <c r="C876" s="16" t="s">
        <v>340</v>
      </c>
      <c r="D876" s="15" t="s">
        <v>36</v>
      </c>
      <c r="E876" s="15" t="s">
        <v>114</v>
      </c>
      <c r="F876" s="15">
        <v>7558</v>
      </c>
      <c r="G876" s="15" t="s">
        <v>20075</v>
      </c>
      <c r="H876" s="16">
        <v>30.526481</v>
      </c>
      <c r="I876" s="16">
        <v>-117.93713099999999</v>
      </c>
      <c r="J876" s="17">
        <v>44867.939456018517</v>
      </c>
      <c r="K876" s="18" t="s">
        <v>20172</v>
      </c>
      <c r="L876" s="18">
        <v>44867.939456018517</v>
      </c>
      <c r="M876" s="19" t="s">
        <v>20185</v>
      </c>
      <c r="N876" s="15" t="s">
        <v>153</v>
      </c>
      <c r="O876" s="15" t="s">
        <v>369</v>
      </c>
      <c r="P876" s="20">
        <v>43</v>
      </c>
      <c r="Q876" s="15" t="s">
        <v>333</v>
      </c>
      <c r="R876" s="15" t="s">
        <v>71</v>
      </c>
      <c r="S876" s="15" t="s">
        <v>996</v>
      </c>
      <c r="T876" s="15">
        <v>21</v>
      </c>
      <c r="U876" s="15" t="s">
        <v>154</v>
      </c>
      <c r="V876" s="15" t="s">
        <v>4672</v>
      </c>
      <c r="W876" s="15" t="s">
        <v>255</v>
      </c>
      <c r="X876" s="16" t="s">
        <v>240</v>
      </c>
      <c r="Y876" s="15" t="s">
        <v>214</v>
      </c>
      <c r="Z876" s="15" t="s">
        <v>348</v>
      </c>
      <c r="AA876" s="15">
        <v>0</v>
      </c>
      <c r="AB876" s="15">
        <v>0</v>
      </c>
      <c r="AC876" s="15" t="s">
        <v>241</v>
      </c>
    </row>
    <row r="877" spans="1:29" ht="13.2" x14ac:dyDescent="0.25">
      <c r="A877" s="21" t="s">
        <v>4673</v>
      </c>
      <c r="B877" s="21" t="s">
        <v>551</v>
      </c>
      <c r="C877" s="22" t="s">
        <v>544</v>
      </c>
      <c r="D877" s="21" t="s">
        <v>77</v>
      </c>
      <c r="E877" s="21" t="s">
        <v>246</v>
      </c>
      <c r="F877" s="21">
        <v>5692</v>
      </c>
      <c r="G877" s="21" t="s">
        <v>20072</v>
      </c>
      <c r="H877" s="22">
        <v>45.675676000000003</v>
      </c>
      <c r="I877" s="22">
        <v>-95.791775999999999</v>
      </c>
      <c r="J877" s="23">
        <v>43908.480115740742</v>
      </c>
      <c r="K877" s="24" t="s">
        <v>20174</v>
      </c>
      <c r="L877" s="24">
        <v>43908.480115740742</v>
      </c>
      <c r="M877" s="25" t="s">
        <v>20212</v>
      </c>
      <c r="N877" s="21" t="s">
        <v>136</v>
      </c>
      <c r="O877" s="21" t="s">
        <v>170</v>
      </c>
      <c r="P877" s="26">
        <v>50</v>
      </c>
      <c r="Q877" s="21" t="s">
        <v>333</v>
      </c>
      <c r="R877" s="21" t="s">
        <v>66</v>
      </c>
      <c r="S877" s="21" t="s">
        <v>2044</v>
      </c>
      <c r="T877" s="21">
        <v>54</v>
      </c>
      <c r="U877" s="21" t="s">
        <v>71</v>
      </c>
      <c r="V877" s="21" t="s">
        <v>4676</v>
      </c>
      <c r="W877" s="21" t="s">
        <v>142</v>
      </c>
      <c r="X877" s="22" t="s">
        <v>306</v>
      </c>
      <c r="Y877" s="21" t="s">
        <v>125</v>
      </c>
      <c r="Z877" s="21" t="s">
        <v>348</v>
      </c>
      <c r="AA877" s="21">
        <v>4</v>
      </c>
      <c r="AB877" s="21">
        <v>24470.73</v>
      </c>
      <c r="AC877" s="21" t="s">
        <v>241</v>
      </c>
    </row>
    <row r="878" spans="1:29" ht="13.2" x14ac:dyDescent="0.25">
      <c r="A878" s="15" t="s">
        <v>4678</v>
      </c>
      <c r="B878" s="15" t="s">
        <v>1011</v>
      </c>
      <c r="C878" s="16" t="s">
        <v>544</v>
      </c>
      <c r="D878" s="15" t="s">
        <v>191</v>
      </c>
      <c r="E878" s="15" t="s">
        <v>409</v>
      </c>
      <c r="F878" s="15">
        <v>3249</v>
      </c>
      <c r="G878" s="15" t="s">
        <v>20072</v>
      </c>
      <c r="H878" s="16">
        <v>36.138423000000003</v>
      </c>
      <c r="I878" s="16">
        <v>-111.081706</v>
      </c>
      <c r="J878" s="17">
        <v>43226.253657407404</v>
      </c>
      <c r="K878" s="18" t="s">
        <v>20190</v>
      </c>
      <c r="L878" s="18">
        <v>43226.253657407404</v>
      </c>
      <c r="M878" s="19" t="s">
        <v>20346</v>
      </c>
      <c r="N878" s="15" t="s">
        <v>43</v>
      </c>
      <c r="O878" s="15" t="s">
        <v>304</v>
      </c>
      <c r="P878" s="20">
        <v>69</v>
      </c>
      <c r="Q878" s="15" t="s">
        <v>333</v>
      </c>
      <c r="R878" s="15" t="s">
        <v>65</v>
      </c>
      <c r="S878" s="15" t="s">
        <v>4681</v>
      </c>
      <c r="T878" s="15">
        <v>73</v>
      </c>
      <c r="U878" s="15" t="s">
        <v>154</v>
      </c>
      <c r="V878" s="15" t="s">
        <v>4682</v>
      </c>
      <c r="W878" s="15" t="s">
        <v>71</v>
      </c>
      <c r="X878" s="16" t="s">
        <v>213</v>
      </c>
      <c r="Y878" s="15" t="s">
        <v>214</v>
      </c>
      <c r="Z878" s="15" t="s">
        <v>564</v>
      </c>
      <c r="AA878" s="15">
        <v>2</v>
      </c>
      <c r="AB878" s="15">
        <v>49322.25</v>
      </c>
      <c r="AC878" s="15" t="s">
        <v>229</v>
      </c>
    </row>
    <row r="879" spans="1:29" ht="13.2" x14ac:dyDescent="0.25">
      <c r="A879" s="21" t="s">
        <v>4684</v>
      </c>
      <c r="B879" s="21" t="s">
        <v>20064</v>
      </c>
      <c r="C879" s="22" t="s">
        <v>340</v>
      </c>
      <c r="D879" s="21" t="s">
        <v>163</v>
      </c>
      <c r="E879" s="21" t="s">
        <v>114</v>
      </c>
      <c r="F879" s="21">
        <v>7250</v>
      </c>
      <c r="G879" s="21" t="s">
        <v>20069</v>
      </c>
      <c r="H879" s="22">
        <v>28.767178000000001</v>
      </c>
      <c r="I879" s="22">
        <v>-84.143964999999994</v>
      </c>
      <c r="J879" s="23">
        <v>44417.800787037035</v>
      </c>
      <c r="K879" s="24" t="s">
        <v>20204</v>
      </c>
      <c r="L879" s="24">
        <v>44417.800787037035</v>
      </c>
      <c r="M879" s="25" t="s">
        <v>20303</v>
      </c>
      <c r="N879" s="21" t="s">
        <v>48</v>
      </c>
      <c r="O879" s="21" t="s">
        <v>224</v>
      </c>
      <c r="P879" s="26">
        <v>48</v>
      </c>
      <c r="Q879" s="21" t="s">
        <v>333</v>
      </c>
      <c r="R879" s="21" t="s">
        <v>66</v>
      </c>
      <c r="S879" s="21" t="s">
        <v>2012</v>
      </c>
      <c r="T879" s="21">
        <v>21</v>
      </c>
      <c r="U879" s="21" t="s">
        <v>333</v>
      </c>
      <c r="V879" s="21" t="s">
        <v>4687</v>
      </c>
      <c r="W879" s="21" t="s">
        <v>71</v>
      </c>
      <c r="X879" s="22" t="s">
        <v>213</v>
      </c>
      <c r="Y879" s="21" t="s">
        <v>214</v>
      </c>
      <c r="Z879" s="21" t="s">
        <v>126</v>
      </c>
      <c r="AA879" s="21">
        <v>5</v>
      </c>
      <c r="AB879" s="21">
        <v>28395.82</v>
      </c>
      <c r="AC879" s="21" t="s">
        <v>229</v>
      </c>
    </row>
    <row r="880" spans="1:29" ht="13.2" x14ac:dyDescent="0.25">
      <c r="A880" s="15" t="s">
        <v>4688</v>
      </c>
      <c r="B880" s="15" t="s">
        <v>774</v>
      </c>
      <c r="C880" s="16" t="s">
        <v>544</v>
      </c>
      <c r="D880" s="15" t="s">
        <v>77</v>
      </c>
      <c r="E880" s="15" t="s">
        <v>409</v>
      </c>
      <c r="F880" s="15">
        <v>4390</v>
      </c>
      <c r="G880" s="15" t="s">
        <v>20075</v>
      </c>
      <c r="H880" s="16">
        <v>28.563262999999999</v>
      </c>
      <c r="I880" s="16">
        <v>-73.642332999999994</v>
      </c>
      <c r="J880" s="17" t="s">
        <v>20079</v>
      </c>
      <c r="K880" s="18" t="s">
        <v>20079</v>
      </c>
      <c r="L880" s="18" t="s">
        <v>20079</v>
      </c>
      <c r="M880" s="19" t="s">
        <v>20265</v>
      </c>
      <c r="N880" s="15" t="s">
        <v>105</v>
      </c>
      <c r="O880" s="15" t="s">
        <v>224</v>
      </c>
      <c r="P880" s="20">
        <v>36</v>
      </c>
      <c r="Q880" s="15" t="s">
        <v>71</v>
      </c>
      <c r="R880" s="15" t="s">
        <v>71</v>
      </c>
      <c r="S880" s="15" t="s">
        <v>2994</v>
      </c>
      <c r="T880" s="15">
        <v>21</v>
      </c>
      <c r="U880" s="15" t="s">
        <v>50</v>
      </c>
      <c r="V880" s="15" t="s">
        <v>4690</v>
      </c>
      <c r="W880" s="15" t="s">
        <v>51</v>
      </c>
      <c r="X880" s="16" t="s">
        <v>306</v>
      </c>
      <c r="Y880" s="15" t="s">
        <v>297</v>
      </c>
      <c r="Z880" s="15" t="s">
        <v>53</v>
      </c>
      <c r="AA880" s="15">
        <v>2</v>
      </c>
      <c r="AB880" s="15">
        <v>10370.549999999999</v>
      </c>
      <c r="AC880" s="15" t="s">
        <v>241</v>
      </c>
    </row>
    <row r="881" spans="1:29" ht="13.2" x14ac:dyDescent="0.25">
      <c r="A881" s="21" t="s">
        <v>4692</v>
      </c>
      <c r="B881" s="21" t="s">
        <v>631</v>
      </c>
      <c r="C881" s="22" t="s">
        <v>401</v>
      </c>
      <c r="D881" s="21" t="s">
        <v>219</v>
      </c>
      <c r="E881" s="21" t="s">
        <v>246</v>
      </c>
      <c r="F881" s="21">
        <v>7339</v>
      </c>
      <c r="G881" s="21" t="s">
        <v>20070</v>
      </c>
      <c r="H881" s="22">
        <v>31.738060999999998</v>
      </c>
      <c r="I881" s="22">
        <v>-89.430357999999998</v>
      </c>
      <c r="J881" s="23">
        <v>44356.924016203702</v>
      </c>
      <c r="K881" s="24" t="s">
        <v>20172</v>
      </c>
      <c r="L881" s="24">
        <v>44356.924016203702</v>
      </c>
      <c r="M881" s="25" t="s">
        <v>20283</v>
      </c>
      <c r="N881" s="21" t="s">
        <v>84</v>
      </c>
      <c r="O881" s="21" t="s">
        <v>314</v>
      </c>
      <c r="P881" s="26">
        <v>45</v>
      </c>
      <c r="Q881" s="21" t="s">
        <v>50</v>
      </c>
      <c r="R881" s="21" t="s">
        <v>66</v>
      </c>
      <c r="S881" s="21" t="s">
        <v>1122</v>
      </c>
      <c r="T881" s="21">
        <v>46</v>
      </c>
      <c r="U881" s="21" t="s">
        <v>333</v>
      </c>
      <c r="V881" s="21" t="s">
        <v>4694</v>
      </c>
      <c r="W881" s="21" t="s">
        <v>255</v>
      </c>
      <c r="X881" s="22" t="s">
        <v>240</v>
      </c>
      <c r="Y881" s="21" t="s">
        <v>125</v>
      </c>
      <c r="Z881" s="21" t="s">
        <v>71</v>
      </c>
      <c r="AA881" s="21">
        <v>4</v>
      </c>
      <c r="AB881" s="21">
        <v>37392.57</v>
      </c>
      <c r="AC881" s="21" t="s">
        <v>241</v>
      </c>
    </row>
    <row r="882" spans="1:29" ht="13.2" x14ac:dyDescent="0.25">
      <c r="A882" s="15" t="s">
        <v>4696</v>
      </c>
      <c r="B882" s="15" t="s">
        <v>515</v>
      </c>
      <c r="C882" s="16" t="s">
        <v>544</v>
      </c>
      <c r="D882" s="15" t="s">
        <v>191</v>
      </c>
      <c r="E882" s="15" t="s">
        <v>409</v>
      </c>
      <c r="F882" s="15">
        <v>2867</v>
      </c>
      <c r="G882" s="15" t="s">
        <v>20072</v>
      </c>
      <c r="H882" s="16">
        <v>29.660346000000001</v>
      </c>
      <c r="I882" s="16">
        <v>-106.62137800000001</v>
      </c>
      <c r="J882" s="17">
        <v>44250.839328703703</v>
      </c>
      <c r="K882" s="18" t="s">
        <v>20178</v>
      </c>
      <c r="L882" s="18">
        <v>44250.839328703703</v>
      </c>
      <c r="M882" s="19" t="s">
        <v>20242</v>
      </c>
      <c r="N882" s="15" t="s">
        <v>322</v>
      </c>
      <c r="O882" s="15" t="s">
        <v>250</v>
      </c>
      <c r="P882" s="20">
        <v>36</v>
      </c>
      <c r="Q882" s="15" t="s">
        <v>333</v>
      </c>
      <c r="R882" s="15" t="s">
        <v>185</v>
      </c>
      <c r="S882" s="15" t="s">
        <v>979</v>
      </c>
      <c r="T882" s="15">
        <v>63</v>
      </c>
      <c r="U882" s="15" t="s">
        <v>50</v>
      </c>
      <c r="V882" s="15">
        <v>8233285891</v>
      </c>
      <c r="W882" s="15" t="s">
        <v>71</v>
      </c>
      <c r="X882" s="16" t="s">
        <v>71</v>
      </c>
      <c r="Y882" s="15" t="s">
        <v>214</v>
      </c>
      <c r="Z882" s="15" t="s">
        <v>126</v>
      </c>
      <c r="AA882" s="15">
        <v>3</v>
      </c>
      <c r="AB882" s="15">
        <v>20710.740000000002</v>
      </c>
      <c r="AC882" s="15" t="s">
        <v>241</v>
      </c>
    </row>
    <row r="883" spans="1:29" ht="13.2" x14ac:dyDescent="0.25">
      <c r="A883" s="21" t="s">
        <v>4700</v>
      </c>
      <c r="B883" s="21" t="s">
        <v>267</v>
      </c>
      <c r="C883" s="22" t="s">
        <v>364</v>
      </c>
      <c r="D883" s="21" t="s">
        <v>77</v>
      </c>
      <c r="E883" s="21" t="s">
        <v>149</v>
      </c>
      <c r="F883" s="21">
        <v>4169</v>
      </c>
      <c r="G883" s="21" t="s">
        <v>20078</v>
      </c>
      <c r="H883" s="22" t="s">
        <v>20079</v>
      </c>
      <c r="I883" s="22">
        <v>-94.891013999999998</v>
      </c>
      <c r="J883" s="23">
        <v>44423.810740740744</v>
      </c>
      <c r="K883" s="24" t="s">
        <v>20204</v>
      </c>
      <c r="L883" s="24">
        <v>44423.810740740744</v>
      </c>
      <c r="M883" s="25" t="s">
        <v>20337</v>
      </c>
      <c r="N883" s="21" t="s">
        <v>293</v>
      </c>
      <c r="O883" s="21" t="s">
        <v>304</v>
      </c>
      <c r="P883" s="26">
        <v>49</v>
      </c>
      <c r="Q883" s="21" t="s">
        <v>154</v>
      </c>
      <c r="R883" s="21" t="s">
        <v>185</v>
      </c>
      <c r="S883" s="21" t="s">
        <v>2056</v>
      </c>
      <c r="T883" s="21">
        <v>44</v>
      </c>
      <c r="U883" s="21" t="s">
        <v>65</v>
      </c>
      <c r="V883" s="21" t="s">
        <v>4703</v>
      </c>
      <c r="W883" s="21" t="s">
        <v>51</v>
      </c>
      <c r="X883" s="22" t="s">
        <v>71</v>
      </c>
      <c r="Y883" s="21" t="s">
        <v>52</v>
      </c>
      <c r="Z883" s="21" t="s">
        <v>53</v>
      </c>
      <c r="AA883" s="21">
        <v>4</v>
      </c>
      <c r="AB883" s="21">
        <v>39392.26</v>
      </c>
      <c r="AC883" s="21" t="s">
        <v>241</v>
      </c>
    </row>
    <row r="884" spans="1:29" ht="13.2" x14ac:dyDescent="0.25">
      <c r="A884" s="15" t="s">
        <v>4705</v>
      </c>
      <c r="B884" s="15" t="s">
        <v>631</v>
      </c>
      <c r="C884" s="16" t="s">
        <v>20067</v>
      </c>
      <c r="D884" s="15" t="s">
        <v>98</v>
      </c>
      <c r="E884" s="15" t="s">
        <v>78</v>
      </c>
      <c r="F884" s="15">
        <v>3985</v>
      </c>
      <c r="G884" s="15" t="s">
        <v>20078</v>
      </c>
      <c r="H884" s="16" t="s">
        <v>20079</v>
      </c>
      <c r="I884" s="16">
        <v>69.894199999999998</v>
      </c>
      <c r="J884" s="17">
        <v>44302.605104166665</v>
      </c>
      <c r="K884" s="18" t="s">
        <v>20184</v>
      </c>
      <c r="L884" s="18">
        <v>44302.605104166665</v>
      </c>
      <c r="M884" s="19" t="s">
        <v>20337</v>
      </c>
      <c r="N884" s="15" t="s">
        <v>40</v>
      </c>
      <c r="O884" s="15" t="s">
        <v>170</v>
      </c>
      <c r="P884" s="20">
        <v>45</v>
      </c>
      <c r="Q884" s="15" t="s">
        <v>154</v>
      </c>
      <c r="R884" s="15" t="s">
        <v>66</v>
      </c>
      <c r="S884" s="15" t="s">
        <v>4708</v>
      </c>
      <c r="T884" s="15">
        <v>32</v>
      </c>
      <c r="U884" s="15" t="s">
        <v>333</v>
      </c>
      <c r="V884" s="15" t="s">
        <v>4709</v>
      </c>
      <c r="W884" s="15" t="s">
        <v>174</v>
      </c>
      <c r="X884" s="16" t="s">
        <v>108</v>
      </c>
      <c r="Y884" s="15" t="s">
        <v>297</v>
      </c>
      <c r="Z884" s="15" t="s">
        <v>126</v>
      </c>
      <c r="AA884" s="15">
        <v>0</v>
      </c>
      <c r="AB884" s="15">
        <v>249.32</v>
      </c>
      <c r="AC884" s="15" t="s">
        <v>241</v>
      </c>
    </row>
    <row r="885" spans="1:29" ht="13.2" x14ac:dyDescent="0.25">
      <c r="A885" s="21" t="s">
        <v>4711</v>
      </c>
      <c r="B885" s="21" t="s">
        <v>1340</v>
      </c>
      <c r="C885" s="22" t="s">
        <v>364</v>
      </c>
      <c r="D885" s="21" t="s">
        <v>130</v>
      </c>
      <c r="E885" s="21" t="s">
        <v>78</v>
      </c>
      <c r="F885" s="21">
        <v>2963</v>
      </c>
      <c r="G885" s="21" t="s">
        <v>20072</v>
      </c>
      <c r="H885" s="22">
        <v>44.826332000000001</v>
      </c>
      <c r="I885" s="22">
        <v>-104.171904</v>
      </c>
      <c r="J885" s="23">
        <v>43363.226203703707</v>
      </c>
      <c r="K885" s="24" t="s">
        <v>20182</v>
      </c>
      <c r="L885" s="24">
        <v>43363.226203703707</v>
      </c>
      <c r="M885" s="25" t="s">
        <v>20330</v>
      </c>
      <c r="N885" s="21" t="s">
        <v>434</v>
      </c>
      <c r="O885" s="21" t="s">
        <v>62</v>
      </c>
      <c r="P885" s="26">
        <v>39</v>
      </c>
      <c r="Q885" s="21" t="s">
        <v>333</v>
      </c>
      <c r="R885" s="21" t="s">
        <v>50</v>
      </c>
      <c r="S885" s="21" t="s">
        <v>4714</v>
      </c>
      <c r="T885" s="21">
        <v>21</v>
      </c>
      <c r="U885" s="21" t="s">
        <v>71</v>
      </c>
      <c r="V885" s="21" t="s">
        <v>4715</v>
      </c>
      <c r="W885" s="21" t="s">
        <v>123</v>
      </c>
      <c r="X885" s="22" t="s">
        <v>108</v>
      </c>
      <c r="Y885" s="21" t="s">
        <v>214</v>
      </c>
      <c r="Z885" s="21" t="s">
        <v>126</v>
      </c>
      <c r="AA885" s="21">
        <v>0</v>
      </c>
      <c r="AB885" s="21">
        <v>23811.599999999999</v>
      </c>
      <c r="AC885" s="21" t="s">
        <v>241</v>
      </c>
    </row>
    <row r="886" spans="1:29" ht="13.2" x14ac:dyDescent="0.25">
      <c r="A886" s="15" t="s">
        <v>4717</v>
      </c>
      <c r="B886" s="15" t="s">
        <v>515</v>
      </c>
      <c r="C886" s="16" t="s">
        <v>340</v>
      </c>
      <c r="D886" s="15" t="s">
        <v>36</v>
      </c>
      <c r="E886" s="15" t="s">
        <v>246</v>
      </c>
      <c r="F886" s="15">
        <v>8770</v>
      </c>
      <c r="G886" s="15" t="s">
        <v>20078</v>
      </c>
      <c r="H886" s="16">
        <v>38.323430000000002</v>
      </c>
      <c r="I886" s="16">
        <v>-88.887596000000002</v>
      </c>
      <c r="J886" s="17" t="s">
        <v>20079</v>
      </c>
      <c r="K886" s="18" t="s">
        <v>20079</v>
      </c>
      <c r="L886" s="18" t="s">
        <v>20079</v>
      </c>
      <c r="M886" s="19" t="s">
        <v>20207</v>
      </c>
      <c r="N886" s="15" t="s">
        <v>48</v>
      </c>
      <c r="O886" s="15" t="s">
        <v>170</v>
      </c>
      <c r="P886" s="20">
        <v>36</v>
      </c>
      <c r="Q886" s="15" t="s">
        <v>71</v>
      </c>
      <c r="R886" s="15" t="s">
        <v>71</v>
      </c>
      <c r="S886" s="15" t="s">
        <v>1519</v>
      </c>
      <c r="T886" s="15">
        <v>34</v>
      </c>
      <c r="U886" s="15" t="s">
        <v>65</v>
      </c>
      <c r="V886" s="15" t="s">
        <v>4719</v>
      </c>
      <c r="W886" s="15" t="s">
        <v>142</v>
      </c>
      <c r="X886" s="16" t="s">
        <v>108</v>
      </c>
      <c r="Y886" s="15" t="s">
        <v>214</v>
      </c>
      <c r="Z886" s="15" t="s">
        <v>126</v>
      </c>
      <c r="AA886" s="15">
        <v>3</v>
      </c>
      <c r="AB886" s="15">
        <v>20210.61</v>
      </c>
      <c r="AC886" s="15" t="s">
        <v>229</v>
      </c>
    </row>
    <row r="887" spans="1:29" ht="13.2" x14ac:dyDescent="0.25">
      <c r="A887" s="21" t="s">
        <v>4721</v>
      </c>
      <c r="B887" s="21" t="s">
        <v>2335</v>
      </c>
      <c r="C887" s="22" t="s">
        <v>20066</v>
      </c>
      <c r="D887" s="21" t="s">
        <v>36</v>
      </c>
      <c r="E887" s="21" t="s">
        <v>78</v>
      </c>
      <c r="F887" s="21">
        <v>6739</v>
      </c>
      <c r="G887" s="21" t="s">
        <v>20072</v>
      </c>
      <c r="H887" s="22">
        <v>30.99221</v>
      </c>
      <c r="I887" s="22">
        <v>-71.099090000000004</v>
      </c>
      <c r="J887" s="23">
        <v>44595.003807870373</v>
      </c>
      <c r="K887" s="24" t="s">
        <v>20180</v>
      </c>
      <c r="L887" s="24">
        <v>44595.003807870373</v>
      </c>
      <c r="M887" s="25" t="s">
        <v>20280</v>
      </c>
      <c r="N887" s="21" t="s">
        <v>61</v>
      </c>
      <c r="O887" s="21" t="s">
        <v>263</v>
      </c>
      <c r="P887" s="26">
        <v>36</v>
      </c>
      <c r="Q887" s="21" t="s">
        <v>154</v>
      </c>
      <c r="R887" s="21" t="s">
        <v>65</v>
      </c>
      <c r="S887" s="21" t="s">
        <v>4723</v>
      </c>
      <c r="T887" s="21">
        <v>21</v>
      </c>
      <c r="U887" s="21" t="s">
        <v>154</v>
      </c>
      <c r="V887" s="21" t="s">
        <v>4724</v>
      </c>
      <c r="W887" s="21" t="s">
        <v>51</v>
      </c>
      <c r="X887" s="22" t="s">
        <v>306</v>
      </c>
      <c r="Y887" s="21" t="s">
        <v>52</v>
      </c>
      <c r="Z887" s="21" t="s">
        <v>53</v>
      </c>
      <c r="AA887" s="21">
        <v>0</v>
      </c>
      <c r="AB887" s="21">
        <v>28670.04</v>
      </c>
      <c r="AC887" s="21" t="s">
        <v>229</v>
      </c>
    </row>
    <row r="888" spans="1:29" ht="13.2" x14ac:dyDescent="0.25">
      <c r="A888" s="15" t="s">
        <v>4726</v>
      </c>
      <c r="B888" s="15" t="s">
        <v>515</v>
      </c>
      <c r="C888" s="16" t="s">
        <v>401</v>
      </c>
      <c r="D888" s="15" t="s">
        <v>77</v>
      </c>
      <c r="E888" s="15" t="s">
        <v>131</v>
      </c>
      <c r="F888" s="15">
        <v>7908</v>
      </c>
      <c r="G888" s="15" t="s">
        <v>20075</v>
      </c>
      <c r="H888" s="16">
        <v>25.900732000000001</v>
      </c>
      <c r="I888" s="16">
        <v>-82.095167000000004</v>
      </c>
      <c r="J888" s="17">
        <v>43560.29892361111</v>
      </c>
      <c r="K888" s="18" t="s">
        <v>20200</v>
      </c>
      <c r="L888" s="18">
        <v>43560.29892361111</v>
      </c>
      <c r="M888" s="19" t="s">
        <v>20324</v>
      </c>
      <c r="N888" s="15" t="s">
        <v>84</v>
      </c>
      <c r="O888" s="15" t="s">
        <v>346</v>
      </c>
      <c r="P888" s="20">
        <v>48</v>
      </c>
      <c r="Q888" s="15" t="s">
        <v>71</v>
      </c>
      <c r="R888" s="15" t="s">
        <v>66</v>
      </c>
      <c r="S888" s="15" t="s">
        <v>4448</v>
      </c>
      <c r="T888" s="15">
        <v>65</v>
      </c>
      <c r="U888" s="15" t="s">
        <v>71</v>
      </c>
      <c r="V888" s="15" t="s">
        <v>4728</v>
      </c>
      <c r="W888" s="15" t="s">
        <v>174</v>
      </c>
      <c r="X888" s="16" t="s">
        <v>306</v>
      </c>
      <c r="Y888" s="15" t="s">
        <v>214</v>
      </c>
      <c r="Z888" s="15" t="s">
        <v>53</v>
      </c>
      <c r="AA888" s="15">
        <v>2</v>
      </c>
      <c r="AB888" s="15">
        <v>8238.65</v>
      </c>
      <c r="AC888" s="15" t="s">
        <v>229</v>
      </c>
    </row>
    <row r="889" spans="1:29" ht="13.2" x14ac:dyDescent="0.25">
      <c r="A889" s="21" t="s">
        <v>4730</v>
      </c>
      <c r="B889" s="21" t="s">
        <v>20064</v>
      </c>
      <c r="C889" s="22" t="s">
        <v>20068</v>
      </c>
      <c r="D889" s="21" t="s">
        <v>163</v>
      </c>
      <c r="E889" s="21" t="s">
        <v>246</v>
      </c>
      <c r="F889" s="21">
        <v>5849</v>
      </c>
      <c r="G889" s="21" t="s">
        <v>20071</v>
      </c>
      <c r="H889" s="22">
        <v>29.266774000000002</v>
      </c>
      <c r="I889" s="22">
        <v>-99.460920000000002</v>
      </c>
      <c r="J889" s="23" t="s">
        <v>20079</v>
      </c>
      <c r="K889" s="24" t="s">
        <v>20079</v>
      </c>
      <c r="L889" s="24" t="s">
        <v>20079</v>
      </c>
      <c r="M889" s="25" t="s">
        <v>20226</v>
      </c>
      <c r="N889" s="21" t="s">
        <v>101</v>
      </c>
      <c r="O889" s="21" t="s">
        <v>106</v>
      </c>
      <c r="P889" s="26">
        <v>68</v>
      </c>
      <c r="Q889" s="21" t="s">
        <v>154</v>
      </c>
      <c r="R889" s="21" t="s">
        <v>82</v>
      </c>
      <c r="S889" s="21" t="s">
        <v>4732</v>
      </c>
      <c r="T889" s="21">
        <v>50</v>
      </c>
      <c r="U889" s="21" t="s">
        <v>154</v>
      </c>
      <c r="V889" s="21" t="s">
        <v>4733</v>
      </c>
      <c r="W889" s="21" t="s">
        <v>51</v>
      </c>
      <c r="X889" s="22" t="s">
        <v>108</v>
      </c>
      <c r="Y889" s="21" t="s">
        <v>297</v>
      </c>
      <c r="Z889" s="21" t="s">
        <v>126</v>
      </c>
      <c r="AA889" s="21">
        <v>3</v>
      </c>
      <c r="AB889" s="21">
        <v>43049.13</v>
      </c>
      <c r="AC889" s="21" t="s">
        <v>241</v>
      </c>
    </row>
    <row r="890" spans="1:29" ht="13.2" x14ac:dyDescent="0.25">
      <c r="A890" s="15" t="s">
        <v>4734</v>
      </c>
      <c r="B890" s="15" t="s">
        <v>373</v>
      </c>
      <c r="C890" s="16" t="s">
        <v>129</v>
      </c>
      <c r="D890" s="15" t="s">
        <v>163</v>
      </c>
      <c r="E890" s="15" t="s">
        <v>164</v>
      </c>
      <c r="F890" s="15">
        <v>8209</v>
      </c>
      <c r="G890" s="15" t="s">
        <v>20071</v>
      </c>
      <c r="H890" s="16">
        <v>26.570262</v>
      </c>
      <c r="I890" s="16">
        <v>-103.29522</v>
      </c>
      <c r="J890" s="17">
        <v>44523.95722222222</v>
      </c>
      <c r="K890" s="18" t="s">
        <v>20172</v>
      </c>
      <c r="L890" s="18">
        <v>44523.95722222222</v>
      </c>
      <c r="M890" s="19" t="s">
        <v>20328</v>
      </c>
      <c r="N890" s="15" t="s">
        <v>156</v>
      </c>
      <c r="O890" s="15" t="s">
        <v>346</v>
      </c>
      <c r="P890" s="20">
        <v>36</v>
      </c>
      <c r="Q890" s="15" t="s">
        <v>71</v>
      </c>
      <c r="R890" s="15" t="s">
        <v>71</v>
      </c>
      <c r="S890" s="15" t="s">
        <v>4736</v>
      </c>
      <c r="T890" s="15">
        <v>63</v>
      </c>
      <c r="U890" s="15" t="s">
        <v>71</v>
      </c>
      <c r="V890" s="15"/>
      <c r="W890" s="15" t="s">
        <v>51</v>
      </c>
      <c r="X890" s="16" t="s">
        <v>108</v>
      </c>
      <c r="Y890" s="15" t="s">
        <v>71</v>
      </c>
      <c r="Z890" s="15" t="s">
        <v>348</v>
      </c>
      <c r="AA890" s="15">
        <v>4</v>
      </c>
      <c r="AB890" s="15">
        <v>49503.199999999997</v>
      </c>
      <c r="AC890" s="15" t="s">
        <v>241</v>
      </c>
    </row>
    <row r="891" spans="1:29" ht="13.2" x14ac:dyDescent="0.25">
      <c r="A891" s="21" t="s">
        <v>4737</v>
      </c>
      <c r="B891" s="21" t="s">
        <v>530</v>
      </c>
      <c r="C891" s="22" t="s">
        <v>340</v>
      </c>
      <c r="D891" s="21" t="s">
        <v>191</v>
      </c>
      <c r="E891" s="21" t="s">
        <v>58</v>
      </c>
      <c r="F891" s="21">
        <v>6360</v>
      </c>
      <c r="G891" s="21" t="s">
        <v>20072</v>
      </c>
      <c r="H891" s="22">
        <v>30.573636</v>
      </c>
      <c r="I891" s="22">
        <v>-98.605078000000006</v>
      </c>
      <c r="J891" s="23">
        <v>43188.283761574072</v>
      </c>
      <c r="K891" s="24" t="s">
        <v>20190</v>
      </c>
      <c r="L891" s="24">
        <v>43188.283761574072</v>
      </c>
      <c r="M891" s="25" t="s">
        <v>20319</v>
      </c>
      <c r="N891" s="21" t="s">
        <v>331</v>
      </c>
      <c r="O891" s="21" t="s">
        <v>88</v>
      </c>
      <c r="P891" s="26">
        <v>67</v>
      </c>
      <c r="Q891" s="21" t="s">
        <v>154</v>
      </c>
      <c r="R891" s="21" t="s">
        <v>185</v>
      </c>
      <c r="S891" s="21" t="s">
        <v>711</v>
      </c>
      <c r="T891" s="21">
        <v>31</v>
      </c>
      <c r="U891" s="21" t="s">
        <v>154</v>
      </c>
      <c r="V891" s="21" t="s">
        <v>4740</v>
      </c>
      <c r="W891" s="21" t="s">
        <v>123</v>
      </c>
      <c r="X891" s="22" t="s">
        <v>240</v>
      </c>
      <c r="Y891" s="21" t="s">
        <v>297</v>
      </c>
      <c r="Z891" s="21" t="s">
        <v>348</v>
      </c>
      <c r="AA891" s="21">
        <v>3</v>
      </c>
      <c r="AB891" s="21">
        <v>34424.49</v>
      </c>
      <c r="AC891" s="21" t="s">
        <v>241</v>
      </c>
    </row>
    <row r="892" spans="1:29" ht="13.2" x14ac:dyDescent="0.25">
      <c r="A892" s="15" t="s">
        <v>4741</v>
      </c>
      <c r="B892" s="15" t="s">
        <v>1011</v>
      </c>
      <c r="C892" s="16" t="s">
        <v>20068</v>
      </c>
      <c r="D892" s="15" t="s">
        <v>191</v>
      </c>
      <c r="E892" s="15" t="s">
        <v>202</v>
      </c>
      <c r="F892" s="15">
        <v>5183</v>
      </c>
      <c r="G892" s="15" t="s">
        <v>20071</v>
      </c>
      <c r="H892" s="16">
        <v>39.764127999999999</v>
      </c>
      <c r="I892" s="16">
        <v>-121.86407</v>
      </c>
      <c r="J892" s="17">
        <v>44678.869398148148</v>
      </c>
      <c r="K892" s="18" t="s">
        <v>20178</v>
      </c>
      <c r="L892" s="18">
        <v>44678.869398148148</v>
      </c>
      <c r="M892" s="19" t="s">
        <v>20335</v>
      </c>
      <c r="N892" s="15" t="s">
        <v>81</v>
      </c>
      <c r="O892" s="15" t="s">
        <v>44</v>
      </c>
      <c r="P892" s="20">
        <v>47</v>
      </c>
      <c r="Q892" s="15" t="s">
        <v>333</v>
      </c>
      <c r="R892" s="15" t="s">
        <v>65</v>
      </c>
      <c r="S892" s="15" t="s">
        <v>690</v>
      </c>
      <c r="T892" s="15">
        <v>84</v>
      </c>
      <c r="U892" s="15" t="s">
        <v>50</v>
      </c>
      <c r="V892" s="15" t="s">
        <v>4743</v>
      </c>
      <c r="W892" s="15" t="s">
        <v>51</v>
      </c>
      <c r="X892" s="16" t="s">
        <v>71</v>
      </c>
      <c r="Y892" s="15" t="s">
        <v>214</v>
      </c>
      <c r="Z892" s="15" t="s">
        <v>348</v>
      </c>
      <c r="AA892" s="15">
        <v>5</v>
      </c>
      <c r="AB892" s="15">
        <v>9364.35</v>
      </c>
      <c r="AC892" s="15" t="s">
        <v>241</v>
      </c>
    </row>
    <row r="893" spans="1:29" ht="13.2" x14ac:dyDescent="0.25">
      <c r="A893" s="21" t="s">
        <v>4745</v>
      </c>
      <c r="B893" s="21" t="s">
        <v>515</v>
      </c>
      <c r="C893" s="22" t="s">
        <v>340</v>
      </c>
      <c r="D893" s="21" t="s">
        <v>201</v>
      </c>
      <c r="E893" s="21" t="s">
        <v>37</v>
      </c>
      <c r="F893" s="21">
        <v>6360</v>
      </c>
      <c r="G893" s="21" t="s">
        <v>20071</v>
      </c>
      <c r="H893" s="22">
        <v>36.035702999999998</v>
      </c>
      <c r="I893" s="22">
        <v>-97.187550000000002</v>
      </c>
      <c r="J893" s="23">
        <v>43726.9840625</v>
      </c>
      <c r="K893" s="24" t="s">
        <v>20267</v>
      </c>
      <c r="L893" s="24">
        <v>43726.9840625</v>
      </c>
      <c r="M893" s="25" t="s">
        <v>20285</v>
      </c>
      <c r="N893" s="21" t="s">
        <v>172</v>
      </c>
      <c r="O893" s="21" t="s">
        <v>263</v>
      </c>
      <c r="P893" s="26">
        <v>36</v>
      </c>
      <c r="Q893" s="21" t="s">
        <v>333</v>
      </c>
      <c r="R893" s="21" t="s">
        <v>236</v>
      </c>
      <c r="S893" s="21" t="s">
        <v>3343</v>
      </c>
      <c r="T893" s="21">
        <v>28</v>
      </c>
      <c r="U893" s="21" t="s">
        <v>154</v>
      </c>
      <c r="V893" s="21" t="s">
        <v>4747</v>
      </c>
      <c r="W893" s="21" t="s">
        <v>123</v>
      </c>
      <c r="X893" s="22" t="s">
        <v>240</v>
      </c>
      <c r="Y893" s="21" t="s">
        <v>52</v>
      </c>
      <c r="Z893" s="21" t="s">
        <v>53</v>
      </c>
      <c r="AA893" s="21">
        <v>2</v>
      </c>
      <c r="AB893" s="21" t="s">
        <v>20195</v>
      </c>
      <c r="AC893" s="21" t="s">
        <v>241</v>
      </c>
    </row>
    <row r="894" spans="1:29" ht="13.2" x14ac:dyDescent="0.25">
      <c r="A894" s="15" t="s">
        <v>4749</v>
      </c>
      <c r="B894" s="15" t="s">
        <v>631</v>
      </c>
      <c r="C894" s="16" t="s">
        <v>544</v>
      </c>
      <c r="D894" s="15" t="s">
        <v>201</v>
      </c>
      <c r="E894" s="15" t="s">
        <v>202</v>
      </c>
      <c r="F894" s="15">
        <v>8317</v>
      </c>
      <c r="G894" s="15" t="s">
        <v>20078</v>
      </c>
      <c r="H894" s="16">
        <v>36.080418000000002</v>
      </c>
      <c r="I894" s="16">
        <v>-98.761381999999998</v>
      </c>
      <c r="J894" s="17">
        <v>43112.128298611111</v>
      </c>
      <c r="K894" s="18" t="s">
        <v>20198</v>
      </c>
      <c r="L894" s="18">
        <v>43112.128298611111</v>
      </c>
      <c r="M894" s="19" t="s">
        <v>20344</v>
      </c>
      <c r="N894" s="15" t="s">
        <v>331</v>
      </c>
      <c r="O894" s="15" t="s">
        <v>205</v>
      </c>
      <c r="P894" s="20">
        <v>74</v>
      </c>
      <c r="Q894" s="15" t="s">
        <v>71</v>
      </c>
      <c r="R894" s="15" t="s">
        <v>66</v>
      </c>
      <c r="S894" s="15" t="s">
        <v>4751</v>
      </c>
      <c r="T894" s="15">
        <v>21</v>
      </c>
      <c r="U894" s="15" t="s">
        <v>333</v>
      </c>
      <c r="V894" s="15" t="s">
        <v>4752</v>
      </c>
      <c r="W894" s="15" t="s">
        <v>51</v>
      </c>
      <c r="X894" s="16" t="s">
        <v>306</v>
      </c>
      <c r="Y894" s="15" t="s">
        <v>297</v>
      </c>
      <c r="Z894" s="15" t="s">
        <v>564</v>
      </c>
      <c r="AA894" s="15">
        <v>5</v>
      </c>
      <c r="AB894" s="15">
        <v>13607.95</v>
      </c>
      <c r="AC894" s="15" t="s">
        <v>241</v>
      </c>
    </row>
    <row r="895" spans="1:29" ht="13.2" x14ac:dyDescent="0.25">
      <c r="A895" s="21" t="s">
        <v>4754</v>
      </c>
      <c r="B895" s="21" t="s">
        <v>953</v>
      </c>
      <c r="C895" s="22" t="s">
        <v>113</v>
      </c>
      <c r="D895" s="21" t="s">
        <v>163</v>
      </c>
      <c r="E895" s="21" t="s">
        <v>246</v>
      </c>
      <c r="F895" s="21">
        <v>5051</v>
      </c>
      <c r="G895" s="21" t="s">
        <v>20069</v>
      </c>
      <c r="H895" s="22">
        <v>42.965336000000001</v>
      </c>
      <c r="I895" s="22">
        <v>-119.367898</v>
      </c>
      <c r="J895" s="23">
        <v>44218.050578703704</v>
      </c>
      <c r="K895" s="24" t="s">
        <v>20220</v>
      </c>
      <c r="L895" s="24">
        <v>44218.050578703704</v>
      </c>
      <c r="M895" s="25" t="s">
        <v>20222</v>
      </c>
      <c r="N895" s="21" t="s">
        <v>182</v>
      </c>
      <c r="O895" s="21" t="s">
        <v>64</v>
      </c>
      <c r="P895" s="26">
        <v>36</v>
      </c>
      <c r="Q895" s="21" t="s">
        <v>154</v>
      </c>
      <c r="R895" s="21" t="s">
        <v>236</v>
      </c>
      <c r="S895" s="21" t="s">
        <v>1101</v>
      </c>
      <c r="T895" s="21">
        <v>78</v>
      </c>
      <c r="U895" s="21" t="s">
        <v>333</v>
      </c>
      <c r="V895" s="21" t="s">
        <v>4757</v>
      </c>
      <c r="W895" s="21" t="s">
        <v>51</v>
      </c>
      <c r="X895" s="22" t="s">
        <v>240</v>
      </c>
      <c r="Y895" s="21" t="s">
        <v>125</v>
      </c>
      <c r="Z895" s="21" t="s">
        <v>71</v>
      </c>
      <c r="AA895" s="21">
        <v>0</v>
      </c>
      <c r="AB895" s="21" t="s">
        <v>20195</v>
      </c>
      <c r="AC895" s="21" t="s">
        <v>229</v>
      </c>
    </row>
    <row r="896" spans="1:29" ht="13.2" x14ac:dyDescent="0.25">
      <c r="A896" s="15" t="s">
        <v>4759</v>
      </c>
      <c r="B896" s="15" t="s">
        <v>1340</v>
      </c>
      <c r="C896" s="16" t="s">
        <v>340</v>
      </c>
      <c r="D896" s="15" t="s">
        <v>201</v>
      </c>
      <c r="E896" s="15" t="s">
        <v>114</v>
      </c>
      <c r="F896" s="15">
        <v>7968</v>
      </c>
      <c r="G896" s="15" t="s">
        <v>20069</v>
      </c>
      <c r="H896" s="16">
        <v>44.027693999999997</v>
      </c>
      <c r="I896" s="16">
        <v>-103.661163</v>
      </c>
      <c r="J896" s="17">
        <v>43204.058518518519</v>
      </c>
      <c r="K896" s="18" t="s">
        <v>20220</v>
      </c>
      <c r="L896" s="18">
        <v>43204.058518518519</v>
      </c>
      <c r="M896" s="19" t="s">
        <v>20286</v>
      </c>
      <c r="N896" s="15" t="s">
        <v>343</v>
      </c>
      <c r="O896" s="15" t="s">
        <v>168</v>
      </c>
      <c r="P896" s="20">
        <v>63</v>
      </c>
      <c r="Q896" s="15" t="s">
        <v>154</v>
      </c>
      <c r="R896" s="15" t="s">
        <v>71</v>
      </c>
      <c r="S896" s="15" t="s">
        <v>405</v>
      </c>
      <c r="T896" s="15">
        <v>44</v>
      </c>
      <c r="U896" s="15" t="s">
        <v>333</v>
      </c>
      <c r="V896" s="15" t="s">
        <v>4762</v>
      </c>
      <c r="W896" s="15" t="s">
        <v>123</v>
      </c>
      <c r="X896" s="16" t="s">
        <v>306</v>
      </c>
      <c r="Y896" s="15" t="s">
        <v>71</v>
      </c>
      <c r="Z896" s="15" t="s">
        <v>564</v>
      </c>
      <c r="AA896" s="15">
        <v>3</v>
      </c>
      <c r="AB896" s="15">
        <v>26083.59</v>
      </c>
      <c r="AC896" s="15" t="s">
        <v>229</v>
      </c>
    </row>
    <row r="897" spans="1:29" ht="13.2" x14ac:dyDescent="0.25">
      <c r="A897" s="21" t="s">
        <v>4764</v>
      </c>
      <c r="B897" s="21" t="s">
        <v>1859</v>
      </c>
      <c r="C897" s="22" t="s">
        <v>20067</v>
      </c>
      <c r="D897" s="21" t="s">
        <v>77</v>
      </c>
      <c r="E897" s="21" t="s">
        <v>246</v>
      </c>
      <c r="F897" s="21">
        <v>1938</v>
      </c>
      <c r="G897" s="21" t="s">
        <v>20071</v>
      </c>
      <c r="H897" s="22">
        <v>41.867252999999998</v>
      </c>
      <c r="I897" s="22">
        <v>70.967299999999994</v>
      </c>
      <c r="J897" s="23" t="s">
        <v>20079</v>
      </c>
      <c r="K897" s="24" t="s">
        <v>20079</v>
      </c>
      <c r="L897" s="24" t="s">
        <v>20079</v>
      </c>
      <c r="M897" s="25" t="s">
        <v>20237</v>
      </c>
      <c r="N897" s="21" t="s">
        <v>61</v>
      </c>
      <c r="O897" s="21" t="s">
        <v>170</v>
      </c>
      <c r="P897" s="26">
        <v>36</v>
      </c>
      <c r="Q897" s="21" t="s">
        <v>333</v>
      </c>
      <c r="R897" s="21" t="s">
        <v>236</v>
      </c>
      <c r="S897" s="21" t="s">
        <v>1313</v>
      </c>
      <c r="T897" s="21">
        <v>64</v>
      </c>
      <c r="U897" s="21" t="s">
        <v>333</v>
      </c>
      <c r="V897" s="21" t="s">
        <v>4766</v>
      </c>
      <c r="W897" s="21" t="s">
        <v>51</v>
      </c>
      <c r="X897" s="22" t="s">
        <v>306</v>
      </c>
      <c r="Y897" s="21" t="s">
        <v>52</v>
      </c>
      <c r="Z897" s="21" t="s">
        <v>564</v>
      </c>
      <c r="AA897" s="21">
        <v>0</v>
      </c>
      <c r="AB897" s="21">
        <v>23569.59</v>
      </c>
      <c r="AC897" s="21" t="s">
        <v>241</v>
      </c>
    </row>
    <row r="898" spans="1:29" ht="13.2" x14ac:dyDescent="0.25">
      <c r="A898" s="15" t="s">
        <v>4768</v>
      </c>
      <c r="B898" s="15" t="s">
        <v>790</v>
      </c>
      <c r="C898" s="16" t="s">
        <v>340</v>
      </c>
      <c r="D898" s="15" t="s">
        <v>36</v>
      </c>
      <c r="E898" s="15" t="s">
        <v>149</v>
      </c>
      <c r="F898" s="15">
        <v>2527</v>
      </c>
      <c r="G898" s="15" t="s">
        <v>20076</v>
      </c>
      <c r="H898" s="16">
        <v>44.134891000000003</v>
      </c>
      <c r="I898" s="16">
        <v>-98.534268999999995</v>
      </c>
      <c r="J898" s="17">
        <v>45267.090555555558</v>
      </c>
      <c r="K898" s="18" t="s">
        <v>20186</v>
      </c>
      <c r="L898" s="18">
        <v>45267.090555555558</v>
      </c>
      <c r="M898" s="19" t="s">
        <v>20233</v>
      </c>
      <c r="N898" s="15" t="s">
        <v>172</v>
      </c>
      <c r="O898" s="15" t="s">
        <v>140</v>
      </c>
      <c r="P898" s="20">
        <v>36</v>
      </c>
      <c r="Q898" s="15" t="s">
        <v>71</v>
      </c>
      <c r="R898" s="15" t="s">
        <v>71</v>
      </c>
      <c r="S898" s="15" t="s">
        <v>155</v>
      </c>
      <c r="T898" s="15">
        <v>29</v>
      </c>
      <c r="U898" s="15" t="s">
        <v>154</v>
      </c>
      <c r="V898" s="15" t="s">
        <v>4770</v>
      </c>
      <c r="W898" s="15" t="s">
        <v>142</v>
      </c>
      <c r="X898" s="16" t="s">
        <v>71</v>
      </c>
      <c r="Y898" s="15" t="s">
        <v>71</v>
      </c>
      <c r="Z898" s="15" t="s">
        <v>71</v>
      </c>
      <c r="AA898" s="15">
        <v>0</v>
      </c>
      <c r="AB898" s="15">
        <v>41566.1</v>
      </c>
      <c r="AC898" s="15" t="s">
        <v>229</v>
      </c>
    </row>
    <row r="899" spans="1:29" ht="13.2" x14ac:dyDescent="0.25">
      <c r="A899" s="21" t="s">
        <v>4772</v>
      </c>
      <c r="B899" s="21" t="s">
        <v>1256</v>
      </c>
      <c r="C899" s="22" t="s">
        <v>20067</v>
      </c>
      <c r="D899" s="21" t="s">
        <v>130</v>
      </c>
      <c r="E899" s="21" t="s">
        <v>164</v>
      </c>
      <c r="F899" s="21">
        <v>2894</v>
      </c>
      <c r="G899" s="21" t="s">
        <v>20078</v>
      </c>
      <c r="H899" s="22">
        <v>30.691382999999998</v>
      </c>
      <c r="I899" s="22">
        <v>-88.434796000000006</v>
      </c>
      <c r="J899" s="23">
        <v>43246.14508101852</v>
      </c>
      <c r="K899" s="24" t="s">
        <v>20198</v>
      </c>
      <c r="L899" s="24">
        <v>43246.14508101852</v>
      </c>
      <c r="M899" s="25" t="s">
        <v>20216</v>
      </c>
      <c r="N899" s="21" t="s">
        <v>153</v>
      </c>
      <c r="O899" s="21" t="s">
        <v>205</v>
      </c>
      <c r="P899" s="26">
        <v>15</v>
      </c>
      <c r="Q899" s="21" t="s">
        <v>333</v>
      </c>
      <c r="R899" s="21" t="s">
        <v>82</v>
      </c>
      <c r="S899" s="21" t="s">
        <v>1370</v>
      </c>
      <c r="T899" s="21">
        <v>27</v>
      </c>
      <c r="U899" s="21" t="s">
        <v>333</v>
      </c>
      <c r="V899" s="21" t="s">
        <v>4774</v>
      </c>
      <c r="W899" s="21" t="s">
        <v>123</v>
      </c>
      <c r="X899" s="22" t="s">
        <v>306</v>
      </c>
      <c r="Y899" s="21" t="s">
        <v>125</v>
      </c>
      <c r="Z899" s="21" t="s">
        <v>71</v>
      </c>
      <c r="AA899" s="21">
        <v>2</v>
      </c>
      <c r="AB899" s="21">
        <v>4886.0200000000004</v>
      </c>
      <c r="AC899" s="21" t="s">
        <v>229</v>
      </c>
    </row>
    <row r="900" spans="1:29" ht="13.2" x14ac:dyDescent="0.25">
      <c r="A900" s="15" t="s">
        <v>4776</v>
      </c>
      <c r="B900" s="15" t="s">
        <v>96</v>
      </c>
      <c r="C900" s="16" t="s">
        <v>401</v>
      </c>
      <c r="D900" s="15" t="s">
        <v>219</v>
      </c>
      <c r="E900" s="15" t="s">
        <v>246</v>
      </c>
      <c r="F900" s="15">
        <v>5382</v>
      </c>
      <c r="G900" s="15" t="s">
        <v>20069</v>
      </c>
      <c r="H900" s="16">
        <v>31.272366000000002</v>
      </c>
      <c r="I900" s="16">
        <v>-118.89830499999999</v>
      </c>
      <c r="J900" s="17">
        <v>43657.906875000001</v>
      </c>
      <c r="K900" s="18" t="s">
        <v>20214</v>
      </c>
      <c r="L900" s="18">
        <v>43657.906875000001</v>
      </c>
      <c r="M900" s="19" t="s">
        <v>20283</v>
      </c>
      <c r="N900" s="15" t="s">
        <v>44</v>
      </c>
      <c r="O900" s="15" t="s">
        <v>140</v>
      </c>
      <c r="P900" s="20">
        <v>55</v>
      </c>
      <c r="Q900" s="15" t="s">
        <v>333</v>
      </c>
      <c r="R900" s="15" t="s">
        <v>50</v>
      </c>
      <c r="S900" s="15" t="s">
        <v>2183</v>
      </c>
      <c r="T900" s="15">
        <v>30</v>
      </c>
      <c r="U900" s="15" t="s">
        <v>154</v>
      </c>
      <c r="V900" s="15" t="s">
        <v>4778</v>
      </c>
      <c r="W900" s="15" t="s">
        <v>142</v>
      </c>
      <c r="X900" s="16" t="s">
        <v>240</v>
      </c>
      <c r="Y900" s="15" t="s">
        <v>297</v>
      </c>
      <c r="Z900" s="15" t="s">
        <v>126</v>
      </c>
      <c r="AA900" s="15">
        <v>3</v>
      </c>
      <c r="AB900" s="15">
        <v>44909.71</v>
      </c>
      <c r="AC900" s="15" t="s">
        <v>241</v>
      </c>
    </row>
    <row r="901" spans="1:29" ht="13.2" x14ac:dyDescent="0.25">
      <c r="A901" s="21" t="s">
        <v>4780</v>
      </c>
      <c r="B901" s="21" t="s">
        <v>515</v>
      </c>
      <c r="C901" s="22" t="s">
        <v>544</v>
      </c>
      <c r="D901" s="21" t="s">
        <v>36</v>
      </c>
      <c r="E901" s="21" t="s">
        <v>58</v>
      </c>
      <c r="F901" s="21">
        <v>5237</v>
      </c>
      <c r="G901" s="21" t="s">
        <v>20071</v>
      </c>
      <c r="H901" s="22">
        <v>38.111983000000002</v>
      </c>
      <c r="I901" s="22">
        <v>-110.509635</v>
      </c>
      <c r="J901" s="23">
        <v>44622.251770833333</v>
      </c>
      <c r="K901" s="24" t="s">
        <v>20190</v>
      </c>
      <c r="L901" s="24">
        <v>44622.251770833333</v>
      </c>
      <c r="M901" s="25" t="s">
        <v>20171</v>
      </c>
      <c r="N901" s="21" t="s">
        <v>153</v>
      </c>
      <c r="O901" s="21" t="s">
        <v>314</v>
      </c>
      <c r="P901" s="26">
        <v>36</v>
      </c>
      <c r="Q901" s="21" t="s">
        <v>333</v>
      </c>
      <c r="R901" s="21" t="s">
        <v>71</v>
      </c>
      <c r="S901" s="21" t="s">
        <v>1481</v>
      </c>
      <c r="T901" s="21">
        <v>38</v>
      </c>
      <c r="U901" s="21" t="s">
        <v>154</v>
      </c>
      <c r="V901" s="21" t="s">
        <v>4782</v>
      </c>
      <c r="W901" s="21" t="s">
        <v>255</v>
      </c>
      <c r="X901" s="22" t="s">
        <v>240</v>
      </c>
      <c r="Y901" s="21" t="s">
        <v>52</v>
      </c>
      <c r="Z901" s="21" t="s">
        <v>126</v>
      </c>
      <c r="AA901" s="21">
        <v>3</v>
      </c>
      <c r="AB901" s="21">
        <v>16869.97</v>
      </c>
      <c r="AC901" s="21" t="s">
        <v>241</v>
      </c>
    </row>
    <row r="902" spans="1:29" ht="13.2" x14ac:dyDescent="0.25">
      <c r="A902" s="15" t="s">
        <v>4784</v>
      </c>
      <c r="B902" s="15" t="s">
        <v>515</v>
      </c>
      <c r="C902" s="16" t="s">
        <v>113</v>
      </c>
      <c r="D902" s="15" t="s">
        <v>36</v>
      </c>
      <c r="E902" s="15" t="s">
        <v>164</v>
      </c>
      <c r="F902" s="15">
        <v>2599</v>
      </c>
      <c r="G902" s="15" t="s">
        <v>20070</v>
      </c>
      <c r="H902" s="16">
        <v>47.418751999999998</v>
      </c>
      <c r="I902" s="16">
        <v>-111.831222</v>
      </c>
      <c r="J902" s="17">
        <v>45198.701840277776</v>
      </c>
      <c r="K902" s="18" t="s">
        <v>20217</v>
      </c>
      <c r="L902" s="18">
        <v>45198.701840277776</v>
      </c>
      <c r="M902" s="19" t="s">
        <v>20197</v>
      </c>
      <c r="N902" s="15" t="s">
        <v>139</v>
      </c>
      <c r="O902" s="15" t="s">
        <v>205</v>
      </c>
      <c r="P902" s="20">
        <v>34</v>
      </c>
      <c r="Q902" s="15" t="s">
        <v>50</v>
      </c>
      <c r="R902" s="15" t="s">
        <v>71</v>
      </c>
      <c r="S902" s="15" t="s">
        <v>3585</v>
      </c>
      <c r="T902" s="15">
        <v>21</v>
      </c>
      <c r="U902" s="15" t="s">
        <v>333</v>
      </c>
      <c r="V902" s="15" t="s">
        <v>71</v>
      </c>
      <c r="W902" s="15" t="s">
        <v>71</v>
      </c>
      <c r="X902" s="16" t="s">
        <v>108</v>
      </c>
      <c r="Y902" s="15" t="s">
        <v>71</v>
      </c>
      <c r="Z902" s="15" t="s">
        <v>53</v>
      </c>
      <c r="AA902" s="15">
        <v>5</v>
      </c>
      <c r="AB902" s="15">
        <v>12367.28</v>
      </c>
      <c r="AC902" s="15" t="s">
        <v>229</v>
      </c>
    </row>
    <row r="903" spans="1:29" ht="13.2" x14ac:dyDescent="0.25">
      <c r="A903" s="21" t="s">
        <v>4788</v>
      </c>
      <c r="B903" s="21" t="s">
        <v>631</v>
      </c>
      <c r="C903" s="22" t="s">
        <v>544</v>
      </c>
      <c r="D903" s="21" t="s">
        <v>163</v>
      </c>
      <c r="E903" s="21" t="s">
        <v>149</v>
      </c>
      <c r="F903" s="21">
        <v>5794</v>
      </c>
      <c r="G903" s="21" t="s">
        <v>20069</v>
      </c>
      <c r="H903" s="22">
        <v>37.794566000000003</v>
      </c>
      <c r="I903" s="22">
        <v>-118.089923</v>
      </c>
      <c r="J903" s="23">
        <v>45324.472071759257</v>
      </c>
      <c r="K903" s="24" t="s">
        <v>20174</v>
      </c>
      <c r="L903" s="24">
        <v>45324.472071759257</v>
      </c>
      <c r="M903" s="25" t="s">
        <v>20290</v>
      </c>
      <c r="N903" s="21" t="s">
        <v>172</v>
      </c>
      <c r="O903" s="21" t="s">
        <v>102</v>
      </c>
      <c r="P903" s="26">
        <v>36</v>
      </c>
      <c r="Q903" s="21" t="s">
        <v>71</v>
      </c>
      <c r="R903" s="21" t="s">
        <v>71</v>
      </c>
      <c r="S903" s="21" t="s">
        <v>2947</v>
      </c>
      <c r="T903" s="21">
        <v>21</v>
      </c>
      <c r="U903" s="21" t="s">
        <v>333</v>
      </c>
      <c r="V903" s="21" t="s">
        <v>4790</v>
      </c>
      <c r="W903" s="21" t="s">
        <v>123</v>
      </c>
      <c r="X903" s="22" t="s">
        <v>306</v>
      </c>
      <c r="Y903" s="21" t="s">
        <v>297</v>
      </c>
      <c r="Z903" s="21" t="s">
        <v>126</v>
      </c>
      <c r="AA903" s="21">
        <v>2</v>
      </c>
      <c r="AB903" s="21">
        <v>13876.54</v>
      </c>
      <c r="AC903" s="21" t="s">
        <v>241</v>
      </c>
    </row>
    <row r="904" spans="1:29" ht="13.2" x14ac:dyDescent="0.25">
      <c r="A904" s="15" t="s">
        <v>4792</v>
      </c>
      <c r="B904" s="15" t="s">
        <v>267</v>
      </c>
      <c r="C904" s="16" t="s">
        <v>113</v>
      </c>
      <c r="D904" s="15" t="s">
        <v>77</v>
      </c>
      <c r="E904" s="15" t="s">
        <v>78</v>
      </c>
      <c r="F904" s="15">
        <v>2988</v>
      </c>
      <c r="G904" s="15" t="s">
        <v>20069</v>
      </c>
      <c r="H904" s="16">
        <v>30.629227</v>
      </c>
      <c r="I904" s="16">
        <v>-73.885271000000003</v>
      </c>
      <c r="J904" s="17">
        <v>44374.926111111112</v>
      </c>
      <c r="K904" s="18" t="s">
        <v>20172</v>
      </c>
      <c r="L904" s="18">
        <v>44374.926111111112</v>
      </c>
      <c r="M904" s="19" t="s">
        <v>20333</v>
      </c>
      <c r="N904" s="15" t="s">
        <v>207</v>
      </c>
      <c r="O904" s="15" t="s">
        <v>140</v>
      </c>
      <c r="P904" s="20">
        <v>36</v>
      </c>
      <c r="Q904" s="15" t="s">
        <v>50</v>
      </c>
      <c r="R904" s="15" t="s">
        <v>66</v>
      </c>
      <c r="S904" s="15" t="s">
        <v>2691</v>
      </c>
      <c r="T904" s="15">
        <v>21</v>
      </c>
      <c r="U904" s="15" t="s">
        <v>50</v>
      </c>
      <c r="V904" s="15" t="s">
        <v>4794</v>
      </c>
      <c r="W904" s="15" t="s">
        <v>51</v>
      </c>
      <c r="X904" s="16" t="s">
        <v>240</v>
      </c>
      <c r="Y904" s="15" t="s">
        <v>52</v>
      </c>
      <c r="Z904" s="15" t="s">
        <v>126</v>
      </c>
      <c r="AA904" s="15">
        <v>0</v>
      </c>
      <c r="AB904" s="15">
        <v>47687.519999999997</v>
      </c>
      <c r="AC904" s="15" t="s">
        <v>241</v>
      </c>
    </row>
    <row r="905" spans="1:29" ht="13.2" x14ac:dyDescent="0.25">
      <c r="A905" s="21" t="s">
        <v>4796</v>
      </c>
      <c r="B905" s="21" t="s">
        <v>267</v>
      </c>
      <c r="C905" s="22" t="s">
        <v>129</v>
      </c>
      <c r="D905" s="21" t="s">
        <v>77</v>
      </c>
      <c r="E905" s="21" t="s">
        <v>131</v>
      </c>
      <c r="F905" s="21">
        <v>7735</v>
      </c>
      <c r="G905" s="21" t="s">
        <v>20069</v>
      </c>
      <c r="H905" s="22">
        <v>26.121649000000001</v>
      </c>
      <c r="I905" s="22">
        <v>-114.11361599999999</v>
      </c>
      <c r="J905" s="23">
        <v>44089</v>
      </c>
      <c r="K905" s="24" t="s">
        <v>20180</v>
      </c>
      <c r="L905" s="24">
        <v>44089</v>
      </c>
      <c r="M905" s="25" t="s">
        <v>20181</v>
      </c>
      <c r="N905" s="21" t="s">
        <v>293</v>
      </c>
      <c r="O905" s="21" t="s">
        <v>250</v>
      </c>
      <c r="P905" s="26">
        <v>74</v>
      </c>
      <c r="Q905" s="21" t="s">
        <v>333</v>
      </c>
      <c r="R905" s="21" t="s">
        <v>236</v>
      </c>
      <c r="S905" s="21" t="s">
        <v>2012</v>
      </c>
      <c r="T905" s="21">
        <v>26</v>
      </c>
      <c r="U905" s="21" t="s">
        <v>50</v>
      </c>
      <c r="V905" s="21">
        <v>5673589669</v>
      </c>
      <c r="W905" s="21" t="s">
        <v>71</v>
      </c>
      <c r="X905" s="22" t="s">
        <v>213</v>
      </c>
      <c r="Y905" s="21" t="s">
        <v>297</v>
      </c>
      <c r="Z905" s="21" t="s">
        <v>71</v>
      </c>
      <c r="AA905" s="21">
        <v>1</v>
      </c>
      <c r="AB905" s="21">
        <v>49460.74</v>
      </c>
      <c r="AC905" s="21" t="s">
        <v>241</v>
      </c>
    </row>
    <row r="906" spans="1:29" ht="13.2" x14ac:dyDescent="0.25">
      <c r="A906" s="15" t="s">
        <v>4799</v>
      </c>
      <c r="B906" s="15" t="s">
        <v>267</v>
      </c>
      <c r="C906" s="16" t="s">
        <v>129</v>
      </c>
      <c r="D906" s="15" t="s">
        <v>77</v>
      </c>
      <c r="E906" s="15" t="s">
        <v>78</v>
      </c>
      <c r="F906" s="15">
        <v>1814</v>
      </c>
      <c r="G906" s="15" t="s">
        <v>20076</v>
      </c>
      <c r="H906" s="16">
        <v>40.217675</v>
      </c>
      <c r="I906" s="16">
        <v>-113.67401</v>
      </c>
      <c r="J906" s="17">
        <v>43181.994641203702</v>
      </c>
      <c r="K906" s="18" t="s">
        <v>20267</v>
      </c>
      <c r="L906" s="18">
        <v>43181.994641203702</v>
      </c>
      <c r="M906" s="19" t="s">
        <v>20343</v>
      </c>
      <c r="N906" s="15" t="s">
        <v>153</v>
      </c>
      <c r="O906" s="15" t="s">
        <v>224</v>
      </c>
      <c r="P906" s="20">
        <v>50</v>
      </c>
      <c r="Q906" s="15" t="s">
        <v>154</v>
      </c>
      <c r="R906" s="15" t="s">
        <v>236</v>
      </c>
      <c r="S906" s="15" t="s">
        <v>1210</v>
      </c>
      <c r="T906" s="15">
        <v>21</v>
      </c>
      <c r="U906" s="15" t="s">
        <v>50</v>
      </c>
      <c r="V906" s="15" t="s">
        <v>4802</v>
      </c>
      <c r="W906" s="15" t="s">
        <v>142</v>
      </c>
      <c r="X906" s="16" t="s">
        <v>240</v>
      </c>
      <c r="Y906" s="15" t="s">
        <v>52</v>
      </c>
      <c r="Z906" s="15" t="s">
        <v>348</v>
      </c>
      <c r="AA906" s="15">
        <v>0</v>
      </c>
      <c r="AB906" s="15">
        <v>40729.089999999997</v>
      </c>
      <c r="AC906" s="15" t="s">
        <v>241</v>
      </c>
    </row>
    <row r="907" spans="1:29" ht="13.2" x14ac:dyDescent="0.25">
      <c r="A907" s="21" t="s">
        <v>4804</v>
      </c>
      <c r="B907" s="21" t="s">
        <v>1340</v>
      </c>
      <c r="C907" s="22" t="s">
        <v>544</v>
      </c>
      <c r="D907" s="21" t="s">
        <v>191</v>
      </c>
      <c r="E907" s="21" t="s">
        <v>131</v>
      </c>
      <c r="F907" s="21">
        <v>8293</v>
      </c>
      <c r="G907" s="21" t="s">
        <v>20077</v>
      </c>
      <c r="H907" s="22">
        <v>44.825215999999998</v>
      </c>
      <c r="I907" s="22">
        <v>-96.623698000000005</v>
      </c>
      <c r="J907" s="23">
        <v>44333.982638888891</v>
      </c>
      <c r="K907" s="24" t="s">
        <v>20267</v>
      </c>
      <c r="L907" s="24">
        <v>44333.982638888891</v>
      </c>
      <c r="M907" s="25" t="s">
        <v>20228</v>
      </c>
      <c r="N907" s="21" t="s">
        <v>48</v>
      </c>
      <c r="O907" s="21" t="s">
        <v>117</v>
      </c>
      <c r="P907" s="26">
        <v>47</v>
      </c>
      <c r="Q907" s="21" t="s">
        <v>154</v>
      </c>
      <c r="R907" s="21" t="s">
        <v>66</v>
      </c>
      <c r="S907" s="21"/>
      <c r="T907" s="21">
        <v>21</v>
      </c>
      <c r="U907" s="21" t="s">
        <v>71</v>
      </c>
      <c r="V907" s="21"/>
      <c r="W907" s="21" t="s">
        <v>51</v>
      </c>
      <c r="X907" s="22" t="s">
        <v>240</v>
      </c>
      <c r="Y907" s="21" t="s">
        <v>52</v>
      </c>
      <c r="Z907" s="21" t="s">
        <v>564</v>
      </c>
      <c r="AA907" s="21">
        <v>2</v>
      </c>
      <c r="AB907" s="21">
        <v>23651.439999999999</v>
      </c>
      <c r="AC907" s="21" t="s">
        <v>241</v>
      </c>
    </row>
    <row r="908" spans="1:29" ht="13.2" x14ac:dyDescent="0.25">
      <c r="A908" s="15" t="s">
        <v>4808</v>
      </c>
      <c r="B908" s="15" t="s">
        <v>1859</v>
      </c>
      <c r="C908" s="16" t="s">
        <v>364</v>
      </c>
      <c r="D908" s="15" t="s">
        <v>163</v>
      </c>
      <c r="E908" s="15" t="s">
        <v>409</v>
      </c>
      <c r="F908" s="15">
        <v>9280</v>
      </c>
      <c r="G908" s="15" t="s">
        <v>20073</v>
      </c>
      <c r="H908" s="16">
        <v>32.224114</v>
      </c>
      <c r="I908" s="16">
        <v>-107.883566</v>
      </c>
      <c r="J908" s="17">
        <v>45445.444548611114</v>
      </c>
      <c r="K908" s="18" t="s">
        <v>20221</v>
      </c>
      <c r="L908" s="18">
        <v>45445.444548611114</v>
      </c>
      <c r="M908" s="19" t="s">
        <v>20245</v>
      </c>
      <c r="N908" s="15" t="s">
        <v>48</v>
      </c>
      <c r="O908" s="15" t="s">
        <v>69</v>
      </c>
      <c r="P908" s="20">
        <v>53</v>
      </c>
      <c r="Q908" s="15" t="s">
        <v>333</v>
      </c>
      <c r="R908" s="15" t="s">
        <v>66</v>
      </c>
      <c r="S908" s="15" t="s">
        <v>4255</v>
      </c>
      <c r="T908" s="15">
        <v>51</v>
      </c>
      <c r="U908" s="15" t="s">
        <v>71</v>
      </c>
      <c r="V908" s="15" t="s">
        <v>4811</v>
      </c>
      <c r="W908" s="15" t="s">
        <v>51</v>
      </c>
      <c r="X908" s="16" t="s">
        <v>213</v>
      </c>
      <c r="Y908" s="15" t="s">
        <v>297</v>
      </c>
      <c r="Z908" s="15" t="s">
        <v>348</v>
      </c>
      <c r="AA908" s="15">
        <v>1</v>
      </c>
      <c r="AB908" s="15">
        <v>11222.74</v>
      </c>
      <c r="AC908" s="15" t="s">
        <v>229</v>
      </c>
    </row>
    <row r="909" spans="1:29" ht="13.2" x14ac:dyDescent="0.25">
      <c r="A909" s="21" t="s">
        <v>4812</v>
      </c>
      <c r="B909" s="21" t="s">
        <v>530</v>
      </c>
      <c r="C909" s="22" t="s">
        <v>544</v>
      </c>
      <c r="D909" s="21" t="s">
        <v>98</v>
      </c>
      <c r="E909" s="21" t="s">
        <v>164</v>
      </c>
      <c r="F909" s="21">
        <v>6029</v>
      </c>
      <c r="G909" s="21" t="s">
        <v>20077</v>
      </c>
      <c r="H909" s="22">
        <v>47.255958999999997</v>
      </c>
      <c r="I909" s="22">
        <v>-107.484123</v>
      </c>
      <c r="J909" s="23">
        <v>45190.625150462962</v>
      </c>
      <c r="K909" s="24" t="s">
        <v>20176</v>
      </c>
      <c r="L909" s="24">
        <v>45190.625150462962</v>
      </c>
      <c r="M909" s="25" t="s">
        <v>20343</v>
      </c>
      <c r="N909" s="21" t="s">
        <v>434</v>
      </c>
      <c r="O909" s="21" t="s">
        <v>49</v>
      </c>
      <c r="P909" s="26">
        <v>45</v>
      </c>
      <c r="Q909" s="21" t="s">
        <v>333</v>
      </c>
      <c r="R909" s="21" t="s">
        <v>71</v>
      </c>
      <c r="S909" s="21"/>
      <c r="T909" s="21">
        <v>21</v>
      </c>
      <c r="U909" s="21" t="s">
        <v>71</v>
      </c>
      <c r="V909" s="21"/>
      <c r="W909" s="21" t="s">
        <v>51</v>
      </c>
      <c r="X909" s="22" t="s">
        <v>108</v>
      </c>
      <c r="Y909" s="21" t="s">
        <v>214</v>
      </c>
      <c r="Z909" s="21" t="s">
        <v>348</v>
      </c>
      <c r="AA909" s="21">
        <v>1</v>
      </c>
      <c r="AB909" s="21">
        <v>47189.07</v>
      </c>
      <c r="AC909" s="21" t="s">
        <v>241</v>
      </c>
    </row>
    <row r="910" spans="1:29" ht="13.2" x14ac:dyDescent="0.25">
      <c r="A910" s="15" t="s">
        <v>4815</v>
      </c>
      <c r="B910" s="15" t="s">
        <v>790</v>
      </c>
      <c r="C910" s="16" t="s">
        <v>129</v>
      </c>
      <c r="D910" s="15" t="s">
        <v>201</v>
      </c>
      <c r="E910" s="15" t="s">
        <v>114</v>
      </c>
      <c r="F910" s="15">
        <v>2086</v>
      </c>
      <c r="G910" s="15" t="s">
        <v>20076</v>
      </c>
      <c r="H910" s="16">
        <v>45.699927000000002</v>
      </c>
      <c r="I910" s="16">
        <v>-93.450378999999998</v>
      </c>
      <c r="J910" s="17">
        <v>44044.098749999997</v>
      </c>
      <c r="K910" s="18" t="s">
        <v>20186</v>
      </c>
      <c r="L910" s="18">
        <v>44044.098749999997</v>
      </c>
      <c r="M910" s="19" t="s">
        <v>20320</v>
      </c>
      <c r="N910" s="15" t="s">
        <v>105</v>
      </c>
      <c r="O910" s="15" t="s">
        <v>346</v>
      </c>
      <c r="P910" s="20">
        <v>46</v>
      </c>
      <c r="Q910" s="15" t="s">
        <v>333</v>
      </c>
      <c r="R910" s="15" t="s">
        <v>66</v>
      </c>
      <c r="S910" s="15" t="s">
        <v>4817</v>
      </c>
      <c r="T910" s="15">
        <v>17</v>
      </c>
      <c r="U910" s="15" t="s">
        <v>333</v>
      </c>
      <c r="V910" s="15" t="s">
        <v>4818</v>
      </c>
      <c r="W910" s="15" t="s">
        <v>142</v>
      </c>
      <c r="X910" s="16" t="s">
        <v>240</v>
      </c>
      <c r="Y910" s="15" t="s">
        <v>214</v>
      </c>
      <c r="Z910" s="15" t="s">
        <v>126</v>
      </c>
      <c r="AA910" s="15">
        <v>0</v>
      </c>
      <c r="AB910" s="15">
        <v>36009.019999999997</v>
      </c>
      <c r="AC910" s="15" t="s">
        <v>241</v>
      </c>
    </row>
    <row r="911" spans="1:29" ht="13.2" x14ac:dyDescent="0.25">
      <c r="A911" s="21" t="s">
        <v>4820</v>
      </c>
      <c r="B911" s="21" t="s">
        <v>309</v>
      </c>
      <c r="C911" s="22" t="s">
        <v>401</v>
      </c>
      <c r="D911" s="21" t="s">
        <v>77</v>
      </c>
      <c r="E911" s="21" t="s">
        <v>114</v>
      </c>
      <c r="F911" s="21">
        <v>7536</v>
      </c>
      <c r="G911" s="21" t="s">
        <v>20078</v>
      </c>
      <c r="H911" s="22">
        <v>36.095047000000001</v>
      </c>
      <c r="I911" s="22">
        <v>-119.70031299999999</v>
      </c>
      <c r="J911" s="23">
        <v>43879.564733796295</v>
      </c>
      <c r="K911" s="24" t="s">
        <v>20193</v>
      </c>
      <c r="L911" s="24">
        <v>43879.564733796295</v>
      </c>
      <c r="M911" s="25" t="s">
        <v>20241</v>
      </c>
      <c r="N911" s="21" t="s">
        <v>44</v>
      </c>
      <c r="O911" s="21" t="s">
        <v>102</v>
      </c>
      <c r="P911" s="26">
        <v>24</v>
      </c>
      <c r="Q911" s="21" t="s">
        <v>333</v>
      </c>
      <c r="R911" s="21" t="s">
        <v>82</v>
      </c>
      <c r="S911" s="21" t="s">
        <v>1466</v>
      </c>
      <c r="T911" s="21">
        <v>57</v>
      </c>
      <c r="U911" s="21" t="s">
        <v>154</v>
      </c>
      <c r="V911" s="21" t="s">
        <v>4822</v>
      </c>
      <c r="W911" s="21" t="s">
        <v>71</v>
      </c>
      <c r="X911" s="22" t="s">
        <v>240</v>
      </c>
      <c r="Y911" s="21" t="s">
        <v>71</v>
      </c>
      <c r="Z911" s="21" t="s">
        <v>348</v>
      </c>
      <c r="AA911" s="21">
        <v>2</v>
      </c>
      <c r="AB911" s="21">
        <v>0</v>
      </c>
      <c r="AC911" s="21" t="s">
        <v>241</v>
      </c>
    </row>
    <row r="912" spans="1:29" ht="13.2" x14ac:dyDescent="0.25">
      <c r="A912" s="15" t="s">
        <v>4824</v>
      </c>
      <c r="B912" s="15" t="s">
        <v>1011</v>
      </c>
      <c r="C912" s="16" t="s">
        <v>20067</v>
      </c>
      <c r="D912" s="15" t="s">
        <v>191</v>
      </c>
      <c r="E912" s="15" t="s">
        <v>131</v>
      </c>
      <c r="F912" s="15">
        <v>2897</v>
      </c>
      <c r="G912" s="15" t="s">
        <v>20075</v>
      </c>
      <c r="H912" s="16">
        <v>44.057403000000001</v>
      </c>
      <c r="I912" s="16">
        <v>69.309899999999999</v>
      </c>
      <c r="J912" s="17">
        <v>45305.805092592593</v>
      </c>
      <c r="K912" s="18" t="s">
        <v>20204</v>
      </c>
      <c r="L912" s="18">
        <v>45305.805092592593</v>
      </c>
      <c r="M912" s="19" t="s">
        <v>20322</v>
      </c>
      <c r="N912" s="15" t="s">
        <v>156</v>
      </c>
      <c r="O912" s="15" t="s">
        <v>250</v>
      </c>
      <c r="P912" s="20">
        <v>36</v>
      </c>
      <c r="Q912" s="15" t="s">
        <v>71</v>
      </c>
      <c r="R912" s="15" t="s">
        <v>71</v>
      </c>
      <c r="S912" s="15"/>
      <c r="T912" s="15">
        <v>21</v>
      </c>
      <c r="U912" s="15" t="s">
        <v>71</v>
      </c>
      <c r="V912" s="15"/>
      <c r="W912" s="15" t="s">
        <v>142</v>
      </c>
      <c r="X912" s="16" t="s">
        <v>240</v>
      </c>
      <c r="Y912" s="15" t="s">
        <v>214</v>
      </c>
      <c r="Z912" s="15" t="s">
        <v>348</v>
      </c>
      <c r="AA912" s="15">
        <v>2</v>
      </c>
      <c r="AB912" s="15">
        <v>0</v>
      </c>
      <c r="AC912" s="15" t="s">
        <v>241</v>
      </c>
    </row>
    <row r="913" spans="1:29" ht="13.2" x14ac:dyDescent="0.25">
      <c r="A913" s="21" t="s">
        <v>4826</v>
      </c>
      <c r="B913" s="21" t="s">
        <v>1358</v>
      </c>
      <c r="C913" s="22" t="s">
        <v>129</v>
      </c>
      <c r="D913" s="21" t="s">
        <v>201</v>
      </c>
      <c r="E913" s="21" t="s">
        <v>114</v>
      </c>
      <c r="F913" s="21">
        <v>4670</v>
      </c>
      <c r="G913" s="21" t="s">
        <v>20073</v>
      </c>
      <c r="H913" s="22" t="s">
        <v>20079</v>
      </c>
      <c r="I913" s="22">
        <v>-85.491184000000004</v>
      </c>
      <c r="J913" s="23">
        <v>43409</v>
      </c>
      <c r="K913" s="24" t="s">
        <v>20180</v>
      </c>
      <c r="L913" s="24">
        <v>43409</v>
      </c>
      <c r="M913" s="25" t="s">
        <v>20272</v>
      </c>
      <c r="N913" s="21" t="s">
        <v>222</v>
      </c>
      <c r="O913" s="21" t="s">
        <v>224</v>
      </c>
      <c r="P913" s="26">
        <v>41</v>
      </c>
      <c r="Q913" s="21" t="s">
        <v>154</v>
      </c>
      <c r="R913" s="21" t="s">
        <v>185</v>
      </c>
      <c r="S913" s="21" t="s">
        <v>4829</v>
      </c>
      <c r="T913" s="21">
        <v>22</v>
      </c>
      <c r="U913" s="21" t="s">
        <v>71</v>
      </c>
      <c r="V913" s="21" t="s">
        <v>4830</v>
      </c>
      <c r="W913" s="21" t="s">
        <v>51</v>
      </c>
      <c r="X913" s="22" t="s">
        <v>213</v>
      </c>
      <c r="Y913" s="21" t="s">
        <v>52</v>
      </c>
      <c r="Z913" s="21" t="s">
        <v>564</v>
      </c>
      <c r="AA913" s="21">
        <v>1</v>
      </c>
      <c r="AB913" s="21">
        <v>38844.01</v>
      </c>
      <c r="AC913" s="21" t="s">
        <v>229</v>
      </c>
    </row>
    <row r="914" spans="1:29" ht="13.2" x14ac:dyDescent="0.25">
      <c r="A914" s="15" t="s">
        <v>4832</v>
      </c>
      <c r="B914" s="15" t="s">
        <v>267</v>
      </c>
      <c r="C914" s="16" t="s">
        <v>20067</v>
      </c>
      <c r="D914" s="15" t="s">
        <v>219</v>
      </c>
      <c r="E914" s="15" t="s">
        <v>246</v>
      </c>
      <c r="F914" s="15">
        <v>6296</v>
      </c>
      <c r="G914" s="15" t="s">
        <v>20077</v>
      </c>
      <c r="H914" s="16" t="s">
        <v>20079</v>
      </c>
      <c r="I914" s="16">
        <v>-100.344477</v>
      </c>
      <c r="J914" s="17">
        <v>44532.380173611113</v>
      </c>
      <c r="K914" s="18" t="s">
        <v>20196</v>
      </c>
      <c r="L914" s="18">
        <v>44532.380173611113</v>
      </c>
      <c r="M914" s="19" t="s">
        <v>20234</v>
      </c>
      <c r="N914" s="15" t="s">
        <v>167</v>
      </c>
      <c r="O914" s="15" t="s">
        <v>304</v>
      </c>
      <c r="P914" s="20">
        <v>71</v>
      </c>
      <c r="Q914" s="15" t="s">
        <v>71</v>
      </c>
      <c r="R914" s="15" t="s">
        <v>236</v>
      </c>
      <c r="S914" s="15" t="s">
        <v>4389</v>
      </c>
      <c r="T914" s="15">
        <v>43</v>
      </c>
      <c r="U914" s="15" t="s">
        <v>333</v>
      </c>
      <c r="V914" s="15"/>
      <c r="W914" s="15" t="s">
        <v>71</v>
      </c>
      <c r="X914" s="16" t="s">
        <v>108</v>
      </c>
      <c r="Y914" s="15" t="s">
        <v>125</v>
      </c>
      <c r="Z914" s="15" t="s">
        <v>71</v>
      </c>
      <c r="AA914" s="15">
        <v>0</v>
      </c>
      <c r="AB914" s="15">
        <v>34562.43</v>
      </c>
      <c r="AC914" s="15" t="s">
        <v>229</v>
      </c>
    </row>
    <row r="915" spans="1:29" ht="13.2" x14ac:dyDescent="0.25">
      <c r="A915" s="21" t="s">
        <v>4836</v>
      </c>
      <c r="B915" s="21" t="s">
        <v>530</v>
      </c>
      <c r="C915" s="22" t="s">
        <v>20067</v>
      </c>
      <c r="D915" s="21" t="s">
        <v>130</v>
      </c>
      <c r="E915" s="21" t="s">
        <v>149</v>
      </c>
      <c r="F915" s="21">
        <v>1407</v>
      </c>
      <c r="G915" s="21" t="s">
        <v>20077</v>
      </c>
      <c r="H915" s="22">
        <v>31.527913000000002</v>
      </c>
      <c r="I915" s="22">
        <v>-106.71933199999999</v>
      </c>
      <c r="J915" s="23">
        <v>45184.251504629632</v>
      </c>
      <c r="K915" s="24" t="s">
        <v>20190</v>
      </c>
      <c r="L915" s="24">
        <v>45184.251504629632</v>
      </c>
      <c r="M915" s="25" t="s">
        <v>20341</v>
      </c>
      <c r="N915" s="21" t="s">
        <v>153</v>
      </c>
      <c r="O915" s="21" t="s">
        <v>49</v>
      </c>
      <c r="P915" s="26">
        <v>18</v>
      </c>
      <c r="Q915" s="21" t="s">
        <v>333</v>
      </c>
      <c r="R915" s="21" t="s">
        <v>71</v>
      </c>
      <c r="S915" s="21" t="s">
        <v>4838</v>
      </c>
      <c r="T915" s="21">
        <v>12</v>
      </c>
      <c r="U915" s="21" t="s">
        <v>154</v>
      </c>
      <c r="V915" s="21" t="s">
        <v>4839</v>
      </c>
      <c r="W915" s="21" t="s">
        <v>123</v>
      </c>
      <c r="X915" s="22" t="s">
        <v>306</v>
      </c>
      <c r="Y915" s="21" t="s">
        <v>125</v>
      </c>
      <c r="Z915" s="21" t="s">
        <v>53</v>
      </c>
      <c r="AA915" s="21">
        <v>1</v>
      </c>
      <c r="AB915" s="21">
        <v>25184.720000000001</v>
      </c>
      <c r="AC915" s="21" t="s">
        <v>229</v>
      </c>
    </row>
    <row r="916" spans="1:29" ht="13.2" x14ac:dyDescent="0.25">
      <c r="A916" s="15" t="s">
        <v>4841</v>
      </c>
      <c r="B916" s="15" t="s">
        <v>1256</v>
      </c>
      <c r="C916" s="16" t="s">
        <v>20068</v>
      </c>
      <c r="D916" s="15" t="s">
        <v>191</v>
      </c>
      <c r="E916" s="15" t="s">
        <v>78</v>
      </c>
      <c r="F916" s="15">
        <v>2727</v>
      </c>
      <c r="G916" s="15" t="s">
        <v>20078</v>
      </c>
      <c r="H916" s="16" t="s">
        <v>20079</v>
      </c>
      <c r="I916" s="16">
        <v>-113.04086100000001</v>
      </c>
      <c r="J916" s="17">
        <v>44648.694432870368</v>
      </c>
      <c r="K916" s="18" t="s">
        <v>20217</v>
      </c>
      <c r="L916" s="18">
        <v>44648.694432870368</v>
      </c>
      <c r="M916" s="19" t="s">
        <v>20206</v>
      </c>
      <c r="N916" s="15" t="s">
        <v>322</v>
      </c>
      <c r="O916" s="15" t="s">
        <v>137</v>
      </c>
      <c r="P916" s="20">
        <v>60</v>
      </c>
      <c r="Q916" s="15" t="s">
        <v>154</v>
      </c>
      <c r="R916" s="15" t="s">
        <v>185</v>
      </c>
      <c r="S916" s="15" t="s">
        <v>4844</v>
      </c>
      <c r="T916" s="15">
        <v>13</v>
      </c>
      <c r="U916" s="15" t="s">
        <v>65</v>
      </c>
      <c r="V916" s="15" t="s">
        <v>4845</v>
      </c>
      <c r="W916" s="15" t="s">
        <v>123</v>
      </c>
      <c r="X916" s="16" t="s">
        <v>108</v>
      </c>
      <c r="Y916" s="15" t="s">
        <v>125</v>
      </c>
      <c r="Z916" s="15" t="s">
        <v>348</v>
      </c>
      <c r="AA916" s="15">
        <v>0</v>
      </c>
      <c r="AB916" s="15">
        <v>20158.29</v>
      </c>
      <c r="AC916" s="15" t="s">
        <v>241</v>
      </c>
    </row>
    <row r="917" spans="1:29" ht="13.2" x14ac:dyDescent="0.25">
      <c r="A917" s="21" t="s">
        <v>4846</v>
      </c>
      <c r="B917" s="21" t="s">
        <v>267</v>
      </c>
      <c r="C917" s="22" t="s">
        <v>20065</v>
      </c>
      <c r="D917" s="21" t="s">
        <v>36</v>
      </c>
      <c r="E917" s="21" t="s">
        <v>164</v>
      </c>
      <c r="F917" s="21">
        <v>9465</v>
      </c>
      <c r="G917" s="21" t="s">
        <v>20078</v>
      </c>
      <c r="H917" s="22" t="s">
        <v>20079</v>
      </c>
      <c r="I917" s="22">
        <v>-101.297253</v>
      </c>
      <c r="J917" s="23">
        <v>43529.963946759257</v>
      </c>
      <c r="K917" s="24" t="s">
        <v>20267</v>
      </c>
      <c r="L917" s="24">
        <v>43529.963946759257</v>
      </c>
      <c r="M917" s="25" t="s">
        <v>20216</v>
      </c>
      <c r="N917" s="21" t="s">
        <v>40</v>
      </c>
      <c r="O917" s="21" t="s">
        <v>41</v>
      </c>
      <c r="P917" s="26">
        <v>47</v>
      </c>
      <c r="Q917" s="21" t="s">
        <v>154</v>
      </c>
      <c r="R917" s="21" t="s">
        <v>82</v>
      </c>
      <c r="S917" s="21" t="s">
        <v>262</v>
      </c>
      <c r="T917" s="21">
        <v>16</v>
      </c>
      <c r="U917" s="21" t="s">
        <v>65</v>
      </c>
      <c r="V917" s="21" t="s">
        <v>71</v>
      </c>
      <c r="W917" s="21" t="s">
        <v>142</v>
      </c>
      <c r="X917" s="22" t="s">
        <v>213</v>
      </c>
      <c r="Y917" s="21" t="s">
        <v>214</v>
      </c>
      <c r="Z917" s="21" t="s">
        <v>126</v>
      </c>
      <c r="AA917" s="21">
        <v>4</v>
      </c>
      <c r="AB917" s="21">
        <v>0</v>
      </c>
      <c r="AC917" s="21" t="s">
        <v>241</v>
      </c>
    </row>
    <row r="918" spans="1:29" ht="13.2" x14ac:dyDescent="0.25">
      <c r="A918" s="15" t="s">
        <v>4849</v>
      </c>
      <c r="B918" s="15" t="s">
        <v>515</v>
      </c>
      <c r="C918" s="16" t="s">
        <v>544</v>
      </c>
      <c r="D918" s="15" t="s">
        <v>163</v>
      </c>
      <c r="E918" s="15" t="s">
        <v>37</v>
      </c>
      <c r="F918" s="15">
        <v>7438</v>
      </c>
      <c r="G918" s="15" t="s">
        <v>20077</v>
      </c>
      <c r="H918" s="16">
        <v>34.740943999999999</v>
      </c>
      <c r="I918" s="16">
        <v>-83.751401999999999</v>
      </c>
      <c r="J918" s="17">
        <v>44253.859837962962</v>
      </c>
      <c r="K918" s="18" t="s">
        <v>20178</v>
      </c>
      <c r="L918" s="18">
        <v>44253.859837962962</v>
      </c>
      <c r="M918" s="19" t="s">
        <v>20213</v>
      </c>
      <c r="N918" s="15" t="s">
        <v>81</v>
      </c>
      <c r="O918" s="15" t="s">
        <v>69</v>
      </c>
      <c r="P918" s="20">
        <v>28</v>
      </c>
      <c r="Q918" s="15" t="s">
        <v>50</v>
      </c>
      <c r="R918" s="15" t="s">
        <v>236</v>
      </c>
      <c r="S918" s="15" t="s">
        <v>4495</v>
      </c>
      <c r="T918" s="15">
        <v>88</v>
      </c>
      <c r="U918" s="15" t="s">
        <v>333</v>
      </c>
      <c r="V918" s="15" t="s">
        <v>4851</v>
      </c>
      <c r="W918" s="15" t="s">
        <v>255</v>
      </c>
      <c r="X918" s="16" t="s">
        <v>108</v>
      </c>
      <c r="Y918" s="15" t="s">
        <v>214</v>
      </c>
      <c r="Z918" s="15" t="s">
        <v>126</v>
      </c>
      <c r="AA918" s="15">
        <v>1</v>
      </c>
      <c r="AB918" s="15">
        <v>1941.74</v>
      </c>
      <c r="AC918" s="15" t="s">
        <v>241</v>
      </c>
    </row>
    <row r="919" spans="1:29" ht="13.2" x14ac:dyDescent="0.25">
      <c r="A919" s="21" t="s">
        <v>4852</v>
      </c>
      <c r="B919" s="21" t="s">
        <v>1340</v>
      </c>
      <c r="C919" s="22" t="s">
        <v>113</v>
      </c>
      <c r="D919" s="21" t="s">
        <v>219</v>
      </c>
      <c r="E919" s="21" t="s">
        <v>78</v>
      </c>
      <c r="F919" s="21">
        <v>2946</v>
      </c>
      <c r="G919" s="21" t="s">
        <v>20078</v>
      </c>
      <c r="H919" s="22" t="s">
        <v>20079</v>
      </c>
      <c r="I919" s="22">
        <v>-79.506435999999994</v>
      </c>
      <c r="J919" s="23">
        <v>45117.010081018518</v>
      </c>
      <c r="K919" s="24" t="s">
        <v>20180</v>
      </c>
      <c r="L919" s="24">
        <v>45117.010081018518</v>
      </c>
      <c r="M919" s="25" t="s">
        <v>20261</v>
      </c>
      <c r="N919" s="21" t="s">
        <v>43</v>
      </c>
      <c r="O919" s="21" t="s">
        <v>137</v>
      </c>
      <c r="P919" s="26">
        <v>48</v>
      </c>
      <c r="Q919" s="21" t="s">
        <v>71</v>
      </c>
      <c r="R919" s="21" t="s">
        <v>185</v>
      </c>
      <c r="S919" s="21" t="s">
        <v>4854</v>
      </c>
      <c r="T919" s="21">
        <v>27</v>
      </c>
      <c r="U919" s="21" t="s">
        <v>154</v>
      </c>
      <c r="V919" s="21" t="s">
        <v>4855</v>
      </c>
      <c r="W919" s="21" t="s">
        <v>51</v>
      </c>
      <c r="X919" s="22" t="s">
        <v>306</v>
      </c>
      <c r="Y919" s="21" t="s">
        <v>214</v>
      </c>
      <c r="Z919" s="21" t="s">
        <v>564</v>
      </c>
      <c r="AA919" s="21">
        <v>1</v>
      </c>
      <c r="AB919" s="21">
        <v>7603.88</v>
      </c>
      <c r="AC919" s="21" t="s">
        <v>229</v>
      </c>
    </row>
    <row r="920" spans="1:29" ht="13.2" x14ac:dyDescent="0.25">
      <c r="A920" s="15" t="s">
        <v>4856</v>
      </c>
      <c r="B920" s="15" t="s">
        <v>2335</v>
      </c>
      <c r="C920" s="16" t="s">
        <v>20067</v>
      </c>
      <c r="D920" s="15" t="s">
        <v>77</v>
      </c>
      <c r="E920" s="15" t="s">
        <v>409</v>
      </c>
      <c r="F920" s="15">
        <v>7384</v>
      </c>
      <c r="G920" s="15" t="s">
        <v>20074</v>
      </c>
      <c r="H920" s="16">
        <v>33.432051000000001</v>
      </c>
      <c r="I920" s="16" t="s">
        <v>20079</v>
      </c>
      <c r="J920" s="17">
        <v>44821.274872685186</v>
      </c>
      <c r="K920" s="18" t="s">
        <v>20190</v>
      </c>
      <c r="L920" s="18">
        <v>44821.274872685186</v>
      </c>
      <c r="M920" s="19" t="s">
        <v>20312</v>
      </c>
      <c r="N920" s="15" t="s">
        <v>105</v>
      </c>
      <c r="O920" s="15" t="s">
        <v>140</v>
      </c>
      <c r="P920" s="20">
        <v>26</v>
      </c>
      <c r="Q920" s="15" t="s">
        <v>154</v>
      </c>
      <c r="R920" s="15" t="s">
        <v>236</v>
      </c>
      <c r="S920" s="15" t="s">
        <v>4858</v>
      </c>
      <c r="T920" s="15">
        <v>52</v>
      </c>
      <c r="U920" s="15" t="s">
        <v>71</v>
      </c>
      <c r="V920" s="15"/>
      <c r="W920" s="15" t="s">
        <v>142</v>
      </c>
      <c r="X920" s="16" t="s">
        <v>71</v>
      </c>
      <c r="Y920" s="15" t="s">
        <v>214</v>
      </c>
      <c r="Z920" s="15" t="s">
        <v>348</v>
      </c>
      <c r="AA920" s="15">
        <v>4</v>
      </c>
      <c r="AB920" s="15">
        <v>36287.769999999997</v>
      </c>
      <c r="AC920" s="15" t="s">
        <v>241</v>
      </c>
    </row>
    <row r="921" spans="1:29" ht="13.2" x14ac:dyDescent="0.25">
      <c r="A921" s="21" t="s">
        <v>4860</v>
      </c>
      <c r="B921" s="21" t="s">
        <v>694</v>
      </c>
      <c r="C921" s="22" t="s">
        <v>401</v>
      </c>
      <c r="D921" s="21" t="s">
        <v>77</v>
      </c>
      <c r="E921" s="21" t="s">
        <v>58</v>
      </c>
      <c r="F921" s="21">
        <v>2152</v>
      </c>
      <c r="G921" s="21" t="s">
        <v>20070</v>
      </c>
      <c r="H921" s="22">
        <v>36.059009000000003</v>
      </c>
      <c r="I921" s="22">
        <v>-92.962952000000001</v>
      </c>
      <c r="J921" s="23">
        <v>45383.965798611112</v>
      </c>
      <c r="K921" s="24" t="s">
        <v>20267</v>
      </c>
      <c r="L921" s="24">
        <v>45383.965798611112</v>
      </c>
      <c r="M921" s="25" t="s">
        <v>20291</v>
      </c>
      <c r="N921" s="21" t="s">
        <v>436</v>
      </c>
      <c r="O921" s="21" t="s">
        <v>314</v>
      </c>
      <c r="P921" s="26">
        <v>36</v>
      </c>
      <c r="Q921" s="21" t="s">
        <v>50</v>
      </c>
      <c r="R921" s="21" t="s">
        <v>71</v>
      </c>
      <c r="S921" s="21" t="s">
        <v>4863</v>
      </c>
      <c r="T921" s="21">
        <v>80</v>
      </c>
      <c r="U921" s="21" t="s">
        <v>333</v>
      </c>
      <c r="V921" s="21" t="s">
        <v>4864</v>
      </c>
      <c r="W921" s="21" t="s">
        <v>123</v>
      </c>
      <c r="X921" s="22" t="s">
        <v>240</v>
      </c>
      <c r="Y921" s="21" t="s">
        <v>214</v>
      </c>
      <c r="Z921" s="21" t="s">
        <v>53</v>
      </c>
      <c r="AA921" s="21">
        <v>3</v>
      </c>
      <c r="AB921" s="21">
        <v>22121.94</v>
      </c>
      <c r="AC921" s="21" t="s">
        <v>229</v>
      </c>
    </row>
    <row r="922" spans="1:29" ht="13.2" x14ac:dyDescent="0.25">
      <c r="A922" s="15" t="s">
        <v>4866</v>
      </c>
      <c r="B922" s="15" t="s">
        <v>1859</v>
      </c>
      <c r="C922" s="16" t="s">
        <v>364</v>
      </c>
      <c r="D922" s="15" t="s">
        <v>130</v>
      </c>
      <c r="E922" s="15" t="s">
        <v>78</v>
      </c>
      <c r="F922" s="15">
        <v>6189</v>
      </c>
      <c r="G922" s="15" t="s">
        <v>20075</v>
      </c>
      <c r="H922" s="16">
        <v>38.385154999999997</v>
      </c>
      <c r="I922" s="16" t="s">
        <v>20079</v>
      </c>
      <c r="J922" s="17">
        <v>44035.790995370371</v>
      </c>
      <c r="K922" s="18" t="s">
        <v>20223</v>
      </c>
      <c r="L922" s="18">
        <v>44035.790995370371</v>
      </c>
      <c r="M922" s="19" t="s">
        <v>20239</v>
      </c>
      <c r="N922" s="15" t="s">
        <v>44</v>
      </c>
      <c r="O922" s="15" t="s">
        <v>205</v>
      </c>
      <c r="P922" s="20">
        <v>28</v>
      </c>
      <c r="Q922" s="15" t="s">
        <v>333</v>
      </c>
      <c r="R922" s="15" t="s">
        <v>82</v>
      </c>
      <c r="S922" s="15" t="s">
        <v>4868</v>
      </c>
      <c r="T922" s="15">
        <v>49</v>
      </c>
      <c r="U922" s="15" t="s">
        <v>71</v>
      </c>
      <c r="V922" s="15" t="s">
        <v>4869</v>
      </c>
      <c r="W922" s="15" t="s">
        <v>71</v>
      </c>
      <c r="X922" s="16" t="s">
        <v>213</v>
      </c>
      <c r="Y922" s="15" t="s">
        <v>71</v>
      </c>
      <c r="Z922" s="15" t="s">
        <v>53</v>
      </c>
      <c r="AA922" s="15">
        <v>0</v>
      </c>
      <c r="AB922" s="15">
        <v>26998.82</v>
      </c>
      <c r="AC922" s="15" t="s">
        <v>229</v>
      </c>
    </row>
    <row r="923" spans="1:29" ht="13.2" x14ac:dyDescent="0.25">
      <c r="A923" s="21" t="s">
        <v>4870</v>
      </c>
      <c r="B923" s="21" t="s">
        <v>1069</v>
      </c>
      <c r="C923" s="22" t="s">
        <v>113</v>
      </c>
      <c r="D923" s="21" t="s">
        <v>219</v>
      </c>
      <c r="E923" s="21" t="s">
        <v>114</v>
      </c>
      <c r="F923" s="21">
        <v>1387</v>
      </c>
      <c r="G923" s="21" t="s">
        <v>20078</v>
      </c>
      <c r="H923" s="22">
        <v>47.281053999999997</v>
      </c>
      <c r="I923" s="22">
        <v>-71.393068</v>
      </c>
      <c r="J923" s="23">
        <v>43365.010520833333</v>
      </c>
      <c r="K923" s="24" t="s">
        <v>20180</v>
      </c>
      <c r="L923" s="24">
        <v>43365.010520833333</v>
      </c>
      <c r="M923" s="25" t="s">
        <v>20305</v>
      </c>
      <c r="N923" s="21" t="s">
        <v>134</v>
      </c>
      <c r="O923" s="21" t="s">
        <v>369</v>
      </c>
      <c r="P923" s="26">
        <v>42</v>
      </c>
      <c r="Q923" s="21" t="s">
        <v>154</v>
      </c>
      <c r="R923" s="21" t="s">
        <v>185</v>
      </c>
      <c r="S923" s="21" t="s">
        <v>1619</v>
      </c>
      <c r="T923" s="21">
        <v>90</v>
      </c>
      <c r="U923" s="21" t="s">
        <v>154</v>
      </c>
      <c r="V923" s="21" t="s">
        <v>4872</v>
      </c>
      <c r="W923" s="21" t="s">
        <v>71</v>
      </c>
      <c r="X923" s="22" t="s">
        <v>306</v>
      </c>
      <c r="Y923" s="21" t="s">
        <v>52</v>
      </c>
      <c r="Z923" s="21" t="s">
        <v>71</v>
      </c>
      <c r="AA923" s="21">
        <v>4</v>
      </c>
      <c r="AB923" s="21">
        <v>40873.279999999999</v>
      </c>
      <c r="AC923" s="21" t="s">
        <v>241</v>
      </c>
    </row>
    <row r="924" spans="1:29" ht="13.2" x14ac:dyDescent="0.25">
      <c r="A924" s="15" t="s">
        <v>4873</v>
      </c>
      <c r="B924" s="15" t="s">
        <v>2335</v>
      </c>
      <c r="C924" s="16" t="s">
        <v>20066</v>
      </c>
      <c r="D924" s="15" t="s">
        <v>191</v>
      </c>
      <c r="E924" s="15" t="s">
        <v>37</v>
      </c>
      <c r="F924" s="15">
        <v>459</v>
      </c>
      <c r="G924" s="15" t="s">
        <v>20078</v>
      </c>
      <c r="H924" s="16">
        <v>37.475358999999997</v>
      </c>
      <c r="I924" s="16">
        <v>-74.943591999999995</v>
      </c>
      <c r="J924" s="17">
        <v>45362.488576388889</v>
      </c>
      <c r="K924" s="18" t="s">
        <v>20174</v>
      </c>
      <c r="L924" s="18">
        <v>45362.488576388889</v>
      </c>
      <c r="M924" s="19" t="s">
        <v>20283</v>
      </c>
      <c r="N924" s="15" t="s">
        <v>153</v>
      </c>
      <c r="O924" s="15" t="s">
        <v>263</v>
      </c>
      <c r="P924" s="20">
        <v>34</v>
      </c>
      <c r="Q924" s="15" t="s">
        <v>50</v>
      </c>
      <c r="R924" s="15" t="s">
        <v>185</v>
      </c>
      <c r="S924" s="15" t="s">
        <v>4876</v>
      </c>
      <c r="T924" s="15">
        <v>50</v>
      </c>
      <c r="U924" s="15" t="s">
        <v>50</v>
      </c>
      <c r="V924" s="15" t="s">
        <v>71</v>
      </c>
      <c r="W924" s="15" t="s">
        <v>142</v>
      </c>
      <c r="X924" s="16" t="s">
        <v>71</v>
      </c>
      <c r="Y924" s="15" t="s">
        <v>52</v>
      </c>
      <c r="Z924" s="15" t="s">
        <v>564</v>
      </c>
      <c r="AA924" s="15">
        <v>4</v>
      </c>
      <c r="AB924" s="15">
        <v>40765.17</v>
      </c>
      <c r="AC924" s="15" t="s">
        <v>241</v>
      </c>
    </row>
    <row r="925" spans="1:29" ht="13.2" x14ac:dyDescent="0.25">
      <c r="A925" s="21" t="s">
        <v>4878</v>
      </c>
      <c r="B925" s="21" t="s">
        <v>848</v>
      </c>
      <c r="C925" s="22" t="s">
        <v>20065</v>
      </c>
      <c r="D925" s="21" t="s">
        <v>77</v>
      </c>
      <c r="E925" s="21" t="s">
        <v>409</v>
      </c>
      <c r="F925" s="21">
        <v>8636</v>
      </c>
      <c r="G925" s="21" t="s">
        <v>20070</v>
      </c>
      <c r="H925" s="22">
        <v>39.349162</v>
      </c>
      <c r="I925" s="22" t="s">
        <v>20079</v>
      </c>
      <c r="J925" s="23">
        <v>44466.005104166667</v>
      </c>
      <c r="K925" s="24" t="s">
        <v>20180</v>
      </c>
      <c r="L925" s="24">
        <v>44466.005104166667</v>
      </c>
      <c r="M925" s="25" t="s">
        <v>20213</v>
      </c>
      <c r="N925" s="21" t="s">
        <v>101</v>
      </c>
      <c r="O925" s="21" t="s">
        <v>224</v>
      </c>
      <c r="P925" s="26">
        <v>62</v>
      </c>
      <c r="Q925" s="21" t="s">
        <v>154</v>
      </c>
      <c r="R925" s="21" t="s">
        <v>82</v>
      </c>
      <c r="S925" s="21" t="s">
        <v>805</v>
      </c>
      <c r="T925" s="21">
        <v>62</v>
      </c>
      <c r="U925" s="21" t="s">
        <v>65</v>
      </c>
      <c r="V925" s="21" t="s">
        <v>4880</v>
      </c>
      <c r="W925" s="21" t="s">
        <v>123</v>
      </c>
      <c r="X925" s="22" t="s">
        <v>108</v>
      </c>
      <c r="Y925" s="21" t="s">
        <v>52</v>
      </c>
      <c r="Z925" s="21" t="s">
        <v>71</v>
      </c>
      <c r="AA925" s="21">
        <v>0</v>
      </c>
      <c r="AB925" s="21">
        <v>43277.47</v>
      </c>
      <c r="AC925" s="21" t="s">
        <v>241</v>
      </c>
    </row>
    <row r="926" spans="1:29" ht="13.2" x14ac:dyDescent="0.25">
      <c r="A926" s="15" t="s">
        <v>4881</v>
      </c>
      <c r="B926" s="15" t="s">
        <v>1859</v>
      </c>
      <c r="C926" s="16" t="s">
        <v>113</v>
      </c>
      <c r="D926" s="15" t="s">
        <v>77</v>
      </c>
      <c r="E926" s="15" t="s">
        <v>78</v>
      </c>
      <c r="F926" s="15">
        <v>2230</v>
      </c>
      <c r="G926" s="15" t="s">
        <v>20071</v>
      </c>
      <c r="H926" s="16">
        <v>34.215223000000002</v>
      </c>
      <c r="I926" s="16">
        <v>-89.328593999999995</v>
      </c>
      <c r="J926" s="17">
        <v>44075.69971064815</v>
      </c>
      <c r="K926" s="18" t="s">
        <v>20217</v>
      </c>
      <c r="L926" s="18">
        <v>44075.69971064815</v>
      </c>
      <c r="M926" s="19" t="s">
        <v>20282</v>
      </c>
      <c r="N926" s="15" t="s">
        <v>68</v>
      </c>
      <c r="O926" s="15" t="s">
        <v>283</v>
      </c>
      <c r="P926" s="20">
        <v>56</v>
      </c>
      <c r="Q926" s="15" t="s">
        <v>333</v>
      </c>
      <c r="R926" s="15" t="s">
        <v>185</v>
      </c>
      <c r="S926" s="15" t="s">
        <v>4883</v>
      </c>
      <c r="T926" s="15">
        <v>21</v>
      </c>
      <c r="U926" s="15" t="s">
        <v>333</v>
      </c>
      <c r="V926" s="15"/>
      <c r="W926" s="15" t="s">
        <v>123</v>
      </c>
      <c r="X926" s="16" t="s">
        <v>213</v>
      </c>
      <c r="Y926" s="15" t="s">
        <v>71</v>
      </c>
      <c r="Z926" s="15" t="s">
        <v>348</v>
      </c>
      <c r="AA926" s="15">
        <v>2</v>
      </c>
      <c r="AB926" s="15">
        <v>39976.43</v>
      </c>
      <c r="AC926" s="15" t="s">
        <v>241</v>
      </c>
    </row>
    <row r="927" spans="1:29" ht="13.2" x14ac:dyDescent="0.25">
      <c r="A927" s="21" t="s">
        <v>4884</v>
      </c>
      <c r="B927" s="21" t="s">
        <v>1069</v>
      </c>
      <c r="C927" s="22" t="s">
        <v>340</v>
      </c>
      <c r="D927" s="21" t="s">
        <v>163</v>
      </c>
      <c r="E927" s="21" t="s">
        <v>409</v>
      </c>
      <c r="F927" s="21">
        <v>2353</v>
      </c>
      <c r="G927" s="21" t="s">
        <v>20071</v>
      </c>
      <c r="H927" s="22">
        <v>41.898268999999999</v>
      </c>
      <c r="I927" s="22">
        <v>-98.970518999999996</v>
      </c>
      <c r="J927" s="23">
        <v>44257.929166666669</v>
      </c>
      <c r="K927" s="24" t="s">
        <v>20172</v>
      </c>
      <c r="L927" s="24">
        <v>44257.929166666669</v>
      </c>
      <c r="M927" s="25" t="s">
        <v>20215</v>
      </c>
      <c r="N927" s="21" t="s">
        <v>293</v>
      </c>
      <c r="O927" s="21" t="s">
        <v>41</v>
      </c>
      <c r="P927" s="26">
        <v>36</v>
      </c>
      <c r="Q927" s="21" t="s">
        <v>50</v>
      </c>
      <c r="R927" s="21" t="s">
        <v>82</v>
      </c>
      <c r="S927" s="21" t="s">
        <v>4886</v>
      </c>
      <c r="T927" s="21">
        <v>85</v>
      </c>
      <c r="U927" s="21" t="s">
        <v>154</v>
      </c>
      <c r="V927" s="21" t="s">
        <v>71</v>
      </c>
      <c r="W927" s="21" t="s">
        <v>51</v>
      </c>
      <c r="X927" s="22" t="s">
        <v>306</v>
      </c>
      <c r="Y927" s="21" t="s">
        <v>125</v>
      </c>
      <c r="Z927" s="21" t="s">
        <v>564</v>
      </c>
      <c r="AA927" s="21">
        <v>5</v>
      </c>
      <c r="AB927" s="21">
        <v>11121.6</v>
      </c>
      <c r="AC927" s="21" t="s">
        <v>241</v>
      </c>
    </row>
    <row r="928" spans="1:29" ht="13.2" x14ac:dyDescent="0.25">
      <c r="A928" s="15" t="s">
        <v>4887</v>
      </c>
      <c r="B928" s="15" t="s">
        <v>631</v>
      </c>
      <c r="C928" s="16" t="s">
        <v>20066</v>
      </c>
      <c r="D928" s="15" t="s">
        <v>201</v>
      </c>
      <c r="E928" s="15" t="s">
        <v>246</v>
      </c>
      <c r="F928" s="15">
        <v>1908</v>
      </c>
      <c r="G928" s="15" t="s">
        <v>20074</v>
      </c>
      <c r="H928" s="16">
        <v>25.309687</v>
      </c>
      <c r="I928" s="16">
        <v>-117.793773</v>
      </c>
      <c r="J928" s="17">
        <v>43130.027129629627</v>
      </c>
      <c r="K928" s="18" t="s">
        <v>20180</v>
      </c>
      <c r="L928" s="18">
        <v>43130.027129629627</v>
      </c>
      <c r="M928" s="19" t="s">
        <v>20225</v>
      </c>
      <c r="N928" s="15" t="s">
        <v>343</v>
      </c>
      <c r="O928" s="15" t="s">
        <v>356</v>
      </c>
      <c r="P928" s="20">
        <v>26</v>
      </c>
      <c r="Q928" s="15" t="s">
        <v>333</v>
      </c>
      <c r="R928" s="15" t="s">
        <v>236</v>
      </c>
      <c r="S928" s="15" t="s">
        <v>3106</v>
      </c>
      <c r="T928" s="15">
        <v>51</v>
      </c>
      <c r="U928" s="15" t="s">
        <v>333</v>
      </c>
      <c r="V928" s="15" t="s">
        <v>4889</v>
      </c>
      <c r="W928" s="15" t="s">
        <v>51</v>
      </c>
      <c r="X928" s="16" t="s">
        <v>213</v>
      </c>
      <c r="Y928" s="15" t="s">
        <v>52</v>
      </c>
      <c r="Z928" s="15" t="s">
        <v>71</v>
      </c>
      <c r="AA928" s="15">
        <v>1</v>
      </c>
      <c r="AB928" s="15">
        <v>23849.59</v>
      </c>
      <c r="AC928" s="15" t="s">
        <v>241</v>
      </c>
    </row>
    <row r="929" spans="1:29" ht="13.2" x14ac:dyDescent="0.25">
      <c r="A929" s="21" t="s">
        <v>4891</v>
      </c>
      <c r="B929" s="21" t="s">
        <v>1340</v>
      </c>
      <c r="C929" s="22" t="s">
        <v>20068</v>
      </c>
      <c r="D929" s="21" t="s">
        <v>219</v>
      </c>
      <c r="E929" s="21" t="s">
        <v>202</v>
      </c>
      <c r="F929" s="21">
        <v>6160</v>
      </c>
      <c r="G929" s="21" t="s">
        <v>20075</v>
      </c>
      <c r="H929" s="22">
        <v>45.817416000000001</v>
      </c>
      <c r="I929" s="22">
        <v>-121.819242</v>
      </c>
      <c r="J929" s="23">
        <v>43688.883587962962</v>
      </c>
      <c r="K929" s="24" t="s">
        <v>20214</v>
      </c>
      <c r="L929" s="24">
        <v>43688.883587962962</v>
      </c>
      <c r="M929" s="25" t="s">
        <v>20278</v>
      </c>
      <c r="N929" s="21" t="s">
        <v>101</v>
      </c>
      <c r="O929" s="21" t="s">
        <v>82</v>
      </c>
      <c r="P929" s="26">
        <v>36</v>
      </c>
      <c r="Q929" s="21" t="s">
        <v>71</v>
      </c>
      <c r="R929" s="21" t="s">
        <v>71</v>
      </c>
      <c r="S929" s="21" t="s">
        <v>4892</v>
      </c>
      <c r="T929" s="21">
        <v>17</v>
      </c>
      <c r="U929" s="21" t="s">
        <v>65</v>
      </c>
      <c r="V929" s="21" t="s">
        <v>4893</v>
      </c>
      <c r="W929" s="21" t="s">
        <v>51</v>
      </c>
      <c r="X929" s="22" t="s">
        <v>213</v>
      </c>
      <c r="Y929" s="21" t="s">
        <v>125</v>
      </c>
      <c r="Z929" s="21" t="s">
        <v>126</v>
      </c>
      <c r="AA929" s="21">
        <v>3</v>
      </c>
      <c r="AB929" s="21">
        <v>3443</v>
      </c>
      <c r="AC929" s="21" t="s">
        <v>241</v>
      </c>
    </row>
    <row r="930" spans="1:29" ht="13.2" x14ac:dyDescent="0.25">
      <c r="A930" s="15" t="s">
        <v>4894</v>
      </c>
      <c r="B930" s="15" t="s">
        <v>515</v>
      </c>
      <c r="C930" s="16" t="s">
        <v>544</v>
      </c>
      <c r="D930" s="15" t="s">
        <v>191</v>
      </c>
      <c r="E930" s="15" t="s">
        <v>37</v>
      </c>
      <c r="F930" s="15">
        <v>2111</v>
      </c>
      <c r="G930" s="15" t="s">
        <v>20076</v>
      </c>
      <c r="H930" s="16" t="s">
        <v>20079</v>
      </c>
      <c r="I930" s="16">
        <v>-91.458141999999995</v>
      </c>
      <c r="J930" s="17">
        <v>44247.081342592595</v>
      </c>
      <c r="K930" s="18" t="s">
        <v>20220</v>
      </c>
      <c r="L930" s="18">
        <v>44247.081342592595</v>
      </c>
      <c r="M930" s="19" t="s">
        <v>20201</v>
      </c>
      <c r="N930" s="15" t="s">
        <v>134</v>
      </c>
      <c r="O930" s="15" t="s">
        <v>106</v>
      </c>
      <c r="P930" s="20">
        <v>70</v>
      </c>
      <c r="Q930" s="15" t="s">
        <v>154</v>
      </c>
      <c r="R930" s="15" t="s">
        <v>65</v>
      </c>
      <c r="S930" s="15" t="s">
        <v>1390</v>
      </c>
      <c r="T930" s="15">
        <v>16</v>
      </c>
      <c r="U930" s="15" t="s">
        <v>333</v>
      </c>
      <c r="V930" s="15" t="s">
        <v>4897</v>
      </c>
      <c r="W930" s="15" t="s">
        <v>71</v>
      </c>
      <c r="X930" s="16" t="s">
        <v>71</v>
      </c>
      <c r="Y930" s="15" t="s">
        <v>109</v>
      </c>
      <c r="Z930" s="15" t="s">
        <v>126</v>
      </c>
      <c r="AA930" s="15">
        <v>4</v>
      </c>
      <c r="AB930" s="15">
        <v>17325.849999999999</v>
      </c>
      <c r="AC930" s="15" t="s">
        <v>229</v>
      </c>
    </row>
    <row r="931" spans="1:29" ht="13.2" x14ac:dyDescent="0.25">
      <c r="A931" s="21" t="s">
        <v>4899</v>
      </c>
      <c r="B931" s="21" t="s">
        <v>2335</v>
      </c>
      <c r="C931" s="22" t="s">
        <v>20065</v>
      </c>
      <c r="D931" s="21" t="s">
        <v>130</v>
      </c>
      <c r="E931" s="21" t="s">
        <v>78</v>
      </c>
      <c r="F931" s="21">
        <v>6357</v>
      </c>
      <c r="G931" s="21" t="s">
        <v>20070</v>
      </c>
      <c r="H931" s="22">
        <v>35.536833000000001</v>
      </c>
      <c r="I931" s="22">
        <v>-96.270623000000001</v>
      </c>
      <c r="J931" s="23">
        <v>44693.692407407405</v>
      </c>
      <c r="K931" s="24" t="s">
        <v>20217</v>
      </c>
      <c r="L931" s="24">
        <v>44693.692407407405</v>
      </c>
      <c r="M931" s="25" t="s">
        <v>20234</v>
      </c>
      <c r="N931" s="21" t="s">
        <v>81</v>
      </c>
      <c r="O931" s="21" t="s">
        <v>475</v>
      </c>
      <c r="P931" s="26">
        <v>53</v>
      </c>
      <c r="Q931" s="21" t="s">
        <v>71</v>
      </c>
      <c r="R931" s="21" t="s">
        <v>185</v>
      </c>
      <c r="S931" s="21" t="s">
        <v>3891</v>
      </c>
      <c r="T931" s="21">
        <v>12</v>
      </c>
      <c r="U931" s="21" t="s">
        <v>154</v>
      </c>
      <c r="V931" s="21" t="s">
        <v>4901</v>
      </c>
      <c r="W931" s="21" t="s">
        <v>123</v>
      </c>
      <c r="X931" s="22" t="s">
        <v>306</v>
      </c>
      <c r="Y931" s="21" t="s">
        <v>52</v>
      </c>
      <c r="Z931" s="21" t="s">
        <v>564</v>
      </c>
      <c r="AA931" s="21">
        <v>2</v>
      </c>
      <c r="AB931" s="21">
        <v>39757.769999999997</v>
      </c>
      <c r="AC931" s="21" t="s">
        <v>241</v>
      </c>
    </row>
    <row r="932" spans="1:29" ht="13.2" x14ac:dyDescent="0.25">
      <c r="A932" s="15" t="s">
        <v>4903</v>
      </c>
      <c r="B932" s="15" t="s">
        <v>774</v>
      </c>
      <c r="C932" s="16" t="s">
        <v>401</v>
      </c>
      <c r="D932" s="15" t="s">
        <v>77</v>
      </c>
      <c r="E932" s="15" t="s">
        <v>78</v>
      </c>
      <c r="F932" s="15">
        <v>145</v>
      </c>
      <c r="G932" s="15" t="s">
        <v>20075</v>
      </c>
      <c r="H932" s="16">
        <v>47.081055999999997</v>
      </c>
      <c r="I932" s="16">
        <v>-89.677931000000001</v>
      </c>
      <c r="J932" s="17">
        <v>45634.739814814813</v>
      </c>
      <c r="K932" s="18" t="s">
        <v>20202</v>
      </c>
      <c r="L932" s="18">
        <v>45634.739814814813</v>
      </c>
      <c r="M932" s="19" t="s">
        <v>20327</v>
      </c>
      <c r="N932" s="15" t="s">
        <v>40</v>
      </c>
      <c r="O932" s="15" t="s">
        <v>168</v>
      </c>
      <c r="P932" s="20">
        <v>34</v>
      </c>
      <c r="Q932" s="15" t="s">
        <v>333</v>
      </c>
      <c r="R932" s="15" t="s">
        <v>66</v>
      </c>
      <c r="S932" s="15" t="s">
        <v>1815</v>
      </c>
      <c r="T932" s="15">
        <v>13</v>
      </c>
      <c r="U932" s="15" t="s">
        <v>71</v>
      </c>
      <c r="V932" s="15" t="s">
        <v>4906</v>
      </c>
      <c r="W932" s="15" t="s">
        <v>123</v>
      </c>
      <c r="X932" s="16" t="s">
        <v>108</v>
      </c>
      <c r="Y932" s="15" t="s">
        <v>71</v>
      </c>
      <c r="Z932" s="15" t="s">
        <v>71</v>
      </c>
      <c r="AA932" s="15">
        <v>2</v>
      </c>
      <c r="AB932" s="15">
        <v>208.34</v>
      </c>
      <c r="AC932" s="15" t="s">
        <v>241</v>
      </c>
    </row>
    <row r="933" spans="1:29" ht="13.2" x14ac:dyDescent="0.25">
      <c r="A933" s="21" t="s">
        <v>4908</v>
      </c>
      <c r="B933" s="21" t="s">
        <v>631</v>
      </c>
      <c r="C933" s="22" t="s">
        <v>113</v>
      </c>
      <c r="D933" s="21" t="s">
        <v>98</v>
      </c>
      <c r="E933" s="21" t="s">
        <v>164</v>
      </c>
      <c r="F933" s="21">
        <v>1794</v>
      </c>
      <c r="G933" s="21" t="s">
        <v>20075</v>
      </c>
      <c r="H933" s="22">
        <v>42.940202999999997</v>
      </c>
      <c r="I933" s="22">
        <v>-113.91492700000001</v>
      </c>
      <c r="J933" s="23">
        <v>45501.819444444445</v>
      </c>
      <c r="K933" s="24" t="s">
        <v>20204</v>
      </c>
      <c r="L933" s="24">
        <v>45501.819444444445</v>
      </c>
      <c r="M933" s="25" t="s">
        <v>20273</v>
      </c>
      <c r="N933" s="21" t="s">
        <v>343</v>
      </c>
      <c r="O933" s="21" t="s">
        <v>273</v>
      </c>
      <c r="P933" s="26">
        <v>70</v>
      </c>
      <c r="Q933" s="21" t="s">
        <v>333</v>
      </c>
      <c r="R933" s="21" t="s">
        <v>236</v>
      </c>
      <c r="S933" s="21" t="s">
        <v>4911</v>
      </c>
      <c r="T933" s="21">
        <v>61</v>
      </c>
      <c r="U933" s="21" t="s">
        <v>71</v>
      </c>
      <c r="V933" s="21" t="s">
        <v>4912</v>
      </c>
      <c r="W933" s="21" t="s">
        <v>123</v>
      </c>
      <c r="X933" s="22" t="s">
        <v>306</v>
      </c>
      <c r="Y933" s="21" t="s">
        <v>214</v>
      </c>
      <c r="Z933" s="21" t="s">
        <v>126</v>
      </c>
      <c r="AA933" s="21">
        <v>1</v>
      </c>
      <c r="AB933" s="21">
        <v>23550.86</v>
      </c>
      <c r="AC933" s="21" t="s">
        <v>229</v>
      </c>
    </row>
    <row r="934" spans="1:29" ht="13.2" x14ac:dyDescent="0.25">
      <c r="A934" s="15" t="s">
        <v>4914</v>
      </c>
      <c r="B934" s="15" t="s">
        <v>774</v>
      </c>
      <c r="C934" s="16" t="s">
        <v>113</v>
      </c>
      <c r="D934" s="15" t="s">
        <v>163</v>
      </c>
      <c r="E934" s="15" t="s">
        <v>202</v>
      </c>
      <c r="F934" s="15">
        <v>1445</v>
      </c>
      <c r="G934" s="15" t="s">
        <v>20073</v>
      </c>
      <c r="H934" s="16">
        <v>37.778257000000004</v>
      </c>
      <c r="I934" s="16">
        <v>-94.087745999999996</v>
      </c>
      <c r="J934" s="17">
        <v>44283.612581018519</v>
      </c>
      <c r="K934" s="18" t="s">
        <v>20184</v>
      </c>
      <c r="L934" s="18">
        <v>44283.612581018519</v>
      </c>
      <c r="M934" s="19" t="s">
        <v>20210</v>
      </c>
      <c r="N934" s="15" t="s">
        <v>134</v>
      </c>
      <c r="O934" s="15" t="s">
        <v>140</v>
      </c>
      <c r="P934" s="20">
        <v>36</v>
      </c>
      <c r="Q934" s="15" t="s">
        <v>333</v>
      </c>
      <c r="R934" s="15" t="s">
        <v>66</v>
      </c>
      <c r="S934" s="15" t="s">
        <v>539</v>
      </c>
      <c r="T934" s="15">
        <v>26</v>
      </c>
      <c r="U934" s="15" t="s">
        <v>50</v>
      </c>
      <c r="V934" s="15" t="s">
        <v>4916</v>
      </c>
      <c r="W934" s="15" t="s">
        <v>142</v>
      </c>
      <c r="X934" s="16" t="s">
        <v>240</v>
      </c>
      <c r="Y934" s="15" t="s">
        <v>125</v>
      </c>
      <c r="Z934" s="15" t="s">
        <v>564</v>
      </c>
      <c r="AA934" s="15">
        <v>3</v>
      </c>
      <c r="AB934" s="15">
        <v>35062.800000000003</v>
      </c>
      <c r="AC934" s="15" t="s">
        <v>241</v>
      </c>
    </row>
    <row r="935" spans="1:29" ht="13.2" x14ac:dyDescent="0.25">
      <c r="A935" s="21" t="s">
        <v>4918</v>
      </c>
      <c r="B935" s="21" t="s">
        <v>631</v>
      </c>
      <c r="C935" s="22" t="s">
        <v>113</v>
      </c>
      <c r="D935" s="21" t="s">
        <v>201</v>
      </c>
      <c r="E935" s="21" t="s">
        <v>149</v>
      </c>
      <c r="F935" s="21">
        <v>8377</v>
      </c>
      <c r="G935" s="21" t="s">
        <v>20069</v>
      </c>
      <c r="H935" s="22">
        <v>33.787776999999998</v>
      </c>
      <c r="I935" s="22">
        <v>-93.180346999999998</v>
      </c>
      <c r="J935" s="23">
        <v>44635.819722222222</v>
      </c>
      <c r="K935" s="24" t="s">
        <v>20204</v>
      </c>
      <c r="L935" s="24">
        <v>44635.819722222222</v>
      </c>
      <c r="M935" s="25" t="s">
        <v>20203</v>
      </c>
      <c r="N935" s="21" t="s">
        <v>136</v>
      </c>
      <c r="O935" s="21" t="s">
        <v>69</v>
      </c>
      <c r="P935" s="26">
        <v>66</v>
      </c>
      <c r="Q935" s="21" t="s">
        <v>154</v>
      </c>
      <c r="R935" s="21" t="s">
        <v>82</v>
      </c>
      <c r="S935" s="21" t="s">
        <v>2679</v>
      </c>
      <c r="T935" s="21">
        <v>35</v>
      </c>
      <c r="U935" s="21" t="s">
        <v>71</v>
      </c>
      <c r="V935" s="21" t="s">
        <v>4920</v>
      </c>
      <c r="W935" s="21" t="s">
        <v>71</v>
      </c>
      <c r="X935" s="22" t="s">
        <v>213</v>
      </c>
      <c r="Y935" s="21" t="s">
        <v>214</v>
      </c>
      <c r="Z935" s="21" t="s">
        <v>126</v>
      </c>
      <c r="AA935" s="21">
        <v>3</v>
      </c>
      <c r="AB935" s="21">
        <v>0</v>
      </c>
      <c r="AC935" s="21" t="s">
        <v>241</v>
      </c>
    </row>
    <row r="936" spans="1:29" ht="13.2" x14ac:dyDescent="0.25">
      <c r="A936" s="15" t="s">
        <v>4922</v>
      </c>
      <c r="B936" s="15" t="s">
        <v>530</v>
      </c>
      <c r="C936" s="16" t="s">
        <v>20068</v>
      </c>
      <c r="D936" s="15" t="s">
        <v>77</v>
      </c>
      <c r="E936" s="15" t="s">
        <v>78</v>
      </c>
      <c r="F936" s="15">
        <v>2415</v>
      </c>
      <c r="G936" s="15" t="s">
        <v>20073</v>
      </c>
      <c r="H936" s="16">
        <v>25.771936</v>
      </c>
      <c r="I936" s="16">
        <v>-82.474022000000005</v>
      </c>
      <c r="J936" s="17">
        <v>45349.214803240742</v>
      </c>
      <c r="K936" s="18" t="s">
        <v>20182</v>
      </c>
      <c r="L936" s="18">
        <v>45349.214803240742</v>
      </c>
      <c r="M936" s="19" t="s">
        <v>20228</v>
      </c>
      <c r="N936" s="15" t="s">
        <v>136</v>
      </c>
      <c r="O936" s="15" t="s">
        <v>49</v>
      </c>
      <c r="P936" s="20">
        <v>63</v>
      </c>
      <c r="Q936" s="15" t="s">
        <v>333</v>
      </c>
      <c r="R936" s="15" t="s">
        <v>185</v>
      </c>
      <c r="S936" s="15" t="s">
        <v>4925</v>
      </c>
      <c r="T936" s="15">
        <v>38</v>
      </c>
      <c r="U936" s="15" t="s">
        <v>333</v>
      </c>
      <c r="V936" s="15"/>
      <c r="W936" s="15" t="s">
        <v>71</v>
      </c>
      <c r="X936" s="16" t="s">
        <v>306</v>
      </c>
      <c r="Y936" s="15" t="s">
        <v>125</v>
      </c>
      <c r="Z936" s="15" t="s">
        <v>564</v>
      </c>
      <c r="AA936" s="15">
        <v>0</v>
      </c>
      <c r="AB936" s="15">
        <v>20186.25</v>
      </c>
      <c r="AC936" s="15" t="s">
        <v>241</v>
      </c>
    </row>
    <row r="937" spans="1:29" ht="13.2" x14ac:dyDescent="0.25">
      <c r="A937" s="21" t="s">
        <v>4926</v>
      </c>
      <c r="B937" s="21" t="s">
        <v>2335</v>
      </c>
      <c r="C937" s="22" t="s">
        <v>129</v>
      </c>
      <c r="D937" s="21" t="s">
        <v>219</v>
      </c>
      <c r="E937" s="21" t="s">
        <v>149</v>
      </c>
      <c r="F937" s="21">
        <v>4789</v>
      </c>
      <c r="G937" s="21" t="s">
        <v>20073</v>
      </c>
      <c r="H937" s="22">
        <v>43.443590999999998</v>
      </c>
      <c r="I937" s="22">
        <v>-84.089016999999998</v>
      </c>
      <c r="J937" s="23">
        <v>43888.641273148147</v>
      </c>
      <c r="K937" s="24" t="s">
        <v>20176</v>
      </c>
      <c r="L937" s="24">
        <v>43888.641273148147</v>
      </c>
      <c r="M937" s="25" t="s">
        <v>20286</v>
      </c>
      <c r="N937" s="21" t="s">
        <v>139</v>
      </c>
      <c r="O937" s="21" t="s">
        <v>168</v>
      </c>
      <c r="P937" s="26">
        <v>43</v>
      </c>
      <c r="Q937" s="21" t="s">
        <v>333</v>
      </c>
      <c r="R937" s="21" t="s">
        <v>82</v>
      </c>
      <c r="S937" s="21" t="s">
        <v>383</v>
      </c>
      <c r="T937" s="21">
        <v>30</v>
      </c>
      <c r="U937" s="21" t="s">
        <v>333</v>
      </c>
      <c r="V937" s="21" t="s">
        <v>4929</v>
      </c>
      <c r="W937" s="21" t="s">
        <v>51</v>
      </c>
      <c r="X937" s="22" t="s">
        <v>108</v>
      </c>
      <c r="Y937" s="21" t="s">
        <v>52</v>
      </c>
      <c r="Z937" s="21" t="s">
        <v>348</v>
      </c>
      <c r="AA937" s="21">
        <v>1</v>
      </c>
      <c r="AB937" s="21">
        <v>42235.99</v>
      </c>
      <c r="AC937" s="21" t="s">
        <v>241</v>
      </c>
    </row>
    <row r="938" spans="1:29" ht="13.2" x14ac:dyDescent="0.25">
      <c r="A938" s="15" t="s">
        <v>4931</v>
      </c>
      <c r="B938" s="15" t="s">
        <v>1358</v>
      </c>
      <c r="C938" s="16" t="s">
        <v>544</v>
      </c>
      <c r="D938" s="15" t="s">
        <v>191</v>
      </c>
      <c r="E938" s="15" t="s">
        <v>114</v>
      </c>
      <c r="F938" s="15">
        <v>2388</v>
      </c>
      <c r="G938" s="15" t="s">
        <v>20076</v>
      </c>
      <c r="H938" s="16">
        <v>36.874822999999999</v>
      </c>
      <c r="I938" s="16">
        <v>-84.007031999999995</v>
      </c>
      <c r="J938" s="17">
        <v>43146.701331018521</v>
      </c>
      <c r="K938" s="18" t="s">
        <v>20217</v>
      </c>
      <c r="L938" s="18">
        <v>43146.701331018521</v>
      </c>
      <c r="M938" s="19" t="s">
        <v>20269</v>
      </c>
      <c r="N938" s="15" t="s">
        <v>182</v>
      </c>
      <c r="O938" s="15" t="s">
        <v>273</v>
      </c>
      <c r="P938" s="20">
        <v>66</v>
      </c>
      <c r="Q938" s="15" t="s">
        <v>154</v>
      </c>
      <c r="R938" s="15" t="s">
        <v>82</v>
      </c>
      <c r="S938" s="15" t="s">
        <v>4892</v>
      </c>
      <c r="T938" s="15">
        <v>11</v>
      </c>
      <c r="U938" s="15" t="s">
        <v>333</v>
      </c>
      <c r="V938" s="15" t="s">
        <v>4933</v>
      </c>
      <c r="W938" s="15" t="s">
        <v>71</v>
      </c>
      <c r="X938" s="16" t="s">
        <v>240</v>
      </c>
      <c r="Y938" s="15" t="s">
        <v>214</v>
      </c>
      <c r="Z938" s="15" t="s">
        <v>348</v>
      </c>
      <c r="AA938" s="15">
        <v>0</v>
      </c>
      <c r="AB938" s="15">
        <v>1728.1</v>
      </c>
      <c r="AC938" s="15" t="s">
        <v>241</v>
      </c>
    </row>
    <row r="939" spans="1:29" ht="13.2" x14ac:dyDescent="0.25">
      <c r="A939" s="21" t="s">
        <v>4935</v>
      </c>
      <c r="B939" s="21" t="s">
        <v>1358</v>
      </c>
      <c r="C939" s="22" t="s">
        <v>20067</v>
      </c>
      <c r="D939" s="21" t="s">
        <v>130</v>
      </c>
      <c r="E939" s="21" t="s">
        <v>149</v>
      </c>
      <c r="F939" s="21">
        <v>8356</v>
      </c>
      <c r="G939" s="21" t="s">
        <v>20071</v>
      </c>
      <c r="H939" s="22">
        <v>40.991010000000003</v>
      </c>
      <c r="I939" s="22" t="s">
        <v>20079</v>
      </c>
      <c r="J939" s="23">
        <v>43831.108912037038</v>
      </c>
      <c r="K939" s="24" t="s">
        <v>20186</v>
      </c>
      <c r="L939" s="24">
        <v>43831.108912037038</v>
      </c>
      <c r="M939" s="25" t="s">
        <v>20255</v>
      </c>
      <c r="N939" s="21" t="s">
        <v>285</v>
      </c>
      <c r="O939" s="21" t="s">
        <v>64</v>
      </c>
      <c r="P939" s="26">
        <v>43</v>
      </c>
      <c r="Q939" s="21" t="s">
        <v>71</v>
      </c>
      <c r="R939" s="21" t="s">
        <v>82</v>
      </c>
      <c r="S939" s="21" t="s">
        <v>4937</v>
      </c>
      <c r="T939" s="21">
        <v>33</v>
      </c>
      <c r="U939" s="21" t="s">
        <v>154</v>
      </c>
      <c r="V939" s="21"/>
      <c r="W939" s="21" t="s">
        <v>71</v>
      </c>
      <c r="X939" s="22" t="s">
        <v>108</v>
      </c>
      <c r="Y939" s="21" t="s">
        <v>71</v>
      </c>
      <c r="Z939" s="21" t="s">
        <v>348</v>
      </c>
      <c r="AA939" s="21">
        <v>3</v>
      </c>
      <c r="AB939" s="21" t="s">
        <v>20195</v>
      </c>
      <c r="AC939" s="21" t="s">
        <v>229</v>
      </c>
    </row>
    <row r="940" spans="1:29" ht="13.2" x14ac:dyDescent="0.25">
      <c r="A940" s="15" t="s">
        <v>4939</v>
      </c>
      <c r="B940" s="15" t="s">
        <v>848</v>
      </c>
      <c r="C940" s="16" t="s">
        <v>113</v>
      </c>
      <c r="D940" s="15" t="s">
        <v>191</v>
      </c>
      <c r="E940" s="15" t="s">
        <v>164</v>
      </c>
      <c r="F940" s="15">
        <v>3539</v>
      </c>
      <c r="G940" s="15" t="s">
        <v>20069</v>
      </c>
      <c r="H940" s="16">
        <v>34.307777000000002</v>
      </c>
      <c r="I940" s="16">
        <v>-96.284882999999994</v>
      </c>
      <c r="J940" s="17">
        <v>43181</v>
      </c>
      <c r="K940" s="18" t="s">
        <v>20180</v>
      </c>
      <c r="L940" s="18">
        <v>43181</v>
      </c>
      <c r="M940" s="19" t="s">
        <v>20320</v>
      </c>
      <c r="N940" s="15" t="s">
        <v>207</v>
      </c>
      <c r="O940" s="15" t="s">
        <v>64</v>
      </c>
      <c r="P940" s="20">
        <v>36</v>
      </c>
      <c r="Q940" s="15" t="s">
        <v>71</v>
      </c>
      <c r="R940" s="15" t="s">
        <v>71</v>
      </c>
      <c r="S940" s="15" t="s">
        <v>4942</v>
      </c>
      <c r="T940" s="15">
        <v>85</v>
      </c>
      <c r="U940" s="15" t="s">
        <v>71</v>
      </c>
      <c r="V940" s="15" t="s">
        <v>4943</v>
      </c>
      <c r="W940" s="15" t="s">
        <v>71</v>
      </c>
      <c r="X940" s="16" t="s">
        <v>213</v>
      </c>
      <c r="Y940" s="15" t="s">
        <v>214</v>
      </c>
      <c r="Z940" s="15" t="s">
        <v>348</v>
      </c>
      <c r="AA940" s="15">
        <v>0</v>
      </c>
      <c r="AB940" s="15">
        <v>25054.91</v>
      </c>
      <c r="AC940" s="15" t="s">
        <v>241</v>
      </c>
    </row>
    <row r="941" spans="1:29" ht="13.2" x14ac:dyDescent="0.25">
      <c r="A941" s="21" t="s">
        <v>4945</v>
      </c>
      <c r="B941" s="21" t="s">
        <v>848</v>
      </c>
      <c r="C941" s="22" t="s">
        <v>113</v>
      </c>
      <c r="D941" s="21" t="s">
        <v>163</v>
      </c>
      <c r="E941" s="21" t="s">
        <v>37</v>
      </c>
      <c r="F941" s="21">
        <v>8427</v>
      </c>
      <c r="G941" s="21" t="s">
        <v>20073</v>
      </c>
      <c r="H941" s="22">
        <v>29.292701000000001</v>
      </c>
      <c r="I941" s="22">
        <v>-94.365100999999996</v>
      </c>
      <c r="J941" s="23">
        <v>45090.475405092591</v>
      </c>
      <c r="K941" s="24" t="s">
        <v>20174</v>
      </c>
      <c r="L941" s="24">
        <v>45090.475405092591</v>
      </c>
      <c r="M941" s="25" t="s">
        <v>20277</v>
      </c>
      <c r="N941" s="21" t="s">
        <v>167</v>
      </c>
      <c r="O941" s="21" t="s">
        <v>140</v>
      </c>
      <c r="P941" s="26">
        <v>36</v>
      </c>
      <c r="Q941" s="21" t="s">
        <v>154</v>
      </c>
      <c r="R941" s="21" t="s">
        <v>66</v>
      </c>
      <c r="S941" s="21" t="s">
        <v>645</v>
      </c>
      <c r="T941" s="21">
        <v>19</v>
      </c>
      <c r="U941" s="21" t="s">
        <v>333</v>
      </c>
      <c r="V941" s="21" t="s">
        <v>4947</v>
      </c>
      <c r="W941" s="21" t="s">
        <v>51</v>
      </c>
      <c r="X941" s="22" t="s">
        <v>108</v>
      </c>
      <c r="Y941" s="21" t="s">
        <v>214</v>
      </c>
      <c r="Z941" s="21" t="s">
        <v>348</v>
      </c>
      <c r="AA941" s="21">
        <v>0</v>
      </c>
      <c r="AB941" s="21">
        <v>18247.16</v>
      </c>
      <c r="AC941" s="21" t="s">
        <v>241</v>
      </c>
    </row>
    <row r="942" spans="1:29" ht="13.2" x14ac:dyDescent="0.25">
      <c r="A942" s="15" t="s">
        <v>4949</v>
      </c>
      <c r="B942" s="15" t="s">
        <v>267</v>
      </c>
      <c r="C942" s="16" t="s">
        <v>364</v>
      </c>
      <c r="D942" s="15" t="s">
        <v>201</v>
      </c>
      <c r="E942" s="15" t="s">
        <v>114</v>
      </c>
      <c r="F942" s="15">
        <v>115</v>
      </c>
      <c r="G942" s="15" t="s">
        <v>20078</v>
      </c>
      <c r="H942" s="16">
        <v>43.960312999999999</v>
      </c>
      <c r="I942" s="16">
        <v>-97.444723999999994</v>
      </c>
      <c r="J942" s="17">
        <v>44788.537442129629</v>
      </c>
      <c r="K942" s="18" t="s">
        <v>20211</v>
      </c>
      <c r="L942" s="18">
        <v>44788.537442129629</v>
      </c>
      <c r="M942" s="19" t="s">
        <v>20301</v>
      </c>
      <c r="N942" s="15" t="s">
        <v>322</v>
      </c>
      <c r="O942" s="15" t="s">
        <v>137</v>
      </c>
      <c r="P942" s="20">
        <v>49</v>
      </c>
      <c r="Q942" s="15" t="s">
        <v>71</v>
      </c>
      <c r="R942" s="15" t="s">
        <v>66</v>
      </c>
      <c r="S942" s="15" t="s">
        <v>735</v>
      </c>
      <c r="T942" s="15">
        <v>21</v>
      </c>
      <c r="U942" s="15" t="s">
        <v>333</v>
      </c>
      <c r="V942" s="15" t="s">
        <v>4951</v>
      </c>
      <c r="W942" s="15" t="s">
        <v>71</v>
      </c>
      <c r="X942" s="16" t="s">
        <v>213</v>
      </c>
      <c r="Y942" s="15" t="s">
        <v>297</v>
      </c>
      <c r="Z942" s="15" t="s">
        <v>348</v>
      </c>
      <c r="AA942" s="15">
        <v>2</v>
      </c>
      <c r="AB942" s="15">
        <v>29794.87</v>
      </c>
      <c r="AC942" s="15" t="s">
        <v>229</v>
      </c>
    </row>
    <row r="943" spans="1:29" ht="13.2" x14ac:dyDescent="0.25">
      <c r="A943" s="21" t="s">
        <v>4953</v>
      </c>
      <c r="B943" s="21" t="s">
        <v>373</v>
      </c>
      <c r="C943" s="22" t="s">
        <v>20068</v>
      </c>
      <c r="D943" s="21" t="s">
        <v>163</v>
      </c>
      <c r="E943" s="21" t="s">
        <v>37</v>
      </c>
      <c r="F943" s="21">
        <v>4220</v>
      </c>
      <c r="G943" s="21" t="s">
        <v>20078</v>
      </c>
      <c r="H943" s="22">
        <v>45.983106999999997</v>
      </c>
      <c r="I943" s="22">
        <v>95.354699999999994</v>
      </c>
      <c r="J943" s="23">
        <v>43946.097002314818</v>
      </c>
      <c r="K943" s="24" t="s">
        <v>20186</v>
      </c>
      <c r="L943" s="24">
        <v>43946.097002314818</v>
      </c>
      <c r="M943" s="25" t="s">
        <v>20333</v>
      </c>
      <c r="N943" s="21" t="s">
        <v>434</v>
      </c>
      <c r="O943" s="21" t="s">
        <v>85</v>
      </c>
      <c r="P943" s="26">
        <v>23</v>
      </c>
      <c r="Q943" s="21" t="s">
        <v>154</v>
      </c>
      <c r="R943" s="21" t="s">
        <v>236</v>
      </c>
      <c r="S943" s="21" t="s">
        <v>2679</v>
      </c>
      <c r="T943" s="21">
        <v>46</v>
      </c>
      <c r="U943" s="21" t="s">
        <v>154</v>
      </c>
      <c r="V943" s="21" t="s">
        <v>4955</v>
      </c>
      <c r="W943" s="21" t="s">
        <v>51</v>
      </c>
      <c r="X943" s="22" t="s">
        <v>213</v>
      </c>
      <c r="Y943" s="21" t="s">
        <v>71</v>
      </c>
      <c r="Z943" s="21" t="s">
        <v>126</v>
      </c>
      <c r="AA943" s="21">
        <v>0</v>
      </c>
      <c r="AB943" s="21">
        <v>24336.68</v>
      </c>
      <c r="AC943" s="21" t="s">
        <v>229</v>
      </c>
    </row>
    <row r="944" spans="1:29" ht="13.2" x14ac:dyDescent="0.25">
      <c r="A944" s="15" t="s">
        <v>4957</v>
      </c>
      <c r="B944" s="15" t="s">
        <v>631</v>
      </c>
      <c r="C944" s="16" t="s">
        <v>544</v>
      </c>
      <c r="D944" s="15" t="s">
        <v>77</v>
      </c>
      <c r="E944" s="15" t="s">
        <v>114</v>
      </c>
      <c r="F944" s="15">
        <v>6241</v>
      </c>
      <c r="G944" s="15" t="s">
        <v>20074</v>
      </c>
      <c r="H944" s="16">
        <v>35.753346000000001</v>
      </c>
      <c r="I944" s="16">
        <v>-110.196421</v>
      </c>
      <c r="J944" s="17" t="s">
        <v>20079</v>
      </c>
      <c r="K944" s="18" t="s">
        <v>20079</v>
      </c>
      <c r="L944" s="18" t="s">
        <v>20079</v>
      </c>
      <c r="M944" s="19" t="s">
        <v>20302</v>
      </c>
      <c r="N944" s="15" t="s">
        <v>167</v>
      </c>
      <c r="O944" s="15" t="s">
        <v>304</v>
      </c>
      <c r="P944" s="20">
        <v>32</v>
      </c>
      <c r="Q944" s="15" t="s">
        <v>154</v>
      </c>
      <c r="R944" s="15" t="s">
        <v>65</v>
      </c>
      <c r="S944" s="15" t="s">
        <v>4960</v>
      </c>
      <c r="T944" s="15">
        <v>69</v>
      </c>
      <c r="U944" s="15" t="s">
        <v>154</v>
      </c>
      <c r="V944" s="15" t="s">
        <v>4961</v>
      </c>
      <c r="W944" s="15" t="s">
        <v>51</v>
      </c>
      <c r="X944" s="16" t="s">
        <v>108</v>
      </c>
      <c r="Y944" s="15" t="s">
        <v>297</v>
      </c>
      <c r="Z944" s="15" t="s">
        <v>126</v>
      </c>
      <c r="AA944" s="15">
        <v>4</v>
      </c>
      <c r="AB944" s="15">
        <v>9349.2900000000009</v>
      </c>
      <c r="AC944" s="15" t="s">
        <v>229</v>
      </c>
    </row>
    <row r="945" spans="1:29" ht="13.2" x14ac:dyDescent="0.25">
      <c r="A945" s="21" t="s">
        <v>4962</v>
      </c>
      <c r="B945" s="21" t="s">
        <v>694</v>
      </c>
      <c r="C945" s="22" t="s">
        <v>20065</v>
      </c>
      <c r="D945" s="21" t="s">
        <v>36</v>
      </c>
      <c r="E945" s="21" t="s">
        <v>202</v>
      </c>
      <c r="F945" s="21">
        <v>6328</v>
      </c>
      <c r="G945" s="21" t="s">
        <v>20069</v>
      </c>
      <c r="H945" s="22">
        <v>47.163626000000001</v>
      </c>
      <c r="I945" s="22">
        <v>-102.785797</v>
      </c>
      <c r="J945" s="23">
        <v>44420.3127662037</v>
      </c>
      <c r="K945" s="24" t="s">
        <v>20200</v>
      </c>
      <c r="L945" s="24">
        <v>44420.3127662037</v>
      </c>
      <c r="M945" s="25" t="s">
        <v>20276</v>
      </c>
      <c r="N945" s="21" t="s">
        <v>136</v>
      </c>
      <c r="O945" s="21" t="s">
        <v>106</v>
      </c>
      <c r="P945" s="26">
        <v>18</v>
      </c>
      <c r="Q945" s="21" t="s">
        <v>71</v>
      </c>
      <c r="R945" s="21" t="s">
        <v>65</v>
      </c>
      <c r="S945" s="21" t="s">
        <v>4964</v>
      </c>
      <c r="T945" s="21">
        <v>60</v>
      </c>
      <c r="U945" s="21" t="s">
        <v>154</v>
      </c>
      <c r="V945" s="21" t="s">
        <v>4965</v>
      </c>
      <c r="W945" s="21" t="s">
        <v>51</v>
      </c>
      <c r="X945" s="22" t="s">
        <v>306</v>
      </c>
      <c r="Y945" s="21" t="s">
        <v>125</v>
      </c>
      <c r="Z945" s="21" t="s">
        <v>126</v>
      </c>
      <c r="AA945" s="21">
        <v>0</v>
      </c>
      <c r="AB945" s="21">
        <v>24269.26</v>
      </c>
      <c r="AC945" s="21" t="s">
        <v>241</v>
      </c>
    </row>
    <row r="946" spans="1:29" ht="13.2" x14ac:dyDescent="0.25">
      <c r="A946" s="15" t="s">
        <v>4966</v>
      </c>
      <c r="B946" s="15" t="s">
        <v>500</v>
      </c>
      <c r="C946" s="16" t="s">
        <v>20066</v>
      </c>
      <c r="D946" s="15" t="s">
        <v>163</v>
      </c>
      <c r="E946" s="15" t="s">
        <v>149</v>
      </c>
      <c r="F946" s="15">
        <v>8945</v>
      </c>
      <c r="G946" s="15" t="s">
        <v>20070</v>
      </c>
      <c r="H946" s="16">
        <v>28.238831000000001</v>
      </c>
      <c r="I946" s="16">
        <v>-95.237821999999994</v>
      </c>
      <c r="J946" s="17">
        <v>44381</v>
      </c>
      <c r="K946" s="18" t="s">
        <v>20180</v>
      </c>
      <c r="L946" s="18">
        <v>44381</v>
      </c>
      <c r="M946" s="19" t="s">
        <v>20344</v>
      </c>
      <c r="N946" s="15" t="s">
        <v>285</v>
      </c>
      <c r="O946" s="15" t="s">
        <v>194</v>
      </c>
      <c r="P946" s="20">
        <v>45</v>
      </c>
      <c r="Q946" s="15" t="s">
        <v>154</v>
      </c>
      <c r="R946" s="15" t="s">
        <v>185</v>
      </c>
      <c r="S946" s="15" t="s">
        <v>1519</v>
      </c>
      <c r="T946" s="15">
        <v>79</v>
      </c>
      <c r="U946" s="15" t="s">
        <v>71</v>
      </c>
      <c r="V946" s="15" t="s">
        <v>71</v>
      </c>
      <c r="W946" s="15" t="s">
        <v>142</v>
      </c>
      <c r="X946" s="16" t="s">
        <v>306</v>
      </c>
      <c r="Y946" s="15" t="s">
        <v>52</v>
      </c>
      <c r="Z946" s="15" t="s">
        <v>126</v>
      </c>
      <c r="AA946" s="15">
        <v>4</v>
      </c>
      <c r="AB946" s="15">
        <v>47502.11</v>
      </c>
      <c r="AC946" s="15" t="s">
        <v>241</v>
      </c>
    </row>
    <row r="947" spans="1:29" ht="13.2" x14ac:dyDescent="0.25">
      <c r="A947" s="21" t="s">
        <v>4970</v>
      </c>
      <c r="B947" s="21" t="s">
        <v>515</v>
      </c>
      <c r="C947" s="22" t="s">
        <v>544</v>
      </c>
      <c r="D947" s="21" t="s">
        <v>163</v>
      </c>
      <c r="E947" s="21" t="s">
        <v>37</v>
      </c>
      <c r="F947" s="21">
        <v>2640</v>
      </c>
      <c r="G947" s="21" t="s">
        <v>20076</v>
      </c>
      <c r="H947" s="22">
        <v>33.254773999999998</v>
      </c>
      <c r="I947" s="22">
        <v>-112.08714999999999</v>
      </c>
      <c r="J947" s="23">
        <v>43906.033125000002</v>
      </c>
      <c r="K947" s="24" t="s">
        <v>20180</v>
      </c>
      <c r="L947" s="24">
        <v>43906.033125000002</v>
      </c>
      <c r="M947" s="25" t="s">
        <v>20308</v>
      </c>
      <c r="N947" s="21" t="s">
        <v>343</v>
      </c>
      <c r="O947" s="21" t="s">
        <v>475</v>
      </c>
      <c r="P947" s="26">
        <v>47</v>
      </c>
      <c r="Q947" s="21" t="s">
        <v>333</v>
      </c>
      <c r="R947" s="21" t="s">
        <v>236</v>
      </c>
      <c r="S947" s="21" t="s">
        <v>2881</v>
      </c>
      <c r="T947" s="21">
        <v>65</v>
      </c>
      <c r="U947" s="21" t="s">
        <v>154</v>
      </c>
      <c r="V947" s="21" t="s">
        <v>4973</v>
      </c>
      <c r="W947" s="21" t="s">
        <v>142</v>
      </c>
      <c r="X947" s="22" t="s">
        <v>306</v>
      </c>
      <c r="Y947" s="21" t="s">
        <v>125</v>
      </c>
      <c r="Z947" s="21" t="s">
        <v>53</v>
      </c>
      <c r="AA947" s="21">
        <v>1</v>
      </c>
      <c r="AB947" s="21">
        <v>37531.629999999997</v>
      </c>
      <c r="AC947" s="21" t="s">
        <v>241</v>
      </c>
    </row>
    <row r="948" spans="1:29" ht="13.2" x14ac:dyDescent="0.25">
      <c r="A948" s="15" t="s">
        <v>4974</v>
      </c>
      <c r="B948" s="15" t="s">
        <v>267</v>
      </c>
      <c r="C948" s="16" t="s">
        <v>544</v>
      </c>
      <c r="D948" s="15" t="s">
        <v>191</v>
      </c>
      <c r="E948" s="15" t="s">
        <v>149</v>
      </c>
      <c r="F948" s="15">
        <v>5159</v>
      </c>
      <c r="G948" s="15" t="s">
        <v>20076</v>
      </c>
      <c r="H948" s="16">
        <v>44.407772999999999</v>
      </c>
      <c r="I948" s="16">
        <v>-83.095868999999993</v>
      </c>
      <c r="J948" s="17">
        <v>44449.566736111112</v>
      </c>
      <c r="K948" s="18" t="s">
        <v>20193</v>
      </c>
      <c r="L948" s="18">
        <v>44449.566736111112</v>
      </c>
      <c r="M948" s="19" t="s">
        <v>20279</v>
      </c>
      <c r="N948" s="15" t="s">
        <v>331</v>
      </c>
      <c r="O948" s="15" t="s">
        <v>224</v>
      </c>
      <c r="P948" s="20">
        <v>36</v>
      </c>
      <c r="Q948" s="15" t="s">
        <v>154</v>
      </c>
      <c r="R948" s="15" t="s">
        <v>65</v>
      </c>
      <c r="S948" s="15" t="s">
        <v>1122</v>
      </c>
      <c r="T948" s="15">
        <v>18</v>
      </c>
      <c r="U948" s="15" t="s">
        <v>333</v>
      </c>
      <c r="V948" s="15" t="s">
        <v>71</v>
      </c>
      <c r="W948" s="15" t="s">
        <v>71</v>
      </c>
      <c r="X948" s="16" t="s">
        <v>240</v>
      </c>
      <c r="Y948" s="15" t="s">
        <v>109</v>
      </c>
      <c r="Z948" s="15" t="s">
        <v>53</v>
      </c>
      <c r="AA948" s="15">
        <v>0</v>
      </c>
      <c r="AB948" s="15">
        <v>33972.49</v>
      </c>
      <c r="AC948" s="15" t="s">
        <v>241</v>
      </c>
    </row>
    <row r="949" spans="1:29" ht="13.2" x14ac:dyDescent="0.25">
      <c r="A949" s="21" t="s">
        <v>4978</v>
      </c>
      <c r="B949" s="21" t="s">
        <v>774</v>
      </c>
      <c r="C949" s="22" t="s">
        <v>401</v>
      </c>
      <c r="D949" s="21" t="s">
        <v>77</v>
      </c>
      <c r="E949" s="21" t="s">
        <v>409</v>
      </c>
      <c r="F949" s="21">
        <v>5128</v>
      </c>
      <c r="G949" s="21" t="s">
        <v>20074</v>
      </c>
      <c r="H949" s="22">
        <v>42.069470000000003</v>
      </c>
      <c r="I949" s="22">
        <v>-94.341521999999998</v>
      </c>
      <c r="J949" s="23">
        <v>44587.679675925923</v>
      </c>
      <c r="K949" s="24" t="s">
        <v>20217</v>
      </c>
      <c r="L949" s="24">
        <v>44587.679675925923</v>
      </c>
      <c r="M949" s="25" t="s">
        <v>20346</v>
      </c>
      <c r="N949" s="21" t="s">
        <v>105</v>
      </c>
      <c r="O949" s="21" t="s">
        <v>41</v>
      </c>
      <c r="P949" s="26">
        <v>29</v>
      </c>
      <c r="Q949" s="21" t="s">
        <v>333</v>
      </c>
      <c r="R949" s="21" t="s">
        <v>71</v>
      </c>
      <c r="S949" s="21" t="s">
        <v>4981</v>
      </c>
      <c r="T949" s="21">
        <v>32</v>
      </c>
      <c r="U949" s="21" t="s">
        <v>154</v>
      </c>
      <c r="V949" s="21" t="s">
        <v>4982</v>
      </c>
      <c r="W949" s="21" t="s">
        <v>71</v>
      </c>
      <c r="X949" s="22" t="s">
        <v>240</v>
      </c>
      <c r="Y949" s="21" t="s">
        <v>125</v>
      </c>
      <c r="Z949" s="21" t="s">
        <v>126</v>
      </c>
      <c r="AA949" s="21">
        <v>5</v>
      </c>
      <c r="AB949" s="21">
        <v>33864.589999999997</v>
      </c>
      <c r="AC949" s="21" t="s">
        <v>229</v>
      </c>
    </row>
    <row r="950" spans="1:29" ht="13.2" x14ac:dyDescent="0.25">
      <c r="A950" s="15" t="s">
        <v>4983</v>
      </c>
      <c r="B950" s="15" t="s">
        <v>848</v>
      </c>
      <c r="C950" s="16" t="s">
        <v>401</v>
      </c>
      <c r="D950" s="15" t="s">
        <v>130</v>
      </c>
      <c r="E950" s="15" t="s">
        <v>58</v>
      </c>
      <c r="F950" s="15">
        <v>447</v>
      </c>
      <c r="G950" s="15" t="s">
        <v>20075</v>
      </c>
      <c r="H950" s="16">
        <v>46.958519000000003</v>
      </c>
      <c r="I950" s="16" t="s">
        <v>20079</v>
      </c>
      <c r="J950" s="17" t="s">
        <v>20079</v>
      </c>
      <c r="K950" s="18" t="s">
        <v>20079</v>
      </c>
      <c r="L950" s="18" t="s">
        <v>20079</v>
      </c>
      <c r="M950" s="19" t="s">
        <v>20187</v>
      </c>
      <c r="N950" s="15" t="s">
        <v>172</v>
      </c>
      <c r="O950" s="15" t="s">
        <v>314</v>
      </c>
      <c r="P950" s="20">
        <v>39</v>
      </c>
      <c r="Q950" s="15" t="s">
        <v>154</v>
      </c>
      <c r="R950" s="15" t="s">
        <v>185</v>
      </c>
      <c r="S950" s="15"/>
      <c r="T950" s="15">
        <v>21</v>
      </c>
      <c r="U950" s="15" t="s">
        <v>71</v>
      </c>
      <c r="V950" s="15"/>
      <c r="W950" s="15" t="s">
        <v>51</v>
      </c>
      <c r="X950" s="16" t="s">
        <v>71</v>
      </c>
      <c r="Y950" s="15" t="s">
        <v>125</v>
      </c>
      <c r="Z950" s="15" t="s">
        <v>348</v>
      </c>
      <c r="AA950" s="15">
        <v>0</v>
      </c>
      <c r="AB950" s="15">
        <v>10347.01</v>
      </c>
      <c r="AC950" s="15" t="s">
        <v>241</v>
      </c>
    </row>
    <row r="951" spans="1:29" ht="13.2" x14ac:dyDescent="0.25">
      <c r="A951" s="21" t="s">
        <v>4985</v>
      </c>
      <c r="B951" s="21" t="s">
        <v>267</v>
      </c>
      <c r="C951" s="22" t="s">
        <v>113</v>
      </c>
      <c r="D951" s="21" t="s">
        <v>36</v>
      </c>
      <c r="E951" s="21" t="s">
        <v>202</v>
      </c>
      <c r="F951" s="21">
        <v>1552</v>
      </c>
      <c r="G951" s="21" t="s">
        <v>20075</v>
      </c>
      <c r="H951" s="22">
        <v>39.166918000000003</v>
      </c>
      <c r="I951" s="22">
        <v>-120.98836799999999</v>
      </c>
      <c r="J951" s="23">
        <v>44482.884444444448</v>
      </c>
      <c r="K951" s="24" t="s">
        <v>20214</v>
      </c>
      <c r="L951" s="24">
        <v>44482.884444444448</v>
      </c>
      <c r="M951" s="25" t="s">
        <v>20199</v>
      </c>
      <c r="N951" s="21" t="s">
        <v>84</v>
      </c>
      <c r="O951" s="21" t="s">
        <v>346</v>
      </c>
      <c r="P951" s="26">
        <v>71</v>
      </c>
      <c r="Q951" s="21" t="s">
        <v>333</v>
      </c>
      <c r="R951" s="21" t="s">
        <v>66</v>
      </c>
      <c r="S951" s="21"/>
      <c r="T951" s="21">
        <v>21</v>
      </c>
      <c r="U951" s="21" t="s">
        <v>71</v>
      </c>
      <c r="V951" s="21"/>
      <c r="W951" s="21" t="s">
        <v>142</v>
      </c>
      <c r="X951" s="22" t="s">
        <v>213</v>
      </c>
      <c r="Y951" s="21" t="s">
        <v>214</v>
      </c>
      <c r="Z951" s="21" t="s">
        <v>71</v>
      </c>
      <c r="AA951" s="21">
        <v>5</v>
      </c>
      <c r="AB951" s="21">
        <v>12832.89</v>
      </c>
      <c r="AC951" s="21" t="s">
        <v>241</v>
      </c>
    </row>
    <row r="952" spans="1:29" ht="13.2" x14ac:dyDescent="0.25">
      <c r="A952" s="15" t="s">
        <v>4988</v>
      </c>
      <c r="B952" s="15" t="s">
        <v>1069</v>
      </c>
      <c r="C952" s="16" t="s">
        <v>364</v>
      </c>
      <c r="D952" s="15" t="s">
        <v>98</v>
      </c>
      <c r="E952" s="15" t="s">
        <v>409</v>
      </c>
      <c r="F952" s="15">
        <v>8399</v>
      </c>
      <c r="G952" s="15" t="s">
        <v>20071</v>
      </c>
      <c r="H952" s="16">
        <v>29.148226000000001</v>
      </c>
      <c r="I952" s="16">
        <v>95.595299999999995</v>
      </c>
      <c r="J952" s="17">
        <v>45487.582650462966</v>
      </c>
      <c r="K952" s="18" t="s">
        <v>20193</v>
      </c>
      <c r="L952" s="18">
        <v>45487.582650462966</v>
      </c>
      <c r="M952" s="19" t="s">
        <v>20307</v>
      </c>
      <c r="N952" s="15" t="s">
        <v>172</v>
      </c>
      <c r="O952" s="15" t="s">
        <v>314</v>
      </c>
      <c r="P952" s="20">
        <v>24</v>
      </c>
      <c r="Q952" s="15" t="s">
        <v>71</v>
      </c>
      <c r="R952" s="15" t="s">
        <v>185</v>
      </c>
      <c r="S952" s="15" t="s">
        <v>465</v>
      </c>
      <c r="T952" s="15">
        <v>47</v>
      </c>
      <c r="U952" s="15" t="s">
        <v>154</v>
      </c>
      <c r="V952" s="15" t="s">
        <v>4990</v>
      </c>
      <c r="W952" s="15" t="s">
        <v>142</v>
      </c>
      <c r="X952" s="16" t="s">
        <v>213</v>
      </c>
      <c r="Y952" s="15" t="s">
        <v>125</v>
      </c>
      <c r="Z952" s="15" t="s">
        <v>71</v>
      </c>
      <c r="AA952" s="15">
        <v>2</v>
      </c>
      <c r="AB952" s="15">
        <v>39271.730000000003</v>
      </c>
      <c r="AC952" s="15" t="s">
        <v>229</v>
      </c>
    </row>
    <row r="953" spans="1:29" ht="13.2" x14ac:dyDescent="0.25">
      <c r="A953" s="21" t="s">
        <v>4992</v>
      </c>
      <c r="B953" s="21" t="s">
        <v>267</v>
      </c>
      <c r="C953" s="22" t="s">
        <v>113</v>
      </c>
      <c r="D953" s="21" t="s">
        <v>163</v>
      </c>
      <c r="E953" s="21" t="s">
        <v>37</v>
      </c>
      <c r="F953" s="21">
        <v>8843</v>
      </c>
      <c r="G953" s="21" t="s">
        <v>20069</v>
      </c>
      <c r="H953" s="22">
        <v>30.225676</v>
      </c>
      <c r="I953" s="22">
        <v>-92.243345000000005</v>
      </c>
      <c r="J953" s="23">
        <v>44249.586689814816</v>
      </c>
      <c r="K953" s="24" t="s">
        <v>20184</v>
      </c>
      <c r="L953" s="24">
        <v>44249.586689814816</v>
      </c>
      <c r="M953" s="25" t="s">
        <v>20336</v>
      </c>
      <c r="N953" s="21" t="s">
        <v>40</v>
      </c>
      <c r="O953" s="21" t="s">
        <v>85</v>
      </c>
      <c r="P953" s="26">
        <v>36</v>
      </c>
      <c r="Q953" s="21" t="s">
        <v>71</v>
      </c>
      <c r="R953" s="21" t="s">
        <v>71</v>
      </c>
      <c r="S953" s="21" t="s">
        <v>4994</v>
      </c>
      <c r="T953" s="21">
        <v>21</v>
      </c>
      <c r="U953" s="21" t="s">
        <v>71</v>
      </c>
      <c r="V953" s="21" t="s">
        <v>4995</v>
      </c>
      <c r="W953" s="21" t="s">
        <v>51</v>
      </c>
      <c r="X953" s="22" t="s">
        <v>213</v>
      </c>
      <c r="Y953" s="21" t="s">
        <v>214</v>
      </c>
      <c r="Z953" s="21" t="s">
        <v>348</v>
      </c>
      <c r="AA953" s="21">
        <v>1</v>
      </c>
      <c r="AB953" s="21">
        <v>44107.18</v>
      </c>
      <c r="AC953" s="21" t="s">
        <v>241</v>
      </c>
    </row>
    <row r="954" spans="1:29" ht="13.2" x14ac:dyDescent="0.25">
      <c r="A954" s="15" t="s">
        <v>4997</v>
      </c>
      <c r="B954" s="15" t="s">
        <v>774</v>
      </c>
      <c r="C954" s="16" t="s">
        <v>340</v>
      </c>
      <c r="D954" s="15" t="s">
        <v>191</v>
      </c>
      <c r="E954" s="15" t="s">
        <v>37</v>
      </c>
      <c r="F954" s="15">
        <v>8266</v>
      </c>
      <c r="G954" s="15" t="s">
        <v>20076</v>
      </c>
      <c r="H954" s="16">
        <v>41.310960000000001</v>
      </c>
      <c r="I954" s="16">
        <v>-105.466852</v>
      </c>
      <c r="J954" s="17" t="s">
        <v>20079</v>
      </c>
      <c r="K954" s="18" t="s">
        <v>20079</v>
      </c>
      <c r="L954" s="18" t="s">
        <v>20079</v>
      </c>
      <c r="M954" s="19" t="s">
        <v>20295</v>
      </c>
      <c r="N954" s="15" t="s">
        <v>81</v>
      </c>
      <c r="O954" s="15" t="s">
        <v>117</v>
      </c>
      <c r="P954" s="20">
        <v>65</v>
      </c>
      <c r="Q954" s="15" t="s">
        <v>71</v>
      </c>
      <c r="R954" s="15" t="s">
        <v>185</v>
      </c>
      <c r="S954" s="15" t="s">
        <v>4999</v>
      </c>
      <c r="T954" s="15">
        <v>11</v>
      </c>
      <c r="U954" s="15" t="s">
        <v>333</v>
      </c>
      <c r="V954" s="15"/>
      <c r="W954" s="15" t="s">
        <v>142</v>
      </c>
      <c r="X954" s="16" t="s">
        <v>108</v>
      </c>
      <c r="Y954" s="15" t="s">
        <v>125</v>
      </c>
      <c r="Z954" s="15" t="s">
        <v>71</v>
      </c>
      <c r="AA954" s="15">
        <v>0</v>
      </c>
      <c r="AB954" s="15">
        <v>2758.06</v>
      </c>
      <c r="AC954" s="15" t="s">
        <v>229</v>
      </c>
    </row>
    <row r="955" spans="1:29" ht="13.2" x14ac:dyDescent="0.25">
      <c r="A955" s="21" t="s">
        <v>5001</v>
      </c>
      <c r="B955" s="21" t="s">
        <v>1859</v>
      </c>
      <c r="C955" s="22" t="s">
        <v>401</v>
      </c>
      <c r="D955" s="21" t="s">
        <v>191</v>
      </c>
      <c r="E955" s="21" t="s">
        <v>78</v>
      </c>
      <c r="F955" s="21">
        <v>1193</v>
      </c>
      <c r="G955" s="21" t="s">
        <v>20072</v>
      </c>
      <c r="H955" s="22">
        <v>34.966132000000002</v>
      </c>
      <c r="I955" s="22">
        <v>-94.016037999999995</v>
      </c>
      <c r="J955" s="23">
        <v>44792.697118055556</v>
      </c>
      <c r="K955" s="24" t="s">
        <v>20217</v>
      </c>
      <c r="L955" s="24">
        <v>44792.697118055556</v>
      </c>
      <c r="M955" s="25" t="s">
        <v>20336</v>
      </c>
      <c r="N955" s="21" t="s">
        <v>249</v>
      </c>
      <c r="O955" s="21" t="s">
        <v>356</v>
      </c>
      <c r="P955" s="26">
        <v>36</v>
      </c>
      <c r="Q955" s="21" t="s">
        <v>154</v>
      </c>
      <c r="R955" s="21" t="s">
        <v>82</v>
      </c>
      <c r="S955" s="21" t="s">
        <v>5003</v>
      </c>
      <c r="T955" s="21">
        <v>59</v>
      </c>
      <c r="U955" s="21" t="s">
        <v>333</v>
      </c>
      <c r="V955" s="21" t="s">
        <v>5004</v>
      </c>
      <c r="W955" s="21" t="s">
        <v>71</v>
      </c>
      <c r="X955" s="22" t="s">
        <v>240</v>
      </c>
      <c r="Y955" s="21" t="s">
        <v>71</v>
      </c>
      <c r="Z955" s="21" t="s">
        <v>564</v>
      </c>
      <c r="AA955" s="21">
        <v>5</v>
      </c>
      <c r="AB955" s="21">
        <v>0</v>
      </c>
      <c r="AC955" s="21" t="s">
        <v>241</v>
      </c>
    </row>
    <row r="956" spans="1:29" ht="13.2" x14ac:dyDescent="0.25">
      <c r="A956" s="15" t="s">
        <v>5006</v>
      </c>
      <c r="B956" s="15" t="s">
        <v>774</v>
      </c>
      <c r="C956" s="16" t="s">
        <v>401</v>
      </c>
      <c r="D956" s="15" t="s">
        <v>98</v>
      </c>
      <c r="E956" s="15" t="s">
        <v>131</v>
      </c>
      <c r="F956" s="15">
        <v>6040</v>
      </c>
      <c r="G956" s="15" t="s">
        <v>20069</v>
      </c>
      <c r="H956" s="16">
        <v>32.133673000000002</v>
      </c>
      <c r="I956" s="16">
        <v>-96.916246000000001</v>
      </c>
      <c r="J956" s="17">
        <v>43572.331782407404</v>
      </c>
      <c r="K956" s="18" t="s">
        <v>20200</v>
      </c>
      <c r="L956" s="18">
        <v>43572.331782407404</v>
      </c>
      <c r="M956" s="19" t="s">
        <v>20239</v>
      </c>
      <c r="N956" s="15" t="s">
        <v>207</v>
      </c>
      <c r="O956" s="15" t="s">
        <v>41</v>
      </c>
      <c r="P956" s="20">
        <v>62</v>
      </c>
      <c r="Q956" s="15" t="s">
        <v>65</v>
      </c>
      <c r="R956" s="15" t="s">
        <v>185</v>
      </c>
      <c r="S956" s="15" t="s">
        <v>2240</v>
      </c>
      <c r="T956" s="15">
        <v>83</v>
      </c>
      <c r="U956" s="15" t="s">
        <v>65</v>
      </c>
      <c r="V956" s="15" t="s">
        <v>5009</v>
      </c>
      <c r="W956" s="15" t="s">
        <v>51</v>
      </c>
      <c r="X956" s="16" t="s">
        <v>213</v>
      </c>
      <c r="Y956" s="15" t="s">
        <v>214</v>
      </c>
      <c r="Z956" s="15" t="s">
        <v>126</v>
      </c>
      <c r="AA956" s="15">
        <v>4</v>
      </c>
      <c r="AB956" s="15">
        <v>13636.96</v>
      </c>
      <c r="AC956" s="15" t="s">
        <v>241</v>
      </c>
    </row>
    <row r="957" spans="1:29" ht="13.2" x14ac:dyDescent="0.25">
      <c r="A957" s="21" t="s">
        <v>20107</v>
      </c>
      <c r="B957" s="21" t="s">
        <v>2335</v>
      </c>
      <c r="C957" s="22" t="s">
        <v>20067</v>
      </c>
      <c r="D957" s="21" t="s">
        <v>77</v>
      </c>
      <c r="E957" s="21" t="s">
        <v>409</v>
      </c>
      <c r="F957" s="21">
        <v>7384</v>
      </c>
      <c r="G957" s="21" t="s">
        <v>20074</v>
      </c>
      <c r="H957" s="22">
        <v>33.432051000000001</v>
      </c>
      <c r="I957" s="22" t="s">
        <v>20079</v>
      </c>
      <c r="J957" s="23">
        <v>44821.274872685186</v>
      </c>
      <c r="K957" s="24" t="s">
        <v>20190</v>
      </c>
      <c r="L957" s="24">
        <v>44821.274872685186</v>
      </c>
      <c r="M957" s="25" t="s">
        <v>20312</v>
      </c>
      <c r="N957" s="21" t="s">
        <v>105</v>
      </c>
      <c r="O957" s="21" t="s">
        <v>140</v>
      </c>
      <c r="P957" s="26">
        <v>26</v>
      </c>
      <c r="Q957" s="21" t="s">
        <v>154</v>
      </c>
      <c r="R957" s="21" t="s">
        <v>236</v>
      </c>
      <c r="S957" s="21" t="s">
        <v>4858</v>
      </c>
      <c r="T957" s="21">
        <v>52</v>
      </c>
      <c r="U957" s="21" t="s">
        <v>71</v>
      </c>
      <c r="V957" s="21"/>
      <c r="W957" s="21" t="s">
        <v>142</v>
      </c>
      <c r="X957" s="22" t="s">
        <v>71</v>
      </c>
      <c r="Y957" s="21" t="s">
        <v>214</v>
      </c>
      <c r="Z957" s="21" t="s">
        <v>348</v>
      </c>
      <c r="AA957" s="21">
        <v>4</v>
      </c>
      <c r="AB957" s="21">
        <v>36287.769999999997</v>
      </c>
      <c r="AC957" s="21" t="s">
        <v>241</v>
      </c>
    </row>
    <row r="958" spans="1:29" ht="13.2" x14ac:dyDescent="0.25">
      <c r="A958" s="15" t="s">
        <v>5012</v>
      </c>
      <c r="B958" s="15" t="s">
        <v>694</v>
      </c>
      <c r="C958" s="16" t="s">
        <v>20068</v>
      </c>
      <c r="D958" s="15" t="s">
        <v>77</v>
      </c>
      <c r="E958" s="15" t="s">
        <v>78</v>
      </c>
      <c r="F958" s="15">
        <v>4187</v>
      </c>
      <c r="G958" s="15" t="s">
        <v>20077</v>
      </c>
      <c r="H958" s="16" t="s">
        <v>20079</v>
      </c>
      <c r="I958" s="16" t="s">
        <v>20079</v>
      </c>
      <c r="J958" s="17">
        <v>45208.926620370374</v>
      </c>
      <c r="K958" s="18" t="s">
        <v>20172</v>
      </c>
      <c r="L958" s="18">
        <v>45208.926620370374</v>
      </c>
      <c r="M958" s="19" t="s">
        <v>20254</v>
      </c>
      <c r="N958" s="15" t="s">
        <v>136</v>
      </c>
      <c r="O958" s="15" t="s">
        <v>137</v>
      </c>
      <c r="P958" s="20">
        <v>71</v>
      </c>
      <c r="Q958" s="15" t="s">
        <v>154</v>
      </c>
      <c r="R958" s="15" t="s">
        <v>50</v>
      </c>
      <c r="S958" s="15" t="s">
        <v>5015</v>
      </c>
      <c r="T958" s="15">
        <v>10</v>
      </c>
      <c r="U958" s="15" t="s">
        <v>154</v>
      </c>
      <c r="V958" s="15">
        <v>3968709048</v>
      </c>
      <c r="W958" s="15" t="s">
        <v>123</v>
      </c>
      <c r="X958" s="16" t="s">
        <v>108</v>
      </c>
      <c r="Y958" s="15" t="s">
        <v>109</v>
      </c>
      <c r="Z958" s="15" t="s">
        <v>53</v>
      </c>
      <c r="AA958" s="15">
        <v>0</v>
      </c>
      <c r="AB958" s="15">
        <v>0</v>
      </c>
      <c r="AC958" s="15" t="s">
        <v>241</v>
      </c>
    </row>
    <row r="959" spans="1:29" ht="13.2" x14ac:dyDescent="0.25">
      <c r="A959" s="21" t="s">
        <v>5017</v>
      </c>
      <c r="B959" s="21" t="s">
        <v>515</v>
      </c>
      <c r="C959" s="22" t="s">
        <v>340</v>
      </c>
      <c r="D959" s="21" t="s">
        <v>130</v>
      </c>
      <c r="E959" s="21" t="s">
        <v>58</v>
      </c>
      <c r="F959" s="21">
        <v>191</v>
      </c>
      <c r="G959" s="21" t="s">
        <v>20071</v>
      </c>
      <c r="H959" s="22">
        <v>29.228082000000001</v>
      </c>
      <c r="I959" s="22">
        <v>-119.864312</v>
      </c>
      <c r="J959" s="23" t="s">
        <v>20079</v>
      </c>
      <c r="K959" s="24" t="s">
        <v>20079</v>
      </c>
      <c r="L959" s="24" t="s">
        <v>20079</v>
      </c>
      <c r="M959" s="25" t="s">
        <v>20230</v>
      </c>
      <c r="N959" s="21" t="s">
        <v>81</v>
      </c>
      <c r="O959" s="21" t="s">
        <v>283</v>
      </c>
      <c r="P959" s="26">
        <v>58</v>
      </c>
      <c r="Q959" s="21" t="s">
        <v>333</v>
      </c>
      <c r="R959" s="21" t="s">
        <v>185</v>
      </c>
      <c r="S959" s="21" t="s">
        <v>4352</v>
      </c>
      <c r="T959" s="21">
        <v>77</v>
      </c>
      <c r="U959" s="21" t="s">
        <v>333</v>
      </c>
      <c r="V959" s="21" t="s">
        <v>5020</v>
      </c>
      <c r="W959" s="21" t="s">
        <v>255</v>
      </c>
      <c r="X959" s="22" t="s">
        <v>240</v>
      </c>
      <c r="Y959" s="21" t="s">
        <v>214</v>
      </c>
      <c r="Z959" s="21" t="s">
        <v>71</v>
      </c>
      <c r="AA959" s="21">
        <v>3</v>
      </c>
      <c r="AB959" s="21">
        <v>0</v>
      </c>
      <c r="AC959" s="21" t="s">
        <v>241</v>
      </c>
    </row>
    <row r="960" spans="1:29" ht="13.2" x14ac:dyDescent="0.25">
      <c r="A960" s="15" t="s">
        <v>5022</v>
      </c>
      <c r="B960" s="15" t="s">
        <v>774</v>
      </c>
      <c r="C960" s="16" t="s">
        <v>20068</v>
      </c>
      <c r="D960" s="15" t="s">
        <v>201</v>
      </c>
      <c r="E960" s="15" t="s">
        <v>149</v>
      </c>
      <c r="F960" s="15">
        <v>1572</v>
      </c>
      <c r="G960" s="15" t="s">
        <v>20069</v>
      </c>
      <c r="H960" s="16">
        <v>44.983083000000001</v>
      </c>
      <c r="I960" s="16">
        <v>-73.179744999999997</v>
      </c>
      <c r="J960" s="17">
        <v>43619.083692129629</v>
      </c>
      <c r="K960" s="18" t="s">
        <v>20186</v>
      </c>
      <c r="L960" s="18">
        <v>43619.083692129629</v>
      </c>
      <c r="M960" s="19" t="s">
        <v>20290</v>
      </c>
      <c r="N960" s="15" t="s">
        <v>139</v>
      </c>
      <c r="O960" s="15" t="s">
        <v>157</v>
      </c>
      <c r="P960" s="20">
        <v>37</v>
      </c>
      <c r="Q960" s="15" t="s">
        <v>154</v>
      </c>
      <c r="R960" s="15" t="s">
        <v>82</v>
      </c>
      <c r="S960" s="15" t="s">
        <v>1674</v>
      </c>
      <c r="T960" s="15">
        <v>85</v>
      </c>
      <c r="U960" s="15" t="s">
        <v>333</v>
      </c>
      <c r="V960" s="15" t="s">
        <v>5025</v>
      </c>
      <c r="W960" s="15" t="s">
        <v>51</v>
      </c>
      <c r="X960" s="16" t="s">
        <v>240</v>
      </c>
      <c r="Y960" s="15" t="s">
        <v>52</v>
      </c>
      <c r="Z960" s="15" t="s">
        <v>348</v>
      </c>
      <c r="AA960" s="15">
        <v>5</v>
      </c>
      <c r="AB960" s="15">
        <v>13566.57</v>
      </c>
      <c r="AC960" s="15" t="s">
        <v>229</v>
      </c>
    </row>
    <row r="961" spans="1:29" ht="13.2" x14ac:dyDescent="0.25">
      <c r="A961" s="21" t="s">
        <v>5027</v>
      </c>
      <c r="B961" s="21" t="s">
        <v>1340</v>
      </c>
      <c r="C961" s="22" t="s">
        <v>113</v>
      </c>
      <c r="D961" s="21" t="s">
        <v>163</v>
      </c>
      <c r="E961" s="21" t="s">
        <v>164</v>
      </c>
      <c r="F961" s="21">
        <v>1822</v>
      </c>
      <c r="G961" s="21" t="s">
        <v>20073</v>
      </c>
      <c r="H961" s="22">
        <v>27.808627000000001</v>
      </c>
      <c r="I961" s="22">
        <v>-91.965041999999997</v>
      </c>
      <c r="J961" s="23">
        <v>43990.403877314813</v>
      </c>
      <c r="K961" s="24" t="s">
        <v>20196</v>
      </c>
      <c r="L961" s="24">
        <v>43990.403877314813</v>
      </c>
      <c r="M961" s="25" t="s">
        <v>20295</v>
      </c>
      <c r="N961" s="21" t="s">
        <v>285</v>
      </c>
      <c r="O961" s="21" t="s">
        <v>157</v>
      </c>
      <c r="P961" s="26">
        <v>19</v>
      </c>
      <c r="Q961" s="21" t="s">
        <v>71</v>
      </c>
      <c r="R961" s="21" t="s">
        <v>236</v>
      </c>
      <c r="S961" s="21" t="s">
        <v>4863</v>
      </c>
      <c r="T961" s="21">
        <v>21</v>
      </c>
      <c r="U961" s="21" t="s">
        <v>154</v>
      </c>
      <c r="V961" s="21" t="s">
        <v>5029</v>
      </c>
      <c r="W961" s="21" t="s">
        <v>51</v>
      </c>
      <c r="X961" s="22" t="s">
        <v>213</v>
      </c>
      <c r="Y961" s="21" t="s">
        <v>125</v>
      </c>
      <c r="Z961" s="21" t="s">
        <v>53</v>
      </c>
      <c r="AA961" s="21">
        <v>4</v>
      </c>
      <c r="AB961" s="21">
        <v>12663.55</v>
      </c>
      <c r="AC961" s="21" t="s">
        <v>241</v>
      </c>
    </row>
    <row r="962" spans="1:29" ht="13.2" x14ac:dyDescent="0.25">
      <c r="A962" s="15" t="s">
        <v>5031</v>
      </c>
      <c r="B962" s="15" t="s">
        <v>1340</v>
      </c>
      <c r="C962" s="16" t="s">
        <v>401</v>
      </c>
      <c r="D962" s="15" t="s">
        <v>77</v>
      </c>
      <c r="E962" s="15" t="s">
        <v>114</v>
      </c>
      <c r="F962" s="15">
        <v>9304</v>
      </c>
      <c r="G962" s="15" t="s">
        <v>20078</v>
      </c>
      <c r="H962" s="16">
        <v>37.520462999999999</v>
      </c>
      <c r="I962" s="16">
        <v>-85.660196999999997</v>
      </c>
      <c r="J962" s="17">
        <v>43207.204247685186</v>
      </c>
      <c r="K962" s="18" t="s">
        <v>20188</v>
      </c>
      <c r="L962" s="18">
        <v>43207.204247685186</v>
      </c>
      <c r="M962" s="19" t="s">
        <v>20189</v>
      </c>
      <c r="N962" s="15" t="s">
        <v>134</v>
      </c>
      <c r="O962" s="15" t="s">
        <v>85</v>
      </c>
      <c r="P962" s="20">
        <v>55</v>
      </c>
      <c r="Q962" s="15" t="s">
        <v>154</v>
      </c>
      <c r="R962" s="15" t="s">
        <v>185</v>
      </c>
      <c r="S962" s="15" t="s">
        <v>2691</v>
      </c>
      <c r="T962" s="15">
        <v>21</v>
      </c>
      <c r="U962" s="15" t="s">
        <v>154</v>
      </c>
      <c r="V962" s="15" t="s">
        <v>5034</v>
      </c>
      <c r="W962" s="15" t="s">
        <v>123</v>
      </c>
      <c r="X962" s="16" t="s">
        <v>108</v>
      </c>
      <c r="Y962" s="15" t="s">
        <v>297</v>
      </c>
      <c r="Z962" s="15" t="s">
        <v>564</v>
      </c>
      <c r="AA962" s="15">
        <v>1</v>
      </c>
      <c r="AB962" s="15">
        <v>1705.47</v>
      </c>
      <c r="AC962" s="15" t="s">
        <v>229</v>
      </c>
    </row>
    <row r="963" spans="1:29" ht="13.2" x14ac:dyDescent="0.25">
      <c r="A963" s="21" t="s">
        <v>5036</v>
      </c>
      <c r="B963" s="21" t="s">
        <v>515</v>
      </c>
      <c r="C963" s="22" t="s">
        <v>401</v>
      </c>
      <c r="D963" s="21" t="s">
        <v>98</v>
      </c>
      <c r="E963" s="21" t="s">
        <v>246</v>
      </c>
      <c r="F963" s="21">
        <v>9324</v>
      </c>
      <c r="G963" s="21" t="s">
        <v>20075</v>
      </c>
      <c r="H963" s="22">
        <v>29.463182</v>
      </c>
      <c r="I963" s="22">
        <v>-89.542787000000004</v>
      </c>
      <c r="J963" s="23">
        <v>45128.114386574074</v>
      </c>
      <c r="K963" s="24" t="s">
        <v>20186</v>
      </c>
      <c r="L963" s="24">
        <v>45128.114386574074</v>
      </c>
      <c r="M963" s="25" t="s">
        <v>20309</v>
      </c>
      <c r="N963" s="21" t="s">
        <v>134</v>
      </c>
      <c r="O963" s="21" t="s">
        <v>49</v>
      </c>
      <c r="P963" s="26">
        <v>19</v>
      </c>
      <c r="Q963" s="21" t="s">
        <v>154</v>
      </c>
      <c r="R963" s="21" t="s">
        <v>71</v>
      </c>
      <c r="S963" s="21" t="s">
        <v>1886</v>
      </c>
      <c r="T963" s="21">
        <v>21</v>
      </c>
      <c r="U963" s="21" t="s">
        <v>333</v>
      </c>
      <c r="V963" s="21" t="s">
        <v>5038</v>
      </c>
      <c r="W963" s="21" t="s">
        <v>71</v>
      </c>
      <c r="X963" s="22" t="s">
        <v>213</v>
      </c>
      <c r="Y963" s="21" t="s">
        <v>125</v>
      </c>
      <c r="Z963" s="21" t="s">
        <v>348</v>
      </c>
      <c r="AA963" s="21">
        <v>4</v>
      </c>
      <c r="AB963" s="21">
        <v>49681.97</v>
      </c>
      <c r="AC963" s="21" t="s">
        <v>241</v>
      </c>
    </row>
    <row r="964" spans="1:29" ht="13.2" x14ac:dyDescent="0.25">
      <c r="A964" s="15" t="s">
        <v>5040</v>
      </c>
      <c r="B964" s="15" t="s">
        <v>1256</v>
      </c>
      <c r="C964" s="16" t="s">
        <v>20066</v>
      </c>
      <c r="D964" s="15" t="s">
        <v>98</v>
      </c>
      <c r="E964" s="15" t="s">
        <v>37</v>
      </c>
      <c r="F964" s="15">
        <v>7530</v>
      </c>
      <c r="G964" s="15" t="s">
        <v>20074</v>
      </c>
      <c r="H964" s="16">
        <v>33.705204999999999</v>
      </c>
      <c r="I964" s="16">
        <v>-97.248902000000001</v>
      </c>
      <c r="J964" s="17">
        <v>43206.30127314815</v>
      </c>
      <c r="K964" s="18" t="s">
        <v>20200</v>
      </c>
      <c r="L964" s="18">
        <v>43206.30127314815</v>
      </c>
      <c r="M964" s="19" t="s">
        <v>20345</v>
      </c>
      <c r="N964" s="15" t="s">
        <v>207</v>
      </c>
      <c r="O964" s="15" t="s">
        <v>314</v>
      </c>
      <c r="P964" s="20">
        <v>28</v>
      </c>
      <c r="Q964" s="15" t="s">
        <v>71</v>
      </c>
      <c r="R964" s="15" t="s">
        <v>82</v>
      </c>
      <c r="S964" s="15"/>
      <c r="T964" s="15">
        <v>21</v>
      </c>
      <c r="U964" s="15" t="s">
        <v>71</v>
      </c>
      <c r="V964" s="15"/>
      <c r="W964" s="15" t="s">
        <v>51</v>
      </c>
      <c r="X964" s="16" t="s">
        <v>71</v>
      </c>
      <c r="Y964" s="15" t="s">
        <v>214</v>
      </c>
      <c r="Z964" s="15" t="s">
        <v>53</v>
      </c>
      <c r="AA964" s="15">
        <v>0</v>
      </c>
      <c r="AB964" s="15">
        <v>33270.18</v>
      </c>
      <c r="AC964" s="15" t="s">
        <v>241</v>
      </c>
    </row>
    <row r="965" spans="1:29" ht="13.2" x14ac:dyDescent="0.25">
      <c r="A965" s="21" t="s">
        <v>5044</v>
      </c>
      <c r="B965" s="21" t="s">
        <v>848</v>
      </c>
      <c r="C965" s="22" t="s">
        <v>20066</v>
      </c>
      <c r="D965" s="21" t="s">
        <v>98</v>
      </c>
      <c r="E965" s="21" t="s">
        <v>149</v>
      </c>
      <c r="F965" s="21">
        <v>4467</v>
      </c>
      <c r="G965" s="21" t="s">
        <v>20072</v>
      </c>
      <c r="H965" s="22">
        <v>39.595087999999997</v>
      </c>
      <c r="I965" s="22">
        <v>-114.70841</v>
      </c>
      <c r="J965" s="23">
        <v>45589.061643518522</v>
      </c>
      <c r="K965" s="24" t="s">
        <v>20220</v>
      </c>
      <c r="L965" s="24">
        <v>45589.061643518522</v>
      </c>
      <c r="M965" s="25" t="s">
        <v>20275</v>
      </c>
      <c r="N965" s="21" t="s">
        <v>207</v>
      </c>
      <c r="O965" s="21" t="s">
        <v>82</v>
      </c>
      <c r="P965" s="26">
        <v>36</v>
      </c>
      <c r="Q965" s="21" t="s">
        <v>333</v>
      </c>
      <c r="R965" s="21" t="s">
        <v>82</v>
      </c>
      <c r="S965" s="21" t="s">
        <v>1589</v>
      </c>
      <c r="T965" s="21">
        <v>64</v>
      </c>
      <c r="U965" s="21" t="s">
        <v>333</v>
      </c>
      <c r="V965" s="21" t="s">
        <v>5046</v>
      </c>
      <c r="W965" s="21" t="s">
        <v>123</v>
      </c>
      <c r="X965" s="22" t="s">
        <v>213</v>
      </c>
      <c r="Y965" s="21" t="s">
        <v>52</v>
      </c>
      <c r="Z965" s="21" t="s">
        <v>348</v>
      </c>
      <c r="AA965" s="21">
        <v>5</v>
      </c>
      <c r="AB965" s="21">
        <v>19588.240000000002</v>
      </c>
      <c r="AC965" s="21" t="s">
        <v>229</v>
      </c>
    </row>
    <row r="966" spans="1:29" ht="13.2" x14ac:dyDescent="0.25">
      <c r="A966" s="15" t="s">
        <v>5048</v>
      </c>
      <c r="B966" s="15" t="s">
        <v>1859</v>
      </c>
      <c r="C966" s="16" t="s">
        <v>401</v>
      </c>
      <c r="D966" s="15" t="s">
        <v>163</v>
      </c>
      <c r="E966" s="15" t="s">
        <v>131</v>
      </c>
      <c r="F966" s="15">
        <v>5725</v>
      </c>
      <c r="G966" s="15" t="s">
        <v>20075</v>
      </c>
      <c r="H966" s="16">
        <v>38.376413999999997</v>
      </c>
      <c r="I966" s="16">
        <v>-102.85785199999999</v>
      </c>
      <c r="J966" s="17">
        <v>43611.086944444447</v>
      </c>
      <c r="K966" s="18" t="s">
        <v>20186</v>
      </c>
      <c r="L966" s="18">
        <v>43611.086944444447</v>
      </c>
      <c r="M966" s="19" t="s">
        <v>20334</v>
      </c>
      <c r="N966" s="15" t="s">
        <v>81</v>
      </c>
      <c r="O966" s="15" t="s">
        <v>205</v>
      </c>
      <c r="P966" s="20">
        <v>33</v>
      </c>
      <c r="Q966" s="15" t="s">
        <v>154</v>
      </c>
      <c r="R966" s="15" t="s">
        <v>236</v>
      </c>
      <c r="S966" s="15" t="s">
        <v>1862</v>
      </c>
      <c r="T966" s="15">
        <v>21</v>
      </c>
      <c r="U966" s="15" t="s">
        <v>333</v>
      </c>
      <c r="V966" s="15" t="s">
        <v>5051</v>
      </c>
      <c r="W966" s="15" t="s">
        <v>255</v>
      </c>
      <c r="X966" s="16" t="s">
        <v>306</v>
      </c>
      <c r="Y966" s="15" t="s">
        <v>52</v>
      </c>
      <c r="Z966" s="15" t="s">
        <v>53</v>
      </c>
      <c r="AA966" s="15">
        <v>0</v>
      </c>
      <c r="AB966" s="15">
        <v>32523.13</v>
      </c>
      <c r="AC966" s="15" t="s">
        <v>241</v>
      </c>
    </row>
    <row r="967" spans="1:29" ht="13.2" x14ac:dyDescent="0.25">
      <c r="A967" s="21" t="s">
        <v>5052</v>
      </c>
      <c r="B967" s="21" t="s">
        <v>1011</v>
      </c>
      <c r="C967" s="22" t="s">
        <v>544</v>
      </c>
      <c r="D967" s="21" t="s">
        <v>201</v>
      </c>
      <c r="E967" s="21" t="s">
        <v>58</v>
      </c>
      <c r="F967" s="21">
        <v>8033</v>
      </c>
      <c r="G967" s="21" t="s">
        <v>20073</v>
      </c>
      <c r="H967" s="22">
        <v>46.335751999999999</v>
      </c>
      <c r="I967" s="22">
        <v>-120.216251</v>
      </c>
      <c r="J967" s="23">
        <v>45631.664664351854</v>
      </c>
      <c r="K967" s="24" t="s">
        <v>20176</v>
      </c>
      <c r="L967" s="24">
        <v>45631.664664351854</v>
      </c>
      <c r="M967" s="25" t="s">
        <v>20191</v>
      </c>
      <c r="N967" s="21" t="s">
        <v>474</v>
      </c>
      <c r="O967" s="21" t="s">
        <v>106</v>
      </c>
      <c r="P967" s="26">
        <v>16</v>
      </c>
      <c r="Q967" s="21" t="s">
        <v>65</v>
      </c>
      <c r="R967" s="21" t="s">
        <v>82</v>
      </c>
      <c r="S967" s="21" t="s">
        <v>5055</v>
      </c>
      <c r="T967" s="21">
        <v>21</v>
      </c>
      <c r="U967" s="21" t="s">
        <v>154</v>
      </c>
      <c r="V967" s="21" t="s">
        <v>5056</v>
      </c>
      <c r="W967" s="21" t="s">
        <v>142</v>
      </c>
      <c r="X967" s="22" t="s">
        <v>240</v>
      </c>
      <c r="Y967" s="21" t="s">
        <v>52</v>
      </c>
      <c r="Z967" s="21" t="s">
        <v>564</v>
      </c>
      <c r="AA967" s="21">
        <v>4</v>
      </c>
      <c r="AB967" s="21" t="s">
        <v>20195</v>
      </c>
      <c r="AC967" s="21" t="s">
        <v>241</v>
      </c>
    </row>
    <row r="968" spans="1:29" ht="13.2" x14ac:dyDescent="0.25">
      <c r="A968" s="15" t="s">
        <v>5058</v>
      </c>
      <c r="B968" s="15" t="s">
        <v>1340</v>
      </c>
      <c r="C968" s="16" t="s">
        <v>401</v>
      </c>
      <c r="D968" s="15" t="s">
        <v>163</v>
      </c>
      <c r="E968" s="15" t="s">
        <v>149</v>
      </c>
      <c r="F968" s="15">
        <v>140</v>
      </c>
      <c r="G968" s="15" t="s">
        <v>20071</v>
      </c>
      <c r="H968" s="16">
        <v>26.941917</v>
      </c>
      <c r="I968" s="16">
        <v>-95.983534000000006</v>
      </c>
      <c r="J968" s="17">
        <v>43565.526539351849</v>
      </c>
      <c r="K968" s="18" t="s">
        <v>20211</v>
      </c>
      <c r="L968" s="18">
        <v>43565.526539351849</v>
      </c>
      <c r="M968" s="19" t="s">
        <v>20292</v>
      </c>
      <c r="N968" s="15" t="s">
        <v>211</v>
      </c>
      <c r="O968" s="15" t="s">
        <v>157</v>
      </c>
      <c r="P968" s="20">
        <v>49</v>
      </c>
      <c r="Q968" s="15" t="s">
        <v>71</v>
      </c>
      <c r="R968" s="15" t="s">
        <v>185</v>
      </c>
      <c r="S968" s="15" t="s">
        <v>5015</v>
      </c>
      <c r="T968" s="15">
        <v>54</v>
      </c>
      <c r="U968" s="15" t="s">
        <v>71</v>
      </c>
      <c r="V968" s="15" t="s">
        <v>5060</v>
      </c>
      <c r="W968" s="15" t="s">
        <v>123</v>
      </c>
      <c r="X968" s="16" t="s">
        <v>108</v>
      </c>
      <c r="Y968" s="15" t="s">
        <v>125</v>
      </c>
      <c r="Z968" s="15" t="s">
        <v>564</v>
      </c>
      <c r="AA968" s="15">
        <v>3</v>
      </c>
      <c r="AB968" s="15" t="s">
        <v>20195</v>
      </c>
      <c r="AC968" s="15" t="s">
        <v>229</v>
      </c>
    </row>
    <row r="969" spans="1:29" ht="13.2" x14ac:dyDescent="0.25">
      <c r="A969" s="21" t="s">
        <v>5062</v>
      </c>
      <c r="B969" s="21" t="s">
        <v>530</v>
      </c>
      <c r="C969" s="22" t="s">
        <v>544</v>
      </c>
      <c r="D969" s="21" t="s">
        <v>201</v>
      </c>
      <c r="E969" s="21" t="s">
        <v>37</v>
      </c>
      <c r="F969" s="21">
        <v>1714</v>
      </c>
      <c r="G969" s="21" t="s">
        <v>20069</v>
      </c>
      <c r="H969" s="22">
        <v>41.139263</v>
      </c>
      <c r="I969" s="22">
        <v>-101.53346999999999</v>
      </c>
      <c r="J969" s="23">
        <v>45296.049305555556</v>
      </c>
      <c r="K969" s="24" t="s">
        <v>20220</v>
      </c>
      <c r="L969" s="24">
        <v>45296.049305555556</v>
      </c>
      <c r="M969" s="25" t="s">
        <v>20262</v>
      </c>
      <c r="N969" s="21" t="s">
        <v>285</v>
      </c>
      <c r="O969" s="21" t="s">
        <v>102</v>
      </c>
      <c r="P969" s="26">
        <v>36</v>
      </c>
      <c r="Q969" s="21" t="s">
        <v>154</v>
      </c>
      <c r="R969" s="21" t="s">
        <v>71</v>
      </c>
      <c r="S969" s="21"/>
      <c r="T969" s="21">
        <v>21</v>
      </c>
      <c r="U969" s="21" t="s">
        <v>71</v>
      </c>
      <c r="V969" s="21"/>
      <c r="W969" s="21" t="s">
        <v>142</v>
      </c>
      <c r="X969" s="22" t="s">
        <v>108</v>
      </c>
      <c r="Y969" s="21" t="s">
        <v>71</v>
      </c>
      <c r="Z969" s="21" t="s">
        <v>71</v>
      </c>
      <c r="AA969" s="21">
        <v>0</v>
      </c>
      <c r="AB969" s="21">
        <v>32270.61</v>
      </c>
      <c r="AC969" s="21" t="s">
        <v>229</v>
      </c>
    </row>
    <row r="970" spans="1:29" ht="13.2" x14ac:dyDescent="0.25">
      <c r="A970" s="15" t="s">
        <v>5065</v>
      </c>
      <c r="B970" s="15" t="s">
        <v>774</v>
      </c>
      <c r="C970" s="16" t="s">
        <v>364</v>
      </c>
      <c r="D970" s="15" t="s">
        <v>219</v>
      </c>
      <c r="E970" s="15" t="s">
        <v>131</v>
      </c>
      <c r="F970" s="15">
        <v>5280</v>
      </c>
      <c r="G970" s="15" t="s">
        <v>20071</v>
      </c>
      <c r="H970" s="16">
        <v>30.335457000000002</v>
      </c>
      <c r="I970" s="16">
        <v>-76.520308</v>
      </c>
      <c r="J970" s="17">
        <v>45060.619664351849</v>
      </c>
      <c r="K970" s="18" t="s">
        <v>20184</v>
      </c>
      <c r="L970" s="18">
        <v>45060.619664351849</v>
      </c>
      <c r="M970" s="19" t="s">
        <v>20331</v>
      </c>
      <c r="N970" s="15" t="s">
        <v>293</v>
      </c>
      <c r="O970" s="15" t="s">
        <v>157</v>
      </c>
      <c r="P970" s="20">
        <v>36</v>
      </c>
      <c r="Q970" s="15" t="s">
        <v>71</v>
      </c>
      <c r="R970" s="15" t="s">
        <v>71</v>
      </c>
      <c r="S970" s="15" t="s">
        <v>4150</v>
      </c>
      <c r="T970" s="15">
        <v>80</v>
      </c>
      <c r="U970" s="15" t="s">
        <v>333</v>
      </c>
      <c r="V970" s="15" t="s">
        <v>5067</v>
      </c>
      <c r="W970" s="15" t="s">
        <v>123</v>
      </c>
      <c r="X970" s="16" t="s">
        <v>213</v>
      </c>
      <c r="Y970" s="15" t="s">
        <v>71</v>
      </c>
      <c r="Z970" s="15" t="s">
        <v>126</v>
      </c>
      <c r="AA970" s="15">
        <v>1</v>
      </c>
      <c r="AB970" s="15">
        <v>33830.19</v>
      </c>
      <c r="AC970" s="15" t="s">
        <v>241</v>
      </c>
    </row>
    <row r="971" spans="1:29" ht="13.2" x14ac:dyDescent="0.25">
      <c r="A971" s="21" t="s">
        <v>5069</v>
      </c>
      <c r="B971" s="21" t="s">
        <v>1011</v>
      </c>
      <c r="C971" s="22" t="s">
        <v>401</v>
      </c>
      <c r="D971" s="21" t="s">
        <v>77</v>
      </c>
      <c r="E971" s="21" t="s">
        <v>114</v>
      </c>
      <c r="F971" s="21">
        <v>3408</v>
      </c>
      <c r="G971" s="21" t="s">
        <v>20077</v>
      </c>
      <c r="H971" s="22">
        <v>29.587356</v>
      </c>
      <c r="I971" s="22">
        <v>-92.64658</v>
      </c>
      <c r="J971" s="23">
        <v>45576.161666666667</v>
      </c>
      <c r="K971" s="24" t="s">
        <v>20198</v>
      </c>
      <c r="L971" s="24">
        <v>45576.161666666667</v>
      </c>
      <c r="M971" s="25" t="s">
        <v>20201</v>
      </c>
      <c r="N971" s="21" t="s">
        <v>134</v>
      </c>
      <c r="O971" s="21" t="s">
        <v>356</v>
      </c>
      <c r="P971" s="26">
        <v>23</v>
      </c>
      <c r="Q971" s="21" t="s">
        <v>333</v>
      </c>
      <c r="R971" s="21" t="s">
        <v>82</v>
      </c>
      <c r="S971" s="21" t="s">
        <v>2305</v>
      </c>
      <c r="T971" s="21">
        <v>67</v>
      </c>
      <c r="U971" s="21" t="s">
        <v>65</v>
      </c>
      <c r="V971" s="21" t="s">
        <v>5070</v>
      </c>
      <c r="W971" s="21" t="s">
        <v>51</v>
      </c>
      <c r="X971" s="22" t="s">
        <v>213</v>
      </c>
      <c r="Y971" s="21" t="s">
        <v>109</v>
      </c>
      <c r="Z971" s="21" t="s">
        <v>53</v>
      </c>
      <c r="AA971" s="21">
        <v>5</v>
      </c>
      <c r="AB971" s="21">
        <v>15086.1</v>
      </c>
      <c r="AC971" s="21" t="s">
        <v>241</v>
      </c>
    </row>
    <row r="972" spans="1:29" ht="13.2" x14ac:dyDescent="0.25">
      <c r="A972" s="15" t="s">
        <v>5072</v>
      </c>
      <c r="B972" s="15" t="s">
        <v>1256</v>
      </c>
      <c r="C972" s="16" t="s">
        <v>20066</v>
      </c>
      <c r="D972" s="15" t="s">
        <v>201</v>
      </c>
      <c r="E972" s="15" t="s">
        <v>131</v>
      </c>
      <c r="F972" s="15">
        <v>5610</v>
      </c>
      <c r="G972" s="15" t="s">
        <v>20071</v>
      </c>
      <c r="H972" s="16" t="s">
        <v>20079</v>
      </c>
      <c r="I972" s="16">
        <v>-108.454987</v>
      </c>
      <c r="J972" s="17" t="s">
        <v>20079</v>
      </c>
      <c r="K972" s="18" t="s">
        <v>20079</v>
      </c>
      <c r="L972" s="18" t="s">
        <v>20079</v>
      </c>
      <c r="M972" s="19" t="s">
        <v>20189</v>
      </c>
      <c r="N972" s="15" t="s">
        <v>136</v>
      </c>
      <c r="O972" s="15" t="s">
        <v>82</v>
      </c>
      <c r="P972" s="20">
        <v>52</v>
      </c>
      <c r="Q972" s="15" t="s">
        <v>333</v>
      </c>
      <c r="R972" s="15" t="s">
        <v>65</v>
      </c>
      <c r="S972" s="15" t="s">
        <v>4382</v>
      </c>
      <c r="T972" s="15">
        <v>21</v>
      </c>
      <c r="U972" s="15" t="s">
        <v>65</v>
      </c>
      <c r="V972" s="15"/>
      <c r="W972" s="15" t="s">
        <v>51</v>
      </c>
      <c r="X972" s="16" t="s">
        <v>213</v>
      </c>
      <c r="Y972" s="15" t="s">
        <v>71</v>
      </c>
      <c r="Z972" s="15" t="s">
        <v>71</v>
      </c>
      <c r="AA972" s="15">
        <v>5</v>
      </c>
      <c r="AB972" s="15">
        <v>7483.7</v>
      </c>
      <c r="AC972" s="15" t="s">
        <v>241</v>
      </c>
    </row>
    <row r="973" spans="1:29" ht="13.2" x14ac:dyDescent="0.25">
      <c r="A973" s="21" t="s">
        <v>5074</v>
      </c>
      <c r="B973" s="21" t="s">
        <v>1069</v>
      </c>
      <c r="C973" s="22" t="s">
        <v>113</v>
      </c>
      <c r="D973" s="21" t="s">
        <v>191</v>
      </c>
      <c r="E973" s="21" t="s">
        <v>409</v>
      </c>
      <c r="F973" s="21">
        <v>9292</v>
      </c>
      <c r="G973" s="21" t="s">
        <v>20075</v>
      </c>
      <c r="H973" s="22">
        <v>40.176777999999999</v>
      </c>
      <c r="I973" s="22">
        <v>-93.019388000000006</v>
      </c>
      <c r="J973" s="23">
        <v>43804.038587962961</v>
      </c>
      <c r="K973" s="24" t="s">
        <v>20180</v>
      </c>
      <c r="L973" s="24">
        <v>43804.038587962961</v>
      </c>
      <c r="M973" s="25" t="s">
        <v>20191</v>
      </c>
      <c r="N973" s="21" t="s">
        <v>322</v>
      </c>
      <c r="O973" s="21" t="s">
        <v>69</v>
      </c>
      <c r="P973" s="26">
        <v>36</v>
      </c>
      <c r="Q973" s="21" t="s">
        <v>154</v>
      </c>
      <c r="R973" s="21" t="s">
        <v>82</v>
      </c>
      <c r="S973" s="21" t="s">
        <v>1905</v>
      </c>
      <c r="T973" s="21">
        <v>22</v>
      </c>
      <c r="U973" s="21" t="s">
        <v>71</v>
      </c>
      <c r="V973" s="21">
        <v>3044553108</v>
      </c>
      <c r="W973" s="21" t="s">
        <v>255</v>
      </c>
      <c r="X973" s="22" t="s">
        <v>71</v>
      </c>
      <c r="Y973" s="21" t="s">
        <v>214</v>
      </c>
      <c r="Z973" s="21" t="s">
        <v>71</v>
      </c>
      <c r="AA973" s="21">
        <v>0</v>
      </c>
      <c r="AB973" s="21">
        <v>27087.57</v>
      </c>
      <c r="AC973" s="21" t="s">
        <v>241</v>
      </c>
    </row>
    <row r="974" spans="1:29" ht="13.2" x14ac:dyDescent="0.25">
      <c r="A974" s="15" t="s">
        <v>5078</v>
      </c>
      <c r="B974" s="15" t="s">
        <v>128</v>
      </c>
      <c r="C974" s="16" t="s">
        <v>113</v>
      </c>
      <c r="D974" s="15" t="s">
        <v>191</v>
      </c>
      <c r="E974" s="15" t="s">
        <v>78</v>
      </c>
      <c r="F974" s="15">
        <v>3919</v>
      </c>
      <c r="G974" s="15" t="s">
        <v>20075</v>
      </c>
      <c r="H974" s="16">
        <v>43.125948999999999</v>
      </c>
      <c r="I974" s="16">
        <v>-119.012833</v>
      </c>
      <c r="J974" s="17" t="s">
        <v>20079</v>
      </c>
      <c r="K974" s="18" t="s">
        <v>20079</v>
      </c>
      <c r="L974" s="18" t="s">
        <v>20079</v>
      </c>
      <c r="M974" s="19" t="s">
        <v>20225</v>
      </c>
      <c r="N974" s="15" t="s">
        <v>156</v>
      </c>
      <c r="O974" s="15" t="s">
        <v>106</v>
      </c>
      <c r="P974" s="20">
        <v>36</v>
      </c>
      <c r="Q974" s="15" t="s">
        <v>71</v>
      </c>
      <c r="R974" s="15" t="s">
        <v>71</v>
      </c>
      <c r="S974" s="15" t="s">
        <v>1862</v>
      </c>
      <c r="T974" s="15">
        <v>82</v>
      </c>
      <c r="U974" s="15" t="s">
        <v>154</v>
      </c>
      <c r="V974" s="15" t="s">
        <v>5081</v>
      </c>
      <c r="W974" s="15" t="s">
        <v>51</v>
      </c>
      <c r="X974" s="16" t="s">
        <v>213</v>
      </c>
      <c r="Y974" s="15" t="s">
        <v>71</v>
      </c>
      <c r="Z974" s="15" t="s">
        <v>53</v>
      </c>
      <c r="AA974" s="15">
        <v>2</v>
      </c>
      <c r="AB974" s="15">
        <v>16013.81</v>
      </c>
      <c r="AC974" s="15" t="s">
        <v>241</v>
      </c>
    </row>
    <row r="975" spans="1:29" ht="13.2" x14ac:dyDescent="0.25">
      <c r="A975" s="21" t="s">
        <v>5083</v>
      </c>
      <c r="B975" s="21" t="s">
        <v>1069</v>
      </c>
      <c r="C975" s="22" t="s">
        <v>544</v>
      </c>
      <c r="D975" s="21" t="s">
        <v>163</v>
      </c>
      <c r="E975" s="21" t="s">
        <v>149</v>
      </c>
      <c r="F975" s="21">
        <v>6797</v>
      </c>
      <c r="G975" s="21" t="s">
        <v>20069</v>
      </c>
      <c r="H975" s="22">
        <v>46.051706000000003</v>
      </c>
      <c r="I975" s="22">
        <v>-81.899493000000007</v>
      </c>
      <c r="J975" s="23">
        <v>45142.01903935185</v>
      </c>
      <c r="K975" s="24" t="s">
        <v>20180</v>
      </c>
      <c r="L975" s="24">
        <v>45142.01903935185</v>
      </c>
      <c r="M975" s="25" t="s">
        <v>20208</v>
      </c>
      <c r="N975" s="21" t="s">
        <v>101</v>
      </c>
      <c r="O975" s="21" t="s">
        <v>194</v>
      </c>
      <c r="P975" s="26">
        <v>67</v>
      </c>
      <c r="Q975" s="21" t="s">
        <v>333</v>
      </c>
      <c r="R975" s="21" t="s">
        <v>71</v>
      </c>
      <c r="S975" s="21" t="s">
        <v>1705</v>
      </c>
      <c r="T975" s="21">
        <v>48</v>
      </c>
      <c r="U975" s="21" t="s">
        <v>154</v>
      </c>
      <c r="V975" s="21" t="s">
        <v>5085</v>
      </c>
      <c r="W975" s="21" t="s">
        <v>142</v>
      </c>
      <c r="X975" s="22" t="s">
        <v>306</v>
      </c>
      <c r="Y975" s="21" t="s">
        <v>125</v>
      </c>
      <c r="Z975" s="21" t="s">
        <v>564</v>
      </c>
      <c r="AA975" s="21">
        <v>0</v>
      </c>
      <c r="AB975" s="21">
        <v>37210.01</v>
      </c>
      <c r="AC975" s="21" t="s">
        <v>241</v>
      </c>
    </row>
    <row r="976" spans="1:29" ht="13.2" x14ac:dyDescent="0.25">
      <c r="A976" s="15" t="s">
        <v>5086</v>
      </c>
      <c r="B976" s="15" t="s">
        <v>1358</v>
      </c>
      <c r="C976" s="16" t="s">
        <v>544</v>
      </c>
      <c r="D976" s="15" t="s">
        <v>130</v>
      </c>
      <c r="E976" s="15" t="s">
        <v>164</v>
      </c>
      <c r="F976" s="15">
        <v>4639</v>
      </c>
      <c r="G976" s="15" t="s">
        <v>20073</v>
      </c>
      <c r="H976" s="16">
        <v>43.441797999999999</v>
      </c>
      <c r="I976" s="16">
        <v>-85.188513</v>
      </c>
      <c r="J976" s="17">
        <v>43764.962372685186</v>
      </c>
      <c r="K976" s="18" t="s">
        <v>20267</v>
      </c>
      <c r="L976" s="18">
        <v>43764.962372685186</v>
      </c>
      <c r="M976" s="19" t="s">
        <v>20295</v>
      </c>
      <c r="N976" s="15" t="s">
        <v>68</v>
      </c>
      <c r="O976" s="15" t="s">
        <v>314</v>
      </c>
      <c r="P976" s="20">
        <v>36</v>
      </c>
      <c r="Q976" s="15" t="s">
        <v>154</v>
      </c>
      <c r="R976" s="15" t="s">
        <v>66</v>
      </c>
      <c r="S976" s="15" t="s">
        <v>5088</v>
      </c>
      <c r="T976" s="15">
        <v>40</v>
      </c>
      <c r="U976" s="15" t="s">
        <v>50</v>
      </c>
      <c r="V976" s="15">
        <v>5913282394</v>
      </c>
      <c r="W976" s="15" t="s">
        <v>51</v>
      </c>
      <c r="X976" s="16" t="s">
        <v>240</v>
      </c>
      <c r="Y976" s="15" t="s">
        <v>71</v>
      </c>
      <c r="Z976" s="15" t="s">
        <v>71</v>
      </c>
      <c r="AA976" s="15">
        <v>0</v>
      </c>
      <c r="AB976" s="15">
        <v>34717.040000000001</v>
      </c>
      <c r="AC976" s="15" t="s">
        <v>241</v>
      </c>
    </row>
    <row r="977" spans="1:29" ht="13.2" x14ac:dyDescent="0.25">
      <c r="A977" s="21" t="s">
        <v>5089</v>
      </c>
      <c r="B977" s="21" t="s">
        <v>530</v>
      </c>
      <c r="C977" s="22" t="s">
        <v>113</v>
      </c>
      <c r="D977" s="21" t="s">
        <v>191</v>
      </c>
      <c r="E977" s="21" t="s">
        <v>114</v>
      </c>
      <c r="F977" s="21">
        <v>201</v>
      </c>
      <c r="G977" s="21" t="s">
        <v>20074</v>
      </c>
      <c r="H977" s="22">
        <v>32.337592999999998</v>
      </c>
      <c r="I977" s="22" t="s">
        <v>20079</v>
      </c>
      <c r="J977" s="23">
        <v>44294.016284722224</v>
      </c>
      <c r="K977" s="24" t="s">
        <v>20180</v>
      </c>
      <c r="L977" s="24">
        <v>44294.016284722224</v>
      </c>
      <c r="M977" s="25" t="s">
        <v>20236</v>
      </c>
      <c r="N977" s="21" t="s">
        <v>136</v>
      </c>
      <c r="O977" s="21" t="s">
        <v>64</v>
      </c>
      <c r="P977" s="26">
        <v>31</v>
      </c>
      <c r="Q977" s="21" t="s">
        <v>71</v>
      </c>
      <c r="R977" s="21" t="s">
        <v>50</v>
      </c>
      <c r="S977" s="21" t="s">
        <v>5091</v>
      </c>
      <c r="T977" s="21">
        <v>67</v>
      </c>
      <c r="U977" s="21" t="s">
        <v>154</v>
      </c>
      <c r="V977" s="21">
        <v>5818998758</v>
      </c>
      <c r="W977" s="21" t="s">
        <v>51</v>
      </c>
      <c r="X977" s="22" t="s">
        <v>213</v>
      </c>
      <c r="Y977" s="21" t="s">
        <v>214</v>
      </c>
      <c r="Z977" s="21" t="s">
        <v>348</v>
      </c>
      <c r="AA977" s="21">
        <v>0</v>
      </c>
      <c r="AB977" s="21">
        <v>39274.74</v>
      </c>
      <c r="AC977" s="21" t="s">
        <v>229</v>
      </c>
    </row>
    <row r="978" spans="1:29" ht="13.2" x14ac:dyDescent="0.25">
      <c r="A978" s="15" t="s">
        <v>5093</v>
      </c>
      <c r="B978" s="15" t="s">
        <v>530</v>
      </c>
      <c r="C978" s="16" t="s">
        <v>340</v>
      </c>
      <c r="D978" s="15" t="s">
        <v>130</v>
      </c>
      <c r="E978" s="15" t="s">
        <v>131</v>
      </c>
      <c r="F978" s="15">
        <v>5031</v>
      </c>
      <c r="G978" s="15" t="s">
        <v>20075</v>
      </c>
      <c r="H978" s="16">
        <v>37.771912999999998</v>
      </c>
      <c r="I978" s="16">
        <v>-121.11360500000001</v>
      </c>
      <c r="J978" s="17">
        <v>45130</v>
      </c>
      <c r="K978" s="18" t="s">
        <v>20180</v>
      </c>
      <c r="L978" s="18">
        <v>45130</v>
      </c>
      <c r="M978" s="19" t="s">
        <v>20177</v>
      </c>
      <c r="N978" s="15" t="s">
        <v>167</v>
      </c>
      <c r="O978" s="15" t="s">
        <v>205</v>
      </c>
      <c r="P978" s="20">
        <v>25</v>
      </c>
      <c r="Q978" s="15" t="s">
        <v>333</v>
      </c>
      <c r="R978" s="15" t="s">
        <v>236</v>
      </c>
      <c r="S978" s="15" t="s">
        <v>121</v>
      </c>
      <c r="T978" s="15">
        <v>38</v>
      </c>
      <c r="U978" s="15" t="s">
        <v>65</v>
      </c>
      <c r="V978" s="15" t="s">
        <v>5095</v>
      </c>
      <c r="W978" s="15" t="s">
        <v>71</v>
      </c>
      <c r="X978" s="16" t="s">
        <v>240</v>
      </c>
      <c r="Y978" s="15" t="s">
        <v>214</v>
      </c>
      <c r="Z978" s="15" t="s">
        <v>71</v>
      </c>
      <c r="AA978" s="15">
        <v>1</v>
      </c>
      <c r="AB978" s="15">
        <v>49106.3</v>
      </c>
      <c r="AC978" s="15" t="s">
        <v>241</v>
      </c>
    </row>
    <row r="979" spans="1:29" ht="13.2" x14ac:dyDescent="0.25">
      <c r="A979" s="21" t="s">
        <v>5097</v>
      </c>
      <c r="B979" s="21" t="s">
        <v>530</v>
      </c>
      <c r="C979" s="22" t="s">
        <v>113</v>
      </c>
      <c r="D979" s="21" t="s">
        <v>77</v>
      </c>
      <c r="E979" s="21" t="s">
        <v>164</v>
      </c>
      <c r="F979" s="21">
        <v>1657</v>
      </c>
      <c r="G979" s="21" t="s">
        <v>20072</v>
      </c>
      <c r="H979" s="22">
        <v>46.665053</v>
      </c>
      <c r="I979" s="22">
        <v>-109.024918</v>
      </c>
      <c r="J979" s="23">
        <v>43870.568749999999</v>
      </c>
      <c r="K979" s="24" t="s">
        <v>20193</v>
      </c>
      <c r="L979" s="24">
        <v>43870.568749999999</v>
      </c>
      <c r="M979" s="25" t="s">
        <v>20209</v>
      </c>
      <c r="N979" s="21" t="s">
        <v>134</v>
      </c>
      <c r="O979" s="21" t="s">
        <v>369</v>
      </c>
      <c r="P979" s="26">
        <v>22</v>
      </c>
      <c r="Q979" s="21" t="s">
        <v>333</v>
      </c>
      <c r="R979" s="21" t="s">
        <v>82</v>
      </c>
      <c r="S979" s="21" t="s">
        <v>770</v>
      </c>
      <c r="T979" s="21">
        <v>80</v>
      </c>
      <c r="U979" s="21" t="s">
        <v>333</v>
      </c>
      <c r="V979" s="21" t="s">
        <v>5099</v>
      </c>
      <c r="W979" s="21" t="s">
        <v>51</v>
      </c>
      <c r="X979" s="22" t="s">
        <v>71</v>
      </c>
      <c r="Y979" s="21" t="s">
        <v>71</v>
      </c>
      <c r="Z979" s="21" t="s">
        <v>53</v>
      </c>
      <c r="AA979" s="21">
        <v>0</v>
      </c>
      <c r="AB979" s="21">
        <v>17444.37</v>
      </c>
      <c r="AC979" s="21" t="s">
        <v>241</v>
      </c>
    </row>
    <row r="980" spans="1:29" ht="13.2" x14ac:dyDescent="0.25">
      <c r="A980" s="15" t="s">
        <v>5101</v>
      </c>
      <c r="B980" s="15" t="s">
        <v>790</v>
      </c>
      <c r="C980" s="16" t="s">
        <v>113</v>
      </c>
      <c r="D980" s="15" t="s">
        <v>130</v>
      </c>
      <c r="E980" s="15" t="s">
        <v>409</v>
      </c>
      <c r="F980" s="15">
        <v>2804</v>
      </c>
      <c r="G980" s="15" t="s">
        <v>20070</v>
      </c>
      <c r="H980" s="16">
        <v>35.766767000000002</v>
      </c>
      <c r="I980" s="16">
        <v>-90.811509000000001</v>
      </c>
      <c r="J980" s="17">
        <v>43117.168761574074</v>
      </c>
      <c r="K980" s="18" t="s">
        <v>20188</v>
      </c>
      <c r="L980" s="18">
        <v>43117.168761574074</v>
      </c>
      <c r="M980" s="19" t="s">
        <v>20282</v>
      </c>
      <c r="N980" s="15" t="s">
        <v>331</v>
      </c>
      <c r="O980" s="15" t="s">
        <v>273</v>
      </c>
      <c r="P980" s="20">
        <v>36</v>
      </c>
      <c r="Q980" s="15" t="s">
        <v>154</v>
      </c>
      <c r="R980" s="15" t="s">
        <v>71</v>
      </c>
      <c r="S980" s="15" t="s">
        <v>1613</v>
      </c>
      <c r="T980" s="15">
        <v>45</v>
      </c>
      <c r="U980" s="15" t="s">
        <v>333</v>
      </c>
      <c r="V980" s="15" t="s">
        <v>5104</v>
      </c>
      <c r="W980" s="15" t="s">
        <v>255</v>
      </c>
      <c r="X980" s="16" t="s">
        <v>240</v>
      </c>
      <c r="Y980" s="15" t="s">
        <v>214</v>
      </c>
      <c r="Z980" s="15" t="s">
        <v>53</v>
      </c>
      <c r="AA980" s="15">
        <v>4</v>
      </c>
      <c r="AB980" s="15">
        <v>47740.77</v>
      </c>
      <c r="AC980" s="15" t="s">
        <v>229</v>
      </c>
    </row>
    <row r="981" spans="1:29" ht="13.2" x14ac:dyDescent="0.25">
      <c r="A981" s="21" t="s">
        <v>5106</v>
      </c>
      <c r="B981" s="21" t="s">
        <v>551</v>
      </c>
      <c r="C981" s="22" t="s">
        <v>20066</v>
      </c>
      <c r="D981" s="21" t="s">
        <v>77</v>
      </c>
      <c r="E981" s="21" t="s">
        <v>78</v>
      </c>
      <c r="F981" s="21">
        <v>2862</v>
      </c>
      <c r="G981" s="21" t="s">
        <v>20070</v>
      </c>
      <c r="H981" s="22" t="s">
        <v>20079</v>
      </c>
      <c r="I981" s="22">
        <v>-70.367714000000007</v>
      </c>
      <c r="J981" s="23">
        <v>44280.398425925923</v>
      </c>
      <c r="K981" s="24" t="s">
        <v>20196</v>
      </c>
      <c r="L981" s="24">
        <v>44280.398425925923</v>
      </c>
      <c r="M981" s="25" t="s">
        <v>20319</v>
      </c>
      <c r="N981" s="21" t="s">
        <v>172</v>
      </c>
      <c r="O981" s="21" t="s">
        <v>205</v>
      </c>
      <c r="P981" s="26">
        <v>73</v>
      </c>
      <c r="Q981" s="21" t="s">
        <v>154</v>
      </c>
      <c r="R981" s="21" t="s">
        <v>236</v>
      </c>
      <c r="S981" s="21" t="s">
        <v>5108</v>
      </c>
      <c r="T981" s="21">
        <v>86</v>
      </c>
      <c r="U981" s="21" t="s">
        <v>154</v>
      </c>
      <c r="V981" s="21" t="s">
        <v>5109</v>
      </c>
      <c r="W981" s="21" t="s">
        <v>142</v>
      </c>
      <c r="X981" s="22" t="s">
        <v>240</v>
      </c>
      <c r="Y981" s="21" t="s">
        <v>214</v>
      </c>
      <c r="Z981" s="21" t="s">
        <v>71</v>
      </c>
      <c r="AA981" s="21">
        <v>4</v>
      </c>
      <c r="AB981" s="21">
        <v>12516.77</v>
      </c>
      <c r="AC981" s="21" t="s">
        <v>241</v>
      </c>
    </row>
    <row r="982" spans="1:29" ht="13.2" x14ac:dyDescent="0.25">
      <c r="A982" s="15" t="s">
        <v>5111</v>
      </c>
      <c r="B982" s="15" t="s">
        <v>515</v>
      </c>
      <c r="C982" s="16" t="s">
        <v>129</v>
      </c>
      <c r="D982" s="15" t="s">
        <v>163</v>
      </c>
      <c r="E982" s="15" t="s">
        <v>131</v>
      </c>
      <c r="F982" s="15">
        <v>2925</v>
      </c>
      <c r="G982" s="15" t="s">
        <v>20072</v>
      </c>
      <c r="H982" s="16">
        <v>45.220517999999998</v>
      </c>
      <c r="I982" s="16">
        <v>-77.748456000000004</v>
      </c>
      <c r="J982" s="17">
        <v>44736.177546296298</v>
      </c>
      <c r="K982" s="18" t="s">
        <v>20188</v>
      </c>
      <c r="L982" s="18">
        <v>44736.177546296298</v>
      </c>
      <c r="M982" s="19" t="s">
        <v>20197</v>
      </c>
      <c r="N982" s="15" t="s">
        <v>43</v>
      </c>
      <c r="O982" s="15" t="s">
        <v>346</v>
      </c>
      <c r="P982" s="20">
        <v>36</v>
      </c>
      <c r="Q982" s="15" t="s">
        <v>71</v>
      </c>
      <c r="R982" s="15" t="s">
        <v>71</v>
      </c>
      <c r="S982" s="15"/>
      <c r="T982" s="15">
        <v>21</v>
      </c>
      <c r="U982" s="15" t="s">
        <v>71</v>
      </c>
      <c r="V982" s="15"/>
      <c r="W982" s="15" t="s">
        <v>255</v>
      </c>
      <c r="X982" s="16" t="s">
        <v>240</v>
      </c>
      <c r="Y982" s="15" t="s">
        <v>214</v>
      </c>
      <c r="Z982" s="15" t="s">
        <v>71</v>
      </c>
      <c r="AA982" s="15">
        <v>1</v>
      </c>
      <c r="AB982" s="15">
        <v>20390.54</v>
      </c>
      <c r="AC982" s="15" t="s">
        <v>241</v>
      </c>
    </row>
    <row r="983" spans="1:29" ht="13.2" x14ac:dyDescent="0.25">
      <c r="A983" s="21" t="s">
        <v>5114</v>
      </c>
      <c r="B983" s="21" t="s">
        <v>774</v>
      </c>
      <c r="C983" s="22" t="s">
        <v>113</v>
      </c>
      <c r="D983" s="21" t="s">
        <v>36</v>
      </c>
      <c r="E983" s="21" t="s">
        <v>37</v>
      </c>
      <c r="F983" s="21">
        <v>7072</v>
      </c>
      <c r="G983" s="21" t="s">
        <v>20078</v>
      </c>
      <c r="H983" s="22">
        <v>31.890415000000001</v>
      </c>
      <c r="I983" s="22">
        <v>-103.95338599999999</v>
      </c>
      <c r="J983" s="23">
        <v>44129.846400462964</v>
      </c>
      <c r="K983" s="24" t="s">
        <v>20178</v>
      </c>
      <c r="L983" s="24">
        <v>44129.846400462964</v>
      </c>
      <c r="M983" s="25" t="s">
        <v>20192</v>
      </c>
      <c r="N983" s="21" t="s">
        <v>182</v>
      </c>
      <c r="O983" s="21" t="s">
        <v>69</v>
      </c>
      <c r="P983" s="26">
        <v>75</v>
      </c>
      <c r="Q983" s="21" t="s">
        <v>71</v>
      </c>
      <c r="R983" s="21" t="s">
        <v>50</v>
      </c>
      <c r="S983" s="21" t="s">
        <v>3436</v>
      </c>
      <c r="T983" s="21">
        <v>22</v>
      </c>
      <c r="U983" s="21" t="s">
        <v>333</v>
      </c>
      <c r="V983" s="21" t="s">
        <v>5116</v>
      </c>
      <c r="W983" s="21" t="s">
        <v>71</v>
      </c>
      <c r="X983" s="22" t="s">
        <v>240</v>
      </c>
      <c r="Y983" s="21" t="s">
        <v>297</v>
      </c>
      <c r="Z983" s="21" t="s">
        <v>348</v>
      </c>
      <c r="AA983" s="21">
        <v>5</v>
      </c>
      <c r="AB983" s="21">
        <v>7178.28</v>
      </c>
      <c r="AC983" s="21" t="s">
        <v>241</v>
      </c>
    </row>
    <row r="984" spans="1:29" ht="13.2" x14ac:dyDescent="0.25">
      <c r="A984" s="15" t="s">
        <v>5118</v>
      </c>
      <c r="B984" s="15" t="s">
        <v>1859</v>
      </c>
      <c r="C984" s="16" t="s">
        <v>20068</v>
      </c>
      <c r="D984" s="15" t="s">
        <v>98</v>
      </c>
      <c r="E984" s="15" t="s">
        <v>149</v>
      </c>
      <c r="F984" s="15">
        <v>9691</v>
      </c>
      <c r="G984" s="15" t="s">
        <v>20076</v>
      </c>
      <c r="H984" s="16">
        <v>32.414822000000001</v>
      </c>
      <c r="I984" s="16">
        <v>-101.417737</v>
      </c>
      <c r="J984" s="17">
        <v>45482.069548611114</v>
      </c>
      <c r="K984" s="18" t="s">
        <v>20220</v>
      </c>
      <c r="L984" s="18">
        <v>45482.069548611114</v>
      </c>
      <c r="M984" s="19" t="s">
        <v>20275</v>
      </c>
      <c r="N984" s="15" t="s">
        <v>182</v>
      </c>
      <c r="O984" s="15" t="s">
        <v>346</v>
      </c>
      <c r="P984" s="20">
        <v>38</v>
      </c>
      <c r="Q984" s="15" t="s">
        <v>71</v>
      </c>
      <c r="R984" s="15" t="s">
        <v>50</v>
      </c>
      <c r="S984" s="15" t="s">
        <v>1968</v>
      </c>
      <c r="T984" s="15">
        <v>16</v>
      </c>
      <c r="U984" s="15" t="s">
        <v>333</v>
      </c>
      <c r="V984" s="15" t="s">
        <v>5121</v>
      </c>
      <c r="W984" s="15" t="s">
        <v>142</v>
      </c>
      <c r="X984" s="16" t="s">
        <v>213</v>
      </c>
      <c r="Y984" s="15" t="s">
        <v>297</v>
      </c>
      <c r="Z984" s="15" t="s">
        <v>126</v>
      </c>
      <c r="AA984" s="15">
        <v>4</v>
      </c>
      <c r="AB984" s="15">
        <v>29269.18</v>
      </c>
      <c r="AC984" s="15" t="s">
        <v>241</v>
      </c>
    </row>
    <row r="985" spans="1:29" ht="13.2" x14ac:dyDescent="0.25">
      <c r="A985" s="21" t="s">
        <v>5123</v>
      </c>
      <c r="B985" s="21" t="s">
        <v>373</v>
      </c>
      <c r="C985" s="22" t="s">
        <v>20066</v>
      </c>
      <c r="D985" s="21" t="s">
        <v>130</v>
      </c>
      <c r="E985" s="21" t="s">
        <v>114</v>
      </c>
      <c r="F985" s="21">
        <v>6481</v>
      </c>
      <c r="G985" s="21" t="s">
        <v>20078</v>
      </c>
      <c r="H985" s="22">
        <v>30.980526000000001</v>
      </c>
      <c r="I985" s="22">
        <v>-103.622726</v>
      </c>
      <c r="J985" s="23">
        <v>45523.066990740743</v>
      </c>
      <c r="K985" s="24" t="s">
        <v>20220</v>
      </c>
      <c r="L985" s="24">
        <v>45523.066990740743</v>
      </c>
      <c r="M985" s="25" t="s">
        <v>20328</v>
      </c>
      <c r="N985" s="21" t="s">
        <v>436</v>
      </c>
      <c r="O985" s="21" t="s">
        <v>314</v>
      </c>
      <c r="P985" s="26">
        <v>60</v>
      </c>
      <c r="Q985" s="21" t="s">
        <v>333</v>
      </c>
      <c r="R985" s="21" t="s">
        <v>71</v>
      </c>
      <c r="S985" s="21" t="s">
        <v>4293</v>
      </c>
      <c r="T985" s="21">
        <v>65</v>
      </c>
      <c r="U985" s="21" t="s">
        <v>333</v>
      </c>
      <c r="V985" s="21" t="s">
        <v>5127</v>
      </c>
      <c r="W985" s="21" t="s">
        <v>142</v>
      </c>
      <c r="X985" s="22" t="s">
        <v>306</v>
      </c>
      <c r="Y985" s="21" t="s">
        <v>297</v>
      </c>
      <c r="Z985" s="21" t="s">
        <v>126</v>
      </c>
      <c r="AA985" s="21">
        <v>4</v>
      </c>
      <c r="AB985" s="21">
        <v>16618.810000000001</v>
      </c>
      <c r="AC985" s="21" t="s">
        <v>229</v>
      </c>
    </row>
    <row r="986" spans="1:29" ht="13.2" x14ac:dyDescent="0.25">
      <c r="A986" s="15" t="s">
        <v>5129</v>
      </c>
      <c r="B986" s="15" t="s">
        <v>1859</v>
      </c>
      <c r="C986" s="16" t="s">
        <v>401</v>
      </c>
      <c r="D986" s="15" t="s">
        <v>98</v>
      </c>
      <c r="E986" s="15" t="s">
        <v>246</v>
      </c>
      <c r="F986" s="15">
        <v>1858</v>
      </c>
      <c r="G986" s="15" t="s">
        <v>20078</v>
      </c>
      <c r="H986" s="16">
        <v>32.118068000000001</v>
      </c>
      <c r="I986" s="16">
        <v>-103.707796</v>
      </c>
      <c r="J986" s="17">
        <v>44068.410486111112</v>
      </c>
      <c r="K986" s="18" t="s">
        <v>20196</v>
      </c>
      <c r="L986" s="18">
        <v>44068.410486111112</v>
      </c>
      <c r="M986" s="19" t="s">
        <v>20287</v>
      </c>
      <c r="N986" s="15" t="s">
        <v>44</v>
      </c>
      <c r="O986" s="15" t="s">
        <v>41</v>
      </c>
      <c r="P986" s="20">
        <v>36</v>
      </c>
      <c r="Q986" s="15" t="s">
        <v>71</v>
      </c>
      <c r="R986" s="15" t="s">
        <v>71</v>
      </c>
      <c r="S986" s="15" t="s">
        <v>5131</v>
      </c>
      <c r="T986" s="15">
        <v>21</v>
      </c>
      <c r="U986" s="15" t="s">
        <v>154</v>
      </c>
      <c r="V986" s="15"/>
      <c r="W986" s="15" t="s">
        <v>123</v>
      </c>
      <c r="X986" s="16" t="s">
        <v>240</v>
      </c>
      <c r="Y986" s="15" t="s">
        <v>214</v>
      </c>
      <c r="Z986" s="15" t="s">
        <v>564</v>
      </c>
      <c r="AA986" s="15">
        <v>3</v>
      </c>
      <c r="AB986" s="15">
        <v>361.49</v>
      </c>
      <c r="AC986" s="15" t="s">
        <v>229</v>
      </c>
    </row>
    <row r="987" spans="1:29" ht="13.2" x14ac:dyDescent="0.25">
      <c r="A987" s="21" t="s">
        <v>5133</v>
      </c>
      <c r="B987" s="21" t="s">
        <v>551</v>
      </c>
      <c r="C987" s="22" t="s">
        <v>364</v>
      </c>
      <c r="D987" s="21" t="s">
        <v>219</v>
      </c>
      <c r="E987" s="21" t="s">
        <v>37</v>
      </c>
      <c r="F987" s="21">
        <v>4913</v>
      </c>
      <c r="G987" s="21" t="s">
        <v>20075</v>
      </c>
      <c r="H987" s="22">
        <v>46.123933999999998</v>
      </c>
      <c r="I987" s="22">
        <v>-77.145615000000006</v>
      </c>
      <c r="J987" s="23">
        <v>43925</v>
      </c>
      <c r="K987" s="24" t="s">
        <v>20180</v>
      </c>
      <c r="L987" s="24">
        <v>43925</v>
      </c>
      <c r="M987" s="25" t="s">
        <v>20229</v>
      </c>
      <c r="N987" s="21" t="s">
        <v>40</v>
      </c>
      <c r="O987" s="21" t="s">
        <v>117</v>
      </c>
      <c r="P987" s="26">
        <v>46</v>
      </c>
      <c r="Q987" s="21" t="s">
        <v>154</v>
      </c>
      <c r="R987" s="21" t="s">
        <v>82</v>
      </c>
      <c r="S987" s="21" t="s">
        <v>1265</v>
      </c>
      <c r="T987" s="21">
        <v>46</v>
      </c>
      <c r="U987" s="21" t="s">
        <v>71</v>
      </c>
      <c r="V987" s="21">
        <v>2795675721</v>
      </c>
      <c r="W987" s="21" t="s">
        <v>51</v>
      </c>
      <c r="X987" s="22" t="s">
        <v>108</v>
      </c>
      <c r="Y987" s="21" t="s">
        <v>52</v>
      </c>
      <c r="Z987" s="21" t="s">
        <v>564</v>
      </c>
      <c r="AA987" s="21">
        <v>4</v>
      </c>
      <c r="AB987" s="21">
        <v>13075.89</v>
      </c>
      <c r="AC987" s="21" t="s">
        <v>241</v>
      </c>
    </row>
    <row r="988" spans="1:29" ht="13.2" x14ac:dyDescent="0.25">
      <c r="A988" s="15" t="s">
        <v>5135</v>
      </c>
      <c r="B988" s="15" t="s">
        <v>530</v>
      </c>
      <c r="C988" s="16" t="s">
        <v>129</v>
      </c>
      <c r="D988" s="15" t="s">
        <v>130</v>
      </c>
      <c r="E988" s="15" t="s">
        <v>164</v>
      </c>
      <c r="F988" s="15">
        <v>9862</v>
      </c>
      <c r="G988" s="15" t="s">
        <v>20071</v>
      </c>
      <c r="H988" s="16">
        <v>39.585113</v>
      </c>
      <c r="I988" s="16">
        <v>84.838499999999996</v>
      </c>
      <c r="J988" s="17">
        <v>43934.601666666669</v>
      </c>
      <c r="K988" s="18" t="s">
        <v>20184</v>
      </c>
      <c r="L988" s="18">
        <v>43934.601666666669</v>
      </c>
      <c r="M988" s="19" t="s">
        <v>20324</v>
      </c>
      <c r="N988" s="15" t="s">
        <v>84</v>
      </c>
      <c r="O988" s="15" t="s">
        <v>283</v>
      </c>
      <c r="P988" s="20">
        <v>17</v>
      </c>
      <c r="Q988" s="15" t="s">
        <v>154</v>
      </c>
      <c r="R988" s="15" t="s">
        <v>71</v>
      </c>
      <c r="S988" s="15" t="s">
        <v>5137</v>
      </c>
      <c r="T988" s="15">
        <v>41</v>
      </c>
      <c r="U988" s="15" t="s">
        <v>65</v>
      </c>
      <c r="V988" s="15"/>
      <c r="W988" s="15" t="s">
        <v>123</v>
      </c>
      <c r="X988" s="16" t="s">
        <v>108</v>
      </c>
      <c r="Y988" s="15" t="s">
        <v>297</v>
      </c>
      <c r="Z988" s="15" t="s">
        <v>53</v>
      </c>
      <c r="AA988" s="15">
        <v>5</v>
      </c>
      <c r="AB988" s="15">
        <v>33007.040000000001</v>
      </c>
      <c r="AC988" s="15" t="s">
        <v>241</v>
      </c>
    </row>
    <row r="989" spans="1:29" ht="13.2" x14ac:dyDescent="0.25">
      <c r="A989" s="21" t="s">
        <v>5139</v>
      </c>
      <c r="B989" s="21" t="s">
        <v>631</v>
      </c>
      <c r="C989" s="22" t="s">
        <v>364</v>
      </c>
      <c r="D989" s="21" t="s">
        <v>219</v>
      </c>
      <c r="E989" s="21" t="s">
        <v>409</v>
      </c>
      <c r="F989" s="21">
        <v>2142</v>
      </c>
      <c r="G989" s="21" t="s">
        <v>20078</v>
      </c>
      <c r="H989" s="22">
        <v>36.836666999999998</v>
      </c>
      <c r="I989" s="22">
        <v>-113.43687300000001</v>
      </c>
      <c r="J989" s="23">
        <v>43754.032152777778</v>
      </c>
      <c r="K989" s="24" t="s">
        <v>20180</v>
      </c>
      <c r="L989" s="24">
        <v>43754.032152777778</v>
      </c>
      <c r="M989" s="25" t="s">
        <v>20270</v>
      </c>
      <c r="N989" s="21" t="s">
        <v>81</v>
      </c>
      <c r="O989" s="21" t="s">
        <v>205</v>
      </c>
      <c r="P989" s="26">
        <v>20</v>
      </c>
      <c r="Q989" s="21" t="s">
        <v>154</v>
      </c>
      <c r="R989" s="21" t="s">
        <v>66</v>
      </c>
      <c r="S989" s="21" t="s">
        <v>5141</v>
      </c>
      <c r="T989" s="21">
        <v>18</v>
      </c>
      <c r="U989" s="21" t="s">
        <v>154</v>
      </c>
      <c r="V989" s="21" t="s">
        <v>5142</v>
      </c>
      <c r="W989" s="21" t="s">
        <v>255</v>
      </c>
      <c r="X989" s="22" t="s">
        <v>71</v>
      </c>
      <c r="Y989" s="21" t="s">
        <v>109</v>
      </c>
      <c r="Z989" s="21" t="s">
        <v>126</v>
      </c>
      <c r="AA989" s="21">
        <v>5</v>
      </c>
      <c r="AB989" s="21">
        <v>21915.53</v>
      </c>
      <c r="AC989" s="21" t="s">
        <v>241</v>
      </c>
    </row>
    <row r="990" spans="1:29" ht="13.2" x14ac:dyDescent="0.25">
      <c r="A990" s="15" t="s">
        <v>5143</v>
      </c>
      <c r="B990" s="15" t="s">
        <v>500</v>
      </c>
      <c r="C990" s="16" t="s">
        <v>401</v>
      </c>
      <c r="D990" s="15" t="s">
        <v>201</v>
      </c>
      <c r="E990" s="15" t="s">
        <v>78</v>
      </c>
      <c r="F990" s="15">
        <v>8488</v>
      </c>
      <c r="G990" s="15" t="s">
        <v>20071</v>
      </c>
      <c r="H990" s="16">
        <v>40.204487999999998</v>
      </c>
      <c r="I990" s="16">
        <v>-73.226099000000005</v>
      </c>
      <c r="J990" s="17" t="s">
        <v>20079</v>
      </c>
      <c r="K990" s="18" t="s">
        <v>20079</v>
      </c>
      <c r="L990" s="18" t="s">
        <v>20079</v>
      </c>
      <c r="M990" s="19" t="s">
        <v>20293</v>
      </c>
      <c r="N990" s="15" t="s">
        <v>211</v>
      </c>
      <c r="O990" s="15" t="s">
        <v>369</v>
      </c>
      <c r="P990" s="20">
        <v>43</v>
      </c>
      <c r="Q990" s="15" t="s">
        <v>65</v>
      </c>
      <c r="R990" s="15" t="s">
        <v>71</v>
      </c>
      <c r="S990" s="15" t="s">
        <v>2974</v>
      </c>
      <c r="T990" s="15">
        <v>29</v>
      </c>
      <c r="U990" s="15" t="s">
        <v>333</v>
      </c>
      <c r="V990" s="15" t="s">
        <v>5145</v>
      </c>
      <c r="W990" s="15" t="s">
        <v>123</v>
      </c>
      <c r="X990" s="16" t="s">
        <v>108</v>
      </c>
      <c r="Y990" s="15" t="s">
        <v>52</v>
      </c>
      <c r="Z990" s="15" t="s">
        <v>564</v>
      </c>
      <c r="AA990" s="15">
        <v>5</v>
      </c>
      <c r="AB990" s="15">
        <v>18889.509999999998</v>
      </c>
      <c r="AC990" s="15" t="s">
        <v>241</v>
      </c>
    </row>
    <row r="991" spans="1:29" ht="13.2" x14ac:dyDescent="0.25">
      <c r="A991" s="21" t="s">
        <v>5147</v>
      </c>
      <c r="B991" s="21" t="s">
        <v>1011</v>
      </c>
      <c r="C991" s="22" t="s">
        <v>113</v>
      </c>
      <c r="D991" s="21" t="s">
        <v>201</v>
      </c>
      <c r="E991" s="21" t="s">
        <v>202</v>
      </c>
      <c r="F991" s="21">
        <v>5420</v>
      </c>
      <c r="G991" s="21" t="s">
        <v>20076</v>
      </c>
      <c r="H991" s="22">
        <v>32.759782000000001</v>
      </c>
      <c r="I991" s="22">
        <v>-86.767877999999996</v>
      </c>
      <c r="J991" s="23">
        <v>44565.443761574075</v>
      </c>
      <c r="K991" s="24" t="s">
        <v>20221</v>
      </c>
      <c r="L991" s="24">
        <v>44565.443761574075</v>
      </c>
      <c r="M991" s="25" t="s">
        <v>20278</v>
      </c>
      <c r="N991" s="21" t="s">
        <v>167</v>
      </c>
      <c r="O991" s="21" t="s">
        <v>102</v>
      </c>
      <c r="P991" s="26">
        <v>36</v>
      </c>
      <c r="Q991" s="21" t="s">
        <v>333</v>
      </c>
      <c r="R991" s="21" t="s">
        <v>236</v>
      </c>
      <c r="S991" s="21" t="s">
        <v>4723</v>
      </c>
      <c r="T991" s="21">
        <v>60</v>
      </c>
      <c r="U991" s="21" t="s">
        <v>154</v>
      </c>
      <c r="V991" s="21">
        <v>4261862187</v>
      </c>
      <c r="W991" s="21" t="s">
        <v>142</v>
      </c>
      <c r="X991" s="22" t="s">
        <v>240</v>
      </c>
      <c r="Y991" s="21" t="s">
        <v>214</v>
      </c>
      <c r="Z991" s="21" t="s">
        <v>564</v>
      </c>
      <c r="AA991" s="21">
        <v>2</v>
      </c>
      <c r="AB991" s="21">
        <v>2402.9</v>
      </c>
      <c r="AC991" s="21" t="s">
        <v>241</v>
      </c>
    </row>
    <row r="992" spans="1:29" ht="13.2" x14ac:dyDescent="0.25">
      <c r="A992" s="15" t="s">
        <v>5150</v>
      </c>
      <c r="B992" s="15" t="s">
        <v>848</v>
      </c>
      <c r="C992" s="16" t="s">
        <v>129</v>
      </c>
      <c r="D992" s="15" t="s">
        <v>36</v>
      </c>
      <c r="E992" s="15" t="s">
        <v>149</v>
      </c>
      <c r="F992" s="15">
        <v>2887</v>
      </c>
      <c r="G992" s="15" t="s">
        <v>20072</v>
      </c>
      <c r="H992" s="16">
        <v>40.343553999999997</v>
      </c>
      <c r="I992" s="16">
        <v>-88.697469999999996</v>
      </c>
      <c r="J992" s="17">
        <v>45494.49722222222</v>
      </c>
      <c r="K992" s="18" t="s">
        <v>20174</v>
      </c>
      <c r="L992" s="18">
        <v>45494.49722222222</v>
      </c>
      <c r="M992" s="19" t="s">
        <v>20224</v>
      </c>
      <c r="N992" s="15" t="s">
        <v>48</v>
      </c>
      <c r="O992" s="15" t="s">
        <v>85</v>
      </c>
      <c r="P992" s="20">
        <v>32</v>
      </c>
      <c r="Q992" s="15" t="s">
        <v>154</v>
      </c>
      <c r="R992" s="15" t="s">
        <v>71</v>
      </c>
      <c r="S992" s="15" t="s">
        <v>5153</v>
      </c>
      <c r="T992" s="15">
        <v>69</v>
      </c>
      <c r="U992" s="15" t="s">
        <v>333</v>
      </c>
      <c r="V992" s="15" t="s">
        <v>5154</v>
      </c>
      <c r="W992" s="15" t="s">
        <v>142</v>
      </c>
      <c r="X992" s="16" t="s">
        <v>240</v>
      </c>
      <c r="Y992" s="15" t="s">
        <v>52</v>
      </c>
      <c r="Z992" s="15" t="s">
        <v>348</v>
      </c>
      <c r="AA992" s="15">
        <v>0</v>
      </c>
      <c r="AB992" s="15">
        <v>35341.24</v>
      </c>
      <c r="AC992" s="15" t="s">
        <v>241</v>
      </c>
    </row>
    <row r="993" spans="1:29" ht="13.2" x14ac:dyDescent="0.25">
      <c r="A993" s="21" t="s">
        <v>5155</v>
      </c>
      <c r="B993" s="21" t="s">
        <v>774</v>
      </c>
      <c r="C993" s="22" t="s">
        <v>20068</v>
      </c>
      <c r="D993" s="21" t="s">
        <v>219</v>
      </c>
      <c r="E993" s="21" t="s">
        <v>246</v>
      </c>
      <c r="F993" s="21">
        <v>4232</v>
      </c>
      <c r="G993" s="21" t="s">
        <v>20076</v>
      </c>
      <c r="H993" s="22">
        <v>46.971519000000001</v>
      </c>
      <c r="I993" s="22">
        <v>-91.710002000000003</v>
      </c>
      <c r="J993" s="23">
        <v>45041.317997685182</v>
      </c>
      <c r="K993" s="24" t="s">
        <v>20200</v>
      </c>
      <c r="L993" s="24">
        <v>45041.317997685182</v>
      </c>
      <c r="M993" s="25" t="s">
        <v>20194</v>
      </c>
      <c r="N993" s="21" t="s">
        <v>136</v>
      </c>
      <c r="O993" s="21" t="s">
        <v>157</v>
      </c>
      <c r="P993" s="26">
        <v>36</v>
      </c>
      <c r="Q993" s="21" t="s">
        <v>71</v>
      </c>
      <c r="R993" s="21" t="s">
        <v>71</v>
      </c>
      <c r="S993" s="21" t="s">
        <v>5157</v>
      </c>
      <c r="T993" s="21">
        <v>21</v>
      </c>
      <c r="U993" s="21" t="s">
        <v>333</v>
      </c>
      <c r="V993" s="21">
        <v>3975764717</v>
      </c>
      <c r="W993" s="21" t="s">
        <v>255</v>
      </c>
      <c r="X993" s="22" t="s">
        <v>108</v>
      </c>
      <c r="Y993" s="21" t="s">
        <v>214</v>
      </c>
      <c r="Z993" s="21" t="s">
        <v>71</v>
      </c>
      <c r="AA993" s="21">
        <v>1</v>
      </c>
      <c r="AB993" s="21">
        <v>22786.66</v>
      </c>
      <c r="AC993" s="21" t="s">
        <v>229</v>
      </c>
    </row>
    <row r="994" spans="1:29" ht="13.2" x14ac:dyDescent="0.25">
      <c r="A994" s="15" t="s">
        <v>5159</v>
      </c>
      <c r="B994" s="15" t="s">
        <v>1011</v>
      </c>
      <c r="C994" s="16" t="s">
        <v>129</v>
      </c>
      <c r="D994" s="15" t="s">
        <v>201</v>
      </c>
      <c r="E994" s="15" t="s">
        <v>131</v>
      </c>
      <c r="F994" s="15">
        <v>8382</v>
      </c>
      <c r="G994" s="15" t="s">
        <v>20078</v>
      </c>
      <c r="H994" s="16">
        <v>46.248078999999997</v>
      </c>
      <c r="I994" s="16">
        <v>-103.975611</v>
      </c>
      <c r="J994" s="17">
        <v>43779.100347222222</v>
      </c>
      <c r="K994" s="18" t="s">
        <v>20186</v>
      </c>
      <c r="L994" s="18">
        <v>43779.100347222222</v>
      </c>
      <c r="M994" s="19" t="s">
        <v>20316</v>
      </c>
      <c r="N994" s="15" t="s">
        <v>153</v>
      </c>
      <c r="O994" s="15" t="s">
        <v>157</v>
      </c>
      <c r="P994" s="20">
        <v>64</v>
      </c>
      <c r="Q994" s="15" t="s">
        <v>154</v>
      </c>
      <c r="R994" s="15" t="s">
        <v>50</v>
      </c>
      <c r="S994" s="15" t="s">
        <v>3005</v>
      </c>
      <c r="T994" s="15">
        <v>21</v>
      </c>
      <c r="U994" s="15" t="s">
        <v>154</v>
      </c>
      <c r="V994" s="15" t="s">
        <v>5161</v>
      </c>
      <c r="W994" s="15" t="s">
        <v>123</v>
      </c>
      <c r="X994" s="16" t="s">
        <v>108</v>
      </c>
      <c r="Y994" s="15" t="s">
        <v>52</v>
      </c>
      <c r="Z994" s="15" t="s">
        <v>564</v>
      </c>
      <c r="AA994" s="15">
        <v>2</v>
      </c>
      <c r="AB994" s="15">
        <v>13062.33</v>
      </c>
      <c r="AC994" s="15" t="s">
        <v>229</v>
      </c>
    </row>
    <row r="995" spans="1:29" ht="13.2" x14ac:dyDescent="0.25">
      <c r="A995" s="21" t="s">
        <v>5163</v>
      </c>
      <c r="B995" s="21" t="s">
        <v>1859</v>
      </c>
      <c r="C995" s="22" t="s">
        <v>340</v>
      </c>
      <c r="D995" s="21" t="s">
        <v>163</v>
      </c>
      <c r="E995" s="21" t="s">
        <v>58</v>
      </c>
      <c r="F995" s="21">
        <v>7034</v>
      </c>
      <c r="G995" s="21" t="s">
        <v>20076</v>
      </c>
      <c r="H995" s="22">
        <v>39.699925999999998</v>
      </c>
      <c r="I995" s="22">
        <v>-75.698829000000003</v>
      </c>
      <c r="J995" s="23">
        <v>43199.479155092595</v>
      </c>
      <c r="K995" s="24" t="s">
        <v>20174</v>
      </c>
      <c r="L995" s="24">
        <v>43199.479155092595</v>
      </c>
      <c r="M995" s="25" t="s">
        <v>20222</v>
      </c>
      <c r="N995" s="21" t="s">
        <v>61</v>
      </c>
      <c r="O995" s="21" t="s">
        <v>475</v>
      </c>
      <c r="P995" s="26">
        <v>65</v>
      </c>
      <c r="Q995" s="21" t="s">
        <v>154</v>
      </c>
      <c r="R995" s="21" t="s">
        <v>185</v>
      </c>
      <c r="S995" s="21" t="s">
        <v>3116</v>
      </c>
      <c r="T995" s="21">
        <v>64</v>
      </c>
      <c r="U995" s="21" t="s">
        <v>50</v>
      </c>
      <c r="V995" s="21" t="s">
        <v>5165</v>
      </c>
      <c r="W995" s="21" t="s">
        <v>51</v>
      </c>
      <c r="X995" s="22" t="s">
        <v>306</v>
      </c>
      <c r="Y995" s="21" t="s">
        <v>125</v>
      </c>
      <c r="Z995" s="21" t="s">
        <v>126</v>
      </c>
      <c r="AA995" s="21">
        <v>1</v>
      </c>
      <c r="AB995" s="21">
        <v>20509.009999999998</v>
      </c>
      <c r="AC995" s="21" t="s">
        <v>229</v>
      </c>
    </row>
    <row r="996" spans="1:29" ht="13.2" x14ac:dyDescent="0.25">
      <c r="A996" s="15" t="s">
        <v>5167</v>
      </c>
      <c r="B996" s="15" t="s">
        <v>1011</v>
      </c>
      <c r="C996" s="16" t="s">
        <v>544</v>
      </c>
      <c r="D996" s="15" t="s">
        <v>36</v>
      </c>
      <c r="E996" s="15" t="s">
        <v>37</v>
      </c>
      <c r="F996" s="15">
        <v>9769</v>
      </c>
      <c r="G996" s="15" t="s">
        <v>20071</v>
      </c>
      <c r="H996" s="16">
        <v>28.386735000000002</v>
      </c>
      <c r="I996" s="16">
        <v>-86.097460999999996</v>
      </c>
      <c r="J996" s="17">
        <v>43966.051226851851</v>
      </c>
      <c r="K996" s="18" t="s">
        <v>20220</v>
      </c>
      <c r="L996" s="18">
        <v>43966.051226851851</v>
      </c>
      <c r="M996" s="19" t="s">
        <v>20291</v>
      </c>
      <c r="N996" s="15" t="s">
        <v>40</v>
      </c>
      <c r="O996" s="15" t="s">
        <v>168</v>
      </c>
      <c r="P996" s="20">
        <v>36</v>
      </c>
      <c r="Q996" s="15" t="s">
        <v>50</v>
      </c>
      <c r="R996" s="15" t="s">
        <v>66</v>
      </c>
      <c r="S996" s="15" t="s">
        <v>1265</v>
      </c>
      <c r="T996" s="15">
        <v>50</v>
      </c>
      <c r="U996" s="15" t="s">
        <v>71</v>
      </c>
      <c r="V996" s="15"/>
      <c r="W996" s="15" t="s">
        <v>255</v>
      </c>
      <c r="X996" s="16" t="s">
        <v>213</v>
      </c>
      <c r="Y996" s="15" t="s">
        <v>52</v>
      </c>
      <c r="Z996" s="15" t="s">
        <v>564</v>
      </c>
      <c r="AA996" s="15">
        <v>1</v>
      </c>
      <c r="AB996" s="15">
        <v>38650.620000000003</v>
      </c>
      <c r="AC996" s="15" t="s">
        <v>229</v>
      </c>
    </row>
    <row r="997" spans="1:29" ht="13.2" x14ac:dyDescent="0.25">
      <c r="A997" s="21" t="s">
        <v>5171</v>
      </c>
      <c r="B997" s="21" t="s">
        <v>694</v>
      </c>
      <c r="C997" s="22" t="s">
        <v>129</v>
      </c>
      <c r="D997" s="21" t="s">
        <v>201</v>
      </c>
      <c r="E997" s="21" t="s">
        <v>131</v>
      </c>
      <c r="F997" s="21">
        <v>410</v>
      </c>
      <c r="G997" s="21" t="s">
        <v>20078</v>
      </c>
      <c r="H997" s="22">
        <v>44.805782999999998</v>
      </c>
      <c r="I997" s="22">
        <v>-76.737399999999994</v>
      </c>
      <c r="J997" s="23">
        <v>43768.034062500003</v>
      </c>
      <c r="K997" s="24" t="s">
        <v>20180</v>
      </c>
      <c r="L997" s="24">
        <v>43768.034062500003</v>
      </c>
      <c r="M997" s="25" t="s">
        <v>20199</v>
      </c>
      <c r="N997" s="21" t="s">
        <v>474</v>
      </c>
      <c r="O997" s="21" t="s">
        <v>475</v>
      </c>
      <c r="P997" s="26">
        <v>63</v>
      </c>
      <c r="Q997" s="21" t="s">
        <v>333</v>
      </c>
      <c r="R997" s="21" t="s">
        <v>185</v>
      </c>
      <c r="S997" s="21" t="s">
        <v>1296</v>
      </c>
      <c r="T997" s="21">
        <v>28</v>
      </c>
      <c r="U997" s="21" t="s">
        <v>71</v>
      </c>
      <c r="V997" s="21" t="s">
        <v>5173</v>
      </c>
      <c r="W997" s="21" t="s">
        <v>142</v>
      </c>
      <c r="X997" s="22" t="s">
        <v>306</v>
      </c>
      <c r="Y997" s="21" t="s">
        <v>125</v>
      </c>
      <c r="Z997" s="21" t="s">
        <v>53</v>
      </c>
      <c r="AA997" s="21">
        <v>3</v>
      </c>
      <c r="AB997" s="21" t="s">
        <v>5174</v>
      </c>
      <c r="AC997" s="21" t="s">
        <v>229</v>
      </c>
    </row>
    <row r="998" spans="1:29" ht="13.2" x14ac:dyDescent="0.25">
      <c r="A998" s="15" t="s">
        <v>5175</v>
      </c>
      <c r="B998" s="15" t="s">
        <v>1859</v>
      </c>
      <c r="C998" s="16" t="s">
        <v>544</v>
      </c>
      <c r="D998" s="15" t="s">
        <v>130</v>
      </c>
      <c r="E998" s="15" t="s">
        <v>131</v>
      </c>
      <c r="F998" s="15">
        <v>4643</v>
      </c>
      <c r="G998" s="15" t="s">
        <v>20070</v>
      </c>
      <c r="H998" s="16">
        <v>32.901837</v>
      </c>
      <c r="I998" s="16">
        <v>-114.307298</v>
      </c>
      <c r="J998" s="17">
        <v>43359.12222222222</v>
      </c>
      <c r="K998" s="18" t="s">
        <v>20186</v>
      </c>
      <c r="L998" s="18">
        <v>43359.12222222222</v>
      </c>
      <c r="M998" s="19" t="s">
        <v>20289</v>
      </c>
      <c r="N998" s="15" t="s">
        <v>105</v>
      </c>
      <c r="O998" s="15" t="s">
        <v>62</v>
      </c>
      <c r="P998" s="20">
        <v>44</v>
      </c>
      <c r="Q998" s="15" t="s">
        <v>333</v>
      </c>
      <c r="R998" s="15" t="s">
        <v>236</v>
      </c>
      <c r="S998" s="15" t="s">
        <v>5179</v>
      </c>
      <c r="T998" s="15">
        <v>37</v>
      </c>
      <c r="U998" s="15" t="s">
        <v>50</v>
      </c>
      <c r="V998" s="15" t="s">
        <v>5180</v>
      </c>
      <c r="W998" s="15" t="s">
        <v>142</v>
      </c>
      <c r="X998" s="16" t="s">
        <v>213</v>
      </c>
      <c r="Y998" s="15" t="s">
        <v>125</v>
      </c>
      <c r="Z998" s="15" t="s">
        <v>53</v>
      </c>
      <c r="AA998" s="15">
        <v>5</v>
      </c>
      <c r="AB998" s="15">
        <v>18936.349999999999</v>
      </c>
      <c r="AC998" s="15" t="s">
        <v>229</v>
      </c>
    </row>
    <row r="999" spans="1:29" ht="13.2" x14ac:dyDescent="0.25">
      <c r="A999" s="21" t="s">
        <v>5181</v>
      </c>
      <c r="B999" s="21" t="s">
        <v>500</v>
      </c>
      <c r="C999" s="22" t="s">
        <v>20065</v>
      </c>
      <c r="D999" s="21" t="s">
        <v>130</v>
      </c>
      <c r="E999" s="21" t="s">
        <v>202</v>
      </c>
      <c r="F999" s="21">
        <v>7049</v>
      </c>
      <c r="G999" s="21" t="s">
        <v>20075</v>
      </c>
      <c r="H999" s="22">
        <v>35.795501999999999</v>
      </c>
      <c r="I999" s="22">
        <v>-100.41150399999999</v>
      </c>
      <c r="J999" s="23">
        <v>45202.229872685188</v>
      </c>
      <c r="K999" s="24" t="s">
        <v>20182</v>
      </c>
      <c r="L999" s="24">
        <v>45202.229872685188</v>
      </c>
      <c r="M999" s="25" t="s">
        <v>20328</v>
      </c>
      <c r="N999" s="21" t="s">
        <v>172</v>
      </c>
      <c r="O999" s="21" t="s">
        <v>44</v>
      </c>
      <c r="P999" s="26">
        <v>36</v>
      </c>
      <c r="Q999" s="21" t="s">
        <v>71</v>
      </c>
      <c r="R999" s="21" t="s">
        <v>71</v>
      </c>
      <c r="S999" s="21" t="s">
        <v>2947</v>
      </c>
      <c r="T999" s="21">
        <v>10</v>
      </c>
      <c r="U999" s="21" t="s">
        <v>333</v>
      </c>
      <c r="V999" s="21">
        <v>8912758678</v>
      </c>
      <c r="W999" s="21" t="s">
        <v>51</v>
      </c>
      <c r="X999" s="22" t="s">
        <v>108</v>
      </c>
      <c r="Y999" s="21" t="s">
        <v>52</v>
      </c>
      <c r="Z999" s="21" t="s">
        <v>126</v>
      </c>
      <c r="AA999" s="21">
        <v>4</v>
      </c>
      <c r="AB999" s="21">
        <v>30995.919999999998</v>
      </c>
      <c r="AC999" s="21" t="s">
        <v>241</v>
      </c>
    </row>
    <row r="1000" spans="1:29" ht="13.2" x14ac:dyDescent="0.25">
      <c r="A1000" s="15" t="s">
        <v>5184</v>
      </c>
      <c r="B1000" s="15" t="s">
        <v>1256</v>
      </c>
      <c r="C1000" s="16" t="s">
        <v>401</v>
      </c>
      <c r="D1000" s="15" t="s">
        <v>77</v>
      </c>
      <c r="E1000" s="15" t="s">
        <v>131</v>
      </c>
      <c r="F1000" s="15">
        <v>5141</v>
      </c>
      <c r="G1000" s="15" t="s">
        <v>20075</v>
      </c>
      <c r="H1000" s="16">
        <v>40.471412999999998</v>
      </c>
      <c r="I1000" s="16">
        <v>-72.580971000000005</v>
      </c>
      <c r="J1000" s="17">
        <v>44552.338414351849</v>
      </c>
      <c r="K1000" s="18" t="s">
        <v>20170</v>
      </c>
      <c r="L1000" s="18">
        <v>44552.338414351849</v>
      </c>
      <c r="M1000" s="19" t="s">
        <v>20308</v>
      </c>
      <c r="N1000" s="15" t="s">
        <v>44</v>
      </c>
      <c r="O1000" s="15" t="s">
        <v>194</v>
      </c>
      <c r="P1000" s="20">
        <v>60</v>
      </c>
      <c r="Q1000" s="15" t="s">
        <v>65</v>
      </c>
      <c r="R1000" s="15" t="s">
        <v>236</v>
      </c>
      <c r="S1000" s="15" t="s">
        <v>5186</v>
      </c>
      <c r="T1000" s="15">
        <v>45</v>
      </c>
      <c r="U1000" s="15" t="s">
        <v>333</v>
      </c>
      <c r="V1000" s="15" t="s">
        <v>5187</v>
      </c>
      <c r="W1000" s="15" t="s">
        <v>142</v>
      </c>
      <c r="X1000" s="16" t="s">
        <v>306</v>
      </c>
      <c r="Y1000" s="15" t="s">
        <v>297</v>
      </c>
      <c r="Z1000" s="15" t="s">
        <v>348</v>
      </c>
      <c r="AA1000" s="15">
        <v>0</v>
      </c>
      <c r="AB1000" s="15">
        <v>0</v>
      </c>
      <c r="AC1000" s="15" t="s">
        <v>241</v>
      </c>
    </row>
    <row r="1001" spans="1:29" ht="13.2" x14ac:dyDescent="0.25">
      <c r="A1001" s="21" t="s">
        <v>5189</v>
      </c>
      <c r="B1001" s="21" t="s">
        <v>631</v>
      </c>
      <c r="C1001" s="22" t="s">
        <v>20068</v>
      </c>
      <c r="D1001" s="21" t="s">
        <v>130</v>
      </c>
      <c r="E1001" s="21" t="s">
        <v>246</v>
      </c>
      <c r="F1001" s="21">
        <v>636</v>
      </c>
      <c r="G1001" s="21" t="s">
        <v>20073</v>
      </c>
      <c r="H1001" s="22">
        <v>40.823577999999998</v>
      </c>
      <c r="I1001" s="22">
        <v>63.3962</v>
      </c>
      <c r="J1001" s="23">
        <v>45061.530729166669</v>
      </c>
      <c r="K1001" s="24" t="s">
        <v>20211</v>
      </c>
      <c r="L1001" s="24">
        <v>45061.530729166669</v>
      </c>
      <c r="M1001" s="25" t="s">
        <v>20230</v>
      </c>
      <c r="N1001" s="21" t="s">
        <v>285</v>
      </c>
      <c r="O1001" s="21" t="s">
        <v>157</v>
      </c>
      <c r="P1001" s="26">
        <v>34</v>
      </c>
      <c r="Q1001" s="21" t="s">
        <v>154</v>
      </c>
      <c r="R1001" s="21" t="s">
        <v>236</v>
      </c>
      <c r="S1001" s="21" t="s">
        <v>5191</v>
      </c>
      <c r="T1001" s="21">
        <v>90</v>
      </c>
      <c r="U1001" s="21" t="s">
        <v>154</v>
      </c>
      <c r="V1001" s="21" t="s">
        <v>5192</v>
      </c>
      <c r="W1001" s="21" t="s">
        <v>123</v>
      </c>
      <c r="X1001" s="22" t="s">
        <v>108</v>
      </c>
      <c r="Y1001" s="21" t="s">
        <v>125</v>
      </c>
      <c r="Z1001" s="21" t="s">
        <v>564</v>
      </c>
      <c r="AA1001" s="21">
        <v>0</v>
      </c>
      <c r="AB1001" s="21">
        <v>48145.95</v>
      </c>
      <c r="AC1001" s="21" t="s">
        <v>229</v>
      </c>
    </row>
    <row r="1002" spans="1:29" ht="13.2" x14ac:dyDescent="0.25">
      <c r="A1002" s="15" t="s">
        <v>5194</v>
      </c>
      <c r="B1002" s="15" t="s">
        <v>530</v>
      </c>
      <c r="C1002" s="16" t="s">
        <v>20068</v>
      </c>
      <c r="D1002" s="15" t="s">
        <v>130</v>
      </c>
      <c r="E1002" s="15" t="s">
        <v>131</v>
      </c>
      <c r="F1002" s="15">
        <v>121</v>
      </c>
      <c r="G1002" s="15" t="s">
        <v>20073</v>
      </c>
      <c r="H1002" s="16">
        <v>37.457979999999999</v>
      </c>
      <c r="I1002" s="16">
        <v>-87.363014000000007</v>
      </c>
      <c r="J1002" s="17">
        <v>44140.711851851855</v>
      </c>
      <c r="K1002" s="18" t="s">
        <v>20202</v>
      </c>
      <c r="L1002" s="18">
        <v>44140.711851851855</v>
      </c>
      <c r="M1002" s="19" t="s">
        <v>20268</v>
      </c>
      <c r="N1002" s="15" t="s">
        <v>136</v>
      </c>
      <c r="O1002" s="15" t="s">
        <v>356</v>
      </c>
      <c r="P1002" s="20">
        <v>46</v>
      </c>
      <c r="Q1002" s="15" t="s">
        <v>333</v>
      </c>
      <c r="R1002" s="15" t="s">
        <v>236</v>
      </c>
      <c r="S1002" s="15" t="s">
        <v>1583</v>
      </c>
      <c r="T1002" s="15">
        <v>69</v>
      </c>
      <c r="U1002" s="15" t="s">
        <v>154</v>
      </c>
      <c r="V1002" s="15" t="s">
        <v>5197</v>
      </c>
      <c r="W1002" s="15" t="s">
        <v>174</v>
      </c>
      <c r="X1002" s="16" t="s">
        <v>108</v>
      </c>
      <c r="Y1002" s="15" t="s">
        <v>52</v>
      </c>
      <c r="Z1002" s="15" t="s">
        <v>564</v>
      </c>
      <c r="AA1002" s="15">
        <v>0</v>
      </c>
      <c r="AB1002" s="15">
        <v>1440.55</v>
      </c>
      <c r="AC1002" s="15" t="s">
        <v>241</v>
      </c>
    </row>
    <row r="1003" spans="1:29" ht="13.2" x14ac:dyDescent="0.25">
      <c r="A1003" s="21" t="s">
        <v>5199</v>
      </c>
      <c r="B1003" s="21" t="s">
        <v>309</v>
      </c>
      <c r="C1003" s="22" t="s">
        <v>544</v>
      </c>
      <c r="D1003" s="21" t="s">
        <v>191</v>
      </c>
      <c r="E1003" s="21" t="s">
        <v>409</v>
      </c>
      <c r="F1003" s="21">
        <v>6910</v>
      </c>
      <c r="G1003" s="21" t="s">
        <v>20073</v>
      </c>
      <c r="H1003" s="22">
        <v>32.309016</v>
      </c>
      <c r="I1003" s="22">
        <v>-105.35368699999999</v>
      </c>
      <c r="J1003" s="23">
        <v>43594.44027777778</v>
      </c>
      <c r="K1003" s="24" t="s">
        <v>20221</v>
      </c>
      <c r="L1003" s="24">
        <v>43594.44027777778</v>
      </c>
      <c r="M1003" s="25" t="s">
        <v>20300</v>
      </c>
      <c r="N1003" s="21" t="s">
        <v>222</v>
      </c>
      <c r="O1003" s="21" t="s">
        <v>64</v>
      </c>
      <c r="P1003" s="26">
        <v>22</v>
      </c>
      <c r="Q1003" s="21" t="s">
        <v>333</v>
      </c>
      <c r="R1003" s="21" t="s">
        <v>185</v>
      </c>
      <c r="S1003" s="21" t="s">
        <v>5055</v>
      </c>
      <c r="T1003" s="21">
        <v>83</v>
      </c>
      <c r="U1003" s="21" t="s">
        <v>333</v>
      </c>
      <c r="V1003" s="21" t="s">
        <v>5202</v>
      </c>
      <c r="W1003" s="21" t="s">
        <v>71</v>
      </c>
      <c r="X1003" s="22" t="s">
        <v>108</v>
      </c>
      <c r="Y1003" s="21" t="s">
        <v>214</v>
      </c>
      <c r="Z1003" s="21" t="s">
        <v>53</v>
      </c>
      <c r="AA1003" s="21">
        <v>0</v>
      </c>
      <c r="AB1003" s="21">
        <v>44791.48</v>
      </c>
      <c r="AC1003" s="21" t="s">
        <v>229</v>
      </c>
    </row>
    <row r="1004" spans="1:29" ht="13.2" x14ac:dyDescent="0.25">
      <c r="A1004" s="15" t="s">
        <v>5203</v>
      </c>
      <c r="B1004" s="15" t="s">
        <v>515</v>
      </c>
      <c r="C1004" s="16" t="s">
        <v>20068</v>
      </c>
      <c r="D1004" s="15" t="s">
        <v>201</v>
      </c>
      <c r="E1004" s="15" t="s">
        <v>58</v>
      </c>
      <c r="F1004" s="15">
        <v>8435</v>
      </c>
      <c r="G1004" s="15" t="s">
        <v>20075</v>
      </c>
      <c r="H1004" s="16">
        <v>25.914664999999999</v>
      </c>
      <c r="I1004" s="16">
        <v>-79.540968000000007</v>
      </c>
      <c r="J1004" s="17">
        <v>43912.392453703702</v>
      </c>
      <c r="K1004" s="18" t="s">
        <v>20196</v>
      </c>
      <c r="L1004" s="18">
        <v>43912.392453703702</v>
      </c>
      <c r="M1004" s="19" t="s">
        <v>20253</v>
      </c>
      <c r="N1004" s="15" t="s">
        <v>81</v>
      </c>
      <c r="O1004" s="15" t="s">
        <v>64</v>
      </c>
      <c r="P1004" s="20">
        <v>36</v>
      </c>
      <c r="Q1004" s="15" t="s">
        <v>71</v>
      </c>
      <c r="R1004" s="15" t="s">
        <v>71</v>
      </c>
      <c r="S1004" s="15" t="s">
        <v>5205</v>
      </c>
      <c r="T1004" s="15">
        <v>42</v>
      </c>
      <c r="U1004" s="15" t="s">
        <v>333</v>
      </c>
      <c r="V1004" s="15" t="s">
        <v>71</v>
      </c>
      <c r="W1004" s="15" t="s">
        <v>51</v>
      </c>
      <c r="X1004" s="16" t="s">
        <v>213</v>
      </c>
      <c r="Y1004" s="15" t="s">
        <v>52</v>
      </c>
      <c r="Z1004" s="15" t="s">
        <v>348</v>
      </c>
      <c r="AA1004" s="15">
        <v>5</v>
      </c>
      <c r="AB1004" s="15">
        <v>22.55</v>
      </c>
      <c r="AC1004" s="15" t="s">
        <v>229</v>
      </c>
    </row>
    <row r="1005" spans="1:29" ht="13.2" x14ac:dyDescent="0.25">
      <c r="A1005" s="21" t="s">
        <v>5207</v>
      </c>
      <c r="B1005" s="21" t="s">
        <v>530</v>
      </c>
      <c r="C1005" s="22" t="s">
        <v>20068</v>
      </c>
      <c r="D1005" s="21" t="s">
        <v>191</v>
      </c>
      <c r="E1005" s="21" t="s">
        <v>37</v>
      </c>
      <c r="F1005" s="21">
        <v>9657</v>
      </c>
      <c r="G1005" s="21" t="s">
        <v>20070</v>
      </c>
      <c r="H1005" s="22">
        <v>38.760756999999998</v>
      </c>
      <c r="I1005" s="22">
        <v>-106.40203</v>
      </c>
      <c r="J1005" s="23">
        <v>43130.83384259259</v>
      </c>
      <c r="K1005" s="24" t="s">
        <v>20178</v>
      </c>
      <c r="L1005" s="24">
        <v>43130.83384259259</v>
      </c>
      <c r="M1005" s="25" t="s">
        <v>20305</v>
      </c>
      <c r="N1005" s="21" t="s">
        <v>343</v>
      </c>
      <c r="O1005" s="21" t="s">
        <v>88</v>
      </c>
      <c r="P1005" s="26">
        <v>27</v>
      </c>
      <c r="Q1005" s="21" t="s">
        <v>50</v>
      </c>
      <c r="R1005" s="21" t="s">
        <v>50</v>
      </c>
      <c r="S1005" s="21" t="s">
        <v>5210</v>
      </c>
      <c r="T1005" s="21">
        <v>21</v>
      </c>
      <c r="U1005" s="21" t="s">
        <v>50</v>
      </c>
      <c r="V1005" s="21" t="s">
        <v>5211</v>
      </c>
      <c r="W1005" s="21" t="s">
        <v>51</v>
      </c>
      <c r="X1005" s="22" t="s">
        <v>306</v>
      </c>
      <c r="Y1005" s="21" t="s">
        <v>125</v>
      </c>
      <c r="Z1005" s="21" t="s">
        <v>564</v>
      </c>
      <c r="AA1005" s="21">
        <v>2</v>
      </c>
      <c r="AB1005" s="21">
        <v>0</v>
      </c>
      <c r="AC1005" s="21" t="s">
        <v>229</v>
      </c>
    </row>
    <row r="1006" spans="1:29" ht="13.2" x14ac:dyDescent="0.25">
      <c r="A1006" s="15" t="s">
        <v>5213</v>
      </c>
      <c r="B1006" s="15" t="s">
        <v>1340</v>
      </c>
      <c r="C1006" s="16" t="s">
        <v>340</v>
      </c>
      <c r="D1006" s="15" t="s">
        <v>201</v>
      </c>
      <c r="E1006" s="15" t="s">
        <v>246</v>
      </c>
      <c r="F1006" s="15">
        <v>5813</v>
      </c>
      <c r="G1006" s="15" t="s">
        <v>20076</v>
      </c>
      <c r="H1006" s="16">
        <v>47.488694000000002</v>
      </c>
      <c r="I1006" s="16">
        <v>-70.487537000000003</v>
      </c>
      <c r="J1006" s="17">
        <v>45343.425717592596</v>
      </c>
      <c r="K1006" s="18" t="s">
        <v>20221</v>
      </c>
      <c r="L1006" s="18">
        <v>45343.425717592596</v>
      </c>
      <c r="M1006" s="19" t="s">
        <v>20240</v>
      </c>
      <c r="N1006" s="15" t="s">
        <v>474</v>
      </c>
      <c r="O1006" s="15" t="s">
        <v>283</v>
      </c>
      <c r="P1006" s="20">
        <v>70</v>
      </c>
      <c r="Q1006" s="15" t="s">
        <v>333</v>
      </c>
      <c r="R1006" s="15" t="s">
        <v>82</v>
      </c>
      <c r="S1006" s="15" t="s">
        <v>5217</v>
      </c>
      <c r="T1006" s="15">
        <v>53</v>
      </c>
      <c r="U1006" s="15" t="s">
        <v>333</v>
      </c>
      <c r="V1006" s="15"/>
      <c r="W1006" s="15" t="s">
        <v>123</v>
      </c>
      <c r="X1006" s="16" t="s">
        <v>108</v>
      </c>
      <c r="Y1006" s="15" t="s">
        <v>125</v>
      </c>
      <c r="Z1006" s="15" t="s">
        <v>126</v>
      </c>
      <c r="AA1006" s="15">
        <v>0</v>
      </c>
      <c r="AB1006" s="15">
        <v>26424.23</v>
      </c>
      <c r="AC1006" s="15" t="s">
        <v>241</v>
      </c>
    </row>
    <row r="1007" spans="1:29" ht="13.2" x14ac:dyDescent="0.25">
      <c r="A1007" s="21" t="s">
        <v>5219</v>
      </c>
      <c r="B1007" s="21" t="s">
        <v>694</v>
      </c>
      <c r="C1007" s="22" t="s">
        <v>401</v>
      </c>
      <c r="D1007" s="21" t="s">
        <v>163</v>
      </c>
      <c r="E1007" s="21" t="s">
        <v>78</v>
      </c>
      <c r="F1007" s="21">
        <v>2864</v>
      </c>
      <c r="G1007" s="21" t="s">
        <v>20074</v>
      </c>
      <c r="H1007" s="22">
        <v>47.661907999999997</v>
      </c>
      <c r="I1007" s="22">
        <v>-111.989445</v>
      </c>
      <c r="J1007" s="23">
        <v>43750.318645833337</v>
      </c>
      <c r="K1007" s="24" t="s">
        <v>20200</v>
      </c>
      <c r="L1007" s="24">
        <v>43750.318645833337</v>
      </c>
      <c r="M1007" s="25" t="s">
        <v>20227</v>
      </c>
      <c r="N1007" s="21" t="s">
        <v>434</v>
      </c>
      <c r="O1007" s="21" t="s">
        <v>85</v>
      </c>
      <c r="P1007" s="26">
        <v>36</v>
      </c>
      <c r="Q1007" s="21" t="s">
        <v>71</v>
      </c>
      <c r="R1007" s="21" t="s">
        <v>71</v>
      </c>
      <c r="S1007" s="21" t="s">
        <v>3021</v>
      </c>
      <c r="T1007" s="21">
        <v>53</v>
      </c>
      <c r="U1007" s="21" t="s">
        <v>71</v>
      </c>
      <c r="V1007" s="21" t="s">
        <v>5221</v>
      </c>
      <c r="W1007" s="21" t="s">
        <v>51</v>
      </c>
      <c r="X1007" s="22" t="s">
        <v>306</v>
      </c>
      <c r="Y1007" s="21" t="s">
        <v>52</v>
      </c>
      <c r="Z1007" s="21" t="s">
        <v>348</v>
      </c>
      <c r="AA1007" s="21">
        <v>3</v>
      </c>
      <c r="AB1007" s="21">
        <v>23348.81</v>
      </c>
      <c r="AC1007" s="21" t="s">
        <v>241</v>
      </c>
    </row>
    <row r="1008" spans="1:29" ht="13.2" x14ac:dyDescent="0.25">
      <c r="A1008" s="15" t="s">
        <v>5223</v>
      </c>
      <c r="B1008" s="15" t="s">
        <v>1358</v>
      </c>
      <c r="C1008" s="16" t="s">
        <v>401</v>
      </c>
      <c r="D1008" s="15" t="s">
        <v>98</v>
      </c>
      <c r="E1008" s="15" t="s">
        <v>58</v>
      </c>
      <c r="F1008" s="15">
        <v>8097</v>
      </c>
      <c r="G1008" s="15" t="s">
        <v>20076</v>
      </c>
      <c r="H1008" s="16" t="s">
        <v>20079</v>
      </c>
      <c r="I1008" s="16">
        <v>-109.182942</v>
      </c>
      <c r="J1008" s="17">
        <v>43862.659004629626</v>
      </c>
      <c r="K1008" s="18" t="s">
        <v>20176</v>
      </c>
      <c r="L1008" s="18">
        <v>43862.659004629626</v>
      </c>
      <c r="M1008" s="19" t="s">
        <v>20194</v>
      </c>
      <c r="N1008" s="15" t="s">
        <v>211</v>
      </c>
      <c r="O1008" s="15" t="s">
        <v>85</v>
      </c>
      <c r="P1008" s="20">
        <v>36</v>
      </c>
      <c r="Q1008" s="15" t="s">
        <v>71</v>
      </c>
      <c r="R1008" s="15" t="s">
        <v>71</v>
      </c>
      <c r="S1008" s="15" t="s">
        <v>5225</v>
      </c>
      <c r="T1008" s="15">
        <v>32</v>
      </c>
      <c r="U1008" s="15" t="s">
        <v>154</v>
      </c>
      <c r="V1008" s="15" t="s">
        <v>5226</v>
      </c>
      <c r="W1008" s="15" t="s">
        <v>51</v>
      </c>
      <c r="X1008" s="16" t="s">
        <v>108</v>
      </c>
      <c r="Y1008" s="15" t="s">
        <v>52</v>
      </c>
      <c r="Z1008" s="15" t="s">
        <v>126</v>
      </c>
      <c r="AA1008" s="15">
        <v>0</v>
      </c>
      <c r="AB1008" s="15" t="s">
        <v>20195</v>
      </c>
      <c r="AC1008" s="15" t="s">
        <v>241</v>
      </c>
    </row>
    <row r="1009" spans="1:29" ht="13.2" x14ac:dyDescent="0.25">
      <c r="A1009" s="21" t="s">
        <v>5227</v>
      </c>
      <c r="B1009" s="21" t="s">
        <v>631</v>
      </c>
      <c r="C1009" s="22" t="s">
        <v>20065</v>
      </c>
      <c r="D1009" s="21" t="s">
        <v>98</v>
      </c>
      <c r="E1009" s="21" t="s">
        <v>164</v>
      </c>
      <c r="F1009" s="21">
        <v>8341</v>
      </c>
      <c r="G1009" s="21" t="s">
        <v>20072</v>
      </c>
      <c r="H1009" s="22">
        <v>32.763357999999997</v>
      </c>
      <c r="I1009" s="22">
        <v>-88.503725000000003</v>
      </c>
      <c r="J1009" s="23">
        <v>44224.072627314818</v>
      </c>
      <c r="K1009" s="24" t="s">
        <v>20220</v>
      </c>
      <c r="L1009" s="24">
        <v>44224.072627314818</v>
      </c>
      <c r="M1009" s="25" t="s">
        <v>20218</v>
      </c>
      <c r="N1009" s="21" t="s">
        <v>222</v>
      </c>
      <c r="O1009" s="21" t="s">
        <v>64</v>
      </c>
      <c r="P1009" s="26">
        <v>69</v>
      </c>
      <c r="Q1009" s="21" t="s">
        <v>154</v>
      </c>
      <c r="R1009" s="21" t="s">
        <v>82</v>
      </c>
      <c r="S1009" s="21" t="s">
        <v>435</v>
      </c>
      <c r="T1009" s="21">
        <v>68</v>
      </c>
      <c r="U1009" s="21" t="s">
        <v>333</v>
      </c>
      <c r="V1009" s="21">
        <v>9758835535</v>
      </c>
      <c r="W1009" s="21" t="s">
        <v>71</v>
      </c>
      <c r="X1009" s="22" t="s">
        <v>306</v>
      </c>
      <c r="Y1009" s="21" t="s">
        <v>297</v>
      </c>
      <c r="Z1009" s="21" t="s">
        <v>348</v>
      </c>
      <c r="AA1009" s="21">
        <v>4</v>
      </c>
      <c r="AB1009" s="21">
        <v>19965.11</v>
      </c>
      <c r="AC1009" s="21" t="s">
        <v>229</v>
      </c>
    </row>
    <row r="1010" spans="1:29" ht="13.2" x14ac:dyDescent="0.25">
      <c r="A1010" s="15" t="s">
        <v>5231</v>
      </c>
      <c r="B1010" s="15" t="s">
        <v>774</v>
      </c>
      <c r="C1010" s="16" t="s">
        <v>401</v>
      </c>
      <c r="D1010" s="15" t="s">
        <v>130</v>
      </c>
      <c r="E1010" s="15" t="s">
        <v>131</v>
      </c>
      <c r="F1010" s="15">
        <v>3487</v>
      </c>
      <c r="G1010" s="15" t="s">
        <v>20072</v>
      </c>
      <c r="H1010" s="16">
        <v>45.609898999999999</v>
      </c>
      <c r="I1010" s="16">
        <v>-77.219212999999996</v>
      </c>
      <c r="J1010" s="17">
        <v>44959.032627314817</v>
      </c>
      <c r="K1010" s="18" t="s">
        <v>20180</v>
      </c>
      <c r="L1010" s="18">
        <v>44959.032627314817</v>
      </c>
      <c r="M1010" s="19" t="s">
        <v>20297</v>
      </c>
      <c r="N1010" s="15" t="s">
        <v>172</v>
      </c>
      <c r="O1010" s="15" t="s">
        <v>346</v>
      </c>
      <c r="P1010" s="20">
        <v>53</v>
      </c>
      <c r="Q1010" s="15" t="s">
        <v>154</v>
      </c>
      <c r="R1010" s="15" t="s">
        <v>82</v>
      </c>
      <c r="S1010" s="15" t="s">
        <v>5233</v>
      </c>
      <c r="T1010" s="15">
        <v>13</v>
      </c>
      <c r="U1010" s="15" t="s">
        <v>333</v>
      </c>
      <c r="V1010" s="15" t="s">
        <v>5234</v>
      </c>
      <c r="W1010" s="15" t="s">
        <v>255</v>
      </c>
      <c r="X1010" s="16" t="s">
        <v>108</v>
      </c>
      <c r="Y1010" s="15" t="s">
        <v>214</v>
      </c>
      <c r="Z1010" s="15" t="s">
        <v>348</v>
      </c>
      <c r="AA1010" s="15">
        <v>5</v>
      </c>
      <c r="AB1010" s="15">
        <v>27303.3</v>
      </c>
      <c r="AC1010" s="15" t="s">
        <v>241</v>
      </c>
    </row>
    <row r="1011" spans="1:29" ht="13.2" x14ac:dyDescent="0.25">
      <c r="A1011" s="21" t="s">
        <v>5236</v>
      </c>
      <c r="B1011" s="21" t="s">
        <v>1859</v>
      </c>
      <c r="C1011" s="22" t="s">
        <v>401</v>
      </c>
      <c r="D1011" s="21" t="s">
        <v>36</v>
      </c>
      <c r="E1011" s="21" t="s">
        <v>164</v>
      </c>
      <c r="F1011" s="21">
        <v>6120</v>
      </c>
      <c r="G1011" s="21" t="s">
        <v>20071</v>
      </c>
      <c r="H1011" s="22">
        <v>32.402453000000001</v>
      </c>
      <c r="I1011" s="22">
        <v>-80.872162000000003</v>
      </c>
      <c r="J1011" s="23">
        <v>44112.868483796294</v>
      </c>
      <c r="K1011" s="24" t="s">
        <v>20178</v>
      </c>
      <c r="L1011" s="24">
        <v>44112.868483796294</v>
      </c>
      <c r="M1011" s="25" t="s">
        <v>20306</v>
      </c>
      <c r="N1011" s="21" t="s">
        <v>167</v>
      </c>
      <c r="O1011" s="21" t="s">
        <v>304</v>
      </c>
      <c r="P1011" s="26">
        <v>32</v>
      </c>
      <c r="Q1011" s="21" t="s">
        <v>154</v>
      </c>
      <c r="R1011" s="21" t="s">
        <v>66</v>
      </c>
      <c r="S1011" s="21" t="s">
        <v>1421</v>
      </c>
      <c r="T1011" s="21">
        <v>85</v>
      </c>
      <c r="U1011" s="21" t="s">
        <v>333</v>
      </c>
      <c r="V1011" s="21"/>
      <c r="W1011" s="21" t="s">
        <v>123</v>
      </c>
      <c r="X1011" s="22" t="s">
        <v>240</v>
      </c>
      <c r="Y1011" s="21" t="s">
        <v>52</v>
      </c>
      <c r="Z1011" s="21" t="s">
        <v>348</v>
      </c>
      <c r="AA1011" s="21">
        <v>4</v>
      </c>
      <c r="AB1011" s="21">
        <v>18750.95</v>
      </c>
      <c r="AC1011" s="21" t="s">
        <v>241</v>
      </c>
    </row>
    <row r="1012" spans="1:29" ht="13.2" x14ac:dyDescent="0.25">
      <c r="A1012" s="15" t="s">
        <v>5239</v>
      </c>
      <c r="B1012" s="15" t="s">
        <v>1340</v>
      </c>
      <c r="C1012" s="16" t="s">
        <v>401</v>
      </c>
      <c r="D1012" s="15" t="s">
        <v>201</v>
      </c>
      <c r="E1012" s="15" t="s">
        <v>202</v>
      </c>
      <c r="F1012" s="15">
        <v>5747</v>
      </c>
      <c r="G1012" s="15" t="s">
        <v>20069</v>
      </c>
      <c r="H1012" s="16">
        <v>29.395727999999998</v>
      </c>
      <c r="I1012" s="16">
        <v>60.488700000000001</v>
      </c>
      <c r="J1012" s="17">
        <v>43857.933078703703</v>
      </c>
      <c r="K1012" s="18" t="s">
        <v>20172</v>
      </c>
      <c r="L1012" s="18">
        <v>43857.933078703703</v>
      </c>
      <c r="M1012" s="19" t="s">
        <v>20216</v>
      </c>
      <c r="N1012" s="15" t="s">
        <v>68</v>
      </c>
      <c r="O1012" s="15" t="s">
        <v>475</v>
      </c>
      <c r="P1012" s="20">
        <v>36</v>
      </c>
      <c r="Q1012" s="15" t="s">
        <v>71</v>
      </c>
      <c r="R1012" s="15" t="s">
        <v>65</v>
      </c>
      <c r="S1012" s="15" t="s">
        <v>5241</v>
      </c>
      <c r="T1012" s="15">
        <v>77</v>
      </c>
      <c r="U1012" s="15" t="s">
        <v>333</v>
      </c>
      <c r="V1012" s="15" t="s">
        <v>5242</v>
      </c>
      <c r="W1012" s="15" t="s">
        <v>123</v>
      </c>
      <c r="X1012" s="16" t="s">
        <v>213</v>
      </c>
      <c r="Y1012" s="15" t="s">
        <v>109</v>
      </c>
      <c r="Z1012" s="15" t="s">
        <v>126</v>
      </c>
      <c r="AA1012" s="15">
        <v>0</v>
      </c>
      <c r="AB1012" s="15">
        <v>35677.94</v>
      </c>
      <c r="AC1012" s="15" t="s">
        <v>229</v>
      </c>
    </row>
    <row r="1013" spans="1:29" ht="13.2" x14ac:dyDescent="0.25">
      <c r="A1013" s="21" t="s">
        <v>5244</v>
      </c>
      <c r="B1013" s="21" t="s">
        <v>500</v>
      </c>
      <c r="C1013" s="22" t="s">
        <v>113</v>
      </c>
      <c r="D1013" s="21" t="s">
        <v>201</v>
      </c>
      <c r="E1013" s="21" t="s">
        <v>131</v>
      </c>
      <c r="F1013" s="21">
        <v>5129</v>
      </c>
      <c r="G1013" s="21" t="s">
        <v>20072</v>
      </c>
      <c r="H1013" s="22">
        <v>34.531125000000003</v>
      </c>
      <c r="I1013" s="22">
        <v>-109.07571</v>
      </c>
      <c r="J1013" s="23">
        <v>44812.201516203706</v>
      </c>
      <c r="K1013" s="24" t="s">
        <v>20188</v>
      </c>
      <c r="L1013" s="24">
        <v>44812.201516203706</v>
      </c>
      <c r="M1013" s="25" t="s">
        <v>20209</v>
      </c>
      <c r="N1013" s="21" t="s">
        <v>249</v>
      </c>
      <c r="O1013" s="21" t="s">
        <v>250</v>
      </c>
      <c r="P1013" s="26">
        <v>21</v>
      </c>
      <c r="Q1013" s="21" t="s">
        <v>154</v>
      </c>
      <c r="R1013" s="21" t="s">
        <v>71</v>
      </c>
      <c r="S1013" s="21" t="s">
        <v>3423</v>
      </c>
      <c r="T1013" s="21">
        <v>21</v>
      </c>
      <c r="U1013" s="21" t="s">
        <v>71</v>
      </c>
      <c r="V1013" s="21"/>
      <c r="W1013" s="21" t="s">
        <v>123</v>
      </c>
      <c r="X1013" s="22" t="s">
        <v>240</v>
      </c>
      <c r="Y1013" s="21" t="s">
        <v>109</v>
      </c>
      <c r="Z1013" s="21" t="s">
        <v>348</v>
      </c>
      <c r="AA1013" s="21">
        <v>1</v>
      </c>
      <c r="AB1013" s="21">
        <v>18638.47</v>
      </c>
      <c r="AC1013" s="21" t="s">
        <v>241</v>
      </c>
    </row>
    <row r="1014" spans="1:29" ht="13.2" x14ac:dyDescent="0.25">
      <c r="A1014" s="15" t="s">
        <v>5247</v>
      </c>
      <c r="B1014" s="15" t="s">
        <v>1859</v>
      </c>
      <c r="C1014" s="16" t="s">
        <v>364</v>
      </c>
      <c r="D1014" s="15" t="s">
        <v>191</v>
      </c>
      <c r="E1014" s="15" t="s">
        <v>37</v>
      </c>
      <c r="F1014" s="15">
        <v>9453</v>
      </c>
      <c r="G1014" s="15" t="s">
        <v>20075</v>
      </c>
      <c r="H1014" s="16">
        <v>46.305328000000003</v>
      </c>
      <c r="I1014" s="16">
        <v>-116.11376199999999</v>
      </c>
      <c r="J1014" s="17">
        <v>44596.090243055558</v>
      </c>
      <c r="K1014" s="18" t="s">
        <v>20186</v>
      </c>
      <c r="L1014" s="18">
        <v>44596.090243055558</v>
      </c>
      <c r="M1014" s="19" t="s">
        <v>20347</v>
      </c>
      <c r="N1014" s="15" t="s">
        <v>134</v>
      </c>
      <c r="O1014" s="15" t="s">
        <v>263</v>
      </c>
      <c r="P1014" s="20">
        <v>30</v>
      </c>
      <c r="Q1014" s="15" t="s">
        <v>154</v>
      </c>
      <c r="R1014" s="15" t="s">
        <v>82</v>
      </c>
      <c r="S1014" s="15" t="s">
        <v>4362</v>
      </c>
      <c r="T1014" s="15">
        <v>49</v>
      </c>
      <c r="U1014" s="15" t="s">
        <v>154</v>
      </c>
      <c r="V1014" s="15" t="s">
        <v>5249</v>
      </c>
      <c r="W1014" s="15" t="s">
        <v>123</v>
      </c>
      <c r="X1014" s="16" t="s">
        <v>306</v>
      </c>
      <c r="Y1014" s="15" t="s">
        <v>297</v>
      </c>
      <c r="Z1014" s="15" t="s">
        <v>348</v>
      </c>
      <c r="AA1014" s="15">
        <v>1</v>
      </c>
      <c r="AB1014" s="15">
        <v>0</v>
      </c>
      <c r="AC1014" s="15" t="s">
        <v>229</v>
      </c>
    </row>
    <row r="1015" spans="1:29" ht="13.2" x14ac:dyDescent="0.25">
      <c r="A1015" s="21" t="s">
        <v>5251</v>
      </c>
      <c r="B1015" s="21" t="s">
        <v>373</v>
      </c>
      <c r="C1015" s="22" t="s">
        <v>113</v>
      </c>
      <c r="D1015" s="21" t="s">
        <v>219</v>
      </c>
      <c r="E1015" s="21" t="s">
        <v>149</v>
      </c>
      <c r="F1015" s="21">
        <v>5743</v>
      </c>
      <c r="G1015" s="21" t="s">
        <v>20074</v>
      </c>
      <c r="H1015" s="22">
        <v>35.309055000000001</v>
      </c>
      <c r="I1015" s="22">
        <v>-73.782752000000002</v>
      </c>
      <c r="J1015" s="23">
        <v>43393.632928240739</v>
      </c>
      <c r="K1015" s="24" t="s">
        <v>20176</v>
      </c>
      <c r="L1015" s="24">
        <v>43393.632928240739</v>
      </c>
      <c r="M1015" s="25" t="s">
        <v>20291</v>
      </c>
      <c r="N1015" s="21" t="s">
        <v>182</v>
      </c>
      <c r="O1015" s="21" t="s">
        <v>64</v>
      </c>
      <c r="P1015" s="26">
        <v>53</v>
      </c>
      <c r="Q1015" s="21" t="s">
        <v>333</v>
      </c>
      <c r="R1015" s="21" t="s">
        <v>66</v>
      </c>
      <c r="S1015" s="21" t="s">
        <v>1284</v>
      </c>
      <c r="T1015" s="21">
        <v>44</v>
      </c>
      <c r="U1015" s="21" t="s">
        <v>65</v>
      </c>
      <c r="V1015" s="21" t="s">
        <v>5253</v>
      </c>
      <c r="W1015" s="21" t="s">
        <v>51</v>
      </c>
      <c r="X1015" s="22" t="s">
        <v>240</v>
      </c>
      <c r="Y1015" s="21" t="s">
        <v>125</v>
      </c>
      <c r="Z1015" s="21" t="s">
        <v>53</v>
      </c>
      <c r="AA1015" s="21">
        <v>0</v>
      </c>
      <c r="AB1015" s="21">
        <v>4236.46</v>
      </c>
      <c r="AC1015" s="21" t="s">
        <v>229</v>
      </c>
    </row>
    <row r="1016" spans="1:29" ht="13.2" x14ac:dyDescent="0.25">
      <c r="A1016" s="15" t="s">
        <v>5255</v>
      </c>
      <c r="B1016" s="15" t="s">
        <v>515</v>
      </c>
      <c r="C1016" s="16" t="s">
        <v>544</v>
      </c>
      <c r="D1016" s="15" t="s">
        <v>163</v>
      </c>
      <c r="E1016" s="15" t="s">
        <v>131</v>
      </c>
      <c r="F1016" s="15">
        <v>8206</v>
      </c>
      <c r="G1016" s="15" t="s">
        <v>20072</v>
      </c>
      <c r="H1016" s="16">
        <v>36.547566000000003</v>
      </c>
      <c r="I1016" s="16">
        <v>-99.175234000000003</v>
      </c>
      <c r="J1016" s="17" t="s">
        <v>20079</v>
      </c>
      <c r="K1016" s="18" t="s">
        <v>20079</v>
      </c>
      <c r="L1016" s="18" t="s">
        <v>20079</v>
      </c>
      <c r="M1016" s="19" t="s">
        <v>20275</v>
      </c>
      <c r="N1016" s="15" t="s">
        <v>48</v>
      </c>
      <c r="O1016" s="15" t="s">
        <v>263</v>
      </c>
      <c r="P1016" s="20">
        <v>75</v>
      </c>
      <c r="Q1016" s="15" t="s">
        <v>71</v>
      </c>
      <c r="R1016" s="15" t="s">
        <v>185</v>
      </c>
      <c r="S1016" s="15" t="s">
        <v>5257</v>
      </c>
      <c r="T1016" s="15">
        <v>86</v>
      </c>
      <c r="U1016" s="15" t="s">
        <v>154</v>
      </c>
      <c r="V1016" s="15" t="s">
        <v>71</v>
      </c>
      <c r="W1016" s="15" t="s">
        <v>142</v>
      </c>
      <c r="X1016" s="16" t="s">
        <v>108</v>
      </c>
      <c r="Y1016" s="15" t="s">
        <v>109</v>
      </c>
      <c r="Z1016" s="15" t="s">
        <v>348</v>
      </c>
      <c r="AA1016" s="15">
        <v>4</v>
      </c>
      <c r="AB1016" s="15">
        <v>34821.03</v>
      </c>
      <c r="AC1016" s="15" t="s">
        <v>229</v>
      </c>
    </row>
    <row r="1017" spans="1:29" ht="13.2" x14ac:dyDescent="0.25">
      <c r="A1017" s="21" t="s">
        <v>5259</v>
      </c>
      <c r="B1017" s="21" t="s">
        <v>515</v>
      </c>
      <c r="C1017" s="22" t="s">
        <v>401</v>
      </c>
      <c r="D1017" s="21" t="s">
        <v>77</v>
      </c>
      <c r="E1017" s="21" t="s">
        <v>164</v>
      </c>
      <c r="F1017" s="21">
        <v>6568</v>
      </c>
      <c r="G1017" s="21" t="s">
        <v>20074</v>
      </c>
      <c r="H1017" s="22">
        <v>40.875055000000003</v>
      </c>
      <c r="I1017" s="22">
        <v>-99.147318999999996</v>
      </c>
      <c r="J1017" s="23">
        <v>43227.801747685182</v>
      </c>
      <c r="K1017" s="24" t="s">
        <v>20204</v>
      </c>
      <c r="L1017" s="24">
        <v>43227.801747685182</v>
      </c>
      <c r="M1017" s="25" t="s">
        <v>20264</v>
      </c>
      <c r="N1017" s="21" t="s">
        <v>68</v>
      </c>
      <c r="O1017" s="21" t="s">
        <v>168</v>
      </c>
      <c r="P1017" s="26">
        <v>36</v>
      </c>
      <c r="Q1017" s="21" t="s">
        <v>71</v>
      </c>
      <c r="R1017" s="21" t="s">
        <v>71</v>
      </c>
      <c r="S1017" s="21" t="s">
        <v>4528</v>
      </c>
      <c r="T1017" s="21">
        <v>40</v>
      </c>
      <c r="U1017" s="21" t="s">
        <v>71</v>
      </c>
      <c r="V1017" s="21" t="s">
        <v>5261</v>
      </c>
      <c r="W1017" s="21" t="s">
        <v>71</v>
      </c>
      <c r="X1017" s="22" t="s">
        <v>240</v>
      </c>
      <c r="Y1017" s="21" t="s">
        <v>125</v>
      </c>
      <c r="Z1017" s="21" t="s">
        <v>348</v>
      </c>
      <c r="AA1017" s="21">
        <v>4</v>
      </c>
      <c r="AB1017" s="21" t="s">
        <v>20195</v>
      </c>
      <c r="AC1017" s="21" t="s">
        <v>229</v>
      </c>
    </row>
    <row r="1018" spans="1:29" ht="13.2" x14ac:dyDescent="0.25">
      <c r="A1018" s="15" t="s">
        <v>5263</v>
      </c>
      <c r="B1018" s="15" t="s">
        <v>373</v>
      </c>
      <c r="C1018" s="16" t="s">
        <v>340</v>
      </c>
      <c r="D1018" s="15" t="s">
        <v>201</v>
      </c>
      <c r="E1018" s="15" t="s">
        <v>409</v>
      </c>
      <c r="F1018" s="15">
        <v>5564</v>
      </c>
      <c r="G1018" s="15" t="s">
        <v>20072</v>
      </c>
      <c r="H1018" s="16">
        <v>31.8033</v>
      </c>
      <c r="I1018" s="16">
        <v>-102.59889699999999</v>
      </c>
      <c r="J1018" s="17">
        <v>44256.590798611112</v>
      </c>
      <c r="K1018" s="18" t="s">
        <v>20184</v>
      </c>
      <c r="L1018" s="18">
        <v>44256.590798611112</v>
      </c>
      <c r="M1018" s="19" t="s">
        <v>20268</v>
      </c>
      <c r="N1018" s="15" t="s">
        <v>105</v>
      </c>
      <c r="O1018" s="15" t="s">
        <v>283</v>
      </c>
      <c r="P1018" s="20">
        <v>35</v>
      </c>
      <c r="Q1018" s="15" t="s">
        <v>50</v>
      </c>
      <c r="R1018" s="15" t="s">
        <v>236</v>
      </c>
      <c r="S1018" s="15" t="s">
        <v>2130</v>
      </c>
      <c r="T1018" s="15">
        <v>79</v>
      </c>
      <c r="U1018" s="15" t="s">
        <v>71</v>
      </c>
      <c r="V1018" s="15" t="s">
        <v>5265</v>
      </c>
      <c r="W1018" s="15" t="s">
        <v>123</v>
      </c>
      <c r="X1018" s="16" t="s">
        <v>306</v>
      </c>
      <c r="Y1018" s="15" t="s">
        <v>52</v>
      </c>
      <c r="Z1018" s="15" t="s">
        <v>53</v>
      </c>
      <c r="AA1018" s="15">
        <v>0</v>
      </c>
      <c r="AB1018" s="15">
        <v>12847.14</v>
      </c>
      <c r="AC1018" s="15" t="s">
        <v>241</v>
      </c>
    </row>
    <row r="1019" spans="1:29" ht="13.2" x14ac:dyDescent="0.25">
      <c r="A1019" s="21" t="s">
        <v>5266</v>
      </c>
      <c r="B1019" s="21" t="s">
        <v>300</v>
      </c>
      <c r="C1019" s="22" t="s">
        <v>20065</v>
      </c>
      <c r="D1019" s="21" t="s">
        <v>163</v>
      </c>
      <c r="E1019" s="21" t="s">
        <v>37</v>
      </c>
      <c r="F1019" s="21">
        <v>2374</v>
      </c>
      <c r="G1019" s="21" t="s">
        <v>20078</v>
      </c>
      <c r="H1019" s="22">
        <v>47.799183999999997</v>
      </c>
      <c r="I1019" s="22">
        <v>-107.69344100000001</v>
      </c>
      <c r="J1019" s="23">
        <v>44742.726319444446</v>
      </c>
      <c r="K1019" s="24" t="s">
        <v>20202</v>
      </c>
      <c r="L1019" s="24">
        <v>44742.726319444446</v>
      </c>
      <c r="M1019" s="25" t="s">
        <v>20301</v>
      </c>
      <c r="N1019" s="21" t="s">
        <v>222</v>
      </c>
      <c r="O1019" s="21" t="s">
        <v>117</v>
      </c>
      <c r="P1019" s="26">
        <v>39</v>
      </c>
      <c r="Q1019" s="21" t="s">
        <v>50</v>
      </c>
      <c r="R1019" s="21" t="s">
        <v>71</v>
      </c>
      <c r="S1019" s="21" t="s">
        <v>5268</v>
      </c>
      <c r="T1019" s="21">
        <v>40</v>
      </c>
      <c r="U1019" s="21" t="s">
        <v>154</v>
      </c>
      <c r="V1019" s="21" t="s">
        <v>5269</v>
      </c>
      <c r="W1019" s="21" t="s">
        <v>142</v>
      </c>
      <c r="X1019" s="22" t="s">
        <v>213</v>
      </c>
      <c r="Y1019" s="21" t="s">
        <v>214</v>
      </c>
      <c r="Z1019" s="21" t="s">
        <v>348</v>
      </c>
      <c r="AA1019" s="21">
        <v>1</v>
      </c>
      <c r="AB1019" s="21">
        <v>33848.51</v>
      </c>
      <c r="AC1019" s="21" t="s">
        <v>241</v>
      </c>
    </row>
    <row r="1020" spans="1:29" ht="13.2" x14ac:dyDescent="0.25">
      <c r="A1020" s="15" t="s">
        <v>5270</v>
      </c>
      <c r="B1020" s="15" t="s">
        <v>373</v>
      </c>
      <c r="C1020" s="16" t="s">
        <v>129</v>
      </c>
      <c r="D1020" s="15" t="s">
        <v>130</v>
      </c>
      <c r="E1020" s="15" t="s">
        <v>409</v>
      </c>
      <c r="F1020" s="15">
        <v>4646</v>
      </c>
      <c r="G1020" s="15" t="s">
        <v>20071</v>
      </c>
      <c r="H1020" s="16">
        <v>47.823202000000002</v>
      </c>
      <c r="I1020" s="16">
        <v>-118.673998</v>
      </c>
      <c r="J1020" s="17" t="s">
        <v>20079</v>
      </c>
      <c r="K1020" s="18" t="s">
        <v>20079</v>
      </c>
      <c r="L1020" s="18" t="s">
        <v>20079</v>
      </c>
      <c r="M1020" s="19" t="s">
        <v>20295</v>
      </c>
      <c r="N1020" s="15" t="s">
        <v>167</v>
      </c>
      <c r="O1020" s="15" t="s">
        <v>369</v>
      </c>
      <c r="P1020" s="20">
        <v>16</v>
      </c>
      <c r="Q1020" s="15" t="s">
        <v>154</v>
      </c>
      <c r="R1020" s="15" t="s">
        <v>66</v>
      </c>
      <c r="S1020" s="15" t="s">
        <v>5272</v>
      </c>
      <c r="T1020" s="15">
        <v>52</v>
      </c>
      <c r="U1020" s="15" t="s">
        <v>50</v>
      </c>
      <c r="V1020" s="15"/>
      <c r="W1020" s="15" t="s">
        <v>71</v>
      </c>
      <c r="X1020" s="16" t="s">
        <v>306</v>
      </c>
      <c r="Y1020" s="15" t="s">
        <v>125</v>
      </c>
      <c r="Z1020" s="15" t="s">
        <v>564</v>
      </c>
      <c r="AA1020" s="15">
        <v>4</v>
      </c>
      <c r="AB1020" s="15">
        <v>12655.49</v>
      </c>
      <c r="AC1020" s="15" t="s">
        <v>241</v>
      </c>
    </row>
    <row r="1021" spans="1:29" ht="13.2" x14ac:dyDescent="0.25">
      <c r="A1021" s="21" t="s">
        <v>5274</v>
      </c>
      <c r="B1021" s="21" t="s">
        <v>694</v>
      </c>
      <c r="C1021" s="22" t="s">
        <v>20066</v>
      </c>
      <c r="D1021" s="21" t="s">
        <v>163</v>
      </c>
      <c r="E1021" s="21" t="s">
        <v>58</v>
      </c>
      <c r="F1021" s="21">
        <v>339</v>
      </c>
      <c r="G1021" s="21" t="s">
        <v>20070</v>
      </c>
      <c r="H1021" s="22">
        <v>39.817521999999997</v>
      </c>
      <c r="I1021" s="22">
        <v>-110.549952</v>
      </c>
      <c r="J1021" s="23">
        <v>45305.1</v>
      </c>
      <c r="K1021" s="24" t="s">
        <v>20186</v>
      </c>
      <c r="L1021" s="24">
        <v>45305.1</v>
      </c>
      <c r="M1021" s="25" t="s">
        <v>20194</v>
      </c>
      <c r="N1021" s="21" t="s">
        <v>48</v>
      </c>
      <c r="O1021" s="21" t="s">
        <v>157</v>
      </c>
      <c r="P1021" s="26">
        <v>15</v>
      </c>
      <c r="Q1021" s="21" t="s">
        <v>333</v>
      </c>
      <c r="R1021" s="21" t="s">
        <v>236</v>
      </c>
      <c r="S1021" s="21" t="s">
        <v>5278</v>
      </c>
      <c r="T1021" s="21">
        <v>35</v>
      </c>
      <c r="U1021" s="21" t="s">
        <v>154</v>
      </c>
      <c r="V1021" s="21" t="s">
        <v>5279</v>
      </c>
      <c r="W1021" s="21" t="s">
        <v>255</v>
      </c>
      <c r="X1021" s="22" t="s">
        <v>108</v>
      </c>
      <c r="Y1021" s="21" t="s">
        <v>109</v>
      </c>
      <c r="Z1021" s="21" t="s">
        <v>348</v>
      </c>
      <c r="AA1021" s="21">
        <v>3</v>
      </c>
      <c r="AB1021" s="21" t="s">
        <v>20195</v>
      </c>
      <c r="AC1021" s="21" t="s">
        <v>241</v>
      </c>
    </row>
    <row r="1022" spans="1:29" ht="13.2" x14ac:dyDescent="0.25">
      <c r="A1022" s="15" t="s">
        <v>5280</v>
      </c>
      <c r="B1022" s="15" t="s">
        <v>1011</v>
      </c>
      <c r="C1022" s="16" t="s">
        <v>340</v>
      </c>
      <c r="D1022" s="15" t="s">
        <v>77</v>
      </c>
      <c r="E1022" s="15" t="s">
        <v>131</v>
      </c>
      <c r="F1022" s="15">
        <v>5457</v>
      </c>
      <c r="G1022" s="15" t="s">
        <v>20072</v>
      </c>
      <c r="H1022" s="16">
        <v>32.456142999999997</v>
      </c>
      <c r="I1022" s="16">
        <v>-82.336440999999994</v>
      </c>
      <c r="J1022" s="17">
        <v>44627.393935185188</v>
      </c>
      <c r="K1022" s="18" t="s">
        <v>20196</v>
      </c>
      <c r="L1022" s="18">
        <v>44627.393935185188</v>
      </c>
      <c r="M1022" s="19" t="s">
        <v>20344</v>
      </c>
      <c r="N1022" s="15" t="s">
        <v>222</v>
      </c>
      <c r="O1022" s="15" t="s">
        <v>117</v>
      </c>
      <c r="P1022" s="20">
        <v>26</v>
      </c>
      <c r="Q1022" s="15" t="s">
        <v>333</v>
      </c>
      <c r="R1022" s="15" t="s">
        <v>50</v>
      </c>
      <c r="S1022" s="15" t="s">
        <v>138</v>
      </c>
      <c r="T1022" s="15">
        <v>35</v>
      </c>
      <c r="U1022" s="15" t="s">
        <v>71</v>
      </c>
      <c r="V1022" s="15"/>
      <c r="W1022" s="15" t="s">
        <v>51</v>
      </c>
      <c r="X1022" s="16" t="s">
        <v>213</v>
      </c>
      <c r="Y1022" s="15" t="s">
        <v>109</v>
      </c>
      <c r="Z1022" s="15" t="s">
        <v>53</v>
      </c>
      <c r="AA1022" s="15">
        <v>2</v>
      </c>
      <c r="AB1022" s="15">
        <v>36178.550000000003</v>
      </c>
      <c r="AC1022" s="15" t="s">
        <v>229</v>
      </c>
    </row>
    <row r="1023" spans="1:29" ht="13.2" x14ac:dyDescent="0.25">
      <c r="A1023" s="21" t="s">
        <v>5282</v>
      </c>
      <c r="B1023" s="21" t="s">
        <v>1069</v>
      </c>
      <c r="C1023" s="22" t="s">
        <v>340</v>
      </c>
      <c r="D1023" s="21" t="s">
        <v>98</v>
      </c>
      <c r="E1023" s="21" t="s">
        <v>409</v>
      </c>
      <c r="F1023" s="21" t="s">
        <v>20348</v>
      </c>
      <c r="G1023" s="21" t="s">
        <v>20073</v>
      </c>
      <c r="H1023" s="22">
        <v>29.246917</v>
      </c>
      <c r="I1023" s="22">
        <v>-100.92606499999999</v>
      </c>
      <c r="J1023" s="23">
        <v>44744.730879629627</v>
      </c>
      <c r="K1023" s="24" t="s">
        <v>20202</v>
      </c>
      <c r="L1023" s="24">
        <v>44744.730879629627</v>
      </c>
      <c r="M1023" s="25" t="s">
        <v>20254</v>
      </c>
      <c r="N1023" s="21" t="s">
        <v>434</v>
      </c>
      <c r="O1023" s="21" t="s">
        <v>356</v>
      </c>
      <c r="P1023" s="26">
        <v>64</v>
      </c>
      <c r="Q1023" s="21" t="s">
        <v>333</v>
      </c>
      <c r="R1023" s="21" t="s">
        <v>66</v>
      </c>
      <c r="S1023" s="21"/>
      <c r="T1023" s="21">
        <v>21</v>
      </c>
      <c r="U1023" s="21" t="s">
        <v>71</v>
      </c>
      <c r="V1023" s="21"/>
      <c r="W1023" s="21" t="s">
        <v>51</v>
      </c>
      <c r="X1023" s="22" t="s">
        <v>108</v>
      </c>
      <c r="Y1023" s="21" t="s">
        <v>297</v>
      </c>
      <c r="Z1023" s="21" t="s">
        <v>53</v>
      </c>
      <c r="AA1023" s="21">
        <v>0</v>
      </c>
      <c r="AB1023" s="21">
        <v>38310.04</v>
      </c>
      <c r="AC1023" s="21" t="s">
        <v>241</v>
      </c>
    </row>
    <row r="1024" spans="1:29" ht="13.2" x14ac:dyDescent="0.25">
      <c r="A1024" s="15" t="s">
        <v>5285</v>
      </c>
      <c r="B1024" s="15" t="s">
        <v>1358</v>
      </c>
      <c r="C1024" s="16" t="s">
        <v>401</v>
      </c>
      <c r="D1024" s="15" t="s">
        <v>77</v>
      </c>
      <c r="E1024" s="15" t="s">
        <v>114</v>
      </c>
      <c r="F1024" s="15">
        <v>5879</v>
      </c>
      <c r="G1024" s="15" t="s">
        <v>20074</v>
      </c>
      <c r="H1024" s="16">
        <v>43.357582999999998</v>
      </c>
      <c r="I1024" s="16">
        <v>-103.258838</v>
      </c>
      <c r="J1024" s="17">
        <v>44143.726030092592</v>
      </c>
      <c r="K1024" s="18" t="s">
        <v>20202</v>
      </c>
      <c r="L1024" s="18">
        <v>44143.726030092592</v>
      </c>
      <c r="M1024" s="19" t="s">
        <v>20232</v>
      </c>
      <c r="N1024" s="15" t="s">
        <v>285</v>
      </c>
      <c r="O1024" s="15" t="s">
        <v>102</v>
      </c>
      <c r="P1024" s="20">
        <v>35</v>
      </c>
      <c r="Q1024" s="15" t="s">
        <v>154</v>
      </c>
      <c r="R1024" s="15" t="s">
        <v>66</v>
      </c>
      <c r="S1024" s="15" t="s">
        <v>5287</v>
      </c>
      <c r="T1024" s="15">
        <v>28</v>
      </c>
      <c r="U1024" s="15" t="s">
        <v>50</v>
      </c>
      <c r="V1024" s="15" t="s">
        <v>5288</v>
      </c>
      <c r="W1024" s="15" t="s">
        <v>51</v>
      </c>
      <c r="X1024" s="16" t="s">
        <v>213</v>
      </c>
      <c r="Y1024" s="15" t="s">
        <v>52</v>
      </c>
      <c r="Z1024" s="15" t="s">
        <v>348</v>
      </c>
      <c r="AA1024" s="15">
        <v>1</v>
      </c>
      <c r="AB1024" s="15">
        <v>27156.84</v>
      </c>
      <c r="AC1024" s="15" t="s">
        <v>241</v>
      </c>
    </row>
    <row r="1025" spans="1:29" ht="13.2" x14ac:dyDescent="0.25">
      <c r="A1025" s="21" t="s">
        <v>5290</v>
      </c>
      <c r="B1025" s="21" t="s">
        <v>309</v>
      </c>
      <c r="C1025" s="22" t="s">
        <v>340</v>
      </c>
      <c r="D1025" s="21" t="s">
        <v>98</v>
      </c>
      <c r="E1025" s="21" t="s">
        <v>58</v>
      </c>
      <c r="F1025" s="21">
        <v>977</v>
      </c>
      <c r="G1025" s="21" t="s">
        <v>20072</v>
      </c>
      <c r="H1025" s="22">
        <v>33.019128000000002</v>
      </c>
      <c r="I1025" s="22">
        <v>-87.407860999999997</v>
      </c>
      <c r="J1025" s="23">
        <v>45288.361631944441</v>
      </c>
      <c r="K1025" s="24" t="s">
        <v>20170</v>
      </c>
      <c r="L1025" s="24">
        <v>45288.361631944441</v>
      </c>
      <c r="M1025" s="25" t="s">
        <v>20219</v>
      </c>
      <c r="N1025" s="21" t="s">
        <v>207</v>
      </c>
      <c r="O1025" s="21" t="s">
        <v>140</v>
      </c>
      <c r="P1025" s="26">
        <v>36</v>
      </c>
      <c r="Q1025" s="21" t="s">
        <v>154</v>
      </c>
      <c r="R1025" s="21" t="s">
        <v>236</v>
      </c>
      <c r="S1025" s="21" t="s">
        <v>3813</v>
      </c>
      <c r="T1025" s="21">
        <v>33</v>
      </c>
      <c r="U1025" s="21" t="s">
        <v>65</v>
      </c>
      <c r="V1025" s="21" t="s">
        <v>5292</v>
      </c>
      <c r="W1025" s="21" t="s">
        <v>174</v>
      </c>
      <c r="X1025" s="22" t="s">
        <v>306</v>
      </c>
      <c r="Y1025" s="21" t="s">
        <v>71</v>
      </c>
      <c r="Z1025" s="21" t="s">
        <v>71</v>
      </c>
      <c r="AA1025" s="21">
        <v>5</v>
      </c>
      <c r="AB1025" s="21" t="s">
        <v>5293</v>
      </c>
      <c r="AC1025" s="21" t="s">
        <v>241</v>
      </c>
    </row>
    <row r="1026" spans="1:29" ht="13.2" x14ac:dyDescent="0.25">
      <c r="A1026" s="15" t="s">
        <v>5295</v>
      </c>
      <c r="B1026" s="15" t="s">
        <v>790</v>
      </c>
      <c r="C1026" s="16" t="s">
        <v>20066</v>
      </c>
      <c r="D1026" s="15" t="s">
        <v>98</v>
      </c>
      <c r="E1026" s="15" t="s">
        <v>37</v>
      </c>
      <c r="F1026" s="15">
        <v>8040</v>
      </c>
      <c r="G1026" s="15" t="s">
        <v>20077</v>
      </c>
      <c r="H1026" s="16">
        <v>35.029325999999998</v>
      </c>
      <c r="I1026" s="16" t="s">
        <v>20079</v>
      </c>
      <c r="J1026" s="17">
        <v>45527.286898148152</v>
      </c>
      <c r="K1026" s="18" t="s">
        <v>20190</v>
      </c>
      <c r="L1026" s="18">
        <v>45527.286898148152</v>
      </c>
      <c r="M1026" s="19" t="s">
        <v>20209</v>
      </c>
      <c r="N1026" s="15" t="s">
        <v>167</v>
      </c>
      <c r="O1026" s="15" t="s">
        <v>41</v>
      </c>
      <c r="P1026" s="20">
        <v>45</v>
      </c>
      <c r="Q1026" s="15" t="s">
        <v>154</v>
      </c>
      <c r="R1026" s="15" t="s">
        <v>71</v>
      </c>
      <c r="S1026" s="15" t="s">
        <v>5298</v>
      </c>
      <c r="T1026" s="15">
        <v>48</v>
      </c>
      <c r="U1026" s="15" t="s">
        <v>154</v>
      </c>
      <c r="V1026" s="15" t="s">
        <v>5299</v>
      </c>
      <c r="W1026" s="15" t="s">
        <v>51</v>
      </c>
      <c r="X1026" s="16" t="s">
        <v>306</v>
      </c>
      <c r="Y1026" s="15" t="s">
        <v>297</v>
      </c>
      <c r="Z1026" s="15" t="s">
        <v>348</v>
      </c>
      <c r="AA1026" s="15">
        <v>0</v>
      </c>
      <c r="AB1026" s="15">
        <v>42059.08</v>
      </c>
      <c r="AC1026" s="15" t="s">
        <v>229</v>
      </c>
    </row>
    <row r="1027" spans="1:29" ht="13.2" x14ac:dyDescent="0.25">
      <c r="A1027" s="21" t="s">
        <v>5301</v>
      </c>
      <c r="B1027" s="21" t="s">
        <v>790</v>
      </c>
      <c r="C1027" s="22" t="s">
        <v>401</v>
      </c>
      <c r="D1027" s="21" t="s">
        <v>219</v>
      </c>
      <c r="E1027" s="21" t="s">
        <v>164</v>
      </c>
      <c r="F1027" s="21">
        <v>7203</v>
      </c>
      <c r="G1027" s="21" t="s">
        <v>20077</v>
      </c>
      <c r="H1027" s="22">
        <v>27.513548</v>
      </c>
      <c r="I1027" s="22">
        <v>50.6721</v>
      </c>
      <c r="J1027" s="23">
        <v>45034.038819444446</v>
      </c>
      <c r="K1027" s="24" t="s">
        <v>20180</v>
      </c>
      <c r="L1027" s="24">
        <v>45034.038819444446</v>
      </c>
      <c r="M1027" s="25" t="s">
        <v>20183</v>
      </c>
      <c r="N1027" s="21" t="s">
        <v>434</v>
      </c>
      <c r="O1027" s="21" t="s">
        <v>44</v>
      </c>
      <c r="P1027" s="26">
        <v>69</v>
      </c>
      <c r="Q1027" s="21" t="s">
        <v>333</v>
      </c>
      <c r="R1027" s="21" t="s">
        <v>65</v>
      </c>
      <c r="S1027" s="21" t="s">
        <v>5303</v>
      </c>
      <c r="T1027" s="21">
        <v>21</v>
      </c>
      <c r="U1027" s="21" t="s">
        <v>154</v>
      </c>
      <c r="V1027" s="21" t="s">
        <v>5304</v>
      </c>
      <c r="W1027" s="21" t="s">
        <v>71</v>
      </c>
      <c r="X1027" s="22" t="s">
        <v>306</v>
      </c>
      <c r="Y1027" s="21" t="s">
        <v>125</v>
      </c>
      <c r="Z1027" s="21" t="s">
        <v>564</v>
      </c>
      <c r="AA1027" s="21">
        <v>1</v>
      </c>
      <c r="AB1027" s="21">
        <v>20249.490000000002</v>
      </c>
      <c r="AC1027" s="21" t="s">
        <v>241</v>
      </c>
    </row>
    <row r="1028" spans="1:29" ht="13.2" x14ac:dyDescent="0.25">
      <c r="A1028" s="15" t="s">
        <v>5305</v>
      </c>
      <c r="B1028" s="15" t="s">
        <v>530</v>
      </c>
      <c r="C1028" s="16" t="s">
        <v>20067</v>
      </c>
      <c r="D1028" s="15" t="s">
        <v>130</v>
      </c>
      <c r="E1028" s="15" t="s">
        <v>409</v>
      </c>
      <c r="F1028" s="15">
        <v>4970</v>
      </c>
      <c r="G1028" s="15" t="s">
        <v>20071</v>
      </c>
      <c r="H1028" s="16">
        <v>37.330919000000002</v>
      </c>
      <c r="I1028" s="16" t="s">
        <v>20079</v>
      </c>
      <c r="J1028" s="17">
        <v>43505.745196759257</v>
      </c>
      <c r="K1028" s="18" t="s">
        <v>20202</v>
      </c>
      <c r="L1028" s="18">
        <v>43505.745196759257</v>
      </c>
      <c r="M1028" s="19" t="s">
        <v>20237</v>
      </c>
      <c r="N1028" s="15" t="s">
        <v>172</v>
      </c>
      <c r="O1028" s="15" t="s">
        <v>69</v>
      </c>
      <c r="P1028" s="20">
        <v>36</v>
      </c>
      <c r="Q1028" s="15" t="s">
        <v>333</v>
      </c>
      <c r="R1028" s="15" t="s">
        <v>71</v>
      </c>
      <c r="S1028" s="15" t="s">
        <v>5307</v>
      </c>
      <c r="T1028" s="15">
        <v>33</v>
      </c>
      <c r="U1028" s="15" t="s">
        <v>154</v>
      </c>
      <c r="V1028" s="15" t="s">
        <v>5308</v>
      </c>
      <c r="W1028" s="15" t="s">
        <v>142</v>
      </c>
      <c r="X1028" s="16" t="s">
        <v>240</v>
      </c>
      <c r="Y1028" s="15" t="s">
        <v>214</v>
      </c>
      <c r="Z1028" s="15" t="s">
        <v>71</v>
      </c>
      <c r="AA1028" s="15">
        <v>5</v>
      </c>
      <c r="AB1028" s="15">
        <v>18769.29</v>
      </c>
      <c r="AC1028" s="15" t="s">
        <v>241</v>
      </c>
    </row>
    <row r="1029" spans="1:29" ht="13.2" x14ac:dyDescent="0.25">
      <c r="A1029" s="21" t="s">
        <v>5310</v>
      </c>
      <c r="B1029" s="21" t="s">
        <v>530</v>
      </c>
      <c r="C1029" s="22" t="s">
        <v>364</v>
      </c>
      <c r="D1029" s="21" t="s">
        <v>219</v>
      </c>
      <c r="E1029" s="21" t="s">
        <v>78</v>
      </c>
      <c r="F1029" s="21">
        <v>1102</v>
      </c>
      <c r="G1029" s="21" t="s">
        <v>20077</v>
      </c>
      <c r="H1029" s="22">
        <v>39.167537000000003</v>
      </c>
      <c r="I1029" s="22" t="s">
        <v>20079</v>
      </c>
      <c r="J1029" s="23">
        <v>44161.333460648151</v>
      </c>
      <c r="K1029" s="24" t="s">
        <v>20170</v>
      </c>
      <c r="L1029" s="24">
        <v>44161.333460648151</v>
      </c>
      <c r="M1029" s="25" t="s">
        <v>20236</v>
      </c>
      <c r="N1029" s="21" t="s">
        <v>172</v>
      </c>
      <c r="O1029" s="21" t="s">
        <v>304</v>
      </c>
      <c r="P1029" s="26">
        <v>33</v>
      </c>
      <c r="Q1029" s="21" t="s">
        <v>333</v>
      </c>
      <c r="R1029" s="21" t="s">
        <v>66</v>
      </c>
      <c r="S1029" s="21" t="s">
        <v>989</v>
      </c>
      <c r="T1029" s="21">
        <v>33</v>
      </c>
      <c r="U1029" s="21" t="s">
        <v>333</v>
      </c>
      <c r="V1029" s="21" t="s">
        <v>5312</v>
      </c>
      <c r="W1029" s="21" t="s">
        <v>174</v>
      </c>
      <c r="X1029" s="22" t="s">
        <v>306</v>
      </c>
      <c r="Y1029" s="21" t="s">
        <v>125</v>
      </c>
      <c r="Z1029" s="21" t="s">
        <v>53</v>
      </c>
      <c r="AA1029" s="21">
        <v>5</v>
      </c>
      <c r="AB1029" s="21">
        <v>43502.71</v>
      </c>
      <c r="AC1029" s="21" t="s">
        <v>229</v>
      </c>
    </row>
    <row r="1030" spans="1:29" ht="13.2" x14ac:dyDescent="0.25">
      <c r="A1030" s="15" t="s">
        <v>5314</v>
      </c>
      <c r="B1030" s="15" t="s">
        <v>953</v>
      </c>
      <c r="C1030" s="16" t="s">
        <v>129</v>
      </c>
      <c r="D1030" s="15" t="s">
        <v>77</v>
      </c>
      <c r="E1030" s="15" t="s">
        <v>409</v>
      </c>
      <c r="F1030" s="15">
        <v>5040</v>
      </c>
      <c r="G1030" s="15" t="s">
        <v>20072</v>
      </c>
      <c r="H1030" s="16">
        <v>40.199398000000002</v>
      </c>
      <c r="I1030" s="16">
        <v>-95.297235999999998</v>
      </c>
      <c r="J1030" s="17">
        <v>43608.409780092596</v>
      </c>
      <c r="K1030" s="18" t="s">
        <v>20196</v>
      </c>
      <c r="L1030" s="18">
        <v>43608.409780092596</v>
      </c>
      <c r="M1030" s="19" t="s">
        <v>20191</v>
      </c>
      <c r="N1030" s="15" t="s">
        <v>249</v>
      </c>
      <c r="O1030" s="15" t="s">
        <v>102</v>
      </c>
      <c r="P1030" s="20">
        <v>37</v>
      </c>
      <c r="Q1030" s="15" t="s">
        <v>333</v>
      </c>
      <c r="R1030" s="15" t="s">
        <v>50</v>
      </c>
      <c r="S1030" s="15" t="s">
        <v>5316</v>
      </c>
      <c r="T1030" s="15">
        <v>64</v>
      </c>
      <c r="U1030" s="15" t="s">
        <v>154</v>
      </c>
      <c r="V1030" s="15" t="s">
        <v>5317</v>
      </c>
      <c r="W1030" s="15" t="s">
        <v>255</v>
      </c>
      <c r="X1030" s="16" t="s">
        <v>240</v>
      </c>
      <c r="Y1030" s="15" t="s">
        <v>125</v>
      </c>
      <c r="Z1030" s="15" t="s">
        <v>71</v>
      </c>
      <c r="AA1030" s="15">
        <v>4</v>
      </c>
      <c r="AB1030" s="15">
        <v>0</v>
      </c>
      <c r="AC1030" s="15" t="s">
        <v>241</v>
      </c>
    </row>
    <row r="1031" spans="1:29" ht="13.2" x14ac:dyDescent="0.25">
      <c r="A1031" s="21" t="s">
        <v>5319</v>
      </c>
      <c r="B1031" s="21" t="s">
        <v>128</v>
      </c>
      <c r="C1031" s="22" t="s">
        <v>20065</v>
      </c>
      <c r="D1031" s="21" t="s">
        <v>77</v>
      </c>
      <c r="E1031" s="21" t="s">
        <v>37</v>
      </c>
      <c r="F1031" s="21">
        <v>570</v>
      </c>
      <c r="G1031" s="21" t="s">
        <v>20070</v>
      </c>
      <c r="H1031" s="22">
        <v>45.607581000000003</v>
      </c>
      <c r="I1031" s="22">
        <v>-82.911073000000002</v>
      </c>
      <c r="J1031" s="23">
        <v>45213.426400462966</v>
      </c>
      <c r="K1031" s="24" t="s">
        <v>20221</v>
      </c>
      <c r="L1031" s="24">
        <v>45213.426400462966</v>
      </c>
      <c r="M1031" s="25" t="s">
        <v>20215</v>
      </c>
      <c r="N1031" s="21" t="s">
        <v>322</v>
      </c>
      <c r="O1031" s="21" t="s">
        <v>224</v>
      </c>
      <c r="P1031" s="26">
        <v>56</v>
      </c>
      <c r="Q1031" s="21" t="s">
        <v>333</v>
      </c>
      <c r="R1031" s="21" t="s">
        <v>185</v>
      </c>
      <c r="S1031" s="21" t="s">
        <v>5321</v>
      </c>
      <c r="T1031" s="21">
        <v>30</v>
      </c>
      <c r="U1031" s="21" t="s">
        <v>71</v>
      </c>
      <c r="V1031" s="21"/>
      <c r="W1031" s="21" t="s">
        <v>255</v>
      </c>
      <c r="X1031" s="22" t="s">
        <v>240</v>
      </c>
      <c r="Y1031" s="21" t="s">
        <v>52</v>
      </c>
      <c r="Z1031" s="21" t="s">
        <v>71</v>
      </c>
      <c r="AA1031" s="21">
        <v>3</v>
      </c>
      <c r="AB1031" s="21">
        <v>181.32</v>
      </c>
      <c r="AC1031" s="21" t="s">
        <v>229</v>
      </c>
    </row>
    <row r="1032" spans="1:29" ht="13.2" x14ac:dyDescent="0.25">
      <c r="A1032" s="15" t="s">
        <v>5323</v>
      </c>
      <c r="B1032" s="15" t="s">
        <v>1340</v>
      </c>
      <c r="C1032" s="16" t="s">
        <v>544</v>
      </c>
      <c r="D1032" s="15" t="s">
        <v>219</v>
      </c>
      <c r="E1032" s="15" t="s">
        <v>37</v>
      </c>
      <c r="F1032" s="15">
        <v>9492</v>
      </c>
      <c r="G1032" s="15" t="s">
        <v>20069</v>
      </c>
      <c r="H1032" s="16">
        <v>45.683864999999997</v>
      </c>
      <c r="I1032" s="16">
        <v>-86.692691999999994</v>
      </c>
      <c r="J1032" s="17">
        <v>43907.579375000001</v>
      </c>
      <c r="K1032" s="18" t="s">
        <v>20193</v>
      </c>
      <c r="L1032" s="18">
        <v>43907.579375000001</v>
      </c>
      <c r="M1032" s="19" t="s">
        <v>20219</v>
      </c>
      <c r="N1032" s="15" t="s">
        <v>249</v>
      </c>
      <c r="O1032" s="15" t="s">
        <v>205</v>
      </c>
      <c r="P1032" s="20">
        <v>64</v>
      </c>
      <c r="Q1032" s="15" t="s">
        <v>71</v>
      </c>
      <c r="R1032" s="15" t="s">
        <v>66</v>
      </c>
      <c r="S1032" s="15" t="s">
        <v>5325</v>
      </c>
      <c r="T1032" s="15">
        <v>75</v>
      </c>
      <c r="U1032" s="15" t="s">
        <v>50</v>
      </c>
      <c r="V1032" s="15" t="s">
        <v>5326</v>
      </c>
      <c r="W1032" s="15" t="s">
        <v>51</v>
      </c>
      <c r="X1032" s="16" t="s">
        <v>108</v>
      </c>
      <c r="Y1032" s="15" t="s">
        <v>297</v>
      </c>
      <c r="Z1032" s="15" t="s">
        <v>348</v>
      </c>
      <c r="AA1032" s="15">
        <v>1</v>
      </c>
      <c r="AB1032" s="15">
        <v>47579.71</v>
      </c>
      <c r="AC1032" s="15" t="s">
        <v>229</v>
      </c>
    </row>
    <row r="1033" spans="1:29" ht="13.2" x14ac:dyDescent="0.25">
      <c r="A1033" s="21" t="s">
        <v>5328</v>
      </c>
      <c r="B1033" s="21" t="s">
        <v>2335</v>
      </c>
      <c r="C1033" s="22" t="s">
        <v>544</v>
      </c>
      <c r="D1033" s="21" t="s">
        <v>98</v>
      </c>
      <c r="E1033" s="21" t="s">
        <v>114</v>
      </c>
      <c r="F1033" s="21">
        <v>4250</v>
      </c>
      <c r="G1033" s="21" t="s">
        <v>20073</v>
      </c>
      <c r="H1033" s="22">
        <v>25.545863000000001</v>
      </c>
      <c r="I1033" s="22">
        <v>-79.772141000000005</v>
      </c>
      <c r="J1033" s="23">
        <v>44249.444444444445</v>
      </c>
      <c r="K1033" s="24" t="s">
        <v>20221</v>
      </c>
      <c r="L1033" s="24">
        <v>44249.444444444445</v>
      </c>
      <c r="M1033" s="25" t="s">
        <v>20324</v>
      </c>
      <c r="N1033" s="21" t="s">
        <v>322</v>
      </c>
      <c r="O1033" s="21" t="s">
        <v>44</v>
      </c>
      <c r="P1033" s="26">
        <v>51</v>
      </c>
      <c r="Q1033" s="21" t="s">
        <v>71</v>
      </c>
      <c r="R1033" s="21" t="s">
        <v>236</v>
      </c>
      <c r="S1033" s="21" t="s">
        <v>3691</v>
      </c>
      <c r="T1033" s="21">
        <v>39</v>
      </c>
      <c r="U1033" s="21" t="s">
        <v>333</v>
      </c>
      <c r="V1033" s="21" t="s">
        <v>5330</v>
      </c>
      <c r="W1033" s="21" t="s">
        <v>71</v>
      </c>
      <c r="X1033" s="22" t="s">
        <v>213</v>
      </c>
      <c r="Y1033" s="21" t="s">
        <v>71</v>
      </c>
      <c r="Z1033" s="21" t="s">
        <v>71</v>
      </c>
      <c r="AA1033" s="21">
        <v>5</v>
      </c>
      <c r="AB1033" s="21">
        <v>0</v>
      </c>
      <c r="AC1033" s="21" t="s">
        <v>229</v>
      </c>
    </row>
    <row r="1034" spans="1:29" ht="13.2" x14ac:dyDescent="0.25">
      <c r="A1034" s="15" t="s">
        <v>5332</v>
      </c>
      <c r="B1034" s="15" t="s">
        <v>774</v>
      </c>
      <c r="C1034" s="16" t="s">
        <v>20065</v>
      </c>
      <c r="D1034" s="15" t="s">
        <v>163</v>
      </c>
      <c r="E1034" s="15" t="s">
        <v>246</v>
      </c>
      <c r="F1034" s="15">
        <v>6281</v>
      </c>
      <c r="G1034" s="15" t="s">
        <v>20071</v>
      </c>
      <c r="H1034" s="16">
        <v>28.725946</v>
      </c>
      <c r="I1034" s="16">
        <v>-113.01656699999999</v>
      </c>
      <c r="J1034" s="17">
        <v>43907.425358796296</v>
      </c>
      <c r="K1034" s="18" t="s">
        <v>20221</v>
      </c>
      <c r="L1034" s="18">
        <v>43907.425358796296</v>
      </c>
      <c r="M1034" s="19" t="s">
        <v>20227</v>
      </c>
      <c r="N1034" s="15" t="s">
        <v>207</v>
      </c>
      <c r="O1034" s="15" t="s">
        <v>69</v>
      </c>
      <c r="P1034" s="20">
        <v>48</v>
      </c>
      <c r="Q1034" s="15" t="s">
        <v>154</v>
      </c>
      <c r="R1034" s="15" t="s">
        <v>65</v>
      </c>
      <c r="S1034" s="15" t="s">
        <v>4302</v>
      </c>
      <c r="T1034" s="15">
        <v>21</v>
      </c>
      <c r="U1034" s="15" t="s">
        <v>333</v>
      </c>
      <c r="V1034" s="15" t="s">
        <v>5335</v>
      </c>
      <c r="W1034" s="15" t="s">
        <v>255</v>
      </c>
      <c r="X1034" s="16" t="s">
        <v>213</v>
      </c>
      <c r="Y1034" s="15" t="s">
        <v>125</v>
      </c>
      <c r="Z1034" s="15" t="s">
        <v>53</v>
      </c>
      <c r="AA1034" s="15">
        <v>5</v>
      </c>
      <c r="AB1034" s="15">
        <v>10326.36</v>
      </c>
      <c r="AC1034" s="15" t="s">
        <v>241</v>
      </c>
    </row>
    <row r="1035" spans="1:29" ht="13.2" x14ac:dyDescent="0.25">
      <c r="A1035" s="21" t="s">
        <v>5337</v>
      </c>
      <c r="B1035" s="21" t="s">
        <v>848</v>
      </c>
      <c r="C1035" s="22" t="s">
        <v>113</v>
      </c>
      <c r="D1035" s="21" t="s">
        <v>77</v>
      </c>
      <c r="E1035" s="21" t="s">
        <v>131</v>
      </c>
      <c r="F1035" s="21">
        <v>8078</v>
      </c>
      <c r="G1035" s="21" t="s">
        <v>20069</v>
      </c>
      <c r="H1035" s="22">
        <v>39.605455999999997</v>
      </c>
      <c r="I1035" s="22">
        <v>-83.258650000000003</v>
      </c>
      <c r="J1035" s="23">
        <v>44026.341840277775</v>
      </c>
      <c r="K1035" s="24" t="s">
        <v>20170</v>
      </c>
      <c r="L1035" s="24">
        <v>44026.341840277775</v>
      </c>
      <c r="M1035" s="25" t="s">
        <v>20325</v>
      </c>
      <c r="N1035" s="21" t="s">
        <v>249</v>
      </c>
      <c r="O1035" s="21" t="s">
        <v>64</v>
      </c>
      <c r="P1035" s="26">
        <v>36</v>
      </c>
      <c r="Q1035" s="21" t="s">
        <v>71</v>
      </c>
      <c r="R1035" s="21" t="s">
        <v>71</v>
      </c>
      <c r="S1035" s="21" t="s">
        <v>5339</v>
      </c>
      <c r="T1035" s="21">
        <v>72</v>
      </c>
      <c r="U1035" s="21" t="s">
        <v>154</v>
      </c>
      <c r="V1035" s="21" t="s">
        <v>5340</v>
      </c>
      <c r="W1035" s="21" t="s">
        <v>123</v>
      </c>
      <c r="X1035" s="22" t="s">
        <v>306</v>
      </c>
      <c r="Y1035" s="21" t="s">
        <v>125</v>
      </c>
      <c r="Z1035" s="21" t="s">
        <v>348</v>
      </c>
      <c r="AA1035" s="21">
        <v>3</v>
      </c>
      <c r="AB1035" s="21">
        <v>46326.13</v>
      </c>
      <c r="AC1035" s="21" t="s">
        <v>241</v>
      </c>
    </row>
    <row r="1036" spans="1:29" ht="13.2" x14ac:dyDescent="0.25">
      <c r="A1036" s="15" t="s">
        <v>5342</v>
      </c>
      <c r="B1036" s="15" t="s">
        <v>1011</v>
      </c>
      <c r="C1036" s="16" t="s">
        <v>20067</v>
      </c>
      <c r="D1036" s="15" t="s">
        <v>201</v>
      </c>
      <c r="E1036" s="15" t="s">
        <v>149</v>
      </c>
      <c r="F1036" s="15">
        <v>1389</v>
      </c>
      <c r="G1036" s="15" t="s">
        <v>20070</v>
      </c>
      <c r="H1036" s="16">
        <v>28.761112000000001</v>
      </c>
      <c r="I1036" s="16">
        <v>-92.339538000000005</v>
      </c>
      <c r="J1036" s="17">
        <v>44817.682766203703</v>
      </c>
      <c r="K1036" s="18" t="s">
        <v>20217</v>
      </c>
      <c r="L1036" s="18">
        <v>44817.682766203703</v>
      </c>
      <c r="M1036" s="19" t="s">
        <v>20290</v>
      </c>
      <c r="N1036" s="15" t="s">
        <v>81</v>
      </c>
      <c r="O1036" s="15" t="s">
        <v>41</v>
      </c>
      <c r="P1036" s="20">
        <v>18</v>
      </c>
      <c r="Q1036" s="15" t="s">
        <v>333</v>
      </c>
      <c r="R1036" s="15" t="s">
        <v>185</v>
      </c>
      <c r="S1036" s="15" t="s">
        <v>5344</v>
      </c>
      <c r="T1036" s="15">
        <v>21</v>
      </c>
      <c r="U1036" s="15" t="s">
        <v>71</v>
      </c>
      <c r="V1036" s="15" t="s">
        <v>5345</v>
      </c>
      <c r="W1036" s="15" t="s">
        <v>51</v>
      </c>
      <c r="X1036" s="16" t="s">
        <v>213</v>
      </c>
      <c r="Y1036" s="15" t="s">
        <v>214</v>
      </c>
      <c r="Z1036" s="15" t="s">
        <v>53</v>
      </c>
      <c r="AA1036" s="15">
        <v>4</v>
      </c>
      <c r="AB1036" s="15">
        <v>43993.8</v>
      </c>
      <c r="AC1036" s="15" t="s">
        <v>241</v>
      </c>
    </row>
    <row r="1037" spans="1:29" ht="13.2" x14ac:dyDescent="0.25">
      <c r="A1037" s="21" t="s">
        <v>5347</v>
      </c>
      <c r="B1037" s="21" t="s">
        <v>373</v>
      </c>
      <c r="C1037" s="22" t="s">
        <v>364</v>
      </c>
      <c r="D1037" s="21" t="s">
        <v>36</v>
      </c>
      <c r="E1037" s="21" t="s">
        <v>149</v>
      </c>
      <c r="F1037" s="21" t="s">
        <v>20349</v>
      </c>
      <c r="G1037" s="21" t="s">
        <v>20069</v>
      </c>
      <c r="H1037" s="22">
        <v>45.237068000000001</v>
      </c>
      <c r="I1037" s="22">
        <v>-78.419010999999998</v>
      </c>
      <c r="J1037" s="23" t="s">
        <v>20079</v>
      </c>
      <c r="K1037" s="24" t="s">
        <v>20079</v>
      </c>
      <c r="L1037" s="24" t="s">
        <v>20079</v>
      </c>
      <c r="M1037" s="25" t="s">
        <v>20320</v>
      </c>
      <c r="N1037" s="21" t="s">
        <v>81</v>
      </c>
      <c r="O1037" s="21" t="s">
        <v>88</v>
      </c>
      <c r="P1037" s="26">
        <v>23</v>
      </c>
      <c r="Q1037" s="21" t="s">
        <v>154</v>
      </c>
      <c r="R1037" s="21" t="s">
        <v>236</v>
      </c>
      <c r="S1037" s="21" t="s">
        <v>5350</v>
      </c>
      <c r="T1037" s="21">
        <v>21</v>
      </c>
      <c r="U1037" s="21" t="s">
        <v>333</v>
      </c>
      <c r="V1037" s="21" t="s">
        <v>5351</v>
      </c>
      <c r="W1037" s="21" t="s">
        <v>174</v>
      </c>
      <c r="X1037" s="22" t="s">
        <v>71</v>
      </c>
      <c r="Y1037" s="21" t="s">
        <v>71</v>
      </c>
      <c r="Z1037" s="21" t="s">
        <v>564</v>
      </c>
      <c r="AA1037" s="21">
        <v>2</v>
      </c>
      <c r="AB1037" s="21">
        <v>41952.639999999999</v>
      </c>
      <c r="AC1037" s="21" t="s">
        <v>241</v>
      </c>
    </row>
    <row r="1038" spans="1:29" ht="13.2" x14ac:dyDescent="0.25">
      <c r="A1038" s="15" t="s">
        <v>5352</v>
      </c>
      <c r="B1038" s="15" t="s">
        <v>631</v>
      </c>
      <c r="C1038" s="16" t="s">
        <v>20068</v>
      </c>
      <c r="D1038" s="15" t="s">
        <v>191</v>
      </c>
      <c r="E1038" s="15" t="s">
        <v>37</v>
      </c>
      <c r="F1038" s="15">
        <v>2624</v>
      </c>
      <c r="G1038" s="15" t="s">
        <v>20076</v>
      </c>
      <c r="H1038" s="16">
        <v>32.764899</v>
      </c>
      <c r="I1038" s="16">
        <v>91.2834</v>
      </c>
      <c r="J1038" s="17">
        <v>43498.742048611108</v>
      </c>
      <c r="K1038" s="18" t="s">
        <v>20202</v>
      </c>
      <c r="L1038" s="18">
        <v>43498.742048611108</v>
      </c>
      <c r="M1038" s="19" t="s">
        <v>20224</v>
      </c>
      <c r="N1038" s="15" t="s">
        <v>293</v>
      </c>
      <c r="O1038" s="15" t="s">
        <v>168</v>
      </c>
      <c r="P1038" s="20">
        <v>25</v>
      </c>
      <c r="Q1038" s="15" t="s">
        <v>50</v>
      </c>
      <c r="R1038" s="15" t="s">
        <v>236</v>
      </c>
      <c r="S1038" s="15" t="s">
        <v>4389</v>
      </c>
      <c r="T1038" s="15">
        <v>33</v>
      </c>
      <c r="U1038" s="15" t="s">
        <v>154</v>
      </c>
      <c r="V1038" s="15" t="s">
        <v>5355</v>
      </c>
      <c r="W1038" s="15" t="s">
        <v>51</v>
      </c>
      <c r="X1038" s="16" t="s">
        <v>213</v>
      </c>
      <c r="Y1038" s="15" t="s">
        <v>52</v>
      </c>
      <c r="Z1038" s="15" t="s">
        <v>126</v>
      </c>
      <c r="AA1038" s="15">
        <v>4</v>
      </c>
      <c r="AB1038" s="15">
        <v>34577.599999999999</v>
      </c>
      <c r="AC1038" s="15" t="s">
        <v>241</v>
      </c>
    </row>
    <row r="1039" spans="1:29" ht="13.2" x14ac:dyDescent="0.25">
      <c r="A1039" s="21" t="s">
        <v>5357</v>
      </c>
      <c r="B1039" s="21" t="s">
        <v>2335</v>
      </c>
      <c r="C1039" s="22" t="s">
        <v>401</v>
      </c>
      <c r="D1039" s="21" t="s">
        <v>163</v>
      </c>
      <c r="E1039" s="21" t="s">
        <v>164</v>
      </c>
      <c r="F1039" s="21">
        <v>9747</v>
      </c>
      <c r="G1039" s="21" t="s">
        <v>20069</v>
      </c>
      <c r="H1039" s="22">
        <v>27.532157999999999</v>
      </c>
      <c r="I1039" s="22">
        <v>-91.180999999999997</v>
      </c>
      <c r="J1039" s="23">
        <v>44439.858622685184</v>
      </c>
      <c r="K1039" s="24" t="s">
        <v>20178</v>
      </c>
      <c r="L1039" s="24">
        <v>44439.858622685184</v>
      </c>
      <c r="M1039" s="25" t="s">
        <v>20249</v>
      </c>
      <c r="N1039" s="21" t="s">
        <v>331</v>
      </c>
      <c r="O1039" s="21" t="s">
        <v>64</v>
      </c>
      <c r="P1039" s="26">
        <v>53</v>
      </c>
      <c r="Q1039" s="21" t="s">
        <v>50</v>
      </c>
      <c r="R1039" s="21" t="s">
        <v>71</v>
      </c>
      <c r="S1039" s="21" t="s">
        <v>5359</v>
      </c>
      <c r="T1039" s="21">
        <v>29</v>
      </c>
      <c r="U1039" s="21" t="s">
        <v>154</v>
      </c>
      <c r="V1039" s="21" t="s">
        <v>5360</v>
      </c>
      <c r="W1039" s="21" t="s">
        <v>51</v>
      </c>
      <c r="X1039" s="22" t="s">
        <v>213</v>
      </c>
      <c r="Y1039" s="21" t="s">
        <v>52</v>
      </c>
      <c r="Z1039" s="21" t="s">
        <v>71</v>
      </c>
      <c r="AA1039" s="21">
        <v>2</v>
      </c>
      <c r="AB1039" s="21">
        <v>15607.93</v>
      </c>
      <c r="AC1039" s="21" t="s">
        <v>241</v>
      </c>
    </row>
    <row r="1040" spans="1:29" ht="13.2" x14ac:dyDescent="0.25">
      <c r="A1040" s="15" t="s">
        <v>5362</v>
      </c>
      <c r="B1040" s="15" t="s">
        <v>373</v>
      </c>
      <c r="C1040" s="16" t="s">
        <v>20065</v>
      </c>
      <c r="D1040" s="15" t="s">
        <v>219</v>
      </c>
      <c r="E1040" s="15" t="s">
        <v>409</v>
      </c>
      <c r="F1040" s="15">
        <v>8358</v>
      </c>
      <c r="G1040" s="15" t="s">
        <v>20069</v>
      </c>
      <c r="H1040" s="16" t="s">
        <v>20079</v>
      </c>
      <c r="I1040" s="16">
        <v>-79.784575000000004</v>
      </c>
      <c r="J1040" s="17">
        <v>43631.788298611114</v>
      </c>
      <c r="K1040" s="18" t="s">
        <v>20223</v>
      </c>
      <c r="L1040" s="18">
        <v>43631.788298611114</v>
      </c>
      <c r="M1040" s="19" t="s">
        <v>20333</v>
      </c>
      <c r="N1040" s="15" t="s">
        <v>156</v>
      </c>
      <c r="O1040" s="15" t="s">
        <v>250</v>
      </c>
      <c r="P1040" s="20">
        <v>68</v>
      </c>
      <c r="Q1040" s="15" t="s">
        <v>154</v>
      </c>
      <c r="R1040" s="15" t="s">
        <v>50</v>
      </c>
      <c r="S1040" s="15" t="s">
        <v>602</v>
      </c>
      <c r="T1040" s="15">
        <v>29</v>
      </c>
      <c r="U1040" s="15" t="s">
        <v>333</v>
      </c>
      <c r="V1040" s="15" t="s">
        <v>5364</v>
      </c>
      <c r="W1040" s="15" t="s">
        <v>71</v>
      </c>
      <c r="X1040" s="16" t="s">
        <v>306</v>
      </c>
      <c r="Y1040" s="15" t="s">
        <v>214</v>
      </c>
      <c r="Z1040" s="15" t="s">
        <v>348</v>
      </c>
      <c r="AA1040" s="15">
        <v>1</v>
      </c>
      <c r="AB1040" s="15">
        <v>12420.91</v>
      </c>
      <c r="AC1040" s="15" t="s">
        <v>241</v>
      </c>
    </row>
    <row r="1041" spans="1:29" ht="13.2" x14ac:dyDescent="0.25">
      <c r="A1041" s="21" t="s">
        <v>5366</v>
      </c>
      <c r="B1041" s="21" t="s">
        <v>848</v>
      </c>
      <c r="C1041" s="22" t="s">
        <v>364</v>
      </c>
      <c r="D1041" s="21" t="s">
        <v>201</v>
      </c>
      <c r="E1041" s="21" t="s">
        <v>131</v>
      </c>
      <c r="F1041" s="21">
        <v>2394</v>
      </c>
      <c r="G1041" s="21" t="s">
        <v>20073</v>
      </c>
      <c r="H1041" s="22">
        <v>38.335039000000002</v>
      </c>
      <c r="I1041" s="22">
        <v>-73.584141000000002</v>
      </c>
      <c r="J1041" s="23">
        <v>44875.300057870372</v>
      </c>
      <c r="K1041" s="24" t="s">
        <v>20200</v>
      </c>
      <c r="L1041" s="24">
        <v>44875.300057870372</v>
      </c>
      <c r="M1041" s="25" t="s">
        <v>20208</v>
      </c>
      <c r="N1041" s="21" t="s">
        <v>434</v>
      </c>
      <c r="O1041" s="21" t="s">
        <v>356</v>
      </c>
      <c r="P1041" s="26">
        <v>51</v>
      </c>
      <c r="Q1041" s="21" t="s">
        <v>154</v>
      </c>
      <c r="R1041" s="21" t="s">
        <v>71</v>
      </c>
      <c r="S1041" s="21"/>
      <c r="T1041" s="21">
        <v>21</v>
      </c>
      <c r="U1041" s="21" t="s">
        <v>71</v>
      </c>
      <c r="V1041" s="21"/>
      <c r="W1041" s="21" t="s">
        <v>51</v>
      </c>
      <c r="X1041" s="22" t="s">
        <v>306</v>
      </c>
      <c r="Y1041" s="21" t="s">
        <v>214</v>
      </c>
      <c r="Z1041" s="21" t="s">
        <v>126</v>
      </c>
      <c r="AA1041" s="21">
        <v>3</v>
      </c>
      <c r="AB1041" s="21">
        <v>24938.43</v>
      </c>
      <c r="AC1041" s="21" t="s">
        <v>229</v>
      </c>
    </row>
    <row r="1042" spans="1:29" ht="13.2" x14ac:dyDescent="0.25">
      <c r="A1042" s="15" t="s">
        <v>5370</v>
      </c>
      <c r="B1042" s="15" t="s">
        <v>790</v>
      </c>
      <c r="C1042" s="16" t="s">
        <v>544</v>
      </c>
      <c r="D1042" s="15" t="s">
        <v>163</v>
      </c>
      <c r="E1042" s="15" t="s">
        <v>409</v>
      </c>
      <c r="F1042" s="15">
        <v>2104</v>
      </c>
      <c r="G1042" s="15" t="s">
        <v>20073</v>
      </c>
      <c r="H1042" s="16">
        <v>36.970477000000002</v>
      </c>
      <c r="I1042" s="16">
        <v>65.7179</v>
      </c>
      <c r="J1042" s="17">
        <v>43966.575416666667</v>
      </c>
      <c r="K1042" s="18" t="s">
        <v>20193</v>
      </c>
      <c r="L1042" s="18">
        <v>43966.575416666667</v>
      </c>
      <c r="M1042" s="19" t="s">
        <v>20324</v>
      </c>
      <c r="N1042" s="15" t="s">
        <v>249</v>
      </c>
      <c r="O1042" s="15" t="s">
        <v>263</v>
      </c>
      <c r="P1042" s="20">
        <v>36</v>
      </c>
      <c r="Q1042" s="15" t="s">
        <v>154</v>
      </c>
      <c r="R1042" s="15" t="s">
        <v>185</v>
      </c>
      <c r="S1042" s="15" t="s">
        <v>2193</v>
      </c>
      <c r="T1042" s="15">
        <v>87</v>
      </c>
      <c r="U1042" s="15" t="s">
        <v>71</v>
      </c>
      <c r="V1042" s="15" t="s">
        <v>5372</v>
      </c>
      <c r="W1042" s="15" t="s">
        <v>51</v>
      </c>
      <c r="X1042" s="16" t="s">
        <v>240</v>
      </c>
      <c r="Y1042" s="15" t="s">
        <v>52</v>
      </c>
      <c r="Z1042" s="15" t="s">
        <v>348</v>
      </c>
      <c r="AA1042" s="15">
        <v>0</v>
      </c>
      <c r="AB1042" s="15">
        <v>40111.89</v>
      </c>
      <c r="AC1042" s="15" t="s">
        <v>229</v>
      </c>
    </row>
    <row r="1043" spans="1:29" ht="13.2" x14ac:dyDescent="0.25">
      <c r="A1043" s="21" t="s">
        <v>5373</v>
      </c>
      <c r="B1043" s="21" t="s">
        <v>128</v>
      </c>
      <c r="C1043" s="22" t="s">
        <v>340</v>
      </c>
      <c r="D1043" s="21" t="s">
        <v>163</v>
      </c>
      <c r="E1043" s="21" t="s">
        <v>78</v>
      </c>
      <c r="F1043" s="21">
        <v>540</v>
      </c>
      <c r="G1043" s="21" t="s">
        <v>20078</v>
      </c>
      <c r="H1043" s="22">
        <v>33.564545000000003</v>
      </c>
      <c r="I1043" s="22">
        <v>-79.995412000000002</v>
      </c>
      <c r="J1043" s="23">
        <v>43753.908784722225</v>
      </c>
      <c r="K1043" s="24" t="s">
        <v>20214</v>
      </c>
      <c r="L1043" s="24">
        <v>43753.908784722225</v>
      </c>
      <c r="M1043" s="25" t="s">
        <v>20293</v>
      </c>
      <c r="N1043" s="21" t="s">
        <v>68</v>
      </c>
      <c r="O1043" s="21" t="s">
        <v>62</v>
      </c>
      <c r="P1043" s="26">
        <v>39</v>
      </c>
      <c r="Q1043" s="21" t="s">
        <v>65</v>
      </c>
      <c r="R1043" s="21" t="s">
        <v>65</v>
      </c>
      <c r="S1043" s="21" t="s">
        <v>3609</v>
      </c>
      <c r="T1043" s="21">
        <v>50</v>
      </c>
      <c r="U1043" s="21" t="s">
        <v>71</v>
      </c>
      <c r="V1043" s="21" t="s">
        <v>5375</v>
      </c>
      <c r="W1043" s="21" t="s">
        <v>255</v>
      </c>
      <c r="X1043" s="22" t="s">
        <v>108</v>
      </c>
      <c r="Y1043" s="21" t="s">
        <v>214</v>
      </c>
      <c r="Z1043" s="21" t="s">
        <v>348</v>
      </c>
      <c r="AA1043" s="21">
        <v>5</v>
      </c>
      <c r="AB1043" s="21">
        <v>24034.95</v>
      </c>
      <c r="AC1043" s="21" t="s">
        <v>241</v>
      </c>
    </row>
    <row r="1044" spans="1:29" ht="13.2" x14ac:dyDescent="0.25">
      <c r="A1044" s="15" t="s">
        <v>5377</v>
      </c>
      <c r="B1044" s="15" t="s">
        <v>373</v>
      </c>
      <c r="C1044" s="16" t="s">
        <v>364</v>
      </c>
      <c r="D1044" s="15" t="s">
        <v>77</v>
      </c>
      <c r="E1044" s="15" t="s">
        <v>131</v>
      </c>
      <c r="F1044" s="15">
        <v>8139</v>
      </c>
      <c r="G1044" s="15" t="s">
        <v>20075</v>
      </c>
      <c r="H1044" s="16">
        <v>31.383571</v>
      </c>
      <c r="I1044" s="16">
        <v>-101.16533200000001</v>
      </c>
      <c r="J1044" s="17">
        <v>44451.273287037038</v>
      </c>
      <c r="K1044" s="18" t="s">
        <v>20190</v>
      </c>
      <c r="L1044" s="18">
        <v>44451.273287037038</v>
      </c>
      <c r="M1044" s="19" t="s">
        <v>20224</v>
      </c>
      <c r="N1044" s="15" t="s">
        <v>172</v>
      </c>
      <c r="O1044" s="15" t="s">
        <v>224</v>
      </c>
      <c r="P1044" s="20">
        <v>66</v>
      </c>
      <c r="Q1044" s="15" t="s">
        <v>333</v>
      </c>
      <c r="R1044" s="15" t="s">
        <v>50</v>
      </c>
      <c r="S1044" s="15" t="s">
        <v>5379</v>
      </c>
      <c r="T1044" s="15">
        <v>28</v>
      </c>
      <c r="U1044" s="15" t="s">
        <v>333</v>
      </c>
      <c r="V1044" s="15" t="s">
        <v>5380</v>
      </c>
      <c r="W1044" s="15" t="s">
        <v>142</v>
      </c>
      <c r="X1044" s="16" t="s">
        <v>240</v>
      </c>
      <c r="Y1044" s="15" t="s">
        <v>52</v>
      </c>
      <c r="Z1044" s="15" t="s">
        <v>564</v>
      </c>
      <c r="AA1044" s="15">
        <v>2</v>
      </c>
      <c r="AB1044" s="15">
        <v>11625.08</v>
      </c>
      <c r="AC1044" s="15" t="s">
        <v>241</v>
      </c>
    </row>
    <row r="1045" spans="1:29" ht="13.2" x14ac:dyDescent="0.25">
      <c r="A1045" s="21" t="s">
        <v>5382</v>
      </c>
      <c r="B1045" s="21" t="s">
        <v>1011</v>
      </c>
      <c r="C1045" s="22" t="s">
        <v>401</v>
      </c>
      <c r="D1045" s="21" t="s">
        <v>219</v>
      </c>
      <c r="E1045" s="21" t="s">
        <v>202</v>
      </c>
      <c r="F1045" s="21">
        <v>3145</v>
      </c>
      <c r="G1045" s="21" t="s">
        <v>20072</v>
      </c>
      <c r="H1045" s="22" t="s">
        <v>20079</v>
      </c>
      <c r="I1045" s="22">
        <v>-111.16409899999999</v>
      </c>
      <c r="J1045" s="23">
        <v>45000.732939814814</v>
      </c>
      <c r="K1045" s="24" t="s">
        <v>20202</v>
      </c>
      <c r="L1045" s="24">
        <v>45000.732939814814</v>
      </c>
      <c r="M1045" s="25" t="s">
        <v>20274</v>
      </c>
      <c r="N1045" s="21" t="s">
        <v>343</v>
      </c>
      <c r="O1045" s="21" t="s">
        <v>137</v>
      </c>
      <c r="P1045" s="26">
        <v>22</v>
      </c>
      <c r="Q1045" s="21" t="s">
        <v>333</v>
      </c>
      <c r="R1045" s="21" t="s">
        <v>71</v>
      </c>
      <c r="S1045" s="21" t="s">
        <v>1325</v>
      </c>
      <c r="T1045" s="21">
        <v>53</v>
      </c>
      <c r="U1045" s="21" t="s">
        <v>71</v>
      </c>
      <c r="V1045" s="21" t="s">
        <v>5385</v>
      </c>
      <c r="W1045" s="21" t="s">
        <v>71</v>
      </c>
      <c r="X1045" s="22" t="s">
        <v>108</v>
      </c>
      <c r="Y1045" s="21" t="s">
        <v>125</v>
      </c>
      <c r="Z1045" s="21" t="s">
        <v>348</v>
      </c>
      <c r="AA1045" s="21">
        <v>4</v>
      </c>
      <c r="AB1045" s="21">
        <v>487.63</v>
      </c>
      <c r="AC1045" s="21" t="s">
        <v>241</v>
      </c>
    </row>
    <row r="1046" spans="1:29" ht="13.2" x14ac:dyDescent="0.25">
      <c r="A1046" s="15" t="s">
        <v>5387</v>
      </c>
      <c r="B1046" s="15" t="s">
        <v>515</v>
      </c>
      <c r="C1046" s="16" t="s">
        <v>340</v>
      </c>
      <c r="D1046" s="15" t="s">
        <v>191</v>
      </c>
      <c r="E1046" s="15" t="s">
        <v>114</v>
      </c>
      <c r="F1046" s="15">
        <v>1930</v>
      </c>
      <c r="G1046" s="15" t="s">
        <v>20072</v>
      </c>
      <c r="H1046" s="16">
        <v>44.849780000000003</v>
      </c>
      <c r="I1046" s="16">
        <v>-109.622117</v>
      </c>
      <c r="J1046" s="17">
        <v>45451.032812500001</v>
      </c>
      <c r="K1046" s="18" t="s">
        <v>20180</v>
      </c>
      <c r="L1046" s="18">
        <v>45451.032812500001</v>
      </c>
      <c r="M1046" s="19" t="s">
        <v>20269</v>
      </c>
      <c r="N1046" s="15" t="s">
        <v>474</v>
      </c>
      <c r="O1046" s="15" t="s">
        <v>62</v>
      </c>
      <c r="P1046" s="20">
        <v>20</v>
      </c>
      <c r="Q1046" s="15" t="s">
        <v>154</v>
      </c>
      <c r="R1046" s="15" t="s">
        <v>66</v>
      </c>
      <c r="S1046" s="15" t="s">
        <v>5389</v>
      </c>
      <c r="T1046" s="15">
        <v>15</v>
      </c>
      <c r="U1046" s="15" t="s">
        <v>333</v>
      </c>
      <c r="V1046" s="15" t="s">
        <v>5390</v>
      </c>
      <c r="W1046" s="15" t="s">
        <v>255</v>
      </c>
      <c r="X1046" s="16" t="s">
        <v>240</v>
      </c>
      <c r="Y1046" s="15" t="s">
        <v>297</v>
      </c>
      <c r="Z1046" s="15" t="s">
        <v>126</v>
      </c>
      <c r="AA1046" s="15">
        <v>5</v>
      </c>
      <c r="AB1046" s="15" t="s">
        <v>20195</v>
      </c>
      <c r="AC1046" s="15" t="s">
        <v>241</v>
      </c>
    </row>
    <row r="1047" spans="1:29" ht="13.2" x14ac:dyDescent="0.25">
      <c r="A1047" s="21" t="s">
        <v>5391</v>
      </c>
      <c r="B1047" s="21" t="s">
        <v>1011</v>
      </c>
      <c r="C1047" s="22" t="s">
        <v>20065</v>
      </c>
      <c r="D1047" s="21" t="s">
        <v>77</v>
      </c>
      <c r="E1047" s="21" t="s">
        <v>78</v>
      </c>
      <c r="F1047" s="21">
        <v>1628</v>
      </c>
      <c r="G1047" s="21" t="s">
        <v>20069</v>
      </c>
      <c r="H1047" s="22">
        <v>30.137087000000001</v>
      </c>
      <c r="I1047" s="22">
        <v>-100.38745299999999</v>
      </c>
      <c r="J1047" s="23">
        <v>45492.23333333333</v>
      </c>
      <c r="K1047" s="24" t="s">
        <v>20182</v>
      </c>
      <c r="L1047" s="24">
        <v>45492.23333333333</v>
      </c>
      <c r="M1047" s="25" t="s">
        <v>20288</v>
      </c>
      <c r="N1047" s="21" t="s">
        <v>331</v>
      </c>
      <c r="O1047" s="21" t="s">
        <v>140</v>
      </c>
      <c r="P1047" s="26">
        <v>59</v>
      </c>
      <c r="Q1047" s="21" t="s">
        <v>154</v>
      </c>
      <c r="R1047" s="21" t="s">
        <v>236</v>
      </c>
      <c r="S1047" s="21" t="s">
        <v>5394</v>
      </c>
      <c r="T1047" s="21">
        <v>20</v>
      </c>
      <c r="U1047" s="21" t="s">
        <v>154</v>
      </c>
      <c r="V1047" s="21"/>
      <c r="W1047" s="21" t="s">
        <v>123</v>
      </c>
      <c r="X1047" s="22" t="s">
        <v>306</v>
      </c>
      <c r="Y1047" s="21" t="s">
        <v>125</v>
      </c>
      <c r="Z1047" s="21" t="s">
        <v>53</v>
      </c>
      <c r="AA1047" s="21">
        <v>2</v>
      </c>
      <c r="AB1047" s="21">
        <v>48379.08</v>
      </c>
      <c r="AC1047" s="21" t="s">
        <v>241</v>
      </c>
    </row>
    <row r="1048" spans="1:29" ht="13.2" x14ac:dyDescent="0.25">
      <c r="A1048" s="15" t="s">
        <v>5396</v>
      </c>
      <c r="B1048" s="15" t="s">
        <v>1358</v>
      </c>
      <c r="C1048" s="16" t="s">
        <v>340</v>
      </c>
      <c r="D1048" s="15" t="s">
        <v>163</v>
      </c>
      <c r="E1048" s="15" t="s">
        <v>131</v>
      </c>
      <c r="F1048" s="15">
        <v>8719</v>
      </c>
      <c r="G1048" s="15" t="s">
        <v>20070</v>
      </c>
      <c r="H1048" s="16">
        <v>47.747788999999997</v>
      </c>
      <c r="I1048" s="16">
        <v>-113.03019399999999</v>
      </c>
      <c r="J1048" s="17">
        <v>43103.183796296296</v>
      </c>
      <c r="K1048" s="18" t="s">
        <v>20188</v>
      </c>
      <c r="L1048" s="18">
        <v>43103.183796296296</v>
      </c>
      <c r="M1048" s="19" t="s">
        <v>20249</v>
      </c>
      <c r="N1048" s="15" t="s">
        <v>156</v>
      </c>
      <c r="O1048" s="15" t="s">
        <v>64</v>
      </c>
      <c r="P1048" s="20">
        <v>22</v>
      </c>
      <c r="Q1048" s="15" t="s">
        <v>333</v>
      </c>
      <c r="R1048" s="15" t="s">
        <v>71</v>
      </c>
      <c r="S1048" s="15" t="s">
        <v>5398</v>
      </c>
      <c r="T1048" s="15">
        <v>21</v>
      </c>
      <c r="U1048" s="15" t="s">
        <v>71</v>
      </c>
      <c r="V1048" s="15" t="s">
        <v>5399</v>
      </c>
      <c r="W1048" s="15" t="s">
        <v>51</v>
      </c>
      <c r="X1048" s="16" t="s">
        <v>240</v>
      </c>
      <c r="Y1048" s="15" t="s">
        <v>109</v>
      </c>
      <c r="Z1048" s="15" t="s">
        <v>348</v>
      </c>
      <c r="AA1048" s="15">
        <v>1</v>
      </c>
      <c r="AB1048" s="15">
        <v>0</v>
      </c>
      <c r="AC1048" s="15" t="s">
        <v>229</v>
      </c>
    </row>
    <row r="1049" spans="1:29" ht="13.2" x14ac:dyDescent="0.25">
      <c r="A1049" s="21" t="s">
        <v>5400</v>
      </c>
      <c r="B1049" s="21" t="s">
        <v>309</v>
      </c>
      <c r="C1049" s="22" t="s">
        <v>20066</v>
      </c>
      <c r="D1049" s="21" t="s">
        <v>77</v>
      </c>
      <c r="E1049" s="21" t="s">
        <v>78</v>
      </c>
      <c r="F1049" s="21">
        <v>8536</v>
      </c>
      <c r="G1049" s="21" t="s">
        <v>20078</v>
      </c>
      <c r="H1049" s="22">
        <v>41.457431999999997</v>
      </c>
      <c r="I1049" s="22">
        <v>-78.170844000000002</v>
      </c>
      <c r="J1049" s="23">
        <v>44437.221562500003</v>
      </c>
      <c r="K1049" s="24" t="s">
        <v>20182</v>
      </c>
      <c r="L1049" s="24">
        <v>44437.221562500003</v>
      </c>
      <c r="M1049" s="25" t="s">
        <v>20171</v>
      </c>
      <c r="N1049" s="21" t="s">
        <v>207</v>
      </c>
      <c r="O1049" s="21" t="s">
        <v>157</v>
      </c>
      <c r="P1049" s="26">
        <v>16</v>
      </c>
      <c r="Q1049" s="21" t="s">
        <v>333</v>
      </c>
      <c r="R1049" s="21" t="s">
        <v>50</v>
      </c>
      <c r="S1049" s="21" t="s">
        <v>5157</v>
      </c>
      <c r="T1049" s="21">
        <v>35</v>
      </c>
      <c r="U1049" s="21" t="s">
        <v>154</v>
      </c>
      <c r="V1049" s="21"/>
      <c r="W1049" s="21" t="s">
        <v>51</v>
      </c>
      <c r="X1049" s="22" t="s">
        <v>240</v>
      </c>
      <c r="Y1049" s="21" t="s">
        <v>125</v>
      </c>
      <c r="Z1049" s="21" t="s">
        <v>53</v>
      </c>
      <c r="AA1049" s="21">
        <v>0</v>
      </c>
      <c r="AB1049" s="21">
        <v>37931.72</v>
      </c>
      <c r="AC1049" s="21" t="s">
        <v>241</v>
      </c>
    </row>
    <row r="1050" spans="1:29" ht="13.2" x14ac:dyDescent="0.25">
      <c r="A1050" s="15" t="s">
        <v>5403</v>
      </c>
      <c r="B1050" s="15" t="s">
        <v>1358</v>
      </c>
      <c r="C1050" s="16" t="s">
        <v>20066</v>
      </c>
      <c r="D1050" s="15" t="s">
        <v>163</v>
      </c>
      <c r="E1050" s="15" t="s">
        <v>409</v>
      </c>
      <c r="F1050" s="15">
        <v>2449</v>
      </c>
      <c r="G1050" s="15" t="s">
        <v>20071</v>
      </c>
      <c r="H1050" s="16">
        <v>26.037013000000002</v>
      </c>
      <c r="I1050" s="16">
        <v>-105.061882</v>
      </c>
      <c r="J1050" s="17">
        <v>44337.685127314813</v>
      </c>
      <c r="K1050" s="18" t="s">
        <v>20217</v>
      </c>
      <c r="L1050" s="18">
        <v>44337.685127314813</v>
      </c>
      <c r="M1050" s="19" t="s">
        <v>20316</v>
      </c>
      <c r="N1050" s="15" t="s">
        <v>139</v>
      </c>
      <c r="O1050" s="15" t="s">
        <v>283</v>
      </c>
      <c r="P1050" s="20">
        <v>36</v>
      </c>
      <c r="Q1050" s="15" t="s">
        <v>154</v>
      </c>
      <c r="R1050" s="15" t="s">
        <v>82</v>
      </c>
      <c r="S1050" s="15" t="s">
        <v>1608</v>
      </c>
      <c r="T1050" s="15">
        <v>49</v>
      </c>
      <c r="U1050" s="15" t="s">
        <v>50</v>
      </c>
      <c r="V1050" s="15" t="s">
        <v>5405</v>
      </c>
      <c r="W1050" s="15" t="s">
        <v>142</v>
      </c>
      <c r="X1050" s="16" t="s">
        <v>240</v>
      </c>
      <c r="Y1050" s="15" t="s">
        <v>125</v>
      </c>
      <c r="Z1050" s="15" t="s">
        <v>348</v>
      </c>
      <c r="AA1050" s="15">
        <v>5</v>
      </c>
      <c r="AB1050" s="15">
        <v>41022.129999999997</v>
      </c>
      <c r="AC1050" s="15" t="s">
        <v>241</v>
      </c>
    </row>
    <row r="1051" spans="1:29" ht="13.2" x14ac:dyDescent="0.25">
      <c r="A1051" s="21" t="s">
        <v>5407</v>
      </c>
      <c r="B1051" s="21" t="s">
        <v>2335</v>
      </c>
      <c r="C1051" s="22" t="s">
        <v>544</v>
      </c>
      <c r="D1051" s="21" t="s">
        <v>163</v>
      </c>
      <c r="E1051" s="21" t="s">
        <v>78</v>
      </c>
      <c r="F1051" s="21">
        <v>8940</v>
      </c>
      <c r="G1051" s="21" t="s">
        <v>20076</v>
      </c>
      <c r="H1051" s="22">
        <v>41.900075999999999</v>
      </c>
      <c r="I1051" s="22">
        <v>-116.317475</v>
      </c>
      <c r="J1051" s="23">
        <v>45443.941666666666</v>
      </c>
      <c r="K1051" s="24" t="s">
        <v>20172</v>
      </c>
      <c r="L1051" s="24">
        <v>45443.941666666666</v>
      </c>
      <c r="M1051" s="25" t="s">
        <v>20245</v>
      </c>
      <c r="N1051" s="21" t="s">
        <v>331</v>
      </c>
      <c r="O1051" s="21" t="s">
        <v>106</v>
      </c>
      <c r="P1051" s="26">
        <v>47</v>
      </c>
      <c r="Q1051" s="21" t="s">
        <v>154</v>
      </c>
      <c r="R1051" s="21" t="s">
        <v>236</v>
      </c>
      <c r="S1051" s="21" t="s">
        <v>3536</v>
      </c>
      <c r="T1051" s="21">
        <v>83</v>
      </c>
      <c r="U1051" s="21" t="s">
        <v>50</v>
      </c>
      <c r="V1051" s="21" t="s">
        <v>5410</v>
      </c>
      <c r="W1051" s="21" t="s">
        <v>142</v>
      </c>
      <c r="X1051" s="22" t="s">
        <v>240</v>
      </c>
      <c r="Y1051" s="21" t="s">
        <v>52</v>
      </c>
      <c r="Z1051" s="21" t="s">
        <v>53</v>
      </c>
      <c r="AA1051" s="21">
        <v>5</v>
      </c>
      <c r="AB1051" s="21">
        <v>3641.15</v>
      </c>
      <c r="AC1051" s="21" t="s">
        <v>241</v>
      </c>
    </row>
    <row r="1052" spans="1:29" ht="13.2" x14ac:dyDescent="0.25">
      <c r="A1052" s="15" t="s">
        <v>5412</v>
      </c>
      <c r="B1052" s="15" t="s">
        <v>631</v>
      </c>
      <c r="C1052" s="16" t="s">
        <v>401</v>
      </c>
      <c r="D1052" s="15" t="s">
        <v>98</v>
      </c>
      <c r="E1052" s="15" t="s">
        <v>58</v>
      </c>
      <c r="F1052" s="15">
        <v>2565</v>
      </c>
      <c r="G1052" s="15" t="s">
        <v>20073</v>
      </c>
      <c r="H1052" s="16">
        <v>29.404237999999999</v>
      </c>
      <c r="I1052" s="16">
        <v>74.139899999999997</v>
      </c>
      <c r="J1052" s="17">
        <v>43198.492731481485</v>
      </c>
      <c r="K1052" s="18" t="s">
        <v>20174</v>
      </c>
      <c r="L1052" s="18">
        <v>43198.492731481485</v>
      </c>
      <c r="M1052" s="19" t="s">
        <v>20261</v>
      </c>
      <c r="N1052" s="15" t="s">
        <v>84</v>
      </c>
      <c r="O1052" s="15" t="s">
        <v>273</v>
      </c>
      <c r="P1052" s="20">
        <v>60</v>
      </c>
      <c r="Q1052" s="15" t="s">
        <v>154</v>
      </c>
      <c r="R1052" s="15" t="s">
        <v>82</v>
      </c>
      <c r="S1052" s="15" t="s">
        <v>2575</v>
      </c>
      <c r="T1052" s="15">
        <v>64</v>
      </c>
      <c r="U1052" s="15" t="s">
        <v>71</v>
      </c>
      <c r="V1052" s="15" t="s">
        <v>5415</v>
      </c>
      <c r="W1052" s="15" t="s">
        <v>51</v>
      </c>
      <c r="X1052" s="16" t="s">
        <v>213</v>
      </c>
      <c r="Y1052" s="15" t="s">
        <v>214</v>
      </c>
      <c r="Z1052" s="15" t="s">
        <v>126</v>
      </c>
      <c r="AA1052" s="15">
        <v>2</v>
      </c>
      <c r="AB1052" s="15">
        <v>20790.05</v>
      </c>
      <c r="AC1052" s="15" t="s">
        <v>241</v>
      </c>
    </row>
    <row r="1053" spans="1:29" ht="13.2" x14ac:dyDescent="0.25">
      <c r="A1053" s="21" t="s">
        <v>5417</v>
      </c>
      <c r="B1053" s="21" t="s">
        <v>631</v>
      </c>
      <c r="C1053" s="22" t="s">
        <v>113</v>
      </c>
      <c r="D1053" s="21" t="s">
        <v>130</v>
      </c>
      <c r="E1053" s="21" t="s">
        <v>202</v>
      </c>
      <c r="F1053" s="21">
        <v>8724</v>
      </c>
      <c r="G1053" s="21" t="s">
        <v>20075</v>
      </c>
      <c r="H1053" s="22">
        <v>40.268160999999999</v>
      </c>
      <c r="I1053" s="22">
        <v>-96.500230000000002</v>
      </c>
      <c r="J1053" s="23">
        <v>45550.75340277778</v>
      </c>
      <c r="K1053" s="24" t="s">
        <v>20223</v>
      </c>
      <c r="L1053" s="24">
        <v>45550.75340277778</v>
      </c>
      <c r="M1053" s="25" t="s">
        <v>20304</v>
      </c>
      <c r="N1053" s="21" t="s">
        <v>434</v>
      </c>
      <c r="O1053" s="21" t="s">
        <v>304</v>
      </c>
      <c r="P1053" s="26">
        <v>38</v>
      </c>
      <c r="Q1053" s="21" t="s">
        <v>154</v>
      </c>
      <c r="R1053" s="21" t="s">
        <v>236</v>
      </c>
      <c r="S1053" s="21" t="s">
        <v>5419</v>
      </c>
      <c r="T1053" s="21">
        <v>76</v>
      </c>
      <c r="U1053" s="21" t="s">
        <v>50</v>
      </c>
      <c r="V1053" s="21" t="s">
        <v>5420</v>
      </c>
      <c r="W1053" s="21" t="s">
        <v>142</v>
      </c>
      <c r="X1053" s="22" t="s">
        <v>306</v>
      </c>
      <c r="Y1053" s="21" t="s">
        <v>52</v>
      </c>
      <c r="Z1053" s="21" t="s">
        <v>564</v>
      </c>
      <c r="AA1053" s="21">
        <v>4</v>
      </c>
      <c r="AB1053" s="21">
        <v>15827.96</v>
      </c>
      <c r="AC1053" s="21" t="s">
        <v>241</v>
      </c>
    </row>
    <row r="1054" spans="1:29" ht="13.2" x14ac:dyDescent="0.25">
      <c r="A1054" s="15" t="s">
        <v>5422</v>
      </c>
      <c r="B1054" s="15" t="s">
        <v>373</v>
      </c>
      <c r="C1054" s="16" t="s">
        <v>113</v>
      </c>
      <c r="D1054" s="15" t="s">
        <v>98</v>
      </c>
      <c r="E1054" s="15" t="s">
        <v>202</v>
      </c>
      <c r="F1054" s="15">
        <v>8489</v>
      </c>
      <c r="G1054" s="15" t="s">
        <v>20072</v>
      </c>
      <c r="H1054" s="16">
        <v>31.364536999999999</v>
      </c>
      <c r="I1054" s="16">
        <v>-98.411281000000002</v>
      </c>
      <c r="J1054" s="17" t="s">
        <v>20079</v>
      </c>
      <c r="K1054" s="18" t="s">
        <v>20079</v>
      </c>
      <c r="L1054" s="18" t="s">
        <v>20079</v>
      </c>
      <c r="M1054" s="19" t="s">
        <v>20322</v>
      </c>
      <c r="N1054" s="15" t="s">
        <v>101</v>
      </c>
      <c r="O1054" s="15" t="s">
        <v>194</v>
      </c>
      <c r="P1054" s="20">
        <v>20</v>
      </c>
      <c r="Q1054" s="15" t="s">
        <v>333</v>
      </c>
      <c r="R1054" s="15" t="s">
        <v>71</v>
      </c>
      <c r="S1054" s="15" t="s">
        <v>5424</v>
      </c>
      <c r="T1054" s="15">
        <v>44</v>
      </c>
      <c r="U1054" s="15" t="s">
        <v>154</v>
      </c>
      <c r="V1054" s="15" t="s">
        <v>5425</v>
      </c>
      <c r="W1054" s="15" t="s">
        <v>51</v>
      </c>
      <c r="X1054" s="16" t="s">
        <v>71</v>
      </c>
      <c r="Y1054" s="15" t="s">
        <v>214</v>
      </c>
      <c r="Z1054" s="15" t="s">
        <v>348</v>
      </c>
      <c r="AA1054" s="15">
        <v>2</v>
      </c>
      <c r="AB1054" s="15">
        <v>8177.9</v>
      </c>
      <c r="AC1054" s="15" t="s">
        <v>229</v>
      </c>
    </row>
    <row r="1055" spans="1:29" ht="13.2" x14ac:dyDescent="0.25">
      <c r="A1055" s="21" t="s">
        <v>5426</v>
      </c>
      <c r="B1055" s="21" t="s">
        <v>515</v>
      </c>
      <c r="C1055" s="22" t="s">
        <v>401</v>
      </c>
      <c r="D1055" s="21" t="s">
        <v>130</v>
      </c>
      <c r="E1055" s="21" t="s">
        <v>202</v>
      </c>
      <c r="F1055" s="21">
        <v>3221</v>
      </c>
      <c r="G1055" s="21" t="s">
        <v>20070</v>
      </c>
      <c r="H1055" s="22">
        <v>35.252367</v>
      </c>
      <c r="I1055" s="22">
        <v>-94.894998999999999</v>
      </c>
      <c r="J1055" s="23">
        <v>43736.297337962962</v>
      </c>
      <c r="K1055" s="24" t="s">
        <v>20200</v>
      </c>
      <c r="L1055" s="24">
        <v>43736.297337962962</v>
      </c>
      <c r="M1055" s="25" t="s">
        <v>20173</v>
      </c>
      <c r="N1055" s="21" t="s">
        <v>172</v>
      </c>
      <c r="O1055" s="21" t="s">
        <v>304</v>
      </c>
      <c r="P1055" s="26">
        <v>25</v>
      </c>
      <c r="Q1055" s="21" t="s">
        <v>50</v>
      </c>
      <c r="R1055" s="21" t="s">
        <v>50</v>
      </c>
      <c r="S1055" s="21" t="s">
        <v>5428</v>
      </c>
      <c r="T1055" s="21">
        <v>87</v>
      </c>
      <c r="U1055" s="21" t="s">
        <v>71</v>
      </c>
      <c r="V1055" s="21" t="s">
        <v>5429</v>
      </c>
      <c r="W1055" s="21" t="s">
        <v>142</v>
      </c>
      <c r="X1055" s="22" t="s">
        <v>108</v>
      </c>
      <c r="Y1055" s="21" t="s">
        <v>214</v>
      </c>
      <c r="Z1055" s="21" t="s">
        <v>564</v>
      </c>
      <c r="AA1055" s="21">
        <v>0</v>
      </c>
      <c r="AB1055" s="21">
        <v>16173.4</v>
      </c>
      <c r="AC1055" s="21" t="s">
        <v>241</v>
      </c>
    </row>
    <row r="1056" spans="1:29" ht="13.2" x14ac:dyDescent="0.25">
      <c r="A1056" s="15" t="s">
        <v>5431</v>
      </c>
      <c r="B1056" s="15" t="s">
        <v>1256</v>
      </c>
      <c r="C1056" s="16" t="s">
        <v>20067</v>
      </c>
      <c r="D1056" s="15" t="s">
        <v>130</v>
      </c>
      <c r="E1056" s="15" t="s">
        <v>202</v>
      </c>
      <c r="F1056" s="15">
        <v>849</v>
      </c>
      <c r="G1056" s="15" t="s">
        <v>20070</v>
      </c>
      <c r="H1056" s="16">
        <v>37.687538000000004</v>
      </c>
      <c r="I1056" s="16">
        <v>-105.524765</v>
      </c>
      <c r="J1056" s="17">
        <v>44914.800324074073</v>
      </c>
      <c r="K1056" s="18" t="s">
        <v>20204</v>
      </c>
      <c r="L1056" s="18">
        <v>44914.800324074073</v>
      </c>
      <c r="M1056" s="19" t="s">
        <v>20298</v>
      </c>
      <c r="N1056" s="15" t="s">
        <v>293</v>
      </c>
      <c r="O1056" s="15" t="s">
        <v>62</v>
      </c>
      <c r="P1056" s="20">
        <v>36</v>
      </c>
      <c r="Q1056" s="15" t="s">
        <v>71</v>
      </c>
      <c r="R1056" s="15" t="s">
        <v>71</v>
      </c>
      <c r="S1056" s="15" t="s">
        <v>1949</v>
      </c>
      <c r="T1056" s="15">
        <v>86</v>
      </c>
      <c r="U1056" s="15" t="s">
        <v>333</v>
      </c>
      <c r="V1056" s="15"/>
      <c r="W1056" s="15" t="s">
        <v>71</v>
      </c>
      <c r="X1056" s="16" t="s">
        <v>213</v>
      </c>
      <c r="Y1056" s="15" t="s">
        <v>297</v>
      </c>
      <c r="Z1056" s="15" t="s">
        <v>564</v>
      </c>
      <c r="AA1056" s="15">
        <v>3</v>
      </c>
      <c r="AB1056" s="15">
        <v>45172.5</v>
      </c>
      <c r="AC1056" s="15" t="s">
        <v>241</v>
      </c>
    </row>
    <row r="1057" spans="1:29" ht="13.2" x14ac:dyDescent="0.25">
      <c r="A1057" s="21" t="s">
        <v>5434</v>
      </c>
      <c r="B1057" s="21" t="s">
        <v>267</v>
      </c>
      <c r="C1057" s="22" t="s">
        <v>364</v>
      </c>
      <c r="D1057" s="21" t="s">
        <v>191</v>
      </c>
      <c r="E1057" s="21" t="s">
        <v>164</v>
      </c>
      <c r="F1057" s="21">
        <v>2456</v>
      </c>
      <c r="G1057" s="21" t="s">
        <v>20078</v>
      </c>
      <c r="H1057" s="22">
        <v>43.505692000000003</v>
      </c>
      <c r="I1057" s="22">
        <v>-112.382317</v>
      </c>
      <c r="J1057" s="23">
        <v>44407.539953703701</v>
      </c>
      <c r="K1057" s="24" t="s">
        <v>20211</v>
      </c>
      <c r="L1057" s="24">
        <v>44407.539953703701</v>
      </c>
      <c r="M1057" s="25" t="s">
        <v>20246</v>
      </c>
      <c r="N1057" s="21" t="s">
        <v>156</v>
      </c>
      <c r="O1057" s="21" t="s">
        <v>44</v>
      </c>
      <c r="P1057" s="26">
        <v>74</v>
      </c>
      <c r="Q1057" s="21" t="s">
        <v>154</v>
      </c>
      <c r="R1057" s="21" t="s">
        <v>236</v>
      </c>
      <c r="S1057" s="21" t="s">
        <v>1674</v>
      </c>
      <c r="T1057" s="21">
        <v>78</v>
      </c>
      <c r="U1057" s="21" t="s">
        <v>50</v>
      </c>
      <c r="V1057" s="21" t="s">
        <v>5436</v>
      </c>
      <c r="W1057" s="21" t="s">
        <v>123</v>
      </c>
      <c r="X1057" s="22" t="s">
        <v>240</v>
      </c>
      <c r="Y1057" s="21" t="s">
        <v>52</v>
      </c>
      <c r="Z1057" s="21" t="s">
        <v>126</v>
      </c>
      <c r="AA1057" s="21">
        <v>5</v>
      </c>
      <c r="AB1057" s="21">
        <v>48227.71</v>
      </c>
      <c r="AC1057" s="21" t="s">
        <v>229</v>
      </c>
    </row>
    <row r="1058" spans="1:29" ht="13.2" x14ac:dyDescent="0.25">
      <c r="A1058" s="15" t="s">
        <v>5438</v>
      </c>
      <c r="B1058" s="15" t="s">
        <v>267</v>
      </c>
      <c r="C1058" s="16" t="s">
        <v>129</v>
      </c>
      <c r="D1058" s="15" t="s">
        <v>36</v>
      </c>
      <c r="E1058" s="15" t="s">
        <v>202</v>
      </c>
      <c r="F1058" s="15">
        <v>7561</v>
      </c>
      <c r="G1058" s="15" t="s">
        <v>20078</v>
      </c>
      <c r="H1058" s="16" t="s">
        <v>20079</v>
      </c>
      <c r="I1058" s="16">
        <v>-97.251371000000006</v>
      </c>
      <c r="J1058" s="17">
        <v>44034.23978009259</v>
      </c>
      <c r="K1058" s="18" t="s">
        <v>20182</v>
      </c>
      <c r="L1058" s="18">
        <v>44034.23978009259</v>
      </c>
      <c r="M1058" s="19" t="s">
        <v>20185</v>
      </c>
      <c r="N1058" s="15" t="s">
        <v>172</v>
      </c>
      <c r="O1058" s="15" t="s">
        <v>356</v>
      </c>
      <c r="P1058" s="20">
        <v>36</v>
      </c>
      <c r="Q1058" s="15" t="s">
        <v>71</v>
      </c>
      <c r="R1058" s="15" t="s">
        <v>71</v>
      </c>
      <c r="S1058" s="15" t="s">
        <v>3504</v>
      </c>
      <c r="T1058" s="15">
        <v>82</v>
      </c>
      <c r="U1058" s="15" t="s">
        <v>333</v>
      </c>
      <c r="V1058" s="15" t="s">
        <v>5440</v>
      </c>
      <c r="W1058" s="15" t="s">
        <v>51</v>
      </c>
      <c r="X1058" s="16" t="s">
        <v>240</v>
      </c>
      <c r="Y1058" s="15" t="s">
        <v>297</v>
      </c>
      <c r="Z1058" s="15" t="s">
        <v>564</v>
      </c>
      <c r="AA1058" s="15">
        <v>5</v>
      </c>
      <c r="AB1058" s="15">
        <v>7471.56</v>
      </c>
      <c r="AC1058" s="15" t="s">
        <v>241</v>
      </c>
    </row>
    <row r="1059" spans="1:29" ht="13.2" x14ac:dyDescent="0.25">
      <c r="A1059" s="21" t="s">
        <v>5441</v>
      </c>
      <c r="B1059" s="21" t="s">
        <v>631</v>
      </c>
      <c r="C1059" s="22" t="s">
        <v>20067</v>
      </c>
      <c r="D1059" s="21" t="s">
        <v>191</v>
      </c>
      <c r="E1059" s="21" t="s">
        <v>149</v>
      </c>
      <c r="F1059" s="21">
        <v>2585</v>
      </c>
      <c r="G1059" s="21" t="s">
        <v>20078</v>
      </c>
      <c r="H1059" s="22">
        <v>28.352003</v>
      </c>
      <c r="I1059" s="22">
        <v>-88.439970000000002</v>
      </c>
      <c r="J1059" s="23">
        <v>44650.198564814818</v>
      </c>
      <c r="K1059" s="24" t="s">
        <v>20188</v>
      </c>
      <c r="L1059" s="24">
        <v>44650.198564814818</v>
      </c>
      <c r="M1059" s="25" t="s">
        <v>20210</v>
      </c>
      <c r="N1059" s="21" t="s">
        <v>293</v>
      </c>
      <c r="O1059" s="21" t="s">
        <v>82</v>
      </c>
      <c r="P1059" s="26">
        <v>28</v>
      </c>
      <c r="Q1059" s="21" t="s">
        <v>154</v>
      </c>
      <c r="R1059" s="21" t="s">
        <v>185</v>
      </c>
      <c r="S1059" s="21" t="s">
        <v>1974</v>
      </c>
      <c r="T1059" s="21">
        <v>82</v>
      </c>
      <c r="U1059" s="21" t="s">
        <v>333</v>
      </c>
      <c r="V1059" s="21"/>
      <c r="W1059" s="21" t="s">
        <v>51</v>
      </c>
      <c r="X1059" s="22" t="s">
        <v>306</v>
      </c>
      <c r="Y1059" s="21" t="s">
        <v>214</v>
      </c>
      <c r="Z1059" s="21" t="s">
        <v>564</v>
      </c>
      <c r="AA1059" s="21">
        <v>3</v>
      </c>
      <c r="AB1059" s="21">
        <v>12867.96</v>
      </c>
      <c r="AC1059" s="21" t="s">
        <v>241</v>
      </c>
    </row>
    <row r="1060" spans="1:29" ht="13.2" x14ac:dyDescent="0.25">
      <c r="A1060" s="15" t="s">
        <v>5443</v>
      </c>
      <c r="B1060" s="15" t="s">
        <v>631</v>
      </c>
      <c r="C1060" s="16" t="s">
        <v>20065</v>
      </c>
      <c r="D1060" s="15" t="s">
        <v>191</v>
      </c>
      <c r="E1060" s="15" t="s">
        <v>131</v>
      </c>
      <c r="F1060" s="15">
        <v>2991</v>
      </c>
      <c r="G1060" s="15" t="s">
        <v>20078</v>
      </c>
      <c r="H1060" s="16">
        <v>44.890996999999999</v>
      </c>
      <c r="I1060" s="16">
        <v>-107.766751</v>
      </c>
      <c r="J1060" s="17">
        <v>44712.006099537037</v>
      </c>
      <c r="K1060" s="18" t="s">
        <v>20180</v>
      </c>
      <c r="L1060" s="18">
        <v>44712.006099537037</v>
      </c>
      <c r="M1060" s="19" t="s">
        <v>20279</v>
      </c>
      <c r="N1060" s="15" t="s">
        <v>43</v>
      </c>
      <c r="O1060" s="15" t="s">
        <v>117</v>
      </c>
      <c r="P1060" s="20">
        <v>70</v>
      </c>
      <c r="Q1060" s="15" t="s">
        <v>333</v>
      </c>
      <c r="R1060" s="15" t="s">
        <v>236</v>
      </c>
      <c r="S1060" s="15" t="s">
        <v>5445</v>
      </c>
      <c r="T1060" s="15">
        <v>84</v>
      </c>
      <c r="U1060" s="15" t="s">
        <v>333</v>
      </c>
      <c r="V1060" s="15" t="s">
        <v>5446</v>
      </c>
      <c r="W1060" s="15" t="s">
        <v>123</v>
      </c>
      <c r="X1060" s="16" t="s">
        <v>240</v>
      </c>
      <c r="Y1060" s="15" t="s">
        <v>125</v>
      </c>
      <c r="Z1060" s="15" t="s">
        <v>348</v>
      </c>
      <c r="AA1060" s="15">
        <v>1</v>
      </c>
      <c r="AB1060" s="15">
        <v>4170.62</v>
      </c>
      <c r="AC1060" s="15" t="s">
        <v>241</v>
      </c>
    </row>
    <row r="1061" spans="1:29" ht="13.2" x14ac:dyDescent="0.25">
      <c r="A1061" s="21" t="s">
        <v>5448</v>
      </c>
      <c r="B1061" s="21" t="s">
        <v>551</v>
      </c>
      <c r="C1061" s="22" t="s">
        <v>20066</v>
      </c>
      <c r="D1061" s="21" t="s">
        <v>163</v>
      </c>
      <c r="E1061" s="21" t="s">
        <v>58</v>
      </c>
      <c r="F1061" s="21">
        <v>3532</v>
      </c>
      <c r="G1061" s="21" t="s">
        <v>20074</v>
      </c>
      <c r="H1061" s="22">
        <v>36.230615</v>
      </c>
      <c r="I1061" s="22">
        <v>-115.474253</v>
      </c>
      <c r="J1061" s="23">
        <v>44821.412453703706</v>
      </c>
      <c r="K1061" s="24" t="s">
        <v>20196</v>
      </c>
      <c r="L1061" s="24">
        <v>44821.412453703706</v>
      </c>
      <c r="M1061" s="25" t="s">
        <v>20326</v>
      </c>
      <c r="N1061" s="21" t="s">
        <v>436</v>
      </c>
      <c r="O1061" s="21" t="s">
        <v>106</v>
      </c>
      <c r="P1061" s="26">
        <v>16</v>
      </c>
      <c r="Q1061" s="21" t="s">
        <v>154</v>
      </c>
      <c r="R1061" s="21" t="s">
        <v>82</v>
      </c>
      <c r="S1061" s="21" t="s">
        <v>2218</v>
      </c>
      <c r="T1061" s="21">
        <v>69</v>
      </c>
      <c r="U1061" s="21" t="s">
        <v>333</v>
      </c>
      <c r="V1061" s="21" t="s">
        <v>5451</v>
      </c>
      <c r="W1061" s="21" t="s">
        <v>71</v>
      </c>
      <c r="X1061" s="22" t="s">
        <v>306</v>
      </c>
      <c r="Y1061" s="21" t="s">
        <v>109</v>
      </c>
      <c r="Z1061" s="21" t="s">
        <v>564</v>
      </c>
      <c r="AA1061" s="21">
        <v>0</v>
      </c>
      <c r="AB1061" s="21">
        <v>48191.64</v>
      </c>
      <c r="AC1061" s="21" t="s">
        <v>229</v>
      </c>
    </row>
    <row r="1062" spans="1:29" ht="13.2" x14ac:dyDescent="0.25">
      <c r="A1062" s="15" t="s">
        <v>5452</v>
      </c>
      <c r="B1062" s="15" t="s">
        <v>790</v>
      </c>
      <c r="C1062" s="16" t="s">
        <v>113</v>
      </c>
      <c r="D1062" s="15" t="s">
        <v>77</v>
      </c>
      <c r="E1062" s="15" t="s">
        <v>37</v>
      </c>
      <c r="F1062" s="15">
        <v>8408</v>
      </c>
      <c r="G1062" s="15" t="s">
        <v>20071</v>
      </c>
      <c r="H1062" s="16">
        <v>27.120404000000001</v>
      </c>
      <c r="I1062" s="16" t="s">
        <v>20079</v>
      </c>
      <c r="J1062" s="17">
        <v>43478.789571759262</v>
      </c>
      <c r="K1062" s="18" t="s">
        <v>20223</v>
      </c>
      <c r="L1062" s="18">
        <v>43478.789571759262</v>
      </c>
      <c r="M1062" s="19" t="s">
        <v>20335</v>
      </c>
      <c r="N1062" s="15" t="s">
        <v>207</v>
      </c>
      <c r="O1062" s="15" t="s">
        <v>273</v>
      </c>
      <c r="P1062" s="20">
        <v>36</v>
      </c>
      <c r="Q1062" s="15" t="s">
        <v>154</v>
      </c>
      <c r="R1062" s="15" t="s">
        <v>185</v>
      </c>
      <c r="S1062" s="15" t="s">
        <v>313</v>
      </c>
      <c r="T1062" s="15">
        <v>48</v>
      </c>
      <c r="U1062" s="15" t="s">
        <v>333</v>
      </c>
      <c r="V1062" s="15" t="s">
        <v>5454</v>
      </c>
      <c r="W1062" s="15" t="s">
        <v>71</v>
      </c>
      <c r="X1062" s="16" t="s">
        <v>240</v>
      </c>
      <c r="Y1062" s="15" t="s">
        <v>125</v>
      </c>
      <c r="Z1062" s="15" t="s">
        <v>71</v>
      </c>
      <c r="AA1062" s="15">
        <v>0</v>
      </c>
      <c r="AB1062" s="15">
        <v>7914.81</v>
      </c>
      <c r="AC1062" s="15" t="s">
        <v>241</v>
      </c>
    </row>
    <row r="1063" spans="1:29" ht="13.2" x14ac:dyDescent="0.25">
      <c r="A1063" s="21" t="s">
        <v>5455</v>
      </c>
      <c r="B1063" s="21" t="s">
        <v>2335</v>
      </c>
      <c r="C1063" s="22" t="s">
        <v>129</v>
      </c>
      <c r="D1063" s="21" t="s">
        <v>219</v>
      </c>
      <c r="E1063" s="21" t="s">
        <v>246</v>
      </c>
      <c r="F1063" s="21">
        <v>6853</v>
      </c>
      <c r="G1063" s="21" t="s">
        <v>20077</v>
      </c>
      <c r="H1063" s="22">
        <v>29.64546</v>
      </c>
      <c r="I1063" s="22">
        <v>-88.020416999999995</v>
      </c>
      <c r="J1063" s="23">
        <v>43456.881840277776</v>
      </c>
      <c r="K1063" s="24" t="s">
        <v>20214</v>
      </c>
      <c r="L1063" s="24">
        <v>43456.881840277776</v>
      </c>
      <c r="M1063" s="25" t="s">
        <v>20277</v>
      </c>
      <c r="N1063" s="21" t="s">
        <v>136</v>
      </c>
      <c r="O1063" s="21" t="s">
        <v>82</v>
      </c>
      <c r="P1063" s="26">
        <v>36</v>
      </c>
      <c r="Q1063" s="21" t="s">
        <v>154</v>
      </c>
      <c r="R1063" s="21" t="s">
        <v>66</v>
      </c>
      <c r="S1063" s="21" t="s">
        <v>1949</v>
      </c>
      <c r="T1063" s="21">
        <v>70</v>
      </c>
      <c r="U1063" s="21" t="s">
        <v>333</v>
      </c>
      <c r="V1063" s="21" t="s">
        <v>5457</v>
      </c>
      <c r="W1063" s="21" t="s">
        <v>71</v>
      </c>
      <c r="X1063" s="22" t="s">
        <v>306</v>
      </c>
      <c r="Y1063" s="21" t="s">
        <v>109</v>
      </c>
      <c r="Z1063" s="21" t="s">
        <v>348</v>
      </c>
      <c r="AA1063" s="21">
        <v>1</v>
      </c>
      <c r="AB1063" s="21">
        <v>31789.83</v>
      </c>
      <c r="AC1063" s="21" t="s">
        <v>229</v>
      </c>
    </row>
    <row r="1064" spans="1:29" ht="13.2" x14ac:dyDescent="0.25">
      <c r="A1064" s="15" t="s">
        <v>5459</v>
      </c>
      <c r="B1064" s="15" t="s">
        <v>631</v>
      </c>
      <c r="C1064" s="16" t="s">
        <v>401</v>
      </c>
      <c r="D1064" s="15" t="s">
        <v>201</v>
      </c>
      <c r="E1064" s="15" t="s">
        <v>114</v>
      </c>
      <c r="F1064" s="15">
        <v>3715</v>
      </c>
      <c r="G1064" s="15" t="s">
        <v>20075</v>
      </c>
      <c r="H1064" s="16">
        <v>34.923025000000003</v>
      </c>
      <c r="I1064" s="16">
        <v>-90.196963999999994</v>
      </c>
      <c r="J1064" s="17">
        <v>43165.745856481481</v>
      </c>
      <c r="K1064" s="18" t="s">
        <v>20202</v>
      </c>
      <c r="L1064" s="18">
        <v>43165.745856481481</v>
      </c>
      <c r="M1064" s="19" t="s">
        <v>20310</v>
      </c>
      <c r="N1064" s="15" t="s">
        <v>136</v>
      </c>
      <c r="O1064" s="15" t="s">
        <v>304</v>
      </c>
      <c r="P1064" s="20">
        <v>36</v>
      </c>
      <c r="Q1064" s="15" t="s">
        <v>333</v>
      </c>
      <c r="R1064" s="15" t="s">
        <v>82</v>
      </c>
      <c r="S1064" s="15" t="s">
        <v>2234</v>
      </c>
      <c r="T1064" s="15">
        <v>45</v>
      </c>
      <c r="U1064" s="15" t="s">
        <v>333</v>
      </c>
      <c r="V1064" s="15" t="s">
        <v>5461</v>
      </c>
      <c r="W1064" s="15" t="s">
        <v>142</v>
      </c>
      <c r="X1064" s="16" t="s">
        <v>306</v>
      </c>
      <c r="Y1064" s="15" t="s">
        <v>297</v>
      </c>
      <c r="Z1064" s="15" t="s">
        <v>564</v>
      </c>
      <c r="AA1064" s="15">
        <v>1</v>
      </c>
      <c r="AB1064" s="15">
        <v>44435.23</v>
      </c>
      <c r="AC1064" s="15" t="s">
        <v>241</v>
      </c>
    </row>
    <row r="1065" spans="1:29" ht="13.2" x14ac:dyDescent="0.25">
      <c r="A1065" s="21" t="s">
        <v>5463</v>
      </c>
      <c r="B1065" s="21" t="s">
        <v>2335</v>
      </c>
      <c r="C1065" s="22" t="s">
        <v>401</v>
      </c>
      <c r="D1065" s="21" t="s">
        <v>98</v>
      </c>
      <c r="E1065" s="21" t="s">
        <v>58</v>
      </c>
      <c r="F1065" s="21">
        <v>524</v>
      </c>
      <c r="G1065" s="21" t="s">
        <v>20078</v>
      </c>
      <c r="H1065" s="22">
        <v>34.720624000000001</v>
      </c>
      <c r="I1065" s="22">
        <v>96.067400000000006</v>
      </c>
      <c r="J1065" s="23">
        <v>44380.632071759261</v>
      </c>
      <c r="K1065" s="24" t="s">
        <v>20176</v>
      </c>
      <c r="L1065" s="24">
        <v>44380.632071759261</v>
      </c>
      <c r="M1065" s="25" t="s">
        <v>20215</v>
      </c>
      <c r="N1065" s="21" t="s">
        <v>222</v>
      </c>
      <c r="O1065" s="21" t="s">
        <v>205</v>
      </c>
      <c r="P1065" s="26">
        <v>21</v>
      </c>
      <c r="Q1065" s="21" t="s">
        <v>154</v>
      </c>
      <c r="R1065" s="21" t="s">
        <v>185</v>
      </c>
      <c r="S1065" s="21" t="s">
        <v>764</v>
      </c>
      <c r="T1065" s="21">
        <v>21</v>
      </c>
      <c r="U1065" s="21" t="s">
        <v>333</v>
      </c>
      <c r="V1065" s="21" t="s">
        <v>5465</v>
      </c>
      <c r="W1065" s="21" t="s">
        <v>255</v>
      </c>
      <c r="X1065" s="22" t="s">
        <v>240</v>
      </c>
      <c r="Y1065" s="21" t="s">
        <v>297</v>
      </c>
      <c r="Z1065" s="21" t="s">
        <v>53</v>
      </c>
      <c r="AA1065" s="21">
        <v>3</v>
      </c>
      <c r="AB1065" s="21">
        <v>48211.26</v>
      </c>
      <c r="AC1065" s="21" t="s">
        <v>241</v>
      </c>
    </row>
    <row r="1066" spans="1:29" ht="13.2" x14ac:dyDescent="0.25">
      <c r="A1066" s="15" t="s">
        <v>20108</v>
      </c>
      <c r="B1066" s="15" t="s">
        <v>500</v>
      </c>
      <c r="C1066" s="16" t="s">
        <v>340</v>
      </c>
      <c r="D1066" s="15" t="s">
        <v>130</v>
      </c>
      <c r="E1066" s="15" t="s">
        <v>58</v>
      </c>
      <c r="F1066" s="15">
        <v>3323</v>
      </c>
      <c r="G1066" s="15" t="s">
        <v>20077</v>
      </c>
      <c r="H1066" s="16">
        <v>32.537027000000002</v>
      </c>
      <c r="I1066" s="16">
        <v>-91.554468999999997</v>
      </c>
      <c r="J1066" s="17">
        <v>43586.520995370367</v>
      </c>
      <c r="K1066" s="18" t="s">
        <v>20211</v>
      </c>
      <c r="L1066" s="18">
        <v>43586.520995370367</v>
      </c>
      <c r="M1066" s="19" t="s">
        <v>20347</v>
      </c>
      <c r="N1066" s="15" t="s">
        <v>68</v>
      </c>
      <c r="O1066" s="15" t="s">
        <v>106</v>
      </c>
      <c r="P1066" s="20">
        <v>39</v>
      </c>
      <c r="Q1066" s="15" t="s">
        <v>65</v>
      </c>
      <c r="R1066" s="15" t="s">
        <v>65</v>
      </c>
      <c r="S1066" s="15" t="s">
        <v>1988</v>
      </c>
      <c r="T1066" s="15">
        <v>37</v>
      </c>
      <c r="U1066" s="15" t="s">
        <v>154</v>
      </c>
      <c r="V1066" s="15" t="s">
        <v>5470</v>
      </c>
      <c r="W1066" s="15" t="s">
        <v>123</v>
      </c>
      <c r="X1066" s="16" t="s">
        <v>240</v>
      </c>
      <c r="Y1066" s="15" t="s">
        <v>71</v>
      </c>
      <c r="Z1066" s="15" t="s">
        <v>348</v>
      </c>
      <c r="AA1066" s="15">
        <v>0</v>
      </c>
      <c r="AB1066" s="15">
        <v>21926.41</v>
      </c>
      <c r="AC1066" s="15" t="s">
        <v>229</v>
      </c>
    </row>
    <row r="1067" spans="1:29" ht="13.2" x14ac:dyDescent="0.25">
      <c r="A1067" s="21" t="s">
        <v>5472</v>
      </c>
      <c r="B1067" s="21" t="s">
        <v>631</v>
      </c>
      <c r="C1067" s="22" t="s">
        <v>20068</v>
      </c>
      <c r="D1067" s="21" t="s">
        <v>219</v>
      </c>
      <c r="E1067" s="21" t="s">
        <v>37</v>
      </c>
      <c r="F1067" s="21">
        <v>5250</v>
      </c>
      <c r="G1067" s="21" t="s">
        <v>20069</v>
      </c>
      <c r="H1067" s="22">
        <v>31.177813</v>
      </c>
      <c r="I1067" s="22">
        <v>89.019499999999994</v>
      </c>
      <c r="J1067" s="23">
        <v>44217.790856481479</v>
      </c>
      <c r="K1067" s="24" t="s">
        <v>20223</v>
      </c>
      <c r="L1067" s="24">
        <v>44217.790856481479</v>
      </c>
      <c r="M1067" s="25" t="s">
        <v>20255</v>
      </c>
      <c r="N1067" s="21" t="s">
        <v>105</v>
      </c>
      <c r="O1067" s="21" t="s">
        <v>263</v>
      </c>
      <c r="P1067" s="26">
        <v>32</v>
      </c>
      <c r="Q1067" s="21" t="s">
        <v>65</v>
      </c>
      <c r="R1067" s="21" t="s">
        <v>65</v>
      </c>
      <c r="S1067" s="21" t="s">
        <v>5394</v>
      </c>
      <c r="T1067" s="21">
        <v>34</v>
      </c>
      <c r="U1067" s="21" t="s">
        <v>154</v>
      </c>
      <c r="V1067" s="21" t="s">
        <v>5474</v>
      </c>
      <c r="W1067" s="21" t="s">
        <v>255</v>
      </c>
      <c r="X1067" s="22" t="s">
        <v>240</v>
      </c>
      <c r="Y1067" s="21" t="s">
        <v>52</v>
      </c>
      <c r="Z1067" s="21" t="s">
        <v>71</v>
      </c>
      <c r="AA1067" s="21">
        <v>0</v>
      </c>
      <c r="AB1067" s="21">
        <v>46267.28</v>
      </c>
      <c r="AC1067" s="21" t="s">
        <v>229</v>
      </c>
    </row>
    <row r="1068" spans="1:29" ht="13.2" x14ac:dyDescent="0.25">
      <c r="A1068" s="15" t="s">
        <v>5475</v>
      </c>
      <c r="B1068" s="15" t="s">
        <v>631</v>
      </c>
      <c r="C1068" s="16" t="s">
        <v>364</v>
      </c>
      <c r="D1068" s="15" t="s">
        <v>191</v>
      </c>
      <c r="E1068" s="15" t="s">
        <v>37</v>
      </c>
      <c r="F1068" s="15">
        <v>5801</v>
      </c>
      <c r="G1068" s="15" t="s">
        <v>20072</v>
      </c>
      <c r="H1068" s="16">
        <v>25.033479</v>
      </c>
      <c r="I1068" s="16">
        <v>-103.99153</v>
      </c>
      <c r="J1068" s="17">
        <v>45406.275277777779</v>
      </c>
      <c r="K1068" s="18" t="s">
        <v>20190</v>
      </c>
      <c r="L1068" s="18">
        <v>45406.275277777779</v>
      </c>
      <c r="M1068" s="19" t="s">
        <v>20302</v>
      </c>
      <c r="N1068" s="15" t="s">
        <v>40</v>
      </c>
      <c r="O1068" s="15" t="s">
        <v>304</v>
      </c>
      <c r="P1068" s="20">
        <v>32</v>
      </c>
      <c r="Q1068" s="15" t="s">
        <v>71</v>
      </c>
      <c r="R1068" s="15" t="s">
        <v>71</v>
      </c>
      <c r="S1068" s="15" t="s">
        <v>4626</v>
      </c>
      <c r="T1068" s="15">
        <v>24</v>
      </c>
      <c r="U1068" s="15" t="s">
        <v>154</v>
      </c>
      <c r="V1068" s="15" t="s">
        <v>5478</v>
      </c>
      <c r="W1068" s="15" t="s">
        <v>123</v>
      </c>
      <c r="X1068" s="16" t="s">
        <v>108</v>
      </c>
      <c r="Y1068" s="15" t="s">
        <v>52</v>
      </c>
      <c r="Z1068" s="15" t="s">
        <v>71</v>
      </c>
      <c r="AA1068" s="15">
        <v>0</v>
      </c>
      <c r="AB1068" s="15" t="s">
        <v>20195</v>
      </c>
      <c r="AC1068" s="15" t="s">
        <v>229</v>
      </c>
    </row>
    <row r="1069" spans="1:29" ht="13.2" x14ac:dyDescent="0.25">
      <c r="A1069" s="21" t="s">
        <v>5480</v>
      </c>
      <c r="B1069" s="21" t="s">
        <v>267</v>
      </c>
      <c r="C1069" s="22" t="s">
        <v>401</v>
      </c>
      <c r="D1069" s="21" t="s">
        <v>130</v>
      </c>
      <c r="E1069" s="21" t="s">
        <v>58</v>
      </c>
      <c r="F1069" s="21">
        <v>4356</v>
      </c>
      <c r="G1069" s="21" t="s">
        <v>20077</v>
      </c>
      <c r="H1069" s="22">
        <v>25.568472</v>
      </c>
      <c r="I1069" s="22">
        <v>-109.47299</v>
      </c>
      <c r="J1069" s="23">
        <v>44530.756689814814</v>
      </c>
      <c r="K1069" s="24" t="s">
        <v>20223</v>
      </c>
      <c r="L1069" s="24">
        <v>44530.756689814814</v>
      </c>
      <c r="M1069" s="25" t="s">
        <v>20247</v>
      </c>
      <c r="N1069" s="21" t="s">
        <v>61</v>
      </c>
      <c r="O1069" s="21" t="s">
        <v>250</v>
      </c>
      <c r="P1069" s="26">
        <v>24</v>
      </c>
      <c r="Q1069" s="21" t="s">
        <v>154</v>
      </c>
      <c r="R1069" s="21" t="s">
        <v>71</v>
      </c>
      <c r="S1069" s="21" t="s">
        <v>5217</v>
      </c>
      <c r="T1069" s="21">
        <v>90</v>
      </c>
      <c r="U1069" s="21" t="s">
        <v>65</v>
      </c>
      <c r="V1069" s="21" t="s">
        <v>5482</v>
      </c>
      <c r="W1069" s="21" t="s">
        <v>255</v>
      </c>
      <c r="X1069" s="22" t="s">
        <v>240</v>
      </c>
      <c r="Y1069" s="21" t="s">
        <v>109</v>
      </c>
      <c r="Z1069" s="21" t="s">
        <v>348</v>
      </c>
      <c r="AA1069" s="21">
        <v>1</v>
      </c>
      <c r="AB1069" s="21">
        <v>0</v>
      </c>
      <c r="AC1069" s="21" t="s">
        <v>241</v>
      </c>
    </row>
    <row r="1070" spans="1:29" ht="13.2" x14ac:dyDescent="0.25">
      <c r="A1070" s="15" t="s">
        <v>5484</v>
      </c>
      <c r="B1070" s="15" t="s">
        <v>267</v>
      </c>
      <c r="C1070" s="16" t="s">
        <v>20067</v>
      </c>
      <c r="D1070" s="15" t="s">
        <v>219</v>
      </c>
      <c r="E1070" s="15" t="s">
        <v>114</v>
      </c>
      <c r="F1070" s="15">
        <v>5777</v>
      </c>
      <c r="G1070" s="15" t="s">
        <v>20074</v>
      </c>
      <c r="H1070" s="16">
        <v>39.289506000000003</v>
      </c>
      <c r="I1070" s="16">
        <v>-73.045536999999996</v>
      </c>
      <c r="J1070" s="17">
        <v>45541.45416666667</v>
      </c>
      <c r="K1070" s="18" t="s">
        <v>20221</v>
      </c>
      <c r="L1070" s="18">
        <v>45541.45416666667</v>
      </c>
      <c r="M1070" s="19" t="s">
        <v>20271</v>
      </c>
      <c r="N1070" s="15" t="s">
        <v>153</v>
      </c>
      <c r="O1070" s="15" t="s">
        <v>250</v>
      </c>
      <c r="P1070" s="20">
        <v>66</v>
      </c>
      <c r="Q1070" s="15" t="s">
        <v>333</v>
      </c>
      <c r="R1070" s="15" t="s">
        <v>66</v>
      </c>
      <c r="S1070" s="15"/>
      <c r="T1070" s="15">
        <v>21</v>
      </c>
      <c r="U1070" s="15" t="s">
        <v>71</v>
      </c>
      <c r="V1070" s="15"/>
      <c r="W1070" s="15" t="s">
        <v>51</v>
      </c>
      <c r="X1070" s="16" t="s">
        <v>240</v>
      </c>
      <c r="Y1070" s="15" t="s">
        <v>52</v>
      </c>
      <c r="Z1070" s="15" t="s">
        <v>71</v>
      </c>
      <c r="AA1070" s="15">
        <v>0</v>
      </c>
      <c r="AB1070" s="15">
        <v>46960.66</v>
      </c>
      <c r="AC1070" s="15" t="s">
        <v>229</v>
      </c>
    </row>
    <row r="1071" spans="1:29" ht="13.2" x14ac:dyDescent="0.25">
      <c r="A1071" s="21" t="s">
        <v>5487</v>
      </c>
      <c r="B1071" s="21" t="s">
        <v>515</v>
      </c>
      <c r="C1071" s="22" t="s">
        <v>340</v>
      </c>
      <c r="D1071" s="21" t="s">
        <v>201</v>
      </c>
      <c r="E1071" s="21" t="s">
        <v>202</v>
      </c>
      <c r="F1071" s="21">
        <v>2321</v>
      </c>
      <c r="G1071" s="21" t="s">
        <v>20069</v>
      </c>
      <c r="H1071" s="22">
        <v>26.955022</v>
      </c>
      <c r="I1071" s="22">
        <v>-95.879778000000002</v>
      </c>
      <c r="J1071" s="23">
        <v>44698.105949074074</v>
      </c>
      <c r="K1071" s="24" t="s">
        <v>20186</v>
      </c>
      <c r="L1071" s="24">
        <v>44698.105949074074</v>
      </c>
      <c r="M1071" s="25" t="s">
        <v>20272</v>
      </c>
      <c r="N1071" s="21" t="s">
        <v>436</v>
      </c>
      <c r="O1071" s="21" t="s">
        <v>117</v>
      </c>
      <c r="P1071" s="26">
        <v>36</v>
      </c>
      <c r="Q1071" s="21" t="s">
        <v>154</v>
      </c>
      <c r="R1071" s="21" t="s">
        <v>71</v>
      </c>
      <c r="S1071" s="21" t="s">
        <v>1962</v>
      </c>
      <c r="T1071" s="21">
        <v>27</v>
      </c>
      <c r="U1071" s="21" t="s">
        <v>333</v>
      </c>
      <c r="V1071" s="21" t="s">
        <v>5489</v>
      </c>
      <c r="W1071" s="21" t="s">
        <v>174</v>
      </c>
      <c r="X1071" s="22" t="s">
        <v>108</v>
      </c>
      <c r="Y1071" s="21" t="s">
        <v>214</v>
      </c>
      <c r="Z1071" s="21" t="s">
        <v>348</v>
      </c>
      <c r="AA1071" s="21">
        <v>5</v>
      </c>
      <c r="AB1071" s="21">
        <v>34901.910000000003</v>
      </c>
      <c r="AC1071" s="21" t="s">
        <v>241</v>
      </c>
    </row>
    <row r="1072" spans="1:29" ht="13.2" x14ac:dyDescent="0.25">
      <c r="A1072" s="15" t="s">
        <v>5490</v>
      </c>
      <c r="B1072" s="15" t="s">
        <v>515</v>
      </c>
      <c r="C1072" s="16" t="s">
        <v>364</v>
      </c>
      <c r="D1072" s="15" t="s">
        <v>98</v>
      </c>
      <c r="E1072" s="15" t="s">
        <v>202</v>
      </c>
      <c r="F1072" s="15">
        <v>9263</v>
      </c>
      <c r="G1072" s="15" t="s">
        <v>20074</v>
      </c>
      <c r="H1072" s="16">
        <v>46.539237</v>
      </c>
      <c r="I1072" s="16">
        <v>-114.24418300000001</v>
      </c>
      <c r="J1072" s="17">
        <v>44888.854085648149</v>
      </c>
      <c r="K1072" s="18" t="s">
        <v>20178</v>
      </c>
      <c r="L1072" s="18">
        <v>44888.854085648149</v>
      </c>
      <c r="M1072" s="19" t="s">
        <v>20292</v>
      </c>
      <c r="N1072" s="15" t="s">
        <v>434</v>
      </c>
      <c r="O1072" s="15" t="s">
        <v>283</v>
      </c>
      <c r="P1072" s="20">
        <v>38</v>
      </c>
      <c r="Q1072" s="15" t="s">
        <v>71</v>
      </c>
      <c r="R1072" s="15" t="s">
        <v>185</v>
      </c>
      <c r="S1072" s="15" t="s">
        <v>1337</v>
      </c>
      <c r="T1072" s="15">
        <v>61</v>
      </c>
      <c r="U1072" s="15" t="s">
        <v>333</v>
      </c>
      <c r="V1072" s="15" t="s">
        <v>5492</v>
      </c>
      <c r="W1072" s="15" t="s">
        <v>51</v>
      </c>
      <c r="X1072" s="16" t="s">
        <v>306</v>
      </c>
      <c r="Y1072" s="15" t="s">
        <v>297</v>
      </c>
      <c r="Z1072" s="15" t="s">
        <v>126</v>
      </c>
      <c r="AA1072" s="15">
        <v>1</v>
      </c>
      <c r="AB1072" s="15">
        <v>1642.45</v>
      </c>
      <c r="AC1072" s="15" t="s">
        <v>229</v>
      </c>
    </row>
    <row r="1073" spans="1:29" ht="13.2" x14ac:dyDescent="0.25">
      <c r="A1073" s="21" t="s">
        <v>5494</v>
      </c>
      <c r="B1073" s="21" t="s">
        <v>1340</v>
      </c>
      <c r="C1073" s="22" t="s">
        <v>340</v>
      </c>
      <c r="D1073" s="21" t="s">
        <v>163</v>
      </c>
      <c r="E1073" s="21" t="s">
        <v>164</v>
      </c>
      <c r="F1073" s="21">
        <v>8273</v>
      </c>
      <c r="G1073" s="21" t="s">
        <v>20069</v>
      </c>
      <c r="H1073" s="22">
        <v>35.737896999999997</v>
      </c>
      <c r="I1073" s="22">
        <v>-93.970661000000007</v>
      </c>
      <c r="J1073" s="23">
        <v>45404.632997685185</v>
      </c>
      <c r="K1073" s="24" t="s">
        <v>20176</v>
      </c>
      <c r="L1073" s="24">
        <v>45404.632997685185</v>
      </c>
      <c r="M1073" s="25" t="s">
        <v>20284</v>
      </c>
      <c r="N1073" s="21" t="s">
        <v>153</v>
      </c>
      <c r="O1073" s="21" t="s">
        <v>314</v>
      </c>
      <c r="P1073" s="26">
        <v>36</v>
      </c>
      <c r="Q1073" s="21" t="s">
        <v>71</v>
      </c>
      <c r="R1073" s="21" t="s">
        <v>71</v>
      </c>
      <c r="S1073" s="21" t="s">
        <v>1968</v>
      </c>
      <c r="T1073" s="21">
        <v>80</v>
      </c>
      <c r="U1073" s="21" t="s">
        <v>154</v>
      </c>
      <c r="V1073" s="21"/>
      <c r="W1073" s="21" t="s">
        <v>51</v>
      </c>
      <c r="X1073" s="22" t="s">
        <v>306</v>
      </c>
      <c r="Y1073" s="21" t="s">
        <v>125</v>
      </c>
      <c r="Z1073" s="21" t="s">
        <v>71</v>
      </c>
      <c r="AA1073" s="21">
        <v>0</v>
      </c>
      <c r="AB1073" s="21">
        <v>30579.59</v>
      </c>
      <c r="AC1073" s="21" t="s">
        <v>229</v>
      </c>
    </row>
    <row r="1074" spans="1:29" ht="13.2" x14ac:dyDescent="0.25">
      <c r="A1074" s="15" t="s">
        <v>5496</v>
      </c>
      <c r="B1074" s="15" t="s">
        <v>694</v>
      </c>
      <c r="C1074" s="16" t="s">
        <v>544</v>
      </c>
      <c r="D1074" s="15" t="s">
        <v>77</v>
      </c>
      <c r="E1074" s="15" t="s">
        <v>58</v>
      </c>
      <c r="F1074" s="15">
        <v>4194</v>
      </c>
      <c r="G1074" s="15" t="s">
        <v>20071</v>
      </c>
      <c r="H1074" s="16">
        <v>27.579073000000001</v>
      </c>
      <c r="I1074" s="16">
        <v>-91.181737999999996</v>
      </c>
      <c r="J1074" s="17">
        <v>45201.171689814815</v>
      </c>
      <c r="K1074" s="18" t="s">
        <v>20188</v>
      </c>
      <c r="L1074" s="18">
        <v>45201.171689814815</v>
      </c>
      <c r="M1074" s="19" t="s">
        <v>20207</v>
      </c>
      <c r="N1074" s="15" t="s">
        <v>167</v>
      </c>
      <c r="O1074" s="15" t="s">
        <v>168</v>
      </c>
      <c r="P1074" s="20">
        <v>36</v>
      </c>
      <c r="Q1074" s="15" t="s">
        <v>71</v>
      </c>
      <c r="R1074" s="15" t="s">
        <v>66</v>
      </c>
      <c r="S1074" s="15" t="s">
        <v>1189</v>
      </c>
      <c r="T1074" s="15">
        <v>56</v>
      </c>
      <c r="U1074" s="15" t="s">
        <v>50</v>
      </c>
      <c r="V1074" s="15" t="s">
        <v>5498</v>
      </c>
      <c r="W1074" s="15" t="s">
        <v>255</v>
      </c>
      <c r="X1074" s="16" t="s">
        <v>108</v>
      </c>
      <c r="Y1074" s="15" t="s">
        <v>125</v>
      </c>
      <c r="Z1074" s="15" t="s">
        <v>71</v>
      </c>
      <c r="AA1074" s="15">
        <v>4</v>
      </c>
      <c r="AB1074" s="15">
        <v>8684.98</v>
      </c>
      <c r="AC1074" s="15" t="s">
        <v>229</v>
      </c>
    </row>
    <row r="1075" spans="1:29" ht="13.2" x14ac:dyDescent="0.25">
      <c r="A1075" s="21" t="s">
        <v>5500</v>
      </c>
      <c r="B1075" s="21" t="s">
        <v>267</v>
      </c>
      <c r="C1075" s="22" t="s">
        <v>20068</v>
      </c>
      <c r="D1075" s="21" t="s">
        <v>77</v>
      </c>
      <c r="E1075" s="21" t="s">
        <v>78</v>
      </c>
      <c r="F1075" s="21">
        <v>3119</v>
      </c>
      <c r="G1075" s="21" t="s">
        <v>20077</v>
      </c>
      <c r="H1075" s="22">
        <v>44.594607000000003</v>
      </c>
      <c r="I1075" s="22">
        <v>-99.903987000000001</v>
      </c>
      <c r="J1075" s="23">
        <v>43248.273229166669</v>
      </c>
      <c r="K1075" s="24" t="s">
        <v>20190</v>
      </c>
      <c r="L1075" s="24">
        <v>43248.273229166669</v>
      </c>
      <c r="M1075" s="25" t="s">
        <v>20285</v>
      </c>
      <c r="N1075" s="21" t="s">
        <v>249</v>
      </c>
      <c r="O1075" s="21" t="s">
        <v>41</v>
      </c>
      <c r="P1075" s="26">
        <v>39</v>
      </c>
      <c r="Q1075" s="21" t="s">
        <v>154</v>
      </c>
      <c r="R1075" s="21" t="s">
        <v>82</v>
      </c>
      <c r="S1075" s="21" t="s">
        <v>1086</v>
      </c>
      <c r="T1075" s="21">
        <v>74</v>
      </c>
      <c r="U1075" s="21" t="s">
        <v>333</v>
      </c>
      <c r="V1075" s="21" t="s">
        <v>5502</v>
      </c>
      <c r="W1075" s="21" t="s">
        <v>255</v>
      </c>
      <c r="X1075" s="22" t="s">
        <v>71</v>
      </c>
      <c r="Y1075" s="21" t="s">
        <v>71</v>
      </c>
      <c r="Z1075" s="21" t="s">
        <v>71</v>
      </c>
      <c r="AA1075" s="21">
        <v>0</v>
      </c>
      <c r="AB1075" s="21">
        <v>49797.67</v>
      </c>
      <c r="AC1075" s="21" t="s">
        <v>241</v>
      </c>
    </row>
    <row r="1076" spans="1:29" ht="13.2" x14ac:dyDescent="0.25">
      <c r="A1076" s="15" t="s">
        <v>5503</v>
      </c>
      <c r="B1076" s="15" t="s">
        <v>267</v>
      </c>
      <c r="C1076" s="16" t="s">
        <v>20067</v>
      </c>
      <c r="D1076" s="15" t="s">
        <v>163</v>
      </c>
      <c r="E1076" s="15" t="s">
        <v>78</v>
      </c>
      <c r="F1076" s="15">
        <v>5919</v>
      </c>
      <c r="G1076" s="15" t="s">
        <v>20071</v>
      </c>
      <c r="H1076" s="16">
        <v>30.644051999999999</v>
      </c>
      <c r="I1076" s="16">
        <v>-103.692656</v>
      </c>
      <c r="J1076" s="17">
        <v>43510.764085648145</v>
      </c>
      <c r="K1076" s="18" t="s">
        <v>20223</v>
      </c>
      <c r="L1076" s="18">
        <v>43510.764085648145</v>
      </c>
      <c r="M1076" s="19" t="s">
        <v>20250</v>
      </c>
      <c r="N1076" s="15" t="s">
        <v>136</v>
      </c>
      <c r="O1076" s="15" t="s">
        <v>117</v>
      </c>
      <c r="P1076" s="20">
        <v>73</v>
      </c>
      <c r="Q1076" s="15" t="s">
        <v>71</v>
      </c>
      <c r="R1076" s="15" t="s">
        <v>65</v>
      </c>
      <c r="S1076" s="15" t="s">
        <v>3756</v>
      </c>
      <c r="T1076" s="15">
        <v>54</v>
      </c>
      <c r="U1076" s="15" t="s">
        <v>154</v>
      </c>
      <c r="V1076" s="15" t="s">
        <v>5505</v>
      </c>
      <c r="W1076" s="15" t="s">
        <v>71</v>
      </c>
      <c r="X1076" s="16" t="s">
        <v>71</v>
      </c>
      <c r="Y1076" s="15" t="s">
        <v>52</v>
      </c>
      <c r="Z1076" s="15" t="s">
        <v>348</v>
      </c>
      <c r="AA1076" s="15">
        <v>3</v>
      </c>
      <c r="AB1076" s="15">
        <v>48465.279999999999</v>
      </c>
      <c r="AC1076" s="15" t="s">
        <v>229</v>
      </c>
    </row>
    <row r="1077" spans="1:29" ht="13.2" x14ac:dyDescent="0.25">
      <c r="A1077" s="21" t="s">
        <v>5507</v>
      </c>
      <c r="B1077" s="21" t="s">
        <v>1069</v>
      </c>
      <c r="C1077" s="22" t="s">
        <v>544</v>
      </c>
      <c r="D1077" s="21" t="s">
        <v>130</v>
      </c>
      <c r="E1077" s="21" t="s">
        <v>114</v>
      </c>
      <c r="F1077" s="21">
        <v>5364</v>
      </c>
      <c r="G1077" s="21" t="s">
        <v>20077</v>
      </c>
      <c r="H1077" s="22">
        <v>26.733794</v>
      </c>
      <c r="I1077" s="22">
        <v>-94.560035999999997</v>
      </c>
      <c r="J1077" s="23">
        <v>44956.561307870368</v>
      </c>
      <c r="K1077" s="24" t="s">
        <v>20193</v>
      </c>
      <c r="L1077" s="24">
        <v>44956.561307870368</v>
      </c>
      <c r="M1077" s="25" t="s">
        <v>20266</v>
      </c>
      <c r="N1077" s="21" t="s">
        <v>48</v>
      </c>
      <c r="O1077" s="21" t="s">
        <v>106</v>
      </c>
      <c r="P1077" s="26">
        <v>73</v>
      </c>
      <c r="Q1077" s="21" t="s">
        <v>154</v>
      </c>
      <c r="R1077" s="21" t="s">
        <v>236</v>
      </c>
      <c r="S1077" s="21" t="s">
        <v>2234</v>
      </c>
      <c r="T1077" s="21">
        <v>21</v>
      </c>
      <c r="U1077" s="21" t="s">
        <v>333</v>
      </c>
      <c r="V1077" s="21" t="s">
        <v>5509</v>
      </c>
      <c r="W1077" s="21" t="s">
        <v>51</v>
      </c>
      <c r="X1077" s="22" t="s">
        <v>306</v>
      </c>
      <c r="Y1077" s="21" t="s">
        <v>125</v>
      </c>
      <c r="Z1077" s="21" t="s">
        <v>348</v>
      </c>
      <c r="AA1077" s="21">
        <v>1</v>
      </c>
      <c r="AB1077" s="21">
        <v>44794.9</v>
      </c>
      <c r="AC1077" s="21" t="s">
        <v>241</v>
      </c>
    </row>
    <row r="1078" spans="1:29" ht="13.2" x14ac:dyDescent="0.25">
      <c r="A1078" s="15" t="s">
        <v>5511</v>
      </c>
      <c r="B1078" s="15" t="s">
        <v>2335</v>
      </c>
      <c r="C1078" s="16" t="s">
        <v>113</v>
      </c>
      <c r="D1078" s="15" t="s">
        <v>163</v>
      </c>
      <c r="E1078" s="15" t="s">
        <v>164</v>
      </c>
      <c r="F1078" s="15">
        <v>5534</v>
      </c>
      <c r="G1078" s="15" t="s">
        <v>20077</v>
      </c>
      <c r="H1078" s="16">
        <v>29.88298</v>
      </c>
      <c r="I1078" s="16">
        <v>-78.193269999999998</v>
      </c>
      <c r="J1078" s="17" t="s">
        <v>20079</v>
      </c>
      <c r="K1078" s="18" t="s">
        <v>20079</v>
      </c>
      <c r="L1078" s="18" t="s">
        <v>20079</v>
      </c>
      <c r="M1078" s="19" t="s">
        <v>20216</v>
      </c>
      <c r="N1078" s="15" t="s">
        <v>474</v>
      </c>
      <c r="O1078" s="15" t="s">
        <v>137</v>
      </c>
      <c r="P1078" s="20">
        <v>22</v>
      </c>
      <c r="Q1078" s="15" t="s">
        <v>154</v>
      </c>
      <c r="R1078" s="15" t="s">
        <v>66</v>
      </c>
      <c r="S1078" s="15" t="s">
        <v>1111</v>
      </c>
      <c r="T1078" s="15">
        <v>13</v>
      </c>
      <c r="U1078" s="15" t="s">
        <v>333</v>
      </c>
      <c r="V1078" s="15" t="s">
        <v>5516</v>
      </c>
      <c r="W1078" s="15" t="s">
        <v>51</v>
      </c>
      <c r="X1078" s="16" t="s">
        <v>240</v>
      </c>
      <c r="Y1078" s="15" t="s">
        <v>109</v>
      </c>
      <c r="Z1078" s="15" t="s">
        <v>53</v>
      </c>
      <c r="AA1078" s="15">
        <v>5</v>
      </c>
      <c r="AB1078" s="15">
        <v>45736.75</v>
      </c>
      <c r="AC1078" s="15" t="s">
        <v>229</v>
      </c>
    </row>
    <row r="1079" spans="1:29" ht="13.2" x14ac:dyDescent="0.25">
      <c r="A1079" s="21" t="s">
        <v>5518</v>
      </c>
      <c r="B1079" s="21" t="s">
        <v>790</v>
      </c>
      <c r="C1079" s="22" t="s">
        <v>20068</v>
      </c>
      <c r="D1079" s="21" t="s">
        <v>77</v>
      </c>
      <c r="E1079" s="21" t="s">
        <v>114</v>
      </c>
      <c r="F1079" s="21">
        <v>9879</v>
      </c>
      <c r="G1079" s="21" t="s">
        <v>20075</v>
      </c>
      <c r="H1079" s="22">
        <v>45.564435000000003</v>
      </c>
      <c r="I1079" s="22">
        <v>-75.434456999999995</v>
      </c>
      <c r="J1079" s="23">
        <v>44684.554247685184</v>
      </c>
      <c r="K1079" s="24" t="s">
        <v>20193</v>
      </c>
      <c r="L1079" s="24">
        <v>44684.554247685184</v>
      </c>
      <c r="M1079" s="25" t="s">
        <v>20241</v>
      </c>
      <c r="N1079" s="21" t="s">
        <v>474</v>
      </c>
      <c r="O1079" s="21" t="s">
        <v>263</v>
      </c>
      <c r="P1079" s="26">
        <v>36</v>
      </c>
      <c r="Q1079" s="21" t="s">
        <v>71</v>
      </c>
      <c r="R1079" s="21" t="s">
        <v>71</v>
      </c>
      <c r="S1079" s="21" t="s">
        <v>5520</v>
      </c>
      <c r="T1079" s="21">
        <v>21</v>
      </c>
      <c r="U1079" s="21" t="s">
        <v>71</v>
      </c>
      <c r="V1079" s="21" t="s">
        <v>5521</v>
      </c>
      <c r="W1079" s="21" t="s">
        <v>71</v>
      </c>
      <c r="X1079" s="22" t="s">
        <v>108</v>
      </c>
      <c r="Y1079" s="21" t="s">
        <v>297</v>
      </c>
      <c r="Z1079" s="21" t="s">
        <v>348</v>
      </c>
      <c r="AA1079" s="21">
        <v>1</v>
      </c>
      <c r="AB1079" s="21">
        <v>45963.35</v>
      </c>
      <c r="AC1079" s="21" t="s">
        <v>241</v>
      </c>
    </row>
    <row r="1080" spans="1:29" ht="13.2" x14ac:dyDescent="0.25">
      <c r="A1080" s="15" t="s">
        <v>5523</v>
      </c>
      <c r="B1080" s="15" t="s">
        <v>267</v>
      </c>
      <c r="C1080" s="16" t="s">
        <v>20068</v>
      </c>
      <c r="D1080" s="15" t="s">
        <v>98</v>
      </c>
      <c r="E1080" s="15" t="s">
        <v>149</v>
      </c>
      <c r="F1080" s="15">
        <v>3254</v>
      </c>
      <c r="G1080" s="15" t="s">
        <v>20076</v>
      </c>
      <c r="H1080" s="16">
        <v>29.296393999999999</v>
      </c>
      <c r="I1080" s="16">
        <v>-96.280361999999997</v>
      </c>
      <c r="J1080" s="17">
        <v>43303.605914351851</v>
      </c>
      <c r="K1080" s="18" t="s">
        <v>20184</v>
      </c>
      <c r="L1080" s="18">
        <v>43303.605914351851</v>
      </c>
      <c r="M1080" s="19" t="s">
        <v>20296</v>
      </c>
      <c r="N1080" s="15" t="s">
        <v>84</v>
      </c>
      <c r="O1080" s="15" t="s">
        <v>263</v>
      </c>
      <c r="P1080" s="20">
        <v>36</v>
      </c>
      <c r="Q1080" s="15" t="s">
        <v>71</v>
      </c>
      <c r="R1080" s="15" t="s">
        <v>71</v>
      </c>
      <c r="S1080" s="15" t="s">
        <v>5525</v>
      </c>
      <c r="T1080" s="15">
        <v>28</v>
      </c>
      <c r="U1080" s="15" t="s">
        <v>154</v>
      </c>
      <c r="V1080" s="15" t="s">
        <v>5526</v>
      </c>
      <c r="W1080" s="15" t="s">
        <v>71</v>
      </c>
      <c r="X1080" s="16" t="s">
        <v>71</v>
      </c>
      <c r="Y1080" s="15" t="s">
        <v>214</v>
      </c>
      <c r="Z1080" s="15" t="s">
        <v>348</v>
      </c>
      <c r="AA1080" s="15">
        <v>4</v>
      </c>
      <c r="AB1080" s="15">
        <v>9388.9599999999991</v>
      </c>
      <c r="AC1080" s="15" t="s">
        <v>229</v>
      </c>
    </row>
    <row r="1081" spans="1:29" ht="13.2" x14ac:dyDescent="0.25">
      <c r="A1081" s="21" t="s">
        <v>5528</v>
      </c>
      <c r="B1081" s="21" t="s">
        <v>515</v>
      </c>
      <c r="C1081" s="22" t="s">
        <v>340</v>
      </c>
      <c r="D1081" s="21" t="s">
        <v>98</v>
      </c>
      <c r="E1081" s="21" t="s">
        <v>37</v>
      </c>
      <c r="F1081" s="21">
        <v>8369</v>
      </c>
      <c r="G1081" s="21" t="s">
        <v>20072</v>
      </c>
      <c r="H1081" s="22">
        <v>38.756213000000002</v>
      </c>
      <c r="I1081" s="22">
        <v>-82.754401000000001</v>
      </c>
      <c r="J1081" s="23" t="s">
        <v>20079</v>
      </c>
      <c r="K1081" s="24" t="s">
        <v>20079</v>
      </c>
      <c r="L1081" s="24" t="s">
        <v>20079</v>
      </c>
      <c r="M1081" s="25" t="s">
        <v>20215</v>
      </c>
      <c r="N1081" s="21" t="s">
        <v>293</v>
      </c>
      <c r="O1081" s="21" t="s">
        <v>44</v>
      </c>
      <c r="P1081" s="26">
        <v>47</v>
      </c>
      <c r="Q1081" s="21" t="s">
        <v>333</v>
      </c>
      <c r="R1081" s="21" t="s">
        <v>50</v>
      </c>
      <c r="S1081" s="21" t="s">
        <v>2651</v>
      </c>
      <c r="T1081" s="21">
        <v>58</v>
      </c>
      <c r="U1081" s="21" t="s">
        <v>333</v>
      </c>
      <c r="V1081" s="21" t="s">
        <v>5530</v>
      </c>
      <c r="W1081" s="21" t="s">
        <v>51</v>
      </c>
      <c r="X1081" s="22" t="s">
        <v>240</v>
      </c>
      <c r="Y1081" s="21" t="s">
        <v>71</v>
      </c>
      <c r="Z1081" s="21" t="s">
        <v>71</v>
      </c>
      <c r="AA1081" s="21">
        <v>0</v>
      </c>
      <c r="AB1081" s="21">
        <v>17932.54</v>
      </c>
      <c r="AC1081" s="21" t="s">
        <v>241</v>
      </c>
    </row>
    <row r="1082" spans="1:29" ht="13.2" x14ac:dyDescent="0.25">
      <c r="A1082" s="15" t="s">
        <v>5532</v>
      </c>
      <c r="B1082" s="15" t="s">
        <v>1340</v>
      </c>
      <c r="C1082" s="16" t="s">
        <v>20068</v>
      </c>
      <c r="D1082" s="15" t="s">
        <v>36</v>
      </c>
      <c r="E1082" s="15" t="s">
        <v>37</v>
      </c>
      <c r="F1082" s="15">
        <v>6010</v>
      </c>
      <c r="G1082" s="15" t="s">
        <v>20069</v>
      </c>
      <c r="H1082" s="16">
        <v>26.938500000000001</v>
      </c>
      <c r="I1082" s="16">
        <v>-114.955895</v>
      </c>
      <c r="J1082" s="17">
        <v>43589.961284722223</v>
      </c>
      <c r="K1082" s="18" t="s">
        <v>20267</v>
      </c>
      <c r="L1082" s="18">
        <v>43589.961284722223</v>
      </c>
      <c r="M1082" s="19" t="s">
        <v>20228</v>
      </c>
      <c r="N1082" s="15" t="s">
        <v>68</v>
      </c>
      <c r="O1082" s="15" t="s">
        <v>69</v>
      </c>
      <c r="P1082" s="20">
        <v>36</v>
      </c>
      <c r="Q1082" s="15" t="s">
        <v>71</v>
      </c>
      <c r="R1082" s="15" t="s">
        <v>71</v>
      </c>
      <c r="S1082" s="15" t="s">
        <v>1430</v>
      </c>
      <c r="T1082" s="15">
        <v>81</v>
      </c>
      <c r="U1082" s="15" t="s">
        <v>71</v>
      </c>
      <c r="V1082" s="15" t="s">
        <v>5533</v>
      </c>
      <c r="W1082" s="15" t="s">
        <v>142</v>
      </c>
      <c r="X1082" s="16" t="s">
        <v>108</v>
      </c>
      <c r="Y1082" s="15" t="s">
        <v>125</v>
      </c>
      <c r="Z1082" s="15" t="s">
        <v>348</v>
      </c>
      <c r="AA1082" s="15">
        <v>0</v>
      </c>
      <c r="AB1082" s="15">
        <v>16282.07</v>
      </c>
      <c r="AC1082" s="15" t="s">
        <v>229</v>
      </c>
    </row>
    <row r="1083" spans="1:29" ht="13.2" x14ac:dyDescent="0.25">
      <c r="A1083" s="21" t="s">
        <v>5534</v>
      </c>
      <c r="B1083" s="21" t="s">
        <v>515</v>
      </c>
      <c r="C1083" s="22" t="s">
        <v>401</v>
      </c>
      <c r="D1083" s="21" t="s">
        <v>191</v>
      </c>
      <c r="E1083" s="21" t="s">
        <v>131</v>
      </c>
      <c r="F1083" s="21">
        <v>5384</v>
      </c>
      <c r="G1083" s="21" t="s">
        <v>20075</v>
      </c>
      <c r="H1083" s="22">
        <v>29.203935999999999</v>
      </c>
      <c r="I1083" s="22">
        <v>-98.553161000000003</v>
      </c>
      <c r="J1083" s="23" t="s">
        <v>20079</v>
      </c>
      <c r="K1083" s="24" t="s">
        <v>20079</v>
      </c>
      <c r="L1083" s="24" t="s">
        <v>20079</v>
      </c>
      <c r="M1083" s="25" t="s">
        <v>20312</v>
      </c>
      <c r="N1083" s="21" t="s">
        <v>331</v>
      </c>
      <c r="O1083" s="21" t="s">
        <v>194</v>
      </c>
      <c r="P1083" s="26">
        <v>36</v>
      </c>
      <c r="Q1083" s="21" t="s">
        <v>333</v>
      </c>
      <c r="R1083" s="21" t="s">
        <v>66</v>
      </c>
      <c r="S1083" s="21" t="s">
        <v>420</v>
      </c>
      <c r="T1083" s="21">
        <v>67</v>
      </c>
      <c r="U1083" s="21" t="s">
        <v>154</v>
      </c>
      <c r="V1083" s="21" t="s">
        <v>5536</v>
      </c>
      <c r="W1083" s="21" t="s">
        <v>51</v>
      </c>
      <c r="X1083" s="22" t="s">
        <v>71</v>
      </c>
      <c r="Y1083" s="21" t="s">
        <v>125</v>
      </c>
      <c r="Z1083" s="21" t="s">
        <v>126</v>
      </c>
      <c r="AA1083" s="21">
        <v>4</v>
      </c>
      <c r="AB1083" s="21">
        <v>13587.2</v>
      </c>
      <c r="AC1083" s="21" t="s">
        <v>229</v>
      </c>
    </row>
    <row r="1084" spans="1:29" ht="13.2" x14ac:dyDescent="0.25">
      <c r="A1084" s="15" t="s">
        <v>5538</v>
      </c>
      <c r="B1084" s="15" t="s">
        <v>1340</v>
      </c>
      <c r="C1084" s="16" t="s">
        <v>401</v>
      </c>
      <c r="D1084" s="15" t="s">
        <v>36</v>
      </c>
      <c r="E1084" s="15" t="s">
        <v>149</v>
      </c>
      <c r="F1084" s="15">
        <v>604</v>
      </c>
      <c r="G1084" s="15" t="s">
        <v>20070</v>
      </c>
      <c r="H1084" s="16" t="s">
        <v>20079</v>
      </c>
      <c r="I1084" s="16">
        <v>-80.439629999999994</v>
      </c>
      <c r="J1084" s="17">
        <v>44900.002650462964</v>
      </c>
      <c r="K1084" s="18" t="s">
        <v>20180</v>
      </c>
      <c r="L1084" s="18">
        <v>44900.002650462964</v>
      </c>
      <c r="M1084" s="19" t="s">
        <v>20296</v>
      </c>
      <c r="N1084" s="15" t="s">
        <v>40</v>
      </c>
      <c r="O1084" s="15" t="s">
        <v>49</v>
      </c>
      <c r="P1084" s="20">
        <v>74</v>
      </c>
      <c r="Q1084" s="15" t="s">
        <v>154</v>
      </c>
      <c r="R1084" s="15" t="s">
        <v>66</v>
      </c>
      <c r="S1084" s="15" t="s">
        <v>3773</v>
      </c>
      <c r="T1084" s="15">
        <v>64</v>
      </c>
      <c r="U1084" s="15" t="s">
        <v>333</v>
      </c>
      <c r="V1084" s="15" t="s">
        <v>5541</v>
      </c>
      <c r="W1084" s="15" t="s">
        <v>142</v>
      </c>
      <c r="X1084" s="16" t="s">
        <v>240</v>
      </c>
      <c r="Y1084" s="15" t="s">
        <v>52</v>
      </c>
      <c r="Z1084" s="15" t="s">
        <v>348</v>
      </c>
      <c r="AA1084" s="15">
        <v>0</v>
      </c>
      <c r="AB1084" s="15">
        <v>23759.759999999998</v>
      </c>
      <c r="AC1084" s="15" t="s">
        <v>229</v>
      </c>
    </row>
    <row r="1085" spans="1:29" ht="13.2" x14ac:dyDescent="0.25">
      <c r="A1085" s="21" t="s">
        <v>5543</v>
      </c>
      <c r="B1085" s="21" t="s">
        <v>2335</v>
      </c>
      <c r="C1085" s="22" t="s">
        <v>340</v>
      </c>
      <c r="D1085" s="21" t="s">
        <v>130</v>
      </c>
      <c r="E1085" s="21" t="s">
        <v>78</v>
      </c>
      <c r="F1085" s="21">
        <v>1945</v>
      </c>
      <c r="G1085" s="21" t="s">
        <v>20075</v>
      </c>
      <c r="H1085" s="22">
        <v>30.620902000000001</v>
      </c>
      <c r="I1085" s="22">
        <v>-117.331873</v>
      </c>
      <c r="J1085" s="23" t="s">
        <v>20079</v>
      </c>
      <c r="K1085" s="24" t="s">
        <v>20079</v>
      </c>
      <c r="L1085" s="24" t="s">
        <v>20079</v>
      </c>
      <c r="M1085" s="25" t="s">
        <v>20343</v>
      </c>
      <c r="N1085" s="21" t="s">
        <v>81</v>
      </c>
      <c r="O1085" s="21" t="s">
        <v>314</v>
      </c>
      <c r="P1085" s="26">
        <v>47</v>
      </c>
      <c r="Q1085" s="21" t="s">
        <v>333</v>
      </c>
      <c r="R1085" s="21" t="s">
        <v>66</v>
      </c>
      <c r="S1085" s="21" t="s">
        <v>3834</v>
      </c>
      <c r="T1085" s="21">
        <v>42</v>
      </c>
      <c r="U1085" s="21" t="s">
        <v>154</v>
      </c>
      <c r="V1085" s="21" t="s">
        <v>5545</v>
      </c>
      <c r="W1085" s="21" t="s">
        <v>142</v>
      </c>
      <c r="X1085" s="22" t="s">
        <v>213</v>
      </c>
      <c r="Y1085" s="21" t="s">
        <v>214</v>
      </c>
      <c r="Z1085" s="21" t="s">
        <v>126</v>
      </c>
      <c r="AA1085" s="21">
        <v>2</v>
      </c>
      <c r="AB1085" s="21">
        <v>41751.53</v>
      </c>
      <c r="AC1085" s="21" t="s">
        <v>229</v>
      </c>
    </row>
    <row r="1086" spans="1:29" ht="13.2" x14ac:dyDescent="0.25">
      <c r="A1086" s="15" t="s">
        <v>5547</v>
      </c>
      <c r="B1086" s="15" t="s">
        <v>848</v>
      </c>
      <c r="C1086" s="16" t="s">
        <v>20067</v>
      </c>
      <c r="D1086" s="15" t="s">
        <v>77</v>
      </c>
      <c r="E1086" s="15" t="s">
        <v>202</v>
      </c>
      <c r="F1086" s="15">
        <v>5342</v>
      </c>
      <c r="G1086" s="15" t="s">
        <v>20070</v>
      </c>
      <c r="H1086" s="16">
        <v>31.407857</v>
      </c>
      <c r="I1086" s="16">
        <v>-108.01119300000001</v>
      </c>
      <c r="J1086" s="17" t="s">
        <v>20079</v>
      </c>
      <c r="K1086" s="18" t="s">
        <v>20079</v>
      </c>
      <c r="L1086" s="18" t="s">
        <v>20079</v>
      </c>
      <c r="M1086" s="19" t="s">
        <v>20288</v>
      </c>
      <c r="N1086" s="15" t="s">
        <v>249</v>
      </c>
      <c r="O1086" s="15" t="s">
        <v>263</v>
      </c>
      <c r="P1086" s="20">
        <v>36</v>
      </c>
      <c r="Q1086" s="15" t="s">
        <v>71</v>
      </c>
      <c r="R1086" s="15" t="s">
        <v>71</v>
      </c>
      <c r="S1086" s="15" t="s">
        <v>2130</v>
      </c>
      <c r="T1086" s="15">
        <v>45</v>
      </c>
      <c r="U1086" s="15" t="s">
        <v>154</v>
      </c>
      <c r="V1086" s="15"/>
      <c r="W1086" s="15" t="s">
        <v>51</v>
      </c>
      <c r="X1086" s="16" t="s">
        <v>306</v>
      </c>
      <c r="Y1086" s="15" t="s">
        <v>214</v>
      </c>
      <c r="Z1086" s="15" t="s">
        <v>564</v>
      </c>
      <c r="AA1086" s="15">
        <v>0</v>
      </c>
      <c r="AB1086" s="15">
        <v>36342.639999999999</v>
      </c>
      <c r="AC1086" s="15" t="s">
        <v>241</v>
      </c>
    </row>
    <row r="1087" spans="1:29" ht="13.2" x14ac:dyDescent="0.25">
      <c r="A1087" s="21" t="s">
        <v>5550</v>
      </c>
      <c r="B1087" s="21" t="s">
        <v>631</v>
      </c>
      <c r="C1087" s="22" t="s">
        <v>20065</v>
      </c>
      <c r="D1087" s="21" t="s">
        <v>130</v>
      </c>
      <c r="E1087" s="21" t="s">
        <v>131</v>
      </c>
      <c r="F1087" s="21">
        <v>6494</v>
      </c>
      <c r="G1087" s="21" t="s">
        <v>20077</v>
      </c>
      <c r="H1087" s="22">
        <v>39.826079</v>
      </c>
      <c r="I1087" s="22">
        <v>-87.374661000000003</v>
      </c>
      <c r="J1087" s="23" t="s">
        <v>20079</v>
      </c>
      <c r="K1087" s="24" t="s">
        <v>20079</v>
      </c>
      <c r="L1087" s="24" t="s">
        <v>20079</v>
      </c>
      <c r="M1087" s="25" t="s">
        <v>20194</v>
      </c>
      <c r="N1087" s="21" t="s">
        <v>331</v>
      </c>
      <c r="O1087" s="21" t="s">
        <v>475</v>
      </c>
      <c r="P1087" s="26">
        <v>26</v>
      </c>
      <c r="Q1087" s="21" t="s">
        <v>154</v>
      </c>
      <c r="R1087" s="21" t="s">
        <v>66</v>
      </c>
      <c r="S1087" s="21" t="s">
        <v>1562</v>
      </c>
      <c r="T1087" s="21">
        <v>45</v>
      </c>
      <c r="U1087" s="21" t="s">
        <v>333</v>
      </c>
      <c r="V1087" s="21" t="s">
        <v>5552</v>
      </c>
      <c r="W1087" s="21" t="s">
        <v>71</v>
      </c>
      <c r="X1087" s="22" t="s">
        <v>306</v>
      </c>
      <c r="Y1087" s="21" t="s">
        <v>71</v>
      </c>
      <c r="Z1087" s="21" t="s">
        <v>564</v>
      </c>
      <c r="AA1087" s="21">
        <v>3</v>
      </c>
      <c r="AB1087" s="21">
        <v>16454.84</v>
      </c>
      <c r="AC1087" s="21" t="s">
        <v>229</v>
      </c>
    </row>
    <row r="1088" spans="1:29" ht="13.2" x14ac:dyDescent="0.25">
      <c r="A1088" s="15" t="s">
        <v>5554</v>
      </c>
      <c r="B1088" s="15" t="s">
        <v>2335</v>
      </c>
      <c r="C1088" s="16" t="s">
        <v>544</v>
      </c>
      <c r="D1088" s="15" t="s">
        <v>98</v>
      </c>
      <c r="E1088" s="15" t="s">
        <v>149</v>
      </c>
      <c r="F1088" s="15">
        <v>938</v>
      </c>
      <c r="G1088" s="15" t="s">
        <v>20078</v>
      </c>
      <c r="H1088" s="16">
        <v>41.585504</v>
      </c>
      <c r="I1088" s="16">
        <v>-75.591042000000002</v>
      </c>
      <c r="J1088" s="17">
        <v>44933.015844907408</v>
      </c>
      <c r="K1088" s="18" t="s">
        <v>20180</v>
      </c>
      <c r="L1088" s="18">
        <v>44933.015844907408</v>
      </c>
      <c r="M1088" s="19" t="s">
        <v>20308</v>
      </c>
      <c r="N1088" s="15" t="s">
        <v>436</v>
      </c>
      <c r="O1088" s="15" t="s">
        <v>44</v>
      </c>
      <c r="P1088" s="20">
        <v>46</v>
      </c>
      <c r="Q1088" s="15" t="s">
        <v>50</v>
      </c>
      <c r="R1088" s="15" t="s">
        <v>236</v>
      </c>
      <c r="S1088" s="15" t="s">
        <v>5557</v>
      </c>
      <c r="T1088" s="15">
        <v>13</v>
      </c>
      <c r="U1088" s="15" t="s">
        <v>154</v>
      </c>
      <c r="V1088" s="15" t="s">
        <v>5558</v>
      </c>
      <c r="W1088" s="15" t="s">
        <v>51</v>
      </c>
      <c r="X1088" s="16" t="s">
        <v>108</v>
      </c>
      <c r="Y1088" s="15" t="s">
        <v>52</v>
      </c>
      <c r="Z1088" s="15" t="s">
        <v>348</v>
      </c>
      <c r="AA1088" s="15">
        <v>0</v>
      </c>
      <c r="AB1088" s="15">
        <v>35868.769999999997</v>
      </c>
      <c r="AC1088" s="15" t="s">
        <v>241</v>
      </c>
    </row>
    <row r="1089" spans="1:29" ht="13.2" x14ac:dyDescent="0.25">
      <c r="A1089" s="21" t="s">
        <v>5560</v>
      </c>
      <c r="B1089" s="21" t="s">
        <v>631</v>
      </c>
      <c r="C1089" s="22" t="s">
        <v>129</v>
      </c>
      <c r="D1089" s="21" t="s">
        <v>98</v>
      </c>
      <c r="E1089" s="21" t="s">
        <v>164</v>
      </c>
      <c r="F1089" s="21">
        <v>6918</v>
      </c>
      <c r="G1089" s="21" t="s">
        <v>20071</v>
      </c>
      <c r="H1089" s="22" t="s">
        <v>20079</v>
      </c>
      <c r="I1089" s="22">
        <v>-72.199042000000006</v>
      </c>
      <c r="J1089" s="23">
        <v>43133.586296296293</v>
      </c>
      <c r="K1089" s="24" t="s">
        <v>20184</v>
      </c>
      <c r="L1089" s="24">
        <v>43133.586296296293</v>
      </c>
      <c r="M1089" s="25" t="s">
        <v>20183</v>
      </c>
      <c r="N1089" s="21" t="s">
        <v>322</v>
      </c>
      <c r="O1089" s="21" t="s">
        <v>49</v>
      </c>
      <c r="P1089" s="26">
        <v>42</v>
      </c>
      <c r="Q1089" s="21" t="s">
        <v>50</v>
      </c>
      <c r="R1089" s="21" t="s">
        <v>71</v>
      </c>
      <c r="S1089" s="21" t="s">
        <v>5563</v>
      </c>
      <c r="T1089" s="21">
        <v>18</v>
      </c>
      <c r="U1089" s="21" t="s">
        <v>333</v>
      </c>
      <c r="V1089" s="21"/>
      <c r="W1089" s="21" t="s">
        <v>51</v>
      </c>
      <c r="X1089" s="22" t="s">
        <v>71</v>
      </c>
      <c r="Y1089" s="21" t="s">
        <v>214</v>
      </c>
      <c r="Z1089" s="21" t="s">
        <v>564</v>
      </c>
      <c r="AA1089" s="21">
        <v>0</v>
      </c>
      <c r="AB1089" s="21">
        <v>43649.39</v>
      </c>
      <c r="AC1089" s="21" t="s">
        <v>241</v>
      </c>
    </row>
    <row r="1090" spans="1:29" ht="13.2" x14ac:dyDescent="0.25">
      <c r="A1090" s="15" t="s">
        <v>5565</v>
      </c>
      <c r="B1090" s="15" t="s">
        <v>631</v>
      </c>
      <c r="C1090" s="16" t="s">
        <v>20067</v>
      </c>
      <c r="D1090" s="15" t="s">
        <v>219</v>
      </c>
      <c r="E1090" s="15" t="s">
        <v>58</v>
      </c>
      <c r="F1090" s="15">
        <v>3264</v>
      </c>
      <c r="G1090" s="15" t="s">
        <v>20076</v>
      </c>
      <c r="H1090" s="16">
        <v>28.124548999999998</v>
      </c>
      <c r="I1090" s="16">
        <v>-117.536102</v>
      </c>
      <c r="J1090" s="17">
        <v>43407.498657407406</v>
      </c>
      <c r="K1090" s="18" t="s">
        <v>20174</v>
      </c>
      <c r="L1090" s="18">
        <v>43407.498657407406</v>
      </c>
      <c r="M1090" s="19" t="s">
        <v>20224</v>
      </c>
      <c r="N1090" s="15" t="s">
        <v>207</v>
      </c>
      <c r="O1090" s="15" t="s">
        <v>205</v>
      </c>
      <c r="P1090" s="20">
        <v>50</v>
      </c>
      <c r="Q1090" s="15" t="s">
        <v>333</v>
      </c>
      <c r="R1090" s="15" t="s">
        <v>185</v>
      </c>
      <c r="S1090" s="15" t="s">
        <v>5567</v>
      </c>
      <c r="T1090" s="15">
        <v>21</v>
      </c>
      <c r="U1090" s="15" t="s">
        <v>333</v>
      </c>
      <c r="V1090" s="15" t="s">
        <v>5568</v>
      </c>
      <c r="W1090" s="15" t="s">
        <v>123</v>
      </c>
      <c r="X1090" s="16" t="s">
        <v>240</v>
      </c>
      <c r="Y1090" s="15" t="s">
        <v>52</v>
      </c>
      <c r="Z1090" s="15" t="s">
        <v>348</v>
      </c>
      <c r="AA1090" s="15">
        <v>4</v>
      </c>
      <c r="AB1090" s="15" t="s">
        <v>20195</v>
      </c>
      <c r="AC1090" s="15" t="s">
        <v>241</v>
      </c>
    </row>
    <row r="1091" spans="1:29" ht="13.2" x14ac:dyDescent="0.25">
      <c r="A1091" s="21" t="s">
        <v>5569</v>
      </c>
      <c r="B1091" s="21" t="s">
        <v>530</v>
      </c>
      <c r="C1091" s="22" t="s">
        <v>20065</v>
      </c>
      <c r="D1091" s="21" t="s">
        <v>201</v>
      </c>
      <c r="E1091" s="21" t="s">
        <v>37</v>
      </c>
      <c r="F1091" s="21">
        <v>1559</v>
      </c>
      <c r="G1091" s="21" t="s">
        <v>20075</v>
      </c>
      <c r="H1091" s="22">
        <v>26.581233000000001</v>
      </c>
      <c r="I1091" s="22">
        <v>-91.689874000000003</v>
      </c>
      <c r="J1091" s="23">
        <v>44921.830046296294</v>
      </c>
      <c r="K1091" s="24" t="s">
        <v>20204</v>
      </c>
      <c r="L1091" s="24">
        <v>44921.830046296294</v>
      </c>
      <c r="M1091" s="25" t="s">
        <v>20271</v>
      </c>
      <c r="N1091" s="21" t="s">
        <v>167</v>
      </c>
      <c r="O1091" s="21" t="s">
        <v>356</v>
      </c>
      <c r="P1091" s="26">
        <v>53</v>
      </c>
      <c r="Q1091" s="21" t="s">
        <v>154</v>
      </c>
      <c r="R1091" s="21" t="s">
        <v>185</v>
      </c>
      <c r="S1091" s="21" t="s">
        <v>5572</v>
      </c>
      <c r="T1091" s="21">
        <v>11</v>
      </c>
      <c r="U1091" s="21" t="s">
        <v>154</v>
      </c>
      <c r="V1091" s="21" t="s">
        <v>5573</v>
      </c>
      <c r="W1091" s="21" t="s">
        <v>51</v>
      </c>
      <c r="X1091" s="22" t="s">
        <v>240</v>
      </c>
      <c r="Y1091" s="21" t="s">
        <v>109</v>
      </c>
      <c r="Z1091" s="21" t="s">
        <v>348</v>
      </c>
      <c r="AA1091" s="21">
        <v>3</v>
      </c>
      <c r="AB1091" s="21" t="s">
        <v>5574</v>
      </c>
      <c r="AC1091" s="21" t="s">
        <v>229</v>
      </c>
    </row>
    <row r="1092" spans="1:29" ht="13.2" x14ac:dyDescent="0.25">
      <c r="A1092" s="15" t="s">
        <v>5576</v>
      </c>
      <c r="B1092" s="15" t="s">
        <v>631</v>
      </c>
      <c r="C1092" s="16" t="s">
        <v>113</v>
      </c>
      <c r="D1092" s="15" t="s">
        <v>36</v>
      </c>
      <c r="E1092" s="15" t="s">
        <v>149</v>
      </c>
      <c r="F1092" s="15">
        <v>1997</v>
      </c>
      <c r="G1092" s="15" t="s">
        <v>20075</v>
      </c>
      <c r="H1092" s="16" t="s">
        <v>20079</v>
      </c>
      <c r="I1092" s="16">
        <v>-87.113695000000007</v>
      </c>
      <c r="J1092" s="17">
        <v>45518.382465277777</v>
      </c>
      <c r="K1092" s="18" t="s">
        <v>20196</v>
      </c>
      <c r="L1092" s="18">
        <v>45518.382465277777</v>
      </c>
      <c r="M1092" s="19" t="s">
        <v>20236</v>
      </c>
      <c r="N1092" s="15" t="s">
        <v>167</v>
      </c>
      <c r="O1092" s="15" t="s">
        <v>157</v>
      </c>
      <c r="P1092" s="20">
        <v>72</v>
      </c>
      <c r="Q1092" s="15" t="s">
        <v>333</v>
      </c>
      <c r="R1092" s="15" t="s">
        <v>185</v>
      </c>
      <c r="S1092" s="15" t="s">
        <v>1806</v>
      </c>
      <c r="T1092" s="15">
        <v>25</v>
      </c>
      <c r="U1092" s="15" t="s">
        <v>333</v>
      </c>
      <c r="V1092" s="15" t="s">
        <v>5578</v>
      </c>
      <c r="W1092" s="15" t="s">
        <v>51</v>
      </c>
      <c r="X1092" s="16" t="s">
        <v>71</v>
      </c>
      <c r="Y1092" s="15" t="s">
        <v>52</v>
      </c>
      <c r="Z1092" s="15" t="s">
        <v>126</v>
      </c>
      <c r="AA1092" s="15">
        <v>1</v>
      </c>
      <c r="AB1092" s="15">
        <v>21314.12</v>
      </c>
      <c r="AC1092" s="15" t="s">
        <v>229</v>
      </c>
    </row>
    <row r="1093" spans="1:29" ht="13.2" x14ac:dyDescent="0.25">
      <c r="A1093" s="21" t="s">
        <v>5580</v>
      </c>
      <c r="B1093" s="21" t="s">
        <v>300</v>
      </c>
      <c r="C1093" s="22" t="s">
        <v>113</v>
      </c>
      <c r="D1093" s="21" t="s">
        <v>191</v>
      </c>
      <c r="E1093" s="21" t="s">
        <v>149</v>
      </c>
      <c r="F1093" s="21">
        <v>899</v>
      </c>
      <c r="G1093" s="21" t="s">
        <v>20078</v>
      </c>
      <c r="H1093" s="22">
        <v>42.722493999999998</v>
      </c>
      <c r="I1093" s="22">
        <v>-86.118618999999995</v>
      </c>
      <c r="J1093" s="23">
        <v>44466.455347222225</v>
      </c>
      <c r="K1093" s="24" t="s">
        <v>20221</v>
      </c>
      <c r="L1093" s="24">
        <v>44466.455347222225</v>
      </c>
      <c r="M1093" s="25" t="s">
        <v>20185</v>
      </c>
      <c r="N1093" s="21" t="s">
        <v>81</v>
      </c>
      <c r="O1093" s="21" t="s">
        <v>85</v>
      </c>
      <c r="P1093" s="26">
        <v>70</v>
      </c>
      <c r="Q1093" s="21" t="s">
        <v>333</v>
      </c>
      <c r="R1093" s="21" t="s">
        <v>82</v>
      </c>
      <c r="S1093" s="21" t="s">
        <v>690</v>
      </c>
      <c r="T1093" s="21">
        <v>61</v>
      </c>
      <c r="U1093" s="21" t="s">
        <v>50</v>
      </c>
      <c r="V1093" s="21"/>
      <c r="W1093" s="21" t="s">
        <v>174</v>
      </c>
      <c r="X1093" s="22" t="s">
        <v>306</v>
      </c>
      <c r="Y1093" s="21" t="s">
        <v>297</v>
      </c>
      <c r="Z1093" s="21" t="s">
        <v>564</v>
      </c>
      <c r="AA1093" s="21">
        <v>5</v>
      </c>
      <c r="AB1093" s="21">
        <v>23060.63</v>
      </c>
      <c r="AC1093" s="21" t="s">
        <v>229</v>
      </c>
    </row>
    <row r="1094" spans="1:29" ht="13.2" x14ac:dyDescent="0.25">
      <c r="A1094" s="15" t="s">
        <v>5583</v>
      </c>
      <c r="B1094" s="15" t="s">
        <v>1859</v>
      </c>
      <c r="C1094" s="16" t="s">
        <v>113</v>
      </c>
      <c r="D1094" s="15" t="s">
        <v>36</v>
      </c>
      <c r="E1094" s="15" t="s">
        <v>78</v>
      </c>
      <c r="F1094" s="15">
        <v>3651</v>
      </c>
      <c r="G1094" s="15" t="s">
        <v>20073</v>
      </c>
      <c r="H1094" s="16">
        <v>27.003663</v>
      </c>
      <c r="I1094" s="16">
        <v>-72.847391999999999</v>
      </c>
      <c r="J1094" s="17">
        <v>44854.36409722222</v>
      </c>
      <c r="K1094" s="18" t="s">
        <v>20170</v>
      </c>
      <c r="L1094" s="18">
        <v>44854.36409722222</v>
      </c>
      <c r="M1094" s="19" t="s">
        <v>20317</v>
      </c>
      <c r="N1094" s="15" t="s">
        <v>434</v>
      </c>
      <c r="O1094" s="15" t="s">
        <v>314</v>
      </c>
      <c r="P1094" s="20">
        <v>34</v>
      </c>
      <c r="Q1094" s="15" t="s">
        <v>154</v>
      </c>
      <c r="R1094" s="15" t="s">
        <v>185</v>
      </c>
      <c r="S1094" s="15" t="s">
        <v>1065</v>
      </c>
      <c r="T1094" s="15">
        <v>26</v>
      </c>
      <c r="U1094" s="15" t="s">
        <v>154</v>
      </c>
      <c r="V1094" s="15"/>
      <c r="W1094" s="15" t="s">
        <v>123</v>
      </c>
      <c r="X1094" s="16" t="s">
        <v>240</v>
      </c>
      <c r="Y1094" s="15" t="s">
        <v>71</v>
      </c>
      <c r="Z1094" s="15" t="s">
        <v>564</v>
      </c>
      <c r="AA1094" s="15">
        <v>3</v>
      </c>
      <c r="AB1094" s="15">
        <v>45548.91</v>
      </c>
      <c r="AC1094" s="15" t="s">
        <v>241</v>
      </c>
    </row>
    <row r="1095" spans="1:29" ht="13.2" x14ac:dyDescent="0.25">
      <c r="A1095" s="21" t="s">
        <v>5587</v>
      </c>
      <c r="B1095" s="21" t="s">
        <v>128</v>
      </c>
      <c r="C1095" s="22" t="s">
        <v>20066</v>
      </c>
      <c r="D1095" s="21" t="s">
        <v>191</v>
      </c>
      <c r="E1095" s="21" t="s">
        <v>164</v>
      </c>
      <c r="F1095" s="21">
        <v>9303</v>
      </c>
      <c r="G1095" s="21" t="s">
        <v>20073</v>
      </c>
      <c r="H1095" s="22">
        <v>45.648707999999999</v>
      </c>
      <c r="I1095" s="22">
        <v>-93.036420000000007</v>
      </c>
      <c r="J1095" s="23">
        <v>43180.465567129628</v>
      </c>
      <c r="K1095" s="24" t="s">
        <v>20174</v>
      </c>
      <c r="L1095" s="24">
        <v>43180.465567129628</v>
      </c>
      <c r="M1095" s="25" t="s">
        <v>20234</v>
      </c>
      <c r="N1095" s="21" t="s">
        <v>222</v>
      </c>
      <c r="O1095" s="21" t="s">
        <v>102</v>
      </c>
      <c r="P1095" s="26">
        <v>44</v>
      </c>
      <c r="Q1095" s="21" t="s">
        <v>154</v>
      </c>
      <c r="R1095" s="21" t="s">
        <v>236</v>
      </c>
      <c r="S1095" s="21" t="s">
        <v>284</v>
      </c>
      <c r="T1095" s="21">
        <v>21</v>
      </c>
      <c r="U1095" s="21" t="s">
        <v>154</v>
      </c>
      <c r="V1095" s="21" t="s">
        <v>5590</v>
      </c>
      <c r="W1095" s="21" t="s">
        <v>255</v>
      </c>
      <c r="X1095" s="22" t="s">
        <v>240</v>
      </c>
      <c r="Y1095" s="21" t="s">
        <v>214</v>
      </c>
      <c r="Z1095" s="21" t="s">
        <v>126</v>
      </c>
      <c r="AA1095" s="21">
        <v>2</v>
      </c>
      <c r="AB1095" s="21">
        <v>15172.41</v>
      </c>
      <c r="AC1095" s="21" t="s">
        <v>229</v>
      </c>
    </row>
    <row r="1096" spans="1:29" ht="13.2" x14ac:dyDescent="0.25">
      <c r="A1096" s="15" t="s">
        <v>5592</v>
      </c>
      <c r="B1096" s="15" t="s">
        <v>1859</v>
      </c>
      <c r="C1096" s="16" t="s">
        <v>20067</v>
      </c>
      <c r="D1096" s="15" t="s">
        <v>98</v>
      </c>
      <c r="E1096" s="15" t="s">
        <v>202</v>
      </c>
      <c r="F1096" s="15">
        <v>6333</v>
      </c>
      <c r="G1096" s="15" t="s">
        <v>20071</v>
      </c>
      <c r="H1096" s="16">
        <v>28.871303999999999</v>
      </c>
      <c r="I1096" s="16">
        <v>-105.531015</v>
      </c>
      <c r="J1096" s="17">
        <v>45414.363136574073</v>
      </c>
      <c r="K1096" s="18" t="s">
        <v>20170</v>
      </c>
      <c r="L1096" s="18">
        <v>45414.363136574073</v>
      </c>
      <c r="M1096" s="19" t="s">
        <v>20314</v>
      </c>
      <c r="N1096" s="15" t="s">
        <v>285</v>
      </c>
      <c r="O1096" s="15" t="s">
        <v>170</v>
      </c>
      <c r="P1096" s="20">
        <v>28</v>
      </c>
      <c r="Q1096" s="15" t="s">
        <v>333</v>
      </c>
      <c r="R1096" s="15" t="s">
        <v>65</v>
      </c>
      <c r="S1096" s="15" t="s">
        <v>5594</v>
      </c>
      <c r="T1096" s="15">
        <v>21</v>
      </c>
      <c r="U1096" s="15" t="s">
        <v>71</v>
      </c>
      <c r="V1096" s="15" t="s">
        <v>5595</v>
      </c>
      <c r="W1096" s="15" t="s">
        <v>71</v>
      </c>
      <c r="X1096" s="16" t="s">
        <v>240</v>
      </c>
      <c r="Y1096" s="15" t="s">
        <v>71</v>
      </c>
      <c r="Z1096" s="15" t="s">
        <v>71</v>
      </c>
      <c r="AA1096" s="15">
        <v>0</v>
      </c>
      <c r="AB1096" s="15">
        <v>30105</v>
      </c>
      <c r="AC1096" s="15" t="s">
        <v>229</v>
      </c>
    </row>
    <row r="1097" spans="1:29" ht="13.2" x14ac:dyDescent="0.25">
      <c r="A1097" s="21" t="s">
        <v>5597</v>
      </c>
      <c r="B1097" s="21" t="s">
        <v>694</v>
      </c>
      <c r="C1097" s="22" t="s">
        <v>340</v>
      </c>
      <c r="D1097" s="21" t="s">
        <v>130</v>
      </c>
      <c r="E1097" s="21" t="s">
        <v>37</v>
      </c>
      <c r="F1097" s="21">
        <v>8078</v>
      </c>
      <c r="G1097" s="21" t="s">
        <v>20078</v>
      </c>
      <c r="H1097" s="22">
        <v>43.078603000000001</v>
      </c>
      <c r="I1097" s="22">
        <v>-88.667713000000006</v>
      </c>
      <c r="J1097" s="23" t="s">
        <v>20079</v>
      </c>
      <c r="K1097" s="24" t="s">
        <v>20079</v>
      </c>
      <c r="L1097" s="24" t="s">
        <v>20079</v>
      </c>
      <c r="M1097" s="25" t="s">
        <v>20344</v>
      </c>
      <c r="N1097" s="21" t="s">
        <v>134</v>
      </c>
      <c r="O1097" s="21" t="s">
        <v>314</v>
      </c>
      <c r="P1097" s="26">
        <v>65</v>
      </c>
      <c r="Q1097" s="21" t="s">
        <v>333</v>
      </c>
      <c r="R1097" s="21" t="s">
        <v>65</v>
      </c>
      <c r="S1097" s="21" t="s">
        <v>2394</v>
      </c>
      <c r="T1097" s="21">
        <v>21</v>
      </c>
      <c r="U1097" s="21" t="s">
        <v>154</v>
      </c>
      <c r="V1097" s="21" t="s">
        <v>5599</v>
      </c>
      <c r="W1097" s="21" t="s">
        <v>142</v>
      </c>
      <c r="X1097" s="22" t="s">
        <v>240</v>
      </c>
      <c r="Y1097" s="21" t="s">
        <v>52</v>
      </c>
      <c r="Z1097" s="21" t="s">
        <v>564</v>
      </c>
      <c r="AA1097" s="21">
        <v>1</v>
      </c>
      <c r="AB1097" s="21">
        <v>28096.39</v>
      </c>
      <c r="AC1097" s="21" t="s">
        <v>229</v>
      </c>
    </row>
    <row r="1098" spans="1:29" ht="13.2" x14ac:dyDescent="0.25">
      <c r="A1098" s="15" t="s">
        <v>5601</v>
      </c>
      <c r="B1098" s="15" t="s">
        <v>1011</v>
      </c>
      <c r="C1098" s="16" t="s">
        <v>544</v>
      </c>
      <c r="D1098" s="15" t="s">
        <v>163</v>
      </c>
      <c r="E1098" s="15" t="s">
        <v>164</v>
      </c>
      <c r="F1098" s="15">
        <v>9867</v>
      </c>
      <c r="G1098" s="15" t="s">
        <v>20070</v>
      </c>
      <c r="H1098" s="16">
        <v>41.071874999999999</v>
      </c>
      <c r="I1098" s="16">
        <v>-121.59914000000001</v>
      </c>
      <c r="J1098" s="17">
        <v>45343.239236111112</v>
      </c>
      <c r="K1098" s="18" t="s">
        <v>20182</v>
      </c>
      <c r="L1098" s="18">
        <v>45343.239236111112</v>
      </c>
      <c r="M1098" s="19" t="s">
        <v>20305</v>
      </c>
      <c r="N1098" s="15" t="s">
        <v>48</v>
      </c>
      <c r="O1098" s="15" t="s">
        <v>273</v>
      </c>
      <c r="P1098" s="20">
        <v>36</v>
      </c>
      <c r="Q1098" s="15" t="s">
        <v>333</v>
      </c>
      <c r="R1098" s="15" t="s">
        <v>50</v>
      </c>
      <c r="S1098" s="15" t="s">
        <v>4639</v>
      </c>
      <c r="T1098" s="15">
        <v>21</v>
      </c>
      <c r="U1098" s="15" t="s">
        <v>154</v>
      </c>
      <c r="V1098" s="15">
        <v>5769045701</v>
      </c>
      <c r="W1098" s="15" t="s">
        <v>51</v>
      </c>
      <c r="X1098" s="16" t="s">
        <v>240</v>
      </c>
      <c r="Y1098" s="15" t="s">
        <v>71</v>
      </c>
      <c r="Z1098" s="15" t="s">
        <v>53</v>
      </c>
      <c r="AA1098" s="15">
        <v>2</v>
      </c>
      <c r="AB1098" s="15">
        <v>10718.18</v>
      </c>
      <c r="AC1098" s="15" t="s">
        <v>241</v>
      </c>
    </row>
    <row r="1099" spans="1:29" ht="13.2" x14ac:dyDescent="0.25">
      <c r="A1099" s="21" t="s">
        <v>5603</v>
      </c>
      <c r="B1099" s="21" t="s">
        <v>631</v>
      </c>
      <c r="C1099" s="22" t="s">
        <v>364</v>
      </c>
      <c r="D1099" s="21" t="s">
        <v>130</v>
      </c>
      <c r="E1099" s="21" t="s">
        <v>58</v>
      </c>
      <c r="F1099" s="21">
        <v>1480</v>
      </c>
      <c r="G1099" s="21" t="s">
        <v>20076</v>
      </c>
      <c r="H1099" s="22">
        <v>38.815564999999999</v>
      </c>
      <c r="I1099" s="22">
        <v>-98.602371000000005</v>
      </c>
      <c r="J1099" s="23">
        <v>43868.143182870372</v>
      </c>
      <c r="K1099" s="24" t="s">
        <v>20198</v>
      </c>
      <c r="L1099" s="24">
        <v>43868.143182870372</v>
      </c>
      <c r="M1099" s="25" t="s">
        <v>20293</v>
      </c>
      <c r="N1099" s="21" t="s">
        <v>139</v>
      </c>
      <c r="O1099" s="21" t="s">
        <v>102</v>
      </c>
      <c r="P1099" s="26">
        <v>28</v>
      </c>
      <c r="Q1099" s="21" t="s">
        <v>333</v>
      </c>
      <c r="R1099" s="21" t="s">
        <v>185</v>
      </c>
      <c r="S1099" s="21" t="s">
        <v>3030</v>
      </c>
      <c r="T1099" s="21">
        <v>46</v>
      </c>
      <c r="U1099" s="21" t="s">
        <v>154</v>
      </c>
      <c r="V1099" s="21" t="s">
        <v>71</v>
      </c>
      <c r="W1099" s="21" t="s">
        <v>255</v>
      </c>
      <c r="X1099" s="22" t="s">
        <v>240</v>
      </c>
      <c r="Y1099" s="21" t="s">
        <v>52</v>
      </c>
      <c r="Z1099" s="21" t="s">
        <v>53</v>
      </c>
      <c r="AA1099" s="21">
        <v>0</v>
      </c>
      <c r="AB1099" s="21">
        <v>26346.45</v>
      </c>
      <c r="AC1099" s="21" t="s">
        <v>229</v>
      </c>
    </row>
    <row r="1100" spans="1:29" ht="13.2" x14ac:dyDescent="0.25">
      <c r="A1100" s="15" t="s">
        <v>5605</v>
      </c>
      <c r="B1100" s="15" t="s">
        <v>373</v>
      </c>
      <c r="C1100" s="16" t="s">
        <v>340</v>
      </c>
      <c r="D1100" s="15" t="s">
        <v>36</v>
      </c>
      <c r="E1100" s="15" t="s">
        <v>149</v>
      </c>
      <c r="F1100" s="15">
        <v>9568</v>
      </c>
      <c r="G1100" s="15" t="s">
        <v>20074</v>
      </c>
      <c r="H1100" s="16">
        <v>27.964798999999999</v>
      </c>
      <c r="I1100" s="16">
        <v>-93.993481000000003</v>
      </c>
      <c r="J1100" s="17">
        <v>44360.854502314818</v>
      </c>
      <c r="K1100" s="18" t="s">
        <v>20178</v>
      </c>
      <c r="L1100" s="18">
        <v>44360.854502314818</v>
      </c>
      <c r="M1100" s="19" t="s">
        <v>20311</v>
      </c>
      <c r="N1100" s="15" t="s">
        <v>61</v>
      </c>
      <c r="O1100" s="15" t="s">
        <v>69</v>
      </c>
      <c r="P1100" s="20">
        <v>36</v>
      </c>
      <c r="Q1100" s="15" t="s">
        <v>65</v>
      </c>
      <c r="R1100" s="15" t="s">
        <v>236</v>
      </c>
      <c r="S1100" s="15" t="s">
        <v>5607</v>
      </c>
      <c r="T1100" s="15">
        <v>16</v>
      </c>
      <c r="U1100" s="15" t="s">
        <v>154</v>
      </c>
      <c r="V1100" s="15" t="s">
        <v>5608</v>
      </c>
      <c r="W1100" s="15" t="s">
        <v>142</v>
      </c>
      <c r="X1100" s="16" t="s">
        <v>213</v>
      </c>
      <c r="Y1100" s="15" t="s">
        <v>214</v>
      </c>
      <c r="Z1100" s="15" t="s">
        <v>348</v>
      </c>
      <c r="AA1100" s="15">
        <v>0</v>
      </c>
      <c r="AB1100" s="15">
        <v>42733.32</v>
      </c>
      <c r="AC1100" s="15" t="s">
        <v>229</v>
      </c>
    </row>
    <row r="1101" spans="1:29" ht="13.2" x14ac:dyDescent="0.25">
      <c r="A1101" s="21" t="s">
        <v>5610</v>
      </c>
      <c r="B1101" s="21" t="s">
        <v>1069</v>
      </c>
      <c r="C1101" s="22" t="s">
        <v>20065</v>
      </c>
      <c r="D1101" s="21" t="s">
        <v>201</v>
      </c>
      <c r="E1101" s="21" t="s">
        <v>246</v>
      </c>
      <c r="F1101" s="21">
        <v>896</v>
      </c>
      <c r="G1101" s="21" t="s">
        <v>20069</v>
      </c>
      <c r="H1101" s="22">
        <v>34.614978999999998</v>
      </c>
      <c r="I1101" s="22">
        <v>-83.105728999999997</v>
      </c>
      <c r="J1101" s="23">
        <v>44719.200509259259</v>
      </c>
      <c r="K1101" s="24" t="s">
        <v>20188</v>
      </c>
      <c r="L1101" s="24">
        <v>44719.200509259259</v>
      </c>
      <c r="M1101" s="25" t="s">
        <v>20278</v>
      </c>
      <c r="N1101" s="21" t="s">
        <v>84</v>
      </c>
      <c r="O1101" s="21" t="s">
        <v>49</v>
      </c>
      <c r="P1101" s="26">
        <v>38</v>
      </c>
      <c r="Q1101" s="21" t="s">
        <v>154</v>
      </c>
      <c r="R1101" s="21" t="s">
        <v>66</v>
      </c>
      <c r="S1101" s="21" t="s">
        <v>5612</v>
      </c>
      <c r="T1101" s="21">
        <v>67</v>
      </c>
      <c r="U1101" s="21" t="s">
        <v>71</v>
      </c>
      <c r="V1101" s="21">
        <v>4479825582</v>
      </c>
      <c r="W1101" s="21" t="s">
        <v>123</v>
      </c>
      <c r="X1101" s="22" t="s">
        <v>240</v>
      </c>
      <c r="Y1101" s="21" t="s">
        <v>52</v>
      </c>
      <c r="Z1101" s="21" t="s">
        <v>348</v>
      </c>
      <c r="AA1101" s="21">
        <v>3</v>
      </c>
      <c r="AB1101" s="21">
        <v>24579.87</v>
      </c>
      <c r="AC1101" s="21" t="s">
        <v>229</v>
      </c>
    </row>
    <row r="1102" spans="1:29" ht="13.2" x14ac:dyDescent="0.25">
      <c r="A1102" s="15" t="s">
        <v>5613</v>
      </c>
      <c r="B1102" s="15" t="s">
        <v>2335</v>
      </c>
      <c r="C1102" s="16" t="s">
        <v>340</v>
      </c>
      <c r="D1102" s="15" t="s">
        <v>77</v>
      </c>
      <c r="E1102" s="15" t="s">
        <v>164</v>
      </c>
      <c r="F1102" s="15">
        <v>9881</v>
      </c>
      <c r="G1102" s="15" t="s">
        <v>20076</v>
      </c>
      <c r="H1102" s="16">
        <v>26.460218000000001</v>
      </c>
      <c r="I1102" s="16">
        <v>-71.813952</v>
      </c>
      <c r="J1102" s="17">
        <v>43697.826990740738</v>
      </c>
      <c r="K1102" s="18" t="s">
        <v>20204</v>
      </c>
      <c r="L1102" s="18">
        <v>43697.826990740738</v>
      </c>
      <c r="M1102" s="19" t="s">
        <v>20309</v>
      </c>
      <c r="N1102" s="15" t="s">
        <v>68</v>
      </c>
      <c r="O1102" s="15" t="s">
        <v>356</v>
      </c>
      <c r="P1102" s="20">
        <v>64</v>
      </c>
      <c r="Q1102" s="15" t="s">
        <v>333</v>
      </c>
      <c r="R1102" s="15" t="s">
        <v>66</v>
      </c>
      <c r="S1102" s="15" t="s">
        <v>3591</v>
      </c>
      <c r="T1102" s="15">
        <v>40</v>
      </c>
      <c r="U1102" s="15" t="s">
        <v>333</v>
      </c>
      <c r="V1102" s="15" t="s">
        <v>5616</v>
      </c>
      <c r="W1102" s="15" t="s">
        <v>123</v>
      </c>
      <c r="X1102" s="16" t="s">
        <v>108</v>
      </c>
      <c r="Y1102" s="15" t="s">
        <v>71</v>
      </c>
      <c r="Z1102" s="15" t="s">
        <v>71</v>
      </c>
      <c r="AA1102" s="15">
        <v>0</v>
      </c>
      <c r="AB1102" s="15">
        <v>0</v>
      </c>
      <c r="AC1102" s="15" t="s">
        <v>241</v>
      </c>
    </row>
    <row r="1103" spans="1:29" ht="13.2" x14ac:dyDescent="0.25">
      <c r="A1103" s="21" t="s">
        <v>5618</v>
      </c>
      <c r="B1103" s="21" t="s">
        <v>1340</v>
      </c>
      <c r="C1103" s="22" t="s">
        <v>129</v>
      </c>
      <c r="D1103" s="21" t="s">
        <v>98</v>
      </c>
      <c r="E1103" s="21" t="s">
        <v>202</v>
      </c>
      <c r="F1103" s="21">
        <v>3537</v>
      </c>
      <c r="G1103" s="21" t="s">
        <v>20074</v>
      </c>
      <c r="H1103" s="22">
        <v>42.452385</v>
      </c>
      <c r="I1103" s="22" t="s">
        <v>20079</v>
      </c>
      <c r="J1103" s="23">
        <v>45189.583437499998</v>
      </c>
      <c r="K1103" s="24" t="s">
        <v>20184</v>
      </c>
      <c r="L1103" s="24">
        <v>45189.583437499998</v>
      </c>
      <c r="M1103" s="25" t="s">
        <v>20324</v>
      </c>
      <c r="N1103" s="21" t="s">
        <v>249</v>
      </c>
      <c r="O1103" s="21" t="s">
        <v>224</v>
      </c>
      <c r="P1103" s="26">
        <v>17</v>
      </c>
      <c r="Q1103" s="21" t="s">
        <v>154</v>
      </c>
      <c r="R1103" s="21" t="s">
        <v>65</v>
      </c>
      <c r="S1103" s="21"/>
      <c r="T1103" s="21">
        <v>21</v>
      </c>
      <c r="U1103" s="21" t="s">
        <v>71</v>
      </c>
      <c r="V1103" s="21"/>
      <c r="W1103" s="21" t="s">
        <v>142</v>
      </c>
      <c r="X1103" s="22" t="s">
        <v>213</v>
      </c>
      <c r="Y1103" s="21" t="s">
        <v>125</v>
      </c>
      <c r="Z1103" s="21" t="s">
        <v>126</v>
      </c>
      <c r="AA1103" s="21">
        <v>4</v>
      </c>
      <c r="AB1103" s="21">
        <v>15826.64</v>
      </c>
      <c r="AC1103" s="21" t="s">
        <v>241</v>
      </c>
    </row>
    <row r="1104" spans="1:29" ht="13.2" x14ac:dyDescent="0.25">
      <c r="A1104" s="15" t="s">
        <v>5621</v>
      </c>
      <c r="B1104" s="15" t="s">
        <v>373</v>
      </c>
      <c r="C1104" s="16" t="s">
        <v>401</v>
      </c>
      <c r="D1104" s="15" t="s">
        <v>36</v>
      </c>
      <c r="E1104" s="15" t="s">
        <v>246</v>
      </c>
      <c r="F1104" s="15">
        <v>4773</v>
      </c>
      <c r="G1104" s="15" t="s">
        <v>20073</v>
      </c>
      <c r="H1104" s="16">
        <v>34.314300000000003</v>
      </c>
      <c r="I1104" s="16">
        <v>-105.772701</v>
      </c>
      <c r="J1104" s="17">
        <v>43664.5075</v>
      </c>
      <c r="K1104" s="18" t="s">
        <v>20211</v>
      </c>
      <c r="L1104" s="18">
        <v>43664.5075</v>
      </c>
      <c r="M1104" s="19" t="s">
        <v>20251</v>
      </c>
      <c r="N1104" s="15" t="s">
        <v>44</v>
      </c>
      <c r="O1104" s="15" t="s">
        <v>140</v>
      </c>
      <c r="P1104" s="20">
        <v>16</v>
      </c>
      <c r="Q1104" s="15" t="s">
        <v>333</v>
      </c>
      <c r="R1104" s="15" t="s">
        <v>66</v>
      </c>
      <c r="S1104" s="15" t="s">
        <v>5624</v>
      </c>
      <c r="T1104" s="15">
        <v>15</v>
      </c>
      <c r="U1104" s="15" t="s">
        <v>154</v>
      </c>
      <c r="V1104" s="15" t="s">
        <v>5625</v>
      </c>
      <c r="W1104" s="15" t="s">
        <v>71</v>
      </c>
      <c r="X1104" s="16" t="s">
        <v>108</v>
      </c>
      <c r="Y1104" s="15" t="s">
        <v>52</v>
      </c>
      <c r="Z1104" s="15" t="s">
        <v>53</v>
      </c>
      <c r="AA1104" s="15">
        <v>3</v>
      </c>
      <c r="AB1104" s="15">
        <v>32468.75</v>
      </c>
      <c r="AC1104" s="15" t="s">
        <v>229</v>
      </c>
    </row>
    <row r="1105" spans="1:29" ht="13.2" x14ac:dyDescent="0.25">
      <c r="A1105" s="21" t="s">
        <v>5627</v>
      </c>
      <c r="B1105" s="21" t="s">
        <v>1069</v>
      </c>
      <c r="C1105" s="22" t="s">
        <v>340</v>
      </c>
      <c r="D1105" s="21" t="s">
        <v>98</v>
      </c>
      <c r="E1105" s="21" t="s">
        <v>131</v>
      </c>
      <c r="F1105" s="21">
        <v>7032</v>
      </c>
      <c r="G1105" s="21" t="s">
        <v>20072</v>
      </c>
      <c r="H1105" s="22">
        <v>26.789605999999999</v>
      </c>
      <c r="I1105" s="22">
        <v>-108.236695</v>
      </c>
      <c r="J1105" s="23">
        <v>44424.336342592593</v>
      </c>
      <c r="K1105" s="24" t="s">
        <v>20170</v>
      </c>
      <c r="L1105" s="24">
        <v>44424.336342592593</v>
      </c>
      <c r="M1105" s="25" t="s">
        <v>20189</v>
      </c>
      <c r="N1105" s="21" t="s">
        <v>293</v>
      </c>
      <c r="O1105" s="21" t="s">
        <v>64</v>
      </c>
      <c r="P1105" s="26">
        <v>56</v>
      </c>
      <c r="Q1105" s="21" t="s">
        <v>333</v>
      </c>
      <c r="R1105" s="21" t="s">
        <v>185</v>
      </c>
      <c r="S1105" s="21" t="s">
        <v>4469</v>
      </c>
      <c r="T1105" s="21">
        <v>21</v>
      </c>
      <c r="U1105" s="21" t="s">
        <v>333</v>
      </c>
      <c r="V1105" s="21" t="s">
        <v>5629</v>
      </c>
      <c r="W1105" s="21" t="s">
        <v>142</v>
      </c>
      <c r="X1105" s="22" t="s">
        <v>306</v>
      </c>
      <c r="Y1105" s="21" t="s">
        <v>52</v>
      </c>
      <c r="Z1105" s="21" t="s">
        <v>348</v>
      </c>
      <c r="AA1105" s="21">
        <v>3</v>
      </c>
      <c r="AB1105" s="21">
        <v>21620.98</v>
      </c>
      <c r="AC1105" s="21" t="s">
        <v>241</v>
      </c>
    </row>
    <row r="1106" spans="1:29" ht="13.2" x14ac:dyDescent="0.25">
      <c r="A1106" s="15" t="s">
        <v>5631</v>
      </c>
      <c r="B1106" s="15" t="s">
        <v>530</v>
      </c>
      <c r="C1106" s="16" t="s">
        <v>20067</v>
      </c>
      <c r="D1106" s="15" t="s">
        <v>98</v>
      </c>
      <c r="E1106" s="15" t="s">
        <v>37</v>
      </c>
      <c r="F1106" s="15">
        <v>2090</v>
      </c>
      <c r="G1106" s="15" t="s">
        <v>20074</v>
      </c>
      <c r="H1106" s="16">
        <v>26.020724999999999</v>
      </c>
      <c r="I1106" s="16">
        <v>85.827799999999996</v>
      </c>
      <c r="J1106" s="17">
        <v>43280.378587962965</v>
      </c>
      <c r="K1106" s="18" t="s">
        <v>20196</v>
      </c>
      <c r="L1106" s="18">
        <v>43280.378587962965</v>
      </c>
      <c r="M1106" s="19" t="s">
        <v>20252</v>
      </c>
      <c r="N1106" s="15" t="s">
        <v>101</v>
      </c>
      <c r="O1106" s="15" t="s">
        <v>137</v>
      </c>
      <c r="P1106" s="20">
        <v>35</v>
      </c>
      <c r="Q1106" s="15" t="s">
        <v>154</v>
      </c>
      <c r="R1106" s="15" t="s">
        <v>66</v>
      </c>
      <c r="S1106" s="15" t="s">
        <v>5633</v>
      </c>
      <c r="T1106" s="15">
        <v>67</v>
      </c>
      <c r="U1106" s="15" t="s">
        <v>65</v>
      </c>
      <c r="V1106" s="15" t="s">
        <v>5634</v>
      </c>
      <c r="W1106" s="15" t="s">
        <v>51</v>
      </c>
      <c r="X1106" s="16" t="s">
        <v>213</v>
      </c>
      <c r="Y1106" s="15" t="s">
        <v>214</v>
      </c>
      <c r="Z1106" s="15" t="s">
        <v>71</v>
      </c>
      <c r="AA1106" s="15">
        <v>3</v>
      </c>
      <c r="AB1106" s="15">
        <v>0</v>
      </c>
      <c r="AC1106" s="15" t="s">
        <v>229</v>
      </c>
    </row>
    <row r="1107" spans="1:29" ht="13.2" x14ac:dyDescent="0.25">
      <c r="A1107" s="21" t="s">
        <v>5636</v>
      </c>
      <c r="B1107" s="21" t="s">
        <v>551</v>
      </c>
      <c r="C1107" s="22" t="s">
        <v>544</v>
      </c>
      <c r="D1107" s="21" t="s">
        <v>98</v>
      </c>
      <c r="E1107" s="21" t="s">
        <v>78</v>
      </c>
      <c r="F1107" s="21">
        <v>8446</v>
      </c>
      <c r="G1107" s="21" t="s">
        <v>20071</v>
      </c>
      <c r="H1107" s="22" t="s">
        <v>20079</v>
      </c>
      <c r="I1107" s="22">
        <v>-100.969489</v>
      </c>
      <c r="J1107" s="23">
        <v>45118.824976851851</v>
      </c>
      <c r="K1107" s="24" t="s">
        <v>20204</v>
      </c>
      <c r="L1107" s="24">
        <v>45118.824976851851</v>
      </c>
      <c r="M1107" s="25" t="s">
        <v>20265</v>
      </c>
      <c r="N1107" s="21" t="s">
        <v>211</v>
      </c>
      <c r="O1107" s="21" t="s">
        <v>168</v>
      </c>
      <c r="P1107" s="26">
        <v>20</v>
      </c>
      <c r="Q1107" s="21" t="s">
        <v>333</v>
      </c>
      <c r="R1107" s="21" t="s">
        <v>65</v>
      </c>
      <c r="S1107" s="21" t="s">
        <v>5638</v>
      </c>
      <c r="T1107" s="21">
        <v>61</v>
      </c>
      <c r="U1107" s="21" t="s">
        <v>71</v>
      </c>
      <c r="V1107" s="21" t="s">
        <v>5639</v>
      </c>
      <c r="W1107" s="21" t="s">
        <v>123</v>
      </c>
      <c r="X1107" s="22" t="s">
        <v>240</v>
      </c>
      <c r="Y1107" s="21" t="s">
        <v>125</v>
      </c>
      <c r="Z1107" s="21" t="s">
        <v>126</v>
      </c>
      <c r="AA1107" s="21">
        <v>0</v>
      </c>
      <c r="AB1107" s="21">
        <v>27656.14</v>
      </c>
      <c r="AC1107" s="21" t="s">
        <v>241</v>
      </c>
    </row>
    <row r="1108" spans="1:29" ht="13.2" x14ac:dyDescent="0.25">
      <c r="A1108" s="15" t="s">
        <v>5641</v>
      </c>
      <c r="B1108" s="15" t="s">
        <v>631</v>
      </c>
      <c r="C1108" s="16" t="s">
        <v>20066</v>
      </c>
      <c r="D1108" s="15" t="s">
        <v>219</v>
      </c>
      <c r="E1108" s="15" t="s">
        <v>114</v>
      </c>
      <c r="F1108" s="15">
        <v>2181</v>
      </c>
      <c r="G1108" s="15" t="s">
        <v>20072</v>
      </c>
      <c r="H1108" s="16">
        <v>29.736046999999999</v>
      </c>
      <c r="I1108" s="16">
        <v>-110.71811599999999</v>
      </c>
      <c r="J1108" s="17">
        <v>43694.307824074072</v>
      </c>
      <c r="K1108" s="18" t="s">
        <v>20200</v>
      </c>
      <c r="L1108" s="18">
        <v>43694.307824074072</v>
      </c>
      <c r="M1108" s="19" t="s">
        <v>20250</v>
      </c>
      <c r="N1108" s="15" t="s">
        <v>81</v>
      </c>
      <c r="O1108" s="15" t="s">
        <v>88</v>
      </c>
      <c r="P1108" s="20">
        <v>41</v>
      </c>
      <c r="Q1108" s="15" t="s">
        <v>333</v>
      </c>
      <c r="R1108" s="15" t="s">
        <v>50</v>
      </c>
      <c r="S1108" s="15" t="s">
        <v>1195</v>
      </c>
      <c r="T1108" s="15">
        <v>23</v>
      </c>
      <c r="U1108" s="15" t="s">
        <v>154</v>
      </c>
      <c r="V1108" s="15" t="s">
        <v>71</v>
      </c>
      <c r="W1108" s="15" t="s">
        <v>71</v>
      </c>
      <c r="X1108" s="16" t="s">
        <v>108</v>
      </c>
      <c r="Y1108" s="15" t="s">
        <v>297</v>
      </c>
      <c r="Z1108" s="15" t="s">
        <v>564</v>
      </c>
      <c r="AA1108" s="15">
        <v>2</v>
      </c>
      <c r="AB1108" s="15">
        <v>27584.65</v>
      </c>
      <c r="AC1108" s="15" t="s">
        <v>229</v>
      </c>
    </row>
    <row r="1109" spans="1:29" ht="13.2" x14ac:dyDescent="0.25">
      <c r="A1109" s="21" t="s">
        <v>5644</v>
      </c>
      <c r="B1109" s="21" t="s">
        <v>530</v>
      </c>
      <c r="C1109" s="22" t="s">
        <v>20065</v>
      </c>
      <c r="D1109" s="21" t="s">
        <v>163</v>
      </c>
      <c r="E1109" s="21" t="s">
        <v>114</v>
      </c>
      <c r="F1109" s="21">
        <v>5554</v>
      </c>
      <c r="G1109" s="21" t="s">
        <v>20078</v>
      </c>
      <c r="H1109" s="22">
        <v>41.485975000000003</v>
      </c>
      <c r="I1109" s="22">
        <v>-74.689250999999999</v>
      </c>
      <c r="J1109" s="23">
        <v>43541</v>
      </c>
      <c r="K1109" s="24" t="s">
        <v>20180</v>
      </c>
      <c r="L1109" s="24">
        <v>43541</v>
      </c>
      <c r="M1109" s="25" t="s">
        <v>20261</v>
      </c>
      <c r="N1109" s="21" t="s">
        <v>134</v>
      </c>
      <c r="O1109" s="21" t="s">
        <v>137</v>
      </c>
      <c r="P1109" s="26">
        <v>56</v>
      </c>
      <c r="Q1109" s="21" t="s">
        <v>333</v>
      </c>
      <c r="R1109" s="21" t="s">
        <v>66</v>
      </c>
      <c r="S1109" s="21" t="s">
        <v>5646</v>
      </c>
      <c r="T1109" s="21">
        <v>53</v>
      </c>
      <c r="U1109" s="21" t="s">
        <v>65</v>
      </c>
      <c r="V1109" s="21" t="s">
        <v>5647</v>
      </c>
      <c r="W1109" s="21" t="s">
        <v>123</v>
      </c>
      <c r="X1109" s="22" t="s">
        <v>306</v>
      </c>
      <c r="Y1109" s="21" t="s">
        <v>297</v>
      </c>
      <c r="Z1109" s="21" t="s">
        <v>126</v>
      </c>
      <c r="AA1109" s="21">
        <v>0</v>
      </c>
      <c r="AB1109" s="21">
        <v>35421.629999999997</v>
      </c>
      <c r="AC1109" s="21" t="s">
        <v>241</v>
      </c>
    </row>
    <row r="1110" spans="1:29" ht="13.2" x14ac:dyDescent="0.25">
      <c r="A1110" s="15" t="s">
        <v>5648</v>
      </c>
      <c r="B1110" s="15" t="s">
        <v>20064</v>
      </c>
      <c r="C1110" s="16" t="s">
        <v>401</v>
      </c>
      <c r="D1110" s="15" t="s">
        <v>163</v>
      </c>
      <c r="E1110" s="15" t="s">
        <v>164</v>
      </c>
      <c r="F1110" s="15">
        <v>5429</v>
      </c>
      <c r="G1110" s="15" t="s">
        <v>20072</v>
      </c>
      <c r="H1110" s="16">
        <v>39.260311000000002</v>
      </c>
      <c r="I1110" s="16">
        <v>-83.771923999999999</v>
      </c>
      <c r="J1110" s="17">
        <v>44637.101863425924</v>
      </c>
      <c r="K1110" s="18" t="s">
        <v>20186</v>
      </c>
      <c r="L1110" s="18">
        <v>44637.101863425924</v>
      </c>
      <c r="M1110" s="19" t="s">
        <v>20315</v>
      </c>
      <c r="N1110" s="15" t="s">
        <v>293</v>
      </c>
      <c r="O1110" s="15" t="s">
        <v>49</v>
      </c>
      <c r="P1110" s="20">
        <v>73</v>
      </c>
      <c r="Q1110" s="15" t="s">
        <v>65</v>
      </c>
      <c r="R1110" s="15" t="s">
        <v>66</v>
      </c>
      <c r="S1110" s="15" t="s">
        <v>570</v>
      </c>
      <c r="T1110" s="15">
        <v>29</v>
      </c>
      <c r="U1110" s="15" t="s">
        <v>154</v>
      </c>
      <c r="V1110" s="15">
        <v>9065516230</v>
      </c>
      <c r="W1110" s="15" t="s">
        <v>51</v>
      </c>
      <c r="X1110" s="16" t="s">
        <v>306</v>
      </c>
      <c r="Y1110" s="15" t="s">
        <v>297</v>
      </c>
      <c r="Z1110" s="15" t="s">
        <v>348</v>
      </c>
      <c r="AA1110" s="15">
        <v>3</v>
      </c>
      <c r="AB1110" s="15">
        <v>30808.85</v>
      </c>
      <c r="AC1110" s="15" t="s">
        <v>229</v>
      </c>
    </row>
    <row r="1111" spans="1:29" ht="13.2" x14ac:dyDescent="0.25">
      <c r="A1111" s="21" t="s">
        <v>5652</v>
      </c>
      <c r="B1111" s="21" t="s">
        <v>631</v>
      </c>
      <c r="C1111" s="22" t="s">
        <v>20068</v>
      </c>
      <c r="D1111" s="21" t="s">
        <v>163</v>
      </c>
      <c r="E1111" s="21" t="s">
        <v>114</v>
      </c>
      <c r="F1111" s="21">
        <v>7700</v>
      </c>
      <c r="G1111" s="21" t="s">
        <v>20077</v>
      </c>
      <c r="H1111" s="22">
        <v>39.411754000000002</v>
      </c>
      <c r="I1111" s="22">
        <v>-113.285888</v>
      </c>
      <c r="J1111" s="23">
        <v>44456.737511574072</v>
      </c>
      <c r="K1111" s="24" t="s">
        <v>20202</v>
      </c>
      <c r="L1111" s="24">
        <v>44456.737511574072</v>
      </c>
      <c r="M1111" s="25" t="s">
        <v>20226</v>
      </c>
      <c r="N1111" s="21" t="s">
        <v>474</v>
      </c>
      <c r="O1111" s="21" t="s">
        <v>117</v>
      </c>
      <c r="P1111" s="26">
        <v>36</v>
      </c>
      <c r="Q1111" s="21" t="s">
        <v>71</v>
      </c>
      <c r="R1111" s="21" t="s">
        <v>71</v>
      </c>
      <c r="S1111" s="21" t="s">
        <v>4505</v>
      </c>
      <c r="T1111" s="21">
        <v>74</v>
      </c>
      <c r="U1111" s="21" t="s">
        <v>154</v>
      </c>
      <c r="V1111" s="21"/>
      <c r="W1111" s="21" t="s">
        <v>174</v>
      </c>
      <c r="X1111" s="22" t="s">
        <v>108</v>
      </c>
      <c r="Y1111" s="21" t="s">
        <v>125</v>
      </c>
      <c r="Z1111" s="21" t="s">
        <v>71</v>
      </c>
      <c r="AA1111" s="21">
        <v>0</v>
      </c>
      <c r="AB1111" s="21">
        <v>32911.69</v>
      </c>
      <c r="AC1111" s="21" t="s">
        <v>241</v>
      </c>
    </row>
    <row r="1112" spans="1:29" ht="13.2" x14ac:dyDescent="0.25">
      <c r="A1112" s="15" t="s">
        <v>5655</v>
      </c>
      <c r="B1112" s="15" t="s">
        <v>1340</v>
      </c>
      <c r="C1112" s="16" t="s">
        <v>544</v>
      </c>
      <c r="D1112" s="15" t="s">
        <v>77</v>
      </c>
      <c r="E1112" s="15" t="s">
        <v>37</v>
      </c>
      <c r="F1112" s="15">
        <v>1966</v>
      </c>
      <c r="G1112" s="15" t="s">
        <v>20075</v>
      </c>
      <c r="H1112" s="16" t="s">
        <v>20079</v>
      </c>
      <c r="I1112" s="16">
        <v>-103.15906699999999</v>
      </c>
      <c r="J1112" s="17">
        <v>44630.874652777777</v>
      </c>
      <c r="K1112" s="18" t="s">
        <v>20178</v>
      </c>
      <c r="L1112" s="18">
        <v>44630.874652777777</v>
      </c>
      <c r="M1112" s="19" t="s">
        <v>20192</v>
      </c>
      <c r="N1112" s="15" t="s">
        <v>61</v>
      </c>
      <c r="O1112" s="15" t="s">
        <v>49</v>
      </c>
      <c r="P1112" s="20">
        <v>52</v>
      </c>
      <c r="Q1112" s="15" t="s">
        <v>333</v>
      </c>
      <c r="R1112" s="15" t="s">
        <v>71</v>
      </c>
      <c r="S1112" s="15" t="s">
        <v>4129</v>
      </c>
      <c r="T1112" s="15">
        <v>87</v>
      </c>
      <c r="U1112" s="15" t="s">
        <v>333</v>
      </c>
      <c r="V1112" s="15" t="s">
        <v>5657</v>
      </c>
      <c r="W1112" s="15" t="s">
        <v>174</v>
      </c>
      <c r="X1112" s="16" t="s">
        <v>240</v>
      </c>
      <c r="Y1112" s="15" t="s">
        <v>297</v>
      </c>
      <c r="Z1112" s="15" t="s">
        <v>126</v>
      </c>
      <c r="AA1112" s="15">
        <v>3</v>
      </c>
      <c r="AB1112" s="15">
        <v>0</v>
      </c>
      <c r="AC1112" s="15" t="s">
        <v>241</v>
      </c>
    </row>
    <row r="1113" spans="1:29" ht="13.2" x14ac:dyDescent="0.25">
      <c r="A1113" s="21" t="s">
        <v>5659</v>
      </c>
      <c r="B1113" s="21" t="s">
        <v>373</v>
      </c>
      <c r="C1113" s="22" t="s">
        <v>364</v>
      </c>
      <c r="D1113" s="21" t="s">
        <v>201</v>
      </c>
      <c r="E1113" s="21" t="s">
        <v>202</v>
      </c>
      <c r="F1113" s="21">
        <v>5287</v>
      </c>
      <c r="G1113" s="21" t="s">
        <v>20075</v>
      </c>
      <c r="H1113" s="22">
        <v>33.630481000000003</v>
      </c>
      <c r="I1113" s="22">
        <v>-89.627527999999998</v>
      </c>
      <c r="J1113" s="23" t="s">
        <v>20079</v>
      </c>
      <c r="K1113" s="24" t="s">
        <v>20079</v>
      </c>
      <c r="L1113" s="24" t="s">
        <v>20079</v>
      </c>
      <c r="M1113" s="25" t="s">
        <v>20296</v>
      </c>
      <c r="N1113" s="21" t="s">
        <v>101</v>
      </c>
      <c r="O1113" s="21" t="s">
        <v>224</v>
      </c>
      <c r="P1113" s="26">
        <v>36</v>
      </c>
      <c r="Q1113" s="21" t="s">
        <v>71</v>
      </c>
      <c r="R1113" s="21" t="s">
        <v>236</v>
      </c>
      <c r="S1113" s="21" t="s">
        <v>826</v>
      </c>
      <c r="T1113" s="21">
        <v>51</v>
      </c>
      <c r="U1113" s="21" t="s">
        <v>71</v>
      </c>
      <c r="V1113" s="21" t="s">
        <v>5662</v>
      </c>
      <c r="W1113" s="21" t="s">
        <v>123</v>
      </c>
      <c r="X1113" s="22" t="s">
        <v>213</v>
      </c>
      <c r="Y1113" s="21" t="s">
        <v>125</v>
      </c>
      <c r="Z1113" s="21" t="s">
        <v>564</v>
      </c>
      <c r="AA1113" s="21">
        <v>2</v>
      </c>
      <c r="AB1113" s="21">
        <v>2882.66</v>
      </c>
      <c r="AC1113" s="21" t="s">
        <v>229</v>
      </c>
    </row>
    <row r="1114" spans="1:29" ht="13.2" x14ac:dyDescent="0.25">
      <c r="A1114" s="15" t="s">
        <v>5664</v>
      </c>
      <c r="B1114" s="15" t="s">
        <v>267</v>
      </c>
      <c r="C1114" s="16" t="s">
        <v>340</v>
      </c>
      <c r="D1114" s="15" t="s">
        <v>130</v>
      </c>
      <c r="E1114" s="15" t="s">
        <v>246</v>
      </c>
      <c r="F1114" s="15">
        <v>9285</v>
      </c>
      <c r="G1114" s="15" t="s">
        <v>20077</v>
      </c>
      <c r="H1114" s="16">
        <v>30.832854999999999</v>
      </c>
      <c r="I1114" s="16">
        <v>-116.976662</v>
      </c>
      <c r="J1114" s="17">
        <v>45290.182870370372</v>
      </c>
      <c r="K1114" s="18" t="s">
        <v>20188</v>
      </c>
      <c r="L1114" s="18">
        <v>45290.182870370372</v>
      </c>
      <c r="M1114" s="19" t="s">
        <v>20334</v>
      </c>
      <c r="N1114" s="15" t="s">
        <v>172</v>
      </c>
      <c r="O1114" s="15" t="s">
        <v>224</v>
      </c>
      <c r="P1114" s="20">
        <v>36</v>
      </c>
      <c r="Q1114" s="15" t="s">
        <v>71</v>
      </c>
      <c r="R1114" s="15" t="s">
        <v>71</v>
      </c>
      <c r="S1114" s="15" t="s">
        <v>2252</v>
      </c>
      <c r="T1114" s="15">
        <v>85</v>
      </c>
      <c r="U1114" s="15" t="s">
        <v>333</v>
      </c>
      <c r="V1114" s="15" t="s">
        <v>5666</v>
      </c>
      <c r="W1114" s="15" t="s">
        <v>142</v>
      </c>
      <c r="X1114" s="16" t="s">
        <v>240</v>
      </c>
      <c r="Y1114" s="15" t="s">
        <v>109</v>
      </c>
      <c r="Z1114" s="15" t="s">
        <v>53</v>
      </c>
      <c r="AA1114" s="15">
        <v>3</v>
      </c>
      <c r="AB1114" s="15">
        <v>40667.33</v>
      </c>
      <c r="AC1114" s="15" t="s">
        <v>229</v>
      </c>
    </row>
    <row r="1115" spans="1:29" ht="13.2" x14ac:dyDescent="0.25">
      <c r="A1115" s="21" t="s">
        <v>5668</v>
      </c>
      <c r="B1115" s="21" t="s">
        <v>530</v>
      </c>
      <c r="C1115" s="22" t="s">
        <v>129</v>
      </c>
      <c r="D1115" s="21" t="s">
        <v>191</v>
      </c>
      <c r="E1115" s="21" t="s">
        <v>131</v>
      </c>
      <c r="F1115" s="21">
        <v>730</v>
      </c>
      <c r="G1115" s="21" t="s">
        <v>20075</v>
      </c>
      <c r="H1115" s="22">
        <v>42.107833999999997</v>
      </c>
      <c r="I1115" s="22">
        <v>-108.53775400000001</v>
      </c>
      <c r="J1115" s="23">
        <v>43790.613194444442</v>
      </c>
      <c r="K1115" s="24" t="s">
        <v>20184</v>
      </c>
      <c r="L1115" s="24">
        <v>43790.613194444442</v>
      </c>
      <c r="M1115" s="25" t="s">
        <v>20207</v>
      </c>
      <c r="N1115" s="21" t="s">
        <v>68</v>
      </c>
      <c r="O1115" s="21" t="s">
        <v>106</v>
      </c>
      <c r="P1115" s="26">
        <v>66</v>
      </c>
      <c r="Q1115" s="21" t="s">
        <v>333</v>
      </c>
      <c r="R1115" s="21" t="s">
        <v>66</v>
      </c>
      <c r="S1115" s="21" t="s">
        <v>1291</v>
      </c>
      <c r="T1115" s="21">
        <v>87</v>
      </c>
      <c r="U1115" s="21" t="s">
        <v>154</v>
      </c>
      <c r="V1115" s="21">
        <v>4032219809</v>
      </c>
      <c r="W1115" s="21" t="s">
        <v>142</v>
      </c>
      <c r="X1115" s="22" t="s">
        <v>306</v>
      </c>
      <c r="Y1115" s="21" t="s">
        <v>214</v>
      </c>
      <c r="Z1115" s="21" t="s">
        <v>348</v>
      </c>
      <c r="AA1115" s="21">
        <v>3</v>
      </c>
      <c r="AB1115" s="21">
        <v>38292.85</v>
      </c>
      <c r="AC1115" s="21" t="s">
        <v>241</v>
      </c>
    </row>
    <row r="1116" spans="1:29" ht="13.2" x14ac:dyDescent="0.25">
      <c r="A1116" s="15" t="s">
        <v>5672</v>
      </c>
      <c r="B1116" s="15" t="s">
        <v>1340</v>
      </c>
      <c r="C1116" s="16" t="s">
        <v>340</v>
      </c>
      <c r="D1116" s="15" t="s">
        <v>36</v>
      </c>
      <c r="E1116" s="15" t="s">
        <v>37</v>
      </c>
      <c r="F1116" s="15">
        <v>198</v>
      </c>
      <c r="G1116" s="15" t="s">
        <v>20077</v>
      </c>
      <c r="H1116" s="16">
        <v>31.540275999999999</v>
      </c>
      <c r="I1116" s="16">
        <v>-70.408056000000002</v>
      </c>
      <c r="J1116" s="17">
        <v>43331.100451388891</v>
      </c>
      <c r="K1116" s="18" t="s">
        <v>20186</v>
      </c>
      <c r="L1116" s="18">
        <v>43331.100451388891</v>
      </c>
      <c r="M1116" s="19" t="s">
        <v>20298</v>
      </c>
      <c r="N1116" s="15" t="s">
        <v>182</v>
      </c>
      <c r="O1116" s="15" t="s">
        <v>88</v>
      </c>
      <c r="P1116" s="20">
        <v>30</v>
      </c>
      <c r="Q1116" s="15" t="s">
        <v>333</v>
      </c>
      <c r="R1116" s="15" t="s">
        <v>185</v>
      </c>
      <c r="S1116" s="15" t="s">
        <v>1375</v>
      </c>
      <c r="T1116" s="15">
        <v>20</v>
      </c>
      <c r="U1116" s="15" t="s">
        <v>71</v>
      </c>
      <c r="V1116" s="15" t="s">
        <v>71</v>
      </c>
      <c r="W1116" s="15" t="s">
        <v>255</v>
      </c>
      <c r="X1116" s="16" t="s">
        <v>240</v>
      </c>
      <c r="Y1116" s="15" t="s">
        <v>71</v>
      </c>
      <c r="Z1116" s="15" t="s">
        <v>53</v>
      </c>
      <c r="AA1116" s="15">
        <v>0</v>
      </c>
      <c r="AB1116" s="15">
        <v>21170.29</v>
      </c>
      <c r="AC1116" s="15" t="s">
        <v>241</v>
      </c>
    </row>
    <row r="1117" spans="1:29" ht="13.2" x14ac:dyDescent="0.25">
      <c r="A1117" s="21" t="s">
        <v>5675</v>
      </c>
      <c r="B1117" s="21" t="s">
        <v>1069</v>
      </c>
      <c r="C1117" s="22" t="s">
        <v>129</v>
      </c>
      <c r="D1117" s="21" t="s">
        <v>201</v>
      </c>
      <c r="E1117" s="21" t="s">
        <v>149</v>
      </c>
      <c r="F1117" s="21">
        <v>4386</v>
      </c>
      <c r="G1117" s="21" t="s">
        <v>20075</v>
      </c>
      <c r="H1117" s="22">
        <v>32.170361</v>
      </c>
      <c r="I1117" s="22">
        <v>-96.332915999999997</v>
      </c>
      <c r="J1117" s="23">
        <v>43377.105636574073</v>
      </c>
      <c r="K1117" s="24" t="s">
        <v>20186</v>
      </c>
      <c r="L1117" s="24">
        <v>43377.105636574073</v>
      </c>
      <c r="M1117" s="25" t="s">
        <v>20346</v>
      </c>
      <c r="N1117" s="21" t="s">
        <v>43</v>
      </c>
      <c r="O1117" s="21" t="s">
        <v>117</v>
      </c>
      <c r="P1117" s="26">
        <v>33</v>
      </c>
      <c r="Q1117" s="21" t="s">
        <v>65</v>
      </c>
      <c r="R1117" s="21" t="s">
        <v>50</v>
      </c>
      <c r="S1117" s="21" t="s">
        <v>5678</v>
      </c>
      <c r="T1117" s="21">
        <v>32</v>
      </c>
      <c r="U1117" s="21" t="s">
        <v>154</v>
      </c>
      <c r="V1117" s="21"/>
      <c r="W1117" s="21" t="s">
        <v>255</v>
      </c>
      <c r="X1117" s="22" t="s">
        <v>240</v>
      </c>
      <c r="Y1117" s="21" t="s">
        <v>125</v>
      </c>
      <c r="Z1117" s="21" t="s">
        <v>126</v>
      </c>
      <c r="AA1117" s="21">
        <v>5</v>
      </c>
      <c r="AB1117" s="21">
        <v>35326.86</v>
      </c>
      <c r="AC1117" s="21" t="s">
        <v>229</v>
      </c>
    </row>
    <row r="1118" spans="1:29" ht="13.2" x14ac:dyDescent="0.25">
      <c r="A1118" s="15" t="s">
        <v>5680</v>
      </c>
      <c r="B1118" s="15" t="s">
        <v>267</v>
      </c>
      <c r="C1118" s="16" t="s">
        <v>364</v>
      </c>
      <c r="D1118" s="15" t="s">
        <v>219</v>
      </c>
      <c r="E1118" s="15" t="s">
        <v>58</v>
      </c>
      <c r="F1118" s="15">
        <v>4188</v>
      </c>
      <c r="G1118" s="15" t="s">
        <v>20076</v>
      </c>
      <c r="H1118" s="16">
        <v>38.931559</v>
      </c>
      <c r="I1118" s="16">
        <v>-85.2971</v>
      </c>
      <c r="J1118" s="17">
        <v>44778.803298611114</v>
      </c>
      <c r="K1118" s="18" t="s">
        <v>20204</v>
      </c>
      <c r="L1118" s="18">
        <v>44778.803298611114</v>
      </c>
      <c r="M1118" s="19" t="s">
        <v>20285</v>
      </c>
      <c r="N1118" s="15" t="s">
        <v>172</v>
      </c>
      <c r="O1118" s="15" t="s">
        <v>304</v>
      </c>
      <c r="P1118" s="20">
        <v>38</v>
      </c>
      <c r="Q1118" s="15" t="s">
        <v>333</v>
      </c>
      <c r="R1118" s="15" t="s">
        <v>71</v>
      </c>
      <c r="S1118" s="15" t="s">
        <v>2305</v>
      </c>
      <c r="T1118" s="15">
        <v>40</v>
      </c>
      <c r="U1118" s="15" t="s">
        <v>333</v>
      </c>
      <c r="V1118" s="15"/>
      <c r="W1118" s="15" t="s">
        <v>255</v>
      </c>
      <c r="X1118" s="16" t="s">
        <v>213</v>
      </c>
      <c r="Y1118" s="15" t="s">
        <v>214</v>
      </c>
      <c r="Z1118" s="15" t="s">
        <v>564</v>
      </c>
      <c r="AA1118" s="15">
        <v>2</v>
      </c>
      <c r="AB1118" s="15">
        <v>33355.89</v>
      </c>
      <c r="AC1118" s="15" t="s">
        <v>241</v>
      </c>
    </row>
    <row r="1119" spans="1:29" ht="13.2" x14ac:dyDescent="0.25">
      <c r="A1119" s="21" t="s">
        <v>5684</v>
      </c>
      <c r="B1119" s="21" t="s">
        <v>1340</v>
      </c>
      <c r="C1119" s="22" t="s">
        <v>20066</v>
      </c>
      <c r="D1119" s="21" t="s">
        <v>201</v>
      </c>
      <c r="E1119" s="21" t="s">
        <v>246</v>
      </c>
      <c r="F1119" s="21">
        <v>8301</v>
      </c>
      <c r="G1119" s="21" t="s">
        <v>20071</v>
      </c>
      <c r="H1119" s="22">
        <v>31.978518000000001</v>
      </c>
      <c r="I1119" s="22">
        <v>-91.096208000000004</v>
      </c>
      <c r="J1119" s="23">
        <v>44142.273414351854</v>
      </c>
      <c r="K1119" s="24" t="s">
        <v>20190</v>
      </c>
      <c r="L1119" s="24">
        <v>44142.273414351854</v>
      </c>
      <c r="M1119" s="25" t="s">
        <v>20279</v>
      </c>
      <c r="N1119" s="21" t="s">
        <v>285</v>
      </c>
      <c r="O1119" s="21" t="s">
        <v>102</v>
      </c>
      <c r="P1119" s="26">
        <v>72</v>
      </c>
      <c r="Q1119" s="21" t="s">
        <v>71</v>
      </c>
      <c r="R1119" s="21" t="s">
        <v>82</v>
      </c>
      <c r="S1119" s="21" t="s">
        <v>1127</v>
      </c>
      <c r="T1119" s="21">
        <v>49</v>
      </c>
      <c r="U1119" s="21" t="s">
        <v>154</v>
      </c>
      <c r="V1119" s="21" t="s">
        <v>5686</v>
      </c>
      <c r="W1119" s="21" t="s">
        <v>51</v>
      </c>
      <c r="X1119" s="22" t="s">
        <v>240</v>
      </c>
      <c r="Y1119" s="21" t="s">
        <v>125</v>
      </c>
      <c r="Z1119" s="21" t="s">
        <v>126</v>
      </c>
      <c r="AA1119" s="21">
        <v>0</v>
      </c>
      <c r="AB1119" s="21" t="s">
        <v>5687</v>
      </c>
      <c r="AC1119" s="21" t="s">
        <v>241</v>
      </c>
    </row>
    <row r="1120" spans="1:29" ht="13.2" x14ac:dyDescent="0.25">
      <c r="A1120" s="15" t="s">
        <v>5688</v>
      </c>
      <c r="B1120" s="15" t="s">
        <v>515</v>
      </c>
      <c r="C1120" s="16" t="s">
        <v>364</v>
      </c>
      <c r="D1120" s="15" t="s">
        <v>98</v>
      </c>
      <c r="E1120" s="15" t="s">
        <v>164</v>
      </c>
      <c r="F1120" s="15">
        <v>9695</v>
      </c>
      <c r="G1120" s="15" t="s">
        <v>20074</v>
      </c>
      <c r="H1120" s="16">
        <v>46.702120999999998</v>
      </c>
      <c r="I1120" s="16">
        <v>-92.813438000000005</v>
      </c>
      <c r="J1120" s="17">
        <v>45088.275671296295</v>
      </c>
      <c r="K1120" s="18" t="s">
        <v>20190</v>
      </c>
      <c r="L1120" s="18">
        <v>45088.275671296295</v>
      </c>
      <c r="M1120" s="19" t="s">
        <v>20293</v>
      </c>
      <c r="N1120" s="15" t="s">
        <v>207</v>
      </c>
      <c r="O1120" s="15" t="s">
        <v>106</v>
      </c>
      <c r="P1120" s="20">
        <v>36</v>
      </c>
      <c r="Q1120" s="15" t="s">
        <v>71</v>
      </c>
      <c r="R1120" s="15" t="s">
        <v>71</v>
      </c>
      <c r="S1120" s="15" t="s">
        <v>5690</v>
      </c>
      <c r="T1120" s="15">
        <v>55</v>
      </c>
      <c r="U1120" s="15" t="s">
        <v>333</v>
      </c>
      <c r="V1120" s="15">
        <v>2662732079</v>
      </c>
      <c r="W1120" s="15" t="s">
        <v>142</v>
      </c>
      <c r="X1120" s="16" t="s">
        <v>306</v>
      </c>
      <c r="Y1120" s="15" t="s">
        <v>125</v>
      </c>
      <c r="Z1120" s="15" t="s">
        <v>348</v>
      </c>
      <c r="AA1120" s="15">
        <v>4</v>
      </c>
      <c r="AB1120" s="15">
        <v>46007.13</v>
      </c>
      <c r="AC1120" s="15" t="s">
        <v>229</v>
      </c>
    </row>
    <row r="1121" spans="1:29" ht="13.2" x14ac:dyDescent="0.25">
      <c r="A1121" s="21" t="s">
        <v>5692</v>
      </c>
      <c r="B1121" s="21" t="s">
        <v>373</v>
      </c>
      <c r="C1121" s="22" t="s">
        <v>20065</v>
      </c>
      <c r="D1121" s="21" t="s">
        <v>191</v>
      </c>
      <c r="E1121" s="21" t="s">
        <v>78</v>
      </c>
      <c r="F1121" s="21">
        <v>4387</v>
      </c>
      <c r="G1121" s="21" t="s">
        <v>20076</v>
      </c>
      <c r="H1121" s="22" t="s">
        <v>20079</v>
      </c>
      <c r="I1121" s="22">
        <v>-118.69061499999999</v>
      </c>
      <c r="J1121" s="23" t="s">
        <v>20079</v>
      </c>
      <c r="K1121" s="24" t="s">
        <v>20079</v>
      </c>
      <c r="L1121" s="24" t="s">
        <v>20079</v>
      </c>
      <c r="M1121" s="25" t="s">
        <v>20317</v>
      </c>
      <c r="N1121" s="21" t="s">
        <v>136</v>
      </c>
      <c r="O1121" s="21" t="s">
        <v>273</v>
      </c>
      <c r="P1121" s="26">
        <v>51</v>
      </c>
      <c r="Q1121" s="21" t="s">
        <v>154</v>
      </c>
      <c r="R1121" s="21" t="s">
        <v>66</v>
      </c>
      <c r="S1121" s="21" t="s">
        <v>2366</v>
      </c>
      <c r="T1121" s="21">
        <v>22</v>
      </c>
      <c r="U1121" s="21" t="s">
        <v>333</v>
      </c>
      <c r="V1121" s="21">
        <v>9814075480</v>
      </c>
      <c r="W1121" s="21" t="s">
        <v>123</v>
      </c>
      <c r="X1121" s="22" t="s">
        <v>213</v>
      </c>
      <c r="Y1121" s="21" t="s">
        <v>71</v>
      </c>
      <c r="Z1121" s="21" t="s">
        <v>348</v>
      </c>
      <c r="AA1121" s="21">
        <v>5</v>
      </c>
      <c r="AB1121" s="21">
        <v>29539.94</v>
      </c>
      <c r="AC1121" s="21" t="s">
        <v>229</v>
      </c>
    </row>
    <row r="1122" spans="1:29" ht="13.2" x14ac:dyDescent="0.25">
      <c r="A1122" s="15" t="s">
        <v>5695</v>
      </c>
      <c r="B1122" s="15" t="s">
        <v>1069</v>
      </c>
      <c r="C1122" s="16" t="s">
        <v>401</v>
      </c>
      <c r="D1122" s="15" t="s">
        <v>98</v>
      </c>
      <c r="E1122" s="15" t="s">
        <v>114</v>
      </c>
      <c r="F1122" s="15">
        <v>1064</v>
      </c>
      <c r="G1122" s="15" t="s">
        <v>20071</v>
      </c>
      <c r="H1122" s="16">
        <v>27.548185</v>
      </c>
      <c r="I1122" s="16">
        <v>-93.234451000000007</v>
      </c>
      <c r="J1122" s="17">
        <v>44291</v>
      </c>
      <c r="K1122" s="18" t="s">
        <v>20180</v>
      </c>
      <c r="L1122" s="18">
        <v>44291</v>
      </c>
      <c r="M1122" s="19" t="s">
        <v>20201</v>
      </c>
      <c r="N1122" s="15" t="s">
        <v>136</v>
      </c>
      <c r="O1122" s="15" t="s">
        <v>69</v>
      </c>
      <c r="P1122" s="20">
        <v>36</v>
      </c>
      <c r="Q1122" s="15" t="s">
        <v>154</v>
      </c>
      <c r="R1122" s="15" t="s">
        <v>71</v>
      </c>
      <c r="S1122" s="15" t="s">
        <v>1692</v>
      </c>
      <c r="T1122" s="15">
        <v>63</v>
      </c>
      <c r="U1122" s="15" t="s">
        <v>154</v>
      </c>
      <c r="V1122" s="15" t="s">
        <v>5697</v>
      </c>
      <c r="W1122" s="15" t="s">
        <v>255</v>
      </c>
      <c r="X1122" s="16" t="s">
        <v>240</v>
      </c>
      <c r="Y1122" s="15" t="s">
        <v>109</v>
      </c>
      <c r="Z1122" s="15" t="s">
        <v>348</v>
      </c>
      <c r="AA1122" s="15">
        <v>4</v>
      </c>
      <c r="AB1122" s="15">
        <v>26915.4</v>
      </c>
      <c r="AC1122" s="15" t="s">
        <v>229</v>
      </c>
    </row>
    <row r="1123" spans="1:29" ht="13.2" x14ac:dyDescent="0.25">
      <c r="A1123" s="21" t="s">
        <v>5698</v>
      </c>
      <c r="B1123" s="21" t="s">
        <v>1859</v>
      </c>
      <c r="C1123" s="22" t="s">
        <v>129</v>
      </c>
      <c r="D1123" s="21" t="s">
        <v>163</v>
      </c>
      <c r="E1123" s="21" t="s">
        <v>409</v>
      </c>
      <c r="F1123" s="21">
        <v>9304</v>
      </c>
      <c r="G1123" s="21" t="s">
        <v>20070</v>
      </c>
      <c r="H1123" s="22">
        <v>32.237856999999998</v>
      </c>
      <c r="I1123" s="22">
        <v>-97.921374</v>
      </c>
      <c r="J1123" s="23">
        <v>43445.31753472222</v>
      </c>
      <c r="K1123" s="24" t="s">
        <v>20200</v>
      </c>
      <c r="L1123" s="24">
        <v>43445.31753472222</v>
      </c>
      <c r="M1123" s="25" t="s">
        <v>20265</v>
      </c>
      <c r="N1123" s="21" t="s">
        <v>343</v>
      </c>
      <c r="O1123" s="21" t="s">
        <v>475</v>
      </c>
      <c r="P1123" s="26">
        <v>75</v>
      </c>
      <c r="Q1123" s="21" t="s">
        <v>154</v>
      </c>
      <c r="R1123" s="21" t="s">
        <v>66</v>
      </c>
      <c r="S1123" s="21" t="s">
        <v>2957</v>
      </c>
      <c r="T1123" s="21">
        <v>21</v>
      </c>
      <c r="U1123" s="21" t="s">
        <v>333</v>
      </c>
      <c r="V1123" s="21" t="s">
        <v>71</v>
      </c>
      <c r="W1123" s="21" t="s">
        <v>123</v>
      </c>
      <c r="X1123" s="22" t="s">
        <v>240</v>
      </c>
      <c r="Y1123" s="21" t="s">
        <v>214</v>
      </c>
      <c r="Z1123" s="21" t="s">
        <v>71</v>
      </c>
      <c r="AA1123" s="21">
        <v>1</v>
      </c>
      <c r="AB1123" s="21">
        <v>30248.880000000001</v>
      </c>
      <c r="AC1123" s="21" t="s">
        <v>229</v>
      </c>
    </row>
    <row r="1124" spans="1:29" ht="13.2" x14ac:dyDescent="0.25">
      <c r="A1124" s="15" t="s">
        <v>5701</v>
      </c>
      <c r="B1124" s="15" t="s">
        <v>515</v>
      </c>
      <c r="C1124" s="16" t="s">
        <v>20065</v>
      </c>
      <c r="D1124" s="15" t="s">
        <v>130</v>
      </c>
      <c r="E1124" s="15" t="s">
        <v>202</v>
      </c>
      <c r="F1124" s="15">
        <v>9268</v>
      </c>
      <c r="G1124" s="15" t="s">
        <v>20076</v>
      </c>
      <c r="H1124" s="16">
        <v>30.479621000000002</v>
      </c>
      <c r="I1124" s="16">
        <v>-84.909588999999997</v>
      </c>
      <c r="J1124" s="17">
        <v>44923.718888888892</v>
      </c>
      <c r="K1124" s="18" t="s">
        <v>20202</v>
      </c>
      <c r="L1124" s="18">
        <v>44923.718888888892</v>
      </c>
      <c r="M1124" s="19" t="s">
        <v>20243</v>
      </c>
      <c r="N1124" s="15" t="s">
        <v>44</v>
      </c>
      <c r="O1124" s="15" t="s">
        <v>102</v>
      </c>
      <c r="P1124" s="20">
        <v>69</v>
      </c>
      <c r="Q1124" s="15" t="s">
        <v>71</v>
      </c>
      <c r="R1124" s="15" t="s">
        <v>66</v>
      </c>
      <c r="S1124" s="15"/>
      <c r="T1124" s="15">
        <v>21</v>
      </c>
      <c r="U1124" s="15" t="s">
        <v>71</v>
      </c>
      <c r="V1124" s="15"/>
      <c r="W1124" s="15" t="s">
        <v>51</v>
      </c>
      <c r="X1124" s="16" t="s">
        <v>240</v>
      </c>
      <c r="Y1124" s="15" t="s">
        <v>52</v>
      </c>
      <c r="Z1124" s="15" t="s">
        <v>348</v>
      </c>
      <c r="AA1124" s="15">
        <v>5</v>
      </c>
      <c r="AB1124" s="15">
        <v>2428.5500000000002</v>
      </c>
      <c r="AC1124" s="15" t="s">
        <v>229</v>
      </c>
    </row>
    <row r="1125" spans="1:29" ht="13.2" x14ac:dyDescent="0.25">
      <c r="A1125" s="21" t="s">
        <v>5704</v>
      </c>
      <c r="B1125" s="21" t="s">
        <v>790</v>
      </c>
      <c r="C1125" s="22" t="s">
        <v>20066</v>
      </c>
      <c r="D1125" s="21" t="s">
        <v>201</v>
      </c>
      <c r="E1125" s="21" t="s">
        <v>149</v>
      </c>
      <c r="F1125" s="21">
        <v>9201</v>
      </c>
      <c r="G1125" s="21" t="s">
        <v>20077</v>
      </c>
      <c r="H1125" s="22">
        <v>38.314115000000001</v>
      </c>
      <c r="I1125" s="22">
        <v>-99.839174</v>
      </c>
      <c r="J1125" s="23">
        <v>43888.328009259261</v>
      </c>
      <c r="K1125" s="24" t="s">
        <v>20200</v>
      </c>
      <c r="L1125" s="24">
        <v>43888.328009259261</v>
      </c>
      <c r="M1125" s="25" t="s">
        <v>20299</v>
      </c>
      <c r="N1125" s="21" t="s">
        <v>136</v>
      </c>
      <c r="O1125" s="21" t="s">
        <v>102</v>
      </c>
      <c r="P1125" s="26">
        <v>50</v>
      </c>
      <c r="Q1125" s="21" t="s">
        <v>65</v>
      </c>
      <c r="R1125" s="21" t="s">
        <v>65</v>
      </c>
      <c r="S1125" s="21" t="s">
        <v>5707</v>
      </c>
      <c r="T1125" s="21">
        <v>26</v>
      </c>
      <c r="U1125" s="21" t="s">
        <v>71</v>
      </c>
      <c r="V1125" s="21" t="s">
        <v>5708</v>
      </c>
      <c r="W1125" s="21" t="s">
        <v>255</v>
      </c>
      <c r="X1125" s="22" t="s">
        <v>306</v>
      </c>
      <c r="Y1125" s="21" t="s">
        <v>52</v>
      </c>
      <c r="Z1125" s="21" t="s">
        <v>71</v>
      </c>
      <c r="AA1125" s="21">
        <v>5</v>
      </c>
      <c r="AB1125" s="21">
        <v>28949.919999999998</v>
      </c>
      <c r="AC1125" s="21" t="s">
        <v>241</v>
      </c>
    </row>
    <row r="1126" spans="1:29" ht="13.2" x14ac:dyDescent="0.25">
      <c r="A1126" s="15" t="s">
        <v>5709</v>
      </c>
      <c r="B1126" s="15" t="s">
        <v>1069</v>
      </c>
      <c r="C1126" s="16" t="s">
        <v>113</v>
      </c>
      <c r="D1126" s="15" t="s">
        <v>163</v>
      </c>
      <c r="E1126" s="15" t="s">
        <v>114</v>
      </c>
      <c r="F1126" s="15">
        <v>7259</v>
      </c>
      <c r="G1126" s="15" t="s">
        <v>20073</v>
      </c>
      <c r="H1126" s="16">
        <v>47.276764999999997</v>
      </c>
      <c r="I1126" s="16">
        <v>-76.647959999999998</v>
      </c>
      <c r="J1126" s="17">
        <v>45013.54409722222</v>
      </c>
      <c r="K1126" s="18" t="s">
        <v>20193</v>
      </c>
      <c r="L1126" s="18">
        <v>45013.54409722222</v>
      </c>
      <c r="M1126" s="19" t="s">
        <v>20175</v>
      </c>
      <c r="N1126" s="15" t="s">
        <v>153</v>
      </c>
      <c r="O1126" s="15" t="s">
        <v>157</v>
      </c>
      <c r="P1126" s="20">
        <v>32</v>
      </c>
      <c r="Q1126" s="15" t="s">
        <v>154</v>
      </c>
      <c r="R1126" s="15" t="s">
        <v>71</v>
      </c>
      <c r="S1126" s="15" t="s">
        <v>4129</v>
      </c>
      <c r="T1126" s="15">
        <v>21</v>
      </c>
      <c r="U1126" s="15" t="s">
        <v>333</v>
      </c>
      <c r="V1126" s="15" t="s">
        <v>5711</v>
      </c>
      <c r="W1126" s="15" t="s">
        <v>255</v>
      </c>
      <c r="X1126" s="16" t="s">
        <v>306</v>
      </c>
      <c r="Y1126" s="15" t="s">
        <v>52</v>
      </c>
      <c r="Z1126" s="15" t="s">
        <v>348</v>
      </c>
      <c r="AA1126" s="15">
        <v>3</v>
      </c>
      <c r="AB1126" s="15">
        <v>23825.09</v>
      </c>
      <c r="AC1126" s="15" t="s">
        <v>229</v>
      </c>
    </row>
    <row r="1127" spans="1:29" ht="13.2" x14ac:dyDescent="0.25">
      <c r="A1127" s="21" t="s">
        <v>5713</v>
      </c>
      <c r="B1127" s="21" t="s">
        <v>1358</v>
      </c>
      <c r="C1127" s="22" t="s">
        <v>340</v>
      </c>
      <c r="D1127" s="21" t="s">
        <v>219</v>
      </c>
      <c r="E1127" s="21" t="s">
        <v>246</v>
      </c>
      <c r="F1127" s="21">
        <v>8773</v>
      </c>
      <c r="G1127" s="21" t="s">
        <v>20075</v>
      </c>
      <c r="H1127" s="22">
        <v>35.827441999999998</v>
      </c>
      <c r="I1127" s="22">
        <v>-84.275876999999994</v>
      </c>
      <c r="J1127" s="23">
        <v>45161.204594907409</v>
      </c>
      <c r="K1127" s="24" t="s">
        <v>20188</v>
      </c>
      <c r="L1127" s="24">
        <v>45161.204594907409</v>
      </c>
      <c r="M1127" s="25" t="s">
        <v>20284</v>
      </c>
      <c r="N1127" s="21" t="s">
        <v>48</v>
      </c>
      <c r="O1127" s="21" t="s">
        <v>346</v>
      </c>
      <c r="P1127" s="26">
        <v>73</v>
      </c>
      <c r="Q1127" s="21" t="s">
        <v>71</v>
      </c>
      <c r="R1127" s="21" t="s">
        <v>66</v>
      </c>
      <c r="S1127" s="21" t="s">
        <v>5715</v>
      </c>
      <c r="T1127" s="21">
        <v>12</v>
      </c>
      <c r="U1127" s="21" t="s">
        <v>65</v>
      </c>
      <c r="V1127" s="21">
        <v>5087774460</v>
      </c>
      <c r="W1127" s="21" t="s">
        <v>255</v>
      </c>
      <c r="X1127" s="22" t="s">
        <v>240</v>
      </c>
      <c r="Y1127" s="21" t="s">
        <v>297</v>
      </c>
      <c r="Z1127" s="21" t="s">
        <v>126</v>
      </c>
      <c r="AA1127" s="21">
        <v>2</v>
      </c>
      <c r="AB1127" s="21">
        <v>0</v>
      </c>
      <c r="AC1127" s="21" t="s">
        <v>229</v>
      </c>
    </row>
    <row r="1128" spans="1:29" ht="13.2" x14ac:dyDescent="0.25">
      <c r="A1128" s="15" t="s">
        <v>5717</v>
      </c>
      <c r="B1128" s="15" t="s">
        <v>515</v>
      </c>
      <c r="C1128" s="16" t="s">
        <v>20067</v>
      </c>
      <c r="D1128" s="15" t="s">
        <v>98</v>
      </c>
      <c r="E1128" s="15" t="s">
        <v>164</v>
      </c>
      <c r="F1128" s="15">
        <v>3827</v>
      </c>
      <c r="G1128" s="15" t="s">
        <v>20070</v>
      </c>
      <c r="H1128" s="16" t="s">
        <v>20079</v>
      </c>
      <c r="I1128" s="16">
        <v>-112.58858499999999</v>
      </c>
      <c r="J1128" s="17">
        <v>44192.610219907408</v>
      </c>
      <c r="K1128" s="18" t="s">
        <v>20184</v>
      </c>
      <c r="L1128" s="18">
        <v>44192.610219907408</v>
      </c>
      <c r="M1128" s="19" t="s">
        <v>20232</v>
      </c>
      <c r="N1128" s="15" t="s">
        <v>61</v>
      </c>
      <c r="O1128" s="15" t="s">
        <v>475</v>
      </c>
      <c r="P1128" s="20">
        <v>36</v>
      </c>
      <c r="Q1128" s="15" t="s">
        <v>71</v>
      </c>
      <c r="R1128" s="15" t="s">
        <v>71</v>
      </c>
      <c r="S1128" s="15" t="s">
        <v>5719</v>
      </c>
      <c r="T1128" s="15">
        <v>82</v>
      </c>
      <c r="U1128" s="15" t="s">
        <v>154</v>
      </c>
      <c r="V1128" s="15" t="s">
        <v>5720</v>
      </c>
      <c r="W1128" s="15" t="s">
        <v>71</v>
      </c>
      <c r="X1128" s="16" t="s">
        <v>306</v>
      </c>
      <c r="Y1128" s="15" t="s">
        <v>109</v>
      </c>
      <c r="Z1128" s="15" t="s">
        <v>126</v>
      </c>
      <c r="AA1128" s="15">
        <v>0</v>
      </c>
      <c r="AB1128" s="15">
        <v>4351</v>
      </c>
      <c r="AC1128" s="15" t="s">
        <v>241</v>
      </c>
    </row>
    <row r="1129" spans="1:29" ht="13.2" x14ac:dyDescent="0.25">
      <c r="A1129" s="21" t="s">
        <v>5721</v>
      </c>
      <c r="B1129" s="21" t="s">
        <v>1358</v>
      </c>
      <c r="C1129" s="22" t="s">
        <v>340</v>
      </c>
      <c r="D1129" s="21" t="s">
        <v>163</v>
      </c>
      <c r="E1129" s="21" t="s">
        <v>202</v>
      </c>
      <c r="F1129" s="21">
        <v>8118</v>
      </c>
      <c r="G1129" s="21" t="s">
        <v>20069</v>
      </c>
      <c r="H1129" s="22">
        <v>47.783166000000001</v>
      </c>
      <c r="I1129" s="22">
        <v>-76.515870000000007</v>
      </c>
      <c r="J1129" s="23">
        <v>43622</v>
      </c>
      <c r="K1129" s="24" t="s">
        <v>20180</v>
      </c>
      <c r="L1129" s="24">
        <v>43622</v>
      </c>
      <c r="M1129" s="25" t="s">
        <v>20299</v>
      </c>
      <c r="N1129" s="21" t="s">
        <v>44</v>
      </c>
      <c r="O1129" s="21" t="s">
        <v>283</v>
      </c>
      <c r="P1129" s="26">
        <v>72</v>
      </c>
      <c r="Q1129" s="21" t="s">
        <v>333</v>
      </c>
      <c r="R1129" s="21" t="s">
        <v>185</v>
      </c>
      <c r="S1129" s="21" t="s">
        <v>5724</v>
      </c>
      <c r="T1129" s="21">
        <v>33</v>
      </c>
      <c r="U1129" s="21" t="s">
        <v>154</v>
      </c>
      <c r="V1129" s="21" t="s">
        <v>5725</v>
      </c>
      <c r="W1129" s="21" t="s">
        <v>51</v>
      </c>
      <c r="X1129" s="22" t="s">
        <v>240</v>
      </c>
      <c r="Y1129" s="21" t="s">
        <v>52</v>
      </c>
      <c r="Z1129" s="21" t="s">
        <v>564</v>
      </c>
      <c r="AA1129" s="21">
        <v>5</v>
      </c>
      <c r="AB1129" s="21">
        <v>25717.62</v>
      </c>
      <c r="AC1129" s="21" t="s">
        <v>241</v>
      </c>
    </row>
    <row r="1130" spans="1:29" ht="13.2" x14ac:dyDescent="0.25">
      <c r="A1130" s="15" t="s">
        <v>5727</v>
      </c>
      <c r="B1130" s="15" t="s">
        <v>1340</v>
      </c>
      <c r="C1130" s="16" t="s">
        <v>20066</v>
      </c>
      <c r="D1130" s="15" t="s">
        <v>163</v>
      </c>
      <c r="E1130" s="15" t="s">
        <v>246</v>
      </c>
      <c r="F1130" s="15">
        <v>5273</v>
      </c>
      <c r="G1130" s="15" t="s">
        <v>20078</v>
      </c>
      <c r="H1130" s="16">
        <v>37.085940000000001</v>
      </c>
      <c r="I1130" s="16">
        <v>-96.868553000000006</v>
      </c>
      <c r="J1130" s="17">
        <v>44638.265300925923</v>
      </c>
      <c r="K1130" s="18" t="s">
        <v>20190</v>
      </c>
      <c r="L1130" s="18">
        <v>44638.265300925923</v>
      </c>
      <c r="M1130" s="19" t="s">
        <v>20222</v>
      </c>
      <c r="N1130" s="15" t="s">
        <v>474</v>
      </c>
      <c r="O1130" s="15" t="s">
        <v>106</v>
      </c>
      <c r="P1130" s="20">
        <v>17</v>
      </c>
      <c r="Q1130" s="15" t="s">
        <v>333</v>
      </c>
      <c r="R1130" s="15" t="s">
        <v>236</v>
      </c>
      <c r="S1130" s="15" t="s">
        <v>5730</v>
      </c>
      <c r="T1130" s="15">
        <v>60</v>
      </c>
      <c r="U1130" s="15" t="s">
        <v>333</v>
      </c>
      <c r="V1130" s="15" t="s">
        <v>5731</v>
      </c>
      <c r="W1130" s="15" t="s">
        <v>51</v>
      </c>
      <c r="X1130" s="16" t="s">
        <v>240</v>
      </c>
      <c r="Y1130" s="15" t="s">
        <v>297</v>
      </c>
      <c r="Z1130" s="15" t="s">
        <v>348</v>
      </c>
      <c r="AA1130" s="15">
        <v>2</v>
      </c>
      <c r="AB1130" s="15">
        <v>27527.599999999999</v>
      </c>
      <c r="AC1130" s="15" t="s">
        <v>229</v>
      </c>
    </row>
    <row r="1131" spans="1:29" ht="13.2" x14ac:dyDescent="0.25">
      <c r="A1131" s="21" t="s">
        <v>5733</v>
      </c>
      <c r="B1131" s="21" t="s">
        <v>515</v>
      </c>
      <c r="C1131" s="22" t="s">
        <v>20066</v>
      </c>
      <c r="D1131" s="21" t="s">
        <v>201</v>
      </c>
      <c r="E1131" s="21" t="s">
        <v>149</v>
      </c>
      <c r="F1131" s="21">
        <v>8951</v>
      </c>
      <c r="G1131" s="21" t="s">
        <v>20071</v>
      </c>
      <c r="H1131" s="22">
        <v>38.915472000000001</v>
      </c>
      <c r="I1131" s="22">
        <v>-121.2289</v>
      </c>
      <c r="J1131" s="23">
        <v>43670.04378472222</v>
      </c>
      <c r="K1131" s="24" t="s">
        <v>20220</v>
      </c>
      <c r="L1131" s="24">
        <v>43670.04378472222</v>
      </c>
      <c r="M1131" s="25" t="s">
        <v>20254</v>
      </c>
      <c r="N1131" s="21" t="s">
        <v>153</v>
      </c>
      <c r="O1131" s="21" t="s">
        <v>273</v>
      </c>
      <c r="P1131" s="26">
        <v>41</v>
      </c>
      <c r="Q1131" s="21" t="s">
        <v>154</v>
      </c>
      <c r="R1131" s="21" t="s">
        <v>50</v>
      </c>
      <c r="S1131" s="21" t="s">
        <v>2514</v>
      </c>
      <c r="T1131" s="21">
        <v>68</v>
      </c>
      <c r="U1131" s="21" t="s">
        <v>154</v>
      </c>
      <c r="V1131" s="21" t="s">
        <v>5735</v>
      </c>
      <c r="W1131" s="21" t="s">
        <v>123</v>
      </c>
      <c r="X1131" s="22" t="s">
        <v>213</v>
      </c>
      <c r="Y1131" s="21" t="s">
        <v>297</v>
      </c>
      <c r="Z1131" s="21" t="s">
        <v>71</v>
      </c>
      <c r="AA1131" s="21">
        <v>3</v>
      </c>
      <c r="AB1131" s="21">
        <v>42579.96</v>
      </c>
      <c r="AC1131" s="21" t="s">
        <v>241</v>
      </c>
    </row>
    <row r="1132" spans="1:29" ht="13.2" x14ac:dyDescent="0.25">
      <c r="A1132" s="15" t="s">
        <v>5737</v>
      </c>
      <c r="B1132" s="15" t="s">
        <v>1011</v>
      </c>
      <c r="C1132" s="16" t="s">
        <v>20067</v>
      </c>
      <c r="D1132" s="15" t="s">
        <v>36</v>
      </c>
      <c r="E1132" s="15" t="s">
        <v>164</v>
      </c>
      <c r="F1132" s="15">
        <v>6215</v>
      </c>
      <c r="G1132" s="15" t="s">
        <v>20075</v>
      </c>
      <c r="H1132" s="16">
        <v>39.65372</v>
      </c>
      <c r="I1132" s="16">
        <v>-74.484826999999996</v>
      </c>
      <c r="J1132" s="17" t="s">
        <v>20079</v>
      </c>
      <c r="K1132" s="18" t="s">
        <v>20079</v>
      </c>
      <c r="L1132" s="18" t="s">
        <v>20079</v>
      </c>
      <c r="M1132" s="19" t="s">
        <v>20341</v>
      </c>
      <c r="N1132" s="15" t="s">
        <v>331</v>
      </c>
      <c r="O1132" s="15" t="s">
        <v>49</v>
      </c>
      <c r="P1132" s="20">
        <v>36</v>
      </c>
      <c r="Q1132" s="15" t="s">
        <v>71</v>
      </c>
      <c r="R1132" s="15" t="s">
        <v>71</v>
      </c>
      <c r="S1132" s="15" t="s">
        <v>334</v>
      </c>
      <c r="T1132" s="15">
        <v>38</v>
      </c>
      <c r="U1132" s="15" t="s">
        <v>71</v>
      </c>
      <c r="V1132" s="15">
        <v>2531846881</v>
      </c>
      <c r="W1132" s="15" t="s">
        <v>142</v>
      </c>
      <c r="X1132" s="16" t="s">
        <v>213</v>
      </c>
      <c r="Y1132" s="15" t="s">
        <v>297</v>
      </c>
      <c r="Z1132" s="15" t="s">
        <v>53</v>
      </c>
      <c r="AA1132" s="15">
        <v>0</v>
      </c>
      <c r="AB1132" s="15">
        <v>6572.65</v>
      </c>
      <c r="AC1132" s="15" t="s">
        <v>229</v>
      </c>
    </row>
    <row r="1133" spans="1:29" ht="13.2" x14ac:dyDescent="0.25">
      <c r="A1133" s="21" t="s">
        <v>5740</v>
      </c>
      <c r="B1133" s="21" t="s">
        <v>1340</v>
      </c>
      <c r="C1133" s="22" t="s">
        <v>20065</v>
      </c>
      <c r="D1133" s="21" t="s">
        <v>191</v>
      </c>
      <c r="E1133" s="21" t="s">
        <v>164</v>
      </c>
      <c r="F1133" s="21">
        <v>8976</v>
      </c>
      <c r="G1133" s="21" t="s">
        <v>20075</v>
      </c>
      <c r="H1133" s="22">
        <v>29.600311999999999</v>
      </c>
      <c r="I1133" s="22">
        <v>-114.16516799999999</v>
      </c>
      <c r="J1133" s="23">
        <v>43733.63921296296</v>
      </c>
      <c r="K1133" s="24" t="s">
        <v>20176</v>
      </c>
      <c r="L1133" s="24">
        <v>43733.63921296296</v>
      </c>
      <c r="M1133" s="25" t="s">
        <v>20287</v>
      </c>
      <c r="N1133" s="21" t="s">
        <v>293</v>
      </c>
      <c r="O1133" s="21" t="s">
        <v>263</v>
      </c>
      <c r="P1133" s="26">
        <v>43</v>
      </c>
      <c r="Q1133" s="21" t="s">
        <v>154</v>
      </c>
      <c r="R1133" s="21" t="s">
        <v>185</v>
      </c>
      <c r="S1133" s="21" t="s">
        <v>5743</v>
      </c>
      <c r="T1133" s="21">
        <v>35</v>
      </c>
      <c r="U1133" s="21" t="s">
        <v>50</v>
      </c>
      <c r="V1133" s="21" t="s">
        <v>71</v>
      </c>
      <c r="W1133" s="21" t="s">
        <v>123</v>
      </c>
      <c r="X1133" s="22" t="s">
        <v>213</v>
      </c>
      <c r="Y1133" s="21" t="s">
        <v>297</v>
      </c>
      <c r="Z1133" s="21" t="s">
        <v>126</v>
      </c>
      <c r="AA1133" s="21">
        <v>1</v>
      </c>
      <c r="AB1133" s="21">
        <v>44852.81</v>
      </c>
      <c r="AC1133" s="21" t="s">
        <v>241</v>
      </c>
    </row>
    <row r="1134" spans="1:29" ht="13.2" x14ac:dyDescent="0.25">
      <c r="A1134" s="15" t="s">
        <v>5745</v>
      </c>
      <c r="B1134" s="15" t="s">
        <v>631</v>
      </c>
      <c r="C1134" s="16" t="s">
        <v>340</v>
      </c>
      <c r="D1134" s="15" t="s">
        <v>130</v>
      </c>
      <c r="E1134" s="15" t="s">
        <v>37</v>
      </c>
      <c r="F1134" s="15">
        <v>6056</v>
      </c>
      <c r="G1134" s="15" t="s">
        <v>20077</v>
      </c>
      <c r="H1134" s="16">
        <v>33.315795999999999</v>
      </c>
      <c r="I1134" s="16">
        <v>-115.200323</v>
      </c>
      <c r="J1134" s="17">
        <v>45316.86141203704</v>
      </c>
      <c r="K1134" s="18" t="s">
        <v>20178</v>
      </c>
      <c r="L1134" s="18">
        <v>45316.86141203704</v>
      </c>
      <c r="M1134" s="19" t="s">
        <v>20265</v>
      </c>
      <c r="N1134" s="15" t="s">
        <v>343</v>
      </c>
      <c r="O1134" s="15" t="s">
        <v>194</v>
      </c>
      <c r="P1134" s="20">
        <v>49</v>
      </c>
      <c r="Q1134" s="15" t="s">
        <v>333</v>
      </c>
      <c r="R1134" s="15" t="s">
        <v>65</v>
      </c>
      <c r="S1134" s="15" t="s">
        <v>4373</v>
      </c>
      <c r="T1134" s="15">
        <v>39</v>
      </c>
      <c r="U1134" s="15" t="s">
        <v>333</v>
      </c>
      <c r="V1134" s="15" t="s">
        <v>5748</v>
      </c>
      <c r="W1134" s="15" t="s">
        <v>174</v>
      </c>
      <c r="X1134" s="16" t="s">
        <v>306</v>
      </c>
      <c r="Y1134" s="15" t="s">
        <v>125</v>
      </c>
      <c r="Z1134" s="15" t="s">
        <v>71</v>
      </c>
      <c r="AA1134" s="15">
        <v>1</v>
      </c>
      <c r="AB1134" s="15">
        <v>0</v>
      </c>
      <c r="AC1134" s="15" t="s">
        <v>229</v>
      </c>
    </row>
    <row r="1135" spans="1:29" ht="13.2" x14ac:dyDescent="0.25">
      <c r="A1135" s="21" t="s">
        <v>5750</v>
      </c>
      <c r="B1135" s="21" t="s">
        <v>790</v>
      </c>
      <c r="C1135" s="22" t="s">
        <v>113</v>
      </c>
      <c r="D1135" s="21" t="s">
        <v>201</v>
      </c>
      <c r="E1135" s="21" t="s">
        <v>202</v>
      </c>
      <c r="F1135" s="21">
        <v>1454</v>
      </c>
      <c r="G1135" s="21" t="s">
        <v>20077</v>
      </c>
      <c r="H1135" s="22">
        <v>37.126992000000001</v>
      </c>
      <c r="I1135" s="22">
        <v>-110.761341</v>
      </c>
      <c r="J1135" s="23">
        <v>44332.668344907404</v>
      </c>
      <c r="K1135" s="24" t="s">
        <v>20217</v>
      </c>
      <c r="L1135" s="24">
        <v>44332.668344907404</v>
      </c>
      <c r="M1135" s="25" t="s">
        <v>20297</v>
      </c>
      <c r="N1135" s="21" t="s">
        <v>249</v>
      </c>
      <c r="O1135" s="21" t="s">
        <v>140</v>
      </c>
      <c r="P1135" s="26">
        <v>47</v>
      </c>
      <c r="Q1135" s="21" t="s">
        <v>71</v>
      </c>
      <c r="R1135" s="21" t="s">
        <v>50</v>
      </c>
      <c r="S1135" s="21" t="s">
        <v>4118</v>
      </c>
      <c r="T1135" s="21">
        <v>32</v>
      </c>
      <c r="U1135" s="21" t="s">
        <v>154</v>
      </c>
      <c r="V1135" s="21" t="s">
        <v>5753</v>
      </c>
      <c r="W1135" s="21" t="s">
        <v>51</v>
      </c>
      <c r="X1135" s="22" t="s">
        <v>108</v>
      </c>
      <c r="Y1135" s="21" t="s">
        <v>125</v>
      </c>
      <c r="Z1135" s="21" t="s">
        <v>53</v>
      </c>
      <c r="AA1135" s="21">
        <v>0</v>
      </c>
      <c r="AB1135" s="21">
        <v>33177.699999999997</v>
      </c>
      <c r="AC1135" s="21" t="s">
        <v>241</v>
      </c>
    </row>
    <row r="1136" spans="1:29" ht="13.2" x14ac:dyDescent="0.25">
      <c r="A1136" s="15" t="s">
        <v>20109</v>
      </c>
      <c r="B1136" s="15" t="s">
        <v>774</v>
      </c>
      <c r="C1136" s="16" t="s">
        <v>129</v>
      </c>
      <c r="D1136" s="15" t="s">
        <v>98</v>
      </c>
      <c r="E1136" s="15" t="s">
        <v>78</v>
      </c>
      <c r="F1136" s="15">
        <v>2406</v>
      </c>
      <c r="G1136" s="15" t="s">
        <v>20077</v>
      </c>
      <c r="H1136" s="16">
        <v>46.737574000000002</v>
      </c>
      <c r="I1136" s="16">
        <v>-81.772062000000005</v>
      </c>
      <c r="J1136" s="17">
        <v>44444.626817129632</v>
      </c>
      <c r="K1136" s="18" t="s">
        <v>20176</v>
      </c>
      <c r="L1136" s="18">
        <v>44444.626817129632</v>
      </c>
      <c r="M1136" s="19" t="s">
        <v>20271</v>
      </c>
      <c r="N1136" s="15" t="s">
        <v>222</v>
      </c>
      <c r="O1136" s="15" t="s">
        <v>41</v>
      </c>
      <c r="P1136" s="20">
        <v>52</v>
      </c>
      <c r="Q1136" s="15" t="s">
        <v>333</v>
      </c>
      <c r="R1136" s="15" t="s">
        <v>66</v>
      </c>
      <c r="S1136" s="15" t="s">
        <v>1525</v>
      </c>
      <c r="T1136" s="15">
        <v>21</v>
      </c>
      <c r="U1136" s="15" t="s">
        <v>154</v>
      </c>
      <c r="V1136" s="15" t="s">
        <v>5757</v>
      </c>
      <c r="W1136" s="15" t="s">
        <v>51</v>
      </c>
      <c r="X1136" s="16" t="s">
        <v>108</v>
      </c>
      <c r="Y1136" s="15" t="s">
        <v>71</v>
      </c>
      <c r="Z1136" s="15" t="s">
        <v>348</v>
      </c>
      <c r="AA1136" s="15">
        <v>3</v>
      </c>
      <c r="AB1136" s="15">
        <v>49946.01</v>
      </c>
      <c r="AC1136" s="15" t="s">
        <v>241</v>
      </c>
    </row>
    <row r="1137" spans="1:29" ht="13.2" x14ac:dyDescent="0.25">
      <c r="A1137" s="21" t="s">
        <v>5758</v>
      </c>
      <c r="B1137" s="21" t="s">
        <v>267</v>
      </c>
      <c r="C1137" s="22" t="s">
        <v>544</v>
      </c>
      <c r="D1137" s="21" t="s">
        <v>163</v>
      </c>
      <c r="E1137" s="21" t="s">
        <v>164</v>
      </c>
      <c r="F1137" s="21">
        <v>5933</v>
      </c>
      <c r="G1137" s="21" t="s">
        <v>20072</v>
      </c>
      <c r="H1137" s="22">
        <v>32.612794999999998</v>
      </c>
      <c r="I1137" s="22">
        <v>-105.09854300000001</v>
      </c>
      <c r="J1137" s="23">
        <v>43886.430254629631</v>
      </c>
      <c r="K1137" s="24" t="s">
        <v>20221</v>
      </c>
      <c r="L1137" s="24">
        <v>43886.430254629631</v>
      </c>
      <c r="M1137" s="25" t="s">
        <v>20175</v>
      </c>
      <c r="N1137" s="21" t="s">
        <v>207</v>
      </c>
      <c r="O1137" s="21" t="s">
        <v>157</v>
      </c>
      <c r="P1137" s="26">
        <v>50</v>
      </c>
      <c r="Q1137" s="21" t="s">
        <v>71</v>
      </c>
      <c r="R1137" s="21" t="s">
        <v>82</v>
      </c>
      <c r="S1137" s="21" t="s">
        <v>3532</v>
      </c>
      <c r="T1137" s="21">
        <v>30</v>
      </c>
      <c r="U1137" s="21" t="s">
        <v>65</v>
      </c>
      <c r="V1137" s="21">
        <v>6385712805</v>
      </c>
      <c r="W1137" s="21" t="s">
        <v>174</v>
      </c>
      <c r="X1137" s="22" t="s">
        <v>213</v>
      </c>
      <c r="Y1137" s="21" t="s">
        <v>214</v>
      </c>
      <c r="Z1137" s="21" t="s">
        <v>348</v>
      </c>
      <c r="AA1137" s="21">
        <v>1</v>
      </c>
      <c r="AB1137" s="21">
        <v>20874.669999999998</v>
      </c>
      <c r="AC1137" s="21" t="s">
        <v>241</v>
      </c>
    </row>
    <row r="1138" spans="1:29" ht="13.2" x14ac:dyDescent="0.25">
      <c r="A1138" s="15" t="s">
        <v>5761</v>
      </c>
      <c r="B1138" s="15" t="s">
        <v>2335</v>
      </c>
      <c r="C1138" s="16" t="s">
        <v>20068</v>
      </c>
      <c r="D1138" s="15" t="s">
        <v>191</v>
      </c>
      <c r="E1138" s="15" t="s">
        <v>114</v>
      </c>
      <c r="F1138" s="15">
        <v>5153</v>
      </c>
      <c r="G1138" s="15" t="s">
        <v>20072</v>
      </c>
      <c r="H1138" s="16">
        <v>28.290562000000001</v>
      </c>
      <c r="I1138" s="16">
        <v>-81.546903999999998</v>
      </c>
      <c r="J1138" s="17">
        <v>45656.731249999997</v>
      </c>
      <c r="K1138" s="18" t="s">
        <v>20202</v>
      </c>
      <c r="L1138" s="18">
        <v>45656.731249999997</v>
      </c>
      <c r="M1138" s="19" t="s">
        <v>20240</v>
      </c>
      <c r="N1138" s="15" t="s">
        <v>43</v>
      </c>
      <c r="O1138" s="15" t="s">
        <v>106</v>
      </c>
      <c r="P1138" s="20">
        <v>51</v>
      </c>
      <c r="Q1138" s="15" t="s">
        <v>71</v>
      </c>
      <c r="R1138" s="15" t="s">
        <v>82</v>
      </c>
      <c r="S1138" s="15" t="s">
        <v>3870</v>
      </c>
      <c r="T1138" s="15">
        <v>63</v>
      </c>
      <c r="U1138" s="15" t="s">
        <v>154</v>
      </c>
      <c r="V1138" s="15"/>
      <c r="W1138" s="15" t="s">
        <v>123</v>
      </c>
      <c r="X1138" s="16" t="s">
        <v>240</v>
      </c>
      <c r="Y1138" s="15" t="s">
        <v>214</v>
      </c>
      <c r="Z1138" s="15" t="s">
        <v>564</v>
      </c>
      <c r="AA1138" s="15">
        <v>3</v>
      </c>
      <c r="AB1138" s="15">
        <v>21023</v>
      </c>
      <c r="AC1138" s="15" t="s">
        <v>229</v>
      </c>
    </row>
    <row r="1139" spans="1:29" ht="13.2" x14ac:dyDescent="0.25">
      <c r="A1139" s="21" t="s">
        <v>5764</v>
      </c>
      <c r="B1139" s="21" t="s">
        <v>267</v>
      </c>
      <c r="C1139" s="22" t="s">
        <v>340</v>
      </c>
      <c r="D1139" s="21" t="s">
        <v>191</v>
      </c>
      <c r="E1139" s="21" t="s">
        <v>37</v>
      </c>
      <c r="F1139" s="21">
        <v>2669</v>
      </c>
      <c r="G1139" s="21" t="s">
        <v>20070</v>
      </c>
      <c r="H1139" s="22">
        <v>47.143852000000003</v>
      </c>
      <c r="I1139" s="22">
        <v>-96.233767999999998</v>
      </c>
      <c r="J1139" s="23">
        <v>44801.611701388887</v>
      </c>
      <c r="K1139" s="24" t="s">
        <v>20184</v>
      </c>
      <c r="L1139" s="24">
        <v>44801.611701388887</v>
      </c>
      <c r="M1139" s="25" t="s">
        <v>20306</v>
      </c>
      <c r="N1139" s="21" t="s">
        <v>153</v>
      </c>
      <c r="O1139" s="21" t="s">
        <v>205</v>
      </c>
      <c r="P1139" s="26">
        <v>36</v>
      </c>
      <c r="Q1139" s="21" t="s">
        <v>154</v>
      </c>
      <c r="R1139" s="21" t="s">
        <v>65</v>
      </c>
      <c r="S1139" s="21" t="s">
        <v>2566</v>
      </c>
      <c r="T1139" s="21">
        <v>66</v>
      </c>
      <c r="U1139" s="21" t="s">
        <v>333</v>
      </c>
      <c r="V1139" s="21" t="s">
        <v>5766</v>
      </c>
      <c r="W1139" s="21" t="s">
        <v>123</v>
      </c>
      <c r="X1139" s="22" t="s">
        <v>108</v>
      </c>
      <c r="Y1139" s="21" t="s">
        <v>52</v>
      </c>
      <c r="Z1139" s="21" t="s">
        <v>126</v>
      </c>
      <c r="AA1139" s="21">
        <v>2</v>
      </c>
      <c r="AB1139" s="21">
        <v>21464.68</v>
      </c>
      <c r="AC1139" s="21" t="s">
        <v>229</v>
      </c>
    </row>
    <row r="1140" spans="1:29" ht="13.2" x14ac:dyDescent="0.25">
      <c r="A1140" s="15" t="s">
        <v>5768</v>
      </c>
      <c r="B1140" s="15" t="s">
        <v>1358</v>
      </c>
      <c r="C1140" s="16" t="s">
        <v>129</v>
      </c>
      <c r="D1140" s="15" t="s">
        <v>130</v>
      </c>
      <c r="E1140" s="15" t="s">
        <v>202</v>
      </c>
      <c r="F1140" s="15">
        <v>695</v>
      </c>
      <c r="G1140" s="15" t="s">
        <v>20072</v>
      </c>
      <c r="H1140" s="16">
        <v>28.317526000000001</v>
      </c>
      <c r="I1140" s="16">
        <v>-108.679997</v>
      </c>
      <c r="J1140" s="17" t="s">
        <v>20079</v>
      </c>
      <c r="K1140" s="18" t="s">
        <v>20079</v>
      </c>
      <c r="L1140" s="18" t="s">
        <v>20079</v>
      </c>
      <c r="M1140" s="19" t="s">
        <v>20249</v>
      </c>
      <c r="N1140" s="15" t="s">
        <v>222</v>
      </c>
      <c r="O1140" s="15" t="s">
        <v>205</v>
      </c>
      <c r="P1140" s="20">
        <v>21</v>
      </c>
      <c r="Q1140" s="15" t="s">
        <v>154</v>
      </c>
      <c r="R1140" s="15" t="s">
        <v>71</v>
      </c>
      <c r="S1140" s="15" t="s">
        <v>3881</v>
      </c>
      <c r="T1140" s="15">
        <v>10</v>
      </c>
      <c r="U1140" s="15" t="s">
        <v>154</v>
      </c>
      <c r="V1140" s="15"/>
      <c r="W1140" s="15" t="s">
        <v>51</v>
      </c>
      <c r="X1140" s="16" t="s">
        <v>213</v>
      </c>
      <c r="Y1140" s="15" t="s">
        <v>125</v>
      </c>
      <c r="Z1140" s="15" t="s">
        <v>71</v>
      </c>
      <c r="AA1140" s="15">
        <v>5</v>
      </c>
      <c r="AB1140" s="15">
        <v>31758</v>
      </c>
      <c r="AC1140" s="15" t="s">
        <v>229</v>
      </c>
    </row>
    <row r="1141" spans="1:29" ht="13.2" x14ac:dyDescent="0.25">
      <c r="A1141" s="21" t="s">
        <v>5771</v>
      </c>
      <c r="B1141" s="21" t="s">
        <v>128</v>
      </c>
      <c r="C1141" s="22" t="s">
        <v>340</v>
      </c>
      <c r="D1141" s="21" t="s">
        <v>36</v>
      </c>
      <c r="E1141" s="21" t="s">
        <v>78</v>
      </c>
      <c r="F1141" s="21">
        <v>5011</v>
      </c>
      <c r="G1141" s="21" t="s">
        <v>20070</v>
      </c>
      <c r="H1141" s="22">
        <v>30.967406</v>
      </c>
      <c r="I1141" s="22">
        <v>-114.104738</v>
      </c>
      <c r="J1141" s="23">
        <v>44921.781122685185</v>
      </c>
      <c r="K1141" s="24" t="s">
        <v>20223</v>
      </c>
      <c r="L1141" s="24">
        <v>44921.781122685185</v>
      </c>
      <c r="M1141" s="25" t="s">
        <v>20328</v>
      </c>
      <c r="N1141" s="21" t="s">
        <v>81</v>
      </c>
      <c r="O1141" s="21" t="s">
        <v>69</v>
      </c>
      <c r="P1141" s="26">
        <v>36</v>
      </c>
      <c r="Q1141" s="21" t="s">
        <v>333</v>
      </c>
      <c r="R1141" s="21" t="s">
        <v>50</v>
      </c>
      <c r="S1141" s="21" t="s">
        <v>121</v>
      </c>
      <c r="T1141" s="21">
        <v>78</v>
      </c>
      <c r="U1141" s="21" t="s">
        <v>154</v>
      </c>
      <c r="V1141" s="21" t="s">
        <v>5774</v>
      </c>
      <c r="W1141" s="21" t="s">
        <v>123</v>
      </c>
      <c r="X1141" s="22" t="s">
        <v>108</v>
      </c>
      <c r="Y1141" s="21" t="s">
        <v>214</v>
      </c>
      <c r="Z1141" s="21" t="s">
        <v>564</v>
      </c>
      <c r="AA1141" s="21">
        <v>3</v>
      </c>
      <c r="AB1141" s="21">
        <v>11340.1</v>
      </c>
      <c r="AC1141" s="21" t="s">
        <v>241</v>
      </c>
    </row>
    <row r="1142" spans="1:29" ht="13.2" x14ac:dyDescent="0.25">
      <c r="A1142" s="15" t="s">
        <v>5776</v>
      </c>
      <c r="B1142" s="15" t="s">
        <v>631</v>
      </c>
      <c r="C1142" s="16" t="s">
        <v>340</v>
      </c>
      <c r="D1142" s="15" t="s">
        <v>191</v>
      </c>
      <c r="E1142" s="15" t="s">
        <v>164</v>
      </c>
      <c r="F1142" s="15">
        <v>9343</v>
      </c>
      <c r="G1142" s="15" t="s">
        <v>20071</v>
      </c>
      <c r="H1142" s="16">
        <v>40.942723999999998</v>
      </c>
      <c r="I1142" s="16">
        <v>84.8874</v>
      </c>
      <c r="J1142" s="17">
        <v>45037.186724537038</v>
      </c>
      <c r="K1142" s="18" t="s">
        <v>20188</v>
      </c>
      <c r="L1142" s="18">
        <v>45037.186724537038</v>
      </c>
      <c r="M1142" s="19" t="s">
        <v>20343</v>
      </c>
      <c r="N1142" s="15" t="s">
        <v>68</v>
      </c>
      <c r="O1142" s="15" t="s">
        <v>273</v>
      </c>
      <c r="P1142" s="20">
        <v>60</v>
      </c>
      <c r="Q1142" s="15" t="s">
        <v>65</v>
      </c>
      <c r="R1142" s="15" t="s">
        <v>50</v>
      </c>
      <c r="S1142" s="15" t="s">
        <v>1065</v>
      </c>
      <c r="T1142" s="15">
        <v>35</v>
      </c>
      <c r="U1142" s="15" t="s">
        <v>71</v>
      </c>
      <c r="V1142" s="15" t="s">
        <v>5778</v>
      </c>
      <c r="W1142" s="15" t="s">
        <v>123</v>
      </c>
      <c r="X1142" s="16" t="s">
        <v>71</v>
      </c>
      <c r="Y1142" s="15" t="s">
        <v>125</v>
      </c>
      <c r="Z1142" s="15" t="s">
        <v>53</v>
      </c>
      <c r="AA1142" s="15">
        <v>4</v>
      </c>
      <c r="AB1142" s="15">
        <v>19150.439999999999</v>
      </c>
      <c r="AC1142" s="15" t="s">
        <v>229</v>
      </c>
    </row>
    <row r="1143" spans="1:29" ht="13.2" x14ac:dyDescent="0.25">
      <c r="A1143" s="21" t="s">
        <v>5779</v>
      </c>
      <c r="B1143" s="21" t="s">
        <v>373</v>
      </c>
      <c r="C1143" s="22" t="s">
        <v>364</v>
      </c>
      <c r="D1143" s="21" t="s">
        <v>219</v>
      </c>
      <c r="E1143" s="21" t="s">
        <v>149</v>
      </c>
      <c r="F1143" s="21">
        <v>1768</v>
      </c>
      <c r="G1143" s="21" t="s">
        <v>20071</v>
      </c>
      <c r="H1143" s="22">
        <v>28.213331</v>
      </c>
      <c r="I1143" s="22">
        <v>-89.538381000000001</v>
      </c>
      <c r="J1143" s="23">
        <v>44884.972037037034</v>
      </c>
      <c r="K1143" s="24" t="s">
        <v>20267</v>
      </c>
      <c r="L1143" s="24">
        <v>44884.972037037034</v>
      </c>
      <c r="M1143" s="25" t="s">
        <v>20280</v>
      </c>
      <c r="N1143" s="21" t="s">
        <v>105</v>
      </c>
      <c r="O1143" s="21" t="s">
        <v>369</v>
      </c>
      <c r="P1143" s="26">
        <v>23</v>
      </c>
      <c r="Q1143" s="21" t="s">
        <v>333</v>
      </c>
      <c r="R1143" s="21" t="s">
        <v>71</v>
      </c>
      <c r="S1143" s="21" t="s">
        <v>892</v>
      </c>
      <c r="T1143" s="21">
        <v>36</v>
      </c>
      <c r="U1143" s="21" t="s">
        <v>333</v>
      </c>
      <c r="V1143" s="21" t="s">
        <v>71</v>
      </c>
      <c r="W1143" s="21" t="s">
        <v>51</v>
      </c>
      <c r="X1143" s="22" t="s">
        <v>71</v>
      </c>
      <c r="Y1143" s="21" t="s">
        <v>214</v>
      </c>
      <c r="Z1143" s="21" t="s">
        <v>348</v>
      </c>
      <c r="AA1143" s="21">
        <v>2</v>
      </c>
      <c r="AB1143" s="21">
        <v>37335.599999999999</v>
      </c>
      <c r="AC1143" s="21" t="s">
        <v>229</v>
      </c>
    </row>
    <row r="1144" spans="1:29" ht="13.2" x14ac:dyDescent="0.25">
      <c r="A1144" s="15" t="s">
        <v>5782</v>
      </c>
      <c r="B1144" s="15" t="s">
        <v>1340</v>
      </c>
      <c r="C1144" s="16" t="s">
        <v>129</v>
      </c>
      <c r="D1144" s="15" t="s">
        <v>77</v>
      </c>
      <c r="E1144" s="15" t="s">
        <v>131</v>
      </c>
      <c r="F1144" s="15">
        <v>3423</v>
      </c>
      <c r="G1144" s="15" t="s">
        <v>20069</v>
      </c>
      <c r="H1144" s="16">
        <v>25.440681000000001</v>
      </c>
      <c r="I1144" s="16">
        <v>-102.42278</v>
      </c>
      <c r="J1144" s="17">
        <v>43718.282789351855</v>
      </c>
      <c r="K1144" s="18" t="s">
        <v>20190</v>
      </c>
      <c r="L1144" s="18">
        <v>43718.282789351855</v>
      </c>
      <c r="M1144" s="19" t="s">
        <v>20282</v>
      </c>
      <c r="N1144" s="15" t="s">
        <v>153</v>
      </c>
      <c r="O1144" s="15" t="s">
        <v>168</v>
      </c>
      <c r="P1144" s="20">
        <v>35</v>
      </c>
      <c r="Q1144" s="15" t="s">
        <v>333</v>
      </c>
      <c r="R1144" s="15" t="s">
        <v>66</v>
      </c>
      <c r="S1144" s="15" t="s">
        <v>2477</v>
      </c>
      <c r="T1144" s="15">
        <v>65</v>
      </c>
      <c r="U1144" s="15" t="s">
        <v>333</v>
      </c>
      <c r="V1144" s="15" t="s">
        <v>5785</v>
      </c>
      <c r="W1144" s="15" t="s">
        <v>51</v>
      </c>
      <c r="X1144" s="16" t="s">
        <v>306</v>
      </c>
      <c r="Y1144" s="15" t="s">
        <v>71</v>
      </c>
      <c r="Z1144" s="15" t="s">
        <v>348</v>
      </c>
      <c r="AA1144" s="15">
        <v>4</v>
      </c>
      <c r="AB1144" s="15">
        <v>15190.56</v>
      </c>
      <c r="AC1144" s="15" t="s">
        <v>229</v>
      </c>
    </row>
    <row r="1145" spans="1:29" ht="13.2" x14ac:dyDescent="0.25">
      <c r="A1145" s="21" t="s">
        <v>5787</v>
      </c>
      <c r="B1145" s="21" t="s">
        <v>1859</v>
      </c>
      <c r="C1145" s="22" t="s">
        <v>20066</v>
      </c>
      <c r="D1145" s="21" t="s">
        <v>36</v>
      </c>
      <c r="E1145" s="21" t="s">
        <v>114</v>
      </c>
      <c r="F1145" s="21">
        <v>219</v>
      </c>
      <c r="G1145" s="21" t="s">
        <v>20076</v>
      </c>
      <c r="H1145" s="22">
        <v>41.152718</v>
      </c>
      <c r="I1145" s="22">
        <v>-96.107190000000003</v>
      </c>
      <c r="J1145" s="23">
        <v>43686.136030092595</v>
      </c>
      <c r="K1145" s="24" t="s">
        <v>20198</v>
      </c>
      <c r="L1145" s="24">
        <v>43686.136030092595</v>
      </c>
      <c r="M1145" s="25" t="s">
        <v>20254</v>
      </c>
      <c r="N1145" s="21" t="s">
        <v>68</v>
      </c>
      <c r="O1145" s="21" t="s">
        <v>205</v>
      </c>
      <c r="P1145" s="26">
        <v>41</v>
      </c>
      <c r="Q1145" s="21" t="s">
        <v>333</v>
      </c>
      <c r="R1145" s="21" t="s">
        <v>82</v>
      </c>
      <c r="S1145" s="21" t="s">
        <v>5091</v>
      </c>
      <c r="T1145" s="21">
        <v>84</v>
      </c>
      <c r="U1145" s="21" t="s">
        <v>71</v>
      </c>
      <c r="V1145" s="21" t="s">
        <v>5790</v>
      </c>
      <c r="W1145" s="21" t="s">
        <v>51</v>
      </c>
      <c r="X1145" s="22" t="s">
        <v>71</v>
      </c>
      <c r="Y1145" s="21" t="s">
        <v>214</v>
      </c>
      <c r="Z1145" s="21" t="s">
        <v>71</v>
      </c>
      <c r="AA1145" s="21">
        <v>0</v>
      </c>
      <c r="AB1145" s="21" t="s">
        <v>20195</v>
      </c>
      <c r="AC1145" s="21" t="s">
        <v>229</v>
      </c>
    </row>
    <row r="1146" spans="1:29" ht="13.2" x14ac:dyDescent="0.25">
      <c r="A1146" s="15" t="s">
        <v>5791</v>
      </c>
      <c r="B1146" s="15" t="s">
        <v>774</v>
      </c>
      <c r="C1146" s="16" t="s">
        <v>20065</v>
      </c>
      <c r="D1146" s="15" t="s">
        <v>163</v>
      </c>
      <c r="E1146" s="15" t="s">
        <v>114</v>
      </c>
      <c r="F1146" s="15">
        <v>8944</v>
      </c>
      <c r="G1146" s="15" t="s">
        <v>20076</v>
      </c>
      <c r="H1146" s="16">
        <v>28.399187999999999</v>
      </c>
      <c r="I1146" s="16">
        <v>-117.87140100000001</v>
      </c>
      <c r="J1146" s="17">
        <v>45233.040902777779</v>
      </c>
      <c r="K1146" s="18" t="s">
        <v>20180</v>
      </c>
      <c r="L1146" s="18">
        <v>45233.040902777779</v>
      </c>
      <c r="M1146" s="19" t="s">
        <v>20325</v>
      </c>
      <c r="N1146" s="15" t="s">
        <v>136</v>
      </c>
      <c r="O1146" s="15" t="s">
        <v>85</v>
      </c>
      <c r="P1146" s="20">
        <v>36</v>
      </c>
      <c r="Q1146" s="15" t="s">
        <v>333</v>
      </c>
      <c r="R1146" s="15" t="s">
        <v>66</v>
      </c>
      <c r="S1146" s="15" t="s">
        <v>5793</v>
      </c>
      <c r="T1146" s="15">
        <v>87</v>
      </c>
      <c r="U1146" s="15" t="s">
        <v>333</v>
      </c>
      <c r="V1146" s="15" t="s">
        <v>5794</v>
      </c>
      <c r="W1146" s="15" t="s">
        <v>51</v>
      </c>
      <c r="X1146" s="16" t="s">
        <v>213</v>
      </c>
      <c r="Y1146" s="15" t="s">
        <v>214</v>
      </c>
      <c r="Z1146" s="15" t="s">
        <v>564</v>
      </c>
      <c r="AA1146" s="15">
        <v>5</v>
      </c>
      <c r="AB1146" s="15">
        <v>42758.1</v>
      </c>
      <c r="AC1146" s="15" t="s">
        <v>241</v>
      </c>
    </row>
    <row r="1147" spans="1:29" ht="13.2" x14ac:dyDescent="0.25">
      <c r="A1147" s="21" t="s">
        <v>5796</v>
      </c>
      <c r="B1147" s="21" t="s">
        <v>278</v>
      </c>
      <c r="C1147" s="22" t="s">
        <v>113</v>
      </c>
      <c r="D1147" s="21" t="s">
        <v>191</v>
      </c>
      <c r="E1147" s="21" t="s">
        <v>202</v>
      </c>
      <c r="F1147" s="21">
        <v>7292</v>
      </c>
      <c r="G1147" s="21" t="s">
        <v>20073</v>
      </c>
      <c r="H1147" s="22">
        <v>33.323267000000001</v>
      </c>
      <c r="I1147" s="22">
        <v>71.570999999999998</v>
      </c>
      <c r="J1147" s="23">
        <v>44671.979502314818</v>
      </c>
      <c r="K1147" s="24" t="s">
        <v>20267</v>
      </c>
      <c r="L1147" s="24">
        <v>44671.979502314818</v>
      </c>
      <c r="M1147" s="25" t="s">
        <v>20205</v>
      </c>
      <c r="N1147" s="21" t="s">
        <v>153</v>
      </c>
      <c r="O1147" s="21" t="s">
        <v>346</v>
      </c>
      <c r="P1147" s="26">
        <v>29</v>
      </c>
      <c r="Q1147" s="21" t="s">
        <v>50</v>
      </c>
      <c r="R1147" s="21" t="s">
        <v>185</v>
      </c>
      <c r="S1147" s="21" t="s">
        <v>2410</v>
      </c>
      <c r="T1147" s="21">
        <v>62</v>
      </c>
      <c r="U1147" s="21" t="s">
        <v>71</v>
      </c>
      <c r="V1147" s="21"/>
      <c r="W1147" s="21" t="s">
        <v>123</v>
      </c>
      <c r="X1147" s="22" t="s">
        <v>306</v>
      </c>
      <c r="Y1147" s="21" t="s">
        <v>52</v>
      </c>
      <c r="Z1147" s="21" t="s">
        <v>348</v>
      </c>
      <c r="AA1147" s="21">
        <v>0</v>
      </c>
      <c r="AB1147" s="21">
        <v>5898.2</v>
      </c>
      <c r="AC1147" s="21" t="s">
        <v>229</v>
      </c>
    </row>
    <row r="1148" spans="1:29" ht="13.2" x14ac:dyDescent="0.25">
      <c r="A1148" s="15" t="s">
        <v>5799</v>
      </c>
      <c r="B1148" s="15" t="s">
        <v>309</v>
      </c>
      <c r="C1148" s="16" t="s">
        <v>20066</v>
      </c>
      <c r="D1148" s="15" t="s">
        <v>36</v>
      </c>
      <c r="E1148" s="15" t="s">
        <v>78</v>
      </c>
      <c r="F1148" s="15">
        <v>2223</v>
      </c>
      <c r="G1148" s="15" t="s">
        <v>20073</v>
      </c>
      <c r="H1148" s="16">
        <v>28.559363999999999</v>
      </c>
      <c r="I1148" s="16">
        <v>-92.296621000000002</v>
      </c>
      <c r="J1148" s="17">
        <v>43202.57603009259</v>
      </c>
      <c r="K1148" s="18" t="s">
        <v>20193</v>
      </c>
      <c r="L1148" s="18">
        <v>43202.57603009259</v>
      </c>
      <c r="M1148" s="19" t="s">
        <v>20298</v>
      </c>
      <c r="N1148" s="15" t="s">
        <v>48</v>
      </c>
      <c r="O1148" s="15" t="s">
        <v>137</v>
      </c>
      <c r="P1148" s="20">
        <v>62</v>
      </c>
      <c r="Q1148" s="15" t="s">
        <v>333</v>
      </c>
      <c r="R1148" s="15" t="s">
        <v>66</v>
      </c>
      <c r="S1148" s="15" t="s">
        <v>5801</v>
      </c>
      <c r="T1148" s="15">
        <v>23</v>
      </c>
      <c r="U1148" s="15" t="s">
        <v>154</v>
      </c>
      <c r="V1148" s="15" t="s">
        <v>5802</v>
      </c>
      <c r="W1148" s="15" t="s">
        <v>71</v>
      </c>
      <c r="X1148" s="16" t="s">
        <v>306</v>
      </c>
      <c r="Y1148" s="15" t="s">
        <v>71</v>
      </c>
      <c r="Z1148" s="15" t="s">
        <v>126</v>
      </c>
      <c r="AA1148" s="15">
        <v>0</v>
      </c>
      <c r="AB1148" s="15">
        <v>3166.1</v>
      </c>
      <c r="AC1148" s="15" t="s">
        <v>241</v>
      </c>
    </row>
    <row r="1149" spans="1:29" ht="13.2" x14ac:dyDescent="0.25">
      <c r="A1149" s="21" t="s">
        <v>5804</v>
      </c>
      <c r="B1149" s="21" t="s">
        <v>1011</v>
      </c>
      <c r="C1149" s="22" t="s">
        <v>20066</v>
      </c>
      <c r="D1149" s="21" t="s">
        <v>163</v>
      </c>
      <c r="E1149" s="21" t="s">
        <v>202</v>
      </c>
      <c r="F1149" s="21">
        <v>6793</v>
      </c>
      <c r="G1149" s="21" t="s">
        <v>20077</v>
      </c>
      <c r="H1149" s="22">
        <v>43.452365999999998</v>
      </c>
      <c r="I1149" s="22">
        <v>-98.821292999999997</v>
      </c>
      <c r="J1149" s="23">
        <v>43369.893321759257</v>
      </c>
      <c r="K1149" s="24" t="s">
        <v>20214</v>
      </c>
      <c r="L1149" s="24">
        <v>43369.893321759257</v>
      </c>
      <c r="M1149" s="25" t="s">
        <v>20284</v>
      </c>
      <c r="N1149" s="21" t="s">
        <v>84</v>
      </c>
      <c r="O1149" s="21" t="s">
        <v>475</v>
      </c>
      <c r="P1149" s="26">
        <v>29</v>
      </c>
      <c r="Q1149" s="21" t="s">
        <v>71</v>
      </c>
      <c r="R1149" s="21" t="s">
        <v>82</v>
      </c>
      <c r="S1149" s="21" t="s">
        <v>2328</v>
      </c>
      <c r="T1149" s="21">
        <v>30</v>
      </c>
      <c r="U1149" s="21" t="s">
        <v>333</v>
      </c>
      <c r="V1149" s="21" t="s">
        <v>5807</v>
      </c>
      <c r="W1149" s="21" t="s">
        <v>142</v>
      </c>
      <c r="X1149" s="22" t="s">
        <v>240</v>
      </c>
      <c r="Y1149" s="21" t="s">
        <v>71</v>
      </c>
      <c r="Z1149" s="21" t="s">
        <v>126</v>
      </c>
      <c r="AA1149" s="21">
        <v>5</v>
      </c>
      <c r="AB1149" s="21" t="s">
        <v>5808</v>
      </c>
      <c r="AC1149" s="21" t="s">
        <v>241</v>
      </c>
    </row>
    <row r="1150" spans="1:29" ht="13.2" x14ac:dyDescent="0.25">
      <c r="A1150" s="15" t="s">
        <v>5810</v>
      </c>
      <c r="B1150" s="15" t="s">
        <v>267</v>
      </c>
      <c r="C1150" s="16" t="s">
        <v>364</v>
      </c>
      <c r="D1150" s="15" t="s">
        <v>201</v>
      </c>
      <c r="E1150" s="15" t="s">
        <v>58</v>
      </c>
      <c r="F1150" s="15">
        <v>1480</v>
      </c>
      <c r="G1150" s="15" t="s">
        <v>20073</v>
      </c>
      <c r="H1150" s="16">
        <v>46.692729</v>
      </c>
      <c r="I1150" s="16">
        <v>-84.339808000000005</v>
      </c>
      <c r="J1150" s="17">
        <v>43537.705196759256</v>
      </c>
      <c r="K1150" s="18" t="s">
        <v>20217</v>
      </c>
      <c r="L1150" s="18">
        <v>43537.705196759256</v>
      </c>
      <c r="M1150" s="19" t="s">
        <v>20316</v>
      </c>
      <c r="N1150" s="15" t="s">
        <v>322</v>
      </c>
      <c r="O1150" s="15" t="s">
        <v>106</v>
      </c>
      <c r="P1150" s="20">
        <v>75</v>
      </c>
      <c r="Q1150" s="15" t="s">
        <v>333</v>
      </c>
      <c r="R1150" s="15" t="s">
        <v>236</v>
      </c>
      <c r="S1150" s="15" t="s">
        <v>671</v>
      </c>
      <c r="T1150" s="15">
        <v>21</v>
      </c>
      <c r="U1150" s="15" t="s">
        <v>154</v>
      </c>
      <c r="V1150" s="15" t="s">
        <v>5812</v>
      </c>
      <c r="W1150" s="15" t="s">
        <v>51</v>
      </c>
      <c r="X1150" s="16" t="s">
        <v>213</v>
      </c>
      <c r="Y1150" s="15" t="s">
        <v>109</v>
      </c>
      <c r="Z1150" s="15" t="s">
        <v>53</v>
      </c>
      <c r="AA1150" s="15">
        <v>5</v>
      </c>
      <c r="AB1150" s="15">
        <v>37197.949999999997</v>
      </c>
      <c r="AC1150" s="15" t="s">
        <v>229</v>
      </c>
    </row>
    <row r="1151" spans="1:29" ht="13.2" x14ac:dyDescent="0.25">
      <c r="A1151" s="21" t="s">
        <v>5814</v>
      </c>
      <c r="B1151" s="21" t="s">
        <v>515</v>
      </c>
      <c r="C1151" s="22" t="s">
        <v>129</v>
      </c>
      <c r="D1151" s="21" t="s">
        <v>36</v>
      </c>
      <c r="E1151" s="21" t="s">
        <v>78</v>
      </c>
      <c r="F1151" s="21">
        <v>6629</v>
      </c>
      <c r="G1151" s="21" t="s">
        <v>20073</v>
      </c>
      <c r="H1151" s="22">
        <v>25.818301000000002</v>
      </c>
      <c r="I1151" s="22">
        <v>-90.211455999999998</v>
      </c>
      <c r="J1151" s="23">
        <v>44054.419861111113</v>
      </c>
      <c r="K1151" s="24" t="s">
        <v>20221</v>
      </c>
      <c r="L1151" s="24">
        <v>44054.419861111113</v>
      </c>
      <c r="M1151" s="25" t="s">
        <v>20282</v>
      </c>
      <c r="N1151" s="21" t="s">
        <v>136</v>
      </c>
      <c r="O1151" s="21" t="s">
        <v>106</v>
      </c>
      <c r="P1151" s="26">
        <v>29</v>
      </c>
      <c r="Q1151" s="21" t="s">
        <v>333</v>
      </c>
      <c r="R1151" s="21" t="s">
        <v>236</v>
      </c>
      <c r="S1151" s="21" t="s">
        <v>5817</v>
      </c>
      <c r="T1151" s="21">
        <v>79</v>
      </c>
      <c r="U1151" s="21" t="s">
        <v>333</v>
      </c>
      <c r="V1151" s="21" t="s">
        <v>5818</v>
      </c>
      <c r="W1151" s="21" t="s">
        <v>255</v>
      </c>
      <c r="X1151" s="22" t="s">
        <v>108</v>
      </c>
      <c r="Y1151" s="21" t="s">
        <v>52</v>
      </c>
      <c r="Z1151" s="21" t="s">
        <v>564</v>
      </c>
      <c r="AA1151" s="21">
        <v>4</v>
      </c>
      <c r="AB1151" s="21">
        <v>40146.29</v>
      </c>
      <c r="AC1151" s="21" t="s">
        <v>241</v>
      </c>
    </row>
    <row r="1152" spans="1:29" ht="13.2" x14ac:dyDescent="0.25">
      <c r="A1152" s="15" t="s">
        <v>5820</v>
      </c>
      <c r="B1152" s="15" t="s">
        <v>1011</v>
      </c>
      <c r="C1152" s="16" t="s">
        <v>20066</v>
      </c>
      <c r="D1152" s="15" t="s">
        <v>191</v>
      </c>
      <c r="E1152" s="15" t="s">
        <v>114</v>
      </c>
      <c r="F1152" s="15">
        <v>4943</v>
      </c>
      <c r="G1152" s="15" t="s">
        <v>20076</v>
      </c>
      <c r="H1152" s="16">
        <v>27.003875000000001</v>
      </c>
      <c r="I1152" s="16">
        <v>-87.894233</v>
      </c>
      <c r="J1152" s="17" t="s">
        <v>20079</v>
      </c>
      <c r="K1152" s="18" t="s">
        <v>20079</v>
      </c>
      <c r="L1152" s="18" t="s">
        <v>20079</v>
      </c>
      <c r="M1152" s="19" t="s">
        <v>20206</v>
      </c>
      <c r="N1152" s="15" t="s">
        <v>136</v>
      </c>
      <c r="O1152" s="15" t="s">
        <v>475</v>
      </c>
      <c r="P1152" s="20">
        <v>60</v>
      </c>
      <c r="Q1152" s="15" t="s">
        <v>154</v>
      </c>
      <c r="R1152" s="15" t="s">
        <v>236</v>
      </c>
      <c r="S1152" s="15" t="s">
        <v>1608</v>
      </c>
      <c r="T1152" s="15">
        <v>47</v>
      </c>
      <c r="U1152" s="15" t="s">
        <v>154</v>
      </c>
      <c r="V1152" s="15" t="s">
        <v>5822</v>
      </c>
      <c r="W1152" s="15" t="s">
        <v>51</v>
      </c>
      <c r="X1152" s="16" t="s">
        <v>213</v>
      </c>
      <c r="Y1152" s="15" t="s">
        <v>71</v>
      </c>
      <c r="Z1152" s="15" t="s">
        <v>348</v>
      </c>
      <c r="AA1152" s="15">
        <v>0</v>
      </c>
      <c r="AB1152" s="15">
        <v>49130.87</v>
      </c>
      <c r="AC1152" s="15" t="s">
        <v>241</v>
      </c>
    </row>
    <row r="1153" spans="1:29" ht="13.2" x14ac:dyDescent="0.25">
      <c r="A1153" s="21" t="s">
        <v>5824</v>
      </c>
      <c r="B1153" s="21" t="s">
        <v>1358</v>
      </c>
      <c r="C1153" s="22" t="s">
        <v>113</v>
      </c>
      <c r="D1153" s="21" t="s">
        <v>36</v>
      </c>
      <c r="E1153" s="21" t="s">
        <v>246</v>
      </c>
      <c r="F1153" s="21">
        <v>1000</v>
      </c>
      <c r="G1153" s="21" t="s">
        <v>20076</v>
      </c>
      <c r="H1153" s="22">
        <v>31.091657000000001</v>
      </c>
      <c r="I1153" s="22">
        <v>-94.771658000000002</v>
      </c>
      <c r="J1153" s="23">
        <v>44019.106631944444</v>
      </c>
      <c r="K1153" s="24" t="s">
        <v>20186</v>
      </c>
      <c r="L1153" s="24">
        <v>44019.106631944444</v>
      </c>
      <c r="M1153" s="25" t="s">
        <v>20275</v>
      </c>
      <c r="N1153" s="21" t="s">
        <v>343</v>
      </c>
      <c r="O1153" s="21" t="s">
        <v>475</v>
      </c>
      <c r="P1153" s="26">
        <v>36</v>
      </c>
      <c r="Q1153" s="21" t="s">
        <v>71</v>
      </c>
      <c r="R1153" s="21" t="s">
        <v>71</v>
      </c>
      <c r="S1153" s="21" t="s">
        <v>2663</v>
      </c>
      <c r="T1153" s="21">
        <v>73</v>
      </c>
      <c r="U1153" s="21" t="s">
        <v>71</v>
      </c>
      <c r="V1153" s="21" t="s">
        <v>5826</v>
      </c>
      <c r="W1153" s="21" t="s">
        <v>71</v>
      </c>
      <c r="X1153" s="22" t="s">
        <v>240</v>
      </c>
      <c r="Y1153" s="21" t="s">
        <v>214</v>
      </c>
      <c r="Z1153" s="21" t="s">
        <v>53</v>
      </c>
      <c r="AA1153" s="21">
        <v>1</v>
      </c>
      <c r="AB1153" s="21">
        <v>0</v>
      </c>
      <c r="AC1153" s="21" t="s">
        <v>241</v>
      </c>
    </row>
    <row r="1154" spans="1:29" ht="13.2" x14ac:dyDescent="0.25">
      <c r="A1154" s="15" t="s">
        <v>5828</v>
      </c>
      <c r="B1154" s="15" t="s">
        <v>631</v>
      </c>
      <c r="C1154" s="16" t="s">
        <v>129</v>
      </c>
      <c r="D1154" s="15" t="s">
        <v>219</v>
      </c>
      <c r="E1154" s="15" t="s">
        <v>409</v>
      </c>
      <c r="F1154" s="15">
        <v>3913</v>
      </c>
      <c r="G1154" s="15" t="s">
        <v>20078</v>
      </c>
      <c r="H1154" s="16">
        <v>41.583081999999997</v>
      </c>
      <c r="I1154" s="16">
        <v>-87.768950000000004</v>
      </c>
      <c r="J1154" s="17">
        <v>44775.47960648148</v>
      </c>
      <c r="K1154" s="18" t="s">
        <v>20174</v>
      </c>
      <c r="L1154" s="18">
        <v>44775.47960648148</v>
      </c>
      <c r="M1154" s="19" t="s">
        <v>20245</v>
      </c>
      <c r="N1154" s="15" t="s">
        <v>81</v>
      </c>
      <c r="O1154" s="15" t="s">
        <v>69</v>
      </c>
      <c r="P1154" s="20">
        <v>35</v>
      </c>
      <c r="Q1154" s="15" t="s">
        <v>154</v>
      </c>
      <c r="R1154" s="15" t="s">
        <v>50</v>
      </c>
      <c r="S1154" s="15" t="s">
        <v>3436</v>
      </c>
      <c r="T1154" s="15">
        <v>18</v>
      </c>
      <c r="U1154" s="15" t="s">
        <v>333</v>
      </c>
      <c r="V1154" s="15"/>
      <c r="W1154" s="15" t="s">
        <v>255</v>
      </c>
      <c r="X1154" s="16" t="s">
        <v>306</v>
      </c>
      <c r="Y1154" s="15" t="s">
        <v>125</v>
      </c>
      <c r="Z1154" s="15" t="s">
        <v>564</v>
      </c>
      <c r="AA1154" s="15">
        <v>0</v>
      </c>
      <c r="AB1154" s="15">
        <v>1590.86</v>
      </c>
      <c r="AC1154" s="15" t="s">
        <v>241</v>
      </c>
    </row>
    <row r="1155" spans="1:29" ht="13.2" x14ac:dyDescent="0.25">
      <c r="A1155" s="21" t="s">
        <v>5831</v>
      </c>
      <c r="B1155" s="21" t="s">
        <v>515</v>
      </c>
      <c r="C1155" s="22" t="s">
        <v>364</v>
      </c>
      <c r="D1155" s="21" t="s">
        <v>36</v>
      </c>
      <c r="E1155" s="21" t="s">
        <v>37</v>
      </c>
      <c r="F1155" s="21">
        <v>2334</v>
      </c>
      <c r="G1155" s="21" t="s">
        <v>20075</v>
      </c>
      <c r="H1155" s="22">
        <v>36.851486000000001</v>
      </c>
      <c r="I1155" s="22">
        <v>-75.779719999999998</v>
      </c>
      <c r="J1155" s="23">
        <v>44618.489953703705</v>
      </c>
      <c r="K1155" s="24" t="s">
        <v>20174</v>
      </c>
      <c r="L1155" s="24">
        <v>44618.489953703705</v>
      </c>
      <c r="M1155" s="25" t="s">
        <v>20256</v>
      </c>
      <c r="N1155" s="21" t="s">
        <v>434</v>
      </c>
      <c r="O1155" s="21" t="s">
        <v>194</v>
      </c>
      <c r="P1155" s="26">
        <v>72</v>
      </c>
      <c r="Q1155" s="21" t="s">
        <v>333</v>
      </c>
      <c r="R1155" s="21" t="s">
        <v>236</v>
      </c>
      <c r="S1155" s="21" t="s">
        <v>2938</v>
      </c>
      <c r="T1155" s="21">
        <v>15</v>
      </c>
      <c r="U1155" s="21" t="s">
        <v>333</v>
      </c>
      <c r="V1155" s="21" t="s">
        <v>5833</v>
      </c>
      <c r="W1155" s="21" t="s">
        <v>142</v>
      </c>
      <c r="X1155" s="22" t="s">
        <v>306</v>
      </c>
      <c r="Y1155" s="21" t="s">
        <v>125</v>
      </c>
      <c r="Z1155" s="21" t="s">
        <v>564</v>
      </c>
      <c r="AA1155" s="21">
        <v>2</v>
      </c>
      <c r="AB1155" s="21">
        <v>38207.360000000001</v>
      </c>
      <c r="AC1155" s="21" t="s">
        <v>229</v>
      </c>
    </row>
    <row r="1156" spans="1:29" ht="13.2" x14ac:dyDescent="0.25">
      <c r="A1156" s="15" t="s">
        <v>5835</v>
      </c>
      <c r="B1156" s="15" t="s">
        <v>2335</v>
      </c>
      <c r="C1156" s="16" t="s">
        <v>364</v>
      </c>
      <c r="D1156" s="15" t="s">
        <v>98</v>
      </c>
      <c r="E1156" s="15" t="s">
        <v>37</v>
      </c>
      <c r="F1156" s="15">
        <v>2398</v>
      </c>
      <c r="G1156" s="15" t="s">
        <v>20074</v>
      </c>
      <c r="H1156" s="16">
        <v>44.782076000000004</v>
      </c>
      <c r="I1156" s="16">
        <v>-97.607050000000001</v>
      </c>
      <c r="J1156" s="17">
        <v>43121.686423611114</v>
      </c>
      <c r="K1156" s="18" t="s">
        <v>20217</v>
      </c>
      <c r="L1156" s="18">
        <v>43121.686423611114</v>
      </c>
      <c r="M1156" s="19" t="s">
        <v>20266</v>
      </c>
      <c r="N1156" s="15" t="s">
        <v>322</v>
      </c>
      <c r="O1156" s="15" t="s">
        <v>69</v>
      </c>
      <c r="P1156" s="20">
        <v>36</v>
      </c>
      <c r="Q1156" s="15" t="s">
        <v>333</v>
      </c>
      <c r="R1156" s="15" t="s">
        <v>66</v>
      </c>
      <c r="S1156" s="15" t="s">
        <v>5837</v>
      </c>
      <c r="T1156" s="15">
        <v>74</v>
      </c>
      <c r="U1156" s="15" t="s">
        <v>333</v>
      </c>
      <c r="V1156" s="15" t="s">
        <v>5838</v>
      </c>
      <c r="W1156" s="15" t="s">
        <v>51</v>
      </c>
      <c r="X1156" s="16" t="s">
        <v>240</v>
      </c>
      <c r="Y1156" s="15" t="s">
        <v>125</v>
      </c>
      <c r="Z1156" s="15" t="s">
        <v>126</v>
      </c>
      <c r="AA1156" s="15">
        <v>0</v>
      </c>
      <c r="AB1156" s="15">
        <v>46877.81</v>
      </c>
      <c r="AC1156" s="15" t="s">
        <v>241</v>
      </c>
    </row>
    <row r="1157" spans="1:29" ht="13.2" x14ac:dyDescent="0.25">
      <c r="A1157" s="21" t="s">
        <v>5840</v>
      </c>
      <c r="B1157" s="21" t="s">
        <v>1859</v>
      </c>
      <c r="C1157" s="22" t="s">
        <v>544</v>
      </c>
      <c r="D1157" s="21" t="s">
        <v>201</v>
      </c>
      <c r="E1157" s="21" t="s">
        <v>114</v>
      </c>
      <c r="F1157" s="21">
        <v>5827</v>
      </c>
      <c r="G1157" s="21" t="s">
        <v>20076</v>
      </c>
      <c r="H1157" s="22">
        <v>45.079137000000003</v>
      </c>
      <c r="I1157" s="22">
        <v>-105.93690700000001</v>
      </c>
      <c r="J1157" s="23">
        <v>44067.186979166669</v>
      </c>
      <c r="K1157" s="24" t="s">
        <v>20188</v>
      </c>
      <c r="L1157" s="24">
        <v>44067.186979166669</v>
      </c>
      <c r="M1157" s="25" t="s">
        <v>20207</v>
      </c>
      <c r="N1157" s="21" t="s">
        <v>156</v>
      </c>
      <c r="O1157" s="21" t="s">
        <v>263</v>
      </c>
      <c r="P1157" s="26">
        <v>69</v>
      </c>
      <c r="Q1157" s="21" t="s">
        <v>154</v>
      </c>
      <c r="R1157" s="21" t="s">
        <v>185</v>
      </c>
      <c r="S1157" s="21" t="s">
        <v>5842</v>
      </c>
      <c r="T1157" s="21">
        <v>48</v>
      </c>
      <c r="U1157" s="21" t="s">
        <v>154</v>
      </c>
      <c r="V1157" s="21" t="s">
        <v>5843</v>
      </c>
      <c r="W1157" s="21" t="s">
        <v>51</v>
      </c>
      <c r="X1157" s="22" t="s">
        <v>240</v>
      </c>
      <c r="Y1157" s="21" t="s">
        <v>71</v>
      </c>
      <c r="Z1157" s="21" t="s">
        <v>348</v>
      </c>
      <c r="AA1157" s="21">
        <v>1</v>
      </c>
      <c r="AB1157" s="21" t="s">
        <v>20195</v>
      </c>
      <c r="AC1157" s="21" t="s">
        <v>229</v>
      </c>
    </row>
    <row r="1158" spans="1:29" ht="13.2" x14ac:dyDescent="0.25">
      <c r="A1158" s="15" t="s">
        <v>5845</v>
      </c>
      <c r="B1158" s="15" t="s">
        <v>1859</v>
      </c>
      <c r="C1158" s="16" t="s">
        <v>544</v>
      </c>
      <c r="D1158" s="15" t="s">
        <v>130</v>
      </c>
      <c r="E1158" s="15" t="s">
        <v>202</v>
      </c>
      <c r="F1158" s="15">
        <v>3993</v>
      </c>
      <c r="G1158" s="15" t="s">
        <v>20077</v>
      </c>
      <c r="H1158" s="16">
        <v>41.897351999999998</v>
      </c>
      <c r="I1158" s="16">
        <v>-104.267956</v>
      </c>
      <c r="J1158" s="17">
        <v>45445.144375000003</v>
      </c>
      <c r="K1158" s="18" t="s">
        <v>20198</v>
      </c>
      <c r="L1158" s="18">
        <v>45445.144375000003</v>
      </c>
      <c r="M1158" s="19" t="s">
        <v>20177</v>
      </c>
      <c r="N1158" s="15" t="s">
        <v>48</v>
      </c>
      <c r="O1158" s="15" t="s">
        <v>102</v>
      </c>
      <c r="P1158" s="20">
        <v>36</v>
      </c>
      <c r="Q1158" s="15" t="s">
        <v>71</v>
      </c>
      <c r="R1158" s="15" t="s">
        <v>71</v>
      </c>
      <c r="S1158" s="15" t="s">
        <v>294</v>
      </c>
      <c r="T1158" s="15">
        <v>30</v>
      </c>
      <c r="U1158" s="15" t="s">
        <v>333</v>
      </c>
      <c r="V1158" s="15" t="s">
        <v>5847</v>
      </c>
      <c r="W1158" s="15" t="s">
        <v>51</v>
      </c>
      <c r="X1158" s="16" t="s">
        <v>240</v>
      </c>
      <c r="Y1158" s="15" t="s">
        <v>52</v>
      </c>
      <c r="Z1158" s="15" t="s">
        <v>71</v>
      </c>
      <c r="AA1158" s="15">
        <v>5</v>
      </c>
      <c r="AB1158" s="15">
        <v>48702.75</v>
      </c>
      <c r="AC1158" s="15" t="s">
        <v>241</v>
      </c>
    </row>
    <row r="1159" spans="1:29" ht="13.2" x14ac:dyDescent="0.25">
      <c r="A1159" s="21" t="s">
        <v>5849</v>
      </c>
      <c r="B1159" s="21" t="s">
        <v>267</v>
      </c>
      <c r="C1159" s="22" t="s">
        <v>20068</v>
      </c>
      <c r="D1159" s="21" t="s">
        <v>163</v>
      </c>
      <c r="E1159" s="21" t="s">
        <v>131</v>
      </c>
      <c r="F1159" s="21">
        <v>4600</v>
      </c>
      <c r="G1159" s="21" t="s">
        <v>20073</v>
      </c>
      <c r="H1159" s="22">
        <v>32.565658999999997</v>
      </c>
      <c r="I1159" s="22">
        <v>-117.285426</v>
      </c>
      <c r="J1159" s="23">
        <v>44521.672974537039</v>
      </c>
      <c r="K1159" s="24" t="s">
        <v>20217</v>
      </c>
      <c r="L1159" s="24">
        <v>44521.672974537039</v>
      </c>
      <c r="M1159" s="25" t="s">
        <v>20312</v>
      </c>
      <c r="N1159" s="21" t="s">
        <v>61</v>
      </c>
      <c r="O1159" s="21" t="s">
        <v>88</v>
      </c>
      <c r="P1159" s="26">
        <v>38</v>
      </c>
      <c r="Q1159" s="21" t="s">
        <v>333</v>
      </c>
      <c r="R1159" s="21" t="s">
        <v>185</v>
      </c>
      <c r="S1159" s="21" t="s">
        <v>5851</v>
      </c>
      <c r="T1159" s="21">
        <v>82</v>
      </c>
      <c r="U1159" s="21" t="s">
        <v>71</v>
      </c>
      <c r="V1159" s="21" t="s">
        <v>5852</v>
      </c>
      <c r="W1159" s="21" t="s">
        <v>51</v>
      </c>
      <c r="X1159" s="22" t="s">
        <v>213</v>
      </c>
      <c r="Y1159" s="21" t="s">
        <v>214</v>
      </c>
      <c r="Z1159" s="21" t="s">
        <v>564</v>
      </c>
      <c r="AA1159" s="21">
        <v>4</v>
      </c>
      <c r="AB1159" s="21">
        <v>35611.65</v>
      </c>
      <c r="AC1159" s="21" t="s">
        <v>241</v>
      </c>
    </row>
    <row r="1160" spans="1:29" ht="13.2" x14ac:dyDescent="0.25">
      <c r="A1160" s="15" t="s">
        <v>5854</v>
      </c>
      <c r="B1160" s="15" t="s">
        <v>694</v>
      </c>
      <c r="C1160" s="16" t="s">
        <v>544</v>
      </c>
      <c r="D1160" s="15" t="s">
        <v>77</v>
      </c>
      <c r="E1160" s="15" t="s">
        <v>409</v>
      </c>
      <c r="F1160" s="15">
        <v>6006</v>
      </c>
      <c r="G1160" s="15" t="s">
        <v>20076</v>
      </c>
      <c r="H1160" s="16">
        <v>39.476269000000002</v>
      </c>
      <c r="I1160" s="16">
        <v>-72.034899999999993</v>
      </c>
      <c r="J1160" s="17">
        <v>43537.548680555556</v>
      </c>
      <c r="K1160" s="18" t="s">
        <v>20193</v>
      </c>
      <c r="L1160" s="18">
        <v>43537.548680555556</v>
      </c>
      <c r="M1160" s="19" t="s">
        <v>20299</v>
      </c>
      <c r="N1160" s="15" t="s">
        <v>84</v>
      </c>
      <c r="O1160" s="15" t="s">
        <v>106</v>
      </c>
      <c r="P1160" s="20">
        <v>36</v>
      </c>
      <c r="Q1160" s="15" t="s">
        <v>154</v>
      </c>
      <c r="R1160" s="15" t="s">
        <v>71</v>
      </c>
      <c r="S1160" s="15" t="s">
        <v>2679</v>
      </c>
      <c r="T1160" s="15">
        <v>46</v>
      </c>
      <c r="U1160" s="15" t="s">
        <v>154</v>
      </c>
      <c r="V1160" s="15" t="s">
        <v>5857</v>
      </c>
      <c r="W1160" s="15" t="s">
        <v>51</v>
      </c>
      <c r="X1160" s="16" t="s">
        <v>108</v>
      </c>
      <c r="Y1160" s="15" t="s">
        <v>214</v>
      </c>
      <c r="Z1160" s="15" t="s">
        <v>53</v>
      </c>
      <c r="AA1160" s="15">
        <v>0</v>
      </c>
      <c r="AB1160" s="15">
        <v>47333.2</v>
      </c>
      <c r="AC1160" s="15" t="s">
        <v>229</v>
      </c>
    </row>
    <row r="1161" spans="1:29" ht="13.2" x14ac:dyDescent="0.25">
      <c r="A1161" s="21" t="s">
        <v>5858</v>
      </c>
      <c r="B1161" s="21" t="s">
        <v>530</v>
      </c>
      <c r="C1161" s="22" t="s">
        <v>401</v>
      </c>
      <c r="D1161" s="21" t="s">
        <v>36</v>
      </c>
      <c r="E1161" s="21" t="s">
        <v>114</v>
      </c>
      <c r="F1161" s="21" t="s">
        <v>20350</v>
      </c>
      <c r="G1161" s="21" t="s">
        <v>20075</v>
      </c>
      <c r="H1161" s="22">
        <v>26.139816</v>
      </c>
      <c r="I1161" s="22">
        <v>-98.905507999999998</v>
      </c>
      <c r="J1161" s="23">
        <v>44615.148020833331</v>
      </c>
      <c r="K1161" s="24" t="s">
        <v>20198</v>
      </c>
      <c r="L1161" s="24">
        <v>44615.148020833331</v>
      </c>
      <c r="M1161" s="25" t="s">
        <v>20208</v>
      </c>
      <c r="N1161" s="21" t="s">
        <v>81</v>
      </c>
      <c r="O1161" s="21" t="s">
        <v>314</v>
      </c>
      <c r="P1161" s="26">
        <v>67</v>
      </c>
      <c r="Q1161" s="21" t="s">
        <v>154</v>
      </c>
      <c r="R1161" s="21" t="s">
        <v>185</v>
      </c>
      <c r="S1161" s="21" t="s">
        <v>5860</v>
      </c>
      <c r="T1161" s="21">
        <v>52</v>
      </c>
      <c r="U1161" s="21" t="s">
        <v>154</v>
      </c>
      <c r="V1161" s="21" t="s">
        <v>5861</v>
      </c>
      <c r="W1161" s="21" t="s">
        <v>174</v>
      </c>
      <c r="X1161" s="22" t="s">
        <v>240</v>
      </c>
      <c r="Y1161" s="21" t="s">
        <v>125</v>
      </c>
      <c r="Z1161" s="21" t="s">
        <v>71</v>
      </c>
      <c r="AA1161" s="21">
        <v>1</v>
      </c>
      <c r="AB1161" s="21">
        <v>27306.45</v>
      </c>
      <c r="AC1161" s="21" t="s">
        <v>229</v>
      </c>
    </row>
    <row r="1162" spans="1:29" ht="13.2" x14ac:dyDescent="0.25">
      <c r="A1162" s="15" t="s">
        <v>5863</v>
      </c>
      <c r="B1162" s="15" t="s">
        <v>1340</v>
      </c>
      <c r="C1162" s="16" t="s">
        <v>544</v>
      </c>
      <c r="D1162" s="15" t="s">
        <v>191</v>
      </c>
      <c r="E1162" s="15" t="s">
        <v>164</v>
      </c>
      <c r="F1162" s="15">
        <v>8822</v>
      </c>
      <c r="G1162" s="15" t="s">
        <v>20078</v>
      </c>
      <c r="H1162" s="16">
        <v>33.627268000000001</v>
      </c>
      <c r="I1162" s="16">
        <v>-109.492952</v>
      </c>
      <c r="J1162" s="17">
        <v>45317.094687500001</v>
      </c>
      <c r="K1162" s="18" t="s">
        <v>20186</v>
      </c>
      <c r="L1162" s="18">
        <v>45317.094687500001</v>
      </c>
      <c r="M1162" s="19" t="s">
        <v>20206</v>
      </c>
      <c r="N1162" s="15" t="s">
        <v>211</v>
      </c>
      <c r="O1162" s="15" t="s">
        <v>140</v>
      </c>
      <c r="P1162" s="20">
        <v>37</v>
      </c>
      <c r="Q1162" s="15" t="s">
        <v>154</v>
      </c>
      <c r="R1162" s="15" t="s">
        <v>66</v>
      </c>
      <c r="S1162" s="15" t="s">
        <v>5567</v>
      </c>
      <c r="T1162" s="15">
        <v>20</v>
      </c>
      <c r="U1162" s="15" t="s">
        <v>154</v>
      </c>
      <c r="V1162" s="15" t="s">
        <v>5865</v>
      </c>
      <c r="W1162" s="15" t="s">
        <v>71</v>
      </c>
      <c r="X1162" s="16" t="s">
        <v>306</v>
      </c>
      <c r="Y1162" s="15" t="s">
        <v>52</v>
      </c>
      <c r="Z1162" s="15" t="s">
        <v>53</v>
      </c>
      <c r="AA1162" s="15">
        <v>5</v>
      </c>
      <c r="AB1162" s="15">
        <v>35318.379999999997</v>
      </c>
      <c r="AC1162" s="15" t="s">
        <v>229</v>
      </c>
    </row>
    <row r="1163" spans="1:29" ht="13.2" x14ac:dyDescent="0.25">
      <c r="A1163" s="21" t="s">
        <v>5867</v>
      </c>
      <c r="B1163" s="21" t="s">
        <v>1859</v>
      </c>
      <c r="C1163" s="22" t="s">
        <v>340</v>
      </c>
      <c r="D1163" s="21" t="s">
        <v>130</v>
      </c>
      <c r="E1163" s="21" t="s">
        <v>164</v>
      </c>
      <c r="F1163" s="21">
        <v>9319</v>
      </c>
      <c r="G1163" s="21" t="s">
        <v>20072</v>
      </c>
      <c r="H1163" s="22">
        <v>30.112568</v>
      </c>
      <c r="I1163" s="22">
        <v>-86.792940000000002</v>
      </c>
      <c r="J1163" s="23" t="s">
        <v>20079</v>
      </c>
      <c r="K1163" s="24" t="s">
        <v>20079</v>
      </c>
      <c r="L1163" s="24" t="s">
        <v>20079</v>
      </c>
      <c r="M1163" s="25" t="s">
        <v>20338</v>
      </c>
      <c r="N1163" s="21" t="s">
        <v>105</v>
      </c>
      <c r="O1163" s="21" t="s">
        <v>137</v>
      </c>
      <c r="P1163" s="26">
        <v>75</v>
      </c>
      <c r="Q1163" s="21" t="s">
        <v>333</v>
      </c>
      <c r="R1163" s="21" t="s">
        <v>71</v>
      </c>
      <c r="S1163" s="21" t="s">
        <v>5869</v>
      </c>
      <c r="T1163" s="21">
        <v>78</v>
      </c>
      <c r="U1163" s="21" t="s">
        <v>154</v>
      </c>
      <c r="V1163" s="21"/>
      <c r="W1163" s="21" t="s">
        <v>51</v>
      </c>
      <c r="X1163" s="22" t="s">
        <v>108</v>
      </c>
      <c r="Y1163" s="21" t="s">
        <v>214</v>
      </c>
      <c r="Z1163" s="21" t="s">
        <v>71</v>
      </c>
      <c r="AA1163" s="21">
        <v>4</v>
      </c>
      <c r="AB1163" s="21">
        <v>1479.34</v>
      </c>
      <c r="AC1163" s="21" t="s">
        <v>229</v>
      </c>
    </row>
    <row r="1164" spans="1:29" ht="13.2" x14ac:dyDescent="0.25">
      <c r="A1164" s="15" t="s">
        <v>5871</v>
      </c>
      <c r="B1164" s="15" t="s">
        <v>309</v>
      </c>
      <c r="C1164" s="16" t="s">
        <v>20067</v>
      </c>
      <c r="D1164" s="15" t="s">
        <v>201</v>
      </c>
      <c r="E1164" s="15" t="s">
        <v>78</v>
      </c>
      <c r="F1164" s="15" t="s">
        <v>20351</v>
      </c>
      <c r="G1164" s="15" t="s">
        <v>20075</v>
      </c>
      <c r="H1164" s="16">
        <v>31.748857000000001</v>
      </c>
      <c r="I1164" s="16">
        <v>-88.249194000000003</v>
      </c>
      <c r="J1164" s="17">
        <v>43123.382905092592</v>
      </c>
      <c r="K1164" s="18" t="s">
        <v>20196</v>
      </c>
      <c r="L1164" s="18">
        <v>43123.382905092592</v>
      </c>
      <c r="M1164" s="19" t="s">
        <v>20330</v>
      </c>
      <c r="N1164" s="15" t="s">
        <v>61</v>
      </c>
      <c r="O1164" s="15" t="s">
        <v>137</v>
      </c>
      <c r="P1164" s="20">
        <v>71</v>
      </c>
      <c r="Q1164" s="15" t="s">
        <v>154</v>
      </c>
      <c r="R1164" s="15" t="s">
        <v>185</v>
      </c>
      <c r="S1164" s="15" t="s">
        <v>5873</v>
      </c>
      <c r="T1164" s="15">
        <v>38</v>
      </c>
      <c r="U1164" s="15" t="s">
        <v>154</v>
      </c>
      <c r="V1164" s="15">
        <v>8272948998</v>
      </c>
      <c r="W1164" s="15" t="s">
        <v>123</v>
      </c>
      <c r="X1164" s="16" t="s">
        <v>306</v>
      </c>
      <c r="Y1164" s="15" t="s">
        <v>109</v>
      </c>
      <c r="Z1164" s="15" t="s">
        <v>71</v>
      </c>
      <c r="AA1164" s="15">
        <v>3</v>
      </c>
      <c r="AB1164" s="15">
        <v>31010.04</v>
      </c>
      <c r="AC1164" s="15" t="s">
        <v>241</v>
      </c>
    </row>
    <row r="1165" spans="1:29" ht="13.2" x14ac:dyDescent="0.25">
      <c r="A1165" s="21" t="s">
        <v>5875</v>
      </c>
      <c r="B1165" s="21" t="s">
        <v>694</v>
      </c>
      <c r="C1165" s="22" t="s">
        <v>20066</v>
      </c>
      <c r="D1165" s="21" t="s">
        <v>163</v>
      </c>
      <c r="E1165" s="21" t="s">
        <v>246</v>
      </c>
      <c r="F1165" s="21">
        <v>8066</v>
      </c>
      <c r="G1165" s="21" t="s">
        <v>20070</v>
      </c>
      <c r="H1165" s="22">
        <v>38.754595000000002</v>
      </c>
      <c r="I1165" s="22">
        <v>-84.285045999999994</v>
      </c>
      <c r="J1165" s="23">
        <v>43314.799120370371</v>
      </c>
      <c r="K1165" s="24" t="s">
        <v>20204</v>
      </c>
      <c r="L1165" s="24">
        <v>43314.799120370371</v>
      </c>
      <c r="M1165" s="25" t="s">
        <v>20340</v>
      </c>
      <c r="N1165" s="21" t="s">
        <v>153</v>
      </c>
      <c r="O1165" s="21" t="s">
        <v>69</v>
      </c>
      <c r="P1165" s="26">
        <v>36</v>
      </c>
      <c r="Q1165" s="21" t="s">
        <v>71</v>
      </c>
      <c r="R1165" s="21" t="s">
        <v>71</v>
      </c>
      <c r="S1165" s="21" t="s">
        <v>2157</v>
      </c>
      <c r="T1165" s="21">
        <v>27</v>
      </c>
      <c r="U1165" s="21" t="s">
        <v>50</v>
      </c>
      <c r="V1165" s="21" t="s">
        <v>5877</v>
      </c>
      <c r="W1165" s="21" t="s">
        <v>123</v>
      </c>
      <c r="X1165" s="22" t="s">
        <v>306</v>
      </c>
      <c r="Y1165" s="21" t="s">
        <v>214</v>
      </c>
      <c r="Z1165" s="21" t="s">
        <v>348</v>
      </c>
      <c r="AA1165" s="21">
        <v>0</v>
      </c>
      <c r="AB1165" s="21">
        <v>45804.01</v>
      </c>
      <c r="AC1165" s="21" t="s">
        <v>229</v>
      </c>
    </row>
    <row r="1166" spans="1:29" ht="13.2" x14ac:dyDescent="0.25">
      <c r="A1166" s="15" t="s">
        <v>5878</v>
      </c>
      <c r="B1166" s="15" t="s">
        <v>1859</v>
      </c>
      <c r="C1166" s="16" t="s">
        <v>20065</v>
      </c>
      <c r="D1166" s="15" t="s">
        <v>219</v>
      </c>
      <c r="E1166" s="15" t="s">
        <v>58</v>
      </c>
      <c r="F1166" s="15">
        <v>2553</v>
      </c>
      <c r="G1166" s="15" t="s">
        <v>20074</v>
      </c>
      <c r="H1166" s="16">
        <v>43.924922000000002</v>
      </c>
      <c r="I1166" s="16">
        <v>-105.165947</v>
      </c>
      <c r="J1166" s="17">
        <v>45032.414918981478</v>
      </c>
      <c r="K1166" s="18" t="s">
        <v>20196</v>
      </c>
      <c r="L1166" s="18">
        <v>45032.414918981478</v>
      </c>
      <c r="M1166" s="19" t="s">
        <v>20251</v>
      </c>
      <c r="N1166" s="15" t="s">
        <v>222</v>
      </c>
      <c r="O1166" s="15" t="s">
        <v>205</v>
      </c>
      <c r="P1166" s="20">
        <v>19</v>
      </c>
      <c r="Q1166" s="15" t="s">
        <v>154</v>
      </c>
      <c r="R1166" s="15" t="s">
        <v>66</v>
      </c>
      <c r="S1166" s="15" t="s">
        <v>1922</v>
      </c>
      <c r="T1166" s="15">
        <v>35</v>
      </c>
      <c r="U1166" s="15" t="s">
        <v>65</v>
      </c>
      <c r="V1166" s="15" t="s">
        <v>5880</v>
      </c>
      <c r="W1166" s="15" t="s">
        <v>71</v>
      </c>
      <c r="X1166" s="16" t="s">
        <v>213</v>
      </c>
      <c r="Y1166" s="15" t="s">
        <v>125</v>
      </c>
      <c r="Z1166" s="15" t="s">
        <v>564</v>
      </c>
      <c r="AA1166" s="15">
        <v>0</v>
      </c>
      <c r="AB1166" s="15">
        <v>36726.26</v>
      </c>
      <c r="AC1166" s="15" t="s">
        <v>241</v>
      </c>
    </row>
    <row r="1167" spans="1:29" ht="13.2" x14ac:dyDescent="0.25">
      <c r="A1167" s="21" t="s">
        <v>5882</v>
      </c>
      <c r="B1167" s="21" t="s">
        <v>2335</v>
      </c>
      <c r="C1167" s="22" t="s">
        <v>20067</v>
      </c>
      <c r="D1167" s="21" t="s">
        <v>77</v>
      </c>
      <c r="E1167" s="21" t="s">
        <v>114</v>
      </c>
      <c r="F1167" s="21">
        <v>7249</v>
      </c>
      <c r="G1167" s="21" t="s">
        <v>20070</v>
      </c>
      <c r="H1167" s="22" t="s">
        <v>20079</v>
      </c>
      <c r="I1167" s="22" t="s">
        <v>20079</v>
      </c>
      <c r="J1167" s="23">
        <v>43227.748356481483</v>
      </c>
      <c r="K1167" s="24" t="s">
        <v>20202</v>
      </c>
      <c r="L1167" s="24">
        <v>43227.748356481483</v>
      </c>
      <c r="M1167" s="25" t="s">
        <v>20243</v>
      </c>
      <c r="N1167" s="21" t="s">
        <v>43</v>
      </c>
      <c r="O1167" s="21" t="s">
        <v>314</v>
      </c>
      <c r="P1167" s="26">
        <v>56</v>
      </c>
      <c r="Q1167" s="21" t="s">
        <v>154</v>
      </c>
      <c r="R1167" s="21" t="s">
        <v>82</v>
      </c>
      <c r="S1167" s="21" t="s">
        <v>1589</v>
      </c>
      <c r="T1167" s="21">
        <v>21</v>
      </c>
      <c r="U1167" s="21" t="s">
        <v>154</v>
      </c>
      <c r="V1167" s="21" t="s">
        <v>5884</v>
      </c>
      <c r="W1167" s="21" t="s">
        <v>142</v>
      </c>
      <c r="X1167" s="22" t="s">
        <v>108</v>
      </c>
      <c r="Y1167" s="21" t="s">
        <v>71</v>
      </c>
      <c r="Z1167" s="21" t="s">
        <v>348</v>
      </c>
      <c r="AA1167" s="21">
        <v>0</v>
      </c>
      <c r="AB1167" s="21">
        <v>22367.94</v>
      </c>
      <c r="AC1167" s="21" t="s">
        <v>241</v>
      </c>
    </row>
    <row r="1168" spans="1:29" ht="13.2" x14ac:dyDescent="0.25">
      <c r="A1168" s="15" t="s">
        <v>5885</v>
      </c>
      <c r="B1168" s="15" t="s">
        <v>267</v>
      </c>
      <c r="C1168" s="16" t="s">
        <v>364</v>
      </c>
      <c r="D1168" s="15" t="s">
        <v>201</v>
      </c>
      <c r="E1168" s="15" t="s">
        <v>131</v>
      </c>
      <c r="F1168" s="15">
        <v>101</v>
      </c>
      <c r="G1168" s="15" t="s">
        <v>20072</v>
      </c>
      <c r="H1168" s="16">
        <v>25.345321999999999</v>
      </c>
      <c r="I1168" s="16">
        <v>-97.321562999999998</v>
      </c>
      <c r="J1168" s="17">
        <v>44704.996215277781</v>
      </c>
      <c r="K1168" s="18" t="s">
        <v>20267</v>
      </c>
      <c r="L1168" s="18">
        <v>44704.996215277781</v>
      </c>
      <c r="M1168" s="19" t="s">
        <v>20334</v>
      </c>
      <c r="N1168" s="15" t="s">
        <v>331</v>
      </c>
      <c r="O1168" s="15" t="s">
        <v>475</v>
      </c>
      <c r="P1168" s="20">
        <v>36</v>
      </c>
      <c r="Q1168" s="15" t="s">
        <v>71</v>
      </c>
      <c r="R1168" s="15" t="s">
        <v>71</v>
      </c>
      <c r="S1168" s="15" t="s">
        <v>3691</v>
      </c>
      <c r="T1168" s="15">
        <v>55</v>
      </c>
      <c r="U1168" s="15" t="s">
        <v>333</v>
      </c>
      <c r="V1168" s="15" t="s">
        <v>5887</v>
      </c>
      <c r="W1168" s="15" t="s">
        <v>71</v>
      </c>
      <c r="X1168" s="16" t="s">
        <v>213</v>
      </c>
      <c r="Y1168" s="15" t="s">
        <v>71</v>
      </c>
      <c r="Z1168" s="15" t="s">
        <v>53</v>
      </c>
      <c r="AA1168" s="15">
        <v>2</v>
      </c>
      <c r="AB1168" s="15">
        <v>42637.09</v>
      </c>
      <c r="AC1168" s="15" t="s">
        <v>241</v>
      </c>
    </row>
    <row r="1169" spans="1:29" ht="13.2" x14ac:dyDescent="0.25">
      <c r="A1169" s="21" t="s">
        <v>5889</v>
      </c>
      <c r="B1169" s="21" t="s">
        <v>1340</v>
      </c>
      <c r="C1169" s="22" t="s">
        <v>340</v>
      </c>
      <c r="D1169" s="21" t="s">
        <v>130</v>
      </c>
      <c r="E1169" s="21" t="s">
        <v>202</v>
      </c>
      <c r="F1169" s="21">
        <v>1279</v>
      </c>
      <c r="G1169" s="21" t="s">
        <v>20075</v>
      </c>
      <c r="H1169" s="22">
        <v>47.3506</v>
      </c>
      <c r="I1169" s="22">
        <v>-118.86612</v>
      </c>
      <c r="J1169" s="23">
        <v>43141.787592592591</v>
      </c>
      <c r="K1169" s="24" t="s">
        <v>20223</v>
      </c>
      <c r="L1169" s="24">
        <v>43141.787592592591</v>
      </c>
      <c r="M1169" s="25" t="s">
        <v>20256</v>
      </c>
      <c r="N1169" s="21" t="s">
        <v>249</v>
      </c>
      <c r="O1169" s="21" t="s">
        <v>224</v>
      </c>
      <c r="P1169" s="26">
        <v>36</v>
      </c>
      <c r="Q1169" s="21" t="s">
        <v>50</v>
      </c>
      <c r="R1169" s="21" t="s">
        <v>236</v>
      </c>
      <c r="S1169" s="21" t="s">
        <v>4357</v>
      </c>
      <c r="T1169" s="21">
        <v>68</v>
      </c>
      <c r="U1169" s="21" t="s">
        <v>71</v>
      </c>
      <c r="V1169" s="21" t="s">
        <v>5892</v>
      </c>
      <c r="W1169" s="21" t="s">
        <v>123</v>
      </c>
      <c r="X1169" s="22" t="s">
        <v>240</v>
      </c>
      <c r="Y1169" s="21" t="s">
        <v>214</v>
      </c>
      <c r="Z1169" s="21" t="s">
        <v>564</v>
      </c>
      <c r="AA1169" s="21">
        <v>2</v>
      </c>
      <c r="AB1169" s="21" t="s">
        <v>20195</v>
      </c>
      <c r="AC1169" s="21" t="s">
        <v>241</v>
      </c>
    </row>
    <row r="1170" spans="1:29" ht="13.2" x14ac:dyDescent="0.25">
      <c r="A1170" s="15" t="s">
        <v>5894</v>
      </c>
      <c r="B1170" s="15" t="s">
        <v>500</v>
      </c>
      <c r="C1170" s="16" t="s">
        <v>364</v>
      </c>
      <c r="D1170" s="15" t="s">
        <v>201</v>
      </c>
      <c r="E1170" s="15" t="s">
        <v>149</v>
      </c>
      <c r="F1170" s="15">
        <v>8221</v>
      </c>
      <c r="G1170" s="15" t="s">
        <v>20076</v>
      </c>
      <c r="H1170" s="16">
        <v>42.547404</v>
      </c>
      <c r="I1170" s="16">
        <v>-118.637528</v>
      </c>
      <c r="J1170" s="17">
        <v>43403.912905092591</v>
      </c>
      <c r="K1170" s="18" t="s">
        <v>20214</v>
      </c>
      <c r="L1170" s="18">
        <v>43403.912905092591</v>
      </c>
      <c r="M1170" s="19" t="s">
        <v>20203</v>
      </c>
      <c r="N1170" s="15" t="s">
        <v>207</v>
      </c>
      <c r="O1170" s="15" t="s">
        <v>369</v>
      </c>
      <c r="P1170" s="20">
        <v>36</v>
      </c>
      <c r="Q1170" s="15" t="s">
        <v>71</v>
      </c>
      <c r="R1170" s="15" t="s">
        <v>185</v>
      </c>
      <c r="S1170" s="15" t="s">
        <v>4566</v>
      </c>
      <c r="T1170" s="15">
        <v>20</v>
      </c>
      <c r="U1170" s="15" t="s">
        <v>154</v>
      </c>
      <c r="V1170" s="15" t="s">
        <v>5896</v>
      </c>
      <c r="W1170" s="15" t="s">
        <v>174</v>
      </c>
      <c r="X1170" s="16" t="s">
        <v>108</v>
      </c>
      <c r="Y1170" s="15" t="s">
        <v>52</v>
      </c>
      <c r="Z1170" s="15" t="s">
        <v>564</v>
      </c>
      <c r="AA1170" s="15">
        <v>1</v>
      </c>
      <c r="AB1170" s="15">
        <v>0</v>
      </c>
      <c r="AC1170" s="15" t="s">
        <v>241</v>
      </c>
    </row>
    <row r="1171" spans="1:29" ht="13.2" x14ac:dyDescent="0.25">
      <c r="A1171" s="21" t="s">
        <v>5898</v>
      </c>
      <c r="B1171" s="21" t="s">
        <v>848</v>
      </c>
      <c r="C1171" s="22" t="s">
        <v>544</v>
      </c>
      <c r="D1171" s="21" t="s">
        <v>219</v>
      </c>
      <c r="E1171" s="21" t="s">
        <v>37</v>
      </c>
      <c r="F1171" s="21">
        <v>8765</v>
      </c>
      <c r="G1171" s="21" t="s">
        <v>20070</v>
      </c>
      <c r="H1171" s="22">
        <v>25.786100999999999</v>
      </c>
      <c r="I1171" s="22">
        <v>-112.904871</v>
      </c>
      <c r="J1171" s="23">
        <v>43722.681250000001</v>
      </c>
      <c r="K1171" s="24" t="s">
        <v>20217</v>
      </c>
      <c r="L1171" s="24">
        <v>43722.681250000001</v>
      </c>
      <c r="M1171" s="25" t="s">
        <v>20334</v>
      </c>
      <c r="N1171" s="21" t="s">
        <v>331</v>
      </c>
      <c r="O1171" s="21" t="s">
        <v>314</v>
      </c>
      <c r="P1171" s="26">
        <v>34</v>
      </c>
      <c r="Q1171" s="21" t="s">
        <v>154</v>
      </c>
      <c r="R1171" s="21" t="s">
        <v>71</v>
      </c>
      <c r="S1171" s="21" t="s">
        <v>5901</v>
      </c>
      <c r="T1171" s="21">
        <v>11</v>
      </c>
      <c r="U1171" s="21" t="s">
        <v>65</v>
      </c>
      <c r="V1171" s="21" t="s">
        <v>5902</v>
      </c>
      <c r="W1171" s="21" t="s">
        <v>51</v>
      </c>
      <c r="X1171" s="22" t="s">
        <v>240</v>
      </c>
      <c r="Y1171" s="21" t="s">
        <v>214</v>
      </c>
      <c r="Z1171" s="21" t="s">
        <v>53</v>
      </c>
      <c r="AA1171" s="21">
        <v>5</v>
      </c>
      <c r="AB1171" s="21">
        <v>34285.47</v>
      </c>
      <c r="AC1171" s="21" t="s">
        <v>229</v>
      </c>
    </row>
    <row r="1172" spans="1:29" ht="13.2" x14ac:dyDescent="0.25">
      <c r="A1172" s="15" t="s">
        <v>5904</v>
      </c>
      <c r="B1172" s="15" t="s">
        <v>790</v>
      </c>
      <c r="C1172" s="16" t="s">
        <v>20066</v>
      </c>
      <c r="D1172" s="15" t="s">
        <v>77</v>
      </c>
      <c r="E1172" s="15" t="s">
        <v>131</v>
      </c>
      <c r="F1172" s="15">
        <v>5340</v>
      </c>
      <c r="G1172" s="15" t="s">
        <v>20073</v>
      </c>
      <c r="H1172" s="16">
        <v>36.129469</v>
      </c>
      <c r="I1172" s="16">
        <v>-106.729235</v>
      </c>
      <c r="J1172" s="17">
        <v>44195.57099537037</v>
      </c>
      <c r="K1172" s="18" t="s">
        <v>20193</v>
      </c>
      <c r="L1172" s="18">
        <v>44195.57099537037</v>
      </c>
      <c r="M1172" s="19" t="s">
        <v>20219</v>
      </c>
      <c r="N1172" s="15" t="s">
        <v>84</v>
      </c>
      <c r="O1172" s="15" t="s">
        <v>85</v>
      </c>
      <c r="P1172" s="20">
        <v>23</v>
      </c>
      <c r="Q1172" s="15" t="s">
        <v>333</v>
      </c>
      <c r="R1172" s="15" t="s">
        <v>82</v>
      </c>
      <c r="S1172" s="15" t="s">
        <v>4019</v>
      </c>
      <c r="T1172" s="15">
        <v>70</v>
      </c>
      <c r="U1172" s="15" t="s">
        <v>154</v>
      </c>
      <c r="V1172" s="15" t="s">
        <v>5906</v>
      </c>
      <c r="W1172" s="15" t="s">
        <v>51</v>
      </c>
      <c r="X1172" s="16" t="s">
        <v>306</v>
      </c>
      <c r="Y1172" s="15" t="s">
        <v>125</v>
      </c>
      <c r="Z1172" s="15" t="s">
        <v>348</v>
      </c>
      <c r="AA1172" s="15">
        <v>3</v>
      </c>
      <c r="AB1172" s="15">
        <v>43888.33</v>
      </c>
      <c r="AC1172" s="15" t="s">
        <v>241</v>
      </c>
    </row>
    <row r="1173" spans="1:29" ht="13.2" x14ac:dyDescent="0.25">
      <c r="A1173" s="21" t="s">
        <v>5908</v>
      </c>
      <c r="B1173" s="21" t="s">
        <v>1859</v>
      </c>
      <c r="C1173" s="22" t="s">
        <v>129</v>
      </c>
      <c r="D1173" s="21" t="s">
        <v>201</v>
      </c>
      <c r="E1173" s="21" t="s">
        <v>164</v>
      </c>
      <c r="F1173" s="21">
        <v>5549</v>
      </c>
      <c r="G1173" s="21" t="s">
        <v>20074</v>
      </c>
      <c r="H1173" s="22">
        <v>35.073327999999997</v>
      </c>
      <c r="I1173" s="22">
        <v>-102.144471</v>
      </c>
      <c r="J1173" s="23">
        <v>44581.841273148151</v>
      </c>
      <c r="K1173" s="24" t="s">
        <v>20178</v>
      </c>
      <c r="L1173" s="24">
        <v>44581.841273148151</v>
      </c>
      <c r="M1173" s="25" t="s">
        <v>20239</v>
      </c>
      <c r="N1173" s="21" t="s">
        <v>84</v>
      </c>
      <c r="O1173" s="21" t="s">
        <v>369</v>
      </c>
      <c r="P1173" s="26">
        <v>61</v>
      </c>
      <c r="Q1173" s="21" t="s">
        <v>333</v>
      </c>
      <c r="R1173" s="21" t="s">
        <v>185</v>
      </c>
      <c r="S1173" s="21" t="s">
        <v>3609</v>
      </c>
      <c r="T1173" s="21">
        <v>21</v>
      </c>
      <c r="U1173" s="21" t="s">
        <v>71</v>
      </c>
      <c r="V1173" s="21" t="s">
        <v>5911</v>
      </c>
      <c r="W1173" s="21" t="s">
        <v>142</v>
      </c>
      <c r="X1173" s="22" t="s">
        <v>240</v>
      </c>
      <c r="Y1173" s="21" t="s">
        <v>71</v>
      </c>
      <c r="Z1173" s="21" t="s">
        <v>564</v>
      </c>
      <c r="AA1173" s="21">
        <v>4</v>
      </c>
      <c r="AB1173" s="21">
        <v>0</v>
      </c>
      <c r="AC1173" s="21" t="s">
        <v>241</v>
      </c>
    </row>
    <row r="1174" spans="1:29" ht="13.2" x14ac:dyDescent="0.25">
      <c r="A1174" s="15" t="s">
        <v>5912</v>
      </c>
      <c r="B1174" s="15" t="s">
        <v>1859</v>
      </c>
      <c r="C1174" s="16" t="s">
        <v>340</v>
      </c>
      <c r="D1174" s="15" t="s">
        <v>36</v>
      </c>
      <c r="E1174" s="15" t="s">
        <v>409</v>
      </c>
      <c r="F1174" s="15">
        <v>8139</v>
      </c>
      <c r="G1174" s="15" t="s">
        <v>20077</v>
      </c>
      <c r="H1174" s="16">
        <v>38.710693999999997</v>
      </c>
      <c r="I1174" s="16">
        <v>90.579800000000006</v>
      </c>
      <c r="J1174" s="17">
        <v>45046.299398148149</v>
      </c>
      <c r="K1174" s="18" t="s">
        <v>20200</v>
      </c>
      <c r="L1174" s="18">
        <v>45046.299398148149</v>
      </c>
      <c r="M1174" s="19" t="s">
        <v>20328</v>
      </c>
      <c r="N1174" s="15" t="s">
        <v>222</v>
      </c>
      <c r="O1174" s="15" t="s">
        <v>140</v>
      </c>
      <c r="P1174" s="20">
        <v>49</v>
      </c>
      <c r="Q1174" s="15" t="s">
        <v>65</v>
      </c>
      <c r="R1174" s="15" t="s">
        <v>71</v>
      </c>
      <c r="S1174" s="15" t="s">
        <v>1613</v>
      </c>
      <c r="T1174" s="15">
        <v>36</v>
      </c>
      <c r="U1174" s="15" t="s">
        <v>154</v>
      </c>
      <c r="V1174" s="15" t="s">
        <v>5914</v>
      </c>
      <c r="W1174" s="15" t="s">
        <v>51</v>
      </c>
      <c r="X1174" s="16" t="s">
        <v>108</v>
      </c>
      <c r="Y1174" s="15" t="s">
        <v>125</v>
      </c>
      <c r="Z1174" s="15" t="s">
        <v>53</v>
      </c>
      <c r="AA1174" s="15">
        <v>5</v>
      </c>
      <c r="AB1174" s="15">
        <v>29334.93</v>
      </c>
      <c r="AC1174" s="15" t="s">
        <v>241</v>
      </c>
    </row>
    <row r="1175" spans="1:29" ht="13.2" x14ac:dyDescent="0.25">
      <c r="A1175" s="21" t="s">
        <v>5916</v>
      </c>
      <c r="B1175" s="21" t="s">
        <v>1340</v>
      </c>
      <c r="C1175" s="22" t="s">
        <v>113</v>
      </c>
      <c r="D1175" s="21" t="s">
        <v>36</v>
      </c>
      <c r="E1175" s="21" t="s">
        <v>149</v>
      </c>
      <c r="F1175" s="21">
        <v>3007</v>
      </c>
      <c r="G1175" s="21" t="s">
        <v>20078</v>
      </c>
      <c r="H1175" s="22">
        <v>45.443269999999998</v>
      </c>
      <c r="I1175" s="22">
        <v>-96.844982000000002</v>
      </c>
      <c r="J1175" s="23">
        <v>44027.062685185185</v>
      </c>
      <c r="K1175" s="24" t="s">
        <v>20220</v>
      </c>
      <c r="L1175" s="24">
        <v>44027.062685185185</v>
      </c>
      <c r="M1175" s="25" t="s">
        <v>20279</v>
      </c>
      <c r="N1175" s="21" t="s">
        <v>81</v>
      </c>
      <c r="O1175" s="21" t="s">
        <v>369</v>
      </c>
      <c r="P1175" s="26">
        <v>59</v>
      </c>
      <c r="Q1175" s="21" t="s">
        <v>71</v>
      </c>
      <c r="R1175" s="21" t="s">
        <v>65</v>
      </c>
      <c r="S1175" s="21"/>
      <c r="T1175" s="21">
        <v>21</v>
      </c>
      <c r="U1175" s="21" t="s">
        <v>71</v>
      </c>
      <c r="V1175" s="21"/>
      <c r="W1175" s="21" t="s">
        <v>123</v>
      </c>
      <c r="X1175" s="22" t="s">
        <v>240</v>
      </c>
      <c r="Y1175" s="21" t="s">
        <v>52</v>
      </c>
      <c r="Z1175" s="21" t="s">
        <v>564</v>
      </c>
      <c r="AA1175" s="21">
        <v>4</v>
      </c>
      <c r="AB1175" s="21">
        <v>46534.06</v>
      </c>
      <c r="AC1175" s="21" t="s">
        <v>241</v>
      </c>
    </row>
    <row r="1176" spans="1:29" ht="13.2" x14ac:dyDescent="0.25">
      <c r="A1176" s="15" t="s">
        <v>5920</v>
      </c>
      <c r="B1176" s="15" t="s">
        <v>774</v>
      </c>
      <c r="C1176" s="16" t="s">
        <v>340</v>
      </c>
      <c r="D1176" s="15" t="s">
        <v>191</v>
      </c>
      <c r="E1176" s="15" t="s">
        <v>37</v>
      </c>
      <c r="F1176" s="15">
        <v>9497</v>
      </c>
      <c r="G1176" s="15" t="s">
        <v>20069</v>
      </c>
      <c r="H1176" s="16">
        <v>39.099899999999998</v>
      </c>
      <c r="I1176" s="16" t="s">
        <v>20079</v>
      </c>
      <c r="J1176" s="17">
        <v>44763.29047453704</v>
      </c>
      <c r="K1176" s="18" t="s">
        <v>20190</v>
      </c>
      <c r="L1176" s="18">
        <v>44763.29047453704</v>
      </c>
      <c r="M1176" s="19" t="s">
        <v>20241</v>
      </c>
      <c r="N1176" s="15" t="s">
        <v>331</v>
      </c>
      <c r="O1176" s="15" t="s">
        <v>82</v>
      </c>
      <c r="P1176" s="20">
        <v>37</v>
      </c>
      <c r="Q1176" s="15" t="s">
        <v>333</v>
      </c>
      <c r="R1176" s="15" t="s">
        <v>65</v>
      </c>
      <c r="S1176" s="15" t="s">
        <v>5922</v>
      </c>
      <c r="T1176" s="15">
        <v>86</v>
      </c>
      <c r="U1176" s="15" t="s">
        <v>71</v>
      </c>
      <c r="V1176" s="15" t="s">
        <v>71</v>
      </c>
      <c r="W1176" s="15" t="s">
        <v>255</v>
      </c>
      <c r="X1176" s="16" t="s">
        <v>71</v>
      </c>
      <c r="Y1176" s="15" t="s">
        <v>125</v>
      </c>
      <c r="Z1176" s="15" t="s">
        <v>348</v>
      </c>
      <c r="AA1176" s="15">
        <v>0</v>
      </c>
      <c r="AB1176" s="15">
        <v>28643</v>
      </c>
      <c r="AC1176" s="15" t="s">
        <v>241</v>
      </c>
    </row>
    <row r="1177" spans="1:29" ht="13.2" x14ac:dyDescent="0.25">
      <c r="A1177" s="21" t="s">
        <v>5924</v>
      </c>
      <c r="B1177" s="21" t="s">
        <v>631</v>
      </c>
      <c r="C1177" s="22" t="s">
        <v>20068</v>
      </c>
      <c r="D1177" s="21" t="s">
        <v>77</v>
      </c>
      <c r="E1177" s="21" t="s">
        <v>202</v>
      </c>
      <c r="F1177" s="21">
        <v>2244</v>
      </c>
      <c r="G1177" s="21" t="s">
        <v>20075</v>
      </c>
      <c r="H1177" s="22">
        <v>28.014769999999999</v>
      </c>
      <c r="I1177" s="22">
        <v>-79.344472999999994</v>
      </c>
      <c r="J1177" s="23">
        <v>44203.751608796294</v>
      </c>
      <c r="K1177" s="24" t="s">
        <v>20223</v>
      </c>
      <c r="L1177" s="24">
        <v>44203.751608796294</v>
      </c>
      <c r="M1177" s="25" t="s">
        <v>20235</v>
      </c>
      <c r="N1177" s="21" t="s">
        <v>211</v>
      </c>
      <c r="O1177" s="21" t="s">
        <v>137</v>
      </c>
      <c r="P1177" s="26">
        <v>36</v>
      </c>
      <c r="Q1177" s="21" t="s">
        <v>71</v>
      </c>
      <c r="R1177" s="21" t="s">
        <v>71</v>
      </c>
      <c r="S1177" s="21" t="s">
        <v>2422</v>
      </c>
      <c r="T1177" s="21">
        <v>21</v>
      </c>
      <c r="U1177" s="21" t="s">
        <v>333</v>
      </c>
      <c r="V1177" s="21" t="s">
        <v>5926</v>
      </c>
      <c r="W1177" s="21" t="s">
        <v>142</v>
      </c>
      <c r="X1177" s="22" t="s">
        <v>108</v>
      </c>
      <c r="Y1177" s="21" t="s">
        <v>52</v>
      </c>
      <c r="Z1177" s="21" t="s">
        <v>71</v>
      </c>
      <c r="AA1177" s="21">
        <v>5</v>
      </c>
      <c r="AB1177" s="21" t="s">
        <v>20195</v>
      </c>
      <c r="AC1177" s="21" t="s">
        <v>241</v>
      </c>
    </row>
    <row r="1178" spans="1:29" ht="13.2" x14ac:dyDescent="0.25">
      <c r="A1178" s="15" t="s">
        <v>5927</v>
      </c>
      <c r="B1178" s="15" t="s">
        <v>515</v>
      </c>
      <c r="C1178" s="16" t="s">
        <v>129</v>
      </c>
      <c r="D1178" s="15" t="s">
        <v>77</v>
      </c>
      <c r="E1178" s="15" t="s">
        <v>149</v>
      </c>
      <c r="F1178" s="15">
        <v>2714</v>
      </c>
      <c r="G1178" s="15" t="s">
        <v>20076</v>
      </c>
      <c r="H1178" s="16">
        <v>30.203921999999999</v>
      </c>
      <c r="I1178" s="16">
        <v>-73.606257999999997</v>
      </c>
      <c r="J1178" s="17">
        <v>45325.801655092589</v>
      </c>
      <c r="K1178" s="18" t="s">
        <v>20204</v>
      </c>
      <c r="L1178" s="18">
        <v>45325.801655092589</v>
      </c>
      <c r="M1178" s="19" t="s">
        <v>20291</v>
      </c>
      <c r="N1178" s="15" t="s">
        <v>167</v>
      </c>
      <c r="O1178" s="15" t="s">
        <v>137</v>
      </c>
      <c r="P1178" s="20">
        <v>39</v>
      </c>
      <c r="Q1178" s="15" t="s">
        <v>154</v>
      </c>
      <c r="R1178" s="15" t="s">
        <v>66</v>
      </c>
      <c r="S1178" s="15" t="s">
        <v>3697</v>
      </c>
      <c r="T1178" s="15">
        <v>48</v>
      </c>
      <c r="U1178" s="15" t="s">
        <v>333</v>
      </c>
      <c r="V1178" s="15" t="s">
        <v>5929</v>
      </c>
      <c r="W1178" s="15" t="s">
        <v>255</v>
      </c>
      <c r="X1178" s="16" t="s">
        <v>240</v>
      </c>
      <c r="Y1178" s="15" t="s">
        <v>71</v>
      </c>
      <c r="Z1178" s="15" t="s">
        <v>348</v>
      </c>
      <c r="AA1178" s="15">
        <v>4</v>
      </c>
      <c r="AB1178" s="15">
        <v>47963.79</v>
      </c>
      <c r="AC1178" s="15" t="s">
        <v>229</v>
      </c>
    </row>
    <row r="1179" spans="1:29" ht="13.2" x14ac:dyDescent="0.25">
      <c r="A1179" s="21" t="s">
        <v>5931</v>
      </c>
      <c r="B1179" s="21" t="s">
        <v>790</v>
      </c>
      <c r="C1179" s="22" t="s">
        <v>20065</v>
      </c>
      <c r="D1179" s="21" t="s">
        <v>219</v>
      </c>
      <c r="E1179" s="21" t="s">
        <v>149</v>
      </c>
      <c r="F1179" s="21">
        <v>3188</v>
      </c>
      <c r="G1179" s="21" t="s">
        <v>20070</v>
      </c>
      <c r="H1179" s="22">
        <v>41.648581</v>
      </c>
      <c r="I1179" s="22">
        <v>-110.402165</v>
      </c>
      <c r="J1179" s="23">
        <v>44773.470243055555</v>
      </c>
      <c r="K1179" s="24" t="s">
        <v>20174</v>
      </c>
      <c r="L1179" s="24">
        <v>44773.470243055555</v>
      </c>
      <c r="M1179" s="25" t="s">
        <v>20284</v>
      </c>
      <c r="N1179" s="21" t="s">
        <v>156</v>
      </c>
      <c r="O1179" s="21" t="s">
        <v>140</v>
      </c>
      <c r="P1179" s="26">
        <v>67</v>
      </c>
      <c r="Q1179" s="21" t="s">
        <v>71</v>
      </c>
      <c r="R1179" s="21" t="s">
        <v>66</v>
      </c>
      <c r="S1179" s="21" t="s">
        <v>5933</v>
      </c>
      <c r="T1179" s="21">
        <v>32</v>
      </c>
      <c r="U1179" s="21" t="s">
        <v>333</v>
      </c>
      <c r="V1179" s="21" t="s">
        <v>71</v>
      </c>
      <c r="W1179" s="21" t="s">
        <v>123</v>
      </c>
      <c r="X1179" s="22" t="s">
        <v>108</v>
      </c>
      <c r="Y1179" s="21" t="s">
        <v>125</v>
      </c>
      <c r="Z1179" s="21" t="s">
        <v>564</v>
      </c>
      <c r="AA1179" s="21">
        <v>1</v>
      </c>
      <c r="AB1179" s="21">
        <v>43486.51</v>
      </c>
      <c r="AC1179" s="21" t="s">
        <v>229</v>
      </c>
    </row>
    <row r="1180" spans="1:29" ht="13.2" x14ac:dyDescent="0.25">
      <c r="A1180" s="15" t="s">
        <v>5935</v>
      </c>
      <c r="B1180" s="15" t="s">
        <v>1859</v>
      </c>
      <c r="C1180" s="16" t="s">
        <v>401</v>
      </c>
      <c r="D1180" s="15" t="s">
        <v>77</v>
      </c>
      <c r="E1180" s="15" t="s">
        <v>202</v>
      </c>
      <c r="F1180" s="15">
        <v>6723</v>
      </c>
      <c r="G1180" s="15" t="s">
        <v>20070</v>
      </c>
      <c r="H1180" s="16" t="s">
        <v>20079</v>
      </c>
      <c r="I1180" s="16">
        <v>-110.98781200000001</v>
      </c>
      <c r="J1180" s="17">
        <v>45366</v>
      </c>
      <c r="K1180" s="18" t="s">
        <v>20180</v>
      </c>
      <c r="L1180" s="18">
        <v>45366</v>
      </c>
      <c r="M1180" s="19" t="s">
        <v>20294</v>
      </c>
      <c r="N1180" s="15" t="s">
        <v>474</v>
      </c>
      <c r="O1180" s="15" t="s">
        <v>304</v>
      </c>
      <c r="P1180" s="20">
        <v>29</v>
      </c>
      <c r="Q1180" s="15" t="s">
        <v>154</v>
      </c>
      <c r="R1180" s="15" t="s">
        <v>185</v>
      </c>
      <c r="S1180" s="15" t="s">
        <v>5937</v>
      </c>
      <c r="T1180" s="15">
        <v>21</v>
      </c>
      <c r="U1180" s="15" t="s">
        <v>154</v>
      </c>
      <c r="V1180" s="15" t="s">
        <v>71</v>
      </c>
      <c r="W1180" s="15" t="s">
        <v>71</v>
      </c>
      <c r="X1180" s="16" t="s">
        <v>213</v>
      </c>
      <c r="Y1180" s="15" t="s">
        <v>125</v>
      </c>
      <c r="Z1180" s="15" t="s">
        <v>71</v>
      </c>
      <c r="AA1180" s="15">
        <v>2</v>
      </c>
      <c r="AB1180" s="15">
        <v>45901.03</v>
      </c>
      <c r="AC1180" s="15" t="s">
        <v>229</v>
      </c>
    </row>
    <row r="1181" spans="1:29" ht="13.2" x14ac:dyDescent="0.25">
      <c r="A1181" s="21" t="s">
        <v>5939</v>
      </c>
      <c r="B1181" s="21" t="s">
        <v>774</v>
      </c>
      <c r="C1181" s="22" t="s">
        <v>20068</v>
      </c>
      <c r="D1181" s="21" t="s">
        <v>98</v>
      </c>
      <c r="E1181" s="21" t="s">
        <v>149</v>
      </c>
      <c r="F1181" s="21">
        <v>3172</v>
      </c>
      <c r="G1181" s="21" t="s">
        <v>20075</v>
      </c>
      <c r="H1181" s="22">
        <v>29.203921999999999</v>
      </c>
      <c r="I1181" s="22">
        <v>-101.117656</v>
      </c>
      <c r="J1181" s="23">
        <v>44580.379479166666</v>
      </c>
      <c r="K1181" s="24" t="s">
        <v>20196</v>
      </c>
      <c r="L1181" s="24">
        <v>44580.379479166666</v>
      </c>
      <c r="M1181" s="25" t="s">
        <v>20276</v>
      </c>
      <c r="N1181" s="21" t="s">
        <v>43</v>
      </c>
      <c r="O1181" s="21" t="s">
        <v>140</v>
      </c>
      <c r="P1181" s="26">
        <v>65</v>
      </c>
      <c r="Q1181" s="21" t="s">
        <v>71</v>
      </c>
      <c r="R1181" s="21" t="s">
        <v>185</v>
      </c>
      <c r="S1181" s="21" t="s">
        <v>4863</v>
      </c>
      <c r="T1181" s="21">
        <v>58</v>
      </c>
      <c r="U1181" s="21" t="s">
        <v>154</v>
      </c>
      <c r="V1181" s="21" t="s">
        <v>5941</v>
      </c>
      <c r="W1181" s="21" t="s">
        <v>142</v>
      </c>
      <c r="X1181" s="22" t="s">
        <v>306</v>
      </c>
      <c r="Y1181" s="21" t="s">
        <v>297</v>
      </c>
      <c r="Z1181" s="21" t="s">
        <v>348</v>
      </c>
      <c r="AA1181" s="21">
        <v>4</v>
      </c>
      <c r="AB1181" s="21">
        <v>1548.58</v>
      </c>
      <c r="AC1181" s="21" t="s">
        <v>241</v>
      </c>
    </row>
    <row r="1182" spans="1:29" ht="13.2" x14ac:dyDescent="0.25">
      <c r="A1182" s="15" t="s">
        <v>5942</v>
      </c>
      <c r="B1182" s="15" t="s">
        <v>1859</v>
      </c>
      <c r="C1182" s="16" t="s">
        <v>340</v>
      </c>
      <c r="D1182" s="15" t="s">
        <v>77</v>
      </c>
      <c r="E1182" s="15" t="s">
        <v>409</v>
      </c>
      <c r="F1182" s="15">
        <v>9448</v>
      </c>
      <c r="G1182" s="15" t="s">
        <v>20076</v>
      </c>
      <c r="H1182" s="16">
        <v>45.140203999999997</v>
      </c>
      <c r="I1182" s="16">
        <v>-74.976860000000002</v>
      </c>
      <c r="J1182" s="17">
        <v>44208</v>
      </c>
      <c r="K1182" s="18" t="s">
        <v>20180</v>
      </c>
      <c r="L1182" s="18">
        <v>44208</v>
      </c>
      <c r="M1182" s="19" t="s">
        <v>20257</v>
      </c>
      <c r="N1182" s="15" t="s">
        <v>249</v>
      </c>
      <c r="O1182" s="15" t="s">
        <v>250</v>
      </c>
      <c r="P1182" s="20">
        <v>36</v>
      </c>
      <c r="Q1182" s="15" t="s">
        <v>333</v>
      </c>
      <c r="R1182" s="15" t="s">
        <v>82</v>
      </c>
      <c r="S1182" s="15" t="s">
        <v>5945</v>
      </c>
      <c r="T1182" s="15">
        <v>65</v>
      </c>
      <c r="U1182" s="15" t="s">
        <v>333</v>
      </c>
      <c r="V1182" s="15"/>
      <c r="W1182" s="15" t="s">
        <v>51</v>
      </c>
      <c r="X1182" s="16" t="s">
        <v>306</v>
      </c>
      <c r="Y1182" s="15" t="s">
        <v>297</v>
      </c>
      <c r="Z1182" s="15" t="s">
        <v>348</v>
      </c>
      <c r="AA1182" s="15">
        <v>1</v>
      </c>
      <c r="AB1182" s="15">
        <v>23708.92</v>
      </c>
      <c r="AC1182" s="15" t="s">
        <v>241</v>
      </c>
    </row>
    <row r="1183" spans="1:29" ht="13.2" x14ac:dyDescent="0.25">
      <c r="A1183" s="21" t="s">
        <v>5946</v>
      </c>
      <c r="B1183" s="21" t="s">
        <v>1011</v>
      </c>
      <c r="C1183" s="22" t="s">
        <v>364</v>
      </c>
      <c r="D1183" s="21" t="s">
        <v>163</v>
      </c>
      <c r="E1183" s="21" t="s">
        <v>149</v>
      </c>
      <c r="F1183" s="21">
        <v>3482</v>
      </c>
      <c r="G1183" s="21" t="s">
        <v>20075</v>
      </c>
      <c r="H1183" s="22">
        <v>30.832196</v>
      </c>
      <c r="I1183" s="22">
        <v>-78.595000999999996</v>
      </c>
      <c r="J1183" s="23">
        <v>43776.030706018515</v>
      </c>
      <c r="K1183" s="24" t="s">
        <v>20180</v>
      </c>
      <c r="L1183" s="24">
        <v>43776.030706018515</v>
      </c>
      <c r="M1183" s="25" t="s">
        <v>20305</v>
      </c>
      <c r="N1183" s="21" t="s">
        <v>343</v>
      </c>
      <c r="O1183" s="21" t="s">
        <v>106</v>
      </c>
      <c r="P1183" s="26">
        <v>36</v>
      </c>
      <c r="Q1183" s="21" t="s">
        <v>71</v>
      </c>
      <c r="R1183" s="21" t="s">
        <v>71</v>
      </c>
      <c r="S1183" s="21" t="s">
        <v>555</v>
      </c>
      <c r="T1183" s="21">
        <v>31</v>
      </c>
      <c r="U1183" s="21" t="s">
        <v>71</v>
      </c>
      <c r="V1183" s="21" t="s">
        <v>71</v>
      </c>
      <c r="W1183" s="21" t="s">
        <v>255</v>
      </c>
      <c r="X1183" s="22" t="s">
        <v>240</v>
      </c>
      <c r="Y1183" s="21" t="s">
        <v>71</v>
      </c>
      <c r="Z1183" s="21" t="s">
        <v>348</v>
      </c>
      <c r="AA1183" s="21">
        <v>0</v>
      </c>
      <c r="AB1183" s="21">
        <v>13067.58</v>
      </c>
      <c r="AC1183" s="21" t="s">
        <v>241</v>
      </c>
    </row>
    <row r="1184" spans="1:29" ht="13.2" x14ac:dyDescent="0.25">
      <c r="A1184" s="15" t="s">
        <v>5949</v>
      </c>
      <c r="B1184" s="15" t="s">
        <v>694</v>
      </c>
      <c r="C1184" s="16" t="s">
        <v>401</v>
      </c>
      <c r="D1184" s="15" t="s">
        <v>201</v>
      </c>
      <c r="E1184" s="15" t="s">
        <v>78</v>
      </c>
      <c r="F1184" s="15">
        <v>2145</v>
      </c>
      <c r="G1184" s="15" t="s">
        <v>20071</v>
      </c>
      <c r="H1184" s="16">
        <v>37.627236000000003</v>
      </c>
      <c r="I1184" s="16">
        <v>-84.417445000000001</v>
      </c>
      <c r="J1184" s="17">
        <v>44704.299618055556</v>
      </c>
      <c r="K1184" s="18" t="s">
        <v>20200</v>
      </c>
      <c r="L1184" s="18">
        <v>44704.299618055556</v>
      </c>
      <c r="M1184" s="19" t="s">
        <v>20201</v>
      </c>
      <c r="N1184" s="15" t="s">
        <v>43</v>
      </c>
      <c r="O1184" s="15" t="s">
        <v>475</v>
      </c>
      <c r="P1184" s="20">
        <v>25</v>
      </c>
      <c r="Q1184" s="15" t="s">
        <v>65</v>
      </c>
      <c r="R1184" s="15" t="s">
        <v>66</v>
      </c>
      <c r="S1184" s="15" t="s">
        <v>3891</v>
      </c>
      <c r="T1184" s="15">
        <v>20</v>
      </c>
      <c r="U1184" s="15" t="s">
        <v>50</v>
      </c>
      <c r="V1184" s="15" t="s">
        <v>5952</v>
      </c>
      <c r="W1184" s="15" t="s">
        <v>71</v>
      </c>
      <c r="X1184" s="16" t="s">
        <v>240</v>
      </c>
      <c r="Y1184" s="15" t="s">
        <v>297</v>
      </c>
      <c r="Z1184" s="15" t="s">
        <v>71</v>
      </c>
      <c r="AA1184" s="15">
        <v>1</v>
      </c>
      <c r="AB1184" s="15">
        <v>16327.2</v>
      </c>
      <c r="AC1184" s="15" t="s">
        <v>229</v>
      </c>
    </row>
    <row r="1185" spans="1:29" ht="13.2" x14ac:dyDescent="0.25">
      <c r="A1185" s="21" t="s">
        <v>5954</v>
      </c>
      <c r="B1185" s="21" t="s">
        <v>373</v>
      </c>
      <c r="C1185" s="22" t="s">
        <v>544</v>
      </c>
      <c r="D1185" s="21" t="s">
        <v>191</v>
      </c>
      <c r="E1185" s="21" t="s">
        <v>246</v>
      </c>
      <c r="F1185" s="21">
        <v>8417</v>
      </c>
      <c r="G1185" s="21" t="s">
        <v>20070</v>
      </c>
      <c r="H1185" s="22">
        <v>27.550554000000002</v>
      </c>
      <c r="I1185" s="22">
        <v>-93.423257000000007</v>
      </c>
      <c r="J1185" s="23">
        <v>43278.133402777778</v>
      </c>
      <c r="K1185" s="24" t="s">
        <v>20198</v>
      </c>
      <c r="L1185" s="24">
        <v>43278.133402777778</v>
      </c>
      <c r="M1185" s="25" t="s">
        <v>20235</v>
      </c>
      <c r="N1185" s="21" t="s">
        <v>211</v>
      </c>
      <c r="O1185" s="21" t="s">
        <v>102</v>
      </c>
      <c r="P1185" s="26">
        <v>36</v>
      </c>
      <c r="Q1185" s="21" t="s">
        <v>71</v>
      </c>
      <c r="R1185" s="21" t="s">
        <v>71</v>
      </c>
      <c r="S1185" s="21" t="s">
        <v>5956</v>
      </c>
      <c r="T1185" s="21">
        <v>17</v>
      </c>
      <c r="U1185" s="21" t="s">
        <v>333</v>
      </c>
      <c r="V1185" s="21"/>
      <c r="W1185" s="21" t="s">
        <v>51</v>
      </c>
      <c r="X1185" s="22" t="s">
        <v>240</v>
      </c>
      <c r="Y1185" s="21" t="s">
        <v>214</v>
      </c>
      <c r="Z1185" s="21" t="s">
        <v>53</v>
      </c>
      <c r="AA1185" s="21">
        <v>1</v>
      </c>
      <c r="AB1185" s="21">
        <v>43648.41</v>
      </c>
      <c r="AC1185" s="21" t="s">
        <v>229</v>
      </c>
    </row>
    <row r="1186" spans="1:29" ht="13.2" x14ac:dyDescent="0.25">
      <c r="A1186" s="15" t="s">
        <v>5958</v>
      </c>
      <c r="B1186" s="15" t="s">
        <v>953</v>
      </c>
      <c r="C1186" s="16" t="s">
        <v>364</v>
      </c>
      <c r="D1186" s="15" t="s">
        <v>77</v>
      </c>
      <c r="E1186" s="15" t="s">
        <v>78</v>
      </c>
      <c r="F1186" s="15">
        <v>1263</v>
      </c>
      <c r="G1186" s="15" t="s">
        <v>20071</v>
      </c>
      <c r="H1186" s="16">
        <v>26.403843999999999</v>
      </c>
      <c r="I1186" s="16">
        <v>-100.22334600000001</v>
      </c>
      <c r="J1186" s="17">
        <v>44298.45684027778</v>
      </c>
      <c r="K1186" s="18" t="s">
        <v>20221</v>
      </c>
      <c r="L1186" s="18">
        <v>44298.45684027778</v>
      </c>
      <c r="M1186" s="19" t="s">
        <v>20192</v>
      </c>
      <c r="N1186" s="15" t="s">
        <v>153</v>
      </c>
      <c r="O1186" s="15" t="s">
        <v>250</v>
      </c>
      <c r="P1186" s="20">
        <v>45</v>
      </c>
      <c r="Q1186" s="15" t="s">
        <v>50</v>
      </c>
      <c r="R1186" s="15" t="s">
        <v>236</v>
      </c>
      <c r="S1186" s="15" t="s">
        <v>1699</v>
      </c>
      <c r="T1186" s="15">
        <v>44</v>
      </c>
      <c r="U1186" s="15" t="s">
        <v>71</v>
      </c>
      <c r="V1186" s="15" t="s">
        <v>5960</v>
      </c>
      <c r="W1186" s="15" t="s">
        <v>255</v>
      </c>
      <c r="X1186" s="16" t="s">
        <v>213</v>
      </c>
      <c r="Y1186" s="15" t="s">
        <v>109</v>
      </c>
      <c r="Z1186" s="15" t="s">
        <v>71</v>
      </c>
      <c r="AA1186" s="15">
        <v>0</v>
      </c>
      <c r="AB1186" s="15">
        <v>0</v>
      </c>
      <c r="AC1186" s="15" t="s">
        <v>241</v>
      </c>
    </row>
    <row r="1187" spans="1:29" ht="13.2" x14ac:dyDescent="0.25">
      <c r="A1187" s="21" t="s">
        <v>5962</v>
      </c>
      <c r="B1187" s="21" t="s">
        <v>551</v>
      </c>
      <c r="C1187" s="22" t="s">
        <v>364</v>
      </c>
      <c r="D1187" s="21" t="s">
        <v>36</v>
      </c>
      <c r="E1187" s="21" t="s">
        <v>246</v>
      </c>
      <c r="F1187" s="21">
        <v>2777</v>
      </c>
      <c r="G1187" s="21" t="s">
        <v>20074</v>
      </c>
      <c r="H1187" s="22">
        <v>31.988264999999998</v>
      </c>
      <c r="I1187" s="22">
        <v>-102.08808399999999</v>
      </c>
      <c r="J1187" s="23">
        <v>44994.834097222221</v>
      </c>
      <c r="K1187" s="24" t="s">
        <v>20178</v>
      </c>
      <c r="L1187" s="24">
        <v>44994.834097222221</v>
      </c>
      <c r="M1187" s="25" t="s">
        <v>20209</v>
      </c>
      <c r="N1187" s="21" t="s">
        <v>249</v>
      </c>
      <c r="O1187" s="21" t="s">
        <v>62</v>
      </c>
      <c r="P1187" s="26">
        <v>74</v>
      </c>
      <c r="Q1187" s="21" t="s">
        <v>333</v>
      </c>
      <c r="R1187" s="21" t="s">
        <v>236</v>
      </c>
      <c r="S1187" s="21" t="s">
        <v>877</v>
      </c>
      <c r="T1187" s="21">
        <v>57</v>
      </c>
      <c r="U1187" s="21" t="s">
        <v>65</v>
      </c>
      <c r="V1187" s="21" t="s">
        <v>5965</v>
      </c>
      <c r="W1187" s="21" t="s">
        <v>123</v>
      </c>
      <c r="X1187" s="22" t="s">
        <v>108</v>
      </c>
      <c r="Y1187" s="21" t="s">
        <v>71</v>
      </c>
      <c r="Z1187" s="21" t="s">
        <v>348</v>
      </c>
      <c r="AA1187" s="21">
        <v>0</v>
      </c>
      <c r="AB1187" s="21">
        <v>27736.45</v>
      </c>
      <c r="AC1187" s="21" t="s">
        <v>229</v>
      </c>
    </row>
    <row r="1188" spans="1:29" ht="13.2" x14ac:dyDescent="0.25">
      <c r="A1188" s="15" t="s">
        <v>5967</v>
      </c>
      <c r="B1188" s="15" t="s">
        <v>631</v>
      </c>
      <c r="C1188" s="16" t="s">
        <v>113</v>
      </c>
      <c r="D1188" s="15" t="s">
        <v>36</v>
      </c>
      <c r="E1188" s="15" t="s">
        <v>114</v>
      </c>
      <c r="F1188" s="15">
        <v>3279</v>
      </c>
      <c r="G1188" s="15" t="s">
        <v>20078</v>
      </c>
      <c r="H1188" s="16">
        <v>25.530802000000001</v>
      </c>
      <c r="I1188" s="16">
        <v>-97.363241000000002</v>
      </c>
      <c r="J1188" s="17">
        <v>45429.521863425929</v>
      </c>
      <c r="K1188" s="18" t="s">
        <v>20211</v>
      </c>
      <c r="L1188" s="18">
        <v>45429.521863425929</v>
      </c>
      <c r="M1188" s="19" t="s">
        <v>20224</v>
      </c>
      <c r="N1188" s="15" t="s">
        <v>167</v>
      </c>
      <c r="O1188" s="15" t="s">
        <v>224</v>
      </c>
      <c r="P1188" s="20">
        <v>36</v>
      </c>
      <c r="Q1188" s="15" t="s">
        <v>333</v>
      </c>
      <c r="R1188" s="15" t="s">
        <v>82</v>
      </c>
      <c r="S1188" s="15" t="s">
        <v>1453</v>
      </c>
      <c r="T1188" s="15">
        <v>42</v>
      </c>
      <c r="U1188" s="15" t="s">
        <v>71</v>
      </c>
      <c r="V1188" s="15" t="s">
        <v>5969</v>
      </c>
      <c r="W1188" s="15" t="s">
        <v>142</v>
      </c>
      <c r="X1188" s="16" t="s">
        <v>240</v>
      </c>
      <c r="Y1188" s="15" t="s">
        <v>297</v>
      </c>
      <c r="Z1188" s="15" t="s">
        <v>564</v>
      </c>
      <c r="AA1188" s="15">
        <v>1</v>
      </c>
      <c r="AB1188" s="15">
        <v>32248.34</v>
      </c>
      <c r="AC1188" s="15" t="s">
        <v>241</v>
      </c>
    </row>
    <row r="1189" spans="1:29" ht="13.2" x14ac:dyDescent="0.25">
      <c r="A1189" s="21" t="s">
        <v>5971</v>
      </c>
      <c r="B1189" s="21" t="s">
        <v>515</v>
      </c>
      <c r="C1189" s="22" t="s">
        <v>113</v>
      </c>
      <c r="D1189" s="21" t="s">
        <v>98</v>
      </c>
      <c r="E1189" s="21" t="s">
        <v>37</v>
      </c>
      <c r="F1189" s="21">
        <v>4058</v>
      </c>
      <c r="G1189" s="21" t="s">
        <v>20071</v>
      </c>
      <c r="H1189" s="22">
        <v>35.954300000000003</v>
      </c>
      <c r="I1189" s="22">
        <v>-80.296908000000002</v>
      </c>
      <c r="J1189" s="23">
        <v>45312.217453703706</v>
      </c>
      <c r="K1189" s="24" t="s">
        <v>20182</v>
      </c>
      <c r="L1189" s="24">
        <v>45312.217453703706</v>
      </c>
      <c r="M1189" s="25" t="s">
        <v>20258</v>
      </c>
      <c r="N1189" s="21" t="s">
        <v>182</v>
      </c>
      <c r="O1189" s="21" t="s">
        <v>369</v>
      </c>
      <c r="P1189" s="26">
        <v>36</v>
      </c>
      <c r="Q1189" s="21" t="s">
        <v>71</v>
      </c>
      <c r="R1189" s="21" t="s">
        <v>71</v>
      </c>
      <c r="S1189" s="21" t="s">
        <v>888</v>
      </c>
      <c r="T1189" s="21">
        <v>14</v>
      </c>
      <c r="U1189" s="21" t="s">
        <v>154</v>
      </c>
      <c r="V1189" s="21">
        <v>7597079886</v>
      </c>
      <c r="W1189" s="21" t="s">
        <v>255</v>
      </c>
      <c r="X1189" s="22" t="s">
        <v>240</v>
      </c>
      <c r="Y1189" s="21" t="s">
        <v>109</v>
      </c>
      <c r="Z1189" s="21" t="s">
        <v>348</v>
      </c>
      <c r="AA1189" s="21">
        <v>0</v>
      </c>
      <c r="AB1189" s="21">
        <v>43133.26</v>
      </c>
      <c r="AC1189" s="21" t="s">
        <v>241</v>
      </c>
    </row>
    <row r="1190" spans="1:29" ht="13.2" x14ac:dyDescent="0.25">
      <c r="A1190" s="15" t="s">
        <v>5974</v>
      </c>
      <c r="B1190" s="15" t="s">
        <v>631</v>
      </c>
      <c r="C1190" s="16" t="s">
        <v>544</v>
      </c>
      <c r="D1190" s="15" t="s">
        <v>77</v>
      </c>
      <c r="E1190" s="15" t="s">
        <v>409</v>
      </c>
      <c r="F1190" s="15">
        <v>1879</v>
      </c>
      <c r="G1190" s="15" t="s">
        <v>20070</v>
      </c>
      <c r="H1190" s="16">
        <v>35.490395999999997</v>
      </c>
      <c r="I1190" s="16">
        <v>-82.069079000000002</v>
      </c>
      <c r="J1190" s="17">
        <v>43206.232511574075</v>
      </c>
      <c r="K1190" s="18" t="s">
        <v>20182</v>
      </c>
      <c r="L1190" s="18">
        <v>43206.232511574075</v>
      </c>
      <c r="M1190" s="19" t="s">
        <v>20213</v>
      </c>
      <c r="N1190" s="15" t="s">
        <v>84</v>
      </c>
      <c r="O1190" s="15" t="s">
        <v>194</v>
      </c>
      <c r="P1190" s="20">
        <v>45</v>
      </c>
      <c r="Q1190" s="15" t="s">
        <v>154</v>
      </c>
      <c r="R1190" s="15" t="s">
        <v>66</v>
      </c>
      <c r="S1190" s="15" t="s">
        <v>4838</v>
      </c>
      <c r="T1190" s="15">
        <v>89</v>
      </c>
      <c r="U1190" s="15" t="s">
        <v>71</v>
      </c>
      <c r="V1190" s="15" t="s">
        <v>5977</v>
      </c>
      <c r="W1190" s="15" t="s">
        <v>123</v>
      </c>
      <c r="X1190" s="16" t="s">
        <v>108</v>
      </c>
      <c r="Y1190" s="15" t="s">
        <v>125</v>
      </c>
      <c r="Z1190" s="15" t="s">
        <v>348</v>
      </c>
      <c r="AA1190" s="15">
        <v>5</v>
      </c>
      <c r="AB1190" s="15">
        <v>49705.57</v>
      </c>
      <c r="AC1190" s="15" t="s">
        <v>241</v>
      </c>
    </row>
    <row r="1191" spans="1:29" ht="13.2" x14ac:dyDescent="0.25">
      <c r="A1191" s="21" t="s">
        <v>5978</v>
      </c>
      <c r="B1191" s="21" t="s">
        <v>1358</v>
      </c>
      <c r="C1191" s="22" t="s">
        <v>364</v>
      </c>
      <c r="D1191" s="21" t="s">
        <v>36</v>
      </c>
      <c r="E1191" s="21" t="s">
        <v>409</v>
      </c>
      <c r="F1191" s="21">
        <v>1675</v>
      </c>
      <c r="G1191" s="21" t="s">
        <v>20074</v>
      </c>
      <c r="H1191" s="22">
        <v>29.440421000000001</v>
      </c>
      <c r="I1191" s="22">
        <v>-109.367265</v>
      </c>
      <c r="J1191" s="23">
        <v>44184.363356481481</v>
      </c>
      <c r="K1191" s="24" t="s">
        <v>20170</v>
      </c>
      <c r="L1191" s="24">
        <v>44184.363356481481</v>
      </c>
      <c r="M1191" s="25" t="s">
        <v>20262</v>
      </c>
      <c r="N1191" s="21" t="s">
        <v>436</v>
      </c>
      <c r="O1191" s="21" t="s">
        <v>106</v>
      </c>
      <c r="P1191" s="26">
        <v>45</v>
      </c>
      <c r="Q1191" s="21" t="s">
        <v>71</v>
      </c>
      <c r="R1191" s="21" t="s">
        <v>82</v>
      </c>
      <c r="S1191" s="21" t="s">
        <v>5981</v>
      </c>
      <c r="T1191" s="21">
        <v>50</v>
      </c>
      <c r="U1191" s="21" t="s">
        <v>333</v>
      </c>
      <c r="V1191" s="21" t="s">
        <v>5982</v>
      </c>
      <c r="W1191" s="21" t="s">
        <v>51</v>
      </c>
      <c r="X1191" s="22" t="s">
        <v>240</v>
      </c>
      <c r="Y1191" s="21" t="s">
        <v>214</v>
      </c>
      <c r="Z1191" s="21" t="s">
        <v>126</v>
      </c>
      <c r="AA1191" s="21">
        <v>1</v>
      </c>
      <c r="AB1191" s="21">
        <v>39036.29</v>
      </c>
      <c r="AC1191" s="21" t="s">
        <v>241</v>
      </c>
    </row>
    <row r="1192" spans="1:29" ht="13.2" x14ac:dyDescent="0.25">
      <c r="A1192" s="15" t="s">
        <v>5984</v>
      </c>
      <c r="B1192" s="15" t="s">
        <v>694</v>
      </c>
      <c r="C1192" s="16" t="s">
        <v>364</v>
      </c>
      <c r="D1192" s="15" t="s">
        <v>98</v>
      </c>
      <c r="E1192" s="15" t="s">
        <v>114</v>
      </c>
      <c r="F1192" s="15">
        <v>3276</v>
      </c>
      <c r="G1192" s="15" t="s">
        <v>20077</v>
      </c>
      <c r="H1192" s="16">
        <v>34.035992999999998</v>
      </c>
      <c r="I1192" s="16">
        <v>-118.31881199999999</v>
      </c>
      <c r="J1192" s="17">
        <v>44666.907673611109</v>
      </c>
      <c r="K1192" s="18" t="s">
        <v>20214</v>
      </c>
      <c r="L1192" s="18">
        <v>44666.907673611109</v>
      </c>
      <c r="M1192" s="19" t="s">
        <v>20303</v>
      </c>
      <c r="N1192" s="15" t="s">
        <v>222</v>
      </c>
      <c r="O1192" s="15" t="s">
        <v>137</v>
      </c>
      <c r="P1192" s="20">
        <v>25</v>
      </c>
      <c r="Q1192" s="15" t="s">
        <v>50</v>
      </c>
      <c r="R1192" s="15" t="s">
        <v>236</v>
      </c>
      <c r="S1192" s="15" t="s">
        <v>4145</v>
      </c>
      <c r="T1192" s="15">
        <v>68</v>
      </c>
      <c r="U1192" s="15" t="s">
        <v>154</v>
      </c>
      <c r="V1192" s="15" t="s">
        <v>5986</v>
      </c>
      <c r="W1192" s="15" t="s">
        <v>51</v>
      </c>
      <c r="X1192" s="16" t="s">
        <v>306</v>
      </c>
      <c r="Y1192" s="15" t="s">
        <v>71</v>
      </c>
      <c r="Z1192" s="15" t="s">
        <v>564</v>
      </c>
      <c r="AA1192" s="15">
        <v>0</v>
      </c>
      <c r="AB1192" s="15">
        <v>25550.240000000002</v>
      </c>
      <c r="AC1192" s="15" t="s">
        <v>229</v>
      </c>
    </row>
    <row r="1193" spans="1:29" ht="13.2" x14ac:dyDescent="0.25">
      <c r="A1193" s="21" t="s">
        <v>5988</v>
      </c>
      <c r="B1193" s="21" t="s">
        <v>267</v>
      </c>
      <c r="C1193" s="22" t="s">
        <v>544</v>
      </c>
      <c r="D1193" s="21" t="s">
        <v>77</v>
      </c>
      <c r="E1193" s="21" t="s">
        <v>202</v>
      </c>
      <c r="F1193" s="21">
        <v>842</v>
      </c>
      <c r="G1193" s="21" t="s">
        <v>20073</v>
      </c>
      <c r="H1193" s="22">
        <v>43.157128999999998</v>
      </c>
      <c r="I1193" s="22">
        <v>-105.298846</v>
      </c>
      <c r="J1193" s="23">
        <v>44015.005115740743</v>
      </c>
      <c r="K1193" s="24" t="s">
        <v>20180</v>
      </c>
      <c r="L1193" s="24">
        <v>44015.005115740743</v>
      </c>
      <c r="M1193" s="25" t="s">
        <v>20258</v>
      </c>
      <c r="N1193" s="21" t="s">
        <v>172</v>
      </c>
      <c r="O1193" s="21" t="s">
        <v>117</v>
      </c>
      <c r="P1193" s="26">
        <v>69</v>
      </c>
      <c r="Q1193" s="21" t="s">
        <v>333</v>
      </c>
      <c r="R1193" s="21" t="s">
        <v>82</v>
      </c>
      <c r="S1193" s="21" t="s">
        <v>4863</v>
      </c>
      <c r="T1193" s="21">
        <v>41</v>
      </c>
      <c r="U1193" s="21" t="s">
        <v>333</v>
      </c>
      <c r="V1193" s="21" t="s">
        <v>5991</v>
      </c>
      <c r="W1193" s="21" t="s">
        <v>51</v>
      </c>
      <c r="X1193" s="22" t="s">
        <v>240</v>
      </c>
      <c r="Y1193" s="21" t="s">
        <v>71</v>
      </c>
      <c r="Z1193" s="21" t="s">
        <v>53</v>
      </c>
      <c r="AA1193" s="21">
        <v>0</v>
      </c>
      <c r="AB1193" s="21">
        <v>36320.339999999997</v>
      </c>
      <c r="AC1193" s="21" t="s">
        <v>241</v>
      </c>
    </row>
    <row r="1194" spans="1:29" ht="13.2" x14ac:dyDescent="0.25">
      <c r="A1194" s="15" t="s">
        <v>5993</v>
      </c>
      <c r="B1194" s="15" t="s">
        <v>1859</v>
      </c>
      <c r="C1194" s="16" t="s">
        <v>113</v>
      </c>
      <c r="D1194" s="15" t="s">
        <v>163</v>
      </c>
      <c r="E1194" s="15" t="s">
        <v>202</v>
      </c>
      <c r="F1194" s="15">
        <v>9674</v>
      </c>
      <c r="G1194" s="15" t="s">
        <v>20075</v>
      </c>
      <c r="H1194" s="16">
        <v>28.245471999999999</v>
      </c>
      <c r="I1194" s="16">
        <v>-96.448009999999996</v>
      </c>
      <c r="J1194" s="17">
        <v>44023.963935185187</v>
      </c>
      <c r="K1194" s="18" t="s">
        <v>20267</v>
      </c>
      <c r="L1194" s="18">
        <v>44023.963935185187</v>
      </c>
      <c r="M1194" s="19" t="s">
        <v>20229</v>
      </c>
      <c r="N1194" s="15" t="s">
        <v>81</v>
      </c>
      <c r="O1194" s="15" t="s">
        <v>88</v>
      </c>
      <c r="P1194" s="20">
        <v>54</v>
      </c>
      <c r="Q1194" s="15" t="s">
        <v>154</v>
      </c>
      <c r="R1194" s="15" t="s">
        <v>50</v>
      </c>
      <c r="S1194" s="15" t="s">
        <v>5157</v>
      </c>
      <c r="T1194" s="15">
        <v>35</v>
      </c>
      <c r="U1194" s="15" t="s">
        <v>333</v>
      </c>
      <c r="V1194" s="15" t="s">
        <v>5996</v>
      </c>
      <c r="W1194" s="15" t="s">
        <v>51</v>
      </c>
      <c r="X1194" s="16" t="s">
        <v>306</v>
      </c>
      <c r="Y1194" s="15" t="s">
        <v>52</v>
      </c>
      <c r="Z1194" s="15" t="s">
        <v>348</v>
      </c>
      <c r="AA1194" s="15">
        <v>0</v>
      </c>
      <c r="AB1194" s="15">
        <v>15702.15</v>
      </c>
      <c r="AC1194" s="15" t="s">
        <v>229</v>
      </c>
    </row>
    <row r="1195" spans="1:29" ht="13.2" x14ac:dyDescent="0.25">
      <c r="A1195" s="21" t="s">
        <v>5997</v>
      </c>
      <c r="B1195" s="21" t="s">
        <v>953</v>
      </c>
      <c r="C1195" s="22" t="s">
        <v>544</v>
      </c>
      <c r="D1195" s="21" t="s">
        <v>191</v>
      </c>
      <c r="E1195" s="21" t="s">
        <v>131</v>
      </c>
      <c r="F1195" s="21">
        <v>6146</v>
      </c>
      <c r="G1195" s="21" t="s">
        <v>20076</v>
      </c>
      <c r="H1195" s="22">
        <v>35.734994</v>
      </c>
      <c r="I1195" s="22">
        <v>-110.81209800000001</v>
      </c>
      <c r="J1195" s="23">
        <v>45160.377268518518</v>
      </c>
      <c r="K1195" s="24" t="s">
        <v>20196</v>
      </c>
      <c r="L1195" s="24">
        <v>45160.377268518518</v>
      </c>
      <c r="M1195" s="25" t="s">
        <v>20179</v>
      </c>
      <c r="N1195" s="21" t="s">
        <v>343</v>
      </c>
      <c r="O1195" s="21" t="s">
        <v>106</v>
      </c>
      <c r="P1195" s="26">
        <v>43</v>
      </c>
      <c r="Q1195" s="21" t="s">
        <v>333</v>
      </c>
      <c r="R1195" s="21" t="s">
        <v>66</v>
      </c>
      <c r="S1195" s="21" t="s">
        <v>4618</v>
      </c>
      <c r="T1195" s="21">
        <v>16</v>
      </c>
      <c r="U1195" s="21" t="s">
        <v>154</v>
      </c>
      <c r="V1195" s="21" t="s">
        <v>5999</v>
      </c>
      <c r="W1195" s="21" t="s">
        <v>51</v>
      </c>
      <c r="X1195" s="22" t="s">
        <v>71</v>
      </c>
      <c r="Y1195" s="21" t="s">
        <v>71</v>
      </c>
      <c r="Z1195" s="21" t="s">
        <v>348</v>
      </c>
      <c r="AA1195" s="21">
        <v>0</v>
      </c>
      <c r="AB1195" s="21">
        <v>32296.67</v>
      </c>
      <c r="AC1195" s="21" t="s">
        <v>229</v>
      </c>
    </row>
    <row r="1196" spans="1:29" ht="13.2" x14ac:dyDescent="0.25">
      <c r="A1196" s="15" t="s">
        <v>6001</v>
      </c>
      <c r="B1196" s="15" t="s">
        <v>1011</v>
      </c>
      <c r="C1196" s="16" t="s">
        <v>20067</v>
      </c>
      <c r="D1196" s="15" t="s">
        <v>219</v>
      </c>
      <c r="E1196" s="15" t="s">
        <v>246</v>
      </c>
      <c r="F1196" s="15">
        <v>2393</v>
      </c>
      <c r="G1196" s="15" t="s">
        <v>20071</v>
      </c>
      <c r="H1196" s="16" t="s">
        <v>20079</v>
      </c>
      <c r="I1196" s="16">
        <v>-117.734837</v>
      </c>
      <c r="J1196" s="17">
        <v>43710.114120370374</v>
      </c>
      <c r="K1196" s="18" t="s">
        <v>20186</v>
      </c>
      <c r="L1196" s="18">
        <v>43710.114120370374</v>
      </c>
      <c r="M1196" s="19" t="s">
        <v>20175</v>
      </c>
      <c r="N1196" s="15" t="s">
        <v>167</v>
      </c>
      <c r="O1196" s="15" t="s">
        <v>346</v>
      </c>
      <c r="P1196" s="20">
        <v>45</v>
      </c>
      <c r="Q1196" s="15" t="s">
        <v>154</v>
      </c>
      <c r="R1196" s="15" t="s">
        <v>65</v>
      </c>
      <c r="S1196" s="15" t="s">
        <v>2679</v>
      </c>
      <c r="T1196" s="15">
        <v>21</v>
      </c>
      <c r="U1196" s="15" t="s">
        <v>333</v>
      </c>
      <c r="V1196" s="15" t="s">
        <v>6004</v>
      </c>
      <c r="W1196" s="15" t="s">
        <v>255</v>
      </c>
      <c r="X1196" s="16" t="s">
        <v>108</v>
      </c>
      <c r="Y1196" s="15" t="s">
        <v>71</v>
      </c>
      <c r="Z1196" s="15" t="s">
        <v>71</v>
      </c>
      <c r="AA1196" s="15">
        <v>1</v>
      </c>
      <c r="AB1196" s="15">
        <v>40040.019999999997</v>
      </c>
      <c r="AC1196" s="15" t="s">
        <v>241</v>
      </c>
    </row>
    <row r="1197" spans="1:29" ht="13.2" x14ac:dyDescent="0.25">
      <c r="A1197" s="21" t="s">
        <v>6005</v>
      </c>
      <c r="B1197" s="21" t="s">
        <v>515</v>
      </c>
      <c r="C1197" s="22" t="s">
        <v>364</v>
      </c>
      <c r="D1197" s="21" t="s">
        <v>163</v>
      </c>
      <c r="E1197" s="21" t="s">
        <v>164</v>
      </c>
      <c r="F1197" s="21">
        <v>1476</v>
      </c>
      <c r="G1197" s="21" t="s">
        <v>20074</v>
      </c>
      <c r="H1197" s="22">
        <v>35.051996000000003</v>
      </c>
      <c r="I1197" s="22">
        <v>-75.619420000000005</v>
      </c>
      <c r="J1197" s="23">
        <v>44806.444432870368</v>
      </c>
      <c r="K1197" s="24" t="s">
        <v>20221</v>
      </c>
      <c r="L1197" s="24">
        <v>44806.444432870368</v>
      </c>
      <c r="M1197" s="25" t="s">
        <v>20241</v>
      </c>
      <c r="N1197" s="21" t="s">
        <v>44</v>
      </c>
      <c r="O1197" s="21" t="s">
        <v>304</v>
      </c>
      <c r="P1197" s="26">
        <v>48</v>
      </c>
      <c r="Q1197" s="21" t="s">
        <v>154</v>
      </c>
      <c r="R1197" s="21" t="s">
        <v>66</v>
      </c>
      <c r="S1197" s="21" t="s">
        <v>5210</v>
      </c>
      <c r="T1197" s="21">
        <v>10</v>
      </c>
      <c r="U1197" s="21" t="s">
        <v>154</v>
      </c>
      <c r="V1197" s="21" t="s">
        <v>6008</v>
      </c>
      <c r="W1197" s="21" t="s">
        <v>255</v>
      </c>
      <c r="X1197" s="22" t="s">
        <v>240</v>
      </c>
      <c r="Y1197" s="21" t="s">
        <v>214</v>
      </c>
      <c r="Z1197" s="21" t="s">
        <v>564</v>
      </c>
      <c r="AA1197" s="21">
        <v>5</v>
      </c>
      <c r="AB1197" s="21">
        <v>4003.89</v>
      </c>
      <c r="AC1197" s="21" t="s">
        <v>229</v>
      </c>
    </row>
    <row r="1198" spans="1:29" ht="13.2" x14ac:dyDescent="0.25">
      <c r="A1198" s="15" t="s">
        <v>6010</v>
      </c>
      <c r="B1198" s="15" t="s">
        <v>1358</v>
      </c>
      <c r="C1198" s="16" t="s">
        <v>340</v>
      </c>
      <c r="D1198" s="15" t="s">
        <v>163</v>
      </c>
      <c r="E1198" s="15" t="s">
        <v>78</v>
      </c>
      <c r="F1198" s="15">
        <v>8303</v>
      </c>
      <c r="G1198" s="15" t="s">
        <v>20076</v>
      </c>
      <c r="H1198" s="16">
        <v>33.207301000000001</v>
      </c>
      <c r="I1198" s="16">
        <v>-99.836124999999996</v>
      </c>
      <c r="J1198" s="17">
        <v>44214.128819444442</v>
      </c>
      <c r="K1198" s="18" t="s">
        <v>20198</v>
      </c>
      <c r="L1198" s="18">
        <v>44214.128819444442</v>
      </c>
      <c r="M1198" s="19" t="s">
        <v>20239</v>
      </c>
      <c r="N1198" s="15" t="s">
        <v>153</v>
      </c>
      <c r="O1198" s="15" t="s">
        <v>283</v>
      </c>
      <c r="P1198" s="20">
        <v>36</v>
      </c>
      <c r="Q1198" s="15" t="s">
        <v>71</v>
      </c>
      <c r="R1198" s="15" t="s">
        <v>71</v>
      </c>
      <c r="S1198" s="15" t="s">
        <v>2754</v>
      </c>
      <c r="T1198" s="15">
        <v>28</v>
      </c>
      <c r="U1198" s="15" t="s">
        <v>333</v>
      </c>
      <c r="V1198" s="15" t="s">
        <v>3213</v>
      </c>
      <c r="W1198" s="15" t="s">
        <v>123</v>
      </c>
      <c r="X1198" s="16" t="s">
        <v>71</v>
      </c>
      <c r="Y1198" s="15" t="s">
        <v>297</v>
      </c>
      <c r="Z1198" s="15" t="s">
        <v>126</v>
      </c>
      <c r="AA1198" s="15">
        <v>1</v>
      </c>
      <c r="AB1198" s="15">
        <v>4865.21</v>
      </c>
      <c r="AC1198" s="15" t="s">
        <v>229</v>
      </c>
    </row>
    <row r="1199" spans="1:29" ht="13.2" x14ac:dyDescent="0.25">
      <c r="A1199" s="21" t="s">
        <v>6011</v>
      </c>
      <c r="B1199" s="21" t="s">
        <v>848</v>
      </c>
      <c r="C1199" s="22" t="s">
        <v>340</v>
      </c>
      <c r="D1199" s="21" t="s">
        <v>163</v>
      </c>
      <c r="E1199" s="21" t="s">
        <v>58</v>
      </c>
      <c r="F1199" s="21" t="s">
        <v>20352</v>
      </c>
      <c r="G1199" s="21" t="s">
        <v>20070</v>
      </c>
      <c r="H1199" s="22">
        <v>45.132202999999997</v>
      </c>
      <c r="I1199" s="22">
        <v>-114.13958</v>
      </c>
      <c r="J1199" s="23">
        <v>44819.806863425925</v>
      </c>
      <c r="K1199" s="24" t="s">
        <v>20204</v>
      </c>
      <c r="L1199" s="24">
        <v>44819.806863425925</v>
      </c>
      <c r="M1199" s="25" t="s">
        <v>20201</v>
      </c>
      <c r="N1199" s="21" t="s">
        <v>207</v>
      </c>
      <c r="O1199" s="21" t="s">
        <v>44</v>
      </c>
      <c r="P1199" s="26">
        <v>45</v>
      </c>
      <c r="Q1199" s="21" t="s">
        <v>154</v>
      </c>
      <c r="R1199" s="21" t="s">
        <v>82</v>
      </c>
      <c r="S1199" s="21" t="s">
        <v>4251</v>
      </c>
      <c r="T1199" s="21">
        <v>31</v>
      </c>
      <c r="U1199" s="21" t="s">
        <v>333</v>
      </c>
      <c r="V1199" s="21"/>
      <c r="W1199" s="21" t="s">
        <v>123</v>
      </c>
      <c r="X1199" s="22" t="s">
        <v>240</v>
      </c>
      <c r="Y1199" s="21" t="s">
        <v>71</v>
      </c>
      <c r="Z1199" s="21" t="s">
        <v>348</v>
      </c>
      <c r="AA1199" s="21">
        <v>0</v>
      </c>
      <c r="AB1199" s="21">
        <v>0</v>
      </c>
      <c r="AC1199" s="21" t="s">
        <v>241</v>
      </c>
    </row>
    <row r="1200" spans="1:29" ht="13.2" x14ac:dyDescent="0.25">
      <c r="A1200" s="15" t="s">
        <v>6015</v>
      </c>
      <c r="B1200" s="15" t="s">
        <v>373</v>
      </c>
      <c r="C1200" s="16" t="s">
        <v>20065</v>
      </c>
      <c r="D1200" s="15" t="s">
        <v>163</v>
      </c>
      <c r="E1200" s="15" t="s">
        <v>202</v>
      </c>
      <c r="F1200" s="15">
        <v>9534</v>
      </c>
      <c r="G1200" s="15" t="s">
        <v>20070</v>
      </c>
      <c r="H1200" s="16" t="s">
        <v>20079</v>
      </c>
      <c r="I1200" s="16">
        <v>-115.259017</v>
      </c>
      <c r="J1200" s="17">
        <v>43114.216944444444</v>
      </c>
      <c r="K1200" s="18" t="s">
        <v>20182</v>
      </c>
      <c r="L1200" s="18">
        <v>43114.216944444444</v>
      </c>
      <c r="M1200" s="19" t="s">
        <v>20305</v>
      </c>
      <c r="N1200" s="15" t="s">
        <v>156</v>
      </c>
      <c r="O1200" s="15" t="s">
        <v>49</v>
      </c>
      <c r="P1200" s="20">
        <v>35</v>
      </c>
      <c r="Q1200" s="15" t="s">
        <v>65</v>
      </c>
      <c r="R1200" s="15" t="s">
        <v>50</v>
      </c>
      <c r="S1200" s="15" t="s">
        <v>3146</v>
      </c>
      <c r="T1200" s="15">
        <v>50</v>
      </c>
      <c r="U1200" s="15" t="s">
        <v>65</v>
      </c>
      <c r="V1200" s="15" t="s">
        <v>6018</v>
      </c>
      <c r="W1200" s="15" t="s">
        <v>51</v>
      </c>
      <c r="X1200" s="16" t="s">
        <v>213</v>
      </c>
      <c r="Y1200" s="15" t="s">
        <v>125</v>
      </c>
      <c r="Z1200" s="15" t="s">
        <v>53</v>
      </c>
      <c r="AA1200" s="15">
        <v>0</v>
      </c>
      <c r="AB1200" s="15">
        <v>43476.15</v>
      </c>
      <c r="AC1200" s="15" t="s">
        <v>229</v>
      </c>
    </row>
    <row r="1201" spans="1:29" ht="13.2" x14ac:dyDescent="0.25">
      <c r="A1201" s="21" t="s">
        <v>6020</v>
      </c>
      <c r="B1201" s="21" t="s">
        <v>373</v>
      </c>
      <c r="C1201" s="22" t="s">
        <v>340</v>
      </c>
      <c r="D1201" s="21" t="s">
        <v>163</v>
      </c>
      <c r="E1201" s="21" t="s">
        <v>246</v>
      </c>
      <c r="F1201" s="21">
        <v>7259</v>
      </c>
      <c r="G1201" s="21" t="s">
        <v>20069</v>
      </c>
      <c r="H1201" s="22">
        <v>47.235643000000003</v>
      </c>
      <c r="I1201" s="22">
        <v>-78.628780000000006</v>
      </c>
      <c r="J1201" s="23">
        <v>44686.117442129631</v>
      </c>
      <c r="K1201" s="24" t="s">
        <v>20186</v>
      </c>
      <c r="L1201" s="24">
        <v>44686.117442129631</v>
      </c>
      <c r="M1201" s="25" t="s">
        <v>20297</v>
      </c>
      <c r="N1201" s="21" t="s">
        <v>249</v>
      </c>
      <c r="O1201" s="21" t="s">
        <v>157</v>
      </c>
      <c r="P1201" s="26">
        <v>58</v>
      </c>
      <c r="Q1201" s="21" t="s">
        <v>333</v>
      </c>
      <c r="R1201" s="21" t="s">
        <v>236</v>
      </c>
      <c r="S1201" s="21" t="s">
        <v>1134</v>
      </c>
      <c r="T1201" s="21">
        <v>45</v>
      </c>
      <c r="U1201" s="21" t="s">
        <v>333</v>
      </c>
      <c r="V1201" s="21"/>
      <c r="W1201" s="21" t="s">
        <v>142</v>
      </c>
      <c r="X1201" s="22" t="s">
        <v>213</v>
      </c>
      <c r="Y1201" s="21" t="s">
        <v>214</v>
      </c>
      <c r="Z1201" s="21" t="s">
        <v>348</v>
      </c>
      <c r="AA1201" s="21">
        <v>1</v>
      </c>
      <c r="AB1201" s="21">
        <v>13320.41</v>
      </c>
      <c r="AC1201" s="21" t="s">
        <v>229</v>
      </c>
    </row>
    <row r="1202" spans="1:29" ht="13.2" x14ac:dyDescent="0.25">
      <c r="A1202" s="15" t="s">
        <v>6023</v>
      </c>
      <c r="B1202" s="15" t="s">
        <v>2335</v>
      </c>
      <c r="C1202" s="16" t="s">
        <v>20067</v>
      </c>
      <c r="D1202" s="15" t="s">
        <v>36</v>
      </c>
      <c r="E1202" s="15" t="s">
        <v>202</v>
      </c>
      <c r="F1202" s="15">
        <v>4390</v>
      </c>
      <c r="G1202" s="15" t="s">
        <v>20075</v>
      </c>
      <c r="H1202" s="16">
        <v>47.019427</v>
      </c>
      <c r="I1202" s="16">
        <v>-79.074798000000001</v>
      </c>
      <c r="J1202" s="17">
        <v>43316.523865740739</v>
      </c>
      <c r="K1202" s="18" t="s">
        <v>20211</v>
      </c>
      <c r="L1202" s="18">
        <v>43316.523865740739</v>
      </c>
      <c r="M1202" s="19" t="s">
        <v>20242</v>
      </c>
      <c r="N1202" s="15" t="s">
        <v>293</v>
      </c>
      <c r="O1202" s="15" t="s">
        <v>44</v>
      </c>
      <c r="P1202" s="20">
        <v>22</v>
      </c>
      <c r="Q1202" s="15" t="s">
        <v>333</v>
      </c>
      <c r="R1202" s="15" t="s">
        <v>65</v>
      </c>
      <c r="S1202" s="15" t="s">
        <v>2514</v>
      </c>
      <c r="T1202" s="15">
        <v>21</v>
      </c>
      <c r="U1202" s="15" t="s">
        <v>154</v>
      </c>
      <c r="V1202" s="15"/>
      <c r="W1202" s="15" t="s">
        <v>71</v>
      </c>
      <c r="X1202" s="16" t="s">
        <v>213</v>
      </c>
      <c r="Y1202" s="15" t="s">
        <v>125</v>
      </c>
      <c r="Z1202" s="15" t="s">
        <v>348</v>
      </c>
      <c r="AA1202" s="15">
        <v>5</v>
      </c>
      <c r="AB1202" s="15">
        <v>29968.7</v>
      </c>
      <c r="AC1202" s="15" t="s">
        <v>229</v>
      </c>
    </row>
    <row r="1203" spans="1:29" ht="13.2" x14ac:dyDescent="0.25">
      <c r="A1203" s="21" t="s">
        <v>6025</v>
      </c>
      <c r="B1203" s="21" t="s">
        <v>631</v>
      </c>
      <c r="C1203" s="22" t="s">
        <v>20065</v>
      </c>
      <c r="D1203" s="21" t="s">
        <v>77</v>
      </c>
      <c r="E1203" s="21" t="s">
        <v>202</v>
      </c>
      <c r="F1203" s="21">
        <v>9489</v>
      </c>
      <c r="G1203" s="21" t="s">
        <v>20074</v>
      </c>
      <c r="H1203" s="22" t="s">
        <v>20079</v>
      </c>
      <c r="I1203" s="22">
        <v>-93.227086</v>
      </c>
      <c r="J1203" s="23">
        <v>45497.420613425929</v>
      </c>
      <c r="K1203" s="24" t="s">
        <v>20221</v>
      </c>
      <c r="L1203" s="24">
        <v>45497.420613425929</v>
      </c>
      <c r="M1203" s="25" t="s">
        <v>20275</v>
      </c>
      <c r="N1203" s="21" t="s">
        <v>331</v>
      </c>
      <c r="O1203" s="21" t="s">
        <v>157</v>
      </c>
      <c r="P1203" s="26">
        <v>41</v>
      </c>
      <c r="Q1203" s="21" t="s">
        <v>154</v>
      </c>
      <c r="R1203" s="21" t="s">
        <v>82</v>
      </c>
      <c r="S1203" s="21" t="s">
        <v>6027</v>
      </c>
      <c r="T1203" s="21">
        <v>80</v>
      </c>
      <c r="U1203" s="21" t="s">
        <v>333</v>
      </c>
      <c r="V1203" s="21" t="s">
        <v>6028</v>
      </c>
      <c r="W1203" s="21" t="s">
        <v>174</v>
      </c>
      <c r="X1203" s="22" t="s">
        <v>108</v>
      </c>
      <c r="Y1203" s="21" t="s">
        <v>214</v>
      </c>
      <c r="Z1203" s="21" t="s">
        <v>126</v>
      </c>
      <c r="AA1203" s="21">
        <v>0</v>
      </c>
      <c r="AB1203" s="21">
        <v>34703.99</v>
      </c>
      <c r="AC1203" s="21" t="s">
        <v>229</v>
      </c>
    </row>
    <row r="1204" spans="1:29" ht="13.2" x14ac:dyDescent="0.25">
      <c r="A1204" s="15" t="s">
        <v>6030</v>
      </c>
      <c r="B1204" s="15" t="s">
        <v>774</v>
      </c>
      <c r="C1204" s="16" t="s">
        <v>20065</v>
      </c>
      <c r="D1204" s="15" t="s">
        <v>163</v>
      </c>
      <c r="E1204" s="15" t="s">
        <v>149</v>
      </c>
      <c r="F1204" s="15">
        <v>8004</v>
      </c>
      <c r="G1204" s="15" t="s">
        <v>20078</v>
      </c>
      <c r="H1204" s="16">
        <v>44.073830999999998</v>
      </c>
      <c r="I1204" s="16">
        <v>-102.34874499999999</v>
      </c>
      <c r="J1204" s="17">
        <v>45219.953414351854</v>
      </c>
      <c r="K1204" s="18" t="s">
        <v>20172</v>
      </c>
      <c r="L1204" s="18">
        <v>45219.953414351854</v>
      </c>
      <c r="M1204" s="19" t="s">
        <v>20207</v>
      </c>
      <c r="N1204" s="15" t="s">
        <v>172</v>
      </c>
      <c r="O1204" s="15" t="s">
        <v>64</v>
      </c>
      <c r="P1204" s="20">
        <v>49</v>
      </c>
      <c r="Q1204" s="15" t="s">
        <v>154</v>
      </c>
      <c r="R1204" s="15" t="s">
        <v>236</v>
      </c>
      <c r="S1204" s="15" t="s">
        <v>6032</v>
      </c>
      <c r="T1204" s="15">
        <v>21</v>
      </c>
      <c r="U1204" s="15" t="s">
        <v>154</v>
      </c>
      <c r="V1204" s="15" t="s">
        <v>6033</v>
      </c>
      <c r="W1204" s="15" t="s">
        <v>51</v>
      </c>
      <c r="X1204" s="16" t="s">
        <v>240</v>
      </c>
      <c r="Y1204" s="15" t="s">
        <v>52</v>
      </c>
      <c r="Z1204" s="15" t="s">
        <v>564</v>
      </c>
      <c r="AA1204" s="15">
        <v>3</v>
      </c>
      <c r="AB1204" s="15">
        <v>167.07</v>
      </c>
      <c r="AC1204" s="15" t="s">
        <v>241</v>
      </c>
    </row>
    <row r="1205" spans="1:29" ht="13.2" x14ac:dyDescent="0.25">
      <c r="A1205" s="21" t="s">
        <v>6034</v>
      </c>
      <c r="B1205" s="21" t="s">
        <v>694</v>
      </c>
      <c r="C1205" s="22" t="s">
        <v>129</v>
      </c>
      <c r="D1205" s="21" t="s">
        <v>36</v>
      </c>
      <c r="E1205" s="21" t="s">
        <v>202</v>
      </c>
      <c r="F1205" s="21">
        <v>4492</v>
      </c>
      <c r="G1205" s="21" t="s">
        <v>20075</v>
      </c>
      <c r="H1205" s="22">
        <v>42.045935999999998</v>
      </c>
      <c r="I1205" s="22">
        <v>-77.280843000000004</v>
      </c>
      <c r="J1205" s="23">
        <v>43493.313773148147</v>
      </c>
      <c r="K1205" s="24" t="s">
        <v>20200</v>
      </c>
      <c r="L1205" s="24">
        <v>43493.313773148147</v>
      </c>
      <c r="M1205" s="25" t="s">
        <v>20215</v>
      </c>
      <c r="N1205" s="21" t="s">
        <v>81</v>
      </c>
      <c r="O1205" s="21" t="s">
        <v>62</v>
      </c>
      <c r="P1205" s="26">
        <v>36</v>
      </c>
      <c r="Q1205" s="21" t="s">
        <v>71</v>
      </c>
      <c r="R1205" s="21" t="s">
        <v>71</v>
      </c>
      <c r="S1205" s="21" t="s">
        <v>6036</v>
      </c>
      <c r="T1205" s="21">
        <v>47</v>
      </c>
      <c r="U1205" s="21" t="s">
        <v>154</v>
      </c>
      <c r="V1205" s="21" t="s">
        <v>6037</v>
      </c>
      <c r="W1205" s="21" t="s">
        <v>255</v>
      </c>
      <c r="X1205" s="22" t="s">
        <v>306</v>
      </c>
      <c r="Y1205" s="21" t="s">
        <v>214</v>
      </c>
      <c r="Z1205" s="21" t="s">
        <v>348</v>
      </c>
      <c r="AA1205" s="21">
        <v>4</v>
      </c>
      <c r="AB1205" s="21">
        <v>0</v>
      </c>
      <c r="AC1205" s="21" t="s">
        <v>229</v>
      </c>
    </row>
    <row r="1206" spans="1:29" ht="13.2" x14ac:dyDescent="0.25">
      <c r="A1206" s="15" t="s">
        <v>6039</v>
      </c>
      <c r="B1206" s="15" t="s">
        <v>267</v>
      </c>
      <c r="C1206" s="16" t="s">
        <v>544</v>
      </c>
      <c r="D1206" s="15" t="s">
        <v>191</v>
      </c>
      <c r="E1206" s="15" t="s">
        <v>164</v>
      </c>
      <c r="F1206" s="15">
        <v>8509</v>
      </c>
      <c r="G1206" s="15" t="s">
        <v>20071</v>
      </c>
      <c r="H1206" s="16">
        <v>28.401709</v>
      </c>
      <c r="I1206" s="16">
        <v>-100.663415</v>
      </c>
      <c r="J1206" s="17">
        <v>43785.310324074075</v>
      </c>
      <c r="K1206" s="18" t="s">
        <v>20200</v>
      </c>
      <c r="L1206" s="18">
        <v>43785.310324074075</v>
      </c>
      <c r="M1206" s="19" t="s">
        <v>20281</v>
      </c>
      <c r="N1206" s="15" t="s">
        <v>105</v>
      </c>
      <c r="O1206" s="15" t="s">
        <v>64</v>
      </c>
      <c r="P1206" s="20">
        <v>36</v>
      </c>
      <c r="Q1206" s="15" t="s">
        <v>333</v>
      </c>
      <c r="R1206" s="15" t="s">
        <v>71</v>
      </c>
      <c r="S1206" s="15" t="s">
        <v>6041</v>
      </c>
      <c r="T1206" s="15">
        <v>23</v>
      </c>
      <c r="U1206" s="15" t="s">
        <v>154</v>
      </c>
      <c r="V1206" s="15" t="s">
        <v>6042</v>
      </c>
      <c r="W1206" s="15" t="s">
        <v>71</v>
      </c>
      <c r="X1206" s="16" t="s">
        <v>240</v>
      </c>
      <c r="Y1206" s="15" t="s">
        <v>214</v>
      </c>
      <c r="Z1206" s="15" t="s">
        <v>126</v>
      </c>
      <c r="AA1206" s="15">
        <v>2</v>
      </c>
      <c r="AB1206" s="15">
        <v>45516.37</v>
      </c>
      <c r="AC1206" s="15" t="s">
        <v>241</v>
      </c>
    </row>
    <row r="1207" spans="1:29" ht="13.2" x14ac:dyDescent="0.25">
      <c r="A1207" s="21" t="s">
        <v>6044</v>
      </c>
      <c r="B1207" s="21" t="s">
        <v>267</v>
      </c>
      <c r="C1207" s="22" t="s">
        <v>544</v>
      </c>
      <c r="D1207" s="21" t="s">
        <v>191</v>
      </c>
      <c r="E1207" s="21" t="s">
        <v>409</v>
      </c>
      <c r="F1207" s="21">
        <v>4046</v>
      </c>
      <c r="G1207" s="21" t="s">
        <v>20077</v>
      </c>
      <c r="H1207" s="22">
        <v>40.652129000000002</v>
      </c>
      <c r="I1207" s="22">
        <v>-119.09844099999999</v>
      </c>
      <c r="J1207" s="23">
        <v>43348.147870370369</v>
      </c>
      <c r="K1207" s="24" t="s">
        <v>20198</v>
      </c>
      <c r="L1207" s="24">
        <v>43348.147870370369</v>
      </c>
      <c r="M1207" s="25" t="s">
        <v>20262</v>
      </c>
      <c r="N1207" s="21" t="s">
        <v>44</v>
      </c>
      <c r="O1207" s="21" t="s">
        <v>475</v>
      </c>
      <c r="P1207" s="26">
        <v>22</v>
      </c>
      <c r="Q1207" s="21" t="s">
        <v>154</v>
      </c>
      <c r="R1207" s="21" t="s">
        <v>185</v>
      </c>
      <c r="S1207" s="21" t="s">
        <v>3891</v>
      </c>
      <c r="T1207" s="21">
        <v>32</v>
      </c>
      <c r="U1207" s="21" t="s">
        <v>71</v>
      </c>
      <c r="V1207" s="21" t="s">
        <v>6046</v>
      </c>
      <c r="W1207" s="21" t="s">
        <v>71</v>
      </c>
      <c r="X1207" s="22" t="s">
        <v>240</v>
      </c>
      <c r="Y1207" s="21" t="s">
        <v>214</v>
      </c>
      <c r="Z1207" s="21" t="s">
        <v>348</v>
      </c>
      <c r="AA1207" s="21">
        <v>2</v>
      </c>
      <c r="AB1207" s="21">
        <v>3820.41</v>
      </c>
      <c r="AC1207" s="21" t="s">
        <v>229</v>
      </c>
    </row>
    <row r="1208" spans="1:29" ht="13.2" x14ac:dyDescent="0.25">
      <c r="A1208" s="15" t="s">
        <v>6048</v>
      </c>
      <c r="B1208" s="15" t="s">
        <v>373</v>
      </c>
      <c r="C1208" s="16" t="s">
        <v>364</v>
      </c>
      <c r="D1208" s="15" t="s">
        <v>130</v>
      </c>
      <c r="E1208" s="15" t="s">
        <v>78</v>
      </c>
      <c r="F1208" s="15">
        <v>6879</v>
      </c>
      <c r="G1208" s="15" t="s">
        <v>20073</v>
      </c>
      <c r="H1208" s="16">
        <v>28.528835999999998</v>
      </c>
      <c r="I1208" s="16">
        <v>-90.442241999999993</v>
      </c>
      <c r="J1208" s="17">
        <v>44718.715902777774</v>
      </c>
      <c r="K1208" s="18" t="s">
        <v>20202</v>
      </c>
      <c r="L1208" s="18">
        <v>44718.715902777774</v>
      </c>
      <c r="M1208" s="19" t="s">
        <v>20192</v>
      </c>
      <c r="N1208" s="15" t="s">
        <v>249</v>
      </c>
      <c r="O1208" s="15" t="s">
        <v>475</v>
      </c>
      <c r="P1208" s="20">
        <v>58</v>
      </c>
      <c r="Q1208" s="15" t="s">
        <v>154</v>
      </c>
      <c r="R1208" s="15" t="s">
        <v>236</v>
      </c>
      <c r="S1208" s="15" t="s">
        <v>465</v>
      </c>
      <c r="T1208" s="15">
        <v>58</v>
      </c>
      <c r="U1208" s="15" t="s">
        <v>154</v>
      </c>
      <c r="V1208" s="15" t="s">
        <v>6050</v>
      </c>
      <c r="W1208" s="15" t="s">
        <v>51</v>
      </c>
      <c r="X1208" s="16" t="s">
        <v>306</v>
      </c>
      <c r="Y1208" s="15" t="s">
        <v>297</v>
      </c>
      <c r="Z1208" s="15" t="s">
        <v>71</v>
      </c>
      <c r="AA1208" s="15">
        <v>0</v>
      </c>
      <c r="AB1208" s="15">
        <v>12921.65</v>
      </c>
      <c r="AC1208" s="15" t="s">
        <v>229</v>
      </c>
    </row>
    <row r="1209" spans="1:29" ht="13.2" x14ac:dyDescent="0.25">
      <c r="A1209" s="21" t="s">
        <v>6052</v>
      </c>
      <c r="B1209" s="21" t="s">
        <v>1011</v>
      </c>
      <c r="C1209" s="22" t="s">
        <v>340</v>
      </c>
      <c r="D1209" s="21" t="s">
        <v>130</v>
      </c>
      <c r="E1209" s="21" t="s">
        <v>202</v>
      </c>
      <c r="F1209" s="21">
        <v>760</v>
      </c>
      <c r="G1209" s="21" t="s">
        <v>20073</v>
      </c>
      <c r="H1209" s="22">
        <v>30.922591000000001</v>
      </c>
      <c r="I1209" s="22">
        <v>-90.540009999999995</v>
      </c>
      <c r="J1209" s="23">
        <v>44715.767407407409</v>
      </c>
      <c r="K1209" s="24" t="s">
        <v>20223</v>
      </c>
      <c r="L1209" s="24">
        <v>44715.767407407409</v>
      </c>
      <c r="M1209" s="25" t="s">
        <v>20322</v>
      </c>
      <c r="N1209" s="21" t="s">
        <v>172</v>
      </c>
      <c r="O1209" s="21" t="s">
        <v>194</v>
      </c>
      <c r="P1209" s="26">
        <v>36</v>
      </c>
      <c r="Q1209" s="21" t="s">
        <v>71</v>
      </c>
      <c r="R1209" s="21" t="s">
        <v>71</v>
      </c>
      <c r="S1209" s="21" t="s">
        <v>6054</v>
      </c>
      <c r="T1209" s="21">
        <v>17</v>
      </c>
      <c r="U1209" s="21" t="s">
        <v>333</v>
      </c>
      <c r="V1209" s="21"/>
      <c r="W1209" s="21" t="s">
        <v>123</v>
      </c>
      <c r="X1209" s="22" t="s">
        <v>306</v>
      </c>
      <c r="Y1209" s="21" t="s">
        <v>125</v>
      </c>
      <c r="Z1209" s="21" t="s">
        <v>348</v>
      </c>
      <c r="AA1209" s="21">
        <v>0</v>
      </c>
      <c r="AB1209" s="21">
        <v>8586.52</v>
      </c>
      <c r="AC1209" s="21" t="s">
        <v>241</v>
      </c>
    </row>
    <row r="1210" spans="1:29" ht="13.2" x14ac:dyDescent="0.25">
      <c r="A1210" s="15" t="s">
        <v>6056</v>
      </c>
      <c r="B1210" s="15" t="s">
        <v>631</v>
      </c>
      <c r="C1210" s="16" t="s">
        <v>544</v>
      </c>
      <c r="D1210" s="15" t="s">
        <v>77</v>
      </c>
      <c r="E1210" s="15" t="s">
        <v>246</v>
      </c>
      <c r="F1210" s="15">
        <v>8106</v>
      </c>
      <c r="G1210" s="15" t="s">
        <v>20076</v>
      </c>
      <c r="H1210" s="16">
        <v>30.657184999999998</v>
      </c>
      <c r="I1210" s="16">
        <v>-85.334263000000007</v>
      </c>
      <c r="J1210" s="17">
        <v>44567.926608796297</v>
      </c>
      <c r="K1210" s="18" t="s">
        <v>20172</v>
      </c>
      <c r="L1210" s="18">
        <v>44567.926608796297</v>
      </c>
      <c r="M1210" s="19" t="s">
        <v>20171</v>
      </c>
      <c r="N1210" s="15" t="s">
        <v>44</v>
      </c>
      <c r="O1210" s="15" t="s">
        <v>475</v>
      </c>
      <c r="P1210" s="20">
        <v>36</v>
      </c>
      <c r="Q1210" s="15" t="s">
        <v>71</v>
      </c>
      <c r="R1210" s="15" t="s">
        <v>71</v>
      </c>
      <c r="S1210" s="15" t="s">
        <v>6058</v>
      </c>
      <c r="T1210" s="15">
        <v>38</v>
      </c>
      <c r="U1210" s="15" t="s">
        <v>154</v>
      </c>
      <c r="V1210" s="15" t="s">
        <v>6059</v>
      </c>
      <c r="W1210" s="15" t="s">
        <v>123</v>
      </c>
      <c r="X1210" s="16" t="s">
        <v>240</v>
      </c>
      <c r="Y1210" s="15" t="s">
        <v>52</v>
      </c>
      <c r="Z1210" s="15" t="s">
        <v>348</v>
      </c>
      <c r="AA1210" s="15">
        <v>1</v>
      </c>
      <c r="AB1210" s="15">
        <v>44420.800000000003</v>
      </c>
      <c r="AC1210" s="15" t="s">
        <v>241</v>
      </c>
    </row>
    <row r="1211" spans="1:29" ht="13.2" x14ac:dyDescent="0.25">
      <c r="A1211" s="21" t="s">
        <v>6061</v>
      </c>
      <c r="B1211" s="21" t="s">
        <v>530</v>
      </c>
      <c r="C1211" s="22" t="s">
        <v>113</v>
      </c>
      <c r="D1211" s="21" t="s">
        <v>191</v>
      </c>
      <c r="E1211" s="21" t="s">
        <v>78</v>
      </c>
      <c r="F1211" s="21">
        <v>6153</v>
      </c>
      <c r="G1211" s="21" t="s">
        <v>20073</v>
      </c>
      <c r="H1211" s="22">
        <v>26.408356999999999</v>
      </c>
      <c r="I1211" s="22" t="s">
        <v>20079</v>
      </c>
      <c r="J1211" s="23">
        <v>43709.339467592596</v>
      </c>
      <c r="K1211" s="24" t="s">
        <v>20170</v>
      </c>
      <c r="L1211" s="24">
        <v>43709.339467592596</v>
      </c>
      <c r="M1211" s="25" t="s">
        <v>20239</v>
      </c>
      <c r="N1211" s="21" t="s">
        <v>167</v>
      </c>
      <c r="O1211" s="21" t="s">
        <v>356</v>
      </c>
      <c r="P1211" s="26">
        <v>50</v>
      </c>
      <c r="Q1211" s="21" t="s">
        <v>333</v>
      </c>
      <c r="R1211" s="21" t="s">
        <v>66</v>
      </c>
      <c r="S1211" s="21" t="s">
        <v>6063</v>
      </c>
      <c r="T1211" s="21">
        <v>11</v>
      </c>
      <c r="U1211" s="21" t="s">
        <v>333</v>
      </c>
      <c r="V1211" s="21" t="s">
        <v>6064</v>
      </c>
      <c r="W1211" s="21" t="s">
        <v>51</v>
      </c>
      <c r="X1211" s="22" t="s">
        <v>108</v>
      </c>
      <c r="Y1211" s="21" t="s">
        <v>214</v>
      </c>
      <c r="Z1211" s="21" t="s">
        <v>53</v>
      </c>
      <c r="AA1211" s="21">
        <v>4</v>
      </c>
      <c r="AB1211" s="21">
        <v>26622.76</v>
      </c>
      <c r="AC1211" s="21" t="s">
        <v>229</v>
      </c>
    </row>
    <row r="1212" spans="1:29" ht="13.2" x14ac:dyDescent="0.25">
      <c r="A1212" s="15" t="s">
        <v>6066</v>
      </c>
      <c r="B1212" s="15" t="s">
        <v>1340</v>
      </c>
      <c r="C1212" s="16" t="s">
        <v>20065</v>
      </c>
      <c r="D1212" s="15" t="s">
        <v>163</v>
      </c>
      <c r="E1212" s="15" t="s">
        <v>131</v>
      </c>
      <c r="F1212" s="15">
        <v>636</v>
      </c>
      <c r="G1212" s="15" t="s">
        <v>20072</v>
      </c>
      <c r="H1212" s="16">
        <v>45.429371000000003</v>
      </c>
      <c r="I1212" s="16">
        <v>-80.730331000000007</v>
      </c>
      <c r="J1212" s="17">
        <v>43474.706504629627</v>
      </c>
      <c r="K1212" s="18" t="s">
        <v>20217</v>
      </c>
      <c r="L1212" s="18">
        <v>43474.706504629627</v>
      </c>
      <c r="M1212" s="19" t="s">
        <v>20313</v>
      </c>
      <c r="N1212" s="15" t="s">
        <v>153</v>
      </c>
      <c r="O1212" s="15" t="s">
        <v>356</v>
      </c>
      <c r="P1212" s="20">
        <v>25</v>
      </c>
      <c r="Q1212" s="15" t="s">
        <v>154</v>
      </c>
      <c r="R1212" s="15" t="s">
        <v>185</v>
      </c>
      <c r="S1212" s="15" t="s">
        <v>1566</v>
      </c>
      <c r="T1212" s="15">
        <v>53</v>
      </c>
      <c r="U1212" s="15" t="s">
        <v>333</v>
      </c>
      <c r="V1212" s="15" t="s">
        <v>6068</v>
      </c>
      <c r="W1212" s="15" t="s">
        <v>71</v>
      </c>
      <c r="X1212" s="16" t="s">
        <v>306</v>
      </c>
      <c r="Y1212" s="15" t="s">
        <v>71</v>
      </c>
      <c r="Z1212" s="15" t="s">
        <v>564</v>
      </c>
      <c r="AA1212" s="15">
        <v>0</v>
      </c>
      <c r="AB1212" s="15">
        <v>16917.2</v>
      </c>
      <c r="AC1212" s="15" t="s">
        <v>241</v>
      </c>
    </row>
    <row r="1213" spans="1:29" ht="13.2" x14ac:dyDescent="0.25">
      <c r="A1213" s="21" t="s">
        <v>6069</v>
      </c>
      <c r="B1213" s="21" t="s">
        <v>1358</v>
      </c>
      <c r="C1213" s="22" t="s">
        <v>20066</v>
      </c>
      <c r="D1213" s="21" t="s">
        <v>36</v>
      </c>
      <c r="E1213" s="21" t="s">
        <v>164</v>
      </c>
      <c r="F1213" s="21">
        <v>1076</v>
      </c>
      <c r="G1213" s="21" t="s">
        <v>20069</v>
      </c>
      <c r="H1213" s="22">
        <v>32.929025000000003</v>
      </c>
      <c r="I1213" s="22">
        <v>-105.23826099999999</v>
      </c>
      <c r="J1213" s="23">
        <v>45271.524398148147</v>
      </c>
      <c r="K1213" s="24" t="s">
        <v>20211</v>
      </c>
      <c r="L1213" s="24">
        <v>45271.524398148147</v>
      </c>
      <c r="M1213" s="25" t="s">
        <v>20341</v>
      </c>
      <c r="N1213" s="21" t="s">
        <v>167</v>
      </c>
      <c r="O1213" s="21" t="s">
        <v>41</v>
      </c>
      <c r="P1213" s="26">
        <v>36</v>
      </c>
      <c r="Q1213" s="21" t="s">
        <v>71</v>
      </c>
      <c r="R1213" s="21" t="s">
        <v>71</v>
      </c>
      <c r="S1213" s="21" t="s">
        <v>3791</v>
      </c>
      <c r="T1213" s="21">
        <v>88</v>
      </c>
      <c r="U1213" s="21" t="s">
        <v>154</v>
      </c>
      <c r="V1213" s="21" t="s">
        <v>6071</v>
      </c>
      <c r="W1213" s="21" t="s">
        <v>174</v>
      </c>
      <c r="X1213" s="22" t="s">
        <v>240</v>
      </c>
      <c r="Y1213" s="21" t="s">
        <v>125</v>
      </c>
      <c r="Z1213" s="21" t="s">
        <v>348</v>
      </c>
      <c r="AA1213" s="21">
        <v>5</v>
      </c>
      <c r="AB1213" s="21">
        <v>40267.31</v>
      </c>
      <c r="AC1213" s="21" t="s">
        <v>229</v>
      </c>
    </row>
    <row r="1214" spans="1:29" ht="13.2" x14ac:dyDescent="0.25">
      <c r="A1214" s="15" t="s">
        <v>6073</v>
      </c>
      <c r="B1214" s="15" t="s">
        <v>373</v>
      </c>
      <c r="C1214" s="16" t="s">
        <v>20066</v>
      </c>
      <c r="D1214" s="15" t="s">
        <v>201</v>
      </c>
      <c r="E1214" s="15" t="s">
        <v>58</v>
      </c>
      <c r="F1214" s="15">
        <v>8348</v>
      </c>
      <c r="G1214" s="15" t="s">
        <v>20073</v>
      </c>
      <c r="H1214" s="16">
        <v>34.581339999999997</v>
      </c>
      <c r="I1214" s="16">
        <v>-94.709768999999994</v>
      </c>
      <c r="J1214" s="17">
        <v>43432.444953703707</v>
      </c>
      <c r="K1214" s="18" t="s">
        <v>20221</v>
      </c>
      <c r="L1214" s="18">
        <v>43432.444953703707</v>
      </c>
      <c r="M1214" s="19" t="s">
        <v>20288</v>
      </c>
      <c r="N1214" s="15" t="s">
        <v>156</v>
      </c>
      <c r="O1214" s="15" t="s">
        <v>85</v>
      </c>
      <c r="P1214" s="20">
        <v>36</v>
      </c>
      <c r="Q1214" s="15" t="s">
        <v>154</v>
      </c>
      <c r="R1214" s="15" t="s">
        <v>82</v>
      </c>
      <c r="S1214" s="15" t="s">
        <v>6063</v>
      </c>
      <c r="T1214" s="15">
        <v>34</v>
      </c>
      <c r="U1214" s="15" t="s">
        <v>71</v>
      </c>
      <c r="V1214" s="15" t="s">
        <v>6076</v>
      </c>
      <c r="W1214" s="15" t="s">
        <v>255</v>
      </c>
      <c r="X1214" s="16" t="s">
        <v>240</v>
      </c>
      <c r="Y1214" s="15" t="s">
        <v>52</v>
      </c>
      <c r="Z1214" s="15" t="s">
        <v>348</v>
      </c>
      <c r="AA1214" s="15">
        <v>5</v>
      </c>
      <c r="AB1214" s="15">
        <v>22246.98</v>
      </c>
      <c r="AC1214" s="15" t="s">
        <v>229</v>
      </c>
    </row>
    <row r="1215" spans="1:29" ht="13.2" x14ac:dyDescent="0.25">
      <c r="A1215" s="21" t="s">
        <v>6078</v>
      </c>
      <c r="B1215" s="21" t="s">
        <v>848</v>
      </c>
      <c r="C1215" s="22" t="s">
        <v>20066</v>
      </c>
      <c r="D1215" s="21" t="s">
        <v>219</v>
      </c>
      <c r="E1215" s="21" t="s">
        <v>409</v>
      </c>
      <c r="F1215" s="21">
        <v>6171</v>
      </c>
      <c r="G1215" s="21" t="s">
        <v>20074</v>
      </c>
      <c r="H1215" s="22">
        <v>38.979571</v>
      </c>
      <c r="I1215" s="22">
        <v>-72.955190999999999</v>
      </c>
      <c r="J1215" s="23">
        <v>43816.96230324074</v>
      </c>
      <c r="K1215" s="24" t="s">
        <v>20267</v>
      </c>
      <c r="L1215" s="24">
        <v>43816.96230324074</v>
      </c>
      <c r="M1215" s="25" t="s">
        <v>20287</v>
      </c>
      <c r="N1215" s="21" t="s">
        <v>40</v>
      </c>
      <c r="O1215" s="21" t="s">
        <v>224</v>
      </c>
      <c r="P1215" s="26">
        <v>62</v>
      </c>
      <c r="Q1215" s="21" t="s">
        <v>154</v>
      </c>
      <c r="R1215" s="21" t="s">
        <v>236</v>
      </c>
      <c r="S1215" s="21"/>
      <c r="T1215" s="21">
        <v>21</v>
      </c>
      <c r="U1215" s="21" t="s">
        <v>71</v>
      </c>
      <c r="V1215" s="21"/>
      <c r="W1215" s="21" t="s">
        <v>123</v>
      </c>
      <c r="X1215" s="22" t="s">
        <v>108</v>
      </c>
      <c r="Y1215" s="21" t="s">
        <v>71</v>
      </c>
      <c r="Z1215" s="21" t="s">
        <v>71</v>
      </c>
      <c r="AA1215" s="21">
        <v>0</v>
      </c>
      <c r="AB1215" s="21">
        <v>2839.12</v>
      </c>
      <c r="AC1215" s="21" t="s">
        <v>241</v>
      </c>
    </row>
    <row r="1216" spans="1:29" ht="13.2" x14ac:dyDescent="0.25">
      <c r="A1216" s="15" t="s">
        <v>6080</v>
      </c>
      <c r="B1216" s="15" t="s">
        <v>2335</v>
      </c>
      <c r="C1216" s="16" t="s">
        <v>544</v>
      </c>
      <c r="D1216" s="15" t="s">
        <v>191</v>
      </c>
      <c r="E1216" s="15" t="s">
        <v>246</v>
      </c>
      <c r="F1216" s="15">
        <v>3917</v>
      </c>
      <c r="G1216" s="15" t="s">
        <v>20069</v>
      </c>
      <c r="H1216" s="16">
        <v>32.544322999999999</v>
      </c>
      <c r="I1216" s="16">
        <v>-116.508155</v>
      </c>
      <c r="J1216" s="17">
        <v>45591.053784722222</v>
      </c>
      <c r="K1216" s="18" t="s">
        <v>20220</v>
      </c>
      <c r="L1216" s="18">
        <v>45591.053784722222</v>
      </c>
      <c r="M1216" s="19" t="s">
        <v>20276</v>
      </c>
      <c r="N1216" s="15" t="s">
        <v>211</v>
      </c>
      <c r="O1216" s="15" t="s">
        <v>85</v>
      </c>
      <c r="P1216" s="20">
        <v>73</v>
      </c>
      <c r="Q1216" s="15" t="s">
        <v>154</v>
      </c>
      <c r="R1216" s="15" t="s">
        <v>66</v>
      </c>
      <c r="S1216" s="15" t="s">
        <v>6083</v>
      </c>
      <c r="T1216" s="15">
        <v>21</v>
      </c>
      <c r="U1216" s="15" t="s">
        <v>71</v>
      </c>
      <c r="V1216" s="15" t="s">
        <v>6084</v>
      </c>
      <c r="W1216" s="15" t="s">
        <v>51</v>
      </c>
      <c r="X1216" s="16" t="s">
        <v>213</v>
      </c>
      <c r="Y1216" s="15" t="s">
        <v>297</v>
      </c>
      <c r="Z1216" s="15" t="s">
        <v>348</v>
      </c>
      <c r="AA1216" s="15">
        <v>2</v>
      </c>
      <c r="AB1216" s="15">
        <v>35599.86</v>
      </c>
      <c r="AC1216" s="15" t="s">
        <v>229</v>
      </c>
    </row>
    <row r="1217" spans="1:29" ht="13.2" x14ac:dyDescent="0.25">
      <c r="A1217" s="21" t="s">
        <v>6086</v>
      </c>
      <c r="B1217" s="21" t="s">
        <v>267</v>
      </c>
      <c r="C1217" s="22" t="s">
        <v>544</v>
      </c>
      <c r="D1217" s="21" t="s">
        <v>163</v>
      </c>
      <c r="E1217" s="21" t="s">
        <v>131</v>
      </c>
      <c r="F1217" s="21">
        <v>8477</v>
      </c>
      <c r="G1217" s="21" t="s">
        <v>20076</v>
      </c>
      <c r="H1217" s="22">
        <v>44.309294000000001</v>
      </c>
      <c r="I1217" s="22">
        <v>-85.223264999999998</v>
      </c>
      <c r="J1217" s="23" t="s">
        <v>20079</v>
      </c>
      <c r="K1217" s="24" t="s">
        <v>20079</v>
      </c>
      <c r="L1217" s="24" t="s">
        <v>20079</v>
      </c>
      <c r="M1217" s="25" t="s">
        <v>20307</v>
      </c>
      <c r="N1217" s="21" t="s">
        <v>322</v>
      </c>
      <c r="O1217" s="21" t="s">
        <v>283</v>
      </c>
      <c r="P1217" s="26">
        <v>75</v>
      </c>
      <c r="Q1217" s="21" t="s">
        <v>154</v>
      </c>
      <c r="R1217" s="21" t="s">
        <v>66</v>
      </c>
      <c r="S1217" s="21" t="s">
        <v>5233</v>
      </c>
      <c r="T1217" s="21">
        <v>21</v>
      </c>
      <c r="U1217" s="21" t="s">
        <v>154</v>
      </c>
      <c r="V1217" s="21" t="s">
        <v>6089</v>
      </c>
      <c r="W1217" s="21" t="s">
        <v>51</v>
      </c>
      <c r="X1217" s="22" t="s">
        <v>240</v>
      </c>
      <c r="Y1217" s="21" t="s">
        <v>297</v>
      </c>
      <c r="Z1217" s="21" t="s">
        <v>348</v>
      </c>
      <c r="AA1217" s="21">
        <v>3</v>
      </c>
      <c r="AB1217" s="21">
        <v>0</v>
      </c>
      <c r="AC1217" s="21" t="s">
        <v>241</v>
      </c>
    </row>
    <row r="1218" spans="1:29" ht="13.2" x14ac:dyDescent="0.25">
      <c r="A1218" s="15" t="s">
        <v>6091</v>
      </c>
      <c r="B1218" s="15" t="s">
        <v>1069</v>
      </c>
      <c r="C1218" s="16" t="s">
        <v>401</v>
      </c>
      <c r="D1218" s="15" t="s">
        <v>219</v>
      </c>
      <c r="E1218" s="15" t="s">
        <v>149</v>
      </c>
      <c r="F1218" s="15">
        <v>9450</v>
      </c>
      <c r="G1218" s="15" t="s">
        <v>20076</v>
      </c>
      <c r="H1218" s="16">
        <v>33.488025999999998</v>
      </c>
      <c r="I1218" s="16">
        <v>-74.208617000000004</v>
      </c>
      <c r="J1218" s="17">
        <v>45442.019895833335</v>
      </c>
      <c r="K1218" s="18" t="s">
        <v>20180</v>
      </c>
      <c r="L1218" s="18">
        <v>45442.019895833335</v>
      </c>
      <c r="M1218" s="19" t="s">
        <v>20183</v>
      </c>
      <c r="N1218" s="15" t="s">
        <v>101</v>
      </c>
      <c r="O1218" s="15" t="s">
        <v>475</v>
      </c>
      <c r="P1218" s="20">
        <v>46</v>
      </c>
      <c r="Q1218" s="15" t="s">
        <v>65</v>
      </c>
      <c r="R1218" s="15" t="s">
        <v>71</v>
      </c>
      <c r="S1218" s="15" t="s">
        <v>2938</v>
      </c>
      <c r="T1218" s="15">
        <v>67</v>
      </c>
      <c r="U1218" s="15" t="s">
        <v>333</v>
      </c>
      <c r="V1218" s="15" t="s">
        <v>6093</v>
      </c>
      <c r="W1218" s="15" t="s">
        <v>51</v>
      </c>
      <c r="X1218" s="16" t="s">
        <v>306</v>
      </c>
      <c r="Y1218" s="15" t="s">
        <v>71</v>
      </c>
      <c r="Z1218" s="15" t="s">
        <v>348</v>
      </c>
      <c r="AA1218" s="15">
        <v>0</v>
      </c>
      <c r="AB1218" s="15">
        <v>35295.870000000003</v>
      </c>
      <c r="AC1218" s="15" t="s">
        <v>229</v>
      </c>
    </row>
    <row r="1219" spans="1:29" ht="13.2" x14ac:dyDescent="0.25">
      <c r="A1219" s="21" t="s">
        <v>6094</v>
      </c>
      <c r="B1219" s="21" t="s">
        <v>848</v>
      </c>
      <c r="C1219" s="22" t="s">
        <v>20065</v>
      </c>
      <c r="D1219" s="21" t="s">
        <v>201</v>
      </c>
      <c r="E1219" s="21" t="s">
        <v>246</v>
      </c>
      <c r="F1219" s="21">
        <v>1438</v>
      </c>
      <c r="G1219" s="21" t="s">
        <v>20076</v>
      </c>
      <c r="H1219" s="22">
        <v>45.860840000000003</v>
      </c>
      <c r="I1219" s="22">
        <v>-86.831194999999994</v>
      </c>
      <c r="J1219" s="23">
        <v>43511.338009259256</v>
      </c>
      <c r="K1219" s="24" t="s">
        <v>20170</v>
      </c>
      <c r="L1219" s="24">
        <v>43511.338009259256</v>
      </c>
      <c r="M1219" s="25" t="s">
        <v>20205</v>
      </c>
      <c r="N1219" s="21" t="s">
        <v>68</v>
      </c>
      <c r="O1219" s="21" t="s">
        <v>168</v>
      </c>
      <c r="P1219" s="26">
        <v>52</v>
      </c>
      <c r="Q1219" s="21" t="s">
        <v>71</v>
      </c>
      <c r="R1219" s="21" t="s">
        <v>82</v>
      </c>
      <c r="S1219" s="21" t="s">
        <v>6096</v>
      </c>
      <c r="T1219" s="21">
        <v>61</v>
      </c>
      <c r="U1219" s="21" t="s">
        <v>71</v>
      </c>
      <c r="V1219" s="21"/>
      <c r="W1219" s="21" t="s">
        <v>255</v>
      </c>
      <c r="X1219" s="22" t="s">
        <v>213</v>
      </c>
      <c r="Y1219" s="21" t="s">
        <v>214</v>
      </c>
      <c r="Z1219" s="21" t="s">
        <v>71</v>
      </c>
      <c r="AA1219" s="21">
        <v>4</v>
      </c>
      <c r="AB1219" s="21">
        <v>14468.52</v>
      </c>
      <c r="AC1219" s="21" t="s">
        <v>241</v>
      </c>
    </row>
    <row r="1220" spans="1:29" ht="13.2" x14ac:dyDescent="0.25">
      <c r="A1220" s="15" t="s">
        <v>6098</v>
      </c>
      <c r="B1220" s="15" t="s">
        <v>500</v>
      </c>
      <c r="C1220" s="16" t="s">
        <v>364</v>
      </c>
      <c r="D1220" s="15" t="s">
        <v>98</v>
      </c>
      <c r="E1220" s="15" t="s">
        <v>131</v>
      </c>
      <c r="F1220" s="15">
        <v>5825</v>
      </c>
      <c r="G1220" s="15" t="s">
        <v>20070</v>
      </c>
      <c r="H1220" s="16">
        <v>41.800964</v>
      </c>
      <c r="I1220" s="16">
        <v>-107.45613</v>
      </c>
      <c r="J1220" s="17">
        <v>43896.324571759258</v>
      </c>
      <c r="K1220" s="18" t="s">
        <v>20200</v>
      </c>
      <c r="L1220" s="18">
        <v>43896.324571759258</v>
      </c>
      <c r="M1220" s="19" t="s">
        <v>20307</v>
      </c>
      <c r="N1220" s="15" t="s">
        <v>167</v>
      </c>
      <c r="O1220" s="15" t="s">
        <v>168</v>
      </c>
      <c r="P1220" s="20">
        <v>31</v>
      </c>
      <c r="Q1220" s="15" t="s">
        <v>154</v>
      </c>
      <c r="R1220" s="15" t="s">
        <v>50</v>
      </c>
      <c r="S1220" s="15" t="s">
        <v>6101</v>
      </c>
      <c r="T1220" s="15">
        <v>66</v>
      </c>
      <c r="U1220" s="15" t="s">
        <v>333</v>
      </c>
      <c r="V1220" s="15" t="s">
        <v>6102</v>
      </c>
      <c r="W1220" s="15" t="s">
        <v>71</v>
      </c>
      <c r="X1220" s="16" t="s">
        <v>213</v>
      </c>
      <c r="Y1220" s="15" t="s">
        <v>125</v>
      </c>
      <c r="Z1220" s="15" t="s">
        <v>564</v>
      </c>
      <c r="AA1220" s="15">
        <v>5</v>
      </c>
      <c r="AB1220" s="15">
        <v>36314.31</v>
      </c>
      <c r="AC1220" s="15" t="s">
        <v>241</v>
      </c>
    </row>
    <row r="1221" spans="1:29" ht="13.2" x14ac:dyDescent="0.25">
      <c r="A1221" s="21" t="s">
        <v>6103</v>
      </c>
      <c r="B1221" s="21" t="s">
        <v>631</v>
      </c>
      <c r="C1221" s="22" t="s">
        <v>364</v>
      </c>
      <c r="D1221" s="21" t="s">
        <v>219</v>
      </c>
      <c r="E1221" s="21" t="s">
        <v>37</v>
      </c>
      <c r="F1221" s="21">
        <v>7763</v>
      </c>
      <c r="G1221" s="21" t="s">
        <v>20076</v>
      </c>
      <c r="H1221" s="22">
        <v>35.784114000000002</v>
      </c>
      <c r="I1221" s="22" t="s">
        <v>20079</v>
      </c>
      <c r="J1221" s="23">
        <v>43658.845081018517</v>
      </c>
      <c r="K1221" s="24" t="s">
        <v>20178</v>
      </c>
      <c r="L1221" s="24">
        <v>43658.845081018517</v>
      </c>
      <c r="M1221" s="25" t="s">
        <v>20175</v>
      </c>
      <c r="N1221" s="21" t="s">
        <v>101</v>
      </c>
      <c r="O1221" s="21" t="s">
        <v>85</v>
      </c>
      <c r="P1221" s="26">
        <v>74</v>
      </c>
      <c r="Q1221" s="21" t="s">
        <v>333</v>
      </c>
      <c r="R1221" s="21" t="s">
        <v>236</v>
      </c>
      <c r="S1221" s="21" t="s">
        <v>1768</v>
      </c>
      <c r="T1221" s="21">
        <v>21</v>
      </c>
      <c r="U1221" s="21" t="s">
        <v>154</v>
      </c>
      <c r="V1221" s="21" t="s">
        <v>6105</v>
      </c>
      <c r="W1221" s="21" t="s">
        <v>51</v>
      </c>
      <c r="X1221" s="22" t="s">
        <v>240</v>
      </c>
      <c r="Y1221" s="21" t="s">
        <v>71</v>
      </c>
      <c r="Z1221" s="21" t="s">
        <v>126</v>
      </c>
      <c r="AA1221" s="21">
        <v>1</v>
      </c>
      <c r="AB1221" s="21">
        <v>14051.82</v>
      </c>
      <c r="AC1221" s="21" t="s">
        <v>229</v>
      </c>
    </row>
    <row r="1222" spans="1:29" ht="13.2" x14ac:dyDescent="0.25">
      <c r="A1222" s="15" t="s">
        <v>6106</v>
      </c>
      <c r="B1222" s="15" t="s">
        <v>300</v>
      </c>
      <c r="C1222" s="16" t="s">
        <v>401</v>
      </c>
      <c r="D1222" s="15" t="s">
        <v>77</v>
      </c>
      <c r="E1222" s="15" t="s">
        <v>58</v>
      </c>
      <c r="F1222" s="15">
        <v>3951</v>
      </c>
      <c r="G1222" s="15" t="s">
        <v>20071</v>
      </c>
      <c r="H1222" s="16">
        <v>30.635304999999999</v>
      </c>
      <c r="I1222" s="16">
        <v>-87.569890999999998</v>
      </c>
      <c r="J1222" s="17">
        <v>43491.410243055558</v>
      </c>
      <c r="K1222" s="18" t="s">
        <v>20196</v>
      </c>
      <c r="L1222" s="18">
        <v>43491.410243055558</v>
      </c>
      <c r="M1222" s="19" t="s">
        <v>20192</v>
      </c>
      <c r="N1222" s="15" t="s">
        <v>222</v>
      </c>
      <c r="O1222" s="15" t="s">
        <v>88</v>
      </c>
      <c r="P1222" s="20">
        <v>74</v>
      </c>
      <c r="Q1222" s="15" t="s">
        <v>65</v>
      </c>
      <c r="R1222" s="15" t="s">
        <v>66</v>
      </c>
      <c r="S1222" s="15" t="s">
        <v>5557</v>
      </c>
      <c r="T1222" s="15">
        <v>67</v>
      </c>
      <c r="U1222" s="15" t="s">
        <v>65</v>
      </c>
      <c r="V1222" s="15" t="s">
        <v>6109</v>
      </c>
      <c r="W1222" s="15" t="s">
        <v>51</v>
      </c>
      <c r="X1222" s="16" t="s">
        <v>213</v>
      </c>
      <c r="Y1222" s="15" t="s">
        <v>214</v>
      </c>
      <c r="Z1222" s="15" t="s">
        <v>348</v>
      </c>
      <c r="AA1222" s="15">
        <v>2</v>
      </c>
      <c r="AB1222" s="15">
        <v>0</v>
      </c>
      <c r="AC1222" s="15" t="s">
        <v>229</v>
      </c>
    </row>
    <row r="1223" spans="1:29" ht="13.2" x14ac:dyDescent="0.25">
      <c r="A1223" s="21" t="s">
        <v>6111</v>
      </c>
      <c r="B1223" s="21" t="s">
        <v>515</v>
      </c>
      <c r="C1223" s="22" t="s">
        <v>129</v>
      </c>
      <c r="D1223" s="21" t="s">
        <v>36</v>
      </c>
      <c r="E1223" s="21" t="s">
        <v>202</v>
      </c>
      <c r="F1223" s="21">
        <v>2155</v>
      </c>
      <c r="G1223" s="21" t="s">
        <v>20071</v>
      </c>
      <c r="H1223" s="22" t="s">
        <v>20079</v>
      </c>
      <c r="I1223" s="22">
        <v>-89.474112000000005</v>
      </c>
      <c r="J1223" s="23">
        <v>44640.295543981483</v>
      </c>
      <c r="K1223" s="24" t="s">
        <v>20200</v>
      </c>
      <c r="L1223" s="24">
        <v>44640.295543981483</v>
      </c>
      <c r="M1223" s="25" t="s">
        <v>20225</v>
      </c>
      <c r="N1223" s="21" t="s">
        <v>105</v>
      </c>
      <c r="O1223" s="21" t="s">
        <v>137</v>
      </c>
      <c r="P1223" s="26">
        <v>53</v>
      </c>
      <c r="Q1223" s="21" t="s">
        <v>154</v>
      </c>
      <c r="R1223" s="21" t="s">
        <v>50</v>
      </c>
      <c r="S1223" s="21" t="s">
        <v>3112</v>
      </c>
      <c r="T1223" s="21">
        <v>41</v>
      </c>
      <c r="U1223" s="21" t="s">
        <v>333</v>
      </c>
      <c r="V1223" s="21"/>
      <c r="W1223" s="21" t="s">
        <v>51</v>
      </c>
      <c r="X1223" s="22" t="s">
        <v>108</v>
      </c>
      <c r="Y1223" s="21" t="s">
        <v>297</v>
      </c>
      <c r="Z1223" s="21" t="s">
        <v>53</v>
      </c>
      <c r="AA1223" s="21">
        <v>3</v>
      </c>
      <c r="AB1223" s="21">
        <v>12077.06</v>
      </c>
      <c r="AC1223" s="21" t="s">
        <v>241</v>
      </c>
    </row>
    <row r="1224" spans="1:29" ht="13.2" x14ac:dyDescent="0.25">
      <c r="A1224" s="15" t="s">
        <v>6115</v>
      </c>
      <c r="B1224" s="15" t="s">
        <v>1358</v>
      </c>
      <c r="C1224" s="16" t="s">
        <v>401</v>
      </c>
      <c r="D1224" s="15" t="s">
        <v>163</v>
      </c>
      <c r="E1224" s="15" t="s">
        <v>246</v>
      </c>
      <c r="F1224" s="15">
        <v>5154</v>
      </c>
      <c r="G1224" s="15" t="s">
        <v>20069</v>
      </c>
      <c r="H1224" s="16" t="s">
        <v>20079</v>
      </c>
      <c r="I1224" s="16">
        <v>-112.34466999999999</v>
      </c>
      <c r="J1224" s="17">
        <v>45087.529791666668</v>
      </c>
      <c r="K1224" s="18" t="s">
        <v>20211</v>
      </c>
      <c r="L1224" s="18">
        <v>45087.529791666668</v>
      </c>
      <c r="M1224" s="19" t="s">
        <v>20179</v>
      </c>
      <c r="N1224" s="15" t="s">
        <v>81</v>
      </c>
      <c r="O1224" s="15" t="s">
        <v>170</v>
      </c>
      <c r="P1224" s="20">
        <v>50</v>
      </c>
      <c r="Q1224" s="15" t="s">
        <v>333</v>
      </c>
      <c r="R1224" s="15" t="s">
        <v>185</v>
      </c>
      <c r="S1224" s="15"/>
      <c r="T1224" s="15">
        <v>21</v>
      </c>
      <c r="U1224" s="15" t="s">
        <v>71</v>
      </c>
      <c r="V1224" s="15"/>
      <c r="W1224" s="15" t="s">
        <v>255</v>
      </c>
      <c r="X1224" s="16" t="s">
        <v>240</v>
      </c>
      <c r="Y1224" s="15" t="s">
        <v>52</v>
      </c>
      <c r="Z1224" s="15" t="s">
        <v>348</v>
      </c>
      <c r="AA1224" s="15">
        <v>2</v>
      </c>
      <c r="AB1224" s="15">
        <v>11520.06</v>
      </c>
      <c r="AC1224" s="15" t="s">
        <v>229</v>
      </c>
    </row>
    <row r="1225" spans="1:29" ht="13.2" x14ac:dyDescent="0.25">
      <c r="A1225" s="21" t="s">
        <v>6117</v>
      </c>
      <c r="B1225" s="21" t="s">
        <v>1358</v>
      </c>
      <c r="C1225" s="22" t="s">
        <v>20067</v>
      </c>
      <c r="D1225" s="21" t="s">
        <v>191</v>
      </c>
      <c r="E1225" s="21" t="s">
        <v>114</v>
      </c>
      <c r="F1225" s="21">
        <v>351</v>
      </c>
      <c r="G1225" s="21" t="s">
        <v>20072</v>
      </c>
      <c r="H1225" s="22">
        <v>31.829564000000001</v>
      </c>
      <c r="I1225" s="22">
        <v>-113.629349</v>
      </c>
      <c r="J1225" s="23">
        <v>45228.912685185183</v>
      </c>
      <c r="K1225" s="24" t="s">
        <v>20214</v>
      </c>
      <c r="L1225" s="24">
        <v>45228.912685185183</v>
      </c>
      <c r="M1225" s="25" t="s">
        <v>20187</v>
      </c>
      <c r="N1225" s="21" t="s">
        <v>167</v>
      </c>
      <c r="O1225" s="21" t="s">
        <v>137</v>
      </c>
      <c r="P1225" s="26">
        <v>60</v>
      </c>
      <c r="Q1225" s="21" t="s">
        <v>154</v>
      </c>
      <c r="R1225" s="21" t="s">
        <v>71</v>
      </c>
      <c r="S1225" s="21" t="s">
        <v>6119</v>
      </c>
      <c r="T1225" s="21">
        <v>69</v>
      </c>
      <c r="U1225" s="21" t="s">
        <v>71</v>
      </c>
      <c r="V1225" s="21" t="s">
        <v>6120</v>
      </c>
      <c r="W1225" s="21" t="s">
        <v>51</v>
      </c>
      <c r="X1225" s="22" t="s">
        <v>306</v>
      </c>
      <c r="Y1225" s="21" t="s">
        <v>109</v>
      </c>
      <c r="Z1225" s="21" t="s">
        <v>348</v>
      </c>
      <c r="AA1225" s="21">
        <v>1</v>
      </c>
      <c r="AB1225" s="21">
        <v>4167.09</v>
      </c>
      <c r="AC1225" s="21" t="s">
        <v>241</v>
      </c>
    </row>
    <row r="1226" spans="1:29" ht="13.2" x14ac:dyDescent="0.25">
      <c r="A1226" s="15" t="s">
        <v>6121</v>
      </c>
      <c r="B1226" s="15" t="s">
        <v>1859</v>
      </c>
      <c r="C1226" s="16" t="s">
        <v>340</v>
      </c>
      <c r="D1226" s="15" t="s">
        <v>191</v>
      </c>
      <c r="E1226" s="15" t="s">
        <v>58</v>
      </c>
      <c r="F1226" s="15">
        <v>6173</v>
      </c>
      <c r="G1226" s="15" t="s">
        <v>20071</v>
      </c>
      <c r="H1226" s="16">
        <v>39.288150000000002</v>
      </c>
      <c r="I1226" s="16">
        <v>-77.814043999999996</v>
      </c>
      <c r="J1226" s="17">
        <v>45212.625821759262</v>
      </c>
      <c r="K1226" s="18" t="s">
        <v>20176</v>
      </c>
      <c r="L1226" s="18">
        <v>45212.625821759262</v>
      </c>
      <c r="M1226" s="19" t="s">
        <v>20290</v>
      </c>
      <c r="N1226" s="15" t="s">
        <v>436</v>
      </c>
      <c r="O1226" s="15" t="s">
        <v>314</v>
      </c>
      <c r="P1226" s="20">
        <v>36</v>
      </c>
      <c r="Q1226" s="15" t="s">
        <v>154</v>
      </c>
      <c r="R1226" s="15" t="s">
        <v>66</v>
      </c>
      <c r="S1226" s="15"/>
      <c r="T1226" s="15">
        <v>21</v>
      </c>
      <c r="U1226" s="15" t="s">
        <v>71</v>
      </c>
      <c r="V1226" s="15"/>
      <c r="W1226" s="15" t="s">
        <v>51</v>
      </c>
      <c r="X1226" s="16" t="s">
        <v>240</v>
      </c>
      <c r="Y1226" s="15" t="s">
        <v>109</v>
      </c>
      <c r="Z1226" s="15" t="s">
        <v>564</v>
      </c>
      <c r="AA1226" s="15">
        <v>2</v>
      </c>
      <c r="AB1226" s="15">
        <v>40369.449999999997</v>
      </c>
      <c r="AC1226" s="15" t="s">
        <v>241</v>
      </c>
    </row>
    <row r="1227" spans="1:29" ht="13.2" x14ac:dyDescent="0.25">
      <c r="A1227" s="21" t="s">
        <v>6125</v>
      </c>
      <c r="B1227" s="21" t="s">
        <v>1011</v>
      </c>
      <c r="C1227" s="22" t="s">
        <v>20066</v>
      </c>
      <c r="D1227" s="21" t="s">
        <v>98</v>
      </c>
      <c r="E1227" s="21" t="s">
        <v>164</v>
      </c>
      <c r="F1227" s="21">
        <v>752</v>
      </c>
      <c r="G1227" s="21" t="s">
        <v>20077</v>
      </c>
      <c r="H1227" s="22">
        <v>31.798673999999998</v>
      </c>
      <c r="I1227" s="22">
        <v>-75.843857999999997</v>
      </c>
      <c r="J1227" s="23">
        <v>45430.132905092592</v>
      </c>
      <c r="K1227" s="24" t="s">
        <v>20198</v>
      </c>
      <c r="L1227" s="24">
        <v>45430.132905092592</v>
      </c>
      <c r="M1227" s="25" t="s">
        <v>20318</v>
      </c>
      <c r="N1227" s="21" t="s">
        <v>331</v>
      </c>
      <c r="O1227" s="21" t="s">
        <v>168</v>
      </c>
      <c r="P1227" s="26">
        <v>57</v>
      </c>
      <c r="Q1227" s="21" t="s">
        <v>333</v>
      </c>
      <c r="R1227" s="21" t="s">
        <v>71</v>
      </c>
      <c r="S1227" s="21" t="s">
        <v>6128</v>
      </c>
      <c r="T1227" s="21">
        <v>14</v>
      </c>
      <c r="U1227" s="21" t="s">
        <v>333</v>
      </c>
      <c r="V1227" s="21" t="s">
        <v>6129</v>
      </c>
      <c r="W1227" s="21" t="s">
        <v>123</v>
      </c>
      <c r="X1227" s="22" t="s">
        <v>306</v>
      </c>
      <c r="Y1227" s="21" t="s">
        <v>109</v>
      </c>
      <c r="Z1227" s="21" t="s">
        <v>564</v>
      </c>
      <c r="AA1227" s="21">
        <v>5</v>
      </c>
      <c r="AB1227" s="21">
        <v>25266.51</v>
      </c>
      <c r="AC1227" s="21" t="s">
        <v>229</v>
      </c>
    </row>
    <row r="1228" spans="1:29" ht="13.2" x14ac:dyDescent="0.25">
      <c r="A1228" s="15" t="s">
        <v>6130</v>
      </c>
      <c r="B1228" s="15" t="s">
        <v>631</v>
      </c>
      <c r="C1228" s="16" t="s">
        <v>113</v>
      </c>
      <c r="D1228" s="15" t="s">
        <v>201</v>
      </c>
      <c r="E1228" s="15" t="s">
        <v>114</v>
      </c>
      <c r="F1228" s="15">
        <v>9330</v>
      </c>
      <c r="G1228" s="15" t="s">
        <v>20071</v>
      </c>
      <c r="H1228" s="16" t="s">
        <v>20079</v>
      </c>
      <c r="I1228" s="16">
        <v>-75.458736999999999</v>
      </c>
      <c r="J1228" s="17">
        <v>44728.56622685185</v>
      </c>
      <c r="K1228" s="18" t="s">
        <v>20193</v>
      </c>
      <c r="L1228" s="18">
        <v>44728.56622685185</v>
      </c>
      <c r="M1228" s="19" t="s">
        <v>20343</v>
      </c>
      <c r="N1228" s="15" t="s">
        <v>211</v>
      </c>
      <c r="O1228" s="15" t="s">
        <v>82</v>
      </c>
      <c r="P1228" s="20">
        <v>32</v>
      </c>
      <c r="Q1228" s="15" t="s">
        <v>154</v>
      </c>
      <c r="R1228" s="15" t="s">
        <v>185</v>
      </c>
      <c r="S1228" s="15" t="s">
        <v>683</v>
      </c>
      <c r="T1228" s="15">
        <v>66</v>
      </c>
      <c r="U1228" s="15" t="s">
        <v>333</v>
      </c>
      <c r="V1228" s="15" t="s">
        <v>6132</v>
      </c>
      <c r="W1228" s="15" t="s">
        <v>255</v>
      </c>
      <c r="X1228" s="16" t="s">
        <v>213</v>
      </c>
      <c r="Y1228" s="15" t="s">
        <v>71</v>
      </c>
      <c r="Z1228" s="15" t="s">
        <v>126</v>
      </c>
      <c r="AA1228" s="15">
        <v>1</v>
      </c>
      <c r="AB1228" s="15">
        <v>19882.919999999998</v>
      </c>
      <c r="AC1228" s="15" t="s">
        <v>241</v>
      </c>
    </row>
    <row r="1229" spans="1:29" ht="13.2" x14ac:dyDescent="0.25">
      <c r="A1229" s="21" t="s">
        <v>20110</v>
      </c>
      <c r="B1229" s="21" t="s">
        <v>1358</v>
      </c>
      <c r="C1229" s="22" t="s">
        <v>401</v>
      </c>
      <c r="D1229" s="21" t="s">
        <v>219</v>
      </c>
      <c r="E1229" s="21" t="s">
        <v>246</v>
      </c>
      <c r="F1229" s="21">
        <v>3627</v>
      </c>
      <c r="G1229" s="21" t="s">
        <v>20071</v>
      </c>
      <c r="H1229" s="22">
        <v>41.389220000000002</v>
      </c>
      <c r="I1229" s="22">
        <v>-89.240179999999995</v>
      </c>
      <c r="J1229" s="23">
        <v>45025.361435185187</v>
      </c>
      <c r="K1229" s="24" t="s">
        <v>20170</v>
      </c>
      <c r="L1229" s="24">
        <v>45025.361435185187</v>
      </c>
      <c r="M1229" s="25" t="s">
        <v>20333</v>
      </c>
      <c r="N1229" s="21" t="s">
        <v>436</v>
      </c>
      <c r="O1229" s="21" t="s">
        <v>314</v>
      </c>
      <c r="P1229" s="26">
        <v>36</v>
      </c>
      <c r="Q1229" s="21" t="s">
        <v>71</v>
      </c>
      <c r="R1229" s="21" t="s">
        <v>71</v>
      </c>
      <c r="S1229" s="21" t="s">
        <v>2175</v>
      </c>
      <c r="T1229" s="21">
        <v>71</v>
      </c>
      <c r="U1229" s="21" t="s">
        <v>50</v>
      </c>
      <c r="V1229" s="21" t="s">
        <v>71</v>
      </c>
      <c r="W1229" s="21" t="s">
        <v>174</v>
      </c>
      <c r="X1229" s="22" t="s">
        <v>108</v>
      </c>
      <c r="Y1229" s="21" t="s">
        <v>214</v>
      </c>
      <c r="Z1229" s="21" t="s">
        <v>348</v>
      </c>
      <c r="AA1229" s="21">
        <v>0</v>
      </c>
      <c r="AB1229" s="21">
        <v>0</v>
      </c>
      <c r="AC1229" s="21" t="s">
        <v>241</v>
      </c>
    </row>
    <row r="1230" spans="1:29" ht="13.2" x14ac:dyDescent="0.25">
      <c r="A1230" s="15" t="s">
        <v>6134</v>
      </c>
      <c r="B1230" s="15" t="s">
        <v>1340</v>
      </c>
      <c r="C1230" s="16" t="s">
        <v>20067</v>
      </c>
      <c r="D1230" s="15" t="s">
        <v>201</v>
      </c>
      <c r="E1230" s="15" t="s">
        <v>164</v>
      </c>
      <c r="F1230" s="15">
        <v>7061</v>
      </c>
      <c r="G1230" s="15" t="s">
        <v>20074</v>
      </c>
      <c r="H1230" s="16" t="s">
        <v>20079</v>
      </c>
      <c r="I1230" s="16">
        <v>-112.307198</v>
      </c>
      <c r="J1230" s="17">
        <v>43518.355185185188</v>
      </c>
      <c r="K1230" s="18" t="s">
        <v>20170</v>
      </c>
      <c r="L1230" s="18">
        <v>43518.355185185188</v>
      </c>
      <c r="M1230" s="19" t="s">
        <v>20289</v>
      </c>
      <c r="N1230" s="15" t="s">
        <v>331</v>
      </c>
      <c r="O1230" s="15" t="s">
        <v>273</v>
      </c>
      <c r="P1230" s="20">
        <v>26</v>
      </c>
      <c r="Q1230" s="15" t="s">
        <v>333</v>
      </c>
      <c r="R1230" s="15" t="s">
        <v>82</v>
      </c>
      <c r="S1230" s="15" t="s">
        <v>4829</v>
      </c>
      <c r="T1230" s="15">
        <v>21</v>
      </c>
      <c r="U1230" s="15" t="s">
        <v>154</v>
      </c>
      <c r="V1230" s="15" t="s">
        <v>6136</v>
      </c>
      <c r="W1230" s="15" t="s">
        <v>51</v>
      </c>
      <c r="X1230" s="16" t="s">
        <v>306</v>
      </c>
      <c r="Y1230" s="15" t="s">
        <v>52</v>
      </c>
      <c r="Z1230" s="15" t="s">
        <v>53</v>
      </c>
      <c r="AA1230" s="15">
        <v>3</v>
      </c>
      <c r="AB1230" s="15">
        <v>6234.08</v>
      </c>
      <c r="AC1230" s="15" t="s">
        <v>241</v>
      </c>
    </row>
    <row r="1231" spans="1:29" ht="13.2" x14ac:dyDescent="0.25">
      <c r="A1231" s="21" t="s">
        <v>6138</v>
      </c>
      <c r="B1231" s="21" t="s">
        <v>1859</v>
      </c>
      <c r="C1231" s="22" t="s">
        <v>113</v>
      </c>
      <c r="D1231" s="21" t="s">
        <v>77</v>
      </c>
      <c r="E1231" s="21" t="s">
        <v>131</v>
      </c>
      <c r="F1231" s="21">
        <v>2116</v>
      </c>
      <c r="G1231" s="21" t="s">
        <v>20073</v>
      </c>
      <c r="H1231" s="22" t="s">
        <v>20079</v>
      </c>
      <c r="I1231" s="22">
        <v>-86.119960000000006</v>
      </c>
      <c r="J1231" s="23">
        <v>43269.595497685186</v>
      </c>
      <c r="K1231" s="24" t="s">
        <v>20184</v>
      </c>
      <c r="L1231" s="24">
        <v>43269.595497685186</v>
      </c>
      <c r="M1231" s="25" t="s">
        <v>20270</v>
      </c>
      <c r="N1231" s="21" t="s">
        <v>139</v>
      </c>
      <c r="O1231" s="21" t="s">
        <v>194</v>
      </c>
      <c r="P1231" s="26">
        <v>21</v>
      </c>
      <c r="Q1231" s="21" t="s">
        <v>333</v>
      </c>
      <c r="R1231" s="21" t="s">
        <v>185</v>
      </c>
      <c r="S1231" s="21" t="s">
        <v>6140</v>
      </c>
      <c r="T1231" s="21">
        <v>68</v>
      </c>
      <c r="U1231" s="21" t="s">
        <v>50</v>
      </c>
      <c r="V1231" s="21" t="s">
        <v>6141</v>
      </c>
      <c r="W1231" s="21" t="s">
        <v>255</v>
      </c>
      <c r="X1231" s="22" t="s">
        <v>240</v>
      </c>
      <c r="Y1231" s="21" t="s">
        <v>71</v>
      </c>
      <c r="Z1231" s="21" t="s">
        <v>53</v>
      </c>
      <c r="AA1231" s="21">
        <v>1</v>
      </c>
      <c r="AB1231" s="21">
        <v>47753.75</v>
      </c>
      <c r="AC1231" s="21" t="s">
        <v>229</v>
      </c>
    </row>
    <row r="1232" spans="1:29" ht="13.2" x14ac:dyDescent="0.25">
      <c r="A1232" s="15" t="s">
        <v>6143</v>
      </c>
      <c r="B1232" s="15" t="s">
        <v>848</v>
      </c>
      <c r="C1232" s="16" t="s">
        <v>20066</v>
      </c>
      <c r="D1232" s="15" t="s">
        <v>201</v>
      </c>
      <c r="E1232" s="15" t="s">
        <v>409</v>
      </c>
      <c r="F1232" s="15">
        <v>6385</v>
      </c>
      <c r="G1232" s="15" t="s">
        <v>20075</v>
      </c>
      <c r="H1232" s="16">
        <v>39.368462000000001</v>
      </c>
      <c r="I1232" s="16">
        <v>-90.605760000000004</v>
      </c>
      <c r="J1232" s="17">
        <v>43117.838402777779</v>
      </c>
      <c r="K1232" s="18" t="s">
        <v>20178</v>
      </c>
      <c r="L1232" s="18">
        <v>43117.838402777779</v>
      </c>
      <c r="M1232" s="19" t="s">
        <v>20272</v>
      </c>
      <c r="N1232" s="15" t="s">
        <v>474</v>
      </c>
      <c r="O1232" s="15" t="s">
        <v>263</v>
      </c>
      <c r="P1232" s="20">
        <v>36</v>
      </c>
      <c r="Q1232" s="15" t="s">
        <v>333</v>
      </c>
      <c r="R1232" s="15" t="s">
        <v>185</v>
      </c>
      <c r="S1232" s="15" t="s">
        <v>5179</v>
      </c>
      <c r="T1232" s="15">
        <v>52</v>
      </c>
      <c r="U1232" s="15" t="s">
        <v>333</v>
      </c>
      <c r="V1232" s="15" t="s">
        <v>6146</v>
      </c>
      <c r="W1232" s="15" t="s">
        <v>255</v>
      </c>
      <c r="X1232" s="16" t="s">
        <v>240</v>
      </c>
      <c r="Y1232" s="15" t="s">
        <v>214</v>
      </c>
      <c r="Z1232" s="15" t="s">
        <v>348</v>
      </c>
      <c r="AA1232" s="15">
        <v>4</v>
      </c>
      <c r="AB1232" s="15">
        <v>45760.15</v>
      </c>
      <c r="AC1232" s="15" t="s">
        <v>241</v>
      </c>
    </row>
    <row r="1233" spans="1:29" ht="13.2" x14ac:dyDescent="0.25">
      <c r="A1233" s="21" t="s">
        <v>6148</v>
      </c>
      <c r="B1233" s="21" t="s">
        <v>515</v>
      </c>
      <c r="C1233" s="22" t="s">
        <v>364</v>
      </c>
      <c r="D1233" s="21" t="s">
        <v>201</v>
      </c>
      <c r="E1233" s="21" t="s">
        <v>409</v>
      </c>
      <c r="F1233" s="21">
        <v>982</v>
      </c>
      <c r="G1233" s="21" t="s">
        <v>20072</v>
      </c>
      <c r="H1233" s="22">
        <v>29.614905</v>
      </c>
      <c r="I1233" s="22" t="s">
        <v>20079</v>
      </c>
      <c r="J1233" s="23">
        <v>43847.81585648148</v>
      </c>
      <c r="K1233" s="24" t="s">
        <v>20204</v>
      </c>
      <c r="L1233" s="24">
        <v>43847.81585648148</v>
      </c>
      <c r="M1233" s="25" t="s">
        <v>20291</v>
      </c>
      <c r="N1233" s="21" t="s">
        <v>40</v>
      </c>
      <c r="O1233" s="21" t="s">
        <v>168</v>
      </c>
      <c r="P1233" s="26">
        <v>73</v>
      </c>
      <c r="Q1233" s="21" t="s">
        <v>154</v>
      </c>
      <c r="R1233" s="21" t="s">
        <v>50</v>
      </c>
      <c r="S1233" s="21" t="s">
        <v>2679</v>
      </c>
      <c r="T1233" s="21">
        <v>21</v>
      </c>
      <c r="U1233" s="21" t="s">
        <v>71</v>
      </c>
      <c r="V1233" s="21" t="s">
        <v>6150</v>
      </c>
      <c r="W1233" s="21" t="s">
        <v>71</v>
      </c>
      <c r="X1233" s="22" t="s">
        <v>240</v>
      </c>
      <c r="Y1233" s="21" t="s">
        <v>125</v>
      </c>
      <c r="Z1233" s="21" t="s">
        <v>126</v>
      </c>
      <c r="AA1233" s="21">
        <v>1</v>
      </c>
      <c r="AB1233" s="21">
        <v>1385.21</v>
      </c>
      <c r="AC1233" s="21" t="s">
        <v>229</v>
      </c>
    </row>
    <row r="1234" spans="1:29" ht="13.2" x14ac:dyDescent="0.25">
      <c r="A1234" s="15" t="s">
        <v>6152</v>
      </c>
      <c r="B1234" s="15" t="s">
        <v>1859</v>
      </c>
      <c r="C1234" s="16" t="s">
        <v>20068</v>
      </c>
      <c r="D1234" s="15" t="s">
        <v>201</v>
      </c>
      <c r="E1234" s="15" t="s">
        <v>114</v>
      </c>
      <c r="F1234" s="15">
        <v>123</v>
      </c>
      <c r="G1234" s="15" t="s">
        <v>20077</v>
      </c>
      <c r="H1234" s="16">
        <v>46.363334000000002</v>
      </c>
      <c r="I1234" s="16">
        <v>-101.02493</v>
      </c>
      <c r="J1234" s="17">
        <v>43997.72420138889</v>
      </c>
      <c r="K1234" s="18" t="s">
        <v>20202</v>
      </c>
      <c r="L1234" s="18">
        <v>43997.72420138889</v>
      </c>
      <c r="M1234" s="19" t="s">
        <v>20343</v>
      </c>
      <c r="N1234" s="15" t="s">
        <v>436</v>
      </c>
      <c r="O1234" s="15" t="s">
        <v>250</v>
      </c>
      <c r="P1234" s="20">
        <v>75</v>
      </c>
      <c r="Q1234" s="15" t="s">
        <v>71</v>
      </c>
      <c r="R1234" s="15" t="s">
        <v>82</v>
      </c>
      <c r="S1234" s="15" t="s">
        <v>6154</v>
      </c>
      <c r="T1234" s="15">
        <v>40</v>
      </c>
      <c r="U1234" s="15" t="s">
        <v>333</v>
      </c>
      <c r="V1234" s="15">
        <v>2902799964</v>
      </c>
      <c r="W1234" s="15" t="s">
        <v>51</v>
      </c>
      <c r="X1234" s="16" t="s">
        <v>306</v>
      </c>
      <c r="Y1234" s="15" t="s">
        <v>125</v>
      </c>
      <c r="Z1234" s="15" t="s">
        <v>564</v>
      </c>
      <c r="AA1234" s="15">
        <v>5</v>
      </c>
      <c r="AB1234" s="15">
        <v>21492.15</v>
      </c>
      <c r="AC1234" s="15" t="s">
        <v>241</v>
      </c>
    </row>
    <row r="1235" spans="1:29" ht="13.2" x14ac:dyDescent="0.25">
      <c r="A1235" s="21" t="s">
        <v>6156</v>
      </c>
      <c r="B1235" s="21" t="s">
        <v>1069</v>
      </c>
      <c r="C1235" s="22" t="s">
        <v>20067</v>
      </c>
      <c r="D1235" s="21" t="s">
        <v>201</v>
      </c>
      <c r="E1235" s="21" t="s">
        <v>246</v>
      </c>
      <c r="F1235" s="21">
        <v>6919</v>
      </c>
      <c r="G1235" s="21" t="s">
        <v>20070</v>
      </c>
      <c r="H1235" s="22">
        <v>37.484195999999997</v>
      </c>
      <c r="I1235" s="22">
        <v>-114.324078</v>
      </c>
      <c r="J1235" s="23">
        <v>45027.851168981484</v>
      </c>
      <c r="K1235" s="24" t="s">
        <v>20178</v>
      </c>
      <c r="L1235" s="24">
        <v>45027.851168981484</v>
      </c>
      <c r="M1235" s="25" t="s">
        <v>20332</v>
      </c>
      <c r="N1235" s="21" t="s">
        <v>434</v>
      </c>
      <c r="O1235" s="21" t="s">
        <v>205</v>
      </c>
      <c r="P1235" s="26">
        <v>58</v>
      </c>
      <c r="Q1235" s="21" t="s">
        <v>71</v>
      </c>
      <c r="R1235" s="21" t="s">
        <v>185</v>
      </c>
      <c r="S1235" s="21" t="s">
        <v>1917</v>
      </c>
      <c r="T1235" s="21">
        <v>56</v>
      </c>
      <c r="U1235" s="21" t="s">
        <v>154</v>
      </c>
      <c r="V1235" s="21" t="s">
        <v>6159</v>
      </c>
      <c r="W1235" s="21" t="s">
        <v>255</v>
      </c>
      <c r="X1235" s="22" t="s">
        <v>71</v>
      </c>
      <c r="Y1235" s="21" t="s">
        <v>125</v>
      </c>
      <c r="Z1235" s="21" t="s">
        <v>71</v>
      </c>
      <c r="AA1235" s="21">
        <v>0</v>
      </c>
      <c r="AB1235" s="21">
        <v>41944</v>
      </c>
      <c r="AC1235" s="21" t="s">
        <v>229</v>
      </c>
    </row>
    <row r="1236" spans="1:29" ht="13.2" x14ac:dyDescent="0.25">
      <c r="A1236" s="15" t="s">
        <v>6161</v>
      </c>
      <c r="B1236" s="15" t="s">
        <v>373</v>
      </c>
      <c r="C1236" s="16" t="s">
        <v>20066</v>
      </c>
      <c r="D1236" s="15" t="s">
        <v>98</v>
      </c>
      <c r="E1236" s="15" t="s">
        <v>164</v>
      </c>
      <c r="F1236" s="15">
        <v>1909</v>
      </c>
      <c r="G1236" s="15" t="s">
        <v>20075</v>
      </c>
      <c r="H1236" s="16">
        <v>36.877316</v>
      </c>
      <c r="I1236" s="16">
        <v>-110.186423</v>
      </c>
      <c r="J1236" s="17">
        <v>44417.674513888887</v>
      </c>
      <c r="K1236" s="18" t="s">
        <v>20217</v>
      </c>
      <c r="L1236" s="18">
        <v>44417.674513888887</v>
      </c>
      <c r="M1236" s="19" t="s">
        <v>20261</v>
      </c>
      <c r="N1236" s="15" t="s">
        <v>48</v>
      </c>
      <c r="O1236" s="15" t="s">
        <v>41</v>
      </c>
      <c r="P1236" s="20">
        <v>59</v>
      </c>
      <c r="Q1236" s="15" t="s">
        <v>333</v>
      </c>
      <c r="R1236" s="15" t="s">
        <v>66</v>
      </c>
      <c r="S1236" s="15" t="s">
        <v>6164</v>
      </c>
      <c r="T1236" s="15">
        <v>49</v>
      </c>
      <c r="U1236" s="15" t="s">
        <v>154</v>
      </c>
      <c r="V1236" s="15" t="s">
        <v>6165</v>
      </c>
      <c r="W1236" s="15" t="s">
        <v>51</v>
      </c>
      <c r="X1236" s="16" t="s">
        <v>71</v>
      </c>
      <c r="Y1236" s="15" t="s">
        <v>71</v>
      </c>
      <c r="Z1236" s="15" t="s">
        <v>564</v>
      </c>
      <c r="AA1236" s="15">
        <v>3</v>
      </c>
      <c r="AB1236" s="15">
        <v>15969.95</v>
      </c>
      <c r="AC1236" s="15" t="s">
        <v>241</v>
      </c>
    </row>
    <row r="1237" spans="1:29" ht="13.2" x14ac:dyDescent="0.25">
      <c r="A1237" s="21" t="s">
        <v>6167</v>
      </c>
      <c r="B1237" s="21" t="s">
        <v>1069</v>
      </c>
      <c r="C1237" s="22" t="s">
        <v>129</v>
      </c>
      <c r="D1237" s="21" t="s">
        <v>191</v>
      </c>
      <c r="E1237" s="21" t="s">
        <v>149</v>
      </c>
      <c r="F1237" s="21">
        <v>9648</v>
      </c>
      <c r="G1237" s="21" t="s">
        <v>20075</v>
      </c>
      <c r="H1237" s="22">
        <v>25.017202999999999</v>
      </c>
      <c r="I1237" s="22">
        <v>-75.597254000000007</v>
      </c>
      <c r="J1237" s="23">
        <v>44728.084004629629</v>
      </c>
      <c r="K1237" s="24" t="s">
        <v>20186</v>
      </c>
      <c r="L1237" s="24">
        <v>44728.084004629629</v>
      </c>
      <c r="M1237" s="25" t="s">
        <v>20336</v>
      </c>
      <c r="N1237" s="21" t="s">
        <v>156</v>
      </c>
      <c r="O1237" s="21" t="s">
        <v>157</v>
      </c>
      <c r="P1237" s="26">
        <v>36</v>
      </c>
      <c r="Q1237" s="21" t="s">
        <v>71</v>
      </c>
      <c r="R1237" s="21" t="s">
        <v>71</v>
      </c>
      <c r="S1237" s="21" t="s">
        <v>3541</v>
      </c>
      <c r="T1237" s="21">
        <v>87</v>
      </c>
      <c r="U1237" s="21" t="s">
        <v>50</v>
      </c>
      <c r="V1237" s="21"/>
      <c r="W1237" s="21" t="s">
        <v>142</v>
      </c>
      <c r="X1237" s="22" t="s">
        <v>71</v>
      </c>
      <c r="Y1237" s="21" t="s">
        <v>52</v>
      </c>
      <c r="Z1237" s="21" t="s">
        <v>564</v>
      </c>
      <c r="AA1237" s="21">
        <v>0</v>
      </c>
      <c r="AB1237" s="21">
        <v>37374.9</v>
      </c>
      <c r="AC1237" s="21" t="s">
        <v>229</v>
      </c>
    </row>
    <row r="1238" spans="1:29" ht="13.2" x14ac:dyDescent="0.25">
      <c r="A1238" s="15" t="s">
        <v>6170</v>
      </c>
      <c r="B1238" s="15" t="s">
        <v>1340</v>
      </c>
      <c r="C1238" s="16" t="s">
        <v>20067</v>
      </c>
      <c r="D1238" s="15" t="s">
        <v>201</v>
      </c>
      <c r="E1238" s="15" t="s">
        <v>409</v>
      </c>
      <c r="F1238" s="15">
        <v>5219</v>
      </c>
      <c r="G1238" s="15" t="s">
        <v>20077</v>
      </c>
      <c r="H1238" s="16">
        <v>33.304616000000003</v>
      </c>
      <c r="I1238" s="16">
        <v>-81.709424999999996</v>
      </c>
      <c r="J1238" s="17">
        <v>43195.559699074074</v>
      </c>
      <c r="K1238" s="18" t="s">
        <v>20193</v>
      </c>
      <c r="L1238" s="18">
        <v>43195.559699074074</v>
      </c>
      <c r="M1238" s="19" t="s">
        <v>20269</v>
      </c>
      <c r="N1238" s="15" t="s">
        <v>44</v>
      </c>
      <c r="O1238" s="15" t="s">
        <v>263</v>
      </c>
      <c r="P1238" s="20">
        <v>36</v>
      </c>
      <c r="Q1238" s="15" t="s">
        <v>71</v>
      </c>
      <c r="R1238" s="15" t="s">
        <v>71</v>
      </c>
      <c r="S1238" s="15" t="s">
        <v>1798</v>
      </c>
      <c r="T1238" s="15">
        <v>71</v>
      </c>
      <c r="U1238" s="15" t="s">
        <v>333</v>
      </c>
      <c r="V1238" s="15" t="s">
        <v>6172</v>
      </c>
      <c r="W1238" s="15" t="s">
        <v>123</v>
      </c>
      <c r="X1238" s="16" t="s">
        <v>213</v>
      </c>
      <c r="Y1238" s="15" t="s">
        <v>214</v>
      </c>
      <c r="Z1238" s="15" t="s">
        <v>348</v>
      </c>
      <c r="AA1238" s="15">
        <v>4</v>
      </c>
      <c r="AB1238" s="15">
        <v>12042.6</v>
      </c>
      <c r="AC1238" s="15" t="s">
        <v>241</v>
      </c>
    </row>
    <row r="1239" spans="1:29" ht="13.2" x14ac:dyDescent="0.25">
      <c r="A1239" s="21" t="s">
        <v>6173</v>
      </c>
      <c r="B1239" s="21" t="s">
        <v>694</v>
      </c>
      <c r="C1239" s="22" t="s">
        <v>20068</v>
      </c>
      <c r="D1239" s="21" t="s">
        <v>201</v>
      </c>
      <c r="E1239" s="21" t="s">
        <v>114</v>
      </c>
      <c r="F1239" s="21">
        <v>5098</v>
      </c>
      <c r="G1239" s="21" t="s">
        <v>20070</v>
      </c>
      <c r="H1239" s="22">
        <v>47.725085</v>
      </c>
      <c r="I1239" s="22">
        <v>-87.572423999999998</v>
      </c>
      <c r="J1239" s="23">
        <v>43699</v>
      </c>
      <c r="K1239" s="24" t="s">
        <v>20180</v>
      </c>
      <c r="L1239" s="24">
        <v>43699</v>
      </c>
      <c r="M1239" s="25" t="s">
        <v>20286</v>
      </c>
      <c r="N1239" s="21" t="s">
        <v>153</v>
      </c>
      <c r="O1239" s="21" t="s">
        <v>314</v>
      </c>
      <c r="P1239" s="26">
        <v>19</v>
      </c>
      <c r="Q1239" s="21" t="s">
        <v>154</v>
      </c>
      <c r="R1239" s="21" t="s">
        <v>82</v>
      </c>
      <c r="S1239" s="21" t="s">
        <v>4352</v>
      </c>
      <c r="T1239" s="21">
        <v>66</v>
      </c>
      <c r="U1239" s="21" t="s">
        <v>333</v>
      </c>
      <c r="V1239" s="21" t="s">
        <v>6176</v>
      </c>
      <c r="W1239" s="21" t="s">
        <v>255</v>
      </c>
      <c r="X1239" s="22" t="s">
        <v>213</v>
      </c>
      <c r="Y1239" s="21" t="s">
        <v>214</v>
      </c>
      <c r="Z1239" s="21" t="s">
        <v>126</v>
      </c>
      <c r="AA1239" s="21">
        <v>3</v>
      </c>
      <c r="AB1239" s="21">
        <v>0</v>
      </c>
      <c r="AC1239" s="21" t="s">
        <v>229</v>
      </c>
    </row>
    <row r="1240" spans="1:29" ht="13.2" x14ac:dyDescent="0.25">
      <c r="A1240" s="15" t="s">
        <v>6177</v>
      </c>
      <c r="B1240" s="15" t="s">
        <v>1069</v>
      </c>
      <c r="C1240" s="16" t="s">
        <v>340</v>
      </c>
      <c r="D1240" s="15" t="s">
        <v>201</v>
      </c>
      <c r="E1240" s="15" t="s">
        <v>114</v>
      </c>
      <c r="F1240" s="15">
        <v>5985</v>
      </c>
      <c r="G1240" s="15" t="s">
        <v>20078</v>
      </c>
      <c r="H1240" s="16">
        <v>29.381264000000002</v>
      </c>
      <c r="I1240" s="16">
        <v>-104.084705</v>
      </c>
      <c r="J1240" s="17">
        <v>45137.287546296298</v>
      </c>
      <c r="K1240" s="18" t="s">
        <v>20190</v>
      </c>
      <c r="L1240" s="18">
        <v>45137.287546296298</v>
      </c>
      <c r="M1240" s="19" t="s">
        <v>20322</v>
      </c>
      <c r="N1240" s="15" t="s">
        <v>436</v>
      </c>
      <c r="O1240" s="15" t="s">
        <v>356</v>
      </c>
      <c r="P1240" s="20">
        <v>54</v>
      </c>
      <c r="Q1240" s="15" t="s">
        <v>65</v>
      </c>
      <c r="R1240" s="15" t="s">
        <v>185</v>
      </c>
      <c r="S1240" s="15" t="s">
        <v>6180</v>
      </c>
      <c r="T1240" s="15">
        <v>57</v>
      </c>
      <c r="U1240" s="15" t="s">
        <v>65</v>
      </c>
      <c r="V1240" s="15" t="s">
        <v>6181</v>
      </c>
      <c r="W1240" s="15" t="s">
        <v>123</v>
      </c>
      <c r="X1240" s="16" t="s">
        <v>108</v>
      </c>
      <c r="Y1240" s="15" t="s">
        <v>52</v>
      </c>
      <c r="Z1240" s="15" t="s">
        <v>564</v>
      </c>
      <c r="AA1240" s="15">
        <v>4</v>
      </c>
      <c r="AB1240" s="15">
        <v>46336.480000000003</v>
      </c>
      <c r="AC1240" s="15" t="s">
        <v>229</v>
      </c>
    </row>
    <row r="1241" spans="1:29" ht="13.2" x14ac:dyDescent="0.25">
      <c r="A1241" s="21" t="s">
        <v>6182</v>
      </c>
      <c r="B1241" s="21" t="s">
        <v>1011</v>
      </c>
      <c r="C1241" s="22" t="s">
        <v>544</v>
      </c>
      <c r="D1241" s="21" t="s">
        <v>130</v>
      </c>
      <c r="E1241" s="21" t="s">
        <v>409</v>
      </c>
      <c r="F1241" s="21">
        <v>3725</v>
      </c>
      <c r="G1241" s="21" t="s">
        <v>20076</v>
      </c>
      <c r="H1241" s="22">
        <v>30.970117999999999</v>
      </c>
      <c r="I1241" s="22">
        <v>-75.256315000000001</v>
      </c>
      <c r="J1241" s="23">
        <v>43629.735891203702</v>
      </c>
      <c r="K1241" s="24" t="s">
        <v>20202</v>
      </c>
      <c r="L1241" s="24">
        <v>43629.735891203702</v>
      </c>
      <c r="M1241" s="25" t="s">
        <v>20226</v>
      </c>
      <c r="N1241" s="21" t="s">
        <v>139</v>
      </c>
      <c r="O1241" s="21" t="s">
        <v>304</v>
      </c>
      <c r="P1241" s="26">
        <v>37</v>
      </c>
      <c r="Q1241" s="21" t="s">
        <v>154</v>
      </c>
      <c r="R1241" s="21" t="s">
        <v>82</v>
      </c>
      <c r="S1241" s="21" t="s">
        <v>6184</v>
      </c>
      <c r="T1241" s="21">
        <v>11</v>
      </c>
      <c r="U1241" s="21" t="s">
        <v>154</v>
      </c>
      <c r="V1241" s="21" t="s">
        <v>71</v>
      </c>
      <c r="W1241" s="21" t="s">
        <v>51</v>
      </c>
      <c r="X1241" s="22" t="s">
        <v>108</v>
      </c>
      <c r="Y1241" s="21" t="s">
        <v>125</v>
      </c>
      <c r="Z1241" s="21" t="s">
        <v>126</v>
      </c>
      <c r="AA1241" s="21">
        <v>0</v>
      </c>
      <c r="AB1241" s="21">
        <v>19229.96</v>
      </c>
      <c r="AC1241" s="21" t="s">
        <v>229</v>
      </c>
    </row>
    <row r="1242" spans="1:29" ht="13.2" x14ac:dyDescent="0.25">
      <c r="A1242" s="15" t="s">
        <v>6185</v>
      </c>
      <c r="B1242" s="15" t="s">
        <v>1358</v>
      </c>
      <c r="C1242" s="16" t="s">
        <v>20065</v>
      </c>
      <c r="D1242" s="15" t="s">
        <v>77</v>
      </c>
      <c r="E1242" s="15" t="s">
        <v>114</v>
      </c>
      <c r="F1242" s="15">
        <v>4148</v>
      </c>
      <c r="G1242" s="15" t="s">
        <v>20072</v>
      </c>
      <c r="H1242" s="16">
        <v>29.681425999999998</v>
      </c>
      <c r="I1242" s="16">
        <v>-70.371735000000001</v>
      </c>
      <c r="J1242" s="17">
        <v>43761.265069444446</v>
      </c>
      <c r="K1242" s="18" t="s">
        <v>20190</v>
      </c>
      <c r="L1242" s="18">
        <v>43761.265069444446</v>
      </c>
      <c r="M1242" s="19" t="s">
        <v>20279</v>
      </c>
      <c r="N1242" s="15" t="s">
        <v>61</v>
      </c>
      <c r="O1242" s="15" t="s">
        <v>82</v>
      </c>
      <c r="P1242" s="20">
        <v>75</v>
      </c>
      <c r="Q1242" s="15" t="s">
        <v>71</v>
      </c>
      <c r="R1242" s="15" t="s">
        <v>236</v>
      </c>
      <c r="S1242" s="15" t="s">
        <v>435</v>
      </c>
      <c r="T1242" s="15">
        <v>21</v>
      </c>
      <c r="U1242" s="15" t="s">
        <v>71</v>
      </c>
      <c r="V1242" s="15" t="s">
        <v>6187</v>
      </c>
      <c r="W1242" s="15" t="s">
        <v>51</v>
      </c>
      <c r="X1242" s="16" t="s">
        <v>71</v>
      </c>
      <c r="Y1242" s="15" t="s">
        <v>71</v>
      </c>
      <c r="Z1242" s="15" t="s">
        <v>71</v>
      </c>
      <c r="AA1242" s="15">
        <v>0</v>
      </c>
      <c r="AB1242" s="15">
        <v>45867.73</v>
      </c>
      <c r="AC1242" s="15" t="s">
        <v>229</v>
      </c>
    </row>
    <row r="1243" spans="1:29" ht="13.2" x14ac:dyDescent="0.25">
      <c r="A1243" s="21" t="s">
        <v>6189</v>
      </c>
      <c r="B1243" s="21" t="s">
        <v>1859</v>
      </c>
      <c r="C1243" s="22" t="s">
        <v>340</v>
      </c>
      <c r="D1243" s="21" t="s">
        <v>191</v>
      </c>
      <c r="E1243" s="21" t="s">
        <v>114</v>
      </c>
      <c r="F1243" s="21">
        <v>4369</v>
      </c>
      <c r="G1243" s="21" t="s">
        <v>20078</v>
      </c>
      <c r="H1243" s="22">
        <v>31.259367999999998</v>
      </c>
      <c r="I1243" s="22">
        <v>-115.851311</v>
      </c>
      <c r="J1243" s="23">
        <v>45308.162210648145</v>
      </c>
      <c r="K1243" s="24" t="s">
        <v>20198</v>
      </c>
      <c r="L1243" s="24">
        <v>45308.162210648145</v>
      </c>
      <c r="M1243" s="25" t="s">
        <v>20199</v>
      </c>
      <c r="N1243" s="21" t="s">
        <v>436</v>
      </c>
      <c r="O1243" s="21" t="s">
        <v>170</v>
      </c>
      <c r="P1243" s="26">
        <v>63</v>
      </c>
      <c r="Q1243" s="21" t="s">
        <v>71</v>
      </c>
      <c r="R1243" s="21" t="s">
        <v>236</v>
      </c>
      <c r="S1243" s="21" t="s">
        <v>3648</v>
      </c>
      <c r="T1243" s="21">
        <v>57</v>
      </c>
      <c r="U1243" s="21" t="s">
        <v>333</v>
      </c>
      <c r="V1243" s="21">
        <v>8732913342</v>
      </c>
      <c r="W1243" s="21" t="s">
        <v>123</v>
      </c>
      <c r="X1243" s="22" t="s">
        <v>306</v>
      </c>
      <c r="Y1243" s="21" t="s">
        <v>297</v>
      </c>
      <c r="Z1243" s="21" t="s">
        <v>71</v>
      </c>
      <c r="AA1243" s="21">
        <v>0</v>
      </c>
      <c r="AB1243" s="21">
        <v>6058.54</v>
      </c>
      <c r="AC1243" s="21" t="s">
        <v>241</v>
      </c>
    </row>
    <row r="1244" spans="1:29" ht="13.2" x14ac:dyDescent="0.25">
      <c r="A1244" s="15" t="s">
        <v>6193</v>
      </c>
      <c r="B1244" s="15" t="s">
        <v>373</v>
      </c>
      <c r="C1244" s="16" t="s">
        <v>113</v>
      </c>
      <c r="D1244" s="15" t="s">
        <v>201</v>
      </c>
      <c r="E1244" s="15" t="s">
        <v>409</v>
      </c>
      <c r="F1244" s="15">
        <v>7039</v>
      </c>
      <c r="G1244" s="15" t="s">
        <v>20076</v>
      </c>
      <c r="H1244" s="16">
        <v>29.604505</v>
      </c>
      <c r="I1244" s="16">
        <v>-85.040965999999997</v>
      </c>
      <c r="J1244" s="17">
        <v>45339.391875000001</v>
      </c>
      <c r="K1244" s="18" t="s">
        <v>20196</v>
      </c>
      <c r="L1244" s="18">
        <v>45339.391875000001</v>
      </c>
      <c r="M1244" s="19" t="s">
        <v>20241</v>
      </c>
      <c r="N1244" s="15" t="s">
        <v>136</v>
      </c>
      <c r="O1244" s="15" t="s">
        <v>117</v>
      </c>
      <c r="P1244" s="20">
        <v>36</v>
      </c>
      <c r="Q1244" s="15" t="s">
        <v>71</v>
      </c>
      <c r="R1244" s="15" t="s">
        <v>71</v>
      </c>
      <c r="S1244" s="15"/>
      <c r="T1244" s="15">
        <v>21</v>
      </c>
      <c r="U1244" s="15" t="s">
        <v>71</v>
      </c>
      <c r="V1244" s="15"/>
      <c r="W1244" s="15" t="s">
        <v>71</v>
      </c>
      <c r="X1244" s="16" t="s">
        <v>108</v>
      </c>
      <c r="Y1244" s="15" t="s">
        <v>297</v>
      </c>
      <c r="Z1244" s="15" t="s">
        <v>348</v>
      </c>
      <c r="AA1244" s="15">
        <v>3</v>
      </c>
      <c r="AB1244" s="15">
        <v>6520.44</v>
      </c>
      <c r="AC1244" s="15" t="s">
        <v>241</v>
      </c>
    </row>
    <row r="1245" spans="1:29" ht="13.2" x14ac:dyDescent="0.25">
      <c r="A1245" s="21" t="s">
        <v>6196</v>
      </c>
      <c r="B1245" s="21" t="s">
        <v>373</v>
      </c>
      <c r="C1245" s="22" t="s">
        <v>20067</v>
      </c>
      <c r="D1245" s="21" t="s">
        <v>77</v>
      </c>
      <c r="E1245" s="21" t="s">
        <v>78</v>
      </c>
      <c r="F1245" s="21">
        <v>1950</v>
      </c>
      <c r="G1245" s="21" t="s">
        <v>20077</v>
      </c>
      <c r="H1245" s="22">
        <v>35.021695000000001</v>
      </c>
      <c r="I1245" s="22">
        <v>-111.751833</v>
      </c>
      <c r="J1245" s="23">
        <v>43775.430601851855</v>
      </c>
      <c r="K1245" s="24" t="s">
        <v>20221</v>
      </c>
      <c r="L1245" s="24">
        <v>43775.430601851855</v>
      </c>
      <c r="M1245" s="25" t="s">
        <v>20332</v>
      </c>
      <c r="N1245" s="21" t="s">
        <v>211</v>
      </c>
      <c r="O1245" s="21" t="s">
        <v>64</v>
      </c>
      <c r="P1245" s="26">
        <v>61</v>
      </c>
      <c r="Q1245" s="21" t="s">
        <v>333</v>
      </c>
      <c r="R1245" s="21" t="s">
        <v>50</v>
      </c>
      <c r="S1245" s="21" t="s">
        <v>2979</v>
      </c>
      <c r="T1245" s="21">
        <v>33</v>
      </c>
      <c r="U1245" s="21" t="s">
        <v>333</v>
      </c>
      <c r="V1245" s="21" t="s">
        <v>6198</v>
      </c>
      <c r="W1245" s="21" t="s">
        <v>71</v>
      </c>
      <c r="X1245" s="22" t="s">
        <v>213</v>
      </c>
      <c r="Y1245" s="21" t="s">
        <v>297</v>
      </c>
      <c r="Z1245" s="21" t="s">
        <v>71</v>
      </c>
      <c r="AA1245" s="21">
        <v>2</v>
      </c>
      <c r="AB1245" s="21" t="s">
        <v>20195</v>
      </c>
      <c r="AC1245" s="21" t="s">
        <v>241</v>
      </c>
    </row>
    <row r="1246" spans="1:29" ht="13.2" x14ac:dyDescent="0.25">
      <c r="A1246" s="15" t="s">
        <v>6200</v>
      </c>
      <c r="B1246" s="15" t="s">
        <v>1358</v>
      </c>
      <c r="C1246" s="16" t="s">
        <v>364</v>
      </c>
      <c r="D1246" s="15" t="s">
        <v>98</v>
      </c>
      <c r="E1246" s="15" t="s">
        <v>37</v>
      </c>
      <c r="F1246" s="15">
        <v>9160</v>
      </c>
      <c r="G1246" s="15" t="s">
        <v>20072</v>
      </c>
      <c r="H1246" s="16">
        <v>42.404122000000001</v>
      </c>
      <c r="I1246" s="16">
        <v>-95.063817999999998</v>
      </c>
      <c r="J1246" s="17">
        <v>44574.943090277775</v>
      </c>
      <c r="K1246" s="18" t="s">
        <v>20172</v>
      </c>
      <c r="L1246" s="18">
        <v>44574.943090277775</v>
      </c>
      <c r="M1246" s="19" t="s">
        <v>20191</v>
      </c>
      <c r="N1246" s="15" t="s">
        <v>81</v>
      </c>
      <c r="O1246" s="15" t="s">
        <v>106</v>
      </c>
      <c r="P1246" s="20">
        <v>58</v>
      </c>
      <c r="Q1246" s="15" t="s">
        <v>50</v>
      </c>
      <c r="R1246" s="15" t="s">
        <v>185</v>
      </c>
      <c r="S1246" s="15" t="s">
        <v>6027</v>
      </c>
      <c r="T1246" s="15">
        <v>37</v>
      </c>
      <c r="U1246" s="15" t="s">
        <v>71</v>
      </c>
      <c r="V1246" s="15" t="s">
        <v>6202</v>
      </c>
      <c r="W1246" s="15" t="s">
        <v>71</v>
      </c>
      <c r="X1246" s="16" t="s">
        <v>306</v>
      </c>
      <c r="Y1246" s="15" t="s">
        <v>297</v>
      </c>
      <c r="Z1246" s="15" t="s">
        <v>564</v>
      </c>
      <c r="AA1246" s="15">
        <v>2</v>
      </c>
      <c r="AB1246" s="15">
        <v>26881.78</v>
      </c>
      <c r="AC1246" s="15" t="s">
        <v>241</v>
      </c>
    </row>
    <row r="1247" spans="1:29" ht="13.2" x14ac:dyDescent="0.25">
      <c r="A1247" s="21" t="s">
        <v>6204</v>
      </c>
      <c r="B1247" s="21" t="s">
        <v>1011</v>
      </c>
      <c r="C1247" s="22" t="s">
        <v>20065</v>
      </c>
      <c r="D1247" s="21" t="s">
        <v>191</v>
      </c>
      <c r="E1247" s="21" t="s">
        <v>202</v>
      </c>
      <c r="F1247" s="21">
        <v>2983</v>
      </c>
      <c r="G1247" s="21" t="s">
        <v>20075</v>
      </c>
      <c r="H1247" s="22">
        <v>34.527276000000001</v>
      </c>
      <c r="I1247" s="22" t="s">
        <v>20079</v>
      </c>
      <c r="J1247" s="23">
        <v>44682.139918981484</v>
      </c>
      <c r="K1247" s="24" t="s">
        <v>20198</v>
      </c>
      <c r="L1247" s="24">
        <v>44682.139918981484</v>
      </c>
      <c r="M1247" s="25" t="s">
        <v>20252</v>
      </c>
      <c r="N1247" s="21" t="s">
        <v>249</v>
      </c>
      <c r="O1247" s="21" t="s">
        <v>346</v>
      </c>
      <c r="P1247" s="26">
        <v>36</v>
      </c>
      <c r="Q1247" s="21" t="s">
        <v>333</v>
      </c>
      <c r="R1247" s="21" t="s">
        <v>82</v>
      </c>
      <c r="S1247" s="21" t="s">
        <v>1307</v>
      </c>
      <c r="T1247" s="21">
        <v>88</v>
      </c>
      <c r="U1247" s="21" t="s">
        <v>333</v>
      </c>
      <c r="V1247" s="21" t="s">
        <v>6207</v>
      </c>
      <c r="W1247" s="21" t="s">
        <v>51</v>
      </c>
      <c r="X1247" s="22" t="s">
        <v>108</v>
      </c>
      <c r="Y1247" s="21" t="s">
        <v>125</v>
      </c>
      <c r="Z1247" s="21" t="s">
        <v>126</v>
      </c>
      <c r="AA1247" s="21">
        <v>0</v>
      </c>
      <c r="AB1247" s="21">
        <v>5992.23</v>
      </c>
      <c r="AC1247" s="21" t="s">
        <v>241</v>
      </c>
    </row>
    <row r="1248" spans="1:29" ht="13.2" x14ac:dyDescent="0.25">
      <c r="A1248" s="15" t="s">
        <v>6209</v>
      </c>
      <c r="B1248" s="15" t="s">
        <v>848</v>
      </c>
      <c r="C1248" s="16" t="s">
        <v>401</v>
      </c>
      <c r="D1248" s="15" t="s">
        <v>36</v>
      </c>
      <c r="E1248" s="15" t="s">
        <v>202</v>
      </c>
      <c r="F1248" s="15">
        <v>6932</v>
      </c>
      <c r="G1248" s="15" t="s">
        <v>20076</v>
      </c>
      <c r="H1248" s="16">
        <v>46.101697999999999</v>
      </c>
      <c r="I1248" s="16">
        <v>-95.831325000000007</v>
      </c>
      <c r="J1248" s="17">
        <v>44081.406180555554</v>
      </c>
      <c r="K1248" s="18" t="s">
        <v>20196</v>
      </c>
      <c r="L1248" s="18">
        <v>44081.406180555554</v>
      </c>
      <c r="M1248" s="19" t="s">
        <v>20308</v>
      </c>
      <c r="N1248" s="15" t="s">
        <v>105</v>
      </c>
      <c r="O1248" s="15" t="s">
        <v>102</v>
      </c>
      <c r="P1248" s="20">
        <v>36</v>
      </c>
      <c r="Q1248" s="15" t="s">
        <v>154</v>
      </c>
      <c r="R1248" s="15" t="s">
        <v>185</v>
      </c>
      <c r="S1248" s="15" t="s">
        <v>1583</v>
      </c>
      <c r="T1248" s="15">
        <v>37</v>
      </c>
      <c r="U1248" s="15" t="s">
        <v>333</v>
      </c>
      <c r="V1248" s="15" t="s">
        <v>6211</v>
      </c>
      <c r="W1248" s="15" t="s">
        <v>255</v>
      </c>
      <c r="X1248" s="16" t="s">
        <v>306</v>
      </c>
      <c r="Y1248" s="15" t="s">
        <v>52</v>
      </c>
      <c r="Z1248" s="15" t="s">
        <v>126</v>
      </c>
      <c r="AA1248" s="15">
        <v>4</v>
      </c>
      <c r="AB1248" s="15">
        <v>47155.27</v>
      </c>
      <c r="AC1248" s="15" t="s">
        <v>241</v>
      </c>
    </row>
    <row r="1249" spans="1:29" ht="13.2" x14ac:dyDescent="0.25">
      <c r="A1249" s="21" t="s">
        <v>6213</v>
      </c>
      <c r="B1249" s="21" t="s">
        <v>373</v>
      </c>
      <c r="C1249" s="22" t="s">
        <v>20066</v>
      </c>
      <c r="D1249" s="21" t="s">
        <v>77</v>
      </c>
      <c r="E1249" s="21" t="s">
        <v>58</v>
      </c>
      <c r="F1249" s="21">
        <v>586</v>
      </c>
      <c r="G1249" s="21" t="s">
        <v>20076</v>
      </c>
      <c r="H1249" s="22">
        <v>45.767814999999999</v>
      </c>
      <c r="I1249" s="22">
        <v>-97.572283999999996</v>
      </c>
      <c r="J1249" s="23">
        <v>45076.657453703701</v>
      </c>
      <c r="K1249" s="24" t="s">
        <v>20176</v>
      </c>
      <c r="L1249" s="24">
        <v>45076.657453703701</v>
      </c>
      <c r="M1249" s="25" t="s">
        <v>20207</v>
      </c>
      <c r="N1249" s="21" t="s">
        <v>322</v>
      </c>
      <c r="O1249" s="21" t="s">
        <v>85</v>
      </c>
      <c r="P1249" s="26">
        <v>17</v>
      </c>
      <c r="Q1249" s="21" t="s">
        <v>154</v>
      </c>
      <c r="R1249" s="21" t="s">
        <v>66</v>
      </c>
      <c r="S1249" s="21" t="s">
        <v>2974</v>
      </c>
      <c r="T1249" s="21">
        <v>77</v>
      </c>
      <c r="U1249" s="21" t="s">
        <v>333</v>
      </c>
      <c r="V1249" s="21" t="s">
        <v>6215</v>
      </c>
      <c r="W1249" s="21" t="s">
        <v>123</v>
      </c>
      <c r="X1249" s="22" t="s">
        <v>306</v>
      </c>
      <c r="Y1249" s="21" t="s">
        <v>71</v>
      </c>
      <c r="Z1249" s="21" t="s">
        <v>53</v>
      </c>
      <c r="AA1249" s="21">
        <v>0</v>
      </c>
      <c r="AB1249" s="21">
        <v>24705.29</v>
      </c>
      <c r="AC1249" s="21" t="s">
        <v>241</v>
      </c>
    </row>
    <row r="1250" spans="1:29" ht="13.2" x14ac:dyDescent="0.25">
      <c r="A1250" s="15" t="s">
        <v>6217</v>
      </c>
      <c r="B1250" s="15" t="s">
        <v>631</v>
      </c>
      <c r="C1250" s="16" t="s">
        <v>340</v>
      </c>
      <c r="D1250" s="15" t="s">
        <v>163</v>
      </c>
      <c r="E1250" s="15" t="s">
        <v>78</v>
      </c>
      <c r="F1250" s="15">
        <v>1351</v>
      </c>
      <c r="G1250" s="15" t="s">
        <v>20078</v>
      </c>
      <c r="H1250" s="16">
        <v>30.731515000000002</v>
      </c>
      <c r="I1250" s="16">
        <v>-91.053319000000002</v>
      </c>
      <c r="J1250" s="17">
        <v>45554.338194444441</v>
      </c>
      <c r="K1250" s="18" t="s">
        <v>20170</v>
      </c>
      <c r="L1250" s="18">
        <v>45554.338194444441</v>
      </c>
      <c r="M1250" s="19" t="s">
        <v>20295</v>
      </c>
      <c r="N1250" s="15" t="s">
        <v>134</v>
      </c>
      <c r="O1250" s="15" t="s">
        <v>102</v>
      </c>
      <c r="P1250" s="20">
        <v>30</v>
      </c>
      <c r="Q1250" s="15" t="s">
        <v>154</v>
      </c>
      <c r="R1250" s="15" t="s">
        <v>82</v>
      </c>
      <c r="S1250" s="15"/>
      <c r="T1250" s="15">
        <v>21</v>
      </c>
      <c r="U1250" s="15" t="s">
        <v>71</v>
      </c>
      <c r="V1250" s="15"/>
      <c r="W1250" s="15" t="s">
        <v>255</v>
      </c>
      <c r="X1250" s="16" t="s">
        <v>213</v>
      </c>
      <c r="Y1250" s="15" t="s">
        <v>109</v>
      </c>
      <c r="Z1250" s="15" t="s">
        <v>348</v>
      </c>
      <c r="AA1250" s="15">
        <v>0</v>
      </c>
      <c r="AB1250" s="15">
        <v>28732.47</v>
      </c>
      <c r="AC1250" s="15" t="s">
        <v>241</v>
      </c>
    </row>
    <row r="1251" spans="1:29" ht="13.2" x14ac:dyDescent="0.25">
      <c r="A1251" s="21" t="s">
        <v>6220</v>
      </c>
      <c r="B1251" s="21" t="s">
        <v>515</v>
      </c>
      <c r="C1251" s="22" t="s">
        <v>20065</v>
      </c>
      <c r="D1251" s="21" t="s">
        <v>130</v>
      </c>
      <c r="E1251" s="21" t="s">
        <v>246</v>
      </c>
      <c r="F1251" s="21">
        <v>7289</v>
      </c>
      <c r="G1251" s="21" t="s">
        <v>20074</v>
      </c>
      <c r="H1251" s="22">
        <v>35.106231000000001</v>
      </c>
      <c r="I1251" s="22">
        <v>-114.938129</v>
      </c>
      <c r="J1251" s="23">
        <v>43225.829988425925</v>
      </c>
      <c r="K1251" s="24" t="s">
        <v>20204</v>
      </c>
      <c r="L1251" s="24">
        <v>43225.829988425925</v>
      </c>
      <c r="M1251" s="25" t="s">
        <v>20192</v>
      </c>
      <c r="N1251" s="21" t="s">
        <v>84</v>
      </c>
      <c r="O1251" s="21" t="s">
        <v>82</v>
      </c>
      <c r="P1251" s="26">
        <v>36</v>
      </c>
      <c r="Q1251" s="21" t="s">
        <v>50</v>
      </c>
      <c r="R1251" s="21" t="s">
        <v>185</v>
      </c>
      <c r="S1251" s="21" t="s">
        <v>6223</v>
      </c>
      <c r="T1251" s="21">
        <v>51</v>
      </c>
      <c r="U1251" s="21" t="s">
        <v>71</v>
      </c>
      <c r="V1251" s="21" t="s">
        <v>6224</v>
      </c>
      <c r="W1251" s="21" t="s">
        <v>51</v>
      </c>
      <c r="X1251" s="22" t="s">
        <v>306</v>
      </c>
      <c r="Y1251" s="21" t="s">
        <v>297</v>
      </c>
      <c r="Z1251" s="21" t="s">
        <v>348</v>
      </c>
      <c r="AA1251" s="21">
        <v>4</v>
      </c>
      <c r="AB1251" s="21">
        <v>38399.01</v>
      </c>
      <c r="AC1251" s="21" t="s">
        <v>229</v>
      </c>
    </row>
    <row r="1252" spans="1:29" ht="13.2" x14ac:dyDescent="0.25">
      <c r="A1252" s="15" t="s">
        <v>6226</v>
      </c>
      <c r="B1252" s="15" t="s">
        <v>1859</v>
      </c>
      <c r="C1252" s="16" t="s">
        <v>20068</v>
      </c>
      <c r="D1252" s="15" t="s">
        <v>219</v>
      </c>
      <c r="E1252" s="15" t="s">
        <v>149</v>
      </c>
      <c r="F1252" s="15">
        <v>6687</v>
      </c>
      <c r="G1252" s="15" t="s">
        <v>20077</v>
      </c>
      <c r="H1252" s="16">
        <v>45.831021</v>
      </c>
      <c r="I1252" s="16">
        <v>-78.863870000000006</v>
      </c>
      <c r="J1252" s="17">
        <v>45467.614351851851</v>
      </c>
      <c r="K1252" s="18" t="s">
        <v>20184</v>
      </c>
      <c r="L1252" s="18">
        <v>45467.614351851851</v>
      </c>
      <c r="M1252" s="19" t="s">
        <v>20271</v>
      </c>
      <c r="N1252" s="15" t="s">
        <v>134</v>
      </c>
      <c r="O1252" s="15" t="s">
        <v>250</v>
      </c>
      <c r="P1252" s="20">
        <v>65</v>
      </c>
      <c r="Q1252" s="15" t="s">
        <v>50</v>
      </c>
      <c r="R1252" s="15" t="s">
        <v>71</v>
      </c>
      <c r="S1252" s="15" t="s">
        <v>1768</v>
      </c>
      <c r="T1252" s="15">
        <v>80</v>
      </c>
      <c r="U1252" s="15" t="s">
        <v>65</v>
      </c>
      <c r="V1252" s="15" t="s">
        <v>6228</v>
      </c>
      <c r="W1252" s="15" t="s">
        <v>255</v>
      </c>
      <c r="X1252" s="16" t="s">
        <v>306</v>
      </c>
      <c r="Y1252" s="15" t="s">
        <v>71</v>
      </c>
      <c r="Z1252" s="15" t="s">
        <v>71</v>
      </c>
      <c r="AA1252" s="15">
        <v>0</v>
      </c>
      <c r="AB1252" s="15">
        <v>41363.870000000003</v>
      </c>
      <c r="AC1252" s="15" t="s">
        <v>241</v>
      </c>
    </row>
    <row r="1253" spans="1:29" ht="13.2" x14ac:dyDescent="0.25">
      <c r="A1253" s="21" t="s">
        <v>6229</v>
      </c>
      <c r="B1253" s="21" t="s">
        <v>1859</v>
      </c>
      <c r="C1253" s="22" t="s">
        <v>364</v>
      </c>
      <c r="D1253" s="21" t="s">
        <v>219</v>
      </c>
      <c r="E1253" s="21" t="s">
        <v>246</v>
      </c>
      <c r="F1253" s="21">
        <v>835</v>
      </c>
      <c r="G1253" s="21" t="s">
        <v>20074</v>
      </c>
      <c r="H1253" s="22">
        <v>33.087812</v>
      </c>
      <c r="I1253" s="22">
        <v>-108.65326899999999</v>
      </c>
      <c r="J1253" s="23">
        <v>45336.966446759259</v>
      </c>
      <c r="K1253" s="24" t="s">
        <v>20267</v>
      </c>
      <c r="L1253" s="24">
        <v>45336.966446759259</v>
      </c>
      <c r="M1253" s="25" t="s">
        <v>20222</v>
      </c>
      <c r="N1253" s="21" t="s">
        <v>211</v>
      </c>
      <c r="O1253" s="21" t="s">
        <v>283</v>
      </c>
      <c r="P1253" s="26">
        <v>75</v>
      </c>
      <c r="Q1253" s="21" t="s">
        <v>71</v>
      </c>
      <c r="R1253" s="21" t="s">
        <v>236</v>
      </c>
      <c r="S1253" s="21" t="s">
        <v>4644</v>
      </c>
      <c r="T1253" s="21">
        <v>18</v>
      </c>
      <c r="U1253" s="21" t="s">
        <v>333</v>
      </c>
      <c r="V1253" s="21" t="s">
        <v>6231</v>
      </c>
      <c r="W1253" s="21" t="s">
        <v>255</v>
      </c>
      <c r="X1253" s="22" t="s">
        <v>213</v>
      </c>
      <c r="Y1253" s="21" t="s">
        <v>214</v>
      </c>
      <c r="Z1253" s="21" t="s">
        <v>348</v>
      </c>
      <c r="AA1253" s="21">
        <v>0</v>
      </c>
      <c r="AB1253" s="21">
        <v>46793.37</v>
      </c>
      <c r="AC1253" s="21" t="s">
        <v>229</v>
      </c>
    </row>
    <row r="1254" spans="1:29" ht="13.2" x14ac:dyDescent="0.25">
      <c r="A1254" s="15" t="s">
        <v>6233</v>
      </c>
      <c r="B1254" s="15" t="s">
        <v>953</v>
      </c>
      <c r="C1254" s="16" t="s">
        <v>20066</v>
      </c>
      <c r="D1254" s="15" t="s">
        <v>98</v>
      </c>
      <c r="E1254" s="15" t="s">
        <v>149</v>
      </c>
      <c r="F1254" s="15" t="s">
        <v>20353</v>
      </c>
      <c r="G1254" s="15" t="s">
        <v>20076</v>
      </c>
      <c r="H1254" s="16" t="s">
        <v>20079</v>
      </c>
      <c r="I1254" s="16">
        <v>75.990200000000002</v>
      </c>
      <c r="J1254" s="17" t="s">
        <v>20079</v>
      </c>
      <c r="K1254" s="18" t="s">
        <v>20079</v>
      </c>
      <c r="L1254" s="18" t="s">
        <v>20079</v>
      </c>
      <c r="M1254" s="19" t="s">
        <v>20269</v>
      </c>
      <c r="N1254" s="15" t="s">
        <v>43</v>
      </c>
      <c r="O1254" s="15" t="s">
        <v>356</v>
      </c>
      <c r="P1254" s="20">
        <v>73</v>
      </c>
      <c r="Q1254" s="15" t="s">
        <v>154</v>
      </c>
      <c r="R1254" s="15" t="s">
        <v>71</v>
      </c>
      <c r="S1254" s="15" t="s">
        <v>6236</v>
      </c>
      <c r="T1254" s="15">
        <v>42</v>
      </c>
      <c r="U1254" s="15" t="s">
        <v>154</v>
      </c>
      <c r="V1254" s="15" t="s">
        <v>6237</v>
      </c>
      <c r="W1254" s="15" t="s">
        <v>51</v>
      </c>
      <c r="X1254" s="16" t="s">
        <v>213</v>
      </c>
      <c r="Y1254" s="15" t="s">
        <v>214</v>
      </c>
      <c r="Z1254" s="15" t="s">
        <v>71</v>
      </c>
      <c r="AA1254" s="15">
        <v>1</v>
      </c>
      <c r="AB1254" s="15">
        <v>42033.01</v>
      </c>
      <c r="AC1254" s="15" t="s">
        <v>229</v>
      </c>
    </row>
    <row r="1255" spans="1:29" ht="13.2" x14ac:dyDescent="0.25">
      <c r="A1255" s="21" t="s">
        <v>6239</v>
      </c>
      <c r="B1255" s="21" t="s">
        <v>1011</v>
      </c>
      <c r="C1255" s="22" t="s">
        <v>20067</v>
      </c>
      <c r="D1255" s="21" t="s">
        <v>77</v>
      </c>
      <c r="E1255" s="21" t="s">
        <v>409</v>
      </c>
      <c r="F1255" s="21">
        <v>7080</v>
      </c>
      <c r="G1255" s="21" t="s">
        <v>20077</v>
      </c>
      <c r="H1255" s="22">
        <v>33.847295000000003</v>
      </c>
      <c r="I1255" s="22">
        <v>-87.727838000000006</v>
      </c>
      <c r="J1255" s="23" t="s">
        <v>20079</v>
      </c>
      <c r="K1255" s="24" t="s">
        <v>20079</v>
      </c>
      <c r="L1255" s="24" t="s">
        <v>20079</v>
      </c>
      <c r="M1255" s="25" t="s">
        <v>20250</v>
      </c>
      <c r="N1255" s="21" t="s">
        <v>322</v>
      </c>
      <c r="O1255" s="21" t="s">
        <v>44</v>
      </c>
      <c r="P1255" s="26">
        <v>71</v>
      </c>
      <c r="Q1255" s="21" t="s">
        <v>71</v>
      </c>
      <c r="R1255" s="21" t="s">
        <v>236</v>
      </c>
      <c r="S1255" s="21" t="s">
        <v>6242</v>
      </c>
      <c r="T1255" s="21">
        <v>37</v>
      </c>
      <c r="U1255" s="21" t="s">
        <v>333</v>
      </c>
      <c r="V1255" s="21" t="s">
        <v>6243</v>
      </c>
      <c r="W1255" s="21" t="s">
        <v>51</v>
      </c>
      <c r="X1255" s="22" t="s">
        <v>306</v>
      </c>
      <c r="Y1255" s="21" t="s">
        <v>214</v>
      </c>
      <c r="Z1255" s="21" t="s">
        <v>53</v>
      </c>
      <c r="AA1255" s="21">
        <v>4</v>
      </c>
      <c r="AB1255" s="21">
        <v>0</v>
      </c>
      <c r="AC1255" s="21" t="s">
        <v>241</v>
      </c>
    </row>
    <row r="1256" spans="1:29" ht="13.2" x14ac:dyDescent="0.25">
      <c r="A1256" s="15" t="s">
        <v>6245</v>
      </c>
      <c r="B1256" s="15" t="s">
        <v>128</v>
      </c>
      <c r="C1256" s="16" t="s">
        <v>401</v>
      </c>
      <c r="D1256" s="15" t="s">
        <v>130</v>
      </c>
      <c r="E1256" s="15" t="s">
        <v>131</v>
      </c>
      <c r="F1256" s="15">
        <v>2252</v>
      </c>
      <c r="G1256" s="15" t="s">
        <v>20074</v>
      </c>
      <c r="H1256" s="16">
        <v>32.659069000000002</v>
      </c>
      <c r="I1256" s="16">
        <v>-106.65505</v>
      </c>
      <c r="J1256" s="17">
        <v>43674.587314814817</v>
      </c>
      <c r="K1256" s="18" t="s">
        <v>20184</v>
      </c>
      <c r="L1256" s="18">
        <v>43674.587314814817</v>
      </c>
      <c r="M1256" s="19" t="s">
        <v>20226</v>
      </c>
      <c r="N1256" s="15" t="s">
        <v>474</v>
      </c>
      <c r="O1256" s="15" t="s">
        <v>117</v>
      </c>
      <c r="P1256" s="20">
        <v>36</v>
      </c>
      <c r="Q1256" s="15" t="s">
        <v>333</v>
      </c>
      <c r="R1256" s="15" t="s">
        <v>236</v>
      </c>
      <c r="S1256" s="15" t="s">
        <v>6247</v>
      </c>
      <c r="T1256" s="15">
        <v>21</v>
      </c>
      <c r="U1256" s="15" t="s">
        <v>50</v>
      </c>
      <c r="V1256" s="15" t="s">
        <v>6248</v>
      </c>
      <c r="W1256" s="15" t="s">
        <v>123</v>
      </c>
      <c r="X1256" s="16" t="s">
        <v>306</v>
      </c>
      <c r="Y1256" s="15" t="s">
        <v>71</v>
      </c>
      <c r="Z1256" s="15" t="s">
        <v>348</v>
      </c>
      <c r="AA1256" s="15">
        <v>1</v>
      </c>
      <c r="AB1256" s="15">
        <v>45329.37</v>
      </c>
      <c r="AC1256" s="15" t="s">
        <v>229</v>
      </c>
    </row>
    <row r="1257" spans="1:29" ht="13.2" x14ac:dyDescent="0.25">
      <c r="A1257" s="21" t="s">
        <v>6249</v>
      </c>
      <c r="B1257" s="21" t="s">
        <v>1011</v>
      </c>
      <c r="C1257" s="22" t="s">
        <v>20067</v>
      </c>
      <c r="D1257" s="21" t="s">
        <v>163</v>
      </c>
      <c r="E1257" s="21" t="s">
        <v>246</v>
      </c>
      <c r="F1257" s="21" t="s">
        <v>20354</v>
      </c>
      <c r="G1257" s="21" t="s">
        <v>20077</v>
      </c>
      <c r="H1257" s="22">
        <v>39.868699999999997</v>
      </c>
      <c r="I1257" s="22">
        <v>-111.0406</v>
      </c>
      <c r="J1257" s="23">
        <v>44397.83865740741</v>
      </c>
      <c r="K1257" s="24" t="s">
        <v>20178</v>
      </c>
      <c r="L1257" s="24">
        <v>44397.83865740741</v>
      </c>
      <c r="M1257" s="25" t="s">
        <v>20307</v>
      </c>
      <c r="N1257" s="21" t="s">
        <v>293</v>
      </c>
      <c r="O1257" s="21" t="s">
        <v>168</v>
      </c>
      <c r="P1257" s="26">
        <v>36</v>
      </c>
      <c r="Q1257" s="21" t="s">
        <v>71</v>
      </c>
      <c r="R1257" s="21" t="s">
        <v>71</v>
      </c>
      <c r="S1257" s="21" t="s">
        <v>1365</v>
      </c>
      <c r="T1257" s="21">
        <v>60</v>
      </c>
      <c r="U1257" s="21" t="s">
        <v>71</v>
      </c>
      <c r="V1257" s="21" t="s">
        <v>6251</v>
      </c>
      <c r="W1257" s="21" t="s">
        <v>142</v>
      </c>
      <c r="X1257" s="22" t="s">
        <v>306</v>
      </c>
      <c r="Y1257" s="21" t="s">
        <v>71</v>
      </c>
      <c r="Z1257" s="21" t="s">
        <v>53</v>
      </c>
      <c r="AA1257" s="21">
        <v>2</v>
      </c>
      <c r="AB1257" s="21">
        <v>12883</v>
      </c>
      <c r="AC1257" s="21" t="s">
        <v>229</v>
      </c>
    </row>
    <row r="1258" spans="1:29" ht="13.2" x14ac:dyDescent="0.25">
      <c r="A1258" s="15" t="s">
        <v>6253</v>
      </c>
      <c r="B1258" s="15" t="s">
        <v>631</v>
      </c>
      <c r="C1258" s="16" t="s">
        <v>20067</v>
      </c>
      <c r="D1258" s="15" t="s">
        <v>163</v>
      </c>
      <c r="E1258" s="15" t="s">
        <v>409</v>
      </c>
      <c r="F1258" s="15">
        <v>995</v>
      </c>
      <c r="G1258" s="15" t="s">
        <v>20075</v>
      </c>
      <c r="H1258" s="16">
        <v>34.531252000000002</v>
      </c>
      <c r="I1258" s="16">
        <v>-73.774501000000001</v>
      </c>
      <c r="J1258" s="17">
        <v>44300.983287037037</v>
      </c>
      <c r="K1258" s="18" t="s">
        <v>20267</v>
      </c>
      <c r="L1258" s="18">
        <v>44300.983287037037</v>
      </c>
      <c r="M1258" s="19" t="s">
        <v>20224</v>
      </c>
      <c r="N1258" s="15" t="s">
        <v>167</v>
      </c>
      <c r="O1258" s="15" t="s">
        <v>283</v>
      </c>
      <c r="P1258" s="20">
        <v>23</v>
      </c>
      <c r="Q1258" s="15" t="s">
        <v>65</v>
      </c>
      <c r="R1258" s="15" t="s">
        <v>66</v>
      </c>
      <c r="S1258" s="15" t="s">
        <v>3514</v>
      </c>
      <c r="T1258" s="15">
        <v>20</v>
      </c>
      <c r="U1258" s="15" t="s">
        <v>154</v>
      </c>
      <c r="V1258" s="15" t="s">
        <v>6255</v>
      </c>
      <c r="W1258" s="15" t="s">
        <v>174</v>
      </c>
      <c r="X1258" s="16" t="s">
        <v>213</v>
      </c>
      <c r="Y1258" s="15" t="s">
        <v>214</v>
      </c>
      <c r="Z1258" s="15" t="s">
        <v>53</v>
      </c>
      <c r="AA1258" s="15">
        <v>2</v>
      </c>
      <c r="AB1258" s="15">
        <v>9378.2900000000009</v>
      </c>
      <c r="AC1258" s="15" t="s">
        <v>229</v>
      </c>
    </row>
    <row r="1259" spans="1:29" ht="13.2" x14ac:dyDescent="0.25">
      <c r="A1259" s="21" t="s">
        <v>6257</v>
      </c>
      <c r="B1259" s="21" t="s">
        <v>1859</v>
      </c>
      <c r="C1259" s="22" t="s">
        <v>544</v>
      </c>
      <c r="D1259" s="21" t="s">
        <v>130</v>
      </c>
      <c r="E1259" s="21" t="s">
        <v>409</v>
      </c>
      <c r="F1259" s="21">
        <v>6469</v>
      </c>
      <c r="G1259" s="21" t="s">
        <v>20071</v>
      </c>
      <c r="H1259" s="22">
        <v>26.267959999999999</v>
      </c>
      <c r="I1259" s="22">
        <v>-96.750512000000001</v>
      </c>
      <c r="J1259" s="23" t="s">
        <v>20079</v>
      </c>
      <c r="K1259" s="24" t="s">
        <v>20079</v>
      </c>
      <c r="L1259" s="24" t="s">
        <v>20079</v>
      </c>
      <c r="M1259" s="25" t="s">
        <v>20268</v>
      </c>
      <c r="N1259" s="21" t="s">
        <v>293</v>
      </c>
      <c r="O1259" s="21" t="s">
        <v>85</v>
      </c>
      <c r="P1259" s="26">
        <v>36</v>
      </c>
      <c r="Q1259" s="21" t="s">
        <v>333</v>
      </c>
      <c r="R1259" s="21" t="s">
        <v>185</v>
      </c>
      <c r="S1259" s="21" t="s">
        <v>6259</v>
      </c>
      <c r="T1259" s="21">
        <v>27</v>
      </c>
      <c r="U1259" s="21" t="s">
        <v>333</v>
      </c>
      <c r="V1259" s="21"/>
      <c r="W1259" s="21" t="s">
        <v>123</v>
      </c>
      <c r="X1259" s="22" t="s">
        <v>240</v>
      </c>
      <c r="Y1259" s="21" t="s">
        <v>52</v>
      </c>
      <c r="Z1259" s="21" t="s">
        <v>564</v>
      </c>
      <c r="AA1259" s="21">
        <v>3</v>
      </c>
      <c r="AB1259" s="21" t="s">
        <v>20195</v>
      </c>
      <c r="AC1259" s="21" t="s">
        <v>241</v>
      </c>
    </row>
    <row r="1260" spans="1:29" ht="13.2" x14ac:dyDescent="0.25">
      <c r="A1260" s="15" t="s">
        <v>6261</v>
      </c>
      <c r="B1260" s="15" t="s">
        <v>373</v>
      </c>
      <c r="C1260" s="16" t="s">
        <v>20066</v>
      </c>
      <c r="D1260" s="15" t="s">
        <v>77</v>
      </c>
      <c r="E1260" s="15" t="s">
        <v>202</v>
      </c>
      <c r="F1260" s="15">
        <v>4625</v>
      </c>
      <c r="G1260" s="15" t="s">
        <v>20075</v>
      </c>
      <c r="H1260" s="16">
        <v>29.419018999999999</v>
      </c>
      <c r="I1260" s="16">
        <v>-96.869472000000002</v>
      </c>
      <c r="J1260" s="17">
        <v>44719</v>
      </c>
      <c r="K1260" s="18" t="s">
        <v>20180</v>
      </c>
      <c r="L1260" s="18">
        <v>44719</v>
      </c>
      <c r="M1260" s="19" t="s">
        <v>20237</v>
      </c>
      <c r="N1260" s="15" t="s">
        <v>293</v>
      </c>
      <c r="O1260" s="15" t="s">
        <v>346</v>
      </c>
      <c r="P1260" s="20">
        <v>68</v>
      </c>
      <c r="Q1260" s="15" t="s">
        <v>154</v>
      </c>
      <c r="R1260" s="15" t="s">
        <v>82</v>
      </c>
      <c r="S1260" s="15"/>
      <c r="T1260" s="15">
        <v>21</v>
      </c>
      <c r="U1260" s="15" t="s">
        <v>71</v>
      </c>
      <c r="V1260" s="15"/>
      <c r="W1260" s="15" t="s">
        <v>123</v>
      </c>
      <c r="X1260" s="16" t="s">
        <v>306</v>
      </c>
      <c r="Y1260" s="15" t="s">
        <v>109</v>
      </c>
      <c r="Z1260" s="15" t="s">
        <v>348</v>
      </c>
      <c r="AA1260" s="15">
        <v>4</v>
      </c>
      <c r="AB1260" s="15">
        <v>10702.49</v>
      </c>
      <c r="AC1260" s="15" t="s">
        <v>241</v>
      </c>
    </row>
    <row r="1261" spans="1:29" ht="13.2" x14ac:dyDescent="0.25">
      <c r="A1261" s="21" t="s">
        <v>6263</v>
      </c>
      <c r="B1261" s="21" t="s">
        <v>267</v>
      </c>
      <c r="C1261" s="22" t="s">
        <v>544</v>
      </c>
      <c r="D1261" s="21" t="s">
        <v>98</v>
      </c>
      <c r="E1261" s="21" t="s">
        <v>164</v>
      </c>
      <c r="F1261" s="21">
        <v>7179</v>
      </c>
      <c r="G1261" s="21" t="s">
        <v>20069</v>
      </c>
      <c r="H1261" s="22">
        <v>45.952297999999999</v>
      </c>
      <c r="I1261" s="22">
        <v>-84.193714</v>
      </c>
      <c r="J1261" s="23">
        <v>45448.204629629632</v>
      </c>
      <c r="K1261" s="24" t="s">
        <v>20188</v>
      </c>
      <c r="L1261" s="24">
        <v>45448.204629629632</v>
      </c>
      <c r="M1261" s="25" t="s">
        <v>20258</v>
      </c>
      <c r="N1261" s="21" t="s">
        <v>68</v>
      </c>
      <c r="O1261" s="21" t="s">
        <v>194</v>
      </c>
      <c r="P1261" s="26">
        <v>21</v>
      </c>
      <c r="Q1261" s="21" t="s">
        <v>333</v>
      </c>
      <c r="R1261" s="21" t="s">
        <v>65</v>
      </c>
      <c r="S1261" s="21" t="s">
        <v>6265</v>
      </c>
      <c r="T1261" s="21">
        <v>19</v>
      </c>
      <c r="U1261" s="21" t="s">
        <v>154</v>
      </c>
      <c r="V1261" s="21" t="s">
        <v>6266</v>
      </c>
      <c r="W1261" s="21" t="s">
        <v>51</v>
      </c>
      <c r="X1261" s="22" t="s">
        <v>108</v>
      </c>
      <c r="Y1261" s="21" t="s">
        <v>214</v>
      </c>
      <c r="Z1261" s="21" t="s">
        <v>564</v>
      </c>
      <c r="AA1261" s="21">
        <v>0</v>
      </c>
      <c r="AB1261" s="21">
        <v>35344.660000000003</v>
      </c>
      <c r="AC1261" s="21" t="s">
        <v>229</v>
      </c>
    </row>
    <row r="1262" spans="1:29" ht="13.2" x14ac:dyDescent="0.25">
      <c r="A1262" s="15" t="s">
        <v>6268</v>
      </c>
      <c r="B1262" s="15" t="s">
        <v>20064</v>
      </c>
      <c r="C1262" s="16" t="s">
        <v>401</v>
      </c>
      <c r="D1262" s="15" t="s">
        <v>201</v>
      </c>
      <c r="E1262" s="15" t="s">
        <v>131</v>
      </c>
      <c r="F1262" s="15">
        <v>2417</v>
      </c>
      <c r="G1262" s="15" t="s">
        <v>20072</v>
      </c>
      <c r="H1262" s="16">
        <v>37.471795999999998</v>
      </c>
      <c r="I1262" s="16">
        <v>-102.88482399999999</v>
      </c>
      <c r="J1262" s="17">
        <v>43538.436180555553</v>
      </c>
      <c r="K1262" s="18" t="s">
        <v>20221</v>
      </c>
      <c r="L1262" s="18">
        <v>43538.436180555553</v>
      </c>
      <c r="M1262" s="19" t="s">
        <v>20254</v>
      </c>
      <c r="N1262" s="15" t="s">
        <v>136</v>
      </c>
      <c r="O1262" s="15" t="s">
        <v>263</v>
      </c>
      <c r="P1262" s="20">
        <v>19</v>
      </c>
      <c r="Q1262" s="15" t="s">
        <v>65</v>
      </c>
      <c r="R1262" s="15" t="s">
        <v>185</v>
      </c>
      <c r="S1262" s="15" t="s">
        <v>6270</v>
      </c>
      <c r="T1262" s="15">
        <v>42</v>
      </c>
      <c r="U1262" s="15" t="s">
        <v>154</v>
      </c>
      <c r="V1262" s="15" t="s">
        <v>6271</v>
      </c>
      <c r="W1262" s="15" t="s">
        <v>51</v>
      </c>
      <c r="X1262" s="16" t="s">
        <v>108</v>
      </c>
      <c r="Y1262" s="15" t="s">
        <v>125</v>
      </c>
      <c r="Z1262" s="15" t="s">
        <v>53</v>
      </c>
      <c r="AA1262" s="15">
        <v>0</v>
      </c>
      <c r="AB1262" s="15">
        <v>18098.900000000001</v>
      </c>
      <c r="AC1262" s="15" t="s">
        <v>241</v>
      </c>
    </row>
    <row r="1263" spans="1:29" ht="13.2" x14ac:dyDescent="0.25">
      <c r="A1263" s="21" t="s">
        <v>6273</v>
      </c>
      <c r="B1263" s="21" t="s">
        <v>1859</v>
      </c>
      <c r="C1263" s="22" t="s">
        <v>20065</v>
      </c>
      <c r="D1263" s="21" t="s">
        <v>201</v>
      </c>
      <c r="E1263" s="21" t="s">
        <v>164</v>
      </c>
      <c r="F1263" s="21">
        <v>6895</v>
      </c>
      <c r="G1263" s="21" t="s">
        <v>20075</v>
      </c>
      <c r="H1263" s="22" t="s">
        <v>20079</v>
      </c>
      <c r="I1263" s="22">
        <v>-118.530289</v>
      </c>
      <c r="J1263" s="23">
        <v>44684.774282407408</v>
      </c>
      <c r="K1263" s="24" t="s">
        <v>20223</v>
      </c>
      <c r="L1263" s="24">
        <v>44684.774282407408</v>
      </c>
      <c r="M1263" s="25" t="s">
        <v>20280</v>
      </c>
      <c r="N1263" s="21" t="s">
        <v>293</v>
      </c>
      <c r="O1263" s="21" t="s">
        <v>82</v>
      </c>
      <c r="P1263" s="26">
        <v>36</v>
      </c>
      <c r="Q1263" s="21" t="s">
        <v>333</v>
      </c>
      <c r="R1263" s="21" t="s">
        <v>82</v>
      </c>
      <c r="S1263" s="21" t="s">
        <v>3791</v>
      </c>
      <c r="T1263" s="21">
        <v>29</v>
      </c>
      <c r="U1263" s="21" t="s">
        <v>333</v>
      </c>
      <c r="V1263" s="21" t="s">
        <v>6275</v>
      </c>
      <c r="W1263" s="21" t="s">
        <v>123</v>
      </c>
      <c r="X1263" s="22" t="s">
        <v>306</v>
      </c>
      <c r="Y1263" s="21" t="s">
        <v>52</v>
      </c>
      <c r="Z1263" s="21" t="s">
        <v>348</v>
      </c>
      <c r="AA1263" s="21">
        <v>2</v>
      </c>
      <c r="AB1263" s="21">
        <v>7035.56</v>
      </c>
      <c r="AC1263" s="21" t="s">
        <v>241</v>
      </c>
    </row>
    <row r="1264" spans="1:29" ht="13.2" x14ac:dyDescent="0.25">
      <c r="A1264" s="15" t="s">
        <v>6277</v>
      </c>
      <c r="B1264" s="15" t="s">
        <v>790</v>
      </c>
      <c r="C1264" s="16" t="s">
        <v>129</v>
      </c>
      <c r="D1264" s="15" t="s">
        <v>36</v>
      </c>
      <c r="E1264" s="15" t="s">
        <v>409</v>
      </c>
      <c r="F1264" s="15">
        <v>2022</v>
      </c>
      <c r="G1264" s="15" t="s">
        <v>20076</v>
      </c>
      <c r="H1264" s="16" t="s">
        <v>20079</v>
      </c>
      <c r="I1264" s="16">
        <v>-84.227839000000003</v>
      </c>
      <c r="J1264" s="17">
        <v>45005.152708333335</v>
      </c>
      <c r="K1264" s="18" t="s">
        <v>20198</v>
      </c>
      <c r="L1264" s="18">
        <v>45005.152708333335</v>
      </c>
      <c r="M1264" s="19" t="s">
        <v>20266</v>
      </c>
      <c r="N1264" s="15" t="s">
        <v>153</v>
      </c>
      <c r="O1264" s="15" t="s">
        <v>69</v>
      </c>
      <c r="P1264" s="20">
        <v>49</v>
      </c>
      <c r="Q1264" s="15" t="s">
        <v>71</v>
      </c>
      <c r="R1264" s="15" t="s">
        <v>66</v>
      </c>
      <c r="S1264" s="15" t="s">
        <v>6279</v>
      </c>
      <c r="T1264" s="15">
        <v>72</v>
      </c>
      <c r="U1264" s="15" t="s">
        <v>154</v>
      </c>
      <c r="V1264" s="15"/>
      <c r="W1264" s="15" t="s">
        <v>71</v>
      </c>
      <c r="X1264" s="16" t="s">
        <v>306</v>
      </c>
      <c r="Y1264" s="15" t="s">
        <v>52</v>
      </c>
      <c r="Z1264" s="15" t="s">
        <v>126</v>
      </c>
      <c r="AA1264" s="15">
        <v>4</v>
      </c>
      <c r="AB1264" s="15">
        <v>12402.72</v>
      </c>
      <c r="AC1264" s="15" t="s">
        <v>241</v>
      </c>
    </row>
    <row r="1265" spans="1:29" ht="13.2" x14ac:dyDescent="0.25">
      <c r="A1265" s="21" t="s">
        <v>6281</v>
      </c>
      <c r="B1265" s="21" t="s">
        <v>530</v>
      </c>
      <c r="C1265" s="22" t="s">
        <v>113</v>
      </c>
      <c r="D1265" s="21" t="s">
        <v>77</v>
      </c>
      <c r="E1265" s="21" t="s">
        <v>37</v>
      </c>
      <c r="F1265" s="21">
        <v>4175</v>
      </c>
      <c r="G1265" s="21" t="s">
        <v>20078</v>
      </c>
      <c r="H1265" s="22">
        <v>30.383609</v>
      </c>
      <c r="I1265" s="22">
        <v>-117.179041</v>
      </c>
      <c r="J1265" s="23">
        <v>44208.341886574075</v>
      </c>
      <c r="K1265" s="24" t="s">
        <v>20170</v>
      </c>
      <c r="L1265" s="24">
        <v>44208.341886574075</v>
      </c>
      <c r="M1265" s="25" t="s">
        <v>20337</v>
      </c>
      <c r="N1265" s="21" t="s">
        <v>249</v>
      </c>
      <c r="O1265" s="21" t="s">
        <v>263</v>
      </c>
      <c r="P1265" s="26">
        <v>36</v>
      </c>
      <c r="Q1265" s="21" t="s">
        <v>71</v>
      </c>
      <c r="R1265" s="21" t="s">
        <v>71</v>
      </c>
      <c r="S1265" s="21" t="s">
        <v>3773</v>
      </c>
      <c r="T1265" s="21">
        <v>34</v>
      </c>
      <c r="U1265" s="21" t="s">
        <v>50</v>
      </c>
      <c r="V1265" s="21" t="s">
        <v>6283</v>
      </c>
      <c r="W1265" s="21" t="s">
        <v>142</v>
      </c>
      <c r="X1265" s="22" t="s">
        <v>71</v>
      </c>
      <c r="Y1265" s="21" t="s">
        <v>52</v>
      </c>
      <c r="Z1265" s="21" t="s">
        <v>564</v>
      </c>
      <c r="AA1265" s="21">
        <v>3</v>
      </c>
      <c r="AB1265" s="21">
        <v>2049.5100000000002</v>
      </c>
      <c r="AC1265" s="21" t="s">
        <v>229</v>
      </c>
    </row>
    <row r="1266" spans="1:29" ht="13.2" x14ac:dyDescent="0.25">
      <c r="A1266" s="15" t="s">
        <v>6285</v>
      </c>
      <c r="B1266" s="15" t="s">
        <v>1340</v>
      </c>
      <c r="C1266" s="16" t="s">
        <v>129</v>
      </c>
      <c r="D1266" s="15" t="s">
        <v>36</v>
      </c>
      <c r="E1266" s="15" t="s">
        <v>246</v>
      </c>
      <c r="F1266" s="15">
        <v>3896</v>
      </c>
      <c r="G1266" s="15" t="s">
        <v>20073</v>
      </c>
      <c r="H1266" s="16">
        <v>42.235112000000001</v>
      </c>
      <c r="I1266" s="16">
        <v>-99.045298000000003</v>
      </c>
      <c r="J1266" s="17">
        <v>45365.570902777778</v>
      </c>
      <c r="K1266" s="18" t="s">
        <v>20193</v>
      </c>
      <c r="L1266" s="18">
        <v>45365.570902777778</v>
      </c>
      <c r="M1266" s="19" t="s">
        <v>20256</v>
      </c>
      <c r="N1266" s="15" t="s">
        <v>249</v>
      </c>
      <c r="O1266" s="15" t="s">
        <v>41</v>
      </c>
      <c r="P1266" s="20">
        <v>36</v>
      </c>
      <c r="Q1266" s="15" t="s">
        <v>71</v>
      </c>
      <c r="R1266" s="15" t="s">
        <v>71</v>
      </c>
      <c r="S1266" s="15" t="s">
        <v>2263</v>
      </c>
      <c r="T1266" s="15">
        <v>46</v>
      </c>
      <c r="U1266" s="15" t="s">
        <v>154</v>
      </c>
      <c r="V1266" s="15" t="s">
        <v>6287</v>
      </c>
      <c r="W1266" s="15" t="s">
        <v>123</v>
      </c>
      <c r="X1266" s="16" t="s">
        <v>306</v>
      </c>
      <c r="Y1266" s="15" t="s">
        <v>52</v>
      </c>
      <c r="Z1266" s="15" t="s">
        <v>564</v>
      </c>
      <c r="AA1266" s="15">
        <v>1</v>
      </c>
      <c r="AB1266" s="15">
        <v>20702.72</v>
      </c>
      <c r="AC1266" s="15" t="s">
        <v>241</v>
      </c>
    </row>
    <row r="1267" spans="1:29" ht="13.2" x14ac:dyDescent="0.25">
      <c r="A1267" s="21" t="s">
        <v>6288</v>
      </c>
      <c r="B1267" s="21" t="s">
        <v>1340</v>
      </c>
      <c r="C1267" s="22" t="s">
        <v>544</v>
      </c>
      <c r="D1267" s="21" t="s">
        <v>98</v>
      </c>
      <c r="E1267" s="21" t="s">
        <v>409</v>
      </c>
      <c r="F1267" s="21">
        <v>4227</v>
      </c>
      <c r="G1267" s="21" t="s">
        <v>20070</v>
      </c>
      <c r="H1267" s="22">
        <v>47.954557999999999</v>
      </c>
      <c r="I1267" s="22">
        <v>-108.235349</v>
      </c>
      <c r="J1267" s="23">
        <v>45626.47446759259</v>
      </c>
      <c r="K1267" s="24" t="s">
        <v>20174</v>
      </c>
      <c r="L1267" s="24">
        <v>45626.47446759259</v>
      </c>
      <c r="M1267" s="25" t="s">
        <v>20215</v>
      </c>
      <c r="N1267" s="21" t="s">
        <v>211</v>
      </c>
      <c r="O1267" s="21" t="s">
        <v>62</v>
      </c>
      <c r="P1267" s="26">
        <v>46</v>
      </c>
      <c r="Q1267" s="21" t="s">
        <v>154</v>
      </c>
      <c r="R1267" s="21" t="s">
        <v>185</v>
      </c>
      <c r="S1267" s="21" t="s">
        <v>6290</v>
      </c>
      <c r="T1267" s="21">
        <v>47</v>
      </c>
      <c r="U1267" s="21" t="s">
        <v>333</v>
      </c>
      <c r="V1267" s="21" t="s">
        <v>6291</v>
      </c>
      <c r="W1267" s="21" t="s">
        <v>51</v>
      </c>
      <c r="X1267" s="22" t="s">
        <v>108</v>
      </c>
      <c r="Y1267" s="21" t="s">
        <v>109</v>
      </c>
      <c r="Z1267" s="21" t="s">
        <v>53</v>
      </c>
      <c r="AA1267" s="21">
        <v>5</v>
      </c>
      <c r="AB1267" s="21">
        <v>31973.81</v>
      </c>
      <c r="AC1267" s="21" t="s">
        <v>241</v>
      </c>
    </row>
    <row r="1268" spans="1:29" ht="13.2" x14ac:dyDescent="0.25">
      <c r="A1268" s="15" t="s">
        <v>6293</v>
      </c>
      <c r="B1268" s="15" t="s">
        <v>2335</v>
      </c>
      <c r="C1268" s="16" t="s">
        <v>20066</v>
      </c>
      <c r="D1268" s="15" t="s">
        <v>219</v>
      </c>
      <c r="E1268" s="15" t="s">
        <v>131</v>
      </c>
      <c r="F1268" s="15">
        <v>7190</v>
      </c>
      <c r="G1268" s="15" t="s">
        <v>20076</v>
      </c>
      <c r="H1268" s="16">
        <v>29.343727000000001</v>
      </c>
      <c r="I1268" s="16">
        <v>-81.441922000000005</v>
      </c>
      <c r="J1268" s="17" t="s">
        <v>20079</v>
      </c>
      <c r="K1268" s="18" t="s">
        <v>20079</v>
      </c>
      <c r="L1268" s="18" t="s">
        <v>20079</v>
      </c>
      <c r="M1268" s="19" t="s">
        <v>20244</v>
      </c>
      <c r="N1268" s="15" t="s">
        <v>156</v>
      </c>
      <c r="O1268" s="15" t="s">
        <v>475</v>
      </c>
      <c r="P1268" s="20">
        <v>34</v>
      </c>
      <c r="Q1268" s="15" t="s">
        <v>154</v>
      </c>
      <c r="R1268" s="15" t="s">
        <v>50</v>
      </c>
      <c r="S1268" s="15" t="s">
        <v>6295</v>
      </c>
      <c r="T1268" s="15">
        <v>15</v>
      </c>
      <c r="U1268" s="15" t="s">
        <v>71</v>
      </c>
      <c r="V1268" s="15" t="s">
        <v>6296</v>
      </c>
      <c r="W1268" s="15" t="s">
        <v>51</v>
      </c>
      <c r="X1268" s="16" t="s">
        <v>306</v>
      </c>
      <c r="Y1268" s="15" t="s">
        <v>125</v>
      </c>
      <c r="Z1268" s="15" t="s">
        <v>348</v>
      </c>
      <c r="AA1268" s="15">
        <v>5</v>
      </c>
      <c r="AB1268" s="15">
        <v>40467.64</v>
      </c>
      <c r="AC1268" s="15" t="s">
        <v>229</v>
      </c>
    </row>
    <row r="1269" spans="1:29" ht="13.2" x14ac:dyDescent="0.25">
      <c r="A1269" s="21" t="s">
        <v>6298</v>
      </c>
      <c r="B1269" s="21" t="s">
        <v>631</v>
      </c>
      <c r="C1269" s="22" t="s">
        <v>340</v>
      </c>
      <c r="D1269" s="21" t="s">
        <v>163</v>
      </c>
      <c r="E1269" s="21" t="s">
        <v>149</v>
      </c>
      <c r="F1269" s="21">
        <v>8412</v>
      </c>
      <c r="G1269" s="21" t="s">
        <v>20072</v>
      </c>
      <c r="H1269" s="22" t="s">
        <v>20079</v>
      </c>
      <c r="I1269" s="22">
        <v>-74.732342000000003</v>
      </c>
      <c r="J1269" s="23" t="s">
        <v>20079</v>
      </c>
      <c r="K1269" s="24" t="s">
        <v>20079</v>
      </c>
      <c r="L1269" s="24" t="s">
        <v>20079</v>
      </c>
      <c r="M1269" s="25" t="s">
        <v>20233</v>
      </c>
      <c r="N1269" s="21" t="s">
        <v>249</v>
      </c>
      <c r="O1269" s="21" t="s">
        <v>69</v>
      </c>
      <c r="P1269" s="26">
        <v>49</v>
      </c>
      <c r="Q1269" s="21" t="s">
        <v>154</v>
      </c>
      <c r="R1269" s="21" t="s">
        <v>65</v>
      </c>
      <c r="S1269" s="21" t="s">
        <v>5981</v>
      </c>
      <c r="T1269" s="21">
        <v>19</v>
      </c>
      <c r="U1269" s="21" t="s">
        <v>71</v>
      </c>
      <c r="V1269" s="21" t="s">
        <v>6300</v>
      </c>
      <c r="W1269" s="21" t="s">
        <v>51</v>
      </c>
      <c r="X1269" s="22" t="s">
        <v>213</v>
      </c>
      <c r="Y1269" s="21" t="s">
        <v>52</v>
      </c>
      <c r="Z1269" s="21" t="s">
        <v>126</v>
      </c>
      <c r="AA1269" s="21">
        <v>5</v>
      </c>
      <c r="AB1269" s="21">
        <v>48977.09</v>
      </c>
      <c r="AC1269" s="21" t="s">
        <v>241</v>
      </c>
    </row>
    <row r="1270" spans="1:29" ht="13.2" x14ac:dyDescent="0.25">
      <c r="A1270" s="15" t="s">
        <v>6302</v>
      </c>
      <c r="B1270" s="15" t="s">
        <v>267</v>
      </c>
      <c r="C1270" s="16" t="s">
        <v>113</v>
      </c>
      <c r="D1270" s="15" t="s">
        <v>36</v>
      </c>
      <c r="E1270" s="15" t="s">
        <v>37</v>
      </c>
      <c r="F1270" s="15">
        <v>667</v>
      </c>
      <c r="G1270" s="15" t="s">
        <v>20075</v>
      </c>
      <c r="H1270" s="16">
        <v>44.192498999999998</v>
      </c>
      <c r="I1270" s="16">
        <v>-117.947361</v>
      </c>
      <c r="J1270" s="17">
        <v>43771.778136574074</v>
      </c>
      <c r="K1270" s="18" t="s">
        <v>20223</v>
      </c>
      <c r="L1270" s="18">
        <v>43771.778136574074</v>
      </c>
      <c r="M1270" s="19" t="s">
        <v>20201</v>
      </c>
      <c r="N1270" s="15" t="s">
        <v>322</v>
      </c>
      <c r="O1270" s="15" t="s">
        <v>283</v>
      </c>
      <c r="P1270" s="20">
        <v>57</v>
      </c>
      <c r="Q1270" s="15" t="s">
        <v>333</v>
      </c>
      <c r="R1270" s="15" t="s">
        <v>71</v>
      </c>
      <c r="S1270" s="15" t="s">
        <v>1203</v>
      </c>
      <c r="T1270" s="15">
        <v>81</v>
      </c>
      <c r="U1270" s="15" t="s">
        <v>154</v>
      </c>
      <c r="V1270" s="15" t="s">
        <v>6305</v>
      </c>
      <c r="W1270" s="15" t="s">
        <v>71</v>
      </c>
      <c r="X1270" s="16" t="s">
        <v>108</v>
      </c>
      <c r="Y1270" s="15" t="s">
        <v>71</v>
      </c>
      <c r="Z1270" s="15" t="s">
        <v>53</v>
      </c>
      <c r="AA1270" s="15">
        <v>0</v>
      </c>
      <c r="AB1270" s="15">
        <v>8340.4699999999993</v>
      </c>
      <c r="AC1270" s="15" t="s">
        <v>229</v>
      </c>
    </row>
    <row r="1271" spans="1:29" ht="13.2" x14ac:dyDescent="0.25">
      <c r="A1271" s="21" t="s">
        <v>6307</v>
      </c>
      <c r="B1271" s="21" t="s">
        <v>373</v>
      </c>
      <c r="C1271" s="22" t="s">
        <v>340</v>
      </c>
      <c r="D1271" s="21" t="s">
        <v>77</v>
      </c>
      <c r="E1271" s="21" t="s">
        <v>202</v>
      </c>
      <c r="F1271" s="21">
        <v>4693</v>
      </c>
      <c r="G1271" s="21" t="s">
        <v>20075</v>
      </c>
      <c r="H1271" s="22">
        <v>32.717039999999997</v>
      </c>
      <c r="I1271" s="22">
        <v>-99.022330999999994</v>
      </c>
      <c r="J1271" s="23">
        <v>44367.271874999999</v>
      </c>
      <c r="K1271" s="24" t="s">
        <v>20190</v>
      </c>
      <c r="L1271" s="24">
        <v>44367.271874999999</v>
      </c>
      <c r="M1271" s="25" t="s">
        <v>20313</v>
      </c>
      <c r="N1271" s="21" t="s">
        <v>207</v>
      </c>
      <c r="O1271" s="21" t="s">
        <v>69</v>
      </c>
      <c r="P1271" s="26">
        <v>60</v>
      </c>
      <c r="Q1271" s="21" t="s">
        <v>333</v>
      </c>
      <c r="R1271" s="21" t="s">
        <v>236</v>
      </c>
      <c r="S1271" s="21" t="s">
        <v>6309</v>
      </c>
      <c r="T1271" s="21">
        <v>21</v>
      </c>
      <c r="U1271" s="21" t="s">
        <v>333</v>
      </c>
      <c r="V1271" s="21"/>
      <c r="W1271" s="21" t="s">
        <v>255</v>
      </c>
      <c r="X1271" s="22" t="s">
        <v>306</v>
      </c>
      <c r="Y1271" s="21" t="s">
        <v>125</v>
      </c>
      <c r="Z1271" s="21" t="s">
        <v>348</v>
      </c>
      <c r="AA1271" s="21">
        <v>1</v>
      </c>
      <c r="AB1271" s="21" t="s">
        <v>6310</v>
      </c>
      <c r="AC1271" s="21" t="s">
        <v>229</v>
      </c>
    </row>
    <row r="1272" spans="1:29" ht="13.2" x14ac:dyDescent="0.25">
      <c r="A1272" s="15" t="s">
        <v>6312</v>
      </c>
      <c r="B1272" s="15" t="s">
        <v>1340</v>
      </c>
      <c r="C1272" s="16" t="s">
        <v>544</v>
      </c>
      <c r="D1272" s="15" t="s">
        <v>36</v>
      </c>
      <c r="E1272" s="15" t="s">
        <v>246</v>
      </c>
      <c r="F1272" s="15">
        <v>3532</v>
      </c>
      <c r="G1272" s="15" t="s">
        <v>20073</v>
      </c>
      <c r="H1272" s="16">
        <v>27.056588000000001</v>
      </c>
      <c r="I1272" s="16">
        <v>-90.328115999999994</v>
      </c>
      <c r="J1272" s="17">
        <v>44224.201435185183</v>
      </c>
      <c r="K1272" s="18" t="s">
        <v>20188</v>
      </c>
      <c r="L1272" s="18">
        <v>44224.201435185183</v>
      </c>
      <c r="M1272" s="19" t="s">
        <v>20266</v>
      </c>
      <c r="N1272" s="15" t="s">
        <v>61</v>
      </c>
      <c r="O1272" s="15" t="s">
        <v>49</v>
      </c>
      <c r="P1272" s="20">
        <v>65</v>
      </c>
      <c r="Q1272" s="15" t="s">
        <v>71</v>
      </c>
      <c r="R1272" s="15" t="s">
        <v>82</v>
      </c>
      <c r="S1272" s="15" t="s">
        <v>3462</v>
      </c>
      <c r="T1272" s="15">
        <v>13</v>
      </c>
      <c r="U1272" s="15" t="s">
        <v>154</v>
      </c>
      <c r="V1272" s="15" t="s">
        <v>6314</v>
      </c>
      <c r="W1272" s="15" t="s">
        <v>71</v>
      </c>
      <c r="X1272" s="16" t="s">
        <v>240</v>
      </c>
      <c r="Y1272" s="15" t="s">
        <v>52</v>
      </c>
      <c r="Z1272" s="15" t="s">
        <v>126</v>
      </c>
      <c r="AA1272" s="15">
        <v>0</v>
      </c>
      <c r="AB1272" s="15">
        <v>42568.41</v>
      </c>
      <c r="AC1272" s="15" t="s">
        <v>241</v>
      </c>
    </row>
    <row r="1273" spans="1:29" ht="13.2" x14ac:dyDescent="0.25">
      <c r="A1273" s="21" t="s">
        <v>6316</v>
      </c>
      <c r="B1273" s="21" t="s">
        <v>774</v>
      </c>
      <c r="C1273" s="22" t="s">
        <v>20067</v>
      </c>
      <c r="D1273" s="21" t="s">
        <v>77</v>
      </c>
      <c r="E1273" s="21" t="s">
        <v>37</v>
      </c>
      <c r="F1273" s="21">
        <v>1565</v>
      </c>
      <c r="G1273" s="21" t="s">
        <v>20071</v>
      </c>
      <c r="H1273" s="22">
        <v>47.828001999999998</v>
      </c>
      <c r="I1273" s="22">
        <v>-75.049925000000002</v>
      </c>
      <c r="J1273" s="23">
        <v>43981.594618055555</v>
      </c>
      <c r="K1273" s="24" t="s">
        <v>20184</v>
      </c>
      <c r="L1273" s="24">
        <v>43981.594618055555</v>
      </c>
      <c r="M1273" s="25" t="s">
        <v>20228</v>
      </c>
      <c r="N1273" s="21" t="s">
        <v>167</v>
      </c>
      <c r="O1273" s="21" t="s">
        <v>168</v>
      </c>
      <c r="P1273" s="26">
        <v>36</v>
      </c>
      <c r="Q1273" s="21" t="s">
        <v>71</v>
      </c>
      <c r="R1273" s="21" t="s">
        <v>71</v>
      </c>
      <c r="S1273" s="21" t="s">
        <v>996</v>
      </c>
      <c r="T1273" s="21">
        <v>21</v>
      </c>
      <c r="U1273" s="21" t="s">
        <v>154</v>
      </c>
      <c r="V1273" s="21" t="s">
        <v>6318</v>
      </c>
      <c r="W1273" s="21" t="s">
        <v>255</v>
      </c>
      <c r="X1273" s="22" t="s">
        <v>306</v>
      </c>
      <c r="Y1273" s="21" t="s">
        <v>52</v>
      </c>
      <c r="Z1273" s="21" t="s">
        <v>53</v>
      </c>
      <c r="AA1273" s="21">
        <v>3</v>
      </c>
      <c r="AB1273" s="21">
        <v>16537.52</v>
      </c>
      <c r="AC1273" s="21" t="s">
        <v>241</v>
      </c>
    </row>
    <row r="1274" spans="1:29" ht="13.2" x14ac:dyDescent="0.25">
      <c r="A1274" s="15" t="s">
        <v>6319</v>
      </c>
      <c r="B1274" s="15" t="s">
        <v>2335</v>
      </c>
      <c r="C1274" s="16" t="s">
        <v>340</v>
      </c>
      <c r="D1274" s="15" t="s">
        <v>163</v>
      </c>
      <c r="E1274" s="15" t="s">
        <v>58</v>
      </c>
      <c r="F1274" s="15">
        <v>4018</v>
      </c>
      <c r="G1274" s="15" t="s">
        <v>20072</v>
      </c>
      <c r="H1274" s="16">
        <v>26.173093999999999</v>
      </c>
      <c r="I1274" s="16">
        <v>-83.787197000000006</v>
      </c>
      <c r="J1274" s="17">
        <v>45138.551388888889</v>
      </c>
      <c r="K1274" s="18" t="s">
        <v>20193</v>
      </c>
      <c r="L1274" s="18">
        <v>45138.551388888889</v>
      </c>
      <c r="M1274" s="19" t="s">
        <v>20243</v>
      </c>
      <c r="N1274" s="15" t="s">
        <v>134</v>
      </c>
      <c r="O1274" s="15" t="s">
        <v>85</v>
      </c>
      <c r="P1274" s="20">
        <v>36</v>
      </c>
      <c r="Q1274" s="15" t="s">
        <v>71</v>
      </c>
      <c r="R1274" s="15" t="s">
        <v>71</v>
      </c>
      <c r="S1274" s="15" t="s">
        <v>2974</v>
      </c>
      <c r="T1274" s="15">
        <v>46</v>
      </c>
      <c r="U1274" s="15" t="s">
        <v>71</v>
      </c>
      <c r="V1274" s="15" t="s">
        <v>6322</v>
      </c>
      <c r="W1274" s="15" t="s">
        <v>71</v>
      </c>
      <c r="X1274" s="16" t="s">
        <v>213</v>
      </c>
      <c r="Y1274" s="15" t="s">
        <v>52</v>
      </c>
      <c r="Z1274" s="15" t="s">
        <v>71</v>
      </c>
      <c r="AA1274" s="15">
        <v>5</v>
      </c>
      <c r="AB1274" s="15">
        <v>48281.34</v>
      </c>
      <c r="AC1274" s="15" t="s">
        <v>241</v>
      </c>
    </row>
    <row r="1275" spans="1:29" ht="13.2" x14ac:dyDescent="0.25">
      <c r="A1275" s="21" t="s">
        <v>6324</v>
      </c>
      <c r="B1275" s="21" t="s">
        <v>1859</v>
      </c>
      <c r="C1275" s="22" t="s">
        <v>364</v>
      </c>
      <c r="D1275" s="21" t="s">
        <v>36</v>
      </c>
      <c r="E1275" s="21" t="s">
        <v>131</v>
      </c>
      <c r="F1275" s="21">
        <v>9274</v>
      </c>
      <c r="G1275" s="21" t="s">
        <v>20074</v>
      </c>
      <c r="H1275" s="22">
        <v>27.946902999999999</v>
      </c>
      <c r="I1275" s="22">
        <v>-86.696388999999996</v>
      </c>
      <c r="J1275" s="23">
        <v>43253.298263888886</v>
      </c>
      <c r="K1275" s="24" t="s">
        <v>20200</v>
      </c>
      <c r="L1275" s="24">
        <v>43253.298263888886</v>
      </c>
      <c r="M1275" s="25" t="s">
        <v>20297</v>
      </c>
      <c r="N1275" s="21" t="s">
        <v>136</v>
      </c>
      <c r="O1275" s="21" t="s">
        <v>64</v>
      </c>
      <c r="P1275" s="26">
        <v>73</v>
      </c>
      <c r="Q1275" s="21" t="s">
        <v>65</v>
      </c>
      <c r="R1275" s="21" t="s">
        <v>82</v>
      </c>
      <c r="S1275" s="21" t="s">
        <v>4255</v>
      </c>
      <c r="T1275" s="21">
        <v>12</v>
      </c>
      <c r="U1275" s="21" t="s">
        <v>333</v>
      </c>
      <c r="V1275" s="21" t="s">
        <v>6326</v>
      </c>
      <c r="W1275" s="21" t="s">
        <v>51</v>
      </c>
      <c r="X1275" s="22" t="s">
        <v>71</v>
      </c>
      <c r="Y1275" s="21" t="s">
        <v>71</v>
      </c>
      <c r="Z1275" s="21" t="s">
        <v>564</v>
      </c>
      <c r="AA1275" s="21">
        <v>1</v>
      </c>
      <c r="AB1275" s="21">
        <v>8813.6299999999992</v>
      </c>
      <c r="AC1275" s="21" t="s">
        <v>241</v>
      </c>
    </row>
    <row r="1276" spans="1:29" ht="13.2" x14ac:dyDescent="0.25">
      <c r="A1276" s="15" t="s">
        <v>6328</v>
      </c>
      <c r="B1276" s="15" t="s">
        <v>1011</v>
      </c>
      <c r="C1276" s="16" t="s">
        <v>544</v>
      </c>
      <c r="D1276" s="15" t="s">
        <v>201</v>
      </c>
      <c r="E1276" s="15" t="s">
        <v>58</v>
      </c>
      <c r="F1276" s="15">
        <v>5097</v>
      </c>
      <c r="G1276" s="15" t="s">
        <v>20076</v>
      </c>
      <c r="H1276" s="16" t="s">
        <v>20079</v>
      </c>
      <c r="I1276" s="16">
        <v>-87.153656999999995</v>
      </c>
      <c r="J1276" s="17">
        <v>44277.59646990741</v>
      </c>
      <c r="K1276" s="18" t="s">
        <v>20184</v>
      </c>
      <c r="L1276" s="18">
        <v>44277.59646990741</v>
      </c>
      <c r="M1276" s="19" t="s">
        <v>20276</v>
      </c>
      <c r="N1276" s="15" t="s">
        <v>44</v>
      </c>
      <c r="O1276" s="15" t="s">
        <v>356</v>
      </c>
      <c r="P1276" s="20">
        <v>34</v>
      </c>
      <c r="Q1276" s="15" t="s">
        <v>154</v>
      </c>
      <c r="R1276" s="15" t="s">
        <v>50</v>
      </c>
      <c r="S1276" s="15" t="s">
        <v>1258</v>
      </c>
      <c r="T1276" s="15">
        <v>32</v>
      </c>
      <c r="U1276" s="15" t="s">
        <v>333</v>
      </c>
      <c r="V1276" s="15" t="s">
        <v>6330</v>
      </c>
      <c r="W1276" s="15" t="s">
        <v>51</v>
      </c>
      <c r="X1276" s="16" t="s">
        <v>108</v>
      </c>
      <c r="Y1276" s="15" t="s">
        <v>71</v>
      </c>
      <c r="Z1276" s="15" t="s">
        <v>126</v>
      </c>
      <c r="AA1276" s="15">
        <v>4</v>
      </c>
      <c r="AB1276" s="15">
        <v>42172.58</v>
      </c>
      <c r="AC1276" s="15" t="s">
        <v>229</v>
      </c>
    </row>
    <row r="1277" spans="1:29" ht="13.2" x14ac:dyDescent="0.25">
      <c r="A1277" s="21" t="s">
        <v>6332</v>
      </c>
      <c r="B1277" s="21" t="s">
        <v>774</v>
      </c>
      <c r="C1277" s="22" t="s">
        <v>401</v>
      </c>
      <c r="D1277" s="21" t="s">
        <v>191</v>
      </c>
      <c r="E1277" s="21" t="s">
        <v>409</v>
      </c>
      <c r="F1277" s="21">
        <v>2675</v>
      </c>
      <c r="G1277" s="21" t="s">
        <v>20073</v>
      </c>
      <c r="H1277" s="22">
        <v>46.230659000000003</v>
      </c>
      <c r="I1277" s="22">
        <v>-73.705836000000005</v>
      </c>
      <c r="J1277" s="23">
        <v>43203.334085648145</v>
      </c>
      <c r="K1277" s="24" t="s">
        <v>20170</v>
      </c>
      <c r="L1277" s="24">
        <v>43203.334085648145</v>
      </c>
      <c r="M1277" s="25" t="s">
        <v>20249</v>
      </c>
      <c r="N1277" s="21" t="s">
        <v>139</v>
      </c>
      <c r="O1277" s="21" t="s">
        <v>49</v>
      </c>
      <c r="P1277" s="26">
        <v>37</v>
      </c>
      <c r="Q1277" s="21" t="s">
        <v>71</v>
      </c>
      <c r="R1277" s="21" t="s">
        <v>71</v>
      </c>
      <c r="S1277" s="21" t="s">
        <v>6334</v>
      </c>
      <c r="T1277" s="21">
        <v>14</v>
      </c>
      <c r="U1277" s="21" t="s">
        <v>333</v>
      </c>
      <c r="V1277" s="21" t="s">
        <v>6335</v>
      </c>
      <c r="W1277" s="21" t="s">
        <v>51</v>
      </c>
      <c r="X1277" s="22" t="s">
        <v>306</v>
      </c>
      <c r="Y1277" s="21" t="s">
        <v>125</v>
      </c>
      <c r="Z1277" s="21" t="s">
        <v>71</v>
      </c>
      <c r="AA1277" s="21">
        <v>5</v>
      </c>
      <c r="AB1277" s="21">
        <v>45126.5</v>
      </c>
      <c r="AC1277" s="21" t="s">
        <v>241</v>
      </c>
    </row>
    <row r="1278" spans="1:29" ht="13.2" x14ac:dyDescent="0.25">
      <c r="A1278" s="15" t="s">
        <v>6337</v>
      </c>
      <c r="B1278" s="15" t="s">
        <v>694</v>
      </c>
      <c r="C1278" s="16" t="s">
        <v>20068</v>
      </c>
      <c r="D1278" s="15" t="s">
        <v>219</v>
      </c>
      <c r="E1278" s="15" t="s">
        <v>409</v>
      </c>
      <c r="F1278" s="15">
        <v>6513</v>
      </c>
      <c r="G1278" s="15" t="s">
        <v>20075</v>
      </c>
      <c r="H1278" s="16">
        <v>44.590601999999997</v>
      </c>
      <c r="I1278" s="16">
        <v>-77.678250000000006</v>
      </c>
      <c r="J1278" s="17">
        <v>44758.906817129631</v>
      </c>
      <c r="K1278" s="18" t="s">
        <v>20214</v>
      </c>
      <c r="L1278" s="18">
        <v>44758.906817129631</v>
      </c>
      <c r="M1278" s="19" t="s">
        <v>20314</v>
      </c>
      <c r="N1278" s="15" t="s">
        <v>172</v>
      </c>
      <c r="O1278" s="15" t="s">
        <v>157</v>
      </c>
      <c r="P1278" s="20">
        <v>36</v>
      </c>
      <c r="Q1278" s="15" t="s">
        <v>71</v>
      </c>
      <c r="R1278" s="15" t="s">
        <v>71</v>
      </c>
      <c r="S1278" s="15" t="s">
        <v>274</v>
      </c>
      <c r="T1278" s="15">
        <v>46</v>
      </c>
      <c r="U1278" s="15" t="s">
        <v>333</v>
      </c>
      <c r="V1278" s="15" t="s">
        <v>6339</v>
      </c>
      <c r="W1278" s="15" t="s">
        <v>123</v>
      </c>
      <c r="X1278" s="16" t="s">
        <v>306</v>
      </c>
      <c r="Y1278" s="15" t="s">
        <v>71</v>
      </c>
      <c r="Z1278" s="15" t="s">
        <v>53</v>
      </c>
      <c r="AA1278" s="15">
        <v>3</v>
      </c>
      <c r="AB1278" s="15" t="s">
        <v>20195</v>
      </c>
      <c r="AC1278" s="15" t="s">
        <v>229</v>
      </c>
    </row>
    <row r="1279" spans="1:29" ht="13.2" x14ac:dyDescent="0.25">
      <c r="A1279" s="21" t="s">
        <v>6341</v>
      </c>
      <c r="B1279" s="21" t="s">
        <v>1340</v>
      </c>
      <c r="C1279" s="22" t="s">
        <v>20067</v>
      </c>
      <c r="D1279" s="21" t="s">
        <v>163</v>
      </c>
      <c r="E1279" s="21" t="s">
        <v>131</v>
      </c>
      <c r="F1279" s="21">
        <v>3004</v>
      </c>
      <c r="G1279" s="21" t="s">
        <v>20069</v>
      </c>
      <c r="H1279" s="22">
        <v>30.224549</v>
      </c>
      <c r="I1279" s="22">
        <v>-72.409615000000002</v>
      </c>
      <c r="J1279" s="23">
        <v>43584.950046296297</v>
      </c>
      <c r="K1279" s="24" t="s">
        <v>20172</v>
      </c>
      <c r="L1279" s="24">
        <v>43584.950046296297</v>
      </c>
      <c r="M1279" s="25" t="s">
        <v>20330</v>
      </c>
      <c r="N1279" s="21" t="s">
        <v>81</v>
      </c>
      <c r="O1279" s="21" t="s">
        <v>205</v>
      </c>
      <c r="P1279" s="26">
        <v>36</v>
      </c>
      <c r="Q1279" s="21" t="s">
        <v>333</v>
      </c>
      <c r="R1279" s="21" t="s">
        <v>82</v>
      </c>
      <c r="S1279" s="21" t="s">
        <v>450</v>
      </c>
      <c r="T1279" s="21">
        <v>41</v>
      </c>
      <c r="U1279" s="21" t="s">
        <v>333</v>
      </c>
      <c r="V1279" s="21"/>
      <c r="W1279" s="21" t="s">
        <v>123</v>
      </c>
      <c r="X1279" s="22" t="s">
        <v>240</v>
      </c>
      <c r="Y1279" s="21" t="s">
        <v>52</v>
      </c>
      <c r="Z1279" s="21" t="s">
        <v>564</v>
      </c>
      <c r="AA1279" s="21">
        <v>2</v>
      </c>
      <c r="AB1279" s="21">
        <v>46397.7</v>
      </c>
      <c r="AC1279" s="21" t="s">
        <v>241</v>
      </c>
    </row>
    <row r="1280" spans="1:29" ht="13.2" x14ac:dyDescent="0.25">
      <c r="A1280" s="15" t="s">
        <v>6344</v>
      </c>
      <c r="B1280" s="15" t="s">
        <v>848</v>
      </c>
      <c r="C1280" s="16" t="s">
        <v>20068</v>
      </c>
      <c r="D1280" s="15" t="s">
        <v>98</v>
      </c>
      <c r="E1280" s="15" t="s">
        <v>114</v>
      </c>
      <c r="F1280" s="15">
        <v>5183</v>
      </c>
      <c r="G1280" s="15" t="s">
        <v>20069</v>
      </c>
      <c r="H1280" s="16">
        <v>32.754027000000001</v>
      </c>
      <c r="I1280" s="16">
        <v>-109.630509</v>
      </c>
      <c r="J1280" s="17">
        <v>45187.121030092596</v>
      </c>
      <c r="K1280" s="18" t="s">
        <v>20186</v>
      </c>
      <c r="L1280" s="18">
        <v>45187.121030092596</v>
      </c>
      <c r="M1280" s="19" t="s">
        <v>20306</v>
      </c>
      <c r="N1280" s="15" t="s">
        <v>40</v>
      </c>
      <c r="O1280" s="15" t="s">
        <v>170</v>
      </c>
      <c r="P1280" s="20">
        <v>29</v>
      </c>
      <c r="Q1280" s="15" t="s">
        <v>154</v>
      </c>
      <c r="R1280" s="15" t="s">
        <v>66</v>
      </c>
      <c r="S1280" s="15" t="s">
        <v>237</v>
      </c>
      <c r="T1280" s="15">
        <v>21</v>
      </c>
      <c r="U1280" s="15" t="s">
        <v>65</v>
      </c>
      <c r="V1280" s="15">
        <v>4281322107</v>
      </c>
      <c r="W1280" s="15" t="s">
        <v>71</v>
      </c>
      <c r="X1280" s="16" t="s">
        <v>240</v>
      </c>
      <c r="Y1280" s="15" t="s">
        <v>71</v>
      </c>
      <c r="Z1280" s="15" t="s">
        <v>564</v>
      </c>
      <c r="AA1280" s="15">
        <v>5</v>
      </c>
      <c r="AB1280" s="15">
        <v>31804.26</v>
      </c>
      <c r="AC1280" s="15" t="s">
        <v>241</v>
      </c>
    </row>
    <row r="1281" spans="1:29" ht="13.2" x14ac:dyDescent="0.25">
      <c r="A1281" s="21" t="s">
        <v>6348</v>
      </c>
      <c r="B1281" s="21" t="s">
        <v>515</v>
      </c>
      <c r="C1281" s="22" t="s">
        <v>129</v>
      </c>
      <c r="D1281" s="21" t="s">
        <v>219</v>
      </c>
      <c r="E1281" s="21" t="s">
        <v>164</v>
      </c>
      <c r="F1281" s="21">
        <v>3806</v>
      </c>
      <c r="G1281" s="21" t="s">
        <v>20069</v>
      </c>
      <c r="H1281" s="22" t="s">
        <v>20079</v>
      </c>
      <c r="I1281" s="22">
        <v>-78.822080999999997</v>
      </c>
      <c r="J1281" s="23">
        <v>44865.854594907411</v>
      </c>
      <c r="K1281" s="24" t="s">
        <v>20178</v>
      </c>
      <c r="L1281" s="24">
        <v>44865.854594907411</v>
      </c>
      <c r="M1281" s="25" t="s">
        <v>20224</v>
      </c>
      <c r="N1281" s="21" t="s">
        <v>182</v>
      </c>
      <c r="O1281" s="21" t="s">
        <v>44</v>
      </c>
      <c r="P1281" s="26">
        <v>56</v>
      </c>
      <c r="Q1281" s="21" t="s">
        <v>154</v>
      </c>
      <c r="R1281" s="21" t="s">
        <v>236</v>
      </c>
      <c r="S1281" s="21" t="s">
        <v>6350</v>
      </c>
      <c r="T1281" s="21">
        <v>82</v>
      </c>
      <c r="U1281" s="21" t="s">
        <v>71</v>
      </c>
      <c r="V1281" s="21" t="s">
        <v>6351</v>
      </c>
      <c r="W1281" s="21" t="s">
        <v>51</v>
      </c>
      <c r="X1281" s="22" t="s">
        <v>306</v>
      </c>
      <c r="Y1281" s="21" t="s">
        <v>297</v>
      </c>
      <c r="Z1281" s="21" t="s">
        <v>348</v>
      </c>
      <c r="AA1281" s="21">
        <v>3</v>
      </c>
      <c r="AB1281" s="21">
        <v>25369.16</v>
      </c>
      <c r="AC1281" s="21" t="s">
        <v>241</v>
      </c>
    </row>
    <row r="1282" spans="1:29" ht="13.2" x14ac:dyDescent="0.25">
      <c r="A1282" s="15" t="s">
        <v>6353</v>
      </c>
      <c r="B1282" s="15" t="s">
        <v>1859</v>
      </c>
      <c r="C1282" s="16" t="s">
        <v>364</v>
      </c>
      <c r="D1282" s="15" t="s">
        <v>163</v>
      </c>
      <c r="E1282" s="15" t="s">
        <v>78</v>
      </c>
      <c r="F1282" s="15">
        <v>2549</v>
      </c>
      <c r="G1282" s="15" t="s">
        <v>20074</v>
      </c>
      <c r="H1282" s="16">
        <v>46.877201999999997</v>
      </c>
      <c r="I1282" s="16">
        <v>-86.161845</v>
      </c>
      <c r="J1282" s="17">
        <v>45237.181805555556</v>
      </c>
      <c r="K1282" s="18" t="s">
        <v>20188</v>
      </c>
      <c r="L1282" s="18">
        <v>45237.181805555556</v>
      </c>
      <c r="M1282" s="19" t="s">
        <v>20282</v>
      </c>
      <c r="N1282" s="15" t="s">
        <v>136</v>
      </c>
      <c r="O1282" s="15" t="s">
        <v>82</v>
      </c>
      <c r="P1282" s="20">
        <v>74</v>
      </c>
      <c r="Q1282" s="15" t="s">
        <v>154</v>
      </c>
      <c r="R1282" s="15" t="s">
        <v>50</v>
      </c>
      <c r="S1282" s="15" t="s">
        <v>2073</v>
      </c>
      <c r="T1282" s="15">
        <v>54</v>
      </c>
      <c r="U1282" s="15" t="s">
        <v>333</v>
      </c>
      <c r="V1282" s="15" t="s">
        <v>6356</v>
      </c>
      <c r="W1282" s="15" t="s">
        <v>142</v>
      </c>
      <c r="X1282" s="16" t="s">
        <v>240</v>
      </c>
      <c r="Y1282" s="15" t="s">
        <v>214</v>
      </c>
      <c r="Z1282" s="15" t="s">
        <v>53</v>
      </c>
      <c r="AA1282" s="15">
        <v>4</v>
      </c>
      <c r="AB1282" s="15">
        <v>23409.14</v>
      </c>
      <c r="AC1282" s="15" t="s">
        <v>229</v>
      </c>
    </row>
    <row r="1283" spans="1:29" ht="13.2" x14ac:dyDescent="0.25">
      <c r="A1283" s="21" t="s">
        <v>6358</v>
      </c>
      <c r="B1283" s="21" t="s">
        <v>1358</v>
      </c>
      <c r="C1283" s="22" t="s">
        <v>340</v>
      </c>
      <c r="D1283" s="21" t="s">
        <v>191</v>
      </c>
      <c r="E1283" s="21" t="s">
        <v>164</v>
      </c>
      <c r="F1283" s="21">
        <v>2765</v>
      </c>
      <c r="G1283" s="21" t="s">
        <v>20078</v>
      </c>
      <c r="H1283" s="22">
        <v>31.270990000000001</v>
      </c>
      <c r="I1283" s="22">
        <v>-99.089208999999997</v>
      </c>
      <c r="J1283" s="23">
        <v>45296.304305555554</v>
      </c>
      <c r="K1283" s="24" t="s">
        <v>20200</v>
      </c>
      <c r="L1283" s="24">
        <v>45296.304305555554</v>
      </c>
      <c r="M1283" s="25" t="s">
        <v>20266</v>
      </c>
      <c r="N1283" s="21" t="s">
        <v>211</v>
      </c>
      <c r="O1283" s="21" t="s">
        <v>88</v>
      </c>
      <c r="P1283" s="26">
        <v>51</v>
      </c>
      <c r="Q1283" s="21" t="s">
        <v>71</v>
      </c>
      <c r="R1283" s="21" t="s">
        <v>236</v>
      </c>
      <c r="S1283" s="21" t="s">
        <v>4618</v>
      </c>
      <c r="T1283" s="21">
        <v>64</v>
      </c>
      <c r="U1283" s="21" t="s">
        <v>154</v>
      </c>
      <c r="V1283" s="21" t="s">
        <v>6361</v>
      </c>
      <c r="W1283" s="21" t="s">
        <v>51</v>
      </c>
      <c r="X1283" s="22" t="s">
        <v>306</v>
      </c>
      <c r="Y1283" s="21" t="s">
        <v>214</v>
      </c>
      <c r="Z1283" s="21" t="s">
        <v>564</v>
      </c>
      <c r="AA1283" s="21">
        <v>3</v>
      </c>
      <c r="AB1283" s="21">
        <v>2525.4699999999998</v>
      </c>
      <c r="AC1283" s="21" t="s">
        <v>229</v>
      </c>
    </row>
    <row r="1284" spans="1:29" ht="13.2" x14ac:dyDescent="0.25">
      <c r="A1284" s="15" t="s">
        <v>6363</v>
      </c>
      <c r="B1284" s="15" t="s">
        <v>267</v>
      </c>
      <c r="C1284" s="16" t="s">
        <v>20065</v>
      </c>
      <c r="D1284" s="15" t="s">
        <v>191</v>
      </c>
      <c r="E1284" s="15" t="s">
        <v>202</v>
      </c>
      <c r="F1284" s="15">
        <v>5978</v>
      </c>
      <c r="G1284" s="15" t="s">
        <v>20071</v>
      </c>
      <c r="H1284" s="16">
        <v>32.567749999999997</v>
      </c>
      <c r="I1284" s="16">
        <v>-78.278391999999997</v>
      </c>
      <c r="J1284" s="17">
        <v>43148.10434027778</v>
      </c>
      <c r="K1284" s="18" t="s">
        <v>20186</v>
      </c>
      <c r="L1284" s="18">
        <v>43148.10434027778</v>
      </c>
      <c r="M1284" s="19" t="s">
        <v>20347</v>
      </c>
      <c r="N1284" s="15" t="s">
        <v>156</v>
      </c>
      <c r="O1284" s="15" t="s">
        <v>369</v>
      </c>
      <c r="P1284" s="20">
        <v>55</v>
      </c>
      <c r="Q1284" s="15" t="s">
        <v>333</v>
      </c>
      <c r="R1284" s="15" t="s">
        <v>65</v>
      </c>
      <c r="S1284" s="15" t="s">
        <v>6365</v>
      </c>
      <c r="T1284" s="15">
        <v>21</v>
      </c>
      <c r="U1284" s="15" t="s">
        <v>71</v>
      </c>
      <c r="V1284" s="15" t="s">
        <v>6366</v>
      </c>
      <c r="W1284" s="15" t="s">
        <v>51</v>
      </c>
      <c r="X1284" s="16" t="s">
        <v>213</v>
      </c>
      <c r="Y1284" s="15" t="s">
        <v>71</v>
      </c>
      <c r="Z1284" s="15" t="s">
        <v>564</v>
      </c>
      <c r="AA1284" s="15">
        <v>1</v>
      </c>
      <c r="AB1284" s="15">
        <v>19205.580000000002</v>
      </c>
      <c r="AC1284" s="15" t="s">
        <v>241</v>
      </c>
    </row>
    <row r="1285" spans="1:29" ht="13.2" x14ac:dyDescent="0.25">
      <c r="A1285" s="21" t="s">
        <v>6368</v>
      </c>
      <c r="B1285" s="21" t="s">
        <v>774</v>
      </c>
      <c r="C1285" s="22" t="s">
        <v>340</v>
      </c>
      <c r="D1285" s="21" t="s">
        <v>163</v>
      </c>
      <c r="E1285" s="21" t="s">
        <v>114</v>
      </c>
      <c r="F1285" s="21">
        <v>1194</v>
      </c>
      <c r="G1285" s="21" t="s">
        <v>20072</v>
      </c>
      <c r="H1285" s="22" t="s">
        <v>20079</v>
      </c>
      <c r="I1285" s="22">
        <v>-70.260182999999998</v>
      </c>
      <c r="J1285" s="23">
        <v>44727.373680555553</v>
      </c>
      <c r="K1285" s="24" t="s">
        <v>20170</v>
      </c>
      <c r="L1285" s="24">
        <v>44727.373680555553</v>
      </c>
      <c r="M1285" s="25" t="s">
        <v>20346</v>
      </c>
      <c r="N1285" s="21" t="s">
        <v>207</v>
      </c>
      <c r="O1285" s="21" t="s">
        <v>314</v>
      </c>
      <c r="P1285" s="26">
        <v>53</v>
      </c>
      <c r="Q1285" s="21" t="s">
        <v>71</v>
      </c>
      <c r="R1285" s="21" t="s">
        <v>236</v>
      </c>
      <c r="S1285" s="21" t="s">
        <v>1203</v>
      </c>
      <c r="T1285" s="21">
        <v>21</v>
      </c>
      <c r="U1285" s="21" t="s">
        <v>333</v>
      </c>
      <c r="V1285" s="21"/>
      <c r="W1285" s="21" t="s">
        <v>51</v>
      </c>
      <c r="X1285" s="22" t="s">
        <v>240</v>
      </c>
      <c r="Y1285" s="21" t="s">
        <v>125</v>
      </c>
      <c r="Z1285" s="21" t="s">
        <v>348</v>
      </c>
      <c r="AA1285" s="21">
        <v>5</v>
      </c>
      <c r="AB1285" s="21">
        <v>24846.14</v>
      </c>
      <c r="AC1285" s="21" t="s">
        <v>229</v>
      </c>
    </row>
    <row r="1286" spans="1:29" ht="13.2" x14ac:dyDescent="0.25">
      <c r="A1286" s="15" t="s">
        <v>6372</v>
      </c>
      <c r="B1286" s="15" t="s">
        <v>1069</v>
      </c>
      <c r="C1286" s="16" t="s">
        <v>20067</v>
      </c>
      <c r="D1286" s="15" t="s">
        <v>98</v>
      </c>
      <c r="E1286" s="15" t="s">
        <v>37</v>
      </c>
      <c r="F1286" s="15">
        <v>6344</v>
      </c>
      <c r="G1286" s="15" t="s">
        <v>20072</v>
      </c>
      <c r="H1286" s="16" t="s">
        <v>20079</v>
      </c>
      <c r="I1286" s="16">
        <v>-84.030873</v>
      </c>
      <c r="J1286" s="17">
        <v>45021.029722222222</v>
      </c>
      <c r="K1286" s="18" t="s">
        <v>20180</v>
      </c>
      <c r="L1286" s="18">
        <v>45021.029722222222</v>
      </c>
      <c r="M1286" s="19" t="s">
        <v>20276</v>
      </c>
      <c r="N1286" s="15" t="s">
        <v>81</v>
      </c>
      <c r="O1286" s="15" t="s">
        <v>140</v>
      </c>
      <c r="P1286" s="20">
        <v>52</v>
      </c>
      <c r="Q1286" s="15" t="s">
        <v>154</v>
      </c>
      <c r="R1286" s="15" t="s">
        <v>236</v>
      </c>
      <c r="S1286" s="15" t="s">
        <v>6374</v>
      </c>
      <c r="T1286" s="15">
        <v>15</v>
      </c>
      <c r="U1286" s="15" t="s">
        <v>333</v>
      </c>
      <c r="V1286" s="15" t="s">
        <v>6375</v>
      </c>
      <c r="W1286" s="15" t="s">
        <v>255</v>
      </c>
      <c r="X1286" s="16" t="s">
        <v>240</v>
      </c>
      <c r="Y1286" s="15" t="s">
        <v>214</v>
      </c>
      <c r="Z1286" s="15" t="s">
        <v>348</v>
      </c>
      <c r="AA1286" s="15">
        <v>4</v>
      </c>
      <c r="AB1286" s="15">
        <v>42503.67</v>
      </c>
      <c r="AC1286" s="15" t="s">
        <v>229</v>
      </c>
    </row>
    <row r="1287" spans="1:29" ht="13.2" x14ac:dyDescent="0.25">
      <c r="A1287" s="21" t="s">
        <v>6377</v>
      </c>
      <c r="B1287" s="21" t="s">
        <v>1011</v>
      </c>
      <c r="C1287" s="22" t="s">
        <v>20066</v>
      </c>
      <c r="D1287" s="21" t="s">
        <v>98</v>
      </c>
      <c r="E1287" s="21" t="s">
        <v>149</v>
      </c>
      <c r="F1287" s="21">
        <v>5690</v>
      </c>
      <c r="G1287" s="21" t="s">
        <v>20074</v>
      </c>
      <c r="H1287" s="22">
        <v>38.296404000000003</v>
      </c>
      <c r="I1287" s="22">
        <v>-70.320251999999996</v>
      </c>
      <c r="J1287" s="23">
        <v>45001.883923611109</v>
      </c>
      <c r="K1287" s="24" t="s">
        <v>20214</v>
      </c>
      <c r="L1287" s="24">
        <v>45001.883923611109</v>
      </c>
      <c r="M1287" s="25" t="s">
        <v>20234</v>
      </c>
      <c r="N1287" s="21" t="s">
        <v>167</v>
      </c>
      <c r="O1287" s="21" t="s">
        <v>314</v>
      </c>
      <c r="P1287" s="26">
        <v>55</v>
      </c>
      <c r="Q1287" s="21" t="s">
        <v>333</v>
      </c>
      <c r="R1287" s="21" t="s">
        <v>185</v>
      </c>
      <c r="S1287" s="21" t="s">
        <v>6063</v>
      </c>
      <c r="T1287" s="21">
        <v>13</v>
      </c>
      <c r="U1287" s="21" t="s">
        <v>154</v>
      </c>
      <c r="V1287" s="21" t="s">
        <v>6379</v>
      </c>
      <c r="W1287" s="21" t="s">
        <v>255</v>
      </c>
      <c r="X1287" s="22" t="s">
        <v>306</v>
      </c>
      <c r="Y1287" s="21" t="s">
        <v>214</v>
      </c>
      <c r="Z1287" s="21" t="s">
        <v>71</v>
      </c>
      <c r="AA1287" s="21">
        <v>3</v>
      </c>
      <c r="AB1287" s="21">
        <v>26228.16</v>
      </c>
      <c r="AC1287" s="21" t="s">
        <v>241</v>
      </c>
    </row>
    <row r="1288" spans="1:29" ht="13.2" x14ac:dyDescent="0.25">
      <c r="A1288" s="15" t="s">
        <v>6381</v>
      </c>
      <c r="B1288" s="15" t="s">
        <v>500</v>
      </c>
      <c r="C1288" s="16" t="s">
        <v>20068</v>
      </c>
      <c r="D1288" s="15" t="s">
        <v>98</v>
      </c>
      <c r="E1288" s="15" t="s">
        <v>78</v>
      </c>
      <c r="F1288" s="15">
        <v>6226</v>
      </c>
      <c r="G1288" s="15" t="s">
        <v>20074</v>
      </c>
      <c r="H1288" s="16">
        <v>25.697008</v>
      </c>
      <c r="I1288" s="16">
        <v>-114.210353</v>
      </c>
      <c r="J1288" s="17">
        <v>45531.734837962962</v>
      </c>
      <c r="K1288" s="18" t="s">
        <v>20202</v>
      </c>
      <c r="L1288" s="18">
        <v>45531.734837962962</v>
      </c>
      <c r="M1288" s="19" t="s">
        <v>20254</v>
      </c>
      <c r="N1288" s="15" t="s">
        <v>222</v>
      </c>
      <c r="O1288" s="15" t="s">
        <v>273</v>
      </c>
      <c r="P1288" s="20">
        <v>30</v>
      </c>
      <c r="Q1288" s="15" t="s">
        <v>154</v>
      </c>
      <c r="R1288" s="15" t="s">
        <v>236</v>
      </c>
      <c r="S1288" s="15" t="s">
        <v>3121</v>
      </c>
      <c r="T1288" s="15">
        <v>18</v>
      </c>
      <c r="U1288" s="15" t="s">
        <v>154</v>
      </c>
      <c r="V1288" s="15" t="s">
        <v>6383</v>
      </c>
      <c r="W1288" s="15" t="s">
        <v>51</v>
      </c>
      <c r="X1288" s="16" t="s">
        <v>306</v>
      </c>
      <c r="Y1288" s="15" t="s">
        <v>214</v>
      </c>
      <c r="Z1288" s="15" t="s">
        <v>348</v>
      </c>
      <c r="AA1288" s="15">
        <v>5</v>
      </c>
      <c r="AB1288" s="15">
        <v>18195.990000000002</v>
      </c>
      <c r="AC1288" s="15" t="s">
        <v>241</v>
      </c>
    </row>
    <row r="1289" spans="1:29" ht="13.2" x14ac:dyDescent="0.25">
      <c r="A1289" s="21" t="s">
        <v>6385</v>
      </c>
      <c r="B1289" s="21" t="s">
        <v>631</v>
      </c>
      <c r="C1289" s="22" t="s">
        <v>113</v>
      </c>
      <c r="D1289" s="21" t="s">
        <v>201</v>
      </c>
      <c r="E1289" s="21" t="s">
        <v>114</v>
      </c>
      <c r="F1289" s="21">
        <v>3298</v>
      </c>
      <c r="G1289" s="21" t="s">
        <v>20075</v>
      </c>
      <c r="H1289" s="22">
        <v>33.219707</v>
      </c>
      <c r="I1289" s="22">
        <v>-88.689964000000003</v>
      </c>
      <c r="J1289" s="23">
        <v>43405.608206018522</v>
      </c>
      <c r="K1289" s="24" t="s">
        <v>20184</v>
      </c>
      <c r="L1289" s="24">
        <v>43405.608206018522</v>
      </c>
      <c r="M1289" s="25" t="s">
        <v>20341</v>
      </c>
      <c r="N1289" s="21" t="s">
        <v>249</v>
      </c>
      <c r="O1289" s="21" t="s">
        <v>102</v>
      </c>
      <c r="P1289" s="26">
        <v>66</v>
      </c>
      <c r="Q1289" s="21" t="s">
        <v>71</v>
      </c>
      <c r="R1289" s="21" t="s">
        <v>82</v>
      </c>
      <c r="S1289" s="21" t="s">
        <v>5191</v>
      </c>
      <c r="T1289" s="21">
        <v>21</v>
      </c>
      <c r="U1289" s="21" t="s">
        <v>333</v>
      </c>
      <c r="V1289" s="21" t="s">
        <v>6387</v>
      </c>
      <c r="W1289" s="21" t="s">
        <v>71</v>
      </c>
      <c r="X1289" s="22" t="s">
        <v>240</v>
      </c>
      <c r="Y1289" s="21" t="s">
        <v>125</v>
      </c>
      <c r="Z1289" s="21" t="s">
        <v>564</v>
      </c>
      <c r="AA1289" s="21">
        <v>4</v>
      </c>
      <c r="AB1289" s="21">
        <v>18493.89</v>
      </c>
      <c r="AC1289" s="21" t="s">
        <v>241</v>
      </c>
    </row>
    <row r="1290" spans="1:29" ht="13.2" x14ac:dyDescent="0.25">
      <c r="A1290" s="15" t="s">
        <v>6388</v>
      </c>
      <c r="B1290" s="15" t="s">
        <v>790</v>
      </c>
      <c r="C1290" s="16" t="s">
        <v>340</v>
      </c>
      <c r="D1290" s="15" t="s">
        <v>201</v>
      </c>
      <c r="E1290" s="15" t="s">
        <v>149</v>
      </c>
      <c r="F1290" s="15">
        <v>7142</v>
      </c>
      <c r="G1290" s="15" t="s">
        <v>20073</v>
      </c>
      <c r="H1290" s="16">
        <v>31.069773999999999</v>
      </c>
      <c r="I1290" s="16">
        <v>-97.855996000000005</v>
      </c>
      <c r="J1290" s="17">
        <v>43196.156736111108</v>
      </c>
      <c r="K1290" s="18" t="s">
        <v>20198</v>
      </c>
      <c r="L1290" s="18">
        <v>43196.156736111108</v>
      </c>
      <c r="M1290" s="19" t="s">
        <v>20228</v>
      </c>
      <c r="N1290" s="15" t="s">
        <v>43</v>
      </c>
      <c r="O1290" s="15" t="s">
        <v>356</v>
      </c>
      <c r="P1290" s="20">
        <v>36</v>
      </c>
      <c r="Q1290" s="15" t="s">
        <v>71</v>
      </c>
      <c r="R1290" s="15" t="s">
        <v>71</v>
      </c>
      <c r="S1290" s="15" t="s">
        <v>6390</v>
      </c>
      <c r="T1290" s="15">
        <v>62</v>
      </c>
      <c r="U1290" s="15" t="s">
        <v>154</v>
      </c>
      <c r="V1290" s="15" t="s">
        <v>6391</v>
      </c>
      <c r="W1290" s="15" t="s">
        <v>51</v>
      </c>
      <c r="X1290" s="16" t="s">
        <v>306</v>
      </c>
      <c r="Y1290" s="15" t="s">
        <v>52</v>
      </c>
      <c r="Z1290" s="15" t="s">
        <v>348</v>
      </c>
      <c r="AA1290" s="15">
        <v>1</v>
      </c>
      <c r="AB1290" s="15">
        <v>14785.91</v>
      </c>
      <c r="AC1290" s="15" t="s">
        <v>241</v>
      </c>
    </row>
    <row r="1291" spans="1:29" ht="13.2" x14ac:dyDescent="0.25">
      <c r="A1291" s="21" t="s">
        <v>6393</v>
      </c>
      <c r="B1291" s="21" t="s">
        <v>2335</v>
      </c>
      <c r="C1291" s="22" t="s">
        <v>20068</v>
      </c>
      <c r="D1291" s="21" t="s">
        <v>130</v>
      </c>
      <c r="E1291" s="21" t="s">
        <v>78</v>
      </c>
      <c r="F1291" s="21" t="s">
        <v>20355</v>
      </c>
      <c r="G1291" s="21" t="s">
        <v>20072</v>
      </c>
      <c r="H1291" s="22">
        <v>34.141807</v>
      </c>
      <c r="I1291" s="22">
        <v>-95.364845000000003</v>
      </c>
      <c r="J1291" s="23">
        <v>43538.974953703706</v>
      </c>
      <c r="K1291" s="24" t="s">
        <v>20267</v>
      </c>
      <c r="L1291" s="24">
        <v>43538.974953703706</v>
      </c>
      <c r="M1291" s="25" t="s">
        <v>20230</v>
      </c>
      <c r="N1291" s="21" t="s">
        <v>139</v>
      </c>
      <c r="O1291" s="21" t="s">
        <v>194</v>
      </c>
      <c r="P1291" s="26">
        <v>33</v>
      </c>
      <c r="Q1291" s="21" t="s">
        <v>71</v>
      </c>
      <c r="R1291" s="21" t="s">
        <v>71</v>
      </c>
      <c r="S1291" s="21" t="s">
        <v>6395</v>
      </c>
      <c r="T1291" s="21">
        <v>32</v>
      </c>
      <c r="U1291" s="21" t="s">
        <v>154</v>
      </c>
      <c r="V1291" s="21" t="s">
        <v>6396</v>
      </c>
      <c r="W1291" s="21" t="s">
        <v>51</v>
      </c>
      <c r="X1291" s="22" t="s">
        <v>108</v>
      </c>
      <c r="Y1291" s="21" t="s">
        <v>214</v>
      </c>
      <c r="Z1291" s="21" t="s">
        <v>53</v>
      </c>
      <c r="AA1291" s="21">
        <v>2</v>
      </c>
      <c r="AB1291" s="21">
        <v>12629.2</v>
      </c>
      <c r="AC1291" s="21" t="s">
        <v>229</v>
      </c>
    </row>
    <row r="1292" spans="1:29" ht="13.2" x14ac:dyDescent="0.25">
      <c r="A1292" s="15" t="s">
        <v>6398</v>
      </c>
      <c r="B1292" s="15" t="s">
        <v>2335</v>
      </c>
      <c r="C1292" s="16" t="s">
        <v>544</v>
      </c>
      <c r="D1292" s="15" t="s">
        <v>98</v>
      </c>
      <c r="E1292" s="15" t="s">
        <v>149</v>
      </c>
      <c r="F1292" s="15">
        <v>1922</v>
      </c>
      <c r="G1292" s="15" t="s">
        <v>20074</v>
      </c>
      <c r="H1292" s="16">
        <v>40.653480000000002</v>
      </c>
      <c r="I1292" s="16">
        <v>-107.384754</v>
      </c>
      <c r="J1292" s="17">
        <v>43736.686689814815</v>
      </c>
      <c r="K1292" s="18" t="s">
        <v>20217</v>
      </c>
      <c r="L1292" s="18">
        <v>43736.686689814815</v>
      </c>
      <c r="M1292" s="19" t="s">
        <v>20255</v>
      </c>
      <c r="N1292" s="15" t="s">
        <v>134</v>
      </c>
      <c r="O1292" s="15" t="s">
        <v>117</v>
      </c>
      <c r="P1292" s="20">
        <v>53</v>
      </c>
      <c r="Q1292" s="15" t="s">
        <v>333</v>
      </c>
      <c r="R1292" s="15" t="s">
        <v>82</v>
      </c>
      <c r="S1292" s="15" t="s">
        <v>3061</v>
      </c>
      <c r="T1292" s="15">
        <v>54</v>
      </c>
      <c r="U1292" s="15" t="s">
        <v>154</v>
      </c>
      <c r="V1292" s="15" t="s">
        <v>71</v>
      </c>
      <c r="W1292" s="15" t="s">
        <v>51</v>
      </c>
      <c r="X1292" s="16" t="s">
        <v>240</v>
      </c>
      <c r="Y1292" s="15" t="s">
        <v>125</v>
      </c>
      <c r="Z1292" s="15" t="s">
        <v>564</v>
      </c>
      <c r="AA1292" s="15">
        <v>3</v>
      </c>
      <c r="AB1292" s="15">
        <v>35325.699999999997</v>
      </c>
      <c r="AC1292" s="15" t="s">
        <v>241</v>
      </c>
    </row>
    <row r="1293" spans="1:29" ht="13.2" x14ac:dyDescent="0.25">
      <c r="A1293" s="21" t="s">
        <v>6401</v>
      </c>
      <c r="B1293" s="21" t="s">
        <v>631</v>
      </c>
      <c r="C1293" s="22" t="s">
        <v>544</v>
      </c>
      <c r="D1293" s="21" t="s">
        <v>163</v>
      </c>
      <c r="E1293" s="21" t="s">
        <v>202</v>
      </c>
      <c r="F1293" s="21">
        <v>4071</v>
      </c>
      <c r="G1293" s="21" t="s">
        <v>20078</v>
      </c>
      <c r="H1293" s="22">
        <v>40.551634</v>
      </c>
      <c r="I1293" s="22">
        <v>-86.286000999999999</v>
      </c>
      <c r="J1293" s="23">
        <v>44517.584629629629</v>
      </c>
      <c r="K1293" s="24" t="s">
        <v>20184</v>
      </c>
      <c r="L1293" s="24">
        <v>44517.584629629629</v>
      </c>
      <c r="M1293" s="25" t="s">
        <v>20185</v>
      </c>
      <c r="N1293" s="21" t="s">
        <v>61</v>
      </c>
      <c r="O1293" s="21" t="s">
        <v>157</v>
      </c>
      <c r="P1293" s="26">
        <v>15</v>
      </c>
      <c r="Q1293" s="21" t="s">
        <v>71</v>
      </c>
      <c r="R1293" s="21" t="s">
        <v>66</v>
      </c>
      <c r="S1293" s="21" t="s">
        <v>6403</v>
      </c>
      <c r="T1293" s="21">
        <v>55</v>
      </c>
      <c r="U1293" s="21" t="s">
        <v>333</v>
      </c>
      <c r="V1293" s="21" t="s">
        <v>6404</v>
      </c>
      <c r="W1293" s="21" t="s">
        <v>255</v>
      </c>
      <c r="X1293" s="22" t="s">
        <v>213</v>
      </c>
      <c r="Y1293" s="21" t="s">
        <v>109</v>
      </c>
      <c r="Z1293" s="21" t="s">
        <v>348</v>
      </c>
      <c r="AA1293" s="21">
        <v>5</v>
      </c>
      <c r="AB1293" s="21">
        <v>41519.83</v>
      </c>
      <c r="AC1293" s="21" t="s">
        <v>229</v>
      </c>
    </row>
    <row r="1294" spans="1:29" ht="13.2" x14ac:dyDescent="0.25">
      <c r="A1294" s="15" t="s">
        <v>6406</v>
      </c>
      <c r="B1294" s="15" t="s">
        <v>1358</v>
      </c>
      <c r="C1294" s="16" t="s">
        <v>20065</v>
      </c>
      <c r="D1294" s="15" t="s">
        <v>219</v>
      </c>
      <c r="E1294" s="15" t="s">
        <v>131</v>
      </c>
      <c r="F1294" s="15">
        <v>7903</v>
      </c>
      <c r="G1294" s="15" t="s">
        <v>20070</v>
      </c>
      <c r="H1294" s="16">
        <v>42.713310999999997</v>
      </c>
      <c r="I1294" s="16">
        <v>-81.110185999999999</v>
      </c>
      <c r="J1294" s="17">
        <v>44827.865115740744</v>
      </c>
      <c r="K1294" s="18" t="s">
        <v>20178</v>
      </c>
      <c r="L1294" s="18">
        <v>44827.865115740744</v>
      </c>
      <c r="M1294" s="19" t="s">
        <v>20192</v>
      </c>
      <c r="N1294" s="15" t="s">
        <v>43</v>
      </c>
      <c r="O1294" s="15" t="s">
        <v>88</v>
      </c>
      <c r="P1294" s="20">
        <v>57</v>
      </c>
      <c r="Q1294" s="15" t="s">
        <v>154</v>
      </c>
      <c r="R1294" s="15" t="s">
        <v>71</v>
      </c>
      <c r="S1294" s="15" t="s">
        <v>441</v>
      </c>
      <c r="T1294" s="15">
        <v>45</v>
      </c>
      <c r="U1294" s="15" t="s">
        <v>154</v>
      </c>
      <c r="V1294" s="15">
        <v>8924391159</v>
      </c>
      <c r="W1294" s="15" t="s">
        <v>255</v>
      </c>
      <c r="X1294" s="16" t="s">
        <v>306</v>
      </c>
      <c r="Y1294" s="15" t="s">
        <v>52</v>
      </c>
      <c r="Z1294" s="15" t="s">
        <v>53</v>
      </c>
      <c r="AA1294" s="15">
        <v>4</v>
      </c>
      <c r="AB1294" s="15">
        <v>18959.580000000002</v>
      </c>
      <c r="AC1294" s="15" t="s">
        <v>241</v>
      </c>
    </row>
    <row r="1295" spans="1:29" ht="13.2" x14ac:dyDescent="0.25">
      <c r="A1295" s="21" t="s">
        <v>6409</v>
      </c>
      <c r="B1295" s="21" t="s">
        <v>373</v>
      </c>
      <c r="C1295" s="22" t="s">
        <v>364</v>
      </c>
      <c r="D1295" s="21" t="s">
        <v>191</v>
      </c>
      <c r="E1295" s="21" t="s">
        <v>58</v>
      </c>
      <c r="F1295" s="21">
        <v>2809</v>
      </c>
      <c r="G1295" s="21" t="s">
        <v>20074</v>
      </c>
      <c r="H1295" s="22">
        <v>36.161194999999999</v>
      </c>
      <c r="I1295" s="22" t="s">
        <v>20079</v>
      </c>
      <c r="J1295" s="23">
        <v>43362.935624999998</v>
      </c>
      <c r="K1295" s="24" t="s">
        <v>20172</v>
      </c>
      <c r="L1295" s="24">
        <v>43362.935624999998</v>
      </c>
      <c r="M1295" s="25" t="s">
        <v>20332</v>
      </c>
      <c r="N1295" s="21" t="s">
        <v>136</v>
      </c>
      <c r="O1295" s="21" t="s">
        <v>168</v>
      </c>
      <c r="P1295" s="26">
        <v>17</v>
      </c>
      <c r="Q1295" s="21" t="s">
        <v>154</v>
      </c>
      <c r="R1295" s="21" t="s">
        <v>82</v>
      </c>
      <c r="S1295" s="21" t="s">
        <v>3292</v>
      </c>
      <c r="T1295" s="21">
        <v>10</v>
      </c>
      <c r="U1295" s="21" t="s">
        <v>333</v>
      </c>
      <c r="V1295" s="21" t="s">
        <v>6411</v>
      </c>
      <c r="W1295" s="21" t="s">
        <v>51</v>
      </c>
      <c r="X1295" s="22" t="s">
        <v>71</v>
      </c>
      <c r="Y1295" s="21" t="s">
        <v>214</v>
      </c>
      <c r="Z1295" s="21" t="s">
        <v>564</v>
      </c>
      <c r="AA1295" s="21">
        <v>1</v>
      </c>
      <c r="AB1295" s="21">
        <v>2522.56</v>
      </c>
      <c r="AC1295" s="21" t="s">
        <v>229</v>
      </c>
    </row>
    <row r="1296" spans="1:29" ht="13.2" x14ac:dyDescent="0.25">
      <c r="A1296" s="15" t="s">
        <v>6413</v>
      </c>
      <c r="B1296" s="15" t="s">
        <v>1069</v>
      </c>
      <c r="C1296" s="16" t="s">
        <v>20067</v>
      </c>
      <c r="D1296" s="15" t="s">
        <v>219</v>
      </c>
      <c r="E1296" s="15" t="s">
        <v>246</v>
      </c>
      <c r="F1296" s="15">
        <v>6691</v>
      </c>
      <c r="G1296" s="15" t="s">
        <v>20072</v>
      </c>
      <c r="H1296" s="16">
        <v>44.04562</v>
      </c>
      <c r="I1296" s="16">
        <v>-120.009416</v>
      </c>
      <c r="J1296" s="17">
        <v>44233.404085648152</v>
      </c>
      <c r="K1296" s="18" t="s">
        <v>20196</v>
      </c>
      <c r="L1296" s="18">
        <v>44233.404085648152</v>
      </c>
      <c r="M1296" s="19" t="s">
        <v>20286</v>
      </c>
      <c r="N1296" s="15" t="s">
        <v>285</v>
      </c>
      <c r="O1296" s="15" t="s">
        <v>170</v>
      </c>
      <c r="P1296" s="20">
        <v>30</v>
      </c>
      <c r="Q1296" s="15" t="s">
        <v>154</v>
      </c>
      <c r="R1296" s="15" t="s">
        <v>71</v>
      </c>
      <c r="S1296" s="15"/>
      <c r="T1296" s="15">
        <v>21</v>
      </c>
      <c r="U1296" s="15" t="s">
        <v>71</v>
      </c>
      <c r="V1296" s="15"/>
      <c r="W1296" s="15" t="s">
        <v>71</v>
      </c>
      <c r="X1296" s="16" t="s">
        <v>108</v>
      </c>
      <c r="Y1296" s="15" t="s">
        <v>52</v>
      </c>
      <c r="Z1296" s="15" t="s">
        <v>71</v>
      </c>
      <c r="AA1296" s="15">
        <v>0</v>
      </c>
      <c r="AB1296" s="15">
        <v>0</v>
      </c>
      <c r="AC1296" s="15" t="s">
        <v>241</v>
      </c>
    </row>
    <row r="1297" spans="1:29" ht="13.2" x14ac:dyDescent="0.25">
      <c r="A1297" s="21" t="s">
        <v>6416</v>
      </c>
      <c r="B1297" s="21" t="s">
        <v>267</v>
      </c>
      <c r="C1297" s="22" t="s">
        <v>401</v>
      </c>
      <c r="D1297" s="21" t="s">
        <v>191</v>
      </c>
      <c r="E1297" s="21" t="s">
        <v>37</v>
      </c>
      <c r="F1297" s="21">
        <v>7536</v>
      </c>
      <c r="G1297" s="21" t="s">
        <v>20073</v>
      </c>
      <c r="H1297" s="22">
        <v>25.714207999999999</v>
      </c>
      <c r="I1297" s="22">
        <v>-94.037232000000003</v>
      </c>
      <c r="J1297" s="23">
        <v>44527.976701388892</v>
      </c>
      <c r="K1297" s="24" t="s">
        <v>20267</v>
      </c>
      <c r="L1297" s="24">
        <v>44527.976701388892</v>
      </c>
      <c r="M1297" s="25" t="s">
        <v>20316</v>
      </c>
      <c r="N1297" s="21" t="s">
        <v>285</v>
      </c>
      <c r="O1297" s="21" t="s">
        <v>64</v>
      </c>
      <c r="P1297" s="26">
        <v>55</v>
      </c>
      <c r="Q1297" s="21" t="s">
        <v>71</v>
      </c>
      <c r="R1297" s="21" t="s">
        <v>66</v>
      </c>
      <c r="S1297" s="21" t="s">
        <v>6418</v>
      </c>
      <c r="T1297" s="21">
        <v>62</v>
      </c>
      <c r="U1297" s="21" t="s">
        <v>71</v>
      </c>
      <c r="V1297" s="21" t="s">
        <v>6419</v>
      </c>
      <c r="W1297" s="21" t="s">
        <v>255</v>
      </c>
      <c r="X1297" s="22" t="s">
        <v>240</v>
      </c>
      <c r="Y1297" s="21" t="s">
        <v>297</v>
      </c>
      <c r="Z1297" s="21" t="s">
        <v>71</v>
      </c>
      <c r="AA1297" s="21">
        <v>0</v>
      </c>
      <c r="AB1297" s="21">
        <v>36619.97</v>
      </c>
      <c r="AC1297" s="21" t="s">
        <v>229</v>
      </c>
    </row>
    <row r="1298" spans="1:29" ht="13.2" x14ac:dyDescent="0.25">
      <c r="A1298" s="15" t="s">
        <v>6421</v>
      </c>
      <c r="B1298" s="15" t="s">
        <v>515</v>
      </c>
      <c r="C1298" s="16" t="s">
        <v>113</v>
      </c>
      <c r="D1298" s="15" t="s">
        <v>98</v>
      </c>
      <c r="E1298" s="15" t="s">
        <v>78</v>
      </c>
      <c r="F1298" s="15">
        <v>8444</v>
      </c>
      <c r="G1298" s="15" t="s">
        <v>20076</v>
      </c>
      <c r="H1298" s="16">
        <v>28.456600000000002</v>
      </c>
      <c r="I1298" s="16">
        <v>89.780100000000004</v>
      </c>
      <c r="J1298" s="17">
        <v>43283.491469907407</v>
      </c>
      <c r="K1298" s="18" t="s">
        <v>20174</v>
      </c>
      <c r="L1298" s="18">
        <v>43283.491469907407</v>
      </c>
      <c r="M1298" s="19" t="s">
        <v>20218</v>
      </c>
      <c r="N1298" s="15" t="s">
        <v>343</v>
      </c>
      <c r="O1298" s="15" t="s">
        <v>102</v>
      </c>
      <c r="P1298" s="20">
        <v>52</v>
      </c>
      <c r="Q1298" s="15" t="s">
        <v>50</v>
      </c>
      <c r="R1298" s="15" t="s">
        <v>65</v>
      </c>
      <c r="S1298" s="15" t="s">
        <v>5359</v>
      </c>
      <c r="T1298" s="15">
        <v>72</v>
      </c>
      <c r="U1298" s="15" t="s">
        <v>154</v>
      </c>
      <c r="V1298" s="15" t="s">
        <v>6424</v>
      </c>
      <c r="W1298" s="15" t="s">
        <v>255</v>
      </c>
      <c r="X1298" s="16" t="s">
        <v>71</v>
      </c>
      <c r="Y1298" s="15" t="s">
        <v>297</v>
      </c>
      <c r="Z1298" s="15" t="s">
        <v>71</v>
      </c>
      <c r="AA1298" s="15">
        <v>1</v>
      </c>
      <c r="AB1298" s="15">
        <v>29955.53</v>
      </c>
      <c r="AC1298" s="15" t="s">
        <v>241</v>
      </c>
    </row>
    <row r="1299" spans="1:29" ht="13.2" x14ac:dyDescent="0.25">
      <c r="A1299" s="21" t="s">
        <v>6426</v>
      </c>
      <c r="B1299" s="21" t="s">
        <v>373</v>
      </c>
      <c r="C1299" s="22" t="s">
        <v>340</v>
      </c>
      <c r="D1299" s="21" t="s">
        <v>77</v>
      </c>
      <c r="E1299" s="21" t="s">
        <v>409</v>
      </c>
      <c r="F1299" s="21">
        <v>8377</v>
      </c>
      <c r="G1299" s="21" t="s">
        <v>20070</v>
      </c>
      <c r="H1299" s="22">
        <v>25.423173999999999</v>
      </c>
      <c r="I1299" s="22">
        <v>-87.184361999999993</v>
      </c>
      <c r="J1299" s="23">
        <v>44623.65</v>
      </c>
      <c r="K1299" s="24" t="s">
        <v>20176</v>
      </c>
      <c r="L1299" s="24">
        <v>44623.65</v>
      </c>
      <c r="M1299" s="25" t="s">
        <v>20271</v>
      </c>
      <c r="N1299" s="21" t="s">
        <v>44</v>
      </c>
      <c r="O1299" s="21" t="s">
        <v>356</v>
      </c>
      <c r="P1299" s="26">
        <v>73</v>
      </c>
      <c r="Q1299" s="21" t="s">
        <v>154</v>
      </c>
      <c r="R1299" s="21" t="s">
        <v>185</v>
      </c>
      <c r="S1299" s="21" t="s">
        <v>683</v>
      </c>
      <c r="T1299" s="21">
        <v>89</v>
      </c>
      <c r="U1299" s="21" t="s">
        <v>154</v>
      </c>
      <c r="V1299" s="21" t="s">
        <v>6428</v>
      </c>
      <c r="W1299" s="21" t="s">
        <v>71</v>
      </c>
      <c r="X1299" s="22" t="s">
        <v>213</v>
      </c>
      <c r="Y1299" s="21" t="s">
        <v>125</v>
      </c>
      <c r="Z1299" s="21" t="s">
        <v>71</v>
      </c>
      <c r="AA1299" s="21">
        <v>0</v>
      </c>
      <c r="AB1299" s="21">
        <v>9369.7999999999993</v>
      </c>
      <c r="AC1299" s="21" t="s">
        <v>241</v>
      </c>
    </row>
    <row r="1300" spans="1:29" ht="13.2" x14ac:dyDescent="0.25">
      <c r="A1300" s="15" t="s">
        <v>6429</v>
      </c>
      <c r="B1300" s="15" t="s">
        <v>1340</v>
      </c>
      <c r="C1300" s="16" t="s">
        <v>401</v>
      </c>
      <c r="D1300" s="15" t="s">
        <v>163</v>
      </c>
      <c r="E1300" s="15" t="s">
        <v>164</v>
      </c>
      <c r="F1300" s="15">
        <v>8773</v>
      </c>
      <c r="G1300" s="15" t="s">
        <v>20070</v>
      </c>
      <c r="H1300" s="16">
        <v>35.968398000000001</v>
      </c>
      <c r="I1300" s="16">
        <v>-81.513470999999996</v>
      </c>
      <c r="J1300" s="17">
        <v>44293.275196759256</v>
      </c>
      <c r="K1300" s="18" t="s">
        <v>20190</v>
      </c>
      <c r="L1300" s="18">
        <v>44293.275196759256</v>
      </c>
      <c r="M1300" s="19" t="s">
        <v>20183</v>
      </c>
      <c r="N1300" s="15" t="s">
        <v>222</v>
      </c>
      <c r="O1300" s="15" t="s">
        <v>283</v>
      </c>
      <c r="P1300" s="20">
        <v>72</v>
      </c>
      <c r="Q1300" s="15" t="s">
        <v>154</v>
      </c>
      <c r="R1300" s="15" t="s">
        <v>185</v>
      </c>
      <c r="S1300" s="15" t="s">
        <v>6432</v>
      </c>
      <c r="T1300" s="15">
        <v>50</v>
      </c>
      <c r="U1300" s="15" t="s">
        <v>154</v>
      </c>
      <c r="V1300" s="15" t="s">
        <v>6433</v>
      </c>
      <c r="W1300" s="15" t="s">
        <v>255</v>
      </c>
      <c r="X1300" s="16" t="s">
        <v>306</v>
      </c>
      <c r="Y1300" s="15" t="s">
        <v>297</v>
      </c>
      <c r="Z1300" s="15" t="s">
        <v>564</v>
      </c>
      <c r="AA1300" s="15">
        <v>1</v>
      </c>
      <c r="AB1300" s="15">
        <v>7265.34</v>
      </c>
      <c r="AC1300" s="15" t="s">
        <v>241</v>
      </c>
    </row>
    <row r="1301" spans="1:29" ht="13.2" x14ac:dyDescent="0.25">
      <c r="A1301" s="21" t="s">
        <v>6435</v>
      </c>
      <c r="B1301" s="21" t="s">
        <v>267</v>
      </c>
      <c r="C1301" s="22" t="s">
        <v>544</v>
      </c>
      <c r="D1301" s="21" t="s">
        <v>130</v>
      </c>
      <c r="E1301" s="21" t="s">
        <v>202</v>
      </c>
      <c r="F1301" s="21">
        <v>8201</v>
      </c>
      <c r="G1301" s="21" t="s">
        <v>20076</v>
      </c>
      <c r="H1301" s="22">
        <v>31.033422999999999</v>
      </c>
      <c r="I1301" s="22">
        <v>-84.024315999999999</v>
      </c>
      <c r="J1301" s="23">
        <v>44426.577997685185</v>
      </c>
      <c r="K1301" s="24" t="s">
        <v>20193</v>
      </c>
      <c r="L1301" s="24">
        <v>44426.577997685185</v>
      </c>
      <c r="M1301" s="25" t="s">
        <v>20238</v>
      </c>
      <c r="N1301" s="21" t="s">
        <v>156</v>
      </c>
      <c r="O1301" s="21" t="s">
        <v>64</v>
      </c>
      <c r="P1301" s="26">
        <v>49</v>
      </c>
      <c r="Q1301" s="21" t="s">
        <v>333</v>
      </c>
      <c r="R1301" s="21" t="s">
        <v>236</v>
      </c>
      <c r="S1301" s="21" t="s">
        <v>562</v>
      </c>
      <c r="T1301" s="21">
        <v>78</v>
      </c>
      <c r="U1301" s="21" t="s">
        <v>71</v>
      </c>
      <c r="V1301" s="21" t="s">
        <v>6438</v>
      </c>
      <c r="W1301" s="21" t="s">
        <v>123</v>
      </c>
      <c r="X1301" s="22" t="s">
        <v>71</v>
      </c>
      <c r="Y1301" s="21" t="s">
        <v>125</v>
      </c>
      <c r="Z1301" s="21" t="s">
        <v>348</v>
      </c>
      <c r="AA1301" s="21">
        <v>3</v>
      </c>
      <c r="AB1301" s="21">
        <v>28047.360000000001</v>
      </c>
      <c r="AC1301" s="21" t="s">
        <v>229</v>
      </c>
    </row>
    <row r="1302" spans="1:29" ht="13.2" x14ac:dyDescent="0.25">
      <c r="A1302" s="15" t="s">
        <v>20111</v>
      </c>
      <c r="B1302" s="15" t="s">
        <v>1859</v>
      </c>
      <c r="C1302" s="16" t="s">
        <v>340</v>
      </c>
      <c r="D1302" s="15" t="s">
        <v>36</v>
      </c>
      <c r="E1302" s="15" t="s">
        <v>114</v>
      </c>
      <c r="F1302" s="15">
        <v>1798</v>
      </c>
      <c r="G1302" s="15" t="s">
        <v>20077</v>
      </c>
      <c r="H1302" s="16">
        <v>32.934553999999999</v>
      </c>
      <c r="I1302" s="16">
        <v>-75.219226000000006</v>
      </c>
      <c r="J1302" s="17">
        <v>45323.65552083333</v>
      </c>
      <c r="K1302" s="18" t="s">
        <v>20176</v>
      </c>
      <c r="L1302" s="18">
        <v>45323.65552083333</v>
      </c>
      <c r="M1302" s="19" t="s">
        <v>20309</v>
      </c>
      <c r="N1302" s="15" t="s">
        <v>167</v>
      </c>
      <c r="O1302" s="15" t="s">
        <v>117</v>
      </c>
      <c r="P1302" s="20">
        <v>51</v>
      </c>
      <c r="Q1302" s="15" t="s">
        <v>71</v>
      </c>
      <c r="R1302" s="15" t="s">
        <v>71</v>
      </c>
      <c r="S1302" s="15"/>
      <c r="T1302" s="15">
        <v>21</v>
      </c>
      <c r="U1302" s="15" t="s">
        <v>71</v>
      </c>
      <c r="V1302" s="15"/>
      <c r="W1302" s="15" t="s">
        <v>123</v>
      </c>
      <c r="X1302" s="16" t="s">
        <v>71</v>
      </c>
      <c r="Y1302" s="15" t="s">
        <v>125</v>
      </c>
      <c r="Z1302" s="15" t="s">
        <v>348</v>
      </c>
      <c r="AA1302" s="15">
        <v>2</v>
      </c>
      <c r="AB1302" s="15">
        <v>3071.79</v>
      </c>
      <c r="AC1302" s="15" t="s">
        <v>241</v>
      </c>
    </row>
    <row r="1303" spans="1:29" ht="13.2" x14ac:dyDescent="0.25">
      <c r="A1303" s="21" t="s">
        <v>6442</v>
      </c>
      <c r="B1303" s="21" t="s">
        <v>1011</v>
      </c>
      <c r="C1303" s="22" t="s">
        <v>401</v>
      </c>
      <c r="D1303" s="21" t="s">
        <v>163</v>
      </c>
      <c r="E1303" s="21" t="s">
        <v>409</v>
      </c>
      <c r="F1303" s="21">
        <v>2197</v>
      </c>
      <c r="G1303" s="21" t="s">
        <v>20070</v>
      </c>
      <c r="H1303" s="22">
        <v>46.299191999999998</v>
      </c>
      <c r="I1303" s="22">
        <v>-83.634862999999996</v>
      </c>
      <c r="J1303" s="23">
        <v>43778.686527777776</v>
      </c>
      <c r="K1303" s="24" t="s">
        <v>20217</v>
      </c>
      <c r="L1303" s="24">
        <v>43778.686527777776</v>
      </c>
      <c r="M1303" s="25" t="s">
        <v>20262</v>
      </c>
      <c r="N1303" s="21" t="s">
        <v>343</v>
      </c>
      <c r="O1303" s="21" t="s">
        <v>194</v>
      </c>
      <c r="P1303" s="26">
        <v>68</v>
      </c>
      <c r="Q1303" s="21" t="s">
        <v>154</v>
      </c>
      <c r="R1303" s="21" t="s">
        <v>185</v>
      </c>
      <c r="S1303" s="21" t="s">
        <v>6444</v>
      </c>
      <c r="T1303" s="21">
        <v>60</v>
      </c>
      <c r="U1303" s="21" t="s">
        <v>154</v>
      </c>
      <c r="V1303" s="21" t="s">
        <v>6445</v>
      </c>
      <c r="W1303" s="21" t="s">
        <v>71</v>
      </c>
      <c r="X1303" s="22" t="s">
        <v>306</v>
      </c>
      <c r="Y1303" s="21" t="s">
        <v>52</v>
      </c>
      <c r="Z1303" s="21" t="s">
        <v>71</v>
      </c>
      <c r="AA1303" s="21">
        <v>5</v>
      </c>
      <c r="AB1303" s="21">
        <v>36504.97</v>
      </c>
      <c r="AC1303" s="21" t="s">
        <v>241</v>
      </c>
    </row>
    <row r="1304" spans="1:29" ht="13.2" x14ac:dyDescent="0.25">
      <c r="A1304" s="15" t="s">
        <v>6446</v>
      </c>
      <c r="B1304" s="15" t="s">
        <v>96</v>
      </c>
      <c r="C1304" s="16" t="s">
        <v>544</v>
      </c>
      <c r="D1304" s="15" t="s">
        <v>201</v>
      </c>
      <c r="E1304" s="15" t="s">
        <v>78</v>
      </c>
      <c r="F1304" s="15">
        <v>5565</v>
      </c>
      <c r="G1304" s="15" t="s">
        <v>20076</v>
      </c>
      <c r="H1304" s="16">
        <v>34.503273999999998</v>
      </c>
      <c r="I1304" s="16">
        <v>-120.60285500000001</v>
      </c>
      <c r="J1304" s="17" t="s">
        <v>20079</v>
      </c>
      <c r="K1304" s="18" t="s">
        <v>20079</v>
      </c>
      <c r="L1304" s="18" t="s">
        <v>20079</v>
      </c>
      <c r="M1304" s="19" t="s">
        <v>20276</v>
      </c>
      <c r="N1304" s="15" t="s">
        <v>167</v>
      </c>
      <c r="O1304" s="15" t="s">
        <v>88</v>
      </c>
      <c r="P1304" s="20">
        <v>63</v>
      </c>
      <c r="Q1304" s="15" t="s">
        <v>154</v>
      </c>
      <c r="R1304" s="15" t="s">
        <v>185</v>
      </c>
      <c r="S1304" s="15" t="s">
        <v>405</v>
      </c>
      <c r="T1304" s="15">
        <v>44</v>
      </c>
      <c r="U1304" s="15" t="s">
        <v>333</v>
      </c>
      <c r="V1304" s="15" t="s">
        <v>6449</v>
      </c>
      <c r="W1304" s="15" t="s">
        <v>123</v>
      </c>
      <c r="X1304" s="16" t="s">
        <v>108</v>
      </c>
      <c r="Y1304" s="15" t="s">
        <v>52</v>
      </c>
      <c r="Z1304" s="15" t="s">
        <v>71</v>
      </c>
      <c r="AA1304" s="15">
        <v>4</v>
      </c>
      <c r="AB1304" s="15">
        <v>17664.060000000001</v>
      </c>
      <c r="AC1304" s="15" t="s">
        <v>229</v>
      </c>
    </row>
    <row r="1305" spans="1:29" ht="13.2" x14ac:dyDescent="0.25">
      <c r="A1305" s="21" t="s">
        <v>6450</v>
      </c>
      <c r="B1305" s="21" t="s">
        <v>267</v>
      </c>
      <c r="C1305" s="22" t="s">
        <v>20068</v>
      </c>
      <c r="D1305" s="21" t="s">
        <v>201</v>
      </c>
      <c r="E1305" s="21" t="s">
        <v>131</v>
      </c>
      <c r="F1305" s="21">
        <v>372</v>
      </c>
      <c r="G1305" s="21" t="s">
        <v>20074</v>
      </c>
      <c r="H1305" s="22">
        <v>35.105345</v>
      </c>
      <c r="I1305" s="22">
        <v>-104.75369600000001</v>
      </c>
      <c r="J1305" s="23">
        <v>43572.746874999997</v>
      </c>
      <c r="K1305" s="24" t="s">
        <v>20202</v>
      </c>
      <c r="L1305" s="24">
        <v>43572.746874999997</v>
      </c>
      <c r="M1305" s="25" t="s">
        <v>20331</v>
      </c>
      <c r="N1305" s="21" t="s">
        <v>139</v>
      </c>
      <c r="O1305" s="21" t="s">
        <v>168</v>
      </c>
      <c r="P1305" s="26">
        <v>52</v>
      </c>
      <c r="Q1305" s="21" t="s">
        <v>333</v>
      </c>
      <c r="R1305" s="21" t="s">
        <v>82</v>
      </c>
      <c r="S1305" s="21" t="s">
        <v>6453</v>
      </c>
      <c r="T1305" s="21">
        <v>11</v>
      </c>
      <c r="U1305" s="21" t="s">
        <v>333</v>
      </c>
      <c r="V1305" s="21">
        <v>8464738020</v>
      </c>
      <c r="W1305" s="21" t="s">
        <v>123</v>
      </c>
      <c r="X1305" s="22" t="s">
        <v>213</v>
      </c>
      <c r="Y1305" s="21" t="s">
        <v>71</v>
      </c>
      <c r="Z1305" s="21" t="s">
        <v>348</v>
      </c>
      <c r="AA1305" s="21">
        <v>1</v>
      </c>
      <c r="AB1305" s="21">
        <v>14859.61</v>
      </c>
      <c r="AC1305" s="21" t="s">
        <v>241</v>
      </c>
    </row>
    <row r="1306" spans="1:29" ht="13.2" x14ac:dyDescent="0.25">
      <c r="A1306" s="15" t="s">
        <v>6454</v>
      </c>
      <c r="B1306" s="15" t="s">
        <v>631</v>
      </c>
      <c r="C1306" s="16" t="s">
        <v>20068</v>
      </c>
      <c r="D1306" s="15" t="s">
        <v>219</v>
      </c>
      <c r="E1306" s="15" t="s">
        <v>246</v>
      </c>
      <c r="F1306" s="15">
        <v>9993</v>
      </c>
      <c r="G1306" s="15" t="s">
        <v>20070</v>
      </c>
      <c r="H1306" s="16">
        <v>39.714331999999999</v>
      </c>
      <c r="I1306" s="16">
        <v>-78.922094999999999</v>
      </c>
      <c r="J1306" s="17">
        <v>44621.240532407406</v>
      </c>
      <c r="K1306" s="18" t="s">
        <v>20182</v>
      </c>
      <c r="L1306" s="18">
        <v>44621.240532407406</v>
      </c>
      <c r="M1306" s="19" t="s">
        <v>20192</v>
      </c>
      <c r="N1306" s="15" t="s">
        <v>331</v>
      </c>
      <c r="O1306" s="15" t="s">
        <v>41</v>
      </c>
      <c r="P1306" s="20">
        <v>36</v>
      </c>
      <c r="Q1306" s="15" t="s">
        <v>71</v>
      </c>
      <c r="R1306" s="15" t="s">
        <v>71</v>
      </c>
      <c r="S1306" s="15" t="s">
        <v>3265</v>
      </c>
      <c r="T1306" s="15">
        <v>10</v>
      </c>
      <c r="U1306" s="15" t="s">
        <v>154</v>
      </c>
      <c r="V1306" s="15" t="s">
        <v>71</v>
      </c>
      <c r="W1306" s="15" t="s">
        <v>142</v>
      </c>
      <c r="X1306" s="16" t="s">
        <v>71</v>
      </c>
      <c r="Y1306" s="15" t="s">
        <v>125</v>
      </c>
      <c r="Z1306" s="15" t="s">
        <v>53</v>
      </c>
      <c r="AA1306" s="15">
        <v>3</v>
      </c>
      <c r="AB1306" s="15">
        <v>1449.97</v>
      </c>
      <c r="AC1306" s="15" t="s">
        <v>229</v>
      </c>
    </row>
    <row r="1307" spans="1:29" ht="13.2" x14ac:dyDescent="0.25">
      <c r="A1307" s="21" t="s">
        <v>6457</v>
      </c>
      <c r="B1307" s="21" t="s">
        <v>515</v>
      </c>
      <c r="C1307" s="22" t="s">
        <v>113</v>
      </c>
      <c r="D1307" s="21" t="s">
        <v>191</v>
      </c>
      <c r="E1307" s="21" t="s">
        <v>246</v>
      </c>
      <c r="F1307" s="21">
        <v>8373</v>
      </c>
      <c r="G1307" s="21" t="s">
        <v>20073</v>
      </c>
      <c r="H1307" s="22">
        <v>42.651736999999997</v>
      </c>
      <c r="I1307" s="22">
        <v>-80.282701000000003</v>
      </c>
      <c r="J1307" s="23">
        <v>45234.7031712963</v>
      </c>
      <c r="K1307" s="24" t="s">
        <v>20217</v>
      </c>
      <c r="L1307" s="24">
        <v>45234.7031712963</v>
      </c>
      <c r="M1307" s="25" t="s">
        <v>20207</v>
      </c>
      <c r="N1307" s="21" t="s">
        <v>40</v>
      </c>
      <c r="O1307" s="21" t="s">
        <v>205</v>
      </c>
      <c r="P1307" s="26">
        <v>69</v>
      </c>
      <c r="Q1307" s="21" t="s">
        <v>65</v>
      </c>
      <c r="R1307" s="21" t="s">
        <v>82</v>
      </c>
      <c r="S1307" s="21" t="s">
        <v>6259</v>
      </c>
      <c r="T1307" s="21">
        <v>38</v>
      </c>
      <c r="U1307" s="21" t="s">
        <v>71</v>
      </c>
      <c r="V1307" s="21" t="s">
        <v>6459</v>
      </c>
      <c r="W1307" s="21" t="s">
        <v>51</v>
      </c>
      <c r="X1307" s="22" t="s">
        <v>213</v>
      </c>
      <c r="Y1307" s="21" t="s">
        <v>214</v>
      </c>
      <c r="Z1307" s="21" t="s">
        <v>126</v>
      </c>
      <c r="AA1307" s="21">
        <v>0</v>
      </c>
      <c r="AB1307" s="21">
        <v>0</v>
      </c>
      <c r="AC1307" s="21" t="s">
        <v>229</v>
      </c>
    </row>
    <row r="1308" spans="1:29" ht="13.2" x14ac:dyDescent="0.25">
      <c r="A1308" s="15" t="s">
        <v>6461</v>
      </c>
      <c r="B1308" s="15" t="s">
        <v>631</v>
      </c>
      <c r="C1308" s="16" t="s">
        <v>129</v>
      </c>
      <c r="D1308" s="15" t="s">
        <v>191</v>
      </c>
      <c r="E1308" s="15" t="s">
        <v>409</v>
      </c>
      <c r="F1308" s="15">
        <v>2670</v>
      </c>
      <c r="G1308" s="15" t="s">
        <v>20071</v>
      </c>
      <c r="H1308" s="16">
        <v>40.455742999999998</v>
      </c>
      <c r="I1308" s="16">
        <v>-96.148259999999993</v>
      </c>
      <c r="J1308" s="17">
        <v>45471.852835648147</v>
      </c>
      <c r="K1308" s="18" t="s">
        <v>20178</v>
      </c>
      <c r="L1308" s="18">
        <v>45471.852835648147</v>
      </c>
      <c r="M1308" s="19" t="s">
        <v>20189</v>
      </c>
      <c r="N1308" s="15" t="s">
        <v>43</v>
      </c>
      <c r="O1308" s="15" t="s">
        <v>205</v>
      </c>
      <c r="P1308" s="20">
        <v>16</v>
      </c>
      <c r="Q1308" s="15" t="s">
        <v>154</v>
      </c>
      <c r="R1308" s="15" t="s">
        <v>50</v>
      </c>
      <c r="S1308" s="15" t="s">
        <v>305</v>
      </c>
      <c r="T1308" s="15">
        <v>62</v>
      </c>
      <c r="U1308" s="15" t="s">
        <v>71</v>
      </c>
      <c r="V1308" s="15" t="s">
        <v>6463</v>
      </c>
      <c r="W1308" s="15" t="s">
        <v>174</v>
      </c>
      <c r="X1308" s="16" t="s">
        <v>306</v>
      </c>
      <c r="Y1308" s="15" t="s">
        <v>52</v>
      </c>
      <c r="Z1308" s="15" t="s">
        <v>348</v>
      </c>
      <c r="AA1308" s="15">
        <v>0</v>
      </c>
      <c r="AB1308" s="15">
        <v>1998.67</v>
      </c>
      <c r="AC1308" s="15" t="s">
        <v>229</v>
      </c>
    </row>
    <row r="1309" spans="1:29" ht="13.2" x14ac:dyDescent="0.25">
      <c r="A1309" s="21" t="s">
        <v>6465</v>
      </c>
      <c r="B1309" s="21" t="s">
        <v>530</v>
      </c>
      <c r="C1309" s="22" t="s">
        <v>544</v>
      </c>
      <c r="D1309" s="21" t="s">
        <v>77</v>
      </c>
      <c r="E1309" s="21" t="s">
        <v>131</v>
      </c>
      <c r="F1309" s="21">
        <v>5869</v>
      </c>
      <c r="G1309" s="21" t="s">
        <v>20071</v>
      </c>
      <c r="H1309" s="22">
        <v>28.395651000000001</v>
      </c>
      <c r="I1309" s="22">
        <v>-92.780417</v>
      </c>
      <c r="J1309" s="23">
        <v>45197.263749999998</v>
      </c>
      <c r="K1309" s="24" t="s">
        <v>20190</v>
      </c>
      <c r="L1309" s="24">
        <v>45197.263749999998</v>
      </c>
      <c r="M1309" s="25" t="s">
        <v>20311</v>
      </c>
      <c r="N1309" s="21" t="s">
        <v>153</v>
      </c>
      <c r="O1309" s="21" t="s">
        <v>137</v>
      </c>
      <c r="P1309" s="26">
        <v>59</v>
      </c>
      <c r="Q1309" s="21" t="s">
        <v>50</v>
      </c>
      <c r="R1309" s="21" t="s">
        <v>66</v>
      </c>
      <c r="S1309" s="21"/>
      <c r="T1309" s="21">
        <v>21</v>
      </c>
      <c r="U1309" s="21" t="s">
        <v>71</v>
      </c>
      <c r="V1309" s="21"/>
      <c r="W1309" s="21" t="s">
        <v>71</v>
      </c>
      <c r="X1309" s="22" t="s">
        <v>108</v>
      </c>
      <c r="Y1309" s="21" t="s">
        <v>125</v>
      </c>
      <c r="Z1309" s="21" t="s">
        <v>126</v>
      </c>
      <c r="AA1309" s="21">
        <v>5</v>
      </c>
      <c r="AB1309" s="21">
        <v>17330.04</v>
      </c>
      <c r="AC1309" s="21" t="s">
        <v>229</v>
      </c>
    </row>
    <row r="1310" spans="1:29" ht="13.2" x14ac:dyDescent="0.25">
      <c r="A1310" s="15" t="s">
        <v>6468</v>
      </c>
      <c r="B1310" s="15" t="s">
        <v>631</v>
      </c>
      <c r="C1310" s="16" t="s">
        <v>129</v>
      </c>
      <c r="D1310" s="15" t="s">
        <v>77</v>
      </c>
      <c r="E1310" s="15" t="s">
        <v>149</v>
      </c>
      <c r="F1310" s="15">
        <v>6082</v>
      </c>
      <c r="G1310" s="15" t="s">
        <v>20075</v>
      </c>
      <c r="H1310" s="16">
        <v>44.809837999999999</v>
      </c>
      <c r="I1310" s="16">
        <v>-105.898763</v>
      </c>
      <c r="J1310" s="17">
        <v>45525.87431712963</v>
      </c>
      <c r="K1310" s="18" t="s">
        <v>20178</v>
      </c>
      <c r="L1310" s="18">
        <v>45525.87431712963</v>
      </c>
      <c r="M1310" s="19" t="s">
        <v>20304</v>
      </c>
      <c r="N1310" s="15" t="s">
        <v>182</v>
      </c>
      <c r="O1310" s="15" t="s">
        <v>85</v>
      </c>
      <c r="P1310" s="20">
        <v>31</v>
      </c>
      <c r="Q1310" s="15" t="s">
        <v>333</v>
      </c>
      <c r="R1310" s="15" t="s">
        <v>66</v>
      </c>
      <c r="S1310" s="15" t="s">
        <v>2130</v>
      </c>
      <c r="T1310" s="15">
        <v>52</v>
      </c>
      <c r="U1310" s="15" t="s">
        <v>65</v>
      </c>
      <c r="V1310" s="15">
        <v>9352291051</v>
      </c>
      <c r="W1310" s="15" t="s">
        <v>71</v>
      </c>
      <c r="X1310" s="16" t="s">
        <v>306</v>
      </c>
      <c r="Y1310" s="15" t="s">
        <v>71</v>
      </c>
      <c r="Z1310" s="15" t="s">
        <v>53</v>
      </c>
      <c r="AA1310" s="15">
        <v>1</v>
      </c>
      <c r="AB1310" s="15">
        <v>32058.58</v>
      </c>
      <c r="AC1310" s="15" t="s">
        <v>241</v>
      </c>
    </row>
    <row r="1311" spans="1:29" ht="13.2" x14ac:dyDescent="0.25">
      <c r="A1311" s="21" t="s">
        <v>6471</v>
      </c>
      <c r="B1311" s="21" t="s">
        <v>1340</v>
      </c>
      <c r="C1311" s="22" t="s">
        <v>364</v>
      </c>
      <c r="D1311" s="21" t="s">
        <v>36</v>
      </c>
      <c r="E1311" s="21" t="s">
        <v>409</v>
      </c>
      <c r="F1311" s="21">
        <v>5262</v>
      </c>
      <c r="G1311" s="21" t="s">
        <v>20073</v>
      </c>
      <c r="H1311" s="22">
        <v>29.941948</v>
      </c>
      <c r="I1311" s="22">
        <v>-96.509101000000001</v>
      </c>
      <c r="J1311" s="23">
        <v>44805.712094907409</v>
      </c>
      <c r="K1311" s="24" t="s">
        <v>20202</v>
      </c>
      <c r="L1311" s="24">
        <v>44805.712094907409</v>
      </c>
      <c r="M1311" s="25" t="s">
        <v>20239</v>
      </c>
      <c r="N1311" s="21" t="s">
        <v>249</v>
      </c>
      <c r="O1311" s="21" t="s">
        <v>356</v>
      </c>
      <c r="P1311" s="26">
        <v>50</v>
      </c>
      <c r="Q1311" s="21" t="s">
        <v>154</v>
      </c>
      <c r="R1311" s="21" t="s">
        <v>50</v>
      </c>
      <c r="S1311" s="21" t="s">
        <v>2491</v>
      </c>
      <c r="T1311" s="21">
        <v>20</v>
      </c>
      <c r="U1311" s="21" t="s">
        <v>333</v>
      </c>
      <c r="V1311" s="21"/>
      <c r="W1311" s="21" t="s">
        <v>51</v>
      </c>
      <c r="X1311" s="22" t="s">
        <v>306</v>
      </c>
      <c r="Y1311" s="21" t="s">
        <v>125</v>
      </c>
      <c r="Z1311" s="21" t="s">
        <v>71</v>
      </c>
      <c r="AA1311" s="21">
        <v>3</v>
      </c>
      <c r="AB1311" s="21">
        <v>21183.97</v>
      </c>
      <c r="AC1311" s="21" t="s">
        <v>241</v>
      </c>
    </row>
    <row r="1312" spans="1:29" ht="13.2" x14ac:dyDescent="0.25">
      <c r="A1312" s="15" t="s">
        <v>6473</v>
      </c>
      <c r="B1312" s="15" t="s">
        <v>515</v>
      </c>
      <c r="C1312" s="16" t="s">
        <v>129</v>
      </c>
      <c r="D1312" s="15" t="s">
        <v>130</v>
      </c>
      <c r="E1312" s="15" t="s">
        <v>131</v>
      </c>
      <c r="F1312" s="15">
        <v>4539</v>
      </c>
      <c r="G1312" s="15" t="s">
        <v>20074</v>
      </c>
      <c r="H1312" s="16">
        <v>30.037403000000001</v>
      </c>
      <c r="I1312" s="16" t="s">
        <v>20079</v>
      </c>
      <c r="J1312" s="17">
        <v>45328.453553240739</v>
      </c>
      <c r="K1312" s="18" t="s">
        <v>20221</v>
      </c>
      <c r="L1312" s="18">
        <v>45328.453553240739</v>
      </c>
      <c r="M1312" s="19" t="s">
        <v>20248</v>
      </c>
      <c r="N1312" s="15" t="s">
        <v>331</v>
      </c>
      <c r="O1312" s="15" t="s">
        <v>346</v>
      </c>
      <c r="P1312" s="20">
        <v>60</v>
      </c>
      <c r="Q1312" s="15" t="s">
        <v>333</v>
      </c>
      <c r="R1312" s="15" t="s">
        <v>82</v>
      </c>
      <c r="S1312" s="15" t="s">
        <v>6418</v>
      </c>
      <c r="T1312" s="15">
        <v>21</v>
      </c>
      <c r="U1312" s="15" t="s">
        <v>154</v>
      </c>
      <c r="V1312" s="15"/>
      <c r="W1312" s="15" t="s">
        <v>123</v>
      </c>
      <c r="X1312" s="16" t="s">
        <v>213</v>
      </c>
      <c r="Y1312" s="15" t="s">
        <v>297</v>
      </c>
      <c r="Z1312" s="15" t="s">
        <v>348</v>
      </c>
      <c r="AA1312" s="15">
        <v>5</v>
      </c>
      <c r="AB1312" s="15" t="s">
        <v>20195</v>
      </c>
      <c r="AC1312" s="15" t="s">
        <v>229</v>
      </c>
    </row>
    <row r="1313" spans="1:29" ht="13.2" x14ac:dyDescent="0.25">
      <c r="A1313" s="21" t="s">
        <v>6476</v>
      </c>
      <c r="B1313" s="21" t="s">
        <v>1011</v>
      </c>
      <c r="C1313" s="22" t="s">
        <v>20068</v>
      </c>
      <c r="D1313" s="21" t="s">
        <v>191</v>
      </c>
      <c r="E1313" s="21" t="s">
        <v>58</v>
      </c>
      <c r="F1313" s="21">
        <v>2310</v>
      </c>
      <c r="G1313" s="21" t="s">
        <v>20075</v>
      </c>
      <c r="H1313" s="22">
        <v>28.567658999999999</v>
      </c>
      <c r="I1313" s="22">
        <v>-83.489278999999996</v>
      </c>
      <c r="J1313" s="23">
        <v>43782.527048611111</v>
      </c>
      <c r="K1313" s="24" t="s">
        <v>20211</v>
      </c>
      <c r="L1313" s="24">
        <v>43782.527048611111</v>
      </c>
      <c r="M1313" s="25" t="s">
        <v>20187</v>
      </c>
      <c r="N1313" s="21" t="s">
        <v>207</v>
      </c>
      <c r="O1313" s="21" t="s">
        <v>85</v>
      </c>
      <c r="P1313" s="26">
        <v>32</v>
      </c>
      <c r="Q1313" s="21" t="s">
        <v>71</v>
      </c>
      <c r="R1313" s="21" t="s">
        <v>66</v>
      </c>
      <c r="S1313" s="21"/>
      <c r="T1313" s="21">
        <v>21</v>
      </c>
      <c r="U1313" s="21" t="s">
        <v>71</v>
      </c>
      <c r="V1313" s="21"/>
      <c r="W1313" s="21" t="s">
        <v>123</v>
      </c>
      <c r="X1313" s="22" t="s">
        <v>213</v>
      </c>
      <c r="Y1313" s="21" t="s">
        <v>214</v>
      </c>
      <c r="Z1313" s="21" t="s">
        <v>53</v>
      </c>
      <c r="AA1313" s="21">
        <v>4</v>
      </c>
      <c r="AB1313" s="21">
        <v>21731.23</v>
      </c>
      <c r="AC1313" s="21" t="s">
        <v>229</v>
      </c>
    </row>
    <row r="1314" spans="1:29" ht="13.2" x14ac:dyDescent="0.25">
      <c r="A1314" s="15" t="s">
        <v>6479</v>
      </c>
      <c r="B1314" s="15" t="s">
        <v>1069</v>
      </c>
      <c r="C1314" s="16" t="s">
        <v>20068</v>
      </c>
      <c r="D1314" s="15" t="s">
        <v>219</v>
      </c>
      <c r="E1314" s="15" t="s">
        <v>58</v>
      </c>
      <c r="F1314" s="15">
        <v>5416</v>
      </c>
      <c r="G1314" s="15" t="s">
        <v>20073</v>
      </c>
      <c r="H1314" s="16">
        <v>28.179805000000002</v>
      </c>
      <c r="I1314" s="16">
        <v>-86.106170000000006</v>
      </c>
      <c r="J1314" s="17" t="s">
        <v>20079</v>
      </c>
      <c r="K1314" s="18" t="s">
        <v>20079</v>
      </c>
      <c r="L1314" s="18" t="s">
        <v>20079</v>
      </c>
      <c r="M1314" s="19" t="s">
        <v>20258</v>
      </c>
      <c r="N1314" s="15" t="s">
        <v>331</v>
      </c>
      <c r="O1314" s="15" t="s">
        <v>102</v>
      </c>
      <c r="P1314" s="20">
        <v>36</v>
      </c>
      <c r="Q1314" s="15" t="s">
        <v>71</v>
      </c>
      <c r="R1314" s="15" t="s">
        <v>65</v>
      </c>
      <c r="S1314" s="15" t="s">
        <v>3617</v>
      </c>
      <c r="T1314" s="15">
        <v>57</v>
      </c>
      <c r="U1314" s="15" t="s">
        <v>50</v>
      </c>
      <c r="V1314" s="15" t="s">
        <v>6481</v>
      </c>
      <c r="W1314" s="15" t="s">
        <v>51</v>
      </c>
      <c r="X1314" s="16" t="s">
        <v>306</v>
      </c>
      <c r="Y1314" s="15" t="s">
        <v>109</v>
      </c>
      <c r="Z1314" s="15" t="s">
        <v>564</v>
      </c>
      <c r="AA1314" s="15">
        <v>0</v>
      </c>
      <c r="AB1314" s="15" t="s">
        <v>20195</v>
      </c>
      <c r="AC1314" s="15" t="s">
        <v>241</v>
      </c>
    </row>
    <row r="1315" spans="1:29" ht="13.2" x14ac:dyDescent="0.25">
      <c r="A1315" s="21" t="s">
        <v>6483</v>
      </c>
      <c r="B1315" s="21" t="s">
        <v>128</v>
      </c>
      <c r="C1315" s="22" t="s">
        <v>364</v>
      </c>
      <c r="D1315" s="21" t="s">
        <v>130</v>
      </c>
      <c r="E1315" s="21" t="s">
        <v>164</v>
      </c>
      <c r="F1315" s="21">
        <v>3517</v>
      </c>
      <c r="G1315" s="21" t="s">
        <v>20076</v>
      </c>
      <c r="H1315" s="22">
        <v>37.03275</v>
      </c>
      <c r="I1315" s="22">
        <v>-85.893930999999995</v>
      </c>
      <c r="J1315" s="23">
        <v>43409.039583333331</v>
      </c>
      <c r="K1315" s="24" t="s">
        <v>20180</v>
      </c>
      <c r="L1315" s="24">
        <v>43409.039583333331</v>
      </c>
      <c r="M1315" s="25" t="s">
        <v>20261</v>
      </c>
      <c r="N1315" s="21" t="s">
        <v>343</v>
      </c>
      <c r="O1315" s="21" t="s">
        <v>44</v>
      </c>
      <c r="P1315" s="26">
        <v>36</v>
      </c>
      <c r="Q1315" s="21" t="s">
        <v>71</v>
      </c>
      <c r="R1315" s="21" t="s">
        <v>71</v>
      </c>
      <c r="S1315" s="21" t="s">
        <v>2764</v>
      </c>
      <c r="T1315" s="21">
        <v>87</v>
      </c>
      <c r="U1315" s="21" t="s">
        <v>65</v>
      </c>
      <c r="V1315" s="21" t="s">
        <v>6485</v>
      </c>
      <c r="W1315" s="21" t="s">
        <v>51</v>
      </c>
      <c r="X1315" s="22" t="s">
        <v>240</v>
      </c>
      <c r="Y1315" s="21" t="s">
        <v>109</v>
      </c>
      <c r="Z1315" s="21" t="s">
        <v>564</v>
      </c>
      <c r="AA1315" s="21">
        <v>1</v>
      </c>
      <c r="AB1315" s="21">
        <v>5606.32</v>
      </c>
      <c r="AC1315" s="21" t="s">
        <v>229</v>
      </c>
    </row>
    <row r="1316" spans="1:29" ht="13.2" x14ac:dyDescent="0.25">
      <c r="A1316" s="15" t="s">
        <v>6486</v>
      </c>
      <c r="B1316" s="15" t="s">
        <v>515</v>
      </c>
      <c r="C1316" s="16" t="s">
        <v>20067</v>
      </c>
      <c r="D1316" s="15" t="s">
        <v>219</v>
      </c>
      <c r="E1316" s="15" t="s">
        <v>78</v>
      </c>
      <c r="F1316" s="15">
        <v>6318</v>
      </c>
      <c r="G1316" s="15" t="s">
        <v>20078</v>
      </c>
      <c r="H1316" s="16">
        <v>39.179408000000002</v>
      </c>
      <c r="I1316" s="16">
        <v>-93.773167000000001</v>
      </c>
      <c r="J1316" s="17">
        <v>45078.244004629632</v>
      </c>
      <c r="K1316" s="18" t="s">
        <v>20182</v>
      </c>
      <c r="L1316" s="18">
        <v>45078.244004629632</v>
      </c>
      <c r="M1316" s="19" t="s">
        <v>20293</v>
      </c>
      <c r="N1316" s="15" t="s">
        <v>293</v>
      </c>
      <c r="O1316" s="15" t="s">
        <v>205</v>
      </c>
      <c r="P1316" s="20">
        <v>36</v>
      </c>
      <c r="Q1316" s="15" t="s">
        <v>333</v>
      </c>
      <c r="R1316" s="15" t="s">
        <v>82</v>
      </c>
      <c r="S1316" s="15" t="s">
        <v>2865</v>
      </c>
      <c r="T1316" s="15">
        <v>60</v>
      </c>
      <c r="U1316" s="15" t="s">
        <v>333</v>
      </c>
      <c r="V1316" s="15" t="s">
        <v>6488</v>
      </c>
      <c r="W1316" s="15" t="s">
        <v>51</v>
      </c>
      <c r="X1316" s="16" t="s">
        <v>240</v>
      </c>
      <c r="Y1316" s="15" t="s">
        <v>52</v>
      </c>
      <c r="Z1316" s="15" t="s">
        <v>348</v>
      </c>
      <c r="AA1316" s="15">
        <v>0</v>
      </c>
      <c r="AB1316" s="15" t="s">
        <v>20195</v>
      </c>
      <c r="AC1316" s="15" t="s">
        <v>241</v>
      </c>
    </row>
    <row r="1317" spans="1:29" ht="13.2" x14ac:dyDescent="0.25">
      <c r="A1317" s="21" t="s">
        <v>6490</v>
      </c>
      <c r="B1317" s="21" t="s">
        <v>530</v>
      </c>
      <c r="C1317" s="22" t="s">
        <v>20067</v>
      </c>
      <c r="D1317" s="21" t="s">
        <v>130</v>
      </c>
      <c r="E1317" s="21" t="s">
        <v>246</v>
      </c>
      <c r="F1317" s="21">
        <v>9749</v>
      </c>
      <c r="G1317" s="21" t="s">
        <v>20074</v>
      </c>
      <c r="H1317" s="22">
        <v>37.206650000000003</v>
      </c>
      <c r="I1317" s="22">
        <v>-81.939637000000005</v>
      </c>
      <c r="J1317" s="23">
        <v>43459.151377314818</v>
      </c>
      <c r="K1317" s="24" t="s">
        <v>20198</v>
      </c>
      <c r="L1317" s="24">
        <v>43459.151377314818</v>
      </c>
      <c r="M1317" s="25" t="s">
        <v>20244</v>
      </c>
      <c r="N1317" s="21" t="s">
        <v>61</v>
      </c>
      <c r="O1317" s="21" t="s">
        <v>346</v>
      </c>
      <c r="P1317" s="26">
        <v>36</v>
      </c>
      <c r="Q1317" s="21" t="s">
        <v>71</v>
      </c>
      <c r="R1317" s="21" t="s">
        <v>71</v>
      </c>
      <c r="S1317" s="21" t="s">
        <v>6492</v>
      </c>
      <c r="T1317" s="21">
        <v>48</v>
      </c>
      <c r="U1317" s="21" t="s">
        <v>333</v>
      </c>
      <c r="V1317" s="21" t="s">
        <v>6493</v>
      </c>
      <c r="W1317" s="21" t="s">
        <v>51</v>
      </c>
      <c r="X1317" s="22" t="s">
        <v>240</v>
      </c>
      <c r="Y1317" s="21" t="s">
        <v>52</v>
      </c>
      <c r="Z1317" s="21" t="s">
        <v>53</v>
      </c>
      <c r="AA1317" s="21">
        <v>0</v>
      </c>
      <c r="AB1317" s="21">
        <v>40044.97</v>
      </c>
      <c r="AC1317" s="21" t="s">
        <v>241</v>
      </c>
    </row>
    <row r="1318" spans="1:29" ht="13.2" x14ac:dyDescent="0.25">
      <c r="A1318" s="15" t="s">
        <v>6494</v>
      </c>
      <c r="B1318" s="15" t="s">
        <v>551</v>
      </c>
      <c r="C1318" s="16" t="s">
        <v>20067</v>
      </c>
      <c r="D1318" s="15" t="s">
        <v>130</v>
      </c>
      <c r="E1318" s="15" t="s">
        <v>164</v>
      </c>
      <c r="F1318" s="15" t="s">
        <v>20356</v>
      </c>
      <c r="G1318" s="15" t="s">
        <v>20073</v>
      </c>
      <c r="H1318" s="16" t="s">
        <v>20079</v>
      </c>
      <c r="I1318" s="16">
        <v>-113.168909</v>
      </c>
      <c r="J1318" s="17">
        <v>44972.240127314813</v>
      </c>
      <c r="K1318" s="18" t="s">
        <v>20182</v>
      </c>
      <c r="L1318" s="18">
        <v>44972.240127314813</v>
      </c>
      <c r="M1318" s="19" t="s">
        <v>20340</v>
      </c>
      <c r="N1318" s="15" t="s">
        <v>48</v>
      </c>
      <c r="O1318" s="15" t="s">
        <v>224</v>
      </c>
      <c r="P1318" s="20">
        <v>70</v>
      </c>
      <c r="Q1318" s="15" t="s">
        <v>333</v>
      </c>
      <c r="R1318" s="15" t="s">
        <v>185</v>
      </c>
      <c r="S1318" s="15"/>
      <c r="T1318" s="15">
        <v>21</v>
      </c>
      <c r="U1318" s="15" t="s">
        <v>71</v>
      </c>
      <c r="V1318" s="15"/>
      <c r="W1318" s="15" t="s">
        <v>255</v>
      </c>
      <c r="X1318" s="16" t="s">
        <v>71</v>
      </c>
      <c r="Y1318" s="15" t="s">
        <v>71</v>
      </c>
      <c r="Z1318" s="15" t="s">
        <v>53</v>
      </c>
      <c r="AA1318" s="15">
        <v>4</v>
      </c>
      <c r="AB1318" s="15">
        <v>14258.89</v>
      </c>
      <c r="AC1318" s="15" t="s">
        <v>241</v>
      </c>
    </row>
    <row r="1319" spans="1:29" ht="13.2" x14ac:dyDescent="0.25">
      <c r="A1319" s="21" t="s">
        <v>6496</v>
      </c>
      <c r="B1319" s="21" t="s">
        <v>694</v>
      </c>
      <c r="C1319" s="22" t="s">
        <v>20067</v>
      </c>
      <c r="D1319" s="21" t="s">
        <v>163</v>
      </c>
      <c r="E1319" s="21" t="s">
        <v>246</v>
      </c>
      <c r="F1319" s="21">
        <v>6177</v>
      </c>
      <c r="G1319" s="21" t="s">
        <v>20073</v>
      </c>
      <c r="H1319" s="22">
        <v>38.008004999999997</v>
      </c>
      <c r="I1319" s="22">
        <v>-77.785597999999993</v>
      </c>
      <c r="J1319" s="23">
        <v>43755.669120370374</v>
      </c>
      <c r="K1319" s="24" t="s">
        <v>20217</v>
      </c>
      <c r="L1319" s="24">
        <v>43755.669120370374</v>
      </c>
      <c r="M1319" s="25" t="s">
        <v>20281</v>
      </c>
      <c r="N1319" s="21" t="s">
        <v>172</v>
      </c>
      <c r="O1319" s="21" t="s">
        <v>82</v>
      </c>
      <c r="P1319" s="26">
        <v>67</v>
      </c>
      <c r="Q1319" s="21" t="s">
        <v>154</v>
      </c>
      <c r="R1319" s="21" t="s">
        <v>236</v>
      </c>
      <c r="S1319" s="21" t="s">
        <v>1096</v>
      </c>
      <c r="T1319" s="21">
        <v>70</v>
      </c>
      <c r="U1319" s="21" t="s">
        <v>333</v>
      </c>
      <c r="V1319" s="21" t="s">
        <v>6499</v>
      </c>
      <c r="W1319" s="21" t="s">
        <v>71</v>
      </c>
      <c r="X1319" s="22" t="s">
        <v>213</v>
      </c>
      <c r="Y1319" s="21" t="s">
        <v>297</v>
      </c>
      <c r="Z1319" s="21" t="s">
        <v>71</v>
      </c>
      <c r="AA1319" s="21">
        <v>5</v>
      </c>
      <c r="AB1319" s="21">
        <v>12048.17</v>
      </c>
      <c r="AC1319" s="21" t="s">
        <v>241</v>
      </c>
    </row>
    <row r="1320" spans="1:29" ht="13.2" x14ac:dyDescent="0.25">
      <c r="A1320" s="15" t="s">
        <v>6501</v>
      </c>
      <c r="B1320" s="15" t="s">
        <v>790</v>
      </c>
      <c r="C1320" s="16" t="s">
        <v>20068</v>
      </c>
      <c r="D1320" s="15" t="s">
        <v>219</v>
      </c>
      <c r="E1320" s="15" t="s">
        <v>78</v>
      </c>
      <c r="F1320" s="15">
        <v>8695</v>
      </c>
      <c r="G1320" s="15" t="s">
        <v>20075</v>
      </c>
      <c r="H1320" s="16">
        <v>47.043399000000001</v>
      </c>
      <c r="I1320" s="16">
        <v>-102.678669</v>
      </c>
      <c r="J1320" s="17">
        <v>44851.523460648146</v>
      </c>
      <c r="K1320" s="18" t="s">
        <v>20211</v>
      </c>
      <c r="L1320" s="18">
        <v>44851.523460648146</v>
      </c>
      <c r="M1320" s="19" t="s">
        <v>20277</v>
      </c>
      <c r="N1320" s="15" t="s">
        <v>343</v>
      </c>
      <c r="O1320" s="15" t="s">
        <v>44</v>
      </c>
      <c r="P1320" s="20">
        <v>36</v>
      </c>
      <c r="Q1320" s="15" t="s">
        <v>333</v>
      </c>
      <c r="R1320" s="15" t="s">
        <v>185</v>
      </c>
      <c r="S1320" s="15" t="s">
        <v>4325</v>
      </c>
      <c r="T1320" s="15">
        <v>19</v>
      </c>
      <c r="U1320" s="15" t="s">
        <v>333</v>
      </c>
      <c r="V1320" s="15" t="s">
        <v>6503</v>
      </c>
      <c r="W1320" s="15" t="s">
        <v>123</v>
      </c>
      <c r="X1320" s="16" t="s">
        <v>240</v>
      </c>
      <c r="Y1320" s="15" t="s">
        <v>297</v>
      </c>
      <c r="Z1320" s="15" t="s">
        <v>53</v>
      </c>
      <c r="AA1320" s="15">
        <v>2</v>
      </c>
      <c r="AB1320" s="15">
        <v>46914.879999999997</v>
      </c>
      <c r="AC1320" s="15" t="s">
        <v>229</v>
      </c>
    </row>
    <row r="1321" spans="1:29" ht="13.2" x14ac:dyDescent="0.25">
      <c r="A1321" s="21" t="s">
        <v>6505</v>
      </c>
      <c r="B1321" s="21" t="s">
        <v>20064</v>
      </c>
      <c r="C1321" s="22" t="s">
        <v>340</v>
      </c>
      <c r="D1321" s="21" t="s">
        <v>98</v>
      </c>
      <c r="E1321" s="21" t="s">
        <v>131</v>
      </c>
      <c r="F1321" s="21">
        <v>5828</v>
      </c>
      <c r="G1321" s="21" t="s">
        <v>20071</v>
      </c>
      <c r="H1321" s="22">
        <v>29.507784000000001</v>
      </c>
      <c r="I1321" s="22">
        <v>-76.891980000000004</v>
      </c>
      <c r="J1321" s="23">
        <v>43120.47724537037</v>
      </c>
      <c r="K1321" s="24" t="s">
        <v>20174</v>
      </c>
      <c r="L1321" s="24">
        <v>43120.47724537037</v>
      </c>
      <c r="M1321" s="25" t="s">
        <v>20210</v>
      </c>
      <c r="N1321" s="21" t="s">
        <v>474</v>
      </c>
      <c r="O1321" s="21" t="s">
        <v>44</v>
      </c>
      <c r="P1321" s="26">
        <v>36</v>
      </c>
      <c r="Q1321" s="21" t="s">
        <v>154</v>
      </c>
      <c r="R1321" s="21" t="s">
        <v>185</v>
      </c>
      <c r="S1321" s="21" t="s">
        <v>1058</v>
      </c>
      <c r="T1321" s="21">
        <v>21</v>
      </c>
      <c r="U1321" s="21" t="s">
        <v>154</v>
      </c>
      <c r="V1321" s="21" t="s">
        <v>6508</v>
      </c>
      <c r="W1321" s="21" t="s">
        <v>123</v>
      </c>
      <c r="X1321" s="22" t="s">
        <v>213</v>
      </c>
      <c r="Y1321" s="21" t="s">
        <v>125</v>
      </c>
      <c r="Z1321" s="21" t="s">
        <v>53</v>
      </c>
      <c r="AA1321" s="21">
        <v>2</v>
      </c>
      <c r="AB1321" s="21">
        <v>27098.94</v>
      </c>
      <c r="AC1321" s="21" t="s">
        <v>241</v>
      </c>
    </row>
    <row r="1322" spans="1:29" ht="13.2" x14ac:dyDescent="0.25">
      <c r="A1322" s="15" t="s">
        <v>6509</v>
      </c>
      <c r="B1322" s="15" t="s">
        <v>1069</v>
      </c>
      <c r="C1322" s="16" t="s">
        <v>401</v>
      </c>
      <c r="D1322" s="15" t="s">
        <v>36</v>
      </c>
      <c r="E1322" s="15" t="s">
        <v>202</v>
      </c>
      <c r="F1322" s="15">
        <v>3579</v>
      </c>
      <c r="G1322" s="15" t="s">
        <v>20071</v>
      </c>
      <c r="H1322" s="16">
        <v>35.141689</v>
      </c>
      <c r="I1322" s="16">
        <v>-99.932367999999997</v>
      </c>
      <c r="J1322" s="17">
        <v>44042.676817129628</v>
      </c>
      <c r="K1322" s="18" t="s">
        <v>20217</v>
      </c>
      <c r="L1322" s="18">
        <v>44042.676817129628</v>
      </c>
      <c r="M1322" s="19" t="s">
        <v>20287</v>
      </c>
      <c r="N1322" s="15" t="s">
        <v>343</v>
      </c>
      <c r="O1322" s="15" t="s">
        <v>137</v>
      </c>
      <c r="P1322" s="20">
        <v>58</v>
      </c>
      <c r="Q1322" s="15" t="s">
        <v>65</v>
      </c>
      <c r="R1322" s="15" t="s">
        <v>66</v>
      </c>
      <c r="S1322" s="15" t="s">
        <v>6511</v>
      </c>
      <c r="T1322" s="15">
        <v>52</v>
      </c>
      <c r="U1322" s="15" t="s">
        <v>333</v>
      </c>
      <c r="V1322" s="15" t="s">
        <v>6512</v>
      </c>
      <c r="W1322" s="15" t="s">
        <v>123</v>
      </c>
      <c r="X1322" s="16" t="s">
        <v>306</v>
      </c>
      <c r="Y1322" s="15" t="s">
        <v>214</v>
      </c>
      <c r="Z1322" s="15" t="s">
        <v>348</v>
      </c>
      <c r="AA1322" s="15">
        <v>4</v>
      </c>
      <c r="AB1322" s="15">
        <v>49298.79</v>
      </c>
      <c r="AC1322" s="15" t="s">
        <v>241</v>
      </c>
    </row>
    <row r="1323" spans="1:29" ht="13.2" x14ac:dyDescent="0.25">
      <c r="A1323" s="21" t="s">
        <v>6514</v>
      </c>
      <c r="B1323" s="21" t="s">
        <v>515</v>
      </c>
      <c r="C1323" s="22" t="s">
        <v>364</v>
      </c>
      <c r="D1323" s="21" t="s">
        <v>36</v>
      </c>
      <c r="E1323" s="21" t="s">
        <v>409</v>
      </c>
      <c r="F1323" s="21">
        <v>2343</v>
      </c>
      <c r="G1323" s="21" t="s">
        <v>20074</v>
      </c>
      <c r="H1323" s="22">
        <v>44.947648000000001</v>
      </c>
      <c r="I1323" s="22">
        <v>-108.86062200000001</v>
      </c>
      <c r="J1323" s="23">
        <v>45145</v>
      </c>
      <c r="K1323" s="24" t="s">
        <v>20180</v>
      </c>
      <c r="L1323" s="24">
        <v>45145</v>
      </c>
      <c r="M1323" s="25" t="s">
        <v>20283</v>
      </c>
      <c r="N1323" s="21" t="s">
        <v>61</v>
      </c>
      <c r="O1323" s="21" t="s">
        <v>62</v>
      </c>
      <c r="P1323" s="26">
        <v>67</v>
      </c>
      <c r="Q1323" s="21" t="s">
        <v>333</v>
      </c>
      <c r="R1323" s="21" t="s">
        <v>66</v>
      </c>
      <c r="S1323" s="21"/>
      <c r="T1323" s="21">
        <v>21</v>
      </c>
      <c r="U1323" s="21" t="s">
        <v>71</v>
      </c>
      <c r="V1323" s="21"/>
      <c r="W1323" s="21" t="s">
        <v>71</v>
      </c>
      <c r="X1323" s="22" t="s">
        <v>108</v>
      </c>
      <c r="Y1323" s="21" t="s">
        <v>52</v>
      </c>
      <c r="Z1323" s="21" t="s">
        <v>126</v>
      </c>
      <c r="AA1323" s="21">
        <v>3</v>
      </c>
      <c r="AB1323" s="21">
        <v>26344.95</v>
      </c>
      <c r="AC1323" s="21" t="s">
        <v>229</v>
      </c>
    </row>
    <row r="1324" spans="1:29" ht="13.2" x14ac:dyDescent="0.25">
      <c r="A1324" s="15" t="s">
        <v>6517</v>
      </c>
      <c r="B1324" s="15" t="s">
        <v>694</v>
      </c>
      <c r="C1324" s="16" t="s">
        <v>20065</v>
      </c>
      <c r="D1324" s="15" t="s">
        <v>219</v>
      </c>
      <c r="E1324" s="15" t="s">
        <v>114</v>
      </c>
      <c r="F1324" s="15">
        <v>7888</v>
      </c>
      <c r="G1324" s="15" t="s">
        <v>20076</v>
      </c>
      <c r="H1324" s="16">
        <v>35.226359000000002</v>
      </c>
      <c r="I1324" s="16">
        <v>-109.356071</v>
      </c>
      <c r="J1324" s="17" t="s">
        <v>20079</v>
      </c>
      <c r="K1324" s="18" t="s">
        <v>20079</v>
      </c>
      <c r="L1324" s="18" t="s">
        <v>20079</v>
      </c>
      <c r="M1324" s="19" t="s">
        <v>20310</v>
      </c>
      <c r="N1324" s="15" t="s">
        <v>156</v>
      </c>
      <c r="O1324" s="15" t="s">
        <v>205</v>
      </c>
      <c r="P1324" s="20">
        <v>37</v>
      </c>
      <c r="Q1324" s="15" t="s">
        <v>154</v>
      </c>
      <c r="R1324" s="15" t="s">
        <v>71</v>
      </c>
      <c r="S1324" s="15" t="s">
        <v>2354</v>
      </c>
      <c r="T1324" s="15">
        <v>70</v>
      </c>
      <c r="U1324" s="15" t="s">
        <v>154</v>
      </c>
      <c r="V1324" s="15" t="s">
        <v>6519</v>
      </c>
      <c r="W1324" s="15" t="s">
        <v>51</v>
      </c>
      <c r="X1324" s="16" t="s">
        <v>108</v>
      </c>
      <c r="Y1324" s="15" t="s">
        <v>214</v>
      </c>
      <c r="Z1324" s="15" t="s">
        <v>348</v>
      </c>
      <c r="AA1324" s="15">
        <v>5</v>
      </c>
      <c r="AB1324" s="15">
        <v>33915.019999999997</v>
      </c>
      <c r="AC1324" s="15" t="s">
        <v>229</v>
      </c>
    </row>
    <row r="1325" spans="1:29" ht="13.2" x14ac:dyDescent="0.25">
      <c r="A1325" s="21" t="s">
        <v>6521</v>
      </c>
      <c r="B1325" s="21" t="s">
        <v>1358</v>
      </c>
      <c r="C1325" s="22" t="s">
        <v>544</v>
      </c>
      <c r="D1325" s="21" t="s">
        <v>191</v>
      </c>
      <c r="E1325" s="21" t="s">
        <v>246</v>
      </c>
      <c r="F1325" s="21">
        <v>5407</v>
      </c>
      <c r="G1325" s="21" t="s">
        <v>20071</v>
      </c>
      <c r="H1325" s="22">
        <v>30.195713999999999</v>
      </c>
      <c r="I1325" s="22">
        <v>-104.72579</v>
      </c>
      <c r="J1325" s="23">
        <v>44134.435810185183</v>
      </c>
      <c r="K1325" s="24" t="s">
        <v>20221</v>
      </c>
      <c r="L1325" s="24">
        <v>44134.435810185183</v>
      </c>
      <c r="M1325" s="25" t="s">
        <v>20239</v>
      </c>
      <c r="N1325" s="21" t="s">
        <v>105</v>
      </c>
      <c r="O1325" s="21" t="s">
        <v>194</v>
      </c>
      <c r="P1325" s="26">
        <v>38</v>
      </c>
      <c r="Q1325" s="21" t="s">
        <v>71</v>
      </c>
      <c r="R1325" s="21" t="s">
        <v>82</v>
      </c>
      <c r="S1325" s="21" t="s">
        <v>3742</v>
      </c>
      <c r="T1325" s="21">
        <v>16</v>
      </c>
      <c r="U1325" s="21" t="s">
        <v>71</v>
      </c>
      <c r="V1325" s="21" t="s">
        <v>6524</v>
      </c>
      <c r="W1325" s="21" t="s">
        <v>51</v>
      </c>
      <c r="X1325" s="22" t="s">
        <v>240</v>
      </c>
      <c r="Y1325" s="21" t="s">
        <v>125</v>
      </c>
      <c r="Z1325" s="21" t="s">
        <v>53</v>
      </c>
      <c r="AA1325" s="21">
        <v>2</v>
      </c>
      <c r="AB1325" s="21">
        <v>48963.24</v>
      </c>
      <c r="AC1325" s="21" t="s">
        <v>241</v>
      </c>
    </row>
    <row r="1326" spans="1:29" ht="13.2" x14ac:dyDescent="0.25">
      <c r="A1326" s="15" t="s">
        <v>6526</v>
      </c>
      <c r="B1326" s="15" t="s">
        <v>1859</v>
      </c>
      <c r="C1326" s="16" t="s">
        <v>364</v>
      </c>
      <c r="D1326" s="15" t="s">
        <v>77</v>
      </c>
      <c r="E1326" s="15" t="s">
        <v>246</v>
      </c>
      <c r="F1326" s="15">
        <v>5630</v>
      </c>
      <c r="G1326" s="15" t="s">
        <v>20071</v>
      </c>
      <c r="H1326" s="16">
        <v>44.300704000000003</v>
      </c>
      <c r="I1326" s="16">
        <v>-116.096334</v>
      </c>
      <c r="J1326" s="17">
        <v>43618.490219907406</v>
      </c>
      <c r="K1326" s="18" t="s">
        <v>20174</v>
      </c>
      <c r="L1326" s="18">
        <v>43618.490219907406</v>
      </c>
      <c r="M1326" s="19" t="s">
        <v>20218</v>
      </c>
      <c r="N1326" s="15" t="s">
        <v>249</v>
      </c>
      <c r="O1326" s="15" t="s">
        <v>85</v>
      </c>
      <c r="P1326" s="20">
        <v>44</v>
      </c>
      <c r="Q1326" s="15" t="s">
        <v>333</v>
      </c>
      <c r="R1326" s="15" t="s">
        <v>82</v>
      </c>
      <c r="S1326" s="15" t="s">
        <v>3398</v>
      </c>
      <c r="T1326" s="15">
        <v>21</v>
      </c>
      <c r="U1326" s="15" t="s">
        <v>154</v>
      </c>
      <c r="V1326" s="15" t="s">
        <v>6528</v>
      </c>
      <c r="W1326" s="15" t="s">
        <v>51</v>
      </c>
      <c r="X1326" s="16" t="s">
        <v>240</v>
      </c>
      <c r="Y1326" s="15" t="s">
        <v>297</v>
      </c>
      <c r="Z1326" s="15" t="s">
        <v>126</v>
      </c>
      <c r="AA1326" s="15">
        <v>0</v>
      </c>
      <c r="AB1326" s="15">
        <v>0</v>
      </c>
      <c r="AC1326" s="15" t="s">
        <v>229</v>
      </c>
    </row>
    <row r="1327" spans="1:29" ht="13.2" x14ac:dyDescent="0.25">
      <c r="A1327" s="21" t="s">
        <v>6530</v>
      </c>
      <c r="B1327" s="21" t="s">
        <v>2335</v>
      </c>
      <c r="C1327" s="22" t="s">
        <v>544</v>
      </c>
      <c r="D1327" s="21" t="s">
        <v>130</v>
      </c>
      <c r="E1327" s="21" t="s">
        <v>246</v>
      </c>
      <c r="F1327" s="21">
        <v>8729</v>
      </c>
      <c r="G1327" s="21" t="s">
        <v>20076</v>
      </c>
      <c r="H1327" s="22">
        <v>43.853130999999998</v>
      </c>
      <c r="I1327" s="22">
        <v>-84.642927</v>
      </c>
      <c r="J1327" s="23">
        <v>44088.320983796293</v>
      </c>
      <c r="K1327" s="24" t="s">
        <v>20200</v>
      </c>
      <c r="L1327" s="24">
        <v>44088.320983796293</v>
      </c>
      <c r="M1327" s="25" t="s">
        <v>20315</v>
      </c>
      <c r="N1327" s="21" t="s">
        <v>40</v>
      </c>
      <c r="O1327" s="21" t="s">
        <v>475</v>
      </c>
      <c r="P1327" s="26">
        <v>36</v>
      </c>
      <c r="Q1327" s="21" t="s">
        <v>154</v>
      </c>
      <c r="R1327" s="21" t="s">
        <v>66</v>
      </c>
      <c r="S1327" s="21" t="s">
        <v>6533</v>
      </c>
      <c r="T1327" s="21">
        <v>21</v>
      </c>
      <c r="U1327" s="21" t="s">
        <v>154</v>
      </c>
      <c r="V1327" s="21"/>
      <c r="W1327" s="21" t="s">
        <v>51</v>
      </c>
      <c r="X1327" s="22" t="s">
        <v>108</v>
      </c>
      <c r="Y1327" s="21" t="s">
        <v>214</v>
      </c>
      <c r="Z1327" s="21" t="s">
        <v>564</v>
      </c>
      <c r="AA1327" s="21">
        <v>0</v>
      </c>
      <c r="AB1327" s="21">
        <v>49569.03</v>
      </c>
      <c r="AC1327" s="21" t="s">
        <v>229</v>
      </c>
    </row>
    <row r="1328" spans="1:29" ht="13.2" x14ac:dyDescent="0.25">
      <c r="A1328" s="15" t="s">
        <v>6535</v>
      </c>
      <c r="B1328" s="15" t="s">
        <v>278</v>
      </c>
      <c r="C1328" s="16" t="s">
        <v>113</v>
      </c>
      <c r="D1328" s="15" t="s">
        <v>201</v>
      </c>
      <c r="E1328" s="15" t="s">
        <v>202</v>
      </c>
      <c r="F1328" s="15">
        <v>3388</v>
      </c>
      <c r="G1328" s="15" t="s">
        <v>20070</v>
      </c>
      <c r="H1328" s="16">
        <v>43.77317</v>
      </c>
      <c r="I1328" s="16">
        <v>-91.032579999999996</v>
      </c>
      <c r="J1328" s="17" t="s">
        <v>20079</v>
      </c>
      <c r="K1328" s="18" t="s">
        <v>20079</v>
      </c>
      <c r="L1328" s="18" t="s">
        <v>20079</v>
      </c>
      <c r="M1328" s="19" t="s">
        <v>20310</v>
      </c>
      <c r="N1328" s="15" t="s">
        <v>84</v>
      </c>
      <c r="O1328" s="15" t="s">
        <v>44</v>
      </c>
      <c r="P1328" s="20">
        <v>65</v>
      </c>
      <c r="Q1328" s="15" t="s">
        <v>71</v>
      </c>
      <c r="R1328" s="15" t="s">
        <v>82</v>
      </c>
      <c r="S1328" s="15"/>
      <c r="T1328" s="15">
        <v>21</v>
      </c>
      <c r="U1328" s="15" t="s">
        <v>71</v>
      </c>
      <c r="V1328" s="15"/>
      <c r="W1328" s="15" t="s">
        <v>51</v>
      </c>
      <c r="X1328" s="16" t="s">
        <v>71</v>
      </c>
      <c r="Y1328" s="15" t="s">
        <v>52</v>
      </c>
      <c r="Z1328" s="15" t="s">
        <v>348</v>
      </c>
      <c r="AA1328" s="15">
        <v>0</v>
      </c>
      <c r="AB1328" s="15">
        <v>33938.839999999997</v>
      </c>
      <c r="AC1328" s="15" t="s">
        <v>229</v>
      </c>
    </row>
    <row r="1329" spans="1:29" ht="13.2" x14ac:dyDescent="0.25">
      <c r="A1329" s="21" t="s">
        <v>6539</v>
      </c>
      <c r="B1329" s="21" t="s">
        <v>631</v>
      </c>
      <c r="C1329" s="22" t="s">
        <v>544</v>
      </c>
      <c r="D1329" s="21" t="s">
        <v>130</v>
      </c>
      <c r="E1329" s="21" t="s">
        <v>202</v>
      </c>
      <c r="F1329" s="21">
        <v>8891</v>
      </c>
      <c r="G1329" s="21" t="s">
        <v>20076</v>
      </c>
      <c r="H1329" s="22">
        <v>33.174227999999999</v>
      </c>
      <c r="I1329" s="22">
        <v>-75.968262999999993</v>
      </c>
      <c r="J1329" s="23">
        <v>44770.016736111109</v>
      </c>
      <c r="K1329" s="24" t="s">
        <v>20180</v>
      </c>
      <c r="L1329" s="24">
        <v>44770.016736111109</v>
      </c>
      <c r="M1329" s="25" t="s">
        <v>20283</v>
      </c>
      <c r="N1329" s="21" t="s">
        <v>207</v>
      </c>
      <c r="O1329" s="21" t="s">
        <v>140</v>
      </c>
      <c r="P1329" s="26">
        <v>35</v>
      </c>
      <c r="Q1329" s="21" t="s">
        <v>71</v>
      </c>
      <c r="R1329" s="21" t="s">
        <v>66</v>
      </c>
      <c r="S1329" s="21"/>
      <c r="T1329" s="21">
        <v>21</v>
      </c>
      <c r="U1329" s="21" t="s">
        <v>71</v>
      </c>
      <c r="V1329" s="21"/>
      <c r="W1329" s="21" t="s">
        <v>123</v>
      </c>
      <c r="X1329" s="22" t="s">
        <v>240</v>
      </c>
      <c r="Y1329" s="21" t="s">
        <v>109</v>
      </c>
      <c r="Z1329" s="21" t="s">
        <v>348</v>
      </c>
      <c r="AA1329" s="21">
        <v>0</v>
      </c>
      <c r="AB1329" s="21">
        <v>38745.67</v>
      </c>
      <c r="AC1329" s="21" t="s">
        <v>229</v>
      </c>
    </row>
    <row r="1330" spans="1:29" ht="13.2" x14ac:dyDescent="0.25">
      <c r="A1330" s="15" t="s">
        <v>6541</v>
      </c>
      <c r="B1330" s="15" t="s">
        <v>1859</v>
      </c>
      <c r="C1330" s="16" t="s">
        <v>544</v>
      </c>
      <c r="D1330" s="15" t="s">
        <v>98</v>
      </c>
      <c r="E1330" s="15" t="s">
        <v>114</v>
      </c>
      <c r="F1330" s="15">
        <v>4347</v>
      </c>
      <c r="G1330" s="15" t="s">
        <v>20077</v>
      </c>
      <c r="H1330" s="16">
        <v>28.579523999999999</v>
      </c>
      <c r="I1330" s="16">
        <v>-89.363387000000003</v>
      </c>
      <c r="J1330" s="17">
        <v>45637.993472222224</v>
      </c>
      <c r="K1330" s="18" t="s">
        <v>20267</v>
      </c>
      <c r="L1330" s="18">
        <v>45637.993472222224</v>
      </c>
      <c r="M1330" s="19" t="s">
        <v>20175</v>
      </c>
      <c r="N1330" s="15" t="s">
        <v>134</v>
      </c>
      <c r="O1330" s="15" t="s">
        <v>346</v>
      </c>
      <c r="P1330" s="20">
        <v>31</v>
      </c>
      <c r="Q1330" s="15" t="s">
        <v>333</v>
      </c>
      <c r="R1330" s="15" t="s">
        <v>185</v>
      </c>
      <c r="S1330" s="15" t="s">
        <v>6543</v>
      </c>
      <c r="T1330" s="15">
        <v>66</v>
      </c>
      <c r="U1330" s="15" t="s">
        <v>333</v>
      </c>
      <c r="V1330" s="15" t="s">
        <v>6544</v>
      </c>
      <c r="W1330" s="15" t="s">
        <v>71</v>
      </c>
      <c r="X1330" s="16" t="s">
        <v>306</v>
      </c>
      <c r="Y1330" s="15" t="s">
        <v>125</v>
      </c>
      <c r="Z1330" s="15" t="s">
        <v>126</v>
      </c>
      <c r="AA1330" s="15">
        <v>3</v>
      </c>
      <c r="AB1330" s="15">
        <v>0</v>
      </c>
      <c r="AC1330" s="15" t="s">
        <v>229</v>
      </c>
    </row>
    <row r="1331" spans="1:29" ht="13.2" x14ac:dyDescent="0.25">
      <c r="A1331" s="21" t="s">
        <v>6546</v>
      </c>
      <c r="B1331" s="21" t="s">
        <v>631</v>
      </c>
      <c r="C1331" s="22" t="s">
        <v>20065</v>
      </c>
      <c r="D1331" s="21" t="s">
        <v>191</v>
      </c>
      <c r="E1331" s="21" t="s">
        <v>409</v>
      </c>
      <c r="F1331" s="21">
        <v>8978</v>
      </c>
      <c r="G1331" s="21" t="s">
        <v>20071</v>
      </c>
      <c r="H1331" s="22">
        <v>37.484997</v>
      </c>
      <c r="I1331" s="22">
        <v>-106.07297</v>
      </c>
      <c r="J1331" s="23">
        <v>43439.272175925929</v>
      </c>
      <c r="K1331" s="24" t="s">
        <v>20190</v>
      </c>
      <c r="L1331" s="24">
        <v>43439.272175925929</v>
      </c>
      <c r="M1331" s="25" t="s">
        <v>20286</v>
      </c>
      <c r="N1331" s="21" t="s">
        <v>105</v>
      </c>
      <c r="O1331" s="21" t="s">
        <v>369</v>
      </c>
      <c r="P1331" s="26">
        <v>55</v>
      </c>
      <c r="Q1331" s="21" t="s">
        <v>333</v>
      </c>
      <c r="R1331" s="21" t="s">
        <v>66</v>
      </c>
      <c r="S1331" s="21" t="s">
        <v>284</v>
      </c>
      <c r="T1331" s="21">
        <v>37</v>
      </c>
      <c r="U1331" s="21" t="s">
        <v>154</v>
      </c>
      <c r="V1331" s="21" t="s">
        <v>6548</v>
      </c>
      <c r="W1331" s="21" t="s">
        <v>255</v>
      </c>
      <c r="X1331" s="22" t="s">
        <v>213</v>
      </c>
      <c r="Y1331" s="21" t="s">
        <v>52</v>
      </c>
      <c r="Z1331" s="21" t="s">
        <v>71</v>
      </c>
      <c r="AA1331" s="21">
        <v>5</v>
      </c>
      <c r="AB1331" s="21">
        <v>29067.43</v>
      </c>
      <c r="AC1331" s="21" t="s">
        <v>241</v>
      </c>
    </row>
    <row r="1332" spans="1:29" ht="13.2" x14ac:dyDescent="0.25">
      <c r="A1332" s="15" t="s">
        <v>6549</v>
      </c>
      <c r="B1332" s="15" t="s">
        <v>631</v>
      </c>
      <c r="C1332" s="16" t="s">
        <v>544</v>
      </c>
      <c r="D1332" s="15" t="s">
        <v>163</v>
      </c>
      <c r="E1332" s="15" t="s">
        <v>246</v>
      </c>
      <c r="F1332" s="15">
        <v>4433</v>
      </c>
      <c r="G1332" s="15" t="s">
        <v>20071</v>
      </c>
      <c r="H1332" s="16">
        <v>27.393408000000001</v>
      </c>
      <c r="I1332" s="16">
        <v>-96.176970999999995</v>
      </c>
      <c r="J1332" s="17">
        <v>43800.811967592592</v>
      </c>
      <c r="K1332" s="18" t="s">
        <v>20204</v>
      </c>
      <c r="L1332" s="18">
        <v>43800.811967592592</v>
      </c>
      <c r="M1332" s="19" t="s">
        <v>20253</v>
      </c>
      <c r="N1332" s="15" t="s">
        <v>343</v>
      </c>
      <c r="O1332" s="15" t="s">
        <v>64</v>
      </c>
      <c r="P1332" s="20">
        <v>36</v>
      </c>
      <c r="Q1332" s="15" t="s">
        <v>71</v>
      </c>
      <c r="R1332" s="15" t="s">
        <v>71</v>
      </c>
      <c r="S1332" s="15"/>
      <c r="T1332" s="15">
        <v>21</v>
      </c>
      <c r="U1332" s="15" t="s">
        <v>71</v>
      </c>
      <c r="V1332" s="15"/>
      <c r="W1332" s="15" t="s">
        <v>255</v>
      </c>
      <c r="X1332" s="16" t="s">
        <v>306</v>
      </c>
      <c r="Y1332" s="15" t="s">
        <v>109</v>
      </c>
      <c r="Z1332" s="15" t="s">
        <v>53</v>
      </c>
      <c r="AA1332" s="15">
        <v>5</v>
      </c>
      <c r="AB1332" s="15" t="s">
        <v>20195</v>
      </c>
      <c r="AC1332" s="15" t="s">
        <v>229</v>
      </c>
    </row>
    <row r="1333" spans="1:29" ht="13.2" x14ac:dyDescent="0.25">
      <c r="A1333" s="21" t="s">
        <v>6552</v>
      </c>
      <c r="B1333" s="21" t="s">
        <v>694</v>
      </c>
      <c r="C1333" s="22" t="s">
        <v>401</v>
      </c>
      <c r="D1333" s="21" t="s">
        <v>191</v>
      </c>
      <c r="E1333" s="21" t="s">
        <v>131</v>
      </c>
      <c r="F1333" s="21">
        <v>6869</v>
      </c>
      <c r="G1333" s="21" t="s">
        <v>20076</v>
      </c>
      <c r="H1333" s="22">
        <v>42.619230000000002</v>
      </c>
      <c r="I1333" s="22">
        <v>-76.044656000000003</v>
      </c>
      <c r="J1333" s="23">
        <v>43149.609791666669</v>
      </c>
      <c r="K1333" s="24" t="s">
        <v>20184</v>
      </c>
      <c r="L1333" s="24">
        <v>43149.609791666669</v>
      </c>
      <c r="M1333" s="25" t="s">
        <v>20219</v>
      </c>
      <c r="N1333" s="21" t="s">
        <v>81</v>
      </c>
      <c r="O1333" s="21" t="s">
        <v>314</v>
      </c>
      <c r="P1333" s="26">
        <v>36</v>
      </c>
      <c r="Q1333" s="21" t="s">
        <v>71</v>
      </c>
      <c r="R1333" s="21" t="s">
        <v>71</v>
      </c>
      <c r="S1333" s="21" t="s">
        <v>1487</v>
      </c>
      <c r="T1333" s="21">
        <v>41</v>
      </c>
      <c r="U1333" s="21" t="s">
        <v>71</v>
      </c>
      <c r="V1333" s="21" t="s">
        <v>6554</v>
      </c>
      <c r="W1333" s="21" t="s">
        <v>142</v>
      </c>
      <c r="X1333" s="22" t="s">
        <v>306</v>
      </c>
      <c r="Y1333" s="21" t="s">
        <v>297</v>
      </c>
      <c r="Z1333" s="21" t="s">
        <v>348</v>
      </c>
      <c r="AA1333" s="21">
        <v>1</v>
      </c>
      <c r="AB1333" s="21">
        <v>25194.79</v>
      </c>
      <c r="AC1333" s="21" t="s">
        <v>229</v>
      </c>
    </row>
    <row r="1334" spans="1:29" ht="13.2" x14ac:dyDescent="0.25">
      <c r="A1334" s="15" t="s">
        <v>6556</v>
      </c>
      <c r="B1334" s="15" t="s">
        <v>2335</v>
      </c>
      <c r="C1334" s="16" t="s">
        <v>340</v>
      </c>
      <c r="D1334" s="15" t="s">
        <v>130</v>
      </c>
      <c r="E1334" s="15" t="s">
        <v>164</v>
      </c>
      <c r="F1334" s="15">
        <v>8633</v>
      </c>
      <c r="G1334" s="15" t="s">
        <v>20078</v>
      </c>
      <c r="H1334" s="16">
        <v>31.809055000000001</v>
      </c>
      <c r="I1334" s="16">
        <v>-98.300922</v>
      </c>
      <c r="J1334" s="17">
        <v>43434.07240740741</v>
      </c>
      <c r="K1334" s="18" t="s">
        <v>20220</v>
      </c>
      <c r="L1334" s="18">
        <v>43434.07240740741</v>
      </c>
      <c r="M1334" s="19" t="s">
        <v>20345</v>
      </c>
      <c r="N1334" s="15" t="s">
        <v>139</v>
      </c>
      <c r="O1334" s="15" t="s">
        <v>64</v>
      </c>
      <c r="P1334" s="20">
        <v>36</v>
      </c>
      <c r="Q1334" s="15" t="s">
        <v>71</v>
      </c>
      <c r="R1334" s="15" t="s">
        <v>71</v>
      </c>
      <c r="S1334" s="15" t="s">
        <v>441</v>
      </c>
      <c r="T1334" s="15">
        <v>84</v>
      </c>
      <c r="U1334" s="15" t="s">
        <v>333</v>
      </c>
      <c r="V1334" s="15" t="s">
        <v>6558</v>
      </c>
      <c r="W1334" s="15" t="s">
        <v>255</v>
      </c>
      <c r="X1334" s="16" t="s">
        <v>213</v>
      </c>
      <c r="Y1334" s="15" t="s">
        <v>297</v>
      </c>
      <c r="Z1334" s="15" t="s">
        <v>348</v>
      </c>
      <c r="AA1334" s="15">
        <v>0</v>
      </c>
      <c r="AB1334" s="15">
        <v>21951.39</v>
      </c>
      <c r="AC1334" s="15" t="s">
        <v>241</v>
      </c>
    </row>
    <row r="1335" spans="1:29" ht="13.2" x14ac:dyDescent="0.25">
      <c r="A1335" s="21" t="s">
        <v>6560</v>
      </c>
      <c r="B1335" s="21" t="s">
        <v>515</v>
      </c>
      <c r="C1335" s="22" t="s">
        <v>401</v>
      </c>
      <c r="D1335" s="21" t="s">
        <v>219</v>
      </c>
      <c r="E1335" s="21" t="s">
        <v>246</v>
      </c>
      <c r="F1335" s="21">
        <v>1466</v>
      </c>
      <c r="G1335" s="21" t="s">
        <v>20078</v>
      </c>
      <c r="H1335" s="22" t="s">
        <v>20079</v>
      </c>
      <c r="I1335" s="22">
        <v>-115.99711600000001</v>
      </c>
      <c r="J1335" s="23">
        <v>44364</v>
      </c>
      <c r="K1335" s="24" t="s">
        <v>20180</v>
      </c>
      <c r="L1335" s="24">
        <v>44364</v>
      </c>
      <c r="M1335" s="25" t="s">
        <v>20177</v>
      </c>
      <c r="N1335" s="21" t="s">
        <v>139</v>
      </c>
      <c r="O1335" s="21" t="s">
        <v>205</v>
      </c>
      <c r="P1335" s="26">
        <v>36</v>
      </c>
      <c r="Q1335" s="21" t="s">
        <v>71</v>
      </c>
      <c r="R1335" s="21" t="s">
        <v>71</v>
      </c>
      <c r="S1335" s="21"/>
      <c r="T1335" s="21">
        <v>21</v>
      </c>
      <c r="U1335" s="21" t="s">
        <v>71</v>
      </c>
      <c r="V1335" s="21"/>
      <c r="W1335" s="21" t="s">
        <v>255</v>
      </c>
      <c r="X1335" s="22" t="s">
        <v>306</v>
      </c>
      <c r="Y1335" s="21" t="s">
        <v>52</v>
      </c>
      <c r="Z1335" s="21" t="s">
        <v>71</v>
      </c>
      <c r="AA1335" s="21">
        <v>4</v>
      </c>
      <c r="AB1335" s="21" t="s">
        <v>20195</v>
      </c>
      <c r="AC1335" s="21" t="s">
        <v>229</v>
      </c>
    </row>
    <row r="1336" spans="1:29" ht="13.2" x14ac:dyDescent="0.25">
      <c r="A1336" s="15" t="s">
        <v>6563</v>
      </c>
      <c r="B1336" s="15" t="s">
        <v>694</v>
      </c>
      <c r="C1336" s="16" t="s">
        <v>20065</v>
      </c>
      <c r="D1336" s="15" t="s">
        <v>130</v>
      </c>
      <c r="E1336" s="15" t="s">
        <v>164</v>
      </c>
      <c r="F1336" s="15">
        <v>1587</v>
      </c>
      <c r="G1336" s="15" t="s">
        <v>20073</v>
      </c>
      <c r="H1336" s="16" t="s">
        <v>20079</v>
      </c>
      <c r="I1336" s="16">
        <v>92.465999999999994</v>
      </c>
      <c r="J1336" s="17">
        <v>43177</v>
      </c>
      <c r="K1336" s="18" t="s">
        <v>20180</v>
      </c>
      <c r="L1336" s="18">
        <v>43177</v>
      </c>
      <c r="M1336" s="19" t="s">
        <v>20282</v>
      </c>
      <c r="N1336" s="15" t="s">
        <v>249</v>
      </c>
      <c r="O1336" s="15" t="s">
        <v>346</v>
      </c>
      <c r="P1336" s="20">
        <v>37</v>
      </c>
      <c r="Q1336" s="15" t="s">
        <v>154</v>
      </c>
      <c r="R1336" s="15" t="s">
        <v>66</v>
      </c>
      <c r="S1336" s="15" t="s">
        <v>2252</v>
      </c>
      <c r="T1336" s="15">
        <v>60</v>
      </c>
      <c r="U1336" s="15" t="s">
        <v>154</v>
      </c>
      <c r="V1336" s="15" t="s">
        <v>6565</v>
      </c>
      <c r="W1336" s="15" t="s">
        <v>123</v>
      </c>
      <c r="X1336" s="16" t="s">
        <v>240</v>
      </c>
      <c r="Y1336" s="15" t="s">
        <v>214</v>
      </c>
      <c r="Z1336" s="15" t="s">
        <v>348</v>
      </c>
      <c r="AA1336" s="15">
        <v>2</v>
      </c>
      <c r="AB1336" s="15">
        <v>0</v>
      </c>
      <c r="AC1336" s="15" t="s">
        <v>229</v>
      </c>
    </row>
    <row r="1337" spans="1:29" ht="13.2" x14ac:dyDescent="0.25">
      <c r="A1337" s="21" t="s">
        <v>6567</v>
      </c>
      <c r="B1337" s="21" t="s">
        <v>515</v>
      </c>
      <c r="C1337" s="22" t="s">
        <v>340</v>
      </c>
      <c r="D1337" s="21" t="s">
        <v>77</v>
      </c>
      <c r="E1337" s="21" t="s">
        <v>409</v>
      </c>
      <c r="F1337" s="21">
        <v>3580</v>
      </c>
      <c r="G1337" s="21" t="s">
        <v>20074</v>
      </c>
      <c r="H1337" s="22">
        <v>47.809103999999998</v>
      </c>
      <c r="I1337" s="22">
        <v>-115.47668</v>
      </c>
      <c r="J1337" s="23">
        <v>43121.755428240744</v>
      </c>
      <c r="K1337" s="24" t="s">
        <v>20223</v>
      </c>
      <c r="L1337" s="24">
        <v>43121.755428240744</v>
      </c>
      <c r="M1337" s="25" t="s">
        <v>20302</v>
      </c>
      <c r="N1337" s="21" t="s">
        <v>434</v>
      </c>
      <c r="O1337" s="21" t="s">
        <v>168</v>
      </c>
      <c r="P1337" s="26">
        <v>55</v>
      </c>
      <c r="Q1337" s="21" t="s">
        <v>333</v>
      </c>
      <c r="R1337" s="21" t="s">
        <v>82</v>
      </c>
      <c r="S1337" s="21" t="s">
        <v>4482</v>
      </c>
      <c r="T1337" s="21">
        <v>32</v>
      </c>
      <c r="U1337" s="21" t="s">
        <v>71</v>
      </c>
      <c r="V1337" s="21" t="s">
        <v>6569</v>
      </c>
      <c r="W1337" s="21" t="s">
        <v>142</v>
      </c>
      <c r="X1337" s="22" t="s">
        <v>213</v>
      </c>
      <c r="Y1337" s="21" t="s">
        <v>52</v>
      </c>
      <c r="Z1337" s="21" t="s">
        <v>126</v>
      </c>
      <c r="AA1337" s="21">
        <v>0</v>
      </c>
      <c r="AB1337" s="21">
        <v>12336.94</v>
      </c>
      <c r="AC1337" s="21" t="s">
        <v>229</v>
      </c>
    </row>
    <row r="1338" spans="1:29" ht="13.2" x14ac:dyDescent="0.25">
      <c r="A1338" s="15" t="s">
        <v>6571</v>
      </c>
      <c r="B1338" s="15" t="s">
        <v>694</v>
      </c>
      <c r="C1338" s="16" t="s">
        <v>20065</v>
      </c>
      <c r="D1338" s="15" t="s">
        <v>77</v>
      </c>
      <c r="E1338" s="15" t="s">
        <v>114</v>
      </c>
      <c r="F1338" s="15">
        <v>4661</v>
      </c>
      <c r="G1338" s="15" t="s">
        <v>20073</v>
      </c>
      <c r="H1338" s="16">
        <v>33.366734000000001</v>
      </c>
      <c r="I1338" s="16">
        <v>-103.21176699999999</v>
      </c>
      <c r="J1338" s="17">
        <v>44867.642442129632</v>
      </c>
      <c r="K1338" s="18" t="s">
        <v>20176</v>
      </c>
      <c r="L1338" s="18">
        <v>44867.642442129632</v>
      </c>
      <c r="M1338" s="19" t="s">
        <v>20250</v>
      </c>
      <c r="N1338" s="15" t="s">
        <v>434</v>
      </c>
      <c r="O1338" s="15" t="s">
        <v>194</v>
      </c>
      <c r="P1338" s="20">
        <v>74</v>
      </c>
      <c r="Q1338" s="15" t="s">
        <v>154</v>
      </c>
      <c r="R1338" s="15" t="s">
        <v>236</v>
      </c>
      <c r="S1338" s="15" t="s">
        <v>4854</v>
      </c>
      <c r="T1338" s="15">
        <v>59</v>
      </c>
      <c r="U1338" s="15" t="s">
        <v>333</v>
      </c>
      <c r="V1338" s="15" t="s">
        <v>6574</v>
      </c>
      <c r="W1338" s="15" t="s">
        <v>51</v>
      </c>
      <c r="X1338" s="16" t="s">
        <v>306</v>
      </c>
      <c r="Y1338" s="15" t="s">
        <v>297</v>
      </c>
      <c r="Z1338" s="15" t="s">
        <v>126</v>
      </c>
      <c r="AA1338" s="15">
        <v>4</v>
      </c>
      <c r="AB1338" s="15">
        <v>36204.65</v>
      </c>
      <c r="AC1338" s="15" t="s">
        <v>241</v>
      </c>
    </row>
    <row r="1339" spans="1:29" ht="13.2" x14ac:dyDescent="0.25">
      <c r="A1339" s="21" t="s">
        <v>6576</v>
      </c>
      <c r="B1339" s="21" t="s">
        <v>20064</v>
      </c>
      <c r="C1339" s="22" t="s">
        <v>340</v>
      </c>
      <c r="D1339" s="21" t="s">
        <v>201</v>
      </c>
      <c r="E1339" s="21" t="s">
        <v>246</v>
      </c>
      <c r="F1339" s="21">
        <v>7540</v>
      </c>
      <c r="G1339" s="21" t="s">
        <v>20073</v>
      </c>
      <c r="H1339" s="22">
        <v>28.458479000000001</v>
      </c>
      <c r="I1339" s="22">
        <v>-79.704560999999998</v>
      </c>
      <c r="J1339" s="23">
        <v>43861.217592592591</v>
      </c>
      <c r="K1339" s="24" t="s">
        <v>20182</v>
      </c>
      <c r="L1339" s="24">
        <v>43861.217592592591</v>
      </c>
      <c r="M1339" s="25" t="s">
        <v>20282</v>
      </c>
      <c r="N1339" s="21" t="s">
        <v>343</v>
      </c>
      <c r="O1339" s="21" t="s">
        <v>168</v>
      </c>
      <c r="P1339" s="26">
        <v>44</v>
      </c>
      <c r="Q1339" s="21" t="s">
        <v>50</v>
      </c>
      <c r="R1339" s="21" t="s">
        <v>236</v>
      </c>
      <c r="S1339" s="21" t="s">
        <v>5344</v>
      </c>
      <c r="T1339" s="21">
        <v>37</v>
      </c>
      <c r="U1339" s="21" t="s">
        <v>71</v>
      </c>
      <c r="V1339" s="21">
        <v>9899432248</v>
      </c>
      <c r="W1339" s="21" t="s">
        <v>123</v>
      </c>
      <c r="X1339" s="22" t="s">
        <v>306</v>
      </c>
      <c r="Y1339" s="21" t="s">
        <v>125</v>
      </c>
      <c r="Z1339" s="21" t="s">
        <v>564</v>
      </c>
      <c r="AA1339" s="21">
        <v>5</v>
      </c>
      <c r="AB1339" s="21">
        <v>31364.35</v>
      </c>
      <c r="AC1339" s="21" t="s">
        <v>229</v>
      </c>
    </row>
    <row r="1340" spans="1:29" ht="13.2" x14ac:dyDescent="0.25">
      <c r="A1340" s="15" t="s">
        <v>6579</v>
      </c>
      <c r="B1340" s="15" t="s">
        <v>848</v>
      </c>
      <c r="C1340" s="16" t="s">
        <v>20067</v>
      </c>
      <c r="D1340" s="15" t="s">
        <v>163</v>
      </c>
      <c r="E1340" s="15" t="s">
        <v>37</v>
      </c>
      <c r="F1340" s="15">
        <v>5525</v>
      </c>
      <c r="G1340" s="15" t="s">
        <v>20076</v>
      </c>
      <c r="H1340" s="16">
        <v>34.950985000000003</v>
      </c>
      <c r="I1340" s="16">
        <v>-88.423400999999998</v>
      </c>
      <c r="J1340" s="17">
        <v>45281.035682870373</v>
      </c>
      <c r="K1340" s="18" t="s">
        <v>20180</v>
      </c>
      <c r="L1340" s="18">
        <v>45281.035682870373</v>
      </c>
      <c r="M1340" s="19" t="s">
        <v>20311</v>
      </c>
      <c r="N1340" s="15" t="s">
        <v>156</v>
      </c>
      <c r="O1340" s="15" t="s">
        <v>44</v>
      </c>
      <c r="P1340" s="20">
        <v>36</v>
      </c>
      <c r="Q1340" s="15" t="s">
        <v>154</v>
      </c>
      <c r="R1340" s="15" t="s">
        <v>185</v>
      </c>
      <c r="S1340" s="15" t="s">
        <v>5303</v>
      </c>
      <c r="T1340" s="15">
        <v>70</v>
      </c>
      <c r="U1340" s="15" t="s">
        <v>65</v>
      </c>
      <c r="V1340" s="15" t="s">
        <v>6581</v>
      </c>
      <c r="W1340" s="15" t="s">
        <v>142</v>
      </c>
      <c r="X1340" s="16" t="s">
        <v>213</v>
      </c>
      <c r="Y1340" s="15" t="s">
        <v>125</v>
      </c>
      <c r="Z1340" s="15" t="s">
        <v>348</v>
      </c>
      <c r="AA1340" s="15">
        <v>0</v>
      </c>
      <c r="AB1340" s="15">
        <v>39712.839999999997</v>
      </c>
      <c r="AC1340" s="15" t="s">
        <v>241</v>
      </c>
    </row>
    <row r="1341" spans="1:29" ht="13.2" x14ac:dyDescent="0.25">
      <c r="A1341" s="21" t="s">
        <v>6583</v>
      </c>
      <c r="B1341" s="21" t="s">
        <v>953</v>
      </c>
      <c r="C1341" s="22" t="s">
        <v>364</v>
      </c>
      <c r="D1341" s="21" t="s">
        <v>130</v>
      </c>
      <c r="E1341" s="21" t="s">
        <v>246</v>
      </c>
      <c r="F1341" s="21">
        <v>5667</v>
      </c>
      <c r="G1341" s="21" t="s">
        <v>20072</v>
      </c>
      <c r="H1341" s="22">
        <v>25.984725999999998</v>
      </c>
      <c r="I1341" s="22">
        <v>-82.549000000000007</v>
      </c>
      <c r="J1341" s="23">
        <v>44346.475219907406</v>
      </c>
      <c r="K1341" s="24" t="s">
        <v>20174</v>
      </c>
      <c r="L1341" s="24">
        <v>44346.475219907406</v>
      </c>
      <c r="M1341" s="25" t="s">
        <v>20318</v>
      </c>
      <c r="N1341" s="21" t="s">
        <v>167</v>
      </c>
      <c r="O1341" s="21" t="s">
        <v>44</v>
      </c>
      <c r="P1341" s="26">
        <v>36</v>
      </c>
      <c r="Q1341" s="21" t="s">
        <v>71</v>
      </c>
      <c r="R1341" s="21" t="s">
        <v>71</v>
      </c>
      <c r="S1341" s="21"/>
      <c r="T1341" s="21">
        <v>21</v>
      </c>
      <c r="U1341" s="21" t="s">
        <v>71</v>
      </c>
      <c r="V1341" s="21"/>
      <c r="W1341" s="21" t="s">
        <v>123</v>
      </c>
      <c r="X1341" s="22" t="s">
        <v>213</v>
      </c>
      <c r="Y1341" s="21" t="s">
        <v>125</v>
      </c>
      <c r="Z1341" s="21" t="s">
        <v>71</v>
      </c>
      <c r="AA1341" s="21">
        <v>0</v>
      </c>
      <c r="AB1341" s="21" t="s">
        <v>20195</v>
      </c>
      <c r="AC1341" s="21" t="s">
        <v>229</v>
      </c>
    </row>
    <row r="1342" spans="1:29" ht="13.2" x14ac:dyDescent="0.25">
      <c r="A1342" s="15" t="s">
        <v>6586</v>
      </c>
      <c r="B1342" s="15" t="s">
        <v>1011</v>
      </c>
      <c r="C1342" s="16" t="s">
        <v>401</v>
      </c>
      <c r="D1342" s="15" t="s">
        <v>98</v>
      </c>
      <c r="E1342" s="15" t="s">
        <v>202</v>
      </c>
      <c r="F1342" s="15">
        <v>2561</v>
      </c>
      <c r="G1342" s="15" t="s">
        <v>20070</v>
      </c>
      <c r="H1342" s="16">
        <v>27.797713999999999</v>
      </c>
      <c r="I1342" s="16">
        <v>-98.154537000000005</v>
      </c>
      <c r="J1342" s="17">
        <v>44566.86241898148</v>
      </c>
      <c r="K1342" s="18" t="s">
        <v>20178</v>
      </c>
      <c r="L1342" s="18">
        <v>44566.86241898148</v>
      </c>
      <c r="M1342" s="19" t="s">
        <v>20239</v>
      </c>
      <c r="N1342" s="15" t="s">
        <v>134</v>
      </c>
      <c r="O1342" s="15" t="s">
        <v>346</v>
      </c>
      <c r="P1342" s="20">
        <v>36</v>
      </c>
      <c r="Q1342" s="15" t="s">
        <v>71</v>
      </c>
      <c r="R1342" s="15" t="s">
        <v>71</v>
      </c>
      <c r="S1342" s="15" t="s">
        <v>6058</v>
      </c>
      <c r="T1342" s="15">
        <v>58</v>
      </c>
      <c r="U1342" s="15" t="s">
        <v>50</v>
      </c>
      <c r="V1342" s="15" t="s">
        <v>6588</v>
      </c>
      <c r="W1342" s="15" t="s">
        <v>51</v>
      </c>
      <c r="X1342" s="16" t="s">
        <v>108</v>
      </c>
      <c r="Y1342" s="15" t="s">
        <v>71</v>
      </c>
      <c r="Z1342" s="15" t="s">
        <v>71</v>
      </c>
      <c r="AA1342" s="15">
        <v>0</v>
      </c>
      <c r="AB1342" s="15">
        <v>47073.7</v>
      </c>
      <c r="AC1342" s="15" t="s">
        <v>229</v>
      </c>
    </row>
    <row r="1343" spans="1:29" ht="13.2" x14ac:dyDescent="0.25">
      <c r="A1343" s="21" t="s">
        <v>6590</v>
      </c>
      <c r="B1343" s="21" t="s">
        <v>530</v>
      </c>
      <c r="C1343" s="22" t="s">
        <v>544</v>
      </c>
      <c r="D1343" s="21" t="s">
        <v>219</v>
      </c>
      <c r="E1343" s="21" t="s">
        <v>37</v>
      </c>
      <c r="F1343" s="21">
        <v>3444</v>
      </c>
      <c r="G1343" s="21" t="s">
        <v>20077</v>
      </c>
      <c r="H1343" s="22">
        <v>36.523594000000003</v>
      </c>
      <c r="I1343" s="22">
        <v>-75.901381999999998</v>
      </c>
      <c r="J1343" s="23">
        <v>43834.030335648145</v>
      </c>
      <c r="K1343" s="24" t="s">
        <v>20180</v>
      </c>
      <c r="L1343" s="24">
        <v>43834.030335648145</v>
      </c>
      <c r="M1343" s="25" t="s">
        <v>20305</v>
      </c>
      <c r="N1343" s="21" t="s">
        <v>68</v>
      </c>
      <c r="O1343" s="21" t="s">
        <v>102</v>
      </c>
      <c r="P1343" s="26">
        <v>67</v>
      </c>
      <c r="Q1343" s="21" t="s">
        <v>333</v>
      </c>
      <c r="R1343" s="21" t="s">
        <v>185</v>
      </c>
      <c r="S1343" s="21" t="s">
        <v>1783</v>
      </c>
      <c r="T1343" s="21">
        <v>21</v>
      </c>
      <c r="U1343" s="21" t="s">
        <v>154</v>
      </c>
      <c r="V1343" s="21" t="s">
        <v>6592</v>
      </c>
      <c r="W1343" s="21" t="s">
        <v>174</v>
      </c>
      <c r="X1343" s="22" t="s">
        <v>240</v>
      </c>
      <c r="Y1343" s="21" t="s">
        <v>109</v>
      </c>
      <c r="Z1343" s="21" t="s">
        <v>71</v>
      </c>
      <c r="AA1343" s="21">
        <v>3</v>
      </c>
      <c r="AB1343" s="21">
        <v>3435.69</v>
      </c>
      <c r="AC1343" s="21" t="s">
        <v>241</v>
      </c>
    </row>
    <row r="1344" spans="1:29" ht="13.2" x14ac:dyDescent="0.25">
      <c r="A1344" s="15" t="s">
        <v>6594</v>
      </c>
      <c r="B1344" s="15" t="s">
        <v>1358</v>
      </c>
      <c r="C1344" s="16" t="s">
        <v>364</v>
      </c>
      <c r="D1344" s="15" t="s">
        <v>191</v>
      </c>
      <c r="E1344" s="15" t="s">
        <v>164</v>
      </c>
      <c r="F1344" s="15">
        <v>6497</v>
      </c>
      <c r="G1344" s="15" t="s">
        <v>20071</v>
      </c>
      <c r="H1344" s="16">
        <v>42.415712999999997</v>
      </c>
      <c r="I1344" s="16">
        <v>-70.817716000000004</v>
      </c>
      <c r="J1344" s="17">
        <v>44602.257638888892</v>
      </c>
      <c r="K1344" s="18" t="s">
        <v>20190</v>
      </c>
      <c r="L1344" s="18">
        <v>44602.257638888892</v>
      </c>
      <c r="M1344" s="19" t="s">
        <v>20330</v>
      </c>
      <c r="N1344" s="15" t="s">
        <v>474</v>
      </c>
      <c r="O1344" s="15" t="s">
        <v>475</v>
      </c>
      <c r="P1344" s="20">
        <v>36</v>
      </c>
      <c r="Q1344" s="15" t="s">
        <v>71</v>
      </c>
      <c r="R1344" s="15" t="s">
        <v>71</v>
      </c>
      <c r="S1344" s="15" t="s">
        <v>6596</v>
      </c>
      <c r="T1344" s="15">
        <v>21</v>
      </c>
      <c r="U1344" s="15" t="s">
        <v>333</v>
      </c>
      <c r="V1344" s="15" t="s">
        <v>6597</v>
      </c>
      <c r="W1344" s="15" t="s">
        <v>123</v>
      </c>
      <c r="X1344" s="16" t="s">
        <v>71</v>
      </c>
      <c r="Y1344" s="15" t="s">
        <v>125</v>
      </c>
      <c r="Z1344" s="15" t="s">
        <v>348</v>
      </c>
      <c r="AA1344" s="15">
        <v>3</v>
      </c>
      <c r="AB1344" s="15">
        <v>21462.19</v>
      </c>
      <c r="AC1344" s="15" t="s">
        <v>229</v>
      </c>
    </row>
    <row r="1345" spans="1:29" ht="13.2" x14ac:dyDescent="0.25">
      <c r="A1345" s="21" t="s">
        <v>6598</v>
      </c>
      <c r="B1345" s="21" t="s">
        <v>267</v>
      </c>
      <c r="C1345" s="22" t="s">
        <v>20068</v>
      </c>
      <c r="D1345" s="21" t="s">
        <v>219</v>
      </c>
      <c r="E1345" s="21" t="s">
        <v>202</v>
      </c>
      <c r="F1345" s="21">
        <v>7198</v>
      </c>
      <c r="G1345" s="21" t="s">
        <v>20070</v>
      </c>
      <c r="H1345" s="22">
        <v>41.395708999999997</v>
      </c>
      <c r="I1345" s="22">
        <v>-81.617208000000005</v>
      </c>
      <c r="J1345" s="23">
        <v>43841.341782407406</v>
      </c>
      <c r="K1345" s="24" t="s">
        <v>20170</v>
      </c>
      <c r="L1345" s="24">
        <v>43841.341782407406</v>
      </c>
      <c r="M1345" s="25" t="s">
        <v>20298</v>
      </c>
      <c r="N1345" s="21" t="s">
        <v>136</v>
      </c>
      <c r="O1345" s="21" t="s">
        <v>49</v>
      </c>
      <c r="P1345" s="26">
        <v>36</v>
      </c>
      <c r="Q1345" s="21" t="s">
        <v>71</v>
      </c>
      <c r="R1345" s="21" t="s">
        <v>71</v>
      </c>
      <c r="S1345" s="21" t="s">
        <v>6600</v>
      </c>
      <c r="T1345" s="21">
        <v>35</v>
      </c>
      <c r="U1345" s="21" t="s">
        <v>71</v>
      </c>
      <c r="V1345" s="21" t="s">
        <v>6601</v>
      </c>
      <c r="W1345" s="21" t="s">
        <v>71</v>
      </c>
      <c r="X1345" s="22" t="s">
        <v>306</v>
      </c>
      <c r="Y1345" s="21" t="s">
        <v>125</v>
      </c>
      <c r="Z1345" s="21" t="s">
        <v>71</v>
      </c>
      <c r="AA1345" s="21">
        <v>3</v>
      </c>
      <c r="AB1345" s="21">
        <v>29853.22</v>
      </c>
      <c r="AC1345" s="21" t="s">
        <v>241</v>
      </c>
    </row>
    <row r="1346" spans="1:29" ht="13.2" x14ac:dyDescent="0.25">
      <c r="A1346" s="15" t="s">
        <v>6603</v>
      </c>
      <c r="B1346" s="15" t="s">
        <v>1069</v>
      </c>
      <c r="C1346" s="16" t="s">
        <v>113</v>
      </c>
      <c r="D1346" s="15" t="s">
        <v>201</v>
      </c>
      <c r="E1346" s="15" t="s">
        <v>164</v>
      </c>
      <c r="F1346" s="15">
        <v>4642</v>
      </c>
      <c r="G1346" s="15" t="s">
        <v>20073</v>
      </c>
      <c r="H1346" s="16">
        <v>37.821517</v>
      </c>
      <c r="I1346" s="16">
        <v>-103.65954000000001</v>
      </c>
      <c r="J1346" s="17">
        <v>45186.335474537038</v>
      </c>
      <c r="K1346" s="18" t="s">
        <v>20170</v>
      </c>
      <c r="L1346" s="18">
        <v>45186.335474537038</v>
      </c>
      <c r="M1346" s="19" t="s">
        <v>20244</v>
      </c>
      <c r="N1346" s="15" t="s">
        <v>153</v>
      </c>
      <c r="O1346" s="15" t="s">
        <v>140</v>
      </c>
      <c r="P1346" s="20">
        <v>36</v>
      </c>
      <c r="Q1346" s="15" t="s">
        <v>333</v>
      </c>
      <c r="R1346" s="15" t="s">
        <v>185</v>
      </c>
      <c r="S1346" s="15" t="s">
        <v>594</v>
      </c>
      <c r="T1346" s="15">
        <v>21</v>
      </c>
      <c r="U1346" s="15" t="s">
        <v>333</v>
      </c>
      <c r="V1346" s="15" t="s">
        <v>6605</v>
      </c>
      <c r="W1346" s="15" t="s">
        <v>51</v>
      </c>
      <c r="X1346" s="16" t="s">
        <v>240</v>
      </c>
      <c r="Y1346" s="15" t="s">
        <v>214</v>
      </c>
      <c r="Z1346" s="15" t="s">
        <v>564</v>
      </c>
      <c r="AA1346" s="15">
        <v>1</v>
      </c>
      <c r="AB1346" s="15">
        <v>32308.3</v>
      </c>
      <c r="AC1346" s="15" t="s">
        <v>241</v>
      </c>
    </row>
    <row r="1347" spans="1:29" ht="13.2" x14ac:dyDescent="0.25">
      <c r="A1347" s="21" t="s">
        <v>6607</v>
      </c>
      <c r="B1347" s="21" t="s">
        <v>128</v>
      </c>
      <c r="C1347" s="22" t="s">
        <v>340</v>
      </c>
      <c r="D1347" s="21" t="s">
        <v>163</v>
      </c>
      <c r="E1347" s="21" t="s">
        <v>131</v>
      </c>
      <c r="F1347" s="21">
        <v>8709</v>
      </c>
      <c r="G1347" s="21" t="s">
        <v>20078</v>
      </c>
      <c r="H1347" s="22" t="s">
        <v>20079</v>
      </c>
      <c r="I1347" s="22">
        <v>-77.782635999999997</v>
      </c>
      <c r="J1347" s="23">
        <v>43614.956458333334</v>
      </c>
      <c r="K1347" s="24" t="s">
        <v>20172</v>
      </c>
      <c r="L1347" s="24">
        <v>43614.956458333334</v>
      </c>
      <c r="M1347" s="25" t="s">
        <v>20279</v>
      </c>
      <c r="N1347" s="21" t="s">
        <v>44</v>
      </c>
      <c r="O1347" s="21" t="s">
        <v>273</v>
      </c>
      <c r="P1347" s="26">
        <v>38</v>
      </c>
      <c r="Q1347" s="21" t="s">
        <v>154</v>
      </c>
      <c r="R1347" s="21" t="s">
        <v>236</v>
      </c>
      <c r="S1347" s="21" t="s">
        <v>539</v>
      </c>
      <c r="T1347" s="21">
        <v>33</v>
      </c>
      <c r="U1347" s="21" t="s">
        <v>154</v>
      </c>
      <c r="V1347" s="21" t="s">
        <v>6609</v>
      </c>
      <c r="W1347" s="21" t="s">
        <v>123</v>
      </c>
      <c r="X1347" s="22" t="s">
        <v>306</v>
      </c>
      <c r="Y1347" s="21" t="s">
        <v>125</v>
      </c>
      <c r="Z1347" s="21" t="s">
        <v>71</v>
      </c>
      <c r="AA1347" s="21">
        <v>2</v>
      </c>
      <c r="AB1347" s="21">
        <v>23864.400000000001</v>
      </c>
      <c r="AC1347" s="21" t="s">
        <v>241</v>
      </c>
    </row>
    <row r="1348" spans="1:29" ht="13.2" x14ac:dyDescent="0.25">
      <c r="A1348" s="15" t="s">
        <v>6611</v>
      </c>
      <c r="B1348" s="15" t="s">
        <v>631</v>
      </c>
      <c r="C1348" s="16" t="s">
        <v>20068</v>
      </c>
      <c r="D1348" s="15" t="s">
        <v>36</v>
      </c>
      <c r="E1348" s="15" t="s">
        <v>246</v>
      </c>
      <c r="F1348" s="15">
        <v>1980</v>
      </c>
      <c r="G1348" s="15" t="s">
        <v>20077</v>
      </c>
      <c r="H1348" s="16">
        <v>28.330473000000001</v>
      </c>
      <c r="I1348" s="16">
        <v>-111.72248</v>
      </c>
      <c r="J1348" s="17">
        <v>44683.163194444445</v>
      </c>
      <c r="K1348" s="18" t="s">
        <v>20198</v>
      </c>
      <c r="L1348" s="18">
        <v>44683.163194444445</v>
      </c>
      <c r="M1348" s="19" t="s">
        <v>20292</v>
      </c>
      <c r="N1348" s="15" t="s">
        <v>43</v>
      </c>
      <c r="O1348" s="15" t="s">
        <v>64</v>
      </c>
      <c r="P1348" s="20">
        <v>25</v>
      </c>
      <c r="Q1348" s="15" t="s">
        <v>333</v>
      </c>
      <c r="R1348" s="15" t="s">
        <v>185</v>
      </c>
      <c r="S1348" s="15" t="s">
        <v>6279</v>
      </c>
      <c r="T1348" s="15">
        <v>76</v>
      </c>
      <c r="U1348" s="15" t="s">
        <v>154</v>
      </c>
      <c r="V1348" s="15"/>
      <c r="W1348" s="15" t="s">
        <v>123</v>
      </c>
      <c r="X1348" s="16" t="s">
        <v>108</v>
      </c>
      <c r="Y1348" s="15" t="s">
        <v>125</v>
      </c>
      <c r="Z1348" s="15" t="s">
        <v>564</v>
      </c>
      <c r="AA1348" s="15">
        <v>0</v>
      </c>
      <c r="AB1348" s="15">
        <v>22307.71</v>
      </c>
      <c r="AC1348" s="15" t="s">
        <v>241</v>
      </c>
    </row>
    <row r="1349" spans="1:29" ht="13.2" x14ac:dyDescent="0.25">
      <c r="A1349" s="21" t="s">
        <v>6615</v>
      </c>
      <c r="B1349" s="21" t="s">
        <v>530</v>
      </c>
      <c r="C1349" s="22" t="s">
        <v>20067</v>
      </c>
      <c r="D1349" s="21" t="s">
        <v>191</v>
      </c>
      <c r="E1349" s="21" t="s">
        <v>409</v>
      </c>
      <c r="F1349" s="21">
        <v>8393</v>
      </c>
      <c r="G1349" s="21" t="s">
        <v>20070</v>
      </c>
      <c r="H1349" s="22">
        <v>41.211967999999999</v>
      </c>
      <c r="I1349" s="22">
        <v>-107.46874200000001</v>
      </c>
      <c r="J1349" s="23">
        <v>43492.822812500002</v>
      </c>
      <c r="K1349" s="24" t="s">
        <v>20204</v>
      </c>
      <c r="L1349" s="24">
        <v>43492.822812500002</v>
      </c>
      <c r="M1349" s="25" t="s">
        <v>20336</v>
      </c>
      <c r="N1349" s="21" t="s">
        <v>136</v>
      </c>
      <c r="O1349" s="21" t="s">
        <v>106</v>
      </c>
      <c r="P1349" s="26">
        <v>57</v>
      </c>
      <c r="Q1349" s="21" t="s">
        <v>154</v>
      </c>
      <c r="R1349" s="21" t="s">
        <v>66</v>
      </c>
      <c r="S1349" s="21"/>
      <c r="T1349" s="21">
        <v>21</v>
      </c>
      <c r="U1349" s="21" t="s">
        <v>71</v>
      </c>
      <c r="V1349" s="21"/>
      <c r="W1349" s="21" t="s">
        <v>51</v>
      </c>
      <c r="X1349" s="22" t="s">
        <v>240</v>
      </c>
      <c r="Y1349" s="21" t="s">
        <v>71</v>
      </c>
      <c r="Z1349" s="21" t="s">
        <v>348</v>
      </c>
      <c r="AA1349" s="21">
        <v>0</v>
      </c>
      <c r="AB1349" s="21">
        <v>9444.6200000000008</v>
      </c>
      <c r="AC1349" s="21" t="s">
        <v>229</v>
      </c>
    </row>
    <row r="1350" spans="1:29" ht="13.2" x14ac:dyDescent="0.25">
      <c r="A1350" s="15" t="s">
        <v>6618</v>
      </c>
      <c r="B1350" s="15" t="s">
        <v>530</v>
      </c>
      <c r="C1350" s="16" t="s">
        <v>20066</v>
      </c>
      <c r="D1350" s="15" t="s">
        <v>191</v>
      </c>
      <c r="E1350" s="15" t="s">
        <v>164</v>
      </c>
      <c r="F1350" s="15">
        <v>4038</v>
      </c>
      <c r="G1350" s="15" t="s">
        <v>20076</v>
      </c>
      <c r="H1350" s="16">
        <v>33.5364</v>
      </c>
      <c r="I1350" s="16">
        <v>-84.496531000000004</v>
      </c>
      <c r="J1350" s="17">
        <v>43484.311874999999</v>
      </c>
      <c r="K1350" s="18" t="s">
        <v>20200</v>
      </c>
      <c r="L1350" s="18">
        <v>43484.311874999999</v>
      </c>
      <c r="M1350" s="19" t="s">
        <v>20341</v>
      </c>
      <c r="N1350" s="15" t="s">
        <v>182</v>
      </c>
      <c r="O1350" s="15" t="s">
        <v>62</v>
      </c>
      <c r="P1350" s="20">
        <v>54</v>
      </c>
      <c r="Q1350" s="15" t="s">
        <v>333</v>
      </c>
      <c r="R1350" s="15" t="s">
        <v>71</v>
      </c>
      <c r="S1350" s="15" t="s">
        <v>3532</v>
      </c>
      <c r="T1350" s="15">
        <v>17</v>
      </c>
      <c r="U1350" s="15" t="s">
        <v>71</v>
      </c>
      <c r="V1350" s="15" t="s">
        <v>6621</v>
      </c>
      <c r="W1350" s="15" t="s">
        <v>51</v>
      </c>
      <c r="X1350" s="16" t="s">
        <v>213</v>
      </c>
      <c r="Y1350" s="15" t="s">
        <v>52</v>
      </c>
      <c r="Z1350" s="15" t="s">
        <v>53</v>
      </c>
      <c r="AA1350" s="15">
        <v>5</v>
      </c>
      <c r="AB1350" s="15">
        <v>37054.339999999997</v>
      </c>
      <c r="AC1350" s="15" t="s">
        <v>229</v>
      </c>
    </row>
    <row r="1351" spans="1:29" ht="13.2" x14ac:dyDescent="0.25">
      <c r="A1351" s="21" t="s">
        <v>6623</v>
      </c>
      <c r="B1351" s="21" t="s">
        <v>530</v>
      </c>
      <c r="C1351" s="22" t="s">
        <v>401</v>
      </c>
      <c r="D1351" s="21" t="s">
        <v>201</v>
      </c>
      <c r="E1351" s="21" t="s">
        <v>149</v>
      </c>
      <c r="F1351" s="21">
        <v>9719</v>
      </c>
      <c r="G1351" s="21" t="s">
        <v>20074</v>
      </c>
      <c r="H1351" s="22">
        <v>32.772485000000003</v>
      </c>
      <c r="I1351" s="22">
        <v>-88.955753999999999</v>
      </c>
      <c r="J1351" s="23">
        <v>43518.443124999998</v>
      </c>
      <c r="K1351" s="24" t="s">
        <v>20221</v>
      </c>
      <c r="L1351" s="24">
        <v>43518.443124999998</v>
      </c>
      <c r="M1351" s="25" t="s">
        <v>20236</v>
      </c>
      <c r="N1351" s="21" t="s">
        <v>156</v>
      </c>
      <c r="O1351" s="21" t="s">
        <v>168</v>
      </c>
      <c r="P1351" s="26">
        <v>36</v>
      </c>
      <c r="Q1351" s="21" t="s">
        <v>71</v>
      </c>
      <c r="R1351" s="21" t="s">
        <v>71</v>
      </c>
      <c r="S1351" s="21" t="s">
        <v>4925</v>
      </c>
      <c r="T1351" s="21">
        <v>15</v>
      </c>
      <c r="U1351" s="21" t="s">
        <v>333</v>
      </c>
      <c r="V1351" s="21" t="s">
        <v>6625</v>
      </c>
      <c r="W1351" s="21" t="s">
        <v>123</v>
      </c>
      <c r="X1351" s="22" t="s">
        <v>240</v>
      </c>
      <c r="Y1351" s="21" t="s">
        <v>125</v>
      </c>
      <c r="Z1351" s="21" t="s">
        <v>126</v>
      </c>
      <c r="AA1351" s="21">
        <v>3</v>
      </c>
      <c r="AB1351" s="21">
        <v>20249.88</v>
      </c>
      <c r="AC1351" s="21" t="s">
        <v>229</v>
      </c>
    </row>
    <row r="1352" spans="1:29" ht="13.2" x14ac:dyDescent="0.25">
      <c r="A1352" s="15" t="s">
        <v>6627</v>
      </c>
      <c r="B1352" s="15" t="s">
        <v>128</v>
      </c>
      <c r="C1352" s="16" t="s">
        <v>20065</v>
      </c>
      <c r="D1352" s="15" t="s">
        <v>98</v>
      </c>
      <c r="E1352" s="15" t="s">
        <v>149</v>
      </c>
      <c r="F1352" s="15">
        <v>8048</v>
      </c>
      <c r="G1352" s="15" t="s">
        <v>20070</v>
      </c>
      <c r="H1352" s="16">
        <v>36.67239</v>
      </c>
      <c r="I1352" s="16">
        <v>-105.189198</v>
      </c>
      <c r="J1352" s="17">
        <v>44318.526388888888</v>
      </c>
      <c r="K1352" s="18" t="s">
        <v>20211</v>
      </c>
      <c r="L1352" s="18">
        <v>44318.526388888888</v>
      </c>
      <c r="M1352" s="19" t="s">
        <v>20208</v>
      </c>
      <c r="N1352" s="15" t="s">
        <v>105</v>
      </c>
      <c r="O1352" s="15" t="s">
        <v>263</v>
      </c>
      <c r="P1352" s="20">
        <v>36</v>
      </c>
      <c r="Q1352" s="15" t="s">
        <v>333</v>
      </c>
      <c r="R1352" s="15" t="s">
        <v>50</v>
      </c>
      <c r="S1352" s="15" t="s">
        <v>2410</v>
      </c>
      <c r="T1352" s="15">
        <v>48</v>
      </c>
      <c r="U1352" s="15" t="s">
        <v>65</v>
      </c>
      <c r="V1352" s="15" t="s">
        <v>6629</v>
      </c>
      <c r="W1352" s="15" t="s">
        <v>174</v>
      </c>
      <c r="X1352" s="16" t="s">
        <v>108</v>
      </c>
      <c r="Y1352" s="15" t="s">
        <v>52</v>
      </c>
      <c r="Z1352" s="15" t="s">
        <v>564</v>
      </c>
      <c r="AA1352" s="15">
        <v>3</v>
      </c>
      <c r="AB1352" s="15">
        <v>24723.78</v>
      </c>
      <c r="AC1352" s="15" t="s">
        <v>229</v>
      </c>
    </row>
    <row r="1353" spans="1:29" ht="13.2" x14ac:dyDescent="0.25">
      <c r="A1353" s="21" t="s">
        <v>6631</v>
      </c>
      <c r="B1353" s="21" t="s">
        <v>500</v>
      </c>
      <c r="C1353" s="22" t="s">
        <v>113</v>
      </c>
      <c r="D1353" s="21" t="s">
        <v>130</v>
      </c>
      <c r="E1353" s="21" t="s">
        <v>131</v>
      </c>
      <c r="F1353" s="21">
        <v>8813</v>
      </c>
      <c r="G1353" s="21" t="s">
        <v>20076</v>
      </c>
      <c r="H1353" s="22">
        <v>41.873364000000002</v>
      </c>
      <c r="I1353" s="22">
        <v>-113.338134</v>
      </c>
      <c r="J1353" s="23">
        <v>45074.539340277777</v>
      </c>
      <c r="K1353" s="24" t="s">
        <v>20211</v>
      </c>
      <c r="L1353" s="24">
        <v>45074.539340277777</v>
      </c>
      <c r="M1353" s="25" t="s">
        <v>20310</v>
      </c>
      <c r="N1353" s="21" t="s">
        <v>61</v>
      </c>
      <c r="O1353" s="21" t="s">
        <v>44</v>
      </c>
      <c r="P1353" s="26">
        <v>35</v>
      </c>
      <c r="Q1353" s="21" t="s">
        <v>154</v>
      </c>
      <c r="R1353" s="21" t="s">
        <v>71</v>
      </c>
      <c r="S1353" s="21"/>
      <c r="T1353" s="21">
        <v>21</v>
      </c>
      <c r="U1353" s="21" t="s">
        <v>71</v>
      </c>
      <c r="V1353" s="21"/>
      <c r="W1353" s="21" t="s">
        <v>142</v>
      </c>
      <c r="X1353" s="22" t="s">
        <v>240</v>
      </c>
      <c r="Y1353" s="21" t="s">
        <v>52</v>
      </c>
      <c r="Z1353" s="21" t="s">
        <v>71</v>
      </c>
      <c r="AA1353" s="21">
        <v>2</v>
      </c>
      <c r="AB1353" s="21">
        <v>6337.4</v>
      </c>
      <c r="AC1353" s="21" t="s">
        <v>229</v>
      </c>
    </row>
    <row r="1354" spans="1:29" ht="13.2" x14ac:dyDescent="0.25">
      <c r="A1354" s="15" t="s">
        <v>6635</v>
      </c>
      <c r="B1354" s="15" t="s">
        <v>631</v>
      </c>
      <c r="C1354" s="16" t="s">
        <v>129</v>
      </c>
      <c r="D1354" s="15" t="s">
        <v>219</v>
      </c>
      <c r="E1354" s="15" t="s">
        <v>114</v>
      </c>
      <c r="F1354" s="15">
        <v>8314</v>
      </c>
      <c r="G1354" s="15" t="s">
        <v>20074</v>
      </c>
      <c r="H1354" s="16">
        <v>36.311768999999998</v>
      </c>
      <c r="I1354" s="16">
        <v>-116.281121</v>
      </c>
      <c r="J1354" s="17">
        <v>45589.295451388891</v>
      </c>
      <c r="K1354" s="18" t="s">
        <v>20200</v>
      </c>
      <c r="L1354" s="18">
        <v>45589.295451388891</v>
      </c>
      <c r="M1354" s="19" t="s">
        <v>20272</v>
      </c>
      <c r="N1354" s="15" t="s">
        <v>182</v>
      </c>
      <c r="O1354" s="15" t="s">
        <v>283</v>
      </c>
      <c r="P1354" s="20">
        <v>27</v>
      </c>
      <c r="Q1354" s="15" t="s">
        <v>333</v>
      </c>
      <c r="R1354" s="15" t="s">
        <v>71</v>
      </c>
      <c r="S1354" s="15" t="s">
        <v>735</v>
      </c>
      <c r="T1354" s="15">
        <v>12</v>
      </c>
      <c r="U1354" s="15" t="s">
        <v>154</v>
      </c>
      <c r="V1354" s="15" t="s">
        <v>6637</v>
      </c>
      <c r="W1354" s="15" t="s">
        <v>51</v>
      </c>
      <c r="X1354" s="16" t="s">
        <v>306</v>
      </c>
      <c r="Y1354" s="15" t="s">
        <v>52</v>
      </c>
      <c r="Z1354" s="15" t="s">
        <v>348</v>
      </c>
      <c r="AA1354" s="15">
        <v>2</v>
      </c>
      <c r="AB1354" s="15">
        <v>19178.34</v>
      </c>
      <c r="AC1354" s="15" t="s">
        <v>241</v>
      </c>
    </row>
    <row r="1355" spans="1:29" ht="13.2" x14ac:dyDescent="0.25">
      <c r="A1355" s="21" t="s">
        <v>6639</v>
      </c>
      <c r="B1355" s="21" t="s">
        <v>1859</v>
      </c>
      <c r="C1355" s="22" t="s">
        <v>113</v>
      </c>
      <c r="D1355" s="21" t="s">
        <v>98</v>
      </c>
      <c r="E1355" s="21" t="s">
        <v>114</v>
      </c>
      <c r="F1355" s="21">
        <v>5510</v>
      </c>
      <c r="G1355" s="21" t="s">
        <v>20073</v>
      </c>
      <c r="H1355" s="22">
        <v>37.926726000000002</v>
      </c>
      <c r="I1355" s="22">
        <v>-90.323391999999998</v>
      </c>
      <c r="J1355" s="23">
        <v>45055.310277777775</v>
      </c>
      <c r="K1355" s="24" t="s">
        <v>20200</v>
      </c>
      <c r="L1355" s="24">
        <v>45055.310277777775</v>
      </c>
      <c r="M1355" s="25" t="s">
        <v>20280</v>
      </c>
      <c r="N1355" s="21" t="s">
        <v>84</v>
      </c>
      <c r="O1355" s="21" t="s">
        <v>314</v>
      </c>
      <c r="P1355" s="26">
        <v>36</v>
      </c>
      <c r="Q1355" s="21" t="s">
        <v>71</v>
      </c>
      <c r="R1355" s="21" t="s">
        <v>71</v>
      </c>
      <c r="S1355" s="21" t="s">
        <v>305</v>
      </c>
      <c r="T1355" s="21">
        <v>25</v>
      </c>
      <c r="U1355" s="21" t="s">
        <v>65</v>
      </c>
      <c r="V1355" s="21" t="s">
        <v>6641</v>
      </c>
      <c r="W1355" s="21" t="s">
        <v>123</v>
      </c>
      <c r="X1355" s="22" t="s">
        <v>108</v>
      </c>
      <c r="Y1355" s="21" t="s">
        <v>297</v>
      </c>
      <c r="Z1355" s="21" t="s">
        <v>126</v>
      </c>
      <c r="AA1355" s="21">
        <v>2</v>
      </c>
      <c r="AB1355" s="21">
        <v>29069</v>
      </c>
      <c r="AC1355" s="21" t="s">
        <v>241</v>
      </c>
    </row>
    <row r="1356" spans="1:29" ht="13.2" x14ac:dyDescent="0.25">
      <c r="A1356" s="15" t="s">
        <v>6643</v>
      </c>
      <c r="B1356" s="15" t="s">
        <v>1011</v>
      </c>
      <c r="C1356" s="16" t="s">
        <v>113</v>
      </c>
      <c r="D1356" s="15" t="s">
        <v>201</v>
      </c>
      <c r="E1356" s="15" t="s">
        <v>164</v>
      </c>
      <c r="F1356" s="15">
        <v>8764</v>
      </c>
      <c r="G1356" s="15" t="s">
        <v>20075</v>
      </c>
      <c r="H1356" s="16">
        <v>41.600758999999996</v>
      </c>
      <c r="I1356" s="16">
        <v>85.700500000000005</v>
      </c>
      <c r="J1356" s="17">
        <v>43235.026446759257</v>
      </c>
      <c r="K1356" s="18" t="s">
        <v>20180</v>
      </c>
      <c r="L1356" s="18">
        <v>43235.026446759257</v>
      </c>
      <c r="M1356" s="19" t="s">
        <v>20282</v>
      </c>
      <c r="N1356" s="15" t="s">
        <v>474</v>
      </c>
      <c r="O1356" s="15" t="s">
        <v>369</v>
      </c>
      <c r="P1356" s="20">
        <v>52</v>
      </c>
      <c r="Q1356" s="15" t="s">
        <v>154</v>
      </c>
      <c r="R1356" s="15" t="s">
        <v>236</v>
      </c>
      <c r="S1356" s="15" t="s">
        <v>6645</v>
      </c>
      <c r="T1356" s="15">
        <v>40</v>
      </c>
      <c r="U1356" s="15" t="s">
        <v>71</v>
      </c>
      <c r="V1356" s="15"/>
      <c r="W1356" s="15" t="s">
        <v>51</v>
      </c>
      <c r="X1356" s="16" t="s">
        <v>213</v>
      </c>
      <c r="Y1356" s="15" t="s">
        <v>214</v>
      </c>
      <c r="Z1356" s="15" t="s">
        <v>53</v>
      </c>
      <c r="AA1356" s="15">
        <v>4</v>
      </c>
      <c r="AB1356" s="15">
        <v>43606.67</v>
      </c>
      <c r="AC1356" s="15" t="s">
        <v>241</v>
      </c>
    </row>
    <row r="1357" spans="1:29" ht="13.2" x14ac:dyDescent="0.25">
      <c r="A1357" s="21" t="s">
        <v>6647</v>
      </c>
      <c r="B1357" s="21" t="s">
        <v>1859</v>
      </c>
      <c r="C1357" s="22" t="s">
        <v>364</v>
      </c>
      <c r="D1357" s="21" t="s">
        <v>77</v>
      </c>
      <c r="E1357" s="21" t="s">
        <v>78</v>
      </c>
      <c r="F1357" s="21">
        <v>6524</v>
      </c>
      <c r="G1357" s="21" t="s">
        <v>20073</v>
      </c>
      <c r="H1357" s="22">
        <v>31.150247</v>
      </c>
      <c r="I1357" s="22">
        <v>-96.009621999999993</v>
      </c>
      <c r="J1357" s="23">
        <v>45054.446527777778</v>
      </c>
      <c r="K1357" s="24" t="s">
        <v>20221</v>
      </c>
      <c r="L1357" s="24">
        <v>45054.446527777778</v>
      </c>
      <c r="M1357" s="25" t="s">
        <v>20305</v>
      </c>
      <c r="N1357" s="21" t="s">
        <v>436</v>
      </c>
      <c r="O1357" s="21" t="s">
        <v>137</v>
      </c>
      <c r="P1357" s="26">
        <v>36</v>
      </c>
      <c r="Q1357" s="21" t="s">
        <v>71</v>
      </c>
      <c r="R1357" s="21" t="s">
        <v>71</v>
      </c>
      <c r="S1357" s="21" t="s">
        <v>398</v>
      </c>
      <c r="T1357" s="21">
        <v>30</v>
      </c>
      <c r="U1357" s="21" t="s">
        <v>154</v>
      </c>
      <c r="V1357" s="21" t="s">
        <v>6649</v>
      </c>
      <c r="W1357" s="21" t="s">
        <v>123</v>
      </c>
      <c r="X1357" s="22" t="s">
        <v>240</v>
      </c>
      <c r="Y1357" s="21" t="s">
        <v>71</v>
      </c>
      <c r="Z1357" s="21" t="s">
        <v>564</v>
      </c>
      <c r="AA1357" s="21">
        <v>1</v>
      </c>
      <c r="AB1357" s="21">
        <v>35925.360000000001</v>
      </c>
      <c r="AC1357" s="21" t="s">
        <v>229</v>
      </c>
    </row>
    <row r="1358" spans="1:29" ht="13.2" x14ac:dyDescent="0.25">
      <c r="A1358" s="15" t="s">
        <v>6650</v>
      </c>
      <c r="B1358" s="15" t="s">
        <v>128</v>
      </c>
      <c r="C1358" s="16" t="s">
        <v>129</v>
      </c>
      <c r="D1358" s="15" t="s">
        <v>130</v>
      </c>
      <c r="E1358" s="15" t="s">
        <v>78</v>
      </c>
      <c r="F1358" s="15">
        <v>1432</v>
      </c>
      <c r="G1358" s="15" t="s">
        <v>20073</v>
      </c>
      <c r="H1358" s="16">
        <v>35.186960999999997</v>
      </c>
      <c r="I1358" s="16">
        <v>-74.581207000000006</v>
      </c>
      <c r="J1358" s="17">
        <v>45011.553287037037</v>
      </c>
      <c r="K1358" s="18" t="s">
        <v>20193</v>
      </c>
      <c r="L1358" s="18">
        <v>45011.553287037037</v>
      </c>
      <c r="M1358" s="19" t="s">
        <v>20297</v>
      </c>
      <c r="N1358" s="15" t="s">
        <v>207</v>
      </c>
      <c r="O1358" s="15" t="s">
        <v>85</v>
      </c>
      <c r="P1358" s="20">
        <v>36</v>
      </c>
      <c r="Q1358" s="15" t="s">
        <v>71</v>
      </c>
      <c r="R1358" s="15" t="s">
        <v>71</v>
      </c>
      <c r="S1358" s="15" t="s">
        <v>6652</v>
      </c>
      <c r="T1358" s="15">
        <v>30</v>
      </c>
      <c r="U1358" s="15" t="s">
        <v>154</v>
      </c>
      <c r="V1358" s="15"/>
      <c r="W1358" s="15" t="s">
        <v>71</v>
      </c>
      <c r="X1358" s="16" t="s">
        <v>240</v>
      </c>
      <c r="Y1358" s="15" t="s">
        <v>52</v>
      </c>
      <c r="Z1358" s="15" t="s">
        <v>126</v>
      </c>
      <c r="AA1358" s="15">
        <v>5</v>
      </c>
      <c r="AB1358" s="15">
        <v>46161.55</v>
      </c>
      <c r="AC1358" s="15" t="s">
        <v>229</v>
      </c>
    </row>
    <row r="1359" spans="1:29" ht="13.2" x14ac:dyDescent="0.25">
      <c r="A1359" s="21" t="s">
        <v>6653</v>
      </c>
      <c r="B1359" s="21" t="s">
        <v>694</v>
      </c>
      <c r="C1359" s="22" t="s">
        <v>401</v>
      </c>
      <c r="D1359" s="21" t="s">
        <v>191</v>
      </c>
      <c r="E1359" s="21" t="s">
        <v>202</v>
      </c>
      <c r="F1359" s="21">
        <v>3888</v>
      </c>
      <c r="G1359" s="21" t="s">
        <v>20070</v>
      </c>
      <c r="H1359" s="22">
        <v>31.872938000000001</v>
      </c>
      <c r="I1359" s="22">
        <v>-70.567058000000003</v>
      </c>
      <c r="J1359" s="23">
        <v>43928.865381944444</v>
      </c>
      <c r="K1359" s="24" t="s">
        <v>20178</v>
      </c>
      <c r="L1359" s="24">
        <v>43928.865381944444</v>
      </c>
      <c r="M1359" s="25" t="s">
        <v>20210</v>
      </c>
      <c r="N1359" s="21" t="s">
        <v>40</v>
      </c>
      <c r="O1359" s="21" t="s">
        <v>117</v>
      </c>
      <c r="P1359" s="26">
        <v>36</v>
      </c>
      <c r="Q1359" s="21" t="s">
        <v>71</v>
      </c>
      <c r="R1359" s="21" t="s">
        <v>71</v>
      </c>
      <c r="S1359" s="21" t="s">
        <v>3991</v>
      </c>
      <c r="T1359" s="21">
        <v>81</v>
      </c>
      <c r="U1359" s="21" t="s">
        <v>71</v>
      </c>
      <c r="V1359" s="21" t="s">
        <v>6655</v>
      </c>
      <c r="W1359" s="21" t="s">
        <v>142</v>
      </c>
      <c r="X1359" s="22" t="s">
        <v>306</v>
      </c>
      <c r="Y1359" s="21" t="s">
        <v>71</v>
      </c>
      <c r="Z1359" s="21" t="s">
        <v>348</v>
      </c>
      <c r="AA1359" s="21">
        <v>2</v>
      </c>
      <c r="AB1359" s="21" t="s">
        <v>6656</v>
      </c>
      <c r="AC1359" s="21" t="s">
        <v>241</v>
      </c>
    </row>
    <row r="1360" spans="1:29" ht="13.2" x14ac:dyDescent="0.25">
      <c r="A1360" s="15" t="s">
        <v>6657</v>
      </c>
      <c r="B1360" s="15" t="s">
        <v>373</v>
      </c>
      <c r="C1360" s="16" t="s">
        <v>20068</v>
      </c>
      <c r="D1360" s="15" t="s">
        <v>98</v>
      </c>
      <c r="E1360" s="15" t="s">
        <v>78</v>
      </c>
      <c r="F1360" s="15">
        <v>4797</v>
      </c>
      <c r="G1360" s="15" t="s">
        <v>20072</v>
      </c>
      <c r="H1360" s="16">
        <v>28.604927</v>
      </c>
      <c r="I1360" s="16">
        <v>-93.782306000000005</v>
      </c>
      <c r="J1360" s="17">
        <v>43956.098912037036</v>
      </c>
      <c r="K1360" s="18" t="s">
        <v>20186</v>
      </c>
      <c r="L1360" s="18">
        <v>43956.098912037036</v>
      </c>
      <c r="M1360" s="19" t="s">
        <v>20265</v>
      </c>
      <c r="N1360" s="15" t="s">
        <v>249</v>
      </c>
      <c r="O1360" s="15" t="s">
        <v>64</v>
      </c>
      <c r="P1360" s="20">
        <v>36</v>
      </c>
      <c r="Q1360" s="15" t="s">
        <v>333</v>
      </c>
      <c r="R1360" s="15" t="s">
        <v>236</v>
      </c>
      <c r="S1360" s="15" t="s">
        <v>4255</v>
      </c>
      <c r="T1360" s="15">
        <v>85</v>
      </c>
      <c r="U1360" s="15" t="s">
        <v>71</v>
      </c>
      <c r="V1360" s="15" t="s">
        <v>6659</v>
      </c>
      <c r="W1360" s="15" t="s">
        <v>255</v>
      </c>
      <c r="X1360" s="16" t="s">
        <v>306</v>
      </c>
      <c r="Y1360" s="15" t="s">
        <v>52</v>
      </c>
      <c r="Z1360" s="15" t="s">
        <v>53</v>
      </c>
      <c r="AA1360" s="15">
        <v>0</v>
      </c>
      <c r="AB1360" s="15">
        <v>21423.15</v>
      </c>
      <c r="AC1360" s="15" t="s">
        <v>229</v>
      </c>
    </row>
    <row r="1361" spans="1:29" ht="13.2" x14ac:dyDescent="0.25">
      <c r="A1361" s="21" t="s">
        <v>6661</v>
      </c>
      <c r="B1361" s="21" t="s">
        <v>373</v>
      </c>
      <c r="C1361" s="22" t="s">
        <v>364</v>
      </c>
      <c r="D1361" s="21" t="s">
        <v>163</v>
      </c>
      <c r="E1361" s="21" t="s">
        <v>114</v>
      </c>
      <c r="F1361" s="21">
        <v>8456</v>
      </c>
      <c r="G1361" s="21" t="s">
        <v>20078</v>
      </c>
      <c r="H1361" s="22">
        <v>42.441761999999997</v>
      </c>
      <c r="I1361" s="22">
        <v>-107.971701</v>
      </c>
      <c r="J1361" s="23">
        <v>45450.844050925924</v>
      </c>
      <c r="K1361" s="24" t="s">
        <v>20178</v>
      </c>
      <c r="L1361" s="24">
        <v>45450.844050925924</v>
      </c>
      <c r="M1361" s="25" t="s">
        <v>20291</v>
      </c>
      <c r="N1361" s="21" t="s">
        <v>172</v>
      </c>
      <c r="O1361" s="21" t="s">
        <v>49</v>
      </c>
      <c r="P1361" s="26">
        <v>71</v>
      </c>
      <c r="Q1361" s="21" t="s">
        <v>154</v>
      </c>
      <c r="R1361" s="21" t="s">
        <v>66</v>
      </c>
      <c r="S1361" s="21" t="s">
        <v>2258</v>
      </c>
      <c r="T1361" s="21">
        <v>17</v>
      </c>
      <c r="U1361" s="21" t="s">
        <v>333</v>
      </c>
      <c r="V1361" s="21" t="s">
        <v>71</v>
      </c>
      <c r="W1361" s="21" t="s">
        <v>71</v>
      </c>
      <c r="X1361" s="22" t="s">
        <v>213</v>
      </c>
      <c r="Y1361" s="21" t="s">
        <v>52</v>
      </c>
      <c r="Z1361" s="21" t="s">
        <v>53</v>
      </c>
      <c r="AA1361" s="21">
        <v>2</v>
      </c>
      <c r="AB1361" s="21">
        <v>10067.969999999999</v>
      </c>
      <c r="AC1361" s="21" t="s">
        <v>241</v>
      </c>
    </row>
    <row r="1362" spans="1:29" ht="13.2" x14ac:dyDescent="0.25">
      <c r="A1362" s="15" t="s">
        <v>6665</v>
      </c>
      <c r="B1362" s="15" t="s">
        <v>20064</v>
      </c>
      <c r="C1362" s="16" t="s">
        <v>364</v>
      </c>
      <c r="D1362" s="15" t="s">
        <v>163</v>
      </c>
      <c r="E1362" s="15" t="s">
        <v>131</v>
      </c>
      <c r="F1362" s="15">
        <v>8961</v>
      </c>
      <c r="G1362" s="15" t="s">
        <v>20077</v>
      </c>
      <c r="H1362" s="16">
        <v>30.069486000000001</v>
      </c>
      <c r="I1362" s="16">
        <v>-100.538674</v>
      </c>
      <c r="J1362" s="17">
        <v>44998.198125000003</v>
      </c>
      <c r="K1362" s="18" t="s">
        <v>20188</v>
      </c>
      <c r="L1362" s="18">
        <v>44998.198125000003</v>
      </c>
      <c r="M1362" s="19" t="s">
        <v>20345</v>
      </c>
      <c r="N1362" s="15" t="s">
        <v>293</v>
      </c>
      <c r="O1362" s="15" t="s">
        <v>62</v>
      </c>
      <c r="P1362" s="20">
        <v>36</v>
      </c>
      <c r="Q1362" s="15" t="s">
        <v>333</v>
      </c>
      <c r="R1362" s="15" t="s">
        <v>236</v>
      </c>
      <c r="S1362" s="15" t="s">
        <v>3874</v>
      </c>
      <c r="T1362" s="15">
        <v>21</v>
      </c>
      <c r="U1362" s="15" t="s">
        <v>333</v>
      </c>
      <c r="V1362" s="15" t="s">
        <v>6667</v>
      </c>
      <c r="W1362" s="15" t="s">
        <v>174</v>
      </c>
      <c r="X1362" s="16" t="s">
        <v>240</v>
      </c>
      <c r="Y1362" s="15" t="s">
        <v>297</v>
      </c>
      <c r="Z1362" s="15" t="s">
        <v>71</v>
      </c>
      <c r="AA1362" s="15">
        <v>5</v>
      </c>
      <c r="AB1362" s="15">
        <v>13095.81</v>
      </c>
      <c r="AC1362" s="15" t="s">
        <v>229</v>
      </c>
    </row>
    <row r="1363" spans="1:29" ht="13.2" x14ac:dyDescent="0.25">
      <c r="A1363" s="21" t="s">
        <v>6669</v>
      </c>
      <c r="B1363" s="21" t="s">
        <v>694</v>
      </c>
      <c r="C1363" s="22" t="s">
        <v>20068</v>
      </c>
      <c r="D1363" s="21" t="s">
        <v>36</v>
      </c>
      <c r="E1363" s="21" t="s">
        <v>164</v>
      </c>
      <c r="F1363" s="21">
        <v>5089</v>
      </c>
      <c r="G1363" s="21" t="s">
        <v>20075</v>
      </c>
      <c r="H1363" s="22">
        <v>32.947375999999998</v>
      </c>
      <c r="I1363" s="22">
        <v>-102.364971</v>
      </c>
      <c r="J1363" s="23">
        <v>44498.277418981481</v>
      </c>
      <c r="K1363" s="24" t="s">
        <v>20190</v>
      </c>
      <c r="L1363" s="24">
        <v>44498.277418981481</v>
      </c>
      <c r="M1363" s="25" t="s">
        <v>20249</v>
      </c>
      <c r="N1363" s="21" t="s">
        <v>81</v>
      </c>
      <c r="O1363" s="21" t="s">
        <v>117</v>
      </c>
      <c r="P1363" s="26">
        <v>36</v>
      </c>
      <c r="Q1363" s="21" t="s">
        <v>65</v>
      </c>
      <c r="R1363" s="21" t="s">
        <v>65</v>
      </c>
      <c r="S1363" s="21" t="s">
        <v>4010</v>
      </c>
      <c r="T1363" s="21">
        <v>78</v>
      </c>
      <c r="U1363" s="21" t="s">
        <v>333</v>
      </c>
      <c r="V1363" s="21" t="s">
        <v>6671</v>
      </c>
      <c r="W1363" s="21" t="s">
        <v>123</v>
      </c>
      <c r="X1363" s="22" t="s">
        <v>213</v>
      </c>
      <c r="Y1363" s="21" t="s">
        <v>109</v>
      </c>
      <c r="Z1363" s="21" t="s">
        <v>71</v>
      </c>
      <c r="AA1363" s="21">
        <v>2</v>
      </c>
      <c r="AB1363" s="21">
        <v>17588.080000000002</v>
      </c>
      <c r="AC1363" s="21" t="s">
        <v>229</v>
      </c>
    </row>
    <row r="1364" spans="1:29" ht="13.2" x14ac:dyDescent="0.25">
      <c r="A1364" s="15" t="s">
        <v>6673</v>
      </c>
      <c r="B1364" s="15" t="s">
        <v>373</v>
      </c>
      <c r="C1364" s="16" t="s">
        <v>20066</v>
      </c>
      <c r="D1364" s="15" t="s">
        <v>36</v>
      </c>
      <c r="E1364" s="15" t="s">
        <v>78</v>
      </c>
      <c r="F1364" s="15">
        <v>7584</v>
      </c>
      <c r="G1364" s="15" t="s">
        <v>20070</v>
      </c>
      <c r="H1364" s="16">
        <v>46.532657</v>
      </c>
      <c r="I1364" s="16">
        <v>-73.791860999999997</v>
      </c>
      <c r="J1364" s="17">
        <v>45338.366805555554</v>
      </c>
      <c r="K1364" s="18" t="s">
        <v>20170</v>
      </c>
      <c r="L1364" s="18">
        <v>45338.366805555554</v>
      </c>
      <c r="M1364" s="19" t="s">
        <v>20191</v>
      </c>
      <c r="N1364" s="15" t="s">
        <v>134</v>
      </c>
      <c r="O1364" s="15" t="s">
        <v>69</v>
      </c>
      <c r="P1364" s="20">
        <v>45</v>
      </c>
      <c r="Q1364" s="15" t="s">
        <v>154</v>
      </c>
      <c r="R1364" s="15" t="s">
        <v>82</v>
      </c>
      <c r="S1364" s="15" t="s">
        <v>2860</v>
      </c>
      <c r="T1364" s="15">
        <v>22</v>
      </c>
      <c r="U1364" s="15" t="s">
        <v>154</v>
      </c>
      <c r="V1364" s="15" t="s">
        <v>6676</v>
      </c>
      <c r="W1364" s="15" t="s">
        <v>255</v>
      </c>
      <c r="X1364" s="16" t="s">
        <v>240</v>
      </c>
      <c r="Y1364" s="15" t="s">
        <v>125</v>
      </c>
      <c r="Z1364" s="15" t="s">
        <v>348</v>
      </c>
      <c r="AA1364" s="15">
        <v>1</v>
      </c>
      <c r="AB1364" s="15">
        <v>3338.6</v>
      </c>
      <c r="AC1364" s="15" t="s">
        <v>241</v>
      </c>
    </row>
    <row r="1365" spans="1:29" ht="13.2" x14ac:dyDescent="0.25">
      <c r="A1365" s="21" t="s">
        <v>6678</v>
      </c>
      <c r="B1365" s="21" t="s">
        <v>267</v>
      </c>
      <c r="C1365" s="22" t="s">
        <v>113</v>
      </c>
      <c r="D1365" s="21" t="s">
        <v>98</v>
      </c>
      <c r="E1365" s="21" t="s">
        <v>246</v>
      </c>
      <c r="F1365" s="21">
        <v>4376</v>
      </c>
      <c r="G1365" s="21" t="s">
        <v>20069</v>
      </c>
      <c r="H1365" s="22">
        <v>29.075092000000001</v>
      </c>
      <c r="I1365" s="22">
        <v>-80.696499000000003</v>
      </c>
      <c r="J1365" s="23">
        <v>44517.426018518519</v>
      </c>
      <c r="K1365" s="24" t="s">
        <v>20221</v>
      </c>
      <c r="L1365" s="24">
        <v>44517.426018518519</v>
      </c>
      <c r="M1365" s="25" t="s">
        <v>20230</v>
      </c>
      <c r="N1365" s="21" t="s">
        <v>172</v>
      </c>
      <c r="O1365" s="21" t="s">
        <v>194</v>
      </c>
      <c r="P1365" s="26">
        <v>57</v>
      </c>
      <c r="Q1365" s="21" t="s">
        <v>154</v>
      </c>
      <c r="R1365" s="21" t="s">
        <v>65</v>
      </c>
      <c r="S1365" s="21" t="s">
        <v>6680</v>
      </c>
      <c r="T1365" s="21">
        <v>40</v>
      </c>
      <c r="U1365" s="21" t="s">
        <v>333</v>
      </c>
      <c r="V1365" s="21" t="s">
        <v>6681</v>
      </c>
      <c r="W1365" s="21" t="s">
        <v>71</v>
      </c>
      <c r="X1365" s="22" t="s">
        <v>306</v>
      </c>
      <c r="Y1365" s="21" t="s">
        <v>125</v>
      </c>
      <c r="Z1365" s="21" t="s">
        <v>53</v>
      </c>
      <c r="AA1365" s="21">
        <v>2</v>
      </c>
      <c r="AB1365" s="21">
        <v>25055.61</v>
      </c>
      <c r="AC1365" s="21" t="s">
        <v>241</v>
      </c>
    </row>
    <row r="1366" spans="1:29" ht="13.2" x14ac:dyDescent="0.25">
      <c r="A1366" s="15" t="s">
        <v>6683</v>
      </c>
      <c r="B1366" s="15" t="s">
        <v>267</v>
      </c>
      <c r="C1366" s="16" t="s">
        <v>544</v>
      </c>
      <c r="D1366" s="15" t="s">
        <v>130</v>
      </c>
      <c r="E1366" s="15" t="s">
        <v>37</v>
      </c>
      <c r="F1366" s="15">
        <v>3034</v>
      </c>
      <c r="G1366" s="15" t="s">
        <v>20075</v>
      </c>
      <c r="H1366" s="16">
        <v>27.23255</v>
      </c>
      <c r="I1366" s="16">
        <v>-88.769908999999998</v>
      </c>
      <c r="J1366" s="17">
        <v>43256.7655787037</v>
      </c>
      <c r="K1366" s="18" t="s">
        <v>20223</v>
      </c>
      <c r="L1366" s="18">
        <v>43256.7655787037</v>
      </c>
      <c r="M1366" s="19" t="s">
        <v>20208</v>
      </c>
      <c r="N1366" s="15" t="s">
        <v>343</v>
      </c>
      <c r="O1366" s="15" t="s">
        <v>85</v>
      </c>
      <c r="P1366" s="20">
        <v>74</v>
      </c>
      <c r="Q1366" s="15" t="s">
        <v>154</v>
      </c>
      <c r="R1366" s="15" t="s">
        <v>236</v>
      </c>
      <c r="S1366" s="15" t="s">
        <v>6685</v>
      </c>
      <c r="T1366" s="15">
        <v>49</v>
      </c>
      <c r="U1366" s="15" t="s">
        <v>154</v>
      </c>
      <c r="V1366" s="15">
        <v>8517008969</v>
      </c>
      <c r="W1366" s="15" t="s">
        <v>142</v>
      </c>
      <c r="X1366" s="16" t="s">
        <v>240</v>
      </c>
      <c r="Y1366" s="15" t="s">
        <v>52</v>
      </c>
      <c r="Z1366" s="15" t="s">
        <v>348</v>
      </c>
      <c r="AA1366" s="15">
        <v>1</v>
      </c>
      <c r="AB1366" s="15">
        <v>5666.55</v>
      </c>
      <c r="AC1366" s="15" t="s">
        <v>229</v>
      </c>
    </row>
    <row r="1367" spans="1:29" ht="13.2" x14ac:dyDescent="0.25">
      <c r="A1367" s="21" t="s">
        <v>6687</v>
      </c>
      <c r="B1367" s="21" t="s">
        <v>1340</v>
      </c>
      <c r="C1367" s="22" t="s">
        <v>401</v>
      </c>
      <c r="D1367" s="21" t="s">
        <v>98</v>
      </c>
      <c r="E1367" s="21" t="s">
        <v>78</v>
      </c>
      <c r="F1367" s="21">
        <v>3564</v>
      </c>
      <c r="G1367" s="21" t="s">
        <v>20069</v>
      </c>
      <c r="H1367" s="22">
        <v>45.434485000000002</v>
      </c>
      <c r="I1367" s="22">
        <v>-114.554605</v>
      </c>
      <c r="J1367" s="23">
        <v>44180.244375000002</v>
      </c>
      <c r="K1367" s="24" t="s">
        <v>20182</v>
      </c>
      <c r="L1367" s="24">
        <v>44180.244375000002</v>
      </c>
      <c r="M1367" s="25" t="s">
        <v>20316</v>
      </c>
      <c r="N1367" s="21" t="s">
        <v>343</v>
      </c>
      <c r="O1367" s="21" t="s">
        <v>140</v>
      </c>
      <c r="P1367" s="26">
        <v>36</v>
      </c>
      <c r="Q1367" s="21" t="s">
        <v>71</v>
      </c>
      <c r="R1367" s="21" t="s">
        <v>71</v>
      </c>
      <c r="S1367" s="21" t="s">
        <v>5525</v>
      </c>
      <c r="T1367" s="21">
        <v>75</v>
      </c>
      <c r="U1367" s="21" t="s">
        <v>333</v>
      </c>
      <c r="V1367" s="21" t="s">
        <v>6689</v>
      </c>
      <c r="W1367" s="21" t="s">
        <v>123</v>
      </c>
      <c r="X1367" s="22" t="s">
        <v>108</v>
      </c>
      <c r="Y1367" s="21" t="s">
        <v>214</v>
      </c>
      <c r="Z1367" s="21" t="s">
        <v>564</v>
      </c>
      <c r="AA1367" s="21">
        <v>3</v>
      </c>
      <c r="AB1367" s="21">
        <v>12276.12</v>
      </c>
      <c r="AC1367" s="21" t="s">
        <v>229</v>
      </c>
    </row>
    <row r="1368" spans="1:29" ht="13.2" x14ac:dyDescent="0.25">
      <c r="A1368" s="15" t="s">
        <v>6690</v>
      </c>
      <c r="B1368" s="15" t="s">
        <v>694</v>
      </c>
      <c r="C1368" s="16" t="s">
        <v>544</v>
      </c>
      <c r="D1368" s="15" t="s">
        <v>191</v>
      </c>
      <c r="E1368" s="15" t="s">
        <v>78</v>
      </c>
      <c r="F1368" s="15">
        <v>6393</v>
      </c>
      <c r="G1368" s="15" t="s">
        <v>20069</v>
      </c>
      <c r="H1368" s="16">
        <v>37.254598999999999</v>
      </c>
      <c r="I1368" s="16">
        <v>-110.689752</v>
      </c>
      <c r="J1368" s="17">
        <v>43315.12232638889</v>
      </c>
      <c r="K1368" s="18" t="s">
        <v>20186</v>
      </c>
      <c r="L1368" s="18">
        <v>43315.12232638889</v>
      </c>
      <c r="M1368" s="19" t="s">
        <v>20249</v>
      </c>
      <c r="N1368" s="15" t="s">
        <v>101</v>
      </c>
      <c r="O1368" s="15" t="s">
        <v>168</v>
      </c>
      <c r="P1368" s="20">
        <v>36</v>
      </c>
      <c r="Q1368" s="15" t="s">
        <v>50</v>
      </c>
      <c r="R1368" s="15" t="s">
        <v>66</v>
      </c>
      <c r="S1368" s="15" t="s">
        <v>6365</v>
      </c>
      <c r="T1368" s="15">
        <v>52</v>
      </c>
      <c r="U1368" s="15" t="s">
        <v>333</v>
      </c>
      <c r="V1368" s="15" t="s">
        <v>6693</v>
      </c>
      <c r="W1368" s="15" t="s">
        <v>123</v>
      </c>
      <c r="X1368" s="16" t="s">
        <v>306</v>
      </c>
      <c r="Y1368" s="15" t="s">
        <v>52</v>
      </c>
      <c r="Z1368" s="15" t="s">
        <v>53</v>
      </c>
      <c r="AA1368" s="15">
        <v>5</v>
      </c>
      <c r="AB1368" s="15" t="s">
        <v>6694</v>
      </c>
      <c r="AC1368" s="15" t="s">
        <v>229</v>
      </c>
    </row>
    <row r="1369" spans="1:29" ht="13.2" x14ac:dyDescent="0.25">
      <c r="A1369" s="21" t="s">
        <v>6696</v>
      </c>
      <c r="B1369" s="21" t="s">
        <v>267</v>
      </c>
      <c r="C1369" s="22" t="s">
        <v>20068</v>
      </c>
      <c r="D1369" s="21" t="s">
        <v>36</v>
      </c>
      <c r="E1369" s="21" t="s">
        <v>114</v>
      </c>
      <c r="F1369" s="21">
        <v>6916</v>
      </c>
      <c r="G1369" s="21" t="s">
        <v>20071</v>
      </c>
      <c r="H1369" s="22">
        <v>30.081924999999998</v>
      </c>
      <c r="I1369" s="22">
        <v>-97.608851999999999</v>
      </c>
      <c r="J1369" s="23">
        <v>43293.784039351849</v>
      </c>
      <c r="K1369" s="24" t="s">
        <v>20223</v>
      </c>
      <c r="L1369" s="24">
        <v>43293.784039351849</v>
      </c>
      <c r="M1369" s="25" t="s">
        <v>20322</v>
      </c>
      <c r="N1369" s="21" t="s">
        <v>84</v>
      </c>
      <c r="O1369" s="21" t="s">
        <v>49</v>
      </c>
      <c r="P1369" s="26">
        <v>36</v>
      </c>
      <c r="Q1369" s="21" t="s">
        <v>71</v>
      </c>
      <c r="R1369" s="21" t="s">
        <v>71</v>
      </c>
      <c r="S1369" s="21" t="s">
        <v>6698</v>
      </c>
      <c r="T1369" s="21">
        <v>72</v>
      </c>
      <c r="U1369" s="21" t="s">
        <v>71</v>
      </c>
      <c r="V1369" s="21" t="s">
        <v>6699</v>
      </c>
      <c r="W1369" s="21" t="s">
        <v>255</v>
      </c>
      <c r="X1369" s="22" t="s">
        <v>306</v>
      </c>
      <c r="Y1369" s="21" t="s">
        <v>125</v>
      </c>
      <c r="Z1369" s="21" t="s">
        <v>71</v>
      </c>
      <c r="AA1369" s="21">
        <v>1</v>
      </c>
      <c r="AB1369" s="21">
        <v>32164.02</v>
      </c>
      <c r="AC1369" s="21" t="s">
        <v>241</v>
      </c>
    </row>
    <row r="1370" spans="1:29" ht="13.2" x14ac:dyDescent="0.25">
      <c r="A1370" s="15" t="s">
        <v>6700</v>
      </c>
      <c r="B1370" s="15" t="s">
        <v>500</v>
      </c>
      <c r="C1370" s="16" t="s">
        <v>340</v>
      </c>
      <c r="D1370" s="15" t="s">
        <v>130</v>
      </c>
      <c r="E1370" s="15" t="s">
        <v>58</v>
      </c>
      <c r="F1370" s="15">
        <v>3323</v>
      </c>
      <c r="G1370" s="15" t="s">
        <v>20077</v>
      </c>
      <c r="H1370" s="16">
        <v>32.537027000000002</v>
      </c>
      <c r="I1370" s="16">
        <v>-91.554468999999997</v>
      </c>
      <c r="J1370" s="17">
        <v>43586.520995370367</v>
      </c>
      <c r="K1370" s="18" t="s">
        <v>20211</v>
      </c>
      <c r="L1370" s="18">
        <v>43586.520995370367</v>
      </c>
      <c r="M1370" s="19" t="s">
        <v>20347</v>
      </c>
      <c r="N1370" s="15" t="s">
        <v>68</v>
      </c>
      <c r="O1370" s="15" t="s">
        <v>106</v>
      </c>
      <c r="P1370" s="20">
        <v>39</v>
      </c>
      <c r="Q1370" s="15" t="s">
        <v>65</v>
      </c>
      <c r="R1370" s="15" t="s">
        <v>65</v>
      </c>
      <c r="S1370" s="15" t="s">
        <v>1988</v>
      </c>
      <c r="T1370" s="15">
        <v>37</v>
      </c>
      <c r="U1370" s="15" t="s">
        <v>154</v>
      </c>
      <c r="V1370" s="15" t="s">
        <v>5470</v>
      </c>
      <c r="W1370" s="15" t="s">
        <v>123</v>
      </c>
      <c r="X1370" s="16" t="s">
        <v>240</v>
      </c>
      <c r="Y1370" s="15" t="s">
        <v>71</v>
      </c>
      <c r="Z1370" s="15" t="s">
        <v>348</v>
      </c>
      <c r="AA1370" s="15">
        <v>0</v>
      </c>
      <c r="AB1370" s="15">
        <v>21926.41</v>
      </c>
      <c r="AC1370" s="15" t="s">
        <v>229</v>
      </c>
    </row>
    <row r="1371" spans="1:29" ht="13.2" x14ac:dyDescent="0.25">
      <c r="A1371" s="21" t="s">
        <v>6701</v>
      </c>
      <c r="B1371" s="21" t="s">
        <v>2335</v>
      </c>
      <c r="C1371" s="22" t="s">
        <v>340</v>
      </c>
      <c r="D1371" s="21" t="s">
        <v>219</v>
      </c>
      <c r="E1371" s="21" t="s">
        <v>114</v>
      </c>
      <c r="F1371" s="21">
        <v>7464</v>
      </c>
      <c r="G1371" s="21" t="s">
        <v>20069</v>
      </c>
      <c r="H1371" s="22">
        <v>34.259058000000003</v>
      </c>
      <c r="I1371" s="22">
        <v>-108.527501</v>
      </c>
      <c r="J1371" s="23">
        <v>44978.468819444446</v>
      </c>
      <c r="K1371" s="24" t="s">
        <v>20174</v>
      </c>
      <c r="L1371" s="24">
        <v>44978.468819444446</v>
      </c>
      <c r="M1371" s="25" t="s">
        <v>20318</v>
      </c>
      <c r="N1371" s="21" t="s">
        <v>136</v>
      </c>
      <c r="O1371" s="21" t="s">
        <v>314</v>
      </c>
      <c r="P1371" s="26">
        <v>18</v>
      </c>
      <c r="Q1371" s="21" t="s">
        <v>71</v>
      </c>
      <c r="R1371" s="21" t="s">
        <v>71</v>
      </c>
      <c r="S1371" s="21" t="s">
        <v>6703</v>
      </c>
      <c r="T1371" s="21">
        <v>64</v>
      </c>
      <c r="U1371" s="21" t="s">
        <v>154</v>
      </c>
      <c r="V1371" s="21" t="s">
        <v>6704</v>
      </c>
      <c r="W1371" s="21" t="s">
        <v>174</v>
      </c>
      <c r="X1371" s="22" t="s">
        <v>306</v>
      </c>
      <c r="Y1371" s="21" t="s">
        <v>71</v>
      </c>
      <c r="Z1371" s="21" t="s">
        <v>126</v>
      </c>
      <c r="AA1371" s="21">
        <v>5</v>
      </c>
      <c r="AB1371" s="21">
        <v>15464.84</v>
      </c>
      <c r="AC1371" s="21" t="s">
        <v>229</v>
      </c>
    </row>
    <row r="1372" spans="1:29" ht="13.2" x14ac:dyDescent="0.25">
      <c r="A1372" s="15" t="s">
        <v>6706</v>
      </c>
      <c r="B1372" s="15" t="s">
        <v>2335</v>
      </c>
      <c r="C1372" s="16" t="s">
        <v>340</v>
      </c>
      <c r="D1372" s="15" t="s">
        <v>130</v>
      </c>
      <c r="E1372" s="15" t="s">
        <v>149</v>
      </c>
      <c r="F1372" s="15">
        <v>4917</v>
      </c>
      <c r="G1372" s="15" t="s">
        <v>20074</v>
      </c>
      <c r="H1372" s="16">
        <v>43.836007000000002</v>
      </c>
      <c r="I1372" s="16">
        <v>-103.077022</v>
      </c>
      <c r="J1372" s="17">
        <v>43994.241400462961</v>
      </c>
      <c r="K1372" s="18" t="s">
        <v>20182</v>
      </c>
      <c r="L1372" s="18">
        <v>43994.241400462961</v>
      </c>
      <c r="M1372" s="19" t="s">
        <v>20338</v>
      </c>
      <c r="N1372" s="15" t="s">
        <v>156</v>
      </c>
      <c r="O1372" s="15" t="s">
        <v>346</v>
      </c>
      <c r="P1372" s="20">
        <v>36</v>
      </c>
      <c r="Q1372" s="15" t="s">
        <v>154</v>
      </c>
      <c r="R1372" s="15" t="s">
        <v>82</v>
      </c>
      <c r="S1372" s="15" t="s">
        <v>6708</v>
      </c>
      <c r="T1372" s="15">
        <v>28</v>
      </c>
      <c r="U1372" s="15" t="s">
        <v>154</v>
      </c>
      <c r="V1372" s="15">
        <v>3357391976</v>
      </c>
      <c r="W1372" s="15" t="s">
        <v>51</v>
      </c>
      <c r="X1372" s="16" t="s">
        <v>213</v>
      </c>
      <c r="Y1372" s="15" t="s">
        <v>109</v>
      </c>
      <c r="Z1372" s="15" t="s">
        <v>348</v>
      </c>
      <c r="AA1372" s="15">
        <v>2</v>
      </c>
      <c r="AB1372" s="15">
        <v>10023.370000000001</v>
      </c>
      <c r="AC1372" s="15" t="s">
        <v>241</v>
      </c>
    </row>
    <row r="1373" spans="1:29" ht="13.2" x14ac:dyDescent="0.25">
      <c r="A1373" s="21" t="s">
        <v>6710</v>
      </c>
      <c r="B1373" s="21" t="s">
        <v>848</v>
      </c>
      <c r="C1373" s="22" t="s">
        <v>401</v>
      </c>
      <c r="D1373" s="21" t="s">
        <v>219</v>
      </c>
      <c r="E1373" s="21" t="s">
        <v>409</v>
      </c>
      <c r="F1373" s="21">
        <v>6468</v>
      </c>
      <c r="G1373" s="21" t="s">
        <v>20078</v>
      </c>
      <c r="H1373" s="22">
        <v>43.842654000000003</v>
      </c>
      <c r="I1373" s="22">
        <v>-86.914371000000003</v>
      </c>
      <c r="J1373" s="23">
        <v>45053.29791666667</v>
      </c>
      <c r="K1373" s="24" t="s">
        <v>20200</v>
      </c>
      <c r="L1373" s="24">
        <v>45053.29791666667</v>
      </c>
      <c r="M1373" s="25" t="s">
        <v>20298</v>
      </c>
      <c r="N1373" s="21" t="s">
        <v>322</v>
      </c>
      <c r="O1373" s="21" t="s">
        <v>82</v>
      </c>
      <c r="P1373" s="26">
        <v>61</v>
      </c>
      <c r="Q1373" s="21" t="s">
        <v>154</v>
      </c>
      <c r="R1373" s="21" t="s">
        <v>185</v>
      </c>
      <c r="S1373" s="21" t="s">
        <v>67</v>
      </c>
      <c r="T1373" s="21">
        <v>28</v>
      </c>
      <c r="U1373" s="21" t="s">
        <v>71</v>
      </c>
      <c r="V1373" s="21">
        <v>3681699166</v>
      </c>
      <c r="W1373" s="21" t="s">
        <v>123</v>
      </c>
      <c r="X1373" s="22" t="s">
        <v>240</v>
      </c>
      <c r="Y1373" s="21" t="s">
        <v>125</v>
      </c>
      <c r="Z1373" s="21" t="s">
        <v>348</v>
      </c>
      <c r="AA1373" s="21">
        <v>2</v>
      </c>
      <c r="AB1373" s="21">
        <v>6015.62</v>
      </c>
      <c r="AC1373" s="21" t="s">
        <v>229</v>
      </c>
    </row>
    <row r="1374" spans="1:29" ht="13.2" x14ac:dyDescent="0.25">
      <c r="A1374" s="15" t="s">
        <v>6713</v>
      </c>
      <c r="B1374" s="15" t="s">
        <v>848</v>
      </c>
      <c r="C1374" s="16" t="s">
        <v>129</v>
      </c>
      <c r="D1374" s="15" t="s">
        <v>201</v>
      </c>
      <c r="E1374" s="15" t="s">
        <v>58</v>
      </c>
      <c r="F1374" s="15">
        <v>3576</v>
      </c>
      <c r="G1374" s="15" t="s">
        <v>20071</v>
      </c>
      <c r="H1374" s="16">
        <v>34.307544999999998</v>
      </c>
      <c r="I1374" s="16">
        <v>-110.88494</v>
      </c>
      <c r="J1374" s="17" t="s">
        <v>20079</v>
      </c>
      <c r="K1374" s="18" t="s">
        <v>20079</v>
      </c>
      <c r="L1374" s="18" t="s">
        <v>20079</v>
      </c>
      <c r="M1374" s="19" t="s">
        <v>20254</v>
      </c>
      <c r="N1374" s="15" t="s">
        <v>84</v>
      </c>
      <c r="O1374" s="15" t="s">
        <v>62</v>
      </c>
      <c r="P1374" s="20">
        <v>36</v>
      </c>
      <c r="Q1374" s="15" t="s">
        <v>71</v>
      </c>
      <c r="R1374" s="15" t="s">
        <v>71</v>
      </c>
      <c r="S1374" s="15" t="s">
        <v>4566</v>
      </c>
      <c r="T1374" s="15">
        <v>35</v>
      </c>
      <c r="U1374" s="15" t="s">
        <v>333</v>
      </c>
      <c r="V1374" s="15" t="s">
        <v>6715</v>
      </c>
      <c r="W1374" s="15" t="s">
        <v>51</v>
      </c>
      <c r="X1374" s="16" t="s">
        <v>306</v>
      </c>
      <c r="Y1374" s="15" t="s">
        <v>71</v>
      </c>
      <c r="Z1374" s="15" t="s">
        <v>348</v>
      </c>
      <c r="AA1374" s="15">
        <v>0</v>
      </c>
      <c r="AB1374" s="15">
        <v>45325.38</v>
      </c>
      <c r="AC1374" s="15" t="s">
        <v>229</v>
      </c>
    </row>
    <row r="1375" spans="1:29" ht="13.2" x14ac:dyDescent="0.25">
      <c r="A1375" s="21" t="s">
        <v>6717</v>
      </c>
      <c r="B1375" s="21" t="s">
        <v>790</v>
      </c>
      <c r="C1375" s="22" t="s">
        <v>20067</v>
      </c>
      <c r="D1375" s="21" t="s">
        <v>201</v>
      </c>
      <c r="E1375" s="21" t="s">
        <v>37</v>
      </c>
      <c r="F1375" s="21">
        <v>7949</v>
      </c>
      <c r="G1375" s="21" t="s">
        <v>20072</v>
      </c>
      <c r="H1375" s="22" t="s">
        <v>20079</v>
      </c>
      <c r="I1375" s="22">
        <v>-74.417266999999995</v>
      </c>
      <c r="J1375" s="23">
        <v>44310.908043981479</v>
      </c>
      <c r="K1375" s="24" t="s">
        <v>20214</v>
      </c>
      <c r="L1375" s="24">
        <v>44310.908043981479</v>
      </c>
      <c r="M1375" s="25" t="s">
        <v>20207</v>
      </c>
      <c r="N1375" s="21" t="s">
        <v>139</v>
      </c>
      <c r="O1375" s="21" t="s">
        <v>157</v>
      </c>
      <c r="P1375" s="26">
        <v>36</v>
      </c>
      <c r="Q1375" s="21" t="s">
        <v>154</v>
      </c>
      <c r="R1375" s="21" t="s">
        <v>66</v>
      </c>
      <c r="S1375" s="21" t="s">
        <v>5901</v>
      </c>
      <c r="T1375" s="21">
        <v>21</v>
      </c>
      <c r="U1375" s="21" t="s">
        <v>71</v>
      </c>
      <c r="V1375" s="21"/>
      <c r="W1375" s="21" t="s">
        <v>174</v>
      </c>
      <c r="X1375" s="22" t="s">
        <v>240</v>
      </c>
      <c r="Y1375" s="21" t="s">
        <v>125</v>
      </c>
      <c r="Z1375" s="21" t="s">
        <v>126</v>
      </c>
      <c r="AA1375" s="21">
        <v>3</v>
      </c>
      <c r="AB1375" s="21">
        <v>0</v>
      </c>
      <c r="AC1375" s="21" t="s">
        <v>241</v>
      </c>
    </row>
    <row r="1376" spans="1:29" ht="13.2" x14ac:dyDescent="0.25">
      <c r="A1376" s="15" t="s">
        <v>6720</v>
      </c>
      <c r="B1376" s="15" t="s">
        <v>1011</v>
      </c>
      <c r="C1376" s="16" t="s">
        <v>113</v>
      </c>
      <c r="D1376" s="15" t="s">
        <v>98</v>
      </c>
      <c r="E1376" s="15" t="s">
        <v>58</v>
      </c>
      <c r="F1376" s="15">
        <v>2263</v>
      </c>
      <c r="G1376" s="15" t="s">
        <v>20074</v>
      </c>
      <c r="H1376" s="16">
        <v>31.631052</v>
      </c>
      <c r="I1376" s="16">
        <v>-117.03002499999999</v>
      </c>
      <c r="J1376" s="17">
        <v>43999.749537037038</v>
      </c>
      <c r="K1376" s="18" t="s">
        <v>20202</v>
      </c>
      <c r="L1376" s="18">
        <v>43999.749537037038</v>
      </c>
      <c r="M1376" s="19" t="s">
        <v>20287</v>
      </c>
      <c r="N1376" s="15" t="s">
        <v>136</v>
      </c>
      <c r="O1376" s="15" t="s">
        <v>44</v>
      </c>
      <c r="P1376" s="20">
        <v>36</v>
      </c>
      <c r="Q1376" s="15" t="s">
        <v>71</v>
      </c>
      <c r="R1376" s="15" t="s">
        <v>71</v>
      </c>
      <c r="S1376" s="15" t="s">
        <v>3363</v>
      </c>
      <c r="T1376" s="15">
        <v>21</v>
      </c>
      <c r="U1376" s="15" t="s">
        <v>50</v>
      </c>
      <c r="V1376" s="15" t="s">
        <v>6722</v>
      </c>
      <c r="W1376" s="15" t="s">
        <v>71</v>
      </c>
      <c r="X1376" s="16" t="s">
        <v>213</v>
      </c>
      <c r="Y1376" s="15" t="s">
        <v>297</v>
      </c>
      <c r="Z1376" s="15" t="s">
        <v>564</v>
      </c>
      <c r="AA1376" s="15">
        <v>0</v>
      </c>
      <c r="AB1376" s="15">
        <v>25965.34</v>
      </c>
      <c r="AC1376" s="15" t="s">
        <v>229</v>
      </c>
    </row>
    <row r="1377" spans="1:29" ht="13.2" x14ac:dyDescent="0.25">
      <c r="A1377" s="21" t="s">
        <v>6723</v>
      </c>
      <c r="B1377" s="21" t="s">
        <v>631</v>
      </c>
      <c r="C1377" s="22" t="s">
        <v>364</v>
      </c>
      <c r="D1377" s="21" t="s">
        <v>191</v>
      </c>
      <c r="E1377" s="21" t="s">
        <v>202</v>
      </c>
      <c r="F1377" s="21">
        <v>1293</v>
      </c>
      <c r="G1377" s="21" t="s">
        <v>20072</v>
      </c>
      <c r="H1377" s="22">
        <v>31.324888000000001</v>
      </c>
      <c r="I1377" s="22">
        <v>-87.249489999999994</v>
      </c>
      <c r="J1377" s="23">
        <v>43214.237962962965</v>
      </c>
      <c r="K1377" s="24" t="s">
        <v>20182</v>
      </c>
      <c r="L1377" s="24">
        <v>43214.237962962965</v>
      </c>
      <c r="M1377" s="25" t="s">
        <v>20276</v>
      </c>
      <c r="N1377" s="21" t="s">
        <v>48</v>
      </c>
      <c r="O1377" s="21" t="s">
        <v>69</v>
      </c>
      <c r="P1377" s="26">
        <v>73</v>
      </c>
      <c r="Q1377" s="21" t="s">
        <v>65</v>
      </c>
      <c r="R1377" s="21" t="s">
        <v>185</v>
      </c>
      <c r="S1377" s="21" t="s">
        <v>5520</v>
      </c>
      <c r="T1377" s="21">
        <v>74</v>
      </c>
      <c r="U1377" s="21" t="s">
        <v>154</v>
      </c>
      <c r="V1377" s="21">
        <v>6356525134</v>
      </c>
      <c r="W1377" s="21" t="s">
        <v>174</v>
      </c>
      <c r="X1377" s="22" t="s">
        <v>306</v>
      </c>
      <c r="Y1377" s="21" t="s">
        <v>125</v>
      </c>
      <c r="Z1377" s="21" t="s">
        <v>53</v>
      </c>
      <c r="AA1377" s="21">
        <v>4</v>
      </c>
      <c r="AB1377" s="21">
        <v>10698.93</v>
      </c>
      <c r="AC1377" s="21" t="s">
        <v>241</v>
      </c>
    </row>
    <row r="1378" spans="1:29" ht="13.2" x14ac:dyDescent="0.25">
      <c r="A1378" s="15" t="s">
        <v>6725</v>
      </c>
      <c r="B1378" s="15" t="s">
        <v>1011</v>
      </c>
      <c r="C1378" s="16" t="s">
        <v>20065</v>
      </c>
      <c r="D1378" s="15" t="s">
        <v>191</v>
      </c>
      <c r="E1378" s="15" t="s">
        <v>409</v>
      </c>
      <c r="F1378" s="15">
        <v>6433</v>
      </c>
      <c r="G1378" s="15" t="s">
        <v>20069</v>
      </c>
      <c r="H1378" s="16">
        <v>40.852356999999998</v>
      </c>
      <c r="I1378" s="16">
        <v>-87.196809000000002</v>
      </c>
      <c r="J1378" s="17">
        <v>44714.427453703705</v>
      </c>
      <c r="K1378" s="18" t="s">
        <v>20221</v>
      </c>
      <c r="L1378" s="18">
        <v>44714.427453703705</v>
      </c>
      <c r="M1378" s="19" t="s">
        <v>20205</v>
      </c>
      <c r="N1378" s="15" t="s">
        <v>134</v>
      </c>
      <c r="O1378" s="15" t="s">
        <v>250</v>
      </c>
      <c r="P1378" s="20">
        <v>51</v>
      </c>
      <c r="Q1378" s="15" t="s">
        <v>333</v>
      </c>
      <c r="R1378" s="15" t="s">
        <v>50</v>
      </c>
      <c r="S1378" s="15"/>
      <c r="T1378" s="15">
        <v>21</v>
      </c>
      <c r="U1378" s="15" t="s">
        <v>71</v>
      </c>
      <c r="V1378" s="15"/>
      <c r="W1378" s="15" t="s">
        <v>255</v>
      </c>
      <c r="X1378" s="16" t="s">
        <v>213</v>
      </c>
      <c r="Y1378" s="15" t="s">
        <v>214</v>
      </c>
      <c r="Z1378" s="15" t="s">
        <v>126</v>
      </c>
      <c r="AA1378" s="15">
        <v>2</v>
      </c>
      <c r="AB1378" s="15">
        <v>41063.81</v>
      </c>
      <c r="AC1378" s="15" t="s">
        <v>241</v>
      </c>
    </row>
    <row r="1379" spans="1:29" ht="13.2" x14ac:dyDescent="0.25">
      <c r="A1379" s="21" t="s">
        <v>6729</v>
      </c>
      <c r="B1379" s="21" t="s">
        <v>1340</v>
      </c>
      <c r="C1379" s="22" t="s">
        <v>20065</v>
      </c>
      <c r="D1379" s="21" t="s">
        <v>219</v>
      </c>
      <c r="E1379" s="21" t="s">
        <v>58</v>
      </c>
      <c r="F1379" s="21">
        <v>7369</v>
      </c>
      <c r="G1379" s="21" t="s">
        <v>20076</v>
      </c>
      <c r="H1379" s="22">
        <v>41.559857999999998</v>
      </c>
      <c r="I1379" s="22">
        <v>-107.325773</v>
      </c>
      <c r="J1379" s="23">
        <v>43829.295324074075</v>
      </c>
      <c r="K1379" s="24" t="s">
        <v>20200</v>
      </c>
      <c r="L1379" s="24">
        <v>43829.295324074075</v>
      </c>
      <c r="M1379" s="25" t="s">
        <v>20277</v>
      </c>
      <c r="N1379" s="21" t="s">
        <v>84</v>
      </c>
      <c r="O1379" s="21" t="s">
        <v>369</v>
      </c>
      <c r="P1379" s="26">
        <v>63</v>
      </c>
      <c r="Q1379" s="21" t="s">
        <v>154</v>
      </c>
      <c r="R1379" s="21" t="s">
        <v>71</v>
      </c>
      <c r="S1379" s="21" t="s">
        <v>6732</v>
      </c>
      <c r="T1379" s="21">
        <v>35</v>
      </c>
      <c r="U1379" s="21" t="s">
        <v>50</v>
      </c>
      <c r="V1379" s="21"/>
      <c r="W1379" s="21" t="s">
        <v>174</v>
      </c>
      <c r="X1379" s="22" t="s">
        <v>240</v>
      </c>
      <c r="Y1379" s="21" t="s">
        <v>52</v>
      </c>
      <c r="Z1379" s="21" t="s">
        <v>348</v>
      </c>
      <c r="AA1379" s="21">
        <v>0</v>
      </c>
      <c r="AB1379" s="21" t="s">
        <v>6733</v>
      </c>
      <c r="AC1379" s="21" t="s">
        <v>241</v>
      </c>
    </row>
    <row r="1380" spans="1:29" ht="13.2" x14ac:dyDescent="0.25">
      <c r="A1380" s="15" t="s">
        <v>6735</v>
      </c>
      <c r="B1380" s="15" t="s">
        <v>631</v>
      </c>
      <c r="C1380" s="16" t="s">
        <v>340</v>
      </c>
      <c r="D1380" s="15" t="s">
        <v>98</v>
      </c>
      <c r="E1380" s="15" t="s">
        <v>58</v>
      </c>
      <c r="F1380" s="15">
        <v>8268</v>
      </c>
      <c r="G1380" s="15" t="s">
        <v>20077</v>
      </c>
      <c r="H1380" s="16">
        <v>42.573962000000002</v>
      </c>
      <c r="I1380" s="16">
        <v>-117.821504</v>
      </c>
      <c r="J1380" s="17">
        <v>44330.90289351852</v>
      </c>
      <c r="K1380" s="18" t="s">
        <v>20214</v>
      </c>
      <c r="L1380" s="18">
        <v>44330.90289351852</v>
      </c>
      <c r="M1380" s="19" t="s">
        <v>20212</v>
      </c>
      <c r="N1380" s="15" t="s">
        <v>343</v>
      </c>
      <c r="O1380" s="15" t="s">
        <v>194</v>
      </c>
      <c r="P1380" s="20">
        <v>20</v>
      </c>
      <c r="Q1380" s="15" t="s">
        <v>333</v>
      </c>
      <c r="R1380" s="15" t="s">
        <v>185</v>
      </c>
      <c r="S1380" s="15" t="s">
        <v>6738</v>
      </c>
      <c r="T1380" s="15">
        <v>21</v>
      </c>
      <c r="U1380" s="15" t="s">
        <v>333</v>
      </c>
      <c r="V1380" s="15" t="s">
        <v>6739</v>
      </c>
      <c r="W1380" s="15" t="s">
        <v>123</v>
      </c>
      <c r="X1380" s="16" t="s">
        <v>306</v>
      </c>
      <c r="Y1380" s="15" t="s">
        <v>109</v>
      </c>
      <c r="Z1380" s="15" t="s">
        <v>348</v>
      </c>
      <c r="AA1380" s="15">
        <v>0</v>
      </c>
      <c r="AB1380" s="15">
        <v>8474.15</v>
      </c>
      <c r="AC1380" s="15" t="s">
        <v>241</v>
      </c>
    </row>
    <row r="1381" spans="1:29" ht="13.2" x14ac:dyDescent="0.25">
      <c r="A1381" s="21" t="s">
        <v>6741</v>
      </c>
      <c r="B1381" s="21" t="s">
        <v>500</v>
      </c>
      <c r="C1381" s="22" t="s">
        <v>20067</v>
      </c>
      <c r="D1381" s="21" t="s">
        <v>130</v>
      </c>
      <c r="E1381" s="21" t="s">
        <v>246</v>
      </c>
      <c r="F1381" s="21">
        <v>6386</v>
      </c>
      <c r="G1381" s="21" t="s">
        <v>20073</v>
      </c>
      <c r="H1381" s="22">
        <v>30.073626000000001</v>
      </c>
      <c r="I1381" s="22">
        <v>-117.881094</v>
      </c>
      <c r="J1381" s="23">
        <v>45043</v>
      </c>
      <c r="K1381" s="24" t="s">
        <v>20180</v>
      </c>
      <c r="L1381" s="24">
        <v>45043</v>
      </c>
      <c r="M1381" s="25" t="s">
        <v>20219</v>
      </c>
      <c r="N1381" s="21" t="s">
        <v>44</v>
      </c>
      <c r="O1381" s="21" t="s">
        <v>85</v>
      </c>
      <c r="P1381" s="26">
        <v>32</v>
      </c>
      <c r="Q1381" s="21" t="s">
        <v>154</v>
      </c>
      <c r="R1381" s="21" t="s">
        <v>236</v>
      </c>
      <c r="S1381" s="21" t="s">
        <v>639</v>
      </c>
      <c r="T1381" s="21">
        <v>24</v>
      </c>
      <c r="U1381" s="21" t="s">
        <v>71</v>
      </c>
      <c r="V1381" s="21" t="s">
        <v>6744</v>
      </c>
      <c r="W1381" s="21" t="s">
        <v>123</v>
      </c>
      <c r="X1381" s="22" t="s">
        <v>108</v>
      </c>
      <c r="Y1381" s="21" t="s">
        <v>109</v>
      </c>
      <c r="Z1381" s="21" t="s">
        <v>126</v>
      </c>
      <c r="AA1381" s="21">
        <v>1</v>
      </c>
      <c r="AB1381" s="21">
        <v>16032.19</v>
      </c>
      <c r="AC1381" s="21" t="s">
        <v>229</v>
      </c>
    </row>
    <row r="1382" spans="1:29" ht="13.2" x14ac:dyDescent="0.25">
      <c r="A1382" s="15" t="s">
        <v>6745</v>
      </c>
      <c r="B1382" s="15" t="s">
        <v>1358</v>
      </c>
      <c r="C1382" s="16" t="s">
        <v>113</v>
      </c>
      <c r="D1382" s="15" t="s">
        <v>219</v>
      </c>
      <c r="E1382" s="15" t="s">
        <v>246</v>
      </c>
      <c r="F1382" s="15">
        <v>3135</v>
      </c>
      <c r="G1382" s="15" t="s">
        <v>20078</v>
      </c>
      <c r="H1382" s="16">
        <v>35.916657000000001</v>
      </c>
      <c r="I1382" s="16">
        <v>-83.445672999999999</v>
      </c>
      <c r="J1382" s="17">
        <v>43507.015300925923</v>
      </c>
      <c r="K1382" s="18" t="s">
        <v>20180</v>
      </c>
      <c r="L1382" s="18">
        <v>43507.015300925923</v>
      </c>
      <c r="M1382" s="19" t="s">
        <v>20261</v>
      </c>
      <c r="N1382" s="15" t="s">
        <v>322</v>
      </c>
      <c r="O1382" s="15" t="s">
        <v>304</v>
      </c>
      <c r="P1382" s="20">
        <v>39</v>
      </c>
      <c r="Q1382" s="15" t="s">
        <v>154</v>
      </c>
      <c r="R1382" s="15" t="s">
        <v>185</v>
      </c>
      <c r="S1382" s="15" t="s">
        <v>6747</v>
      </c>
      <c r="T1382" s="15">
        <v>64</v>
      </c>
      <c r="U1382" s="15" t="s">
        <v>333</v>
      </c>
      <c r="V1382" s="15" t="s">
        <v>71</v>
      </c>
      <c r="W1382" s="15" t="s">
        <v>123</v>
      </c>
      <c r="X1382" s="16" t="s">
        <v>213</v>
      </c>
      <c r="Y1382" s="15" t="s">
        <v>52</v>
      </c>
      <c r="Z1382" s="15" t="s">
        <v>564</v>
      </c>
      <c r="AA1382" s="15">
        <v>0</v>
      </c>
      <c r="AB1382" s="15">
        <v>13998.01</v>
      </c>
      <c r="AC1382" s="15" t="s">
        <v>229</v>
      </c>
    </row>
    <row r="1383" spans="1:29" ht="13.2" x14ac:dyDescent="0.25">
      <c r="A1383" s="21" t="s">
        <v>6749</v>
      </c>
      <c r="B1383" s="21" t="s">
        <v>1069</v>
      </c>
      <c r="C1383" s="22" t="s">
        <v>20066</v>
      </c>
      <c r="D1383" s="21" t="s">
        <v>77</v>
      </c>
      <c r="E1383" s="21" t="s">
        <v>164</v>
      </c>
      <c r="F1383" s="21">
        <v>3141</v>
      </c>
      <c r="G1383" s="21" t="s">
        <v>20071</v>
      </c>
      <c r="H1383" s="22">
        <v>40.379280999999999</v>
      </c>
      <c r="I1383" s="22">
        <v>-97.568732999999995</v>
      </c>
      <c r="J1383" s="23">
        <v>44057.082187499997</v>
      </c>
      <c r="K1383" s="24" t="s">
        <v>20220</v>
      </c>
      <c r="L1383" s="24">
        <v>44057.082187499997</v>
      </c>
      <c r="M1383" s="25" t="s">
        <v>20318</v>
      </c>
      <c r="N1383" s="21" t="s">
        <v>222</v>
      </c>
      <c r="O1383" s="21" t="s">
        <v>140</v>
      </c>
      <c r="P1383" s="26">
        <v>47</v>
      </c>
      <c r="Q1383" s="21" t="s">
        <v>333</v>
      </c>
      <c r="R1383" s="21" t="s">
        <v>236</v>
      </c>
      <c r="S1383" s="21" t="s">
        <v>4399</v>
      </c>
      <c r="T1383" s="21">
        <v>74</v>
      </c>
      <c r="U1383" s="21" t="s">
        <v>154</v>
      </c>
      <c r="V1383" s="21" t="s">
        <v>6751</v>
      </c>
      <c r="W1383" s="21" t="s">
        <v>51</v>
      </c>
      <c r="X1383" s="22" t="s">
        <v>108</v>
      </c>
      <c r="Y1383" s="21" t="s">
        <v>214</v>
      </c>
      <c r="Z1383" s="21" t="s">
        <v>126</v>
      </c>
      <c r="AA1383" s="21">
        <v>4</v>
      </c>
      <c r="AB1383" s="21">
        <v>41587.67</v>
      </c>
      <c r="AC1383" s="21" t="s">
        <v>229</v>
      </c>
    </row>
    <row r="1384" spans="1:29" ht="13.2" x14ac:dyDescent="0.25">
      <c r="A1384" s="15" t="s">
        <v>6753</v>
      </c>
      <c r="B1384" s="15" t="s">
        <v>1069</v>
      </c>
      <c r="C1384" s="16" t="s">
        <v>364</v>
      </c>
      <c r="D1384" s="15" t="s">
        <v>163</v>
      </c>
      <c r="E1384" s="15" t="s">
        <v>149</v>
      </c>
      <c r="F1384" s="15">
        <v>8425</v>
      </c>
      <c r="G1384" s="15" t="s">
        <v>20072</v>
      </c>
      <c r="H1384" s="16">
        <v>30.271536999999999</v>
      </c>
      <c r="I1384" s="16">
        <v>-72.324843000000001</v>
      </c>
      <c r="J1384" s="17">
        <v>43823.930266203701</v>
      </c>
      <c r="K1384" s="18" t="s">
        <v>20172</v>
      </c>
      <c r="L1384" s="18">
        <v>43823.930266203701</v>
      </c>
      <c r="M1384" s="19" t="s">
        <v>20246</v>
      </c>
      <c r="N1384" s="15" t="s">
        <v>156</v>
      </c>
      <c r="O1384" s="15" t="s">
        <v>283</v>
      </c>
      <c r="P1384" s="20">
        <v>31</v>
      </c>
      <c r="Q1384" s="15" t="s">
        <v>333</v>
      </c>
      <c r="R1384" s="15" t="s">
        <v>82</v>
      </c>
      <c r="S1384" s="15" t="s">
        <v>555</v>
      </c>
      <c r="T1384" s="15">
        <v>87</v>
      </c>
      <c r="U1384" s="15" t="s">
        <v>333</v>
      </c>
      <c r="V1384" s="15" t="s">
        <v>6755</v>
      </c>
      <c r="W1384" s="15" t="s">
        <v>71</v>
      </c>
      <c r="X1384" s="16" t="s">
        <v>108</v>
      </c>
      <c r="Y1384" s="15" t="s">
        <v>52</v>
      </c>
      <c r="Z1384" s="15" t="s">
        <v>126</v>
      </c>
      <c r="AA1384" s="15">
        <v>0</v>
      </c>
      <c r="AB1384" s="15">
        <v>18612.810000000001</v>
      </c>
      <c r="AC1384" s="15" t="s">
        <v>229</v>
      </c>
    </row>
    <row r="1385" spans="1:29" ht="13.2" x14ac:dyDescent="0.25">
      <c r="A1385" s="21" t="s">
        <v>6757</v>
      </c>
      <c r="B1385" s="21" t="s">
        <v>267</v>
      </c>
      <c r="C1385" s="22" t="s">
        <v>401</v>
      </c>
      <c r="D1385" s="21" t="s">
        <v>98</v>
      </c>
      <c r="E1385" s="21" t="s">
        <v>409</v>
      </c>
      <c r="F1385" s="21">
        <v>4477</v>
      </c>
      <c r="G1385" s="21" t="s">
        <v>20074</v>
      </c>
      <c r="H1385" s="22">
        <v>25.437192</v>
      </c>
      <c r="I1385" s="22">
        <v>-70.885085000000004</v>
      </c>
      <c r="J1385" s="23">
        <v>44549.421064814815</v>
      </c>
      <c r="K1385" s="24" t="s">
        <v>20221</v>
      </c>
      <c r="L1385" s="24">
        <v>44549.421064814815</v>
      </c>
      <c r="M1385" s="25" t="s">
        <v>20334</v>
      </c>
      <c r="N1385" s="21" t="s">
        <v>182</v>
      </c>
      <c r="O1385" s="21" t="s">
        <v>283</v>
      </c>
      <c r="P1385" s="26">
        <v>65</v>
      </c>
      <c r="Q1385" s="21" t="s">
        <v>50</v>
      </c>
      <c r="R1385" s="21" t="s">
        <v>66</v>
      </c>
      <c r="S1385" s="21" t="s">
        <v>6390</v>
      </c>
      <c r="T1385" s="21">
        <v>38</v>
      </c>
      <c r="U1385" s="21" t="s">
        <v>154</v>
      </c>
      <c r="V1385" s="21" t="s">
        <v>6759</v>
      </c>
      <c r="W1385" s="21" t="s">
        <v>51</v>
      </c>
      <c r="X1385" s="22" t="s">
        <v>213</v>
      </c>
      <c r="Y1385" s="21" t="s">
        <v>71</v>
      </c>
      <c r="Z1385" s="21" t="s">
        <v>564</v>
      </c>
      <c r="AA1385" s="21">
        <v>0</v>
      </c>
      <c r="AB1385" s="21">
        <v>25966.080000000002</v>
      </c>
      <c r="AC1385" s="21" t="s">
        <v>241</v>
      </c>
    </row>
    <row r="1386" spans="1:29" ht="13.2" x14ac:dyDescent="0.25">
      <c r="A1386" s="15" t="s">
        <v>6761</v>
      </c>
      <c r="B1386" s="15" t="s">
        <v>530</v>
      </c>
      <c r="C1386" s="16" t="s">
        <v>401</v>
      </c>
      <c r="D1386" s="15" t="s">
        <v>219</v>
      </c>
      <c r="E1386" s="15" t="s">
        <v>149</v>
      </c>
      <c r="F1386" s="15">
        <v>3305</v>
      </c>
      <c r="G1386" s="15" t="s">
        <v>20076</v>
      </c>
      <c r="H1386" s="16">
        <v>45.027180000000001</v>
      </c>
      <c r="I1386" s="16">
        <v>-102.493965</v>
      </c>
      <c r="J1386" s="17">
        <v>43870.445879629631</v>
      </c>
      <c r="K1386" s="18" t="s">
        <v>20221</v>
      </c>
      <c r="L1386" s="18">
        <v>43870.445879629631</v>
      </c>
      <c r="M1386" s="19" t="s">
        <v>20259</v>
      </c>
      <c r="N1386" s="15" t="s">
        <v>134</v>
      </c>
      <c r="O1386" s="15" t="s">
        <v>137</v>
      </c>
      <c r="P1386" s="20">
        <v>36</v>
      </c>
      <c r="Q1386" s="15" t="s">
        <v>71</v>
      </c>
      <c r="R1386" s="15" t="s">
        <v>71</v>
      </c>
      <c r="S1386" s="15" t="s">
        <v>3096</v>
      </c>
      <c r="T1386" s="15">
        <v>12</v>
      </c>
      <c r="U1386" s="15" t="s">
        <v>154</v>
      </c>
      <c r="V1386" s="15" t="s">
        <v>6763</v>
      </c>
      <c r="W1386" s="15" t="s">
        <v>174</v>
      </c>
      <c r="X1386" s="16" t="s">
        <v>108</v>
      </c>
      <c r="Y1386" s="15" t="s">
        <v>52</v>
      </c>
      <c r="Z1386" s="15" t="s">
        <v>564</v>
      </c>
      <c r="AA1386" s="15">
        <v>1</v>
      </c>
      <c r="AB1386" s="15">
        <v>13173.07</v>
      </c>
      <c r="AC1386" s="15" t="s">
        <v>229</v>
      </c>
    </row>
    <row r="1387" spans="1:29" ht="13.2" x14ac:dyDescent="0.25">
      <c r="A1387" s="21" t="s">
        <v>6764</v>
      </c>
      <c r="B1387" s="21" t="s">
        <v>631</v>
      </c>
      <c r="C1387" s="22" t="s">
        <v>20065</v>
      </c>
      <c r="D1387" s="21" t="s">
        <v>191</v>
      </c>
      <c r="E1387" s="21" t="s">
        <v>58</v>
      </c>
      <c r="F1387" s="21">
        <v>1057</v>
      </c>
      <c r="G1387" s="21" t="s">
        <v>20073</v>
      </c>
      <c r="H1387" s="22">
        <v>31.271360999999999</v>
      </c>
      <c r="I1387" s="22">
        <v>-98.995698000000004</v>
      </c>
      <c r="J1387" s="23">
        <v>45529.882488425923</v>
      </c>
      <c r="K1387" s="24" t="s">
        <v>20214</v>
      </c>
      <c r="L1387" s="24">
        <v>45529.882488425923</v>
      </c>
      <c r="M1387" s="25" t="s">
        <v>20287</v>
      </c>
      <c r="N1387" s="21" t="s">
        <v>61</v>
      </c>
      <c r="O1387" s="21" t="s">
        <v>283</v>
      </c>
      <c r="P1387" s="26">
        <v>20</v>
      </c>
      <c r="Q1387" s="21" t="s">
        <v>71</v>
      </c>
      <c r="R1387" s="21" t="s">
        <v>71</v>
      </c>
      <c r="S1387" s="21" t="s">
        <v>6766</v>
      </c>
      <c r="T1387" s="21">
        <v>81</v>
      </c>
      <c r="U1387" s="21" t="s">
        <v>333</v>
      </c>
      <c r="V1387" s="21" t="s">
        <v>6767</v>
      </c>
      <c r="W1387" s="21" t="s">
        <v>174</v>
      </c>
      <c r="X1387" s="22" t="s">
        <v>240</v>
      </c>
      <c r="Y1387" s="21" t="s">
        <v>71</v>
      </c>
      <c r="Z1387" s="21" t="s">
        <v>348</v>
      </c>
      <c r="AA1387" s="21">
        <v>1</v>
      </c>
      <c r="AB1387" s="21">
        <v>16045.45</v>
      </c>
      <c r="AC1387" s="21" t="s">
        <v>241</v>
      </c>
    </row>
    <row r="1388" spans="1:29" ht="13.2" x14ac:dyDescent="0.25">
      <c r="A1388" s="15" t="s">
        <v>6769</v>
      </c>
      <c r="B1388" s="15" t="s">
        <v>1358</v>
      </c>
      <c r="C1388" s="16" t="s">
        <v>544</v>
      </c>
      <c r="D1388" s="15" t="s">
        <v>191</v>
      </c>
      <c r="E1388" s="15" t="s">
        <v>409</v>
      </c>
      <c r="F1388" s="15">
        <v>7309</v>
      </c>
      <c r="G1388" s="15" t="s">
        <v>20071</v>
      </c>
      <c r="H1388" s="16">
        <v>26.540899</v>
      </c>
      <c r="I1388" s="16">
        <v>-79.227609000000001</v>
      </c>
      <c r="J1388" s="17">
        <v>43921.572766203702</v>
      </c>
      <c r="K1388" s="18" t="s">
        <v>20193</v>
      </c>
      <c r="L1388" s="18">
        <v>43921.572766203702</v>
      </c>
      <c r="M1388" s="19" t="s">
        <v>20328</v>
      </c>
      <c r="N1388" s="15" t="s">
        <v>211</v>
      </c>
      <c r="O1388" s="15" t="s">
        <v>102</v>
      </c>
      <c r="P1388" s="20">
        <v>36</v>
      </c>
      <c r="Q1388" s="15" t="s">
        <v>154</v>
      </c>
      <c r="R1388" s="15" t="s">
        <v>236</v>
      </c>
      <c r="S1388" s="15" t="s">
        <v>4448</v>
      </c>
      <c r="T1388" s="15">
        <v>17</v>
      </c>
      <c r="U1388" s="15" t="s">
        <v>154</v>
      </c>
      <c r="V1388" s="15" t="s">
        <v>6771</v>
      </c>
      <c r="W1388" s="15" t="s">
        <v>123</v>
      </c>
      <c r="X1388" s="16" t="s">
        <v>306</v>
      </c>
      <c r="Y1388" s="15" t="s">
        <v>297</v>
      </c>
      <c r="Z1388" s="15" t="s">
        <v>564</v>
      </c>
      <c r="AA1388" s="15">
        <v>0</v>
      </c>
      <c r="AB1388" s="15">
        <v>0</v>
      </c>
      <c r="AC1388" s="15" t="s">
        <v>241</v>
      </c>
    </row>
    <row r="1389" spans="1:29" ht="13.2" x14ac:dyDescent="0.25">
      <c r="A1389" s="21" t="s">
        <v>6773</v>
      </c>
      <c r="B1389" s="21" t="s">
        <v>752</v>
      </c>
      <c r="C1389" s="22" t="s">
        <v>401</v>
      </c>
      <c r="D1389" s="21" t="s">
        <v>36</v>
      </c>
      <c r="E1389" s="21" t="s">
        <v>58</v>
      </c>
      <c r="F1389" s="21">
        <v>7735</v>
      </c>
      <c r="G1389" s="21" t="s">
        <v>20071</v>
      </c>
      <c r="H1389" s="22">
        <v>40.583452999999999</v>
      </c>
      <c r="I1389" s="22">
        <v>-99.561328000000003</v>
      </c>
      <c r="J1389" s="23">
        <v>43237.517754629633</v>
      </c>
      <c r="K1389" s="24" t="s">
        <v>20211</v>
      </c>
      <c r="L1389" s="24">
        <v>43237.517754629633</v>
      </c>
      <c r="M1389" s="25" t="s">
        <v>20201</v>
      </c>
      <c r="N1389" s="21" t="s">
        <v>68</v>
      </c>
      <c r="O1389" s="21" t="s">
        <v>168</v>
      </c>
      <c r="P1389" s="26">
        <v>52</v>
      </c>
      <c r="Q1389" s="21" t="s">
        <v>154</v>
      </c>
      <c r="R1389" s="21" t="s">
        <v>236</v>
      </c>
      <c r="S1389" s="21" t="s">
        <v>5837</v>
      </c>
      <c r="T1389" s="21">
        <v>33</v>
      </c>
      <c r="U1389" s="21" t="s">
        <v>65</v>
      </c>
      <c r="V1389" s="21" t="s">
        <v>6775</v>
      </c>
      <c r="W1389" s="21" t="s">
        <v>51</v>
      </c>
      <c r="X1389" s="22" t="s">
        <v>240</v>
      </c>
      <c r="Y1389" s="21" t="s">
        <v>125</v>
      </c>
      <c r="Z1389" s="21" t="s">
        <v>348</v>
      </c>
      <c r="AA1389" s="21">
        <v>2</v>
      </c>
      <c r="AB1389" s="21">
        <v>3581.3</v>
      </c>
      <c r="AC1389" s="21" t="s">
        <v>241</v>
      </c>
    </row>
    <row r="1390" spans="1:29" ht="13.2" x14ac:dyDescent="0.25">
      <c r="A1390" s="15" t="s">
        <v>6777</v>
      </c>
      <c r="B1390" s="15" t="s">
        <v>1859</v>
      </c>
      <c r="C1390" s="16" t="s">
        <v>20065</v>
      </c>
      <c r="D1390" s="15" t="s">
        <v>163</v>
      </c>
      <c r="E1390" s="15" t="s">
        <v>37</v>
      </c>
      <c r="F1390" s="15">
        <v>3742</v>
      </c>
      <c r="G1390" s="15" t="s">
        <v>20078</v>
      </c>
      <c r="H1390" s="16">
        <v>25.828716</v>
      </c>
      <c r="I1390" s="16">
        <v>-93.351429999999993</v>
      </c>
      <c r="J1390" s="17">
        <v>44851</v>
      </c>
      <c r="K1390" s="18" t="s">
        <v>20180</v>
      </c>
      <c r="L1390" s="18">
        <v>44851</v>
      </c>
      <c r="M1390" s="19" t="s">
        <v>20209</v>
      </c>
      <c r="N1390" s="15" t="s">
        <v>222</v>
      </c>
      <c r="O1390" s="15" t="s">
        <v>224</v>
      </c>
      <c r="P1390" s="20">
        <v>60</v>
      </c>
      <c r="Q1390" s="15" t="s">
        <v>333</v>
      </c>
      <c r="R1390" s="15" t="s">
        <v>236</v>
      </c>
      <c r="S1390" s="15" t="s">
        <v>1258</v>
      </c>
      <c r="T1390" s="15">
        <v>80</v>
      </c>
      <c r="U1390" s="15" t="s">
        <v>71</v>
      </c>
      <c r="V1390" s="15" t="s">
        <v>6779</v>
      </c>
      <c r="W1390" s="15" t="s">
        <v>51</v>
      </c>
      <c r="X1390" s="16" t="s">
        <v>108</v>
      </c>
      <c r="Y1390" s="15" t="s">
        <v>125</v>
      </c>
      <c r="Z1390" s="15" t="s">
        <v>348</v>
      </c>
      <c r="AA1390" s="15">
        <v>0</v>
      </c>
      <c r="AB1390" s="15">
        <v>0</v>
      </c>
      <c r="AC1390" s="15" t="s">
        <v>241</v>
      </c>
    </row>
    <row r="1391" spans="1:29" ht="13.2" x14ac:dyDescent="0.25">
      <c r="A1391" s="21" t="s">
        <v>6781</v>
      </c>
      <c r="B1391" s="21" t="s">
        <v>631</v>
      </c>
      <c r="C1391" s="22" t="s">
        <v>544</v>
      </c>
      <c r="D1391" s="21" t="s">
        <v>98</v>
      </c>
      <c r="E1391" s="21" t="s">
        <v>202</v>
      </c>
      <c r="F1391" s="21">
        <v>3672</v>
      </c>
      <c r="G1391" s="21" t="s">
        <v>20075</v>
      </c>
      <c r="H1391" s="22">
        <v>41.651856000000002</v>
      </c>
      <c r="I1391" s="22">
        <v>-108.494738</v>
      </c>
      <c r="J1391" s="23">
        <v>44445</v>
      </c>
      <c r="K1391" s="24" t="s">
        <v>20180</v>
      </c>
      <c r="L1391" s="24">
        <v>44445</v>
      </c>
      <c r="M1391" s="25" t="s">
        <v>20247</v>
      </c>
      <c r="N1391" s="21" t="s">
        <v>343</v>
      </c>
      <c r="O1391" s="21" t="s">
        <v>168</v>
      </c>
      <c r="P1391" s="26">
        <v>36</v>
      </c>
      <c r="Q1391" s="21" t="s">
        <v>154</v>
      </c>
      <c r="R1391" s="21" t="s">
        <v>66</v>
      </c>
      <c r="S1391" s="21" t="s">
        <v>1017</v>
      </c>
      <c r="T1391" s="21">
        <v>75</v>
      </c>
      <c r="U1391" s="21" t="s">
        <v>71</v>
      </c>
      <c r="V1391" s="21" t="s">
        <v>6783</v>
      </c>
      <c r="W1391" s="21" t="s">
        <v>51</v>
      </c>
      <c r="X1391" s="22" t="s">
        <v>240</v>
      </c>
      <c r="Y1391" s="21" t="s">
        <v>109</v>
      </c>
      <c r="Z1391" s="21" t="s">
        <v>348</v>
      </c>
      <c r="AA1391" s="21">
        <v>0</v>
      </c>
      <c r="AB1391" s="21">
        <v>15160.32</v>
      </c>
      <c r="AC1391" s="21" t="s">
        <v>229</v>
      </c>
    </row>
    <row r="1392" spans="1:29" ht="13.2" x14ac:dyDescent="0.25">
      <c r="A1392" s="15" t="s">
        <v>6785</v>
      </c>
      <c r="B1392" s="15" t="s">
        <v>752</v>
      </c>
      <c r="C1392" s="16" t="s">
        <v>340</v>
      </c>
      <c r="D1392" s="15" t="s">
        <v>98</v>
      </c>
      <c r="E1392" s="15" t="s">
        <v>202</v>
      </c>
      <c r="F1392" s="15">
        <v>902</v>
      </c>
      <c r="G1392" s="15" t="s">
        <v>20074</v>
      </c>
      <c r="H1392" s="16">
        <v>35.601824000000001</v>
      </c>
      <c r="I1392" s="16">
        <v>-92.189935000000006</v>
      </c>
      <c r="J1392" s="17">
        <v>43229.90960648148</v>
      </c>
      <c r="K1392" s="18" t="s">
        <v>20214</v>
      </c>
      <c r="L1392" s="18">
        <v>43229.90960648148</v>
      </c>
      <c r="M1392" s="19" t="s">
        <v>20306</v>
      </c>
      <c r="N1392" s="15" t="s">
        <v>153</v>
      </c>
      <c r="O1392" s="15" t="s">
        <v>157</v>
      </c>
      <c r="P1392" s="20">
        <v>54</v>
      </c>
      <c r="Q1392" s="15" t="s">
        <v>333</v>
      </c>
      <c r="R1392" s="15" t="s">
        <v>71</v>
      </c>
      <c r="S1392" s="15" t="s">
        <v>4171</v>
      </c>
      <c r="T1392" s="15">
        <v>48</v>
      </c>
      <c r="U1392" s="15" t="s">
        <v>333</v>
      </c>
      <c r="V1392" s="15" t="s">
        <v>6788</v>
      </c>
      <c r="W1392" s="15" t="s">
        <v>123</v>
      </c>
      <c r="X1392" s="16" t="s">
        <v>108</v>
      </c>
      <c r="Y1392" s="15" t="s">
        <v>109</v>
      </c>
      <c r="Z1392" s="15" t="s">
        <v>71</v>
      </c>
      <c r="AA1392" s="15">
        <v>2</v>
      </c>
      <c r="AB1392" s="15" t="s">
        <v>6789</v>
      </c>
      <c r="AC1392" s="15" t="s">
        <v>241</v>
      </c>
    </row>
    <row r="1393" spans="1:29" ht="13.2" x14ac:dyDescent="0.25">
      <c r="A1393" s="21" t="s">
        <v>6790</v>
      </c>
      <c r="B1393" s="21" t="s">
        <v>267</v>
      </c>
      <c r="C1393" s="22" t="s">
        <v>129</v>
      </c>
      <c r="D1393" s="21" t="s">
        <v>191</v>
      </c>
      <c r="E1393" s="21" t="s">
        <v>202</v>
      </c>
      <c r="F1393" s="21">
        <v>3301</v>
      </c>
      <c r="G1393" s="21" t="s">
        <v>20073</v>
      </c>
      <c r="H1393" s="22">
        <v>41.314357999999999</v>
      </c>
      <c r="I1393" s="22" t="s">
        <v>20079</v>
      </c>
      <c r="J1393" s="23">
        <v>44269.070196759261</v>
      </c>
      <c r="K1393" s="24" t="s">
        <v>20220</v>
      </c>
      <c r="L1393" s="24">
        <v>44269.070196759261</v>
      </c>
      <c r="M1393" s="25" t="s">
        <v>20309</v>
      </c>
      <c r="N1393" s="21" t="s">
        <v>136</v>
      </c>
      <c r="O1393" s="21" t="s">
        <v>62</v>
      </c>
      <c r="P1393" s="26">
        <v>62</v>
      </c>
      <c r="Q1393" s="21" t="s">
        <v>154</v>
      </c>
      <c r="R1393" s="21" t="s">
        <v>185</v>
      </c>
      <c r="S1393" s="21" t="s">
        <v>3462</v>
      </c>
      <c r="T1393" s="21">
        <v>76</v>
      </c>
      <c r="U1393" s="21" t="s">
        <v>50</v>
      </c>
      <c r="V1393" s="21">
        <v>8328384723</v>
      </c>
      <c r="W1393" s="21" t="s">
        <v>51</v>
      </c>
      <c r="X1393" s="22" t="s">
        <v>71</v>
      </c>
      <c r="Y1393" s="21" t="s">
        <v>125</v>
      </c>
      <c r="Z1393" s="21" t="s">
        <v>71</v>
      </c>
      <c r="AA1393" s="21">
        <v>3</v>
      </c>
      <c r="AB1393" s="21">
        <v>45125.19</v>
      </c>
      <c r="AC1393" s="21" t="s">
        <v>241</v>
      </c>
    </row>
    <row r="1394" spans="1:29" ht="13.2" x14ac:dyDescent="0.25">
      <c r="A1394" s="15" t="s">
        <v>6793</v>
      </c>
      <c r="B1394" s="15" t="s">
        <v>309</v>
      </c>
      <c r="C1394" s="16" t="s">
        <v>20066</v>
      </c>
      <c r="D1394" s="15" t="s">
        <v>191</v>
      </c>
      <c r="E1394" s="15" t="s">
        <v>246</v>
      </c>
      <c r="F1394" s="15">
        <v>4358</v>
      </c>
      <c r="G1394" s="15" t="s">
        <v>20077</v>
      </c>
      <c r="H1394" s="16">
        <v>45.281053999999997</v>
      </c>
      <c r="I1394" s="16">
        <v>-71.001812000000001</v>
      </c>
      <c r="J1394" s="17">
        <v>43687.815648148149</v>
      </c>
      <c r="K1394" s="18" t="s">
        <v>20204</v>
      </c>
      <c r="L1394" s="18">
        <v>43687.815648148149</v>
      </c>
      <c r="M1394" s="19" t="s">
        <v>20318</v>
      </c>
      <c r="N1394" s="15" t="s">
        <v>293</v>
      </c>
      <c r="O1394" s="15" t="s">
        <v>356</v>
      </c>
      <c r="P1394" s="20">
        <v>36</v>
      </c>
      <c r="Q1394" s="15" t="s">
        <v>154</v>
      </c>
      <c r="R1394" s="15" t="s">
        <v>236</v>
      </c>
      <c r="S1394" s="15" t="s">
        <v>786</v>
      </c>
      <c r="T1394" s="15">
        <v>78</v>
      </c>
      <c r="U1394" s="15" t="s">
        <v>333</v>
      </c>
      <c r="V1394" s="15" t="s">
        <v>6795</v>
      </c>
      <c r="W1394" s="15" t="s">
        <v>51</v>
      </c>
      <c r="X1394" s="16" t="s">
        <v>213</v>
      </c>
      <c r="Y1394" s="15" t="s">
        <v>297</v>
      </c>
      <c r="Z1394" s="15" t="s">
        <v>126</v>
      </c>
      <c r="AA1394" s="15">
        <v>0</v>
      </c>
      <c r="AB1394" s="15">
        <v>49998.3</v>
      </c>
      <c r="AC1394" s="15" t="s">
        <v>241</v>
      </c>
    </row>
    <row r="1395" spans="1:29" ht="13.2" x14ac:dyDescent="0.25">
      <c r="A1395" s="21" t="s">
        <v>6797</v>
      </c>
      <c r="B1395" s="21" t="s">
        <v>631</v>
      </c>
      <c r="C1395" s="22" t="s">
        <v>20067</v>
      </c>
      <c r="D1395" s="21" t="s">
        <v>77</v>
      </c>
      <c r="E1395" s="21" t="s">
        <v>149</v>
      </c>
      <c r="F1395" s="21">
        <v>9670</v>
      </c>
      <c r="G1395" s="21" t="s">
        <v>20071</v>
      </c>
      <c r="H1395" s="22" t="s">
        <v>20079</v>
      </c>
      <c r="I1395" s="22">
        <v>-118.444639</v>
      </c>
      <c r="J1395" s="23" t="s">
        <v>20079</v>
      </c>
      <c r="K1395" s="24" t="s">
        <v>20079</v>
      </c>
      <c r="L1395" s="24" t="s">
        <v>20079</v>
      </c>
      <c r="M1395" s="25" t="s">
        <v>20207</v>
      </c>
      <c r="N1395" s="21" t="s">
        <v>172</v>
      </c>
      <c r="O1395" s="21" t="s">
        <v>117</v>
      </c>
      <c r="P1395" s="26">
        <v>43</v>
      </c>
      <c r="Q1395" s="21" t="s">
        <v>50</v>
      </c>
      <c r="R1395" s="21" t="s">
        <v>71</v>
      </c>
      <c r="S1395" s="21"/>
      <c r="T1395" s="21">
        <v>21</v>
      </c>
      <c r="U1395" s="21" t="s">
        <v>71</v>
      </c>
      <c r="V1395" s="21"/>
      <c r="W1395" s="21" t="s">
        <v>142</v>
      </c>
      <c r="X1395" s="22" t="s">
        <v>213</v>
      </c>
      <c r="Y1395" s="21" t="s">
        <v>52</v>
      </c>
      <c r="Z1395" s="21" t="s">
        <v>348</v>
      </c>
      <c r="AA1395" s="21">
        <v>3</v>
      </c>
      <c r="AB1395" s="21">
        <v>45705</v>
      </c>
      <c r="AC1395" s="21" t="s">
        <v>241</v>
      </c>
    </row>
    <row r="1396" spans="1:29" ht="13.2" x14ac:dyDescent="0.25">
      <c r="A1396" s="15" t="s">
        <v>6800</v>
      </c>
      <c r="B1396" s="15" t="s">
        <v>373</v>
      </c>
      <c r="C1396" s="16" t="s">
        <v>20066</v>
      </c>
      <c r="D1396" s="15" t="s">
        <v>130</v>
      </c>
      <c r="E1396" s="15" t="s">
        <v>246</v>
      </c>
      <c r="F1396" s="15">
        <v>5223</v>
      </c>
      <c r="G1396" s="15" t="s">
        <v>20078</v>
      </c>
      <c r="H1396" s="16">
        <v>36.399652000000003</v>
      </c>
      <c r="I1396" s="16">
        <v>-90.322738999999999</v>
      </c>
      <c r="J1396" s="17" t="s">
        <v>20079</v>
      </c>
      <c r="K1396" s="18" t="s">
        <v>20079</v>
      </c>
      <c r="L1396" s="18" t="s">
        <v>20079</v>
      </c>
      <c r="M1396" s="19" t="s">
        <v>20313</v>
      </c>
      <c r="N1396" s="15" t="s">
        <v>436</v>
      </c>
      <c r="O1396" s="15" t="s">
        <v>194</v>
      </c>
      <c r="P1396" s="20">
        <v>72</v>
      </c>
      <c r="Q1396" s="15" t="s">
        <v>333</v>
      </c>
      <c r="R1396" s="15" t="s">
        <v>65</v>
      </c>
      <c r="S1396" s="15" t="s">
        <v>3896</v>
      </c>
      <c r="T1396" s="15">
        <v>48</v>
      </c>
      <c r="U1396" s="15" t="s">
        <v>154</v>
      </c>
      <c r="V1396" s="15" t="s">
        <v>6803</v>
      </c>
      <c r="W1396" s="15" t="s">
        <v>255</v>
      </c>
      <c r="X1396" s="16" t="s">
        <v>213</v>
      </c>
      <c r="Y1396" s="15" t="s">
        <v>71</v>
      </c>
      <c r="Z1396" s="15" t="s">
        <v>564</v>
      </c>
      <c r="AA1396" s="15">
        <v>5</v>
      </c>
      <c r="AB1396" s="15">
        <v>47167.75</v>
      </c>
      <c r="AC1396" s="15" t="s">
        <v>229</v>
      </c>
    </row>
    <row r="1397" spans="1:29" ht="13.2" x14ac:dyDescent="0.25">
      <c r="A1397" s="21" t="s">
        <v>6805</v>
      </c>
      <c r="B1397" s="21" t="s">
        <v>848</v>
      </c>
      <c r="C1397" s="22" t="s">
        <v>20066</v>
      </c>
      <c r="D1397" s="21" t="s">
        <v>163</v>
      </c>
      <c r="E1397" s="21" t="s">
        <v>37</v>
      </c>
      <c r="F1397" s="21">
        <v>7306</v>
      </c>
      <c r="G1397" s="21" t="s">
        <v>20070</v>
      </c>
      <c r="H1397" s="22">
        <v>44.620936</v>
      </c>
      <c r="I1397" s="22">
        <v>-119.060616</v>
      </c>
      <c r="J1397" s="23">
        <v>43812.108958333331</v>
      </c>
      <c r="K1397" s="24" t="s">
        <v>20186</v>
      </c>
      <c r="L1397" s="24">
        <v>43812.108958333331</v>
      </c>
      <c r="M1397" s="25" t="s">
        <v>20237</v>
      </c>
      <c r="N1397" s="21" t="s">
        <v>44</v>
      </c>
      <c r="O1397" s="21" t="s">
        <v>224</v>
      </c>
      <c r="P1397" s="26">
        <v>71</v>
      </c>
      <c r="Q1397" s="21" t="s">
        <v>333</v>
      </c>
      <c r="R1397" s="21" t="s">
        <v>236</v>
      </c>
      <c r="S1397" s="21" t="s">
        <v>2675</v>
      </c>
      <c r="T1397" s="21">
        <v>41</v>
      </c>
      <c r="U1397" s="21" t="s">
        <v>71</v>
      </c>
      <c r="V1397" s="21">
        <v>3501718853</v>
      </c>
      <c r="W1397" s="21" t="s">
        <v>71</v>
      </c>
      <c r="X1397" s="22" t="s">
        <v>213</v>
      </c>
      <c r="Y1397" s="21" t="s">
        <v>52</v>
      </c>
      <c r="Z1397" s="21" t="s">
        <v>126</v>
      </c>
      <c r="AA1397" s="21">
        <v>4</v>
      </c>
      <c r="AB1397" s="21">
        <v>14190.37</v>
      </c>
      <c r="AC1397" s="21" t="s">
        <v>241</v>
      </c>
    </row>
    <row r="1398" spans="1:29" ht="13.2" x14ac:dyDescent="0.25">
      <c r="A1398" s="15" t="s">
        <v>6808</v>
      </c>
      <c r="B1398" s="15" t="s">
        <v>790</v>
      </c>
      <c r="C1398" s="16" t="s">
        <v>20067</v>
      </c>
      <c r="D1398" s="15" t="s">
        <v>163</v>
      </c>
      <c r="E1398" s="15" t="s">
        <v>164</v>
      </c>
      <c r="F1398" s="15">
        <v>4016</v>
      </c>
      <c r="G1398" s="15" t="s">
        <v>20077</v>
      </c>
      <c r="H1398" s="16">
        <v>25.295515999999999</v>
      </c>
      <c r="I1398" s="16">
        <v>81.459999999999994</v>
      </c>
      <c r="J1398" s="17">
        <v>45011.548171296294</v>
      </c>
      <c r="K1398" s="18" t="s">
        <v>20193</v>
      </c>
      <c r="L1398" s="18">
        <v>45011.548171296294</v>
      </c>
      <c r="M1398" s="19" t="s">
        <v>20304</v>
      </c>
      <c r="N1398" s="15" t="s">
        <v>436</v>
      </c>
      <c r="O1398" s="15" t="s">
        <v>346</v>
      </c>
      <c r="P1398" s="20">
        <v>73</v>
      </c>
      <c r="Q1398" s="15" t="s">
        <v>154</v>
      </c>
      <c r="R1398" s="15" t="s">
        <v>50</v>
      </c>
      <c r="S1398" s="15" t="s">
        <v>6810</v>
      </c>
      <c r="T1398" s="15">
        <v>64</v>
      </c>
      <c r="U1398" s="15" t="s">
        <v>333</v>
      </c>
      <c r="V1398" s="15"/>
      <c r="W1398" s="15" t="s">
        <v>123</v>
      </c>
      <c r="X1398" s="16" t="s">
        <v>71</v>
      </c>
      <c r="Y1398" s="15" t="s">
        <v>214</v>
      </c>
      <c r="Z1398" s="15" t="s">
        <v>53</v>
      </c>
      <c r="AA1398" s="15">
        <v>0</v>
      </c>
      <c r="AB1398" s="15">
        <v>0</v>
      </c>
      <c r="AC1398" s="15" t="s">
        <v>241</v>
      </c>
    </row>
    <row r="1399" spans="1:29" ht="13.2" x14ac:dyDescent="0.25">
      <c r="A1399" s="21" t="s">
        <v>6811</v>
      </c>
      <c r="B1399" s="21" t="s">
        <v>515</v>
      </c>
      <c r="C1399" s="22" t="s">
        <v>364</v>
      </c>
      <c r="D1399" s="21" t="s">
        <v>163</v>
      </c>
      <c r="E1399" s="21" t="s">
        <v>58</v>
      </c>
      <c r="F1399" s="21">
        <v>7482</v>
      </c>
      <c r="G1399" s="21" t="s">
        <v>20074</v>
      </c>
      <c r="H1399" s="22">
        <v>45.864145000000001</v>
      </c>
      <c r="I1399" s="22">
        <v>-115.12608400000001</v>
      </c>
      <c r="J1399" s="23">
        <v>43886.245625000003</v>
      </c>
      <c r="K1399" s="24" t="s">
        <v>20182</v>
      </c>
      <c r="L1399" s="24">
        <v>43886.245625000003</v>
      </c>
      <c r="M1399" s="25" t="s">
        <v>20274</v>
      </c>
      <c r="N1399" s="21" t="s">
        <v>207</v>
      </c>
      <c r="O1399" s="21" t="s">
        <v>85</v>
      </c>
      <c r="P1399" s="26">
        <v>36</v>
      </c>
      <c r="Q1399" s="21" t="s">
        <v>71</v>
      </c>
      <c r="R1399" s="21" t="s">
        <v>71</v>
      </c>
      <c r="S1399" s="21" t="s">
        <v>2928</v>
      </c>
      <c r="T1399" s="21">
        <v>26</v>
      </c>
      <c r="U1399" s="21" t="s">
        <v>71</v>
      </c>
      <c r="V1399" s="21" t="s">
        <v>6813</v>
      </c>
      <c r="W1399" s="21" t="s">
        <v>123</v>
      </c>
      <c r="X1399" s="22" t="s">
        <v>240</v>
      </c>
      <c r="Y1399" s="21" t="s">
        <v>214</v>
      </c>
      <c r="Z1399" s="21" t="s">
        <v>71</v>
      </c>
      <c r="AA1399" s="21">
        <v>3</v>
      </c>
      <c r="AB1399" s="21">
        <v>27782.18</v>
      </c>
      <c r="AC1399" s="21" t="s">
        <v>229</v>
      </c>
    </row>
    <row r="1400" spans="1:29" ht="13.2" x14ac:dyDescent="0.25">
      <c r="A1400" s="15" t="s">
        <v>6815</v>
      </c>
      <c r="B1400" s="15" t="s">
        <v>848</v>
      </c>
      <c r="C1400" s="16" t="s">
        <v>401</v>
      </c>
      <c r="D1400" s="15" t="s">
        <v>98</v>
      </c>
      <c r="E1400" s="15" t="s">
        <v>131</v>
      </c>
      <c r="F1400" s="15">
        <v>3434</v>
      </c>
      <c r="G1400" s="15" t="s">
        <v>20078</v>
      </c>
      <c r="H1400" s="16" t="s">
        <v>20079</v>
      </c>
      <c r="I1400" s="16">
        <v>-89.665792999999994</v>
      </c>
      <c r="J1400" s="17">
        <v>43660.309560185182</v>
      </c>
      <c r="K1400" s="18" t="s">
        <v>20200</v>
      </c>
      <c r="L1400" s="18">
        <v>43660.309560185182</v>
      </c>
      <c r="M1400" s="19" t="s">
        <v>20338</v>
      </c>
      <c r="N1400" s="15" t="s">
        <v>156</v>
      </c>
      <c r="O1400" s="15" t="s">
        <v>263</v>
      </c>
      <c r="P1400" s="20">
        <v>44</v>
      </c>
      <c r="Q1400" s="15" t="s">
        <v>333</v>
      </c>
      <c r="R1400" s="15" t="s">
        <v>66</v>
      </c>
      <c r="S1400" s="15" t="s">
        <v>4255</v>
      </c>
      <c r="T1400" s="15">
        <v>27</v>
      </c>
      <c r="U1400" s="15" t="s">
        <v>333</v>
      </c>
      <c r="V1400" s="15" t="s">
        <v>6817</v>
      </c>
      <c r="W1400" s="15" t="s">
        <v>123</v>
      </c>
      <c r="X1400" s="16" t="s">
        <v>306</v>
      </c>
      <c r="Y1400" s="15" t="s">
        <v>109</v>
      </c>
      <c r="Z1400" s="15" t="s">
        <v>348</v>
      </c>
      <c r="AA1400" s="15">
        <v>4</v>
      </c>
      <c r="AB1400" s="15">
        <v>26714.22</v>
      </c>
      <c r="AC1400" s="15" t="s">
        <v>229</v>
      </c>
    </row>
    <row r="1401" spans="1:29" ht="13.2" x14ac:dyDescent="0.25">
      <c r="A1401" s="21" t="s">
        <v>6819</v>
      </c>
      <c r="B1401" s="21" t="s">
        <v>373</v>
      </c>
      <c r="C1401" s="22" t="s">
        <v>20068</v>
      </c>
      <c r="D1401" s="21" t="s">
        <v>36</v>
      </c>
      <c r="E1401" s="21" t="s">
        <v>149</v>
      </c>
      <c r="F1401" s="21">
        <v>9911</v>
      </c>
      <c r="G1401" s="21" t="s">
        <v>20072</v>
      </c>
      <c r="H1401" s="22">
        <v>41.177812000000003</v>
      </c>
      <c r="I1401" s="22">
        <v>-94.009662000000006</v>
      </c>
      <c r="J1401" s="23">
        <v>43725.881550925929</v>
      </c>
      <c r="K1401" s="24" t="s">
        <v>20214</v>
      </c>
      <c r="L1401" s="24">
        <v>43725.881550925929</v>
      </c>
      <c r="M1401" s="25" t="s">
        <v>20219</v>
      </c>
      <c r="N1401" s="21" t="s">
        <v>285</v>
      </c>
      <c r="O1401" s="21" t="s">
        <v>369</v>
      </c>
      <c r="P1401" s="26">
        <v>74</v>
      </c>
      <c r="Q1401" s="21" t="s">
        <v>333</v>
      </c>
      <c r="R1401" s="21" t="s">
        <v>185</v>
      </c>
      <c r="S1401" s="21" t="s">
        <v>6821</v>
      </c>
      <c r="T1401" s="21">
        <v>53</v>
      </c>
      <c r="U1401" s="21" t="s">
        <v>65</v>
      </c>
      <c r="V1401" s="21" t="s">
        <v>6822</v>
      </c>
      <c r="W1401" s="21" t="s">
        <v>174</v>
      </c>
      <c r="X1401" s="22" t="s">
        <v>240</v>
      </c>
      <c r="Y1401" s="21" t="s">
        <v>214</v>
      </c>
      <c r="Z1401" s="21" t="s">
        <v>126</v>
      </c>
      <c r="AA1401" s="21">
        <v>4</v>
      </c>
      <c r="AB1401" s="21">
        <v>0</v>
      </c>
      <c r="AC1401" s="21" t="s">
        <v>241</v>
      </c>
    </row>
    <row r="1402" spans="1:29" ht="13.2" x14ac:dyDescent="0.25">
      <c r="A1402" s="15" t="s">
        <v>6824</v>
      </c>
      <c r="B1402" s="15" t="s">
        <v>2335</v>
      </c>
      <c r="C1402" s="16" t="s">
        <v>544</v>
      </c>
      <c r="D1402" s="15" t="s">
        <v>201</v>
      </c>
      <c r="E1402" s="15" t="s">
        <v>131</v>
      </c>
      <c r="F1402" s="15">
        <v>5923</v>
      </c>
      <c r="G1402" s="15" t="s">
        <v>20073</v>
      </c>
      <c r="H1402" s="16">
        <v>47.506898999999997</v>
      </c>
      <c r="I1402" s="16">
        <v>-110.902117</v>
      </c>
      <c r="J1402" s="17">
        <v>43758.085509259261</v>
      </c>
      <c r="K1402" s="18" t="s">
        <v>20186</v>
      </c>
      <c r="L1402" s="18">
        <v>43758.085509259261</v>
      </c>
      <c r="M1402" s="19" t="s">
        <v>20336</v>
      </c>
      <c r="N1402" s="15" t="s">
        <v>436</v>
      </c>
      <c r="O1402" s="15" t="s">
        <v>168</v>
      </c>
      <c r="P1402" s="20">
        <v>24</v>
      </c>
      <c r="Q1402" s="15" t="s">
        <v>154</v>
      </c>
      <c r="R1402" s="15" t="s">
        <v>65</v>
      </c>
      <c r="S1402" s="15" t="s">
        <v>6492</v>
      </c>
      <c r="T1402" s="15">
        <v>67</v>
      </c>
      <c r="U1402" s="15" t="s">
        <v>154</v>
      </c>
      <c r="V1402" s="15">
        <v>6296374507</v>
      </c>
      <c r="W1402" s="15" t="s">
        <v>123</v>
      </c>
      <c r="X1402" s="16" t="s">
        <v>213</v>
      </c>
      <c r="Y1402" s="15" t="s">
        <v>297</v>
      </c>
      <c r="Z1402" s="15" t="s">
        <v>348</v>
      </c>
      <c r="AA1402" s="15">
        <v>0</v>
      </c>
      <c r="AB1402" s="15">
        <v>44747.83</v>
      </c>
      <c r="AC1402" s="15" t="s">
        <v>229</v>
      </c>
    </row>
    <row r="1403" spans="1:29" ht="13.2" x14ac:dyDescent="0.25">
      <c r="A1403" s="21" t="s">
        <v>6827</v>
      </c>
      <c r="B1403" s="21" t="s">
        <v>774</v>
      </c>
      <c r="C1403" s="22" t="s">
        <v>340</v>
      </c>
      <c r="D1403" s="21" t="s">
        <v>77</v>
      </c>
      <c r="E1403" s="21" t="s">
        <v>114</v>
      </c>
      <c r="F1403" s="21">
        <v>8144</v>
      </c>
      <c r="G1403" s="21" t="s">
        <v>20077</v>
      </c>
      <c r="H1403" s="22">
        <v>43.663958000000001</v>
      </c>
      <c r="I1403" s="22">
        <v>-91.731942000000004</v>
      </c>
      <c r="J1403" s="23">
        <v>45554.327777777777</v>
      </c>
      <c r="K1403" s="24" t="s">
        <v>20200</v>
      </c>
      <c r="L1403" s="24">
        <v>45554.327777777777</v>
      </c>
      <c r="M1403" s="25" t="s">
        <v>20311</v>
      </c>
      <c r="N1403" s="21" t="s">
        <v>101</v>
      </c>
      <c r="O1403" s="21" t="s">
        <v>137</v>
      </c>
      <c r="P1403" s="26">
        <v>49</v>
      </c>
      <c r="Q1403" s="21" t="s">
        <v>71</v>
      </c>
      <c r="R1403" s="21" t="s">
        <v>66</v>
      </c>
      <c r="S1403" s="21" t="s">
        <v>4265</v>
      </c>
      <c r="T1403" s="21">
        <v>39</v>
      </c>
      <c r="U1403" s="21" t="s">
        <v>333</v>
      </c>
      <c r="V1403" s="21" t="s">
        <v>6831</v>
      </c>
      <c r="W1403" s="21" t="s">
        <v>255</v>
      </c>
      <c r="X1403" s="22" t="s">
        <v>306</v>
      </c>
      <c r="Y1403" s="21" t="s">
        <v>52</v>
      </c>
      <c r="Z1403" s="21" t="s">
        <v>126</v>
      </c>
      <c r="AA1403" s="21">
        <v>5</v>
      </c>
      <c r="AB1403" s="21">
        <v>9462.51</v>
      </c>
      <c r="AC1403" s="21" t="s">
        <v>229</v>
      </c>
    </row>
    <row r="1404" spans="1:29" ht="13.2" x14ac:dyDescent="0.25">
      <c r="A1404" s="15" t="s">
        <v>6833</v>
      </c>
      <c r="B1404" s="15" t="s">
        <v>2335</v>
      </c>
      <c r="C1404" s="16" t="s">
        <v>20066</v>
      </c>
      <c r="D1404" s="15" t="s">
        <v>191</v>
      </c>
      <c r="E1404" s="15" t="s">
        <v>78</v>
      </c>
      <c r="F1404" s="15" t="s">
        <v>20357</v>
      </c>
      <c r="G1404" s="15" t="s">
        <v>20076</v>
      </c>
      <c r="H1404" s="16">
        <v>47.635016999999998</v>
      </c>
      <c r="I1404" s="16">
        <v>67.240300000000005</v>
      </c>
      <c r="J1404" s="17">
        <v>44893.100937499999</v>
      </c>
      <c r="K1404" s="18" t="s">
        <v>20186</v>
      </c>
      <c r="L1404" s="18">
        <v>44893.100937499999</v>
      </c>
      <c r="M1404" s="19" t="s">
        <v>20256</v>
      </c>
      <c r="N1404" s="15" t="s">
        <v>68</v>
      </c>
      <c r="O1404" s="15" t="s">
        <v>44</v>
      </c>
      <c r="P1404" s="20">
        <v>49</v>
      </c>
      <c r="Q1404" s="15" t="s">
        <v>333</v>
      </c>
      <c r="R1404" s="15" t="s">
        <v>236</v>
      </c>
      <c r="S1404" s="15"/>
      <c r="T1404" s="15">
        <v>21</v>
      </c>
      <c r="U1404" s="15" t="s">
        <v>71</v>
      </c>
      <c r="V1404" s="15"/>
      <c r="W1404" s="15" t="s">
        <v>255</v>
      </c>
      <c r="X1404" s="16" t="s">
        <v>213</v>
      </c>
      <c r="Y1404" s="15" t="s">
        <v>214</v>
      </c>
      <c r="Z1404" s="15" t="s">
        <v>71</v>
      </c>
      <c r="AA1404" s="15">
        <v>0</v>
      </c>
      <c r="AB1404" s="15">
        <v>26508.23</v>
      </c>
      <c r="AC1404" s="15" t="s">
        <v>241</v>
      </c>
    </row>
    <row r="1405" spans="1:29" ht="13.2" x14ac:dyDescent="0.25">
      <c r="A1405" s="21" t="s">
        <v>6837</v>
      </c>
      <c r="B1405" s="21" t="s">
        <v>2335</v>
      </c>
      <c r="C1405" s="22" t="s">
        <v>20065</v>
      </c>
      <c r="D1405" s="21" t="s">
        <v>77</v>
      </c>
      <c r="E1405" s="21" t="s">
        <v>149</v>
      </c>
      <c r="F1405" s="21">
        <v>9985</v>
      </c>
      <c r="G1405" s="21" t="s">
        <v>20072</v>
      </c>
      <c r="H1405" s="22">
        <v>28.248231000000001</v>
      </c>
      <c r="I1405" s="22">
        <v>-119.861367</v>
      </c>
      <c r="J1405" s="23">
        <v>45092.279097222221</v>
      </c>
      <c r="K1405" s="24" t="s">
        <v>20190</v>
      </c>
      <c r="L1405" s="24">
        <v>45092.279097222221</v>
      </c>
      <c r="M1405" s="25" t="s">
        <v>20297</v>
      </c>
      <c r="N1405" s="21" t="s">
        <v>293</v>
      </c>
      <c r="O1405" s="21" t="s">
        <v>41</v>
      </c>
      <c r="P1405" s="26">
        <v>36</v>
      </c>
      <c r="Q1405" s="21" t="s">
        <v>154</v>
      </c>
      <c r="R1405" s="21" t="s">
        <v>236</v>
      </c>
      <c r="S1405" s="21" t="s">
        <v>6839</v>
      </c>
      <c r="T1405" s="21">
        <v>58</v>
      </c>
      <c r="U1405" s="21" t="s">
        <v>333</v>
      </c>
      <c r="V1405" s="21" t="s">
        <v>6840</v>
      </c>
      <c r="W1405" s="21" t="s">
        <v>255</v>
      </c>
      <c r="X1405" s="22" t="s">
        <v>306</v>
      </c>
      <c r="Y1405" s="21" t="s">
        <v>214</v>
      </c>
      <c r="Z1405" s="21" t="s">
        <v>348</v>
      </c>
      <c r="AA1405" s="21">
        <v>3</v>
      </c>
      <c r="AB1405" s="21">
        <v>27768.7</v>
      </c>
      <c r="AC1405" s="21" t="s">
        <v>241</v>
      </c>
    </row>
    <row r="1406" spans="1:29" ht="13.2" x14ac:dyDescent="0.25">
      <c r="A1406" s="15" t="s">
        <v>6842</v>
      </c>
      <c r="B1406" s="15" t="s">
        <v>1011</v>
      </c>
      <c r="C1406" s="16" t="s">
        <v>20067</v>
      </c>
      <c r="D1406" s="15" t="s">
        <v>219</v>
      </c>
      <c r="E1406" s="15" t="s">
        <v>246</v>
      </c>
      <c r="F1406" s="15">
        <v>6592</v>
      </c>
      <c r="G1406" s="15" t="s">
        <v>20072</v>
      </c>
      <c r="H1406" s="16">
        <v>30.553003</v>
      </c>
      <c r="I1406" s="16">
        <v>-106.743622</v>
      </c>
      <c r="J1406" s="17">
        <v>44147.426932870374</v>
      </c>
      <c r="K1406" s="18" t="s">
        <v>20221</v>
      </c>
      <c r="L1406" s="18">
        <v>44147.426932870374</v>
      </c>
      <c r="M1406" s="19" t="s">
        <v>20317</v>
      </c>
      <c r="N1406" s="15" t="s">
        <v>293</v>
      </c>
      <c r="O1406" s="15" t="s">
        <v>137</v>
      </c>
      <c r="P1406" s="20">
        <v>36</v>
      </c>
      <c r="Q1406" s="15" t="s">
        <v>71</v>
      </c>
      <c r="R1406" s="15" t="s">
        <v>71</v>
      </c>
      <c r="S1406" s="15" t="s">
        <v>1218</v>
      </c>
      <c r="T1406" s="15">
        <v>62</v>
      </c>
      <c r="U1406" s="15" t="s">
        <v>71</v>
      </c>
      <c r="V1406" s="15" t="s">
        <v>6844</v>
      </c>
      <c r="W1406" s="15" t="s">
        <v>51</v>
      </c>
      <c r="X1406" s="16" t="s">
        <v>306</v>
      </c>
      <c r="Y1406" s="15" t="s">
        <v>125</v>
      </c>
      <c r="Z1406" s="15" t="s">
        <v>126</v>
      </c>
      <c r="AA1406" s="15">
        <v>5</v>
      </c>
      <c r="AB1406" s="15">
        <v>9172.5400000000009</v>
      </c>
      <c r="AC1406" s="15" t="s">
        <v>241</v>
      </c>
    </row>
    <row r="1407" spans="1:29" ht="13.2" x14ac:dyDescent="0.25">
      <c r="A1407" s="21" t="s">
        <v>6846</v>
      </c>
      <c r="B1407" s="21" t="s">
        <v>1358</v>
      </c>
      <c r="C1407" s="22" t="s">
        <v>340</v>
      </c>
      <c r="D1407" s="21" t="s">
        <v>191</v>
      </c>
      <c r="E1407" s="21" t="s">
        <v>202</v>
      </c>
      <c r="F1407" s="21">
        <v>8016</v>
      </c>
      <c r="G1407" s="21" t="s">
        <v>20074</v>
      </c>
      <c r="H1407" s="22">
        <v>44.551068999999998</v>
      </c>
      <c r="I1407" s="22">
        <v>-92.244739999999993</v>
      </c>
      <c r="J1407" s="23">
        <v>45268.392465277779</v>
      </c>
      <c r="K1407" s="24" t="s">
        <v>20196</v>
      </c>
      <c r="L1407" s="24">
        <v>45268.392465277779</v>
      </c>
      <c r="M1407" s="25" t="s">
        <v>20285</v>
      </c>
      <c r="N1407" s="21" t="s">
        <v>331</v>
      </c>
      <c r="O1407" s="21" t="s">
        <v>263</v>
      </c>
      <c r="P1407" s="26">
        <v>36</v>
      </c>
      <c r="Q1407" s="21" t="s">
        <v>71</v>
      </c>
      <c r="R1407" s="21" t="s">
        <v>71</v>
      </c>
      <c r="S1407" s="21" t="s">
        <v>6849</v>
      </c>
      <c r="T1407" s="21">
        <v>54</v>
      </c>
      <c r="U1407" s="21" t="s">
        <v>71</v>
      </c>
      <c r="V1407" s="21"/>
      <c r="W1407" s="21" t="s">
        <v>71</v>
      </c>
      <c r="X1407" s="22" t="s">
        <v>213</v>
      </c>
      <c r="Y1407" s="21" t="s">
        <v>125</v>
      </c>
      <c r="Z1407" s="21" t="s">
        <v>71</v>
      </c>
      <c r="AA1407" s="21">
        <v>5</v>
      </c>
      <c r="AB1407" s="21">
        <v>7792.82</v>
      </c>
      <c r="AC1407" s="21" t="s">
        <v>229</v>
      </c>
    </row>
    <row r="1408" spans="1:29" ht="13.2" x14ac:dyDescent="0.25">
      <c r="A1408" s="15" t="s">
        <v>6851</v>
      </c>
      <c r="B1408" s="15" t="s">
        <v>790</v>
      </c>
      <c r="C1408" s="16" t="s">
        <v>20066</v>
      </c>
      <c r="D1408" s="15" t="s">
        <v>163</v>
      </c>
      <c r="E1408" s="15" t="s">
        <v>149</v>
      </c>
      <c r="F1408" s="15">
        <v>9148</v>
      </c>
      <c r="G1408" s="15" t="s">
        <v>20071</v>
      </c>
      <c r="H1408" s="16">
        <v>42.184780000000003</v>
      </c>
      <c r="I1408" s="16">
        <v>-74.407460999999998</v>
      </c>
      <c r="J1408" s="17">
        <v>44855.012696759259</v>
      </c>
      <c r="K1408" s="18" t="s">
        <v>20180</v>
      </c>
      <c r="L1408" s="18">
        <v>44855.012696759259</v>
      </c>
      <c r="M1408" s="19" t="s">
        <v>20191</v>
      </c>
      <c r="N1408" s="15" t="s">
        <v>48</v>
      </c>
      <c r="O1408" s="15" t="s">
        <v>85</v>
      </c>
      <c r="P1408" s="20">
        <v>36</v>
      </c>
      <c r="Q1408" s="15" t="s">
        <v>154</v>
      </c>
      <c r="R1408" s="15" t="s">
        <v>50</v>
      </c>
      <c r="S1408" s="15" t="s">
        <v>6853</v>
      </c>
      <c r="T1408" s="15">
        <v>23</v>
      </c>
      <c r="U1408" s="15" t="s">
        <v>50</v>
      </c>
      <c r="V1408" s="15">
        <v>2006243957</v>
      </c>
      <c r="W1408" s="15" t="s">
        <v>71</v>
      </c>
      <c r="X1408" s="16" t="s">
        <v>108</v>
      </c>
      <c r="Y1408" s="15" t="s">
        <v>125</v>
      </c>
      <c r="Z1408" s="15" t="s">
        <v>71</v>
      </c>
      <c r="AA1408" s="15">
        <v>3</v>
      </c>
      <c r="AB1408" s="15">
        <v>13757.67</v>
      </c>
      <c r="AC1408" s="15" t="s">
        <v>229</v>
      </c>
    </row>
    <row r="1409" spans="1:29" ht="13.2" x14ac:dyDescent="0.25">
      <c r="A1409" s="21" t="s">
        <v>6855</v>
      </c>
      <c r="B1409" s="21" t="s">
        <v>631</v>
      </c>
      <c r="C1409" s="22" t="s">
        <v>20068</v>
      </c>
      <c r="D1409" s="21" t="s">
        <v>77</v>
      </c>
      <c r="E1409" s="21" t="s">
        <v>149</v>
      </c>
      <c r="F1409" s="21">
        <v>6752</v>
      </c>
      <c r="G1409" s="21" t="s">
        <v>20076</v>
      </c>
      <c r="H1409" s="22">
        <v>41.530230000000003</v>
      </c>
      <c r="I1409" s="22">
        <v>-97.221003999999994</v>
      </c>
      <c r="J1409" s="23">
        <v>44849.981828703705</v>
      </c>
      <c r="K1409" s="24" t="s">
        <v>20267</v>
      </c>
      <c r="L1409" s="24">
        <v>44849.981828703705</v>
      </c>
      <c r="M1409" s="25" t="s">
        <v>20213</v>
      </c>
      <c r="N1409" s="21" t="s">
        <v>211</v>
      </c>
      <c r="O1409" s="21" t="s">
        <v>205</v>
      </c>
      <c r="P1409" s="26">
        <v>36</v>
      </c>
      <c r="Q1409" s="21" t="s">
        <v>333</v>
      </c>
      <c r="R1409" s="21" t="s">
        <v>236</v>
      </c>
      <c r="S1409" s="21" t="s">
        <v>4505</v>
      </c>
      <c r="T1409" s="21">
        <v>87</v>
      </c>
      <c r="U1409" s="21" t="s">
        <v>333</v>
      </c>
      <c r="V1409" s="21" t="s">
        <v>6858</v>
      </c>
      <c r="W1409" s="21" t="s">
        <v>51</v>
      </c>
      <c r="X1409" s="22" t="s">
        <v>71</v>
      </c>
      <c r="Y1409" s="21" t="s">
        <v>125</v>
      </c>
      <c r="Z1409" s="21" t="s">
        <v>53</v>
      </c>
      <c r="AA1409" s="21">
        <v>5</v>
      </c>
      <c r="AB1409" s="21">
        <v>17677.849999999999</v>
      </c>
      <c r="AC1409" s="21" t="s">
        <v>241</v>
      </c>
    </row>
    <row r="1410" spans="1:29" ht="13.2" x14ac:dyDescent="0.25">
      <c r="A1410" s="15" t="s">
        <v>6860</v>
      </c>
      <c r="B1410" s="15" t="s">
        <v>2335</v>
      </c>
      <c r="C1410" s="16" t="s">
        <v>113</v>
      </c>
      <c r="D1410" s="15" t="s">
        <v>77</v>
      </c>
      <c r="E1410" s="15" t="s">
        <v>114</v>
      </c>
      <c r="F1410" s="15">
        <v>9062</v>
      </c>
      <c r="G1410" s="15" t="s">
        <v>20069</v>
      </c>
      <c r="H1410" s="16">
        <v>37.343152000000003</v>
      </c>
      <c r="I1410" s="16">
        <v>-71.893580999999998</v>
      </c>
      <c r="J1410" s="17">
        <v>43157.140138888892</v>
      </c>
      <c r="K1410" s="18" t="s">
        <v>20198</v>
      </c>
      <c r="L1410" s="18">
        <v>43157.140138888892</v>
      </c>
      <c r="M1410" s="19" t="s">
        <v>20259</v>
      </c>
      <c r="N1410" s="15" t="s">
        <v>68</v>
      </c>
      <c r="O1410" s="15" t="s">
        <v>41</v>
      </c>
      <c r="P1410" s="20">
        <v>36</v>
      </c>
      <c r="Q1410" s="15" t="s">
        <v>71</v>
      </c>
      <c r="R1410" s="15" t="s">
        <v>71</v>
      </c>
      <c r="S1410" s="15" t="s">
        <v>6862</v>
      </c>
      <c r="T1410" s="15">
        <v>75</v>
      </c>
      <c r="U1410" s="15" t="s">
        <v>333</v>
      </c>
      <c r="V1410" s="15" t="s">
        <v>6863</v>
      </c>
      <c r="W1410" s="15" t="s">
        <v>51</v>
      </c>
      <c r="X1410" s="16" t="s">
        <v>240</v>
      </c>
      <c r="Y1410" s="15" t="s">
        <v>214</v>
      </c>
      <c r="Z1410" s="15" t="s">
        <v>348</v>
      </c>
      <c r="AA1410" s="15">
        <v>5</v>
      </c>
      <c r="AB1410" s="15">
        <v>21193.58</v>
      </c>
      <c r="AC1410" s="15" t="s">
        <v>241</v>
      </c>
    </row>
    <row r="1411" spans="1:29" ht="13.2" x14ac:dyDescent="0.25">
      <c r="A1411" s="21" t="s">
        <v>6865</v>
      </c>
      <c r="B1411" s="21" t="s">
        <v>373</v>
      </c>
      <c r="C1411" s="22" t="s">
        <v>129</v>
      </c>
      <c r="D1411" s="21" t="s">
        <v>36</v>
      </c>
      <c r="E1411" s="21" t="s">
        <v>131</v>
      </c>
      <c r="F1411" s="21">
        <v>4596</v>
      </c>
      <c r="G1411" s="21" t="s">
        <v>20070</v>
      </c>
      <c r="H1411" s="22">
        <v>44.37039</v>
      </c>
      <c r="I1411" s="22">
        <v>-93.208890999999994</v>
      </c>
      <c r="J1411" s="23">
        <v>44879.370949074073</v>
      </c>
      <c r="K1411" s="24" t="s">
        <v>20170</v>
      </c>
      <c r="L1411" s="24">
        <v>44879.370949074073</v>
      </c>
      <c r="M1411" s="25" t="s">
        <v>20313</v>
      </c>
      <c r="N1411" s="21" t="s">
        <v>134</v>
      </c>
      <c r="O1411" s="21" t="s">
        <v>250</v>
      </c>
      <c r="P1411" s="26">
        <v>36</v>
      </c>
      <c r="Q1411" s="21" t="s">
        <v>71</v>
      </c>
      <c r="R1411" s="21" t="s">
        <v>71</v>
      </c>
      <c r="S1411" s="21" t="s">
        <v>3791</v>
      </c>
      <c r="T1411" s="21">
        <v>61</v>
      </c>
      <c r="U1411" s="21" t="s">
        <v>65</v>
      </c>
      <c r="V1411" s="21" t="s">
        <v>6867</v>
      </c>
      <c r="W1411" s="21" t="s">
        <v>51</v>
      </c>
      <c r="X1411" s="22" t="s">
        <v>240</v>
      </c>
      <c r="Y1411" s="21" t="s">
        <v>71</v>
      </c>
      <c r="Z1411" s="21" t="s">
        <v>348</v>
      </c>
      <c r="AA1411" s="21">
        <v>5</v>
      </c>
      <c r="AB1411" s="21">
        <v>0</v>
      </c>
      <c r="AC1411" s="21" t="s">
        <v>241</v>
      </c>
    </row>
    <row r="1412" spans="1:29" ht="13.2" x14ac:dyDescent="0.25">
      <c r="A1412" s="15" t="s">
        <v>6869</v>
      </c>
      <c r="B1412" s="15" t="s">
        <v>373</v>
      </c>
      <c r="C1412" s="16" t="s">
        <v>340</v>
      </c>
      <c r="D1412" s="15" t="s">
        <v>201</v>
      </c>
      <c r="E1412" s="15" t="s">
        <v>131</v>
      </c>
      <c r="F1412" s="15">
        <v>268</v>
      </c>
      <c r="G1412" s="15" t="s">
        <v>20071</v>
      </c>
      <c r="H1412" s="16">
        <v>29.442014</v>
      </c>
      <c r="I1412" s="16">
        <v>-112.632564</v>
      </c>
      <c r="J1412" s="17">
        <v>43475.959351851852</v>
      </c>
      <c r="K1412" s="18" t="s">
        <v>20267</v>
      </c>
      <c r="L1412" s="18">
        <v>43475.959351851852</v>
      </c>
      <c r="M1412" s="19" t="s">
        <v>20289</v>
      </c>
      <c r="N1412" s="15" t="s">
        <v>136</v>
      </c>
      <c r="O1412" s="15" t="s">
        <v>69</v>
      </c>
      <c r="P1412" s="20">
        <v>61</v>
      </c>
      <c r="Q1412" s="15" t="s">
        <v>71</v>
      </c>
      <c r="R1412" s="15" t="s">
        <v>66</v>
      </c>
      <c r="S1412" s="15" t="s">
        <v>262</v>
      </c>
      <c r="T1412" s="15">
        <v>32</v>
      </c>
      <c r="U1412" s="15" t="s">
        <v>154</v>
      </c>
      <c r="V1412" s="15">
        <v>2862738083</v>
      </c>
      <c r="W1412" s="15" t="s">
        <v>51</v>
      </c>
      <c r="X1412" s="16" t="s">
        <v>108</v>
      </c>
      <c r="Y1412" s="15" t="s">
        <v>109</v>
      </c>
      <c r="Z1412" s="15" t="s">
        <v>348</v>
      </c>
      <c r="AA1412" s="15">
        <v>2</v>
      </c>
      <c r="AB1412" s="15">
        <v>23263.38</v>
      </c>
      <c r="AC1412" s="15" t="s">
        <v>241</v>
      </c>
    </row>
    <row r="1413" spans="1:29" ht="13.2" x14ac:dyDescent="0.25">
      <c r="A1413" s="21" t="s">
        <v>6872</v>
      </c>
      <c r="B1413" s="21" t="s">
        <v>694</v>
      </c>
      <c r="C1413" s="22" t="s">
        <v>20065</v>
      </c>
      <c r="D1413" s="21" t="s">
        <v>36</v>
      </c>
      <c r="E1413" s="21" t="s">
        <v>58</v>
      </c>
      <c r="F1413" s="21">
        <v>8869</v>
      </c>
      <c r="G1413" s="21" t="s">
        <v>20070</v>
      </c>
      <c r="H1413" s="22">
        <v>27.147766000000001</v>
      </c>
      <c r="I1413" s="22">
        <v>-86.411600000000007</v>
      </c>
      <c r="J1413" s="23">
        <v>44432.835613425923</v>
      </c>
      <c r="K1413" s="24" t="s">
        <v>20178</v>
      </c>
      <c r="L1413" s="24">
        <v>44432.835613425923</v>
      </c>
      <c r="M1413" s="25" t="s">
        <v>20244</v>
      </c>
      <c r="N1413" s="21" t="s">
        <v>43</v>
      </c>
      <c r="O1413" s="21" t="s">
        <v>137</v>
      </c>
      <c r="P1413" s="26">
        <v>54</v>
      </c>
      <c r="Q1413" s="21" t="s">
        <v>154</v>
      </c>
      <c r="R1413" s="21" t="s">
        <v>236</v>
      </c>
      <c r="S1413" s="21"/>
      <c r="T1413" s="21">
        <v>21</v>
      </c>
      <c r="U1413" s="21" t="s">
        <v>71</v>
      </c>
      <c r="V1413" s="21"/>
      <c r="W1413" s="21" t="s">
        <v>123</v>
      </c>
      <c r="X1413" s="22" t="s">
        <v>240</v>
      </c>
      <c r="Y1413" s="21" t="s">
        <v>214</v>
      </c>
      <c r="Z1413" s="21" t="s">
        <v>53</v>
      </c>
      <c r="AA1413" s="21">
        <v>5</v>
      </c>
      <c r="AB1413" s="21" t="s">
        <v>20195</v>
      </c>
      <c r="AC1413" s="21" t="s">
        <v>229</v>
      </c>
    </row>
    <row r="1414" spans="1:29" ht="13.2" x14ac:dyDescent="0.25">
      <c r="A1414" s="15" t="s">
        <v>6875</v>
      </c>
      <c r="B1414" s="15" t="s">
        <v>1256</v>
      </c>
      <c r="C1414" s="16" t="s">
        <v>20067</v>
      </c>
      <c r="D1414" s="15" t="s">
        <v>77</v>
      </c>
      <c r="E1414" s="15" t="s">
        <v>246</v>
      </c>
      <c r="F1414" s="15">
        <v>9928</v>
      </c>
      <c r="G1414" s="15" t="s">
        <v>20076</v>
      </c>
      <c r="H1414" s="16">
        <v>31.639177</v>
      </c>
      <c r="I1414" s="16">
        <v>-101.79998999999999</v>
      </c>
      <c r="J1414" s="17">
        <v>43239.840289351851</v>
      </c>
      <c r="K1414" s="18" t="s">
        <v>20178</v>
      </c>
      <c r="L1414" s="18">
        <v>43239.840289351851</v>
      </c>
      <c r="M1414" s="19" t="s">
        <v>20344</v>
      </c>
      <c r="N1414" s="15" t="s">
        <v>105</v>
      </c>
      <c r="O1414" s="15" t="s">
        <v>82</v>
      </c>
      <c r="P1414" s="20">
        <v>36</v>
      </c>
      <c r="Q1414" s="15" t="s">
        <v>333</v>
      </c>
      <c r="R1414" s="15" t="s">
        <v>236</v>
      </c>
      <c r="S1414" s="15" t="s">
        <v>2204</v>
      </c>
      <c r="T1414" s="15">
        <v>21</v>
      </c>
      <c r="U1414" s="15" t="s">
        <v>154</v>
      </c>
      <c r="V1414" s="15" t="s">
        <v>6877</v>
      </c>
      <c r="W1414" s="15" t="s">
        <v>51</v>
      </c>
      <c r="X1414" s="16" t="s">
        <v>240</v>
      </c>
      <c r="Y1414" s="15" t="s">
        <v>297</v>
      </c>
      <c r="Z1414" s="15" t="s">
        <v>53</v>
      </c>
      <c r="AA1414" s="15">
        <v>1</v>
      </c>
      <c r="AB1414" s="15">
        <v>39294.29</v>
      </c>
      <c r="AC1414" s="15" t="s">
        <v>241</v>
      </c>
    </row>
    <row r="1415" spans="1:29" ht="13.2" x14ac:dyDescent="0.25">
      <c r="A1415" s="21" t="s">
        <v>6879</v>
      </c>
      <c r="B1415" s="21" t="s">
        <v>752</v>
      </c>
      <c r="C1415" s="22" t="s">
        <v>113</v>
      </c>
      <c r="D1415" s="21" t="s">
        <v>219</v>
      </c>
      <c r="E1415" s="21" t="s">
        <v>131</v>
      </c>
      <c r="F1415" s="21">
        <v>1402</v>
      </c>
      <c r="G1415" s="21" t="s">
        <v>20078</v>
      </c>
      <c r="H1415" s="22">
        <v>33.476140999999998</v>
      </c>
      <c r="I1415" s="22">
        <v>-107.330862</v>
      </c>
      <c r="J1415" s="23" t="s">
        <v>20079</v>
      </c>
      <c r="K1415" s="24" t="s">
        <v>20079</v>
      </c>
      <c r="L1415" s="24" t="s">
        <v>20079</v>
      </c>
      <c r="M1415" s="25" t="s">
        <v>20258</v>
      </c>
      <c r="N1415" s="21" t="s">
        <v>156</v>
      </c>
      <c r="O1415" s="21" t="s">
        <v>157</v>
      </c>
      <c r="P1415" s="26">
        <v>38</v>
      </c>
      <c r="Q1415" s="21" t="s">
        <v>154</v>
      </c>
      <c r="R1415" s="21" t="s">
        <v>50</v>
      </c>
      <c r="S1415" s="21" t="s">
        <v>1777</v>
      </c>
      <c r="T1415" s="21">
        <v>80</v>
      </c>
      <c r="U1415" s="21" t="s">
        <v>154</v>
      </c>
      <c r="V1415" s="21"/>
      <c r="W1415" s="21" t="s">
        <v>123</v>
      </c>
      <c r="X1415" s="22" t="s">
        <v>213</v>
      </c>
      <c r="Y1415" s="21" t="s">
        <v>297</v>
      </c>
      <c r="Z1415" s="21" t="s">
        <v>71</v>
      </c>
      <c r="AA1415" s="21">
        <v>3</v>
      </c>
      <c r="AB1415" s="21">
        <v>10526.08</v>
      </c>
      <c r="AC1415" s="21" t="s">
        <v>241</v>
      </c>
    </row>
    <row r="1416" spans="1:29" ht="13.2" x14ac:dyDescent="0.25">
      <c r="A1416" s="15" t="s">
        <v>6882</v>
      </c>
      <c r="B1416" s="15" t="s">
        <v>848</v>
      </c>
      <c r="C1416" s="16" t="s">
        <v>20066</v>
      </c>
      <c r="D1416" s="15" t="s">
        <v>191</v>
      </c>
      <c r="E1416" s="15" t="s">
        <v>246</v>
      </c>
      <c r="F1416" s="15">
        <v>8356</v>
      </c>
      <c r="G1416" s="15" t="s">
        <v>20074</v>
      </c>
      <c r="H1416" s="16">
        <v>39.989331</v>
      </c>
      <c r="I1416" s="16" t="s">
        <v>20079</v>
      </c>
      <c r="J1416" s="17">
        <v>43639.570324074077</v>
      </c>
      <c r="K1416" s="18" t="s">
        <v>20193</v>
      </c>
      <c r="L1416" s="18">
        <v>43639.570324074077</v>
      </c>
      <c r="M1416" s="19" t="s">
        <v>20225</v>
      </c>
      <c r="N1416" s="15" t="s">
        <v>44</v>
      </c>
      <c r="O1416" s="15" t="s">
        <v>85</v>
      </c>
      <c r="P1416" s="20">
        <v>36</v>
      </c>
      <c r="Q1416" s="15" t="s">
        <v>71</v>
      </c>
      <c r="R1416" s="15" t="s">
        <v>71</v>
      </c>
      <c r="S1416" s="15" t="s">
        <v>6884</v>
      </c>
      <c r="T1416" s="15">
        <v>53</v>
      </c>
      <c r="U1416" s="15" t="s">
        <v>71</v>
      </c>
      <c r="V1416" s="15" t="s">
        <v>6885</v>
      </c>
      <c r="W1416" s="15" t="s">
        <v>123</v>
      </c>
      <c r="X1416" s="16" t="s">
        <v>108</v>
      </c>
      <c r="Y1416" s="15" t="s">
        <v>52</v>
      </c>
      <c r="Z1416" s="15" t="s">
        <v>71</v>
      </c>
      <c r="AA1416" s="15">
        <v>4</v>
      </c>
      <c r="AB1416" s="15">
        <v>17332.599999999999</v>
      </c>
      <c r="AC1416" s="15" t="s">
        <v>229</v>
      </c>
    </row>
    <row r="1417" spans="1:29" ht="13.2" x14ac:dyDescent="0.25">
      <c r="A1417" s="21" t="s">
        <v>6887</v>
      </c>
      <c r="B1417" s="21" t="s">
        <v>631</v>
      </c>
      <c r="C1417" s="22" t="s">
        <v>20068</v>
      </c>
      <c r="D1417" s="21" t="s">
        <v>163</v>
      </c>
      <c r="E1417" s="21" t="s">
        <v>131</v>
      </c>
      <c r="F1417" s="21">
        <v>7061</v>
      </c>
      <c r="G1417" s="21" t="s">
        <v>20073</v>
      </c>
      <c r="H1417" s="22">
        <v>44.710290999999998</v>
      </c>
      <c r="I1417" s="22">
        <v>-89.969395000000006</v>
      </c>
      <c r="J1417" s="23">
        <v>45350.605393518519</v>
      </c>
      <c r="K1417" s="24" t="s">
        <v>20184</v>
      </c>
      <c r="L1417" s="24">
        <v>45350.605393518519</v>
      </c>
      <c r="M1417" s="25" t="s">
        <v>20247</v>
      </c>
      <c r="N1417" s="21" t="s">
        <v>105</v>
      </c>
      <c r="O1417" s="21" t="s">
        <v>314</v>
      </c>
      <c r="P1417" s="26">
        <v>36</v>
      </c>
      <c r="Q1417" s="21" t="s">
        <v>71</v>
      </c>
      <c r="R1417" s="21" t="s">
        <v>71</v>
      </c>
      <c r="S1417" s="21" t="s">
        <v>6889</v>
      </c>
      <c r="T1417" s="21">
        <v>29</v>
      </c>
      <c r="U1417" s="21" t="s">
        <v>154</v>
      </c>
      <c r="V1417" s="21" t="s">
        <v>6890</v>
      </c>
      <c r="W1417" s="21" t="s">
        <v>51</v>
      </c>
      <c r="X1417" s="22" t="s">
        <v>240</v>
      </c>
      <c r="Y1417" s="21" t="s">
        <v>214</v>
      </c>
      <c r="Z1417" s="21" t="s">
        <v>53</v>
      </c>
      <c r="AA1417" s="21">
        <v>3</v>
      </c>
      <c r="AB1417" s="21">
        <v>40070.61</v>
      </c>
      <c r="AC1417" s="21" t="s">
        <v>229</v>
      </c>
    </row>
    <row r="1418" spans="1:29" ht="13.2" x14ac:dyDescent="0.25">
      <c r="A1418" s="15" t="s">
        <v>6892</v>
      </c>
      <c r="B1418" s="15" t="s">
        <v>848</v>
      </c>
      <c r="C1418" s="16" t="s">
        <v>113</v>
      </c>
      <c r="D1418" s="15" t="s">
        <v>130</v>
      </c>
      <c r="E1418" s="15" t="s">
        <v>409</v>
      </c>
      <c r="F1418" s="15">
        <v>1626</v>
      </c>
      <c r="G1418" s="15" t="s">
        <v>20075</v>
      </c>
      <c r="H1418" s="16">
        <v>31.950465999999999</v>
      </c>
      <c r="I1418" s="16">
        <v>-101.707819</v>
      </c>
      <c r="J1418" s="17">
        <v>45479.413344907407</v>
      </c>
      <c r="K1418" s="18" t="s">
        <v>20196</v>
      </c>
      <c r="L1418" s="18">
        <v>45479.413344907407</v>
      </c>
      <c r="M1418" s="19" t="s">
        <v>20329</v>
      </c>
      <c r="N1418" s="15" t="s">
        <v>156</v>
      </c>
      <c r="O1418" s="15" t="s">
        <v>475</v>
      </c>
      <c r="P1418" s="20">
        <v>36</v>
      </c>
      <c r="Q1418" s="15" t="s">
        <v>71</v>
      </c>
      <c r="R1418" s="15" t="s">
        <v>71</v>
      </c>
      <c r="S1418" s="15" t="s">
        <v>3773</v>
      </c>
      <c r="T1418" s="15">
        <v>32</v>
      </c>
      <c r="U1418" s="15" t="s">
        <v>71</v>
      </c>
      <c r="V1418" s="15" t="s">
        <v>6894</v>
      </c>
      <c r="W1418" s="15" t="s">
        <v>255</v>
      </c>
      <c r="X1418" s="16" t="s">
        <v>108</v>
      </c>
      <c r="Y1418" s="15" t="s">
        <v>52</v>
      </c>
      <c r="Z1418" s="15" t="s">
        <v>348</v>
      </c>
      <c r="AA1418" s="15">
        <v>4</v>
      </c>
      <c r="AB1418" s="15">
        <v>8912.1</v>
      </c>
      <c r="AC1418" s="15" t="s">
        <v>241</v>
      </c>
    </row>
    <row r="1419" spans="1:29" ht="13.2" x14ac:dyDescent="0.25">
      <c r="A1419" s="21" t="s">
        <v>6896</v>
      </c>
      <c r="B1419" s="21" t="s">
        <v>530</v>
      </c>
      <c r="C1419" s="22" t="s">
        <v>364</v>
      </c>
      <c r="D1419" s="21" t="s">
        <v>77</v>
      </c>
      <c r="E1419" s="21" t="s">
        <v>58</v>
      </c>
      <c r="F1419" s="21">
        <v>6587</v>
      </c>
      <c r="G1419" s="21" t="s">
        <v>20074</v>
      </c>
      <c r="H1419" s="22">
        <v>42.601261999999998</v>
      </c>
      <c r="I1419" s="22">
        <v>-77.563407999999995</v>
      </c>
      <c r="J1419" s="23">
        <v>44685.664444444446</v>
      </c>
      <c r="K1419" s="24" t="s">
        <v>20176</v>
      </c>
      <c r="L1419" s="24">
        <v>44685.664444444446</v>
      </c>
      <c r="M1419" s="25" t="s">
        <v>20262</v>
      </c>
      <c r="N1419" s="21" t="s">
        <v>222</v>
      </c>
      <c r="O1419" s="21" t="s">
        <v>69</v>
      </c>
      <c r="P1419" s="26">
        <v>64</v>
      </c>
      <c r="Q1419" s="21" t="s">
        <v>333</v>
      </c>
      <c r="R1419" s="21" t="s">
        <v>185</v>
      </c>
      <c r="S1419" s="21" t="s">
        <v>6898</v>
      </c>
      <c r="T1419" s="21">
        <v>72</v>
      </c>
      <c r="U1419" s="21" t="s">
        <v>333</v>
      </c>
      <c r="V1419" s="21" t="s">
        <v>6899</v>
      </c>
      <c r="W1419" s="21" t="s">
        <v>174</v>
      </c>
      <c r="X1419" s="22" t="s">
        <v>306</v>
      </c>
      <c r="Y1419" s="21" t="s">
        <v>125</v>
      </c>
      <c r="Z1419" s="21" t="s">
        <v>126</v>
      </c>
      <c r="AA1419" s="21">
        <v>1</v>
      </c>
      <c r="AB1419" s="21">
        <v>26598.68</v>
      </c>
      <c r="AC1419" s="21" t="s">
        <v>241</v>
      </c>
    </row>
    <row r="1420" spans="1:29" ht="13.2" x14ac:dyDescent="0.25">
      <c r="A1420" s="15" t="s">
        <v>6901</v>
      </c>
      <c r="B1420" s="15" t="s">
        <v>267</v>
      </c>
      <c r="C1420" s="16" t="s">
        <v>401</v>
      </c>
      <c r="D1420" s="15" t="s">
        <v>163</v>
      </c>
      <c r="E1420" s="15" t="s">
        <v>78</v>
      </c>
      <c r="F1420" s="15">
        <v>8429</v>
      </c>
      <c r="G1420" s="15" t="s">
        <v>20072</v>
      </c>
      <c r="H1420" s="16">
        <v>44.749017000000002</v>
      </c>
      <c r="I1420" s="16">
        <v>-70.376721000000003</v>
      </c>
      <c r="J1420" s="17">
        <v>43354.007569444446</v>
      </c>
      <c r="K1420" s="18" t="s">
        <v>20180</v>
      </c>
      <c r="L1420" s="18">
        <v>43354.007569444446</v>
      </c>
      <c r="M1420" s="19" t="s">
        <v>20246</v>
      </c>
      <c r="N1420" s="15" t="s">
        <v>343</v>
      </c>
      <c r="O1420" s="15" t="s">
        <v>475</v>
      </c>
      <c r="P1420" s="20">
        <v>36</v>
      </c>
      <c r="Q1420" s="15" t="s">
        <v>71</v>
      </c>
      <c r="R1420" s="15" t="s">
        <v>71</v>
      </c>
      <c r="S1420" s="15" t="s">
        <v>690</v>
      </c>
      <c r="T1420" s="15">
        <v>31</v>
      </c>
      <c r="U1420" s="15" t="s">
        <v>333</v>
      </c>
      <c r="V1420" s="15" t="s">
        <v>71</v>
      </c>
      <c r="W1420" s="15" t="s">
        <v>255</v>
      </c>
      <c r="X1420" s="16" t="s">
        <v>240</v>
      </c>
      <c r="Y1420" s="15" t="s">
        <v>52</v>
      </c>
      <c r="Z1420" s="15" t="s">
        <v>126</v>
      </c>
      <c r="AA1420" s="15">
        <v>1</v>
      </c>
      <c r="AB1420" s="15">
        <v>31308.25</v>
      </c>
      <c r="AC1420" s="15" t="s">
        <v>229</v>
      </c>
    </row>
    <row r="1421" spans="1:29" ht="13.2" x14ac:dyDescent="0.25">
      <c r="A1421" s="21" t="s">
        <v>6904</v>
      </c>
      <c r="B1421" s="21" t="s">
        <v>1340</v>
      </c>
      <c r="C1421" s="22" t="s">
        <v>20065</v>
      </c>
      <c r="D1421" s="21" t="s">
        <v>98</v>
      </c>
      <c r="E1421" s="21" t="s">
        <v>246</v>
      </c>
      <c r="F1421" s="21">
        <v>4925</v>
      </c>
      <c r="G1421" s="21" t="s">
        <v>20077</v>
      </c>
      <c r="H1421" s="22">
        <v>27.318511000000001</v>
      </c>
      <c r="I1421" s="22">
        <v>-113.30054800000001</v>
      </c>
      <c r="J1421" s="23">
        <v>45581.10738425926</v>
      </c>
      <c r="K1421" s="24" t="s">
        <v>20186</v>
      </c>
      <c r="L1421" s="24">
        <v>45581.10738425926</v>
      </c>
      <c r="M1421" s="25" t="s">
        <v>20203</v>
      </c>
      <c r="N1421" s="21" t="s">
        <v>285</v>
      </c>
      <c r="O1421" s="21" t="s">
        <v>475</v>
      </c>
      <c r="P1421" s="26">
        <v>45</v>
      </c>
      <c r="Q1421" s="21" t="s">
        <v>333</v>
      </c>
      <c r="R1421" s="21" t="s">
        <v>71</v>
      </c>
      <c r="S1421" s="21" t="s">
        <v>6907</v>
      </c>
      <c r="T1421" s="21">
        <v>15</v>
      </c>
      <c r="U1421" s="21" t="s">
        <v>154</v>
      </c>
      <c r="V1421" s="21" t="s">
        <v>6908</v>
      </c>
      <c r="W1421" s="21" t="s">
        <v>123</v>
      </c>
      <c r="X1421" s="22" t="s">
        <v>213</v>
      </c>
      <c r="Y1421" s="21" t="s">
        <v>297</v>
      </c>
      <c r="Z1421" s="21" t="s">
        <v>348</v>
      </c>
      <c r="AA1421" s="21">
        <v>3</v>
      </c>
      <c r="AB1421" s="21">
        <v>21027.5</v>
      </c>
      <c r="AC1421" s="21" t="s">
        <v>241</v>
      </c>
    </row>
    <row r="1422" spans="1:29" ht="13.2" x14ac:dyDescent="0.25">
      <c r="A1422" s="15" t="s">
        <v>6910</v>
      </c>
      <c r="B1422" s="15" t="s">
        <v>267</v>
      </c>
      <c r="C1422" s="16" t="s">
        <v>20066</v>
      </c>
      <c r="D1422" s="15" t="s">
        <v>201</v>
      </c>
      <c r="E1422" s="15" t="s">
        <v>37</v>
      </c>
      <c r="F1422" s="15">
        <v>2465</v>
      </c>
      <c r="G1422" s="15" t="s">
        <v>20077</v>
      </c>
      <c r="H1422" s="16">
        <v>47.943950999999998</v>
      </c>
      <c r="I1422" s="16">
        <v>-77.588185999999993</v>
      </c>
      <c r="J1422" s="17">
        <v>45251.946574074071</v>
      </c>
      <c r="K1422" s="18" t="s">
        <v>20172</v>
      </c>
      <c r="L1422" s="18">
        <v>45251.946574074071</v>
      </c>
      <c r="M1422" s="19" t="s">
        <v>20269</v>
      </c>
      <c r="N1422" s="15" t="s">
        <v>249</v>
      </c>
      <c r="O1422" s="15" t="s">
        <v>49</v>
      </c>
      <c r="P1422" s="20">
        <v>34</v>
      </c>
      <c r="Q1422" s="15" t="s">
        <v>333</v>
      </c>
      <c r="R1422" s="15" t="s">
        <v>71</v>
      </c>
      <c r="S1422" s="15" t="s">
        <v>833</v>
      </c>
      <c r="T1422" s="15">
        <v>13</v>
      </c>
      <c r="U1422" s="15" t="s">
        <v>50</v>
      </c>
      <c r="V1422" s="15" t="s">
        <v>6912</v>
      </c>
      <c r="W1422" s="15" t="s">
        <v>71</v>
      </c>
      <c r="X1422" s="16" t="s">
        <v>213</v>
      </c>
      <c r="Y1422" s="15" t="s">
        <v>125</v>
      </c>
      <c r="Z1422" s="15" t="s">
        <v>564</v>
      </c>
      <c r="AA1422" s="15">
        <v>0</v>
      </c>
      <c r="AB1422" s="15">
        <v>13696.09</v>
      </c>
      <c r="AC1422" s="15" t="s">
        <v>241</v>
      </c>
    </row>
    <row r="1423" spans="1:29" ht="13.2" x14ac:dyDescent="0.25">
      <c r="A1423" s="21" t="s">
        <v>6914</v>
      </c>
      <c r="B1423" s="21" t="s">
        <v>790</v>
      </c>
      <c r="C1423" s="22" t="s">
        <v>20066</v>
      </c>
      <c r="D1423" s="21" t="s">
        <v>191</v>
      </c>
      <c r="E1423" s="21" t="s">
        <v>149</v>
      </c>
      <c r="F1423" s="21">
        <v>8457</v>
      </c>
      <c r="G1423" s="21" t="s">
        <v>20076</v>
      </c>
      <c r="H1423" s="22">
        <v>28.852674</v>
      </c>
      <c r="I1423" s="22">
        <v>-119.20742300000001</v>
      </c>
      <c r="J1423" s="23">
        <v>45654.996516203704</v>
      </c>
      <c r="K1423" s="24" t="s">
        <v>20267</v>
      </c>
      <c r="L1423" s="24">
        <v>45654.996516203704</v>
      </c>
      <c r="M1423" s="25" t="s">
        <v>20263</v>
      </c>
      <c r="N1423" s="21" t="s">
        <v>68</v>
      </c>
      <c r="O1423" s="21" t="s">
        <v>41</v>
      </c>
      <c r="P1423" s="26">
        <v>67</v>
      </c>
      <c r="Q1423" s="21" t="s">
        <v>65</v>
      </c>
      <c r="R1423" s="21" t="s">
        <v>236</v>
      </c>
      <c r="S1423" s="21" t="s">
        <v>2073</v>
      </c>
      <c r="T1423" s="21">
        <v>15</v>
      </c>
      <c r="U1423" s="21" t="s">
        <v>154</v>
      </c>
      <c r="V1423" s="21" t="s">
        <v>6916</v>
      </c>
      <c r="W1423" s="21" t="s">
        <v>123</v>
      </c>
      <c r="X1423" s="22" t="s">
        <v>71</v>
      </c>
      <c r="Y1423" s="21" t="s">
        <v>52</v>
      </c>
      <c r="Z1423" s="21" t="s">
        <v>564</v>
      </c>
      <c r="AA1423" s="21">
        <v>0</v>
      </c>
      <c r="AB1423" s="21">
        <v>37079.19</v>
      </c>
      <c r="AC1423" s="21" t="s">
        <v>229</v>
      </c>
    </row>
    <row r="1424" spans="1:29" ht="13.2" x14ac:dyDescent="0.25">
      <c r="A1424" s="15" t="s">
        <v>6917</v>
      </c>
      <c r="B1424" s="15" t="s">
        <v>1011</v>
      </c>
      <c r="C1424" s="16" t="s">
        <v>20066</v>
      </c>
      <c r="D1424" s="15" t="s">
        <v>163</v>
      </c>
      <c r="E1424" s="15" t="s">
        <v>149</v>
      </c>
      <c r="F1424" s="15">
        <v>3323</v>
      </c>
      <c r="G1424" s="15" t="s">
        <v>20076</v>
      </c>
      <c r="H1424" s="16">
        <v>40.099758000000001</v>
      </c>
      <c r="I1424" s="16">
        <v>-105.48562800000001</v>
      </c>
      <c r="J1424" s="17">
        <v>45212.903761574074</v>
      </c>
      <c r="K1424" s="18" t="s">
        <v>20214</v>
      </c>
      <c r="L1424" s="18">
        <v>45212.903761574074</v>
      </c>
      <c r="M1424" s="19" t="s">
        <v>20259</v>
      </c>
      <c r="N1424" s="15" t="s">
        <v>101</v>
      </c>
      <c r="O1424" s="15" t="s">
        <v>314</v>
      </c>
      <c r="P1424" s="20">
        <v>28</v>
      </c>
      <c r="Q1424" s="15" t="s">
        <v>154</v>
      </c>
      <c r="R1424" s="15" t="s">
        <v>71</v>
      </c>
      <c r="S1424" s="15" t="s">
        <v>1583</v>
      </c>
      <c r="T1424" s="15">
        <v>21</v>
      </c>
      <c r="U1424" s="15" t="s">
        <v>71</v>
      </c>
      <c r="V1424" s="15" t="s">
        <v>6919</v>
      </c>
      <c r="W1424" s="15" t="s">
        <v>123</v>
      </c>
      <c r="X1424" s="16" t="s">
        <v>240</v>
      </c>
      <c r="Y1424" s="15" t="s">
        <v>214</v>
      </c>
      <c r="Z1424" s="15" t="s">
        <v>71</v>
      </c>
      <c r="AA1424" s="15">
        <v>3</v>
      </c>
      <c r="AB1424" s="15">
        <v>182.99</v>
      </c>
      <c r="AC1424" s="15" t="s">
        <v>241</v>
      </c>
    </row>
    <row r="1425" spans="1:29" ht="13.2" x14ac:dyDescent="0.25">
      <c r="A1425" s="21" t="s">
        <v>6921</v>
      </c>
      <c r="B1425" s="21" t="s">
        <v>631</v>
      </c>
      <c r="C1425" s="22" t="s">
        <v>401</v>
      </c>
      <c r="D1425" s="21" t="s">
        <v>163</v>
      </c>
      <c r="E1425" s="21" t="s">
        <v>149</v>
      </c>
      <c r="F1425" s="21">
        <v>2315</v>
      </c>
      <c r="G1425" s="21" t="s">
        <v>20078</v>
      </c>
      <c r="H1425" s="22">
        <v>43.485190000000003</v>
      </c>
      <c r="I1425" s="22">
        <v>-101.580376</v>
      </c>
      <c r="J1425" s="23">
        <v>44265.981574074074</v>
      </c>
      <c r="K1425" s="24" t="s">
        <v>20267</v>
      </c>
      <c r="L1425" s="24">
        <v>44265.981574074074</v>
      </c>
      <c r="M1425" s="25" t="s">
        <v>20279</v>
      </c>
      <c r="N1425" s="21" t="s">
        <v>105</v>
      </c>
      <c r="O1425" s="21" t="s">
        <v>41</v>
      </c>
      <c r="P1425" s="26">
        <v>52</v>
      </c>
      <c r="Q1425" s="21" t="s">
        <v>65</v>
      </c>
      <c r="R1425" s="21" t="s">
        <v>236</v>
      </c>
      <c r="S1425" s="21" t="s">
        <v>1743</v>
      </c>
      <c r="T1425" s="21">
        <v>31</v>
      </c>
      <c r="U1425" s="21" t="s">
        <v>71</v>
      </c>
      <c r="V1425" s="21" t="s">
        <v>6923</v>
      </c>
      <c r="W1425" s="21" t="s">
        <v>51</v>
      </c>
      <c r="X1425" s="22" t="s">
        <v>306</v>
      </c>
      <c r="Y1425" s="21" t="s">
        <v>71</v>
      </c>
      <c r="Z1425" s="21" t="s">
        <v>348</v>
      </c>
      <c r="AA1425" s="21">
        <v>5</v>
      </c>
      <c r="AB1425" s="21">
        <v>31735.439999999999</v>
      </c>
      <c r="AC1425" s="21" t="s">
        <v>229</v>
      </c>
    </row>
    <row r="1426" spans="1:29" ht="13.2" x14ac:dyDescent="0.25">
      <c r="A1426" s="15" t="s">
        <v>6925</v>
      </c>
      <c r="B1426" s="15" t="s">
        <v>128</v>
      </c>
      <c r="C1426" s="16" t="s">
        <v>20066</v>
      </c>
      <c r="D1426" s="15" t="s">
        <v>77</v>
      </c>
      <c r="E1426" s="15" t="s">
        <v>131</v>
      </c>
      <c r="F1426" s="15">
        <v>2462</v>
      </c>
      <c r="G1426" s="15" t="s">
        <v>20078</v>
      </c>
      <c r="H1426" s="16">
        <v>32.141190999999999</v>
      </c>
      <c r="I1426" s="16">
        <v>-117.776882</v>
      </c>
      <c r="J1426" s="17">
        <v>44404.920405092591</v>
      </c>
      <c r="K1426" s="18" t="s">
        <v>20172</v>
      </c>
      <c r="L1426" s="18">
        <v>44404.920405092591</v>
      </c>
      <c r="M1426" s="19" t="s">
        <v>20222</v>
      </c>
      <c r="N1426" s="15" t="s">
        <v>293</v>
      </c>
      <c r="O1426" s="15" t="s">
        <v>356</v>
      </c>
      <c r="P1426" s="20">
        <v>48</v>
      </c>
      <c r="Q1426" s="15" t="s">
        <v>71</v>
      </c>
      <c r="R1426" s="15" t="s">
        <v>66</v>
      </c>
      <c r="S1426" s="15" t="s">
        <v>1032</v>
      </c>
      <c r="T1426" s="15">
        <v>65</v>
      </c>
      <c r="U1426" s="15" t="s">
        <v>333</v>
      </c>
      <c r="V1426" s="15">
        <v>9345242284</v>
      </c>
      <c r="W1426" s="15" t="s">
        <v>142</v>
      </c>
      <c r="X1426" s="16" t="s">
        <v>213</v>
      </c>
      <c r="Y1426" s="15" t="s">
        <v>109</v>
      </c>
      <c r="Z1426" s="15" t="s">
        <v>348</v>
      </c>
      <c r="AA1426" s="15">
        <v>4</v>
      </c>
      <c r="AB1426" s="15">
        <v>35932.339999999997</v>
      </c>
      <c r="AC1426" s="15" t="s">
        <v>241</v>
      </c>
    </row>
    <row r="1427" spans="1:29" ht="13.2" x14ac:dyDescent="0.25">
      <c r="A1427" s="21" t="s">
        <v>6928</v>
      </c>
      <c r="B1427" s="21" t="s">
        <v>373</v>
      </c>
      <c r="C1427" s="22" t="s">
        <v>340</v>
      </c>
      <c r="D1427" s="21" t="s">
        <v>36</v>
      </c>
      <c r="E1427" s="21" t="s">
        <v>202</v>
      </c>
      <c r="F1427" s="21">
        <v>3931</v>
      </c>
      <c r="G1427" s="21" t="s">
        <v>20071</v>
      </c>
      <c r="H1427" s="22">
        <v>29.983815</v>
      </c>
      <c r="I1427" s="22">
        <v>-85.196999000000005</v>
      </c>
      <c r="J1427" s="23">
        <v>44423.367256944446</v>
      </c>
      <c r="K1427" s="24" t="s">
        <v>20170</v>
      </c>
      <c r="L1427" s="24">
        <v>44423.367256944446</v>
      </c>
      <c r="M1427" s="25" t="s">
        <v>20308</v>
      </c>
      <c r="N1427" s="21" t="s">
        <v>207</v>
      </c>
      <c r="O1427" s="21" t="s">
        <v>263</v>
      </c>
      <c r="P1427" s="26">
        <v>55</v>
      </c>
      <c r="Q1427" s="21" t="s">
        <v>50</v>
      </c>
      <c r="R1427" s="21" t="s">
        <v>236</v>
      </c>
      <c r="S1427" s="21" t="s">
        <v>6223</v>
      </c>
      <c r="T1427" s="21">
        <v>21</v>
      </c>
      <c r="U1427" s="21" t="s">
        <v>71</v>
      </c>
      <c r="V1427" s="21">
        <v>4269049829</v>
      </c>
      <c r="W1427" s="21" t="s">
        <v>51</v>
      </c>
      <c r="X1427" s="22" t="s">
        <v>213</v>
      </c>
      <c r="Y1427" s="21" t="s">
        <v>71</v>
      </c>
      <c r="Z1427" s="21" t="s">
        <v>126</v>
      </c>
      <c r="AA1427" s="21">
        <v>5</v>
      </c>
      <c r="AB1427" s="21">
        <v>29735.54</v>
      </c>
      <c r="AC1427" s="21" t="s">
        <v>229</v>
      </c>
    </row>
    <row r="1428" spans="1:29" ht="13.2" x14ac:dyDescent="0.25">
      <c r="A1428" s="15" t="s">
        <v>6931</v>
      </c>
      <c r="B1428" s="15" t="s">
        <v>2335</v>
      </c>
      <c r="C1428" s="16" t="s">
        <v>20067</v>
      </c>
      <c r="D1428" s="15" t="s">
        <v>191</v>
      </c>
      <c r="E1428" s="15" t="s">
        <v>246</v>
      </c>
      <c r="F1428" s="15">
        <v>6225</v>
      </c>
      <c r="G1428" s="15" t="s">
        <v>20078</v>
      </c>
      <c r="H1428" s="16">
        <v>27.439319000000001</v>
      </c>
      <c r="I1428" s="16">
        <v>-75.295340999999993</v>
      </c>
      <c r="J1428" s="17">
        <v>44215.571701388886</v>
      </c>
      <c r="K1428" s="18" t="s">
        <v>20193</v>
      </c>
      <c r="L1428" s="18">
        <v>44215.571701388886</v>
      </c>
      <c r="M1428" s="19" t="s">
        <v>20280</v>
      </c>
      <c r="N1428" s="15" t="s">
        <v>211</v>
      </c>
      <c r="O1428" s="15" t="s">
        <v>369</v>
      </c>
      <c r="P1428" s="20">
        <v>58</v>
      </c>
      <c r="Q1428" s="15" t="s">
        <v>333</v>
      </c>
      <c r="R1428" s="15" t="s">
        <v>65</v>
      </c>
      <c r="S1428" s="15" t="s">
        <v>6934</v>
      </c>
      <c r="T1428" s="15">
        <v>63</v>
      </c>
      <c r="U1428" s="15" t="s">
        <v>333</v>
      </c>
      <c r="V1428" s="15" t="s">
        <v>6935</v>
      </c>
      <c r="W1428" s="15" t="s">
        <v>71</v>
      </c>
      <c r="X1428" s="16" t="s">
        <v>108</v>
      </c>
      <c r="Y1428" s="15" t="s">
        <v>71</v>
      </c>
      <c r="Z1428" s="15" t="s">
        <v>53</v>
      </c>
      <c r="AA1428" s="15">
        <v>1</v>
      </c>
      <c r="AB1428" s="15">
        <v>34728.519999999997</v>
      </c>
      <c r="AC1428" s="15" t="s">
        <v>229</v>
      </c>
    </row>
    <row r="1429" spans="1:29" ht="13.2" x14ac:dyDescent="0.25">
      <c r="A1429" s="21" t="s">
        <v>6937</v>
      </c>
      <c r="B1429" s="21" t="s">
        <v>1011</v>
      </c>
      <c r="C1429" s="22" t="s">
        <v>20065</v>
      </c>
      <c r="D1429" s="21" t="s">
        <v>36</v>
      </c>
      <c r="E1429" s="21" t="s">
        <v>131</v>
      </c>
      <c r="F1429" s="21">
        <v>9979</v>
      </c>
      <c r="G1429" s="21" t="s">
        <v>20070</v>
      </c>
      <c r="H1429" s="22">
        <v>38.570985999999998</v>
      </c>
      <c r="I1429" s="22">
        <v>-115.082002</v>
      </c>
      <c r="J1429" s="23">
        <v>43354.792627314811</v>
      </c>
      <c r="K1429" s="24" t="s">
        <v>20204</v>
      </c>
      <c r="L1429" s="24">
        <v>43354.792627314811</v>
      </c>
      <c r="M1429" s="25" t="s">
        <v>20222</v>
      </c>
      <c r="N1429" s="21" t="s">
        <v>43</v>
      </c>
      <c r="O1429" s="21" t="s">
        <v>41</v>
      </c>
      <c r="P1429" s="26">
        <v>32</v>
      </c>
      <c r="Q1429" s="21" t="s">
        <v>333</v>
      </c>
      <c r="R1429" s="21" t="s">
        <v>82</v>
      </c>
      <c r="S1429" s="21" t="s">
        <v>6941</v>
      </c>
      <c r="T1429" s="21">
        <v>46</v>
      </c>
      <c r="U1429" s="21" t="s">
        <v>65</v>
      </c>
      <c r="V1429" s="21" t="s">
        <v>6942</v>
      </c>
      <c r="W1429" s="21" t="s">
        <v>51</v>
      </c>
      <c r="X1429" s="22" t="s">
        <v>108</v>
      </c>
      <c r="Y1429" s="21" t="s">
        <v>52</v>
      </c>
      <c r="Z1429" s="21" t="s">
        <v>348</v>
      </c>
      <c r="AA1429" s="21">
        <v>0</v>
      </c>
      <c r="AB1429" s="21">
        <v>21039.919999999998</v>
      </c>
      <c r="AC1429" s="21" t="s">
        <v>229</v>
      </c>
    </row>
    <row r="1430" spans="1:29" ht="13.2" x14ac:dyDescent="0.25">
      <c r="A1430" s="15" t="s">
        <v>6944</v>
      </c>
      <c r="B1430" s="15" t="s">
        <v>1069</v>
      </c>
      <c r="C1430" s="16" t="s">
        <v>364</v>
      </c>
      <c r="D1430" s="15" t="s">
        <v>219</v>
      </c>
      <c r="E1430" s="15" t="s">
        <v>246</v>
      </c>
      <c r="F1430" s="15">
        <v>1928</v>
      </c>
      <c r="G1430" s="15" t="s">
        <v>20071</v>
      </c>
      <c r="H1430" s="16">
        <v>27.297836</v>
      </c>
      <c r="I1430" s="16">
        <v>-113.70526099999999</v>
      </c>
      <c r="J1430" s="17">
        <v>43403.549907407411</v>
      </c>
      <c r="K1430" s="18" t="s">
        <v>20193</v>
      </c>
      <c r="L1430" s="18">
        <v>43403.549907407411</v>
      </c>
      <c r="M1430" s="19" t="s">
        <v>20312</v>
      </c>
      <c r="N1430" s="15" t="s">
        <v>207</v>
      </c>
      <c r="O1430" s="15" t="s">
        <v>85</v>
      </c>
      <c r="P1430" s="20">
        <v>36</v>
      </c>
      <c r="Q1430" s="15" t="s">
        <v>333</v>
      </c>
      <c r="R1430" s="15" t="s">
        <v>185</v>
      </c>
      <c r="S1430" s="15"/>
      <c r="T1430" s="15">
        <v>21</v>
      </c>
      <c r="U1430" s="15" t="s">
        <v>71</v>
      </c>
      <c r="V1430" s="15"/>
      <c r="W1430" s="15" t="s">
        <v>255</v>
      </c>
      <c r="X1430" s="16" t="s">
        <v>306</v>
      </c>
      <c r="Y1430" s="15" t="s">
        <v>52</v>
      </c>
      <c r="Z1430" s="15" t="s">
        <v>564</v>
      </c>
      <c r="AA1430" s="15">
        <v>4</v>
      </c>
      <c r="AB1430" s="15" t="s">
        <v>6946</v>
      </c>
      <c r="AC1430" s="15" t="s">
        <v>241</v>
      </c>
    </row>
    <row r="1431" spans="1:29" ht="13.2" x14ac:dyDescent="0.25">
      <c r="A1431" s="21" t="s">
        <v>6948</v>
      </c>
      <c r="B1431" s="21" t="s">
        <v>631</v>
      </c>
      <c r="C1431" s="22" t="s">
        <v>364</v>
      </c>
      <c r="D1431" s="21" t="s">
        <v>201</v>
      </c>
      <c r="E1431" s="21" t="s">
        <v>78</v>
      </c>
      <c r="F1431" s="21">
        <v>1959</v>
      </c>
      <c r="G1431" s="21" t="s">
        <v>20075</v>
      </c>
      <c r="H1431" s="22" t="s">
        <v>20079</v>
      </c>
      <c r="I1431" s="22">
        <v>-118.125646</v>
      </c>
      <c r="J1431" s="23" t="s">
        <v>20079</v>
      </c>
      <c r="K1431" s="24" t="s">
        <v>20079</v>
      </c>
      <c r="L1431" s="24" t="s">
        <v>20079</v>
      </c>
      <c r="M1431" s="25" t="s">
        <v>20300</v>
      </c>
      <c r="N1431" s="21" t="s">
        <v>43</v>
      </c>
      <c r="O1431" s="21" t="s">
        <v>170</v>
      </c>
      <c r="P1431" s="26">
        <v>55</v>
      </c>
      <c r="Q1431" s="21" t="s">
        <v>154</v>
      </c>
      <c r="R1431" s="21" t="s">
        <v>236</v>
      </c>
      <c r="S1431" s="21" t="s">
        <v>1348</v>
      </c>
      <c r="T1431" s="21">
        <v>24</v>
      </c>
      <c r="U1431" s="21" t="s">
        <v>333</v>
      </c>
      <c r="V1431" s="21" t="s">
        <v>6950</v>
      </c>
      <c r="W1431" s="21" t="s">
        <v>174</v>
      </c>
      <c r="X1431" s="22" t="s">
        <v>213</v>
      </c>
      <c r="Y1431" s="21" t="s">
        <v>52</v>
      </c>
      <c r="Z1431" s="21" t="s">
        <v>126</v>
      </c>
      <c r="AA1431" s="21">
        <v>3</v>
      </c>
      <c r="AB1431" s="21">
        <v>39032.980000000003</v>
      </c>
      <c r="AC1431" s="21" t="s">
        <v>229</v>
      </c>
    </row>
    <row r="1432" spans="1:29" ht="13.2" x14ac:dyDescent="0.25">
      <c r="A1432" s="15" t="s">
        <v>6951</v>
      </c>
      <c r="B1432" s="15" t="s">
        <v>373</v>
      </c>
      <c r="C1432" s="16" t="s">
        <v>401</v>
      </c>
      <c r="D1432" s="15" t="s">
        <v>219</v>
      </c>
      <c r="E1432" s="15" t="s">
        <v>37</v>
      </c>
      <c r="F1432" s="15">
        <v>2647</v>
      </c>
      <c r="G1432" s="15" t="s">
        <v>20076</v>
      </c>
      <c r="H1432" s="16">
        <v>45.918297000000003</v>
      </c>
      <c r="I1432" s="16">
        <v>-104.129108</v>
      </c>
      <c r="J1432" s="17">
        <v>45063.414814814816</v>
      </c>
      <c r="K1432" s="18" t="s">
        <v>20196</v>
      </c>
      <c r="L1432" s="18">
        <v>45063.414814814816</v>
      </c>
      <c r="M1432" s="19" t="s">
        <v>20301</v>
      </c>
      <c r="N1432" s="15" t="s">
        <v>153</v>
      </c>
      <c r="O1432" s="15" t="s">
        <v>170</v>
      </c>
      <c r="P1432" s="20">
        <v>53</v>
      </c>
      <c r="Q1432" s="15" t="s">
        <v>71</v>
      </c>
      <c r="R1432" s="15" t="s">
        <v>185</v>
      </c>
      <c r="S1432" s="15" t="s">
        <v>2566</v>
      </c>
      <c r="T1432" s="15">
        <v>69</v>
      </c>
      <c r="U1432" s="15" t="s">
        <v>333</v>
      </c>
      <c r="V1432" s="15">
        <v>6704092813</v>
      </c>
      <c r="W1432" s="15" t="s">
        <v>51</v>
      </c>
      <c r="X1432" s="16" t="s">
        <v>240</v>
      </c>
      <c r="Y1432" s="15" t="s">
        <v>214</v>
      </c>
      <c r="Z1432" s="15" t="s">
        <v>71</v>
      </c>
      <c r="AA1432" s="15">
        <v>4</v>
      </c>
      <c r="AB1432" s="15">
        <v>40535.129999999997</v>
      </c>
      <c r="AC1432" s="15" t="s">
        <v>241</v>
      </c>
    </row>
    <row r="1433" spans="1:29" ht="13.2" x14ac:dyDescent="0.25">
      <c r="A1433" s="21" t="s">
        <v>6954</v>
      </c>
      <c r="B1433" s="21" t="s">
        <v>1069</v>
      </c>
      <c r="C1433" s="22" t="s">
        <v>113</v>
      </c>
      <c r="D1433" s="21" t="s">
        <v>163</v>
      </c>
      <c r="E1433" s="21" t="s">
        <v>114</v>
      </c>
      <c r="F1433" s="21">
        <v>6976</v>
      </c>
      <c r="G1433" s="21" t="s">
        <v>20069</v>
      </c>
      <c r="H1433" s="22">
        <v>43.050530000000002</v>
      </c>
      <c r="I1433" s="22">
        <v>-92.692877999999993</v>
      </c>
      <c r="J1433" s="23">
        <v>44446.317939814813</v>
      </c>
      <c r="K1433" s="24" t="s">
        <v>20200</v>
      </c>
      <c r="L1433" s="24">
        <v>44446.317939814813</v>
      </c>
      <c r="M1433" s="25" t="s">
        <v>20247</v>
      </c>
      <c r="N1433" s="21" t="s">
        <v>434</v>
      </c>
      <c r="O1433" s="21" t="s">
        <v>168</v>
      </c>
      <c r="P1433" s="26">
        <v>68</v>
      </c>
      <c r="Q1433" s="21" t="s">
        <v>333</v>
      </c>
      <c r="R1433" s="21" t="s">
        <v>71</v>
      </c>
      <c r="S1433" s="21" t="s">
        <v>3536</v>
      </c>
      <c r="T1433" s="21">
        <v>79</v>
      </c>
      <c r="U1433" s="21" t="s">
        <v>65</v>
      </c>
      <c r="V1433" s="21" t="s">
        <v>6957</v>
      </c>
      <c r="W1433" s="21" t="s">
        <v>51</v>
      </c>
      <c r="X1433" s="22" t="s">
        <v>240</v>
      </c>
      <c r="Y1433" s="21" t="s">
        <v>52</v>
      </c>
      <c r="Z1433" s="21" t="s">
        <v>564</v>
      </c>
      <c r="AA1433" s="21">
        <v>2</v>
      </c>
      <c r="AB1433" s="21">
        <v>14745.63</v>
      </c>
      <c r="AC1433" s="21" t="s">
        <v>241</v>
      </c>
    </row>
    <row r="1434" spans="1:29" ht="13.2" x14ac:dyDescent="0.25">
      <c r="A1434" s="15" t="s">
        <v>6959</v>
      </c>
      <c r="B1434" s="15" t="s">
        <v>2335</v>
      </c>
      <c r="C1434" s="16" t="s">
        <v>544</v>
      </c>
      <c r="D1434" s="15" t="s">
        <v>219</v>
      </c>
      <c r="E1434" s="15" t="s">
        <v>149</v>
      </c>
      <c r="F1434" s="15">
        <v>4974</v>
      </c>
      <c r="G1434" s="15" t="s">
        <v>20073</v>
      </c>
      <c r="H1434" s="16">
        <v>25.239401000000001</v>
      </c>
      <c r="I1434" s="16">
        <v>-112.10445</v>
      </c>
      <c r="J1434" s="17">
        <v>44633.990312499998</v>
      </c>
      <c r="K1434" s="18" t="s">
        <v>20267</v>
      </c>
      <c r="L1434" s="18">
        <v>44633.990312499998</v>
      </c>
      <c r="M1434" s="19" t="s">
        <v>20255</v>
      </c>
      <c r="N1434" s="15" t="s">
        <v>156</v>
      </c>
      <c r="O1434" s="15" t="s">
        <v>356</v>
      </c>
      <c r="P1434" s="20">
        <v>34</v>
      </c>
      <c r="Q1434" s="15" t="s">
        <v>333</v>
      </c>
      <c r="R1434" s="15" t="s">
        <v>65</v>
      </c>
      <c r="S1434" s="15" t="s">
        <v>5307</v>
      </c>
      <c r="T1434" s="15">
        <v>19</v>
      </c>
      <c r="U1434" s="15" t="s">
        <v>333</v>
      </c>
      <c r="V1434" s="15" t="s">
        <v>6962</v>
      </c>
      <c r="W1434" s="15" t="s">
        <v>255</v>
      </c>
      <c r="X1434" s="16" t="s">
        <v>240</v>
      </c>
      <c r="Y1434" s="15" t="s">
        <v>71</v>
      </c>
      <c r="Z1434" s="15" t="s">
        <v>71</v>
      </c>
      <c r="AA1434" s="15">
        <v>1</v>
      </c>
      <c r="AB1434" s="15">
        <v>19996.689999999999</v>
      </c>
      <c r="AC1434" s="15" t="s">
        <v>229</v>
      </c>
    </row>
    <row r="1435" spans="1:29" ht="13.2" x14ac:dyDescent="0.25">
      <c r="A1435" s="21" t="s">
        <v>6964</v>
      </c>
      <c r="B1435" s="21" t="s">
        <v>631</v>
      </c>
      <c r="C1435" s="22" t="s">
        <v>20068</v>
      </c>
      <c r="D1435" s="21" t="s">
        <v>98</v>
      </c>
      <c r="E1435" s="21" t="s">
        <v>58</v>
      </c>
      <c r="F1435" s="21">
        <v>7012</v>
      </c>
      <c r="G1435" s="21" t="s">
        <v>20074</v>
      </c>
      <c r="H1435" s="22">
        <v>38.785547999999999</v>
      </c>
      <c r="I1435" s="22" t="s">
        <v>20079</v>
      </c>
      <c r="J1435" s="23">
        <v>45241.569467592592</v>
      </c>
      <c r="K1435" s="24" t="s">
        <v>20193</v>
      </c>
      <c r="L1435" s="24">
        <v>45241.569467592592</v>
      </c>
      <c r="M1435" s="25" t="s">
        <v>20312</v>
      </c>
      <c r="N1435" s="21" t="s">
        <v>343</v>
      </c>
      <c r="O1435" s="21" t="s">
        <v>82</v>
      </c>
      <c r="P1435" s="26">
        <v>36</v>
      </c>
      <c r="Q1435" s="21" t="s">
        <v>333</v>
      </c>
      <c r="R1435" s="21" t="s">
        <v>65</v>
      </c>
      <c r="S1435" s="21" t="s">
        <v>2208</v>
      </c>
      <c r="T1435" s="21">
        <v>48</v>
      </c>
      <c r="U1435" s="21" t="s">
        <v>154</v>
      </c>
      <c r="V1435" s="21" t="s">
        <v>71</v>
      </c>
      <c r="W1435" s="21" t="s">
        <v>51</v>
      </c>
      <c r="X1435" s="22" t="s">
        <v>71</v>
      </c>
      <c r="Y1435" s="21" t="s">
        <v>52</v>
      </c>
      <c r="Z1435" s="21" t="s">
        <v>71</v>
      </c>
      <c r="AA1435" s="21">
        <v>0</v>
      </c>
      <c r="AB1435" s="21">
        <v>11857.23</v>
      </c>
      <c r="AC1435" s="21" t="s">
        <v>241</v>
      </c>
    </row>
    <row r="1436" spans="1:29" ht="13.2" x14ac:dyDescent="0.25">
      <c r="A1436" s="15" t="s">
        <v>6967</v>
      </c>
      <c r="B1436" s="15" t="s">
        <v>267</v>
      </c>
      <c r="C1436" s="16" t="s">
        <v>364</v>
      </c>
      <c r="D1436" s="15" t="s">
        <v>201</v>
      </c>
      <c r="E1436" s="15" t="s">
        <v>149</v>
      </c>
      <c r="F1436" s="15">
        <v>8760</v>
      </c>
      <c r="G1436" s="15" t="s">
        <v>20071</v>
      </c>
      <c r="H1436" s="16">
        <v>45.901162999999997</v>
      </c>
      <c r="I1436" s="16">
        <v>-116.020397</v>
      </c>
      <c r="J1436" s="17">
        <v>44594.172291666669</v>
      </c>
      <c r="K1436" s="18" t="s">
        <v>20188</v>
      </c>
      <c r="L1436" s="18">
        <v>44594.172291666669</v>
      </c>
      <c r="M1436" s="19" t="s">
        <v>20335</v>
      </c>
      <c r="N1436" s="15" t="s">
        <v>43</v>
      </c>
      <c r="O1436" s="15" t="s">
        <v>475</v>
      </c>
      <c r="P1436" s="20">
        <v>36</v>
      </c>
      <c r="Q1436" s="15" t="s">
        <v>333</v>
      </c>
      <c r="R1436" s="15" t="s">
        <v>71</v>
      </c>
      <c r="S1436" s="15" t="s">
        <v>1116</v>
      </c>
      <c r="T1436" s="15">
        <v>32</v>
      </c>
      <c r="U1436" s="15" t="s">
        <v>71</v>
      </c>
      <c r="V1436" s="15" t="s">
        <v>6969</v>
      </c>
      <c r="W1436" s="15" t="s">
        <v>51</v>
      </c>
      <c r="X1436" s="16" t="s">
        <v>213</v>
      </c>
      <c r="Y1436" s="15" t="s">
        <v>125</v>
      </c>
      <c r="Z1436" s="15" t="s">
        <v>71</v>
      </c>
      <c r="AA1436" s="15">
        <v>0</v>
      </c>
      <c r="AB1436" s="15" t="s">
        <v>6970</v>
      </c>
      <c r="AC1436" s="15" t="s">
        <v>229</v>
      </c>
    </row>
    <row r="1437" spans="1:29" ht="13.2" x14ac:dyDescent="0.25">
      <c r="A1437" s="21" t="s">
        <v>6972</v>
      </c>
      <c r="B1437" s="21" t="s">
        <v>1859</v>
      </c>
      <c r="C1437" s="22" t="s">
        <v>113</v>
      </c>
      <c r="D1437" s="21" t="s">
        <v>163</v>
      </c>
      <c r="E1437" s="21" t="s">
        <v>202</v>
      </c>
      <c r="F1437" s="21">
        <v>1928</v>
      </c>
      <c r="G1437" s="21" t="s">
        <v>20069</v>
      </c>
      <c r="H1437" s="22">
        <v>41.832223999999997</v>
      </c>
      <c r="I1437" s="22">
        <v>-76.324314000000001</v>
      </c>
      <c r="J1437" s="23">
        <v>44733.237997685188</v>
      </c>
      <c r="K1437" s="24" t="s">
        <v>20182</v>
      </c>
      <c r="L1437" s="24">
        <v>44733.237997685188</v>
      </c>
      <c r="M1437" s="25" t="s">
        <v>20256</v>
      </c>
      <c r="N1437" s="21" t="s">
        <v>222</v>
      </c>
      <c r="O1437" s="21" t="s">
        <v>44</v>
      </c>
      <c r="P1437" s="26">
        <v>46</v>
      </c>
      <c r="Q1437" s="21" t="s">
        <v>154</v>
      </c>
      <c r="R1437" s="21" t="s">
        <v>82</v>
      </c>
      <c r="S1437" s="21"/>
      <c r="T1437" s="21">
        <v>21</v>
      </c>
      <c r="U1437" s="21" t="s">
        <v>71</v>
      </c>
      <c r="V1437" s="21"/>
      <c r="W1437" s="21" t="s">
        <v>71</v>
      </c>
      <c r="X1437" s="22" t="s">
        <v>213</v>
      </c>
      <c r="Y1437" s="21" t="s">
        <v>52</v>
      </c>
      <c r="Z1437" s="21" t="s">
        <v>348</v>
      </c>
      <c r="AA1437" s="21">
        <v>0</v>
      </c>
      <c r="AB1437" s="21">
        <v>626.09</v>
      </c>
      <c r="AC1437" s="21" t="s">
        <v>241</v>
      </c>
    </row>
    <row r="1438" spans="1:29" ht="13.2" x14ac:dyDescent="0.25">
      <c r="A1438" s="15" t="s">
        <v>6975</v>
      </c>
      <c r="B1438" s="15" t="s">
        <v>1340</v>
      </c>
      <c r="C1438" s="16" t="s">
        <v>401</v>
      </c>
      <c r="D1438" s="15" t="s">
        <v>36</v>
      </c>
      <c r="E1438" s="15" t="s">
        <v>202</v>
      </c>
      <c r="F1438" s="15">
        <v>7053</v>
      </c>
      <c r="G1438" s="15" t="s">
        <v>20073</v>
      </c>
      <c r="H1438" s="16">
        <v>39.391053999999997</v>
      </c>
      <c r="I1438" s="16">
        <v>-107.311735</v>
      </c>
      <c r="J1438" s="17">
        <v>45032.647685185184</v>
      </c>
      <c r="K1438" s="18" t="s">
        <v>20176</v>
      </c>
      <c r="L1438" s="18">
        <v>45032.647685185184</v>
      </c>
      <c r="M1438" s="19" t="s">
        <v>20225</v>
      </c>
      <c r="N1438" s="15" t="s">
        <v>207</v>
      </c>
      <c r="O1438" s="15" t="s">
        <v>49</v>
      </c>
      <c r="P1438" s="20">
        <v>56</v>
      </c>
      <c r="Q1438" s="15" t="s">
        <v>333</v>
      </c>
      <c r="R1438" s="15" t="s">
        <v>236</v>
      </c>
      <c r="S1438" s="15" t="s">
        <v>1430</v>
      </c>
      <c r="T1438" s="15">
        <v>74</v>
      </c>
      <c r="U1438" s="15" t="s">
        <v>333</v>
      </c>
      <c r="V1438" s="15" t="s">
        <v>6977</v>
      </c>
      <c r="W1438" s="15" t="s">
        <v>51</v>
      </c>
      <c r="X1438" s="16" t="s">
        <v>108</v>
      </c>
      <c r="Y1438" s="15" t="s">
        <v>214</v>
      </c>
      <c r="Z1438" s="15" t="s">
        <v>126</v>
      </c>
      <c r="AA1438" s="15">
        <v>3</v>
      </c>
      <c r="AB1438" s="15">
        <v>17466.05</v>
      </c>
      <c r="AC1438" s="15" t="s">
        <v>241</v>
      </c>
    </row>
    <row r="1439" spans="1:29" ht="13.2" x14ac:dyDescent="0.25">
      <c r="A1439" s="21" t="s">
        <v>6979</v>
      </c>
      <c r="B1439" s="21" t="s">
        <v>1340</v>
      </c>
      <c r="C1439" s="22" t="s">
        <v>20066</v>
      </c>
      <c r="D1439" s="21" t="s">
        <v>98</v>
      </c>
      <c r="E1439" s="21" t="s">
        <v>58</v>
      </c>
      <c r="F1439" s="21">
        <v>5154</v>
      </c>
      <c r="G1439" s="21" t="s">
        <v>20077</v>
      </c>
      <c r="H1439" s="22">
        <v>29.834157000000001</v>
      </c>
      <c r="I1439" s="22">
        <v>-84.712119999999999</v>
      </c>
      <c r="J1439" s="23">
        <v>45471.916284722225</v>
      </c>
      <c r="K1439" s="24" t="s">
        <v>20214</v>
      </c>
      <c r="L1439" s="24">
        <v>45471.916284722225</v>
      </c>
      <c r="M1439" s="25" t="s">
        <v>20258</v>
      </c>
      <c r="N1439" s="21" t="s">
        <v>322</v>
      </c>
      <c r="O1439" s="21" t="s">
        <v>263</v>
      </c>
      <c r="P1439" s="26">
        <v>74</v>
      </c>
      <c r="Q1439" s="21" t="s">
        <v>154</v>
      </c>
      <c r="R1439" s="21" t="s">
        <v>66</v>
      </c>
      <c r="S1439" s="21" t="s">
        <v>3929</v>
      </c>
      <c r="T1439" s="21">
        <v>21</v>
      </c>
      <c r="U1439" s="21" t="s">
        <v>71</v>
      </c>
      <c r="V1439" s="21" t="s">
        <v>6981</v>
      </c>
      <c r="W1439" s="21" t="s">
        <v>71</v>
      </c>
      <c r="X1439" s="22" t="s">
        <v>213</v>
      </c>
      <c r="Y1439" s="21" t="s">
        <v>52</v>
      </c>
      <c r="Z1439" s="21" t="s">
        <v>348</v>
      </c>
      <c r="AA1439" s="21">
        <v>5</v>
      </c>
      <c r="AB1439" s="21">
        <v>8226.19</v>
      </c>
      <c r="AC1439" s="21" t="s">
        <v>229</v>
      </c>
    </row>
    <row r="1440" spans="1:29" ht="13.2" x14ac:dyDescent="0.25">
      <c r="A1440" s="15" t="s">
        <v>6983</v>
      </c>
      <c r="B1440" s="15" t="s">
        <v>267</v>
      </c>
      <c r="C1440" s="16" t="s">
        <v>364</v>
      </c>
      <c r="D1440" s="15" t="s">
        <v>219</v>
      </c>
      <c r="E1440" s="15" t="s">
        <v>246</v>
      </c>
      <c r="F1440" s="15">
        <v>1011</v>
      </c>
      <c r="G1440" s="15" t="s">
        <v>20070</v>
      </c>
      <c r="H1440" s="16">
        <v>38.450896</v>
      </c>
      <c r="I1440" s="16">
        <v>-116.533683</v>
      </c>
      <c r="J1440" s="17">
        <v>43236.510069444441</v>
      </c>
      <c r="K1440" s="18" t="s">
        <v>20211</v>
      </c>
      <c r="L1440" s="18">
        <v>43236.510069444441</v>
      </c>
      <c r="M1440" s="19" t="s">
        <v>20216</v>
      </c>
      <c r="N1440" s="15" t="s">
        <v>182</v>
      </c>
      <c r="O1440" s="15" t="s">
        <v>62</v>
      </c>
      <c r="P1440" s="20">
        <v>17</v>
      </c>
      <c r="Q1440" s="15" t="s">
        <v>333</v>
      </c>
      <c r="R1440" s="15" t="s">
        <v>82</v>
      </c>
      <c r="S1440" s="15" t="s">
        <v>5153</v>
      </c>
      <c r="T1440" s="15">
        <v>85</v>
      </c>
      <c r="U1440" s="15" t="s">
        <v>333</v>
      </c>
      <c r="V1440" s="15" t="s">
        <v>6985</v>
      </c>
      <c r="W1440" s="15" t="s">
        <v>255</v>
      </c>
      <c r="X1440" s="16" t="s">
        <v>71</v>
      </c>
      <c r="Y1440" s="15" t="s">
        <v>109</v>
      </c>
      <c r="Z1440" s="15" t="s">
        <v>53</v>
      </c>
      <c r="AA1440" s="15">
        <v>5</v>
      </c>
      <c r="AB1440" s="15">
        <v>986.68</v>
      </c>
      <c r="AC1440" s="15" t="s">
        <v>229</v>
      </c>
    </row>
    <row r="1441" spans="1:29" ht="13.2" x14ac:dyDescent="0.25">
      <c r="A1441" s="21" t="s">
        <v>6987</v>
      </c>
      <c r="B1441" s="21" t="s">
        <v>515</v>
      </c>
      <c r="C1441" s="22" t="s">
        <v>364</v>
      </c>
      <c r="D1441" s="21" t="s">
        <v>130</v>
      </c>
      <c r="E1441" s="21" t="s">
        <v>114</v>
      </c>
      <c r="F1441" s="21">
        <v>2980</v>
      </c>
      <c r="G1441" s="21" t="s">
        <v>20070</v>
      </c>
      <c r="H1441" s="22">
        <v>25.990067</v>
      </c>
      <c r="I1441" s="22">
        <v>-92.422033999999996</v>
      </c>
      <c r="J1441" s="23">
        <v>43760.611944444441</v>
      </c>
      <c r="K1441" s="24" t="s">
        <v>20184</v>
      </c>
      <c r="L1441" s="24">
        <v>43760.611944444441</v>
      </c>
      <c r="M1441" s="25" t="s">
        <v>20248</v>
      </c>
      <c r="N1441" s="21" t="s">
        <v>44</v>
      </c>
      <c r="O1441" s="21" t="s">
        <v>88</v>
      </c>
      <c r="P1441" s="26">
        <v>58</v>
      </c>
      <c r="Q1441" s="21" t="s">
        <v>333</v>
      </c>
      <c r="R1441" s="21" t="s">
        <v>71</v>
      </c>
      <c r="S1441" s="21" t="s">
        <v>1929</v>
      </c>
      <c r="T1441" s="21">
        <v>56</v>
      </c>
      <c r="U1441" s="21" t="s">
        <v>50</v>
      </c>
      <c r="V1441" s="21" t="s">
        <v>71</v>
      </c>
      <c r="W1441" s="21" t="s">
        <v>51</v>
      </c>
      <c r="X1441" s="22" t="s">
        <v>240</v>
      </c>
      <c r="Y1441" s="21" t="s">
        <v>297</v>
      </c>
      <c r="Z1441" s="21" t="s">
        <v>71</v>
      </c>
      <c r="AA1441" s="21">
        <v>1</v>
      </c>
      <c r="AB1441" s="21">
        <v>17242.66</v>
      </c>
      <c r="AC1441" s="21" t="s">
        <v>229</v>
      </c>
    </row>
    <row r="1442" spans="1:29" ht="13.2" x14ac:dyDescent="0.25">
      <c r="A1442" s="15" t="s">
        <v>6990</v>
      </c>
      <c r="B1442" s="15" t="s">
        <v>1011</v>
      </c>
      <c r="C1442" s="16" t="s">
        <v>401</v>
      </c>
      <c r="D1442" s="15" t="s">
        <v>219</v>
      </c>
      <c r="E1442" s="15" t="s">
        <v>246</v>
      </c>
      <c r="F1442" s="15">
        <v>5025</v>
      </c>
      <c r="G1442" s="15" t="s">
        <v>20076</v>
      </c>
      <c r="H1442" s="16">
        <v>38.948017999999998</v>
      </c>
      <c r="I1442" s="16">
        <v>-88.282786999999999</v>
      </c>
      <c r="J1442" s="17">
        <v>44344.330636574072</v>
      </c>
      <c r="K1442" s="18" t="s">
        <v>20200</v>
      </c>
      <c r="L1442" s="18">
        <v>44344.330636574072</v>
      </c>
      <c r="M1442" s="19" t="s">
        <v>20233</v>
      </c>
      <c r="N1442" s="15" t="s">
        <v>136</v>
      </c>
      <c r="O1442" s="15" t="s">
        <v>170</v>
      </c>
      <c r="P1442" s="20">
        <v>69</v>
      </c>
      <c r="Q1442" s="15" t="s">
        <v>333</v>
      </c>
      <c r="R1442" s="15" t="s">
        <v>185</v>
      </c>
      <c r="S1442" s="15" t="s">
        <v>4514</v>
      </c>
      <c r="T1442" s="15">
        <v>46</v>
      </c>
      <c r="U1442" s="15" t="s">
        <v>154</v>
      </c>
      <c r="V1442" s="15">
        <v>6092016594</v>
      </c>
      <c r="W1442" s="15" t="s">
        <v>255</v>
      </c>
      <c r="X1442" s="16" t="s">
        <v>306</v>
      </c>
      <c r="Y1442" s="15" t="s">
        <v>214</v>
      </c>
      <c r="Z1442" s="15" t="s">
        <v>71</v>
      </c>
      <c r="AA1442" s="15">
        <v>2</v>
      </c>
      <c r="AB1442" s="15">
        <v>17484.3</v>
      </c>
      <c r="AC1442" s="15" t="s">
        <v>229</v>
      </c>
    </row>
    <row r="1443" spans="1:29" ht="13.2" x14ac:dyDescent="0.25">
      <c r="A1443" s="21" t="s">
        <v>6993</v>
      </c>
      <c r="B1443" s="21" t="s">
        <v>1011</v>
      </c>
      <c r="C1443" s="22" t="s">
        <v>113</v>
      </c>
      <c r="D1443" s="21" t="s">
        <v>201</v>
      </c>
      <c r="E1443" s="21" t="s">
        <v>58</v>
      </c>
      <c r="F1443" s="21">
        <v>4842</v>
      </c>
      <c r="G1443" s="21" t="s">
        <v>20071</v>
      </c>
      <c r="H1443" s="22">
        <v>26.910080000000001</v>
      </c>
      <c r="I1443" s="22">
        <v>-94.198249000000004</v>
      </c>
      <c r="J1443" s="23">
        <v>44272.313969907409</v>
      </c>
      <c r="K1443" s="24" t="s">
        <v>20200</v>
      </c>
      <c r="L1443" s="24">
        <v>44272.313969907409</v>
      </c>
      <c r="M1443" s="25" t="s">
        <v>20216</v>
      </c>
      <c r="N1443" s="21" t="s">
        <v>136</v>
      </c>
      <c r="O1443" s="21" t="s">
        <v>346</v>
      </c>
      <c r="P1443" s="26">
        <v>55</v>
      </c>
      <c r="Q1443" s="21" t="s">
        <v>333</v>
      </c>
      <c r="R1443" s="21" t="s">
        <v>66</v>
      </c>
      <c r="S1443" s="21" t="s">
        <v>5141</v>
      </c>
      <c r="T1443" s="21">
        <v>74</v>
      </c>
      <c r="U1443" s="21" t="s">
        <v>154</v>
      </c>
      <c r="V1443" s="21" t="s">
        <v>6995</v>
      </c>
      <c r="W1443" s="21" t="s">
        <v>142</v>
      </c>
      <c r="X1443" s="22" t="s">
        <v>71</v>
      </c>
      <c r="Y1443" s="21" t="s">
        <v>297</v>
      </c>
      <c r="Z1443" s="21" t="s">
        <v>126</v>
      </c>
      <c r="AA1443" s="21">
        <v>5</v>
      </c>
      <c r="AB1443" s="21">
        <v>21966.15</v>
      </c>
      <c r="AC1443" s="21" t="s">
        <v>241</v>
      </c>
    </row>
    <row r="1444" spans="1:29" ht="13.2" x14ac:dyDescent="0.25">
      <c r="A1444" s="15" t="s">
        <v>6997</v>
      </c>
      <c r="B1444" s="15" t="s">
        <v>1011</v>
      </c>
      <c r="C1444" s="16" t="s">
        <v>20068</v>
      </c>
      <c r="D1444" s="15" t="s">
        <v>98</v>
      </c>
      <c r="E1444" s="15" t="s">
        <v>114</v>
      </c>
      <c r="F1444" s="15">
        <v>9399</v>
      </c>
      <c r="G1444" s="15" t="s">
        <v>20069</v>
      </c>
      <c r="H1444" s="16">
        <v>29.965989</v>
      </c>
      <c r="I1444" s="16">
        <v>-98.326211999999998</v>
      </c>
      <c r="J1444" s="17">
        <v>44137.186192129629</v>
      </c>
      <c r="K1444" s="18" t="s">
        <v>20188</v>
      </c>
      <c r="L1444" s="18">
        <v>44137.186192129629</v>
      </c>
      <c r="M1444" s="19" t="s">
        <v>20219</v>
      </c>
      <c r="N1444" s="15" t="s">
        <v>211</v>
      </c>
      <c r="O1444" s="15" t="s">
        <v>102</v>
      </c>
      <c r="P1444" s="20">
        <v>55</v>
      </c>
      <c r="Q1444" s="15" t="s">
        <v>333</v>
      </c>
      <c r="R1444" s="15" t="s">
        <v>236</v>
      </c>
      <c r="S1444" s="15"/>
      <c r="T1444" s="15">
        <v>21</v>
      </c>
      <c r="U1444" s="15" t="s">
        <v>71</v>
      </c>
      <c r="V1444" s="15"/>
      <c r="W1444" s="15" t="s">
        <v>142</v>
      </c>
      <c r="X1444" s="16" t="s">
        <v>240</v>
      </c>
      <c r="Y1444" s="15" t="s">
        <v>52</v>
      </c>
      <c r="Z1444" s="15" t="s">
        <v>71</v>
      </c>
      <c r="AA1444" s="15">
        <v>3</v>
      </c>
      <c r="AB1444" s="15">
        <v>17494.71</v>
      </c>
      <c r="AC1444" s="15" t="s">
        <v>229</v>
      </c>
    </row>
    <row r="1445" spans="1:29" ht="13.2" x14ac:dyDescent="0.25">
      <c r="A1445" s="21" t="s">
        <v>7001</v>
      </c>
      <c r="B1445" s="21" t="s">
        <v>1069</v>
      </c>
      <c r="C1445" s="22" t="s">
        <v>401</v>
      </c>
      <c r="D1445" s="21" t="s">
        <v>98</v>
      </c>
      <c r="E1445" s="21" t="s">
        <v>202</v>
      </c>
      <c r="F1445" s="21">
        <v>9486</v>
      </c>
      <c r="G1445" s="21" t="s">
        <v>20075</v>
      </c>
      <c r="H1445" s="22">
        <v>25.069095999999998</v>
      </c>
      <c r="I1445" s="22">
        <v>-103.89309</v>
      </c>
      <c r="J1445" s="23" t="s">
        <v>20079</v>
      </c>
      <c r="K1445" s="24" t="s">
        <v>20079</v>
      </c>
      <c r="L1445" s="24" t="s">
        <v>20079</v>
      </c>
      <c r="M1445" s="25" t="s">
        <v>20290</v>
      </c>
      <c r="N1445" s="21" t="s">
        <v>343</v>
      </c>
      <c r="O1445" s="21" t="s">
        <v>263</v>
      </c>
      <c r="P1445" s="26">
        <v>19</v>
      </c>
      <c r="Q1445" s="21" t="s">
        <v>154</v>
      </c>
      <c r="R1445" s="21" t="s">
        <v>236</v>
      </c>
      <c r="S1445" s="21" t="s">
        <v>4858</v>
      </c>
      <c r="T1445" s="21">
        <v>38</v>
      </c>
      <c r="U1445" s="21" t="s">
        <v>71</v>
      </c>
      <c r="V1445" s="21" t="s">
        <v>7003</v>
      </c>
      <c r="W1445" s="21" t="s">
        <v>51</v>
      </c>
      <c r="X1445" s="22" t="s">
        <v>306</v>
      </c>
      <c r="Y1445" s="21" t="s">
        <v>214</v>
      </c>
      <c r="Z1445" s="21" t="s">
        <v>564</v>
      </c>
      <c r="AA1445" s="21">
        <v>2</v>
      </c>
      <c r="AB1445" s="21">
        <v>34301.230000000003</v>
      </c>
      <c r="AC1445" s="21" t="s">
        <v>241</v>
      </c>
    </row>
    <row r="1446" spans="1:29" ht="13.2" x14ac:dyDescent="0.25">
      <c r="A1446" s="15" t="s">
        <v>7004</v>
      </c>
      <c r="B1446" s="15" t="s">
        <v>790</v>
      </c>
      <c r="C1446" s="16" t="s">
        <v>340</v>
      </c>
      <c r="D1446" s="15" t="s">
        <v>191</v>
      </c>
      <c r="E1446" s="15" t="s">
        <v>37</v>
      </c>
      <c r="F1446" s="15">
        <v>5591</v>
      </c>
      <c r="G1446" s="15" t="s">
        <v>20070</v>
      </c>
      <c r="H1446" s="16">
        <v>36.834415999999997</v>
      </c>
      <c r="I1446" s="16">
        <v>-88.017763000000002</v>
      </c>
      <c r="J1446" s="17">
        <v>43925.890972222223</v>
      </c>
      <c r="K1446" s="18" t="s">
        <v>20214</v>
      </c>
      <c r="L1446" s="18">
        <v>43925.890972222223</v>
      </c>
      <c r="M1446" s="19" t="s">
        <v>20273</v>
      </c>
      <c r="N1446" s="15" t="s">
        <v>167</v>
      </c>
      <c r="O1446" s="15" t="s">
        <v>168</v>
      </c>
      <c r="P1446" s="20">
        <v>36</v>
      </c>
      <c r="Q1446" s="15" t="s">
        <v>333</v>
      </c>
      <c r="R1446" s="15" t="s">
        <v>71</v>
      </c>
      <c r="S1446" s="15" t="s">
        <v>4838</v>
      </c>
      <c r="T1446" s="15">
        <v>84</v>
      </c>
      <c r="U1446" s="15" t="s">
        <v>154</v>
      </c>
      <c r="V1446" s="15" t="s">
        <v>7006</v>
      </c>
      <c r="W1446" s="15" t="s">
        <v>123</v>
      </c>
      <c r="X1446" s="16" t="s">
        <v>213</v>
      </c>
      <c r="Y1446" s="15" t="s">
        <v>125</v>
      </c>
      <c r="Z1446" s="15" t="s">
        <v>564</v>
      </c>
      <c r="AA1446" s="15">
        <v>0</v>
      </c>
      <c r="AB1446" s="15">
        <v>0</v>
      </c>
      <c r="AC1446" s="15" t="s">
        <v>229</v>
      </c>
    </row>
    <row r="1447" spans="1:29" ht="13.2" x14ac:dyDescent="0.25">
      <c r="A1447" s="21" t="s">
        <v>7008</v>
      </c>
      <c r="B1447" s="21" t="s">
        <v>1859</v>
      </c>
      <c r="C1447" s="22" t="s">
        <v>20067</v>
      </c>
      <c r="D1447" s="21" t="s">
        <v>191</v>
      </c>
      <c r="E1447" s="21" t="s">
        <v>58</v>
      </c>
      <c r="F1447" s="21">
        <v>656</v>
      </c>
      <c r="G1447" s="21" t="s">
        <v>20071</v>
      </c>
      <c r="H1447" s="22">
        <v>46.841721</v>
      </c>
      <c r="I1447" s="22">
        <v>-82.584432000000007</v>
      </c>
      <c r="J1447" s="23">
        <v>45134.80028935185</v>
      </c>
      <c r="K1447" s="24" t="s">
        <v>20204</v>
      </c>
      <c r="L1447" s="24">
        <v>45134.80028935185</v>
      </c>
      <c r="M1447" s="25" t="s">
        <v>20235</v>
      </c>
      <c r="N1447" s="21" t="s">
        <v>44</v>
      </c>
      <c r="O1447" s="21" t="s">
        <v>346</v>
      </c>
      <c r="P1447" s="26">
        <v>22</v>
      </c>
      <c r="Q1447" s="21" t="s">
        <v>333</v>
      </c>
      <c r="R1447" s="21" t="s">
        <v>185</v>
      </c>
      <c r="S1447" s="21" t="s">
        <v>2675</v>
      </c>
      <c r="T1447" s="21">
        <v>48</v>
      </c>
      <c r="U1447" s="21" t="s">
        <v>333</v>
      </c>
      <c r="V1447" s="21"/>
      <c r="W1447" s="21" t="s">
        <v>71</v>
      </c>
      <c r="X1447" s="22" t="s">
        <v>240</v>
      </c>
      <c r="Y1447" s="21" t="s">
        <v>214</v>
      </c>
      <c r="Z1447" s="21" t="s">
        <v>564</v>
      </c>
      <c r="AA1447" s="21">
        <v>0</v>
      </c>
      <c r="AB1447" s="21">
        <v>44744.639999999999</v>
      </c>
      <c r="AC1447" s="21" t="s">
        <v>229</v>
      </c>
    </row>
    <row r="1448" spans="1:29" ht="13.2" x14ac:dyDescent="0.25">
      <c r="A1448" s="15" t="s">
        <v>7012</v>
      </c>
      <c r="B1448" s="15" t="s">
        <v>1011</v>
      </c>
      <c r="C1448" s="16" t="s">
        <v>544</v>
      </c>
      <c r="D1448" s="15" t="s">
        <v>77</v>
      </c>
      <c r="E1448" s="15" t="s">
        <v>149</v>
      </c>
      <c r="F1448" s="15">
        <v>855</v>
      </c>
      <c r="G1448" s="15" t="s">
        <v>20069</v>
      </c>
      <c r="H1448" s="16">
        <v>41.323447999999999</v>
      </c>
      <c r="I1448" s="16" t="s">
        <v>20079</v>
      </c>
      <c r="J1448" s="17">
        <v>43675.858877314815</v>
      </c>
      <c r="K1448" s="18" t="s">
        <v>20178</v>
      </c>
      <c r="L1448" s="18">
        <v>43675.858877314815</v>
      </c>
      <c r="M1448" s="19" t="s">
        <v>20235</v>
      </c>
      <c r="N1448" s="15" t="s">
        <v>44</v>
      </c>
      <c r="O1448" s="15" t="s">
        <v>157</v>
      </c>
      <c r="P1448" s="20">
        <v>28</v>
      </c>
      <c r="Q1448" s="15" t="s">
        <v>50</v>
      </c>
      <c r="R1448" s="15" t="s">
        <v>236</v>
      </c>
      <c r="S1448" s="15" t="s">
        <v>5817</v>
      </c>
      <c r="T1448" s="15">
        <v>71</v>
      </c>
      <c r="U1448" s="15" t="s">
        <v>71</v>
      </c>
      <c r="V1448" s="15" t="s">
        <v>7015</v>
      </c>
      <c r="W1448" s="15" t="s">
        <v>123</v>
      </c>
      <c r="X1448" s="16" t="s">
        <v>306</v>
      </c>
      <c r="Y1448" s="15" t="s">
        <v>125</v>
      </c>
      <c r="Z1448" s="15" t="s">
        <v>564</v>
      </c>
      <c r="AA1448" s="15">
        <v>0</v>
      </c>
      <c r="AB1448" s="15" t="s">
        <v>7016</v>
      </c>
      <c r="AC1448" s="15" t="s">
        <v>229</v>
      </c>
    </row>
    <row r="1449" spans="1:29" ht="13.2" x14ac:dyDescent="0.25">
      <c r="A1449" s="21" t="s">
        <v>7018</v>
      </c>
      <c r="B1449" s="21" t="s">
        <v>1340</v>
      </c>
      <c r="C1449" s="22" t="s">
        <v>20065</v>
      </c>
      <c r="D1449" s="21" t="s">
        <v>191</v>
      </c>
      <c r="E1449" s="21" t="s">
        <v>37</v>
      </c>
      <c r="F1449" s="21">
        <v>1999</v>
      </c>
      <c r="G1449" s="21" t="s">
        <v>20072</v>
      </c>
      <c r="H1449" s="22">
        <v>26.394741</v>
      </c>
      <c r="I1449" s="22">
        <v>-81.628209999999996</v>
      </c>
      <c r="J1449" s="23">
        <v>43685.32508101852</v>
      </c>
      <c r="K1449" s="24" t="s">
        <v>20200</v>
      </c>
      <c r="L1449" s="24">
        <v>43685.32508101852</v>
      </c>
      <c r="M1449" s="25" t="s">
        <v>20185</v>
      </c>
      <c r="N1449" s="21" t="s">
        <v>153</v>
      </c>
      <c r="O1449" s="21" t="s">
        <v>82</v>
      </c>
      <c r="P1449" s="26">
        <v>56</v>
      </c>
      <c r="Q1449" s="21" t="s">
        <v>333</v>
      </c>
      <c r="R1449" s="21" t="s">
        <v>82</v>
      </c>
      <c r="S1449" s="21" t="s">
        <v>6140</v>
      </c>
      <c r="T1449" s="21">
        <v>21</v>
      </c>
      <c r="U1449" s="21" t="s">
        <v>333</v>
      </c>
      <c r="V1449" s="21" t="s">
        <v>7020</v>
      </c>
      <c r="W1449" s="21" t="s">
        <v>51</v>
      </c>
      <c r="X1449" s="22" t="s">
        <v>71</v>
      </c>
      <c r="Y1449" s="21" t="s">
        <v>109</v>
      </c>
      <c r="Z1449" s="21" t="s">
        <v>564</v>
      </c>
      <c r="AA1449" s="21">
        <v>5</v>
      </c>
      <c r="AB1449" s="21">
        <v>19829.560000000001</v>
      </c>
      <c r="AC1449" s="21" t="s">
        <v>241</v>
      </c>
    </row>
    <row r="1450" spans="1:29" ht="13.2" x14ac:dyDescent="0.25">
      <c r="A1450" s="15" t="s">
        <v>7022</v>
      </c>
      <c r="B1450" s="15" t="s">
        <v>752</v>
      </c>
      <c r="C1450" s="16" t="s">
        <v>129</v>
      </c>
      <c r="D1450" s="15" t="s">
        <v>163</v>
      </c>
      <c r="E1450" s="15" t="s">
        <v>164</v>
      </c>
      <c r="F1450" s="15">
        <v>1172</v>
      </c>
      <c r="G1450" s="15" t="s">
        <v>20071</v>
      </c>
      <c r="H1450" s="16">
        <v>44.313203000000001</v>
      </c>
      <c r="I1450" s="16">
        <v>-71.731324999999998</v>
      </c>
      <c r="J1450" s="17">
        <v>43788.495659722219</v>
      </c>
      <c r="K1450" s="18" t="s">
        <v>20174</v>
      </c>
      <c r="L1450" s="18">
        <v>43788.495659722219</v>
      </c>
      <c r="M1450" s="19" t="s">
        <v>20262</v>
      </c>
      <c r="N1450" s="15" t="s">
        <v>105</v>
      </c>
      <c r="O1450" s="15" t="s">
        <v>283</v>
      </c>
      <c r="P1450" s="20">
        <v>62</v>
      </c>
      <c r="Q1450" s="15" t="s">
        <v>154</v>
      </c>
      <c r="R1450" s="15" t="s">
        <v>71</v>
      </c>
      <c r="S1450" s="15" t="s">
        <v>7024</v>
      </c>
      <c r="T1450" s="15">
        <v>33</v>
      </c>
      <c r="U1450" s="15" t="s">
        <v>333</v>
      </c>
      <c r="V1450" s="15" t="s">
        <v>7025</v>
      </c>
      <c r="W1450" s="15" t="s">
        <v>255</v>
      </c>
      <c r="X1450" s="16" t="s">
        <v>71</v>
      </c>
      <c r="Y1450" s="15" t="s">
        <v>214</v>
      </c>
      <c r="Z1450" s="15" t="s">
        <v>126</v>
      </c>
      <c r="AA1450" s="15">
        <v>4</v>
      </c>
      <c r="AB1450" s="15">
        <v>19656.29</v>
      </c>
      <c r="AC1450" s="15" t="s">
        <v>229</v>
      </c>
    </row>
    <row r="1451" spans="1:29" ht="13.2" x14ac:dyDescent="0.25">
      <c r="A1451" s="21" t="s">
        <v>7027</v>
      </c>
      <c r="B1451" s="21" t="s">
        <v>515</v>
      </c>
      <c r="C1451" s="22" t="s">
        <v>20068</v>
      </c>
      <c r="D1451" s="21" t="s">
        <v>77</v>
      </c>
      <c r="E1451" s="21" t="s">
        <v>114</v>
      </c>
      <c r="F1451" s="21">
        <v>8617</v>
      </c>
      <c r="G1451" s="21" t="s">
        <v>20072</v>
      </c>
      <c r="H1451" s="22">
        <v>36.419305999999999</v>
      </c>
      <c r="I1451" s="22">
        <v>-107.05878199999999</v>
      </c>
      <c r="J1451" s="23">
        <v>43350.469780092593</v>
      </c>
      <c r="K1451" s="24" t="s">
        <v>20174</v>
      </c>
      <c r="L1451" s="24">
        <v>43350.469780092593</v>
      </c>
      <c r="M1451" s="25" t="s">
        <v>20259</v>
      </c>
      <c r="N1451" s="21" t="s">
        <v>222</v>
      </c>
      <c r="O1451" s="21" t="s">
        <v>170</v>
      </c>
      <c r="P1451" s="26">
        <v>55</v>
      </c>
      <c r="Q1451" s="21" t="s">
        <v>71</v>
      </c>
      <c r="R1451" s="21" t="s">
        <v>185</v>
      </c>
      <c r="S1451" s="21" t="s">
        <v>2388</v>
      </c>
      <c r="T1451" s="21">
        <v>21</v>
      </c>
      <c r="U1451" s="21" t="s">
        <v>154</v>
      </c>
      <c r="V1451" s="21" t="s">
        <v>7029</v>
      </c>
      <c r="W1451" s="21" t="s">
        <v>71</v>
      </c>
      <c r="X1451" s="22" t="s">
        <v>213</v>
      </c>
      <c r="Y1451" s="21" t="s">
        <v>52</v>
      </c>
      <c r="Z1451" s="21" t="s">
        <v>126</v>
      </c>
      <c r="AA1451" s="21">
        <v>4</v>
      </c>
      <c r="AB1451" s="21">
        <v>30114.44</v>
      </c>
      <c r="AC1451" s="21" t="s">
        <v>229</v>
      </c>
    </row>
    <row r="1452" spans="1:29" ht="13.2" x14ac:dyDescent="0.25">
      <c r="A1452" s="15" t="s">
        <v>7031</v>
      </c>
      <c r="B1452" s="15" t="s">
        <v>309</v>
      </c>
      <c r="C1452" s="16" t="s">
        <v>364</v>
      </c>
      <c r="D1452" s="15" t="s">
        <v>163</v>
      </c>
      <c r="E1452" s="15" t="s">
        <v>37</v>
      </c>
      <c r="F1452" s="15">
        <v>8591</v>
      </c>
      <c r="G1452" s="15" t="s">
        <v>20077</v>
      </c>
      <c r="H1452" s="16">
        <v>38.562617000000003</v>
      </c>
      <c r="I1452" s="16">
        <v>-83.438995000000006</v>
      </c>
      <c r="J1452" s="17">
        <v>44704.220949074072</v>
      </c>
      <c r="K1452" s="18" t="s">
        <v>20182</v>
      </c>
      <c r="L1452" s="18">
        <v>44704.220949074072</v>
      </c>
      <c r="M1452" s="19" t="s">
        <v>20209</v>
      </c>
      <c r="N1452" s="15" t="s">
        <v>40</v>
      </c>
      <c r="O1452" s="15" t="s">
        <v>140</v>
      </c>
      <c r="P1452" s="20">
        <v>27</v>
      </c>
      <c r="Q1452" s="15" t="s">
        <v>154</v>
      </c>
      <c r="R1452" s="15" t="s">
        <v>185</v>
      </c>
      <c r="S1452" s="15" t="s">
        <v>4244</v>
      </c>
      <c r="T1452" s="15">
        <v>39</v>
      </c>
      <c r="U1452" s="15" t="s">
        <v>333</v>
      </c>
      <c r="V1452" s="15" t="s">
        <v>7034</v>
      </c>
      <c r="W1452" s="15" t="s">
        <v>123</v>
      </c>
      <c r="X1452" s="16" t="s">
        <v>306</v>
      </c>
      <c r="Y1452" s="15" t="s">
        <v>214</v>
      </c>
      <c r="Z1452" s="15" t="s">
        <v>348</v>
      </c>
      <c r="AA1452" s="15">
        <v>2</v>
      </c>
      <c r="AB1452" s="15">
        <v>17557.98</v>
      </c>
      <c r="AC1452" s="15" t="s">
        <v>241</v>
      </c>
    </row>
    <row r="1453" spans="1:29" ht="13.2" x14ac:dyDescent="0.25">
      <c r="A1453" s="21" t="s">
        <v>7035</v>
      </c>
      <c r="B1453" s="21" t="s">
        <v>267</v>
      </c>
      <c r="C1453" s="22" t="s">
        <v>20065</v>
      </c>
      <c r="D1453" s="21" t="s">
        <v>77</v>
      </c>
      <c r="E1453" s="21" t="s">
        <v>37</v>
      </c>
      <c r="F1453" s="21">
        <v>9967</v>
      </c>
      <c r="G1453" s="21" t="s">
        <v>20074</v>
      </c>
      <c r="H1453" s="22">
        <v>43.821897999999997</v>
      </c>
      <c r="I1453" s="22">
        <v>-87.357033000000001</v>
      </c>
      <c r="J1453" s="23">
        <v>44775.454861111109</v>
      </c>
      <c r="K1453" s="24" t="s">
        <v>20221</v>
      </c>
      <c r="L1453" s="24">
        <v>44775.454861111109</v>
      </c>
      <c r="M1453" s="25" t="s">
        <v>20312</v>
      </c>
      <c r="N1453" s="21" t="s">
        <v>40</v>
      </c>
      <c r="O1453" s="21" t="s">
        <v>82</v>
      </c>
      <c r="P1453" s="26">
        <v>63</v>
      </c>
      <c r="Q1453" s="21" t="s">
        <v>154</v>
      </c>
      <c r="R1453" s="21" t="s">
        <v>65</v>
      </c>
      <c r="S1453" s="21" t="s">
        <v>7037</v>
      </c>
      <c r="T1453" s="21">
        <v>13</v>
      </c>
      <c r="U1453" s="21" t="s">
        <v>154</v>
      </c>
      <c r="V1453" s="21">
        <v>7282375379</v>
      </c>
      <c r="W1453" s="21" t="s">
        <v>71</v>
      </c>
      <c r="X1453" s="22" t="s">
        <v>240</v>
      </c>
      <c r="Y1453" s="21" t="s">
        <v>214</v>
      </c>
      <c r="Z1453" s="21" t="s">
        <v>53</v>
      </c>
      <c r="AA1453" s="21">
        <v>3</v>
      </c>
      <c r="AB1453" s="21">
        <v>16694.560000000001</v>
      </c>
      <c r="AC1453" s="21" t="s">
        <v>241</v>
      </c>
    </row>
    <row r="1454" spans="1:29" ht="13.2" x14ac:dyDescent="0.25">
      <c r="A1454" s="15" t="s">
        <v>7038</v>
      </c>
      <c r="B1454" s="15" t="s">
        <v>1340</v>
      </c>
      <c r="C1454" s="16" t="s">
        <v>364</v>
      </c>
      <c r="D1454" s="15" t="s">
        <v>201</v>
      </c>
      <c r="E1454" s="15" t="s">
        <v>246</v>
      </c>
      <c r="F1454" s="15">
        <v>7310</v>
      </c>
      <c r="G1454" s="15" t="s">
        <v>20073</v>
      </c>
      <c r="H1454" s="16">
        <v>29.242913000000001</v>
      </c>
      <c r="I1454" s="16">
        <v>-101.8554</v>
      </c>
      <c r="J1454" s="17">
        <v>45386.657939814817</v>
      </c>
      <c r="K1454" s="18" t="s">
        <v>20176</v>
      </c>
      <c r="L1454" s="18">
        <v>45386.657939814817</v>
      </c>
      <c r="M1454" s="19" t="s">
        <v>20305</v>
      </c>
      <c r="N1454" s="15" t="s">
        <v>434</v>
      </c>
      <c r="O1454" s="15" t="s">
        <v>314</v>
      </c>
      <c r="P1454" s="20">
        <v>20</v>
      </c>
      <c r="Q1454" s="15" t="s">
        <v>154</v>
      </c>
      <c r="R1454" s="15" t="s">
        <v>50</v>
      </c>
      <c r="S1454" s="15" t="s">
        <v>4214</v>
      </c>
      <c r="T1454" s="15">
        <v>21</v>
      </c>
      <c r="U1454" s="15" t="s">
        <v>154</v>
      </c>
      <c r="V1454" s="15" t="s">
        <v>7041</v>
      </c>
      <c r="W1454" s="15" t="s">
        <v>123</v>
      </c>
      <c r="X1454" s="16" t="s">
        <v>108</v>
      </c>
      <c r="Y1454" s="15" t="s">
        <v>71</v>
      </c>
      <c r="Z1454" s="15" t="s">
        <v>71</v>
      </c>
      <c r="AA1454" s="15">
        <v>2</v>
      </c>
      <c r="AB1454" s="15">
        <v>43841.68</v>
      </c>
      <c r="AC1454" s="15" t="s">
        <v>241</v>
      </c>
    </row>
    <row r="1455" spans="1:29" ht="13.2" x14ac:dyDescent="0.25">
      <c r="A1455" s="21" t="s">
        <v>7043</v>
      </c>
      <c r="B1455" s="21" t="s">
        <v>1069</v>
      </c>
      <c r="C1455" s="22" t="s">
        <v>113</v>
      </c>
      <c r="D1455" s="21" t="s">
        <v>219</v>
      </c>
      <c r="E1455" s="21" t="s">
        <v>246</v>
      </c>
      <c r="F1455" s="21">
        <v>6989</v>
      </c>
      <c r="G1455" s="21" t="s">
        <v>20075</v>
      </c>
      <c r="H1455" s="22">
        <v>46.817152</v>
      </c>
      <c r="I1455" s="22">
        <v>-100.115219</v>
      </c>
      <c r="J1455" s="23" t="s">
        <v>20079</v>
      </c>
      <c r="K1455" s="24" t="s">
        <v>20079</v>
      </c>
      <c r="L1455" s="24" t="s">
        <v>20079</v>
      </c>
      <c r="M1455" s="25" t="s">
        <v>20297</v>
      </c>
      <c r="N1455" s="21" t="s">
        <v>105</v>
      </c>
      <c r="O1455" s="21" t="s">
        <v>346</v>
      </c>
      <c r="P1455" s="26">
        <v>32</v>
      </c>
      <c r="Q1455" s="21" t="s">
        <v>154</v>
      </c>
      <c r="R1455" s="21" t="s">
        <v>66</v>
      </c>
      <c r="S1455" s="21" t="s">
        <v>7045</v>
      </c>
      <c r="T1455" s="21">
        <v>44</v>
      </c>
      <c r="U1455" s="21" t="s">
        <v>333</v>
      </c>
      <c r="V1455" s="21"/>
      <c r="W1455" s="21" t="s">
        <v>255</v>
      </c>
      <c r="X1455" s="22" t="s">
        <v>240</v>
      </c>
      <c r="Y1455" s="21" t="s">
        <v>52</v>
      </c>
      <c r="Z1455" s="21" t="s">
        <v>564</v>
      </c>
      <c r="AA1455" s="21">
        <v>2</v>
      </c>
      <c r="AB1455" s="21">
        <v>25739.86</v>
      </c>
      <c r="AC1455" s="21" t="s">
        <v>241</v>
      </c>
    </row>
    <row r="1456" spans="1:29" ht="13.2" x14ac:dyDescent="0.25">
      <c r="A1456" s="15" t="s">
        <v>7047</v>
      </c>
      <c r="B1456" s="15" t="s">
        <v>1069</v>
      </c>
      <c r="C1456" s="16" t="s">
        <v>364</v>
      </c>
      <c r="D1456" s="15" t="s">
        <v>77</v>
      </c>
      <c r="E1456" s="15" t="s">
        <v>131</v>
      </c>
      <c r="F1456" s="15">
        <v>1955</v>
      </c>
      <c r="G1456" s="15" t="s">
        <v>20070</v>
      </c>
      <c r="H1456" s="16">
        <v>47.540137999999999</v>
      </c>
      <c r="I1456" s="16">
        <v>-114.145455</v>
      </c>
      <c r="J1456" s="17">
        <v>45568.67224537037</v>
      </c>
      <c r="K1456" s="18" t="s">
        <v>20217</v>
      </c>
      <c r="L1456" s="18">
        <v>45568.67224537037</v>
      </c>
      <c r="M1456" s="19" t="s">
        <v>20343</v>
      </c>
      <c r="N1456" s="15" t="s">
        <v>81</v>
      </c>
      <c r="O1456" s="15" t="s">
        <v>106</v>
      </c>
      <c r="P1456" s="20">
        <v>38</v>
      </c>
      <c r="Q1456" s="15" t="s">
        <v>333</v>
      </c>
      <c r="R1456" s="15" t="s">
        <v>66</v>
      </c>
      <c r="S1456" s="15" t="s">
        <v>7049</v>
      </c>
      <c r="T1456" s="15">
        <v>43</v>
      </c>
      <c r="U1456" s="15" t="s">
        <v>154</v>
      </c>
      <c r="V1456" s="15" t="s">
        <v>7050</v>
      </c>
      <c r="W1456" s="15" t="s">
        <v>142</v>
      </c>
      <c r="X1456" s="16" t="s">
        <v>213</v>
      </c>
      <c r="Y1456" s="15" t="s">
        <v>214</v>
      </c>
      <c r="Z1456" s="15" t="s">
        <v>53</v>
      </c>
      <c r="AA1456" s="15">
        <v>4</v>
      </c>
      <c r="AB1456" s="15">
        <v>19499.28</v>
      </c>
      <c r="AC1456" s="15" t="s">
        <v>241</v>
      </c>
    </row>
    <row r="1457" spans="1:29" ht="13.2" x14ac:dyDescent="0.25">
      <c r="A1457" s="21" t="s">
        <v>7052</v>
      </c>
      <c r="B1457" s="21" t="s">
        <v>278</v>
      </c>
      <c r="C1457" s="22" t="s">
        <v>129</v>
      </c>
      <c r="D1457" s="21" t="s">
        <v>201</v>
      </c>
      <c r="E1457" s="21" t="s">
        <v>409</v>
      </c>
      <c r="F1457" s="21">
        <v>5726</v>
      </c>
      <c r="G1457" s="21" t="s">
        <v>20072</v>
      </c>
      <c r="H1457" s="22">
        <v>33.491661999999998</v>
      </c>
      <c r="I1457" s="22">
        <v>-87.926095000000004</v>
      </c>
      <c r="J1457" s="23">
        <v>43808.113182870373</v>
      </c>
      <c r="K1457" s="24" t="s">
        <v>20186</v>
      </c>
      <c r="L1457" s="24">
        <v>43808.113182870373</v>
      </c>
      <c r="M1457" s="25" t="s">
        <v>20250</v>
      </c>
      <c r="N1457" s="21" t="s">
        <v>436</v>
      </c>
      <c r="O1457" s="21" t="s">
        <v>250</v>
      </c>
      <c r="P1457" s="26">
        <v>24</v>
      </c>
      <c r="Q1457" s="21" t="s">
        <v>154</v>
      </c>
      <c r="R1457" s="21" t="s">
        <v>65</v>
      </c>
      <c r="S1457" s="21" t="s">
        <v>6054</v>
      </c>
      <c r="T1457" s="21">
        <v>45</v>
      </c>
      <c r="U1457" s="21" t="s">
        <v>333</v>
      </c>
      <c r="V1457" s="21"/>
      <c r="W1457" s="21" t="s">
        <v>255</v>
      </c>
      <c r="X1457" s="22" t="s">
        <v>108</v>
      </c>
      <c r="Y1457" s="21" t="s">
        <v>125</v>
      </c>
      <c r="Z1457" s="21" t="s">
        <v>126</v>
      </c>
      <c r="AA1457" s="21">
        <v>1</v>
      </c>
      <c r="AB1457" s="21">
        <v>35979.019999999997</v>
      </c>
      <c r="AC1457" s="21" t="s">
        <v>241</v>
      </c>
    </row>
    <row r="1458" spans="1:29" ht="13.2" x14ac:dyDescent="0.25">
      <c r="A1458" s="15" t="s">
        <v>7055</v>
      </c>
      <c r="B1458" s="15" t="s">
        <v>551</v>
      </c>
      <c r="C1458" s="16" t="s">
        <v>129</v>
      </c>
      <c r="D1458" s="15" t="s">
        <v>130</v>
      </c>
      <c r="E1458" s="15" t="s">
        <v>202</v>
      </c>
      <c r="F1458" s="15">
        <v>4253</v>
      </c>
      <c r="G1458" s="15" t="s">
        <v>20072</v>
      </c>
      <c r="H1458" s="16">
        <v>36.174399999999999</v>
      </c>
      <c r="I1458" s="16" t="s">
        <v>20079</v>
      </c>
      <c r="J1458" s="17">
        <v>43812.566504629627</v>
      </c>
      <c r="K1458" s="18" t="s">
        <v>20193</v>
      </c>
      <c r="L1458" s="18">
        <v>43812.566504629627</v>
      </c>
      <c r="M1458" s="19" t="s">
        <v>20177</v>
      </c>
      <c r="N1458" s="15" t="s">
        <v>61</v>
      </c>
      <c r="O1458" s="15" t="s">
        <v>273</v>
      </c>
      <c r="P1458" s="20">
        <v>33</v>
      </c>
      <c r="Q1458" s="15" t="s">
        <v>154</v>
      </c>
      <c r="R1458" s="15" t="s">
        <v>185</v>
      </c>
      <c r="S1458" s="15" t="s">
        <v>3363</v>
      </c>
      <c r="T1458" s="15">
        <v>21</v>
      </c>
      <c r="U1458" s="15" t="s">
        <v>71</v>
      </c>
      <c r="V1458" s="15" t="s">
        <v>7057</v>
      </c>
      <c r="W1458" s="15" t="s">
        <v>123</v>
      </c>
      <c r="X1458" s="16" t="s">
        <v>306</v>
      </c>
      <c r="Y1458" s="15" t="s">
        <v>52</v>
      </c>
      <c r="Z1458" s="15" t="s">
        <v>53</v>
      </c>
      <c r="AA1458" s="15">
        <v>3</v>
      </c>
      <c r="AB1458" s="15">
        <v>46460.62</v>
      </c>
      <c r="AC1458" s="15" t="s">
        <v>241</v>
      </c>
    </row>
    <row r="1459" spans="1:29" ht="13.2" x14ac:dyDescent="0.25">
      <c r="A1459" s="21" t="s">
        <v>7058</v>
      </c>
      <c r="B1459" s="21" t="s">
        <v>1340</v>
      </c>
      <c r="C1459" s="22" t="s">
        <v>20065</v>
      </c>
      <c r="D1459" s="21" t="s">
        <v>98</v>
      </c>
      <c r="E1459" s="21" t="s">
        <v>114</v>
      </c>
      <c r="F1459" s="21">
        <v>5294</v>
      </c>
      <c r="G1459" s="21" t="s">
        <v>20072</v>
      </c>
      <c r="H1459" s="22">
        <v>46.466182000000003</v>
      </c>
      <c r="I1459" s="22">
        <v>-76.889132000000004</v>
      </c>
      <c r="J1459" s="23">
        <v>44644.618750000001</v>
      </c>
      <c r="K1459" s="24" t="s">
        <v>20184</v>
      </c>
      <c r="L1459" s="24">
        <v>44644.618750000001</v>
      </c>
      <c r="M1459" s="25" t="s">
        <v>20191</v>
      </c>
      <c r="N1459" s="21" t="s">
        <v>134</v>
      </c>
      <c r="O1459" s="21" t="s">
        <v>369</v>
      </c>
      <c r="P1459" s="26">
        <v>16</v>
      </c>
      <c r="Q1459" s="21" t="s">
        <v>333</v>
      </c>
      <c r="R1459" s="21" t="s">
        <v>66</v>
      </c>
      <c r="S1459" s="21" t="s">
        <v>949</v>
      </c>
      <c r="T1459" s="21">
        <v>14</v>
      </c>
      <c r="U1459" s="21" t="s">
        <v>154</v>
      </c>
      <c r="V1459" s="21" t="s">
        <v>7061</v>
      </c>
      <c r="W1459" s="21" t="s">
        <v>123</v>
      </c>
      <c r="X1459" s="22" t="s">
        <v>108</v>
      </c>
      <c r="Y1459" s="21" t="s">
        <v>297</v>
      </c>
      <c r="Z1459" s="21" t="s">
        <v>564</v>
      </c>
      <c r="AA1459" s="21">
        <v>3</v>
      </c>
      <c r="AB1459" s="21">
        <v>37940.01</v>
      </c>
      <c r="AC1459" s="21" t="s">
        <v>241</v>
      </c>
    </row>
    <row r="1460" spans="1:29" ht="13.2" x14ac:dyDescent="0.25">
      <c r="A1460" s="15" t="s">
        <v>7063</v>
      </c>
      <c r="B1460" s="15" t="s">
        <v>267</v>
      </c>
      <c r="C1460" s="16" t="s">
        <v>113</v>
      </c>
      <c r="D1460" s="15" t="s">
        <v>163</v>
      </c>
      <c r="E1460" s="15" t="s">
        <v>131</v>
      </c>
      <c r="F1460" s="15">
        <v>1687</v>
      </c>
      <c r="G1460" s="15" t="s">
        <v>20069</v>
      </c>
      <c r="H1460" s="16">
        <v>34.355435</v>
      </c>
      <c r="I1460" s="16">
        <v>-81.334817999999999</v>
      </c>
      <c r="J1460" s="17">
        <v>44260.83252314815</v>
      </c>
      <c r="K1460" s="18" t="s">
        <v>20204</v>
      </c>
      <c r="L1460" s="18">
        <v>44260.83252314815</v>
      </c>
      <c r="M1460" s="19" t="s">
        <v>20274</v>
      </c>
      <c r="N1460" s="15" t="s">
        <v>44</v>
      </c>
      <c r="O1460" s="15" t="s">
        <v>82</v>
      </c>
      <c r="P1460" s="20">
        <v>67</v>
      </c>
      <c r="Q1460" s="15" t="s">
        <v>71</v>
      </c>
      <c r="R1460" s="15" t="s">
        <v>71</v>
      </c>
      <c r="S1460" s="15" t="s">
        <v>4829</v>
      </c>
      <c r="T1460" s="15">
        <v>49</v>
      </c>
      <c r="U1460" s="15" t="s">
        <v>71</v>
      </c>
      <c r="V1460" s="15" t="s">
        <v>7065</v>
      </c>
      <c r="W1460" s="15" t="s">
        <v>51</v>
      </c>
      <c r="X1460" s="16" t="s">
        <v>108</v>
      </c>
      <c r="Y1460" s="15" t="s">
        <v>52</v>
      </c>
      <c r="Z1460" s="15" t="s">
        <v>53</v>
      </c>
      <c r="AA1460" s="15">
        <v>5</v>
      </c>
      <c r="AB1460" s="15">
        <v>620.23</v>
      </c>
      <c r="AC1460" s="15" t="s">
        <v>229</v>
      </c>
    </row>
    <row r="1461" spans="1:29" ht="13.2" x14ac:dyDescent="0.25">
      <c r="A1461" s="21" t="s">
        <v>7067</v>
      </c>
      <c r="B1461" s="21" t="s">
        <v>1069</v>
      </c>
      <c r="C1461" s="22" t="s">
        <v>364</v>
      </c>
      <c r="D1461" s="21" t="s">
        <v>36</v>
      </c>
      <c r="E1461" s="21" t="s">
        <v>202</v>
      </c>
      <c r="F1461" s="21">
        <v>3983</v>
      </c>
      <c r="G1461" s="21" t="s">
        <v>20072</v>
      </c>
      <c r="H1461" s="22">
        <v>37.388443000000002</v>
      </c>
      <c r="I1461" s="22">
        <v>-74.014301000000003</v>
      </c>
      <c r="J1461" s="23">
        <v>44166.011354166665</v>
      </c>
      <c r="K1461" s="24" t="s">
        <v>20180</v>
      </c>
      <c r="L1461" s="24">
        <v>44166.011354166665</v>
      </c>
      <c r="M1461" s="25" t="s">
        <v>20185</v>
      </c>
      <c r="N1461" s="21" t="s">
        <v>167</v>
      </c>
      <c r="O1461" s="21" t="s">
        <v>205</v>
      </c>
      <c r="P1461" s="26">
        <v>46</v>
      </c>
      <c r="Q1461" s="21" t="s">
        <v>65</v>
      </c>
      <c r="R1461" s="21" t="s">
        <v>82</v>
      </c>
      <c r="S1461" s="21"/>
      <c r="T1461" s="21">
        <v>21</v>
      </c>
      <c r="U1461" s="21" t="s">
        <v>71</v>
      </c>
      <c r="V1461" s="21"/>
      <c r="W1461" s="21" t="s">
        <v>142</v>
      </c>
      <c r="X1461" s="22" t="s">
        <v>71</v>
      </c>
      <c r="Y1461" s="21" t="s">
        <v>71</v>
      </c>
      <c r="Z1461" s="21" t="s">
        <v>53</v>
      </c>
      <c r="AA1461" s="21">
        <v>5</v>
      </c>
      <c r="AB1461" s="21">
        <v>3409.05</v>
      </c>
      <c r="AC1461" s="21" t="s">
        <v>229</v>
      </c>
    </row>
    <row r="1462" spans="1:29" ht="13.2" x14ac:dyDescent="0.25">
      <c r="A1462" s="15" t="s">
        <v>7069</v>
      </c>
      <c r="B1462" s="15" t="s">
        <v>128</v>
      </c>
      <c r="C1462" s="16" t="s">
        <v>113</v>
      </c>
      <c r="D1462" s="15" t="s">
        <v>77</v>
      </c>
      <c r="E1462" s="15" t="s">
        <v>149</v>
      </c>
      <c r="F1462" s="15">
        <v>4841</v>
      </c>
      <c r="G1462" s="15" t="s">
        <v>20078</v>
      </c>
      <c r="H1462" s="16">
        <v>26.221744999999999</v>
      </c>
      <c r="I1462" s="16">
        <v>-97.815349999999995</v>
      </c>
      <c r="J1462" s="17">
        <v>44301.990312499998</v>
      </c>
      <c r="K1462" s="18" t="s">
        <v>20267</v>
      </c>
      <c r="L1462" s="18">
        <v>44301.990312499998</v>
      </c>
      <c r="M1462" s="19" t="s">
        <v>20192</v>
      </c>
      <c r="N1462" s="15" t="s">
        <v>68</v>
      </c>
      <c r="O1462" s="15" t="s">
        <v>137</v>
      </c>
      <c r="P1462" s="20">
        <v>17</v>
      </c>
      <c r="Q1462" s="15" t="s">
        <v>154</v>
      </c>
      <c r="R1462" s="15" t="s">
        <v>185</v>
      </c>
      <c r="S1462" s="15" t="s">
        <v>5981</v>
      </c>
      <c r="T1462" s="15">
        <v>21</v>
      </c>
      <c r="U1462" s="15" t="s">
        <v>65</v>
      </c>
      <c r="V1462" s="15" t="s">
        <v>7072</v>
      </c>
      <c r="W1462" s="15" t="s">
        <v>123</v>
      </c>
      <c r="X1462" s="16" t="s">
        <v>108</v>
      </c>
      <c r="Y1462" s="15" t="s">
        <v>52</v>
      </c>
      <c r="Z1462" s="15" t="s">
        <v>564</v>
      </c>
      <c r="AA1462" s="15">
        <v>0</v>
      </c>
      <c r="AB1462" s="15">
        <v>31533.73</v>
      </c>
      <c r="AC1462" s="15" t="s">
        <v>241</v>
      </c>
    </row>
    <row r="1463" spans="1:29" ht="13.2" x14ac:dyDescent="0.25">
      <c r="A1463" s="21" t="s">
        <v>7073</v>
      </c>
      <c r="B1463" s="21" t="s">
        <v>631</v>
      </c>
      <c r="C1463" s="22" t="s">
        <v>401</v>
      </c>
      <c r="D1463" s="21" t="s">
        <v>77</v>
      </c>
      <c r="E1463" s="21" t="s">
        <v>164</v>
      </c>
      <c r="F1463" s="21">
        <v>1793</v>
      </c>
      <c r="G1463" s="21" t="s">
        <v>20077</v>
      </c>
      <c r="H1463" s="22" t="s">
        <v>20079</v>
      </c>
      <c r="I1463" s="22">
        <v>-79.082504</v>
      </c>
      <c r="J1463" s="23">
        <v>44057.339965277781</v>
      </c>
      <c r="K1463" s="24" t="s">
        <v>20170</v>
      </c>
      <c r="L1463" s="24">
        <v>44057.339965277781</v>
      </c>
      <c r="M1463" s="25" t="s">
        <v>20283</v>
      </c>
      <c r="N1463" s="21" t="s">
        <v>61</v>
      </c>
      <c r="O1463" s="21" t="s">
        <v>106</v>
      </c>
      <c r="P1463" s="26">
        <v>33</v>
      </c>
      <c r="Q1463" s="21" t="s">
        <v>154</v>
      </c>
      <c r="R1463" s="21" t="s">
        <v>71</v>
      </c>
      <c r="S1463" s="21" t="s">
        <v>6889</v>
      </c>
      <c r="T1463" s="21">
        <v>68</v>
      </c>
      <c r="U1463" s="21" t="s">
        <v>333</v>
      </c>
      <c r="V1463" s="21" t="s">
        <v>7075</v>
      </c>
      <c r="W1463" s="21" t="s">
        <v>123</v>
      </c>
      <c r="X1463" s="22" t="s">
        <v>108</v>
      </c>
      <c r="Y1463" s="21" t="s">
        <v>125</v>
      </c>
      <c r="Z1463" s="21" t="s">
        <v>348</v>
      </c>
      <c r="AA1463" s="21">
        <v>4</v>
      </c>
      <c r="AB1463" s="21">
        <v>48532.89</v>
      </c>
      <c r="AC1463" s="21" t="s">
        <v>241</v>
      </c>
    </row>
    <row r="1464" spans="1:29" ht="13.2" x14ac:dyDescent="0.25">
      <c r="A1464" s="15" t="s">
        <v>7077</v>
      </c>
      <c r="B1464" s="15" t="s">
        <v>694</v>
      </c>
      <c r="C1464" s="16" t="s">
        <v>364</v>
      </c>
      <c r="D1464" s="15" t="s">
        <v>36</v>
      </c>
      <c r="E1464" s="15" t="s">
        <v>164</v>
      </c>
      <c r="F1464" s="15">
        <v>9874</v>
      </c>
      <c r="G1464" s="15" t="s">
        <v>20075</v>
      </c>
      <c r="H1464" s="16">
        <v>43.387323000000002</v>
      </c>
      <c r="I1464" s="16">
        <v>-106.088137</v>
      </c>
      <c r="J1464" s="17">
        <v>45090.988032407404</v>
      </c>
      <c r="K1464" s="18" t="s">
        <v>20267</v>
      </c>
      <c r="L1464" s="18">
        <v>45090.988032407404</v>
      </c>
      <c r="M1464" s="19" t="s">
        <v>20203</v>
      </c>
      <c r="N1464" s="15" t="s">
        <v>134</v>
      </c>
      <c r="O1464" s="15" t="s">
        <v>304</v>
      </c>
      <c r="P1464" s="20">
        <v>36</v>
      </c>
      <c r="Q1464" s="15" t="s">
        <v>50</v>
      </c>
      <c r="R1464" s="15" t="s">
        <v>71</v>
      </c>
      <c r="S1464" s="15" t="s">
        <v>1922</v>
      </c>
      <c r="T1464" s="15">
        <v>52</v>
      </c>
      <c r="U1464" s="15" t="s">
        <v>333</v>
      </c>
      <c r="V1464" s="15" t="s">
        <v>7079</v>
      </c>
      <c r="W1464" s="15" t="s">
        <v>71</v>
      </c>
      <c r="X1464" s="16" t="s">
        <v>306</v>
      </c>
      <c r="Y1464" s="15" t="s">
        <v>297</v>
      </c>
      <c r="Z1464" s="15" t="s">
        <v>126</v>
      </c>
      <c r="AA1464" s="15">
        <v>4</v>
      </c>
      <c r="AB1464" s="15">
        <v>42183.12</v>
      </c>
      <c r="AC1464" s="15" t="s">
        <v>241</v>
      </c>
    </row>
    <row r="1465" spans="1:29" ht="13.2" x14ac:dyDescent="0.25">
      <c r="A1465" s="21" t="s">
        <v>7080</v>
      </c>
      <c r="B1465" s="21" t="s">
        <v>631</v>
      </c>
      <c r="C1465" s="22" t="s">
        <v>113</v>
      </c>
      <c r="D1465" s="21" t="s">
        <v>36</v>
      </c>
      <c r="E1465" s="21" t="s">
        <v>149</v>
      </c>
      <c r="F1465" s="21">
        <v>2097</v>
      </c>
      <c r="G1465" s="21" t="s">
        <v>20070</v>
      </c>
      <c r="H1465" s="22">
        <v>29.107897000000001</v>
      </c>
      <c r="I1465" s="22">
        <v>-70.318476000000004</v>
      </c>
      <c r="J1465" s="23">
        <v>43165.797615740739</v>
      </c>
      <c r="K1465" s="24" t="s">
        <v>20204</v>
      </c>
      <c r="L1465" s="24">
        <v>43165.797615740739</v>
      </c>
      <c r="M1465" s="25" t="s">
        <v>20336</v>
      </c>
      <c r="N1465" s="21" t="s">
        <v>139</v>
      </c>
      <c r="O1465" s="21" t="s">
        <v>64</v>
      </c>
      <c r="P1465" s="26">
        <v>19</v>
      </c>
      <c r="Q1465" s="21" t="s">
        <v>71</v>
      </c>
      <c r="R1465" s="21" t="s">
        <v>185</v>
      </c>
      <c r="S1465" s="21" t="s">
        <v>155</v>
      </c>
      <c r="T1465" s="21">
        <v>84</v>
      </c>
      <c r="U1465" s="21" t="s">
        <v>71</v>
      </c>
      <c r="V1465" s="21" t="s">
        <v>7083</v>
      </c>
      <c r="W1465" s="21" t="s">
        <v>123</v>
      </c>
      <c r="X1465" s="22" t="s">
        <v>240</v>
      </c>
      <c r="Y1465" s="21" t="s">
        <v>71</v>
      </c>
      <c r="Z1465" s="21" t="s">
        <v>126</v>
      </c>
      <c r="AA1465" s="21">
        <v>5</v>
      </c>
      <c r="AB1465" s="21">
        <v>174.89</v>
      </c>
      <c r="AC1465" s="21" t="s">
        <v>241</v>
      </c>
    </row>
    <row r="1466" spans="1:29" ht="13.2" x14ac:dyDescent="0.25">
      <c r="A1466" s="15" t="s">
        <v>7084</v>
      </c>
      <c r="B1466" s="15" t="s">
        <v>373</v>
      </c>
      <c r="C1466" s="16" t="s">
        <v>113</v>
      </c>
      <c r="D1466" s="15" t="s">
        <v>163</v>
      </c>
      <c r="E1466" s="15" t="s">
        <v>202</v>
      </c>
      <c r="F1466" s="15">
        <v>1092</v>
      </c>
      <c r="G1466" s="15" t="s">
        <v>20071</v>
      </c>
      <c r="H1466" s="16">
        <v>36.708179999999999</v>
      </c>
      <c r="I1466" s="16">
        <v>54.949399999999997</v>
      </c>
      <c r="J1466" s="17">
        <v>43163.30840277778</v>
      </c>
      <c r="K1466" s="18" t="s">
        <v>20200</v>
      </c>
      <c r="L1466" s="18">
        <v>43163.30840277778</v>
      </c>
      <c r="M1466" s="19" t="s">
        <v>20335</v>
      </c>
      <c r="N1466" s="15" t="s">
        <v>434</v>
      </c>
      <c r="O1466" s="15" t="s">
        <v>88</v>
      </c>
      <c r="P1466" s="20">
        <v>54</v>
      </c>
      <c r="Q1466" s="15" t="s">
        <v>50</v>
      </c>
      <c r="R1466" s="15" t="s">
        <v>71</v>
      </c>
      <c r="S1466" s="15" t="s">
        <v>465</v>
      </c>
      <c r="T1466" s="15">
        <v>60</v>
      </c>
      <c r="U1466" s="15" t="s">
        <v>333</v>
      </c>
      <c r="V1466" s="15" t="s">
        <v>7086</v>
      </c>
      <c r="W1466" s="15" t="s">
        <v>51</v>
      </c>
      <c r="X1466" s="16" t="s">
        <v>306</v>
      </c>
      <c r="Y1466" s="15" t="s">
        <v>52</v>
      </c>
      <c r="Z1466" s="15" t="s">
        <v>348</v>
      </c>
      <c r="AA1466" s="15">
        <v>3</v>
      </c>
      <c r="AB1466" s="15">
        <v>13702.71</v>
      </c>
      <c r="AC1466" s="15" t="s">
        <v>241</v>
      </c>
    </row>
    <row r="1467" spans="1:29" ht="13.2" x14ac:dyDescent="0.25">
      <c r="A1467" s="21" t="s">
        <v>7088</v>
      </c>
      <c r="B1467" s="21" t="s">
        <v>774</v>
      </c>
      <c r="C1467" s="22" t="s">
        <v>113</v>
      </c>
      <c r="D1467" s="21" t="s">
        <v>98</v>
      </c>
      <c r="E1467" s="21" t="s">
        <v>409</v>
      </c>
      <c r="F1467" s="21">
        <v>2554</v>
      </c>
      <c r="G1467" s="21" t="s">
        <v>20075</v>
      </c>
      <c r="H1467" s="22">
        <v>26.512325000000001</v>
      </c>
      <c r="I1467" s="22">
        <v>-71.737804999999994</v>
      </c>
      <c r="J1467" s="23">
        <v>44889.564467592594</v>
      </c>
      <c r="K1467" s="24" t="s">
        <v>20193</v>
      </c>
      <c r="L1467" s="24">
        <v>44889.564467592594</v>
      </c>
      <c r="M1467" s="25" t="s">
        <v>20276</v>
      </c>
      <c r="N1467" s="21" t="s">
        <v>207</v>
      </c>
      <c r="O1467" s="21" t="s">
        <v>194</v>
      </c>
      <c r="P1467" s="26">
        <v>72</v>
      </c>
      <c r="Q1467" s="21" t="s">
        <v>333</v>
      </c>
      <c r="R1467" s="21" t="s">
        <v>50</v>
      </c>
      <c r="S1467" s="21" t="s">
        <v>5225</v>
      </c>
      <c r="T1467" s="21">
        <v>62</v>
      </c>
      <c r="U1467" s="21" t="s">
        <v>333</v>
      </c>
      <c r="V1467" s="21"/>
      <c r="W1467" s="21" t="s">
        <v>174</v>
      </c>
      <c r="X1467" s="22" t="s">
        <v>240</v>
      </c>
      <c r="Y1467" s="21" t="s">
        <v>214</v>
      </c>
      <c r="Z1467" s="21" t="s">
        <v>348</v>
      </c>
      <c r="AA1467" s="21">
        <v>2</v>
      </c>
      <c r="AB1467" s="21">
        <v>45489.04</v>
      </c>
      <c r="AC1467" s="21" t="s">
        <v>229</v>
      </c>
    </row>
    <row r="1468" spans="1:29" ht="13.2" x14ac:dyDescent="0.25">
      <c r="A1468" s="15" t="s">
        <v>7091</v>
      </c>
      <c r="B1468" s="15" t="s">
        <v>2335</v>
      </c>
      <c r="C1468" s="16" t="s">
        <v>20068</v>
      </c>
      <c r="D1468" s="15" t="s">
        <v>130</v>
      </c>
      <c r="E1468" s="15" t="s">
        <v>149</v>
      </c>
      <c r="F1468" s="15">
        <v>4904</v>
      </c>
      <c r="G1468" s="15" t="s">
        <v>20072</v>
      </c>
      <c r="H1468" s="16">
        <v>42.655515000000001</v>
      </c>
      <c r="I1468" s="16">
        <v>-70.078909999999993</v>
      </c>
      <c r="J1468" s="17">
        <v>43114.931469907409</v>
      </c>
      <c r="K1468" s="18" t="s">
        <v>20172</v>
      </c>
      <c r="L1468" s="18">
        <v>43114.931469907409</v>
      </c>
      <c r="M1468" s="19" t="s">
        <v>20225</v>
      </c>
      <c r="N1468" s="15" t="s">
        <v>322</v>
      </c>
      <c r="O1468" s="15" t="s">
        <v>263</v>
      </c>
      <c r="P1468" s="20">
        <v>36</v>
      </c>
      <c r="Q1468" s="15" t="s">
        <v>71</v>
      </c>
      <c r="R1468" s="15" t="s">
        <v>71</v>
      </c>
      <c r="S1468" s="15" t="s">
        <v>1258</v>
      </c>
      <c r="T1468" s="15">
        <v>21</v>
      </c>
      <c r="U1468" s="15" t="s">
        <v>154</v>
      </c>
      <c r="V1468" s="15" t="s">
        <v>7093</v>
      </c>
      <c r="W1468" s="15" t="s">
        <v>51</v>
      </c>
      <c r="X1468" s="16" t="s">
        <v>108</v>
      </c>
      <c r="Y1468" s="15" t="s">
        <v>214</v>
      </c>
      <c r="Z1468" s="15" t="s">
        <v>348</v>
      </c>
      <c r="AA1468" s="15">
        <v>3</v>
      </c>
      <c r="AB1468" s="15">
        <v>30651.67</v>
      </c>
      <c r="AC1468" s="15" t="s">
        <v>229</v>
      </c>
    </row>
    <row r="1469" spans="1:29" ht="13.2" x14ac:dyDescent="0.25">
      <c r="A1469" s="21" t="s">
        <v>7095</v>
      </c>
      <c r="B1469" s="21" t="s">
        <v>267</v>
      </c>
      <c r="C1469" s="22" t="s">
        <v>364</v>
      </c>
      <c r="D1469" s="21" t="s">
        <v>98</v>
      </c>
      <c r="E1469" s="21" t="s">
        <v>246</v>
      </c>
      <c r="F1469" s="21">
        <v>9856</v>
      </c>
      <c r="G1469" s="21" t="s">
        <v>20077</v>
      </c>
      <c r="H1469" s="22" t="s">
        <v>20079</v>
      </c>
      <c r="I1469" s="22" t="s">
        <v>20079</v>
      </c>
      <c r="J1469" s="23">
        <v>44890.147569444445</v>
      </c>
      <c r="K1469" s="24" t="s">
        <v>20198</v>
      </c>
      <c r="L1469" s="24">
        <v>44890.147569444445</v>
      </c>
      <c r="M1469" s="25" t="s">
        <v>20324</v>
      </c>
      <c r="N1469" s="21" t="s">
        <v>285</v>
      </c>
      <c r="O1469" s="21" t="s">
        <v>69</v>
      </c>
      <c r="P1469" s="26">
        <v>17</v>
      </c>
      <c r="Q1469" s="21" t="s">
        <v>154</v>
      </c>
      <c r="R1469" s="21" t="s">
        <v>236</v>
      </c>
      <c r="S1469" s="21" t="s">
        <v>7098</v>
      </c>
      <c r="T1469" s="21">
        <v>60</v>
      </c>
      <c r="U1469" s="21" t="s">
        <v>154</v>
      </c>
      <c r="V1469" s="21" t="s">
        <v>7099</v>
      </c>
      <c r="W1469" s="21" t="s">
        <v>71</v>
      </c>
      <c r="X1469" s="22" t="s">
        <v>213</v>
      </c>
      <c r="Y1469" s="21" t="s">
        <v>297</v>
      </c>
      <c r="Z1469" s="21" t="s">
        <v>126</v>
      </c>
      <c r="AA1469" s="21">
        <v>3</v>
      </c>
      <c r="AB1469" s="21">
        <v>30429.9</v>
      </c>
      <c r="AC1469" s="21" t="s">
        <v>229</v>
      </c>
    </row>
    <row r="1470" spans="1:29" ht="13.2" x14ac:dyDescent="0.25">
      <c r="A1470" s="15" t="s">
        <v>7101</v>
      </c>
      <c r="B1470" s="15" t="s">
        <v>790</v>
      </c>
      <c r="C1470" s="16" t="s">
        <v>340</v>
      </c>
      <c r="D1470" s="15" t="s">
        <v>201</v>
      </c>
      <c r="E1470" s="15" t="s">
        <v>202</v>
      </c>
      <c r="F1470" s="15">
        <v>889</v>
      </c>
      <c r="G1470" s="15" t="s">
        <v>20077</v>
      </c>
      <c r="H1470" s="16">
        <v>34.641314999999999</v>
      </c>
      <c r="I1470" s="16" t="s">
        <v>20079</v>
      </c>
      <c r="J1470" s="17">
        <v>44768.697708333333</v>
      </c>
      <c r="K1470" s="18" t="s">
        <v>20217</v>
      </c>
      <c r="L1470" s="18">
        <v>44768.697708333333</v>
      </c>
      <c r="M1470" s="19" t="s">
        <v>20280</v>
      </c>
      <c r="N1470" s="15" t="s">
        <v>134</v>
      </c>
      <c r="O1470" s="15" t="s">
        <v>41</v>
      </c>
      <c r="P1470" s="20">
        <v>48</v>
      </c>
      <c r="Q1470" s="15" t="s">
        <v>154</v>
      </c>
      <c r="R1470" s="15" t="s">
        <v>66</v>
      </c>
      <c r="S1470" s="15" t="s">
        <v>7103</v>
      </c>
      <c r="T1470" s="15">
        <v>36</v>
      </c>
      <c r="U1470" s="15" t="s">
        <v>71</v>
      </c>
      <c r="V1470" s="15">
        <v>6387074603</v>
      </c>
      <c r="W1470" s="15" t="s">
        <v>174</v>
      </c>
      <c r="X1470" s="16" t="s">
        <v>306</v>
      </c>
      <c r="Y1470" s="15" t="s">
        <v>297</v>
      </c>
      <c r="Z1470" s="15" t="s">
        <v>348</v>
      </c>
      <c r="AA1470" s="15">
        <v>4</v>
      </c>
      <c r="AB1470" s="15">
        <v>1765.73</v>
      </c>
      <c r="AC1470" s="15" t="s">
        <v>229</v>
      </c>
    </row>
    <row r="1471" spans="1:29" ht="13.2" x14ac:dyDescent="0.25">
      <c r="A1471" s="21" t="s">
        <v>7105</v>
      </c>
      <c r="B1471" s="21" t="s">
        <v>953</v>
      </c>
      <c r="C1471" s="22" t="s">
        <v>20065</v>
      </c>
      <c r="D1471" s="21" t="s">
        <v>77</v>
      </c>
      <c r="E1471" s="21" t="s">
        <v>246</v>
      </c>
      <c r="F1471" s="21">
        <v>4363</v>
      </c>
      <c r="G1471" s="21" t="s">
        <v>20077</v>
      </c>
      <c r="H1471" s="22">
        <v>37.370043000000003</v>
      </c>
      <c r="I1471" s="22">
        <v>-111.727953</v>
      </c>
      <c r="J1471" s="23">
        <v>44293.667395833334</v>
      </c>
      <c r="K1471" s="24" t="s">
        <v>20217</v>
      </c>
      <c r="L1471" s="24">
        <v>44293.667395833334</v>
      </c>
      <c r="M1471" s="25" t="s">
        <v>20311</v>
      </c>
      <c r="N1471" s="21" t="s">
        <v>207</v>
      </c>
      <c r="O1471" s="21" t="s">
        <v>205</v>
      </c>
      <c r="P1471" s="26">
        <v>33</v>
      </c>
      <c r="Q1471" s="21" t="s">
        <v>71</v>
      </c>
      <c r="R1471" s="21" t="s">
        <v>236</v>
      </c>
      <c r="S1471" s="21" t="s">
        <v>3388</v>
      </c>
      <c r="T1471" s="21">
        <v>55</v>
      </c>
      <c r="U1471" s="21" t="s">
        <v>71</v>
      </c>
      <c r="V1471" s="21" t="s">
        <v>7107</v>
      </c>
      <c r="W1471" s="21" t="s">
        <v>255</v>
      </c>
      <c r="X1471" s="22" t="s">
        <v>213</v>
      </c>
      <c r="Y1471" s="21" t="s">
        <v>214</v>
      </c>
      <c r="Z1471" s="21" t="s">
        <v>348</v>
      </c>
      <c r="AA1471" s="21">
        <v>0</v>
      </c>
      <c r="AB1471" s="21">
        <v>9180.84</v>
      </c>
      <c r="AC1471" s="21" t="s">
        <v>229</v>
      </c>
    </row>
    <row r="1472" spans="1:29" ht="13.2" x14ac:dyDescent="0.25">
      <c r="A1472" s="15" t="s">
        <v>7108</v>
      </c>
      <c r="B1472" s="15" t="s">
        <v>267</v>
      </c>
      <c r="C1472" s="16" t="s">
        <v>20065</v>
      </c>
      <c r="D1472" s="15" t="s">
        <v>219</v>
      </c>
      <c r="E1472" s="15" t="s">
        <v>164</v>
      </c>
      <c r="F1472" s="15">
        <v>9522</v>
      </c>
      <c r="G1472" s="15" t="s">
        <v>20071</v>
      </c>
      <c r="H1472" s="16">
        <v>40.470871000000002</v>
      </c>
      <c r="I1472" s="16">
        <v>-100.67230499999999</v>
      </c>
      <c r="J1472" s="17">
        <v>45069.40892361111</v>
      </c>
      <c r="K1472" s="18" t="s">
        <v>20196</v>
      </c>
      <c r="L1472" s="18">
        <v>45069.40892361111</v>
      </c>
      <c r="M1472" s="19" t="s">
        <v>20225</v>
      </c>
      <c r="N1472" s="15" t="s">
        <v>322</v>
      </c>
      <c r="O1472" s="15" t="s">
        <v>369</v>
      </c>
      <c r="P1472" s="20">
        <v>29</v>
      </c>
      <c r="Q1472" s="15" t="s">
        <v>71</v>
      </c>
      <c r="R1472" s="15" t="s">
        <v>71</v>
      </c>
      <c r="S1472" s="15" t="s">
        <v>1342</v>
      </c>
      <c r="T1472" s="15">
        <v>21</v>
      </c>
      <c r="U1472" s="15" t="s">
        <v>154</v>
      </c>
      <c r="V1472" s="15" t="s">
        <v>7111</v>
      </c>
      <c r="W1472" s="15" t="s">
        <v>123</v>
      </c>
      <c r="X1472" s="16" t="s">
        <v>240</v>
      </c>
      <c r="Y1472" s="15" t="s">
        <v>125</v>
      </c>
      <c r="Z1472" s="15" t="s">
        <v>71</v>
      </c>
      <c r="AA1472" s="15">
        <v>4</v>
      </c>
      <c r="AB1472" s="15">
        <v>0</v>
      </c>
      <c r="AC1472" s="15" t="s">
        <v>241</v>
      </c>
    </row>
    <row r="1473" spans="1:29" ht="13.2" x14ac:dyDescent="0.25">
      <c r="A1473" s="21" t="s">
        <v>7113</v>
      </c>
      <c r="B1473" s="21" t="s">
        <v>267</v>
      </c>
      <c r="C1473" s="22" t="s">
        <v>340</v>
      </c>
      <c r="D1473" s="21" t="s">
        <v>130</v>
      </c>
      <c r="E1473" s="21" t="s">
        <v>37</v>
      </c>
      <c r="F1473" s="21">
        <v>914</v>
      </c>
      <c r="G1473" s="21" t="s">
        <v>20077</v>
      </c>
      <c r="H1473" s="22">
        <v>40.343415999999998</v>
      </c>
      <c r="I1473" s="22">
        <v>-76.700610999999995</v>
      </c>
      <c r="J1473" s="23">
        <v>43117.092245370368</v>
      </c>
      <c r="K1473" s="24" t="s">
        <v>20186</v>
      </c>
      <c r="L1473" s="24">
        <v>43117.092245370368</v>
      </c>
      <c r="M1473" s="25" t="s">
        <v>20328</v>
      </c>
      <c r="N1473" s="21" t="s">
        <v>43</v>
      </c>
      <c r="O1473" s="21" t="s">
        <v>64</v>
      </c>
      <c r="P1473" s="26">
        <v>61</v>
      </c>
      <c r="Q1473" s="21" t="s">
        <v>50</v>
      </c>
      <c r="R1473" s="21" t="s">
        <v>82</v>
      </c>
      <c r="S1473" s="21" t="s">
        <v>7116</v>
      </c>
      <c r="T1473" s="21">
        <v>75</v>
      </c>
      <c r="U1473" s="21" t="s">
        <v>333</v>
      </c>
      <c r="V1473" s="21" t="s">
        <v>7117</v>
      </c>
      <c r="W1473" s="21" t="s">
        <v>123</v>
      </c>
      <c r="X1473" s="22" t="s">
        <v>108</v>
      </c>
      <c r="Y1473" s="21" t="s">
        <v>125</v>
      </c>
      <c r="Z1473" s="21" t="s">
        <v>564</v>
      </c>
      <c r="AA1473" s="21">
        <v>4</v>
      </c>
      <c r="AB1473" s="21">
        <v>14344.38</v>
      </c>
      <c r="AC1473" s="21" t="s">
        <v>229</v>
      </c>
    </row>
    <row r="1474" spans="1:29" ht="13.2" x14ac:dyDescent="0.25">
      <c r="A1474" s="15" t="s">
        <v>7119</v>
      </c>
      <c r="B1474" s="15" t="s">
        <v>267</v>
      </c>
      <c r="C1474" s="16" t="s">
        <v>113</v>
      </c>
      <c r="D1474" s="15" t="s">
        <v>98</v>
      </c>
      <c r="E1474" s="15" t="s">
        <v>78</v>
      </c>
      <c r="F1474" s="15">
        <v>4693</v>
      </c>
      <c r="G1474" s="15" t="s">
        <v>20074</v>
      </c>
      <c r="H1474" s="16">
        <v>32.885586000000004</v>
      </c>
      <c r="I1474" s="16">
        <v>-96.611206999999993</v>
      </c>
      <c r="J1474" s="17">
        <v>43721.110601851855</v>
      </c>
      <c r="K1474" s="18" t="s">
        <v>20186</v>
      </c>
      <c r="L1474" s="18">
        <v>43721.110601851855</v>
      </c>
      <c r="M1474" s="19" t="s">
        <v>20276</v>
      </c>
      <c r="N1474" s="15" t="s">
        <v>48</v>
      </c>
      <c r="O1474" s="15" t="s">
        <v>69</v>
      </c>
      <c r="P1474" s="20">
        <v>62</v>
      </c>
      <c r="Q1474" s="15" t="s">
        <v>154</v>
      </c>
      <c r="R1474" s="15" t="s">
        <v>66</v>
      </c>
      <c r="S1474" s="15" t="s">
        <v>1265</v>
      </c>
      <c r="T1474" s="15">
        <v>52</v>
      </c>
      <c r="U1474" s="15" t="s">
        <v>154</v>
      </c>
      <c r="V1474" s="15" t="s">
        <v>7121</v>
      </c>
      <c r="W1474" s="15" t="s">
        <v>71</v>
      </c>
      <c r="X1474" s="16" t="s">
        <v>306</v>
      </c>
      <c r="Y1474" s="15" t="s">
        <v>71</v>
      </c>
      <c r="Z1474" s="15" t="s">
        <v>348</v>
      </c>
      <c r="AA1474" s="15">
        <v>4</v>
      </c>
      <c r="AB1474" s="15">
        <v>35785.19</v>
      </c>
      <c r="AC1474" s="15" t="s">
        <v>229</v>
      </c>
    </row>
    <row r="1475" spans="1:29" ht="13.2" x14ac:dyDescent="0.25">
      <c r="A1475" s="21" t="s">
        <v>7123</v>
      </c>
      <c r="B1475" s="21" t="s">
        <v>530</v>
      </c>
      <c r="C1475" s="22" t="s">
        <v>20065</v>
      </c>
      <c r="D1475" s="21" t="s">
        <v>163</v>
      </c>
      <c r="E1475" s="21" t="s">
        <v>37</v>
      </c>
      <c r="F1475" s="21">
        <v>3361</v>
      </c>
      <c r="G1475" s="21" t="s">
        <v>20077</v>
      </c>
      <c r="H1475" s="22">
        <v>39.213317000000004</v>
      </c>
      <c r="I1475" s="22">
        <v>-115.55752200000001</v>
      </c>
      <c r="J1475" s="23">
        <v>43447.748935185184</v>
      </c>
      <c r="K1475" s="24" t="s">
        <v>20202</v>
      </c>
      <c r="L1475" s="24">
        <v>43447.748935185184</v>
      </c>
      <c r="M1475" s="25" t="s">
        <v>20279</v>
      </c>
      <c r="N1475" s="21" t="s">
        <v>139</v>
      </c>
      <c r="O1475" s="21" t="s">
        <v>304</v>
      </c>
      <c r="P1475" s="26">
        <v>15</v>
      </c>
      <c r="Q1475" s="21" t="s">
        <v>50</v>
      </c>
      <c r="R1475" s="21" t="s">
        <v>71</v>
      </c>
      <c r="S1475" s="21" t="s">
        <v>7125</v>
      </c>
      <c r="T1475" s="21">
        <v>21</v>
      </c>
      <c r="U1475" s="21" t="s">
        <v>333</v>
      </c>
      <c r="V1475" s="21">
        <v>2765599903</v>
      </c>
      <c r="W1475" s="21" t="s">
        <v>51</v>
      </c>
      <c r="X1475" s="22" t="s">
        <v>108</v>
      </c>
      <c r="Y1475" s="21" t="s">
        <v>71</v>
      </c>
      <c r="Z1475" s="21" t="s">
        <v>348</v>
      </c>
      <c r="AA1475" s="21">
        <v>4</v>
      </c>
      <c r="AB1475" s="21">
        <v>27955.599999999999</v>
      </c>
      <c r="AC1475" s="21" t="s">
        <v>241</v>
      </c>
    </row>
    <row r="1476" spans="1:29" ht="13.2" x14ac:dyDescent="0.25">
      <c r="A1476" s="15" t="s">
        <v>7127</v>
      </c>
      <c r="B1476" s="15" t="s">
        <v>515</v>
      </c>
      <c r="C1476" s="16" t="s">
        <v>113</v>
      </c>
      <c r="D1476" s="15" t="s">
        <v>163</v>
      </c>
      <c r="E1476" s="15" t="s">
        <v>37</v>
      </c>
      <c r="F1476" s="15">
        <v>797</v>
      </c>
      <c r="G1476" s="15" t="s">
        <v>20075</v>
      </c>
      <c r="H1476" s="16" t="s">
        <v>20079</v>
      </c>
      <c r="I1476" s="16">
        <v>-88.076740000000001</v>
      </c>
      <c r="J1476" s="17">
        <v>43308.032002314816</v>
      </c>
      <c r="K1476" s="18" t="s">
        <v>20180</v>
      </c>
      <c r="L1476" s="18">
        <v>43308.032002314816</v>
      </c>
      <c r="M1476" s="19" t="s">
        <v>20315</v>
      </c>
      <c r="N1476" s="15" t="s">
        <v>61</v>
      </c>
      <c r="O1476" s="15" t="s">
        <v>64</v>
      </c>
      <c r="P1476" s="20">
        <v>62</v>
      </c>
      <c r="Q1476" s="15" t="s">
        <v>333</v>
      </c>
      <c r="R1476" s="15" t="s">
        <v>82</v>
      </c>
      <c r="S1476" s="15" t="s">
        <v>3055</v>
      </c>
      <c r="T1476" s="15">
        <v>60</v>
      </c>
      <c r="U1476" s="15" t="s">
        <v>154</v>
      </c>
      <c r="V1476" s="15" t="s">
        <v>7129</v>
      </c>
      <c r="W1476" s="15" t="s">
        <v>51</v>
      </c>
      <c r="X1476" s="16" t="s">
        <v>240</v>
      </c>
      <c r="Y1476" s="15" t="s">
        <v>125</v>
      </c>
      <c r="Z1476" s="15" t="s">
        <v>71</v>
      </c>
      <c r="AA1476" s="15">
        <v>4</v>
      </c>
      <c r="AB1476" s="15">
        <v>7709.97</v>
      </c>
      <c r="AC1476" s="15" t="s">
        <v>241</v>
      </c>
    </row>
    <row r="1477" spans="1:29" ht="13.2" x14ac:dyDescent="0.25">
      <c r="A1477" s="21" t="s">
        <v>7131</v>
      </c>
      <c r="B1477" s="21" t="s">
        <v>373</v>
      </c>
      <c r="C1477" s="22" t="s">
        <v>544</v>
      </c>
      <c r="D1477" s="21" t="s">
        <v>163</v>
      </c>
      <c r="E1477" s="21" t="s">
        <v>114</v>
      </c>
      <c r="F1477" s="21">
        <v>8061</v>
      </c>
      <c r="G1477" s="21" t="s">
        <v>20073</v>
      </c>
      <c r="H1477" s="22">
        <v>36.591897000000003</v>
      </c>
      <c r="I1477" s="22">
        <v>-112.50912099999999</v>
      </c>
      <c r="J1477" s="23">
        <v>44937.82644675926</v>
      </c>
      <c r="K1477" s="24" t="s">
        <v>20204</v>
      </c>
      <c r="L1477" s="24">
        <v>44937.82644675926</v>
      </c>
      <c r="M1477" s="25" t="s">
        <v>20269</v>
      </c>
      <c r="N1477" s="21" t="s">
        <v>105</v>
      </c>
      <c r="O1477" s="21" t="s">
        <v>137</v>
      </c>
      <c r="P1477" s="26">
        <v>31</v>
      </c>
      <c r="Q1477" s="21" t="s">
        <v>333</v>
      </c>
      <c r="R1477" s="21" t="s">
        <v>71</v>
      </c>
      <c r="S1477" s="21" t="s">
        <v>852</v>
      </c>
      <c r="T1477" s="21">
        <v>43</v>
      </c>
      <c r="U1477" s="21" t="s">
        <v>333</v>
      </c>
      <c r="V1477" s="21" t="s">
        <v>7133</v>
      </c>
      <c r="W1477" s="21" t="s">
        <v>142</v>
      </c>
      <c r="X1477" s="22" t="s">
        <v>213</v>
      </c>
      <c r="Y1477" s="21" t="s">
        <v>214</v>
      </c>
      <c r="Z1477" s="21" t="s">
        <v>126</v>
      </c>
      <c r="AA1477" s="21">
        <v>2</v>
      </c>
      <c r="AB1477" s="21">
        <v>25458.1</v>
      </c>
      <c r="AC1477" s="21" t="s">
        <v>241</v>
      </c>
    </row>
    <row r="1478" spans="1:29" ht="13.2" x14ac:dyDescent="0.25">
      <c r="A1478" s="15" t="s">
        <v>7135</v>
      </c>
      <c r="B1478" s="15" t="s">
        <v>2335</v>
      </c>
      <c r="C1478" s="16" t="s">
        <v>113</v>
      </c>
      <c r="D1478" s="15" t="s">
        <v>219</v>
      </c>
      <c r="E1478" s="15" t="s">
        <v>246</v>
      </c>
      <c r="F1478" s="15">
        <v>6111</v>
      </c>
      <c r="G1478" s="15" t="s">
        <v>20071</v>
      </c>
      <c r="H1478" s="16">
        <v>36.503196000000003</v>
      </c>
      <c r="I1478" s="16">
        <v>-75.076617999999996</v>
      </c>
      <c r="J1478" s="17">
        <v>44391.272488425922</v>
      </c>
      <c r="K1478" s="18" t="s">
        <v>20190</v>
      </c>
      <c r="L1478" s="18">
        <v>44391.272488425922</v>
      </c>
      <c r="M1478" s="19" t="s">
        <v>20191</v>
      </c>
      <c r="N1478" s="15" t="s">
        <v>172</v>
      </c>
      <c r="O1478" s="15" t="s">
        <v>475</v>
      </c>
      <c r="P1478" s="20">
        <v>59</v>
      </c>
      <c r="Q1478" s="15" t="s">
        <v>154</v>
      </c>
      <c r="R1478" s="15" t="s">
        <v>185</v>
      </c>
      <c r="S1478" s="15" t="s">
        <v>2175</v>
      </c>
      <c r="T1478" s="15">
        <v>77</v>
      </c>
      <c r="U1478" s="15" t="s">
        <v>333</v>
      </c>
      <c r="V1478" s="15" t="s">
        <v>7137</v>
      </c>
      <c r="W1478" s="15" t="s">
        <v>71</v>
      </c>
      <c r="X1478" s="16" t="s">
        <v>306</v>
      </c>
      <c r="Y1478" s="15" t="s">
        <v>297</v>
      </c>
      <c r="Z1478" s="15" t="s">
        <v>71</v>
      </c>
      <c r="AA1478" s="15">
        <v>2</v>
      </c>
      <c r="AB1478" s="15">
        <v>47536.97</v>
      </c>
      <c r="AC1478" s="15" t="s">
        <v>241</v>
      </c>
    </row>
    <row r="1479" spans="1:29" ht="13.2" x14ac:dyDescent="0.25">
      <c r="A1479" s="21" t="s">
        <v>7139</v>
      </c>
      <c r="B1479" s="21" t="s">
        <v>1358</v>
      </c>
      <c r="C1479" s="22" t="s">
        <v>20067</v>
      </c>
      <c r="D1479" s="21" t="s">
        <v>191</v>
      </c>
      <c r="E1479" s="21" t="s">
        <v>202</v>
      </c>
      <c r="F1479" s="21">
        <v>4094</v>
      </c>
      <c r="G1479" s="21" t="s">
        <v>20073</v>
      </c>
      <c r="H1479" s="22">
        <v>47.739012000000002</v>
      </c>
      <c r="I1479" s="22">
        <v>-93.033936999999995</v>
      </c>
      <c r="J1479" s="23">
        <v>45233.937465277777</v>
      </c>
      <c r="K1479" s="24" t="s">
        <v>20172</v>
      </c>
      <c r="L1479" s="24">
        <v>45233.937465277777</v>
      </c>
      <c r="M1479" s="25" t="s">
        <v>20247</v>
      </c>
      <c r="N1479" s="21" t="s">
        <v>331</v>
      </c>
      <c r="O1479" s="21" t="s">
        <v>49</v>
      </c>
      <c r="P1479" s="26">
        <v>53</v>
      </c>
      <c r="Q1479" s="21" t="s">
        <v>333</v>
      </c>
      <c r="R1479" s="21" t="s">
        <v>66</v>
      </c>
      <c r="S1479" s="21" t="s">
        <v>1273</v>
      </c>
      <c r="T1479" s="21">
        <v>30</v>
      </c>
      <c r="U1479" s="21" t="s">
        <v>71</v>
      </c>
      <c r="V1479" s="21" t="s">
        <v>7141</v>
      </c>
      <c r="W1479" s="21" t="s">
        <v>51</v>
      </c>
      <c r="X1479" s="22" t="s">
        <v>213</v>
      </c>
      <c r="Y1479" s="21" t="s">
        <v>71</v>
      </c>
      <c r="Z1479" s="21" t="s">
        <v>53</v>
      </c>
      <c r="AA1479" s="21">
        <v>3</v>
      </c>
      <c r="AB1479" s="21">
        <v>30723.43</v>
      </c>
      <c r="AC1479" s="21" t="s">
        <v>229</v>
      </c>
    </row>
    <row r="1480" spans="1:29" ht="13.2" x14ac:dyDescent="0.25">
      <c r="A1480" s="15" t="s">
        <v>7143</v>
      </c>
      <c r="B1480" s="15" t="s">
        <v>848</v>
      </c>
      <c r="C1480" s="16" t="s">
        <v>544</v>
      </c>
      <c r="D1480" s="15" t="s">
        <v>36</v>
      </c>
      <c r="E1480" s="15" t="s">
        <v>58</v>
      </c>
      <c r="F1480" s="15">
        <v>3617</v>
      </c>
      <c r="G1480" s="15" t="s">
        <v>20070</v>
      </c>
      <c r="H1480" s="16">
        <v>42.968967999999997</v>
      </c>
      <c r="I1480" s="16">
        <v>-80.126238999999998</v>
      </c>
      <c r="J1480" s="17">
        <v>43190.762245370373</v>
      </c>
      <c r="K1480" s="18" t="s">
        <v>20223</v>
      </c>
      <c r="L1480" s="18">
        <v>43190.762245370373</v>
      </c>
      <c r="M1480" s="19" t="s">
        <v>20279</v>
      </c>
      <c r="N1480" s="15" t="s">
        <v>48</v>
      </c>
      <c r="O1480" s="15" t="s">
        <v>41</v>
      </c>
      <c r="P1480" s="20">
        <v>65</v>
      </c>
      <c r="Q1480" s="15" t="s">
        <v>65</v>
      </c>
      <c r="R1480" s="15" t="s">
        <v>50</v>
      </c>
      <c r="S1480" s="15" t="s">
        <v>1331</v>
      </c>
      <c r="T1480" s="15">
        <v>47</v>
      </c>
      <c r="U1480" s="15" t="s">
        <v>333</v>
      </c>
      <c r="V1480" s="15" t="s">
        <v>7145</v>
      </c>
      <c r="W1480" s="15" t="s">
        <v>51</v>
      </c>
      <c r="X1480" s="16" t="s">
        <v>240</v>
      </c>
      <c r="Y1480" s="15" t="s">
        <v>52</v>
      </c>
      <c r="Z1480" s="15" t="s">
        <v>348</v>
      </c>
      <c r="AA1480" s="15">
        <v>5</v>
      </c>
      <c r="AB1480" s="15">
        <v>46595.77</v>
      </c>
      <c r="AC1480" s="15" t="s">
        <v>229</v>
      </c>
    </row>
    <row r="1481" spans="1:29" ht="13.2" x14ac:dyDescent="0.25">
      <c r="A1481" s="21" t="s">
        <v>7146</v>
      </c>
      <c r="B1481" s="21" t="s">
        <v>267</v>
      </c>
      <c r="C1481" s="22" t="s">
        <v>20065</v>
      </c>
      <c r="D1481" s="21" t="s">
        <v>98</v>
      </c>
      <c r="E1481" s="21" t="s">
        <v>246</v>
      </c>
      <c r="F1481" s="21">
        <v>2935</v>
      </c>
      <c r="G1481" s="21" t="s">
        <v>20070</v>
      </c>
      <c r="H1481" s="22">
        <v>36.161763999999998</v>
      </c>
      <c r="I1481" s="22">
        <v>-71.066428000000002</v>
      </c>
      <c r="J1481" s="23">
        <v>43608.774768518517</v>
      </c>
      <c r="K1481" s="24" t="s">
        <v>20223</v>
      </c>
      <c r="L1481" s="24">
        <v>43608.774768518517</v>
      </c>
      <c r="M1481" s="25" t="s">
        <v>20285</v>
      </c>
      <c r="N1481" s="21" t="s">
        <v>474</v>
      </c>
      <c r="O1481" s="21" t="s">
        <v>106</v>
      </c>
      <c r="P1481" s="26">
        <v>40</v>
      </c>
      <c r="Q1481" s="21" t="s">
        <v>333</v>
      </c>
      <c r="R1481" s="21" t="s">
        <v>65</v>
      </c>
      <c r="S1481" s="21" t="s">
        <v>3773</v>
      </c>
      <c r="T1481" s="21">
        <v>58</v>
      </c>
      <c r="U1481" s="21" t="s">
        <v>333</v>
      </c>
      <c r="V1481" s="21" t="s">
        <v>7148</v>
      </c>
      <c r="W1481" s="21" t="s">
        <v>123</v>
      </c>
      <c r="X1481" s="22" t="s">
        <v>108</v>
      </c>
      <c r="Y1481" s="21" t="s">
        <v>125</v>
      </c>
      <c r="Z1481" s="21" t="s">
        <v>348</v>
      </c>
      <c r="AA1481" s="21">
        <v>0</v>
      </c>
      <c r="AB1481" s="21">
        <v>28146.58</v>
      </c>
      <c r="AC1481" s="21" t="s">
        <v>229</v>
      </c>
    </row>
    <row r="1482" spans="1:29" ht="13.2" x14ac:dyDescent="0.25">
      <c r="A1482" s="15" t="s">
        <v>7150</v>
      </c>
      <c r="B1482" s="15" t="s">
        <v>1011</v>
      </c>
      <c r="C1482" s="16" t="s">
        <v>340</v>
      </c>
      <c r="D1482" s="15" t="s">
        <v>201</v>
      </c>
      <c r="E1482" s="15" t="s">
        <v>164</v>
      </c>
      <c r="F1482" s="15">
        <v>3634</v>
      </c>
      <c r="G1482" s="15" t="s">
        <v>20075</v>
      </c>
      <c r="H1482" s="16">
        <v>32.906016000000001</v>
      </c>
      <c r="I1482" s="16">
        <v>-88.449607999999998</v>
      </c>
      <c r="J1482" s="17">
        <v>44902.681481481479</v>
      </c>
      <c r="K1482" s="18" t="s">
        <v>20217</v>
      </c>
      <c r="L1482" s="18">
        <v>44902.681481481479</v>
      </c>
      <c r="M1482" s="19" t="s">
        <v>20197</v>
      </c>
      <c r="N1482" s="15" t="s">
        <v>322</v>
      </c>
      <c r="O1482" s="15" t="s">
        <v>44</v>
      </c>
      <c r="P1482" s="20">
        <v>24</v>
      </c>
      <c r="Q1482" s="15" t="s">
        <v>154</v>
      </c>
      <c r="R1482" s="15" t="s">
        <v>50</v>
      </c>
      <c r="S1482" s="15" t="s">
        <v>705</v>
      </c>
      <c r="T1482" s="15">
        <v>67</v>
      </c>
      <c r="U1482" s="15" t="s">
        <v>333</v>
      </c>
      <c r="V1482" s="15"/>
      <c r="W1482" s="15" t="s">
        <v>255</v>
      </c>
      <c r="X1482" s="16" t="s">
        <v>240</v>
      </c>
      <c r="Y1482" s="15" t="s">
        <v>109</v>
      </c>
      <c r="Z1482" s="15" t="s">
        <v>126</v>
      </c>
      <c r="AA1482" s="15">
        <v>3</v>
      </c>
      <c r="AB1482" s="15" t="s">
        <v>20195</v>
      </c>
      <c r="AC1482" s="15" t="s">
        <v>229</v>
      </c>
    </row>
    <row r="1483" spans="1:29" ht="13.2" x14ac:dyDescent="0.25">
      <c r="A1483" s="21" t="s">
        <v>7154</v>
      </c>
      <c r="B1483" s="21" t="s">
        <v>790</v>
      </c>
      <c r="C1483" s="22" t="s">
        <v>544</v>
      </c>
      <c r="D1483" s="21" t="s">
        <v>77</v>
      </c>
      <c r="E1483" s="21" t="s">
        <v>164</v>
      </c>
      <c r="F1483" s="21">
        <v>3007</v>
      </c>
      <c r="G1483" s="21" t="s">
        <v>20070</v>
      </c>
      <c r="H1483" s="22">
        <v>37.663114999999998</v>
      </c>
      <c r="I1483" s="22">
        <v>-105.344388</v>
      </c>
      <c r="J1483" s="23">
        <v>44896.261562500003</v>
      </c>
      <c r="K1483" s="24" t="s">
        <v>20190</v>
      </c>
      <c r="L1483" s="24">
        <v>44896.261562500003</v>
      </c>
      <c r="M1483" s="25" t="s">
        <v>20234</v>
      </c>
      <c r="N1483" s="21" t="s">
        <v>249</v>
      </c>
      <c r="O1483" s="21" t="s">
        <v>205</v>
      </c>
      <c r="P1483" s="26">
        <v>26</v>
      </c>
      <c r="Q1483" s="21" t="s">
        <v>71</v>
      </c>
      <c r="R1483" s="21" t="s">
        <v>65</v>
      </c>
      <c r="S1483" s="21" t="s">
        <v>7156</v>
      </c>
      <c r="T1483" s="21">
        <v>17</v>
      </c>
      <c r="U1483" s="21" t="s">
        <v>154</v>
      </c>
      <c r="V1483" s="21" t="s">
        <v>7157</v>
      </c>
      <c r="W1483" s="21" t="s">
        <v>51</v>
      </c>
      <c r="X1483" s="22" t="s">
        <v>240</v>
      </c>
      <c r="Y1483" s="21" t="s">
        <v>297</v>
      </c>
      <c r="Z1483" s="21" t="s">
        <v>126</v>
      </c>
      <c r="AA1483" s="21">
        <v>0</v>
      </c>
      <c r="AB1483" s="21">
        <v>6398.18</v>
      </c>
      <c r="AC1483" s="21" t="s">
        <v>241</v>
      </c>
    </row>
    <row r="1484" spans="1:29" ht="13.2" x14ac:dyDescent="0.25">
      <c r="A1484" s="15" t="s">
        <v>7159</v>
      </c>
      <c r="B1484" s="15" t="s">
        <v>1340</v>
      </c>
      <c r="C1484" s="16" t="s">
        <v>20065</v>
      </c>
      <c r="D1484" s="15" t="s">
        <v>77</v>
      </c>
      <c r="E1484" s="15" t="s">
        <v>164</v>
      </c>
      <c r="F1484" s="15">
        <v>3432</v>
      </c>
      <c r="G1484" s="15" t="s">
        <v>20071</v>
      </c>
      <c r="H1484" s="16">
        <v>29.215094000000001</v>
      </c>
      <c r="I1484" s="16">
        <v>-104.354659</v>
      </c>
      <c r="J1484" s="17">
        <v>44108.464085648149</v>
      </c>
      <c r="K1484" s="18" t="s">
        <v>20174</v>
      </c>
      <c r="L1484" s="18">
        <v>44108.464085648149</v>
      </c>
      <c r="M1484" s="19" t="s">
        <v>20240</v>
      </c>
      <c r="N1484" s="15" t="s">
        <v>44</v>
      </c>
      <c r="O1484" s="15" t="s">
        <v>194</v>
      </c>
      <c r="P1484" s="20">
        <v>69</v>
      </c>
      <c r="Q1484" s="15" t="s">
        <v>333</v>
      </c>
      <c r="R1484" s="15" t="s">
        <v>71</v>
      </c>
      <c r="S1484" s="15" t="s">
        <v>490</v>
      </c>
      <c r="T1484" s="15">
        <v>10</v>
      </c>
      <c r="U1484" s="15" t="s">
        <v>154</v>
      </c>
      <c r="V1484" s="15" t="s">
        <v>7162</v>
      </c>
      <c r="W1484" s="15" t="s">
        <v>174</v>
      </c>
      <c r="X1484" s="16" t="s">
        <v>71</v>
      </c>
      <c r="Y1484" s="15" t="s">
        <v>52</v>
      </c>
      <c r="Z1484" s="15" t="s">
        <v>126</v>
      </c>
      <c r="AA1484" s="15">
        <v>2</v>
      </c>
      <c r="AB1484" s="15">
        <v>39621.230000000003</v>
      </c>
      <c r="AC1484" s="15" t="s">
        <v>241</v>
      </c>
    </row>
    <row r="1485" spans="1:29" ht="13.2" x14ac:dyDescent="0.25">
      <c r="A1485" s="21" t="s">
        <v>7164</v>
      </c>
      <c r="B1485" s="21" t="s">
        <v>2335</v>
      </c>
      <c r="C1485" s="22" t="s">
        <v>364</v>
      </c>
      <c r="D1485" s="21" t="s">
        <v>98</v>
      </c>
      <c r="E1485" s="21" t="s">
        <v>149</v>
      </c>
      <c r="F1485" s="21">
        <v>523</v>
      </c>
      <c r="G1485" s="21" t="s">
        <v>20074</v>
      </c>
      <c r="H1485" s="22">
        <v>30.351962</v>
      </c>
      <c r="I1485" s="22">
        <v>-89.609178</v>
      </c>
      <c r="J1485" s="23">
        <v>45193</v>
      </c>
      <c r="K1485" s="24" t="s">
        <v>20180</v>
      </c>
      <c r="L1485" s="24">
        <v>45193</v>
      </c>
      <c r="M1485" s="25" t="s">
        <v>20244</v>
      </c>
      <c r="N1485" s="21" t="s">
        <v>293</v>
      </c>
      <c r="O1485" s="21" t="s">
        <v>369</v>
      </c>
      <c r="P1485" s="26">
        <v>36</v>
      </c>
      <c r="Q1485" s="21" t="s">
        <v>71</v>
      </c>
      <c r="R1485" s="21" t="s">
        <v>65</v>
      </c>
      <c r="S1485" s="21" t="s">
        <v>368</v>
      </c>
      <c r="T1485" s="21">
        <v>63</v>
      </c>
      <c r="U1485" s="21" t="s">
        <v>71</v>
      </c>
      <c r="V1485" s="21"/>
      <c r="W1485" s="21" t="s">
        <v>71</v>
      </c>
      <c r="X1485" s="22" t="s">
        <v>240</v>
      </c>
      <c r="Y1485" s="21" t="s">
        <v>214</v>
      </c>
      <c r="Z1485" s="21" t="s">
        <v>348</v>
      </c>
      <c r="AA1485" s="21">
        <v>3</v>
      </c>
      <c r="AB1485" s="21">
        <v>37388.31</v>
      </c>
      <c r="AC1485" s="21" t="s">
        <v>229</v>
      </c>
    </row>
    <row r="1486" spans="1:29" ht="13.2" x14ac:dyDescent="0.25">
      <c r="A1486" s="15" t="s">
        <v>7167</v>
      </c>
      <c r="B1486" s="15" t="s">
        <v>631</v>
      </c>
      <c r="C1486" s="16" t="s">
        <v>20067</v>
      </c>
      <c r="D1486" s="15" t="s">
        <v>163</v>
      </c>
      <c r="E1486" s="15" t="s">
        <v>131</v>
      </c>
      <c r="F1486" s="15">
        <v>4041</v>
      </c>
      <c r="G1486" s="15" t="s">
        <v>20078</v>
      </c>
      <c r="H1486" s="16">
        <v>37.898874999999997</v>
      </c>
      <c r="I1486" s="16">
        <v>-83.834084000000004</v>
      </c>
      <c r="J1486" s="17">
        <v>45303.413888888892</v>
      </c>
      <c r="K1486" s="18" t="s">
        <v>20196</v>
      </c>
      <c r="L1486" s="18">
        <v>45303.413888888892</v>
      </c>
      <c r="M1486" s="19" t="s">
        <v>20212</v>
      </c>
      <c r="N1486" s="15" t="s">
        <v>211</v>
      </c>
      <c r="O1486" s="15" t="s">
        <v>205</v>
      </c>
      <c r="P1486" s="20">
        <v>50</v>
      </c>
      <c r="Q1486" s="15" t="s">
        <v>333</v>
      </c>
      <c r="R1486" s="15" t="s">
        <v>82</v>
      </c>
      <c r="S1486" s="15" t="s">
        <v>4723</v>
      </c>
      <c r="T1486" s="15">
        <v>56</v>
      </c>
      <c r="U1486" s="15" t="s">
        <v>333</v>
      </c>
      <c r="V1486" s="15" t="s">
        <v>7169</v>
      </c>
      <c r="W1486" s="15" t="s">
        <v>255</v>
      </c>
      <c r="X1486" s="16" t="s">
        <v>306</v>
      </c>
      <c r="Y1486" s="15" t="s">
        <v>125</v>
      </c>
      <c r="Z1486" s="15" t="s">
        <v>53</v>
      </c>
      <c r="AA1486" s="15">
        <v>2</v>
      </c>
      <c r="AB1486" s="15">
        <v>33015.29</v>
      </c>
      <c r="AC1486" s="15" t="s">
        <v>241</v>
      </c>
    </row>
    <row r="1487" spans="1:29" ht="13.2" x14ac:dyDescent="0.25">
      <c r="A1487" s="21" t="s">
        <v>7170</v>
      </c>
      <c r="B1487" s="21" t="s">
        <v>1859</v>
      </c>
      <c r="C1487" s="22" t="s">
        <v>340</v>
      </c>
      <c r="D1487" s="21" t="s">
        <v>98</v>
      </c>
      <c r="E1487" s="21" t="s">
        <v>58</v>
      </c>
      <c r="F1487" s="21">
        <v>8027</v>
      </c>
      <c r="G1487" s="21" t="s">
        <v>20078</v>
      </c>
      <c r="H1487" s="22">
        <v>41.265098999999999</v>
      </c>
      <c r="I1487" s="22">
        <v>-86.125890999999996</v>
      </c>
      <c r="J1487" s="23">
        <v>45476.069120370368</v>
      </c>
      <c r="K1487" s="24" t="s">
        <v>20220</v>
      </c>
      <c r="L1487" s="24">
        <v>45476.069120370368</v>
      </c>
      <c r="M1487" s="25" t="s">
        <v>20278</v>
      </c>
      <c r="N1487" s="21" t="s">
        <v>139</v>
      </c>
      <c r="O1487" s="21" t="s">
        <v>224</v>
      </c>
      <c r="P1487" s="26">
        <v>47</v>
      </c>
      <c r="Q1487" s="21" t="s">
        <v>154</v>
      </c>
      <c r="R1487" s="21" t="s">
        <v>65</v>
      </c>
      <c r="S1487" s="21" t="s">
        <v>949</v>
      </c>
      <c r="T1487" s="21">
        <v>58</v>
      </c>
      <c r="U1487" s="21" t="s">
        <v>154</v>
      </c>
      <c r="V1487" s="21" t="s">
        <v>7173</v>
      </c>
      <c r="W1487" s="21" t="s">
        <v>71</v>
      </c>
      <c r="X1487" s="22" t="s">
        <v>240</v>
      </c>
      <c r="Y1487" s="21" t="s">
        <v>214</v>
      </c>
      <c r="Z1487" s="21" t="s">
        <v>126</v>
      </c>
      <c r="AA1487" s="21">
        <v>4</v>
      </c>
      <c r="AB1487" s="21">
        <v>38220.01</v>
      </c>
      <c r="AC1487" s="21" t="s">
        <v>241</v>
      </c>
    </row>
    <row r="1488" spans="1:29" ht="13.2" x14ac:dyDescent="0.25">
      <c r="A1488" s="15" t="s">
        <v>7175</v>
      </c>
      <c r="B1488" s="15" t="s">
        <v>790</v>
      </c>
      <c r="C1488" s="16" t="s">
        <v>20066</v>
      </c>
      <c r="D1488" s="15" t="s">
        <v>201</v>
      </c>
      <c r="E1488" s="15" t="s">
        <v>131</v>
      </c>
      <c r="F1488" s="15">
        <v>3787</v>
      </c>
      <c r="G1488" s="15" t="s">
        <v>20076</v>
      </c>
      <c r="H1488" s="16">
        <v>38.317903000000001</v>
      </c>
      <c r="I1488" s="16">
        <v>-98.736624000000006</v>
      </c>
      <c r="J1488" s="17">
        <v>45105.177812499998</v>
      </c>
      <c r="K1488" s="18" t="s">
        <v>20188</v>
      </c>
      <c r="L1488" s="18">
        <v>45105.177812499998</v>
      </c>
      <c r="M1488" s="19" t="s">
        <v>20285</v>
      </c>
      <c r="N1488" s="15" t="s">
        <v>343</v>
      </c>
      <c r="O1488" s="15" t="s">
        <v>106</v>
      </c>
      <c r="P1488" s="20">
        <v>36</v>
      </c>
      <c r="Q1488" s="15" t="s">
        <v>71</v>
      </c>
      <c r="R1488" s="15" t="s">
        <v>71</v>
      </c>
      <c r="S1488" s="15" t="s">
        <v>7177</v>
      </c>
      <c r="T1488" s="15">
        <v>42</v>
      </c>
      <c r="U1488" s="15" t="s">
        <v>65</v>
      </c>
      <c r="V1488" s="15" t="s">
        <v>7178</v>
      </c>
      <c r="W1488" s="15" t="s">
        <v>174</v>
      </c>
      <c r="X1488" s="16" t="s">
        <v>108</v>
      </c>
      <c r="Y1488" s="15" t="s">
        <v>214</v>
      </c>
      <c r="Z1488" s="15" t="s">
        <v>53</v>
      </c>
      <c r="AA1488" s="15">
        <v>0</v>
      </c>
      <c r="AB1488" s="15" t="s">
        <v>20195</v>
      </c>
      <c r="AC1488" s="15" t="s">
        <v>229</v>
      </c>
    </row>
    <row r="1489" spans="1:29" ht="13.2" x14ac:dyDescent="0.25">
      <c r="A1489" s="21" t="s">
        <v>7179</v>
      </c>
      <c r="B1489" s="21" t="s">
        <v>1859</v>
      </c>
      <c r="C1489" s="22" t="s">
        <v>20065</v>
      </c>
      <c r="D1489" s="21" t="s">
        <v>163</v>
      </c>
      <c r="E1489" s="21" t="s">
        <v>78</v>
      </c>
      <c r="F1489" s="21">
        <v>4445</v>
      </c>
      <c r="G1489" s="21" t="s">
        <v>20073</v>
      </c>
      <c r="H1489" s="22">
        <v>36.818644999999997</v>
      </c>
      <c r="I1489" s="22">
        <v>-115.738097</v>
      </c>
      <c r="J1489" s="23">
        <v>45522.579930555556</v>
      </c>
      <c r="K1489" s="24" t="s">
        <v>20193</v>
      </c>
      <c r="L1489" s="24">
        <v>45522.579930555556</v>
      </c>
      <c r="M1489" s="25" t="s">
        <v>20287</v>
      </c>
      <c r="N1489" s="21" t="s">
        <v>101</v>
      </c>
      <c r="O1489" s="21" t="s">
        <v>205</v>
      </c>
      <c r="P1489" s="26">
        <v>50</v>
      </c>
      <c r="Q1489" s="21" t="s">
        <v>333</v>
      </c>
      <c r="R1489" s="21" t="s">
        <v>50</v>
      </c>
      <c r="S1489" s="21" t="s">
        <v>4186</v>
      </c>
      <c r="T1489" s="21">
        <v>89</v>
      </c>
      <c r="U1489" s="21" t="s">
        <v>154</v>
      </c>
      <c r="V1489" s="21" t="s">
        <v>7182</v>
      </c>
      <c r="W1489" s="21" t="s">
        <v>123</v>
      </c>
      <c r="X1489" s="22" t="s">
        <v>213</v>
      </c>
      <c r="Y1489" s="21" t="s">
        <v>125</v>
      </c>
      <c r="Z1489" s="21" t="s">
        <v>126</v>
      </c>
      <c r="AA1489" s="21">
        <v>4</v>
      </c>
      <c r="AB1489" s="21">
        <v>19861.53</v>
      </c>
      <c r="AC1489" s="21" t="s">
        <v>241</v>
      </c>
    </row>
    <row r="1490" spans="1:29" ht="13.2" x14ac:dyDescent="0.25">
      <c r="A1490" s="15" t="s">
        <v>7184</v>
      </c>
      <c r="B1490" s="15" t="s">
        <v>1340</v>
      </c>
      <c r="C1490" s="16" t="s">
        <v>113</v>
      </c>
      <c r="D1490" s="15" t="s">
        <v>98</v>
      </c>
      <c r="E1490" s="15" t="s">
        <v>58</v>
      </c>
      <c r="F1490" s="15">
        <v>3951</v>
      </c>
      <c r="G1490" s="15" t="s">
        <v>20078</v>
      </c>
      <c r="H1490" s="16" t="s">
        <v>20079</v>
      </c>
      <c r="I1490" s="16">
        <v>-112.82252200000001</v>
      </c>
      <c r="J1490" s="17">
        <v>44597.292708333334</v>
      </c>
      <c r="K1490" s="18" t="s">
        <v>20200</v>
      </c>
      <c r="L1490" s="18">
        <v>44597.292708333334</v>
      </c>
      <c r="M1490" s="19" t="s">
        <v>20212</v>
      </c>
      <c r="N1490" s="15" t="s">
        <v>293</v>
      </c>
      <c r="O1490" s="15" t="s">
        <v>41</v>
      </c>
      <c r="P1490" s="20">
        <v>36</v>
      </c>
      <c r="Q1490" s="15" t="s">
        <v>71</v>
      </c>
      <c r="R1490" s="15" t="s">
        <v>71</v>
      </c>
      <c r="S1490" s="15"/>
      <c r="T1490" s="15">
        <v>21</v>
      </c>
      <c r="U1490" s="15" t="s">
        <v>71</v>
      </c>
      <c r="V1490" s="15"/>
      <c r="W1490" s="15" t="s">
        <v>142</v>
      </c>
      <c r="X1490" s="16" t="s">
        <v>240</v>
      </c>
      <c r="Y1490" s="15" t="s">
        <v>214</v>
      </c>
      <c r="Z1490" s="15" t="s">
        <v>71</v>
      </c>
      <c r="AA1490" s="15">
        <v>5</v>
      </c>
      <c r="AB1490" s="15">
        <v>0</v>
      </c>
      <c r="AC1490" s="15" t="s">
        <v>241</v>
      </c>
    </row>
    <row r="1491" spans="1:29" ht="13.2" x14ac:dyDescent="0.25">
      <c r="A1491" s="21" t="s">
        <v>7187</v>
      </c>
      <c r="B1491" s="21" t="s">
        <v>1340</v>
      </c>
      <c r="C1491" s="22" t="s">
        <v>20065</v>
      </c>
      <c r="D1491" s="21" t="s">
        <v>36</v>
      </c>
      <c r="E1491" s="21" t="s">
        <v>409</v>
      </c>
      <c r="F1491" s="21">
        <v>2132</v>
      </c>
      <c r="G1491" s="21" t="s">
        <v>20074</v>
      </c>
      <c r="H1491" s="22">
        <v>41.939723000000001</v>
      </c>
      <c r="I1491" s="22">
        <v>-80.812933999999998</v>
      </c>
      <c r="J1491" s="23">
        <v>43931.554583333331</v>
      </c>
      <c r="K1491" s="24" t="s">
        <v>20193</v>
      </c>
      <c r="L1491" s="24">
        <v>43931.554583333331</v>
      </c>
      <c r="M1491" s="25" t="s">
        <v>20222</v>
      </c>
      <c r="N1491" s="21" t="s">
        <v>101</v>
      </c>
      <c r="O1491" s="21" t="s">
        <v>304</v>
      </c>
      <c r="P1491" s="26">
        <v>44</v>
      </c>
      <c r="Q1491" s="21" t="s">
        <v>154</v>
      </c>
      <c r="R1491" s="21" t="s">
        <v>185</v>
      </c>
      <c r="S1491" s="21" t="s">
        <v>3870</v>
      </c>
      <c r="T1491" s="21">
        <v>73</v>
      </c>
      <c r="U1491" s="21" t="s">
        <v>154</v>
      </c>
      <c r="V1491" s="21" t="s">
        <v>7189</v>
      </c>
      <c r="W1491" s="21" t="s">
        <v>51</v>
      </c>
      <c r="X1491" s="22" t="s">
        <v>108</v>
      </c>
      <c r="Y1491" s="21" t="s">
        <v>71</v>
      </c>
      <c r="Z1491" s="21" t="s">
        <v>126</v>
      </c>
      <c r="AA1491" s="21">
        <v>0</v>
      </c>
      <c r="AB1491" s="21">
        <v>0</v>
      </c>
      <c r="AC1491" s="21" t="s">
        <v>229</v>
      </c>
    </row>
    <row r="1492" spans="1:29" ht="13.2" x14ac:dyDescent="0.25">
      <c r="A1492" s="15" t="s">
        <v>7191</v>
      </c>
      <c r="B1492" s="15" t="s">
        <v>96</v>
      </c>
      <c r="C1492" s="16" t="s">
        <v>340</v>
      </c>
      <c r="D1492" s="15" t="s">
        <v>77</v>
      </c>
      <c r="E1492" s="15" t="s">
        <v>78</v>
      </c>
      <c r="F1492" s="15">
        <v>7309</v>
      </c>
      <c r="G1492" s="15" t="s">
        <v>20073</v>
      </c>
      <c r="H1492" s="16">
        <v>42.232455999999999</v>
      </c>
      <c r="I1492" s="16">
        <v>-77.496809999999996</v>
      </c>
      <c r="J1492" s="17">
        <v>44134.469386574077</v>
      </c>
      <c r="K1492" s="18" t="s">
        <v>20174</v>
      </c>
      <c r="L1492" s="18">
        <v>44134.469386574077</v>
      </c>
      <c r="M1492" s="19" t="s">
        <v>20347</v>
      </c>
      <c r="N1492" s="15" t="s">
        <v>81</v>
      </c>
      <c r="O1492" s="15" t="s">
        <v>85</v>
      </c>
      <c r="P1492" s="20">
        <v>35</v>
      </c>
      <c r="Q1492" s="15" t="s">
        <v>154</v>
      </c>
      <c r="R1492" s="15" t="s">
        <v>185</v>
      </c>
      <c r="S1492" s="15"/>
      <c r="T1492" s="15">
        <v>21</v>
      </c>
      <c r="U1492" s="15" t="s">
        <v>71</v>
      </c>
      <c r="V1492" s="15"/>
      <c r="W1492" s="15" t="s">
        <v>71</v>
      </c>
      <c r="X1492" s="16" t="s">
        <v>108</v>
      </c>
      <c r="Y1492" s="15" t="s">
        <v>125</v>
      </c>
      <c r="Z1492" s="15" t="s">
        <v>348</v>
      </c>
      <c r="AA1492" s="15">
        <v>0</v>
      </c>
      <c r="AB1492" s="15">
        <v>31348.17</v>
      </c>
      <c r="AC1492" s="15" t="s">
        <v>241</v>
      </c>
    </row>
    <row r="1493" spans="1:29" ht="13.2" x14ac:dyDescent="0.25">
      <c r="A1493" s="21" t="s">
        <v>7194</v>
      </c>
      <c r="B1493" s="21" t="s">
        <v>694</v>
      </c>
      <c r="C1493" s="22" t="s">
        <v>113</v>
      </c>
      <c r="D1493" s="21" t="s">
        <v>130</v>
      </c>
      <c r="E1493" s="21" t="s">
        <v>246</v>
      </c>
      <c r="F1493" s="21">
        <v>5482</v>
      </c>
      <c r="G1493" s="21" t="s">
        <v>20073</v>
      </c>
      <c r="H1493" s="22">
        <v>39.902422999999999</v>
      </c>
      <c r="I1493" s="22">
        <v>-93.063524000000001</v>
      </c>
      <c r="J1493" s="23">
        <v>44768.563680555555</v>
      </c>
      <c r="K1493" s="24" t="s">
        <v>20193</v>
      </c>
      <c r="L1493" s="24">
        <v>44768.563680555555</v>
      </c>
      <c r="M1493" s="25" t="s">
        <v>20262</v>
      </c>
      <c r="N1493" s="21" t="s">
        <v>136</v>
      </c>
      <c r="O1493" s="21" t="s">
        <v>88</v>
      </c>
      <c r="P1493" s="26">
        <v>33</v>
      </c>
      <c r="Q1493" s="21" t="s">
        <v>154</v>
      </c>
      <c r="R1493" s="21" t="s">
        <v>185</v>
      </c>
      <c r="S1493" s="21" t="s">
        <v>3403</v>
      </c>
      <c r="T1493" s="21">
        <v>27</v>
      </c>
      <c r="U1493" s="21" t="s">
        <v>333</v>
      </c>
      <c r="V1493" s="21" t="s">
        <v>7196</v>
      </c>
      <c r="W1493" s="21" t="s">
        <v>142</v>
      </c>
      <c r="X1493" s="22" t="s">
        <v>240</v>
      </c>
      <c r="Y1493" s="21" t="s">
        <v>52</v>
      </c>
      <c r="Z1493" s="21" t="s">
        <v>348</v>
      </c>
      <c r="AA1493" s="21">
        <v>3</v>
      </c>
      <c r="AB1493" s="21" t="s">
        <v>20195</v>
      </c>
      <c r="AC1493" s="21" t="s">
        <v>241</v>
      </c>
    </row>
    <row r="1494" spans="1:29" ht="13.2" x14ac:dyDescent="0.25">
      <c r="A1494" s="15" t="s">
        <v>7198</v>
      </c>
      <c r="B1494" s="15" t="s">
        <v>373</v>
      </c>
      <c r="C1494" s="16" t="s">
        <v>340</v>
      </c>
      <c r="D1494" s="15" t="s">
        <v>130</v>
      </c>
      <c r="E1494" s="15" t="s">
        <v>149</v>
      </c>
      <c r="F1494" s="15">
        <v>5680</v>
      </c>
      <c r="G1494" s="15" t="s">
        <v>20072</v>
      </c>
      <c r="H1494" s="16">
        <v>45.039447000000003</v>
      </c>
      <c r="I1494" s="16">
        <v>-84.513555999999994</v>
      </c>
      <c r="J1494" s="17">
        <v>44362.072129629632</v>
      </c>
      <c r="K1494" s="18" t="s">
        <v>20220</v>
      </c>
      <c r="L1494" s="18">
        <v>44362.072129629632</v>
      </c>
      <c r="M1494" s="19" t="s">
        <v>20298</v>
      </c>
      <c r="N1494" s="15" t="s">
        <v>331</v>
      </c>
      <c r="O1494" s="15" t="s">
        <v>356</v>
      </c>
      <c r="P1494" s="20">
        <v>49</v>
      </c>
      <c r="Q1494" s="15" t="s">
        <v>333</v>
      </c>
      <c r="R1494" s="15" t="s">
        <v>71</v>
      </c>
      <c r="S1494" s="15" t="s">
        <v>4186</v>
      </c>
      <c r="T1494" s="15">
        <v>47</v>
      </c>
      <c r="U1494" s="15" t="s">
        <v>154</v>
      </c>
      <c r="V1494" s="15" t="s">
        <v>7200</v>
      </c>
      <c r="W1494" s="15" t="s">
        <v>71</v>
      </c>
      <c r="X1494" s="16" t="s">
        <v>108</v>
      </c>
      <c r="Y1494" s="15" t="s">
        <v>297</v>
      </c>
      <c r="Z1494" s="15" t="s">
        <v>126</v>
      </c>
      <c r="AA1494" s="15">
        <v>1</v>
      </c>
      <c r="AB1494" s="15">
        <v>12593.75</v>
      </c>
      <c r="AC1494" s="15" t="s">
        <v>241</v>
      </c>
    </row>
    <row r="1495" spans="1:29" ht="13.2" x14ac:dyDescent="0.25">
      <c r="A1495" s="21" t="s">
        <v>7202</v>
      </c>
      <c r="B1495" s="21" t="s">
        <v>631</v>
      </c>
      <c r="C1495" s="22" t="s">
        <v>364</v>
      </c>
      <c r="D1495" s="21" t="s">
        <v>98</v>
      </c>
      <c r="E1495" s="21" t="s">
        <v>246</v>
      </c>
      <c r="F1495" s="21">
        <v>9602</v>
      </c>
      <c r="G1495" s="21" t="s">
        <v>20074</v>
      </c>
      <c r="H1495" s="22">
        <v>45.554090000000002</v>
      </c>
      <c r="I1495" s="22" t="s">
        <v>20079</v>
      </c>
      <c r="J1495" s="23" t="s">
        <v>20079</v>
      </c>
      <c r="K1495" s="24" t="s">
        <v>20079</v>
      </c>
      <c r="L1495" s="24" t="s">
        <v>20079</v>
      </c>
      <c r="M1495" s="25" t="s">
        <v>20247</v>
      </c>
      <c r="N1495" s="21" t="s">
        <v>43</v>
      </c>
      <c r="O1495" s="21" t="s">
        <v>137</v>
      </c>
      <c r="P1495" s="26">
        <v>32</v>
      </c>
      <c r="Q1495" s="21" t="s">
        <v>50</v>
      </c>
      <c r="R1495" s="21" t="s">
        <v>185</v>
      </c>
      <c r="S1495" s="21" t="s">
        <v>7205</v>
      </c>
      <c r="T1495" s="21">
        <v>27</v>
      </c>
      <c r="U1495" s="21" t="s">
        <v>154</v>
      </c>
      <c r="V1495" s="21" t="s">
        <v>7206</v>
      </c>
      <c r="W1495" s="21" t="s">
        <v>51</v>
      </c>
      <c r="X1495" s="22" t="s">
        <v>306</v>
      </c>
      <c r="Y1495" s="21" t="s">
        <v>71</v>
      </c>
      <c r="Z1495" s="21" t="s">
        <v>348</v>
      </c>
      <c r="AA1495" s="21">
        <v>3</v>
      </c>
      <c r="AB1495" s="21">
        <v>10013.25</v>
      </c>
      <c r="AC1495" s="21" t="s">
        <v>241</v>
      </c>
    </row>
    <row r="1496" spans="1:29" ht="13.2" x14ac:dyDescent="0.25">
      <c r="A1496" s="15" t="s">
        <v>7207</v>
      </c>
      <c r="B1496" s="15" t="s">
        <v>530</v>
      </c>
      <c r="C1496" s="16" t="s">
        <v>129</v>
      </c>
      <c r="D1496" s="15" t="s">
        <v>191</v>
      </c>
      <c r="E1496" s="15" t="s">
        <v>202</v>
      </c>
      <c r="F1496" s="15">
        <v>8180</v>
      </c>
      <c r="G1496" s="15" t="s">
        <v>20073</v>
      </c>
      <c r="H1496" s="16">
        <v>26.568550999999999</v>
      </c>
      <c r="I1496" s="16">
        <v>-76.579864000000001</v>
      </c>
      <c r="J1496" s="17">
        <v>44099.982037037036</v>
      </c>
      <c r="K1496" s="18" t="s">
        <v>20267</v>
      </c>
      <c r="L1496" s="18">
        <v>44099.982037037036</v>
      </c>
      <c r="M1496" s="19" t="s">
        <v>20319</v>
      </c>
      <c r="N1496" s="15" t="s">
        <v>81</v>
      </c>
      <c r="O1496" s="15" t="s">
        <v>157</v>
      </c>
      <c r="P1496" s="20">
        <v>26</v>
      </c>
      <c r="Q1496" s="15" t="s">
        <v>154</v>
      </c>
      <c r="R1496" s="15" t="s">
        <v>71</v>
      </c>
      <c r="S1496" s="15"/>
      <c r="T1496" s="15">
        <v>21</v>
      </c>
      <c r="U1496" s="15" t="s">
        <v>71</v>
      </c>
      <c r="V1496" s="15"/>
      <c r="W1496" s="15" t="s">
        <v>255</v>
      </c>
      <c r="X1496" s="16" t="s">
        <v>240</v>
      </c>
      <c r="Y1496" s="15" t="s">
        <v>214</v>
      </c>
      <c r="Z1496" s="15" t="s">
        <v>71</v>
      </c>
      <c r="AA1496" s="15">
        <v>1</v>
      </c>
      <c r="AB1496" s="15">
        <v>47722.080000000002</v>
      </c>
      <c r="AC1496" s="15" t="s">
        <v>229</v>
      </c>
    </row>
    <row r="1497" spans="1:29" ht="13.2" x14ac:dyDescent="0.25">
      <c r="A1497" s="21" t="s">
        <v>7210</v>
      </c>
      <c r="B1497" s="21" t="s">
        <v>267</v>
      </c>
      <c r="C1497" s="22" t="s">
        <v>401</v>
      </c>
      <c r="D1497" s="21" t="s">
        <v>191</v>
      </c>
      <c r="E1497" s="21" t="s">
        <v>202</v>
      </c>
      <c r="F1497" s="21">
        <v>6884</v>
      </c>
      <c r="G1497" s="21" t="s">
        <v>20075</v>
      </c>
      <c r="H1497" s="22">
        <v>38.698642</v>
      </c>
      <c r="I1497" s="22">
        <v>-112.14922900000001</v>
      </c>
      <c r="J1497" s="23">
        <v>44714.503449074073</v>
      </c>
      <c r="K1497" s="24" t="s">
        <v>20211</v>
      </c>
      <c r="L1497" s="24">
        <v>44714.503449074073</v>
      </c>
      <c r="M1497" s="25" t="s">
        <v>20294</v>
      </c>
      <c r="N1497" s="21" t="s">
        <v>84</v>
      </c>
      <c r="O1497" s="21" t="s">
        <v>205</v>
      </c>
      <c r="P1497" s="26">
        <v>18</v>
      </c>
      <c r="Q1497" s="21" t="s">
        <v>50</v>
      </c>
      <c r="R1497" s="21" t="s">
        <v>236</v>
      </c>
      <c r="S1497" s="21" t="s">
        <v>7213</v>
      </c>
      <c r="T1497" s="21">
        <v>74</v>
      </c>
      <c r="U1497" s="21" t="s">
        <v>154</v>
      </c>
      <c r="V1497" s="21" t="s">
        <v>7214</v>
      </c>
      <c r="W1497" s="21" t="s">
        <v>255</v>
      </c>
      <c r="X1497" s="22" t="s">
        <v>108</v>
      </c>
      <c r="Y1497" s="21" t="s">
        <v>125</v>
      </c>
      <c r="Z1497" s="21" t="s">
        <v>71</v>
      </c>
      <c r="AA1497" s="21">
        <v>1</v>
      </c>
      <c r="AB1497" s="21">
        <v>44958.23</v>
      </c>
      <c r="AC1497" s="21" t="s">
        <v>241</v>
      </c>
    </row>
    <row r="1498" spans="1:29" ht="13.2" x14ac:dyDescent="0.25">
      <c r="A1498" s="15" t="s">
        <v>7215</v>
      </c>
      <c r="B1498" s="15" t="s">
        <v>373</v>
      </c>
      <c r="C1498" s="16" t="s">
        <v>20068</v>
      </c>
      <c r="D1498" s="15" t="s">
        <v>130</v>
      </c>
      <c r="E1498" s="15" t="s">
        <v>114</v>
      </c>
      <c r="F1498" s="15">
        <v>9340</v>
      </c>
      <c r="G1498" s="15" t="s">
        <v>20076</v>
      </c>
      <c r="H1498" s="16">
        <v>36.291550999999998</v>
      </c>
      <c r="I1498" s="16">
        <v>-107.119124</v>
      </c>
      <c r="J1498" s="17">
        <v>44015.241666666669</v>
      </c>
      <c r="K1498" s="18" t="s">
        <v>20182</v>
      </c>
      <c r="L1498" s="18">
        <v>44015.241666666669</v>
      </c>
      <c r="M1498" s="19" t="s">
        <v>20314</v>
      </c>
      <c r="N1498" s="15" t="s">
        <v>322</v>
      </c>
      <c r="O1498" s="15" t="s">
        <v>356</v>
      </c>
      <c r="P1498" s="20">
        <v>36</v>
      </c>
      <c r="Q1498" s="15" t="s">
        <v>71</v>
      </c>
      <c r="R1498" s="15" t="s">
        <v>71</v>
      </c>
      <c r="S1498" s="15" t="s">
        <v>4876</v>
      </c>
      <c r="T1498" s="15">
        <v>75</v>
      </c>
      <c r="U1498" s="15" t="s">
        <v>333</v>
      </c>
      <c r="V1498" s="15" t="s">
        <v>7217</v>
      </c>
      <c r="W1498" s="15" t="s">
        <v>142</v>
      </c>
      <c r="X1498" s="16" t="s">
        <v>213</v>
      </c>
      <c r="Y1498" s="15" t="s">
        <v>125</v>
      </c>
      <c r="Z1498" s="15" t="s">
        <v>71</v>
      </c>
      <c r="AA1498" s="15">
        <v>5</v>
      </c>
      <c r="AB1498" s="15">
        <v>45098.8</v>
      </c>
      <c r="AC1498" s="15" t="s">
        <v>241</v>
      </c>
    </row>
    <row r="1499" spans="1:29" ht="13.2" x14ac:dyDescent="0.25">
      <c r="A1499" s="21" t="s">
        <v>7219</v>
      </c>
      <c r="B1499" s="21" t="s">
        <v>1859</v>
      </c>
      <c r="C1499" s="22" t="s">
        <v>544</v>
      </c>
      <c r="D1499" s="21" t="s">
        <v>36</v>
      </c>
      <c r="E1499" s="21" t="s">
        <v>37</v>
      </c>
      <c r="F1499" s="21">
        <v>4208</v>
      </c>
      <c r="G1499" s="21" t="s">
        <v>20069</v>
      </c>
      <c r="H1499" s="22" t="s">
        <v>20079</v>
      </c>
      <c r="I1499" s="22">
        <v>-76.001772000000003</v>
      </c>
      <c r="J1499" s="23">
        <v>44080.75984953704</v>
      </c>
      <c r="K1499" s="24" t="s">
        <v>20223</v>
      </c>
      <c r="L1499" s="24">
        <v>44080.75984953704</v>
      </c>
      <c r="M1499" s="25" t="s">
        <v>20335</v>
      </c>
      <c r="N1499" s="21" t="s">
        <v>293</v>
      </c>
      <c r="O1499" s="21" t="s">
        <v>88</v>
      </c>
      <c r="P1499" s="26">
        <v>25</v>
      </c>
      <c r="Q1499" s="21" t="s">
        <v>154</v>
      </c>
      <c r="R1499" s="21" t="s">
        <v>71</v>
      </c>
      <c r="S1499" s="21" t="s">
        <v>7221</v>
      </c>
      <c r="T1499" s="21">
        <v>21</v>
      </c>
      <c r="U1499" s="21" t="s">
        <v>333</v>
      </c>
      <c r="V1499" s="21" t="s">
        <v>7222</v>
      </c>
      <c r="W1499" s="21" t="s">
        <v>142</v>
      </c>
      <c r="X1499" s="22" t="s">
        <v>240</v>
      </c>
      <c r="Y1499" s="21" t="s">
        <v>125</v>
      </c>
      <c r="Z1499" s="21" t="s">
        <v>348</v>
      </c>
      <c r="AA1499" s="21">
        <v>2</v>
      </c>
      <c r="AB1499" s="21">
        <v>28746.85</v>
      </c>
      <c r="AC1499" s="21" t="s">
        <v>241</v>
      </c>
    </row>
    <row r="1500" spans="1:29" ht="13.2" x14ac:dyDescent="0.25">
      <c r="A1500" s="15" t="s">
        <v>7224</v>
      </c>
      <c r="B1500" s="15" t="s">
        <v>530</v>
      </c>
      <c r="C1500" s="16" t="s">
        <v>113</v>
      </c>
      <c r="D1500" s="15" t="s">
        <v>201</v>
      </c>
      <c r="E1500" s="15" t="s">
        <v>131</v>
      </c>
      <c r="F1500" s="15">
        <v>8998</v>
      </c>
      <c r="G1500" s="15" t="s">
        <v>20076</v>
      </c>
      <c r="H1500" s="16">
        <v>35.031677000000002</v>
      </c>
      <c r="I1500" s="16">
        <v>86.227900000000005</v>
      </c>
      <c r="J1500" s="17" t="s">
        <v>20079</v>
      </c>
      <c r="K1500" s="18" t="s">
        <v>20079</v>
      </c>
      <c r="L1500" s="18" t="s">
        <v>20079</v>
      </c>
      <c r="M1500" s="19" t="s">
        <v>20179</v>
      </c>
      <c r="N1500" s="15" t="s">
        <v>222</v>
      </c>
      <c r="O1500" s="15" t="s">
        <v>106</v>
      </c>
      <c r="P1500" s="20">
        <v>46</v>
      </c>
      <c r="Q1500" s="15" t="s">
        <v>154</v>
      </c>
      <c r="R1500" s="15" t="s">
        <v>66</v>
      </c>
      <c r="S1500" s="15" t="s">
        <v>7226</v>
      </c>
      <c r="T1500" s="15">
        <v>64</v>
      </c>
      <c r="U1500" s="15" t="s">
        <v>333</v>
      </c>
      <c r="V1500" s="15" t="s">
        <v>71</v>
      </c>
      <c r="W1500" s="15" t="s">
        <v>71</v>
      </c>
      <c r="X1500" s="16" t="s">
        <v>71</v>
      </c>
      <c r="Y1500" s="15" t="s">
        <v>125</v>
      </c>
      <c r="Z1500" s="15" t="s">
        <v>348</v>
      </c>
      <c r="AA1500" s="15">
        <v>5</v>
      </c>
      <c r="AB1500" s="15">
        <v>33630.839999999997</v>
      </c>
      <c r="AC1500" s="15" t="s">
        <v>241</v>
      </c>
    </row>
    <row r="1501" spans="1:29" ht="13.2" x14ac:dyDescent="0.25">
      <c r="A1501" s="21" t="s">
        <v>7228</v>
      </c>
      <c r="B1501" s="21" t="s">
        <v>1340</v>
      </c>
      <c r="C1501" s="22" t="s">
        <v>129</v>
      </c>
      <c r="D1501" s="21" t="s">
        <v>219</v>
      </c>
      <c r="E1501" s="21" t="s">
        <v>131</v>
      </c>
      <c r="F1501" s="21">
        <v>1798</v>
      </c>
      <c r="G1501" s="21" t="s">
        <v>20074</v>
      </c>
      <c r="H1501" s="22">
        <v>28.378263</v>
      </c>
      <c r="I1501" s="22">
        <v>-111.383443</v>
      </c>
      <c r="J1501" s="23">
        <v>43522.674583333333</v>
      </c>
      <c r="K1501" s="24" t="s">
        <v>20217</v>
      </c>
      <c r="L1501" s="24">
        <v>43522.674583333333</v>
      </c>
      <c r="M1501" s="25" t="s">
        <v>20347</v>
      </c>
      <c r="N1501" s="21" t="s">
        <v>68</v>
      </c>
      <c r="O1501" s="21" t="s">
        <v>304</v>
      </c>
      <c r="P1501" s="26">
        <v>36</v>
      </c>
      <c r="Q1501" s="21" t="s">
        <v>71</v>
      </c>
      <c r="R1501" s="21" t="s">
        <v>71</v>
      </c>
      <c r="S1501" s="21" t="s">
        <v>5633</v>
      </c>
      <c r="T1501" s="21">
        <v>59</v>
      </c>
      <c r="U1501" s="21" t="s">
        <v>154</v>
      </c>
      <c r="V1501" s="21">
        <v>9042213274</v>
      </c>
      <c r="W1501" s="21" t="s">
        <v>71</v>
      </c>
      <c r="X1501" s="22" t="s">
        <v>213</v>
      </c>
      <c r="Y1501" s="21" t="s">
        <v>297</v>
      </c>
      <c r="Z1501" s="21" t="s">
        <v>53</v>
      </c>
      <c r="AA1501" s="21">
        <v>0</v>
      </c>
      <c r="AB1501" s="21">
        <v>46476.03</v>
      </c>
      <c r="AC1501" s="21" t="s">
        <v>229</v>
      </c>
    </row>
    <row r="1502" spans="1:29" ht="13.2" x14ac:dyDescent="0.25">
      <c r="A1502" s="15" t="s">
        <v>7231</v>
      </c>
      <c r="B1502" s="15" t="s">
        <v>1011</v>
      </c>
      <c r="C1502" s="16" t="s">
        <v>113</v>
      </c>
      <c r="D1502" s="15" t="s">
        <v>201</v>
      </c>
      <c r="E1502" s="15" t="s">
        <v>409</v>
      </c>
      <c r="F1502" s="15">
        <v>578</v>
      </c>
      <c r="G1502" s="15" t="s">
        <v>20071</v>
      </c>
      <c r="H1502" s="16" t="s">
        <v>20079</v>
      </c>
      <c r="I1502" s="16">
        <v>-117.586519</v>
      </c>
      <c r="J1502" s="17">
        <v>43311.497349537036</v>
      </c>
      <c r="K1502" s="18" t="s">
        <v>20174</v>
      </c>
      <c r="L1502" s="18">
        <v>43311.497349537036</v>
      </c>
      <c r="M1502" s="19" t="s">
        <v>20219</v>
      </c>
      <c r="N1502" s="15" t="s">
        <v>343</v>
      </c>
      <c r="O1502" s="15" t="s">
        <v>102</v>
      </c>
      <c r="P1502" s="20">
        <v>20</v>
      </c>
      <c r="Q1502" s="15" t="s">
        <v>333</v>
      </c>
      <c r="R1502" s="15" t="s">
        <v>185</v>
      </c>
      <c r="S1502" s="15"/>
      <c r="T1502" s="15">
        <v>21</v>
      </c>
      <c r="U1502" s="15" t="s">
        <v>71</v>
      </c>
      <c r="V1502" s="15"/>
      <c r="W1502" s="15" t="s">
        <v>142</v>
      </c>
      <c r="X1502" s="16" t="s">
        <v>108</v>
      </c>
      <c r="Y1502" s="15" t="s">
        <v>125</v>
      </c>
      <c r="Z1502" s="15" t="s">
        <v>71</v>
      </c>
      <c r="AA1502" s="15">
        <v>0</v>
      </c>
      <c r="AB1502" s="15">
        <v>0</v>
      </c>
      <c r="AC1502" s="15" t="s">
        <v>229</v>
      </c>
    </row>
    <row r="1503" spans="1:29" ht="13.2" x14ac:dyDescent="0.25">
      <c r="A1503" s="21" t="s">
        <v>7234</v>
      </c>
      <c r="B1503" s="21" t="s">
        <v>373</v>
      </c>
      <c r="C1503" s="22" t="s">
        <v>20065</v>
      </c>
      <c r="D1503" s="21" t="s">
        <v>36</v>
      </c>
      <c r="E1503" s="21" t="s">
        <v>246</v>
      </c>
      <c r="F1503" s="21">
        <v>7536</v>
      </c>
      <c r="G1503" s="21" t="s">
        <v>20072</v>
      </c>
      <c r="H1503" s="22">
        <v>38.183767000000003</v>
      </c>
      <c r="I1503" s="22">
        <v>-113.924707</v>
      </c>
      <c r="J1503" s="23">
        <v>43855.346273148149</v>
      </c>
      <c r="K1503" s="24" t="s">
        <v>20170</v>
      </c>
      <c r="L1503" s="24">
        <v>43855.346273148149</v>
      </c>
      <c r="M1503" s="25" t="s">
        <v>20329</v>
      </c>
      <c r="N1503" s="21" t="s">
        <v>68</v>
      </c>
      <c r="O1503" s="21" t="s">
        <v>49</v>
      </c>
      <c r="P1503" s="26">
        <v>61</v>
      </c>
      <c r="Q1503" s="21" t="s">
        <v>154</v>
      </c>
      <c r="R1503" s="21" t="s">
        <v>82</v>
      </c>
      <c r="S1503" s="21" t="s">
        <v>2711</v>
      </c>
      <c r="T1503" s="21">
        <v>55</v>
      </c>
      <c r="U1503" s="21" t="s">
        <v>71</v>
      </c>
      <c r="V1503" s="21" t="s">
        <v>7236</v>
      </c>
      <c r="W1503" s="21" t="s">
        <v>123</v>
      </c>
      <c r="X1503" s="22" t="s">
        <v>213</v>
      </c>
      <c r="Y1503" s="21" t="s">
        <v>125</v>
      </c>
      <c r="Z1503" s="21" t="s">
        <v>564</v>
      </c>
      <c r="AA1503" s="21">
        <v>5</v>
      </c>
      <c r="AB1503" s="21">
        <v>0</v>
      </c>
      <c r="AC1503" s="21" t="s">
        <v>229</v>
      </c>
    </row>
    <row r="1504" spans="1:29" ht="13.2" x14ac:dyDescent="0.25">
      <c r="A1504" s="15" t="s">
        <v>7238</v>
      </c>
      <c r="B1504" s="15" t="s">
        <v>267</v>
      </c>
      <c r="C1504" s="16" t="s">
        <v>113</v>
      </c>
      <c r="D1504" s="15" t="s">
        <v>77</v>
      </c>
      <c r="E1504" s="15" t="s">
        <v>409</v>
      </c>
      <c r="F1504" s="15">
        <v>8385</v>
      </c>
      <c r="G1504" s="15" t="s">
        <v>20071</v>
      </c>
      <c r="H1504" s="16">
        <v>47.929537000000003</v>
      </c>
      <c r="I1504" s="16">
        <v>-90.762788</v>
      </c>
      <c r="J1504" s="17">
        <v>44120.192280092589</v>
      </c>
      <c r="K1504" s="18" t="s">
        <v>20188</v>
      </c>
      <c r="L1504" s="18">
        <v>44120.192280092589</v>
      </c>
      <c r="M1504" s="19" t="s">
        <v>20317</v>
      </c>
      <c r="N1504" s="15" t="s">
        <v>293</v>
      </c>
      <c r="O1504" s="15" t="s">
        <v>263</v>
      </c>
      <c r="P1504" s="20">
        <v>67</v>
      </c>
      <c r="Q1504" s="15" t="s">
        <v>154</v>
      </c>
      <c r="R1504" s="15" t="s">
        <v>82</v>
      </c>
      <c r="S1504" s="15" t="s">
        <v>2566</v>
      </c>
      <c r="T1504" s="15">
        <v>54</v>
      </c>
      <c r="U1504" s="15" t="s">
        <v>333</v>
      </c>
      <c r="V1504" s="15" t="s">
        <v>7240</v>
      </c>
      <c r="W1504" s="15" t="s">
        <v>71</v>
      </c>
      <c r="X1504" s="16" t="s">
        <v>213</v>
      </c>
      <c r="Y1504" s="15" t="s">
        <v>109</v>
      </c>
      <c r="Z1504" s="15" t="s">
        <v>53</v>
      </c>
      <c r="AA1504" s="15">
        <v>0</v>
      </c>
      <c r="AB1504" s="15">
        <v>44746.79</v>
      </c>
      <c r="AC1504" s="15" t="s">
        <v>229</v>
      </c>
    </row>
    <row r="1505" spans="1:29" ht="13.2" x14ac:dyDescent="0.25">
      <c r="A1505" s="21" t="s">
        <v>7242</v>
      </c>
      <c r="B1505" s="21" t="s">
        <v>267</v>
      </c>
      <c r="C1505" s="22" t="s">
        <v>364</v>
      </c>
      <c r="D1505" s="21" t="s">
        <v>98</v>
      </c>
      <c r="E1505" s="21" t="s">
        <v>114</v>
      </c>
      <c r="F1505" s="21">
        <v>3457</v>
      </c>
      <c r="G1505" s="21" t="s">
        <v>20075</v>
      </c>
      <c r="H1505" s="22">
        <v>28.783856</v>
      </c>
      <c r="I1505" s="22">
        <v>-104.274182</v>
      </c>
      <c r="J1505" s="23" t="s">
        <v>20079</v>
      </c>
      <c r="K1505" s="24" t="s">
        <v>20079</v>
      </c>
      <c r="L1505" s="24" t="s">
        <v>20079</v>
      </c>
      <c r="M1505" s="25" t="s">
        <v>20199</v>
      </c>
      <c r="N1505" s="21" t="s">
        <v>44</v>
      </c>
      <c r="O1505" s="21" t="s">
        <v>273</v>
      </c>
      <c r="P1505" s="26">
        <v>46</v>
      </c>
      <c r="Q1505" s="21" t="s">
        <v>65</v>
      </c>
      <c r="R1505" s="21" t="s">
        <v>66</v>
      </c>
      <c r="S1505" s="21" t="s">
        <v>7244</v>
      </c>
      <c r="T1505" s="21">
        <v>53</v>
      </c>
      <c r="U1505" s="21" t="s">
        <v>333</v>
      </c>
      <c r="V1505" s="21" t="s">
        <v>7245</v>
      </c>
      <c r="W1505" s="21" t="s">
        <v>174</v>
      </c>
      <c r="X1505" s="22" t="s">
        <v>71</v>
      </c>
      <c r="Y1505" s="21" t="s">
        <v>71</v>
      </c>
      <c r="Z1505" s="21" t="s">
        <v>564</v>
      </c>
      <c r="AA1505" s="21">
        <v>3</v>
      </c>
      <c r="AB1505" s="21">
        <v>8974.4599999999991</v>
      </c>
      <c r="AC1505" s="21" t="s">
        <v>241</v>
      </c>
    </row>
    <row r="1506" spans="1:29" ht="13.2" x14ac:dyDescent="0.25">
      <c r="A1506" s="15" t="s">
        <v>7247</v>
      </c>
      <c r="B1506" s="15" t="s">
        <v>1358</v>
      </c>
      <c r="C1506" s="16" t="s">
        <v>113</v>
      </c>
      <c r="D1506" s="15" t="s">
        <v>201</v>
      </c>
      <c r="E1506" s="15" t="s">
        <v>164</v>
      </c>
      <c r="F1506" s="15">
        <v>4604</v>
      </c>
      <c r="G1506" s="15" t="s">
        <v>20070</v>
      </c>
      <c r="H1506" s="16">
        <v>25.362356999999999</v>
      </c>
      <c r="I1506" s="16">
        <v>-119.92838399999999</v>
      </c>
      <c r="J1506" s="17">
        <v>44003.942673611113</v>
      </c>
      <c r="K1506" s="18" t="s">
        <v>20172</v>
      </c>
      <c r="L1506" s="18">
        <v>44003.942673611113</v>
      </c>
      <c r="M1506" s="19" t="s">
        <v>20262</v>
      </c>
      <c r="N1506" s="15" t="s">
        <v>331</v>
      </c>
      <c r="O1506" s="15" t="s">
        <v>224</v>
      </c>
      <c r="P1506" s="20">
        <v>18</v>
      </c>
      <c r="Q1506" s="15" t="s">
        <v>71</v>
      </c>
      <c r="R1506" s="15" t="s">
        <v>82</v>
      </c>
      <c r="S1506" s="15" t="s">
        <v>7249</v>
      </c>
      <c r="T1506" s="15">
        <v>43</v>
      </c>
      <c r="U1506" s="15" t="s">
        <v>333</v>
      </c>
      <c r="V1506" s="15"/>
      <c r="W1506" s="15" t="s">
        <v>71</v>
      </c>
      <c r="X1506" s="16" t="s">
        <v>213</v>
      </c>
      <c r="Y1506" s="15" t="s">
        <v>125</v>
      </c>
      <c r="Z1506" s="15" t="s">
        <v>71</v>
      </c>
      <c r="AA1506" s="15">
        <v>3</v>
      </c>
      <c r="AB1506" s="15">
        <v>42515.31</v>
      </c>
      <c r="AC1506" s="15" t="s">
        <v>241</v>
      </c>
    </row>
    <row r="1507" spans="1:29" ht="13.2" x14ac:dyDescent="0.25">
      <c r="A1507" s="21" t="s">
        <v>7251</v>
      </c>
      <c r="B1507" s="21" t="s">
        <v>790</v>
      </c>
      <c r="C1507" s="22" t="s">
        <v>113</v>
      </c>
      <c r="D1507" s="21" t="s">
        <v>191</v>
      </c>
      <c r="E1507" s="21" t="s">
        <v>58</v>
      </c>
      <c r="F1507" s="21">
        <v>438</v>
      </c>
      <c r="G1507" s="21" t="s">
        <v>20070</v>
      </c>
      <c r="H1507" s="22">
        <v>39.747171000000002</v>
      </c>
      <c r="I1507" s="22">
        <v>-86.781436999999997</v>
      </c>
      <c r="J1507" s="23">
        <v>43782.085914351854</v>
      </c>
      <c r="K1507" s="24" t="s">
        <v>20186</v>
      </c>
      <c r="L1507" s="24">
        <v>43782.085914351854</v>
      </c>
      <c r="M1507" s="25" t="s">
        <v>20215</v>
      </c>
      <c r="N1507" s="21" t="s">
        <v>285</v>
      </c>
      <c r="O1507" s="21" t="s">
        <v>283</v>
      </c>
      <c r="P1507" s="26">
        <v>37</v>
      </c>
      <c r="Q1507" s="21" t="s">
        <v>154</v>
      </c>
      <c r="R1507" s="21" t="s">
        <v>66</v>
      </c>
      <c r="S1507" s="21" t="s">
        <v>7253</v>
      </c>
      <c r="T1507" s="21">
        <v>75</v>
      </c>
      <c r="U1507" s="21" t="s">
        <v>333</v>
      </c>
      <c r="V1507" s="21" t="s">
        <v>7254</v>
      </c>
      <c r="W1507" s="21" t="s">
        <v>51</v>
      </c>
      <c r="X1507" s="22" t="s">
        <v>213</v>
      </c>
      <c r="Y1507" s="21" t="s">
        <v>52</v>
      </c>
      <c r="Z1507" s="21" t="s">
        <v>126</v>
      </c>
      <c r="AA1507" s="21">
        <v>1</v>
      </c>
      <c r="AB1507" s="21">
        <v>40772.9</v>
      </c>
      <c r="AC1507" s="21" t="s">
        <v>241</v>
      </c>
    </row>
    <row r="1508" spans="1:29" ht="13.2" x14ac:dyDescent="0.25">
      <c r="A1508" s="15" t="s">
        <v>7255</v>
      </c>
      <c r="B1508" s="15" t="s">
        <v>694</v>
      </c>
      <c r="C1508" s="16" t="s">
        <v>364</v>
      </c>
      <c r="D1508" s="15" t="s">
        <v>130</v>
      </c>
      <c r="E1508" s="15" t="s">
        <v>246</v>
      </c>
      <c r="F1508" s="15">
        <v>4583</v>
      </c>
      <c r="G1508" s="15" t="s">
        <v>20078</v>
      </c>
      <c r="H1508" s="16">
        <v>38.798499</v>
      </c>
      <c r="I1508" s="16">
        <v>-83.889643000000007</v>
      </c>
      <c r="J1508" s="17">
        <v>45355.131388888891</v>
      </c>
      <c r="K1508" s="18" t="s">
        <v>20198</v>
      </c>
      <c r="L1508" s="18">
        <v>45355.131388888891</v>
      </c>
      <c r="M1508" s="19" t="s">
        <v>20187</v>
      </c>
      <c r="N1508" s="15" t="s">
        <v>285</v>
      </c>
      <c r="O1508" s="15" t="s">
        <v>168</v>
      </c>
      <c r="P1508" s="20">
        <v>25</v>
      </c>
      <c r="Q1508" s="15" t="s">
        <v>154</v>
      </c>
      <c r="R1508" s="15" t="s">
        <v>82</v>
      </c>
      <c r="S1508" s="15" t="s">
        <v>1052</v>
      </c>
      <c r="T1508" s="15">
        <v>21</v>
      </c>
      <c r="U1508" s="15" t="s">
        <v>333</v>
      </c>
      <c r="V1508" s="15"/>
      <c r="W1508" s="15" t="s">
        <v>123</v>
      </c>
      <c r="X1508" s="16" t="s">
        <v>240</v>
      </c>
      <c r="Y1508" s="15" t="s">
        <v>52</v>
      </c>
      <c r="Z1508" s="15" t="s">
        <v>564</v>
      </c>
      <c r="AA1508" s="15">
        <v>4</v>
      </c>
      <c r="AB1508" s="15">
        <v>46677.45</v>
      </c>
      <c r="AC1508" s="15" t="s">
        <v>241</v>
      </c>
    </row>
    <row r="1509" spans="1:29" ht="13.2" x14ac:dyDescent="0.25">
      <c r="A1509" s="21" t="s">
        <v>7257</v>
      </c>
      <c r="B1509" s="21" t="s">
        <v>267</v>
      </c>
      <c r="C1509" s="22" t="s">
        <v>129</v>
      </c>
      <c r="D1509" s="21" t="s">
        <v>130</v>
      </c>
      <c r="E1509" s="21" t="s">
        <v>409</v>
      </c>
      <c r="F1509" s="21">
        <v>2795</v>
      </c>
      <c r="G1509" s="21" t="s">
        <v>20069</v>
      </c>
      <c r="H1509" s="22">
        <v>36.225121000000001</v>
      </c>
      <c r="I1509" s="22">
        <v>-112.39774</v>
      </c>
      <c r="J1509" s="23">
        <v>45082</v>
      </c>
      <c r="K1509" s="24" t="s">
        <v>20180</v>
      </c>
      <c r="L1509" s="24">
        <v>45082</v>
      </c>
      <c r="M1509" s="25" t="s">
        <v>20336</v>
      </c>
      <c r="N1509" s="21" t="s">
        <v>182</v>
      </c>
      <c r="O1509" s="21" t="s">
        <v>194</v>
      </c>
      <c r="P1509" s="26">
        <v>57</v>
      </c>
      <c r="Q1509" s="21" t="s">
        <v>333</v>
      </c>
      <c r="R1509" s="21" t="s">
        <v>185</v>
      </c>
      <c r="S1509" s="21" t="s">
        <v>1862</v>
      </c>
      <c r="T1509" s="21">
        <v>21</v>
      </c>
      <c r="U1509" s="21" t="s">
        <v>65</v>
      </c>
      <c r="V1509" s="21" t="s">
        <v>7260</v>
      </c>
      <c r="W1509" s="21" t="s">
        <v>51</v>
      </c>
      <c r="X1509" s="22" t="s">
        <v>306</v>
      </c>
      <c r="Y1509" s="21" t="s">
        <v>297</v>
      </c>
      <c r="Z1509" s="21" t="s">
        <v>126</v>
      </c>
      <c r="AA1509" s="21">
        <v>2</v>
      </c>
      <c r="AB1509" s="21">
        <v>5142.22</v>
      </c>
      <c r="AC1509" s="21" t="s">
        <v>241</v>
      </c>
    </row>
    <row r="1510" spans="1:29" ht="13.2" x14ac:dyDescent="0.25">
      <c r="A1510" s="15" t="s">
        <v>7262</v>
      </c>
      <c r="B1510" s="15" t="s">
        <v>515</v>
      </c>
      <c r="C1510" s="16" t="s">
        <v>340</v>
      </c>
      <c r="D1510" s="15" t="s">
        <v>77</v>
      </c>
      <c r="E1510" s="15" t="s">
        <v>58</v>
      </c>
      <c r="F1510" s="15">
        <v>3773</v>
      </c>
      <c r="G1510" s="15" t="s">
        <v>20070</v>
      </c>
      <c r="H1510" s="16">
        <v>34.372717999999999</v>
      </c>
      <c r="I1510" s="16">
        <v>-116.845009</v>
      </c>
      <c r="J1510" s="17">
        <v>43147.399722222224</v>
      </c>
      <c r="K1510" s="18" t="s">
        <v>20196</v>
      </c>
      <c r="L1510" s="18">
        <v>43147.399722222224</v>
      </c>
      <c r="M1510" s="19" t="s">
        <v>20230</v>
      </c>
      <c r="N1510" s="15" t="s">
        <v>40</v>
      </c>
      <c r="O1510" s="15" t="s">
        <v>157</v>
      </c>
      <c r="P1510" s="20">
        <v>75</v>
      </c>
      <c r="Q1510" s="15" t="s">
        <v>333</v>
      </c>
      <c r="R1510" s="15" t="s">
        <v>71</v>
      </c>
      <c r="S1510" s="15" t="s">
        <v>2684</v>
      </c>
      <c r="T1510" s="15">
        <v>86</v>
      </c>
      <c r="U1510" s="15" t="s">
        <v>50</v>
      </c>
      <c r="V1510" s="15" t="s">
        <v>7265</v>
      </c>
      <c r="W1510" s="15" t="s">
        <v>51</v>
      </c>
      <c r="X1510" s="16" t="s">
        <v>213</v>
      </c>
      <c r="Y1510" s="15" t="s">
        <v>71</v>
      </c>
      <c r="Z1510" s="15" t="s">
        <v>348</v>
      </c>
      <c r="AA1510" s="15">
        <v>3</v>
      </c>
      <c r="AB1510" s="15">
        <v>47074.64</v>
      </c>
      <c r="AC1510" s="15" t="s">
        <v>241</v>
      </c>
    </row>
    <row r="1511" spans="1:29" ht="13.2" x14ac:dyDescent="0.25">
      <c r="A1511" s="21" t="s">
        <v>7267</v>
      </c>
      <c r="B1511" s="21" t="s">
        <v>309</v>
      </c>
      <c r="C1511" s="22" t="s">
        <v>340</v>
      </c>
      <c r="D1511" s="21" t="s">
        <v>191</v>
      </c>
      <c r="E1511" s="21" t="s">
        <v>114</v>
      </c>
      <c r="F1511" s="21">
        <v>8476</v>
      </c>
      <c r="G1511" s="21" t="s">
        <v>20075</v>
      </c>
      <c r="H1511" s="22">
        <v>32.623514999999998</v>
      </c>
      <c r="I1511" s="22">
        <v>-86.309141999999994</v>
      </c>
      <c r="J1511" s="23">
        <v>44644.574837962966</v>
      </c>
      <c r="K1511" s="24" t="s">
        <v>20193</v>
      </c>
      <c r="L1511" s="24">
        <v>44644.574837962966</v>
      </c>
      <c r="M1511" s="25" t="s">
        <v>20185</v>
      </c>
      <c r="N1511" s="21" t="s">
        <v>285</v>
      </c>
      <c r="O1511" s="21" t="s">
        <v>314</v>
      </c>
      <c r="P1511" s="26">
        <v>36</v>
      </c>
      <c r="Q1511" s="21" t="s">
        <v>154</v>
      </c>
      <c r="R1511" s="21" t="s">
        <v>82</v>
      </c>
      <c r="S1511" s="21" t="s">
        <v>6101</v>
      </c>
      <c r="T1511" s="21">
        <v>28</v>
      </c>
      <c r="U1511" s="21" t="s">
        <v>65</v>
      </c>
      <c r="V1511" s="21" t="s">
        <v>7269</v>
      </c>
      <c r="W1511" s="21" t="s">
        <v>123</v>
      </c>
      <c r="X1511" s="22" t="s">
        <v>306</v>
      </c>
      <c r="Y1511" s="21" t="s">
        <v>214</v>
      </c>
      <c r="Z1511" s="21" t="s">
        <v>564</v>
      </c>
      <c r="AA1511" s="21">
        <v>2</v>
      </c>
      <c r="AB1511" s="21">
        <v>37977.730000000003</v>
      </c>
      <c r="AC1511" s="21" t="s">
        <v>241</v>
      </c>
    </row>
    <row r="1512" spans="1:29" ht="13.2" x14ac:dyDescent="0.25">
      <c r="A1512" s="15" t="s">
        <v>7270</v>
      </c>
      <c r="B1512" s="15" t="s">
        <v>1069</v>
      </c>
      <c r="C1512" s="16" t="s">
        <v>20066</v>
      </c>
      <c r="D1512" s="15" t="s">
        <v>201</v>
      </c>
      <c r="E1512" s="15" t="s">
        <v>131</v>
      </c>
      <c r="F1512" s="15">
        <v>5889</v>
      </c>
      <c r="G1512" s="15" t="s">
        <v>20074</v>
      </c>
      <c r="H1512" s="16" t="s">
        <v>20079</v>
      </c>
      <c r="I1512" s="16">
        <v>-98.084705999999997</v>
      </c>
      <c r="J1512" s="17">
        <v>43753.790694444448</v>
      </c>
      <c r="K1512" s="18" t="s">
        <v>20223</v>
      </c>
      <c r="L1512" s="18">
        <v>43753.790694444448</v>
      </c>
      <c r="M1512" s="19" t="s">
        <v>20191</v>
      </c>
      <c r="N1512" s="15" t="s">
        <v>68</v>
      </c>
      <c r="O1512" s="15" t="s">
        <v>41</v>
      </c>
      <c r="P1512" s="20">
        <v>43</v>
      </c>
      <c r="Q1512" s="15" t="s">
        <v>71</v>
      </c>
      <c r="R1512" s="15" t="s">
        <v>236</v>
      </c>
      <c r="S1512" s="15" t="s">
        <v>5153</v>
      </c>
      <c r="T1512" s="15">
        <v>77</v>
      </c>
      <c r="U1512" s="15" t="s">
        <v>333</v>
      </c>
      <c r="V1512" s="15" t="s">
        <v>7272</v>
      </c>
      <c r="W1512" s="15" t="s">
        <v>51</v>
      </c>
      <c r="X1512" s="16" t="s">
        <v>306</v>
      </c>
      <c r="Y1512" s="15" t="s">
        <v>214</v>
      </c>
      <c r="Z1512" s="15" t="s">
        <v>126</v>
      </c>
      <c r="AA1512" s="15">
        <v>3</v>
      </c>
      <c r="AB1512" s="15">
        <v>30924.85</v>
      </c>
      <c r="AC1512" s="15" t="s">
        <v>241</v>
      </c>
    </row>
    <row r="1513" spans="1:29" ht="13.2" x14ac:dyDescent="0.25">
      <c r="A1513" s="21" t="s">
        <v>7273</v>
      </c>
      <c r="B1513" s="21" t="s">
        <v>1340</v>
      </c>
      <c r="C1513" s="22" t="s">
        <v>340</v>
      </c>
      <c r="D1513" s="21" t="s">
        <v>163</v>
      </c>
      <c r="E1513" s="21" t="s">
        <v>114</v>
      </c>
      <c r="F1513" s="21">
        <v>697</v>
      </c>
      <c r="G1513" s="21" t="s">
        <v>20070</v>
      </c>
      <c r="H1513" s="22">
        <v>27.479800000000001</v>
      </c>
      <c r="I1513" s="22">
        <v>-80.761131000000006</v>
      </c>
      <c r="J1513" s="23">
        <v>44696.324305555558</v>
      </c>
      <c r="K1513" s="24" t="s">
        <v>20200</v>
      </c>
      <c r="L1513" s="24">
        <v>44696.324305555558</v>
      </c>
      <c r="M1513" s="25" t="s">
        <v>20309</v>
      </c>
      <c r="N1513" s="21" t="s">
        <v>331</v>
      </c>
      <c r="O1513" s="21" t="s">
        <v>283</v>
      </c>
      <c r="P1513" s="26">
        <v>36</v>
      </c>
      <c r="Q1513" s="21" t="s">
        <v>71</v>
      </c>
      <c r="R1513" s="21" t="s">
        <v>71</v>
      </c>
      <c r="S1513" s="21"/>
      <c r="T1513" s="21">
        <v>21</v>
      </c>
      <c r="U1513" s="21" t="s">
        <v>71</v>
      </c>
      <c r="V1513" s="21"/>
      <c r="W1513" s="21" t="s">
        <v>123</v>
      </c>
      <c r="X1513" s="22" t="s">
        <v>306</v>
      </c>
      <c r="Y1513" s="21" t="s">
        <v>125</v>
      </c>
      <c r="Z1513" s="21" t="s">
        <v>348</v>
      </c>
      <c r="AA1513" s="21">
        <v>1</v>
      </c>
      <c r="AB1513" s="21">
        <v>29380.15</v>
      </c>
      <c r="AC1513" s="21" t="s">
        <v>241</v>
      </c>
    </row>
    <row r="1514" spans="1:29" ht="13.2" x14ac:dyDescent="0.25">
      <c r="A1514" s="15" t="s">
        <v>7275</v>
      </c>
      <c r="B1514" s="15" t="s">
        <v>1069</v>
      </c>
      <c r="C1514" s="16" t="s">
        <v>20068</v>
      </c>
      <c r="D1514" s="15" t="s">
        <v>77</v>
      </c>
      <c r="E1514" s="15" t="s">
        <v>409</v>
      </c>
      <c r="F1514" s="15">
        <v>4206</v>
      </c>
      <c r="G1514" s="15" t="s">
        <v>20075</v>
      </c>
      <c r="H1514" s="16">
        <v>34.904558999999999</v>
      </c>
      <c r="I1514" s="16">
        <v>-109.78878400000001</v>
      </c>
      <c r="J1514" s="17">
        <v>43606.177199074074</v>
      </c>
      <c r="K1514" s="18" t="s">
        <v>20188</v>
      </c>
      <c r="L1514" s="18">
        <v>43606.177199074074</v>
      </c>
      <c r="M1514" s="19" t="s">
        <v>20263</v>
      </c>
      <c r="N1514" s="15" t="s">
        <v>81</v>
      </c>
      <c r="O1514" s="15" t="s">
        <v>106</v>
      </c>
      <c r="P1514" s="20">
        <v>71</v>
      </c>
      <c r="Q1514" s="15" t="s">
        <v>71</v>
      </c>
      <c r="R1514" s="15" t="s">
        <v>236</v>
      </c>
      <c r="S1514" s="15" t="s">
        <v>7277</v>
      </c>
      <c r="T1514" s="15">
        <v>14</v>
      </c>
      <c r="U1514" s="15" t="s">
        <v>333</v>
      </c>
      <c r="V1514" s="15" t="s">
        <v>7278</v>
      </c>
      <c r="W1514" s="15" t="s">
        <v>71</v>
      </c>
      <c r="X1514" s="16" t="s">
        <v>213</v>
      </c>
      <c r="Y1514" s="15" t="s">
        <v>297</v>
      </c>
      <c r="Z1514" s="15" t="s">
        <v>71</v>
      </c>
      <c r="AA1514" s="15">
        <v>0</v>
      </c>
      <c r="AB1514" s="15">
        <v>37811.800000000003</v>
      </c>
      <c r="AC1514" s="15" t="s">
        <v>229</v>
      </c>
    </row>
    <row r="1515" spans="1:29" ht="13.2" x14ac:dyDescent="0.25">
      <c r="A1515" s="21" t="s">
        <v>7280</v>
      </c>
      <c r="B1515" s="21" t="s">
        <v>953</v>
      </c>
      <c r="C1515" s="22" t="s">
        <v>20066</v>
      </c>
      <c r="D1515" s="21" t="s">
        <v>98</v>
      </c>
      <c r="E1515" s="21" t="s">
        <v>149</v>
      </c>
      <c r="F1515" s="21">
        <v>5621</v>
      </c>
      <c r="G1515" s="21" t="s">
        <v>20069</v>
      </c>
      <c r="H1515" s="22">
        <v>40.384739000000003</v>
      </c>
      <c r="I1515" s="22">
        <v>-99.101725000000002</v>
      </c>
      <c r="J1515" s="23">
        <v>43645.595393518517</v>
      </c>
      <c r="K1515" s="24" t="s">
        <v>20184</v>
      </c>
      <c r="L1515" s="24">
        <v>43645.595393518517</v>
      </c>
      <c r="M1515" s="25" t="s">
        <v>20179</v>
      </c>
      <c r="N1515" s="21" t="s">
        <v>172</v>
      </c>
      <c r="O1515" s="21" t="s">
        <v>117</v>
      </c>
      <c r="P1515" s="26">
        <v>36</v>
      </c>
      <c r="Q1515" s="21" t="s">
        <v>71</v>
      </c>
      <c r="R1515" s="21" t="s">
        <v>71</v>
      </c>
      <c r="S1515" s="21" t="s">
        <v>4817</v>
      </c>
      <c r="T1515" s="21">
        <v>77</v>
      </c>
      <c r="U1515" s="21" t="s">
        <v>333</v>
      </c>
      <c r="V1515" s="21">
        <v>3384459243</v>
      </c>
      <c r="W1515" s="21" t="s">
        <v>51</v>
      </c>
      <c r="X1515" s="22" t="s">
        <v>213</v>
      </c>
      <c r="Y1515" s="21" t="s">
        <v>297</v>
      </c>
      <c r="Z1515" s="21" t="s">
        <v>564</v>
      </c>
      <c r="AA1515" s="21">
        <v>0</v>
      </c>
      <c r="AB1515" s="21">
        <v>6561.25</v>
      </c>
      <c r="AC1515" s="21" t="s">
        <v>241</v>
      </c>
    </row>
    <row r="1516" spans="1:29" ht="13.2" x14ac:dyDescent="0.25">
      <c r="A1516" s="15" t="s">
        <v>7283</v>
      </c>
      <c r="B1516" s="15" t="s">
        <v>1340</v>
      </c>
      <c r="C1516" s="16" t="s">
        <v>20065</v>
      </c>
      <c r="D1516" s="15" t="s">
        <v>36</v>
      </c>
      <c r="E1516" s="15" t="s">
        <v>37</v>
      </c>
      <c r="F1516" s="15">
        <v>4065</v>
      </c>
      <c r="G1516" s="15" t="s">
        <v>20071</v>
      </c>
      <c r="H1516" s="16">
        <v>34.505795999999997</v>
      </c>
      <c r="I1516" s="16" t="s">
        <v>20079</v>
      </c>
      <c r="J1516" s="17">
        <v>45055.708032407405</v>
      </c>
      <c r="K1516" s="18" t="s">
        <v>20217</v>
      </c>
      <c r="L1516" s="18">
        <v>45055.708032407405</v>
      </c>
      <c r="M1516" s="19" t="s">
        <v>20300</v>
      </c>
      <c r="N1516" s="15" t="s">
        <v>343</v>
      </c>
      <c r="O1516" s="15" t="s">
        <v>49</v>
      </c>
      <c r="P1516" s="20">
        <v>36</v>
      </c>
      <c r="Q1516" s="15" t="s">
        <v>154</v>
      </c>
      <c r="R1516" s="15" t="s">
        <v>82</v>
      </c>
      <c r="S1516" s="15" t="s">
        <v>294</v>
      </c>
      <c r="T1516" s="15">
        <v>23</v>
      </c>
      <c r="U1516" s="15" t="s">
        <v>154</v>
      </c>
      <c r="V1516" s="15" t="s">
        <v>7285</v>
      </c>
      <c r="W1516" s="15" t="s">
        <v>51</v>
      </c>
      <c r="X1516" s="16" t="s">
        <v>306</v>
      </c>
      <c r="Y1516" s="15" t="s">
        <v>125</v>
      </c>
      <c r="Z1516" s="15" t="s">
        <v>348</v>
      </c>
      <c r="AA1516" s="15">
        <v>0</v>
      </c>
      <c r="AB1516" s="15">
        <v>2430.06</v>
      </c>
      <c r="AC1516" s="15" t="s">
        <v>241</v>
      </c>
    </row>
    <row r="1517" spans="1:29" ht="13.2" x14ac:dyDescent="0.25">
      <c r="A1517" s="21" t="s">
        <v>7287</v>
      </c>
      <c r="B1517" s="21" t="s">
        <v>2335</v>
      </c>
      <c r="C1517" s="22" t="s">
        <v>20067</v>
      </c>
      <c r="D1517" s="21" t="s">
        <v>36</v>
      </c>
      <c r="E1517" s="21" t="s">
        <v>58</v>
      </c>
      <c r="F1517" s="21">
        <v>1746</v>
      </c>
      <c r="G1517" s="21" t="s">
        <v>20074</v>
      </c>
      <c r="H1517" s="22">
        <v>34.588126000000003</v>
      </c>
      <c r="I1517" s="22">
        <v>-76.006817999999996</v>
      </c>
      <c r="J1517" s="23">
        <v>44634.140127314815</v>
      </c>
      <c r="K1517" s="24" t="s">
        <v>20198</v>
      </c>
      <c r="L1517" s="24">
        <v>44634.140127314815</v>
      </c>
      <c r="M1517" s="25" t="s">
        <v>20303</v>
      </c>
      <c r="N1517" s="21" t="s">
        <v>343</v>
      </c>
      <c r="O1517" s="21" t="s">
        <v>82</v>
      </c>
      <c r="P1517" s="26">
        <v>68</v>
      </c>
      <c r="Q1517" s="21" t="s">
        <v>154</v>
      </c>
      <c r="R1517" s="21" t="s">
        <v>66</v>
      </c>
      <c r="S1517" s="21" t="s">
        <v>2899</v>
      </c>
      <c r="T1517" s="21">
        <v>33</v>
      </c>
      <c r="U1517" s="21" t="s">
        <v>154</v>
      </c>
      <c r="V1517" s="21" t="s">
        <v>7289</v>
      </c>
      <c r="W1517" s="21" t="s">
        <v>123</v>
      </c>
      <c r="X1517" s="22" t="s">
        <v>306</v>
      </c>
      <c r="Y1517" s="21" t="s">
        <v>52</v>
      </c>
      <c r="Z1517" s="21" t="s">
        <v>564</v>
      </c>
      <c r="AA1517" s="21">
        <v>0</v>
      </c>
      <c r="AB1517" s="21">
        <v>1194.24</v>
      </c>
      <c r="AC1517" s="21" t="s">
        <v>229</v>
      </c>
    </row>
    <row r="1518" spans="1:29" ht="13.2" x14ac:dyDescent="0.25">
      <c r="A1518" s="15" t="s">
        <v>7291</v>
      </c>
      <c r="B1518" s="15" t="s">
        <v>267</v>
      </c>
      <c r="C1518" s="16" t="s">
        <v>20068</v>
      </c>
      <c r="D1518" s="15" t="s">
        <v>191</v>
      </c>
      <c r="E1518" s="15" t="s">
        <v>164</v>
      </c>
      <c r="F1518" s="15">
        <v>6465</v>
      </c>
      <c r="G1518" s="15" t="s">
        <v>20071</v>
      </c>
      <c r="H1518" s="16">
        <v>29.380876000000001</v>
      </c>
      <c r="I1518" s="16">
        <v>-121.01938800000001</v>
      </c>
      <c r="J1518" s="17">
        <v>43754.0077662037</v>
      </c>
      <c r="K1518" s="18" t="s">
        <v>20180</v>
      </c>
      <c r="L1518" s="18">
        <v>43754.0077662037</v>
      </c>
      <c r="M1518" s="19" t="s">
        <v>20275</v>
      </c>
      <c r="N1518" s="15" t="s">
        <v>331</v>
      </c>
      <c r="O1518" s="15" t="s">
        <v>304</v>
      </c>
      <c r="P1518" s="20">
        <v>46</v>
      </c>
      <c r="Q1518" s="15" t="s">
        <v>333</v>
      </c>
      <c r="R1518" s="15" t="s">
        <v>65</v>
      </c>
      <c r="S1518" s="15" t="s">
        <v>428</v>
      </c>
      <c r="T1518" s="15">
        <v>39</v>
      </c>
      <c r="U1518" s="15" t="s">
        <v>154</v>
      </c>
      <c r="V1518" s="15" t="s">
        <v>7293</v>
      </c>
      <c r="W1518" s="15" t="s">
        <v>51</v>
      </c>
      <c r="X1518" s="16" t="s">
        <v>306</v>
      </c>
      <c r="Y1518" s="15" t="s">
        <v>71</v>
      </c>
      <c r="Z1518" s="15" t="s">
        <v>71</v>
      </c>
      <c r="AA1518" s="15">
        <v>0</v>
      </c>
      <c r="AB1518" s="15">
        <v>22473.759999999998</v>
      </c>
      <c r="AC1518" s="15" t="s">
        <v>229</v>
      </c>
    </row>
    <row r="1519" spans="1:29" ht="13.2" x14ac:dyDescent="0.25">
      <c r="A1519" s="21" t="s">
        <v>7295</v>
      </c>
      <c r="B1519" s="21" t="s">
        <v>774</v>
      </c>
      <c r="C1519" s="22" t="s">
        <v>20066</v>
      </c>
      <c r="D1519" s="21" t="s">
        <v>219</v>
      </c>
      <c r="E1519" s="21" t="s">
        <v>409</v>
      </c>
      <c r="F1519" s="21">
        <v>487</v>
      </c>
      <c r="G1519" s="21" t="s">
        <v>20077</v>
      </c>
      <c r="H1519" s="22">
        <v>34.603073999999999</v>
      </c>
      <c r="I1519" s="22">
        <v>-90.970121000000006</v>
      </c>
      <c r="J1519" s="23">
        <v>44208.012442129628</v>
      </c>
      <c r="K1519" s="24" t="s">
        <v>20180</v>
      </c>
      <c r="L1519" s="24">
        <v>44208.012442129628</v>
      </c>
      <c r="M1519" s="25" t="s">
        <v>20212</v>
      </c>
      <c r="N1519" s="21" t="s">
        <v>293</v>
      </c>
      <c r="O1519" s="21" t="s">
        <v>263</v>
      </c>
      <c r="P1519" s="26">
        <v>36</v>
      </c>
      <c r="Q1519" s="21" t="s">
        <v>154</v>
      </c>
      <c r="R1519" s="21" t="s">
        <v>50</v>
      </c>
      <c r="S1519" s="21" t="s">
        <v>3412</v>
      </c>
      <c r="T1519" s="21">
        <v>70</v>
      </c>
      <c r="U1519" s="21" t="s">
        <v>333</v>
      </c>
      <c r="V1519" s="21" t="s">
        <v>7298</v>
      </c>
      <c r="W1519" s="21" t="s">
        <v>51</v>
      </c>
      <c r="X1519" s="22" t="s">
        <v>306</v>
      </c>
      <c r="Y1519" s="21" t="s">
        <v>214</v>
      </c>
      <c r="Z1519" s="21" t="s">
        <v>71</v>
      </c>
      <c r="AA1519" s="21">
        <v>4</v>
      </c>
      <c r="AB1519" s="21">
        <v>39458.730000000003</v>
      </c>
      <c r="AC1519" s="21" t="s">
        <v>241</v>
      </c>
    </row>
    <row r="1520" spans="1:29" ht="13.2" x14ac:dyDescent="0.25">
      <c r="A1520" s="15" t="s">
        <v>7300</v>
      </c>
      <c r="B1520" s="15" t="s">
        <v>694</v>
      </c>
      <c r="C1520" s="16" t="s">
        <v>20066</v>
      </c>
      <c r="D1520" s="15" t="s">
        <v>98</v>
      </c>
      <c r="E1520" s="15" t="s">
        <v>202</v>
      </c>
      <c r="F1520" s="15">
        <v>9542</v>
      </c>
      <c r="G1520" s="15" t="s">
        <v>20076</v>
      </c>
      <c r="H1520" s="16">
        <v>28.378073000000001</v>
      </c>
      <c r="I1520" s="16">
        <v>-93.107474999999994</v>
      </c>
      <c r="J1520" s="17">
        <v>44467.033888888887</v>
      </c>
      <c r="K1520" s="18" t="s">
        <v>20180</v>
      </c>
      <c r="L1520" s="18">
        <v>44467.033888888887</v>
      </c>
      <c r="M1520" s="19" t="s">
        <v>20258</v>
      </c>
      <c r="N1520" s="15" t="s">
        <v>68</v>
      </c>
      <c r="O1520" s="15" t="s">
        <v>205</v>
      </c>
      <c r="P1520" s="20">
        <v>24</v>
      </c>
      <c r="Q1520" s="15" t="s">
        <v>154</v>
      </c>
      <c r="R1520" s="15" t="s">
        <v>82</v>
      </c>
      <c r="S1520" s="15" t="s">
        <v>4942</v>
      </c>
      <c r="T1520" s="15">
        <v>21</v>
      </c>
      <c r="U1520" s="15" t="s">
        <v>333</v>
      </c>
      <c r="V1520" s="15" t="s">
        <v>71</v>
      </c>
      <c r="W1520" s="15" t="s">
        <v>51</v>
      </c>
      <c r="X1520" s="16" t="s">
        <v>213</v>
      </c>
      <c r="Y1520" s="15" t="s">
        <v>125</v>
      </c>
      <c r="Z1520" s="15" t="s">
        <v>71</v>
      </c>
      <c r="AA1520" s="15">
        <v>0</v>
      </c>
      <c r="AB1520" s="15">
        <v>39719.360000000001</v>
      </c>
      <c r="AC1520" s="15" t="s">
        <v>241</v>
      </c>
    </row>
    <row r="1521" spans="1:29" ht="13.2" x14ac:dyDescent="0.25">
      <c r="A1521" s="21" t="s">
        <v>7302</v>
      </c>
      <c r="B1521" s="21" t="s">
        <v>515</v>
      </c>
      <c r="C1521" s="22" t="s">
        <v>401</v>
      </c>
      <c r="D1521" s="21" t="s">
        <v>130</v>
      </c>
      <c r="E1521" s="21" t="s">
        <v>131</v>
      </c>
      <c r="F1521" s="21">
        <v>7100</v>
      </c>
      <c r="G1521" s="21" t="s">
        <v>20075</v>
      </c>
      <c r="H1521" s="22" t="s">
        <v>20079</v>
      </c>
      <c r="I1521" s="22">
        <v>-118.05311500000001</v>
      </c>
      <c r="J1521" s="23">
        <v>43674.892361111109</v>
      </c>
      <c r="K1521" s="24" t="s">
        <v>20214</v>
      </c>
      <c r="L1521" s="24">
        <v>43674.892361111109</v>
      </c>
      <c r="M1521" s="25" t="s">
        <v>20249</v>
      </c>
      <c r="N1521" s="21" t="s">
        <v>249</v>
      </c>
      <c r="O1521" s="21" t="s">
        <v>356</v>
      </c>
      <c r="P1521" s="26">
        <v>36</v>
      </c>
      <c r="Q1521" s="21" t="s">
        <v>71</v>
      </c>
      <c r="R1521" s="21" t="s">
        <v>185</v>
      </c>
      <c r="S1521" s="21" t="s">
        <v>2533</v>
      </c>
      <c r="T1521" s="21">
        <v>25</v>
      </c>
      <c r="U1521" s="21" t="s">
        <v>154</v>
      </c>
      <c r="V1521" s="21" t="s">
        <v>7304</v>
      </c>
      <c r="W1521" s="21" t="s">
        <v>51</v>
      </c>
      <c r="X1521" s="22" t="s">
        <v>240</v>
      </c>
      <c r="Y1521" s="21" t="s">
        <v>52</v>
      </c>
      <c r="Z1521" s="21" t="s">
        <v>71</v>
      </c>
      <c r="AA1521" s="21">
        <v>0</v>
      </c>
      <c r="AB1521" s="21">
        <v>37778.43</v>
      </c>
      <c r="AC1521" s="21" t="s">
        <v>241</v>
      </c>
    </row>
    <row r="1522" spans="1:29" ht="13.2" x14ac:dyDescent="0.25">
      <c r="A1522" s="15" t="s">
        <v>7306</v>
      </c>
      <c r="B1522" s="15" t="s">
        <v>515</v>
      </c>
      <c r="C1522" s="16" t="s">
        <v>20066</v>
      </c>
      <c r="D1522" s="15" t="s">
        <v>201</v>
      </c>
      <c r="E1522" s="15" t="s">
        <v>131</v>
      </c>
      <c r="F1522" s="15">
        <v>5901</v>
      </c>
      <c r="G1522" s="15" t="s">
        <v>20077</v>
      </c>
      <c r="H1522" s="16">
        <v>38.652484999999999</v>
      </c>
      <c r="I1522" s="16">
        <v>-93.559160000000006</v>
      </c>
      <c r="J1522" s="17" t="s">
        <v>20079</v>
      </c>
      <c r="K1522" s="18" t="s">
        <v>20079</v>
      </c>
      <c r="L1522" s="18" t="s">
        <v>20079</v>
      </c>
      <c r="M1522" s="19" t="s">
        <v>20234</v>
      </c>
      <c r="N1522" s="15" t="s">
        <v>172</v>
      </c>
      <c r="O1522" s="15" t="s">
        <v>69</v>
      </c>
      <c r="P1522" s="20">
        <v>36</v>
      </c>
      <c r="Q1522" s="15" t="s">
        <v>71</v>
      </c>
      <c r="R1522" s="15" t="s">
        <v>71</v>
      </c>
      <c r="S1522" s="15" t="s">
        <v>7308</v>
      </c>
      <c r="T1522" s="15">
        <v>56</v>
      </c>
      <c r="U1522" s="15" t="s">
        <v>154</v>
      </c>
      <c r="V1522" s="15" t="s">
        <v>7309</v>
      </c>
      <c r="W1522" s="15" t="s">
        <v>123</v>
      </c>
      <c r="X1522" s="16" t="s">
        <v>240</v>
      </c>
      <c r="Y1522" s="15" t="s">
        <v>125</v>
      </c>
      <c r="Z1522" s="15" t="s">
        <v>71</v>
      </c>
      <c r="AA1522" s="15">
        <v>4</v>
      </c>
      <c r="AB1522" s="15">
        <v>34861.78</v>
      </c>
      <c r="AC1522" s="15" t="s">
        <v>229</v>
      </c>
    </row>
    <row r="1523" spans="1:29" ht="13.2" x14ac:dyDescent="0.25">
      <c r="A1523" s="21" t="s">
        <v>7311</v>
      </c>
      <c r="B1523" s="21" t="s">
        <v>1340</v>
      </c>
      <c r="C1523" s="22" t="s">
        <v>364</v>
      </c>
      <c r="D1523" s="21" t="s">
        <v>36</v>
      </c>
      <c r="E1523" s="21" t="s">
        <v>202</v>
      </c>
      <c r="F1523" s="21">
        <v>6685</v>
      </c>
      <c r="G1523" s="21" t="s">
        <v>20077</v>
      </c>
      <c r="H1523" s="22">
        <v>40.123801999999998</v>
      </c>
      <c r="I1523" s="22" t="s">
        <v>20079</v>
      </c>
      <c r="J1523" s="23">
        <v>43341.229560185187</v>
      </c>
      <c r="K1523" s="24" t="s">
        <v>20182</v>
      </c>
      <c r="L1523" s="24">
        <v>43341.229560185187</v>
      </c>
      <c r="M1523" s="25" t="s">
        <v>20173</v>
      </c>
      <c r="N1523" s="21" t="s">
        <v>293</v>
      </c>
      <c r="O1523" s="21" t="s">
        <v>224</v>
      </c>
      <c r="P1523" s="26">
        <v>49</v>
      </c>
      <c r="Q1523" s="21" t="s">
        <v>154</v>
      </c>
      <c r="R1523" s="21" t="s">
        <v>71</v>
      </c>
      <c r="S1523" s="21" t="s">
        <v>1291</v>
      </c>
      <c r="T1523" s="21">
        <v>15</v>
      </c>
      <c r="U1523" s="21" t="s">
        <v>333</v>
      </c>
      <c r="V1523" s="21" t="s">
        <v>7313</v>
      </c>
      <c r="W1523" s="21" t="s">
        <v>255</v>
      </c>
      <c r="X1523" s="22" t="s">
        <v>108</v>
      </c>
      <c r="Y1523" s="21" t="s">
        <v>297</v>
      </c>
      <c r="Z1523" s="21" t="s">
        <v>126</v>
      </c>
      <c r="AA1523" s="21">
        <v>3</v>
      </c>
      <c r="AB1523" s="21">
        <v>8949.9699999999993</v>
      </c>
      <c r="AC1523" s="21" t="s">
        <v>229</v>
      </c>
    </row>
    <row r="1524" spans="1:29" ht="13.2" x14ac:dyDescent="0.25">
      <c r="A1524" s="15" t="s">
        <v>7315</v>
      </c>
      <c r="B1524" s="15" t="s">
        <v>1859</v>
      </c>
      <c r="C1524" s="16" t="s">
        <v>20067</v>
      </c>
      <c r="D1524" s="15" t="s">
        <v>201</v>
      </c>
      <c r="E1524" s="15" t="s">
        <v>58</v>
      </c>
      <c r="F1524" s="15">
        <v>1791</v>
      </c>
      <c r="G1524" s="15" t="s">
        <v>20071</v>
      </c>
      <c r="H1524" s="16">
        <v>43.167802000000002</v>
      </c>
      <c r="I1524" s="16">
        <v>-81.414208000000002</v>
      </c>
      <c r="J1524" s="17">
        <v>43517.535567129627</v>
      </c>
      <c r="K1524" s="18" t="s">
        <v>20211</v>
      </c>
      <c r="L1524" s="18">
        <v>43517.535567129627</v>
      </c>
      <c r="M1524" s="19" t="s">
        <v>20254</v>
      </c>
      <c r="N1524" s="15" t="s">
        <v>84</v>
      </c>
      <c r="O1524" s="15" t="s">
        <v>157</v>
      </c>
      <c r="P1524" s="20">
        <v>52</v>
      </c>
      <c r="Q1524" s="15" t="s">
        <v>333</v>
      </c>
      <c r="R1524" s="15" t="s">
        <v>71</v>
      </c>
      <c r="S1524" s="15" t="s">
        <v>7317</v>
      </c>
      <c r="T1524" s="15">
        <v>15</v>
      </c>
      <c r="U1524" s="15" t="s">
        <v>154</v>
      </c>
      <c r="V1524" s="15"/>
      <c r="W1524" s="15" t="s">
        <v>51</v>
      </c>
      <c r="X1524" s="16" t="s">
        <v>213</v>
      </c>
      <c r="Y1524" s="15" t="s">
        <v>125</v>
      </c>
      <c r="Z1524" s="15" t="s">
        <v>71</v>
      </c>
      <c r="AA1524" s="15">
        <v>0</v>
      </c>
      <c r="AB1524" s="15">
        <v>6980.71</v>
      </c>
      <c r="AC1524" s="15" t="s">
        <v>229</v>
      </c>
    </row>
    <row r="1525" spans="1:29" ht="13.2" x14ac:dyDescent="0.25">
      <c r="A1525" s="21" t="s">
        <v>7319</v>
      </c>
      <c r="B1525" s="21" t="s">
        <v>1859</v>
      </c>
      <c r="C1525" s="22" t="s">
        <v>129</v>
      </c>
      <c r="D1525" s="21" t="s">
        <v>130</v>
      </c>
      <c r="E1525" s="21" t="s">
        <v>409</v>
      </c>
      <c r="F1525" s="21">
        <v>8770</v>
      </c>
      <c r="G1525" s="21" t="s">
        <v>20077</v>
      </c>
      <c r="H1525" s="22">
        <v>39.715209999999999</v>
      </c>
      <c r="I1525" s="22">
        <v>-74.683706000000001</v>
      </c>
      <c r="J1525" s="23">
        <v>44426.419456018521</v>
      </c>
      <c r="K1525" s="24" t="s">
        <v>20221</v>
      </c>
      <c r="L1525" s="24">
        <v>44426.419456018521</v>
      </c>
      <c r="M1525" s="25" t="s">
        <v>20334</v>
      </c>
      <c r="N1525" s="21" t="s">
        <v>153</v>
      </c>
      <c r="O1525" s="21" t="s">
        <v>64</v>
      </c>
      <c r="P1525" s="26">
        <v>72</v>
      </c>
      <c r="Q1525" s="21" t="s">
        <v>154</v>
      </c>
      <c r="R1525" s="21" t="s">
        <v>185</v>
      </c>
      <c r="S1525" s="21" t="s">
        <v>627</v>
      </c>
      <c r="T1525" s="21">
        <v>67</v>
      </c>
      <c r="U1525" s="21" t="s">
        <v>71</v>
      </c>
      <c r="V1525" s="21" t="s">
        <v>7321</v>
      </c>
      <c r="W1525" s="21" t="s">
        <v>255</v>
      </c>
      <c r="X1525" s="22" t="s">
        <v>108</v>
      </c>
      <c r="Y1525" s="21" t="s">
        <v>297</v>
      </c>
      <c r="Z1525" s="21" t="s">
        <v>564</v>
      </c>
      <c r="AA1525" s="21">
        <v>5</v>
      </c>
      <c r="AB1525" s="21">
        <v>1789.78</v>
      </c>
      <c r="AC1525" s="21" t="s">
        <v>241</v>
      </c>
    </row>
    <row r="1526" spans="1:29" ht="13.2" x14ac:dyDescent="0.25">
      <c r="A1526" s="15" t="s">
        <v>7323</v>
      </c>
      <c r="B1526" s="15" t="s">
        <v>1069</v>
      </c>
      <c r="C1526" s="16" t="s">
        <v>129</v>
      </c>
      <c r="D1526" s="15" t="s">
        <v>163</v>
      </c>
      <c r="E1526" s="15" t="s">
        <v>37</v>
      </c>
      <c r="F1526" s="15">
        <v>8723</v>
      </c>
      <c r="G1526" s="15" t="s">
        <v>20075</v>
      </c>
      <c r="H1526" s="16">
        <v>34.325842999999999</v>
      </c>
      <c r="I1526" s="16">
        <v>-89.953096000000002</v>
      </c>
      <c r="J1526" s="17">
        <v>45418</v>
      </c>
      <c r="K1526" s="18" t="s">
        <v>20180</v>
      </c>
      <c r="L1526" s="18">
        <v>45418</v>
      </c>
      <c r="M1526" s="19" t="s">
        <v>20244</v>
      </c>
      <c r="N1526" s="15" t="s">
        <v>182</v>
      </c>
      <c r="O1526" s="15" t="s">
        <v>102</v>
      </c>
      <c r="P1526" s="20">
        <v>75</v>
      </c>
      <c r="Q1526" s="15" t="s">
        <v>154</v>
      </c>
      <c r="R1526" s="15" t="s">
        <v>236</v>
      </c>
      <c r="S1526" s="15" t="s">
        <v>7325</v>
      </c>
      <c r="T1526" s="15">
        <v>31</v>
      </c>
      <c r="U1526" s="15" t="s">
        <v>71</v>
      </c>
      <c r="V1526" s="15" t="s">
        <v>7326</v>
      </c>
      <c r="W1526" s="15" t="s">
        <v>51</v>
      </c>
      <c r="X1526" s="16" t="s">
        <v>306</v>
      </c>
      <c r="Y1526" s="15" t="s">
        <v>125</v>
      </c>
      <c r="Z1526" s="15" t="s">
        <v>126</v>
      </c>
      <c r="AA1526" s="15">
        <v>0</v>
      </c>
      <c r="AB1526" s="15">
        <v>17664.580000000002</v>
      </c>
      <c r="AC1526" s="15" t="s">
        <v>229</v>
      </c>
    </row>
    <row r="1527" spans="1:29" ht="13.2" x14ac:dyDescent="0.25">
      <c r="A1527" s="21" t="s">
        <v>7328</v>
      </c>
      <c r="B1527" s="21" t="s">
        <v>752</v>
      </c>
      <c r="C1527" s="22" t="s">
        <v>20068</v>
      </c>
      <c r="D1527" s="21" t="s">
        <v>98</v>
      </c>
      <c r="E1527" s="21" t="s">
        <v>131</v>
      </c>
      <c r="F1527" s="21">
        <v>380</v>
      </c>
      <c r="G1527" s="21" t="s">
        <v>20078</v>
      </c>
      <c r="H1527" s="22">
        <v>27.976236</v>
      </c>
      <c r="I1527" s="22">
        <v>-108.637083</v>
      </c>
      <c r="J1527" s="23">
        <v>45329.484606481485</v>
      </c>
      <c r="K1527" s="24" t="s">
        <v>20174</v>
      </c>
      <c r="L1527" s="24">
        <v>45329.484606481485</v>
      </c>
      <c r="M1527" s="25" t="s">
        <v>20327</v>
      </c>
      <c r="N1527" s="21" t="s">
        <v>436</v>
      </c>
      <c r="O1527" s="21" t="s">
        <v>263</v>
      </c>
      <c r="P1527" s="26">
        <v>32</v>
      </c>
      <c r="Q1527" s="21" t="s">
        <v>154</v>
      </c>
      <c r="R1527" s="21" t="s">
        <v>82</v>
      </c>
      <c r="S1527" s="21" t="s">
        <v>5257</v>
      </c>
      <c r="T1527" s="21">
        <v>78</v>
      </c>
      <c r="U1527" s="21" t="s">
        <v>154</v>
      </c>
      <c r="V1527" s="21" t="s">
        <v>7330</v>
      </c>
      <c r="W1527" s="21" t="s">
        <v>51</v>
      </c>
      <c r="X1527" s="22" t="s">
        <v>240</v>
      </c>
      <c r="Y1527" s="21" t="s">
        <v>125</v>
      </c>
      <c r="Z1527" s="21" t="s">
        <v>348</v>
      </c>
      <c r="AA1527" s="21">
        <v>4</v>
      </c>
      <c r="AB1527" s="21">
        <v>18565.72</v>
      </c>
      <c r="AC1527" s="21" t="s">
        <v>241</v>
      </c>
    </row>
    <row r="1528" spans="1:29" ht="13.2" x14ac:dyDescent="0.25">
      <c r="A1528" s="15" t="s">
        <v>7332</v>
      </c>
      <c r="B1528" s="15" t="s">
        <v>694</v>
      </c>
      <c r="C1528" s="16" t="s">
        <v>20066</v>
      </c>
      <c r="D1528" s="15" t="s">
        <v>219</v>
      </c>
      <c r="E1528" s="15" t="s">
        <v>78</v>
      </c>
      <c r="F1528" s="15">
        <v>8205</v>
      </c>
      <c r="G1528" s="15" t="s">
        <v>20069</v>
      </c>
      <c r="H1528" s="16">
        <v>36.895817999999998</v>
      </c>
      <c r="I1528" s="16">
        <v>-80.556087000000005</v>
      </c>
      <c r="J1528" s="17" t="s">
        <v>20079</v>
      </c>
      <c r="K1528" s="18" t="s">
        <v>20079</v>
      </c>
      <c r="L1528" s="18" t="s">
        <v>20079</v>
      </c>
      <c r="M1528" s="19" t="s">
        <v>20325</v>
      </c>
      <c r="N1528" s="15" t="s">
        <v>48</v>
      </c>
      <c r="O1528" s="15" t="s">
        <v>88</v>
      </c>
      <c r="P1528" s="20">
        <v>24</v>
      </c>
      <c r="Q1528" s="15" t="s">
        <v>50</v>
      </c>
      <c r="R1528" s="15" t="s">
        <v>71</v>
      </c>
      <c r="S1528" s="15" t="s">
        <v>7334</v>
      </c>
      <c r="T1528" s="15">
        <v>60</v>
      </c>
      <c r="U1528" s="15" t="s">
        <v>154</v>
      </c>
      <c r="V1528" s="15" t="s">
        <v>7335</v>
      </c>
      <c r="W1528" s="15" t="s">
        <v>142</v>
      </c>
      <c r="X1528" s="16" t="s">
        <v>240</v>
      </c>
      <c r="Y1528" s="15" t="s">
        <v>52</v>
      </c>
      <c r="Z1528" s="15" t="s">
        <v>126</v>
      </c>
      <c r="AA1528" s="15">
        <v>1</v>
      </c>
      <c r="AB1528" s="15">
        <v>24713.81</v>
      </c>
      <c r="AC1528" s="15" t="s">
        <v>241</v>
      </c>
    </row>
    <row r="1529" spans="1:29" ht="13.2" x14ac:dyDescent="0.25">
      <c r="A1529" s="21" t="s">
        <v>7337</v>
      </c>
      <c r="B1529" s="21" t="s">
        <v>1340</v>
      </c>
      <c r="C1529" s="22" t="s">
        <v>544</v>
      </c>
      <c r="D1529" s="21" t="s">
        <v>36</v>
      </c>
      <c r="E1529" s="21" t="s">
        <v>37</v>
      </c>
      <c r="F1529" s="21">
        <v>2338</v>
      </c>
      <c r="G1529" s="21" t="s">
        <v>20076</v>
      </c>
      <c r="H1529" s="22">
        <v>31.565059999999999</v>
      </c>
      <c r="I1529" s="22">
        <v>-112.084868</v>
      </c>
      <c r="J1529" s="23">
        <v>45128.591666666667</v>
      </c>
      <c r="K1529" s="24" t="s">
        <v>20184</v>
      </c>
      <c r="L1529" s="24">
        <v>45128.591666666667</v>
      </c>
      <c r="M1529" s="25" t="s">
        <v>20286</v>
      </c>
      <c r="N1529" s="21" t="s">
        <v>153</v>
      </c>
      <c r="O1529" s="21" t="s">
        <v>88</v>
      </c>
      <c r="P1529" s="26">
        <v>35</v>
      </c>
      <c r="Q1529" s="21" t="s">
        <v>154</v>
      </c>
      <c r="R1529" s="21" t="s">
        <v>50</v>
      </c>
      <c r="S1529" s="21" t="s">
        <v>1578</v>
      </c>
      <c r="T1529" s="21">
        <v>21</v>
      </c>
      <c r="U1529" s="21" t="s">
        <v>154</v>
      </c>
      <c r="V1529" s="21" t="s">
        <v>71</v>
      </c>
      <c r="W1529" s="21" t="s">
        <v>255</v>
      </c>
      <c r="X1529" s="22" t="s">
        <v>240</v>
      </c>
      <c r="Y1529" s="21" t="s">
        <v>71</v>
      </c>
      <c r="Z1529" s="21" t="s">
        <v>348</v>
      </c>
      <c r="AA1529" s="21">
        <v>0</v>
      </c>
      <c r="AB1529" s="21">
        <v>3696.75</v>
      </c>
      <c r="AC1529" s="21" t="s">
        <v>241</v>
      </c>
    </row>
    <row r="1530" spans="1:29" ht="13.2" x14ac:dyDescent="0.25">
      <c r="A1530" s="15" t="s">
        <v>7341</v>
      </c>
      <c r="B1530" s="15" t="s">
        <v>631</v>
      </c>
      <c r="C1530" s="16" t="s">
        <v>544</v>
      </c>
      <c r="D1530" s="15" t="s">
        <v>163</v>
      </c>
      <c r="E1530" s="15" t="s">
        <v>246</v>
      </c>
      <c r="F1530" s="15">
        <v>2893</v>
      </c>
      <c r="G1530" s="15" t="s">
        <v>20069</v>
      </c>
      <c r="H1530" s="16">
        <v>47.951813000000001</v>
      </c>
      <c r="I1530" s="16">
        <v>-87.548969999999997</v>
      </c>
      <c r="J1530" s="17" t="s">
        <v>20079</v>
      </c>
      <c r="K1530" s="18" t="s">
        <v>20079</v>
      </c>
      <c r="L1530" s="18" t="s">
        <v>20079</v>
      </c>
      <c r="M1530" s="19" t="s">
        <v>20205</v>
      </c>
      <c r="N1530" s="15" t="s">
        <v>331</v>
      </c>
      <c r="O1530" s="15" t="s">
        <v>106</v>
      </c>
      <c r="P1530" s="20">
        <v>36</v>
      </c>
      <c r="Q1530" s="15" t="s">
        <v>333</v>
      </c>
      <c r="R1530" s="15" t="s">
        <v>66</v>
      </c>
      <c r="S1530" s="15" t="s">
        <v>7343</v>
      </c>
      <c r="T1530" s="15">
        <v>38</v>
      </c>
      <c r="U1530" s="15" t="s">
        <v>154</v>
      </c>
      <c r="V1530" s="15" t="s">
        <v>71</v>
      </c>
      <c r="W1530" s="15" t="s">
        <v>71</v>
      </c>
      <c r="X1530" s="16" t="s">
        <v>71</v>
      </c>
      <c r="Y1530" s="15" t="s">
        <v>297</v>
      </c>
      <c r="Z1530" s="15" t="s">
        <v>126</v>
      </c>
      <c r="AA1530" s="15">
        <v>4</v>
      </c>
      <c r="AB1530" s="15">
        <v>44766.16</v>
      </c>
      <c r="AC1530" s="15" t="s">
        <v>241</v>
      </c>
    </row>
    <row r="1531" spans="1:29" ht="13.2" x14ac:dyDescent="0.25">
      <c r="A1531" s="21" t="s">
        <v>7345</v>
      </c>
      <c r="B1531" s="21" t="s">
        <v>631</v>
      </c>
      <c r="C1531" s="22" t="s">
        <v>129</v>
      </c>
      <c r="D1531" s="21" t="s">
        <v>130</v>
      </c>
      <c r="E1531" s="21" t="s">
        <v>202</v>
      </c>
      <c r="F1531" s="21">
        <v>3689</v>
      </c>
      <c r="G1531" s="21" t="s">
        <v>20070</v>
      </c>
      <c r="H1531" s="22">
        <v>31.188922000000002</v>
      </c>
      <c r="I1531" s="22">
        <v>-100.705626</v>
      </c>
      <c r="J1531" s="23">
        <v>43163.300497685188</v>
      </c>
      <c r="K1531" s="24" t="s">
        <v>20200</v>
      </c>
      <c r="L1531" s="24">
        <v>43163.300497685188</v>
      </c>
      <c r="M1531" s="25" t="s">
        <v>20241</v>
      </c>
      <c r="N1531" s="21" t="s">
        <v>331</v>
      </c>
      <c r="O1531" s="21" t="s">
        <v>62</v>
      </c>
      <c r="P1531" s="26">
        <v>29</v>
      </c>
      <c r="Q1531" s="21" t="s">
        <v>154</v>
      </c>
      <c r="R1531" s="21" t="s">
        <v>71</v>
      </c>
      <c r="S1531" s="21" t="s">
        <v>4053</v>
      </c>
      <c r="T1531" s="21">
        <v>45</v>
      </c>
      <c r="U1531" s="21" t="s">
        <v>154</v>
      </c>
      <c r="V1531" s="21" t="s">
        <v>7347</v>
      </c>
      <c r="W1531" s="21" t="s">
        <v>71</v>
      </c>
      <c r="X1531" s="22" t="s">
        <v>108</v>
      </c>
      <c r="Y1531" s="21" t="s">
        <v>297</v>
      </c>
      <c r="Z1531" s="21" t="s">
        <v>126</v>
      </c>
      <c r="AA1531" s="21">
        <v>2</v>
      </c>
      <c r="AB1531" s="21" t="s">
        <v>7348</v>
      </c>
      <c r="AC1531" s="21" t="s">
        <v>241</v>
      </c>
    </row>
    <row r="1532" spans="1:29" ht="13.2" x14ac:dyDescent="0.25">
      <c r="A1532" s="15" t="s">
        <v>7350</v>
      </c>
      <c r="B1532" s="15" t="s">
        <v>300</v>
      </c>
      <c r="C1532" s="16" t="s">
        <v>129</v>
      </c>
      <c r="D1532" s="15" t="s">
        <v>219</v>
      </c>
      <c r="E1532" s="15" t="s">
        <v>164</v>
      </c>
      <c r="F1532" s="15">
        <v>4104</v>
      </c>
      <c r="G1532" s="15" t="s">
        <v>20071</v>
      </c>
      <c r="H1532" s="16">
        <v>28.451027</v>
      </c>
      <c r="I1532" s="16">
        <v>-90.873311000000001</v>
      </c>
      <c r="J1532" s="17">
        <v>44338.446018518516</v>
      </c>
      <c r="K1532" s="18" t="s">
        <v>20221</v>
      </c>
      <c r="L1532" s="18">
        <v>44338.446018518516</v>
      </c>
      <c r="M1532" s="19" t="s">
        <v>20231</v>
      </c>
      <c r="N1532" s="15" t="s">
        <v>211</v>
      </c>
      <c r="O1532" s="15" t="s">
        <v>44</v>
      </c>
      <c r="P1532" s="20">
        <v>26</v>
      </c>
      <c r="Q1532" s="15" t="s">
        <v>333</v>
      </c>
      <c r="R1532" s="15" t="s">
        <v>66</v>
      </c>
      <c r="S1532" s="15" t="s">
        <v>7352</v>
      </c>
      <c r="T1532" s="15">
        <v>82</v>
      </c>
      <c r="U1532" s="15" t="s">
        <v>154</v>
      </c>
      <c r="V1532" s="15" t="s">
        <v>7353</v>
      </c>
      <c r="W1532" s="15" t="s">
        <v>255</v>
      </c>
      <c r="X1532" s="16" t="s">
        <v>108</v>
      </c>
      <c r="Y1532" s="15" t="s">
        <v>52</v>
      </c>
      <c r="Z1532" s="15" t="s">
        <v>348</v>
      </c>
      <c r="AA1532" s="15">
        <v>2</v>
      </c>
      <c r="AB1532" s="15">
        <v>26939.95</v>
      </c>
      <c r="AC1532" s="15" t="s">
        <v>241</v>
      </c>
    </row>
    <row r="1533" spans="1:29" ht="13.2" x14ac:dyDescent="0.25">
      <c r="A1533" s="21" t="s">
        <v>7355</v>
      </c>
      <c r="B1533" s="21" t="s">
        <v>1340</v>
      </c>
      <c r="C1533" s="22" t="s">
        <v>129</v>
      </c>
      <c r="D1533" s="21" t="s">
        <v>36</v>
      </c>
      <c r="E1533" s="21" t="s">
        <v>58</v>
      </c>
      <c r="F1533" s="21">
        <v>1255</v>
      </c>
      <c r="G1533" s="21" t="s">
        <v>20074</v>
      </c>
      <c r="H1533" s="22">
        <v>44.180016999999999</v>
      </c>
      <c r="I1533" s="22">
        <v>-87.442223999999996</v>
      </c>
      <c r="J1533" s="23">
        <v>44852.328611111108</v>
      </c>
      <c r="K1533" s="24" t="s">
        <v>20200</v>
      </c>
      <c r="L1533" s="24">
        <v>44852.328611111108</v>
      </c>
      <c r="M1533" s="25" t="s">
        <v>20333</v>
      </c>
      <c r="N1533" s="21" t="s">
        <v>167</v>
      </c>
      <c r="O1533" s="21" t="s">
        <v>82</v>
      </c>
      <c r="P1533" s="26">
        <v>43</v>
      </c>
      <c r="Q1533" s="21" t="s">
        <v>154</v>
      </c>
      <c r="R1533" s="21" t="s">
        <v>71</v>
      </c>
      <c r="S1533" s="21" t="s">
        <v>497</v>
      </c>
      <c r="T1533" s="21">
        <v>63</v>
      </c>
      <c r="U1533" s="21" t="s">
        <v>154</v>
      </c>
      <c r="V1533" s="21">
        <v>4872828239</v>
      </c>
      <c r="W1533" s="21" t="s">
        <v>255</v>
      </c>
      <c r="X1533" s="22" t="s">
        <v>108</v>
      </c>
      <c r="Y1533" s="21" t="s">
        <v>52</v>
      </c>
      <c r="Z1533" s="21" t="s">
        <v>348</v>
      </c>
      <c r="AA1533" s="21">
        <v>1</v>
      </c>
      <c r="AB1533" s="21" t="s">
        <v>20195</v>
      </c>
      <c r="AC1533" s="21" t="s">
        <v>241</v>
      </c>
    </row>
    <row r="1534" spans="1:29" ht="13.2" x14ac:dyDescent="0.25">
      <c r="A1534" s="15" t="s">
        <v>7358</v>
      </c>
      <c r="B1534" s="15" t="s">
        <v>774</v>
      </c>
      <c r="C1534" s="16" t="s">
        <v>20065</v>
      </c>
      <c r="D1534" s="15" t="s">
        <v>77</v>
      </c>
      <c r="E1534" s="15" t="s">
        <v>246</v>
      </c>
      <c r="F1534" s="15">
        <v>2886</v>
      </c>
      <c r="G1534" s="15" t="s">
        <v>20074</v>
      </c>
      <c r="H1534" s="16">
        <v>25.701992000000001</v>
      </c>
      <c r="I1534" s="16">
        <v>65.629800000000003</v>
      </c>
      <c r="J1534" s="17">
        <v>44916.964201388888</v>
      </c>
      <c r="K1534" s="18" t="s">
        <v>20267</v>
      </c>
      <c r="L1534" s="18">
        <v>44916.964201388888</v>
      </c>
      <c r="M1534" s="19" t="s">
        <v>20274</v>
      </c>
      <c r="N1534" s="15" t="s">
        <v>436</v>
      </c>
      <c r="O1534" s="15" t="s">
        <v>170</v>
      </c>
      <c r="P1534" s="20">
        <v>62</v>
      </c>
      <c r="Q1534" s="15" t="s">
        <v>71</v>
      </c>
      <c r="R1534" s="15" t="s">
        <v>185</v>
      </c>
      <c r="S1534" s="15" t="s">
        <v>3858</v>
      </c>
      <c r="T1534" s="15">
        <v>15</v>
      </c>
      <c r="U1534" s="15" t="s">
        <v>333</v>
      </c>
      <c r="V1534" s="15" t="s">
        <v>7360</v>
      </c>
      <c r="W1534" s="15" t="s">
        <v>142</v>
      </c>
      <c r="X1534" s="16" t="s">
        <v>240</v>
      </c>
      <c r="Y1534" s="15" t="s">
        <v>52</v>
      </c>
      <c r="Z1534" s="15" t="s">
        <v>348</v>
      </c>
      <c r="AA1534" s="15">
        <v>3</v>
      </c>
      <c r="AB1534" s="15">
        <v>11347.55</v>
      </c>
      <c r="AC1534" s="15" t="s">
        <v>241</v>
      </c>
    </row>
    <row r="1535" spans="1:29" ht="13.2" x14ac:dyDescent="0.25">
      <c r="A1535" s="21" t="s">
        <v>7362</v>
      </c>
      <c r="B1535" s="21" t="s">
        <v>1859</v>
      </c>
      <c r="C1535" s="22" t="s">
        <v>340</v>
      </c>
      <c r="D1535" s="21" t="s">
        <v>36</v>
      </c>
      <c r="E1535" s="21" t="s">
        <v>114</v>
      </c>
      <c r="F1535" s="21">
        <v>9435</v>
      </c>
      <c r="G1535" s="21" t="s">
        <v>20075</v>
      </c>
      <c r="H1535" s="22" t="s">
        <v>20079</v>
      </c>
      <c r="I1535" s="22">
        <v>-75.912970000000001</v>
      </c>
      <c r="J1535" s="23">
        <v>44122.425462962965</v>
      </c>
      <c r="K1535" s="24" t="s">
        <v>20221</v>
      </c>
      <c r="L1535" s="24">
        <v>44122.425462962965</v>
      </c>
      <c r="M1535" s="25" t="s">
        <v>20189</v>
      </c>
      <c r="N1535" s="21" t="s">
        <v>207</v>
      </c>
      <c r="O1535" s="21" t="s">
        <v>44</v>
      </c>
      <c r="P1535" s="26">
        <v>55</v>
      </c>
      <c r="Q1535" s="21" t="s">
        <v>333</v>
      </c>
      <c r="R1535" s="21" t="s">
        <v>82</v>
      </c>
      <c r="S1535" s="21" t="s">
        <v>2691</v>
      </c>
      <c r="T1535" s="21">
        <v>65</v>
      </c>
      <c r="U1535" s="21" t="s">
        <v>71</v>
      </c>
      <c r="V1535" s="21"/>
      <c r="W1535" s="21" t="s">
        <v>123</v>
      </c>
      <c r="X1535" s="22" t="s">
        <v>213</v>
      </c>
      <c r="Y1535" s="21" t="s">
        <v>52</v>
      </c>
      <c r="Z1535" s="21" t="s">
        <v>564</v>
      </c>
      <c r="AA1535" s="21">
        <v>3</v>
      </c>
      <c r="AB1535" s="21">
        <v>23829.040000000001</v>
      </c>
      <c r="AC1535" s="21" t="s">
        <v>229</v>
      </c>
    </row>
    <row r="1536" spans="1:29" ht="13.2" x14ac:dyDescent="0.25">
      <c r="A1536" s="15" t="s">
        <v>7365</v>
      </c>
      <c r="B1536" s="15" t="s">
        <v>278</v>
      </c>
      <c r="C1536" s="16" t="s">
        <v>20066</v>
      </c>
      <c r="D1536" s="15" t="s">
        <v>201</v>
      </c>
      <c r="E1536" s="15" t="s">
        <v>131</v>
      </c>
      <c r="F1536" s="15">
        <v>6464</v>
      </c>
      <c r="G1536" s="15" t="s">
        <v>20075</v>
      </c>
      <c r="H1536" s="16">
        <v>44.893095000000002</v>
      </c>
      <c r="I1536" s="16">
        <v>-89.465699999999998</v>
      </c>
      <c r="J1536" s="17">
        <v>43244.8671875</v>
      </c>
      <c r="K1536" s="18" t="s">
        <v>20178</v>
      </c>
      <c r="L1536" s="18">
        <v>43244.8671875</v>
      </c>
      <c r="M1536" s="19" t="s">
        <v>20290</v>
      </c>
      <c r="N1536" s="15" t="s">
        <v>61</v>
      </c>
      <c r="O1536" s="15" t="s">
        <v>62</v>
      </c>
      <c r="P1536" s="20">
        <v>29</v>
      </c>
      <c r="Q1536" s="15" t="s">
        <v>333</v>
      </c>
      <c r="R1536" s="15" t="s">
        <v>82</v>
      </c>
      <c r="S1536" s="15" t="s">
        <v>7367</v>
      </c>
      <c r="T1536" s="15">
        <v>56</v>
      </c>
      <c r="U1536" s="15" t="s">
        <v>65</v>
      </c>
      <c r="V1536" s="15" t="s">
        <v>7368</v>
      </c>
      <c r="W1536" s="15" t="s">
        <v>51</v>
      </c>
      <c r="X1536" s="16" t="s">
        <v>306</v>
      </c>
      <c r="Y1536" s="15" t="s">
        <v>297</v>
      </c>
      <c r="Z1536" s="15" t="s">
        <v>71</v>
      </c>
      <c r="AA1536" s="15">
        <v>0</v>
      </c>
      <c r="AB1536" s="15">
        <v>4049.8</v>
      </c>
      <c r="AC1536" s="15" t="s">
        <v>229</v>
      </c>
    </row>
    <row r="1537" spans="1:29" ht="13.2" x14ac:dyDescent="0.25">
      <c r="A1537" s="21" t="s">
        <v>7370</v>
      </c>
      <c r="B1537" s="21" t="s">
        <v>694</v>
      </c>
      <c r="C1537" s="22" t="s">
        <v>20067</v>
      </c>
      <c r="D1537" s="21" t="s">
        <v>163</v>
      </c>
      <c r="E1537" s="21" t="s">
        <v>58</v>
      </c>
      <c r="F1537" s="21">
        <v>6280</v>
      </c>
      <c r="G1537" s="21" t="s">
        <v>20072</v>
      </c>
      <c r="H1537" s="22" t="s">
        <v>20079</v>
      </c>
      <c r="I1537" s="22">
        <v>-71.950547999999998</v>
      </c>
      <c r="J1537" s="23">
        <v>45123.688055555554</v>
      </c>
      <c r="K1537" s="24" t="s">
        <v>20217</v>
      </c>
      <c r="L1537" s="24">
        <v>45123.688055555554</v>
      </c>
      <c r="M1537" s="25" t="s">
        <v>20333</v>
      </c>
      <c r="N1537" s="21" t="s">
        <v>434</v>
      </c>
      <c r="O1537" s="21" t="s">
        <v>356</v>
      </c>
      <c r="P1537" s="26">
        <v>23</v>
      </c>
      <c r="Q1537" s="21" t="s">
        <v>154</v>
      </c>
      <c r="R1537" s="21" t="s">
        <v>71</v>
      </c>
      <c r="S1537" s="21" t="s">
        <v>2957</v>
      </c>
      <c r="T1537" s="21">
        <v>89</v>
      </c>
      <c r="U1537" s="21" t="s">
        <v>50</v>
      </c>
      <c r="V1537" s="21">
        <v>3014272725</v>
      </c>
      <c r="W1537" s="21" t="s">
        <v>71</v>
      </c>
      <c r="X1537" s="22" t="s">
        <v>108</v>
      </c>
      <c r="Y1537" s="21" t="s">
        <v>52</v>
      </c>
      <c r="Z1537" s="21" t="s">
        <v>126</v>
      </c>
      <c r="AA1537" s="21">
        <v>5</v>
      </c>
      <c r="AB1537" s="21">
        <v>28182.67</v>
      </c>
      <c r="AC1537" s="21" t="s">
        <v>229</v>
      </c>
    </row>
    <row r="1538" spans="1:29" ht="13.2" x14ac:dyDescent="0.25">
      <c r="A1538" s="15" t="s">
        <v>7374</v>
      </c>
      <c r="B1538" s="15" t="s">
        <v>373</v>
      </c>
      <c r="C1538" s="16" t="s">
        <v>340</v>
      </c>
      <c r="D1538" s="15" t="s">
        <v>36</v>
      </c>
      <c r="E1538" s="15" t="s">
        <v>246</v>
      </c>
      <c r="F1538" s="15">
        <v>535</v>
      </c>
      <c r="G1538" s="15" t="s">
        <v>20077</v>
      </c>
      <c r="H1538" s="16">
        <v>38.957526999999999</v>
      </c>
      <c r="I1538" s="16">
        <v>-99.001165</v>
      </c>
      <c r="J1538" s="17">
        <v>43436.168078703704</v>
      </c>
      <c r="K1538" s="18" t="s">
        <v>20188</v>
      </c>
      <c r="L1538" s="18">
        <v>43436.168078703704</v>
      </c>
      <c r="M1538" s="19" t="s">
        <v>20273</v>
      </c>
      <c r="N1538" s="15" t="s">
        <v>211</v>
      </c>
      <c r="O1538" s="15" t="s">
        <v>170</v>
      </c>
      <c r="P1538" s="20">
        <v>22</v>
      </c>
      <c r="Q1538" s="15" t="s">
        <v>71</v>
      </c>
      <c r="R1538" s="15" t="s">
        <v>71</v>
      </c>
      <c r="S1538" s="15" t="s">
        <v>1337</v>
      </c>
      <c r="T1538" s="15">
        <v>21</v>
      </c>
      <c r="U1538" s="15" t="s">
        <v>154</v>
      </c>
      <c r="V1538" s="15" t="s">
        <v>7376</v>
      </c>
      <c r="W1538" s="15" t="s">
        <v>174</v>
      </c>
      <c r="X1538" s="16" t="s">
        <v>213</v>
      </c>
      <c r="Y1538" s="15" t="s">
        <v>109</v>
      </c>
      <c r="Z1538" s="15" t="s">
        <v>348</v>
      </c>
      <c r="AA1538" s="15">
        <v>2</v>
      </c>
      <c r="AB1538" s="15" t="s">
        <v>20195</v>
      </c>
      <c r="AC1538" s="15" t="s">
        <v>229</v>
      </c>
    </row>
    <row r="1539" spans="1:29" ht="13.2" x14ac:dyDescent="0.25">
      <c r="A1539" s="21" t="s">
        <v>7378</v>
      </c>
      <c r="B1539" s="21" t="s">
        <v>515</v>
      </c>
      <c r="C1539" s="22" t="s">
        <v>544</v>
      </c>
      <c r="D1539" s="21" t="s">
        <v>191</v>
      </c>
      <c r="E1539" s="21" t="s">
        <v>149</v>
      </c>
      <c r="F1539" s="21">
        <v>2990</v>
      </c>
      <c r="G1539" s="21" t="s">
        <v>20072</v>
      </c>
      <c r="H1539" s="22">
        <v>26.519383999999999</v>
      </c>
      <c r="I1539" s="22">
        <v>-70.127639000000002</v>
      </c>
      <c r="J1539" s="23">
        <v>43499.663634259261</v>
      </c>
      <c r="K1539" s="24" t="s">
        <v>20176</v>
      </c>
      <c r="L1539" s="24">
        <v>43499.663634259261</v>
      </c>
      <c r="M1539" s="25" t="s">
        <v>20306</v>
      </c>
      <c r="N1539" s="21" t="s">
        <v>167</v>
      </c>
      <c r="O1539" s="21" t="s">
        <v>250</v>
      </c>
      <c r="P1539" s="26">
        <v>36</v>
      </c>
      <c r="Q1539" s="21" t="s">
        <v>333</v>
      </c>
      <c r="R1539" s="21" t="s">
        <v>185</v>
      </c>
      <c r="S1539" s="21" t="s">
        <v>1699</v>
      </c>
      <c r="T1539" s="21">
        <v>31</v>
      </c>
      <c r="U1539" s="21" t="s">
        <v>333</v>
      </c>
      <c r="V1539" s="21" t="s">
        <v>7380</v>
      </c>
      <c r="W1539" s="21" t="s">
        <v>142</v>
      </c>
      <c r="X1539" s="22" t="s">
        <v>108</v>
      </c>
      <c r="Y1539" s="21" t="s">
        <v>52</v>
      </c>
      <c r="Z1539" s="21" t="s">
        <v>53</v>
      </c>
      <c r="AA1539" s="21">
        <v>4</v>
      </c>
      <c r="AB1539" s="21">
        <v>32559.27</v>
      </c>
      <c r="AC1539" s="21" t="s">
        <v>241</v>
      </c>
    </row>
    <row r="1540" spans="1:29" ht="13.2" x14ac:dyDescent="0.25">
      <c r="A1540" s="15" t="s">
        <v>7382</v>
      </c>
      <c r="B1540" s="15" t="s">
        <v>774</v>
      </c>
      <c r="C1540" s="16" t="s">
        <v>340</v>
      </c>
      <c r="D1540" s="15" t="s">
        <v>201</v>
      </c>
      <c r="E1540" s="15" t="s">
        <v>202</v>
      </c>
      <c r="F1540" s="15">
        <v>9074</v>
      </c>
      <c r="G1540" s="15" t="s">
        <v>20073</v>
      </c>
      <c r="H1540" s="16">
        <v>42.561881</v>
      </c>
      <c r="I1540" s="16">
        <v>-94.485084000000001</v>
      </c>
      <c r="J1540" s="17">
        <v>45334.774305555555</v>
      </c>
      <c r="K1540" s="18" t="s">
        <v>20223</v>
      </c>
      <c r="L1540" s="18">
        <v>45334.774305555555</v>
      </c>
      <c r="M1540" s="19" t="s">
        <v>20224</v>
      </c>
      <c r="N1540" s="15" t="s">
        <v>105</v>
      </c>
      <c r="O1540" s="15" t="s">
        <v>137</v>
      </c>
      <c r="P1540" s="20">
        <v>19</v>
      </c>
      <c r="Q1540" s="15" t="s">
        <v>333</v>
      </c>
      <c r="R1540" s="15" t="s">
        <v>66</v>
      </c>
      <c r="S1540" s="15" t="s">
        <v>1296</v>
      </c>
      <c r="T1540" s="15">
        <v>80</v>
      </c>
      <c r="U1540" s="15" t="s">
        <v>154</v>
      </c>
      <c r="V1540" s="15" t="s">
        <v>7384</v>
      </c>
      <c r="W1540" s="15" t="s">
        <v>51</v>
      </c>
      <c r="X1540" s="16" t="s">
        <v>213</v>
      </c>
      <c r="Y1540" s="15" t="s">
        <v>214</v>
      </c>
      <c r="Z1540" s="15" t="s">
        <v>564</v>
      </c>
      <c r="AA1540" s="15">
        <v>0</v>
      </c>
      <c r="AB1540" s="15">
        <v>10361.120000000001</v>
      </c>
      <c r="AC1540" s="15" t="s">
        <v>229</v>
      </c>
    </row>
    <row r="1541" spans="1:29" ht="13.2" x14ac:dyDescent="0.25">
      <c r="A1541" s="21" t="s">
        <v>7385</v>
      </c>
      <c r="B1541" s="21" t="s">
        <v>1069</v>
      </c>
      <c r="C1541" s="22" t="s">
        <v>129</v>
      </c>
      <c r="D1541" s="21" t="s">
        <v>163</v>
      </c>
      <c r="E1541" s="21" t="s">
        <v>246</v>
      </c>
      <c r="F1541" s="21">
        <v>3730</v>
      </c>
      <c r="G1541" s="21" t="s">
        <v>20078</v>
      </c>
      <c r="H1541" s="22">
        <v>38.995159999999998</v>
      </c>
      <c r="I1541" s="22">
        <v>-99.523075000000006</v>
      </c>
      <c r="J1541" s="23" t="s">
        <v>20079</v>
      </c>
      <c r="K1541" s="24" t="s">
        <v>20079</v>
      </c>
      <c r="L1541" s="24" t="s">
        <v>20079</v>
      </c>
      <c r="M1541" s="25" t="s">
        <v>20236</v>
      </c>
      <c r="N1541" s="21" t="s">
        <v>105</v>
      </c>
      <c r="O1541" s="21" t="s">
        <v>369</v>
      </c>
      <c r="P1541" s="26">
        <v>36</v>
      </c>
      <c r="Q1541" s="21" t="s">
        <v>65</v>
      </c>
      <c r="R1541" s="21" t="s">
        <v>71</v>
      </c>
      <c r="S1541" s="21"/>
      <c r="T1541" s="21">
        <v>21</v>
      </c>
      <c r="U1541" s="21" t="s">
        <v>71</v>
      </c>
      <c r="V1541" s="21"/>
      <c r="W1541" s="21" t="s">
        <v>71</v>
      </c>
      <c r="X1541" s="22" t="s">
        <v>240</v>
      </c>
      <c r="Y1541" s="21" t="s">
        <v>214</v>
      </c>
      <c r="Z1541" s="21" t="s">
        <v>348</v>
      </c>
      <c r="AA1541" s="21">
        <v>4</v>
      </c>
      <c r="AB1541" s="21">
        <v>32280.43</v>
      </c>
      <c r="AC1541" s="21" t="s">
        <v>229</v>
      </c>
    </row>
    <row r="1542" spans="1:29" ht="13.2" x14ac:dyDescent="0.25">
      <c r="A1542" s="15" t="s">
        <v>7388</v>
      </c>
      <c r="B1542" s="15" t="s">
        <v>1011</v>
      </c>
      <c r="C1542" s="16" t="s">
        <v>113</v>
      </c>
      <c r="D1542" s="15" t="s">
        <v>201</v>
      </c>
      <c r="E1542" s="15" t="s">
        <v>202</v>
      </c>
      <c r="F1542" s="15">
        <v>5273</v>
      </c>
      <c r="G1542" s="15" t="s">
        <v>20070</v>
      </c>
      <c r="H1542" s="16">
        <v>34.573901999999997</v>
      </c>
      <c r="I1542" s="16" t="s">
        <v>20079</v>
      </c>
      <c r="J1542" s="17">
        <v>43943.769131944442</v>
      </c>
      <c r="K1542" s="18" t="s">
        <v>20223</v>
      </c>
      <c r="L1542" s="18">
        <v>43943.769131944442</v>
      </c>
      <c r="M1542" s="19" t="s">
        <v>20205</v>
      </c>
      <c r="N1542" s="15" t="s">
        <v>293</v>
      </c>
      <c r="O1542" s="15" t="s">
        <v>346</v>
      </c>
      <c r="P1542" s="20">
        <v>29</v>
      </c>
      <c r="Q1542" s="15" t="s">
        <v>333</v>
      </c>
      <c r="R1542" s="15" t="s">
        <v>236</v>
      </c>
      <c r="S1542" s="15" t="s">
        <v>3328</v>
      </c>
      <c r="T1542" s="15">
        <v>69</v>
      </c>
      <c r="U1542" s="15" t="s">
        <v>154</v>
      </c>
      <c r="V1542" s="15">
        <v>4898926090</v>
      </c>
      <c r="W1542" s="15" t="s">
        <v>51</v>
      </c>
      <c r="X1542" s="16" t="s">
        <v>306</v>
      </c>
      <c r="Y1542" s="15" t="s">
        <v>214</v>
      </c>
      <c r="Z1542" s="15" t="s">
        <v>126</v>
      </c>
      <c r="AA1542" s="15">
        <v>0</v>
      </c>
      <c r="AB1542" s="15">
        <v>18445.97</v>
      </c>
      <c r="AC1542" s="15" t="s">
        <v>229</v>
      </c>
    </row>
    <row r="1543" spans="1:29" ht="13.2" x14ac:dyDescent="0.25">
      <c r="A1543" s="21" t="s">
        <v>7392</v>
      </c>
      <c r="B1543" s="21" t="s">
        <v>694</v>
      </c>
      <c r="C1543" s="22" t="s">
        <v>20068</v>
      </c>
      <c r="D1543" s="21" t="s">
        <v>163</v>
      </c>
      <c r="E1543" s="21" t="s">
        <v>114</v>
      </c>
      <c r="F1543" s="21">
        <v>1795</v>
      </c>
      <c r="G1543" s="21" t="s">
        <v>20078</v>
      </c>
      <c r="H1543" s="22" t="s">
        <v>20079</v>
      </c>
      <c r="I1543" s="22">
        <v>-120.72199999999999</v>
      </c>
      <c r="J1543" s="23">
        <v>43873.735138888886</v>
      </c>
      <c r="K1543" s="24" t="s">
        <v>20202</v>
      </c>
      <c r="L1543" s="24">
        <v>43873.735138888886</v>
      </c>
      <c r="M1543" s="25" t="s">
        <v>20287</v>
      </c>
      <c r="N1543" s="21" t="s">
        <v>40</v>
      </c>
      <c r="O1543" s="21" t="s">
        <v>62</v>
      </c>
      <c r="P1543" s="26">
        <v>42</v>
      </c>
      <c r="Q1543" s="21" t="s">
        <v>333</v>
      </c>
      <c r="R1543" s="21" t="s">
        <v>65</v>
      </c>
      <c r="S1543" s="21" t="s">
        <v>1448</v>
      </c>
      <c r="T1543" s="21">
        <v>21</v>
      </c>
      <c r="U1543" s="21" t="s">
        <v>50</v>
      </c>
      <c r="V1543" s="21" t="s">
        <v>7394</v>
      </c>
      <c r="W1543" s="21" t="s">
        <v>174</v>
      </c>
      <c r="X1543" s="22" t="s">
        <v>240</v>
      </c>
      <c r="Y1543" s="21" t="s">
        <v>214</v>
      </c>
      <c r="Z1543" s="21" t="s">
        <v>53</v>
      </c>
      <c r="AA1543" s="21">
        <v>3</v>
      </c>
      <c r="AB1543" s="21">
        <v>32221.439999999999</v>
      </c>
      <c r="AC1543" s="21" t="s">
        <v>229</v>
      </c>
    </row>
    <row r="1544" spans="1:29" ht="13.2" x14ac:dyDescent="0.25">
      <c r="A1544" s="15" t="s">
        <v>7396</v>
      </c>
      <c r="B1544" s="15" t="s">
        <v>848</v>
      </c>
      <c r="C1544" s="16" t="s">
        <v>401</v>
      </c>
      <c r="D1544" s="15" t="s">
        <v>201</v>
      </c>
      <c r="E1544" s="15" t="s">
        <v>202</v>
      </c>
      <c r="F1544" s="15">
        <v>7747</v>
      </c>
      <c r="G1544" s="15" t="s">
        <v>20072</v>
      </c>
      <c r="H1544" s="16">
        <v>38.927636</v>
      </c>
      <c r="I1544" s="16">
        <v>-86.506361999999996</v>
      </c>
      <c r="J1544" s="17">
        <v>45077.475243055553</v>
      </c>
      <c r="K1544" s="18" t="s">
        <v>20174</v>
      </c>
      <c r="L1544" s="18">
        <v>45077.475243055553</v>
      </c>
      <c r="M1544" s="19" t="s">
        <v>20215</v>
      </c>
      <c r="N1544" s="15" t="s">
        <v>172</v>
      </c>
      <c r="O1544" s="15" t="s">
        <v>106</v>
      </c>
      <c r="P1544" s="20">
        <v>73</v>
      </c>
      <c r="Q1544" s="15" t="s">
        <v>71</v>
      </c>
      <c r="R1544" s="15" t="s">
        <v>236</v>
      </c>
      <c r="S1544" s="15" t="s">
        <v>1788</v>
      </c>
      <c r="T1544" s="15">
        <v>20</v>
      </c>
      <c r="U1544" s="15" t="s">
        <v>65</v>
      </c>
      <c r="V1544" s="15" t="s">
        <v>7398</v>
      </c>
      <c r="W1544" s="15" t="s">
        <v>123</v>
      </c>
      <c r="X1544" s="16" t="s">
        <v>240</v>
      </c>
      <c r="Y1544" s="15" t="s">
        <v>214</v>
      </c>
      <c r="Z1544" s="15" t="s">
        <v>348</v>
      </c>
      <c r="AA1544" s="15">
        <v>3</v>
      </c>
      <c r="AB1544" s="15" t="s">
        <v>20195</v>
      </c>
      <c r="AC1544" s="15" t="s">
        <v>241</v>
      </c>
    </row>
    <row r="1545" spans="1:29" ht="13.2" x14ac:dyDescent="0.25">
      <c r="A1545" s="21" t="s">
        <v>7400</v>
      </c>
      <c r="B1545" s="21" t="s">
        <v>530</v>
      </c>
      <c r="C1545" s="22" t="s">
        <v>20067</v>
      </c>
      <c r="D1545" s="21" t="s">
        <v>98</v>
      </c>
      <c r="E1545" s="21" t="s">
        <v>149</v>
      </c>
      <c r="F1545" s="21">
        <v>4287</v>
      </c>
      <c r="G1545" s="21" t="s">
        <v>20078</v>
      </c>
      <c r="H1545" s="22">
        <v>25.284285000000001</v>
      </c>
      <c r="I1545" s="22">
        <v>-76.846722</v>
      </c>
      <c r="J1545" s="23">
        <v>44731.552476851852</v>
      </c>
      <c r="K1545" s="24" t="s">
        <v>20193</v>
      </c>
      <c r="L1545" s="24">
        <v>44731.552476851852</v>
      </c>
      <c r="M1545" s="25" t="s">
        <v>20282</v>
      </c>
      <c r="N1545" s="21" t="s">
        <v>40</v>
      </c>
      <c r="O1545" s="21" t="s">
        <v>106</v>
      </c>
      <c r="P1545" s="26">
        <v>59</v>
      </c>
      <c r="Q1545" s="21" t="s">
        <v>71</v>
      </c>
      <c r="R1545" s="21" t="s">
        <v>71</v>
      </c>
      <c r="S1545" s="21" t="s">
        <v>5389</v>
      </c>
      <c r="T1545" s="21">
        <v>71</v>
      </c>
      <c r="U1545" s="21" t="s">
        <v>333</v>
      </c>
      <c r="V1545" s="21" t="s">
        <v>7402</v>
      </c>
      <c r="W1545" s="21" t="s">
        <v>174</v>
      </c>
      <c r="X1545" s="22" t="s">
        <v>213</v>
      </c>
      <c r="Y1545" s="21" t="s">
        <v>297</v>
      </c>
      <c r="Z1545" s="21" t="s">
        <v>564</v>
      </c>
      <c r="AA1545" s="21">
        <v>4</v>
      </c>
      <c r="AB1545" s="21">
        <v>2728.31</v>
      </c>
      <c r="AC1545" s="21" t="s">
        <v>241</v>
      </c>
    </row>
    <row r="1546" spans="1:29" ht="13.2" x14ac:dyDescent="0.25">
      <c r="A1546" s="15" t="s">
        <v>7404</v>
      </c>
      <c r="B1546" s="15" t="s">
        <v>515</v>
      </c>
      <c r="C1546" s="16" t="s">
        <v>340</v>
      </c>
      <c r="D1546" s="15" t="s">
        <v>36</v>
      </c>
      <c r="E1546" s="15" t="s">
        <v>37</v>
      </c>
      <c r="F1546" s="15">
        <v>2167</v>
      </c>
      <c r="G1546" s="15" t="s">
        <v>20077</v>
      </c>
      <c r="H1546" s="16">
        <v>41.498418000000001</v>
      </c>
      <c r="I1546" s="16">
        <v>-84.676120999999995</v>
      </c>
      <c r="J1546" s="17">
        <v>44994.789629629631</v>
      </c>
      <c r="K1546" s="18" t="s">
        <v>20223</v>
      </c>
      <c r="L1546" s="18">
        <v>44994.789629629631</v>
      </c>
      <c r="M1546" s="19" t="s">
        <v>20243</v>
      </c>
      <c r="N1546" s="15" t="s">
        <v>167</v>
      </c>
      <c r="O1546" s="15" t="s">
        <v>62</v>
      </c>
      <c r="P1546" s="20">
        <v>32</v>
      </c>
      <c r="Q1546" s="15" t="s">
        <v>333</v>
      </c>
      <c r="R1546" s="15" t="s">
        <v>82</v>
      </c>
      <c r="S1546" s="15" t="s">
        <v>2566</v>
      </c>
      <c r="T1546" s="15">
        <v>49</v>
      </c>
      <c r="U1546" s="15" t="s">
        <v>333</v>
      </c>
      <c r="V1546" s="15">
        <v>2625824509</v>
      </c>
      <c r="W1546" s="15" t="s">
        <v>71</v>
      </c>
      <c r="X1546" s="16" t="s">
        <v>306</v>
      </c>
      <c r="Y1546" s="15" t="s">
        <v>297</v>
      </c>
      <c r="Z1546" s="15" t="s">
        <v>348</v>
      </c>
      <c r="AA1546" s="15">
        <v>2</v>
      </c>
      <c r="AB1546" s="15">
        <v>9810.01</v>
      </c>
      <c r="AC1546" s="15" t="s">
        <v>241</v>
      </c>
    </row>
    <row r="1547" spans="1:29" ht="13.2" x14ac:dyDescent="0.25">
      <c r="A1547" s="21" t="s">
        <v>7407</v>
      </c>
      <c r="B1547" s="21" t="s">
        <v>953</v>
      </c>
      <c r="C1547" s="22" t="s">
        <v>113</v>
      </c>
      <c r="D1547" s="21" t="s">
        <v>191</v>
      </c>
      <c r="E1547" s="21" t="s">
        <v>37</v>
      </c>
      <c r="F1547" s="21">
        <v>8544</v>
      </c>
      <c r="G1547" s="21" t="s">
        <v>20076</v>
      </c>
      <c r="H1547" s="22">
        <v>42.141385</v>
      </c>
      <c r="I1547" s="22">
        <v>-84.709672999999995</v>
      </c>
      <c r="J1547" s="23">
        <v>45648.697939814818</v>
      </c>
      <c r="K1547" s="24" t="s">
        <v>20217</v>
      </c>
      <c r="L1547" s="24">
        <v>45648.697939814818</v>
      </c>
      <c r="M1547" s="25" t="s">
        <v>20275</v>
      </c>
      <c r="N1547" s="21" t="s">
        <v>101</v>
      </c>
      <c r="O1547" s="21" t="s">
        <v>475</v>
      </c>
      <c r="P1547" s="26">
        <v>64</v>
      </c>
      <c r="Q1547" s="21" t="s">
        <v>154</v>
      </c>
      <c r="R1547" s="21" t="s">
        <v>185</v>
      </c>
      <c r="S1547" s="21" t="s">
        <v>3051</v>
      </c>
      <c r="T1547" s="21">
        <v>22</v>
      </c>
      <c r="U1547" s="21" t="s">
        <v>154</v>
      </c>
      <c r="V1547" s="21" t="s">
        <v>7409</v>
      </c>
      <c r="W1547" s="21" t="s">
        <v>51</v>
      </c>
      <c r="X1547" s="22" t="s">
        <v>240</v>
      </c>
      <c r="Y1547" s="21" t="s">
        <v>71</v>
      </c>
      <c r="Z1547" s="21" t="s">
        <v>564</v>
      </c>
      <c r="AA1547" s="21">
        <v>0</v>
      </c>
      <c r="AB1547" s="21">
        <v>0</v>
      </c>
      <c r="AC1547" s="21" t="s">
        <v>241</v>
      </c>
    </row>
    <row r="1548" spans="1:29" ht="13.2" x14ac:dyDescent="0.25">
      <c r="A1548" s="15" t="s">
        <v>7410</v>
      </c>
      <c r="B1548" s="15" t="s">
        <v>848</v>
      </c>
      <c r="C1548" s="16" t="s">
        <v>20065</v>
      </c>
      <c r="D1548" s="15" t="s">
        <v>191</v>
      </c>
      <c r="E1548" s="15" t="s">
        <v>114</v>
      </c>
      <c r="F1548" s="15">
        <v>7249</v>
      </c>
      <c r="G1548" s="15" t="s">
        <v>20074</v>
      </c>
      <c r="H1548" s="16">
        <v>39.546191</v>
      </c>
      <c r="I1548" s="16">
        <v>-118.15237399999999</v>
      </c>
      <c r="J1548" s="17">
        <v>44541.096562500003</v>
      </c>
      <c r="K1548" s="18" t="s">
        <v>20186</v>
      </c>
      <c r="L1548" s="18">
        <v>44541.096562500003</v>
      </c>
      <c r="M1548" s="19" t="s">
        <v>20260</v>
      </c>
      <c r="N1548" s="15" t="s">
        <v>48</v>
      </c>
      <c r="O1548" s="15" t="s">
        <v>82</v>
      </c>
      <c r="P1548" s="20">
        <v>62</v>
      </c>
      <c r="Q1548" s="15" t="s">
        <v>154</v>
      </c>
      <c r="R1548" s="15" t="s">
        <v>71</v>
      </c>
      <c r="S1548" s="15" t="s">
        <v>1122</v>
      </c>
      <c r="T1548" s="15">
        <v>26</v>
      </c>
      <c r="U1548" s="15" t="s">
        <v>333</v>
      </c>
      <c r="V1548" s="15" t="s">
        <v>7412</v>
      </c>
      <c r="W1548" s="15" t="s">
        <v>51</v>
      </c>
      <c r="X1548" s="16" t="s">
        <v>213</v>
      </c>
      <c r="Y1548" s="15" t="s">
        <v>52</v>
      </c>
      <c r="Z1548" s="15" t="s">
        <v>53</v>
      </c>
      <c r="AA1548" s="15">
        <v>4</v>
      </c>
      <c r="AB1548" s="15">
        <v>3135.68</v>
      </c>
      <c r="AC1548" s="15" t="s">
        <v>241</v>
      </c>
    </row>
    <row r="1549" spans="1:29" ht="13.2" x14ac:dyDescent="0.25">
      <c r="A1549" s="21" t="s">
        <v>7414</v>
      </c>
      <c r="B1549" s="21" t="s">
        <v>1340</v>
      </c>
      <c r="C1549" s="22" t="s">
        <v>20066</v>
      </c>
      <c r="D1549" s="21" t="s">
        <v>130</v>
      </c>
      <c r="E1549" s="21" t="s">
        <v>409</v>
      </c>
      <c r="F1549" s="21">
        <v>8940</v>
      </c>
      <c r="G1549" s="21" t="s">
        <v>20074</v>
      </c>
      <c r="H1549" s="22">
        <v>40.679391000000003</v>
      </c>
      <c r="I1549" s="22">
        <v>-93.394844000000006</v>
      </c>
      <c r="J1549" s="23">
        <v>45360.37327546296</v>
      </c>
      <c r="K1549" s="24" t="s">
        <v>20170</v>
      </c>
      <c r="L1549" s="24">
        <v>45360.37327546296</v>
      </c>
      <c r="M1549" s="25" t="s">
        <v>20257</v>
      </c>
      <c r="N1549" s="21" t="s">
        <v>182</v>
      </c>
      <c r="O1549" s="21" t="s">
        <v>369</v>
      </c>
      <c r="P1549" s="26">
        <v>69</v>
      </c>
      <c r="Q1549" s="21" t="s">
        <v>333</v>
      </c>
      <c r="R1549" s="21" t="s">
        <v>66</v>
      </c>
      <c r="S1549" s="21" t="s">
        <v>3072</v>
      </c>
      <c r="T1549" s="21">
        <v>40</v>
      </c>
      <c r="U1549" s="21" t="s">
        <v>154</v>
      </c>
      <c r="V1549" s="21" t="s">
        <v>7416</v>
      </c>
      <c r="W1549" s="21" t="s">
        <v>71</v>
      </c>
      <c r="X1549" s="22" t="s">
        <v>306</v>
      </c>
      <c r="Y1549" s="21" t="s">
        <v>125</v>
      </c>
      <c r="Z1549" s="21" t="s">
        <v>348</v>
      </c>
      <c r="AA1549" s="21">
        <v>3</v>
      </c>
      <c r="AB1549" s="21">
        <v>29112.2</v>
      </c>
      <c r="AC1549" s="21" t="s">
        <v>229</v>
      </c>
    </row>
    <row r="1550" spans="1:29" ht="13.2" x14ac:dyDescent="0.25">
      <c r="A1550" s="15" t="s">
        <v>7418</v>
      </c>
      <c r="B1550" s="15" t="s">
        <v>631</v>
      </c>
      <c r="C1550" s="16" t="s">
        <v>20068</v>
      </c>
      <c r="D1550" s="15" t="s">
        <v>201</v>
      </c>
      <c r="E1550" s="15" t="s">
        <v>164</v>
      </c>
      <c r="F1550" s="15">
        <v>9317</v>
      </c>
      <c r="G1550" s="15" t="s">
        <v>20076</v>
      </c>
      <c r="H1550" s="16">
        <v>26.385297000000001</v>
      </c>
      <c r="I1550" s="16">
        <v>-72.074343999999996</v>
      </c>
      <c r="J1550" s="17">
        <v>43409.307962962965</v>
      </c>
      <c r="K1550" s="18" t="s">
        <v>20200</v>
      </c>
      <c r="L1550" s="18">
        <v>43409.307962962965</v>
      </c>
      <c r="M1550" s="19" t="s">
        <v>20333</v>
      </c>
      <c r="N1550" s="15" t="s">
        <v>101</v>
      </c>
      <c r="O1550" s="15" t="s">
        <v>369</v>
      </c>
      <c r="P1550" s="20">
        <v>36</v>
      </c>
      <c r="Q1550" s="15" t="s">
        <v>71</v>
      </c>
      <c r="R1550" s="15" t="s">
        <v>71</v>
      </c>
      <c r="S1550" s="15" t="s">
        <v>1453</v>
      </c>
      <c r="T1550" s="15">
        <v>10</v>
      </c>
      <c r="U1550" s="15" t="s">
        <v>154</v>
      </c>
      <c r="V1550" s="15">
        <v>6618058699</v>
      </c>
      <c r="W1550" s="15" t="s">
        <v>51</v>
      </c>
      <c r="X1550" s="16" t="s">
        <v>108</v>
      </c>
      <c r="Y1550" s="15" t="s">
        <v>297</v>
      </c>
      <c r="Z1550" s="15" t="s">
        <v>71</v>
      </c>
      <c r="AA1550" s="15">
        <v>0</v>
      </c>
      <c r="AB1550" s="15">
        <v>14135.92</v>
      </c>
      <c r="AC1550" s="15" t="s">
        <v>241</v>
      </c>
    </row>
    <row r="1551" spans="1:29" ht="13.2" x14ac:dyDescent="0.25">
      <c r="A1551" s="21" t="s">
        <v>7420</v>
      </c>
      <c r="B1551" s="21" t="s">
        <v>631</v>
      </c>
      <c r="C1551" s="22" t="s">
        <v>20066</v>
      </c>
      <c r="D1551" s="21" t="s">
        <v>163</v>
      </c>
      <c r="E1551" s="21" t="s">
        <v>58</v>
      </c>
      <c r="F1551" s="21">
        <v>2274</v>
      </c>
      <c r="G1551" s="21" t="s">
        <v>20071</v>
      </c>
      <c r="H1551" s="22">
        <v>31.995809000000001</v>
      </c>
      <c r="I1551" s="22">
        <v>-96.877529999999993</v>
      </c>
      <c r="J1551" s="23">
        <v>43224.723692129628</v>
      </c>
      <c r="K1551" s="24" t="s">
        <v>20202</v>
      </c>
      <c r="L1551" s="24">
        <v>43224.723692129628</v>
      </c>
      <c r="M1551" s="25" t="s">
        <v>20269</v>
      </c>
      <c r="N1551" s="21" t="s">
        <v>44</v>
      </c>
      <c r="O1551" s="21" t="s">
        <v>369</v>
      </c>
      <c r="P1551" s="26">
        <v>44</v>
      </c>
      <c r="Q1551" s="21" t="s">
        <v>333</v>
      </c>
      <c r="R1551" s="21" t="s">
        <v>185</v>
      </c>
      <c r="S1551" s="21" t="s">
        <v>3106</v>
      </c>
      <c r="T1551" s="21">
        <v>21</v>
      </c>
      <c r="U1551" s="21" t="s">
        <v>154</v>
      </c>
      <c r="V1551" s="21">
        <v>9474144538</v>
      </c>
      <c r="W1551" s="21" t="s">
        <v>142</v>
      </c>
      <c r="X1551" s="22" t="s">
        <v>213</v>
      </c>
      <c r="Y1551" s="21" t="s">
        <v>71</v>
      </c>
      <c r="Z1551" s="21" t="s">
        <v>53</v>
      </c>
      <c r="AA1551" s="21">
        <v>1</v>
      </c>
      <c r="AB1551" s="21">
        <v>43305.63</v>
      </c>
      <c r="AC1551" s="21" t="s">
        <v>241</v>
      </c>
    </row>
    <row r="1552" spans="1:29" ht="13.2" x14ac:dyDescent="0.25">
      <c r="A1552" s="15" t="s">
        <v>7422</v>
      </c>
      <c r="B1552" s="15" t="s">
        <v>790</v>
      </c>
      <c r="C1552" s="16" t="s">
        <v>20068</v>
      </c>
      <c r="D1552" s="15" t="s">
        <v>191</v>
      </c>
      <c r="E1552" s="15" t="s">
        <v>409</v>
      </c>
      <c r="F1552" s="15">
        <v>7927</v>
      </c>
      <c r="G1552" s="15" t="s">
        <v>20075</v>
      </c>
      <c r="H1552" s="16">
        <v>45.905290999999998</v>
      </c>
      <c r="I1552" s="16">
        <v>-88.058459999999997</v>
      </c>
      <c r="J1552" s="17">
        <v>45428.061944444446</v>
      </c>
      <c r="K1552" s="18" t="s">
        <v>20220</v>
      </c>
      <c r="L1552" s="18">
        <v>45428.061944444446</v>
      </c>
      <c r="M1552" s="19" t="s">
        <v>20278</v>
      </c>
      <c r="N1552" s="15" t="s">
        <v>322</v>
      </c>
      <c r="O1552" s="15" t="s">
        <v>314</v>
      </c>
      <c r="P1552" s="20">
        <v>46</v>
      </c>
      <c r="Q1552" s="15" t="s">
        <v>65</v>
      </c>
      <c r="R1552" s="15" t="s">
        <v>71</v>
      </c>
      <c r="S1552" s="15" t="s">
        <v>1174</v>
      </c>
      <c r="T1552" s="15">
        <v>60</v>
      </c>
      <c r="U1552" s="15" t="s">
        <v>50</v>
      </c>
      <c r="V1552" s="15">
        <v>8453583053</v>
      </c>
      <c r="W1552" s="15" t="s">
        <v>71</v>
      </c>
      <c r="X1552" s="16" t="s">
        <v>306</v>
      </c>
      <c r="Y1552" s="15" t="s">
        <v>71</v>
      </c>
      <c r="Z1552" s="15" t="s">
        <v>53</v>
      </c>
      <c r="AA1552" s="15">
        <v>3</v>
      </c>
      <c r="AB1552" s="15">
        <v>0</v>
      </c>
      <c r="AC1552" s="15" t="s">
        <v>229</v>
      </c>
    </row>
    <row r="1553" spans="1:29" ht="13.2" x14ac:dyDescent="0.25">
      <c r="A1553" s="21" t="s">
        <v>7425</v>
      </c>
      <c r="B1553" s="21" t="s">
        <v>848</v>
      </c>
      <c r="C1553" s="22" t="s">
        <v>401</v>
      </c>
      <c r="D1553" s="21" t="s">
        <v>163</v>
      </c>
      <c r="E1553" s="21" t="s">
        <v>246</v>
      </c>
      <c r="F1553" s="21">
        <v>6994</v>
      </c>
      <c r="G1553" s="21" t="s">
        <v>20072</v>
      </c>
      <c r="H1553" s="22">
        <v>28.033232999999999</v>
      </c>
      <c r="I1553" s="22">
        <v>-76.410075000000006</v>
      </c>
      <c r="J1553" s="23" t="s">
        <v>20079</v>
      </c>
      <c r="K1553" s="24" t="s">
        <v>20079</v>
      </c>
      <c r="L1553" s="24" t="s">
        <v>20079</v>
      </c>
      <c r="M1553" s="25" t="s">
        <v>20253</v>
      </c>
      <c r="N1553" s="21" t="s">
        <v>101</v>
      </c>
      <c r="O1553" s="21" t="s">
        <v>475</v>
      </c>
      <c r="P1553" s="26">
        <v>52</v>
      </c>
      <c r="Q1553" s="21" t="s">
        <v>65</v>
      </c>
      <c r="R1553" s="21" t="s">
        <v>82</v>
      </c>
      <c r="S1553" s="21" t="s">
        <v>3681</v>
      </c>
      <c r="T1553" s="21">
        <v>49</v>
      </c>
      <c r="U1553" s="21" t="s">
        <v>154</v>
      </c>
      <c r="V1553" s="21" t="s">
        <v>7427</v>
      </c>
      <c r="W1553" s="21" t="s">
        <v>142</v>
      </c>
      <c r="X1553" s="22" t="s">
        <v>240</v>
      </c>
      <c r="Y1553" s="21" t="s">
        <v>71</v>
      </c>
      <c r="Z1553" s="21" t="s">
        <v>348</v>
      </c>
      <c r="AA1553" s="21">
        <v>2</v>
      </c>
      <c r="AB1553" s="21">
        <v>15101.66</v>
      </c>
      <c r="AC1553" s="21" t="s">
        <v>241</v>
      </c>
    </row>
    <row r="1554" spans="1:29" ht="13.2" x14ac:dyDescent="0.25">
      <c r="A1554" s="15" t="s">
        <v>7429</v>
      </c>
      <c r="B1554" s="15" t="s">
        <v>694</v>
      </c>
      <c r="C1554" s="16" t="s">
        <v>20067</v>
      </c>
      <c r="D1554" s="15" t="s">
        <v>191</v>
      </c>
      <c r="E1554" s="15" t="s">
        <v>114</v>
      </c>
      <c r="F1554" s="15">
        <v>1781</v>
      </c>
      <c r="G1554" s="15" t="s">
        <v>20078</v>
      </c>
      <c r="H1554" s="16">
        <v>40.365735999999998</v>
      </c>
      <c r="I1554" s="16">
        <v>-89.69896</v>
      </c>
      <c r="J1554" s="17">
        <v>45323.741018518522</v>
      </c>
      <c r="K1554" s="18" t="s">
        <v>20202</v>
      </c>
      <c r="L1554" s="18">
        <v>45323.741018518522</v>
      </c>
      <c r="M1554" s="19" t="s">
        <v>20313</v>
      </c>
      <c r="N1554" s="15" t="s">
        <v>474</v>
      </c>
      <c r="O1554" s="15" t="s">
        <v>304</v>
      </c>
      <c r="P1554" s="20">
        <v>32</v>
      </c>
      <c r="Q1554" s="15" t="s">
        <v>154</v>
      </c>
      <c r="R1554" s="15" t="s">
        <v>82</v>
      </c>
      <c r="S1554" s="15" t="s">
        <v>3363</v>
      </c>
      <c r="T1554" s="15">
        <v>50</v>
      </c>
      <c r="U1554" s="15" t="s">
        <v>154</v>
      </c>
      <c r="V1554" s="15">
        <v>3575119682</v>
      </c>
      <c r="W1554" s="15" t="s">
        <v>174</v>
      </c>
      <c r="X1554" s="16" t="s">
        <v>108</v>
      </c>
      <c r="Y1554" s="15" t="s">
        <v>71</v>
      </c>
      <c r="Z1554" s="15" t="s">
        <v>348</v>
      </c>
      <c r="AA1554" s="15">
        <v>2</v>
      </c>
      <c r="AB1554" s="15">
        <v>3001.32</v>
      </c>
      <c r="AC1554" s="15" t="s">
        <v>241</v>
      </c>
    </row>
    <row r="1555" spans="1:29" ht="13.2" x14ac:dyDescent="0.25">
      <c r="A1555" s="21" t="s">
        <v>7430</v>
      </c>
      <c r="B1555" s="21" t="s">
        <v>631</v>
      </c>
      <c r="C1555" s="22" t="s">
        <v>20065</v>
      </c>
      <c r="D1555" s="21" t="s">
        <v>219</v>
      </c>
      <c r="E1555" s="21" t="s">
        <v>164</v>
      </c>
      <c r="F1555" s="21">
        <v>8295</v>
      </c>
      <c r="G1555" s="21" t="s">
        <v>20071</v>
      </c>
      <c r="H1555" s="22">
        <v>45.965423000000001</v>
      </c>
      <c r="I1555" s="22">
        <v>-110.02833</v>
      </c>
      <c r="J1555" s="23">
        <v>45348.491712962961</v>
      </c>
      <c r="K1555" s="24" t="s">
        <v>20174</v>
      </c>
      <c r="L1555" s="24">
        <v>45348.491712962961</v>
      </c>
      <c r="M1555" s="25" t="s">
        <v>20307</v>
      </c>
      <c r="N1555" s="21" t="s">
        <v>48</v>
      </c>
      <c r="O1555" s="21" t="s">
        <v>106</v>
      </c>
      <c r="P1555" s="26">
        <v>47</v>
      </c>
      <c r="Q1555" s="21" t="s">
        <v>65</v>
      </c>
      <c r="R1555" s="21" t="s">
        <v>236</v>
      </c>
      <c r="S1555" s="21" t="s">
        <v>4999</v>
      </c>
      <c r="T1555" s="21">
        <v>17</v>
      </c>
      <c r="U1555" s="21" t="s">
        <v>333</v>
      </c>
      <c r="V1555" s="21" t="s">
        <v>7432</v>
      </c>
      <c r="W1555" s="21" t="s">
        <v>123</v>
      </c>
      <c r="X1555" s="22" t="s">
        <v>240</v>
      </c>
      <c r="Y1555" s="21" t="s">
        <v>52</v>
      </c>
      <c r="Z1555" s="21" t="s">
        <v>71</v>
      </c>
      <c r="AA1555" s="21">
        <v>5</v>
      </c>
      <c r="AB1555" s="21">
        <v>38238.230000000003</v>
      </c>
      <c r="AC1555" s="21" t="s">
        <v>229</v>
      </c>
    </row>
    <row r="1556" spans="1:29" ht="13.2" x14ac:dyDescent="0.25">
      <c r="A1556" s="15" t="s">
        <v>7434</v>
      </c>
      <c r="B1556" s="15" t="s">
        <v>267</v>
      </c>
      <c r="C1556" s="16" t="s">
        <v>113</v>
      </c>
      <c r="D1556" s="15" t="s">
        <v>201</v>
      </c>
      <c r="E1556" s="15" t="s">
        <v>409</v>
      </c>
      <c r="F1556" s="15">
        <v>1656</v>
      </c>
      <c r="G1556" s="15" t="s">
        <v>20078</v>
      </c>
      <c r="H1556" s="16">
        <v>31.940598999999999</v>
      </c>
      <c r="I1556" s="16">
        <v>-114.90451299999999</v>
      </c>
      <c r="J1556" s="17">
        <v>43590.34752314815</v>
      </c>
      <c r="K1556" s="18" t="s">
        <v>20170</v>
      </c>
      <c r="L1556" s="18">
        <v>43590.34752314815</v>
      </c>
      <c r="M1556" s="19" t="s">
        <v>20283</v>
      </c>
      <c r="N1556" s="15" t="s">
        <v>222</v>
      </c>
      <c r="O1556" s="15" t="s">
        <v>157</v>
      </c>
      <c r="P1556" s="20">
        <v>59</v>
      </c>
      <c r="Q1556" s="15" t="s">
        <v>50</v>
      </c>
      <c r="R1556" s="15" t="s">
        <v>82</v>
      </c>
      <c r="S1556" s="15" t="s">
        <v>7436</v>
      </c>
      <c r="T1556" s="15">
        <v>58</v>
      </c>
      <c r="U1556" s="15" t="s">
        <v>154</v>
      </c>
      <c r="V1556" s="15" t="s">
        <v>7437</v>
      </c>
      <c r="W1556" s="15" t="s">
        <v>174</v>
      </c>
      <c r="X1556" s="16" t="s">
        <v>213</v>
      </c>
      <c r="Y1556" s="15" t="s">
        <v>71</v>
      </c>
      <c r="Z1556" s="15" t="s">
        <v>348</v>
      </c>
      <c r="AA1556" s="15">
        <v>5</v>
      </c>
      <c r="AB1556" s="15">
        <v>47434.91</v>
      </c>
      <c r="AC1556" s="15" t="s">
        <v>229</v>
      </c>
    </row>
    <row r="1557" spans="1:29" ht="13.2" x14ac:dyDescent="0.25">
      <c r="A1557" s="21" t="s">
        <v>7439</v>
      </c>
      <c r="B1557" s="21" t="s">
        <v>515</v>
      </c>
      <c r="C1557" s="22" t="s">
        <v>544</v>
      </c>
      <c r="D1557" s="21" t="s">
        <v>163</v>
      </c>
      <c r="E1557" s="21" t="s">
        <v>202</v>
      </c>
      <c r="F1557" s="21">
        <v>2264</v>
      </c>
      <c r="G1557" s="21" t="s">
        <v>20074</v>
      </c>
      <c r="H1557" s="22">
        <v>39.769308000000002</v>
      </c>
      <c r="I1557" s="22">
        <v>-115.074967</v>
      </c>
      <c r="J1557" s="23">
        <v>44595.341527777775</v>
      </c>
      <c r="K1557" s="24" t="s">
        <v>20170</v>
      </c>
      <c r="L1557" s="24">
        <v>44595.341527777775</v>
      </c>
      <c r="M1557" s="25" t="s">
        <v>20225</v>
      </c>
      <c r="N1557" s="21" t="s">
        <v>156</v>
      </c>
      <c r="O1557" s="21" t="s">
        <v>137</v>
      </c>
      <c r="P1557" s="26">
        <v>57</v>
      </c>
      <c r="Q1557" s="21" t="s">
        <v>50</v>
      </c>
      <c r="R1557" s="21" t="s">
        <v>236</v>
      </c>
      <c r="S1557" s="21" t="s">
        <v>2299</v>
      </c>
      <c r="T1557" s="21">
        <v>90</v>
      </c>
      <c r="U1557" s="21" t="s">
        <v>333</v>
      </c>
      <c r="V1557" s="21" t="s">
        <v>7441</v>
      </c>
      <c r="W1557" s="21" t="s">
        <v>123</v>
      </c>
      <c r="X1557" s="22" t="s">
        <v>213</v>
      </c>
      <c r="Y1557" s="21" t="s">
        <v>297</v>
      </c>
      <c r="Z1557" s="21" t="s">
        <v>126</v>
      </c>
      <c r="AA1557" s="21">
        <v>4</v>
      </c>
      <c r="AB1557" s="21">
        <v>20737.11</v>
      </c>
      <c r="AC1557" s="21" t="s">
        <v>241</v>
      </c>
    </row>
    <row r="1558" spans="1:29" ht="13.2" x14ac:dyDescent="0.25">
      <c r="A1558" s="15" t="s">
        <v>7443</v>
      </c>
      <c r="B1558" s="15" t="s">
        <v>1859</v>
      </c>
      <c r="C1558" s="16" t="s">
        <v>20066</v>
      </c>
      <c r="D1558" s="15" t="s">
        <v>163</v>
      </c>
      <c r="E1558" s="15" t="s">
        <v>114</v>
      </c>
      <c r="F1558" s="15">
        <v>8671</v>
      </c>
      <c r="G1558" s="15" t="s">
        <v>20075</v>
      </c>
      <c r="H1558" s="16">
        <v>41.009813999999999</v>
      </c>
      <c r="I1558" s="16">
        <v>-94.766508000000002</v>
      </c>
      <c r="J1558" s="17">
        <v>44845.475034722222</v>
      </c>
      <c r="K1558" s="18" t="s">
        <v>20174</v>
      </c>
      <c r="L1558" s="18">
        <v>44845.475034722222</v>
      </c>
      <c r="M1558" s="19" t="s">
        <v>20309</v>
      </c>
      <c r="N1558" s="15" t="s">
        <v>434</v>
      </c>
      <c r="O1558" s="15" t="s">
        <v>304</v>
      </c>
      <c r="P1558" s="20">
        <v>23</v>
      </c>
      <c r="Q1558" s="15" t="s">
        <v>333</v>
      </c>
      <c r="R1558" s="15" t="s">
        <v>236</v>
      </c>
      <c r="S1558" s="15" t="s">
        <v>5225</v>
      </c>
      <c r="T1558" s="15">
        <v>61</v>
      </c>
      <c r="U1558" s="15" t="s">
        <v>65</v>
      </c>
      <c r="V1558" s="15" t="s">
        <v>7445</v>
      </c>
      <c r="W1558" s="15" t="s">
        <v>71</v>
      </c>
      <c r="X1558" s="16" t="s">
        <v>108</v>
      </c>
      <c r="Y1558" s="15" t="s">
        <v>125</v>
      </c>
      <c r="Z1558" s="15" t="s">
        <v>348</v>
      </c>
      <c r="AA1558" s="15">
        <v>4</v>
      </c>
      <c r="AB1558" s="15">
        <v>20775.63</v>
      </c>
      <c r="AC1558" s="15" t="s">
        <v>241</v>
      </c>
    </row>
    <row r="1559" spans="1:29" ht="13.2" x14ac:dyDescent="0.25">
      <c r="A1559" s="21" t="s">
        <v>7447</v>
      </c>
      <c r="B1559" s="21" t="s">
        <v>1340</v>
      </c>
      <c r="C1559" s="22" t="s">
        <v>20065</v>
      </c>
      <c r="D1559" s="21" t="s">
        <v>163</v>
      </c>
      <c r="E1559" s="21" t="s">
        <v>246</v>
      </c>
      <c r="F1559" s="21">
        <v>8298</v>
      </c>
      <c r="G1559" s="21" t="s">
        <v>20077</v>
      </c>
      <c r="H1559" s="22">
        <v>36.042918999999998</v>
      </c>
      <c r="I1559" s="22">
        <v>-96.111102000000002</v>
      </c>
      <c r="J1559" s="23">
        <v>44773.670960648145</v>
      </c>
      <c r="K1559" s="24" t="s">
        <v>20217</v>
      </c>
      <c r="L1559" s="24">
        <v>44773.670960648145</v>
      </c>
      <c r="M1559" s="25" t="s">
        <v>20340</v>
      </c>
      <c r="N1559" s="21" t="s">
        <v>153</v>
      </c>
      <c r="O1559" s="21" t="s">
        <v>137</v>
      </c>
      <c r="P1559" s="26">
        <v>60</v>
      </c>
      <c r="Q1559" s="21" t="s">
        <v>154</v>
      </c>
      <c r="R1559" s="21" t="s">
        <v>185</v>
      </c>
      <c r="S1559" s="21" t="s">
        <v>3660</v>
      </c>
      <c r="T1559" s="21">
        <v>21</v>
      </c>
      <c r="U1559" s="21" t="s">
        <v>333</v>
      </c>
      <c r="V1559" s="21" t="s">
        <v>7449</v>
      </c>
      <c r="W1559" s="21" t="s">
        <v>123</v>
      </c>
      <c r="X1559" s="22" t="s">
        <v>108</v>
      </c>
      <c r="Y1559" s="21" t="s">
        <v>125</v>
      </c>
      <c r="Z1559" s="21" t="s">
        <v>126</v>
      </c>
      <c r="AA1559" s="21">
        <v>1</v>
      </c>
      <c r="AB1559" s="21">
        <v>3715.43</v>
      </c>
      <c r="AC1559" s="21" t="s">
        <v>229</v>
      </c>
    </row>
    <row r="1560" spans="1:29" ht="13.2" x14ac:dyDescent="0.25">
      <c r="A1560" s="15" t="s">
        <v>7450</v>
      </c>
      <c r="B1560" s="15" t="s">
        <v>1340</v>
      </c>
      <c r="C1560" s="16" t="s">
        <v>20067</v>
      </c>
      <c r="D1560" s="15" t="s">
        <v>98</v>
      </c>
      <c r="E1560" s="15" t="s">
        <v>78</v>
      </c>
      <c r="F1560" s="15">
        <v>2730</v>
      </c>
      <c r="G1560" s="15" t="s">
        <v>20073</v>
      </c>
      <c r="H1560" s="16">
        <v>46.042349999999999</v>
      </c>
      <c r="I1560" s="16">
        <v>-79.445138</v>
      </c>
      <c r="J1560" s="17">
        <v>44975.548726851855</v>
      </c>
      <c r="K1560" s="18" t="s">
        <v>20193</v>
      </c>
      <c r="L1560" s="18">
        <v>44975.548726851855</v>
      </c>
      <c r="M1560" s="19" t="s">
        <v>20273</v>
      </c>
      <c r="N1560" s="15" t="s">
        <v>322</v>
      </c>
      <c r="O1560" s="15" t="s">
        <v>117</v>
      </c>
      <c r="P1560" s="20">
        <v>36</v>
      </c>
      <c r="Q1560" s="15" t="s">
        <v>65</v>
      </c>
      <c r="R1560" s="15" t="s">
        <v>71</v>
      </c>
      <c r="S1560" s="15" t="s">
        <v>2062</v>
      </c>
      <c r="T1560" s="15">
        <v>28</v>
      </c>
      <c r="U1560" s="15" t="s">
        <v>333</v>
      </c>
      <c r="V1560" s="15" t="s">
        <v>7452</v>
      </c>
      <c r="W1560" s="15" t="s">
        <v>71</v>
      </c>
      <c r="X1560" s="16" t="s">
        <v>240</v>
      </c>
      <c r="Y1560" s="15" t="s">
        <v>109</v>
      </c>
      <c r="Z1560" s="15" t="s">
        <v>71</v>
      </c>
      <c r="AA1560" s="15">
        <v>5</v>
      </c>
      <c r="AB1560" s="15">
        <v>26868.16</v>
      </c>
      <c r="AC1560" s="15" t="s">
        <v>229</v>
      </c>
    </row>
    <row r="1561" spans="1:29" ht="13.2" x14ac:dyDescent="0.25">
      <c r="A1561" s="21" t="s">
        <v>7453</v>
      </c>
      <c r="B1561" s="21" t="s">
        <v>515</v>
      </c>
      <c r="C1561" s="22" t="s">
        <v>129</v>
      </c>
      <c r="D1561" s="21" t="s">
        <v>219</v>
      </c>
      <c r="E1561" s="21" t="s">
        <v>202</v>
      </c>
      <c r="F1561" s="21">
        <v>9708</v>
      </c>
      <c r="G1561" s="21" t="s">
        <v>20069</v>
      </c>
      <c r="H1561" s="22" t="s">
        <v>20079</v>
      </c>
      <c r="I1561" s="22">
        <v>-108.590799</v>
      </c>
      <c r="J1561" s="23">
        <v>45471.749467592592</v>
      </c>
      <c r="K1561" s="24" t="s">
        <v>20202</v>
      </c>
      <c r="L1561" s="24">
        <v>45471.749467592592</v>
      </c>
      <c r="M1561" s="25" t="s">
        <v>20340</v>
      </c>
      <c r="N1561" s="21" t="s">
        <v>136</v>
      </c>
      <c r="O1561" s="21" t="s">
        <v>314</v>
      </c>
      <c r="P1561" s="26">
        <v>15</v>
      </c>
      <c r="Q1561" s="21" t="s">
        <v>333</v>
      </c>
      <c r="R1561" s="21" t="s">
        <v>71</v>
      </c>
      <c r="S1561" s="21" t="s">
        <v>4505</v>
      </c>
      <c r="T1561" s="21">
        <v>42</v>
      </c>
      <c r="U1561" s="21" t="s">
        <v>333</v>
      </c>
      <c r="V1561" s="21" t="s">
        <v>7455</v>
      </c>
      <c r="W1561" s="21" t="s">
        <v>71</v>
      </c>
      <c r="X1561" s="22" t="s">
        <v>240</v>
      </c>
      <c r="Y1561" s="21" t="s">
        <v>52</v>
      </c>
      <c r="Z1561" s="21" t="s">
        <v>348</v>
      </c>
      <c r="AA1561" s="21">
        <v>3</v>
      </c>
      <c r="AB1561" s="21" t="s">
        <v>7456</v>
      </c>
      <c r="AC1561" s="21" t="s">
        <v>241</v>
      </c>
    </row>
    <row r="1562" spans="1:29" ht="13.2" x14ac:dyDescent="0.25">
      <c r="A1562" s="15" t="s">
        <v>7458</v>
      </c>
      <c r="B1562" s="15" t="s">
        <v>752</v>
      </c>
      <c r="C1562" s="16" t="s">
        <v>364</v>
      </c>
      <c r="D1562" s="15" t="s">
        <v>201</v>
      </c>
      <c r="E1562" s="15" t="s">
        <v>58</v>
      </c>
      <c r="F1562" s="15">
        <v>8270</v>
      </c>
      <c r="G1562" s="15" t="s">
        <v>20076</v>
      </c>
      <c r="H1562" s="16">
        <v>37.982084</v>
      </c>
      <c r="I1562" s="16">
        <v>-82.936358999999996</v>
      </c>
      <c r="J1562" s="17">
        <v>43873.791493055556</v>
      </c>
      <c r="K1562" s="18" t="s">
        <v>20223</v>
      </c>
      <c r="L1562" s="18">
        <v>43873.791493055556</v>
      </c>
      <c r="M1562" s="19" t="s">
        <v>20233</v>
      </c>
      <c r="N1562" s="15" t="s">
        <v>105</v>
      </c>
      <c r="O1562" s="15" t="s">
        <v>102</v>
      </c>
      <c r="P1562" s="20">
        <v>63</v>
      </c>
      <c r="Q1562" s="15" t="s">
        <v>50</v>
      </c>
      <c r="R1562" s="15" t="s">
        <v>71</v>
      </c>
      <c r="S1562" s="15" t="s">
        <v>7460</v>
      </c>
      <c r="T1562" s="15">
        <v>85</v>
      </c>
      <c r="U1562" s="15" t="s">
        <v>71</v>
      </c>
      <c r="V1562" s="15" t="s">
        <v>7461</v>
      </c>
      <c r="W1562" s="15" t="s">
        <v>71</v>
      </c>
      <c r="X1562" s="16" t="s">
        <v>213</v>
      </c>
      <c r="Y1562" s="15" t="s">
        <v>52</v>
      </c>
      <c r="Z1562" s="15" t="s">
        <v>348</v>
      </c>
      <c r="AA1562" s="15">
        <v>0</v>
      </c>
      <c r="AB1562" s="15">
        <v>44436.33</v>
      </c>
      <c r="AC1562" s="15" t="s">
        <v>241</v>
      </c>
    </row>
    <row r="1563" spans="1:29" ht="13.2" x14ac:dyDescent="0.25">
      <c r="A1563" s="21" t="s">
        <v>7463</v>
      </c>
      <c r="B1563" s="21" t="s">
        <v>1069</v>
      </c>
      <c r="C1563" s="22" t="s">
        <v>401</v>
      </c>
      <c r="D1563" s="21" t="s">
        <v>130</v>
      </c>
      <c r="E1563" s="21" t="s">
        <v>149</v>
      </c>
      <c r="F1563" s="21">
        <v>6263</v>
      </c>
      <c r="G1563" s="21" t="s">
        <v>20077</v>
      </c>
      <c r="H1563" s="22">
        <v>33.480310000000003</v>
      </c>
      <c r="I1563" s="22">
        <v>-85.734527999999997</v>
      </c>
      <c r="J1563" s="23">
        <v>45093.655092592591</v>
      </c>
      <c r="K1563" s="24" t="s">
        <v>20176</v>
      </c>
      <c r="L1563" s="24">
        <v>45093.655092592591</v>
      </c>
      <c r="M1563" s="25" t="s">
        <v>20333</v>
      </c>
      <c r="N1563" s="21" t="s">
        <v>211</v>
      </c>
      <c r="O1563" s="21" t="s">
        <v>85</v>
      </c>
      <c r="P1563" s="26">
        <v>49</v>
      </c>
      <c r="Q1563" s="21" t="s">
        <v>154</v>
      </c>
      <c r="R1563" s="21" t="s">
        <v>185</v>
      </c>
      <c r="S1563" s="21" t="s">
        <v>7367</v>
      </c>
      <c r="T1563" s="21">
        <v>89</v>
      </c>
      <c r="U1563" s="21" t="s">
        <v>333</v>
      </c>
      <c r="V1563" s="21"/>
      <c r="W1563" s="21" t="s">
        <v>123</v>
      </c>
      <c r="X1563" s="22" t="s">
        <v>306</v>
      </c>
      <c r="Y1563" s="21" t="s">
        <v>109</v>
      </c>
      <c r="Z1563" s="21" t="s">
        <v>71</v>
      </c>
      <c r="AA1563" s="21">
        <v>4</v>
      </c>
      <c r="AB1563" s="21">
        <v>49270.400000000001</v>
      </c>
      <c r="AC1563" s="21" t="s">
        <v>229</v>
      </c>
    </row>
    <row r="1564" spans="1:29" ht="13.2" x14ac:dyDescent="0.25">
      <c r="A1564" s="15" t="s">
        <v>7466</v>
      </c>
      <c r="B1564" s="15" t="s">
        <v>500</v>
      </c>
      <c r="C1564" s="16" t="s">
        <v>544</v>
      </c>
      <c r="D1564" s="15" t="s">
        <v>130</v>
      </c>
      <c r="E1564" s="15" t="s">
        <v>131</v>
      </c>
      <c r="F1564" s="15">
        <v>4255</v>
      </c>
      <c r="G1564" s="15" t="s">
        <v>20073</v>
      </c>
      <c r="H1564" s="16">
        <v>27.444887000000001</v>
      </c>
      <c r="I1564" s="16">
        <v>-97.599802999999994</v>
      </c>
      <c r="J1564" s="17">
        <v>44784.7653587963</v>
      </c>
      <c r="K1564" s="18" t="s">
        <v>20223</v>
      </c>
      <c r="L1564" s="18">
        <v>44784.7653587963</v>
      </c>
      <c r="M1564" s="19" t="s">
        <v>20261</v>
      </c>
      <c r="N1564" s="15" t="s">
        <v>68</v>
      </c>
      <c r="O1564" s="15" t="s">
        <v>194</v>
      </c>
      <c r="P1564" s="20">
        <v>56</v>
      </c>
      <c r="Q1564" s="15" t="s">
        <v>333</v>
      </c>
      <c r="R1564" s="15" t="s">
        <v>50</v>
      </c>
      <c r="S1564" s="15" t="s">
        <v>7221</v>
      </c>
      <c r="T1564" s="15">
        <v>27</v>
      </c>
      <c r="U1564" s="15" t="s">
        <v>154</v>
      </c>
      <c r="V1564" s="15">
        <v>7231242762</v>
      </c>
      <c r="W1564" s="15" t="s">
        <v>51</v>
      </c>
      <c r="X1564" s="16" t="s">
        <v>306</v>
      </c>
      <c r="Y1564" s="15" t="s">
        <v>214</v>
      </c>
      <c r="Z1564" s="15" t="s">
        <v>53</v>
      </c>
      <c r="AA1564" s="15">
        <v>1</v>
      </c>
      <c r="AB1564" s="15">
        <v>45216.12</v>
      </c>
      <c r="AC1564" s="15" t="s">
        <v>229</v>
      </c>
    </row>
    <row r="1565" spans="1:29" ht="13.2" x14ac:dyDescent="0.25">
      <c r="A1565" s="21" t="s">
        <v>7470</v>
      </c>
      <c r="B1565" s="21" t="s">
        <v>790</v>
      </c>
      <c r="C1565" s="22" t="s">
        <v>20065</v>
      </c>
      <c r="D1565" s="21" t="s">
        <v>191</v>
      </c>
      <c r="E1565" s="21" t="s">
        <v>37</v>
      </c>
      <c r="F1565" s="21">
        <v>8734</v>
      </c>
      <c r="G1565" s="21" t="s">
        <v>20077</v>
      </c>
      <c r="H1565" s="22">
        <v>28.176303000000001</v>
      </c>
      <c r="I1565" s="22">
        <v>-89.843514999999996</v>
      </c>
      <c r="J1565" s="23">
        <v>44946.54142361111</v>
      </c>
      <c r="K1565" s="24" t="s">
        <v>20211</v>
      </c>
      <c r="L1565" s="24">
        <v>44946.54142361111</v>
      </c>
      <c r="M1565" s="25" t="s">
        <v>20295</v>
      </c>
      <c r="N1565" s="21" t="s">
        <v>331</v>
      </c>
      <c r="O1565" s="21" t="s">
        <v>44</v>
      </c>
      <c r="P1565" s="26">
        <v>36</v>
      </c>
      <c r="Q1565" s="21" t="s">
        <v>333</v>
      </c>
      <c r="R1565" s="21" t="s">
        <v>236</v>
      </c>
      <c r="S1565" s="21" t="s">
        <v>4129</v>
      </c>
      <c r="T1565" s="21">
        <v>21</v>
      </c>
      <c r="U1565" s="21" t="s">
        <v>154</v>
      </c>
      <c r="V1565" s="21">
        <v>4263298768</v>
      </c>
      <c r="W1565" s="21" t="s">
        <v>123</v>
      </c>
      <c r="X1565" s="22" t="s">
        <v>213</v>
      </c>
      <c r="Y1565" s="21" t="s">
        <v>52</v>
      </c>
      <c r="Z1565" s="21" t="s">
        <v>71</v>
      </c>
      <c r="AA1565" s="21">
        <v>0</v>
      </c>
      <c r="AB1565" s="21">
        <v>4231.22</v>
      </c>
      <c r="AC1565" s="21" t="s">
        <v>229</v>
      </c>
    </row>
    <row r="1566" spans="1:29" ht="13.2" x14ac:dyDescent="0.25">
      <c r="A1566" s="15" t="s">
        <v>7473</v>
      </c>
      <c r="B1566" s="15" t="s">
        <v>1859</v>
      </c>
      <c r="C1566" s="16" t="s">
        <v>113</v>
      </c>
      <c r="D1566" s="15" t="s">
        <v>191</v>
      </c>
      <c r="E1566" s="15" t="s">
        <v>58</v>
      </c>
      <c r="F1566" s="15">
        <v>885</v>
      </c>
      <c r="G1566" s="15" t="s">
        <v>20071</v>
      </c>
      <c r="H1566" s="16">
        <v>46.130369999999999</v>
      </c>
      <c r="I1566" s="16">
        <v>-78.098682999999994</v>
      </c>
      <c r="J1566" s="17">
        <v>43337.964409722219</v>
      </c>
      <c r="K1566" s="18" t="s">
        <v>20267</v>
      </c>
      <c r="L1566" s="18">
        <v>43337.964409722219</v>
      </c>
      <c r="M1566" s="19" t="s">
        <v>20316</v>
      </c>
      <c r="N1566" s="15" t="s">
        <v>105</v>
      </c>
      <c r="O1566" s="15" t="s">
        <v>62</v>
      </c>
      <c r="P1566" s="20">
        <v>19</v>
      </c>
      <c r="Q1566" s="15" t="s">
        <v>50</v>
      </c>
      <c r="R1566" s="15" t="s">
        <v>66</v>
      </c>
      <c r="S1566" s="15" t="s">
        <v>7475</v>
      </c>
      <c r="T1566" s="15">
        <v>18</v>
      </c>
      <c r="U1566" s="15" t="s">
        <v>154</v>
      </c>
      <c r="V1566" s="15" t="s">
        <v>7476</v>
      </c>
      <c r="W1566" s="15" t="s">
        <v>174</v>
      </c>
      <c r="X1566" s="16" t="s">
        <v>240</v>
      </c>
      <c r="Y1566" s="15" t="s">
        <v>297</v>
      </c>
      <c r="Z1566" s="15" t="s">
        <v>71</v>
      </c>
      <c r="AA1566" s="15">
        <v>5</v>
      </c>
      <c r="AB1566" s="15">
        <v>1004.6</v>
      </c>
      <c r="AC1566" s="15" t="s">
        <v>229</v>
      </c>
    </row>
    <row r="1567" spans="1:29" ht="13.2" x14ac:dyDescent="0.25">
      <c r="A1567" s="21" t="s">
        <v>7478</v>
      </c>
      <c r="B1567" s="21" t="s">
        <v>530</v>
      </c>
      <c r="C1567" s="22" t="s">
        <v>113</v>
      </c>
      <c r="D1567" s="21" t="s">
        <v>201</v>
      </c>
      <c r="E1567" s="21" t="s">
        <v>164</v>
      </c>
      <c r="F1567" s="21">
        <v>9435</v>
      </c>
      <c r="G1567" s="21" t="s">
        <v>20073</v>
      </c>
      <c r="H1567" s="22">
        <v>32.414219000000003</v>
      </c>
      <c r="I1567" s="22">
        <v>-102.583558</v>
      </c>
      <c r="J1567" s="23">
        <v>43267.909201388888</v>
      </c>
      <c r="K1567" s="24" t="s">
        <v>20214</v>
      </c>
      <c r="L1567" s="24">
        <v>43267.909201388888</v>
      </c>
      <c r="M1567" s="25" t="s">
        <v>20239</v>
      </c>
      <c r="N1567" s="21" t="s">
        <v>61</v>
      </c>
      <c r="O1567" s="21" t="s">
        <v>250</v>
      </c>
      <c r="P1567" s="26">
        <v>36</v>
      </c>
      <c r="Q1567" s="21" t="s">
        <v>154</v>
      </c>
      <c r="R1567" s="21" t="s">
        <v>82</v>
      </c>
      <c r="S1567" s="21" t="s">
        <v>5842</v>
      </c>
      <c r="T1567" s="21">
        <v>46</v>
      </c>
      <c r="U1567" s="21" t="s">
        <v>65</v>
      </c>
      <c r="V1567" s="21" t="s">
        <v>7480</v>
      </c>
      <c r="W1567" s="21" t="s">
        <v>51</v>
      </c>
      <c r="X1567" s="22" t="s">
        <v>306</v>
      </c>
      <c r="Y1567" s="21" t="s">
        <v>109</v>
      </c>
      <c r="Z1567" s="21" t="s">
        <v>126</v>
      </c>
      <c r="AA1567" s="21">
        <v>4</v>
      </c>
      <c r="AB1567" s="21">
        <v>11303.67</v>
      </c>
      <c r="AC1567" s="21" t="s">
        <v>241</v>
      </c>
    </row>
    <row r="1568" spans="1:29" ht="13.2" x14ac:dyDescent="0.25">
      <c r="A1568" s="15" t="s">
        <v>7481</v>
      </c>
      <c r="B1568" s="15" t="s">
        <v>774</v>
      </c>
      <c r="C1568" s="16" t="s">
        <v>340</v>
      </c>
      <c r="D1568" s="15" t="s">
        <v>191</v>
      </c>
      <c r="E1568" s="15" t="s">
        <v>246</v>
      </c>
      <c r="F1568" s="15">
        <v>9118</v>
      </c>
      <c r="G1568" s="15" t="s">
        <v>20069</v>
      </c>
      <c r="H1568" s="16">
        <v>45.200423999999998</v>
      </c>
      <c r="I1568" s="16">
        <v>-111.035791</v>
      </c>
      <c r="J1568" s="17">
        <v>44669.421898148146</v>
      </c>
      <c r="K1568" s="18" t="s">
        <v>20221</v>
      </c>
      <c r="L1568" s="18">
        <v>44669.421898148146</v>
      </c>
      <c r="M1568" s="19" t="s">
        <v>20212</v>
      </c>
      <c r="N1568" s="15" t="s">
        <v>211</v>
      </c>
      <c r="O1568" s="15" t="s">
        <v>168</v>
      </c>
      <c r="P1568" s="20">
        <v>43</v>
      </c>
      <c r="Q1568" s="15" t="s">
        <v>154</v>
      </c>
      <c r="R1568" s="15" t="s">
        <v>236</v>
      </c>
      <c r="S1568" s="15" t="s">
        <v>3532</v>
      </c>
      <c r="T1568" s="15">
        <v>68</v>
      </c>
      <c r="U1568" s="15" t="s">
        <v>50</v>
      </c>
      <c r="V1568" s="15" t="s">
        <v>7483</v>
      </c>
      <c r="W1568" s="15" t="s">
        <v>51</v>
      </c>
      <c r="X1568" s="16" t="s">
        <v>240</v>
      </c>
      <c r="Y1568" s="15" t="s">
        <v>125</v>
      </c>
      <c r="Z1568" s="15" t="s">
        <v>348</v>
      </c>
      <c r="AA1568" s="15">
        <v>0</v>
      </c>
      <c r="AB1568" s="15">
        <v>33635.32</v>
      </c>
      <c r="AC1568" s="15" t="s">
        <v>229</v>
      </c>
    </row>
    <row r="1569" spans="1:29" ht="13.2" x14ac:dyDescent="0.25">
      <c r="A1569" s="21" t="s">
        <v>7485</v>
      </c>
      <c r="B1569" s="21" t="s">
        <v>373</v>
      </c>
      <c r="C1569" s="22" t="s">
        <v>20067</v>
      </c>
      <c r="D1569" s="21" t="s">
        <v>191</v>
      </c>
      <c r="E1569" s="21" t="s">
        <v>409</v>
      </c>
      <c r="F1569" s="21">
        <v>4541</v>
      </c>
      <c r="G1569" s="21" t="s">
        <v>20071</v>
      </c>
      <c r="H1569" s="22">
        <v>32.358426999999999</v>
      </c>
      <c r="I1569" s="22">
        <v>-79.751181000000003</v>
      </c>
      <c r="J1569" s="23">
        <v>44454.699907407405</v>
      </c>
      <c r="K1569" s="24" t="s">
        <v>20217</v>
      </c>
      <c r="L1569" s="24">
        <v>44454.699907407405</v>
      </c>
      <c r="M1569" s="25" t="s">
        <v>20219</v>
      </c>
      <c r="N1569" s="21" t="s">
        <v>156</v>
      </c>
      <c r="O1569" s="21" t="s">
        <v>41</v>
      </c>
      <c r="P1569" s="26">
        <v>36</v>
      </c>
      <c r="Q1569" s="21" t="s">
        <v>71</v>
      </c>
      <c r="R1569" s="21" t="s">
        <v>71</v>
      </c>
      <c r="S1569" s="21" t="s">
        <v>3997</v>
      </c>
      <c r="T1569" s="21">
        <v>32</v>
      </c>
      <c r="U1569" s="21" t="s">
        <v>154</v>
      </c>
      <c r="V1569" s="21" t="s">
        <v>7487</v>
      </c>
      <c r="W1569" s="21" t="s">
        <v>51</v>
      </c>
      <c r="X1569" s="22" t="s">
        <v>306</v>
      </c>
      <c r="Y1569" s="21" t="s">
        <v>214</v>
      </c>
      <c r="Z1569" s="21" t="s">
        <v>126</v>
      </c>
      <c r="AA1569" s="21">
        <v>3</v>
      </c>
      <c r="AB1569" s="21">
        <v>48018.87</v>
      </c>
      <c r="AC1569" s="21" t="s">
        <v>229</v>
      </c>
    </row>
    <row r="1570" spans="1:29" ht="13.2" x14ac:dyDescent="0.25">
      <c r="A1570" s="15" t="s">
        <v>7489</v>
      </c>
      <c r="B1570" s="15" t="s">
        <v>373</v>
      </c>
      <c r="C1570" s="16" t="s">
        <v>544</v>
      </c>
      <c r="D1570" s="15" t="s">
        <v>36</v>
      </c>
      <c r="E1570" s="15" t="s">
        <v>164</v>
      </c>
      <c r="F1570" s="15">
        <v>3153</v>
      </c>
      <c r="G1570" s="15" t="s">
        <v>20071</v>
      </c>
      <c r="H1570" s="16">
        <v>35.101506000000001</v>
      </c>
      <c r="I1570" s="16">
        <v>-106.943687</v>
      </c>
      <c r="J1570" s="17">
        <v>44171.111215277779</v>
      </c>
      <c r="K1570" s="18" t="s">
        <v>20186</v>
      </c>
      <c r="L1570" s="18">
        <v>44171.111215277779</v>
      </c>
      <c r="M1570" s="19" t="s">
        <v>20317</v>
      </c>
      <c r="N1570" s="15" t="s">
        <v>105</v>
      </c>
      <c r="O1570" s="15" t="s">
        <v>157</v>
      </c>
      <c r="P1570" s="20">
        <v>40</v>
      </c>
      <c r="Q1570" s="15" t="s">
        <v>154</v>
      </c>
      <c r="R1570" s="15" t="s">
        <v>65</v>
      </c>
      <c r="S1570" s="15" t="s">
        <v>3874</v>
      </c>
      <c r="T1570" s="15">
        <v>66</v>
      </c>
      <c r="U1570" s="15" t="s">
        <v>333</v>
      </c>
      <c r="V1570" s="15" t="s">
        <v>7491</v>
      </c>
      <c r="W1570" s="15" t="s">
        <v>51</v>
      </c>
      <c r="X1570" s="16" t="s">
        <v>240</v>
      </c>
      <c r="Y1570" s="15" t="s">
        <v>71</v>
      </c>
      <c r="Z1570" s="15" t="s">
        <v>53</v>
      </c>
      <c r="AA1570" s="15">
        <v>0</v>
      </c>
      <c r="AB1570" s="15">
        <v>36782.519999999997</v>
      </c>
      <c r="AC1570" s="15" t="s">
        <v>241</v>
      </c>
    </row>
    <row r="1571" spans="1:29" ht="13.2" x14ac:dyDescent="0.25">
      <c r="A1571" s="21" t="s">
        <v>7492</v>
      </c>
      <c r="B1571" s="21" t="s">
        <v>1358</v>
      </c>
      <c r="C1571" s="22" t="s">
        <v>113</v>
      </c>
      <c r="D1571" s="21" t="s">
        <v>36</v>
      </c>
      <c r="E1571" s="21" t="s">
        <v>149</v>
      </c>
      <c r="F1571" s="21">
        <v>2397</v>
      </c>
      <c r="G1571" s="21" t="s">
        <v>20074</v>
      </c>
      <c r="H1571" s="22">
        <v>28.268865000000002</v>
      </c>
      <c r="I1571" s="22">
        <v>-116.036349</v>
      </c>
      <c r="J1571" s="23">
        <v>43755.576643518521</v>
      </c>
      <c r="K1571" s="24" t="s">
        <v>20193</v>
      </c>
      <c r="L1571" s="24">
        <v>43755.576643518521</v>
      </c>
      <c r="M1571" s="25" t="s">
        <v>20263</v>
      </c>
      <c r="N1571" s="21" t="s">
        <v>101</v>
      </c>
      <c r="O1571" s="21" t="s">
        <v>69</v>
      </c>
      <c r="P1571" s="26">
        <v>36</v>
      </c>
      <c r="Q1571" s="21" t="s">
        <v>333</v>
      </c>
      <c r="R1571" s="21" t="s">
        <v>185</v>
      </c>
      <c r="S1571" s="21"/>
      <c r="T1571" s="21">
        <v>21</v>
      </c>
      <c r="U1571" s="21" t="s">
        <v>71</v>
      </c>
      <c r="V1571" s="21"/>
      <c r="W1571" s="21" t="s">
        <v>51</v>
      </c>
      <c r="X1571" s="22" t="s">
        <v>213</v>
      </c>
      <c r="Y1571" s="21" t="s">
        <v>52</v>
      </c>
      <c r="Z1571" s="21" t="s">
        <v>53</v>
      </c>
      <c r="AA1571" s="21">
        <v>0</v>
      </c>
      <c r="AB1571" s="21">
        <v>26960.53</v>
      </c>
      <c r="AC1571" s="21" t="s">
        <v>229</v>
      </c>
    </row>
    <row r="1572" spans="1:29" ht="13.2" x14ac:dyDescent="0.25">
      <c r="A1572" s="15" t="s">
        <v>7495</v>
      </c>
      <c r="B1572" s="15" t="s">
        <v>1340</v>
      </c>
      <c r="C1572" s="16" t="s">
        <v>340</v>
      </c>
      <c r="D1572" s="15" t="s">
        <v>191</v>
      </c>
      <c r="E1572" s="15" t="s">
        <v>164</v>
      </c>
      <c r="F1572" s="15">
        <v>2524</v>
      </c>
      <c r="G1572" s="15" t="s">
        <v>20069</v>
      </c>
      <c r="H1572" s="16">
        <v>40.496571000000003</v>
      </c>
      <c r="I1572" s="16">
        <v>-108.900953</v>
      </c>
      <c r="J1572" s="17">
        <v>45048.346504629626</v>
      </c>
      <c r="K1572" s="18" t="s">
        <v>20170</v>
      </c>
      <c r="L1572" s="18">
        <v>45048.346504629626</v>
      </c>
      <c r="M1572" s="19" t="s">
        <v>20251</v>
      </c>
      <c r="N1572" s="15" t="s">
        <v>156</v>
      </c>
      <c r="O1572" s="15" t="s">
        <v>263</v>
      </c>
      <c r="P1572" s="20">
        <v>48</v>
      </c>
      <c r="Q1572" s="15" t="s">
        <v>154</v>
      </c>
      <c r="R1572" s="15" t="s">
        <v>66</v>
      </c>
      <c r="S1572" s="15" t="s">
        <v>7498</v>
      </c>
      <c r="T1572" s="15">
        <v>66</v>
      </c>
      <c r="U1572" s="15" t="s">
        <v>71</v>
      </c>
      <c r="V1572" s="15"/>
      <c r="W1572" s="15" t="s">
        <v>71</v>
      </c>
      <c r="X1572" s="16" t="s">
        <v>306</v>
      </c>
      <c r="Y1572" s="15" t="s">
        <v>52</v>
      </c>
      <c r="Z1572" s="15" t="s">
        <v>564</v>
      </c>
      <c r="AA1572" s="15">
        <v>2</v>
      </c>
      <c r="AB1572" s="15">
        <v>0</v>
      </c>
      <c r="AC1572" s="15" t="s">
        <v>229</v>
      </c>
    </row>
    <row r="1573" spans="1:29" ht="13.2" x14ac:dyDescent="0.25">
      <c r="A1573" s="21" t="s">
        <v>7499</v>
      </c>
      <c r="B1573" s="21" t="s">
        <v>2335</v>
      </c>
      <c r="C1573" s="22" t="s">
        <v>20066</v>
      </c>
      <c r="D1573" s="21" t="s">
        <v>219</v>
      </c>
      <c r="E1573" s="21" t="s">
        <v>114</v>
      </c>
      <c r="F1573" s="21">
        <v>5221</v>
      </c>
      <c r="G1573" s="21" t="s">
        <v>20075</v>
      </c>
      <c r="H1573" s="22">
        <v>31.881459</v>
      </c>
      <c r="I1573" s="22" t="s">
        <v>20079</v>
      </c>
      <c r="J1573" s="23" t="s">
        <v>20079</v>
      </c>
      <c r="K1573" s="24" t="s">
        <v>20079</v>
      </c>
      <c r="L1573" s="24" t="s">
        <v>20079</v>
      </c>
      <c r="M1573" s="25" t="s">
        <v>20254</v>
      </c>
      <c r="N1573" s="21" t="s">
        <v>167</v>
      </c>
      <c r="O1573" s="21" t="s">
        <v>44</v>
      </c>
      <c r="P1573" s="26">
        <v>61</v>
      </c>
      <c r="Q1573" s="21" t="s">
        <v>154</v>
      </c>
      <c r="R1573" s="21" t="s">
        <v>65</v>
      </c>
      <c r="S1573" s="21" t="s">
        <v>6884</v>
      </c>
      <c r="T1573" s="21">
        <v>53</v>
      </c>
      <c r="U1573" s="21" t="s">
        <v>333</v>
      </c>
      <c r="V1573" s="21" t="s">
        <v>7502</v>
      </c>
      <c r="W1573" s="21" t="s">
        <v>123</v>
      </c>
      <c r="X1573" s="22" t="s">
        <v>240</v>
      </c>
      <c r="Y1573" s="21" t="s">
        <v>71</v>
      </c>
      <c r="Z1573" s="21" t="s">
        <v>348</v>
      </c>
      <c r="AA1573" s="21">
        <v>1</v>
      </c>
      <c r="AB1573" s="21">
        <v>22024.01</v>
      </c>
      <c r="AC1573" s="21" t="s">
        <v>229</v>
      </c>
    </row>
    <row r="1574" spans="1:29" ht="13.2" x14ac:dyDescent="0.25">
      <c r="A1574" s="15" t="s">
        <v>7504</v>
      </c>
      <c r="B1574" s="15" t="s">
        <v>128</v>
      </c>
      <c r="C1574" s="16" t="s">
        <v>20065</v>
      </c>
      <c r="D1574" s="15" t="s">
        <v>219</v>
      </c>
      <c r="E1574" s="15" t="s">
        <v>131</v>
      </c>
      <c r="F1574" s="15">
        <v>717</v>
      </c>
      <c r="G1574" s="15" t="s">
        <v>20078</v>
      </c>
      <c r="H1574" s="16">
        <v>36.007043000000003</v>
      </c>
      <c r="I1574" s="16">
        <v>-87.141580000000005</v>
      </c>
      <c r="J1574" s="17">
        <v>43405.388124999998</v>
      </c>
      <c r="K1574" s="18" t="s">
        <v>20196</v>
      </c>
      <c r="L1574" s="18">
        <v>43405.388124999998</v>
      </c>
      <c r="M1574" s="19" t="s">
        <v>20337</v>
      </c>
      <c r="N1574" s="15" t="s">
        <v>343</v>
      </c>
      <c r="O1574" s="15" t="s">
        <v>263</v>
      </c>
      <c r="P1574" s="20">
        <v>73</v>
      </c>
      <c r="Q1574" s="15" t="s">
        <v>154</v>
      </c>
      <c r="R1574" s="15" t="s">
        <v>66</v>
      </c>
      <c r="S1574" s="15" t="s">
        <v>5612</v>
      </c>
      <c r="T1574" s="15">
        <v>77</v>
      </c>
      <c r="U1574" s="15" t="s">
        <v>154</v>
      </c>
      <c r="V1574" s="15" t="s">
        <v>7506</v>
      </c>
      <c r="W1574" s="15" t="s">
        <v>71</v>
      </c>
      <c r="X1574" s="16" t="s">
        <v>240</v>
      </c>
      <c r="Y1574" s="15" t="s">
        <v>52</v>
      </c>
      <c r="Z1574" s="15" t="s">
        <v>348</v>
      </c>
      <c r="AA1574" s="15">
        <v>4</v>
      </c>
      <c r="AB1574" s="15">
        <v>10274.86</v>
      </c>
      <c r="AC1574" s="15" t="s">
        <v>229</v>
      </c>
    </row>
    <row r="1575" spans="1:29" ht="13.2" x14ac:dyDescent="0.25">
      <c r="A1575" s="21" t="s">
        <v>7508</v>
      </c>
      <c r="B1575" s="21" t="s">
        <v>530</v>
      </c>
      <c r="C1575" s="22" t="s">
        <v>20068</v>
      </c>
      <c r="D1575" s="21" t="s">
        <v>77</v>
      </c>
      <c r="E1575" s="21" t="s">
        <v>114</v>
      </c>
      <c r="F1575" s="21">
        <v>5929</v>
      </c>
      <c r="G1575" s="21" t="s">
        <v>20072</v>
      </c>
      <c r="H1575" s="22" t="s">
        <v>20079</v>
      </c>
      <c r="I1575" s="22" t="s">
        <v>20079</v>
      </c>
      <c r="J1575" s="23">
        <v>43267.034189814818</v>
      </c>
      <c r="K1575" s="24" t="s">
        <v>20180</v>
      </c>
      <c r="L1575" s="24">
        <v>43267.034189814818</v>
      </c>
      <c r="M1575" s="25" t="s">
        <v>20297</v>
      </c>
      <c r="N1575" s="21" t="s">
        <v>343</v>
      </c>
      <c r="O1575" s="21" t="s">
        <v>49</v>
      </c>
      <c r="P1575" s="26">
        <v>19</v>
      </c>
      <c r="Q1575" s="21" t="s">
        <v>154</v>
      </c>
      <c r="R1575" s="21" t="s">
        <v>50</v>
      </c>
      <c r="S1575" s="21" t="s">
        <v>728</v>
      </c>
      <c r="T1575" s="21">
        <v>44</v>
      </c>
      <c r="U1575" s="21" t="s">
        <v>71</v>
      </c>
      <c r="V1575" s="21" t="s">
        <v>7510</v>
      </c>
      <c r="W1575" s="21" t="s">
        <v>123</v>
      </c>
      <c r="X1575" s="22" t="s">
        <v>108</v>
      </c>
      <c r="Y1575" s="21" t="s">
        <v>52</v>
      </c>
      <c r="Z1575" s="21" t="s">
        <v>348</v>
      </c>
      <c r="AA1575" s="21">
        <v>3</v>
      </c>
      <c r="AB1575" s="21">
        <v>19861.22</v>
      </c>
      <c r="AC1575" s="21" t="s">
        <v>241</v>
      </c>
    </row>
    <row r="1576" spans="1:29" ht="13.2" x14ac:dyDescent="0.25">
      <c r="A1576" s="15" t="s">
        <v>7511</v>
      </c>
      <c r="B1576" s="15" t="s">
        <v>267</v>
      </c>
      <c r="C1576" s="16" t="s">
        <v>340</v>
      </c>
      <c r="D1576" s="15" t="s">
        <v>219</v>
      </c>
      <c r="E1576" s="15" t="s">
        <v>131</v>
      </c>
      <c r="F1576" s="15">
        <v>1555</v>
      </c>
      <c r="G1576" s="15" t="s">
        <v>20069</v>
      </c>
      <c r="H1576" s="16">
        <v>42.162700999999998</v>
      </c>
      <c r="I1576" s="16">
        <v>-86.976832000000002</v>
      </c>
      <c r="J1576" s="17">
        <v>43715.499490740738</v>
      </c>
      <c r="K1576" s="18" t="s">
        <v>20174</v>
      </c>
      <c r="L1576" s="18">
        <v>43715.499490740738</v>
      </c>
      <c r="M1576" s="19" t="s">
        <v>20332</v>
      </c>
      <c r="N1576" s="15" t="s">
        <v>136</v>
      </c>
      <c r="O1576" s="15" t="s">
        <v>346</v>
      </c>
      <c r="P1576" s="20">
        <v>15</v>
      </c>
      <c r="Q1576" s="15" t="s">
        <v>333</v>
      </c>
      <c r="R1576" s="15" t="s">
        <v>65</v>
      </c>
      <c r="S1576" s="15" t="s">
        <v>7513</v>
      </c>
      <c r="T1576" s="15">
        <v>76</v>
      </c>
      <c r="U1576" s="15" t="s">
        <v>333</v>
      </c>
      <c r="V1576" s="15" t="s">
        <v>7514</v>
      </c>
      <c r="W1576" s="15" t="s">
        <v>123</v>
      </c>
      <c r="X1576" s="16" t="s">
        <v>213</v>
      </c>
      <c r="Y1576" s="15" t="s">
        <v>214</v>
      </c>
      <c r="Z1576" s="15" t="s">
        <v>126</v>
      </c>
      <c r="AA1576" s="15">
        <v>0</v>
      </c>
      <c r="AB1576" s="15" t="s">
        <v>20195</v>
      </c>
      <c r="AC1576" s="15" t="s">
        <v>241</v>
      </c>
    </row>
    <row r="1577" spans="1:29" ht="13.2" x14ac:dyDescent="0.25">
      <c r="A1577" s="21" t="s">
        <v>7516</v>
      </c>
      <c r="B1577" s="21" t="s">
        <v>1358</v>
      </c>
      <c r="C1577" s="22" t="s">
        <v>20066</v>
      </c>
      <c r="D1577" s="21" t="s">
        <v>219</v>
      </c>
      <c r="E1577" s="21" t="s">
        <v>202</v>
      </c>
      <c r="F1577" s="21">
        <v>1499</v>
      </c>
      <c r="G1577" s="21" t="s">
        <v>20077</v>
      </c>
      <c r="H1577" s="22">
        <v>36.552326999999998</v>
      </c>
      <c r="I1577" s="22">
        <v>-74.005970000000005</v>
      </c>
      <c r="J1577" s="23">
        <v>45022.109756944446</v>
      </c>
      <c r="K1577" s="24" t="s">
        <v>20186</v>
      </c>
      <c r="L1577" s="24">
        <v>45022.109756944446</v>
      </c>
      <c r="M1577" s="25" t="s">
        <v>20246</v>
      </c>
      <c r="N1577" s="21" t="s">
        <v>331</v>
      </c>
      <c r="O1577" s="21" t="s">
        <v>356</v>
      </c>
      <c r="P1577" s="26">
        <v>36</v>
      </c>
      <c r="Q1577" s="21" t="s">
        <v>71</v>
      </c>
      <c r="R1577" s="21" t="s">
        <v>71</v>
      </c>
      <c r="S1577" s="21" t="s">
        <v>3133</v>
      </c>
      <c r="T1577" s="21">
        <v>48</v>
      </c>
      <c r="U1577" s="21" t="s">
        <v>333</v>
      </c>
      <c r="V1577" s="21">
        <v>8184271721</v>
      </c>
      <c r="W1577" s="21" t="s">
        <v>123</v>
      </c>
      <c r="X1577" s="22" t="s">
        <v>213</v>
      </c>
      <c r="Y1577" s="21" t="s">
        <v>297</v>
      </c>
      <c r="Z1577" s="21" t="s">
        <v>53</v>
      </c>
      <c r="AA1577" s="21">
        <v>4</v>
      </c>
      <c r="AB1577" s="21">
        <v>11794.53</v>
      </c>
      <c r="AC1577" s="21" t="s">
        <v>241</v>
      </c>
    </row>
    <row r="1578" spans="1:29" ht="13.2" x14ac:dyDescent="0.25">
      <c r="A1578" s="15" t="s">
        <v>7518</v>
      </c>
      <c r="B1578" s="15" t="s">
        <v>267</v>
      </c>
      <c r="C1578" s="16" t="s">
        <v>20068</v>
      </c>
      <c r="D1578" s="15" t="s">
        <v>36</v>
      </c>
      <c r="E1578" s="15" t="s">
        <v>164</v>
      </c>
      <c r="F1578" s="15">
        <v>5523</v>
      </c>
      <c r="G1578" s="15" t="s">
        <v>20078</v>
      </c>
      <c r="H1578" s="16">
        <v>30.835526999999999</v>
      </c>
      <c r="I1578" s="16">
        <v>-92.983710000000002</v>
      </c>
      <c r="J1578" s="17">
        <v>44241.921412037038</v>
      </c>
      <c r="K1578" s="18" t="s">
        <v>20172</v>
      </c>
      <c r="L1578" s="18">
        <v>44241.921412037038</v>
      </c>
      <c r="M1578" s="19" t="s">
        <v>20226</v>
      </c>
      <c r="N1578" s="15" t="s">
        <v>167</v>
      </c>
      <c r="O1578" s="15" t="s">
        <v>64</v>
      </c>
      <c r="P1578" s="20">
        <v>36</v>
      </c>
      <c r="Q1578" s="15" t="s">
        <v>71</v>
      </c>
      <c r="R1578" s="15" t="s">
        <v>71</v>
      </c>
      <c r="S1578" s="15" t="s">
        <v>7520</v>
      </c>
      <c r="T1578" s="15">
        <v>15</v>
      </c>
      <c r="U1578" s="15" t="s">
        <v>333</v>
      </c>
      <c r="V1578" s="15" t="s">
        <v>7521</v>
      </c>
      <c r="W1578" s="15" t="s">
        <v>123</v>
      </c>
      <c r="X1578" s="16" t="s">
        <v>108</v>
      </c>
      <c r="Y1578" s="15" t="s">
        <v>214</v>
      </c>
      <c r="Z1578" s="15" t="s">
        <v>348</v>
      </c>
      <c r="AA1578" s="15">
        <v>4</v>
      </c>
      <c r="AB1578" s="15">
        <v>11619.54</v>
      </c>
      <c r="AC1578" s="15" t="s">
        <v>241</v>
      </c>
    </row>
    <row r="1579" spans="1:29" ht="13.2" x14ac:dyDescent="0.25">
      <c r="A1579" s="21" t="s">
        <v>7523</v>
      </c>
      <c r="B1579" s="21" t="s">
        <v>1011</v>
      </c>
      <c r="C1579" s="22" t="s">
        <v>544</v>
      </c>
      <c r="D1579" s="21" t="s">
        <v>130</v>
      </c>
      <c r="E1579" s="21" t="s">
        <v>58</v>
      </c>
      <c r="F1579" s="21">
        <v>6870</v>
      </c>
      <c r="G1579" s="21" t="s">
        <v>20074</v>
      </c>
      <c r="H1579" s="22">
        <v>43.330736999999999</v>
      </c>
      <c r="I1579" s="22">
        <v>-81.816143999999994</v>
      </c>
      <c r="J1579" s="23">
        <v>43996.197233796294</v>
      </c>
      <c r="K1579" s="24" t="s">
        <v>20188</v>
      </c>
      <c r="L1579" s="24">
        <v>43996.197233796294</v>
      </c>
      <c r="M1579" s="25" t="s">
        <v>20231</v>
      </c>
      <c r="N1579" s="21" t="s">
        <v>285</v>
      </c>
      <c r="O1579" s="21" t="s">
        <v>64</v>
      </c>
      <c r="P1579" s="26">
        <v>31</v>
      </c>
      <c r="Q1579" s="21" t="s">
        <v>333</v>
      </c>
      <c r="R1579" s="21" t="s">
        <v>71</v>
      </c>
      <c r="S1579" s="21" t="s">
        <v>5730</v>
      </c>
      <c r="T1579" s="21">
        <v>26</v>
      </c>
      <c r="U1579" s="21" t="s">
        <v>333</v>
      </c>
      <c r="V1579" s="21" t="s">
        <v>7525</v>
      </c>
      <c r="W1579" s="21" t="s">
        <v>51</v>
      </c>
      <c r="X1579" s="22" t="s">
        <v>108</v>
      </c>
      <c r="Y1579" s="21" t="s">
        <v>109</v>
      </c>
      <c r="Z1579" s="21" t="s">
        <v>53</v>
      </c>
      <c r="AA1579" s="21">
        <v>0</v>
      </c>
      <c r="AB1579" s="21">
        <v>7832.31</v>
      </c>
      <c r="AC1579" s="21" t="s">
        <v>241</v>
      </c>
    </row>
    <row r="1580" spans="1:29" ht="13.2" x14ac:dyDescent="0.25">
      <c r="A1580" s="15" t="s">
        <v>7526</v>
      </c>
      <c r="B1580" s="15" t="s">
        <v>373</v>
      </c>
      <c r="C1580" s="16" t="s">
        <v>340</v>
      </c>
      <c r="D1580" s="15" t="s">
        <v>130</v>
      </c>
      <c r="E1580" s="15" t="s">
        <v>149</v>
      </c>
      <c r="F1580" s="15">
        <v>714</v>
      </c>
      <c r="G1580" s="15" t="s">
        <v>20070</v>
      </c>
      <c r="H1580" s="16">
        <v>26.238669000000002</v>
      </c>
      <c r="I1580" s="16">
        <v>-86.372604999999993</v>
      </c>
      <c r="J1580" s="17">
        <v>43564.162974537037</v>
      </c>
      <c r="K1580" s="18" t="s">
        <v>20198</v>
      </c>
      <c r="L1580" s="18">
        <v>43564.162974537037</v>
      </c>
      <c r="M1580" s="19" t="s">
        <v>20262</v>
      </c>
      <c r="N1580" s="15" t="s">
        <v>136</v>
      </c>
      <c r="O1580" s="15" t="s">
        <v>369</v>
      </c>
      <c r="P1580" s="20">
        <v>32</v>
      </c>
      <c r="Q1580" s="15" t="s">
        <v>154</v>
      </c>
      <c r="R1580" s="15" t="s">
        <v>82</v>
      </c>
      <c r="S1580" s="15" t="s">
        <v>2691</v>
      </c>
      <c r="T1580" s="15">
        <v>21</v>
      </c>
      <c r="U1580" s="15" t="s">
        <v>333</v>
      </c>
      <c r="V1580" s="15">
        <v>5634675476</v>
      </c>
      <c r="W1580" s="15" t="s">
        <v>255</v>
      </c>
      <c r="X1580" s="16" t="s">
        <v>306</v>
      </c>
      <c r="Y1580" s="15" t="s">
        <v>214</v>
      </c>
      <c r="Z1580" s="15" t="s">
        <v>71</v>
      </c>
      <c r="AA1580" s="15">
        <v>5</v>
      </c>
      <c r="AB1580" s="15">
        <v>18098.400000000001</v>
      </c>
      <c r="AC1580" s="15" t="s">
        <v>241</v>
      </c>
    </row>
    <row r="1581" spans="1:29" ht="13.2" x14ac:dyDescent="0.25">
      <c r="A1581" s="21" t="s">
        <v>7529</v>
      </c>
      <c r="B1581" s="21" t="s">
        <v>373</v>
      </c>
      <c r="C1581" s="22" t="s">
        <v>20065</v>
      </c>
      <c r="D1581" s="21" t="s">
        <v>77</v>
      </c>
      <c r="E1581" s="21" t="s">
        <v>164</v>
      </c>
      <c r="F1581" s="21">
        <v>3376</v>
      </c>
      <c r="G1581" s="21" t="s">
        <v>20075</v>
      </c>
      <c r="H1581" s="22">
        <v>45.965232999999998</v>
      </c>
      <c r="I1581" s="22">
        <v>-86.621787999999995</v>
      </c>
      <c r="J1581" s="23">
        <v>43349.331863425927</v>
      </c>
      <c r="K1581" s="24" t="s">
        <v>20200</v>
      </c>
      <c r="L1581" s="24">
        <v>43349.331863425927</v>
      </c>
      <c r="M1581" s="25" t="s">
        <v>20291</v>
      </c>
      <c r="N1581" s="21" t="s">
        <v>105</v>
      </c>
      <c r="O1581" s="21" t="s">
        <v>346</v>
      </c>
      <c r="P1581" s="26">
        <v>54</v>
      </c>
      <c r="Q1581" s="21" t="s">
        <v>65</v>
      </c>
      <c r="R1581" s="21" t="s">
        <v>71</v>
      </c>
      <c r="S1581" s="21"/>
      <c r="T1581" s="21">
        <v>21</v>
      </c>
      <c r="U1581" s="21" t="s">
        <v>71</v>
      </c>
      <c r="V1581" s="21"/>
      <c r="W1581" s="21" t="s">
        <v>123</v>
      </c>
      <c r="X1581" s="22" t="s">
        <v>108</v>
      </c>
      <c r="Y1581" s="21" t="s">
        <v>125</v>
      </c>
      <c r="Z1581" s="21" t="s">
        <v>126</v>
      </c>
      <c r="AA1581" s="21">
        <v>2</v>
      </c>
      <c r="AB1581" s="21">
        <v>23368.41</v>
      </c>
      <c r="AC1581" s="21" t="s">
        <v>241</v>
      </c>
    </row>
    <row r="1582" spans="1:29" ht="13.2" x14ac:dyDescent="0.25">
      <c r="A1582" s="15" t="s">
        <v>7532</v>
      </c>
      <c r="B1582" s="15" t="s">
        <v>1358</v>
      </c>
      <c r="C1582" s="16" t="s">
        <v>20068</v>
      </c>
      <c r="D1582" s="15" t="s">
        <v>130</v>
      </c>
      <c r="E1582" s="15" t="s">
        <v>202</v>
      </c>
      <c r="F1582" s="15">
        <v>7981</v>
      </c>
      <c r="G1582" s="15" t="s">
        <v>20070</v>
      </c>
      <c r="H1582" s="16">
        <v>42.729379999999999</v>
      </c>
      <c r="I1582" s="16">
        <v>-112.538888</v>
      </c>
      <c r="J1582" s="17">
        <v>45611.518692129626</v>
      </c>
      <c r="K1582" s="18" t="s">
        <v>20211</v>
      </c>
      <c r="L1582" s="18">
        <v>45611.518692129626</v>
      </c>
      <c r="M1582" s="19" t="s">
        <v>20319</v>
      </c>
      <c r="N1582" s="15" t="s">
        <v>105</v>
      </c>
      <c r="O1582" s="15" t="s">
        <v>369</v>
      </c>
      <c r="P1582" s="20">
        <v>35</v>
      </c>
      <c r="Q1582" s="15" t="s">
        <v>333</v>
      </c>
      <c r="R1582" s="15" t="s">
        <v>50</v>
      </c>
      <c r="S1582" s="15" t="s">
        <v>5445</v>
      </c>
      <c r="T1582" s="15">
        <v>69</v>
      </c>
      <c r="U1582" s="15" t="s">
        <v>154</v>
      </c>
      <c r="V1582" s="15" t="s">
        <v>7534</v>
      </c>
      <c r="W1582" s="15" t="s">
        <v>71</v>
      </c>
      <c r="X1582" s="16" t="s">
        <v>108</v>
      </c>
      <c r="Y1582" s="15" t="s">
        <v>125</v>
      </c>
      <c r="Z1582" s="15" t="s">
        <v>71</v>
      </c>
      <c r="AA1582" s="15">
        <v>0</v>
      </c>
      <c r="AB1582" s="15">
        <v>20905.84</v>
      </c>
      <c r="AC1582" s="15" t="s">
        <v>229</v>
      </c>
    </row>
    <row r="1583" spans="1:29" ht="13.2" x14ac:dyDescent="0.25">
      <c r="A1583" s="21" t="s">
        <v>7535</v>
      </c>
      <c r="B1583" s="21" t="s">
        <v>1859</v>
      </c>
      <c r="C1583" s="22" t="s">
        <v>544</v>
      </c>
      <c r="D1583" s="21" t="s">
        <v>163</v>
      </c>
      <c r="E1583" s="21" t="s">
        <v>149</v>
      </c>
      <c r="F1583" s="21">
        <v>2949</v>
      </c>
      <c r="G1583" s="21" t="s">
        <v>20071</v>
      </c>
      <c r="H1583" s="22">
        <v>28.378874</v>
      </c>
      <c r="I1583" s="22">
        <v>-71.865312000000003</v>
      </c>
      <c r="J1583" s="23">
        <v>43177.288587962961</v>
      </c>
      <c r="K1583" s="24" t="s">
        <v>20190</v>
      </c>
      <c r="L1583" s="24">
        <v>43177.288587962961</v>
      </c>
      <c r="M1583" s="25" t="s">
        <v>20333</v>
      </c>
      <c r="N1583" s="21" t="s">
        <v>156</v>
      </c>
      <c r="O1583" s="21" t="s">
        <v>356</v>
      </c>
      <c r="P1583" s="26">
        <v>36</v>
      </c>
      <c r="Q1583" s="21" t="s">
        <v>71</v>
      </c>
      <c r="R1583" s="21" t="s">
        <v>71</v>
      </c>
      <c r="S1583" s="21" t="s">
        <v>2994</v>
      </c>
      <c r="T1583" s="21">
        <v>21</v>
      </c>
      <c r="U1583" s="21" t="s">
        <v>333</v>
      </c>
      <c r="V1583" s="21" t="s">
        <v>7537</v>
      </c>
      <c r="W1583" s="21" t="s">
        <v>123</v>
      </c>
      <c r="X1583" s="22" t="s">
        <v>240</v>
      </c>
      <c r="Y1583" s="21" t="s">
        <v>71</v>
      </c>
      <c r="Z1583" s="21" t="s">
        <v>126</v>
      </c>
      <c r="AA1583" s="21">
        <v>3</v>
      </c>
      <c r="AB1583" s="21">
        <v>1639.58</v>
      </c>
      <c r="AC1583" s="21" t="s">
        <v>241</v>
      </c>
    </row>
    <row r="1584" spans="1:29" ht="13.2" x14ac:dyDescent="0.25">
      <c r="A1584" s="15" t="s">
        <v>7539</v>
      </c>
      <c r="B1584" s="15" t="s">
        <v>500</v>
      </c>
      <c r="C1584" s="16" t="s">
        <v>113</v>
      </c>
      <c r="D1584" s="15" t="s">
        <v>77</v>
      </c>
      <c r="E1584" s="15" t="s">
        <v>78</v>
      </c>
      <c r="F1584" s="15">
        <v>4298</v>
      </c>
      <c r="G1584" s="15" t="s">
        <v>20078</v>
      </c>
      <c r="H1584" s="16">
        <v>34.162619999999997</v>
      </c>
      <c r="I1584" s="16">
        <v>-91.105706999999995</v>
      </c>
      <c r="J1584" s="17">
        <v>43785.878819444442</v>
      </c>
      <c r="K1584" s="18" t="s">
        <v>20214</v>
      </c>
      <c r="L1584" s="18">
        <v>43785.878819444442</v>
      </c>
      <c r="M1584" s="19" t="s">
        <v>20228</v>
      </c>
      <c r="N1584" s="15" t="s">
        <v>153</v>
      </c>
      <c r="O1584" s="15" t="s">
        <v>224</v>
      </c>
      <c r="P1584" s="20">
        <v>24</v>
      </c>
      <c r="Q1584" s="15" t="s">
        <v>50</v>
      </c>
      <c r="R1584" s="15" t="s">
        <v>65</v>
      </c>
      <c r="S1584" s="15" t="s">
        <v>1602</v>
      </c>
      <c r="T1584" s="15">
        <v>12</v>
      </c>
      <c r="U1584" s="15" t="s">
        <v>154</v>
      </c>
      <c r="V1584" s="15">
        <v>8354678443</v>
      </c>
      <c r="W1584" s="15" t="s">
        <v>71</v>
      </c>
      <c r="X1584" s="16" t="s">
        <v>240</v>
      </c>
      <c r="Y1584" s="15" t="s">
        <v>52</v>
      </c>
      <c r="Z1584" s="15" t="s">
        <v>126</v>
      </c>
      <c r="AA1584" s="15">
        <v>2</v>
      </c>
      <c r="AB1584" s="15">
        <v>42398.6</v>
      </c>
      <c r="AC1584" s="15" t="s">
        <v>241</v>
      </c>
    </row>
    <row r="1585" spans="1:29" ht="13.2" x14ac:dyDescent="0.25">
      <c r="A1585" s="21" t="s">
        <v>7542</v>
      </c>
      <c r="B1585" s="21" t="s">
        <v>267</v>
      </c>
      <c r="C1585" s="22" t="s">
        <v>113</v>
      </c>
      <c r="D1585" s="21" t="s">
        <v>201</v>
      </c>
      <c r="E1585" s="21" t="s">
        <v>37</v>
      </c>
      <c r="F1585" s="21">
        <v>3997</v>
      </c>
      <c r="G1585" s="21" t="s">
        <v>20072</v>
      </c>
      <c r="H1585" s="22">
        <v>47.021850000000001</v>
      </c>
      <c r="I1585" s="22">
        <v>95.285399999999996</v>
      </c>
      <c r="J1585" s="23">
        <v>44242.217372685183</v>
      </c>
      <c r="K1585" s="24" t="s">
        <v>20182</v>
      </c>
      <c r="L1585" s="24">
        <v>44242.217372685183</v>
      </c>
      <c r="M1585" s="25" t="s">
        <v>20327</v>
      </c>
      <c r="N1585" s="21" t="s">
        <v>134</v>
      </c>
      <c r="O1585" s="21" t="s">
        <v>157</v>
      </c>
      <c r="P1585" s="26">
        <v>36</v>
      </c>
      <c r="Q1585" s="21" t="s">
        <v>154</v>
      </c>
      <c r="R1585" s="21" t="s">
        <v>50</v>
      </c>
      <c r="S1585" s="21" t="s">
        <v>405</v>
      </c>
      <c r="T1585" s="21">
        <v>90</v>
      </c>
      <c r="U1585" s="21" t="s">
        <v>154</v>
      </c>
      <c r="V1585" s="21" t="s">
        <v>7544</v>
      </c>
      <c r="W1585" s="21" t="s">
        <v>255</v>
      </c>
      <c r="X1585" s="22" t="s">
        <v>240</v>
      </c>
      <c r="Y1585" s="21" t="s">
        <v>125</v>
      </c>
      <c r="Z1585" s="21" t="s">
        <v>53</v>
      </c>
      <c r="AA1585" s="21">
        <v>1</v>
      </c>
      <c r="AB1585" s="21">
        <v>17587.990000000002</v>
      </c>
      <c r="AC1585" s="21" t="s">
        <v>229</v>
      </c>
    </row>
    <row r="1586" spans="1:29" ht="13.2" x14ac:dyDescent="0.25">
      <c r="A1586" s="15" t="s">
        <v>20112</v>
      </c>
      <c r="B1586" s="15" t="s">
        <v>300</v>
      </c>
      <c r="C1586" s="16" t="s">
        <v>401</v>
      </c>
      <c r="D1586" s="15" t="s">
        <v>36</v>
      </c>
      <c r="E1586" s="15" t="s">
        <v>114</v>
      </c>
      <c r="F1586" s="15">
        <v>8136</v>
      </c>
      <c r="G1586" s="15" t="s">
        <v>20075</v>
      </c>
      <c r="H1586" s="16">
        <v>41.910074999999999</v>
      </c>
      <c r="I1586" s="16">
        <v>-98.979960000000005</v>
      </c>
      <c r="J1586" s="17">
        <v>44278.200995370367</v>
      </c>
      <c r="K1586" s="18" t="s">
        <v>20188</v>
      </c>
      <c r="L1586" s="18">
        <v>44278.200995370367</v>
      </c>
      <c r="M1586" s="19" t="s">
        <v>20252</v>
      </c>
      <c r="N1586" s="15" t="s">
        <v>293</v>
      </c>
      <c r="O1586" s="15" t="s">
        <v>49</v>
      </c>
      <c r="P1586" s="20">
        <v>28</v>
      </c>
      <c r="Q1586" s="15" t="s">
        <v>154</v>
      </c>
      <c r="R1586" s="15" t="s">
        <v>66</v>
      </c>
      <c r="S1586" s="15" t="s">
        <v>1988</v>
      </c>
      <c r="T1586" s="15">
        <v>58</v>
      </c>
      <c r="U1586" s="15" t="s">
        <v>71</v>
      </c>
      <c r="V1586" s="15" t="s">
        <v>7548</v>
      </c>
      <c r="W1586" s="15" t="s">
        <v>255</v>
      </c>
      <c r="X1586" s="16" t="s">
        <v>240</v>
      </c>
      <c r="Y1586" s="15" t="s">
        <v>109</v>
      </c>
      <c r="Z1586" s="15" t="s">
        <v>348</v>
      </c>
      <c r="AA1586" s="15">
        <v>4</v>
      </c>
      <c r="AB1586" s="15" t="s">
        <v>20195</v>
      </c>
      <c r="AC1586" s="15" t="s">
        <v>229</v>
      </c>
    </row>
    <row r="1587" spans="1:29" ht="13.2" x14ac:dyDescent="0.25">
      <c r="A1587" s="21" t="s">
        <v>7549</v>
      </c>
      <c r="B1587" s="21" t="s">
        <v>953</v>
      </c>
      <c r="C1587" s="22" t="s">
        <v>20066</v>
      </c>
      <c r="D1587" s="21" t="s">
        <v>98</v>
      </c>
      <c r="E1587" s="21" t="s">
        <v>58</v>
      </c>
      <c r="F1587" s="21">
        <v>577</v>
      </c>
      <c r="G1587" s="21" t="s">
        <v>20076</v>
      </c>
      <c r="H1587" s="22">
        <v>33.781616999999997</v>
      </c>
      <c r="I1587" s="22">
        <v>-70.350429000000005</v>
      </c>
      <c r="J1587" s="23">
        <v>45458.339907407404</v>
      </c>
      <c r="K1587" s="24" t="s">
        <v>20170</v>
      </c>
      <c r="L1587" s="24">
        <v>45458.339907407404</v>
      </c>
      <c r="M1587" s="25" t="s">
        <v>20306</v>
      </c>
      <c r="N1587" s="21" t="s">
        <v>167</v>
      </c>
      <c r="O1587" s="21" t="s">
        <v>85</v>
      </c>
      <c r="P1587" s="26">
        <v>15</v>
      </c>
      <c r="Q1587" s="21" t="s">
        <v>333</v>
      </c>
      <c r="R1587" s="21" t="s">
        <v>185</v>
      </c>
      <c r="S1587" s="21" t="s">
        <v>7551</v>
      </c>
      <c r="T1587" s="21">
        <v>80</v>
      </c>
      <c r="U1587" s="21" t="s">
        <v>154</v>
      </c>
      <c r="V1587" s="21" t="s">
        <v>7552</v>
      </c>
      <c r="W1587" s="21" t="s">
        <v>71</v>
      </c>
      <c r="X1587" s="22" t="s">
        <v>213</v>
      </c>
      <c r="Y1587" s="21" t="s">
        <v>71</v>
      </c>
      <c r="Z1587" s="21" t="s">
        <v>564</v>
      </c>
      <c r="AA1587" s="21">
        <v>3</v>
      </c>
      <c r="AB1587" s="21">
        <v>10538.92</v>
      </c>
      <c r="AC1587" s="21" t="s">
        <v>229</v>
      </c>
    </row>
    <row r="1588" spans="1:29" ht="13.2" x14ac:dyDescent="0.25">
      <c r="A1588" s="15" t="s">
        <v>7554</v>
      </c>
      <c r="B1588" s="15" t="s">
        <v>848</v>
      </c>
      <c r="C1588" s="16" t="s">
        <v>340</v>
      </c>
      <c r="D1588" s="15" t="s">
        <v>191</v>
      </c>
      <c r="E1588" s="15" t="s">
        <v>164</v>
      </c>
      <c r="F1588" s="15">
        <v>9042</v>
      </c>
      <c r="G1588" s="15" t="s">
        <v>20072</v>
      </c>
      <c r="H1588" s="16" t="s">
        <v>20079</v>
      </c>
      <c r="I1588" s="16">
        <v>-100.10718900000001</v>
      </c>
      <c r="J1588" s="17">
        <v>43725.282534722224</v>
      </c>
      <c r="K1588" s="18" t="s">
        <v>20190</v>
      </c>
      <c r="L1588" s="18">
        <v>43725.282534722224</v>
      </c>
      <c r="M1588" s="19" t="s">
        <v>20338</v>
      </c>
      <c r="N1588" s="15" t="s">
        <v>43</v>
      </c>
      <c r="O1588" s="15" t="s">
        <v>117</v>
      </c>
      <c r="P1588" s="20">
        <v>57</v>
      </c>
      <c r="Q1588" s="15" t="s">
        <v>65</v>
      </c>
      <c r="R1588" s="15" t="s">
        <v>82</v>
      </c>
      <c r="S1588" s="15" t="s">
        <v>1380</v>
      </c>
      <c r="T1588" s="15">
        <v>69</v>
      </c>
      <c r="U1588" s="15" t="s">
        <v>333</v>
      </c>
      <c r="V1588" s="15"/>
      <c r="W1588" s="15" t="s">
        <v>71</v>
      </c>
      <c r="X1588" s="16" t="s">
        <v>240</v>
      </c>
      <c r="Y1588" s="15" t="s">
        <v>71</v>
      </c>
      <c r="Z1588" s="15" t="s">
        <v>53</v>
      </c>
      <c r="AA1588" s="15">
        <v>3</v>
      </c>
      <c r="AB1588" s="15">
        <v>24804.82</v>
      </c>
      <c r="AC1588" s="15" t="s">
        <v>229</v>
      </c>
    </row>
    <row r="1589" spans="1:29" ht="13.2" x14ac:dyDescent="0.25">
      <c r="A1589" s="21" t="s">
        <v>7556</v>
      </c>
      <c r="B1589" s="21" t="s">
        <v>631</v>
      </c>
      <c r="C1589" s="22" t="s">
        <v>129</v>
      </c>
      <c r="D1589" s="21" t="s">
        <v>98</v>
      </c>
      <c r="E1589" s="21" t="s">
        <v>149</v>
      </c>
      <c r="F1589" s="21">
        <v>4435</v>
      </c>
      <c r="G1589" s="21" t="s">
        <v>20071</v>
      </c>
      <c r="H1589" s="22">
        <v>37.370567999999999</v>
      </c>
      <c r="I1589" s="22">
        <v>81.354299999999995</v>
      </c>
      <c r="J1589" s="23">
        <v>45254.852314814816</v>
      </c>
      <c r="K1589" s="24" t="s">
        <v>20178</v>
      </c>
      <c r="L1589" s="24">
        <v>45254.852314814816</v>
      </c>
      <c r="M1589" s="25" t="s">
        <v>20273</v>
      </c>
      <c r="N1589" s="21" t="s">
        <v>172</v>
      </c>
      <c r="O1589" s="21" t="s">
        <v>102</v>
      </c>
      <c r="P1589" s="26">
        <v>36</v>
      </c>
      <c r="Q1589" s="21" t="s">
        <v>333</v>
      </c>
      <c r="R1589" s="21" t="s">
        <v>185</v>
      </c>
      <c r="S1589" s="21" t="s">
        <v>7558</v>
      </c>
      <c r="T1589" s="21">
        <v>33</v>
      </c>
      <c r="U1589" s="21" t="s">
        <v>333</v>
      </c>
      <c r="V1589" s="21"/>
      <c r="W1589" s="21" t="s">
        <v>71</v>
      </c>
      <c r="X1589" s="22" t="s">
        <v>306</v>
      </c>
      <c r="Y1589" s="21" t="s">
        <v>214</v>
      </c>
      <c r="Z1589" s="21" t="s">
        <v>71</v>
      </c>
      <c r="AA1589" s="21">
        <v>3</v>
      </c>
      <c r="AB1589" s="21">
        <v>0</v>
      </c>
      <c r="AC1589" s="21" t="s">
        <v>229</v>
      </c>
    </row>
    <row r="1590" spans="1:29" ht="13.2" x14ac:dyDescent="0.25">
      <c r="A1590" s="15" t="s">
        <v>7559</v>
      </c>
      <c r="B1590" s="15" t="s">
        <v>790</v>
      </c>
      <c r="C1590" s="16" t="s">
        <v>113</v>
      </c>
      <c r="D1590" s="15" t="s">
        <v>98</v>
      </c>
      <c r="E1590" s="15" t="s">
        <v>202</v>
      </c>
      <c r="F1590" s="15">
        <v>5409</v>
      </c>
      <c r="G1590" s="15" t="s">
        <v>20073</v>
      </c>
      <c r="H1590" s="16">
        <v>39.571151999999998</v>
      </c>
      <c r="I1590" s="16">
        <v>-70.190889999999996</v>
      </c>
      <c r="J1590" s="17">
        <v>44534.213333333333</v>
      </c>
      <c r="K1590" s="18" t="s">
        <v>20182</v>
      </c>
      <c r="L1590" s="18">
        <v>44534.213333333333</v>
      </c>
      <c r="M1590" s="19" t="s">
        <v>20241</v>
      </c>
      <c r="N1590" s="15" t="s">
        <v>211</v>
      </c>
      <c r="O1590" s="15" t="s">
        <v>44</v>
      </c>
      <c r="P1590" s="20">
        <v>64</v>
      </c>
      <c r="Q1590" s="15" t="s">
        <v>50</v>
      </c>
      <c r="R1590" s="15" t="s">
        <v>66</v>
      </c>
      <c r="S1590" s="15" t="s">
        <v>3541</v>
      </c>
      <c r="T1590" s="15">
        <v>21</v>
      </c>
      <c r="U1590" s="15" t="s">
        <v>333</v>
      </c>
      <c r="V1590" s="15" t="s">
        <v>7561</v>
      </c>
      <c r="W1590" s="15" t="s">
        <v>123</v>
      </c>
      <c r="X1590" s="16" t="s">
        <v>240</v>
      </c>
      <c r="Y1590" s="15" t="s">
        <v>125</v>
      </c>
      <c r="Z1590" s="15" t="s">
        <v>71</v>
      </c>
      <c r="AA1590" s="15">
        <v>0</v>
      </c>
      <c r="AB1590" s="15">
        <v>27899.72</v>
      </c>
      <c r="AC1590" s="15" t="s">
        <v>229</v>
      </c>
    </row>
    <row r="1591" spans="1:29" ht="13.2" x14ac:dyDescent="0.25">
      <c r="A1591" s="21" t="s">
        <v>7563</v>
      </c>
      <c r="B1591" s="21" t="s">
        <v>1069</v>
      </c>
      <c r="C1591" s="22" t="s">
        <v>20067</v>
      </c>
      <c r="D1591" s="21" t="s">
        <v>191</v>
      </c>
      <c r="E1591" s="21" t="s">
        <v>78</v>
      </c>
      <c r="F1591" s="21">
        <v>565</v>
      </c>
      <c r="G1591" s="21" t="s">
        <v>20076</v>
      </c>
      <c r="H1591" s="22">
        <v>27.238634999999999</v>
      </c>
      <c r="I1591" s="22">
        <v>-87.637974999999997</v>
      </c>
      <c r="J1591" s="23">
        <v>44302.376215277778</v>
      </c>
      <c r="K1591" s="24" t="s">
        <v>20196</v>
      </c>
      <c r="L1591" s="24">
        <v>44302.376215277778</v>
      </c>
      <c r="M1591" s="25" t="s">
        <v>20279</v>
      </c>
      <c r="N1591" s="21" t="s">
        <v>61</v>
      </c>
      <c r="O1591" s="21" t="s">
        <v>224</v>
      </c>
      <c r="P1591" s="26">
        <v>36</v>
      </c>
      <c r="Q1591" s="21" t="s">
        <v>71</v>
      </c>
      <c r="R1591" s="21" t="s">
        <v>71</v>
      </c>
      <c r="S1591" s="21" t="s">
        <v>1974</v>
      </c>
      <c r="T1591" s="21">
        <v>89</v>
      </c>
      <c r="U1591" s="21" t="s">
        <v>333</v>
      </c>
      <c r="V1591" s="21" t="s">
        <v>7565</v>
      </c>
      <c r="W1591" s="21" t="s">
        <v>51</v>
      </c>
      <c r="X1591" s="22" t="s">
        <v>213</v>
      </c>
      <c r="Y1591" s="21" t="s">
        <v>52</v>
      </c>
      <c r="Z1591" s="21" t="s">
        <v>564</v>
      </c>
      <c r="AA1591" s="21">
        <v>2</v>
      </c>
      <c r="AB1591" s="21">
        <v>29423.759999999998</v>
      </c>
      <c r="AC1591" s="21" t="s">
        <v>241</v>
      </c>
    </row>
    <row r="1592" spans="1:29" ht="13.2" x14ac:dyDescent="0.25">
      <c r="A1592" s="15" t="s">
        <v>7567</v>
      </c>
      <c r="B1592" s="15" t="s">
        <v>1340</v>
      </c>
      <c r="C1592" s="16" t="s">
        <v>20067</v>
      </c>
      <c r="D1592" s="15" t="s">
        <v>36</v>
      </c>
      <c r="E1592" s="15" t="s">
        <v>131</v>
      </c>
      <c r="F1592" s="15">
        <v>3288</v>
      </c>
      <c r="G1592" s="15" t="s">
        <v>20078</v>
      </c>
      <c r="H1592" s="16">
        <v>34.895747999999998</v>
      </c>
      <c r="I1592" s="16">
        <v>-75.804817</v>
      </c>
      <c r="J1592" s="17">
        <v>44697.429143518515</v>
      </c>
      <c r="K1592" s="18" t="s">
        <v>20221</v>
      </c>
      <c r="L1592" s="18">
        <v>44697.429143518515</v>
      </c>
      <c r="M1592" s="19" t="s">
        <v>20234</v>
      </c>
      <c r="N1592" s="15" t="s">
        <v>436</v>
      </c>
      <c r="O1592" s="15" t="s">
        <v>356</v>
      </c>
      <c r="P1592" s="20">
        <v>60</v>
      </c>
      <c r="Q1592" s="15" t="s">
        <v>333</v>
      </c>
      <c r="R1592" s="15" t="s">
        <v>236</v>
      </c>
      <c r="S1592" s="15" t="s">
        <v>1111</v>
      </c>
      <c r="T1592" s="15">
        <v>39</v>
      </c>
      <c r="U1592" s="15" t="s">
        <v>333</v>
      </c>
      <c r="V1592" s="15" t="s">
        <v>7569</v>
      </c>
      <c r="W1592" s="15" t="s">
        <v>51</v>
      </c>
      <c r="X1592" s="16" t="s">
        <v>306</v>
      </c>
      <c r="Y1592" s="15" t="s">
        <v>52</v>
      </c>
      <c r="Z1592" s="15" t="s">
        <v>348</v>
      </c>
      <c r="AA1592" s="15">
        <v>0</v>
      </c>
      <c r="AB1592" s="15">
        <v>23669.78</v>
      </c>
      <c r="AC1592" s="15" t="s">
        <v>241</v>
      </c>
    </row>
    <row r="1593" spans="1:29" ht="13.2" x14ac:dyDescent="0.25">
      <c r="A1593" s="21" t="s">
        <v>7571</v>
      </c>
      <c r="B1593" s="21" t="s">
        <v>694</v>
      </c>
      <c r="C1593" s="22" t="s">
        <v>401</v>
      </c>
      <c r="D1593" s="21" t="s">
        <v>130</v>
      </c>
      <c r="E1593" s="21" t="s">
        <v>37</v>
      </c>
      <c r="F1593" s="21">
        <v>8928</v>
      </c>
      <c r="G1593" s="21" t="s">
        <v>20076</v>
      </c>
      <c r="H1593" s="22">
        <v>46.160361999999999</v>
      </c>
      <c r="I1593" s="22">
        <v>-121.335173</v>
      </c>
      <c r="J1593" s="23">
        <v>45215.655011574076</v>
      </c>
      <c r="K1593" s="24" t="s">
        <v>20176</v>
      </c>
      <c r="L1593" s="24">
        <v>45215.655011574076</v>
      </c>
      <c r="M1593" s="25" t="s">
        <v>20250</v>
      </c>
      <c r="N1593" s="21" t="s">
        <v>249</v>
      </c>
      <c r="O1593" s="21" t="s">
        <v>170</v>
      </c>
      <c r="P1593" s="26">
        <v>61</v>
      </c>
      <c r="Q1593" s="21" t="s">
        <v>50</v>
      </c>
      <c r="R1593" s="21" t="s">
        <v>82</v>
      </c>
      <c r="S1593" s="21" t="s">
        <v>548</v>
      </c>
      <c r="T1593" s="21">
        <v>84</v>
      </c>
      <c r="U1593" s="21" t="s">
        <v>154</v>
      </c>
      <c r="V1593" s="21" t="s">
        <v>7573</v>
      </c>
      <c r="W1593" s="21" t="s">
        <v>71</v>
      </c>
      <c r="X1593" s="22" t="s">
        <v>213</v>
      </c>
      <c r="Y1593" s="21" t="s">
        <v>109</v>
      </c>
      <c r="Z1593" s="21" t="s">
        <v>348</v>
      </c>
      <c r="AA1593" s="21">
        <v>5</v>
      </c>
      <c r="AB1593" s="21">
        <v>20934.82</v>
      </c>
      <c r="AC1593" s="21" t="s">
        <v>241</v>
      </c>
    </row>
    <row r="1594" spans="1:29" ht="13.2" x14ac:dyDescent="0.25">
      <c r="A1594" s="15" t="s">
        <v>7575</v>
      </c>
      <c r="B1594" s="15" t="s">
        <v>790</v>
      </c>
      <c r="C1594" s="16" t="s">
        <v>340</v>
      </c>
      <c r="D1594" s="15" t="s">
        <v>163</v>
      </c>
      <c r="E1594" s="15" t="s">
        <v>131</v>
      </c>
      <c r="F1594" s="15">
        <v>1727</v>
      </c>
      <c r="G1594" s="15" t="s">
        <v>20069</v>
      </c>
      <c r="H1594" s="16">
        <v>41.735004000000004</v>
      </c>
      <c r="I1594" s="16">
        <v>-115.187163</v>
      </c>
      <c r="J1594" s="17">
        <v>44496.418113425927</v>
      </c>
      <c r="K1594" s="18" t="s">
        <v>20221</v>
      </c>
      <c r="L1594" s="18">
        <v>44496.418113425927</v>
      </c>
      <c r="M1594" s="19" t="s">
        <v>20240</v>
      </c>
      <c r="N1594" s="15" t="s">
        <v>136</v>
      </c>
      <c r="O1594" s="15" t="s">
        <v>304</v>
      </c>
      <c r="P1594" s="20">
        <v>18</v>
      </c>
      <c r="Q1594" s="15" t="s">
        <v>333</v>
      </c>
      <c r="R1594" s="15" t="s">
        <v>66</v>
      </c>
      <c r="S1594" s="15" t="s">
        <v>2711</v>
      </c>
      <c r="T1594" s="15">
        <v>30</v>
      </c>
      <c r="U1594" s="15" t="s">
        <v>333</v>
      </c>
      <c r="V1594" s="15" t="s">
        <v>7578</v>
      </c>
      <c r="W1594" s="15" t="s">
        <v>142</v>
      </c>
      <c r="X1594" s="16" t="s">
        <v>108</v>
      </c>
      <c r="Y1594" s="15" t="s">
        <v>214</v>
      </c>
      <c r="Z1594" s="15" t="s">
        <v>71</v>
      </c>
      <c r="AA1594" s="15">
        <v>1</v>
      </c>
      <c r="AB1594" s="15">
        <v>21318.16</v>
      </c>
      <c r="AC1594" s="15" t="s">
        <v>229</v>
      </c>
    </row>
    <row r="1595" spans="1:29" ht="13.2" x14ac:dyDescent="0.25">
      <c r="A1595" s="21" t="s">
        <v>7580</v>
      </c>
      <c r="B1595" s="21" t="s">
        <v>128</v>
      </c>
      <c r="C1595" s="22" t="s">
        <v>364</v>
      </c>
      <c r="D1595" s="21" t="s">
        <v>98</v>
      </c>
      <c r="E1595" s="21" t="s">
        <v>78</v>
      </c>
      <c r="F1595" s="21">
        <v>3951</v>
      </c>
      <c r="G1595" s="21" t="s">
        <v>20077</v>
      </c>
      <c r="H1595" s="22">
        <v>40.714396000000001</v>
      </c>
      <c r="I1595" s="22">
        <v>-96.367007999999998</v>
      </c>
      <c r="J1595" s="23">
        <v>44497.747048611112</v>
      </c>
      <c r="K1595" s="24" t="s">
        <v>20202</v>
      </c>
      <c r="L1595" s="24">
        <v>44497.747048611112</v>
      </c>
      <c r="M1595" s="25" t="s">
        <v>20335</v>
      </c>
      <c r="N1595" s="21" t="s">
        <v>249</v>
      </c>
      <c r="O1595" s="21" t="s">
        <v>102</v>
      </c>
      <c r="P1595" s="26">
        <v>39</v>
      </c>
      <c r="Q1595" s="21" t="s">
        <v>154</v>
      </c>
      <c r="R1595" s="21" t="s">
        <v>236</v>
      </c>
      <c r="S1595" s="21" t="s">
        <v>2876</v>
      </c>
      <c r="T1595" s="21">
        <v>33</v>
      </c>
      <c r="U1595" s="21" t="s">
        <v>333</v>
      </c>
      <c r="V1595" s="21" t="s">
        <v>7582</v>
      </c>
      <c r="W1595" s="21" t="s">
        <v>123</v>
      </c>
      <c r="X1595" s="22" t="s">
        <v>213</v>
      </c>
      <c r="Y1595" s="21" t="s">
        <v>297</v>
      </c>
      <c r="Z1595" s="21" t="s">
        <v>53</v>
      </c>
      <c r="AA1595" s="21">
        <v>4</v>
      </c>
      <c r="AB1595" s="21">
        <v>33954.019999999997</v>
      </c>
      <c r="AC1595" s="21" t="s">
        <v>241</v>
      </c>
    </row>
    <row r="1596" spans="1:29" ht="13.2" x14ac:dyDescent="0.25">
      <c r="A1596" s="15" t="s">
        <v>7584</v>
      </c>
      <c r="B1596" s="15" t="s">
        <v>790</v>
      </c>
      <c r="C1596" s="16" t="s">
        <v>20068</v>
      </c>
      <c r="D1596" s="15" t="s">
        <v>201</v>
      </c>
      <c r="E1596" s="15" t="s">
        <v>37</v>
      </c>
      <c r="F1596" s="15">
        <v>4991</v>
      </c>
      <c r="G1596" s="15" t="s">
        <v>20070</v>
      </c>
      <c r="H1596" s="16">
        <v>29.613019000000001</v>
      </c>
      <c r="I1596" s="16">
        <v>-95.523921999999999</v>
      </c>
      <c r="J1596" s="17">
        <v>43992.65289351852</v>
      </c>
      <c r="K1596" s="18" t="s">
        <v>20176</v>
      </c>
      <c r="L1596" s="18">
        <v>43992.65289351852</v>
      </c>
      <c r="M1596" s="19" t="s">
        <v>20258</v>
      </c>
      <c r="N1596" s="15" t="s">
        <v>172</v>
      </c>
      <c r="O1596" s="15" t="s">
        <v>369</v>
      </c>
      <c r="P1596" s="20">
        <v>31</v>
      </c>
      <c r="Q1596" s="15" t="s">
        <v>333</v>
      </c>
      <c r="R1596" s="15" t="s">
        <v>65</v>
      </c>
      <c r="S1596" s="15" t="s">
        <v>989</v>
      </c>
      <c r="T1596" s="15">
        <v>13</v>
      </c>
      <c r="U1596" s="15" t="s">
        <v>333</v>
      </c>
      <c r="V1596" s="15" t="s">
        <v>7586</v>
      </c>
      <c r="W1596" s="15" t="s">
        <v>142</v>
      </c>
      <c r="X1596" s="16" t="s">
        <v>108</v>
      </c>
      <c r="Y1596" s="15" t="s">
        <v>52</v>
      </c>
      <c r="Z1596" s="15" t="s">
        <v>564</v>
      </c>
      <c r="AA1596" s="15">
        <v>0</v>
      </c>
      <c r="AB1596" s="15" t="s">
        <v>20195</v>
      </c>
      <c r="AC1596" s="15" t="s">
        <v>229</v>
      </c>
    </row>
    <row r="1597" spans="1:29" ht="13.2" x14ac:dyDescent="0.25">
      <c r="A1597" s="21" t="s">
        <v>7588</v>
      </c>
      <c r="B1597" s="21" t="s">
        <v>774</v>
      </c>
      <c r="C1597" s="22" t="s">
        <v>364</v>
      </c>
      <c r="D1597" s="21" t="s">
        <v>98</v>
      </c>
      <c r="E1597" s="21" t="s">
        <v>202</v>
      </c>
      <c r="F1597" s="21">
        <v>9296</v>
      </c>
      <c r="G1597" s="21" t="s">
        <v>20075</v>
      </c>
      <c r="H1597" s="22">
        <v>26.970029</v>
      </c>
      <c r="I1597" s="22">
        <v>-96.728496000000007</v>
      </c>
      <c r="J1597" s="23">
        <v>43316.035787037035</v>
      </c>
      <c r="K1597" s="24" t="s">
        <v>20180</v>
      </c>
      <c r="L1597" s="24">
        <v>43316.035787037035</v>
      </c>
      <c r="M1597" s="25" t="s">
        <v>20335</v>
      </c>
      <c r="N1597" s="21" t="s">
        <v>436</v>
      </c>
      <c r="O1597" s="21" t="s">
        <v>205</v>
      </c>
      <c r="P1597" s="26">
        <v>31</v>
      </c>
      <c r="Q1597" s="21" t="s">
        <v>154</v>
      </c>
      <c r="R1597" s="21" t="s">
        <v>71</v>
      </c>
      <c r="S1597" s="21" t="s">
        <v>6849</v>
      </c>
      <c r="T1597" s="21">
        <v>35</v>
      </c>
      <c r="U1597" s="21" t="s">
        <v>71</v>
      </c>
      <c r="V1597" s="21" t="s">
        <v>7591</v>
      </c>
      <c r="W1597" s="21" t="s">
        <v>71</v>
      </c>
      <c r="X1597" s="22" t="s">
        <v>240</v>
      </c>
      <c r="Y1597" s="21" t="s">
        <v>214</v>
      </c>
      <c r="Z1597" s="21" t="s">
        <v>126</v>
      </c>
      <c r="AA1597" s="21">
        <v>0</v>
      </c>
      <c r="AB1597" s="21">
        <v>0</v>
      </c>
      <c r="AC1597" s="21" t="s">
        <v>241</v>
      </c>
    </row>
    <row r="1598" spans="1:29" ht="13.2" x14ac:dyDescent="0.25">
      <c r="A1598" s="15" t="s">
        <v>7593</v>
      </c>
      <c r="B1598" s="15" t="s">
        <v>309</v>
      </c>
      <c r="C1598" s="16" t="s">
        <v>113</v>
      </c>
      <c r="D1598" s="15" t="s">
        <v>36</v>
      </c>
      <c r="E1598" s="15" t="s">
        <v>164</v>
      </c>
      <c r="F1598" s="15" t="s">
        <v>20358</v>
      </c>
      <c r="G1598" s="15" t="s">
        <v>20073</v>
      </c>
      <c r="H1598" s="16">
        <v>34.040328000000002</v>
      </c>
      <c r="I1598" s="16">
        <v>-72.323188000000002</v>
      </c>
      <c r="J1598" s="17">
        <v>44939.056493055556</v>
      </c>
      <c r="K1598" s="18" t="s">
        <v>20220</v>
      </c>
      <c r="L1598" s="18">
        <v>44939.056493055556</v>
      </c>
      <c r="M1598" s="19" t="s">
        <v>20177</v>
      </c>
      <c r="N1598" s="15" t="s">
        <v>48</v>
      </c>
      <c r="O1598" s="15" t="s">
        <v>170</v>
      </c>
      <c r="P1598" s="20">
        <v>29</v>
      </c>
      <c r="Q1598" s="15" t="s">
        <v>333</v>
      </c>
      <c r="R1598" s="15" t="s">
        <v>50</v>
      </c>
      <c r="S1598" s="15" t="s">
        <v>7595</v>
      </c>
      <c r="T1598" s="15">
        <v>79</v>
      </c>
      <c r="U1598" s="15" t="s">
        <v>333</v>
      </c>
      <c r="V1598" s="15">
        <v>3792164109</v>
      </c>
      <c r="W1598" s="15" t="s">
        <v>255</v>
      </c>
      <c r="X1598" s="16" t="s">
        <v>108</v>
      </c>
      <c r="Y1598" s="15" t="s">
        <v>52</v>
      </c>
      <c r="Z1598" s="15" t="s">
        <v>126</v>
      </c>
      <c r="AA1598" s="15">
        <v>0</v>
      </c>
      <c r="AB1598" s="15">
        <v>0</v>
      </c>
      <c r="AC1598" s="15" t="s">
        <v>241</v>
      </c>
    </row>
    <row r="1599" spans="1:29" ht="13.2" x14ac:dyDescent="0.25">
      <c r="A1599" s="21" t="s">
        <v>7597</v>
      </c>
      <c r="B1599" s="21" t="s">
        <v>278</v>
      </c>
      <c r="C1599" s="22" t="s">
        <v>20065</v>
      </c>
      <c r="D1599" s="21" t="s">
        <v>77</v>
      </c>
      <c r="E1599" s="21" t="s">
        <v>202</v>
      </c>
      <c r="F1599" s="21">
        <v>3176</v>
      </c>
      <c r="G1599" s="21" t="s">
        <v>20076</v>
      </c>
      <c r="H1599" s="22">
        <v>44.510395000000003</v>
      </c>
      <c r="I1599" s="22">
        <v>-106.048648</v>
      </c>
      <c r="J1599" s="23">
        <v>45272.373391203706</v>
      </c>
      <c r="K1599" s="24" t="s">
        <v>20170</v>
      </c>
      <c r="L1599" s="24">
        <v>45272.373391203706</v>
      </c>
      <c r="M1599" s="25" t="s">
        <v>20301</v>
      </c>
      <c r="N1599" s="21" t="s">
        <v>61</v>
      </c>
      <c r="O1599" s="21" t="s">
        <v>41</v>
      </c>
      <c r="P1599" s="26">
        <v>63</v>
      </c>
      <c r="Q1599" s="21" t="s">
        <v>154</v>
      </c>
      <c r="R1599" s="21" t="s">
        <v>185</v>
      </c>
      <c r="S1599" s="21" t="s">
        <v>1508</v>
      </c>
      <c r="T1599" s="21">
        <v>54</v>
      </c>
      <c r="U1599" s="21" t="s">
        <v>154</v>
      </c>
      <c r="V1599" s="21" t="s">
        <v>7599</v>
      </c>
      <c r="W1599" s="21" t="s">
        <v>255</v>
      </c>
      <c r="X1599" s="22" t="s">
        <v>213</v>
      </c>
      <c r="Y1599" s="21" t="s">
        <v>125</v>
      </c>
      <c r="Z1599" s="21" t="s">
        <v>71</v>
      </c>
      <c r="AA1599" s="21">
        <v>1</v>
      </c>
      <c r="AB1599" s="21">
        <v>44942.2</v>
      </c>
      <c r="AC1599" s="21" t="s">
        <v>229</v>
      </c>
    </row>
    <row r="1600" spans="1:29" ht="13.2" x14ac:dyDescent="0.25">
      <c r="A1600" s="15" t="s">
        <v>7601</v>
      </c>
      <c r="B1600" s="15" t="s">
        <v>515</v>
      </c>
      <c r="C1600" s="16" t="s">
        <v>113</v>
      </c>
      <c r="D1600" s="15" t="s">
        <v>36</v>
      </c>
      <c r="E1600" s="15" t="s">
        <v>131</v>
      </c>
      <c r="F1600" s="15">
        <v>3844</v>
      </c>
      <c r="G1600" s="15" t="s">
        <v>20074</v>
      </c>
      <c r="H1600" s="16">
        <v>39.844135000000001</v>
      </c>
      <c r="I1600" s="16">
        <v>-107.52104300000001</v>
      </c>
      <c r="J1600" s="17">
        <v>45185.245381944442</v>
      </c>
      <c r="K1600" s="18" t="s">
        <v>20182</v>
      </c>
      <c r="L1600" s="18">
        <v>45185.245381944442</v>
      </c>
      <c r="M1600" s="19" t="s">
        <v>20278</v>
      </c>
      <c r="N1600" s="15" t="s">
        <v>156</v>
      </c>
      <c r="O1600" s="15" t="s">
        <v>170</v>
      </c>
      <c r="P1600" s="20">
        <v>41</v>
      </c>
      <c r="Q1600" s="15" t="s">
        <v>154</v>
      </c>
      <c r="R1600" s="15" t="s">
        <v>185</v>
      </c>
      <c r="S1600" s="15" t="s">
        <v>7604</v>
      </c>
      <c r="T1600" s="15">
        <v>34</v>
      </c>
      <c r="U1600" s="15" t="s">
        <v>65</v>
      </c>
      <c r="V1600" s="15" t="s">
        <v>7605</v>
      </c>
      <c r="W1600" s="15" t="s">
        <v>123</v>
      </c>
      <c r="X1600" s="16" t="s">
        <v>108</v>
      </c>
      <c r="Y1600" s="15" t="s">
        <v>52</v>
      </c>
      <c r="Z1600" s="15" t="s">
        <v>348</v>
      </c>
      <c r="AA1600" s="15">
        <v>3</v>
      </c>
      <c r="AB1600" s="15">
        <v>44461.25</v>
      </c>
      <c r="AC1600" s="15" t="s">
        <v>229</v>
      </c>
    </row>
    <row r="1601" spans="1:29" ht="13.2" x14ac:dyDescent="0.25">
      <c r="A1601" s="21" t="s">
        <v>7606</v>
      </c>
      <c r="B1601" s="21" t="s">
        <v>373</v>
      </c>
      <c r="C1601" s="22" t="s">
        <v>364</v>
      </c>
      <c r="D1601" s="21" t="s">
        <v>98</v>
      </c>
      <c r="E1601" s="21" t="s">
        <v>78</v>
      </c>
      <c r="F1601" s="21">
        <v>8542</v>
      </c>
      <c r="G1601" s="21" t="s">
        <v>20072</v>
      </c>
      <c r="H1601" s="22">
        <v>35.573728000000003</v>
      </c>
      <c r="I1601" s="22">
        <v>-92.237511999999995</v>
      </c>
      <c r="J1601" s="23">
        <v>43702</v>
      </c>
      <c r="K1601" s="24" t="s">
        <v>20180</v>
      </c>
      <c r="L1601" s="24">
        <v>43702</v>
      </c>
      <c r="M1601" s="25" t="s">
        <v>20271</v>
      </c>
      <c r="N1601" s="21" t="s">
        <v>156</v>
      </c>
      <c r="O1601" s="21" t="s">
        <v>157</v>
      </c>
      <c r="P1601" s="26">
        <v>70</v>
      </c>
      <c r="Q1601" s="21" t="s">
        <v>154</v>
      </c>
      <c r="R1601" s="21" t="s">
        <v>236</v>
      </c>
      <c r="S1601" s="21" t="s">
        <v>6738</v>
      </c>
      <c r="T1601" s="21">
        <v>24</v>
      </c>
      <c r="U1601" s="21" t="s">
        <v>333</v>
      </c>
      <c r="V1601" s="21" t="s">
        <v>7608</v>
      </c>
      <c r="W1601" s="21" t="s">
        <v>123</v>
      </c>
      <c r="X1601" s="22" t="s">
        <v>240</v>
      </c>
      <c r="Y1601" s="21" t="s">
        <v>52</v>
      </c>
      <c r="Z1601" s="21" t="s">
        <v>126</v>
      </c>
      <c r="AA1601" s="21">
        <v>1</v>
      </c>
      <c r="AB1601" s="21">
        <v>0</v>
      </c>
      <c r="AC1601" s="21" t="s">
        <v>229</v>
      </c>
    </row>
    <row r="1602" spans="1:29" ht="13.2" x14ac:dyDescent="0.25">
      <c r="A1602" s="15" t="s">
        <v>7610</v>
      </c>
      <c r="B1602" s="15" t="s">
        <v>1069</v>
      </c>
      <c r="C1602" s="16" t="s">
        <v>113</v>
      </c>
      <c r="D1602" s="15" t="s">
        <v>163</v>
      </c>
      <c r="E1602" s="15" t="s">
        <v>114</v>
      </c>
      <c r="F1602" s="15">
        <v>8203</v>
      </c>
      <c r="G1602" s="15" t="s">
        <v>20074</v>
      </c>
      <c r="H1602" s="16">
        <v>45.634537999999999</v>
      </c>
      <c r="I1602" s="16">
        <v>-107.467063</v>
      </c>
      <c r="J1602" s="17">
        <v>43604.732476851852</v>
      </c>
      <c r="K1602" s="18" t="s">
        <v>20202</v>
      </c>
      <c r="L1602" s="18">
        <v>43604.732476851852</v>
      </c>
      <c r="M1602" s="19" t="s">
        <v>20236</v>
      </c>
      <c r="N1602" s="15" t="s">
        <v>139</v>
      </c>
      <c r="O1602" s="15" t="s">
        <v>49</v>
      </c>
      <c r="P1602" s="20">
        <v>75</v>
      </c>
      <c r="Q1602" s="15" t="s">
        <v>154</v>
      </c>
      <c r="R1602" s="15" t="s">
        <v>71</v>
      </c>
      <c r="S1602" s="15" t="s">
        <v>2394</v>
      </c>
      <c r="T1602" s="15">
        <v>40</v>
      </c>
      <c r="U1602" s="15" t="s">
        <v>71</v>
      </c>
      <c r="V1602" s="15" t="s">
        <v>71</v>
      </c>
      <c r="W1602" s="15" t="s">
        <v>71</v>
      </c>
      <c r="X1602" s="16" t="s">
        <v>71</v>
      </c>
      <c r="Y1602" s="15" t="s">
        <v>125</v>
      </c>
      <c r="Z1602" s="15" t="s">
        <v>53</v>
      </c>
      <c r="AA1602" s="15">
        <v>5</v>
      </c>
      <c r="AB1602" s="15">
        <v>0</v>
      </c>
      <c r="AC1602" s="15" t="s">
        <v>241</v>
      </c>
    </row>
    <row r="1603" spans="1:29" ht="13.2" x14ac:dyDescent="0.25">
      <c r="A1603" s="21" t="s">
        <v>7613</v>
      </c>
      <c r="B1603" s="21" t="s">
        <v>267</v>
      </c>
      <c r="C1603" s="22" t="s">
        <v>364</v>
      </c>
      <c r="D1603" s="21" t="s">
        <v>201</v>
      </c>
      <c r="E1603" s="21" t="s">
        <v>131</v>
      </c>
      <c r="F1603" s="21">
        <v>9549</v>
      </c>
      <c r="G1603" s="21" t="s">
        <v>20075</v>
      </c>
      <c r="H1603" s="22">
        <v>28.213412000000002</v>
      </c>
      <c r="I1603" s="22">
        <v>-120.84875599999999</v>
      </c>
      <c r="J1603" s="23">
        <v>43890.659131944441</v>
      </c>
      <c r="K1603" s="24" t="s">
        <v>20176</v>
      </c>
      <c r="L1603" s="24">
        <v>43890.659131944441</v>
      </c>
      <c r="M1603" s="25" t="s">
        <v>20322</v>
      </c>
      <c r="N1603" s="21" t="s">
        <v>249</v>
      </c>
      <c r="O1603" s="21" t="s">
        <v>273</v>
      </c>
      <c r="P1603" s="26">
        <v>27</v>
      </c>
      <c r="Q1603" s="21" t="s">
        <v>50</v>
      </c>
      <c r="R1603" s="21" t="s">
        <v>66</v>
      </c>
      <c r="S1603" s="21" t="s">
        <v>7615</v>
      </c>
      <c r="T1603" s="21">
        <v>83</v>
      </c>
      <c r="U1603" s="21" t="s">
        <v>154</v>
      </c>
      <c r="V1603" s="21">
        <v>8299744646</v>
      </c>
      <c r="W1603" s="21" t="s">
        <v>174</v>
      </c>
      <c r="X1603" s="22" t="s">
        <v>213</v>
      </c>
      <c r="Y1603" s="21" t="s">
        <v>71</v>
      </c>
      <c r="Z1603" s="21" t="s">
        <v>71</v>
      </c>
      <c r="AA1603" s="21">
        <v>3</v>
      </c>
      <c r="AB1603" s="21">
        <v>0</v>
      </c>
      <c r="AC1603" s="21" t="s">
        <v>241</v>
      </c>
    </row>
    <row r="1604" spans="1:29" ht="13.2" x14ac:dyDescent="0.25">
      <c r="A1604" s="15" t="s">
        <v>7616</v>
      </c>
      <c r="B1604" s="15" t="s">
        <v>373</v>
      </c>
      <c r="C1604" s="16" t="s">
        <v>340</v>
      </c>
      <c r="D1604" s="15" t="s">
        <v>191</v>
      </c>
      <c r="E1604" s="15" t="s">
        <v>246</v>
      </c>
      <c r="F1604" s="15">
        <v>1052</v>
      </c>
      <c r="G1604" s="15" t="s">
        <v>20075</v>
      </c>
      <c r="H1604" s="16">
        <v>29.515678999999999</v>
      </c>
      <c r="I1604" s="16" t="s">
        <v>20079</v>
      </c>
      <c r="J1604" s="17">
        <v>43310.367361111108</v>
      </c>
      <c r="K1604" s="18" t="s">
        <v>20170</v>
      </c>
      <c r="L1604" s="18">
        <v>43310.367361111108</v>
      </c>
      <c r="M1604" s="19" t="s">
        <v>20309</v>
      </c>
      <c r="N1604" s="15" t="s">
        <v>322</v>
      </c>
      <c r="O1604" s="15" t="s">
        <v>69</v>
      </c>
      <c r="P1604" s="20">
        <v>65</v>
      </c>
      <c r="Q1604" s="15" t="s">
        <v>154</v>
      </c>
      <c r="R1604" s="15" t="s">
        <v>66</v>
      </c>
      <c r="S1604" s="15" t="s">
        <v>5837</v>
      </c>
      <c r="T1604" s="15">
        <v>23</v>
      </c>
      <c r="U1604" s="15" t="s">
        <v>154</v>
      </c>
      <c r="V1604" s="15"/>
      <c r="W1604" s="15" t="s">
        <v>51</v>
      </c>
      <c r="X1604" s="16" t="s">
        <v>108</v>
      </c>
      <c r="Y1604" s="15" t="s">
        <v>125</v>
      </c>
      <c r="Z1604" s="15" t="s">
        <v>564</v>
      </c>
      <c r="AA1604" s="15">
        <v>5</v>
      </c>
      <c r="AB1604" s="15">
        <v>32415.72</v>
      </c>
      <c r="AC1604" s="15" t="s">
        <v>229</v>
      </c>
    </row>
    <row r="1605" spans="1:29" ht="13.2" x14ac:dyDescent="0.25">
      <c r="A1605" s="21" t="s">
        <v>7620</v>
      </c>
      <c r="B1605" s="21" t="s">
        <v>1011</v>
      </c>
      <c r="C1605" s="22" t="s">
        <v>113</v>
      </c>
      <c r="D1605" s="21" t="s">
        <v>163</v>
      </c>
      <c r="E1605" s="21" t="s">
        <v>202</v>
      </c>
      <c r="F1605" s="21">
        <v>1607</v>
      </c>
      <c r="G1605" s="21" t="s">
        <v>20069</v>
      </c>
      <c r="H1605" s="22">
        <v>42.712187999999998</v>
      </c>
      <c r="I1605" s="22">
        <v>-114.164019</v>
      </c>
      <c r="J1605" s="23">
        <v>44418.161145833335</v>
      </c>
      <c r="K1605" s="24" t="s">
        <v>20198</v>
      </c>
      <c r="L1605" s="24">
        <v>44418.161145833335</v>
      </c>
      <c r="M1605" s="25" t="s">
        <v>20279</v>
      </c>
      <c r="N1605" s="21" t="s">
        <v>134</v>
      </c>
      <c r="O1605" s="21" t="s">
        <v>205</v>
      </c>
      <c r="P1605" s="26">
        <v>50</v>
      </c>
      <c r="Q1605" s="21" t="s">
        <v>65</v>
      </c>
      <c r="R1605" s="21" t="s">
        <v>50</v>
      </c>
      <c r="S1605" s="21" t="s">
        <v>7623</v>
      </c>
      <c r="T1605" s="21">
        <v>17</v>
      </c>
      <c r="U1605" s="21" t="s">
        <v>333</v>
      </c>
      <c r="V1605" s="21" t="s">
        <v>7624</v>
      </c>
      <c r="W1605" s="21" t="s">
        <v>71</v>
      </c>
      <c r="X1605" s="22" t="s">
        <v>108</v>
      </c>
      <c r="Y1605" s="21" t="s">
        <v>125</v>
      </c>
      <c r="Z1605" s="21" t="s">
        <v>71</v>
      </c>
      <c r="AA1605" s="21">
        <v>3</v>
      </c>
      <c r="AB1605" s="21">
        <v>32762.13</v>
      </c>
      <c r="AC1605" s="21" t="s">
        <v>241</v>
      </c>
    </row>
    <row r="1606" spans="1:29" ht="13.2" x14ac:dyDescent="0.25">
      <c r="A1606" s="15" t="s">
        <v>7626</v>
      </c>
      <c r="B1606" s="15" t="s">
        <v>530</v>
      </c>
      <c r="C1606" s="16" t="s">
        <v>129</v>
      </c>
      <c r="D1606" s="15" t="s">
        <v>191</v>
      </c>
      <c r="E1606" s="15" t="s">
        <v>202</v>
      </c>
      <c r="F1606" s="15">
        <v>1405</v>
      </c>
      <c r="G1606" s="15" t="s">
        <v>20071</v>
      </c>
      <c r="H1606" s="16">
        <v>40.563893</v>
      </c>
      <c r="I1606" s="16">
        <v>-111.875687</v>
      </c>
      <c r="J1606" s="17">
        <v>44176.760509259257</v>
      </c>
      <c r="K1606" s="18" t="s">
        <v>20223</v>
      </c>
      <c r="L1606" s="18">
        <v>44176.760509259257</v>
      </c>
      <c r="M1606" s="19" t="s">
        <v>20314</v>
      </c>
      <c r="N1606" s="15" t="s">
        <v>156</v>
      </c>
      <c r="O1606" s="15" t="s">
        <v>170</v>
      </c>
      <c r="P1606" s="20">
        <v>74</v>
      </c>
      <c r="Q1606" s="15" t="s">
        <v>71</v>
      </c>
      <c r="R1606" s="15" t="s">
        <v>185</v>
      </c>
      <c r="S1606" s="15" t="s">
        <v>3450</v>
      </c>
      <c r="T1606" s="15">
        <v>89</v>
      </c>
      <c r="U1606" s="15" t="s">
        <v>333</v>
      </c>
      <c r="V1606" s="15" t="s">
        <v>7628</v>
      </c>
      <c r="W1606" s="15" t="s">
        <v>71</v>
      </c>
      <c r="X1606" s="16" t="s">
        <v>306</v>
      </c>
      <c r="Y1606" s="15" t="s">
        <v>52</v>
      </c>
      <c r="Z1606" s="15" t="s">
        <v>126</v>
      </c>
      <c r="AA1606" s="15">
        <v>2</v>
      </c>
      <c r="AB1606" s="15">
        <v>14834.27</v>
      </c>
      <c r="AC1606" s="15" t="s">
        <v>241</v>
      </c>
    </row>
    <row r="1607" spans="1:29" ht="13.2" x14ac:dyDescent="0.25">
      <c r="A1607" s="21" t="s">
        <v>7630</v>
      </c>
      <c r="B1607" s="21" t="s">
        <v>373</v>
      </c>
      <c r="C1607" s="22" t="s">
        <v>20065</v>
      </c>
      <c r="D1607" s="21" t="s">
        <v>219</v>
      </c>
      <c r="E1607" s="21" t="s">
        <v>246</v>
      </c>
      <c r="F1607" s="21">
        <v>5245</v>
      </c>
      <c r="G1607" s="21" t="s">
        <v>20077</v>
      </c>
      <c r="H1607" s="22">
        <v>37.251404000000001</v>
      </c>
      <c r="I1607" s="22">
        <v>-121.46681</v>
      </c>
      <c r="J1607" s="23">
        <v>44406.648240740738</v>
      </c>
      <c r="K1607" s="24" t="s">
        <v>20176</v>
      </c>
      <c r="L1607" s="24">
        <v>44406.648240740738</v>
      </c>
      <c r="M1607" s="25" t="s">
        <v>20295</v>
      </c>
      <c r="N1607" s="21" t="s">
        <v>172</v>
      </c>
      <c r="O1607" s="21" t="s">
        <v>224</v>
      </c>
      <c r="P1607" s="26">
        <v>36</v>
      </c>
      <c r="Q1607" s="21" t="s">
        <v>71</v>
      </c>
      <c r="R1607" s="21" t="s">
        <v>71</v>
      </c>
      <c r="S1607" s="21" t="s">
        <v>1825</v>
      </c>
      <c r="T1607" s="21">
        <v>42</v>
      </c>
      <c r="U1607" s="21" t="s">
        <v>333</v>
      </c>
      <c r="V1607" s="21" t="s">
        <v>7632</v>
      </c>
      <c r="W1607" s="21" t="s">
        <v>71</v>
      </c>
      <c r="X1607" s="22" t="s">
        <v>240</v>
      </c>
      <c r="Y1607" s="21" t="s">
        <v>297</v>
      </c>
      <c r="Z1607" s="21" t="s">
        <v>71</v>
      </c>
      <c r="AA1607" s="21">
        <v>0</v>
      </c>
      <c r="AB1607" s="21">
        <v>24328.31</v>
      </c>
      <c r="AC1607" s="21" t="s">
        <v>229</v>
      </c>
    </row>
    <row r="1608" spans="1:29" ht="13.2" x14ac:dyDescent="0.25">
      <c r="A1608" s="15" t="s">
        <v>7634</v>
      </c>
      <c r="B1608" s="15" t="s">
        <v>848</v>
      </c>
      <c r="C1608" s="16" t="s">
        <v>20068</v>
      </c>
      <c r="D1608" s="15" t="s">
        <v>219</v>
      </c>
      <c r="E1608" s="15" t="s">
        <v>149</v>
      </c>
      <c r="F1608" s="15">
        <v>3086</v>
      </c>
      <c r="G1608" s="15" t="s">
        <v>20077</v>
      </c>
      <c r="H1608" s="16">
        <v>27.008101</v>
      </c>
      <c r="I1608" s="16">
        <v>-101.68451</v>
      </c>
      <c r="J1608" s="17">
        <v>43656.548993055556</v>
      </c>
      <c r="K1608" s="18" t="s">
        <v>20193</v>
      </c>
      <c r="L1608" s="18">
        <v>43656.548993055556</v>
      </c>
      <c r="M1608" s="19" t="s">
        <v>20249</v>
      </c>
      <c r="N1608" s="15" t="s">
        <v>68</v>
      </c>
      <c r="O1608" s="15" t="s">
        <v>283</v>
      </c>
      <c r="P1608" s="20">
        <v>36</v>
      </c>
      <c r="Q1608" s="15" t="s">
        <v>71</v>
      </c>
      <c r="R1608" s="15" t="s">
        <v>71</v>
      </c>
      <c r="S1608" s="15" t="s">
        <v>7636</v>
      </c>
      <c r="T1608" s="15">
        <v>76</v>
      </c>
      <c r="U1608" s="15" t="s">
        <v>71</v>
      </c>
      <c r="V1608" s="15" t="s">
        <v>7637</v>
      </c>
      <c r="W1608" s="15" t="s">
        <v>174</v>
      </c>
      <c r="X1608" s="16" t="s">
        <v>240</v>
      </c>
      <c r="Y1608" s="15" t="s">
        <v>125</v>
      </c>
      <c r="Z1608" s="15" t="s">
        <v>53</v>
      </c>
      <c r="AA1608" s="15">
        <v>3</v>
      </c>
      <c r="AB1608" s="15">
        <v>36885.46</v>
      </c>
      <c r="AC1608" s="15" t="s">
        <v>229</v>
      </c>
    </row>
    <row r="1609" spans="1:29" ht="13.2" x14ac:dyDescent="0.25">
      <c r="A1609" s="21" t="s">
        <v>7639</v>
      </c>
      <c r="B1609" s="21" t="s">
        <v>551</v>
      </c>
      <c r="C1609" s="22" t="s">
        <v>20067</v>
      </c>
      <c r="D1609" s="21" t="s">
        <v>163</v>
      </c>
      <c r="E1609" s="21" t="s">
        <v>164</v>
      </c>
      <c r="F1609" s="21">
        <v>8832</v>
      </c>
      <c r="G1609" s="21" t="s">
        <v>20073</v>
      </c>
      <c r="H1609" s="22">
        <v>33.536614</v>
      </c>
      <c r="I1609" s="22">
        <v>-90.948639</v>
      </c>
      <c r="J1609" s="23">
        <v>44475.228125000001</v>
      </c>
      <c r="K1609" s="24" t="s">
        <v>20182</v>
      </c>
      <c r="L1609" s="24">
        <v>44475.228125000001</v>
      </c>
      <c r="M1609" s="25" t="s">
        <v>20212</v>
      </c>
      <c r="N1609" s="21" t="s">
        <v>434</v>
      </c>
      <c r="O1609" s="21" t="s">
        <v>62</v>
      </c>
      <c r="P1609" s="26">
        <v>57</v>
      </c>
      <c r="Q1609" s="21" t="s">
        <v>333</v>
      </c>
      <c r="R1609" s="21" t="s">
        <v>50</v>
      </c>
      <c r="S1609" s="21"/>
      <c r="T1609" s="21">
        <v>21</v>
      </c>
      <c r="U1609" s="21" t="s">
        <v>71</v>
      </c>
      <c r="V1609" s="21"/>
      <c r="W1609" s="21" t="s">
        <v>71</v>
      </c>
      <c r="X1609" s="22" t="s">
        <v>306</v>
      </c>
      <c r="Y1609" s="21" t="s">
        <v>52</v>
      </c>
      <c r="Z1609" s="21" t="s">
        <v>53</v>
      </c>
      <c r="AA1609" s="21">
        <v>4</v>
      </c>
      <c r="AB1609" s="21">
        <v>6655.38</v>
      </c>
      <c r="AC1609" s="21" t="s">
        <v>241</v>
      </c>
    </row>
    <row r="1610" spans="1:29" ht="13.2" x14ac:dyDescent="0.25">
      <c r="A1610" s="15" t="s">
        <v>7642</v>
      </c>
      <c r="B1610" s="15" t="s">
        <v>373</v>
      </c>
      <c r="C1610" s="16" t="s">
        <v>20065</v>
      </c>
      <c r="D1610" s="15" t="s">
        <v>98</v>
      </c>
      <c r="E1610" s="15" t="s">
        <v>149</v>
      </c>
      <c r="F1610" s="15">
        <v>8697</v>
      </c>
      <c r="G1610" s="15" t="s">
        <v>20077</v>
      </c>
      <c r="H1610" s="16">
        <v>28.725895999999999</v>
      </c>
      <c r="I1610" s="16">
        <v>-76.334282999999999</v>
      </c>
      <c r="J1610" s="17" t="s">
        <v>20079</v>
      </c>
      <c r="K1610" s="18" t="s">
        <v>20079</v>
      </c>
      <c r="L1610" s="18" t="s">
        <v>20079</v>
      </c>
      <c r="M1610" s="19" t="s">
        <v>20325</v>
      </c>
      <c r="N1610" s="15" t="s">
        <v>136</v>
      </c>
      <c r="O1610" s="15" t="s">
        <v>283</v>
      </c>
      <c r="P1610" s="20">
        <v>18</v>
      </c>
      <c r="Q1610" s="15" t="s">
        <v>333</v>
      </c>
      <c r="R1610" s="15" t="s">
        <v>65</v>
      </c>
      <c r="S1610" s="15" t="s">
        <v>7644</v>
      </c>
      <c r="T1610" s="15">
        <v>21</v>
      </c>
      <c r="U1610" s="15" t="s">
        <v>50</v>
      </c>
      <c r="V1610" s="15" t="s">
        <v>7645</v>
      </c>
      <c r="W1610" s="15" t="s">
        <v>123</v>
      </c>
      <c r="X1610" s="16" t="s">
        <v>71</v>
      </c>
      <c r="Y1610" s="15" t="s">
        <v>125</v>
      </c>
      <c r="Z1610" s="15" t="s">
        <v>53</v>
      </c>
      <c r="AA1610" s="15">
        <v>4</v>
      </c>
      <c r="AB1610" s="15">
        <v>45119.34</v>
      </c>
      <c r="AC1610" s="15" t="s">
        <v>229</v>
      </c>
    </row>
    <row r="1611" spans="1:29" ht="13.2" x14ac:dyDescent="0.25">
      <c r="A1611" s="21" t="s">
        <v>7647</v>
      </c>
      <c r="B1611" s="21" t="s">
        <v>631</v>
      </c>
      <c r="C1611" s="22" t="s">
        <v>401</v>
      </c>
      <c r="D1611" s="21" t="s">
        <v>201</v>
      </c>
      <c r="E1611" s="21" t="s">
        <v>114</v>
      </c>
      <c r="F1611" s="21">
        <v>6760</v>
      </c>
      <c r="G1611" s="21" t="s">
        <v>20072</v>
      </c>
      <c r="H1611" s="22">
        <v>44.257752000000004</v>
      </c>
      <c r="I1611" s="22">
        <v>-85.390116000000006</v>
      </c>
      <c r="J1611" s="23">
        <v>45102.626145833332</v>
      </c>
      <c r="K1611" s="24" t="s">
        <v>20176</v>
      </c>
      <c r="L1611" s="24">
        <v>45102.626145833332</v>
      </c>
      <c r="M1611" s="25" t="s">
        <v>20181</v>
      </c>
      <c r="N1611" s="21" t="s">
        <v>84</v>
      </c>
      <c r="O1611" s="21" t="s">
        <v>283</v>
      </c>
      <c r="P1611" s="26">
        <v>46</v>
      </c>
      <c r="Q1611" s="21" t="s">
        <v>154</v>
      </c>
      <c r="R1611" s="21" t="s">
        <v>66</v>
      </c>
      <c r="S1611" s="21" t="s">
        <v>3896</v>
      </c>
      <c r="T1611" s="21">
        <v>40</v>
      </c>
      <c r="U1611" s="21" t="s">
        <v>71</v>
      </c>
      <c r="V1611" s="21" t="s">
        <v>7650</v>
      </c>
      <c r="W1611" s="21" t="s">
        <v>71</v>
      </c>
      <c r="X1611" s="22" t="s">
        <v>240</v>
      </c>
      <c r="Y1611" s="21" t="s">
        <v>52</v>
      </c>
      <c r="Z1611" s="21" t="s">
        <v>348</v>
      </c>
      <c r="AA1611" s="21">
        <v>1</v>
      </c>
      <c r="AB1611" s="21">
        <v>35203.769999999997</v>
      </c>
      <c r="AC1611" s="21" t="s">
        <v>241</v>
      </c>
    </row>
    <row r="1612" spans="1:29" ht="13.2" x14ac:dyDescent="0.25">
      <c r="A1612" s="15" t="s">
        <v>7651</v>
      </c>
      <c r="B1612" s="15" t="s">
        <v>128</v>
      </c>
      <c r="C1612" s="16" t="s">
        <v>544</v>
      </c>
      <c r="D1612" s="15" t="s">
        <v>219</v>
      </c>
      <c r="E1612" s="15" t="s">
        <v>409</v>
      </c>
      <c r="F1612" s="15">
        <v>6123</v>
      </c>
      <c r="G1612" s="15" t="s">
        <v>20075</v>
      </c>
      <c r="H1612" s="16">
        <v>38.095686000000001</v>
      </c>
      <c r="I1612" s="16">
        <v>-104.96325</v>
      </c>
      <c r="J1612" s="17">
        <v>44974.882210648146</v>
      </c>
      <c r="K1612" s="18" t="s">
        <v>20214</v>
      </c>
      <c r="L1612" s="18">
        <v>44974.882210648146</v>
      </c>
      <c r="M1612" s="19" t="s">
        <v>20271</v>
      </c>
      <c r="N1612" s="15" t="s">
        <v>293</v>
      </c>
      <c r="O1612" s="15" t="s">
        <v>346</v>
      </c>
      <c r="P1612" s="20">
        <v>51</v>
      </c>
      <c r="Q1612" s="15" t="s">
        <v>154</v>
      </c>
      <c r="R1612" s="15" t="s">
        <v>66</v>
      </c>
      <c r="S1612" s="15" t="s">
        <v>7653</v>
      </c>
      <c r="T1612" s="15">
        <v>83</v>
      </c>
      <c r="U1612" s="15" t="s">
        <v>333</v>
      </c>
      <c r="V1612" s="15" t="s">
        <v>7654</v>
      </c>
      <c r="W1612" s="15" t="s">
        <v>51</v>
      </c>
      <c r="X1612" s="16" t="s">
        <v>240</v>
      </c>
      <c r="Y1612" s="15" t="s">
        <v>214</v>
      </c>
      <c r="Z1612" s="15" t="s">
        <v>348</v>
      </c>
      <c r="AA1612" s="15">
        <v>0</v>
      </c>
      <c r="AB1612" s="15">
        <v>20334.22</v>
      </c>
      <c r="AC1612" s="15" t="s">
        <v>241</v>
      </c>
    </row>
    <row r="1613" spans="1:29" ht="13.2" x14ac:dyDescent="0.25">
      <c r="A1613" s="21" t="s">
        <v>7655</v>
      </c>
      <c r="B1613" s="21" t="s">
        <v>1069</v>
      </c>
      <c r="C1613" s="22" t="s">
        <v>20068</v>
      </c>
      <c r="D1613" s="21" t="s">
        <v>130</v>
      </c>
      <c r="E1613" s="21" t="s">
        <v>164</v>
      </c>
      <c r="F1613" s="21">
        <v>4307</v>
      </c>
      <c r="G1613" s="21" t="s">
        <v>20070</v>
      </c>
      <c r="H1613" s="22">
        <v>40.253883000000002</v>
      </c>
      <c r="I1613" s="22">
        <v>-79.430346</v>
      </c>
      <c r="J1613" s="23">
        <v>45149.259467592594</v>
      </c>
      <c r="K1613" s="24" t="s">
        <v>20190</v>
      </c>
      <c r="L1613" s="24">
        <v>45149.259467592594</v>
      </c>
      <c r="M1613" s="25" t="s">
        <v>20344</v>
      </c>
      <c r="N1613" s="21" t="s">
        <v>182</v>
      </c>
      <c r="O1613" s="21" t="s">
        <v>194</v>
      </c>
      <c r="P1613" s="26">
        <v>47</v>
      </c>
      <c r="Q1613" s="21" t="s">
        <v>333</v>
      </c>
      <c r="R1613" s="21" t="s">
        <v>66</v>
      </c>
      <c r="S1613" s="21" t="s">
        <v>1080</v>
      </c>
      <c r="T1613" s="21">
        <v>72</v>
      </c>
      <c r="U1613" s="21" t="s">
        <v>154</v>
      </c>
      <c r="V1613" s="21" t="s">
        <v>7657</v>
      </c>
      <c r="W1613" s="21" t="s">
        <v>51</v>
      </c>
      <c r="X1613" s="22" t="s">
        <v>240</v>
      </c>
      <c r="Y1613" s="21" t="s">
        <v>71</v>
      </c>
      <c r="Z1613" s="21" t="s">
        <v>348</v>
      </c>
      <c r="AA1613" s="21">
        <v>3</v>
      </c>
      <c r="AB1613" s="21">
        <v>10699.83</v>
      </c>
      <c r="AC1613" s="21" t="s">
        <v>241</v>
      </c>
    </row>
    <row r="1614" spans="1:29" ht="13.2" x14ac:dyDescent="0.25">
      <c r="A1614" s="15" t="s">
        <v>7659</v>
      </c>
      <c r="B1614" s="15" t="s">
        <v>1340</v>
      </c>
      <c r="C1614" s="16" t="s">
        <v>20066</v>
      </c>
      <c r="D1614" s="15" t="s">
        <v>219</v>
      </c>
      <c r="E1614" s="15" t="s">
        <v>37</v>
      </c>
      <c r="F1614" s="15">
        <v>4995</v>
      </c>
      <c r="G1614" s="15" t="s">
        <v>20070</v>
      </c>
      <c r="H1614" s="16">
        <v>36.779749000000002</v>
      </c>
      <c r="I1614" s="16">
        <v>-84.870242000000005</v>
      </c>
      <c r="J1614" s="17">
        <v>43320.724444444444</v>
      </c>
      <c r="K1614" s="18" t="s">
        <v>20202</v>
      </c>
      <c r="L1614" s="18">
        <v>43320.724444444444</v>
      </c>
      <c r="M1614" s="19" t="s">
        <v>20244</v>
      </c>
      <c r="N1614" s="15" t="s">
        <v>105</v>
      </c>
      <c r="O1614" s="15" t="s">
        <v>170</v>
      </c>
      <c r="P1614" s="20">
        <v>36</v>
      </c>
      <c r="Q1614" s="15" t="s">
        <v>71</v>
      </c>
      <c r="R1614" s="15" t="s">
        <v>71</v>
      </c>
      <c r="S1614" s="15" t="s">
        <v>1074</v>
      </c>
      <c r="T1614" s="15">
        <v>64</v>
      </c>
      <c r="U1614" s="15" t="s">
        <v>333</v>
      </c>
      <c r="V1614" s="15" t="s">
        <v>7661</v>
      </c>
      <c r="W1614" s="15" t="s">
        <v>51</v>
      </c>
      <c r="X1614" s="16" t="s">
        <v>213</v>
      </c>
      <c r="Y1614" s="15" t="s">
        <v>125</v>
      </c>
      <c r="Z1614" s="15" t="s">
        <v>348</v>
      </c>
      <c r="AA1614" s="15">
        <v>1</v>
      </c>
      <c r="AB1614" s="15">
        <v>14306.44</v>
      </c>
      <c r="AC1614" s="15" t="s">
        <v>241</v>
      </c>
    </row>
    <row r="1615" spans="1:29" ht="13.2" x14ac:dyDescent="0.25">
      <c r="A1615" s="21" t="s">
        <v>7663</v>
      </c>
      <c r="B1615" s="21" t="s">
        <v>1358</v>
      </c>
      <c r="C1615" s="22" t="s">
        <v>544</v>
      </c>
      <c r="D1615" s="21" t="s">
        <v>201</v>
      </c>
      <c r="E1615" s="21" t="s">
        <v>149</v>
      </c>
      <c r="F1615" s="21">
        <v>6344</v>
      </c>
      <c r="G1615" s="21" t="s">
        <v>20071</v>
      </c>
      <c r="H1615" s="22">
        <v>44.950977000000002</v>
      </c>
      <c r="I1615" s="22">
        <v>-119.916425</v>
      </c>
      <c r="J1615" s="23">
        <v>43156.569618055553</v>
      </c>
      <c r="K1615" s="24" t="s">
        <v>20193</v>
      </c>
      <c r="L1615" s="24">
        <v>43156.569618055553</v>
      </c>
      <c r="M1615" s="25" t="s">
        <v>20304</v>
      </c>
      <c r="N1615" s="21" t="s">
        <v>153</v>
      </c>
      <c r="O1615" s="21" t="s">
        <v>170</v>
      </c>
      <c r="P1615" s="26">
        <v>36</v>
      </c>
      <c r="Q1615" s="21" t="s">
        <v>50</v>
      </c>
      <c r="R1615" s="21" t="s">
        <v>65</v>
      </c>
      <c r="S1615" s="21"/>
      <c r="T1615" s="21">
        <v>21</v>
      </c>
      <c r="U1615" s="21" t="s">
        <v>71</v>
      </c>
      <c r="V1615" s="21"/>
      <c r="W1615" s="21" t="s">
        <v>71</v>
      </c>
      <c r="X1615" s="22" t="s">
        <v>108</v>
      </c>
      <c r="Y1615" s="21" t="s">
        <v>71</v>
      </c>
      <c r="Z1615" s="21" t="s">
        <v>348</v>
      </c>
      <c r="AA1615" s="21">
        <v>2</v>
      </c>
      <c r="AB1615" s="21">
        <v>19445.61</v>
      </c>
      <c r="AC1615" s="21" t="s">
        <v>241</v>
      </c>
    </row>
    <row r="1616" spans="1:29" ht="13.2" x14ac:dyDescent="0.25">
      <c r="A1616" s="15" t="s">
        <v>7666</v>
      </c>
      <c r="B1616" s="15" t="s">
        <v>848</v>
      </c>
      <c r="C1616" s="16" t="s">
        <v>113</v>
      </c>
      <c r="D1616" s="15" t="s">
        <v>36</v>
      </c>
      <c r="E1616" s="15" t="s">
        <v>164</v>
      </c>
      <c r="F1616" s="15">
        <v>6597</v>
      </c>
      <c r="G1616" s="15" t="s">
        <v>20071</v>
      </c>
      <c r="H1616" s="16">
        <v>32.652217999999998</v>
      </c>
      <c r="I1616" s="16">
        <v>59.860799999999998</v>
      </c>
      <c r="J1616" s="17">
        <v>44901.889328703706</v>
      </c>
      <c r="K1616" s="18" t="s">
        <v>20214</v>
      </c>
      <c r="L1616" s="18">
        <v>44901.889328703706</v>
      </c>
      <c r="M1616" s="19" t="s">
        <v>20283</v>
      </c>
      <c r="N1616" s="15" t="s">
        <v>61</v>
      </c>
      <c r="O1616" s="15" t="s">
        <v>273</v>
      </c>
      <c r="P1616" s="20">
        <v>36</v>
      </c>
      <c r="Q1616" s="15" t="s">
        <v>71</v>
      </c>
      <c r="R1616" s="15" t="s">
        <v>71</v>
      </c>
      <c r="S1616" s="15" t="s">
        <v>5321</v>
      </c>
      <c r="T1616" s="15">
        <v>66</v>
      </c>
      <c r="U1616" s="15" t="s">
        <v>154</v>
      </c>
      <c r="V1616" s="15" t="s">
        <v>7668</v>
      </c>
      <c r="W1616" s="15" t="s">
        <v>123</v>
      </c>
      <c r="X1616" s="16" t="s">
        <v>213</v>
      </c>
      <c r="Y1616" s="15" t="s">
        <v>125</v>
      </c>
      <c r="Z1616" s="15" t="s">
        <v>126</v>
      </c>
      <c r="AA1616" s="15">
        <v>0</v>
      </c>
      <c r="AB1616" s="15">
        <v>17677.560000000001</v>
      </c>
      <c r="AC1616" s="15" t="s">
        <v>241</v>
      </c>
    </row>
    <row r="1617" spans="1:29" ht="13.2" x14ac:dyDescent="0.25">
      <c r="A1617" s="21" t="s">
        <v>7670</v>
      </c>
      <c r="B1617" s="21" t="s">
        <v>1069</v>
      </c>
      <c r="C1617" s="22" t="s">
        <v>401</v>
      </c>
      <c r="D1617" s="21" t="s">
        <v>163</v>
      </c>
      <c r="E1617" s="21" t="s">
        <v>114</v>
      </c>
      <c r="F1617" s="21">
        <v>2695</v>
      </c>
      <c r="G1617" s="21" t="s">
        <v>20074</v>
      </c>
      <c r="H1617" s="22">
        <v>45.031267999999997</v>
      </c>
      <c r="I1617" s="22">
        <v>-111.128</v>
      </c>
      <c r="J1617" s="23">
        <v>43832.088472222225</v>
      </c>
      <c r="K1617" s="24" t="s">
        <v>20186</v>
      </c>
      <c r="L1617" s="24">
        <v>43832.088472222225</v>
      </c>
      <c r="M1617" s="25" t="s">
        <v>20215</v>
      </c>
      <c r="N1617" s="21" t="s">
        <v>172</v>
      </c>
      <c r="O1617" s="21" t="s">
        <v>263</v>
      </c>
      <c r="P1617" s="26">
        <v>40</v>
      </c>
      <c r="Q1617" s="21" t="s">
        <v>333</v>
      </c>
      <c r="R1617" s="21" t="s">
        <v>185</v>
      </c>
      <c r="S1617" s="21" t="s">
        <v>5567</v>
      </c>
      <c r="T1617" s="21">
        <v>20</v>
      </c>
      <c r="U1617" s="21" t="s">
        <v>333</v>
      </c>
      <c r="V1617" s="21" t="s">
        <v>7672</v>
      </c>
      <c r="W1617" s="21" t="s">
        <v>255</v>
      </c>
      <c r="X1617" s="22" t="s">
        <v>108</v>
      </c>
      <c r="Y1617" s="21" t="s">
        <v>125</v>
      </c>
      <c r="Z1617" s="21" t="s">
        <v>348</v>
      </c>
      <c r="AA1617" s="21">
        <v>0</v>
      </c>
      <c r="AB1617" s="21">
        <v>42622.559999999998</v>
      </c>
      <c r="AC1617" s="21" t="s">
        <v>241</v>
      </c>
    </row>
    <row r="1618" spans="1:29" ht="13.2" x14ac:dyDescent="0.25">
      <c r="A1618" s="15" t="s">
        <v>7674</v>
      </c>
      <c r="B1618" s="15" t="s">
        <v>1358</v>
      </c>
      <c r="C1618" s="16" t="s">
        <v>129</v>
      </c>
      <c r="D1618" s="15" t="s">
        <v>98</v>
      </c>
      <c r="E1618" s="15" t="s">
        <v>409</v>
      </c>
      <c r="F1618" s="15">
        <v>3891</v>
      </c>
      <c r="G1618" s="15" t="s">
        <v>20069</v>
      </c>
      <c r="H1618" s="16">
        <v>28.020728999999999</v>
      </c>
      <c r="I1618" s="16">
        <v>-78.179927000000006</v>
      </c>
      <c r="J1618" s="17" t="s">
        <v>20079</v>
      </c>
      <c r="K1618" s="18" t="s">
        <v>20079</v>
      </c>
      <c r="L1618" s="18" t="s">
        <v>20079</v>
      </c>
      <c r="M1618" s="19" t="s">
        <v>20262</v>
      </c>
      <c r="N1618" s="15" t="s">
        <v>44</v>
      </c>
      <c r="O1618" s="15" t="s">
        <v>356</v>
      </c>
      <c r="P1618" s="20">
        <v>19</v>
      </c>
      <c r="Q1618" s="15" t="s">
        <v>333</v>
      </c>
      <c r="R1618" s="15" t="s">
        <v>82</v>
      </c>
      <c r="S1618" s="15" t="s">
        <v>7676</v>
      </c>
      <c r="T1618" s="15">
        <v>48</v>
      </c>
      <c r="U1618" s="15" t="s">
        <v>50</v>
      </c>
      <c r="V1618" s="15" t="s">
        <v>7677</v>
      </c>
      <c r="W1618" s="15" t="s">
        <v>174</v>
      </c>
      <c r="X1618" s="16" t="s">
        <v>240</v>
      </c>
      <c r="Y1618" s="15" t="s">
        <v>109</v>
      </c>
      <c r="Z1618" s="15" t="s">
        <v>348</v>
      </c>
      <c r="AA1618" s="15">
        <v>5</v>
      </c>
      <c r="AB1618" s="15">
        <v>46612.639999999999</v>
      </c>
      <c r="AC1618" s="15" t="s">
        <v>229</v>
      </c>
    </row>
    <row r="1619" spans="1:29" ht="13.2" x14ac:dyDescent="0.25">
      <c r="A1619" s="21" t="s">
        <v>7678</v>
      </c>
      <c r="B1619" s="21" t="s">
        <v>1340</v>
      </c>
      <c r="C1619" s="22" t="s">
        <v>364</v>
      </c>
      <c r="D1619" s="21" t="s">
        <v>163</v>
      </c>
      <c r="E1619" s="21" t="s">
        <v>409</v>
      </c>
      <c r="F1619" s="21">
        <v>9108</v>
      </c>
      <c r="G1619" s="21" t="s">
        <v>20076</v>
      </c>
      <c r="H1619" s="22">
        <v>37.493597999999999</v>
      </c>
      <c r="I1619" s="22">
        <v>87.302800000000005</v>
      </c>
      <c r="J1619" s="23">
        <v>45579.089386574073</v>
      </c>
      <c r="K1619" s="24" t="s">
        <v>20186</v>
      </c>
      <c r="L1619" s="24">
        <v>45579.089386574073</v>
      </c>
      <c r="M1619" s="25" t="s">
        <v>20249</v>
      </c>
      <c r="N1619" s="21" t="s">
        <v>172</v>
      </c>
      <c r="O1619" s="21" t="s">
        <v>346</v>
      </c>
      <c r="P1619" s="26">
        <v>36</v>
      </c>
      <c r="Q1619" s="21" t="s">
        <v>333</v>
      </c>
      <c r="R1619" s="21" t="s">
        <v>82</v>
      </c>
      <c r="S1619" s="21" t="s">
        <v>368</v>
      </c>
      <c r="T1619" s="21">
        <v>61</v>
      </c>
      <c r="U1619" s="21" t="s">
        <v>154</v>
      </c>
      <c r="V1619" s="21" t="s">
        <v>7680</v>
      </c>
      <c r="W1619" s="21" t="s">
        <v>71</v>
      </c>
      <c r="X1619" s="22" t="s">
        <v>306</v>
      </c>
      <c r="Y1619" s="21" t="s">
        <v>125</v>
      </c>
      <c r="Z1619" s="21" t="s">
        <v>71</v>
      </c>
      <c r="AA1619" s="21">
        <v>2</v>
      </c>
      <c r="AB1619" s="21">
        <v>10437.14</v>
      </c>
      <c r="AC1619" s="21" t="s">
        <v>241</v>
      </c>
    </row>
    <row r="1620" spans="1:29" ht="13.2" x14ac:dyDescent="0.25">
      <c r="A1620" s="15" t="s">
        <v>7681</v>
      </c>
      <c r="B1620" s="15" t="s">
        <v>515</v>
      </c>
      <c r="C1620" s="16" t="s">
        <v>364</v>
      </c>
      <c r="D1620" s="15" t="s">
        <v>163</v>
      </c>
      <c r="E1620" s="15" t="s">
        <v>114</v>
      </c>
      <c r="F1620" s="15">
        <v>3916</v>
      </c>
      <c r="G1620" s="15" t="s">
        <v>20074</v>
      </c>
      <c r="H1620" s="16" t="s">
        <v>20079</v>
      </c>
      <c r="I1620" s="16">
        <v>-121.056258</v>
      </c>
      <c r="J1620" s="17">
        <v>43695.422222222223</v>
      </c>
      <c r="K1620" s="18" t="s">
        <v>20221</v>
      </c>
      <c r="L1620" s="18">
        <v>43695.422222222223</v>
      </c>
      <c r="M1620" s="19" t="s">
        <v>20177</v>
      </c>
      <c r="N1620" s="15" t="s">
        <v>172</v>
      </c>
      <c r="O1620" s="15" t="s">
        <v>205</v>
      </c>
      <c r="P1620" s="20">
        <v>49</v>
      </c>
      <c r="Q1620" s="15" t="s">
        <v>71</v>
      </c>
      <c r="R1620" s="15" t="s">
        <v>50</v>
      </c>
      <c r="S1620" s="15" t="s">
        <v>7551</v>
      </c>
      <c r="T1620" s="15">
        <v>29</v>
      </c>
      <c r="U1620" s="15" t="s">
        <v>333</v>
      </c>
      <c r="V1620" s="15" t="s">
        <v>7685</v>
      </c>
      <c r="W1620" s="15" t="s">
        <v>142</v>
      </c>
      <c r="X1620" s="16" t="s">
        <v>71</v>
      </c>
      <c r="Y1620" s="15" t="s">
        <v>125</v>
      </c>
      <c r="Z1620" s="15" t="s">
        <v>348</v>
      </c>
      <c r="AA1620" s="15">
        <v>0</v>
      </c>
      <c r="AB1620" s="15">
        <v>40502.75</v>
      </c>
      <c r="AC1620" s="15" t="s">
        <v>241</v>
      </c>
    </row>
    <row r="1621" spans="1:29" ht="13.2" x14ac:dyDescent="0.25">
      <c r="A1621" s="21" t="s">
        <v>20113</v>
      </c>
      <c r="B1621" s="21" t="s">
        <v>1011</v>
      </c>
      <c r="C1621" s="22" t="s">
        <v>20066</v>
      </c>
      <c r="D1621" s="21" t="s">
        <v>163</v>
      </c>
      <c r="E1621" s="21" t="s">
        <v>149</v>
      </c>
      <c r="F1621" s="21">
        <v>9834</v>
      </c>
      <c r="G1621" s="21" t="s">
        <v>20073</v>
      </c>
      <c r="H1621" s="22">
        <v>26.925775000000002</v>
      </c>
      <c r="I1621" s="22">
        <v>-71.932376000000005</v>
      </c>
      <c r="J1621" s="23">
        <v>43784.526284722226</v>
      </c>
      <c r="K1621" s="24" t="s">
        <v>20211</v>
      </c>
      <c r="L1621" s="24">
        <v>43784.526284722226</v>
      </c>
      <c r="M1621" s="25" t="s">
        <v>20333</v>
      </c>
      <c r="N1621" s="21" t="s">
        <v>139</v>
      </c>
      <c r="O1621" s="21" t="s">
        <v>205</v>
      </c>
      <c r="P1621" s="26">
        <v>25</v>
      </c>
      <c r="Q1621" s="21" t="s">
        <v>65</v>
      </c>
      <c r="R1621" s="21" t="s">
        <v>82</v>
      </c>
      <c r="S1621" s="21" t="s">
        <v>3627</v>
      </c>
      <c r="T1621" s="21">
        <v>43</v>
      </c>
      <c r="U1621" s="21" t="s">
        <v>333</v>
      </c>
      <c r="V1621" s="21" t="s">
        <v>7689</v>
      </c>
      <c r="W1621" s="21" t="s">
        <v>123</v>
      </c>
      <c r="X1621" s="22" t="s">
        <v>213</v>
      </c>
      <c r="Y1621" s="21" t="s">
        <v>71</v>
      </c>
      <c r="Z1621" s="21" t="s">
        <v>53</v>
      </c>
      <c r="AA1621" s="21">
        <v>3</v>
      </c>
      <c r="AB1621" s="21">
        <v>24801.34</v>
      </c>
      <c r="AC1621" s="21" t="s">
        <v>229</v>
      </c>
    </row>
    <row r="1622" spans="1:29" ht="13.2" x14ac:dyDescent="0.25">
      <c r="A1622" s="15" t="s">
        <v>7691</v>
      </c>
      <c r="B1622" s="15" t="s">
        <v>551</v>
      </c>
      <c r="C1622" s="16" t="s">
        <v>364</v>
      </c>
      <c r="D1622" s="15" t="s">
        <v>36</v>
      </c>
      <c r="E1622" s="15" t="s">
        <v>246</v>
      </c>
      <c r="F1622" s="15">
        <v>3321</v>
      </c>
      <c r="G1622" s="15" t="s">
        <v>20070</v>
      </c>
      <c r="H1622" s="16">
        <v>41.752198</v>
      </c>
      <c r="I1622" s="16">
        <v>-86.309524999999994</v>
      </c>
      <c r="J1622" s="17">
        <v>44166.784166666665</v>
      </c>
      <c r="K1622" s="18" t="s">
        <v>20223</v>
      </c>
      <c r="L1622" s="18">
        <v>44166.784166666665</v>
      </c>
      <c r="M1622" s="19" t="s">
        <v>20245</v>
      </c>
      <c r="N1622" s="15" t="s">
        <v>156</v>
      </c>
      <c r="O1622" s="15" t="s">
        <v>44</v>
      </c>
      <c r="P1622" s="20">
        <v>45</v>
      </c>
      <c r="Q1622" s="15" t="s">
        <v>71</v>
      </c>
      <c r="R1622" s="15" t="s">
        <v>185</v>
      </c>
      <c r="S1622" s="15" t="s">
        <v>1493</v>
      </c>
      <c r="T1622" s="15">
        <v>21</v>
      </c>
      <c r="U1622" s="15" t="s">
        <v>154</v>
      </c>
      <c r="V1622" s="15">
        <v>9097901883</v>
      </c>
      <c r="W1622" s="15" t="s">
        <v>71</v>
      </c>
      <c r="X1622" s="16" t="s">
        <v>213</v>
      </c>
      <c r="Y1622" s="15" t="s">
        <v>214</v>
      </c>
      <c r="Z1622" s="15" t="s">
        <v>126</v>
      </c>
      <c r="AA1622" s="15">
        <v>4</v>
      </c>
      <c r="AB1622" s="15">
        <v>903.2</v>
      </c>
      <c r="AC1622" s="15" t="s">
        <v>229</v>
      </c>
    </row>
    <row r="1623" spans="1:29" ht="13.2" x14ac:dyDescent="0.25">
      <c r="A1623" s="21" t="s">
        <v>7695</v>
      </c>
      <c r="B1623" s="21" t="s">
        <v>128</v>
      </c>
      <c r="C1623" s="22" t="s">
        <v>20066</v>
      </c>
      <c r="D1623" s="21" t="s">
        <v>219</v>
      </c>
      <c r="E1623" s="21" t="s">
        <v>149</v>
      </c>
      <c r="F1623" s="21">
        <v>8419</v>
      </c>
      <c r="G1623" s="21" t="s">
        <v>20076</v>
      </c>
      <c r="H1623" s="22">
        <v>39.383637</v>
      </c>
      <c r="I1623" s="22">
        <v>-95.943169999999995</v>
      </c>
      <c r="J1623" s="23">
        <v>45094.795081018521</v>
      </c>
      <c r="K1623" s="24" t="s">
        <v>20204</v>
      </c>
      <c r="L1623" s="24">
        <v>45094.795081018521</v>
      </c>
      <c r="M1623" s="25" t="s">
        <v>20305</v>
      </c>
      <c r="N1623" s="21" t="s">
        <v>331</v>
      </c>
      <c r="O1623" s="21" t="s">
        <v>69</v>
      </c>
      <c r="P1623" s="26">
        <v>36</v>
      </c>
      <c r="Q1623" s="21" t="s">
        <v>71</v>
      </c>
      <c r="R1623" s="21" t="s">
        <v>71</v>
      </c>
      <c r="S1623" s="21" t="s">
        <v>2575</v>
      </c>
      <c r="T1623" s="21">
        <v>40</v>
      </c>
      <c r="U1623" s="21" t="s">
        <v>154</v>
      </c>
      <c r="V1623" s="21"/>
      <c r="W1623" s="21" t="s">
        <v>255</v>
      </c>
      <c r="X1623" s="22" t="s">
        <v>108</v>
      </c>
      <c r="Y1623" s="21" t="s">
        <v>125</v>
      </c>
      <c r="Z1623" s="21" t="s">
        <v>348</v>
      </c>
      <c r="AA1623" s="21">
        <v>5</v>
      </c>
      <c r="AB1623" s="21">
        <v>12828.3</v>
      </c>
      <c r="AC1623" s="21" t="s">
        <v>241</v>
      </c>
    </row>
    <row r="1624" spans="1:29" ht="13.2" x14ac:dyDescent="0.25">
      <c r="A1624" s="15" t="s">
        <v>7698</v>
      </c>
      <c r="B1624" s="15" t="s">
        <v>1340</v>
      </c>
      <c r="C1624" s="16" t="s">
        <v>20067</v>
      </c>
      <c r="D1624" s="15" t="s">
        <v>201</v>
      </c>
      <c r="E1624" s="15" t="s">
        <v>58</v>
      </c>
      <c r="F1624" s="15">
        <v>7324</v>
      </c>
      <c r="G1624" s="15" t="s">
        <v>20069</v>
      </c>
      <c r="H1624" s="16">
        <v>30.633818000000002</v>
      </c>
      <c r="I1624" s="16">
        <v>-115.542601</v>
      </c>
      <c r="J1624" s="17">
        <v>45388.936886574076</v>
      </c>
      <c r="K1624" s="18" t="s">
        <v>20172</v>
      </c>
      <c r="L1624" s="18">
        <v>45388.936886574076</v>
      </c>
      <c r="M1624" s="19" t="s">
        <v>20325</v>
      </c>
      <c r="N1624" s="15" t="s">
        <v>343</v>
      </c>
      <c r="O1624" s="15" t="s">
        <v>137</v>
      </c>
      <c r="P1624" s="20">
        <v>68</v>
      </c>
      <c r="Q1624" s="15" t="s">
        <v>154</v>
      </c>
      <c r="R1624" s="15" t="s">
        <v>82</v>
      </c>
      <c r="S1624" s="15" t="s">
        <v>7700</v>
      </c>
      <c r="T1624" s="15">
        <v>75</v>
      </c>
      <c r="U1624" s="15" t="s">
        <v>154</v>
      </c>
      <c r="V1624" s="15" t="s">
        <v>7701</v>
      </c>
      <c r="W1624" s="15" t="s">
        <v>123</v>
      </c>
      <c r="X1624" s="16" t="s">
        <v>108</v>
      </c>
      <c r="Y1624" s="15" t="s">
        <v>297</v>
      </c>
      <c r="Z1624" s="15" t="s">
        <v>348</v>
      </c>
      <c r="AA1624" s="15">
        <v>2</v>
      </c>
      <c r="AB1624" s="15">
        <v>33636.44</v>
      </c>
      <c r="AC1624" s="15" t="s">
        <v>229</v>
      </c>
    </row>
    <row r="1625" spans="1:29" ht="13.2" x14ac:dyDescent="0.25">
      <c r="A1625" s="21" t="s">
        <v>7703</v>
      </c>
      <c r="B1625" s="21" t="s">
        <v>953</v>
      </c>
      <c r="C1625" s="22" t="s">
        <v>20067</v>
      </c>
      <c r="D1625" s="21" t="s">
        <v>130</v>
      </c>
      <c r="E1625" s="21" t="s">
        <v>131</v>
      </c>
      <c r="F1625" s="21">
        <v>5033</v>
      </c>
      <c r="G1625" s="21" t="s">
        <v>20078</v>
      </c>
      <c r="H1625" s="22">
        <v>42.982999</v>
      </c>
      <c r="I1625" s="22">
        <v>-105.77767299999999</v>
      </c>
      <c r="J1625" s="23">
        <v>44567.841851851852</v>
      </c>
      <c r="K1625" s="24" t="s">
        <v>20178</v>
      </c>
      <c r="L1625" s="24">
        <v>44567.841851851852</v>
      </c>
      <c r="M1625" s="25" t="s">
        <v>20259</v>
      </c>
      <c r="N1625" s="21" t="s">
        <v>61</v>
      </c>
      <c r="O1625" s="21" t="s">
        <v>41</v>
      </c>
      <c r="P1625" s="26">
        <v>49</v>
      </c>
      <c r="Q1625" s="21" t="s">
        <v>154</v>
      </c>
      <c r="R1625" s="21" t="s">
        <v>236</v>
      </c>
      <c r="S1625" s="21" t="s">
        <v>6101</v>
      </c>
      <c r="T1625" s="21">
        <v>12</v>
      </c>
      <c r="U1625" s="21" t="s">
        <v>50</v>
      </c>
      <c r="V1625" s="21" t="s">
        <v>7705</v>
      </c>
      <c r="W1625" s="21" t="s">
        <v>123</v>
      </c>
      <c r="X1625" s="22" t="s">
        <v>306</v>
      </c>
      <c r="Y1625" s="21" t="s">
        <v>71</v>
      </c>
      <c r="Z1625" s="21" t="s">
        <v>564</v>
      </c>
      <c r="AA1625" s="21">
        <v>2</v>
      </c>
      <c r="AB1625" s="21" t="s">
        <v>7706</v>
      </c>
      <c r="AC1625" s="21" t="s">
        <v>241</v>
      </c>
    </row>
    <row r="1626" spans="1:29" ht="13.2" x14ac:dyDescent="0.25">
      <c r="A1626" s="15" t="s">
        <v>7707</v>
      </c>
      <c r="B1626" s="15" t="s">
        <v>1256</v>
      </c>
      <c r="C1626" s="16" t="s">
        <v>364</v>
      </c>
      <c r="D1626" s="15" t="s">
        <v>191</v>
      </c>
      <c r="E1626" s="15" t="s">
        <v>58</v>
      </c>
      <c r="F1626" s="15">
        <v>3136</v>
      </c>
      <c r="G1626" s="15" t="s">
        <v>20074</v>
      </c>
      <c r="H1626" s="16">
        <v>41.544429999999998</v>
      </c>
      <c r="I1626" s="16">
        <v>-92.893185000000003</v>
      </c>
      <c r="J1626" s="17">
        <v>43180.027777777781</v>
      </c>
      <c r="K1626" s="18" t="s">
        <v>20180</v>
      </c>
      <c r="L1626" s="18">
        <v>43180.027777777781</v>
      </c>
      <c r="M1626" s="19" t="s">
        <v>20242</v>
      </c>
      <c r="N1626" s="15" t="s">
        <v>322</v>
      </c>
      <c r="O1626" s="15" t="s">
        <v>369</v>
      </c>
      <c r="P1626" s="20">
        <v>21</v>
      </c>
      <c r="Q1626" s="15" t="s">
        <v>333</v>
      </c>
      <c r="R1626" s="15" t="s">
        <v>66</v>
      </c>
      <c r="S1626" s="15" t="s">
        <v>3591</v>
      </c>
      <c r="T1626" s="15">
        <v>21</v>
      </c>
      <c r="U1626" s="15" t="s">
        <v>154</v>
      </c>
      <c r="V1626" s="15">
        <v>3876565107</v>
      </c>
      <c r="W1626" s="15" t="s">
        <v>51</v>
      </c>
      <c r="X1626" s="16" t="s">
        <v>108</v>
      </c>
      <c r="Y1626" s="15" t="s">
        <v>214</v>
      </c>
      <c r="Z1626" s="15" t="s">
        <v>126</v>
      </c>
      <c r="AA1626" s="15">
        <v>5</v>
      </c>
      <c r="AB1626" s="15">
        <v>43836.97</v>
      </c>
      <c r="AC1626" s="15" t="s">
        <v>229</v>
      </c>
    </row>
    <row r="1627" spans="1:29" ht="13.2" x14ac:dyDescent="0.25">
      <c r="A1627" s="21" t="s">
        <v>7711</v>
      </c>
      <c r="B1627" s="21" t="s">
        <v>631</v>
      </c>
      <c r="C1627" s="22" t="s">
        <v>340</v>
      </c>
      <c r="D1627" s="21" t="s">
        <v>191</v>
      </c>
      <c r="E1627" s="21" t="s">
        <v>149</v>
      </c>
      <c r="F1627" s="21">
        <v>2681</v>
      </c>
      <c r="G1627" s="21" t="s">
        <v>20072</v>
      </c>
      <c r="H1627" s="22">
        <v>42.528497000000002</v>
      </c>
      <c r="I1627" s="22">
        <v>-97.735097999999994</v>
      </c>
      <c r="J1627" s="23">
        <v>45571.503391203703</v>
      </c>
      <c r="K1627" s="24" t="s">
        <v>20211</v>
      </c>
      <c r="L1627" s="24">
        <v>45571.503391203703</v>
      </c>
      <c r="M1627" s="25" t="s">
        <v>20185</v>
      </c>
      <c r="N1627" s="21" t="s">
        <v>222</v>
      </c>
      <c r="O1627" s="21" t="s">
        <v>369</v>
      </c>
      <c r="P1627" s="26">
        <v>36</v>
      </c>
      <c r="Q1627" s="21" t="s">
        <v>71</v>
      </c>
      <c r="R1627" s="21" t="s">
        <v>71</v>
      </c>
      <c r="S1627" s="21" t="s">
        <v>2592</v>
      </c>
      <c r="T1627" s="21">
        <v>41</v>
      </c>
      <c r="U1627" s="21" t="s">
        <v>65</v>
      </c>
      <c r="V1627" s="21" t="s">
        <v>7713</v>
      </c>
      <c r="W1627" s="21" t="s">
        <v>123</v>
      </c>
      <c r="X1627" s="22" t="s">
        <v>306</v>
      </c>
      <c r="Y1627" s="21" t="s">
        <v>52</v>
      </c>
      <c r="Z1627" s="21" t="s">
        <v>564</v>
      </c>
      <c r="AA1627" s="21">
        <v>1</v>
      </c>
      <c r="AB1627" s="21">
        <v>48858.89</v>
      </c>
      <c r="AC1627" s="21" t="s">
        <v>241</v>
      </c>
    </row>
    <row r="1628" spans="1:29" ht="13.2" x14ac:dyDescent="0.25">
      <c r="A1628" s="15" t="s">
        <v>7715</v>
      </c>
      <c r="B1628" s="15" t="s">
        <v>373</v>
      </c>
      <c r="C1628" s="16" t="s">
        <v>20066</v>
      </c>
      <c r="D1628" s="15" t="s">
        <v>191</v>
      </c>
      <c r="E1628" s="15" t="s">
        <v>131</v>
      </c>
      <c r="F1628" s="15">
        <v>3940</v>
      </c>
      <c r="G1628" s="15" t="s">
        <v>20071</v>
      </c>
      <c r="H1628" s="16">
        <v>25.833945</v>
      </c>
      <c r="I1628" s="16">
        <v>-117.264534</v>
      </c>
      <c r="J1628" s="17">
        <v>43533.821875000001</v>
      </c>
      <c r="K1628" s="18" t="s">
        <v>20204</v>
      </c>
      <c r="L1628" s="18">
        <v>43533.821875000001</v>
      </c>
      <c r="M1628" s="19" t="s">
        <v>20316</v>
      </c>
      <c r="N1628" s="15" t="s">
        <v>474</v>
      </c>
      <c r="O1628" s="15" t="s">
        <v>41</v>
      </c>
      <c r="P1628" s="20">
        <v>38</v>
      </c>
      <c r="Q1628" s="15" t="s">
        <v>65</v>
      </c>
      <c r="R1628" s="15" t="s">
        <v>66</v>
      </c>
      <c r="S1628" s="15" t="s">
        <v>1917</v>
      </c>
      <c r="T1628" s="15">
        <v>66</v>
      </c>
      <c r="U1628" s="15" t="s">
        <v>154</v>
      </c>
      <c r="V1628" s="15" t="s">
        <v>7717</v>
      </c>
      <c r="W1628" s="15" t="s">
        <v>71</v>
      </c>
      <c r="X1628" s="16" t="s">
        <v>240</v>
      </c>
      <c r="Y1628" s="15" t="s">
        <v>125</v>
      </c>
      <c r="Z1628" s="15" t="s">
        <v>348</v>
      </c>
      <c r="AA1628" s="15">
        <v>4</v>
      </c>
      <c r="AB1628" s="15">
        <v>29005.14</v>
      </c>
      <c r="AC1628" s="15" t="s">
        <v>229</v>
      </c>
    </row>
    <row r="1629" spans="1:29" ht="13.2" x14ac:dyDescent="0.25">
      <c r="A1629" s="21" t="s">
        <v>7719</v>
      </c>
      <c r="B1629" s="21" t="s">
        <v>1859</v>
      </c>
      <c r="C1629" s="22" t="s">
        <v>113</v>
      </c>
      <c r="D1629" s="21" t="s">
        <v>77</v>
      </c>
      <c r="E1629" s="21" t="s">
        <v>131</v>
      </c>
      <c r="F1629" s="21">
        <v>3197</v>
      </c>
      <c r="G1629" s="21" t="s">
        <v>20078</v>
      </c>
      <c r="H1629" s="22" t="s">
        <v>20079</v>
      </c>
      <c r="I1629" s="22">
        <v>-73.609050999999994</v>
      </c>
      <c r="J1629" s="23">
        <v>43206.950231481482</v>
      </c>
      <c r="K1629" s="24" t="s">
        <v>20172</v>
      </c>
      <c r="L1629" s="24">
        <v>43206.950231481482</v>
      </c>
      <c r="M1629" s="25" t="s">
        <v>20285</v>
      </c>
      <c r="N1629" s="21" t="s">
        <v>474</v>
      </c>
      <c r="O1629" s="21" t="s">
        <v>41</v>
      </c>
      <c r="P1629" s="26">
        <v>71</v>
      </c>
      <c r="Q1629" s="21" t="s">
        <v>154</v>
      </c>
      <c r="R1629" s="21" t="s">
        <v>236</v>
      </c>
      <c r="S1629" s="21" t="s">
        <v>5842</v>
      </c>
      <c r="T1629" s="21">
        <v>42</v>
      </c>
      <c r="U1629" s="21" t="s">
        <v>333</v>
      </c>
      <c r="V1629" s="21" t="s">
        <v>7721</v>
      </c>
      <c r="W1629" s="21" t="s">
        <v>255</v>
      </c>
      <c r="X1629" s="22" t="s">
        <v>71</v>
      </c>
      <c r="Y1629" s="21" t="s">
        <v>214</v>
      </c>
      <c r="Z1629" s="21" t="s">
        <v>348</v>
      </c>
      <c r="AA1629" s="21">
        <v>3</v>
      </c>
      <c r="AB1629" s="21">
        <v>4550.03</v>
      </c>
      <c r="AC1629" s="21" t="s">
        <v>241</v>
      </c>
    </row>
    <row r="1630" spans="1:29" ht="13.2" x14ac:dyDescent="0.25">
      <c r="A1630" s="15" t="s">
        <v>7723</v>
      </c>
      <c r="B1630" s="15" t="s">
        <v>631</v>
      </c>
      <c r="C1630" s="16" t="s">
        <v>113</v>
      </c>
      <c r="D1630" s="15" t="s">
        <v>201</v>
      </c>
      <c r="E1630" s="15" t="s">
        <v>114</v>
      </c>
      <c r="F1630" s="15">
        <v>8889</v>
      </c>
      <c r="G1630" s="15" t="s">
        <v>20077</v>
      </c>
      <c r="H1630" s="16">
        <v>46.247436</v>
      </c>
      <c r="I1630" s="16">
        <v>-84.414473999999998</v>
      </c>
      <c r="J1630" s="17">
        <v>44583.371006944442</v>
      </c>
      <c r="K1630" s="18" t="s">
        <v>20170</v>
      </c>
      <c r="L1630" s="18">
        <v>44583.371006944442</v>
      </c>
      <c r="M1630" s="19" t="s">
        <v>20194</v>
      </c>
      <c r="N1630" s="15" t="s">
        <v>139</v>
      </c>
      <c r="O1630" s="15" t="s">
        <v>205</v>
      </c>
      <c r="P1630" s="20">
        <v>36</v>
      </c>
      <c r="Q1630" s="15" t="s">
        <v>50</v>
      </c>
      <c r="R1630" s="15" t="s">
        <v>236</v>
      </c>
      <c r="S1630" s="15" t="s">
        <v>7604</v>
      </c>
      <c r="T1630" s="15">
        <v>54</v>
      </c>
      <c r="U1630" s="15" t="s">
        <v>154</v>
      </c>
      <c r="V1630" s="15" t="s">
        <v>7725</v>
      </c>
      <c r="W1630" s="15" t="s">
        <v>51</v>
      </c>
      <c r="X1630" s="16" t="s">
        <v>240</v>
      </c>
      <c r="Y1630" s="15" t="s">
        <v>52</v>
      </c>
      <c r="Z1630" s="15" t="s">
        <v>53</v>
      </c>
      <c r="AA1630" s="15">
        <v>1</v>
      </c>
      <c r="AB1630" s="15">
        <v>40533.39</v>
      </c>
      <c r="AC1630" s="15" t="s">
        <v>229</v>
      </c>
    </row>
    <row r="1631" spans="1:29" ht="13.2" x14ac:dyDescent="0.25">
      <c r="A1631" s="21" t="s">
        <v>7727</v>
      </c>
      <c r="B1631" s="21" t="s">
        <v>631</v>
      </c>
      <c r="C1631" s="22" t="s">
        <v>544</v>
      </c>
      <c r="D1631" s="21" t="s">
        <v>191</v>
      </c>
      <c r="E1631" s="21" t="s">
        <v>164</v>
      </c>
      <c r="F1631" s="21">
        <v>3717</v>
      </c>
      <c r="G1631" s="21" t="s">
        <v>20071</v>
      </c>
      <c r="H1631" s="22">
        <v>45.026449</v>
      </c>
      <c r="I1631" s="22">
        <v>-83.983362</v>
      </c>
      <c r="J1631" s="23">
        <v>44853.358460648145</v>
      </c>
      <c r="K1631" s="24" t="s">
        <v>20170</v>
      </c>
      <c r="L1631" s="24">
        <v>44853.358460648145</v>
      </c>
      <c r="M1631" s="25" t="s">
        <v>20277</v>
      </c>
      <c r="N1631" s="21" t="s">
        <v>81</v>
      </c>
      <c r="O1631" s="21" t="s">
        <v>356</v>
      </c>
      <c r="P1631" s="26">
        <v>46</v>
      </c>
      <c r="Q1631" s="21" t="s">
        <v>333</v>
      </c>
      <c r="R1631" s="21" t="s">
        <v>185</v>
      </c>
      <c r="S1631" s="21" t="s">
        <v>3870</v>
      </c>
      <c r="T1631" s="21">
        <v>21</v>
      </c>
      <c r="U1631" s="21" t="s">
        <v>333</v>
      </c>
      <c r="V1631" s="21">
        <v>8057279849</v>
      </c>
      <c r="W1631" s="21" t="s">
        <v>71</v>
      </c>
      <c r="X1631" s="22" t="s">
        <v>71</v>
      </c>
      <c r="Y1631" s="21" t="s">
        <v>125</v>
      </c>
      <c r="Z1631" s="21" t="s">
        <v>71</v>
      </c>
      <c r="AA1631" s="21">
        <v>3</v>
      </c>
      <c r="AB1631" s="21">
        <v>14856.13</v>
      </c>
      <c r="AC1631" s="21" t="s">
        <v>241</v>
      </c>
    </row>
    <row r="1632" spans="1:29" ht="13.2" x14ac:dyDescent="0.25">
      <c r="A1632" s="15" t="s">
        <v>7730</v>
      </c>
      <c r="B1632" s="15" t="s">
        <v>300</v>
      </c>
      <c r="C1632" s="16" t="s">
        <v>364</v>
      </c>
      <c r="D1632" s="15" t="s">
        <v>219</v>
      </c>
      <c r="E1632" s="15" t="s">
        <v>78</v>
      </c>
      <c r="F1632" s="15">
        <v>1224</v>
      </c>
      <c r="G1632" s="15" t="s">
        <v>20073</v>
      </c>
      <c r="H1632" s="16">
        <v>26.748280000000001</v>
      </c>
      <c r="I1632" s="16">
        <v>-121.227518</v>
      </c>
      <c r="J1632" s="17">
        <v>43550.0702662037</v>
      </c>
      <c r="K1632" s="18" t="s">
        <v>20220</v>
      </c>
      <c r="L1632" s="18">
        <v>43550.0702662037</v>
      </c>
      <c r="M1632" s="19" t="s">
        <v>20285</v>
      </c>
      <c r="N1632" s="15" t="s">
        <v>436</v>
      </c>
      <c r="O1632" s="15" t="s">
        <v>273</v>
      </c>
      <c r="P1632" s="20">
        <v>36</v>
      </c>
      <c r="Q1632" s="15" t="s">
        <v>71</v>
      </c>
      <c r="R1632" s="15" t="s">
        <v>71</v>
      </c>
      <c r="S1632" s="15" t="s">
        <v>2240</v>
      </c>
      <c r="T1632" s="15">
        <v>53</v>
      </c>
      <c r="U1632" s="15" t="s">
        <v>71</v>
      </c>
      <c r="V1632" s="15"/>
      <c r="W1632" s="15" t="s">
        <v>51</v>
      </c>
      <c r="X1632" s="16" t="s">
        <v>213</v>
      </c>
      <c r="Y1632" s="15" t="s">
        <v>125</v>
      </c>
      <c r="Z1632" s="15" t="s">
        <v>71</v>
      </c>
      <c r="AA1632" s="15">
        <v>1</v>
      </c>
      <c r="AB1632" s="15">
        <v>0</v>
      </c>
      <c r="AC1632" s="15" t="s">
        <v>229</v>
      </c>
    </row>
    <row r="1633" spans="1:29" ht="13.2" x14ac:dyDescent="0.25">
      <c r="A1633" s="21" t="s">
        <v>7733</v>
      </c>
      <c r="B1633" s="21" t="s">
        <v>96</v>
      </c>
      <c r="C1633" s="22" t="s">
        <v>129</v>
      </c>
      <c r="D1633" s="21" t="s">
        <v>219</v>
      </c>
      <c r="E1633" s="21" t="s">
        <v>202</v>
      </c>
      <c r="F1633" s="21">
        <v>6952</v>
      </c>
      <c r="G1633" s="21" t="s">
        <v>20078</v>
      </c>
      <c r="H1633" s="22">
        <v>40.731558999999997</v>
      </c>
      <c r="I1633" s="22">
        <v>-80.239405000000005</v>
      </c>
      <c r="J1633" s="23" t="s">
        <v>20079</v>
      </c>
      <c r="K1633" s="24" t="s">
        <v>20079</v>
      </c>
      <c r="L1633" s="24" t="s">
        <v>20079</v>
      </c>
      <c r="M1633" s="25" t="s">
        <v>20247</v>
      </c>
      <c r="N1633" s="21" t="s">
        <v>172</v>
      </c>
      <c r="O1633" s="21" t="s">
        <v>44</v>
      </c>
      <c r="P1633" s="26">
        <v>27</v>
      </c>
      <c r="Q1633" s="21" t="s">
        <v>333</v>
      </c>
      <c r="R1633" s="21" t="s">
        <v>236</v>
      </c>
      <c r="S1633" s="21" t="s">
        <v>805</v>
      </c>
      <c r="T1633" s="21">
        <v>63</v>
      </c>
      <c r="U1633" s="21" t="s">
        <v>333</v>
      </c>
      <c r="V1633" s="21" t="s">
        <v>7735</v>
      </c>
      <c r="W1633" s="21" t="s">
        <v>51</v>
      </c>
      <c r="X1633" s="22" t="s">
        <v>213</v>
      </c>
      <c r="Y1633" s="21" t="s">
        <v>214</v>
      </c>
      <c r="Z1633" s="21" t="s">
        <v>564</v>
      </c>
      <c r="AA1633" s="21">
        <v>0</v>
      </c>
      <c r="AB1633" s="21">
        <v>35905.019999999997</v>
      </c>
      <c r="AC1633" s="21" t="s">
        <v>241</v>
      </c>
    </row>
    <row r="1634" spans="1:29" ht="13.2" x14ac:dyDescent="0.25">
      <c r="A1634" s="15" t="s">
        <v>7736</v>
      </c>
      <c r="B1634" s="15" t="s">
        <v>300</v>
      </c>
      <c r="C1634" s="16" t="s">
        <v>129</v>
      </c>
      <c r="D1634" s="15" t="s">
        <v>36</v>
      </c>
      <c r="E1634" s="15" t="s">
        <v>202</v>
      </c>
      <c r="F1634" s="15" t="s">
        <v>20359</v>
      </c>
      <c r="G1634" s="15" t="s">
        <v>20073</v>
      </c>
      <c r="H1634" s="16">
        <v>37.901788000000003</v>
      </c>
      <c r="I1634" s="16">
        <v>-84.701680999999994</v>
      </c>
      <c r="J1634" s="17">
        <v>45620.8278587963</v>
      </c>
      <c r="K1634" s="18" t="s">
        <v>20204</v>
      </c>
      <c r="L1634" s="18">
        <v>45620.8278587963</v>
      </c>
      <c r="M1634" s="19" t="s">
        <v>20335</v>
      </c>
      <c r="N1634" s="15" t="s">
        <v>61</v>
      </c>
      <c r="O1634" s="15" t="s">
        <v>69</v>
      </c>
      <c r="P1634" s="20">
        <v>36</v>
      </c>
      <c r="Q1634" s="15" t="s">
        <v>71</v>
      </c>
      <c r="R1634" s="15" t="s">
        <v>236</v>
      </c>
      <c r="S1634" s="15" t="s">
        <v>7738</v>
      </c>
      <c r="T1634" s="15">
        <v>44</v>
      </c>
      <c r="U1634" s="15" t="s">
        <v>154</v>
      </c>
      <c r="V1634" s="15" t="s">
        <v>7739</v>
      </c>
      <c r="W1634" s="15" t="s">
        <v>51</v>
      </c>
      <c r="X1634" s="16" t="s">
        <v>108</v>
      </c>
      <c r="Y1634" s="15" t="s">
        <v>52</v>
      </c>
      <c r="Z1634" s="15" t="s">
        <v>53</v>
      </c>
      <c r="AA1634" s="15">
        <v>4</v>
      </c>
      <c r="AB1634" s="15">
        <v>23016.75</v>
      </c>
      <c r="AC1634" s="15" t="s">
        <v>229</v>
      </c>
    </row>
    <row r="1635" spans="1:29" ht="13.2" x14ac:dyDescent="0.25">
      <c r="A1635" s="21" t="s">
        <v>7740</v>
      </c>
      <c r="B1635" s="21" t="s">
        <v>631</v>
      </c>
      <c r="C1635" s="22" t="s">
        <v>129</v>
      </c>
      <c r="D1635" s="21" t="s">
        <v>98</v>
      </c>
      <c r="E1635" s="21" t="s">
        <v>149</v>
      </c>
      <c r="F1635" s="21">
        <v>6750</v>
      </c>
      <c r="G1635" s="21" t="s">
        <v>20073</v>
      </c>
      <c r="H1635" s="22">
        <v>32.203890000000001</v>
      </c>
      <c r="I1635" s="22">
        <v>-108.312198</v>
      </c>
      <c r="J1635" s="23">
        <v>43766.205231481479</v>
      </c>
      <c r="K1635" s="24" t="s">
        <v>20188</v>
      </c>
      <c r="L1635" s="24">
        <v>43766.205231481479</v>
      </c>
      <c r="M1635" s="25" t="s">
        <v>20270</v>
      </c>
      <c r="N1635" s="21" t="s">
        <v>343</v>
      </c>
      <c r="O1635" s="21" t="s">
        <v>263</v>
      </c>
      <c r="P1635" s="26">
        <v>31</v>
      </c>
      <c r="Q1635" s="21" t="s">
        <v>154</v>
      </c>
      <c r="R1635" s="21" t="s">
        <v>236</v>
      </c>
      <c r="S1635" s="21"/>
      <c r="T1635" s="21">
        <v>21</v>
      </c>
      <c r="U1635" s="21" t="s">
        <v>71</v>
      </c>
      <c r="V1635" s="21"/>
      <c r="W1635" s="21" t="s">
        <v>71</v>
      </c>
      <c r="X1635" s="22" t="s">
        <v>240</v>
      </c>
      <c r="Y1635" s="21" t="s">
        <v>214</v>
      </c>
      <c r="Z1635" s="21" t="s">
        <v>71</v>
      </c>
      <c r="AA1635" s="21">
        <v>4</v>
      </c>
      <c r="AB1635" s="21">
        <v>17949.259999999998</v>
      </c>
      <c r="AC1635" s="21" t="s">
        <v>241</v>
      </c>
    </row>
    <row r="1636" spans="1:29" ht="13.2" x14ac:dyDescent="0.25">
      <c r="A1636" s="15" t="s">
        <v>7742</v>
      </c>
      <c r="B1636" s="15" t="s">
        <v>1069</v>
      </c>
      <c r="C1636" s="16" t="s">
        <v>340</v>
      </c>
      <c r="D1636" s="15" t="s">
        <v>219</v>
      </c>
      <c r="E1636" s="15" t="s">
        <v>37</v>
      </c>
      <c r="F1636" s="15">
        <v>5067</v>
      </c>
      <c r="G1636" s="15" t="s">
        <v>20075</v>
      </c>
      <c r="H1636" s="16">
        <v>46.616005000000001</v>
      </c>
      <c r="I1636" s="16">
        <v>-103.95025200000001</v>
      </c>
      <c r="J1636" s="17">
        <v>45125.460659722223</v>
      </c>
      <c r="K1636" s="18" t="s">
        <v>20174</v>
      </c>
      <c r="L1636" s="18">
        <v>45125.460659722223</v>
      </c>
      <c r="M1636" s="19" t="s">
        <v>20338</v>
      </c>
      <c r="N1636" s="15" t="s">
        <v>68</v>
      </c>
      <c r="O1636" s="15" t="s">
        <v>102</v>
      </c>
      <c r="P1636" s="20">
        <v>36</v>
      </c>
      <c r="Q1636" s="15" t="s">
        <v>333</v>
      </c>
      <c r="R1636" s="15" t="s">
        <v>236</v>
      </c>
      <c r="S1636" s="15" t="s">
        <v>2012</v>
      </c>
      <c r="T1636" s="15">
        <v>21</v>
      </c>
      <c r="U1636" s="15" t="s">
        <v>154</v>
      </c>
      <c r="V1636" s="15" t="s">
        <v>7745</v>
      </c>
      <c r="W1636" s="15" t="s">
        <v>123</v>
      </c>
      <c r="X1636" s="16" t="s">
        <v>240</v>
      </c>
      <c r="Y1636" s="15" t="s">
        <v>125</v>
      </c>
      <c r="Z1636" s="15" t="s">
        <v>348</v>
      </c>
      <c r="AA1636" s="15">
        <v>2</v>
      </c>
      <c r="AB1636" s="15">
        <v>40961.760000000002</v>
      </c>
      <c r="AC1636" s="15" t="s">
        <v>241</v>
      </c>
    </row>
    <row r="1637" spans="1:29" ht="13.2" x14ac:dyDescent="0.25">
      <c r="A1637" s="21" t="s">
        <v>7747</v>
      </c>
      <c r="B1637" s="21" t="s">
        <v>20064</v>
      </c>
      <c r="C1637" s="22" t="s">
        <v>113</v>
      </c>
      <c r="D1637" s="21" t="s">
        <v>98</v>
      </c>
      <c r="E1637" s="21" t="s">
        <v>409</v>
      </c>
      <c r="F1637" s="21">
        <v>1015</v>
      </c>
      <c r="G1637" s="21" t="s">
        <v>20075</v>
      </c>
      <c r="H1637" s="22">
        <v>33.434863</v>
      </c>
      <c r="I1637" s="22">
        <v>-81.282991999999993</v>
      </c>
      <c r="J1637" s="23">
        <v>44967.65902777778</v>
      </c>
      <c r="K1637" s="24" t="s">
        <v>20176</v>
      </c>
      <c r="L1637" s="24">
        <v>44967.65902777778</v>
      </c>
      <c r="M1637" s="25" t="s">
        <v>20171</v>
      </c>
      <c r="N1637" s="21" t="s">
        <v>222</v>
      </c>
      <c r="O1637" s="21" t="s">
        <v>369</v>
      </c>
      <c r="P1637" s="26">
        <v>20</v>
      </c>
      <c r="Q1637" s="21" t="s">
        <v>71</v>
      </c>
      <c r="R1637" s="21" t="s">
        <v>71</v>
      </c>
      <c r="S1637" s="21" t="s">
        <v>4325</v>
      </c>
      <c r="T1637" s="21">
        <v>82</v>
      </c>
      <c r="U1637" s="21" t="s">
        <v>71</v>
      </c>
      <c r="V1637" s="21"/>
      <c r="W1637" s="21" t="s">
        <v>255</v>
      </c>
      <c r="X1637" s="22" t="s">
        <v>240</v>
      </c>
      <c r="Y1637" s="21" t="s">
        <v>297</v>
      </c>
      <c r="Z1637" s="21" t="s">
        <v>71</v>
      </c>
      <c r="AA1637" s="21">
        <v>3</v>
      </c>
      <c r="AB1637" s="21">
        <v>22430.06</v>
      </c>
      <c r="AC1637" s="21" t="s">
        <v>241</v>
      </c>
    </row>
    <row r="1638" spans="1:29" ht="13.2" x14ac:dyDescent="0.25">
      <c r="A1638" s="15" t="s">
        <v>7751</v>
      </c>
      <c r="B1638" s="15" t="s">
        <v>278</v>
      </c>
      <c r="C1638" s="16" t="s">
        <v>364</v>
      </c>
      <c r="D1638" s="15" t="s">
        <v>77</v>
      </c>
      <c r="E1638" s="15" t="s">
        <v>409</v>
      </c>
      <c r="F1638" s="15">
        <v>4888</v>
      </c>
      <c r="G1638" s="15" t="s">
        <v>20074</v>
      </c>
      <c r="H1638" s="16">
        <v>47.279103999999997</v>
      </c>
      <c r="I1638" s="16">
        <v>-114.237793</v>
      </c>
      <c r="J1638" s="17">
        <v>45642.475092592591</v>
      </c>
      <c r="K1638" s="18" t="s">
        <v>20174</v>
      </c>
      <c r="L1638" s="18">
        <v>45642.475092592591</v>
      </c>
      <c r="M1638" s="19" t="s">
        <v>20310</v>
      </c>
      <c r="N1638" s="15" t="s">
        <v>207</v>
      </c>
      <c r="O1638" s="15" t="s">
        <v>168</v>
      </c>
      <c r="P1638" s="20">
        <v>36</v>
      </c>
      <c r="Q1638" s="15" t="s">
        <v>65</v>
      </c>
      <c r="R1638" s="15" t="s">
        <v>71</v>
      </c>
      <c r="S1638" s="15" t="s">
        <v>7037</v>
      </c>
      <c r="T1638" s="15">
        <v>83</v>
      </c>
      <c r="U1638" s="15" t="s">
        <v>333</v>
      </c>
      <c r="V1638" s="15" t="s">
        <v>7753</v>
      </c>
      <c r="W1638" s="15" t="s">
        <v>51</v>
      </c>
      <c r="X1638" s="16" t="s">
        <v>240</v>
      </c>
      <c r="Y1638" s="15" t="s">
        <v>52</v>
      </c>
      <c r="Z1638" s="15" t="s">
        <v>53</v>
      </c>
      <c r="AA1638" s="15">
        <v>4</v>
      </c>
      <c r="AB1638" s="15">
        <v>34725.22</v>
      </c>
      <c r="AC1638" s="15" t="s">
        <v>241</v>
      </c>
    </row>
    <row r="1639" spans="1:29" ht="13.2" x14ac:dyDescent="0.25">
      <c r="A1639" s="21" t="s">
        <v>7755</v>
      </c>
      <c r="B1639" s="21" t="s">
        <v>631</v>
      </c>
      <c r="C1639" s="22" t="s">
        <v>20066</v>
      </c>
      <c r="D1639" s="21" t="s">
        <v>77</v>
      </c>
      <c r="E1639" s="21" t="s">
        <v>37</v>
      </c>
      <c r="F1639" s="21">
        <v>8821</v>
      </c>
      <c r="G1639" s="21" t="s">
        <v>20077</v>
      </c>
      <c r="H1639" s="22">
        <v>38.766174999999997</v>
      </c>
      <c r="I1639" s="22">
        <v>-94.871915999999999</v>
      </c>
      <c r="J1639" s="23" t="s">
        <v>20079</v>
      </c>
      <c r="K1639" s="24" t="s">
        <v>20079</v>
      </c>
      <c r="L1639" s="24" t="s">
        <v>20079</v>
      </c>
      <c r="M1639" s="25" t="s">
        <v>20310</v>
      </c>
      <c r="N1639" s="21" t="s">
        <v>134</v>
      </c>
      <c r="O1639" s="21" t="s">
        <v>170</v>
      </c>
      <c r="P1639" s="26">
        <v>36</v>
      </c>
      <c r="Q1639" s="21" t="s">
        <v>333</v>
      </c>
      <c r="R1639" s="21" t="s">
        <v>71</v>
      </c>
      <c r="S1639" s="21"/>
      <c r="T1639" s="21">
        <v>21</v>
      </c>
      <c r="U1639" s="21" t="s">
        <v>71</v>
      </c>
      <c r="V1639" s="21"/>
      <c r="W1639" s="21" t="s">
        <v>51</v>
      </c>
      <c r="X1639" s="22" t="s">
        <v>108</v>
      </c>
      <c r="Y1639" s="21" t="s">
        <v>297</v>
      </c>
      <c r="Z1639" s="21" t="s">
        <v>564</v>
      </c>
      <c r="AA1639" s="21">
        <v>0</v>
      </c>
      <c r="AB1639" s="21">
        <v>0</v>
      </c>
      <c r="AC1639" s="21" t="s">
        <v>241</v>
      </c>
    </row>
    <row r="1640" spans="1:29" ht="13.2" x14ac:dyDescent="0.25">
      <c r="A1640" s="15" t="s">
        <v>7758</v>
      </c>
      <c r="B1640" s="15" t="s">
        <v>530</v>
      </c>
      <c r="C1640" s="16" t="s">
        <v>20067</v>
      </c>
      <c r="D1640" s="15" t="s">
        <v>191</v>
      </c>
      <c r="E1640" s="15" t="s">
        <v>246</v>
      </c>
      <c r="F1640" s="15">
        <v>9696</v>
      </c>
      <c r="G1640" s="15" t="s">
        <v>20074</v>
      </c>
      <c r="H1640" s="16">
        <v>42.911166999999999</v>
      </c>
      <c r="I1640" s="16">
        <v>-86.632007999999999</v>
      </c>
      <c r="J1640" s="17">
        <v>45288.978043981479</v>
      </c>
      <c r="K1640" s="18" t="s">
        <v>20267</v>
      </c>
      <c r="L1640" s="18">
        <v>45288.978043981479</v>
      </c>
      <c r="M1640" s="19" t="s">
        <v>20232</v>
      </c>
      <c r="N1640" s="15" t="s">
        <v>182</v>
      </c>
      <c r="O1640" s="15" t="s">
        <v>140</v>
      </c>
      <c r="P1640" s="20">
        <v>49</v>
      </c>
      <c r="Q1640" s="15" t="s">
        <v>333</v>
      </c>
      <c r="R1640" s="15" t="s">
        <v>82</v>
      </c>
      <c r="S1640" s="15" t="s">
        <v>4981</v>
      </c>
      <c r="T1640" s="15">
        <v>41</v>
      </c>
      <c r="U1640" s="15" t="s">
        <v>154</v>
      </c>
      <c r="V1640" s="15" t="s">
        <v>7760</v>
      </c>
      <c r="W1640" s="15" t="s">
        <v>51</v>
      </c>
      <c r="X1640" s="16" t="s">
        <v>213</v>
      </c>
      <c r="Y1640" s="15" t="s">
        <v>52</v>
      </c>
      <c r="Z1640" s="15" t="s">
        <v>53</v>
      </c>
      <c r="AA1640" s="15">
        <v>5</v>
      </c>
      <c r="AB1640" s="15">
        <v>35716.269999999997</v>
      </c>
      <c r="AC1640" s="15" t="s">
        <v>229</v>
      </c>
    </row>
    <row r="1641" spans="1:29" ht="13.2" x14ac:dyDescent="0.25">
      <c r="A1641" s="21" t="s">
        <v>7762</v>
      </c>
      <c r="B1641" s="21" t="s">
        <v>953</v>
      </c>
      <c r="C1641" s="22" t="s">
        <v>20068</v>
      </c>
      <c r="D1641" s="21" t="s">
        <v>163</v>
      </c>
      <c r="E1641" s="21" t="s">
        <v>114</v>
      </c>
      <c r="F1641" s="21">
        <v>3164</v>
      </c>
      <c r="G1641" s="21" t="s">
        <v>20075</v>
      </c>
      <c r="H1641" s="22">
        <v>33.332726999999998</v>
      </c>
      <c r="I1641" s="22">
        <v>67.278899999999993</v>
      </c>
      <c r="J1641" s="23">
        <v>43210.211030092592</v>
      </c>
      <c r="K1641" s="24" t="s">
        <v>20182</v>
      </c>
      <c r="L1641" s="24">
        <v>43210.211030092592</v>
      </c>
      <c r="M1641" s="25" t="s">
        <v>20251</v>
      </c>
      <c r="N1641" s="21" t="s">
        <v>182</v>
      </c>
      <c r="O1641" s="21" t="s">
        <v>69</v>
      </c>
      <c r="P1641" s="26">
        <v>36</v>
      </c>
      <c r="Q1641" s="21" t="s">
        <v>154</v>
      </c>
      <c r="R1641" s="21" t="s">
        <v>66</v>
      </c>
      <c r="S1641" s="21" t="s">
        <v>2455</v>
      </c>
      <c r="T1641" s="21">
        <v>47</v>
      </c>
      <c r="U1641" s="21" t="s">
        <v>154</v>
      </c>
      <c r="V1641" s="21" t="s">
        <v>7764</v>
      </c>
      <c r="W1641" s="21" t="s">
        <v>255</v>
      </c>
      <c r="X1641" s="22" t="s">
        <v>213</v>
      </c>
      <c r="Y1641" s="21" t="s">
        <v>214</v>
      </c>
      <c r="Z1641" s="21" t="s">
        <v>126</v>
      </c>
      <c r="AA1641" s="21">
        <v>0</v>
      </c>
      <c r="AB1641" s="21">
        <v>24166.55</v>
      </c>
      <c r="AC1641" s="21" t="s">
        <v>241</v>
      </c>
    </row>
    <row r="1642" spans="1:29" ht="13.2" x14ac:dyDescent="0.25">
      <c r="A1642" s="15" t="s">
        <v>7766</v>
      </c>
      <c r="B1642" s="15" t="s">
        <v>1859</v>
      </c>
      <c r="C1642" s="16" t="s">
        <v>113</v>
      </c>
      <c r="D1642" s="15" t="s">
        <v>219</v>
      </c>
      <c r="E1642" s="15" t="s">
        <v>409</v>
      </c>
      <c r="F1642" s="15">
        <v>3075</v>
      </c>
      <c r="G1642" s="15" t="s">
        <v>20072</v>
      </c>
      <c r="H1642" s="16">
        <v>32.002236000000003</v>
      </c>
      <c r="I1642" s="16">
        <v>-72.999599000000003</v>
      </c>
      <c r="J1642" s="17">
        <v>44901.313634259262</v>
      </c>
      <c r="K1642" s="18" t="s">
        <v>20200</v>
      </c>
      <c r="L1642" s="18">
        <v>44901.313634259262</v>
      </c>
      <c r="M1642" s="19" t="s">
        <v>20191</v>
      </c>
      <c r="N1642" s="15" t="s">
        <v>136</v>
      </c>
      <c r="O1642" s="15" t="s">
        <v>283</v>
      </c>
      <c r="P1642" s="20">
        <v>47</v>
      </c>
      <c r="Q1642" s="15" t="s">
        <v>71</v>
      </c>
      <c r="R1642" s="15" t="s">
        <v>185</v>
      </c>
      <c r="S1642" s="15" t="s">
        <v>2012</v>
      </c>
      <c r="T1642" s="15">
        <v>21</v>
      </c>
      <c r="U1642" s="15" t="s">
        <v>154</v>
      </c>
      <c r="V1642" s="15" t="s">
        <v>7768</v>
      </c>
      <c r="W1642" s="15" t="s">
        <v>174</v>
      </c>
      <c r="X1642" s="16" t="s">
        <v>108</v>
      </c>
      <c r="Y1642" s="15" t="s">
        <v>52</v>
      </c>
      <c r="Z1642" s="15" t="s">
        <v>348</v>
      </c>
      <c r="AA1642" s="15">
        <v>1</v>
      </c>
      <c r="AB1642" s="15">
        <v>2482.02</v>
      </c>
      <c r="AC1642" s="15" t="s">
        <v>229</v>
      </c>
    </row>
    <row r="1643" spans="1:29" ht="13.2" x14ac:dyDescent="0.25">
      <c r="A1643" s="21" t="s">
        <v>7770</v>
      </c>
      <c r="B1643" s="21" t="s">
        <v>1011</v>
      </c>
      <c r="C1643" s="22" t="s">
        <v>113</v>
      </c>
      <c r="D1643" s="21" t="s">
        <v>219</v>
      </c>
      <c r="E1643" s="21" t="s">
        <v>131</v>
      </c>
      <c r="F1643" s="21">
        <v>771</v>
      </c>
      <c r="G1643" s="21" t="s">
        <v>20074</v>
      </c>
      <c r="H1643" s="22">
        <v>43.66207</v>
      </c>
      <c r="I1643" s="22" t="s">
        <v>20079</v>
      </c>
      <c r="J1643" s="23">
        <v>45023.825439814813</v>
      </c>
      <c r="K1643" s="24" t="s">
        <v>20204</v>
      </c>
      <c r="L1643" s="24">
        <v>45023.825439814813</v>
      </c>
      <c r="M1643" s="25" t="s">
        <v>20197</v>
      </c>
      <c r="N1643" s="21" t="s">
        <v>211</v>
      </c>
      <c r="O1643" s="21" t="s">
        <v>64</v>
      </c>
      <c r="P1643" s="26">
        <v>73</v>
      </c>
      <c r="Q1643" s="21" t="s">
        <v>154</v>
      </c>
      <c r="R1643" s="21" t="s">
        <v>82</v>
      </c>
      <c r="S1643" s="21" t="s">
        <v>7772</v>
      </c>
      <c r="T1643" s="21">
        <v>40</v>
      </c>
      <c r="U1643" s="21" t="s">
        <v>333</v>
      </c>
      <c r="V1643" s="21"/>
      <c r="W1643" s="21" t="s">
        <v>51</v>
      </c>
      <c r="X1643" s="22" t="s">
        <v>213</v>
      </c>
      <c r="Y1643" s="21" t="s">
        <v>214</v>
      </c>
      <c r="Z1643" s="21" t="s">
        <v>348</v>
      </c>
      <c r="AA1643" s="21">
        <v>5</v>
      </c>
      <c r="AB1643" s="21">
        <v>45434.71</v>
      </c>
      <c r="AC1643" s="21" t="s">
        <v>229</v>
      </c>
    </row>
    <row r="1644" spans="1:29" ht="13.2" x14ac:dyDescent="0.25">
      <c r="A1644" s="15" t="s">
        <v>7774</v>
      </c>
      <c r="B1644" s="15" t="s">
        <v>267</v>
      </c>
      <c r="C1644" s="16" t="s">
        <v>129</v>
      </c>
      <c r="D1644" s="15" t="s">
        <v>191</v>
      </c>
      <c r="E1644" s="15" t="s">
        <v>246</v>
      </c>
      <c r="F1644" s="15">
        <v>3398</v>
      </c>
      <c r="G1644" s="15" t="s">
        <v>20074</v>
      </c>
      <c r="H1644" s="16">
        <v>40.478369000000001</v>
      </c>
      <c r="I1644" s="16">
        <v>79.722200000000001</v>
      </c>
      <c r="J1644" s="17">
        <v>44530.921527777777</v>
      </c>
      <c r="K1644" s="18" t="s">
        <v>20172</v>
      </c>
      <c r="L1644" s="18">
        <v>44530.921527777777</v>
      </c>
      <c r="M1644" s="19" t="s">
        <v>20343</v>
      </c>
      <c r="N1644" s="15" t="s">
        <v>139</v>
      </c>
      <c r="O1644" s="15" t="s">
        <v>69</v>
      </c>
      <c r="P1644" s="20">
        <v>36</v>
      </c>
      <c r="Q1644" s="15" t="s">
        <v>71</v>
      </c>
      <c r="R1644" s="15" t="s">
        <v>71</v>
      </c>
      <c r="S1644" s="15" t="s">
        <v>5257</v>
      </c>
      <c r="T1644" s="15">
        <v>61</v>
      </c>
      <c r="U1644" s="15" t="s">
        <v>333</v>
      </c>
      <c r="V1644" s="15" t="s">
        <v>7777</v>
      </c>
      <c r="W1644" s="15" t="s">
        <v>71</v>
      </c>
      <c r="X1644" s="16" t="s">
        <v>71</v>
      </c>
      <c r="Y1644" s="15" t="s">
        <v>214</v>
      </c>
      <c r="Z1644" s="15" t="s">
        <v>348</v>
      </c>
      <c r="AA1644" s="15">
        <v>2</v>
      </c>
      <c r="AB1644" s="15">
        <v>42011.08</v>
      </c>
      <c r="AC1644" s="15" t="s">
        <v>241</v>
      </c>
    </row>
    <row r="1645" spans="1:29" ht="13.2" x14ac:dyDescent="0.25">
      <c r="A1645" s="21" t="s">
        <v>7779</v>
      </c>
      <c r="B1645" s="21" t="s">
        <v>373</v>
      </c>
      <c r="C1645" s="22" t="s">
        <v>20067</v>
      </c>
      <c r="D1645" s="21" t="s">
        <v>219</v>
      </c>
      <c r="E1645" s="21" t="s">
        <v>131</v>
      </c>
      <c r="F1645" s="21">
        <v>2864</v>
      </c>
      <c r="G1645" s="21" t="s">
        <v>20069</v>
      </c>
      <c r="H1645" s="22">
        <v>26.718622</v>
      </c>
      <c r="I1645" s="22">
        <v>-104.966594</v>
      </c>
      <c r="J1645" s="23">
        <v>43376.854074074072</v>
      </c>
      <c r="K1645" s="24" t="s">
        <v>20178</v>
      </c>
      <c r="L1645" s="24">
        <v>43376.854074074072</v>
      </c>
      <c r="M1645" s="25" t="s">
        <v>20291</v>
      </c>
      <c r="N1645" s="21" t="s">
        <v>167</v>
      </c>
      <c r="O1645" s="21" t="s">
        <v>69</v>
      </c>
      <c r="P1645" s="26">
        <v>60</v>
      </c>
      <c r="Q1645" s="21" t="s">
        <v>71</v>
      </c>
      <c r="R1645" s="21" t="s">
        <v>82</v>
      </c>
      <c r="S1645" s="21" t="s">
        <v>3270</v>
      </c>
      <c r="T1645" s="21">
        <v>33</v>
      </c>
      <c r="U1645" s="21" t="s">
        <v>154</v>
      </c>
      <c r="V1645" s="21">
        <v>5335856074</v>
      </c>
      <c r="W1645" s="21" t="s">
        <v>51</v>
      </c>
      <c r="X1645" s="22" t="s">
        <v>240</v>
      </c>
      <c r="Y1645" s="21" t="s">
        <v>125</v>
      </c>
      <c r="Z1645" s="21" t="s">
        <v>53</v>
      </c>
      <c r="AA1645" s="21">
        <v>4</v>
      </c>
      <c r="AB1645" s="21">
        <v>14151.61</v>
      </c>
      <c r="AC1645" s="21" t="s">
        <v>229</v>
      </c>
    </row>
    <row r="1646" spans="1:29" ht="13.2" x14ac:dyDescent="0.25">
      <c r="A1646" s="15" t="s">
        <v>7783</v>
      </c>
      <c r="B1646" s="15" t="s">
        <v>631</v>
      </c>
      <c r="C1646" s="16" t="s">
        <v>129</v>
      </c>
      <c r="D1646" s="15" t="s">
        <v>98</v>
      </c>
      <c r="E1646" s="15" t="s">
        <v>78</v>
      </c>
      <c r="F1646" s="15">
        <v>876</v>
      </c>
      <c r="G1646" s="15" t="s">
        <v>20077</v>
      </c>
      <c r="H1646" s="16">
        <v>29.710318999999998</v>
      </c>
      <c r="I1646" s="16">
        <v>-73.793289999999999</v>
      </c>
      <c r="J1646" s="17">
        <v>44619.073125000003</v>
      </c>
      <c r="K1646" s="18" t="s">
        <v>20220</v>
      </c>
      <c r="L1646" s="18">
        <v>44619.073125000003</v>
      </c>
      <c r="M1646" s="19" t="s">
        <v>20213</v>
      </c>
      <c r="N1646" s="15" t="s">
        <v>331</v>
      </c>
      <c r="O1646" s="15" t="s">
        <v>170</v>
      </c>
      <c r="P1646" s="20">
        <v>53</v>
      </c>
      <c r="Q1646" s="15" t="s">
        <v>154</v>
      </c>
      <c r="R1646" s="15" t="s">
        <v>66</v>
      </c>
      <c r="S1646" s="15" t="s">
        <v>5088</v>
      </c>
      <c r="T1646" s="15">
        <v>61</v>
      </c>
      <c r="U1646" s="15" t="s">
        <v>333</v>
      </c>
      <c r="V1646" s="15" t="s">
        <v>7785</v>
      </c>
      <c r="W1646" s="15" t="s">
        <v>142</v>
      </c>
      <c r="X1646" s="16" t="s">
        <v>108</v>
      </c>
      <c r="Y1646" s="15" t="s">
        <v>297</v>
      </c>
      <c r="Z1646" s="15" t="s">
        <v>126</v>
      </c>
      <c r="AA1646" s="15">
        <v>1</v>
      </c>
      <c r="AB1646" s="15">
        <v>39046.36</v>
      </c>
      <c r="AC1646" s="15" t="s">
        <v>241</v>
      </c>
    </row>
    <row r="1647" spans="1:29" ht="13.2" x14ac:dyDescent="0.25">
      <c r="A1647" s="21" t="s">
        <v>7787</v>
      </c>
      <c r="B1647" s="21" t="s">
        <v>953</v>
      </c>
      <c r="C1647" s="22" t="s">
        <v>340</v>
      </c>
      <c r="D1647" s="21" t="s">
        <v>98</v>
      </c>
      <c r="E1647" s="21" t="s">
        <v>149</v>
      </c>
      <c r="F1647" s="21">
        <v>1804</v>
      </c>
      <c r="G1647" s="21" t="s">
        <v>20073</v>
      </c>
      <c r="H1647" s="22">
        <v>39.982424000000002</v>
      </c>
      <c r="I1647" s="22">
        <v>-92.709605999999994</v>
      </c>
      <c r="J1647" s="23">
        <v>44030.592928240738</v>
      </c>
      <c r="K1647" s="24" t="s">
        <v>20184</v>
      </c>
      <c r="L1647" s="24">
        <v>44030.592928240738</v>
      </c>
      <c r="M1647" s="25" t="s">
        <v>20279</v>
      </c>
      <c r="N1647" s="21" t="s">
        <v>81</v>
      </c>
      <c r="O1647" s="21" t="s">
        <v>62</v>
      </c>
      <c r="P1647" s="26">
        <v>45</v>
      </c>
      <c r="Q1647" s="21" t="s">
        <v>333</v>
      </c>
      <c r="R1647" s="21" t="s">
        <v>82</v>
      </c>
      <c r="S1647" s="21" t="s">
        <v>3112</v>
      </c>
      <c r="T1647" s="21">
        <v>90</v>
      </c>
      <c r="U1647" s="21" t="s">
        <v>333</v>
      </c>
      <c r="V1647" s="21" t="s">
        <v>7790</v>
      </c>
      <c r="W1647" s="21" t="s">
        <v>51</v>
      </c>
      <c r="X1647" s="22" t="s">
        <v>213</v>
      </c>
      <c r="Y1647" s="21" t="s">
        <v>125</v>
      </c>
      <c r="Z1647" s="21" t="s">
        <v>53</v>
      </c>
      <c r="AA1647" s="21">
        <v>2</v>
      </c>
      <c r="AB1647" s="21">
        <v>13197.97</v>
      </c>
      <c r="AC1647" s="21" t="s">
        <v>241</v>
      </c>
    </row>
    <row r="1648" spans="1:29" ht="13.2" x14ac:dyDescent="0.25">
      <c r="A1648" s="15" t="s">
        <v>7792</v>
      </c>
      <c r="B1648" s="15" t="s">
        <v>1358</v>
      </c>
      <c r="C1648" s="16" t="s">
        <v>20067</v>
      </c>
      <c r="D1648" s="15" t="s">
        <v>130</v>
      </c>
      <c r="E1648" s="15" t="s">
        <v>409</v>
      </c>
      <c r="F1648" s="15">
        <v>2810</v>
      </c>
      <c r="G1648" s="15" t="s">
        <v>20076</v>
      </c>
      <c r="H1648" s="16">
        <v>42.992187000000001</v>
      </c>
      <c r="I1648" s="16">
        <v>-101.72279</v>
      </c>
      <c r="J1648" s="17">
        <v>44630.120254629626</v>
      </c>
      <c r="K1648" s="18" t="s">
        <v>20186</v>
      </c>
      <c r="L1648" s="18">
        <v>44630.120254629626</v>
      </c>
      <c r="M1648" s="19" t="s">
        <v>20216</v>
      </c>
      <c r="N1648" s="15" t="s">
        <v>182</v>
      </c>
      <c r="O1648" s="15" t="s">
        <v>369</v>
      </c>
      <c r="P1648" s="20">
        <v>34</v>
      </c>
      <c r="Q1648" s="15" t="s">
        <v>333</v>
      </c>
      <c r="R1648" s="15" t="s">
        <v>236</v>
      </c>
      <c r="S1648" s="15" t="s">
        <v>7794</v>
      </c>
      <c r="T1648" s="15">
        <v>37</v>
      </c>
      <c r="U1648" s="15" t="s">
        <v>154</v>
      </c>
      <c r="V1648" s="15" t="s">
        <v>7795</v>
      </c>
      <c r="W1648" s="15" t="s">
        <v>255</v>
      </c>
      <c r="X1648" s="16" t="s">
        <v>306</v>
      </c>
      <c r="Y1648" s="15" t="s">
        <v>109</v>
      </c>
      <c r="Z1648" s="15" t="s">
        <v>564</v>
      </c>
      <c r="AA1648" s="15">
        <v>3</v>
      </c>
      <c r="AB1648" s="15" t="s">
        <v>7796</v>
      </c>
      <c r="AC1648" s="15" t="s">
        <v>229</v>
      </c>
    </row>
    <row r="1649" spans="1:29" ht="13.2" x14ac:dyDescent="0.25">
      <c r="A1649" s="21" t="s">
        <v>7798</v>
      </c>
      <c r="B1649" s="21" t="s">
        <v>373</v>
      </c>
      <c r="C1649" s="22" t="s">
        <v>340</v>
      </c>
      <c r="D1649" s="21" t="s">
        <v>191</v>
      </c>
      <c r="E1649" s="21" t="s">
        <v>164</v>
      </c>
      <c r="F1649" s="21">
        <v>3524</v>
      </c>
      <c r="G1649" s="21" t="s">
        <v>20077</v>
      </c>
      <c r="H1649" s="22">
        <v>41.503858999999999</v>
      </c>
      <c r="I1649" s="22">
        <v>-84.805797999999996</v>
      </c>
      <c r="J1649" s="23" t="s">
        <v>20079</v>
      </c>
      <c r="K1649" s="24" t="s">
        <v>20079</v>
      </c>
      <c r="L1649" s="24" t="s">
        <v>20079</v>
      </c>
      <c r="M1649" s="25" t="s">
        <v>20203</v>
      </c>
      <c r="N1649" s="21" t="s">
        <v>436</v>
      </c>
      <c r="O1649" s="21" t="s">
        <v>49</v>
      </c>
      <c r="P1649" s="26">
        <v>28</v>
      </c>
      <c r="Q1649" s="21" t="s">
        <v>333</v>
      </c>
      <c r="R1649" s="21" t="s">
        <v>66</v>
      </c>
      <c r="S1649" s="21" t="s">
        <v>898</v>
      </c>
      <c r="T1649" s="21">
        <v>84</v>
      </c>
      <c r="U1649" s="21" t="s">
        <v>333</v>
      </c>
      <c r="V1649" s="21" t="s">
        <v>7800</v>
      </c>
      <c r="W1649" s="21" t="s">
        <v>142</v>
      </c>
      <c r="X1649" s="22" t="s">
        <v>213</v>
      </c>
      <c r="Y1649" s="21" t="s">
        <v>109</v>
      </c>
      <c r="Z1649" s="21" t="s">
        <v>126</v>
      </c>
      <c r="AA1649" s="21">
        <v>0</v>
      </c>
      <c r="AB1649" s="21">
        <v>45450.8</v>
      </c>
      <c r="AC1649" s="21" t="s">
        <v>229</v>
      </c>
    </row>
    <row r="1650" spans="1:29" ht="13.2" x14ac:dyDescent="0.25">
      <c r="A1650" s="15" t="s">
        <v>7801</v>
      </c>
      <c r="B1650" s="15" t="s">
        <v>1069</v>
      </c>
      <c r="C1650" s="16" t="s">
        <v>401</v>
      </c>
      <c r="D1650" s="15" t="s">
        <v>163</v>
      </c>
      <c r="E1650" s="15" t="s">
        <v>246</v>
      </c>
      <c r="F1650" s="15">
        <v>6653</v>
      </c>
      <c r="G1650" s="15" t="s">
        <v>20071</v>
      </c>
      <c r="H1650" s="16">
        <v>45.774408999999999</v>
      </c>
      <c r="I1650" s="16">
        <v>-97.607917999999998</v>
      </c>
      <c r="J1650" s="17">
        <v>45594.021331018521</v>
      </c>
      <c r="K1650" s="18" t="s">
        <v>20180</v>
      </c>
      <c r="L1650" s="18">
        <v>45594.021331018521</v>
      </c>
      <c r="M1650" s="19" t="s">
        <v>20274</v>
      </c>
      <c r="N1650" s="15" t="s">
        <v>136</v>
      </c>
      <c r="O1650" s="15" t="s">
        <v>356</v>
      </c>
      <c r="P1650" s="20">
        <v>29</v>
      </c>
      <c r="Q1650" s="15" t="s">
        <v>154</v>
      </c>
      <c r="R1650" s="15" t="s">
        <v>185</v>
      </c>
      <c r="S1650" s="15" t="s">
        <v>1229</v>
      </c>
      <c r="T1650" s="15">
        <v>90</v>
      </c>
      <c r="U1650" s="15" t="s">
        <v>333</v>
      </c>
      <c r="V1650" s="15" t="s">
        <v>7803</v>
      </c>
      <c r="W1650" s="15" t="s">
        <v>51</v>
      </c>
      <c r="X1650" s="16" t="s">
        <v>108</v>
      </c>
      <c r="Y1650" s="15" t="s">
        <v>52</v>
      </c>
      <c r="Z1650" s="15" t="s">
        <v>348</v>
      </c>
      <c r="AA1650" s="15">
        <v>3</v>
      </c>
      <c r="AB1650" s="15">
        <v>38723.96</v>
      </c>
      <c r="AC1650" s="15" t="s">
        <v>241</v>
      </c>
    </row>
    <row r="1651" spans="1:29" ht="13.2" x14ac:dyDescent="0.25">
      <c r="A1651" s="21" t="s">
        <v>7805</v>
      </c>
      <c r="B1651" s="21" t="s">
        <v>631</v>
      </c>
      <c r="C1651" s="22" t="s">
        <v>20066</v>
      </c>
      <c r="D1651" s="21" t="s">
        <v>191</v>
      </c>
      <c r="E1651" s="21" t="s">
        <v>202</v>
      </c>
      <c r="F1651" s="21">
        <v>1856</v>
      </c>
      <c r="G1651" s="21" t="s">
        <v>20076</v>
      </c>
      <c r="H1651" s="22">
        <v>37.310060999999997</v>
      </c>
      <c r="I1651" s="22">
        <v>-72.122133000000005</v>
      </c>
      <c r="J1651" s="23">
        <v>43921.051817129628</v>
      </c>
      <c r="K1651" s="24" t="s">
        <v>20220</v>
      </c>
      <c r="L1651" s="24">
        <v>43921.051817129628</v>
      </c>
      <c r="M1651" s="25" t="s">
        <v>20245</v>
      </c>
      <c r="N1651" s="21" t="s">
        <v>68</v>
      </c>
      <c r="O1651" s="21" t="s">
        <v>62</v>
      </c>
      <c r="P1651" s="26">
        <v>36</v>
      </c>
      <c r="Q1651" s="21" t="s">
        <v>333</v>
      </c>
      <c r="R1651" s="21" t="s">
        <v>65</v>
      </c>
      <c r="S1651" s="21" t="s">
        <v>6600</v>
      </c>
      <c r="T1651" s="21">
        <v>66</v>
      </c>
      <c r="U1651" s="21" t="s">
        <v>71</v>
      </c>
      <c r="V1651" s="21" t="s">
        <v>7807</v>
      </c>
      <c r="W1651" s="21" t="s">
        <v>142</v>
      </c>
      <c r="X1651" s="22" t="s">
        <v>306</v>
      </c>
      <c r="Y1651" s="21" t="s">
        <v>52</v>
      </c>
      <c r="Z1651" s="21" t="s">
        <v>564</v>
      </c>
      <c r="AA1651" s="21">
        <v>3</v>
      </c>
      <c r="AB1651" s="21">
        <v>22218.78</v>
      </c>
      <c r="AC1651" s="21" t="s">
        <v>229</v>
      </c>
    </row>
    <row r="1652" spans="1:29" ht="13.2" x14ac:dyDescent="0.25">
      <c r="A1652" s="15" t="s">
        <v>7809</v>
      </c>
      <c r="B1652" s="15" t="s">
        <v>20064</v>
      </c>
      <c r="C1652" s="16" t="s">
        <v>113</v>
      </c>
      <c r="D1652" s="15" t="s">
        <v>201</v>
      </c>
      <c r="E1652" s="15" t="s">
        <v>58</v>
      </c>
      <c r="F1652" s="15">
        <v>8073</v>
      </c>
      <c r="G1652" s="15" t="s">
        <v>20071</v>
      </c>
      <c r="H1652" s="16">
        <v>27.624013999999999</v>
      </c>
      <c r="I1652" s="16">
        <v>-106.576387</v>
      </c>
      <c r="J1652" s="17">
        <v>45222.660081018519</v>
      </c>
      <c r="K1652" s="18" t="s">
        <v>20176</v>
      </c>
      <c r="L1652" s="18">
        <v>45222.660081018519</v>
      </c>
      <c r="M1652" s="19" t="s">
        <v>20269</v>
      </c>
      <c r="N1652" s="15" t="s">
        <v>134</v>
      </c>
      <c r="O1652" s="15" t="s">
        <v>475</v>
      </c>
      <c r="P1652" s="20">
        <v>46</v>
      </c>
      <c r="Q1652" s="15" t="s">
        <v>50</v>
      </c>
      <c r="R1652" s="15" t="s">
        <v>66</v>
      </c>
      <c r="S1652" s="15" t="s">
        <v>2157</v>
      </c>
      <c r="T1652" s="15">
        <v>13</v>
      </c>
      <c r="U1652" s="15" t="s">
        <v>154</v>
      </c>
      <c r="V1652" s="15" t="s">
        <v>7811</v>
      </c>
      <c r="W1652" s="15" t="s">
        <v>71</v>
      </c>
      <c r="X1652" s="16" t="s">
        <v>108</v>
      </c>
      <c r="Y1652" s="15" t="s">
        <v>125</v>
      </c>
      <c r="Z1652" s="15" t="s">
        <v>564</v>
      </c>
      <c r="AA1652" s="15">
        <v>2</v>
      </c>
      <c r="AB1652" s="15">
        <v>23808.53</v>
      </c>
      <c r="AC1652" s="15" t="s">
        <v>241</v>
      </c>
    </row>
    <row r="1653" spans="1:29" ht="13.2" x14ac:dyDescent="0.25">
      <c r="A1653" s="21" t="s">
        <v>7812</v>
      </c>
      <c r="B1653" s="21" t="s">
        <v>267</v>
      </c>
      <c r="C1653" s="22" t="s">
        <v>20066</v>
      </c>
      <c r="D1653" s="21" t="s">
        <v>77</v>
      </c>
      <c r="E1653" s="21" t="s">
        <v>58</v>
      </c>
      <c r="F1653" s="21">
        <v>5033</v>
      </c>
      <c r="G1653" s="21" t="s">
        <v>20070</v>
      </c>
      <c r="H1653" s="22">
        <v>31.308029999999999</v>
      </c>
      <c r="I1653" s="22">
        <v>-120.294625</v>
      </c>
      <c r="J1653" s="23">
        <v>45267.548101851855</v>
      </c>
      <c r="K1653" s="24" t="s">
        <v>20193</v>
      </c>
      <c r="L1653" s="24">
        <v>45267.548101851855</v>
      </c>
      <c r="M1653" s="25" t="s">
        <v>20244</v>
      </c>
      <c r="N1653" s="21" t="s">
        <v>84</v>
      </c>
      <c r="O1653" s="21" t="s">
        <v>69</v>
      </c>
      <c r="P1653" s="26">
        <v>17</v>
      </c>
      <c r="Q1653" s="21" t="s">
        <v>333</v>
      </c>
      <c r="R1653" s="21" t="s">
        <v>71</v>
      </c>
      <c r="S1653" s="21" t="s">
        <v>186</v>
      </c>
      <c r="T1653" s="21">
        <v>74</v>
      </c>
      <c r="U1653" s="21" t="s">
        <v>154</v>
      </c>
      <c r="V1653" s="21" t="s">
        <v>7814</v>
      </c>
      <c r="W1653" s="21" t="s">
        <v>71</v>
      </c>
      <c r="X1653" s="22" t="s">
        <v>213</v>
      </c>
      <c r="Y1653" s="21" t="s">
        <v>125</v>
      </c>
      <c r="Z1653" s="21" t="s">
        <v>71</v>
      </c>
      <c r="AA1653" s="21">
        <v>5</v>
      </c>
      <c r="AB1653" s="21">
        <v>16342.44</v>
      </c>
      <c r="AC1653" s="21" t="s">
        <v>229</v>
      </c>
    </row>
    <row r="1654" spans="1:29" ht="13.2" x14ac:dyDescent="0.25">
      <c r="A1654" s="15" t="s">
        <v>7816</v>
      </c>
      <c r="B1654" s="15" t="s">
        <v>267</v>
      </c>
      <c r="C1654" s="16" t="s">
        <v>129</v>
      </c>
      <c r="D1654" s="15" t="s">
        <v>163</v>
      </c>
      <c r="E1654" s="15" t="s">
        <v>409</v>
      </c>
      <c r="F1654" s="15">
        <v>4109</v>
      </c>
      <c r="G1654" s="15" t="s">
        <v>20078</v>
      </c>
      <c r="H1654" s="16">
        <v>43.349297</v>
      </c>
      <c r="I1654" s="16">
        <v>-84.996218999999996</v>
      </c>
      <c r="J1654" s="17">
        <v>43803.45521990741</v>
      </c>
      <c r="K1654" s="18" t="s">
        <v>20221</v>
      </c>
      <c r="L1654" s="18">
        <v>43803.45521990741</v>
      </c>
      <c r="M1654" s="19" t="s">
        <v>20222</v>
      </c>
      <c r="N1654" s="15" t="s">
        <v>43</v>
      </c>
      <c r="O1654" s="15" t="s">
        <v>102</v>
      </c>
      <c r="P1654" s="20">
        <v>42</v>
      </c>
      <c r="Q1654" s="15" t="s">
        <v>333</v>
      </c>
      <c r="R1654" s="15" t="s">
        <v>71</v>
      </c>
      <c r="S1654" s="15" t="s">
        <v>4732</v>
      </c>
      <c r="T1654" s="15">
        <v>43</v>
      </c>
      <c r="U1654" s="15" t="s">
        <v>154</v>
      </c>
      <c r="V1654" s="15" t="s">
        <v>7818</v>
      </c>
      <c r="W1654" s="15" t="s">
        <v>123</v>
      </c>
      <c r="X1654" s="16" t="s">
        <v>306</v>
      </c>
      <c r="Y1654" s="15" t="s">
        <v>52</v>
      </c>
      <c r="Z1654" s="15" t="s">
        <v>126</v>
      </c>
      <c r="AA1654" s="15">
        <v>0</v>
      </c>
      <c r="AB1654" s="15">
        <v>0</v>
      </c>
      <c r="AC1654" s="15" t="s">
        <v>241</v>
      </c>
    </row>
    <row r="1655" spans="1:29" ht="13.2" x14ac:dyDescent="0.25">
      <c r="A1655" s="21" t="s">
        <v>7820</v>
      </c>
      <c r="B1655" s="21" t="s">
        <v>1340</v>
      </c>
      <c r="C1655" s="22" t="s">
        <v>129</v>
      </c>
      <c r="D1655" s="21" t="s">
        <v>98</v>
      </c>
      <c r="E1655" s="21" t="s">
        <v>131</v>
      </c>
      <c r="F1655" s="21">
        <v>6122</v>
      </c>
      <c r="G1655" s="21" t="s">
        <v>20075</v>
      </c>
      <c r="H1655" s="22">
        <v>29.369734000000001</v>
      </c>
      <c r="I1655" s="22">
        <v>-76.235619</v>
      </c>
      <c r="J1655" s="23">
        <v>43882.713796296295</v>
      </c>
      <c r="K1655" s="24" t="s">
        <v>20202</v>
      </c>
      <c r="L1655" s="24">
        <v>43882.713796296295</v>
      </c>
      <c r="M1655" s="25" t="s">
        <v>20212</v>
      </c>
      <c r="N1655" s="21" t="s">
        <v>322</v>
      </c>
      <c r="O1655" s="21" t="s">
        <v>102</v>
      </c>
      <c r="P1655" s="26">
        <v>53</v>
      </c>
      <c r="Q1655" s="21" t="s">
        <v>333</v>
      </c>
      <c r="R1655" s="21" t="s">
        <v>66</v>
      </c>
      <c r="S1655" s="21" t="s">
        <v>1122</v>
      </c>
      <c r="T1655" s="21">
        <v>34</v>
      </c>
      <c r="U1655" s="21" t="s">
        <v>71</v>
      </c>
      <c r="V1655" s="21" t="s">
        <v>7822</v>
      </c>
      <c r="W1655" s="21" t="s">
        <v>142</v>
      </c>
      <c r="X1655" s="22" t="s">
        <v>240</v>
      </c>
      <c r="Y1655" s="21" t="s">
        <v>109</v>
      </c>
      <c r="Z1655" s="21" t="s">
        <v>348</v>
      </c>
      <c r="AA1655" s="21">
        <v>4</v>
      </c>
      <c r="AB1655" s="21">
        <v>0</v>
      </c>
      <c r="AC1655" s="21" t="s">
        <v>241</v>
      </c>
    </row>
    <row r="1656" spans="1:29" ht="13.2" x14ac:dyDescent="0.25">
      <c r="A1656" s="15" t="s">
        <v>7824</v>
      </c>
      <c r="B1656" s="15" t="s">
        <v>1859</v>
      </c>
      <c r="C1656" s="16" t="s">
        <v>20068</v>
      </c>
      <c r="D1656" s="15" t="s">
        <v>36</v>
      </c>
      <c r="E1656" s="15" t="s">
        <v>78</v>
      </c>
      <c r="F1656" s="15">
        <v>3202</v>
      </c>
      <c r="G1656" s="15" t="s">
        <v>20077</v>
      </c>
      <c r="H1656" s="16">
        <v>29.326968999999998</v>
      </c>
      <c r="I1656" s="16">
        <v>-98.506134000000003</v>
      </c>
      <c r="J1656" s="17">
        <v>45155.517881944441</v>
      </c>
      <c r="K1656" s="18" t="s">
        <v>20211</v>
      </c>
      <c r="L1656" s="18">
        <v>45155.517881944441</v>
      </c>
      <c r="M1656" s="19" t="s">
        <v>20291</v>
      </c>
      <c r="N1656" s="15" t="s">
        <v>285</v>
      </c>
      <c r="O1656" s="15" t="s">
        <v>224</v>
      </c>
      <c r="P1656" s="20">
        <v>68</v>
      </c>
      <c r="Q1656" s="15" t="s">
        <v>154</v>
      </c>
      <c r="R1656" s="15" t="s">
        <v>236</v>
      </c>
      <c r="S1656" s="15"/>
      <c r="T1656" s="15">
        <v>21</v>
      </c>
      <c r="U1656" s="15" t="s">
        <v>71</v>
      </c>
      <c r="V1656" s="15"/>
      <c r="W1656" s="15" t="s">
        <v>71</v>
      </c>
      <c r="X1656" s="16" t="s">
        <v>306</v>
      </c>
      <c r="Y1656" s="15" t="s">
        <v>297</v>
      </c>
      <c r="Z1656" s="15" t="s">
        <v>348</v>
      </c>
      <c r="AA1656" s="15">
        <v>0</v>
      </c>
      <c r="AB1656" s="15">
        <v>43137.01</v>
      </c>
      <c r="AC1656" s="15" t="s">
        <v>241</v>
      </c>
    </row>
    <row r="1657" spans="1:29" ht="13.2" x14ac:dyDescent="0.25">
      <c r="A1657" s="21" t="s">
        <v>7827</v>
      </c>
      <c r="B1657" s="21" t="s">
        <v>515</v>
      </c>
      <c r="C1657" s="22" t="s">
        <v>20068</v>
      </c>
      <c r="D1657" s="21" t="s">
        <v>201</v>
      </c>
      <c r="E1657" s="21" t="s">
        <v>409</v>
      </c>
      <c r="F1657" s="21">
        <v>670</v>
      </c>
      <c r="G1657" s="21" t="s">
        <v>20074</v>
      </c>
      <c r="H1657" s="22">
        <v>38.386927</v>
      </c>
      <c r="I1657" s="22">
        <v>-72.299093999999997</v>
      </c>
      <c r="J1657" s="23">
        <v>43778.829861111109</v>
      </c>
      <c r="K1657" s="24" t="s">
        <v>20204</v>
      </c>
      <c r="L1657" s="24">
        <v>43778.829861111109</v>
      </c>
      <c r="M1657" s="25" t="s">
        <v>20216</v>
      </c>
      <c r="N1657" s="21" t="s">
        <v>222</v>
      </c>
      <c r="O1657" s="21" t="s">
        <v>250</v>
      </c>
      <c r="P1657" s="26">
        <v>67</v>
      </c>
      <c r="Q1657" s="21" t="s">
        <v>154</v>
      </c>
      <c r="R1657" s="21" t="s">
        <v>66</v>
      </c>
      <c r="S1657" s="21" t="s">
        <v>4180</v>
      </c>
      <c r="T1657" s="21">
        <v>21</v>
      </c>
      <c r="U1657" s="21" t="s">
        <v>154</v>
      </c>
      <c r="V1657" s="21" t="s">
        <v>7830</v>
      </c>
      <c r="W1657" s="21" t="s">
        <v>123</v>
      </c>
      <c r="X1657" s="22" t="s">
        <v>108</v>
      </c>
      <c r="Y1657" s="21" t="s">
        <v>214</v>
      </c>
      <c r="Z1657" s="21" t="s">
        <v>348</v>
      </c>
      <c r="AA1657" s="21">
        <v>2</v>
      </c>
      <c r="AB1657" s="21" t="s">
        <v>20195</v>
      </c>
      <c r="AC1657" s="21" t="s">
        <v>241</v>
      </c>
    </row>
    <row r="1658" spans="1:29" ht="13.2" x14ac:dyDescent="0.25">
      <c r="A1658" s="15" t="s">
        <v>7832</v>
      </c>
      <c r="B1658" s="15" t="s">
        <v>848</v>
      </c>
      <c r="C1658" s="16" t="s">
        <v>340</v>
      </c>
      <c r="D1658" s="15" t="s">
        <v>201</v>
      </c>
      <c r="E1658" s="15" t="s">
        <v>202</v>
      </c>
      <c r="F1658" s="15">
        <v>760</v>
      </c>
      <c r="G1658" s="15" t="s">
        <v>20074</v>
      </c>
      <c r="H1658" s="16">
        <v>37.132702999999999</v>
      </c>
      <c r="I1658" s="16">
        <v>-80.020703999999995</v>
      </c>
      <c r="J1658" s="17">
        <v>45453.619189814817</v>
      </c>
      <c r="K1658" s="18" t="s">
        <v>20184</v>
      </c>
      <c r="L1658" s="18">
        <v>45453.619189814817</v>
      </c>
      <c r="M1658" s="19" t="s">
        <v>20317</v>
      </c>
      <c r="N1658" s="15" t="s">
        <v>167</v>
      </c>
      <c r="O1658" s="15" t="s">
        <v>369</v>
      </c>
      <c r="P1658" s="20">
        <v>48</v>
      </c>
      <c r="Q1658" s="15" t="s">
        <v>333</v>
      </c>
      <c r="R1658" s="15" t="s">
        <v>82</v>
      </c>
      <c r="S1658" s="15" t="s">
        <v>1493</v>
      </c>
      <c r="T1658" s="15">
        <v>69</v>
      </c>
      <c r="U1658" s="15" t="s">
        <v>71</v>
      </c>
      <c r="V1658" s="15" t="s">
        <v>7834</v>
      </c>
      <c r="W1658" s="15" t="s">
        <v>123</v>
      </c>
      <c r="X1658" s="16" t="s">
        <v>306</v>
      </c>
      <c r="Y1658" s="15" t="s">
        <v>52</v>
      </c>
      <c r="Z1658" s="15" t="s">
        <v>564</v>
      </c>
      <c r="AA1658" s="15">
        <v>5</v>
      </c>
      <c r="AB1658" s="15">
        <v>34432.230000000003</v>
      </c>
      <c r="AC1658" s="15" t="s">
        <v>229</v>
      </c>
    </row>
    <row r="1659" spans="1:29" ht="13.2" x14ac:dyDescent="0.25">
      <c r="A1659" s="21" t="s">
        <v>7836</v>
      </c>
      <c r="B1659" s="21" t="s">
        <v>530</v>
      </c>
      <c r="C1659" s="22" t="s">
        <v>364</v>
      </c>
      <c r="D1659" s="21" t="s">
        <v>191</v>
      </c>
      <c r="E1659" s="21" t="s">
        <v>114</v>
      </c>
      <c r="F1659" s="21">
        <v>6383</v>
      </c>
      <c r="G1659" s="21" t="s">
        <v>20069</v>
      </c>
      <c r="H1659" s="22">
        <v>40.092427999999998</v>
      </c>
      <c r="I1659" s="22">
        <v>-87.852772999999999</v>
      </c>
      <c r="J1659" s="23">
        <v>43207.38349537037</v>
      </c>
      <c r="K1659" s="24" t="s">
        <v>20196</v>
      </c>
      <c r="L1659" s="24">
        <v>43207.38349537037</v>
      </c>
      <c r="M1659" s="25" t="s">
        <v>20313</v>
      </c>
      <c r="N1659" s="21" t="s">
        <v>207</v>
      </c>
      <c r="O1659" s="21" t="s">
        <v>62</v>
      </c>
      <c r="P1659" s="26">
        <v>50</v>
      </c>
      <c r="Q1659" s="21" t="s">
        <v>154</v>
      </c>
      <c r="R1659" s="21" t="s">
        <v>236</v>
      </c>
      <c r="S1659" s="21" t="s">
        <v>4844</v>
      </c>
      <c r="T1659" s="21">
        <v>64</v>
      </c>
      <c r="U1659" s="21" t="s">
        <v>71</v>
      </c>
      <c r="V1659" s="21" t="s">
        <v>7839</v>
      </c>
      <c r="W1659" s="21" t="s">
        <v>255</v>
      </c>
      <c r="X1659" s="22" t="s">
        <v>240</v>
      </c>
      <c r="Y1659" s="21" t="s">
        <v>214</v>
      </c>
      <c r="Z1659" s="21" t="s">
        <v>53</v>
      </c>
      <c r="AA1659" s="21">
        <v>1</v>
      </c>
      <c r="AB1659" s="21">
        <v>12732.81</v>
      </c>
      <c r="AC1659" s="21" t="s">
        <v>241</v>
      </c>
    </row>
    <row r="1660" spans="1:29" ht="13.2" x14ac:dyDescent="0.25">
      <c r="A1660" s="15" t="s">
        <v>7841</v>
      </c>
      <c r="B1660" s="15" t="s">
        <v>953</v>
      </c>
      <c r="C1660" s="16" t="s">
        <v>401</v>
      </c>
      <c r="D1660" s="15" t="s">
        <v>191</v>
      </c>
      <c r="E1660" s="15" t="s">
        <v>131</v>
      </c>
      <c r="F1660" s="15">
        <v>7873</v>
      </c>
      <c r="G1660" s="15" t="s">
        <v>20072</v>
      </c>
      <c r="H1660" s="16">
        <v>41.817968999999998</v>
      </c>
      <c r="I1660" s="16">
        <v>-81.501383000000004</v>
      </c>
      <c r="J1660" s="17" t="s">
        <v>20079</v>
      </c>
      <c r="K1660" s="18" t="s">
        <v>20079</v>
      </c>
      <c r="L1660" s="18" t="s">
        <v>20079</v>
      </c>
      <c r="M1660" s="19" t="s">
        <v>20318</v>
      </c>
      <c r="N1660" s="15" t="s">
        <v>249</v>
      </c>
      <c r="O1660" s="15" t="s">
        <v>137</v>
      </c>
      <c r="P1660" s="20">
        <v>61</v>
      </c>
      <c r="Q1660" s="15" t="s">
        <v>333</v>
      </c>
      <c r="R1660" s="15" t="s">
        <v>50</v>
      </c>
      <c r="S1660" s="15" t="s">
        <v>3030</v>
      </c>
      <c r="T1660" s="15">
        <v>12</v>
      </c>
      <c r="U1660" s="15" t="s">
        <v>50</v>
      </c>
      <c r="V1660" s="15" t="s">
        <v>7843</v>
      </c>
      <c r="W1660" s="15" t="s">
        <v>123</v>
      </c>
      <c r="X1660" s="16" t="s">
        <v>306</v>
      </c>
      <c r="Y1660" s="15" t="s">
        <v>214</v>
      </c>
      <c r="Z1660" s="15" t="s">
        <v>53</v>
      </c>
      <c r="AA1660" s="15">
        <v>5</v>
      </c>
      <c r="AB1660" s="15">
        <v>27085.79</v>
      </c>
      <c r="AC1660" s="15" t="s">
        <v>241</v>
      </c>
    </row>
    <row r="1661" spans="1:29" ht="13.2" x14ac:dyDescent="0.25">
      <c r="A1661" s="21" t="s">
        <v>7845</v>
      </c>
      <c r="B1661" s="21" t="s">
        <v>20064</v>
      </c>
      <c r="C1661" s="22" t="s">
        <v>129</v>
      </c>
      <c r="D1661" s="21" t="s">
        <v>77</v>
      </c>
      <c r="E1661" s="21" t="s">
        <v>246</v>
      </c>
      <c r="F1661" s="21">
        <v>9516</v>
      </c>
      <c r="G1661" s="21" t="s">
        <v>20077</v>
      </c>
      <c r="H1661" s="22">
        <v>29.352578999999999</v>
      </c>
      <c r="I1661" s="22">
        <v>-111.054631</v>
      </c>
      <c r="J1661" s="23">
        <v>44612.554479166669</v>
      </c>
      <c r="K1661" s="24" t="s">
        <v>20193</v>
      </c>
      <c r="L1661" s="24">
        <v>44612.554479166669</v>
      </c>
      <c r="M1661" s="25" t="s">
        <v>20231</v>
      </c>
      <c r="N1661" s="21" t="s">
        <v>139</v>
      </c>
      <c r="O1661" s="21" t="s">
        <v>41</v>
      </c>
      <c r="P1661" s="26">
        <v>26</v>
      </c>
      <c r="Q1661" s="21" t="s">
        <v>333</v>
      </c>
      <c r="R1661" s="21" t="s">
        <v>185</v>
      </c>
      <c r="S1661" s="21"/>
      <c r="T1661" s="21">
        <v>21</v>
      </c>
      <c r="U1661" s="21" t="s">
        <v>71</v>
      </c>
      <c r="V1661" s="21"/>
      <c r="W1661" s="21" t="s">
        <v>71</v>
      </c>
      <c r="X1661" s="22" t="s">
        <v>306</v>
      </c>
      <c r="Y1661" s="21" t="s">
        <v>71</v>
      </c>
      <c r="Z1661" s="21" t="s">
        <v>71</v>
      </c>
      <c r="AA1661" s="21">
        <v>2</v>
      </c>
      <c r="AB1661" s="21">
        <v>18416.7</v>
      </c>
      <c r="AC1661" s="21" t="s">
        <v>241</v>
      </c>
    </row>
    <row r="1662" spans="1:29" ht="13.2" x14ac:dyDescent="0.25">
      <c r="A1662" s="15" t="s">
        <v>7848</v>
      </c>
      <c r="B1662" s="15" t="s">
        <v>752</v>
      </c>
      <c r="C1662" s="16" t="s">
        <v>113</v>
      </c>
      <c r="D1662" s="15" t="s">
        <v>163</v>
      </c>
      <c r="E1662" s="15" t="s">
        <v>58</v>
      </c>
      <c r="F1662" s="15">
        <v>9105</v>
      </c>
      <c r="G1662" s="15" t="s">
        <v>20074</v>
      </c>
      <c r="H1662" s="16">
        <v>30.929652000000001</v>
      </c>
      <c r="I1662" s="16">
        <v>-93.190505999999999</v>
      </c>
      <c r="J1662" s="17">
        <v>43920.283368055556</v>
      </c>
      <c r="K1662" s="18" t="s">
        <v>20190</v>
      </c>
      <c r="L1662" s="18">
        <v>43920.283368055556</v>
      </c>
      <c r="M1662" s="19" t="s">
        <v>20242</v>
      </c>
      <c r="N1662" s="15" t="s">
        <v>105</v>
      </c>
      <c r="O1662" s="15" t="s">
        <v>69</v>
      </c>
      <c r="P1662" s="20">
        <v>40</v>
      </c>
      <c r="Q1662" s="15" t="s">
        <v>333</v>
      </c>
      <c r="R1662" s="15" t="s">
        <v>82</v>
      </c>
      <c r="S1662" s="15" t="s">
        <v>1626</v>
      </c>
      <c r="T1662" s="15">
        <v>66</v>
      </c>
      <c r="U1662" s="15" t="s">
        <v>71</v>
      </c>
      <c r="V1662" s="15" t="s">
        <v>7850</v>
      </c>
      <c r="W1662" s="15" t="s">
        <v>51</v>
      </c>
      <c r="X1662" s="16" t="s">
        <v>240</v>
      </c>
      <c r="Y1662" s="15" t="s">
        <v>125</v>
      </c>
      <c r="Z1662" s="15" t="s">
        <v>348</v>
      </c>
      <c r="AA1662" s="15">
        <v>3</v>
      </c>
      <c r="AB1662" s="15">
        <v>37135.949999999997</v>
      </c>
      <c r="AC1662" s="15" t="s">
        <v>229</v>
      </c>
    </row>
    <row r="1663" spans="1:29" ht="13.2" x14ac:dyDescent="0.25">
      <c r="A1663" s="21" t="s">
        <v>7851</v>
      </c>
      <c r="B1663" s="21" t="s">
        <v>1069</v>
      </c>
      <c r="C1663" s="22" t="s">
        <v>113</v>
      </c>
      <c r="D1663" s="21" t="s">
        <v>201</v>
      </c>
      <c r="E1663" s="21" t="s">
        <v>164</v>
      </c>
      <c r="F1663" s="21">
        <v>8603</v>
      </c>
      <c r="G1663" s="21" t="s">
        <v>20071</v>
      </c>
      <c r="H1663" s="22">
        <v>25.285174999999999</v>
      </c>
      <c r="I1663" s="22">
        <v>-86.213031000000001</v>
      </c>
      <c r="J1663" s="23">
        <v>45165.752071759256</v>
      </c>
      <c r="K1663" s="24" t="s">
        <v>20223</v>
      </c>
      <c r="L1663" s="24">
        <v>45165.752071759256</v>
      </c>
      <c r="M1663" s="25" t="s">
        <v>20324</v>
      </c>
      <c r="N1663" s="21" t="s">
        <v>139</v>
      </c>
      <c r="O1663" s="21" t="s">
        <v>168</v>
      </c>
      <c r="P1663" s="26">
        <v>70</v>
      </c>
      <c r="Q1663" s="21" t="s">
        <v>71</v>
      </c>
      <c r="R1663" s="21" t="s">
        <v>50</v>
      </c>
      <c r="S1663" s="21" t="s">
        <v>2240</v>
      </c>
      <c r="T1663" s="21">
        <v>21</v>
      </c>
      <c r="U1663" s="21" t="s">
        <v>154</v>
      </c>
      <c r="V1663" s="21"/>
      <c r="W1663" s="21" t="s">
        <v>174</v>
      </c>
      <c r="X1663" s="22" t="s">
        <v>240</v>
      </c>
      <c r="Y1663" s="21" t="s">
        <v>71</v>
      </c>
      <c r="Z1663" s="21" t="s">
        <v>126</v>
      </c>
      <c r="AA1663" s="21">
        <v>5</v>
      </c>
      <c r="AB1663" s="21">
        <v>0</v>
      </c>
      <c r="AC1663" s="21" t="s">
        <v>241</v>
      </c>
    </row>
    <row r="1664" spans="1:29" ht="13.2" x14ac:dyDescent="0.25">
      <c r="A1664" s="15" t="s">
        <v>7853</v>
      </c>
      <c r="B1664" s="15" t="s">
        <v>2335</v>
      </c>
      <c r="C1664" s="16" t="s">
        <v>401</v>
      </c>
      <c r="D1664" s="15" t="s">
        <v>130</v>
      </c>
      <c r="E1664" s="15" t="s">
        <v>246</v>
      </c>
      <c r="F1664" s="15">
        <v>5069</v>
      </c>
      <c r="G1664" s="15" t="s">
        <v>20071</v>
      </c>
      <c r="H1664" s="16">
        <v>40.618067000000003</v>
      </c>
      <c r="I1664" s="16">
        <v>-112.95921199999999</v>
      </c>
      <c r="J1664" s="17">
        <v>44701.239293981482</v>
      </c>
      <c r="K1664" s="18" t="s">
        <v>20182</v>
      </c>
      <c r="L1664" s="18">
        <v>44701.239293981482</v>
      </c>
      <c r="M1664" s="19" t="s">
        <v>20308</v>
      </c>
      <c r="N1664" s="15" t="s">
        <v>222</v>
      </c>
      <c r="O1664" s="15" t="s">
        <v>137</v>
      </c>
      <c r="P1664" s="20">
        <v>57</v>
      </c>
      <c r="Q1664" s="15" t="s">
        <v>154</v>
      </c>
      <c r="R1664" s="15" t="s">
        <v>66</v>
      </c>
      <c r="S1664" s="15" t="s">
        <v>1984</v>
      </c>
      <c r="T1664" s="15">
        <v>74</v>
      </c>
      <c r="U1664" s="15" t="s">
        <v>154</v>
      </c>
      <c r="V1664" s="15">
        <v>9691319753</v>
      </c>
      <c r="W1664" s="15" t="s">
        <v>255</v>
      </c>
      <c r="X1664" s="16" t="s">
        <v>108</v>
      </c>
      <c r="Y1664" s="15" t="s">
        <v>52</v>
      </c>
      <c r="Z1664" s="15" t="s">
        <v>348</v>
      </c>
      <c r="AA1664" s="15">
        <v>1</v>
      </c>
      <c r="AB1664" s="15">
        <v>11556.23</v>
      </c>
      <c r="AC1664" s="15" t="s">
        <v>229</v>
      </c>
    </row>
    <row r="1665" spans="1:29" ht="13.2" x14ac:dyDescent="0.25">
      <c r="A1665" s="21" t="s">
        <v>7856</v>
      </c>
      <c r="B1665" s="21" t="s">
        <v>2335</v>
      </c>
      <c r="C1665" s="22" t="s">
        <v>20068</v>
      </c>
      <c r="D1665" s="21" t="s">
        <v>77</v>
      </c>
      <c r="E1665" s="21" t="s">
        <v>149</v>
      </c>
      <c r="F1665" s="21">
        <v>5072</v>
      </c>
      <c r="G1665" s="21" t="s">
        <v>20074</v>
      </c>
      <c r="H1665" s="22">
        <v>25.272905000000002</v>
      </c>
      <c r="I1665" s="22">
        <v>-108.863204</v>
      </c>
      <c r="J1665" s="23">
        <v>43208.766041666669</v>
      </c>
      <c r="K1665" s="24" t="s">
        <v>20223</v>
      </c>
      <c r="L1665" s="24">
        <v>43208.766041666669</v>
      </c>
      <c r="M1665" s="25" t="s">
        <v>20248</v>
      </c>
      <c r="N1665" s="21" t="s">
        <v>434</v>
      </c>
      <c r="O1665" s="21" t="s">
        <v>41</v>
      </c>
      <c r="P1665" s="26">
        <v>36</v>
      </c>
      <c r="Q1665" s="21" t="s">
        <v>71</v>
      </c>
      <c r="R1665" s="21" t="s">
        <v>71</v>
      </c>
      <c r="S1665" s="21" t="s">
        <v>2774</v>
      </c>
      <c r="T1665" s="21">
        <v>88</v>
      </c>
      <c r="U1665" s="21" t="s">
        <v>154</v>
      </c>
      <c r="V1665" s="21" t="s">
        <v>7858</v>
      </c>
      <c r="W1665" s="21" t="s">
        <v>51</v>
      </c>
      <c r="X1665" s="22" t="s">
        <v>240</v>
      </c>
      <c r="Y1665" s="21" t="s">
        <v>214</v>
      </c>
      <c r="Z1665" s="21" t="s">
        <v>71</v>
      </c>
      <c r="AA1665" s="21">
        <v>2</v>
      </c>
      <c r="AB1665" s="21">
        <v>11311.25</v>
      </c>
      <c r="AC1665" s="21" t="s">
        <v>241</v>
      </c>
    </row>
    <row r="1666" spans="1:29" ht="13.2" x14ac:dyDescent="0.25">
      <c r="A1666" s="15" t="s">
        <v>7860</v>
      </c>
      <c r="B1666" s="15" t="s">
        <v>267</v>
      </c>
      <c r="C1666" s="16" t="s">
        <v>401</v>
      </c>
      <c r="D1666" s="15" t="s">
        <v>36</v>
      </c>
      <c r="E1666" s="15" t="s">
        <v>246</v>
      </c>
      <c r="F1666" s="15">
        <v>5030</v>
      </c>
      <c r="G1666" s="15" t="s">
        <v>20073</v>
      </c>
      <c r="H1666" s="16">
        <v>26.515923000000001</v>
      </c>
      <c r="I1666" s="16">
        <v>-108.192314</v>
      </c>
      <c r="J1666" s="17">
        <v>45043.742546296293</v>
      </c>
      <c r="K1666" s="18" t="s">
        <v>20202</v>
      </c>
      <c r="L1666" s="18">
        <v>45043.742546296293</v>
      </c>
      <c r="M1666" s="19" t="s">
        <v>20206</v>
      </c>
      <c r="N1666" s="15" t="s">
        <v>172</v>
      </c>
      <c r="O1666" s="15" t="s">
        <v>346</v>
      </c>
      <c r="P1666" s="20">
        <v>71</v>
      </c>
      <c r="Q1666" s="15" t="s">
        <v>65</v>
      </c>
      <c r="R1666" s="15" t="s">
        <v>185</v>
      </c>
      <c r="S1666" s="15" t="s">
        <v>2056</v>
      </c>
      <c r="T1666" s="15">
        <v>21</v>
      </c>
      <c r="U1666" s="15" t="s">
        <v>154</v>
      </c>
      <c r="V1666" s="15"/>
      <c r="W1666" s="15" t="s">
        <v>255</v>
      </c>
      <c r="X1666" s="16" t="s">
        <v>108</v>
      </c>
      <c r="Y1666" s="15" t="s">
        <v>52</v>
      </c>
      <c r="Z1666" s="15" t="s">
        <v>564</v>
      </c>
      <c r="AA1666" s="15">
        <v>2</v>
      </c>
      <c r="AB1666" s="15">
        <v>7113.36</v>
      </c>
      <c r="AC1666" s="15" t="s">
        <v>229</v>
      </c>
    </row>
    <row r="1667" spans="1:29" ht="13.2" x14ac:dyDescent="0.25">
      <c r="A1667" s="21" t="s">
        <v>7864</v>
      </c>
      <c r="B1667" s="21" t="s">
        <v>373</v>
      </c>
      <c r="C1667" s="22" t="s">
        <v>113</v>
      </c>
      <c r="D1667" s="21" t="s">
        <v>36</v>
      </c>
      <c r="E1667" s="21" t="s">
        <v>246</v>
      </c>
      <c r="F1667" s="21">
        <v>9290</v>
      </c>
      <c r="G1667" s="21" t="s">
        <v>20078</v>
      </c>
      <c r="H1667" s="22">
        <v>34.351143</v>
      </c>
      <c r="I1667" s="22">
        <v>-118.549651</v>
      </c>
      <c r="J1667" s="23">
        <v>43698.214016203703</v>
      </c>
      <c r="K1667" s="24" t="s">
        <v>20182</v>
      </c>
      <c r="L1667" s="24">
        <v>43698.214016203703</v>
      </c>
      <c r="M1667" s="25" t="s">
        <v>20308</v>
      </c>
      <c r="N1667" s="21" t="s">
        <v>293</v>
      </c>
      <c r="O1667" s="21" t="s">
        <v>168</v>
      </c>
      <c r="P1667" s="26">
        <v>42</v>
      </c>
      <c r="Q1667" s="21" t="s">
        <v>65</v>
      </c>
      <c r="R1667" s="21" t="s">
        <v>66</v>
      </c>
      <c r="S1667" s="21" t="s">
        <v>7866</v>
      </c>
      <c r="T1667" s="21">
        <v>49</v>
      </c>
      <c r="U1667" s="21" t="s">
        <v>333</v>
      </c>
      <c r="V1667" s="21" t="s">
        <v>7867</v>
      </c>
      <c r="W1667" s="21" t="s">
        <v>142</v>
      </c>
      <c r="X1667" s="22" t="s">
        <v>108</v>
      </c>
      <c r="Y1667" s="21" t="s">
        <v>52</v>
      </c>
      <c r="Z1667" s="21" t="s">
        <v>71</v>
      </c>
      <c r="AA1667" s="21">
        <v>4</v>
      </c>
      <c r="AB1667" s="21">
        <v>7412.73</v>
      </c>
      <c r="AC1667" s="21" t="s">
        <v>241</v>
      </c>
    </row>
    <row r="1668" spans="1:29" ht="13.2" x14ac:dyDescent="0.25">
      <c r="A1668" s="15" t="s">
        <v>7868</v>
      </c>
      <c r="B1668" s="15" t="s">
        <v>774</v>
      </c>
      <c r="C1668" s="16" t="s">
        <v>544</v>
      </c>
      <c r="D1668" s="15" t="s">
        <v>36</v>
      </c>
      <c r="E1668" s="15" t="s">
        <v>149</v>
      </c>
      <c r="F1668" s="15">
        <v>2367</v>
      </c>
      <c r="G1668" s="15" t="s">
        <v>20074</v>
      </c>
      <c r="H1668" s="16">
        <v>42.265016000000003</v>
      </c>
      <c r="I1668" s="16">
        <v>-93.712721000000002</v>
      </c>
      <c r="J1668" s="17">
        <v>44547.618842592594</v>
      </c>
      <c r="K1668" s="18" t="s">
        <v>20184</v>
      </c>
      <c r="L1668" s="18">
        <v>44547.618842592594</v>
      </c>
      <c r="M1668" s="19" t="s">
        <v>20185</v>
      </c>
      <c r="N1668" s="15" t="s">
        <v>293</v>
      </c>
      <c r="O1668" s="15" t="s">
        <v>304</v>
      </c>
      <c r="P1668" s="20">
        <v>74</v>
      </c>
      <c r="Q1668" s="15" t="s">
        <v>50</v>
      </c>
      <c r="R1668" s="15" t="s">
        <v>66</v>
      </c>
      <c r="S1668" s="15" t="s">
        <v>1974</v>
      </c>
      <c r="T1668" s="15">
        <v>21</v>
      </c>
      <c r="U1668" s="15" t="s">
        <v>154</v>
      </c>
      <c r="V1668" s="15" t="s">
        <v>7871</v>
      </c>
      <c r="W1668" s="15" t="s">
        <v>51</v>
      </c>
      <c r="X1668" s="16" t="s">
        <v>108</v>
      </c>
      <c r="Y1668" s="15" t="s">
        <v>52</v>
      </c>
      <c r="Z1668" s="15" t="s">
        <v>71</v>
      </c>
      <c r="AA1668" s="15">
        <v>5</v>
      </c>
      <c r="AB1668" s="15">
        <v>32284.31</v>
      </c>
      <c r="AC1668" s="15" t="s">
        <v>241</v>
      </c>
    </row>
    <row r="1669" spans="1:29" ht="13.2" x14ac:dyDescent="0.25">
      <c r="A1669" s="21" t="s">
        <v>7872</v>
      </c>
      <c r="B1669" s="21" t="s">
        <v>631</v>
      </c>
      <c r="C1669" s="22" t="s">
        <v>364</v>
      </c>
      <c r="D1669" s="21" t="s">
        <v>77</v>
      </c>
      <c r="E1669" s="21" t="s">
        <v>37</v>
      </c>
      <c r="F1669" s="21">
        <v>3231</v>
      </c>
      <c r="G1669" s="21" t="s">
        <v>20074</v>
      </c>
      <c r="H1669" s="22">
        <v>25.17144</v>
      </c>
      <c r="I1669" s="22">
        <v>-113.717485</v>
      </c>
      <c r="J1669" s="23">
        <v>43954.212002314816</v>
      </c>
      <c r="K1669" s="24" t="s">
        <v>20182</v>
      </c>
      <c r="L1669" s="24">
        <v>43954.212002314816</v>
      </c>
      <c r="M1669" s="25" t="s">
        <v>20347</v>
      </c>
      <c r="N1669" s="21" t="s">
        <v>43</v>
      </c>
      <c r="O1669" s="21" t="s">
        <v>475</v>
      </c>
      <c r="P1669" s="26">
        <v>36</v>
      </c>
      <c r="Q1669" s="21" t="s">
        <v>71</v>
      </c>
      <c r="R1669" s="21" t="s">
        <v>71</v>
      </c>
      <c r="S1669" s="21" t="s">
        <v>5272</v>
      </c>
      <c r="T1669" s="21">
        <v>21</v>
      </c>
      <c r="U1669" s="21" t="s">
        <v>333</v>
      </c>
      <c r="V1669" s="21" t="s">
        <v>7874</v>
      </c>
      <c r="W1669" s="21" t="s">
        <v>71</v>
      </c>
      <c r="X1669" s="22" t="s">
        <v>108</v>
      </c>
      <c r="Y1669" s="21" t="s">
        <v>52</v>
      </c>
      <c r="Z1669" s="21" t="s">
        <v>564</v>
      </c>
      <c r="AA1669" s="21">
        <v>2</v>
      </c>
      <c r="AB1669" s="21">
        <v>5003.28</v>
      </c>
      <c r="AC1669" s="21" t="s">
        <v>241</v>
      </c>
    </row>
    <row r="1670" spans="1:29" ht="13.2" x14ac:dyDescent="0.25">
      <c r="A1670" s="15" t="s">
        <v>7876</v>
      </c>
      <c r="B1670" s="15" t="s">
        <v>1011</v>
      </c>
      <c r="C1670" s="16" t="s">
        <v>364</v>
      </c>
      <c r="D1670" s="15" t="s">
        <v>36</v>
      </c>
      <c r="E1670" s="15" t="s">
        <v>149</v>
      </c>
      <c r="F1670" s="15">
        <v>6047</v>
      </c>
      <c r="G1670" s="15" t="s">
        <v>20073</v>
      </c>
      <c r="H1670" s="16">
        <v>38.464526999999997</v>
      </c>
      <c r="I1670" s="16" t="s">
        <v>20079</v>
      </c>
      <c r="J1670" s="17">
        <v>45067.234050925923</v>
      </c>
      <c r="K1670" s="18" t="s">
        <v>20182</v>
      </c>
      <c r="L1670" s="18">
        <v>45067.234050925923</v>
      </c>
      <c r="M1670" s="19" t="s">
        <v>20294</v>
      </c>
      <c r="N1670" s="15" t="s">
        <v>293</v>
      </c>
      <c r="O1670" s="15" t="s">
        <v>88</v>
      </c>
      <c r="P1670" s="20">
        <v>42</v>
      </c>
      <c r="Q1670" s="15" t="s">
        <v>71</v>
      </c>
      <c r="R1670" s="15" t="s">
        <v>50</v>
      </c>
      <c r="S1670" s="15" t="s">
        <v>3316</v>
      </c>
      <c r="T1670" s="15">
        <v>74</v>
      </c>
      <c r="U1670" s="15" t="s">
        <v>333</v>
      </c>
      <c r="V1670" s="15" t="s">
        <v>7878</v>
      </c>
      <c r="W1670" s="15" t="s">
        <v>142</v>
      </c>
      <c r="X1670" s="16" t="s">
        <v>306</v>
      </c>
      <c r="Y1670" s="15" t="s">
        <v>109</v>
      </c>
      <c r="Z1670" s="15" t="s">
        <v>348</v>
      </c>
      <c r="AA1670" s="15">
        <v>2</v>
      </c>
      <c r="AB1670" s="15">
        <v>40890.870000000003</v>
      </c>
      <c r="AC1670" s="15" t="s">
        <v>241</v>
      </c>
    </row>
    <row r="1671" spans="1:29" ht="13.2" x14ac:dyDescent="0.25">
      <c r="A1671" s="21" t="s">
        <v>7879</v>
      </c>
      <c r="B1671" s="21" t="s">
        <v>551</v>
      </c>
      <c r="C1671" s="22" t="s">
        <v>129</v>
      </c>
      <c r="D1671" s="21" t="s">
        <v>98</v>
      </c>
      <c r="E1671" s="21" t="s">
        <v>164</v>
      </c>
      <c r="F1671" s="21">
        <v>8374</v>
      </c>
      <c r="G1671" s="21" t="s">
        <v>20070</v>
      </c>
      <c r="H1671" s="22">
        <v>28.102446</v>
      </c>
      <c r="I1671" s="22">
        <v>-82.133613999999994</v>
      </c>
      <c r="J1671" s="23">
        <v>44022.237442129626</v>
      </c>
      <c r="K1671" s="24" t="s">
        <v>20182</v>
      </c>
      <c r="L1671" s="24">
        <v>44022.237442129626</v>
      </c>
      <c r="M1671" s="25" t="s">
        <v>20299</v>
      </c>
      <c r="N1671" s="21" t="s">
        <v>43</v>
      </c>
      <c r="O1671" s="21" t="s">
        <v>102</v>
      </c>
      <c r="P1671" s="26">
        <v>25</v>
      </c>
      <c r="Q1671" s="21" t="s">
        <v>154</v>
      </c>
      <c r="R1671" s="21" t="s">
        <v>236</v>
      </c>
      <c r="S1671" s="21"/>
      <c r="T1671" s="21">
        <v>21</v>
      </c>
      <c r="U1671" s="21" t="s">
        <v>71</v>
      </c>
      <c r="V1671" s="21"/>
      <c r="W1671" s="21" t="s">
        <v>51</v>
      </c>
      <c r="X1671" s="22" t="s">
        <v>306</v>
      </c>
      <c r="Y1671" s="21" t="s">
        <v>214</v>
      </c>
      <c r="Z1671" s="21" t="s">
        <v>348</v>
      </c>
      <c r="AA1671" s="21">
        <v>2</v>
      </c>
      <c r="AB1671" s="21">
        <v>18307.830000000002</v>
      </c>
      <c r="AC1671" s="21" t="s">
        <v>229</v>
      </c>
    </row>
    <row r="1672" spans="1:29" ht="13.2" x14ac:dyDescent="0.25">
      <c r="A1672" s="15" t="s">
        <v>7882</v>
      </c>
      <c r="B1672" s="15" t="s">
        <v>790</v>
      </c>
      <c r="C1672" s="16" t="s">
        <v>113</v>
      </c>
      <c r="D1672" s="15" t="s">
        <v>36</v>
      </c>
      <c r="E1672" s="15" t="s">
        <v>114</v>
      </c>
      <c r="F1672" s="15">
        <v>8330</v>
      </c>
      <c r="G1672" s="15" t="s">
        <v>20077</v>
      </c>
      <c r="H1672" s="16">
        <v>45.260074000000003</v>
      </c>
      <c r="I1672" s="16" t="s">
        <v>20079</v>
      </c>
      <c r="J1672" s="17">
        <v>45119.035451388889</v>
      </c>
      <c r="K1672" s="18" t="s">
        <v>20180</v>
      </c>
      <c r="L1672" s="18">
        <v>45119.035451388889</v>
      </c>
      <c r="M1672" s="19" t="s">
        <v>20293</v>
      </c>
      <c r="N1672" s="15" t="s">
        <v>43</v>
      </c>
      <c r="O1672" s="15" t="s">
        <v>85</v>
      </c>
      <c r="P1672" s="20">
        <v>24</v>
      </c>
      <c r="Q1672" s="15" t="s">
        <v>333</v>
      </c>
      <c r="R1672" s="15" t="s">
        <v>185</v>
      </c>
      <c r="S1672" s="15" t="s">
        <v>548</v>
      </c>
      <c r="T1672" s="15">
        <v>21</v>
      </c>
      <c r="U1672" s="15" t="s">
        <v>333</v>
      </c>
      <c r="V1672" s="15" t="s">
        <v>7885</v>
      </c>
      <c r="W1672" s="15" t="s">
        <v>174</v>
      </c>
      <c r="X1672" s="16" t="s">
        <v>240</v>
      </c>
      <c r="Y1672" s="15" t="s">
        <v>52</v>
      </c>
      <c r="Z1672" s="15" t="s">
        <v>126</v>
      </c>
      <c r="AA1672" s="15">
        <v>4</v>
      </c>
      <c r="AB1672" s="15">
        <v>36453.96</v>
      </c>
      <c r="AC1672" s="15" t="s">
        <v>241</v>
      </c>
    </row>
    <row r="1673" spans="1:29" ht="13.2" x14ac:dyDescent="0.25">
      <c r="A1673" s="21" t="s">
        <v>7887</v>
      </c>
      <c r="B1673" s="21" t="s">
        <v>515</v>
      </c>
      <c r="C1673" s="22" t="s">
        <v>20068</v>
      </c>
      <c r="D1673" s="21" t="s">
        <v>219</v>
      </c>
      <c r="E1673" s="21" t="s">
        <v>202</v>
      </c>
      <c r="F1673" s="21">
        <v>4068</v>
      </c>
      <c r="G1673" s="21" t="s">
        <v>20074</v>
      </c>
      <c r="H1673" s="22">
        <v>37.625931999999999</v>
      </c>
      <c r="I1673" s="22">
        <v>-105.457914</v>
      </c>
      <c r="J1673" s="23">
        <v>44153.746898148151</v>
      </c>
      <c r="K1673" s="24" t="s">
        <v>20202</v>
      </c>
      <c r="L1673" s="24">
        <v>44153.746898148151</v>
      </c>
      <c r="M1673" s="25" t="s">
        <v>20337</v>
      </c>
      <c r="N1673" s="21" t="s">
        <v>61</v>
      </c>
      <c r="O1673" s="21" t="s">
        <v>106</v>
      </c>
      <c r="P1673" s="26">
        <v>41</v>
      </c>
      <c r="Q1673" s="21" t="s">
        <v>333</v>
      </c>
      <c r="R1673" s="21" t="s">
        <v>65</v>
      </c>
      <c r="S1673" s="21" t="s">
        <v>996</v>
      </c>
      <c r="T1673" s="21">
        <v>55</v>
      </c>
      <c r="U1673" s="21" t="s">
        <v>333</v>
      </c>
      <c r="V1673" s="21" t="s">
        <v>7889</v>
      </c>
      <c r="W1673" s="21" t="s">
        <v>123</v>
      </c>
      <c r="X1673" s="22" t="s">
        <v>306</v>
      </c>
      <c r="Y1673" s="21" t="s">
        <v>71</v>
      </c>
      <c r="Z1673" s="21" t="s">
        <v>348</v>
      </c>
      <c r="AA1673" s="21">
        <v>2</v>
      </c>
      <c r="AB1673" s="21">
        <v>39166.76</v>
      </c>
      <c r="AC1673" s="21" t="s">
        <v>241</v>
      </c>
    </row>
    <row r="1674" spans="1:29" ht="13.2" x14ac:dyDescent="0.25">
      <c r="A1674" s="15" t="s">
        <v>7891</v>
      </c>
      <c r="B1674" s="15" t="s">
        <v>530</v>
      </c>
      <c r="C1674" s="16" t="s">
        <v>20065</v>
      </c>
      <c r="D1674" s="15" t="s">
        <v>201</v>
      </c>
      <c r="E1674" s="15" t="s">
        <v>114</v>
      </c>
      <c r="F1674" s="15">
        <v>4481</v>
      </c>
      <c r="G1674" s="15" t="s">
        <v>20072</v>
      </c>
      <c r="H1674" s="16">
        <v>34.906734999999998</v>
      </c>
      <c r="I1674" s="16">
        <v>-97.060382000000004</v>
      </c>
      <c r="J1674" s="17">
        <v>45312.209722222222</v>
      </c>
      <c r="K1674" s="18" t="s">
        <v>20182</v>
      </c>
      <c r="L1674" s="18">
        <v>45312.209722222222</v>
      </c>
      <c r="M1674" s="19" t="s">
        <v>20215</v>
      </c>
      <c r="N1674" s="15" t="s">
        <v>322</v>
      </c>
      <c r="O1674" s="15" t="s">
        <v>44</v>
      </c>
      <c r="P1674" s="20">
        <v>40</v>
      </c>
      <c r="Q1674" s="15" t="s">
        <v>333</v>
      </c>
      <c r="R1674" s="15" t="s">
        <v>66</v>
      </c>
      <c r="S1674" s="15" t="s">
        <v>5525</v>
      </c>
      <c r="T1674" s="15">
        <v>83</v>
      </c>
      <c r="U1674" s="15" t="s">
        <v>333</v>
      </c>
      <c r="V1674" s="15" t="s">
        <v>7894</v>
      </c>
      <c r="W1674" s="15" t="s">
        <v>123</v>
      </c>
      <c r="X1674" s="16" t="s">
        <v>108</v>
      </c>
      <c r="Y1674" s="15" t="s">
        <v>125</v>
      </c>
      <c r="Z1674" s="15" t="s">
        <v>564</v>
      </c>
      <c r="AA1674" s="15">
        <v>2</v>
      </c>
      <c r="AB1674" s="15">
        <v>243.54</v>
      </c>
      <c r="AC1674" s="15" t="s">
        <v>241</v>
      </c>
    </row>
    <row r="1675" spans="1:29" ht="13.2" x14ac:dyDescent="0.25">
      <c r="A1675" s="21" t="s">
        <v>7895</v>
      </c>
      <c r="B1675" s="21" t="s">
        <v>1069</v>
      </c>
      <c r="C1675" s="22" t="s">
        <v>544</v>
      </c>
      <c r="D1675" s="21" t="s">
        <v>163</v>
      </c>
      <c r="E1675" s="21" t="s">
        <v>164</v>
      </c>
      <c r="F1675" s="21">
        <v>1620</v>
      </c>
      <c r="G1675" s="21" t="s">
        <v>20069</v>
      </c>
      <c r="H1675" s="22">
        <v>34.885022999999997</v>
      </c>
      <c r="I1675" s="22" t="s">
        <v>20079</v>
      </c>
      <c r="J1675" s="23">
        <v>45434.396724537037</v>
      </c>
      <c r="K1675" s="24" t="s">
        <v>20196</v>
      </c>
      <c r="L1675" s="24">
        <v>45434.396724537037</v>
      </c>
      <c r="M1675" s="25" t="s">
        <v>20258</v>
      </c>
      <c r="N1675" s="21" t="s">
        <v>207</v>
      </c>
      <c r="O1675" s="21" t="s">
        <v>117</v>
      </c>
      <c r="P1675" s="26">
        <v>22</v>
      </c>
      <c r="Q1675" s="21" t="s">
        <v>333</v>
      </c>
      <c r="R1675" s="21" t="s">
        <v>185</v>
      </c>
      <c r="S1675" s="21" t="s">
        <v>1296</v>
      </c>
      <c r="T1675" s="21">
        <v>85</v>
      </c>
      <c r="U1675" s="21" t="s">
        <v>50</v>
      </c>
      <c r="V1675" s="21"/>
      <c r="W1675" s="21" t="s">
        <v>51</v>
      </c>
      <c r="X1675" s="22" t="s">
        <v>213</v>
      </c>
      <c r="Y1675" s="21" t="s">
        <v>125</v>
      </c>
      <c r="Z1675" s="21" t="s">
        <v>348</v>
      </c>
      <c r="AA1675" s="21">
        <v>5</v>
      </c>
      <c r="AB1675" s="21">
        <v>18642.04</v>
      </c>
      <c r="AC1675" s="21" t="s">
        <v>241</v>
      </c>
    </row>
    <row r="1676" spans="1:29" ht="13.2" x14ac:dyDescent="0.25">
      <c r="A1676" s="15" t="s">
        <v>7899</v>
      </c>
      <c r="B1676" s="15" t="s">
        <v>1011</v>
      </c>
      <c r="C1676" s="16" t="s">
        <v>544</v>
      </c>
      <c r="D1676" s="15" t="s">
        <v>36</v>
      </c>
      <c r="E1676" s="15" t="s">
        <v>37</v>
      </c>
      <c r="F1676" s="15">
        <v>3766</v>
      </c>
      <c r="G1676" s="15" t="s">
        <v>20069</v>
      </c>
      <c r="H1676" s="16">
        <v>42.081722999999997</v>
      </c>
      <c r="I1676" s="16">
        <v>-118.29888800000001</v>
      </c>
      <c r="J1676" s="17">
        <v>45431.76021990741</v>
      </c>
      <c r="K1676" s="18" t="s">
        <v>20223</v>
      </c>
      <c r="L1676" s="18">
        <v>45431.76021990741</v>
      </c>
      <c r="M1676" s="19" t="s">
        <v>20275</v>
      </c>
      <c r="N1676" s="15" t="s">
        <v>211</v>
      </c>
      <c r="O1676" s="15" t="s">
        <v>85</v>
      </c>
      <c r="P1676" s="20">
        <v>36</v>
      </c>
      <c r="Q1676" s="15" t="s">
        <v>50</v>
      </c>
      <c r="R1676" s="15" t="s">
        <v>71</v>
      </c>
      <c r="S1676" s="15" t="s">
        <v>3796</v>
      </c>
      <c r="T1676" s="15">
        <v>21</v>
      </c>
      <c r="U1676" s="15" t="s">
        <v>65</v>
      </c>
      <c r="V1676" s="15" t="s">
        <v>7901</v>
      </c>
      <c r="W1676" s="15" t="s">
        <v>123</v>
      </c>
      <c r="X1676" s="16" t="s">
        <v>213</v>
      </c>
      <c r="Y1676" s="15" t="s">
        <v>214</v>
      </c>
      <c r="Z1676" s="15" t="s">
        <v>71</v>
      </c>
      <c r="AA1676" s="15">
        <v>1</v>
      </c>
      <c r="AB1676" s="15">
        <v>29926.959999999999</v>
      </c>
      <c r="AC1676" s="15" t="s">
        <v>229</v>
      </c>
    </row>
    <row r="1677" spans="1:29" ht="13.2" x14ac:dyDescent="0.25">
      <c r="A1677" s="21" t="s">
        <v>7903</v>
      </c>
      <c r="B1677" s="21" t="s">
        <v>267</v>
      </c>
      <c r="C1677" s="22" t="s">
        <v>20067</v>
      </c>
      <c r="D1677" s="21" t="s">
        <v>98</v>
      </c>
      <c r="E1677" s="21" t="s">
        <v>131</v>
      </c>
      <c r="F1677" s="21">
        <v>310</v>
      </c>
      <c r="G1677" s="21" t="s">
        <v>20074</v>
      </c>
      <c r="H1677" s="22">
        <v>44.365031999999999</v>
      </c>
      <c r="I1677" s="22">
        <v>-86.670090999999999</v>
      </c>
      <c r="J1677" s="23">
        <v>45415.288854166669</v>
      </c>
      <c r="K1677" s="24" t="s">
        <v>20190</v>
      </c>
      <c r="L1677" s="24">
        <v>45415.288854166669</v>
      </c>
      <c r="M1677" s="25" t="s">
        <v>20262</v>
      </c>
      <c r="N1677" s="21" t="s">
        <v>434</v>
      </c>
      <c r="O1677" s="21" t="s">
        <v>82</v>
      </c>
      <c r="P1677" s="26">
        <v>36</v>
      </c>
      <c r="Q1677" s="21" t="s">
        <v>154</v>
      </c>
      <c r="R1677" s="21" t="s">
        <v>71</v>
      </c>
      <c r="S1677" s="21" t="s">
        <v>1699</v>
      </c>
      <c r="T1677" s="21">
        <v>61</v>
      </c>
      <c r="U1677" s="21" t="s">
        <v>333</v>
      </c>
      <c r="V1677" s="21"/>
      <c r="W1677" s="21" t="s">
        <v>51</v>
      </c>
      <c r="X1677" s="22" t="s">
        <v>213</v>
      </c>
      <c r="Y1677" s="21" t="s">
        <v>52</v>
      </c>
      <c r="Z1677" s="21" t="s">
        <v>126</v>
      </c>
      <c r="AA1677" s="21">
        <v>2</v>
      </c>
      <c r="AB1677" s="21">
        <v>20611.060000000001</v>
      </c>
      <c r="AC1677" s="21" t="s">
        <v>241</v>
      </c>
    </row>
    <row r="1678" spans="1:29" ht="13.2" x14ac:dyDescent="0.25">
      <c r="A1678" s="15" t="s">
        <v>20114</v>
      </c>
      <c r="B1678" s="15" t="s">
        <v>267</v>
      </c>
      <c r="C1678" s="16" t="s">
        <v>20066</v>
      </c>
      <c r="D1678" s="15" t="s">
        <v>77</v>
      </c>
      <c r="E1678" s="15" t="s">
        <v>58</v>
      </c>
      <c r="F1678" s="15">
        <v>5033</v>
      </c>
      <c r="G1678" s="15" t="s">
        <v>20070</v>
      </c>
      <c r="H1678" s="16">
        <v>31.308029999999999</v>
      </c>
      <c r="I1678" s="16">
        <v>-120.294625</v>
      </c>
      <c r="J1678" s="17">
        <v>45267.548101851855</v>
      </c>
      <c r="K1678" s="18" t="s">
        <v>20193</v>
      </c>
      <c r="L1678" s="18">
        <v>45267.548101851855</v>
      </c>
      <c r="M1678" s="19" t="s">
        <v>20244</v>
      </c>
      <c r="N1678" s="15" t="s">
        <v>84</v>
      </c>
      <c r="O1678" s="15" t="s">
        <v>69</v>
      </c>
      <c r="P1678" s="20">
        <v>17</v>
      </c>
      <c r="Q1678" s="15" t="s">
        <v>333</v>
      </c>
      <c r="R1678" s="15" t="s">
        <v>71</v>
      </c>
      <c r="S1678" s="15" t="s">
        <v>186</v>
      </c>
      <c r="T1678" s="15">
        <v>74</v>
      </c>
      <c r="U1678" s="15" t="s">
        <v>154</v>
      </c>
      <c r="V1678" s="15" t="s">
        <v>7814</v>
      </c>
      <c r="W1678" s="15" t="s">
        <v>71</v>
      </c>
      <c r="X1678" s="16" t="s">
        <v>213</v>
      </c>
      <c r="Y1678" s="15" t="s">
        <v>125</v>
      </c>
      <c r="Z1678" s="15" t="s">
        <v>71</v>
      </c>
      <c r="AA1678" s="15">
        <v>5</v>
      </c>
      <c r="AB1678" s="15">
        <v>16342.44</v>
      </c>
      <c r="AC1678" s="15" t="s">
        <v>229</v>
      </c>
    </row>
    <row r="1679" spans="1:29" ht="13.2" x14ac:dyDescent="0.25">
      <c r="A1679" s="21" t="s">
        <v>7907</v>
      </c>
      <c r="B1679" s="21" t="s">
        <v>790</v>
      </c>
      <c r="C1679" s="22" t="s">
        <v>129</v>
      </c>
      <c r="D1679" s="21" t="s">
        <v>98</v>
      </c>
      <c r="E1679" s="21" t="s">
        <v>78</v>
      </c>
      <c r="F1679" s="21">
        <v>1212</v>
      </c>
      <c r="G1679" s="21" t="s">
        <v>20069</v>
      </c>
      <c r="H1679" s="22">
        <v>35.452444</v>
      </c>
      <c r="I1679" s="22">
        <v>-84.522901000000005</v>
      </c>
      <c r="J1679" s="23">
        <v>43229.210347222222</v>
      </c>
      <c r="K1679" s="24" t="s">
        <v>20182</v>
      </c>
      <c r="L1679" s="24">
        <v>43229.210347222222</v>
      </c>
      <c r="M1679" s="25" t="s">
        <v>20171</v>
      </c>
      <c r="N1679" s="21" t="s">
        <v>343</v>
      </c>
      <c r="O1679" s="21" t="s">
        <v>475</v>
      </c>
      <c r="P1679" s="26">
        <v>36</v>
      </c>
      <c r="Q1679" s="21" t="s">
        <v>154</v>
      </c>
      <c r="R1679" s="21" t="s">
        <v>71</v>
      </c>
      <c r="S1679" s="21" t="s">
        <v>3112</v>
      </c>
      <c r="T1679" s="21">
        <v>89</v>
      </c>
      <c r="U1679" s="21" t="s">
        <v>154</v>
      </c>
      <c r="V1679" s="21"/>
      <c r="W1679" s="21" t="s">
        <v>142</v>
      </c>
      <c r="X1679" s="22" t="s">
        <v>306</v>
      </c>
      <c r="Y1679" s="21" t="s">
        <v>52</v>
      </c>
      <c r="Z1679" s="21" t="s">
        <v>348</v>
      </c>
      <c r="AA1679" s="21">
        <v>3</v>
      </c>
      <c r="AB1679" s="21">
        <v>40001.379999999997</v>
      </c>
      <c r="AC1679" s="21" t="s">
        <v>229</v>
      </c>
    </row>
    <row r="1680" spans="1:29" ht="13.2" x14ac:dyDescent="0.25">
      <c r="A1680" s="15" t="s">
        <v>20115</v>
      </c>
      <c r="B1680" s="15" t="s">
        <v>530</v>
      </c>
      <c r="C1680" s="16" t="s">
        <v>20068</v>
      </c>
      <c r="D1680" s="15" t="s">
        <v>191</v>
      </c>
      <c r="E1680" s="15" t="s">
        <v>37</v>
      </c>
      <c r="F1680" s="15">
        <v>9657</v>
      </c>
      <c r="G1680" s="15" t="s">
        <v>20070</v>
      </c>
      <c r="H1680" s="16">
        <v>38.760756999999998</v>
      </c>
      <c r="I1680" s="16">
        <v>-106.40203</v>
      </c>
      <c r="J1680" s="17">
        <v>43130.83384259259</v>
      </c>
      <c r="K1680" s="18" t="s">
        <v>20178</v>
      </c>
      <c r="L1680" s="18">
        <v>43130.83384259259</v>
      </c>
      <c r="M1680" s="19" t="s">
        <v>20305</v>
      </c>
      <c r="N1680" s="15" t="s">
        <v>343</v>
      </c>
      <c r="O1680" s="15" t="s">
        <v>88</v>
      </c>
      <c r="P1680" s="20">
        <v>27</v>
      </c>
      <c r="Q1680" s="15" t="s">
        <v>50</v>
      </c>
      <c r="R1680" s="15" t="s">
        <v>50</v>
      </c>
      <c r="S1680" s="15" t="s">
        <v>5210</v>
      </c>
      <c r="T1680" s="15">
        <v>21</v>
      </c>
      <c r="U1680" s="15" t="s">
        <v>50</v>
      </c>
      <c r="V1680" s="15" t="s">
        <v>5211</v>
      </c>
      <c r="W1680" s="15" t="s">
        <v>51</v>
      </c>
      <c r="X1680" s="16" t="s">
        <v>306</v>
      </c>
      <c r="Y1680" s="15" t="s">
        <v>125</v>
      </c>
      <c r="Z1680" s="15" t="s">
        <v>564</v>
      </c>
      <c r="AA1680" s="15">
        <v>2</v>
      </c>
      <c r="AB1680" s="15">
        <v>0</v>
      </c>
      <c r="AC1680" s="15" t="s">
        <v>229</v>
      </c>
    </row>
    <row r="1681" spans="1:29" ht="13.2" x14ac:dyDescent="0.25">
      <c r="A1681" s="21" t="s">
        <v>7911</v>
      </c>
      <c r="B1681" s="21" t="s">
        <v>373</v>
      </c>
      <c r="C1681" s="22" t="s">
        <v>20067</v>
      </c>
      <c r="D1681" s="21" t="s">
        <v>163</v>
      </c>
      <c r="E1681" s="21" t="s">
        <v>149</v>
      </c>
      <c r="F1681" s="21">
        <v>5256</v>
      </c>
      <c r="G1681" s="21" t="s">
        <v>20073</v>
      </c>
      <c r="H1681" s="22">
        <v>40.448180999999998</v>
      </c>
      <c r="I1681" s="22">
        <v>-111.63050699999999</v>
      </c>
      <c r="J1681" s="23">
        <v>43158.723194444443</v>
      </c>
      <c r="K1681" s="24" t="s">
        <v>20202</v>
      </c>
      <c r="L1681" s="24">
        <v>43158.723194444443</v>
      </c>
      <c r="M1681" s="25" t="s">
        <v>20248</v>
      </c>
      <c r="N1681" s="21" t="s">
        <v>211</v>
      </c>
      <c r="O1681" s="21" t="s">
        <v>304</v>
      </c>
      <c r="P1681" s="26">
        <v>36</v>
      </c>
      <c r="Q1681" s="21" t="s">
        <v>71</v>
      </c>
      <c r="R1681" s="21" t="s">
        <v>71</v>
      </c>
      <c r="S1681" s="21" t="s">
        <v>7913</v>
      </c>
      <c r="T1681" s="21">
        <v>21</v>
      </c>
      <c r="U1681" s="21" t="s">
        <v>71</v>
      </c>
      <c r="V1681" s="21" t="s">
        <v>7914</v>
      </c>
      <c r="W1681" s="21" t="s">
        <v>255</v>
      </c>
      <c r="X1681" s="22" t="s">
        <v>306</v>
      </c>
      <c r="Y1681" s="21" t="s">
        <v>214</v>
      </c>
      <c r="Z1681" s="21" t="s">
        <v>348</v>
      </c>
      <c r="AA1681" s="21">
        <v>1</v>
      </c>
      <c r="AB1681" s="21">
        <v>22419.88</v>
      </c>
      <c r="AC1681" s="21" t="s">
        <v>241</v>
      </c>
    </row>
    <row r="1682" spans="1:29" ht="13.2" x14ac:dyDescent="0.25">
      <c r="A1682" s="15" t="s">
        <v>7916</v>
      </c>
      <c r="B1682" s="15" t="s">
        <v>2335</v>
      </c>
      <c r="C1682" s="16" t="s">
        <v>364</v>
      </c>
      <c r="D1682" s="15" t="s">
        <v>219</v>
      </c>
      <c r="E1682" s="15" t="s">
        <v>246</v>
      </c>
      <c r="F1682" s="15">
        <v>223</v>
      </c>
      <c r="G1682" s="15" t="s">
        <v>20075</v>
      </c>
      <c r="H1682" s="16">
        <v>30.054285</v>
      </c>
      <c r="I1682" s="16">
        <v>-101.960927</v>
      </c>
      <c r="J1682" s="17">
        <v>44347.772812499999</v>
      </c>
      <c r="K1682" s="18" t="s">
        <v>20223</v>
      </c>
      <c r="L1682" s="18">
        <v>44347.772812499999</v>
      </c>
      <c r="M1682" s="19" t="s">
        <v>20239</v>
      </c>
      <c r="N1682" s="15" t="s">
        <v>44</v>
      </c>
      <c r="O1682" s="15" t="s">
        <v>49</v>
      </c>
      <c r="P1682" s="20">
        <v>61</v>
      </c>
      <c r="Q1682" s="15" t="s">
        <v>333</v>
      </c>
      <c r="R1682" s="15" t="s">
        <v>50</v>
      </c>
      <c r="S1682" s="15" t="s">
        <v>6853</v>
      </c>
      <c r="T1682" s="15">
        <v>45</v>
      </c>
      <c r="U1682" s="15" t="s">
        <v>333</v>
      </c>
      <c r="V1682" s="15" t="s">
        <v>7918</v>
      </c>
      <c r="W1682" s="15" t="s">
        <v>51</v>
      </c>
      <c r="X1682" s="16" t="s">
        <v>108</v>
      </c>
      <c r="Y1682" s="15" t="s">
        <v>109</v>
      </c>
      <c r="Z1682" s="15" t="s">
        <v>53</v>
      </c>
      <c r="AA1682" s="15">
        <v>1</v>
      </c>
      <c r="AB1682" s="15">
        <v>46839.17</v>
      </c>
      <c r="AC1682" s="15" t="s">
        <v>241</v>
      </c>
    </row>
    <row r="1683" spans="1:29" ht="13.2" x14ac:dyDescent="0.25">
      <c r="A1683" s="21" t="s">
        <v>7919</v>
      </c>
      <c r="B1683" s="21" t="s">
        <v>267</v>
      </c>
      <c r="C1683" s="22" t="s">
        <v>340</v>
      </c>
      <c r="D1683" s="21" t="s">
        <v>191</v>
      </c>
      <c r="E1683" s="21" t="s">
        <v>131</v>
      </c>
      <c r="F1683" s="21">
        <v>7089</v>
      </c>
      <c r="G1683" s="21" t="s">
        <v>20075</v>
      </c>
      <c r="H1683" s="22">
        <v>36.327868000000002</v>
      </c>
      <c r="I1683" s="22">
        <v>-89.144187000000002</v>
      </c>
      <c r="J1683" s="23">
        <v>45228.324097222219</v>
      </c>
      <c r="K1683" s="24" t="s">
        <v>20200</v>
      </c>
      <c r="L1683" s="24">
        <v>45228.324097222219</v>
      </c>
      <c r="M1683" s="25" t="s">
        <v>20280</v>
      </c>
      <c r="N1683" s="21" t="s">
        <v>343</v>
      </c>
      <c r="O1683" s="21" t="s">
        <v>88</v>
      </c>
      <c r="P1683" s="26">
        <v>21</v>
      </c>
      <c r="Q1683" s="21" t="s">
        <v>65</v>
      </c>
      <c r="R1683" s="21" t="s">
        <v>71</v>
      </c>
      <c r="S1683" s="21" t="s">
        <v>138</v>
      </c>
      <c r="T1683" s="21">
        <v>55</v>
      </c>
      <c r="U1683" s="21" t="s">
        <v>333</v>
      </c>
      <c r="V1683" s="21" t="s">
        <v>7921</v>
      </c>
      <c r="W1683" s="21" t="s">
        <v>123</v>
      </c>
      <c r="X1683" s="22" t="s">
        <v>213</v>
      </c>
      <c r="Y1683" s="21" t="s">
        <v>109</v>
      </c>
      <c r="Z1683" s="21" t="s">
        <v>71</v>
      </c>
      <c r="AA1683" s="21">
        <v>4</v>
      </c>
      <c r="AB1683" s="21">
        <v>0</v>
      </c>
      <c r="AC1683" s="21" t="s">
        <v>241</v>
      </c>
    </row>
    <row r="1684" spans="1:29" ht="13.2" x14ac:dyDescent="0.25">
      <c r="A1684" s="15" t="s">
        <v>7923</v>
      </c>
      <c r="B1684" s="15" t="s">
        <v>1069</v>
      </c>
      <c r="C1684" s="16" t="s">
        <v>364</v>
      </c>
      <c r="D1684" s="15" t="s">
        <v>219</v>
      </c>
      <c r="E1684" s="15" t="s">
        <v>58</v>
      </c>
      <c r="F1684" s="15">
        <v>2417</v>
      </c>
      <c r="G1684" s="15" t="s">
        <v>20073</v>
      </c>
      <c r="H1684" s="16">
        <v>45.332445999999997</v>
      </c>
      <c r="I1684" s="16">
        <v>-74.497597999999996</v>
      </c>
      <c r="J1684" s="17">
        <v>44453.373298611114</v>
      </c>
      <c r="K1684" s="18" t="s">
        <v>20170</v>
      </c>
      <c r="L1684" s="18">
        <v>44453.373298611114</v>
      </c>
      <c r="M1684" s="19" t="s">
        <v>20250</v>
      </c>
      <c r="N1684" s="15" t="s">
        <v>207</v>
      </c>
      <c r="O1684" s="15" t="s">
        <v>62</v>
      </c>
      <c r="P1684" s="20">
        <v>63</v>
      </c>
      <c r="Q1684" s="15" t="s">
        <v>65</v>
      </c>
      <c r="R1684" s="15" t="s">
        <v>185</v>
      </c>
      <c r="S1684" s="15" t="s">
        <v>852</v>
      </c>
      <c r="T1684" s="15">
        <v>19</v>
      </c>
      <c r="U1684" s="15" t="s">
        <v>333</v>
      </c>
      <c r="V1684" s="15">
        <v>2082899103</v>
      </c>
      <c r="W1684" s="15" t="s">
        <v>255</v>
      </c>
      <c r="X1684" s="16" t="s">
        <v>213</v>
      </c>
      <c r="Y1684" s="15" t="s">
        <v>214</v>
      </c>
      <c r="Z1684" s="15" t="s">
        <v>348</v>
      </c>
      <c r="AA1684" s="15">
        <v>2</v>
      </c>
      <c r="AB1684" s="15">
        <v>15145.92</v>
      </c>
      <c r="AC1684" s="15" t="s">
        <v>229</v>
      </c>
    </row>
    <row r="1685" spans="1:29" ht="13.2" x14ac:dyDescent="0.25">
      <c r="A1685" s="21" t="s">
        <v>7925</v>
      </c>
      <c r="B1685" s="21" t="s">
        <v>2335</v>
      </c>
      <c r="C1685" s="22" t="s">
        <v>129</v>
      </c>
      <c r="D1685" s="21" t="s">
        <v>219</v>
      </c>
      <c r="E1685" s="21" t="s">
        <v>149</v>
      </c>
      <c r="F1685" s="21">
        <v>8639</v>
      </c>
      <c r="G1685" s="21" t="s">
        <v>20074</v>
      </c>
      <c r="H1685" s="22">
        <v>26.999372999999999</v>
      </c>
      <c r="I1685" s="22">
        <v>-87.859549999999999</v>
      </c>
      <c r="J1685" s="23">
        <v>43834.832638888889</v>
      </c>
      <c r="K1685" s="24" t="s">
        <v>20204</v>
      </c>
      <c r="L1685" s="24">
        <v>43834.832638888889</v>
      </c>
      <c r="M1685" s="25" t="s">
        <v>20330</v>
      </c>
      <c r="N1685" s="21" t="s">
        <v>156</v>
      </c>
      <c r="O1685" s="21" t="s">
        <v>224</v>
      </c>
      <c r="P1685" s="26">
        <v>49</v>
      </c>
      <c r="Q1685" s="21" t="s">
        <v>333</v>
      </c>
      <c r="R1685" s="21" t="s">
        <v>50</v>
      </c>
      <c r="S1685" s="21" t="s">
        <v>3072</v>
      </c>
      <c r="T1685" s="21">
        <v>66</v>
      </c>
      <c r="U1685" s="21" t="s">
        <v>65</v>
      </c>
      <c r="V1685" s="21" t="s">
        <v>7927</v>
      </c>
      <c r="W1685" s="21" t="s">
        <v>51</v>
      </c>
      <c r="X1685" s="22" t="s">
        <v>240</v>
      </c>
      <c r="Y1685" s="21" t="s">
        <v>214</v>
      </c>
      <c r="Z1685" s="21" t="s">
        <v>71</v>
      </c>
      <c r="AA1685" s="21">
        <v>0</v>
      </c>
      <c r="AB1685" s="21">
        <v>38876.94</v>
      </c>
      <c r="AC1685" s="21" t="s">
        <v>229</v>
      </c>
    </row>
    <row r="1686" spans="1:29" ht="13.2" x14ac:dyDescent="0.25">
      <c r="A1686" s="15" t="s">
        <v>7928</v>
      </c>
      <c r="B1686" s="15" t="s">
        <v>500</v>
      </c>
      <c r="C1686" s="16" t="s">
        <v>20068</v>
      </c>
      <c r="D1686" s="15" t="s">
        <v>36</v>
      </c>
      <c r="E1686" s="15" t="s">
        <v>58</v>
      </c>
      <c r="F1686" s="15">
        <v>2505</v>
      </c>
      <c r="G1686" s="15" t="s">
        <v>20072</v>
      </c>
      <c r="H1686" s="16">
        <v>31.180702</v>
      </c>
      <c r="I1686" s="16">
        <v>-111.093264</v>
      </c>
      <c r="J1686" s="17">
        <v>44310.3284375</v>
      </c>
      <c r="K1686" s="18" t="s">
        <v>20200</v>
      </c>
      <c r="L1686" s="18">
        <v>44310.3284375</v>
      </c>
      <c r="M1686" s="19" t="s">
        <v>20288</v>
      </c>
      <c r="N1686" s="15" t="s">
        <v>44</v>
      </c>
      <c r="O1686" s="15" t="s">
        <v>250</v>
      </c>
      <c r="P1686" s="20">
        <v>37</v>
      </c>
      <c r="Q1686" s="15" t="s">
        <v>333</v>
      </c>
      <c r="R1686" s="15" t="s">
        <v>66</v>
      </c>
      <c r="S1686" s="15" t="s">
        <v>1157</v>
      </c>
      <c r="T1686" s="15">
        <v>11</v>
      </c>
      <c r="U1686" s="15" t="s">
        <v>50</v>
      </c>
      <c r="V1686" s="15" t="s">
        <v>7930</v>
      </c>
      <c r="W1686" s="15" t="s">
        <v>123</v>
      </c>
      <c r="X1686" s="16" t="s">
        <v>71</v>
      </c>
      <c r="Y1686" s="15" t="s">
        <v>52</v>
      </c>
      <c r="Z1686" s="15" t="s">
        <v>348</v>
      </c>
      <c r="AA1686" s="15">
        <v>0</v>
      </c>
      <c r="AB1686" s="15">
        <v>41419.35</v>
      </c>
      <c r="AC1686" s="15" t="s">
        <v>229</v>
      </c>
    </row>
    <row r="1687" spans="1:29" ht="13.2" x14ac:dyDescent="0.25">
      <c r="A1687" s="21" t="s">
        <v>7931</v>
      </c>
      <c r="B1687" s="21" t="s">
        <v>1011</v>
      </c>
      <c r="C1687" s="22" t="s">
        <v>364</v>
      </c>
      <c r="D1687" s="21" t="s">
        <v>36</v>
      </c>
      <c r="E1687" s="21" t="s">
        <v>202</v>
      </c>
      <c r="F1687" s="21">
        <v>5449</v>
      </c>
      <c r="G1687" s="21" t="s">
        <v>20073</v>
      </c>
      <c r="H1687" s="22">
        <v>47.221592000000001</v>
      </c>
      <c r="I1687" s="22">
        <v>-93.817177000000001</v>
      </c>
      <c r="J1687" s="23" t="s">
        <v>20079</v>
      </c>
      <c r="K1687" s="24" t="s">
        <v>20079</v>
      </c>
      <c r="L1687" s="24" t="s">
        <v>20079</v>
      </c>
      <c r="M1687" s="25" t="s">
        <v>20336</v>
      </c>
      <c r="N1687" s="21" t="s">
        <v>156</v>
      </c>
      <c r="O1687" s="21" t="s">
        <v>44</v>
      </c>
      <c r="P1687" s="26">
        <v>68</v>
      </c>
      <c r="Q1687" s="21" t="s">
        <v>154</v>
      </c>
      <c r="R1687" s="21" t="s">
        <v>65</v>
      </c>
      <c r="S1687" s="21" t="s">
        <v>1390</v>
      </c>
      <c r="T1687" s="21">
        <v>25</v>
      </c>
      <c r="U1687" s="21" t="s">
        <v>154</v>
      </c>
      <c r="V1687" s="21"/>
      <c r="W1687" s="21" t="s">
        <v>174</v>
      </c>
      <c r="X1687" s="22" t="s">
        <v>108</v>
      </c>
      <c r="Y1687" s="21" t="s">
        <v>297</v>
      </c>
      <c r="Z1687" s="21" t="s">
        <v>53</v>
      </c>
      <c r="AA1687" s="21">
        <v>5</v>
      </c>
      <c r="AB1687" s="21">
        <v>0</v>
      </c>
      <c r="AC1687" s="21" t="s">
        <v>241</v>
      </c>
    </row>
    <row r="1688" spans="1:29" ht="13.2" x14ac:dyDescent="0.25">
      <c r="A1688" s="15" t="s">
        <v>7934</v>
      </c>
      <c r="B1688" s="15" t="s">
        <v>1069</v>
      </c>
      <c r="C1688" s="16" t="s">
        <v>20066</v>
      </c>
      <c r="D1688" s="15" t="s">
        <v>77</v>
      </c>
      <c r="E1688" s="15" t="s">
        <v>164</v>
      </c>
      <c r="F1688" s="15">
        <v>5587</v>
      </c>
      <c r="G1688" s="15" t="s">
        <v>20077</v>
      </c>
      <c r="H1688" s="16">
        <v>42.756179000000003</v>
      </c>
      <c r="I1688" s="16">
        <v>-98.271568000000002</v>
      </c>
      <c r="J1688" s="17">
        <v>43400.825659722221</v>
      </c>
      <c r="K1688" s="18" t="s">
        <v>20204</v>
      </c>
      <c r="L1688" s="18">
        <v>43400.825659722221</v>
      </c>
      <c r="M1688" s="19" t="s">
        <v>20175</v>
      </c>
      <c r="N1688" s="15" t="s">
        <v>436</v>
      </c>
      <c r="O1688" s="15" t="s">
        <v>69</v>
      </c>
      <c r="P1688" s="20">
        <v>16</v>
      </c>
      <c r="Q1688" s="15" t="s">
        <v>154</v>
      </c>
      <c r="R1688" s="15" t="s">
        <v>185</v>
      </c>
      <c r="S1688" s="15" t="s">
        <v>776</v>
      </c>
      <c r="T1688" s="15">
        <v>21</v>
      </c>
      <c r="U1688" s="15" t="s">
        <v>154</v>
      </c>
      <c r="V1688" s="15" t="s">
        <v>7936</v>
      </c>
      <c r="W1688" s="15" t="s">
        <v>174</v>
      </c>
      <c r="X1688" s="16" t="s">
        <v>213</v>
      </c>
      <c r="Y1688" s="15" t="s">
        <v>125</v>
      </c>
      <c r="Z1688" s="15" t="s">
        <v>71</v>
      </c>
      <c r="AA1688" s="15">
        <v>3</v>
      </c>
      <c r="AB1688" s="15">
        <v>21808.21</v>
      </c>
      <c r="AC1688" s="15" t="s">
        <v>241</v>
      </c>
    </row>
    <row r="1689" spans="1:29" ht="13.2" x14ac:dyDescent="0.25">
      <c r="A1689" s="21" t="s">
        <v>7938</v>
      </c>
      <c r="B1689" s="21" t="s">
        <v>373</v>
      </c>
      <c r="C1689" s="22" t="s">
        <v>401</v>
      </c>
      <c r="D1689" s="21" t="s">
        <v>77</v>
      </c>
      <c r="E1689" s="21" t="s">
        <v>149</v>
      </c>
      <c r="F1689" s="21">
        <v>7673</v>
      </c>
      <c r="G1689" s="21" t="s">
        <v>20069</v>
      </c>
      <c r="H1689" s="22">
        <v>29.906721999999998</v>
      </c>
      <c r="I1689" s="22">
        <v>-76.154269999999997</v>
      </c>
      <c r="J1689" s="23">
        <v>45557.519571759258</v>
      </c>
      <c r="K1689" s="24" t="s">
        <v>20211</v>
      </c>
      <c r="L1689" s="24">
        <v>45557.519571759258</v>
      </c>
      <c r="M1689" s="25" t="s">
        <v>20189</v>
      </c>
      <c r="N1689" s="21" t="s">
        <v>249</v>
      </c>
      <c r="O1689" s="21" t="s">
        <v>140</v>
      </c>
      <c r="P1689" s="26">
        <v>70</v>
      </c>
      <c r="Q1689" s="21" t="s">
        <v>65</v>
      </c>
      <c r="R1689" s="21" t="s">
        <v>66</v>
      </c>
      <c r="S1689" s="21" t="s">
        <v>1409</v>
      </c>
      <c r="T1689" s="21">
        <v>79</v>
      </c>
      <c r="U1689" s="21" t="s">
        <v>154</v>
      </c>
      <c r="V1689" s="21" t="s">
        <v>7940</v>
      </c>
      <c r="W1689" s="21" t="s">
        <v>71</v>
      </c>
      <c r="X1689" s="22" t="s">
        <v>240</v>
      </c>
      <c r="Y1689" s="21" t="s">
        <v>109</v>
      </c>
      <c r="Z1689" s="21" t="s">
        <v>564</v>
      </c>
      <c r="AA1689" s="21">
        <v>1</v>
      </c>
      <c r="AB1689" s="21">
        <v>49486.32</v>
      </c>
      <c r="AC1689" s="21" t="s">
        <v>229</v>
      </c>
    </row>
    <row r="1690" spans="1:29" ht="13.2" x14ac:dyDescent="0.25">
      <c r="A1690" s="15" t="s">
        <v>7942</v>
      </c>
      <c r="B1690" s="15" t="s">
        <v>1069</v>
      </c>
      <c r="C1690" s="16" t="s">
        <v>401</v>
      </c>
      <c r="D1690" s="15" t="s">
        <v>36</v>
      </c>
      <c r="E1690" s="15" t="s">
        <v>409</v>
      </c>
      <c r="F1690" s="15">
        <v>9349</v>
      </c>
      <c r="G1690" s="15" t="s">
        <v>20077</v>
      </c>
      <c r="H1690" s="16" t="s">
        <v>20079</v>
      </c>
      <c r="I1690" s="16">
        <v>-89.522713999999993</v>
      </c>
      <c r="J1690" s="17">
        <v>44900.437337962961</v>
      </c>
      <c r="K1690" s="18" t="s">
        <v>20221</v>
      </c>
      <c r="L1690" s="18">
        <v>44900.437337962961</v>
      </c>
      <c r="M1690" s="19" t="s">
        <v>20279</v>
      </c>
      <c r="N1690" s="15" t="s">
        <v>101</v>
      </c>
      <c r="O1690" s="15" t="s">
        <v>85</v>
      </c>
      <c r="P1690" s="20">
        <v>27</v>
      </c>
      <c r="Q1690" s="15" t="s">
        <v>333</v>
      </c>
      <c r="R1690" s="15" t="s">
        <v>82</v>
      </c>
      <c r="S1690" s="15" t="s">
        <v>3440</v>
      </c>
      <c r="T1690" s="15">
        <v>21</v>
      </c>
      <c r="U1690" s="15" t="s">
        <v>333</v>
      </c>
      <c r="V1690" s="15">
        <v>7136346477</v>
      </c>
      <c r="W1690" s="15" t="s">
        <v>123</v>
      </c>
      <c r="X1690" s="16" t="s">
        <v>306</v>
      </c>
      <c r="Y1690" s="15" t="s">
        <v>214</v>
      </c>
      <c r="Z1690" s="15" t="s">
        <v>126</v>
      </c>
      <c r="AA1690" s="15">
        <v>1</v>
      </c>
      <c r="AB1690" s="15">
        <v>9574.01</v>
      </c>
      <c r="AC1690" s="15" t="s">
        <v>241</v>
      </c>
    </row>
    <row r="1691" spans="1:29" ht="13.2" x14ac:dyDescent="0.25">
      <c r="A1691" s="21" t="s">
        <v>7945</v>
      </c>
      <c r="B1691" s="21" t="s">
        <v>515</v>
      </c>
      <c r="C1691" s="22" t="s">
        <v>20067</v>
      </c>
      <c r="D1691" s="21" t="s">
        <v>219</v>
      </c>
      <c r="E1691" s="21" t="s">
        <v>409</v>
      </c>
      <c r="F1691" s="21">
        <v>7127</v>
      </c>
      <c r="G1691" s="21" t="s">
        <v>20074</v>
      </c>
      <c r="H1691" s="22" t="s">
        <v>20079</v>
      </c>
      <c r="I1691" s="22">
        <v>-104.69069</v>
      </c>
      <c r="J1691" s="23">
        <v>43299.848773148151</v>
      </c>
      <c r="K1691" s="24" t="s">
        <v>20178</v>
      </c>
      <c r="L1691" s="24">
        <v>43299.848773148151</v>
      </c>
      <c r="M1691" s="25" t="s">
        <v>20305</v>
      </c>
      <c r="N1691" s="21" t="s">
        <v>81</v>
      </c>
      <c r="O1691" s="21" t="s">
        <v>140</v>
      </c>
      <c r="P1691" s="26">
        <v>24</v>
      </c>
      <c r="Q1691" s="21" t="s">
        <v>154</v>
      </c>
      <c r="R1691" s="21" t="s">
        <v>65</v>
      </c>
      <c r="S1691" s="21" t="s">
        <v>7947</v>
      </c>
      <c r="T1691" s="21">
        <v>47</v>
      </c>
      <c r="U1691" s="21" t="s">
        <v>333</v>
      </c>
      <c r="V1691" s="21" t="s">
        <v>7948</v>
      </c>
      <c r="W1691" s="21" t="s">
        <v>51</v>
      </c>
      <c r="X1691" s="22" t="s">
        <v>213</v>
      </c>
      <c r="Y1691" s="21" t="s">
        <v>125</v>
      </c>
      <c r="Z1691" s="21" t="s">
        <v>53</v>
      </c>
      <c r="AA1691" s="21">
        <v>2</v>
      </c>
      <c r="AB1691" s="21">
        <v>20479.48</v>
      </c>
      <c r="AC1691" s="21" t="s">
        <v>229</v>
      </c>
    </row>
    <row r="1692" spans="1:29" ht="13.2" x14ac:dyDescent="0.25">
      <c r="A1692" s="15" t="s">
        <v>7949</v>
      </c>
      <c r="B1692" s="15" t="s">
        <v>774</v>
      </c>
      <c r="C1692" s="16" t="s">
        <v>20067</v>
      </c>
      <c r="D1692" s="15" t="s">
        <v>201</v>
      </c>
      <c r="E1692" s="15" t="s">
        <v>114</v>
      </c>
      <c r="F1692" s="15">
        <v>4648</v>
      </c>
      <c r="G1692" s="15" t="s">
        <v>20070</v>
      </c>
      <c r="H1692" s="16">
        <v>43.683199999999999</v>
      </c>
      <c r="I1692" s="16">
        <v>-120.806821</v>
      </c>
      <c r="J1692" s="17">
        <v>43687.202777777777</v>
      </c>
      <c r="K1692" s="18" t="s">
        <v>20188</v>
      </c>
      <c r="L1692" s="18">
        <v>43687.202777777777</v>
      </c>
      <c r="M1692" s="19" t="s">
        <v>20296</v>
      </c>
      <c r="N1692" s="15" t="s">
        <v>331</v>
      </c>
      <c r="O1692" s="15" t="s">
        <v>475</v>
      </c>
      <c r="P1692" s="20">
        <v>64</v>
      </c>
      <c r="Q1692" s="15" t="s">
        <v>154</v>
      </c>
      <c r="R1692" s="15" t="s">
        <v>185</v>
      </c>
      <c r="S1692" s="15" t="s">
        <v>7952</v>
      </c>
      <c r="T1692" s="15">
        <v>21</v>
      </c>
      <c r="U1692" s="15" t="s">
        <v>65</v>
      </c>
      <c r="V1692" s="15"/>
      <c r="W1692" s="15" t="s">
        <v>51</v>
      </c>
      <c r="X1692" s="16" t="s">
        <v>108</v>
      </c>
      <c r="Y1692" s="15" t="s">
        <v>52</v>
      </c>
      <c r="Z1692" s="15" t="s">
        <v>348</v>
      </c>
      <c r="AA1692" s="15">
        <v>0</v>
      </c>
      <c r="AB1692" s="15">
        <v>44028.99</v>
      </c>
      <c r="AC1692" s="15" t="s">
        <v>241</v>
      </c>
    </row>
    <row r="1693" spans="1:29" ht="13.2" x14ac:dyDescent="0.25">
      <c r="A1693" s="21" t="s">
        <v>7954</v>
      </c>
      <c r="B1693" s="21" t="s">
        <v>1859</v>
      </c>
      <c r="C1693" s="22" t="s">
        <v>340</v>
      </c>
      <c r="D1693" s="21" t="s">
        <v>191</v>
      </c>
      <c r="E1693" s="21" t="s">
        <v>149</v>
      </c>
      <c r="F1693" s="21">
        <v>5625</v>
      </c>
      <c r="G1693" s="21" t="s">
        <v>20078</v>
      </c>
      <c r="H1693" s="22">
        <v>39.482787000000002</v>
      </c>
      <c r="I1693" s="22" t="s">
        <v>20079</v>
      </c>
      <c r="J1693" s="23">
        <v>43378.546388888892</v>
      </c>
      <c r="K1693" s="24" t="s">
        <v>20193</v>
      </c>
      <c r="L1693" s="24">
        <v>43378.546388888892</v>
      </c>
      <c r="M1693" s="25" t="s">
        <v>20263</v>
      </c>
      <c r="N1693" s="21" t="s">
        <v>101</v>
      </c>
      <c r="O1693" s="21" t="s">
        <v>356</v>
      </c>
      <c r="P1693" s="26">
        <v>37</v>
      </c>
      <c r="Q1693" s="21" t="s">
        <v>333</v>
      </c>
      <c r="R1693" s="21" t="s">
        <v>82</v>
      </c>
      <c r="S1693" s="21" t="s">
        <v>7956</v>
      </c>
      <c r="T1693" s="21">
        <v>80</v>
      </c>
      <c r="U1693" s="21" t="s">
        <v>154</v>
      </c>
      <c r="V1693" s="21" t="s">
        <v>7957</v>
      </c>
      <c r="W1693" s="21" t="s">
        <v>174</v>
      </c>
      <c r="X1693" s="22" t="s">
        <v>71</v>
      </c>
      <c r="Y1693" s="21" t="s">
        <v>125</v>
      </c>
      <c r="Z1693" s="21" t="s">
        <v>348</v>
      </c>
      <c r="AA1693" s="21">
        <v>3</v>
      </c>
      <c r="AB1693" s="21">
        <v>43707.02</v>
      </c>
      <c r="AC1693" s="21" t="s">
        <v>241</v>
      </c>
    </row>
    <row r="1694" spans="1:29" ht="13.2" x14ac:dyDescent="0.25">
      <c r="A1694" s="15" t="s">
        <v>7959</v>
      </c>
      <c r="B1694" s="15" t="s">
        <v>1358</v>
      </c>
      <c r="C1694" s="16" t="s">
        <v>544</v>
      </c>
      <c r="D1694" s="15" t="s">
        <v>130</v>
      </c>
      <c r="E1694" s="15" t="s">
        <v>114</v>
      </c>
      <c r="F1694" s="15">
        <v>8323</v>
      </c>
      <c r="G1694" s="15" t="s">
        <v>20075</v>
      </c>
      <c r="H1694" s="16">
        <v>34.244832000000002</v>
      </c>
      <c r="I1694" s="16">
        <v>-91.171960999999996</v>
      </c>
      <c r="J1694" s="17">
        <v>44805.422129629631</v>
      </c>
      <c r="K1694" s="18" t="s">
        <v>20221</v>
      </c>
      <c r="L1694" s="18">
        <v>44805.422129629631</v>
      </c>
      <c r="M1694" s="19" t="s">
        <v>20279</v>
      </c>
      <c r="N1694" s="15" t="s">
        <v>153</v>
      </c>
      <c r="O1694" s="15" t="s">
        <v>157</v>
      </c>
      <c r="P1694" s="20">
        <v>60</v>
      </c>
      <c r="Q1694" s="15" t="s">
        <v>333</v>
      </c>
      <c r="R1694" s="15" t="s">
        <v>71</v>
      </c>
      <c r="S1694" s="15" t="s">
        <v>917</v>
      </c>
      <c r="T1694" s="15">
        <v>74</v>
      </c>
      <c r="U1694" s="15" t="s">
        <v>333</v>
      </c>
      <c r="V1694" s="15" t="s">
        <v>7962</v>
      </c>
      <c r="W1694" s="15" t="s">
        <v>71</v>
      </c>
      <c r="X1694" s="16" t="s">
        <v>240</v>
      </c>
      <c r="Y1694" s="15" t="s">
        <v>297</v>
      </c>
      <c r="Z1694" s="15" t="s">
        <v>71</v>
      </c>
      <c r="AA1694" s="15">
        <v>2</v>
      </c>
      <c r="AB1694" s="15">
        <v>2774.06</v>
      </c>
      <c r="AC1694" s="15" t="s">
        <v>241</v>
      </c>
    </row>
    <row r="1695" spans="1:29" ht="13.2" x14ac:dyDescent="0.25">
      <c r="A1695" s="21" t="s">
        <v>7964</v>
      </c>
      <c r="B1695" s="21" t="s">
        <v>2335</v>
      </c>
      <c r="C1695" s="22" t="s">
        <v>340</v>
      </c>
      <c r="D1695" s="21" t="s">
        <v>201</v>
      </c>
      <c r="E1695" s="21" t="s">
        <v>409</v>
      </c>
      <c r="F1695" s="21">
        <v>9686</v>
      </c>
      <c r="G1695" s="21" t="s">
        <v>20070</v>
      </c>
      <c r="H1695" s="22">
        <v>35.452418000000002</v>
      </c>
      <c r="I1695" s="22">
        <v>-78.189353999999994</v>
      </c>
      <c r="J1695" s="23">
        <v>43534.401574074072</v>
      </c>
      <c r="K1695" s="24" t="s">
        <v>20196</v>
      </c>
      <c r="L1695" s="24">
        <v>43534.401574074072</v>
      </c>
      <c r="M1695" s="25" t="s">
        <v>20226</v>
      </c>
      <c r="N1695" s="21" t="s">
        <v>322</v>
      </c>
      <c r="O1695" s="21" t="s">
        <v>137</v>
      </c>
      <c r="P1695" s="26">
        <v>73</v>
      </c>
      <c r="Q1695" s="21" t="s">
        <v>154</v>
      </c>
      <c r="R1695" s="21" t="s">
        <v>71</v>
      </c>
      <c r="S1695" s="21" t="s">
        <v>2832</v>
      </c>
      <c r="T1695" s="21">
        <v>54</v>
      </c>
      <c r="U1695" s="21" t="s">
        <v>333</v>
      </c>
      <c r="V1695" s="21">
        <v>5033277045</v>
      </c>
      <c r="W1695" s="21" t="s">
        <v>255</v>
      </c>
      <c r="X1695" s="22" t="s">
        <v>240</v>
      </c>
      <c r="Y1695" s="21" t="s">
        <v>214</v>
      </c>
      <c r="Z1695" s="21" t="s">
        <v>348</v>
      </c>
      <c r="AA1695" s="21">
        <v>4</v>
      </c>
      <c r="AB1695" s="21">
        <v>23741.83</v>
      </c>
      <c r="AC1695" s="21" t="s">
        <v>229</v>
      </c>
    </row>
    <row r="1696" spans="1:29" ht="13.2" x14ac:dyDescent="0.25">
      <c r="A1696" s="15" t="s">
        <v>7968</v>
      </c>
      <c r="B1696" s="15" t="s">
        <v>1859</v>
      </c>
      <c r="C1696" s="16" t="s">
        <v>544</v>
      </c>
      <c r="D1696" s="15" t="s">
        <v>130</v>
      </c>
      <c r="E1696" s="15" t="s">
        <v>131</v>
      </c>
      <c r="F1696" s="15">
        <v>587</v>
      </c>
      <c r="G1696" s="15" t="s">
        <v>20071</v>
      </c>
      <c r="H1696" s="16">
        <v>36.543061000000002</v>
      </c>
      <c r="I1696" s="16">
        <v>-81.568770999999998</v>
      </c>
      <c r="J1696" s="17">
        <v>43798.03125</v>
      </c>
      <c r="K1696" s="18" t="s">
        <v>20180</v>
      </c>
      <c r="L1696" s="18">
        <v>43798.03125</v>
      </c>
      <c r="M1696" s="19" t="s">
        <v>20201</v>
      </c>
      <c r="N1696" s="15" t="s">
        <v>101</v>
      </c>
      <c r="O1696" s="15" t="s">
        <v>170</v>
      </c>
      <c r="P1696" s="20">
        <v>36</v>
      </c>
      <c r="Q1696" s="15" t="s">
        <v>71</v>
      </c>
      <c r="R1696" s="15" t="s">
        <v>71</v>
      </c>
      <c r="S1696" s="15" t="s">
        <v>7970</v>
      </c>
      <c r="T1696" s="15">
        <v>21</v>
      </c>
      <c r="U1696" s="15" t="s">
        <v>154</v>
      </c>
      <c r="V1696" s="15" t="s">
        <v>71</v>
      </c>
      <c r="W1696" s="15" t="s">
        <v>51</v>
      </c>
      <c r="X1696" s="16" t="s">
        <v>71</v>
      </c>
      <c r="Y1696" s="15" t="s">
        <v>52</v>
      </c>
      <c r="Z1696" s="15" t="s">
        <v>126</v>
      </c>
      <c r="AA1696" s="15">
        <v>2</v>
      </c>
      <c r="AB1696" s="15">
        <v>30257.1</v>
      </c>
      <c r="AC1696" s="15" t="s">
        <v>241</v>
      </c>
    </row>
    <row r="1697" spans="1:29" ht="13.2" x14ac:dyDescent="0.25">
      <c r="A1697" s="21" t="s">
        <v>7971</v>
      </c>
      <c r="B1697" s="21" t="s">
        <v>278</v>
      </c>
      <c r="C1697" s="22" t="s">
        <v>401</v>
      </c>
      <c r="D1697" s="21" t="s">
        <v>219</v>
      </c>
      <c r="E1697" s="21" t="s">
        <v>164</v>
      </c>
      <c r="F1697" s="21">
        <v>518</v>
      </c>
      <c r="G1697" s="21" t="s">
        <v>20076</v>
      </c>
      <c r="H1697" s="22" t="s">
        <v>20079</v>
      </c>
      <c r="I1697" s="22">
        <v>-89.517511999999996</v>
      </c>
      <c r="J1697" s="23">
        <v>43786.277685185189</v>
      </c>
      <c r="K1697" s="24" t="s">
        <v>20190</v>
      </c>
      <c r="L1697" s="24">
        <v>43786.277685185189</v>
      </c>
      <c r="M1697" s="25" t="s">
        <v>20311</v>
      </c>
      <c r="N1697" s="21" t="s">
        <v>207</v>
      </c>
      <c r="O1697" s="21" t="s">
        <v>117</v>
      </c>
      <c r="P1697" s="26">
        <v>36</v>
      </c>
      <c r="Q1697" s="21" t="s">
        <v>71</v>
      </c>
      <c r="R1697" s="21" t="s">
        <v>71</v>
      </c>
      <c r="S1697" s="21" t="s">
        <v>2500</v>
      </c>
      <c r="T1697" s="21">
        <v>23</v>
      </c>
      <c r="U1697" s="21" t="s">
        <v>333</v>
      </c>
      <c r="V1697" s="21" t="s">
        <v>7973</v>
      </c>
      <c r="W1697" s="21" t="s">
        <v>51</v>
      </c>
      <c r="X1697" s="22" t="s">
        <v>240</v>
      </c>
      <c r="Y1697" s="21" t="s">
        <v>214</v>
      </c>
      <c r="Z1697" s="21" t="s">
        <v>564</v>
      </c>
      <c r="AA1697" s="21">
        <v>2</v>
      </c>
      <c r="AB1697" s="21">
        <v>33014.57</v>
      </c>
      <c r="AC1697" s="21" t="s">
        <v>241</v>
      </c>
    </row>
    <row r="1698" spans="1:29" ht="13.2" x14ac:dyDescent="0.25">
      <c r="A1698" s="15" t="s">
        <v>7975</v>
      </c>
      <c r="B1698" s="15" t="s">
        <v>530</v>
      </c>
      <c r="C1698" s="16" t="s">
        <v>401</v>
      </c>
      <c r="D1698" s="15" t="s">
        <v>98</v>
      </c>
      <c r="E1698" s="15" t="s">
        <v>202</v>
      </c>
      <c r="F1698" s="15">
        <v>3001</v>
      </c>
      <c r="G1698" s="15" t="s">
        <v>20071</v>
      </c>
      <c r="H1698" s="16">
        <v>35.815693000000003</v>
      </c>
      <c r="I1698" s="16">
        <v>-113.495142</v>
      </c>
      <c r="J1698" s="17">
        <v>44552.331203703703</v>
      </c>
      <c r="K1698" s="18" t="s">
        <v>20200</v>
      </c>
      <c r="L1698" s="18">
        <v>44552.331203703703</v>
      </c>
      <c r="M1698" s="19" t="s">
        <v>20283</v>
      </c>
      <c r="N1698" s="15" t="s">
        <v>322</v>
      </c>
      <c r="O1698" s="15" t="s">
        <v>117</v>
      </c>
      <c r="P1698" s="20">
        <v>46</v>
      </c>
      <c r="Q1698" s="15" t="s">
        <v>333</v>
      </c>
      <c r="R1698" s="15" t="s">
        <v>185</v>
      </c>
      <c r="S1698" s="15" t="s">
        <v>368</v>
      </c>
      <c r="T1698" s="15">
        <v>25</v>
      </c>
      <c r="U1698" s="15" t="s">
        <v>333</v>
      </c>
      <c r="V1698" s="15" t="s">
        <v>7978</v>
      </c>
      <c r="W1698" s="15" t="s">
        <v>51</v>
      </c>
      <c r="X1698" s="16" t="s">
        <v>213</v>
      </c>
      <c r="Y1698" s="15" t="s">
        <v>214</v>
      </c>
      <c r="Z1698" s="15" t="s">
        <v>564</v>
      </c>
      <c r="AA1698" s="15">
        <v>2</v>
      </c>
      <c r="AB1698" s="15">
        <v>0</v>
      </c>
      <c r="AC1698" s="15" t="s">
        <v>241</v>
      </c>
    </row>
    <row r="1699" spans="1:29" ht="13.2" x14ac:dyDescent="0.25">
      <c r="A1699" s="21" t="s">
        <v>7980</v>
      </c>
      <c r="B1699" s="21" t="s">
        <v>953</v>
      </c>
      <c r="C1699" s="22" t="s">
        <v>20068</v>
      </c>
      <c r="D1699" s="21" t="s">
        <v>201</v>
      </c>
      <c r="E1699" s="21" t="s">
        <v>58</v>
      </c>
      <c r="F1699" s="21">
        <v>1758</v>
      </c>
      <c r="G1699" s="21" t="s">
        <v>20078</v>
      </c>
      <c r="H1699" s="22">
        <v>44.865946999999998</v>
      </c>
      <c r="I1699" s="22">
        <v>-95.322619000000003</v>
      </c>
      <c r="J1699" s="23">
        <v>45587.445879629631</v>
      </c>
      <c r="K1699" s="24" t="s">
        <v>20221</v>
      </c>
      <c r="L1699" s="24">
        <v>45587.445879629631</v>
      </c>
      <c r="M1699" s="25" t="s">
        <v>20258</v>
      </c>
      <c r="N1699" s="21" t="s">
        <v>153</v>
      </c>
      <c r="O1699" s="21" t="s">
        <v>41</v>
      </c>
      <c r="P1699" s="26">
        <v>72</v>
      </c>
      <c r="Q1699" s="21" t="s">
        <v>71</v>
      </c>
      <c r="R1699" s="21" t="s">
        <v>66</v>
      </c>
      <c r="S1699" s="21" t="s">
        <v>4892</v>
      </c>
      <c r="T1699" s="21">
        <v>17</v>
      </c>
      <c r="U1699" s="21" t="s">
        <v>65</v>
      </c>
      <c r="V1699" s="21"/>
      <c r="W1699" s="21" t="s">
        <v>255</v>
      </c>
      <c r="X1699" s="22" t="s">
        <v>306</v>
      </c>
      <c r="Y1699" s="21" t="s">
        <v>297</v>
      </c>
      <c r="Z1699" s="21" t="s">
        <v>126</v>
      </c>
      <c r="AA1699" s="21">
        <v>4</v>
      </c>
      <c r="AB1699" s="21">
        <v>2908.71</v>
      </c>
      <c r="AC1699" s="21" t="s">
        <v>229</v>
      </c>
    </row>
    <row r="1700" spans="1:29" ht="13.2" x14ac:dyDescent="0.25">
      <c r="A1700" s="15" t="s">
        <v>7983</v>
      </c>
      <c r="B1700" s="15" t="s">
        <v>96</v>
      </c>
      <c r="C1700" s="16" t="s">
        <v>364</v>
      </c>
      <c r="D1700" s="15" t="s">
        <v>130</v>
      </c>
      <c r="E1700" s="15" t="s">
        <v>58</v>
      </c>
      <c r="F1700" s="15">
        <v>1212</v>
      </c>
      <c r="G1700" s="15" t="s">
        <v>20071</v>
      </c>
      <c r="H1700" s="16">
        <v>28.677766999999999</v>
      </c>
      <c r="I1700" s="16">
        <v>-95.383365999999995</v>
      </c>
      <c r="J1700" s="17">
        <v>45096.632743055554</v>
      </c>
      <c r="K1700" s="18" t="s">
        <v>20176</v>
      </c>
      <c r="L1700" s="18">
        <v>45096.632743055554</v>
      </c>
      <c r="M1700" s="19" t="s">
        <v>20205</v>
      </c>
      <c r="N1700" s="15" t="s">
        <v>84</v>
      </c>
      <c r="O1700" s="15" t="s">
        <v>168</v>
      </c>
      <c r="P1700" s="20">
        <v>36</v>
      </c>
      <c r="Q1700" s="15" t="s">
        <v>71</v>
      </c>
      <c r="R1700" s="15" t="s">
        <v>82</v>
      </c>
      <c r="S1700" s="15" t="s">
        <v>7986</v>
      </c>
      <c r="T1700" s="15">
        <v>28</v>
      </c>
      <c r="U1700" s="15" t="s">
        <v>333</v>
      </c>
      <c r="V1700" s="15" t="s">
        <v>7987</v>
      </c>
      <c r="W1700" s="15" t="s">
        <v>71</v>
      </c>
      <c r="X1700" s="16" t="s">
        <v>240</v>
      </c>
      <c r="Y1700" s="15" t="s">
        <v>297</v>
      </c>
      <c r="Z1700" s="15" t="s">
        <v>53</v>
      </c>
      <c r="AA1700" s="15">
        <v>3</v>
      </c>
      <c r="AB1700" s="15">
        <v>23909.35</v>
      </c>
      <c r="AC1700" s="15" t="s">
        <v>229</v>
      </c>
    </row>
    <row r="1701" spans="1:29" ht="13.2" x14ac:dyDescent="0.25">
      <c r="A1701" s="21" t="s">
        <v>7989</v>
      </c>
      <c r="B1701" s="21" t="s">
        <v>309</v>
      </c>
      <c r="C1701" s="22" t="s">
        <v>113</v>
      </c>
      <c r="D1701" s="21" t="s">
        <v>36</v>
      </c>
      <c r="E1701" s="21" t="s">
        <v>131</v>
      </c>
      <c r="F1701" s="21">
        <v>4558</v>
      </c>
      <c r="G1701" s="21" t="s">
        <v>20073</v>
      </c>
      <c r="H1701" s="22">
        <v>32.736198000000002</v>
      </c>
      <c r="I1701" s="22">
        <v>-102.93767699999999</v>
      </c>
      <c r="J1701" s="23">
        <v>43351.940185185187</v>
      </c>
      <c r="K1701" s="24" t="s">
        <v>20172</v>
      </c>
      <c r="L1701" s="24">
        <v>43351.940185185187</v>
      </c>
      <c r="M1701" s="25" t="s">
        <v>20252</v>
      </c>
      <c r="N1701" s="21" t="s">
        <v>167</v>
      </c>
      <c r="O1701" s="21" t="s">
        <v>44</v>
      </c>
      <c r="P1701" s="26">
        <v>36</v>
      </c>
      <c r="Q1701" s="21" t="s">
        <v>71</v>
      </c>
      <c r="R1701" s="21" t="s">
        <v>71</v>
      </c>
      <c r="S1701" s="21" t="s">
        <v>4925</v>
      </c>
      <c r="T1701" s="21">
        <v>21</v>
      </c>
      <c r="U1701" s="21" t="s">
        <v>71</v>
      </c>
      <c r="V1701" s="21" t="s">
        <v>7991</v>
      </c>
      <c r="W1701" s="21" t="s">
        <v>255</v>
      </c>
      <c r="X1701" s="22" t="s">
        <v>240</v>
      </c>
      <c r="Y1701" s="21" t="s">
        <v>214</v>
      </c>
      <c r="Z1701" s="21" t="s">
        <v>71</v>
      </c>
      <c r="AA1701" s="21">
        <v>2</v>
      </c>
      <c r="AB1701" s="21">
        <v>33958.550000000003</v>
      </c>
      <c r="AC1701" s="21" t="s">
        <v>241</v>
      </c>
    </row>
    <row r="1702" spans="1:29" ht="13.2" x14ac:dyDescent="0.25">
      <c r="A1702" s="15" t="s">
        <v>7993</v>
      </c>
      <c r="B1702" s="15" t="s">
        <v>515</v>
      </c>
      <c r="C1702" s="16" t="s">
        <v>401</v>
      </c>
      <c r="D1702" s="15" t="s">
        <v>163</v>
      </c>
      <c r="E1702" s="15" t="s">
        <v>58</v>
      </c>
      <c r="F1702" s="15">
        <v>7481</v>
      </c>
      <c r="G1702" s="15" t="s">
        <v>20075</v>
      </c>
      <c r="H1702" s="16">
        <v>29.844695000000002</v>
      </c>
      <c r="I1702" s="16">
        <v>-107.040415</v>
      </c>
      <c r="J1702" s="17">
        <v>45446.957442129627</v>
      </c>
      <c r="K1702" s="18" t="s">
        <v>20172</v>
      </c>
      <c r="L1702" s="18">
        <v>45446.957442129627</v>
      </c>
      <c r="M1702" s="19" t="s">
        <v>20301</v>
      </c>
      <c r="N1702" s="15" t="s">
        <v>105</v>
      </c>
      <c r="O1702" s="15" t="s">
        <v>205</v>
      </c>
      <c r="P1702" s="20">
        <v>46</v>
      </c>
      <c r="Q1702" s="15" t="s">
        <v>154</v>
      </c>
      <c r="R1702" s="15" t="s">
        <v>71</v>
      </c>
      <c r="S1702" s="15" t="s">
        <v>877</v>
      </c>
      <c r="T1702" s="15">
        <v>15</v>
      </c>
      <c r="U1702" s="15" t="s">
        <v>154</v>
      </c>
      <c r="V1702" s="15" t="s">
        <v>7996</v>
      </c>
      <c r="W1702" s="15" t="s">
        <v>123</v>
      </c>
      <c r="X1702" s="16" t="s">
        <v>240</v>
      </c>
      <c r="Y1702" s="15" t="s">
        <v>125</v>
      </c>
      <c r="Z1702" s="15" t="s">
        <v>71</v>
      </c>
      <c r="AA1702" s="15">
        <v>0</v>
      </c>
      <c r="AB1702" s="15">
        <v>43618.68</v>
      </c>
      <c r="AC1702" s="15" t="s">
        <v>241</v>
      </c>
    </row>
    <row r="1703" spans="1:29" ht="13.2" x14ac:dyDescent="0.25">
      <c r="A1703" s="21" t="s">
        <v>7998</v>
      </c>
      <c r="B1703" s="21" t="s">
        <v>694</v>
      </c>
      <c r="C1703" s="22" t="s">
        <v>129</v>
      </c>
      <c r="D1703" s="21" t="s">
        <v>130</v>
      </c>
      <c r="E1703" s="21" t="s">
        <v>58</v>
      </c>
      <c r="F1703" s="21">
        <v>9546</v>
      </c>
      <c r="G1703" s="21" t="s">
        <v>20069</v>
      </c>
      <c r="H1703" s="22">
        <v>45.821809000000002</v>
      </c>
      <c r="I1703" s="22">
        <v>-91.775086000000002</v>
      </c>
      <c r="J1703" s="23">
        <v>44463.32671296296</v>
      </c>
      <c r="K1703" s="24" t="s">
        <v>20200</v>
      </c>
      <c r="L1703" s="24">
        <v>44463.32671296296</v>
      </c>
      <c r="M1703" s="25" t="s">
        <v>20199</v>
      </c>
      <c r="N1703" s="21" t="s">
        <v>134</v>
      </c>
      <c r="O1703" s="21" t="s">
        <v>168</v>
      </c>
      <c r="P1703" s="26">
        <v>49</v>
      </c>
      <c r="Q1703" s="21" t="s">
        <v>50</v>
      </c>
      <c r="R1703" s="21" t="s">
        <v>66</v>
      </c>
      <c r="S1703" s="21" t="s">
        <v>2359</v>
      </c>
      <c r="T1703" s="21">
        <v>64</v>
      </c>
      <c r="U1703" s="21" t="s">
        <v>154</v>
      </c>
      <c r="V1703" s="21" t="s">
        <v>8000</v>
      </c>
      <c r="W1703" s="21" t="s">
        <v>51</v>
      </c>
      <c r="X1703" s="22" t="s">
        <v>306</v>
      </c>
      <c r="Y1703" s="21" t="s">
        <v>297</v>
      </c>
      <c r="Z1703" s="21" t="s">
        <v>564</v>
      </c>
      <c r="AA1703" s="21">
        <v>4</v>
      </c>
      <c r="AB1703" s="21">
        <v>36392.71</v>
      </c>
      <c r="AC1703" s="21" t="s">
        <v>229</v>
      </c>
    </row>
    <row r="1704" spans="1:29" ht="13.2" x14ac:dyDescent="0.25">
      <c r="A1704" s="15" t="s">
        <v>8002</v>
      </c>
      <c r="B1704" s="15" t="s">
        <v>515</v>
      </c>
      <c r="C1704" s="16" t="s">
        <v>113</v>
      </c>
      <c r="D1704" s="15" t="s">
        <v>191</v>
      </c>
      <c r="E1704" s="15" t="s">
        <v>114</v>
      </c>
      <c r="F1704" s="15">
        <v>7090</v>
      </c>
      <c r="G1704" s="15" t="s">
        <v>20072</v>
      </c>
      <c r="H1704" s="16">
        <v>33.795616000000003</v>
      </c>
      <c r="I1704" s="16" t="s">
        <v>20079</v>
      </c>
      <c r="J1704" s="17">
        <v>44344.866365740738</v>
      </c>
      <c r="K1704" s="18" t="s">
        <v>20178</v>
      </c>
      <c r="L1704" s="18">
        <v>44344.866365740738</v>
      </c>
      <c r="M1704" s="19" t="s">
        <v>20245</v>
      </c>
      <c r="N1704" s="15" t="s">
        <v>474</v>
      </c>
      <c r="O1704" s="15" t="s">
        <v>88</v>
      </c>
      <c r="P1704" s="20">
        <v>47</v>
      </c>
      <c r="Q1704" s="15" t="s">
        <v>333</v>
      </c>
      <c r="R1704" s="15" t="s">
        <v>71</v>
      </c>
      <c r="S1704" s="15" t="s">
        <v>5638</v>
      </c>
      <c r="T1704" s="15">
        <v>73</v>
      </c>
      <c r="U1704" s="15" t="s">
        <v>154</v>
      </c>
      <c r="V1704" s="15" t="s">
        <v>8004</v>
      </c>
      <c r="W1704" s="15" t="s">
        <v>123</v>
      </c>
      <c r="X1704" s="16" t="s">
        <v>71</v>
      </c>
      <c r="Y1704" s="15" t="s">
        <v>214</v>
      </c>
      <c r="Z1704" s="15" t="s">
        <v>71</v>
      </c>
      <c r="AA1704" s="15">
        <v>5</v>
      </c>
      <c r="AB1704" s="15">
        <v>10136.030000000001</v>
      </c>
      <c r="AC1704" s="15" t="s">
        <v>229</v>
      </c>
    </row>
    <row r="1705" spans="1:29" ht="13.2" x14ac:dyDescent="0.25">
      <c r="A1705" s="21" t="s">
        <v>8005</v>
      </c>
      <c r="B1705" s="21" t="s">
        <v>96</v>
      </c>
      <c r="C1705" s="22" t="s">
        <v>129</v>
      </c>
      <c r="D1705" s="21" t="s">
        <v>219</v>
      </c>
      <c r="E1705" s="21" t="s">
        <v>114</v>
      </c>
      <c r="F1705" s="21">
        <v>9366</v>
      </c>
      <c r="G1705" s="21" t="s">
        <v>20073</v>
      </c>
      <c r="H1705" s="22">
        <v>44.524718</v>
      </c>
      <c r="I1705" s="22">
        <v>-118.290108</v>
      </c>
      <c r="J1705" s="23">
        <v>43604.314895833333</v>
      </c>
      <c r="K1705" s="24" t="s">
        <v>20200</v>
      </c>
      <c r="L1705" s="24">
        <v>43604.314895833333</v>
      </c>
      <c r="M1705" s="25" t="s">
        <v>20175</v>
      </c>
      <c r="N1705" s="21" t="s">
        <v>285</v>
      </c>
      <c r="O1705" s="21" t="s">
        <v>170</v>
      </c>
      <c r="P1705" s="26">
        <v>56</v>
      </c>
      <c r="Q1705" s="21" t="s">
        <v>154</v>
      </c>
      <c r="R1705" s="21" t="s">
        <v>65</v>
      </c>
      <c r="S1705" s="21" t="s">
        <v>979</v>
      </c>
      <c r="T1705" s="21">
        <v>85</v>
      </c>
      <c r="U1705" s="21" t="s">
        <v>154</v>
      </c>
      <c r="V1705" s="21"/>
      <c r="W1705" s="21" t="s">
        <v>51</v>
      </c>
      <c r="X1705" s="22" t="s">
        <v>213</v>
      </c>
      <c r="Y1705" s="21" t="s">
        <v>52</v>
      </c>
      <c r="Z1705" s="21" t="s">
        <v>126</v>
      </c>
      <c r="AA1705" s="21">
        <v>5</v>
      </c>
      <c r="AB1705" s="21">
        <v>11731.36</v>
      </c>
      <c r="AC1705" s="21" t="s">
        <v>229</v>
      </c>
    </row>
    <row r="1706" spans="1:29" ht="13.2" x14ac:dyDescent="0.25">
      <c r="A1706" s="15" t="s">
        <v>8009</v>
      </c>
      <c r="B1706" s="15" t="s">
        <v>515</v>
      </c>
      <c r="C1706" s="16" t="s">
        <v>544</v>
      </c>
      <c r="D1706" s="15" t="s">
        <v>77</v>
      </c>
      <c r="E1706" s="15" t="s">
        <v>164</v>
      </c>
      <c r="F1706" s="15">
        <v>7705</v>
      </c>
      <c r="G1706" s="15" t="s">
        <v>20075</v>
      </c>
      <c r="H1706" s="16">
        <v>47.137174000000002</v>
      </c>
      <c r="I1706" s="16">
        <v>-97.257129000000006</v>
      </c>
      <c r="J1706" s="17">
        <v>44097.971307870372</v>
      </c>
      <c r="K1706" s="18" t="s">
        <v>20267</v>
      </c>
      <c r="L1706" s="18">
        <v>44097.971307870372</v>
      </c>
      <c r="M1706" s="19" t="s">
        <v>20303</v>
      </c>
      <c r="N1706" s="15" t="s">
        <v>211</v>
      </c>
      <c r="O1706" s="15" t="s">
        <v>283</v>
      </c>
      <c r="P1706" s="20">
        <v>36</v>
      </c>
      <c r="Q1706" s="15" t="s">
        <v>71</v>
      </c>
      <c r="R1706" s="15" t="s">
        <v>71</v>
      </c>
      <c r="S1706" s="15" t="s">
        <v>1134</v>
      </c>
      <c r="T1706" s="15">
        <v>12</v>
      </c>
      <c r="U1706" s="15" t="s">
        <v>65</v>
      </c>
      <c r="V1706" s="15" t="s">
        <v>8011</v>
      </c>
      <c r="W1706" s="15" t="s">
        <v>255</v>
      </c>
      <c r="X1706" s="16" t="s">
        <v>240</v>
      </c>
      <c r="Y1706" s="15" t="s">
        <v>125</v>
      </c>
      <c r="Z1706" s="15" t="s">
        <v>348</v>
      </c>
      <c r="AA1706" s="15">
        <v>0</v>
      </c>
      <c r="AB1706" s="15">
        <v>8943.33</v>
      </c>
      <c r="AC1706" s="15" t="s">
        <v>229</v>
      </c>
    </row>
    <row r="1707" spans="1:29" ht="13.2" x14ac:dyDescent="0.25">
      <c r="A1707" s="21" t="s">
        <v>8013</v>
      </c>
      <c r="B1707" s="21" t="s">
        <v>300</v>
      </c>
      <c r="C1707" s="22" t="s">
        <v>401</v>
      </c>
      <c r="D1707" s="21" t="s">
        <v>201</v>
      </c>
      <c r="E1707" s="21" t="s">
        <v>78</v>
      </c>
      <c r="F1707" s="21">
        <v>3978</v>
      </c>
      <c r="G1707" s="21" t="s">
        <v>20075</v>
      </c>
      <c r="H1707" s="22">
        <v>33.914200000000001</v>
      </c>
      <c r="I1707" s="22">
        <v>-105.445452</v>
      </c>
      <c r="J1707" s="23">
        <v>43515.851678240739</v>
      </c>
      <c r="K1707" s="24" t="s">
        <v>20178</v>
      </c>
      <c r="L1707" s="24">
        <v>43515.851678240739</v>
      </c>
      <c r="M1707" s="25" t="s">
        <v>20323</v>
      </c>
      <c r="N1707" s="21" t="s">
        <v>436</v>
      </c>
      <c r="O1707" s="21" t="s">
        <v>170</v>
      </c>
      <c r="P1707" s="26">
        <v>40</v>
      </c>
      <c r="Q1707" s="21" t="s">
        <v>154</v>
      </c>
      <c r="R1707" s="21" t="s">
        <v>66</v>
      </c>
      <c r="S1707" s="21" t="s">
        <v>1840</v>
      </c>
      <c r="T1707" s="21">
        <v>13</v>
      </c>
      <c r="U1707" s="21" t="s">
        <v>333</v>
      </c>
      <c r="V1707" s="21" t="s">
        <v>8016</v>
      </c>
      <c r="W1707" s="21" t="s">
        <v>51</v>
      </c>
      <c r="X1707" s="22" t="s">
        <v>306</v>
      </c>
      <c r="Y1707" s="21" t="s">
        <v>125</v>
      </c>
      <c r="Z1707" s="21" t="s">
        <v>564</v>
      </c>
      <c r="AA1707" s="21">
        <v>0</v>
      </c>
      <c r="AB1707" s="21">
        <v>30528.33</v>
      </c>
      <c r="AC1707" s="21" t="s">
        <v>229</v>
      </c>
    </row>
    <row r="1708" spans="1:29" ht="13.2" x14ac:dyDescent="0.25">
      <c r="A1708" s="15" t="s">
        <v>8018</v>
      </c>
      <c r="B1708" s="15" t="s">
        <v>515</v>
      </c>
      <c r="C1708" s="16" t="s">
        <v>544</v>
      </c>
      <c r="D1708" s="15" t="s">
        <v>130</v>
      </c>
      <c r="E1708" s="15" t="s">
        <v>58</v>
      </c>
      <c r="F1708" s="15">
        <v>5496</v>
      </c>
      <c r="G1708" s="15" t="s">
        <v>20078</v>
      </c>
      <c r="H1708" s="16">
        <v>45.676442000000002</v>
      </c>
      <c r="I1708" s="16">
        <v>-116.66824099999999</v>
      </c>
      <c r="J1708" s="17">
        <v>45227.401180555556</v>
      </c>
      <c r="K1708" s="18" t="s">
        <v>20196</v>
      </c>
      <c r="L1708" s="18">
        <v>45227.401180555556</v>
      </c>
      <c r="M1708" s="19" t="s">
        <v>20247</v>
      </c>
      <c r="N1708" s="15" t="s">
        <v>40</v>
      </c>
      <c r="O1708" s="15" t="s">
        <v>263</v>
      </c>
      <c r="P1708" s="20">
        <v>35</v>
      </c>
      <c r="Q1708" s="15" t="s">
        <v>50</v>
      </c>
      <c r="R1708" s="15" t="s">
        <v>236</v>
      </c>
      <c r="S1708" s="15" t="s">
        <v>3030</v>
      </c>
      <c r="T1708" s="15">
        <v>57</v>
      </c>
      <c r="U1708" s="15" t="s">
        <v>50</v>
      </c>
      <c r="V1708" s="15" t="s">
        <v>8020</v>
      </c>
      <c r="W1708" s="15" t="s">
        <v>123</v>
      </c>
      <c r="X1708" s="16" t="s">
        <v>306</v>
      </c>
      <c r="Y1708" s="15" t="s">
        <v>297</v>
      </c>
      <c r="Z1708" s="15" t="s">
        <v>564</v>
      </c>
      <c r="AA1708" s="15">
        <v>0</v>
      </c>
      <c r="AB1708" s="15">
        <v>0</v>
      </c>
      <c r="AC1708" s="15" t="s">
        <v>229</v>
      </c>
    </row>
    <row r="1709" spans="1:29" ht="13.2" x14ac:dyDescent="0.25">
      <c r="A1709" s="21" t="s">
        <v>8022</v>
      </c>
      <c r="B1709" s="21" t="s">
        <v>1859</v>
      </c>
      <c r="C1709" s="22" t="s">
        <v>20068</v>
      </c>
      <c r="D1709" s="21" t="s">
        <v>77</v>
      </c>
      <c r="E1709" s="21" t="s">
        <v>114</v>
      </c>
      <c r="F1709" s="21">
        <v>6830</v>
      </c>
      <c r="G1709" s="21" t="s">
        <v>20072</v>
      </c>
      <c r="H1709" s="22">
        <v>33.611863</v>
      </c>
      <c r="I1709" s="22">
        <v>-103.47251300000001</v>
      </c>
      <c r="J1709" s="23">
        <v>44956.146666666667</v>
      </c>
      <c r="K1709" s="24" t="s">
        <v>20198</v>
      </c>
      <c r="L1709" s="24">
        <v>44956.146666666667</v>
      </c>
      <c r="M1709" s="25" t="s">
        <v>20213</v>
      </c>
      <c r="N1709" s="21" t="s">
        <v>84</v>
      </c>
      <c r="O1709" s="21" t="s">
        <v>157</v>
      </c>
      <c r="P1709" s="26">
        <v>65</v>
      </c>
      <c r="Q1709" s="21" t="s">
        <v>50</v>
      </c>
      <c r="R1709" s="21" t="s">
        <v>236</v>
      </c>
      <c r="S1709" s="21" t="s">
        <v>8024</v>
      </c>
      <c r="T1709" s="21">
        <v>21</v>
      </c>
      <c r="U1709" s="21" t="s">
        <v>154</v>
      </c>
      <c r="V1709" s="21" t="s">
        <v>8025</v>
      </c>
      <c r="W1709" s="21" t="s">
        <v>123</v>
      </c>
      <c r="X1709" s="22" t="s">
        <v>306</v>
      </c>
      <c r="Y1709" s="21" t="s">
        <v>125</v>
      </c>
      <c r="Z1709" s="21" t="s">
        <v>53</v>
      </c>
      <c r="AA1709" s="21">
        <v>3</v>
      </c>
      <c r="AB1709" s="21">
        <v>7582.66</v>
      </c>
      <c r="AC1709" s="21" t="s">
        <v>229</v>
      </c>
    </row>
    <row r="1710" spans="1:29" ht="13.2" x14ac:dyDescent="0.25">
      <c r="A1710" s="15" t="s">
        <v>8027</v>
      </c>
      <c r="B1710" s="15" t="s">
        <v>848</v>
      </c>
      <c r="C1710" s="16" t="s">
        <v>401</v>
      </c>
      <c r="D1710" s="15" t="s">
        <v>163</v>
      </c>
      <c r="E1710" s="15" t="s">
        <v>246</v>
      </c>
      <c r="F1710" s="15">
        <v>2097</v>
      </c>
      <c r="G1710" s="15" t="s">
        <v>20072</v>
      </c>
      <c r="H1710" s="16">
        <v>25.146782999999999</v>
      </c>
      <c r="I1710" s="16">
        <v>-87.035529999999994</v>
      </c>
      <c r="J1710" s="17">
        <v>44279.125567129631</v>
      </c>
      <c r="K1710" s="18" t="s">
        <v>20198</v>
      </c>
      <c r="L1710" s="18">
        <v>44279.125567129631</v>
      </c>
      <c r="M1710" s="19" t="s">
        <v>20250</v>
      </c>
      <c r="N1710" s="15" t="s">
        <v>48</v>
      </c>
      <c r="O1710" s="15" t="s">
        <v>273</v>
      </c>
      <c r="P1710" s="20">
        <v>72</v>
      </c>
      <c r="Q1710" s="15" t="s">
        <v>71</v>
      </c>
      <c r="R1710" s="15" t="s">
        <v>236</v>
      </c>
      <c r="S1710" s="15" t="s">
        <v>3270</v>
      </c>
      <c r="T1710" s="15">
        <v>24</v>
      </c>
      <c r="U1710" s="15" t="s">
        <v>65</v>
      </c>
      <c r="V1710" s="15">
        <v>3928601593</v>
      </c>
      <c r="W1710" s="15" t="s">
        <v>51</v>
      </c>
      <c r="X1710" s="16" t="s">
        <v>213</v>
      </c>
      <c r="Y1710" s="15" t="s">
        <v>125</v>
      </c>
      <c r="Z1710" s="15" t="s">
        <v>53</v>
      </c>
      <c r="AA1710" s="15">
        <v>0</v>
      </c>
      <c r="AB1710" s="15">
        <v>25722.05</v>
      </c>
      <c r="AC1710" s="15" t="s">
        <v>241</v>
      </c>
    </row>
    <row r="1711" spans="1:29" ht="13.2" x14ac:dyDescent="0.25">
      <c r="A1711" s="21" t="s">
        <v>8029</v>
      </c>
      <c r="B1711" s="21" t="s">
        <v>300</v>
      </c>
      <c r="C1711" s="22" t="s">
        <v>20065</v>
      </c>
      <c r="D1711" s="21" t="s">
        <v>98</v>
      </c>
      <c r="E1711" s="21" t="s">
        <v>409</v>
      </c>
      <c r="F1711" s="21" t="s">
        <v>20360</v>
      </c>
      <c r="G1711" s="21" t="s">
        <v>20077</v>
      </c>
      <c r="H1711" s="22">
        <v>27.559342999999998</v>
      </c>
      <c r="I1711" s="22">
        <v>79.725700000000003</v>
      </c>
      <c r="J1711" s="23">
        <v>45096.723263888889</v>
      </c>
      <c r="K1711" s="24" t="s">
        <v>20202</v>
      </c>
      <c r="L1711" s="24">
        <v>45096.723263888889</v>
      </c>
      <c r="M1711" s="25" t="s">
        <v>20246</v>
      </c>
      <c r="N1711" s="21" t="s">
        <v>207</v>
      </c>
      <c r="O1711" s="21" t="s">
        <v>356</v>
      </c>
      <c r="P1711" s="26">
        <v>36</v>
      </c>
      <c r="Q1711" s="21" t="s">
        <v>50</v>
      </c>
      <c r="R1711" s="21" t="s">
        <v>71</v>
      </c>
      <c r="S1711" s="21" t="s">
        <v>1825</v>
      </c>
      <c r="T1711" s="21">
        <v>34</v>
      </c>
      <c r="U1711" s="21" t="s">
        <v>154</v>
      </c>
      <c r="V1711" s="21" t="s">
        <v>8031</v>
      </c>
      <c r="W1711" s="21" t="s">
        <v>71</v>
      </c>
      <c r="X1711" s="22" t="s">
        <v>306</v>
      </c>
      <c r="Y1711" s="21" t="s">
        <v>52</v>
      </c>
      <c r="Z1711" s="21" t="s">
        <v>126</v>
      </c>
      <c r="AA1711" s="21">
        <v>1</v>
      </c>
      <c r="AB1711" s="21">
        <v>29738.36</v>
      </c>
      <c r="AC1711" s="21" t="s">
        <v>229</v>
      </c>
    </row>
    <row r="1712" spans="1:29" ht="13.2" x14ac:dyDescent="0.25">
      <c r="A1712" s="15" t="s">
        <v>8033</v>
      </c>
      <c r="B1712" s="15" t="s">
        <v>1358</v>
      </c>
      <c r="C1712" s="16" t="s">
        <v>20067</v>
      </c>
      <c r="D1712" s="15" t="s">
        <v>98</v>
      </c>
      <c r="E1712" s="15" t="s">
        <v>164</v>
      </c>
      <c r="F1712" s="15">
        <v>6919</v>
      </c>
      <c r="G1712" s="15" t="s">
        <v>20069</v>
      </c>
      <c r="H1712" s="16">
        <v>34.755792</v>
      </c>
      <c r="I1712" s="16" t="s">
        <v>20079</v>
      </c>
      <c r="J1712" s="17">
        <v>45589.656944444447</v>
      </c>
      <c r="K1712" s="18" t="s">
        <v>20176</v>
      </c>
      <c r="L1712" s="18">
        <v>45589.656944444447</v>
      </c>
      <c r="M1712" s="19" t="s">
        <v>20302</v>
      </c>
      <c r="N1712" s="15" t="s">
        <v>434</v>
      </c>
      <c r="O1712" s="15" t="s">
        <v>44</v>
      </c>
      <c r="P1712" s="20">
        <v>17</v>
      </c>
      <c r="Q1712" s="15" t="s">
        <v>333</v>
      </c>
      <c r="R1712" s="15" t="s">
        <v>71</v>
      </c>
      <c r="S1712" s="15" t="s">
        <v>3138</v>
      </c>
      <c r="T1712" s="15">
        <v>21</v>
      </c>
      <c r="U1712" s="15" t="s">
        <v>154</v>
      </c>
      <c r="V1712" s="15" t="s">
        <v>8036</v>
      </c>
      <c r="W1712" s="15" t="s">
        <v>174</v>
      </c>
      <c r="X1712" s="16" t="s">
        <v>108</v>
      </c>
      <c r="Y1712" s="15" t="s">
        <v>109</v>
      </c>
      <c r="Z1712" s="15" t="s">
        <v>126</v>
      </c>
      <c r="AA1712" s="15">
        <v>5</v>
      </c>
      <c r="AB1712" s="15">
        <v>0</v>
      </c>
      <c r="AC1712" s="15" t="s">
        <v>241</v>
      </c>
    </row>
    <row r="1713" spans="1:29" ht="13.2" x14ac:dyDescent="0.25">
      <c r="A1713" s="21" t="s">
        <v>8038</v>
      </c>
      <c r="B1713" s="21" t="s">
        <v>1859</v>
      </c>
      <c r="C1713" s="22" t="s">
        <v>544</v>
      </c>
      <c r="D1713" s="21" t="s">
        <v>77</v>
      </c>
      <c r="E1713" s="21" t="s">
        <v>246</v>
      </c>
      <c r="F1713" s="21">
        <v>4296</v>
      </c>
      <c r="G1713" s="21" t="s">
        <v>20074</v>
      </c>
      <c r="H1713" s="22">
        <v>42.350523000000003</v>
      </c>
      <c r="I1713" s="22" t="s">
        <v>20079</v>
      </c>
      <c r="J1713" s="23">
        <v>43460.907824074071</v>
      </c>
      <c r="K1713" s="24" t="s">
        <v>20214</v>
      </c>
      <c r="L1713" s="24">
        <v>43460.907824074071</v>
      </c>
      <c r="M1713" s="25" t="s">
        <v>20262</v>
      </c>
      <c r="N1713" s="21" t="s">
        <v>182</v>
      </c>
      <c r="O1713" s="21" t="s">
        <v>41</v>
      </c>
      <c r="P1713" s="26">
        <v>36</v>
      </c>
      <c r="Q1713" s="21" t="s">
        <v>71</v>
      </c>
      <c r="R1713" s="21" t="s">
        <v>71</v>
      </c>
      <c r="S1713" s="21" t="s">
        <v>2126</v>
      </c>
      <c r="T1713" s="21">
        <v>12</v>
      </c>
      <c r="U1713" s="21" t="s">
        <v>154</v>
      </c>
      <c r="V1713" s="21" t="s">
        <v>8040</v>
      </c>
      <c r="W1713" s="21" t="s">
        <v>51</v>
      </c>
      <c r="X1713" s="22" t="s">
        <v>306</v>
      </c>
      <c r="Y1713" s="21" t="s">
        <v>71</v>
      </c>
      <c r="Z1713" s="21" t="s">
        <v>53</v>
      </c>
      <c r="AA1713" s="21">
        <v>3</v>
      </c>
      <c r="AB1713" s="21">
        <v>22981.200000000001</v>
      </c>
      <c r="AC1713" s="21" t="s">
        <v>229</v>
      </c>
    </row>
    <row r="1714" spans="1:29" ht="13.2" x14ac:dyDescent="0.25">
      <c r="A1714" s="15" t="s">
        <v>8042</v>
      </c>
      <c r="B1714" s="15" t="s">
        <v>300</v>
      </c>
      <c r="C1714" s="16" t="s">
        <v>401</v>
      </c>
      <c r="D1714" s="15" t="s">
        <v>36</v>
      </c>
      <c r="E1714" s="15" t="s">
        <v>114</v>
      </c>
      <c r="F1714" s="15">
        <v>8136</v>
      </c>
      <c r="G1714" s="15" t="s">
        <v>20075</v>
      </c>
      <c r="H1714" s="16">
        <v>41.910074999999999</v>
      </c>
      <c r="I1714" s="16">
        <v>-98.979960000000005</v>
      </c>
      <c r="J1714" s="17">
        <v>44278.200995370367</v>
      </c>
      <c r="K1714" s="18" t="s">
        <v>20188</v>
      </c>
      <c r="L1714" s="18">
        <v>44278.200995370367</v>
      </c>
      <c r="M1714" s="19" t="s">
        <v>20252</v>
      </c>
      <c r="N1714" s="15" t="s">
        <v>293</v>
      </c>
      <c r="O1714" s="15" t="s">
        <v>49</v>
      </c>
      <c r="P1714" s="20">
        <v>28</v>
      </c>
      <c r="Q1714" s="15" t="s">
        <v>154</v>
      </c>
      <c r="R1714" s="15" t="s">
        <v>66</v>
      </c>
      <c r="S1714" s="15" t="s">
        <v>1988</v>
      </c>
      <c r="T1714" s="15">
        <v>58</v>
      </c>
      <c r="U1714" s="15" t="s">
        <v>71</v>
      </c>
      <c r="V1714" s="15" t="s">
        <v>7548</v>
      </c>
      <c r="W1714" s="15" t="s">
        <v>255</v>
      </c>
      <c r="X1714" s="16" t="s">
        <v>240</v>
      </c>
      <c r="Y1714" s="15" t="s">
        <v>109</v>
      </c>
      <c r="Z1714" s="15" t="s">
        <v>348</v>
      </c>
      <c r="AA1714" s="15">
        <v>4</v>
      </c>
      <c r="AB1714" s="15" t="s">
        <v>20195</v>
      </c>
      <c r="AC1714" s="15" t="s">
        <v>229</v>
      </c>
    </row>
    <row r="1715" spans="1:29" ht="13.2" x14ac:dyDescent="0.25">
      <c r="A1715" s="21" t="s">
        <v>8043</v>
      </c>
      <c r="B1715" s="21" t="s">
        <v>1011</v>
      </c>
      <c r="C1715" s="22" t="s">
        <v>401</v>
      </c>
      <c r="D1715" s="21" t="s">
        <v>163</v>
      </c>
      <c r="E1715" s="21" t="s">
        <v>149</v>
      </c>
      <c r="F1715" s="21">
        <v>1939</v>
      </c>
      <c r="G1715" s="21" t="s">
        <v>20070</v>
      </c>
      <c r="H1715" s="22">
        <v>32.249898999999999</v>
      </c>
      <c r="I1715" s="22">
        <v>-116.36177499999999</v>
      </c>
      <c r="J1715" s="23">
        <v>44933</v>
      </c>
      <c r="K1715" s="24" t="s">
        <v>20180</v>
      </c>
      <c r="L1715" s="24">
        <v>44933</v>
      </c>
      <c r="M1715" s="25" t="s">
        <v>20324</v>
      </c>
      <c r="N1715" s="21" t="s">
        <v>61</v>
      </c>
      <c r="O1715" s="21" t="s">
        <v>475</v>
      </c>
      <c r="P1715" s="26">
        <v>39</v>
      </c>
      <c r="Q1715" s="21" t="s">
        <v>154</v>
      </c>
      <c r="R1715" s="21" t="s">
        <v>66</v>
      </c>
      <c r="S1715" s="21" t="s">
        <v>8046</v>
      </c>
      <c r="T1715" s="21">
        <v>76</v>
      </c>
      <c r="U1715" s="21" t="s">
        <v>154</v>
      </c>
      <c r="V1715" s="21" t="s">
        <v>8047</v>
      </c>
      <c r="W1715" s="21" t="s">
        <v>142</v>
      </c>
      <c r="X1715" s="22" t="s">
        <v>306</v>
      </c>
      <c r="Y1715" s="21" t="s">
        <v>125</v>
      </c>
      <c r="Z1715" s="21" t="s">
        <v>53</v>
      </c>
      <c r="AA1715" s="21">
        <v>2</v>
      </c>
      <c r="AB1715" s="21">
        <v>1068.75</v>
      </c>
      <c r="AC1715" s="21" t="s">
        <v>241</v>
      </c>
    </row>
    <row r="1716" spans="1:29" ht="13.2" x14ac:dyDescent="0.25">
      <c r="A1716" s="15" t="s">
        <v>8048</v>
      </c>
      <c r="B1716" s="15" t="s">
        <v>373</v>
      </c>
      <c r="C1716" s="16" t="s">
        <v>20066</v>
      </c>
      <c r="D1716" s="15" t="s">
        <v>219</v>
      </c>
      <c r="E1716" s="15" t="s">
        <v>164</v>
      </c>
      <c r="F1716" s="15">
        <v>2139</v>
      </c>
      <c r="G1716" s="15" t="s">
        <v>20075</v>
      </c>
      <c r="H1716" s="16" t="s">
        <v>20079</v>
      </c>
      <c r="I1716" s="16">
        <v>-117.301862</v>
      </c>
      <c r="J1716" s="17">
        <v>44976.453888888886</v>
      </c>
      <c r="K1716" s="18" t="s">
        <v>20221</v>
      </c>
      <c r="L1716" s="18">
        <v>44976.453888888886</v>
      </c>
      <c r="M1716" s="19" t="s">
        <v>20216</v>
      </c>
      <c r="N1716" s="15" t="s">
        <v>343</v>
      </c>
      <c r="O1716" s="15" t="s">
        <v>69</v>
      </c>
      <c r="P1716" s="20">
        <v>51</v>
      </c>
      <c r="Q1716" s="15" t="s">
        <v>154</v>
      </c>
      <c r="R1716" s="15" t="s">
        <v>185</v>
      </c>
      <c r="S1716" s="15" t="s">
        <v>7700</v>
      </c>
      <c r="T1716" s="15">
        <v>49</v>
      </c>
      <c r="U1716" s="15" t="s">
        <v>71</v>
      </c>
      <c r="V1716" s="15" t="s">
        <v>8050</v>
      </c>
      <c r="W1716" s="15" t="s">
        <v>255</v>
      </c>
      <c r="X1716" s="16" t="s">
        <v>306</v>
      </c>
      <c r="Y1716" s="15" t="s">
        <v>71</v>
      </c>
      <c r="Z1716" s="15" t="s">
        <v>564</v>
      </c>
      <c r="AA1716" s="15">
        <v>3</v>
      </c>
      <c r="AB1716" s="15" t="s">
        <v>8051</v>
      </c>
      <c r="AC1716" s="15" t="s">
        <v>241</v>
      </c>
    </row>
    <row r="1717" spans="1:29" ht="13.2" x14ac:dyDescent="0.25">
      <c r="A1717" s="21" t="s">
        <v>8053</v>
      </c>
      <c r="B1717" s="21" t="s">
        <v>1340</v>
      </c>
      <c r="C1717" s="22" t="s">
        <v>340</v>
      </c>
      <c r="D1717" s="21" t="s">
        <v>98</v>
      </c>
      <c r="E1717" s="21" t="s">
        <v>149</v>
      </c>
      <c r="F1717" s="21">
        <v>782</v>
      </c>
      <c r="G1717" s="21" t="s">
        <v>20075</v>
      </c>
      <c r="H1717" s="22">
        <v>34.333522000000002</v>
      </c>
      <c r="I1717" s="22">
        <v>-111.31513</v>
      </c>
      <c r="J1717" s="23">
        <v>45036.173576388886</v>
      </c>
      <c r="K1717" s="24" t="s">
        <v>20188</v>
      </c>
      <c r="L1717" s="24">
        <v>45036.173576388886</v>
      </c>
      <c r="M1717" s="25" t="s">
        <v>20239</v>
      </c>
      <c r="N1717" s="21" t="s">
        <v>136</v>
      </c>
      <c r="O1717" s="21" t="s">
        <v>263</v>
      </c>
      <c r="P1717" s="26">
        <v>52</v>
      </c>
      <c r="Q1717" s="21" t="s">
        <v>71</v>
      </c>
      <c r="R1717" s="21" t="s">
        <v>236</v>
      </c>
      <c r="S1717" s="21" t="s">
        <v>2485</v>
      </c>
      <c r="T1717" s="21">
        <v>86</v>
      </c>
      <c r="U1717" s="21" t="s">
        <v>154</v>
      </c>
      <c r="V1717" s="21" t="s">
        <v>8056</v>
      </c>
      <c r="W1717" s="21" t="s">
        <v>123</v>
      </c>
      <c r="X1717" s="22" t="s">
        <v>240</v>
      </c>
      <c r="Y1717" s="21" t="s">
        <v>297</v>
      </c>
      <c r="Z1717" s="21" t="s">
        <v>53</v>
      </c>
      <c r="AA1717" s="21">
        <v>1</v>
      </c>
      <c r="AB1717" s="21">
        <v>18393.009999999998</v>
      </c>
      <c r="AC1717" s="21" t="s">
        <v>229</v>
      </c>
    </row>
    <row r="1718" spans="1:29" ht="13.2" x14ac:dyDescent="0.25">
      <c r="A1718" s="15" t="s">
        <v>8057</v>
      </c>
      <c r="B1718" s="15" t="s">
        <v>1859</v>
      </c>
      <c r="C1718" s="16" t="s">
        <v>364</v>
      </c>
      <c r="D1718" s="15" t="s">
        <v>201</v>
      </c>
      <c r="E1718" s="15" t="s">
        <v>58</v>
      </c>
      <c r="F1718" s="15">
        <v>672</v>
      </c>
      <c r="G1718" s="15" t="s">
        <v>20073</v>
      </c>
      <c r="H1718" s="16">
        <v>34.708908999999998</v>
      </c>
      <c r="I1718" s="16">
        <v>-90.062516000000002</v>
      </c>
      <c r="J1718" s="17">
        <v>44283.183715277781</v>
      </c>
      <c r="K1718" s="18" t="s">
        <v>20188</v>
      </c>
      <c r="L1718" s="18">
        <v>44283.183715277781</v>
      </c>
      <c r="M1718" s="19" t="s">
        <v>20338</v>
      </c>
      <c r="N1718" s="15" t="s">
        <v>293</v>
      </c>
      <c r="O1718" s="15" t="s">
        <v>69</v>
      </c>
      <c r="P1718" s="20">
        <v>36</v>
      </c>
      <c r="Q1718" s="15" t="s">
        <v>71</v>
      </c>
      <c r="R1718" s="15" t="s">
        <v>71</v>
      </c>
      <c r="S1718" s="15" t="s">
        <v>8059</v>
      </c>
      <c r="T1718" s="15">
        <v>21</v>
      </c>
      <c r="U1718" s="15" t="s">
        <v>65</v>
      </c>
      <c r="V1718" s="15">
        <v>2423673974</v>
      </c>
      <c r="W1718" s="15" t="s">
        <v>51</v>
      </c>
      <c r="X1718" s="16" t="s">
        <v>213</v>
      </c>
      <c r="Y1718" s="15" t="s">
        <v>71</v>
      </c>
      <c r="Z1718" s="15" t="s">
        <v>348</v>
      </c>
      <c r="AA1718" s="15">
        <v>1</v>
      </c>
      <c r="AB1718" s="15" t="s">
        <v>8060</v>
      </c>
      <c r="AC1718" s="15" t="s">
        <v>229</v>
      </c>
    </row>
    <row r="1719" spans="1:29" ht="13.2" x14ac:dyDescent="0.25">
      <c r="A1719" s="21" t="s">
        <v>8062</v>
      </c>
      <c r="B1719" s="21" t="s">
        <v>631</v>
      </c>
      <c r="C1719" s="22" t="s">
        <v>364</v>
      </c>
      <c r="D1719" s="21" t="s">
        <v>98</v>
      </c>
      <c r="E1719" s="21" t="s">
        <v>58</v>
      </c>
      <c r="F1719" s="21">
        <v>2971</v>
      </c>
      <c r="G1719" s="21" t="s">
        <v>20077</v>
      </c>
      <c r="H1719" s="22">
        <v>27.237186000000001</v>
      </c>
      <c r="I1719" s="22">
        <v>-118.50321</v>
      </c>
      <c r="J1719" s="23">
        <v>44487.499872685185</v>
      </c>
      <c r="K1719" s="24" t="s">
        <v>20174</v>
      </c>
      <c r="L1719" s="24">
        <v>44487.499872685185</v>
      </c>
      <c r="M1719" s="25" t="s">
        <v>20317</v>
      </c>
      <c r="N1719" s="21" t="s">
        <v>48</v>
      </c>
      <c r="O1719" s="21" t="s">
        <v>250</v>
      </c>
      <c r="P1719" s="26">
        <v>69</v>
      </c>
      <c r="Q1719" s="21" t="s">
        <v>65</v>
      </c>
      <c r="R1719" s="21" t="s">
        <v>71</v>
      </c>
      <c r="S1719" s="21" t="s">
        <v>1578</v>
      </c>
      <c r="T1719" s="21">
        <v>34</v>
      </c>
      <c r="U1719" s="21" t="s">
        <v>333</v>
      </c>
      <c r="V1719" s="21" t="s">
        <v>8065</v>
      </c>
      <c r="W1719" s="21" t="s">
        <v>174</v>
      </c>
      <c r="X1719" s="22" t="s">
        <v>240</v>
      </c>
      <c r="Y1719" s="21" t="s">
        <v>109</v>
      </c>
      <c r="Z1719" s="21" t="s">
        <v>564</v>
      </c>
      <c r="AA1719" s="21">
        <v>1</v>
      </c>
      <c r="AB1719" s="21">
        <v>14434.21</v>
      </c>
      <c r="AC1719" s="21" t="s">
        <v>229</v>
      </c>
    </row>
    <row r="1720" spans="1:29" ht="13.2" x14ac:dyDescent="0.25">
      <c r="A1720" s="15" t="s">
        <v>8067</v>
      </c>
      <c r="B1720" s="15" t="s">
        <v>128</v>
      </c>
      <c r="C1720" s="16" t="s">
        <v>113</v>
      </c>
      <c r="D1720" s="15" t="s">
        <v>219</v>
      </c>
      <c r="E1720" s="15" t="s">
        <v>78</v>
      </c>
      <c r="F1720" s="15">
        <v>4728</v>
      </c>
      <c r="G1720" s="15" t="s">
        <v>20076</v>
      </c>
      <c r="H1720" s="16">
        <v>38.345579999999998</v>
      </c>
      <c r="I1720" s="16">
        <v>-116.92397099999999</v>
      </c>
      <c r="J1720" s="17">
        <v>44955.316342592596</v>
      </c>
      <c r="K1720" s="18" t="s">
        <v>20200</v>
      </c>
      <c r="L1720" s="18">
        <v>44955.316342592596</v>
      </c>
      <c r="M1720" s="19" t="s">
        <v>20265</v>
      </c>
      <c r="N1720" s="15" t="s">
        <v>322</v>
      </c>
      <c r="O1720" s="15" t="s">
        <v>304</v>
      </c>
      <c r="P1720" s="20">
        <v>18</v>
      </c>
      <c r="Q1720" s="15" t="s">
        <v>71</v>
      </c>
      <c r="R1720" s="15" t="s">
        <v>71</v>
      </c>
      <c r="S1720" s="15" t="s">
        <v>5055</v>
      </c>
      <c r="T1720" s="15">
        <v>46</v>
      </c>
      <c r="U1720" s="15" t="s">
        <v>65</v>
      </c>
      <c r="V1720" s="15" t="s">
        <v>8069</v>
      </c>
      <c r="W1720" s="15" t="s">
        <v>51</v>
      </c>
      <c r="X1720" s="16" t="s">
        <v>306</v>
      </c>
      <c r="Y1720" s="15" t="s">
        <v>52</v>
      </c>
      <c r="Z1720" s="15" t="s">
        <v>564</v>
      </c>
      <c r="AA1720" s="15">
        <v>1</v>
      </c>
      <c r="AB1720" s="15" t="s">
        <v>20195</v>
      </c>
      <c r="AC1720" s="15" t="s">
        <v>229</v>
      </c>
    </row>
    <row r="1721" spans="1:29" ht="13.2" x14ac:dyDescent="0.25">
      <c r="A1721" s="21" t="s">
        <v>8071</v>
      </c>
      <c r="B1721" s="21" t="s">
        <v>1011</v>
      </c>
      <c r="C1721" s="22" t="s">
        <v>20068</v>
      </c>
      <c r="D1721" s="21" t="s">
        <v>219</v>
      </c>
      <c r="E1721" s="21" t="s">
        <v>409</v>
      </c>
      <c r="F1721" s="21">
        <v>2660</v>
      </c>
      <c r="G1721" s="21" t="s">
        <v>20075</v>
      </c>
      <c r="H1721" s="22">
        <v>29.042984000000001</v>
      </c>
      <c r="I1721" s="22">
        <v>-77.738416999999998</v>
      </c>
      <c r="J1721" s="23">
        <v>43796.779131944444</v>
      </c>
      <c r="K1721" s="24" t="s">
        <v>20223</v>
      </c>
      <c r="L1721" s="24">
        <v>43796.779131944444</v>
      </c>
      <c r="M1721" s="25" t="s">
        <v>20337</v>
      </c>
      <c r="N1721" s="21" t="s">
        <v>156</v>
      </c>
      <c r="O1721" s="21" t="s">
        <v>314</v>
      </c>
      <c r="P1721" s="26">
        <v>18</v>
      </c>
      <c r="Q1721" s="21" t="s">
        <v>333</v>
      </c>
      <c r="R1721" s="21" t="s">
        <v>50</v>
      </c>
      <c r="S1721" s="21" t="s">
        <v>5837</v>
      </c>
      <c r="T1721" s="21">
        <v>61</v>
      </c>
      <c r="U1721" s="21" t="s">
        <v>71</v>
      </c>
      <c r="V1721" s="21" t="s">
        <v>8073</v>
      </c>
      <c r="W1721" s="21" t="s">
        <v>51</v>
      </c>
      <c r="X1721" s="22" t="s">
        <v>240</v>
      </c>
      <c r="Y1721" s="21" t="s">
        <v>125</v>
      </c>
      <c r="Z1721" s="21" t="s">
        <v>71</v>
      </c>
      <c r="AA1721" s="21">
        <v>1</v>
      </c>
      <c r="AB1721" s="21" t="s">
        <v>20195</v>
      </c>
      <c r="AC1721" s="21" t="s">
        <v>229</v>
      </c>
    </row>
    <row r="1722" spans="1:29" ht="13.2" x14ac:dyDescent="0.25">
      <c r="A1722" s="15" t="s">
        <v>8075</v>
      </c>
      <c r="B1722" s="15" t="s">
        <v>1069</v>
      </c>
      <c r="C1722" s="16" t="s">
        <v>20068</v>
      </c>
      <c r="D1722" s="15" t="s">
        <v>163</v>
      </c>
      <c r="E1722" s="15" t="s">
        <v>164</v>
      </c>
      <c r="F1722" s="15">
        <v>2695</v>
      </c>
      <c r="G1722" s="15" t="s">
        <v>20076</v>
      </c>
      <c r="H1722" s="16">
        <v>38.418283000000002</v>
      </c>
      <c r="I1722" s="16">
        <v>-90.627198000000007</v>
      </c>
      <c r="J1722" s="17" t="s">
        <v>20079</v>
      </c>
      <c r="K1722" s="18" t="s">
        <v>20079</v>
      </c>
      <c r="L1722" s="18" t="s">
        <v>20079</v>
      </c>
      <c r="M1722" s="19" t="s">
        <v>20179</v>
      </c>
      <c r="N1722" s="15" t="s">
        <v>68</v>
      </c>
      <c r="O1722" s="15" t="s">
        <v>102</v>
      </c>
      <c r="P1722" s="20">
        <v>39</v>
      </c>
      <c r="Q1722" s="15" t="s">
        <v>154</v>
      </c>
      <c r="R1722" s="15" t="s">
        <v>236</v>
      </c>
      <c r="S1722" s="15" t="s">
        <v>1140</v>
      </c>
      <c r="T1722" s="15">
        <v>12</v>
      </c>
      <c r="U1722" s="15" t="s">
        <v>154</v>
      </c>
      <c r="V1722" s="15" t="s">
        <v>71</v>
      </c>
      <c r="W1722" s="15" t="s">
        <v>51</v>
      </c>
      <c r="X1722" s="16" t="s">
        <v>108</v>
      </c>
      <c r="Y1722" s="15" t="s">
        <v>52</v>
      </c>
      <c r="Z1722" s="15" t="s">
        <v>71</v>
      </c>
      <c r="AA1722" s="15">
        <v>1</v>
      </c>
      <c r="AB1722" s="15">
        <v>7107.69</v>
      </c>
      <c r="AC1722" s="15" t="s">
        <v>241</v>
      </c>
    </row>
    <row r="1723" spans="1:29" ht="13.2" x14ac:dyDescent="0.25">
      <c r="A1723" s="21" t="s">
        <v>8078</v>
      </c>
      <c r="B1723" s="21" t="s">
        <v>631</v>
      </c>
      <c r="C1723" s="22" t="s">
        <v>129</v>
      </c>
      <c r="D1723" s="21" t="s">
        <v>201</v>
      </c>
      <c r="E1723" s="21" t="s">
        <v>202</v>
      </c>
      <c r="F1723" s="21">
        <v>2563</v>
      </c>
      <c r="G1723" s="21" t="s">
        <v>20069</v>
      </c>
      <c r="H1723" s="22" t="s">
        <v>20079</v>
      </c>
      <c r="I1723" s="22">
        <v>-100.888097</v>
      </c>
      <c r="J1723" s="23">
        <v>43921.245740740742</v>
      </c>
      <c r="K1723" s="24" t="s">
        <v>20182</v>
      </c>
      <c r="L1723" s="24">
        <v>43921.245740740742</v>
      </c>
      <c r="M1723" s="25" t="s">
        <v>20224</v>
      </c>
      <c r="N1723" s="21" t="s">
        <v>207</v>
      </c>
      <c r="O1723" s="21" t="s">
        <v>170</v>
      </c>
      <c r="P1723" s="26">
        <v>43</v>
      </c>
      <c r="Q1723" s="21" t="s">
        <v>154</v>
      </c>
      <c r="R1723" s="21" t="s">
        <v>71</v>
      </c>
      <c r="S1723" s="21" t="s">
        <v>7636</v>
      </c>
      <c r="T1723" s="21">
        <v>64</v>
      </c>
      <c r="U1723" s="21" t="s">
        <v>333</v>
      </c>
      <c r="V1723" s="21" t="s">
        <v>8080</v>
      </c>
      <c r="W1723" s="21" t="s">
        <v>123</v>
      </c>
      <c r="X1723" s="22" t="s">
        <v>108</v>
      </c>
      <c r="Y1723" s="21" t="s">
        <v>125</v>
      </c>
      <c r="Z1723" s="21" t="s">
        <v>126</v>
      </c>
      <c r="AA1723" s="21">
        <v>1</v>
      </c>
      <c r="AB1723" s="21">
        <v>15300.33</v>
      </c>
      <c r="AC1723" s="21" t="s">
        <v>229</v>
      </c>
    </row>
    <row r="1724" spans="1:29" ht="13.2" x14ac:dyDescent="0.25">
      <c r="A1724" s="15" t="s">
        <v>8082</v>
      </c>
      <c r="B1724" s="15" t="s">
        <v>1011</v>
      </c>
      <c r="C1724" s="16" t="s">
        <v>20067</v>
      </c>
      <c r="D1724" s="15" t="s">
        <v>36</v>
      </c>
      <c r="E1724" s="15" t="s">
        <v>149</v>
      </c>
      <c r="F1724" s="15">
        <v>7022</v>
      </c>
      <c r="G1724" s="15" t="s">
        <v>20070</v>
      </c>
      <c r="H1724" s="16">
        <v>31.910443000000001</v>
      </c>
      <c r="I1724" s="16">
        <v>-76.679001</v>
      </c>
      <c r="J1724" s="17">
        <v>43199.395069444443</v>
      </c>
      <c r="K1724" s="18" t="s">
        <v>20196</v>
      </c>
      <c r="L1724" s="18">
        <v>43199.395069444443</v>
      </c>
      <c r="M1724" s="19" t="s">
        <v>20262</v>
      </c>
      <c r="N1724" s="15" t="s">
        <v>44</v>
      </c>
      <c r="O1724" s="15" t="s">
        <v>283</v>
      </c>
      <c r="P1724" s="20">
        <v>37</v>
      </c>
      <c r="Q1724" s="15" t="s">
        <v>154</v>
      </c>
      <c r="R1724" s="15" t="s">
        <v>71</v>
      </c>
      <c r="S1724" s="15" t="s">
        <v>5937</v>
      </c>
      <c r="T1724" s="15">
        <v>71</v>
      </c>
      <c r="U1724" s="15" t="s">
        <v>333</v>
      </c>
      <c r="V1724" s="15" t="s">
        <v>8084</v>
      </c>
      <c r="W1724" s="15" t="s">
        <v>51</v>
      </c>
      <c r="X1724" s="16" t="s">
        <v>71</v>
      </c>
      <c r="Y1724" s="15" t="s">
        <v>52</v>
      </c>
      <c r="Z1724" s="15" t="s">
        <v>53</v>
      </c>
      <c r="AA1724" s="15">
        <v>1</v>
      </c>
      <c r="AB1724" s="15">
        <v>36115.480000000003</v>
      </c>
      <c r="AC1724" s="15" t="s">
        <v>241</v>
      </c>
    </row>
    <row r="1725" spans="1:29" ht="13.2" x14ac:dyDescent="0.25">
      <c r="A1725" s="21" t="s">
        <v>8086</v>
      </c>
      <c r="B1725" s="21" t="s">
        <v>2335</v>
      </c>
      <c r="C1725" s="22" t="s">
        <v>340</v>
      </c>
      <c r="D1725" s="21" t="s">
        <v>98</v>
      </c>
      <c r="E1725" s="21" t="s">
        <v>164</v>
      </c>
      <c r="F1725" s="21">
        <v>7588</v>
      </c>
      <c r="G1725" s="21" t="s">
        <v>20074</v>
      </c>
      <c r="H1725" s="22">
        <v>45.339489999999998</v>
      </c>
      <c r="I1725" s="22">
        <v>-97.838277000000005</v>
      </c>
      <c r="J1725" s="23">
        <v>43141.019814814812</v>
      </c>
      <c r="K1725" s="24" t="s">
        <v>20180</v>
      </c>
      <c r="L1725" s="24">
        <v>43141.019814814812</v>
      </c>
      <c r="M1725" s="25" t="s">
        <v>20331</v>
      </c>
      <c r="N1725" s="21" t="s">
        <v>285</v>
      </c>
      <c r="O1725" s="21" t="s">
        <v>475</v>
      </c>
      <c r="P1725" s="26">
        <v>70</v>
      </c>
      <c r="Q1725" s="21" t="s">
        <v>65</v>
      </c>
      <c r="R1725" s="21" t="s">
        <v>82</v>
      </c>
      <c r="S1725" s="21" t="s">
        <v>8089</v>
      </c>
      <c r="T1725" s="21">
        <v>40</v>
      </c>
      <c r="U1725" s="21" t="s">
        <v>154</v>
      </c>
      <c r="V1725" s="21" t="s">
        <v>8090</v>
      </c>
      <c r="W1725" s="21" t="s">
        <v>71</v>
      </c>
      <c r="X1725" s="22" t="s">
        <v>306</v>
      </c>
      <c r="Y1725" s="21" t="s">
        <v>214</v>
      </c>
      <c r="Z1725" s="21" t="s">
        <v>348</v>
      </c>
      <c r="AA1725" s="21">
        <v>0</v>
      </c>
      <c r="AB1725" s="21">
        <v>18112.509999999998</v>
      </c>
      <c r="AC1725" s="21" t="s">
        <v>229</v>
      </c>
    </row>
    <row r="1726" spans="1:29" ht="13.2" x14ac:dyDescent="0.25">
      <c r="A1726" s="15" t="s">
        <v>8092</v>
      </c>
      <c r="B1726" s="15" t="s">
        <v>515</v>
      </c>
      <c r="C1726" s="16" t="s">
        <v>401</v>
      </c>
      <c r="D1726" s="15" t="s">
        <v>77</v>
      </c>
      <c r="E1726" s="15" t="s">
        <v>409</v>
      </c>
      <c r="F1726" s="15">
        <v>3763</v>
      </c>
      <c r="G1726" s="15" t="s">
        <v>20071</v>
      </c>
      <c r="H1726" s="16" t="s">
        <v>20079</v>
      </c>
      <c r="I1726" s="16">
        <v>-96.056550000000001</v>
      </c>
      <c r="J1726" s="17">
        <v>44886.783935185187</v>
      </c>
      <c r="K1726" s="18" t="s">
        <v>20223</v>
      </c>
      <c r="L1726" s="18">
        <v>44886.783935185187</v>
      </c>
      <c r="M1726" s="19" t="s">
        <v>20285</v>
      </c>
      <c r="N1726" s="15" t="s">
        <v>207</v>
      </c>
      <c r="O1726" s="15" t="s">
        <v>224</v>
      </c>
      <c r="P1726" s="20">
        <v>45</v>
      </c>
      <c r="Q1726" s="15" t="s">
        <v>154</v>
      </c>
      <c r="R1726" s="15" t="s">
        <v>71</v>
      </c>
      <c r="S1726" s="15" t="s">
        <v>1203</v>
      </c>
      <c r="T1726" s="15">
        <v>37</v>
      </c>
      <c r="U1726" s="15" t="s">
        <v>50</v>
      </c>
      <c r="V1726" s="15" t="s">
        <v>8094</v>
      </c>
      <c r="W1726" s="15" t="s">
        <v>123</v>
      </c>
      <c r="X1726" s="16" t="s">
        <v>306</v>
      </c>
      <c r="Y1726" s="15" t="s">
        <v>52</v>
      </c>
      <c r="Z1726" s="15" t="s">
        <v>71</v>
      </c>
      <c r="AA1726" s="15">
        <v>1</v>
      </c>
      <c r="AB1726" s="15">
        <v>28490.03</v>
      </c>
      <c r="AC1726" s="15" t="s">
        <v>241</v>
      </c>
    </row>
    <row r="1727" spans="1:29" ht="13.2" x14ac:dyDescent="0.25">
      <c r="A1727" s="21" t="s">
        <v>8096</v>
      </c>
      <c r="B1727" s="21" t="s">
        <v>1256</v>
      </c>
      <c r="C1727" s="22" t="s">
        <v>129</v>
      </c>
      <c r="D1727" s="21" t="s">
        <v>98</v>
      </c>
      <c r="E1727" s="21" t="s">
        <v>246</v>
      </c>
      <c r="F1727" s="21">
        <v>2322</v>
      </c>
      <c r="G1727" s="21" t="s">
        <v>20070</v>
      </c>
      <c r="H1727" s="22">
        <v>28.927835999999999</v>
      </c>
      <c r="I1727" s="22">
        <v>-83.433435000000003</v>
      </c>
      <c r="J1727" s="23">
        <v>44799.478819444441</v>
      </c>
      <c r="K1727" s="24" t="s">
        <v>20174</v>
      </c>
      <c r="L1727" s="24">
        <v>44799.478819444441</v>
      </c>
      <c r="M1727" s="25" t="s">
        <v>20276</v>
      </c>
      <c r="N1727" s="21" t="s">
        <v>331</v>
      </c>
      <c r="O1727" s="21" t="s">
        <v>64</v>
      </c>
      <c r="P1727" s="26">
        <v>38</v>
      </c>
      <c r="Q1727" s="21" t="s">
        <v>71</v>
      </c>
      <c r="R1727" s="21" t="s">
        <v>65</v>
      </c>
      <c r="S1727" s="21" t="s">
        <v>4469</v>
      </c>
      <c r="T1727" s="21">
        <v>21</v>
      </c>
      <c r="U1727" s="21" t="s">
        <v>154</v>
      </c>
      <c r="V1727" s="21" t="s">
        <v>8098</v>
      </c>
      <c r="W1727" s="21" t="s">
        <v>51</v>
      </c>
      <c r="X1727" s="22" t="s">
        <v>240</v>
      </c>
      <c r="Y1727" s="21" t="s">
        <v>125</v>
      </c>
      <c r="Z1727" s="21" t="s">
        <v>348</v>
      </c>
      <c r="AA1727" s="21">
        <v>3</v>
      </c>
      <c r="AB1727" s="21">
        <v>0</v>
      </c>
      <c r="AC1727" s="21" t="s">
        <v>229</v>
      </c>
    </row>
    <row r="1728" spans="1:29" ht="13.2" x14ac:dyDescent="0.25">
      <c r="A1728" s="15" t="s">
        <v>8099</v>
      </c>
      <c r="B1728" s="15" t="s">
        <v>848</v>
      </c>
      <c r="C1728" s="16" t="s">
        <v>113</v>
      </c>
      <c r="D1728" s="15" t="s">
        <v>219</v>
      </c>
      <c r="E1728" s="15" t="s">
        <v>164</v>
      </c>
      <c r="F1728" s="15">
        <v>8362</v>
      </c>
      <c r="G1728" s="15" t="s">
        <v>20077</v>
      </c>
      <c r="H1728" s="16">
        <v>32.039223</v>
      </c>
      <c r="I1728" s="16">
        <v>-97.459895000000003</v>
      </c>
      <c r="J1728" s="17">
        <v>44145.699780092589</v>
      </c>
      <c r="K1728" s="18" t="s">
        <v>20217</v>
      </c>
      <c r="L1728" s="18">
        <v>44145.699780092589</v>
      </c>
      <c r="M1728" s="19" t="s">
        <v>20323</v>
      </c>
      <c r="N1728" s="15" t="s">
        <v>84</v>
      </c>
      <c r="O1728" s="15" t="s">
        <v>205</v>
      </c>
      <c r="P1728" s="20">
        <v>18</v>
      </c>
      <c r="Q1728" s="15" t="s">
        <v>154</v>
      </c>
      <c r="R1728" s="15" t="s">
        <v>82</v>
      </c>
      <c r="S1728" s="15" t="s">
        <v>4626</v>
      </c>
      <c r="T1728" s="15">
        <v>49</v>
      </c>
      <c r="U1728" s="15" t="s">
        <v>154</v>
      </c>
      <c r="V1728" s="15"/>
      <c r="W1728" s="15" t="s">
        <v>51</v>
      </c>
      <c r="X1728" s="16" t="s">
        <v>108</v>
      </c>
      <c r="Y1728" s="15" t="s">
        <v>297</v>
      </c>
      <c r="Z1728" s="15" t="s">
        <v>53</v>
      </c>
      <c r="AA1728" s="15">
        <v>1</v>
      </c>
      <c r="AB1728" s="15">
        <v>42002.67</v>
      </c>
      <c r="AC1728" s="15" t="s">
        <v>241</v>
      </c>
    </row>
    <row r="1729" spans="1:29" ht="13.2" x14ac:dyDescent="0.25">
      <c r="A1729" s="21" t="s">
        <v>8102</v>
      </c>
      <c r="B1729" s="21" t="s">
        <v>2335</v>
      </c>
      <c r="C1729" s="22" t="s">
        <v>20066</v>
      </c>
      <c r="D1729" s="21" t="s">
        <v>36</v>
      </c>
      <c r="E1729" s="21" t="s">
        <v>246</v>
      </c>
      <c r="F1729" s="21">
        <v>9122</v>
      </c>
      <c r="G1729" s="21" t="s">
        <v>20069</v>
      </c>
      <c r="H1729" s="22">
        <v>45.340304000000003</v>
      </c>
      <c r="I1729" s="22">
        <v>-105.094433</v>
      </c>
      <c r="J1729" s="23">
        <v>44515.895995370367</v>
      </c>
      <c r="K1729" s="24" t="s">
        <v>20214</v>
      </c>
      <c r="L1729" s="24">
        <v>44515.895995370367</v>
      </c>
      <c r="M1729" s="25" t="s">
        <v>20301</v>
      </c>
      <c r="N1729" s="21" t="s">
        <v>211</v>
      </c>
      <c r="O1729" s="21" t="s">
        <v>304</v>
      </c>
      <c r="P1729" s="26">
        <v>24</v>
      </c>
      <c r="Q1729" s="21" t="s">
        <v>71</v>
      </c>
      <c r="R1729" s="21" t="s">
        <v>236</v>
      </c>
      <c r="S1729" s="21" t="s">
        <v>3238</v>
      </c>
      <c r="T1729" s="21">
        <v>17</v>
      </c>
      <c r="U1729" s="21" t="s">
        <v>154</v>
      </c>
      <c r="V1729" s="21" t="s">
        <v>71</v>
      </c>
      <c r="W1729" s="21" t="s">
        <v>255</v>
      </c>
      <c r="X1729" s="22" t="s">
        <v>108</v>
      </c>
      <c r="Y1729" s="21" t="s">
        <v>214</v>
      </c>
      <c r="Z1729" s="21" t="s">
        <v>126</v>
      </c>
      <c r="AA1729" s="21">
        <v>1</v>
      </c>
      <c r="AB1729" s="21">
        <v>0</v>
      </c>
      <c r="AC1729" s="21" t="s">
        <v>241</v>
      </c>
    </row>
    <row r="1730" spans="1:29" ht="13.2" x14ac:dyDescent="0.25">
      <c r="A1730" s="15" t="s">
        <v>8106</v>
      </c>
      <c r="B1730" s="15" t="s">
        <v>752</v>
      </c>
      <c r="C1730" s="16" t="s">
        <v>20066</v>
      </c>
      <c r="D1730" s="15" t="s">
        <v>201</v>
      </c>
      <c r="E1730" s="15" t="s">
        <v>131</v>
      </c>
      <c r="F1730" s="15">
        <v>1838</v>
      </c>
      <c r="G1730" s="15" t="s">
        <v>20072</v>
      </c>
      <c r="H1730" s="16">
        <v>37.918458999999999</v>
      </c>
      <c r="I1730" s="16">
        <v>-100.826764</v>
      </c>
      <c r="J1730" s="17">
        <v>44630.406666666669</v>
      </c>
      <c r="K1730" s="18" t="s">
        <v>20196</v>
      </c>
      <c r="L1730" s="18">
        <v>44630.406666666669</v>
      </c>
      <c r="M1730" s="19" t="s">
        <v>20306</v>
      </c>
      <c r="N1730" s="15" t="s">
        <v>134</v>
      </c>
      <c r="O1730" s="15" t="s">
        <v>168</v>
      </c>
      <c r="P1730" s="20">
        <v>36</v>
      </c>
      <c r="Q1730" s="15" t="s">
        <v>71</v>
      </c>
      <c r="R1730" s="15" t="s">
        <v>71</v>
      </c>
      <c r="S1730" s="15" t="s">
        <v>7334</v>
      </c>
      <c r="T1730" s="15">
        <v>75</v>
      </c>
      <c r="U1730" s="15" t="s">
        <v>50</v>
      </c>
      <c r="V1730" s="15" t="s">
        <v>8108</v>
      </c>
      <c r="W1730" s="15" t="s">
        <v>255</v>
      </c>
      <c r="X1730" s="16" t="s">
        <v>240</v>
      </c>
      <c r="Y1730" s="15" t="s">
        <v>214</v>
      </c>
      <c r="Z1730" s="15" t="s">
        <v>71</v>
      </c>
      <c r="AA1730" s="15">
        <v>1</v>
      </c>
      <c r="AB1730" s="15">
        <v>30716.21</v>
      </c>
      <c r="AC1730" s="15" t="s">
        <v>241</v>
      </c>
    </row>
    <row r="1731" spans="1:29" ht="13.2" x14ac:dyDescent="0.25">
      <c r="A1731" s="21" t="s">
        <v>8109</v>
      </c>
      <c r="B1731" s="21" t="s">
        <v>790</v>
      </c>
      <c r="C1731" s="22" t="s">
        <v>113</v>
      </c>
      <c r="D1731" s="21" t="s">
        <v>219</v>
      </c>
      <c r="E1731" s="21" t="s">
        <v>37</v>
      </c>
      <c r="F1731" s="21">
        <v>1821</v>
      </c>
      <c r="G1731" s="21" t="s">
        <v>20071</v>
      </c>
      <c r="H1731" s="22">
        <v>32.361390999999998</v>
      </c>
      <c r="I1731" s="22">
        <v>-121.452054</v>
      </c>
      <c r="J1731" s="23">
        <v>43105.686435185184</v>
      </c>
      <c r="K1731" s="24" t="s">
        <v>20217</v>
      </c>
      <c r="L1731" s="24">
        <v>43105.686435185184</v>
      </c>
      <c r="M1731" s="25" t="s">
        <v>20210</v>
      </c>
      <c r="N1731" s="21" t="s">
        <v>211</v>
      </c>
      <c r="O1731" s="21" t="s">
        <v>157</v>
      </c>
      <c r="P1731" s="26">
        <v>31</v>
      </c>
      <c r="Q1731" s="21" t="s">
        <v>333</v>
      </c>
      <c r="R1731" s="21" t="s">
        <v>66</v>
      </c>
      <c r="S1731" s="21" t="s">
        <v>1229</v>
      </c>
      <c r="T1731" s="21">
        <v>21</v>
      </c>
      <c r="U1731" s="21" t="s">
        <v>154</v>
      </c>
      <c r="V1731" s="21" t="s">
        <v>8112</v>
      </c>
      <c r="W1731" s="21" t="s">
        <v>51</v>
      </c>
      <c r="X1731" s="22" t="s">
        <v>213</v>
      </c>
      <c r="Y1731" s="21" t="s">
        <v>214</v>
      </c>
      <c r="Z1731" s="21" t="s">
        <v>348</v>
      </c>
      <c r="AA1731" s="21">
        <v>0</v>
      </c>
      <c r="AB1731" s="21">
        <v>46801.13</v>
      </c>
      <c r="AC1731" s="21" t="s">
        <v>241</v>
      </c>
    </row>
    <row r="1732" spans="1:29" ht="13.2" x14ac:dyDescent="0.25">
      <c r="A1732" s="15" t="s">
        <v>8114</v>
      </c>
      <c r="B1732" s="15" t="s">
        <v>2335</v>
      </c>
      <c r="C1732" s="16" t="s">
        <v>364</v>
      </c>
      <c r="D1732" s="15" t="s">
        <v>98</v>
      </c>
      <c r="E1732" s="15" t="s">
        <v>409</v>
      </c>
      <c r="F1732" s="15">
        <v>3282</v>
      </c>
      <c r="G1732" s="15" t="s">
        <v>20073</v>
      </c>
      <c r="H1732" s="16">
        <v>44.875179000000003</v>
      </c>
      <c r="I1732" s="16">
        <v>-108.839305</v>
      </c>
      <c r="J1732" s="17">
        <v>44660.823645833334</v>
      </c>
      <c r="K1732" s="18" t="s">
        <v>20204</v>
      </c>
      <c r="L1732" s="18">
        <v>44660.823645833334</v>
      </c>
      <c r="M1732" s="19" t="s">
        <v>20329</v>
      </c>
      <c r="N1732" s="15" t="s">
        <v>84</v>
      </c>
      <c r="O1732" s="15" t="s">
        <v>283</v>
      </c>
      <c r="P1732" s="20">
        <v>36</v>
      </c>
      <c r="Q1732" s="15" t="s">
        <v>71</v>
      </c>
      <c r="R1732" s="15" t="s">
        <v>71</v>
      </c>
      <c r="S1732" s="15" t="s">
        <v>5257</v>
      </c>
      <c r="T1732" s="15">
        <v>44</v>
      </c>
      <c r="U1732" s="15" t="s">
        <v>333</v>
      </c>
      <c r="V1732" s="15" t="s">
        <v>8116</v>
      </c>
      <c r="W1732" s="15" t="s">
        <v>255</v>
      </c>
      <c r="X1732" s="16" t="s">
        <v>71</v>
      </c>
      <c r="Y1732" s="15" t="s">
        <v>214</v>
      </c>
      <c r="Z1732" s="15" t="s">
        <v>564</v>
      </c>
      <c r="AA1732" s="15">
        <v>0</v>
      </c>
      <c r="AB1732" s="15">
        <v>16296.42</v>
      </c>
      <c r="AC1732" s="15" t="s">
        <v>229</v>
      </c>
    </row>
    <row r="1733" spans="1:29" ht="13.2" x14ac:dyDescent="0.25">
      <c r="A1733" s="21" t="s">
        <v>8118</v>
      </c>
      <c r="B1733" s="21" t="s">
        <v>631</v>
      </c>
      <c r="C1733" s="22" t="s">
        <v>129</v>
      </c>
      <c r="D1733" s="21" t="s">
        <v>77</v>
      </c>
      <c r="E1733" s="21" t="s">
        <v>37</v>
      </c>
      <c r="F1733" s="21">
        <v>718</v>
      </c>
      <c r="G1733" s="21" t="s">
        <v>20071</v>
      </c>
      <c r="H1733" s="22">
        <v>36.728287000000002</v>
      </c>
      <c r="I1733" s="22">
        <v>-77.825248999999999</v>
      </c>
      <c r="J1733" s="23">
        <v>44131.226527777777</v>
      </c>
      <c r="K1733" s="24" t="s">
        <v>20182</v>
      </c>
      <c r="L1733" s="24">
        <v>44131.226527777777</v>
      </c>
      <c r="M1733" s="25" t="s">
        <v>20332</v>
      </c>
      <c r="N1733" s="21" t="s">
        <v>222</v>
      </c>
      <c r="O1733" s="21" t="s">
        <v>140</v>
      </c>
      <c r="P1733" s="26">
        <v>36</v>
      </c>
      <c r="Q1733" s="21" t="s">
        <v>333</v>
      </c>
      <c r="R1733" s="21" t="s">
        <v>71</v>
      </c>
      <c r="S1733" s="21" t="s">
        <v>1325</v>
      </c>
      <c r="T1733" s="21">
        <v>63</v>
      </c>
      <c r="U1733" s="21" t="s">
        <v>71</v>
      </c>
      <c r="V1733" s="21" t="s">
        <v>8120</v>
      </c>
      <c r="W1733" s="21" t="s">
        <v>123</v>
      </c>
      <c r="X1733" s="22" t="s">
        <v>306</v>
      </c>
      <c r="Y1733" s="21" t="s">
        <v>214</v>
      </c>
      <c r="Z1733" s="21" t="s">
        <v>564</v>
      </c>
      <c r="AA1733" s="21">
        <v>0</v>
      </c>
      <c r="AB1733" s="21">
        <v>11342.66</v>
      </c>
      <c r="AC1733" s="21" t="s">
        <v>241</v>
      </c>
    </row>
    <row r="1734" spans="1:29" ht="13.2" x14ac:dyDescent="0.25">
      <c r="A1734" s="15" t="s">
        <v>8122</v>
      </c>
      <c r="B1734" s="15" t="s">
        <v>1340</v>
      </c>
      <c r="C1734" s="16" t="s">
        <v>401</v>
      </c>
      <c r="D1734" s="15" t="s">
        <v>36</v>
      </c>
      <c r="E1734" s="15" t="s">
        <v>37</v>
      </c>
      <c r="F1734" s="15">
        <v>2788</v>
      </c>
      <c r="G1734" s="15" t="s">
        <v>20072</v>
      </c>
      <c r="H1734" s="16">
        <v>26.116700000000002</v>
      </c>
      <c r="I1734" s="16">
        <v>-75.726021000000003</v>
      </c>
      <c r="J1734" s="17">
        <v>43873.163657407407</v>
      </c>
      <c r="K1734" s="18" t="s">
        <v>20198</v>
      </c>
      <c r="L1734" s="18">
        <v>43873.163657407407</v>
      </c>
      <c r="M1734" s="19" t="s">
        <v>20260</v>
      </c>
      <c r="N1734" s="15" t="s">
        <v>474</v>
      </c>
      <c r="O1734" s="15" t="s">
        <v>304</v>
      </c>
      <c r="P1734" s="20">
        <v>36</v>
      </c>
      <c r="Q1734" s="15" t="s">
        <v>71</v>
      </c>
      <c r="R1734" s="15" t="s">
        <v>71</v>
      </c>
      <c r="S1734" s="15" t="s">
        <v>748</v>
      </c>
      <c r="T1734" s="15">
        <v>63</v>
      </c>
      <c r="U1734" s="15" t="s">
        <v>333</v>
      </c>
      <c r="V1734" s="15" t="s">
        <v>71</v>
      </c>
      <c r="W1734" s="15" t="s">
        <v>123</v>
      </c>
      <c r="X1734" s="16" t="s">
        <v>306</v>
      </c>
      <c r="Y1734" s="15" t="s">
        <v>52</v>
      </c>
      <c r="Z1734" s="15" t="s">
        <v>71</v>
      </c>
      <c r="AA1734" s="15">
        <v>4</v>
      </c>
      <c r="AB1734" s="15">
        <v>16058.43</v>
      </c>
      <c r="AC1734" s="15" t="s">
        <v>241</v>
      </c>
    </row>
    <row r="1735" spans="1:29" ht="13.2" x14ac:dyDescent="0.25">
      <c r="A1735" s="21" t="s">
        <v>8125</v>
      </c>
      <c r="B1735" s="21" t="s">
        <v>631</v>
      </c>
      <c r="C1735" s="22" t="s">
        <v>340</v>
      </c>
      <c r="D1735" s="21" t="s">
        <v>201</v>
      </c>
      <c r="E1735" s="21" t="s">
        <v>409</v>
      </c>
      <c r="F1735" s="21">
        <v>6900</v>
      </c>
      <c r="G1735" s="21" t="s">
        <v>20075</v>
      </c>
      <c r="H1735" s="22">
        <v>29.479427000000001</v>
      </c>
      <c r="I1735" s="22">
        <v>-79.596853999999993</v>
      </c>
      <c r="J1735" s="23">
        <v>45497.759386574071</v>
      </c>
      <c r="K1735" s="24" t="s">
        <v>20223</v>
      </c>
      <c r="L1735" s="24">
        <v>45497.759386574071</v>
      </c>
      <c r="M1735" s="25" t="s">
        <v>20273</v>
      </c>
      <c r="N1735" s="21" t="s">
        <v>207</v>
      </c>
      <c r="O1735" s="21" t="s">
        <v>117</v>
      </c>
      <c r="P1735" s="26">
        <v>19</v>
      </c>
      <c r="Q1735" s="21" t="s">
        <v>71</v>
      </c>
      <c r="R1735" s="21" t="s">
        <v>66</v>
      </c>
      <c r="S1735" s="21" t="s">
        <v>602</v>
      </c>
      <c r="T1735" s="21">
        <v>26</v>
      </c>
      <c r="U1735" s="21" t="s">
        <v>71</v>
      </c>
      <c r="V1735" s="21" t="s">
        <v>8127</v>
      </c>
      <c r="W1735" s="21" t="s">
        <v>71</v>
      </c>
      <c r="X1735" s="22" t="s">
        <v>108</v>
      </c>
      <c r="Y1735" s="21" t="s">
        <v>52</v>
      </c>
      <c r="Z1735" s="21" t="s">
        <v>71</v>
      </c>
      <c r="AA1735" s="21">
        <v>3</v>
      </c>
      <c r="AB1735" s="21">
        <v>36084.22</v>
      </c>
      <c r="AC1735" s="21" t="s">
        <v>241</v>
      </c>
    </row>
    <row r="1736" spans="1:29" ht="13.2" x14ac:dyDescent="0.25">
      <c r="A1736" s="15" t="s">
        <v>8129</v>
      </c>
      <c r="B1736" s="15" t="s">
        <v>515</v>
      </c>
      <c r="C1736" s="16" t="s">
        <v>364</v>
      </c>
      <c r="D1736" s="15" t="s">
        <v>191</v>
      </c>
      <c r="E1736" s="15" t="s">
        <v>246</v>
      </c>
      <c r="F1736" s="15">
        <v>986</v>
      </c>
      <c r="G1736" s="15" t="s">
        <v>20071</v>
      </c>
      <c r="H1736" s="16">
        <v>37.937148000000001</v>
      </c>
      <c r="I1736" s="16">
        <v>-103.780877</v>
      </c>
      <c r="J1736" s="17" t="s">
        <v>20079</v>
      </c>
      <c r="K1736" s="18" t="s">
        <v>20079</v>
      </c>
      <c r="L1736" s="18" t="s">
        <v>20079</v>
      </c>
      <c r="M1736" s="19" t="s">
        <v>20312</v>
      </c>
      <c r="N1736" s="15" t="s">
        <v>105</v>
      </c>
      <c r="O1736" s="15" t="s">
        <v>88</v>
      </c>
      <c r="P1736" s="20">
        <v>36</v>
      </c>
      <c r="Q1736" s="15" t="s">
        <v>71</v>
      </c>
      <c r="R1736" s="15" t="s">
        <v>71</v>
      </c>
      <c r="S1736" s="15" t="s">
        <v>5690</v>
      </c>
      <c r="T1736" s="15">
        <v>21</v>
      </c>
      <c r="U1736" s="15" t="s">
        <v>333</v>
      </c>
      <c r="V1736" s="15" t="s">
        <v>8131</v>
      </c>
      <c r="W1736" s="15" t="s">
        <v>255</v>
      </c>
      <c r="X1736" s="16" t="s">
        <v>108</v>
      </c>
      <c r="Y1736" s="15" t="s">
        <v>71</v>
      </c>
      <c r="Z1736" s="15" t="s">
        <v>348</v>
      </c>
      <c r="AA1736" s="15">
        <v>0</v>
      </c>
      <c r="AB1736" s="15">
        <v>36397.4</v>
      </c>
      <c r="AC1736" s="15" t="s">
        <v>241</v>
      </c>
    </row>
    <row r="1737" spans="1:29" ht="13.2" x14ac:dyDescent="0.25">
      <c r="A1737" s="21" t="s">
        <v>8133</v>
      </c>
      <c r="B1737" s="21" t="s">
        <v>774</v>
      </c>
      <c r="C1737" s="22" t="s">
        <v>129</v>
      </c>
      <c r="D1737" s="21" t="s">
        <v>77</v>
      </c>
      <c r="E1737" s="21" t="s">
        <v>149</v>
      </c>
      <c r="F1737" s="21">
        <v>9150</v>
      </c>
      <c r="G1737" s="21" t="s">
        <v>20078</v>
      </c>
      <c r="H1737" s="22">
        <v>42.766840999999999</v>
      </c>
      <c r="I1737" s="22">
        <v>-83.409741999999994</v>
      </c>
      <c r="J1737" s="23">
        <v>43754.085879629631</v>
      </c>
      <c r="K1737" s="24" t="s">
        <v>20186</v>
      </c>
      <c r="L1737" s="24">
        <v>43754.085879629631</v>
      </c>
      <c r="M1737" s="25" t="s">
        <v>20324</v>
      </c>
      <c r="N1737" s="21" t="s">
        <v>101</v>
      </c>
      <c r="O1737" s="21" t="s">
        <v>88</v>
      </c>
      <c r="P1737" s="26">
        <v>38</v>
      </c>
      <c r="Q1737" s="21" t="s">
        <v>333</v>
      </c>
      <c r="R1737" s="21" t="s">
        <v>82</v>
      </c>
      <c r="S1737" s="21" t="s">
        <v>8135</v>
      </c>
      <c r="T1737" s="21">
        <v>66</v>
      </c>
      <c r="U1737" s="21" t="s">
        <v>333</v>
      </c>
      <c r="V1737" s="21" t="s">
        <v>8136</v>
      </c>
      <c r="W1737" s="21" t="s">
        <v>123</v>
      </c>
      <c r="X1737" s="22" t="s">
        <v>240</v>
      </c>
      <c r="Y1737" s="21" t="s">
        <v>125</v>
      </c>
      <c r="Z1737" s="21" t="s">
        <v>348</v>
      </c>
      <c r="AA1737" s="21">
        <v>0</v>
      </c>
      <c r="AB1737" s="21">
        <v>7571.83</v>
      </c>
      <c r="AC1737" s="21" t="s">
        <v>229</v>
      </c>
    </row>
    <row r="1738" spans="1:29" ht="13.2" x14ac:dyDescent="0.25">
      <c r="A1738" s="15" t="s">
        <v>8138</v>
      </c>
      <c r="B1738" s="15" t="s">
        <v>1011</v>
      </c>
      <c r="C1738" s="16" t="s">
        <v>20067</v>
      </c>
      <c r="D1738" s="15" t="s">
        <v>219</v>
      </c>
      <c r="E1738" s="15" t="s">
        <v>78</v>
      </c>
      <c r="F1738" s="15">
        <v>398</v>
      </c>
      <c r="G1738" s="15" t="s">
        <v>20070</v>
      </c>
      <c r="H1738" s="16">
        <v>39.460009999999997</v>
      </c>
      <c r="I1738" s="16">
        <v>68.0047</v>
      </c>
      <c r="J1738" s="17">
        <v>44077.837152777778</v>
      </c>
      <c r="K1738" s="18" t="s">
        <v>20178</v>
      </c>
      <c r="L1738" s="18">
        <v>44077.837152777778</v>
      </c>
      <c r="M1738" s="19" t="s">
        <v>20233</v>
      </c>
      <c r="N1738" s="15" t="s">
        <v>322</v>
      </c>
      <c r="O1738" s="15" t="s">
        <v>82</v>
      </c>
      <c r="P1738" s="20">
        <v>68</v>
      </c>
      <c r="Q1738" s="15" t="s">
        <v>50</v>
      </c>
      <c r="R1738" s="15" t="s">
        <v>71</v>
      </c>
      <c r="S1738" s="15" t="s">
        <v>2675</v>
      </c>
      <c r="T1738" s="15">
        <v>84</v>
      </c>
      <c r="U1738" s="15" t="s">
        <v>333</v>
      </c>
      <c r="V1738" s="15"/>
      <c r="W1738" s="15" t="s">
        <v>71</v>
      </c>
      <c r="X1738" s="16" t="s">
        <v>108</v>
      </c>
      <c r="Y1738" s="15" t="s">
        <v>297</v>
      </c>
      <c r="Z1738" s="15" t="s">
        <v>348</v>
      </c>
      <c r="AA1738" s="15">
        <v>3</v>
      </c>
      <c r="AB1738" s="15">
        <v>0</v>
      </c>
      <c r="AC1738" s="15" t="s">
        <v>241</v>
      </c>
    </row>
    <row r="1739" spans="1:29" ht="13.2" x14ac:dyDescent="0.25">
      <c r="A1739" s="21" t="s">
        <v>8141</v>
      </c>
      <c r="B1739" s="21" t="s">
        <v>1340</v>
      </c>
      <c r="C1739" s="22" t="s">
        <v>20068</v>
      </c>
      <c r="D1739" s="21" t="s">
        <v>36</v>
      </c>
      <c r="E1739" s="21" t="s">
        <v>58</v>
      </c>
      <c r="F1739" s="21">
        <v>6391</v>
      </c>
      <c r="G1739" s="21" t="s">
        <v>20074</v>
      </c>
      <c r="H1739" s="22">
        <v>46.479227999999999</v>
      </c>
      <c r="I1739" s="22">
        <v>-121.53652</v>
      </c>
      <c r="J1739" s="23" t="s">
        <v>20079</v>
      </c>
      <c r="K1739" s="24" t="s">
        <v>20079</v>
      </c>
      <c r="L1739" s="24" t="s">
        <v>20079</v>
      </c>
      <c r="M1739" s="25" t="s">
        <v>20297</v>
      </c>
      <c r="N1739" s="21" t="s">
        <v>207</v>
      </c>
      <c r="O1739" s="21" t="s">
        <v>137</v>
      </c>
      <c r="P1739" s="26">
        <v>21</v>
      </c>
      <c r="Q1739" s="21" t="s">
        <v>50</v>
      </c>
      <c r="R1739" s="21" t="s">
        <v>82</v>
      </c>
      <c r="S1739" s="21" t="s">
        <v>3756</v>
      </c>
      <c r="T1739" s="21">
        <v>76</v>
      </c>
      <c r="U1739" s="21" t="s">
        <v>333</v>
      </c>
      <c r="V1739" s="21" t="s">
        <v>8143</v>
      </c>
      <c r="W1739" s="21" t="s">
        <v>71</v>
      </c>
      <c r="X1739" s="22" t="s">
        <v>240</v>
      </c>
      <c r="Y1739" s="21" t="s">
        <v>52</v>
      </c>
      <c r="Z1739" s="21" t="s">
        <v>348</v>
      </c>
      <c r="AA1739" s="21">
        <v>0</v>
      </c>
      <c r="AB1739" s="21">
        <v>35509.1</v>
      </c>
      <c r="AC1739" s="21" t="s">
        <v>241</v>
      </c>
    </row>
    <row r="1740" spans="1:29" ht="13.2" x14ac:dyDescent="0.25">
      <c r="A1740" s="15" t="s">
        <v>8145</v>
      </c>
      <c r="B1740" s="15" t="s">
        <v>2335</v>
      </c>
      <c r="C1740" s="16" t="s">
        <v>340</v>
      </c>
      <c r="D1740" s="15" t="s">
        <v>201</v>
      </c>
      <c r="E1740" s="15" t="s">
        <v>149</v>
      </c>
      <c r="F1740" s="15">
        <v>2210</v>
      </c>
      <c r="G1740" s="15" t="s">
        <v>20077</v>
      </c>
      <c r="H1740" s="16">
        <v>40.897734999999997</v>
      </c>
      <c r="I1740" s="16" t="s">
        <v>20079</v>
      </c>
      <c r="J1740" s="17">
        <v>43109.829259259262</v>
      </c>
      <c r="K1740" s="18" t="s">
        <v>20204</v>
      </c>
      <c r="L1740" s="18">
        <v>43109.829259259262</v>
      </c>
      <c r="M1740" s="19" t="s">
        <v>20288</v>
      </c>
      <c r="N1740" s="15" t="s">
        <v>139</v>
      </c>
      <c r="O1740" s="15" t="s">
        <v>475</v>
      </c>
      <c r="P1740" s="20">
        <v>49</v>
      </c>
      <c r="Q1740" s="15" t="s">
        <v>333</v>
      </c>
      <c r="R1740" s="15" t="s">
        <v>50</v>
      </c>
      <c r="S1740" s="15" t="s">
        <v>8147</v>
      </c>
      <c r="T1740" s="15">
        <v>24</v>
      </c>
      <c r="U1740" s="15" t="s">
        <v>333</v>
      </c>
      <c r="V1740" s="15" t="s">
        <v>8148</v>
      </c>
      <c r="W1740" s="15" t="s">
        <v>51</v>
      </c>
      <c r="X1740" s="16" t="s">
        <v>240</v>
      </c>
      <c r="Y1740" s="15" t="s">
        <v>52</v>
      </c>
      <c r="Z1740" s="15" t="s">
        <v>71</v>
      </c>
      <c r="AA1740" s="15">
        <v>3</v>
      </c>
      <c r="AB1740" s="15">
        <v>40.86</v>
      </c>
      <c r="AC1740" s="15" t="s">
        <v>241</v>
      </c>
    </row>
    <row r="1741" spans="1:29" ht="13.2" x14ac:dyDescent="0.25">
      <c r="A1741" s="21" t="s">
        <v>8149</v>
      </c>
      <c r="B1741" s="21" t="s">
        <v>1358</v>
      </c>
      <c r="C1741" s="22" t="s">
        <v>544</v>
      </c>
      <c r="D1741" s="21" t="s">
        <v>191</v>
      </c>
      <c r="E1741" s="21" t="s">
        <v>202</v>
      </c>
      <c r="F1741" s="21">
        <v>2996</v>
      </c>
      <c r="G1741" s="21" t="s">
        <v>20071</v>
      </c>
      <c r="H1741" s="22">
        <v>27.953406000000001</v>
      </c>
      <c r="I1741" s="22">
        <v>-96.325469999999996</v>
      </c>
      <c r="J1741" s="23">
        <v>45356.066423611112</v>
      </c>
      <c r="K1741" s="24" t="s">
        <v>20220</v>
      </c>
      <c r="L1741" s="24">
        <v>45356.066423611112</v>
      </c>
      <c r="M1741" s="25" t="s">
        <v>20286</v>
      </c>
      <c r="N1741" s="21" t="s">
        <v>331</v>
      </c>
      <c r="O1741" s="21" t="s">
        <v>170</v>
      </c>
      <c r="P1741" s="26">
        <v>35</v>
      </c>
      <c r="Q1741" s="21" t="s">
        <v>154</v>
      </c>
      <c r="R1741" s="21" t="s">
        <v>236</v>
      </c>
      <c r="S1741" s="21" t="s">
        <v>7436</v>
      </c>
      <c r="T1741" s="21">
        <v>32</v>
      </c>
      <c r="U1741" s="21" t="s">
        <v>71</v>
      </c>
      <c r="V1741" s="21" t="s">
        <v>8151</v>
      </c>
      <c r="W1741" s="21" t="s">
        <v>255</v>
      </c>
      <c r="X1741" s="22" t="s">
        <v>213</v>
      </c>
      <c r="Y1741" s="21" t="s">
        <v>125</v>
      </c>
      <c r="Z1741" s="21" t="s">
        <v>53</v>
      </c>
      <c r="AA1741" s="21">
        <v>0</v>
      </c>
      <c r="AB1741" s="21">
        <v>29984.95</v>
      </c>
      <c r="AC1741" s="21" t="s">
        <v>229</v>
      </c>
    </row>
    <row r="1742" spans="1:29" ht="13.2" x14ac:dyDescent="0.25">
      <c r="A1742" s="15" t="s">
        <v>8153</v>
      </c>
      <c r="B1742" s="15" t="s">
        <v>373</v>
      </c>
      <c r="C1742" s="16" t="s">
        <v>113</v>
      </c>
      <c r="D1742" s="15" t="s">
        <v>191</v>
      </c>
      <c r="E1742" s="15" t="s">
        <v>246</v>
      </c>
      <c r="F1742" s="15">
        <v>6557</v>
      </c>
      <c r="G1742" s="15" t="s">
        <v>20074</v>
      </c>
      <c r="H1742" s="16">
        <v>33.612811000000001</v>
      </c>
      <c r="I1742" s="16">
        <v>-87.353378000000006</v>
      </c>
      <c r="J1742" s="17">
        <v>45064.112939814811</v>
      </c>
      <c r="K1742" s="18" t="s">
        <v>20186</v>
      </c>
      <c r="L1742" s="18">
        <v>45064.112939814811</v>
      </c>
      <c r="M1742" s="19" t="s">
        <v>20284</v>
      </c>
      <c r="N1742" s="15" t="s">
        <v>81</v>
      </c>
      <c r="O1742" s="15" t="s">
        <v>41</v>
      </c>
      <c r="P1742" s="20">
        <v>36</v>
      </c>
      <c r="Q1742" s="15" t="s">
        <v>71</v>
      </c>
      <c r="R1742" s="15" t="s">
        <v>71</v>
      </c>
      <c r="S1742" s="15" t="s">
        <v>428</v>
      </c>
      <c r="T1742" s="15">
        <v>79</v>
      </c>
      <c r="U1742" s="15" t="s">
        <v>333</v>
      </c>
      <c r="V1742" s="15" t="s">
        <v>8155</v>
      </c>
      <c r="W1742" s="15" t="s">
        <v>51</v>
      </c>
      <c r="X1742" s="16" t="s">
        <v>213</v>
      </c>
      <c r="Y1742" s="15" t="s">
        <v>125</v>
      </c>
      <c r="Z1742" s="15" t="s">
        <v>126</v>
      </c>
      <c r="AA1742" s="15">
        <v>2</v>
      </c>
      <c r="AB1742" s="15">
        <v>26790.38</v>
      </c>
      <c r="AC1742" s="15" t="s">
        <v>229</v>
      </c>
    </row>
    <row r="1743" spans="1:29" ht="13.2" x14ac:dyDescent="0.25">
      <c r="A1743" s="21" t="s">
        <v>8156</v>
      </c>
      <c r="B1743" s="21" t="s">
        <v>1358</v>
      </c>
      <c r="C1743" s="22" t="s">
        <v>544</v>
      </c>
      <c r="D1743" s="21" t="s">
        <v>130</v>
      </c>
      <c r="E1743" s="21" t="s">
        <v>202</v>
      </c>
      <c r="F1743" s="21">
        <v>6617</v>
      </c>
      <c r="G1743" s="21" t="s">
        <v>20070</v>
      </c>
      <c r="H1743" s="22">
        <v>34.475456000000001</v>
      </c>
      <c r="I1743" s="22">
        <v>-83.331975</v>
      </c>
      <c r="J1743" s="23" t="s">
        <v>20079</v>
      </c>
      <c r="K1743" s="24" t="s">
        <v>20079</v>
      </c>
      <c r="L1743" s="24" t="s">
        <v>20079</v>
      </c>
      <c r="M1743" s="25" t="s">
        <v>20233</v>
      </c>
      <c r="N1743" s="21" t="s">
        <v>322</v>
      </c>
      <c r="O1743" s="21" t="s">
        <v>346</v>
      </c>
      <c r="P1743" s="26">
        <v>36</v>
      </c>
      <c r="Q1743" s="21" t="s">
        <v>71</v>
      </c>
      <c r="R1743" s="21" t="s">
        <v>71</v>
      </c>
      <c r="S1743" s="21" t="s">
        <v>3756</v>
      </c>
      <c r="T1743" s="21">
        <v>21</v>
      </c>
      <c r="U1743" s="21" t="s">
        <v>154</v>
      </c>
      <c r="V1743" s="21" t="s">
        <v>8158</v>
      </c>
      <c r="W1743" s="21" t="s">
        <v>123</v>
      </c>
      <c r="X1743" s="22" t="s">
        <v>213</v>
      </c>
      <c r="Y1743" s="21" t="s">
        <v>125</v>
      </c>
      <c r="Z1743" s="21" t="s">
        <v>53</v>
      </c>
      <c r="AA1743" s="21">
        <v>0</v>
      </c>
      <c r="AB1743" s="21">
        <v>32268.959999999999</v>
      </c>
      <c r="AC1743" s="21" t="s">
        <v>241</v>
      </c>
    </row>
    <row r="1744" spans="1:29" ht="13.2" x14ac:dyDescent="0.25">
      <c r="A1744" s="15" t="s">
        <v>8160</v>
      </c>
      <c r="B1744" s="15" t="s">
        <v>530</v>
      </c>
      <c r="C1744" s="16" t="s">
        <v>364</v>
      </c>
      <c r="D1744" s="15" t="s">
        <v>201</v>
      </c>
      <c r="E1744" s="15" t="s">
        <v>78</v>
      </c>
      <c r="F1744" s="15">
        <v>7982</v>
      </c>
      <c r="G1744" s="15" t="s">
        <v>20071</v>
      </c>
      <c r="H1744" s="16">
        <v>40.685760999999999</v>
      </c>
      <c r="I1744" s="16">
        <v>-90.822452999999996</v>
      </c>
      <c r="J1744" s="17">
        <v>43760.797106481485</v>
      </c>
      <c r="K1744" s="18" t="s">
        <v>20204</v>
      </c>
      <c r="L1744" s="18">
        <v>43760.797106481485</v>
      </c>
      <c r="M1744" s="19" t="s">
        <v>20207</v>
      </c>
      <c r="N1744" s="15" t="s">
        <v>293</v>
      </c>
      <c r="O1744" s="15" t="s">
        <v>62</v>
      </c>
      <c r="P1744" s="20">
        <v>36</v>
      </c>
      <c r="Q1744" s="15" t="s">
        <v>71</v>
      </c>
      <c r="R1744" s="15" t="s">
        <v>71</v>
      </c>
      <c r="S1744" s="15" t="s">
        <v>3440</v>
      </c>
      <c r="T1744" s="15">
        <v>26</v>
      </c>
      <c r="U1744" s="15" t="s">
        <v>333</v>
      </c>
      <c r="V1744" s="15"/>
      <c r="W1744" s="15" t="s">
        <v>174</v>
      </c>
      <c r="X1744" s="16" t="s">
        <v>240</v>
      </c>
      <c r="Y1744" s="15" t="s">
        <v>125</v>
      </c>
      <c r="Z1744" s="15" t="s">
        <v>348</v>
      </c>
      <c r="AA1744" s="15">
        <v>0</v>
      </c>
      <c r="AB1744" s="15">
        <v>873.54</v>
      </c>
      <c r="AC1744" s="15" t="s">
        <v>241</v>
      </c>
    </row>
    <row r="1745" spans="1:29" ht="13.2" x14ac:dyDescent="0.25">
      <c r="A1745" s="21" t="s">
        <v>8162</v>
      </c>
      <c r="B1745" s="21" t="s">
        <v>1340</v>
      </c>
      <c r="C1745" s="22" t="s">
        <v>113</v>
      </c>
      <c r="D1745" s="21" t="s">
        <v>36</v>
      </c>
      <c r="E1745" s="21" t="s">
        <v>78</v>
      </c>
      <c r="F1745" s="21">
        <v>1535</v>
      </c>
      <c r="G1745" s="21" t="s">
        <v>20071</v>
      </c>
      <c r="H1745" s="22">
        <v>35.202117999999999</v>
      </c>
      <c r="I1745" s="22">
        <v>-96.762231999999997</v>
      </c>
      <c r="J1745" s="23">
        <v>43453.99895833333</v>
      </c>
      <c r="K1745" s="24" t="s">
        <v>20267</v>
      </c>
      <c r="L1745" s="24">
        <v>43453.99895833333</v>
      </c>
      <c r="M1745" s="25" t="s">
        <v>20242</v>
      </c>
      <c r="N1745" s="21" t="s">
        <v>207</v>
      </c>
      <c r="O1745" s="21" t="s">
        <v>224</v>
      </c>
      <c r="P1745" s="26">
        <v>28</v>
      </c>
      <c r="Q1745" s="21" t="s">
        <v>154</v>
      </c>
      <c r="R1745" s="21" t="s">
        <v>50</v>
      </c>
      <c r="S1745" s="21" t="s">
        <v>1471</v>
      </c>
      <c r="T1745" s="21">
        <v>13</v>
      </c>
      <c r="U1745" s="21" t="s">
        <v>333</v>
      </c>
      <c r="V1745" s="21" t="s">
        <v>8164</v>
      </c>
      <c r="W1745" s="21" t="s">
        <v>123</v>
      </c>
      <c r="X1745" s="22" t="s">
        <v>240</v>
      </c>
      <c r="Y1745" s="21" t="s">
        <v>52</v>
      </c>
      <c r="Z1745" s="21" t="s">
        <v>348</v>
      </c>
      <c r="AA1745" s="21">
        <v>1</v>
      </c>
      <c r="AB1745" s="21">
        <v>18081.560000000001</v>
      </c>
      <c r="AC1745" s="21" t="s">
        <v>241</v>
      </c>
    </row>
    <row r="1746" spans="1:29" ht="13.2" x14ac:dyDescent="0.25">
      <c r="A1746" s="15" t="s">
        <v>8166</v>
      </c>
      <c r="B1746" s="15" t="s">
        <v>373</v>
      </c>
      <c r="C1746" s="16" t="s">
        <v>113</v>
      </c>
      <c r="D1746" s="15" t="s">
        <v>191</v>
      </c>
      <c r="E1746" s="15" t="s">
        <v>409</v>
      </c>
      <c r="F1746" s="15">
        <v>3473</v>
      </c>
      <c r="G1746" s="15" t="s">
        <v>20074</v>
      </c>
      <c r="H1746" s="16">
        <v>45.180126999999999</v>
      </c>
      <c r="I1746" s="16">
        <v>-112.441143</v>
      </c>
      <c r="J1746" s="17">
        <v>44550.410254629627</v>
      </c>
      <c r="K1746" s="18" t="s">
        <v>20196</v>
      </c>
      <c r="L1746" s="18">
        <v>44550.410254629627</v>
      </c>
      <c r="M1746" s="19" t="s">
        <v>20241</v>
      </c>
      <c r="N1746" s="15" t="s">
        <v>207</v>
      </c>
      <c r="O1746" s="15" t="s">
        <v>137</v>
      </c>
      <c r="P1746" s="20">
        <v>15</v>
      </c>
      <c r="Q1746" s="15" t="s">
        <v>154</v>
      </c>
      <c r="R1746" s="15" t="s">
        <v>66</v>
      </c>
      <c r="S1746" s="15" t="s">
        <v>3756</v>
      </c>
      <c r="T1746" s="15">
        <v>12</v>
      </c>
      <c r="U1746" s="15" t="s">
        <v>154</v>
      </c>
      <c r="V1746" s="15" t="s">
        <v>71</v>
      </c>
      <c r="W1746" s="15" t="s">
        <v>51</v>
      </c>
      <c r="X1746" s="16" t="s">
        <v>306</v>
      </c>
      <c r="Y1746" s="15" t="s">
        <v>297</v>
      </c>
      <c r="Z1746" s="15" t="s">
        <v>71</v>
      </c>
      <c r="AA1746" s="15">
        <v>5</v>
      </c>
      <c r="AB1746" s="15">
        <v>26900.37</v>
      </c>
      <c r="AC1746" s="15" t="s">
        <v>241</v>
      </c>
    </row>
    <row r="1747" spans="1:29" ht="13.2" x14ac:dyDescent="0.25">
      <c r="A1747" s="21" t="s">
        <v>8169</v>
      </c>
      <c r="B1747" s="21" t="s">
        <v>953</v>
      </c>
      <c r="C1747" s="22" t="s">
        <v>364</v>
      </c>
      <c r="D1747" s="21" t="s">
        <v>219</v>
      </c>
      <c r="E1747" s="21" t="s">
        <v>78</v>
      </c>
      <c r="F1747" s="21">
        <v>6171</v>
      </c>
      <c r="G1747" s="21" t="s">
        <v>20070</v>
      </c>
      <c r="H1747" s="22">
        <v>39.915571999999997</v>
      </c>
      <c r="I1747" s="22">
        <v>-108.733643</v>
      </c>
      <c r="J1747" s="23">
        <v>43870.797777777778</v>
      </c>
      <c r="K1747" s="24" t="s">
        <v>20204</v>
      </c>
      <c r="L1747" s="24">
        <v>43870.797777777778</v>
      </c>
      <c r="M1747" s="25" t="s">
        <v>20305</v>
      </c>
      <c r="N1747" s="21" t="s">
        <v>436</v>
      </c>
      <c r="O1747" s="21" t="s">
        <v>64</v>
      </c>
      <c r="P1747" s="26">
        <v>42</v>
      </c>
      <c r="Q1747" s="21" t="s">
        <v>154</v>
      </c>
      <c r="R1747" s="21" t="s">
        <v>71</v>
      </c>
      <c r="S1747" s="21" t="s">
        <v>7436</v>
      </c>
      <c r="T1747" s="21">
        <v>21</v>
      </c>
      <c r="U1747" s="21" t="s">
        <v>71</v>
      </c>
      <c r="V1747" s="21"/>
      <c r="W1747" s="21" t="s">
        <v>123</v>
      </c>
      <c r="X1747" s="22" t="s">
        <v>213</v>
      </c>
      <c r="Y1747" s="21" t="s">
        <v>214</v>
      </c>
      <c r="Z1747" s="21" t="s">
        <v>348</v>
      </c>
      <c r="AA1747" s="21">
        <v>5</v>
      </c>
      <c r="AB1747" s="21">
        <v>4023.6</v>
      </c>
      <c r="AC1747" s="21" t="s">
        <v>241</v>
      </c>
    </row>
    <row r="1748" spans="1:29" ht="13.2" x14ac:dyDescent="0.25">
      <c r="A1748" s="15" t="s">
        <v>8172</v>
      </c>
      <c r="B1748" s="15" t="s">
        <v>1069</v>
      </c>
      <c r="C1748" s="16" t="s">
        <v>20065</v>
      </c>
      <c r="D1748" s="15" t="s">
        <v>191</v>
      </c>
      <c r="E1748" s="15" t="s">
        <v>131</v>
      </c>
      <c r="F1748" s="15">
        <v>4932</v>
      </c>
      <c r="G1748" s="15" t="s">
        <v>20075</v>
      </c>
      <c r="H1748" s="16">
        <v>38.225752</v>
      </c>
      <c r="I1748" s="16">
        <v>-78.981050999999994</v>
      </c>
      <c r="J1748" s="17" t="s">
        <v>20079</v>
      </c>
      <c r="K1748" s="18" t="s">
        <v>20079</v>
      </c>
      <c r="L1748" s="18" t="s">
        <v>20079</v>
      </c>
      <c r="M1748" s="19" t="s">
        <v>20299</v>
      </c>
      <c r="N1748" s="15" t="s">
        <v>40</v>
      </c>
      <c r="O1748" s="15" t="s">
        <v>346</v>
      </c>
      <c r="P1748" s="20">
        <v>36</v>
      </c>
      <c r="Q1748" s="15" t="s">
        <v>154</v>
      </c>
      <c r="R1748" s="15" t="s">
        <v>66</v>
      </c>
      <c r="S1748" s="15" t="s">
        <v>1080</v>
      </c>
      <c r="T1748" s="15">
        <v>49</v>
      </c>
      <c r="U1748" s="15" t="s">
        <v>154</v>
      </c>
      <c r="V1748" s="15" t="s">
        <v>8174</v>
      </c>
      <c r="W1748" s="15" t="s">
        <v>255</v>
      </c>
      <c r="X1748" s="16" t="s">
        <v>213</v>
      </c>
      <c r="Y1748" s="15" t="s">
        <v>214</v>
      </c>
      <c r="Z1748" s="15" t="s">
        <v>53</v>
      </c>
      <c r="AA1748" s="15">
        <v>0</v>
      </c>
      <c r="AB1748" s="15">
        <v>19591.63</v>
      </c>
      <c r="AC1748" s="15" t="s">
        <v>241</v>
      </c>
    </row>
    <row r="1749" spans="1:29" ht="13.2" x14ac:dyDescent="0.25">
      <c r="A1749" s="21" t="s">
        <v>8176</v>
      </c>
      <c r="B1749" s="21" t="s">
        <v>1069</v>
      </c>
      <c r="C1749" s="22" t="s">
        <v>401</v>
      </c>
      <c r="D1749" s="21" t="s">
        <v>219</v>
      </c>
      <c r="E1749" s="21" t="s">
        <v>409</v>
      </c>
      <c r="F1749" s="21">
        <v>5137</v>
      </c>
      <c r="G1749" s="21" t="s">
        <v>20073</v>
      </c>
      <c r="H1749" s="22">
        <v>35.311259999999997</v>
      </c>
      <c r="I1749" s="22">
        <v>-95.839695000000006</v>
      </c>
      <c r="J1749" s="23">
        <v>43551.407858796294</v>
      </c>
      <c r="K1749" s="24" t="s">
        <v>20196</v>
      </c>
      <c r="L1749" s="24">
        <v>43551.407858796294</v>
      </c>
      <c r="M1749" s="25" t="s">
        <v>20305</v>
      </c>
      <c r="N1749" s="21" t="s">
        <v>436</v>
      </c>
      <c r="O1749" s="21" t="s">
        <v>346</v>
      </c>
      <c r="P1749" s="26">
        <v>67</v>
      </c>
      <c r="Q1749" s="21" t="s">
        <v>333</v>
      </c>
      <c r="R1749" s="21" t="s">
        <v>66</v>
      </c>
      <c r="S1749" s="21" t="s">
        <v>864</v>
      </c>
      <c r="T1749" s="21">
        <v>81</v>
      </c>
      <c r="U1749" s="21" t="s">
        <v>333</v>
      </c>
      <c r="V1749" s="21" t="s">
        <v>8178</v>
      </c>
      <c r="W1749" s="21" t="s">
        <v>51</v>
      </c>
      <c r="X1749" s="22" t="s">
        <v>213</v>
      </c>
      <c r="Y1749" s="21" t="s">
        <v>125</v>
      </c>
      <c r="Z1749" s="21" t="s">
        <v>564</v>
      </c>
      <c r="AA1749" s="21">
        <v>1</v>
      </c>
      <c r="AB1749" s="21">
        <v>46642.2</v>
      </c>
      <c r="AC1749" s="21" t="s">
        <v>241</v>
      </c>
    </row>
    <row r="1750" spans="1:29" ht="13.2" x14ac:dyDescent="0.25">
      <c r="A1750" s="15" t="s">
        <v>8180</v>
      </c>
      <c r="B1750" s="15" t="s">
        <v>774</v>
      </c>
      <c r="C1750" s="16" t="s">
        <v>364</v>
      </c>
      <c r="D1750" s="15" t="s">
        <v>130</v>
      </c>
      <c r="E1750" s="15" t="s">
        <v>202</v>
      </c>
      <c r="F1750" s="15">
        <v>5638</v>
      </c>
      <c r="G1750" s="15" t="s">
        <v>20074</v>
      </c>
      <c r="H1750" s="16">
        <v>40.319606</v>
      </c>
      <c r="I1750" s="16">
        <v>-105.61182700000001</v>
      </c>
      <c r="J1750" s="17">
        <v>43252.855798611112</v>
      </c>
      <c r="K1750" s="18" t="s">
        <v>20178</v>
      </c>
      <c r="L1750" s="18">
        <v>43252.855798611112</v>
      </c>
      <c r="M1750" s="19" t="s">
        <v>20281</v>
      </c>
      <c r="N1750" s="15" t="s">
        <v>81</v>
      </c>
      <c r="O1750" s="15" t="s">
        <v>168</v>
      </c>
      <c r="P1750" s="20">
        <v>68</v>
      </c>
      <c r="Q1750" s="15" t="s">
        <v>154</v>
      </c>
      <c r="R1750" s="15" t="s">
        <v>185</v>
      </c>
      <c r="S1750" s="15" t="s">
        <v>1122</v>
      </c>
      <c r="T1750" s="15">
        <v>71</v>
      </c>
      <c r="U1750" s="15" t="s">
        <v>50</v>
      </c>
      <c r="V1750" s="15" t="s">
        <v>8182</v>
      </c>
      <c r="W1750" s="15" t="s">
        <v>51</v>
      </c>
      <c r="X1750" s="16" t="s">
        <v>306</v>
      </c>
      <c r="Y1750" s="15" t="s">
        <v>71</v>
      </c>
      <c r="Z1750" s="15" t="s">
        <v>53</v>
      </c>
      <c r="AA1750" s="15">
        <v>1</v>
      </c>
      <c r="AB1750" s="15">
        <v>23355.16</v>
      </c>
      <c r="AC1750" s="15" t="s">
        <v>241</v>
      </c>
    </row>
    <row r="1751" spans="1:29" ht="13.2" x14ac:dyDescent="0.25">
      <c r="A1751" s="21" t="s">
        <v>8184</v>
      </c>
      <c r="B1751" s="21" t="s">
        <v>373</v>
      </c>
      <c r="C1751" s="22" t="s">
        <v>113</v>
      </c>
      <c r="D1751" s="21" t="s">
        <v>201</v>
      </c>
      <c r="E1751" s="21" t="s">
        <v>37</v>
      </c>
      <c r="F1751" s="21">
        <v>1965</v>
      </c>
      <c r="G1751" s="21" t="s">
        <v>20072</v>
      </c>
      <c r="H1751" s="22">
        <v>39.181147000000003</v>
      </c>
      <c r="I1751" s="22">
        <v>-116.02589399999999</v>
      </c>
      <c r="J1751" s="23">
        <v>43356.909895833334</v>
      </c>
      <c r="K1751" s="24" t="s">
        <v>20214</v>
      </c>
      <c r="L1751" s="24">
        <v>43356.909895833334</v>
      </c>
      <c r="M1751" s="25" t="s">
        <v>20274</v>
      </c>
      <c r="N1751" s="21" t="s">
        <v>134</v>
      </c>
      <c r="O1751" s="21" t="s">
        <v>224</v>
      </c>
      <c r="P1751" s="26">
        <v>33</v>
      </c>
      <c r="Q1751" s="21" t="s">
        <v>65</v>
      </c>
      <c r="R1751" s="21" t="s">
        <v>66</v>
      </c>
      <c r="S1751" s="21" t="s">
        <v>8186</v>
      </c>
      <c r="T1751" s="21">
        <v>34</v>
      </c>
      <c r="U1751" s="21" t="s">
        <v>333</v>
      </c>
      <c r="V1751" s="21" t="s">
        <v>8187</v>
      </c>
      <c r="W1751" s="21" t="s">
        <v>51</v>
      </c>
      <c r="X1751" s="22" t="s">
        <v>108</v>
      </c>
      <c r="Y1751" s="21" t="s">
        <v>214</v>
      </c>
      <c r="Z1751" s="21" t="s">
        <v>348</v>
      </c>
      <c r="AA1751" s="21">
        <v>1</v>
      </c>
      <c r="AB1751" s="21">
        <v>19255.560000000001</v>
      </c>
      <c r="AC1751" s="21" t="s">
        <v>229</v>
      </c>
    </row>
    <row r="1752" spans="1:29" ht="13.2" x14ac:dyDescent="0.25">
      <c r="A1752" s="15" t="s">
        <v>8189</v>
      </c>
      <c r="B1752" s="15" t="s">
        <v>373</v>
      </c>
      <c r="C1752" s="16" t="s">
        <v>113</v>
      </c>
      <c r="D1752" s="15" t="s">
        <v>163</v>
      </c>
      <c r="E1752" s="15" t="s">
        <v>78</v>
      </c>
      <c r="F1752" s="15">
        <v>1494</v>
      </c>
      <c r="G1752" s="15" t="s">
        <v>20078</v>
      </c>
      <c r="H1752" s="16">
        <v>45.633718000000002</v>
      </c>
      <c r="I1752" s="16">
        <v>-87.583657000000002</v>
      </c>
      <c r="J1752" s="17">
        <v>43845.173009259262</v>
      </c>
      <c r="K1752" s="18" t="s">
        <v>20188</v>
      </c>
      <c r="L1752" s="18">
        <v>43845.173009259262</v>
      </c>
      <c r="M1752" s="19" t="s">
        <v>20320</v>
      </c>
      <c r="N1752" s="15" t="s">
        <v>172</v>
      </c>
      <c r="O1752" s="15" t="s">
        <v>224</v>
      </c>
      <c r="P1752" s="20">
        <v>38</v>
      </c>
      <c r="Q1752" s="15" t="s">
        <v>154</v>
      </c>
      <c r="R1752" s="15" t="s">
        <v>236</v>
      </c>
      <c r="S1752" s="15" t="s">
        <v>8191</v>
      </c>
      <c r="T1752" s="15">
        <v>77</v>
      </c>
      <c r="U1752" s="15" t="s">
        <v>154</v>
      </c>
      <c r="V1752" s="15" t="s">
        <v>8192</v>
      </c>
      <c r="W1752" s="15" t="s">
        <v>51</v>
      </c>
      <c r="X1752" s="16" t="s">
        <v>108</v>
      </c>
      <c r="Y1752" s="15" t="s">
        <v>125</v>
      </c>
      <c r="Z1752" s="15" t="s">
        <v>126</v>
      </c>
      <c r="AA1752" s="15">
        <v>0</v>
      </c>
      <c r="AB1752" s="15">
        <v>18384.25</v>
      </c>
      <c r="AC1752" s="15" t="s">
        <v>241</v>
      </c>
    </row>
    <row r="1753" spans="1:29" ht="13.2" x14ac:dyDescent="0.25">
      <c r="A1753" s="21" t="s">
        <v>8194</v>
      </c>
      <c r="B1753" s="21" t="s">
        <v>1859</v>
      </c>
      <c r="C1753" s="22" t="s">
        <v>129</v>
      </c>
      <c r="D1753" s="21" t="s">
        <v>77</v>
      </c>
      <c r="E1753" s="21" t="s">
        <v>131</v>
      </c>
      <c r="F1753" s="21">
        <v>4634</v>
      </c>
      <c r="G1753" s="21" t="s">
        <v>20072</v>
      </c>
      <c r="H1753" s="22">
        <v>28.105291999999999</v>
      </c>
      <c r="I1753" s="22">
        <v>-120.96157100000001</v>
      </c>
      <c r="J1753" s="23">
        <v>45604.190833333334</v>
      </c>
      <c r="K1753" s="24" t="s">
        <v>20188</v>
      </c>
      <c r="L1753" s="24">
        <v>45604.190833333334</v>
      </c>
      <c r="M1753" s="25" t="s">
        <v>20181</v>
      </c>
      <c r="N1753" s="21" t="s">
        <v>48</v>
      </c>
      <c r="O1753" s="21" t="s">
        <v>314</v>
      </c>
      <c r="P1753" s="26">
        <v>19</v>
      </c>
      <c r="Q1753" s="21" t="s">
        <v>71</v>
      </c>
      <c r="R1753" s="21" t="s">
        <v>236</v>
      </c>
      <c r="S1753" s="21" t="s">
        <v>1096</v>
      </c>
      <c r="T1753" s="21">
        <v>36</v>
      </c>
      <c r="U1753" s="21" t="s">
        <v>71</v>
      </c>
      <c r="V1753" s="21">
        <v>8402875664</v>
      </c>
      <c r="W1753" s="21" t="s">
        <v>123</v>
      </c>
      <c r="X1753" s="22" t="s">
        <v>306</v>
      </c>
      <c r="Y1753" s="21" t="s">
        <v>125</v>
      </c>
      <c r="Z1753" s="21" t="s">
        <v>71</v>
      </c>
      <c r="AA1753" s="21">
        <v>1</v>
      </c>
      <c r="AB1753" s="21">
        <v>17080.3</v>
      </c>
      <c r="AC1753" s="21" t="s">
        <v>241</v>
      </c>
    </row>
    <row r="1754" spans="1:29" ht="13.2" x14ac:dyDescent="0.25">
      <c r="A1754" s="15" t="s">
        <v>8197</v>
      </c>
      <c r="B1754" s="15" t="s">
        <v>1340</v>
      </c>
      <c r="C1754" s="16" t="s">
        <v>544</v>
      </c>
      <c r="D1754" s="15" t="s">
        <v>191</v>
      </c>
      <c r="E1754" s="15" t="s">
        <v>58</v>
      </c>
      <c r="F1754" s="15">
        <v>9614</v>
      </c>
      <c r="G1754" s="15" t="s">
        <v>20078</v>
      </c>
      <c r="H1754" s="16">
        <v>27.258752000000001</v>
      </c>
      <c r="I1754" s="16">
        <v>73.264600000000002</v>
      </c>
      <c r="J1754" s="17">
        <v>44597.956712962965</v>
      </c>
      <c r="K1754" s="18" t="s">
        <v>20172</v>
      </c>
      <c r="L1754" s="18">
        <v>44597.956712962965</v>
      </c>
      <c r="M1754" s="19" t="s">
        <v>20288</v>
      </c>
      <c r="N1754" s="15" t="s">
        <v>285</v>
      </c>
      <c r="O1754" s="15" t="s">
        <v>356</v>
      </c>
      <c r="P1754" s="20">
        <v>36</v>
      </c>
      <c r="Q1754" s="15" t="s">
        <v>71</v>
      </c>
      <c r="R1754" s="15" t="s">
        <v>71</v>
      </c>
      <c r="S1754" s="15" t="s">
        <v>6766</v>
      </c>
      <c r="T1754" s="15">
        <v>12</v>
      </c>
      <c r="U1754" s="15" t="s">
        <v>154</v>
      </c>
      <c r="V1754" s="15" t="s">
        <v>8199</v>
      </c>
      <c r="W1754" s="15" t="s">
        <v>255</v>
      </c>
      <c r="X1754" s="16" t="s">
        <v>213</v>
      </c>
      <c r="Y1754" s="15" t="s">
        <v>297</v>
      </c>
      <c r="Z1754" s="15" t="s">
        <v>71</v>
      </c>
      <c r="AA1754" s="15">
        <v>4</v>
      </c>
      <c r="AB1754" s="15">
        <v>21189.89</v>
      </c>
      <c r="AC1754" s="15" t="s">
        <v>229</v>
      </c>
    </row>
    <row r="1755" spans="1:29" ht="13.2" x14ac:dyDescent="0.25">
      <c r="A1755" s="21" t="s">
        <v>8201</v>
      </c>
      <c r="B1755" s="21" t="s">
        <v>1358</v>
      </c>
      <c r="C1755" s="22" t="s">
        <v>113</v>
      </c>
      <c r="D1755" s="21" t="s">
        <v>201</v>
      </c>
      <c r="E1755" s="21" t="s">
        <v>131</v>
      </c>
      <c r="F1755" s="21">
        <v>6025</v>
      </c>
      <c r="G1755" s="21" t="s">
        <v>20074</v>
      </c>
      <c r="H1755" s="22">
        <v>43.314433999999999</v>
      </c>
      <c r="I1755" s="22" t="s">
        <v>20079</v>
      </c>
      <c r="J1755" s="23">
        <v>44354.590763888889</v>
      </c>
      <c r="K1755" s="24" t="s">
        <v>20184</v>
      </c>
      <c r="L1755" s="24">
        <v>44354.590763888889</v>
      </c>
      <c r="M1755" s="25" t="s">
        <v>20273</v>
      </c>
      <c r="N1755" s="21" t="s">
        <v>182</v>
      </c>
      <c r="O1755" s="21" t="s">
        <v>137</v>
      </c>
      <c r="P1755" s="26">
        <v>36</v>
      </c>
      <c r="Q1755" s="21" t="s">
        <v>71</v>
      </c>
      <c r="R1755" s="21" t="s">
        <v>71</v>
      </c>
      <c r="S1755" s="21" t="s">
        <v>2851</v>
      </c>
      <c r="T1755" s="21">
        <v>23</v>
      </c>
      <c r="U1755" s="21" t="s">
        <v>154</v>
      </c>
      <c r="V1755" s="21"/>
      <c r="W1755" s="21" t="s">
        <v>71</v>
      </c>
      <c r="X1755" s="22" t="s">
        <v>306</v>
      </c>
      <c r="Y1755" s="21" t="s">
        <v>52</v>
      </c>
      <c r="Z1755" s="21" t="s">
        <v>348</v>
      </c>
      <c r="AA1755" s="21">
        <v>3</v>
      </c>
      <c r="AB1755" s="21" t="s">
        <v>8203</v>
      </c>
      <c r="AC1755" s="21" t="s">
        <v>229</v>
      </c>
    </row>
    <row r="1756" spans="1:29" ht="13.2" x14ac:dyDescent="0.25">
      <c r="A1756" s="15" t="s">
        <v>8205</v>
      </c>
      <c r="B1756" s="15" t="s">
        <v>1069</v>
      </c>
      <c r="C1756" s="16" t="s">
        <v>364</v>
      </c>
      <c r="D1756" s="15" t="s">
        <v>36</v>
      </c>
      <c r="E1756" s="15" t="s">
        <v>246</v>
      </c>
      <c r="F1756" s="15">
        <v>4227</v>
      </c>
      <c r="G1756" s="15" t="s">
        <v>20072</v>
      </c>
      <c r="H1756" s="16">
        <v>45.167639000000001</v>
      </c>
      <c r="I1756" s="16">
        <v>-116.043052</v>
      </c>
      <c r="J1756" s="17">
        <v>44618.624305555553</v>
      </c>
      <c r="K1756" s="18" t="s">
        <v>20184</v>
      </c>
      <c r="L1756" s="18">
        <v>44618.624305555553</v>
      </c>
      <c r="M1756" s="19" t="s">
        <v>20298</v>
      </c>
      <c r="N1756" s="15" t="s">
        <v>68</v>
      </c>
      <c r="O1756" s="15" t="s">
        <v>273</v>
      </c>
      <c r="P1756" s="20">
        <v>36</v>
      </c>
      <c r="Q1756" s="15" t="s">
        <v>333</v>
      </c>
      <c r="R1756" s="15" t="s">
        <v>236</v>
      </c>
      <c r="S1756" s="15" t="s">
        <v>1905</v>
      </c>
      <c r="T1756" s="15">
        <v>14</v>
      </c>
      <c r="U1756" s="15" t="s">
        <v>154</v>
      </c>
      <c r="V1756" s="15" t="s">
        <v>8209</v>
      </c>
      <c r="W1756" s="15" t="s">
        <v>123</v>
      </c>
      <c r="X1756" s="16" t="s">
        <v>240</v>
      </c>
      <c r="Y1756" s="15" t="s">
        <v>125</v>
      </c>
      <c r="Z1756" s="15" t="s">
        <v>53</v>
      </c>
      <c r="AA1756" s="15">
        <v>5</v>
      </c>
      <c r="AB1756" s="15">
        <v>26176.04</v>
      </c>
      <c r="AC1756" s="15" t="s">
        <v>229</v>
      </c>
    </row>
    <row r="1757" spans="1:29" ht="13.2" x14ac:dyDescent="0.25">
      <c r="A1757" s="21" t="s">
        <v>8210</v>
      </c>
      <c r="B1757" s="21" t="s">
        <v>551</v>
      </c>
      <c r="C1757" s="22" t="s">
        <v>544</v>
      </c>
      <c r="D1757" s="21" t="s">
        <v>98</v>
      </c>
      <c r="E1757" s="21" t="s">
        <v>37</v>
      </c>
      <c r="F1757" s="21">
        <v>9484</v>
      </c>
      <c r="G1757" s="21" t="s">
        <v>20078</v>
      </c>
      <c r="H1757" s="22">
        <v>38.301369999999999</v>
      </c>
      <c r="I1757" s="22">
        <v>-80.534126999999998</v>
      </c>
      <c r="J1757" s="23">
        <v>44306.675196759257</v>
      </c>
      <c r="K1757" s="24" t="s">
        <v>20217</v>
      </c>
      <c r="L1757" s="24">
        <v>44306.675196759257</v>
      </c>
      <c r="M1757" s="25" t="s">
        <v>20308</v>
      </c>
      <c r="N1757" s="21" t="s">
        <v>134</v>
      </c>
      <c r="O1757" s="21" t="s">
        <v>117</v>
      </c>
      <c r="P1757" s="26">
        <v>62</v>
      </c>
      <c r="Q1757" s="21" t="s">
        <v>333</v>
      </c>
      <c r="R1757" s="21" t="s">
        <v>236</v>
      </c>
      <c r="S1757" s="21" t="s">
        <v>4829</v>
      </c>
      <c r="T1757" s="21">
        <v>24</v>
      </c>
      <c r="U1757" s="21" t="s">
        <v>333</v>
      </c>
      <c r="V1757" s="21">
        <v>8014053571</v>
      </c>
      <c r="W1757" s="21" t="s">
        <v>255</v>
      </c>
      <c r="X1757" s="22" t="s">
        <v>240</v>
      </c>
      <c r="Y1757" s="21" t="s">
        <v>214</v>
      </c>
      <c r="Z1757" s="21" t="s">
        <v>126</v>
      </c>
      <c r="AA1757" s="21">
        <v>2</v>
      </c>
      <c r="AB1757" s="21">
        <v>49991.11</v>
      </c>
      <c r="AC1757" s="21" t="s">
        <v>241</v>
      </c>
    </row>
    <row r="1758" spans="1:29" ht="13.2" x14ac:dyDescent="0.25">
      <c r="A1758" s="15" t="s">
        <v>8212</v>
      </c>
      <c r="B1758" s="15" t="s">
        <v>1069</v>
      </c>
      <c r="C1758" s="16" t="s">
        <v>113</v>
      </c>
      <c r="D1758" s="15" t="s">
        <v>219</v>
      </c>
      <c r="E1758" s="15" t="s">
        <v>131</v>
      </c>
      <c r="F1758" s="15">
        <v>1142</v>
      </c>
      <c r="G1758" s="15" t="s">
        <v>20072</v>
      </c>
      <c r="H1758" s="16">
        <v>39.706533</v>
      </c>
      <c r="I1758" s="16">
        <v>-93.588194000000001</v>
      </c>
      <c r="J1758" s="17">
        <v>44595.106747685182</v>
      </c>
      <c r="K1758" s="18" t="s">
        <v>20186</v>
      </c>
      <c r="L1758" s="18">
        <v>44595.106747685182</v>
      </c>
      <c r="M1758" s="19" t="s">
        <v>20308</v>
      </c>
      <c r="N1758" s="15" t="s">
        <v>436</v>
      </c>
      <c r="O1758" s="15" t="s">
        <v>62</v>
      </c>
      <c r="P1758" s="20">
        <v>33</v>
      </c>
      <c r="Q1758" s="15" t="s">
        <v>65</v>
      </c>
      <c r="R1758" s="15" t="s">
        <v>65</v>
      </c>
      <c r="S1758" s="15" t="s">
        <v>8214</v>
      </c>
      <c r="T1758" s="15">
        <v>57</v>
      </c>
      <c r="U1758" s="15" t="s">
        <v>333</v>
      </c>
      <c r="V1758" s="15" t="s">
        <v>8215</v>
      </c>
      <c r="W1758" s="15" t="s">
        <v>123</v>
      </c>
      <c r="X1758" s="16" t="s">
        <v>213</v>
      </c>
      <c r="Y1758" s="15" t="s">
        <v>125</v>
      </c>
      <c r="Z1758" s="15" t="s">
        <v>53</v>
      </c>
      <c r="AA1758" s="15">
        <v>1</v>
      </c>
      <c r="AB1758" s="15">
        <v>2864.72</v>
      </c>
      <c r="AC1758" s="15" t="s">
        <v>241</v>
      </c>
    </row>
    <row r="1759" spans="1:29" ht="13.2" x14ac:dyDescent="0.25">
      <c r="A1759" s="21" t="s">
        <v>8217</v>
      </c>
      <c r="B1759" s="21" t="s">
        <v>752</v>
      </c>
      <c r="C1759" s="22" t="s">
        <v>129</v>
      </c>
      <c r="D1759" s="21" t="s">
        <v>201</v>
      </c>
      <c r="E1759" s="21" t="s">
        <v>409</v>
      </c>
      <c r="F1759" s="21">
        <v>3790</v>
      </c>
      <c r="G1759" s="21" t="s">
        <v>20069</v>
      </c>
      <c r="H1759" s="22" t="s">
        <v>20079</v>
      </c>
      <c r="I1759" s="22">
        <v>-76.384797000000006</v>
      </c>
      <c r="J1759" s="23" t="s">
        <v>20079</v>
      </c>
      <c r="K1759" s="24" t="s">
        <v>20079</v>
      </c>
      <c r="L1759" s="24" t="s">
        <v>20079</v>
      </c>
      <c r="M1759" s="25" t="s">
        <v>20290</v>
      </c>
      <c r="N1759" s="21" t="s">
        <v>249</v>
      </c>
      <c r="O1759" s="21" t="s">
        <v>250</v>
      </c>
      <c r="P1759" s="26">
        <v>65</v>
      </c>
      <c r="Q1759" s="21" t="s">
        <v>154</v>
      </c>
      <c r="R1759" s="21" t="s">
        <v>185</v>
      </c>
      <c r="S1759" s="21" t="s">
        <v>1375</v>
      </c>
      <c r="T1759" s="21">
        <v>21</v>
      </c>
      <c r="U1759" s="21" t="s">
        <v>154</v>
      </c>
      <c r="V1759" s="21"/>
      <c r="W1759" s="21" t="s">
        <v>51</v>
      </c>
      <c r="X1759" s="22" t="s">
        <v>306</v>
      </c>
      <c r="Y1759" s="21" t="s">
        <v>71</v>
      </c>
      <c r="Z1759" s="21" t="s">
        <v>126</v>
      </c>
      <c r="AA1759" s="21">
        <v>2</v>
      </c>
      <c r="AB1759" s="21">
        <v>0</v>
      </c>
      <c r="AC1759" s="21" t="s">
        <v>229</v>
      </c>
    </row>
    <row r="1760" spans="1:29" ht="13.2" x14ac:dyDescent="0.25">
      <c r="A1760" s="15" t="s">
        <v>8220</v>
      </c>
      <c r="B1760" s="15" t="s">
        <v>373</v>
      </c>
      <c r="C1760" s="16" t="s">
        <v>20066</v>
      </c>
      <c r="D1760" s="15" t="s">
        <v>98</v>
      </c>
      <c r="E1760" s="15" t="s">
        <v>37</v>
      </c>
      <c r="F1760" s="15">
        <v>3787</v>
      </c>
      <c r="G1760" s="15" t="s">
        <v>20075</v>
      </c>
      <c r="H1760" s="16">
        <v>33.374062000000002</v>
      </c>
      <c r="I1760" s="16">
        <v>-79.175295000000006</v>
      </c>
      <c r="J1760" s="17">
        <v>43540.537152777775</v>
      </c>
      <c r="K1760" s="18" t="s">
        <v>20211</v>
      </c>
      <c r="L1760" s="18">
        <v>43540.537152777775</v>
      </c>
      <c r="M1760" s="19" t="s">
        <v>20336</v>
      </c>
      <c r="N1760" s="15" t="s">
        <v>101</v>
      </c>
      <c r="O1760" s="15" t="s">
        <v>304</v>
      </c>
      <c r="P1760" s="20">
        <v>36</v>
      </c>
      <c r="Q1760" s="15" t="s">
        <v>71</v>
      </c>
      <c r="R1760" s="15" t="s">
        <v>71</v>
      </c>
      <c r="S1760" s="15" t="s">
        <v>5730</v>
      </c>
      <c r="T1760" s="15">
        <v>77</v>
      </c>
      <c r="U1760" s="15" t="s">
        <v>50</v>
      </c>
      <c r="V1760" s="15" t="s">
        <v>8222</v>
      </c>
      <c r="W1760" s="15" t="s">
        <v>255</v>
      </c>
      <c r="X1760" s="16" t="s">
        <v>213</v>
      </c>
      <c r="Y1760" s="15" t="s">
        <v>125</v>
      </c>
      <c r="Z1760" s="15" t="s">
        <v>348</v>
      </c>
      <c r="AA1760" s="15">
        <v>1</v>
      </c>
      <c r="AB1760" s="15">
        <v>22789.77</v>
      </c>
      <c r="AC1760" s="15" t="s">
        <v>229</v>
      </c>
    </row>
    <row r="1761" spans="1:29" ht="13.2" x14ac:dyDescent="0.25">
      <c r="A1761" s="21" t="s">
        <v>8223</v>
      </c>
      <c r="B1761" s="21" t="s">
        <v>515</v>
      </c>
      <c r="C1761" s="22" t="s">
        <v>401</v>
      </c>
      <c r="D1761" s="21" t="s">
        <v>191</v>
      </c>
      <c r="E1761" s="21" t="s">
        <v>114</v>
      </c>
      <c r="F1761" s="21">
        <v>6287</v>
      </c>
      <c r="G1761" s="21" t="s">
        <v>20070</v>
      </c>
      <c r="H1761" s="22">
        <v>37.469214000000001</v>
      </c>
      <c r="I1761" s="22">
        <v>-100.266699</v>
      </c>
      <c r="J1761" s="23">
        <v>44465.319120370368</v>
      </c>
      <c r="K1761" s="24" t="s">
        <v>20200</v>
      </c>
      <c r="L1761" s="24">
        <v>44465.319120370368</v>
      </c>
      <c r="M1761" s="25" t="s">
        <v>20208</v>
      </c>
      <c r="N1761" s="21" t="s">
        <v>222</v>
      </c>
      <c r="O1761" s="21" t="s">
        <v>106</v>
      </c>
      <c r="P1761" s="26">
        <v>36</v>
      </c>
      <c r="Q1761" s="21" t="s">
        <v>50</v>
      </c>
      <c r="R1761" s="21" t="s">
        <v>236</v>
      </c>
      <c r="S1761" s="21" t="s">
        <v>7226</v>
      </c>
      <c r="T1761" s="21">
        <v>34</v>
      </c>
      <c r="U1761" s="21" t="s">
        <v>71</v>
      </c>
      <c r="V1761" s="21" t="s">
        <v>8225</v>
      </c>
      <c r="W1761" s="21" t="s">
        <v>71</v>
      </c>
      <c r="X1761" s="22" t="s">
        <v>108</v>
      </c>
      <c r="Y1761" s="21" t="s">
        <v>214</v>
      </c>
      <c r="Z1761" s="21" t="s">
        <v>348</v>
      </c>
      <c r="AA1761" s="21">
        <v>4</v>
      </c>
      <c r="AB1761" s="21" t="s">
        <v>20195</v>
      </c>
      <c r="AC1761" s="21" t="s">
        <v>229</v>
      </c>
    </row>
    <row r="1762" spans="1:29" ht="13.2" x14ac:dyDescent="0.25">
      <c r="A1762" s="15" t="s">
        <v>8227</v>
      </c>
      <c r="B1762" s="15" t="s">
        <v>515</v>
      </c>
      <c r="C1762" s="16" t="s">
        <v>20067</v>
      </c>
      <c r="D1762" s="15" t="s">
        <v>98</v>
      </c>
      <c r="E1762" s="15" t="s">
        <v>164</v>
      </c>
      <c r="F1762" s="15">
        <v>6121</v>
      </c>
      <c r="G1762" s="15" t="s">
        <v>20069</v>
      </c>
      <c r="H1762" s="16">
        <v>45.528184000000003</v>
      </c>
      <c r="I1762" s="16">
        <v>-85.037198000000004</v>
      </c>
      <c r="J1762" s="17">
        <v>44045.869826388887</v>
      </c>
      <c r="K1762" s="18" t="s">
        <v>20178</v>
      </c>
      <c r="L1762" s="18">
        <v>44045.869826388887</v>
      </c>
      <c r="M1762" s="19" t="s">
        <v>20282</v>
      </c>
      <c r="N1762" s="15" t="s">
        <v>182</v>
      </c>
      <c r="O1762" s="15" t="s">
        <v>117</v>
      </c>
      <c r="P1762" s="20">
        <v>36</v>
      </c>
      <c r="Q1762" s="15" t="s">
        <v>71</v>
      </c>
      <c r="R1762" s="15" t="s">
        <v>71</v>
      </c>
      <c r="S1762" s="15" t="s">
        <v>3907</v>
      </c>
      <c r="T1762" s="15">
        <v>13</v>
      </c>
      <c r="U1762" s="15" t="s">
        <v>333</v>
      </c>
      <c r="V1762" s="15">
        <v>9642609945</v>
      </c>
      <c r="W1762" s="15" t="s">
        <v>71</v>
      </c>
      <c r="X1762" s="16" t="s">
        <v>240</v>
      </c>
      <c r="Y1762" s="15" t="s">
        <v>214</v>
      </c>
      <c r="Z1762" s="15" t="s">
        <v>348</v>
      </c>
      <c r="AA1762" s="15">
        <v>1</v>
      </c>
      <c r="AB1762" s="15">
        <v>9292.4</v>
      </c>
      <c r="AC1762" s="15" t="s">
        <v>229</v>
      </c>
    </row>
    <row r="1763" spans="1:29" ht="13.2" x14ac:dyDescent="0.25">
      <c r="A1763" s="21" t="s">
        <v>8229</v>
      </c>
      <c r="B1763" s="21" t="s">
        <v>1011</v>
      </c>
      <c r="C1763" s="22" t="s">
        <v>113</v>
      </c>
      <c r="D1763" s="21" t="s">
        <v>163</v>
      </c>
      <c r="E1763" s="21" t="s">
        <v>164</v>
      </c>
      <c r="F1763" s="21">
        <v>1722</v>
      </c>
      <c r="G1763" s="21" t="s">
        <v>20072</v>
      </c>
      <c r="H1763" s="22">
        <v>37.608468999999999</v>
      </c>
      <c r="I1763" s="22">
        <v>-93.325154999999995</v>
      </c>
      <c r="J1763" s="23">
        <v>43527.583958333336</v>
      </c>
      <c r="K1763" s="24" t="s">
        <v>20184</v>
      </c>
      <c r="L1763" s="24">
        <v>43527.583958333336</v>
      </c>
      <c r="M1763" s="25" t="s">
        <v>20229</v>
      </c>
      <c r="N1763" s="21" t="s">
        <v>207</v>
      </c>
      <c r="O1763" s="21" t="s">
        <v>117</v>
      </c>
      <c r="P1763" s="26">
        <v>36</v>
      </c>
      <c r="Q1763" s="21" t="s">
        <v>71</v>
      </c>
      <c r="R1763" s="21" t="s">
        <v>236</v>
      </c>
      <c r="S1763" s="21" t="s">
        <v>4618</v>
      </c>
      <c r="T1763" s="21">
        <v>34</v>
      </c>
      <c r="U1763" s="21" t="s">
        <v>333</v>
      </c>
      <c r="V1763" s="21" t="s">
        <v>8231</v>
      </c>
      <c r="W1763" s="21" t="s">
        <v>51</v>
      </c>
      <c r="X1763" s="22" t="s">
        <v>213</v>
      </c>
      <c r="Y1763" s="21" t="s">
        <v>125</v>
      </c>
      <c r="Z1763" s="21" t="s">
        <v>564</v>
      </c>
      <c r="AA1763" s="21">
        <v>3</v>
      </c>
      <c r="AB1763" s="21" t="s">
        <v>20195</v>
      </c>
      <c r="AC1763" s="21" t="s">
        <v>241</v>
      </c>
    </row>
    <row r="1764" spans="1:29" ht="13.2" x14ac:dyDescent="0.25">
      <c r="A1764" s="15" t="s">
        <v>8233</v>
      </c>
      <c r="B1764" s="15" t="s">
        <v>1859</v>
      </c>
      <c r="C1764" s="16" t="s">
        <v>364</v>
      </c>
      <c r="D1764" s="15" t="s">
        <v>163</v>
      </c>
      <c r="E1764" s="15" t="s">
        <v>202</v>
      </c>
      <c r="F1764" s="15">
        <v>7906</v>
      </c>
      <c r="G1764" s="15" t="s">
        <v>20077</v>
      </c>
      <c r="H1764" s="16">
        <v>46.144703999999997</v>
      </c>
      <c r="I1764" s="16">
        <v>-77.749137000000005</v>
      </c>
      <c r="J1764" s="17">
        <v>44738.851759259262</v>
      </c>
      <c r="K1764" s="18" t="s">
        <v>20178</v>
      </c>
      <c r="L1764" s="18">
        <v>44738.851759259262</v>
      </c>
      <c r="M1764" s="19" t="s">
        <v>20271</v>
      </c>
      <c r="N1764" s="15" t="s">
        <v>153</v>
      </c>
      <c r="O1764" s="15" t="s">
        <v>314</v>
      </c>
      <c r="P1764" s="20">
        <v>68</v>
      </c>
      <c r="Q1764" s="15" t="s">
        <v>154</v>
      </c>
      <c r="R1764" s="15" t="s">
        <v>82</v>
      </c>
      <c r="S1764" s="15" t="s">
        <v>8235</v>
      </c>
      <c r="T1764" s="15">
        <v>21</v>
      </c>
      <c r="U1764" s="15" t="s">
        <v>50</v>
      </c>
      <c r="V1764" s="15" t="s">
        <v>8236</v>
      </c>
      <c r="W1764" s="15" t="s">
        <v>71</v>
      </c>
      <c r="X1764" s="16" t="s">
        <v>108</v>
      </c>
      <c r="Y1764" s="15" t="s">
        <v>125</v>
      </c>
      <c r="Z1764" s="15" t="s">
        <v>348</v>
      </c>
      <c r="AA1764" s="15">
        <v>0</v>
      </c>
      <c r="AB1764" s="15">
        <v>3691.68</v>
      </c>
      <c r="AC1764" s="15" t="s">
        <v>241</v>
      </c>
    </row>
    <row r="1765" spans="1:29" ht="13.2" x14ac:dyDescent="0.25">
      <c r="A1765" s="21" t="s">
        <v>8238</v>
      </c>
      <c r="B1765" s="21" t="s">
        <v>267</v>
      </c>
      <c r="C1765" s="22" t="s">
        <v>20066</v>
      </c>
      <c r="D1765" s="21" t="s">
        <v>191</v>
      </c>
      <c r="E1765" s="21" t="s">
        <v>246</v>
      </c>
      <c r="F1765" s="21">
        <v>6441</v>
      </c>
      <c r="G1765" s="21" t="s">
        <v>20070</v>
      </c>
      <c r="H1765" s="22">
        <v>26.675283</v>
      </c>
      <c r="I1765" s="22">
        <v>-90.458169999999996</v>
      </c>
      <c r="J1765" s="23" t="s">
        <v>20079</v>
      </c>
      <c r="K1765" s="24" t="s">
        <v>20079</v>
      </c>
      <c r="L1765" s="24" t="s">
        <v>20079</v>
      </c>
      <c r="M1765" s="25" t="s">
        <v>20337</v>
      </c>
      <c r="N1765" s="21" t="s">
        <v>81</v>
      </c>
      <c r="O1765" s="21" t="s">
        <v>49</v>
      </c>
      <c r="P1765" s="26">
        <v>36</v>
      </c>
      <c r="Q1765" s="21" t="s">
        <v>333</v>
      </c>
      <c r="R1765" s="21" t="s">
        <v>71</v>
      </c>
      <c r="S1765" s="21" t="s">
        <v>8240</v>
      </c>
      <c r="T1765" s="21">
        <v>66</v>
      </c>
      <c r="U1765" s="21" t="s">
        <v>333</v>
      </c>
      <c r="V1765" s="21"/>
      <c r="W1765" s="21" t="s">
        <v>51</v>
      </c>
      <c r="X1765" s="22" t="s">
        <v>240</v>
      </c>
      <c r="Y1765" s="21" t="s">
        <v>125</v>
      </c>
      <c r="Z1765" s="21" t="s">
        <v>71</v>
      </c>
      <c r="AA1765" s="21">
        <v>2</v>
      </c>
      <c r="AB1765" s="21">
        <v>22728.62</v>
      </c>
      <c r="AC1765" s="21" t="s">
        <v>241</v>
      </c>
    </row>
    <row r="1766" spans="1:29" ht="13.2" x14ac:dyDescent="0.25">
      <c r="A1766" s="15" t="s">
        <v>8242</v>
      </c>
      <c r="B1766" s="15" t="s">
        <v>1859</v>
      </c>
      <c r="C1766" s="16" t="s">
        <v>364</v>
      </c>
      <c r="D1766" s="15" t="s">
        <v>36</v>
      </c>
      <c r="E1766" s="15" t="s">
        <v>246</v>
      </c>
      <c r="F1766" s="15">
        <v>5830</v>
      </c>
      <c r="G1766" s="15" t="s">
        <v>20071</v>
      </c>
      <c r="H1766" s="16">
        <v>39.179783999999998</v>
      </c>
      <c r="I1766" s="16">
        <v>-101.599512</v>
      </c>
      <c r="J1766" s="17">
        <v>44370.741678240738</v>
      </c>
      <c r="K1766" s="18" t="s">
        <v>20202</v>
      </c>
      <c r="L1766" s="18">
        <v>44370.741678240738</v>
      </c>
      <c r="M1766" s="19" t="s">
        <v>20239</v>
      </c>
      <c r="N1766" s="15" t="s">
        <v>81</v>
      </c>
      <c r="O1766" s="15" t="s">
        <v>69</v>
      </c>
      <c r="P1766" s="20">
        <v>48</v>
      </c>
      <c r="Q1766" s="15" t="s">
        <v>65</v>
      </c>
      <c r="R1766" s="15" t="s">
        <v>236</v>
      </c>
      <c r="S1766" s="15" t="s">
        <v>5091</v>
      </c>
      <c r="T1766" s="15">
        <v>89</v>
      </c>
      <c r="U1766" s="15" t="s">
        <v>154</v>
      </c>
      <c r="V1766" s="15" t="s">
        <v>8244</v>
      </c>
      <c r="W1766" s="15" t="s">
        <v>51</v>
      </c>
      <c r="X1766" s="16" t="s">
        <v>240</v>
      </c>
      <c r="Y1766" s="15" t="s">
        <v>125</v>
      </c>
      <c r="Z1766" s="15" t="s">
        <v>564</v>
      </c>
      <c r="AA1766" s="15">
        <v>5</v>
      </c>
      <c r="AB1766" s="15">
        <v>34156.379999999997</v>
      </c>
      <c r="AC1766" s="15" t="s">
        <v>241</v>
      </c>
    </row>
    <row r="1767" spans="1:29" ht="13.2" x14ac:dyDescent="0.25">
      <c r="A1767" s="21" t="s">
        <v>8246</v>
      </c>
      <c r="B1767" s="21" t="s">
        <v>631</v>
      </c>
      <c r="C1767" s="22" t="s">
        <v>129</v>
      </c>
      <c r="D1767" s="21" t="s">
        <v>98</v>
      </c>
      <c r="E1767" s="21" t="s">
        <v>246</v>
      </c>
      <c r="F1767" s="21">
        <v>1830</v>
      </c>
      <c r="G1767" s="21" t="s">
        <v>20070</v>
      </c>
      <c r="H1767" s="22">
        <v>34.594428000000001</v>
      </c>
      <c r="I1767" s="22">
        <v>-103.557</v>
      </c>
      <c r="J1767" s="23">
        <v>43535.123425925929</v>
      </c>
      <c r="K1767" s="24" t="s">
        <v>20186</v>
      </c>
      <c r="L1767" s="24">
        <v>43535.123425925929</v>
      </c>
      <c r="M1767" s="25" t="s">
        <v>20327</v>
      </c>
      <c r="N1767" s="21" t="s">
        <v>136</v>
      </c>
      <c r="O1767" s="21" t="s">
        <v>49</v>
      </c>
      <c r="P1767" s="26">
        <v>36</v>
      </c>
      <c r="Q1767" s="21" t="s">
        <v>333</v>
      </c>
      <c r="R1767" s="21" t="s">
        <v>50</v>
      </c>
      <c r="S1767" s="21" t="s">
        <v>7866</v>
      </c>
      <c r="T1767" s="21">
        <v>25</v>
      </c>
      <c r="U1767" s="21" t="s">
        <v>154</v>
      </c>
      <c r="V1767" s="21" t="s">
        <v>8249</v>
      </c>
      <c r="W1767" s="21" t="s">
        <v>51</v>
      </c>
      <c r="X1767" s="22" t="s">
        <v>306</v>
      </c>
      <c r="Y1767" s="21" t="s">
        <v>52</v>
      </c>
      <c r="Z1767" s="21" t="s">
        <v>53</v>
      </c>
      <c r="AA1767" s="21">
        <v>0</v>
      </c>
      <c r="AB1767" s="21">
        <v>49845.19</v>
      </c>
      <c r="AC1767" s="21" t="s">
        <v>241</v>
      </c>
    </row>
    <row r="1768" spans="1:29" ht="13.2" x14ac:dyDescent="0.25">
      <c r="A1768" s="15" t="s">
        <v>8251</v>
      </c>
      <c r="B1768" s="15" t="s">
        <v>1256</v>
      </c>
      <c r="C1768" s="16" t="s">
        <v>20067</v>
      </c>
      <c r="D1768" s="15" t="s">
        <v>219</v>
      </c>
      <c r="E1768" s="15" t="s">
        <v>164</v>
      </c>
      <c r="F1768" s="15">
        <v>6077</v>
      </c>
      <c r="G1768" s="15" t="s">
        <v>20069</v>
      </c>
      <c r="H1768" s="16">
        <v>36.387583999999997</v>
      </c>
      <c r="I1768" s="16">
        <v>-85.788798</v>
      </c>
      <c r="J1768" s="17">
        <v>44825.173668981479</v>
      </c>
      <c r="K1768" s="18" t="s">
        <v>20188</v>
      </c>
      <c r="L1768" s="18">
        <v>44825.173668981479</v>
      </c>
      <c r="M1768" s="19" t="s">
        <v>20266</v>
      </c>
      <c r="N1768" s="15" t="s">
        <v>44</v>
      </c>
      <c r="O1768" s="15" t="s">
        <v>117</v>
      </c>
      <c r="P1768" s="20">
        <v>39</v>
      </c>
      <c r="Q1768" s="15" t="s">
        <v>154</v>
      </c>
      <c r="R1768" s="15" t="s">
        <v>65</v>
      </c>
      <c r="S1768" s="15" t="s">
        <v>3445</v>
      </c>
      <c r="T1768" s="15">
        <v>51</v>
      </c>
      <c r="U1768" s="15" t="s">
        <v>65</v>
      </c>
      <c r="V1768" s="15" t="s">
        <v>8253</v>
      </c>
      <c r="W1768" s="15" t="s">
        <v>142</v>
      </c>
      <c r="X1768" s="16" t="s">
        <v>240</v>
      </c>
      <c r="Y1768" s="15" t="s">
        <v>214</v>
      </c>
      <c r="Z1768" s="15" t="s">
        <v>53</v>
      </c>
      <c r="AA1768" s="15">
        <v>0</v>
      </c>
      <c r="AB1768" s="15">
        <v>19608.16</v>
      </c>
      <c r="AC1768" s="15" t="s">
        <v>229</v>
      </c>
    </row>
    <row r="1769" spans="1:29" ht="13.2" x14ac:dyDescent="0.25">
      <c r="A1769" s="21" t="s">
        <v>8255</v>
      </c>
      <c r="B1769" s="21" t="s">
        <v>1859</v>
      </c>
      <c r="C1769" s="22" t="s">
        <v>129</v>
      </c>
      <c r="D1769" s="21" t="s">
        <v>219</v>
      </c>
      <c r="E1769" s="21" t="s">
        <v>202</v>
      </c>
      <c r="F1769" s="21">
        <v>4975</v>
      </c>
      <c r="G1769" s="21" t="s">
        <v>20076</v>
      </c>
      <c r="H1769" s="22">
        <v>47.113646000000003</v>
      </c>
      <c r="I1769" s="22" t="s">
        <v>20079</v>
      </c>
      <c r="J1769" s="23">
        <v>44555.321516203701</v>
      </c>
      <c r="K1769" s="24" t="s">
        <v>20200</v>
      </c>
      <c r="L1769" s="24">
        <v>44555.321516203701</v>
      </c>
      <c r="M1769" s="25" t="s">
        <v>20310</v>
      </c>
      <c r="N1769" s="21" t="s">
        <v>44</v>
      </c>
      <c r="O1769" s="21" t="s">
        <v>102</v>
      </c>
      <c r="P1769" s="26">
        <v>20</v>
      </c>
      <c r="Q1769" s="21" t="s">
        <v>333</v>
      </c>
      <c r="R1769" s="21" t="s">
        <v>65</v>
      </c>
      <c r="S1769" s="21" t="s">
        <v>1140</v>
      </c>
      <c r="T1769" s="21">
        <v>78</v>
      </c>
      <c r="U1769" s="21" t="s">
        <v>154</v>
      </c>
      <c r="V1769" s="21" t="s">
        <v>8257</v>
      </c>
      <c r="W1769" s="21" t="s">
        <v>255</v>
      </c>
      <c r="X1769" s="22" t="s">
        <v>306</v>
      </c>
      <c r="Y1769" s="21" t="s">
        <v>71</v>
      </c>
      <c r="Z1769" s="21" t="s">
        <v>53</v>
      </c>
      <c r="AA1769" s="21">
        <v>2</v>
      </c>
      <c r="AB1769" s="21">
        <v>48502.2</v>
      </c>
      <c r="AC1769" s="21" t="s">
        <v>229</v>
      </c>
    </row>
    <row r="1770" spans="1:29" ht="13.2" x14ac:dyDescent="0.25">
      <c r="A1770" s="15" t="s">
        <v>8259</v>
      </c>
      <c r="B1770" s="15" t="s">
        <v>1011</v>
      </c>
      <c r="C1770" s="16" t="s">
        <v>364</v>
      </c>
      <c r="D1770" s="15" t="s">
        <v>36</v>
      </c>
      <c r="E1770" s="15" t="s">
        <v>58</v>
      </c>
      <c r="F1770" s="15">
        <v>2265</v>
      </c>
      <c r="G1770" s="15" t="s">
        <v>20078</v>
      </c>
      <c r="H1770" s="16">
        <v>32.008285999999998</v>
      </c>
      <c r="I1770" s="16">
        <v>-110.007547</v>
      </c>
      <c r="J1770" s="17">
        <v>44279.617974537039</v>
      </c>
      <c r="K1770" s="18" t="s">
        <v>20184</v>
      </c>
      <c r="L1770" s="18">
        <v>44279.617974537039</v>
      </c>
      <c r="M1770" s="19" t="s">
        <v>20229</v>
      </c>
      <c r="N1770" s="15" t="s">
        <v>136</v>
      </c>
      <c r="O1770" s="15" t="s">
        <v>64</v>
      </c>
      <c r="P1770" s="20">
        <v>52</v>
      </c>
      <c r="Q1770" s="15" t="s">
        <v>154</v>
      </c>
      <c r="R1770" s="15" t="s">
        <v>66</v>
      </c>
      <c r="S1770" s="15" t="s">
        <v>376</v>
      </c>
      <c r="T1770" s="15">
        <v>21</v>
      </c>
      <c r="U1770" s="15" t="s">
        <v>50</v>
      </c>
      <c r="V1770" s="15" t="s">
        <v>8261</v>
      </c>
      <c r="W1770" s="15" t="s">
        <v>51</v>
      </c>
      <c r="X1770" s="16" t="s">
        <v>108</v>
      </c>
      <c r="Y1770" s="15" t="s">
        <v>214</v>
      </c>
      <c r="Z1770" s="15" t="s">
        <v>348</v>
      </c>
      <c r="AA1770" s="15">
        <v>5</v>
      </c>
      <c r="AB1770" s="15">
        <v>36719.49</v>
      </c>
      <c r="AC1770" s="15" t="s">
        <v>241</v>
      </c>
    </row>
    <row r="1771" spans="1:29" ht="13.2" x14ac:dyDescent="0.25">
      <c r="A1771" s="21" t="s">
        <v>8263</v>
      </c>
      <c r="B1771" s="21" t="s">
        <v>373</v>
      </c>
      <c r="C1771" s="22" t="s">
        <v>20066</v>
      </c>
      <c r="D1771" s="21" t="s">
        <v>163</v>
      </c>
      <c r="E1771" s="21" t="s">
        <v>78</v>
      </c>
      <c r="F1771" s="21">
        <v>639</v>
      </c>
      <c r="G1771" s="21" t="s">
        <v>20074</v>
      </c>
      <c r="H1771" s="22">
        <v>29.881912</v>
      </c>
      <c r="I1771" s="22">
        <v>-93.963519000000005</v>
      </c>
      <c r="J1771" s="23">
        <v>45189.248553240737</v>
      </c>
      <c r="K1771" s="24" t="s">
        <v>20182</v>
      </c>
      <c r="L1771" s="24">
        <v>45189.248553240737</v>
      </c>
      <c r="M1771" s="25" t="s">
        <v>20197</v>
      </c>
      <c r="N1771" s="21" t="s">
        <v>40</v>
      </c>
      <c r="O1771" s="21" t="s">
        <v>168</v>
      </c>
      <c r="P1771" s="26">
        <v>30</v>
      </c>
      <c r="Q1771" s="21" t="s">
        <v>65</v>
      </c>
      <c r="R1771" s="21" t="s">
        <v>71</v>
      </c>
      <c r="S1771" s="21" t="s">
        <v>1551</v>
      </c>
      <c r="T1771" s="21">
        <v>48</v>
      </c>
      <c r="U1771" s="21" t="s">
        <v>154</v>
      </c>
      <c r="V1771" s="21" t="s">
        <v>8265</v>
      </c>
      <c r="W1771" s="21" t="s">
        <v>123</v>
      </c>
      <c r="X1771" s="22" t="s">
        <v>108</v>
      </c>
      <c r="Y1771" s="21" t="s">
        <v>109</v>
      </c>
      <c r="Z1771" s="21" t="s">
        <v>53</v>
      </c>
      <c r="AA1771" s="21">
        <v>5</v>
      </c>
      <c r="AB1771" s="21">
        <v>8786.17</v>
      </c>
      <c r="AC1771" s="21" t="s">
        <v>229</v>
      </c>
    </row>
    <row r="1772" spans="1:29" ht="13.2" x14ac:dyDescent="0.25">
      <c r="A1772" s="15" t="s">
        <v>8267</v>
      </c>
      <c r="B1772" s="15" t="s">
        <v>631</v>
      </c>
      <c r="C1772" s="16" t="s">
        <v>20065</v>
      </c>
      <c r="D1772" s="15" t="s">
        <v>98</v>
      </c>
      <c r="E1772" s="15" t="s">
        <v>131</v>
      </c>
      <c r="F1772" s="15">
        <v>832</v>
      </c>
      <c r="G1772" s="15" t="s">
        <v>20070</v>
      </c>
      <c r="H1772" s="16">
        <v>31.416568999999999</v>
      </c>
      <c r="I1772" s="16">
        <v>-111.903115</v>
      </c>
      <c r="J1772" s="17">
        <v>44566.930405092593</v>
      </c>
      <c r="K1772" s="18" t="s">
        <v>20172</v>
      </c>
      <c r="L1772" s="18">
        <v>44566.930405092593</v>
      </c>
      <c r="M1772" s="19" t="s">
        <v>20240</v>
      </c>
      <c r="N1772" s="15" t="s">
        <v>139</v>
      </c>
      <c r="O1772" s="15" t="s">
        <v>102</v>
      </c>
      <c r="P1772" s="20">
        <v>58</v>
      </c>
      <c r="Q1772" s="15" t="s">
        <v>154</v>
      </c>
      <c r="R1772" s="15" t="s">
        <v>71</v>
      </c>
      <c r="S1772" s="15" t="s">
        <v>2865</v>
      </c>
      <c r="T1772" s="15">
        <v>76</v>
      </c>
      <c r="U1772" s="15" t="s">
        <v>333</v>
      </c>
      <c r="V1772" s="15" t="s">
        <v>8269</v>
      </c>
      <c r="W1772" s="15" t="s">
        <v>51</v>
      </c>
      <c r="X1772" s="16" t="s">
        <v>306</v>
      </c>
      <c r="Y1772" s="15" t="s">
        <v>71</v>
      </c>
      <c r="Z1772" s="15" t="s">
        <v>564</v>
      </c>
      <c r="AA1772" s="15">
        <v>0</v>
      </c>
      <c r="AB1772" s="15">
        <v>32892.910000000003</v>
      </c>
      <c r="AC1772" s="15" t="s">
        <v>241</v>
      </c>
    </row>
    <row r="1773" spans="1:29" ht="13.2" x14ac:dyDescent="0.25">
      <c r="A1773" s="21" t="s">
        <v>8271</v>
      </c>
      <c r="B1773" s="21" t="s">
        <v>1069</v>
      </c>
      <c r="C1773" s="22" t="s">
        <v>544</v>
      </c>
      <c r="D1773" s="21" t="s">
        <v>163</v>
      </c>
      <c r="E1773" s="21" t="s">
        <v>409</v>
      </c>
      <c r="F1773" s="21">
        <v>7600</v>
      </c>
      <c r="G1773" s="21" t="s">
        <v>20072</v>
      </c>
      <c r="H1773" s="22">
        <v>47.627420000000001</v>
      </c>
      <c r="I1773" s="22">
        <v>-77.463245000000001</v>
      </c>
      <c r="J1773" s="23">
        <v>45238.547094907408</v>
      </c>
      <c r="K1773" s="24" t="s">
        <v>20193</v>
      </c>
      <c r="L1773" s="24">
        <v>45238.547094907408</v>
      </c>
      <c r="M1773" s="25" t="s">
        <v>20347</v>
      </c>
      <c r="N1773" s="21" t="s">
        <v>249</v>
      </c>
      <c r="O1773" s="21" t="s">
        <v>283</v>
      </c>
      <c r="P1773" s="26">
        <v>36</v>
      </c>
      <c r="Q1773" s="21" t="s">
        <v>71</v>
      </c>
      <c r="R1773" s="21" t="s">
        <v>71</v>
      </c>
      <c r="S1773" s="21" t="s">
        <v>8273</v>
      </c>
      <c r="T1773" s="21">
        <v>40</v>
      </c>
      <c r="U1773" s="21" t="s">
        <v>154</v>
      </c>
      <c r="V1773" s="21" t="s">
        <v>8274</v>
      </c>
      <c r="W1773" s="21" t="s">
        <v>51</v>
      </c>
      <c r="X1773" s="22" t="s">
        <v>108</v>
      </c>
      <c r="Y1773" s="21" t="s">
        <v>125</v>
      </c>
      <c r="Z1773" s="21" t="s">
        <v>348</v>
      </c>
      <c r="AA1773" s="21">
        <v>0</v>
      </c>
      <c r="AB1773" s="21">
        <v>20183.45</v>
      </c>
      <c r="AC1773" s="21" t="s">
        <v>229</v>
      </c>
    </row>
    <row r="1774" spans="1:29" ht="13.2" x14ac:dyDescent="0.25">
      <c r="A1774" s="15" t="s">
        <v>8276</v>
      </c>
      <c r="B1774" s="15" t="s">
        <v>631</v>
      </c>
      <c r="C1774" s="16" t="s">
        <v>20065</v>
      </c>
      <c r="D1774" s="15" t="s">
        <v>98</v>
      </c>
      <c r="E1774" s="15" t="s">
        <v>37</v>
      </c>
      <c r="F1774" s="15">
        <v>568</v>
      </c>
      <c r="G1774" s="15" t="s">
        <v>20076</v>
      </c>
      <c r="H1774" s="16">
        <v>37.290100000000002</v>
      </c>
      <c r="I1774" s="16">
        <v>-91.528557000000006</v>
      </c>
      <c r="J1774" s="17">
        <v>45431.600659722222</v>
      </c>
      <c r="K1774" s="18" t="s">
        <v>20184</v>
      </c>
      <c r="L1774" s="18">
        <v>45431.600659722222</v>
      </c>
      <c r="M1774" s="19" t="s">
        <v>20284</v>
      </c>
      <c r="N1774" s="15" t="s">
        <v>134</v>
      </c>
      <c r="O1774" s="15" t="s">
        <v>346</v>
      </c>
      <c r="P1774" s="20">
        <v>19</v>
      </c>
      <c r="Q1774" s="15" t="s">
        <v>154</v>
      </c>
      <c r="R1774" s="15" t="s">
        <v>71</v>
      </c>
      <c r="S1774" s="15" t="s">
        <v>6934</v>
      </c>
      <c r="T1774" s="15">
        <v>42</v>
      </c>
      <c r="U1774" s="15" t="s">
        <v>71</v>
      </c>
      <c r="V1774" s="15" t="s">
        <v>8278</v>
      </c>
      <c r="W1774" s="15" t="s">
        <v>174</v>
      </c>
      <c r="X1774" s="16" t="s">
        <v>213</v>
      </c>
      <c r="Y1774" s="15" t="s">
        <v>297</v>
      </c>
      <c r="Z1774" s="15" t="s">
        <v>126</v>
      </c>
      <c r="AA1774" s="15">
        <v>1</v>
      </c>
      <c r="AB1774" s="15">
        <v>43595.74</v>
      </c>
      <c r="AC1774" s="15" t="s">
        <v>229</v>
      </c>
    </row>
    <row r="1775" spans="1:29" ht="13.2" x14ac:dyDescent="0.25">
      <c r="A1775" s="21" t="s">
        <v>8279</v>
      </c>
      <c r="B1775" s="21" t="s">
        <v>631</v>
      </c>
      <c r="C1775" s="22" t="s">
        <v>20068</v>
      </c>
      <c r="D1775" s="21" t="s">
        <v>191</v>
      </c>
      <c r="E1775" s="21" t="s">
        <v>131</v>
      </c>
      <c r="F1775" s="21">
        <v>5642</v>
      </c>
      <c r="G1775" s="21" t="s">
        <v>20074</v>
      </c>
      <c r="H1775" s="22">
        <v>36.557881999999999</v>
      </c>
      <c r="I1775" s="22">
        <v>-106.902039</v>
      </c>
      <c r="J1775" s="23">
        <v>44372.759027777778</v>
      </c>
      <c r="K1775" s="24" t="s">
        <v>20223</v>
      </c>
      <c r="L1775" s="24">
        <v>44372.759027777778</v>
      </c>
      <c r="M1775" s="25" t="s">
        <v>20229</v>
      </c>
      <c r="N1775" s="21" t="s">
        <v>222</v>
      </c>
      <c r="O1775" s="21" t="s">
        <v>102</v>
      </c>
      <c r="P1775" s="26">
        <v>23</v>
      </c>
      <c r="Q1775" s="21" t="s">
        <v>71</v>
      </c>
      <c r="R1775" s="21" t="s">
        <v>82</v>
      </c>
      <c r="S1775" s="21" t="s">
        <v>1774</v>
      </c>
      <c r="T1775" s="21">
        <v>21</v>
      </c>
      <c r="U1775" s="21" t="s">
        <v>333</v>
      </c>
      <c r="V1775" s="21" t="s">
        <v>8282</v>
      </c>
      <c r="W1775" s="21" t="s">
        <v>51</v>
      </c>
      <c r="X1775" s="22" t="s">
        <v>240</v>
      </c>
      <c r="Y1775" s="21" t="s">
        <v>71</v>
      </c>
      <c r="Z1775" s="21" t="s">
        <v>71</v>
      </c>
      <c r="AA1775" s="21">
        <v>0</v>
      </c>
      <c r="AB1775" s="21" t="s">
        <v>20195</v>
      </c>
      <c r="AC1775" s="21" t="s">
        <v>229</v>
      </c>
    </row>
    <row r="1776" spans="1:29" ht="13.2" x14ac:dyDescent="0.25">
      <c r="A1776" s="15" t="s">
        <v>8284</v>
      </c>
      <c r="B1776" s="15" t="s">
        <v>694</v>
      </c>
      <c r="C1776" s="16" t="s">
        <v>20066</v>
      </c>
      <c r="D1776" s="15" t="s">
        <v>98</v>
      </c>
      <c r="E1776" s="15" t="s">
        <v>114</v>
      </c>
      <c r="F1776" s="15">
        <v>374</v>
      </c>
      <c r="G1776" s="15" t="s">
        <v>20073</v>
      </c>
      <c r="H1776" s="16">
        <v>39.305481</v>
      </c>
      <c r="I1776" s="16">
        <v>-97.232352000000006</v>
      </c>
      <c r="J1776" s="17">
        <v>45113.738159722219</v>
      </c>
      <c r="K1776" s="18" t="s">
        <v>20202</v>
      </c>
      <c r="L1776" s="18">
        <v>45113.738159722219</v>
      </c>
      <c r="M1776" s="19" t="s">
        <v>20191</v>
      </c>
      <c r="N1776" s="15" t="s">
        <v>172</v>
      </c>
      <c r="O1776" s="15" t="s">
        <v>194</v>
      </c>
      <c r="P1776" s="20">
        <v>16</v>
      </c>
      <c r="Q1776" s="15" t="s">
        <v>333</v>
      </c>
      <c r="R1776" s="15" t="s">
        <v>71</v>
      </c>
      <c r="S1776" s="15" t="s">
        <v>3270</v>
      </c>
      <c r="T1776" s="15">
        <v>17</v>
      </c>
      <c r="U1776" s="15" t="s">
        <v>50</v>
      </c>
      <c r="V1776" s="15" t="s">
        <v>8286</v>
      </c>
      <c r="W1776" s="15" t="s">
        <v>174</v>
      </c>
      <c r="X1776" s="16" t="s">
        <v>108</v>
      </c>
      <c r="Y1776" s="15" t="s">
        <v>214</v>
      </c>
      <c r="Z1776" s="15" t="s">
        <v>53</v>
      </c>
      <c r="AA1776" s="15">
        <v>1</v>
      </c>
      <c r="AB1776" s="15">
        <v>45871.040000000001</v>
      </c>
      <c r="AC1776" s="15" t="s">
        <v>241</v>
      </c>
    </row>
    <row r="1777" spans="1:29" ht="13.2" x14ac:dyDescent="0.25">
      <c r="A1777" s="21" t="s">
        <v>8287</v>
      </c>
      <c r="B1777" s="21" t="s">
        <v>373</v>
      </c>
      <c r="C1777" s="22" t="s">
        <v>364</v>
      </c>
      <c r="D1777" s="21" t="s">
        <v>201</v>
      </c>
      <c r="E1777" s="21" t="s">
        <v>246</v>
      </c>
      <c r="F1777" s="21">
        <v>3188</v>
      </c>
      <c r="G1777" s="21" t="s">
        <v>20078</v>
      </c>
      <c r="H1777" s="22">
        <v>33.718344999999999</v>
      </c>
      <c r="I1777" s="22">
        <v>-92.250431000000006</v>
      </c>
      <c r="J1777" s="23">
        <v>44248.242303240739</v>
      </c>
      <c r="K1777" s="24" t="s">
        <v>20182</v>
      </c>
      <c r="L1777" s="24">
        <v>44248.242303240739</v>
      </c>
      <c r="M1777" s="25" t="s">
        <v>20219</v>
      </c>
      <c r="N1777" s="21" t="s">
        <v>156</v>
      </c>
      <c r="O1777" s="21" t="s">
        <v>137</v>
      </c>
      <c r="P1777" s="26">
        <v>47</v>
      </c>
      <c r="Q1777" s="21" t="s">
        <v>65</v>
      </c>
      <c r="R1777" s="21" t="s">
        <v>236</v>
      </c>
      <c r="S1777" s="21" t="s">
        <v>8289</v>
      </c>
      <c r="T1777" s="21">
        <v>11</v>
      </c>
      <c r="U1777" s="21" t="s">
        <v>154</v>
      </c>
      <c r="V1777" s="21" t="s">
        <v>8290</v>
      </c>
      <c r="W1777" s="21" t="s">
        <v>51</v>
      </c>
      <c r="X1777" s="22" t="s">
        <v>213</v>
      </c>
      <c r="Y1777" s="21" t="s">
        <v>52</v>
      </c>
      <c r="Z1777" s="21" t="s">
        <v>126</v>
      </c>
      <c r="AA1777" s="21">
        <v>5</v>
      </c>
      <c r="AB1777" s="21">
        <v>3547.54</v>
      </c>
      <c r="AC1777" s="21" t="s">
        <v>241</v>
      </c>
    </row>
    <row r="1778" spans="1:29" ht="13.2" x14ac:dyDescent="0.25">
      <c r="A1778" s="15" t="s">
        <v>8292</v>
      </c>
      <c r="B1778" s="15" t="s">
        <v>790</v>
      </c>
      <c r="C1778" s="16" t="s">
        <v>340</v>
      </c>
      <c r="D1778" s="15" t="s">
        <v>98</v>
      </c>
      <c r="E1778" s="15" t="s">
        <v>149</v>
      </c>
      <c r="F1778" s="15">
        <v>4786</v>
      </c>
      <c r="G1778" s="15" t="s">
        <v>20071</v>
      </c>
      <c r="H1778" s="16">
        <v>40.905436999999999</v>
      </c>
      <c r="I1778" s="16">
        <v>-115.608577</v>
      </c>
      <c r="J1778" s="17">
        <v>43396.4371875</v>
      </c>
      <c r="K1778" s="18" t="s">
        <v>20221</v>
      </c>
      <c r="L1778" s="18">
        <v>43396.4371875</v>
      </c>
      <c r="M1778" s="19" t="s">
        <v>20315</v>
      </c>
      <c r="N1778" s="15" t="s">
        <v>40</v>
      </c>
      <c r="O1778" s="15" t="s">
        <v>356</v>
      </c>
      <c r="P1778" s="20">
        <v>60</v>
      </c>
      <c r="Q1778" s="15" t="s">
        <v>71</v>
      </c>
      <c r="R1778" s="15" t="s">
        <v>65</v>
      </c>
      <c r="S1778" s="15" t="s">
        <v>1768</v>
      </c>
      <c r="T1778" s="15">
        <v>89</v>
      </c>
      <c r="U1778" s="15" t="s">
        <v>333</v>
      </c>
      <c r="V1778" s="15" t="s">
        <v>8294</v>
      </c>
      <c r="W1778" s="15" t="s">
        <v>142</v>
      </c>
      <c r="X1778" s="16" t="s">
        <v>108</v>
      </c>
      <c r="Y1778" s="15" t="s">
        <v>109</v>
      </c>
      <c r="Z1778" s="15" t="s">
        <v>71</v>
      </c>
      <c r="AA1778" s="15">
        <v>1</v>
      </c>
      <c r="AB1778" s="15">
        <v>21613.01</v>
      </c>
      <c r="AC1778" s="15" t="s">
        <v>229</v>
      </c>
    </row>
    <row r="1779" spans="1:29" ht="13.2" x14ac:dyDescent="0.25">
      <c r="A1779" s="21" t="s">
        <v>8296</v>
      </c>
      <c r="B1779" s="21" t="s">
        <v>1011</v>
      </c>
      <c r="C1779" s="22" t="s">
        <v>113</v>
      </c>
      <c r="D1779" s="21" t="s">
        <v>201</v>
      </c>
      <c r="E1779" s="21" t="s">
        <v>78</v>
      </c>
      <c r="F1779" s="21">
        <v>9381</v>
      </c>
      <c r="G1779" s="21" t="s">
        <v>20078</v>
      </c>
      <c r="H1779" s="22">
        <v>41.381898999999997</v>
      </c>
      <c r="I1779" s="22">
        <v>-96.395707999999999</v>
      </c>
      <c r="J1779" s="23">
        <v>45211.493321759262</v>
      </c>
      <c r="K1779" s="24" t="s">
        <v>20174</v>
      </c>
      <c r="L1779" s="24">
        <v>45211.493321759262</v>
      </c>
      <c r="M1779" s="25" t="s">
        <v>20257</v>
      </c>
      <c r="N1779" s="21" t="s">
        <v>322</v>
      </c>
      <c r="O1779" s="21" t="s">
        <v>304</v>
      </c>
      <c r="P1779" s="26">
        <v>36</v>
      </c>
      <c r="Q1779" s="21" t="s">
        <v>333</v>
      </c>
      <c r="R1779" s="21" t="s">
        <v>82</v>
      </c>
      <c r="S1779" s="21"/>
      <c r="T1779" s="21">
        <v>21</v>
      </c>
      <c r="U1779" s="21" t="s">
        <v>71</v>
      </c>
      <c r="V1779" s="21"/>
      <c r="W1779" s="21" t="s">
        <v>71</v>
      </c>
      <c r="X1779" s="22" t="s">
        <v>240</v>
      </c>
      <c r="Y1779" s="21" t="s">
        <v>52</v>
      </c>
      <c r="Z1779" s="21" t="s">
        <v>348</v>
      </c>
      <c r="AA1779" s="21">
        <v>4</v>
      </c>
      <c r="AB1779" s="21">
        <v>22414.57</v>
      </c>
      <c r="AC1779" s="21" t="s">
        <v>241</v>
      </c>
    </row>
    <row r="1780" spans="1:29" ht="13.2" x14ac:dyDescent="0.25">
      <c r="A1780" s="15" t="s">
        <v>8299</v>
      </c>
      <c r="B1780" s="15" t="s">
        <v>128</v>
      </c>
      <c r="C1780" s="16" t="s">
        <v>544</v>
      </c>
      <c r="D1780" s="15" t="s">
        <v>130</v>
      </c>
      <c r="E1780" s="15" t="s">
        <v>202</v>
      </c>
      <c r="F1780" s="15">
        <v>1758</v>
      </c>
      <c r="G1780" s="15" t="s">
        <v>20074</v>
      </c>
      <c r="H1780" s="16">
        <v>39.576379000000003</v>
      </c>
      <c r="I1780" s="16">
        <v>-80.464988000000005</v>
      </c>
      <c r="J1780" s="17">
        <v>44678.331192129626</v>
      </c>
      <c r="K1780" s="18" t="s">
        <v>20200</v>
      </c>
      <c r="L1780" s="18">
        <v>44678.331192129626</v>
      </c>
      <c r="M1780" s="19" t="s">
        <v>20189</v>
      </c>
      <c r="N1780" s="15" t="s">
        <v>84</v>
      </c>
      <c r="O1780" s="15" t="s">
        <v>346</v>
      </c>
      <c r="P1780" s="20">
        <v>19</v>
      </c>
      <c r="Q1780" s="15" t="s">
        <v>154</v>
      </c>
      <c r="R1780" s="15" t="s">
        <v>66</v>
      </c>
      <c r="S1780" s="15" t="s">
        <v>8301</v>
      </c>
      <c r="T1780" s="15">
        <v>86</v>
      </c>
      <c r="U1780" s="15" t="s">
        <v>65</v>
      </c>
      <c r="V1780" s="15" t="s">
        <v>8302</v>
      </c>
      <c r="W1780" s="15" t="s">
        <v>71</v>
      </c>
      <c r="X1780" s="16" t="s">
        <v>108</v>
      </c>
      <c r="Y1780" s="15" t="s">
        <v>109</v>
      </c>
      <c r="Z1780" s="15" t="s">
        <v>53</v>
      </c>
      <c r="AA1780" s="15">
        <v>1</v>
      </c>
      <c r="AB1780" s="15">
        <v>30760.73</v>
      </c>
      <c r="AC1780" s="15" t="s">
        <v>241</v>
      </c>
    </row>
    <row r="1781" spans="1:29" ht="13.2" x14ac:dyDescent="0.25">
      <c r="A1781" s="21" t="s">
        <v>8304</v>
      </c>
      <c r="B1781" s="21" t="s">
        <v>515</v>
      </c>
      <c r="C1781" s="22" t="s">
        <v>113</v>
      </c>
      <c r="D1781" s="21" t="s">
        <v>36</v>
      </c>
      <c r="E1781" s="21" t="s">
        <v>58</v>
      </c>
      <c r="F1781" s="21">
        <v>8529</v>
      </c>
      <c r="G1781" s="21" t="s">
        <v>20072</v>
      </c>
      <c r="H1781" s="22">
        <v>30.779343999999998</v>
      </c>
      <c r="I1781" s="22">
        <v>-94.738332</v>
      </c>
      <c r="J1781" s="23">
        <v>45118.423611111109</v>
      </c>
      <c r="K1781" s="24" t="s">
        <v>20221</v>
      </c>
      <c r="L1781" s="24">
        <v>45118.423611111109</v>
      </c>
      <c r="M1781" s="25" t="s">
        <v>20310</v>
      </c>
      <c r="N1781" s="21" t="s">
        <v>61</v>
      </c>
      <c r="O1781" s="21" t="s">
        <v>273</v>
      </c>
      <c r="P1781" s="26">
        <v>34</v>
      </c>
      <c r="Q1781" s="21" t="s">
        <v>333</v>
      </c>
      <c r="R1781" s="21" t="s">
        <v>236</v>
      </c>
      <c r="S1781" s="21" t="s">
        <v>4448</v>
      </c>
      <c r="T1781" s="21">
        <v>41</v>
      </c>
      <c r="U1781" s="21" t="s">
        <v>154</v>
      </c>
      <c r="V1781" s="21" t="s">
        <v>8307</v>
      </c>
      <c r="W1781" s="21" t="s">
        <v>51</v>
      </c>
      <c r="X1781" s="22" t="s">
        <v>240</v>
      </c>
      <c r="Y1781" s="21" t="s">
        <v>109</v>
      </c>
      <c r="Z1781" s="21" t="s">
        <v>564</v>
      </c>
      <c r="AA1781" s="21">
        <v>0</v>
      </c>
      <c r="AB1781" s="21">
        <v>35113.21</v>
      </c>
      <c r="AC1781" s="21" t="s">
        <v>241</v>
      </c>
    </row>
    <row r="1782" spans="1:29" ht="13.2" x14ac:dyDescent="0.25">
      <c r="A1782" s="15" t="s">
        <v>8309</v>
      </c>
      <c r="B1782" s="15" t="s">
        <v>2335</v>
      </c>
      <c r="C1782" s="16" t="s">
        <v>20065</v>
      </c>
      <c r="D1782" s="15" t="s">
        <v>130</v>
      </c>
      <c r="E1782" s="15" t="s">
        <v>131</v>
      </c>
      <c r="F1782" s="15">
        <v>1592</v>
      </c>
      <c r="G1782" s="15" t="s">
        <v>20075</v>
      </c>
      <c r="H1782" s="16">
        <v>33.769190999999999</v>
      </c>
      <c r="I1782" s="16">
        <v>-86.076786999999996</v>
      </c>
      <c r="J1782" s="17">
        <v>44950.243692129632</v>
      </c>
      <c r="K1782" s="18" t="s">
        <v>20182</v>
      </c>
      <c r="L1782" s="18">
        <v>44950.243692129632</v>
      </c>
      <c r="M1782" s="19" t="s">
        <v>20287</v>
      </c>
      <c r="N1782" s="15" t="s">
        <v>48</v>
      </c>
      <c r="O1782" s="15" t="s">
        <v>263</v>
      </c>
      <c r="P1782" s="20">
        <v>36</v>
      </c>
      <c r="Q1782" s="15" t="s">
        <v>71</v>
      </c>
      <c r="R1782" s="15" t="s">
        <v>71</v>
      </c>
      <c r="S1782" s="15" t="s">
        <v>3929</v>
      </c>
      <c r="T1782" s="15">
        <v>36</v>
      </c>
      <c r="U1782" s="15" t="s">
        <v>65</v>
      </c>
      <c r="V1782" s="15">
        <v>7748933193</v>
      </c>
      <c r="W1782" s="15" t="s">
        <v>255</v>
      </c>
      <c r="X1782" s="16" t="s">
        <v>240</v>
      </c>
      <c r="Y1782" s="15" t="s">
        <v>125</v>
      </c>
      <c r="Z1782" s="15" t="s">
        <v>53</v>
      </c>
      <c r="AA1782" s="15">
        <v>0</v>
      </c>
      <c r="AB1782" s="15">
        <v>23327.14</v>
      </c>
      <c r="AC1782" s="15" t="s">
        <v>241</v>
      </c>
    </row>
    <row r="1783" spans="1:29" ht="13.2" x14ac:dyDescent="0.25">
      <c r="A1783" s="21" t="s">
        <v>8312</v>
      </c>
      <c r="B1783" s="21" t="s">
        <v>631</v>
      </c>
      <c r="C1783" s="22" t="s">
        <v>129</v>
      </c>
      <c r="D1783" s="21" t="s">
        <v>219</v>
      </c>
      <c r="E1783" s="21" t="s">
        <v>409</v>
      </c>
      <c r="F1783" s="21">
        <v>8319</v>
      </c>
      <c r="G1783" s="21" t="s">
        <v>20071</v>
      </c>
      <c r="H1783" s="22">
        <v>39.705329999999996</v>
      </c>
      <c r="I1783" s="22">
        <v>-77.024015000000006</v>
      </c>
      <c r="J1783" s="23">
        <v>43532.2</v>
      </c>
      <c r="K1783" s="24" t="s">
        <v>20188</v>
      </c>
      <c r="L1783" s="24">
        <v>43532.2</v>
      </c>
      <c r="M1783" s="25" t="s">
        <v>20257</v>
      </c>
      <c r="N1783" s="21" t="s">
        <v>40</v>
      </c>
      <c r="O1783" s="21" t="s">
        <v>314</v>
      </c>
      <c r="P1783" s="26">
        <v>36</v>
      </c>
      <c r="Q1783" s="21" t="s">
        <v>71</v>
      </c>
      <c r="R1783" s="21" t="s">
        <v>71</v>
      </c>
      <c r="S1783" s="21" t="s">
        <v>8314</v>
      </c>
      <c r="T1783" s="21">
        <v>55</v>
      </c>
      <c r="U1783" s="21" t="s">
        <v>154</v>
      </c>
      <c r="V1783" s="21" t="s">
        <v>8315</v>
      </c>
      <c r="W1783" s="21" t="s">
        <v>51</v>
      </c>
      <c r="X1783" s="22" t="s">
        <v>240</v>
      </c>
      <c r="Y1783" s="21" t="s">
        <v>71</v>
      </c>
      <c r="Z1783" s="21" t="s">
        <v>564</v>
      </c>
      <c r="AA1783" s="21">
        <v>5</v>
      </c>
      <c r="AB1783" s="21">
        <v>15978.62</v>
      </c>
      <c r="AC1783" s="21" t="s">
        <v>241</v>
      </c>
    </row>
    <row r="1784" spans="1:29" ht="13.2" x14ac:dyDescent="0.25">
      <c r="A1784" s="15" t="s">
        <v>8316</v>
      </c>
      <c r="B1784" s="15" t="s">
        <v>2335</v>
      </c>
      <c r="C1784" s="16" t="s">
        <v>20065</v>
      </c>
      <c r="D1784" s="15" t="s">
        <v>163</v>
      </c>
      <c r="E1784" s="15" t="s">
        <v>246</v>
      </c>
      <c r="F1784" s="15">
        <v>5994</v>
      </c>
      <c r="G1784" s="15" t="s">
        <v>20073</v>
      </c>
      <c r="H1784" s="16">
        <v>30.136053</v>
      </c>
      <c r="I1784" s="16">
        <v>-81.848467999999997</v>
      </c>
      <c r="J1784" s="17">
        <v>45379.056435185186</v>
      </c>
      <c r="K1784" s="18" t="s">
        <v>20220</v>
      </c>
      <c r="L1784" s="18">
        <v>45379.056435185186</v>
      </c>
      <c r="M1784" s="19" t="s">
        <v>20231</v>
      </c>
      <c r="N1784" s="15" t="s">
        <v>48</v>
      </c>
      <c r="O1784" s="15" t="s">
        <v>82</v>
      </c>
      <c r="P1784" s="20">
        <v>36</v>
      </c>
      <c r="Q1784" s="15" t="s">
        <v>71</v>
      </c>
      <c r="R1784" s="15" t="s">
        <v>71</v>
      </c>
      <c r="S1784" s="15" t="s">
        <v>8318</v>
      </c>
      <c r="T1784" s="15">
        <v>21</v>
      </c>
      <c r="U1784" s="15" t="s">
        <v>71</v>
      </c>
      <c r="V1784" s="15" t="s">
        <v>71</v>
      </c>
      <c r="W1784" s="15" t="s">
        <v>174</v>
      </c>
      <c r="X1784" s="16" t="s">
        <v>240</v>
      </c>
      <c r="Y1784" s="15" t="s">
        <v>214</v>
      </c>
      <c r="Z1784" s="15" t="s">
        <v>126</v>
      </c>
      <c r="AA1784" s="15">
        <v>4</v>
      </c>
      <c r="AB1784" s="15">
        <v>47435.59</v>
      </c>
      <c r="AC1784" s="15" t="s">
        <v>241</v>
      </c>
    </row>
    <row r="1785" spans="1:29" ht="13.2" x14ac:dyDescent="0.25">
      <c r="A1785" s="21" t="s">
        <v>8320</v>
      </c>
      <c r="B1785" s="21" t="s">
        <v>515</v>
      </c>
      <c r="C1785" s="22" t="s">
        <v>20067</v>
      </c>
      <c r="D1785" s="21" t="s">
        <v>201</v>
      </c>
      <c r="E1785" s="21" t="s">
        <v>202</v>
      </c>
      <c r="F1785" s="21">
        <v>4542</v>
      </c>
      <c r="G1785" s="21" t="s">
        <v>20071</v>
      </c>
      <c r="H1785" s="22">
        <v>47.802494000000003</v>
      </c>
      <c r="I1785" s="22">
        <v>-89.036389</v>
      </c>
      <c r="J1785" s="23" t="s">
        <v>20079</v>
      </c>
      <c r="K1785" s="24" t="s">
        <v>20079</v>
      </c>
      <c r="L1785" s="24" t="s">
        <v>20079</v>
      </c>
      <c r="M1785" s="25" t="s">
        <v>20284</v>
      </c>
      <c r="N1785" s="21" t="s">
        <v>101</v>
      </c>
      <c r="O1785" s="21" t="s">
        <v>102</v>
      </c>
      <c r="P1785" s="26">
        <v>44</v>
      </c>
      <c r="Q1785" s="21" t="s">
        <v>333</v>
      </c>
      <c r="R1785" s="21" t="s">
        <v>65</v>
      </c>
      <c r="S1785" s="21" t="s">
        <v>2359</v>
      </c>
      <c r="T1785" s="21">
        <v>85</v>
      </c>
      <c r="U1785" s="21" t="s">
        <v>154</v>
      </c>
      <c r="V1785" s="21" t="s">
        <v>8323</v>
      </c>
      <c r="W1785" s="21" t="s">
        <v>71</v>
      </c>
      <c r="X1785" s="22" t="s">
        <v>306</v>
      </c>
      <c r="Y1785" s="21" t="s">
        <v>52</v>
      </c>
      <c r="Z1785" s="21" t="s">
        <v>126</v>
      </c>
      <c r="AA1785" s="21">
        <v>4</v>
      </c>
      <c r="AB1785" s="21">
        <v>5683.89</v>
      </c>
      <c r="AC1785" s="21" t="s">
        <v>229</v>
      </c>
    </row>
    <row r="1786" spans="1:29" ht="13.2" x14ac:dyDescent="0.25">
      <c r="A1786" s="15" t="s">
        <v>8325</v>
      </c>
      <c r="B1786" s="15" t="s">
        <v>267</v>
      </c>
      <c r="C1786" s="16" t="s">
        <v>113</v>
      </c>
      <c r="D1786" s="15" t="s">
        <v>219</v>
      </c>
      <c r="E1786" s="15" t="s">
        <v>246</v>
      </c>
      <c r="F1786" s="15">
        <v>5295</v>
      </c>
      <c r="G1786" s="15" t="s">
        <v>20075</v>
      </c>
      <c r="H1786" s="16">
        <v>29.062963</v>
      </c>
      <c r="I1786" s="16">
        <v>-116.728453</v>
      </c>
      <c r="J1786" s="17">
        <v>43191.462500000001</v>
      </c>
      <c r="K1786" s="18" t="s">
        <v>20174</v>
      </c>
      <c r="L1786" s="18">
        <v>43191.462500000001</v>
      </c>
      <c r="M1786" s="19" t="s">
        <v>20277</v>
      </c>
      <c r="N1786" s="15" t="s">
        <v>167</v>
      </c>
      <c r="O1786" s="15" t="s">
        <v>85</v>
      </c>
      <c r="P1786" s="20">
        <v>74</v>
      </c>
      <c r="Q1786" s="15" t="s">
        <v>154</v>
      </c>
      <c r="R1786" s="15" t="s">
        <v>50</v>
      </c>
      <c r="S1786" s="15" t="s">
        <v>1806</v>
      </c>
      <c r="T1786" s="15">
        <v>52</v>
      </c>
      <c r="U1786" s="15" t="s">
        <v>333</v>
      </c>
      <c r="V1786" s="15" t="s">
        <v>8327</v>
      </c>
      <c r="W1786" s="15" t="s">
        <v>255</v>
      </c>
      <c r="X1786" s="16" t="s">
        <v>306</v>
      </c>
      <c r="Y1786" s="15" t="s">
        <v>125</v>
      </c>
      <c r="Z1786" s="15" t="s">
        <v>348</v>
      </c>
      <c r="AA1786" s="15">
        <v>0</v>
      </c>
      <c r="AB1786" s="15">
        <v>8214.83</v>
      </c>
      <c r="AC1786" s="15" t="s">
        <v>241</v>
      </c>
    </row>
    <row r="1787" spans="1:29" ht="13.2" x14ac:dyDescent="0.25">
      <c r="A1787" s="21" t="s">
        <v>8329</v>
      </c>
      <c r="B1787" s="21" t="s">
        <v>631</v>
      </c>
      <c r="C1787" s="22" t="s">
        <v>20065</v>
      </c>
      <c r="D1787" s="21" t="s">
        <v>36</v>
      </c>
      <c r="E1787" s="21" t="s">
        <v>58</v>
      </c>
      <c r="F1787" s="21">
        <v>5463</v>
      </c>
      <c r="G1787" s="21" t="s">
        <v>20078</v>
      </c>
      <c r="H1787" s="22">
        <v>40.162571</v>
      </c>
      <c r="I1787" s="22">
        <v>65.269400000000005</v>
      </c>
      <c r="J1787" s="23">
        <v>44154.887766203705</v>
      </c>
      <c r="K1787" s="24" t="s">
        <v>20214</v>
      </c>
      <c r="L1787" s="24">
        <v>44154.887766203705</v>
      </c>
      <c r="M1787" s="25" t="s">
        <v>20218</v>
      </c>
      <c r="N1787" s="21" t="s">
        <v>436</v>
      </c>
      <c r="O1787" s="21" t="s">
        <v>157</v>
      </c>
      <c r="P1787" s="26">
        <v>37</v>
      </c>
      <c r="Q1787" s="21" t="s">
        <v>50</v>
      </c>
      <c r="R1787" s="21" t="s">
        <v>185</v>
      </c>
      <c r="S1787" s="21" t="s">
        <v>8331</v>
      </c>
      <c r="T1787" s="21">
        <v>89</v>
      </c>
      <c r="U1787" s="21" t="s">
        <v>333</v>
      </c>
      <c r="V1787" s="21" t="s">
        <v>8332</v>
      </c>
      <c r="W1787" s="21" t="s">
        <v>255</v>
      </c>
      <c r="X1787" s="22" t="s">
        <v>240</v>
      </c>
      <c r="Y1787" s="21" t="s">
        <v>214</v>
      </c>
      <c r="Z1787" s="21" t="s">
        <v>71</v>
      </c>
      <c r="AA1787" s="21">
        <v>2</v>
      </c>
      <c r="AB1787" s="21">
        <v>2048.85</v>
      </c>
      <c r="AC1787" s="21" t="s">
        <v>241</v>
      </c>
    </row>
    <row r="1788" spans="1:29" ht="13.2" x14ac:dyDescent="0.25">
      <c r="A1788" s="15" t="s">
        <v>8333</v>
      </c>
      <c r="B1788" s="15" t="s">
        <v>1340</v>
      </c>
      <c r="C1788" s="16" t="s">
        <v>401</v>
      </c>
      <c r="D1788" s="15" t="s">
        <v>201</v>
      </c>
      <c r="E1788" s="15" t="s">
        <v>114</v>
      </c>
      <c r="F1788" s="15">
        <v>7197</v>
      </c>
      <c r="G1788" s="15" t="s">
        <v>20069</v>
      </c>
      <c r="H1788" s="16">
        <v>38.704281000000002</v>
      </c>
      <c r="I1788" s="16">
        <v>77.420500000000004</v>
      </c>
      <c r="J1788" s="17">
        <v>43288.666342592594</v>
      </c>
      <c r="K1788" s="18" t="s">
        <v>20176</v>
      </c>
      <c r="L1788" s="18">
        <v>43288.666342592594</v>
      </c>
      <c r="M1788" s="19" t="s">
        <v>20326</v>
      </c>
      <c r="N1788" s="15" t="s">
        <v>182</v>
      </c>
      <c r="O1788" s="15" t="s">
        <v>41</v>
      </c>
      <c r="P1788" s="20">
        <v>74</v>
      </c>
      <c r="Q1788" s="15" t="s">
        <v>333</v>
      </c>
      <c r="R1788" s="15" t="s">
        <v>236</v>
      </c>
      <c r="S1788" s="15" t="s">
        <v>1788</v>
      </c>
      <c r="T1788" s="15">
        <v>21</v>
      </c>
      <c r="U1788" s="15" t="s">
        <v>333</v>
      </c>
      <c r="V1788" s="15" t="s">
        <v>8335</v>
      </c>
      <c r="W1788" s="15" t="s">
        <v>71</v>
      </c>
      <c r="X1788" s="16" t="s">
        <v>306</v>
      </c>
      <c r="Y1788" s="15" t="s">
        <v>297</v>
      </c>
      <c r="Z1788" s="15" t="s">
        <v>126</v>
      </c>
      <c r="AA1788" s="15">
        <v>0</v>
      </c>
      <c r="AB1788" s="15">
        <v>30267.72</v>
      </c>
      <c r="AC1788" s="15" t="s">
        <v>229</v>
      </c>
    </row>
    <row r="1789" spans="1:29" ht="13.2" x14ac:dyDescent="0.25">
      <c r="A1789" s="21" t="s">
        <v>8337</v>
      </c>
      <c r="B1789" s="21" t="s">
        <v>1859</v>
      </c>
      <c r="C1789" s="22" t="s">
        <v>20065</v>
      </c>
      <c r="D1789" s="21" t="s">
        <v>77</v>
      </c>
      <c r="E1789" s="21" t="s">
        <v>131</v>
      </c>
      <c r="F1789" s="21">
        <v>8331</v>
      </c>
      <c r="G1789" s="21" t="s">
        <v>20078</v>
      </c>
      <c r="H1789" s="22">
        <v>47.391703</v>
      </c>
      <c r="I1789" s="22">
        <v>-112.855788</v>
      </c>
      <c r="J1789" s="23">
        <v>44019.508379629631</v>
      </c>
      <c r="K1789" s="24" t="s">
        <v>20211</v>
      </c>
      <c r="L1789" s="24">
        <v>44019.508379629631</v>
      </c>
      <c r="M1789" s="25" t="s">
        <v>20280</v>
      </c>
      <c r="N1789" s="21" t="s">
        <v>61</v>
      </c>
      <c r="O1789" s="21" t="s">
        <v>102</v>
      </c>
      <c r="P1789" s="26">
        <v>21</v>
      </c>
      <c r="Q1789" s="21" t="s">
        <v>71</v>
      </c>
      <c r="R1789" s="21" t="s">
        <v>185</v>
      </c>
      <c r="S1789" s="21" t="s">
        <v>1768</v>
      </c>
      <c r="T1789" s="21">
        <v>21</v>
      </c>
      <c r="U1789" s="21" t="s">
        <v>65</v>
      </c>
      <c r="V1789" s="21"/>
      <c r="W1789" s="21" t="s">
        <v>51</v>
      </c>
      <c r="X1789" s="22" t="s">
        <v>108</v>
      </c>
      <c r="Y1789" s="21" t="s">
        <v>125</v>
      </c>
      <c r="Z1789" s="21" t="s">
        <v>348</v>
      </c>
      <c r="AA1789" s="21">
        <v>4</v>
      </c>
      <c r="AB1789" s="21">
        <v>42733.04</v>
      </c>
      <c r="AC1789" s="21" t="s">
        <v>241</v>
      </c>
    </row>
    <row r="1790" spans="1:29" ht="13.2" x14ac:dyDescent="0.25">
      <c r="A1790" s="15" t="s">
        <v>8340</v>
      </c>
      <c r="B1790" s="15" t="s">
        <v>2335</v>
      </c>
      <c r="C1790" s="16" t="s">
        <v>364</v>
      </c>
      <c r="D1790" s="15" t="s">
        <v>36</v>
      </c>
      <c r="E1790" s="15" t="s">
        <v>246</v>
      </c>
      <c r="F1790" s="15">
        <v>5805</v>
      </c>
      <c r="G1790" s="15" t="s">
        <v>20077</v>
      </c>
      <c r="H1790" s="16">
        <v>43.553566000000004</v>
      </c>
      <c r="I1790" s="16">
        <v>-90.706305999999998</v>
      </c>
      <c r="J1790" s="17">
        <v>43463.869212962964</v>
      </c>
      <c r="K1790" s="18" t="s">
        <v>20178</v>
      </c>
      <c r="L1790" s="18">
        <v>43463.869212962964</v>
      </c>
      <c r="M1790" s="19" t="s">
        <v>20177</v>
      </c>
      <c r="N1790" s="15" t="s">
        <v>44</v>
      </c>
      <c r="O1790" s="15" t="s">
        <v>82</v>
      </c>
      <c r="P1790" s="20">
        <v>38</v>
      </c>
      <c r="Q1790" s="15" t="s">
        <v>333</v>
      </c>
      <c r="R1790" s="15" t="s">
        <v>50</v>
      </c>
      <c r="S1790" s="15" t="s">
        <v>3580</v>
      </c>
      <c r="T1790" s="15">
        <v>21</v>
      </c>
      <c r="U1790" s="15" t="s">
        <v>154</v>
      </c>
      <c r="V1790" s="15"/>
      <c r="W1790" s="15" t="s">
        <v>71</v>
      </c>
      <c r="X1790" s="16" t="s">
        <v>306</v>
      </c>
      <c r="Y1790" s="15" t="s">
        <v>125</v>
      </c>
      <c r="Z1790" s="15" t="s">
        <v>348</v>
      </c>
      <c r="AA1790" s="15">
        <v>3</v>
      </c>
      <c r="AB1790" s="15" t="s">
        <v>20195</v>
      </c>
      <c r="AC1790" s="15" t="s">
        <v>241</v>
      </c>
    </row>
    <row r="1791" spans="1:29" ht="13.2" x14ac:dyDescent="0.25">
      <c r="A1791" s="21" t="s">
        <v>8343</v>
      </c>
      <c r="B1791" s="21" t="s">
        <v>1358</v>
      </c>
      <c r="C1791" s="22" t="s">
        <v>364</v>
      </c>
      <c r="D1791" s="21" t="s">
        <v>130</v>
      </c>
      <c r="E1791" s="21" t="s">
        <v>37</v>
      </c>
      <c r="F1791" s="21">
        <v>6626</v>
      </c>
      <c r="G1791" s="21" t="s">
        <v>20070</v>
      </c>
      <c r="H1791" s="22">
        <v>33.467649000000002</v>
      </c>
      <c r="I1791" s="22">
        <v>-79.318551999999997</v>
      </c>
      <c r="J1791" s="23">
        <v>43900.820960648147</v>
      </c>
      <c r="K1791" s="24" t="s">
        <v>20204</v>
      </c>
      <c r="L1791" s="24">
        <v>43900.820960648147</v>
      </c>
      <c r="M1791" s="25" t="s">
        <v>20213</v>
      </c>
      <c r="N1791" s="21" t="s">
        <v>474</v>
      </c>
      <c r="O1791" s="21" t="s">
        <v>314</v>
      </c>
      <c r="P1791" s="26">
        <v>31</v>
      </c>
      <c r="Q1791" s="21" t="s">
        <v>50</v>
      </c>
      <c r="R1791" s="21" t="s">
        <v>185</v>
      </c>
      <c r="S1791" s="21" t="s">
        <v>859</v>
      </c>
      <c r="T1791" s="21">
        <v>20</v>
      </c>
      <c r="U1791" s="21" t="s">
        <v>333</v>
      </c>
      <c r="V1791" s="21" t="s">
        <v>8345</v>
      </c>
      <c r="W1791" s="21" t="s">
        <v>255</v>
      </c>
      <c r="X1791" s="22" t="s">
        <v>240</v>
      </c>
      <c r="Y1791" s="21" t="s">
        <v>52</v>
      </c>
      <c r="Z1791" s="21" t="s">
        <v>348</v>
      </c>
      <c r="AA1791" s="21">
        <v>0</v>
      </c>
      <c r="AB1791" s="21">
        <v>7341.05</v>
      </c>
      <c r="AC1791" s="21" t="s">
        <v>229</v>
      </c>
    </row>
    <row r="1792" spans="1:29" ht="13.2" x14ac:dyDescent="0.25">
      <c r="A1792" s="15" t="s">
        <v>8347</v>
      </c>
      <c r="B1792" s="15" t="s">
        <v>1859</v>
      </c>
      <c r="C1792" s="16" t="s">
        <v>129</v>
      </c>
      <c r="D1792" s="15" t="s">
        <v>98</v>
      </c>
      <c r="E1792" s="15" t="s">
        <v>58</v>
      </c>
      <c r="F1792" s="15">
        <v>8915</v>
      </c>
      <c r="G1792" s="15" t="s">
        <v>20071</v>
      </c>
      <c r="H1792" s="16">
        <v>29.584143999999998</v>
      </c>
      <c r="I1792" s="16">
        <v>-118.53868300000001</v>
      </c>
      <c r="J1792" s="17">
        <v>44335.697847222225</v>
      </c>
      <c r="K1792" s="18" t="s">
        <v>20217</v>
      </c>
      <c r="L1792" s="18">
        <v>44335.697847222225</v>
      </c>
      <c r="M1792" s="19" t="s">
        <v>20185</v>
      </c>
      <c r="N1792" s="15" t="s">
        <v>136</v>
      </c>
      <c r="O1792" s="15" t="s">
        <v>250</v>
      </c>
      <c r="P1792" s="20">
        <v>33</v>
      </c>
      <c r="Q1792" s="15" t="s">
        <v>333</v>
      </c>
      <c r="R1792" s="15" t="s">
        <v>236</v>
      </c>
      <c r="S1792" s="15" t="s">
        <v>2078</v>
      </c>
      <c r="T1792" s="15">
        <v>21</v>
      </c>
      <c r="U1792" s="15" t="s">
        <v>71</v>
      </c>
      <c r="V1792" s="15" t="s">
        <v>8349</v>
      </c>
      <c r="W1792" s="15" t="s">
        <v>255</v>
      </c>
      <c r="X1792" s="16" t="s">
        <v>240</v>
      </c>
      <c r="Y1792" s="15" t="s">
        <v>125</v>
      </c>
      <c r="Z1792" s="15" t="s">
        <v>348</v>
      </c>
      <c r="AA1792" s="15">
        <v>0</v>
      </c>
      <c r="AB1792" s="15">
        <v>44560.480000000003</v>
      </c>
      <c r="AC1792" s="15" t="s">
        <v>241</v>
      </c>
    </row>
    <row r="1793" spans="1:29" ht="13.2" x14ac:dyDescent="0.25">
      <c r="A1793" s="21" t="s">
        <v>8351</v>
      </c>
      <c r="B1793" s="21" t="s">
        <v>1859</v>
      </c>
      <c r="C1793" s="22" t="s">
        <v>340</v>
      </c>
      <c r="D1793" s="21" t="s">
        <v>130</v>
      </c>
      <c r="E1793" s="21" t="s">
        <v>58</v>
      </c>
      <c r="F1793" s="21">
        <v>6287</v>
      </c>
      <c r="G1793" s="21" t="s">
        <v>20075</v>
      </c>
      <c r="H1793" s="22">
        <v>31.641569</v>
      </c>
      <c r="I1793" s="22">
        <v>84.451599999999999</v>
      </c>
      <c r="J1793" s="23" t="s">
        <v>20079</v>
      </c>
      <c r="K1793" s="24" t="s">
        <v>20079</v>
      </c>
      <c r="L1793" s="24" t="s">
        <v>20079</v>
      </c>
      <c r="M1793" s="25" t="s">
        <v>20229</v>
      </c>
      <c r="N1793" s="21" t="s">
        <v>43</v>
      </c>
      <c r="O1793" s="21" t="s">
        <v>62</v>
      </c>
      <c r="P1793" s="26">
        <v>47</v>
      </c>
      <c r="Q1793" s="21" t="s">
        <v>333</v>
      </c>
      <c r="R1793" s="21" t="s">
        <v>82</v>
      </c>
      <c r="S1793" s="21" t="s">
        <v>6295</v>
      </c>
      <c r="T1793" s="21">
        <v>80</v>
      </c>
      <c r="U1793" s="21" t="s">
        <v>71</v>
      </c>
      <c r="V1793" s="21" t="s">
        <v>8353</v>
      </c>
      <c r="W1793" s="21" t="s">
        <v>51</v>
      </c>
      <c r="X1793" s="22" t="s">
        <v>213</v>
      </c>
      <c r="Y1793" s="21" t="s">
        <v>297</v>
      </c>
      <c r="Z1793" s="21" t="s">
        <v>348</v>
      </c>
      <c r="AA1793" s="21">
        <v>2</v>
      </c>
      <c r="AB1793" s="21">
        <v>41602.879999999997</v>
      </c>
      <c r="AC1793" s="21" t="s">
        <v>241</v>
      </c>
    </row>
    <row r="1794" spans="1:29" ht="13.2" x14ac:dyDescent="0.25">
      <c r="A1794" s="15" t="s">
        <v>8354</v>
      </c>
      <c r="B1794" s="15" t="s">
        <v>1011</v>
      </c>
      <c r="C1794" s="16" t="s">
        <v>20066</v>
      </c>
      <c r="D1794" s="15" t="s">
        <v>98</v>
      </c>
      <c r="E1794" s="15" t="s">
        <v>58</v>
      </c>
      <c r="F1794" s="15">
        <v>7088</v>
      </c>
      <c r="G1794" s="15" t="s">
        <v>20075</v>
      </c>
      <c r="H1794" s="16" t="s">
        <v>20079</v>
      </c>
      <c r="I1794" s="16">
        <v>77.872600000000006</v>
      </c>
      <c r="J1794" s="17">
        <v>45005.562789351854</v>
      </c>
      <c r="K1794" s="18" t="s">
        <v>20193</v>
      </c>
      <c r="L1794" s="18">
        <v>45005.562789351854</v>
      </c>
      <c r="M1794" s="19" t="s">
        <v>20253</v>
      </c>
      <c r="N1794" s="15" t="s">
        <v>139</v>
      </c>
      <c r="O1794" s="15" t="s">
        <v>224</v>
      </c>
      <c r="P1794" s="20">
        <v>74</v>
      </c>
      <c r="Q1794" s="15" t="s">
        <v>154</v>
      </c>
      <c r="R1794" s="15" t="s">
        <v>71</v>
      </c>
      <c r="S1794" s="15" t="s">
        <v>2768</v>
      </c>
      <c r="T1794" s="15">
        <v>31</v>
      </c>
      <c r="U1794" s="15" t="s">
        <v>333</v>
      </c>
      <c r="V1794" s="15" t="s">
        <v>8356</v>
      </c>
      <c r="W1794" s="15" t="s">
        <v>255</v>
      </c>
      <c r="X1794" s="16" t="s">
        <v>306</v>
      </c>
      <c r="Y1794" s="15" t="s">
        <v>109</v>
      </c>
      <c r="Z1794" s="15" t="s">
        <v>126</v>
      </c>
      <c r="AA1794" s="15">
        <v>0</v>
      </c>
      <c r="AB1794" s="15">
        <v>18382.04</v>
      </c>
      <c r="AC1794" s="15" t="s">
        <v>241</v>
      </c>
    </row>
    <row r="1795" spans="1:29" ht="13.2" x14ac:dyDescent="0.25">
      <c r="A1795" s="21" t="s">
        <v>8358</v>
      </c>
      <c r="B1795" s="21" t="s">
        <v>774</v>
      </c>
      <c r="C1795" s="22" t="s">
        <v>20067</v>
      </c>
      <c r="D1795" s="21" t="s">
        <v>219</v>
      </c>
      <c r="E1795" s="21" t="s">
        <v>149</v>
      </c>
      <c r="F1795" s="21">
        <v>8968</v>
      </c>
      <c r="G1795" s="21" t="s">
        <v>20073</v>
      </c>
      <c r="H1795" s="22">
        <v>34.452356999999999</v>
      </c>
      <c r="I1795" s="22">
        <v>-118.679012</v>
      </c>
      <c r="J1795" s="23">
        <v>44458.021909722222</v>
      </c>
      <c r="K1795" s="24" t="s">
        <v>20180</v>
      </c>
      <c r="L1795" s="24">
        <v>44458.021909722222</v>
      </c>
      <c r="M1795" s="25" t="s">
        <v>20344</v>
      </c>
      <c r="N1795" s="21" t="s">
        <v>101</v>
      </c>
      <c r="O1795" s="21" t="s">
        <v>283</v>
      </c>
      <c r="P1795" s="26">
        <v>23</v>
      </c>
      <c r="Q1795" s="21" t="s">
        <v>333</v>
      </c>
      <c r="R1795" s="21" t="s">
        <v>66</v>
      </c>
      <c r="S1795" s="21" t="s">
        <v>1821</v>
      </c>
      <c r="T1795" s="21">
        <v>21</v>
      </c>
      <c r="U1795" s="21" t="s">
        <v>71</v>
      </c>
      <c r="V1795" s="21" t="s">
        <v>8360</v>
      </c>
      <c r="W1795" s="21" t="s">
        <v>51</v>
      </c>
      <c r="X1795" s="22" t="s">
        <v>213</v>
      </c>
      <c r="Y1795" s="21" t="s">
        <v>214</v>
      </c>
      <c r="Z1795" s="21" t="s">
        <v>564</v>
      </c>
      <c r="AA1795" s="21">
        <v>4</v>
      </c>
      <c r="AB1795" s="21">
        <v>17951.52</v>
      </c>
      <c r="AC1795" s="21" t="s">
        <v>229</v>
      </c>
    </row>
    <row r="1796" spans="1:29" ht="13.2" x14ac:dyDescent="0.25">
      <c r="A1796" s="15" t="s">
        <v>8362</v>
      </c>
      <c r="B1796" s="15" t="s">
        <v>373</v>
      </c>
      <c r="C1796" s="16" t="s">
        <v>401</v>
      </c>
      <c r="D1796" s="15" t="s">
        <v>163</v>
      </c>
      <c r="E1796" s="15" t="s">
        <v>246</v>
      </c>
      <c r="F1796" s="15">
        <v>7884</v>
      </c>
      <c r="G1796" s="15" t="s">
        <v>20070</v>
      </c>
      <c r="H1796" s="16">
        <v>34.668317999999999</v>
      </c>
      <c r="I1796" s="16">
        <v>-75.847313999999997</v>
      </c>
      <c r="J1796" s="17">
        <v>43416.604513888888</v>
      </c>
      <c r="K1796" s="18" t="s">
        <v>20184</v>
      </c>
      <c r="L1796" s="18">
        <v>43416.604513888888</v>
      </c>
      <c r="M1796" s="19" t="s">
        <v>20262</v>
      </c>
      <c r="N1796" s="15" t="s">
        <v>43</v>
      </c>
      <c r="O1796" s="15" t="s">
        <v>283</v>
      </c>
      <c r="P1796" s="20">
        <v>23</v>
      </c>
      <c r="Q1796" s="15" t="s">
        <v>154</v>
      </c>
      <c r="R1796" s="15" t="s">
        <v>66</v>
      </c>
      <c r="S1796" s="15" t="s">
        <v>8364</v>
      </c>
      <c r="T1796" s="15">
        <v>67</v>
      </c>
      <c r="U1796" s="15" t="s">
        <v>154</v>
      </c>
      <c r="V1796" s="15" t="s">
        <v>8365</v>
      </c>
      <c r="W1796" s="15" t="s">
        <v>51</v>
      </c>
      <c r="X1796" s="16" t="s">
        <v>213</v>
      </c>
      <c r="Y1796" s="15" t="s">
        <v>214</v>
      </c>
      <c r="Z1796" s="15" t="s">
        <v>564</v>
      </c>
      <c r="AA1796" s="15">
        <v>0</v>
      </c>
      <c r="AB1796" s="15">
        <v>27201.33</v>
      </c>
      <c r="AC1796" s="15" t="s">
        <v>241</v>
      </c>
    </row>
    <row r="1797" spans="1:29" ht="13.2" x14ac:dyDescent="0.25">
      <c r="A1797" s="21" t="s">
        <v>8367</v>
      </c>
      <c r="B1797" s="21" t="s">
        <v>774</v>
      </c>
      <c r="C1797" s="22" t="s">
        <v>20066</v>
      </c>
      <c r="D1797" s="21" t="s">
        <v>163</v>
      </c>
      <c r="E1797" s="21" t="s">
        <v>164</v>
      </c>
      <c r="F1797" s="21">
        <v>3607</v>
      </c>
      <c r="G1797" s="21" t="s">
        <v>20074</v>
      </c>
      <c r="H1797" s="22">
        <v>33.239038999999998</v>
      </c>
      <c r="I1797" s="22">
        <v>-78.737727000000007</v>
      </c>
      <c r="J1797" s="23">
        <v>44470.185937499999</v>
      </c>
      <c r="K1797" s="24" t="s">
        <v>20188</v>
      </c>
      <c r="L1797" s="24">
        <v>44470.185937499999</v>
      </c>
      <c r="M1797" s="25" t="s">
        <v>20210</v>
      </c>
      <c r="N1797" s="21" t="s">
        <v>40</v>
      </c>
      <c r="O1797" s="21" t="s">
        <v>49</v>
      </c>
      <c r="P1797" s="26">
        <v>24</v>
      </c>
      <c r="Q1797" s="21" t="s">
        <v>333</v>
      </c>
      <c r="R1797" s="21" t="s">
        <v>82</v>
      </c>
      <c r="S1797" s="21" t="s">
        <v>2152</v>
      </c>
      <c r="T1797" s="21">
        <v>62</v>
      </c>
      <c r="U1797" s="21" t="s">
        <v>154</v>
      </c>
      <c r="V1797" s="21" t="s">
        <v>8369</v>
      </c>
      <c r="W1797" s="21" t="s">
        <v>51</v>
      </c>
      <c r="X1797" s="22" t="s">
        <v>306</v>
      </c>
      <c r="Y1797" s="21" t="s">
        <v>52</v>
      </c>
      <c r="Z1797" s="21" t="s">
        <v>348</v>
      </c>
      <c r="AA1797" s="21">
        <v>0</v>
      </c>
      <c r="AB1797" s="21">
        <v>31564.03</v>
      </c>
      <c r="AC1797" s="21" t="s">
        <v>229</v>
      </c>
    </row>
    <row r="1798" spans="1:29" ht="13.2" x14ac:dyDescent="0.25">
      <c r="A1798" s="15" t="s">
        <v>8371</v>
      </c>
      <c r="B1798" s="15" t="s">
        <v>1069</v>
      </c>
      <c r="C1798" s="16" t="s">
        <v>113</v>
      </c>
      <c r="D1798" s="15" t="s">
        <v>130</v>
      </c>
      <c r="E1798" s="15" t="s">
        <v>131</v>
      </c>
      <c r="F1798" s="15">
        <v>3313</v>
      </c>
      <c r="G1798" s="15" t="s">
        <v>20069</v>
      </c>
      <c r="H1798" s="16">
        <v>26.683019999999999</v>
      </c>
      <c r="I1798" s="16">
        <v>-74.668807000000001</v>
      </c>
      <c r="J1798" s="17">
        <v>43864.953032407408</v>
      </c>
      <c r="K1798" s="18" t="s">
        <v>20172</v>
      </c>
      <c r="L1798" s="18">
        <v>43864.953032407408</v>
      </c>
      <c r="M1798" s="19" t="s">
        <v>20194</v>
      </c>
      <c r="N1798" s="15" t="s">
        <v>172</v>
      </c>
      <c r="O1798" s="15" t="s">
        <v>157</v>
      </c>
      <c r="P1798" s="20">
        <v>61</v>
      </c>
      <c r="Q1798" s="15" t="s">
        <v>154</v>
      </c>
      <c r="R1798" s="15" t="s">
        <v>65</v>
      </c>
      <c r="S1798" s="15" t="s">
        <v>6164</v>
      </c>
      <c r="T1798" s="15">
        <v>66</v>
      </c>
      <c r="U1798" s="15" t="s">
        <v>154</v>
      </c>
      <c r="V1798" s="15" t="s">
        <v>8374</v>
      </c>
      <c r="W1798" s="15" t="s">
        <v>51</v>
      </c>
      <c r="X1798" s="16" t="s">
        <v>108</v>
      </c>
      <c r="Y1798" s="15" t="s">
        <v>125</v>
      </c>
      <c r="Z1798" s="15" t="s">
        <v>348</v>
      </c>
      <c r="AA1798" s="15">
        <v>3</v>
      </c>
      <c r="AB1798" s="15">
        <v>0</v>
      </c>
      <c r="AC1798" s="15" t="s">
        <v>241</v>
      </c>
    </row>
    <row r="1799" spans="1:29" ht="13.2" x14ac:dyDescent="0.25">
      <c r="A1799" s="21" t="s">
        <v>8376</v>
      </c>
      <c r="B1799" s="21" t="s">
        <v>267</v>
      </c>
      <c r="C1799" s="22" t="s">
        <v>364</v>
      </c>
      <c r="D1799" s="21" t="s">
        <v>163</v>
      </c>
      <c r="E1799" s="21" t="s">
        <v>114</v>
      </c>
      <c r="F1799" s="21">
        <v>970</v>
      </c>
      <c r="G1799" s="21" t="s">
        <v>20077</v>
      </c>
      <c r="H1799" s="22">
        <v>38.778843999999999</v>
      </c>
      <c r="I1799" s="22">
        <v>58.912799999999997</v>
      </c>
      <c r="J1799" s="23">
        <v>44628.304780092592</v>
      </c>
      <c r="K1799" s="24" t="s">
        <v>20200</v>
      </c>
      <c r="L1799" s="24">
        <v>44628.304780092592</v>
      </c>
      <c r="M1799" s="25" t="s">
        <v>20227</v>
      </c>
      <c r="N1799" s="21" t="s">
        <v>331</v>
      </c>
      <c r="O1799" s="21" t="s">
        <v>137</v>
      </c>
      <c r="P1799" s="26">
        <v>22</v>
      </c>
      <c r="Q1799" s="21" t="s">
        <v>50</v>
      </c>
      <c r="R1799" s="21" t="s">
        <v>82</v>
      </c>
      <c r="S1799" s="21"/>
      <c r="T1799" s="21">
        <v>21</v>
      </c>
      <c r="U1799" s="21" t="s">
        <v>71</v>
      </c>
      <c r="V1799" s="21"/>
      <c r="W1799" s="21" t="s">
        <v>51</v>
      </c>
      <c r="X1799" s="22" t="s">
        <v>213</v>
      </c>
      <c r="Y1799" s="21" t="s">
        <v>71</v>
      </c>
      <c r="Z1799" s="21" t="s">
        <v>564</v>
      </c>
      <c r="AA1799" s="21">
        <v>2</v>
      </c>
      <c r="AB1799" s="21">
        <v>24599.75</v>
      </c>
      <c r="AC1799" s="21" t="s">
        <v>241</v>
      </c>
    </row>
    <row r="1800" spans="1:29" ht="13.2" x14ac:dyDescent="0.25">
      <c r="A1800" s="15" t="s">
        <v>8379</v>
      </c>
      <c r="B1800" s="15" t="s">
        <v>515</v>
      </c>
      <c r="C1800" s="16" t="s">
        <v>340</v>
      </c>
      <c r="D1800" s="15" t="s">
        <v>77</v>
      </c>
      <c r="E1800" s="15" t="s">
        <v>246</v>
      </c>
      <c r="F1800" s="15">
        <v>2170</v>
      </c>
      <c r="G1800" s="15" t="s">
        <v>20069</v>
      </c>
      <c r="H1800" s="16">
        <v>26.198740999999998</v>
      </c>
      <c r="I1800" s="16">
        <v>-102.58840600000001</v>
      </c>
      <c r="J1800" s="17">
        <v>44466.002384259256</v>
      </c>
      <c r="K1800" s="18" t="s">
        <v>20180</v>
      </c>
      <c r="L1800" s="18">
        <v>44466.002384259256</v>
      </c>
      <c r="M1800" s="19" t="s">
        <v>20318</v>
      </c>
      <c r="N1800" s="15" t="s">
        <v>153</v>
      </c>
      <c r="O1800" s="15" t="s">
        <v>224</v>
      </c>
      <c r="P1800" s="20">
        <v>64</v>
      </c>
      <c r="Q1800" s="15" t="s">
        <v>154</v>
      </c>
      <c r="R1800" s="15" t="s">
        <v>185</v>
      </c>
      <c r="S1800" s="15" t="s">
        <v>8381</v>
      </c>
      <c r="T1800" s="15">
        <v>43</v>
      </c>
      <c r="U1800" s="15" t="s">
        <v>154</v>
      </c>
      <c r="V1800" s="15">
        <v>3087373996</v>
      </c>
      <c r="W1800" s="15" t="s">
        <v>123</v>
      </c>
      <c r="X1800" s="16" t="s">
        <v>108</v>
      </c>
      <c r="Y1800" s="15" t="s">
        <v>52</v>
      </c>
      <c r="Z1800" s="15" t="s">
        <v>348</v>
      </c>
      <c r="AA1800" s="15">
        <v>5</v>
      </c>
      <c r="AB1800" s="15">
        <v>0</v>
      </c>
      <c r="AC1800" s="15" t="s">
        <v>229</v>
      </c>
    </row>
    <row r="1801" spans="1:29" ht="13.2" x14ac:dyDescent="0.25">
      <c r="A1801" s="21" t="s">
        <v>8383</v>
      </c>
      <c r="B1801" s="21" t="s">
        <v>96</v>
      </c>
      <c r="C1801" s="22" t="s">
        <v>544</v>
      </c>
      <c r="D1801" s="21" t="s">
        <v>130</v>
      </c>
      <c r="E1801" s="21" t="s">
        <v>246</v>
      </c>
      <c r="F1801" s="21">
        <v>2430</v>
      </c>
      <c r="G1801" s="21" t="s">
        <v>20078</v>
      </c>
      <c r="H1801" s="22">
        <v>25.866854</v>
      </c>
      <c r="I1801" s="22">
        <v>-74.907895999999994</v>
      </c>
      <c r="J1801" s="23">
        <v>43187.015439814815</v>
      </c>
      <c r="K1801" s="24" t="s">
        <v>20180</v>
      </c>
      <c r="L1801" s="24">
        <v>43187.015439814815</v>
      </c>
      <c r="M1801" s="25" t="s">
        <v>20265</v>
      </c>
      <c r="N1801" s="21" t="s">
        <v>211</v>
      </c>
      <c r="O1801" s="21" t="s">
        <v>41</v>
      </c>
      <c r="P1801" s="26">
        <v>74</v>
      </c>
      <c r="Q1801" s="21" t="s">
        <v>333</v>
      </c>
      <c r="R1801" s="21" t="s">
        <v>50</v>
      </c>
      <c r="S1801" s="21" t="s">
        <v>4222</v>
      </c>
      <c r="T1801" s="21">
        <v>75</v>
      </c>
      <c r="U1801" s="21" t="s">
        <v>154</v>
      </c>
      <c r="V1801" s="21"/>
      <c r="W1801" s="21" t="s">
        <v>71</v>
      </c>
      <c r="X1801" s="22" t="s">
        <v>213</v>
      </c>
      <c r="Y1801" s="21" t="s">
        <v>297</v>
      </c>
      <c r="Z1801" s="21" t="s">
        <v>348</v>
      </c>
      <c r="AA1801" s="21">
        <v>0</v>
      </c>
      <c r="AB1801" s="21">
        <v>0</v>
      </c>
      <c r="AC1801" s="21" t="s">
        <v>229</v>
      </c>
    </row>
    <row r="1802" spans="1:29" ht="13.2" x14ac:dyDescent="0.25">
      <c r="A1802" s="15" t="s">
        <v>8385</v>
      </c>
      <c r="B1802" s="15" t="s">
        <v>373</v>
      </c>
      <c r="C1802" s="16" t="s">
        <v>129</v>
      </c>
      <c r="D1802" s="15" t="s">
        <v>98</v>
      </c>
      <c r="E1802" s="15" t="s">
        <v>131</v>
      </c>
      <c r="F1802" s="15">
        <v>9921</v>
      </c>
      <c r="G1802" s="15" t="s">
        <v>20073</v>
      </c>
      <c r="H1802" s="16" t="s">
        <v>20079</v>
      </c>
      <c r="I1802" s="16">
        <v>-78.763285999999994</v>
      </c>
      <c r="J1802" s="17">
        <v>44478.546215277776</v>
      </c>
      <c r="K1802" s="18" t="s">
        <v>20193</v>
      </c>
      <c r="L1802" s="18">
        <v>44478.546215277776</v>
      </c>
      <c r="M1802" s="19" t="s">
        <v>20284</v>
      </c>
      <c r="N1802" s="15" t="s">
        <v>48</v>
      </c>
      <c r="O1802" s="15" t="s">
        <v>102</v>
      </c>
      <c r="P1802" s="20">
        <v>36</v>
      </c>
      <c r="Q1802" s="15" t="s">
        <v>154</v>
      </c>
      <c r="R1802" s="15" t="s">
        <v>82</v>
      </c>
      <c r="S1802" s="15" t="s">
        <v>4486</v>
      </c>
      <c r="T1802" s="15">
        <v>33</v>
      </c>
      <c r="U1802" s="15" t="s">
        <v>154</v>
      </c>
      <c r="V1802" s="15"/>
      <c r="W1802" s="15" t="s">
        <v>255</v>
      </c>
      <c r="X1802" s="16" t="s">
        <v>108</v>
      </c>
      <c r="Y1802" s="15" t="s">
        <v>71</v>
      </c>
      <c r="Z1802" s="15" t="s">
        <v>564</v>
      </c>
      <c r="AA1802" s="15">
        <v>4</v>
      </c>
      <c r="AB1802" s="15">
        <v>3743.56</v>
      </c>
      <c r="AC1802" s="15" t="s">
        <v>241</v>
      </c>
    </row>
    <row r="1803" spans="1:29" ht="13.2" x14ac:dyDescent="0.25">
      <c r="A1803" s="21" t="s">
        <v>8388</v>
      </c>
      <c r="B1803" s="21" t="s">
        <v>267</v>
      </c>
      <c r="C1803" s="22" t="s">
        <v>544</v>
      </c>
      <c r="D1803" s="21" t="s">
        <v>191</v>
      </c>
      <c r="E1803" s="21" t="s">
        <v>37</v>
      </c>
      <c r="F1803" s="21">
        <v>1108</v>
      </c>
      <c r="G1803" s="21" t="s">
        <v>20078</v>
      </c>
      <c r="H1803" s="22">
        <v>46.0227</v>
      </c>
      <c r="I1803" s="22" t="s">
        <v>20079</v>
      </c>
      <c r="J1803" s="23">
        <v>45503.539409722223</v>
      </c>
      <c r="K1803" s="24" t="s">
        <v>20211</v>
      </c>
      <c r="L1803" s="24">
        <v>45503.539409722223</v>
      </c>
      <c r="M1803" s="25" t="s">
        <v>20266</v>
      </c>
      <c r="N1803" s="21" t="s">
        <v>172</v>
      </c>
      <c r="O1803" s="21" t="s">
        <v>137</v>
      </c>
      <c r="P1803" s="26">
        <v>36</v>
      </c>
      <c r="Q1803" s="21" t="s">
        <v>333</v>
      </c>
      <c r="R1803" s="21" t="s">
        <v>65</v>
      </c>
      <c r="S1803" s="21"/>
      <c r="T1803" s="21">
        <v>21</v>
      </c>
      <c r="U1803" s="21" t="s">
        <v>71</v>
      </c>
      <c r="V1803" s="21"/>
      <c r="W1803" s="21" t="s">
        <v>174</v>
      </c>
      <c r="X1803" s="22" t="s">
        <v>306</v>
      </c>
      <c r="Y1803" s="21" t="s">
        <v>125</v>
      </c>
      <c r="Z1803" s="21" t="s">
        <v>71</v>
      </c>
      <c r="AA1803" s="21">
        <v>2</v>
      </c>
      <c r="AB1803" s="21">
        <v>30128.38</v>
      </c>
      <c r="AC1803" s="21" t="s">
        <v>241</v>
      </c>
    </row>
    <row r="1804" spans="1:29" ht="13.2" x14ac:dyDescent="0.25">
      <c r="A1804" s="15" t="s">
        <v>8391</v>
      </c>
      <c r="B1804" s="15" t="s">
        <v>1859</v>
      </c>
      <c r="C1804" s="16" t="s">
        <v>401</v>
      </c>
      <c r="D1804" s="15" t="s">
        <v>163</v>
      </c>
      <c r="E1804" s="15" t="s">
        <v>114</v>
      </c>
      <c r="F1804" s="15">
        <v>2903</v>
      </c>
      <c r="G1804" s="15" t="s">
        <v>20073</v>
      </c>
      <c r="H1804" s="16" t="s">
        <v>20079</v>
      </c>
      <c r="I1804" s="16">
        <v>-104.645466</v>
      </c>
      <c r="J1804" s="17">
        <v>44982.970763888887</v>
      </c>
      <c r="K1804" s="18" t="s">
        <v>20267</v>
      </c>
      <c r="L1804" s="18">
        <v>44982.970763888887</v>
      </c>
      <c r="M1804" s="19" t="s">
        <v>20314</v>
      </c>
      <c r="N1804" s="15" t="s">
        <v>249</v>
      </c>
      <c r="O1804" s="15" t="s">
        <v>273</v>
      </c>
      <c r="P1804" s="20">
        <v>56</v>
      </c>
      <c r="Q1804" s="15" t="s">
        <v>50</v>
      </c>
      <c r="R1804" s="15" t="s">
        <v>66</v>
      </c>
      <c r="S1804" s="15" t="s">
        <v>5860</v>
      </c>
      <c r="T1804" s="15">
        <v>25</v>
      </c>
      <c r="U1804" s="15" t="s">
        <v>154</v>
      </c>
      <c r="V1804" s="15" t="s">
        <v>71</v>
      </c>
      <c r="W1804" s="15" t="s">
        <v>174</v>
      </c>
      <c r="X1804" s="16" t="s">
        <v>240</v>
      </c>
      <c r="Y1804" s="15" t="s">
        <v>125</v>
      </c>
      <c r="Z1804" s="15" t="s">
        <v>126</v>
      </c>
      <c r="AA1804" s="15">
        <v>2</v>
      </c>
      <c r="AB1804" s="15">
        <v>0</v>
      </c>
      <c r="AC1804" s="15" t="s">
        <v>229</v>
      </c>
    </row>
    <row r="1805" spans="1:29" ht="13.2" x14ac:dyDescent="0.25">
      <c r="A1805" s="21" t="s">
        <v>8394</v>
      </c>
      <c r="B1805" s="21" t="s">
        <v>300</v>
      </c>
      <c r="C1805" s="22" t="s">
        <v>544</v>
      </c>
      <c r="D1805" s="21" t="s">
        <v>219</v>
      </c>
      <c r="E1805" s="21" t="s">
        <v>78</v>
      </c>
      <c r="F1805" s="21">
        <v>9571</v>
      </c>
      <c r="G1805" s="21" t="s">
        <v>20069</v>
      </c>
      <c r="H1805" s="22">
        <v>30.400364</v>
      </c>
      <c r="I1805" s="22">
        <v>-84.374032</v>
      </c>
      <c r="J1805" s="23">
        <v>44130.059027777781</v>
      </c>
      <c r="K1805" s="24" t="s">
        <v>20220</v>
      </c>
      <c r="L1805" s="24">
        <v>44130.059027777781</v>
      </c>
      <c r="M1805" s="25" t="s">
        <v>20232</v>
      </c>
      <c r="N1805" s="21" t="s">
        <v>285</v>
      </c>
      <c r="O1805" s="21" t="s">
        <v>194</v>
      </c>
      <c r="P1805" s="26">
        <v>36</v>
      </c>
      <c r="Q1805" s="21" t="s">
        <v>71</v>
      </c>
      <c r="R1805" s="21" t="s">
        <v>71</v>
      </c>
      <c r="S1805" s="21" t="s">
        <v>627</v>
      </c>
      <c r="T1805" s="21">
        <v>45</v>
      </c>
      <c r="U1805" s="21" t="s">
        <v>333</v>
      </c>
      <c r="V1805" s="21" t="s">
        <v>8397</v>
      </c>
      <c r="W1805" s="21" t="s">
        <v>174</v>
      </c>
      <c r="X1805" s="22" t="s">
        <v>240</v>
      </c>
      <c r="Y1805" s="21" t="s">
        <v>71</v>
      </c>
      <c r="Z1805" s="21" t="s">
        <v>126</v>
      </c>
      <c r="AA1805" s="21">
        <v>2</v>
      </c>
      <c r="AB1805" s="21">
        <v>9587.42</v>
      </c>
      <c r="AC1805" s="21" t="s">
        <v>241</v>
      </c>
    </row>
    <row r="1806" spans="1:29" ht="13.2" x14ac:dyDescent="0.25">
      <c r="A1806" s="15" t="s">
        <v>8399</v>
      </c>
      <c r="B1806" s="15" t="s">
        <v>848</v>
      </c>
      <c r="C1806" s="16" t="s">
        <v>20067</v>
      </c>
      <c r="D1806" s="15" t="s">
        <v>36</v>
      </c>
      <c r="E1806" s="15" t="s">
        <v>114</v>
      </c>
      <c r="F1806" s="15">
        <v>918</v>
      </c>
      <c r="G1806" s="15" t="s">
        <v>20073</v>
      </c>
      <c r="H1806" s="16">
        <v>36.262146000000001</v>
      </c>
      <c r="I1806" s="16">
        <v>-112.726591</v>
      </c>
      <c r="J1806" s="17">
        <v>44663.963518518518</v>
      </c>
      <c r="K1806" s="18" t="s">
        <v>20267</v>
      </c>
      <c r="L1806" s="18">
        <v>44663.963518518518</v>
      </c>
      <c r="M1806" s="19" t="s">
        <v>20183</v>
      </c>
      <c r="N1806" s="15" t="s">
        <v>44</v>
      </c>
      <c r="O1806" s="15" t="s">
        <v>117</v>
      </c>
      <c r="P1806" s="20">
        <v>74</v>
      </c>
      <c r="Q1806" s="15" t="s">
        <v>333</v>
      </c>
      <c r="R1806" s="15" t="s">
        <v>71</v>
      </c>
      <c r="S1806" s="15" t="s">
        <v>1533</v>
      </c>
      <c r="T1806" s="15">
        <v>21</v>
      </c>
      <c r="U1806" s="15" t="s">
        <v>50</v>
      </c>
      <c r="V1806" s="15" t="s">
        <v>8401</v>
      </c>
      <c r="W1806" s="15" t="s">
        <v>123</v>
      </c>
      <c r="X1806" s="16" t="s">
        <v>306</v>
      </c>
      <c r="Y1806" s="15" t="s">
        <v>125</v>
      </c>
      <c r="Z1806" s="15" t="s">
        <v>348</v>
      </c>
      <c r="AA1806" s="15">
        <v>0</v>
      </c>
      <c r="AB1806" s="15">
        <v>10056.48</v>
      </c>
      <c r="AC1806" s="15" t="s">
        <v>229</v>
      </c>
    </row>
    <row r="1807" spans="1:29" ht="13.2" x14ac:dyDescent="0.25">
      <c r="A1807" s="21" t="s">
        <v>8403</v>
      </c>
      <c r="B1807" s="21" t="s">
        <v>373</v>
      </c>
      <c r="C1807" s="22" t="s">
        <v>544</v>
      </c>
      <c r="D1807" s="21" t="s">
        <v>77</v>
      </c>
      <c r="E1807" s="21" t="s">
        <v>78</v>
      </c>
      <c r="F1807" s="21">
        <v>555</v>
      </c>
      <c r="G1807" s="21" t="s">
        <v>20078</v>
      </c>
      <c r="H1807" s="22">
        <v>44.245238999999998</v>
      </c>
      <c r="I1807" s="22">
        <v>-78.245137999999997</v>
      </c>
      <c r="J1807" s="23">
        <v>44830.613935185182</v>
      </c>
      <c r="K1807" s="24" t="s">
        <v>20184</v>
      </c>
      <c r="L1807" s="24">
        <v>44830.613935185182</v>
      </c>
      <c r="M1807" s="25" t="s">
        <v>20270</v>
      </c>
      <c r="N1807" s="21" t="s">
        <v>474</v>
      </c>
      <c r="O1807" s="21" t="s">
        <v>85</v>
      </c>
      <c r="P1807" s="26">
        <v>41</v>
      </c>
      <c r="Q1807" s="21" t="s">
        <v>333</v>
      </c>
      <c r="R1807" s="21" t="s">
        <v>50</v>
      </c>
      <c r="S1807" s="21" t="s">
        <v>8405</v>
      </c>
      <c r="T1807" s="21">
        <v>75</v>
      </c>
      <c r="U1807" s="21" t="s">
        <v>154</v>
      </c>
      <c r="V1807" s="21" t="s">
        <v>8406</v>
      </c>
      <c r="W1807" s="21" t="s">
        <v>51</v>
      </c>
      <c r="X1807" s="22" t="s">
        <v>306</v>
      </c>
      <c r="Y1807" s="21" t="s">
        <v>71</v>
      </c>
      <c r="Z1807" s="21" t="s">
        <v>71</v>
      </c>
      <c r="AA1807" s="21">
        <v>0</v>
      </c>
      <c r="AB1807" s="21">
        <v>12110.15</v>
      </c>
      <c r="AC1807" s="21" t="s">
        <v>241</v>
      </c>
    </row>
    <row r="1808" spans="1:29" ht="13.2" x14ac:dyDescent="0.25">
      <c r="A1808" s="15" t="s">
        <v>8407</v>
      </c>
      <c r="B1808" s="15" t="s">
        <v>790</v>
      </c>
      <c r="C1808" s="16" t="s">
        <v>544</v>
      </c>
      <c r="D1808" s="15" t="s">
        <v>77</v>
      </c>
      <c r="E1808" s="15" t="s">
        <v>164</v>
      </c>
      <c r="F1808" s="15">
        <v>4113</v>
      </c>
      <c r="G1808" s="15" t="s">
        <v>20072</v>
      </c>
      <c r="H1808" s="16">
        <v>39.516800000000003</v>
      </c>
      <c r="I1808" s="16">
        <v>-81.959821000000005</v>
      </c>
      <c r="J1808" s="17">
        <v>44745.281990740739</v>
      </c>
      <c r="K1808" s="18" t="s">
        <v>20190</v>
      </c>
      <c r="L1808" s="18">
        <v>44745.281990740739</v>
      </c>
      <c r="M1808" s="19" t="s">
        <v>20244</v>
      </c>
      <c r="N1808" s="15" t="s">
        <v>136</v>
      </c>
      <c r="O1808" s="15" t="s">
        <v>117</v>
      </c>
      <c r="P1808" s="20">
        <v>75</v>
      </c>
      <c r="Q1808" s="15" t="s">
        <v>333</v>
      </c>
      <c r="R1808" s="15" t="s">
        <v>185</v>
      </c>
      <c r="S1808" s="15" t="s">
        <v>5724</v>
      </c>
      <c r="T1808" s="15">
        <v>88</v>
      </c>
      <c r="U1808" s="15" t="s">
        <v>154</v>
      </c>
      <c r="V1808" s="15" t="s">
        <v>8409</v>
      </c>
      <c r="W1808" s="15" t="s">
        <v>51</v>
      </c>
      <c r="X1808" s="16" t="s">
        <v>306</v>
      </c>
      <c r="Y1808" s="15" t="s">
        <v>297</v>
      </c>
      <c r="Z1808" s="15" t="s">
        <v>71</v>
      </c>
      <c r="AA1808" s="15">
        <v>2</v>
      </c>
      <c r="AB1808" s="15">
        <v>3049.87</v>
      </c>
      <c r="AC1808" s="15" t="s">
        <v>229</v>
      </c>
    </row>
    <row r="1809" spans="1:29" ht="13.2" x14ac:dyDescent="0.25">
      <c r="A1809" s="21" t="s">
        <v>8411</v>
      </c>
      <c r="B1809" s="21" t="s">
        <v>267</v>
      </c>
      <c r="C1809" s="22" t="s">
        <v>364</v>
      </c>
      <c r="D1809" s="21" t="s">
        <v>191</v>
      </c>
      <c r="E1809" s="21" t="s">
        <v>164</v>
      </c>
      <c r="F1809" s="21">
        <v>8463</v>
      </c>
      <c r="G1809" s="21" t="s">
        <v>20069</v>
      </c>
      <c r="H1809" s="22">
        <v>42.167267000000002</v>
      </c>
      <c r="I1809" s="22">
        <v>-120.944423</v>
      </c>
      <c r="J1809" s="23">
        <v>44863.091921296298</v>
      </c>
      <c r="K1809" s="24" t="s">
        <v>20186</v>
      </c>
      <c r="L1809" s="24">
        <v>44863.091921296298</v>
      </c>
      <c r="M1809" s="25" t="s">
        <v>20224</v>
      </c>
      <c r="N1809" s="21" t="s">
        <v>285</v>
      </c>
      <c r="O1809" s="21" t="s">
        <v>117</v>
      </c>
      <c r="P1809" s="26">
        <v>74</v>
      </c>
      <c r="Q1809" s="21" t="s">
        <v>154</v>
      </c>
      <c r="R1809" s="21" t="s">
        <v>71</v>
      </c>
      <c r="S1809" s="21" t="s">
        <v>8413</v>
      </c>
      <c r="T1809" s="21">
        <v>33</v>
      </c>
      <c r="U1809" s="21" t="s">
        <v>71</v>
      </c>
      <c r="V1809" s="21">
        <v>7086411055</v>
      </c>
      <c r="W1809" s="21" t="s">
        <v>174</v>
      </c>
      <c r="X1809" s="22" t="s">
        <v>108</v>
      </c>
      <c r="Y1809" s="21" t="s">
        <v>125</v>
      </c>
      <c r="Z1809" s="21" t="s">
        <v>564</v>
      </c>
      <c r="AA1809" s="21">
        <v>3</v>
      </c>
      <c r="AB1809" s="21">
        <v>28397.55</v>
      </c>
      <c r="AC1809" s="21" t="s">
        <v>229</v>
      </c>
    </row>
    <row r="1810" spans="1:29" ht="13.2" x14ac:dyDescent="0.25">
      <c r="A1810" s="15" t="s">
        <v>8415</v>
      </c>
      <c r="B1810" s="15" t="s">
        <v>1859</v>
      </c>
      <c r="C1810" s="16" t="s">
        <v>113</v>
      </c>
      <c r="D1810" s="15" t="s">
        <v>201</v>
      </c>
      <c r="E1810" s="15" t="s">
        <v>114</v>
      </c>
      <c r="F1810" s="15">
        <v>4490</v>
      </c>
      <c r="G1810" s="15" t="s">
        <v>20075</v>
      </c>
      <c r="H1810" s="16">
        <v>40.643990000000002</v>
      </c>
      <c r="I1810" s="16">
        <v>-97.737489999999994</v>
      </c>
      <c r="J1810" s="17">
        <v>44224.053912037038</v>
      </c>
      <c r="K1810" s="18" t="s">
        <v>20220</v>
      </c>
      <c r="L1810" s="18">
        <v>44224.053912037038</v>
      </c>
      <c r="M1810" s="19" t="s">
        <v>20201</v>
      </c>
      <c r="N1810" s="15" t="s">
        <v>436</v>
      </c>
      <c r="O1810" s="15" t="s">
        <v>263</v>
      </c>
      <c r="P1810" s="20">
        <v>43</v>
      </c>
      <c r="Q1810" s="15" t="s">
        <v>333</v>
      </c>
      <c r="R1810" s="15" t="s">
        <v>82</v>
      </c>
      <c r="S1810" s="15" t="s">
        <v>4626</v>
      </c>
      <c r="T1810" s="15">
        <v>83</v>
      </c>
      <c r="U1810" s="15" t="s">
        <v>333</v>
      </c>
      <c r="V1810" s="15" t="s">
        <v>8418</v>
      </c>
      <c r="W1810" s="15" t="s">
        <v>71</v>
      </c>
      <c r="X1810" s="16" t="s">
        <v>306</v>
      </c>
      <c r="Y1810" s="15" t="s">
        <v>297</v>
      </c>
      <c r="Z1810" s="15" t="s">
        <v>564</v>
      </c>
      <c r="AA1810" s="15">
        <v>1</v>
      </c>
      <c r="AB1810" s="15">
        <v>16461.23</v>
      </c>
      <c r="AC1810" s="15" t="s">
        <v>241</v>
      </c>
    </row>
    <row r="1811" spans="1:29" ht="13.2" x14ac:dyDescent="0.25">
      <c r="A1811" s="21" t="s">
        <v>8420</v>
      </c>
      <c r="B1811" s="21" t="s">
        <v>1859</v>
      </c>
      <c r="C1811" s="22" t="s">
        <v>20065</v>
      </c>
      <c r="D1811" s="21" t="s">
        <v>130</v>
      </c>
      <c r="E1811" s="21" t="s">
        <v>149</v>
      </c>
      <c r="F1811" s="21">
        <v>5113</v>
      </c>
      <c r="G1811" s="21" t="s">
        <v>20070</v>
      </c>
      <c r="H1811" s="22">
        <v>38.392833000000003</v>
      </c>
      <c r="I1811" s="22">
        <v>-105.122231</v>
      </c>
      <c r="J1811" s="23">
        <v>43302.708472222221</v>
      </c>
      <c r="K1811" s="24" t="s">
        <v>20202</v>
      </c>
      <c r="L1811" s="24">
        <v>43302.708472222221</v>
      </c>
      <c r="M1811" s="25" t="s">
        <v>20261</v>
      </c>
      <c r="N1811" s="21" t="s">
        <v>285</v>
      </c>
      <c r="O1811" s="21" t="s">
        <v>102</v>
      </c>
      <c r="P1811" s="26">
        <v>75</v>
      </c>
      <c r="Q1811" s="21" t="s">
        <v>333</v>
      </c>
      <c r="R1811" s="21" t="s">
        <v>82</v>
      </c>
      <c r="S1811" s="21" t="s">
        <v>3541</v>
      </c>
      <c r="T1811" s="21">
        <v>68</v>
      </c>
      <c r="U1811" s="21" t="s">
        <v>154</v>
      </c>
      <c r="V1811" s="21" t="s">
        <v>8422</v>
      </c>
      <c r="W1811" s="21" t="s">
        <v>51</v>
      </c>
      <c r="X1811" s="22" t="s">
        <v>213</v>
      </c>
      <c r="Y1811" s="21" t="s">
        <v>52</v>
      </c>
      <c r="Z1811" s="21" t="s">
        <v>126</v>
      </c>
      <c r="AA1811" s="21">
        <v>2</v>
      </c>
      <c r="AB1811" s="21">
        <v>38049.300000000003</v>
      </c>
      <c r="AC1811" s="21" t="s">
        <v>229</v>
      </c>
    </row>
    <row r="1812" spans="1:29" ht="13.2" x14ac:dyDescent="0.25">
      <c r="A1812" s="15" t="s">
        <v>8424</v>
      </c>
      <c r="B1812" s="15" t="s">
        <v>631</v>
      </c>
      <c r="C1812" s="16" t="s">
        <v>20066</v>
      </c>
      <c r="D1812" s="15" t="s">
        <v>36</v>
      </c>
      <c r="E1812" s="15" t="s">
        <v>164</v>
      </c>
      <c r="F1812" s="15">
        <v>3609</v>
      </c>
      <c r="G1812" s="15" t="s">
        <v>20073</v>
      </c>
      <c r="H1812" s="16">
        <v>34.938923000000003</v>
      </c>
      <c r="I1812" s="16">
        <v>-77.765170999999995</v>
      </c>
      <c r="J1812" s="17">
        <v>45426.444155092591</v>
      </c>
      <c r="K1812" s="18" t="s">
        <v>20221</v>
      </c>
      <c r="L1812" s="18">
        <v>45426.444155092591</v>
      </c>
      <c r="M1812" s="19" t="s">
        <v>20239</v>
      </c>
      <c r="N1812" s="15" t="s">
        <v>474</v>
      </c>
      <c r="O1812" s="15" t="s">
        <v>283</v>
      </c>
      <c r="P1812" s="20">
        <v>16</v>
      </c>
      <c r="Q1812" s="15" t="s">
        <v>333</v>
      </c>
      <c r="R1812" s="15" t="s">
        <v>236</v>
      </c>
      <c r="S1812" s="15"/>
      <c r="T1812" s="15">
        <v>21</v>
      </c>
      <c r="U1812" s="15" t="s">
        <v>71</v>
      </c>
      <c r="V1812" s="15"/>
      <c r="W1812" s="15" t="s">
        <v>71</v>
      </c>
      <c r="X1812" s="16" t="s">
        <v>306</v>
      </c>
      <c r="Y1812" s="15" t="s">
        <v>52</v>
      </c>
      <c r="Z1812" s="15" t="s">
        <v>348</v>
      </c>
      <c r="AA1812" s="15">
        <v>2</v>
      </c>
      <c r="AB1812" s="15">
        <v>2199.33</v>
      </c>
      <c r="AC1812" s="15" t="s">
        <v>229</v>
      </c>
    </row>
    <row r="1813" spans="1:29" ht="13.2" x14ac:dyDescent="0.25">
      <c r="A1813" s="21" t="s">
        <v>8427</v>
      </c>
      <c r="B1813" s="21" t="s">
        <v>267</v>
      </c>
      <c r="C1813" s="22" t="s">
        <v>113</v>
      </c>
      <c r="D1813" s="21" t="s">
        <v>191</v>
      </c>
      <c r="E1813" s="21" t="s">
        <v>202</v>
      </c>
      <c r="F1813" s="21">
        <v>5947</v>
      </c>
      <c r="G1813" s="21" t="s">
        <v>20069</v>
      </c>
      <c r="H1813" s="22">
        <v>28.609342000000002</v>
      </c>
      <c r="I1813" s="22">
        <v>-103.186019</v>
      </c>
      <c r="J1813" s="23">
        <v>45167.337326388886</v>
      </c>
      <c r="K1813" s="24" t="s">
        <v>20170</v>
      </c>
      <c r="L1813" s="24">
        <v>45167.337326388886</v>
      </c>
      <c r="M1813" s="25" t="s">
        <v>20243</v>
      </c>
      <c r="N1813" s="21" t="s">
        <v>134</v>
      </c>
      <c r="O1813" s="21" t="s">
        <v>224</v>
      </c>
      <c r="P1813" s="26">
        <v>36</v>
      </c>
      <c r="Q1813" s="21" t="s">
        <v>65</v>
      </c>
      <c r="R1813" s="21" t="s">
        <v>185</v>
      </c>
      <c r="S1813" s="21" t="s">
        <v>8429</v>
      </c>
      <c r="T1813" s="21">
        <v>50</v>
      </c>
      <c r="U1813" s="21" t="s">
        <v>50</v>
      </c>
      <c r="V1813" s="21" t="s">
        <v>8430</v>
      </c>
      <c r="W1813" s="21" t="s">
        <v>142</v>
      </c>
      <c r="X1813" s="22" t="s">
        <v>71</v>
      </c>
      <c r="Y1813" s="21" t="s">
        <v>297</v>
      </c>
      <c r="Z1813" s="21" t="s">
        <v>53</v>
      </c>
      <c r="AA1813" s="21">
        <v>5</v>
      </c>
      <c r="AB1813" s="21">
        <v>26702.29</v>
      </c>
      <c r="AC1813" s="21" t="s">
        <v>241</v>
      </c>
    </row>
    <row r="1814" spans="1:29" ht="13.2" x14ac:dyDescent="0.25">
      <c r="A1814" s="15" t="s">
        <v>8431</v>
      </c>
      <c r="B1814" s="15" t="s">
        <v>848</v>
      </c>
      <c r="C1814" s="16" t="s">
        <v>401</v>
      </c>
      <c r="D1814" s="15" t="s">
        <v>191</v>
      </c>
      <c r="E1814" s="15" t="s">
        <v>202</v>
      </c>
      <c r="F1814" s="15">
        <v>598</v>
      </c>
      <c r="G1814" s="15" t="s">
        <v>20075</v>
      </c>
      <c r="H1814" s="16">
        <v>44.412151000000001</v>
      </c>
      <c r="I1814" s="16">
        <v>-110.643067</v>
      </c>
      <c r="J1814" s="17">
        <v>45509.522002314814</v>
      </c>
      <c r="K1814" s="18" t="s">
        <v>20211</v>
      </c>
      <c r="L1814" s="18">
        <v>45509.522002314814</v>
      </c>
      <c r="M1814" s="19" t="s">
        <v>20340</v>
      </c>
      <c r="N1814" s="15" t="s">
        <v>211</v>
      </c>
      <c r="O1814" s="15" t="s">
        <v>157</v>
      </c>
      <c r="P1814" s="20">
        <v>26</v>
      </c>
      <c r="Q1814" s="15" t="s">
        <v>333</v>
      </c>
      <c r="R1814" s="15" t="s">
        <v>82</v>
      </c>
      <c r="S1814" s="15" t="s">
        <v>6290</v>
      </c>
      <c r="T1814" s="15">
        <v>46</v>
      </c>
      <c r="U1814" s="15" t="s">
        <v>333</v>
      </c>
      <c r="V1814" s="15" t="s">
        <v>8433</v>
      </c>
      <c r="W1814" s="15" t="s">
        <v>123</v>
      </c>
      <c r="X1814" s="16" t="s">
        <v>213</v>
      </c>
      <c r="Y1814" s="15" t="s">
        <v>125</v>
      </c>
      <c r="Z1814" s="15" t="s">
        <v>53</v>
      </c>
      <c r="AA1814" s="15">
        <v>1</v>
      </c>
      <c r="AB1814" s="15">
        <v>29324.21</v>
      </c>
      <c r="AC1814" s="15" t="s">
        <v>229</v>
      </c>
    </row>
    <row r="1815" spans="1:29" ht="13.2" x14ac:dyDescent="0.25">
      <c r="A1815" s="21" t="s">
        <v>8435</v>
      </c>
      <c r="B1815" s="21" t="s">
        <v>1256</v>
      </c>
      <c r="C1815" s="22" t="s">
        <v>340</v>
      </c>
      <c r="D1815" s="21" t="s">
        <v>191</v>
      </c>
      <c r="E1815" s="21" t="s">
        <v>78</v>
      </c>
      <c r="F1815" s="21">
        <v>7891</v>
      </c>
      <c r="G1815" s="21" t="s">
        <v>20074</v>
      </c>
      <c r="H1815" s="22" t="s">
        <v>20079</v>
      </c>
      <c r="I1815" s="22">
        <v>-88.107409000000004</v>
      </c>
      <c r="J1815" s="23">
        <v>44147.366423611114</v>
      </c>
      <c r="K1815" s="24" t="s">
        <v>20170</v>
      </c>
      <c r="L1815" s="24">
        <v>44147.366423611114</v>
      </c>
      <c r="M1815" s="25" t="s">
        <v>20254</v>
      </c>
      <c r="N1815" s="21" t="s">
        <v>48</v>
      </c>
      <c r="O1815" s="21" t="s">
        <v>88</v>
      </c>
      <c r="P1815" s="26">
        <v>70</v>
      </c>
      <c r="Q1815" s="21" t="s">
        <v>154</v>
      </c>
      <c r="R1815" s="21" t="s">
        <v>82</v>
      </c>
      <c r="S1815" s="21" t="s">
        <v>690</v>
      </c>
      <c r="T1815" s="21">
        <v>85</v>
      </c>
      <c r="U1815" s="21" t="s">
        <v>154</v>
      </c>
      <c r="V1815" s="21" t="s">
        <v>8437</v>
      </c>
      <c r="W1815" s="21" t="s">
        <v>123</v>
      </c>
      <c r="X1815" s="22" t="s">
        <v>306</v>
      </c>
      <c r="Y1815" s="21" t="s">
        <v>125</v>
      </c>
      <c r="Z1815" s="21" t="s">
        <v>53</v>
      </c>
      <c r="AA1815" s="21">
        <v>2</v>
      </c>
      <c r="AB1815" s="21">
        <v>45318.49</v>
      </c>
      <c r="AC1815" s="21" t="s">
        <v>241</v>
      </c>
    </row>
    <row r="1816" spans="1:29" ht="13.2" x14ac:dyDescent="0.25">
      <c r="A1816" s="15" t="s">
        <v>8438</v>
      </c>
      <c r="B1816" s="15" t="s">
        <v>267</v>
      </c>
      <c r="C1816" s="16" t="s">
        <v>129</v>
      </c>
      <c r="D1816" s="15" t="s">
        <v>77</v>
      </c>
      <c r="E1816" s="15" t="s">
        <v>202</v>
      </c>
      <c r="F1816" s="15">
        <v>7798</v>
      </c>
      <c r="G1816" s="15" t="s">
        <v>20078</v>
      </c>
      <c r="H1816" s="16">
        <v>47.312548999999997</v>
      </c>
      <c r="I1816" s="16">
        <v>-113.092495</v>
      </c>
      <c r="J1816" s="17" t="s">
        <v>20079</v>
      </c>
      <c r="K1816" s="18" t="s">
        <v>20079</v>
      </c>
      <c r="L1816" s="18" t="s">
        <v>20079</v>
      </c>
      <c r="M1816" s="19" t="s">
        <v>20222</v>
      </c>
      <c r="N1816" s="15" t="s">
        <v>434</v>
      </c>
      <c r="O1816" s="15" t="s">
        <v>82</v>
      </c>
      <c r="P1816" s="20">
        <v>33</v>
      </c>
      <c r="Q1816" s="15" t="s">
        <v>333</v>
      </c>
      <c r="R1816" s="15" t="s">
        <v>65</v>
      </c>
      <c r="S1816" s="15" t="s">
        <v>3005</v>
      </c>
      <c r="T1816" s="15">
        <v>31</v>
      </c>
      <c r="U1816" s="15" t="s">
        <v>333</v>
      </c>
      <c r="V1816" s="15" t="s">
        <v>8440</v>
      </c>
      <c r="W1816" s="15" t="s">
        <v>142</v>
      </c>
      <c r="X1816" s="16" t="s">
        <v>240</v>
      </c>
      <c r="Y1816" s="15" t="s">
        <v>71</v>
      </c>
      <c r="Z1816" s="15" t="s">
        <v>348</v>
      </c>
      <c r="AA1816" s="15">
        <v>5</v>
      </c>
      <c r="AB1816" s="15" t="s">
        <v>20195</v>
      </c>
      <c r="AC1816" s="15" t="s">
        <v>229</v>
      </c>
    </row>
    <row r="1817" spans="1:29" ht="13.2" x14ac:dyDescent="0.25">
      <c r="A1817" s="21" t="s">
        <v>8442</v>
      </c>
      <c r="B1817" s="21" t="s">
        <v>631</v>
      </c>
      <c r="C1817" s="22" t="s">
        <v>20065</v>
      </c>
      <c r="D1817" s="21" t="s">
        <v>191</v>
      </c>
      <c r="E1817" s="21" t="s">
        <v>164</v>
      </c>
      <c r="F1817" s="21">
        <v>1667</v>
      </c>
      <c r="G1817" s="21" t="s">
        <v>20076</v>
      </c>
      <c r="H1817" s="22">
        <v>41.934454000000002</v>
      </c>
      <c r="I1817" s="22">
        <v>-96.277321999999998</v>
      </c>
      <c r="J1817" s="23">
        <v>45010.810289351852</v>
      </c>
      <c r="K1817" s="24" t="s">
        <v>20204</v>
      </c>
      <c r="L1817" s="24">
        <v>45010.810289351852</v>
      </c>
      <c r="M1817" s="25" t="s">
        <v>20327</v>
      </c>
      <c r="N1817" s="21" t="s">
        <v>167</v>
      </c>
      <c r="O1817" s="21" t="s">
        <v>356</v>
      </c>
      <c r="P1817" s="26">
        <v>36</v>
      </c>
      <c r="Q1817" s="21" t="s">
        <v>154</v>
      </c>
      <c r="R1817" s="21" t="s">
        <v>71</v>
      </c>
      <c r="S1817" s="21" t="s">
        <v>4829</v>
      </c>
      <c r="T1817" s="21">
        <v>75</v>
      </c>
      <c r="U1817" s="21" t="s">
        <v>333</v>
      </c>
      <c r="V1817" s="21" t="s">
        <v>8444</v>
      </c>
      <c r="W1817" s="21" t="s">
        <v>255</v>
      </c>
      <c r="X1817" s="22" t="s">
        <v>306</v>
      </c>
      <c r="Y1817" s="21" t="s">
        <v>52</v>
      </c>
      <c r="Z1817" s="21" t="s">
        <v>564</v>
      </c>
      <c r="AA1817" s="21">
        <v>2</v>
      </c>
      <c r="AB1817" s="21">
        <v>37689.65</v>
      </c>
      <c r="AC1817" s="21" t="s">
        <v>241</v>
      </c>
    </row>
    <row r="1818" spans="1:29" ht="13.2" x14ac:dyDescent="0.25">
      <c r="A1818" s="15" t="s">
        <v>8446</v>
      </c>
      <c r="B1818" s="15" t="s">
        <v>1256</v>
      </c>
      <c r="C1818" s="16" t="s">
        <v>364</v>
      </c>
      <c r="D1818" s="15" t="s">
        <v>201</v>
      </c>
      <c r="E1818" s="15" t="s">
        <v>164</v>
      </c>
      <c r="F1818" s="15">
        <v>377</v>
      </c>
      <c r="G1818" s="15" t="s">
        <v>20075</v>
      </c>
      <c r="H1818" s="16">
        <v>28.045586</v>
      </c>
      <c r="I1818" s="16">
        <v>-81.124420000000001</v>
      </c>
      <c r="J1818" s="17">
        <v>45277.868009259262</v>
      </c>
      <c r="K1818" s="18" t="s">
        <v>20178</v>
      </c>
      <c r="L1818" s="18">
        <v>45277.868009259262</v>
      </c>
      <c r="M1818" s="19" t="s">
        <v>20208</v>
      </c>
      <c r="N1818" s="15" t="s">
        <v>61</v>
      </c>
      <c r="O1818" s="15" t="s">
        <v>64</v>
      </c>
      <c r="P1818" s="20">
        <v>36</v>
      </c>
      <c r="Q1818" s="15" t="s">
        <v>71</v>
      </c>
      <c r="R1818" s="15" t="s">
        <v>71</v>
      </c>
      <c r="S1818" s="15" t="s">
        <v>2422</v>
      </c>
      <c r="T1818" s="15">
        <v>61</v>
      </c>
      <c r="U1818" s="15" t="s">
        <v>50</v>
      </c>
      <c r="V1818" s="15" t="s">
        <v>8448</v>
      </c>
      <c r="W1818" s="15" t="s">
        <v>174</v>
      </c>
      <c r="X1818" s="16" t="s">
        <v>71</v>
      </c>
      <c r="Y1818" s="15" t="s">
        <v>297</v>
      </c>
      <c r="Z1818" s="15" t="s">
        <v>71</v>
      </c>
      <c r="AA1818" s="15">
        <v>1</v>
      </c>
      <c r="AB1818" s="15">
        <v>6286.55</v>
      </c>
      <c r="AC1818" s="15" t="s">
        <v>229</v>
      </c>
    </row>
    <row r="1819" spans="1:29" ht="13.2" x14ac:dyDescent="0.25">
      <c r="A1819" s="21" t="s">
        <v>8450</v>
      </c>
      <c r="B1819" s="21" t="s">
        <v>774</v>
      </c>
      <c r="C1819" s="22" t="s">
        <v>340</v>
      </c>
      <c r="D1819" s="21" t="s">
        <v>77</v>
      </c>
      <c r="E1819" s="21" t="s">
        <v>114</v>
      </c>
      <c r="F1819" s="21">
        <v>1278</v>
      </c>
      <c r="G1819" s="21" t="s">
        <v>20074</v>
      </c>
      <c r="H1819" s="22">
        <v>35.338515999999998</v>
      </c>
      <c r="I1819" s="22">
        <v>-78.564751999999999</v>
      </c>
      <c r="J1819" s="23">
        <v>45169.46361111111</v>
      </c>
      <c r="K1819" s="24" t="s">
        <v>20174</v>
      </c>
      <c r="L1819" s="24">
        <v>45169.46361111111</v>
      </c>
      <c r="M1819" s="25" t="s">
        <v>20279</v>
      </c>
      <c r="N1819" s="21" t="s">
        <v>68</v>
      </c>
      <c r="O1819" s="21" t="s">
        <v>44</v>
      </c>
      <c r="P1819" s="26">
        <v>36</v>
      </c>
      <c r="Q1819" s="21" t="s">
        <v>154</v>
      </c>
      <c r="R1819" s="21" t="s">
        <v>66</v>
      </c>
      <c r="S1819" s="21" t="s">
        <v>5003</v>
      </c>
      <c r="T1819" s="21">
        <v>86</v>
      </c>
      <c r="U1819" s="21" t="s">
        <v>71</v>
      </c>
      <c r="V1819" s="21" t="s">
        <v>8452</v>
      </c>
      <c r="W1819" s="21" t="s">
        <v>51</v>
      </c>
      <c r="X1819" s="22" t="s">
        <v>108</v>
      </c>
      <c r="Y1819" s="21" t="s">
        <v>297</v>
      </c>
      <c r="Z1819" s="21" t="s">
        <v>126</v>
      </c>
      <c r="AA1819" s="21">
        <v>4</v>
      </c>
      <c r="AB1819" s="21">
        <v>8986.59</v>
      </c>
      <c r="AC1819" s="21" t="s">
        <v>241</v>
      </c>
    </row>
    <row r="1820" spans="1:29" ht="13.2" x14ac:dyDescent="0.25">
      <c r="A1820" s="15" t="s">
        <v>8454</v>
      </c>
      <c r="B1820" s="15" t="s">
        <v>1340</v>
      </c>
      <c r="C1820" s="16" t="s">
        <v>340</v>
      </c>
      <c r="D1820" s="15" t="s">
        <v>201</v>
      </c>
      <c r="E1820" s="15" t="s">
        <v>246</v>
      </c>
      <c r="F1820" s="15">
        <v>3905</v>
      </c>
      <c r="G1820" s="15" t="s">
        <v>20070</v>
      </c>
      <c r="H1820" s="16">
        <v>42.058261000000002</v>
      </c>
      <c r="I1820" s="16">
        <v>-87.929544000000007</v>
      </c>
      <c r="J1820" s="17">
        <v>45083.45685185185</v>
      </c>
      <c r="K1820" s="18" t="s">
        <v>20221</v>
      </c>
      <c r="L1820" s="18">
        <v>45083.45685185185</v>
      </c>
      <c r="M1820" s="19" t="s">
        <v>20171</v>
      </c>
      <c r="N1820" s="15" t="s">
        <v>249</v>
      </c>
      <c r="O1820" s="15" t="s">
        <v>250</v>
      </c>
      <c r="P1820" s="20">
        <v>36</v>
      </c>
      <c r="Q1820" s="15" t="s">
        <v>50</v>
      </c>
      <c r="R1820" s="15" t="s">
        <v>185</v>
      </c>
      <c r="S1820" s="15" t="s">
        <v>8456</v>
      </c>
      <c r="T1820" s="15">
        <v>21</v>
      </c>
      <c r="U1820" s="15" t="s">
        <v>71</v>
      </c>
      <c r="V1820" s="15" t="s">
        <v>8457</v>
      </c>
      <c r="W1820" s="15" t="s">
        <v>51</v>
      </c>
      <c r="X1820" s="16" t="s">
        <v>306</v>
      </c>
      <c r="Y1820" s="15" t="s">
        <v>214</v>
      </c>
      <c r="Z1820" s="15" t="s">
        <v>348</v>
      </c>
      <c r="AA1820" s="15">
        <v>5</v>
      </c>
      <c r="AB1820" s="15">
        <v>15967.09</v>
      </c>
      <c r="AC1820" s="15" t="s">
        <v>241</v>
      </c>
    </row>
    <row r="1821" spans="1:29" ht="13.2" x14ac:dyDescent="0.25">
      <c r="A1821" s="21" t="s">
        <v>8459</v>
      </c>
      <c r="B1821" s="21" t="s">
        <v>694</v>
      </c>
      <c r="C1821" s="22" t="s">
        <v>20065</v>
      </c>
      <c r="D1821" s="21" t="s">
        <v>191</v>
      </c>
      <c r="E1821" s="21" t="s">
        <v>114</v>
      </c>
      <c r="F1821" s="21">
        <v>112</v>
      </c>
      <c r="G1821" s="21" t="s">
        <v>20074</v>
      </c>
      <c r="H1821" s="22">
        <v>29.584641999999999</v>
      </c>
      <c r="I1821" s="22">
        <v>-71.440676999999994</v>
      </c>
      <c r="J1821" s="23">
        <v>43425.221041666664</v>
      </c>
      <c r="K1821" s="24" t="s">
        <v>20182</v>
      </c>
      <c r="L1821" s="24">
        <v>43425.221041666664</v>
      </c>
      <c r="M1821" s="25" t="s">
        <v>20317</v>
      </c>
      <c r="N1821" s="21" t="s">
        <v>293</v>
      </c>
      <c r="O1821" s="21" t="s">
        <v>117</v>
      </c>
      <c r="P1821" s="26">
        <v>36</v>
      </c>
      <c r="Q1821" s="21" t="s">
        <v>71</v>
      </c>
      <c r="R1821" s="21" t="s">
        <v>71</v>
      </c>
      <c r="S1821" s="21" t="s">
        <v>2415</v>
      </c>
      <c r="T1821" s="21">
        <v>62</v>
      </c>
      <c r="U1821" s="21" t="s">
        <v>154</v>
      </c>
      <c r="V1821" s="21" t="s">
        <v>8461</v>
      </c>
      <c r="W1821" s="21" t="s">
        <v>51</v>
      </c>
      <c r="X1821" s="22" t="s">
        <v>240</v>
      </c>
      <c r="Y1821" s="21" t="s">
        <v>125</v>
      </c>
      <c r="Z1821" s="21" t="s">
        <v>348</v>
      </c>
      <c r="AA1821" s="21">
        <v>0</v>
      </c>
      <c r="AB1821" s="21">
        <v>45488.78</v>
      </c>
      <c r="AC1821" s="21" t="s">
        <v>229</v>
      </c>
    </row>
    <row r="1822" spans="1:29" ht="13.2" x14ac:dyDescent="0.25">
      <c r="A1822" s="15" t="s">
        <v>8463</v>
      </c>
      <c r="B1822" s="15" t="s">
        <v>774</v>
      </c>
      <c r="C1822" s="16" t="s">
        <v>20067</v>
      </c>
      <c r="D1822" s="15" t="s">
        <v>163</v>
      </c>
      <c r="E1822" s="15" t="s">
        <v>164</v>
      </c>
      <c r="F1822" s="15">
        <v>7342</v>
      </c>
      <c r="G1822" s="15" t="s">
        <v>20077</v>
      </c>
      <c r="H1822" s="16">
        <v>29.795638</v>
      </c>
      <c r="I1822" s="16">
        <v>-110.433627</v>
      </c>
      <c r="J1822" s="17">
        <v>43767.068067129629</v>
      </c>
      <c r="K1822" s="18" t="s">
        <v>20220</v>
      </c>
      <c r="L1822" s="18">
        <v>43767.068067129629</v>
      </c>
      <c r="M1822" s="19" t="s">
        <v>20215</v>
      </c>
      <c r="N1822" s="15" t="s">
        <v>182</v>
      </c>
      <c r="O1822" s="15" t="s">
        <v>62</v>
      </c>
      <c r="P1822" s="20">
        <v>24</v>
      </c>
      <c r="Q1822" s="15" t="s">
        <v>154</v>
      </c>
      <c r="R1822" s="15" t="s">
        <v>185</v>
      </c>
      <c r="S1822" s="15" t="s">
        <v>8465</v>
      </c>
      <c r="T1822" s="15">
        <v>52</v>
      </c>
      <c r="U1822" s="15" t="s">
        <v>71</v>
      </c>
      <c r="V1822" s="15"/>
      <c r="W1822" s="15" t="s">
        <v>142</v>
      </c>
      <c r="X1822" s="16" t="s">
        <v>213</v>
      </c>
      <c r="Y1822" s="15" t="s">
        <v>214</v>
      </c>
      <c r="Z1822" s="15" t="s">
        <v>71</v>
      </c>
      <c r="AA1822" s="15">
        <v>0</v>
      </c>
      <c r="AB1822" s="15">
        <v>37695.839999999997</v>
      </c>
      <c r="AC1822" s="15" t="s">
        <v>229</v>
      </c>
    </row>
    <row r="1823" spans="1:29" ht="13.2" x14ac:dyDescent="0.25">
      <c r="A1823" s="21" t="s">
        <v>8467</v>
      </c>
      <c r="B1823" s="21" t="s">
        <v>631</v>
      </c>
      <c r="C1823" s="22" t="s">
        <v>20066</v>
      </c>
      <c r="D1823" s="21" t="s">
        <v>191</v>
      </c>
      <c r="E1823" s="21" t="s">
        <v>409</v>
      </c>
      <c r="F1823" s="21">
        <v>4150</v>
      </c>
      <c r="G1823" s="21" t="s">
        <v>20069</v>
      </c>
      <c r="H1823" s="22">
        <v>34.388703999999997</v>
      </c>
      <c r="I1823" s="22">
        <v>-93.458664999999996</v>
      </c>
      <c r="J1823" s="23">
        <v>44788.07708333333</v>
      </c>
      <c r="K1823" s="24" t="s">
        <v>20220</v>
      </c>
      <c r="L1823" s="24">
        <v>44788.07708333333</v>
      </c>
      <c r="M1823" s="25" t="s">
        <v>20308</v>
      </c>
      <c r="N1823" s="21" t="s">
        <v>81</v>
      </c>
      <c r="O1823" s="21" t="s">
        <v>88</v>
      </c>
      <c r="P1823" s="26">
        <v>36</v>
      </c>
      <c r="Q1823" s="21" t="s">
        <v>71</v>
      </c>
      <c r="R1823" s="21" t="s">
        <v>71</v>
      </c>
      <c r="S1823" s="21" t="s">
        <v>1096</v>
      </c>
      <c r="T1823" s="21">
        <v>63</v>
      </c>
      <c r="U1823" s="21" t="s">
        <v>154</v>
      </c>
      <c r="V1823" s="21" t="s">
        <v>8470</v>
      </c>
      <c r="W1823" s="21" t="s">
        <v>142</v>
      </c>
      <c r="X1823" s="22" t="s">
        <v>213</v>
      </c>
      <c r="Y1823" s="21" t="s">
        <v>297</v>
      </c>
      <c r="Z1823" s="21" t="s">
        <v>71</v>
      </c>
      <c r="AA1823" s="21">
        <v>3</v>
      </c>
      <c r="AB1823" s="21">
        <v>1392.35</v>
      </c>
      <c r="AC1823" s="21" t="s">
        <v>241</v>
      </c>
    </row>
    <row r="1824" spans="1:29" ht="13.2" x14ac:dyDescent="0.25">
      <c r="A1824" s="15" t="s">
        <v>8472</v>
      </c>
      <c r="B1824" s="15" t="s">
        <v>1011</v>
      </c>
      <c r="C1824" s="16" t="s">
        <v>544</v>
      </c>
      <c r="D1824" s="15" t="s">
        <v>98</v>
      </c>
      <c r="E1824" s="15" t="s">
        <v>164</v>
      </c>
      <c r="F1824" s="15">
        <v>4522</v>
      </c>
      <c r="G1824" s="15" t="s">
        <v>20078</v>
      </c>
      <c r="H1824" s="16">
        <v>41.291043999999999</v>
      </c>
      <c r="I1824" s="16">
        <v>-98.253680000000003</v>
      </c>
      <c r="J1824" s="17">
        <v>44160.724895833337</v>
      </c>
      <c r="K1824" s="18" t="s">
        <v>20202</v>
      </c>
      <c r="L1824" s="18">
        <v>44160.724895833337</v>
      </c>
      <c r="M1824" s="19" t="s">
        <v>20285</v>
      </c>
      <c r="N1824" s="15" t="s">
        <v>48</v>
      </c>
      <c r="O1824" s="15" t="s">
        <v>273</v>
      </c>
      <c r="P1824" s="20">
        <v>44</v>
      </c>
      <c r="Q1824" s="15" t="s">
        <v>154</v>
      </c>
      <c r="R1824" s="15" t="s">
        <v>66</v>
      </c>
      <c r="S1824" s="15" t="s">
        <v>6279</v>
      </c>
      <c r="T1824" s="15">
        <v>79</v>
      </c>
      <c r="U1824" s="15" t="s">
        <v>333</v>
      </c>
      <c r="V1824" s="15" t="s">
        <v>8475</v>
      </c>
      <c r="W1824" s="15" t="s">
        <v>123</v>
      </c>
      <c r="X1824" s="16" t="s">
        <v>108</v>
      </c>
      <c r="Y1824" s="15" t="s">
        <v>297</v>
      </c>
      <c r="Z1824" s="15" t="s">
        <v>348</v>
      </c>
      <c r="AA1824" s="15">
        <v>5</v>
      </c>
      <c r="AB1824" s="15">
        <v>0</v>
      </c>
      <c r="AC1824" s="15" t="s">
        <v>241</v>
      </c>
    </row>
    <row r="1825" spans="1:29" ht="13.2" x14ac:dyDescent="0.25">
      <c r="A1825" s="21" t="s">
        <v>8477</v>
      </c>
      <c r="B1825" s="21" t="s">
        <v>631</v>
      </c>
      <c r="C1825" s="22" t="s">
        <v>401</v>
      </c>
      <c r="D1825" s="21" t="s">
        <v>36</v>
      </c>
      <c r="E1825" s="21" t="s">
        <v>58</v>
      </c>
      <c r="F1825" s="21">
        <v>1184</v>
      </c>
      <c r="G1825" s="21" t="s">
        <v>20076</v>
      </c>
      <c r="H1825" s="22">
        <v>33.652304000000001</v>
      </c>
      <c r="I1825" s="22">
        <v>51.057299999999998</v>
      </c>
      <c r="J1825" s="23">
        <v>44357.636921296296</v>
      </c>
      <c r="K1825" s="24" t="s">
        <v>20176</v>
      </c>
      <c r="L1825" s="24">
        <v>44357.636921296296</v>
      </c>
      <c r="M1825" s="25" t="s">
        <v>20269</v>
      </c>
      <c r="N1825" s="21" t="s">
        <v>434</v>
      </c>
      <c r="O1825" s="21" t="s">
        <v>137</v>
      </c>
      <c r="P1825" s="26">
        <v>71</v>
      </c>
      <c r="Q1825" s="21" t="s">
        <v>333</v>
      </c>
      <c r="R1825" s="21" t="s">
        <v>236</v>
      </c>
      <c r="S1825" s="21" t="s">
        <v>8479</v>
      </c>
      <c r="T1825" s="21">
        <v>61</v>
      </c>
      <c r="U1825" s="21" t="s">
        <v>71</v>
      </c>
      <c r="V1825" s="21" t="s">
        <v>8480</v>
      </c>
      <c r="W1825" s="21" t="s">
        <v>71</v>
      </c>
      <c r="X1825" s="22" t="s">
        <v>306</v>
      </c>
      <c r="Y1825" s="21" t="s">
        <v>109</v>
      </c>
      <c r="Z1825" s="21" t="s">
        <v>126</v>
      </c>
      <c r="AA1825" s="21">
        <v>5</v>
      </c>
      <c r="AB1825" s="21">
        <v>0</v>
      </c>
      <c r="AC1825" s="21" t="s">
        <v>241</v>
      </c>
    </row>
    <row r="1826" spans="1:29" ht="13.2" x14ac:dyDescent="0.25">
      <c r="A1826" s="15" t="s">
        <v>8482</v>
      </c>
      <c r="B1826" s="15" t="s">
        <v>953</v>
      </c>
      <c r="C1826" s="16" t="s">
        <v>364</v>
      </c>
      <c r="D1826" s="15" t="s">
        <v>219</v>
      </c>
      <c r="E1826" s="15" t="s">
        <v>149</v>
      </c>
      <c r="F1826" s="15">
        <v>324</v>
      </c>
      <c r="G1826" s="15" t="s">
        <v>20077</v>
      </c>
      <c r="H1826" s="16">
        <v>29.988764</v>
      </c>
      <c r="I1826" s="16">
        <v>-100.73656099999999</v>
      </c>
      <c r="J1826" s="17" t="s">
        <v>20079</v>
      </c>
      <c r="K1826" s="18" t="s">
        <v>20079</v>
      </c>
      <c r="L1826" s="18" t="s">
        <v>20079</v>
      </c>
      <c r="M1826" s="19" t="s">
        <v>20181</v>
      </c>
      <c r="N1826" s="15" t="s">
        <v>139</v>
      </c>
      <c r="O1826" s="15" t="s">
        <v>62</v>
      </c>
      <c r="P1826" s="20">
        <v>36</v>
      </c>
      <c r="Q1826" s="15" t="s">
        <v>71</v>
      </c>
      <c r="R1826" s="15" t="s">
        <v>71</v>
      </c>
      <c r="S1826" s="15" t="s">
        <v>5594</v>
      </c>
      <c r="T1826" s="15">
        <v>56</v>
      </c>
      <c r="U1826" s="15" t="s">
        <v>71</v>
      </c>
      <c r="V1826" s="15" t="s">
        <v>8484</v>
      </c>
      <c r="W1826" s="15" t="s">
        <v>174</v>
      </c>
      <c r="X1826" s="16" t="s">
        <v>306</v>
      </c>
      <c r="Y1826" s="15" t="s">
        <v>52</v>
      </c>
      <c r="Z1826" s="15" t="s">
        <v>348</v>
      </c>
      <c r="AA1826" s="15">
        <v>0</v>
      </c>
      <c r="AB1826" s="15">
        <v>15656.7</v>
      </c>
      <c r="AC1826" s="15" t="s">
        <v>241</v>
      </c>
    </row>
    <row r="1827" spans="1:29" ht="13.2" x14ac:dyDescent="0.25">
      <c r="A1827" s="21" t="s">
        <v>8485</v>
      </c>
      <c r="B1827" s="21" t="s">
        <v>1340</v>
      </c>
      <c r="C1827" s="22" t="s">
        <v>113</v>
      </c>
      <c r="D1827" s="21" t="s">
        <v>98</v>
      </c>
      <c r="E1827" s="21" t="s">
        <v>58</v>
      </c>
      <c r="F1827" s="21">
        <v>3456</v>
      </c>
      <c r="G1827" s="21" t="s">
        <v>20076</v>
      </c>
      <c r="H1827" s="22">
        <v>40.175297999999998</v>
      </c>
      <c r="I1827" s="22">
        <v>-111.898298</v>
      </c>
      <c r="J1827" s="23">
        <v>44114.836747685185</v>
      </c>
      <c r="K1827" s="24" t="s">
        <v>20178</v>
      </c>
      <c r="L1827" s="24">
        <v>44114.836747685185</v>
      </c>
      <c r="M1827" s="25" t="s">
        <v>20343</v>
      </c>
      <c r="N1827" s="21" t="s">
        <v>136</v>
      </c>
      <c r="O1827" s="21" t="s">
        <v>69</v>
      </c>
      <c r="P1827" s="26">
        <v>56</v>
      </c>
      <c r="Q1827" s="21" t="s">
        <v>50</v>
      </c>
      <c r="R1827" s="21" t="s">
        <v>50</v>
      </c>
      <c r="S1827" s="21" t="s">
        <v>284</v>
      </c>
      <c r="T1827" s="21">
        <v>20</v>
      </c>
      <c r="U1827" s="21" t="s">
        <v>333</v>
      </c>
      <c r="V1827" s="21" t="s">
        <v>8488</v>
      </c>
      <c r="W1827" s="21" t="s">
        <v>142</v>
      </c>
      <c r="X1827" s="22" t="s">
        <v>306</v>
      </c>
      <c r="Y1827" s="21" t="s">
        <v>125</v>
      </c>
      <c r="Z1827" s="21" t="s">
        <v>126</v>
      </c>
      <c r="AA1827" s="21">
        <v>4</v>
      </c>
      <c r="AB1827" s="21">
        <v>11324.19</v>
      </c>
      <c r="AC1827" s="21" t="s">
        <v>241</v>
      </c>
    </row>
    <row r="1828" spans="1:29" ht="13.2" x14ac:dyDescent="0.25">
      <c r="A1828" s="15" t="s">
        <v>8490</v>
      </c>
      <c r="B1828" s="15" t="s">
        <v>694</v>
      </c>
      <c r="C1828" s="16" t="s">
        <v>20065</v>
      </c>
      <c r="D1828" s="15" t="s">
        <v>191</v>
      </c>
      <c r="E1828" s="15" t="s">
        <v>409</v>
      </c>
      <c r="F1828" s="15">
        <v>472</v>
      </c>
      <c r="G1828" s="15" t="s">
        <v>20077</v>
      </c>
      <c r="H1828" s="16">
        <v>35.086117000000002</v>
      </c>
      <c r="I1828" s="16">
        <v>-119.349692</v>
      </c>
      <c r="J1828" s="17">
        <v>44683.930324074077</v>
      </c>
      <c r="K1828" s="18" t="s">
        <v>20172</v>
      </c>
      <c r="L1828" s="18">
        <v>44683.930324074077</v>
      </c>
      <c r="M1828" s="19" t="s">
        <v>20286</v>
      </c>
      <c r="N1828" s="15" t="s">
        <v>136</v>
      </c>
      <c r="O1828" s="15" t="s">
        <v>346</v>
      </c>
      <c r="P1828" s="20">
        <v>17</v>
      </c>
      <c r="Q1828" s="15" t="s">
        <v>50</v>
      </c>
      <c r="R1828" s="15" t="s">
        <v>66</v>
      </c>
      <c r="S1828" s="15" t="s">
        <v>3116</v>
      </c>
      <c r="T1828" s="15">
        <v>32</v>
      </c>
      <c r="U1828" s="15" t="s">
        <v>333</v>
      </c>
      <c r="V1828" s="15"/>
      <c r="W1828" s="15" t="s">
        <v>71</v>
      </c>
      <c r="X1828" s="16" t="s">
        <v>306</v>
      </c>
      <c r="Y1828" s="15" t="s">
        <v>125</v>
      </c>
      <c r="Z1828" s="15" t="s">
        <v>53</v>
      </c>
      <c r="AA1828" s="15">
        <v>3</v>
      </c>
      <c r="AB1828" s="15">
        <v>33268.080000000002</v>
      </c>
      <c r="AC1828" s="15" t="s">
        <v>241</v>
      </c>
    </row>
    <row r="1829" spans="1:29" ht="13.2" x14ac:dyDescent="0.25">
      <c r="A1829" s="21" t="s">
        <v>8493</v>
      </c>
      <c r="B1829" s="21" t="s">
        <v>848</v>
      </c>
      <c r="C1829" s="22" t="s">
        <v>113</v>
      </c>
      <c r="D1829" s="21" t="s">
        <v>77</v>
      </c>
      <c r="E1829" s="21" t="s">
        <v>78</v>
      </c>
      <c r="F1829" s="21">
        <v>966</v>
      </c>
      <c r="G1829" s="21" t="s">
        <v>20078</v>
      </c>
      <c r="H1829" s="22">
        <v>27.756533000000001</v>
      </c>
      <c r="I1829" s="22">
        <v>-79.103300000000004</v>
      </c>
      <c r="J1829" s="23">
        <v>45341.53087962963</v>
      </c>
      <c r="K1829" s="24" t="s">
        <v>20211</v>
      </c>
      <c r="L1829" s="24">
        <v>45341.53087962963</v>
      </c>
      <c r="M1829" s="25" t="s">
        <v>20265</v>
      </c>
      <c r="N1829" s="21" t="s">
        <v>436</v>
      </c>
      <c r="O1829" s="21" t="s">
        <v>117</v>
      </c>
      <c r="P1829" s="26">
        <v>64</v>
      </c>
      <c r="Q1829" s="21" t="s">
        <v>154</v>
      </c>
      <c r="R1829" s="21" t="s">
        <v>236</v>
      </c>
      <c r="S1829" s="21" t="s">
        <v>8495</v>
      </c>
      <c r="T1829" s="21">
        <v>17</v>
      </c>
      <c r="U1829" s="21" t="s">
        <v>154</v>
      </c>
      <c r="V1829" s="21" t="s">
        <v>8496</v>
      </c>
      <c r="W1829" s="21" t="s">
        <v>255</v>
      </c>
      <c r="X1829" s="22" t="s">
        <v>71</v>
      </c>
      <c r="Y1829" s="21" t="s">
        <v>52</v>
      </c>
      <c r="Z1829" s="21" t="s">
        <v>126</v>
      </c>
      <c r="AA1829" s="21">
        <v>2</v>
      </c>
      <c r="AB1829" s="21" t="s">
        <v>8497</v>
      </c>
      <c r="AC1829" s="21" t="s">
        <v>241</v>
      </c>
    </row>
    <row r="1830" spans="1:29" ht="13.2" x14ac:dyDescent="0.25">
      <c r="A1830" s="15" t="s">
        <v>8499</v>
      </c>
      <c r="B1830" s="15" t="s">
        <v>1340</v>
      </c>
      <c r="C1830" s="16" t="s">
        <v>20067</v>
      </c>
      <c r="D1830" s="15" t="s">
        <v>77</v>
      </c>
      <c r="E1830" s="15" t="s">
        <v>149</v>
      </c>
      <c r="F1830" s="15">
        <v>1439</v>
      </c>
      <c r="G1830" s="15" t="s">
        <v>20077</v>
      </c>
      <c r="H1830" s="16">
        <v>46.242350000000002</v>
      </c>
      <c r="I1830" s="16">
        <v>-76.571702000000002</v>
      </c>
      <c r="J1830" s="17">
        <v>44813.522187499999</v>
      </c>
      <c r="K1830" s="18" t="s">
        <v>20211</v>
      </c>
      <c r="L1830" s="18">
        <v>44813.522187499999</v>
      </c>
      <c r="M1830" s="19" t="s">
        <v>20307</v>
      </c>
      <c r="N1830" s="15" t="s">
        <v>136</v>
      </c>
      <c r="O1830" s="15" t="s">
        <v>273</v>
      </c>
      <c r="P1830" s="20">
        <v>28</v>
      </c>
      <c r="Q1830" s="15" t="s">
        <v>50</v>
      </c>
      <c r="R1830" s="15" t="s">
        <v>82</v>
      </c>
      <c r="S1830" s="15" t="s">
        <v>8502</v>
      </c>
      <c r="T1830" s="15">
        <v>25</v>
      </c>
      <c r="U1830" s="15" t="s">
        <v>154</v>
      </c>
      <c r="V1830" s="15" t="s">
        <v>8503</v>
      </c>
      <c r="W1830" s="15" t="s">
        <v>51</v>
      </c>
      <c r="X1830" s="16" t="s">
        <v>108</v>
      </c>
      <c r="Y1830" s="15" t="s">
        <v>125</v>
      </c>
      <c r="Z1830" s="15" t="s">
        <v>71</v>
      </c>
      <c r="AA1830" s="15">
        <v>0</v>
      </c>
      <c r="AB1830" s="15" t="s">
        <v>8504</v>
      </c>
      <c r="AC1830" s="15" t="s">
        <v>241</v>
      </c>
    </row>
    <row r="1831" spans="1:29" ht="13.2" x14ac:dyDescent="0.25">
      <c r="A1831" s="21" t="s">
        <v>8506</v>
      </c>
      <c r="B1831" s="21" t="s">
        <v>373</v>
      </c>
      <c r="C1831" s="22" t="s">
        <v>401</v>
      </c>
      <c r="D1831" s="21" t="s">
        <v>219</v>
      </c>
      <c r="E1831" s="21" t="s">
        <v>246</v>
      </c>
      <c r="F1831" s="21">
        <v>2152</v>
      </c>
      <c r="G1831" s="21" t="s">
        <v>20077</v>
      </c>
      <c r="H1831" s="22">
        <v>31.444163</v>
      </c>
      <c r="I1831" s="22">
        <v>-77.672145999999998</v>
      </c>
      <c r="J1831" s="23">
        <v>44357.791585648149</v>
      </c>
      <c r="K1831" s="24" t="s">
        <v>20223</v>
      </c>
      <c r="L1831" s="24">
        <v>44357.791585648149</v>
      </c>
      <c r="M1831" s="25" t="s">
        <v>20261</v>
      </c>
      <c r="N1831" s="21" t="s">
        <v>61</v>
      </c>
      <c r="O1831" s="21" t="s">
        <v>64</v>
      </c>
      <c r="P1831" s="26">
        <v>26</v>
      </c>
      <c r="Q1831" s="21" t="s">
        <v>154</v>
      </c>
      <c r="R1831" s="21" t="s">
        <v>185</v>
      </c>
      <c r="S1831" s="21" t="s">
        <v>7551</v>
      </c>
      <c r="T1831" s="21">
        <v>77</v>
      </c>
      <c r="U1831" s="21" t="s">
        <v>71</v>
      </c>
      <c r="V1831" s="21" t="s">
        <v>8508</v>
      </c>
      <c r="W1831" s="21" t="s">
        <v>71</v>
      </c>
      <c r="X1831" s="22" t="s">
        <v>240</v>
      </c>
      <c r="Y1831" s="21" t="s">
        <v>297</v>
      </c>
      <c r="Z1831" s="21" t="s">
        <v>53</v>
      </c>
      <c r="AA1831" s="21">
        <v>0</v>
      </c>
      <c r="AB1831" s="21">
        <v>11128</v>
      </c>
      <c r="AC1831" s="21" t="s">
        <v>241</v>
      </c>
    </row>
    <row r="1832" spans="1:29" ht="13.2" x14ac:dyDescent="0.25">
      <c r="A1832" s="15" t="s">
        <v>8509</v>
      </c>
      <c r="B1832" s="15" t="s">
        <v>530</v>
      </c>
      <c r="C1832" s="16" t="s">
        <v>364</v>
      </c>
      <c r="D1832" s="15" t="s">
        <v>77</v>
      </c>
      <c r="E1832" s="15" t="s">
        <v>246</v>
      </c>
      <c r="F1832" s="15">
        <v>4599</v>
      </c>
      <c r="G1832" s="15" t="s">
        <v>20069</v>
      </c>
      <c r="H1832" s="16" t="s">
        <v>20079</v>
      </c>
      <c r="I1832" s="16">
        <v>-76.113018999999994</v>
      </c>
      <c r="J1832" s="17">
        <v>44478.798402777778</v>
      </c>
      <c r="K1832" s="18" t="s">
        <v>20204</v>
      </c>
      <c r="L1832" s="18">
        <v>44478.798402777778</v>
      </c>
      <c r="M1832" s="19" t="s">
        <v>20253</v>
      </c>
      <c r="N1832" s="15" t="s">
        <v>81</v>
      </c>
      <c r="O1832" s="15" t="s">
        <v>62</v>
      </c>
      <c r="P1832" s="20">
        <v>75</v>
      </c>
      <c r="Q1832" s="15" t="s">
        <v>65</v>
      </c>
      <c r="R1832" s="15" t="s">
        <v>66</v>
      </c>
      <c r="S1832" s="15"/>
      <c r="T1832" s="15">
        <v>21</v>
      </c>
      <c r="U1832" s="15" t="s">
        <v>71</v>
      </c>
      <c r="V1832" s="15"/>
      <c r="W1832" s="15" t="s">
        <v>123</v>
      </c>
      <c r="X1832" s="16" t="s">
        <v>240</v>
      </c>
      <c r="Y1832" s="15" t="s">
        <v>71</v>
      </c>
      <c r="Z1832" s="15" t="s">
        <v>348</v>
      </c>
      <c r="AA1832" s="15">
        <v>4</v>
      </c>
      <c r="AB1832" s="15">
        <v>36794.199999999997</v>
      </c>
      <c r="AC1832" s="15" t="s">
        <v>229</v>
      </c>
    </row>
    <row r="1833" spans="1:29" ht="13.2" x14ac:dyDescent="0.25">
      <c r="A1833" s="21" t="s">
        <v>8512</v>
      </c>
      <c r="B1833" s="21" t="s">
        <v>1859</v>
      </c>
      <c r="C1833" s="22" t="s">
        <v>364</v>
      </c>
      <c r="D1833" s="21" t="s">
        <v>77</v>
      </c>
      <c r="E1833" s="21" t="s">
        <v>409</v>
      </c>
      <c r="F1833" s="21">
        <v>6629</v>
      </c>
      <c r="G1833" s="21" t="s">
        <v>20077</v>
      </c>
      <c r="H1833" s="22">
        <v>33.789307999999998</v>
      </c>
      <c r="I1833" s="22">
        <v>-117.684606</v>
      </c>
      <c r="J1833" s="23" t="s">
        <v>20079</v>
      </c>
      <c r="K1833" s="24" t="s">
        <v>20079</v>
      </c>
      <c r="L1833" s="24" t="s">
        <v>20079</v>
      </c>
      <c r="M1833" s="25" t="s">
        <v>20201</v>
      </c>
      <c r="N1833" s="21" t="s">
        <v>167</v>
      </c>
      <c r="O1833" s="21" t="s">
        <v>283</v>
      </c>
      <c r="P1833" s="26">
        <v>54</v>
      </c>
      <c r="Q1833" s="21" t="s">
        <v>71</v>
      </c>
      <c r="R1833" s="21" t="s">
        <v>185</v>
      </c>
      <c r="S1833" s="21" t="s">
        <v>2388</v>
      </c>
      <c r="T1833" s="21">
        <v>24</v>
      </c>
      <c r="U1833" s="21" t="s">
        <v>154</v>
      </c>
      <c r="V1833" s="21" t="s">
        <v>8514</v>
      </c>
      <c r="W1833" s="21" t="s">
        <v>71</v>
      </c>
      <c r="X1833" s="22" t="s">
        <v>306</v>
      </c>
      <c r="Y1833" s="21" t="s">
        <v>125</v>
      </c>
      <c r="Z1833" s="21" t="s">
        <v>348</v>
      </c>
      <c r="AA1833" s="21">
        <v>2</v>
      </c>
      <c r="AB1833" s="21">
        <v>15917.15</v>
      </c>
      <c r="AC1833" s="21" t="s">
        <v>229</v>
      </c>
    </row>
    <row r="1834" spans="1:29" ht="13.2" x14ac:dyDescent="0.25">
      <c r="A1834" s="15" t="s">
        <v>8516</v>
      </c>
      <c r="B1834" s="15" t="s">
        <v>373</v>
      </c>
      <c r="C1834" s="16" t="s">
        <v>340</v>
      </c>
      <c r="D1834" s="15" t="s">
        <v>77</v>
      </c>
      <c r="E1834" s="15" t="s">
        <v>131</v>
      </c>
      <c r="F1834" s="15">
        <v>982</v>
      </c>
      <c r="G1834" s="15" t="s">
        <v>20075</v>
      </c>
      <c r="H1834" s="16" t="s">
        <v>20079</v>
      </c>
      <c r="I1834" s="16">
        <v>-109.162701</v>
      </c>
      <c r="J1834" s="17">
        <v>43643.701458333337</v>
      </c>
      <c r="K1834" s="18" t="s">
        <v>20217</v>
      </c>
      <c r="L1834" s="18">
        <v>43643.701458333337</v>
      </c>
      <c r="M1834" s="19" t="s">
        <v>20191</v>
      </c>
      <c r="N1834" s="15" t="s">
        <v>105</v>
      </c>
      <c r="O1834" s="15" t="s">
        <v>304</v>
      </c>
      <c r="P1834" s="20">
        <v>50</v>
      </c>
      <c r="Q1834" s="15" t="s">
        <v>71</v>
      </c>
      <c r="R1834" s="15" t="s">
        <v>71</v>
      </c>
      <c r="S1834" s="15" t="s">
        <v>2832</v>
      </c>
      <c r="T1834" s="15">
        <v>15</v>
      </c>
      <c r="U1834" s="15" t="s">
        <v>154</v>
      </c>
      <c r="V1834" s="15" t="s">
        <v>8519</v>
      </c>
      <c r="W1834" s="15" t="s">
        <v>51</v>
      </c>
      <c r="X1834" s="16" t="s">
        <v>71</v>
      </c>
      <c r="Y1834" s="15" t="s">
        <v>214</v>
      </c>
      <c r="Z1834" s="15" t="s">
        <v>126</v>
      </c>
      <c r="AA1834" s="15">
        <v>1</v>
      </c>
      <c r="AB1834" s="15">
        <v>13452.04</v>
      </c>
      <c r="AC1834" s="15" t="s">
        <v>229</v>
      </c>
    </row>
    <row r="1835" spans="1:29" ht="13.2" x14ac:dyDescent="0.25">
      <c r="A1835" s="21" t="s">
        <v>8521</v>
      </c>
      <c r="B1835" s="21" t="s">
        <v>1011</v>
      </c>
      <c r="C1835" s="22" t="s">
        <v>129</v>
      </c>
      <c r="D1835" s="21" t="s">
        <v>219</v>
      </c>
      <c r="E1835" s="21" t="s">
        <v>37</v>
      </c>
      <c r="F1835" s="21">
        <v>7248</v>
      </c>
      <c r="G1835" s="21" t="s">
        <v>20073</v>
      </c>
      <c r="H1835" s="22" t="s">
        <v>20079</v>
      </c>
      <c r="I1835" s="22">
        <v>-118.027277</v>
      </c>
      <c r="J1835" s="23">
        <v>43599.101643518516</v>
      </c>
      <c r="K1835" s="24" t="s">
        <v>20186</v>
      </c>
      <c r="L1835" s="24">
        <v>43599.101643518516</v>
      </c>
      <c r="M1835" s="25" t="s">
        <v>20337</v>
      </c>
      <c r="N1835" s="21" t="s">
        <v>222</v>
      </c>
      <c r="O1835" s="21" t="s">
        <v>41</v>
      </c>
      <c r="P1835" s="26">
        <v>27</v>
      </c>
      <c r="Q1835" s="21" t="s">
        <v>154</v>
      </c>
      <c r="R1835" s="21" t="s">
        <v>236</v>
      </c>
      <c r="S1835" s="21" t="s">
        <v>3536</v>
      </c>
      <c r="T1835" s="21">
        <v>21</v>
      </c>
      <c r="U1835" s="21" t="s">
        <v>50</v>
      </c>
      <c r="V1835" s="21" t="s">
        <v>8523</v>
      </c>
      <c r="W1835" s="21" t="s">
        <v>71</v>
      </c>
      <c r="X1835" s="22" t="s">
        <v>240</v>
      </c>
      <c r="Y1835" s="21" t="s">
        <v>214</v>
      </c>
      <c r="Z1835" s="21" t="s">
        <v>71</v>
      </c>
      <c r="AA1835" s="21">
        <v>0</v>
      </c>
      <c r="AB1835" s="21">
        <v>7340.67</v>
      </c>
      <c r="AC1835" s="21" t="s">
        <v>241</v>
      </c>
    </row>
    <row r="1836" spans="1:29" ht="13.2" x14ac:dyDescent="0.25">
      <c r="A1836" s="15" t="s">
        <v>8524</v>
      </c>
      <c r="B1836" s="15" t="s">
        <v>1011</v>
      </c>
      <c r="C1836" s="16" t="s">
        <v>113</v>
      </c>
      <c r="D1836" s="15" t="s">
        <v>191</v>
      </c>
      <c r="E1836" s="15" t="s">
        <v>409</v>
      </c>
      <c r="F1836" s="15">
        <v>6316</v>
      </c>
      <c r="G1836" s="15" t="s">
        <v>20072</v>
      </c>
      <c r="H1836" s="16" t="s">
        <v>20079</v>
      </c>
      <c r="I1836" s="16">
        <v>-105.84063999999999</v>
      </c>
      <c r="J1836" s="17">
        <v>44434.892604166664</v>
      </c>
      <c r="K1836" s="18" t="s">
        <v>20214</v>
      </c>
      <c r="L1836" s="18">
        <v>44434.892604166664</v>
      </c>
      <c r="M1836" s="19" t="s">
        <v>20230</v>
      </c>
      <c r="N1836" s="15" t="s">
        <v>182</v>
      </c>
      <c r="O1836" s="15" t="s">
        <v>88</v>
      </c>
      <c r="P1836" s="20">
        <v>36</v>
      </c>
      <c r="Q1836" s="15" t="s">
        <v>154</v>
      </c>
      <c r="R1836" s="15" t="s">
        <v>236</v>
      </c>
      <c r="S1836" s="15" t="s">
        <v>1074</v>
      </c>
      <c r="T1836" s="15">
        <v>61</v>
      </c>
      <c r="U1836" s="15" t="s">
        <v>154</v>
      </c>
      <c r="V1836" s="15"/>
      <c r="W1836" s="15" t="s">
        <v>51</v>
      </c>
      <c r="X1836" s="16" t="s">
        <v>108</v>
      </c>
      <c r="Y1836" s="15" t="s">
        <v>297</v>
      </c>
      <c r="Z1836" s="15" t="s">
        <v>564</v>
      </c>
      <c r="AA1836" s="15">
        <v>1</v>
      </c>
      <c r="AB1836" s="15">
        <v>31688.47</v>
      </c>
      <c r="AC1836" s="15" t="s">
        <v>229</v>
      </c>
    </row>
    <row r="1837" spans="1:29" ht="13.2" x14ac:dyDescent="0.25">
      <c r="A1837" s="21" t="s">
        <v>8527</v>
      </c>
      <c r="B1837" s="21" t="s">
        <v>1011</v>
      </c>
      <c r="C1837" s="22" t="s">
        <v>401</v>
      </c>
      <c r="D1837" s="21" t="s">
        <v>98</v>
      </c>
      <c r="E1837" s="21" t="s">
        <v>202</v>
      </c>
      <c r="F1837" s="21">
        <v>9411</v>
      </c>
      <c r="G1837" s="21" t="s">
        <v>20078</v>
      </c>
      <c r="H1837" s="22">
        <v>30.774398999999999</v>
      </c>
      <c r="I1837" s="22">
        <v>-77.865933999999996</v>
      </c>
      <c r="J1837" s="23">
        <v>43715.787708333337</v>
      </c>
      <c r="K1837" s="24" t="s">
        <v>20223</v>
      </c>
      <c r="L1837" s="24">
        <v>43715.787708333337</v>
      </c>
      <c r="M1837" s="25" t="s">
        <v>20199</v>
      </c>
      <c r="N1837" s="21" t="s">
        <v>153</v>
      </c>
      <c r="O1837" s="21" t="s">
        <v>157</v>
      </c>
      <c r="P1837" s="26">
        <v>36</v>
      </c>
      <c r="Q1837" s="21" t="s">
        <v>333</v>
      </c>
      <c r="R1837" s="21" t="s">
        <v>71</v>
      </c>
      <c r="S1837" s="21"/>
      <c r="T1837" s="21">
        <v>21</v>
      </c>
      <c r="U1837" s="21" t="s">
        <v>71</v>
      </c>
      <c r="V1837" s="21"/>
      <c r="W1837" s="21" t="s">
        <v>51</v>
      </c>
      <c r="X1837" s="22" t="s">
        <v>306</v>
      </c>
      <c r="Y1837" s="21" t="s">
        <v>125</v>
      </c>
      <c r="Z1837" s="21" t="s">
        <v>126</v>
      </c>
      <c r="AA1837" s="21">
        <v>3</v>
      </c>
      <c r="AB1837" s="21">
        <v>0</v>
      </c>
      <c r="AC1837" s="21" t="s">
        <v>241</v>
      </c>
    </row>
    <row r="1838" spans="1:29" ht="13.2" x14ac:dyDescent="0.25">
      <c r="A1838" s="15" t="s">
        <v>8530</v>
      </c>
      <c r="B1838" s="15" t="s">
        <v>373</v>
      </c>
      <c r="C1838" s="16" t="s">
        <v>129</v>
      </c>
      <c r="D1838" s="15" t="s">
        <v>201</v>
      </c>
      <c r="E1838" s="15" t="s">
        <v>202</v>
      </c>
      <c r="F1838" s="15">
        <v>9840</v>
      </c>
      <c r="G1838" s="15" t="s">
        <v>20071</v>
      </c>
      <c r="H1838" s="16">
        <v>41.547359</v>
      </c>
      <c r="I1838" s="16">
        <v>-72.241050000000001</v>
      </c>
      <c r="J1838" s="17">
        <v>43768.123668981483</v>
      </c>
      <c r="K1838" s="18" t="s">
        <v>20186</v>
      </c>
      <c r="L1838" s="18">
        <v>43768.123668981483</v>
      </c>
      <c r="M1838" s="19" t="s">
        <v>20290</v>
      </c>
      <c r="N1838" s="15" t="s">
        <v>343</v>
      </c>
      <c r="O1838" s="15" t="s">
        <v>356</v>
      </c>
      <c r="P1838" s="20">
        <v>46</v>
      </c>
      <c r="Q1838" s="15" t="s">
        <v>154</v>
      </c>
      <c r="R1838" s="15" t="s">
        <v>82</v>
      </c>
      <c r="S1838" s="15" t="s">
        <v>2188</v>
      </c>
      <c r="T1838" s="15">
        <v>53</v>
      </c>
      <c r="U1838" s="15" t="s">
        <v>333</v>
      </c>
      <c r="V1838" s="15" t="s">
        <v>8533</v>
      </c>
      <c r="W1838" s="15" t="s">
        <v>255</v>
      </c>
      <c r="X1838" s="16" t="s">
        <v>213</v>
      </c>
      <c r="Y1838" s="15" t="s">
        <v>297</v>
      </c>
      <c r="Z1838" s="15" t="s">
        <v>71</v>
      </c>
      <c r="AA1838" s="15">
        <v>3</v>
      </c>
      <c r="AB1838" s="15">
        <v>12705.46</v>
      </c>
      <c r="AC1838" s="15" t="s">
        <v>229</v>
      </c>
    </row>
    <row r="1839" spans="1:29" ht="13.2" x14ac:dyDescent="0.25">
      <c r="A1839" s="21" t="s">
        <v>8535</v>
      </c>
      <c r="B1839" s="21" t="s">
        <v>1069</v>
      </c>
      <c r="C1839" s="22" t="s">
        <v>113</v>
      </c>
      <c r="D1839" s="21" t="s">
        <v>219</v>
      </c>
      <c r="E1839" s="21" t="s">
        <v>58</v>
      </c>
      <c r="F1839" s="21">
        <v>7929</v>
      </c>
      <c r="G1839" s="21" t="s">
        <v>20076</v>
      </c>
      <c r="H1839" s="22">
        <v>38.799835999999999</v>
      </c>
      <c r="I1839" s="22">
        <v>-121.739243</v>
      </c>
      <c r="J1839" s="23">
        <v>44722.016331018516</v>
      </c>
      <c r="K1839" s="24" t="s">
        <v>20180</v>
      </c>
      <c r="L1839" s="24">
        <v>44722.016331018516</v>
      </c>
      <c r="M1839" s="25" t="s">
        <v>20251</v>
      </c>
      <c r="N1839" s="21" t="s">
        <v>153</v>
      </c>
      <c r="O1839" s="21" t="s">
        <v>283</v>
      </c>
      <c r="P1839" s="26">
        <v>36</v>
      </c>
      <c r="Q1839" s="21" t="s">
        <v>71</v>
      </c>
      <c r="R1839" s="21" t="s">
        <v>71</v>
      </c>
      <c r="S1839" s="21" t="s">
        <v>7604</v>
      </c>
      <c r="T1839" s="21">
        <v>37</v>
      </c>
      <c r="U1839" s="21" t="s">
        <v>154</v>
      </c>
      <c r="V1839" s="21" t="s">
        <v>8537</v>
      </c>
      <c r="W1839" s="21" t="s">
        <v>51</v>
      </c>
      <c r="X1839" s="22" t="s">
        <v>306</v>
      </c>
      <c r="Y1839" s="21" t="s">
        <v>214</v>
      </c>
      <c r="Z1839" s="21" t="s">
        <v>564</v>
      </c>
      <c r="AA1839" s="21">
        <v>0</v>
      </c>
      <c r="AB1839" s="21">
        <v>36387.19</v>
      </c>
      <c r="AC1839" s="21" t="s">
        <v>229</v>
      </c>
    </row>
    <row r="1840" spans="1:29" ht="13.2" x14ac:dyDescent="0.25">
      <c r="A1840" s="15" t="s">
        <v>8539</v>
      </c>
      <c r="B1840" s="15" t="s">
        <v>1340</v>
      </c>
      <c r="C1840" s="16" t="s">
        <v>364</v>
      </c>
      <c r="D1840" s="15" t="s">
        <v>77</v>
      </c>
      <c r="E1840" s="15" t="s">
        <v>149</v>
      </c>
      <c r="F1840" s="15">
        <v>5208</v>
      </c>
      <c r="G1840" s="15" t="s">
        <v>20071</v>
      </c>
      <c r="H1840" s="16">
        <v>29.17024</v>
      </c>
      <c r="I1840" s="16">
        <v>-104.819422</v>
      </c>
      <c r="J1840" s="17">
        <v>43138.351493055554</v>
      </c>
      <c r="K1840" s="18" t="s">
        <v>20170</v>
      </c>
      <c r="L1840" s="18">
        <v>43138.351493055554</v>
      </c>
      <c r="M1840" s="19" t="s">
        <v>20317</v>
      </c>
      <c r="N1840" s="15" t="s">
        <v>48</v>
      </c>
      <c r="O1840" s="15" t="s">
        <v>356</v>
      </c>
      <c r="P1840" s="20">
        <v>36</v>
      </c>
      <c r="Q1840" s="15" t="s">
        <v>71</v>
      </c>
      <c r="R1840" s="15" t="s">
        <v>71</v>
      </c>
      <c r="S1840" s="15" t="s">
        <v>1806</v>
      </c>
      <c r="T1840" s="15">
        <v>21</v>
      </c>
      <c r="U1840" s="15" t="s">
        <v>65</v>
      </c>
      <c r="V1840" s="15" t="s">
        <v>8541</v>
      </c>
      <c r="W1840" s="15" t="s">
        <v>255</v>
      </c>
      <c r="X1840" s="16" t="s">
        <v>108</v>
      </c>
      <c r="Y1840" s="15" t="s">
        <v>297</v>
      </c>
      <c r="Z1840" s="15" t="s">
        <v>71</v>
      </c>
      <c r="AA1840" s="15">
        <v>3</v>
      </c>
      <c r="AB1840" s="15">
        <v>6418.48</v>
      </c>
      <c r="AC1840" s="15" t="s">
        <v>229</v>
      </c>
    </row>
    <row r="1841" spans="1:29" ht="13.2" x14ac:dyDescent="0.25">
      <c r="A1841" s="21" t="s">
        <v>8543</v>
      </c>
      <c r="B1841" s="21" t="s">
        <v>373</v>
      </c>
      <c r="C1841" s="22" t="s">
        <v>129</v>
      </c>
      <c r="D1841" s="21" t="s">
        <v>163</v>
      </c>
      <c r="E1841" s="21" t="s">
        <v>246</v>
      </c>
      <c r="F1841" s="21">
        <v>4514</v>
      </c>
      <c r="G1841" s="21" t="s">
        <v>20078</v>
      </c>
      <c r="H1841" s="22">
        <v>25.247688</v>
      </c>
      <c r="I1841" s="22">
        <v>-115.90081499999999</v>
      </c>
      <c r="J1841" s="23">
        <v>44067.742303240739</v>
      </c>
      <c r="K1841" s="24" t="s">
        <v>20202</v>
      </c>
      <c r="L1841" s="24">
        <v>44067.742303240739</v>
      </c>
      <c r="M1841" s="25" t="s">
        <v>20225</v>
      </c>
      <c r="N1841" s="21" t="s">
        <v>322</v>
      </c>
      <c r="O1841" s="21" t="s">
        <v>85</v>
      </c>
      <c r="P1841" s="26">
        <v>22</v>
      </c>
      <c r="Q1841" s="21" t="s">
        <v>154</v>
      </c>
      <c r="R1841" s="21" t="s">
        <v>71</v>
      </c>
      <c r="S1841" s="21" t="s">
        <v>1493</v>
      </c>
      <c r="T1841" s="21">
        <v>53</v>
      </c>
      <c r="U1841" s="21" t="s">
        <v>154</v>
      </c>
      <c r="V1841" s="21" t="s">
        <v>8545</v>
      </c>
      <c r="W1841" s="21" t="s">
        <v>123</v>
      </c>
      <c r="X1841" s="22" t="s">
        <v>71</v>
      </c>
      <c r="Y1841" s="21" t="s">
        <v>125</v>
      </c>
      <c r="Z1841" s="21" t="s">
        <v>53</v>
      </c>
      <c r="AA1841" s="21">
        <v>4</v>
      </c>
      <c r="AB1841" s="21">
        <v>8422.7999999999993</v>
      </c>
      <c r="AC1841" s="21" t="s">
        <v>241</v>
      </c>
    </row>
    <row r="1842" spans="1:29" ht="13.2" x14ac:dyDescent="0.25">
      <c r="A1842" s="15" t="s">
        <v>8547</v>
      </c>
      <c r="B1842" s="15" t="s">
        <v>1340</v>
      </c>
      <c r="C1842" s="16" t="s">
        <v>340</v>
      </c>
      <c r="D1842" s="15" t="s">
        <v>219</v>
      </c>
      <c r="E1842" s="15" t="s">
        <v>202</v>
      </c>
      <c r="F1842" s="15">
        <v>9063</v>
      </c>
      <c r="G1842" s="15" t="s">
        <v>20070</v>
      </c>
      <c r="H1842" s="16">
        <v>27.538719</v>
      </c>
      <c r="I1842" s="16">
        <v>-115.867482</v>
      </c>
      <c r="J1842" s="17">
        <v>43849.712951388887</v>
      </c>
      <c r="K1842" s="18" t="s">
        <v>20202</v>
      </c>
      <c r="L1842" s="18">
        <v>43849.712951388887</v>
      </c>
      <c r="M1842" s="19" t="s">
        <v>20250</v>
      </c>
      <c r="N1842" s="15" t="s">
        <v>139</v>
      </c>
      <c r="O1842" s="15" t="s">
        <v>263</v>
      </c>
      <c r="P1842" s="20">
        <v>36</v>
      </c>
      <c r="Q1842" s="15" t="s">
        <v>71</v>
      </c>
      <c r="R1842" s="15" t="s">
        <v>71</v>
      </c>
      <c r="S1842" s="15" t="s">
        <v>1768</v>
      </c>
      <c r="T1842" s="15">
        <v>71</v>
      </c>
      <c r="U1842" s="15" t="s">
        <v>50</v>
      </c>
      <c r="V1842" s="15" t="s">
        <v>8549</v>
      </c>
      <c r="W1842" s="15" t="s">
        <v>255</v>
      </c>
      <c r="X1842" s="16" t="s">
        <v>240</v>
      </c>
      <c r="Y1842" s="15" t="s">
        <v>71</v>
      </c>
      <c r="Z1842" s="15" t="s">
        <v>71</v>
      </c>
      <c r="AA1842" s="15">
        <v>0</v>
      </c>
      <c r="AB1842" s="15">
        <v>8713.6</v>
      </c>
      <c r="AC1842" s="15" t="s">
        <v>241</v>
      </c>
    </row>
    <row r="1843" spans="1:29" ht="13.2" x14ac:dyDescent="0.25">
      <c r="A1843" s="21" t="s">
        <v>8551</v>
      </c>
      <c r="B1843" s="21" t="s">
        <v>790</v>
      </c>
      <c r="C1843" s="22" t="s">
        <v>401</v>
      </c>
      <c r="D1843" s="21" t="s">
        <v>163</v>
      </c>
      <c r="E1843" s="21" t="s">
        <v>58</v>
      </c>
      <c r="F1843" s="21">
        <v>7361</v>
      </c>
      <c r="G1843" s="21" t="s">
        <v>20069</v>
      </c>
      <c r="H1843" s="22">
        <v>31.652878000000001</v>
      </c>
      <c r="I1843" s="22">
        <v>70.337699999999998</v>
      </c>
      <c r="J1843" s="23">
        <v>44569.690208333333</v>
      </c>
      <c r="K1843" s="24" t="s">
        <v>20217</v>
      </c>
      <c r="L1843" s="24">
        <v>44569.690208333333</v>
      </c>
      <c r="M1843" s="25" t="s">
        <v>20264</v>
      </c>
      <c r="N1843" s="21" t="s">
        <v>136</v>
      </c>
      <c r="O1843" s="21" t="s">
        <v>283</v>
      </c>
      <c r="P1843" s="26">
        <v>72</v>
      </c>
      <c r="Q1843" s="21" t="s">
        <v>154</v>
      </c>
      <c r="R1843" s="21" t="s">
        <v>66</v>
      </c>
      <c r="S1843" s="21" t="s">
        <v>3423</v>
      </c>
      <c r="T1843" s="21">
        <v>46</v>
      </c>
      <c r="U1843" s="21" t="s">
        <v>154</v>
      </c>
      <c r="V1843" s="21"/>
      <c r="W1843" s="21" t="s">
        <v>123</v>
      </c>
      <c r="X1843" s="22" t="s">
        <v>240</v>
      </c>
      <c r="Y1843" s="21" t="s">
        <v>214</v>
      </c>
      <c r="Z1843" s="21" t="s">
        <v>348</v>
      </c>
      <c r="AA1843" s="21">
        <v>0</v>
      </c>
      <c r="AB1843" s="21">
        <v>23401.19</v>
      </c>
      <c r="AC1843" s="21" t="s">
        <v>241</v>
      </c>
    </row>
    <row r="1844" spans="1:29" ht="13.2" x14ac:dyDescent="0.25">
      <c r="A1844" s="15" t="s">
        <v>8554</v>
      </c>
      <c r="B1844" s="15" t="s">
        <v>373</v>
      </c>
      <c r="C1844" s="16" t="s">
        <v>364</v>
      </c>
      <c r="D1844" s="15" t="s">
        <v>130</v>
      </c>
      <c r="E1844" s="15" t="s">
        <v>409</v>
      </c>
      <c r="F1844" s="15">
        <v>6009</v>
      </c>
      <c r="G1844" s="15" t="s">
        <v>20069</v>
      </c>
      <c r="H1844" s="16">
        <v>33.519424000000001</v>
      </c>
      <c r="I1844" s="16">
        <v>-70.027929999999998</v>
      </c>
      <c r="J1844" s="17">
        <v>44322.118634259263</v>
      </c>
      <c r="K1844" s="18" t="s">
        <v>20186</v>
      </c>
      <c r="L1844" s="18">
        <v>44322.118634259263</v>
      </c>
      <c r="M1844" s="19" t="s">
        <v>20219</v>
      </c>
      <c r="N1844" s="15" t="s">
        <v>139</v>
      </c>
      <c r="O1844" s="15" t="s">
        <v>205</v>
      </c>
      <c r="P1844" s="20">
        <v>65</v>
      </c>
      <c r="Q1844" s="15" t="s">
        <v>154</v>
      </c>
      <c r="R1844" s="15" t="s">
        <v>65</v>
      </c>
      <c r="S1844" s="15" t="s">
        <v>2744</v>
      </c>
      <c r="T1844" s="15">
        <v>43</v>
      </c>
      <c r="U1844" s="15" t="s">
        <v>333</v>
      </c>
      <c r="V1844" s="15" t="s">
        <v>8556</v>
      </c>
      <c r="W1844" s="15" t="s">
        <v>71</v>
      </c>
      <c r="X1844" s="16" t="s">
        <v>71</v>
      </c>
      <c r="Y1844" s="15" t="s">
        <v>214</v>
      </c>
      <c r="Z1844" s="15" t="s">
        <v>348</v>
      </c>
      <c r="AA1844" s="15">
        <v>3</v>
      </c>
      <c r="AB1844" s="15">
        <v>0</v>
      </c>
      <c r="AC1844" s="15" t="s">
        <v>241</v>
      </c>
    </row>
    <row r="1845" spans="1:29" ht="13.2" x14ac:dyDescent="0.25">
      <c r="A1845" s="21" t="s">
        <v>8558</v>
      </c>
      <c r="B1845" s="21" t="s">
        <v>790</v>
      </c>
      <c r="C1845" s="22" t="s">
        <v>20067</v>
      </c>
      <c r="D1845" s="21" t="s">
        <v>191</v>
      </c>
      <c r="E1845" s="21" t="s">
        <v>114</v>
      </c>
      <c r="F1845" s="21">
        <v>1172</v>
      </c>
      <c r="G1845" s="21" t="s">
        <v>20070</v>
      </c>
      <c r="H1845" s="22">
        <v>42.611842000000003</v>
      </c>
      <c r="I1845" s="22">
        <v>-99.559100999999998</v>
      </c>
      <c r="J1845" s="23">
        <v>43909.86204861111</v>
      </c>
      <c r="K1845" s="24" t="s">
        <v>20178</v>
      </c>
      <c r="L1845" s="24">
        <v>43909.86204861111</v>
      </c>
      <c r="M1845" s="25" t="s">
        <v>20302</v>
      </c>
      <c r="N1845" s="21" t="s">
        <v>156</v>
      </c>
      <c r="O1845" s="21" t="s">
        <v>369</v>
      </c>
      <c r="P1845" s="26">
        <v>64</v>
      </c>
      <c r="Q1845" s="21" t="s">
        <v>154</v>
      </c>
      <c r="R1845" s="21" t="s">
        <v>82</v>
      </c>
      <c r="S1845" s="21" t="s">
        <v>2455</v>
      </c>
      <c r="T1845" s="21">
        <v>25</v>
      </c>
      <c r="U1845" s="21" t="s">
        <v>154</v>
      </c>
      <c r="V1845" s="21" t="s">
        <v>8561</v>
      </c>
      <c r="W1845" s="21" t="s">
        <v>51</v>
      </c>
      <c r="X1845" s="22" t="s">
        <v>306</v>
      </c>
      <c r="Y1845" s="21" t="s">
        <v>125</v>
      </c>
      <c r="Z1845" s="21" t="s">
        <v>71</v>
      </c>
      <c r="AA1845" s="21">
        <v>0</v>
      </c>
      <c r="AB1845" s="21">
        <v>5357.11</v>
      </c>
      <c r="AC1845" s="21" t="s">
        <v>229</v>
      </c>
    </row>
    <row r="1846" spans="1:29" ht="13.2" x14ac:dyDescent="0.25">
      <c r="A1846" s="15" t="s">
        <v>8563</v>
      </c>
      <c r="B1846" s="15" t="s">
        <v>300</v>
      </c>
      <c r="C1846" s="16" t="s">
        <v>20067</v>
      </c>
      <c r="D1846" s="15" t="s">
        <v>219</v>
      </c>
      <c r="E1846" s="15" t="s">
        <v>246</v>
      </c>
      <c r="F1846" s="15">
        <v>6584</v>
      </c>
      <c r="G1846" s="15" t="s">
        <v>20072</v>
      </c>
      <c r="H1846" s="16">
        <v>25.432870999999999</v>
      </c>
      <c r="I1846" s="16">
        <v>-70.056460999999999</v>
      </c>
      <c r="J1846" s="17">
        <v>44804.780613425923</v>
      </c>
      <c r="K1846" s="18" t="s">
        <v>20223</v>
      </c>
      <c r="L1846" s="18">
        <v>44804.780613425923</v>
      </c>
      <c r="M1846" s="19" t="s">
        <v>20285</v>
      </c>
      <c r="N1846" s="15" t="s">
        <v>84</v>
      </c>
      <c r="O1846" s="15" t="s">
        <v>49</v>
      </c>
      <c r="P1846" s="20">
        <v>53</v>
      </c>
      <c r="Q1846" s="15" t="s">
        <v>154</v>
      </c>
      <c r="R1846" s="15" t="s">
        <v>66</v>
      </c>
      <c r="S1846" s="15" t="s">
        <v>639</v>
      </c>
      <c r="T1846" s="15">
        <v>70</v>
      </c>
      <c r="U1846" s="15" t="s">
        <v>154</v>
      </c>
      <c r="V1846" s="15" t="s">
        <v>8566</v>
      </c>
      <c r="W1846" s="15" t="s">
        <v>255</v>
      </c>
      <c r="X1846" s="16" t="s">
        <v>306</v>
      </c>
      <c r="Y1846" s="15" t="s">
        <v>52</v>
      </c>
      <c r="Z1846" s="15" t="s">
        <v>53</v>
      </c>
      <c r="AA1846" s="15">
        <v>1</v>
      </c>
      <c r="AB1846" s="15">
        <v>20699.79</v>
      </c>
      <c r="AC1846" s="15" t="s">
        <v>229</v>
      </c>
    </row>
    <row r="1847" spans="1:29" ht="13.2" x14ac:dyDescent="0.25">
      <c r="A1847" s="21" t="s">
        <v>8568</v>
      </c>
      <c r="B1847" s="21" t="s">
        <v>774</v>
      </c>
      <c r="C1847" s="22" t="s">
        <v>401</v>
      </c>
      <c r="D1847" s="21" t="s">
        <v>130</v>
      </c>
      <c r="E1847" s="21" t="s">
        <v>164</v>
      </c>
      <c r="F1847" s="21">
        <v>8960</v>
      </c>
      <c r="G1847" s="21" t="s">
        <v>20071</v>
      </c>
      <c r="H1847" s="22">
        <v>33.849877999999997</v>
      </c>
      <c r="I1847" s="22">
        <v>-96.834943999999993</v>
      </c>
      <c r="J1847" s="23">
        <v>44191.112025462964</v>
      </c>
      <c r="K1847" s="24" t="s">
        <v>20186</v>
      </c>
      <c r="L1847" s="24">
        <v>44191.112025462964</v>
      </c>
      <c r="M1847" s="25" t="s">
        <v>20255</v>
      </c>
      <c r="N1847" s="21" t="s">
        <v>156</v>
      </c>
      <c r="O1847" s="21" t="s">
        <v>346</v>
      </c>
      <c r="P1847" s="26">
        <v>53</v>
      </c>
      <c r="Q1847" s="21" t="s">
        <v>333</v>
      </c>
      <c r="R1847" s="21" t="s">
        <v>82</v>
      </c>
      <c r="S1847" s="21" t="s">
        <v>2183</v>
      </c>
      <c r="T1847" s="21">
        <v>41</v>
      </c>
      <c r="U1847" s="21" t="s">
        <v>333</v>
      </c>
      <c r="V1847" s="21">
        <v>3778449061</v>
      </c>
      <c r="W1847" s="21" t="s">
        <v>71</v>
      </c>
      <c r="X1847" s="22" t="s">
        <v>240</v>
      </c>
      <c r="Y1847" s="21" t="s">
        <v>214</v>
      </c>
      <c r="Z1847" s="21" t="s">
        <v>348</v>
      </c>
      <c r="AA1847" s="21">
        <v>0</v>
      </c>
      <c r="AB1847" s="21">
        <v>45390.03</v>
      </c>
      <c r="AC1847" s="21" t="s">
        <v>229</v>
      </c>
    </row>
    <row r="1848" spans="1:29" ht="13.2" x14ac:dyDescent="0.25">
      <c r="A1848" s="15" t="s">
        <v>8571</v>
      </c>
      <c r="B1848" s="15" t="s">
        <v>694</v>
      </c>
      <c r="C1848" s="16" t="s">
        <v>340</v>
      </c>
      <c r="D1848" s="15" t="s">
        <v>191</v>
      </c>
      <c r="E1848" s="15" t="s">
        <v>78</v>
      </c>
      <c r="F1848" s="15">
        <v>1405</v>
      </c>
      <c r="G1848" s="15" t="s">
        <v>20077</v>
      </c>
      <c r="H1848" s="16">
        <v>27.784745999999998</v>
      </c>
      <c r="I1848" s="16">
        <v>-80.714588000000006</v>
      </c>
      <c r="J1848" s="17">
        <v>44017.853819444441</v>
      </c>
      <c r="K1848" s="18" t="s">
        <v>20178</v>
      </c>
      <c r="L1848" s="18">
        <v>44017.853819444441</v>
      </c>
      <c r="M1848" s="19" t="s">
        <v>20212</v>
      </c>
      <c r="N1848" s="15" t="s">
        <v>249</v>
      </c>
      <c r="O1848" s="15" t="s">
        <v>62</v>
      </c>
      <c r="P1848" s="20">
        <v>57</v>
      </c>
      <c r="Q1848" s="15" t="s">
        <v>71</v>
      </c>
      <c r="R1848" s="15" t="s">
        <v>71</v>
      </c>
      <c r="S1848" s="15"/>
      <c r="T1848" s="15">
        <v>21</v>
      </c>
      <c r="U1848" s="15" t="s">
        <v>71</v>
      </c>
      <c r="V1848" s="15"/>
      <c r="W1848" s="15" t="s">
        <v>142</v>
      </c>
      <c r="X1848" s="16" t="s">
        <v>240</v>
      </c>
      <c r="Y1848" s="15" t="s">
        <v>71</v>
      </c>
      <c r="Z1848" s="15" t="s">
        <v>348</v>
      </c>
      <c r="AA1848" s="15">
        <v>0</v>
      </c>
      <c r="AB1848" s="15">
        <v>42075.26</v>
      </c>
      <c r="AC1848" s="15" t="s">
        <v>241</v>
      </c>
    </row>
    <row r="1849" spans="1:29" ht="13.2" x14ac:dyDescent="0.25">
      <c r="A1849" s="21" t="s">
        <v>8574</v>
      </c>
      <c r="B1849" s="21" t="s">
        <v>848</v>
      </c>
      <c r="C1849" s="22" t="s">
        <v>364</v>
      </c>
      <c r="D1849" s="21" t="s">
        <v>163</v>
      </c>
      <c r="E1849" s="21" t="s">
        <v>78</v>
      </c>
      <c r="F1849" s="21">
        <v>6416</v>
      </c>
      <c r="G1849" s="21" t="s">
        <v>20073</v>
      </c>
      <c r="H1849" s="22" t="s">
        <v>20079</v>
      </c>
      <c r="I1849" s="22">
        <v>-78.585789000000005</v>
      </c>
      <c r="J1849" s="23">
        <v>45354.275752314818</v>
      </c>
      <c r="K1849" s="24" t="s">
        <v>20190</v>
      </c>
      <c r="L1849" s="24">
        <v>45354.275752314818</v>
      </c>
      <c r="M1849" s="25" t="s">
        <v>20285</v>
      </c>
      <c r="N1849" s="21" t="s">
        <v>153</v>
      </c>
      <c r="O1849" s="21" t="s">
        <v>273</v>
      </c>
      <c r="P1849" s="26">
        <v>53</v>
      </c>
      <c r="Q1849" s="21" t="s">
        <v>333</v>
      </c>
      <c r="R1849" s="21" t="s">
        <v>82</v>
      </c>
      <c r="S1849" s="21" t="s">
        <v>5350</v>
      </c>
      <c r="T1849" s="21">
        <v>85</v>
      </c>
      <c r="U1849" s="21" t="s">
        <v>71</v>
      </c>
      <c r="V1849" s="21"/>
      <c r="W1849" s="21" t="s">
        <v>71</v>
      </c>
      <c r="X1849" s="22" t="s">
        <v>240</v>
      </c>
      <c r="Y1849" s="21" t="s">
        <v>109</v>
      </c>
      <c r="Z1849" s="21" t="s">
        <v>71</v>
      </c>
      <c r="AA1849" s="21">
        <v>4</v>
      </c>
      <c r="AB1849" s="21">
        <v>29770.29</v>
      </c>
      <c r="AC1849" s="21" t="s">
        <v>241</v>
      </c>
    </row>
    <row r="1850" spans="1:29" ht="13.2" x14ac:dyDescent="0.25">
      <c r="A1850" s="15" t="s">
        <v>8577</v>
      </c>
      <c r="B1850" s="15" t="s">
        <v>774</v>
      </c>
      <c r="C1850" s="16" t="s">
        <v>544</v>
      </c>
      <c r="D1850" s="15" t="s">
        <v>77</v>
      </c>
      <c r="E1850" s="15" t="s">
        <v>409</v>
      </c>
      <c r="F1850" s="15">
        <v>3238</v>
      </c>
      <c r="G1850" s="15" t="s">
        <v>20073</v>
      </c>
      <c r="H1850" s="16">
        <v>46.491981000000003</v>
      </c>
      <c r="I1850" s="16">
        <v>-105.374953</v>
      </c>
      <c r="J1850" s="17">
        <v>44031.008344907408</v>
      </c>
      <c r="K1850" s="18" t="s">
        <v>20180</v>
      </c>
      <c r="L1850" s="18">
        <v>44031.008344907408</v>
      </c>
      <c r="M1850" s="19" t="s">
        <v>20325</v>
      </c>
      <c r="N1850" s="15" t="s">
        <v>182</v>
      </c>
      <c r="O1850" s="15" t="s">
        <v>356</v>
      </c>
      <c r="P1850" s="20">
        <v>36</v>
      </c>
      <c r="Q1850" s="15" t="s">
        <v>154</v>
      </c>
      <c r="R1850" s="15" t="s">
        <v>185</v>
      </c>
      <c r="S1850" s="15" t="s">
        <v>562</v>
      </c>
      <c r="T1850" s="15">
        <v>59</v>
      </c>
      <c r="U1850" s="15" t="s">
        <v>333</v>
      </c>
      <c r="V1850" s="15">
        <v>7699411168</v>
      </c>
      <c r="W1850" s="15" t="s">
        <v>51</v>
      </c>
      <c r="X1850" s="16" t="s">
        <v>306</v>
      </c>
      <c r="Y1850" s="15" t="s">
        <v>125</v>
      </c>
      <c r="Z1850" s="15" t="s">
        <v>126</v>
      </c>
      <c r="AA1850" s="15">
        <v>0</v>
      </c>
      <c r="AB1850" s="15">
        <v>26801.63</v>
      </c>
      <c r="AC1850" s="15" t="s">
        <v>241</v>
      </c>
    </row>
    <row r="1851" spans="1:29" ht="13.2" x14ac:dyDescent="0.25">
      <c r="A1851" s="21" t="s">
        <v>8580</v>
      </c>
      <c r="B1851" s="21" t="s">
        <v>1011</v>
      </c>
      <c r="C1851" s="22" t="s">
        <v>20066</v>
      </c>
      <c r="D1851" s="21" t="s">
        <v>191</v>
      </c>
      <c r="E1851" s="21" t="s">
        <v>78</v>
      </c>
      <c r="F1851" s="21">
        <v>6121</v>
      </c>
      <c r="G1851" s="21" t="s">
        <v>20078</v>
      </c>
      <c r="H1851" s="22">
        <v>46.791933</v>
      </c>
      <c r="I1851" s="22">
        <v>-115.286815</v>
      </c>
      <c r="J1851" s="23">
        <v>45182.025497685187</v>
      </c>
      <c r="K1851" s="24" t="s">
        <v>20180</v>
      </c>
      <c r="L1851" s="24">
        <v>45182.025497685187</v>
      </c>
      <c r="M1851" s="25" t="s">
        <v>20230</v>
      </c>
      <c r="N1851" s="21" t="s">
        <v>139</v>
      </c>
      <c r="O1851" s="21" t="s">
        <v>41</v>
      </c>
      <c r="P1851" s="26">
        <v>16</v>
      </c>
      <c r="Q1851" s="21" t="s">
        <v>65</v>
      </c>
      <c r="R1851" s="21" t="s">
        <v>82</v>
      </c>
      <c r="S1851" s="21" t="s">
        <v>1284</v>
      </c>
      <c r="T1851" s="21">
        <v>64</v>
      </c>
      <c r="U1851" s="21" t="s">
        <v>333</v>
      </c>
      <c r="V1851" s="21" t="s">
        <v>8582</v>
      </c>
      <c r="W1851" s="21" t="s">
        <v>255</v>
      </c>
      <c r="X1851" s="22" t="s">
        <v>306</v>
      </c>
      <c r="Y1851" s="21" t="s">
        <v>125</v>
      </c>
      <c r="Z1851" s="21" t="s">
        <v>53</v>
      </c>
      <c r="AA1851" s="21">
        <v>5</v>
      </c>
      <c r="AB1851" s="21">
        <v>0</v>
      </c>
      <c r="AC1851" s="21" t="s">
        <v>229</v>
      </c>
    </row>
    <row r="1852" spans="1:29" ht="13.2" x14ac:dyDescent="0.25">
      <c r="A1852" s="15" t="s">
        <v>8584</v>
      </c>
      <c r="B1852" s="15" t="s">
        <v>1069</v>
      </c>
      <c r="C1852" s="16" t="s">
        <v>20067</v>
      </c>
      <c r="D1852" s="15" t="s">
        <v>36</v>
      </c>
      <c r="E1852" s="15" t="s">
        <v>149</v>
      </c>
      <c r="F1852" s="15">
        <v>9537</v>
      </c>
      <c r="G1852" s="15" t="s">
        <v>20076</v>
      </c>
      <c r="H1852" s="16">
        <v>29.145686000000001</v>
      </c>
      <c r="I1852" s="16">
        <v>-91.274634000000006</v>
      </c>
      <c r="J1852" s="17">
        <v>43393.867291666669</v>
      </c>
      <c r="K1852" s="18" t="s">
        <v>20178</v>
      </c>
      <c r="L1852" s="18">
        <v>43393.867291666669</v>
      </c>
      <c r="M1852" s="19" t="s">
        <v>20293</v>
      </c>
      <c r="N1852" s="15" t="s">
        <v>285</v>
      </c>
      <c r="O1852" s="15" t="s">
        <v>157</v>
      </c>
      <c r="P1852" s="20">
        <v>33</v>
      </c>
      <c r="Q1852" s="15" t="s">
        <v>333</v>
      </c>
      <c r="R1852" s="15" t="s">
        <v>236</v>
      </c>
      <c r="S1852" s="15"/>
      <c r="T1852" s="15">
        <v>21</v>
      </c>
      <c r="U1852" s="15" t="s">
        <v>71</v>
      </c>
      <c r="V1852" s="15"/>
      <c r="W1852" s="15" t="s">
        <v>51</v>
      </c>
      <c r="X1852" s="16" t="s">
        <v>213</v>
      </c>
      <c r="Y1852" s="15" t="s">
        <v>214</v>
      </c>
      <c r="Z1852" s="15" t="s">
        <v>71</v>
      </c>
      <c r="AA1852" s="15">
        <v>0</v>
      </c>
      <c r="AB1852" s="15" t="s">
        <v>20195</v>
      </c>
      <c r="AC1852" s="15" t="s">
        <v>229</v>
      </c>
    </row>
    <row r="1853" spans="1:29" ht="13.2" x14ac:dyDescent="0.25">
      <c r="A1853" s="21" t="s">
        <v>8586</v>
      </c>
      <c r="B1853" s="21" t="s">
        <v>1358</v>
      </c>
      <c r="C1853" s="22" t="s">
        <v>129</v>
      </c>
      <c r="D1853" s="21" t="s">
        <v>219</v>
      </c>
      <c r="E1853" s="21" t="s">
        <v>37</v>
      </c>
      <c r="F1853" s="21">
        <v>1867</v>
      </c>
      <c r="G1853" s="21" t="s">
        <v>20069</v>
      </c>
      <c r="H1853" s="22">
        <v>38.818610999999997</v>
      </c>
      <c r="I1853" s="22">
        <v>-116.382589</v>
      </c>
      <c r="J1853" s="23">
        <v>45422.476944444446</v>
      </c>
      <c r="K1853" s="24" t="s">
        <v>20174</v>
      </c>
      <c r="L1853" s="24">
        <v>45422.476944444446</v>
      </c>
      <c r="M1853" s="25" t="s">
        <v>20205</v>
      </c>
      <c r="N1853" s="21" t="s">
        <v>172</v>
      </c>
      <c r="O1853" s="21" t="s">
        <v>106</v>
      </c>
      <c r="P1853" s="26">
        <v>36</v>
      </c>
      <c r="Q1853" s="21" t="s">
        <v>154</v>
      </c>
      <c r="R1853" s="21" t="s">
        <v>66</v>
      </c>
      <c r="S1853" s="21" t="s">
        <v>7098</v>
      </c>
      <c r="T1853" s="21">
        <v>21</v>
      </c>
      <c r="U1853" s="21" t="s">
        <v>65</v>
      </c>
      <c r="V1853" s="21" t="s">
        <v>8588</v>
      </c>
      <c r="W1853" s="21" t="s">
        <v>142</v>
      </c>
      <c r="X1853" s="22" t="s">
        <v>240</v>
      </c>
      <c r="Y1853" s="21" t="s">
        <v>71</v>
      </c>
      <c r="Z1853" s="21" t="s">
        <v>71</v>
      </c>
      <c r="AA1853" s="21">
        <v>0</v>
      </c>
      <c r="AB1853" s="21">
        <v>48213.78</v>
      </c>
      <c r="AC1853" s="21" t="s">
        <v>241</v>
      </c>
    </row>
    <row r="1854" spans="1:29" ht="13.2" x14ac:dyDescent="0.25">
      <c r="A1854" s="15" t="s">
        <v>8590</v>
      </c>
      <c r="B1854" s="15" t="s">
        <v>515</v>
      </c>
      <c r="C1854" s="16" t="s">
        <v>340</v>
      </c>
      <c r="D1854" s="15" t="s">
        <v>163</v>
      </c>
      <c r="E1854" s="15" t="s">
        <v>149</v>
      </c>
      <c r="F1854" s="15">
        <v>4120</v>
      </c>
      <c r="G1854" s="15" t="s">
        <v>20074</v>
      </c>
      <c r="H1854" s="16">
        <v>42.469686000000003</v>
      </c>
      <c r="I1854" s="16">
        <v>-79.442959999999999</v>
      </c>
      <c r="J1854" s="17">
        <v>44211.068749999999</v>
      </c>
      <c r="K1854" s="18" t="s">
        <v>20220</v>
      </c>
      <c r="L1854" s="18">
        <v>44211.068749999999</v>
      </c>
      <c r="M1854" s="19" t="s">
        <v>20171</v>
      </c>
      <c r="N1854" s="15" t="s">
        <v>182</v>
      </c>
      <c r="O1854" s="15" t="s">
        <v>304</v>
      </c>
      <c r="P1854" s="20">
        <v>45</v>
      </c>
      <c r="Q1854" s="15" t="s">
        <v>71</v>
      </c>
      <c r="R1854" s="15" t="s">
        <v>185</v>
      </c>
      <c r="S1854" s="15" t="s">
        <v>5325</v>
      </c>
      <c r="T1854" s="15">
        <v>43</v>
      </c>
      <c r="U1854" s="15" t="s">
        <v>71</v>
      </c>
      <c r="V1854" s="15" t="s">
        <v>8593</v>
      </c>
      <c r="W1854" s="15" t="s">
        <v>51</v>
      </c>
      <c r="X1854" s="16" t="s">
        <v>213</v>
      </c>
      <c r="Y1854" s="15" t="s">
        <v>109</v>
      </c>
      <c r="Z1854" s="15" t="s">
        <v>126</v>
      </c>
      <c r="AA1854" s="15">
        <v>1</v>
      </c>
      <c r="AB1854" s="15">
        <v>33499.33</v>
      </c>
      <c r="AC1854" s="15" t="s">
        <v>229</v>
      </c>
    </row>
    <row r="1855" spans="1:29" ht="13.2" x14ac:dyDescent="0.25">
      <c r="A1855" s="21" t="s">
        <v>8595</v>
      </c>
      <c r="B1855" s="21" t="s">
        <v>631</v>
      </c>
      <c r="C1855" s="22" t="s">
        <v>544</v>
      </c>
      <c r="D1855" s="21" t="s">
        <v>191</v>
      </c>
      <c r="E1855" s="21" t="s">
        <v>78</v>
      </c>
      <c r="F1855" s="21">
        <v>6218</v>
      </c>
      <c r="G1855" s="21" t="s">
        <v>20078</v>
      </c>
      <c r="H1855" s="22">
        <v>39.500298000000001</v>
      </c>
      <c r="I1855" s="22">
        <v>-114.590108</v>
      </c>
      <c r="J1855" s="23">
        <v>45594.678472222222</v>
      </c>
      <c r="K1855" s="24" t="s">
        <v>20217</v>
      </c>
      <c r="L1855" s="24">
        <v>45594.678472222222</v>
      </c>
      <c r="M1855" s="25" t="s">
        <v>20336</v>
      </c>
      <c r="N1855" s="21" t="s">
        <v>222</v>
      </c>
      <c r="O1855" s="21" t="s">
        <v>250</v>
      </c>
      <c r="P1855" s="26">
        <v>57</v>
      </c>
      <c r="Q1855" s="21" t="s">
        <v>50</v>
      </c>
      <c r="R1855" s="21" t="s">
        <v>71</v>
      </c>
      <c r="S1855" s="21" t="s">
        <v>6444</v>
      </c>
      <c r="T1855" s="21">
        <v>69</v>
      </c>
      <c r="U1855" s="21" t="s">
        <v>333</v>
      </c>
      <c r="V1855" s="21" t="s">
        <v>8598</v>
      </c>
      <c r="W1855" s="21" t="s">
        <v>123</v>
      </c>
      <c r="X1855" s="22" t="s">
        <v>71</v>
      </c>
      <c r="Y1855" s="21" t="s">
        <v>214</v>
      </c>
      <c r="Z1855" s="21" t="s">
        <v>348</v>
      </c>
      <c r="AA1855" s="21">
        <v>1</v>
      </c>
      <c r="AB1855" s="21">
        <v>25636.799999999999</v>
      </c>
      <c r="AC1855" s="21" t="s">
        <v>241</v>
      </c>
    </row>
    <row r="1856" spans="1:29" ht="13.2" x14ac:dyDescent="0.25">
      <c r="A1856" s="15" t="s">
        <v>8599</v>
      </c>
      <c r="B1856" s="15" t="s">
        <v>530</v>
      </c>
      <c r="C1856" s="16" t="s">
        <v>129</v>
      </c>
      <c r="D1856" s="15" t="s">
        <v>219</v>
      </c>
      <c r="E1856" s="15" t="s">
        <v>37</v>
      </c>
      <c r="F1856" s="15">
        <v>8789</v>
      </c>
      <c r="G1856" s="15" t="s">
        <v>20072</v>
      </c>
      <c r="H1856" s="16">
        <v>28.310130000000001</v>
      </c>
      <c r="I1856" s="16">
        <v>-77.679745999999994</v>
      </c>
      <c r="J1856" s="17">
        <v>45413.748344907406</v>
      </c>
      <c r="K1856" s="18" t="s">
        <v>20202</v>
      </c>
      <c r="L1856" s="18">
        <v>45413.748344907406</v>
      </c>
      <c r="M1856" s="19" t="s">
        <v>20239</v>
      </c>
      <c r="N1856" s="15" t="s">
        <v>40</v>
      </c>
      <c r="O1856" s="15" t="s">
        <v>168</v>
      </c>
      <c r="P1856" s="20">
        <v>26</v>
      </c>
      <c r="Q1856" s="15" t="s">
        <v>333</v>
      </c>
      <c r="R1856" s="15" t="s">
        <v>50</v>
      </c>
      <c r="S1856" s="15" t="s">
        <v>7947</v>
      </c>
      <c r="T1856" s="15">
        <v>26</v>
      </c>
      <c r="U1856" s="15" t="s">
        <v>65</v>
      </c>
      <c r="V1856" s="15">
        <v>2359365085</v>
      </c>
      <c r="W1856" s="15" t="s">
        <v>255</v>
      </c>
      <c r="X1856" s="16" t="s">
        <v>71</v>
      </c>
      <c r="Y1856" s="15" t="s">
        <v>214</v>
      </c>
      <c r="Z1856" s="15" t="s">
        <v>126</v>
      </c>
      <c r="AA1856" s="15">
        <v>3</v>
      </c>
      <c r="AB1856" s="15">
        <v>32818.04</v>
      </c>
      <c r="AC1856" s="15" t="s">
        <v>241</v>
      </c>
    </row>
    <row r="1857" spans="1:29" ht="13.2" x14ac:dyDescent="0.25">
      <c r="A1857" s="21" t="s">
        <v>8601</v>
      </c>
      <c r="B1857" s="21" t="s">
        <v>1069</v>
      </c>
      <c r="C1857" s="22" t="s">
        <v>20065</v>
      </c>
      <c r="D1857" s="21" t="s">
        <v>191</v>
      </c>
      <c r="E1857" s="21" t="s">
        <v>149</v>
      </c>
      <c r="F1857" s="21">
        <v>6958</v>
      </c>
      <c r="G1857" s="21" t="s">
        <v>20069</v>
      </c>
      <c r="H1857" s="22">
        <v>29.062985999999999</v>
      </c>
      <c r="I1857" s="22">
        <v>-121.82661400000001</v>
      </c>
      <c r="J1857" s="23">
        <v>44450.429189814815</v>
      </c>
      <c r="K1857" s="24" t="s">
        <v>20221</v>
      </c>
      <c r="L1857" s="24">
        <v>44450.429189814815</v>
      </c>
      <c r="M1857" s="25" t="s">
        <v>20191</v>
      </c>
      <c r="N1857" s="21" t="s">
        <v>105</v>
      </c>
      <c r="O1857" s="21" t="s">
        <v>314</v>
      </c>
      <c r="P1857" s="26">
        <v>36</v>
      </c>
      <c r="Q1857" s="21" t="s">
        <v>50</v>
      </c>
      <c r="R1857" s="21" t="s">
        <v>236</v>
      </c>
      <c r="S1857" s="21" t="s">
        <v>3504</v>
      </c>
      <c r="T1857" s="21">
        <v>40</v>
      </c>
      <c r="U1857" s="21" t="s">
        <v>333</v>
      </c>
      <c r="V1857" s="21" t="s">
        <v>8603</v>
      </c>
      <c r="W1857" s="21" t="s">
        <v>255</v>
      </c>
      <c r="X1857" s="22" t="s">
        <v>108</v>
      </c>
      <c r="Y1857" s="21" t="s">
        <v>214</v>
      </c>
      <c r="Z1857" s="21" t="s">
        <v>53</v>
      </c>
      <c r="AA1857" s="21">
        <v>2</v>
      </c>
      <c r="AB1857" s="21">
        <v>40950.57</v>
      </c>
      <c r="AC1857" s="21" t="s">
        <v>229</v>
      </c>
    </row>
    <row r="1858" spans="1:29" ht="13.2" x14ac:dyDescent="0.25">
      <c r="A1858" s="15" t="s">
        <v>8605</v>
      </c>
      <c r="B1858" s="15" t="s">
        <v>694</v>
      </c>
      <c r="C1858" s="16" t="s">
        <v>20068</v>
      </c>
      <c r="D1858" s="15" t="s">
        <v>201</v>
      </c>
      <c r="E1858" s="15" t="s">
        <v>37</v>
      </c>
      <c r="F1858" s="15">
        <v>527</v>
      </c>
      <c r="G1858" s="15" t="s">
        <v>20075</v>
      </c>
      <c r="H1858" s="16">
        <v>42.208930000000002</v>
      </c>
      <c r="I1858" s="16">
        <v>-78.600784000000004</v>
      </c>
      <c r="J1858" s="17">
        <v>44477.892997685187</v>
      </c>
      <c r="K1858" s="18" t="s">
        <v>20214</v>
      </c>
      <c r="L1858" s="18">
        <v>44477.892997685187</v>
      </c>
      <c r="M1858" s="19" t="s">
        <v>20263</v>
      </c>
      <c r="N1858" s="15" t="s">
        <v>43</v>
      </c>
      <c r="O1858" s="15" t="s">
        <v>168</v>
      </c>
      <c r="P1858" s="20">
        <v>16</v>
      </c>
      <c r="Q1858" s="15" t="s">
        <v>333</v>
      </c>
      <c r="R1858" s="15" t="s">
        <v>82</v>
      </c>
      <c r="S1858" s="15" t="s">
        <v>8607</v>
      </c>
      <c r="T1858" s="15">
        <v>76</v>
      </c>
      <c r="U1858" s="15" t="s">
        <v>50</v>
      </c>
      <c r="V1858" s="15" t="s">
        <v>8608</v>
      </c>
      <c r="W1858" s="15" t="s">
        <v>142</v>
      </c>
      <c r="X1858" s="16" t="s">
        <v>213</v>
      </c>
      <c r="Y1858" s="15" t="s">
        <v>125</v>
      </c>
      <c r="Z1858" s="15" t="s">
        <v>564</v>
      </c>
      <c r="AA1858" s="15">
        <v>0</v>
      </c>
      <c r="AB1858" s="15">
        <v>13500.21</v>
      </c>
      <c r="AC1858" s="15" t="s">
        <v>241</v>
      </c>
    </row>
    <row r="1859" spans="1:29" ht="13.2" x14ac:dyDescent="0.25">
      <c r="A1859" s="21" t="s">
        <v>8610</v>
      </c>
      <c r="B1859" s="21" t="s">
        <v>530</v>
      </c>
      <c r="C1859" s="22" t="s">
        <v>20066</v>
      </c>
      <c r="D1859" s="21" t="s">
        <v>36</v>
      </c>
      <c r="E1859" s="21" t="s">
        <v>131</v>
      </c>
      <c r="F1859" s="21">
        <v>849</v>
      </c>
      <c r="G1859" s="21" t="s">
        <v>20076</v>
      </c>
      <c r="H1859" s="22">
        <v>39.748226000000003</v>
      </c>
      <c r="I1859" s="22">
        <v>-77.478126000000003</v>
      </c>
      <c r="J1859" s="23" t="s">
        <v>20079</v>
      </c>
      <c r="K1859" s="24" t="s">
        <v>20079</v>
      </c>
      <c r="L1859" s="24" t="s">
        <v>20079</v>
      </c>
      <c r="M1859" s="25" t="s">
        <v>20345</v>
      </c>
      <c r="N1859" s="21" t="s">
        <v>136</v>
      </c>
      <c r="O1859" s="21" t="s">
        <v>106</v>
      </c>
      <c r="P1859" s="26">
        <v>15</v>
      </c>
      <c r="Q1859" s="21" t="s">
        <v>333</v>
      </c>
      <c r="R1859" s="21" t="s">
        <v>82</v>
      </c>
      <c r="S1859" s="21" t="s">
        <v>3858</v>
      </c>
      <c r="T1859" s="21">
        <v>33</v>
      </c>
      <c r="U1859" s="21" t="s">
        <v>154</v>
      </c>
      <c r="V1859" s="21" t="s">
        <v>71</v>
      </c>
      <c r="W1859" s="21" t="s">
        <v>51</v>
      </c>
      <c r="X1859" s="22" t="s">
        <v>213</v>
      </c>
      <c r="Y1859" s="21" t="s">
        <v>214</v>
      </c>
      <c r="Z1859" s="21" t="s">
        <v>564</v>
      </c>
      <c r="AA1859" s="21">
        <v>0</v>
      </c>
      <c r="AB1859" s="21">
        <v>22757.29</v>
      </c>
      <c r="AC1859" s="21" t="s">
        <v>241</v>
      </c>
    </row>
    <row r="1860" spans="1:29" ht="13.2" x14ac:dyDescent="0.25">
      <c r="A1860" s="15" t="s">
        <v>8613</v>
      </c>
      <c r="B1860" s="15" t="s">
        <v>2335</v>
      </c>
      <c r="C1860" s="16" t="s">
        <v>129</v>
      </c>
      <c r="D1860" s="15" t="s">
        <v>191</v>
      </c>
      <c r="E1860" s="15" t="s">
        <v>78</v>
      </c>
      <c r="F1860" s="15">
        <v>8591</v>
      </c>
      <c r="G1860" s="15" t="s">
        <v>20076</v>
      </c>
      <c r="H1860" s="16">
        <v>43.373465000000003</v>
      </c>
      <c r="I1860" s="16">
        <v>94.575000000000003</v>
      </c>
      <c r="J1860" s="17">
        <v>44567</v>
      </c>
      <c r="K1860" s="18" t="s">
        <v>20180</v>
      </c>
      <c r="L1860" s="18">
        <v>44567</v>
      </c>
      <c r="M1860" s="19" t="s">
        <v>20226</v>
      </c>
      <c r="N1860" s="15" t="s">
        <v>343</v>
      </c>
      <c r="O1860" s="15" t="s">
        <v>117</v>
      </c>
      <c r="P1860" s="20">
        <v>34</v>
      </c>
      <c r="Q1860" s="15" t="s">
        <v>333</v>
      </c>
      <c r="R1860" s="15" t="s">
        <v>66</v>
      </c>
      <c r="S1860" s="15" t="s">
        <v>8615</v>
      </c>
      <c r="T1860" s="15">
        <v>88</v>
      </c>
      <c r="U1860" s="15" t="s">
        <v>71</v>
      </c>
      <c r="V1860" s="15" t="s">
        <v>8616</v>
      </c>
      <c r="W1860" s="15" t="s">
        <v>71</v>
      </c>
      <c r="X1860" s="16" t="s">
        <v>306</v>
      </c>
      <c r="Y1860" s="15" t="s">
        <v>52</v>
      </c>
      <c r="Z1860" s="15" t="s">
        <v>53</v>
      </c>
      <c r="AA1860" s="15">
        <v>1</v>
      </c>
      <c r="AB1860" s="15">
        <v>24043.360000000001</v>
      </c>
      <c r="AC1860" s="15" t="s">
        <v>229</v>
      </c>
    </row>
    <row r="1861" spans="1:29" ht="13.2" x14ac:dyDescent="0.25">
      <c r="A1861" s="21" t="s">
        <v>8617</v>
      </c>
      <c r="B1861" s="21" t="s">
        <v>1340</v>
      </c>
      <c r="C1861" s="22" t="s">
        <v>401</v>
      </c>
      <c r="D1861" s="21" t="s">
        <v>201</v>
      </c>
      <c r="E1861" s="21" t="s">
        <v>202</v>
      </c>
      <c r="F1861" s="21">
        <v>3630</v>
      </c>
      <c r="G1861" s="21" t="s">
        <v>20074</v>
      </c>
      <c r="H1861" s="22">
        <v>31.747973999999999</v>
      </c>
      <c r="I1861" s="22">
        <v>-110.174446</v>
      </c>
      <c r="J1861" s="23">
        <v>45144.276759259257</v>
      </c>
      <c r="K1861" s="24" t="s">
        <v>20190</v>
      </c>
      <c r="L1861" s="24">
        <v>45144.276759259257</v>
      </c>
      <c r="M1861" s="25" t="s">
        <v>20201</v>
      </c>
      <c r="N1861" s="21" t="s">
        <v>101</v>
      </c>
      <c r="O1861" s="21" t="s">
        <v>49</v>
      </c>
      <c r="P1861" s="26">
        <v>45</v>
      </c>
      <c r="Q1861" s="21" t="s">
        <v>154</v>
      </c>
      <c r="R1861" s="21" t="s">
        <v>236</v>
      </c>
      <c r="S1861" s="21" t="s">
        <v>877</v>
      </c>
      <c r="T1861" s="21">
        <v>72</v>
      </c>
      <c r="U1861" s="21" t="s">
        <v>154</v>
      </c>
      <c r="V1861" s="21" t="s">
        <v>8620</v>
      </c>
      <c r="W1861" s="21" t="s">
        <v>51</v>
      </c>
      <c r="X1861" s="22" t="s">
        <v>240</v>
      </c>
      <c r="Y1861" s="21" t="s">
        <v>109</v>
      </c>
      <c r="Z1861" s="21" t="s">
        <v>564</v>
      </c>
      <c r="AA1861" s="21">
        <v>4</v>
      </c>
      <c r="AB1861" s="21">
        <v>21583.71</v>
      </c>
      <c r="AC1861" s="21" t="s">
        <v>241</v>
      </c>
    </row>
    <row r="1862" spans="1:29" ht="13.2" x14ac:dyDescent="0.25">
      <c r="A1862" s="15" t="s">
        <v>8622</v>
      </c>
      <c r="B1862" s="15" t="s">
        <v>300</v>
      </c>
      <c r="C1862" s="16" t="s">
        <v>20065</v>
      </c>
      <c r="D1862" s="15" t="s">
        <v>201</v>
      </c>
      <c r="E1862" s="15" t="s">
        <v>131</v>
      </c>
      <c r="F1862" s="15">
        <v>1093</v>
      </c>
      <c r="G1862" s="15" t="s">
        <v>20071</v>
      </c>
      <c r="H1862" s="16">
        <v>47.347624000000003</v>
      </c>
      <c r="I1862" s="16" t="s">
        <v>20079</v>
      </c>
      <c r="J1862" s="17">
        <v>44155.681192129632</v>
      </c>
      <c r="K1862" s="18" t="s">
        <v>20217</v>
      </c>
      <c r="L1862" s="18">
        <v>44155.681192129632</v>
      </c>
      <c r="M1862" s="19" t="s">
        <v>20334</v>
      </c>
      <c r="N1862" s="15" t="s">
        <v>207</v>
      </c>
      <c r="O1862" s="15" t="s">
        <v>157</v>
      </c>
      <c r="P1862" s="20">
        <v>59</v>
      </c>
      <c r="Q1862" s="15" t="s">
        <v>154</v>
      </c>
      <c r="R1862" s="15" t="s">
        <v>71</v>
      </c>
      <c r="S1862" s="15" t="s">
        <v>5325</v>
      </c>
      <c r="T1862" s="15">
        <v>21</v>
      </c>
      <c r="U1862" s="15" t="s">
        <v>154</v>
      </c>
      <c r="V1862" s="15" t="s">
        <v>8624</v>
      </c>
      <c r="W1862" s="15" t="s">
        <v>71</v>
      </c>
      <c r="X1862" s="16" t="s">
        <v>213</v>
      </c>
      <c r="Y1862" s="15" t="s">
        <v>214</v>
      </c>
      <c r="Z1862" s="15" t="s">
        <v>71</v>
      </c>
      <c r="AA1862" s="15">
        <v>1</v>
      </c>
      <c r="AB1862" s="15">
        <v>48825.29</v>
      </c>
      <c r="AC1862" s="15" t="s">
        <v>241</v>
      </c>
    </row>
    <row r="1863" spans="1:29" ht="13.2" x14ac:dyDescent="0.25">
      <c r="A1863" s="21" t="s">
        <v>8626</v>
      </c>
      <c r="B1863" s="21" t="s">
        <v>515</v>
      </c>
      <c r="C1863" s="22" t="s">
        <v>544</v>
      </c>
      <c r="D1863" s="21" t="s">
        <v>77</v>
      </c>
      <c r="E1863" s="21" t="s">
        <v>58</v>
      </c>
      <c r="F1863" s="21">
        <v>6036</v>
      </c>
      <c r="G1863" s="21" t="s">
        <v>20069</v>
      </c>
      <c r="H1863" s="22">
        <v>38.223056</v>
      </c>
      <c r="I1863" s="22">
        <v>-119.594703</v>
      </c>
      <c r="J1863" s="23">
        <v>43441.244803240741</v>
      </c>
      <c r="K1863" s="24" t="s">
        <v>20182</v>
      </c>
      <c r="L1863" s="24">
        <v>43441.244803240741</v>
      </c>
      <c r="M1863" s="25" t="s">
        <v>20228</v>
      </c>
      <c r="N1863" s="21" t="s">
        <v>43</v>
      </c>
      <c r="O1863" s="21" t="s">
        <v>346</v>
      </c>
      <c r="P1863" s="26">
        <v>27</v>
      </c>
      <c r="Q1863" s="21" t="s">
        <v>50</v>
      </c>
      <c r="R1863" s="21" t="s">
        <v>66</v>
      </c>
      <c r="S1863" s="21" t="s">
        <v>8628</v>
      </c>
      <c r="T1863" s="21">
        <v>49</v>
      </c>
      <c r="U1863" s="21" t="s">
        <v>333</v>
      </c>
      <c r="V1863" s="21" t="s">
        <v>8629</v>
      </c>
      <c r="W1863" s="21" t="s">
        <v>123</v>
      </c>
      <c r="X1863" s="22" t="s">
        <v>213</v>
      </c>
      <c r="Y1863" s="21" t="s">
        <v>125</v>
      </c>
      <c r="Z1863" s="21" t="s">
        <v>53</v>
      </c>
      <c r="AA1863" s="21">
        <v>3</v>
      </c>
      <c r="AB1863" s="21">
        <v>0</v>
      </c>
      <c r="AC1863" s="21" t="s">
        <v>241</v>
      </c>
    </row>
    <row r="1864" spans="1:29" ht="13.2" x14ac:dyDescent="0.25">
      <c r="A1864" s="15" t="s">
        <v>8631</v>
      </c>
      <c r="B1864" s="15" t="s">
        <v>1069</v>
      </c>
      <c r="C1864" s="16" t="s">
        <v>113</v>
      </c>
      <c r="D1864" s="15" t="s">
        <v>36</v>
      </c>
      <c r="E1864" s="15" t="s">
        <v>202</v>
      </c>
      <c r="F1864" s="15">
        <v>3658</v>
      </c>
      <c r="G1864" s="15" t="s">
        <v>20074</v>
      </c>
      <c r="H1864" s="16">
        <v>41.938837999999997</v>
      </c>
      <c r="I1864" s="16">
        <v>-86.811627000000001</v>
      </c>
      <c r="J1864" s="17">
        <v>44795.394849537035</v>
      </c>
      <c r="K1864" s="18" t="s">
        <v>20196</v>
      </c>
      <c r="L1864" s="18">
        <v>44795.394849537035</v>
      </c>
      <c r="M1864" s="19" t="s">
        <v>20272</v>
      </c>
      <c r="N1864" s="15" t="s">
        <v>293</v>
      </c>
      <c r="O1864" s="15" t="s">
        <v>102</v>
      </c>
      <c r="P1864" s="20">
        <v>36</v>
      </c>
      <c r="Q1864" s="15" t="s">
        <v>71</v>
      </c>
      <c r="R1864" s="15" t="s">
        <v>71</v>
      </c>
      <c r="S1864" s="15" t="s">
        <v>7049</v>
      </c>
      <c r="T1864" s="15">
        <v>35</v>
      </c>
      <c r="U1864" s="15" t="s">
        <v>71</v>
      </c>
      <c r="V1864" s="15"/>
      <c r="W1864" s="15" t="s">
        <v>71</v>
      </c>
      <c r="X1864" s="16" t="s">
        <v>240</v>
      </c>
      <c r="Y1864" s="15" t="s">
        <v>125</v>
      </c>
      <c r="Z1864" s="15" t="s">
        <v>348</v>
      </c>
      <c r="AA1864" s="15">
        <v>2</v>
      </c>
      <c r="AB1864" s="15">
        <v>40471.519999999997</v>
      </c>
      <c r="AC1864" s="15" t="s">
        <v>229</v>
      </c>
    </row>
    <row r="1865" spans="1:29" ht="13.2" x14ac:dyDescent="0.25">
      <c r="A1865" s="21" t="s">
        <v>8634</v>
      </c>
      <c r="B1865" s="21" t="s">
        <v>267</v>
      </c>
      <c r="C1865" s="22" t="s">
        <v>20065</v>
      </c>
      <c r="D1865" s="21" t="s">
        <v>191</v>
      </c>
      <c r="E1865" s="21" t="s">
        <v>164</v>
      </c>
      <c r="F1865" s="21">
        <v>240</v>
      </c>
      <c r="G1865" s="21" t="s">
        <v>20073</v>
      </c>
      <c r="H1865" s="22">
        <v>31.09057</v>
      </c>
      <c r="I1865" s="22">
        <v>-80.352885000000001</v>
      </c>
      <c r="J1865" s="23">
        <v>44667.470983796295</v>
      </c>
      <c r="K1865" s="24" t="s">
        <v>20174</v>
      </c>
      <c r="L1865" s="24">
        <v>44667.470983796295</v>
      </c>
      <c r="M1865" s="25" t="s">
        <v>20207</v>
      </c>
      <c r="N1865" s="21" t="s">
        <v>436</v>
      </c>
      <c r="O1865" s="21" t="s">
        <v>194</v>
      </c>
      <c r="P1865" s="26">
        <v>16</v>
      </c>
      <c r="Q1865" s="21" t="s">
        <v>71</v>
      </c>
      <c r="R1865" s="21" t="s">
        <v>71</v>
      </c>
      <c r="S1865" s="21" t="s">
        <v>155</v>
      </c>
      <c r="T1865" s="21">
        <v>88</v>
      </c>
      <c r="U1865" s="21" t="s">
        <v>154</v>
      </c>
      <c r="V1865" s="21" t="s">
        <v>8636</v>
      </c>
      <c r="W1865" s="21" t="s">
        <v>51</v>
      </c>
      <c r="X1865" s="22" t="s">
        <v>306</v>
      </c>
      <c r="Y1865" s="21" t="s">
        <v>214</v>
      </c>
      <c r="Z1865" s="21" t="s">
        <v>126</v>
      </c>
      <c r="AA1865" s="21">
        <v>5</v>
      </c>
      <c r="AB1865" s="21">
        <v>42610.11</v>
      </c>
      <c r="AC1865" s="21" t="s">
        <v>241</v>
      </c>
    </row>
    <row r="1866" spans="1:29" ht="13.2" x14ac:dyDescent="0.25">
      <c r="A1866" s="15" t="s">
        <v>8638</v>
      </c>
      <c r="B1866" s="15" t="s">
        <v>128</v>
      </c>
      <c r="C1866" s="16" t="s">
        <v>20067</v>
      </c>
      <c r="D1866" s="15" t="s">
        <v>219</v>
      </c>
      <c r="E1866" s="15" t="s">
        <v>58</v>
      </c>
      <c r="F1866" s="15">
        <v>6854</v>
      </c>
      <c r="G1866" s="15" t="s">
        <v>20070</v>
      </c>
      <c r="H1866" s="16">
        <v>40.370651000000002</v>
      </c>
      <c r="I1866" s="16">
        <v>86.257199999999997</v>
      </c>
      <c r="J1866" s="17">
        <v>45264.060694444444</v>
      </c>
      <c r="K1866" s="18" t="s">
        <v>20220</v>
      </c>
      <c r="L1866" s="18">
        <v>45264.060694444444</v>
      </c>
      <c r="M1866" s="19" t="s">
        <v>20287</v>
      </c>
      <c r="N1866" s="15" t="s">
        <v>222</v>
      </c>
      <c r="O1866" s="15" t="s">
        <v>356</v>
      </c>
      <c r="P1866" s="20">
        <v>64</v>
      </c>
      <c r="Q1866" s="15" t="s">
        <v>333</v>
      </c>
      <c r="R1866" s="15" t="s">
        <v>71</v>
      </c>
      <c r="S1866" s="15" t="s">
        <v>8641</v>
      </c>
      <c r="T1866" s="15">
        <v>31</v>
      </c>
      <c r="U1866" s="15" t="s">
        <v>333</v>
      </c>
      <c r="V1866" s="15">
        <v>5724413553</v>
      </c>
      <c r="W1866" s="15" t="s">
        <v>255</v>
      </c>
      <c r="X1866" s="16" t="s">
        <v>213</v>
      </c>
      <c r="Y1866" s="15" t="s">
        <v>214</v>
      </c>
      <c r="Z1866" s="15" t="s">
        <v>348</v>
      </c>
      <c r="AA1866" s="15">
        <v>0</v>
      </c>
      <c r="AB1866" s="15">
        <v>14749.92</v>
      </c>
      <c r="AC1866" s="15" t="s">
        <v>241</v>
      </c>
    </row>
    <row r="1867" spans="1:29" ht="13.2" x14ac:dyDescent="0.25">
      <c r="A1867" s="21" t="s">
        <v>8643</v>
      </c>
      <c r="B1867" s="21" t="s">
        <v>953</v>
      </c>
      <c r="C1867" s="22" t="s">
        <v>129</v>
      </c>
      <c r="D1867" s="21" t="s">
        <v>98</v>
      </c>
      <c r="E1867" s="21" t="s">
        <v>78</v>
      </c>
      <c r="F1867" s="21">
        <v>4959</v>
      </c>
      <c r="G1867" s="21" t="s">
        <v>20069</v>
      </c>
      <c r="H1867" s="22">
        <v>26.798691000000002</v>
      </c>
      <c r="I1867" s="22">
        <v>-116.51185</v>
      </c>
      <c r="J1867" s="23">
        <v>45195.328622685185</v>
      </c>
      <c r="K1867" s="24" t="s">
        <v>20200</v>
      </c>
      <c r="L1867" s="24">
        <v>45195.328622685185</v>
      </c>
      <c r="M1867" s="25" t="s">
        <v>20201</v>
      </c>
      <c r="N1867" s="21" t="s">
        <v>84</v>
      </c>
      <c r="O1867" s="21" t="s">
        <v>273</v>
      </c>
      <c r="P1867" s="26">
        <v>47</v>
      </c>
      <c r="Q1867" s="21" t="s">
        <v>154</v>
      </c>
      <c r="R1867" s="21" t="s">
        <v>82</v>
      </c>
      <c r="S1867" s="21" t="s">
        <v>1566</v>
      </c>
      <c r="T1867" s="21">
        <v>83</v>
      </c>
      <c r="U1867" s="21" t="s">
        <v>71</v>
      </c>
      <c r="V1867" s="21" t="s">
        <v>8646</v>
      </c>
      <c r="W1867" s="21" t="s">
        <v>71</v>
      </c>
      <c r="X1867" s="22" t="s">
        <v>306</v>
      </c>
      <c r="Y1867" s="21" t="s">
        <v>52</v>
      </c>
      <c r="Z1867" s="21" t="s">
        <v>71</v>
      </c>
      <c r="AA1867" s="21">
        <v>5</v>
      </c>
      <c r="AB1867" s="21">
        <v>597.95000000000005</v>
      </c>
      <c r="AC1867" s="21" t="s">
        <v>229</v>
      </c>
    </row>
    <row r="1868" spans="1:29" ht="13.2" x14ac:dyDescent="0.25">
      <c r="A1868" s="15" t="s">
        <v>8648</v>
      </c>
      <c r="B1868" s="15" t="s">
        <v>1340</v>
      </c>
      <c r="C1868" s="16" t="s">
        <v>20065</v>
      </c>
      <c r="D1868" s="15" t="s">
        <v>191</v>
      </c>
      <c r="E1868" s="15" t="s">
        <v>58</v>
      </c>
      <c r="F1868" s="15">
        <v>8044</v>
      </c>
      <c r="G1868" s="15" t="s">
        <v>20075</v>
      </c>
      <c r="H1868" s="16" t="s">
        <v>20079</v>
      </c>
      <c r="I1868" s="16">
        <v>-121.22254599999999</v>
      </c>
      <c r="J1868" s="17">
        <v>44324.641458333332</v>
      </c>
      <c r="K1868" s="18" t="s">
        <v>20176</v>
      </c>
      <c r="L1868" s="18">
        <v>44324.641458333332</v>
      </c>
      <c r="M1868" s="19" t="s">
        <v>20316</v>
      </c>
      <c r="N1868" s="15" t="s">
        <v>343</v>
      </c>
      <c r="O1868" s="15" t="s">
        <v>250</v>
      </c>
      <c r="P1868" s="20">
        <v>45</v>
      </c>
      <c r="Q1868" s="15" t="s">
        <v>65</v>
      </c>
      <c r="R1868" s="15" t="s">
        <v>185</v>
      </c>
      <c r="S1868" s="15" t="s">
        <v>555</v>
      </c>
      <c r="T1868" s="15">
        <v>21</v>
      </c>
      <c r="U1868" s="15" t="s">
        <v>333</v>
      </c>
      <c r="V1868" s="15" t="s">
        <v>8650</v>
      </c>
      <c r="W1868" s="15" t="s">
        <v>255</v>
      </c>
      <c r="X1868" s="16" t="s">
        <v>108</v>
      </c>
      <c r="Y1868" s="15" t="s">
        <v>52</v>
      </c>
      <c r="Z1868" s="15" t="s">
        <v>564</v>
      </c>
      <c r="AA1868" s="15">
        <v>4</v>
      </c>
      <c r="AB1868" s="15">
        <v>20246.95</v>
      </c>
      <c r="AC1868" s="15" t="s">
        <v>241</v>
      </c>
    </row>
    <row r="1869" spans="1:29" ht="13.2" x14ac:dyDescent="0.25">
      <c r="A1869" s="21" t="s">
        <v>8652</v>
      </c>
      <c r="B1869" s="21" t="s">
        <v>515</v>
      </c>
      <c r="C1869" s="22" t="s">
        <v>20067</v>
      </c>
      <c r="D1869" s="21" t="s">
        <v>36</v>
      </c>
      <c r="E1869" s="21" t="s">
        <v>164</v>
      </c>
      <c r="F1869" s="21">
        <v>3197</v>
      </c>
      <c r="G1869" s="21" t="s">
        <v>20070</v>
      </c>
      <c r="H1869" s="22">
        <v>44.233424999999997</v>
      </c>
      <c r="I1869" s="22">
        <v>-105.001471</v>
      </c>
      <c r="J1869" s="23">
        <v>45502.682488425926</v>
      </c>
      <c r="K1869" s="24" t="s">
        <v>20217</v>
      </c>
      <c r="L1869" s="24">
        <v>45502.682488425926</v>
      </c>
      <c r="M1869" s="25" t="s">
        <v>20177</v>
      </c>
      <c r="N1869" s="21" t="s">
        <v>134</v>
      </c>
      <c r="O1869" s="21" t="s">
        <v>356</v>
      </c>
      <c r="P1869" s="26">
        <v>36</v>
      </c>
      <c r="Q1869" s="21" t="s">
        <v>154</v>
      </c>
      <c r="R1869" s="21" t="s">
        <v>71</v>
      </c>
      <c r="S1869" s="21"/>
      <c r="T1869" s="21">
        <v>21</v>
      </c>
      <c r="U1869" s="21" t="s">
        <v>71</v>
      </c>
      <c r="V1869" s="21"/>
      <c r="W1869" s="21" t="s">
        <v>142</v>
      </c>
      <c r="X1869" s="22" t="s">
        <v>240</v>
      </c>
      <c r="Y1869" s="21" t="s">
        <v>214</v>
      </c>
      <c r="Z1869" s="21" t="s">
        <v>564</v>
      </c>
      <c r="AA1869" s="21">
        <v>3</v>
      </c>
      <c r="AB1869" s="21">
        <v>3458.3</v>
      </c>
      <c r="AC1869" s="21" t="s">
        <v>229</v>
      </c>
    </row>
    <row r="1870" spans="1:29" ht="13.2" x14ac:dyDescent="0.25">
      <c r="A1870" s="15" t="s">
        <v>8655</v>
      </c>
      <c r="B1870" s="15" t="s">
        <v>1358</v>
      </c>
      <c r="C1870" s="16" t="s">
        <v>113</v>
      </c>
      <c r="D1870" s="15" t="s">
        <v>98</v>
      </c>
      <c r="E1870" s="15" t="s">
        <v>164</v>
      </c>
      <c r="F1870" s="15">
        <v>651</v>
      </c>
      <c r="G1870" s="15" t="s">
        <v>20077</v>
      </c>
      <c r="H1870" s="16">
        <v>35.167031999999999</v>
      </c>
      <c r="I1870" s="16">
        <v>-89.883431000000002</v>
      </c>
      <c r="J1870" s="17" t="s">
        <v>20079</v>
      </c>
      <c r="K1870" s="18" t="s">
        <v>20079</v>
      </c>
      <c r="L1870" s="18" t="s">
        <v>20079</v>
      </c>
      <c r="M1870" s="19" t="s">
        <v>20329</v>
      </c>
      <c r="N1870" s="15" t="s">
        <v>84</v>
      </c>
      <c r="O1870" s="15" t="s">
        <v>168</v>
      </c>
      <c r="P1870" s="20">
        <v>36</v>
      </c>
      <c r="Q1870" s="15" t="s">
        <v>333</v>
      </c>
      <c r="R1870" s="15" t="s">
        <v>66</v>
      </c>
      <c r="S1870" s="15" t="s">
        <v>1111</v>
      </c>
      <c r="T1870" s="15">
        <v>66</v>
      </c>
      <c r="U1870" s="15" t="s">
        <v>333</v>
      </c>
      <c r="V1870" s="15" t="s">
        <v>8658</v>
      </c>
      <c r="W1870" s="15" t="s">
        <v>71</v>
      </c>
      <c r="X1870" s="16" t="s">
        <v>108</v>
      </c>
      <c r="Y1870" s="15" t="s">
        <v>52</v>
      </c>
      <c r="Z1870" s="15" t="s">
        <v>126</v>
      </c>
      <c r="AA1870" s="15">
        <v>3</v>
      </c>
      <c r="AB1870" s="15" t="s">
        <v>20195</v>
      </c>
      <c r="AC1870" s="15" t="s">
        <v>241</v>
      </c>
    </row>
    <row r="1871" spans="1:29" ht="13.2" x14ac:dyDescent="0.25">
      <c r="A1871" s="21" t="s">
        <v>8659</v>
      </c>
      <c r="B1871" s="21" t="s">
        <v>530</v>
      </c>
      <c r="C1871" s="22" t="s">
        <v>544</v>
      </c>
      <c r="D1871" s="21" t="s">
        <v>191</v>
      </c>
      <c r="E1871" s="21" t="s">
        <v>246</v>
      </c>
      <c r="F1871" s="21">
        <v>8858</v>
      </c>
      <c r="G1871" s="21" t="s">
        <v>20069</v>
      </c>
      <c r="H1871" s="22">
        <v>43.465229999999998</v>
      </c>
      <c r="I1871" s="22">
        <v>-99.137658000000002</v>
      </c>
      <c r="J1871" s="23">
        <v>44588.238865740743</v>
      </c>
      <c r="K1871" s="24" t="s">
        <v>20182</v>
      </c>
      <c r="L1871" s="24">
        <v>44588.238865740743</v>
      </c>
      <c r="M1871" s="25" t="s">
        <v>20236</v>
      </c>
      <c r="N1871" s="21" t="s">
        <v>172</v>
      </c>
      <c r="O1871" s="21" t="s">
        <v>69</v>
      </c>
      <c r="P1871" s="26">
        <v>46</v>
      </c>
      <c r="Q1871" s="21" t="s">
        <v>154</v>
      </c>
      <c r="R1871" s="21" t="s">
        <v>236</v>
      </c>
      <c r="S1871" s="21" t="s">
        <v>457</v>
      </c>
      <c r="T1871" s="21">
        <v>21</v>
      </c>
      <c r="U1871" s="21" t="s">
        <v>154</v>
      </c>
      <c r="V1871" s="21" t="s">
        <v>8661</v>
      </c>
      <c r="W1871" s="21" t="s">
        <v>142</v>
      </c>
      <c r="X1871" s="22" t="s">
        <v>71</v>
      </c>
      <c r="Y1871" s="21" t="s">
        <v>52</v>
      </c>
      <c r="Z1871" s="21" t="s">
        <v>348</v>
      </c>
      <c r="AA1871" s="21">
        <v>4</v>
      </c>
      <c r="AB1871" s="21">
        <v>7700.52</v>
      </c>
      <c r="AC1871" s="21" t="s">
        <v>241</v>
      </c>
    </row>
    <row r="1872" spans="1:29" ht="13.2" x14ac:dyDescent="0.25">
      <c r="A1872" s="15" t="s">
        <v>8663</v>
      </c>
      <c r="B1872" s="15" t="s">
        <v>752</v>
      </c>
      <c r="C1872" s="16" t="s">
        <v>20066</v>
      </c>
      <c r="D1872" s="15" t="s">
        <v>77</v>
      </c>
      <c r="E1872" s="15" t="s">
        <v>409</v>
      </c>
      <c r="F1872" s="15">
        <v>6502</v>
      </c>
      <c r="G1872" s="15" t="s">
        <v>20073</v>
      </c>
      <c r="H1872" s="16" t="s">
        <v>20079</v>
      </c>
      <c r="I1872" s="16">
        <v>-107.950526</v>
      </c>
      <c r="J1872" s="17">
        <v>45427.461840277778</v>
      </c>
      <c r="K1872" s="18" t="s">
        <v>20174</v>
      </c>
      <c r="L1872" s="18">
        <v>45427.461840277778</v>
      </c>
      <c r="M1872" s="19" t="s">
        <v>20227</v>
      </c>
      <c r="N1872" s="15" t="s">
        <v>81</v>
      </c>
      <c r="O1872" s="15" t="s">
        <v>137</v>
      </c>
      <c r="P1872" s="20">
        <v>46</v>
      </c>
      <c r="Q1872" s="15" t="s">
        <v>154</v>
      </c>
      <c r="R1872" s="15" t="s">
        <v>71</v>
      </c>
      <c r="S1872" s="15" t="s">
        <v>8665</v>
      </c>
      <c r="T1872" s="15">
        <v>54</v>
      </c>
      <c r="U1872" s="15" t="s">
        <v>154</v>
      </c>
      <c r="V1872" s="15"/>
      <c r="W1872" s="15" t="s">
        <v>51</v>
      </c>
      <c r="X1872" s="16" t="s">
        <v>240</v>
      </c>
      <c r="Y1872" s="15" t="s">
        <v>125</v>
      </c>
      <c r="Z1872" s="15" t="s">
        <v>71</v>
      </c>
      <c r="AA1872" s="15">
        <v>0</v>
      </c>
      <c r="AB1872" s="15">
        <v>24669.99</v>
      </c>
      <c r="AC1872" s="15" t="s">
        <v>241</v>
      </c>
    </row>
    <row r="1873" spans="1:29" ht="13.2" x14ac:dyDescent="0.25">
      <c r="A1873" s="21" t="s">
        <v>8667</v>
      </c>
      <c r="B1873" s="21" t="s">
        <v>2335</v>
      </c>
      <c r="C1873" s="22" t="s">
        <v>129</v>
      </c>
      <c r="D1873" s="21" t="s">
        <v>130</v>
      </c>
      <c r="E1873" s="21" t="s">
        <v>246</v>
      </c>
      <c r="F1873" s="21">
        <v>6275</v>
      </c>
      <c r="G1873" s="21" t="s">
        <v>20069</v>
      </c>
      <c r="H1873" s="22">
        <v>43.780785000000002</v>
      </c>
      <c r="I1873" s="22">
        <v>-90.491917000000001</v>
      </c>
      <c r="J1873" s="23">
        <v>45078.406388888892</v>
      </c>
      <c r="K1873" s="24" t="s">
        <v>20196</v>
      </c>
      <c r="L1873" s="24">
        <v>45078.406388888892</v>
      </c>
      <c r="M1873" s="25" t="s">
        <v>20216</v>
      </c>
      <c r="N1873" s="21" t="s">
        <v>48</v>
      </c>
      <c r="O1873" s="21" t="s">
        <v>64</v>
      </c>
      <c r="P1873" s="26">
        <v>36</v>
      </c>
      <c r="Q1873" s="21" t="s">
        <v>71</v>
      </c>
      <c r="R1873" s="21" t="s">
        <v>71</v>
      </c>
      <c r="S1873" s="21" t="s">
        <v>770</v>
      </c>
      <c r="T1873" s="21">
        <v>25</v>
      </c>
      <c r="U1873" s="21" t="s">
        <v>154</v>
      </c>
      <c r="V1873" s="21" t="s">
        <v>8669</v>
      </c>
      <c r="W1873" s="21" t="s">
        <v>51</v>
      </c>
      <c r="X1873" s="22" t="s">
        <v>108</v>
      </c>
      <c r="Y1873" s="21" t="s">
        <v>297</v>
      </c>
      <c r="Z1873" s="21" t="s">
        <v>126</v>
      </c>
      <c r="AA1873" s="21">
        <v>4</v>
      </c>
      <c r="AB1873" s="21">
        <v>28084.43</v>
      </c>
      <c r="AC1873" s="21" t="s">
        <v>241</v>
      </c>
    </row>
    <row r="1874" spans="1:29" ht="13.2" x14ac:dyDescent="0.25">
      <c r="A1874" s="15" t="s">
        <v>8671</v>
      </c>
      <c r="B1874" s="15" t="s">
        <v>96</v>
      </c>
      <c r="C1874" s="16" t="s">
        <v>20067</v>
      </c>
      <c r="D1874" s="15" t="s">
        <v>163</v>
      </c>
      <c r="E1874" s="15" t="s">
        <v>409</v>
      </c>
      <c r="F1874" s="15">
        <v>5434</v>
      </c>
      <c r="G1874" s="15" t="s">
        <v>20078</v>
      </c>
      <c r="H1874" s="16" t="s">
        <v>20079</v>
      </c>
      <c r="I1874" s="16">
        <v>-119.076148</v>
      </c>
      <c r="J1874" s="17">
        <v>43809.294675925928</v>
      </c>
      <c r="K1874" s="18" t="s">
        <v>20200</v>
      </c>
      <c r="L1874" s="18">
        <v>43809.294675925928</v>
      </c>
      <c r="M1874" s="19" t="s">
        <v>20329</v>
      </c>
      <c r="N1874" s="15" t="s">
        <v>156</v>
      </c>
      <c r="O1874" s="15" t="s">
        <v>64</v>
      </c>
      <c r="P1874" s="20">
        <v>36</v>
      </c>
      <c r="Q1874" s="15" t="s">
        <v>333</v>
      </c>
      <c r="R1874" s="15" t="s">
        <v>185</v>
      </c>
      <c r="S1874" s="15" t="s">
        <v>457</v>
      </c>
      <c r="T1874" s="15">
        <v>22</v>
      </c>
      <c r="U1874" s="15" t="s">
        <v>333</v>
      </c>
      <c r="V1874" s="15" t="s">
        <v>71</v>
      </c>
      <c r="W1874" s="15" t="s">
        <v>71</v>
      </c>
      <c r="X1874" s="16" t="s">
        <v>306</v>
      </c>
      <c r="Y1874" s="15" t="s">
        <v>71</v>
      </c>
      <c r="Z1874" s="15" t="s">
        <v>348</v>
      </c>
      <c r="AA1874" s="15">
        <v>3</v>
      </c>
      <c r="AB1874" s="15">
        <v>36908.019999999997</v>
      </c>
      <c r="AC1874" s="15" t="s">
        <v>241</v>
      </c>
    </row>
    <row r="1875" spans="1:29" ht="13.2" x14ac:dyDescent="0.25">
      <c r="A1875" s="21" t="s">
        <v>8674</v>
      </c>
      <c r="B1875" s="21" t="s">
        <v>774</v>
      </c>
      <c r="C1875" s="22" t="s">
        <v>401</v>
      </c>
      <c r="D1875" s="21" t="s">
        <v>163</v>
      </c>
      <c r="E1875" s="21" t="s">
        <v>164</v>
      </c>
      <c r="F1875" s="21">
        <v>3240</v>
      </c>
      <c r="G1875" s="21" t="s">
        <v>20078</v>
      </c>
      <c r="H1875" s="22">
        <v>34.285103999999997</v>
      </c>
      <c r="I1875" s="22">
        <v>-120.89885599999999</v>
      </c>
      <c r="J1875" s="23">
        <v>45076.635081018518</v>
      </c>
      <c r="K1875" s="24" t="s">
        <v>20176</v>
      </c>
      <c r="L1875" s="24">
        <v>45076.635081018518</v>
      </c>
      <c r="M1875" s="25" t="s">
        <v>20262</v>
      </c>
      <c r="N1875" s="21" t="s">
        <v>331</v>
      </c>
      <c r="O1875" s="21" t="s">
        <v>273</v>
      </c>
      <c r="P1875" s="26">
        <v>36</v>
      </c>
      <c r="Q1875" s="21" t="s">
        <v>333</v>
      </c>
      <c r="R1875" s="21" t="s">
        <v>71</v>
      </c>
      <c r="S1875" s="21" t="s">
        <v>3179</v>
      </c>
      <c r="T1875" s="21">
        <v>84</v>
      </c>
      <c r="U1875" s="21" t="s">
        <v>71</v>
      </c>
      <c r="V1875" s="21"/>
      <c r="W1875" s="21" t="s">
        <v>51</v>
      </c>
      <c r="X1875" s="22" t="s">
        <v>240</v>
      </c>
      <c r="Y1875" s="21" t="s">
        <v>125</v>
      </c>
      <c r="Z1875" s="21" t="s">
        <v>348</v>
      </c>
      <c r="AA1875" s="21">
        <v>0</v>
      </c>
      <c r="AB1875" s="21">
        <v>18542.68</v>
      </c>
      <c r="AC1875" s="21" t="s">
        <v>241</v>
      </c>
    </row>
    <row r="1876" spans="1:29" ht="13.2" x14ac:dyDescent="0.25">
      <c r="A1876" s="15" t="s">
        <v>8676</v>
      </c>
      <c r="B1876" s="15" t="s">
        <v>267</v>
      </c>
      <c r="C1876" s="16" t="s">
        <v>129</v>
      </c>
      <c r="D1876" s="15" t="s">
        <v>219</v>
      </c>
      <c r="E1876" s="15" t="s">
        <v>58</v>
      </c>
      <c r="F1876" s="15">
        <v>3192</v>
      </c>
      <c r="G1876" s="15" t="s">
        <v>20069</v>
      </c>
      <c r="H1876" s="16">
        <v>25.562612000000001</v>
      </c>
      <c r="I1876" s="16">
        <v>-95.935107000000002</v>
      </c>
      <c r="J1876" s="17">
        <v>44488.751099537039</v>
      </c>
      <c r="K1876" s="18" t="s">
        <v>20223</v>
      </c>
      <c r="L1876" s="18">
        <v>44488.751099537039</v>
      </c>
      <c r="M1876" s="19" t="s">
        <v>20225</v>
      </c>
      <c r="N1876" s="15" t="s">
        <v>81</v>
      </c>
      <c r="O1876" s="15" t="s">
        <v>157</v>
      </c>
      <c r="P1876" s="20">
        <v>36</v>
      </c>
      <c r="Q1876" s="15" t="s">
        <v>154</v>
      </c>
      <c r="R1876" s="15" t="s">
        <v>82</v>
      </c>
      <c r="S1876" s="15" t="s">
        <v>2441</v>
      </c>
      <c r="T1876" s="15">
        <v>53</v>
      </c>
      <c r="U1876" s="15" t="s">
        <v>333</v>
      </c>
      <c r="V1876" s="15" t="s">
        <v>8678</v>
      </c>
      <c r="W1876" s="15" t="s">
        <v>51</v>
      </c>
      <c r="X1876" s="16" t="s">
        <v>306</v>
      </c>
      <c r="Y1876" s="15" t="s">
        <v>125</v>
      </c>
      <c r="Z1876" s="15" t="s">
        <v>71</v>
      </c>
      <c r="AA1876" s="15">
        <v>5</v>
      </c>
      <c r="AB1876" s="15">
        <v>36764.129999999997</v>
      </c>
      <c r="AC1876" s="15" t="s">
        <v>241</v>
      </c>
    </row>
    <row r="1877" spans="1:29" ht="13.2" x14ac:dyDescent="0.25">
      <c r="A1877" s="21" t="s">
        <v>8680</v>
      </c>
      <c r="B1877" s="21" t="s">
        <v>1069</v>
      </c>
      <c r="C1877" s="22" t="s">
        <v>364</v>
      </c>
      <c r="D1877" s="21" t="s">
        <v>77</v>
      </c>
      <c r="E1877" s="21" t="s">
        <v>164</v>
      </c>
      <c r="F1877" s="21">
        <v>5063</v>
      </c>
      <c r="G1877" s="21" t="s">
        <v>20074</v>
      </c>
      <c r="H1877" s="22">
        <v>31.603193999999998</v>
      </c>
      <c r="I1877" s="22">
        <v>-91.416974999999994</v>
      </c>
      <c r="J1877" s="23">
        <v>44859.178831018522</v>
      </c>
      <c r="K1877" s="24" t="s">
        <v>20188</v>
      </c>
      <c r="L1877" s="24">
        <v>44859.178831018522</v>
      </c>
      <c r="M1877" s="25" t="s">
        <v>20201</v>
      </c>
      <c r="N1877" s="21" t="s">
        <v>474</v>
      </c>
      <c r="O1877" s="21" t="s">
        <v>62</v>
      </c>
      <c r="P1877" s="26">
        <v>30</v>
      </c>
      <c r="Q1877" s="21" t="s">
        <v>333</v>
      </c>
      <c r="R1877" s="21" t="s">
        <v>50</v>
      </c>
      <c r="S1877" s="21" t="s">
        <v>7513</v>
      </c>
      <c r="T1877" s="21">
        <v>62</v>
      </c>
      <c r="U1877" s="21" t="s">
        <v>71</v>
      </c>
      <c r="V1877" s="21">
        <v>2792842808</v>
      </c>
      <c r="W1877" s="21" t="s">
        <v>142</v>
      </c>
      <c r="X1877" s="22" t="s">
        <v>213</v>
      </c>
      <c r="Y1877" s="21" t="s">
        <v>214</v>
      </c>
      <c r="Z1877" s="21" t="s">
        <v>71</v>
      </c>
      <c r="AA1877" s="21">
        <v>0</v>
      </c>
      <c r="AB1877" s="21">
        <v>4202.1400000000003</v>
      </c>
      <c r="AC1877" s="21" t="s">
        <v>241</v>
      </c>
    </row>
    <row r="1878" spans="1:29" ht="13.2" x14ac:dyDescent="0.25">
      <c r="A1878" s="15" t="s">
        <v>8683</v>
      </c>
      <c r="B1878" s="15" t="s">
        <v>1069</v>
      </c>
      <c r="C1878" s="16" t="s">
        <v>113</v>
      </c>
      <c r="D1878" s="15" t="s">
        <v>201</v>
      </c>
      <c r="E1878" s="15" t="s">
        <v>131</v>
      </c>
      <c r="F1878" s="15">
        <v>6442</v>
      </c>
      <c r="G1878" s="15" t="s">
        <v>20071</v>
      </c>
      <c r="H1878" s="16">
        <v>46.311024000000003</v>
      </c>
      <c r="I1878" s="16">
        <v>-112.925848</v>
      </c>
      <c r="J1878" s="17">
        <v>44770.102256944447</v>
      </c>
      <c r="K1878" s="18" t="s">
        <v>20186</v>
      </c>
      <c r="L1878" s="18">
        <v>44770.102256944447</v>
      </c>
      <c r="M1878" s="19" t="s">
        <v>20285</v>
      </c>
      <c r="N1878" s="15" t="s">
        <v>343</v>
      </c>
      <c r="O1878" s="15" t="s">
        <v>250</v>
      </c>
      <c r="P1878" s="20">
        <v>36</v>
      </c>
      <c r="Q1878" s="15" t="s">
        <v>71</v>
      </c>
      <c r="R1878" s="15" t="s">
        <v>71</v>
      </c>
      <c r="S1878" s="15" t="s">
        <v>8685</v>
      </c>
      <c r="T1878" s="15">
        <v>45</v>
      </c>
      <c r="U1878" s="15" t="s">
        <v>65</v>
      </c>
      <c r="V1878" s="15" t="s">
        <v>8686</v>
      </c>
      <c r="W1878" s="15" t="s">
        <v>255</v>
      </c>
      <c r="X1878" s="16" t="s">
        <v>213</v>
      </c>
      <c r="Y1878" s="15" t="s">
        <v>71</v>
      </c>
      <c r="Z1878" s="15" t="s">
        <v>348</v>
      </c>
      <c r="AA1878" s="15">
        <v>1</v>
      </c>
      <c r="AB1878" s="15">
        <v>45953.07</v>
      </c>
      <c r="AC1878" s="15" t="s">
        <v>229</v>
      </c>
    </row>
    <row r="1879" spans="1:29" ht="13.2" x14ac:dyDescent="0.25">
      <c r="A1879" s="21" t="s">
        <v>8688</v>
      </c>
      <c r="B1879" s="21" t="s">
        <v>631</v>
      </c>
      <c r="C1879" s="22" t="s">
        <v>20066</v>
      </c>
      <c r="D1879" s="21" t="s">
        <v>36</v>
      </c>
      <c r="E1879" s="21" t="s">
        <v>114</v>
      </c>
      <c r="F1879" s="21">
        <v>3439</v>
      </c>
      <c r="G1879" s="21" t="s">
        <v>20078</v>
      </c>
      <c r="H1879" s="22">
        <v>33.920070000000003</v>
      </c>
      <c r="I1879" s="22" t="s">
        <v>20079</v>
      </c>
      <c r="J1879" s="23">
        <v>43812.318483796298</v>
      </c>
      <c r="K1879" s="24" t="s">
        <v>20200</v>
      </c>
      <c r="L1879" s="24">
        <v>43812.318483796298</v>
      </c>
      <c r="M1879" s="25" t="s">
        <v>20273</v>
      </c>
      <c r="N1879" s="21" t="s">
        <v>222</v>
      </c>
      <c r="O1879" s="21" t="s">
        <v>168</v>
      </c>
      <c r="P1879" s="26">
        <v>56</v>
      </c>
      <c r="Q1879" s="21" t="s">
        <v>333</v>
      </c>
      <c r="R1879" s="21" t="s">
        <v>236</v>
      </c>
      <c r="S1879" s="21" t="s">
        <v>8690</v>
      </c>
      <c r="T1879" s="21">
        <v>34</v>
      </c>
      <c r="U1879" s="21" t="s">
        <v>154</v>
      </c>
      <c r="V1879" s="21" t="s">
        <v>8691</v>
      </c>
      <c r="W1879" s="21" t="s">
        <v>142</v>
      </c>
      <c r="X1879" s="22" t="s">
        <v>108</v>
      </c>
      <c r="Y1879" s="21" t="s">
        <v>71</v>
      </c>
      <c r="Z1879" s="21" t="s">
        <v>564</v>
      </c>
      <c r="AA1879" s="21">
        <v>0</v>
      </c>
      <c r="AB1879" s="21">
        <v>35974.04</v>
      </c>
      <c r="AC1879" s="21" t="s">
        <v>229</v>
      </c>
    </row>
    <row r="1880" spans="1:29" ht="13.2" x14ac:dyDescent="0.25">
      <c r="A1880" s="15" t="s">
        <v>8692</v>
      </c>
      <c r="B1880" s="15" t="s">
        <v>267</v>
      </c>
      <c r="C1880" s="16" t="s">
        <v>113</v>
      </c>
      <c r="D1880" s="15" t="s">
        <v>77</v>
      </c>
      <c r="E1880" s="15" t="s">
        <v>246</v>
      </c>
      <c r="F1880" s="15">
        <v>8249</v>
      </c>
      <c r="G1880" s="15" t="s">
        <v>20071</v>
      </c>
      <c r="H1880" s="16">
        <v>43.556756999999998</v>
      </c>
      <c r="I1880" s="16">
        <v>-104.437793</v>
      </c>
      <c r="J1880" s="17">
        <v>43455.090266203704</v>
      </c>
      <c r="K1880" s="18" t="s">
        <v>20186</v>
      </c>
      <c r="L1880" s="18">
        <v>43455.090266203704</v>
      </c>
      <c r="M1880" s="19" t="s">
        <v>20173</v>
      </c>
      <c r="N1880" s="15" t="s">
        <v>322</v>
      </c>
      <c r="O1880" s="15" t="s">
        <v>194</v>
      </c>
      <c r="P1880" s="20">
        <v>37</v>
      </c>
      <c r="Q1880" s="15" t="s">
        <v>333</v>
      </c>
      <c r="R1880" s="15" t="s">
        <v>82</v>
      </c>
      <c r="S1880" s="15" t="s">
        <v>2886</v>
      </c>
      <c r="T1880" s="15">
        <v>29</v>
      </c>
      <c r="U1880" s="15" t="s">
        <v>154</v>
      </c>
      <c r="V1880" s="15">
        <v>9069949444</v>
      </c>
      <c r="W1880" s="15" t="s">
        <v>123</v>
      </c>
      <c r="X1880" s="16" t="s">
        <v>108</v>
      </c>
      <c r="Y1880" s="15" t="s">
        <v>52</v>
      </c>
      <c r="Z1880" s="15" t="s">
        <v>126</v>
      </c>
      <c r="AA1880" s="15">
        <v>0</v>
      </c>
      <c r="AB1880" s="15">
        <v>48132.36</v>
      </c>
      <c r="AC1880" s="15" t="s">
        <v>241</v>
      </c>
    </row>
    <row r="1881" spans="1:29" ht="13.2" x14ac:dyDescent="0.25">
      <c r="A1881" s="21" t="s">
        <v>8695</v>
      </c>
      <c r="B1881" s="21" t="s">
        <v>20064</v>
      </c>
      <c r="C1881" s="22" t="s">
        <v>113</v>
      </c>
      <c r="D1881" s="21" t="s">
        <v>36</v>
      </c>
      <c r="E1881" s="21" t="s">
        <v>78</v>
      </c>
      <c r="F1881" s="21">
        <v>5346</v>
      </c>
      <c r="G1881" s="21" t="s">
        <v>20075</v>
      </c>
      <c r="H1881" s="22">
        <v>32.96293</v>
      </c>
      <c r="I1881" s="22">
        <v>-75.424510999999995</v>
      </c>
      <c r="J1881" s="23">
        <v>45067.603865740741</v>
      </c>
      <c r="K1881" s="24" t="s">
        <v>20184</v>
      </c>
      <c r="L1881" s="24">
        <v>45067.603865740741</v>
      </c>
      <c r="M1881" s="25" t="s">
        <v>20328</v>
      </c>
      <c r="N1881" s="21" t="s">
        <v>84</v>
      </c>
      <c r="O1881" s="21" t="s">
        <v>117</v>
      </c>
      <c r="P1881" s="26">
        <v>36</v>
      </c>
      <c r="Q1881" s="21" t="s">
        <v>333</v>
      </c>
      <c r="R1881" s="21" t="s">
        <v>185</v>
      </c>
      <c r="S1881" s="21" t="s">
        <v>892</v>
      </c>
      <c r="T1881" s="21">
        <v>12</v>
      </c>
      <c r="U1881" s="21" t="s">
        <v>333</v>
      </c>
      <c r="V1881" s="21">
        <v>8987513822</v>
      </c>
      <c r="W1881" s="21" t="s">
        <v>123</v>
      </c>
      <c r="X1881" s="22" t="s">
        <v>306</v>
      </c>
      <c r="Y1881" s="21" t="s">
        <v>52</v>
      </c>
      <c r="Z1881" s="21" t="s">
        <v>53</v>
      </c>
      <c r="AA1881" s="21">
        <v>5</v>
      </c>
      <c r="AB1881" s="21">
        <v>24086.12</v>
      </c>
      <c r="AC1881" s="21" t="s">
        <v>229</v>
      </c>
    </row>
    <row r="1882" spans="1:29" ht="13.2" x14ac:dyDescent="0.25">
      <c r="A1882" s="15" t="s">
        <v>8697</v>
      </c>
      <c r="B1882" s="15" t="s">
        <v>1358</v>
      </c>
      <c r="C1882" s="16" t="s">
        <v>364</v>
      </c>
      <c r="D1882" s="15" t="s">
        <v>77</v>
      </c>
      <c r="E1882" s="15" t="s">
        <v>114</v>
      </c>
      <c r="F1882" s="15">
        <v>6202</v>
      </c>
      <c r="G1882" s="15" t="s">
        <v>20078</v>
      </c>
      <c r="H1882" s="16">
        <v>38.516613</v>
      </c>
      <c r="I1882" s="16">
        <v>-75.292215999999996</v>
      </c>
      <c r="J1882" s="17">
        <v>43342</v>
      </c>
      <c r="K1882" s="18" t="s">
        <v>20180</v>
      </c>
      <c r="L1882" s="18">
        <v>43342</v>
      </c>
      <c r="M1882" s="19" t="s">
        <v>20201</v>
      </c>
      <c r="N1882" s="15" t="s">
        <v>474</v>
      </c>
      <c r="O1882" s="15" t="s">
        <v>44</v>
      </c>
      <c r="P1882" s="20">
        <v>37</v>
      </c>
      <c r="Q1882" s="15" t="s">
        <v>333</v>
      </c>
      <c r="R1882" s="15" t="s">
        <v>185</v>
      </c>
      <c r="S1882" s="15" t="s">
        <v>979</v>
      </c>
      <c r="T1882" s="15">
        <v>27</v>
      </c>
      <c r="U1882" s="15" t="s">
        <v>333</v>
      </c>
      <c r="V1882" s="15" t="s">
        <v>8699</v>
      </c>
      <c r="W1882" s="15" t="s">
        <v>123</v>
      </c>
      <c r="X1882" s="16" t="s">
        <v>240</v>
      </c>
      <c r="Y1882" s="15" t="s">
        <v>214</v>
      </c>
      <c r="Z1882" s="15" t="s">
        <v>126</v>
      </c>
      <c r="AA1882" s="15">
        <v>1</v>
      </c>
      <c r="AB1882" s="15">
        <v>18111.150000000001</v>
      </c>
      <c r="AC1882" s="15" t="s">
        <v>241</v>
      </c>
    </row>
    <row r="1883" spans="1:29" ht="13.2" x14ac:dyDescent="0.25">
      <c r="A1883" s="21" t="s">
        <v>8701</v>
      </c>
      <c r="B1883" s="21" t="s">
        <v>848</v>
      </c>
      <c r="C1883" s="22" t="s">
        <v>129</v>
      </c>
      <c r="D1883" s="21" t="s">
        <v>98</v>
      </c>
      <c r="E1883" s="21" t="s">
        <v>58</v>
      </c>
      <c r="F1883" s="21">
        <v>3226</v>
      </c>
      <c r="G1883" s="21" t="s">
        <v>20069</v>
      </c>
      <c r="H1883" s="22">
        <v>32.771664999999999</v>
      </c>
      <c r="I1883" s="22">
        <v>-85.532843999999997</v>
      </c>
      <c r="J1883" s="23">
        <v>44056.694548611114</v>
      </c>
      <c r="K1883" s="24" t="s">
        <v>20217</v>
      </c>
      <c r="L1883" s="24">
        <v>44056.694548611114</v>
      </c>
      <c r="M1883" s="25" t="s">
        <v>20319</v>
      </c>
      <c r="N1883" s="21" t="s">
        <v>343</v>
      </c>
      <c r="O1883" s="21" t="s">
        <v>263</v>
      </c>
      <c r="P1883" s="26">
        <v>69</v>
      </c>
      <c r="Q1883" s="21" t="s">
        <v>154</v>
      </c>
      <c r="R1883" s="21" t="s">
        <v>71</v>
      </c>
      <c r="S1883" s="21" t="s">
        <v>3051</v>
      </c>
      <c r="T1883" s="21">
        <v>51</v>
      </c>
      <c r="U1883" s="21" t="s">
        <v>71</v>
      </c>
      <c r="V1883" s="21" t="s">
        <v>8704</v>
      </c>
      <c r="W1883" s="21" t="s">
        <v>123</v>
      </c>
      <c r="X1883" s="22" t="s">
        <v>306</v>
      </c>
      <c r="Y1883" s="21" t="s">
        <v>52</v>
      </c>
      <c r="Z1883" s="21" t="s">
        <v>348</v>
      </c>
      <c r="AA1883" s="21">
        <v>5</v>
      </c>
      <c r="AB1883" s="21">
        <v>7335.54</v>
      </c>
      <c r="AC1883" s="21" t="s">
        <v>229</v>
      </c>
    </row>
    <row r="1884" spans="1:29" ht="13.2" x14ac:dyDescent="0.25">
      <c r="A1884" s="15" t="s">
        <v>8706</v>
      </c>
      <c r="B1884" s="15" t="s">
        <v>631</v>
      </c>
      <c r="C1884" s="16" t="s">
        <v>20067</v>
      </c>
      <c r="D1884" s="15" t="s">
        <v>77</v>
      </c>
      <c r="E1884" s="15" t="s">
        <v>131</v>
      </c>
      <c r="F1884" s="15">
        <v>6509</v>
      </c>
      <c r="G1884" s="15" t="s">
        <v>20069</v>
      </c>
      <c r="H1884" s="16">
        <v>35.593331999999997</v>
      </c>
      <c r="I1884" s="16">
        <v>-121.719773</v>
      </c>
      <c r="J1884" s="17">
        <v>44158.929016203707</v>
      </c>
      <c r="K1884" s="18" t="s">
        <v>20172</v>
      </c>
      <c r="L1884" s="18">
        <v>44158.929016203707</v>
      </c>
      <c r="M1884" s="19" t="s">
        <v>20247</v>
      </c>
      <c r="N1884" s="15" t="s">
        <v>182</v>
      </c>
      <c r="O1884" s="15" t="s">
        <v>250</v>
      </c>
      <c r="P1884" s="20">
        <v>73</v>
      </c>
      <c r="Q1884" s="15" t="s">
        <v>71</v>
      </c>
      <c r="R1884" s="15" t="s">
        <v>66</v>
      </c>
      <c r="S1884" s="15" t="s">
        <v>3849</v>
      </c>
      <c r="T1884" s="15">
        <v>15</v>
      </c>
      <c r="U1884" s="15" t="s">
        <v>154</v>
      </c>
      <c r="V1884" s="15" t="s">
        <v>8708</v>
      </c>
      <c r="W1884" s="15" t="s">
        <v>142</v>
      </c>
      <c r="X1884" s="16" t="s">
        <v>240</v>
      </c>
      <c r="Y1884" s="15" t="s">
        <v>214</v>
      </c>
      <c r="Z1884" s="15" t="s">
        <v>564</v>
      </c>
      <c r="AA1884" s="15">
        <v>3</v>
      </c>
      <c r="AB1884" s="15">
        <v>36486.99</v>
      </c>
      <c r="AC1884" s="15" t="s">
        <v>229</v>
      </c>
    </row>
    <row r="1885" spans="1:29" ht="13.2" x14ac:dyDescent="0.25">
      <c r="A1885" s="21" t="s">
        <v>8710</v>
      </c>
      <c r="B1885" s="21" t="s">
        <v>631</v>
      </c>
      <c r="C1885" s="22" t="s">
        <v>129</v>
      </c>
      <c r="D1885" s="21" t="s">
        <v>36</v>
      </c>
      <c r="E1885" s="21" t="s">
        <v>409</v>
      </c>
      <c r="F1885" s="21">
        <v>2286</v>
      </c>
      <c r="G1885" s="21" t="s">
        <v>20072</v>
      </c>
      <c r="H1885" s="22">
        <v>41.309429999999999</v>
      </c>
      <c r="I1885" s="22">
        <v>-106.558528</v>
      </c>
      <c r="J1885" s="23">
        <v>44305.404247685183</v>
      </c>
      <c r="K1885" s="24" t="s">
        <v>20196</v>
      </c>
      <c r="L1885" s="24">
        <v>44305.404247685183</v>
      </c>
      <c r="M1885" s="25" t="s">
        <v>20263</v>
      </c>
      <c r="N1885" s="21" t="s">
        <v>211</v>
      </c>
      <c r="O1885" s="21" t="s">
        <v>475</v>
      </c>
      <c r="P1885" s="26">
        <v>74</v>
      </c>
      <c r="Q1885" s="21" t="s">
        <v>65</v>
      </c>
      <c r="R1885" s="21" t="s">
        <v>185</v>
      </c>
      <c r="S1885" s="21" t="s">
        <v>3632</v>
      </c>
      <c r="T1885" s="21">
        <v>35</v>
      </c>
      <c r="U1885" s="21" t="s">
        <v>50</v>
      </c>
      <c r="V1885" s="21" t="s">
        <v>8712</v>
      </c>
      <c r="W1885" s="21" t="s">
        <v>51</v>
      </c>
      <c r="X1885" s="22" t="s">
        <v>306</v>
      </c>
      <c r="Y1885" s="21" t="s">
        <v>125</v>
      </c>
      <c r="Z1885" s="21" t="s">
        <v>53</v>
      </c>
      <c r="AA1885" s="21">
        <v>2</v>
      </c>
      <c r="AB1885" s="21">
        <v>37040.15</v>
      </c>
      <c r="AC1885" s="21" t="s">
        <v>241</v>
      </c>
    </row>
    <row r="1886" spans="1:29" ht="13.2" x14ac:dyDescent="0.25">
      <c r="A1886" s="15" t="s">
        <v>8713</v>
      </c>
      <c r="B1886" s="15" t="s">
        <v>1011</v>
      </c>
      <c r="C1886" s="16" t="s">
        <v>129</v>
      </c>
      <c r="D1886" s="15" t="s">
        <v>191</v>
      </c>
      <c r="E1886" s="15" t="s">
        <v>37</v>
      </c>
      <c r="F1886" s="15">
        <v>4550</v>
      </c>
      <c r="G1886" s="15" t="s">
        <v>20072</v>
      </c>
      <c r="H1886" s="16">
        <v>33.130932000000001</v>
      </c>
      <c r="I1886" s="16">
        <v>95.629800000000003</v>
      </c>
      <c r="J1886" s="17">
        <v>43980.239803240744</v>
      </c>
      <c r="K1886" s="18" t="s">
        <v>20182</v>
      </c>
      <c r="L1886" s="18">
        <v>43980.239803240744</v>
      </c>
      <c r="M1886" s="19" t="s">
        <v>20287</v>
      </c>
      <c r="N1886" s="15" t="s">
        <v>156</v>
      </c>
      <c r="O1886" s="15" t="s">
        <v>117</v>
      </c>
      <c r="P1886" s="20">
        <v>37</v>
      </c>
      <c r="Q1886" s="15" t="s">
        <v>333</v>
      </c>
      <c r="R1886" s="15" t="s">
        <v>66</v>
      </c>
      <c r="S1886" s="15" t="s">
        <v>3697</v>
      </c>
      <c r="T1886" s="15">
        <v>47</v>
      </c>
      <c r="U1886" s="15" t="s">
        <v>333</v>
      </c>
      <c r="V1886" s="15" t="s">
        <v>8715</v>
      </c>
      <c r="W1886" s="15" t="s">
        <v>123</v>
      </c>
      <c r="X1886" s="16" t="s">
        <v>306</v>
      </c>
      <c r="Y1886" s="15" t="s">
        <v>297</v>
      </c>
      <c r="Z1886" s="15" t="s">
        <v>126</v>
      </c>
      <c r="AA1886" s="15">
        <v>0</v>
      </c>
      <c r="AB1886" s="15">
        <v>0</v>
      </c>
      <c r="AC1886" s="15" t="s">
        <v>241</v>
      </c>
    </row>
    <row r="1887" spans="1:29" ht="13.2" x14ac:dyDescent="0.25">
      <c r="A1887" s="21" t="s">
        <v>8716</v>
      </c>
      <c r="B1887" s="21" t="s">
        <v>848</v>
      </c>
      <c r="C1887" s="22" t="s">
        <v>544</v>
      </c>
      <c r="D1887" s="21" t="s">
        <v>77</v>
      </c>
      <c r="E1887" s="21" t="s">
        <v>409</v>
      </c>
      <c r="F1887" s="21">
        <v>7244</v>
      </c>
      <c r="G1887" s="21" t="s">
        <v>20078</v>
      </c>
      <c r="H1887" s="22">
        <v>40.850380999999999</v>
      </c>
      <c r="I1887" s="22">
        <v>-83.954693000000006</v>
      </c>
      <c r="J1887" s="23">
        <v>43225.527071759258</v>
      </c>
      <c r="K1887" s="24" t="s">
        <v>20211</v>
      </c>
      <c r="L1887" s="24">
        <v>43225.527071759258</v>
      </c>
      <c r="M1887" s="25" t="s">
        <v>20274</v>
      </c>
      <c r="N1887" s="21" t="s">
        <v>207</v>
      </c>
      <c r="O1887" s="21" t="s">
        <v>194</v>
      </c>
      <c r="P1887" s="26">
        <v>36</v>
      </c>
      <c r="Q1887" s="21" t="s">
        <v>71</v>
      </c>
      <c r="R1887" s="21" t="s">
        <v>71</v>
      </c>
      <c r="S1887" s="21" t="s">
        <v>8718</v>
      </c>
      <c r="T1887" s="21">
        <v>21</v>
      </c>
      <c r="U1887" s="21" t="s">
        <v>333</v>
      </c>
      <c r="V1887" s="21" t="s">
        <v>8719</v>
      </c>
      <c r="W1887" s="21" t="s">
        <v>142</v>
      </c>
      <c r="X1887" s="22" t="s">
        <v>306</v>
      </c>
      <c r="Y1887" s="21" t="s">
        <v>214</v>
      </c>
      <c r="Z1887" s="21" t="s">
        <v>71</v>
      </c>
      <c r="AA1887" s="21">
        <v>1</v>
      </c>
      <c r="AB1887" s="21">
        <v>0</v>
      </c>
      <c r="AC1887" s="21" t="s">
        <v>229</v>
      </c>
    </row>
    <row r="1888" spans="1:29" ht="13.2" x14ac:dyDescent="0.25">
      <c r="A1888" s="15" t="s">
        <v>8721</v>
      </c>
      <c r="B1888" s="15" t="s">
        <v>128</v>
      </c>
      <c r="C1888" s="16" t="s">
        <v>340</v>
      </c>
      <c r="D1888" s="15" t="s">
        <v>163</v>
      </c>
      <c r="E1888" s="15" t="s">
        <v>409</v>
      </c>
      <c r="F1888" s="15">
        <v>3128</v>
      </c>
      <c r="G1888" s="15" t="s">
        <v>20075</v>
      </c>
      <c r="H1888" s="16">
        <v>42.643652000000003</v>
      </c>
      <c r="I1888" s="16">
        <v>-99.590770000000006</v>
      </c>
      <c r="J1888" s="17">
        <v>43961.189340277779</v>
      </c>
      <c r="K1888" s="18" t="s">
        <v>20188</v>
      </c>
      <c r="L1888" s="18">
        <v>43961.189340277779</v>
      </c>
      <c r="M1888" s="19" t="s">
        <v>20293</v>
      </c>
      <c r="N1888" s="15" t="s">
        <v>249</v>
      </c>
      <c r="O1888" s="15" t="s">
        <v>117</v>
      </c>
      <c r="P1888" s="20">
        <v>51</v>
      </c>
      <c r="Q1888" s="15" t="s">
        <v>333</v>
      </c>
      <c r="R1888" s="15" t="s">
        <v>185</v>
      </c>
      <c r="S1888" s="15" t="s">
        <v>526</v>
      </c>
      <c r="T1888" s="15">
        <v>21</v>
      </c>
      <c r="U1888" s="15" t="s">
        <v>333</v>
      </c>
      <c r="V1888" s="15" t="s">
        <v>8723</v>
      </c>
      <c r="W1888" s="15" t="s">
        <v>51</v>
      </c>
      <c r="X1888" s="16" t="s">
        <v>240</v>
      </c>
      <c r="Y1888" s="15" t="s">
        <v>297</v>
      </c>
      <c r="Z1888" s="15" t="s">
        <v>53</v>
      </c>
      <c r="AA1888" s="15">
        <v>0</v>
      </c>
      <c r="AB1888" s="15">
        <v>426.9</v>
      </c>
      <c r="AC1888" s="15" t="s">
        <v>241</v>
      </c>
    </row>
    <row r="1889" spans="1:29" ht="13.2" x14ac:dyDescent="0.25">
      <c r="A1889" s="21" t="s">
        <v>8725</v>
      </c>
      <c r="B1889" s="21" t="s">
        <v>631</v>
      </c>
      <c r="C1889" s="22" t="s">
        <v>20067</v>
      </c>
      <c r="D1889" s="21" t="s">
        <v>77</v>
      </c>
      <c r="E1889" s="21" t="s">
        <v>114</v>
      </c>
      <c r="F1889" s="21">
        <v>4083</v>
      </c>
      <c r="G1889" s="21" t="s">
        <v>20070</v>
      </c>
      <c r="H1889" s="22">
        <v>41.362824000000003</v>
      </c>
      <c r="I1889" s="22">
        <v>-71.527693999999997</v>
      </c>
      <c r="J1889" s="23">
        <v>43729.777349537035</v>
      </c>
      <c r="K1889" s="24" t="s">
        <v>20223</v>
      </c>
      <c r="L1889" s="24">
        <v>43729.777349537035</v>
      </c>
      <c r="M1889" s="25" t="s">
        <v>20292</v>
      </c>
      <c r="N1889" s="21" t="s">
        <v>105</v>
      </c>
      <c r="O1889" s="21" t="s">
        <v>102</v>
      </c>
      <c r="P1889" s="26">
        <v>32</v>
      </c>
      <c r="Q1889" s="21" t="s">
        <v>154</v>
      </c>
      <c r="R1889" s="21" t="s">
        <v>71</v>
      </c>
      <c r="S1889" s="21" t="s">
        <v>5956</v>
      </c>
      <c r="T1889" s="21">
        <v>57</v>
      </c>
      <c r="U1889" s="21" t="s">
        <v>154</v>
      </c>
      <c r="V1889" s="21" t="s">
        <v>8727</v>
      </c>
      <c r="W1889" s="21" t="s">
        <v>71</v>
      </c>
      <c r="X1889" s="22" t="s">
        <v>240</v>
      </c>
      <c r="Y1889" s="21" t="s">
        <v>214</v>
      </c>
      <c r="Z1889" s="21" t="s">
        <v>126</v>
      </c>
      <c r="AA1889" s="21">
        <v>4</v>
      </c>
      <c r="AB1889" s="21">
        <v>3439.51</v>
      </c>
      <c r="AC1889" s="21" t="s">
        <v>241</v>
      </c>
    </row>
    <row r="1890" spans="1:29" ht="13.2" x14ac:dyDescent="0.25">
      <c r="A1890" s="15" t="s">
        <v>8729</v>
      </c>
      <c r="B1890" s="15" t="s">
        <v>2335</v>
      </c>
      <c r="C1890" s="16" t="s">
        <v>129</v>
      </c>
      <c r="D1890" s="15" t="s">
        <v>191</v>
      </c>
      <c r="E1890" s="15" t="s">
        <v>37</v>
      </c>
      <c r="F1890" s="15">
        <v>3454</v>
      </c>
      <c r="G1890" s="15" t="s">
        <v>20078</v>
      </c>
      <c r="H1890" s="16">
        <v>25.302574</v>
      </c>
      <c r="I1890" s="16">
        <v>-109.716031</v>
      </c>
      <c r="J1890" s="17">
        <v>44655.572372685187</v>
      </c>
      <c r="K1890" s="18" t="s">
        <v>20193</v>
      </c>
      <c r="L1890" s="18">
        <v>44655.572372685187</v>
      </c>
      <c r="M1890" s="19" t="s">
        <v>20171</v>
      </c>
      <c r="N1890" s="15" t="s">
        <v>167</v>
      </c>
      <c r="O1890" s="15" t="s">
        <v>157</v>
      </c>
      <c r="P1890" s="20">
        <v>36</v>
      </c>
      <c r="Q1890" s="15" t="s">
        <v>71</v>
      </c>
      <c r="R1890" s="15" t="s">
        <v>71</v>
      </c>
      <c r="S1890" s="15" t="s">
        <v>2056</v>
      </c>
      <c r="T1890" s="15">
        <v>22</v>
      </c>
      <c r="U1890" s="15" t="s">
        <v>71</v>
      </c>
      <c r="V1890" s="15" t="s">
        <v>8731</v>
      </c>
      <c r="W1890" s="15" t="s">
        <v>174</v>
      </c>
      <c r="X1890" s="16" t="s">
        <v>240</v>
      </c>
      <c r="Y1890" s="15" t="s">
        <v>214</v>
      </c>
      <c r="Z1890" s="15" t="s">
        <v>348</v>
      </c>
      <c r="AA1890" s="15">
        <v>3</v>
      </c>
      <c r="AB1890" s="15">
        <v>38477.89</v>
      </c>
      <c r="AC1890" s="15" t="s">
        <v>241</v>
      </c>
    </row>
    <row r="1891" spans="1:29" ht="13.2" x14ac:dyDescent="0.25">
      <c r="A1891" s="21" t="s">
        <v>8733</v>
      </c>
      <c r="B1891" s="21" t="s">
        <v>848</v>
      </c>
      <c r="C1891" s="22" t="s">
        <v>340</v>
      </c>
      <c r="D1891" s="21" t="s">
        <v>163</v>
      </c>
      <c r="E1891" s="21" t="s">
        <v>202</v>
      </c>
      <c r="F1891" s="21">
        <v>5140</v>
      </c>
      <c r="G1891" s="21" t="s">
        <v>20072</v>
      </c>
      <c r="H1891" s="22">
        <v>32.527721</v>
      </c>
      <c r="I1891" s="22">
        <v>-83.689053999999999</v>
      </c>
      <c r="J1891" s="23">
        <v>44305.59412037037</v>
      </c>
      <c r="K1891" s="24" t="s">
        <v>20184</v>
      </c>
      <c r="L1891" s="24">
        <v>44305.59412037037</v>
      </c>
      <c r="M1891" s="25" t="s">
        <v>20323</v>
      </c>
      <c r="N1891" s="21" t="s">
        <v>43</v>
      </c>
      <c r="O1891" s="21" t="s">
        <v>88</v>
      </c>
      <c r="P1891" s="26">
        <v>53</v>
      </c>
      <c r="Q1891" s="21" t="s">
        <v>154</v>
      </c>
      <c r="R1891" s="21" t="s">
        <v>71</v>
      </c>
      <c r="S1891" s="21" t="s">
        <v>8735</v>
      </c>
      <c r="T1891" s="21">
        <v>24</v>
      </c>
      <c r="U1891" s="21" t="s">
        <v>50</v>
      </c>
      <c r="V1891" s="21" t="s">
        <v>8736</v>
      </c>
      <c r="W1891" s="21" t="s">
        <v>174</v>
      </c>
      <c r="X1891" s="22" t="s">
        <v>213</v>
      </c>
      <c r="Y1891" s="21" t="s">
        <v>125</v>
      </c>
      <c r="Z1891" s="21" t="s">
        <v>564</v>
      </c>
      <c r="AA1891" s="21">
        <v>1</v>
      </c>
      <c r="AB1891" s="21">
        <v>855.39</v>
      </c>
      <c r="AC1891" s="21" t="s">
        <v>241</v>
      </c>
    </row>
    <row r="1892" spans="1:29" ht="13.2" x14ac:dyDescent="0.25">
      <c r="A1892" s="15" t="s">
        <v>8737</v>
      </c>
      <c r="B1892" s="15" t="s">
        <v>1340</v>
      </c>
      <c r="C1892" s="16" t="s">
        <v>113</v>
      </c>
      <c r="D1892" s="15" t="s">
        <v>36</v>
      </c>
      <c r="E1892" s="15" t="s">
        <v>131</v>
      </c>
      <c r="F1892" s="15">
        <v>9297</v>
      </c>
      <c r="G1892" s="15" t="s">
        <v>20072</v>
      </c>
      <c r="H1892" s="16" t="s">
        <v>20079</v>
      </c>
      <c r="I1892" s="16">
        <v>-109.67240200000001</v>
      </c>
      <c r="J1892" s="17">
        <v>44103</v>
      </c>
      <c r="K1892" s="18" t="s">
        <v>20180</v>
      </c>
      <c r="L1892" s="18">
        <v>44103</v>
      </c>
      <c r="M1892" s="19" t="s">
        <v>20338</v>
      </c>
      <c r="N1892" s="15" t="s">
        <v>153</v>
      </c>
      <c r="O1892" s="15" t="s">
        <v>157</v>
      </c>
      <c r="P1892" s="20">
        <v>22</v>
      </c>
      <c r="Q1892" s="15" t="s">
        <v>333</v>
      </c>
      <c r="R1892" s="15" t="s">
        <v>236</v>
      </c>
      <c r="S1892" s="15" t="s">
        <v>4123</v>
      </c>
      <c r="T1892" s="15">
        <v>71</v>
      </c>
      <c r="U1892" s="15" t="s">
        <v>154</v>
      </c>
      <c r="V1892" s="15" t="s">
        <v>8739</v>
      </c>
      <c r="W1892" s="15" t="s">
        <v>71</v>
      </c>
      <c r="X1892" s="16" t="s">
        <v>306</v>
      </c>
      <c r="Y1892" s="15" t="s">
        <v>214</v>
      </c>
      <c r="Z1892" s="15" t="s">
        <v>71</v>
      </c>
      <c r="AA1892" s="15">
        <v>1</v>
      </c>
      <c r="AB1892" s="15">
        <v>9509.14</v>
      </c>
      <c r="AC1892" s="15" t="s">
        <v>241</v>
      </c>
    </row>
    <row r="1893" spans="1:29" ht="13.2" x14ac:dyDescent="0.25">
      <c r="A1893" s="21" t="s">
        <v>8741</v>
      </c>
      <c r="B1893" s="21" t="s">
        <v>1340</v>
      </c>
      <c r="C1893" s="22" t="s">
        <v>544</v>
      </c>
      <c r="D1893" s="21" t="s">
        <v>130</v>
      </c>
      <c r="E1893" s="21" t="s">
        <v>114</v>
      </c>
      <c r="F1893" s="21">
        <v>2732</v>
      </c>
      <c r="G1893" s="21" t="s">
        <v>20070</v>
      </c>
      <c r="H1893" s="22">
        <v>36.013658999999997</v>
      </c>
      <c r="I1893" s="22">
        <v>-109.725116</v>
      </c>
      <c r="J1893" s="23">
        <v>45371.437962962962</v>
      </c>
      <c r="K1893" s="24" t="s">
        <v>20221</v>
      </c>
      <c r="L1893" s="24">
        <v>45371.437962962962</v>
      </c>
      <c r="M1893" s="25" t="s">
        <v>20315</v>
      </c>
      <c r="N1893" s="21" t="s">
        <v>331</v>
      </c>
      <c r="O1893" s="21" t="s">
        <v>62</v>
      </c>
      <c r="P1893" s="26">
        <v>19</v>
      </c>
      <c r="Q1893" s="21" t="s">
        <v>50</v>
      </c>
      <c r="R1893" s="21" t="s">
        <v>66</v>
      </c>
      <c r="S1893" s="21" t="s">
        <v>671</v>
      </c>
      <c r="T1893" s="21">
        <v>21</v>
      </c>
      <c r="U1893" s="21" t="s">
        <v>65</v>
      </c>
      <c r="V1893" s="21" t="s">
        <v>8743</v>
      </c>
      <c r="W1893" s="21" t="s">
        <v>71</v>
      </c>
      <c r="X1893" s="22" t="s">
        <v>306</v>
      </c>
      <c r="Y1893" s="21" t="s">
        <v>297</v>
      </c>
      <c r="Z1893" s="21" t="s">
        <v>564</v>
      </c>
      <c r="AA1893" s="21">
        <v>2</v>
      </c>
      <c r="AB1893" s="21">
        <v>873.45</v>
      </c>
      <c r="AC1893" s="21" t="s">
        <v>241</v>
      </c>
    </row>
    <row r="1894" spans="1:29" ht="13.2" x14ac:dyDescent="0.25">
      <c r="A1894" s="15" t="s">
        <v>8745</v>
      </c>
      <c r="B1894" s="15" t="s">
        <v>1859</v>
      </c>
      <c r="C1894" s="16" t="s">
        <v>129</v>
      </c>
      <c r="D1894" s="15" t="s">
        <v>36</v>
      </c>
      <c r="E1894" s="15" t="s">
        <v>131</v>
      </c>
      <c r="F1894" s="15">
        <v>8013</v>
      </c>
      <c r="G1894" s="15" t="s">
        <v>20077</v>
      </c>
      <c r="H1894" s="16">
        <v>40.765728000000003</v>
      </c>
      <c r="I1894" s="16">
        <v>-82.020456999999993</v>
      </c>
      <c r="J1894" s="17">
        <v>45058.14</v>
      </c>
      <c r="K1894" s="18" t="s">
        <v>20198</v>
      </c>
      <c r="L1894" s="18">
        <v>45058.14</v>
      </c>
      <c r="M1894" s="19" t="s">
        <v>20326</v>
      </c>
      <c r="N1894" s="15" t="s">
        <v>172</v>
      </c>
      <c r="O1894" s="15" t="s">
        <v>62</v>
      </c>
      <c r="P1894" s="20">
        <v>69</v>
      </c>
      <c r="Q1894" s="15" t="s">
        <v>50</v>
      </c>
      <c r="R1894" s="15" t="s">
        <v>82</v>
      </c>
      <c r="S1894" s="15" t="s">
        <v>3121</v>
      </c>
      <c r="T1894" s="15">
        <v>37</v>
      </c>
      <c r="U1894" s="15" t="s">
        <v>154</v>
      </c>
      <c r="V1894" s="15" t="s">
        <v>8747</v>
      </c>
      <c r="W1894" s="15" t="s">
        <v>51</v>
      </c>
      <c r="X1894" s="16" t="s">
        <v>71</v>
      </c>
      <c r="Y1894" s="15" t="s">
        <v>214</v>
      </c>
      <c r="Z1894" s="15" t="s">
        <v>71</v>
      </c>
      <c r="AA1894" s="15">
        <v>2</v>
      </c>
      <c r="AB1894" s="15">
        <v>8400.1</v>
      </c>
      <c r="AC1894" s="15" t="s">
        <v>241</v>
      </c>
    </row>
    <row r="1895" spans="1:29" ht="13.2" x14ac:dyDescent="0.25">
      <c r="A1895" s="21" t="s">
        <v>8749</v>
      </c>
      <c r="B1895" s="21" t="s">
        <v>694</v>
      </c>
      <c r="C1895" s="22" t="s">
        <v>364</v>
      </c>
      <c r="D1895" s="21" t="s">
        <v>77</v>
      </c>
      <c r="E1895" s="21" t="s">
        <v>409</v>
      </c>
      <c r="F1895" s="21">
        <v>5854</v>
      </c>
      <c r="G1895" s="21" t="s">
        <v>20069</v>
      </c>
      <c r="H1895" s="22">
        <v>25.097193999999998</v>
      </c>
      <c r="I1895" s="22">
        <v>-104.110066</v>
      </c>
      <c r="J1895" s="23" t="s">
        <v>20079</v>
      </c>
      <c r="K1895" s="24" t="s">
        <v>20079</v>
      </c>
      <c r="L1895" s="24" t="s">
        <v>20079</v>
      </c>
      <c r="M1895" s="25" t="s">
        <v>20337</v>
      </c>
      <c r="N1895" s="21" t="s">
        <v>182</v>
      </c>
      <c r="O1895" s="21" t="s">
        <v>44</v>
      </c>
      <c r="P1895" s="26">
        <v>62</v>
      </c>
      <c r="Q1895" s="21" t="s">
        <v>154</v>
      </c>
      <c r="R1895" s="21" t="s">
        <v>71</v>
      </c>
      <c r="S1895" s="21" t="s">
        <v>2410</v>
      </c>
      <c r="T1895" s="21">
        <v>68</v>
      </c>
      <c r="U1895" s="21" t="s">
        <v>333</v>
      </c>
      <c r="V1895" s="21" t="s">
        <v>8751</v>
      </c>
      <c r="W1895" s="21" t="s">
        <v>255</v>
      </c>
      <c r="X1895" s="22" t="s">
        <v>306</v>
      </c>
      <c r="Y1895" s="21" t="s">
        <v>214</v>
      </c>
      <c r="Z1895" s="21" t="s">
        <v>564</v>
      </c>
      <c r="AA1895" s="21">
        <v>4</v>
      </c>
      <c r="AB1895" s="21">
        <v>0</v>
      </c>
      <c r="AC1895" s="21" t="s">
        <v>229</v>
      </c>
    </row>
    <row r="1896" spans="1:29" ht="13.2" x14ac:dyDescent="0.25">
      <c r="A1896" s="15" t="s">
        <v>8753</v>
      </c>
      <c r="B1896" s="15" t="s">
        <v>1859</v>
      </c>
      <c r="C1896" s="16" t="s">
        <v>401</v>
      </c>
      <c r="D1896" s="15" t="s">
        <v>201</v>
      </c>
      <c r="E1896" s="15" t="s">
        <v>114</v>
      </c>
      <c r="F1896" s="15">
        <v>2190</v>
      </c>
      <c r="G1896" s="15" t="s">
        <v>20074</v>
      </c>
      <c r="H1896" s="16" t="s">
        <v>20079</v>
      </c>
      <c r="I1896" s="16">
        <v>-99.831290999999993</v>
      </c>
      <c r="J1896" s="17">
        <v>45320.925324074073</v>
      </c>
      <c r="K1896" s="18" t="s">
        <v>20172</v>
      </c>
      <c r="L1896" s="18">
        <v>45320.925324074073</v>
      </c>
      <c r="M1896" s="19" t="s">
        <v>20290</v>
      </c>
      <c r="N1896" s="15" t="s">
        <v>81</v>
      </c>
      <c r="O1896" s="15" t="s">
        <v>44</v>
      </c>
      <c r="P1896" s="20">
        <v>73</v>
      </c>
      <c r="Q1896" s="15" t="s">
        <v>333</v>
      </c>
      <c r="R1896" s="15" t="s">
        <v>82</v>
      </c>
      <c r="S1896" s="15" t="s">
        <v>5055</v>
      </c>
      <c r="T1896" s="15">
        <v>54</v>
      </c>
      <c r="U1896" s="15" t="s">
        <v>154</v>
      </c>
      <c r="V1896" s="15"/>
      <c r="W1896" s="15" t="s">
        <v>142</v>
      </c>
      <c r="X1896" s="16" t="s">
        <v>71</v>
      </c>
      <c r="Y1896" s="15" t="s">
        <v>297</v>
      </c>
      <c r="Z1896" s="15" t="s">
        <v>126</v>
      </c>
      <c r="AA1896" s="15">
        <v>4</v>
      </c>
      <c r="AB1896" s="15">
        <v>42823.53</v>
      </c>
      <c r="AC1896" s="15" t="s">
        <v>229</v>
      </c>
    </row>
    <row r="1897" spans="1:29" ht="13.2" x14ac:dyDescent="0.25">
      <c r="A1897" s="21" t="s">
        <v>8756</v>
      </c>
      <c r="B1897" s="21" t="s">
        <v>515</v>
      </c>
      <c r="C1897" s="22" t="s">
        <v>20067</v>
      </c>
      <c r="D1897" s="21" t="s">
        <v>219</v>
      </c>
      <c r="E1897" s="21" t="s">
        <v>164</v>
      </c>
      <c r="F1897" s="21">
        <v>887</v>
      </c>
      <c r="G1897" s="21" t="s">
        <v>20078</v>
      </c>
      <c r="H1897" s="22">
        <v>36.453265000000002</v>
      </c>
      <c r="I1897" s="22">
        <v>-120.49566799999999</v>
      </c>
      <c r="J1897" s="23">
        <v>45446.456944444442</v>
      </c>
      <c r="K1897" s="24" t="s">
        <v>20221</v>
      </c>
      <c r="L1897" s="24">
        <v>45446.456944444442</v>
      </c>
      <c r="M1897" s="25" t="s">
        <v>20207</v>
      </c>
      <c r="N1897" s="21" t="s">
        <v>343</v>
      </c>
      <c r="O1897" s="21" t="s">
        <v>41</v>
      </c>
      <c r="P1897" s="26">
        <v>55</v>
      </c>
      <c r="Q1897" s="21" t="s">
        <v>71</v>
      </c>
      <c r="R1897" s="21" t="s">
        <v>71</v>
      </c>
      <c r="S1897" s="21" t="s">
        <v>8758</v>
      </c>
      <c r="T1897" s="21">
        <v>69</v>
      </c>
      <c r="U1897" s="21" t="s">
        <v>154</v>
      </c>
      <c r="V1897" s="21" t="s">
        <v>8759</v>
      </c>
      <c r="W1897" s="21" t="s">
        <v>71</v>
      </c>
      <c r="X1897" s="22" t="s">
        <v>108</v>
      </c>
      <c r="Y1897" s="21" t="s">
        <v>109</v>
      </c>
      <c r="Z1897" s="21" t="s">
        <v>348</v>
      </c>
      <c r="AA1897" s="21">
        <v>0</v>
      </c>
      <c r="AB1897" s="21">
        <v>41470.31</v>
      </c>
      <c r="AC1897" s="21" t="s">
        <v>241</v>
      </c>
    </row>
    <row r="1898" spans="1:29" ht="13.2" x14ac:dyDescent="0.25">
      <c r="A1898" s="15" t="s">
        <v>8761</v>
      </c>
      <c r="B1898" s="15" t="s">
        <v>1011</v>
      </c>
      <c r="C1898" s="16" t="s">
        <v>113</v>
      </c>
      <c r="D1898" s="15" t="s">
        <v>77</v>
      </c>
      <c r="E1898" s="15" t="s">
        <v>58</v>
      </c>
      <c r="F1898" s="15">
        <v>7234</v>
      </c>
      <c r="G1898" s="15" t="s">
        <v>20074</v>
      </c>
      <c r="H1898" s="16">
        <v>46.227614000000003</v>
      </c>
      <c r="I1898" s="16">
        <v>-111.673019</v>
      </c>
      <c r="J1898" s="17">
        <v>44072.927893518521</v>
      </c>
      <c r="K1898" s="18" t="s">
        <v>20172</v>
      </c>
      <c r="L1898" s="18">
        <v>44072.927893518521</v>
      </c>
      <c r="M1898" s="19" t="s">
        <v>20338</v>
      </c>
      <c r="N1898" s="15" t="s">
        <v>436</v>
      </c>
      <c r="O1898" s="15" t="s">
        <v>41</v>
      </c>
      <c r="P1898" s="20">
        <v>67</v>
      </c>
      <c r="Q1898" s="15" t="s">
        <v>333</v>
      </c>
      <c r="R1898" s="15" t="s">
        <v>71</v>
      </c>
      <c r="S1898" s="15" t="s">
        <v>497</v>
      </c>
      <c r="T1898" s="15">
        <v>82</v>
      </c>
      <c r="U1898" s="15" t="s">
        <v>333</v>
      </c>
      <c r="V1898" s="15"/>
      <c r="W1898" s="15" t="s">
        <v>123</v>
      </c>
      <c r="X1898" s="16" t="s">
        <v>240</v>
      </c>
      <c r="Y1898" s="15" t="s">
        <v>71</v>
      </c>
      <c r="Z1898" s="15" t="s">
        <v>53</v>
      </c>
      <c r="AA1898" s="15">
        <v>1</v>
      </c>
      <c r="AB1898" s="15">
        <v>32785.94</v>
      </c>
      <c r="AC1898" s="15" t="s">
        <v>241</v>
      </c>
    </row>
    <row r="1899" spans="1:29" ht="13.2" x14ac:dyDescent="0.25">
      <c r="A1899" s="21" t="s">
        <v>8764</v>
      </c>
      <c r="B1899" s="21" t="s">
        <v>96</v>
      </c>
      <c r="C1899" s="22" t="s">
        <v>113</v>
      </c>
      <c r="D1899" s="21" t="s">
        <v>163</v>
      </c>
      <c r="E1899" s="21" t="s">
        <v>131</v>
      </c>
      <c r="F1899" s="21">
        <v>5690</v>
      </c>
      <c r="G1899" s="21" t="s">
        <v>20071</v>
      </c>
      <c r="H1899" s="22">
        <v>25.318584999999999</v>
      </c>
      <c r="I1899" s="22">
        <v>-93.327973</v>
      </c>
      <c r="J1899" s="23">
        <v>44329.492442129631</v>
      </c>
      <c r="K1899" s="24" t="s">
        <v>20174</v>
      </c>
      <c r="L1899" s="24">
        <v>44329.492442129631</v>
      </c>
      <c r="M1899" s="25" t="s">
        <v>20255</v>
      </c>
      <c r="N1899" s="21" t="s">
        <v>249</v>
      </c>
      <c r="O1899" s="21" t="s">
        <v>41</v>
      </c>
      <c r="P1899" s="26">
        <v>74</v>
      </c>
      <c r="Q1899" s="21" t="s">
        <v>71</v>
      </c>
      <c r="R1899" s="21" t="s">
        <v>71</v>
      </c>
      <c r="S1899" s="21" t="s">
        <v>4452</v>
      </c>
      <c r="T1899" s="21">
        <v>40</v>
      </c>
      <c r="U1899" s="21" t="s">
        <v>71</v>
      </c>
      <c r="V1899" s="21" t="s">
        <v>8766</v>
      </c>
      <c r="W1899" s="21" t="s">
        <v>51</v>
      </c>
      <c r="X1899" s="22" t="s">
        <v>306</v>
      </c>
      <c r="Y1899" s="21" t="s">
        <v>52</v>
      </c>
      <c r="Z1899" s="21" t="s">
        <v>348</v>
      </c>
      <c r="AA1899" s="21">
        <v>2</v>
      </c>
      <c r="AB1899" s="21">
        <v>9643.4500000000007</v>
      </c>
      <c r="AC1899" s="21" t="s">
        <v>241</v>
      </c>
    </row>
    <row r="1900" spans="1:29" ht="13.2" x14ac:dyDescent="0.25">
      <c r="A1900" s="15" t="s">
        <v>8768</v>
      </c>
      <c r="B1900" s="15" t="s">
        <v>2335</v>
      </c>
      <c r="C1900" s="16" t="s">
        <v>401</v>
      </c>
      <c r="D1900" s="15" t="s">
        <v>77</v>
      </c>
      <c r="E1900" s="15" t="s">
        <v>164</v>
      </c>
      <c r="F1900" s="15">
        <v>2945</v>
      </c>
      <c r="G1900" s="15" t="s">
        <v>20070</v>
      </c>
      <c r="H1900" s="16">
        <v>37.967368</v>
      </c>
      <c r="I1900" s="16">
        <v>-118.378659</v>
      </c>
      <c r="J1900" s="17">
        <v>45025.60633101852</v>
      </c>
      <c r="K1900" s="18" t="s">
        <v>20184</v>
      </c>
      <c r="L1900" s="18">
        <v>45025.60633101852</v>
      </c>
      <c r="M1900" s="19" t="s">
        <v>20243</v>
      </c>
      <c r="N1900" s="15" t="s">
        <v>434</v>
      </c>
      <c r="O1900" s="15" t="s">
        <v>304</v>
      </c>
      <c r="P1900" s="20">
        <v>45</v>
      </c>
      <c r="Q1900" s="15" t="s">
        <v>71</v>
      </c>
      <c r="R1900" s="15" t="s">
        <v>66</v>
      </c>
      <c r="S1900" s="15" t="s">
        <v>690</v>
      </c>
      <c r="T1900" s="15">
        <v>74</v>
      </c>
      <c r="U1900" s="15" t="s">
        <v>71</v>
      </c>
      <c r="V1900" s="15">
        <v>5695181928</v>
      </c>
      <c r="W1900" s="15" t="s">
        <v>71</v>
      </c>
      <c r="X1900" s="16" t="s">
        <v>240</v>
      </c>
      <c r="Y1900" s="15" t="s">
        <v>214</v>
      </c>
      <c r="Z1900" s="15" t="s">
        <v>71</v>
      </c>
      <c r="AA1900" s="15">
        <v>0</v>
      </c>
      <c r="AB1900" s="15">
        <v>47617.46</v>
      </c>
      <c r="AC1900" s="15" t="s">
        <v>229</v>
      </c>
    </row>
    <row r="1901" spans="1:29" ht="13.2" x14ac:dyDescent="0.25">
      <c r="A1901" s="21" t="s">
        <v>8772</v>
      </c>
      <c r="B1901" s="21" t="s">
        <v>631</v>
      </c>
      <c r="C1901" s="22" t="s">
        <v>20067</v>
      </c>
      <c r="D1901" s="21" t="s">
        <v>163</v>
      </c>
      <c r="E1901" s="21" t="s">
        <v>131</v>
      </c>
      <c r="F1901" s="21">
        <v>121</v>
      </c>
      <c r="G1901" s="21" t="s">
        <v>20069</v>
      </c>
      <c r="H1901" s="22">
        <v>45.246760000000002</v>
      </c>
      <c r="I1901" s="22">
        <v>-108.926677</v>
      </c>
      <c r="J1901" s="23">
        <v>45118.367384259262</v>
      </c>
      <c r="K1901" s="24" t="s">
        <v>20170</v>
      </c>
      <c r="L1901" s="24">
        <v>45118.367384259262</v>
      </c>
      <c r="M1901" s="25" t="s">
        <v>20171</v>
      </c>
      <c r="N1901" s="21" t="s">
        <v>156</v>
      </c>
      <c r="O1901" s="21" t="s">
        <v>475</v>
      </c>
      <c r="P1901" s="26">
        <v>63</v>
      </c>
      <c r="Q1901" s="21" t="s">
        <v>154</v>
      </c>
      <c r="R1901" s="21" t="s">
        <v>82</v>
      </c>
      <c r="S1901" s="21" t="s">
        <v>195</v>
      </c>
      <c r="T1901" s="21">
        <v>10</v>
      </c>
      <c r="U1901" s="21" t="s">
        <v>333</v>
      </c>
      <c r="V1901" s="21" t="s">
        <v>71</v>
      </c>
      <c r="W1901" s="21" t="s">
        <v>71</v>
      </c>
      <c r="X1901" s="22" t="s">
        <v>240</v>
      </c>
      <c r="Y1901" s="21" t="s">
        <v>52</v>
      </c>
      <c r="Z1901" s="21" t="s">
        <v>53</v>
      </c>
      <c r="AA1901" s="21">
        <v>5</v>
      </c>
      <c r="AB1901" s="21">
        <v>36812.639999999999</v>
      </c>
      <c r="AC1901" s="21" t="s">
        <v>241</v>
      </c>
    </row>
    <row r="1902" spans="1:29" ht="13.2" x14ac:dyDescent="0.25">
      <c r="A1902" s="15" t="s">
        <v>8775</v>
      </c>
      <c r="B1902" s="15" t="s">
        <v>1358</v>
      </c>
      <c r="C1902" s="16" t="s">
        <v>20065</v>
      </c>
      <c r="D1902" s="15" t="s">
        <v>98</v>
      </c>
      <c r="E1902" s="15" t="s">
        <v>58</v>
      </c>
      <c r="F1902" s="15">
        <v>383</v>
      </c>
      <c r="G1902" s="15" t="s">
        <v>20069</v>
      </c>
      <c r="H1902" s="16">
        <v>29.874215</v>
      </c>
      <c r="I1902" s="16">
        <v>-105.363579</v>
      </c>
      <c r="J1902" s="17">
        <v>45523.678506944445</v>
      </c>
      <c r="K1902" s="18" t="s">
        <v>20217</v>
      </c>
      <c r="L1902" s="18">
        <v>45523.678506944445</v>
      </c>
      <c r="M1902" s="19" t="s">
        <v>20285</v>
      </c>
      <c r="N1902" s="15" t="s">
        <v>211</v>
      </c>
      <c r="O1902" s="15" t="s">
        <v>346</v>
      </c>
      <c r="P1902" s="20">
        <v>36</v>
      </c>
      <c r="Q1902" s="15" t="s">
        <v>71</v>
      </c>
      <c r="R1902" s="15" t="s">
        <v>71</v>
      </c>
      <c r="S1902" s="15" t="s">
        <v>1021</v>
      </c>
      <c r="T1902" s="15">
        <v>34</v>
      </c>
      <c r="U1902" s="15" t="s">
        <v>154</v>
      </c>
      <c r="V1902" s="15" t="s">
        <v>8777</v>
      </c>
      <c r="W1902" s="15" t="s">
        <v>123</v>
      </c>
      <c r="X1902" s="16" t="s">
        <v>213</v>
      </c>
      <c r="Y1902" s="15" t="s">
        <v>214</v>
      </c>
      <c r="Z1902" s="15" t="s">
        <v>348</v>
      </c>
      <c r="AA1902" s="15">
        <v>0</v>
      </c>
      <c r="AB1902" s="15">
        <v>49082.720000000001</v>
      </c>
      <c r="AC1902" s="15" t="s">
        <v>229</v>
      </c>
    </row>
    <row r="1903" spans="1:29" ht="13.2" x14ac:dyDescent="0.25">
      <c r="A1903" s="21" t="s">
        <v>8779</v>
      </c>
      <c r="B1903" s="21" t="s">
        <v>530</v>
      </c>
      <c r="C1903" s="22" t="s">
        <v>20065</v>
      </c>
      <c r="D1903" s="21" t="s">
        <v>163</v>
      </c>
      <c r="E1903" s="21" t="s">
        <v>114</v>
      </c>
      <c r="F1903" s="21">
        <v>7419</v>
      </c>
      <c r="G1903" s="21" t="s">
        <v>20073</v>
      </c>
      <c r="H1903" s="22">
        <v>45.888435999999999</v>
      </c>
      <c r="I1903" s="22">
        <v>-88.730535000000003</v>
      </c>
      <c r="J1903" s="23" t="s">
        <v>20079</v>
      </c>
      <c r="K1903" s="24" t="s">
        <v>20079</v>
      </c>
      <c r="L1903" s="24" t="s">
        <v>20079</v>
      </c>
      <c r="M1903" s="25" t="s">
        <v>20232</v>
      </c>
      <c r="N1903" s="21" t="s">
        <v>331</v>
      </c>
      <c r="O1903" s="21" t="s">
        <v>62</v>
      </c>
      <c r="P1903" s="26">
        <v>36</v>
      </c>
      <c r="Q1903" s="21" t="s">
        <v>71</v>
      </c>
      <c r="R1903" s="21" t="s">
        <v>71</v>
      </c>
      <c r="S1903" s="21"/>
      <c r="T1903" s="21">
        <v>21</v>
      </c>
      <c r="U1903" s="21" t="s">
        <v>71</v>
      </c>
      <c r="V1903" s="21"/>
      <c r="W1903" s="21" t="s">
        <v>142</v>
      </c>
      <c r="X1903" s="22" t="s">
        <v>71</v>
      </c>
      <c r="Y1903" s="21" t="s">
        <v>214</v>
      </c>
      <c r="Z1903" s="21" t="s">
        <v>564</v>
      </c>
      <c r="AA1903" s="21">
        <v>2</v>
      </c>
      <c r="AB1903" s="21">
        <v>12022.26</v>
      </c>
      <c r="AC1903" s="21" t="s">
        <v>241</v>
      </c>
    </row>
    <row r="1904" spans="1:29" ht="13.2" x14ac:dyDescent="0.25">
      <c r="A1904" s="15" t="s">
        <v>8781</v>
      </c>
      <c r="B1904" s="15" t="s">
        <v>20064</v>
      </c>
      <c r="C1904" s="16" t="s">
        <v>20065</v>
      </c>
      <c r="D1904" s="15" t="s">
        <v>77</v>
      </c>
      <c r="E1904" s="15" t="s">
        <v>149</v>
      </c>
      <c r="F1904" s="15">
        <v>9528</v>
      </c>
      <c r="G1904" s="15" t="s">
        <v>20069</v>
      </c>
      <c r="H1904" s="16">
        <v>31.040396000000001</v>
      </c>
      <c r="I1904" s="16">
        <v>-96.470695000000006</v>
      </c>
      <c r="J1904" s="17">
        <v>45126.681574074071</v>
      </c>
      <c r="K1904" s="18" t="s">
        <v>20217</v>
      </c>
      <c r="L1904" s="18">
        <v>45126.681574074071</v>
      </c>
      <c r="M1904" s="19" t="s">
        <v>20329</v>
      </c>
      <c r="N1904" s="15" t="s">
        <v>285</v>
      </c>
      <c r="O1904" s="15" t="s">
        <v>273</v>
      </c>
      <c r="P1904" s="20">
        <v>74</v>
      </c>
      <c r="Q1904" s="15" t="s">
        <v>333</v>
      </c>
      <c r="R1904" s="15" t="s">
        <v>185</v>
      </c>
      <c r="S1904" s="15" t="s">
        <v>5981</v>
      </c>
      <c r="T1904" s="15">
        <v>28</v>
      </c>
      <c r="U1904" s="15" t="s">
        <v>333</v>
      </c>
      <c r="V1904" s="15" t="s">
        <v>8783</v>
      </c>
      <c r="W1904" s="15" t="s">
        <v>71</v>
      </c>
      <c r="X1904" s="16" t="s">
        <v>108</v>
      </c>
      <c r="Y1904" s="15" t="s">
        <v>125</v>
      </c>
      <c r="Z1904" s="15" t="s">
        <v>126</v>
      </c>
      <c r="AA1904" s="15">
        <v>0</v>
      </c>
      <c r="AB1904" s="15">
        <v>19787.900000000001</v>
      </c>
      <c r="AC1904" s="15" t="s">
        <v>241</v>
      </c>
    </row>
    <row r="1905" spans="1:29" ht="13.2" x14ac:dyDescent="0.25">
      <c r="A1905" s="21" t="s">
        <v>8785</v>
      </c>
      <c r="B1905" s="21" t="s">
        <v>515</v>
      </c>
      <c r="C1905" s="22" t="s">
        <v>20065</v>
      </c>
      <c r="D1905" s="21" t="s">
        <v>163</v>
      </c>
      <c r="E1905" s="21" t="s">
        <v>202</v>
      </c>
      <c r="F1905" s="21">
        <v>3363</v>
      </c>
      <c r="G1905" s="21" t="s">
        <v>20069</v>
      </c>
      <c r="H1905" s="22">
        <v>43.556311000000001</v>
      </c>
      <c r="I1905" s="22">
        <v>-113.276607</v>
      </c>
      <c r="J1905" s="23">
        <v>43294.539490740739</v>
      </c>
      <c r="K1905" s="24" t="s">
        <v>20211</v>
      </c>
      <c r="L1905" s="24">
        <v>43294.539490740739</v>
      </c>
      <c r="M1905" s="25" t="s">
        <v>20212</v>
      </c>
      <c r="N1905" s="21" t="s">
        <v>40</v>
      </c>
      <c r="O1905" s="21" t="s">
        <v>137</v>
      </c>
      <c r="P1905" s="26">
        <v>36</v>
      </c>
      <c r="Q1905" s="21" t="s">
        <v>154</v>
      </c>
      <c r="R1905" s="21" t="s">
        <v>185</v>
      </c>
      <c r="S1905" s="21" t="s">
        <v>1544</v>
      </c>
      <c r="T1905" s="21">
        <v>36</v>
      </c>
      <c r="U1905" s="21" t="s">
        <v>65</v>
      </c>
      <c r="V1905" s="21" t="s">
        <v>8787</v>
      </c>
      <c r="W1905" s="21" t="s">
        <v>51</v>
      </c>
      <c r="X1905" s="22" t="s">
        <v>240</v>
      </c>
      <c r="Y1905" s="21" t="s">
        <v>214</v>
      </c>
      <c r="Z1905" s="21" t="s">
        <v>564</v>
      </c>
      <c r="AA1905" s="21">
        <v>2</v>
      </c>
      <c r="AB1905" s="21">
        <v>0</v>
      </c>
      <c r="AC1905" s="21" t="s">
        <v>229</v>
      </c>
    </row>
    <row r="1906" spans="1:29" ht="13.2" x14ac:dyDescent="0.25">
      <c r="A1906" s="15" t="s">
        <v>8788</v>
      </c>
      <c r="B1906" s="15" t="s">
        <v>551</v>
      </c>
      <c r="C1906" s="16" t="s">
        <v>113</v>
      </c>
      <c r="D1906" s="15" t="s">
        <v>191</v>
      </c>
      <c r="E1906" s="15" t="s">
        <v>164</v>
      </c>
      <c r="F1906" s="15">
        <v>8745</v>
      </c>
      <c r="G1906" s="15" t="s">
        <v>20072</v>
      </c>
      <c r="H1906" s="16">
        <v>28.531500000000001</v>
      </c>
      <c r="I1906" s="16">
        <v>-95.927499999999995</v>
      </c>
      <c r="J1906" s="17">
        <v>45335.79828703704</v>
      </c>
      <c r="K1906" s="18" t="s">
        <v>20204</v>
      </c>
      <c r="L1906" s="18">
        <v>45335.79828703704</v>
      </c>
      <c r="M1906" s="19" t="s">
        <v>20303</v>
      </c>
      <c r="N1906" s="15" t="s">
        <v>436</v>
      </c>
      <c r="O1906" s="15" t="s">
        <v>224</v>
      </c>
      <c r="P1906" s="20">
        <v>62</v>
      </c>
      <c r="Q1906" s="15" t="s">
        <v>71</v>
      </c>
      <c r="R1906" s="15" t="s">
        <v>50</v>
      </c>
      <c r="S1906" s="15" t="s">
        <v>6732</v>
      </c>
      <c r="T1906" s="15">
        <v>66</v>
      </c>
      <c r="U1906" s="15" t="s">
        <v>333</v>
      </c>
      <c r="V1906" s="15" t="s">
        <v>8790</v>
      </c>
      <c r="W1906" s="15" t="s">
        <v>51</v>
      </c>
      <c r="X1906" s="16" t="s">
        <v>306</v>
      </c>
      <c r="Y1906" s="15" t="s">
        <v>52</v>
      </c>
      <c r="Z1906" s="15" t="s">
        <v>71</v>
      </c>
      <c r="AA1906" s="15">
        <v>4</v>
      </c>
      <c r="AB1906" s="15">
        <v>2586.86</v>
      </c>
      <c r="AC1906" s="15" t="s">
        <v>241</v>
      </c>
    </row>
    <row r="1907" spans="1:29" ht="13.2" x14ac:dyDescent="0.25">
      <c r="A1907" s="21" t="s">
        <v>8791</v>
      </c>
      <c r="B1907" s="21" t="s">
        <v>2335</v>
      </c>
      <c r="C1907" s="22" t="s">
        <v>20067</v>
      </c>
      <c r="D1907" s="21" t="s">
        <v>201</v>
      </c>
      <c r="E1907" s="21" t="s">
        <v>164</v>
      </c>
      <c r="F1907" s="21">
        <v>5354</v>
      </c>
      <c r="G1907" s="21" t="s">
        <v>20070</v>
      </c>
      <c r="H1907" s="22" t="s">
        <v>20079</v>
      </c>
      <c r="I1907" s="22">
        <v>-117.001441</v>
      </c>
      <c r="J1907" s="23">
        <v>44562.246111111112</v>
      </c>
      <c r="K1907" s="24" t="s">
        <v>20182</v>
      </c>
      <c r="L1907" s="24">
        <v>44562.246111111112</v>
      </c>
      <c r="M1907" s="25" t="s">
        <v>20194</v>
      </c>
      <c r="N1907" s="21" t="s">
        <v>172</v>
      </c>
      <c r="O1907" s="21" t="s">
        <v>263</v>
      </c>
      <c r="P1907" s="26">
        <v>36</v>
      </c>
      <c r="Q1907" s="21" t="s">
        <v>71</v>
      </c>
      <c r="R1907" s="21" t="s">
        <v>71</v>
      </c>
      <c r="S1907" s="21" t="s">
        <v>8479</v>
      </c>
      <c r="T1907" s="21">
        <v>85</v>
      </c>
      <c r="U1907" s="21" t="s">
        <v>333</v>
      </c>
      <c r="V1907" s="21" t="s">
        <v>8793</v>
      </c>
      <c r="W1907" s="21" t="s">
        <v>174</v>
      </c>
      <c r="X1907" s="22" t="s">
        <v>306</v>
      </c>
      <c r="Y1907" s="21" t="s">
        <v>214</v>
      </c>
      <c r="Z1907" s="21" t="s">
        <v>126</v>
      </c>
      <c r="AA1907" s="21">
        <v>1</v>
      </c>
      <c r="AB1907" s="21">
        <v>46728.07</v>
      </c>
      <c r="AC1907" s="21" t="s">
        <v>229</v>
      </c>
    </row>
    <row r="1908" spans="1:29" ht="13.2" x14ac:dyDescent="0.25">
      <c r="A1908" s="15" t="s">
        <v>8795</v>
      </c>
      <c r="B1908" s="15" t="s">
        <v>1011</v>
      </c>
      <c r="C1908" s="16" t="s">
        <v>20066</v>
      </c>
      <c r="D1908" s="15" t="s">
        <v>219</v>
      </c>
      <c r="E1908" s="15" t="s">
        <v>114</v>
      </c>
      <c r="F1908" s="15">
        <v>8867</v>
      </c>
      <c r="G1908" s="15" t="s">
        <v>20072</v>
      </c>
      <c r="H1908" s="16">
        <v>39.688091999999997</v>
      </c>
      <c r="I1908" s="16">
        <v>-95.451207999999994</v>
      </c>
      <c r="J1908" s="17">
        <v>43951.885648148149</v>
      </c>
      <c r="K1908" s="18" t="s">
        <v>20214</v>
      </c>
      <c r="L1908" s="18">
        <v>43951.885648148149</v>
      </c>
      <c r="M1908" s="19" t="s">
        <v>20225</v>
      </c>
      <c r="N1908" s="15" t="s">
        <v>153</v>
      </c>
      <c r="O1908" s="15" t="s">
        <v>273</v>
      </c>
      <c r="P1908" s="20">
        <v>40</v>
      </c>
      <c r="Q1908" s="15" t="s">
        <v>333</v>
      </c>
      <c r="R1908" s="15" t="s">
        <v>236</v>
      </c>
      <c r="S1908" s="15"/>
      <c r="T1908" s="15">
        <v>21</v>
      </c>
      <c r="U1908" s="15" t="s">
        <v>71</v>
      </c>
      <c r="V1908" s="15"/>
      <c r="W1908" s="15" t="s">
        <v>51</v>
      </c>
      <c r="X1908" s="16" t="s">
        <v>71</v>
      </c>
      <c r="Y1908" s="15" t="s">
        <v>109</v>
      </c>
      <c r="Z1908" s="15" t="s">
        <v>564</v>
      </c>
      <c r="AA1908" s="15">
        <v>3</v>
      </c>
      <c r="AB1908" s="15">
        <v>26474.9</v>
      </c>
      <c r="AC1908" s="15" t="s">
        <v>241</v>
      </c>
    </row>
    <row r="1909" spans="1:29" ht="13.2" x14ac:dyDescent="0.25">
      <c r="A1909" s="21" t="s">
        <v>8798</v>
      </c>
      <c r="B1909" s="21" t="s">
        <v>1340</v>
      </c>
      <c r="C1909" s="22" t="s">
        <v>544</v>
      </c>
      <c r="D1909" s="21" t="s">
        <v>201</v>
      </c>
      <c r="E1909" s="21" t="s">
        <v>131</v>
      </c>
      <c r="F1909" s="21">
        <v>9672</v>
      </c>
      <c r="G1909" s="21" t="s">
        <v>20075</v>
      </c>
      <c r="H1909" s="22">
        <v>43.075291999999997</v>
      </c>
      <c r="I1909" s="22">
        <v>-101.826679</v>
      </c>
      <c r="J1909" s="23">
        <v>44887</v>
      </c>
      <c r="K1909" s="24" t="s">
        <v>20180</v>
      </c>
      <c r="L1909" s="24">
        <v>44887</v>
      </c>
      <c r="M1909" s="25" t="s">
        <v>20248</v>
      </c>
      <c r="N1909" s="21" t="s">
        <v>222</v>
      </c>
      <c r="O1909" s="21" t="s">
        <v>49</v>
      </c>
      <c r="P1909" s="26">
        <v>35</v>
      </c>
      <c r="Q1909" s="21" t="s">
        <v>333</v>
      </c>
      <c r="R1909" s="21" t="s">
        <v>185</v>
      </c>
      <c r="S1909" s="21" t="s">
        <v>2818</v>
      </c>
      <c r="T1909" s="21">
        <v>13</v>
      </c>
      <c r="U1909" s="21" t="s">
        <v>71</v>
      </c>
      <c r="V1909" s="21" t="s">
        <v>8799</v>
      </c>
      <c r="W1909" s="21" t="s">
        <v>51</v>
      </c>
      <c r="X1909" s="22" t="s">
        <v>240</v>
      </c>
      <c r="Y1909" s="21" t="s">
        <v>125</v>
      </c>
      <c r="Z1909" s="21" t="s">
        <v>564</v>
      </c>
      <c r="AA1909" s="21">
        <v>5</v>
      </c>
      <c r="AB1909" s="21">
        <v>11839.75</v>
      </c>
      <c r="AC1909" s="21" t="s">
        <v>229</v>
      </c>
    </row>
    <row r="1910" spans="1:29" ht="13.2" x14ac:dyDescent="0.25">
      <c r="A1910" s="15" t="s">
        <v>8800</v>
      </c>
      <c r="B1910" s="15" t="s">
        <v>96</v>
      </c>
      <c r="C1910" s="16" t="s">
        <v>20066</v>
      </c>
      <c r="D1910" s="15" t="s">
        <v>130</v>
      </c>
      <c r="E1910" s="15" t="s">
        <v>37</v>
      </c>
      <c r="F1910" s="15">
        <v>9732</v>
      </c>
      <c r="G1910" s="15" t="s">
        <v>20076</v>
      </c>
      <c r="H1910" s="16">
        <v>25.802745999999999</v>
      </c>
      <c r="I1910" s="16">
        <v>-85.261268999999999</v>
      </c>
      <c r="J1910" s="17">
        <v>44840.618043981478</v>
      </c>
      <c r="K1910" s="18" t="s">
        <v>20184</v>
      </c>
      <c r="L1910" s="18">
        <v>44840.618043981478</v>
      </c>
      <c r="M1910" s="19" t="s">
        <v>20334</v>
      </c>
      <c r="N1910" s="15" t="s">
        <v>343</v>
      </c>
      <c r="O1910" s="15" t="s">
        <v>304</v>
      </c>
      <c r="P1910" s="20">
        <v>36</v>
      </c>
      <c r="Q1910" s="15" t="s">
        <v>71</v>
      </c>
      <c r="R1910" s="15" t="s">
        <v>71</v>
      </c>
      <c r="S1910" s="15" t="s">
        <v>3591</v>
      </c>
      <c r="T1910" s="15">
        <v>21</v>
      </c>
      <c r="U1910" s="15" t="s">
        <v>154</v>
      </c>
      <c r="V1910" s="15" t="s">
        <v>8802</v>
      </c>
      <c r="W1910" s="15" t="s">
        <v>142</v>
      </c>
      <c r="X1910" s="16" t="s">
        <v>240</v>
      </c>
      <c r="Y1910" s="15" t="s">
        <v>52</v>
      </c>
      <c r="Z1910" s="15" t="s">
        <v>348</v>
      </c>
      <c r="AA1910" s="15">
        <v>5</v>
      </c>
      <c r="AB1910" s="15">
        <v>33190.730000000003</v>
      </c>
      <c r="AC1910" s="15" t="s">
        <v>229</v>
      </c>
    </row>
    <row r="1911" spans="1:29" ht="13.2" x14ac:dyDescent="0.25">
      <c r="A1911" s="21" t="s">
        <v>8804</v>
      </c>
      <c r="B1911" s="21" t="s">
        <v>1011</v>
      </c>
      <c r="C1911" s="22" t="s">
        <v>20068</v>
      </c>
      <c r="D1911" s="21" t="s">
        <v>219</v>
      </c>
      <c r="E1911" s="21" t="s">
        <v>149</v>
      </c>
      <c r="F1911" s="21">
        <v>3799</v>
      </c>
      <c r="G1911" s="21" t="s">
        <v>20076</v>
      </c>
      <c r="H1911" s="22">
        <v>29.505635000000002</v>
      </c>
      <c r="I1911" s="22">
        <v>-75.140887000000006</v>
      </c>
      <c r="J1911" s="23">
        <v>43433.773645833331</v>
      </c>
      <c r="K1911" s="24" t="s">
        <v>20223</v>
      </c>
      <c r="L1911" s="24">
        <v>43433.773645833331</v>
      </c>
      <c r="M1911" s="25" t="s">
        <v>20245</v>
      </c>
      <c r="N1911" s="21" t="s">
        <v>172</v>
      </c>
      <c r="O1911" s="21" t="s">
        <v>369</v>
      </c>
      <c r="P1911" s="26">
        <v>37</v>
      </c>
      <c r="Q1911" s="21" t="s">
        <v>154</v>
      </c>
      <c r="R1911" s="21" t="s">
        <v>71</v>
      </c>
      <c r="S1911" s="21" t="s">
        <v>6184</v>
      </c>
      <c r="T1911" s="21">
        <v>55</v>
      </c>
      <c r="U1911" s="21" t="s">
        <v>154</v>
      </c>
      <c r="V1911" s="21" t="s">
        <v>8806</v>
      </c>
      <c r="W1911" s="21" t="s">
        <v>123</v>
      </c>
      <c r="X1911" s="22" t="s">
        <v>306</v>
      </c>
      <c r="Y1911" s="21" t="s">
        <v>297</v>
      </c>
      <c r="Z1911" s="21" t="s">
        <v>126</v>
      </c>
      <c r="AA1911" s="21">
        <v>0</v>
      </c>
      <c r="AB1911" s="21">
        <v>18084.71</v>
      </c>
      <c r="AC1911" s="21" t="s">
        <v>241</v>
      </c>
    </row>
    <row r="1912" spans="1:29" ht="13.2" x14ac:dyDescent="0.25">
      <c r="A1912" s="15" t="s">
        <v>8807</v>
      </c>
      <c r="B1912" s="15" t="s">
        <v>1340</v>
      </c>
      <c r="C1912" s="16" t="s">
        <v>20068</v>
      </c>
      <c r="D1912" s="15" t="s">
        <v>163</v>
      </c>
      <c r="E1912" s="15" t="s">
        <v>37</v>
      </c>
      <c r="F1912" s="15">
        <v>1239</v>
      </c>
      <c r="G1912" s="15" t="s">
        <v>20073</v>
      </c>
      <c r="H1912" s="16">
        <v>33.413209999999999</v>
      </c>
      <c r="I1912" s="16" t="s">
        <v>20079</v>
      </c>
      <c r="J1912" s="17">
        <v>44468.241736111115</v>
      </c>
      <c r="K1912" s="18" t="s">
        <v>20182</v>
      </c>
      <c r="L1912" s="18">
        <v>44468.241736111115</v>
      </c>
      <c r="M1912" s="19" t="s">
        <v>20173</v>
      </c>
      <c r="N1912" s="15" t="s">
        <v>101</v>
      </c>
      <c r="O1912" s="15" t="s">
        <v>314</v>
      </c>
      <c r="P1912" s="20">
        <v>47</v>
      </c>
      <c r="Q1912" s="15" t="s">
        <v>333</v>
      </c>
      <c r="R1912" s="15" t="s">
        <v>185</v>
      </c>
      <c r="S1912" s="15" t="s">
        <v>8809</v>
      </c>
      <c r="T1912" s="15">
        <v>40</v>
      </c>
      <c r="U1912" s="15" t="s">
        <v>71</v>
      </c>
      <c r="V1912" s="15"/>
      <c r="W1912" s="15" t="s">
        <v>123</v>
      </c>
      <c r="X1912" s="16" t="s">
        <v>71</v>
      </c>
      <c r="Y1912" s="15" t="s">
        <v>214</v>
      </c>
      <c r="Z1912" s="15" t="s">
        <v>564</v>
      </c>
      <c r="AA1912" s="15">
        <v>2</v>
      </c>
      <c r="AB1912" s="15">
        <v>26608.87</v>
      </c>
      <c r="AC1912" s="15" t="s">
        <v>241</v>
      </c>
    </row>
    <row r="1913" spans="1:29" ht="13.2" x14ac:dyDescent="0.25">
      <c r="A1913" s="21" t="s">
        <v>8810</v>
      </c>
      <c r="B1913" s="21" t="s">
        <v>790</v>
      </c>
      <c r="C1913" s="22" t="s">
        <v>113</v>
      </c>
      <c r="D1913" s="21" t="s">
        <v>98</v>
      </c>
      <c r="E1913" s="21" t="s">
        <v>114</v>
      </c>
      <c r="F1913" s="21">
        <v>1204</v>
      </c>
      <c r="G1913" s="21" t="s">
        <v>20074</v>
      </c>
      <c r="H1913" s="22">
        <v>44.913245000000003</v>
      </c>
      <c r="I1913" s="22">
        <v>-91.876283000000001</v>
      </c>
      <c r="J1913" s="23">
        <v>44797.254340277781</v>
      </c>
      <c r="K1913" s="24" t="s">
        <v>20190</v>
      </c>
      <c r="L1913" s="24">
        <v>44797.254340277781</v>
      </c>
      <c r="M1913" s="25" t="s">
        <v>20306</v>
      </c>
      <c r="N1913" s="21" t="s">
        <v>172</v>
      </c>
      <c r="O1913" s="21" t="s">
        <v>102</v>
      </c>
      <c r="P1913" s="26">
        <v>48</v>
      </c>
      <c r="Q1913" s="21" t="s">
        <v>154</v>
      </c>
      <c r="R1913" s="21" t="s">
        <v>66</v>
      </c>
      <c r="S1913" s="21" t="s">
        <v>8812</v>
      </c>
      <c r="T1913" s="21">
        <v>24</v>
      </c>
      <c r="U1913" s="21" t="s">
        <v>154</v>
      </c>
      <c r="V1913" s="21" t="s">
        <v>8813</v>
      </c>
      <c r="W1913" s="21" t="s">
        <v>71</v>
      </c>
      <c r="X1913" s="22" t="s">
        <v>213</v>
      </c>
      <c r="Y1913" s="21" t="s">
        <v>297</v>
      </c>
      <c r="Z1913" s="21" t="s">
        <v>71</v>
      </c>
      <c r="AA1913" s="21">
        <v>1</v>
      </c>
      <c r="AB1913" s="21">
        <v>48453.32</v>
      </c>
      <c r="AC1913" s="21" t="s">
        <v>241</v>
      </c>
    </row>
    <row r="1914" spans="1:29" ht="13.2" x14ac:dyDescent="0.25">
      <c r="A1914" s="15" t="s">
        <v>8815</v>
      </c>
      <c r="B1914" s="15" t="s">
        <v>1011</v>
      </c>
      <c r="C1914" s="16" t="s">
        <v>129</v>
      </c>
      <c r="D1914" s="15" t="s">
        <v>191</v>
      </c>
      <c r="E1914" s="15" t="s">
        <v>58</v>
      </c>
      <c r="F1914" s="15">
        <v>5192</v>
      </c>
      <c r="G1914" s="15" t="s">
        <v>20072</v>
      </c>
      <c r="H1914" s="16">
        <v>35.831091000000001</v>
      </c>
      <c r="I1914" s="16">
        <v>-92.812659999999994</v>
      </c>
      <c r="J1914" s="17">
        <v>43492.21398148148</v>
      </c>
      <c r="K1914" s="18" t="s">
        <v>20182</v>
      </c>
      <c r="L1914" s="18">
        <v>43492.21398148148</v>
      </c>
      <c r="M1914" s="19" t="s">
        <v>20313</v>
      </c>
      <c r="N1914" s="15" t="s">
        <v>222</v>
      </c>
      <c r="O1914" s="15" t="s">
        <v>304</v>
      </c>
      <c r="P1914" s="20">
        <v>55</v>
      </c>
      <c r="Q1914" s="15" t="s">
        <v>333</v>
      </c>
      <c r="R1914" s="15" t="s">
        <v>50</v>
      </c>
      <c r="S1914" s="15" t="s">
        <v>4325</v>
      </c>
      <c r="T1914" s="15">
        <v>17</v>
      </c>
      <c r="U1914" s="15" t="s">
        <v>333</v>
      </c>
      <c r="V1914" s="15" t="s">
        <v>8817</v>
      </c>
      <c r="W1914" s="15" t="s">
        <v>123</v>
      </c>
      <c r="X1914" s="16" t="s">
        <v>240</v>
      </c>
      <c r="Y1914" s="15" t="s">
        <v>71</v>
      </c>
      <c r="Z1914" s="15" t="s">
        <v>348</v>
      </c>
      <c r="AA1914" s="15">
        <v>0</v>
      </c>
      <c r="AB1914" s="15">
        <v>11487.69</v>
      </c>
      <c r="AC1914" s="15" t="s">
        <v>241</v>
      </c>
    </row>
    <row r="1915" spans="1:29" ht="13.2" x14ac:dyDescent="0.25">
      <c r="A1915" s="21" t="s">
        <v>8819</v>
      </c>
      <c r="B1915" s="21" t="s">
        <v>500</v>
      </c>
      <c r="C1915" s="22" t="s">
        <v>364</v>
      </c>
      <c r="D1915" s="21" t="s">
        <v>36</v>
      </c>
      <c r="E1915" s="21" t="s">
        <v>78</v>
      </c>
      <c r="F1915" s="21">
        <v>7899</v>
      </c>
      <c r="G1915" s="21" t="s">
        <v>20074</v>
      </c>
      <c r="H1915" s="22">
        <v>40.536774999999999</v>
      </c>
      <c r="I1915" s="22" t="s">
        <v>20079</v>
      </c>
      <c r="J1915" s="23">
        <v>45354.628750000003</v>
      </c>
      <c r="K1915" s="24" t="s">
        <v>20176</v>
      </c>
      <c r="L1915" s="24">
        <v>45354.628750000003</v>
      </c>
      <c r="M1915" s="25" t="s">
        <v>20280</v>
      </c>
      <c r="N1915" s="21" t="s">
        <v>434</v>
      </c>
      <c r="O1915" s="21" t="s">
        <v>369</v>
      </c>
      <c r="P1915" s="26">
        <v>42</v>
      </c>
      <c r="Q1915" s="21" t="s">
        <v>333</v>
      </c>
      <c r="R1915" s="21" t="s">
        <v>66</v>
      </c>
      <c r="S1915" s="21" t="s">
        <v>8821</v>
      </c>
      <c r="T1915" s="21">
        <v>77</v>
      </c>
      <c r="U1915" s="21" t="s">
        <v>71</v>
      </c>
      <c r="V1915" s="21" t="s">
        <v>8822</v>
      </c>
      <c r="W1915" s="21" t="s">
        <v>123</v>
      </c>
      <c r="X1915" s="22" t="s">
        <v>306</v>
      </c>
      <c r="Y1915" s="21" t="s">
        <v>214</v>
      </c>
      <c r="Z1915" s="21" t="s">
        <v>53</v>
      </c>
      <c r="AA1915" s="21">
        <v>4</v>
      </c>
      <c r="AB1915" s="21">
        <v>0</v>
      </c>
      <c r="AC1915" s="21" t="s">
        <v>229</v>
      </c>
    </row>
    <row r="1916" spans="1:29" ht="13.2" x14ac:dyDescent="0.25">
      <c r="A1916" s="15" t="s">
        <v>8823</v>
      </c>
      <c r="B1916" s="15" t="s">
        <v>848</v>
      </c>
      <c r="C1916" s="16" t="s">
        <v>113</v>
      </c>
      <c r="D1916" s="15" t="s">
        <v>163</v>
      </c>
      <c r="E1916" s="15" t="s">
        <v>131</v>
      </c>
      <c r="F1916" s="15">
        <v>9085</v>
      </c>
      <c r="G1916" s="15" t="s">
        <v>20076</v>
      </c>
      <c r="H1916" s="16">
        <v>32.182585000000003</v>
      </c>
      <c r="I1916" s="16">
        <v>-78.571540999999996</v>
      </c>
      <c r="J1916" s="17">
        <v>44072.535682870373</v>
      </c>
      <c r="K1916" s="18" t="s">
        <v>20211</v>
      </c>
      <c r="L1916" s="18">
        <v>44072.535682870373</v>
      </c>
      <c r="M1916" s="19" t="s">
        <v>20345</v>
      </c>
      <c r="N1916" s="15" t="s">
        <v>249</v>
      </c>
      <c r="O1916" s="15" t="s">
        <v>62</v>
      </c>
      <c r="P1916" s="20">
        <v>56</v>
      </c>
      <c r="Q1916" s="15" t="s">
        <v>154</v>
      </c>
      <c r="R1916" s="15" t="s">
        <v>71</v>
      </c>
      <c r="S1916" s="15" t="s">
        <v>8186</v>
      </c>
      <c r="T1916" s="15">
        <v>73</v>
      </c>
      <c r="U1916" s="15" t="s">
        <v>154</v>
      </c>
      <c r="V1916" s="15" t="s">
        <v>8826</v>
      </c>
      <c r="W1916" s="15" t="s">
        <v>51</v>
      </c>
      <c r="X1916" s="16" t="s">
        <v>213</v>
      </c>
      <c r="Y1916" s="15" t="s">
        <v>52</v>
      </c>
      <c r="Z1916" s="15" t="s">
        <v>71</v>
      </c>
      <c r="AA1916" s="15">
        <v>3</v>
      </c>
      <c r="AB1916" s="15">
        <v>39709.94</v>
      </c>
      <c r="AC1916" s="15" t="s">
        <v>241</v>
      </c>
    </row>
    <row r="1917" spans="1:29" ht="13.2" x14ac:dyDescent="0.25">
      <c r="A1917" s="21" t="s">
        <v>8828</v>
      </c>
      <c r="B1917" s="21" t="s">
        <v>1859</v>
      </c>
      <c r="C1917" s="22" t="s">
        <v>340</v>
      </c>
      <c r="D1917" s="21" t="s">
        <v>98</v>
      </c>
      <c r="E1917" s="21" t="s">
        <v>409</v>
      </c>
      <c r="F1917" s="21">
        <v>3367</v>
      </c>
      <c r="G1917" s="21" t="s">
        <v>20072</v>
      </c>
      <c r="H1917" s="22">
        <v>35.911354000000003</v>
      </c>
      <c r="I1917" s="22">
        <v>56.716799999999999</v>
      </c>
      <c r="J1917" s="23">
        <v>45198.573159722226</v>
      </c>
      <c r="K1917" s="24" t="s">
        <v>20193</v>
      </c>
      <c r="L1917" s="24">
        <v>45198.573159722226</v>
      </c>
      <c r="M1917" s="25" t="s">
        <v>20308</v>
      </c>
      <c r="N1917" s="21" t="s">
        <v>101</v>
      </c>
      <c r="O1917" s="21" t="s">
        <v>168</v>
      </c>
      <c r="P1917" s="26">
        <v>36</v>
      </c>
      <c r="Q1917" s="21" t="s">
        <v>71</v>
      </c>
      <c r="R1917" s="21" t="s">
        <v>185</v>
      </c>
      <c r="S1917" s="21" t="s">
        <v>5633</v>
      </c>
      <c r="T1917" s="21">
        <v>35</v>
      </c>
      <c r="U1917" s="21" t="s">
        <v>71</v>
      </c>
      <c r="V1917" s="21" t="s">
        <v>8830</v>
      </c>
      <c r="W1917" s="21" t="s">
        <v>142</v>
      </c>
      <c r="X1917" s="22" t="s">
        <v>108</v>
      </c>
      <c r="Y1917" s="21" t="s">
        <v>125</v>
      </c>
      <c r="Z1917" s="21" t="s">
        <v>348</v>
      </c>
      <c r="AA1917" s="21">
        <v>0</v>
      </c>
      <c r="AB1917" s="21">
        <v>39626.720000000001</v>
      </c>
      <c r="AC1917" s="21" t="s">
        <v>229</v>
      </c>
    </row>
    <row r="1918" spans="1:29" ht="13.2" x14ac:dyDescent="0.25">
      <c r="A1918" s="15" t="s">
        <v>8832</v>
      </c>
      <c r="B1918" s="15" t="s">
        <v>774</v>
      </c>
      <c r="C1918" s="16" t="s">
        <v>129</v>
      </c>
      <c r="D1918" s="15" t="s">
        <v>219</v>
      </c>
      <c r="E1918" s="15" t="s">
        <v>58</v>
      </c>
      <c r="F1918" s="15">
        <v>7427</v>
      </c>
      <c r="G1918" s="15" t="s">
        <v>20071</v>
      </c>
      <c r="H1918" s="16">
        <v>46.004787999999998</v>
      </c>
      <c r="I1918" s="16">
        <v>-102.03841199999999</v>
      </c>
      <c r="J1918" s="17">
        <v>44205.726597222223</v>
      </c>
      <c r="K1918" s="18" t="s">
        <v>20202</v>
      </c>
      <c r="L1918" s="18">
        <v>44205.726597222223</v>
      </c>
      <c r="M1918" s="19" t="s">
        <v>20310</v>
      </c>
      <c r="N1918" s="15" t="s">
        <v>211</v>
      </c>
      <c r="O1918" s="15" t="s">
        <v>106</v>
      </c>
      <c r="P1918" s="20">
        <v>36</v>
      </c>
      <c r="Q1918" s="15" t="s">
        <v>71</v>
      </c>
      <c r="R1918" s="15" t="s">
        <v>71</v>
      </c>
      <c r="S1918" s="15" t="s">
        <v>4325</v>
      </c>
      <c r="T1918" s="15">
        <v>53</v>
      </c>
      <c r="U1918" s="15" t="s">
        <v>154</v>
      </c>
      <c r="V1918" s="15" t="s">
        <v>8834</v>
      </c>
      <c r="W1918" s="15" t="s">
        <v>71</v>
      </c>
      <c r="X1918" s="16" t="s">
        <v>108</v>
      </c>
      <c r="Y1918" s="15" t="s">
        <v>52</v>
      </c>
      <c r="Z1918" s="15" t="s">
        <v>71</v>
      </c>
      <c r="AA1918" s="15">
        <v>4</v>
      </c>
      <c r="AB1918" s="15">
        <v>33646.32</v>
      </c>
      <c r="AC1918" s="15" t="s">
        <v>229</v>
      </c>
    </row>
    <row r="1919" spans="1:29" ht="13.2" x14ac:dyDescent="0.25">
      <c r="A1919" s="21" t="s">
        <v>8836</v>
      </c>
      <c r="B1919" s="21" t="s">
        <v>515</v>
      </c>
      <c r="C1919" s="22" t="s">
        <v>401</v>
      </c>
      <c r="D1919" s="21" t="s">
        <v>130</v>
      </c>
      <c r="E1919" s="21" t="s">
        <v>78</v>
      </c>
      <c r="F1919" s="21">
        <v>7714</v>
      </c>
      <c r="G1919" s="21" t="s">
        <v>20072</v>
      </c>
      <c r="H1919" s="22">
        <v>31.146066000000001</v>
      </c>
      <c r="I1919" s="22">
        <v>-70.833765999999997</v>
      </c>
      <c r="J1919" s="23">
        <v>44549.68340277778</v>
      </c>
      <c r="K1919" s="24" t="s">
        <v>20217</v>
      </c>
      <c r="L1919" s="24">
        <v>44549.68340277778</v>
      </c>
      <c r="M1919" s="25" t="s">
        <v>20222</v>
      </c>
      <c r="N1919" s="21" t="s">
        <v>434</v>
      </c>
      <c r="O1919" s="21" t="s">
        <v>224</v>
      </c>
      <c r="P1919" s="26">
        <v>54</v>
      </c>
      <c r="Q1919" s="21" t="s">
        <v>333</v>
      </c>
      <c r="R1919" s="21" t="s">
        <v>82</v>
      </c>
      <c r="S1919" s="21" t="s">
        <v>8838</v>
      </c>
      <c r="T1919" s="21">
        <v>85</v>
      </c>
      <c r="U1919" s="21" t="s">
        <v>71</v>
      </c>
      <c r="V1919" s="21" t="s">
        <v>8839</v>
      </c>
      <c r="W1919" s="21" t="s">
        <v>123</v>
      </c>
      <c r="X1919" s="22" t="s">
        <v>213</v>
      </c>
      <c r="Y1919" s="21" t="s">
        <v>214</v>
      </c>
      <c r="Z1919" s="21" t="s">
        <v>126</v>
      </c>
      <c r="AA1919" s="21">
        <v>0</v>
      </c>
      <c r="AB1919" s="21">
        <v>16157.9</v>
      </c>
      <c r="AC1919" s="21" t="s">
        <v>241</v>
      </c>
    </row>
    <row r="1920" spans="1:29" ht="13.2" x14ac:dyDescent="0.25">
      <c r="A1920" s="15" t="s">
        <v>8841</v>
      </c>
      <c r="B1920" s="15" t="s">
        <v>1358</v>
      </c>
      <c r="C1920" s="16" t="s">
        <v>129</v>
      </c>
      <c r="D1920" s="15" t="s">
        <v>163</v>
      </c>
      <c r="E1920" s="15" t="s">
        <v>114</v>
      </c>
      <c r="F1920" s="15">
        <v>144</v>
      </c>
      <c r="G1920" s="15" t="s">
        <v>20069</v>
      </c>
      <c r="H1920" s="16">
        <v>32.116000999999997</v>
      </c>
      <c r="I1920" s="16">
        <v>-83.363202000000001</v>
      </c>
      <c r="J1920" s="17">
        <v>45491.539421296293</v>
      </c>
      <c r="K1920" s="18" t="s">
        <v>20211</v>
      </c>
      <c r="L1920" s="18">
        <v>45491.539421296293</v>
      </c>
      <c r="M1920" s="19" t="s">
        <v>20181</v>
      </c>
      <c r="N1920" s="15" t="s">
        <v>136</v>
      </c>
      <c r="O1920" s="15" t="s">
        <v>62</v>
      </c>
      <c r="P1920" s="20">
        <v>36</v>
      </c>
      <c r="Q1920" s="15" t="s">
        <v>71</v>
      </c>
      <c r="R1920" s="15" t="s">
        <v>71</v>
      </c>
      <c r="S1920" s="15" t="s">
        <v>1203</v>
      </c>
      <c r="T1920" s="15">
        <v>33</v>
      </c>
      <c r="U1920" s="15" t="s">
        <v>333</v>
      </c>
      <c r="V1920" s="15" t="s">
        <v>8843</v>
      </c>
      <c r="W1920" s="15" t="s">
        <v>71</v>
      </c>
      <c r="X1920" s="16" t="s">
        <v>213</v>
      </c>
      <c r="Y1920" s="15" t="s">
        <v>125</v>
      </c>
      <c r="Z1920" s="15" t="s">
        <v>53</v>
      </c>
      <c r="AA1920" s="15">
        <v>4</v>
      </c>
      <c r="AB1920" s="15">
        <v>10254.73</v>
      </c>
      <c r="AC1920" s="15" t="s">
        <v>241</v>
      </c>
    </row>
    <row r="1921" spans="1:29" ht="13.2" x14ac:dyDescent="0.25">
      <c r="A1921" s="21" t="s">
        <v>8845</v>
      </c>
      <c r="B1921" s="21" t="s">
        <v>373</v>
      </c>
      <c r="C1921" s="22" t="s">
        <v>340</v>
      </c>
      <c r="D1921" s="21" t="s">
        <v>163</v>
      </c>
      <c r="E1921" s="21" t="s">
        <v>164</v>
      </c>
      <c r="F1921" s="21">
        <v>6471</v>
      </c>
      <c r="G1921" s="21" t="s">
        <v>20075</v>
      </c>
      <c r="H1921" s="22">
        <v>31.362216</v>
      </c>
      <c r="I1921" s="22">
        <v>-95.750202000000002</v>
      </c>
      <c r="J1921" s="23">
        <v>45079.299027777779</v>
      </c>
      <c r="K1921" s="24" t="s">
        <v>20200</v>
      </c>
      <c r="L1921" s="24">
        <v>45079.299027777779</v>
      </c>
      <c r="M1921" s="25" t="s">
        <v>20263</v>
      </c>
      <c r="N1921" s="21" t="s">
        <v>343</v>
      </c>
      <c r="O1921" s="21" t="s">
        <v>224</v>
      </c>
      <c r="P1921" s="26">
        <v>36</v>
      </c>
      <c r="Q1921" s="21" t="s">
        <v>71</v>
      </c>
      <c r="R1921" s="21" t="s">
        <v>71</v>
      </c>
      <c r="S1921" s="21" t="s">
        <v>7520</v>
      </c>
      <c r="T1921" s="21">
        <v>84</v>
      </c>
      <c r="U1921" s="21" t="s">
        <v>154</v>
      </c>
      <c r="V1921" s="21" t="s">
        <v>8847</v>
      </c>
      <c r="W1921" s="21" t="s">
        <v>51</v>
      </c>
      <c r="X1921" s="22" t="s">
        <v>240</v>
      </c>
      <c r="Y1921" s="21" t="s">
        <v>52</v>
      </c>
      <c r="Z1921" s="21" t="s">
        <v>348</v>
      </c>
      <c r="AA1921" s="21">
        <v>1</v>
      </c>
      <c r="AB1921" s="21">
        <v>15786.67</v>
      </c>
      <c r="AC1921" s="21" t="s">
        <v>241</v>
      </c>
    </row>
    <row r="1922" spans="1:29" ht="13.2" x14ac:dyDescent="0.25">
      <c r="A1922" s="15" t="s">
        <v>8849</v>
      </c>
      <c r="B1922" s="15" t="s">
        <v>267</v>
      </c>
      <c r="C1922" s="16" t="s">
        <v>20066</v>
      </c>
      <c r="D1922" s="15" t="s">
        <v>36</v>
      </c>
      <c r="E1922" s="15" t="s">
        <v>246</v>
      </c>
      <c r="F1922" s="15">
        <v>8787</v>
      </c>
      <c r="G1922" s="15" t="s">
        <v>20077</v>
      </c>
      <c r="H1922" s="16" t="s">
        <v>20079</v>
      </c>
      <c r="I1922" s="16">
        <v>-103.74059099999999</v>
      </c>
      <c r="J1922" s="17">
        <v>44240.79724537037</v>
      </c>
      <c r="K1922" s="18" t="s">
        <v>20204</v>
      </c>
      <c r="L1922" s="18">
        <v>44240.79724537037</v>
      </c>
      <c r="M1922" s="19" t="s">
        <v>20247</v>
      </c>
      <c r="N1922" s="15" t="s">
        <v>474</v>
      </c>
      <c r="O1922" s="15" t="s">
        <v>283</v>
      </c>
      <c r="P1922" s="20">
        <v>27</v>
      </c>
      <c r="Q1922" s="15" t="s">
        <v>154</v>
      </c>
      <c r="R1922" s="15" t="s">
        <v>66</v>
      </c>
      <c r="S1922" s="15" t="s">
        <v>2837</v>
      </c>
      <c r="T1922" s="15">
        <v>31</v>
      </c>
      <c r="U1922" s="15" t="s">
        <v>333</v>
      </c>
      <c r="V1922" s="15" t="s">
        <v>8851</v>
      </c>
      <c r="W1922" s="15" t="s">
        <v>123</v>
      </c>
      <c r="X1922" s="16" t="s">
        <v>240</v>
      </c>
      <c r="Y1922" s="15" t="s">
        <v>125</v>
      </c>
      <c r="Z1922" s="15" t="s">
        <v>71</v>
      </c>
      <c r="AA1922" s="15">
        <v>0</v>
      </c>
      <c r="AB1922" s="15">
        <v>23257.51</v>
      </c>
      <c r="AC1922" s="15" t="s">
        <v>229</v>
      </c>
    </row>
    <row r="1923" spans="1:29" ht="13.2" x14ac:dyDescent="0.25">
      <c r="A1923" s="21" t="s">
        <v>8853</v>
      </c>
      <c r="B1923" s="21" t="s">
        <v>848</v>
      </c>
      <c r="C1923" s="22" t="s">
        <v>113</v>
      </c>
      <c r="D1923" s="21" t="s">
        <v>163</v>
      </c>
      <c r="E1923" s="21" t="s">
        <v>131</v>
      </c>
      <c r="F1923" s="21">
        <v>1475</v>
      </c>
      <c r="G1923" s="21" t="s">
        <v>20075</v>
      </c>
      <c r="H1923" s="22">
        <v>29.745405000000002</v>
      </c>
      <c r="I1923" s="22">
        <v>75.626199999999997</v>
      </c>
      <c r="J1923" s="23">
        <v>44269.046388888892</v>
      </c>
      <c r="K1923" s="24" t="s">
        <v>20220</v>
      </c>
      <c r="L1923" s="24">
        <v>44269.046388888892</v>
      </c>
      <c r="M1923" s="25" t="s">
        <v>20289</v>
      </c>
      <c r="N1923" s="21" t="s">
        <v>474</v>
      </c>
      <c r="O1923" s="21" t="s">
        <v>475</v>
      </c>
      <c r="P1923" s="26">
        <v>43</v>
      </c>
      <c r="Q1923" s="21" t="s">
        <v>333</v>
      </c>
      <c r="R1923" s="21" t="s">
        <v>71</v>
      </c>
      <c r="S1923" s="21" t="s">
        <v>1984</v>
      </c>
      <c r="T1923" s="21">
        <v>73</v>
      </c>
      <c r="U1923" s="21" t="s">
        <v>154</v>
      </c>
      <c r="V1923" s="21" t="s">
        <v>8855</v>
      </c>
      <c r="W1923" s="21" t="s">
        <v>51</v>
      </c>
      <c r="X1923" s="22" t="s">
        <v>306</v>
      </c>
      <c r="Y1923" s="21" t="s">
        <v>125</v>
      </c>
      <c r="Z1923" s="21" t="s">
        <v>126</v>
      </c>
      <c r="AA1923" s="21">
        <v>5</v>
      </c>
      <c r="AB1923" s="21" t="s">
        <v>20195</v>
      </c>
      <c r="AC1923" s="21" t="s">
        <v>229</v>
      </c>
    </row>
    <row r="1924" spans="1:29" ht="13.2" x14ac:dyDescent="0.25">
      <c r="A1924" s="15" t="s">
        <v>8856</v>
      </c>
      <c r="B1924" s="15" t="s">
        <v>848</v>
      </c>
      <c r="C1924" s="16" t="s">
        <v>544</v>
      </c>
      <c r="D1924" s="15" t="s">
        <v>219</v>
      </c>
      <c r="E1924" s="15" t="s">
        <v>114</v>
      </c>
      <c r="F1924" s="15">
        <v>5500</v>
      </c>
      <c r="G1924" s="15" t="s">
        <v>20070</v>
      </c>
      <c r="H1924" s="16">
        <v>29.444330000000001</v>
      </c>
      <c r="I1924" s="16">
        <v>-72.156114000000002</v>
      </c>
      <c r="J1924" s="17">
        <v>43345.134363425925</v>
      </c>
      <c r="K1924" s="18" t="s">
        <v>20198</v>
      </c>
      <c r="L1924" s="18">
        <v>43345.134363425925</v>
      </c>
      <c r="M1924" s="19" t="s">
        <v>20245</v>
      </c>
      <c r="N1924" s="15" t="s">
        <v>134</v>
      </c>
      <c r="O1924" s="15" t="s">
        <v>44</v>
      </c>
      <c r="P1924" s="20">
        <v>66</v>
      </c>
      <c r="Q1924" s="15" t="s">
        <v>154</v>
      </c>
      <c r="R1924" s="15" t="s">
        <v>185</v>
      </c>
      <c r="S1924" s="15" t="s">
        <v>8858</v>
      </c>
      <c r="T1924" s="15">
        <v>51</v>
      </c>
      <c r="U1924" s="15" t="s">
        <v>333</v>
      </c>
      <c r="V1924" s="15" t="s">
        <v>8859</v>
      </c>
      <c r="W1924" s="15" t="s">
        <v>123</v>
      </c>
      <c r="X1924" s="16" t="s">
        <v>71</v>
      </c>
      <c r="Y1924" s="15" t="s">
        <v>125</v>
      </c>
      <c r="Z1924" s="15" t="s">
        <v>348</v>
      </c>
      <c r="AA1924" s="15">
        <v>4</v>
      </c>
      <c r="AB1924" s="15">
        <v>25103.83</v>
      </c>
      <c r="AC1924" s="15" t="s">
        <v>229</v>
      </c>
    </row>
    <row r="1925" spans="1:29" ht="13.2" x14ac:dyDescent="0.25">
      <c r="A1925" s="21" t="s">
        <v>8860</v>
      </c>
      <c r="B1925" s="21" t="s">
        <v>1859</v>
      </c>
      <c r="C1925" s="22" t="s">
        <v>364</v>
      </c>
      <c r="D1925" s="21" t="s">
        <v>130</v>
      </c>
      <c r="E1925" s="21" t="s">
        <v>58</v>
      </c>
      <c r="F1925" s="21">
        <v>2242</v>
      </c>
      <c r="G1925" s="21" t="s">
        <v>20077</v>
      </c>
      <c r="H1925" s="22">
        <v>40.527484000000001</v>
      </c>
      <c r="I1925" s="22">
        <v>-86.956235000000007</v>
      </c>
      <c r="J1925" s="23">
        <v>43844.648090277777</v>
      </c>
      <c r="K1925" s="24" t="s">
        <v>20176</v>
      </c>
      <c r="L1925" s="24">
        <v>43844.648090277777</v>
      </c>
      <c r="M1925" s="25" t="s">
        <v>20258</v>
      </c>
      <c r="N1925" s="21" t="s">
        <v>156</v>
      </c>
      <c r="O1925" s="21" t="s">
        <v>62</v>
      </c>
      <c r="P1925" s="26">
        <v>40</v>
      </c>
      <c r="Q1925" s="21" t="s">
        <v>65</v>
      </c>
      <c r="R1925" s="21" t="s">
        <v>71</v>
      </c>
      <c r="S1925" s="21" t="s">
        <v>5520</v>
      </c>
      <c r="T1925" s="21">
        <v>77</v>
      </c>
      <c r="U1925" s="21" t="s">
        <v>71</v>
      </c>
      <c r="V1925" s="21" t="s">
        <v>8863</v>
      </c>
      <c r="W1925" s="21" t="s">
        <v>71</v>
      </c>
      <c r="X1925" s="22" t="s">
        <v>108</v>
      </c>
      <c r="Y1925" s="21" t="s">
        <v>71</v>
      </c>
      <c r="Z1925" s="21" t="s">
        <v>348</v>
      </c>
      <c r="AA1925" s="21">
        <v>0</v>
      </c>
      <c r="AB1925" s="21">
        <v>12546.98</v>
      </c>
      <c r="AC1925" s="21" t="s">
        <v>241</v>
      </c>
    </row>
    <row r="1926" spans="1:29" ht="13.2" x14ac:dyDescent="0.25">
      <c r="A1926" s="15" t="s">
        <v>8865</v>
      </c>
      <c r="B1926" s="15" t="s">
        <v>790</v>
      </c>
      <c r="C1926" s="16" t="s">
        <v>20068</v>
      </c>
      <c r="D1926" s="15" t="s">
        <v>201</v>
      </c>
      <c r="E1926" s="15" t="s">
        <v>78</v>
      </c>
      <c r="F1926" s="15">
        <v>9924</v>
      </c>
      <c r="G1926" s="15" t="s">
        <v>20074</v>
      </c>
      <c r="H1926" s="16">
        <v>42.524878000000001</v>
      </c>
      <c r="I1926" s="16">
        <v>89.337900000000005</v>
      </c>
      <c r="J1926" s="17">
        <v>44533.07880787037</v>
      </c>
      <c r="K1926" s="18" t="s">
        <v>20220</v>
      </c>
      <c r="L1926" s="18">
        <v>44533.07880787037</v>
      </c>
      <c r="M1926" s="19" t="s">
        <v>20262</v>
      </c>
      <c r="N1926" s="15" t="s">
        <v>207</v>
      </c>
      <c r="O1926" s="15" t="s">
        <v>82</v>
      </c>
      <c r="P1926" s="20">
        <v>57</v>
      </c>
      <c r="Q1926" s="15" t="s">
        <v>50</v>
      </c>
      <c r="R1926" s="15" t="s">
        <v>66</v>
      </c>
      <c r="S1926" s="15" t="s">
        <v>8868</v>
      </c>
      <c r="T1926" s="15">
        <v>21</v>
      </c>
      <c r="U1926" s="15" t="s">
        <v>333</v>
      </c>
      <c r="V1926" s="15" t="s">
        <v>8869</v>
      </c>
      <c r="W1926" s="15" t="s">
        <v>142</v>
      </c>
      <c r="X1926" s="16" t="s">
        <v>213</v>
      </c>
      <c r="Y1926" s="15" t="s">
        <v>214</v>
      </c>
      <c r="Z1926" s="15" t="s">
        <v>348</v>
      </c>
      <c r="AA1926" s="15">
        <v>4</v>
      </c>
      <c r="AB1926" s="15">
        <v>31505.46</v>
      </c>
      <c r="AC1926" s="15" t="s">
        <v>229</v>
      </c>
    </row>
    <row r="1927" spans="1:29" ht="13.2" x14ac:dyDescent="0.25">
      <c r="A1927" s="21" t="s">
        <v>8871</v>
      </c>
      <c r="B1927" s="21" t="s">
        <v>515</v>
      </c>
      <c r="C1927" s="22" t="s">
        <v>20068</v>
      </c>
      <c r="D1927" s="21" t="s">
        <v>130</v>
      </c>
      <c r="E1927" s="21" t="s">
        <v>78</v>
      </c>
      <c r="F1927" s="21">
        <v>7014</v>
      </c>
      <c r="G1927" s="21" t="s">
        <v>20072</v>
      </c>
      <c r="H1927" s="22">
        <v>35.530203</v>
      </c>
      <c r="I1927" s="22">
        <v>-90.242925</v>
      </c>
      <c r="J1927" s="23">
        <v>45120.711539351854</v>
      </c>
      <c r="K1927" s="24" t="s">
        <v>20202</v>
      </c>
      <c r="L1927" s="24">
        <v>45120.711539351854</v>
      </c>
      <c r="M1927" s="25" t="s">
        <v>20207</v>
      </c>
      <c r="N1927" s="21" t="s">
        <v>101</v>
      </c>
      <c r="O1927" s="21" t="s">
        <v>304</v>
      </c>
      <c r="P1927" s="26">
        <v>40</v>
      </c>
      <c r="Q1927" s="21" t="s">
        <v>333</v>
      </c>
      <c r="R1927" s="21" t="s">
        <v>71</v>
      </c>
      <c r="S1927" s="21" t="s">
        <v>4357</v>
      </c>
      <c r="T1927" s="21">
        <v>89</v>
      </c>
      <c r="U1927" s="21" t="s">
        <v>333</v>
      </c>
      <c r="V1927" s="21" t="s">
        <v>8873</v>
      </c>
      <c r="W1927" s="21" t="s">
        <v>51</v>
      </c>
      <c r="X1927" s="22" t="s">
        <v>71</v>
      </c>
      <c r="Y1927" s="21" t="s">
        <v>52</v>
      </c>
      <c r="Z1927" s="21" t="s">
        <v>53</v>
      </c>
      <c r="AA1927" s="21">
        <v>2</v>
      </c>
      <c r="AB1927" s="21">
        <v>18005.330000000002</v>
      </c>
      <c r="AC1927" s="21" t="s">
        <v>229</v>
      </c>
    </row>
    <row r="1928" spans="1:29" ht="13.2" x14ac:dyDescent="0.25">
      <c r="A1928" s="15" t="s">
        <v>8875</v>
      </c>
      <c r="B1928" s="15" t="s">
        <v>267</v>
      </c>
      <c r="C1928" s="16" t="s">
        <v>20066</v>
      </c>
      <c r="D1928" s="15" t="s">
        <v>77</v>
      </c>
      <c r="E1928" s="15" t="s">
        <v>78</v>
      </c>
      <c r="F1928" s="15">
        <v>2417</v>
      </c>
      <c r="G1928" s="15" t="s">
        <v>20077</v>
      </c>
      <c r="H1928" s="16">
        <v>44.878931000000001</v>
      </c>
      <c r="I1928" s="16">
        <v>-116.09244200000001</v>
      </c>
      <c r="J1928" s="17">
        <v>45194.875196759262</v>
      </c>
      <c r="K1928" s="18" t="s">
        <v>20214</v>
      </c>
      <c r="L1928" s="18">
        <v>45194.875196759262</v>
      </c>
      <c r="M1928" s="19" t="s">
        <v>20297</v>
      </c>
      <c r="N1928" s="15" t="s">
        <v>474</v>
      </c>
      <c r="O1928" s="15" t="s">
        <v>69</v>
      </c>
      <c r="P1928" s="20">
        <v>55</v>
      </c>
      <c r="Q1928" s="15" t="s">
        <v>333</v>
      </c>
      <c r="R1928" s="15" t="s">
        <v>50</v>
      </c>
      <c r="S1928" s="15" t="s">
        <v>594</v>
      </c>
      <c r="T1928" s="15">
        <v>21</v>
      </c>
      <c r="U1928" s="15" t="s">
        <v>154</v>
      </c>
      <c r="V1928" s="15" t="s">
        <v>8877</v>
      </c>
      <c r="W1928" s="15" t="s">
        <v>71</v>
      </c>
      <c r="X1928" s="16" t="s">
        <v>240</v>
      </c>
      <c r="Y1928" s="15" t="s">
        <v>125</v>
      </c>
      <c r="Z1928" s="15" t="s">
        <v>564</v>
      </c>
      <c r="AA1928" s="15">
        <v>1</v>
      </c>
      <c r="AB1928" s="15">
        <v>48587.23</v>
      </c>
      <c r="AC1928" s="15" t="s">
        <v>241</v>
      </c>
    </row>
    <row r="1929" spans="1:29" ht="13.2" x14ac:dyDescent="0.25">
      <c r="A1929" s="21" t="s">
        <v>8879</v>
      </c>
      <c r="B1929" s="21" t="s">
        <v>267</v>
      </c>
      <c r="C1929" s="22" t="s">
        <v>20066</v>
      </c>
      <c r="D1929" s="21" t="s">
        <v>36</v>
      </c>
      <c r="E1929" s="21" t="s">
        <v>114</v>
      </c>
      <c r="F1929" s="21">
        <v>7220</v>
      </c>
      <c r="G1929" s="21" t="s">
        <v>20073</v>
      </c>
      <c r="H1929" s="22">
        <v>25.974488999999998</v>
      </c>
      <c r="I1929" s="22">
        <v>-70.931824000000006</v>
      </c>
      <c r="J1929" s="23">
        <v>43366.609849537039</v>
      </c>
      <c r="K1929" s="24" t="s">
        <v>20184</v>
      </c>
      <c r="L1929" s="24">
        <v>43366.609849537039</v>
      </c>
      <c r="M1929" s="25" t="s">
        <v>20334</v>
      </c>
      <c r="N1929" s="21" t="s">
        <v>434</v>
      </c>
      <c r="O1929" s="21" t="s">
        <v>88</v>
      </c>
      <c r="P1929" s="26">
        <v>36</v>
      </c>
      <c r="Q1929" s="21" t="s">
        <v>71</v>
      </c>
      <c r="R1929" s="21" t="s">
        <v>71</v>
      </c>
      <c r="S1929" s="21" t="s">
        <v>3548</v>
      </c>
      <c r="T1929" s="21">
        <v>67</v>
      </c>
      <c r="U1929" s="21" t="s">
        <v>154</v>
      </c>
      <c r="V1929" s="21" t="s">
        <v>8881</v>
      </c>
      <c r="W1929" s="21" t="s">
        <v>123</v>
      </c>
      <c r="X1929" s="22" t="s">
        <v>213</v>
      </c>
      <c r="Y1929" s="21" t="s">
        <v>52</v>
      </c>
      <c r="Z1929" s="21" t="s">
        <v>348</v>
      </c>
      <c r="AA1929" s="21">
        <v>5</v>
      </c>
      <c r="AB1929" s="21">
        <v>33623.69</v>
      </c>
      <c r="AC1929" s="21" t="s">
        <v>229</v>
      </c>
    </row>
    <row r="1930" spans="1:29" ht="13.2" x14ac:dyDescent="0.25">
      <c r="A1930" s="15" t="s">
        <v>8883</v>
      </c>
      <c r="B1930" s="15" t="s">
        <v>1069</v>
      </c>
      <c r="C1930" s="16" t="s">
        <v>544</v>
      </c>
      <c r="D1930" s="15" t="s">
        <v>77</v>
      </c>
      <c r="E1930" s="15" t="s">
        <v>149</v>
      </c>
      <c r="F1930" s="15">
        <v>7358</v>
      </c>
      <c r="G1930" s="15" t="s">
        <v>20075</v>
      </c>
      <c r="H1930" s="16">
        <v>42.071159999999999</v>
      </c>
      <c r="I1930" s="16">
        <v>-97.102542</v>
      </c>
      <c r="J1930" s="17">
        <v>44776.181944444441</v>
      </c>
      <c r="K1930" s="18" t="s">
        <v>20188</v>
      </c>
      <c r="L1930" s="18">
        <v>44776.181944444441</v>
      </c>
      <c r="M1930" s="19" t="s">
        <v>20304</v>
      </c>
      <c r="N1930" s="15" t="s">
        <v>211</v>
      </c>
      <c r="O1930" s="15" t="s">
        <v>140</v>
      </c>
      <c r="P1930" s="20">
        <v>36</v>
      </c>
      <c r="Q1930" s="15" t="s">
        <v>71</v>
      </c>
      <c r="R1930" s="15" t="s">
        <v>71</v>
      </c>
      <c r="S1930" s="15" t="s">
        <v>1017</v>
      </c>
      <c r="T1930" s="15">
        <v>21</v>
      </c>
      <c r="U1930" s="15" t="s">
        <v>65</v>
      </c>
      <c r="V1930" s="15" t="s">
        <v>8885</v>
      </c>
      <c r="W1930" s="15" t="s">
        <v>123</v>
      </c>
      <c r="X1930" s="16" t="s">
        <v>306</v>
      </c>
      <c r="Y1930" s="15" t="s">
        <v>52</v>
      </c>
      <c r="Z1930" s="15" t="s">
        <v>53</v>
      </c>
      <c r="AA1930" s="15">
        <v>4</v>
      </c>
      <c r="AB1930" s="15">
        <v>42352.11</v>
      </c>
      <c r="AC1930" s="15" t="s">
        <v>241</v>
      </c>
    </row>
    <row r="1931" spans="1:29" ht="13.2" x14ac:dyDescent="0.25">
      <c r="A1931" s="21" t="s">
        <v>8887</v>
      </c>
      <c r="B1931" s="21" t="s">
        <v>1011</v>
      </c>
      <c r="C1931" s="22" t="s">
        <v>544</v>
      </c>
      <c r="D1931" s="21" t="s">
        <v>130</v>
      </c>
      <c r="E1931" s="21" t="s">
        <v>37</v>
      </c>
      <c r="F1931" s="21">
        <v>5073</v>
      </c>
      <c r="G1931" s="21" t="s">
        <v>20070</v>
      </c>
      <c r="H1931" s="22">
        <v>45.093037000000002</v>
      </c>
      <c r="I1931" s="22">
        <v>-87.238945000000001</v>
      </c>
      <c r="J1931" s="23">
        <v>44127.263009259259</v>
      </c>
      <c r="K1931" s="24" t="s">
        <v>20190</v>
      </c>
      <c r="L1931" s="24">
        <v>44127.263009259259</v>
      </c>
      <c r="M1931" s="25" t="s">
        <v>20263</v>
      </c>
      <c r="N1931" s="21" t="s">
        <v>331</v>
      </c>
      <c r="O1931" s="21" t="s">
        <v>69</v>
      </c>
      <c r="P1931" s="26">
        <v>46</v>
      </c>
      <c r="Q1931" s="21" t="s">
        <v>65</v>
      </c>
      <c r="R1931" s="21" t="s">
        <v>71</v>
      </c>
      <c r="S1931" s="21" t="s">
        <v>627</v>
      </c>
      <c r="T1931" s="21">
        <v>70</v>
      </c>
      <c r="U1931" s="21" t="s">
        <v>333</v>
      </c>
      <c r="V1931" s="21" t="s">
        <v>8889</v>
      </c>
      <c r="W1931" s="21" t="s">
        <v>51</v>
      </c>
      <c r="X1931" s="22" t="s">
        <v>213</v>
      </c>
      <c r="Y1931" s="21" t="s">
        <v>52</v>
      </c>
      <c r="Z1931" s="21" t="s">
        <v>348</v>
      </c>
      <c r="AA1931" s="21">
        <v>0</v>
      </c>
      <c r="AB1931" s="21">
        <v>4851.3999999999996</v>
      </c>
      <c r="AC1931" s="21" t="s">
        <v>241</v>
      </c>
    </row>
    <row r="1932" spans="1:29" ht="13.2" x14ac:dyDescent="0.25">
      <c r="A1932" s="15" t="s">
        <v>8890</v>
      </c>
      <c r="B1932" s="15" t="s">
        <v>373</v>
      </c>
      <c r="C1932" s="16" t="s">
        <v>20067</v>
      </c>
      <c r="D1932" s="15" t="s">
        <v>163</v>
      </c>
      <c r="E1932" s="15" t="s">
        <v>114</v>
      </c>
      <c r="F1932" s="15">
        <v>9946</v>
      </c>
      <c r="G1932" s="15" t="s">
        <v>20073</v>
      </c>
      <c r="H1932" s="16">
        <v>32.370336999999999</v>
      </c>
      <c r="I1932" s="16">
        <v>-119.341618</v>
      </c>
      <c r="J1932" s="17">
        <v>43863.041180555556</v>
      </c>
      <c r="K1932" s="18" t="s">
        <v>20180</v>
      </c>
      <c r="L1932" s="18">
        <v>43863.041180555556</v>
      </c>
      <c r="M1932" s="19" t="s">
        <v>20331</v>
      </c>
      <c r="N1932" s="15" t="s">
        <v>68</v>
      </c>
      <c r="O1932" s="15" t="s">
        <v>49</v>
      </c>
      <c r="P1932" s="20">
        <v>36</v>
      </c>
      <c r="Q1932" s="15" t="s">
        <v>71</v>
      </c>
      <c r="R1932" s="15" t="s">
        <v>71</v>
      </c>
      <c r="S1932" s="15" t="s">
        <v>5837</v>
      </c>
      <c r="T1932" s="15">
        <v>57</v>
      </c>
      <c r="U1932" s="15" t="s">
        <v>333</v>
      </c>
      <c r="V1932" s="15"/>
      <c r="W1932" s="15" t="s">
        <v>71</v>
      </c>
      <c r="X1932" s="16" t="s">
        <v>71</v>
      </c>
      <c r="Y1932" s="15" t="s">
        <v>125</v>
      </c>
      <c r="Z1932" s="15" t="s">
        <v>71</v>
      </c>
      <c r="AA1932" s="15">
        <v>0</v>
      </c>
      <c r="AB1932" s="15">
        <v>31430.47</v>
      </c>
      <c r="AC1932" s="15" t="s">
        <v>241</v>
      </c>
    </row>
    <row r="1933" spans="1:29" ht="13.2" x14ac:dyDescent="0.25">
      <c r="A1933" s="21" t="s">
        <v>8893</v>
      </c>
      <c r="B1933" s="21" t="s">
        <v>267</v>
      </c>
      <c r="C1933" s="22" t="s">
        <v>129</v>
      </c>
      <c r="D1933" s="21" t="s">
        <v>130</v>
      </c>
      <c r="E1933" s="21" t="s">
        <v>202</v>
      </c>
      <c r="F1933" s="21">
        <v>4948</v>
      </c>
      <c r="G1933" s="21" t="s">
        <v>20076</v>
      </c>
      <c r="H1933" s="22">
        <v>32.479739000000002</v>
      </c>
      <c r="I1933" s="22">
        <v>-78.018091999999996</v>
      </c>
      <c r="J1933" s="23">
        <v>43438.390717592592</v>
      </c>
      <c r="K1933" s="24" t="s">
        <v>20196</v>
      </c>
      <c r="L1933" s="24">
        <v>43438.390717592592</v>
      </c>
      <c r="M1933" s="25" t="s">
        <v>20259</v>
      </c>
      <c r="N1933" s="21" t="s">
        <v>182</v>
      </c>
      <c r="O1933" s="21" t="s">
        <v>194</v>
      </c>
      <c r="P1933" s="26">
        <v>69</v>
      </c>
      <c r="Q1933" s="21" t="s">
        <v>333</v>
      </c>
      <c r="R1933" s="21" t="s">
        <v>71</v>
      </c>
      <c r="S1933" s="21" t="s">
        <v>8895</v>
      </c>
      <c r="T1933" s="21">
        <v>14</v>
      </c>
      <c r="U1933" s="21" t="s">
        <v>333</v>
      </c>
      <c r="V1933" s="21" t="s">
        <v>8896</v>
      </c>
      <c r="W1933" s="21" t="s">
        <v>71</v>
      </c>
      <c r="X1933" s="22" t="s">
        <v>108</v>
      </c>
      <c r="Y1933" s="21" t="s">
        <v>297</v>
      </c>
      <c r="Z1933" s="21" t="s">
        <v>348</v>
      </c>
      <c r="AA1933" s="21">
        <v>5</v>
      </c>
      <c r="AB1933" s="21">
        <v>38139.21</v>
      </c>
      <c r="AC1933" s="21" t="s">
        <v>241</v>
      </c>
    </row>
    <row r="1934" spans="1:29" ht="13.2" x14ac:dyDescent="0.25">
      <c r="A1934" s="15" t="s">
        <v>8897</v>
      </c>
      <c r="B1934" s="15" t="s">
        <v>96</v>
      </c>
      <c r="C1934" s="16" t="s">
        <v>340</v>
      </c>
      <c r="D1934" s="15" t="s">
        <v>36</v>
      </c>
      <c r="E1934" s="15" t="s">
        <v>131</v>
      </c>
      <c r="F1934" s="15">
        <v>7115</v>
      </c>
      <c r="G1934" s="15" t="s">
        <v>20078</v>
      </c>
      <c r="H1934" s="16">
        <v>45.602184000000001</v>
      </c>
      <c r="I1934" s="16">
        <v>-95.172735000000003</v>
      </c>
      <c r="J1934" s="17">
        <v>45597.394143518519</v>
      </c>
      <c r="K1934" s="18" t="s">
        <v>20196</v>
      </c>
      <c r="L1934" s="18">
        <v>45597.394143518519</v>
      </c>
      <c r="M1934" s="19" t="s">
        <v>20320</v>
      </c>
      <c r="N1934" s="15" t="s">
        <v>222</v>
      </c>
      <c r="O1934" s="15" t="s">
        <v>263</v>
      </c>
      <c r="P1934" s="20">
        <v>74</v>
      </c>
      <c r="Q1934" s="15" t="s">
        <v>154</v>
      </c>
      <c r="R1934" s="15" t="s">
        <v>66</v>
      </c>
      <c r="S1934" s="15" t="s">
        <v>2711</v>
      </c>
      <c r="T1934" s="15">
        <v>36</v>
      </c>
      <c r="U1934" s="15" t="s">
        <v>50</v>
      </c>
      <c r="V1934" s="15"/>
      <c r="W1934" s="15" t="s">
        <v>71</v>
      </c>
      <c r="X1934" s="16" t="s">
        <v>71</v>
      </c>
      <c r="Y1934" s="15" t="s">
        <v>52</v>
      </c>
      <c r="Z1934" s="15" t="s">
        <v>126</v>
      </c>
      <c r="AA1934" s="15">
        <v>1</v>
      </c>
      <c r="AB1934" s="15">
        <v>23542.98</v>
      </c>
      <c r="AC1934" s="15" t="s">
        <v>229</v>
      </c>
    </row>
    <row r="1935" spans="1:29" ht="13.2" x14ac:dyDescent="0.25">
      <c r="A1935" s="21" t="s">
        <v>8900</v>
      </c>
      <c r="B1935" s="21" t="s">
        <v>848</v>
      </c>
      <c r="C1935" s="22" t="s">
        <v>364</v>
      </c>
      <c r="D1935" s="21" t="s">
        <v>201</v>
      </c>
      <c r="E1935" s="21" t="s">
        <v>202</v>
      </c>
      <c r="F1935" s="21">
        <v>1724</v>
      </c>
      <c r="G1935" s="21" t="s">
        <v>20071</v>
      </c>
      <c r="H1935" s="22" t="s">
        <v>20079</v>
      </c>
      <c r="I1935" s="22">
        <v>-93.747260999999995</v>
      </c>
      <c r="J1935" s="23">
        <v>45225.93172453704</v>
      </c>
      <c r="K1935" s="24" t="s">
        <v>20172</v>
      </c>
      <c r="L1935" s="24">
        <v>45225.93172453704</v>
      </c>
      <c r="M1935" s="25" t="s">
        <v>20310</v>
      </c>
      <c r="N1935" s="21" t="s">
        <v>101</v>
      </c>
      <c r="O1935" s="21" t="s">
        <v>64</v>
      </c>
      <c r="P1935" s="26">
        <v>35</v>
      </c>
      <c r="Q1935" s="21" t="s">
        <v>333</v>
      </c>
      <c r="R1935" s="21" t="s">
        <v>71</v>
      </c>
      <c r="S1935" s="21" t="s">
        <v>1717</v>
      </c>
      <c r="T1935" s="21">
        <v>77</v>
      </c>
      <c r="U1935" s="21" t="s">
        <v>333</v>
      </c>
      <c r="V1935" s="21" t="s">
        <v>8902</v>
      </c>
      <c r="W1935" s="21" t="s">
        <v>51</v>
      </c>
      <c r="X1935" s="22" t="s">
        <v>71</v>
      </c>
      <c r="Y1935" s="21" t="s">
        <v>297</v>
      </c>
      <c r="Z1935" s="21" t="s">
        <v>71</v>
      </c>
      <c r="AA1935" s="21">
        <v>5</v>
      </c>
      <c r="AB1935" s="21">
        <v>14174.03</v>
      </c>
      <c r="AC1935" s="21" t="s">
        <v>229</v>
      </c>
    </row>
    <row r="1936" spans="1:29" ht="13.2" x14ac:dyDescent="0.25">
      <c r="A1936" s="15" t="s">
        <v>8904</v>
      </c>
      <c r="B1936" s="15" t="s">
        <v>515</v>
      </c>
      <c r="C1936" s="16" t="s">
        <v>544</v>
      </c>
      <c r="D1936" s="15" t="s">
        <v>36</v>
      </c>
      <c r="E1936" s="15" t="s">
        <v>164</v>
      </c>
      <c r="F1936" s="15">
        <v>1231</v>
      </c>
      <c r="G1936" s="15" t="s">
        <v>20069</v>
      </c>
      <c r="H1936" s="16">
        <v>36.464526999999997</v>
      </c>
      <c r="I1936" s="16">
        <v>-74.235031000000006</v>
      </c>
      <c r="J1936" s="17">
        <v>45465.356851851851</v>
      </c>
      <c r="K1936" s="18" t="s">
        <v>20170</v>
      </c>
      <c r="L1936" s="18">
        <v>45465.356851851851</v>
      </c>
      <c r="M1936" s="19" t="s">
        <v>20248</v>
      </c>
      <c r="N1936" s="15" t="s">
        <v>343</v>
      </c>
      <c r="O1936" s="15" t="s">
        <v>88</v>
      </c>
      <c r="P1936" s="20">
        <v>60</v>
      </c>
      <c r="Q1936" s="15" t="s">
        <v>154</v>
      </c>
      <c r="R1936" s="15" t="s">
        <v>185</v>
      </c>
      <c r="S1936" s="15" t="s">
        <v>2234</v>
      </c>
      <c r="T1936" s="15">
        <v>21</v>
      </c>
      <c r="U1936" s="15" t="s">
        <v>333</v>
      </c>
      <c r="V1936" s="15" t="s">
        <v>8906</v>
      </c>
      <c r="W1936" s="15" t="s">
        <v>123</v>
      </c>
      <c r="X1936" s="16" t="s">
        <v>213</v>
      </c>
      <c r="Y1936" s="15" t="s">
        <v>52</v>
      </c>
      <c r="Z1936" s="15" t="s">
        <v>348</v>
      </c>
      <c r="AA1936" s="15">
        <v>2</v>
      </c>
      <c r="AB1936" s="15">
        <v>44932.67</v>
      </c>
      <c r="AC1936" s="15" t="s">
        <v>241</v>
      </c>
    </row>
    <row r="1937" spans="1:29" ht="13.2" x14ac:dyDescent="0.25">
      <c r="A1937" s="21" t="s">
        <v>8908</v>
      </c>
      <c r="B1937" s="21" t="s">
        <v>1859</v>
      </c>
      <c r="C1937" s="22" t="s">
        <v>544</v>
      </c>
      <c r="D1937" s="21" t="s">
        <v>98</v>
      </c>
      <c r="E1937" s="21" t="s">
        <v>149</v>
      </c>
      <c r="F1937" s="21">
        <v>6089</v>
      </c>
      <c r="G1937" s="21" t="s">
        <v>20070</v>
      </c>
      <c r="H1937" s="22">
        <v>32.699685000000002</v>
      </c>
      <c r="I1937" s="22">
        <v>-80.187094999999999</v>
      </c>
      <c r="J1937" s="23">
        <v>45558.632881944446</v>
      </c>
      <c r="K1937" s="24" t="s">
        <v>20176</v>
      </c>
      <c r="L1937" s="24">
        <v>45558.632881944446</v>
      </c>
      <c r="M1937" s="25" t="s">
        <v>20185</v>
      </c>
      <c r="N1937" s="21" t="s">
        <v>105</v>
      </c>
      <c r="O1937" s="21" t="s">
        <v>41</v>
      </c>
      <c r="P1937" s="26">
        <v>26</v>
      </c>
      <c r="Q1937" s="21" t="s">
        <v>154</v>
      </c>
      <c r="R1937" s="21" t="s">
        <v>50</v>
      </c>
      <c r="S1937" s="21" t="s">
        <v>8059</v>
      </c>
      <c r="T1937" s="21">
        <v>79</v>
      </c>
      <c r="U1937" s="21" t="s">
        <v>333</v>
      </c>
      <c r="V1937" s="21" t="s">
        <v>8910</v>
      </c>
      <c r="W1937" s="21" t="s">
        <v>255</v>
      </c>
      <c r="X1937" s="22" t="s">
        <v>108</v>
      </c>
      <c r="Y1937" s="21" t="s">
        <v>52</v>
      </c>
      <c r="Z1937" s="21" t="s">
        <v>71</v>
      </c>
      <c r="AA1937" s="21">
        <v>4</v>
      </c>
      <c r="AB1937" s="21">
        <v>44173.599999999999</v>
      </c>
      <c r="AC1937" s="21" t="s">
        <v>241</v>
      </c>
    </row>
    <row r="1938" spans="1:29" ht="13.2" x14ac:dyDescent="0.25">
      <c r="A1938" s="15" t="s">
        <v>8912</v>
      </c>
      <c r="B1938" s="15" t="s">
        <v>128</v>
      </c>
      <c r="C1938" s="16" t="s">
        <v>129</v>
      </c>
      <c r="D1938" s="15" t="s">
        <v>201</v>
      </c>
      <c r="E1938" s="15" t="s">
        <v>78</v>
      </c>
      <c r="F1938" s="15">
        <v>3053</v>
      </c>
      <c r="G1938" s="15" t="s">
        <v>20069</v>
      </c>
      <c r="H1938" s="16">
        <v>45.165092999999999</v>
      </c>
      <c r="I1938" s="16">
        <v>-121.518107</v>
      </c>
      <c r="J1938" s="17">
        <v>44865.596087962964</v>
      </c>
      <c r="K1938" s="18" t="s">
        <v>20184</v>
      </c>
      <c r="L1938" s="18">
        <v>44865.596087962964</v>
      </c>
      <c r="M1938" s="19" t="s">
        <v>20224</v>
      </c>
      <c r="N1938" s="15" t="s">
        <v>153</v>
      </c>
      <c r="O1938" s="15" t="s">
        <v>170</v>
      </c>
      <c r="P1938" s="20">
        <v>46</v>
      </c>
      <c r="Q1938" s="15" t="s">
        <v>65</v>
      </c>
      <c r="R1938" s="15" t="s">
        <v>236</v>
      </c>
      <c r="S1938" s="15" t="s">
        <v>3711</v>
      </c>
      <c r="T1938" s="15">
        <v>21</v>
      </c>
      <c r="U1938" s="15" t="s">
        <v>65</v>
      </c>
      <c r="V1938" s="15">
        <v>9485695215</v>
      </c>
      <c r="W1938" s="15" t="s">
        <v>51</v>
      </c>
      <c r="X1938" s="16" t="s">
        <v>108</v>
      </c>
      <c r="Y1938" s="15" t="s">
        <v>71</v>
      </c>
      <c r="Z1938" s="15" t="s">
        <v>348</v>
      </c>
      <c r="AA1938" s="15">
        <v>2</v>
      </c>
      <c r="AB1938" s="15">
        <v>28389.06</v>
      </c>
      <c r="AC1938" s="15" t="s">
        <v>241</v>
      </c>
    </row>
    <row r="1939" spans="1:29" ht="13.2" x14ac:dyDescent="0.25">
      <c r="A1939" s="21" t="s">
        <v>8915</v>
      </c>
      <c r="B1939" s="21" t="s">
        <v>1011</v>
      </c>
      <c r="C1939" s="22" t="s">
        <v>544</v>
      </c>
      <c r="D1939" s="21" t="s">
        <v>191</v>
      </c>
      <c r="E1939" s="21" t="s">
        <v>149</v>
      </c>
      <c r="F1939" s="21">
        <v>5161</v>
      </c>
      <c r="G1939" s="21" t="s">
        <v>20069</v>
      </c>
      <c r="H1939" s="22">
        <v>30.868147</v>
      </c>
      <c r="I1939" s="22">
        <v>-89.968461000000005</v>
      </c>
      <c r="J1939" s="23">
        <v>44063.149016203701</v>
      </c>
      <c r="K1939" s="24" t="s">
        <v>20198</v>
      </c>
      <c r="L1939" s="24">
        <v>44063.149016203701</v>
      </c>
      <c r="M1939" s="25" t="s">
        <v>20344</v>
      </c>
      <c r="N1939" s="21" t="s">
        <v>167</v>
      </c>
      <c r="O1939" s="21" t="s">
        <v>82</v>
      </c>
      <c r="P1939" s="26">
        <v>15</v>
      </c>
      <c r="Q1939" s="21" t="s">
        <v>154</v>
      </c>
      <c r="R1939" s="21" t="s">
        <v>236</v>
      </c>
      <c r="S1939" s="21" t="s">
        <v>4514</v>
      </c>
      <c r="T1939" s="21">
        <v>57</v>
      </c>
      <c r="U1939" s="21" t="s">
        <v>50</v>
      </c>
      <c r="V1939" s="21" t="s">
        <v>8918</v>
      </c>
      <c r="W1939" s="21" t="s">
        <v>123</v>
      </c>
      <c r="X1939" s="22" t="s">
        <v>240</v>
      </c>
      <c r="Y1939" s="21" t="s">
        <v>71</v>
      </c>
      <c r="Z1939" s="21" t="s">
        <v>348</v>
      </c>
      <c r="AA1939" s="21">
        <v>3</v>
      </c>
      <c r="AB1939" s="21">
        <v>880.93</v>
      </c>
      <c r="AC1939" s="21" t="s">
        <v>241</v>
      </c>
    </row>
    <row r="1940" spans="1:29" ht="13.2" x14ac:dyDescent="0.25">
      <c r="A1940" s="15" t="s">
        <v>8920</v>
      </c>
      <c r="B1940" s="15" t="s">
        <v>373</v>
      </c>
      <c r="C1940" s="16" t="s">
        <v>20066</v>
      </c>
      <c r="D1940" s="15" t="s">
        <v>98</v>
      </c>
      <c r="E1940" s="15" t="s">
        <v>202</v>
      </c>
      <c r="F1940" s="15">
        <v>9461</v>
      </c>
      <c r="G1940" s="15" t="s">
        <v>20078</v>
      </c>
      <c r="H1940" s="16">
        <v>43.389313000000001</v>
      </c>
      <c r="I1940" s="16">
        <v>-75.822468000000001</v>
      </c>
      <c r="J1940" s="17">
        <v>44199.583113425928</v>
      </c>
      <c r="K1940" s="18" t="s">
        <v>20193</v>
      </c>
      <c r="L1940" s="18">
        <v>44199.583113425928</v>
      </c>
      <c r="M1940" s="19" t="s">
        <v>20213</v>
      </c>
      <c r="N1940" s="15" t="s">
        <v>48</v>
      </c>
      <c r="O1940" s="15" t="s">
        <v>140</v>
      </c>
      <c r="P1940" s="20">
        <v>68</v>
      </c>
      <c r="Q1940" s="15" t="s">
        <v>65</v>
      </c>
      <c r="R1940" s="15" t="s">
        <v>71</v>
      </c>
      <c r="S1940" s="15" t="s">
        <v>405</v>
      </c>
      <c r="T1940" s="15">
        <v>49</v>
      </c>
      <c r="U1940" s="15" t="s">
        <v>71</v>
      </c>
      <c r="V1940" s="15"/>
      <c r="W1940" s="15" t="s">
        <v>123</v>
      </c>
      <c r="X1940" s="16" t="s">
        <v>213</v>
      </c>
      <c r="Y1940" s="15" t="s">
        <v>125</v>
      </c>
      <c r="Z1940" s="15" t="s">
        <v>126</v>
      </c>
      <c r="AA1940" s="15">
        <v>1</v>
      </c>
      <c r="AB1940" s="15">
        <v>18579.18</v>
      </c>
      <c r="AC1940" s="15" t="s">
        <v>229</v>
      </c>
    </row>
    <row r="1941" spans="1:29" ht="13.2" x14ac:dyDescent="0.25">
      <c r="A1941" s="21" t="s">
        <v>8923</v>
      </c>
      <c r="B1941" s="21" t="s">
        <v>309</v>
      </c>
      <c r="C1941" s="22" t="s">
        <v>20065</v>
      </c>
      <c r="D1941" s="21" t="s">
        <v>98</v>
      </c>
      <c r="E1941" s="21" t="s">
        <v>78</v>
      </c>
      <c r="F1941" s="21">
        <v>5004</v>
      </c>
      <c r="G1941" s="21" t="s">
        <v>20069</v>
      </c>
      <c r="H1941" s="22" t="s">
        <v>20079</v>
      </c>
      <c r="I1941" s="22">
        <v>-119.133618</v>
      </c>
      <c r="J1941" s="23">
        <v>45000.772546296299</v>
      </c>
      <c r="K1941" s="24" t="s">
        <v>20223</v>
      </c>
      <c r="L1941" s="24">
        <v>45000.772546296299</v>
      </c>
      <c r="M1941" s="25" t="s">
        <v>20199</v>
      </c>
      <c r="N1941" s="21" t="s">
        <v>153</v>
      </c>
      <c r="O1941" s="21" t="s">
        <v>82</v>
      </c>
      <c r="P1941" s="26">
        <v>47</v>
      </c>
      <c r="Q1941" s="21" t="s">
        <v>154</v>
      </c>
      <c r="R1941" s="21" t="s">
        <v>185</v>
      </c>
      <c r="S1941" s="21" t="s">
        <v>2426</v>
      </c>
      <c r="T1941" s="21">
        <v>50</v>
      </c>
      <c r="U1941" s="21" t="s">
        <v>333</v>
      </c>
      <c r="V1941" s="21" t="s">
        <v>8925</v>
      </c>
      <c r="W1941" s="21" t="s">
        <v>174</v>
      </c>
      <c r="X1941" s="22" t="s">
        <v>108</v>
      </c>
      <c r="Y1941" s="21" t="s">
        <v>71</v>
      </c>
      <c r="Z1941" s="21" t="s">
        <v>71</v>
      </c>
      <c r="AA1941" s="21">
        <v>0</v>
      </c>
      <c r="AB1941" s="21">
        <v>15286.24</v>
      </c>
      <c r="AC1941" s="21" t="s">
        <v>229</v>
      </c>
    </row>
    <row r="1942" spans="1:29" ht="13.2" x14ac:dyDescent="0.25">
      <c r="A1942" s="15" t="s">
        <v>8927</v>
      </c>
      <c r="B1942" s="15" t="s">
        <v>631</v>
      </c>
      <c r="C1942" s="16" t="s">
        <v>544</v>
      </c>
      <c r="D1942" s="15" t="s">
        <v>191</v>
      </c>
      <c r="E1942" s="15" t="s">
        <v>202</v>
      </c>
      <c r="F1942" s="15">
        <v>9030</v>
      </c>
      <c r="G1942" s="15" t="s">
        <v>20070</v>
      </c>
      <c r="H1942" s="16">
        <v>27.859293000000001</v>
      </c>
      <c r="I1942" s="16" t="s">
        <v>20079</v>
      </c>
      <c r="J1942" s="17">
        <v>44323.088634259257</v>
      </c>
      <c r="K1942" s="18" t="s">
        <v>20186</v>
      </c>
      <c r="L1942" s="18">
        <v>44323.088634259257</v>
      </c>
      <c r="M1942" s="19" t="s">
        <v>20258</v>
      </c>
      <c r="N1942" s="15" t="s">
        <v>285</v>
      </c>
      <c r="O1942" s="15" t="s">
        <v>369</v>
      </c>
      <c r="P1942" s="20">
        <v>61</v>
      </c>
      <c r="Q1942" s="15" t="s">
        <v>333</v>
      </c>
      <c r="R1942" s="15" t="s">
        <v>185</v>
      </c>
      <c r="S1942" s="15" t="s">
        <v>8929</v>
      </c>
      <c r="T1942" s="15">
        <v>69</v>
      </c>
      <c r="U1942" s="15" t="s">
        <v>333</v>
      </c>
      <c r="V1942" s="15" t="s">
        <v>8930</v>
      </c>
      <c r="W1942" s="15" t="s">
        <v>255</v>
      </c>
      <c r="X1942" s="16" t="s">
        <v>213</v>
      </c>
      <c r="Y1942" s="15" t="s">
        <v>52</v>
      </c>
      <c r="Z1942" s="15" t="s">
        <v>71</v>
      </c>
      <c r="AA1942" s="15">
        <v>0</v>
      </c>
      <c r="AB1942" s="15">
        <v>23907.119999999999</v>
      </c>
      <c r="AC1942" s="15" t="s">
        <v>241</v>
      </c>
    </row>
    <row r="1943" spans="1:29" ht="13.2" x14ac:dyDescent="0.25">
      <c r="A1943" s="21" t="s">
        <v>8931</v>
      </c>
      <c r="B1943" s="21" t="s">
        <v>694</v>
      </c>
      <c r="C1943" s="22" t="s">
        <v>340</v>
      </c>
      <c r="D1943" s="21" t="s">
        <v>163</v>
      </c>
      <c r="E1943" s="21" t="s">
        <v>37</v>
      </c>
      <c r="F1943" s="21">
        <v>848</v>
      </c>
      <c r="G1943" s="21" t="s">
        <v>20069</v>
      </c>
      <c r="H1943" s="22" t="s">
        <v>20079</v>
      </c>
      <c r="I1943" s="22">
        <v>-100.614915</v>
      </c>
      <c r="J1943" s="23">
        <v>44586.011250000003</v>
      </c>
      <c r="K1943" s="24" t="s">
        <v>20180</v>
      </c>
      <c r="L1943" s="24">
        <v>44586.011250000003</v>
      </c>
      <c r="M1943" s="25" t="s">
        <v>20329</v>
      </c>
      <c r="N1943" s="21" t="s">
        <v>134</v>
      </c>
      <c r="O1943" s="21" t="s">
        <v>49</v>
      </c>
      <c r="P1943" s="26">
        <v>36</v>
      </c>
      <c r="Q1943" s="21" t="s">
        <v>71</v>
      </c>
      <c r="R1943" s="21" t="s">
        <v>71</v>
      </c>
      <c r="S1943" s="21" t="s">
        <v>6596</v>
      </c>
      <c r="T1943" s="21">
        <v>22</v>
      </c>
      <c r="U1943" s="21" t="s">
        <v>333</v>
      </c>
      <c r="V1943" s="21"/>
      <c r="W1943" s="21" t="s">
        <v>71</v>
      </c>
      <c r="X1943" s="22" t="s">
        <v>240</v>
      </c>
      <c r="Y1943" s="21" t="s">
        <v>125</v>
      </c>
      <c r="Z1943" s="21" t="s">
        <v>126</v>
      </c>
      <c r="AA1943" s="21">
        <v>3</v>
      </c>
      <c r="AB1943" s="21">
        <v>47752.07</v>
      </c>
      <c r="AC1943" s="21" t="s">
        <v>241</v>
      </c>
    </row>
    <row r="1944" spans="1:29" ht="13.2" x14ac:dyDescent="0.25">
      <c r="A1944" s="15" t="s">
        <v>8934</v>
      </c>
      <c r="B1944" s="15" t="s">
        <v>790</v>
      </c>
      <c r="C1944" s="16" t="s">
        <v>401</v>
      </c>
      <c r="D1944" s="15" t="s">
        <v>98</v>
      </c>
      <c r="E1944" s="15" t="s">
        <v>78</v>
      </c>
      <c r="F1944" s="15">
        <v>4789</v>
      </c>
      <c r="G1944" s="15" t="s">
        <v>20078</v>
      </c>
      <c r="H1944" s="16">
        <v>43.742102000000003</v>
      </c>
      <c r="I1944" s="16">
        <v>-82.308060999999995</v>
      </c>
      <c r="J1944" s="17">
        <v>44501.365844907406</v>
      </c>
      <c r="K1944" s="18" t="s">
        <v>20170</v>
      </c>
      <c r="L1944" s="18">
        <v>44501.365844907406</v>
      </c>
      <c r="M1944" s="19" t="s">
        <v>20266</v>
      </c>
      <c r="N1944" s="15" t="s">
        <v>331</v>
      </c>
      <c r="O1944" s="15" t="s">
        <v>62</v>
      </c>
      <c r="P1944" s="20">
        <v>41</v>
      </c>
      <c r="Q1944" s="15" t="s">
        <v>154</v>
      </c>
      <c r="R1944" s="15" t="s">
        <v>71</v>
      </c>
      <c r="S1944" s="15" t="s">
        <v>929</v>
      </c>
      <c r="T1944" s="15">
        <v>74</v>
      </c>
      <c r="U1944" s="15" t="s">
        <v>333</v>
      </c>
      <c r="V1944" s="15" t="s">
        <v>8936</v>
      </c>
      <c r="W1944" s="15" t="s">
        <v>255</v>
      </c>
      <c r="X1944" s="16" t="s">
        <v>306</v>
      </c>
      <c r="Y1944" s="15" t="s">
        <v>214</v>
      </c>
      <c r="Z1944" s="15" t="s">
        <v>348</v>
      </c>
      <c r="AA1944" s="15">
        <v>1</v>
      </c>
      <c r="AB1944" s="15">
        <v>0</v>
      </c>
      <c r="AC1944" s="15" t="s">
        <v>241</v>
      </c>
    </row>
    <row r="1945" spans="1:29" ht="13.2" x14ac:dyDescent="0.25">
      <c r="A1945" s="21" t="s">
        <v>8938</v>
      </c>
      <c r="B1945" s="21" t="s">
        <v>631</v>
      </c>
      <c r="C1945" s="22" t="s">
        <v>401</v>
      </c>
      <c r="D1945" s="21" t="s">
        <v>36</v>
      </c>
      <c r="E1945" s="21" t="s">
        <v>58</v>
      </c>
      <c r="F1945" s="21">
        <v>9768</v>
      </c>
      <c r="G1945" s="21" t="s">
        <v>20069</v>
      </c>
      <c r="H1945" s="22">
        <v>33.575150000000001</v>
      </c>
      <c r="I1945" s="22" t="s">
        <v>20079</v>
      </c>
      <c r="J1945" s="23">
        <v>45464.194027777776</v>
      </c>
      <c r="K1945" s="24" t="s">
        <v>20188</v>
      </c>
      <c r="L1945" s="24">
        <v>45464.194027777776</v>
      </c>
      <c r="M1945" s="25" t="s">
        <v>20216</v>
      </c>
      <c r="N1945" s="21" t="s">
        <v>105</v>
      </c>
      <c r="O1945" s="21" t="s">
        <v>263</v>
      </c>
      <c r="P1945" s="26">
        <v>33</v>
      </c>
      <c r="Q1945" s="21" t="s">
        <v>154</v>
      </c>
      <c r="R1945" s="21" t="s">
        <v>71</v>
      </c>
      <c r="S1945" s="21" t="s">
        <v>7049</v>
      </c>
      <c r="T1945" s="21">
        <v>78</v>
      </c>
      <c r="U1945" s="21" t="s">
        <v>333</v>
      </c>
      <c r="V1945" s="21" t="s">
        <v>8940</v>
      </c>
      <c r="W1945" s="21" t="s">
        <v>71</v>
      </c>
      <c r="X1945" s="22" t="s">
        <v>306</v>
      </c>
      <c r="Y1945" s="21" t="s">
        <v>297</v>
      </c>
      <c r="Z1945" s="21" t="s">
        <v>564</v>
      </c>
      <c r="AA1945" s="21">
        <v>5</v>
      </c>
      <c r="AB1945" s="21">
        <v>0</v>
      </c>
      <c r="AC1945" s="21" t="s">
        <v>229</v>
      </c>
    </row>
    <row r="1946" spans="1:29" ht="13.2" x14ac:dyDescent="0.25">
      <c r="A1946" s="15" t="s">
        <v>8941</v>
      </c>
      <c r="B1946" s="15" t="s">
        <v>530</v>
      </c>
      <c r="C1946" s="16" t="s">
        <v>364</v>
      </c>
      <c r="D1946" s="15" t="s">
        <v>163</v>
      </c>
      <c r="E1946" s="15" t="s">
        <v>164</v>
      </c>
      <c r="F1946" s="15">
        <v>8445</v>
      </c>
      <c r="G1946" s="15" t="s">
        <v>20070</v>
      </c>
      <c r="H1946" s="16">
        <v>29.063314999999999</v>
      </c>
      <c r="I1946" s="16">
        <v>-89.163793999999996</v>
      </c>
      <c r="J1946" s="17">
        <v>44125.78125</v>
      </c>
      <c r="K1946" s="18" t="s">
        <v>20223</v>
      </c>
      <c r="L1946" s="18">
        <v>44125.78125</v>
      </c>
      <c r="M1946" s="19" t="s">
        <v>20275</v>
      </c>
      <c r="N1946" s="15" t="s">
        <v>222</v>
      </c>
      <c r="O1946" s="15" t="s">
        <v>170</v>
      </c>
      <c r="P1946" s="20">
        <v>54</v>
      </c>
      <c r="Q1946" s="15" t="s">
        <v>154</v>
      </c>
      <c r="R1946" s="15" t="s">
        <v>66</v>
      </c>
      <c r="S1946" s="15" t="s">
        <v>2050</v>
      </c>
      <c r="T1946" s="15">
        <v>48</v>
      </c>
      <c r="U1946" s="15" t="s">
        <v>333</v>
      </c>
      <c r="V1946" s="15" t="s">
        <v>8943</v>
      </c>
      <c r="W1946" s="15" t="s">
        <v>142</v>
      </c>
      <c r="X1946" s="16" t="s">
        <v>306</v>
      </c>
      <c r="Y1946" s="15" t="s">
        <v>214</v>
      </c>
      <c r="Z1946" s="15" t="s">
        <v>564</v>
      </c>
      <c r="AA1946" s="15">
        <v>3</v>
      </c>
      <c r="AB1946" s="15">
        <v>20285.02</v>
      </c>
      <c r="AC1946" s="15" t="s">
        <v>241</v>
      </c>
    </row>
    <row r="1947" spans="1:29" ht="13.2" x14ac:dyDescent="0.25">
      <c r="A1947" s="21" t="s">
        <v>8945</v>
      </c>
      <c r="B1947" s="21" t="s">
        <v>774</v>
      </c>
      <c r="C1947" s="22" t="s">
        <v>113</v>
      </c>
      <c r="D1947" s="21" t="s">
        <v>191</v>
      </c>
      <c r="E1947" s="21" t="s">
        <v>114</v>
      </c>
      <c r="F1947" s="21">
        <v>6560</v>
      </c>
      <c r="G1947" s="21" t="s">
        <v>20077</v>
      </c>
      <c r="H1947" s="22">
        <v>35.133994999999999</v>
      </c>
      <c r="I1947" s="22">
        <v>-120.61913300000001</v>
      </c>
      <c r="J1947" s="23">
        <v>45207.801099537035</v>
      </c>
      <c r="K1947" s="24" t="s">
        <v>20204</v>
      </c>
      <c r="L1947" s="24">
        <v>45207.801099537035</v>
      </c>
      <c r="M1947" s="25" t="s">
        <v>20189</v>
      </c>
      <c r="N1947" s="21" t="s">
        <v>48</v>
      </c>
      <c r="O1947" s="21" t="s">
        <v>314</v>
      </c>
      <c r="P1947" s="26">
        <v>36</v>
      </c>
      <c r="Q1947" s="21" t="s">
        <v>71</v>
      </c>
      <c r="R1947" s="21" t="s">
        <v>82</v>
      </c>
      <c r="S1947" s="21" t="s">
        <v>8665</v>
      </c>
      <c r="T1947" s="21">
        <v>43</v>
      </c>
      <c r="U1947" s="21" t="s">
        <v>65</v>
      </c>
      <c r="V1947" s="21" t="s">
        <v>8948</v>
      </c>
      <c r="W1947" s="21" t="s">
        <v>174</v>
      </c>
      <c r="X1947" s="22" t="s">
        <v>306</v>
      </c>
      <c r="Y1947" s="21" t="s">
        <v>214</v>
      </c>
      <c r="Z1947" s="21" t="s">
        <v>564</v>
      </c>
      <c r="AA1947" s="21">
        <v>5</v>
      </c>
      <c r="AB1947" s="21">
        <v>16222.87</v>
      </c>
      <c r="AC1947" s="21" t="s">
        <v>229</v>
      </c>
    </row>
    <row r="1948" spans="1:29" ht="13.2" x14ac:dyDescent="0.25">
      <c r="A1948" s="15" t="s">
        <v>8950</v>
      </c>
      <c r="B1948" s="15" t="s">
        <v>1859</v>
      </c>
      <c r="C1948" s="16" t="s">
        <v>20068</v>
      </c>
      <c r="D1948" s="15" t="s">
        <v>201</v>
      </c>
      <c r="E1948" s="15" t="s">
        <v>246</v>
      </c>
      <c r="F1948" s="15">
        <v>2439</v>
      </c>
      <c r="G1948" s="15" t="s">
        <v>20072</v>
      </c>
      <c r="H1948" s="16">
        <v>35.691026999999998</v>
      </c>
      <c r="I1948" s="16">
        <v>-117.4111</v>
      </c>
      <c r="J1948" s="17">
        <v>45566.816550925927</v>
      </c>
      <c r="K1948" s="18" t="s">
        <v>20204</v>
      </c>
      <c r="L1948" s="18">
        <v>45566.816550925927</v>
      </c>
      <c r="M1948" s="19" t="s">
        <v>20259</v>
      </c>
      <c r="N1948" s="15" t="s">
        <v>105</v>
      </c>
      <c r="O1948" s="15" t="s">
        <v>170</v>
      </c>
      <c r="P1948" s="20">
        <v>36</v>
      </c>
      <c r="Q1948" s="15" t="s">
        <v>333</v>
      </c>
      <c r="R1948" s="15" t="s">
        <v>236</v>
      </c>
      <c r="S1948" s="15" t="s">
        <v>6403</v>
      </c>
      <c r="T1948" s="15">
        <v>88</v>
      </c>
      <c r="U1948" s="15" t="s">
        <v>71</v>
      </c>
      <c r="V1948" s="15" t="s">
        <v>8952</v>
      </c>
      <c r="W1948" s="15" t="s">
        <v>51</v>
      </c>
      <c r="X1948" s="16" t="s">
        <v>71</v>
      </c>
      <c r="Y1948" s="15" t="s">
        <v>297</v>
      </c>
      <c r="Z1948" s="15" t="s">
        <v>564</v>
      </c>
      <c r="AA1948" s="15">
        <v>2</v>
      </c>
      <c r="AB1948" s="15">
        <v>32017.13</v>
      </c>
      <c r="AC1948" s="15" t="s">
        <v>229</v>
      </c>
    </row>
    <row r="1949" spans="1:29" ht="13.2" x14ac:dyDescent="0.25">
      <c r="A1949" s="21" t="s">
        <v>8954</v>
      </c>
      <c r="B1949" s="21" t="s">
        <v>1011</v>
      </c>
      <c r="C1949" s="22" t="s">
        <v>113</v>
      </c>
      <c r="D1949" s="21" t="s">
        <v>77</v>
      </c>
      <c r="E1949" s="21" t="s">
        <v>37</v>
      </c>
      <c r="F1949" s="21">
        <v>5896</v>
      </c>
      <c r="G1949" s="21" t="s">
        <v>20076</v>
      </c>
      <c r="H1949" s="22">
        <v>46.715586000000002</v>
      </c>
      <c r="I1949" s="22" t="s">
        <v>20079</v>
      </c>
      <c r="J1949" s="23">
        <v>44278.233240740738</v>
      </c>
      <c r="K1949" s="24" t="s">
        <v>20182</v>
      </c>
      <c r="L1949" s="24">
        <v>44278.233240740738</v>
      </c>
      <c r="M1949" s="25" t="s">
        <v>20286</v>
      </c>
      <c r="N1949" s="21" t="s">
        <v>434</v>
      </c>
      <c r="O1949" s="21" t="s">
        <v>82</v>
      </c>
      <c r="P1949" s="26">
        <v>44</v>
      </c>
      <c r="Q1949" s="21" t="s">
        <v>154</v>
      </c>
      <c r="R1949" s="21" t="s">
        <v>236</v>
      </c>
      <c r="S1949" s="21" t="s">
        <v>5563</v>
      </c>
      <c r="T1949" s="21">
        <v>27</v>
      </c>
      <c r="U1949" s="21" t="s">
        <v>333</v>
      </c>
      <c r="V1949" s="21" t="s">
        <v>8956</v>
      </c>
      <c r="W1949" s="21" t="s">
        <v>71</v>
      </c>
      <c r="X1949" s="22" t="s">
        <v>306</v>
      </c>
      <c r="Y1949" s="21" t="s">
        <v>71</v>
      </c>
      <c r="Z1949" s="21" t="s">
        <v>126</v>
      </c>
      <c r="AA1949" s="21">
        <v>1</v>
      </c>
      <c r="AB1949" s="21">
        <v>33942.44</v>
      </c>
      <c r="AC1949" s="21" t="s">
        <v>241</v>
      </c>
    </row>
    <row r="1950" spans="1:29" ht="13.2" x14ac:dyDescent="0.25">
      <c r="A1950" s="15" t="s">
        <v>8958</v>
      </c>
      <c r="B1950" s="15" t="s">
        <v>1340</v>
      </c>
      <c r="C1950" s="16" t="s">
        <v>401</v>
      </c>
      <c r="D1950" s="15" t="s">
        <v>130</v>
      </c>
      <c r="E1950" s="15" t="s">
        <v>149</v>
      </c>
      <c r="F1950" s="15">
        <v>3683</v>
      </c>
      <c r="G1950" s="15" t="s">
        <v>20073</v>
      </c>
      <c r="H1950" s="16">
        <v>29.300578999999999</v>
      </c>
      <c r="I1950" s="16">
        <v>-114.91802199999999</v>
      </c>
      <c r="J1950" s="17">
        <v>43974.03875</v>
      </c>
      <c r="K1950" s="18" t="s">
        <v>20180</v>
      </c>
      <c r="L1950" s="18">
        <v>43974.03875</v>
      </c>
      <c r="M1950" s="19" t="s">
        <v>20189</v>
      </c>
      <c r="N1950" s="15" t="s">
        <v>81</v>
      </c>
      <c r="O1950" s="15" t="s">
        <v>168</v>
      </c>
      <c r="P1950" s="20">
        <v>36</v>
      </c>
      <c r="Q1950" s="15" t="s">
        <v>333</v>
      </c>
      <c r="R1950" s="15" t="s">
        <v>50</v>
      </c>
      <c r="S1950" s="15" t="s">
        <v>5233</v>
      </c>
      <c r="T1950" s="15">
        <v>21</v>
      </c>
      <c r="U1950" s="15" t="s">
        <v>50</v>
      </c>
      <c r="V1950" s="15"/>
      <c r="W1950" s="15" t="s">
        <v>142</v>
      </c>
      <c r="X1950" s="16" t="s">
        <v>240</v>
      </c>
      <c r="Y1950" s="15" t="s">
        <v>125</v>
      </c>
      <c r="Z1950" s="15" t="s">
        <v>71</v>
      </c>
      <c r="AA1950" s="15">
        <v>3</v>
      </c>
      <c r="AB1950" s="15">
        <v>8107.97</v>
      </c>
      <c r="AC1950" s="15" t="s">
        <v>229</v>
      </c>
    </row>
    <row r="1951" spans="1:29" ht="13.2" x14ac:dyDescent="0.25">
      <c r="A1951" s="21" t="s">
        <v>8961</v>
      </c>
      <c r="B1951" s="21" t="s">
        <v>848</v>
      </c>
      <c r="C1951" s="22" t="s">
        <v>129</v>
      </c>
      <c r="D1951" s="21" t="s">
        <v>77</v>
      </c>
      <c r="E1951" s="21" t="s">
        <v>202</v>
      </c>
      <c r="F1951" s="21">
        <v>9518</v>
      </c>
      <c r="G1951" s="21" t="s">
        <v>20074</v>
      </c>
      <c r="H1951" s="22" t="s">
        <v>20079</v>
      </c>
      <c r="I1951" s="22">
        <v>-71.282640000000001</v>
      </c>
      <c r="J1951" s="23">
        <v>45513.912881944445</v>
      </c>
      <c r="K1951" s="24" t="s">
        <v>20214</v>
      </c>
      <c r="L1951" s="24">
        <v>45513.912881944445</v>
      </c>
      <c r="M1951" s="25" t="s">
        <v>20265</v>
      </c>
      <c r="N1951" s="21" t="s">
        <v>105</v>
      </c>
      <c r="O1951" s="21" t="s">
        <v>356</v>
      </c>
      <c r="P1951" s="26">
        <v>43</v>
      </c>
      <c r="Q1951" s="21" t="s">
        <v>333</v>
      </c>
      <c r="R1951" s="21" t="s">
        <v>71</v>
      </c>
      <c r="S1951" s="21" t="s">
        <v>5359</v>
      </c>
      <c r="T1951" s="21">
        <v>30</v>
      </c>
      <c r="U1951" s="21" t="s">
        <v>333</v>
      </c>
      <c r="V1951" s="21" t="s">
        <v>8963</v>
      </c>
      <c r="W1951" s="21" t="s">
        <v>142</v>
      </c>
      <c r="X1951" s="22" t="s">
        <v>71</v>
      </c>
      <c r="Y1951" s="21" t="s">
        <v>297</v>
      </c>
      <c r="Z1951" s="21" t="s">
        <v>53</v>
      </c>
      <c r="AA1951" s="21">
        <v>4</v>
      </c>
      <c r="AB1951" s="21">
        <v>32878.910000000003</v>
      </c>
      <c r="AC1951" s="21" t="s">
        <v>229</v>
      </c>
    </row>
    <row r="1952" spans="1:29" ht="13.2" x14ac:dyDescent="0.25">
      <c r="A1952" s="15" t="s">
        <v>8965</v>
      </c>
      <c r="B1952" s="15" t="s">
        <v>1859</v>
      </c>
      <c r="C1952" s="16" t="s">
        <v>20067</v>
      </c>
      <c r="D1952" s="15" t="s">
        <v>201</v>
      </c>
      <c r="E1952" s="15" t="s">
        <v>37</v>
      </c>
      <c r="F1952" s="15">
        <v>8770</v>
      </c>
      <c r="G1952" s="15" t="s">
        <v>20072</v>
      </c>
      <c r="H1952" s="16">
        <v>39.721595000000001</v>
      </c>
      <c r="I1952" s="16">
        <v>-103.116034</v>
      </c>
      <c r="J1952" s="17">
        <v>44922.975358796299</v>
      </c>
      <c r="K1952" s="18" t="s">
        <v>20267</v>
      </c>
      <c r="L1952" s="18">
        <v>44922.975358796299</v>
      </c>
      <c r="M1952" s="19" t="s">
        <v>20334</v>
      </c>
      <c r="N1952" s="15" t="s">
        <v>293</v>
      </c>
      <c r="O1952" s="15" t="s">
        <v>283</v>
      </c>
      <c r="P1952" s="20">
        <v>36</v>
      </c>
      <c r="Q1952" s="15" t="s">
        <v>333</v>
      </c>
      <c r="R1952" s="15" t="s">
        <v>185</v>
      </c>
      <c r="S1952" s="15" t="s">
        <v>7676</v>
      </c>
      <c r="T1952" s="15">
        <v>80</v>
      </c>
      <c r="U1952" s="15" t="s">
        <v>154</v>
      </c>
      <c r="V1952" s="15" t="s">
        <v>8967</v>
      </c>
      <c r="W1952" s="15" t="s">
        <v>142</v>
      </c>
      <c r="X1952" s="16" t="s">
        <v>240</v>
      </c>
      <c r="Y1952" s="15" t="s">
        <v>52</v>
      </c>
      <c r="Z1952" s="15" t="s">
        <v>71</v>
      </c>
      <c r="AA1952" s="15">
        <v>5</v>
      </c>
      <c r="AB1952" s="15">
        <v>47060.47</v>
      </c>
      <c r="AC1952" s="15" t="s">
        <v>229</v>
      </c>
    </row>
    <row r="1953" spans="1:29" ht="13.2" x14ac:dyDescent="0.25">
      <c r="A1953" s="21" t="s">
        <v>8969</v>
      </c>
      <c r="B1953" s="21" t="s">
        <v>1340</v>
      </c>
      <c r="C1953" s="22" t="s">
        <v>20067</v>
      </c>
      <c r="D1953" s="21" t="s">
        <v>219</v>
      </c>
      <c r="E1953" s="21" t="s">
        <v>202</v>
      </c>
      <c r="F1953" s="21">
        <v>3858</v>
      </c>
      <c r="G1953" s="21" t="s">
        <v>20072</v>
      </c>
      <c r="H1953" s="22">
        <v>37.570659999999997</v>
      </c>
      <c r="I1953" s="22">
        <v>-79.730704000000003</v>
      </c>
      <c r="J1953" s="23">
        <v>44065.0549537037</v>
      </c>
      <c r="K1953" s="24" t="s">
        <v>20220</v>
      </c>
      <c r="L1953" s="24">
        <v>44065.0549537037</v>
      </c>
      <c r="M1953" s="25" t="s">
        <v>20283</v>
      </c>
      <c r="N1953" s="21" t="s">
        <v>293</v>
      </c>
      <c r="O1953" s="21" t="s">
        <v>44</v>
      </c>
      <c r="P1953" s="26">
        <v>36</v>
      </c>
      <c r="Q1953" s="21" t="s">
        <v>71</v>
      </c>
      <c r="R1953" s="21" t="s">
        <v>71</v>
      </c>
      <c r="S1953" s="21" t="s">
        <v>8971</v>
      </c>
      <c r="T1953" s="21">
        <v>24</v>
      </c>
      <c r="U1953" s="21" t="s">
        <v>154</v>
      </c>
      <c r="V1953" s="21" t="s">
        <v>8972</v>
      </c>
      <c r="W1953" s="21" t="s">
        <v>255</v>
      </c>
      <c r="X1953" s="22" t="s">
        <v>108</v>
      </c>
      <c r="Y1953" s="21" t="s">
        <v>125</v>
      </c>
      <c r="Z1953" s="21" t="s">
        <v>71</v>
      </c>
      <c r="AA1953" s="21">
        <v>5</v>
      </c>
      <c r="AB1953" s="21">
        <v>982.55</v>
      </c>
      <c r="AC1953" s="21" t="s">
        <v>229</v>
      </c>
    </row>
    <row r="1954" spans="1:29" ht="13.2" x14ac:dyDescent="0.25">
      <c r="A1954" s="15" t="s">
        <v>8974</v>
      </c>
      <c r="B1954" s="15" t="s">
        <v>1340</v>
      </c>
      <c r="C1954" s="16" t="s">
        <v>340</v>
      </c>
      <c r="D1954" s="15" t="s">
        <v>98</v>
      </c>
      <c r="E1954" s="15" t="s">
        <v>131</v>
      </c>
      <c r="F1954" s="15">
        <v>5650</v>
      </c>
      <c r="G1954" s="15" t="s">
        <v>20072</v>
      </c>
      <c r="H1954" s="16" t="s">
        <v>20079</v>
      </c>
      <c r="I1954" s="16">
        <v>-87.089039</v>
      </c>
      <c r="J1954" s="17">
        <v>45390.925150462965</v>
      </c>
      <c r="K1954" s="18" t="s">
        <v>20172</v>
      </c>
      <c r="L1954" s="18">
        <v>45390.925150462965</v>
      </c>
      <c r="M1954" s="19" t="s">
        <v>20230</v>
      </c>
      <c r="N1954" s="15" t="s">
        <v>101</v>
      </c>
      <c r="O1954" s="15" t="s">
        <v>137</v>
      </c>
      <c r="P1954" s="20">
        <v>16</v>
      </c>
      <c r="Q1954" s="15" t="s">
        <v>65</v>
      </c>
      <c r="R1954" s="15" t="s">
        <v>71</v>
      </c>
      <c r="S1954" s="15" t="s">
        <v>2700</v>
      </c>
      <c r="T1954" s="15">
        <v>45</v>
      </c>
      <c r="U1954" s="15" t="s">
        <v>333</v>
      </c>
      <c r="V1954" s="15" t="s">
        <v>8976</v>
      </c>
      <c r="W1954" s="15" t="s">
        <v>142</v>
      </c>
      <c r="X1954" s="16" t="s">
        <v>306</v>
      </c>
      <c r="Y1954" s="15" t="s">
        <v>297</v>
      </c>
      <c r="Z1954" s="15" t="s">
        <v>126</v>
      </c>
      <c r="AA1954" s="15">
        <v>3</v>
      </c>
      <c r="AB1954" s="15">
        <v>49854.61</v>
      </c>
      <c r="AC1954" s="15" t="s">
        <v>241</v>
      </c>
    </row>
    <row r="1955" spans="1:29" ht="13.2" x14ac:dyDescent="0.25">
      <c r="A1955" s="21" t="s">
        <v>8977</v>
      </c>
      <c r="B1955" s="21" t="s">
        <v>373</v>
      </c>
      <c r="C1955" s="22" t="s">
        <v>544</v>
      </c>
      <c r="D1955" s="21" t="s">
        <v>77</v>
      </c>
      <c r="E1955" s="21" t="s">
        <v>202</v>
      </c>
      <c r="F1955" s="21">
        <v>8311</v>
      </c>
      <c r="G1955" s="21" t="s">
        <v>20076</v>
      </c>
      <c r="H1955" s="22">
        <v>46.153700999999998</v>
      </c>
      <c r="I1955" s="22">
        <v>-115.19185899999999</v>
      </c>
      <c r="J1955" s="23">
        <v>44719.453275462962</v>
      </c>
      <c r="K1955" s="24" t="s">
        <v>20221</v>
      </c>
      <c r="L1955" s="24">
        <v>44719.453275462962</v>
      </c>
      <c r="M1955" s="25" t="s">
        <v>20257</v>
      </c>
      <c r="N1955" s="21" t="s">
        <v>331</v>
      </c>
      <c r="O1955" s="21" t="s">
        <v>69</v>
      </c>
      <c r="P1955" s="26">
        <v>24</v>
      </c>
      <c r="Q1955" s="21" t="s">
        <v>333</v>
      </c>
      <c r="R1955" s="21" t="s">
        <v>185</v>
      </c>
      <c r="S1955" s="21" t="s">
        <v>1448</v>
      </c>
      <c r="T1955" s="21">
        <v>86</v>
      </c>
      <c r="U1955" s="21" t="s">
        <v>65</v>
      </c>
      <c r="V1955" s="21" t="s">
        <v>8979</v>
      </c>
      <c r="W1955" s="21" t="s">
        <v>71</v>
      </c>
      <c r="X1955" s="22" t="s">
        <v>240</v>
      </c>
      <c r="Y1955" s="21" t="s">
        <v>71</v>
      </c>
      <c r="Z1955" s="21" t="s">
        <v>126</v>
      </c>
      <c r="AA1955" s="21">
        <v>3</v>
      </c>
      <c r="AB1955" s="21">
        <v>5542.82</v>
      </c>
      <c r="AC1955" s="21" t="s">
        <v>229</v>
      </c>
    </row>
    <row r="1956" spans="1:29" ht="13.2" x14ac:dyDescent="0.25">
      <c r="A1956" s="15" t="s">
        <v>8981</v>
      </c>
      <c r="B1956" s="15" t="s">
        <v>1011</v>
      </c>
      <c r="C1956" s="16" t="s">
        <v>364</v>
      </c>
      <c r="D1956" s="15" t="s">
        <v>201</v>
      </c>
      <c r="E1956" s="15" t="s">
        <v>131</v>
      </c>
      <c r="F1956" s="15">
        <v>1150</v>
      </c>
      <c r="G1956" s="15" t="s">
        <v>20076</v>
      </c>
      <c r="H1956" s="16">
        <v>30.185345000000002</v>
      </c>
      <c r="I1956" s="16">
        <v>-98.419454000000002</v>
      </c>
      <c r="J1956" s="17">
        <v>45539.109768518516</v>
      </c>
      <c r="K1956" s="18" t="s">
        <v>20186</v>
      </c>
      <c r="L1956" s="18">
        <v>45539.109768518516</v>
      </c>
      <c r="M1956" s="19" t="s">
        <v>20295</v>
      </c>
      <c r="N1956" s="15" t="s">
        <v>167</v>
      </c>
      <c r="O1956" s="15" t="s">
        <v>44</v>
      </c>
      <c r="P1956" s="20">
        <v>62</v>
      </c>
      <c r="Q1956" s="15" t="s">
        <v>154</v>
      </c>
      <c r="R1956" s="15" t="s">
        <v>82</v>
      </c>
      <c r="S1956" s="15" t="s">
        <v>1168</v>
      </c>
      <c r="T1956" s="15">
        <v>68</v>
      </c>
      <c r="U1956" s="15" t="s">
        <v>154</v>
      </c>
      <c r="V1956" s="15" t="s">
        <v>71</v>
      </c>
      <c r="W1956" s="15" t="s">
        <v>123</v>
      </c>
      <c r="X1956" s="16" t="s">
        <v>240</v>
      </c>
      <c r="Y1956" s="15" t="s">
        <v>214</v>
      </c>
      <c r="Z1956" s="15" t="s">
        <v>348</v>
      </c>
      <c r="AA1956" s="15">
        <v>3</v>
      </c>
      <c r="AB1956" s="15" t="s">
        <v>20195</v>
      </c>
      <c r="AC1956" s="15" t="s">
        <v>241</v>
      </c>
    </row>
    <row r="1957" spans="1:29" ht="13.2" x14ac:dyDescent="0.25">
      <c r="A1957" s="21" t="s">
        <v>8985</v>
      </c>
      <c r="B1957" s="21" t="s">
        <v>1340</v>
      </c>
      <c r="C1957" s="22" t="s">
        <v>544</v>
      </c>
      <c r="D1957" s="21" t="s">
        <v>163</v>
      </c>
      <c r="E1957" s="21" t="s">
        <v>202</v>
      </c>
      <c r="F1957" s="21">
        <v>3374</v>
      </c>
      <c r="G1957" s="21" t="s">
        <v>20074</v>
      </c>
      <c r="H1957" s="22">
        <v>35.910742999999997</v>
      </c>
      <c r="I1957" s="22">
        <v>-118.007248</v>
      </c>
      <c r="J1957" s="23">
        <v>43942.884768518517</v>
      </c>
      <c r="K1957" s="24" t="s">
        <v>20214</v>
      </c>
      <c r="L1957" s="24">
        <v>43942.884768518517</v>
      </c>
      <c r="M1957" s="25" t="s">
        <v>20333</v>
      </c>
      <c r="N1957" s="21" t="s">
        <v>153</v>
      </c>
      <c r="O1957" s="21" t="s">
        <v>102</v>
      </c>
      <c r="P1957" s="26">
        <v>47</v>
      </c>
      <c r="Q1957" s="21" t="s">
        <v>333</v>
      </c>
      <c r="R1957" s="21" t="s">
        <v>66</v>
      </c>
      <c r="S1957" s="21" t="s">
        <v>4732</v>
      </c>
      <c r="T1957" s="21">
        <v>45</v>
      </c>
      <c r="U1957" s="21" t="s">
        <v>333</v>
      </c>
      <c r="V1957" s="21">
        <v>5655494967</v>
      </c>
      <c r="W1957" s="21" t="s">
        <v>51</v>
      </c>
      <c r="X1957" s="22" t="s">
        <v>240</v>
      </c>
      <c r="Y1957" s="21" t="s">
        <v>214</v>
      </c>
      <c r="Z1957" s="21" t="s">
        <v>126</v>
      </c>
      <c r="AA1957" s="21">
        <v>0</v>
      </c>
      <c r="AB1957" s="21">
        <v>1276.92</v>
      </c>
      <c r="AC1957" s="21" t="s">
        <v>229</v>
      </c>
    </row>
    <row r="1958" spans="1:29" ht="13.2" x14ac:dyDescent="0.25">
      <c r="A1958" s="15" t="s">
        <v>8988</v>
      </c>
      <c r="B1958" s="15" t="s">
        <v>1358</v>
      </c>
      <c r="C1958" s="16" t="s">
        <v>20067</v>
      </c>
      <c r="D1958" s="15" t="s">
        <v>219</v>
      </c>
      <c r="E1958" s="15" t="s">
        <v>37</v>
      </c>
      <c r="F1958" s="15">
        <v>3463</v>
      </c>
      <c r="G1958" s="15" t="s">
        <v>20069</v>
      </c>
      <c r="H1958" s="16">
        <v>45.385246000000002</v>
      </c>
      <c r="I1958" s="16" t="s">
        <v>20079</v>
      </c>
      <c r="J1958" s="17">
        <v>45468.72828703704</v>
      </c>
      <c r="K1958" s="18" t="s">
        <v>20202</v>
      </c>
      <c r="L1958" s="18">
        <v>45468.72828703704</v>
      </c>
      <c r="M1958" s="19" t="s">
        <v>20345</v>
      </c>
      <c r="N1958" s="15" t="s">
        <v>84</v>
      </c>
      <c r="O1958" s="15" t="s">
        <v>44</v>
      </c>
      <c r="P1958" s="20">
        <v>36</v>
      </c>
      <c r="Q1958" s="15" t="s">
        <v>154</v>
      </c>
      <c r="R1958" s="15" t="s">
        <v>185</v>
      </c>
      <c r="S1958" s="15" t="s">
        <v>6164</v>
      </c>
      <c r="T1958" s="15">
        <v>21</v>
      </c>
      <c r="U1958" s="15" t="s">
        <v>154</v>
      </c>
      <c r="V1958" s="15">
        <v>2123407691</v>
      </c>
      <c r="W1958" s="15" t="s">
        <v>123</v>
      </c>
      <c r="X1958" s="16" t="s">
        <v>306</v>
      </c>
      <c r="Y1958" s="15" t="s">
        <v>52</v>
      </c>
      <c r="Z1958" s="15" t="s">
        <v>126</v>
      </c>
      <c r="AA1958" s="15">
        <v>2</v>
      </c>
      <c r="AB1958" s="15">
        <v>0</v>
      </c>
      <c r="AC1958" s="15" t="s">
        <v>229</v>
      </c>
    </row>
    <row r="1959" spans="1:29" ht="13.2" x14ac:dyDescent="0.25">
      <c r="A1959" s="21" t="s">
        <v>8991</v>
      </c>
      <c r="B1959" s="21" t="s">
        <v>515</v>
      </c>
      <c r="C1959" s="22" t="s">
        <v>20067</v>
      </c>
      <c r="D1959" s="21" t="s">
        <v>98</v>
      </c>
      <c r="E1959" s="21" t="s">
        <v>114</v>
      </c>
      <c r="F1959" s="21">
        <v>3739</v>
      </c>
      <c r="G1959" s="21" t="s">
        <v>20074</v>
      </c>
      <c r="H1959" s="22" t="s">
        <v>20079</v>
      </c>
      <c r="I1959" s="22">
        <v>-107.36726299999999</v>
      </c>
      <c r="J1959" s="23">
        <v>45120.772581018522</v>
      </c>
      <c r="K1959" s="24" t="s">
        <v>20223</v>
      </c>
      <c r="L1959" s="24">
        <v>45120.772581018522</v>
      </c>
      <c r="M1959" s="25" t="s">
        <v>20224</v>
      </c>
      <c r="N1959" s="21" t="s">
        <v>172</v>
      </c>
      <c r="O1959" s="21" t="s">
        <v>170</v>
      </c>
      <c r="P1959" s="26">
        <v>56</v>
      </c>
      <c r="Q1959" s="21" t="s">
        <v>333</v>
      </c>
      <c r="R1959" s="21" t="s">
        <v>236</v>
      </c>
      <c r="S1959" s="21" t="s">
        <v>8993</v>
      </c>
      <c r="T1959" s="21">
        <v>41</v>
      </c>
      <c r="U1959" s="21" t="s">
        <v>333</v>
      </c>
      <c r="V1959" s="21" t="s">
        <v>8994</v>
      </c>
      <c r="W1959" s="21" t="s">
        <v>71</v>
      </c>
      <c r="X1959" s="22" t="s">
        <v>240</v>
      </c>
      <c r="Y1959" s="21" t="s">
        <v>109</v>
      </c>
      <c r="Z1959" s="21" t="s">
        <v>71</v>
      </c>
      <c r="AA1959" s="21">
        <v>3</v>
      </c>
      <c r="AB1959" s="21">
        <v>18428.3</v>
      </c>
      <c r="AC1959" s="21" t="s">
        <v>229</v>
      </c>
    </row>
    <row r="1960" spans="1:29" ht="13.2" x14ac:dyDescent="0.25">
      <c r="A1960" s="15" t="s">
        <v>8996</v>
      </c>
      <c r="B1960" s="15" t="s">
        <v>848</v>
      </c>
      <c r="C1960" s="16" t="s">
        <v>364</v>
      </c>
      <c r="D1960" s="15" t="s">
        <v>219</v>
      </c>
      <c r="E1960" s="15" t="s">
        <v>409</v>
      </c>
      <c r="F1960" s="15">
        <v>2131</v>
      </c>
      <c r="G1960" s="15" t="s">
        <v>20076</v>
      </c>
      <c r="H1960" s="16">
        <v>26.886042</v>
      </c>
      <c r="I1960" s="16">
        <v>-86.463391999999999</v>
      </c>
      <c r="J1960" s="17">
        <v>44950.329861111109</v>
      </c>
      <c r="K1960" s="18" t="s">
        <v>20200</v>
      </c>
      <c r="L1960" s="18">
        <v>44950.329861111109</v>
      </c>
      <c r="M1960" s="19" t="s">
        <v>20224</v>
      </c>
      <c r="N1960" s="15" t="s">
        <v>434</v>
      </c>
      <c r="O1960" s="15" t="s">
        <v>44</v>
      </c>
      <c r="P1960" s="20">
        <v>33</v>
      </c>
      <c r="Q1960" s="15" t="s">
        <v>154</v>
      </c>
      <c r="R1960" s="15" t="s">
        <v>185</v>
      </c>
      <c r="S1960" s="15" t="s">
        <v>3632</v>
      </c>
      <c r="T1960" s="15">
        <v>26</v>
      </c>
      <c r="U1960" s="15" t="s">
        <v>333</v>
      </c>
      <c r="V1960" s="15" t="s">
        <v>9000</v>
      </c>
      <c r="W1960" s="15" t="s">
        <v>255</v>
      </c>
      <c r="X1960" s="16" t="s">
        <v>306</v>
      </c>
      <c r="Y1960" s="15" t="s">
        <v>52</v>
      </c>
      <c r="Z1960" s="15" t="s">
        <v>348</v>
      </c>
      <c r="AA1960" s="15">
        <v>0</v>
      </c>
      <c r="AB1960" s="15">
        <v>49503.8</v>
      </c>
      <c r="AC1960" s="15" t="s">
        <v>241</v>
      </c>
    </row>
    <row r="1961" spans="1:29" ht="13.2" x14ac:dyDescent="0.25">
      <c r="A1961" s="21" t="s">
        <v>9002</v>
      </c>
      <c r="B1961" s="21" t="s">
        <v>1069</v>
      </c>
      <c r="C1961" s="22" t="s">
        <v>20067</v>
      </c>
      <c r="D1961" s="21" t="s">
        <v>191</v>
      </c>
      <c r="E1961" s="21" t="s">
        <v>131</v>
      </c>
      <c r="F1961" s="21">
        <v>5968</v>
      </c>
      <c r="G1961" s="21" t="s">
        <v>20074</v>
      </c>
      <c r="H1961" s="22" t="s">
        <v>20079</v>
      </c>
      <c r="I1961" s="22">
        <v>-114.433961</v>
      </c>
      <c r="J1961" s="23">
        <v>44994.700960648152</v>
      </c>
      <c r="K1961" s="24" t="s">
        <v>20217</v>
      </c>
      <c r="L1961" s="24">
        <v>44994.700960648152</v>
      </c>
      <c r="M1961" s="25" t="s">
        <v>20230</v>
      </c>
      <c r="N1961" s="21" t="s">
        <v>474</v>
      </c>
      <c r="O1961" s="21" t="s">
        <v>250</v>
      </c>
      <c r="P1961" s="26">
        <v>74</v>
      </c>
      <c r="Q1961" s="21" t="s">
        <v>333</v>
      </c>
      <c r="R1961" s="21" t="s">
        <v>66</v>
      </c>
      <c r="S1961" s="21" t="s">
        <v>4255</v>
      </c>
      <c r="T1961" s="21">
        <v>34</v>
      </c>
      <c r="U1961" s="21" t="s">
        <v>333</v>
      </c>
      <c r="V1961" s="21" t="s">
        <v>9004</v>
      </c>
      <c r="W1961" s="21" t="s">
        <v>123</v>
      </c>
      <c r="X1961" s="22" t="s">
        <v>108</v>
      </c>
      <c r="Y1961" s="21" t="s">
        <v>125</v>
      </c>
      <c r="Z1961" s="21" t="s">
        <v>71</v>
      </c>
      <c r="AA1961" s="21">
        <v>5</v>
      </c>
      <c r="AB1961" s="21">
        <v>48610.37</v>
      </c>
      <c r="AC1961" s="21" t="s">
        <v>241</v>
      </c>
    </row>
    <row r="1962" spans="1:29" ht="13.2" x14ac:dyDescent="0.25">
      <c r="A1962" s="15" t="s">
        <v>9006</v>
      </c>
      <c r="B1962" s="15" t="s">
        <v>267</v>
      </c>
      <c r="C1962" s="16" t="s">
        <v>20067</v>
      </c>
      <c r="D1962" s="15" t="s">
        <v>130</v>
      </c>
      <c r="E1962" s="15" t="s">
        <v>58</v>
      </c>
      <c r="F1962" s="15">
        <v>5660</v>
      </c>
      <c r="G1962" s="15" t="s">
        <v>20069</v>
      </c>
      <c r="H1962" s="16">
        <v>45.123488000000002</v>
      </c>
      <c r="I1962" s="16">
        <v>-101.55018</v>
      </c>
      <c r="J1962" s="17">
        <v>45368.389016203706</v>
      </c>
      <c r="K1962" s="18" t="s">
        <v>20196</v>
      </c>
      <c r="L1962" s="18">
        <v>45368.389016203706</v>
      </c>
      <c r="M1962" s="19" t="s">
        <v>20251</v>
      </c>
      <c r="N1962" s="15" t="s">
        <v>222</v>
      </c>
      <c r="O1962" s="15" t="s">
        <v>250</v>
      </c>
      <c r="P1962" s="20">
        <v>36</v>
      </c>
      <c r="Q1962" s="15" t="s">
        <v>71</v>
      </c>
      <c r="R1962" s="15" t="s">
        <v>71</v>
      </c>
      <c r="S1962" s="15" t="s">
        <v>9008</v>
      </c>
      <c r="T1962" s="15">
        <v>35</v>
      </c>
      <c r="U1962" s="15" t="s">
        <v>154</v>
      </c>
      <c r="V1962" s="15"/>
      <c r="W1962" s="15" t="s">
        <v>142</v>
      </c>
      <c r="X1962" s="16" t="s">
        <v>213</v>
      </c>
      <c r="Y1962" s="15" t="s">
        <v>52</v>
      </c>
      <c r="Z1962" s="15" t="s">
        <v>564</v>
      </c>
      <c r="AA1962" s="15">
        <v>0</v>
      </c>
      <c r="AB1962" s="15">
        <v>0</v>
      </c>
      <c r="AC1962" s="15" t="s">
        <v>241</v>
      </c>
    </row>
    <row r="1963" spans="1:29" ht="13.2" x14ac:dyDescent="0.25">
      <c r="A1963" s="21" t="s">
        <v>9009</v>
      </c>
      <c r="B1963" s="21" t="s">
        <v>848</v>
      </c>
      <c r="C1963" s="22" t="s">
        <v>401</v>
      </c>
      <c r="D1963" s="21" t="s">
        <v>219</v>
      </c>
      <c r="E1963" s="21" t="s">
        <v>114</v>
      </c>
      <c r="F1963" s="21">
        <v>4376</v>
      </c>
      <c r="G1963" s="21" t="s">
        <v>20075</v>
      </c>
      <c r="H1963" s="22">
        <v>33.879826999999999</v>
      </c>
      <c r="I1963" s="22">
        <v>-74.785779000000005</v>
      </c>
      <c r="J1963" s="23">
        <v>43260</v>
      </c>
      <c r="K1963" s="24" t="s">
        <v>20180</v>
      </c>
      <c r="L1963" s="24">
        <v>43260</v>
      </c>
      <c r="M1963" s="25" t="s">
        <v>20241</v>
      </c>
      <c r="N1963" s="21" t="s">
        <v>343</v>
      </c>
      <c r="O1963" s="21" t="s">
        <v>106</v>
      </c>
      <c r="P1963" s="26">
        <v>54</v>
      </c>
      <c r="Q1963" s="21" t="s">
        <v>154</v>
      </c>
      <c r="R1963" s="21" t="s">
        <v>82</v>
      </c>
      <c r="S1963" s="21" t="s">
        <v>9011</v>
      </c>
      <c r="T1963" s="21">
        <v>18</v>
      </c>
      <c r="U1963" s="21" t="s">
        <v>333</v>
      </c>
      <c r="V1963" s="21" t="s">
        <v>9012</v>
      </c>
      <c r="W1963" s="21" t="s">
        <v>255</v>
      </c>
      <c r="X1963" s="22" t="s">
        <v>306</v>
      </c>
      <c r="Y1963" s="21" t="s">
        <v>71</v>
      </c>
      <c r="Z1963" s="21" t="s">
        <v>53</v>
      </c>
      <c r="AA1963" s="21">
        <v>1</v>
      </c>
      <c r="AB1963" s="21">
        <v>30122.07</v>
      </c>
      <c r="AC1963" s="21" t="s">
        <v>229</v>
      </c>
    </row>
    <row r="1964" spans="1:29" ht="13.2" x14ac:dyDescent="0.25">
      <c r="A1964" s="15" t="s">
        <v>9014</v>
      </c>
      <c r="B1964" s="15" t="s">
        <v>267</v>
      </c>
      <c r="C1964" s="16" t="s">
        <v>364</v>
      </c>
      <c r="D1964" s="15" t="s">
        <v>77</v>
      </c>
      <c r="E1964" s="15" t="s">
        <v>409</v>
      </c>
      <c r="F1964" s="15">
        <v>9393</v>
      </c>
      <c r="G1964" s="15" t="s">
        <v>20078</v>
      </c>
      <c r="H1964" s="16">
        <v>42.009267000000001</v>
      </c>
      <c r="I1964" s="16">
        <v>-86.315816999999996</v>
      </c>
      <c r="J1964" s="17">
        <v>43232.511828703704</v>
      </c>
      <c r="K1964" s="18" t="s">
        <v>20211</v>
      </c>
      <c r="L1964" s="18">
        <v>43232.511828703704</v>
      </c>
      <c r="M1964" s="19" t="s">
        <v>20324</v>
      </c>
      <c r="N1964" s="15" t="s">
        <v>474</v>
      </c>
      <c r="O1964" s="15" t="s">
        <v>102</v>
      </c>
      <c r="P1964" s="20">
        <v>36</v>
      </c>
      <c r="Q1964" s="15" t="s">
        <v>333</v>
      </c>
      <c r="R1964" s="15" t="s">
        <v>236</v>
      </c>
      <c r="S1964" s="15" t="s">
        <v>2865</v>
      </c>
      <c r="T1964" s="15">
        <v>45</v>
      </c>
      <c r="U1964" s="15" t="s">
        <v>71</v>
      </c>
      <c r="V1964" s="15" t="s">
        <v>9016</v>
      </c>
      <c r="W1964" s="15" t="s">
        <v>123</v>
      </c>
      <c r="X1964" s="16" t="s">
        <v>240</v>
      </c>
      <c r="Y1964" s="15" t="s">
        <v>214</v>
      </c>
      <c r="Z1964" s="15" t="s">
        <v>126</v>
      </c>
      <c r="AA1964" s="15">
        <v>0</v>
      </c>
      <c r="AB1964" s="15">
        <v>12780.77</v>
      </c>
      <c r="AC1964" s="15" t="s">
        <v>241</v>
      </c>
    </row>
    <row r="1965" spans="1:29" ht="13.2" x14ac:dyDescent="0.25">
      <c r="A1965" s="21" t="s">
        <v>9018</v>
      </c>
      <c r="B1965" s="21" t="s">
        <v>1340</v>
      </c>
      <c r="C1965" s="22" t="s">
        <v>129</v>
      </c>
      <c r="D1965" s="21" t="s">
        <v>130</v>
      </c>
      <c r="E1965" s="21" t="s">
        <v>78</v>
      </c>
      <c r="F1965" s="21">
        <v>6094</v>
      </c>
      <c r="G1965" s="21" t="s">
        <v>20069</v>
      </c>
      <c r="H1965" s="22">
        <v>42.704244000000003</v>
      </c>
      <c r="I1965" s="22">
        <v>-119.53941500000001</v>
      </c>
      <c r="J1965" s="23">
        <v>44198.108437499999</v>
      </c>
      <c r="K1965" s="24" t="s">
        <v>20186</v>
      </c>
      <c r="L1965" s="24">
        <v>44198.108437499999</v>
      </c>
      <c r="M1965" s="25" t="s">
        <v>20258</v>
      </c>
      <c r="N1965" s="21" t="s">
        <v>249</v>
      </c>
      <c r="O1965" s="21" t="s">
        <v>273</v>
      </c>
      <c r="P1965" s="26">
        <v>68</v>
      </c>
      <c r="Q1965" s="21" t="s">
        <v>71</v>
      </c>
      <c r="R1965" s="21" t="s">
        <v>71</v>
      </c>
      <c r="S1965" s="21" t="s">
        <v>3915</v>
      </c>
      <c r="T1965" s="21">
        <v>21</v>
      </c>
      <c r="U1965" s="21" t="s">
        <v>154</v>
      </c>
      <c r="V1965" s="21"/>
      <c r="W1965" s="21" t="s">
        <v>71</v>
      </c>
      <c r="X1965" s="22" t="s">
        <v>108</v>
      </c>
      <c r="Y1965" s="21" t="s">
        <v>125</v>
      </c>
      <c r="Z1965" s="21" t="s">
        <v>126</v>
      </c>
      <c r="AA1965" s="21">
        <v>1</v>
      </c>
      <c r="AB1965" s="21">
        <v>28124.36</v>
      </c>
      <c r="AC1965" s="21" t="s">
        <v>229</v>
      </c>
    </row>
    <row r="1966" spans="1:29" ht="13.2" x14ac:dyDescent="0.25">
      <c r="A1966" s="15" t="s">
        <v>9021</v>
      </c>
      <c r="B1966" s="15" t="s">
        <v>2335</v>
      </c>
      <c r="C1966" s="16" t="s">
        <v>20067</v>
      </c>
      <c r="D1966" s="15" t="s">
        <v>191</v>
      </c>
      <c r="E1966" s="15" t="s">
        <v>164</v>
      </c>
      <c r="F1966" s="15">
        <v>9289</v>
      </c>
      <c r="G1966" s="15" t="s">
        <v>20069</v>
      </c>
      <c r="H1966" s="16">
        <v>41.102634000000002</v>
      </c>
      <c r="I1966" s="16">
        <v>-78.926592999999997</v>
      </c>
      <c r="J1966" s="17">
        <v>44617.091307870367</v>
      </c>
      <c r="K1966" s="18" t="s">
        <v>20186</v>
      </c>
      <c r="L1966" s="18">
        <v>44617.091307870367</v>
      </c>
      <c r="M1966" s="19" t="s">
        <v>20333</v>
      </c>
      <c r="N1966" s="15" t="s">
        <v>222</v>
      </c>
      <c r="O1966" s="15" t="s">
        <v>85</v>
      </c>
      <c r="P1966" s="20">
        <v>51</v>
      </c>
      <c r="Q1966" s="15" t="s">
        <v>333</v>
      </c>
      <c r="R1966" s="15" t="s">
        <v>71</v>
      </c>
      <c r="S1966" s="15" t="s">
        <v>1237</v>
      </c>
      <c r="T1966" s="15">
        <v>38</v>
      </c>
      <c r="U1966" s="15" t="s">
        <v>333</v>
      </c>
      <c r="V1966" s="15" t="s">
        <v>9023</v>
      </c>
      <c r="W1966" s="15" t="s">
        <v>51</v>
      </c>
      <c r="X1966" s="16" t="s">
        <v>306</v>
      </c>
      <c r="Y1966" s="15" t="s">
        <v>52</v>
      </c>
      <c r="Z1966" s="15" t="s">
        <v>53</v>
      </c>
      <c r="AA1966" s="15">
        <v>5</v>
      </c>
      <c r="AB1966" s="15">
        <v>28693.14</v>
      </c>
      <c r="AC1966" s="15" t="s">
        <v>229</v>
      </c>
    </row>
    <row r="1967" spans="1:29" ht="13.2" x14ac:dyDescent="0.25">
      <c r="A1967" s="21" t="s">
        <v>9025</v>
      </c>
      <c r="B1967" s="21" t="s">
        <v>694</v>
      </c>
      <c r="C1967" s="22" t="s">
        <v>401</v>
      </c>
      <c r="D1967" s="21" t="s">
        <v>163</v>
      </c>
      <c r="E1967" s="21" t="s">
        <v>149</v>
      </c>
      <c r="F1967" s="21">
        <v>8834</v>
      </c>
      <c r="G1967" s="21" t="s">
        <v>20078</v>
      </c>
      <c r="H1967" s="22">
        <v>38.472794999999998</v>
      </c>
      <c r="I1967" s="22">
        <v>-118.27615900000001</v>
      </c>
      <c r="J1967" s="23">
        <v>43529.935902777775</v>
      </c>
      <c r="K1967" s="24" t="s">
        <v>20172</v>
      </c>
      <c r="L1967" s="24">
        <v>43529.935902777775</v>
      </c>
      <c r="M1967" s="25" t="s">
        <v>20203</v>
      </c>
      <c r="N1967" s="21" t="s">
        <v>139</v>
      </c>
      <c r="O1967" s="21" t="s">
        <v>157</v>
      </c>
      <c r="P1967" s="26">
        <v>41</v>
      </c>
      <c r="Q1967" s="21" t="s">
        <v>333</v>
      </c>
      <c r="R1967" s="21" t="s">
        <v>185</v>
      </c>
      <c r="S1967" s="21" t="s">
        <v>2566</v>
      </c>
      <c r="T1967" s="21">
        <v>87</v>
      </c>
      <c r="U1967" s="21" t="s">
        <v>154</v>
      </c>
      <c r="V1967" s="21" t="s">
        <v>9027</v>
      </c>
      <c r="W1967" s="21" t="s">
        <v>51</v>
      </c>
      <c r="X1967" s="22" t="s">
        <v>108</v>
      </c>
      <c r="Y1967" s="21" t="s">
        <v>297</v>
      </c>
      <c r="Z1967" s="21" t="s">
        <v>126</v>
      </c>
      <c r="AA1967" s="21">
        <v>2</v>
      </c>
      <c r="AB1967" s="21">
        <v>38645.46</v>
      </c>
      <c r="AC1967" s="21" t="s">
        <v>241</v>
      </c>
    </row>
    <row r="1968" spans="1:29" ht="13.2" x14ac:dyDescent="0.25">
      <c r="A1968" s="15" t="s">
        <v>9029</v>
      </c>
      <c r="B1968" s="15" t="s">
        <v>1859</v>
      </c>
      <c r="C1968" s="16" t="s">
        <v>113</v>
      </c>
      <c r="D1968" s="15" t="s">
        <v>77</v>
      </c>
      <c r="E1968" s="15" t="s">
        <v>164</v>
      </c>
      <c r="F1968" s="15">
        <v>7657</v>
      </c>
      <c r="G1968" s="15" t="s">
        <v>20074</v>
      </c>
      <c r="H1968" s="16">
        <v>45.784661</v>
      </c>
      <c r="I1968" s="16">
        <v>-84.134834999999995</v>
      </c>
      <c r="J1968" s="17" t="s">
        <v>20079</v>
      </c>
      <c r="K1968" s="18" t="s">
        <v>20079</v>
      </c>
      <c r="L1968" s="18" t="s">
        <v>20079</v>
      </c>
      <c r="M1968" s="19" t="s">
        <v>20171</v>
      </c>
      <c r="N1968" s="15" t="s">
        <v>153</v>
      </c>
      <c r="O1968" s="15" t="s">
        <v>263</v>
      </c>
      <c r="P1968" s="20">
        <v>46</v>
      </c>
      <c r="Q1968" s="15" t="s">
        <v>71</v>
      </c>
      <c r="R1968" s="15" t="s">
        <v>66</v>
      </c>
      <c r="S1968" s="15" t="s">
        <v>7049</v>
      </c>
      <c r="T1968" s="15">
        <v>67</v>
      </c>
      <c r="U1968" s="15" t="s">
        <v>333</v>
      </c>
      <c r="V1968" s="15" t="s">
        <v>9031</v>
      </c>
      <c r="W1968" s="15" t="s">
        <v>51</v>
      </c>
      <c r="X1968" s="16" t="s">
        <v>108</v>
      </c>
      <c r="Y1968" s="15" t="s">
        <v>52</v>
      </c>
      <c r="Z1968" s="15" t="s">
        <v>126</v>
      </c>
      <c r="AA1968" s="15">
        <v>4</v>
      </c>
      <c r="AB1968" s="15">
        <v>6533.62</v>
      </c>
      <c r="AC1968" s="15" t="s">
        <v>229</v>
      </c>
    </row>
    <row r="1969" spans="1:29" ht="13.2" x14ac:dyDescent="0.25">
      <c r="A1969" s="21" t="s">
        <v>9033</v>
      </c>
      <c r="B1969" s="21" t="s">
        <v>530</v>
      </c>
      <c r="C1969" s="22" t="s">
        <v>544</v>
      </c>
      <c r="D1969" s="21" t="s">
        <v>130</v>
      </c>
      <c r="E1969" s="21" t="s">
        <v>409</v>
      </c>
      <c r="F1969" s="21">
        <v>1746</v>
      </c>
      <c r="G1969" s="21" t="s">
        <v>20070</v>
      </c>
      <c r="H1969" s="22" t="s">
        <v>20079</v>
      </c>
      <c r="I1969" s="22" t="s">
        <v>20079</v>
      </c>
      <c r="J1969" s="23">
        <v>45011.336539351854</v>
      </c>
      <c r="K1969" s="24" t="s">
        <v>20170</v>
      </c>
      <c r="L1969" s="24">
        <v>45011.336539351854</v>
      </c>
      <c r="M1969" s="25" t="s">
        <v>20249</v>
      </c>
      <c r="N1969" s="21" t="s">
        <v>68</v>
      </c>
      <c r="O1969" s="21" t="s">
        <v>273</v>
      </c>
      <c r="P1969" s="26">
        <v>36</v>
      </c>
      <c r="Q1969" s="21" t="s">
        <v>71</v>
      </c>
      <c r="R1969" s="21" t="s">
        <v>71</v>
      </c>
      <c r="S1969" s="21" t="s">
        <v>8147</v>
      </c>
      <c r="T1969" s="21">
        <v>64</v>
      </c>
      <c r="U1969" s="21" t="s">
        <v>333</v>
      </c>
      <c r="V1969" s="21" t="s">
        <v>71</v>
      </c>
      <c r="W1969" s="21" t="s">
        <v>142</v>
      </c>
      <c r="X1969" s="22" t="s">
        <v>108</v>
      </c>
      <c r="Y1969" s="21" t="s">
        <v>71</v>
      </c>
      <c r="Z1969" s="21" t="s">
        <v>564</v>
      </c>
      <c r="AA1969" s="21">
        <v>0</v>
      </c>
      <c r="AB1969" s="21" t="s">
        <v>20195</v>
      </c>
      <c r="AC1969" s="21" t="s">
        <v>229</v>
      </c>
    </row>
    <row r="1970" spans="1:29" ht="13.2" x14ac:dyDescent="0.25">
      <c r="A1970" s="15" t="s">
        <v>9036</v>
      </c>
      <c r="B1970" s="15" t="s">
        <v>373</v>
      </c>
      <c r="C1970" s="16" t="s">
        <v>544</v>
      </c>
      <c r="D1970" s="15" t="s">
        <v>77</v>
      </c>
      <c r="E1970" s="15" t="s">
        <v>58</v>
      </c>
      <c r="F1970" s="15">
        <v>2230</v>
      </c>
      <c r="G1970" s="15" t="s">
        <v>20070</v>
      </c>
      <c r="H1970" s="16">
        <v>36.461669999999998</v>
      </c>
      <c r="I1970" s="16">
        <v>-107.22408</v>
      </c>
      <c r="J1970" s="17">
        <v>43308.520902777775</v>
      </c>
      <c r="K1970" s="18" t="s">
        <v>20211</v>
      </c>
      <c r="L1970" s="18">
        <v>43308.520902777775</v>
      </c>
      <c r="M1970" s="19" t="s">
        <v>20302</v>
      </c>
      <c r="N1970" s="15" t="s">
        <v>293</v>
      </c>
      <c r="O1970" s="15" t="s">
        <v>250</v>
      </c>
      <c r="P1970" s="20">
        <v>36</v>
      </c>
      <c r="Q1970" s="15" t="s">
        <v>65</v>
      </c>
      <c r="R1970" s="15" t="s">
        <v>236</v>
      </c>
      <c r="S1970" s="15" t="s">
        <v>9038</v>
      </c>
      <c r="T1970" s="15">
        <v>21</v>
      </c>
      <c r="U1970" s="15" t="s">
        <v>333</v>
      </c>
      <c r="V1970" s="15" t="s">
        <v>9039</v>
      </c>
      <c r="W1970" s="15" t="s">
        <v>123</v>
      </c>
      <c r="X1970" s="16" t="s">
        <v>213</v>
      </c>
      <c r="Y1970" s="15" t="s">
        <v>214</v>
      </c>
      <c r="Z1970" s="15" t="s">
        <v>53</v>
      </c>
      <c r="AA1970" s="15">
        <v>1</v>
      </c>
      <c r="AB1970" s="15">
        <v>0</v>
      </c>
      <c r="AC1970" s="15" t="s">
        <v>241</v>
      </c>
    </row>
    <row r="1971" spans="1:29" ht="13.2" x14ac:dyDescent="0.25">
      <c r="A1971" s="21" t="s">
        <v>9041</v>
      </c>
      <c r="B1971" s="21" t="s">
        <v>848</v>
      </c>
      <c r="C1971" s="22" t="s">
        <v>20068</v>
      </c>
      <c r="D1971" s="21" t="s">
        <v>219</v>
      </c>
      <c r="E1971" s="21" t="s">
        <v>78</v>
      </c>
      <c r="F1971" s="21">
        <v>6850</v>
      </c>
      <c r="G1971" s="21" t="s">
        <v>20069</v>
      </c>
      <c r="H1971" s="22">
        <v>46.065021000000002</v>
      </c>
      <c r="I1971" s="22">
        <v>-106.57281999999999</v>
      </c>
      <c r="J1971" s="23">
        <v>43720.378854166665</v>
      </c>
      <c r="K1971" s="24" t="s">
        <v>20196</v>
      </c>
      <c r="L1971" s="24">
        <v>43720.378854166665</v>
      </c>
      <c r="M1971" s="25" t="s">
        <v>20281</v>
      </c>
      <c r="N1971" s="21" t="s">
        <v>43</v>
      </c>
      <c r="O1971" s="21" t="s">
        <v>44</v>
      </c>
      <c r="P1971" s="26">
        <v>24</v>
      </c>
      <c r="Q1971" s="21" t="s">
        <v>333</v>
      </c>
      <c r="R1971" s="21" t="s">
        <v>66</v>
      </c>
      <c r="S1971" s="21" t="s">
        <v>3138</v>
      </c>
      <c r="T1971" s="21">
        <v>67</v>
      </c>
      <c r="U1971" s="21" t="s">
        <v>154</v>
      </c>
      <c r="V1971" s="21"/>
      <c r="W1971" s="21" t="s">
        <v>255</v>
      </c>
      <c r="X1971" s="22" t="s">
        <v>240</v>
      </c>
      <c r="Y1971" s="21" t="s">
        <v>125</v>
      </c>
      <c r="Z1971" s="21" t="s">
        <v>126</v>
      </c>
      <c r="AA1971" s="21">
        <v>2</v>
      </c>
      <c r="AB1971" s="21" t="s">
        <v>9043</v>
      </c>
      <c r="AC1971" s="21" t="s">
        <v>241</v>
      </c>
    </row>
    <row r="1972" spans="1:29" ht="13.2" x14ac:dyDescent="0.25">
      <c r="A1972" s="15" t="s">
        <v>9045</v>
      </c>
      <c r="B1972" s="15" t="s">
        <v>1069</v>
      </c>
      <c r="C1972" s="16" t="s">
        <v>364</v>
      </c>
      <c r="D1972" s="15" t="s">
        <v>163</v>
      </c>
      <c r="E1972" s="15" t="s">
        <v>149</v>
      </c>
      <c r="F1972" s="15">
        <v>7728</v>
      </c>
      <c r="G1972" s="15" t="s">
        <v>20075</v>
      </c>
      <c r="H1972" s="16" t="s">
        <v>20079</v>
      </c>
      <c r="I1972" s="16">
        <v>-121.50687000000001</v>
      </c>
      <c r="J1972" s="17">
        <v>43518.728483796294</v>
      </c>
      <c r="K1972" s="18" t="s">
        <v>20202</v>
      </c>
      <c r="L1972" s="18">
        <v>43518.728483796294</v>
      </c>
      <c r="M1972" s="19" t="s">
        <v>20325</v>
      </c>
      <c r="N1972" s="15" t="s">
        <v>331</v>
      </c>
      <c r="O1972" s="15" t="s">
        <v>273</v>
      </c>
      <c r="P1972" s="20">
        <v>36</v>
      </c>
      <c r="Q1972" s="15" t="s">
        <v>71</v>
      </c>
      <c r="R1972" s="15" t="s">
        <v>71</v>
      </c>
      <c r="S1972" s="15" t="s">
        <v>1074</v>
      </c>
      <c r="T1972" s="15">
        <v>26</v>
      </c>
      <c r="U1972" s="15" t="s">
        <v>71</v>
      </c>
      <c r="V1972" s="15" t="s">
        <v>9047</v>
      </c>
      <c r="W1972" s="15" t="s">
        <v>51</v>
      </c>
      <c r="X1972" s="16" t="s">
        <v>213</v>
      </c>
      <c r="Y1972" s="15" t="s">
        <v>125</v>
      </c>
      <c r="Z1972" s="15" t="s">
        <v>348</v>
      </c>
      <c r="AA1972" s="15">
        <v>5</v>
      </c>
      <c r="AB1972" s="15">
        <v>3218.33</v>
      </c>
      <c r="AC1972" s="15" t="s">
        <v>241</v>
      </c>
    </row>
    <row r="1973" spans="1:29" ht="13.2" x14ac:dyDescent="0.25">
      <c r="A1973" s="21" t="s">
        <v>9048</v>
      </c>
      <c r="B1973" s="21" t="s">
        <v>774</v>
      </c>
      <c r="C1973" s="22" t="s">
        <v>113</v>
      </c>
      <c r="D1973" s="21" t="s">
        <v>98</v>
      </c>
      <c r="E1973" s="21" t="s">
        <v>164</v>
      </c>
      <c r="F1973" s="21">
        <v>7531</v>
      </c>
      <c r="G1973" s="21" t="s">
        <v>20078</v>
      </c>
      <c r="H1973" s="22">
        <v>39.830649999999999</v>
      </c>
      <c r="I1973" s="22">
        <v>-95.062578000000002</v>
      </c>
      <c r="J1973" s="23">
        <v>44440.100624999999</v>
      </c>
      <c r="K1973" s="24" t="s">
        <v>20186</v>
      </c>
      <c r="L1973" s="24">
        <v>44440.100624999999</v>
      </c>
      <c r="M1973" s="25" t="s">
        <v>20266</v>
      </c>
      <c r="N1973" s="21" t="s">
        <v>44</v>
      </c>
      <c r="O1973" s="21" t="s">
        <v>194</v>
      </c>
      <c r="P1973" s="26">
        <v>34</v>
      </c>
      <c r="Q1973" s="21" t="s">
        <v>333</v>
      </c>
      <c r="R1973" s="21" t="s">
        <v>71</v>
      </c>
      <c r="S1973" s="21" t="s">
        <v>3617</v>
      </c>
      <c r="T1973" s="21">
        <v>40</v>
      </c>
      <c r="U1973" s="21" t="s">
        <v>333</v>
      </c>
      <c r="V1973" s="21" t="s">
        <v>9050</v>
      </c>
      <c r="W1973" s="21" t="s">
        <v>255</v>
      </c>
      <c r="X1973" s="22" t="s">
        <v>108</v>
      </c>
      <c r="Y1973" s="21" t="s">
        <v>109</v>
      </c>
      <c r="Z1973" s="21" t="s">
        <v>126</v>
      </c>
      <c r="AA1973" s="21">
        <v>5</v>
      </c>
      <c r="AB1973" s="21">
        <v>36862.089999999997</v>
      </c>
      <c r="AC1973" s="21" t="s">
        <v>229</v>
      </c>
    </row>
    <row r="1974" spans="1:29" ht="13.2" x14ac:dyDescent="0.25">
      <c r="A1974" s="15" t="s">
        <v>9052</v>
      </c>
      <c r="B1974" s="15" t="s">
        <v>373</v>
      </c>
      <c r="C1974" s="16" t="s">
        <v>20066</v>
      </c>
      <c r="D1974" s="15" t="s">
        <v>36</v>
      </c>
      <c r="E1974" s="15" t="s">
        <v>409</v>
      </c>
      <c r="F1974" s="15">
        <v>3952</v>
      </c>
      <c r="G1974" s="15" t="s">
        <v>20071</v>
      </c>
      <c r="H1974" s="16">
        <v>41.239767000000001</v>
      </c>
      <c r="I1974" s="16">
        <v>-89.593376000000006</v>
      </c>
      <c r="J1974" s="17">
        <v>43601.18246527778</v>
      </c>
      <c r="K1974" s="18" t="s">
        <v>20188</v>
      </c>
      <c r="L1974" s="18">
        <v>43601.18246527778</v>
      </c>
      <c r="M1974" s="19" t="s">
        <v>20213</v>
      </c>
      <c r="N1974" s="15" t="s">
        <v>40</v>
      </c>
      <c r="O1974" s="15" t="s">
        <v>44</v>
      </c>
      <c r="P1974" s="20">
        <v>55</v>
      </c>
      <c r="Q1974" s="15" t="s">
        <v>333</v>
      </c>
      <c r="R1974" s="15" t="s">
        <v>236</v>
      </c>
      <c r="S1974" s="15" t="s">
        <v>2230</v>
      </c>
      <c r="T1974" s="15">
        <v>90</v>
      </c>
      <c r="U1974" s="15" t="s">
        <v>71</v>
      </c>
      <c r="V1974" s="15" t="s">
        <v>9054</v>
      </c>
      <c r="W1974" s="15" t="s">
        <v>123</v>
      </c>
      <c r="X1974" s="16" t="s">
        <v>71</v>
      </c>
      <c r="Y1974" s="15" t="s">
        <v>109</v>
      </c>
      <c r="Z1974" s="15" t="s">
        <v>126</v>
      </c>
      <c r="AA1974" s="15">
        <v>3</v>
      </c>
      <c r="AB1974" s="15" t="s">
        <v>20195</v>
      </c>
      <c r="AC1974" s="15" t="s">
        <v>241</v>
      </c>
    </row>
    <row r="1975" spans="1:29" ht="13.2" x14ac:dyDescent="0.25">
      <c r="A1975" s="21" t="s">
        <v>9055</v>
      </c>
      <c r="B1975" s="21" t="s">
        <v>1340</v>
      </c>
      <c r="C1975" s="22" t="s">
        <v>544</v>
      </c>
      <c r="D1975" s="21" t="s">
        <v>98</v>
      </c>
      <c r="E1975" s="21" t="s">
        <v>58</v>
      </c>
      <c r="F1975" s="21">
        <v>3946</v>
      </c>
      <c r="G1975" s="21" t="s">
        <v>20076</v>
      </c>
      <c r="H1975" s="22">
        <v>43.549264000000001</v>
      </c>
      <c r="I1975" s="22">
        <v>-87.822361999999998</v>
      </c>
      <c r="J1975" s="23">
        <v>43887.277430555558</v>
      </c>
      <c r="K1975" s="24" t="s">
        <v>20190</v>
      </c>
      <c r="L1975" s="24">
        <v>43887.277430555558</v>
      </c>
      <c r="M1975" s="25" t="s">
        <v>20251</v>
      </c>
      <c r="N1975" s="21" t="s">
        <v>134</v>
      </c>
      <c r="O1975" s="21" t="s">
        <v>44</v>
      </c>
      <c r="P1975" s="26">
        <v>58</v>
      </c>
      <c r="Q1975" s="21" t="s">
        <v>333</v>
      </c>
      <c r="R1975" s="21" t="s">
        <v>236</v>
      </c>
      <c r="S1975" s="21" t="s">
        <v>7367</v>
      </c>
      <c r="T1975" s="21">
        <v>74</v>
      </c>
      <c r="U1975" s="21" t="s">
        <v>71</v>
      </c>
      <c r="V1975" s="21" t="s">
        <v>9057</v>
      </c>
      <c r="W1975" s="21" t="s">
        <v>123</v>
      </c>
      <c r="X1975" s="22" t="s">
        <v>108</v>
      </c>
      <c r="Y1975" s="21" t="s">
        <v>125</v>
      </c>
      <c r="Z1975" s="21" t="s">
        <v>348</v>
      </c>
      <c r="AA1975" s="21">
        <v>3</v>
      </c>
      <c r="AB1975" s="21">
        <v>43865.17</v>
      </c>
      <c r="AC1975" s="21" t="s">
        <v>229</v>
      </c>
    </row>
    <row r="1976" spans="1:29" ht="13.2" x14ac:dyDescent="0.25">
      <c r="A1976" s="15" t="s">
        <v>9059</v>
      </c>
      <c r="B1976" s="15" t="s">
        <v>1358</v>
      </c>
      <c r="C1976" s="16" t="s">
        <v>20068</v>
      </c>
      <c r="D1976" s="15" t="s">
        <v>36</v>
      </c>
      <c r="E1976" s="15" t="s">
        <v>114</v>
      </c>
      <c r="F1976" s="15">
        <v>8307</v>
      </c>
      <c r="G1976" s="15" t="s">
        <v>20072</v>
      </c>
      <c r="H1976" s="16">
        <v>25.491990999999999</v>
      </c>
      <c r="I1976" s="16">
        <v>-72.665492999999998</v>
      </c>
      <c r="J1976" s="17">
        <v>45021.964016203703</v>
      </c>
      <c r="K1976" s="18" t="s">
        <v>20267</v>
      </c>
      <c r="L1976" s="18">
        <v>45021.964016203703</v>
      </c>
      <c r="M1976" s="19" t="s">
        <v>20322</v>
      </c>
      <c r="N1976" s="15" t="s">
        <v>182</v>
      </c>
      <c r="O1976" s="15" t="s">
        <v>168</v>
      </c>
      <c r="P1976" s="20">
        <v>16</v>
      </c>
      <c r="Q1976" s="15" t="s">
        <v>333</v>
      </c>
      <c r="R1976" s="15" t="s">
        <v>71</v>
      </c>
      <c r="S1976" s="15" t="s">
        <v>1726</v>
      </c>
      <c r="T1976" s="15">
        <v>74</v>
      </c>
      <c r="U1976" s="15" t="s">
        <v>333</v>
      </c>
      <c r="V1976" s="15" t="s">
        <v>9061</v>
      </c>
      <c r="W1976" s="15" t="s">
        <v>123</v>
      </c>
      <c r="X1976" s="16" t="s">
        <v>306</v>
      </c>
      <c r="Y1976" s="15" t="s">
        <v>297</v>
      </c>
      <c r="Z1976" s="15" t="s">
        <v>564</v>
      </c>
      <c r="AA1976" s="15">
        <v>0</v>
      </c>
      <c r="AB1976" s="15">
        <v>7263.42</v>
      </c>
      <c r="AC1976" s="15" t="s">
        <v>229</v>
      </c>
    </row>
    <row r="1977" spans="1:29" ht="13.2" x14ac:dyDescent="0.25">
      <c r="A1977" s="21" t="s">
        <v>9062</v>
      </c>
      <c r="B1977" s="21" t="s">
        <v>1358</v>
      </c>
      <c r="C1977" s="22" t="s">
        <v>129</v>
      </c>
      <c r="D1977" s="21" t="s">
        <v>77</v>
      </c>
      <c r="E1977" s="21" t="s">
        <v>202</v>
      </c>
      <c r="F1977" s="21">
        <v>1510</v>
      </c>
      <c r="G1977" s="21" t="s">
        <v>20078</v>
      </c>
      <c r="H1977" s="22">
        <v>39.509903000000001</v>
      </c>
      <c r="I1977" s="22">
        <v>-88.401532000000003</v>
      </c>
      <c r="J1977" s="23" t="s">
        <v>20079</v>
      </c>
      <c r="K1977" s="24" t="s">
        <v>20079</v>
      </c>
      <c r="L1977" s="24" t="s">
        <v>20079</v>
      </c>
      <c r="M1977" s="25" t="s">
        <v>20228</v>
      </c>
      <c r="N1977" s="21" t="s">
        <v>136</v>
      </c>
      <c r="O1977" s="21" t="s">
        <v>106</v>
      </c>
      <c r="P1977" s="26">
        <v>24</v>
      </c>
      <c r="Q1977" s="21" t="s">
        <v>333</v>
      </c>
      <c r="R1977" s="21" t="s">
        <v>66</v>
      </c>
      <c r="S1977" s="21" t="s">
        <v>8479</v>
      </c>
      <c r="T1977" s="21">
        <v>39</v>
      </c>
      <c r="U1977" s="21" t="s">
        <v>333</v>
      </c>
      <c r="V1977" s="21" t="s">
        <v>9065</v>
      </c>
      <c r="W1977" s="21" t="s">
        <v>142</v>
      </c>
      <c r="X1977" s="22" t="s">
        <v>108</v>
      </c>
      <c r="Y1977" s="21" t="s">
        <v>214</v>
      </c>
      <c r="Z1977" s="21" t="s">
        <v>348</v>
      </c>
      <c r="AA1977" s="21">
        <v>4</v>
      </c>
      <c r="AB1977" s="21">
        <v>2698.17</v>
      </c>
      <c r="AC1977" s="21" t="s">
        <v>241</v>
      </c>
    </row>
    <row r="1978" spans="1:29" ht="13.2" x14ac:dyDescent="0.25">
      <c r="A1978" s="15" t="s">
        <v>9067</v>
      </c>
      <c r="B1978" s="15" t="s">
        <v>373</v>
      </c>
      <c r="C1978" s="16" t="s">
        <v>113</v>
      </c>
      <c r="D1978" s="15" t="s">
        <v>98</v>
      </c>
      <c r="E1978" s="15" t="s">
        <v>149</v>
      </c>
      <c r="F1978" s="15">
        <v>8617</v>
      </c>
      <c r="G1978" s="15" t="s">
        <v>20075</v>
      </c>
      <c r="H1978" s="16">
        <v>37.258851</v>
      </c>
      <c r="I1978" s="16">
        <v>-77.590684999999993</v>
      </c>
      <c r="J1978" s="17">
        <v>43833.251388888886</v>
      </c>
      <c r="K1978" s="18" t="s">
        <v>20190</v>
      </c>
      <c r="L1978" s="18">
        <v>43833.251388888886</v>
      </c>
      <c r="M1978" s="19" t="s">
        <v>20320</v>
      </c>
      <c r="N1978" s="15" t="s">
        <v>249</v>
      </c>
      <c r="O1978" s="15" t="s">
        <v>157</v>
      </c>
      <c r="P1978" s="20">
        <v>71</v>
      </c>
      <c r="Q1978" s="15" t="s">
        <v>333</v>
      </c>
      <c r="R1978" s="15" t="s">
        <v>66</v>
      </c>
      <c r="S1978" s="15" t="s">
        <v>1291</v>
      </c>
      <c r="T1978" s="15">
        <v>72</v>
      </c>
      <c r="U1978" s="15" t="s">
        <v>71</v>
      </c>
      <c r="V1978" s="15" t="s">
        <v>9069</v>
      </c>
      <c r="W1978" s="15" t="s">
        <v>123</v>
      </c>
      <c r="X1978" s="16" t="s">
        <v>240</v>
      </c>
      <c r="Y1978" s="15" t="s">
        <v>125</v>
      </c>
      <c r="Z1978" s="15" t="s">
        <v>126</v>
      </c>
      <c r="AA1978" s="15">
        <v>1</v>
      </c>
      <c r="AB1978" s="15">
        <v>41172.589999999997</v>
      </c>
      <c r="AC1978" s="15" t="s">
        <v>241</v>
      </c>
    </row>
    <row r="1979" spans="1:29" ht="13.2" x14ac:dyDescent="0.25">
      <c r="A1979" s="21" t="s">
        <v>9071</v>
      </c>
      <c r="B1979" s="21" t="s">
        <v>1859</v>
      </c>
      <c r="C1979" s="22" t="s">
        <v>401</v>
      </c>
      <c r="D1979" s="21" t="s">
        <v>98</v>
      </c>
      <c r="E1979" s="21" t="s">
        <v>114</v>
      </c>
      <c r="F1979" s="21">
        <v>936</v>
      </c>
      <c r="G1979" s="21" t="s">
        <v>20077</v>
      </c>
      <c r="H1979" s="22">
        <v>32.564641000000002</v>
      </c>
      <c r="I1979" s="22">
        <v>-70.748345999999998</v>
      </c>
      <c r="J1979" s="23">
        <v>43520.087569444448</v>
      </c>
      <c r="K1979" s="24" t="s">
        <v>20186</v>
      </c>
      <c r="L1979" s="24">
        <v>43520.087569444448</v>
      </c>
      <c r="M1979" s="25" t="s">
        <v>20275</v>
      </c>
      <c r="N1979" s="21" t="s">
        <v>293</v>
      </c>
      <c r="O1979" s="21" t="s">
        <v>356</v>
      </c>
      <c r="P1979" s="26">
        <v>15</v>
      </c>
      <c r="Q1979" s="21" t="s">
        <v>154</v>
      </c>
      <c r="R1979" s="21" t="s">
        <v>71</v>
      </c>
      <c r="S1979" s="21" t="s">
        <v>3881</v>
      </c>
      <c r="T1979" s="21">
        <v>14</v>
      </c>
      <c r="U1979" s="21" t="s">
        <v>333</v>
      </c>
      <c r="V1979" s="21" t="s">
        <v>9073</v>
      </c>
      <c r="W1979" s="21" t="s">
        <v>123</v>
      </c>
      <c r="X1979" s="22" t="s">
        <v>213</v>
      </c>
      <c r="Y1979" s="21" t="s">
        <v>52</v>
      </c>
      <c r="Z1979" s="21" t="s">
        <v>53</v>
      </c>
      <c r="AA1979" s="21">
        <v>3</v>
      </c>
      <c r="AB1979" s="21">
        <v>4813.78</v>
      </c>
      <c r="AC1979" s="21" t="s">
        <v>229</v>
      </c>
    </row>
    <row r="1980" spans="1:29" ht="13.2" x14ac:dyDescent="0.25">
      <c r="A1980" s="15" t="s">
        <v>9074</v>
      </c>
      <c r="B1980" s="15" t="s">
        <v>1859</v>
      </c>
      <c r="C1980" s="16" t="s">
        <v>20067</v>
      </c>
      <c r="D1980" s="15" t="s">
        <v>130</v>
      </c>
      <c r="E1980" s="15" t="s">
        <v>131</v>
      </c>
      <c r="F1980" s="15">
        <v>3782</v>
      </c>
      <c r="G1980" s="15" t="s">
        <v>20072</v>
      </c>
      <c r="H1980" s="16">
        <v>46.619534000000002</v>
      </c>
      <c r="I1980" s="16">
        <v>-112.963255</v>
      </c>
      <c r="J1980" s="17">
        <v>44907.787974537037</v>
      </c>
      <c r="K1980" s="18" t="s">
        <v>20223</v>
      </c>
      <c r="L1980" s="18">
        <v>44907.787974537037</v>
      </c>
      <c r="M1980" s="19" t="s">
        <v>20210</v>
      </c>
      <c r="N1980" s="15" t="s">
        <v>322</v>
      </c>
      <c r="O1980" s="15" t="s">
        <v>88</v>
      </c>
      <c r="P1980" s="20">
        <v>17</v>
      </c>
      <c r="Q1980" s="15" t="s">
        <v>154</v>
      </c>
      <c r="R1980" s="15" t="s">
        <v>82</v>
      </c>
      <c r="S1980" s="15" t="s">
        <v>3839</v>
      </c>
      <c r="T1980" s="15">
        <v>63</v>
      </c>
      <c r="U1980" s="15" t="s">
        <v>154</v>
      </c>
      <c r="V1980" s="15" t="s">
        <v>9076</v>
      </c>
      <c r="W1980" s="15" t="s">
        <v>142</v>
      </c>
      <c r="X1980" s="16" t="s">
        <v>71</v>
      </c>
      <c r="Y1980" s="15" t="s">
        <v>297</v>
      </c>
      <c r="Z1980" s="15" t="s">
        <v>126</v>
      </c>
      <c r="AA1980" s="15">
        <v>2</v>
      </c>
      <c r="AB1980" s="15">
        <v>39216.36</v>
      </c>
      <c r="AC1980" s="15" t="s">
        <v>241</v>
      </c>
    </row>
    <row r="1981" spans="1:29" ht="13.2" x14ac:dyDescent="0.25">
      <c r="A1981" s="21" t="s">
        <v>9078</v>
      </c>
      <c r="B1981" s="21" t="s">
        <v>373</v>
      </c>
      <c r="C1981" s="22" t="s">
        <v>401</v>
      </c>
      <c r="D1981" s="21" t="s">
        <v>98</v>
      </c>
      <c r="E1981" s="21" t="s">
        <v>58</v>
      </c>
      <c r="F1981" s="21">
        <v>1303</v>
      </c>
      <c r="G1981" s="21" t="s">
        <v>20077</v>
      </c>
      <c r="H1981" s="22" t="s">
        <v>20079</v>
      </c>
      <c r="I1981" s="22">
        <v>-78.000811999999996</v>
      </c>
      <c r="J1981" s="23">
        <v>44557.397488425922</v>
      </c>
      <c r="K1981" s="24" t="s">
        <v>20196</v>
      </c>
      <c r="L1981" s="24">
        <v>44557.397488425922</v>
      </c>
      <c r="M1981" s="25" t="s">
        <v>20301</v>
      </c>
      <c r="N1981" s="21" t="s">
        <v>134</v>
      </c>
      <c r="O1981" s="21" t="s">
        <v>88</v>
      </c>
      <c r="P1981" s="26">
        <v>29</v>
      </c>
      <c r="Q1981" s="21" t="s">
        <v>333</v>
      </c>
      <c r="R1981" s="21" t="s">
        <v>66</v>
      </c>
      <c r="S1981" s="21" t="s">
        <v>9080</v>
      </c>
      <c r="T1981" s="21">
        <v>62</v>
      </c>
      <c r="U1981" s="21" t="s">
        <v>333</v>
      </c>
      <c r="V1981" s="21" t="s">
        <v>9081</v>
      </c>
      <c r="W1981" s="21" t="s">
        <v>255</v>
      </c>
      <c r="X1981" s="22" t="s">
        <v>306</v>
      </c>
      <c r="Y1981" s="21" t="s">
        <v>214</v>
      </c>
      <c r="Z1981" s="21" t="s">
        <v>126</v>
      </c>
      <c r="AA1981" s="21">
        <v>4</v>
      </c>
      <c r="AB1981" s="21">
        <v>24497.14</v>
      </c>
      <c r="AC1981" s="21" t="s">
        <v>241</v>
      </c>
    </row>
    <row r="1982" spans="1:29" ht="13.2" x14ac:dyDescent="0.25">
      <c r="A1982" s="15" t="s">
        <v>9083</v>
      </c>
      <c r="B1982" s="15" t="s">
        <v>1011</v>
      </c>
      <c r="C1982" s="16" t="s">
        <v>544</v>
      </c>
      <c r="D1982" s="15" t="s">
        <v>201</v>
      </c>
      <c r="E1982" s="15" t="s">
        <v>149</v>
      </c>
      <c r="F1982" s="15">
        <v>6791</v>
      </c>
      <c r="G1982" s="15" t="s">
        <v>20074</v>
      </c>
      <c r="H1982" s="16">
        <v>28.408594000000001</v>
      </c>
      <c r="I1982" s="16">
        <v>-91.427424999999999</v>
      </c>
      <c r="J1982" s="17">
        <v>45457.196516203701</v>
      </c>
      <c r="K1982" s="18" t="s">
        <v>20188</v>
      </c>
      <c r="L1982" s="18">
        <v>45457.196516203701</v>
      </c>
      <c r="M1982" s="19" t="s">
        <v>20327</v>
      </c>
      <c r="N1982" s="15" t="s">
        <v>153</v>
      </c>
      <c r="O1982" s="15" t="s">
        <v>283</v>
      </c>
      <c r="P1982" s="20">
        <v>71</v>
      </c>
      <c r="Q1982" s="15" t="s">
        <v>154</v>
      </c>
      <c r="R1982" s="15" t="s">
        <v>65</v>
      </c>
      <c r="S1982" s="15" t="s">
        <v>5233</v>
      </c>
      <c r="T1982" s="15">
        <v>21</v>
      </c>
      <c r="U1982" s="15" t="s">
        <v>333</v>
      </c>
      <c r="V1982" s="15" t="s">
        <v>9085</v>
      </c>
      <c r="W1982" s="15" t="s">
        <v>174</v>
      </c>
      <c r="X1982" s="16" t="s">
        <v>240</v>
      </c>
      <c r="Y1982" s="15" t="s">
        <v>109</v>
      </c>
      <c r="Z1982" s="15" t="s">
        <v>71</v>
      </c>
      <c r="AA1982" s="15">
        <v>5</v>
      </c>
      <c r="AB1982" s="15">
        <v>20085.990000000002</v>
      </c>
      <c r="AC1982" s="15" t="s">
        <v>229</v>
      </c>
    </row>
    <row r="1983" spans="1:29" ht="13.2" x14ac:dyDescent="0.25">
      <c r="A1983" s="21" t="s">
        <v>9087</v>
      </c>
      <c r="B1983" s="21" t="s">
        <v>1011</v>
      </c>
      <c r="C1983" s="22" t="s">
        <v>20066</v>
      </c>
      <c r="D1983" s="21" t="s">
        <v>98</v>
      </c>
      <c r="E1983" s="21" t="s">
        <v>131</v>
      </c>
      <c r="F1983" s="21">
        <v>5280</v>
      </c>
      <c r="G1983" s="21" t="s">
        <v>20070</v>
      </c>
      <c r="H1983" s="22">
        <v>42.473813</v>
      </c>
      <c r="I1983" s="22">
        <v>-99.976588000000007</v>
      </c>
      <c r="J1983" s="23" t="s">
        <v>20079</v>
      </c>
      <c r="K1983" s="24" t="s">
        <v>20079</v>
      </c>
      <c r="L1983" s="24" t="s">
        <v>20079</v>
      </c>
      <c r="M1983" s="25" t="s">
        <v>20173</v>
      </c>
      <c r="N1983" s="21" t="s">
        <v>156</v>
      </c>
      <c r="O1983" s="21" t="s">
        <v>304</v>
      </c>
      <c r="P1983" s="26">
        <v>66</v>
      </c>
      <c r="Q1983" s="21" t="s">
        <v>154</v>
      </c>
      <c r="R1983" s="21" t="s">
        <v>185</v>
      </c>
      <c r="S1983" s="21" t="s">
        <v>2263</v>
      </c>
      <c r="T1983" s="21">
        <v>74</v>
      </c>
      <c r="U1983" s="21" t="s">
        <v>333</v>
      </c>
      <c r="V1983" s="21" t="s">
        <v>9089</v>
      </c>
      <c r="W1983" s="21" t="s">
        <v>51</v>
      </c>
      <c r="X1983" s="22" t="s">
        <v>71</v>
      </c>
      <c r="Y1983" s="21" t="s">
        <v>125</v>
      </c>
      <c r="Z1983" s="21" t="s">
        <v>53</v>
      </c>
      <c r="AA1983" s="21">
        <v>3</v>
      </c>
      <c r="AB1983" s="21">
        <v>23227.73</v>
      </c>
      <c r="AC1983" s="21" t="s">
        <v>241</v>
      </c>
    </row>
    <row r="1984" spans="1:29" ht="13.2" x14ac:dyDescent="0.25">
      <c r="A1984" s="15" t="s">
        <v>9091</v>
      </c>
      <c r="B1984" s="15" t="s">
        <v>1340</v>
      </c>
      <c r="C1984" s="16" t="s">
        <v>340</v>
      </c>
      <c r="D1984" s="15" t="s">
        <v>130</v>
      </c>
      <c r="E1984" s="15" t="s">
        <v>78</v>
      </c>
      <c r="F1984" s="15">
        <v>298</v>
      </c>
      <c r="G1984" s="15" t="s">
        <v>20073</v>
      </c>
      <c r="H1984" s="16">
        <v>35.659657000000003</v>
      </c>
      <c r="I1984" s="16">
        <v>-81.384321999999997</v>
      </c>
      <c r="J1984" s="17">
        <v>44234.362928240742</v>
      </c>
      <c r="K1984" s="18" t="s">
        <v>20170</v>
      </c>
      <c r="L1984" s="18">
        <v>44234.362928240742</v>
      </c>
      <c r="M1984" s="19" t="s">
        <v>20259</v>
      </c>
      <c r="N1984" s="15" t="s">
        <v>211</v>
      </c>
      <c r="O1984" s="15" t="s">
        <v>140</v>
      </c>
      <c r="P1984" s="20">
        <v>21</v>
      </c>
      <c r="Q1984" s="15" t="s">
        <v>65</v>
      </c>
      <c r="R1984" s="15" t="s">
        <v>71</v>
      </c>
      <c r="S1984" s="15" t="s">
        <v>2812</v>
      </c>
      <c r="T1984" s="15">
        <v>90</v>
      </c>
      <c r="U1984" s="15" t="s">
        <v>154</v>
      </c>
      <c r="V1984" s="15">
        <v>2372819208</v>
      </c>
      <c r="W1984" s="15" t="s">
        <v>51</v>
      </c>
      <c r="X1984" s="16" t="s">
        <v>108</v>
      </c>
      <c r="Y1984" s="15" t="s">
        <v>214</v>
      </c>
      <c r="Z1984" s="15" t="s">
        <v>348</v>
      </c>
      <c r="AA1984" s="15">
        <v>5</v>
      </c>
      <c r="AB1984" s="15">
        <v>49036.73</v>
      </c>
      <c r="AC1984" s="15" t="s">
        <v>241</v>
      </c>
    </row>
    <row r="1985" spans="1:29" ht="13.2" x14ac:dyDescent="0.25">
      <c r="A1985" s="21" t="s">
        <v>9094</v>
      </c>
      <c r="B1985" s="21" t="s">
        <v>1011</v>
      </c>
      <c r="C1985" s="22" t="s">
        <v>20067</v>
      </c>
      <c r="D1985" s="21" t="s">
        <v>219</v>
      </c>
      <c r="E1985" s="21" t="s">
        <v>78</v>
      </c>
      <c r="F1985" s="21">
        <v>836</v>
      </c>
      <c r="G1985" s="21" t="s">
        <v>20077</v>
      </c>
      <c r="H1985" s="22" t="s">
        <v>20079</v>
      </c>
      <c r="I1985" s="22">
        <v>-121.01437799999999</v>
      </c>
      <c r="J1985" s="23">
        <v>44663.300925925927</v>
      </c>
      <c r="K1985" s="24" t="s">
        <v>20200</v>
      </c>
      <c r="L1985" s="24">
        <v>44663.300925925927</v>
      </c>
      <c r="M1985" s="25" t="s">
        <v>20185</v>
      </c>
      <c r="N1985" s="21" t="s">
        <v>211</v>
      </c>
      <c r="O1985" s="21" t="s">
        <v>205</v>
      </c>
      <c r="P1985" s="26">
        <v>36</v>
      </c>
      <c r="Q1985" s="21" t="s">
        <v>65</v>
      </c>
      <c r="R1985" s="21" t="s">
        <v>71</v>
      </c>
      <c r="S1985" s="21" t="s">
        <v>2560</v>
      </c>
      <c r="T1985" s="21">
        <v>63</v>
      </c>
      <c r="U1985" s="21" t="s">
        <v>50</v>
      </c>
      <c r="V1985" s="21"/>
      <c r="W1985" s="21" t="s">
        <v>142</v>
      </c>
      <c r="X1985" s="22" t="s">
        <v>240</v>
      </c>
      <c r="Y1985" s="21" t="s">
        <v>125</v>
      </c>
      <c r="Z1985" s="21" t="s">
        <v>126</v>
      </c>
      <c r="AA1985" s="21">
        <v>0</v>
      </c>
      <c r="AB1985" s="21">
        <v>43306.85</v>
      </c>
      <c r="AC1985" s="21" t="s">
        <v>229</v>
      </c>
    </row>
    <row r="1986" spans="1:29" ht="13.2" x14ac:dyDescent="0.25">
      <c r="A1986" s="15" t="s">
        <v>9097</v>
      </c>
      <c r="B1986" s="15" t="s">
        <v>300</v>
      </c>
      <c r="C1986" s="16" t="s">
        <v>20067</v>
      </c>
      <c r="D1986" s="15" t="s">
        <v>219</v>
      </c>
      <c r="E1986" s="15" t="s">
        <v>114</v>
      </c>
      <c r="F1986" s="15">
        <v>8841</v>
      </c>
      <c r="G1986" s="15" t="s">
        <v>20075</v>
      </c>
      <c r="H1986" s="16">
        <v>43.292883000000003</v>
      </c>
      <c r="I1986" s="16">
        <v>-120.076348</v>
      </c>
      <c r="J1986" s="17">
        <v>44928.721041666664</v>
      </c>
      <c r="K1986" s="18" t="s">
        <v>20202</v>
      </c>
      <c r="L1986" s="18">
        <v>44928.721041666664</v>
      </c>
      <c r="M1986" s="19" t="s">
        <v>20256</v>
      </c>
      <c r="N1986" s="15" t="s">
        <v>172</v>
      </c>
      <c r="O1986" s="15" t="s">
        <v>69</v>
      </c>
      <c r="P1986" s="20">
        <v>47</v>
      </c>
      <c r="Q1986" s="15" t="s">
        <v>333</v>
      </c>
      <c r="R1986" s="15" t="s">
        <v>82</v>
      </c>
      <c r="S1986" s="15" t="s">
        <v>6054</v>
      </c>
      <c r="T1986" s="15">
        <v>19</v>
      </c>
      <c r="U1986" s="15" t="s">
        <v>333</v>
      </c>
      <c r="V1986" s="15" t="s">
        <v>9099</v>
      </c>
      <c r="W1986" s="15" t="s">
        <v>142</v>
      </c>
      <c r="X1986" s="16" t="s">
        <v>108</v>
      </c>
      <c r="Y1986" s="15" t="s">
        <v>214</v>
      </c>
      <c r="Z1986" s="15" t="s">
        <v>53</v>
      </c>
      <c r="AA1986" s="15">
        <v>0</v>
      </c>
      <c r="AB1986" s="15">
        <v>37444.35</v>
      </c>
      <c r="AC1986" s="15" t="s">
        <v>229</v>
      </c>
    </row>
    <row r="1987" spans="1:29" ht="13.2" x14ac:dyDescent="0.25">
      <c r="A1987" s="21" t="s">
        <v>9101</v>
      </c>
      <c r="B1987" s="21" t="s">
        <v>373</v>
      </c>
      <c r="C1987" s="22" t="s">
        <v>401</v>
      </c>
      <c r="D1987" s="21" t="s">
        <v>191</v>
      </c>
      <c r="E1987" s="21" t="s">
        <v>37</v>
      </c>
      <c r="F1987" s="21">
        <v>6936</v>
      </c>
      <c r="G1987" s="21" t="s">
        <v>20078</v>
      </c>
      <c r="H1987" s="22">
        <v>40.151000000000003</v>
      </c>
      <c r="I1987" s="22">
        <v>-76.949344999999994</v>
      </c>
      <c r="J1987" s="23">
        <v>43626.421886574077</v>
      </c>
      <c r="K1987" s="24" t="s">
        <v>20221</v>
      </c>
      <c r="L1987" s="24">
        <v>43626.421886574077</v>
      </c>
      <c r="M1987" s="25" t="s">
        <v>20209</v>
      </c>
      <c r="N1987" s="21" t="s">
        <v>43</v>
      </c>
      <c r="O1987" s="21" t="s">
        <v>475</v>
      </c>
      <c r="P1987" s="26">
        <v>29</v>
      </c>
      <c r="Q1987" s="21" t="s">
        <v>154</v>
      </c>
      <c r="R1987" s="21" t="s">
        <v>71</v>
      </c>
      <c r="S1987" s="21" t="s">
        <v>2818</v>
      </c>
      <c r="T1987" s="21">
        <v>17</v>
      </c>
      <c r="U1987" s="21" t="s">
        <v>65</v>
      </c>
      <c r="V1987" s="21">
        <v>7886166483</v>
      </c>
      <c r="W1987" s="21" t="s">
        <v>123</v>
      </c>
      <c r="X1987" s="22" t="s">
        <v>306</v>
      </c>
      <c r="Y1987" s="21" t="s">
        <v>125</v>
      </c>
      <c r="Z1987" s="21" t="s">
        <v>71</v>
      </c>
      <c r="AA1987" s="21">
        <v>0</v>
      </c>
      <c r="AB1987" s="21">
        <v>18315.439999999999</v>
      </c>
      <c r="AC1987" s="21" t="s">
        <v>241</v>
      </c>
    </row>
    <row r="1988" spans="1:29" ht="13.2" x14ac:dyDescent="0.25">
      <c r="A1988" s="15" t="s">
        <v>9104</v>
      </c>
      <c r="B1988" s="15" t="s">
        <v>1358</v>
      </c>
      <c r="C1988" s="16" t="s">
        <v>364</v>
      </c>
      <c r="D1988" s="15" t="s">
        <v>201</v>
      </c>
      <c r="E1988" s="15" t="s">
        <v>409</v>
      </c>
      <c r="F1988" s="15">
        <v>5564</v>
      </c>
      <c r="G1988" s="15" t="s">
        <v>20076</v>
      </c>
      <c r="H1988" s="16">
        <v>36.489424999999997</v>
      </c>
      <c r="I1988" s="16">
        <v>-70.975550999999996</v>
      </c>
      <c r="J1988" s="17">
        <v>44475.556562500002</v>
      </c>
      <c r="K1988" s="18" t="s">
        <v>20193</v>
      </c>
      <c r="L1988" s="18">
        <v>44475.556562500002</v>
      </c>
      <c r="M1988" s="19" t="s">
        <v>20327</v>
      </c>
      <c r="N1988" s="15" t="s">
        <v>68</v>
      </c>
      <c r="O1988" s="15" t="s">
        <v>224</v>
      </c>
      <c r="P1988" s="20">
        <v>37</v>
      </c>
      <c r="Q1988" s="15" t="s">
        <v>154</v>
      </c>
      <c r="R1988" s="15" t="s">
        <v>236</v>
      </c>
      <c r="S1988" s="15" t="s">
        <v>2500</v>
      </c>
      <c r="T1988" s="15">
        <v>12</v>
      </c>
      <c r="U1988" s="15" t="s">
        <v>333</v>
      </c>
      <c r="V1988" s="15" t="s">
        <v>9106</v>
      </c>
      <c r="W1988" s="15" t="s">
        <v>123</v>
      </c>
      <c r="X1988" s="16" t="s">
        <v>71</v>
      </c>
      <c r="Y1988" s="15" t="s">
        <v>125</v>
      </c>
      <c r="Z1988" s="15" t="s">
        <v>348</v>
      </c>
      <c r="AA1988" s="15">
        <v>2</v>
      </c>
      <c r="AB1988" s="15">
        <v>26464.33</v>
      </c>
      <c r="AC1988" s="15" t="s">
        <v>229</v>
      </c>
    </row>
    <row r="1989" spans="1:29" ht="13.2" x14ac:dyDescent="0.25">
      <c r="A1989" s="21" t="s">
        <v>9108</v>
      </c>
      <c r="B1989" s="21" t="s">
        <v>2335</v>
      </c>
      <c r="C1989" s="22" t="s">
        <v>544</v>
      </c>
      <c r="D1989" s="21" t="s">
        <v>163</v>
      </c>
      <c r="E1989" s="21" t="s">
        <v>58</v>
      </c>
      <c r="F1989" s="21">
        <v>581</v>
      </c>
      <c r="G1989" s="21" t="s">
        <v>20069</v>
      </c>
      <c r="H1989" s="22">
        <v>40.692357999999999</v>
      </c>
      <c r="I1989" s="22">
        <v>-85.797909000000004</v>
      </c>
      <c r="J1989" s="23" t="s">
        <v>20079</v>
      </c>
      <c r="K1989" s="24" t="s">
        <v>20079</v>
      </c>
      <c r="L1989" s="24" t="s">
        <v>20079</v>
      </c>
      <c r="M1989" s="25" t="s">
        <v>20258</v>
      </c>
      <c r="N1989" s="21" t="s">
        <v>44</v>
      </c>
      <c r="O1989" s="21" t="s">
        <v>62</v>
      </c>
      <c r="P1989" s="26">
        <v>55</v>
      </c>
      <c r="Q1989" s="21" t="s">
        <v>71</v>
      </c>
      <c r="R1989" s="21" t="s">
        <v>50</v>
      </c>
      <c r="S1989" s="21" t="s">
        <v>9110</v>
      </c>
      <c r="T1989" s="21">
        <v>75</v>
      </c>
      <c r="U1989" s="21" t="s">
        <v>154</v>
      </c>
      <c r="V1989" s="21" t="s">
        <v>9111</v>
      </c>
      <c r="W1989" s="21" t="s">
        <v>255</v>
      </c>
      <c r="X1989" s="22" t="s">
        <v>108</v>
      </c>
      <c r="Y1989" s="21" t="s">
        <v>214</v>
      </c>
      <c r="Z1989" s="21" t="s">
        <v>126</v>
      </c>
      <c r="AA1989" s="21">
        <v>2</v>
      </c>
      <c r="AB1989" s="21">
        <v>47439.55</v>
      </c>
      <c r="AC1989" s="21" t="s">
        <v>241</v>
      </c>
    </row>
    <row r="1990" spans="1:29" ht="13.2" x14ac:dyDescent="0.25">
      <c r="A1990" s="15" t="s">
        <v>9113</v>
      </c>
      <c r="B1990" s="15" t="s">
        <v>790</v>
      </c>
      <c r="C1990" s="16" t="s">
        <v>20066</v>
      </c>
      <c r="D1990" s="15" t="s">
        <v>98</v>
      </c>
      <c r="E1990" s="15" t="s">
        <v>149</v>
      </c>
      <c r="F1990" s="15">
        <v>4018</v>
      </c>
      <c r="G1990" s="15" t="s">
        <v>20078</v>
      </c>
      <c r="H1990" s="16" t="s">
        <v>20079</v>
      </c>
      <c r="I1990" s="16">
        <v>-86.887870000000007</v>
      </c>
      <c r="J1990" s="17">
        <v>45397.217268518521</v>
      </c>
      <c r="K1990" s="18" t="s">
        <v>20182</v>
      </c>
      <c r="L1990" s="18">
        <v>45397.217268518521</v>
      </c>
      <c r="M1990" s="19" t="s">
        <v>20231</v>
      </c>
      <c r="N1990" s="15" t="s">
        <v>249</v>
      </c>
      <c r="O1990" s="15" t="s">
        <v>64</v>
      </c>
      <c r="P1990" s="20">
        <v>61</v>
      </c>
      <c r="Q1990" s="15" t="s">
        <v>154</v>
      </c>
      <c r="R1990" s="15" t="s">
        <v>185</v>
      </c>
      <c r="S1990" s="15" t="s">
        <v>1699</v>
      </c>
      <c r="T1990" s="15">
        <v>86</v>
      </c>
      <c r="U1990" s="15" t="s">
        <v>333</v>
      </c>
      <c r="V1990" s="15" t="s">
        <v>9115</v>
      </c>
      <c r="W1990" s="15" t="s">
        <v>142</v>
      </c>
      <c r="X1990" s="16" t="s">
        <v>213</v>
      </c>
      <c r="Y1990" s="15" t="s">
        <v>125</v>
      </c>
      <c r="Z1990" s="15" t="s">
        <v>348</v>
      </c>
      <c r="AA1990" s="15">
        <v>0</v>
      </c>
      <c r="AB1990" s="15">
        <v>5558.9</v>
      </c>
      <c r="AC1990" s="15" t="s">
        <v>229</v>
      </c>
    </row>
    <row r="1991" spans="1:29" ht="13.2" x14ac:dyDescent="0.25">
      <c r="A1991" s="21" t="s">
        <v>9117</v>
      </c>
      <c r="B1991" s="21" t="s">
        <v>530</v>
      </c>
      <c r="C1991" s="22" t="s">
        <v>129</v>
      </c>
      <c r="D1991" s="21" t="s">
        <v>36</v>
      </c>
      <c r="E1991" s="21" t="s">
        <v>246</v>
      </c>
      <c r="F1991" s="21">
        <v>1782</v>
      </c>
      <c r="G1991" s="21" t="s">
        <v>20069</v>
      </c>
      <c r="H1991" s="22">
        <v>34.359312000000003</v>
      </c>
      <c r="I1991" s="22">
        <v>-74.676612000000006</v>
      </c>
      <c r="J1991" s="23">
        <v>44317.383773148147</v>
      </c>
      <c r="K1991" s="24" t="s">
        <v>20196</v>
      </c>
      <c r="L1991" s="24">
        <v>44317.383773148147</v>
      </c>
      <c r="M1991" s="25" t="s">
        <v>20207</v>
      </c>
      <c r="N1991" s="21" t="s">
        <v>81</v>
      </c>
      <c r="O1991" s="21" t="s">
        <v>41</v>
      </c>
      <c r="P1991" s="26">
        <v>34</v>
      </c>
      <c r="Q1991" s="21" t="s">
        <v>71</v>
      </c>
      <c r="R1991" s="21" t="s">
        <v>66</v>
      </c>
      <c r="S1991" s="21" t="s">
        <v>2223</v>
      </c>
      <c r="T1991" s="21">
        <v>12</v>
      </c>
      <c r="U1991" s="21" t="s">
        <v>154</v>
      </c>
      <c r="V1991" s="21" t="s">
        <v>9119</v>
      </c>
      <c r="W1991" s="21" t="s">
        <v>174</v>
      </c>
      <c r="X1991" s="22" t="s">
        <v>240</v>
      </c>
      <c r="Y1991" s="21" t="s">
        <v>125</v>
      </c>
      <c r="Z1991" s="21" t="s">
        <v>348</v>
      </c>
      <c r="AA1991" s="21">
        <v>4</v>
      </c>
      <c r="AB1991" s="21">
        <v>11587.88</v>
      </c>
      <c r="AC1991" s="21" t="s">
        <v>241</v>
      </c>
    </row>
    <row r="1992" spans="1:29" ht="13.2" x14ac:dyDescent="0.25">
      <c r="A1992" s="15" t="s">
        <v>9121</v>
      </c>
      <c r="B1992" s="15" t="s">
        <v>1069</v>
      </c>
      <c r="C1992" s="16" t="s">
        <v>401</v>
      </c>
      <c r="D1992" s="15" t="s">
        <v>98</v>
      </c>
      <c r="E1992" s="15" t="s">
        <v>131</v>
      </c>
      <c r="F1992" s="15">
        <v>3967</v>
      </c>
      <c r="G1992" s="15" t="s">
        <v>20070</v>
      </c>
      <c r="H1992" s="16">
        <v>26.808893000000001</v>
      </c>
      <c r="I1992" s="16">
        <v>-89.184935999999993</v>
      </c>
      <c r="J1992" s="17">
        <v>44763.024004629631</v>
      </c>
      <c r="K1992" s="18" t="s">
        <v>20180</v>
      </c>
      <c r="L1992" s="18">
        <v>44763.024004629631</v>
      </c>
      <c r="M1992" s="19" t="s">
        <v>20210</v>
      </c>
      <c r="N1992" s="15" t="s">
        <v>44</v>
      </c>
      <c r="O1992" s="15" t="s">
        <v>106</v>
      </c>
      <c r="P1992" s="20">
        <v>63</v>
      </c>
      <c r="Q1992" s="15" t="s">
        <v>154</v>
      </c>
      <c r="R1992" s="15" t="s">
        <v>65</v>
      </c>
      <c r="S1992" s="15" t="s">
        <v>7772</v>
      </c>
      <c r="T1992" s="15">
        <v>79</v>
      </c>
      <c r="U1992" s="15" t="s">
        <v>154</v>
      </c>
      <c r="V1992" s="15" t="s">
        <v>9124</v>
      </c>
      <c r="W1992" s="15" t="s">
        <v>255</v>
      </c>
      <c r="X1992" s="16" t="s">
        <v>108</v>
      </c>
      <c r="Y1992" s="15" t="s">
        <v>125</v>
      </c>
      <c r="Z1992" s="15" t="s">
        <v>126</v>
      </c>
      <c r="AA1992" s="15">
        <v>3</v>
      </c>
      <c r="AB1992" s="15">
        <v>3223.58</v>
      </c>
      <c r="AC1992" s="15" t="s">
        <v>229</v>
      </c>
    </row>
    <row r="1993" spans="1:29" ht="13.2" x14ac:dyDescent="0.25">
      <c r="A1993" s="21" t="s">
        <v>9126</v>
      </c>
      <c r="B1993" s="21" t="s">
        <v>631</v>
      </c>
      <c r="C1993" s="22" t="s">
        <v>129</v>
      </c>
      <c r="D1993" s="21" t="s">
        <v>219</v>
      </c>
      <c r="E1993" s="21" t="s">
        <v>114</v>
      </c>
      <c r="F1993" s="21">
        <v>4195</v>
      </c>
      <c r="G1993" s="21" t="s">
        <v>20071</v>
      </c>
      <c r="H1993" s="22">
        <v>33.035637000000001</v>
      </c>
      <c r="I1993" s="22">
        <v>73.772199999999998</v>
      </c>
      <c r="J1993" s="23">
        <v>45384.014907407407</v>
      </c>
      <c r="K1993" s="24" t="s">
        <v>20180</v>
      </c>
      <c r="L1993" s="24">
        <v>45384.014907407407</v>
      </c>
      <c r="M1993" s="25" t="s">
        <v>20254</v>
      </c>
      <c r="N1993" s="21" t="s">
        <v>434</v>
      </c>
      <c r="O1993" s="21" t="s">
        <v>69</v>
      </c>
      <c r="P1993" s="26">
        <v>36</v>
      </c>
      <c r="Q1993" s="21" t="s">
        <v>71</v>
      </c>
      <c r="R1993" s="21" t="s">
        <v>71</v>
      </c>
      <c r="S1993" s="21" t="s">
        <v>3902</v>
      </c>
      <c r="T1993" s="21">
        <v>48</v>
      </c>
      <c r="U1993" s="21" t="s">
        <v>333</v>
      </c>
      <c r="V1993" s="21" t="s">
        <v>9128</v>
      </c>
      <c r="W1993" s="21" t="s">
        <v>142</v>
      </c>
      <c r="X1993" s="22" t="s">
        <v>306</v>
      </c>
      <c r="Y1993" s="21" t="s">
        <v>125</v>
      </c>
      <c r="Z1993" s="21" t="s">
        <v>126</v>
      </c>
      <c r="AA1993" s="21">
        <v>0</v>
      </c>
      <c r="AB1993" s="21">
        <v>258.33999999999997</v>
      </c>
      <c r="AC1993" s="21" t="s">
        <v>229</v>
      </c>
    </row>
    <row r="1994" spans="1:29" ht="13.2" x14ac:dyDescent="0.25">
      <c r="A1994" s="15" t="s">
        <v>9130</v>
      </c>
      <c r="B1994" s="15" t="s">
        <v>1340</v>
      </c>
      <c r="C1994" s="16" t="s">
        <v>20067</v>
      </c>
      <c r="D1994" s="15" t="s">
        <v>130</v>
      </c>
      <c r="E1994" s="15" t="s">
        <v>164</v>
      </c>
      <c r="F1994" s="15">
        <v>8121</v>
      </c>
      <c r="G1994" s="15" t="s">
        <v>20078</v>
      </c>
      <c r="H1994" s="16" t="s">
        <v>20079</v>
      </c>
      <c r="I1994" s="16">
        <v>-120.94659</v>
      </c>
      <c r="J1994" s="17">
        <v>43560.757719907408</v>
      </c>
      <c r="K1994" s="18" t="s">
        <v>20223</v>
      </c>
      <c r="L1994" s="18">
        <v>43560.757719907408</v>
      </c>
      <c r="M1994" s="19" t="s">
        <v>20296</v>
      </c>
      <c r="N1994" s="15" t="s">
        <v>474</v>
      </c>
      <c r="O1994" s="15" t="s">
        <v>49</v>
      </c>
      <c r="P1994" s="20">
        <v>36</v>
      </c>
      <c r="Q1994" s="15" t="s">
        <v>154</v>
      </c>
      <c r="R1994" s="15" t="s">
        <v>82</v>
      </c>
      <c r="S1994" s="15" t="s">
        <v>7676</v>
      </c>
      <c r="T1994" s="15">
        <v>27</v>
      </c>
      <c r="U1994" s="15" t="s">
        <v>65</v>
      </c>
      <c r="V1994" s="15" t="s">
        <v>9132</v>
      </c>
      <c r="W1994" s="15" t="s">
        <v>255</v>
      </c>
      <c r="X1994" s="16" t="s">
        <v>306</v>
      </c>
      <c r="Y1994" s="15" t="s">
        <v>214</v>
      </c>
      <c r="Z1994" s="15" t="s">
        <v>348</v>
      </c>
      <c r="AA1994" s="15">
        <v>5</v>
      </c>
      <c r="AB1994" s="15">
        <v>39069.26</v>
      </c>
      <c r="AC1994" s="15" t="s">
        <v>229</v>
      </c>
    </row>
    <row r="1995" spans="1:29" ht="13.2" x14ac:dyDescent="0.25">
      <c r="A1995" s="21" t="s">
        <v>9134</v>
      </c>
      <c r="B1995" s="21" t="s">
        <v>1256</v>
      </c>
      <c r="C1995" s="22" t="s">
        <v>113</v>
      </c>
      <c r="D1995" s="21" t="s">
        <v>36</v>
      </c>
      <c r="E1995" s="21" t="s">
        <v>131</v>
      </c>
      <c r="F1995" s="21">
        <v>7537</v>
      </c>
      <c r="G1995" s="21" t="s">
        <v>20069</v>
      </c>
      <c r="H1995" s="22">
        <v>33.043396000000001</v>
      </c>
      <c r="I1995" s="22">
        <v>-109.56398</v>
      </c>
      <c r="J1995" s="23">
        <v>45258.791817129626</v>
      </c>
      <c r="K1995" s="24" t="s">
        <v>20204</v>
      </c>
      <c r="L1995" s="24">
        <v>45258.791817129626</v>
      </c>
      <c r="M1995" s="25" t="s">
        <v>20240</v>
      </c>
      <c r="N1995" s="21" t="s">
        <v>211</v>
      </c>
      <c r="O1995" s="21" t="s">
        <v>314</v>
      </c>
      <c r="P1995" s="26">
        <v>28</v>
      </c>
      <c r="Q1995" s="21" t="s">
        <v>65</v>
      </c>
      <c r="R1995" s="21" t="s">
        <v>82</v>
      </c>
      <c r="S1995" s="21" t="s">
        <v>5233</v>
      </c>
      <c r="T1995" s="21">
        <v>77</v>
      </c>
      <c r="U1995" s="21" t="s">
        <v>154</v>
      </c>
      <c r="V1995" s="21" t="s">
        <v>9136</v>
      </c>
      <c r="W1995" s="21" t="s">
        <v>142</v>
      </c>
      <c r="X1995" s="22" t="s">
        <v>213</v>
      </c>
      <c r="Y1995" s="21" t="s">
        <v>71</v>
      </c>
      <c r="Z1995" s="21" t="s">
        <v>348</v>
      </c>
      <c r="AA1995" s="21">
        <v>3</v>
      </c>
      <c r="AB1995" s="21">
        <v>21787.81</v>
      </c>
      <c r="AC1995" s="21" t="s">
        <v>241</v>
      </c>
    </row>
    <row r="1996" spans="1:29" ht="13.2" x14ac:dyDescent="0.25">
      <c r="A1996" s="15" t="s">
        <v>9138</v>
      </c>
      <c r="B1996" s="15" t="s">
        <v>1340</v>
      </c>
      <c r="C1996" s="16" t="s">
        <v>129</v>
      </c>
      <c r="D1996" s="15" t="s">
        <v>201</v>
      </c>
      <c r="E1996" s="15" t="s">
        <v>409</v>
      </c>
      <c r="F1996" s="15">
        <v>5464</v>
      </c>
      <c r="G1996" s="15" t="s">
        <v>20075</v>
      </c>
      <c r="H1996" s="16">
        <v>47.237274999999997</v>
      </c>
      <c r="I1996" s="16">
        <v>-90.259726000000001</v>
      </c>
      <c r="J1996" s="17">
        <v>43748.464571759258</v>
      </c>
      <c r="K1996" s="18" t="s">
        <v>20174</v>
      </c>
      <c r="L1996" s="18">
        <v>43748.464571759258</v>
      </c>
      <c r="M1996" s="19" t="s">
        <v>20278</v>
      </c>
      <c r="N1996" s="15" t="s">
        <v>436</v>
      </c>
      <c r="O1996" s="15" t="s">
        <v>356</v>
      </c>
      <c r="P1996" s="20">
        <v>36</v>
      </c>
      <c r="Q1996" s="15" t="s">
        <v>71</v>
      </c>
      <c r="R1996" s="15" t="s">
        <v>71</v>
      </c>
      <c r="S1996" s="15" t="s">
        <v>1458</v>
      </c>
      <c r="T1996" s="15">
        <v>54</v>
      </c>
      <c r="U1996" s="15" t="s">
        <v>154</v>
      </c>
      <c r="V1996" s="15" t="s">
        <v>9140</v>
      </c>
      <c r="W1996" s="15" t="s">
        <v>255</v>
      </c>
      <c r="X1996" s="16" t="s">
        <v>240</v>
      </c>
      <c r="Y1996" s="15" t="s">
        <v>297</v>
      </c>
      <c r="Z1996" s="15" t="s">
        <v>53</v>
      </c>
      <c r="AA1996" s="15">
        <v>2</v>
      </c>
      <c r="AB1996" s="15">
        <v>20747.689999999999</v>
      </c>
      <c r="AC1996" s="15" t="s">
        <v>229</v>
      </c>
    </row>
    <row r="1997" spans="1:29" ht="13.2" x14ac:dyDescent="0.25">
      <c r="A1997" s="21" t="s">
        <v>9142</v>
      </c>
      <c r="B1997" s="21" t="s">
        <v>267</v>
      </c>
      <c r="C1997" s="22" t="s">
        <v>340</v>
      </c>
      <c r="D1997" s="21" t="s">
        <v>191</v>
      </c>
      <c r="E1997" s="21" t="s">
        <v>149</v>
      </c>
      <c r="F1997" s="21">
        <v>2666</v>
      </c>
      <c r="G1997" s="21" t="s">
        <v>20071</v>
      </c>
      <c r="H1997" s="22" t="s">
        <v>20079</v>
      </c>
      <c r="I1997" s="22">
        <v>-103.398428</v>
      </c>
      <c r="J1997" s="23">
        <v>44097.189745370371</v>
      </c>
      <c r="K1997" s="24" t="s">
        <v>20188</v>
      </c>
      <c r="L1997" s="24">
        <v>44097.189745370371</v>
      </c>
      <c r="M1997" s="25" t="s">
        <v>20212</v>
      </c>
      <c r="N1997" s="21" t="s">
        <v>105</v>
      </c>
      <c r="O1997" s="21" t="s">
        <v>62</v>
      </c>
      <c r="P1997" s="26">
        <v>45</v>
      </c>
      <c r="Q1997" s="21" t="s">
        <v>333</v>
      </c>
      <c r="R1997" s="21" t="s">
        <v>71</v>
      </c>
      <c r="S1997" s="21" t="s">
        <v>1659</v>
      </c>
      <c r="T1997" s="21">
        <v>36</v>
      </c>
      <c r="U1997" s="21" t="s">
        <v>154</v>
      </c>
      <c r="V1997" s="21">
        <v>6692618362</v>
      </c>
      <c r="W1997" s="21" t="s">
        <v>51</v>
      </c>
      <c r="X1997" s="22" t="s">
        <v>240</v>
      </c>
      <c r="Y1997" s="21" t="s">
        <v>71</v>
      </c>
      <c r="Z1997" s="21" t="s">
        <v>348</v>
      </c>
      <c r="AA1997" s="21">
        <v>4</v>
      </c>
      <c r="AB1997" s="21">
        <v>35885.78</v>
      </c>
      <c r="AC1997" s="21" t="s">
        <v>241</v>
      </c>
    </row>
    <row r="1998" spans="1:29" ht="13.2" x14ac:dyDescent="0.25">
      <c r="A1998" s="15" t="s">
        <v>20116</v>
      </c>
      <c r="B1998" s="15" t="s">
        <v>631</v>
      </c>
      <c r="C1998" s="16" t="s">
        <v>20068</v>
      </c>
      <c r="D1998" s="15" t="s">
        <v>77</v>
      </c>
      <c r="E1998" s="15" t="s">
        <v>246</v>
      </c>
      <c r="F1998" s="15">
        <v>3351</v>
      </c>
      <c r="G1998" s="15" t="s">
        <v>20069</v>
      </c>
      <c r="H1998" s="16">
        <v>46.116855999999999</v>
      </c>
      <c r="I1998" s="16">
        <v>-98.495086999999998</v>
      </c>
      <c r="J1998" s="17">
        <v>44854.157754629632</v>
      </c>
      <c r="K1998" s="18" t="s">
        <v>20198</v>
      </c>
      <c r="L1998" s="18">
        <v>44854.157754629632</v>
      </c>
      <c r="M1998" s="19" t="s">
        <v>20290</v>
      </c>
      <c r="N1998" s="15" t="s">
        <v>434</v>
      </c>
      <c r="O1998" s="15" t="s">
        <v>314</v>
      </c>
      <c r="P1998" s="20">
        <v>52</v>
      </c>
      <c r="Q1998" s="15" t="s">
        <v>154</v>
      </c>
      <c r="R1998" s="15" t="s">
        <v>82</v>
      </c>
      <c r="S1998" s="15"/>
      <c r="T1998" s="15">
        <v>21</v>
      </c>
      <c r="U1998" s="15" t="s">
        <v>71</v>
      </c>
      <c r="V1998" s="15"/>
      <c r="W1998" s="15" t="s">
        <v>71</v>
      </c>
      <c r="X1998" s="16" t="s">
        <v>213</v>
      </c>
      <c r="Y1998" s="15" t="s">
        <v>71</v>
      </c>
      <c r="Z1998" s="15" t="s">
        <v>348</v>
      </c>
      <c r="AA1998" s="15">
        <v>5</v>
      </c>
      <c r="AB1998" s="15">
        <v>22118.26</v>
      </c>
      <c r="AC1998" s="15" t="s">
        <v>229</v>
      </c>
    </row>
    <row r="1999" spans="1:29" ht="13.2" x14ac:dyDescent="0.25">
      <c r="A1999" s="21" t="s">
        <v>9148</v>
      </c>
      <c r="B1999" s="21" t="s">
        <v>309</v>
      </c>
      <c r="C1999" s="22" t="s">
        <v>20067</v>
      </c>
      <c r="D1999" s="21" t="s">
        <v>163</v>
      </c>
      <c r="E1999" s="21" t="s">
        <v>37</v>
      </c>
      <c r="F1999" s="21">
        <v>8475</v>
      </c>
      <c r="G1999" s="21" t="s">
        <v>20074</v>
      </c>
      <c r="H1999" s="22">
        <v>34.319172000000002</v>
      </c>
      <c r="I1999" s="22">
        <v>-86.707879000000005</v>
      </c>
      <c r="J1999" s="23">
        <v>44359.185173611113</v>
      </c>
      <c r="K1999" s="24" t="s">
        <v>20188</v>
      </c>
      <c r="L1999" s="24">
        <v>44359.185173611113</v>
      </c>
      <c r="M1999" s="25" t="s">
        <v>20320</v>
      </c>
      <c r="N1999" s="21" t="s">
        <v>134</v>
      </c>
      <c r="O1999" s="21" t="s">
        <v>44</v>
      </c>
      <c r="P1999" s="26">
        <v>40</v>
      </c>
      <c r="Q1999" s="21" t="s">
        <v>333</v>
      </c>
      <c r="R1999" s="21" t="s">
        <v>185</v>
      </c>
      <c r="S1999" s="21" t="s">
        <v>9151</v>
      </c>
      <c r="T1999" s="21">
        <v>43</v>
      </c>
      <c r="U1999" s="21" t="s">
        <v>333</v>
      </c>
      <c r="V1999" s="21" t="s">
        <v>9152</v>
      </c>
      <c r="W1999" s="21" t="s">
        <v>255</v>
      </c>
      <c r="X1999" s="22" t="s">
        <v>213</v>
      </c>
      <c r="Y1999" s="21" t="s">
        <v>125</v>
      </c>
      <c r="Z1999" s="21" t="s">
        <v>126</v>
      </c>
      <c r="AA1999" s="21">
        <v>3</v>
      </c>
      <c r="AB1999" s="21">
        <v>24930</v>
      </c>
      <c r="AC1999" s="21" t="s">
        <v>241</v>
      </c>
    </row>
    <row r="2000" spans="1:29" ht="13.2" x14ac:dyDescent="0.25">
      <c r="A2000" s="15" t="s">
        <v>9154</v>
      </c>
      <c r="B2000" s="15" t="s">
        <v>128</v>
      </c>
      <c r="C2000" s="16" t="s">
        <v>20065</v>
      </c>
      <c r="D2000" s="15" t="s">
        <v>77</v>
      </c>
      <c r="E2000" s="15" t="s">
        <v>114</v>
      </c>
      <c r="F2000" s="15">
        <v>4664</v>
      </c>
      <c r="G2000" s="15" t="s">
        <v>20074</v>
      </c>
      <c r="H2000" s="16">
        <v>33.062154</v>
      </c>
      <c r="I2000" s="16">
        <v>-114.246364</v>
      </c>
      <c r="J2000" s="17">
        <v>43566.621435185189</v>
      </c>
      <c r="K2000" s="18" t="s">
        <v>20184</v>
      </c>
      <c r="L2000" s="18">
        <v>43566.621435185189</v>
      </c>
      <c r="M2000" s="19" t="s">
        <v>20299</v>
      </c>
      <c r="N2000" s="15" t="s">
        <v>474</v>
      </c>
      <c r="O2000" s="15" t="s">
        <v>168</v>
      </c>
      <c r="P2000" s="20">
        <v>60</v>
      </c>
      <c r="Q2000" s="15" t="s">
        <v>71</v>
      </c>
      <c r="R2000" s="15" t="s">
        <v>185</v>
      </c>
      <c r="S2000" s="15" t="s">
        <v>5707</v>
      </c>
      <c r="T2000" s="15">
        <v>52</v>
      </c>
      <c r="U2000" s="15" t="s">
        <v>154</v>
      </c>
      <c r="V2000" s="15" t="s">
        <v>9156</v>
      </c>
      <c r="W2000" s="15" t="s">
        <v>123</v>
      </c>
      <c r="X2000" s="16" t="s">
        <v>306</v>
      </c>
      <c r="Y2000" s="15" t="s">
        <v>52</v>
      </c>
      <c r="Z2000" s="15" t="s">
        <v>564</v>
      </c>
      <c r="AA2000" s="15">
        <v>2</v>
      </c>
      <c r="AB2000" s="15">
        <v>21484.19</v>
      </c>
      <c r="AC2000" s="15" t="s">
        <v>229</v>
      </c>
    </row>
    <row r="2001" spans="1:29" ht="13.2" x14ac:dyDescent="0.25">
      <c r="A2001" s="21" t="s">
        <v>9157</v>
      </c>
      <c r="B2001" s="21" t="s">
        <v>128</v>
      </c>
      <c r="C2001" s="22" t="s">
        <v>364</v>
      </c>
      <c r="D2001" s="21" t="s">
        <v>130</v>
      </c>
      <c r="E2001" s="21" t="s">
        <v>246</v>
      </c>
      <c r="F2001" s="21">
        <v>1296</v>
      </c>
      <c r="G2001" s="21" t="s">
        <v>20069</v>
      </c>
      <c r="H2001" s="22">
        <v>35.695020999999997</v>
      </c>
      <c r="I2001" s="22" t="s">
        <v>20079</v>
      </c>
      <c r="J2001" s="23">
        <v>45355.789340277777</v>
      </c>
      <c r="K2001" s="24" t="s">
        <v>20223</v>
      </c>
      <c r="L2001" s="24">
        <v>45355.789340277777</v>
      </c>
      <c r="M2001" s="25" t="s">
        <v>20298</v>
      </c>
      <c r="N2001" s="21" t="s">
        <v>474</v>
      </c>
      <c r="O2001" s="21" t="s">
        <v>106</v>
      </c>
      <c r="P2001" s="26">
        <v>36</v>
      </c>
      <c r="Q2001" s="21" t="s">
        <v>71</v>
      </c>
      <c r="R2001" s="21" t="s">
        <v>71</v>
      </c>
      <c r="S2001" s="21" t="s">
        <v>1737</v>
      </c>
      <c r="T2001" s="21">
        <v>72</v>
      </c>
      <c r="U2001" s="21" t="s">
        <v>71</v>
      </c>
      <c r="V2001" s="21" t="s">
        <v>9159</v>
      </c>
      <c r="W2001" s="21" t="s">
        <v>123</v>
      </c>
      <c r="X2001" s="22" t="s">
        <v>240</v>
      </c>
      <c r="Y2001" s="21" t="s">
        <v>52</v>
      </c>
      <c r="Z2001" s="21" t="s">
        <v>348</v>
      </c>
      <c r="AA2001" s="21">
        <v>4</v>
      </c>
      <c r="AB2001" s="21">
        <v>22344.3</v>
      </c>
      <c r="AC2001" s="21" t="s">
        <v>229</v>
      </c>
    </row>
    <row r="2002" spans="1:29" ht="13.2" x14ac:dyDescent="0.25">
      <c r="A2002" s="15" t="s">
        <v>9161</v>
      </c>
      <c r="B2002" s="15" t="s">
        <v>1859</v>
      </c>
      <c r="C2002" s="16" t="s">
        <v>340</v>
      </c>
      <c r="D2002" s="15" t="s">
        <v>130</v>
      </c>
      <c r="E2002" s="15" t="s">
        <v>164</v>
      </c>
      <c r="F2002" s="15">
        <v>9887</v>
      </c>
      <c r="G2002" s="15" t="s">
        <v>20076</v>
      </c>
      <c r="H2002" s="16">
        <v>36.212406000000001</v>
      </c>
      <c r="I2002" s="16">
        <v>-113.785403</v>
      </c>
      <c r="J2002" s="17">
        <v>43529.787187499998</v>
      </c>
      <c r="K2002" s="18" t="s">
        <v>20223</v>
      </c>
      <c r="L2002" s="18">
        <v>43529.787187499998</v>
      </c>
      <c r="M2002" s="19" t="s">
        <v>20251</v>
      </c>
      <c r="N2002" s="15" t="s">
        <v>105</v>
      </c>
      <c r="O2002" s="15" t="s">
        <v>88</v>
      </c>
      <c r="P2002" s="20">
        <v>70</v>
      </c>
      <c r="Q2002" s="15" t="s">
        <v>71</v>
      </c>
      <c r="R2002" s="15" t="s">
        <v>66</v>
      </c>
      <c r="S2002" s="15" t="s">
        <v>2383</v>
      </c>
      <c r="T2002" s="15">
        <v>46</v>
      </c>
      <c r="U2002" s="15" t="s">
        <v>333</v>
      </c>
      <c r="V2002" s="15" t="s">
        <v>9163</v>
      </c>
      <c r="W2002" s="15" t="s">
        <v>51</v>
      </c>
      <c r="X2002" s="16" t="s">
        <v>71</v>
      </c>
      <c r="Y2002" s="15" t="s">
        <v>297</v>
      </c>
      <c r="Z2002" s="15" t="s">
        <v>348</v>
      </c>
      <c r="AA2002" s="15">
        <v>1</v>
      </c>
      <c r="AB2002" s="15">
        <v>25047.83</v>
      </c>
      <c r="AC2002" s="15" t="s">
        <v>241</v>
      </c>
    </row>
    <row r="2003" spans="1:29" ht="13.2" x14ac:dyDescent="0.25">
      <c r="A2003" s="21" t="s">
        <v>9164</v>
      </c>
      <c r="B2003" s="21" t="s">
        <v>694</v>
      </c>
      <c r="C2003" s="22" t="s">
        <v>364</v>
      </c>
      <c r="D2003" s="21" t="s">
        <v>77</v>
      </c>
      <c r="E2003" s="21" t="s">
        <v>131</v>
      </c>
      <c r="F2003" s="21">
        <v>3618</v>
      </c>
      <c r="G2003" s="21" t="s">
        <v>20073</v>
      </c>
      <c r="H2003" s="22">
        <v>42.983472999999996</v>
      </c>
      <c r="I2003" s="22">
        <v>-109.991698</v>
      </c>
      <c r="J2003" s="23">
        <v>44950</v>
      </c>
      <c r="K2003" s="24" t="s">
        <v>20180</v>
      </c>
      <c r="L2003" s="24">
        <v>44950</v>
      </c>
      <c r="M2003" s="25" t="s">
        <v>20308</v>
      </c>
      <c r="N2003" s="21" t="s">
        <v>182</v>
      </c>
      <c r="O2003" s="21" t="s">
        <v>140</v>
      </c>
      <c r="P2003" s="26">
        <v>30</v>
      </c>
      <c r="Q2003" s="21" t="s">
        <v>154</v>
      </c>
      <c r="R2003" s="21" t="s">
        <v>71</v>
      </c>
      <c r="S2003" s="21" t="s">
        <v>4265</v>
      </c>
      <c r="T2003" s="21">
        <v>33</v>
      </c>
      <c r="U2003" s="21" t="s">
        <v>154</v>
      </c>
      <c r="V2003" s="21" t="s">
        <v>9166</v>
      </c>
      <c r="W2003" s="21" t="s">
        <v>123</v>
      </c>
      <c r="X2003" s="22" t="s">
        <v>213</v>
      </c>
      <c r="Y2003" s="21" t="s">
        <v>125</v>
      </c>
      <c r="Z2003" s="21" t="s">
        <v>53</v>
      </c>
      <c r="AA2003" s="21">
        <v>4</v>
      </c>
      <c r="AB2003" s="21">
        <v>48482.92</v>
      </c>
      <c r="AC2003" s="21" t="s">
        <v>229</v>
      </c>
    </row>
    <row r="2004" spans="1:29" ht="13.2" x14ac:dyDescent="0.25">
      <c r="A2004" s="15" t="s">
        <v>9168</v>
      </c>
      <c r="B2004" s="15" t="s">
        <v>551</v>
      </c>
      <c r="C2004" s="16" t="s">
        <v>340</v>
      </c>
      <c r="D2004" s="15" t="s">
        <v>77</v>
      </c>
      <c r="E2004" s="15" t="s">
        <v>246</v>
      </c>
      <c r="F2004" s="15">
        <v>9981</v>
      </c>
      <c r="G2004" s="15" t="s">
        <v>20070</v>
      </c>
      <c r="H2004" s="16">
        <v>33.463451999999997</v>
      </c>
      <c r="I2004" s="16">
        <v>-85.469054999999997</v>
      </c>
      <c r="J2004" s="17">
        <v>45251.393125000002</v>
      </c>
      <c r="K2004" s="18" t="s">
        <v>20196</v>
      </c>
      <c r="L2004" s="18">
        <v>45251.393125000002</v>
      </c>
      <c r="M2004" s="19" t="s">
        <v>20304</v>
      </c>
      <c r="N2004" s="15" t="s">
        <v>207</v>
      </c>
      <c r="O2004" s="15" t="s">
        <v>304</v>
      </c>
      <c r="P2004" s="20">
        <v>62</v>
      </c>
      <c r="Q2004" s="15" t="s">
        <v>333</v>
      </c>
      <c r="R2004" s="15" t="s">
        <v>82</v>
      </c>
      <c r="S2004" s="15" t="s">
        <v>9170</v>
      </c>
      <c r="T2004" s="15">
        <v>73</v>
      </c>
      <c r="U2004" s="15" t="s">
        <v>50</v>
      </c>
      <c r="V2004" s="15" t="s">
        <v>9171</v>
      </c>
      <c r="W2004" s="15" t="s">
        <v>123</v>
      </c>
      <c r="X2004" s="16" t="s">
        <v>71</v>
      </c>
      <c r="Y2004" s="15" t="s">
        <v>297</v>
      </c>
      <c r="Z2004" s="15" t="s">
        <v>126</v>
      </c>
      <c r="AA2004" s="15">
        <v>4</v>
      </c>
      <c r="AB2004" s="15">
        <v>0</v>
      </c>
      <c r="AC2004" s="15" t="s">
        <v>241</v>
      </c>
    </row>
    <row r="2005" spans="1:29" ht="13.2" x14ac:dyDescent="0.25">
      <c r="A2005" s="21" t="s">
        <v>9172</v>
      </c>
      <c r="B2005" s="21" t="s">
        <v>267</v>
      </c>
      <c r="C2005" s="22" t="s">
        <v>544</v>
      </c>
      <c r="D2005" s="21" t="s">
        <v>191</v>
      </c>
      <c r="E2005" s="21" t="s">
        <v>37</v>
      </c>
      <c r="F2005" s="21">
        <v>8069</v>
      </c>
      <c r="G2005" s="21" t="s">
        <v>20078</v>
      </c>
      <c r="H2005" s="22">
        <v>30.395795</v>
      </c>
      <c r="I2005" s="22">
        <v>-80.742429000000001</v>
      </c>
      <c r="J2005" s="23">
        <v>43266.067430555559</v>
      </c>
      <c r="K2005" s="24" t="s">
        <v>20220</v>
      </c>
      <c r="L2005" s="24">
        <v>43266.067430555559</v>
      </c>
      <c r="M2005" s="25" t="s">
        <v>20311</v>
      </c>
      <c r="N2005" s="21" t="s">
        <v>167</v>
      </c>
      <c r="O2005" s="21" t="s">
        <v>140</v>
      </c>
      <c r="P2005" s="26">
        <v>38</v>
      </c>
      <c r="Q2005" s="21" t="s">
        <v>71</v>
      </c>
      <c r="R2005" s="21" t="s">
        <v>65</v>
      </c>
      <c r="S2005" s="21" t="s">
        <v>5594</v>
      </c>
      <c r="T2005" s="21">
        <v>20</v>
      </c>
      <c r="U2005" s="21" t="s">
        <v>154</v>
      </c>
      <c r="V2005" s="21" t="s">
        <v>9174</v>
      </c>
      <c r="W2005" s="21" t="s">
        <v>71</v>
      </c>
      <c r="X2005" s="22" t="s">
        <v>306</v>
      </c>
      <c r="Y2005" s="21" t="s">
        <v>214</v>
      </c>
      <c r="Z2005" s="21" t="s">
        <v>53</v>
      </c>
      <c r="AA2005" s="21">
        <v>5</v>
      </c>
      <c r="AB2005" s="21">
        <v>18271.72</v>
      </c>
      <c r="AC2005" s="21" t="s">
        <v>229</v>
      </c>
    </row>
    <row r="2006" spans="1:29" ht="13.2" x14ac:dyDescent="0.25">
      <c r="A2006" s="15" t="s">
        <v>9176</v>
      </c>
      <c r="B2006" s="15" t="s">
        <v>515</v>
      </c>
      <c r="C2006" s="16" t="s">
        <v>340</v>
      </c>
      <c r="D2006" s="15" t="s">
        <v>98</v>
      </c>
      <c r="E2006" s="15" t="s">
        <v>149</v>
      </c>
      <c r="F2006" s="15">
        <v>2858</v>
      </c>
      <c r="G2006" s="15" t="s">
        <v>20070</v>
      </c>
      <c r="H2006" s="16">
        <v>29.620335000000001</v>
      </c>
      <c r="I2006" s="16">
        <v>-81.851647999999997</v>
      </c>
      <c r="J2006" s="17">
        <v>45280.800127314818</v>
      </c>
      <c r="K2006" s="18" t="s">
        <v>20204</v>
      </c>
      <c r="L2006" s="18">
        <v>45280.800127314818</v>
      </c>
      <c r="M2006" s="19" t="s">
        <v>20250</v>
      </c>
      <c r="N2006" s="15" t="s">
        <v>222</v>
      </c>
      <c r="O2006" s="15" t="s">
        <v>62</v>
      </c>
      <c r="P2006" s="20">
        <v>62</v>
      </c>
      <c r="Q2006" s="15" t="s">
        <v>333</v>
      </c>
      <c r="R2006" s="15" t="s">
        <v>71</v>
      </c>
      <c r="S2006" s="15" t="s">
        <v>5612</v>
      </c>
      <c r="T2006" s="15">
        <v>21</v>
      </c>
      <c r="U2006" s="15" t="s">
        <v>154</v>
      </c>
      <c r="V2006" s="15" t="s">
        <v>9178</v>
      </c>
      <c r="W2006" s="15" t="s">
        <v>174</v>
      </c>
      <c r="X2006" s="16" t="s">
        <v>240</v>
      </c>
      <c r="Y2006" s="15" t="s">
        <v>52</v>
      </c>
      <c r="Z2006" s="15" t="s">
        <v>53</v>
      </c>
      <c r="AA2006" s="15">
        <v>1</v>
      </c>
      <c r="AB2006" s="15">
        <v>10456.48</v>
      </c>
      <c r="AC2006" s="15" t="s">
        <v>229</v>
      </c>
    </row>
    <row r="2007" spans="1:29" ht="13.2" x14ac:dyDescent="0.25">
      <c r="A2007" s="21" t="s">
        <v>9180</v>
      </c>
      <c r="B2007" s="21" t="s">
        <v>774</v>
      </c>
      <c r="C2007" s="22" t="s">
        <v>20065</v>
      </c>
      <c r="D2007" s="21" t="s">
        <v>191</v>
      </c>
      <c r="E2007" s="21" t="s">
        <v>202</v>
      </c>
      <c r="F2007" s="21">
        <v>3874</v>
      </c>
      <c r="G2007" s="21" t="s">
        <v>20076</v>
      </c>
      <c r="H2007" s="22" t="s">
        <v>20079</v>
      </c>
      <c r="I2007" s="22">
        <v>-70.883928999999995</v>
      </c>
      <c r="J2007" s="23" t="s">
        <v>20079</v>
      </c>
      <c r="K2007" s="24" t="s">
        <v>20079</v>
      </c>
      <c r="L2007" s="24" t="s">
        <v>20079</v>
      </c>
      <c r="M2007" s="25" t="s">
        <v>20183</v>
      </c>
      <c r="N2007" s="21" t="s">
        <v>81</v>
      </c>
      <c r="O2007" s="21" t="s">
        <v>140</v>
      </c>
      <c r="P2007" s="26">
        <v>60</v>
      </c>
      <c r="Q2007" s="21" t="s">
        <v>154</v>
      </c>
      <c r="R2007" s="21" t="s">
        <v>82</v>
      </c>
      <c r="S2007" s="21" t="s">
        <v>7866</v>
      </c>
      <c r="T2007" s="21">
        <v>37</v>
      </c>
      <c r="U2007" s="21" t="s">
        <v>333</v>
      </c>
      <c r="V2007" s="21" t="s">
        <v>9182</v>
      </c>
      <c r="W2007" s="21" t="s">
        <v>255</v>
      </c>
      <c r="X2007" s="22" t="s">
        <v>108</v>
      </c>
      <c r="Y2007" s="21" t="s">
        <v>214</v>
      </c>
      <c r="Z2007" s="21" t="s">
        <v>348</v>
      </c>
      <c r="AA2007" s="21">
        <v>5</v>
      </c>
      <c r="AB2007" s="21" t="s">
        <v>20195</v>
      </c>
      <c r="AC2007" s="21" t="s">
        <v>241</v>
      </c>
    </row>
    <row r="2008" spans="1:29" ht="13.2" x14ac:dyDescent="0.25">
      <c r="A2008" s="15" t="s">
        <v>9184</v>
      </c>
      <c r="B2008" s="15" t="s">
        <v>373</v>
      </c>
      <c r="C2008" s="16" t="s">
        <v>129</v>
      </c>
      <c r="D2008" s="15" t="s">
        <v>219</v>
      </c>
      <c r="E2008" s="15" t="s">
        <v>149</v>
      </c>
      <c r="F2008" s="15">
        <v>5585</v>
      </c>
      <c r="G2008" s="15" t="s">
        <v>20070</v>
      </c>
      <c r="H2008" s="16">
        <v>42.012566</v>
      </c>
      <c r="I2008" s="16">
        <v>-75.747468999999995</v>
      </c>
      <c r="J2008" s="17">
        <v>44473.945196759261</v>
      </c>
      <c r="K2008" s="18" t="s">
        <v>20172</v>
      </c>
      <c r="L2008" s="18">
        <v>44473.945196759261</v>
      </c>
      <c r="M2008" s="19" t="s">
        <v>20263</v>
      </c>
      <c r="N2008" s="15" t="s">
        <v>322</v>
      </c>
      <c r="O2008" s="15" t="s">
        <v>168</v>
      </c>
      <c r="P2008" s="20">
        <v>42</v>
      </c>
      <c r="Q2008" s="15" t="s">
        <v>333</v>
      </c>
      <c r="R2008" s="15" t="s">
        <v>236</v>
      </c>
      <c r="S2008" s="15" t="s">
        <v>465</v>
      </c>
      <c r="T2008" s="15">
        <v>43</v>
      </c>
      <c r="U2008" s="15" t="s">
        <v>154</v>
      </c>
      <c r="V2008" s="15">
        <v>9839125809</v>
      </c>
      <c r="W2008" s="15" t="s">
        <v>123</v>
      </c>
      <c r="X2008" s="16" t="s">
        <v>213</v>
      </c>
      <c r="Y2008" s="15" t="s">
        <v>125</v>
      </c>
      <c r="Z2008" s="15" t="s">
        <v>348</v>
      </c>
      <c r="AA2008" s="15">
        <v>0</v>
      </c>
      <c r="AB2008" s="15" t="s">
        <v>9186</v>
      </c>
      <c r="AC2008" s="15" t="s">
        <v>241</v>
      </c>
    </row>
    <row r="2009" spans="1:29" ht="13.2" x14ac:dyDescent="0.25">
      <c r="A2009" s="21" t="s">
        <v>9188</v>
      </c>
      <c r="B2009" s="21" t="s">
        <v>1011</v>
      </c>
      <c r="C2009" s="22" t="s">
        <v>20068</v>
      </c>
      <c r="D2009" s="21" t="s">
        <v>36</v>
      </c>
      <c r="E2009" s="21" t="s">
        <v>78</v>
      </c>
      <c r="F2009" s="21">
        <v>5046</v>
      </c>
      <c r="G2009" s="21" t="s">
        <v>20076</v>
      </c>
      <c r="H2009" s="22">
        <v>31.416577</v>
      </c>
      <c r="I2009" s="22">
        <v>-110.77434100000001</v>
      </c>
      <c r="J2009" s="23">
        <v>44285.34752314815</v>
      </c>
      <c r="K2009" s="24" t="s">
        <v>20170</v>
      </c>
      <c r="L2009" s="24">
        <v>44285.34752314815</v>
      </c>
      <c r="M2009" s="25" t="s">
        <v>20181</v>
      </c>
      <c r="N2009" s="21" t="s">
        <v>40</v>
      </c>
      <c r="O2009" s="21" t="s">
        <v>69</v>
      </c>
      <c r="P2009" s="26">
        <v>37</v>
      </c>
      <c r="Q2009" s="21" t="s">
        <v>154</v>
      </c>
      <c r="R2009" s="21" t="s">
        <v>71</v>
      </c>
      <c r="S2009" s="21" t="s">
        <v>1273</v>
      </c>
      <c r="T2009" s="21">
        <v>39</v>
      </c>
      <c r="U2009" s="21" t="s">
        <v>154</v>
      </c>
      <c r="V2009" s="21"/>
      <c r="W2009" s="21" t="s">
        <v>255</v>
      </c>
      <c r="X2009" s="22" t="s">
        <v>240</v>
      </c>
      <c r="Y2009" s="21" t="s">
        <v>125</v>
      </c>
      <c r="Z2009" s="21" t="s">
        <v>564</v>
      </c>
      <c r="AA2009" s="21">
        <v>5</v>
      </c>
      <c r="AB2009" s="21">
        <v>30058.29</v>
      </c>
      <c r="AC2009" s="21" t="s">
        <v>229</v>
      </c>
    </row>
    <row r="2010" spans="1:29" ht="13.2" x14ac:dyDescent="0.25">
      <c r="A2010" s="15" t="s">
        <v>9191</v>
      </c>
      <c r="B2010" s="15" t="s">
        <v>1340</v>
      </c>
      <c r="C2010" s="16" t="s">
        <v>20065</v>
      </c>
      <c r="D2010" s="15" t="s">
        <v>191</v>
      </c>
      <c r="E2010" s="15" t="s">
        <v>58</v>
      </c>
      <c r="F2010" s="15">
        <v>4773</v>
      </c>
      <c r="G2010" s="15" t="s">
        <v>20074</v>
      </c>
      <c r="H2010" s="16">
        <v>35.890487</v>
      </c>
      <c r="I2010" s="16">
        <v>-107.19248</v>
      </c>
      <c r="J2010" s="17">
        <v>45220.584421296298</v>
      </c>
      <c r="K2010" s="18" t="s">
        <v>20184</v>
      </c>
      <c r="L2010" s="18">
        <v>45220.584421296298</v>
      </c>
      <c r="M2010" s="19" t="s">
        <v>20333</v>
      </c>
      <c r="N2010" s="15" t="s">
        <v>211</v>
      </c>
      <c r="O2010" s="15" t="s">
        <v>250</v>
      </c>
      <c r="P2010" s="20">
        <v>26</v>
      </c>
      <c r="Q2010" s="15" t="s">
        <v>333</v>
      </c>
      <c r="R2010" s="15" t="s">
        <v>185</v>
      </c>
      <c r="S2010" s="15" t="s">
        <v>8718</v>
      </c>
      <c r="T2010" s="15">
        <v>36</v>
      </c>
      <c r="U2010" s="15" t="s">
        <v>333</v>
      </c>
      <c r="V2010" s="15" t="s">
        <v>9193</v>
      </c>
      <c r="W2010" s="15" t="s">
        <v>255</v>
      </c>
      <c r="X2010" s="16" t="s">
        <v>71</v>
      </c>
      <c r="Y2010" s="15" t="s">
        <v>214</v>
      </c>
      <c r="Z2010" s="15" t="s">
        <v>126</v>
      </c>
      <c r="AA2010" s="15">
        <v>4</v>
      </c>
      <c r="AB2010" s="15">
        <v>42586.74</v>
      </c>
      <c r="AC2010" s="15" t="s">
        <v>241</v>
      </c>
    </row>
    <row r="2011" spans="1:29" ht="13.2" x14ac:dyDescent="0.25">
      <c r="A2011" s="21" t="s">
        <v>20117</v>
      </c>
      <c r="B2011" s="21" t="s">
        <v>848</v>
      </c>
      <c r="C2011" s="22" t="s">
        <v>544</v>
      </c>
      <c r="D2011" s="21" t="s">
        <v>36</v>
      </c>
      <c r="E2011" s="21" t="s">
        <v>164</v>
      </c>
      <c r="F2011" s="21">
        <v>624</v>
      </c>
      <c r="G2011" s="21" t="s">
        <v>20076</v>
      </c>
      <c r="H2011" s="22">
        <v>35.953639000000003</v>
      </c>
      <c r="I2011" s="22">
        <v>-96.918604999999999</v>
      </c>
      <c r="J2011" s="23">
        <v>43890.599722222221</v>
      </c>
      <c r="K2011" s="24" t="s">
        <v>20184</v>
      </c>
      <c r="L2011" s="24">
        <v>43890.599722222221</v>
      </c>
      <c r="M2011" s="25" t="s">
        <v>20260</v>
      </c>
      <c r="N2011" s="21" t="s">
        <v>153</v>
      </c>
      <c r="O2011" s="21" t="s">
        <v>49</v>
      </c>
      <c r="P2011" s="26">
        <v>18</v>
      </c>
      <c r="Q2011" s="21" t="s">
        <v>333</v>
      </c>
      <c r="R2011" s="21" t="s">
        <v>82</v>
      </c>
      <c r="S2011" s="21"/>
      <c r="T2011" s="21">
        <v>21</v>
      </c>
      <c r="U2011" s="21" t="s">
        <v>71</v>
      </c>
      <c r="V2011" s="21"/>
      <c r="W2011" s="21" t="s">
        <v>174</v>
      </c>
      <c r="X2011" s="22" t="s">
        <v>213</v>
      </c>
      <c r="Y2011" s="21" t="s">
        <v>297</v>
      </c>
      <c r="Z2011" s="21" t="s">
        <v>53</v>
      </c>
      <c r="AA2011" s="21">
        <v>3</v>
      </c>
      <c r="AB2011" s="21">
        <v>11787.61</v>
      </c>
      <c r="AC2011" s="21" t="s">
        <v>241</v>
      </c>
    </row>
    <row r="2012" spans="1:29" ht="13.2" x14ac:dyDescent="0.25">
      <c r="A2012" s="15" t="s">
        <v>9198</v>
      </c>
      <c r="B2012" s="15" t="s">
        <v>790</v>
      </c>
      <c r="C2012" s="16" t="s">
        <v>401</v>
      </c>
      <c r="D2012" s="15" t="s">
        <v>77</v>
      </c>
      <c r="E2012" s="15" t="s">
        <v>58</v>
      </c>
      <c r="F2012" s="15">
        <v>2532</v>
      </c>
      <c r="G2012" s="15" t="s">
        <v>20075</v>
      </c>
      <c r="H2012" s="16">
        <v>43.365501000000002</v>
      </c>
      <c r="I2012" s="16">
        <v>-104.093536</v>
      </c>
      <c r="J2012" s="17">
        <v>44754.601180555554</v>
      </c>
      <c r="K2012" s="18" t="s">
        <v>20184</v>
      </c>
      <c r="L2012" s="18">
        <v>44754.601180555554</v>
      </c>
      <c r="M2012" s="19" t="s">
        <v>20239</v>
      </c>
      <c r="N2012" s="15" t="s">
        <v>172</v>
      </c>
      <c r="O2012" s="15" t="s">
        <v>140</v>
      </c>
      <c r="P2012" s="20">
        <v>36</v>
      </c>
      <c r="Q2012" s="15" t="s">
        <v>154</v>
      </c>
      <c r="R2012" s="15" t="s">
        <v>185</v>
      </c>
      <c r="S2012" s="15" t="s">
        <v>3499</v>
      </c>
      <c r="T2012" s="15">
        <v>31</v>
      </c>
      <c r="U2012" s="15" t="s">
        <v>50</v>
      </c>
      <c r="V2012" s="15" t="s">
        <v>9200</v>
      </c>
      <c r="W2012" s="15" t="s">
        <v>71</v>
      </c>
      <c r="X2012" s="16" t="s">
        <v>108</v>
      </c>
      <c r="Y2012" s="15" t="s">
        <v>297</v>
      </c>
      <c r="Z2012" s="15" t="s">
        <v>71</v>
      </c>
      <c r="AA2012" s="15">
        <v>5</v>
      </c>
      <c r="AB2012" s="15">
        <v>38187.75</v>
      </c>
      <c r="AC2012" s="15" t="s">
        <v>241</v>
      </c>
    </row>
    <row r="2013" spans="1:29" ht="13.2" x14ac:dyDescent="0.25">
      <c r="A2013" s="21" t="s">
        <v>9202</v>
      </c>
      <c r="B2013" s="21" t="s">
        <v>2335</v>
      </c>
      <c r="C2013" s="22" t="s">
        <v>340</v>
      </c>
      <c r="D2013" s="21" t="s">
        <v>98</v>
      </c>
      <c r="E2013" s="21" t="s">
        <v>409</v>
      </c>
      <c r="F2013" s="21">
        <v>1881</v>
      </c>
      <c r="G2013" s="21" t="s">
        <v>20075</v>
      </c>
      <c r="H2013" s="22">
        <v>36.364521000000003</v>
      </c>
      <c r="I2013" s="22">
        <v>-97.413062999999994</v>
      </c>
      <c r="J2013" s="23">
        <v>44798.425324074073</v>
      </c>
      <c r="K2013" s="24" t="s">
        <v>20221</v>
      </c>
      <c r="L2013" s="24">
        <v>44798.425324074073</v>
      </c>
      <c r="M2013" s="25" t="s">
        <v>20297</v>
      </c>
      <c r="N2013" s="21" t="s">
        <v>40</v>
      </c>
      <c r="O2013" s="21" t="s">
        <v>88</v>
      </c>
      <c r="P2013" s="26">
        <v>40</v>
      </c>
      <c r="Q2013" s="21" t="s">
        <v>154</v>
      </c>
      <c r="R2013" s="21" t="s">
        <v>71</v>
      </c>
      <c r="S2013" s="21" t="s">
        <v>2050</v>
      </c>
      <c r="T2013" s="21">
        <v>75</v>
      </c>
      <c r="U2013" s="21" t="s">
        <v>50</v>
      </c>
      <c r="V2013" s="21" t="s">
        <v>9204</v>
      </c>
      <c r="W2013" s="21" t="s">
        <v>142</v>
      </c>
      <c r="X2013" s="22" t="s">
        <v>71</v>
      </c>
      <c r="Y2013" s="21" t="s">
        <v>52</v>
      </c>
      <c r="Z2013" s="21" t="s">
        <v>126</v>
      </c>
      <c r="AA2013" s="21">
        <v>2</v>
      </c>
      <c r="AB2013" s="21">
        <v>26937.47</v>
      </c>
      <c r="AC2013" s="21" t="s">
        <v>241</v>
      </c>
    </row>
    <row r="2014" spans="1:29" ht="13.2" x14ac:dyDescent="0.25">
      <c r="A2014" s="15" t="s">
        <v>9205</v>
      </c>
      <c r="B2014" s="15" t="s">
        <v>848</v>
      </c>
      <c r="C2014" s="16" t="s">
        <v>544</v>
      </c>
      <c r="D2014" s="15" t="s">
        <v>163</v>
      </c>
      <c r="E2014" s="15" t="s">
        <v>246</v>
      </c>
      <c r="F2014" s="15">
        <v>9747</v>
      </c>
      <c r="G2014" s="15" t="s">
        <v>20069</v>
      </c>
      <c r="H2014" s="16" t="s">
        <v>20079</v>
      </c>
      <c r="I2014" s="16">
        <v>-83.991428999999997</v>
      </c>
      <c r="J2014" s="17">
        <v>43182.62059027778</v>
      </c>
      <c r="K2014" s="18" t="s">
        <v>20184</v>
      </c>
      <c r="L2014" s="18">
        <v>43182.62059027778</v>
      </c>
      <c r="M2014" s="19" t="s">
        <v>20226</v>
      </c>
      <c r="N2014" s="15" t="s">
        <v>81</v>
      </c>
      <c r="O2014" s="15" t="s">
        <v>170</v>
      </c>
      <c r="P2014" s="20">
        <v>36</v>
      </c>
      <c r="Q2014" s="15" t="s">
        <v>154</v>
      </c>
      <c r="R2014" s="15" t="s">
        <v>71</v>
      </c>
      <c r="S2014" s="15" t="s">
        <v>3681</v>
      </c>
      <c r="T2014" s="15">
        <v>21</v>
      </c>
      <c r="U2014" s="15" t="s">
        <v>333</v>
      </c>
      <c r="V2014" s="15" t="s">
        <v>9206</v>
      </c>
      <c r="W2014" s="15" t="s">
        <v>142</v>
      </c>
      <c r="X2014" s="16" t="s">
        <v>306</v>
      </c>
      <c r="Y2014" s="15" t="s">
        <v>214</v>
      </c>
      <c r="Z2014" s="15" t="s">
        <v>126</v>
      </c>
      <c r="AA2014" s="15">
        <v>0</v>
      </c>
      <c r="AB2014" s="15">
        <v>8553.1299999999992</v>
      </c>
      <c r="AC2014" s="15" t="s">
        <v>241</v>
      </c>
    </row>
    <row r="2015" spans="1:29" ht="13.2" x14ac:dyDescent="0.25">
      <c r="A2015" s="21" t="s">
        <v>9207</v>
      </c>
      <c r="B2015" s="21" t="s">
        <v>694</v>
      </c>
      <c r="C2015" s="22" t="s">
        <v>20066</v>
      </c>
      <c r="D2015" s="21" t="s">
        <v>191</v>
      </c>
      <c r="E2015" s="21" t="s">
        <v>246</v>
      </c>
      <c r="F2015" s="21">
        <v>8825</v>
      </c>
      <c r="G2015" s="21" t="s">
        <v>20078</v>
      </c>
      <c r="H2015" s="22">
        <v>30.408642</v>
      </c>
      <c r="I2015" s="22">
        <v>-70.212581999999998</v>
      </c>
      <c r="J2015" s="23">
        <v>43738.785254629627</v>
      </c>
      <c r="K2015" s="24" t="s">
        <v>20223</v>
      </c>
      <c r="L2015" s="24">
        <v>43738.785254629627</v>
      </c>
      <c r="M2015" s="25" t="s">
        <v>20338</v>
      </c>
      <c r="N2015" s="21" t="s">
        <v>322</v>
      </c>
      <c r="O2015" s="21" t="s">
        <v>41</v>
      </c>
      <c r="P2015" s="26">
        <v>36</v>
      </c>
      <c r="Q2015" s="21" t="s">
        <v>71</v>
      </c>
      <c r="R2015" s="21" t="s">
        <v>71</v>
      </c>
      <c r="S2015" s="21"/>
      <c r="T2015" s="21">
        <v>21</v>
      </c>
      <c r="U2015" s="21" t="s">
        <v>71</v>
      </c>
      <c r="V2015" s="21"/>
      <c r="W2015" s="21" t="s">
        <v>51</v>
      </c>
      <c r="X2015" s="22" t="s">
        <v>306</v>
      </c>
      <c r="Y2015" s="21" t="s">
        <v>125</v>
      </c>
      <c r="Z2015" s="21" t="s">
        <v>348</v>
      </c>
      <c r="AA2015" s="21">
        <v>5</v>
      </c>
      <c r="AB2015" s="21">
        <v>49647.82</v>
      </c>
      <c r="AC2015" s="21" t="s">
        <v>241</v>
      </c>
    </row>
    <row r="2016" spans="1:29" ht="13.2" x14ac:dyDescent="0.25">
      <c r="A2016" s="15" t="s">
        <v>9210</v>
      </c>
      <c r="B2016" s="15" t="s">
        <v>694</v>
      </c>
      <c r="C2016" s="16" t="s">
        <v>113</v>
      </c>
      <c r="D2016" s="15" t="s">
        <v>219</v>
      </c>
      <c r="E2016" s="15" t="s">
        <v>409</v>
      </c>
      <c r="F2016" s="15">
        <v>698</v>
      </c>
      <c r="G2016" s="15" t="s">
        <v>20069</v>
      </c>
      <c r="H2016" s="16">
        <v>26.097857000000001</v>
      </c>
      <c r="I2016" s="16">
        <v>-81.507109</v>
      </c>
      <c r="J2016" s="17">
        <v>43645.855775462966</v>
      </c>
      <c r="K2016" s="18" t="s">
        <v>20178</v>
      </c>
      <c r="L2016" s="18">
        <v>43645.855775462966</v>
      </c>
      <c r="M2016" s="19" t="s">
        <v>20299</v>
      </c>
      <c r="N2016" s="15" t="s">
        <v>322</v>
      </c>
      <c r="O2016" s="15" t="s">
        <v>168</v>
      </c>
      <c r="P2016" s="20">
        <v>36</v>
      </c>
      <c r="Q2016" s="15" t="s">
        <v>333</v>
      </c>
      <c r="R2016" s="15" t="s">
        <v>185</v>
      </c>
      <c r="S2016" s="15" t="s">
        <v>6884</v>
      </c>
      <c r="T2016" s="15">
        <v>48</v>
      </c>
      <c r="U2016" s="15" t="s">
        <v>154</v>
      </c>
      <c r="V2016" s="15" t="s">
        <v>9212</v>
      </c>
      <c r="W2016" s="15" t="s">
        <v>142</v>
      </c>
      <c r="X2016" s="16" t="s">
        <v>108</v>
      </c>
      <c r="Y2016" s="15" t="s">
        <v>71</v>
      </c>
      <c r="Z2016" s="15" t="s">
        <v>126</v>
      </c>
      <c r="AA2016" s="15">
        <v>0</v>
      </c>
      <c r="AB2016" s="15">
        <v>40093.879999999997</v>
      </c>
      <c r="AC2016" s="15" t="s">
        <v>241</v>
      </c>
    </row>
    <row r="2017" spans="1:29" ht="13.2" x14ac:dyDescent="0.25">
      <c r="A2017" s="21" t="s">
        <v>9214</v>
      </c>
      <c r="B2017" s="21" t="s">
        <v>1859</v>
      </c>
      <c r="C2017" s="22" t="s">
        <v>113</v>
      </c>
      <c r="D2017" s="21" t="s">
        <v>77</v>
      </c>
      <c r="E2017" s="21" t="s">
        <v>409</v>
      </c>
      <c r="F2017" s="21">
        <v>7140</v>
      </c>
      <c r="G2017" s="21" t="s">
        <v>20069</v>
      </c>
      <c r="H2017" s="22">
        <v>32.579242000000001</v>
      </c>
      <c r="I2017" s="22">
        <v>-105.325926</v>
      </c>
      <c r="J2017" s="23">
        <v>43675.916180555556</v>
      </c>
      <c r="K2017" s="24" t="s">
        <v>20214</v>
      </c>
      <c r="L2017" s="24">
        <v>43675.916180555556</v>
      </c>
      <c r="M2017" s="25" t="s">
        <v>20277</v>
      </c>
      <c r="N2017" s="21" t="s">
        <v>331</v>
      </c>
      <c r="O2017" s="21" t="s">
        <v>346</v>
      </c>
      <c r="P2017" s="26">
        <v>46</v>
      </c>
      <c r="Q2017" s="21" t="s">
        <v>154</v>
      </c>
      <c r="R2017" s="21" t="s">
        <v>185</v>
      </c>
      <c r="S2017" s="21" t="s">
        <v>2928</v>
      </c>
      <c r="T2017" s="21">
        <v>69</v>
      </c>
      <c r="U2017" s="21" t="s">
        <v>333</v>
      </c>
      <c r="V2017" s="21" t="s">
        <v>9216</v>
      </c>
      <c r="W2017" s="21" t="s">
        <v>174</v>
      </c>
      <c r="X2017" s="22" t="s">
        <v>213</v>
      </c>
      <c r="Y2017" s="21" t="s">
        <v>52</v>
      </c>
      <c r="Z2017" s="21" t="s">
        <v>53</v>
      </c>
      <c r="AA2017" s="21">
        <v>0</v>
      </c>
      <c r="AB2017" s="21">
        <v>0</v>
      </c>
      <c r="AC2017" s="21" t="s">
        <v>229</v>
      </c>
    </row>
    <row r="2018" spans="1:29" ht="13.2" x14ac:dyDescent="0.25">
      <c r="A2018" s="15" t="s">
        <v>9218</v>
      </c>
      <c r="B2018" s="15" t="s">
        <v>128</v>
      </c>
      <c r="C2018" s="16" t="s">
        <v>20066</v>
      </c>
      <c r="D2018" s="15" t="s">
        <v>191</v>
      </c>
      <c r="E2018" s="15" t="s">
        <v>78</v>
      </c>
      <c r="F2018" s="15">
        <v>6977</v>
      </c>
      <c r="G2018" s="15" t="s">
        <v>20078</v>
      </c>
      <c r="H2018" s="16">
        <v>47.18432</v>
      </c>
      <c r="I2018" s="16">
        <v>-78.839208999999997</v>
      </c>
      <c r="J2018" s="17">
        <v>44972.783854166664</v>
      </c>
      <c r="K2018" s="18" t="s">
        <v>20223</v>
      </c>
      <c r="L2018" s="18">
        <v>44972.783854166664</v>
      </c>
      <c r="M2018" s="19" t="s">
        <v>20206</v>
      </c>
      <c r="N2018" s="15" t="s">
        <v>153</v>
      </c>
      <c r="O2018" s="15" t="s">
        <v>137</v>
      </c>
      <c r="P2018" s="20">
        <v>36</v>
      </c>
      <c r="Q2018" s="15" t="s">
        <v>71</v>
      </c>
      <c r="R2018" s="15" t="s">
        <v>71</v>
      </c>
      <c r="S2018" s="15" t="s">
        <v>5724</v>
      </c>
      <c r="T2018" s="15">
        <v>65</v>
      </c>
      <c r="U2018" s="15" t="s">
        <v>71</v>
      </c>
      <c r="V2018" s="15" t="s">
        <v>9220</v>
      </c>
      <c r="W2018" s="15" t="s">
        <v>255</v>
      </c>
      <c r="X2018" s="16" t="s">
        <v>108</v>
      </c>
      <c r="Y2018" s="15" t="s">
        <v>52</v>
      </c>
      <c r="Z2018" s="15" t="s">
        <v>348</v>
      </c>
      <c r="AA2018" s="15">
        <v>0</v>
      </c>
      <c r="AB2018" s="15">
        <v>36233.1</v>
      </c>
      <c r="AC2018" s="15" t="s">
        <v>241</v>
      </c>
    </row>
    <row r="2019" spans="1:29" ht="13.2" x14ac:dyDescent="0.25">
      <c r="A2019" s="21" t="s">
        <v>9222</v>
      </c>
      <c r="B2019" s="21" t="s">
        <v>128</v>
      </c>
      <c r="C2019" s="22" t="s">
        <v>113</v>
      </c>
      <c r="D2019" s="21" t="s">
        <v>130</v>
      </c>
      <c r="E2019" s="21" t="s">
        <v>164</v>
      </c>
      <c r="F2019" s="21">
        <v>5109</v>
      </c>
      <c r="G2019" s="21" t="s">
        <v>20072</v>
      </c>
      <c r="H2019" s="22">
        <v>37.722898000000001</v>
      </c>
      <c r="I2019" s="22">
        <v>-101.78132600000001</v>
      </c>
      <c r="J2019" s="23">
        <v>45571.179502314815</v>
      </c>
      <c r="K2019" s="24" t="s">
        <v>20188</v>
      </c>
      <c r="L2019" s="24">
        <v>45571.179502314815</v>
      </c>
      <c r="M2019" s="25" t="s">
        <v>20260</v>
      </c>
      <c r="N2019" s="21" t="s">
        <v>40</v>
      </c>
      <c r="O2019" s="21" t="s">
        <v>102</v>
      </c>
      <c r="P2019" s="26">
        <v>33</v>
      </c>
      <c r="Q2019" s="21" t="s">
        <v>154</v>
      </c>
      <c r="R2019" s="21" t="s">
        <v>185</v>
      </c>
      <c r="S2019" s="21" t="s">
        <v>805</v>
      </c>
      <c r="T2019" s="21">
        <v>21</v>
      </c>
      <c r="U2019" s="21" t="s">
        <v>333</v>
      </c>
      <c r="V2019" s="21"/>
      <c r="W2019" s="21" t="s">
        <v>71</v>
      </c>
      <c r="X2019" s="22" t="s">
        <v>306</v>
      </c>
      <c r="Y2019" s="21" t="s">
        <v>52</v>
      </c>
      <c r="Z2019" s="21" t="s">
        <v>348</v>
      </c>
      <c r="AA2019" s="21">
        <v>0</v>
      </c>
      <c r="AB2019" s="21">
        <v>726.69</v>
      </c>
      <c r="AC2019" s="21" t="s">
        <v>229</v>
      </c>
    </row>
    <row r="2020" spans="1:29" ht="13.2" x14ac:dyDescent="0.25">
      <c r="A2020" s="15" t="s">
        <v>9224</v>
      </c>
      <c r="B2020" s="15" t="s">
        <v>694</v>
      </c>
      <c r="C2020" s="16" t="s">
        <v>20067</v>
      </c>
      <c r="D2020" s="15" t="s">
        <v>77</v>
      </c>
      <c r="E2020" s="15" t="s">
        <v>131</v>
      </c>
      <c r="F2020" s="15">
        <v>9182</v>
      </c>
      <c r="G2020" s="15" t="s">
        <v>20077</v>
      </c>
      <c r="H2020" s="16">
        <v>35.714775000000003</v>
      </c>
      <c r="I2020" s="16">
        <v>-87.737161</v>
      </c>
      <c r="J2020" s="17">
        <v>44153.679259259261</v>
      </c>
      <c r="K2020" s="18" t="s">
        <v>20217</v>
      </c>
      <c r="L2020" s="18">
        <v>44153.679259259261</v>
      </c>
      <c r="M2020" s="19" t="s">
        <v>20327</v>
      </c>
      <c r="N2020" s="15" t="s">
        <v>182</v>
      </c>
      <c r="O2020" s="15" t="s">
        <v>168</v>
      </c>
      <c r="P2020" s="20">
        <v>41</v>
      </c>
      <c r="Q2020" s="15" t="s">
        <v>154</v>
      </c>
      <c r="R2020" s="15" t="s">
        <v>236</v>
      </c>
      <c r="S2020" s="15" t="s">
        <v>939</v>
      </c>
      <c r="T2020" s="15">
        <v>78</v>
      </c>
      <c r="U2020" s="15" t="s">
        <v>333</v>
      </c>
      <c r="V2020" s="15" t="s">
        <v>9227</v>
      </c>
      <c r="W2020" s="15" t="s">
        <v>51</v>
      </c>
      <c r="X2020" s="16" t="s">
        <v>240</v>
      </c>
      <c r="Y2020" s="15" t="s">
        <v>214</v>
      </c>
      <c r="Z2020" s="15" t="s">
        <v>564</v>
      </c>
      <c r="AA2020" s="15">
        <v>5</v>
      </c>
      <c r="AB2020" s="15">
        <v>20979.27</v>
      </c>
      <c r="AC2020" s="15" t="s">
        <v>241</v>
      </c>
    </row>
    <row r="2021" spans="1:29" ht="13.2" x14ac:dyDescent="0.25">
      <c r="A2021" s="21" t="s">
        <v>9229</v>
      </c>
      <c r="B2021" s="21" t="s">
        <v>515</v>
      </c>
      <c r="C2021" s="22" t="s">
        <v>20066</v>
      </c>
      <c r="D2021" s="21" t="s">
        <v>36</v>
      </c>
      <c r="E2021" s="21" t="s">
        <v>202</v>
      </c>
      <c r="F2021" s="21">
        <v>4786</v>
      </c>
      <c r="G2021" s="21" t="s">
        <v>20069</v>
      </c>
      <c r="H2021" s="22">
        <v>36.659173000000003</v>
      </c>
      <c r="I2021" s="22" t="s">
        <v>20079</v>
      </c>
      <c r="J2021" s="23">
        <v>44830.304571759261</v>
      </c>
      <c r="K2021" s="24" t="s">
        <v>20200</v>
      </c>
      <c r="L2021" s="24">
        <v>44830.304571759261</v>
      </c>
      <c r="M2021" s="25" t="s">
        <v>20194</v>
      </c>
      <c r="N2021" s="21" t="s">
        <v>136</v>
      </c>
      <c r="O2021" s="21" t="s">
        <v>283</v>
      </c>
      <c r="P2021" s="26">
        <v>36</v>
      </c>
      <c r="Q2021" s="21" t="s">
        <v>65</v>
      </c>
      <c r="R2021" s="21" t="s">
        <v>82</v>
      </c>
      <c r="S2021" s="21" t="s">
        <v>8615</v>
      </c>
      <c r="T2021" s="21">
        <v>14</v>
      </c>
      <c r="U2021" s="21" t="s">
        <v>154</v>
      </c>
      <c r="V2021" s="21" t="s">
        <v>9231</v>
      </c>
      <c r="W2021" s="21" t="s">
        <v>174</v>
      </c>
      <c r="X2021" s="22" t="s">
        <v>240</v>
      </c>
      <c r="Y2021" s="21" t="s">
        <v>71</v>
      </c>
      <c r="Z2021" s="21" t="s">
        <v>348</v>
      </c>
      <c r="AA2021" s="21">
        <v>4</v>
      </c>
      <c r="AB2021" s="21">
        <v>26730.69</v>
      </c>
      <c r="AC2021" s="21" t="s">
        <v>241</v>
      </c>
    </row>
    <row r="2022" spans="1:29" ht="13.2" x14ac:dyDescent="0.25">
      <c r="A2022" s="15" t="s">
        <v>9233</v>
      </c>
      <c r="B2022" s="15" t="s">
        <v>774</v>
      </c>
      <c r="C2022" s="16" t="s">
        <v>340</v>
      </c>
      <c r="D2022" s="15" t="s">
        <v>130</v>
      </c>
      <c r="E2022" s="15" t="s">
        <v>37</v>
      </c>
      <c r="F2022" s="15">
        <v>6215</v>
      </c>
      <c r="G2022" s="15" t="s">
        <v>20071</v>
      </c>
      <c r="H2022" s="16">
        <v>35.329248</v>
      </c>
      <c r="I2022" s="16">
        <v>-113.81882400000001</v>
      </c>
      <c r="J2022" s="17" t="s">
        <v>20079</v>
      </c>
      <c r="K2022" s="18" t="s">
        <v>20079</v>
      </c>
      <c r="L2022" s="18" t="s">
        <v>20079</v>
      </c>
      <c r="M2022" s="19" t="s">
        <v>20258</v>
      </c>
      <c r="N2022" s="15" t="s">
        <v>84</v>
      </c>
      <c r="O2022" s="15" t="s">
        <v>304</v>
      </c>
      <c r="P2022" s="20">
        <v>35</v>
      </c>
      <c r="Q2022" s="15" t="s">
        <v>154</v>
      </c>
      <c r="R2022" s="15" t="s">
        <v>65</v>
      </c>
      <c r="S2022" s="15" t="s">
        <v>1717</v>
      </c>
      <c r="T2022" s="15">
        <v>41</v>
      </c>
      <c r="U2022" s="15" t="s">
        <v>50</v>
      </c>
      <c r="V2022" s="15" t="s">
        <v>9235</v>
      </c>
      <c r="W2022" s="15" t="s">
        <v>174</v>
      </c>
      <c r="X2022" s="16" t="s">
        <v>213</v>
      </c>
      <c r="Y2022" s="15" t="s">
        <v>52</v>
      </c>
      <c r="Z2022" s="15" t="s">
        <v>348</v>
      </c>
      <c r="AA2022" s="15">
        <v>0</v>
      </c>
      <c r="AB2022" s="15">
        <v>30043.01</v>
      </c>
      <c r="AC2022" s="15" t="s">
        <v>229</v>
      </c>
    </row>
    <row r="2023" spans="1:29" ht="13.2" x14ac:dyDescent="0.25">
      <c r="A2023" s="21" t="s">
        <v>9237</v>
      </c>
      <c r="B2023" s="21" t="s">
        <v>515</v>
      </c>
      <c r="C2023" s="22" t="s">
        <v>20068</v>
      </c>
      <c r="D2023" s="21" t="s">
        <v>98</v>
      </c>
      <c r="E2023" s="21" t="s">
        <v>58</v>
      </c>
      <c r="F2023" s="21">
        <v>2293</v>
      </c>
      <c r="G2023" s="21" t="s">
        <v>20071</v>
      </c>
      <c r="H2023" s="22" t="s">
        <v>20079</v>
      </c>
      <c r="I2023" s="22">
        <v>-107.269218</v>
      </c>
      <c r="J2023" s="23">
        <v>43354.171967592592</v>
      </c>
      <c r="K2023" s="24" t="s">
        <v>20188</v>
      </c>
      <c r="L2023" s="24">
        <v>43354.171967592592</v>
      </c>
      <c r="M2023" s="25" t="s">
        <v>20257</v>
      </c>
      <c r="N2023" s="21" t="s">
        <v>207</v>
      </c>
      <c r="O2023" s="21" t="s">
        <v>64</v>
      </c>
      <c r="P2023" s="26">
        <v>66</v>
      </c>
      <c r="Q2023" s="21" t="s">
        <v>154</v>
      </c>
      <c r="R2023" s="21" t="s">
        <v>185</v>
      </c>
      <c r="S2023" s="21" t="s">
        <v>9239</v>
      </c>
      <c r="T2023" s="21">
        <v>78</v>
      </c>
      <c r="U2023" s="21" t="s">
        <v>50</v>
      </c>
      <c r="V2023" s="21" t="s">
        <v>9240</v>
      </c>
      <c r="W2023" s="21" t="s">
        <v>123</v>
      </c>
      <c r="X2023" s="22" t="s">
        <v>306</v>
      </c>
      <c r="Y2023" s="21" t="s">
        <v>297</v>
      </c>
      <c r="Z2023" s="21" t="s">
        <v>71</v>
      </c>
      <c r="AA2023" s="21">
        <v>2</v>
      </c>
      <c r="AB2023" s="21">
        <v>45603.72</v>
      </c>
      <c r="AC2023" s="21" t="s">
        <v>241</v>
      </c>
    </row>
    <row r="2024" spans="1:29" ht="13.2" x14ac:dyDescent="0.25">
      <c r="A2024" s="15" t="s">
        <v>9242</v>
      </c>
      <c r="B2024" s="15" t="s">
        <v>373</v>
      </c>
      <c r="C2024" s="16" t="s">
        <v>20066</v>
      </c>
      <c r="D2024" s="15" t="s">
        <v>98</v>
      </c>
      <c r="E2024" s="15" t="s">
        <v>131</v>
      </c>
      <c r="F2024" s="15">
        <v>3181</v>
      </c>
      <c r="G2024" s="15" t="s">
        <v>20070</v>
      </c>
      <c r="H2024" s="16" t="s">
        <v>20079</v>
      </c>
      <c r="I2024" s="16">
        <v>-76.900925000000001</v>
      </c>
      <c r="J2024" s="17">
        <v>44548.18109953704</v>
      </c>
      <c r="K2024" s="18" t="s">
        <v>20188</v>
      </c>
      <c r="L2024" s="18">
        <v>44548.18109953704</v>
      </c>
      <c r="M2024" s="19" t="s">
        <v>20292</v>
      </c>
      <c r="N2024" s="15" t="s">
        <v>61</v>
      </c>
      <c r="O2024" s="15" t="s">
        <v>106</v>
      </c>
      <c r="P2024" s="20">
        <v>61</v>
      </c>
      <c r="Q2024" s="15" t="s">
        <v>154</v>
      </c>
      <c r="R2024" s="15" t="s">
        <v>185</v>
      </c>
      <c r="S2024" s="15" t="s">
        <v>8690</v>
      </c>
      <c r="T2024" s="15">
        <v>50</v>
      </c>
      <c r="U2024" s="15" t="s">
        <v>333</v>
      </c>
      <c r="V2024" s="15" t="s">
        <v>9244</v>
      </c>
      <c r="W2024" s="15" t="s">
        <v>255</v>
      </c>
      <c r="X2024" s="16" t="s">
        <v>306</v>
      </c>
      <c r="Y2024" s="15" t="s">
        <v>125</v>
      </c>
      <c r="Z2024" s="15" t="s">
        <v>348</v>
      </c>
      <c r="AA2024" s="15">
        <v>1</v>
      </c>
      <c r="AB2024" s="15">
        <v>0</v>
      </c>
      <c r="AC2024" s="15" t="s">
        <v>241</v>
      </c>
    </row>
    <row r="2025" spans="1:29" ht="13.2" x14ac:dyDescent="0.25">
      <c r="A2025" s="21" t="s">
        <v>9246</v>
      </c>
      <c r="B2025" s="21" t="s">
        <v>551</v>
      </c>
      <c r="C2025" s="22" t="s">
        <v>340</v>
      </c>
      <c r="D2025" s="21" t="s">
        <v>98</v>
      </c>
      <c r="E2025" s="21" t="s">
        <v>131</v>
      </c>
      <c r="F2025" s="21">
        <v>2709</v>
      </c>
      <c r="G2025" s="21" t="s">
        <v>20075</v>
      </c>
      <c r="H2025" s="22">
        <v>29.931262</v>
      </c>
      <c r="I2025" s="22">
        <v>-85.673679000000007</v>
      </c>
      <c r="J2025" s="23">
        <v>43363.740057870367</v>
      </c>
      <c r="K2025" s="24" t="s">
        <v>20202</v>
      </c>
      <c r="L2025" s="24">
        <v>43363.740057870367</v>
      </c>
      <c r="M2025" s="25" t="s">
        <v>20281</v>
      </c>
      <c r="N2025" s="21" t="s">
        <v>331</v>
      </c>
      <c r="O2025" s="21" t="s">
        <v>314</v>
      </c>
      <c r="P2025" s="26">
        <v>48</v>
      </c>
      <c r="Q2025" s="21" t="s">
        <v>333</v>
      </c>
      <c r="R2025" s="21" t="s">
        <v>185</v>
      </c>
      <c r="S2025" s="21" t="s">
        <v>1307</v>
      </c>
      <c r="T2025" s="21">
        <v>21</v>
      </c>
      <c r="U2025" s="21" t="s">
        <v>333</v>
      </c>
      <c r="V2025" s="21" t="s">
        <v>9248</v>
      </c>
      <c r="W2025" s="21" t="s">
        <v>51</v>
      </c>
      <c r="X2025" s="22" t="s">
        <v>306</v>
      </c>
      <c r="Y2025" s="21" t="s">
        <v>125</v>
      </c>
      <c r="Z2025" s="21" t="s">
        <v>564</v>
      </c>
      <c r="AA2025" s="21">
        <v>0</v>
      </c>
      <c r="AB2025" s="21">
        <v>9739.5300000000007</v>
      </c>
      <c r="AC2025" s="21" t="s">
        <v>241</v>
      </c>
    </row>
    <row r="2026" spans="1:29" ht="13.2" x14ac:dyDescent="0.25">
      <c r="A2026" s="15" t="s">
        <v>9250</v>
      </c>
      <c r="B2026" s="15" t="s">
        <v>267</v>
      </c>
      <c r="C2026" s="16" t="s">
        <v>129</v>
      </c>
      <c r="D2026" s="15" t="s">
        <v>219</v>
      </c>
      <c r="E2026" s="15" t="s">
        <v>78</v>
      </c>
      <c r="F2026" s="15">
        <v>2814</v>
      </c>
      <c r="G2026" s="15" t="s">
        <v>20070</v>
      </c>
      <c r="H2026" s="16">
        <v>27.274519999999999</v>
      </c>
      <c r="I2026" s="16">
        <v>-92.984999000000002</v>
      </c>
      <c r="J2026" s="17">
        <v>44904.970405092594</v>
      </c>
      <c r="K2026" s="18" t="s">
        <v>20267</v>
      </c>
      <c r="L2026" s="18">
        <v>44904.970405092594</v>
      </c>
      <c r="M2026" s="19" t="s">
        <v>20341</v>
      </c>
      <c r="N2026" s="15" t="s">
        <v>101</v>
      </c>
      <c r="O2026" s="15" t="s">
        <v>170</v>
      </c>
      <c r="P2026" s="20">
        <v>22</v>
      </c>
      <c r="Q2026" s="15" t="s">
        <v>333</v>
      </c>
      <c r="R2026" s="15" t="s">
        <v>236</v>
      </c>
      <c r="S2026" s="15" t="s">
        <v>2258</v>
      </c>
      <c r="T2026" s="15">
        <v>80</v>
      </c>
      <c r="U2026" s="15" t="s">
        <v>154</v>
      </c>
      <c r="V2026" s="15" t="s">
        <v>9252</v>
      </c>
      <c r="W2026" s="15" t="s">
        <v>51</v>
      </c>
      <c r="X2026" s="16" t="s">
        <v>240</v>
      </c>
      <c r="Y2026" s="15" t="s">
        <v>214</v>
      </c>
      <c r="Z2026" s="15" t="s">
        <v>348</v>
      </c>
      <c r="AA2026" s="15">
        <v>5</v>
      </c>
      <c r="AB2026" s="15">
        <v>19619.04</v>
      </c>
      <c r="AC2026" s="15" t="s">
        <v>229</v>
      </c>
    </row>
    <row r="2027" spans="1:29" ht="13.2" x14ac:dyDescent="0.25">
      <c r="A2027" s="21" t="s">
        <v>9253</v>
      </c>
      <c r="B2027" s="21" t="s">
        <v>631</v>
      </c>
      <c r="C2027" s="22" t="s">
        <v>401</v>
      </c>
      <c r="D2027" s="21" t="s">
        <v>98</v>
      </c>
      <c r="E2027" s="21" t="s">
        <v>149</v>
      </c>
      <c r="F2027" s="21">
        <v>8636</v>
      </c>
      <c r="G2027" s="21" t="s">
        <v>20072</v>
      </c>
      <c r="H2027" s="22">
        <v>40.452312999999997</v>
      </c>
      <c r="I2027" s="22">
        <v>-82.856641999999994</v>
      </c>
      <c r="J2027" s="23">
        <v>44872.636458333334</v>
      </c>
      <c r="K2027" s="24" t="s">
        <v>20176</v>
      </c>
      <c r="L2027" s="24">
        <v>44872.636458333334</v>
      </c>
      <c r="M2027" s="25" t="s">
        <v>20255</v>
      </c>
      <c r="N2027" s="21" t="s">
        <v>182</v>
      </c>
      <c r="O2027" s="21" t="s">
        <v>314</v>
      </c>
      <c r="P2027" s="26">
        <v>25</v>
      </c>
      <c r="Q2027" s="21" t="s">
        <v>333</v>
      </c>
      <c r="R2027" s="21" t="s">
        <v>236</v>
      </c>
      <c r="S2027" s="21" t="s">
        <v>3005</v>
      </c>
      <c r="T2027" s="21">
        <v>35</v>
      </c>
      <c r="U2027" s="21" t="s">
        <v>333</v>
      </c>
      <c r="V2027" s="21" t="s">
        <v>9255</v>
      </c>
      <c r="W2027" s="21" t="s">
        <v>142</v>
      </c>
      <c r="X2027" s="22" t="s">
        <v>213</v>
      </c>
      <c r="Y2027" s="21" t="s">
        <v>125</v>
      </c>
      <c r="Z2027" s="21" t="s">
        <v>71</v>
      </c>
      <c r="AA2027" s="21">
        <v>0</v>
      </c>
      <c r="AB2027" s="21" t="s">
        <v>9256</v>
      </c>
      <c r="AC2027" s="21" t="s">
        <v>241</v>
      </c>
    </row>
    <row r="2028" spans="1:29" ht="13.2" x14ac:dyDescent="0.25">
      <c r="A2028" s="15" t="s">
        <v>9257</v>
      </c>
      <c r="B2028" s="15" t="s">
        <v>373</v>
      </c>
      <c r="C2028" s="16" t="s">
        <v>544</v>
      </c>
      <c r="D2028" s="15" t="s">
        <v>36</v>
      </c>
      <c r="E2028" s="15" t="s">
        <v>164</v>
      </c>
      <c r="F2028" s="15">
        <v>5007</v>
      </c>
      <c r="G2028" s="15" t="s">
        <v>20071</v>
      </c>
      <c r="H2028" s="16">
        <v>33.272632000000002</v>
      </c>
      <c r="I2028" s="16">
        <v>-102.624635</v>
      </c>
      <c r="J2028" s="17">
        <v>45214.45789351852</v>
      </c>
      <c r="K2028" s="18" t="s">
        <v>20221</v>
      </c>
      <c r="L2028" s="18">
        <v>45214.45789351852</v>
      </c>
      <c r="M2028" s="19" t="s">
        <v>20253</v>
      </c>
      <c r="N2028" s="15" t="s">
        <v>436</v>
      </c>
      <c r="O2028" s="15" t="s">
        <v>314</v>
      </c>
      <c r="P2028" s="20">
        <v>72</v>
      </c>
      <c r="Q2028" s="15" t="s">
        <v>333</v>
      </c>
      <c r="R2028" s="15" t="s">
        <v>185</v>
      </c>
      <c r="S2028" s="15" t="s">
        <v>4186</v>
      </c>
      <c r="T2028" s="15">
        <v>12</v>
      </c>
      <c r="U2028" s="15" t="s">
        <v>333</v>
      </c>
      <c r="V2028" s="15"/>
      <c r="W2028" s="15" t="s">
        <v>51</v>
      </c>
      <c r="X2028" s="16" t="s">
        <v>108</v>
      </c>
      <c r="Y2028" s="15" t="s">
        <v>214</v>
      </c>
      <c r="Z2028" s="15" t="s">
        <v>126</v>
      </c>
      <c r="AA2028" s="15">
        <v>0</v>
      </c>
      <c r="AB2028" s="15">
        <v>32930.449999999997</v>
      </c>
      <c r="AC2028" s="15" t="s">
        <v>241</v>
      </c>
    </row>
    <row r="2029" spans="1:29" ht="13.2" x14ac:dyDescent="0.25">
      <c r="A2029" s="21" t="s">
        <v>9260</v>
      </c>
      <c r="B2029" s="21" t="s">
        <v>515</v>
      </c>
      <c r="C2029" s="22" t="s">
        <v>113</v>
      </c>
      <c r="D2029" s="21" t="s">
        <v>201</v>
      </c>
      <c r="E2029" s="21" t="s">
        <v>149</v>
      </c>
      <c r="F2029" s="21">
        <v>1213</v>
      </c>
      <c r="G2029" s="21" t="s">
        <v>20069</v>
      </c>
      <c r="H2029" s="22">
        <v>32.834797999999999</v>
      </c>
      <c r="I2029" s="22">
        <v>-103.749539</v>
      </c>
      <c r="J2029" s="23">
        <v>44862.389699074076</v>
      </c>
      <c r="K2029" s="24" t="s">
        <v>20196</v>
      </c>
      <c r="L2029" s="24">
        <v>44862.389699074076</v>
      </c>
      <c r="M2029" s="25" t="s">
        <v>20238</v>
      </c>
      <c r="N2029" s="21" t="s">
        <v>211</v>
      </c>
      <c r="O2029" s="21" t="s">
        <v>369</v>
      </c>
      <c r="P2029" s="26">
        <v>27</v>
      </c>
      <c r="Q2029" s="21" t="s">
        <v>333</v>
      </c>
      <c r="R2029" s="21" t="s">
        <v>185</v>
      </c>
      <c r="S2029" s="21" t="s">
        <v>3087</v>
      </c>
      <c r="T2029" s="21">
        <v>26</v>
      </c>
      <c r="U2029" s="21" t="s">
        <v>154</v>
      </c>
      <c r="V2029" s="21" t="s">
        <v>9262</v>
      </c>
      <c r="W2029" s="21" t="s">
        <v>71</v>
      </c>
      <c r="X2029" s="22" t="s">
        <v>240</v>
      </c>
      <c r="Y2029" s="21" t="s">
        <v>297</v>
      </c>
      <c r="Z2029" s="21" t="s">
        <v>71</v>
      </c>
      <c r="AA2029" s="21">
        <v>2</v>
      </c>
      <c r="AB2029" s="21">
        <v>44688.59</v>
      </c>
      <c r="AC2029" s="21" t="s">
        <v>241</v>
      </c>
    </row>
    <row r="2030" spans="1:29" ht="13.2" x14ac:dyDescent="0.25">
      <c r="A2030" s="15" t="s">
        <v>9264</v>
      </c>
      <c r="B2030" s="15" t="s">
        <v>1340</v>
      </c>
      <c r="C2030" s="16" t="s">
        <v>20066</v>
      </c>
      <c r="D2030" s="15" t="s">
        <v>98</v>
      </c>
      <c r="E2030" s="15" t="s">
        <v>37</v>
      </c>
      <c r="F2030" s="15">
        <v>8379</v>
      </c>
      <c r="G2030" s="15" t="s">
        <v>20077</v>
      </c>
      <c r="H2030" s="16">
        <v>25.516304999999999</v>
      </c>
      <c r="I2030" s="16" t="s">
        <v>20079</v>
      </c>
      <c r="J2030" s="17" t="s">
        <v>20079</v>
      </c>
      <c r="K2030" s="18" t="s">
        <v>20079</v>
      </c>
      <c r="L2030" s="18" t="s">
        <v>20079</v>
      </c>
      <c r="M2030" s="19" t="s">
        <v>20234</v>
      </c>
      <c r="N2030" s="15" t="s">
        <v>249</v>
      </c>
      <c r="O2030" s="15" t="s">
        <v>82</v>
      </c>
      <c r="P2030" s="20">
        <v>36</v>
      </c>
      <c r="Q2030" s="15" t="s">
        <v>154</v>
      </c>
      <c r="R2030" s="15" t="s">
        <v>185</v>
      </c>
      <c r="S2030" s="15" t="s">
        <v>497</v>
      </c>
      <c r="T2030" s="15">
        <v>21</v>
      </c>
      <c r="U2030" s="15" t="s">
        <v>333</v>
      </c>
      <c r="V2030" s="15" t="s">
        <v>9267</v>
      </c>
      <c r="W2030" s="15" t="s">
        <v>51</v>
      </c>
      <c r="X2030" s="16" t="s">
        <v>108</v>
      </c>
      <c r="Y2030" s="15" t="s">
        <v>125</v>
      </c>
      <c r="Z2030" s="15" t="s">
        <v>564</v>
      </c>
      <c r="AA2030" s="15">
        <v>4</v>
      </c>
      <c r="AB2030" s="15">
        <v>296.81</v>
      </c>
      <c r="AC2030" s="15" t="s">
        <v>229</v>
      </c>
    </row>
    <row r="2031" spans="1:29" ht="13.2" x14ac:dyDescent="0.25">
      <c r="A2031" s="21" t="s">
        <v>9269</v>
      </c>
      <c r="B2031" s="21" t="s">
        <v>694</v>
      </c>
      <c r="C2031" s="22" t="s">
        <v>113</v>
      </c>
      <c r="D2031" s="21" t="s">
        <v>201</v>
      </c>
      <c r="E2031" s="21" t="s">
        <v>164</v>
      </c>
      <c r="F2031" s="21">
        <v>6277</v>
      </c>
      <c r="G2031" s="21" t="s">
        <v>20075</v>
      </c>
      <c r="H2031" s="22">
        <v>45.637878999999998</v>
      </c>
      <c r="I2031" s="22">
        <v>-114.62291500000001</v>
      </c>
      <c r="J2031" s="23">
        <v>43179.930069444446</v>
      </c>
      <c r="K2031" s="24" t="s">
        <v>20172</v>
      </c>
      <c r="L2031" s="24">
        <v>43179.930069444446</v>
      </c>
      <c r="M2031" s="25" t="s">
        <v>20279</v>
      </c>
      <c r="N2031" s="21" t="s">
        <v>322</v>
      </c>
      <c r="O2031" s="21" t="s">
        <v>82</v>
      </c>
      <c r="P2031" s="26">
        <v>36</v>
      </c>
      <c r="Q2031" s="21" t="s">
        <v>71</v>
      </c>
      <c r="R2031" s="21" t="s">
        <v>71</v>
      </c>
      <c r="S2031" s="21" t="s">
        <v>2928</v>
      </c>
      <c r="T2031" s="21">
        <v>78</v>
      </c>
      <c r="U2031" s="21" t="s">
        <v>154</v>
      </c>
      <c r="V2031" s="21">
        <v>5229953251</v>
      </c>
      <c r="W2031" s="21" t="s">
        <v>123</v>
      </c>
      <c r="X2031" s="22" t="s">
        <v>108</v>
      </c>
      <c r="Y2031" s="21" t="s">
        <v>297</v>
      </c>
      <c r="Z2031" s="21" t="s">
        <v>126</v>
      </c>
      <c r="AA2031" s="21">
        <v>5</v>
      </c>
      <c r="AB2031" s="21" t="s">
        <v>9271</v>
      </c>
      <c r="AC2031" s="21" t="s">
        <v>241</v>
      </c>
    </row>
    <row r="2032" spans="1:29" ht="13.2" x14ac:dyDescent="0.25">
      <c r="A2032" s="15" t="s">
        <v>9273</v>
      </c>
      <c r="B2032" s="15" t="s">
        <v>631</v>
      </c>
      <c r="C2032" s="16" t="s">
        <v>20068</v>
      </c>
      <c r="D2032" s="15" t="s">
        <v>191</v>
      </c>
      <c r="E2032" s="15" t="s">
        <v>37</v>
      </c>
      <c r="F2032" s="15">
        <v>3178</v>
      </c>
      <c r="G2032" s="15" t="s">
        <v>20072</v>
      </c>
      <c r="H2032" s="16" t="s">
        <v>20079</v>
      </c>
      <c r="I2032" s="16">
        <v>-95.469106999999994</v>
      </c>
      <c r="J2032" s="17">
        <v>45143.417824074073</v>
      </c>
      <c r="K2032" s="18" t="s">
        <v>20221</v>
      </c>
      <c r="L2032" s="18">
        <v>45143.417824074073</v>
      </c>
      <c r="M2032" s="19" t="s">
        <v>20324</v>
      </c>
      <c r="N2032" s="15" t="s">
        <v>156</v>
      </c>
      <c r="O2032" s="15" t="s">
        <v>168</v>
      </c>
      <c r="P2032" s="20">
        <v>50</v>
      </c>
      <c r="Q2032" s="15" t="s">
        <v>154</v>
      </c>
      <c r="R2032" s="15" t="s">
        <v>236</v>
      </c>
      <c r="S2032" s="15" t="s">
        <v>1453</v>
      </c>
      <c r="T2032" s="15">
        <v>77</v>
      </c>
      <c r="U2032" s="15" t="s">
        <v>333</v>
      </c>
      <c r="V2032" s="15" t="s">
        <v>9275</v>
      </c>
      <c r="W2032" s="15" t="s">
        <v>51</v>
      </c>
      <c r="X2032" s="16" t="s">
        <v>306</v>
      </c>
      <c r="Y2032" s="15" t="s">
        <v>125</v>
      </c>
      <c r="Z2032" s="15" t="s">
        <v>71</v>
      </c>
      <c r="AA2032" s="15">
        <v>3</v>
      </c>
      <c r="AB2032" s="15">
        <v>48627.99</v>
      </c>
      <c r="AC2032" s="15" t="s">
        <v>241</v>
      </c>
    </row>
    <row r="2033" spans="1:29" ht="13.2" x14ac:dyDescent="0.25">
      <c r="A2033" s="21" t="s">
        <v>9277</v>
      </c>
      <c r="B2033" s="21" t="s">
        <v>848</v>
      </c>
      <c r="C2033" s="22" t="s">
        <v>340</v>
      </c>
      <c r="D2033" s="21" t="s">
        <v>36</v>
      </c>
      <c r="E2033" s="21" t="s">
        <v>131</v>
      </c>
      <c r="F2033" s="21">
        <v>234</v>
      </c>
      <c r="G2033" s="21" t="s">
        <v>20074</v>
      </c>
      <c r="H2033" s="22">
        <v>44.935378</v>
      </c>
      <c r="I2033" s="22">
        <v>-118.223223</v>
      </c>
      <c r="J2033" s="23">
        <v>44857.546157407407</v>
      </c>
      <c r="K2033" s="24" t="s">
        <v>20193</v>
      </c>
      <c r="L2033" s="24">
        <v>44857.546157407407</v>
      </c>
      <c r="M2033" s="25" t="s">
        <v>20213</v>
      </c>
      <c r="N2033" s="21" t="s">
        <v>293</v>
      </c>
      <c r="O2033" s="21" t="s">
        <v>224</v>
      </c>
      <c r="P2033" s="26">
        <v>15</v>
      </c>
      <c r="Q2033" s="21" t="s">
        <v>333</v>
      </c>
      <c r="R2033" s="21" t="s">
        <v>82</v>
      </c>
      <c r="S2033" s="21" t="s">
        <v>1101</v>
      </c>
      <c r="T2033" s="21">
        <v>39</v>
      </c>
      <c r="U2033" s="21" t="s">
        <v>71</v>
      </c>
      <c r="V2033" s="21" t="s">
        <v>9279</v>
      </c>
      <c r="W2033" s="21" t="s">
        <v>255</v>
      </c>
      <c r="X2033" s="22" t="s">
        <v>213</v>
      </c>
      <c r="Y2033" s="21" t="s">
        <v>214</v>
      </c>
      <c r="Z2033" s="21" t="s">
        <v>348</v>
      </c>
      <c r="AA2033" s="21">
        <v>0</v>
      </c>
      <c r="AB2033" s="21">
        <v>3275.62</v>
      </c>
      <c r="AC2033" s="21" t="s">
        <v>229</v>
      </c>
    </row>
    <row r="2034" spans="1:29" ht="13.2" x14ac:dyDescent="0.25">
      <c r="A2034" s="15" t="s">
        <v>9281</v>
      </c>
      <c r="B2034" s="15" t="s">
        <v>1069</v>
      </c>
      <c r="C2034" s="16" t="s">
        <v>20066</v>
      </c>
      <c r="D2034" s="15" t="s">
        <v>36</v>
      </c>
      <c r="E2034" s="15" t="s">
        <v>78</v>
      </c>
      <c r="F2034" s="15">
        <v>5841</v>
      </c>
      <c r="G2034" s="15" t="s">
        <v>20073</v>
      </c>
      <c r="H2034" s="16">
        <v>38.568492999999997</v>
      </c>
      <c r="I2034" s="16">
        <v>-113.68022000000001</v>
      </c>
      <c r="J2034" s="17">
        <v>44503.964918981481</v>
      </c>
      <c r="K2034" s="18" t="s">
        <v>20267</v>
      </c>
      <c r="L2034" s="18">
        <v>44503.964918981481</v>
      </c>
      <c r="M2034" s="19" t="s">
        <v>20231</v>
      </c>
      <c r="N2034" s="15" t="s">
        <v>134</v>
      </c>
      <c r="O2034" s="15" t="s">
        <v>346</v>
      </c>
      <c r="P2034" s="20">
        <v>36</v>
      </c>
      <c r="Q2034" s="15" t="s">
        <v>71</v>
      </c>
      <c r="R2034" s="15" t="s">
        <v>71</v>
      </c>
      <c r="S2034" s="15" t="s">
        <v>570</v>
      </c>
      <c r="T2034" s="15">
        <v>34</v>
      </c>
      <c r="U2034" s="15" t="s">
        <v>333</v>
      </c>
      <c r="V2034" s="15"/>
      <c r="W2034" s="15" t="s">
        <v>123</v>
      </c>
      <c r="X2034" s="16" t="s">
        <v>306</v>
      </c>
      <c r="Y2034" s="15" t="s">
        <v>214</v>
      </c>
      <c r="Z2034" s="15" t="s">
        <v>126</v>
      </c>
      <c r="AA2034" s="15">
        <v>2</v>
      </c>
      <c r="AB2034" s="15">
        <v>49468.13</v>
      </c>
      <c r="AC2034" s="15" t="s">
        <v>229</v>
      </c>
    </row>
    <row r="2035" spans="1:29" ht="13.2" x14ac:dyDescent="0.25">
      <c r="A2035" s="21" t="s">
        <v>9284</v>
      </c>
      <c r="B2035" s="21" t="s">
        <v>515</v>
      </c>
      <c r="C2035" s="22" t="s">
        <v>340</v>
      </c>
      <c r="D2035" s="21" t="s">
        <v>163</v>
      </c>
      <c r="E2035" s="21" t="s">
        <v>246</v>
      </c>
      <c r="F2035" s="21">
        <v>566</v>
      </c>
      <c r="G2035" s="21" t="s">
        <v>20075</v>
      </c>
      <c r="H2035" s="22" t="s">
        <v>20079</v>
      </c>
      <c r="I2035" s="22">
        <v>-120.878219</v>
      </c>
      <c r="J2035" s="23">
        <v>45507.053113425929</v>
      </c>
      <c r="K2035" s="24" t="s">
        <v>20220</v>
      </c>
      <c r="L2035" s="24">
        <v>45507.053113425929</v>
      </c>
      <c r="M2035" s="25" t="s">
        <v>20297</v>
      </c>
      <c r="N2035" s="21" t="s">
        <v>182</v>
      </c>
      <c r="O2035" s="21" t="s">
        <v>263</v>
      </c>
      <c r="P2035" s="26">
        <v>36</v>
      </c>
      <c r="Q2035" s="21" t="s">
        <v>65</v>
      </c>
      <c r="R2035" s="21" t="s">
        <v>71</v>
      </c>
      <c r="S2035" s="21" t="s">
        <v>6058</v>
      </c>
      <c r="T2035" s="21">
        <v>66</v>
      </c>
      <c r="U2035" s="21" t="s">
        <v>154</v>
      </c>
      <c r="V2035" s="21" t="s">
        <v>9286</v>
      </c>
      <c r="W2035" s="21" t="s">
        <v>51</v>
      </c>
      <c r="X2035" s="22" t="s">
        <v>306</v>
      </c>
      <c r="Y2035" s="21" t="s">
        <v>125</v>
      </c>
      <c r="Z2035" s="21" t="s">
        <v>564</v>
      </c>
      <c r="AA2035" s="21">
        <v>0</v>
      </c>
      <c r="AB2035" s="21">
        <v>32201.17</v>
      </c>
      <c r="AC2035" s="21" t="s">
        <v>241</v>
      </c>
    </row>
    <row r="2036" spans="1:29" ht="13.2" x14ac:dyDescent="0.25">
      <c r="A2036" s="15" t="s">
        <v>9288</v>
      </c>
      <c r="B2036" s="15" t="s">
        <v>2335</v>
      </c>
      <c r="C2036" s="16" t="s">
        <v>340</v>
      </c>
      <c r="D2036" s="15" t="s">
        <v>130</v>
      </c>
      <c r="E2036" s="15" t="s">
        <v>409</v>
      </c>
      <c r="F2036" s="15">
        <v>2687</v>
      </c>
      <c r="G2036" s="15" t="s">
        <v>20071</v>
      </c>
      <c r="H2036" s="16">
        <v>35.894975000000002</v>
      </c>
      <c r="I2036" s="16">
        <v>-84.929670999999999</v>
      </c>
      <c r="J2036" s="17">
        <v>43548.409780092596</v>
      </c>
      <c r="K2036" s="18" t="s">
        <v>20196</v>
      </c>
      <c r="L2036" s="18">
        <v>43548.409780092596</v>
      </c>
      <c r="M2036" s="19" t="s">
        <v>20197</v>
      </c>
      <c r="N2036" s="15" t="s">
        <v>222</v>
      </c>
      <c r="O2036" s="15" t="s">
        <v>88</v>
      </c>
      <c r="P2036" s="20">
        <v>19</v>
      </c>
      <c r="Q2036" s="15" t="s">
        <v>154</v>
      </c>
      <c r="R2036" s="15" t="s">
        <v>71</v>
      </c>
      <c r="S2036" s="15" t="s">
        <v>1762</v>
      </c>
      <c r="T2036" s="15">
        <v>90</v>
      </c>
      <c r="U2036" s="15" t="s">
        <v>333</v>
      </c>
      <c r="V2036" s="15" t="s">
        <v>9290</v>
      </c>
      <c r="W2036" s="15" t="s">
        <v>51</v>
      </c>
      <c r="X2036" s="16" t="s">
        <v>213</v>
      </c>
      <c r="Y2036" s="15" t="s">
        <v>214</v>
      </c>
      <c r="Z2036" s="15" t="s">
        <v>564</v>
      </c>
      <c r="AA2036" s="15">
        <v>2</v>
      </c>
      <c r="AB2036" s="15">
        <v>31269.65</v>
      </c>
      <c r="AC2036" s="15" t="s">
        <v>229</v>
      </c>
    </row>
    <row r="2037" spans="1:29" ht="13.2" x14ac:dyDescent="0.25">
      <c r="A2037" s="21" t="s">
        <v>9292</v>
      </c>
      <c r="B2037" s="21" t="s">
        <v>515</v>
      </c>
      <c r="C2037" s="22" t="s">
        <v>129</v>
      </c>
      <c r="D2037" s="21" t="s">
        <v>191</v>
      </c>
      <c r="E2037" s="21" t="s">
        <v>246</v>
      </c>
      <c r="F2037" s="21">
        <v>380</v>
      </c>
      <c r="G2037" s="21" t="s">
        <v>20074</v>
      </c>
      <c r="H2037" s="22">
        <v>33.304048999999999</v>
      </c>
      <c r="I2037" s="22">
        <v>-70.005814999999998</v>
      </c>
      <c r="J2037" s="23">
        <v>45110.250960648147</v>
      </c>
      <c r="K2037" s="24" t="s">
        <v>20190</v>
      </c>
      <c r="L2037" s="24">
        <v>45110.250960648147</v>
      </c>
      <c r="M2037" s="25" t="s">
        <v>20322</v>
      </c>
      <c r="N2037" s="21" t="s">
        <v>293</v>
      </c>
      <c r="O2037" s="21" t="s">
        <v>140</v>
      </c>
      <c r="P2037" s="26">
        <v>40</v>
      </c>
      <c r="Q2037" s="21" t="s">
        <v>333</v>
      </c>
      <c r="R2037" s="21" t="s">
        <v>65</v>
      </c>
      <c r="S2037" s="21" t="s">
        <v>2832</v>
      </c>
      <c r="T2037" s="21">
        <v>21</v>
      </c>
      <c r="U2037" s="21" t="s">
        <v>333</v>
      </c>
      <c r="V2037" s="21" t="s">
        <v>9294</v>
      </c>
      <c r="W2037" s="21" t="s">
        <v>71</v>
      </c>
      <c r="X2037" s="22" t="s">
        <v>108</v>
      </c>
      <c r="Y2037" s="21" t="s">
        <v>109</v>
      </c>
      <c r="Z2037" s="21" t="s">
        <v>564</v>
      </c>
      <c r="AA2037" s="21">
        <v>1</v>
      </c>
      <c r="AB2037" s="21" t="s">
        <v>20195</v>
      </c>
      <c r="AC2037" s="21" t="s">
        <v>241</v>
      </c>
    </row>
    <row r="2038" spans="1:29" ht="13.2" x14ac:dyDescent="0.25">
      <c r="A2038" s="15" t="s">
        <v>9296</v>
      </c>
      <c r="B2038" s="15" t="s">
        <v>694</v>
      </c>
      <c r="C2038" s="16" t="s">
        <v>129</v>
      </c>
      <c r="D2038" s="15" t="s">
        <v>191</v>
      </c>
      <c r="E2038" s="15" t="s">
        <v>131</v>
      </c>
      <c r="F2038" s="15">
        <v>3089</v>
      </c>
      <c r="G2038" s="15" t="s">
        <v>20074</v>
      </c>
      <c r="H2038" s="16">
        <v>36.856710999999997</v>
      </c>
      <c r="I2038" s="16">
        <v>-110.546263</v>
      </c>
      <c r="J2038" s="17" t="s">
        <v>20079</v>
      </c>
      <c r="K2038" s="18" t="s">
        <v>20079</v>
      </c>
      <c r="L2038" s="18" t="s">
        <v>20079</v>
      </c>
      <c r="M2038" s="19" t="s">
        <v>20213</v>
      </c>
      <c r="N2038" s="15" t="s">
        <v>136</v>
      </c>
      <c r="O2038" s="15" t="s">
        <v>88</v>
      </c>
      <c r="P2038" s="20">
        <v>24</v>
      </c>
      <c r="Q2038" s="15" t="s">
        <v>154</v>
      </c>
      <c r="R2038" s="15" t="s">
        <v>71</v>
      </c>
      <c r="S2038" s="15" t="s">
        <v>4854</v>
      </c>
      <c r="T2038" s="15">
        <v>21</v>
      </c>
      <c r="U2038" s="15" t="s">
        <v>71</v>
      </c>
      <c r="V2038" s="15" t="s">
        <v>9298</v>
      </c>
      <c r="W2038" s="15" t="s">
        <v>51</v>
      </c>
      <c r="X2038" s="16" t="s">
        <v>240</v>
      </c>
      <c r="Y2038" s="15" t="s">
        <v>71</v>
      </c>
      <c r="Z2038" s="15" t="s">
        <v>53</v>
      </c>
      <c r="AA2038" s="15">
        <v>1</v>
      </c>
      <c r="AB2038" s="15">
        <v>34903.86</v>
      </c>
      <c r="AC2038" s="15" t="s">
        <v>241</v>
      </c>
    </row>
    <row r="2039" spans="1:29" ht="13.2" x14ac:dyDescent="0.25">
      <c r="A2039" s="21" t="s">
        <v>9300</v>
      </c>
      <c r="B2039" s="21" t="s">
        <v>1358</v>
      </c>
      <c r="C2039" s="22" t="s">
        <v>544</v>
      </c>
      <c r="D2039" s="21" t="s">
        <v>98</v>
      </c>
      <c r="E2039" s="21" t="s">
        <v>164</v>
      </c>
      <c r="F2039" s="21">
        <v>2634</v>
      </c>
      <c r="G2039" s="21" t="s">
        <v>20074</v>
      </c>
      <c r="H2039" s="22">
        <v>42.040841999999998</v>
      </c>
      <c r="I2039" s="22">
        <v>-96.853841000000003</v>
      </c>
      <c r="J2039" s="23">
        <v>45233.425185185188</v>
      </c>
      <c r="K2039" s="24" t="s">
        <v>20221</v>
      </c>
      <c r="L2039" s="24">
        <v>45233.425185185188</v>
      </c>
      <c r="M2039" s="25" t="s">
        <v>20209</v>
      </c>
      <c r="N2039" s="21" t="s">
        <v>343</v>
      </c>
      <c r="O2039" s="21" t="s">
        <v>356</v>
      </c>
      <c r="P2039" s="26">
        <v>15</v>
      </c>
      <c r="Q2039" s="21" t="s">
        <v>333</v>
      </c>
      <c r="R2039" s="21" t="s">
        <v>82</v>
      </c>
      <c r="S2039" s="21" t="s">
        <v>1726</v>
      </c>
      <c r="T2039" s="21">
        <v>85</v>
      </c>
      <c r="U2039" s="21" t="s">
        <v>65</v>
      </c>
      <c r="V2039" s="21" t="s">
        <v>9302</v>
      </c>
      <c r="W2039" s="21" t="s">
        <v>71</v>
      </c>
      <c r="X2039" s="22" t="s">
        <v>213</v>
      </c>
      <c r="Y2039" s="21" t="s">
        <v>297</v>
      </c>
      <c r="Z2039" s="21" t="s">
        <v>564</v>
      </c>
      <c r="AA2039" s="21">
        <v>3</v>
      </c>
      <c r="AB2039" s="21">
        <v>7611.82</v>
      </c>
      <c r="AC2039" s="21" t="s">
        <v>241</v>
      </c>
    </row>
    <row r="2040" spans="1:29" ht="13.2" x14ac:dyDescent="0.25">
      <c r="A2040" s="15" t="s">
        <v>9304</v>
      </c>
      <c r="B2040" s="15" t="s">
        <v>1358</v>
      </c>
      <c r="C2040" s="16" t="s">
        <v>129</v>
      </c>
      <c r="D2040" s="15" t="s">
        <v>201</v>
      </c>
      <c r="E2040" s="15" t="s">
        <v>149</v>
      </c>
      <c r="F2040" s="15">
        <v>2742</v>
      </c>
      <c r="G2040" s="15" t="s">
        <v>20078</v>
      </c>
      <c r="H2040" s="16">
        <v>43.496763000000001</v>
      </c>
      <c r="I2040" s="16">
        <v>-76.469459999999998</v>
      </c>
      <c r="J2040" s="17">
        <v>44669.631458333337</v>
      </c>
      <c r="K2040" s="18" t="s">
        <v>20176</v>
      </c>
      <c r="L2040" s="18">
        <v>44669.631458333337</v>
      </c>
      <c r="M2040" s="19" t="s">
        <v>20345</v>
      </c>
      <c r="N2040" s="15" t="s">
        <v>84</v>
      </c>
      <c r="O2040" s="15" t="s">
        <v>475</v>
      </c>
      <c r="P2040" s="20">
        <v>53</v>
      </c>
      <c r="Q2040" s="15" t="s">
        <v>71</v>
      </c>
      <c r="R2040" s="15" t="s">
        <v>71</v>
      </c>
      <c r="S2040" s="15" t="s">
        <v>1962</v>
      </c>
      <c r="T2040" s="15">
        <v>35</v>
      </c>
      <c r="U2040" s="15" t="s">
        <v>333</v>
      </c>
      <c r="V2040" s="15" t="s">
        <v>9306</v>
      </c>
      <c r="W2040" s="15" t="s">
        <v>142</v>
      </c>
      <c r="X2040" s="16" t="s">
        <v>213</v>
      </c>
      <c r="Y2040" s="15" t="s">
        <v>71</v>
      </c>
      <c r="Z2040" s="15" t="s">
        <v>126</v>
      </c>
      <c r="AA2040" s="15">
        <v>5</v>
      </c>
      <c r="AB2040" s="15">
        <v>29889.85</v>
      </c>
      <c r="AC2040" s="15" t="s">
        <v>241</v>
      </c>
    </row>
    <row r="2041" spans="1:29" ht="13.2" x14ac:dyDescent="0.25">
      <c r="A2041" s="21" t="s">
        <v>9308</v>
      </c>
      <c r="B2041" s="21" t="s">
        <v>774</v>
      </c>
      <c r="C2041" s="22" t="s">
        <v>20065</v>
      </c>
      <c r="D2041" s="21" t="s">
        <v>98</v>
      </c>
      <c r="E2041" s="21" t="s">
        <v>149</v>
      </c>
      <c r="F2041" s="21">
        <v>3454</v>
      </c>
      <c r="G2041" s="21" t="s">
        <v>20070</v>
      </c>
      <c r="H2041" s="22">
        <v>44.89387</v>
      </c>
      <c r="I2041" s="22">
        <v>-99.941108</v>
      </c>
      <c r="J2041" s="23">
        <v>43423.889363425929</v>
      </c>
      <c r="K2041" s="24" t="s">
        <v>20214</v>
      </c>
      <c r="L2041" s="24">
        <v>43423.889363425929</v>
      </c>
      <c r="M2041" s="25" t="s">
        <v>20233</v>
      </c>
      <c r="N2041" s="21" t="s">
        <v>167</v>
      </c>
      <c r="O2041" s="21" t="s">
        <v>224</v>
      </c>
      <c r="P2041" s="26">
        <v>58</v>
      </c>
      <c r="Q2041" s="21" t="s">
        <v>65</v>
      </c>
      <c r="R2041" s="21" t="s">
        <v>82</v>
      </c>
      <c r="S2041" s="21" t="s">
        <v>1065</v>
      </c>
      <c r="T2041" s="21">
        <v>19</v>
      </c>
      <c r="U2041" s="21" t="s">
        <v>333</v>
      </c>
      <c r="V2041" s="21" t="s">
        <v>9310</v>
      </c>
      <c r="W2041" s="21" t="s">
        <v>142</v>
      </c>
      <c r="X2041" s="22" t="s">
        <v>240</v>
      </c>
      <c r="Y2041" s="21" t="s">
        <v>297</v>
      </c>
      <c r="Z2041" s="21" t="s">
        <v>564</v>
      </c>
      <c r="AA2041" s="21">
        <v>2</v>
      </c>
      <c r="AB2041" s="21">
        <v>0</v>
      </c>
      <c r="AC2041" s="21" t="s">
        <v>241</v>
      </c>
    </row>
    <row r="2042" spans="1:29" ht="13.2" x14ac:dyDescent="0.25">
      <c r="A2042" s="15" t="s">
        <v>9312</v>
      </c>
      <c r="B2042" s="15" t="s">
        <v>694</v>
      </c>
      <c r="C2042" s="16" t="s">
        <v>113</v>
      </c>
      <c r="D2042" s="15" t="s">
        <v>98</v>
      </c>
      <c r="E2042" s="15" t="s">
        <v>409</v>
      </c>
      <c r="F2042" s="15">
        <v>920</v>
      </c>
      <c r="G2042" s="15" t="s">
        <v>20073</v>
      </c>
      <c r="H2042" s="16">
        <v>45.394823000000002</v>
      </c>
      <c r="I2042" s="16">
        <v>-82.074020000000004</v>
      </c>
      <c r="J2042" s="17">
        <v>43540.594293981485</v>
      </c>
      <c r="K2042" s="18" t="s">
        <v>20184</v>
      </c>
      <c r="L2042" s="18">
        <v>43540.594293981485</v>
      </c>
      <c r="M2042" s="19" t="s">
        <v>20239</v>
      </c>
      <c r="N2042" s="15" t="s">
        <v>222</v>
      </c>
      <c r="O2042" s="15" t="s">
        <v>314</v>
      </c>
      <c r="P2042" s="20">
        <v>67</v>
      </c>
      <c r="Q2042" s="15" t="s">
        <v>65</v>
      </c>
      <c r="R2042" s="15" t="s">
        <v>66</v>
      </c>
      <c r="S2042" s="15" t="s">
        <v>6154</v>
      </c>
      <c r="T2042" s="15">
        <v>52</v>
      </c>
      <c r="U2042" s="15" t="s">
        <v>154</v>
      </c>
      <c r="V2042" s="15">
        <v>2559736928</v>
      </c>
      <c r="W2042" s="15" t="s">
        <v>123</v>
      </c>
      <c r="X2042" s="16" t="s">
        <v>213</v>
      </c>
      <c r="Y2042" s="15" t="s">
        <v>214</v>
      </c>
      <c r="Z2042" s="15" t="s">
        <v>564</v>
      </c>
      <c r="AA2042" s="15">
        <v>4</v>
      </c>
      <c r="AB2042" s="15">
        <v>7453.26</v>
      </c>
      <c r="AC2042" s="15" t="s">
        <v>241</v>
      </c>
    </row>
    <row r="2043" spans="1:29" ht="13.2" x14ac:dyDescent="0.25">
      <c r="A2043" s="21" t="s">
        <v>9315</v>
      </c>
      <c r="B2043" s="21" t="s">
        <v>631</v>
      </c>
      <c r="C2043" s="22" t="s">
        <v>20067</v>
      </c>
      <c r="D2043" s="21" t="s">
        <v>98</v>
      </c>
      <c r="E2043" s="21" t="s">
        <v>409</v>
      </c>
      <c r="F2043" s="21">
        <v>6858</v>
      </c>
      <c r="G2043" s="21" t="s">
        <v>20072</v>
      </c>
      <c r="H2043" s="22">
        <v>34.174512</v>
      </c>
      <c r="I2043" s="22">
        <v>-85.631197</v>
      </c>
      <c r="J2043" s="23">
        <v>44905.3983912037</v>
      </c>
      <c r="K2043" s="24" t="s">
        <v>20196</v>
      </c>
      <c r="L2043" s="24">
        <v>44905.3983912037</v>
      </c>
      <c r="M2043" s="25" t="s">
        <v>20183</v>
      </c>
      <c r="N2043" s="21" t="s">
        <v>331</v>
      </c>
      <c r="O2043" s="21" t="s">
        <v>44</v>
      </c>
      <c r="P2043" s="26">
        <v>71</v>
      </c>
      <c r="Q2043" s="21" t="s">
        <v>71</v>
      </c>
      <c r="R2043" s="21" t="s">
        <v>82</v>
      </c>
      <c r="S2043" s="21" t="s">
        <v>5842</v>
      </c>
      <c r="T2043" s="21">
        <v>81</v>
      </c>
      <c r="U2043" s="21" t="s">
        <v>333</v>
      </c>
      <c r="V2043" s="21" t="s">
        <v>9318</v>
      </c>
      <c r="W2043" s="21" t="s">
        <v>174</v>
      </c>
      <c r="X2043" s="22" t="s">
        <v>240</v>
      </c>
      <c r="Y2043" s="21" t="s">
        <v>214</v>
      </c>
      <c r="Z2043" s="21" t="s">
        <v>348</v>
      </c>
      <c r="AA2043" s="21">
        <v>0</v>
      </c>
      <c r="AB2043" s="21">
        <v>24035.71</v>
      </c>
      <c r="AC2043" s="21" t="s">
        <v>241</v>
      </c>
    </row>
    <row r="2044" spans="1:29" ht="13.2" x14ac:dyDescent="0.25">
      <c r="A2044" s="15" t="s">
        <v>9320</v>
      </c>
      <c r="B2044" s="15" t="s">
        <v>694</v>
      </c>
      <c r="C2044" s="16" t="s">
        <v>340</v>
      </c>
      <c r="D2044" s="15" t="s">
        <v>77</v>
      </c>
      <c r="E2044" s="15" t="s">
        <v>37</v>
      </c>
      <c r="F2044" s="15">
        <v>8494</v>
      </c>
      <c r="G2044" s="15" t="s">
        <v>20073</v>
      </c>
      <c r="H2044" s="16">
        <v>41.411456000000001</v>
      </c>
      <c r="I2044" s="16">
        <v>-104.937884</v>
      </c>
      <c r="J2044" s="17">
        <v>44333</v>
      </c>
      <c r="K2044" s="18" t="s">
        <v>20180</v>
      </c>
      <c r="L2044" s="18">
        <v>44333</v>
      </c>
      <c r="M2044" s="19" t="s">
        <v>20222</v>
      </c>
      <c r="N2044" s="15" t="s">
        <v>105</v>
      </c>
      <c r="O2044" s="15" t="s">
        <v>369</v>
      </c>
      <c r="P2044" s="20">
        <v>18</v>
      </c>
      <c r="Q2044" s="15" t="s">
        <v>154</v>
      </c>
      <c r="R2044" s="15" t="s">
        <v>71</v>
      </c>
      <c r="S2044" s="15" t="s">
        <v>5557</v>
      </c>
      <c r="T2044" s="15">
        <v>14</v>
      </c>
      <c r="U2044" s="15" t="s">
        <v>154</v>
      </c>
      <c r="V2044" s="15"/>
      <c r="W2044" s="15" t="s">
        <v>51</v>
      </c>
      <c r="X2044" s="16" t="s">
        <v>213</v>
      </c>
      <c r="Y2044" s="15" t="s">
        <v>297</v>
      </c>
      <c r="Z2044" s="15" t="s">
        <v>564</v>
      </c>
      <c r="AA2044" s="15">
        <v>3</v>
      </c>
      <c r="AB2044" s="15">
        <v>2599.75</v>
      </c>
      <c r="AC2044" s="15" t="s">
        <v>241</v>
      </c>
    </row>
    <row r="2045" spans="1:29" ht="13.2" x14ac:dyDescent="0.25">
      <c r="A2045" s="21" t="s">
        <v>9324</v>
      </c>
      <c r="B2045" s="21" t="s">
        <v>2335</v>
      </c>
      <c r="C2045" s="22" t="s">
        <v>113</v>
      </c>
      <c r="D2045" s="21" t="s">
        <v>191</v>
      </c>
      <c r="E2045" s="21" t="s">
        <v>78</v>
      </c>
      <c r="F2045" s="21">
        <v>9863</v>
      </c>
      <c r="G2045" s="21" t="s">
        <v>20074</v>
      </c>
      <c r="H2045" s="22" t="s">
        <v>20079</v>
      </c>
      <c r="I2045" s="22">
        <v>86.7911</v>
      </c>
      <c r="J2045" s="23">
        <v>44334.303599537037</v>
      </c>
      <c r="K2045" s="24" t="s">
        <v>20200</v>
      </c>
      <c r="L2045" s="24">
        <v>44334.303599537037</v>
      </c>
      <c r="M2045" s="25" t="s">
        <v>20295</v>
      </c>
      <c r="N2045" s="21" t="s">
        <v>48</v>
      </c>
      <c r="O2045" s="21" t="s">
        <v>369</v>
      </c>
      <c r="P2045" s="26">
        <v>36</v>
      </c>
      <c r="Q2045" s="21" t="s">
        <v>71</v>
      </c>
      <c r="R2045" s="21" t="s">
        <v>71</v>
      </c>
      <c r="S2045" s="21" t="s">
        <v>2090</v>
      </c>
      <c r="T2045" s="21">
        <v>13</v>
      </c>
      <c r="U2045" s="21" t="s">
        <v>154</v>
      </c>
      <c r="V2045" s="21">
        <v>7797682490</v>
      </c>
      <c r="W2045" s="21" t="s">
        <v>51</v>
      </c>
      <c r="X2045" s="22" t="s">
        <v>108</v>
      </c>
      <c r="Y2045" s="21" t="s">
        <v>125</v>
      </c>
      <c r="Z2045" s="21" t="s">
        <v>71</v>
      </c>
      <c r="AA2045" s="21">
        <v>3</v>
      </c>
      <c r="AB2045" s="21">
        <v>30806.53</v>
      </c>
      <c r="AC2045" s="21" t="s">
        <v>241</v>
      </c>
    </row>
    <row r="2046" spans="1:29" ht="13.2" x14ac:dyDescent="0.25">
      <c r="A2046" s="15" t="s">
        <v>9327</v>
      </c>
      <c r="B2046" s="15" t="s">
        <v>500</v>
      </c>
      <c r="C2046" s="16" t="s">
        <v>113</v>
      </c>
      <c r="D2046" s="15" t="s">
        <v>77</v>
      </c>
      <c r="E2046" s="15" t="s">
        <v>149</v>
      </c>
      <c r="F2046" s="15">
        <v>4527</v>
      </c>
      <c r="G2046" s="15" t="s">
        <v>20073</v>
      </c>
      <c r="H2046" s="16">
        <v>32.817131000000003</v>
      </c>
      <c r="I2046" s="16">
        <v>-81.038695000000004</v>
      </c>
      <c r="J2046" s="17">
        <v>43931.076550925929</v>
      </c>
      <c r="K2046" s="18" t="s">
        <v>20220</v>
      </c>
      <c r="L2046" s="18">
        <v>43931.076550925929</v>
      </c>
      <c r="M2046" s="19" t="s">
        <v>20278</v>
      </c>
      <c r="N2046" s="15" t="s">
        <v>43</v>
      </c>
      <c r="O2046" s="15" t="s">
        <v>304</v>
      </c>
      <c r="P2046" s="20">
        <v>70</v>
      </c>
      <c r="Q2046" s="15" t="s">
        <v>65</v>
      </c>
      <c r="R2046" s="15" t="s">
        <v>185</v>
      </c>
      <c r="S2046" s="15" t="s">
        <v>5567</v>
      </c>
      <c r="T2046" s="15">
        <v>79</v>
      </c>
      <c r="U2046" s="15" t="s">
        <v>154</v>
      </c>
      <c r="V2046" s="15"/>
      <c r="W2046" s="15" t="s">
        <v>142</v>
      </c>
      <c r="X2046" s="16" t="s">
        <v>240</v>
      </c>
      <c r="Y2046" s="15" t="s">
        <v>52</v>
      </c>
      <c r="Z2046" s="15" t="s">
        <v>564</v>
      </c>
      <c r="AA2046" s="15">
        <v>3</v>
      </c>
      <c r="AB2046" s="15">
        <v>2182.36</v>
      </c>
      <c r="AC2046" s="15" t="s">
        <v>241</v>
      </c>
    </row>
    <row r="2047" spans="1:29" ht="13.2" x14ac:dyDescent="0.25">
      <c r="A2047" s="21" t="s">
        <v>9330</v>
      </c>
      <c r="B2047" s="21" t="s">
        <v>848</v>
      </c>
      <c r="C2047" s="22" t="s">
        <v>20067</v>
      </c>
      <c r="D2047" s="21" t="s">
        <v>219</v>
      </c>
      <c r="E2047" s="21" t="s">
        <v>131</v>
      </c>
      <c r="F2047" s="21">
        <v>9333</v>
      </c>
      <c r="G2047" s="21" t="s">
        <v>20074</v>
      </c>
      <c r="H2047" s="22">
        <v>46.993988999999999</v>
      </c>
      <c r="I2047" s="22">
        <v>-75.227227999999997</v>
      </c>
      <c r="J2047" s="23">
        <v>45350.21298611111</v>
      </c>
      <c r="K2047" s="24" t="s">
        <v>20182</v>
      </c>
      <c r="L2047" s="24">
        <v>45350.21298611111</v>
      </c>
      <c r="M2047" s="25" t="s">
        <v>20263</v>
      </c>
      <c r="N2047" s="21" t="s">
        <v>40</v>
      </c>
      <c r="O2047" s="21" t="s">
        <v>102</v>
      </c>
      <c r="P2047" s="26">
        <v>62</v>
      </c>
      <c r="Q2047" s="21" t="s">
        <v>333</v>
      </c>
      <c r="R2047" s="21" t="s">
        <v>65</v>
      </c>
      <c r="S2047" s="21" t="s">
        <v>9332</v>
      </c>
      <c r="T2047" s="21">
        <v>36</v>
      </c>
      <c r="U2047" s="21" t="s">
        <v>71</v>
      </c>
      <c r="V2047" s="21" t="s">
        <v>9333</v>
      </c>
      <c r="W2047" s="21" t="s">
        <v>51</v>
      </c>
      <c r="X2047" s="22" t="s">
        <v>240</v>
      </c>
      <c r="Y2047" s="21" t="s">
        <v>71</v>
      </c>
      <c r="Z2047" s="21" t="s">
        <v>348</v>
      </c>
      <c r="AA2047" s="21">
        <v>1</v>
      </c>
      <c r="AB2047" s="21">
        <v>9748.61</v>
      </c>
      <c r="AC2047" s="21" t="s">
        <v>229</v>
      </c>
    </row>
    <row r="2048" spans="1:29" ht="13.2" x14ac:dyDescent="0.25">
      <c r="A2048" s="15" t="s">
        <v>9335</v>
      </c>
      <c r="B2048" s="15" t="s">
        <v>1069</v>
      </c>
      <c r="C2048" s="16" t="s">
        <v>544</v>
      </c>
      <c r="D2048" s="15" t="s">
        <v>98</v>
      </c>
      <c r="E2048" s="15" t="s">
        <v>78</v>
      </c>
      <c r="F2048" s="15">
        <v>3699</v>
      </c>
      <c r="G2048" s="15" t="s">
        <v>20074</v>
      </c>
      <c r="H2048" s="16">
        <v>45.918804999999999</v>
      </c>
      <c r="I2048" s="16">
        <v>-115.653892</v>
      </c>
      <c r="J2048" s="17">
        <v>44284.241944444446</v>
      </c>
      <c r="K2048" s="18" t="s">
        <v>20182</v>
      </c>
      <c r="L2048" s="18">
        <v>44284.241944444446</v>
      </c>
      <c r="M2048" s="19" t="s">
        <v>20312</v>
      </c>
      <c r="N2048" s="15" t="s">
        <v>105</v>
      </c>
      <c r="O2048" s="15" t="s">
        <v>170</v>
      </c>
      <c r="P2048" s="20">
        <v>48</v>
      </c>
      <c r="Q2048" s="15" t="s">
        <v>154</v>
      </c>
      <c r="R2048" s="15" t="s">
        <v>66</v>
      </c>
      <c r="S2048" s="15" t="s">
        <v>6223</v>
      </c>
      <c r="T2048" s="15">
        <v>21</v>
      </c>
      <c r="U2048" s="15" t="s">
        <v>333</v>
      </c>
      <c r="V2048" s="15" t="s">
        <v>9337</v>
      </c>
      <c r="W2048" s="15" t="s">
        <v>51</v>
      </c>
      <c r="X2048" s="16" t="s">
        <v>240</v>
      </c>
      <c r="Y2048" s="15" t="s">
        <v>214</v>
      </c>
      <c r="Z2048" s="15" t="s">
        <v>564</v>
      </c>
      <c r="AA2048" s="15">
        <v>1</v>
      </c>
      <c r="AB2048" s="15">
        <v>37604.879999999997</v>
      </c>
      <c r="AC2048" s="15" t="s">
        <v>241</v>
      </c>
    </row>
    <row r="2049" spans="1:29" ht="13.2" x14ac:dyDescent="0.25">
      <c r="A2049" s="21" t="s">
        <v>9338</v>
      </c>
      <c r="B2049" s="21" t="s">
        <v>2335</v>
      </c>
      <c r="C2049" s="22" t="s">
        <v>20067</v>
      </c>
      <c r="D2049" s="21" t="s">
        <v>201</v>
      </c>
      <c r="E2049" s="21" t="s">
        <v>409</v>
      </c>
      <c r="F2049" s="21">
        <v>1303</v>
      </c>
      <c r="G2049" s="21" t="s">
        <v>20076</v>
      </c>
      <c r="H2049" s="22" t="s">
        <v>20079</v>
      </c>
      <c r="I2049" s="22">
        <v>-94.474261999999996</v>
      </c>
      <c r="J2049" s="23">
        <v>43472.205925925926</v>
      </c>
      <c r="K2049" s="24" t="s">
        <v>20188</v>
      </c>
      <c r="L2049" s="24">
        <v>43472.205925925926</v>
      </c>
      <c r="M2049" s="25" t="s">
        <v>20271</v>
      </c>
      <c r="N2049" s="21" t="s">
        <v>81</v>
      </c>
      <c r="O2049" s="21" t="s">
        <v>140</v>
      </c>
      <c r="P2049" s="26">
        <v>44</v>
      </c>
      <c r="Q2049" s="21" t="s">
        <v>333</v>
      </c>
      <c r="R2049" s="21" t="s">
        <v>236</v>
      </c>
      <c r="S2049" s="21" t="s">
        <v>8289</v>
      </c>
      <c r="T2049" s="21">
        <v>69</v>
      </c>
      <c r="U2049" s="21" t="s">
        <v>65</v>
      </c>
      <c r="V2049" s="21" t="s">
        <v>9340</v>
      </c>
      <c r="W2049" s="21" t="s">
        <v>51</v>
      </c>
      <c r="X2049" s="22" t="s">
        <v>306</v>
      </c>
      <c r="Y2049" s="21" t="s">
        <v>52</v>
      </c>
      <c r="Z2049" s="21" t="s">
        <v>348</v>
      </c>
      <c r="AA2049" s="21">
        <v>0</v>
      </c>
      <c r="AB2049" s="21">
        <v>47005.25</v>
      </c>
      <c r="AC2049" s="21" t="s">
        <v>241</v>
      </c>
    </row>
    <row r="2050" spans="1:29" ht="13.2" x14ac:dyDescent="0.25">
      <c r="A2050" s="15" t="s">
        <v>9341</v>
      </c>
      <c r="B2050" s="15" t="s">
        <v>694</v>
      </c>
      <c r="C2050" s="16" t="s">
        <v>20065</v>
      </c>
      <c r="D2050" s="15" t="s">
        <v>201</v>
      </c>
      <c r="E2050" s="15" t="s">
        <v>164</v>
      </c>
      <c r="F2050" s="15">
        <v>1524</v>
      </c>
      <c r="G2050" s="15" t="s">
        <v>20072</v>
      </c>
      <c r="H2050" s="16">
        <v>34.629649999999998</v>
      </c>
      <c r="I2050" s="16">
        <v>-109.738208</v>
      </c>
      <c r="J2050" s="17">
        <v>44499.621990740743</v>
      </c>
      <c r="K2050" s="18" t="s">
        <v>20184</v>
      </c>
      <c r="L2050" s="18">
        <v>44499.621990740743</v>
      </c>
      <c r="M2050" s="19" t="s">
        <v>20233</v>
      </c>
      <c r="N2050" s="15" t="s">
        <v>249</v>
      </c>
      <c r="O2050" s="15" t="s">
        <v>117</v>
      </c>
      <c r="P2050" s="20">
        <v>49</v>
      </c>
      <c r="Q2050" s="15" t="s">
        <v>50</v>
      </c>
      <c r="R2050" s="15" t="s">
        <v>236</v>
      </c>
      <c r="S2050" s="15" t="s">
        <v>1111</v>
      </c>
      <c r="T2050" s="15">
        <v>21</v>
      </c>
      <c r="U2050" s="15" t="s">
        <v>154</v>
      </c>
      <c r="V2050" s="15" t="s">
        <v>9343</v>
      </c>
      <c r="W2050" s="15" t="s">
        <v>123</v>
      </c>
      <c r="X2050" s="16" t="s">
        <v>213</v>
      </c>
      <c r="Y2050" s="15" t="s">
        <v>52</v>
      </c>
      <c r="Z2050" s="15" t="s">
        <v>53</v>
      </c>
      <c r="AA2050" s="15">
        <v>1</v>
      </c>
      <c r="AB2050" s="15">
        <v>31890.67</v>
      </c>
      <c r="AC2050" s="15" t="s">
        <v>229</v>
      </c>
    </row>
    <row r="2051" spans="1:29" ht="13.2" x14ac:dyDescent="0.25">
      <c r="A2051" s="21" t="s">
        <v>9345</v>
      </c>
      <c r="B2051" s="21" t="s">
        <v>267</v>
      </c>
      <c r="C2051" s="22" t="s">
        <v>20067</v>
      </c>
      <c r="D2051" s="21" t="s">
        <v>191</v>
      </c>
      <c r="E2051" s="21" t="s">
        <v>202</v>
      </c>
      <c r="F2051" s="21">
        <v>9869</v>
      </c>
      <c r="G2051" s="21" t="s">
        <v>20071</v>
      </c>
      <c r="H2051" s="22">
        <v>39.579402999999999</v>
      </c>
      <c r="I2051" s="22">
        <v>-89.125932000000006</v>
      </c>
      <c r="J2051" s="23">
        <v>43269.169687499998</v>
      </c>
      <c r="K2051" s="24" t="s">
        <v>20188</v>
      </c>
      <c r="L2051" s="24">
        <v>43269.169687499998</v>
      </c>
      <c r="M2051" s="25" t="s">
        <v>20269</v>
      </c>
      <c r="N2051" s="21" t="s">
        <v>44</v>
      </c>
      <c r="O2051" s="21" t="s">
        <v>263</v>
      </c>
      <c r="P2051" s="26">
        <v>59</v>
      </c>
      <c r="Q2051" s="21" t="s">
        <v>333</v>
      </c>
      <c r="R2051" s="21" t="s">
        <v>185</v>
      </c>
      <c r="S2051" s="21" t="s">
        <v>4452</v>
      </c>
      <c r="T2051" s="21">
        <v>86</v>
      </c>
      <c r="U2051" s="21" t="s">
        <v>50</v>
      </c>
      <c r="V2051" s="21" t="s">
        <v>9348</v>
      </c>
      <c r="W2051" s="21" t="s">
        <v>71</v>
      </c>
      <c r="X2051" s="22" t="s">
        <v>108</v>
      </c>
      <c r="Y2051" s="21" t="s">
        <v>214</v>
      </c>
      <c r="Z2051" s="21" t="s">
        <v>53</v>
      </c>
      <c r="AA2051" s="21">
        <v>1</v>
      </c>
      <c r="AB2051" s="21">
        <v>6609.45</v>
      </c>
      <c r="AC2051" s="21" t="s">
        <v>241</v>
      </c>
    </row>
    <row r="2052" spans="1:29" ht="13.2" x14ac:dyDescent="0.25">
      <c r="A2052" s="15" t="s">
        <v>9350</v>
      </c>
      <c r="B2052" s="15" t="s">
        <v>1340</v>
      </c>
      <c r="C2052" s="16" t="s">
        <v>340</v>
      </c>
      <c r="D2052" s="15" t="s">
        <v>98</v>
      </c>
      <c r="E2052" s="15" t="s">
        <v>149</v>
      </c>
      <c r="F2052" s="15">
        <v>6522</v>
      </c>
      <c r="G2052" s="15" t="s">
        <v>20073</v>
      </c>
      <c r="H2052" s="16" t="s">
        <v>20079</v>
      </c>
      <c r="I2052" s="16">
        <v>-79.474164000000002</v>
      </c>
      <c r="J2052" s="17">
        <v>43590.395879629628</v>
      </c>
      <c r="K2052" s="18" t="s">
        <v>20196</v>
      </c>
      <c r="L2052" s="18">
        <v>43590.395879629628</v>
      </c>
      <c r="M2052" s="19" t="s">
        <v>20207</v>
      </c>
      <c r="N2052" s="15" t="s">
        <v>343</v>
      </c>
      <c r="O2052" s="15" t="s">
        <v>205</v>
      </c>
      <c r="P2052" s="20">
        <v>29</v>
      </c>
      <c r="Q2052" s="15" t="s">
        <v>154</v>
      </c>
      <c r="R2052" s="15" t="s">
        <v>236</v>
      </c>
      <c r="S2052" s="15" t="s">
        <v>7037</v>
      </c>
      <c r="T2052" s="15">
        <v>56</v>
      </c>
      <c r="U2052" s="15" t="s">
        <v>333</v>
      </c>
      <c r="V2052" s="15"/>
      <c r="W2052" s="15" t="s">
        <v>123</v>
      </c>
      <c r="X2052" s="16" t="s">
        <v>306</v>
      </c>
      <c r="Y2052" s="15" t="s">
        <v>71</v>
      </c>
      <c r="Z2052" s="15" t="s">
        <v>564</v>
      </c>
      <c r="AA2052" s="15">
        <v>4</v>
      </c>
      <c r="AB2052" s="15">
        <v>24201.21</v>
      </c>
      <c r="AC2052" s="15" t="s">
        <v>241</v>
      </c>
    </row>
    <row r="2053" spans="1:29" ht="13.2" x14ac:dyDescent="0.25">
      <c r="A2053" s="21" t="s">
        <v>9353</v>
      </c>
      <c r="B2053" s="21" t="s">
        <v>2335</v>
      </c>
      <c r="C2053" s="22" t="s">
        <v>113</v>
      </c>
      <c r="D2053" s="21" t="s">
        <v>201</v>
      </c>
      <c r="E2053" s="21" t="s">
        <v>114</v>
      </c>
      <c r="F2053" s="21">
        <v>1991</v>
      </c>
      <c r="G2053" s="21" t="s">
        <v>20071</v>
      </c>
      <c r="H2053" s="22">
        <v>34.021450000000002</v>
      </c>
      <c r="I2053" s="22">
        <v>-87.858029000000002</v>
      </c>
      <c r="J2053" s="23">
        <v>44035.057083333333</v>
      </c>
      <c r="K2053" s="24" t="s">
        <v>20220</v>
      </c>
      <c r="L2053" s="24">
        <v>44035.057083333333</v>
      </c>
      <c r="M2053" s="25" t="s">
        <v>20215</v>
      </c>
      <c r="N2053" s="21" t="s">
        <v>285</v>
      </c>
      <c r="O2053" s="21" t="s">
        <v>314</v>
      </c>
      <c r="P2053" s="26">
        <v>37</v>
      </c>
      <c r="Q2053" s="21" t="s">
        <v>50</v>
      </c>
      <c r="R2053" s="21" t="s">
        <v>236</v>
      </c>
      <c r="S2053" s="21" t="s">
        <v>4302</v>
      </c>
      <c r="T2053" s="21">
        <v>32</v>
      </c>
      <c r="U2053" s="21" t="s">
        <v>154</v>
      </c>
      <c r="V2053" s="21" t="s">
        <v>9356</v>
      </c>
      <c r="W2053" s="21" t="s">
        <v>255</v>
      </c>
      <c r="X2053" s="22" t="s">
        <v>306</v>
      </c>
      <c r="Y2053" s="21" t="s">
        <v>52</v>
      </c>
      <c r="Z2053" s="21" t="s">
        <v>71</v>
      </c>
      <c r="AA2053" s="21">
        <v>3</v>
      </c>
      <c r="AB2053" s="21">
        <v>13484.11</v>
      </c>
      <c r="AC2053" s="21" t="s">
        <v>241</v>
      </c>
    </row>
    <row r="2054" spans="1:29" ht="13.2" x14ac:dyDescent="0.25">
      <c r="A2054" s="15" t="s">
        <v>9358</v>
      </c>
      <c r="B2054" s="15" t="s">
        <v>694</v>
      </c>
      <c r="C2054" s="16" t="s">
        <v>544</v>
      </c>
      <c r="D2054" s="15" t="s">
        <v>201</v>
      </c>
      <c r="E2054" s="15" t="s">
        <v>58</v>
      </c>
      <c r="F2054" s="15">
        <v>3217</v>
      </c>
      <c r="G2054" s="15" t="s">
        <v>20076</v>
      </c>
      <c r="H2054" s="16">
        <v>30.29318</v>
      </c>
      <c r="I2054" s="16">
        <v>57.872300000000003</v>
      </c>
      <c r="J2054" s="17">
        <v>44069.231111111112</v>
      </c>
      <c r="K2054" s="18" t="s">
        <v>20182</v>
      </c>
      <c r="L2054" s="18">
        <v>44069.231111111112</v>
      </c>
      <c r="M2054" s="19" t="s">
        <v>20187</v>
      </c>
      <c r="N2054" s="15" t="s">
        <v>105</v>
      </c>
      <c r="O2054" s="15" t="s">
        <v>62</v>
      </c>
      <c r="P2054" s="20">
        <v>50</v>
      </c>
      <c r="Q2054" s="15" t="s">
        <v>333</v>
      </c>
      <c r="R2054" s="15" t="s">
        <v>50</v>
      </c>
      <c r="S2054" s="15" t="s">
        <v>1962</v>
      </c>
      <c r="T2054" s="15">
        <v>54</v>
      </c>
      <c r="U2054" s="15" t="s">
        <v>333</v>
      </c>
      <c r="V2054" s="15" t="s">
        <v>9360</v>
      </c>
      <c r="W2054" s="15" t="s">
        <v>123</v>
      </c>
      <c r="X2054" s="16" t="s">
        <v>108</v>
      </c>
      <c r="Y2054" s="15" t="s">
        <v>52</v>
      </c>
      <c r="Z2054" s="15" t="s">
        <v>53</v>
      </c>
      <c r="AA2054" s="15">
        <v>3</v>
      </c>
      <c r="AB2054" s="15">
        <v>365.15</v>
      </c>
      <c r="AC2054" s="15" t="s">
        <v>229</v>
      </c>
    </row>
    <row r="2055" spans="1:29" ht="13.2" x14ac:dyDescent="0.25">
      <c r="A2055" s="21" t="s">
        <v>9362</v>
      </c>
      <c r="B2055" s="21" t="s">
        <v>631</v>
      </c>
      <c r="C2055" s="22" t="s">
        <v>113</v>
      </c>
      <c r="D2055" s="21" t="s">
        <v>219</v>
      </c>
      <c r="E2055" s="21" t="s">
        <v>114</v>
      </c>
      <c r="F2055" s="21">
        <v>6361</v>
      </c>
      <c r="G2055" s="21" t="s">
        <v>20078</v>
      </c>
      <c r="H2055" s="22">
        <v>42.625075000000002</v>
      </c>
      <c r="I2055" s="22">
        <v>-74.641289999999998</v>
      </c>
      <c r="J2055" s="23">
        <v>44727.894178240742</v>
      </c>
      <c r="K2055" s="24" t="s">
        <v>20214</v>
      </c>
      <c r="L2055" s="24">
        <v>44727.894178240742</v>
      </c>
      <c r="M2055" s="25" t="s">
        <v>20249</v>
      </c>
      <c r="N2055" s="21" t="s">
        <v>134</v>
      </c>
      <c r="O2055" s="21" t="s">
        <v>250</v>
      </c>
      <c r="P2055" s="26">
        <v>38</v>
      </c>
      <c r="Q2055" s="21" t="s">
        <v>71</v>
      </c>
      <c r="R2055" s="21" t="s">
        <v>82</v>
      </c>
      <c r="S2055" s="21" t="s">
        <v>9365</v>
      </c>
      <c r="T2055" s="21">
        <v>83</v>
      </c>
      <c r="U2055" s="21" t="s">
        <v>154</v>
      </c>
      <c r="V2055" s="21" t="s">
        <v>9366</v>
      </c>
      <c r="W2055" s="21" t="s">
        <v>123</v>
      </c>
      <c r="X2055" s="22" t="s">
        <v>240</v>
      </c>
      <c r="Y2055" s="21" t="s">
        <v>52</v>
      </c>
      <c r="Z2055" s="21" t="s">
        <v>564</v>
      </c>
      <c r="AA2055" s="21">
        <v>4</v>
      </c>
      <c r="AB2055" s="21">
        <v>5537.84</v>
      </c>
      <c r="AC2055" s="21" t="s">
        <v>241</v>
      </c>
    </row>
    <row r="2056" spans="1:29" ht="13.2" x14ac:dyDescent="0.25">
      <c r="A2056" s="15" t="s">
        <v>9368</v>
      </c>
      <c r="B2056" s="15" t="s">
        <v>631</v>
      </c>
      <c r="C2056" s="16" t="s">
        <v>544</v>
      </c>
      <c r="D2056" s="15" t="s">
        <v>163</v>
      </c>
      <c r="E2056" s="15" t="s">
        <v>37</v>
      </c>
      <c r="F2056" s="15">
        <v>414</v>
      </c>
      <c r="G2056" s="15" t="s">
        <v>20070</v>
      </c>
      <c r="H2056" s="16">
        <v>31.536151</v>
      </c>
      <c r="I2056" s="16">
        <v>-81.310637</v>
      </c>
      <c r="J2056" s="17">
        <v>43426.55537037037</v>
      </c>
      <c r="K2056" s="18" t="s">
        <v>20193</v>
      </c>
      <c r="L2056" s="18">
        <v>43426.55537037037</v>
      </c>
      <c r="M2056" s="19" t="s">
        <v>20283</v>
      </c>
      <c r="N2056" s="15" t="s">
        <v>222</v>
      </c>
      <c r="O2056" s="15" t="s">
        <v>41</v>
      </c>
      <c r="P2056" s="20">
        <v>38</v>
      </c>
      <c r="Q2056" s="15" t="s">
        <v>333</v>
      </c>
      <c r="R2056" s="15" t="s">
        <v>185</v>
      </c>
      <c r="S2056" s="15" t="s">
        <v>2860</v>
      </c>
      <c r="T2056" s="15">
        <v>66</v>
      </c>
      <c r="U2056" s="15" t="s">
        <v>154</v>
      </c>
      <c r="V2056" s="15" t="s">
        <v>9370</v>
      </c>
      <c r="W2056" s="15" t="s">
        <v>71</v>
      </c>
      <c r="X2056" s="16" t="s">
        <v>306</v>
      </c>
      <c r="Y2056" s="15" t="s">
        <v>125</v>
      </c>
      <c r="Z2056" s="15" t="s">
        <v>348</v>
      </c>
      <c r="AA2056" s="15">
        <v>3</v>
      </c>
      <c r="AB2056" s="15">
        <v>14589.69</v>
      </c>
      <c r="AC2056" s="15" t="s">
        <v>241</v>
      </c>
    </row>
    <row r="2057" spans="1:29" ht="13.2" x14ac:dyDescent="0.25">
      <c r="A2057" s="21" t="s">
        <v>9372</v>
      </c>
      <c r="B2057" s="21" t="s">
        <v>500</v>
      </c>
      <c r="C2057" s="22" t="s">
        <v>113</v>
      </c>
      <c r="D2057" s="21" t="s">
        <v>130</v>
      </c>
      <c r="E2057" s="21" t="s">
        <v>149</v>
      </c>
      <c r="F2057" s="21">
        <v>5799</v>
      </c>
      <c r="G2057" s="21" t="s">
        <v>20078</v>
      </c>
      <c r="H2057" s="22">
        <v>45.915101</v>
      </c>
      <c r="I2057" s="22">
        <v>-94.970344999999995</v>
      </c>
      <c r="J2057" s="23">
        <v>43625.644791666666</v>
      </c>
      <c r="K2057" s="24" t="s">
        <v>20176</v>
      </c>
      <c r="L2057" s="24">
        <v>43625.644791666666</v>
      </c>
      <c r="M2057" s="25" t="s">
        <v>20298</v>
      </c>
      <c r="N2057" s="21" t="s">
        <v>134</v>
      </c>
      <c r="O2057" s="21" t="s">
        <v>106</v>
      </c>
      <c r="P2057" s="26">
        <v>36</v>
      </c>
      <c r="Q2057" s="21" t="s">
        <v>154</v>
      </c>
      <c r="R2057" s="21" t="s">
        <v>185</v>
      </c>
      <c r="S2057" s="21" t="s">
        <v>4964</v>
      </c>
      <c r="T2057" s="21">
        <v>53</v>
      </c>
      <c r="U2057" s="21" t="s">
        <v>154</v>
      </c>
      <c r="V2057" s="21" t="s">
        <v>71</v>
      </c>
      <c r="W2057" s="21" t="s">
        <v>123</v>
      </c>
      <c r="X2057" s="22" t="s">
        <v>240</v>
      </c>
      <c r="Y2057" s="21" t="s">
        <v>125</v>
      </c>
      <c r="Z2057" s="21" t="s">
        <v>348</v>
      </c>
      <c r="AA2057" s="21">
        <v>1</v>
      </c>
      <c r="AB2057" s="21">
        <v>44336.160000000003</v>
      </c>
      <c r="AC2057" s="21" t="s">
        <v>229</v>
      </c>
    </row>
    <row r="2058" spans="1:29" ht="13.2" x14ac:dyDescent="0.25">
      <c r="A2058" s="15" t="s">
        <v>9375</v>
      </c>
      <c r="B2058" s="15" t="s">
        <v>1859</v>
      </c>
      <c r="C2058" s="16" t="s">
        <v>401</v>
      </c>
      <c r="D2058" s="15" t="s">
        <v>36</v>
      </c>
      <c r="E2058" s="15" t="s">
        <v>246</v>
      </c>
      <c r="F2058" s="15">
        <v>3988</v>
      </c>
      <c r="G2058" s="15" t="s">
        <v>20078</v>
      </c>
      <c r="H2058" s="16" t="s">
        <v>20079</v>
      </c>
      <c r="I2058" s="16">
        <v>-111.078569</v>
      </c>
      <c r="J2058" s="17">
        <v>43686.358124999999</v>
      </c>
      <c r="K2058" s="18" t="s">
        <v>20170</v>
      </c>
      <c r="L2058" s="18">
        <v>43686.358124999999</v>
      </c>
      <c r="M2058" s="19" t="s">
        <v>20279</v>
      </c>
      <c r="N2058" s="15" t="s">
        <v>172</v>
      </c>
      <c r="O2058" s="15" t="s">
        <v>117</v>
      </c>
      <c r="P2058" s="20">
        <v>36</v>
      </c>
      <c r="Q2058" s="15" t="s">
        <v>71</v>
      </c>
      <c r="R2058" s="15" t="s">
        <v>71</v>
      </c>
      <c r="S2058" s="15" t="s">
        <v>5257</v>
      </c>
      <c r="T2058" s="15">
        <v>36</v>
      </c>
      <c r="U2058" s="15" t="s">
        <v>333</v>
      </c>
      <c r="V2058" s="15" t="s">
        <v>9378</v>
      </c>
      <c r="W2058" s="15" t="s">
        <v>255</v>
      </c>
      <c r="X2058" s="16" t="s">
        <v>240</v>
      </c>
      <c r="Y2058" s="15" t="s">
        <v>214</v>
      </c>
      <c r="Z2058" s="15" t="s">
        <v>71</v>
      </c>
      <c r="AA2058" s="15">
        <v>5</v>
      </c>
      <c r="AB2058" s="15">
        <v>32645</v>
      </c>
      <c r="AC2058" s="15" t="s">
        <v>229</v>
      </c>
    </row>
    <row r="2059" spans="1:29" ht="13.2" x14ac:dyDescent="0.25">
      <c r="A2059" s="21" t="s">
        <v>9380</v>
      </c>
      <c r="B2059" s="21" t="s">
        <v>631</v>
      </c>
      <c r="C2059" s="22" t="s">
        <v>340</v>
      </c>
      <c r="D2059" s="21" t="s">
        <v>191</v>
      </c>
      <c r="E2059" s="21" t="s">
        <v>37</v>
      </c>
      <c r="F2059" s="21">
        <v>2926</v>
      </c>
      <c r="G2059" s="21" t="s">
        <v>20070</v>
      </c>
      <c r="H2059" s="22">
        <v>26.695460000000001</v>
      </c>
      <c r="I2059" s="22">
        <v>-101.67348</v>
      </c>
      <c r="J2059" s="23">
        <v>44648.327662037038</v>
      </c>
      <c r="K2059" s="24" t="s">
        <v>20200</v>
      </c>
      <c r="L2059" s="24">
        <v>44648.327662037038</v>
      </c>
      <c r="M2059" s="25" t="s">
        <v>20295</v>
      </c>
      <c r="N2059" s="21" t="s">
        <v>331</v>
      </c>
      <c r="O2059" s="21" t="s">
        <v>41</v>
      </c>
      <c r="P2059" s="26">
        <v>36</v>
      </c>
      <c r="Q2059" s="21" t="s">
        <v>154</v>
      </c>
      <c r="R2059" s="21" t="s">
        <v>236</v>
      </c>
      <c r="S2059" s="21" t="s">
        <v>9382</v>
      </c>
      <c r="T2059" s="21">
        <v>31</v>
      </c>
      <c r="U2059" s="21" t="s">
        <v>71</v>
      </c>
      <c r="V2059" s="21" t="s">
        <v>9383</v>
      </c>
      <c r="W2059" s="21" t="s">
        <v>51</v>
      </c>
      <c r="X2059" s="22" t="s">
        <v>108</v>
      </c>
      <c r="Y2059" s="21" t="s">
        <v>71</v>
      </c>
      <c r="Z2059" s="21" t="s">
        <v>71</v>
      </c>
      <c r="AA2059" s="21">
        <v>4</v>
      </c>
      <c r="AB2059" s="21">
        <v>7957.84</v>
      </c>
      <c r="AC2059" s="21" t="s">
        <v>241</v>
      </c>
    </row>
    <row r="2060" spans="1:29" ht="13.2" x14ac:dyDescent="0.25">
      <c r="A2060" s="15" t="s">
        <v>9385</v>
      </c>
      <c r="B2060" s="15" t="s">
        <v>1011</v>
      </c>
      <c r="C2060" s="16" t="s">
        <v>20067</v>
      </c>
      <c r="D2060" s="15" t="s">
        <v>219</v>
      </c>
      <c r="E2060" s="15" t="s">
        <v>246</v>
      </c>
      <c r="F2060" s="15">
        <v>3746</v>
      </c>
      <c r="G2060" s="15" t="s">
        <v>20073</v>
      </c>
      <c r="H2060" s="16">
        <v>41.354016999999999</v>
      </c>
      <c r="I2060" s="16">
        <v>79.950900000000004</v>
      </c>
      <c r="J2060" s="17">
        <v>45202.294340277775</v>
      </c>
      <c r="K2060" s="18" t="s">
        <v>20200</v>
      </c>
      <c r="L2060" s="18">
        <v>45202.294340277775</v>
      </c>
      <c r="M2060" s="19" t="s">
        <v>20280</v>
      </c>
      <c r="N2060" s="15" t="s">
        <v>101</v>
      </c>
      <c r="O2060" s="15" t="s">
        <v>168</v>
      </c>
      <c r="P2060" s="20">
        <v>37</v>
      </c>
      <c r="Q2060" s="15" t="s">
        <v>154</v>
      </c>
      <c r="R2060" s="15" t="s">
        <v>66</v>
      </c>
      <c r="S2060" s="15" t="s">
        <v>4593</v>
      </c>
      <c r="T2060" s="15">
        <v>21</v>
      </c>
      <c r="U2060" s="15" t="s">
        <v>333</v>
      </c>
      <c r="V2060" s="15" t="s">
        <v>9387</v>
      </c>
      <c r="W2060" s="15" t="s">
        <v>51</v>
      </c>
      <c r="X2060" s="16" t="s">
        <v>306</v>
      </c>
      <c r="Y2060" s="15" t="s">
        <v>52</v>
      </c>
      <c r="Z2060" s="15" t="s">
        <v>564</v>
      </c>
      <c r="AA2060" s="15">
        <v>2</v>
      </c>
      <c r="AB2060" s="15">
        <v>6167.24</v>
      </c>
      <c r="AC2060" s="15" t="s">
        <v>241</v>
      </c>
    </row>
    <row r="2061" spans="1:29" ht="13.2" x14ac:dyDescent="0.25">
      <c r="A2061" s="21" t="s">
        <v>9389</v>
      </c>
      <c r="B2061" s="21" t="s">
        <v>373</v>
      </c>
      <c r="C2061" s="22" t="s">
        <v>401</v>
      </c>
      <c r="D2061" s="21" t="s">
        <v>36</v>
      </c>
      <c r="E2061" s="21" t="s">
        <v>114</v>
      </c>
      <c r="F2061" s="21">
        <v>9792</v>
      </c>
      <c r="G2061" s="21" t="s">
        <v>20070</v>
      </c>
      <c r="H2061" s="22">
        <v>39.742809999999999</v>
      </c>
      <c r="I2061" s="22">
        <v>-118.904409</v>
      </c>
      <c r="J2061" s="23">
        <v>45594.863275462965</v>
      </c>
      <c r="K2061" s="24" t="s">
        <v>20178</v>
      </c>
      <c r="L2061" s="24">
        <v>45594.863275462965</v>
      </c>
      <c r="M2061" s="25" t="s">
        <v>20301</v>
      </c>
      <c r="N2061" s="21" t="s">
        <v>48</v>
      </c>
      <c r="O2061" s="21" t="s">
        <v>346</v>
      </c>
      <c r="P2061" s="26">
        <v>32</v>
      </c>
      <c r="Q2061" s="21" t="s">
        <v>50</v>
      </c>
      <c r="R2061" s="21" t="s">
        <v>236</v>
      </c>
      <c r="S2061" s="21" t="s">
        <v>2200</v>
      </c>
      <c r="T2061" s="21">
        <v>78</v>
      </c>
      <c r="U2061" s="21" t="s">
        <v>333</v>
      </c>
      <c r="V2061" s="21" t="s">
        <v>9391</v>
      </c>
      <c r="W2061" s="21" t="s">
        <v>123</v>
      </c>
      <c r="X2061" s="22" t="s">
        <v>240</v>
      </c>
      <c r="Y2061" s="21" t="s">
        <v>214</v>
      </c>
      <c r="Z2061" s="21" t="s">
        <v>564</v>
      </c>
      <c r="AA2061" s="21">
        <v>0</v>
      </c>
      <c r="AB2061" s="21">
        <v>1760.93</v>
      </c>
      <c r="AC2061" s="21" t="s">
        <v>229</v>
      </c>
    </row>
    <row r="2062" spans="1:29" ht="13.2" x14ac:dyDescent="0.25">
      <c r="A2062" s="15" t="s">
        <v>9393</v>
      </c>
      <c r="B2062" s="15" t="s">
        <v>1859</v>
      </c>
      <c r="C2062" s="16" t="s">
        <v>20065</v>
      </c>
      <c r="D2062" s="15" t="s">
        <v>36</v>
      </c>
      <c r="E2062" s="15" t="s">
        <v>409</v>
      </c>
      <c r="F2062" s="15">
        <v>4173</v>
      </c>
      <c r="G2062" s="15" t="s">
        <v>20072</v>
      </c>
      <c r="H2062" s="16">
        <v>31.405241</v>
      </c>
      <c r="I2062" s="16">
        <v>-100.04198599999999</v>
      </c>
      <c r="J2062" s="17">
        <v>45119.836365740739</v>
      </c>
      <c r="K2062" s="18" t="s">
        <v>20178</v>
      </c>
      <c r="L2062" s="18">
        <v>45119.836365740739</v>
      </c>
      <c r="M2062" s="19" t="s">
        <v>20334</v>
      </c>
      <c r="N2062" s="15" t="s">
        <v>81</v>
      </c>
      <c r="O2062" s="15" t="s">
        <v>102</v>
      </c>
      <c r="P2062" s="20">
        <v>41</v>
      </c>
      <c r="Q2062" s="15" t="s">
        <v>333</v>
      </c>
      <c r="R2062" s="15" t="s">
        <v>82</v>
      </c>
      <c r="S2062" s="15" t="s">
        <v>7244</v>
      </c>
      <c r="T2062" s="15">
        <v>18</v>
      </c>
      <c r="U2062" s="15" t="s">
        <v>71</v>
      </c>
      <c r="V2062" s="15" t="s">
        <v>9395</v>
      </c>
      <c r="W2062" s="15" t="s">
        <v>123</v>
      </c>
      <c r="X2062" s="16" t="s">
        <v>306</v>
      </c>
      <c r="Y2062" s="15" t="s">
        <v>109</v>
      </c>
      <c r="Z2062" s="15" t="s">
        <v>564</v>
      </c>
      <c r="AA2062" s="15">
        <v>0</v>
      </c>
      <c r="AB2062" s="15">
        <v>41550.15</v>
      </c>
      <c r="AC2062" s="15" t="s">
        <v>241</v>
      </c>
    </row>
    <row r="2063" spans="1:29" ht="13.2" x14ac:dyDescent="0.25">
      <c r="A2063" s="21" t="s">
        <v>9397</v>
      </c>
      <c r="B2063" s="21" t="s">
        <v>774</v>
      </c>
      <c r="C2063" s="22" t="s">
        <v>544</v>
      </c>
      <c r="D2063" s="21" t="s">
        <v>77</v>
      </c>
      <c r="E2063" s="21" t="s">
        <v>409</v>
      </c>
      <c r="F2063" s="21">
        <v>2686</v>
      </c>
      <c r="G2063" s="21" t="s">
        <v>20072</v>
      </c>
      <c r="H2063" s="22">
        <v>33.533859</v>
      </c>
      <c r="I2063" s="22">
        <v>-110.04192399999999</v>
      </c>
      <c r="J2063" s="23">
        <v>43533.109699074077</v>
      </c>
      <c r="K2063" s="24" t="s">
        <v>20186</v>
      </c>
      <c r="L2063" s="24">
        <v>43533.109699074077</v>
      </c>
      <c r="M2063" s="25" t="s">
        <v>20284</v>
      </c>
      <c r="N2063" s="21" t="s">
        <v>167</v>
      </c>
      <c r="O2063" s="21" t="s">
        <v>283</v>
      </c>
      <c r="P2063" s="26">
        <v>75</v>
      </c>
      <c r="Q2063" s="21" t="s">
        <v>333</v>
      </c>
      <c r="R2063" s="21" t="s">
        <v>71</v>
      </c>
      <c r="S2063" s="21" t="s">
        <v>1127</v>
      </c>
      <c r="T2063" s="21">
        <v>85</v>
      </c>
      <c r="U2063" s="21" t="s">
        <v>50</v>
      </c>
      <c r="V2063" s="21"/>
      <c r="W2063" s="21" t="s">
        <v>51</v>
      </c>
      <c r="X2063" s="22" t="s">
        <v>306</v>
      </c>
      <c r="Y2063" s="21" t="s">
        <v>214</v>
      </c>
      <c r="Z2063" s="21" t="s">
        <v>53</v>
      </c>
      <c r="AA2063" s="21">
        <v>0</v>
      </c>
      <c r="AB2063" s="21">
        <v>6076.42</v>
      </c>
      <c r="AC2063" s="21" t="s">
        <v>229</v>
      </c>
    </row>
    <row r="2064" spans="1:29" ht="13.2" x14ac:dyDescent="0.25">
      <c r="A2064" s="15" t="s">
        <v>9399</v>
      </c>
      <c r="B2064" s="15" t="s">
        <v>20064</v>
      </c>
      <c r="C2064" s="16" t="s">
        <v>113</v>
      </c>
      <c r="D2064" s="15" t="s">
        <v>201</v>
      </c>
      <c r="E2064" s="15" t="s">
        <v>78</v>
      </c>
      <c r="F2064" s="15">
        <v>7273</v>
      </c>
      <c r="G2064" s="15" t="s">
        <v>20069</v>
      </c>
      <c r="H2064" s="16">
        <v>44.570867999999997</v>
      </c>
      <c r="I2064" s="16">
        <v>-118.346842</v>
      </c>
      <c r="J2064" s="17">
        <v>44897.309374999997</v>
      </c>
      <c r="K2064" s="18" t="s">
        <v>20200</v>
      </c>
      <c r="L2064" s="18">
        <v>44897.309374999997</v>
      </c>
      <c r="M2064" s="19" t="s">
        <v>20276</v>
      </c>
      <c r="N2064" s="15" t="s">
        <v>136</v>
      </c>
      <c r="O2064" s="15" t="s">
        <v>475</v>
      </c>
      <c r="P2064" s="20">
        <v>66</v>
      </c>
      <c r="Q2064" s="15" t="s">
        <v>154</v>
      </c>
      <c r="R2064" s="15" t="s">
        <v>66</v>
      </c>
      <c r="S2064" s="15" t="s">
        <v>2545</v>
      </c>
      <c r="T2064" s="15">
        <v>64</v>
      </c>
      <c r="U2064" s="15" t="s">
        <v>333</v>
      </c>
      <c r="V2064" s="15" t="s">
        <v>9402</v>
      </c>
      <c r="W2064" s="15" t="s">
        <v>123</v>
      </c>
      <c r="X2064" s="16" t="s">
        <v>240</v>
      </c>
      <c r="Y2064" s="15" t="s">
        <v>125</v>
      </c>
      <c r="Z2064" s="15" t="s">
        <v>348</v>
      </c>
      <c r="AA2064" s="15">
        <v>4</v>
      </c>
      <c r="AB2064" s="15">
        <v>44706.7</v>
      </c>
      <c r="AC2064" s="15" t="s">
        <v>229</v>
      </c>
    </row>
    <row r="2065" spans="1:29" ht="13.2" x14ac:dyDescent="0.25">
      <c r="A2065" s="21" t="s">
        <v>9404</v>
      </c>
      <c r="B2065" s="21" t="s">
        <v>267</v>
      </c>
      <c r="C2065" s="22" t="s">
        <v>20067</v>
      </c>
      <c r="D2065" s="21" t="s">
        <v>219</v>
      </c>
      <c r="E2065" s="21" t="s">
        <v>164</v>
      </c>
      <c r="F2065" s="21">
        <v>9253</v>
      </c>
      <c r="G2065" s="21" t="s">
        <v>20070</v>
      </c>
      <c r="H2065" s="22">
        <v>30.882545</v>
      </c>
      <c r="I2065" s="22">
        <v>-97.964412999999993</v>
      </c>
      <c r="J2065" s="23">
        <v>44685.649629629632</v>
      </c>
      <c r="K2065" s="24" t="s">
        <v>20176</v>
      </c>
      <c r="L2065" s="24">
        <v>44685.649629629632</v>
      </c>
      <c r="M2065" s="25" t="s">
        <v>20224</v>
      </c>
      <c r="N2065" s="21" t="s">
        <v>222</v>
      </c>
      <c r="O2065" s="21" t="s">
        <v>205</v>
      </c>
      <c r="P2065" s="26">
        <v>15</v>
      </c>
      <c r="Q2065" s="21" t="s">
        <v>333</v>
      </c>
      <c r="R2065" s="21" t="s">
        <v>50</v>
      </c>
      <c r="S2065" s="21" t="s">
        <v>904</v>
      </c>
      <c r="T2065" s="21">
        <v>58</v>
      </c>
      <c r="U2065" s="21" t="s">
        <v>71</v>
      </c>
      <c r="V2065" s="21" t="s">
        <v>9405</v>
      </c>
      <c r="W2065" s="21" t="s">
        <v>51</v>
      </c>
      <c r="X2065" s="22" t="s">
        <v>108</v>
      </c>
      <c r="Y2065" s="21" t="s">
        <v>125</v>
      </c>
      <c r="Z2065" s="21" t="s">
        <v>348</v>
      </c>
      <c r="AA2065" s="21">
        <v>3</v>
      </c>
      <c r="AB2065" s="21">
        <v>1990.83</v>
      </c>
      <c r="AC2065" s="21" t="s">
        <v>241</v>
      </c>
    </row>
    <row r="2066" spans="1:29" ht="13.2" x14ac:dyDescent="0.25">
      <c r="A2066" s="15" t="s">
        <v>9406</v>
      </c>
      <c r="B2066" s="15" t="s">
        <v>530</v>
      </c>
      <c r="C2066" s="16" t="s">
        <v>20068</v>
      </c>
      <c r="D2066" s="15" t="s">
        <v>98</v>
      </c>
      <c r="E2066" s="15" t="s">
        <v>149</v>
      </c>
      <c r="F2066" s="15">
        <v>1583</v>
      </c>
      <c r="G2066" s="15" t="s">
        <v>20069</v>
      </c>
      <c r="H2066" s="16">
        <v>34.386144999999999</v>
      </c>
      <c r="I2066" s="16">
        <v>-91.902394999999999</v>
      </c>
      <c r="J2066" s="17">
        <v>44856.986990740741</v>
      </c>
      <c r="K2066" s="18" t="s">
        <v>20267</v>
      </c>
      <c r="L2066" s="18">
        <v>44856.986990740741</v>
      </c>
      <c r="M2066" s="19" t="s">
        <v>20311</v>
      </c>
      <c r="N2066" s="15" t="s">
        <v>474</v>
      </c>
      <c r="O2066" s="15" t="s">
        <v>140</v>
      </c>
      <c r="P2066" s="20">
        <v>38</v>
      </c>
      <c r="Q2066" s="15" t="s">
        <v>154</v>
      </c>
      <c r="R2066" s="15" t="s">
        <v>65</v>
      </c>
      <c r="S2066" s="15" t="s">
        <v>9409</v>
      </c>
      <c r="T2066" s="15">
        <v>26</v>
      </c>
      <c r="U2066" s="15" t="s">
        <v>65</v>
      </c>
      <c r="V2066" s="15" t="s">
        <v>9410</v>
      </c>
      <c r="W2066" s="15" t="s">
        <v>51</v>
      </c>
      <c r="X2066" s="16" t="s">
        <v>213</v>
      </c>
      <c r="Y2066" s="15" t="s">
        <v>52</v>
      </c>
      <c r="Z2066" s="15" t="s">
        <v>348</v>
      </c>
      <c r="AA2066" s="15">
        <v>3</v>
      </c>
      <c r="AB2066" s="15">
        <v>2760.14</v>
      </c>
      <c r="AC2066" s="15" t="s">
        <v>241</v>
      </c>
    </row>
    <row r="2067" spans="1:29" ht="13.2" x14ac:dyDescent="0.25">
      <c r="A2067" s="21" t="s">
        <v>9412</v>
      </c>
      <c r="B2067" s="21" t="s">
        <v>774</v>
      </c>
      <c r="C2067" s="22" t="s">
        <v>20065</v>
      </c>
      <c r="D2067" s="21" t="s">
        <v>36</v>
      </c>
      <c r="E2067" s="21" t="s">
        <v>78</v>
      </c>
      <c r="F2067" s="21">
        <v>8807</v>
      </c>
      <c r="G2067" s="21" t="s">
        <v>20077</v>
      </c>
      <c r="H2067" s="22">
        <v>40.723503999999998</v>
      </c>
      <c r="I2067" s="22">
        <v>-86.220183000000006</v>
      </c>
      <c r="J2067" s="23">
        <v>45415.11513888889</v>
      </c>
      <c r="K2067" s="24" t="s">
        <v>20186</v>
      </c>
      <c r="L2067" s="24">
        <v>45415.11513888889</v>
      </c>
      <c r="M2067" s="25" t="s">
        <v>20289</v>
      </c>
      <c r="N2067" s="21" t="s">
        <v>134</v>
      </c>
      <c r="O2067" s="21" t="s">
        <v>62</v>
      </c>
      <c r="P2067" s="26">
        <v>22</v>
      </c>
      <c r="Q2067" s="21" t="s">
        <v>333</v>
      </c>
      <c r="R2067" s="21" t="s">
        <v>65</v>
      </c>
      <c r="S2067" s="21" t="s">
        <v>2485</v>
      </c>
      <c r="T2067" s="21">
        <v>74</v>
      </c>
      <c r="U2067" s="21" t="s">
        <v>154</v>
      </c>
      <c r="V2067" s="21" t="s">
        <v>9414</v>
      </c>
      <c r="W2067" s="21" t="s">
        <v>51</v>
      </c>
      <c r="X2067" s="22" t="s">
        <v>213</v>
      </c>
      <c r="Y2067" s="21" t="s">
        <v>71</v>
      </c>
      <c r="Z2067" s="21" t="s">
        <v>71</v>
      </c>
      <c r="AA2067" s="21">
        <v>3</v>
      </c>
      <c r="AB2067" s="21" t="s">
        <v>20195</v>
      </c>
      <c r="AC2067" s="21" t="s">
        <v>241</v>
      </c>
    </row>
    <row r="2068" spans="1:29" ht="13.2" x14ac:dyDescent="0.25">
      <c r="A2068" s="15" t="s">
        <v>9416</v>
      </c>
      <c r="B2068" s="15" t="s">
        <v>1069</v>
      </c>
      <c r="C2068" s="16" t="s">
        <v>20066</v>
      </c>
      <c r="D2068" s="15" t="s">
        <v>77</v>
      </c>
      <c r="E2068" s="15" t="s">
        <v>149</v>
      </c>
      <c r="F2068" s="15">
        <v>4544</v>
      </c>
      <c r="G2068" s="15" t="s">
        <v>20073</v>
      </c>
      <c r="H2068" s="16">
        <v>32.499993000000003</v>
      </c>
      <c r="I2068" s="16">
        <v>-102.81267800000001</v>
      </c>
      <c r="J2068" s="17">
        <v>43661.038842592592</v>
      </c>
      <c r="K2068" s="18" t="s">
        <v>20180</v>
      </c>
      <c r="L2068" s="18">
        <v>43661.038842592592</v>
      </c>
      <c r="M2068" s="19" t="s">
        <v>20303</v>
      </c>
      <c r="N2068" s="15" t="s">
        <v>343</v>
      </c>
      <c r="O2068" s="15" t="s">
        <v>273</v>
      </c>
      <c r="P2068" s="20">
        <v>36</v>
      </c>
      <c r="Q2068" s="15" t="s">
        <v>71</v>
      </c>
      <c r="R2068" s="15" t="s">
        <v>71</v>
      </c>
      <c r="S2068" s="15" t="s">
        <v>2294</v>
      </c>
      <c r="T2068" s="15">
        <v>27</v>
      </c>
      <c r="U2068" s="15" t="s">
        <v>71</v>
      </c>
      <c r="V2068" s="15" t="s">
        <v>71</v>
      </c>
      <c r="W2068" s="15" t="s">
        <v>123</v>
      </c>
      <c r="X2068" s="16" t="s">
        <v>108</v>
      </c>
      <c r="Y2068" s="15" t="s">
        <v>109</v>
      </c>
      <c r="Z2068" s="15" t="s">
        <v>564</v>
      </c>
      <c r="AA2068" s="15">
        <v>0</v>
      </c>
      <c r="AB2068" s="15">
        <v>37344.32</v>
      </c>
      <c r="AC2068" s="15" t="s">
        <v>229</v>
      </c>
    </row>
    <row r="2069" spans="1:29" ht="13.2" x14ac:dyDescent="0.25">
      <c r="A2069" s="21" t="s">
        <v>9419</v>
      </c>
      <c r="B2069" s="21" t="s">
        <v>128</v>
      </c>
      <c r="C2069" s="22" t="s">
        <v>20068</v>
      </c>
      <c r="D2069" s="21" t="s">
        <v>191</v>
      </c>
      <c r="E2069" s="21" t="s">
        <v>78</v>
      </c>
      <c r="F2069" s="21">
        <v>6973</v>
      </c>
      <c r="G2069" s="21" t="s">
        <v>20072</v>
      </c>
      <c r="H2069" s="22">
        <v>34.279121000000004</v>
      </c>
      <c r="I2069" s="22">
        <v>-77.711212000000003</v>
      </c>
      <c r="J2069" s="23">
        <v>43864.82234953704</v>
      </c>
      <c r="K2069" s="24" t="s">
        <v>20204</v>
      </c>
      <c r="L2069" s="24">
        <v>43864.82234953704</v>
      </c>
      <c r="M2069" s="25" t="s">
        <v>20191</v>
      </c>
      <c r="N2069" s="21" t="s">
        <v>136</v>
      </c>
      <c r="O2069" s="21" t="s">
        <v>82</v>
      </c>
      <c r="P2069" s="26">
        <v>59</v>
      </c>
      <c r="Q2069" s="21" t="s">
        <v>333</v>
      </c>
      <c r="R2069" s="21" t="s">
        <v>50</v>
      </c>
      <c r="S2069" s="21" t="s">
        <v>2258</v>
      </c>
      <c r="T2069" s="21">
        <v>38</v>
      </c>
      <c r="U2069" s="21" t="s">
        <v>71</v>
      </c>
      <c r="V2069" s="21" t="s">
        <v>9421</v>
      </c>
      <c r="W2069" s="21" t="s">
        <v>51</v>
      </c>
      <c r="X2069" s="22" t="s">
        <v>108</v>
      </c>
      <c r="Y2069" s="21" t="s">
        <v>125</v>
      </c>
      <c r="Z2069" s="21" t="s">
        <v>53</v>
      </c>
      <c r="AA2069" s="21">
        <v>1</v>
      </c>
      <c r="AB2069" s="21" t="s">
        <v>20195</v>
      </c>
      <c r="AC2069" s="21" t="s">
        <v>241</v>
      </c>
    </row>
    <row r="2070" spans="1:29" ht="13.2" x14ac:dyDescent="0.25">
      <c r="A2070" s="15" t="s">
        <v>9423</v>
      </c>
      <c r="B2070" s="15" t="s">
        <v>2335</v>
      </c>
      <c r="C2070" s="16" t="s">
        <v>401</v>
      </c>
      <c r="D2070" s="15" t="s">
        <v>36</v>
      </c>
      <c r="E2070" s="15" t="s">
        <v>246</v>
      </c>
      <c r="F2070" s="15">
        <v>810</v>
      </c>
      <c r="G2070" s="15" t="s">
        <v>20077</v>
      </c>
      <c r="H2070" s="16">
        <v>39.952362000000001</v>
      </c>
      <c r="I2070" s="16">
        <v>-80.579729999999998</v>
      </c>
      <c r="J2070" s="17">
        <v>43980.929224537038</v>
      </c>
      <c r="K2070" s="18" t="s">
        <v>20172</v>
      </c>
      <c r="L2070" s="18">
        <v>43980.929224537038</v>
      </c>
      <c r="M2070" s="19" t="s">
        <v>20310</v>
      </c>
      <c r="N2070" s="15" t="s">
        <v>101</v>
      </c>
      <c r="O2070" s="15" t="s">
        <v>44</v>
      </c>
      <c r="P2070" s="20">
        <v>72</v>
      </c>
      <c r="Q2070" s="15" t="s">
        <v>154</v>
      </c>
      <c r="R2070" s="15" t="s">
        <v>185</v>
      </c>
      <c r="S2070" s="15" t="s">
        <v>4999</v>
      </c>
      <c r="T2070" s="15">
        <v>25</v>
      </c>
      <c r="U2070" s="15" t="s">
        <v>333</v>
      </c>
      <c r="V2070" s="15" t="s">
        <v>9425</v>
      </c>
      <c r="W2070" s="15" t="s">
        <v>142</v>
      </c>
      <c r="X2070" s="16" t="s">
        <v>240</v>
      </c>
      <c r="Y2070" s="15" t="s">
        <v>71</v>
      </c>
      <c r="Z2070" s="15" t="s">
        <v>564</v>
      </c>
      <c r="AA2070" s="15">
        <v>0</v>
      </c>
      <c r="AB2070" s="15" t="s">
        <v>20195</v>
      </c>
      <c r="AC2070" s="15" t="s">
        <v>241</v>
      </c>
    </row>
    <row r="2071" spans="1:29" ht="13.2" x14ac:dyDescent="0.25">
      <c r="A2071" s="21" t="s">
        <v>9427</v>
      </c>
      <c r="B2071" s="21" t="s">
        <v>1859</v>
      </c>
      <c r="C2071" s="22" t="s">
        <v>401</v>
      </c>
      <c r="D2071" s="21" t="s">
        <v>36</v>
      </c>
      <c r="E2071" s="21" t="s">
        <v>164</v>
      </c>
      <c r="F2071" s="21">
        <v>739</v>
      </c>
      <c r="G2071" s="21" t="s">
        <v>20074</v>
      </c>
      <c r="H2071" s="22">
        <v>26.182639000000002</v>
      </c>
      <c r="I2071" s="22">
        <v>-111.30007000000001</v>
      </c>
      <c r="J2071" s="23">
        <v>43465.563298611109</v>
      </c>
      <c r="K2071" s="24" t="s">
        <v>20193</v>
      </c>
      <c r="L2071" s="24">
        <v>43465.563298611109</v>
      </c>
      <c r="M2071" s="25" t="s">
        <v>20320</v>
      </c>
      <c r="N2071" s="21" t="s">
        <v>81</v>
      </c>
      <c r="O2071" s="21" t="s">
        <v>44</v>
      </c>
      <c r="P2071" s="26">
        <v>36</v>
      </c>
      <c r="Q2071" s="21" t="s">
        <v>154</v>
      </c>
      <c r="R2071" s="21" t="s">
        <v>66</v>
      </c>
      <c r="S2071" s="21" t="s">
        <v>1793</v>
      </c>
      <c r="T2071" s="21">
        <v>77</v>
      </c>
      <c r="U2071" s="21" t="s">
        <v>333</v>
      </c>
      <c r="V2071" s="21">
        <v>4265397984</v>
      </c>
      <c r="W2071" s="21" t="s">
        <v>51</v>
      </c>
      <c r="X2071" s="22" t="s">
        <v>240</v>
      </c>
      <c r="Y2071" s="21" t="s">
        <v>71</v>
      </c>
      <c r="Z2071" s="21" t="s">
        <v>348</v>
      </c>
      <c r="AA2071" s="21">
        <v>3</v>
      </c>
      <c r="AB2071" s="21">
        <v>41295.230000000003</v>
      </c>
      <c r="AC2071" s="21" t="s">
        <v>229</v>
      </c>
    </row>
    <row r="2072" spans="1:29" ht="13.2" x14ac:dyDescent="0.25">
      <c r="A2072" s="15" t="s">
        <v>9430</v>
      </c>
      <c r="B2072" s="15" t="s">
        <v>694</v>
      </c>
      <c r="C2072" s="16" t="s">
        <v>20066</v>
      </c>
      <c r="D2072" s="15" t="s">
        <v>130</v>
      </c>
      <c r="E2072" s="15" t="s">
        <v>78</v>
      </c>
      <c r="F2072" s="15">
        <v>3388</v>
      </c>
      <c r="G2072" s="15" t="s">
        <v>20076</v>
      </c>
      <c r="H2072" s="16">
        <v>39.729686000000001</v>
      </c>
      <c r="I2072" s="16">
        <v>-121.189179</v>
      </c>
      <c r="J2072" s="17">
        <v>44286.244212962964</v>
      </c>
      <c r="K2072" s="18" t="s">
        <v>20182</v>
      </c>
      <c r="L2072" s="18">
        <v>44286.244212962964</v>
      </c>
      <c r="M2072" s="19" t="s">
        <v>20233</v>
      </c>
      <c r="N2072" s="15" t="s">
        <v>211</v>
      </c>
      <c r="O2072" s="15" t="s">
        <v>475</v>
      </c>
      <c r="P2072" s="20">
        <v>36</v>
      </c>
      <c r="Q2072" s="15" t="s">
        <v>71</v>
      </c>
      <c r="R2072" s="15" t="s">
        <v>71</v>
      </c>
      <c r="S2072" s="15" t="s">
        <v>1430</v>
      </c>
      <c r="T2072" s="15">
        <v>52</v>
      </c>
      <c r="U2072" s="15" t="s">
        <v>65</v>
      </c>
      <c r="V2072" s="15" t="s">
        <v>1431</v>
      </c>
      <c r="W2072" s="15" t="s">
        <v>51</v>
      </c>
      <c r="X2072" s="16" t="s">
        <v>240</v>
      </c>
      <c r="Y2072" s="15" t="s">
        <v>297</v>
      </c>
      <c r="Z2072" s="15" t="s">
        <v>53</v>
      </c>
      <c r="AA2072" s="15">
        <v>0</v>
      </c>
      <c r="AB2072" s="15">
        <v>7796.45</v>
      </c>
      <c r="AC2072" s="15" t="s">
        <v>241</v>
      </c>
    </row>
    <row r="2073" spans="1:29" ht="13.2" x14ac:dyDescent="0.25">
      <c r="A2073" s="21" t="s">
        <v>9431</v>
      </c>
      <c r="B2073" s="21" t="s">
        <v>1011</v>
      </c>
      <c r="C2073" s="22" t="s">
        <v>544</v>
      </c>
      <c r="D2073" s="21" t="s">
        <v>201</v>
      </c>
      <c r="E2073" s="21" t="s">
        <v>202</v>
      </c>
      <c r="F2073" s="21">
        <v>6735</v>
      </c>
      <c r="G2073" s="21" t="s">
        <v>20075</v>
      </c>
      <c r="H2073" s="22">
        <v>25.712111</v>
      </c>
      <c r="I2073" s="22">
        <v>-79.818870000000004</v>
      </c>
      <c r="J2073" s="23">
        <v>43805.596747685187</v>
      </c>
      <c r="K2073" s="24" t="s">
        <v>20184</v>
      </c>
      <c r="L2073" s="24">
        <v>43805.596747685187</v>
      </c>
      <c r="M2073" s="25" t="s">
        <v>20299</v>
      </c>
      <c r="N2073" s="21" t="s">
        <v>68</v>
      </c>
      <c r="O2073" s="21" t="s">
        <v>44</v>
      </c>
      <c r="P2073" s="26">
        <v>28</v>
      </c>
      <c r="Q2073" s="21" t="s">
        <v>154</v>
      </c>
      <c r="R2073" s="21" t="s">
        <v>236</v>
      </c>
      <c r="S2073" s="21" t="s">
        <v>5137</v>
      </c>
      <c r="T2073" s="21">
        <v>21</v>
      </c>
      <c r="U2073" s="21" t="s">
        <v>333</v>
      </c>
      <c r="V2073" s="21" t="s">
        <v>9433</v>
      </c>
      <c r="W2073" s="21" t="s">
        <v>123</v>
      </c>
      <c r="X2073" s="22" t="s">
        <v>306</v>
      </c>
      <c r="Y2073" s="21" t="s">
        <v>125</v>
      </c>
      <c r="Z2073" s="21" t="s">
        <v>53</v>
      </c>
      <c r="AA2073" s="21">
        <v>3</v>
      </c>
      <c r="AB2073" s="21">
        <v>8066.9</v>
      </c>
      <c r="AC2073" s="21" t="s">
        <v>241</v>
      </c>
    </row>
    <row r="2074" spans="1:29" ht="13.2" x14ac:dyDescent="0.25">
      <c r="A2074" s="15" t="s">
        <v>9435</v>
      </c>
      <c r="B2074" s="15" t="s">
        <v>848</v>
      </c>
      <c r="C2074" s="16" t="s">
        <v>20066</v>
      </c>
      <c r="D2074" s="15" t="s">
        <v>219</v>
      </c>
      <c r="E2074" s="15" t="s">
        <v>114</v>
      </c>
      <c r="F2074" s="15">
        <v>2685</v>
      </c>
      <c r="G2074" s="15" t="s">
        <v>20075</v>
      </c>
      <c r="H2074" s="16">
        <v>42.062959999999997</v>
      </c>
      <c r="I2074" s="16">
        <v>-106.86508000000001</v>
      </c>
      <c r="J2074" s="17">
        <v>45291.22960648148</v>
      </c>
      <c r="K2074" s="18" t="s">
        <v>20182</v>
      </c>
      <c r="L2074" s="18">
        <v>45291.22960648148</v>
      </c>
      <c r="M2074" s="19" t="s">
        <v>20303</v>
      </c>
      <c r="N2074" s="15" t="s">
        <v>48</v>
      </c>
      <c r="O2074" s="15" t="s">
        <v>224</v>
      </c>
      <c r="P2074" s="20">
        <v>53</v>
      </c>
      <c r="Q2074" s="15" t="s">
        <v>154</v>
      </c>
      <c r="R2074" s="15" t="s">
        <v>50</v>
      </c>
      <c r="S2074" s="15" t="s">
        <v>4566</v>
      </c>
      <c r="T2074" s="15">
        <v>71</v>
      </c>
      <c r="U2074" s="15" t="s">
        <v>333</v>
      </c>
      <c r="V2074" s="15" t="s">
        <v>71</v>
      </c>
      <c r="W2074" s="15" t="s">
        <v>142</v>
      </c>
      <c r="X2074" s="16" t="s">
        <v>240</v>
      </c>
      <c r="Y2074" s="15" t="s">
        <v>125</v>
      </c>
      <c r="Z2074" s="15" t="s">
        <v>53</v>
      </c>
      <c r="AA2074" s="15">
        <v>3</v>
      </c>
      <c r="AB2074" s="15">
        <v>21963.67</v>
      </c>
      <c r="AC2074" s="15" t="s">
        <v>229</v>
      </c>
    </row>
    <row r="2075" spans="1:29" ht="13.2" x14ac:dyDescent="0.25">
      <c r="A2075" s="21" t="s">
        <v>9438</v>
      </c>
      <c r="B2075" s="21" t="s">
        <v>1340</v>
      </c>
      <c r="C2075" s="22" t="s">
        <v>401</v>
      </c>
      <c r="D2075" s="21" t="s">
        <v>130</v>
      </c>
      <c r="E2075" s="21" t="s">
        <v>58</v>
      </c>
      <c r="F2075" s="21">
        <v>8486</v>
      </c>
      <c r="G2075" s="21" t="s">
        <v>20073</v>
      </c>
      <c r="H2075" s="22">
        <v>29.338819999999998</v>
      </c>
      <c r="I2075" s="22">
        <v>-108.819813</v>
      </c>
      <c r="J2075" s="23">
        <v>44128.179166666669</v>
      </c>
      <c r="K2075" s="24" t="s">
        <v>20188</v>
      </c>
      <c r="L2075" s="24">
        <v>44128.179166666669</v>
      </c>
      <c r="M2075" s="25" t="s">
        <v>20254</v>
      </c>
      <c r="N2075" s="21" t="s">
        <v>139</v>
      </c>
      <c r="O2075" s="21" t="s">
        <v>62</v>
      </c>
      <c r="P2075" s="26">
        <v>44</v>
      </c>
      <c r="Q2075" s="21" t="s">
        <v>71</v>
      </c>
      <c r="R2075" s="21" t="s">
        <v>65</v>
      </c>
      <c r="S2075" s="21"/>
      <c r="T2075" s="21">
        <v>21</v>
      </c>
      <c r="U2075" s="21" t="s">
        <v>71</v>
      </c>
      <c r="V2075" s="21"/>
      <c r="W2075" s="21" t="s">
        <v>51</v>
      </c>
      <c r="X2075" s="22" t="s">
        <v>306</v>
      </c>
      <c r="Y2075" s="21" t="s">
        <v>52</v>
      </c>
      <c r="Z2075" s="21" t="s">
        <v>348</v>
      </c>
      <c r="AA2075" s="21">
        <v>2</v>
      </c>
      <c r="AB2075" s="21">
        <v>0</v>
      </c>
      <c r="AC2075" s="21" t="s">
        <v>241</v>
      </c>
    </row>
    <row r="2076" spans="1:29" ht="13.2" x14ac:dyDescent="0.25">
      <c r="A2076" s="15" t="s">
        <v>9441</v>
      </c>
      <c r="B2076" s="15" t="s">
        <v>848</v>
      </c>
      <c r="C2076" s="16" t="s">
        <v>20065</v>
      </c>
      <c r="D2076" s="15" t="s">
        <v>163</v>
      </c>
      <c r="E2076" s="15" t="s">
        <v>131</v>
      </c>
      <c r="F2076" s="15">
        <v>4531</v>
      </c>
      <c r="G2076" s="15" t="s">
        <v>20070</v>
      </c>
      <c r="H2076" s="16" t="s">
        <v>20079</v>
      </c>
      <c r="I2076" s="16">
        <v>-84.187918999999994</v>
      </c>
      <c r="J2076" s="17">
        <v>45616.182939814818</v>
      </c>
      <c r="K2076" s="18" t="s">
        <v>20188</v>
      </c>
      <c r="L2076" s="18">
        <v>45616.182939814818</v>
      </c>
      <c r="M2076" s="19" t="s">
        <v>20208</v>
      </c>
      <c r="N2076" s="15" t="s">
        <v>293</v>
      </c>
      <c r="O2076" s="15" t="s">
        <v>224</v>
      </c>
      <c r="P2076" s="20">
        <v>53</v>
      </c>
      <c r="Q2076" s="15" t="s">
        <v>71</v>
      </c>
      <c r="R2076" s="15" t="s">
        <v>185</v>
      </c>
      <c r="S2076" s="15" t="s">
        <v>2974</v>
      </c>
      <c r="T2076" s="15">
        <v>12</v>
      </c>
      <c r="U2076" s="15" t="s">
        <v>154</v>
      </c>
      <c r="V2076" s="15" t="s">
        <v>9443</v>
      </c>
      <c r="W2076" s="15" t="s">
        <v>123</v>
      </c>
      <c r="X2076" s="16" t="s">
        <v>240</v>
      </c>
      <c r="Y2076" s="15" t="s">
        <v>71</v>
      </c>
      <c r="Z2076" s="15" t="s">
        <v>348</v>
      </c>
      <c r="AA2076" s="15">
        <v>0</v>
      </c>
      <c r="AB2076" s="15">
        <v>14121.59</v>
      </c>
      <c r="AC2076" s="15" t="s">
        <v>229</v>
      </c>
    </row>
    <row r="2077" spans="1:29" ht="13.2" x14ac:dyDescent="0.25">
      <c r="A2077" s="21" t="s">
        <v>9445</v>
      </c>
      <c r="B2077" s="21" t="s">
        <v>790</v>
      </c>
      <c r="C2077" s="22" t="s">
        <v>20067</v>
      </c>
      <c r="D2077" s="21" t="s">
        <v>130</v>
      </c>
      <c r="E2077" s="21" t="s">
        <v>202</v>
      </c>
      <c r="F2077" s="21">
        <v>1321</v>
      </c>
      <c r="G2077" s="21" t="s">
        <v>20076</v>
      </c>
      <c r="H2077" s="22">
        <v>47.712577000000003</v>
      </c>
      <c r="I2077" s="22">
        <v>-70.577588000000006</v>
      </c>
      <c r="J2077" s="23">
        <v>43758.456342592595</v>
      </c>
      <c r="K2077" s="24" t="s">
        <v>20221</v>
      </c>
      <c r="L2077" s="24">
        <v>43758.456342592595</v>
      </c>
      <c r="M2077" s="25" t="s">
        <v>20277</v>
      </c>
      <c r="N2077" s="21" t="s">
        <v>182</v>
      </c>
      <c r="O2077" s="21" t="s">
        <v>205</v>
      </c>
      <c r="P2077" s="26">
        <v>36</v>
      </c>
      <c r="Q2077" s="21" t="s">
        <v>71</v>
      </c>
      <c r="R2077" s="21" t="s">
        <v>71</v>
      </c>
      <c r="S2077" s="21" t="s">
        <v>2865</v>
      </c>
      <c r="T2077" s="21">
        <v>79</v>
      </c>
      <c r="U2077" s="21" t="s">
        <v>333</v>
      </c>
      <c r="V2077" s="21" t="s">
        <v>9447</v>
      </c>
      <c r="W2077" s="21" t="s">
        <v>51</v>
      </c>
      <c r="X2077" s="22" t="s">
        <v>240</v>
      </c>
      <c r="Y2077" s="21" t="s">
        <v>52</v>
      </c>
      <c r="Z2077" s="21" t="s">
        <v>126</v>
      </c>
      <c r="AA2077" s="21">
        <v>0</v>
      </c>
      <c r="AB2077" s="21">
        <v>24973.34</v>
      </c>
      <c r="AC2077" s="21" t="s">
        <v>229</v>
      </c>
    </row>
    <row r="2078" spans="1:29" ht="13.2" x14ac:dyDescent="0.25">
      <c r="A2078" s="15" t="s">
        <v>9449</v>
      </c>
      <c r="B2078" s="15" t="s">
        <v>694</v>
      </c>
      <c r="C2078" s="16" t="s">
        <v>113</v>
      </c>
      <c r="D2078" s="15" t="s">
        <v>98</v>
      </c>
      <c r="E2078" s="15" t="s">
        <v>37</v>
      </c>
      <c r="F2078" s="15">
        <v>4759</v>
      </c>
      <c r="G2078" s="15" t="s">
        <v>20070</v>
      </c>
      <c r="H2078" s="16">
        <v>30.812355</v>
      </c>
      <c r="I2078" s="16">
        <v>-75.799338000000006</v>
      </c>
      <c r="J2078" s="17">
        <v>44530</v>
      </c>
      <c r="K2078" s="18" t="s">
        <v>20180</v>
      </c>
      <c r="L2078" s="18">
        <v>44530</v>
      </c>
      <c r="M2078" s="19" t="s">
        <v>20293</v>
      </c>
      <c r="N2078" s="15" t="s">
        <v>153</v>
      </c>
      <c r="O2078" s="15" t="s">
        <v>85</v>
      </c>
      <c r="P2078" s="20">
        <v>19</v>
      </c>
      <c r="Q2078" s="15" t="s">
        <v>154</v>
      </c>
      <c r="R2078" s="15" t="s">
        <v>66</v>
      </c>
      <c r="S2078" s="15" t="s">
        <v>3681</v>
      </c>
      <c r="T2078" s="15">
        <v>45</v>
      </c>
      <c r="U2078" s="15" t="s">
        <v>71</v>
      </c>
      <c r="V2078" s="15" t="s">
        <v>9451</v>
      </c>
      <c r="W2078" s="15" t="s">
        <v>51</v>
      </c>
      <c r="X2078" s="16" t="s">
        <v>108</v>
      </c>
      <c r="Y2078" s="15" t="s">
        <v>214</v>
      </c>
      <c r="Z2078" s="15" t="s">
        <v>564</v>
      </c>
      <c r="AA2078" s="15">
        <v>1</v>
      </c>
      <c r="AB2078" s="15">
        <v>37642.980000000003</v>
      </c>
      <c r="AC2078" s="15" t="s">
        <v>229</v>
      </c>
    </row>
    <row r="2079" spans="1:29" ht="13.2" x14ac:dyDescent="0.25">
      <c r="A2079" s="21" t="s">
        <v>9453</v>
      </c>
      <c r="B2079" s="21" t="s">
        <v>848</v>
      </c>
      <c r="C2079" s="22" t="s">
        <v>340</v>
      </c>
      <c r="D2079" s="21" t="s">
        <v>130</v>
      </c>
      <c r="E2079" s="21" t="s">
        <v>114</v>
      </c>
      <c r="F2079" s="21">
        <v>8820</v>
      </c>
      <c r="G2079" s="21" t="s">
        <v>20077</v>
      </c>
      <c r="H2079" s="22">
        <v>42.263446000000002</v>
      </c>
      <c r="I2079" s="22">
        <v>-97.096789000000001</v>
      </c>
      <c r="J2079" s="23">
        <v>43381.22693287037</v>
      </c>
      <c r="K2079" s="24" t="s">
        <v>20182</v>
      </c>
      <c r="L2079" s="24">
        <v>43381.22693287037</v>
      </c>
      <c r="M2079" s="25" t="s">
        <v>20295</v>
      </c>
      <c r="N2079" s="21" t="s">
        <v>153</v>
      </c>
      <c r="O2079" s="21" t="s">
        <v>273</v>
      </c>
      <c r="P2079" s="26">
        <v>31</v>
      </c>
      <c r="Q2079" s="21" t="s">
        <v>154</v>
      </c>
      <c r="R2079" s="21" t="s">
        <v>65</v>
      </c>
      <c r="S2079" s="21" t="s">
        <v>2323</v>
      </c>
      <c r="T2079" s="21">
        <v>59</v>
      </c>
      <c r="U2079" s="21" t="s">
        <v>50</v>
      </c>
      <c r="V2079" s="21" t="s">
        <v>9455</v>
      </c>
      <c r="W2079" s="21" t="s">
        <v>142</v>
      </c>
      <c r="X2079" s="22" t="s">
        <v>240</v>
      </c>
      <c r="Y2079" s="21" t="s">
        <v>109</v>
      </c>
      <c r="Z2079" s="21" t="s">
        <v>348</v>
      </c>
      <c r="AA2079" s="21">
        <v>2</v>
      </c>
      <c r="AB2079" s="21">
        <v>1837.6</v>
      </c>
      <c r="AC2079" s="21" t="s">
        <v>229</v>
      </c>
    </row>
    <row r="2080" spans="1:29" ht="13.2" x14ac:dyDescent="0.25">
      <c r="A2080" s="15" t="s">
        <v>9457</v>
      </c>
      <c r="B2080" s="15" t="s">
        <v>1069</v>
      </c>
      <c r="C2080" s="16" t="s">
        <v>340</v>
      </c>
      <c r="D2080" s="15" t="s">
        <v>201</v>
      </c>
      <c r="E2080" s="15" t="s">
        <v>246</v>
      </c>
      <c r="F2080" s="15">
        <v>7319</v>
      </c>
      <c r="G2080" s="15" t="s">
        <v>20073</v>
      </c>
      <c r="H2080" s="16">
        <v>39.001196999999998</v>
      </c>
      <c r="I2080" s="16">
        <v>-121.494596</v>
      </c>
      <c r="J2080" s="17">
        <v>44411.303877314815</v>
      </c>
      <c r="K2080" s="18" t="s">
        <v>20200</v>
      </c>
      <c r="L2080" s="18">
        <v>44411.303877314815</v>
      </c>
      <c r="M2080" s="19" t="s">
        <v>20278</v>
      </c>
      <c r="N2080" s="15" t="s">
        <v>156</v>
      </c>
      <c r="O2080" s="15" t="s">
        <v>88</v>
      </c>
      <c r="P2080" s="20">
        <v>36</v>
      </c>
      <c r="Q2080" s="15" t="s">
        <v>333</v>
      </c>
      <c r="R2080" s="15" t="s">
        <v>66</v>
      </c>
      <c r="S2080" s="15" t="s">
        <v>2514</v>
      </c>
      <c r="T2080" s="15">
        <v>89</v>
      </c>
      <c r="U2080" s="15" t="s">
        <v>154</v>
      </c>
      <c r="V2080" s="15" t="s">
        <v>9459</v>
      </c>
      <c r="W2080" s="15" t="s">
        <v>142</v>
      </c>
      <c r="X2080" s="16" t="s">
        <v>108</v>
      </c>
      <c r="Y2080" s="15" t="s">
        <v>214</v>
      </c>
      <c r="Z2080" s="15" t="s">
        <v>348</v>
      </c>
      <c r="AA2080" s="15">
        <v>0</v>
      </c>
      <c r="AB2080" s="15">
        <v>0</v>
      </c>
      <c r="AC2080" s="15" t="s">
        <v>241</v>
      </c>
    </row>
    <row r="2081" spans="1:29" ht="13.2" x14ac:dyDescent="0.25">
      <c r="A2081" s="21" t="s">
        <v>9461</v>
      </c>
      <c r="B2081" s="21" t="s">
        <v>774</v>
      </c>
      <c r="C2081" s="22" t="s">
        <v>20065</v>
      </c>
      <c r="D2081" s="21" t="s">
        <v>163</v>
      </c>
      <c r="E2081" s="21" t="s">
        <v>164</v>
      </c>
      <c r="F2081" s="21">
        <v>2551</v>
      </c>
      <c r="G2081" s="21" t="s">
        <v>20072</v>
      </c>
      <c r="H2081" s="22">
        <v>34.162190000000002</v>
      </c>
      <c r="I2081" s="22">
        <v>-93.800116000000003</v>
      </c>
      <c r="J2081" s="23">
        <v>43362.288310185184</v>
      </c>
      <c r="K2081" s="24" t="s">
        <v>20190</v>
      </c>
      <c r="L2081" s="24">
        <v>43362.288310185184</v>
      </c>
      <c r="M2081" s="25" t="s">
        <v>20287</v>
      </c>
      <c r="N2081" s="21" t="s">
        <v>434</v>
      </c>
      <c r="O2081" s="21" t="s">
        <v>62</v>
      </c>
      <c r="P2081" s="26">
        <v>62</v>
      </c>
      <c r="Q2081" s="21" t="s">
        <v>154</v>
      </c>
      <c r="R2081" s="21" t="s">
        <v>66</v>
      </c>
      <c r="S2081" s="21" t="s">
        <v>4533</v>
      </c>
      <c r="T2081" s="21">
        <v>47</v>
      </c>
      <c r="U2081" s="21" t="s">
        <v>71</v>
      </c>
      <c r="V2081" s="21">
        <v>3024259250</v>
      </c>
      <c r="W2081" s="21" t="s">
        <v>71</v>
      </c>
      <c r="X2081" s="22" t="s">
        <v>306</v>
      </c>
      <c r="Y2081" s="21" t="s">
        <v>214</v>
      </c>
      <c r="Z2081" s="21" t="s">
        <v>53</v>
      </c>
      <c r="AA2081" s="21">
        <v>3</v>
      </c>
      <c r="AB2081" s="21">
        <v>8864.7199999999993</v>
      </c>
      <c r="AC2081" s="21" t="s">
        <v>241</v>
      </c>
    </row>
    <row r="2082" spans="1:29" ht="13.2" x14ac:dyDescent="0.25">
      <c r="A2082" s="15" t="s">
        <v>9464</v>
      </c>
      <c r="B2082" s="15" t="s">
        <v>515</v>
      </c>
      <c r="C2082" s="16" t="s">
        <v>129</v>
      </c>
      <c r="D2082" s="15" t="s">
        <v>77</v>
      </c>
      <c r="E2082" s="15" t="s">
        <v>114</v>
      </c>
      <c r="F2082" s="15">
        <v>199</v>
      </c>
      <c r="G2082" s="15" t="s">
        <v>20074</v>
      </c>
      <c r="H2082" s="16">
        <v>32.630586999999998</v>
      </c>
      <c r="I2082" s="16">
        <v>52.0441</v>
      </c>
      <c r="J2082" s="17">
        <v>44904.431203703702</v>
      </c>
      <c r="K2082" s="18" t="s">
        <v>20221</v>
      </c>
      <c r="L2082" s="18">
        <v>44904.431203703702</v>
      </c>
      <c r="M2082" s="19" t="s">
        <v>20322</v>
      </c>
      <c r="N2082" s="15" t="s">
        <v>139</v>
      </c>
      <c r="O2082" s="15" t="s">
        <v>263</v>
      </c>
      <c r="P2082" s="20">
        <v>36</v>
      </c>
      <c r="Q2082" s="15" t="s">
        <v>71</v>
      </c>
      <c r="R2082" s="15" t="s">
        <v>71</v>
      </c>
      <c r="S2082" s="15" t="s">
        <v>1692</v>
      </c>
      <c r="T2082" s="15">
        <v>72</v>
      </c>
      <c r="U2082" s="15" t="s">
        <v>333</v>
      </c>
      <c r="V2082" s="15" t="s">
        <v>9466</v>
      </c>
      <c r="W2082" s="15" t="s">
        <v>71</v>
      </c>
      <c r="X2082" s="16" t="s">
        <v>71</v>
      </c>
      <c r="Y2082" s="15" t="s">
        <v>214</v>
      </c>
      <c r="Z2082" s="15" t="s">
        <v>564</v>
      </c>
      <c r="AA2082" s="15">
        <v>1</v>
      </c>
      <c r="AB2082" s="15">
        <v>31649.46</v>
      </c>
      <c r="AC2082" s="15" t="s">
        <v>229</v>
      </c>
    </row>
    <row r="2083" spans="1:29" ht="13.2" x14ac:dyDescent="0.25">
      <c r="A2083" s="21" t="s">
        <v>9468</v>
      </c>
      <c r="B2083" s="21" t="s">
        <v>790</v>
      </c>
      <c r="C2083" s="22" t="s">
        <v>20065</v>
      </c>
      <c r="D2083" s="21" t="s">
        <v>163</v>
      </c>
      <c r="E2083" s="21" t="s">
        <v>202</v>
      </c>
      <c r="F2083" s="21">
        <v>7668</v>
      </c>
      <c r="G2083" s="21" t="s">
        <v>20075</v>
      </c>
      <c r="H2083" s="22">
        <v>25.002420000000001</v>
      </c>
      <c r="I2083" s="22">
        <v>-75.488091999999995</v>
      </c>
      <c r="J2083" s="23">
        <v>45607.243194444447</v>
      </c>
      <c r="K2083" s="24" t="s">
        <v>20182</v>
      </c>
      <c r="L2083" s="24">
        <v>45607.243194444447</v>
      </c>
      <c r="M2083" s="25" t="s">
        <v>20330</v>
      </c>
      <c r="N2083" s="21" t="s">
        <v>167</v>
      </c>
      <c r="O2083" s="21" t="s">
        <v>117</v>
      </c>
      <c r="P2083" s="26">
        <v>72</v>
      </c>
      <c r="Q2083" s="21" t="s">
        <v>333</v>
      </c>
      <c r="R2083" s="21" t="s">
        <v>71</v>
      </c>
      <c r="S2083" s="21" t="s">
        <v>6849</v>
      </c>
      <c r="T2083" s="21">
        <v>21</v>
      </c>
      <c r="U2083" s="21" t="s">
        <v>333</v>
      </c>
      <c r="V2083" s="21" t="s">
        <v>9471</v>
      </c>
      <c r="W2083" s="21" t="s">
        <v>71</v>
      </c>
      <c r="X2083" s="22" t="s">
        <v>306</v>
      </c>
      <c r="Y2083" s="21" t="s">
        <v>125</v>
      </c>
      <c r="Z2083" s="21" t="s">
        <v>71</v>
      </c>
      <c r="AA2083" s="21">
        <v>3</v>
      </c>
      <c r="AB2083" s="21">
        <v>9927.43</v>
      </c>
      <c r="AC2083" s="21" t="s">
        <v>241</v>
      </c>
    </row>
    <row r="2084" spans="1:29" ht="13.2" x14ac:dyDescent="0.25">
      <c r="A2084" s="15" t="s">
        <v>9473</v>
      </c>
      <c r="B2084" s="15" t="s">
        <v>848</v>
      </c>
      <c r="C2084" s="16" t="s">
        <v>20066</v>
      </c>
      <c r="D2084" s="15" t="s">
        <v>163</v>
      </c>
      <c r="E2084" s="15" t="s">
        <v>114</v>
      </c>
      <c r="F2084" s="15">
        <v>5874</v>
      </c>
      <c r="G2084" s="15" t="s">
        <v>20078</v>
      </c>
      <c r="H2084" s="16" t="s">
        <v>20079</v>
      </c>
      <c r="I2084" s="16">
        <v>-94.634152999999998</v>
      </c>
      <c r="J2084" s="17">
        <v>44122.309965277775</v>
      </c>
      <c r="K2084" s="18" t="s">
        <v>20200</v>
      </c>
      <c r="L2084" s="18">
        <v>44122.309965277775</v>
      </c>
      <c r="M2084" s="19" t="s">
        <v>20205</v>
      </c>
      <c r="N2084" s="15" t="s">
        <v>139</v>
      </c>
      <c r="O2084" s="15" t="s">
        <v>224</v>
      </c>
      <c r="P2084" s="20">
        <v>55</v>
      </c>
      <c r="Q2084" s="15" t="s">
        <v>333</v>
      </c>
      <c r="R2084" s="15" t="s">
        <v>71</v>
      </c>
      <c r="S2084" s="15" t="s">
        <v>1390</v>
      </c>
      <c r="T2084" s="15">
        <v>80</v>
      </c>
      <c r="U2084" s="15" t="s">
        <v>333</v>
      </c>
      <c r="V2084" s="15" t="s">
        <v>9475</v>
      </c>
      <c r="W2084" s="15" t="s">
        <v>255</v>
      </c>
      <c r="X2084" s="16" t="s">
        <v>71</v>
      </c>
      <c r="Y2084" s="15" t="s">
        <v>125</v>
      </c>
      <c r="Z2084" s="15" t="s">
        <v>71</v>
      </c>
      <c r="AA2084" s="15">
        <v>2</v>
      </c>
      <c r="AB2084" s="15">
        <v>29742.959999999999</v>
      </c>
      <c r="AC2084" s="15" t="s">
        <v>229</v>
      </c>
    </row>
    <row r="2085" spans="1:29" ht="13.2" x14ac:dyDescent="0.25">
      <c r="A2085" s="21" t="s">
        <v>9477</v>
      </c>
      <c r="B2085" s="21" t="s">
        <v>1358</v>
      </c>
      <c r="C2085" s="22" t="s">
        <v>113</v>
      </c>
      <c r="D2085" s="21" t="s">
        <v>219</v>
      </c>
      <c r="E2085" s="21" t="s">
        <v>409</v>
      </c>
      <c r="F2085" s="21">
        <v>1009</v>
      </c>
      <c r="G2085" s="21" t="s">
        <v>20077</v>
      </c>
      <c r="H2085" s="22">
        <v>47.669904000000002</v>
      </c>
      <c r="I2085" s="22">
        <v>-78.960474000000005</v>
      </c>
      <c r="J2085" s="23" t="s">
        <v>20079</v>
      </c>
      <c r="K2085" s="24" t="s">
        <v>20079</v>
      </c>
      <c r="L2085" s="24" t="s">
        <v>20079</v>
      </c>
      <c r="M2085" s="25" t="s">
        <v>20255</v>
      </c>
      <c r="N2085" s="21" t="s">
        <v>101</v>
      </c>
      <c r="O2085" s="21" t="s">
        <v>137</v>
      </c>
      <c r="P2085" s="26">
        <v>42</v>
      </c>
      <c r="Q2085" s="21" t="s">
        <v>71</v>
      </c>
      <c r="R2085" s="21" t="s">
        <v>82</v>
      </c>
      <c r="S2085" s="21" t="s">
        <v>8289</v>
      </c>
      <c r="T2085" s="21">
        <v>67</v>
      </c>
      <c r="U2085" s="21" t="s">
        <v>65</v>
      </c>
      <c r="V2085" s="21" t="s">
        <v>9479</v>
      </c>
      <c r="W2085" s="21" t="s">
        <v>51</v>
      </c>
      <c r="X2085" s="22" t="s">
        <v>71</v>
      </c>
      <c r="Y2085" s="21" t="s">
        <v>125</v>
      </c>
      <c r="Z2085" s="21" t="s">
        <v>53</v>
      </c>
      <c r="AA2085" s="21">
        <v>2</v>
      </c>
      <c r="AB2085" s="21">
        <v>49381.35</v>
      </c>
      <c r="AC2085" s="21" t="s">
        <v>241</v>
      </c>
    </row>
    <row r="2086" spans="1:29" ht="13.2" x14ac:dyDescent="0.25">
      <c r="A2086" s="15" t="s">
        <v>9481</v>
      </c>
      <c r="B2086" s="15" t="s">
        <v>790</v>
      </c>
      <c r="C2086" s="16" t="s">
        <v>340</v>
      </c>
      <c r="D2086" s="15" t="s">
        <v>77</v>
      </c>
      <c r="E2086" s="15" t="s">
        <v>149</v>
      </c>
      <c r="F2086" s="15">
        <v>4087</v>
      </c>
      <c r="G2086" s="15" t="s">
        <v>20072</v>
      </c>
      <c r="H2086" s="16">
        <v>47.990513</v>
      </c>
      <c r="I2086" s="16">
        <v>-112.907286</v>
      </c>
      <c r="J2086" s="17">
        <v>44143.090289351851</v>
      </c>
      <c r="K2086" s="18" t="s">
        <v>20186</v>
      </c>
      <c r="L2086" s="18">
        <v>44143.090289351851</v>
      </c>
      <c r="M2086" s="19" t="s">
        <v>20277</v>
      </c>
      <c r="N2086" s="15" t="s">
        <v>331</v>
      </c>
      <c r="O2086" s="15" t="s">
        <v>346</v>
      </c>
      <c r="P2086" s="20">
        <v>20</v>
      </c>
      <c r="Q2086" s="15" t="s">
        <v>333</v>
      </c>
      <c r="R2086" s="15" t="s">
        <v>82</v>
      </c>
      <c r="S2086" s="15" t="s">
        <v>7653</v>
      </c>
      <c r="T2086" s="15">
        <v>44</v>
      </c>
      <c r="U2086" s="15" t="s">
        <v>333</v>
      </c>
      <c r="V2086" s="15" t="s">
        <v>9483</v>
      </c>
      <c r="W2086" s="15" t="s">
        <v>71</v>
      </c>
      <c r="X2086" s="16" t="s">
        <v>306</v>
      </c>
      <c r="Y2086" s="15" t="s">
        <v>214</v>
      </c>
      <c r="Z2086" s="15" t="s">
        <v>348</v>
      </c>
      <c r="AA2086" s="15">
        <v>0</v>
      </c>
      <c r="AB2086" s="15">
        <v>48889.3</v>
      </c>
      <c r="AC2086" s="15" t="s">
        <v>229</v>
      </c>
    </row>
    <row r="2087" spans="1:29" ht="13.2" x14ac:dyDescent="0.25">
      <c r="A2087" s="21" t="s">
        <v>9484</v>
      </c>
      <c r="B2087" s="21" t="s">
        <v>1069</v>
      </c>
      <c r="C2087" s="22" t="s">
        <v>364</v>
      </c>
      <c r="D2087" s="21" t="s">
        <v>219</v>
      </c>
      <c r="E2087" s="21" t="s">
        <v>114</v>
      </c>
      <c r="F2087" s="21">
        <v>6842</v>
      </c>
      <c r="G2087" s="21" t="s">
        <v>20072</v>
      </c>
      <c r="H2087" s="22">
        <v>43.647581000000002</v>
      </c>
      <c r="I2087" s="22">
        <v>-85.076549</v>
      </c>
      <c r="J2087" s="23">
        <v>43377.346134259256</v>
      </c>
      <c r="K2087" s="24" t="s">
        <v>20170</v>
      </c>
      <c r="L2087" s="24">
        <v>43377.346134259256</v>
      </c>
      <c r="M2087" s="25" t="s">
        <v>20336</v>
      </c>
      <c r="N2087" s="21" t="s">
        <v>81</v>
      </c>
      <c r="O2087" s="21" t="s">
        <v>194</v>
      </c>
      <c r="P2087" s="26">
        <v>23</v>
      </c>
      <c r="Q2087" s="21" t="s">
        <v>333</v>
      </c>
      <c r="R2087" s="21" t="s">
        <v>71</v>
      </c>
      <c r="S2087" s="21" t="s">
        <v>1762</v>
      </c>
      <c r="T2087" s="21">
        <v>33</v>
      </c>
      <c r="U2087" s="21" t="s">
        <v>71</v>
      </c>
      <c r="V2087" s="21" t="s">
        <v>9486</v>
      </c>
      <c r="W2087" s="21" t="s">
        <v>51</v>
      </c>
      <c r="X2087" s="22" t="s">
        <v>306</v>
      </c>
      <c r="Y2087" s="21" t="s">
        <v>297</v>
      </c>
      <c r="Z2087" s="21" t="s">
        <v>126</v>
      </c>
      <c r="AA2087" s="21">
        <v>2</v>
      </c>
      <c r="AB2087" s="21">
        <v>13392.93</v>
      </c>
      <c r="AC2087" s="21" t="s">
        <v>229</v>
      </c>
    </row>
    <row r="2088" spans="1:29" ht="13.2" x14ac:dyDescent="0.25">
      <c r="A2088" s="15" t="s">
        <v>9488</v>
      </c>
      <c r="B2088" s="15" t="s">
        <v>2335</v>
      </c>
      <c r="C2088" s="16" t="s">
        <v>364</v>
      </c>
      <c r="D2088" s="15" t="s">
        <v>201</v>
      </c>
      <c r="E2088" s="15" t="s">
        <v>114</v>
      </c>
      <c r="F2088" s="15">
        <v>8154</v>
      </c>
      <c r="G2088" s="15" t="s">
        <v>20071</v>
      </c>
      <c r="H2088" s="16">
        <v>38.924930000000003</v>
      </c>
      <c r="I2088" s="16">
        <v>-101.239441</v>
      </c>
      <c r="J2088" s="17">
        <v>45073.492337962962</v>
      </c>
      <c r="K2088" s="18" t="s">
        <v>20174</v>
      </c>
      <c r="L2088" s="18">
        <v>45073.492337962962</v>
      </c>
      <c r="M2088" s="19" t="s">
        <v>20230</v>
      </c>
      <c r="N2088" s="15" t="s">
        <v>331</v>
      </c>
      <c r="O2088" s="15" t="s">
        <v>346</v>
      </c>
      <c r="P2088" s="20">
        <v>46</v>
      </c>
      <c r="Q2088" s="15" t="s">
        <v>333</v>
      </c>
      <c r="R2088" s="15" t="s">
        <v>185</v>
      </c>
      <c r="S2088" s="15" t="s">
        <v>7098</v>
      </c>
      <c r="T2088" s="15">
        <v>10</v>
      </c>
      <c r="U2088" s="15" t="s">
        <v>50</v>
      </c>
      <c r="V2088" s="15" t="s">
        <v>9491</v>
      </c>
      <c r="W2088" s="15" t="s">
        <v>123</v>
      </c>
      <c r="X2088" s="16" t="s">
        <v>240</v>
      </c>
      <c r="Y2088" s="15" t="s">
        <v>297</v>
      </c>
      <c r="Z2088" s="15" t="s">
        <v>53</v>
      </c>
      <c r="AA2088" s="15">
        <v>2</v>
      </c>
      <c r="AB2088" s="15">
        <v>30776.3</v>
      </c>
      <c r="AC2088" s="15" t="s">
        <v>241</v>
      </c>
    </row>
    <row r="2089" spans="1:29" ht="13.2" x14ac:dyDescent="0.25">
      <c r="A2089" s="21" t="s">
        <v>9493</v>
      </c>
      <c r="B2089" s="21" t="s">
        <v>530</v>
      </c>
      <c r="C2089" s="22" t="s">
        <v>129</v>
      </c>
      <c r="D2089" s="21" t="s">
        <v>163</v>
      </c>
      <c r="E2089" s="21" t="s">
        <v>164</v>
      </c>
      <c r="F2089" s="21">
        <v>1870</v>
      </c>
      <c r="G2089" s="21" t="s">
        <v>20076</v>
      </c>
      <c r="H2089" s="22">
        <v>32.689613000000001</v>
      </c>
      <c r="I2089" s="22">
        <v>-72.740754999999993</v>
      </c>
      <c r="J2089" s="23">
        <v>45076</v>
      </c>
      <c r="K2089" s="24" t="s">
        <v>20180</v>
      </c>
      <c r="L2089" s="24">
        <v>45076</v>
      </c>
      <c r="M2089" s="25" t="s">
        <v>20266</v>
      </c>
      <c r="N2089" s="21" t="s">
        <v>68</v>
      </c>
      <c r="O2089" s="21" t="s">
        <v>194</v>
      </c>
      <c r="P2089" s="26">
        <v>32</v>
      </c>
      <c r="Q2089" s="21" t="s">
        <v>71</v>
      </c>
      <c r="R2089" s="21" t="s">
        <v>185</v>
      </c>
      <c r="S2089" s="21"/>
      <c r="T2089" s="21">
        <v>21</v>
      </c>
      <c r="U2089" s="21" t="s">
        <v>71</v>
      </c>
      <c r="V2089" s="21"/>
      <c r="W2089" s="21" t="s">
        <v>255</v>
      </c>
      <c r="X2089" s="22" t="s">
        <v>213</v>
      </c>
      <c r="Y2089" s="21" t="s">
        <v>214</v>
      </c>
      <c r="Z2089" s="21" t="s">
        <v>53</v>
      </c>
      <c r="AA2089" s="21">
        <v>1</v>
      </c>
      <c r="AB2089" s="21" t="s">
        <v>20195</v>
      </c>
      <c r="AC2089" s="21" t="s">
        <v>241</v>
      </c>
    </row>
    <row r="2090" spans="1:29" ht="13.2" x14ac:dyDescent="0.25">
      <c r="A2090" s="15" t="s">
        <v>9495</v>
      </c>
      <c r="B2090" s="15" t="s">
        <v>128</v>
      </c>
      <c r="C2090" s="16" t="s">
        <v>340</v>
      </c>
      <c r="D2090" s="15" t="s">
        <v>219</v>
      </c>
      <c r="E2090" s="15" t="s">
        <v>37</v>
      </c>
      <c r="F2090" s="15">
        <v>6534</v>
      </c>
      <c r="G2090" s="15" t="s">
        <v>20076</v>
      </c>
      <c r="H2090" s="16" t="s">
        <v>20079</v>
      </c>
      <c r="I2090" s="16" t="s">
        <v>20079</v>
      </c>
      <c r="J2090" s="17">
        <v>43981.270798611113</v>
      </c>
      <c r="K2090" s="18" t="s">
        <v>20190</v>
      </c>
      <c r="L2090" s="18">
        <v>43981.270798611113</v>
      </c>
      <c r="M2090" s="19" t="s">
        <v>20252</v>
      </c>
      <c r="N2090" s="15" t="s">
        <v>207</v>
      </c>
      <c r="O2090" s="15" t="s">
        <v>137</v>
      </c>
      <c r="P2090" s="20">
        <v>36</v>
      </c>
      <c r="Q2090" s="15" t="s">
        <v>71</v>
      </c>
      <c r="R2090" s="15" t="s">
        <v>71</v>
      </c>
      <c r="S2090" s="15" t="s">
        <v>4180</v>
      </c>
      <c r="T2090" s="15">
        <v>21</v>
      </c>
      <c r="U2090" s="15" t="s">
        <v>65</v>
      </c>
      <c r="V2090" s="15">
        <v>7241832774</v>
      </c>
      <c r="W2090" s="15" t="s">
        <v>123</v>
      </c>
      <c r="X2090" s="16" t="s">
        <v>306</v>
      </c>
      <c r="Y2090" s="15" t="s">
        <v>125</v>
      </c>
      <c r="Z2090" s="15" t="s">
        <v>348</v>
      </c>
      <c r="AA2090" s="15">
        <v>2</v>
      </c>
      <c r="AB2090" s="15">
        <v>1021.92</v>
      </c>
      <c r="AC2090" s="15" t="s">
        <v>241</v>
      </c>
    </row>
    <row r="2091" spans="1:29" ht="13.2" x14ac:dyDescent="0.25">
      <c r="A2091" s="21" t="s">
        <v>9498</v>
      </c>
      <c r="B2091" s="21" t="s">
        <v>848</v>
      </c>
      <c r="C2091" s="22" t="s">
        <v>401</v>
      </c>
      <c r="D2091" s="21" t="s">
        <v>163</v>
      </c>
      <c r="E2091" s="21" t="s">
        <v>202</v>
      </c>
      <c r="F2091" s="21">
        <v>8922</v>
      </c>
      <c r="G2091" s="21" t="s">
        <v>20071</v>
      </c>
      <c r="H2091" s="22">
        <v>38.160317999999997</v>
      </c>
      <c r="I2091" s="22">
        <v>-86.017802000000003</v>
      </c>
      <c r="J2091" s="23">
        <v>44017.607997685183</v>
      </c>
      <c r="K2091" s="24" t="s">
        <v>20184</v>
      </c>
      <c r="L2091" s="24">
        <v>44017.607997685183</v>
      </c>
      <c r="M2091" s="25" t="s">
        <v>20229</v>
      </c>
      <c r="N2091" s="21" t="s">
        <v>156</v>
      </c>
      <c r="O2091" s="21" t="s">
        <v>356</v>
      </c>
      <c r="P2091" s="26">
        <v>70</v>
      </c>
      <c r="Q2091" s="21" t="s">
        <v>333</v>
      </c>
      <c r="R2091" s="21" t="s">
        <v>236</v>
      </c>
      <c r="S2091" s="21" t="s">
        <v>519</v>
      </c>
      <c r="T2091" s="21">
        <v>22</v>
      </c>
      <c r="U2091" s="21" t="s">
        <v>154</v>
      </c>
      <c r="V2091" s="21" t="s">
        <v>9500</v>
      </c>
      <c r="W2091" s="21" t="s">
        <v>142</v>
      </c>
      <c r="X2091" s="22" t="s">
        <v>306</v>
      </c>
      <c r="Y2091" s="21" t="s">
        <v>214</v>
      </c>
      <c r="Z2091" s="21" t="s">
        <v>71</v>
      </c>
      <c r="AA2091" s="21">
        <v>4</v>
      </c>
      <c r="AB2091" s="21">
        <v>11283.31</v>
      </c>
      <c r="AC2091" s="21" t="s">
        <v>229</v>
      </c>
    </row>
    <row r="2092" spans="1:29" ht="13.2" x14ac:dyDescent="0.25">
      <c r="A2092" s="15" t="s">
        <v>9502</v>
      </c>
      <c r="B2092" s="15" t="s">
        <v>790</v>
      </c>
      <c r="C2092" s="16" t="s">
        <v>113</v>
      </c>
      <c r="D2092" s="15" t="s">
        <v>191</v>
      </c>
      <c r="E2092" s="15" t="s">
        <v>164</v>
      </c>
      <c r="F2092" s="15">
        <v>1457</v>
      </c>
      <c r="G2092" s="15" t="s">
        <v>20074</v>
      </c>
      <c r="H2092" s="16">
        <v>26.524101999999999</v>
      </c>
      <c r="I2092" s="16">
        <v>-74.034486000000001</v>
      </c>
      <c r="J2092" s="17">
        <v>44231.175451388888</v>
      </c>
      <c r="K2092" s="18" t="s">
        <v>20188</v>
      </c>
      <c r="L2092" s="18">
        <v>44231.175451388888</v>
      </c>
      <c r="M2092" s="19" t="s">
        <v>20259</v>
      </c>
      <c r="N2092" s="15" t="s">
        <v>343</v>
      </c>
      <c r="O2092" s="15" t="s">
        <v>102</v>
      </c>
      <c r="P2092" s="20">
        <v>57</v>
      </c>
      <c r="Q2092" s="15" t="s">
        <v>333</v>
      </c>
      <c r="R2092" s="15" t="s">
        <v>185</v>
      </c>
      <c r="S2092" s="15"/>
      <c r="T2092" s="15">
        <v>21</v>
      </c>
      <c r="U2092" s="15" t="s">
        <v>71</v>
      </c>
      <c r="V2092" s="15"/>
      <c r="W2092" s="15" t="s">
        <v>51</v>
      </c>
      <c r="X2092" s="16" t="s">
        <v>213</v>
      </c>
      <c r="Y2092" s="15" t="s">
        <v>125</v>
      </c>
      <c r="Z2092" s="15" t="s">
        <v>348</v>
      </c>
      <c r="AA2092" s="15">
        <v>5</v>
      </c>
      <c r="AB2092" s="15">
        <v>25770.9</v>
      </c>
      <c r="AC2092" s="15" t="s">
        <v>229</v>
      </c>
    </row>
    <row r="2093" spans="1:29" ht="13.2" x14ac:dyDescent="0.25">
      <c r="A2093" s="21" t="s">
        <v>9505</v>
      </c>
      <c r="B2093" s="21" t="s">
        <v>631</v>
      </c>
      <c r="C2093" s="22" t="s">
        <v>129</v>
      </c>
      <c r="D2093" s="21" t="s">
        <v>77</v>
      </c>
      <c r="E2093" s="21" t="s">
        <v>246</v>
      </c>
      <c r="F2093" s="21">
        <v>2370</v>
      </c>
      <c r="G2093" s="21" t="s">
        <v>20074</v>
      </c>
      <c r="H2093" s="22">
        <v>42.690606000000002</v>
      </c>
      <c r="I2093" s="22" t="s">
        <v>20079</v>
      </c>
      <c r="J2093" s="23">
        <v>44058.115949074076</v>
      </c>
      <c r="K2093" s="24" t="s">
        <v>20186</v>
      </c>
      <c r="L2093" s="24">
        <v>44058.115949074076</v>
      </c>
      <c r="M2093" s="25" t="s">
        <v>20313</v>
      </c>
      <c r="N2093" s="21" t="s">
        <v>40</v>
      </c>
      <c r="O2093" s="21" t="s">
        <v>85</v>
      </c>
      <c r="P2093" s="26">
        <v>23</v>
      </c>
      <c r="Q2093" s="21" t="s">
        <v>333</v>
      </c>
      <c r="R2093" s="21" t="s">
        <v>82</v>
      </c>
      <c r="S2093" s="21" t="s">
        <v>3046</v>
      </c>
      <c r="T2093" s="21">
        <v>73</v>
      </c>
      <c r="U2093" s="21" t="s">
        <v>154</v>
      </c>
      <c r="V2093" s="21">
        <v>7106561094</v>
      </c>
      <c r="W2093" s="21" t="s">
        <v>123</v>
      </c>
      <c r="X2093" s="22" t="s">
        <v>240</v>
      </c>
      <c r="Y2093" s="21" t="s">
        <v>297</v>
      </c>
      <c r="Z2093" s="21" t="s">
        <v>348</v>
      </c>
      <c r="AA2093" s="21">
        <v>0</v>
      </c>
      <c r="AB2093" s="21">
        <v>23785.599999999999</v>
      </c>
      <c r="AC2093" s="21" t="s">
        <v>229</v>
      </c>
    </row>
    <row r="2094" spans="1:29" ht="13.2" x14ac:dyDescent="0.25">
      <c r="A2094" s="15" t="s">
        <v>9508</v>
      </c>
      <c r="B2094" s="15" t="s">
        <v>373</v>
      </c>
      <c r="C2094" s="16" t="s">
        <v>113</v>
      </c>
      <c r="D2094" s="15" t="s">
        <v>36</v>
      </c>
      <c r="E2094" s="15" t="s">
        <v>246</v>
      </c>
      <c r="F2094" s="15">
        <v>2283</v>
      </c>
      <c r="G2094" s="15" t="s">
        <v>20069</v>
      </c>
      <c r="H2094" s="16">
        <v>28.889595</v>
      </c>
      <c r="I2094" s="16">
        <v>-73.626469999999998</v>
      </c>
      <c r="J2094" s="17">
        <v>43673.763796296298</v>
      </c>
      <c r="K2094" s="18" t="s">
        <v>20223</v>
      </c>
      <c r="L2094" s="18">
        <v>43673.763796296298</v>
      </c>
      <c r="M2094" s="19" t="s">
        <v>20227</v>
      </c>
      <c r="N2094" s="15" t="s">
        <v>207</v>
      </c>
      <c r="O2094" s="15" t="s">
        <v>106</v>
      </c>
      <c r="P2094" s="20">
        <v>18</v>
      </c>
      <c r="Q2094" s="15" t="s">
        <v>71</v>
      </c>
      <c r="R2094" s="15" t="s">
        <v>50</v>
      </c>
      <c r="S2094" s="15" t="s">
        <v>4469</v>
      </c>
      <c r="T2094" s="15">
        <v>77</v>
      </c>
      <c r="U2094" s="15" t="s">
        <v>333</v>
      </c>
      <c r="V2094" s="15" t="s">
        <v>9510</v>
      </c>
      <c r="W2094" s="15" t="s">
        <v>123</v>
      </c>
      <c r="X2094" s="16" t="s">
        <v>240</v>
      </c>
      <c r="Y2094" s="15" t="s">
        <v>71</v>
      </c>
      <c r="Z2094" s="15" t="s">
        <v>126</v>
      </c>
      <c r="AA2094" s="15">
        <v>4</v>
      </c>
      <c r="AB2094" s="15">
        <v>28316.89</v>
      </c>
      <c r="AC2094" s="15" t="s">
        <v>229</v>
      </c>
    </row>
    <row r="2095" spans="1:29" ht="13.2" x14ac:dyDescent="0.25">
      <c r="A2095" s="21" t="s">
        <v>9511</v>
      </c>
      <c r="B2095" s="21" t="s">
        <v>530</v>
      </c>
      <c r="C2095" s="22" t="s">
        <v>364</v>
      </c>
      <c r="D2095" s="21" t="s">
        <v>163</v>
      </c>
      <c r="E2095" s="21" t="s">
        <v>409</v>
      </c>
      <c r="F2095" s="21">
        <v>5488</v>
      </c>
      <c r="G2095" s="21" t="s">
        <v>20073</v>
      </c>
      <c r="H2095" s="22">
        <v>40.840097999999998</v>
      </c>
      <c r="I2095" s="22">
        <v>-97.674665000000005</v>
      </c>
      <c r="J2095" s="23">
        <v>44776.864710648151</v>
      </c>
      <c r="K2095" s="24" t="s">
        <v>20178</v>
      </c>
      <c r="L2095" s="24">
        <v>44776.864710648151</v>
      </c>
      <c r="M2095" s="25" t="s">
        <v>20209</v>
      </c>
      <c r="N2095" s="21" t="s">
        <v>61</v>
      </c>
      <c r="O2095" s="21" t="s">
        <v>137</v>
      </c>
      <c r="P2095" s="26">
        <v>71</v>
      </c>
      <c r="Q2095" s="21" t="s">
        <v>333</v>
      </c>
      <c r="R2095" s="21" t="s">
        <v>66</v>
      </c>
      <c r="S2095" s="21" t="s">
        <v>9513</v>
      </c>
      <c r="T2095" s="21">
        <v>71</v>
      </c>
      <c r="U2095" s="21" t="s">
        <v>154</v>
      </c>
      <c r="V2095" s="21" t="s">
        <v>9514</v>
      </c>
      <c r="W2095" s="21" t="s">
        <v>51</v>
      </c>
      <c r="X2095" s="22" t="s">
        <v>306</v>
      </c>
      <c r="Y2095" s="21" t="s">
        <v>214</v>
      </c>
      <c r="Z2095" s="21" t="s">
        <v>53</v>
      </c>
      <c r="AA2095" s="21">
        <v>0</v>
      </c>
      <c r="AB2095" s="21">
        <v>38359.83</v>
      </c>
      <c r="AC2095" s="21" t="s">
        <v>241</v>
      </c>
    </row>
    <row r="2096" spans="1:29" ht="13.2" x14ac:dyDescent="0.25">
      <c r="A2096" s="15" t="s">
        <v>9516</v>
      </c>
      <c r="B2096" s="15" t="s">
        <v>631</v>
      </c>
      <c r="C2096" s="16" t="s">
        <v>20065</v>
      </c>
      <c r="D2096" s="15" t="s">
        <v>191</v>
      </c>
      <c r="E2096" s="15" t="s">
        <v>164</v>
      </c>
      <c r="F2096" s="15">
        <v>6225</v>
      </c>
      <c r="G2096" s="15" t="s">
        <v>20071</v>
      </c>
      <c r="H2096" s="16" t="s">
        <v>20079</v>
      </c>
      <c r="I2096" s="16">
        <v>-92.798927000000006</v>
      </c>
      <c r="J2096" s="17">
        <v>44458.87164351852</v>
      </c>
      <c r="K2096" s="18" t="s">
        <v>20178</v>
      </c>
      <c r="L2096" s="18">
        <v>44458.87164351852</v>
      </c>
      <c r="M2096" s="19" t="s">
        <v>20246</v>
      </c>
      <c r="N2096" s="15" t="s">
        <v>249</v>
      </c>
      <c r="O2096" s="15" t="s">
        <v>117</v>
      </c>
      <c r="P2096" s="20">
        <v>37</v>
      </c>
      <c r="Q2096" s="15" t="s">
        <v>333</v>
      </c>
      <c r="R2096" s="15" t="s">
        <v>185</v>
      </c>
      <c r="S2096" s="15" t="s">
        <v>2774</v>
      </c>
      <c r="T2096" s="15">
        <v>26</v>
      </c>
      <c r="U2096" s="15" t="s">
        <v>154</v>
      </c>
      <c r="V2096" s="15" t="s">
        <v>9518</v>
      </c>
      <c r="W2096" s="15" t="s">
        <v>51</v>
      </c>
      <c r="X2096" s="16" t="s">
        <v>108</v>
      </c>
      <c r="Y2096" s="15" t="s">
        <v>214</v>
      </c>
      <c r="Z2096" s="15" t="s">
        <v>126</v>
      </c>
      <c r="AA2096" s="15">
        <v>4</v>
      </c>
      <c r="AB2096" s="15">
        <v>43828.63</v>
      </c>
      <c r="AC2096" s="15" t="s">
        <v>229</v>
      </c>
    </row>
    <row r="2097" spans="1:29" ht="13.2" x14ac:dyDescent="0.25">
      <c r="A2097" s="21" t="s">
        <v>9520</v>
      </c>
      <c r="B2097" s="21" t="s">
        <v>694</v>
      </c>
      <c r="C2097" s="22" t="s">
        <v>20065</v>
      </c>
      <c r="D2097" s="21" t="s">
        <v>163</v>
      </c>
      <c r="E2097" s="21" t="s">
        <v>37</v>
      </c>
      <c r="F2097" s="21">
        <v>3711</v>
      </c>
      <c r="G2097" s="21" t="s">
        <v>20069</v>
      </c>
      <c r="H2097" s="22">
        <v>35.065525000000001</v>
      </c>
      <c r="I2097" s="22">
        <v>-117.840335</v>
      </c>
      <c r="J2097" s="23">
        <v>45410.600138888891</v>
      </c>
      <c r="K2097" s="24" t="s">
        <v>20184</v>
      </c>
      <c r="L2097" s="24">
        <v>45410.600138888891</v>
      </c>
      <c r="M2097" s="25" t="s">
        <v>20244</v>
      </c>
      <c r="N2097" s="21" t="s">
        <v>343</v>
      </c>
      <c r="O2097" s="21" t="s">
        <v>273</v>
      </c>
      <c r="P2097" s="26">
        <v>55</v>
      </c>
      <c r="Q2097" s="21" t="s">
        <v>333</v>
      </c>
      <c r="R2097" s="21" t="s">
        <v>50</v>
      </c>
      <c r="S2097" s="21" t="s">
        <v>8971</v>
      </c>
      <c r="T2097" s="21">
        <v>64</v>
      </c>
      <c r="U2097" s="21" t="s">
        <v>65</v>
      </c>
      <c r="V2097" s="21" t="s">
        <v>9522</v>
      </c>
      <c r="W2097" s="21" t="s">
        <v>71</v>
      </c>
      <c r="X2097" s="22" t="s">
        <v>240</v>
      </c>
      <c r="Y2097" s="21" t="s">
        <v>71</v>
      </c>
      <c r="Z2097" s="21" t="s">
        <v>348</v>
      </c>
      <c r="AA2097" s="21">
        <v>0</v>
      </c>
      <c r="AB2097" s="21">
        <v>12734.48</v>
      </c>
      <c r="AC2097" s="21" t="s">
        <v>241</v>
      </c>
    </row>
    <row r="2098" spans="1:29" ht="13.2" x14ac:dyDescent="0.25">
      <c r="A2098" s="15" t="s">
        <v>9524</v>
      </c>
      <c r="B2098" s="15" t="s">
        <v>267</v>
      </c>
      <c r="C2098" s="16" t="s">
        <v>340</v>
      </c>
      <c r="D2098" s="15" t="s">
        <v>98</v>
      </c>
      <c r="E2098" s="15" t="s">
        <v>164</v>
      </c>
      <c r="F2098" s="15">
        <v>8465</v>
      </c>
      <c r="G2098" s="15" t="s">
        <v>20072</v>
      </c>
      <c r="H2098" s="16">
        <v>32.523566000000002</v>
      </c>
      <c r="I2098" s="16">
        <v>-96.512528000000003</v>
      </c>
      <c r="J2098" s="17">
        <v>44759.143206018518</v>
      </c>
      <c r="K2098" s="18" t="s">
        <v>20198</v>
      </c>
      <c r="L2098" s="18">
        <v>44759.143206018518</v>
      </c>
      <c r="M2098" s="19" t="s">
        <v>20299</v>
      </c>
      <c r="N2098" s="15" t="s">
        <v>61</v>
      </c>
      <c r="O2098" s="15" t="s">
        <v>250</v>
      </c>
      <c r="P2098" s="20">
        <v>36</v>
      </c>
      <c r="Q2098" s="15" t="s">
        <v>154</v>
      </c>
      <c r="R2098" s="15" t="s">
        <v>82</v>
      </c>
      <c r="S2098" s="15" t="s">
        <v>3412</v>
      </c>
      <c r="T2098" s="15">
        <v>21</v>
      </c>
      <c r="U2098" s="15" t="s">
        <v>333</v>
      </c>
      <c r="V2098" s="15" t="s">
        <v>9526</v>
      </c>
      <c r="W2098" s="15" t="s">
        <v>71</v>
      </c>
      <c r="X2098" s="16" t="s">
        <v>306</v>
      </c>
      <c r="Y2098" s="15" t="s">
        <v>125</v>
      </c>
      <c r="Z2098" s="15" t="s">
        <v>348</v>
      </c>
      <c r="AA2098" s="15">
        <v>1</v>
      </c>
      <c r="AB2098" s="15">
        <v>7764.41</v>
      </c>
      <c r="AC2098" s="15" t="s">
        <v>241</v>
      </c>
    </row>
    <row r="2099" spans="1:29" ht="13.2" x14ac:dyDescent="0.25">
      <c r="A2099" s="21" t="s">
        <v>9528</v>
      </c>
      <c r="B2099" s="21" t="s">
        <v>500</v>
      </c>
      <c r="C2099" s="22" t="s">
        <v>340</v>
      </c>
      <c r="D2099" s="21" t="s">
        <v>163</v>
      </c>
      <c r="E2099" s="21" t="s">
        <v>114</v>
      </c>
      <c r="F2099" s="21">
        <v>6353</v>
      </c>
      <c r="G2099" s="21" t="s">
        <v>20075</v>
      </c>
      <c r="H2099" s="22">
        <v>41.700937000000003</v>
      </c>
      <c r="I2099" s="22">
        <v>-102.032933</v>
      </c>
      <c r="J2099" s="23">
        <v>44749.089606481481</v>
      </c>
      <c r="K2099" s="24" t="s">
        <v>20186</v>
      </c>
      <c r="L2099" s="24">
        <v>44749.089606481481</v>
      </c>
      <c r="M2099" s="25" t="s">
        <v>20335</v>
      </c>
      <c r="N2099" s="21" t="s">
        <v>167</v>
      </c>
      <c r="O2099" s="21" t="s">
        <v>88</v>
      </c>
      <c r="P2099" s="26">
        <v>26</v>
      </c>
      <c r="Q2099" s="21" t="s">
        <v>154</v>
      </c>
      <c r="R2099" s="21" t="s">
        <v>71</v>
      </c>
      <c r="S2099" s="21" t="s">
        <v>1325</v>
      </c>
      <c r="T2099" s="21">
        <v>84</v>
      </c>
      <c r="U2099" s="21" t="s">
        <v>333</v>
      </c>
      <c r="V2099" s="21" t="s">
        <v>9530</v>
      </c>
      <c r="W2099" s="21" t="s">
        <v>123</v>
      </c>
      <c r="X2099" s="22" t="s">
        <v>108</v>
      </c>
      <c r="Y2099" s="21" t="s">
        <v>297</v>
      </c>
      <c r="Z2099" s="21" t="s">
        <v>71</v>
      </c>
      <c r="AA2099" s="21">
        <v>2</v>
      </c>
      <c r="AB2099" s="21" t="s">
        <v>20195</v>
      </c>
      <c r="AC2099" s="21" t="s">
        <v>229</v>
      </c>
    </row>
    <row r="2100" spans="1:29" ht="13.2" x14ac:dyDescent="0.25">
      <c r="A2100" s="15" t="s">
        <v>9531</v>
      </c>
      <c r="B2100" s="15" t="s">
        <v>267</v>
      </c>
      <c r="C2100" s="16" t="s">
        <v>113</v>
      </c>
      <c r="D2100" s="15" t="s">
        <v>191</v>
      </c>
      <c r="E2100" s="15" t="s">
        <v>37</v>
      </c>
      <c r="F2100" s="15">
        <v>1977</v>
      </c>
      <c r="G2100" s="15" t="s">
        <v>20074</v>
      </c>
      <c r="H2100" s="16">
        <v>37.191510999999998</v>
      </c>
      <c r="I2100" s="16">
        <v>-105.96358499999999</v>
      </c>
      <c r="J2100" s="17">
        <v>43888.563611111109</v>
      </c>
      <c r="K2100" s="18" t="s">
        <v>20193</v>
      </c>
      <c r="L2100" s="18">
        <v>43888.563611111109</v>
      </c>
      <c r="M2100" s="19" t="s">
        <v>20235</v>
      </c>
      <c r="N2100" s="15" t="s">
        <v>249</v>
      </c>
      <c r="O2100" s="15" t="s">
        <v>137</v>
      </c>
      <c r="P2100" s="20">
        <v>36</v>
      </c>
      <c r="Q2100" s="15" t="s">
        <v>71</v>
      </c>
      <c r="R2100" s="15" t="s">
        <v>71</v>
      </c>
      <c r="S2100" s="15" t="s">
        <v>4373</v>
      </c>
      <c r="T2100" s="15">
        <v>31</v>
      </c>
      <c r="U2100" s="15" t="s">
        <v>154</v>
      </c>
      <c r="V2100" s="15" t="s">
        <v>9533</v>
      </c>
      <c r="W2100" s="15" t="s">
        <v>51</v>
      </c>
      <c r="X2100" s="16" t="s">
        <v>240</v>
      </c>
      <c r="Y2100" s="15" t="s">
        <v>297</v>
      </c>
      <c r="Z2100" s="15" t="s">
        <v>53</v>
      </c>
      <c r="AA2100" s="15">
        <v>5</v>
      </c>
      <c r="AB2100" s="15">
        <v>32000.06</v>
      </c>
      <c r="AC2100" s="15" t="s">
        <v>229</v>
      </c>
    </row>
    <row r="2101" spans="1:29" ht="13.2" x14ac:dyDescent="0.25">
      <c r="A2101" s="21" t="s">
        <v>9534</v>
      </c>
      <c r="B2101" s="21" t="s">
        <v>267</v>
      </c>
      <c r="C2101" s="22" t="s">
        <v>340</v>
      </c>
      <c r="D2101" s="21" t="s">
        <v>201</v>
      </c>
      <c r="E2101" s="21" t="s">
        <v>78</v>
      </c>
      <c r="F2101" s="21">
        <v>1916</v>
      </c>
      <c r="G2101" s="21" t="s">
        <v>20077</v>
      </c>
      <c r="H2101" s="22">
        <v>39.322023999999999</v>
      </c>
      <c r="I2101" s="22">
        <v>-88.398650000000004</v>
      </c>
      <c r="J2101" s="23">
        <v>44493.898495370369</v>
      </c>
      <c r="K2101" s="24" t="s">
        <v>20214</v>
      </c>
      <c r="L2101" s="24">
        <v>44493.898495370369</v>
      </c>
      <c r="M2101" s="25" t="s">
        <v>20283</v>
      </c>
      <c r="N2101" s="21" t="s">
        <v>136</v>
      </c>
      <c r="O2101" s="21" t="s">
        <v>273</v>
      </c>
      <c r="P2101" s="26">
        <v>29</v>
      </c>
      <c r="Q2101" s="21" t="s">
        <v>154</v>
      </c>
      <c r="R2101" s="21" t="s">
        <v>236</v>
      </c>
      <c r="S2101" s="21" t="s">
        <v>1354</v>
      </c>
      <c r="T2101" s="21">
        <v>87</v>
      </c>
      <c r="U2101" s="21" t="s">
        <v>154</v>
      </c>
      <c r="V2101" s="21"/>
      <c r="W2101" s="21" t="s">
        <v>174</v>
      </c>
      <c r="X2101" s="22" t="s">
        <v>240</v>
      </c>
      <c r="Y2101" s="21" t="s">
        <v>52</v>
      </c>
      <c r="Z2101" s="21" t="s">
        <v>53</v>
      </c>
      <c r="AA2101" s="21">
        <v>3</v>
      </c>
      <c r="AB2101" s="21">
        <v>41654.04</v>
      </c>
      <c r="AC2101" s="21" t="s">
        <v>241</v>
      </c>
    </row>
    <row r="2102" spans="1:29" ht="13.2" x14ac:dyDescent="0.25">
      <c r="A2102" s="15" t="s">
        <v>9537</v>
      </c>
      <c r="B2102" s="15" t="s">
        <v>2335</v>
      </c>
      <c r="C2102" s="16" t="s">
        <v>401</v>
      </c>
      <c r="D2102" s="15" t="s">
        <v>130</v>
      </c>
      <c r="E2102" s="15" t="s">
        <v>149</v>
      </c>
      <c r="F2102" s="15">
        <v>5349</v>
      </c>
      <c r="G2102" s="15" t="s">
        <v>20072</v>
      </c>
      <c r="H2102" s="16">
        <v>42.318154</v>
      </c>
      <c r="I2102" s="16">
        <v>-86.130184999999997</v>
      </c>
      <c r="J2102" s="17">
        <v>44957.016250000001</v>
      </c>
      <c r="K2102" s="18" t="s">
        <v>20180</v>
      </c>
      <c r="L2102" s="18">
        <v>44957.016250000001</v>
      </c>
      <c r="M2102" s="19" t="s">
        <v>20240</v>
      </c>
      <c r="N2102" s="15" t="s">
        <v>43</v>
      </c>
      <c r="O2102" s="15" t="s">
        <v>475</v>
      </c>
      <c r="P2102" s="20">
        <v>36</v>
      </c>
      <c r="Q2102" s="15" t="s">
        <v>333</v>
      </c>
      <c r="R2102" s="15" t="s">
        <v>82</v>
      </c>
      <c r="S2102" s="15" t="s">
        <v>5321</v>
      </c>
      <c r="T2102" s="15">
        <v>72</v>
      </c>
      <c r="U2102" s="15" t="s">
        <v>154</v>
      </c>
      <c r="V2102" s="15" t="s">
        <v>9539</v>
      </c>
      <c r="W2102" s="15" t="s">
        <v>142</v>
      </c>
      <c r="X2102" s="16" t="s">
        <v>213</v>
      </c>
      <c r="Y2102" s="15" t="s">
        <v>214</v>
      </c>
      <c r="Z2102" s="15" t="s">
        <v>53</v>
      </c>
      <c r="AA2102" s="15">
        <v>3</v>
      </c>
      <c r="AB2102" s="15">
        <v>48812.36</v>
      </c>
      <c r="AC2102" s="15" t="s">
        <v>241</v>
      </c>
    </row>
    <row r="2103" spans="1:29" ht="13.2" x14ac:dyDescent="0.25">
      <c r="A2103" s="21" t="s">
        <v>9540</v>
      </c>
      <c r="B2103" s="21" t="s">
        <v>1859</v>
      </c>
      <c r="C2103" s="22" t="s">
        <v>129</v>
      </c>
      <c r="D2103" s="21" t="s">
        <v>219</v>
      </c>
      <c r="E2103" s="21" t="s">
        <v>149</v>
      </c>
      <c r="F2103" s="21">
        <v>6000</v>
      </c>
      <c r="G2103" s="21" t="s">
        <v>20075</v>
      </c>
      <c r="H2103" s="22">
        <v>36.099077999999999</v>
      </c>
      <c r="I2103" s="22">
        <v>-82.409053</v>
      </c>
      <c r="J2103" s="23">
        <v>44925.923020833332</v>
      </c>
      <c r="K2103" s="24" t="s">
        <v>20172</v>
      </c>
      <c r="L2103" s="24">
        <v>44925.923020833332</v>
      </c>
      <c r="M2103" s="25" t="s">
        <v>20265</v>
      </c>
      <c r="N2103" s="21" t="s">
        <v>182</v>
      </c>
      <c r="O2103" s="21" t="s">
        <v>346</v>
      </c>
      <c r="P2103" s="26">
        <v>31</v>
      </c>
      <c r="Q2103" s="21" t="s">
        <v>50</v>
      </c>
      <c r="R2103" s="21" t="s">
        <v>82</v>
      </c>
      <c r="S2103" s="21" t="s">
        <v>2120</v>
      </c>
      <c r="T2103" s="21">
        <v>35</v>
      </c>
      <c r="U2103" s="21" t="s">
        <v>154</v>
      </c>
      <c r="V2103" s="21"/>
      <c r="W2103" s="21" t="s">
        <v>51</v>
      </c>
      <c r="X2103" s="22" t="s">
        <v>306</v>
      </c>
      <c r="Y2103" s="21" t="s">
        <v>71</v>
      </c>
      <c r="Z2103" s="21" t="s">
        <v>348</v>
      </c>
      <c r="AA2103" s="21">
        <v>0</v>
      </c>
      <c r="AB2103" s="21">
        <v>3306.87</v>
      </c>
      <c r="AC2103" s="21" t="s">
        <v>241</v>
      </c>
    </row>
    <row r="2104" spans="1:29" ht="13.2" x14ac:dyDescent="0.25">
      <c r="A2104" s="15" t="s">
        <v>9543</v>
      </c>
      <c r="B2104" s="15" t="s">
        <v>551</v>
      </c>
      <c r="C2104" s="16" t="s">
        <v>20065</v>
      </c>
      <c r="D2104" s="15" t="s">
        <v>130</v>
      </c>
      <c r="E2104" s="15" t="s">
        <v>164</v>
      </c>
      <c r="F2104" s="15">
        <v>368</v>
      </c>
      <c r="G2104" s="15" t="s">
        <v>20076</v>
      </c>
      <c r="H2104" s="16">
        <v>33.028723999999997</v>
      </c>
      <c r="I2104" s="16">
        <v>-88.000817999999995</v>
      </c>
      <c r="J2104" s="17">
        <v>43951</v>
      </c>
      <c r="K2104" s="18" t="s">
        <v>20180</v>
      </c>
      <c r="L2104" s="18">
        <v>43951</v>
      </c>
      <c r="M2104" s="19" t="s">
        <v>20331</v>
      </c>
      <c r="N2104" s="15" t="s">
        <v>172</v>
      </c>
      <c r="O2104" s="15" t="s">
        <v>263</v>
      </c>
      <c r="P2104" s="20">
        <v>36</v>
      </c>
      <c r="Q2104" s="15" t="s">
        <v>71</v>
      </c>
      <c r="R2104" s="15" t="s">
        <v>71</v>
      </c>
      <c r="S2104" s="15" t="s">
        <v>1955</v>
      </c>
      <c r="T2104" s="15">
        <v>73</v>
      </c>
      <c r="U2104" s="15" t="s">
        <v>333</v>
      </c>
      <c r="V2104" s="15" t="s">
        <v>9545</v>
      </c>
      <c r="W2104" s="15" t="s">
        <v>51</v>
      </c>
      <c r="X2104" s="16" t="s">
        <v>108</v>
      </c>
      <c r="Y2104" s="15" t="s">
        <v>71</v>
      </c>
      <c r="Z2104" s="15" t="s">
        <v>71</v>
      </c>
      <c r="AA2104" s="15">
        <v>0</v>
      </c>
      <c r="AB2104" s="15">
        <v>36186.699999999997</v>
      </c>
      <c r="AC2104" s="15" t="s">
        <v>229</v>
      </c>
    </row>
    <row r="2105" spans="1:29" ht="13.2" x14ac:dyDescent="0.25">
      <c r="A2105" s="21" t="s">
        <v>9547</v>
      </c>
      <c r="B2105" s="21" t="s">
        <v>774</v>
      </c>
      <c r="C2105" s="22" t="s">
        <v>20066</v>
      </c>
      <c r="D2105" s="21" t="s">
        <v>163</v>
      </c>
      <c r="E2105" s="21" t="s">
        <v>164</v>
      </c>
      <c r="F2105" s="21">
        <v>3765</v>
      </c>
      <c r="G2105" s="21" t="s">
        <v>20070</v>
      </c>
      <c r="H2105" s="22">
        <v>29.378367999999998</v>
      </c>
      <c r="I2105" s="22">
        <v>-111.188935</v>
      </c>
      <c r="J2105" s="23">
        <v>43947.602488425924</v>
      </c>
      <c r="K2105" s="24" t="s">
        <v>20184</v>
      </c>
      <c r="L2105" s="24">
        <v>43947.602488425924</v>
      </c>
      <c r="M2105" s="25" t="s">
        <v>20277</v>
      </c>
      <c r="N2105" s="21" t="s">
        <v>322</v>
      </c>
      <c r="O2105" s="21" t="s">
        <v>85</v>
      </c>
      <c r="P2105" s="26">
        <v>38</v>
      </c>
      <c r="Q2105" s="21" t="s">
        <v>154</v>
      </c>
      <c r="R2105" s="21" t="s">
        <v>50</v>
      </c>
      <c r="S2105" s="21" t="s">
        <v>742</v>
      </c>
      <c r="T2105" s="21">
        <v>78</v>
      </c>
      <c r="U2105" s="21" t="s">
        <v>154</v>
      </c>
      <c r="V2105" s="21" t="s">
        <v>9550</v>
      </c>
      <c r="W2105" s="21" t="s">
        <v>51</v>
      </c>
      <c r="X2105" s="22" t="s">
        <v>306</v>
      </c>
      <c r="Y2105" s="21" t="s">
        <v>214</v>
      </c>
      <c r="Z2105" s="21" t="s">
        <v>126</v>
      </c>
      <c r="AA2105" s="21">
        <v>4</v>
      </c>
      <c r="AB2105" s="21">
        <v>13107.84</v>
      </c>
      <c r="AC2105" s="21" t="s">
        <v>229</v>
      </c>
    </row>
    <row r="2106" spans="1:29" ht="13.2" x14ac:dyDescent="0.25">
      <c r="A2106" s="15" t="s">
        <v>9552</v>
      </c>
      <c r="B2106" s="15" t="s">
        <v>1340</v>
      </c>
      <c r="C2106" s="16" t="s">
        <v>129</v>
      </c>
      <c r="D2106" s="15" t="s">
        <v>77</v>
      </c>
      <c r="E2106" s="15" t="s">
        <v>131</v>
      </c>
      <c r="F2106" s="15">
        <v>3614</v>
      </c>
      <c r="G2106" s="15" t="s">
        <v>20074</v>
      </c>
      <c r="H2106" s="16">
        <v>35.801327999999998</v>
      </c>
      <c r="I2106" s="16" t="s">
        <v>20079</v>
      </c>
      <c r="J2106" s="17">
        <v>44164.456493055557</v>
      </c>
      <c r="K2106" s="18" t="s">
        <v>20221</v>
      </c>
      <c r="L2106" s="18">
        <v>44164.456493055557</v>
      </c>
      <c r="M2106" s="19" t="s">
        <v>20237</v>
      </c>
      <c r="N2106" s="15" t="s">
        <v>322</v>
      </c>
      <c r="O2106" s="15" t="s">
        <v>205</v>
      </c>
      <c r="P2106" s="20">
        <v>24</v>
      </c>
      <c r="Q2106" s="15" t="s">
        <v>154</v>
      </c>
      <c r="R2106" s="15" t="s">
        <v>236</v>
      </c>
      <c r="S2106" s="15"/>
      <c r="T2106" s="15">
        <v>21</v>
      </c>
      <c r="U2106" s="15" t="s">
        <v>71</v>
      </c>
      <c r="V2106" s="15"/>
      <c r="W2106" s="15" t="s">
        <v>51</v>
      </c>
      <c r="X2106" s="16" t="s">
        <v>240</v>
      </c>
      <c r="Y2106" s="15" t="s">
        <v>71</v>
      </c>
      <c r="Z2106" s="15" t="s">
        <v>564</v>
      </c>
      <c r="AA2106" s="15">
        <v>0</v>
      </c>
      <c r="AB2106" s="15">
        <v>17446.32</v>
      </c>
      <c r="AC2106" s="15" t="s">
        <v>241</v>
      </c>
    </row>
    <row r="2107" spans="1:29" ht="13.2" x14ac:dyDescent="0.25">
      <c r="A2107" s="21" t="s">
        <v>9554</v>
      </c>
      <c r="B2107" s="21" t="s">
        <v>1340</v>
      </c>
      <c r="C2107" s="22" t="s">
        <v>340</v>
      </c>
      <c r="D2107" s="21" t="s">
        <v>130</v>
      </c>
      <c r="E2107" s="21" t="s">
        <v>131</v>
      </c>
      <c r="F2107" s="21">
        <v>1799</v>
      </c>
      <c r="G2107" s="21" t="s">
        <v>20073</v>
      </c>
      <c r="H2107" s="22">
        <v>40.097912999999998</v>
      </c>
      <c r="I2107" s="22">
        <v>-93.424508000000003</v>
      </c>
      <c r="J2107" s="23">
        <v>43268.515104166669</v>
      </c>
      <c r="K2107" s="24" t="s">
        <v>20211</v>
      </c>
      <c r="L2107" s="24">
        <v>43268.515104166669</v>
      </c>
      <c r="M2107" s="25" t="s">
        <v>20326</v>
      </c>
      <c r="N2107" s="21" t="s">
        <v>436</v>
      </c>
      <c r="O2107" s="21" t="s">
        <v>49</v>
      </c>
      <c r="P2107" s="26">
        <v>36</v>
      </c>
      <c r="Q2107" s="21" t="s">
        <v>71</v>
      </c>
      <c r="R2107" s="21" t="s">
        <v>71</v>
      </c>
      <c r="S2107" s="21" t="s">
        <v>2033</v>
      </c>
      <c r="T2107" s="21">
        <v>50</v>
      </c>
      <c r="U2107" s="21" t="s">
        <v>154</v>
      </c>
      <c r="V2107" s="21" t="s">
        <v>9556</v>
      </c>
      <c r="W2107" s="21" t="s">
        <v>51</v>
      </c>
      <c r="X2107" s="22" t="s">
        <v>108</v>
      </c>
      <c r="Y2107" s="21" t="s">
        <v>52</v>
      </c>
      <c r="Z2107" s="21" t="s">
        <v>71</v>
      </c>
      <c r="AA2107" s="21">
        <v>5</v>
      </c>
      <c r="AB2107" s="21">
        <v>16040.34</v>
      </c>
      <c r="AC2107" s="21" t="s">
        <v>229</v>
      </c>
    </row>
    <row r="2108" spans="1:29" ht="13.2" x14ac:dyDescent="0.25">
      <c r="A2108" s="15" t="s">
        <v>9558</v>
      </c>
      <c r="B2108" s="15" t="s">
        <v>515</v>
      </c>
      <c r="C2108" s="16" t="s">
        <v>401</v>
      </c>
      <c r="D2108" s="15" t="s">
        <v>36</v>
      </c>
      <c r="E2108" s="15" t="s">
        <v>37</v>
      </c>
      <c r="F2108" s="15">
        <v>2778</v>
      </c>
      <c r="G2108" s="15" t="s">
        <v>20072</v>
      </c>
      <c r="H2108" s="16">
        <v>37.888168999999998</v>
      </c>
      <c r="I2108" s="16">
        <v>-114.709501</v>
      </c>
      <c r="J2108" s="17">
        <v>44390.214004629626</v>
      </c>
      <c r="K2108" s="18" t="s">
        <v>20182</v>
      </c>
      <c r="L2108" s="18">
        <v>44390.214004629626</v>
      </c>
      <c r="M2108" s="19" t="s">
        <v>20235</v>
      </c>
      <c r="N2108" s="15" t="s">
        <v>474</v>
      </c>
      <c r="O2108" s="15" t="s">
        <v>369</v>
      </c>
      <c r="P2108" s="20">
        <v>36</v>
      </c>
      <c r="Q2108" s="15" t="s">
        <v>154</v>
      </c>
      <c r="R2108" s="15" t="s">
        <v>71</v>
      </c>
      <c r="S2108" s="15" t="s">
        <v>3902</v>
      </c>
      <c r="T2108" s="15">
        <v>35</v>
      </c>
      <c r="U2108" s="15" t="s">
        <v>333</v>
      </c>
      <c r="V2108" s="15" t="s">
        <v>9560</v>
      </c>
      <c r="W2108" s="15" t="s">
        <v>71</v>
      </c>
      <c r="X2108" s="16" t="s">
        <v>108</v>
      </c>
      <c r="Y2108" s="15" t="s">
        <v>125</v>
      </c>
      <c r="Z2108" s="15" t="s">
        <v>126</v>
      </c>
      <c r="AA2108" s="15">
        <v>0</v>
      </c>
      <c r="AB2108" s="15">
        <v>15561.42</v>
      </c>
      <c r="AC2108" s="15" t="s">
        <v>241</v>
      </c>
    </row>
    <row r="2109" spans="1:29" ht="13.2" x14ac:dyDescent="0.25">
      <c r="A2109" s="21" t="s">
        <v>9561</v>
      </c>
      <c r="B2109" s="21" t="s">
        <v>1859</v>
      </c>
      <c r="C2109" s="22" t="s">
        <v>113</v>
      </c>
      <c r="D2109" s="21" t="s">
        <v>98</v>
      </c>
      <c r="E2109" s="21" t="s">
        <v>58</v>
      </c>
      <c r="F2109" s="21">
        <v>3894</v>
      </c>
      <c r="G2109" s="21" t="s">
        <v>20077</v>
      </c>
      <c r="H2109" s="22">
        <v>46.518624000000003</v>
      </c>
      <c r="I2109" s="22">
        <v>-99.709185000000005</v>
      </c>
      <c r="J2109" s="23">
        <v>45557.718518518515</v>
      </c>
      <c r="K2109" s="24" t="s">
        <v>20202</v>
      </c>
      <c r="L2109" s="24">
        <v>45557.718518518515</v>
      </c>
      <c r="M2109" s="25" t="s">
        <v>20310</v>
      </c>
      <c r="N2109" s="21" t="s">
        <v>44</v>
      </c>
      <c r="O2109" s="21" t="s">
        <v>475</v>
      </c>
      <c r="P2109" s="26">
        <v>69</v>
      </c>
      <c r="Q2109" s="21" t="s">
        <v>333</v>
      </c>
      <c r="R2109" s="21" t="s">
        <v>82</v>
      </c>
      <c r="S2109" s="21" t="s">
        <v>5869</v>
      </c>
      <c r="T2109" s="21">
        <v>36</v>
      </c>
      <c r="U2109" s="21" t="s">
        <v>333</v>
      </c>
      <c r="V2109" s="21">
        <v>5995072448</v>
      </c>
      <c r="W2109" s="21" t="s">
        <v>51</v>
      </c>
      <c r="X2109" s="22" t="s">
        <v>213</v>
      </c>
      <c r="Y2109" s="21" t="s">
        <v>214</v>
      </c>
      <c r="Z2109" s="21" t="s">
        <v>71</v>
      </c>
      <c r="AA2109" s="21">
        <v>3</v>
      </c>
      <c r="AB2109" s="21">
        <v>3633.97</v>
      </c>
      <c r="AC2109" s="21" t="s">
        <v>241</v>
      </c>
    </row>
    <row r="2110" spans="1:29" ht="13.2" x14ac:dyDescent="0.25">
      <c r="A2110" s="15" t="s">
        <v>9563</v>
      </c>
      <c r="B2110" s="15" t="s">
        <v>694</v>
      </c>
      <c r="C2110" s="16" t="s">
        <v>20066</v>
      </c>
      <c r="D2110" s="15" t="s">
        <v>98</v>
      </c>
      <c r="E2110" s="15" t="s">
        <v>58</v>
      </c>
      <c r="F2110" s="15">
        <v>1392</v>
      </c>
      <c r="G2110" s="15" t="s">
        <v>20078</v>
      </c>
      <c r="H2110" s="16">
        <v>46.234537000000003</v>
      </c>
      <c r="I2110" s="16">
        <v>64.644400000000005</v>
      </c>
      <c r="J2110" s="17">
        <v>44405.357800925929</v>
      </c>
      <c r="K2110" s="18" t="s">
        <v>20170</v>
      </c>
      <c r="L2110" s="18">
        <v>44405.357800925929</v>
      </c>
      <c r="M2110" s="19" t="s">
        <v>20347</v>
      </c>
      <c r="N2110" s="15" t="s">
        <v>222</v>
      </c>
      <c r="O2110" s="15" t="s">
        <v>140</v>
      </c>
      <c r="P2110" s="20">
        <v>61</v>
      </c>
      <c r="Q2110" s="15" t="s">
        <v>154</v>
      </c>
      <c r="R2110" s="15" t="s">
        <v>50</v>
      </c>
      <c r="S2110" s="15" t="s">
        <v>2437</v>
      </c>
      <c r="T2110" s="15">
        <v>86</v>
      </c>
      <c r="U2110" s="15" t="s">
        <v>71</v>
      </c>
      <c r="V2110" s="15" t="s">
        <v>71</v>
      </c>
      <c r="W2110" s="15" t="s">
        <v>142</v>
      </c>
      <c r="X2110" s="16" t="s">
        <v>240</v>
      </c>
      <c r="Y2110" s="15" t="s">
        <v>52</v>
      </c>
      <c r="Z2110" s="15" t="s">
        <v>71</v>
      </c>
      <c r="AA2110" s="15">
        <v>0</v>
      </c>
      <c r="AB2110" s="15">
        <v>15161.07</v>
      </c>
      <c r="AC2110" s="15" t="s">
        <v>229</v>
      </c>
    </row>
    <row r="2111" spans="1:29" ht="13.2" x14ac:dyDescent="0.25">
      <c r="A2111" s="21" t="s">
        <v>9568</v>
      </c>
      <c r="B2111" s="21" t="s">
        <v>515</v>
      </c>
      <c r="C2111" s="22" t="s">
        <v>113</v>
      </c>
      <c r="D2111" s="21" t="s">
        <v>191</v>
      </c>
      <c r="E2111" s="21" t="s">
        <v>58</v>
      </c>
      <c r="F2111" s="21">
        <v>5295</v>
      </c>
      <c r="G2111" s="21" t="s">
        <v>20074</v>
      </c>
      <c r="H2111" s="22">
        <v>47.131995000000003</v>
      </c>
      <c r="I2111" s="22">
        <v>-71.849731000000006</v>
      </c>
      <c r="J2111" s="23">
        <v>45393.125740740739</v>
      </c>
      <c r="K2111" s="24" t="s">
        <v>20198</v>
      </c>
      <c r="L2111" s="24">
        <v>45393.125740740739</v>
      </c>
      <c r="M2111" s="25" t="s">
        <v>20328</v>
      </c>
      <c r="N2111" s="21" t="s">
        <v>436</v>
      </c>
      <c r="O2111" s="21" t="s">
        <v>41</v>
      </c>
      <c r="P2111" s="26">
        <v>29</v>
      </c>
      <c r="Q2111" s="21" t="s">
        <v>333</v>
      </c>
      <c r="R2111" s="21" t="s">
        <v>50</v>
      </c>
      <c r="S2111" s="21" t="s">
        <v>645</v>
      </c>
      <c r="T2111" s="21">
        <v>73</v>
      </c>
      <c r="U2111" s="21" t="s">
        <v>333</v>
      </c>
      <c r="V2111" s="21"/>
      <c r="W2111" s="21" t="s">
        <v>51</v>
      </c>
      <c r="X2111" s="22" t="s">
        <v>240</v>
      </c>
      <c r="Y2111" s="21" t="s">
        <v>297</v>
      </c>
      <c r="Z2111" s="21" t="s">
        <v>126</v>
      </c>
      <c r="AA2111" s="21">
        <v>4</v>
      </c>
      <c r="AB2111" s="21">
        <v>35111.17</v>
      </c>
      <c r="AC2111" s="21" t="s">
        <v>241</v>
      </c>
    </row>
    <row r="2112" spans="1:29" ht="13.2" x14ac:dyDescent="0.25">
      <c r="A2112" s="15" t="s">
        <v>9572</v>
      </c>
      <c r="B2112" s="15" t="s">
        <v>631</v>
      </c>
      <c r="C2112" s="16" t="s">
        <v>340</v>
      </c>
      <c r="D2112" s="15" t="s">
        <v>219</v>
      </c>
      <c r="E2112" s="15" t="s">
        <v>37</v>
      </c>
      <c r="F2112" s="15">
        <v>4638</v>
      </c>
      <c r="G2112" s="15" t="s">
        <v>20076</v>
      </c>
      <c r="H2112" s="16">
        <v>47.000681999999998</v>
      </c>
      <c r="I2112" s="16">
        <v>-82.427774999999997</v>
      </c>
      <c r="J2112" s="17">
        <v>45487.821793981479</v>
      </c>
      <c r="K2112" s="18" t="s">
        <v>20204</v>
      </c>
      <c r="L2112" s="18">
        <v>45487.821793981479</v>
      </c>
      <c r="M2112" s="19" t="s">
        <v>20346</v>
      </c>
      <c r="N2112" s="15" t="s">
        <v>44</v>
      </c>
      <c r="O2112" s="15" t="s">
        <v>88</v>
      </c>
      <c r="P2112" s="20">
        <v>36</v>
      </c>
      <c r="Q2112" s="15" t="s">
        <v>71</v>
      </c>
      <c r="R2112" s="15" t="s">
        <v>71</v>
      </c>
      <c r="S2112" s="15" t="s">
        <v>8641</v>
      </c>
      <c r="T2112" s="15">
        <v>28</v>
      </c>
      <c r="U2112" s="15" t="s">
        <v>154</v>
      </c>
      <c r="V2112" s="15" t="s">
        <v>9574</v>
      </c>
      <c r="W2112" s="15" t="s">
        <v>123</v>
      </c>
      <c r="X2112" s="16" t="s">
        <v>213</v>
      </c>
      <c r="Y2112" s="15" t="s">
        <v>71</v>
      </c>
      <c r="Z2112" s="15" t="s">
        <v>53</v>
      </c>
      <c r="AA2112" s="15">
        <v>3</v>
      </c>
      <c r="AB2112" s="15">
        <v>0</v>
      </c>
      <c r="AC2112" s="15" t="s">
        <v>241</v>
      </c>
    </row>
    <row r="2113" spans="1:29" ht="13.2" x14ac:dyDescent="0.25">
      <c r="A2113" s="21" t="s">
        <v>9576</v>
      </c>
      <c r="B2113" s="21" t="s">
        <v>1256</v>
      </c>
      <c r="C2113" s="22" t="s">
        <v>113</v>
      </c>
      <c r="D2113" s="21" t="s">
        <v>130</v>
      </c>
      <c r="E2113" s="21" t="s">
        <v>131</v>
      </c>
      <c r="F2113" s="21">
        <v>3655</v>
      </c>
      <c r="G2113" s="21" t="s">
        <v>20070</v>
      </c>
      <c r="H2113" s="22">
        <v>35.730345</v>
      </c>
      <c r="I2113" s="22">
        <v>-110.916798</v>
      </c>
      <c r="J2113" s="23">
        <v>44594.626458333332</v>
      </c>
      <c r="K2113" s="24" t="s">
        <v>20176</v>
      </c>
      <c r="L2113" s="24">
        <v>44594.626458333332</v>
      </c>
      <c r="M2113" s="25" t="s">
        <v>20345</v>
      </c>
      <c r="N2113" s="21" t="s">
        <v>222</v>
      </c>
      <c r="O2113" s="21" t="s">
        <v>304</v>
      </c>
      <c r="P2113" s="26">
        <v>38</v>
      </c>
      <c r="Q2113" s="21" t="s">
        <v>333</v>
      </c>
      <c r="R2113" s="21" t="s">
        <v>66</v>
      </c>
      <c r="S2113" s="21"/>
      <c r="T2113" s="21">
        <v>21</v>
      </c>
      <c r="U2113" s="21" t="s">
        <v>71</v>
      </c>
      <c r="V2113" s="21"/>
      <c r="W2113" s="21" t="s">
        <v>123</v>
      </c>
      <c r="X2113" s="22" t="s">
        <v>213</v>
      </c>
      <c r="Y2113" s="21" t="s">
        <v>52</v>
      </c>
      <c r="Z2113" s="21" t="s">
        <v>126</v>
      </c>
      <c r="AA2113" s="21">
        <v>1</v>
      </c>
      <c r="AB2113" s="21">
        <v>31566.73</v>
      </c>
      <c r="AC2113" s="21" t="s">
        <v>241</v>
      </c>
    </row>
    <row r="2114" spans="1:29" ht="13.2" x14ac:dyDescent="0.25">
      <c r="A2114" s="15" t="s">
        <v>9579</v>
      </c>
      <c r="B2114" s="15" t="s">
        <v>1859</v>
      </c>
      <c r="C2114" s="16" t="s">
        <v>544</v>
      </c>
      <c r="D2114" s="15" t="s">
        <v>36</v>
      </c>
      <c r="E2114" s="15" t="s">
        <v>149</v>
      </c>
      <c r="F2114" s="15">
        <v>2977</v>
      </c>
      <c r="G2114" s="15" t="s">
        <v>20074</v>
      </c>
      <c r="H2114" s="16">
        <v>26.872332</v>
      </c>
      <c r="I2114" s="16">
        <v>-81.089954000000006</v>
      </c>
      <c r="J2114" s="17">
        <v>43616</v>
      </c>
      <c r="K2114" s="18" t="s">
        <v>20180</v>
      </c>
      <c r="L2114" s="18">
        <v>43616</v>
      </c>
      <c r="M2114" s="19" t="s">
        <v>20208</v>
      </c>
      <c r="N2114" s="15" t="s">
        <v>139</v>
      </c>
      <c r="O2114" s="15" t="s">
        <v>137</v>
      </c>
      <c r="P2114" s="20">
        <v>36</v>
      </c>
      <c r="Q2114" s="15" t="s">
        <v>71</v>
      </c>
      <c r="R2114" s="15" t="s">
        <v>71</v>
      </c>
      <c r="S2114" s="15" t="s">
        <v>2560</v>
      </c>
      <c r="T2114" s="15">
        <v>18</v>
      </c>
      <c r="U2114" s="15" t="s">
        <v>333</v>
      </c>
      <c r="V2114" s="15" t="s">
        <v>9581</v>
      </c>
      <c r="W2114" s="15" t="s">
        <v>71</v>
      </c>
      <c r="X2114" s="16" t="s">
        <v>213</v>
      </c>
      <c r="Y2114" s="15" t="s">
        <v>125</v>
      </c>
      <c r="Z2114" s="15" t="s">
        <v>348</v>
      </c>
      <c r="AA2114" s="15">
        <v>0</v>
      </c>
      <c r="AB2114" s="15">
        <v>38168.47</v>
      </c>
      <c r="AC2114" s="15" t="s">
        <v>229</v>
      </c>
    </row>
    <row r="2115" spans="1:29" ht="13.2" x14ac:dyDescent="0.25">
      <c r="A2115" s="21" t="s">
        <v>9583</v>
      </c>
      <c r="B2115" s="21" t="s">
        <v>790</v>
      </c>
      <c r="C2115" s="22" t="s">
        <v>544</v>
      </c>
      <c r="D2115" s="21" t="s">
        <v>77</v>
      </c>
      <c r="E2115" s="21" t="s">
        <v>246</v>
      </c>
      <c r="F2115" s="21">
        <v>1141</v>
      </c>
      <c r="G2115" s="21" t="s">
        <v>20074</v>
      </c>
      <c r="H2115" s="22" t="s">
        <v>20079</v>
      </c>
      <c r="I2115" s="22">
        <v>-83.224020999999993</v>
      </c>
      <c r="J2115" s="23">
        <v>43623.199201388888</v>
      </c>
      <c r="K2115" s="24" t="s">
        <v>20188</v>
      </c>
      <c r="L2115" s="24">
        <v>43623.199201388888</v>
      </c>
      <c r="M2115" s="25" t="s">
        <v>20230</v>
      </c>
      <c r="N2115" s="21" t="s">
        <v>101</v>
      </c>
      <c r="O2115" s="21" t="s">
        <v>356</v>
      </c>
      <c r="P2115" s="26">
        <v>36</v>
      </c>
      <c r="Q2115" s="21" t="s">
        <v>333</v>
      </c>
      <c r="R2115" s="21" t="s">
        <v>66</v>
      </c>
      <c r="S2115" s="21" t="s">
        <v>3126</v>
      </c>
      <c r="T2115" s="21">
        <v>39</v>
      </c>
      <c r="U2115" s="21" t="s">
        <v>154</v>
      </c>
      <c r="V2115" s="21" t="s">
        <v>9585</v>
      </c>
      <c r="W2115" s="21" t="s">
        <v>51</v>
      </c>
      <c r="X2115" s="22" t="s">
        <v>240</v>
      </c>
      <c r="Y2115" s="21" t="s">
        <v>71</v>
      </c>
      <c r="Z2115" s="21" t="s">
        <v>126</v>
      </c>
      <c r="AA2115" s="21">
        <v>3</v>
      </c>
      <c r="AB2115" s="21" t="s">
        <v>9586</v>
      </c>
      <c r="AC2115" s="21" t="s">
        <v>241</v>
      </c>
    </row>
    <row r="2116" spans="1:29" ht="13.2" x14ac:dyDescent="0.25">
      <c r="A2116" s="15" t="s">
        <v>9588</v>
      </c>
      <c r="B2116" s="15" t="s">
        <v>1859</v>
      </c>
      <c r="C2116" s="16" t="s">
        <v>20067</v>
      </c>
      <c r="D2116" s="15" t="s">
        <v>77</v>
      </c>
      <c r="E2116" s="15" t="s">
        <v>246</v>
      </c>
      <c r="F2116" s="15">
        <v>8221</v>
      </c>
      <c r="G2116" s="15" t="s">
        <v>20077</v>
      </c>
      <c r="H2116" s="16" t="s">
        <v>20079</v>
      </c>
      <c r="I2116" s="16">
        <v>-85.043946000000005</v>
      </c>
      <c r="J2116" s="17">
        <v>43323.550868055558</v>
      </c>
      <c r="K2116" s="18" t="s">
        <v>20193</v>
      </c>
      <c r="L2116" s="18">
        <v>43323.550868055558</v>
      </c>
      <c r="M2116" s="19" t="s">
        <v>20269</v>
      </c>
      <c r="N2116" s="15" t="s">
        <v>436</v>
      </c>
      <c r="O2116" s="15" t="s">
        <v>314</v>
      </c>
      <c r="P2116" s="20">
        <v>58</v>
      </c>
      <c r="Q2116" s="15" t="s">
        <v>333</v>
      </c>
      <c r="R2116" s="15" t="s">
        <v>71</v>
      </c>
      <c r="S2116" s="15" t="s">
        <v>9513</v>
      </c>
      <c r="T2116" s="15">
        <v>53</v>
      </c>
      <c r="U2116" s="15" t="s">
        <v>333</v>
      </c>
      <c r="V2116" s="15" t="s">
        <v>9590</v>
      </c>
      <c r="W2116" s="15" t="s">
        <v>51</v>
      </c>
      <c r="X2116" s="16" t="s">
        <v>306</v>
      </c>
      <c r="Y2116" s="15" t="s">
        <v>52</v>
      </c>
      <c r="Z2116" s="15" t="s">
        <v>53</v>
      </c>
      <c r="AA2116" s="15">
        <v>4</v>
      </c>
      <c r="AB2116" s="15">
        <v>0</v>
      </c>
      <c r="AC2116" s="15" t="s">
        <v>229</v>
      </c>
    </row>
    <row r="2117" spans="1:29" ht="13.2" x14ac:dyDescent="0.25">
      <c r="A2117" s="21" t="s">
        <v>9592</v>
      </c>
      <c r="B2117" s="21" t="s">
        <v>500</v>
      </c>
      <c r="C2117" s="22" t="s">
        <v>340</v>
      </c>
      <c r="D2117" s="21" t="s">
        <v>201</v>
      </c>
      <c r="E2117" s="21" t="s">
        <v>78</v>
      </c>
      <c r="F2117" s="21">
        <v>5360</v>
      </c>
      <c r="G2117" s="21" t="s">
        <v>20069</v>
      </c>
      <c r="H2117" s="22">
        <v>27.780884</v>
      </c>
      <c r="I2117" s="22">
        <v>-110.89161199999999</v>
      </c>
      <c r="J2117" s="23">
        <v>44142.189652777779</v>
      </c>
      <c r="K2117" s="24" t="s">
        <v>20188</v>
      </c>
      <c r="L2117" s="24">
        <v>44142.189652777779</v>
      </c>
      <c r="M2117" s="25" t="s">
        <v>20275</v>
      </c>
      <c r="N2117" s="21" t="s">
        <v>101</v>
      </c>
      <c r="O2117" s="21" t="s">
        <v>85</v>
      </c>
      <c r="P2117" s="26">
        <v>55</v>
      </c>
      <c r="Q2117" s="21" t="s">
        <v>333</v>
      </c>
      <c r="R2117" s="21" t="s">
        <v>82</v>
      </c>
      <c r="S2117" s="21" t="s">
        <v>2188</v>
      </c>
      <c r="T2117" s="21">
        <v>17</v>
      </c>
      <c r="U2117" s="21" t="s">
        <v>333</v>
      </c>
      <c r="V2117" s="21" t="s">
        <v>9594</v>
      </c>
      <c r="W2117" s="21" t="s">
        <v>51</v>
      </c>
      <c r="X2117" s="22" t="s">
        <v>71</v>
      </c>
      <c r="Y2117" s="21" t="s">
        <v>71</v>
      </c>
      <c r="Z2117" s="21" t="s">
        <v>348</v>
      </c>
      <c r="AA2117" s="21">
        <v>2</v>
      </c>
      <c r="AB2117" s="21">
        <v>48435.53</v>
      </c>
      <c r="AC2117" s="21" t="s">
        <v>229</v>
      </c>
    </row>
    <row r="2118" spans="1:29" ht="13.2" x14ac:dyDescent="0.25">
      <c r="A2118" s="15" t="s">
        <v>9596</v>
      </c>
      <c r="B2118" s="15" t="s">
        <v>1256</v>
      </c>
      <c r="C2118" s="16" t="s">
        <v>113</v>
      </c>
      <c r="D2118" s="15" t="s">
        <v>163</v>
      </c>
      <c r="E2118" s="15" t="s">
        <v>37</v>
      </c>
      <c r="F2118" s="15">
        <v>1109</v>
      </c>
      <c r="G2118" s="15" t="s">
        <v>20070</v>
      </c>
      <c r="H2118" s="16">
        <v>41.966645999999997</v>
      </c>
      <c r="I2118" s="16">
        <v>-90.171717999999998</v>
      </c>
      <c r="J2118" s="17">
        <v>43347.717430555553</v>
      </c>
      <c r="K2118" s="18" t="s">
        <v>20202</v>
      </c>
      <c r="L2118" s="18">
        <v>43347.717430555553</v>
      </c>
      <c r="M2118" s="19" t="s">
        <v>20242</v>
      </c>
      <c r="N2118" s="15" t="s">
        <v>139</v>
      </c>
      <c r="O2118" s="15" t="s">
        <v>283</v>
      </c>
      <c r="P2118" s="20">
        <v>56</v>
      </c>
      <c r="Q2118" s="15" t="s">
        <v>333</v>
      </c>
      <c r="R2118" s="15" t="s">
        <v>185</v>
      </c>
      <c r="S2118" s="15" t="s">
        <v>405</v>
      </c>
      <c r="T2118" s="15">
        <v>57</v>
      </c>
      <c r="U2118" s="15" t="s">
        <v>71</v>
      </c>
      <c r="V2118" s="15" t="s">
        <v>9598</v>
      </c>
      <c r="W2118" s="15" t="s">
        <v>142</v>
      </c>
      <c r="X2118" s="16" t="s">
        <v>108</v>
      </c>
      <c r="Y2118" s="15" t="s">
        <v>214</v>
      </c>
      <c r="Z2118" s="15" t="s">
        <v>348</v>
      </c>
      <c r="AA2118" s="15">
        <v>4</v>
      </c>
      <c r="AB2118" s="15">
        <v>30502.75</v>
      </c>
      <c r="AC2118" s="15" t="s">
        <v>229</v>
      </c>
    </row>
    <row r="2119" spans="1:29" ht="13.2" x14ac:dyDescent="0.25">
      <c r="A2119" s="21" t="s">
        <v>9600</v>
      </c>
      <c r="B2119" s="21" t="s">
        <v>1011</v>
      </c>
      <c r="C2119" s="22" t="s">
        <v>20065</v>
      </c>
      <c r="D2119" s="21" t="s">
        <v>201</v>
      </c>
      <c r="E2119" s="21" t="s">
        <v>58</v>
      </c>
      <c r="F2119" s="21">
        <v>6044</v>
      </c>
      <c r="G2119" s="21" t="s">
        <v>20070</v>
      </c>
      <c r="H2119" s="22">
        <v>45.699322000000002</v>
      </c>
      <c r="I2119" s="22">
        <v>-120.108267</v>
      </c>
      <c r="J2119" s="23" t="s">
        <v>20079</v>
      </c>
      <c r="K2119" s="24" t="s">
        <v>20079</v>
      </c>
      <c r="L2119" s="24" t="s">
        <v>20079</v>
      </c>
      <c r="M2119" s="25" t="s">
        <v>20278</v>
      </c>
      <c r="N2119" s="21" t="s">
        <v>293</v>
      </c>
      <c r="O2119" s="21" t="s">
        <v>346</v>
      </c>
      <c r="P2119" s="26">
        <v>41</v>
      </c>
      <c r="Q2119" s="21" t="s">
        <v>71</v>
      </c>
      <c r="R2119" s="21" t="s">
        <v>82</v>
      </c>
      <c r="S2119" s="21" t="s">
        <v>594</v>
      </c>
      <c r="T2119" s="21">
        <v>27</v>
      </c>
      <c r="U2119" s="21" t="s">
        <v>154</v>
      </c>
      <c r="V2119" s="21" t="s">
        <v>9602</v>
      </c>
      <c r="W2119" s="21" t="s">
        <v>123</v>
      </c>
      <c r="X2119" s="22" t="s">
        <v>240</v>
      </c>
      <c r="Y2119" s="21" t="s">
        <v>214</v>
      </c>
      <c r="Z2119" s="21" t="s">
        <v>126</v>
      </c>
      <c r="AA2119" s="21">
        <v>3</v>
      </c>
      <c r="AB2119" s="21">
        <v>27679.25</v>
      </c>
      <c r="AC2119" s="21" t="s">
        <v>229</v>
      </c>
    </row>
    <row r="2120" spans="1:29" ht="13.2" x14ac:dyDescent="0.25">
      <c r="A2120" s="15" t="s">
        <v>9604</v>
      </c>
      <c r="B2120" s="15" t="s">
        <v>515</v>
      </c>
      <c r="C2120" s="16" t="s">
        <v>20066</v>
      </c>
      <c r="D2120" s="15" t="s">
        <v>191</v>
      </c>
      <c r="E2120" s="15" t="s">
        <v>149</v>
      </c>
      <c r="F2120" s="15">
        <v>3138</v>
      </c>
      <c r="G2120" s="15" t="s">
        <v>20070</v>
      </c>
      <c r="H2120" s="16">
        <v>36.171658999999998</v>
      </c>
      <c r="I2120" s="16">
        <v>-84.444748000000004</v>
      </c>
      <c r="J2120" s="17">
        <v>44613.117013888892</v>
      </c>
      <c r="K2120" s="18" t="s">
        <v>20186</v>
      </c>
      <c r="L2120" s="18">
        <v>44613.117013888892</v>
      </c>
      <c r="M2120" s="19" t="s">
        <v>20215</v>
      </c>
      <c r="N2120" s="15" t="s">
        <v>285</v>
      </c>
      <c r="O2120" s="15" t="s">
        <v>250</v>
      </c>
      <c r="P2120" s="20">
        <v>59</v>
      </c>
      <c r="Q2120" s="15" t="s">
        <v>154</v>
      </c>
      <c r="R2120" s="15" t="s">
        <v>71</v>
      </c>
      <c r="S2120" s="15" t="s">
        <v>5624</v>
      </c>
      <c r="T2120" s="15">
        <v>21</v>
      </c>
      <c r="U2120" s="15" t="s">
        <v>333</v>
      </c>
      <c r="V2120" s="15" t="s">
        <v>9607</v>
      </c>
      <c r="W2120" s="15" t="s">
        <v>142</v>
      </c>
      <c r="X2120" s="16" t="s">
        <v>240</v>
      </c>
      <c r="Y2120" s="15" t="s">
        <v>71</v>
      </c>
      <c r="Z2120" s="15" t="s">
        <v>348</v>
      </c>
      <c r="AA2120" s="15">
        <v>4</v>
      </c>
      <c r="AB2120" s="15">
        <v>45319.75</v>
      </c>
      <c r="AC2120" s="15" t="s">
        <v>229</v>
      </c>
    </row>
    <row r="2121" spans="1:29" ht="13.2" x14ac:dyDescent="0.25">
      <c r="A2121" s="21" t="s">
        <v>9608</v>
      </c>
      <c r="B2121" s="21" t="s">
        <v>2335</v>
      </c>
      <c r="C2121" s="22" t="s">
        <v>113</v>
      </c>
      <c r="D2121" s="21" t="s">
        <v>191</v>
      </c>
      <c r="E2121" s="21" t="s">
        <v>409</v>
      </c>
      <c r="F2121" s="21">
        <v>3058</v>
      </c>
      <c r="G2121" s="21" t="s">
        <v>20074</v>
      </c>
      <c r="H2121" s="22">
        <v>29.285287</v>
      </c>
      <c r="I2121" s="22">
        <v>-73.972926999999999</v>
      </c>
      <c r="J2121" s="23">
        <v>44827.303842592592</v>
      </c>
      <c r="K2121" s="24" t="s">
        <v>20200</v>
      </c>
      <c r="L2121" s="24">
        <v>44827.303842592592</v>
      </c>
      <c r="M2121" s="25" t="s">
        <v>20201</v>
      </c>
      <c r="N2121" s="21" t="s">
        <v>136</v>
      </c>
      <c r="O2121" s="21" t="s">
        <v>69</v>
      </c>
      <c r="P2121" s="26">
        <v>72</v>
      </c>
      <c r="Q2121" s="21" t="s">
        <v>154</v>
      </c>
      <c r="R2121" s="21" t="s">
        <v>82</v>
      </c>
      <c r="S2121" s="21" t="s">
        <v>2299</v>
      </c>
      <c r="T2121" s="21">
        <v>32</v>
      </c>
      <c r="U2121" s="21" t="s">
        <v>333</v>
      </c>
      <c r="V2121" s="21"/>
      <c r="W2121" s="21" t="s">
        <v>174</v>
      </c>
      <c r="X2121" s="22" t="s">
        <v>306</v>
      </c>
      <c r="Y2121" s="21" t="s">
        <v>297</v>
      </c>
      <c r="Z2121" s="21" t="s">
        <v>564</v>
      </c>
      <c r="AA2121" s="21">
        <v>5</v>
      </c>
      <c r="AB2121" s="21">
        <v>45440.86</v>
      </c>
      <c r="AC2121" s="21" t="s">
        <v>229</v>
      </c>
    </row>
    <row r="2122" spans="1:29" ht="13.2" x14ac:dyDescent="0.25">
      <c r="A2122" s="15" t="s">
        <v>9611</v>
      </c>
      <c r="B2122" s="15" t="s">
        <v>1358</v>
      </c>
      <c r="C2122" s="16" t="s">
        <v>113</v>
      </c>
      <c r="D2122" s="15" t="s">
        <v>130</v>
      </c>
      <c r="E2122" s="15" t="s">
        <v>37</v>
      </c>
      <c r="F2122" s="15">
        <v>8876</v>
      </c>
      <c r="G2122" s="15" t="s">
        <v>20076</v>
      </c>
      <c r="H2122" s="16">
        <v>45.303553000000001</v>
      </c>
      <c r="I2122" s="16" t="s">
        <v>20079</v>
      </c>
      <c r="J2122" s="17">
        <v>45514.755624999998</v>
      </c>
      <c r="K2122" s="18" t="s">
        <v>20223</v>
      </c>
      <c r="L2122" s="18">
        <v>45514.755624999998</v>
      </c>
      <c r="M2122" s="19" t="s">
        <v>20340</v>
      </c>
      <c r="N2122" s="15" t="s">
        <v>43</v>
      </c>
      <c r="O2122" s="15" t="s">
        <v>85</v>
      </c>
      <c r="P2122" s="20">
        <v>36</v>
      </c>
      <c r="Q2122" s="15" t="s">
        <v>71</v>
      </c>
      <c r="R2122" s="15" t="s">
        <v>71</v>
      </c>
      <c r="S2122" s="15" t="s">
        <v>888</v>
      </c>
      <c r="T2122" s="15">
        <v>23</v>
      </c>
      <c r="U2122" s="15" t="s">
        <v>333</v>
      </c>
      <c r="V2122" s="15"/>
      <c r="W2122" s="15" t="s">
        <v>51</v>
      </c>
      <c r="X2122" s="16" t="s">
        <v>108</v>
      </c>
      <c r="Y2122" s="15" t="s">
        <v>125</v>
      </c>
      <c r="Z2122" s="15" t="s">
        <v>71</v>
      </c>
      <c r="AA2122" s="15">
        <v>3</v>
      </c>
      <c r="AB2122" s="15">
        <v>19398.73</v>
      </c>
      <c r="AC2122" s="15" t="s">
        <v>229</v>
      </c>
    </row>
    <row r="2123" spans="1:29" ht="13.2" x14ac:dyDescent="0.25">
      <c r="A2123" s="21" t="s">
        <v>9614</v>
      </c>
      <c r="B2123" s="21" t="s">
        <v>1069</v>
      </c>
      <c r="C2123" s="22" t="s">
        <v>20065</v>
      </c>
      <c r="D2123" s="21" t="s">
        <v>77</v>
      </c>
      <c r="E2123" s="21" t="s">
        <v>37</v>
      </c>
      <c r="F2123" s="21">
        <v>2837</v>
      </c>
      <c r="G2123" s="21" t="s">
        <v>20073</v>
      </c>
      <c r="H2123" s="22">
        <v>46.019036999999997</v>
      </c>
      <c r="I2123" s="22" t="s">
        <v>20079</v>
      </c>
      <c r="J2123" s="23">
        <v>44833.869363425925</v>
      </c>
      <c r="K2123" s="24" t="s">
        <v>20178</v>
      </c>
      <c r="L2123" s="24">
        <v>44833.869363425925</v>
      </c>
      <c r="M2123" s="25" t="s">
        <v>20335</v>
      </c>
      <c r="N2123" s="21" t="s">
        <v>434</v>
      </c>
      <c r="O2123" s="21" t="s">
        <v>224</v>
      </c>
      <c r="P2123" s="26">
        <v>36</v>
      </c>
      <c r="Q2123" s="21" t="s">
        <v>71</v>
      </c>
      <c r="R2123" s="21" t="s">
        <v>71</v>
      </c>
      <c r="S2123" s="21"/>
      <c r="T2123" s="21">
        <v>21</v>
      </c>
      <c r="U2123" s="21" t="s">
        <v>71</v>
      </c>
      <c r="V2123" s="21"/>
      <c r="W2123" s="21" t="s">
        <v>255</v>
      </c>
      <c r="X2123" s="22" t="s">
        <v>306</v>
      </c>
      <c r="Y2123" s="21" t="s">
        <v>297</v>
      </c>
      <c r="Z2123" s="21" t="s">
        <v>71</v>
      </c>
      <c r="AA2123" s="21">
        <v>1</v>
      </c>
      <c r="AB2123" s="21">
        <v>33026.17</v>
      </c>
      <c r="AC2123" s="21" t="s">
        <v>229</v>
      </c>
    </row>
    <row r="2124" spans="1:29" ht="13.2" x14ac:dyDescent="0.25">
      <c r="A2124" s="15" t="s">
        <v>9617</v>
      </c>
      <c r="B2124" s="15" t="s">
        <v>267</v>
      </c>
      <c r="C2124" s="16" t="s">
        <v>544</v>
      </c>
      <c r="D2124" s="15" t="s">
        <v>77</v>
      </c>
      <c r="E2124" s="15" t="s">
        <v>58</v>
      </c>
      <c r="F2124" s="15">
        <v>6559</v>
      </c>
      <c r="G2124" s="15" t="s">
        <v>20070</v>
      </c>
      <c r="H2124" s="16">
        <v>35.451900000000002</v>
      </c>
      <c r="I2124" s="16">
        <v>-79.241260999999994</v>
      </c>
      <c r="J2124" s="17">
        <v>45177.003668981481</v>
      </c>
      <c r="K2124" s="18" t="s">
        <v>20180</v>
      </c>
      <c r="L2124" s="18">
        <v>45177.003668981481</v>
      </c>
      <c r="M2124" s="19" t="s">
        <v>20256</v>
      </c>
      <c r="N2124" s="15" t="s">
        <v>322</v>
      </c>
      <c r="O2124" s="15" t="s">
        <v>273</v>
      </c>
      <c r="P2124" s="20">
        <v>68</v>
      </c>
      <c r="Q2124" s="15" t="s">
        <v>333</v>
      </c>
      <c r="R2124" s="15" t="s">
        <v>82</v>
      </c>
      <c r="S2124" s="15" t="s">
        <v>4925</v>
      </c>
      <c r="T2124" s="15">
        <v>24</v>
      </c>
      <c r="U2124" s="15" t="s">
        <v>154</v>
      </c>
      <c r="V2124" s="15" t="s">
        <v>9619</v>
      </c>
      <c r="W2124" s="15" t="s">
        <v>123</v>
      </c>
      <c r="X2124" s="16" t="s">
        <v>240</v>
      </c>
      <c r="Y2124" s="15" t="s">
        <v>71</v>
      </c>
      <c r="Z2124" s="15" t="s">
        <v>564</v>
      </c>
      <c r="AA2124" s="15">
        <v>2</v>
      </c>
      <c r="AB2124" s="15">
        <v>27859.21</v>
      </c>
      <c r="AC2124" s="15" t="s">
        <v>229</v>
      </c>
    </row>
    <row r="2125" spans="1:29" ht="13.2" x14ac:dyDescent="0.25">
      <c r="A2125" s="21" t="s">
        <v>9620</v>
      </c>
      <c r="B2125" s="21" t="s">
        <v>694</v>
      </c>
      <c r="C2125" s="22" t="s">
        <v>113</v>
      </c>
      <c r="D2125" s="21" t="s">
        <v>201</v>
      </c>
      <c r="E2125" s="21" t="s">
        <v>78</v>
      </c>
      <c r="F2125" s="21">
        <v>8042</v>
      </c>
      <c r="G2125" s="21" t="s">
        <v>20069</v>
      </c>
      <c r="H2125" s="22">
        <v>39.109910999999997</v>
      </c>
      <c r="I2125" s="22">
        <v>-90.328935000000001</v>
      </c>
      <c r="J2125" s="23">
        <v>44376.069178240738</v>
      </c>
      <c r="K2125" s="24" t="s">
        <v>20220</v>
      </c>
      <c r="L2125" s="24">
        <v>44376.069178240738</v>
      </c>
      <c r="M2125" s="25" t="s">
        <v>20215</v>
      </c>
      <c r="N2125" s="21" t="s">
        <v>331</v>
      </c>
      <c r="O2125" s="21" t="s">
        <v>69</v>
      </c>
      <c r="P2125" s="26">
        <v>23</v>
      </c>
      <c r="Q2125" s="21" t="s">
        <v>154</v>
      </c>
      <c r="R2125" s="21" t="s">
        <v>50</v>
      </c>
      <c r="S2125" s="21" t="s">
        <v>4024</v>
      </c>
      <c r="T2125" s="21">
        <v>21</v>
      </c>
      <c r="U2125" s="21" t="s">
        <v>154</v>
      </c>
      <c r="V2125" s="21" t="s">
        <v>9622</v>
      </c>
      <c r="W2125" s="21" t="s">
        <v>71</v>
      </c>
      <c r="X2125" s="22" t="s">
        <v>306</v>
      </c>
      <c r="Y2125" s="21" t="s">
        <v>125</v>
      </c>
      <c r="Z2125" s="21" t="s">
        <v>53</v>
      </c>
      <c r="AA2125" s="21">
        <v>4</v>
      </c>
      <c r="AB2125" s="21">
        <v>21660.560000000001</v>
      </c>
      <c r="AC2125" s="21" t="s">
        <v>241</v>
      </c>
    </row>
    <row r="2126" spans="1:29" ht="13.2" x14ac:dyDescent="0.25">
      <c r="A2126" s="15" t="s">
        <v>9624</v>
      </c>
      <c r="B2126" s="15" t="s">
        <v>631</v>
      </c>
      <c r="C2126" s="16" t="s">
        <v>20067</v>
      </c>
      <c r="D2126" s="15" t="s">
        <v>36</v>
      </c>
      <c r="E2126" s="15" t="s">
        <v>58</v>
      </c>
      <c r="F2126" s="15">
        <v>4289</v>
      </c>
      <c r="G2126" s="15" t="s">
        <v>20069</v>
      </c>
      <c r="H2126" s="16">
        <v>42.142567999999997</v>
      </c>
      <c r="I2126" s="16">
        <v>-106.01563899999999</v>
      </c>
      <c r="J2126" s="17">
        <v>43900.707326388889</v>
      </c>
      <c r="K2126" s="18" t="s">
        <v>20217</v>
      </c>
      <c r="L2126" s="18">
        <v>43900.707326388889</v>
      </c>
      <c r="M2126" s="19" t="s">
        <v>20277</v>
      </c>
      <c r="N2126" s="15" t="s">
        <v>222</v>
      </c>
      <c r="O2126" s="15" t="s">
        <v>117</v>
      </c>
      <c r="P2126" s="20">
        <v>36</v>
      </c>
      <c r="Q2126" s="15" t="s">
        <v>71</v>
      </c>
      <c r="R2126" s="15" t="s">
        <v>71</v>
      </c>
      <c r="S2126" s="15" t="s">
        <v>8809</v>
      </c>
      <c r="T2126" s="15">
        <v>87</v>
      </c>
      <c r="U2126" s="15" t="s">
        <v>333</v>
      </c>
      <c r="V2126" s="15">
        <v>9229785234</v>
      </c>
      <c r="W2126" s="15" t="s">
        <v>123</v>
      </c>
      <c r="X2126" s="16" t="s">
        <v>240</v>
      </c>
      <c r="Y2126" s="15" t="s">
        <v>125</v>
      </c>
      <c r="Z2126" s="15" t="s">
        <v>71</v>
      </c>
      <c r="AA2126" s="15">
        <v>0</v>
      </c>
      <c r="AB2126" s="15">
        <v>28746</v>
      </c>
      <c r="AC2126" s="15" t="s">
        <v>229</v>
      </c>
    </row>
    <row r="2127" spans="1:29" ht="13.2" x14ac:dyDescent="0.25">
      <c r="A2127" s="21" t="s">
        <v>9627</v>
      </c>
      <c r="B2127" s="21" t="s">
        <v>1859</v>
      </c>
      <c r="C2127" s="22" t="s">
        <v>20068</v>
      </c>
      <c r="D2127" s="21" t="s">
        <v>163</v>
      </c>
      <c r="E2127" s="21" t="s">
        <v>58</v>
      </c>
      <c r="F2127" s="21">
        <v>4744</v>
      </c>
      <c r="G2127" s="21" t="s">
        <v>20075</v>
      </c>
      <c r="H2127" s="22">
        <v>28.539235999999999</v>
      </c>
      <c r="I2127" s="22">
        <v>-112.760294</v>
      </c>
      <c r="J2127" s="23">
        <v>43711.750844907408</v>
      </c>
      <c r="K2127" s="24" t="s">
        <v>20223</v>
      </c>
      <c r="L2127" s="24">
        <v>43711.750844907408</v>
      </c>
      <c r="M2127" s="25" t="s">
        <v>20331</v>
      </c>
      <c r="N2127" s="21" t="s">
        <v>81</v>
      </c>
      <c r="O2127" s="21" t="s">
        <v>137</v>
      </c>
      <c r="P2127" s="26">
        <v>36</v>
      </c>
      <c r="Q2127" s="21" t="s">
        <v>333</v>
      </c>
      <c r="R2127" s="21" t="s">
        <v>65</v>
      </c>
      <c r="S2127" s="21" t="s">
        <v>8502</v>
      </c>
      <c r="T2127" s="21">
        <v>51</v>
      </c>
      <c r="U2127" s="21" t="s">
        <v>154</v>
      </c>
      <c r="V2127" s="21">
        <v>6582551030</v>
      </c>
      <c r="W2127" s="21" t="s">
        <v>142</v>
      </c>
      <c r="X2127" s="22" t="s">
        <v>306</v>
      </c>
      <c r="Y2127" s="21" t="s">
        <v>297</v>
      </c>
      <c r="Z2127" s="21" t="s">
        <v>348</v>
      </c>
      <c r="AA2127" s="21">
        <v>2</v>
      </c>
      <c r="AB2127" s="21">
        <v>6312.81</v>
      </c>
      <c r="AC2127" s="21" t="s">
        <v>229</v>
      </c>
    </row>
    <row r="2128" spans="1:29" ht="13.2" x14ac:dyDescent="0.25">
      <c r="A2128" s="15" t="s">
        <v>9630</v>
      </c>
      <c r="B2128" s="15" t="s">
        <v>530</v>
      </c>
      <c r="C2128" s="16" t="s">
        <v>340</v>
      </c>
      <c r="D2128" s="15" t="s">
        <v>201</v>
      </c>
      <c r="E2128" s="15" t="s">
        <v>246</v>
      </c>
      <c r="F2128" s="15">
        <v>8822</v>
      </c>
      <c r="G2128" s="15" t="s">
        <v>20070</v>
      </c>
      <c r="H2128" s="16">
        <v>36.769714</v>
      </c>
      <c r="I2128" s="16">
        <v>-97.608988999999994</v>
      </c>
      <c r="J2128" s="17">
        <v>44053.28197916667</v>
      </c>
      <c r="K2128" s="18" t="s">
        <v>20190</v>
      </c>
      <c r="L2128" s="18">
        <v>44053.28197916667</v>
      </c>
      <c r="M2128" s="19" t="s">
        <v>20273</v>
      </c>
      <c r="N2128" s="15" t="s">
        <v>61</v>
      </c>
      <c r="O2128" s="15" t="s">
        <v>475</v>
      </c>
      <c r="P2128" s="20">
        <v>36</v>
      </c>
      <c r="Q2128" s="15" t="s">
        <v>71</v>
      </c>
      <c r="R2128" s="15" t="s">
        <v>71</v>
      </c>
      <c r="S2128" s="15" t="s">
        <v>4892</v>
      </c>
      <c r="T2128" s="15">
        <v>82</v>
      </c>
      <c r="U2128" s="15" t="s">
        <v>154</v>
      </c>
      <c r="V2128" s="15" t="s">
        <v>9632</v>
      </c>
      <c r="W2128" s="15" t="s">
        <v>142</v>
      </c>
      <c r="X2128" s="16" t="s">
        <v>108</v>
      </c>
      <c r="Y2128" s="15" t="s">
        <v>125</v>
      </c>
      <c r="Z2128" s="15" t="s">
        <v>564</v>
      </c>
      <c r="AA2128" s="15">
        <v>0</v>
      </c>
      <c r="AB2128" s="15">
        <v>25661.71</v>
      </c>
      <c r="AC2128" s="15" t="s">
        <v>229</v>
      </c>
    </row>
    <row r="2129" spans="1:29" ht="13.2" x14ac:dyDescent="0.25">
      <c r="A2129" s="21" t="s">
        <v>9634</v>
      </c>
      <c r="B2129" s="21" t="s">
        <v>530</v>
      </c>
      <c r="C2129" s="22" t="s">
        <v>129</v>
      </c>
      <c r="D2129" s="21" t="s">
        <v>201</v>
      </c>
      <c r="E2129" s="21" t="s">
        <v>131</v>
      </c>
      <c r="F2129" s="21">
        <v>1713</v>
      </c>
      <c r="G2129" s="21" t="s">
        <v>20070</v>
      </c>
      <c r="H2129" s="22" t="s">
        <v>20079</v>
      </c>
      <c r="I2129" s="22">
        <v>-106.300572</v>
      </c>
      <c r="J2129" s="23">
        <v>45652.381712962961</v>
      </c>
      <c r="K2129" s="24" t="s">
        <v>20196</v>
      </c>
      <c r="L2129" s="24">
        <v>45652.381712962961</v>
      </c>
      <c r="M2129" s="25" t="s">
        <v>20301</v>
      </c>
      <c r="N2129" s="21" t="s">
        <v>207</v>
      </c>
      <c r="O2129" s="21" t="s">
        <v>273</v>
      </c>
      <c r="P2129" s="26">
        <v>18</v>
      </c>
      <c r="Q2129" s="21" t="s">
        <v>333</v>
      </c>
      <c r="R2129" s="21" t="s">
        <v>236</v>
      </c>
      <c r="S2129" s="21" t="s">
        <v>5325</v>
      </c>
      <c r="T2129" s="21">
        <v>14</v>
      </c>
      <c r="U2129" s="21" t="s">
        <v>65</v>
      </c>
      <c r="V2129" s="21" t="s">
        <v>9636</v>
      </c>
      <c r="W2129" s="21" t="s">
        <v>123</v>
      </c>
      <c r="X2129" s="22" t="s">
        <v>213</v>
      </c>
      <c r="Y2129" s="21" t="s">
        <v>125</v>
      </c>
      <c r="Z2129" s="21" t="s">
        <v>348</v>
      </c>
      <c r="AA2129" s="21">
        <v>0</v>
      </c>
      <c r="AB2129" s="21">
        <v>6498.18</v>
      </c>
      <c r="AC2129" s="21" t="s">
        <v>229</v>
      </c>
    </row>
    <row r="2130" spans="1:29" ht="13.2" x14ac:dyDescent="0.25">
      <c r="A2130" s="15" t="s">
        <v>9637</v>
      </c>
      <c r="B2130" s="15" t="s">
        <v>631</v>
      </c>
      <c r="C2130" s="16" t="s">
        <v>544</v>
      </c>
      <c r="D2130" s="15" t="s">
        <v>191</v>
      </c>
      <c r="E2130" s="15" t="s">
        <v>409</v>
      </c>
      <c r="F2130" s="15">
        <v>8150</v>
      </c>
      <c r="G2130" s="15" t="s">
        <v>20070</v>
      </c>
      <c r="H2130" s="16">
        <v>45.132634000000003</v>
      </c>
      <c r="I2130" s="16">
        <v>-112.515051</v>
      </c>
      <c r="J2130" s="17">
        <v>44208.021192129629</v>
      </c>
      <c r="K2130" s="18" t="s">
        <v>20180</v>
      </c>
      <c r="L2130" s="18">
        <v>44208.021192129629</v>
      </c>
      <c r="M2130" s="19" t="s">
        <v>20230</v>
      </c>
      <c r="N2130" s="15" t="s">
        <v>44</v>
      </c>
      <c r="O2130" s="15" t="s">
        <v>356</v>
      </c>
      <c r="P2130" s="20">
        <v>39</v>
      </c>
      <c r="Q2130" s="15" t="s">
        <v>50</v>
      </c>
      <c r="R2130" s="15" t="s">
        <v>71</v>
      </c>
      <c r="S2130" s="15" t="s">
        <v>9639</v>
      </c>
      <c r="T2130" s="15">
        <v>85</v>
      </c>
      <c r="U2130" s="15" t="s">
        <v>154</v>
      </c>
      <c r="V2130" s="15" t="s">
        <v>9640</v>
      </c>
      <c r="W2130" s="15" t="s">
        <v>123</v>
      </c>
      <c r="X2130" s="16" t="s">
        <v>306</v>
      </c>
      <c r="Y2130" s="15" t="s">
        <v>71</v>
      </c>
      <c r="Z2130" s="15" t="s">
        <v>126</v>
      </c>
      <c r="AA2130" s="15">
        <v>3</v>
      </c>
      <c r="AB2130" s="15">
        <v>29092.07</v>
      </c>
      <c r="AC2130" s="15" t="s">
        <v>229</v>
      </c>
    </row>
    <row r="2131" spans="1:29" ht="13.2" x14ac:dyDescent="0.25">
      <c r="A2131" s="21" t="s">
        <v>9642</v>
      </c>
      <c r="B2131" s="21" t="s">
        <v>631</v>
      </c>
      <c r="C2131" s="22" t="s">
        <v>20068</v>
      </c>
      <c r="D2131" s="21" t="s">
        <v>77</v>
      </c>
      <c r="E2131" s="21" t="s">
        <v>164</v>
      </c>
      <c r="F2131" s="21">
        <v>5666</v>
      </c>
      <c r="G2131" s="21" t="s">
        <v>20069</v>
      </c>
      <c r="H2131" s="22">
        <v>36.982807999999999</v>
      </c>
      <c r="I2131" s="22">
        <v>-101.373304</v>
      </c>
      <c r="J2131" s="23">
        <v>43697.157511574071</v>
      </c>
      <c r="K2131" s="24" t="s">
        <v>20198</v>
      </c>
      <c r="L2131" s="24">
        <v>43697.157511574071</v>
      </c>
      <c r="M2131" s="25" t="s">
        <v>20336</v>
      </c>
      <c r="N2131" s="21" t="s">
        <v>167</v>
      </c>
      <c r="O2131" s="21" t="s">
        <v>356</v>
      </c>
      <c r="P2131" s="26">
        <v>36</v>
      </c>
      <c r="Q2131" s="21" t="s">
        <v>71</v>
      </c>
      <c r="R2131" s="21" t="s">
        <v>71</v>
      </c>
      <c r="S2131" s="21" t="s">
        <v>9644</v>
      </c>
      <c r="T2131" s="21">
        <v>44</v>
      </c>
      <c r="U2131" s="21" t="s">
        <v>65</v>
      </c>
      <c r="V2131" s="21" t="s">
        <v>9645</v>
      </c>
      <c r="W2131" s="21" t="s">
        <v>123</v>
      </c>
      <c r="X2131" s="22" t="s">
        <v>306</v>
      </c>
      <c r="Y2131" s="21" t="s">
        <v>125</v>
      </c>
      <c r="Z2131" s="21" t="s">
        <v>71</v>
      </c>
      <c r="AA2131" s="21">
        <v>1</v>
      </c>
      <c r="AB2131" s="21">
        <v>34838.99</v>
      </c>
      <c r="AC2131" s="21" t="s">
        <v>241</v>
      </c>
    </row>
    <row r="2132" spans="1:29" ht="13.2" x14ac:dyDescent="0.25">
      <c r="A2132" s="15" t="s">
        <v>9646</v>
      </c>
      <c r="B2132" s="15" t="s">
        <v>1069</v>
      </c>
      <c r="C2132" s="16" t="s">
        <v>340</v>
      </c>
      <c r="D2132" s="15" t="s">
        <v>77</v>
      </c>
      <c r="E2132" s="15" t="s">
        <v>37</v>
      </c>
      <c r="F2132" s="15">
        <v>7643</v>
      </c>
      <c r="G2132" s="15" t="s">
        <v>20078</v>
      </c>
      <c r="H2132" s="16">
        <v>35.274990000000003</v>
      </c>
      <c r="I2132" s="16">
        <v>-110.929199</v>
      </c>
      <c r="J2132" s="17">
        <v>43873.704317129632</v>
      </c>
      <c r="K2132" s="18" t="s">
        <v>20217</v>
      </c>
      <c r="L2132" s="18">
        <v>43873.704317129632</v>
      </c>
      <c r="M2132" s="19" t="s">
        <v>20191</v>
      </c>
      <c r="N2132" s="15" t="s">
        <v>68</v>
      </c>
      <c r="O2132" s="15" t="s">
        <v>194</v>
      </c>
      <c r="P2132" s="20">
        <v>30</v>
      </c>
      <c r="Q2132" s="15" t="s">
        <v>333</v>
      </c>
      <c r="R2132" s="15" t="s">
        <v>65</v>
      </c>
      <c r="S2132" s="15" t="s">
        <v>755</v>
      </c>
      <c r="T2132" s="15">
        <v>21</v>
      </c>
      <c r="U2132" s="15" t="s">
        <v>333</v>
      </c>
      <c r="V2132" s="15" t="s">
        <v>71</v>
      </c>
      <c r="W2132" s="15" t="s">
        <v>142</v>
      </c>
      <c r="X2132" s="16" t="s">
        <v>306</v>
      </c>
      <c r="Y2132" s="15" t="s">
        <v>52</v>
      </c>
      <c r="Z2132" s="15" t="s">
        <v>53</v>
      </c>
      <c r="AA2132" s="15">
        <v>4</v>
      </c>
      <c r="AB2132" s="15">
        <v>23426.83</v>
      </c>
      <c r="AC2132" s="15" t="s">
        <v>229</v>
      </c>
    </row>
    <row r="2133" spans="1:29" ht="13.2" x14ac:dyDescent="0.25">
      <c r="A2133" s="21" t="s">
        <v>9649</v>
      </c>
      <c r="B2133" s="21" t="s">
        <v>1340</v>
      </c>
      <c r="C2133" s="22" t="s">
        <v>544</v>
      </c>
      <c r="D2133" s="21" t="s">
        <v>219</v>
      </c>
      <c r="E2133" s="21" t="s">
        <v>58</v>
      </c>
      <c r="F2133" s="21">
        <v>4001</v>
      </c>
      <c r="G2133" s="21" t="s">
        <v>20077</v>
      </c>
      <c r="H2133" s="22">
        <v>36.418497000000002</v>
      </c>
      <c r="I2133" s="22" t="s">
        <v>20079</v>
      </c>
      <c r="J2133" s="23">
        <v>45013.719548611109</v>
      </c>
      <c r="K2133" s="24" t="s">
        <v>20202</v>
      </c>
      <c r="L2133" s="24">
        <v>45013.719548611109</v>
      </c>
      <c r="M2133" s="25" t="s">
        <v>20232</v>
      </c>
      <c r="N2133" s="21" t="s">
        <v>134</v>
      </c>
      <c r="O2133" s="21" t="s">
        <v>356</v>
      </c>
      <c r="P2133" s="26">
        <v>20</v>
      </c>
      <c r="Q2133" s="21" t="s">
        <v>154</v>
      </c>
      <c r="R2133" s="21" t="s">
        <v>185</v>
      </c>
      <c r="S2133" s="21" t="s">
        <v>9651</v>
      </c>
      <c r="T2133" s="21">
        <v>27</v>
      </c>
      <c r="U2133" s="21" t="s">
        <v>154</v>
      </c>
      <c r="V2133" s="21" t="s">
        <v>71</v>
      </c>
      <c r="W2133" s="21" t="s">
        <v>142</v>
      </c>
      <c r="X2133" s="22" t="s">
        <v>71</v>
      </c>
      <c r="Y2133" s="21" t="s">
        <v>297</v>
      </c>
      <c r="Z2133" s="21" t="s">
        <v>564</v>
      </c>
      <c r="AA2133" s="21">
        <v>3</v>
      </c>
      <c r="AB2133" s="21">
        <v>20833.52</v>
      </c>
      <c r="AC2133" s="21" t="s">
        <v>241</v>
      </c>
    </row>
    <row r="2134" spans="1:29" ht="13.2" x14ac:dyDescent="0.25">
      <c r="A2134" s="15" t="s">
        <v>9653</v>
      </c>
      <c r="B2134" s="15" t="s">
        <v>1069</v>
      </c>
      <c r="C2134" s="16" t="s">
        <v>20066</v>
      </c>
      <c r="D2134" s="15" t="s">
        <v>163</v>
      </c>
      <c r="E2134" s="15" t="s">
        <v>78</v>
      </c>
      <c r="F2134" s="15">
        <v>4731</v>
      </c>
      <c r="G2134" s="15" t="s">
        <v>20072</v>
      </c>
      <c r="H2134" s="16">
        <v>33.170005000000003</v>
      </c>
      <c r="I2134" s="16">
        <v>-105.322714</v>
      </c>
      <c r="J2134" s="17">
        <v>45120.737881944442</v>
      </c>
      <c r="K2134" s="18" t="s">
        <v>20202</v>
      </c>
      <c r="L2134" s="18">
        <v>45120.737881944442</v>
      </c>
      <c r="M2134" s="19" t="s">
        <v>20194</v>
      </c>
      <c r="N2134" s="15" t="s">
        <v>43</v>
      </c>
      <c r="O2134" s="15" t="s">
        <v>62</v>
      </c>
      <c r="P2134" s="20">
        <v>43</v>
      </c>
      <c r="Q2134" s="15" t="s">
        <v>154</v>
      </c>
      <c r="R2134" s="15" t="s">
        <v>185</v>
      </c>
      <c r="S2134" s="15" t="s">
        <v>87</v>
      </c>
      <c r="T2134" s="15">
        <v>13</v>
      </c>
      <c r="U2134" s="15" t="s">
        <v>65</v>
      </c>
      <c r="V2134" s="15"/>
      <c r="W2134" s="15" t="s">
        <v>142</v>
      </c>
      <c r="X2134" s="16" t="s">
        <v>108</v>
      </c>
      <c r="Y2134" s="15" t="s">
        <v>52</v>
      </c>
      <c r="Z2134" s="15" t="s">
        <v>71</v>
      </c>
      <c r="AA2134" s="15">
        <v>4</v>
      </c>
      <c r="AB2134" s="15">
        <v>20290.87</v>
      </c>
      <c r="AC2134" s="15" t="s">
        <v>241</v>
      </c>
    </row>
    <row r="2135" spans="1:29" ht="13.2" x14ac:dyDescent="0.25">
      <c r="A2135" s="21" t="s">
        <v>9655</v>
      </c>
      <c r="B2135" s="21" t="s">
        <v>848</v>
      </c>
      <c r="C2135" s="22" t="s">
        <v>20068</v>
      </c>
      <c r="D2135" s="21" t="s">
        <v>201</v>
      </c>
      <c r="E2135" s="21" t="s">
        <v>164</v>
      </c>
      <c r="F2135" s="21">
        <v>4283</v>
      </c>
      <c r="G2135" s="21" t="s">
        <v>20070</v>
      </c>
      <c r="H2135" s="22">
        <v>35.705844999999997</v>
      </c>
      <c r="I2135" s="22">
        <v>-87.588108000000005</v>
      </c>
      <c r="J2135" s="23">
        <v>44764.94798611111</v>
      </c>
      <c r="K2135" s="24" t="s">
        <v>20172</v>
      </c>
      <c r="L2135" s="24">
        <v>44764.94798611111</v>
      </c>
      <c r="M2135" s="25" t="s">
        <v>20273</v>
      </c>
      <c r="N2135" s="21" t="s">
        <v>139</v>
      </c>
      <c r="O2135" s="21" t="s">
        <v>117</v>
      </c>
      <c r="P2135" s="26">
        <v>24</v>
      </c>
      <c r="Q2135" s="21" t="s">
        <v>333</v>
      </c>
      <c r="R2135" s="21" t="s">
        <v>50</v>
      </c>
      <c r="S2135" s="21" t="s">
        <v>4858</v>
      </c>
      <c r="T2135" s="21">
        <v>12</v>
      </c>
      <c r="U2135" s="21" t="s">
        <v>333</v>
      </c>
      <c r="V2135" s="21" t="s">
        <v>9657</v>
      </c>
      <c r="W2135" s="21" t="s">
        <v>71</v>
      </c>
      <c r="X2135" s="22" t="s">
        <v>108</v>
      </c>
      <c r="Y2135" s="21" t="s">
        <v>297</v>
      </c>
      <c r="Z2135" s="21" t="s">
        <v>71</v>
      </c>
      <c r="AA2135" s="21">
        <v>1</v>
      </c>
      <c r="AB2135" s="21">
        <v>18844.810000000001</v>
      </c>
      <c r="AC2135" s="21" t="s">
        <v>229</v>
      </c>
    </row>
    <row r="2136" spans="1:29" ht="13.2" x14ac:dyDescent="0.25">
      <c r="A2136" s="15" t="s">
        <v>9659</v>
      </c>
      <c r="B2136" s="15" t="s">
        <v>774</v>
      </c>
      <c r="C2136" s="16" t="s">
        <v>401</v>
      </c>
      <c r="D2136" s="15" t="s">
        <v>130</v>
      </c>
      <c r="E2136" s="15" t="s">
        <v>131</v>
      </c>
      <c r="F2136" s="15">
        <v>9259</v>
      </c>
      <c r="G2136" s="15" t="s">
        <v>20071</v>
      </c>
      <c r="H2136" s="16">
        <v>31.453074999999998</v>
      </c>
      <c r="I2136" s="16">
        <v>-119.53314899999999</v>
      </c>
      <c r="J2136" s="17">
        <v>44623.339884259258</v>
      </c>
      <c r="K2136" s="18" t="s">
        <v>20170</v>
      </c>
      <c r="L2136" s="18">
        <v>44623.339884259258</v>
      </c>
      <c r="M2136" s="19" t="s">
        <v>20260</v>
      </c>
      <c r="N2136" s="15" t="s">
        <v>105</v>
      </c>
      <c r="O2136" s="15" t="s">
        <v>194</v>
      </c>
      <c r="P2136" s="20">
        <v>57</v>
      </c>
      <c r="Q2136" s="15" t="s">
        <v>154</v>
      </c>
      <c r="R2136" s="15" t="s">
        <v>82</v>
      </c>
      <c r="S2136" s="15" t="s">
        <v>2039</v>
      </c>
      <c r="T2136" s="15">
        <v>53</v>
      </c>
      <c r="U2136" s="15" t="s">
        <v>154</v>
      </c>
      <c r="V2136" s="15" t="s">
        <v>9662</v>
      </c>
      <c r="W2136" s="15" t="s">
        <v>174</v>
      </c>
      <c r="X2136" s="16" t="s">
        <v>213</v>
      </c>
      <c r="Y2136" s="15" t="s">
        <v>125</v>
      </c>
      <c r="Z2136" s="15" t="s">
        <v>126</v>
      </c>
      <c r="AA2136" s="15">
        <v>4</v>
      </c>
      <c r="AB2136" s="15">
        <v>24422.15</v>
      </c>
      <c r="AC2136" s="15" t="s">
        <v>241</v>
      </c>
    </row>
    <row r="2137" spans="1:29" ht="13.2" x14ac:dyDescent="0.25">
      <c r="A2137" s="21" t="s">
        <v>9664</v>
      </c>
      <c r="B2137" s="21" t="s">
        <v>2335</v>
      </c>
      <c r="C2137" s="22" t="s">
        <v>20065</v>
      </c>
      <c r="D2137" s="21" t="s">
        <v>163</v>
      </c>
      <c r="E2137" s="21" t="s">
        <v>131</v>
      </c>
      <c r="F2137" s="21">
        <v>6040</v>
      </c>
      <c r="G2137" s="21" t="s">
        <v>20072</v>
      </c>
      <c r="H2137" s="22">
        <v>25.254083000000001</v>
      </c>
      <c r="I2137" s="22">
        <v>-105.007852</v>
      </c>
      <c r="J2137" s="23">
        <v>44377.501423611109</v>
      </c>
      <c r="K2137" s="24" t="s">
        <v>20211</v>
      </c>
      <c r="L2137" s="24">
        <v>44377.501423611109</v>
      </c>
      <c r="M2137" s="25" t="s">
        <v>20227</v>
      </c>
      <c r="N2137" s="21" t="s">
        <v>134</v>
      </c>
      <c r="O2137" s="21" t="s">
        <v>283</v>
      </c>
      <c r="P2137" s="26">
        <v>39</v>
      </c>
      <c r="Q2137" s="21" t="s">
        <v>154</v>
      </c>
      <c r="R2137" s="21" t="s">
        <v>236</v>
      </c>
      <c r="S2137" s="21" t="s">
        <v>3096</v>
      </c>
      <c r="T2137" s="21">
        <v>70</v>
      </c>
      <c r="U2137" s="21" t="s">
        <v>65</v>
      </c>
      <c r="V2137" s="21" t="s">
        <v>9666</v>
      </c>
      <c r="W2137" s="21" t="s">
        <v>255</v>
      </c>
      <c r="X2137" s="22" t="s">
        <v>306</v>
      </c>
      <c r="Y2137" s="21" t="s">
        <v>71</v>
      </c>
      <c r="Z2137" s="21" t="s">
        <v>71</v>
      </c>
      <c r="AA2137" s="21">
        <v>3</v>
      </c>
      <c r="AB2137" s="21">
        <v>0</v>
      </c>
      <c r="AC2137" s="21" t="s">
        <v>229</v>
      </c>
    </row>
    <row r="2138" spans="1:29" ht="13.2" x14ac:dyDescent="0.25">
      <c r="A2138" s="15" t="s">
        <v>9668</v>
      </c>
      <c r="B2138" s="15" t="s">
        <v>515</v>
      </c>
      <c r="C2138" s="16" t="s">
        <v>401</v>
      </c>
      <c r="D2138" s="15" t="s">
        <v>77</v>
      </c>
      <c r="E2138" s="15" t="s">
        <v>37</v>
      </c>
      <c r="F2138" s="15">
        <v>7476</v>
      </c>
      <c r="G2138" s="15" t="s">
        <v>20078</v>
      </c>
      <c r="H2138" s="16">
        <v>44.484174000000003</v>
      </c>
      <c r="I2138" s="16">
        <v>-100.959508</v>
      </c>
      <c r="J2138" s="17">
        <v>43726.752962962964</v>
      </c>
      <c r="K2138" s="18" t="s">
        <v>20223</v>
      </c>
      <c r="L2138" s="18">
        <v>43726.752962962964</v>
      </c>
      <c r="M2138" s="19" t="s">
        <v>20332</v>
      </c>
      <c r="N2138" s="15" t="s">
        <v>40</v>
      </c>
      <c r="O2138" s="15" t="s">
        <v>283</v>
      </c>
      <c r="P2138" s="20">
        <v>74</v>
      </c>
      <c r="Q2138" s="15" t="s">
        <v>154</v>
      </c>
      <c r="R2138" s="15" t="s">
        <v>185</v>
      </c>
      <c r="S2138" s="15" t="s">
        <v>4714</v>
      </c>
      <c r="T2138" s="15">
        <v>63</v>
      </c>
      <c r="U2138" s="15" t="s">
        <v>154</v>
      </c>
      <c r="V2138" s="15"/>
      <c r="W2138" s="15" t="s">
        <v>51</v>
      </c>
      <c r="X2138" s="16" t="s">
        <v>213</v>
      </c>
      <c r="Y2138" s="15" t="s">
        <v>109</v>
      </c>
      <c r="Z2138" s="15" t="s">
        <v>53</v>
      </c>
      <c r="AA2138" s="15">
        <v>0</v>
      </c>
      <c r="AB2138" s="15">
        <v>11465.98</v>
      </c>
      <c r="AC2138" s="15" t="s">
        <v>241</v>
      </c>
    </row>
    <row r="2139" spans="1:29" ht="13.2" x14ac:dyDescent="0.25">
      <c r="A2139" s="21" t="s">
        <v>9671</v>
      </c>
      <c r="B2139" s="21" t="s">
        <v>267</v>
      </c>
      <c r="C2139" s="22" t="s">
        <v>129</v>
      </c>
      <c r="D2139" s="21" t="s">
        <v>219</v>
      </c>
      <c r="E2139" s="21" t="s">
        <v>58</v>
      </c>
      <c r="F2139" s="21">
        <v>2486</v>
      </c>
      <c r="G2139" s="21" t="s">
        <v>20073</v>
      </c>
      <c r="H2139" s="22">
        <v>41.298634</v>
      </c>
      <c r="I2139" s="22">
        <v>-91.435546000000002</v>
      </c>
      <c r="J2139" s="23">
        <v>44037.290034722224</v>
      </c>
      <c r="K2139" s="24" t="s">
        <v>20190</v>
      </c>
      <c r="L2139" s="24">
        <v>44037.290034722224</v>
      </c>
      <c r="M2139" s="25" t="s">
        <v>20303</v>
      </c>
      <c r="N2139" s="21" t="s">
        <v>293</v>
      </c>
      <c r="O2139" s="21" t="s">
        <v>140</v>
      </c>
      <c r="P2139" s="26">
        <v>46</v>
      </c>
      <c r="Q2139" s="21" t="s">
        <v>71</v>
      </c>
      <c r="R2139" s="21" t="s">
        <v>66</v>
      </c>
      <c r="S2139" s="21" t="s">
        <v>2957</v>
      </c>
      <c r="T2139" s="21">
        <v>87</v>
      </c>
      <c r="U2139" s="21" t="s">
        <v>154</v>
      </c>
      <c r="V2139" s="21" t="s">
        <v>9673</v>
      </c>
      <c r="W2139" s="21" t="s">
        <v>71</v>
      </c>
      <c r="X2139" s="22" t="s">
        <v>213</v>
      </c>
      <c r="Y2139" s="21" t="s">
        <v>125</v>
      </c>
      <c r="Z2139" s="21" t="s">
        <v>348</v>
      </c>
      <c r="AA2139" s="21">
        <v>4</v>
      </c>
      <c r="AB2139" s="21">
        <v>4462.59</v>
      </c>
      <c r="AC2139" s="21" t="s">
        <v>229</v>
      </c>
    </row>
    <row r="2140" spans="1:29" ht="13.2" x14ac:dyDescent="0.25">
      <c r="A2140" s="15" t="s">
        <v>9675</v>
      </c>
      <c r="B2140" s="15" t="s">
        <v>267</v>
      </c>
      <c r="C2140" s="16" t="s">
        <v>20065</v>
      </c>
      <c r="D2140" s="15" t="s">
        <v>77</v>
      </c>
      <c r="E2140" s="15" t="s">
        <v>202</v>
      </c>
      <c r="F2140" s="15">
        <v>4454</v>
      </c>
      <c r="G2140" s="15" t="s">
        <v>20076</v>
      </c>
      <c r="H2140" s="16">
        <v>42.009818000000003</v>
      </c>
      <c r="I2140" s="16">
        <v>-73.366910000000004</v>
      </c>
      <c r="J2140" s="17">
        <v>44785.421550925923</v>
      </c>
      <c r="K2140" s="18" t="s">
        <v>20221</v>
      </c>
      <c r="L2140" s="18">
        <v>44785.421550925923</v>
      </c>
      <c r="M2140" s="19" t="s">
        <v>20235</v>
      </c>
      <c r="N2140" s="15" t="s">
        <v>43</v>
      </c>
      <c r="O2140" s="15" t="s">
        <v>263</v>
      </c>
      <c r="P2140" s="20">
        <v>58</v>
      </c>
      <c r="Q2140" s="15" t="s">
        <v>333</v>
      </c>
      <c r="R2140" s="15" t="s">
        <v>66</v>
      </c>
      <c r="S2140" s="15" t="s">
        <v>2860</v>
      </c>
      <c r="T2140" s="15">
        <v>70</v>
      </c>
      <c r="U2140" s="15" t="s">
        <v>333</v>
      </c>
      <c r="V2140" s="15" t="s">
        <v>9677</v>
      </c>
      <c r="W2140" s="15" t="s">
        <v>51</v>
      </c>
      <c r="X2140" s="16" t="s">
        <v>240</v>
      </c>
      <c r="Y2140" s="15" t="s">
        <v>71</v>
      </c>
      <c r="Z2140" s="15" t="s">
        <v>348</v>
      </c>
      <c r="AA2140" s="15">
        <v>2</v>
      </c>
      <c r="AB2140" s="15" t="s">
        <v>20195</v>
      </c>
      <c r="AC2140" s="15" t="s">
        <v>229</v>
      </c>
    </row>
    <row r="2141" spans="1:29" ht="13.2" x14ac:dyDescent="0.25">
      <c r="A2141" s="21" t="s">
        <v>9679</v>
      </c>
      <c r="B2141" s="21" t="s">
        <v>1358</v>
      </c>
      <c r="C2141" s="22" t="s">
        <v>20066</v>
      </c>
      <c r="D2141" s="21" t="s">
        <v>191</v>
      </c>
      <c r="E2141" s="21" t="s">
        <v>114</v>
      </c>
      <c r="F2141" s="21">
        <v>8290</v>
      </c>
      <c r="G2141" s="21" t="s">
        <v>20077</v>
      </c>
      <c r="H2141" s="22">
        <v>31.045031000000002</v>
      </c>
      <c r="I2141" s="22">
        <v>-76.472104000000002</v>
      </c>
      <c r="J2141" s="23">
        <v>45221.626400462963</v>
      </c>
      <c r="K2141" s="24" t="s">
        <v>20176</v>
      </c>
      <c r="L2141" s="24">
        <v>45221.626400462963</v>
      </c>
      <c r="M2141" s="25" t="s">
        <v>20284</v>
      </c>
      <c r="N2141" s="21" t="s">
        <v>434</v>
      </c>
      <c r="O2141" s="21" t="s">
        <v>157</v>
      </c>
      <c r="P2141" s="26">
        <v>36</v>
      </c>
      <c r="Q2141" s="21" t="s">
        <v>333</v>
      </c>
      <c r="R2141" s="21" t="s">
        <v>185</v>
      </c>
      <c r="S2141" s="21" t="s">
        <v>639</v>
      </c>
      <c r="T2141" s="21">
        <v>82</v>
      </c>
      <c r="U2141" s="21" t="s">
        <v>154</v>
      </c>
      <c r="V2141" s="21">
        <v>2743287360</v>
      </c>
      <c r="W2141" s="21" t="s">
        <v>71</v>
      </c>
      <c r="X2141" s="22" t="s">
        <v>71</v>
      </c>
      <c r="Y2141" s="21" t="s">
        <v>125</v>
      </c>
      <c r="Z2141" s="21" t="s">
        <v>348</v>
      </c>
      <c r="AA2141" s="21">
        <v>3</v>
      </c>
      <c r="AB2141" s="21">
        <v>23424.43</v>
      </c>
      <c r="AC2141" s="21" t="s">
        <v>229</v>
      </c>
    </row>
    <row r="2142" spans="1:29" ht="13.2" x14ac:dyDescent="0.25">
      <c r="A2142" s="15" t="s">
        <v>9682</v>
      </c>
      <c r="B2142" s="15" t="s">
        <v>1358</v>
      </c>
      <c r="C2142" s="16" t="s">
        <v>129</v>
      </c>
      <c r="D2142" s="15" t="s">
        <v>219</v>
      </c>
      <c r="E2142" s="15" t="s">
        <v>78</v>
      </c>
      <c r="F2142" s="15">
        <v>3147</v>
      </c>
      <c r="G2142" s="15" t="s">
        <v>20073</v>
      </c>
      <c r="H2142" s="16">
        <v>31.216255</v>
      </c>
      <c r="I2142" s="16">
        <v>-96.984348999999995</v>
      </c>
      <c r="J2142" s="17">
        <v>45594.065300925926</v>
      </c>
      <c r="K2142" s="18" t="s">
        <v>20220</v>
      </c>
      <c r="L2142" s="18">
        <v>45594.065300925926</v>
      </c>
      <c r="M2142" s="19" t="s">
        <v>20308</v>
      </c>
      <c r="N2142" s="15" t="s">
        <v>105</v>
      </c>
      <c r="O2142" s="15" t="s">
        <v>250</v>
      </c>
      <c r="P2142" s="20">
        <v>25</v>
      </c>
      <c r="Q2142" s="15" t="s">
        <v>154</v>
      </c>
      <c r="R2142" s="15" t="s">
        <v>236</v>
      </c>
      <c r="S2142" s="15" t="s">
        <v>2068</v>
      </c>
      <c r="T2142" s="15">
        <v>55</v>
      </c>
      <c r="U2142" s="15" t="s">
        <v>154</v>
      </c>
      <c r="V2142" s="15" t="s">
        <v>9684</v>
      </c>
      <c r="W2142" s="15" t="s">
        <v>51</v>
      </c>
      <c r="X2142" s="16" t="s">
        <v>306</v>
      </c>
      <c r="Y2142" s="15" t="s">
        <v>297</v>
      </c>
      <c r="Z2142" s="15" t="s">
        <v>564</v>
      </c>
      <c r="AA2142" s="15">
        <v>2</v>
      </c>
      <c r="AB2142" s="15">
        <v>25638.6</v>
      </c>
      <c r="AC2142" s="15" t="s">
        <v>241</v>
      </c>
    </row>
    <row r="2143" spans="1:29" ht="13.2" x14ac:dyDescent="0.25">
      <c r="A2143" s="21" t="s">
        <v>9686</v>
      </c>
      <c r="B2143" s="21" t="s">
        <v>631</v>
      </c>
      <c r="C2143" s="22" t="s">
        <v>340</v>
      </c>
      <c r="D2143" s="21" t="s">
        <v>163</v>
      </c>
      <c r="E2143" s="21" t="s">
        <v>78</v>
      </c>
      <c r="F2143" s="21">
        <v>4163</v>
      </c>
      <c r="G2143" s="21" t="s">
        <v>20076</v>
      </c>
      <c r="H2143" s="22">
        <v>36.439599000000001</v>
      </c>
      <c r="I2143" s="22">
        <v>-74.685398000000006</v>
      </c>
      <c r="J2143" s="23">
        <v>44941.269699074073</v>
      </c>
      <c r="K2143" s="24" t="s">
        <v>20190</v>
      </c>
      <c r="L2143" s="24">
        <v>44941.269699074073</v>
      </c>
      <c r="M2143" s="25" t="s">
        <v>20189</v>
      </c>
      <c r="N2143" s="21" t="s">
        <v>81</v>
      </c>
      <c r="O2143" s="21" t="s">
        <v>304</v>
      </c>
      <c r="P2143" s="26">
        <v>30</v>
      </c>
      <c r="Q2143" s="21" t="s">
        <v>333</v>
      </c>
      <c r="R2143" s="21" t="s">
        <v>82</v>
      </c>
      <c r="S2143" s="21" t="s">
        <v>581</v>
      </c>
      <c r="T2143" s="21">
        <v>21</v>
      </c>
      <c r="U2143" s="21" t="s">
        <v>154</v>
      </c>
      <c r="V2143" s="21" t="s">
        <v>9688</v>
      </c>
      <c r="W2143" s="21" t="s">
        <v>51</v>
      </c>
      <c r="X2143" s="22" t="s">
        <v>240</v>
      </c>
      <c r="Y2143" s="21" t="s">
        <v>52</v>
      </c>
      <c r="Z2143" s="21" t="s">
        <v>348</v>
      </c>
      <c r="AA2143" s="21">
        <v>2</v>
      </c>
      <c r="AB2143" s="21">
        <v>11995.41</v>
      </c>
      <c r="AC2143" s="21" t="s">
        <v>241</v>
      </c>
    </row>
    <row r="2144" spans="1:29" ht="13.2" x14ac:dyDescent="0.25">
      <c r="A2144" s="15" t="s">
        <v>9689</v>
      </c>
      <c r="B2144" s="15" t="s">
        <v>694</v>
      </c>
      <c r="C2144" s="16" t="s">
        <v>20066</v>
      </c>
      <c r="D2144" s="15" t="s">
        <v>130</v>
      </c>
      <c r="E2144" s="15" t="s">
        <v>246</v>
      </c>
      <c r="F2144" s="15">
        <v>7560</v>
      </c>
      <c r="G2144" s="15" t="s">
        <v>20069</v>
      </c>
      <c r="H2144" s="16">
        <v>47.642707999999999</v>
      </c>
      <c r="I2144" s="16">
        <v>64.923199999999994</v>
      </c>
      <c r="J2144" s="17">
        <v>43596.9919212963</v>
      </c>
      <c r="K2144" s="18" t="s">
        <v>20267</v>
      </c>
      <c r="L2144" s="18">
        <v>43596.9919212963</v>
      </c>
      <c r="M2144" s="19" t="s">
        <v>20216</v>
      </c>
      <c r="N2144" s="15" t="s">
        <v>343</v>
      </c>
      <c r="O2144" s="15" t="s">
        <v>304</v>
      </c>
      <c r="P2144" s="20">
        <v>50</v>
      </c>
      <c r="Q2144" s="15" t="s">
        <v>333</v>
      </c>
      <c r="R2144" s="15" t="s">
        <v>71</v>
      </c>
      <c r="S2144" s="15" t="s">
        <v>6101</v>
      </c>
      <c r="T2144" s="15">
        <v>18</v>
      </c>
      <c r="U2144" s="15" t="s">
        <v>50</v>
      </c>
      <c r="V2144" s="15" t="s">
        <v>9692</v>
      </c>
      <c r="W2144" s="15" t="s">
        <v>71</v>
      </c>
      <c r="X2144" s="16" t="s">
        <v>108</v>
      </c>
      <c r="Y2144" s="15" t="s">
        <v>52</v>
      </c>
      <c r="Z2144" s="15" t="s">
        <v>71</v>
      </c>
      <c r="AA2144" s="15">
        <v>0</v>
      </c>
      <c r="AB2144" s="15">
        <v>43473.120000000003</v>
      </c>
      <c r="AC2144" s="15" t="s">
        <v>229</v>
      </c>
    </row>
    <row r="2145" spans="1:29" ht="13.2" x14ac:dyDescent="0.25">
      <c r="A2145" s="21" t="s">
        <v>9694</v>
      </c>
      <c r="B2145" s="21" t="s">
        <v>848</v>
      </c>
      <c r="C2145" s="22" t="s">
        <v>544</v>
      </c>
      <c r="D2145" s="21" t="s">
        <v>191</v>
      </c>
      <c r="E2145" s="21" t="s">
        <v>409</v>
      </c>
      <c r="F2145" s="21">
        <v>920</v>
      </c>
      <c r="G2145" s="21" t="s">
        <v>20070</v>
      </c>
      <c r="H2145" s="22">
        <v>43.550088000000002</v>
      </c>
      <c r="I2145" s="22">
        <v>-108.72262000000001</v>
      </c>
      <c r="J2145" s="23">
        <v>44917.07508101852</v>
      </c>
      <c r="K2145" s="24" t="s">
        <v>20220</v>
      </c>
      <c r="L2145" s="24">
        <v>44917.07508101852</v>
      </c>
      <c r="M2145" s="25" t="s">
        <v>20317</v>
      </c>
      <c r="N2145" s="21" t="s">
        <v>44</v>
      </c>
      <c r="O2145" s="21" t="s">
        <v>168</v>
      </c>
      <c r="P2145" s="26">
        <v>22</v>
      </c>
      <c r="Q2145" s="21" t="s">
        <v>71</v>
      </c>
      <c r="R2145" s="21" t="s">
        <v>82</v>
      </c>
      <c r="S2145" s="21" t="s">
        <v>3116</v>
      </c>
      <c r="T2145" s="21">
        <v>21</v>
      </c>
      <c r="U2145" s="21" t="s">
        <v>154</v>
      </c>
      <c r="V2145" s="21">
        <v>2884815993</v>
      </c>
      <c r="W2145" s="21" t="s">
        <v>51</v>
      </c>
      <c r="X2145" s="22" t="s">
        <v>240</v>
      </c>
      <c r="Y2145" s="21" t="s">
        <v>109</v>
      </c>
      <c r="Z2145" s="21" t="s">
        <v>126</v>
      </c>
      <c r="AA2145" s="21">
        <v>0</v>
      </c>
      <c r="AB2145" s="21">
        <v>16860.98</v>
      </c>
      <c r="AC2145" s="21" t="s">
        <v>229</v>
      </c>
    </row>
    <row r="2146" spans="1:29" ht="13.2" x14ac:dyDescent="0.25">
      <c r="A2146" s="15" t="s">
        <v>9697</v>
      </c>
      <c r="B2146" s="15" t="s">
        <v>515</v>
      </c>
      <c r="C2146" s="16" t="s">
        <v>113</v>
      </c>
      <c r="D2146" s="15" t="s">
        <v>36</v>
      </c>
      <c r="E2146" s="15" t="s">
        <v>149</v>
      </c>
      <c r="F2146" s="15">
        <v>3738</v>
      </c>
      <c r="G2146" s="15" t="s">
        <v>20078</v>
      </c>
      <c r="H2146" s="16">
        <v>46.560068000000001</v>
      </c>
      <c r="I2146" s="16">
        <v>-111.181595</v>
      </c>
      <c r="J2146" s="17">
        <v>45655.459907407407</v>
      </c>
      <c r="K2146" s="18" t="s">
        <v>20174</v>
      </c>
      <c r="L2146" s="18">
        <v>45655.459907407407</v>
      </c>
      <c r="M2146" s="19" t="s">
        <v>20325</v>
      </c>
      <c r="N2146" s="15" t="s">
        <v>101</v>
      </c>
      <c r="O2146" s="15" t="s">
        <v>283</v>
      </c>
      <c r="P2146" s="20">
        <v>75</v>
      </c>
      <c r="Q2146" s="15" t="s">
        <v>333</v>
      </c>
      <c r="R2146" s="15" t="s">
        <v>66</v>
      </c>
      <c r="S2146" s="15" t="s">
        <v>764</v>
      </c>
      <c r="T2146" s="15">
        <v>26</v>
      </c>
      <c r="U2146" s="15" t="s">
        <v>50</v>
      </c>
      <c r="V2146" s="15" t="s">
        <v>9699</v>
      </c>
      <c r="W2146" s="15" t="s">
        <v>51</v>
      </c>
      <c r="X2146" s="16" t="s">
        <v>108</v>
      </c>
      <c r="Y2146" s="15" t="s">
        <v>214</v>
      </c>
      <c r="Z2146" s="15" t="s">
        <v>71</v>
      </c>
      <c r="AA2146" s="15">
        <v>2</v>
      </c>
      <c r="AB2146" s="15">
        <v>4338.0200000000004</v>
      </c>
      <c r="AC2146" s="15" t="s">
        <v>241</v>
      </c>
    </row>
    <row r="2147" spans="1:29" ht="13.2" x14ac:dyDescent="0.25">
      <c r="A2147" s="21" t="s">
        <v>9701</v>
      </c>
      <c r="B2147" s="21" t="s">
        <v>694</v>
      </c>
      <c r="C2147" s="22" t="s">
        <v>364</v>
      </c>
      <c r="D2147" s="21" t="s">
        <v>98</v>
      </c>
      <c r="E2147" s="21" t="s">
        <v>37</v>
      </c>
      <c r="F2147" s="21">
        <v>322</v>
      </c>
      <c r="G2147" s="21" t="s">
        <v>20073</v>
      </c>
      <c r="H2147" s="22">
        <v>39.132221000000001</v>
      </c>
      <c r="I2147" s="22">
        <v>-121.046251</v>
      </c>
      <c r="J2147" s="23">
        <v>44465.526226851849</v>
      </c>
      <c r="K2147" s="24" t="s">
        <v>20211</v>
      </c>
      <c r="L2147" s="24">
        <v>44465.526226851849</v>
      </c>
      <c r="M2147" s="25" t="s">
        <v>20210</v>
      </c>
      <c r="N2147" s="21" t="s">
        <v>222</v>
      </c>
      <c r="O2147" s="21" t="s">
        <v>62</v>
      </c>
      <c r="P2147" s="26">
        <v>70</v>
      </c>
      <c r="Q2147" s="21" t="s">
        <v>154</v>
      </c>
      <c r="R2147" s="21" t="s">
        <v>185</v>
      </c>
      <c r="S2147" s="21" t="s">
        <v>9703</v>
      </c>
      <c r="T2147" s="21">
        <v>35</v>
      </c>
      <c r="U2147" s="21" t="s">
        <v>71</v>
      </c>
      <c r="V2147" s="21" t="s">
        <v>9704</v>
      </c>
      <c r="W2147" s="21" t="s">
        <v>255</v>
      </c>
      <c r="X2147" s="22" t="s">
        <v>71</v>
      </c>
      <c r="Y2147" s="21" t="s">
        <v>52</v>
      </c>
      <c r="Z2147" s="21" t="s">
        <v>53</v>
      </c>
      <c r="AA2147" s="21">
        <v>3</v>
      </c>
      <c r="AB2147" s="21">
        <v>16130.66</v>
      </c>
      <c r="AC2147" s="21" t="s">
        <v>229</v>
      </c>
    </row>
    <row r="2148" spans="1:29" ht="13.2" x14ac:dyDescent="0.25">
      <c r="A2148" s="15" t="s">
        <v>9706</v>
      </c>
      <c r="B2148" s="15" t="s">
        <v>1011</v>
      </c>
      <c r="C2148" s="16" t="s">
        <v>20066</v>
      </c>
      <c r="D2148" s="15" t="s">
        <v>219</v>
      </c>
      <c r="E2148" s="15" t="s">
        <v>246</v>
      </c>
      <c r="F2148" s="15">
        <v>2906</v>
      </c>
      <c r="G2148" s="15" t="s">
        <v>20076</v>
      </c>
      <c r="H2148" s="16">
        <v>32.411566999999998</v>
      </c>
      <c r="I2148" s="16">
        <v>-84.758215000000007</v>
      </c>
      <c r="J2148" s="17">
        <v>43870.855856481481</v>
      </c>
      <c r="K2148" s="18" t="s">
        <v>20178</v>
      </c>
      <c r="L2148" s="18">
        <v>43870.855856481481</v>
      </c>
      <c r="M2148" s="19" t="s">
        <v>20210</v>
      </c>
      <c r="N2148" s="15" t="s">
        <v>84</v>
      </c>
      <c r="O2148" s="15" t="s">
        <v>263</v>
      </c>
      <c r="P2148" s="20">
        <v>36</v>
      </c>
      <c r="Q2148" s="15" t="s">
        <v>71</v>
      </c>
      <c r="R2148" s="15" t="s">
        <v>71</v>
      </c>
      <c r="S2148" s="15" t="s">
        <v>9708</v>
      </c>
      <c r="T2148" s="15">
        <v>21</v>
      </c>
      <c r="U2148" s="15" t="s">
        <v>154</v>
      </c>
      <c r="V2148" s="15"/>
      <c r="W2148" s="15" t="s">
        <v>51</v>
      </c>
      <c r="X2148" s="16" t="s">
        <v>213</v>
      </c>
      <c r="Y2148" s="15" t="s">
        <v>297</v>
      </c>
      <c r="Z2148" s="15" t="s">
        <v>348</v>
      </c>
      <c r="AA2148" s="15">
        <v>0</v>
      </c>
      <c r="AB2148" s="15">
        <v>44430.3</v>
      </c>
      <c r="AC2148" s="15" t="s">
        <v>241</v>
      </c>
    </row>
    <row r="2149" spans="1:29" ht="13.2" x14ac:dyDescent="0.25">
      <c r="A2149" s="21" t="s">
        <v>9710</v>
      </c>
      <c r="B2149" s="21" t="s">
        <v>515</v>
      </c>
      <c r="C2149" s="22" t="s">
        <v>364</v>
      </c>
      <c r="D2149" s="21" t="s">
        <v>77</v>
      </c>
      <c r="E2149" s="21" t="s">
        <v>37</v>
      </c>
      <c r="F2149" s="21">
        <v>4948</v>
      </c>
      <c r="G2149" s="21" t="s">
        <v>20078</v>
      </c>
      <c r="H2149" s="22">
        <v>39.286938999999997</v>
      </c>
      <c r="I2149" s="22">
        <v>-94.036879999999996</v>
      </c>
      <c r="J2149" s="23">
        <v>44473.702743055554</v>
      </c>
      <c r="K2149" s="24" t="s">
        <v>20217</v>
      </c>
      <c r="L2149" s="24">
        <v>44473.702743055554</v>
      </c>
      <c r="M2149" s="25" t="s">
        <v>20279</v>
      </c>
      <c r="N2149" s="21" t="s">
        <v>293</v>
      </c>
      <c r="O2149" s="21" t="s">
        <v>170</v>
      </c>
      <c r="P2149" s="26">
        <v>25</v>
      </c>
      <c r="Q2149" s="21" t="s">
        <v>154</v>
      </c>
      <c r="R2149" s="21" t="s">
        <v>236</v>
      </c>
      <c r="S2149" s="21" t="s">
        <v>186</v>
      </c>
      <c r="T2149" s="21">
        <v>40</v>
      </c>
      <c r="U2149" s="21" t="s">
        <v>333</v>
      </c>
      <c r="V2149" s="21"/>
      <c r="W2149" s="21" t="s">
        <v>142</v>
      </c>
      <c r="X2149" s="22" t="s">
        <v>306</v>
      </c>
      <c r="Y2149" s="21" t="s">
        <v>109</v>
      </c>
      <c r="Z2149" s="21" t="s">
        <v>71</v>
      </c>
      <c r="AA2149" s="21">
        <v>0</v>
      </c>
      <c r="AB2149" s="21">
        <v>8552.4699999999993</v>
      </c>
      <c r="AC2149" s="21" t="s">
        <v>241</v>
      </c>
    </row>
    <row r="2150" spans="1:29" ht="13.2" x14ac:dyDescent="0.25">
      <c r="A2150" s="15" t="s">
        <v>9713</v>
      </c>
      <c r="B2150" s="15" t="s">
        <v>631</v>
      </c>
      <c r="C2150" s="16" t="s">
        <v>20066</v>
      </c>
      <c r="D2150" s="15" t="s">
        <v>98</v>
      </c>
      <c r="E2150" s="15" t="s">
        <v>58</v>
      </c>
      <c r="F2150" s="15">
        <v>3814</v>
      </c>
      <c r="G2150" s="15" t="s">
        <v>20070</v>
      </c>
      <c r="H2150" s="16">
        <v>40.785051000000003</v>
      </c>
      <c r="I2150" s="16">
        <v>-108.856606</v>
      </c>
      <c r="J2150" s="17">
        <v>45565.185578703706</v>
      </c>
      <c r="K2150" s="18" t="s">
        <v>20188</v>
      </c>
      <c r="L2150" s="18">
        <v>45565.185578703706</v>
      </c>
      <c r="M2150" s="19" t="s">
        <v>20278</v>
      </c>
      <c r="N2150" s="15" t="s">
        <v>222</v>
      </c>
      <c r="O2150" s="15" t="s">
        <v>283</v>
      </c>
      <c r="P2150" s="20">
        <v>44</v>
      </c>
      <c r="Q2150" s="15" t="s">
        <v>154</v>
      </c>
      <c r="R2150" s="15" t="s">
        <v>71</v>
      </c>
      <c r="S2150" s="15" t="s">
        <v>764</v>
      </c>
      <c r="T2150" s="15">
        <v>21</v>
      </c>
      <c r="U2150" s="15" t="s">
        <v>333</v>
      </c>
      <c r="V2150" s="15" t="s">
        <v>71</v>
      </c>
      <c r="W2150" s="15" t="s">
        <v>255</v>
      </c>
      <c r="X2150" s="16" t="s">
        <v>240</v>
      </c>
      <c r="Y2150" s="15" t="s">
        <v>125</v>
      </c>
      <c r="Z2150" s="15" t="s">
        <v>348</v>
      </c>
      <c r="AA2150" s="15">
        <v>4</v>
      </c>
      <c r="AB2150" s="15">
        <v>19025.509999999998</v>
      </c>
      <c r="AC2150" s="15" t="s">
        <v>229</v>
      </c>
    </row>
    <row r="2151" spans="1:29" ht="13.2" x14ac:dyDescent="0.25">
      <c r="A2151" s="21" t="s">
        <v>9716</v>
      </c>
      <c r="B2151" s="21" t="s">
        <v>1358</v>
      </c>
      <c r="C2151" s="22" t="s">
        <v>340</v>
      </c>
      <c r="D2151" s="21" t="s">
        <v>98</v>
      </c>
      <c r="E2151" s="21" t="s">
        <v>78</v>
      </c>
      <c r="F2151" s="21">
        <v>1918</v>
      </c>
      <c r="G2151" s="21" t="s">
        <v>20077</v>
      </c>
      <c r="H2151" s="22">
        <v>47.656106999999999</v>
      </c>
      <c r="I2151" s="22">
        <v>-119.37326</v>
      </c>
      <c r="J2151" s="23">
        <v>44826.326041666667</v>
      </c>
      <c r="K2151" s="24" t="s">
        <v>20200</v>
      </c>
      <c r="L2151" s="24">
        <v>44826.326041666667</v>
      </c>
      <c r="M2151" s="25" t="s">
        <v>20335</v>
      </c>
      <c r="N2151" s="21" t="s">
        <v>84</v>
      </c>
      <c r="O2151" s="21" t="s">
        <v>224</v>
      </c>
      <c r="P2151" s="26">
        <v>46</v>
      </c>
      <c r="Q2151" s="21" t="s">
        <v>333</v>
      </c>
      <c r="R2151" s="21" t="s">
        <v>236</v>
      </c>
      <c r="S2151" s="21" t="s">
        <v>2994</v>
      </c>
      <c r="T2151" s="21">
        <v>30</v>
      </c>
      <c r="U2151" s="21" t="s">
        <v>333</v>
      </c>
      <c r="V2151" s="21"/>
      <c r="W2151" s="21" t="s">
        <v>71</v>
      </c>
      <c r="X2151" s="22" t="s">
        <v>306</v>
      </c>
      <c r="Y2151" s="21" t="s">
        <v>125</v>
      </c>
      <c r="Z2151" s="21" t="s">
        <v>348</v>
      </c>
      <c r="AA2151" s="21">
        <v>5</v>
      </c>
      <c r="AB2151" s="21">
        <v>15849.57</v>
      </c>
      <c r="AC2151" s="21" t="s">
        <v>241</v>
      </c>
    </row>
    <row r="2152" spans="1:29" ht="13.2" x14ac:dyDescent="0.25">
      <c r="A2152" s="15" t="s">
        <v>9718</v>
      </c>
      <c r="B2152" s="15" t="s">
        <v>1358</v>
      </c>
      <c r="C2152" s="16" t="s">
        <v>20068</v>
      </c>
      <c r="D2152" s="15" t="s">
        <v>98</v>
      </c>
      <c r="E2152" s="15" t="s">
        <v>58</v>
      </c>
      <c r="F2152" s="15">
        <v>9747</v>
      </c>
      <c r="G2152" s="15" t="s">
        <v>20071</v>
      </c>
      <c r="H2152" s="16">
        <v>45.599997000000002</v>
      </c>
      <c r="I2152" s="16">
        <v>-116.943895</v>
      </c>
      <c r="J2152" s="17">
        <v>44789.198761574073</v>
      </c>
      <c r="K2152" s="18" t="s">
        <v>20188</v>
      </c>
      <c r="L2152" s="18">
        <v>44789.198761574073</v>
      </c>
      <c r="M2152" s="19" t="s">
        <v>20281</v>
      </c>
      <c r="N2152" s="15" t="s">
        <v>249</v>
      </c>
      <c r="O2152" s="15" t="s">
        <v>69</v>
      </c>
      <c r="P2152" s="20">
        <v>36</v>
      </c>
      <c r="Q2152" s="15" t="s">
        <v>154</v>
      </c>
      <c r="R2152" s="15" t="s">
        <v>71</v>
      </c>
      <c r="S2152" s="15" t="s">
        <v>9720</v>
      </c>
      <c r="T2152" s="15">
        <v>33</v>
      </c>
      <c r="U2152" s="15" t="s">
        <v>333</v>
      </c>
      <c r="V2152" s="15" t="s">
        <v>9721</v>
      </c>
      <c r="W2152" s="15" t="s">
        <v>51</v>
      </c>
      <c r="X2152" s="16" t="s">
        <v>213</v>
      </c>
      <c r="Y2152" s="15" t="s">
        <v>125</v>
      </c>
      <c r="Z2152" s="15" t="s">
        <v>53</v>
      </c>
      <c r="AA2152" s="15">
        <v>0</v>
      </c>
      <c r="AB2152" s="15">
        <v>44065.5</v>
      </c>
      <c r="AC2152" s="15" t="s">
        <v>241</v>
      </c>
    </row>
    <row r="2153" spans="1:29" ht="13.2" x14ac:dyDescent="0.25">
      <c r="A2153" s="21" t="s">
        <v>9722</v>
      </c>
      <c r="B2153" s="21" t="s">
        <v>373</v>
      </c>
      <c r="C2153" s="22" t="s">
        <v>340</v>
      </c>
      <c r="D2153" s="21" t="s">
        <v>219</v>
      </c>
      <c r="E2153" s="21" t="s">
        <v>149</v>
      </c>
      <c r="F2153" s="21">
        <v>6929</v>
      </c>
      <c r="G2153" s="21" t="s">
        <v>20073</v>
      </c>
      <c r="H2153" s="22">
        <v>32.053750000000001</v>
      </c>
      <c r="I2153" s="22">
        <v>-101.780089</v>
      </c>
      <c r="J2153" s="23">
        <v>43369.50309027778</v>
      </c>
      <c r="K2153" s="24" t="s">
        <v>20211</v>
      </c>
      <c r="L2153" s="24">
        <v>43369.50309027778</v>
      </c>
      <c r="M2153" s="25" t="s">
        <v>20289</v>
      </c>
      <c r="N2153" s="21" t="s">
        <v>81</v>
      </c>
      <c r="O2153" s="21" t="s">
        <v>102</v>
      </c>
      <c r="P2153" s="26">
        <v>57</v>
      </c>
      <c r="Q2153" s="21" t="s">
        <v>333</v>
      </c>
      <c r="R2153" s="21" t="s">
        <v>71</v>
      </c>
      <c r="S2153" s="21" t="s">
        <v>2716</v>
      </c>
      <c r="T2153" s="21">
        <v>21</v>
      </c>
      <c r="U2153" s="21" t="s">
        <v>333</v>
      </c>
      <c r="V2153" s="21" t="s">
        <v>9724</v>
      </c>
      <c r="W2153" s="21" t="s">
        <v>51</v>
      </c>
      <c r="X2153" s="22" t="s">
        <v>108</v>
      </c>
      <c r="Y2153" s="21" t="s">
        <v>52</v>
      </c>
      <c r="Z2153" s="21" t="s">
        <v>126</v>
      </c>
      <c r="AA2153" s="21">
        <v>2</v>
      </c>
      <c r="AB2153" s="21">
        <v>15497.38</v>
      </c>
      <c r="AC2153" s="21" t="s">
        <v>229</v>
      </c>
    </row>
    <row r="2154" spans="1:29" ht="13.2" x14ac:dyDescent="0.25">
      <c r="A2154" s="15" t="s">
        <v>9726</v>
      </c>
      <c r="B2154" s="15" t="s">
        <v>1340</v>
      </c>
      <c r="C2154" s="16" t="s">
        <v>129</v>
      </c>
      <c r="D2154" s="15" t="s">
        <v>130</v>
      </c>
      <c r="E2154" s="15" t="s">
        <v>114</v>
      </c>
      <c r="F2154" s="15">
        <v>1079</v>
      </c>
      <c r="G2154" s="15" t="s">
        <v>20073</v>
      </c>
      <c r="H2154" s="16">
        <v>26.107962000000001</v>
      </c>
      <c r="I2154" s="16">
        <v>-121.331721</v>
      </c>
      <c r="J2154" s="17">
        <v>43660.422280092593</v>
      </c>
      <c r="K2154" s="18" t="s">
        <v>20221</v>
      </c>
      <c r="L2154" s="18">
        <v>43660.422280092593</v>
      </c>
      <c r="M2154" s="19" t="s">
        <v>20230</v>
      </c>
      <c r="N2154" s="15" t="s">
        <v>434</v>
      </c>
      <c r="O2154" s="15" t="s">
        <v>263</v>
      </c>
      <c r="P2154" s="20">
        <v>36</v>
      </c>
      <c r="Q2154" s="15" t="s">
        <v>71</v>
      </c>
      <c r="R2154" s="15" t="s">
        <v>71</v>
      </c>
      <c r="S2154" s="15" t="s">
        <v>3445</v>
      </c>
      <c r="T2154" s="15">
        <v>49</v>
      </c>
      <c r="U2154" s="15" t="s">
        <v>50</v>
      </c>
      <c r="V2154" s="15" t="s">
        <v>9728</v>
      </c>
      <c r="W2154" s="15" t="s">
        <v>123</v>
      </c>
      <c r="X2154" s="16" t="s">
        <v>306</v>
      </c>
      <c r="Y2154" s="15" t="s">
        <v>52</v>
      </c>
      <c r="Z2154" s="15" t="s">
        <v>348</v>
      </c>
      <c r="AA2154" s="15">
        <v>0</v>
      </c>
      <c r="AB2154" s="15">
        <v>0</v>
      </c>
      <c r="AC2154" s="15" t="s">
        <v>241</v>
      </c>
    </row>
    <row r="2155" spans="1:29" ht="13.2" x14ac:dyDescent="0.25">
      <c r="A2155" s="21" t="s">
        <v>9730</v>
      </c>
      <c r="B2155" s="21" t="s">
        <v>1358</v>
      </c>
      <c r="C2155" s="22" t="s">
        <v>364</v>
      </c>
      <c r="D2155" s="21" t="s">
        <v>36</v>
      </c>
      <c r="E2155" s="21" t="s">
        <v>164</v>
      </c>
      <c r="F2155" s="21">
        <v>326</v>
      </c>
      <c r="G2155" s="21" t="s">
        <v>20078</v>
      </c>
      <c r="H2155" s="22">
        <v>41.172128999999998</v>
      </c>
      <c r="I2155" s="22">
        <v>-76.836434999999994</v>
      </c>
      <c r="J2155" s="23">
        <v>43551.087500000001</v>
      </c>
      <c r="K2155" s="24" t="s">
        <v>20186</v>
      </c>
      <c r="L2155" s="24">
        <v>43551.087500000001</v>
      </c>
      <c r="M2155" s="25" t="s">
        <v>20246</v>
      </c>
      <c r="N2155" s="21" t="s">
        <v>293</v>
      </c>
      <c r="O2155" s="21" t="s">
        <v>168</v>
      </c>
      <c r="P2155" s="26">
        <v>70</v>
      </c>
      <c r="Q2155" s="21" t="s">
        <v>333</v>
      </c>
      <c r="R2155" s="21" t="s">
        <v>82</v>
      </c>
      <c r="S2155" s="21" t="s">
        <v>1348</v>
      </c>
      <c r="T2155" s="21">
        <v>32</v>
      </c>
      <c r="U2155" s="21" t="s">
        <v>333</v>
      </c>
      <c r="V2155" s="21">
        <v>2515736775</v>
      </c>
      <c r="W2155" s="21" t="s">
        <v>51</v>
      </c>
      <c r="X2155" s="22" t="s">
        <v>108</v>
      </c>
      <c r="Y2155" s="21" t="s">
        <v>52</v>
      </c>
      <c r="Z2155" s="21" t="s">
        <v>71</v>
      </c>
      <c r="AA2155" s="21">
        <v>0</v>
      </c>
      <c r="AB2155" s="21">
        <v>23369.62</v>
      </c>
      <c r="AC2155" s="21" t="s">
        <v>241</v>
      </c>
    </row>
    <row r="2156" spans="1:29" ht="13.2" x14ac:dyDescent="0.25">
      <c r="A2156" s="15" t="s">
        <v>9734</v>
      </c>
      <c r="B2156" s="15" t="s">
        <v>1069</v>
      </c>
      <c r="C2156" s="16" t="s">
        <v>401</v>
      </c>
      <c r="D2156" s="15" t="s">
        <v>219</v>
      </c>
      <c r="E2156" s="15" t="s">
        <v>409</v>
      </c>
      <c r="F2156" s="15">
        <v>8380</v>
      </c>
      <c r="G2156" s="15" t="s">
        <v>20076</v>
      </c>
      <c r="H2156" s="16">
        <v>28.772991000000001</v>
      </c>
      <c r="I2156" s="16" t="s">
        <v>20079</v>
      </c>
      <c r="J2156" s="17">
        <v>44083.897337962961</v>
      </c>
      <c r="K2156" s="18" t="s">
        <v>20214</v>
      </c>
      <c r="L2156" s="18">
        <v>44083.897337962961</v>
      </c>
      <c r="M2156" s="19" t="s">
        <v>20283</v>
      </c>
      <c r="N2156" s="15" t="s">
        <v>84</v>
      </c>
      <c r="O2156" s="15" t="s">
        <v>250</v>
      </c>
      <c r="P2156" s="20">
        <v>58</v>
      </c>
      <c r="Q2156" s="15" t="s">
        <v>154</v>
      </c>
      <c r="R2156" s="15" t="s">
        <v>66</v>
      </c>
      <c r="S2156" s="15" t="s">
        <v>2603</v>
      </c>
      <c r="T2156" s="15">
        <v>52</v>
      </c>
      <c r="U2156" s="15" t="s">
        <v>333</v>
      </c>
      <c r="V2156" s="15" t="s">
        <v>9736</v>
      </c>
      <c r="W2156" s="15" t="s">
        <v>123</v>
      </c>
      <c r="X2156" s="16" t="s">
        <v>108</v>
      </c>
      <c r="Y2156" s="15" t="s">
        <v>125</v>
      </c>
      <c r="Z2156" s="15" t="s">
        <v>53</v>
      </c>
      <c r="AA2156" s="15">
        <v>1</v>
      </c>
      <c r="AB2156" s="15">
        <v>18931.62</v>
      </c>
      <c r="AC2156" s="15" t="s">
        <v>241</v>
      </c>
    </row>
    <row r="2157" spans="1:29" ht="13.2" x14ac:dyDescent="0.25">
      <c r="A2157" s="21" t="s">
        <v>9738</v>
      </c>
      <c r="B2157" s="21" t="s">
        <v>2335</v>
      </c>
      <c r="C2157" s="22" t="s">
        <v>340</v>
      </c>
      <c r="D2157" s="21" t="s">
        <v>130</v>
      </c>
      <c r="E2157" s="21" t="s">
        <v>114</v>
      </c>
      <c r="F2157" s="21">
        <v>6394</v>
      </c>
      <c r="G2157" s="21" t="s">
        <v>20076</v>
      </c>
      <c r="H2157" s="22">
        <v>43.670712999999999</v>
      </c>
      <c r="I2157" s="22">
        <v>-70.393698000000001</v>
      </c>
      <c r="J2157" s="23">
        <v>45038.70511574074</v>
      </c>
      <c r="K2157" s="24" t="s">
        <v>20217</v>
      </c>
      <c r="L2157" s="24">
        <v>45038.70511574074</v>
      </c>
      <c r="M2157" s="25" t="s">
        <v>20201</v>
      </c>
      <c r="N2157" s="21" t="s">
        <v>285</v>
      </c>
      <c r="O2157" s="21" t="s">
        <v>346</v>
      </c>
      <c r="P2157" s="26">
        <v>36</v>
      </c>
      <c r="Q2157" s="21" t="s">
        <v>71</v>
      </c>
      <c r="R2157" s="21" t="s">
        <v>71</v>
      </c>
      <c r="S2157" s="21" t="s">
        <v>1705</v>
      </c>
      <c r="T2157" s="21">
        <v>21</v>
      </c>
      <c r="U2157" s="21" t="s">
        <v>333</v>
      </c>
      <c r="V2157" s="21" t="s">
        <v>9740</v>
      </c>
      <c r="W2157" s="21" t="s">
        <v>51</v>
      </c>
      <c r="X2157" s="22" t="s">
        <v>306</v>
      </c>
      <c r="Y2157" s="21" t="s">
        <v>52</v>
      </c>
      <c r="Z2157" s="21" t="s">
        <v>348</v>
      </c>
      <c r="AA2157" s="21">
        <v>3</v>
      </c>
      <c r="AB2157" s="21">
        <v>7083.75</v>
      </c>
      <c r="AC2157" s="21" t="s">
        <v>241</v>
      </c>
    </row>
    <row r="2158" spans="1:29" ht="13.2" x14ac:dyDescent="0.25">
      <c r="A2158" s="15" t="s">
        <v>9742</v>
      </c>
      <c r="B2158" s="15" t="s">
        <v>530</v>
      </c>
      <c r="C2158" s="16" t="s">
        <v>340</v>
      </c>
      <c r="D2158" s="15" t="s">
        <v>77</v>
      </c>
      <c r="E2158" s="15" t="s">
        <v>246</v>
      </c>
      <c r="F2158" s="15">
        <v>6777</v>
      </c>
      <c r="G2158" s="15" t="s">
        <v>20070</v>
      </c>
      <c r="H2158" s="16">
        <v>45.737679</v>
      </c>
      <c r="I2158" s="16">
        <v>-72.971789000000001</v>
      </c>
      <c r="J2158" s="17">
        <v>44412.649930555555</v>
      </c>
      <c r="K2158" s="18" t="s">
        <v>20176</v>
      </c>
      <c r="L2158" s="18">
        <v>44412.649930555555</v>
      </c>
      <c r="M2158" s="19" t="s">
        <v>20332</v>
      </c>
      <c r="N2158" s="15" t="s">
        <v>153</v>
      </c>
      <c r="O2158" s="15" t="s">
        <v>82</v>
      </c>
      <c r="P2158" s="20">
        <v>50</v>
      </c>
      <c r="Q2158" s="15" t="s">
        <v>154</v>
      </c>
      <c r="R2158" s="15" t="s">
        <v>236</v>
      </c>
      <c r="S2158" s="15" t="s">
        <v>4293</v>
      </c>
      <c r="T2158" s="15">
        <v>74</v>
      </c>
      <c r="U2158" s="15" t="s">
        <v>154</v>
      </c>
      <c r="V2158" s="15" t="s">
        <v>9744</v>
      </c>
      <c r="W2158" s="15" t="s">
        <v>174</v>
      </c>
      <c r="X2158" s="16" t="s">
        <v>108</v>
      </c>
      <c r="Y2158" s="15" t="s">
        <v>71</v>
      </c>
      <c r="Z2158" s="15" t="s">
        <v>348</v>
      </c>
      <c r="AA2158" s="15">
        <v>0</v>
      </c>
      <c r="AB2158" s="15">
        <v>9399.41</v>
      </c>
      <c r="AC2158" s="15" t="s">
        <v>241</v>
      </c>
    </row>
    <row r="2159" spans="1:29" ht="13.2" x14ac:dyDescent="0.25">
      <c r="A2159" s="21" t="s">
        <v>9746</v>
      </c>
      <c r="B2159" s="21" t="s">
        <v>530</v>
      </c>
      <c r="C2159" s="22" t="s">
        <v>113</v>
      </c>
      <c r="D2159" s="21" t="s">
        <v>77</v>
      </c>
      <c r="E2159" s="21" t="s">
        <v>164</v>
      </c>
      <c r="F2159" s="21">
        <v>6985</v>
      </c>
      <c r="G2159" s="21" t="s">
        <v>20071</v>
      </c>
      <c r="H2159" s="22">
        <v>37.328147999999999</v>
      </c>
      <c r="I2159" s="22">
        <v>-77.540323000000001</v>
      </c>
      <c r="J2159" s="23">
        <v>43949.863287037035</v>
      </c>
      <c r="K2159" s="24" t="s">
        <v>20178</v>
      </c>
      <c r="L2159" s="24">
        <v>43949.863287037035</v>
      </c>
      <c r="M2159" s="25" t="s">
        <v>20344</v>
      </c>
      <c r="N2159" s="21" t="s">
        <v>211</v>
      </c>
      <c r="O2159" s="21" t="s">
        <v>475</v>
      </c>
      <c r="P2159" s="26">
        <v>36</v>
      </c>
      <c r="Q2159" s="21" t="s">
        <v>71</v>
      </c>
      <c r="R2159" s="21" t="s">
        <v>71</v>
      </c>
      <c r="S2159" s="21" t="s">
        <v>904</v>
      </c>
      <c r="T2159" s="21">
        <v>53</v>
      </c>
      <c r="U2159" s="21" t="s">
        <v>154</v>
      </c>
      <c r="V2159" s="21" t="s">
        <v>9748</v>
      </c>
      <c r="W2159" s="21" t="s">
        <v>174</v>
      </c>
      <c r="X2159" s="22" t="s">
        <v>240</v>
      </c>
      <c r="Y2159" s="21" t="s">
        <v>52</v>
      </c>
      <c r="Z2159" s="21" t="s">
        <v>53</v>
      </c>
      <c r="AA2159" s="21">
        <v>0</v>
      </c>
      <c r="AB2159" s="21">
        <v>7706.4</v>
      </c>
      <c r="AC2159" s="21" t="s">
        <v>241</v>
      </c>
    </row>
    <row r="2160" spans="1:29" ht="13.2" x14ac:dyDescent="0.25">
      <c r="A2160" s="15" t="s">
        <v>9750</v>
      </c>
      <c r="B2160" s="15" t="s">
        <v>500</v>
      </c>
      <c r="C2160" s="16" t="s">
        <v>544</v>
      </c>
      <c r="D2160" s="15" t="s">
        <v>201</v>
      </c>
      <c r="E2160" s="15" t="s">
        <v>202</v>
      </c>
      <c r="F2160" s="15">
        <v>7984</v>
      </c>
      <c r="G2160" s="15" t="s">
        <v>20073</v>
      </c>
      <c r="H2160" s="16">
        <v>41.424703000000001</v>
      </c>
      <c r="I2160" s="16">
        <v>-87.806978999999998</v>
      </c>
      <c r="J2160" s="17">
        <v>43651.93540509259</v>
      </c>
      <c r="K2160" s="18" t="s">
        <v>20172</v>
      </c>
      <c r="L2160" s="18">
        <v>43651.93540509259</v>
      </c>
      <c r="M2160" s="19" t="s">
        <v>20249</v>
      </c>
      <c r="N2160" s="15" t="s">
        <v>293</v>
      </c>
      <c r="O2160" s="15" t="s">
        <v>369</v>
      </c>
      <c r="P2160" s="20">
        <v>36</v>
      </c>
      <c r="Q2160" s="15" t="s">
        <v>71</v>
      </c>
      <c r="R2160" s="15" t="s">
        <v>71</v>
      </c>
      <c r="S2160" s="15" t="s">
        <v>9752</v>
      </c>
      <c r="T2160" s="15">
        <v>79</v>
      </c>
      <c r="U2160" s="15" t="s">
        <v>333</v>
      </c>
      <c r="V2160" s="15" t="s">
        <v>71</v>
      </c>
      <c r="W2160" s="15" t="s">
        <v>255</v>
      </c>
      <c r="X2160" s="16" t="s">
        <v>108</v>
      </c>
      <c r="Y2160" s="15" t="s">
        <v>52</v>
      </c>
      <c r="Z2160" s="15" t="s">
        <v>348</v>
      </c>
      <c r="AA2160" s="15">
        <v>0</v>
      </c>
      <c r="AB2160" s="15" t="s">
        <v>9753</v>
      </c>
      <c r="AC2160" s="15" t="s">
        <v>229</v>
      </c>
    </row>
    <row r="2161" spans="1:29" ht="13.2" x14ac:dyDescent="0.25">
      <c r="A2161" s="21" t="s">
        <v>9755</v>
      </c>
      <c r="B2161" s="21" t="s">
        <v>1011</v>
      </c>
      <c r="C2161" s="22" t="s">
        <v>20068</v>
      </c>
      <c r="D2161" s="21" t="s">
        <v>219</v>
      </c>
      <c r="E2161" s="21" t="s">
        <v>58</v>
      </c>
      <c r="F2161" s="21">
        <v>8996</v>
      </c>
      <c r="G2161" s="21" t="s">
        <v>20074</v>
      </c>
      <c r="H2161" s="22">
        <v>27.054839000000001</v>
      </c>
      <c r="I2161" s="22">
        <v>-113.746827</v>
      </c>
      <c r="J2161" s="23">
        <v>43667.675324074073</v>
      </c>
      <c r="K2161" s="24" t="s">
        <v>20217</v>
      </c>
      <c r="L2161" s="24">
        <v>43667.675324074073</v>
      </c>
      <c r="M2161" s="25" t="s">
        <v>20303</v>
      </c>
      <c r="N2161" s="21" t="s">
        <v>474</v>
      </c>
      <c r="O2161" s="21" t="s">
        <v>369</v>
      </c>
      <c r="P2161" s="26">
        <v>33</v>
      </c>
      <c r="Q2161" s="21" t="s">
        <v>71</v>
      </c>
      <c r="R2161" s="21" t="s">
        <v>66</v>
      </c>
      <c r="S2161" s="21" t="s">
        <v>3146</v>
      </c>
      <c r="T2161" s="21">
        <v>12</v>
      </c>
      <c r="U2161" s="21" t="s">
        <v>154</v>
      </c>
      <c r="V2161" s="21"/>
      <c r="W2161" s="21" t="s">
        <v>142</v>
      </c>
      <c r="X2161" s="22" t="s">
        <v>71</v>
      </c>
      <c r="Y2161" s="21" t="s">
        <v>214</v>
      </c>
      <c r="Z2161" s="21" t="s">
        <v>348</v>
      </c>
      <c r="AA2161" s="21">
        <v>5</v>
      </c>
      <c r="AB2161" s="21">
        <v>28475.9</v>
      </c>
      <c r="AC2161" s="21" t="s">
        <v>241</v>
      </c>
    </row>
    <row r="2162" spans="1:29" ht="13.2" x14ac:dyDescent="0.25">
      <c r="A2162" s="15" t="s">
        <v>9758</v>
      </c>
      <c r="B2162" s="15" t="s">
        <v>1340</v>
      </c>
      <c r="C2162" s="16" t="s">
        <v>340</v>
      </c>
      <c r="D2162" s="15" t="s">
        <v>191</v>
      </c>
      <c r="E2162" s="15" t="s">
        <v>37</v>
      </c>
      <c r="F2162" s="15">
        <v>4457</v>
      </c>
      <c r="G2162" s="15" t="s">
        <v>20072</v>
      </c>
      <c r="H2162" s="16">
        <v>25.132607</v>
      </c>
      <c r="I2162" s="16">
        <v>-80.795152999999999</v>
      </c>
      <c r="J2162" s="17">
        <v>43188.832870370374</v>
      </c>
      <c r="K2162" s="18" t="s">
        <v>20204</v>
      </c>
      <c r="L2162" s="18">
        <v>43188.832870370374</v>
      </c>
      <c r="M2162" s="19" t="s">
        <v>20331</v>
      </c>
      <c r="N2162" s="15" t="s">
        <v>211</v>
      </c>
      <c r="O2162" s="15" t="s">
        <v>224</v>
      </c>
      <c r="P2162" s="20">
        <v>58</v>
      </c>
      <c r="Q2162" s="15" t="s">
        <v>71</v>
      </c>
      <c r="R2162" s="15" t="s">
        <v>185</v>
      </c>
      <c r="S2162" s="15" t="s">
        <v>4644</v>
      </c>
      <c r="T2162" s="15">
        <v>85</v>
      </c>
      <c r="U2162" s="15" t="s">
        <v>333</v>
      </c>
      <c r="V2162" s="15">
        <v>4611082305</v>
      </c>
      <c r="W2162" s="15" t="s">
        <v>142</v>
      </c>
      <c r="X2162" s="16" t="s">
        <v>108</v>
      </c>
      <c r="Y2162" s="15" t="s">
        <v>297</v>
      </c>
      <c r="Z2162" s="15" t="s">
        <v>564</v>
      </c>
      <c r="AA2162" s="15">
        <v>5</v>
      </c>
      <c r="AB2162" s="15">
        <v>28535.93</v>
      </c>
      <c r="AC2162" s="15" t="s">
        <v>241</v>
      </c>
    </row>
    <row r="2163" spans="1:29" ht="13.2" x14ac:dyDescent="0.25">
      <c r="A2163" s="21" t="s">
        <v>9761</v>
      </c>
      <c r="B2163" s="21" t="s">
        <v>530</v>
      </c>
      <c r="C2163" s="22" t="s">
        <v>340</v>
      </c>
      <c r="D2163" s="21" t="s">
        <v>201</v>
      </c>
      <c r="E2163" s="21" t="s">
        <v>58</v>
      </c>
      <c r="F2163" s="21">
        <v>5851</v>
      </c>
      <c r="G2163" s="21" t="s">
        <v>20073</v>
      </c>
      <c r="H2163" s="22">
        <v>40.067253999999998</v>
      </c>
      <c r="I2163" s="22">
        <v>-104.51593</v>
      </c>
      <c r="J2163" s="23">
        <v>43807.721354166664</v>
      </c>
      <c r="K2163" s="24" t="s">
        <v>20202</v>
      </c>
      <c r="L2163" s="24">
        <v>43807.721354166664</v>
      </c>
      <c r="M2163" s="25" t="s">
        <v>20338</v>
      </c>
      <c r="N2163" s="21" t="s">
        <v>43</v>
      </c>
      <c r="O2163" s="21" t="s">
        <v>250</v>
      </c>
      <c r="P2163" s="26">
        <v>54</v>
      </c>
      <c r="Q2163" s="21" t="s">
        <v>154</v>
      </c>
      <c r="R2163" s="21" t="s">
        <v>66</v>
      </c>
      <c r="S2163" s="21" t="s">
        <v>7913</v>
      </c>
      <c r="T2163" s="21">
        <v>90</v>
      </c>
      <c r="U2163" s="21" t="s">
        <v>154</v>
      </c>
      <c r="V2163" s="21" t="s">
        <v>9763</v>
      </c>
      <c r="W2163" s="21" t="s">
        <v>123</v>
      </c>
      <c r="X2163" s="22" t="s">
        <v>108</v>
      </c>
      <c r="Y2163" s="21" t="s">
        <v>214</v>
      </c>
      <c r="Z2163" s="21" t="s">
        <v>53</v>
      </c>
      <c r="AA2163" s="21">
        <v>3</v>
      </c>
      <c r="AB2163" s="21">
        <v>0</v>
      </c>
      <c r="AC2163" s="21" t="s">
        <v>229</v>
      </c>
    </row>
    <row r="2164" spans="1:29" ht="13.2" x14ac:dyDescent="0.25">
      <c r="A2164" s="15" t="s">
        <v>9765</v>
      </c>
      <c r="B2164" s="15" t="s">
        <v>267</v>
      </c>
      <c r="C2164" s="16" t="s">
        <v>544</v>
      </c>
      <c r="D2164" s="15" t="s">
        <v>219</v>
      </c>
      <c r="E2164" s="15" t="s">
        <v>202</v>
      </c>
      <c r="F2164" s="15">
        <v>2927</v>
      </c>
      <c r="G2164" s="15" t="s">
        <v>20078</v>
      </c>
      <c r="H2164" s="16">
        <v>41.100425000000001</v>
      </c>
      <c r="I2164" s="16">
        <v>61.547400000000003</v>
      </c>
      <c r="J2164" s="17">
        <v>44219.681192129632</v>
      </c>
      <c r="K2164" s="18" t="s">
        <v>20217</v>
      </c>
      <c r="L2164" s="18">
        <v>44219.681192129632</v>
      </c>
      <c r="M2164" s="19" t="s">
        <v>20232</v>
      </c>
      <c r="N2164" s="15" t="s">
        <v>136</v>
      </c>
      <c r="O2164" s="15" t="s">
        <v>140</v>
      </c>
      <c r="P2164" s="20">
        <v>52</v>
      </c>
      <c r="Q2164" s="15" t="s">
        <v>154</v>
      </c>
      <c r="R2164" s="15" t="s">
        <v>66</v>
      </c>
      <c r="S2164" s="15" t="s">
        <v>8059</v>
      </c>
      <c r="T2164" s="15">
        <v>85</v>
      </c>
      <c r="U2164" s="15" t="s">
        <v>154</v>
      </c>
      <c r="V2164" s="15" t="s">
        <v>9768</v>
      </c>
      <c r="W2164" s="15" t="s">
        <v>123</v>
      </c>
      <c r="X2164" s="16" t="s">
        <v>213</v>
      </c>
      <c r="Y2164" s="15" t="s">
        <v>109</v>
      </c>
      <c r="Z2164" s="15" t="s">
        <v>126</v>
      </c>
      <c r="AA2164" s="15">
        <v>2</v>
      </c>
      <c r="AB2164" s="15">
        <v>30812.29</v>
      </c>
      <c r="AC2164" s="15" t="s">
        <v>229</v>
      </c>
    </row>
    <row r="2165" spans="1:29" ht="13.2" x14ac:dyDescent="0.25">
      <c r="A2165" s="21" t="s">
        <v>9770</v>
      </c>
      <c r="B2165" s="21" t="s">
        <v>2335</v>
      </c>
      <c r="C2165" s="22" t="s">
        <v>129</v>
      </c>
      <c r="D2165" s="21" t="s">
        <v>36</v>
      </c>
      <c r="E2165" s="21" t="s">
        <v>78</v>
      </c>
      <c r="F2165" s="21">
        <v>4056</v>
      </c>
      <c r="G2165" s="21" t="s">
        <v>20072</v>
      </c>
      <c r="H2165" s="22">
        <v>47.665481</v>
      </c>
      <c r="I2165" s="22">
        <v>-79.447329999999994</v>
      </c>
      <c r="J2165" s="23">
        <v>44456.24015046296</v>
      </c>
      <c r="K2165" s="24" t="s">
        <v>20182</v>
      </c>
      <c r="L2165" s="24">
        <v>44456.24015046296</v>
      </c>
      <c r="M2165" s="25" t="s">
        <v>20232</v>
      </c>
      <c r="N2165" s="21" t="s">
        <v>44</v>
      </c>
      <c r="O2165" s="21" t="s">
        <v>250</v>
      </c>
      <c r="P2165" s="26">
        <v>48</v>
      </c>
      <c r="Q2165" s="21" t="s">
        <v>154</v>
      </c>
      <c r="R2165" s="21" t="s">
        <v>50</v>
      </c>
      <c r="S2165" s="21" t="s">
        <v>7334</v>
      </c>
      <c r="T2165" s="21">
        <v>15</v>
      </c>
      <c r="U2165" s="21" t="s">
        <v>333</v>
      </c>
      <c r="V2165" s="21">
        <v>6534059495</v>
      </c>
      <c r="W2165" s="21" t="s">
        <v>51</v>
      </c>
      <c r="X2165" s="22" t="s">
        <v>306</v>
      </c>
      <c r="Y2165" s="21" t="s">
        <v>214</v>
      </c>
      <c r="Z2165" s="21" t="s">
        <v>71</v>
      </c>
      <c r="AA2165" s="21">
        <v>0</v>
      </c>
      <c r="AB2165" s="21">
        <v>3831.62</v>
      </c>
      <c r="AC2165" s="21" t="s">
        <v>241</v>
      </c>
    </row>
    <row r="2166" spans="1:29" ht="13.2" x14ac:dyDescent="0.25">
      <c r="A2166" s="15" t="s">
        <v>9773</v>
      </c>
      <c r="B2166" s="15" t="s">
        <v>530</v>
      </c>
      <c r="C2166" s="16" t="s">
        <v>20067</v>
      </c>
      <c r="D2166" s="15" t="s">
        <v>191</v>
      </c>
      <c r="E2166" s="15" t="s">
        <v>78</v>
      </c>
      <c r="F2166" s="15">
        <v>2822</v>
      </c>
      <c r="G2166" s="15" t="s">
        <v>20077</v>
      </c>
      <c r="H2166" s="16">
        <v>46.727862999999999</v>
      </c>
      <c r="I2166" s="16">
        <v>-121.25178099999999</v>
      </c>
      <c r="J2166" s="17">
        <v>44240.231793981482</v>
      </c>
      <c r="K2166" s="18" t="s">
        <v>20182</v>
      </c>
      <c r="L2166" s="18">
        <v>44240.231793981482</v>
      </c>
      <c r="M2166" s="19" t="s">
        <v>20253</v>
      </c>
      <c r="N2166" s="15" t="s">
        <v>139</v>
      </c>
      <c r="O2166" s="15" t="s">
        <v>283</v>
      </c>
      <c r="P2166" s="20">
        <v>36</v>
      </c>
      <c r="Q2166" s="15" t="s">
        <v>333</v>
      </c>
      <c r="R2166" s="15" t="s">
        <v>66</v>
      </c>
      <c r="S2166" s="15" t="s">
        <v>376</v>
      </c>
      <c r="T2166" s="15">
        <v>22</v>
      </c>
      <c r="U2166" s="15" t="s">
        <v>333</v>
      </c>
      <c r="V2166" s="15" t="s">
        <v>9775</v>
      </c>
      <c r="W2166" s="15" t="s">
        <v>123</v>
      </c>
      <c r="X2166" s="16" t="s">
        <v>240</v>
      </c>
      <c r="Y2166" s="15" t="s">
        <v>71</v>
      </c>
      <c r="Z2166" s="15" t="s">
        <v>126</v>
      </c>
      <c r="AA2166" s="15">
        <v>2</v>
      </c>
      <c r="AB2166" s="15">
        <v>9062.8799999999992</v>
      </c>
      <c r="AC2166" s="15" t="s">
        <v>229</v>
      </c>
    </row>
    <row r="2167" spans="1:29" ht="13.2" x14ac:dyDescent="0.25">
      <c r="A2167" s="21" t="s">
        <v>9777</v>
      </c>
      <c r="B2167" s="21" t="s">
        <v>373</v>
      </c>
      <c r="C2167" s="22" t="s">
        <v>20068</v>
      </c>
      <c r="D2167" s="21" t="s">
        <v>98</v>
      </c>
      <c r="E2167" s="21" t="s">
        <v>246</v>
      </c>
      <c r="F2167" s="21">
        <v>9659</v>
      </c>
      <c r="G2167" s="21" t="s">
        <v>20074</v>
      </c>
      <c r="H2167" s="22">
        <v>47.544955999999999</v>
      </c>
      <c r="I2167" s="22">
        <v>-77.510143999999997</v>
      </c>
      <c r="J2167" s="23">
        <v>45061.231226851851</v>
      </c>
      <c r="K2167" s="24" t="s">
        <v>20182</v>
      </c>
      <c r="L2167" s="24">
        <v>45061.231226851851</v>
      </c>
      <c r="M2167" s="25" t="s">
        <v>20324</v>
      </c>
      <c r="N2167" s="21" t="s">
        <v>293</v>
      </c>
      <c r="O2167" s="21" t="s">
        <v>49</v>
      </c>
      <c r="P2167" s="26">
        <v>36</v>
      </c>
      <c r="Q2167" s="21" t="s">
        <v>71</v>
      </c>
      <c r="R2167" s="21" t="s">
        <v>71</v>
      </c>
      <c r="S2167" s="21" t="s">
        <v>7595</v>
      </c>
      <c r="T2167" s="21">
        <v>90</v>
      </c>
      <c r="U2167" s="21" t="s">
        <v>154</v>
      </c>
      <c r="V2167" s="21"/>
      <c r="W2167" s="21" t="s">
        <v>51</v>
      </c>
      <c r="X2167" s="22" t="s">
        <v>108</v>
      </c>
      <c r="Y2167" s="21" t="s">
        <v>125</v>
      </c>
      <c r="Z2167" s="21" t="s">
        <v>564</v>
      </c>
      <c r="AA2167" s="21">
        <v>0</v>
      </c>
      <c r="AB2167" s="21">
        <v>6603.45</v>
      </c>
      <c r="AC2167" s="21" t="s">
        <v>229</v>
      </c>
    </row>
    <row r="2168" spans="1:29" ht="13.2" x14ac:dyDescent="0.25">
      <c r="A2168" s="15" t="s">
        <v>9780</v>
      </c>
      <c r="B2168" s="15" t="s">
        <v>631</v>
      </c>
      <c r="C2168" s="16" t="s">
        <v>401</v>
      </c>
      <c r="D2168" s="15" t="s">
        <v>98</v>
      </c>
      <c r="E2168" s="15" t="s">
        <v>58</v>
      </c>
      <c r="F2168" s="15">
        <v>2722</v>
      </c>
      <c r="G2168" s="15" t="s">
        <v>20075</v>
      </c>
      <c r="H2168" s="16">
        <v>47.212685</v>
      </c>
      <c r="I2168" s="16">
        <v>-82.550489999999996</v>
      </c>
      <c r="J2168" s="17">
        <v>43434</v>
      </c>
      <c r="K2168" s="18" t="s">
        <v>20180</v>
      </c>
      <c r="L2168" s="18">
        <v>43434</v>
      </c>
      <c r="M2168" s="19" t="s">
        <v>20297</v>
      </c>
      <c r="N2168" s="15" t="s">
        <v>81</v>
      </c>
      <c r="O2168" s="15" t="s">
        <v>106</v>
      </c>
      <c r="P2168" s="20">
        <v>73</v>
      </c>
      <c r="Q2168" s="15" t="s">
        <v>65</v>
      </c>
      <c r="R2168" s="15" t="s">
        <v>66</v>
      </c>
      <c r="S2168" s="15" t="s">
        <v>9783</v>
      </c>
      <c r="T2168" s="15">
        <v>18</v>
      </c>
      <c r="U2168" s="15" t="s">
        <v>333</v>
      </c>
      <c r="V2168" s="15" t="s">
        <v>9784</v>
      </c>
      <c r="W2168" s="15" t="s">
        <v>123</v>
      </c>
      <c r="X2168" s="16" t="s">
        <v>213</v>
      </c>
      <c r="Y2168" s="15" t="s">
        <v>71</v>
      </c>
      <c r="Z2168" s="15" t="s">
        <v>53</v>
      </c>
      <c r="AA2168" s="15">
        <v>2</v>
      </c>
      <c r="AB2168" s="15">
        <v>7543.35</v>
      </c>
      <c r="AC2168" s="15" t="s">
        <v>229</v>
      </c>
    </row>
    <row r="2169" spans="1:29" ht="13.2" x14ac:dyDescent="0.25">
      <c r="A2169" s="21" t="s">
        <v>9786</v>
      </c>
      <c r="B2169" s="21" t="s">
        <v>790</v>
      </c>
      <c r="C2169" s="22" t="s">
        <v>20067</v>
      </c>
      <c r="D2169" s="21" t="s">
        <v>163</v>
      </c>
      <c r="E2169" s="21" t="s">
        <v>164</v>
      </c>
      <c r="F2169" s="21">
        <v>3244</v>
      </c>
      <c r="G2169" s="21" t="s">
        <v>20071</v>
      </c>
      <c r="H2169" s="22">
        <v>45.662990999999998</v>
      </c>
      <c r="I2169" s="22">
        <v>-113.92831200000001</v>
      </c>
      <c r="J2169" s="23">
        <v>43173.151018518518</v>
      </c>
      <c r="K2169" s="24" t="s">
        <v>20198</v>
      </c>
      <c r="L2169" s="24">
        <v>43173.151018518518</v>
      </c>
      <c r="M2169" s="25" t="s">
        <v>20314</v>
      </c>
      <c r="N2169" s="21" t="s">
        <v>44</v>
      </c>
      <c r="O2169" s="21" t="s">
        <v>314</v>
      </c>
      <c r="P2169" s="26">
        <v>55</v>
      </c>
      <c r="Q2169" s="21" t="s">
        <v>154</v>
      </c>
      <c r="R2169" s="21" t="s">
        <v>71</v>
      </c>
      <c r="S2169" s="21" t="s">
        <v>5210</v>
      </c>
      <c r="T2169" s="21">
        <v>21</v>
      </c>
      <c r="U2169" s="21" t="s">
        <v>65</v>
      </c>
      <c r="V2169" s="21" t="s">
        <v>9788</v>
      </c>
      <c r="W2169" s="21" t="s">
        <v>142</v>
      </c>
      <c r="X2169" s="22" t="s">
        <v>306</v>
      </c>
      <c r="Y2169" s="21" t="s">
        <v>297</v>
      </c>
      <c r="Z2169" s="21" t="s">
        <v>348</v>
      </c>
      <c r="AA2169" s="21">
        <v>0</v>
      </c>
      <c r="AB2169" s="21">
        <v>25885.99</v>
      </c>
      <c r="AC2169" s="21" t="s">
        <v>241</v>
      </c>
    </row>
    <row r="2170" spans="1:29" ht="13.2" x14ac:dyDescent="0.25">
      <c r="A2170" s="15" t="s">
        <v>9790</v>
      </c>
      <c r="B2170" s="15" t="s">
        <v>694</v>
      </c>
      <c r="C2170" s="16" t="s">
        <v>401</v>
      </c>
      <c r="D2170" s="15" t="s">
        <v>130</v>
      </c>
      <c r="E2170" s="15" t="s">
        <v>202</v>
      </c>
      <c r="F2170" s="15">
        <v>5651</v>
      </c>
      <c r="G2170" s="15" t="s">
        <v>20074</v>
      </c>
      <c r="H2170" s="16">
        <v>27.365803</v>
      </c>
      <c r="I2170" s="16">
        <v>-71.860215999999994</v>
      </c>
      <c r="J2170" s="17">
        <v>43481.802835648145</v>
      </c>
      <c r="K2170" s="18" t="s">
        <v>20204</v>
      </c>
      <c r="L2170" s="18">
        <v>43481.802835648145</v>
      </c>
      <c r="M2170" s="19" t="s">
        <v>20209</v>
      </c>
      <c r="N2170" s="15" t="s">
        <v>331</v>
      </c>
      <c r="O2170" s="15" t="s">
        <v>283</v>
      </c>
      <c r="P2170" s="20">
        <v>26</v>
      </c>
      <c r="Q2170" s="15" t="s">
        <v>65</v>
      </c>
      <c r="R2170" s="15" t="s">
        <v>71</v>
      </c>
      <c r="S2170" s="15" t="s">
        <v>5191</v>
      </c>
      <c r="T2170" s="15">
        <v>80</v>
      </c>
      <c r="U2170" s="15" t="s">
        <v>333</v>
      </c>
      <c r="V2170" s="15" t="s">
        <v>9792</v>
      </c>
      <c r="W2170" s="15" t="s">
        <v>142</v>
      </c>
      <c r="X2170" s="16" t="s">
        <v>306</v>
      </c>
      <c r="Y2170" s="15" t="s">
        <v>109</v>
      </c>
      <c r="Z2170" s="15" t="s">
        <v>53</v>
      </c>
      <c r="AA2170" s="15">
        <v>2</v>
      </c>
      <c r="AB2170" s="15">
        <v>29458.04</v>
      </c>
      <c r="AC2170" s="15" t="s">
        <v>229</v>
      </c>
    </row>
    <row r="2171" spans="1:29" ht="13.2" x14ac:dyDescent="0.25">
      <c r="A2171" s="21" t="s">
        <v>9794</v>
      </c>
      <c r="B2171" s="21" t="s">
        <v>1358</v>
      </c>
      <c r="C2171" s="22" t="s">
        <v>113</v>
      </c>
      <c r="D2171" s="21" t="s">
        <v>77</v>
      </c>
      <c r="E2171" s="21" t="s">
        <v>409</v>
      </c>
      <c r="F2171" s="21">
        <v>8909</v>
      </c>
      <c r="G2171" s="21" t="s">
        <v>20074</v>
      </c>
      <c r="H2171" s="22">
        <v>35.416702000000001</v>
      </c>
      <c r="I2171" s="22">
        <v>-110.023062</v>
      </c>
      <c r="J2171" s="23">
        <v>45053.876539351855</v>
      </c>
      <c r="K2171" s="24" t="s">
        <v>20214</v>
      </c>
      <c r="L2171" s="24">
        <v>45053.876539351855</v>
      </c>
      <c r="M2171" s="25" t="s">
        <v>20346</v>
      </c>
      <c r="N2171" s="21" t="s">
        <v>40</v>
      </c>
      <c r="O2171" s="21" t="s">
        <v>304</v>
      </c>
      <c r="P2171" s="26">
        <v>15</v>
      </c>
      <c r="Q2171" s="21" t="s">
        <v>333</v>
      </c>
      <c r="R2171" s="21" t="s">
        <v>82</v>
      </c>
      <c r="S2171" s="21" t="s">
        <v>2477</v>
      </c>
      <c r="T2171" s="21">
        <v>70</v>
      </c>
      <c r="U2171" s="21" t="s">
        <v>333</v>
      </c>
      <c r="V2171" s="21" t="s">
        <v>71</v>
      </c>
      <c r="W2171" s="21" t="s">
        <v>71</v>
      </c>
      <c r="X2171" s="22" t="s">
        <v>306</v>
      </c>
      <c r="Y2171" s="21" t="s">
        <v>109</v>
      </c>
      <c r="Z2171" s="21" t="s">
        <v>564</v>
      </c>
      <c r="AA2171" s="21">
        <v>5</v>
      </c>
      <c r="AB2171" s="21">
        <v>4284.95</v>
      </c>
      <c r="AC2171" s="21" t="s">
        <v>229</v>
      </c>
    </row>
    <row r="2172" spans="1:29" ht="13.2" x14ac:dyDescent="0.25">
      <c r="A2172" s="15" t="s">
        <v>9795</v>
      </c>
      <c r="B2172" s="15" t="s">
        <v>774</v>
      </c>
      <c r="C2172" s="16" t="s">
        <v>20066</v>
      </c>
      <c r="D2172" s="15" t="s">
        <v>191</v>
      </c>
      <c r="E2172" s="15" t="s">
        <v>409</v>
      </c>
      <c r="F2172" s="15">
        <v>9053</v>
      </c>
      <c r="G2172" s="15" t="s">
        <v>20071</v>
      </c>
      <c r="H2172" s="16">
        <v>39.130284000000003</v>
      </c>
      <c r="I2172" s="16">
        <v>-91.428201000000001</v>
      </c>
      <c r="J2172" s="17">
        <v>44364.009155092594</v>
      </c>
      <c r="K2172" s="18" t="s">
        <v>20180</v>
      </c>
      <c r="L2172" s="18">
        <v>44364.009155092594</v>
      </c>
      <c r="M2172" s="19" t="s">
        <v>20259</v>
      </c>
      <c r="N2172" s="15" t="s">
        <v>434</v>
      </c>
      <c r="O2172" s="15" t="s">
        <v>170</v>
      </c>
      <c r="P2172" s="20">
        <v>75</v>
      </c>
      <c r="Q2172" s="15" t="s">
        <v>154</v>
      </c>
      <c r="R2172" s="15" t="s">
        <v>185</v>
      </c>
      <c r="S2172" s="15" t="s">
        <v>1788</v>
      </c>
      <c r="T2172" s="15">
        <v>29</v>
      </c>
      <c r="U2172" s="15" t="s">
        <v>154</v>
      </c>
      <c r="V2172" s="15" t="s">
        <v>9797</v>
      </c>
      <c r="W2172" s="15" t="s">
        <v>123</v>
      </c>
      <c r="X2172" s="16" t="s">
        <v>108</v>
      </c>
      <c r="Y2172" s="15" t="s">
        <v>71</v>
      </c>
      <c r="Z2172" s="15" t="s">
        <v>71</v>
      </c>
      <c r="AA2172" s="15">
        <v>0</v>
      </c>
      <c r="AB2172" s="15">
        <v>5777.74</v>
      </c>
      <c r="AC2172" s="15" t="s">
        <v>229</v>
      </c>
    </row>
    <row r="2173" spans="1:29" ht="13.2" x14ac:dyDescent="0.25">
      <c r="A2173" s="21" t="s">
        <v>9798</v>
      </c>
      <c r="B2173" s="21" t="s">
        <v>373</v>
      </c>
      <c r="C2173" s="22" t="s">
        <v>20067</v>
      </c>
      <c r="D2173" s="21" t="s">
        <v>163</v>
      </c>
      <c r="E2173" s="21" t="s">
        <v>164</v>
      </c>
      <c r="F2173" s="21">
        <v>3728</v>
      </c>
      <c r="G2173" s="21" t="s">
        <v>20070</v>
      </c>
      <c r="H2173" s="22">
        <v>31.130776000000001</v>
      </c>
      <c r="I2173" s="22">
        <v>77.075299999999999</v>
      </c>
      <c r="J2173" s="23">
        <v>44998.866331018522</v>
      </c>
      <c r="K2173" s="24" t="s">
        <v>20178</v>
      </c>
      <c r="L2173" s="24">
        <v>44998.866331018522</v>
      </c>
      <c r="M2173" s="25" t="s">
        <v>20341</v>
      </c>
      <c r="N2173" s="21" t="s">
        <v>84</v>
      </c>
      <c r="O2173" s="21" t="s">
        <v>250</v>
      </c>
      <c r="P2173" s="26">
        <v>44</v>
      </c>
      <c r="Q2173" s="21" t="s">
        <v>333</v>
      </c>
      <c r="R2173" s="21" t="s">
        <v>82</v>
      </c>
      <c r="S2173" s="21" t="s">
        <v>5842</v>
      </c>
      <c r="T2173" s="21">
        <v>21</v>
      </c>
      <c r="U2173" s="21" t="s">
        <v>333</v>
      </c>
      <c r="V2173" s="21" t="s">
        <v>9800</v>
      </c>
      <c r="W2173" s="21" t="s">
        <v>71</v>
      </c>
      <c r="X2173" s="22" t="s">
        <v>240</v>
      </c>
      <c r="Y2173" s="21" t="s">
        <v>214</v>
      </c>
      <c r="Z2173" s="21" t="s">
        <v>348</v>
      </c>
      <c r="AA2173" s="21">
        <v>4</v>
      </c>
      <c r="AB2173" s="21" t="s">
        <v>20195</v>
      </c>
      <c r="AC2173" s="21" t="s">
        <v>229</v>
      </c>
    </row>
    <row r="2174" spans="1:29" ht="13.2" x14ac:dyDescent="0.25">
      <c r="A2174" s="15" t="s">
        <v>9802</v>
      </c>
      <c r="B2174" s="15" t="s">
        <v>1340</v>
      </c>
      <c r="C2174" s="16" t="s">
        <v>20068</v>
      </c>
      <c r="D2174" s="15" t="s">
        <v>36</v>
      </c>
      <c r="E2174" s="15" t="s">
        <v>409</v>
      </c>
      <c r="F2174" s="15">
        <v>5133</v>
      </c>
      <c r="G2174" s="15" t="s">
        <v>20078</v>
      </c>
      <c r="H2174" s="16">
        <v>40.077801000000001</v>
      </c>
      <c r="I2174" s="16">
        <v>-83.199371999999997</v>
      </c>
      <c r="J2174" s="17">
        <v>43454.881898148145</v>
      </c>
      <c r="K2174" s="18" t="s">
        <v>20214</v>
      </c>
      <c r="L2174" s="18">
        <v>43454.881898148145</v>
      </c>
      <c r="M2174" s="19" t="s">
        <v>20292</v>
      </c>
      <c r="N2174" s="15" t="s">
        <v>105</v>
      </c>
      <c r="O2174" s="15" t="s">
        <v>44</v>
      </c>
      <c r="P2174" s="20">
        <v>36</v>
      </c>
      <c r="Q2174" s="15" t="s">
        <v>71</v>
      </c>
      <c r="R2174" s="15" t="s">
        <v>71</v>
      </c>
      <c r="S2174" s="15" t="s">
        <v>9804</v>
      </c>
      <c r="T2174" s="15">
        <v>72</v>
      </c>
      <c r="U2174" s="15" t="s">
        <v>333</v>
      </c>
      <c r="V2174" s="15" t="s">
        <v>9805</v>
      </c>
      <c r="W2174" s="15" t="s">
        <v>255</v>
      </c>
      <c r="X2174" s="16" t="s">
        <v>240</v>
      </c>
      <c r="Y2174" s="15" t="s">
        <v>297</v>
      </c>
      <c r="Z2174" s="15" t="s">
        <v>348</v>
      </c>
      <c r="AA2174" s="15">
        <v>4</v>
      </c>
      <c r="AB2174" s="15">
        <v>28596.9</v>
      </c>
      <c r="AC2174" s="15" t="s">
        <v>229</v>
      </c>
    </row>
    <row r="2175" spans="1:29" ht="13.2" x14ac:dyDescent="0.25">
      <c r="A2175" s="21" t="s">
        <v>9806</v>
      </c>
      <c r="B2175" s="21" t="s">
        <v>267</v>
      </c>
      <c r="C2175" s="22" t="s">
        <v>20067</v>
      </c>
      <c r="D2175" s="21" t="s">
        <v>98</v>
      </c>
      <c r="E2175" s="21" t="s">
        <v>409</v>
      </c>
      <c r="F2175" s="21">
        <v>4188</v>
      </c>
      <c r="G2175" s="21" t="s">
        <v>20072</v>
      </c>
      <c r="H2175" s="22">
        <v>38.780295000000002</v>
      </c>
      <c r="I2175" s="22">
        <v>-117.317035</v>
      </c>
      <c r="J2175" s="23">
        <v>43540.364027777781</v>
      </c>
      <c r="K2175" s="24" t="s">
        <v>20170</v>
      </c>
      <c r="L2175" s="24">
        <v>43540.364027777781</v>
      </c>
      <c r="M2175" s="25" t="s">
        <v>20343</v>
      </c>
      <c r="N2175" s="21" t="s">
        <v>81</v>
      </c>
      <c r="O2175" s="21" t="s">
        <v>224</v>
      </c>
      <c r="P2175" s="26">
        <v>73</v>
      </c>
      <c r="Q2175" s="21" t="s">
        <v>50</v>
      </c>
      <c r="R2175" s="21" t="s">
        <v>236</v>
      </c>
      <c r="S2175" s="21" t="s">
        <v>9808</v>
      </c>
      <c r="T2175" s="21">
        <v>69</v>
      </c>
      <c r="U2175" s="21" t="s">
        <v>154</v>
      </c>
      <c r="V2175" s="21" t="s">
        <v>71</v>
      </c>
      <c r="W2175" s="21" t="s">
        <v>71</v>
      </c>
      <c r="X2175" s="22" t="s">
        <v>213</v>
      </c>
      <c r="Y2175" s="21" t="s">
        <v>297</v>
      </c>
      <c r="Z2175" s="21" t="s">
        <v>348</v>
      </c>
      <c r="AA2175" s="21">
        <v>0</v>
      </c>
      <c r="AB2175" s="21">
        <v>36813.620000000003</v>
      </c>
      <c r="AC2175" s="21" t="s">
        <v>229</v>
      </c>
    </row>
    <row r="2176" spans="1:29" ht="13.2" x14ac:dyDescent="0.25">
      <c r="A2176" s="15" t="s">
        <v>9810</v>
      </c>
      <c r="B2176" s="15" t="s">
        <v>848</v>
      </c>
      <c r="C2176" s="16" t="s">
        <v>364</v>
      </c>
      <c r="D2176" s="15" t="s">
        <v>219</v>
      </c>
      <c r="E2176" s="15" t="s">
        <v>149</v>
      </c>
      <c r="F2176" s="15">
        <v>2445</v>
      </c>
      <c r="G2176" s="15" t="s">
        <v>20069</v>
      </c>
      <c r="H2176" s="16">
        <v>40.529558999999999</v>
      </c>
      <c r="I2176" s="16">
        <v>-114.666546</v>
      </c>
      <c r="J2176" s="17">
        <v>43101.476388888892</v>
      </c>
      <c r="K2176" s="18" t="s">
        <v>20174</v>
      </c>
      <c r="L2176" s="18">
        <v>43101.476388888892</v>
      </c>
      <c r="M2176" s="19" t="s">
        <v>20308</v>
      </c>
      <c r="N2176" s="15" t="s">
        <v>434</v>
      </c>
      <c r="O2176" s="15" t="s">
        <v>250</v>
      </c>
      <c r="P2176" s="20">
        <v>26</v>
      </c>
      <c r="Q2176" s="15" t="s">
        <v>154</v>
      </c>
      <c r="R2176" s="15" t="s">
        <v>185</v>
      </c>
      <c r="S2176" s="15" t="s">
        <v>2208</v>
      </c>
      <c r="T2176" s="15">
        <v>58</v>
      </c>
      <c r="U2176" s="15" t="s">
        <v>154</v>
      </c>
      <c r="V2176" s="15" t="s">
        <v>9812</v>
      </c>
      <c r="W2176" s="15" t="s">
        <v>51</v>
      </c>
      <c r="X2176" s="16" t="s">
        <v>108</v>
      </c>
      <c r="Y2176" s="15" t="s">
        <v>52</v>
      </c>
      <c r="Z2176" s="15" t="s">
        <v>564</v>
      </c>
      <c r="AA2176" s="15">
        <v>5</v>
      </c>
      <c r="AB2176" s="15">
        <v>44741.64</v>
      </c>
      <c r="AC2176" s="15" t="s">
        <v>229</v>
      </c>
    </row>
    <row r="2177" spans="1:29" ht="13.2" x14ac:dyDescent="0.25">
      <c r="A2177" s="21" t="s">
        <v>9814</v>
      </c>
      <c r="B2177" s="21" t="s">
        <v>953</v>
      </c>
      <c r="C2177" s="22" t="s">
        <v>113</v>
      </c>
      <c r="D2177" s="21" t="s">
        <v>130</v>
      </c>
      <c r="E2177" s="21" t="s">
        <v>114</v>
      </c>
      <c r="F2177" s="21">
        <v>6968</v>
      </c>
      <c r="G2177" s="21" t="s">
        <v>20075</v>
      </c>
      <c r="H2177" s="22">
        <v>36.130808000000002</v>
      </c>
      <c r="I2177" s="22">
        <v>-100.70579499999999</v>
      </c>
      <c r="J2177" s="23">
        <v>44676.50136574074</v>
      </c>
      <c r="K2177" s="24" t="s">
        <v>20211</v>
      </c>
      <c r="L2177" s="24">
        <v>44676.50136574074</v>
      </c>
      <c r="M2177" s="25" t="s">
        <v>20240</v>
      </c>
      <c r="N2177" s="21" t="s">
        <v>68</v>
      </c>
      <c r="O2177" s="21" t="s">
        <v>69</v>
      </c>
      <c r="P2177" s="26">
        <v>36</v>
      </c>
      <c r="Q2177" s="21" t="s">
        <v>154</v>
      </c>
      <c r="R2177" s="21" t="s">
        <v>66</v>
      </c>
      <c r="S2177" s="21" t="s">
        <v>2774</v>
      </c>
      <c r="T2177" s="21">
        <v>55</v>
      </c>
      <c r="U2177" s="21" t="s">
        <v>333</v>
      </c>
      <c r="V2177" s="21">
        <v>9051568385</v>
      </c>
      <c r="W2177" s="21" t="s">
        <v>51</v>
      </c>
      <c r="X2177" s="22" t="s">
        <v>306</v>
      </c>
      <c r="Y2177" s="21" t="s">
        <v>52</v>
      </c>
      <c r="Z2177" s="21" t="s">
        <v>348</v>
      </c>
      <c r="AA2177" s="21">
        <v>1</v>
      </c>
      <c r="AB2177" s="21">
        <v>30471.35</v>
      </c>
      <c r="AC2177" s="21" t="s">
        <v>241</v>
      </c>
    </row>
    <row r="2178" spans="1:29" ht="13.2" x14ac:dyDescent="0.25">
      <c r="A2178" s="15" t="s">
        <v>9817</v>
      </c>
      <c r="B2178" s="15" t="s">
        <v>631</v>
      </c>
      <c r="C2178" s="16" t="s">
        <v>20066</v>
      </c>
      <c r="D2178" s="15" t="s">
        <v>130</v>
      </c>
      <c r="E2178" s="15" t="s">
        <v>131</v>
      </c>
      <c r="F2178" s="15">
        <v>6525</v>
      </c>
      <c r="G2178" s="15" t="s">
        <v>20069</v>
      </c>
      <c r="H2178" s="16">
        <v>32.595886999999998</v>
      </c>
      <c r="I2178" s="16" t="s">
        <v>20079</v>
      </c>
      <c r="J2178" s="17">
        <v>45144.865023148152</v>
      </c>
      <c r="K2178" s="18" t="s">
        <v>20178</v>
      </c>
      <c r="L2178" s="18">
        <v>45144.865023148152</v>
      </c>
      <c r="M2178" s="19" t="s">
        <v>20239</v>
      </c>
      <c r="N2178" s="15" t="s">
        <v>474</v>
      </c>
      <c r="O2178" s="15" t="s">
        <v>224</v>
      </c>
      <c r="P2178" s="20">
        <v>52</v>
      </c>
      <c r="Q2178" s="15" t="s">
        <v>154</v>
      </c>
      <c r="R2178" s="15" t="s">
        <v>65</v>
      </c>
      <c r="S2178" s="15" t="s">
        <v>9819</v>
      </c>
      <c r="T2178" s="15">
        <v>73</v>
      </c>
      <c r="U2178" s="15" t="s">
        <v>333</v>
      </c>
      <c r="V2178" s="15" t="s">
        <v>9820</v>
      </c>
      <c r="W2178" s="15" t="s">
        <v>71</v>
      </c>
      <c r="X2178" s="16" t="s">
        <v>240</v>
      </c>
      <c r="Y2178" s="15" t="s">
        <v>109</v>
      </c>
      <c r="Z2178" s="15" t="s">
        <v>126</v>
      </c>
      <c r="AA2178" s="15">
        <v>0</v>
      </c>
      <c r="AB2178" s="15">
        <v>0</v>
      </c>
      <c r="AC2178" s="15" t="s">
        <v>241</v>
      </c>
    </row>
    <row r="2179" spans="1:29" ht="13.2" x14ac:dyDescent="0.25">
      <c r="A2179" s="21" t="s">
        <v>9822</v>
      </c>
      <c r="B2179" s="21" t="s">
        <v>790</v>
      </c>
      <c r="C2179" s="22" t="s">
        <v>20065</v>
      </c>
      <c r="D2179" s="21" t="s">
        <v>201</v>
      </c>
      <c r="E2179" s="21" t="s">
        <v>246</v>
      </c>
      <c r="F2179" s="21">
        <v>6694</v>
      </c>
      <c r="G2179" s="21" t="s">
        <v>20076</v>
      </c>
      <c r="H2179" s="22">
        <v>45.91592</v>
      </c>
      <c r="I2179" s="22">
        <v>-100.43764299999999</v>
      </c>
      <c r="J2179" s="23">
        <v>44384.19222222222</v>
      </c>
      <c r="K2179" s="24" t="s">
        <v>20188</v>
      </c>
      <c r="L2179" s="24">
        <v>44384.19222222222</v>
      </c>
      <c r="M2179" s="25" t="s">
        <v>20206</v>
      </c>
      <c r="N2179" s="21" t="s">
        <v>84</v>
      </c>
      <c r="O2179" s="21" t="s">
        <v>82</v>
      </c>
      <c r="P2179" s="26">
        <v>35</v>
      </c>
      <c r="Q2179" s="21" t="s">
        <v>65</v>
      </c>
      <c r="R2179" s="21" t="s">
        <v>71</v>
      </c>
      <c r="S2179" s="21" t="s">
        <v>4019</v>
      </c>
      <c r="T2179" s="21">
        <v>48</v>
      </c>
      <c r="U2179" s="21" t="s">
        <v>71</v>
      </c>
      <c r="V2179" s="21" t="s">
        <v>9824</v>
      </c>
      <c r="W2179" s="21" t="s">
        <v>123</v>
      </c>
      <c r="X2179" s="22" t="s">
        <v>306</v>
      </c>
      <c r="Y2179" s="21" t="s">
        <v>297</v>
      </c>
      <c r="Z2179" s="21" t="s">
        <v>71</v>
      </c>
      <c r="AA2179" s="21">
        <v>5</v>
      </c>
      <c r="AB2179" s="21">
        <v>27012.76</v>
      </c>
      <c r="AC2179" s="21" t="s">
        <v>241</v>
      </c>
    </row>
    <row r="2180" spans="1:29" ht="13.2" x14ac:dyDescent="0.25">
      <c r="A2180" s="15" t="s">
        <v>9826</v>
      </c>
      <c r="B2180" s="15" t="s">
        <v>267</v>
      </c>
      <c r="C2180" s="16" t="s">
        <v>129</v>
      </c>
      <c r="D2180" s="15" t="s">
        <v>77</v>
      </c>
      <c r="E2180" s="15" t="s">
        <v>131</v>
      </c>
      <c r="F2180" s="15">
        <v>4533</v>
      </c>
      <c r="G2180" s="15" t="s">
        <v>20076</v>
      </c>
      <c r="H2180" s="16">
        <v>35.803666999999997</v>
      </c>
      <c r="I2180" s="16">
        <v>-101.47126400000001</v>
      </c>
      <c r="J2180" s="17">
        <v>44655.107905092591</v>
      </c>
      <c r="K2180" s="18" t="s">
        <v>20186</v>
      </c>
      <c r="L2180" s="18">
        <v>44655.107905092591</v>
      </c>
      <c r="M2180" s="19" t="s">
        <v>20197</v>
      </c>
      <c r="N2180" s="15" t="s">
        <v>322</v>
      </c>
      <c r="O2180" s="15" t="s">
        <v>41</v>
      </c>
      <c r="P2180" s="20">
        <v>64</v>
      </c>
      <c r="Q2180" s="15" t="s">
        <v>154</v>
      </c>
      <c r="R2180" s="15" t="s">
        <v>82</v>
      </c>
      <c r="S2180" s="15" t="s">
        <v>9239</v>
      </c>
      <c r="T2180" s="15">
        <v>21</v>
      </c>
      <c r="U2180" s="15" t="s">
        <v>154</v>
      </c>
      <c r="V2180" s="15" t="s">
        <v>9828</v>
      </c>
      <c r="W2180" s="15" t="s">
        <v>51</v>
      </c>
      <c r="X2180" s="16" t="s">
        <v>240</v>
      </c>
      <c r="Y2180" s="15" t="s">
        <v>52</v>
      </c>
      <c r="Z2180" s="15" t="s">
        <v>71</v>
      </c>
      <c r="AA2180" s="15">
        <v>0</v>
      </c>
      <c r="AB2180" s="15" t="s">
        <v>9829</v>
      </c>
      <c r="AC2180" s="15" t="s">
        <v>241</v>
      </c>
    </row>
    <row r="2181" spans="1:29" ht="13.2" x14ac:dyDescent="0.25">
      <c r="A2181" s="21" t="s">
        <v>9830</v>
      </c>
      <c r="B2181" s="21" t="s">
        <v>631</v>
      </c>
      <c r="C2181" s="22" t="s">
        <v>129</v>
      </c>
      <c r="D2181" s="21" t="s">
        <v>36</v>
      </c>
      <c r="E2181" s="21" t="s">
        <v>58</v>
      </c>
      <c r="F2181" s="21">
        <v>5326</v>
      </c>
      <c r="G2181" s="21" t="s">
        <v>20074</v>
      </c>
      <c r="H2181" s="22">
        <v>31.574294999999999</v>
      </c>
      <c r="I2181" s="22">
        <v>-93.147373000000002</v>
      </c>
      <c r="J2181" s="23">
        <v>43964.935694444444</v>
      </c>
      <c r="K2181" s="24" t="s">
        <v>20172</v>
      </c>
      <c r="L2181" s="24">
        <v>43964.935694444444</v>
      </c>
      <c r="M2181" s="25" t="s">
        <v>20185</v>
      </c>
      <c r="N2181" s="21" t="s">
        <v>343</v>
      </c>
      <c r="O2181" s="21" t="s">
        <v>117</v>
      </c>
      <c r="P2181" s="26">
        <v>36</v>
      </c>
      <c r="Q2181" s="21" t="s">
        <v>71</v>
      </c>
      <c r="R2181" s="21" t="s">
        <v>71</v>
      </c>
      <c r="S2181" s="21" t="s">
        <v>8895</v>
      </c>
      <c r="T2181" s="21">
        <v>32</v>
      </c>
      <c r="U2181" s="21" t="s">
        <v>333</v>
      </c>
      <c r="V2181" s="21" t="s">
        <v>9832</v>
      </c>
      <c r="W2181" s="21" t="s">
        <v>51</v>
      </c>
      <c r="X2181" s="22" t="s">
        <v>240</v>
      </c>
      <c r="Y2181" s="21" t="s">
        <v>214</v>
      </c>
      <c r="Z2181" s="21" t="s">
        <v>71</v>
      </c>
      <c r="AA2181" s="21">
        <v>5</v>
      </c>
      <c r="AB2181" s="21">
        <v>5310.38</v>
      </c>
      <c r="AC2181" s="21" t="s">
        <v>241</v>
      </c>
    </row>
    <row r="2182" spans="1:29" ht="13.2" x14ac:dyDescent="0.25">
      <c r="A2182" s="15" t="s">
        <v>9833</v>
      </c>
      <c r="B2182" s="15" t="s">
        <v>790</v>
      </c>
      <c r="C2182" s="16" t="s">
        <v>20067</v>
      </c>
      <c r="D2182" s="15" t="s">
        <v>98</v>
      </c>
      <c r="E2182" s="15" t="s">
        <v>246</v>
      </c>
      <c r="F2182" s="15">
        <v>5699</v>
      </c>
      <c r="G2182" s="15" t="s">
        <v>20072</v>
      </c>
      <c r="H2182" s="16">
        <v>28.807597999999999</v>
      </c>
      <c r="I2182" s="16">
        <v>-100.152641</v>
      </c>
      <c r="J2182" s="17">
        <v>43306.059849537036</v>
      </c>
      <c r="K2182" s="18" t="s">
        <v>20220</v>
      </c>
      <c r="L2182" s="18">
        <v>43306.059849537036</v>
      </c>
      <c r="M2182" s="19" t="s">
        <v>20203</v>
      </c>
      <c r="N2182" s="15" t="s">
        <v>43</v>
      </c>
      <c r="O2182" s="15" t="s">
        <v>224</v>
      </c>
      <c r="P2182" s="20">
        <v>36</v>
      </c>
      <c r="Q2182" s="15" t="s">
        <v>71</v>
      </c>
      <c r="R2182" s="15" t="s">
        <v>71</v>
      </c>
      <c r="S2182" s="15" t="s">
        <v>4019</v>
      </c>
      <c r="T2182" s="15">
        <v>28</v>
      </c>
      <c r="U2182" s="15" t="s">
        <v>154</v>
      </c>
      <c r="V2182" s="15" t="s">
        <v>9835</v>
      </c>
      <c r="W2182" s="15" t="s">
        <v>123</v>
      </c>
      <c r="X2182" s="16" t="s">
        <v>240</v>
      </c>
      <c r="Y2182" s="15" t="s">
        <v>214</v>
      </c>
      <c r="Z2182" s="15" t="s">
        <v>564</v>
      </c>
      <c r="AA2182" s="15">
        <v>1</v>
      </c>
      <c r="AB2182" s="15">
        <v>12247.55</v>
      </c>
      <c r="AC2182" s="15" t="s">
        <v>241</v>
      </c>
    </row>
    <row r="2183" spans="1:29" ht="13.2" x14ac:dyDescent="0.25">
      <c r="A2183" s="21" t="s">
        <v>9837</v>
      </c>
      <c r="B2183" s="21" t="s">
        <v>515</v>
      </c>
      <c r="C2183" s="22" t="s">
        <v>129</v>
      </c>
      <c r="D2183" s="21" t="s">
        <v>219</v>
      </c>
      <c r="E2183" s="21" t="s">
        <v>409</v>
      </c>
      <c r="F2183" s="21">
        <v>1947</v>
      </c>
      <c r="G2183" s="21" t="s">
        <v>20069</v>
      </c>
      <c r="H2183" s="22">
        <v>30.045660999999999</v>
      </c>
      <c r="I2183" s="22">
        <v>-80.134777</v>
      </c>
      <c r="J2183" s="23">
        <v>45571.972314814811</v>
      </c>
      <c r="K2183" s="24" t="s">
        <v>20267</v>
      </c>
      <c r="L2183" s="24">
        <v>45571.972314814811</v>
      </c>
      <c r="M2183" s="25" t="s">
        <v>20338</v>
      </c>
      <c r="N2183" s="21" t="s">
        <v>182</v>
      </c>
      <c r="O2183" s="21" t="s">
        <v>64</v>
      </c>
      <c r="P2183" s="26">
        <v>36</v>
      </c>
      <c r="Q2183" s="21" t="s">
        <v>333</v>
      </c>
      <c r="R2183" s="21" t="s">
        <v>66</v>
      </c>
      <c r="S2183" s="21" t="s">
        <v>6698</v>
      </c>
      <c r="T2183" s="21">
        <v>14</v>
      </c>
      <c r="U2183" s="21" t="s">
        <v>154</v>
      </c>
      <c r="V2183" s="21" t="s">
        <v>9839</v>
      </c>
      <c r="W2183" s="21" t="s">
        <v>51</v>
      </c>
      <c r="X2183" s="22" t="s">
        <v>306</v>
      </c>
      <c r="Y2183" s="21" t="s">
        <v>125</v>
      </c>
      <c r="Z2183" s="21" t="s">
        <v>53</v>
      </c>
      <c r="AA2183" s="21">
        <v>1</v>
      </c>
      <c r="AB2183" s="21">
        <v>17006.86</v>
      </c>
      <c r="AC2183" s="21" t="s">
        <v>229</v>
      </c>
    </row>
    <row r="2184" spans="1:29" ht="13.2" x14ac:dyDescent="0.25">
      <c r="A2184" s="15" t="s">
        <v>9841</v>
      </c>
      <c r="B2184" s="15" t="s">
        <v>1011</v>
      </c>
      <c r="C2184" s="16" t="s">
        <v>364</v>
      </c>
      <c r="D2184" s="15" t="s">
        <v>163</v>
      </c>
      <c r="E2184" s="15" t="s">
        <v>114</v>
      </c>
      <c r="F2184" s="15">
        <v>2752</v>
      </c>
      <c r="G2184" s="15" t="s">
        <v>20070</v>
      </c>
      <c r="H2184" s="16">
        <v>25.395181999999998</v>
      </c>
      <c r="I2184" s="16">
        <v>-72.010209000000003</v>
      </c>
      <c r="J2184" s="17" t="s">
        <v>20079</v>
      </c>
      <c r="K2184" s="18" t="s">
        <v>20079</v>
      </c>
      <c r="L2184" s="18" t="s">
        <v>20079</v>
      </c>
      <c r="M2184" s="19" t="s">
        <v>20205</v>
      </c>
      <c r="N2184" s="15" t="s">
        <v>68</v>
      </c>
      <c r="O2184" s="15" t="s">
        <v>85</v>
      </c>
      <c r="P2184" s="20">
        <v>36</v>
      </c>
      <c r="Q2184" s="15" t="s">
        <v>333</v>
      </c>
      <c r="R2184" s="15" t="s">
        <v>185</v>
      </c>
      <c r="S2184" s="15" t="s">
        <v>4505</v>
      </c>
      <c r="T2184" s="15">
        <v>29</v>
      </c>
      <c r="U2184" s="15" t="s">
        <v>154</v>
      </c>
      <c r="V2184" s="15" t="s">
        <v>9844</v>
      </c>
      <c r="W2184" s="15" t="s">
        <v>51</v>
      </c>
      <c r="X2184" s="16" t="s">
        <v>213</v>
      </c>
      <c r="Y2184" s="15" t="s">
        <v>214</v>
      </c>
      <c r="Z2184" s="15" t="s">
        <v>71</v>
      </c>
      <c r="AA2184" s="15">
        <v>4</v>
      </c>
      <c r="AB2184" s="15">
        <v>40665.29</v>
      </c>
      <c r="AC2184" s="15" t="s">
        <v>229</v>
      </c>
    </row>
    <row r="2185" spans="1:29" ht="13.2" x14ac:dyDescent="0.25">
      <c r="A2185" s="21" t="s">
        <v>9846</v>
      </c>
      <c r="B2185" s="21" t="s">
        <v>1011</v>
      </c>
      <c r="C2185" s="22" t="s">
        <v>20068</v>
      </c>
      <c r="D2185" s="21" t="s">
        <v>201</v>
      </c>
      <c r="E2185" s="21" t="s">
        <v>37</v>
      </c>
      <c r="F2185" s="21">
        <v>9032</v>
      </c>
      <c r="G2185" s="21" t="s">
        <v>20076</v>
      </c>
      <c r="H2185" s="22">
        <v>29.421500000000002</v>
      </c>
      <c r="I2185" s="22">
        <v>-112.32498200000001</v>
      </c>
      <c r="J2185" s="23">
        <v>44712.145208333335</v>
      </c>
      <c r="K2185" s="24" t="s">
        <v>20198</v>
      </c>
      <c r="L2185" s="24">
        <v>44712.145208333335</v>
      </c>
      <c r="M2185" s="25" t="s">
        <v>20305</v>
      </c>
      <c r="N2185" s="21" t="s">
        <v>84</v>
      </c>
      <c r="O2185" s="21" t="s">
        <v>157</v>
      </c>
      <c r="P2185" s="26">
        <v>66</v>
      </c>
      <c r="Q2185" s="21" t="s">
        <v>333</v>
      </c>
      <c r="R2185" s="21" t="s">
        <v>65</v>
      </c>
      <c r="S2185" s="21" t="s">
        <v>3179</v>
      </c>
      <c r="T2185" s="21">
        <v>40</v>
      </c>
      <c r="U2185" s="21" t="s">
        <v>333</v>
      </c>
      <c r="V2185" s="21" t="s">
        <v>9848</v>
      </c>
      <c r="W2185" s="21" t="s">
        <v>174</v>
      </c>
      <c r="X2185" s="22" t="s">
        <v>306</v>
      </c>
      <c r="Y2185" s="21" t="s">
        <v>297</v>
      </c>
      <c r="Z2185" s="21" t="s">
        <v>564</v>
      </c>
      <c r="AA2185" s="21">
        <v>4</v>
      </c>
      <c r="AB2185" s="21">
        <v>28947.919999999998</v>
      </c>
      <c r="AC2185" s="21" t="s">
        <v>241</v>
      </c>
    </row>
    <row r="2186" spans="1:29" ht="13.2" x14ac:dyDescent="0.25">
      <c r="A2186" s="15" t="s">
        <v>9850</v>
      </c>
      <c r="B2186" s="15" t="s">
        <v>1069</v>
      </c>
      <c r="C2186" s="16" t="s">
        <v>401</v>
      </c>
      <c r="D2186" s="15" t="s">
        <v>201</v>
      </c>
      <c r="E2186" s="15" t="s">
        <v>409</v>
      </c>
      <c r="F2186" s="15">
        <v>9222</v>
      </c>
      <c r="G2186" s="15" t="s">
        <v>20078</v>
      </c>
      <c r="H2186" s="16">
        <v>46.836461</v>
      </c>
      <c r="I2186" s="16">
        <v>-121.184847</v>
      </c>
      <c r="J2186" s="17">
        <v>44683.095578703702</v>
      </c>
      <c r="K2186" s="18" t="s">
        <v>20186</v>
      </c>
      <c r="L2186" s="18">
        <v>44683.095578703702</v>
      </c>
      <c r="M2186" s="19" t="s">
        <v>20264</v>
      </c>
      <c r="N2186" s="15" t="s">
        <v>182</v>
      </c>
      <c r="O2186" s="15" t="s">
        <v>62</v>
      </c>
      <c r="P2186" s="20">
        <v>40</v>
      </c>
      <c r="Q2186" s="15" t="s">
        <v>71</v>
      </c>
      <c r="R2186" s="15" t="s">
        <v>82</v>
      </c>
      <c r="S2186" s="15" t="s">
        <v>5186</v>
      </c>
      <c r="T2186" s="15">
        <v>29</v>
      </c>
      <c r="U2186" s="15" t="s">
        <v>71</v>
      </c>
      <c r="V2186" s="15" t="s">
        <v>9852</v>
      </c>
      <c r="W2186" s="15" t="s">
        <v>174</v>
      </c>
      <c r="X2186" s="16" t="s">
        <v>240</v>
      </c>
      <c r="Y2186" s="15" t="s">
        <v>297</v>
      </c>
      <c r="Z2186" s="15" t="s">
        <v>564</v>
      </c>
      <c r="AA2186" s="15">
        <v>3</v>
      </c>
      <c r="AB2186" s="15">
        <v>36803.22</v>
      </c>
      <c r="AC2186" s="15" t="s">
        <v>241</v>
      </c>
    </row>
    <row r="2187" spans="1:29" ht="13.2" x14ac:dyDescent="0.25">
      <c r="A2187" s="21" t="s">
        <v>9854</v>
      </c>
      <c r="B2187" s="21" t="s">
        <v>1340</v>
      </c>
      <c r="C2187" s="22" t="s">
        <v>113</v>
      </c>
      <c r="D2187" s="21" t="s">
        <v>36</v>
      </c>
      <c r="E2187" s="21" t="s">
        <v>58</v>
      </c>
      <c r="F2187" s="21">
        <v>6874</v>
      </c>
      <c r="G2187" s="21" t="s">
        <v>20074</v>
      </c>
      <c r="H2187" s="22">
        <v>40.39423</v>
      </c>
      <c r="I2187" s="22">
        <v>-86.696434999999994</v>
      </c>
      <c r="J2187" s="23" t="s">
        <v>20079</v>
      </c>
      <c r="K2187" s="24" t="s">
        <v>20079</v>
      </c>
      <c r="L2187" s="24" t="s">
        <v>20079</v>
      </c>
      <c r="M2187" s="25" t="s">
        <v>20293</v>
      </c>
      <c r="N2187" s="21" t="s">
        <v>136</v>
      </c>
      <c r="O2187" s="21" t="s">
        <v>117</v>
      </c>
      <c r="P2187" s="26">
        <v>55</v>
      </c>
      <c r="Q2187" s="21" t="s">
        <v>154</v>
      </c>
      <c r="R2187" s="21" t="s">
        <v>185</v>
      </c>
      <c r="S2187" s="21" t="s">
        <v>6444</v>
      </c>
      <c r="T2187" s="21">
        <v>16</v>
      </c>
      <c r="U2187" s="21" t="s">
        <v>333</v>
      </c>
      <c r="V2187" s="21" t="s">
        <v>9856</v>
      </c>
      <c r="W2187" s="21" t="s">
        <v>174</v>
      </c>
      <c r="X2187" s="22" t="s">
        <v>108</v>
      </c>
      <c r="Y2187" s="21" t="s">
        <v>125</v>
      </c>
      <c r="Z2187" s="21" t="s">
        <v>348</v>
      </c>
      <c r="AA2187" s="21">
        <v>5</v>
      </c>
      <c r="AB2187" s="21">
        <v>45312.98</v>
      </c>
      <c r="AC2187" s="21" t="s">
        <v>229</v>
      </c>
    </row>
    <row r="2188" spans="1:29" ht="13.2" x14ac:dyDescent="0.25">
      <c r="A2188" s="15" t="s">
        <v>9858</v>
      </c>
      <c r="B2188" s="15" t="s">
        <v>278</v>
      </c>
      <c r="C2188" s="16" t="s">
        <v>129</v>
      </c>
      <c r="D2188" s="15" t="s">
        <v>191</v>
      </c>
      <c r="E2188" s="15" t="s">
        <v>78</v>
      </c>
      <c r="F2188" s="15">
        <v>7623</v>
      </c>
      <c r="G2188" s="15" t="s">
        <v>20074</v>
      </c>
      <c r="H2188" s="16">
        <v>27.240054000000001</v>
      </c>
      <c r="I2188" s="16">
        <v>-74.132890000000003</v>
      </c>
      <c r="J2188" s="17">
        <v>45613.16741898148</v>
      </c>
      <c r="K2188" s="18" t="s">
        <v>20188</v>
      </c>
      <c r="L2188" s="18">
        <v>45613.16741898148</v>
      </c>
      <c r="M2188" s="19" t="s">
        <v>20199</v>
      </c>
      <c r="N2188" s="15" t="s">
        <v>434</v>
      </c>
      <c r="O2188" s="15" t="s">
        <v>170</v>
      </c>
      <c r="P2188" s="20">
        <v>50</v>
      </c>
      <c r="Q2188" s="15" t="s">
        <v>333</v>
      </c>
      <c r="R2188" s="15" t="s">
        <v>82</v>
      </c>
      <c r="S2188" s="15" t="s">
        <v>3865</v>
      </c>
      <c r="T2188" s="15">
        <v>39</v>
      </c>
      <c r="U2188" s="15" t="s">
        <v>154</v>
      </c>
      <c r="V2188" s="15" t="s">
        <v>9860</v>
      </c>
      <c r="W2188" s="15" t="s">
        <v>255</v>
      </c>
      <c r="X2188" s="16" t="s">
        <v>240</v>
      </c>
      <c r="Y2188" s="15" t="s">
        <v>52</v>
      </c>
      <c r="Z2188" s="15" t="s">
        <v>53</v>
      </c>
      <c r="AA2188" s="15">
        <v>2</v>
      </c>
      <c r="AB2188" s="15">
        <v>13426.58</v>
      </c>
      <c r="AC2188" s="15" t="s">
        <v>241</v>
      </c>
    </row>
    <row r="2189" spans="1:29" ht="13.2" x14ac:dyDescent="0.25">
      <c r="A2189" s="21" t="s">
        <v>9862</v>
      </c>
      <c r="B2189" s="21" t="s">
        <v>1340</v>
      </c>
      <c r="C2189" s="22" t="s">
        <v>20065</v>
      </c>
      <c r="D2189" s="21" t="s">
        <v>163</v>
      </c>
      <c r="E2189" s="21" t="s">
        <v>409</v>
      </c>
      <c r="F2189" s="21">
        <v>728</v>
      </c>
      <c r="G2189" s="21" t="s">
        <v>20070</v>
      </c>
      <c r="H2189" s="22" t="s">
        <v>20079</v>
      </c>
      <c r="I2189" s="22">
        <v>-79.358317</v>
      </c>
      <c r="J2189" s="23">
        <v>44098.022222222222</v>
      </c>
      <c r="K2189" s="24" t="s">
        <v>20180</v>
      </c>
      <c r="L2189" s="24">
        <v>44098.022222222222</v>
      </c>
      <c r="M2189" s="25" t="s">
        <v>20179</v>
      </c>
      <c r="N2189" s="21" t="s">
        <v>61</v>
      </c>
      <c r="O2189" s="21" t="s">
        <v>356</v>
      </c>
      <c r="P2189" s="26">
        <v>36</v>
      </c>
      <c r="Q2189" s="21" t="s">
        <v>154</v>
      </c>
      <c r="R2189" s="21" t="s">
        <v>185</v>
      </c>
      <c r="S2189" s="21" t="s">
        <v>7952</v>
      </c>
      <c r="T2189" s="21">
        <v>21</v>
      </c>
      <c r="U2189" s="21" t="s">
        <v>333</v>
      </c>
      <c r="V2189" s="21" t="s">
        <v>9865</v>
      </c>
      <c r="W2189" s="21" t="s">
        <v>71</v>
      </c>
      <c r="X2189" s="22" t="s">
        <v>108</v>
      </c>
      <c r="Y2189" s="21" t="s">
        <v>214</v>
      </c>
      <c r="Z2189" s="21" t="s">
        <v>348</v>
      </c>
      <c r="AA2189" s="21">
        <v>4</v>
      </c>
      <c r="AB2189" s="21">
        <v>10551.76</v>
      </c>
      <c r="AC2189" s="21" t="s">
        <v>241</v>
      </c>
    </row>
    <row r="2190" spans="1:29" ht="13.2" x14ac:dyDescent="0.25">
      <c r="A2190" s="15" t="s">
        <v>9867</v>
      </c>
      <c r="B2190" s="15" t="s">
        <v>631</v>
      </c>
      <c r="C2190" s="16" t="s">
        <v>340</v>
      </c>
      <c r="D2190" s="15" t="s">
        <v>191</v>
      </c>
      <c r="E2190" s="15" t="s">
        <v>58</v>
      </c>
      <c r="F2190" s="15">
        <v>5189</v>
      </c>
      <c r="G2190" s="15" t="s">
        <v>20069</v>
      </c>
      <c r="H2190" s="16">
        <v>33.867361000000002</v>
      </c>
      <c r="I2190" s="16">
        <v>-112.797944</v>
      </c>
      <c r="J2190" s="17">
        <v>45642.059050925927</v>
      </c>
      <c r="K2190" s="18" t="s">
        <v>20220</v>
      </c>
      <c r="L2190" s="18">
        <v>45642.059050925927</v>
      </c>
      <c r="M2190" s="19" t="s">
        <v>20219</v>
      </c>
      <c r="N2190" s="15" t="s">
        <v>436</v>
      </c>
      <c r="O2190" s="15" t="s">
        <v>102</v>
      </c>
      <c r="P2190" s="20">
        <v>36</v>
      </c>
      <c r="Q2190" s="15" t="s">
        <v>50</v>
      </c>
      <c r="R2190" s="15" t="s">
        <v>71</v>
      </c>
      <c r="S2190" s="15" t="s">
        <v>9869</v>
      </c>
      <c r="T2190" s="15">
        <v>55</v>
      </c>
      <c r="U2190" s="15" t="s">
        <v>65</v>
      </c>
      <c r="V2190" s="15" t="s">
        <v>9870</v>
      </c>
      <c r="W2190" s="15" t="s">
        <v>174</v>
      </c>
      <c r="X2190" s="16" t="s">
        <v>240</v>
      </c>
      <c r="Y2190" s="15" t="s">
        <v>214</v>
      </c>
      <c r="Z2190" s="15" t="s">
        <v>126</v>
      </c>
      <c r="AA2190" s="15">
        <v>4</v>
      </c>
      <c r="AB2190" s="15" t="s">
        <v>20195</v>
      </c>
      <c r="AC2190" s="15" t="s">
        <v>229</v>
      </c>
    </row>
    <row r="2191" spans="1:29" ht="13.2" x14ac:dyDescent="0.25">
      <c r="A2191" s="21" t="s">
        <v>9872</v>
      </c>
      <c r="B2191" s="21" t="s">
        <v>1340</v>
      </c>
      <c r="C2191" s="22" t="s">
        <v>20065</v>
      </c>
      <c r="D2191" s="21" t="s">
        <v>201</v>
      </c>
      <c r="E2191" s="21" t="s">
        <v>149</v>
      </c>
      <c r="F2191" s="21">
        <v>9952</v>
      </c>
      <c r="G2191" s="21" t="s">
        <v>20076</v>
      </c>
      <c r="H2191" s="22">
        <v>36.705626000000002</v>
      </c>
      <c r="I2191" s="22">
        <v>-121.711085</v>
      </c>
      <c r="J2191" s="23">
        <v>44147.743819444448</v>
      </c>
      <c r="K2191" s="24" t="s">
        <v>20202</v>
      </c>
      <c r="L2191" s="24">
        <v>44147.743819444448</v>
      </c>
      <c r="M2191" s="25" t="s">
        <v>20330</v>
      </c>
      <c r="N2191" s="21" t="s">
        <v>343</v>
      </c>
      <c r="O2191" s="21" t="s">
        <v>106</v>
      </c>
      <c r="P2191" s="26">
        <v>15</v>
      </c>
      <c r="Q2191" s="21" t="s">
        <v>154</v>
      </c>
      <c r="R2191" s="21" t="s">
        <v>71</v>
      </c>
      <c r="S2191" s="21" t="s">
        <v>5316</v>
      </c>
      <c r="T2191" s="21">
        <v>21</v>
      </c>
      <c r="U2191" s="21" t="s">
        <v>154</v>
      </c>
      <c r="V2191" s="21"/>
      <c r="W2191" s="21" t="s">
        <v>71</v>
      </c>
      <c r="X2191" s="22" t="s">
        <v>306</v>
      </c>
      <c r="Y2191" s="21" t="s">
        <v>214</v>
      </c>
      <c r="Z2191" s="21" t="s">
        <v>564</v>
      </c>
      <c r="AA2191" s="21">
        <v>0</v>
      </c>
      <c r="AB2191" s="21">
        <v>35207.480000000003</v>
      </c>
      <c r="AC2191" s="21" t="s">
        <v>241</v>
      </c>
    </row>
    <row r="2192" spans="1:29" ht="13.2" x14ac:dyDescent="0.25">
      <c r="A2192" s="15" t="s">
        <v>9875</v>
      </c>
      <c r="B2192" s="15" t="s">
        <v>1358</v>
      </c>
      <c r="C2192" s="16" t="s">
        <v>20066</v>
      </c>
      <c r="D2192" s="15" t="s">
        <v>77</v>
      </c>
      <c r="E2192" s="15" t="s">
        <v>114</v>
      </c>
      <c r="F2192" s="15">
        <v>4143</v>
      </c>
      <c r="G2192" s="15" t="s">
        <v>20072</v>
      </c>
      <c r="H2192" s="16">
        <v>38.355238999999997</v>
      </c>
      <c r="I2192" s="16">
        <v>-110.327003</v>
      </c>
      <c r="J2192" s="17">
        <v>44444.275960648149</v>
      </c>
      <c r="K2192" s="18" t="s">
        <v>20190</v>
      </c>
      <c r="L2192" s="18">
        <v>44444.275960648149</v>
      </c>
      <c r="M2192" s="19" t="s">
        <v>20171</v>
      </c>
      <c r="N2192" s="15" t="s">
        <v>434</v>
      </c>
      <c r="O2192" s="15" t="s">
        <v>168</v>
      </c>
      <c r="P2192" s="20">
        <v>36</v>
      </c>
      <c r="Q2192" s="15" t="s">
        <v>71</v>
      </c>
      <c r="R2192" s="15" t="s">
        <v>71</v>
      </c>
      <c r="S2192" s="15" t="s">
        <v>4357</v>
      </c>
      <c r="T2192" s="15">
        <v>48</v>
      </c>
      <c r="U2192" s="15" t="s">
        <v>333</v>
      </c>
      <c r="V2192" s="15" t="s">
        <v>9877</v>
      </c>
      <c r="W2192" s="15" t="s">
        <v>71</v>
      </c>
      <c r="X2192" s="16" t="s">
        <v>240</v>
      </c>
      <c r="Y2192" s="15" t="s">
        <v>125</v>
      </c>
      <c r="Z2192" s="15" t="s">
        <v>53</v>
      </c>
      <c r="AA2192" s="15">
        <v>1</v>
      </c>
      <c r="AB2192" s="15">
        <v>17042.669999999998</v>
      </c>
      <c r="AC2192" s="15" t="s">
        <v>241</v>
      </c>
    </row>
    <row r="2193" spans="1:29" ht="13.2" x14ac:dyDescent="0.25">
      <c r="A2193" s="21" t="s">
        <v>9879</v>
      </c>
      <c r="B2193" s="21" t="s">
        <v>2335</v>
      </c>
      <c r="C2193" s="22" t="s">
        <v>113</v>
      </c>
      <c r="D2193" s="21" t="s">
        <v>219</v>
      </c>
      <c r="E2193" s="21" t="s">
        <v>164</v>
      </c>
      <c r="F2193" s="21">
        <v>2254</v>
      </c>
      <c r="G2193" s="21" t="s">
        <v>20074</v>
      </c>
      <c r="H2193" s="22">
        <v>37.854405999999997</v>
      </c>
      <c r="I2193" s="22">
        <v>-84.332136000000006</v>
      </c>
      <c r="J2193" s="23">
        <v>43704.053402777776</v>
      </c>
      <c r="K2193" s="24" t="s">
        <v>20220</v>
      </c>
      <c r="L2193" s="24">
        <v>43704.053402777776</v>
      </c>
      <c r="M2193" s="25" t="s">
        <v>20283</v>
      </c>
      <c r="N2193" s="21" t="s">
        <v>222</v>
      </c>
      <c r="O2193" s="21" t="s">
        <v>106</v>
      </c>
      <c r="P2193" s="26">
        <v>36</v>
      </c>
      <c r="Q2193" s="21" t="s">
        <v>71</v>
      </c>
      <c r="R2193" s="21" t="s">
        <v>71</v>
      </c>
      <c r="S2193" s="21" t="s">
        <v>9881</v>
      </c>
      <c r="T2193" s="21">
        <v>82</v>
      </c>
      <c r="U2193" s="21" t="s">
        <v>333</v>
      </c>
      <c r="V2193" s="21" t="s">
        <v>9882</v>
      </c>
      <c r="W2193" s="21" t="s">
        <v>255</v>
      </c>
      <c r="X2193" s="22" t="s">
        <v>108</v>
      </c>
      <c r="Y2193" s="21" t="s">
        <v>71</v>
      </c>
      <c r="Z2193" s="21" t="s">
        <v>126</v>
      </c>
      <c r="AA2193" s="21">
        <v>5</v>
      </c>
      <c r="AB2193" s="21">
        <v>33574.120000000003</v>
      </c>
      <c r="AC2193" s="21" t="s">
        <v>229</v>
      </c>
    </row>
    <row r="2194" spans="1:29" ht="13.2" x14ac:dyDescent="0.25">
      <c r="A2194" s="15" t="s">
        <v>9884</v>
      </c>
      <c r="B2194" s="15" t="s">
        <v>309</v>
      </c>
      <c r="C2194" s="16" t="s">
        <v>20066</v>
      </c>
      <c r="D2194" s="15" t="s">
        <v>130</v>
      </c>
      <c r="E2194" s="15" t="s">
        <v>58</v>
      </c>
      <c r="F2194" s="15">
        <v>4714</v>
      </c>
      <c r="G2194" s="15" t="s">
        <v>20071</v>
      </c>
      <c r="H2194" s="16" t="s">
        <v>20079</v>
      </c>
      <c r="I2194" s="16">
        <v>-95.852670000000003</v>
      </c>
      <c r="J2194" s="17">
        <v>44464.659189814818</v>
      </c>
      <c r="K2194" s="18" t="s">
        <v>20176</v>
      </c>
      <c r="L2194" s="18">
        <v>44464.659189814818</v>
      </c>
      <c r="M2194" s="19" t="s">
        <v>20185</v>
      </c>
      <c r="N2194" s="15" t="s">
        <v>285</v>
      </c>
      <c r="O2194" s="15" t="s">
        <v>346</v>
      </c>
      <c r="P2194" s="20">
        <v>37</v>
      </c>
      <c r="Q2194" s="15" t="s">
        <v>333</v>
      </c>
      <c r="R2194" s="15" t="s">
        <v>50</v>
      </c>
      <c r="S2194" s="15" t="s">
        <v>5428</v>
      </c>
      <c r="T2194" s="15">
        <v>68</v>
      </c>
      <c r="U2194" s="15" t="s">
        <v>333</v>
      </c>
      <c r="V2194" s="15" t="s">
        <v>9886</v>
      </c>
      <c r="W2194" s="15" t="s">
        <v>142</v>
      </c>
      <c r="X2194" s="16" t="s">
        <v>306</v>
      </c>
      <c r="Y2194" s="15" t="s">
        <v>125</v>
      </c>
      <c r="Z2194" s="15" t="s">
        <v>564</v>
      </c>
      <c r="AA2194" s="15">
        <v>1</v>
      </c>
      <c r="AB2194" s="15">
        <v>49012.93</v>
      </c>
      <c r="AC2194" s="15" t="s">
        <v>241</v>
      </c>
    </row>
    <row r="2195" spans="1:29" ht="13.2" x14ac:dyDescent="0.25">
      <c r="A2195" s="21" t="s">
        <v>9888</v>
      </c>
      <c r="B2195" s="21" t="s">
        <v>2335</v>
      </c>
      <c r="C2195" s="22" t="s">
        <v>129</v>
      </c>
      <c r="D2195" s="21" t="s">
        <v>36</v>
      </c>
      <c r="E2195" s="21" t="s">
        <v>202</v>
      </c>
      <c r="F2195" s="21">
        <v>6509</v>
      </c>
      <c r="G2195" s="21" t="s">
        <v>20074</v>
      </c>
      <c r="H2195" s="22">
        <v>39.841563000000001</v>
      </c>
      <c r="I2195" s="22">
        <v>-99.343418</v>
      </c>
      <c r="J2195" s="23">
        <v>45138.029456018521</v>
      </c>
      <c r="K2195" s="24" t="s">
        <v>20180</v>
      </c>
      <c r="L2195" s="24">
        <v>45138.029456018521</v>
      </c>
      <c r="M2195" s="25" t="s">
        <v>20338</v>
      </c>
      <c r="N2195" s="21" t="s">
        <v>211</v>
      </c>
      <c r="O2195" s="21" t="s">
        <v>41</v>
      </c>
      <c r="P2195" s="26">
        <v>16</v>
      </c>
      <c r="Q2195" s="21" t="s">
        <v>154</v>
      </c>
      <c r="R2195" s="21" t="s">
        <v>65</v>
      </c>
      <c r="S2195" s="21" t="s">
        <v>457</v>
      </c>
      <c r="T2195" s="21">
        <v>15</v>
      </c>
      <c r="U2195" s="21" t="s">
        <v>154</v>
      </c>
      <c r="V2195" s="21" t="s">
        <v>9890</v>
      </c>
      <c r="W2195" s="21" t="s">
        <v>123</v>
      </c>
      <c r="X2195" s="22" t="s">
        <v>306</v>
      </c>
      <c r="Y2195" s="21" t="s">
        <v>52</v>
      </c>
      <c r="Z2195" s="21" t="s">
        <v>126</v>
      </c>
      <c r="AA2195" s="21">
        <v>4</v>
      </c>
      <c r="AB2195" s="21">
        <v>28671.24</v>
      </c>
      <c r="AC2195" s="21" t="s">
        <v>241</v>
      </c>
    </row>
    <row r="2196" spans="1:29" ht="13.2" x14ac:dyDescent="0.25">
      <c r="A2196" s="15" t="s">
        <v>9892</v>
      </c>
      <c r="B2196" s="15" t="s">
        <v>1011</v>
      </c>
      <c r="C2196" s="16" t="s">
        <v>113</v>
      </c>
      <c r="D2196" s="15" t="s">
        <v>98</v>
      </c>
      <c r="E2196" s="15" t="s">
        <v>37</v>
      </c>
      <c r="F2196" s="15">
        <v>3952</v>
      </c>
      <c r="G2196" s="15" t="s">
        <v>20078</v>
      </c>
      <c r="H2196" s="16">
        <v>45.588045000000001</v>
      </c>
      <c r="I2196" s="16">
        <v>-94.722341999999998</v>
      </c>
      <c r="J2196" s="17">
        <v>43478.263368055559</v>
      </c>
      <c r="K2196" s="18" t="s">
        <v>20190</v>
      </c>
      <c r="L2196" s="18">
        <v>43478.263368055559</v>
      </c>
      <c r="M2196" s="19" t="s">
        <v>20230</v>
      </c>
      <c r="N2196" s="15" t="s">
        <v>81</v>
      </c>
      <c r="O2196" s="15" t="s">
        <v>283</v>
      </c>
      <c r="P2196" s="20">
        <v>55</v>
      </c>
      <c r="Q2196" s="15" t="s">
        <v>65</v>
      </c>
      <c r="R2196" s="15" t="s">
        <v>82</v>
      </c>
      <c r="S2196" s="15" t="s">
        <v>7475</v>
      </c>
      <c r="T2196" s="15">
        <v>67</v>
      </c>
      <c r="U2196" s="15" t="s">
        <v>333</v>
      </c>
      <c r="V2196" s="15" t="s">
        <v>9894</v>
      </c>
      <c r="W2196" s="15" t="s">
        <v>174</v>
      </c>
      <c r="X2196" s="16" t="s">
        <v>108</v>
      </c>
      <c r="Y2196" s="15" t="s">
        <v>109</v>
      </c>
      <c r="Z2196" s="15" t="s">
        <v>564</v>
      </c>
      <c r="AA2196" s="15">
        <v>2</v>
      </c>
      <c r="AB2196" s="15">
        <v>21816.880000000001</v>
      </c>
      <c r="AC2196" s="15" t="s">
        <v>241</v>
      </c>
    </row>
    <row r="2197" spans="1:29" ht="13.2" x14ac:dyDescent="0.25">
      <c r="A2197" s="21" t="s">
        <v>9896</v>
      </c>
      <c r="B2197" s="21" t="s">
        <v>790</v>
      </c>
      <c r="C2197" s="22" t="s">
        <v>20068</v>
      </c>
      <c r="D2197" s="21" t="s">
        <v>219</v>
      </c>
      <c r="E2197" s="21" t="s">
        <v>114</v>
      </c>
      <c r="F2197" s="21">
        <v>3045</v>
      </c>
      <c r="G2197" s="21" t="s">
        <v>20070</v>
      </c>
      <c r="H2197" s="22">
        <v>43.774406999999997</v>
      </c>
      <c r="I2197" s="22">
        <v>-93.684004000000002</v>
      </c>
      <c r="J2197" s="23">
        <v>44828.925856481481</v>
      </c>
      <c r="K2197" s="24" t="s">
        <v>20172</v>
      </c>
      <c r="L2197" s="24">
        <v>44828.925856481481</v>
      </c>
      <c r="M2197" s="25" t="s">
        <v>20279</v>
      </c>
      <c r="N2197" s="21" t="s">
        <v>182</v>
      </c>
      <c r="O2197" s="21" t="s">
        <v>314</v>
      </c>
      <c r="P2197" s="26">
        <v>43</v>
      </c>
      <c r="Q2197" s="21" t="s">
        <v>333</v>
      </c>
      <c r="R2197" s="21" t="s">
        <v>66</v>
      </c>
      <c r="S2197" s="21" t="s">
        <v>2405</v>
      </c>
      <c r="T2197" s="21">
        <v>88</v>
      </c>
      <c r="U2197" s="21" t="s">
        <v>71</v>
      </c>
      <c r="V2197" s="21" t="s">
        <v>9898</v>
      </c>
      <c r="W2197" s="21" t="s">
        <v>142</v>
      </c>
      <c r="X2197" s="22" t="s">
        <v>213</v>
      </c>
      <c r="Y2197" s="21" t="s">
        <v>214</v>
      </c>
      <c r="Z2197" s="21" t="s">
        <v>348</v>
      </c>
      <c r="AA2197" s="21">
        <v>4</v>
      </c>
      <c r="AB2197" s="21">
        <v>2461.85</v>
      </c>
      <c r="AC2197" s="21" t="s">
        <v>241</v>
      </c>
    </row>
    <row r="2198" spans="1:29" ht="13.2" x14ac:dyDescent="0.25">
      <c r="A2198" s="15" t="s">
        <v>9900</v>
      </c>
      <c r="B2198" s="15" t="s">
        <v>631</v>
      </c>
      <c r="C2198" s="16" t="s">
        <v>20065</v>
      </c>
      <c r="D2198" s="15" t="s">
        <v>130</v>
      </c>
      <c r="E2198" s="15" t="s">
        <v>114</v>
      </c>
      <c r="F2198" s="15">
        <v>5684</v>
      </c>
      <c r="G2198" s="15" t="s">
        <v>20069</v>
      </c>
      <c r="H2198" s="16">
        <v>29.771280000000001</v>
      </c>
      <c r="I2198" s="16">
        <v>-85.618001000000007</v>
      </c>
      <c r="J2198" s="17">
        <v>44666.144143518519</v>
      </c>
      <c r="K2198" s="18" t="s">
        <v>20198</v>
      </c>
      <c r="L2198" s="18">
        <v>44666.144143518519</v>
      </c>
      <c r="M2198" s="19" t="s">
        <v>20229</v>
      </c>
      <c r="N2198" s="15" t="s">
        <v>139</v>
      </c>
      <c r="O2198" s="15" t="s">
        <v>304</v>
      </c>
      <c r="P2198" s="20">
        <v>28</v>
      </c>
      <c r="Q2198" s="15" t="s">
        <v>333</v>
      </c>
      <c r="R2198" s="15" t="s">
        <v>65</v>
      </c>
      <c r="S2198" s="15" t="s">
        <v>5743</v>
      </c>
      <c r="T2198" s="15">
        <v>90</v>
      </c>
      <c r="U2198" s="15" t="s">
        <v>65</v>
      </c>
      <c r="V2198" s="15" t="s">
        <v>9902</v>
      </c>
      <c r="W2198" s="15" t="s">
        <v>51</v>
      </c>
      <c r="X2198" s="16" t="s">
        <v>306</v>
      </c>
      <c r="Y2198" s="15" t="s">
        <v>109</v>
      </c>
      <c r="Z2198" s="15" t="s">
        <v>53</v>
      </c>
      <c r="AA2198" s="15">
        <v>5</v>
      </c>
      <c r="AB2198" s="15">
        <v>29419.54</v>
      </c>
      <c r="AC2198" s="15" t="s">
        <v>229</v>
      </c>
    </row>
    <row r="2199" spans="1:29" ht="13.2" x14ac:dyDescent="0.25">
      <c r="A2199" s="21" t="s">
        <v>9904</v>
      </c>
      <c r="B2199" s="21" t="s">
        <v>1340</v>
      </c>
      <c r="C2199" s="22" t="s">
        <v>401</v>
      </c>
      <c r="D2199" s="21" t="s">
        <v>36</v>
      </c>
      <c r="E2199" s="21" t="s">
        <v>149</v>
      </c>
      <c r="F2199" s="21">
        <v>1026</v>
      </c>
      <c r="G2199" s="21" t="s">
        <v>20075</v>
      </c>
      <c r="H2199" s="22">
        <v>35.578913999999997</v>
      </c>
      <c r="I2199" s="22">
        <v>-118.22633500000001</v>
      </c>
      <c r="J2199" s="23">
        <v>45149.113194444442</v>
      </c>
      <c r="K2199" s="24" t="s">
        <v>20186</v>
      </c>
      <c r="L2199" s="24">
        <v>45149.113194444442</v>
      </c>
      <c r="M2199" s="25" t="s">
        <v>20270</v>
      </c>
      <c r="N2199" s="21" t="s">
        <v>172</v>
      </c>
      <c r="O2199" s="21" t="s">
        <v>140</v>
      </c>
      <c r="P2199" s="26">
        <v>36</v>
      </c>
      <c r="Q2199" s="21" t="s">
        <v>71</v>
      </c>
      <c r="R2199" s="21" t="s">
        <v>71</v>
      </c>
      <c r="S2199" s="21" t="s">
        <v>6810</v>
      </c>
      <c r="T2199" s="21">
        <v>12</v>
      </c>
      <c r="U2199" s="21" t="s">
        <v>65</v>
      </c>
      <c r="V2199" s="21" t="s">
        <v>9906</v>
      </c>
      <c r="W2199" s="21" t="s">
        <v>51</v>
      </c>
      <c r="X2199" s="22" t="s">
        <v>240</v>
      </c>
      <c r="Y2199" s="21" t="s">
        <v>109</v>
      </c>
      <c r="Z2199" s="21" t="s">
        <v>348</v>
      </c>
      <c r="AA2199" s="21">
        <v>0</v>
      </c>
      <c r="AB2199" s="21">
        <v>1107.3399999999999</v>
      </c>
      <c r="AC2199" s="21" t="s">
        <v>229</v>
      </c>
    </row>
    <row r="2200" spans="1:29" ht="13.2" x14ac:dyDescent="0.25">
      <c r="A2200" s="15" t="s">
        <v>9908</v>
      </c>
      <c r="B2200" s="15" t="s">
        <v>267</v>
      </c>
      <c r="C2200" s="16" t="s">
        <v>364</v>
      </c>
      <c r="D2200" s="15" t="s">
        <v>163</v>
      </c>
      <c r="E2200" s="15" t="s">
        <v>58</v>
      </c>
      <c r="F2200" s="15">
        <v>3336</v>
      </c>
      <c r="G2200" s="15" t="s">
        <v>20071</v>
      </c>
      <c r="H2200" s="16">
        <v>26.602861000000001</v>
      </c>
      <c r="I2200" s="16" t="s">
        <v>20079</v>
      </c>
      <c r="J2200" s="17">
        <v>45429.901631944442</v>
      </c>
      <c r="K2200" s="18" t="s">
        <v>20214</v>
      </c>
      <c r="L2200" s="18">
        <v>45429.901631944442</v>
      </c>
      <c r="M2200" s="19" t="s">
        <v>20290</v>
      </c>
      <c r="N2200" s="15" t="s">
        <v>285</v>
      </c>
      <c r="O2200" s="15" t="s">
        <v>194</v>
      </c>
      <c r="P2200" s="20">
        <v>15</v>
      </c>
      <c r="Q2200" s="15" t="s">
        <v>154</v>
      </c>
      <c r="R2200" s="15" t="s">
        <v>185</v>
      </c>
      <c r="S2200" s="15" t="s">
        <v>2526</v>
      </c>
      <c r="T2200" s="15">
        <v>21</v>
      </c>
      <c r="U2200" s="15" t="s">
        <v>71</v>
      </c>
      <c r="V2200" s="15" t="s">
        <v>9910</v>
      </c>
      <c r="W2200" s="15" t="s">
        <v>51</v>
      </c>
      <c r="X2200" s="16" t="s">
        <v>306</v>
      </c>
      <c r="Y2200" s="15" t="s">
        <v>125</v>
      </c>
      <c r="Z2200" s="15" t="s">
        <v>564</v>
      </c>
      <c r="AA2200" s="15">
        <v>0</v>
      </c>
      <c r="AB2200" s="15">
        <v>6407.12</v>
      </c>
      <c r="AC2200" s="15" t="s">
        <v>229</v>
      </c>
    </row>
    <row r="2201" spans="1:29" ht="13.2" x14ac:dyDescent="0.25">
      <c r="A2201" s="21" t="s">
        <v>9912</v>
      </c>
      <c r="B2201" s="21" t="s">
        <v>1859</v>
      </c>
      <c r="C2201" s="22" t="s">
        <v>340</v>
      </c>
      <c r="D2201" s="21" t="s">
        <v>163</v>
      </c>
      <c r="E2201" s="21" t="s">
        <v>149</v>
      </c>
      <c r="F2201" s="21">
        <v>7478</v>
      </c>
      <c r="G2201" s="21" t="s">
        <v>20078</v>
      </c>
      <c r="H2201" s="22">
        <v>46.503900000000002</v>
      </c>
      <c r="I2201" s="22">
        <v>-108.59209199999999</v>
      </c>
      <c r="J2201" s="23">
        <v>43162.70108796296</v>
      </c>
      <c r="K2201" s="24" t="s">
        <v>20217</v>
      </c>
      <c r="L2201" s="24">
        <v>43162.70108796296</v>
      </c>
      <c r="M2201" s="25" t="s">
        <v>20259</v>
      </c>
      <c r="N2201" s="21" t="s">
        <v>285</v>
      </c>
      <c r="O2201" s="21" t="s">
        <v>85</v>
      </c>
      <c r="P2201" s="26">
        <v>36</v>
      </c>
      <c r="Q2201" s="21" t="s">
        <v>333</v>
      </c>
      <c r="R2201" s="21" t="s">
        <v>185</v>
      </c>
      <c r="S2201" s="21" t="s">
        <v>1481</v>
      </c>
      <c r="T2201" s="21">
        <v>59</v>
      </c>
      <c r="U2201" s="21" t="s">
        <v>71</v>
      </c>
      <c r="V2201" s="21" t="s">
        <v>9914</v>
      </c>
      <c r="W2201" s="21" t="s">
        <v>71</v>
      </c>
      <c r="X2201" s="22" t="s">
        <v>108</v>
      </c>
      <c r="Y2201" s="21" t="s">
        <v>52</v>
      </c>
      <c r="Z2201" s="21" t="s">
        <v>348</v>
      </c>
      <c r="AA2201" s="21">
        <v>0</v>
      </c>
      <c r="AB2201" s="21">
        <v>12295.28</v>
      </c>
      <c r="AC2201" s="21" t="s">
        <v>229</v>
      </c>
    </row>
    <row r="2202" spans="1:29" ht="13.2" x14ac:dyDescent="0.25">
      <c r="A2202" s="15" t="s">
        <v>9915</v>
      </c>
      <c r="B2202" s="15" t="s">
        <v>515</v>
      </c>
      <c r="C2202" s="16" t="s">
        <v>113</v>
      </c>
      <c r="D2202" s="15" t="s">
        <v>163</v>
      </c>
      <c r="E2202" s="15" t="s">
        <v>37</v>
      </c>
      <c r="F2202" s="15">
        <v>8702</v>
      </c>
      <c r="G2202" s="15" t="s">
        <v>20074</v>
      </c>
      <c r="H2202" s="16">
        <v>26.308229999999998</v>
      </c>
      <c r="I2202" s="16">
        <v>-95.592917999999997</v>
      </c>
      <c r="J2202" s="17">
        <v>43678.338067129633</v>
      </c>
      <c r="K2202" s="18" t="s">
        <v>20170</v>
      </c>
      <c r="L2202" s="18">
        <v>43678.338067129633</v>
      </c>
      <c r="M2202" s="19" t="s">
        <v>20209</v>
      </c>
      <c r="N2202" s="15" t="s">
        <v>434</v>
      </c>
      <c r="O2202" s="15" t="s">
        <v>314</v>
      </c>
      <c r="P2202" s="20">
        <v>36</v>
      </c>
      <c r="Q2202" s="15" t="s">
        <v>71</v>
      </c>
      <c r="R2202" s="15" t="s">
        <v>71</v>
      </c>
      <c r="S2202" s="15" t="s">
        <v>2426</v>
      </c>
      <c r="T2202" s="15">
        <v>15</v>
      </c>
      <c r="U2202" s="15" t="s">
        <v>50</v>
      </c>
      <c r="V2202" s="15"/>
      <c r="W2202" s="15" t="s">
        <v>51</v>
      </c>
      <c r="X2202" s="16" t="s">
        <v>240</v>
      </c>
      <c r="Y2202" s="15" t="s">
        <v>52</v>
      </c>
      <c r="Z2202" s="15" t="s">
        <v>564</v>
      </c>
      <c r="AA2202" s="15">
        <v>5</v>
      </c>
      <c r="AB2202" s="15">
        <v>35809.589999999997</v>
      </c>
      <c r="AC2202" s="15" t="s">
        <v>241</v>
      </c>
    </row>
    <row r="2203" spans="1:29" ht="13.2" x14ac:dyDescent="0.25">
      <c r="A2203" s="21" t="s">
        <v>9918</v>
      </c>
      <c r="B2203" s="21" t="s">
        <v>1011</v>
      </c>
      <c r="C2203" s="22" t="s">
        <v>364</v>
      </c>
      <c r="D2203" s="21" t="s">
        <v>201</v>
      </c>
      <c r="E2203" s="21" t="s">
        <v>37</v>
      </c>
      <c r="F2203" s="21">
        <v>2328</v>
      </c>
      <c r="G2203" s="21" t="s">
        <v>20075</v>
      </c>
      <c r="H2203" s="22">
        <v>46.220976</v>
      </c>
      <c r="I2203" s="22">
        <v>-118.881224</v>
      </c>
      <c r="J2203" s="23">
        <v>44951.167430555557</v>
      </c>
      <c r="K2203" s="24" t="s">
        <v>20188</v>
      </c>
      <c r="L2203" s="24">
        <v>44951.167430555557</v>
      </c>
      <c r="M2203" s="25" t="s">
        <v>20225</v>
      </c>
      <c r="N2203" s="21" t="s">
        <v>211</v>
      </c>
      <c r="O2203" s="21" t="s">
        <v>170</v>
      </c>
      <c r="P2203" s="26">
        <v>21</v>
      </c>
      <c r="Q2203" s="21" t="s">
        <v>71</v>
      </c>
      <c r="R2203" s="21" t="s">
        <v>185</v>
      </c>
      <c r="S2203" s="21" t="s">
        <v>5287</v>
      </c>
      <c r="T2203" s="21">
        <v>29</v>
      </c>
      <c r="U2203" s="21" t="s">
        <v>50</v>
      </c>
      <c r="V2203" s="21" t="s">
        <v>9920</v>
      </c>
      <c r="W2203" s="21" t="s">
        <v>142</v>
      </c>
      <c r="X2203" s="22" t="s">
        <v>213</v>
      </c>
      <c r="Y2203" s="21" t="s">
        <v>52</v>
      </c>
      <c r="Z2203" s="21" t="s">
        <v>53</v>
      </c>
      <c r="AA2203" s="21">
        <v>3</v>
      </c>
      <c r="AB2203" s="21">
        <v>11702.24</v>
      </c>
      <c r="AC2203" s="21" t="s">
        <v>229</v>
      </c>
    </row>
    <row r="2204" spans="1:29" ht="13.2" x14ac:dyDescent="0.25">
      <c r="A2204" s="15" t="s">
        <v>9922</v>
      </c>
      <c r="B2204" s="15" t="s">
        <v>373</v>
      </c>
      <c r="C2204" s="16" t="s">
        <v>113</v>
      </c>
      <c r="D2204" s="15" t="s">
        <v>219</v>
      </c>
      <c r="E2204" s="15" t="s">
        <v>58</v>
      </c>
      <c r="F2204" s="15">
        <v>1251</v>
      </c>
      <c r="G2204" s="15" t="s">
        <v>20075</v>
      </c>
      <c r="H2204" s="16">
        <v>33.680419999999998</v>
      </c>
      <c r="I2204" s="16">
        <v>-102.876334</v>
      </c>
      <c r="J2204" s="17">
        <v>43564.639675925922</v>
      </c>
      <c r="K2204" s="18" t="s">
        <v>20176</v>
      </c>
      <c r="L2204" s="18">
        <v>43564.639675925922</v>
      </c>
      <c r="M2204" s="19" t="s">
        <v>20319</v>
      </c>
      <c r="N2204" s="15" t="s">
        <v>167</v>
      </c>
      <c r="O2204" s="15" t="s">
        <v>102</v>
      </c>
      <c r="P2204" s="20">
        <v>36</v>
      </c>
      <c r="Q2204" s="15" t="s">
        <v>71</v>
      </c>
      <c r="R2204" s="15" t="s">
        <v>71</v>
      </c>
      <c r="S2204" s="15" t="s">
        <v>1572</v>
      </c>
      <c r="T2204" s="15">
        <v>52</v>
      </c>
      <c r="U2204" s="15" t="s">
        <v>154</v>
      </c>
      <c r="V2204" s="15" t="s">
        <v>9924</v>
      </c>
      <c r="W2204" s="15" t="s">
        <v>51</v>
      </c>
      <c r="X2204" s="16" t="s">
        <v>71</v>
      </c>
      <c r="Y2204" s="15" t="s">
        <v>52</v>
      </c>
      <c r="Z2204" s="15" t="s">
        <v>126</v>
      </c>
      <c r="AA2204" s="15">
        <v>1</v>
      </c>
      <c r="AB2204" s="15">
        <v>37948.94</v>
      </c>
      <c r="AC2204" s="15" t="s">
        <v>229</v>
      </c>
    </row>
    <row r="2205" spans="1:29" ht="13.2" x14ac:dyDescent="0.25">
      <c r="A2205" s="21" t="s">
        <v>9926</v>
      </c>
      <c r="B2205" s="21" t="s">
        <v>373</v>
      </c>
      <c r="C2205" s="22" t="s">
        <v>129</v>
      </c>
      <c r="D2205" s="21" t="s">
        <v>219</v>
      </c>
      <c r="E2205" s="21" t="s">
        <v>149</v>
      </c>
      <c r="F2205" s="21">
        <v>4019</v>
      </c>
      <c r="G2205" s="21" t="s">
        <v>20070</v>
      </c>
      <c r="H2205" s="22">
        <v>29.345901999999999</v>
      </c>
      <c r="I2205" s="22">
        <v>-71.001161999999994</v>
      </c>
      <c r="J2205" s="23">
        <v>45591.327870370369</v>
      </c>
      <c r="K2205" s="24" t="s">
        <v>20200</v>
      </c>
      <c r="L2205" s="24">
        <v>45591.327870370369</v>
      </c>
      <c r="M2205" s="25" t="s">
        <v>20179</v>
      </c>
      <c r="N2205" s="21" t="s">
        <v>322</v>
      </c>
      <c r="O2205" s="21" t="s">
        <v>69</v>
      </c>
      <c r="P2205" s="26">
        <v>46</v>
      </c>
      <c r="Q2205" s="21" t="s">
        <v>154</v>
      </c>
      <c r="R2205" s="21" t="s">
        <v>82</v>
      </c>
      <c r="S2205" s="21" t="s">
        <v>9928</v>
      </c>
      <c r="T2205" s="21">
        <v>66</v>
      </c>
      <c r="U2205" s="21" t="s">
        <v>71</v>
      </c>
      <c r="V2205" s="21" t="s">
        <v>9929</v>
      </c>
      <c r="W2205" s="21" t="s">
        <v>123</v>
      </c>
      <c r="X2205" s="22" t="s">
        <v>306</v>
      </c>
      <c r="Y2205" s="21" t="s">
        <v>214</v>
      </c>
      <c r="Z2205" s="21" t="s">
        <v>71</v>
      </c>
      <c r="AA2205" s="21">
        <v>1</v>
      </c>
      <c r="AB2205" s="21">
        <v>36173.1</v>
      </c>
      <c r="AC2205" s="21" t="s">
        <v>241</v>
      </c>
    </row>
    <row r="2206" spans="1:29" ht="13.2" x14ac:dyDescent="0.25">
      <c r="A2206" s="15" t="s">
        <v>9930</v>
      </c>
      <c r="B2206" s="15" t="s">
        <v>551</v>
      </c>
      <c r="C2206" s="16" t="s">
        <v>129</v>
      </c>
      <c r="D2206" s="15" t="s">
        <v>201</v>
      </c>
      <c r="E2206" s="15" t="s">
        <v>202</v>
      </c>
      <c r="F2206" s="15">
        <v>3722</v>
      </c>
      <c r="G2206" s="15" t="s">
        <v>20074</v>
      </c>
      <c r="H2206" s="16">
        <v>44.408237999999997</v>
      </c>
      <c r="I2206" s="16">
        <v>-70.366940999999997</v>
      </c>
      <c r="J2206" s="17">
        <v>43743.533576388887</v>
      </c>
      <c r="K2206" s="18" t="s">
        <v>20211</v>
      </c>
      <c r="L2206" s="18">
        <v>43743.533576388887</v>
      </c>
      <c r="M2206" s="19" t="s">
        <v>20218</v>
      </c>
      <c r="N2206" s="15" t="s">
        <v>434</v>
      </c>
      <c r="O2206" s="15" t="s">
        <v>117</v>
      </c>
      <c r="P2206" s="20">
        <v>67</v>
      </c>
      <c r="Q2206" s="15" t="s">
        <v>333</v>
      </c>
      <c r="R2206" s="15" t="s">
        <v>66</v>
      </c>
      <c r="S2206" s="15" t="s">
        <v>5801</v>
      </c>
      <c r="T2206" s="15">
        <v>24</v>
      </c>
      <c r="U2206" s="15" t="s">
        <v>71</v>
      </c>
      <c r="V2206" s="15" t="s">
        <v>9932</v>
      </c>
      <c r="W2206" s="15" t="s">
        <v>51</v>
      </c>
      <c r="X2206" s="16" t="s">
        <v>213</v>
      </c>
      <c r="Y2206" s="15" t="s">
        <v>125</v>
      </c>
      <c r="Z2206" s="15" t="s">
        <v>53</v>
      </c>
      <c r="AA2206" s="15">
        <v>1</v>
      </c>
      <c r="AB2206" s="15">
        <v>21702.67</v>
      </c>
      <c r="AC2206" s="15" t="s">
        <v>229</v>
      </c>
    </row>
    <row r="2207" spans="1:29" ht="13.2" x14ac:dyDescent="0.25">
      <c r="A2207" s="21" t="s">
        <v>9934</v>
      </c>
      <c r="B2207" s="21" t="s">
        <v>96</v>
      </c>
      <c r="C2207" s="22" t="s">
        <v>20067</v>
      </c>
      <c r="D2207" s="21" t="s">
        <v>219</v>
      </c>
      <c r="E2207" s="21" t="s">
        <v>409</v>
      </c>
      <c r="F2207" s="21">
        <v>3644</v>
      </c>
      <c r="G2207" s="21" t="s">
        <v>20074</v>
      </c>
      <c r="H2207" s="22">
        <v>26.756606000000001</v>
      </c>
      <c r="I2207" s="22">
        <v>-103.437776</v>
      </c>
      <c r="J2207" s="23">
        <v>44893.288194444445</v>
      </c>
      <c r="K2207" s="24" t="s">
        <v>20190</v>
      </c>
      <c r="L2207" s="24">
        <v>44893.288194444445</v>
      </c>
      <c r="M2207" s="25" t="s">
        <v>20318</v>
      </c>
      <c r="N2207" s="21" t="s">
        <v>322</v>
      </c>
      <c r="O2207" s="21" t="s">
        <v>69</v>
      </c>
      <c r="P2207" s="26">
        <v>59</v>
      </c>
      <c r="Q2207" s="21" t="s">
        <v>333</v>
      </c>
      <c r="R2207" s="21" t="s">
        <v>50</v>
      </c>
      <c r="S2207" s="21" t="s">
        <v>1855</v>
      </c>
      <c r="T2207" s="21">
        <v>11</v>
      </c>
      <c r="U2207" s="21" t="s">
        <v>333</v>
      </c>
      <c r="V2207" s="21" t="s">
        <v>9936</v>
      </c>
      <c r="W2207" s="21" t="s">
        <v>71</v>
      </c>
      <c r="X2207" s="22" t="s">
        <v>108</v>
      </c>
      <c r="Y2207" s="21" t="s">
        <v>214</v>
      </c>
      <c r="Z2207" s="21" t="s">
        <v>348</v>
      </c>
      <c r="AA2207" s="21">
        <v>4</v>
      </c>
      <c r="AB2207" s="21">
        <v>48390.28</v>
      </c>
      <c r="AC2207" s="21" t="s">
        <v>241</v>
      </c>
    </row>
    <row r="2208" spans="1:29" ht="13.2" x14ac:dyDescent="0.25">
      <c r="A2208" s="15" t="s">
        <v>9938</v>
      </c>
      <c r="B2208" s="15" t="s">
        <v>530</v>
      </c>
      <c r="C2208" s="16" t="s">
        <v>20067</v>
      </c>
      <c r="D2208" s="15" t="s">
        <v>191</v>
      </c>
      <c r="E2208" s="15" t="s">
        <v>202</v>
      </c>
      <c r="F2208" s="15">
        <v>5349</v>
      </c>
      <c r="G2208" s="15" t="s">
        <v>20076</v>
      </c>
      <c r="H2208" s="16">
        <v>29.248283000000001</v>
      </c>
      <c r="I2208" s="16">
        <v>-101.484978</v>
      </c>
      <c r="J2208" s="17">
        <v>44270.843449074076</v>
      </c>
      <c r="K2208" s="18" t="s">
        <v>20178</v>
      </c>
      <c r="L2208" s="18">
        <v>44270.843449074076</v>
      </c>
      <c r="M2208" s="19" t="s">
        <v>20344</v>
      </c>
      <c r="N2208" s="15" t="s">
        <v>167</v>
      </c>
      <c r="O2208" s="15" t="s">
        <v>102</v>
      </c>
      <c r="P2208" s="20">
        <v>52</v>
      </c>
      <c r="Q2208" s="15" t="s">
        <v>154</v>
      </c>
      <c r="R2208" s="15" t="s">
        <v>71</v>
      </c>
      <c r="S2208" s="15" t="s">
        <v>7367</v>
      </c>
      <c r="T2208" s="15">
        <v>74</v>
      </c>
      <c r="U2208" s="15" t="s">
        <v>154</v>
      </c>
      <c r="V2208" s="15" t="s">
        <v>9940</v>
      </c>
      <c r="W2208" s="15" t="s">
        <v>51</v>
      </c>
      <c r="X2208" s="16" t="s">
        <v>306</v>
      </c>
      <c r="Y2208" s="15" t="s">
        <v>109</v>
      </c>
      <c r="Z2208" s="15" t="s">
        <v>71</v>
      </c>
      <c r="AA2208" s="15">
        <v>2</v>
      </c>
      <c r="AB2208" s="15">
        <v>0</v>
      </c>
      <c r="AC2208" s="15" t="s">
        <v>229</v>
      </c>
    </row>
    <row r="2209" spans="1:29" ht="13.2" x14ac:dyDescent="0.25">
      <c r="A2209" s="21" t="s">
        <v>9941</v>
      </c>
      <c r="B2209" s="21" t="s">
        <v>267</v>
      </c>
      <c r="C2209" s="22" t="s">
        <v>544</v>
      </c>
      <c r="D2209" s="21" t="s">
        <v>219</v>
      </c>
      <c r="E2209" s="21" t="s">
        <v>409</v>
      </c>
      <c r="F2209" s="21">
        <v>3512</v>
      </c>
      <c r="G2209" s="21" t="s">
        <v>20072</v>
      </c>
      <c r="H2209" s="22">
        <v>25.933266</v>
      </c>
      <c r="I2209" s="22">
        <v>-113.797383</v>
      </c>
      <c r="J2209" s="23" t="s">
        <v>20079</v>
      </c>
      <c r="K2209" s="24" t="s">
        <v>20079</v>
      </c>
      <c r="L2209" s="24" t="s">
        <v>20079</v>
      </c>
      <c r="M2209" s="25" t="s">
        <v>20239</v>
      </c>
      <c r="N2209" s="21" t="s">
        <v>48</v>
      </c>
      <c r="O2209" s="21" t="s">
        <v>41</v>
      </c>
      <c r="P2209" s="26">
        <v>68</v>
      </c>
      <c r="Q2209" s="21" t="s">
        <v>71</v>
      </c>
      <c r="R2209" s="21" t="s">
        <v>66</v>
      </c>
      <c r="S2209" s="21" t="s">
        <v>1248</v>
      </c>
      <c r="T2209" s="21">
        <v>21</v>
      </c>
      <c r="U2209" s="21" t="s">
        <v>154</v>
      </c>
      <c r="V2209" s="21" t="s">
        <v>9943</v>
      </c>
      <c r="W2209" s="21" t="s">
        <v>51</v>
      </c>
      <c r="X2209" s="22" t="s">
        <v>108</v>
      </c>
      <c r="Y2209" s="21" t="s">
        <v>214</v>
      </c>
      <c r="Z2209" s="21" t="s">
        <v>53</v>
      </c>
      <c r="AA2209" s="21">
        <v>4</v>
      </c>
      <c r="AB2209" s="21">
        <v>16498.830000000002</v>
      </c>
      <c r="AC2209" s="21" t="s">
        <v>241</v>
      </c>
    </row>
    <row r="2210" spans="1:29" ht="13.2" x14ac:dyDescent="0.25">
      <c r="A2210" s="15" t="s">
        <v>9944</v>
      </c>
      <c r="B2210" s="15" t="s">
        <v>790</v>
      </c>
      <c r="C2210" s="16" t="s">
        <v>129</v>
      </c>
      <c r="D2210" s="15" t="s">
        <v>191</v>
      </c>
      <c r="E2210" s="15" t="s">
        <v>114</v>
      </c>
      <c r="F2210" s="15">
        <v>1578</v>
      </c>
      <c r="G2210" s="15" t="s">
        <v>20076</v>
      </c>
      <c r="H2210" s="16">
        <v>45.344769999999997</v>
      </c>
      <c r="I2210" s="16">
        <v>-85.939282000000006</v>
      </c>
      <c r="J2210" s="17">
        <v>44547.820555555554</v>
      </c>
      <c r="K2210" s="18" t="s">
        <v>20204</v>
      </c>
      <c r="L2210" s="18">
        <v>44547.820555555554</v>
      </c>
      <c r="M2210" s="19" t="s">
        <v>20222</v>
      </c>
      <c r="N2210" s="15" t="s">
        <v>285</v>
      </c>
      <c r="O2210" s="15" t="s">
        <v>205</v>
      </c>
      <c r="P2210" s="20">
        <v>52</v>
      </c>
      <c r="Q2210" s="15" t="s">
        <v>154</v>
      </c>
      <c r="R2210" s="15" t="s">
        <v>82</v>
      </c>
      <c r="S2210" s="15" t="s">
        <v>2764</v>
      </c>
      <c r="T2210" s="15">
        <v>21</v>
      </c>
      <c r="U2210" s="15" t="s">
        <v>333</v>
      </c>
      <c r="V2210" s="15"/>
      <c r="W2210" s="15" t="s">
        <v>123</v>
      </c>
      <c r="X2210" s="16" t="s">
        <v>240</v>
      </c>
      <c r="Y2210" s="15" t="s">
        <v>125</v>
      </c>
      <c r="Z2210" s="15" t="s">
        <v>348</v>
      </c>
      <c r="AA2210" s="15">
        <v>2</v>
      </c>
      <c r="AB2210" s="15">
        <v>10679.53</v>
      </c>
      <c r="AC2210" s="15" t="s">
        <v>229</v>
      </c>
    </row>
    <row r="2211" spans="1:29" ht="13.2" x14ac:dyDescent="0.25">
      <c r="A2211" s="21" t="s">
        <v>9947</v>
      </c>
      <c r="B2211" s="21" t="s">
        <v>373</v>
      </c>
      <c r="C2211" s="22" t="s">
        <v>129</v>
      </c>
      <c r="D2211" s="21" t="s">
        <v>201</v>
      </c>
      <c r="E2211" s="21" t="s">
        <v>37</v>
      </c>
      <c r="F2211" s="21">
        <v>8236</v>
      </c>
      <c r="G2211" s="21" t="s">
        <v>20074</v>
      </c>
      <c r="H2211" s="22">
        <v>28.375959000000002</v>
      </c>
      <c r="I2211" s="22">
        <v>-79.359306000000004</v>
      </c>
      <c r="J2211" s="23">
        <v>43250.020648148151</v>
      </c>
      <c r="K2211" s="24" t="s">
        <v>20180</v>
      </c>
      <c r="L2211" s="24">
        <v>43250.020648148151</v>
      </c>
      <c r="M2211" s="25" t="s">
        <v>20252</v>
      </c>
      <c r="N2211" s="21" t="s">
        <v>43</v>
      </c>
      <c r="O2211" s="21" t="s">
        <v>140</v>
      </c>
      <c r="P2211" s="26">
        <v>36</v>
      </c>
      <c r="Q2211" s="21" t="s">
        <v>71</v>
      </c>
      <c r="R2211" s="21" t="s">
        <v>71</v>
      </c>
      <c r="S2211" s="21" t="s">
        <v>2592</v>
      </c>
      <c r="T2211" s="21">
        <v>22</v>
      </c>
      <c r="U2211" s="21" t="s">
        <v>333</v>
      </c>
      <c r="V2211" s="21"/>
      <c r="W2211" s="21" t="s">
        <v>123</v>
      </c>
      <c r="X2211" s="22" t="s">
        <v>306</v>
      </c>
      <c r="Y2211" s="21" t="s">
        <v>125</v>
      </c>
      <c r="Z2211" s="21" t="s">
        <v>126</v>
      </c>
      <c r="AA2211" s="21">
        <v>3</v>
      </c>
      <c r="AB2211" s="21">
        <v>4010.45</v>
      </c>
      <c r="AC2211" s="21" t="s">
        <v>241</v>
      </c>
    </row>
    <row r="2212" spans="1:29" ht="13.2" x14ac:dyDescent="0.25">
      <c r="A2212" s="15" t="s">
        <v>9950</v>
      </c>
      <c r="B2212" s="15" t="s">
        <v>373</v>
      </c>
      <c r="C2212" s="16" t="s">
        <v>129</v>
      </c>
      <c r="D2212" s="15" t="s">
        <v>219</v>
      </c>
      <c r="E2212" s="15" t="s">
        <v>246</v>
      </c>
      <c r="F2212" s="15">
        <v>9294</v>
      </c>
      <c r="G2212" s="15" t="s">
        <v>20075</v>
      </c>
      <c r="H2212" s="16">
        <v>25.324642999999998</v>
      </c>
      <c r="I2212" s="16">
        <v>-94.656440000000003</v>
      </c>
      <c r="J2212" s="17">
        <v>45503.743750000001</v>
      </c>
      <c r="K2212" s="18" t="s">
        <v>20202</v>
      </c>
      <c r="L2212" s="18">
        <v>45503.743750000001</v>
      </c>
      <c r="M2212" s="19" t="s">
        <v>20236</v>
      </c>
      <c r="N2212" s="15" t="s">
        <v>139</v>
      </c>
      <c r="O2212" s="15" t="s">
        <v>168</v>
      </c>
      <c r="P2212" s="20">
        <v>75</v>
      </c>
      <c r="Q2212" s="15" t="s">
        <v>154</v>
      </c>
      <c r="R2212" s="15" t="s">
        <v>65</v>
      </c>
      <c r="S2212" s="15" t="s">
        <v>3580</v>
      </c>
      <c r="T2212" s="15">
        <v>65</v>
      </c>
      <c r="U2212" s="15" t="s">
        <v>154</v>
      </c>
      <c r="V2212" s="15"/>
      <c r="W2212" s="15" t="s">
        <v>51</v>
      </c>
      <c r="X2212" s="16" t="s">
        <v>108</v>
      </c>
      <c r="Y2212" s="15" t="s">
        <v>71</v>
      </c>
      <c r="Z2212" s="15" t="s">
        <v>564</v>
      </c>
      <c r="AA2212" s="15">
        <v>3</v>
      </c>
      <c r="AB2212" s="15">
        <v>9018.49</v>
      </c>
      <c r="AC2212" s="15" t="s">
        <v>229</v>
      </c>
    </row>
    <row r="2213" spans="1:29" ht="13.2" x14ac:dyDescent="0.25">
      <c r="A2213" s="21" t="s">
        <v>9952</v>
      </c>
      <c r="B2213" s="21" t="s">
        <v>530</v>
      </c>
      <c r="C2213" s="22" t="s">
        <v>113</v>
      </c>
      <c r="D2213" s="21" t="s">
        <v>191</v>
      </c>
      <c r="E2213" s="21" t="s">
        <v>246</v>
      </c>
      <c r="F2213" s="21">
        <v>1655</v>
      </c>
      <c r="G2213" s="21" t="s">
        <v>20075</v>
      </c>
      <c r="H2213" s="22">
        <v>30.345759000000001</v>
      </c>
      <c r="I2213" s="22">
        <v>-108.201058</v>
      </c>
      <c r="J2213" s="23">
        <v>45001.150613425925</v>
      </c>
      <c r="K2213" s="24" t="s">
        <v>20198</v>
      </c>
      <c r="L2213" s="24">
        <v>45001.150613425925</v>
      </c>
      <c r="M2213" s="25" t="s">
        <v>20177</v>
      </c>
      <c r="N2213" s="21" t="s">
        <v>322</v>
      </c>
      <c r="O2213" s="21" t="s">
        <v>224</v>
      </c>
      <c r="P2213" s="26">
        <v>20</v>
      </c>
      <c r="Q2213" s="21" t="s">
        <v>71</v>
      </c>
      <c r="R2213" s="21" t="s">
        <v>65</v>
      </c>
      <c r="S2213" s="21" t="s">
        <v>2651</v>
      </c>
      <c r="T2213" s="21">
        <v>21</v>
      </c>
      <c r="U2213" s="21" t="s">
        <v>154</v>
      </c>
      <c r="V2213" s="21" t="s">
        <v>9955</v>
      </c>
      <c r="W2213" s="21" t="s">
        <v>142</v>
      </c>
      <c r="X2213" s="22" t="s">
        <v>306</v>
      </c>
      <c r="Y2213" s="21" t="s">
        <v>214</v>
      </c>
      <c r="Z2213" s="21" t="s">
        <v>53</v>
      </c>
      <c r="AA2213" s="21">
        <v>5</v>
      </c>
      <c r="AB2213" s="21">
        <v>2190.0500000000002</v>
      </c>
      <c r="AC2213" s="21" t="s">
        <v>241</v>
      </c>
    </row>
    <row r="2214" spans="1:29" ht="13.2" x14ac:dyDescent="0.25">
      <c r="A2214" s="15" t="s">
        <v>9957</v>
      </c>
      <c r="B2214" s="15" t="s">
        <v>790</v>
      </c>
      <c r="C2214" s="16" t="s">
        <v>113</v>
      </c>
      <c r="D2214" s="15" t="s">
        <v>191</v>
      </c>
      <c r="E2214" s="15" t="s">
        <v>202</v>
      </c>
      <c r="F2214" s="15">
        <v>4370</v>
      </c>
      <c r="G2214" s="15" t="s">
        <v>20071</v>
      </c>
      <c r="H2214" s="16">
        <v>28.896735</v>
      </c>
      <c r="I2214" s="16">
        <v>-117.04371999999999</v>
      </c>
      <c r="J2214" s="17">
        <v>45037.389386574076</v>
      </c>
      <c r="K2214" s="18" t="s">
        <v>20196</v>
      </c>
      <c r="L2214" s="18">
        <v>45037.389386574076</v>
      </c>
      <c r="M2214" s="19" t="s">
        <v>20278</v>
      </c>
      <c r="N2214" s="15" t="s">
        <v>474</v>
      </c>
      <c r="O2214" s="15" t="s">
        <v>283</v>
      </c>
      <c r="P2214" s="20">
        <v>74</v>
      </c>
      <c r="Q2214" s="15" t="s">
        <v>333</v>
      </c>
      <c r="R2214" s="15" t="s">
        <v>66</v>
      </c>
      <c r="S2214" s="15" t="s">
        <v>7205</v>
      </c>
      <c r="T2214" s="15">
        <v>55</v>
      </c>
      <c r="U2214" s="15" t="s">
        <v>333</v>
      </c>
      <c r="V2214" s="15" t="s">
        <v>9959</v>
      </c>
      <c r="W2214" s="15" t="s">
        <v>71</v>
      </c>
      <c r="X2214" s="16" t="s">
        <v>108</v>
      </c>
      <c r="Y2214" s="15" t="s">
        <v>52</v>
      </c>
      <c r="Z2214" s="15" t="s">
        <v>71</v>
      </c>
      <c r="AA2214" s="15">
        <v>4</v>
      </c>
      <c r="AB2214" s="15">
        <v>9283.17</v>
      </c>
      <c r="AC2214" s="15" t="s">
        <v>241</v>
      </c>
    </row>
    <row r="2215" spans="1:29" ht="13.2" x14ac:dyDescent="0.25">
      <c r="A2215" s="21" t="s">
        <v>9961</v>
      </c>
      <c r="B2215" s="21" t="s">
        <v>515</v>
      </c>
      <c r="C2215" s="22" t="s">
        <v>129</v>
      </c>
      <c r="D2215" s="21" t="s">
        <v>201</v>
      </c>
      <c r="E2215" s="21" t="s">
        <v>131</v>
      </c>
      <c r="F2215" s="21">
        <v>8796</v>
      </c>
      <c r="G2215" s="21" t="s">
        <v>20076</v>
      </c>
      <c r="H2215" s="22">
        <v>43.336592000000003</v>
      </c>
      <c r="I2215" s="22" t="s">
        <v>20079</v>
      </c>
      <c r="J2215" s="23">
        <v>44811.375034722223</v>
      </c>
      <c r="K2215" s="24" t="s">
        <v>20196</v>
      </c>
      <c r="L2215" s="24">
        <v>44811.375034722223</v>
      </c>
      <c r="M2215" s="25" t="s">
        <v>20323</v>
      </c>
      <c r="N2215" s="21" t="s">
        <v>343</v>
      </c>
      <c r="O2215" s="21" t="s">
        <v>356</v>
      </c>
      <c r="P2215" s="26">
        <v>66</v>
      </c>
      <c r="Q2215" s="21" t="s">
        <v>65</v>
      </c>
      <c r="R2215" s="21" t="s">
        <v>66</v>
      </c>
      <c r="S2215" s="21" t="s">
        <v>9963</v>
      </c>
      <c r="T2215" s="21">
        <v>55</v>
      </c>
      <c r="U2215" s="21" t="s">
        <v>65</v>
      </c>
      <c r="V2215" s="21"/>
      <c r="W2215" s="21" t="s">
        <v>71</v>
      </c>
      <c r="X2215" s="22" t="s">
        <v>213</v>
      </c>
      <c r="Y2215" s="21" t="s">
        <v>71</v>
      </c>
      <c r="Z2215" s="21" t="s">
        <v>564</v>
      </c>
      <c r="AA2215" s="21">
        <v>0</v>
      </c>
      <c r="AB2215" s="21">
        <v>12116.82</v>
      </c>
      <c r="AC2215" s="21" t="s">
        <v>229</v>
      </c>
    </row>
    <row r="2216" spans="1:29" ht="13.2" x14ac:dyDescent="0.25">
      <c r="A2216" s="15" t="s">
        <v>9964</v>
      </c>
      <c r="B2216" s="15" t="s">
        <v>631</v>
      </c>
      <c r="C2216" s="16" t="s">
        <v>129</v>
      </c>
      <c r="D2216" s="15" t="s">
        <v>77</v>
      </c>
      <c r="E2216" s="15" t="s">
        <v>409</v>
      </c>
      <c r="F2216" s="15">
        <v>7824</v>
      </c>
      <c r="G2216" s="15" t="s">
        <v>20078</v>
      </c>
      <c r="H2216" s="16">
        <v>36.781216000000001</v>
      </c>
      <c r="I2216" s="16">
        <v>-118.128697</v>
      </c>
      <c r="J2216" s="17">
        <v>43266.890972222223</v>
      </c>
      <c r="K2216" s="18" t="s">
        <v>20214</v>
      </c>
      <c r="L2216" s="18">
        <v>43266.890972222223</v>
      </c>
      <c r="M2216" s="19" t="s">
        <v>20344</v>
      </c>
      <c r="N2216" s="15" t="s">
        <v>40</v>
      </c>
      <c r="O2216" s="15" t="s">
        <v>304</v>
      </c>
      <c r="P2216" s="20">
        <v>50</v>
      </c>
      <c r="Q2216" s="15" t="s">
        <v>333</v>
      </c>
      <c r="R2216" s="15" t="s">
        <v>50</v>
      </c>
      <c r="S2216" s="15" t="s">
        <v>8685</v>
      </c>
      <c r="T2216" s="15">
        <v>15</v>
      </c>
      <c r="U2216" s="15" t="s">
        <v>333</v>
      </c>
      <c r="V2216" s="15" t="s">
        <v>9968</v>
      </c>
      <c r="W2216" s="15" t="s">
        <v>174</v>
      </c>
      <c r="X2216" s="16" t="s">
        <v>108</v>
      </c>
      <c r="Y2216" s="15" t="s">
        <v>297</v>
      </c>
      <c r="Z2216" s="15" t="s">
        <v>348</v>
      </c>
      <c r="AA2216" s="15">
        <v>1</v>
      </c>
      <c r="AB2216" s="15">
        <v>6316.43</v>
      </c>
      <c r="AC2216" s="15" t="s">
        <v>241</v>
      </c>
    </row>
    <row r="2217" spans="1:29" ht="13.2" x14ac:dyDescent="0.25">
      <c r="A2217" s="21" t="s">
        <v>9970</v>
      </c>
      <c r="B2217" s="21" t="s">
        <v>1011</v>
      </c>
      <c r="C2217" s="22" t="s">
        <v>20065</v>
      </c>
      <c r="D2217" s="21" t="s">
        <v>219</v>
      </c>
      <c r="E2217" s="21" t="s">
        <v>246</v>
      </c>
      <c r="F2217" s="21">
        <v>1889</v>
      </c>
      <c r="G2217" s="21" t="s">
        <v>20073</v>
      </c>
      <c r="H2217" s="22">
        <v>47.930987000000002</v>
      </c>
      <c r="I2217" s="22">
        <v>-83.724517000000006</v>
      </c>
      <c r="J2217" s="23">
        <v>44464.972916666666</v>
      </c>
      <c r="K2217" s="24" t="s">
        <v>20267</v>
      </c>
      <c r="L2217" s="24">
        <v>44464.972916666666</v>
      </c>
      <c r="M2217" s="25" t="s">
        <v>20229</v>
      </c>
      <c r="N2217" s="21" t="s">
        <v>139</v>
      </c>
      <c r="O2217" s="21" t="s">
        <v>62</v>
      </c>
      <c r="P2217" s="26">
        <v>36</v>
      </c>
      <c r="Q2217" s="21" t="s">
        <v>71</v>
      </c>
      <c r="R2217" s="21" t="s">
        <v>71</v>
      </c>
      <c r="S2217" s="21" t="s">
        <v>892</v>
      </c>
      <c r="T2217" s="21">
        <v>36</v>
      </c>
      <c r="U2217" s="21" t="s">
        <v>154</v>
      </c>
      <c r="V2217" s="21" t="s">
        <v>9973</v>
      </c>
      <c r="W2217" s="21" t="s">
        <v>51</v>
      </c>
      <c r="X2217" s="22" t="s">
        <v>108</v>
      </c>
      <c r="Y2217" s="21" t="s">
        <v>125</v>
      </c>
      <c r="Z2217" s="21" t="s">
        <v>348</v>
      </c>
      <c r="AA2217" s="21">
        <v>1</v>
      </c>
      <c r="AB2217" s="21">
        <v>46940.17</v>
      </c>
      <c r="AC2217" s="21" t="s">
        <v>229</v>
      </c>
    </row>
    <row r="2218" spans="1:29" ht="13.2" x14ac:dyDescent="0.25">
      <c r="A2218" s="15" t="s">
        <v>9975</v>
      </c>
      <c r="B2218" s="15" t="s">
        <v>1011</v>
      </c>
      <c r="C2218" s="16" t="s">
        <v>113</v>
      </c>
      <c r="D2218" s="15" t="s">
        <v>77</v>
      </c>
      <c r="E2218" s="15" t="s">
        <v>149</v>
      </c>
      <c r="F2218" s="15">
        <v>7336</v>
      </c>
      <c r="G2218" s="15" t="s">
        <v>20070</v>
      </c>
      <c r="H2218" s="16">
        <v>29.491672999999999</v>
      </c>
      <c r="I2218" s="16">
        <v>-116.460672</v>
      </c>
      <c r="J2218" s="17">
        <v>43288.302060185182</v>
      </c>
      <c r="K2218" s="18" t="s">
        <v>20200</v>
      </c>
      <c r="L2218" s="18">
        <v>43288.302060185182</v>
      </c>
      <c r="M2218" s="19" t="s">
        <v>20235</v>
      </c>
      <c r="N2218" s="15" t="s">
        <v>156</v>
      </c>
      <c r="O2218" s="15" t="s">
        <v>102</v>
      </c>
      <c r="P2218" s="20">
        <v>25</v>
      </c>
      <c r="Q2218" s="15" t="s">
        <v>333</v>
      </c>
      <c r="R2218" s="15" t="s">
        <v>65</v>
      </c>
      <c r="S2218" s="15" t="s">
        <v>1203</v>
      </c>
      <c r="T2218" s="15">
        <v>21</v>
      </c>
      <c r="U2218" s="15" t="s">
        <v>333</v>
      </c>
      <c r="V2218" s="15" t="s">
        <v>9977</v>
      </c>
      <c r="W2218" s="15" t="s">
        <v>142</v>
      </c>
      <c r="X2218" s="16" t="s">
        <v>108</v>
      </c>
      <c r="Y2218" s="15" t="s">
        <v>297</v>
      </c>
      <c r="Z2218" s="15" t="s">
        <v>71</v>
      </c>
      <c r="AA2218" s="15">
        <v>5</v>
      </c>
      <c r="AB2218" s="15">
        <v>17713.830000000002</v>
      </c>
      <c r="AC2218" s="15" t="s">
        <v>241</v>
      </c>
    </row>
    <row r="2219" spans="1:29" ht="13.2" x14ac:dyDescent="0.25">
      <c r="A2219" s="21" t="s">
        <v>9979</v>
      </c>
      <c r="B2219" s="21" t="s">
        <v>1859</v>
      </c>
      <c r="C2219" s="22" t="s">
        <v>20065</v>
      </c>
      <c r="D2219" s="21" t="s">
        <v>130</v>
      </c>
      <c r="E2219" s="21" t="s">
        <v>114</v>
      </c>
      <c r="F2219" s="21">
        <v>6233</v>
      </c>
      <c r="G2219" s="21" t="s">
        <v>20069</v>
      </c>
      <c r="H2219" s="22">
        <v>38.743267000000003</v>
      </c>
      <c r="I2219" s="22">
        <v>-79.053956999999997</v>
      </c>
      <c r="J2219" s="23">
        <v>43132.053368055553</v>
      </c>
      <c r="K2219" s="24" t="s">
        <v>20220</v>
      </c>
      <c r="L2219" s="24">
        <v>43132.053368055553</v>
      </c>
      <c r="M2219" s="25" t="s">
        <v>20326</v>
      </c>
      <c r="N2219" s="21" t="s">
        <v>156</v>
      </c>
      <c r="O2219" s="21" t="s">
        <v>369</v>
      </c>
      <c r="P2219" s="26">
        <v>44</v>
      </c>
      <c r="Q2219" s="21" t="s">
        <v>154</v>
      </c>
      <c r="R2219" s="21" t="s">
        <v>71</v>
      </c>
      <c r="S2219" s="21" t="s">
        <v>9981</v>
      </c>
      <c r="T2219" s="21">
        <v>72</v>
      </c>
      <c r="U2219" s="21" t="s">
        <v>333</v>
      </c>
      <c r="V2219" s="21" t="s">
        <v>9982</v>
      </c>
      <c r="W2219" s="21" t="s">
        <v>174</v>
      </c>
      <c r="X2219" s="22" t="s">
        <v>213</v>
      </c>
      <c r="Y2219" s="21" t="s">
        <v>297</v>
      </c>
      <c r="Z2219" s="21" t="s">
        <v>126</v>
      </c>
      <c r="AA2219" s="21">
        <v>2</v>
      </c>
      <c r="AB2219" s="21">
        <v>34761.160000000003</v>
      </c>
      <c r="AC2219" s="21" t="s">
        <v>241</v>
      </c>
    </row>
    <row r="2220" spans="1:29" ht="13.2" x14ac:dyDescent="0.25">
      <c r="A2220" s="15" t="s">
        <v>9984</v>
      </c>
      <c r="B2220" s="15" t="s">
        <v>1358</v>
      </c>
      <c r="C2220" s="16" t="s">
        <v>364</v>
      </c>
      <c r="D2220" s="15" t="s">
        <v>163</v>
      </c>
      <c r="E2220" s="15" t="s">
        <v>409</v>
      </c>
      <c r="F2220" s="15">
        <v>6074</v>
      </c>
      <c r="G2220" s="15" t="s">
        <v>20077</v>
      </c>
      <c r="H2220" s="16">
        <v>28.926020999999999</v>
      </c>
      <c r="I2220" s="16">
        <v>-74.636390000000006</v>
      </c>
      <c r="J2220" s="17">
        <v>44253.455706018518</v>
      </c>
      <c r="K2220" s="18" t="s">
        <v>20221</v>
      </c>
      <c r="L2220" s="18">
        <v>44253.455706018518</v>
      </c>
      <c r="M2220" s="19" t="s">
        <v>20266</v>
      </c>
      <c r="N2220" s="15" t="s">
        <v>172</v>
      </c>
      <c r="O2220" s="15" t="s">
        <v>157</v>
      </c>
      <c r="P2220" s="20">
        <v>22</v>
      </c>
      <c r="Q2220" s="15" t="s">
        <v>154</v>
      </c>
      <c r="R2220" s="15" t="s">
        <v>71</v>
      </c>
      <c r="S2220" s="15" t="s">
        <v>1499</v>
      </c>
      <c r="T2220" s="15">
        <v>84</v>
      </c>
      <c r="U2220" s="15" t="s">
        <v>333</v>
      </c>
      <c r="V2220" s="15" t="s">
        <v>9986</v>
      </c>
      <c r="W2220" s="15" t="s">
        <v>174</v>
      </c>
      <c r="X2220" s="16" t="s">
        <v>108</v>
      </c>
      <c r="Y2220" s="15" t="s">
        <v>214</v>
      </c>
      <c r="Z2220" s="15" t="s">
        <v>564</v>
      </c>
      <c r="AA2220" s="15">
        <v>1</v>
      </c>
      <c r="AB2220" s="15">
        <v>31964.89</v>
      </c>
      <c r="AC2220" s="15" t="s">
        <v>241</v>
      </c>
    </row>
    <row r="2221" spans="1:29" ht="13.2" x14ac:dyDescent="0.25">
      <c r="A2221" s="21" t="s">
        <v>9988</v>
      </c>
      <c r="B2221" s="21" t="s">
        <v>373</v>
      </c>
      <c r="C2221" s="22" t="s">
        <v>20066</v>
      </c>
      <c r="D2221" s="21" t="s">
        <v>201</v>
      </c>
      <c r="E2221" s="21" t="s">
        <v>164</v>
      </c>
      <c r="F2221" s="21">
        <v>1071</v>
      </c>
      <c r="G2221" s="21" t="s">
        <v>20071</v>
      </c>
      <c r="H2221" s="22">
        <v>29.917531</v>
      </c>
      <c r="I2221" s="22">
        <v>-94.198988999999997</v>
      </c>
      <c r="J2221" s="23">
        <v>43296.721712962964</v>
      </c>
      <c r="K2221" s="24" t="s">
        <v>20202</v>
      </c>
      <c r="L2221" s="24">
        <v>43296.721712962964</v>
      </c>
      <c r="M2221" s="25" t="s">
        <v>20270</v>
      </c>
      <c r="N2221" s="21" t="s">
        <v>211</v>
      </c>
      <c r="O2221" s="21" t="s">
        <v>41</v>
      </c>
      <c r="P2221" s="26">
        <v>28</v>
      </c>
      <c r="Q2221" s="21" t="s">
        <v>154</v>
      </c>
      <c r="R2221" s="21" t="s">
        <v>50</v>
      </c>
      <c r="S2221" s="21" t="s">
        <v>1886</v>
      </c>
      <c r="T2221" s="21">
        <v>56</v>
      </c>
      <c r="U2221" s="21" t="s">
        <v>154</v>
      </c>
      <c r="V2221" s="21" t="s">
        <v>9990</v>
      </c>
      <c r="W2221" s="21" t="s">
        <v>174</v>
      </c>
      <c r="X2221" s="22" t="s">
        <v>213</v>
      </c>
      <c r="Y2221" s="21" t="s">
        <v>71</v>
      </c>
      <c r="Z2221" s="21" t="s">
        <v>348</v>
      </c>
      <c r="AA2221" s="21">
        <v>1</v>
      </c>
      <c r="AB2221" s="21">
        <v>38042.18</v>
      </c>
      <c r="AC2221" s="21" t="s">
        <v>229</v>
      </c>
    </row>
    <row r="2222" spans="1:29" ht="13.2" x14ac:dyDescent="0.25">
      <c r="A2222" s="15" t="s">
        <v>9992</v>
      </c>
      <c r="B2222" s="15" t="s">
        <v>774</v>
      </c>
      <c r="C2222" s="16" t="s">
        <v>364</v>
      </c>
      <c r="D2222" s="15" t="s">
        <v>36</v>
      </c>
      <c r="E2222" s="15" t="s">
        <v>114</v>
      </c>
      <c r="F2222" s="15">
        <v>5061</v>
      </c>
      <c r="G2222" s="15" t="s">
        <v>20073</v>
      </c>
      <c r="H2222" s="16">
        <v>46.268417999999997</v>
      </c>
      <c r="I2222" s="16">
        <v>-100.566603</v>
      </c>
      <c r="J2222" s="17">
        <v>44892.028217592589</v>
      </c>
      <c r="K2222" s="18" t="s">
        <v>20180</v>
      </c>
      <c r="L2222" s="18">
        <v>44892.028217592589</v>
      </c>
      <c r="M2222" s="19" t="s">
        <v>20224</v>
      </c>
      <c r="N2222" s="15" t="s">
        <v>43</v>
      </c>
      <c r="O2222" s="15" t="s">
        <v>157</v>
      </c>
      <c r="P2222" s="20">
        <v>36</v>
      </c>
      <c r="Q2222" s="15" t="s">
        <v>333</v>
      </c>
      <c r="R2222" s="15" t="s">
        <v>236</v>
      </c>
      <c r="S2222" s="15" t="s">
        <v>1210</v>
      </c>
      <c r="T2222" s="15">
        <v>37</v>
      </c>
      <c r="U2222" s="15" t="s">
        <v>333</v>
      </c>
      <c r="V2222" s="15" t="s">
        <v>9994</v>
      </c>
      <c r="W2222" s="15" t="s">
        <v>142</v>
      </c>
      <c r="X2222" s="16" t="s">
        <v>306</v>
      </c>
      <c r="Y2222" s="15" t="s">
        <v>125</v>
      </c>
      <c r="Z2222" s="15" t="s">
        <v>53</v>
      </c>
      <c r="AA2222" s="15">
        <v>2</v>
      </c>
      <c r="AB2222" s="15">
        <v>30374.07</v>
      </c>
      <c r="AC2222" s="15" t="s">
        <v>229</v>
      </c>
    </row>
    <row r="2223" spans="1:29" ht="13.2" x14ac:dyDescent="0.25">
      <c r="A2223" s="21" t="s">
        <v>9995</v>
      </c>
      <c r="B2223" s="21" t="s">
        <v>373</v>
      </c>
      <c r="C2223" s="22" t="s">
        <v>20066</v>
      </c>
      <c r="D2223" s="21" t="s">
        <v>201</v>
      </c>
      <c r="E2223" s="21" t="s">
        <v>58</v>
      </c>
      <c r="F2223" s="21">
        <v>8013</v>
      </c>
      <c r="G2223" s="21" t="s">
        <v>20071</v>
      </c>
      <c r="H2223" s="22">
        <v>43.935119999999998</v>
      </c>
      <c r="I2223" s="22">
        <v>-103.98975299999999</v>
      </c>
      <c r="J2223" s="23">
        <v>43534.450289351851</v>
      </c>
      <c r="K2223" s="24" t="s">
        <v>20221</v>
      </c>
      <c r="L2223" s="24">
        <v>43534.450289351851</v>
      </c>
      <c r="M2223" s="25" t="s">
        <v>20225</v>
      </c>
      <c r="N2223" s="21" t="s">
        <v>182</v>
      </c>
      <c r="O2223" s="21" t="s">
        <v>356</v>
      </c>
      <c r="P2223" s="26">
        <v>54</v>
      </c>
      <c r="Q2223" s="21" t="s">
        <v>71</v>
      </c>
      <c r="R2223" s="21" t="s">
        <v>82</v>
      </c>
      <c r="S2223" s="21" t="s">
        <v>1955</v>
      </c>
      <c r="T2223" s="21">
        <v>21</v>
      </c>
      <c r="U2223" s="21" t="s">
        <v>154</v>
      </c>
      <c r="V2223" s="21" t="s">
        <v>9997</v>
      </c>
      <c r="W2223" s="21" t="s">
        <v>51</v>
      </c>
      <c r="X2223" s="22" t="s">
        <v>240</v>
      </c>
      <c r="Y2223" s="21" t="s">
        <v>71</v>
      </c>
      <c r="Z2223" s="21" t="s">
        <v>564</v>
      </c>
      <c r="AA2223" s="21">
        <v>4</v>
      </c>
      <c r="AB2223" s="21" t="s">
        <v>20195</v>
      </c>
      <c r="AC2223" s="21" t="s">
        <v>241</v>
      </c>
    </row>
    <row r="2224" spans="1:29" ht="13.2" x14ac:dyDescent="0.25">
      <c r="A2224" s="15" t="s">
        <v>9999</v>
      </c>
      <c r="B2224" s="15" t="s">
        <v>631</v>
      </c>
      <c r="C2224" s="16" t="s">
        <v>364</v>
      </c>
      <c r="D2224" s="15" t="s">
        <v>219</v>
      </c>
      <c r="E2224" s="15" t="s">
        <v>78</v>
      </c>
      <c r="F2224" s="15">
        <v>4288</v>
      </c>
      <c r="G2224" s="15" t="s">
        <v>20071</v>
      </c>
      <c r="H2224" s="16">
        <v>32.112465999999998</v>
      </c>
      <c r="I2224" s="16">
        <v>-72.679203000000001</v>
      </c>
      <c r="J2224" s="17">
        <v>44250.723391203705</v>
      </c>
      <c r="K2224" s="18" t="s">
        <v>20202</v>
      </c>
      <c r="L2224" s="18">
        <v>44250.723391203705</v>
      </c>
      <c r="M2224" s="19" t="s">
        <v>20292</v>
      </c>
      <c r="N2224" s="15" t="s">
        <v>40</v>
      </c>
      <c r="O2224" s="15" t="s">
        <v>168</v>
      </c>
      <c r="P2224" s="20">
        <v>16</v>
      </c>
      <c r="Q2224" s="15" t="s">
        <v>333</v>
      </c>
      <c r="R2224" s="15" t="s">
        <v>82</v>
      </c>
      <c r="S2224" s="15" t="s">
        <v>671</v>
      </c>
      <c r="T2224" s="15">
        <v>21</v>
      </c>
      <c r="U2224" s="15" t="s">
        <v>333</v>
      </c>
      <c r="V2224" s="15">
        <v>6639088234</v>
      </c>
      <c r="W2224" s="15" t="s">
        <v>123</v>
      </c>
      <c r="X2224" s="16" t="s">
        <v>306</v>
      </c>
      <c r="Y2224" s="15" t="s">
        <v>125</v>
      </c>
      <c r="Z2224" s="15" t="s">
        <v>71</v>
      </c>
      <c r="AA2224" s="15">
        <v>5</v>
      </c>
      <c r="AB2224" s="15">
        <v>23.14</v>
      </c>
      <c r="AC2224" s="15" t="s">
        <v>229</v>
      </c>
    </row>
    <row r="2225" spans="1:29" ht="13.2" x14ac:dyDescent="0.25">
      <c r="A2225" s="21" t="s">
        <v>10002</v>
      </c>
      <c r="B2225" s="21" t="s">
        <v>1340</v>
      </c>
      <c r="C2225" s="22" t="s">
        <v>544</v>
      </c>
      <c r="D2225" s="21" t="s">
        <v>201</v>
      </c>
      <c r="E2225" s="21" t="s">
        <v>58</v>
      </c>
      <c r="F2225" s="21">
        <v>7935</v>
      </c>
      <c r="G2225" s="21" t="s">
        <v>20078</v>
      </c>
      <c r="H2225" s="22">
        <v>31.975118999999999</v>
      </c>
      <c r="I2225" s="22">
        <v>-75.115228000000002</v>
      </c>
      <c r="J2225" s="23">
        <v>43563</v>
      </c>
      <c r="K2225" s="24" t="s">
        <v>20180</v>
      </c>
      <c r="L2225" s="24">
        <v>43563</v>
      </c>
      <c r="M2225" s="25" t="s">
        <v>20244</v>
      </c>
      <c r="N2225" s="21" t="s">
        <v>222</v>
      </c>
      <c r="O2225" s="21" t="s">
        <v>41</v>
      </c>
      <c r="P2225" s="26">
        <v>36</v>
      </c>
      <c r="Q2225" s="21" t="s">
        <v>71</v>
      </c>
      <c r="R2225" s="21" t="s">
        <v>71</v>
      </c>
      <c r="S2225" s="21" t="s">
        <v>7049</v>
      </c>
      <c r="T2225" s="21">
        <v>60</v>
      </c>
      <c r="U2225" s="21" t="s">
        <v>154</v>
      </c>
      <c r="V2225" s="21"/>
      <c r="W2225" s="21" t="s">
        <v>71</v>
      </c>
      <c r="X2225" s="22" t="s">
        <v>240</v>
      </c>
      <c r="Y2225" s="21" t="s">
        <v>52</v>
      </c>
      <c r="Z2225" s="21" t="s">
        <v>53</v>
      </c>
      <c r="AA2225" s="21">
        <v>2</v>
      </c>
      <c r="AB2225" s="21">
        <v>43832.41</v>
      </c>
      <c r="AC2225" s="21" t="s">
        <v>241</v>
      </c>
    </row>
    <row r="2226" spans="1:29" ht="13.2" x14ac:dyDescent="0.25">
      <c r="A2226" s="15" t="s">
        <v>10005</v>
      </c>
      <c r="B2226" s="15" t="s">
        <v>1340</v>
      </c>
      <c r="C2226" s="16" t="s">
        <v>401</v>
      </c>
      <c r="D2226" s="15" t="s">
        <v>191</v>
      </c>
      <c r="E2226" s="15" t="s">
        <v>149</v>
      </c>
      <c r="F2226" s="15">
        <v>9169</v>
      </c>
      <c r="G2226" s="15" t="s">
        <v>20071</v>
      </c>
      <c r="H2226" s="16">
        <v>32.98948</v>
      </c>
      <c r="I2226" s="16">
        <v>-120.67934200000001</v>
      </c>
      <c r="J2226" s="17">
        <v>45148.129560185182</v>
      </c>
      <c r="K2226" s="18" t="s">
        <v>20198</v>
      </c>
      <c r="L2226" s="18">
        <v>45148.129560185182</v>
      </c>
      <c r="M2226" s="19" t="s">
        <v>20330</v>
      </c>
      <c r="N2226" s="15" t="s">
        <v>343</v>
      </c>
      <c r="O2226" s="15" t="s">
        <v>117</v>
      </c>
      <c r="P2226" s="20">
        <v>36</v>
      </c>
      <c r="Q2226" s="15" t="s">
        <v>71</v>
      </c>
      <c r="R2226" s="15" t="s">
        <v>71</v>
      </c>
      <c r="S2226" s="15" t="s">
        <v>4533</v>
      </c>
      <c r="T2226" s="15">
        <v>64</v>
      </c>
      <c r="U2226" s="15" t="s">
        <v>50</v>
      </c>
      <c r="V2226" s="15" t="s">
        <v>10007</v>
      </c>
      <c r="W2226" s="15" t="s">
        <v>51</v>
      </c>
      <c r="X2226" s="16" t="s">
        <v>306</v>
      </c>
      <c r="Y2226" s="15" t="s">
        <v>71</v>
      </c>
      <c r="Z2226" s="15" t="s">
        <v>53</v>
      </c>
      <c r="AA2226" s="15">
        <v>0</v>
      </c>
      <c r="AB2226" s="15">
        <v>42871.62</v>
      </c>
      <c r="AC2226" s="15" t="s">
        <v>241</v>
      </c>
    </row>
    <row r="2227" spans="1:29" ht="13.2" x14ac:dyDescent="0.25">
      <c r="A2227" s="21" t="s">
        <v>10009</v>
      </c>
      <c r="B2227" s="21" t="s">
        <v>373</v>
      </c>
      <c r="C2227" s="22" t="s">
        <v>129</v>
      </c>
      <c r="D2227" s="21" t="s">
        <v>163</v>
      </c>
      <c r="E2227" s="21" t="s">
        <v>114</v>
      </c>
      <c r="F2227" s="21">
        <v>4642</v>
      </c>
      <c r="G2227" s="21" t="s">
        <v>20071</v>
      </c>
      <c r="H2227" s="22">
        <v>36.513153000000003</v>
      </c>
      <c r="I2227" s="22">
        <v>-101.053265</v>
      </c>
      <c r="J2227" s="23">
        <v>45260.296817129631</v>
      </c>
      <c r="K2227" s="24" t="s">
        <v>20200</v>
      </c>
      <c r="L2227" s="24">
        <v>45260.296817129631</v>
      </c>
      <c r="M2227" s="25" t="s">
        <v>20273</v>
      </c>
      <c r="N2227" s="21" t="s">
        <v>249</v>
      </c>
      <c r="O2227" s="21" t="s">
        <v>194</v>
      </c>
      <c r="P2227" s="26">
        <v>30</v>
      </c>
      <c r="Q2227" s="21" t="s">
        <v>65</v>
      </c>
      <c r="R2227" s="21" t="s">
        <v>50</v>
      </c>
      <c r="S2227" s="21"/>
      <c r="T2227" s="21">
        <v>21</v>
      </c>
      <c r="U2227" s="21" t="s">
        <v>71</v>
      </c>
      <c r="V2227" s="21"/>
      <c r="W2227" s="21" t="s">
        <v>123</v>
      </c>
      <c r="X2227" s="22" t="s">
        <v>213</v>
      </c>
      <c r="Y2227" s="21" t="s">
        <v>125</v>
      </c>
      <c r="Z2227" s="21" t="s">
        <v>126</v>
      </c>
      <c r="AA2227" s="21">
        <v>1</v>
      </c>
      <c r="AB2227" s="21">
        <v>3811.14</v>
      </c>
      <c r="AC2227" s="21" t="s">
        <v>241</v>
      </c>
    </row>
    <row r="2228" spans="1:29" ht="13.2" x14ac:dyDescent="0.25">
      <c r="A2228" s="15" t="s">
        <v>10011</v>
      </c>
      <c r="B2228" s="15" t="s">
        <v>631</v>
      </c>
      <c r="C2228" s="16" t="s">
        <v>129</v>
      </c>
      <c r="D2228" s="15" t="s">
        <v>219</v>
      </c>
      <c r="E2228" s="15" t="s">
        <v>202</v>
      </c>
      <c r="F2228" s="15">
        <v>821</v>
      </c>
      <c r="G2228" s="15" t="s">
        <v>20071</v>
      </c>
      <c r="H2228" s="16">
        <v>30.988057999999999</v>
      </c>
      <c r="I2228" s="16">
        <v>-102.52637199999999</v>
      </c>
      <c r="J2228" s="17">
        <v>45260.064328703702</v>
      </c>
      <c r="K2228" s="18" t="s">
        <v>20220</v>
      </c>
      <c r="L2228" s="18">
        <v>45260.064328703702</v>
      </c>
      <c r="M2228" s="19" t="s">
        <v>20254</v>
      </c>
      <c r="N2228" s="15" t="s">
        <v>211</v>
      </c>
      <c r="O2228" s="15" t="s">
        <v>44</v>
      </c>
      <c r="P2228" s="20">
        <v>36</v>
      </c>
      <c r="Q2228" s="15" t="s">
        <v>65</v>
      </c>
      <c r="R2228" s="15" t="s">
        <v>71</v>
      </c>
      <c r="S2228" s="15" t="s">
        <v>3907</v>
      </c>
      <c r="T2228" s="15">
        <v>54</v>
      </c>
      <c r="U2228" s="15" t="s">
        <v>71</v>
      </c>
      <c r="V2228" s="15" t="s">
        <v>4202</v>
      </c>
      <c r="W2228" s="15" t="s">
        <v>71</v>
      </c>
      <c r="X2228" s="16" t="s">
        <v>108</v>
      </c>
      <c r="Y2228" s="15" t="s">
        <v>71</v>
      </c>
      <c r="Z2228" s="15" t="s">
        <v>53</v>
      </c>
      <c r="AA2228" s="15">
        <v>2</v>
      </c>
      <c r="AB2228" s="15">
        <v>13606.95</v>
      </c>
      <c r="AC2228" s="15" t="s">
        <v>241</v>
      </c>
    </row>
    <row r="2229" spans="1:29" ht="13.2" x14ac:dyDescent="0.25">
      <c r="A2229" s="21" t="s">
        <v>10012</v>
      </c>
      <c r="B2229" s="21" t="s">
        <v>267</v>
      </c>
      <c r="C2229" s="22" t="s">
        <v>544</v>
      </c>
      <c r="D2229" s="21" t="s">
        <v>191</v>
      </c>
      <c r="E2229" s="21" t="s">
        <v>37</v>
      </c>
      <c r="F2229" s="21">
        <v>1358</v>
      </c>
      <c r="G2229" s="21" t="s">
        <v>20069</v>
      </c>
      <c r="H2229" s="22">
        <v>41.267589999999998</v>
      </c>
      <c r="I2229" s="22">
        <v>-115.368381</v>
      </c>
      <c r="J2229" s="23">
        <v>43811.008750000001</v>
      </c>
      <c r="K2229" s="24" t="s">
        <v>20180</v>
      </c>
      <c r="L2229" s="24">
        <v>43811.008750000001</v>
      </c>
      <c r="M2229" s="25" t="s">
        <v>20277</v>
      </c>
      <c r="N2229" s="21" t="s">
        <v>167</v>
      </c>
      <c r="O2229" s="21" t="s">
        <v>273</v>
      </c>
      <c r="P2229" s="26">
        <v>29</v>
      </c>
      <c r="Q2229" s="21" t="s">
        <v>71</v>
      </c>
      <c r="R2229" s="21" t="s">
        <v>65</v>
      </c>
      <c r="S2229" s="21" t="s">
        <v>6444</v>
      </c>
      <c r="T2229" s="21">
        <v>20</v>
      </c>
      <c r="U2229" s="21" t="s">
        <v>154</v>
      </c>
      <c r="V2229" s="21" t="s">
        <v>10014</v>
      </c>
      <c r="W2229" s="21" t="s">
        <v>123</v>
      </c>
      <c r="X2229" s="22" t="s">
        <v>213</v>
      </c>
      <c r="Y2229" s="21" t="s">
        <v>71</v>
      </c>
      <c r="Z2229" s="21" t="s">
        <v>53</v>
      </c>
      <c r="AA2229" s="21">
        <v>1</v>
      </c>
      <c r="AB2229" s="21">
        <v>19396.75</v>
      </c>
      <c r="AC2229" s="21" t="s">
        <v>241</v>
      </c>
    </row>
    <row r="2230" spans="1:29" ht="13.2" x14ac:dyDescent="0.25">
      <c r="A2230" s="15" t="s">
        <v>10016</v>
      </c>
      <c r="B2230" s="15" t="s">
        <v>1358</v>
      </c>
      <c r="C2230" s="16" t="s">
        <v>113</v>
      </c>
      <c r="D2230" s="15" t="s">
        <v>163</v>
      </c>
      <c r="E2230" s="15" t="s">
        <v>246</v>
      </c>
      <c r="F2230" s="15">
        <v>3242</v>
      </c>
      <c r="G2230" s="15" t="s">
        <v>20072</v>
      </c>
      <c r="H2230" s="16">
        <v>34.979089000000002</v>
      </c>
      <c r="I2230" s="16">
        <v>-85.282914000000005</v>
      </c>
      <c r="J2230" s="17">
        <v>43297.415439814817</v>
      </c>
      <c r="K2230" s="18" t="s">
        <v>20196</v>
      </c>
      <c r="L2230" s="18">
        <v>43297.415439814817</v>
      </c>
      <c r="M2230" s="19" t="s">
        <v>20331</v>
      </c>
      <c r="N2230" s="15" t="s">
        <v>136</v>
      </c>
      <c r="O2230" s="15" t="s">
        <v>137</v>
      </c>
      <c r="P2230" s="20">
        <v>71</v>
      </c>
      <c r="Q2230" s="15" t="s">
        <v>333</v>
      </c>
      <c r="R2230" s="15" t="s">
        <v>185</v>
      </c>
      <c r="S2230" s="15" t="s">
        <v>10018</v>
      </c>
      <c r="T2230" s="15">
        <v>60</v>
      </c>
      <c r="U2230" s="15" t="s">
        <v>71</v>
      </c>
      <c r="V2230" s="15" t="s">
        <v>71</v>
      </c>
      <c r="W2230" s="15" t="s">
        <v>51</v>
      </c>
      <c r="X2230" s="16" t="s">
        <v>213</v>
      </c>
      <c r="Y2230" s="15" t="s">
        <v>214</v>
      </c>
      <c r="Z2230" s="15" t="s">
        <v>348</v>
      </c>
      <c r="AA2230" s="15">
        <v>4</v>
      </c>
      <c r="AB2230" s="15">
        <v>39050.629999999997</v>
      </c>
      <c r="AC2230" s="15" t="s">
        <v>241</v>
      </c>
    </row>
    <row r="2231" spans="1:29" ht="13.2" x14ac:dyDescent="0.25">
      <c r="A2231" s="21" t="s">
        <v>10020</v>
      </c>
      <c r="B2231" s="21" t="s">
        <v>1358</v>
      </c>
      <c r="C2231" s="22" t="s">
        <v>20066</v>
      </c>
      <c r="D2231" s="21" t="s">
        <v>201</v>
      </c>
      <c r="E2231" s="21" t="s">
        <v>131</v>
      </c>
      <c r="F2231" s="21">
        <v>6125</v>
      </c>
      <c r="G2231" s="21" t="s">
        <v>20070</v>
      </c>
      <c r="H2231" s="22">
        <v>25.320475999999999</v>
      </c>
      <c r="I2231" s="22">
        <v>-80.509103999999994</v>
      </c>
      <c r="J2231" s="23">
        <v>43294.511180555557</v>
      </c>
      <c r="K2231" s="24" t="s">
        <v>20211</v>
      </c>
      <c r="L2231" s="24">
        <v>43294.511180555557</v>
      </c>
      <c r="M2231" s="25" t="s">
        <v>20276</v>
      </c>
      <c r="N2231" s="21" t="s">
        <v>436</v>
      </c>
      <c r="O2231" s="21" t="s">
        <v>263</v>
      </c>
      <c r="P2231" s="26">
        <v>74</v>
      </c>
      <c r="Q2231" s="21" t="s">
        <v>71</v>
      </c>
      <c r="R2231" s="21" t="s">
        <v>185</v>
      </c>
      <c r="S2231" s="21" t="s">
        <v>5851</v>
      </c>
      <c r="T2231" s="21">
        <v>20</v>
      </c>
      <c r="U2231" s="21" t="s">
        <v>71</v>
      </c>
      <c r="V2231" s="21" t="s">
        <v>10022</v>
      </c>
      <c r="W2231" s="21" t="s">
        <v>51</v>
      </c>
      <c r="X2231" s="22" t="s">
        <v>240</v>
      </c>
      <c r="Y2231" s="21" t="s">
        <v>125</v>
      </c>
      <c r="Z2231" s="21" t="s">
        <v>348</v>
      </c>
      <c r="AA2231" s="21">
        <v>1</v>
      </c>
      <c r="AB2231" s="21">
        <v>25293.78</v>
      </c>
      <c r="AC2231" s="21" t="s">
        <v>229</v>
      </c>
    </row>
    <row r="2232" spans="1:29" ht="13.2" x14ac:dyDescent="0.25">
      <c r="A2232" s="15" t="s">
        <v>10024</v>
      </c>
      <c r="B2232" s="15" t="s">
        <v>515</v>
      </c>
      <c r="C2232" s="16" t="s">
        <v>20065</v>
      </c>
      <c r="D2232" s="15" t="s">
        <v>36</v>
      </c>
      <c r="E2232" s="15" t="s">
        <v>78</v>
      </c>
      <c r="F2232" s="15">
        <v>4023</v>
      </c>
      <c r="G2232" s="15" t="s">
        <v>20074</v>
      </c>
      <c r="H2232" s="16">
        <v>46.251461999999997</v>
      </c>
      <c r="I2232" s="16">
        <v>-81.094730999999996</v>
      </c>
      <c r="J2232" s="17">
        <v>43671</v>
      </c>
      <c r="K2232" s="18" t="s">
        <v>20180</v>
      </c>
      <c r="L2232" s="18">
        <v>43671</v>
      </c>
      <c r="M2232" s="19" t="s">
        <v>20343</v>
      </c>
      <c r="N2232" s="15" t="s">
        <v>474</v>
      </c>
      <c r="O2232" s="15" t="s">
        <v>369</v>
      </c>
      <c r="P2232" s="20">
        <v>60</v>
      </c>
      <c r="Q2232" s="15" t="s">
        <v>154</v>
      </c>
      <c r="R2232" s="15" t="s">
        <v>66</v>
      </c>
      <c r="S2232" s="15" t="s">
        <v>10027</v>
      </c>
      <c r="T2232" s="15">
        <v>88</v>
      </c>
      <c r="U2232" s="15" t="s">
        <v>154</v>
      </c>
      <c r="V2232" s="15" t="s">
        <v>10028</v>
      </c>
      <c r="W2232" s="15" t="s">
        <v>142</v>
      </c>
      <c r="X2232" s="16" t="s">
        <v>306</v>
      </c>
      <c r="Y2232" s="15" t="s">
        <v>125</v>
      </c>
      <c r="Z2232" s="15" t="s">
        <v>53</v>
      </c>
      <c r="AA2232" s="15">
        <v>0</v>
      </c>
      <c r="AB2232" s="15">
        <v>13420.33</v>
      </c>
      <c r="AC2232" s="15" t="s">
        <v>241</v>
      </c>
    </row>
    <row r="2233" spans="1:29" ht="13.2" x14ac:dyDescent="0.25">
      <c r="A2233" s="21" t="s">
        <v>10030</v>
      </c>
      <c r="B2233" s="21" t="s">
        <v>1340</v>
      </c>
      <c r="C2233" s="22" t="s">
        <v>20066</v>
      </c>
      <c r="D2233" s="21" t="s">
        <v>36</v>
      </c>
      <c r="E2233" s="21" t="s">
        <v>131</v>
      </c>
      <c r="F2233" s="21">
        <v>5126</v>
      </c>
      <c r="G2233" s="21" t="s">
        <v>20073</v>
      </c>
      <c r="H2233" s="22">
        <v>41.891280999999999</v>
      </c>
      <c r="I2233" s="22">
        <v>-80.172680999999997</v>
      </c>
      <c r="J2233" s="23">
        <v>43996.864976851852</v>
      </c>
      <c r="K2233" s="24" t="s">
        <v>20178</v>
      </c>
      <c r="L2233" s="24">
        <v>43996.864976851852</v>
      </c>
      <c r="M2233" s="25" t="s">
        <v>20307</v>
      </c>
      <c r="N2233" s="21" t="s">
        <v>156</v>
      </c>
      <c r="O2233" s="21" t="s">
        <v>140</v>
      </c>
      <c r="P2233" s="26">
        <v>36</v>
      </c>
      <c r="Q2233" s="21" t="s">
        <v>71</v>
      </c>
      <c r="R2233" s="21" t="s">
        <v>71</v>
      </c>
      <c r="S2233" s="21" t="s">
        <v>5624</v>
      </c>
      <c r="T2233" s="21">
        <v>24</v>
      </c>
      <c r="U2233" s="21" t="s">
        <v>154</v>
      </c>
      <c r="V2233" s="21" t="s">
        <v>10032</v>
      </c>
      <c r="W2233" s="21" t="s">
        <v>51</v>
      </c>
      <c r="X2233" s="22" t="s">
        <v>306</v>
      </c>
      <c r="Y2233" s="21" t="s">
        <v>71</v>
      </c>
      <c r="Z2233" s="21" t="s">
        <v>71</v>
      </c>
      <c r="AA2233" s="21">
        <v>4</v>
      </c>
      <c r="AB2233" s="21">
        <v>0</v>
      </c>
      <c r="AC2233" s="21" t="s">
        <v>229</v>
      </c>
    </row>
    <row r="2234" spans="1:29" ht="13.2" x14ac:dyDescent="0.25">
      <c r="A2234" s="15" t="s">
        <v>10034</v>
      </c>
      <c r="B2234" s="15" t="s">
        <v>1859</v>
      </c>
      <c r="C2234" s="16" t="s">
        <v>129</v>
      </c>
      <c r="D2234" s="15" t="s">
        <v>191</v>
      </c>
      <c r="E2234" s="15" t="s">
        <v>37</v>
      </c>
      <c r="F2234" s="15">
        <v>2071</v>
      </c>
      <c r="G2234" s="15" t="s">
        <v>20076</v>
      </c>
      <c r="H2234" s="16">
        <v>26.400863999999999</v>
      </c>
      <c r="I2234" s="16">
        <v>-73.977014999999994</v>
      </c>
      <c r="J2234" s="17">
        <v>45410.016886574071</v>
      </c>
      <c r="K2234" s="18" t="s">
        <v>20180</v>
      </c>
      <c r="L2234" s="18">
        <v>45410.016886574071</v>
      </c>
      <c r="M2234" s="19" t="s">
        <v>20314</v>
      </c>
      <c r="N2234" s="15" t="s">
        <v>167</v>
      </c>
      <c r="O2234" s="15" t="s">
        <v>475</v>
      </c>
      <c r="P2234" s="20">
        <v>36</v>
      </c>
      <c r="Q2234" s="15" t="s">
        <v>71</v>
      </c>
      <c r="R2234" s="15" t="s">
        <v>71</v>
      </c>
      <c r="S2234" s="15" t="s">
        <v>4639</v>
      </c>
      <c r="T2234" s="15">
        <v>68</v>
      </c>
      <c r="U2234" s="15" t="s">
        <v>333</v>
      </c>
      <c r="V2234" s="15" t="s">
        <v>10036</v>
      </c>
      <c r="W2234" s="15" t="s">
        <v>51</v>
      </c>
      <c r="X2234" s="16" t="s">
        <v>108</v>
      </c>
      <c r="Y2234" s="15" t="s">
        <v>214</v>
      </c>
      <c r="Z2234" s="15" t="s">
        <v>126</v>
      </c>
      <c r="AA2234" s="15">
        <v>0</v>
      </c>
      <c r="AB2234" s="15">
        <v>24816.65</v>
      </c>
      <c r="AC2234" s="15" t="s">
        <v>241</v>
      </c>
    </row>
    <row r="2235" spans="1:29" ht="13.2" x14ac:dyDescent="0.25">
      <c r="A2235" s="21" t="s">
        <v>10038</v>
      </c>
      <c r="B2235" s="21" t="s">
        <v>267</v>
      </c>
      <c r="C2235" s="22" t="s">
        <v>129</v>
      </c>
      <c r="D2235" s="21" t="s">
        <v>191</v>
      </c>
      <c r="E2235" s="21" t="s">
        <v>246</v>
      </c>
      <c r="F2235" s="21">
        <v>8813</v>
      </c>
      <c r="G2235" s="21" t="s">
        <v>20069</v>
      </c>
      <c r="H2235" s="22">
        <v>27.073653</v>
      </c>
      <c r="I2235" s="22">
        <v>95.493399999999994</v>
      </c>
      <c r="J2235" s="23">
        <v>45070.313206018516</v>
      </c>
      <c r="K2235" s="24" t="s">
        <v>20200</v>
      </c>
      <c r="L2235" s="24">
        <v>45070.313206018516</v>
      </c>
      <c r="M2235" s="25" t="s">
        <v>20319</v>
      </c>
      <c r="N2235" s="21" t="s">
        <v>249</v>
      </c>
      <c r="O2235" s="21" t="s">
        <v>64</v>
      </c>
      <c r="P2235" s="26">
        <v>51</v>
      </c>
      <c r="Q2235" s="21" t="s">
        <v>154</v>
      </c>
      <c r="R2235" s="21" t="s">
        <v>185</v>
      </c>
      <c r="S2235" s="21" t="s">
        <v>7595</v>
      </c>
      <c r="T2235" s="21">
        <v>29</v>
      </c>
      <c r="U2235" s="21" t="s">
        <v>154</v>
      </c>
      <c r="V2235" s="21" t="s">
        <v>10040</v>
      </c>
      <c r="W2235" s="21" t="s">
        <v>123</v>
      </c>
      <c r="X2235" s="22" t="s">
        <v>108</v>
      </c>
      <c r="Y2235" s="21" t="s">
        <v>214</v>
      </c>
      <c r="Z2235" s="21" t="s">
        <v>126</v>
      </c>
      <c r="AA2235" s="21">
        <v>2</v>
      </c>
      <c r="AB2235" s="21" t="s">
        <v>20195</v>
      </c>
      <c r="AC2235" s="21" t="s">
        <v>241</v>
      </c>
    </row>
    <row r="2236" spans="1:29" ht="13.2" x14ac:dyDescent="0.25">
      <c r="A2236" s="15" t="s">
        <v>10042</v>
      </c>
      <c r="B2236" s="15" t="s">
        <v>128</v>
      </c>
      <c r="C2236" s="16" t="s">
        <v>340</v>
      </c>
      <c r="D2236" s="15" t="s">
        <v>130</v>
      </c>
      <c r="E2236" s="15" t="s">
        <v>114</v>
      </c>
      <c r="F2236" s="15">
        <v>6061</v>
      </c>
      <c r="G2236" s="15" t="s">
        <v>20074</v>
      </c>
      <c r="H2236" s="16">
        <v>31.727826</v>
      </c>
      <c r="I2236" s="16">
        <v>-109.290448</v>
      </c>
      <c r="J2236" s="17">
        <v>43787.660277777781</v>
      </c>
      <c r="K2236" s="18" t="s">
        <v>20176</v>
      </c>
      <c r="L2236" s="18">
        <v>43787.660277777781</v>
      </c>
      <c r="M2236" s="19" t="s">
        <v>20230</v>
      </c>
      <c r="N2236" s="15" t="s">
        <v>43</v>
      </c>
      <c r="O2236" s="15" t="s">
        <v>62</v>
      </c>
      <c r="P2236" s="20">
        <v>26</v>
      </c>
      <c r="Q2236" s="15" t="s">
        <v>154</v>
      </c>
      <c r="R2236" s="15" t="s">
        <v>71</v>
      </c>
      <c r="S2236" s="15" t="s">
        <v>8685</v>
      </c>
      <c r="T2236" s="15">
        <v>50</v>
      </c>
      <c r="U2236" s="15" t="s">
        <v>50</v>
      </c>
      <c r="V2236" s="15" t="s">
        <v>10045</v>
      </c>
      <c r="W2236" s="15" t="s">
        <v>71</v>
      </c>
      <c r="X2236" s="16" t="s">
        <v>213</v>
      </c>
      <c r="Y2236" s="15" t="s">
        <v>109</v>
      </c>
      <c r="Z2236" s="15" t="s">
        <v>71</v>
      </c>
      <c r="AA2236" s="15">
        <v>5</v>
      </c>
      <c r="AB2236" s="15">
        <v>30789.74</v>
      </c>
      <c r="AC2236" s="15" t="s">
        <v>241</v>
      </c>
    </row>
    <row r="2237" spans="1:29" ht="13.2" x14ac:dyDescent="0.25">
      <c r="A2237" s="21" t="s">
        <v>10047</v>
      </c>
      <c r="B2237" s="21" t="s">
        <v>373</v>
      </c>
      <c r="C2237" s="22" t="s">
        <v>401</v>
      </c>
      <c r="D2237" s="21" t="s">
        <v>36</v>
      </c>
      <c r="E2237" s="21" t="s">
        <v>114</v>
      </c>
      <c r="F2237" s="21">
        <v>7962</v>
      </c>
      <c r="G2237" s="21" t="s">
        <v>20073</v>
      </c>
      <c r="H2237" s="22" t="s">
        <v>20079</v>
      </c>
      <c r="I2237" s="22">
        <v>-115.121933</v>
      </c>
      <c r="J2237" s="23">
        <v>44366.888113425928</v>
      </c>
      <c r="K2237" s="24" t="s">
        <v>20214</v>
      </c>
      <c r="L2237" s="24">
        <v>44366.888113425928</v>
      </c>
      <c r="M2237" s="25" t="s">
        <v>20319</v>
      </c>
      <c r="N2237" s="21" t="s">
        <v>285</v>
      </c>
      <c r="O2237" s="21" t="s">
        <v>170</v>
      </c>
      <c r="P2237" s="26">
        <v>36</v>
      </c>
      <c r="Q2237" s="21" t="s">
        <v>154</v>
      </c>
      <c r="R2237" s="21" t="s">
        <v>66</v>
      </c>
      <c r="S2237" s="21" t="s">
        <v>2044</v>
      </c>
      <c r="T2237" s="21">
        <v>57</v>
      </c>
      <c r="U2237" s="21" t="s">
        <v>333</v>
      </c>
      <c r="V2237" s="21" t="s">
        <v>10049</v>
      </c>
      <c r="W2237" s="21" t="s">
        <v>255</v>
      </c>
      <c r="X2237" s="22" t="s">
        <v>240</v>
      </c>
      <c r="Y2237" s="21" t="s">
        <v>52</v>
      </c>
      <c r="Z2237" s="21" t="s">
        <v>564</v>
      </c>
      <c r="AA2237" s="21">
        <v>3</v>
      </c>
      <c r="AB2237" s="21">
        <v>2420.9299999999998</v>
      </c>
      <c r="AC2237" s="21" t="s">
        <v>229</v>
      </c>
    </row>
    <row r="2238" spans="1:29" ht="13.2" x14ac:dyDescent="0.25">
      <c r="A2238" s="15" t="s">
        <v>10051</v>
      </c>
      <c r="B2238" s="15" t="s">
        <v>752</v>
      </c>
      <c r="C2238" s="16" t="s">
        <v>20065</v>
      </c>
      <c r="D2238" s="15" t="s">
        <v>98</v>
      </c>
      <c r="E2238" s="15" t="s">
        <v>58</v>
      </c>
      <c r="F2238" s="15">
        <v>4894</v>
      </c>
      <c r="G2238" s="15" t="s">
        <v>20077</v>
      </c>
      <c r="H2238" s="16">
        <v>29.835846</v>
      </c>
      <c r="I2238" s="16">
        <v>-97.895444999999995</v>
      </c>
      <c r="J2238" s="17">
        <v>43773.87195601852</v>
      </c>
      <c r="K2238" s="18" t="s">
        <v>20178</v>
      </c>
      <c r="L2238" s="18">
        <v>43773.87195601852</v>
      </c>
      <c r="M2238" s="19" t="s">
        <v>20335</v>
      </c>
      <c r="N2238" s="15" t="s">
        <v>43</v>
      </c>
      <c r="O2238" s="15" t="s">
        <v>102</v>
      </c>
      <c r="P2238" s="20">
        <v>64</v>
      </c>
      <c r="Q2238" s="15" t="s">
        <v>333</v>
      </c>
      <c r="R2238" s="15" t="s">
        <v>66</v>
      </c>
      <c r="S2238" s="15" t="s">
        <v>10053</v>
      </c>
      <c r="T2238" s="15">
        <v>21</v>
      </c>
      <c r="U2238" s="15" t="s">
        <v>333</v>
      </c>
      <c r="V2238" s="15" t="s">
        <v>10054</v>
      </c>
      <c r="W2238" s="15" t="s">
        <v>71</v>
      </c>
      <c r="X2238" s="16" t="s">
        <v>108</v>
      </c>
      <c r="Y2238" s="15" t="s">
        <v>52</v>
      </c>
      <c r="Z2238" s="15" t="s">
        <v>564</v>
      </c>
      <c r="AA2238" s="15">
        <v>5</v>
      </c>
      <c r="AB2238" s="15">
        <v>32781.49</v>
      </c>
      <c r="AC2238" s="15" t="s">
        <v>241</v>
      </c>
    </row>
    <row r="2239" spans="1:29" ht="13.2" x14ac:dyDescent="0.25">
      <c r="A2239" s="21" t="s">
        <v>10056</v>
      </c>
      <c r="B2239" s="21" t="s">
        <v>1358</v>
      </c>
      <c r="C2239" s="22" t="s">
        <v>364</v>
      </c>
      <c r="D2239" s="21" t="s">
        <v>36</v>
      </c>
      <c r="E2239" s="21" t="s">
        <v>246</v>
      </c>
      <c r="F2239" s="21">
        <v>5559</v>
      </c>
      <c r="G2239" s="21" t="s">
        <v>20070</v>
      </c>
      <c r="H2239" s="22">
        <v>36.172438</v>
      </c>
      <c r="I2239" s="22">
        <v>-114.789593</v>
      </c>
      <c r="J2239" s="23">
        <v>44959.349039351851</v>
      </c>
      <c r="K2239" s="24" t="s">
        <v>20170</v>
      </c>
      <c r="L2239" s="24">
        <v>44959.349039351851</v>
      </c>
      <c r="M2239" s="25" t="s">
        <v>20177</v>
      </c>
      <c r="N2239" s="21" t="s">
        <v>68</v>
      </c>
      <c r="O2239" s="21" t="s">
        <v>49</v>
      </c>
      <c r="P2239" s="26">
        <v>62</v>
      </c>
      <c r="Q2239" s="21" t="s">
        <v>333</v>
      </c>
      <c r="R2239" s="21" t="s">
        <v>82</v>
      </c>
      <c r="S2239" s="21" t="s">
        <v>6685</v>
      </c>
      <c r="T2239" s="21">
        <v>34</v>
      </c>
      <c r="U2239" s="21" t="s">
        <v>154</v>
      </c>
      <c r="V2239" s="21" t="s">
        <v>10058</v>
      </c>
      <c r="W2239" s="21" t="s">
        <v>51</v>
      </c>
      <c r="X2239" s="22" t="s">
        <v>240</v>
      </c>
      <c r="Y2239" s="21" t="s">
        <v>125</v>
      </c>
      <c r="Z2239" s="21" t="s">
        <v>348</v>
      </c>
      <c r="AA2239" s="21">
        <v>0</v>
      </c>
      <c r="AB2239" s="21">
        <v>530.04999999999995</v>
      </c>
      <c r="AC2239" s="21" t="s">
        <v>241</v>
      </c>
    </row>
    <row r="2240" spans="1:29" ht="13.2" x14ac:dyDescent="0.25">
      <c r="A2240" s="15" t="s">
        <v>10060</v>
      </c>
      <c r="B2240" s="15" t="s">
        <v>631</v>
      </c>
      <c r="C2240" s="16" t="s">
        <v>129</v>
      </c>
      <c r="D2240" s="15" t="s">
        <v>98</v>
      </c>
      <c r="E2240" s="15" t="s">
        <v>149</v>
      </c>
      <c r="F2240" s="15">
        <v>5484</v>
      </c>
      <c r="G2240" s="15" t="s">
        <v>20074</v>
      </c>
      <c r="H2240" s="16">
        <v>39.103575999999997</v>
      </c>
      <c r="I2240" s="16">
        <v>-73.773381999999998</v>
      </c>
      <c r="J2240" s="17">
        <v>44612.528344907405</v>
      </c>
      <c r="K2240" s="18" t="s">
        <v>20211</v>
      </c>
      <c r="L2240" s="18">
        <v>44612.528344907405</v>
      </c>
      <c r="M2240" s="19" t="s">
        <v>20260</v>
      </c>
      <c r="N2240" s="15" t="s">
        <v>167</v>
      </c>
      <c r="O2240" s="15" t="s">
        <v>346</v>
      </c>
      <c r="P2240" s="20">
        <v>36</v>
      </c>
      <c r="Q2240" s="15" t="s">
        <v>333</v>
      </c>
      <c r="R2240" s="15" t="s">
        <v>82</v>
      </c>
      <c r="S2240" s="15" t="s">
        <v>6101</v>
      </c>
      <c r="T2240" s="15">
        <v>75</v>
      </c>
      <c r="U2240" s="15" t="s">
        <v>65</v>
      </c>
      <c r="V2240" s="15" t="s">
        <v>10062</v>
      </c>
      <c r="W2240" s="15" t="s">
        <v>123</v>
      </c>
      <c r="X2240" s="16" t="s">
        <v>108</v>
      </c>
      <c r="Y2240" s="15" t="s">
        <v>125</v>
      </c>
      <c r="Z2240" s="15" t="s">
        <v>71</v>
      </c>
      <c r="AA2240" s="15">
        <v>3</v>
      </c>
      <c r="AB2240" s="15">
        <v>21635.38</v>
      </c>
      <c r="AC2240" s="15" t="s">
        <v>241</v>
      </c>
    </row>
    <row r="2241" spans="1:29" ht="13.2" x14ac:dyDescent="0.25">
      <c r="A2241" s="21" t="s">
        <v>10064</v>
      </c>
      <c r="B2241" s="21" t="s">
        <v>373</v>
      </c>
      <c r="C2241" s="22" t="s">
        <v>340</v>
      </c>
      <c r="D2241" s="21" t="s">
        <v>201</v>
      </c>
      <c r="E2241" s="21" t="s">
        <v>58</v>
      </c>
      <c r="F2241" s="21">
        <v>8909</v>
      </c>
      <c r="G2241" s="21" t="s">
        <v>20072</v>
      </c>
      <c r="H2241" s="22">
        <v>36.936014999999998</v>
      </c>
      <c r="I2241" s="22">
        <v>-84.593483000000006</v>
      </c>
      <c r="J2241" s="23">
        <v>44385.181921296295</v>
      </c>
      <c r="K2241" s="24" t="s">
        <v>20188</v>
      </c>
      <c r="L2241" s="24">
        <v>44385.181921296295</v>
      </c>
      <c r="M2241" s="25" t="s">
        <v>20246</v>
      </c>
      <c r="N2241" s="21" t="s">
        <v>68</v>
      </c>
      <c r="O2241" s="21" t="s">
        <v>205</v>
      </c>
      <c r="P2241" s="26">
        <v>71</v>
      </c>
      <c r="Q2241" s="21" t="s">
        <v>333</v>
      </c>
      <c r="R2241" s="21" t="s">
        <v>66</v>
      </c>
      <c r="S2241" s="21" t="s">
        <v>2263</v>
      </c>
      <c r="T2241" s="21">
        <v>81</v>
      </c>
      <c r="U2241" s="21" t="s">
        <v>154</v>
      </c>
      <c r="V2241" s="21" t="s">
        <v>10066</v>
      </c>
      <c r="W2241" s="21" t="s">
        <v>71</v>
      </c>
      <c r="X2241" s="22" t="s">
        <v>240</v>
      </c>
      <c r="Y2241" s="21" t="s">
        <v>125</v>
      </c>
      <c r="Z2241" s="21" t="s">
        <v>71</v>
      </c>
      <c r="AA2241" s="21">
        <v>0</v>
      </c>
      <c r="AB2241" s="21">
        <v>16243.76</v>
      </c>
      <c r="AC2241" s="21" t="s">
        <v>241</v>
      </c>
    </row>
    <row r="2242" spans="1:29" ht="13.2" x14ac:dyDescent="0.25">
      <c r="A2242" s="15" t="s">
        <v>10068</v>
      </c>
      <c r="B2242" s="15" t="s">
        <v>373</v>
      </c>
      <c r="C2242" s="16" t="s">
        <v>340</v>
      </c>
      <c r="D2242" s="15" t="s">
        <v>98</v>
      </c>
      <c r="E2242" s="15" t="s">
        <v>114</v>
      </c>
      <c r="F2242" s="15">
        <v>5133</v>
      </c>
      <c r="G2242" s="15" t="s">
        <v>20075</v>
      </c>
      <c r="H2242" s="16">
        <v>43.000864</v>
      </c>
      <c r="I2242" s="16" t="s">
        <v>20079</v>
      </c>
      <c r="J2242" s="17">
        <v>45593</v>
      </c>
      <c r="K2242" s="18" t="s">
        <v>20180</v>
      </c>
      <c r="L2242" s="18">
        <v>45593</v>
      </c>
      <c r="M2242" s="19" t="s">
        <v>20341</v>
      </c>
      <c r="N2242" s="15" t="s">
        <v>156</v>
      </c>
      <c r="O2242" s="15" t="s">
        <v>356</v>
      </c>
      <c r="P2242" s="20">
        <v>36</v>
      </c>
      <c r="Q2242" s="15" t="s">
        <v>71</v>
      </c>
      <c r="R2242" s="15" t="s">
        <v>71</v>
      </c>
      <c r="S2242" s="15" t="s">
        <v>871</v>
      </c>
      <c r="T2242" s="15">
        <v>58</v>
      </c>
      <c r="U2242" s="15" t="s">
        <v>154</v>
      </c>
      <c r="V2242" s="15"/>
      <c r="W2242" s="15" t="s">
        <v>142</v>
      </c>
      <c r="X2242" s="16" t="s">
        <v>213</v>
      </c>
      <c r="Y2242" s="15" t="s">
        <v>109</v>
      </c>
      <c r="Z2242" s="15" t="s">
        <v>71</v>
      </c>
      <c r="AA2242" s="15">
        <v>4</v>
      </c>
      <c r="AB2242" s="15">
        <v>530.33000000000004</v>
      </c>
      <c r="AC2242" s="15" t="s">
        <v>229</v>
      </c>
    </row>
    <row r="2243" spans="1:29" ht="13.2" x14ac:dyDescent="0.25">
      <c r="A2243" s="21" t="s">
        <v>10071</v>
      </c>
      <c r="B2243" s="21" t="s">
        <v>1859</v>
      </c>
      <c r="C2243" s="22" t="s">
        <v>20066</v>
      </c>
      <c r="D2243" s="21" t="s">
        <v>163</v>
      </c>
      <c r="E2243" s="21" t="s">
        <v>37</v>
      </c>
      <c r="F2243" s="21">
        <v>3384</v>
      </c>
      <c r="G2243" s="21" t="s">
        <v>20070</v>
      </c>
      <c r="H2243" s="22">
        <v>42.615113000000001</v>
      </c>
      <c r="I2243" s="22">
        <v>-108.96683899999999</v>
      </c>
      <c r="J2243" s="23">
        <v>43949.420983796299</v>
      </c>
      <c r="K2243" s="24" t="s">
        <v>20221</v>
      </c>
      <c r="L2243" s="24">
        <v>43949.420983796299</v>
      </c>
      <c r="M2243" s="25" t="s">
        <v>20191</v>
      </c>
      <c r="N2243" s="21" t="s">
        <v>285</v>
      </c>
      <c r="O2243" s="21" t="s">
        <v>157</v>
      </c>
      <c r="P2243" s="26">
        <v>41</v>
      </c>
      <c r="Q2243" s="21" t="s">
        <v>333</v>
      </c>
      <c r="R2243" s="21" t="s">
        <v>66</v>
      </c>
      <c r="S2243" s="21" t="s">
        <v>2759</v>
      </c>
      <c r="T2243" s="21">
        <v>23</v>
      </c>
      <c r="U2243" s="21" t="s">
        <v>50</v>
      </c>
      <c r="V2243" s="21" t="s">
        <v>10073</v>
      </c>
      <c r="W2243" s="21" t="s">
        <v>71</v>
      </c>
      <c r="X2243" s="22" t="s">
        <v>213</v>
      </c>
      <c r="Y2243" s="21" t="s">
        <v>71</v>
      </c>
      <c r="Z2243" s="21" t="s">
        <v>348</v>
      </c>
      <c r="AA2243" s="21">
        <v>5</v>
      </c>
      <c r="AB2243" s="21">
        <v>27380.36</v>
      </c>
      <c r="AC2243" s="21" t="s">
        <v>241</v>
      </c>
    </row>
    <row r="2244" spans="1:29" ht="13.2" x14ac:dyDescent="0.25">
      <c r="A2244" s="15" t="s">
        <v>10075</v>
      </c>
      <c r="B2244" s="15" t="s">
        <v>373</v>
      </c>
      <c r="C2244" s="16" t="s">
        <v>340</v>
      </c>
      <c r="D2244" s="15" t="s">
        <v>36</v>
      </c>
      <c r="E2244" s="15" t="s">
        <v>409</v>
      </c>
      <c r="F2244" s="15">
        <v>5075</v>
      </c>
      <c r="G2244" s="15" t="s">
        <v>20076</v>
      </c>
      <c r="H2244" s="16">
        <v>28.683237999999999</v>
      </c>
      <c r="I2244" s="16" t="s">
        <v>20079</v>
      </c>
      <c r="J2244" s="17">
        <v>44648</v>
      </c>
      <c r="K2244" s="18" t="s">
        <v>20180</v>
      </c>
      <c r="L2244" s="18">
        <v>44648</v>
      </c>
      <c r="M2244" s="19" t="s">
        <v>20263</v>
      </c>
      <c r="N2244" s="15" t="s">
        <v>207</v>
      </c>
      <c r="O2244" s="15" t="s">
        <v>106</v>
      </c>
      <c r="P2244" s="20">
        <v>26</v>
      </c>
      <c r="Q2244" s="15" t="s">
        <v>50</v>
      </c>
      <c r="R2244" s="15" t="s">
        <v>50</v>
      </c>
      <c r="S2244" s="15" t="s">
        <v>6247</v>
      </c>
      <c r="T2244" s="15">
        <v>23</v>
      </c>
      <c r="U2244" s="15" t="s">
        <v>50</v>
      </c>
      <c r="V2244" s="15" t="s">
        <v>10077</v>
      </c>
      <c r="W2244" s="15" t="s">
        <v>174</v>
      </c>
      <c r="X2244" s="16" t="s">
        <v>213</v>
      </c>
      <c r="Y2244" s="15" t="s">
        <v>71</v>
      </c>
      <c r="Z2244" s="15" t="s">
        <v>348</v>
      </c>
      <c r="AA2244" s="15">
        <v>1</v>
      </c>
      <c r="AB2244" s="15">
        <v>0</v>
      </c>
      <c r="AC2244" s="15" t="s">
        <v>229</v>
      </c>
    </row>
    <row r="2245" spans="1:29" ht="13.2" x14ac:dyDescent="0.25">
      <c r="A2245" s="21" t="s">
        <v>10079</v>
      </c>
      <c r="B2245" s="21" t="s">
        <v>1358</v>
      </c>
      <c r="C2245" s="22" t="s">
        <v>340</v>
      </c>
      <c r="D2245" s="21" t="s">
        <v>98</v>
      </c>
      <c r="E2245" s="21" t="s">
        <v>149</v>
      </c>
      <c r="F2245" s="21">
        <v>7121</v>
      </c>
      <c r="G2245" s="21" t="s">
        <v>20073</v>
      </c>
      <c r="H2245" s="22">
        <v>36.570433999999999</v>
      </c>
      <c r="I2245" s="22">
        <v>-93.197239999999994</v>
      </c>
      <c r="J2245" s="23">
        <v>45465.106631944444</v>
      </c>
      <c r="K2245" s="24" t="s">
        <v>20186</v>
      </c>
      <c r="L2245" s="24">
        <v>45465.106631944444</v>
      </c>
      <c r="M2245" s="25" t="s">
        <v>20318</v>
      </c>
      <c r="N2245" s="21" t="s">
        <v>249</v>
      </c>
      <c r="O2245" s="21" t="s">
        <v>49</v>
      </c>
      <c r="P2245" s="26">
        <v>23</v>
      </c>
      <c r="Q2245" s="21" t="s">
        <v>154</v>
      </c>
      <c r="R2245" s="21" t="s">
        <v>71</v>
      </c>
      <c r="S2245" s="21" t="s">
        <v>2073</v>
      </c>
      <c r="T2245" s="21">
        <v>88</v>
      </c>
      <c r="U2245" s="21" t="s">
        <v>333</v>
      </c>
      <c r="V2245" s="21" t="s">
        <v>10082</v>
      </c>
      <c r="W2245" s="21" t="s">
        <v>142</v>
      </c>
      <c r="X2245" s="22" t="s">
        <v>213</v>
      </c>
      <c r="Y2245" s="21" t="s">
        <v>109</v>
      </c>
      <c r="Z2245" s="21" t="s">
        <v>348</v>
      </c>
      <c r="AA2245" s="21">
        <v>4</v>
      </c>
      <c r="AB2245" s="21">
        <v>10427.25</v>
      </c>
      <c r="AC2245" s="21" t="s">
        <v>229</v>
      </c>
    </row>
    <row r="2246" spans="1:29" ht="13.2" x14ac:dyDescent="0.25">
      <c r="A2246" s="15" t="s">
        <v>10084</v>
      </c>
      <c r="B2246" s="15" t="s">
        <v>500</v>
      </c>
      <c r="C2246" s="16" t="s">
        <v>20067</v>
      </c>
      <c r="D2246" s="15" t="s">
        <v>219</v>
      </c>
      <c r="E2246" s="15" t="s">
        <v>246</v>
      </c>
      <c r="F2246" s="15">
        <v>3512</v>
      </c>
      <c r="G2246" s="15" t="s">
        <v>20076</v>
      </c>
      <c r="H2246" s="16">
        <v>26.712834999999998</v>
      </c>
      <c r="I2246" s="16">
        <v>-75.028662999999995</v>
      </c>
      <c r="J2246" s="17" t="s">
        <v>20079</v>
      </c>
      <c r="K2246" s="18" t="s">
        <v>20079</v>
      </c>
      <c r="L2246" s="18" t="s">
        <v>20079</v>
      </c>
      <c r="M2246" s="19" t="s">
        <v>20286</v>
      </c>
      <c r="N2246" s="15" t="s">
        <v>331</v>
      </c>
      <c r="O2246" s="15" t="s">
        <v>117</v>
      </c>
      <c r="P2246" s="20">
        <v>19</v>
      </c>
      <c r="Q2246" s="15" t="s">
        <v>333</v>
      </c>
      <c r="R2246" s="15" t="s">
        <v>185</v>
      </c>
      <c r="S2246" s="15" t="s">
        <v>2305</v>
      </c>
      <c r="T2246" s="15">
        <v>21</v>
      </c>
      <c r="U2246" s="15" t="s">
        <v>65</v>
      </c>
      <c r="V2246" s="15" t="s">
        <v>10086</v>
      </c>
      <c r="W2246" s="15" t="s">
        <v>71</v>
      </c>
      <c r="X2246" s="16" t="s">
        <v>213</v>
      </c>
      <c r="Y2246" s="15" t="s">
        <v>214</v>
      </c>
      <c r="Z2246" s="15" t="s">
        <v>564</v>
      </c>
      <c r="AA2246" s="15">
        <v>2</v>
      </c>
      <c r="AB2246" s="15">
        <v>40395.550000000003</v>
      </c>
      <c r="AC2246" s="15" t="s">
        <v>241</v>
      </c>
    </row>
    <row r="2247" spans="1:29" ht="13.2" x14ac:dyDescent="0.25">
      <c r="A2247" s="21" t="s">
        <v>10087</v>
      </c>
      <c r="B2247" s="21" t="s">
        <v>1340</v>
      </c>
      <c r="C2247" s="22" t="s">
        <v>20065</v>
      </c>
      <c r="D2247" s="21" t="s">
        <v>163</v>
      </c>
      <c r="E2247" s="21" t="s">
        <v>246</v>
      </c>
      <c r="F2247" s="21">
        <v>8495</v>
      </c>
      <c r="G2247" s="21" t="s">
        <v>20069</v>
      </c>
      <c r="H2247" s="22" t="s">
        <v>20079</v>
      </c>
      <c r="I2247" s="22">
        <v>-119.05104</v>
      </c>
      <c r="J2247" s="23">
        <v>43918.184166666666</v>
      </c>
      <c r="K2247" s="24" t="s">
        <v>20188</v>
      </c>
      <c r="L2247" s="24">
        <v>43918.184166666666</v>
      </c>
      <c r="M2247" s="25" t="s">
        <v>20308</v>
      </c>
      <c r="N2247" s="21" t="s">
        <v>293</v>
      </c>
      <c r="O2247" s="21" t="s">
        <v>85</v>
      </c>
      <c r="P2247" s="26">
        <v>61</v>
      </c>
      <c r="Q2247" s="21" t="s">
        <v>333</v>
      </c>
      <c r="R2247" s="21" t="s">
        <v>82</v>
      </c>
      <c r="S2247" s="21" t="s">
        <v>7103</v>
      </c>
      <c r="T2247" s="21">
        <v>75</v>
      </c>
      <c r="U2247" s="21" t="s">
        <v>154</v>
      </c>
      <c r="V2247" s="21" t="s">
        <v>10089</v>
      </c>
      <c r="W2247" s="21" t="s">
        <v>123</v>
      </c>
      <c r="X2247" s="22" t="s">
        <v>240</v>
      </c>
      <c r="Y2247" s="21" t="s">
        <v>71</v>
      </c>
      <c r="Z2247" s="21" t="s">
        <v>348</v>
      </c>
      <c r="AA2247" s="21">
        <v>3</v>
      </c>
      <c r="AB2247" s="21">
        <v>37945.919999999998</v>
      </c>
      <c r="AC2247" s="21" t="s">
        <v>229</v>
      </c>
    </row>
    <row r="2248" spans="1:29" ht="13.2" x14ac:dyDescent="0.25">
      <c r="A2248" s="15" t="s">
        <v>10091</v>
      </c>
      <c r="B2248" s="15" t="s">
        <v>631</v>
      </c>
      <c r="C2248" s="16" t="s">
        <v>364</v>
      </c>
      <c r="D2248" s="15" t="s">
        <v>219</v>
      </c>
      <c r="E2248" s="15" t="s">
        <v>246</v>
      </c>
      <c r="F2248" s="15">
        <v>1077</v>
      </c>
      <c r="G2248" s="15" t="s">
        <v>20074</v>
      </c>
      <c r="H2248" s="16">
        <v>45.045316</v>
      </c>
      <c r="I2248" s="16">
        <v>-103.656977</v>
      </c>
      <c r="J2248" s="17">
        <v>43578.153333333335</v>
      </c>
      <c r="K2248" s="18" t="s">
        <v>20198</v>
      </c>
      <c r="L2248" s="18">
        <v>43578.153333333335</v>
      </c>
      <c r="M2248" s="19" t="s">
        <v>20261</v>
      </c>
      <c r="N2248" s="15" t="s">
        <v>43</v>
      </c>
      <c r="O2248" s="15" t="s">
        <v>41</v>
      </c>
      <c r="P2248" s="20">
        <v>36</v>
      </c>
      <c r="Q2248" s="15" t="s">
        <v>65</v>
      </c>
      <c r="R2248" s="15" t="s">
        <v>71</v>
      </c>
      <c r="S2248" s="15"/>
      <c r="T2248" s="15">
        <v>21</v>
      </c>
      <c r="U2248" s="15" t="s">
        <v>71</v>
      </c>
      <c r="V2248" s="15"/>
      <c r="W2248" s="15" t="s">
        <v>71</v>
      </c>
      <c r="X2248" s="16" t="s">
        <v>240</v>
      </c>
      <c r="Y2248" s="15" t="s">
        <v>125</v>
      </c>
      <c r="Z2248" s="15" t="s">
        <v>71</v>
      </c>
      <c r="AA2248" s="15">
        <v>0</v>
      </c>
      <c r="AB2248" s="15">
        <v>45865.31</v>
      </c>
      <c r="AC2248" s="15" t="s">
        <v>241</v>
      </c>
    </row>
    <row r="2249" spans="1:29" ht="13.2" x14ac:dyDescent="0.25">
      <c r="A2249" s="21" t="s">
        <v>10094</v>
      </c>
      <c r="B2249" s="21" t="s">
        <v>953</v>
      </c>
      <c r="C2249" s="22" t="s">
        <v>20065</v>
      </c>
      <c r="D2249" s="21" t="s">
        <v>191</v>
      </c>
      <c r="E2249" s="21" t="s">
        <v>202</v>
      </c>
      <c r="F2249" s="21">
        <v>3496</v>
      </c>
      <c r="G2249" s="21" t="s">
        <v>20076</v>
      </c>
      <c r="H2249" s="22">
        <v>27.770229</v>
      </c>
      <c r="I2249" s="22">
        <v>-96.437927000000002</v>
      </c>
      <c r="J2249" s="23">
        <v>43715</v>
      </c>
      <c r="K2249" s="24" t="s">
        <v>20180</v>
      </c>
      <c r="L2249" s="24">
        <v>43715</v>
      </c>
      <c r="M2249" s="25" t="s">
        <v>20187</v>
      </c>
      <c r="N2249" s="21" t="s">
        <v>167</v>
      </c>
      <c r="O2249" s="21" t="s">
        <v>69</v>
      </c>
      <c r="P2249" s="26">
        <v>36</v>
      </c>
      <c r="Q2249" s="21" t="s">
        <v>71</v>
      </c>
      <c r="R2249" s="21" t="s">
        <v>185</v>
      </c>
      <c r="S2249" s="21" t="s">
        <v>5241</v>
      </c>
      <c r="T2249" s="21">
        <v>77</v>
      </c>
      <c r="U2249" s="21" t="s">
        <v>333</v>
      </c>
      <c r="V2249" s="21" t="s">
        <v>10096</v>
      </c>
      <c r="W2249" s="21" t="s">
        <v>51</v>
      </c>
      <c r="X2249" s="22" t="s">
        <v>306</v>
      </c>
      <c r="Y2249" s="21" t="s">
        <v>52</v>
      </c>
      <c r="Z2249" s="21" t="s">
        <v>348</v>
      </c>
      <c r="AA2249" s="21">
        <v>0</v>
      </c>
      <c r="AB2249" s="21">
        <v>34459.49</v>
      </c>
      <c r="AC2249" s="21" t="s">
        <v>241</v>
      </c>
    </row>
    <row r="2250" spans="1:29" ht="13.2" x14ac:dyDescent="0.25">
      <c r="A2250" s="15" t="s">
        <v>10098</v>
      </c>
      <c r="B2250" s="15" t="s">
        <v>790</v>
      </c>
      <c r="C2250" s="16" t="s">
        <v>113</v>
      </c>
      <c r="D2250" s="15" t="s">
        <v>130</v>
      </c>
      <c r="E2250" s="15" t="s">
        <v>246</v>
      </c>
      <c r="F2250" s="15">
        <v>7863</v>
      </c>
      <c r="G2250" s="15" t="s">
        <v>20077</v>
      </c>
      <c r="H2250" s="16">
        <v>42.465926000000003</v>
      </c>
      <c r="I2250" s="16">
        <v>-98.008480000000006</v>
      </c>
      <c r="J2250" s="17">
        <v>45012.537442129629</v>
      </c>
      <c r="K2250" s="18" t="s">
        <v>20211</v>
      </c>
      <c r="L2250" s="18">
        <v>45012.537442129629</v>
      </c>
      <c r="M2250" s="19" t="s">
        <v>20293</v>
      </c>
      <c r="N2250" s="15" t="s">
        <v>40</v>
      </c>
      <c r="O2250" s="15" t="s">
        <v>263</v>
      </c>
      <c r="P2250" s="20">
        <v>36</v>
      </c>
      <c r="Q2250" s="15" t="s">
        <v>71</v>
      </c>
      <c r="R2250" s="15" t="s">
        <v>71</v>
      </c>
      <c r="S2250" s="15" t="s">
        <v>3742</v>
      </c>
      <c r="T2250" s="15">
        <v>84</v>
      </c>
      <c r="U2250" s="15" t="s">
        <v>333</v>
      </c>
      <c r="V2250" s="15" t="s">
        <v>10100</v>
      </c>
      <c r="W2250" s="15" t="s">
        <v>174</v>
      </c>
      <c r="X2250" s="16" t="s">
        <v>306</v>
      </c>
      <c r="Y2250" s="15" t="s">
        <v>297</v>
      </c>
      <c r="Z2250" s="15" t="s">
        <v>71</v>
      </c>
      <c r="AA2250" s="15">
        <v>1</v>
      </c>
      <c r="AB2250" s="15">
        <v>18143.009999999998</v>
      </c>
      <c r="AC2250" s="15" t="s">
        <v>229</v>
      </c>
    </row>
    <row r="2251" spans="1:29" ht="13.2" x14ac:dyDescent="0.25">
      <c r="A2251" s="21" t="s">
        <v>10102</v>
      </c>
      <c r="B2251" s="21" t="s">
        <v>774</v>
      </c>
      <c r="C2251" s="22" t="s">
        <v>544</v>
      </c>
      <c r="D2251" s="21" t="s">
        <v>163</v>
      </c>
      <c r="E2251" s="21" t="s">
        <v>409</v>
      </c>
      <c r="F2251" s="21">
        <v>1625</v>
      </c>
      <c r="G2251" s="21" t="s">
        <v>20071</v>
      </c>
      <c r="H2251" s="22" t="s">
        <v>20079</v>
      </c>
      <c r="I2251" s="22">
        <v>-113.53424</v>
      </c>
      <c r="J2251" s="23">
        <v>44270.172268518516</v>
      </c>
      <c r="K2251" s="24" t="s">
        <v>20188</v>
      </c>
      <c r="L2251" s="24">
        <v>44270.172268518516</v>
      </c>
      <c r="M2251" s="25" t="s">
        <v>20237</v>
      </c>
      <c r="N2251" s="21" t="s">
        <v>222</v>
      </c>
      <c r="O2251" s="21" t="s">
        <v>356</v>
      </c>
      <c r="P2251" s="26">
        <v>40</v>
      </c>
      <c r="Q2251" s="21" t="s">
        <v>50</v>
      </c>
      <c r="R2251" s="21" t="s">
        <v>82</v>
      </c>
      <c r="S2251" s="21" t="s">
        <v>1705</v>
      </c>
      <c r="T2251" s="21">
        <v>21</v>
      </c>
      <c r="U2251" s="21" t="s">
        <v>154</v>
      </c>
      <c r="V2251" s="21"/>
      <c r="W2251" s="21" t="s">
        <v>123</v>
      </c>
      <c r="X2251" s="22" t="s">
        <v>108</v>
      </c>
      <c r="Y2251" s="21" t="s">
        <v>109</v>
      </c>
      <c r="Z2251" s="21" t="s">
        <v>126</v>
      </c>
      <c r="AA2251" s="21">
        <v>4</v>
      </c>
      <c r="AB2251" s="21">
        <v>21487.94</v>
      </c>
      <c r="AC2251" s="21" t="s">
        <v>241</v>
      </c>
    </row>
    <row r="2252" spans="1:29" ht="13.2" x14ac:dyDescent="0.25">
      <c r="A2252" s="15" t="s">
        <v>10105</v>
      </c>
      <c r="B2252" s="15" t="s">
        <v>267</v>
      </c>
      <c r="C2252" s="16" t="s">
        <v>113</v>
      </c>
      <c r="D2252" s="15" t="s">
        <v>219</v>
      </c>
      <c r="E2252" s="15" t="s">
        <v>78</v>
      </c>
      <c r="F2252" s="15">
        <v>6979</v>
      </c>
      <c r="G2252" s="15" t="s">
        <v>20073</v>
      </c>
      <c r="H2252" s="16">
        <v>38.711686999999998</v>
      </c>
      <c r="I2252" s="16">
        <v>-96.198944999999995</v>
      </c>
      <c r="J2252" s="17">
        <v>43736.551701388889</v>
      </c>
      <c r="K2252" s="18" t="s">
        <v>20193</v>
      </c>
      <c r="L2252" s="18">
        <v>43736.551701388889</v>
      </c>
      <c r="M2252" s="19" t="s">
        <v>20216</v>
      </c>
      <c r="N2252" s="15" t="s">
        <v>167</v>
      </c>
      <c r="O2252" s="15" t="s">
        <v>250</v>
      </c>
      <c r="P2252" s="20">
        <v>36</v>
      </c>
      <c r="Q2252" s="15" t="s">
        <v>333</v>
      </c>
      <c r="R2252" s="15" t="s">
        <v>71</v>
      </c>
      <c r="S2252" s="15" t="s">
        <v>7103</v>
      </c>
      <c r="T2252" s="15">
        <v>66</v>
      </c>
      <c r="U2252" s="15" t="s">
        <v>154</v>
      </c>
      <c r="V2252" s="15" t="s">
        <v>10107</v>
      </c>
      <c r="W2252" s="15" t="s">
        <v>174</v>
      </c>
      <c r="X2252" s="16" t="s">
        <v>306</v>
      </c>
      <c r="Y2252" s="15" t="s">
        <v>125</v>
      </c>
      <c r="Z2252" s="15" t="s">
        <v>348</v>
      </c>
      <c r="AA2252" s="15">
        <v>0</v>
      </c>
      <c r="AB2252" s="15">
        <v>26230.799999999999</v>
      </c>
      <c r="AC2252" s="15" t="s">
        <v>229</v>
      </c>
    </row>
    <row r="2253" spans="1:29" ht="13.2" x14ac:dyDescent="0.25">
      <c r="A2253" s="21" t="s">
        <v>10109</v>
      </c>
      <c r="B2253" s="21" t="s">
        <v>694</v>
      </c>
      <c r="C2253" s="22" t="s">
        <v>129</v>
      </c>
      <c r="D2253" s="21" t="s">
        <v>163</v>
      </c>
      <c r="E2253" s="21" t="s">
        <v>78</v>
      </c>
      <c r="F2253" s="21">
        <v>2336</v>
      </c>
      <c r="G2253" s="21" t="s">
        <v>20073</v>
      </c>
      <c r="H2253" s="22">
        <v>43.364201000000001</v>
      </c>
      <c r="I2253" s="22">
        <v>-114.164974</v>
      </c>
      <c r="J2253" s="23">
        <v>45295.8046412037</v>
      </c>
      <c r="K2253" s="24" t="s">
        <v>20204</v>
      </c>
      <c r="L2253" s="24">
        <v>45295.8046412037</v>
      </c>
      <c r="M2253" s="25" t="s">
        <v>20189</v>
      </c>
      <c r="N2253" s="21" t="s">
        <v>156</v>
      </c>
      <c r="O2253" s="21" t="s">
        <v>137</v>
      </c>
      <c r="P2253" s="26">
        <v>36</v>
      </c>
      <c r="Q2253" s="21" t="s">
        <v>71</v>
      </c>
      <c r="R2253" s="21" t="s">
        <v>71</v>
      </c>
      <c r="S2253" s="21" t="s">
        <v>104</v>
      </c>
      <c r="T2253" s="21">
        <v>21</v>
      </c>
      <c r="U2253" s="21" t="s">
        <v>154</v>
      </c>
      <c r="V2253" s="21" t="s">
        <v>10111</v>
      </c>
      <c r="W2253" s="21" t="s">
        <v>174</v>
      </c>
      <c r="X2253" s="22" t="s">
        <v>213</v>
      </c>
      <c r="Y2253" s="21" t="s">
        <v>214</v>
      </c>
      <c r="Z2253" s="21" t="s">
        <v>53</v>
      </c>
      <c r="AA2253" s="21">
        <v>3</v>
      </c>
      <c r="AB2253" s="21" t="s">
        <v>20195</v>
      </c>
      <c r="AC2253" s="21" t="s">
        <v>241</v>
      </c>
    </row>
    <row r="2254" spans="1:29" ht="13.2" x14ac:dyDescent="0.25">
      <c r="A2254" s="15" t="s">
        <v>10113</v>
      </c>
      <c r="B2254" s="15" t="s">
        <v>790</v>
      </c>
      <c r="C2254" s="16" t="s">
        <v>340</v>
      </c>
      <c r="D2254" s="15" t="s">
        <v>163</v>
      </c>
      <c r="E2254" s="15" t="s">
        <v>164</v>
      </c>
      <c r="F2254" s="15">
        <v>7441</v>
      </c>
      <c r="G2254" s="15" t="s">
        <v>20071</v>
      </c>
      <c r="H2254" s="16">
        <v>39.677799999999998</v>
      </c>
      <c r="I2254" s="16">
        <v>-71.478100999999995</v>
      </c>
      <c r="J2254" s="17">
        <v>43987.29787037037</v>
      </c>
      <c r="K2254" s="18" t="s">
        <v>20200</v>
      </c>
      <c r="L2254" s="18">
        <v>43987.29787037037</v>
      </c>
      <c r="M2254" s="19" t="s">
        <v>20271</v>
      </c>
      <c r="N2254" s="15" t="s">
        <v>40</v>
      </c>
      <c r="O2254" s="15" t="s">
        <v>44</v>
      </c>
      <c r="P2254" s="20">
        <v>36</v>
      </c>
      <c r="Q2254" s="15" t="s">
        <v>71</v>
      </c>
      <c r="R2254" s="15" t="s">
        <v>71</v>
      </c>
      <c r="S2254" s="15" t="s">
        <v>4714</v>
      </c>
      <c r="T2254" s="15">
        <v>88</v>
      </c>
      <c r="U2254" s="15" t="s">
        <v>154</v>
      </c>
      <c r="V2254" s="15" t="s">
        <v>10115</v>
      </c>
      <c r="W2254" s="15" t="s">
        <v>142</v>
      </c>
      <c r="X2254" s="16" t="s">
        <v>108</v>
      </c>
      <c r="Y2254" s="15" t="s">
        <v>297</v>
      </c>
      <c r="Z2254" s="15" t="s">
        <v>53</v>
      </c>
      <c r="AA2254" s="15">
        <v>2</v>
      </c>
      <c r="AB2254" s="15">
        <v>41518.629999999997</v>
      </c>
      <c r="AC2254" s="15" t="s">
        <v>229</v>
      </c>
    </row>
    <row r="2255" spans="1:29" ht="13.2" x14ac:dyDescent="0.25">
      <c r="A2255" s="21" t="s">
        <v>10117</v>
      </c>
      <c r="B2255" s="21" t="s">
        <v>267</v>
      </c>
      <c r="C2255" s="22" t="s">
        <v>401</v>
      </c>
      <c r="D2255" s="21" t="s">
        <v>163</v>
      </c>
      <c r="E2255" s="21" t="s">
        <v>164</v>
      </c>
      <c r="F2255" s="21">
        <v>9535</v>
      </c>
      <c r="G2255" s="21" t="s">
        <v>20075</v>
      </c>
      <c r="H2255" s="22">
        <v>46.830083000000002</v>
      </c>
      <c r="I2255" s="22">
        <v>-100.87708600000001</v>
      </c>
      <c r="J2255" s="23">
        <v>45359.925138888888</v>
      </c>
      <c r="K2255" s="24" t="s">
        <v>20172</v>
      </c>
      <c r="L2255" s="24">
        <v>45359.925138888888</v>
      </c>
      <c r="M2255" s="25" t="s">
        <v>20254</v>
      </c>
      <c r="N2255" s="21" t="s">
        <v>474</v>
      </c>
      <c r="O2255" s="21" t="s">
        <v>168</v>
      </c>
      <c r="P2255" s="26">
        <v>25</v>
      </c>
      <c r="Q2255" s="21" t="s">
        <v>65</v>
      </c>
      <c r="R2255" s="21" t="s">
        <v>185</v>
      </c>
      <c r="S2255" s="21" t="s">
        <v>9011</v>
      </c>
      <c r="T2255" s="21">
        <v>44</v>
      </c>
      <c r="U2255" s="21" t="s">
        <v>71</v>
      </c>
      <c r="V2255" s="21" t="s">
        <v>10119</v>
      </c>
      <c r="W2255" s="21" t="s">
        <v>123</v>
      </c>
      <c r="X2255" s="22" t="s">
        <v>240</v>
      </c>
      <c r="Y2255" s="21" t="s">
        <v>214</v>
      </c>
      <c r="Z2255" s="21" t="s">
        <v>71</v>
      </c>
      <c r="AA2255" s="21">
        <v>2</v>
      </c>
      <c r="AB2255" s="21">
        <v>26793.39</v>
      </c>
      <c r="AC2255" s="21" t="s">
        <v>229</v>
      </c>
    </row>
    <row r="2256" spans="1:29" ht="13.2" x14ac:dyDescent="0.25">
      <c r="A2256" s="15" t="s">
        <v>10121</v>
      </c>
      <c r="B2256" s="15" t="s">
        <v>267</v>
      </c>
      <c r="C2256" s="16" t="s">
        <v>20066</v>
      </c>
      <c r="D2256" s="15" t="s">
        <v>163</v>
      </c>
      <c r="E2256" s="15" t="s">
        <v>78</v>
      </c>
      <c r="F2256" s="15">
        <v>1603</v>
      </c>
      <c r="G2256" s="15" t="s">
        <v>20077</v>
      </c>
      <c r="H2256" s="16">
        <v>32.460298000000002</v>
      </c>
      <c r="I2256" s="16">
        <v>-83.217939999999999</v>
      </c>
      <c r="J2256" s="17">
        <v>44035.313958333332</v>
      </c>
      <c r="K2256" s="18" t="s">
        <v>20200</v>
      </c>
      <c r="L2256" s="18">
        <v>44035.313958333332</v>
      </c>
      <c r="M2256" s="19" t="s">
        <v>20347</v>
      </c>
      <c r="N2256" s="15" t="s">
        <v>81</v>
      </c>
      <c r="O2256" s="15" t="s">
        <v>41</v>
      </c>
      <c r="P2256" s="20">
        <v>36</v>
      </c>
      <c r="Q2256" s="15" t="s">
        <v>71</v>
      </c>
      <c r="R2256" s="15" t="s">
        <v>71</v>
      </c>
      <c r="S2256" s="15" t="s">
        <v>9409</v>
      </c>
      <c r="T2256" s="15">
        <v>86</v>
      </c>
      <c r="U2256" s="15" t="s">
        <v>154</v>
      </c>
      <c r="V2256" s="15"/>
      <c r="W2256" s="15" t="s">
        <v>51</v>
      </c>
      <c r="X2256" s="16" t="s">
        <v>108</v>
      </c>
      <c r="Y2256" s="15" t="s">
        <v>109</v>
      </c>
      <c r="Z2256" s="15" t="s">
        <v>71</v>
      </c>
      <c r="AA2256" s="15">
        <v>1</v>
      </c>
      <c r="AB2256" s="15">
        <v>13748.3</v>
      </c>
      <c r="AC2256" s="15" t="s">
        <v>229</v>
      </c>
    </row>
    <row r="2257" spans="1:29" ht="13.2" x14ac:dyDescent="0.25">
      <c r="A2257" s="21" t="s">
        <v>10124</v>
      </c>
      <c r="B2257" s="21" t="s">
        <v>515</v>
      </c>
      <c r="C2257" s="22" t="s">
        <v>20068</v>
      </c>
      <c r="D2257" s="21" t="s">
        <v>130</v>
      </c>
      <c r="E2257" s="21" t="s">
        <v>78</v>
      </c>
      <c r="F2257" s="21">
        <v>8567</v>
      </c>
      <c r="G2257" s="21" t="s">
        <v>20073</v>
      </c>
      <c r="H2257" s="22">
        <v>25.862856000000001</v>
      </c>
      <c r="I2257" s="22">
        <v>-75.012665999999996</v>
      </c>
      <c r="J2257" s="23">
        <v>44661.355706018519</v>
      </c>
      <c r="K2257" s="24" t="s">
        <v>20170</v>
      </c>
      <c r="L2257" s="24">
        <v>44661.355706018519</v>
      </c>
      <c r="M2257" s="25" t="s">
        <v>20299</v>
      </c>
      <c r="N2257" s="21" t="s">
        <v>61</v>
      </c>
      <c r="O2257" s="21" t="s">
        <v>137</v>
      </c>
      <c r="P2257" s="26">
        <v>36</v>
      </c>
      <c r="Q2257" s="21" t="s">
        <v>333</v>
      </c>
      <c r="R2257" s="21" t="s">
        <v>185</v>
      </c>
      <c r="S2257" s="21" t="s">
        <v>3388</v>
      </c>
      <c r="T2257" s="21">
        <v>87</v>
      </c>
      <c r="U2257" s="21" t="s">
        <v>50</v>
      </c>
      <c r="V2257" s="21" t="s">
        <v>10126</v>
      </c>
      <c r="W2257" s="21" t="s">
        <v>71</v>
      </c>
      <c r="X2257" s="22" t="s">
        <v>108</v>
      </c>
      <c r="Y2257" s="21" t="s">
        <v>297</v>
      </c>
      <c r="Z2257" s="21" t="s">
        <v>53</v>
      </c>
      <c r="AA2257" s="21">
        <v>1</v>
      </c>
      <c r="AB2257" s="21">
        <v>17629.87</v>
      </c>
      <c r="AC2257" s="21" t="s">
        <v>229</v>
      </c>
    </row>
    <row r="2258" spans="1:29" ht="13.2" x14ac:dyDescent="0.25">
      <c r="A2258" s="15" t="s">
        <v>10127</v>
      </c>
      <c r="B2258" s="15" t="s">
        <v>1358</v>
      </c>
      <c r="C2258" s="16" t="s">
        <v>544</v>
      </c>
      <c r="D2258" s="15" t="s">
        <v>191</v>
      </c>
      <c r="E2258" s="15" t="s">
        <v>164</v>
      </c>
      <c r="F2258" s="15">
        <v>2003</v>
      </c>
      <c r="G2258" s="15" t="s">
        <v>20072</v>
      </c>
      <c r="H2258" s="16">
        <v>27.711200999999999</v>
      </c>
      <c r="I2258" s="16">
        <v>-118.881923</v>
      </c>
      <c r="J2258" s="17">
        <v>43601.026539351849</v>
      </c>
      <c r="K2258" s="18" t="s">
        <v>20180</v>
      </c>
      <c r="L2258" s="18">
        <v>43601.026539351849</v>
      </c>
      <c r="M2258" s="19" t="s">
        <v>20322</v>
      </c>
      <c r="N2258" s="15" t="s">
        <v>44</v>
      </c>
      <c r="O2258" s="15" t="s">
        <v>168</v>
      </c>
      <c r="P2258" s="20">
        <v>61</v>
      </c>
      <c r="Q2258" s="15" t="s">
        <v>333</v>
      </c>
      <c r="R2258" s="15" t="s">
        <v>71</v>
      </c>
      <c r="S2258" s="15" t="s">
        <v>1342</v>
      </c>
      <c r="T2258" s="15">
        <v>54</v>
      </c>
      <c r="U2258" s="15" t="s">
        <v>333</v>
      </c>
      <c r="V2258" s="15" t="s">
        <v>10130</v>
      </c>
      <c r="W2258" s="15" t="s">
        <v>71</v>
      </c>
      <c r="X2258" s="16" t="s">
        <v>108</v>
      </c>
      <c r="Y2258" s="15" t="s">
        <v>125</v>
      </c>
      <c r="Z2258" s="15" t="s">
        <v>564</v>
      </c>
      <c r="AA2258" s="15">
        <v>5</v>
      </c>
      <c r="AB2258" s="15">
        <v>18518.22</v>
      </c>
      <c r="AC2258" s="15" t="s">
        <v>241</v>
      </c>
    </row>
    <row r="2259" spans="1:29" ht="13.2" x14ac:dyDescent="0.25">
      <c r="A2259" s="21" t="s">
        <v>10132</v>
      </c>
      <c r="B2259" s="21" t="s">
        <v>774</v>
      </c>
      <c r="C2259" s="22" t="s">
        <v>20067</v>
      </c>
      <c r="D2259" s="21" t="s">
        <v>219</v>
      </c>
      <c r="E2259" s="21" t="s">
        <v>37</v>
      </c>
      <c r="F2259" s="21">
        <v>1572</v>
      </c>
      <c r="G2259" s="21" t="s">
        <v>20077</v>
      </c>
      <c r="H2259" s="22">
        <v>39.513762</v>
      </c>
      <c r="I2259" s="22">
        <v>-89.793919000000002</v>
      </c>
      <c r="J2259" s="23">
        <v>45507.771898148145</v>
      </c>
      <c r="K2259" s="24" t="s">
        <v>20223</v>
      </c>
      <c r="L2259" s="24">
        <v>45507.771898148145</v>
      </c>
      <c r="M2259" s="25" t="s">
        <v>20232</v>
      </c>
      <c r="N2259" s="21" t="s">
        <v>211</v>
      </c>
      <c r="O2259" s="21" t="s">
        <v>205</v>
      </c>
      <c r="P2259" s="26">
        <v>36</v>
      </c>
      <c r="Q2259" s="21" t="s">
        <v>154</v>
      </c>
      <c r="R2259" s="21" t="s">
        <v>66</v>
      </c>
      <c r="S2259" s="21" t="s">
        <v>4325</v>
      </c>
      <c r="T2259" s="21">
        <v>90</v>
      </c>
      <c r="U2259" s="21" t="s">
        <v>154</v>
      </c>
      <c r="V2259" s="21" t="s">
        <v>10134</v>
      </c>
      <c r="W2259" s="21" t="s">
        <v>123</v>
      </c>
      <c r="X2259" s="22" t="s">
        <v>240</v>
      </c>
      <c r="Y2259" s="21" t="s">
        <v>125</v>
      </c>
      <c r="Z2259" s="21" t="s">
        <v>564</v>
      </c>
      <c r="AA2259" s="21">
        <v>0</v>
      </c>
      <c r="AB2259" s="21">
        <v>46826.33</v>
      </c>
      <c r="AC2259" s="21" t="s">
        <v>229</v>
      </c>
    </row>
    <row r="2260" spans="1:29" ht="13.2" x14ac:dyDescent="0.25">
      <c r="A2260" s="15" t="s">
        <v>10136</v>
      </c>
      <c r="B2260" s="15" t="s">
        <v>1011</v>
      </c>
      <c r="C2260" s="16" t="s">
        <v>129</v>
      </c>
      <c r="D2260" s="15" t="s">
        <v>77</v>
      </c>
      <c r="E2260" s="15" t="s">
        <v>78</v>
      </c>
      <c r="F2260" s="15">
        <v>7500</v>
      </c>
      <c r="G2260" s="15" t="s">
        <v>20074</v>
      </c>
      <c r="H2260" s="16" t="s">
        <v>20079</v>
      </c>
      <c r="I2260" s="16">
        <v>-95.314355000000006</v>
      </c>
      <c r="J2260" s="17" t="s">
        <v>20079</v>
      </c>
      <c r="K2260" s="18" t="s">
        <v>20079</v>
      </c>
      <c r="L2260" s="18" t="s">
        <v>20079</v>
      </c>
      <c r="M2260" s="19" t="s">
        <v>20216</v>
      </c>
      <c r="N2260" s="15" t="s">
        <v>182</v>
      </c>
      <c r="O2260" s="15" t="s">
        <v>369</v>
      </c>
      <c r="P2260" s="20">
        <v>36</v>
      </c>
      <c r="Q2260" s="15" t="s">
        <v>71</v>
      </c>
      <c r="R2260" s="15" t="s">
        <v>71</v>
      </c>
      <c r="S2260" s="15" t="s">
        <v>4255</v>
      </c>
      <c r="T2260" s="15">
        <v>25</v>
      </c>
      <c r="U2260" s="15" t="s">
        <v>50</v>
      </c>
      <c r="V2260" s="15" t="s">
        <v>10138</v>
      </c>
      <c r="W2260" s="15" t="s">
        <v>51</v>
      </c>
      <c r="X2260" s="16" t="s">
        <v>240</v>
      </c>
      <c r="Y2260" s="15" t="s">
        <v>52</v>
      </c>
      <c r="Z2260" s="15" t="s">
        <v>348</v>
      </c>
      <c r="AA2260" s="15">
        <v>4</v>
      </c>
      <c r="AB2260" s="15">
        <v>7665.23</v>
      </c>
      <c r="AC2260" s="15" t="s">
        <v>241</v>
      </c>
    </row>
    <row r="2261" spans="1:29" ht="13.2" x14ac:dyDescent="0.25">
      <c r="A2261" s="21" t="s">
        <v>10140</v>
      </c>
      <c r="B2261" s="21" t="s">
        <v>530</v>
      </c>
      <c r="C2261" s="22" t="s">
        <v>129</v>
      </c>
      <c r="D2261" s="21" t="s">
        <v>219</v>
      </c>
      <c r="E2261" s="21" t="s">
        <v>202</v>
      </c>
      <c r="F2261" s="21">
        <v>8846</v>
      </c>
      <c r="G2261" s="21" t="s">
        <v>20073</v>
      </c>
      <c r="H2261" s="22">
        <v>27.641739999999999</v>
      </c>
      <c r="I2261" s="22">
        <v>-71.840025999999995</v>
      </c>
      <c r="J2261" s="23">
        <v>43480.552407407406</v>
      </c>
      <c r="K2261" s="24" t="s">
        <v>20193</v>
      </c>
      <c r="L2261" s="24">
        <v>43480.552407407406</v>
      </c>
      <c r="M2261" s="25" t="s">
        <v>20216</v>
      </c>
      <c r="N2261" s="21" t="s">
        <v>68</v>
      </c>
      <c r="O2261" s="21" t="s">
        <v>62</v>
      </c>
      <c r="P2261" s="26">
        <v>36</v>
      </c>
      <c r="Q2261" s="21" t="s">
        <v>154</v>
      </c>
      <c r="R2261" s="21" t="s">
        <v>236</v>
      </c>
      <c r="S2261" s="21" t="s">
        <v>1157</v>
      </c>
      <c r="T2261" s="21">
        <v>24</v>
      </c>
      <c r="U2261" s="21" t="s">
        <v>333</v>
      </c>
      <c r="V2261" s="21" t="s">
        <v>10142</v>
      </c>
      <c r="W2261" s="21" t="s">
        <v>51</v>
      </c>
      <c r="X2261" s="22" t="s">
        <v>108</v>
      </c>
      <c r="Y2261" s="21" t="s">
        <v>71</v>
      </c>
      <c r="Z2261" s="21" t="s">
        <v>71</v>
      </c>
      <c r="AA2261" s="21">
        <v>5</v>
      </c>
      <c r="AB2261" s="21">
        <v>0</v>
      </c>
      <c r="AC2261" s="21" t="s">
        <v>229</v>
      </c>
    </row>
    <row r="2262" spans="1:29" ht="13.2" x14ac:dyDescent="0.25">
      <c r="A2262" s="15" t="s">
        <v>10144</v>
      </c>
      <c r="B2262" s="15" t="s">
        <v>1340</v>
      </c>
      <c r="C2262" s="16" t="s">
        <v>401</v>
      </c>
      <c r="D2262" s="15" t="s">
        <v>219</v>
      </c>
      <c r="E2262" s="15" t="s">
        <v>246</v>
      </c>
      <c r="F2262" s="15">
        <v>1253</v>
      </c>
      <c r="G2262" s="15" t="s">
        <v>20078</v>
      </c>
      <c r="H2262" s="16">
        <v>45.879463999999999</v>
      </c>
      <c r="I2262" s="16">
        <v>-118.091695</v>
      </c>
      <c r="J2262" s="17">
        <v>43270.884525462963</v>
      </c>
      <c r="K2262" s="18" t="s">
        <v>20214</v>
      </c>
      <c r="L2262" s="18">
        <v>43270.884525462963</v>
      </c>
      <c r="M2262" s="19" t="s">
        <v>20343</v>
      </c>
      <c r="N2262" s="15" t="s">
        <v>293</v>
      </c>
      <c r="O2262" s="15" t="s">
        <v>157</v>
      </c>
      <c r="P2262" s="20">
        <v>36</v>
      </c>
      <c r="Q2262" s="15" t="s">
        <v>333</v>
      </c>
      <c r="R2262" s="15" t="s">
        <v>185</v>
      </c>
      <c r="S2262" s="15"/>
      <c r="T2262" s="15">
        <v>21</v>
      </c>
      <c r="U2262" s="15" t="s">
        <v>71</v>
      </c>
      <c r="V2262" s="15"/>
      <c r="W2262" s="15" t="s">
        <v>71</v>
      </c>
      <c r="X2262" s="16" t="s">
        <v>108</v>
      </c>
      <c r="Y2262" s="15" t="s">
        <v>125</v>
      </c>
      <c r="Z2262" s="15" t="s">
        <v>126</v>
      </c>
      <c r="AA2262" s="15">
        <v>5</v>
      </c>
      <c r="AB2262" s="15">
        <v>25095.16</v>
      </c>
      <c r="AC2262" s="15" t="s">
        <v>229</v>
      </c>
    </row>
    <row r="2263" spans="1:29" ht="13.2" x14ac:dyDescent="0.25">
      <c r="A2263" s="21" t="s">
        <v>10147</v>
      </c>
      <c r="B2263" s="21" t="s">
        <v>373</v>
      </c>
      <c r="C2263" s="22" t="s">
        <v>113</v>
      </c>
      <c r="D2263" s="21" t="s">
        <v>219</v>
      </c>
      <c r="E2263" s="21" t="s">
        <v>202</v>
      </c>
      <c r="F2263" s="21">
        <v>8524</v>
      </c>
      <c r="G2263" s="21" t="s">
        <v>20074</v>
      </c>
      <c r="H2263" s="22">
        <v>40.116961000000003</v>
      </c>
      <c r="I2263" s="22">
        <v>-92.820029000000005</v>
      </c>
      <c r="J2263" s="23">
        <v>43155.368333333332</v>
      </c>
      <c r="K2263" s="24" t="s">
        <v>20170</v>
      </c>
      <c r="L2263" s="24">
        <v>43155.368333333332</v>
      </c>
      <c r="M2263" s="25" t="s">
        <v>20258</v>
      </c>
      <c r="N2263" s="21" t="s">
        <v>139</v>
      </c>
      <c r="O2263" s="21" t="s">
        <v>250</v>
      </c>
      <c r="P2263" s="26">
        <v>72</v>
      </c>
      <c r="Q2263" s="21" t="s">
        <v>71</v>
      </c>
      <c r="R2263" s="21" t="s">
        <v>71</v>
      </c>
      <c r="S2263" s="21" t="s">
        <v>1493</v>
      </c>
      <c r="T2263" s="21">
        <v>28</v>
      </c>
      <c r="U2263" s="21" t="s">
        <v>154</v>
      </c>
      <c r="V2263" s="21"/>
      <c r="W2263" s="21" t="s">
        <v>174</v>
      </c>
      <c r="X2263" s="22" t="s">
        <v>213</v>
      </c>
      <c r="Y2263" s="21" t="s">
        <v>71</v>
      </c>
      <c r="Z2263" s="21" t="s">
        <v>71</v>
      </c>
      <c r="AA2263" s="21">
        <v>0</v>
      </c>
      <c r="AB2263" s="21">
        <v>39180.04</v>
      </c>
      <c r="AC2263" s="21" t="s">
        <v>229</v>
      </c>
    </row>
    <row r="2264" spans="1:29" ht="13.2" x14ac:dyDescent="0.25">
      <c r="A2264" s="15" t="s">
        <v>10150</v>
      </c>
      <c r="B2264" s="15" t="s">
        <v>373</v>
      </c>
      <c r="C2264" s="16" t="s">
        <v>113</v>
      </c>
      <c r="D2264" s="15" t="s">
        <v>98</v>
      </c>
      <c r="E2264" s="15" t="s">
        <v>409</v>
      </c>
      <c r="F2264" s="15">
        <v>4337</v>
      </c>
      <c r="G2264" s="15" t="s">
        <v>20070</v>
      </c>
      <c r="H2264" s="16">
        <v>42.640056999999999</v>
      </c>
      <c r="I2264" s="16">
        <v>-100.337487</v>
      </c>
      <c r="J2264" s="17">
        <v>45086.276539351849</v>
      </c>
      <c r="K2264" s="18" t="s">
        <v>20190</v>
      </c>
      <c r="L2264" s="18">
        <v>45086.276539351849</v>
      </c>
      <c r="M2264" s="19" t="s">
        <v>20185</v>
      </c>
      <c r="N2264" s="15" t="s">
        <v>331</v>
      </c>
      <c r="O2264" s="15" t="s">
        <v>117</v>
      </c>
      <c r="P2264" s="20">
        <v>30</v>
      </c>
      <c r="Q2264" s="15" t="s">
        <v>333</v>
      </c>
      <c r="R2264" s="15" t="s">
        <v>50</v>
      </c>
      <c r="S2264" s="15" t="s">
        <v>5205</v>
      </c>
      <c r="T2264" s="15">
        <v>17</v>
      </c>
      <c r="U2264" s="15" t="s">
        <v>65</v>
      </c>
      <c r="V2264" s="15" t="s">
        <v>10152</v>
      </c>
      <c r="W2264" s="15" t="s">
        <v>71</v>
      </c>
      <c r="X2264" s="16" t="s">
        <v>240</v>
      </c>
      <c r="Y2264" s="15" t="s">
        <v>125</v>
      </c>
      <c r="Z2264" s="15" t="s">
        <v>348</v>
      </c>
      <c r="AA2264" s="15">
        <v>1</v>
      </c>
      <c r="AB2264" s="15">
        <v>15629.12</v>
      </c>
      <c r="AC2264" s="15" t="s">
        <v>241</v>
      </c>
    </row>
    <row r="2265" spans="1:29" ht="13.2" x14ac:dyDescent="0.25">
      <c r="A2265" s="21" t="s">
        <v>10154</v>
      </c>
      <c r="B2265" s="21" t="s">
        <v>500</v>
      </c>
      <c r="C2265" s="22" t="s">
        <v>340</v>
      </c>
      <c r="D2265" s="21" t="s">
        <v>98</v>
      </c>
      <c r="E2265" s="21" t="s">
        <v>131</v>
      </c>
      <c r="F2265" s="21">
        <v>524</v>
      </c>
      <c r="G2265" s="21" t="s">
        <v>20077</v>
      </c>
      <c r="H2265" s="22">
        <v>44.541822000000003</v>
      </c>
      <c r="I2265" s="22">
        <v>-97.513767999999999</v>
      </c>
      <c r="J2265" s="23">
        <v>43835.642395833333</v>
      </c>
      <c r="K2265" s="24" t="s">
        <v>20176</v>
      </c>
      <c r="L2265" s="24">
        <v>43835.642395833333</v>
      </c>
      <c r="M2265" s="25" t="s">
        <v>20338</v>
      </c>
      <c r="N2265" s="21" t="s">
        <v>139</v>
      </c>
      <c r="O2265" s="21" t="s">
        <v>69</v>
      </c>
      <c r="P2265" s="26">
        <v>31</v>
      </c>
      <c r="Q2265" s="21" t="s">
        <v>154</v>
      </c>
      <c r="R2265" s="21" t="s">
        <v>71</v>
      </c>
      <c r="S2265" s="21" t="s">
        <v>826</v>
      </c>
      <c r="T2265" s="21">
        <v>36</v>
      </c>
      <c r="U2265" s="21" t="s">
        <v>65</v>
      </c>
      <c r="V2265" s="21" t="s">
        <v>71</v>
      </c>
      <c r="W2265" s="21" t="s">
        <v>142</v>
      </c>
      <c r="X2265" s="22" t="s">
        <v>240</v>
      </c>
      <c r="Y2265" s="21" t="s">
        <v>297</v>
      </c>
      <c r="Z2265" s="21" t="s">
        <v>564</v>
      </c>
      <c r="AA2265" s="21">
        <v>4</v>
      </c>
      <c r="AB2265" s="21">
        <v>33702.730000000003</v>
      </c>
      <c r="AC2265" s="21" t="s">
        <v>229</v>
      </c>
    </row>
    <row r="2266" spans="1:29" ht="13.2" x14ac:dyDescent="0.25">
      <c r="A2266" s="15" t="s">
        <v>10157</v>
      </c>
      <c r="B2266" s="15" t="s">
        <v>128</v>
      </c>
      <c r="C2266" s="16" t="s">
        <v>20065</v>
      </c>
      <c r="D2266" s="15" t="s">
        <v>191</v>
      </c>
      <c r="E2266" s="15" t="s">
        <v>131</v>
      </c>
      <c r="F2266" s="15">
        <v>9121</v>
      </c>
      <c r="G2266" s="15" t="s">
        <v>20071</v>
      </c>
      <c r="H2266" s="16">
        <v>36.399928000000003</v>
      </c>
      <c r="I2266" s="16">
        <v>-85.808842999999996</v>
      </c>
      <c r="J2266" s="17">
        <v>44256.288831018515</v>
      </c>
      <c r="K2266" s="18" t="s">
        <v>20190</v>
      </c>
      <c r="L2266" s="18">
        <v>44256.288831018515</v>
      </c>
      <c r="M2266" s="19" t="s">
        <v>20316</v>
      </c>
      <c r="N2266" s="15" t="s">
        <v>139</v>
      </c>
      <c r="O2266" s="15" t="s">
        <v>44</v>
      </c>
      <c r="P2266" s="20">
        <v>52</v>
      </c>
      <c r="Q2266" s="15" t="s">
        <v>333</v>
      </c>
      <c r="R2266" s="15" t="s">
        <v>82</v>
      </c>
      <c r="S2266" s="15" t="s">
        <v>9651</v>
      </c>
      <c r="T2266" s="15">
        <v>90</v>
      </c>
      <c r="U2266" s="15" t="s">
        <v>71</v>
      </c>
      <c r="V2266" s="15" t="s">
        <v>10160</v>
      </c>
      <c r="W2266" s="15" t="s">
        <v>123</v>
      </c>
      <c r="X2266" s="16" t="s">
        <v>213</v>
      </c>
      <c r="Y2266" s="15" t="s">
        <v>71</v>
      </c>
      <c r="Z2266" s="15" t="s">
        <v>53</v>
      </c>
      <c r="AA2266" s="15">
        <v>5</v>
      </c>
      <c r="AB2266" s="15" t="s">
        <v>20195</v>
      </c>
      <c r="AC2266" s="15" t="s">
        <v>241</v>
      </c>
    </row>
    <row r="2267" spans="1:29" ht="13.2" x14ac:dyDescent="0.25">
      <c r="A2267" s="21" t="s">
        <v>10162</v>
      </c>
      <c r="B2267" s="21" t="s">
        <v>278</v>
      </c>
      <c r="C2267" s="22" t="s">
        <v>113</v>
      </c>
      <c r="D2267" s="21" t="s">
        <v>191</v>
      </c>
      <c r="E2267" s="21" t="s">
        <v>114</v>
      </c>
      <c r="F2267" s="21">
        <v>5075</v>
      </c>
      <c r="G2267" s="21" t="s">
        <v>20073</v>
      </c>
      <c r="H2267" s="22">
        <v>30.558378999999999</v>
      </c>
      <c r="I2267" s="22" t="s">
        <v>20079</v>
      </c>
      <c r="J2267" s="23">
        <v>45014.190300925926</v>
      </c>
      <c r="K2267" s="24" t="s">
        <v>20188</v>
      </c>
      <c r="L2267" s="24">
        <v>45014.190300925926</v>
      </c>
      <c r="M2267" s="25" t="s">
        <v>20333</v>
      </c>
      <c r="N2267" s="21" t="s">
        <v>172</v>
      </c>
      <c r="O2267" s="21" t="s">
        <v>41</v>
      </c>
      <c r="P2267" s="26">
        <v>61</v>
      </c>
      <c r="Q2267" s="21" t="s">
        <v>154</v>
      </c>
      <c r="R2267" s="21" t="s">
        <v>71</v>
      </c>
      <c r="S2267" s="21" t="s">
        <v>690</v>
      </c>
      <c r="T2267" s="21">
        <v>73</v>
      </c>
      <c r="U2267" s="21" t="s">
        <v>65</v>
      </c>
      <c r="V2267" s="21" t="s">
        <v>10164</v>
      </c>
      <c r="W2267" s="21" t="s">
        <v>123</v>
      </c>
      <c r="X2267" s="22" t="s">
        <v>213</v>
      </c>
      <c r="Y2267" s="21" t="s">
        <v>71</v>
      </c>
      <c r="Z2267" s="21" t="s">
        <v>348</v>
      </c>
      <c r="AA2267" s="21">
        <v>1</v>
      </c>
      <c r="AB2267" s="21">
        <v>28732.6</v>
      </c>
      <c r="AC2267" s="21" t="s">
        <v>229</v>
      </c>
    </row>
    <row r="2268" spans="1:29" ht="13.2" x14ac:dyDescent="0.25">
      <c r="A2268" s="15" t="s">
        <v>10166</v>
      </c>
      <c r="B2268" s="15" t="s">
        <v>1340</v>
      </c>
      <c r="C2268" s="16" t="s">
        <v>544</v>
      </c>
      <c r="D2268" s="15" t="s">
        <v>219</v>
      </c>
      <c r="E2268" s="15" t="s">
        <v>149</v>
      </c>
      <c r="F2268" s="15">
        <v>2144</v>
      </c>
      <c r="G2268" s="15" t="s">
        <v>20077</v>
      </c>
      <c r="H2268" s="16">
        <v>46.951103000000003</v>
      </c>
      <c r="I2268" s="16">
        <v>-92.591185999999993</v>
      </c>
      <c r="J2268" s="17">
        <v>43690.273599537039</v>
      </c>
      <c r="K2268" s="18" t="s">
        <v>20190</v>
      </c>
      <c r="L2268" s="18">
        <v>43690.273599537039</v>
      </c>
      <c r="M2268" s="19" t="s">
        <v>20341</v>
      </c>
      <c r="N2268" s="15" t="s">
        <v>105</v>
      </c>
      <c r="O2268" s="15" t="s">
        <v>263</v>
      </c>
      <c r="P2268" s="20">
        <v>32</v>
      </c>
      <c r="Q2268" s="15" t="s">
        <v>333</v>
      </c>
      <c r="R2268" s="15" t="s">
        <v>66</v>
      </c>
      <c r="S2268" s="15" t="s">
        <v>2957</v>
      </c>
      <c r="T2268" s="15">
        <v>65</v>
      </c>
      <c r="U2268" s="15" t="s">
        <v>154</v>
      </c>
      <c r="V2268" s="15" t="s">
        <v>10168</v>
      </c>
      <c r="W2268" s="15" t="s">
        <v>123</v>
      </c>
      <c r="X2268" s="16" t="s">
        <v>108</v>
      </c>
      <c r="Y2268" s="15" t="s">
        <v>125</v>
      </c>
      <c r="Z2268" s="15" t="s">
        <v>71</v>
      </c>
      <c r="AA2268" s="15">
        <v>2</v>
      </c>
      <c r="AB2268" s="15">
        <v>49384.56</v>
      </c>
      <c r="AC2268" s="15" t="s">
        <v>241</v>
      </c>
    </row>
    <row r="2269" spans="1:29" ht="13.2" x14ac:dyDescent="0.25">
      <c r="A2269" s="21" t="s">
        <v>10170</v>
      </c>
      <c r="B2269" s="21" t="s">
        <v>1340</v>
      </c>
      <c r="C2269" s="22" t="s">
        <v>113</v>
      </c>
      <c r="D2269" s="21" t="s">
        <v>77</v>
      </c>
      <c r="E2269" s="21" t="s">
        <v>246</v>
      </c>
      <c r="F2269" s="21">
        <v>7785</v>
      </c>
      <c r="G2269" s="21" t="s">
        <v>20075</v>
      </c>
      <c r="H2269" s="22">
        <v>46.267842999999999</v>
      </c>
      <c r="I2269" s="22">
        <v>-99.698155999999997</v>
      </c>
      <c r="J2269" s="23">
        <v>45601.140277777777</v>
      </c>
      <c r="K2269" s="24" t="s">
        <v>20198</v>
      </c>
      <c r="L2269" s="24">
        <v>45601.140277777777</v>
      </c>
      <c r="M2269" s="25" t="s">
        <v>20285</v>
      </c>
      <c r="N2269" s="21" t="s">
        <v>139</v>
      </c>
      <c r="O2269" s="21" t="s">
        <v>88</v>
      </c>
      <c r="P2269" s="26">
        <v>36</v>
      </c>
      <c r="Q2269" s="21" t="s">
        <v>71</v>
      </c>
      <c r="R2269" s="21" t="s">
        <v>71</v>
      </c>
      <c r="S2269" s="21" t="s">
        <v>420</v>
      </c>
      <c r="T2269" s="21">
        <v>25</v>
      </c>
      <c r="U2269" s="21" t="s">
        <v>333</v>
      </c>
      <c r="V2269" s="21" t="s">
        <v>10172</v>
      </c>
      <c r="W2269" s="21" t="s">
        <v>174</v>
      </c>
      <c r="X2269" s="22" t="s">
        <v>108</v>
      </c>
      <c r="Y2269" s="21" t="s">
        <v>297</v>
      </c>
      <c r="Z2269" s="21" t="s">
        <v>348</v>
      </c>
      <c r="AA2269" s="21">
        <v>1</v>
      </c>
      <c r="AB2269" s="21">
        <v>32858.239999999998</v>
      </c>
      <c r="AC2269" s="21" t="s">
        <v>241</v>
      </c>
    </row>
    <row r="2270" spans="1:29" ht="13.2" x14ac:dyDescent="0.25">
      <c r="A2270" s="15" t="s">
        <v>10174</v>
      </c>
      <c r="B2270" s="15" t="s">
        <v>373</v>
      </c>
      <c r="C2270" s="16" t="s">
        <v>340</v>
      </c>
      <c r="D2270" s="15" t="s">
        <v>191</v>
      </c>
      <c r="E2270" s="15" t="s">
        <v>164</v>
      </c>
      <c r="F2270" s="15">
        <v>8900</v>
      </c>
      <c r="G2270" s="15" t="s">
        <v>20070</v>
      </c>
      <c r="H2270" s="16">
        <v>39.737015</v>
      </c>
      <c r="I2270" s="16" t="s">
        <v>20079</v>
      </c>
      <c r="J2270" s="17">
        <v>43743.70888888889</v>
      </c>
      <c r="K2270" s="18" t="s">
        <v>20202</v>
      </c>
      <c r="L2270" s="18">
        <v>43743.70888888889</v>
      </c>
      <c r="M2270" s="19" t="s">
        <v>20189</v>
      </c>
      <c r="N2270" s="15" t="s">
        <v>40</v>
      </c>
      <c r="O2270" s="15" t="s">
        <v>44</v>
      </c>
      <c r="P2270" s="20">
        <v>57</v>
      </c>
      <c r="Q2270" s="15" t="s">
        <v>50</v>
      </c>
      <c r="R2270" s="15" t="s">
        <v>236</v>
      </c>
      <c r="S2270" s="15" t="s">
        <v>6403</v>
      </c>
      <c r="T2270" s="15">
        <v>87</v>
      </c>
      <c r="U2270" s="15" t="s">
        <v>154</v>
      </c>
      <c r="V2270" s="15" t="s">
        <v>10176</v>
      </c>
      <c r="W2270" s="15" t="s">
        <v>174</v>
      </c>
      <c r="X2270" s="16" t="s">
        <v>240</v>
      </c>
      <c r="Y2270" s="15" t="s">
        <v>125</v>
      </c>
      <c r="Z2270" s="15" t="s">
        <v>71</v>
      </c>
      <c r="AA2270" s="15">
        <v>3</v>
      </c>
      <c r="AB2270" s="15">
        <v>23447.74</v>
      </c>
      <c r="AC2270" s="15" t="s">
        <v>241</v>
      </c>
    </row>
    <row r="2271" spans="1:29" ht="13.2" x14ac:dyDescent="0.25">
      <c r="A2271" s="21" t="s">
        <v>10178</v>
      </c>
      <c r="B2271" s="21" t="s">
        <v>848</v>
      </c>
      <c r="C2271" s="22" t="s">
        <v>20068</v>
      </c>
      <c r="D2271" s="21" t="s">
        <v>130</v>
      </c>
      <c r="E2271" s="21" t="s">
        <v>246</v>
      </c>
      <c r="F2271" s="21">
        <v>1666</v>
      </c>
      <c r="G2271" s="21" t="s">
        <v>20075</v>
      </c>
      <c r="H2271" s="22">
        <v>38.867325000000001</v>
      </c>
      <c r="I2271" s="22">
        <v>-121.975849</v>
      </c>
      <c r="J2271" s="23">
        <v>43450.898240740738</v>
      </c>
      <c r="K2271" s="24" t="s">
        <v>20214</v>
      </c>
      <c r="L2271" s="24">
        <v>43450.898240740738</v>
      </c>
      <c r="M2271" s="25" t="s">
        <v>20235</v>
      </c>
      <c r="N2271" s="21" t="s">
        <v>436</v>
      </c>
      <c r="O2271" s="21" t="s">
        <v>102</v>
      </c>
      <c r="P2271" s="26">
        <v>44</v>
      </c>
      <c r="Q2271" s="21" t="s">
        <v>333</v>
      </c>
      <c r="R2271" s="21" t="s">
        <v>236</v>
      </c>
      <c r="S2271" s="21" t="s">
        <v>2130</v>
      </c>
      <c r="T2271" s="21">
        <v>34</v>
      </c>
      <c r="U2271" s="21" t="s">
        <v>333</v>
      </c>
      <c r="V2271" s="21" t="s">
        <v>10180</v>
      </c>
      <c r="W2271" s="21" t="s">
        <v>51</v>
      </c>
      <c r="X2271" s="22" t="s">
        <v>108</v>
      </c>
      <c r="Y2271" s="21" t="s">
        <v>52</v>
      </c>
      <c r="Z2271" s="21" t="s">
        <v>348</v>
      </c>
      <c r="AA2271" s="21">
        <v>0</v>
      </c>
      <c r="AB2271" s="21">
        <v>36299.33</v>
      </c>
      <c r="AC2271" s="21" t="s">
        <v>229</v>
      </c>
    </row>
    <row r="2272" spans="1:29" ht="13.2" x14ac:dyDescent="0.25">
      <c r="A2272" s="15" t="s">
        <v>10182</v>
      </c>
      <c r="B2272" s="15" t="s">
        <v>1859</v>
      </c>
      <c r="C2272" s="16" t="s">
        <v>401</v>
      </c>
      <c r="D2272" s="15" t="s">
        <v>130</v>
      </c>
      <c r="E2272" s="15" t="s">
        <v>246</v>
      </c>
      <c r="F2272" s="15">
        <v>7406</v>
      </c>
      <c r="G2272" s="15" t="s">
        <v>20072</v>
      </c>
      <c r="H2272" s="16">
        <v>38.630836000000002</v>
      </c>
      <c r="I2272" s="16">
        <v>-73.508093000000002</v>
      </c>
      <c r="J2272" s="17">
        <v>43316.951203703706</v>
      </c>
      <c r="K2272" s="18" t="s">
        <v>20172</v>
      </c>
      <c r="L2272" s="18">
        <v>43316.951203703706</v>
      </c>
      <c r="M2272" s="19" t="s">
        <v>20315</v>
      </c>
      <c r="N2272" s="15" t="s">
        <v>101</v>
      </c>
      <c r="O2272" s="15" t="s">
        <v>85</v>
      </c>
      <c r="P2272" s="20">
        <v>75</v>
      </c>
      <c r="Q2272" s="15" t="s">
        <v>333</v>
      </c>
      <c r="R2272" s="15" t="s">
        <v>82</v>
      </c>
      <c r="S2272" s="15" t="s">
        <v>5191</v>
      </c>
      <c r="T2272" s="15">
        <v>82</v>
      </c>
      <c r="U2272" s="15" t="s">
        <v>65</v>
      </c>
      <c r="V2272" s="15"/>
      <c r="W2272" s="15" t="s">
        <v>123</v>
      </c>
      <c r="X2272" s="16" t="s">
        <v>213</v>
      </c>
      <c r="Y2272" s="15" t="s">
        <v>297</v>
      </c>
      <c r="Z2272" s="15" t="s">
        <v>126</v>
      </c>
      <c r="AA2272" s="15">
        <v>0</v>
      </c>
      <c r="AB2272" s="15">
        <v>15675.94</v>
      </c>
      <c r="AC2272" s="15" t="s">
        <v>241</v>
      </c>
    </row>
    <row r="2273" spans="1:29" ht="13.2" x14ac:dyDescent="0.25">
      <c r="A2273" s="21" t="s">
        <v>10185</v>
      </c>
      <c r="B2273" s="21" t="s">
        <v>1340</v>
      </c>
      <c r="C2273" s="22" t="s">
        <v>20066</v>
      </c>
      <c r="D2273" s="21" t="s">
        <v>163</v>
      </c>
      <c r="E2273" s="21" t="s">
        <v>131</v>
      </c>
      <c r="F2273" s="21">
        <v>3072</v>
      </c>
      <c r="G2273" s="21" t="s">
        <v>20071</v>
      </c>
      <c r="H2273" s="22">
        <v>42.741776999999999</v>
      </c>
      <c r="I2273" s="22">
        <v>-96.900379999999998</v>
      </c>
      <c r="J2273" s="23">
        <v>44200.236909722225</v>
      </c>
      <c r="K2273" s="24" t="s">
        <v>20182</v>
      </c>
      <c r="L2273" s="24">
        <v>44200.236909722225</v>
      </c>
      <c r="M2273" s="25" t="s">
        <v>20266</v>
      </c>
      <c r="N2273" s="21" t="s">
        <v>436</v>
      </c>
      <c r="O2273" s="21" t="s">
        <v>62</v>
      </c>
      <c r="P2273" s="26">
        <v>36</v>
      </c>
      <c r="Q2273" s="21" t="s">
        <v>71</v>
      </c>
      <c r="R2273" s="21" t="s">
        <v>71</v>
      </c>
      <c r="S2273" s="21" t="s">
        <v>5389</v>
      </c>
      <c r="T2273" s="21">
        <v>28</v>
      </c>
      <c r="U2273" s="21" t="s">
        <v>333</v>
      </c>
      <c r="V2273" s="21" t="s">
        <v>10187</v>
      </c>
      <c r="W2273" s="21" t="s">
        <v>71</v>
      </c>
      <c r="X2273" s="22" t="s">
        <v>108</v>
      </c>
      <c r="Y2273" s="21" t="s">
        <v>297</v>
      </c>
      <c r="Z2273" s="21" t="s">
        <v>53</v>
      </c>
      <c r="AA2273" s="21">
        <v>1</v>
      </c>
      <c r="AB2273" s="21">
        <v>4910.82</v>
      </c>
      <c r="AC2273" s="21" t="s">
        <v>241</v>
      </c>
    </row>
    <row r="2274" spans="1:29" ht="13.2" x14ac:dyDescent="0.25">
      <c r="A2274" s="15" t="s">
        <v>10189</v>
      </c>
      <c r="B2274" s="15" t="s">
        <v>515</v>
      </c>
      <c r="C2274" s="16" t="s">
        <v>340</v>
      </c>
      <c r="D2274" s="15" t="s">
        <v>77</v>
      </c>
      <c r="E2274" s="15" t="s">
        <v>58</v>
      </c>
      <c r="F2274" s="15">
        <v>7752</v>
      </c>
      <c r="G2274" s="15" t="s">
        <v>20076</v>
      </c>
      <c r="H2274" s="16">
        <v>40.289872000000003</v>
      </c>
      <c r="I2274" s="16">
        <v>-103.684476</v>
      </c>
      <c r="J2274" s="17">
        <v>43763.594178240739</v>
      </c>
      <c r="K2274" s="18" t="s">
        <v>20184</v>
      </c>
      <c r="L2274" s="18">
        <v>43763.594178240739</v>
      </c>
      <c r="M2274" s="19" t="s">
        <v>20219</v>
      </c>
      <c r="N2274" s="15" t="s">
        <v>172</v>
      </c>
      <c r="O2274" s="15" t="s">
        <v>283</v>
      </c>
      <c r="P2274" s="20">
        <v>38</v>
      </c>
      <c r="Q2274" s="15" t="s">
        <v>154</v>
      </c>
      <c r="R2274" s="15" t="s">
        <v>65</v>
      </c>
      <c r="S2274" s="15" t="s">
        <v>677</v>
      </c>
      <c r="T2274" s="15">
        <v>31</v>
      </c>
      <c r="U2274" s="15" t="s">
        <v>71</v>
      </c>
      <c r="V2274" s="15" t="s">
        <v>10191</v>
      </c>
      <c r="W2274" s="15" t="s">
        <v>71</v>
      </c>
      <c r="X2274" s="16" t="s">
        <v>213</v>
      </c>
      <c r="Y2274" s="15" t="s">
        <v>109</v>
      </c>
      <c r="Z2274" s="15" t="s">
        <v>126</v>
      </c>
      <c r="AA2274" s="15">
        <v>4</v>
      </c>
      <c r="AB2274" s="15">
        <v>24927.38</v>
      </c>
      <c r="AC2274" s="15" t="s">
        <v>229</v>
      </c>
    </row>
    <row r="2275" spans="1:29" ht="13.2" x14ac:dyDescent="0.25">
      <c r="A2275" s="21" t="s">
        <v>10192</v>
      </c>
      <c r="B2275" s="21" t="s">
        <v>373</v>
      </c>
      <c r="C2275" s="22" t="s">
        <v>401</v>
      </c>
      <c r="D2275" s="21" t="s">
        <v>201</v>
      </c>
      <c r="E2275" s="21" t="s">
        <v>409</v>
      </c>
      <c r="F2275" s="21">
        <v>8726</v>
      </c>
      <c r="G2275" s="21" t="s">
        <v>20071</v>
      </c>
      <c r="H2275" s="22">
        <v>42.052877000000002</v>
      </c>
      <c r="I2275" s="22">
        <v>-95.825461000000004</v>
      </c>
      <c r="J2275" s="23">
        <v>45371.093414351853</v>
      </c>
      <c r="K2275" s="24" t="s">
        <v>20186</v>
      </c>
      <c r="L2275" s="24">
        <v>45371.093414351853</v>
      </c>
      <c r="M2275" s="25" t="s">
        <v>20330</v>
      </c>
      <c r="N2275" s="21" t="s">
        <v>343</v>
      </c>
      <c r="O2275" s="21" t="s">
        <v>41</v>
      </c>
      <c r="P2275" s="26">
        <v>52</v>
      </c>
      <c r="Q2275" s="21" t="s">
        <v>333</v>
      </c>
      <c r="R2275" s="21" t="s">
        <v>236</v>
      </c>
      <c r="S2275" s="21" t="s">
        <v>1825</v>
      </c>
      <c r="T2275" s="21">
        <v>38</v>
      </c>
      <c r="U2275" s="21" t="s">
        <v>154</v>
      </c>
      <c r="V2275" s="21" t="s">
        <v>10194</v>
      </c>
      <c r="W2275" s="21" t="s">
        <v>174</v>
      </c>
      <c r="X2275" s="22" t="s">
        <v>240</v>
      </c>
      <c r="Y2275" s="21" t="s">
        <v>52</v>
      </c>
      <c r="Z2275" s="21" t="s">
        <v>126</v>
      </c>
      <c r="AA2275" s="21">
        <v>4</v>
      </c>
      <c r="AB2275" s="21">
        <v>9023.73</v>
      </c>
      <c r="AC2275" s="21" t="s">
        <v>229</v>
      </c>
    </row>
    <row r="2276" spans="1:29" ht="13.2" x14ac:dyDescent="0.25">
      <c r="A2276" s="15" t="s">
        <v>10195</v>
      </c>
      <c r="B2276" s="15" t="s">
        <v>373</v>
      </c>
      <c r="C2276" s="16" t="s">
        <v>113</v>
      </c>
      <c r="D2276" s="15" t="s">
        <v>98</v>
      </c>
      <c r="E2276" s="15" t="s">
        <v>131</v>
      </c>
      <c r="F2276" s="15">
        <v>4667</v>
      </c>
      <c r="G2276" s="15" t="s">
        <v>20074</v>
      </c>
      <c r="H2276" s="16">
        <v>25.183885</v>
      </c>
      <c r="I2276" s="16">
        <v>-101.158653</v>
      </c>
      <c r="J2276" s="17">
        <v>44873.11991898148</v>
      </c>
      <c r="K2276" s="18" t="s">
        <v>20186</v>
      </c>
      <c r="L2276" s="18">
        <v>44873.11991898148</v>
      </c>
      <c r="M2276" s="19" t="s">
        <v>20326</v>
      </c>
      <c r="N2276" s="15" t="s">
        <v>84</v>
      </c>
      <c r="O2276" s="15" t="s">
        <v>314</v>
      </c>
      <c r="P2276" s="20">
        <v>70</v>
      </c>
      <c r="Q2276" s="15" t="s">
        <v>333</v>
      </c>
      <c r="R2276" s="15" t="s">
        <v>71</v>
      </c>
      <c r="S2276" s="15" t="s">
        <v>2274</v>
      </c>
      <c r="T2276" s="15">
        <v>77</v>
      </c>
      <c r="U2276" s="15" t="s">
        <v>65</v>
      </c>
      <c r="V2276" s="15" t="s">
        <v>10197</v>
      </c>
      <c r="W2276" s="15" t="s">
        <v>51</v>
      </c>
      <c r="X2276" s="16" t="s">
        <v>240</v>
      </c>
      <c r="Y2276" s="15" t="s">
        <v>297</v>
      </c>
      <c r="Z2276" s="15" t="s">
        <v>53</v>
      </c>
      <c r="AA2276" s="15">
        <v>5</v>
      </c>
      <c r="AB2276" s="15">
        <v>0</v>
      </c>
      <c r="AC2276" s="15" t="s">
        <v>241</v>
      </c>
    </row>
    <row r="2277" spans="1:29" ht="13.2" x14ac:dyDescent="0.25">
      <c r="A2277" s="21" t="s">
        <v>10199</v>
      </c>
      <c r="B2277" s="21" t="s">
        <v>1011</v>
      </c>
      <c r="C2277" s="22" t="s">
        <v>364</v>
      </c>
      <c r="D2277" s="21" t="s">
        <v>201</v>
      </c>
      <c r="E2277" s="21" t="s">
        <v>246</v>
      </c>
      <c r="F2277" s="21">
        <v>4636</v>
      </c>
      <c r="G2277" s="21" t="s">
        <v>20077</v>
      </c>
      <c r="H2277" s="22">
        <v>29.636507999999999</v>
      </c>
      <c r="I2277" s="22">
        <v>-76.572581</v>
      </c>
      <c r="J2277" s="23">
        <v>43188.540011574078</v>
      </c>
      <c r="K2277" s="24" t="s">
        <v>20211</v>
      </c>
      <c r="L2277" s="24">
        <v>43188.540011574078</v>
      </c>
      <c r="M2277" s="25" t="s">
        <v>20344</v>
      </c>
      <c r="N2277" s="21" t="s">
        <v>211</v>
      </c>
      <c r="O2277" s="21" t="s">
        <v>283</v>
      </c>
      <c r="P2277" s="26">
        <v>64</v>
      </c>
      <c r="Q2277" s="21" t="s">
        <v>65</v>
      </c>
      <c r="R2277" s="21" t="s">
        <v>71</v>
      </c>
      <c r="S2277" s="21" t="s">
        <v>4751</v>
      </c>
      <c r="T2277" s="21">
        <v>56</v>
      </c>
      <c r="U2277" s="21" t="s">
        <v>71</v>
      </c>
      <c r="V2277" s="21" t="s">
        <v>10201</v>
      </c>
      <c r="W2277" s="21" t="s">
        <v>71</v>
      </c>
      <c r="X2277" s="22" t="s">
        <v>306</v>
      </c>
      <c r="Y2277" s="21" t="s">
        <v>125</v>
      </c>
      <c r="Z2277" s="21" t="s">
        <v>564</v>
      </c>
      <c r="AA2277" s="21">
        <v>5</v>
      </c>
      <c r="AB2277" s="21">
        <v>49288.11</v>
      </c>
      <c r="AC2277" s="21" t="s">
        <v>229</v>
      </c>
    </row>
    <row r="2278" spans="1:29" ht="13.2" x14ac:dyDescent="0.25">
      <c r="A2278" s="15" t="s">
        <v>10203</v>
      </c>
      <c r="B2278" s="15" t="s">
        <v>267</v>
      </c>
      <c r="C2278" s="16" t="s">
        <v>113</v>
      </c>
      <c r="D2278" s="15" t="s">
        <v>191</v>
      </c>
      <c r="E2278" s="15" t="s">
        <v>37</v>
      </c>
      <c r="F2278" s="15">
        <v>3817</v>
      </c>
      <c r="G2278" s="15" t="s">
        <v>20077</v>
      </c>
      <c r="H2278" s="16">
        <v>34.837206000000002</v>
      </c>
      <c r="I2278" s="16">
        <v>-112.882062</v>
      </c>
      <c r="J2278" s="17">
        <v>44738.100821759261</v>
      </c>
      <c r="K2278" s="18" t="s">
        <v>20186</v>
      </c>
      <c r="L2278" s="18">
        <v>44738.100821759261</v>
      </c>
      <c r="M2278" s="19" t="s">
        <v>20344</v>
      </c>
      <c r="N2278" s="15" t="s">
        <v>211</v>
      </c>
      <c r="O2278" s="15" t="s">
        <v>273</v>
      </c>
      <c r="P2278" s="20">
        <v>45</v>
      </c>
      <c r="Q2278" s="15" t="s">
        <v>50</v>
      </c>
      <c r="R2278" s="15" t="s">
        <v>82</v>
      </c>
      <c r="S2278" s="15" t="s">
        <v>10205</v>
      </c>
      <c r="T2278" s="15">
        <v>21</v>
      </c>
      <c r="U2278" s="15" t="s">
        <v>154</v>
      </c>
      <c r="V2278" s="15" t="s">
        <v>10206</v>
      </c>
      <c r="W2278" s="15" t="s">
        <v>142</v>
      </c>
      <c r="X2278" s="16" t="s">
        <v>240</v>
      </c>
      <c r="Y2278" s="15" t="s">
        <v>125</v>
      </c>
      <c r="Z2278" s="15" t="s">
        <v>348</v>
      </c>
      <c r="AA2278" s="15">
        <v>0</v>
      </c>
      <c r="AB2278" s="15">
        <v>7178.85</v>
      </c>
      <c r="AC2278" s="15" t="s">
        <v>229</v>
      </c>
    </row>
    <row r="2279" spans="1:29" ht="13.2" x14ac:dyDescent="0.25">
      <c r="A2279" s="21" t="s">
        <v>10207</v>
      </c>
      <c r="B2279" s="21" t="s">
        <v>309</v>
      </c>
      <c r="C2279" s="22" t="s">
        <v>544</v>
      </c>
      <c r="D2279" s="21" t="s">
        <v>163</v>
      </c>
      <c r="E2279" s="21" t="s">
        <v>246</v>
      </c>
      <c r="F2279" s="21">
        <v>6560</v>
      </c>
      <c r="G2279" s="21" t="s">
        <v>20070</v>
      </c>
      <c r="H2279" s="22">
        <v>27.304971999999999</v>
      </c>
      <c r="I2279" s="22">
        <v>-104.582775</v>
      </c>
      <c r="J2279" s="23">
        <v>44691.690960648149</v>
      </c>
      <c r="K2279" s="24" t="s">
        <v>20217</v>
      </c>
      <c r="L2279" s="24">
        <v>44691.690960648149</v>
      </c>
      <c r="M2279" s="25" t="s">
        <v>20277</v>
      </c>
      <c r="N2279" s="21" t="s">
        <v>136</v>
      </c>
      <c r="O2279" s="21" t="s">
        <v>194</v>
      </c>
      <c r="P2279" s="26">
        <v>74</v>
      </c>
      <c r="Q2279" s="21" t="s">
        <v>71</v>
      </c>
      <c r="R2279" s="21" t="s">
        <v>185</v>
      </c>
      <c r="S2279" s="21" t="s">
        <v>1949</v>
      </c>
      <c r="T2279" s="21">
        <v>67</v>
      </c>
      <c r="U2279" s="21" t="s">
        <v>50</v>
      </c>
      <c r="V2279" s="21" t="s">
        <v>10209</v>
      </c>
      <c r="W2279" s="21" t="s">
        <v>123</v>
      </c>
      <c r="X2279" s="22" t="s">
        <v>71</v>
      </c>
      <c r="Y2279" s="21" t="s">
        <v>52</v>
      </c>
      <c r="Z2279" s="21" t="s">
        <v>53</v>
      </c>
      <c r="AA2279" s="21">
        <v>2</v>
      </c>
      <c r="AB2279" s="21">
        <v>0</v>
      </c>
      <c r="AC2279" s="21" t="s">
        <v>241</v>
      </c>
    </row>
    <row r="2280" spans="1:29" ht="13.2" x14ac:dyDescent="0.25">
      <c r="A2280" s="15" t="s">
        <v>10211</v>
      </c>
      <c r="B2280" s="15" t="s">
        <v>848</v>
      </c>
      <c r="C2280" s="16" t="s">
        <v>20065</v>
      </c>
      <c r="D2280" s="15" t="s">
        <v>219</v>
      </c>
      <c r="E2280" s="15" t="s">
        <v>37</v>
      </c>
      <c r="F2280" s="15">
        <v>9401</v>
      </c>
      <c r="G2280" s="15" t="s">
        <v>20076</v>
      </c>
      <c r="H2280" s="16">
        <v>46.399794999999997</v>
      </c>
      <c r="I2280" s="16">
        <v>-116.028735</v>
      </c>
      <c r="J2280" s="17">
        <v>43368.769375000003</v>
      </c>
      <c r="K2280" s="18" t="s">
        <v>20223</v>
      </c>
      <c r="L2280" s="18">
        <v>43368.769375000003</v>
      </c>
      <c r="M2280" s="19" t="s">
        <v>20189</v>
      </c>
      <c r="N2280" s="15" t="s">
        <v>182</v>
      </c>
      <c r="O2280" s="15" t="s">
        <v>106</v>
      </c>
      <c r="P2280" s="20">
        <v>36</v>
      </c>
      <c r="Q2280" s="15" t="s">
        <v>71</v>
      </c>
      <c r="R2280" s="15" t="s">
        <v>71</v>
      </c>
      <c r="S2280" s="15" t="s">
        <v>4892</v>
      </c>
      <c r="T2280" s="15">
        <v>42</v>
      </c>
      <c r="U2280" s="15" t="s">
        <v>333</v>
      </c>
      <c r="V2280" s="15" t="s">
        <v>10213</v>
      </c>
      <c r="W2280" s="15" t="s">
        <v>71</v>
      </c>
      <c r="X2280" s="16" t="s">
        <v>240</v>
      </c>
      <c r="Y2280" s="15" t="s">
        <v>52</v>
      </c>
      <c r="Z2280" s="15" t="s">
        <v>348</v>
      </c>
      <c r="AA2280" s="15">
        <v>0</v>
      </c>
      <c r="AB2280" s="15">
        <v>48754.8</v>
      </c>
      <c r="AC2280" s="15" t="s">
        <v>241</v>
      </c>
    </row>
    <row r="2281" spans="1:29" ht="13.2" x14ac:dyDescent="0.25">
      <c r="A2281" s="21" t="s">
        <v>10215</v>
      </c>
      <c r="B2281" s="21" t="s">
        <v>515</v>
      </c>
      <c r="C2281" s="22" t="s">
        <v>113</v>
      </c>
      <c r="D2281" s="21" t="s">
        <v>77</v>
      </c>
      <c r="E2281" s="21" t="s">
        <v>58</v>
      </c>
      <c r="F2281" s="21">
        <v>1149</v>
      </c>
      <c r="G2281" s="21" t="s">
        <v>20070</v>
      </c>
      <c r="H2281" s="22">
        <v>31.204287999999998</v>
      </c>
      <c r="I2281" s="22">
        <v>-104.089168</v>
      </c>
      <c r="J2281" s="23">
        <v>45262.104386574072</v>
      </c>
      <c r="K2281" s="24" t="s">
        <v>20186</v>
      </c>
      <c r="L2281" s="24">
        <v>45262.104386574072</v>
      </c>
      <c r="M2281" s="25" t="s">
        <v>20305</v>
      </c>
      <c r="N2281" s="21" t="s">
        <v>222</v>
      </c>
      <c r="O2281" s="21" t="s">
        <v>44</v>
      </c>
      <c r="P2281" s="26">
        <v>54</v>
      </c>
      <c r="Q2281" s="21" t="s">
        <v>50</v>
      </c>
      <c r="R2281" s="21" t="s">
        <v>66</v>
      </c>
      <c r="S2281" s="21" t="s">
        <v>7253</v>
      </c>
      <c r="T2281" s="21">
        <v>13</v>
      </c>
      <c r="U2281" s="21" t="s">
        <v>71</v>
      </c>
      <c r="V2281" s="21" t="s">
        <v>10217</v>
      </c>
      <c r="W2281" s="21" t="s">
        <v>51</v>
      </c>
      <c r="X2281" s="22" t="s">
        <v>108</v>
      </c>
      <c r="Y2281" s="21" t="s">
        <v>52</v>
      </c>
      <c r="Z2281" s="21" t="s">
        <v>53</v>
      </c>
      <c r="AA2281" s="21">
        <v>3</v>
      </c>
      <c r="AB2281" s="21">
        <v>40443.620000000003</v>
      </c>
      <c r="AC2281" s="21" t="s">
        <v>241</v>
      </c>
    </row>
    <row r="2282" spans="1:29" ht="13.2" x14ac:dyDescent="0.25">
      <c r="A2282" s="15" t="s">
        <v>10218</v>
      </c>
      <c r="B2282" s="15" t="s">
        <v>1069</v>
      </c>
      <c r="C2282" s="16" t="s">
        <v>20065</v>
      </c>
      <c r="D2282" s="15" t="s">
        <v>130</v>
      </c>
      <c r="E2282" s="15" t="s">
        <v>149</v>
      </c>
      <c r="F2282" s="15">
        <v>7480</v>
      </c>
      <c r="G2282" s="15" t="s">
        <v>20072</v>
      </c>
      <c r="H2282" s="16">
        <v>37.367576</v>
      </c>
      <c r="I2282" s="16">
        <v>-101.97703300000001</v>
      </c>
      <c r="J2282" s="17">
        <v>45018.412303240744</v>
      </c>
      <c r="K2282" s="18" t="s">
        <v>20196</v>
      </c>
      <c r="L2282" s="18">
        <v>45018.412303240744</v>
      </c>
      <c r="M2282" s="19" t="s">
        <v>20216</v>
      </c>
      <c r="N2282" s="15" t="s">
        <v>61</v>
      </c>
      <c r="O2282" s="15" t="s">
        <v>117</v>
      </c>
      <c r="P2282" s="20">
        <v>22</v>
      </c>
      <c r="Q2282" s="15" t="s">
        <v>333</v>
      </c>
      <c r="R2282" s="15" t="s">
        <v>66</v>
      </c>
      <c r="S2282" s="15" t="s">
        <v>4302</v>
      </c>
      <c r="T2282" s="15">
        <v>21</v>
      </c>
      <c r="U2282" s="15" t="s">
        <v>154</v>
      </c>
      <c r="V2282" s="15" t="s">
        <v>10220</v>
      </c>
      <c r="W2282" s="15" t="s">
        <v>255</v>
      </c>
      <c r="X2282" s="16" t="s">
        <v>108</v>
      </c>
      <c r="Y2282" s="15" t="s">
        <v>109</v>
      </c>
      <c r="Z2282" s="15" t="s">
        <v>126</v>
      </c>
      <c r="AA2282" s="15">
        <v>0</v>
      </c>
      <c r="AB2282" s="15">
        <v>44512.84</v>
      </c>
      <c r="AC2282" s="15" t="s">
        <v>229</v>
      </c>
    </row>
    <row r="2283" spans="1:29" ht="13.2" x14ac:dyDescent="0.25">
      <c r="A2283" s="21" t="s">
        <v>10222</v>
      </c>
      <c r="B2283" s="21" t="s">
        <v>631</v>
      </c>
      <c r="C2283" s="22" t="s">
        <v>129</v>
      </c>
      <c r="D2283" s="21" t="s">
        <v>191</v>
      </c>
      <c r="E2283" s="21" t="s">
        <v>149</v>
      </c>
      <c r="F2283" s="21">
        <v>2775</v>
      </c>
      <c r="G2283" s="21" t="s">
        <v>20078</v>
      </c>
      <c r="H2283" s="22">
        <v>43.186663000000003</v>
      </c>
      <c r="I2283" s="22">
        <v>-103.402854</v>
      </c>
      <c r="J2283" s="23">
        <v>44720.660173611112</v>
      </c>
      <c r="K2283" s="24" t="s">
        <v>20176</v>
      </c>
      <c r="L2283" s="24">
        <v>44720.660173611112</v>
      </c>
      <c r="M2283" s="25" t="s">
        <v>20282</v>
      </c>
      <c r="N2283" s="21" t="s">
        <v>322</v>
      </c>
      <c r="O2283" s="21" t="s">
        <v>102</v>
      </c>
      <c r="P2283" s="26">
        <v>67</v>
      </c>
      <c r="Q2283" s="21" t="s">
        <v>71</v>
      </c>
      <c r="R2283" s="21" t="s">
        <v>82</v>
      </c>
      <c r="S2283" s="21" t="s">
        <v>10224</v>
      </c>
      <c r="T2283" s="21">
        <v>14</v>
      </c>
      <c r="U2283" s="21" t="s">
        <v>71</v>
      </c>
      <c r="V2283" s="21" t="s">
        <v>10225</v>
      </c>
      <c r="W2283" s="21" t="s">
        <v>51</v>
      </c>
      <c r="X2283" s="22" t="s">
        <v>71</v>
      </c>
      <c r="Y2283" s="21" t="s">
        <v>52</v>
      </c>
      <c r="Z2283" s="21" t="s">
        <v>126</v>
      </c>
      <c r="AA2283" s="21">
        <v>5</v>
      </c>
      <c r="AB2283" s="21">
        <v>20481.62</v>
      </c>
      <c r="AC2283" s="21" t="s">
        <v>229</v>
      </c>
    </row>
    <row r="2284" spans="1:29" ht="13.2" x14ac:dyDescent="0.25">
      <c r="A2284" s="15" t="s">
        <v>10227</v>
      </c>
      <c r="B2284" s="15" t="s">
        <v>96</v>
      </c>
      <c r="C2284" s="16" t="s">
        <v>20065</v>
      </c>
      <c r="D2284" s="15" t="s">
        <v>201</v>
      </c>
      <c r="E2284" s="15" t="s">
        <v>409</v>
      </c>
      <c r="F2284" s="15">
        <v>3853</v>
      </c>
      <c r="G2284" s="15" t="s">
        <v>20074</v>
      </c>
      <c r="H2284" s="16">
        <v>40.470678999999997</v>
      </c>
      <c r="I2284" s="16">
        <v>-81.189429000000004</v>
      </c>
      <c r="J2284" s="17">
        <v>45124.899872685186</v>
      </c>
      <c r="K2284" s="18" t="s">
        <v>20214</v>
      </c>
      <c r="L2284" s="18">
        <v>45124.899872685186</v>
      </c>
      <c r="M2284" s="19" t="s">
        <v>20285</v>
      </c>
      <c r="N2284" s="15" t="s">
        <v>48</v>
      </c>
      <c r="O2284" s="15" t="s">
        <v>137</v>
      </c>
      <c r="P2284" s="20">
        <v>54</v>
      </c>
      <c r="Q2284" s="15" t="s">
        <v>65</v>
      </c>
      <c r="R2284" s="15" t="s">
        <v>71</v>
      </c>
      <c r="S2284" s="15" t="s">
        <v>10229</v>
      </c>
      <c r="T2284" s="15">
        <v>90</v>
      </c>
      <c r="U2284" s="15" t="s">
        <v>71</v>
      </c>
      <c r="V2284" s="15" t="s">
        <v>10230</v>
      </c>
      <c r="W2284" s="15" t="s">
        <v>142</v>
      </c>
      <c r="X2284" s="16" t="s">
        <v>240</v>
      </c>
      <c r="Y2284" s="15" t="s">
        <v>214</v>
      </c>
      <c r="Z2284" s="15" t="s">
        <v>53</v>
      </c>
      <c r="AA2284" s="15">
        <v>4</v>
      </c>
      <c r="AB2284" s="15">
        <v>40104.269999999997</v>
      </c>
      <c r="AC2284" s="15" t="s">
        <v>241</v>
      </c>
    </row>
    <row r="2285" spans="1:29" ht="13.2" x14ac:dyDescent="0.25">
      <c r="A2285" s="21" t="s">
        <v>10231</v>
      </c>
      <c r="B2285" s="21" t="s">
        <v>631</v>
      </c>
      <c r="C2285" s="22" t="s">
        <v>20068</v>
      </c>
      <c r="D2285" s="21" t="s">
        <v>163</v>
      </c>
      <c r="E2285" s="21" t="s">
        <v>246</v>
      </c>
      <c r="F2285" s="21">
        <v>7227</v>
      </c>
      <c r="G2285" s="21" t="s">
        <v>20078</v>
      </c>
      <c r="H2285" s="22">
        <v>29.640097000000001</v>
      </c>
      <c r="I2285" s="22">
        <v>-83.157563999999994</v>
      </c>
      <c r="J2285" s="23">
        <v>45218.069479166668</v>
      </c>
      <c r="K2285" s="24" t="s">
        <v>20220</v>
      </c>
      <c r="L2285" s="24">
        <v>45218.069479166668</v>
      </c>
      <c r="M2285" s="25" t="s">
        <v>20191</v>
      </c>
      <c r="N2285" s="21" t="s">
        <v>105</v>
      </c>
      <c r="O2285" s="21" t="s">
        <v>140</v>
      </c>
      <c r="P2285" s="26">
        <v>73</v>
      </c>
      <c r="Q2285" s="21" t="s">
        <v>154</v>
      </c>
      <c r="R2285" s="21" t="s">
        <v>71</v>
      </c>
      <c r="S2285" s="21" t="s">
        <v>392</v>
      </c>
      <c r="T2285" s="21">
        <v>10</v>
      </c>
      <c r="U2285" s="21" t="s">
        <v>50</v>
      </c>
      <c r="V2285" s="21" t="s">
        <v>10233</v>
      </c>
      <c r="W2285" s="21" t="s">
        <v>71</v>
      </c>
      <c r="X2285" s="22" t="s">
        <v>71</v>
      </c>
      <c r="Y2285" s="21" t="s">
        <v>71</v>
      </c>
      <c r="Z2285" s="21" t="s">
        <v>71</v>
      </c>
      <c r="AA2285" s="21">
        <v>4</v>
      </c>
      <c r="AB2285" s="21" t="s">
        <v>10234</v>
      </c>
      <c r="AC2285" s="21" t="s">
        <v>241</v>
      </c>
    </row>
    <row r="2286" spans="1:29" ht="13.2" x14ac:dyDescent="0.25">
      <c r="A2286" s="15" t="s">
        <v>10235</v>
      </c>
      <c r="B2286" s="15" t="s">
        <v>1340</v>
      </c>
      <c r="C2286" s="16" t="s">
        <v>340</v>
      </c>
      <c r="D2286" s="15" t="s">
        <v>191</v>
      </c>
      <c r="E2286" s="15" t="s">
        <v>164</v>
      </c>
      <c r="F2286" s="15">
        <v>3638</v>
      </c>
      <c r="G2286" s="15" t="s">
        <v>20072</v>
      </c>
      <c r="H2286" s="16">
        <v>42.177619999999997</v>
      </c>
      <c r="I2286" s="16">
        <v>-92.984341999999998</v>
      </c>
      <c r="J2286" s="17">
        <v>45237.498935185184</v>
      </c>
      <c r="K2286" s="18" t="s">
        <v>20174</v>
      </c>
      <c r="L2286" s="18">
        <v>45237.498935185184</v>
      </c>
      <c r="M2286" s="19" t="s">
        <v>20282</v>
      </c>
      <c r="N2286" s="15" t="s">
        <v>285</v>
      </c>
      <c r="O2286" s="15" t="s">
        <v>82</v>
      </c>
      <c r="P2286" s="20">
        <v>59</v>
      </c>
      <c r="Q2286" s="15" t="s">
        <v>154</v>
      </c>
      <c r="R2286" s="15" t="s">
        <v>185</v>
      </c>
      <c r="S2286" s="15" t="s">
        <v>1539</v>
      </c>
      <c r="T2286" s="15">
        <v>21</v>
      </c>
      <c r="U2286" s="15" t="s">
        <v>154</v>
      </c>
      <c r="V2286" s="15" t="s">
        <v>10237</v>
      </c>
      <c r="W2286" s="15" t="s">
        <v>51</v>
      </c>
      <c r="X2286" s="16" t="s">
        <v>108</v>
      </c>
      <c r="Y2286" s="15" t="s">
        <v>125</v>
      </c>
      <c r="Z2286" s="15" t="s">
        <v>126</v>
      </c>
      <c r="AA2286" s="15">
        <v>1</v>
      </c>
      <c r="AB2286" s="15">
        <v>26055.74</v>
      </c>
      <c r="AC2286" s="15" t="s">
        <v>241</v>
      </c>
    </row>
    <row r="2287" spans="1:29" ht="13.2" x14ac:dyDescent="0.25">
      <c r="A2287" s="21" t="s">
        <v>10239</v>
      </c>
      <c r="B2287" s="21" t="s">
        <v>694</v>
      </c>
      <c r="C2287" s="22" t="s">
        <v>20067</v>
      </c>
      <c r="D2287" s="21" t="s">
        <v>98</v>
      </c>
      <c r="E2287" s="21" t="s">
        <v>202</v>
      </c>
      <c r="F2287" s="21">
        <v>6032</v>
      </c>
      <c r="G2287" s="21" t="s">
        <v>20077</v>
      </c>
      <c r="H2287" s="22">
        <v>29.086948</v>
      </c>
      <c r="I2287" s="22">
        <v>-95.923417000000001</v>
      </c>
      <c r="J2287" s="23">
        <v>43246.176412037035</v>
      </c>
      <c r="K2287" s="24" t="s">
        <v>20188</v>
      </c>
      <c r="L2287" s="24">
        <v>43246.176412037035</v>
      </c>
      <c r="M2287" s="25" t="s">
        <v>20308</v>
      </c>
      <c r="N2287" s="21" t="s">
        <v>43</v>
      </c>
      <c r="O2287" s="21" t="s">
        <v>137</v>
      </c>
      <c r="P2287" s="26">
        <v>64</v>
      </c>
      <c r="Q2287" s="21" t="s">
        <v>154</v>
      </c>
      <c r="R2287" s="21" t="s">
        <v>66</v>
      </c>
      <c r="S2287" s="21" t="s">
        <v>10241</v>
      </c>
      <c r="T2287" s="21">
        <v>86</v>
      </c>
      <c r="U2287" s="21" t="s">
        <v>50</v>
      </c>
      <c r="V2287" s="21" t="s">
        <v>10242</v>
      </c>
      <c r="W2287" s="21" t="s">
        <v>255</v>
      </c>
      <c r="X2287" s="22" t="s">
        <v>306</v>
      </c>
      <c r="Y2287" s="21" t="s">
        <v>52</v>
      </c>
      <c r="Z2287" s="21" t="s">
        <v>126</v>
      </c>
      <c r="AA2287" s="21">
        <v>0</v>
      </c>
      <c r="AB2287" s="21" t="s">
        <v>20195</v>
      </c>
      <c r="AC2287" s="21" t="s">
        <v>229</v>
      </c>
    </row>
    <row r="2288" spans="1:29" ht="13.2" x14ac:dyDescent="0.25">
      <c r="A2288" s="15" t="s">
        <v>10244</v>
      </c>
      <c r="B2288" s="15" t="s">
        <v>1358</v>
      </c>
      <c r="C2288" s="16" t="s">
        <v>340</v>
      </c>
      <c r="D2288" s="15" t="s">
        <v>77</v>
      </c>
      <c r="E2288" s="15" t="s">
        <v>78</v>
      </c>
      <c r="F2288" s="15">
        <v>3446</v>
      </c>
      <c r="G2288" s="15" t="s">
        <v>20069</v>
      </c>
      <c r="H2288" s="16">
        <v>26.282755000000002</v>
      </c>
      <c r="I2288" s="16">
        <v>-92.621994999999998</v>
      </c>
      <c r="J2288" s="17" t="s">
        <v>20079</v>
      </c>
      <c r="K2288" s="18" t="s">
        <v>20079</v>
      </c>
      <c r="L2288" s="18" t="s">
        <v>20079</v>
      </c>
      <c r="M2288" s="19" t="s">
        <v>20345</v>
      </c>
      <c r="N2288" s="15" t="s">
        <v>474</v>
      </c>
      <c r="O2288" s="15" t="s">
        <v>283</v>
      </c>
      <c r="P2288" s="20">
        <v>60</v>
      </c>
      <c r="Q2288" s="15" t="s">
        <v>333</v>
      </c>
      <c r="R2288" s="15" t="s">
        <v>50</v>
      </c>
      <c r="S2288" s="15" t="s">
        <v>1106</v>
      </c>
      <c r="T2288" s="15">
        <v>21</v>
      </c>
      <c r="U2288" s="15" t="s">
        <v>333</v>
      </c>
      <c r="V2288" s="15" t="s">
        <v>10246</v>
      </c>
      <c r="W2288" s="15" t="s">
        <v>174</v>
      </c>
      <c r="X2288" s="16" t="s">
        <v>240</v>
      </c>
      <c r="Y2288" s="15" t="s">
        <v>214</v>
      </c>
      <c r="Z2288" s="15" t="s">
        <v>564</v>
      </c>
      <c r="AA2288" s="15">
        <v>0</v>
      </c>
      <c r="AB2288" s="15">
        <v>29523.16</v>
      </c>
      <c r="AC2288" s="15" t="s">
        <v>229</v>
      </c>
    </row>
    <row r="2289" spans="1:29" ht="13.2" x14ac:dyDescent="0.25">
      <c r="A2289" s="21" t="s">
        <v>10247</v>
      </c>
      <c r="B2289" s="21" t="s">
        <v>373</v>
      </c>
      <c r="C2289" s="22" t="s">
        <v>340</v>
      </c>
      <c r="D2289" s="21" t="s">
        <v>191</v>
      </c>
      <c r="E2289" s="21" t="s">
        <v>246</v>
      </c>
      <c r="F2289" s="21">
        <v>142</v>
      </c>
      <c r="G2289" s="21" t="s">
        <v>20074</v>
      </c>
      <c r="H2289" s="22">
        <v>45.975116</v>
      </c>
      <c r="I2289" s="22">
        <v>-116.734593</v>
      </c>
      <c r="J2289" s="23">
        <v>43266.987060185187</v>
      </c>
      <c r="K2289" s="24" t="s">
        <v>20267</v>
      </c>
      <c r="L2289" s="24">
        <v>43266.987060185187</v>
      </c>
      <c r="M2289" s="25" t="s">
        <v>20262</v>
      </c>
      <c r="N2289" s="21" t="s">
        <v>43</v>
      </c>
      <c r="O2289" s="21" t="s">
        <v>369</v>
      </c>
      <c r="P2289" s="26">
        <v>36</v>
      </c>
      <c r="Q2289" s="21" t="s">
        <v>71</v>
      </c>
      <c r="R2289" s="21" t="s">
        <v>71</v>
      </c>
      <c r="S2289" s="21" t="s">
        <v>10249</v>
      </c>
      <c r="T2289" s="21">
        <v>67</v>
      </c>
      <c r="U2289" s="21" t="s">
        <v>65</v>
      </c>
      <c r="V2289" s="21" t="s">
        <v>10250</v>
      </c>
      <c r="W2289" s="21" t="s">
        <v>71</v>
      </c>
      <c r="X2289" s="22" t="s">
        <v>240</v>
      </c>
      <c r="Y2289" s="21" t="s">
        <v>109</v>
      </c>
      <c r="Z2289" s="21" t="s">
        <v>348</v>
      </c>
      <c r="AA2289" s="21">
        <v>1</v>
      </c>
      <c r="AB2289" s="21">
        <v>12299.52</v>
      </c>
      <c r="AC2289" s="21" t="s">
        <v>229</v>
      </c>
    </row>
    <row r="2290" spans="1:29" ht="13.2" x14ac:dyDescent="0.25">
      <c r="A2290" s="15" t="s">
        <v>10252</v>
      </c>
      <c r="B2290" s="15" t="s">
        <v>790</v>
      </c>
      <c r="C2290" s="16" t="s">
        <v>340</v>
      </c>
      <c r="D2290" s="15" t="s">
        <v>77</v>
      </c>
      <c r="E2290" s="15" t="s">
        <v>37</v>
      </c>
      <c r="F2290" s="15">
        <v>6074</v>
      </c>
      <c r="G2290" s="15" t="s">
        <v>20078</v>
      </c>
      <c r="H2290" s="16" t="s">
        <v>20079</v>
      </c>
      <c r="I2290" s="16">
        <v>-107.31870499999999</v>
      </c>
      <c r="J2290" s="17">
        <v>44139.80908564815</v>
      </c>
      <c r="K2290" s="18" t="s">
        <v>20204</v>
      </c>
      <c r="L2290" s="18">
        <v>44139.80908564815</v>
      </c>
      <c r="M2290" s="19" t="s">
        <v>20173</v>
      </c>
      <c r="N2290" s="15" t="s">
        <v>182</v>
      </c>
      <c r="O2290" s="15" t="s">
        <v>140</v>
      </c>
      <c r="P2290" s="20">
        <v>43</v>
      </c>
      <c r="Q2290" s="15" t="s">
        <v>50</v>
      </c>
      <c r="R2290" s="15" t="s">
        <v>71</v>
      </c>
      <c r="S2290" s="15" t="s">
        <v>7177</v>
      </c>
      <c r="T2290" s="15">
        <v>14</v>
      </c>
      <c r="U2290" s="15" t="s">
        <v>65</v>
      </c>
      <c r="V2290" s="15" t="s">
        <v>10254</v>
      </c>
      <c r="W2290" s="15" t="s">
        <v>51</v>
      </c>
      <c r="X2290" s="16" t="s">
        <v>306</v>
      </c>
      <c r="Y2290" s="15" t="s">
        <v>125</v>
      </c>
      <c r="Z2290" s="15" t="s">
        <v>126</v>
      </c>
      <c r="AA2290" s="15">
        <v>1</v>
      </c>
      <c r="AB2290" s="15">
        <v>7902.51</v>
      </c>
      <c r="AC2290" s="15" t="s">
        <v>241</v>
      </c>
    </row>
    <row r="2291" spans="1:29" ht="13.2" x14ac:dyDescent="0.25">
      <c r="A2291" s="21" t="s">
        <v>10256</v>
      </c>
      <c r="B2291" s="21" t="s">
        <v>631</v>
      </c>
      <c r="C2291" s="22" t="s">
        <v>544</v>
      </c>
      <c r="D2291" s="21" t="s">
        <v>191</v>
      </c>
      <c r="E2291" s="21" t="s">
        <v>37</v>
      </c>
      <c r="F2291" s="21">
        <v>9405</v>
      </c>
      <c r="G2291" s="21" t="s">
        <v>20074</v>
      </c>
      <c r="H2291" s="22">
        <v>39.484895000000002</v>
      </c>
      <c r="I2291" s="22">
        <v>-79.312493000000003</v>
      </c>
      <c r="J2291" s="23">
        <v>44611.413229166668</v>
      </c>
      <c r="K2291" s="24" t="s">
        <v>20196</v>
      </c>
      <c r="L2291" s="24">
        <v>44611.413229166668</v>
      </c>
      <c r="M2291" s="25" t="s">
        <v>20324</v>
      </c>
      <c r="N2291" s="21" t="s">
        <v>139</v>
      </c>
      <c r="O2291" s="21" t="s">
        <v>82</v>
      </c>
      <c r="P2291" s="26">
        <v>65</v>
      </c>
      <c r="Q2291" s="21" t="s">
        <v>333</v>
      </c>
      <c r="R2291" s="21" t="s">
        <v>71</v>
      </c>
      <c r="S2291" s="21"/>
      <c r="T2291" s="21">
        <v>21</v>
      </c>
      <c r="U2291" s="21" t="s">
        <v>71</v>
      </c>
      <c r="V2291" s="21"/>
      <c r="W2291" s="21" t="s">
        <v>142</v>
      </c>
      <c r="X2291" s="22" t="s">
        <v>306</v>
      </c>
      <c r="Y2291" s="21" t="s">
        <v>214</v>
      </c>
      <c r="Z2291" s="21" t="s">
        <v>126</v>
      </c>
      <c r="AA2291" s="21">
        <v>0</v>
      </c>
      <c r="AB2291" s="21">
        <v>16592.759999999998</v>
      </c>
      <c r="AC2291" s="21" t="s">
        <v>241</v>
      </c>
    </row>
    <row r="2292" spans="1:29" ht="13.2" x14ac:dyDescent="0.25">
      <c r="A2292" s="15" t="s">
        <v>10259</v>
      </c>
      <c r="B2292" s="15" t="s">
        <v>790</v>
      </c>
      <c r="C2292" s="16" t="s">
        <v>544</v>
      </c>
      <c r="D2292" s="15" t="s">
        <v>191</v>
      </c>
      <c r="E2292" s="15" t="s">
        <v>164</v>
      </c>
      <c r="F2292" s="15">
        <v>5280</v>
      </c>
      <c r="G2292" s="15" t="s">
        <v>20070</v>
      </c>
      <c r="H2292" s="16">
        <v>41.781972000000003</v>
      </c>
      <c r="I2292" s="16">
        <v>84.373400000000004</v>
      </c>
      <c r="J2292" s="17">
        <v>43723.336365740739</v>
      </c>
      <c r="K2292" s="18" t="s">
        <v>20170</v>
      </c>
      <c r="L2292" s="18">
        <v>43723.336365740739</v>
      </c>
      <c r="M2292" s="19" t="s">
        <v>20256</v>
      </c>
      <c r="N2292" s="15" t="s">
        <v>153</v>
      </c>
      <c r="O2292" s="15" t="s">
        <v>69</v>
      </c>
      <c r="P2292" s="20">
        <v>59</v>
      </c>
      <c r="Q2292" s="15" t="s">
        <v>154</v>
      </c>
      <c r="R2292" s="15" t="s">
        <v>66</v>
      </c>
      <c r="S2292" s="15" t="s">
        <v>223</v>
      </c>
      <c r="T2292" s="15">
        <v>11</v>
      </c>
      <c r="U2292" s="15" t="s">
        <v>333</v>
      </c>
      <c r="V2292" s="15" t="s">
        <v>10260</v>
      </c>
      <c r="W2292" s="15" t="s">
        <v>71</v>
      </c>
      <c r="X2292" s="16" t="s">
        <v>71</v>
      </c>
      <c r="Y2292" s="15" t="s">
        <v>52</v>
      </c>
      <c r="Z2292" s="15" t="s">
        <v>126</v>
      </c>
      <c r="AA2292" s="15">
        <v>5</v>
      </c>
      <c r="AB2292" s="15">
        <v>39664.239999999998</v>
      </c>
      <c r="AC2292" s="15" t="s">
        <v>241</v>
      </c>
    </row>
    <row r="2293" spans="1:29" ht="13.2" x14ac:dyDescent="0.25">
      <c r="A2293" s="21" t="s">
        <v>10261</v>
      </c>
      <c r="B2293" s="21" t="s">
        <v>1340</v>
      </c>
      <c r="C2293" s="22" t="s">
        <v>364</v>
      </c>
      <c r="D2293" s="21" t="s">
        <v>77</v>
      </c>
      <c r="E2293" s="21" t="s">
        <v>164</v>
      </c>
      <c r="F2293" s="21">
        <v>3397</v>
      </c>
      <c r="G2293" s="21" t="s">
        <v>20077</v>
      </c>
      <c r="H2293" s="22">
        <v>45.626063000000002</v>
      </c>
      <c r="I2293" s="22">
        <v>-85.769401999999999</v>
      </c>
      <c r="J2293" s="23">
        <v>44156.154039351852</v>
      </c>
      <c r="K2293" s="24" t="s">
        <v>20198</v>
      </c>
      <c r="L2293" s="24">
        <v>44156.154039351852</v>
      </c>
      <c r="M2293" s="25" t="s">
        <v>20175</v>
      </c>
      <c r="N2293" s="21" t="s">
        <v>134</v>
      </c>
      <c r="O2293" s="21" t="s">
        <v>88</v>
      </c>
      <c r="P2293" s="26">
        <v>27</v>
      </c>
      <c r="Q2293" s="21" t="s">
        <v>71</v>
      </c>
      <c r="R2293" s="21" t="s">
        <v>50</v>
      </c>
      <c r="S2293" s="21" t="s">
        <v>1157</v>
      </c>
      <c r="T2293" s="21">
        <v>58</v>
      </c>
      <c r="U2293" s="21" t="s">
        <v>71</v>
      </c>
      <c r="V2293" s="21">
        <v>3042299449</v>
      </c>
      <c r="W2293" s="21" t="s">
        <v>51</v>
      </c>
      <c r="X2293" s="22" t="s">
        <v>240</v>
      </c>
      <c r="Y2293" s="21" t="s">
        <v>109</v>
      </c>
      <c r="Z2293" s="21" t="s">
        <v>53</v>
      </c>
      <c r="AA2293" s="21">
        <v>0</v>
      </c>
      <c r="AB2293" s="21">
        <v>36253.269999999997</v>
      </c>
      <c r="AC2293" s="21" t="s">
        <v>229</v>
      </c>
    </row>
    <row r="2294" spans="1:29" ht="13.2" x14ac:dyDescent="0.25">
      <c r="A2294" s="15" t="s">
        <v>10264</v>
      </c>
      <c r="B2294" s="15" t="s">
        <v>2335</v>
      </c>
      <c r="C2294" s="16" t="s">
        <v>113</v>
      </c>
      <c r="D2294" s="15" t="s">
        <v>36</v>
      </c>
      <c r="E2294" s="15" t="s">
        <v>149</v>
      </c>
      <c r="F2294" s="15">
        <v>3393</v>
      </c>
      <c r="G2294" s="15" t="s">
        <v>20074</v>
      </c>
      <c r="H2294" s="16" t="s">
        <v>20079</v>
      </c>
      <c r="I2294" s="16">
        <v>-86.614960999999994</v>
      </c>
      <c r="J2294" s="17">
        <v>43309.229166666664</v>
      </c>
      <c r="K2294" s="18" t="s">
        <v>20182</v>
      </c>
      <c r="L2294" s="18">
        <v>43309.229166666664</v>
      </c>
      <c r="M2294" s="19" t="s">
        <v>20261</v>
      </c>
      <c r="N2294" s="15" t="s">
        <v>249</v>
      </c>
      <c r="O2294" s="15" t="s">
        <v>283</v>
      </c>
      <c r="P2294" s="20">
        <v>53</v>
      </c>
      <c r="Q2294" s="15" t="s">
        <v>154</v>
      </c>
      <c r="R2294" s="15" t="s">
        <v>82</v>
      </c>
      <c r="S2294" s="15" t="s">
        <v>3554</v>
      </c>
      <c r="T2294" s="15">
        <v>89</v>
      </c>
      <c r="U2294" s="15" t="s">
        <v>50</v>
      </c>
      <c r="V2294" s="15" t="s">
        <v>10267</v>
      </c>
      <c r="W2294" s="15" t="s">
        <v>123</v>
      </c>
      <c r="X2294" s="16" t="s">
        <v>108</v>
      </c>
      <c r="Y2294" s="15" t="s">
        <v>125</v>
      </c>
      <c r="Z2294" s="15" t="s">
        <v>348</v>
      </c>
      <c r="AA2294" s="15">
        <v>2</v>
      </c>
      <c r="AB2294" s="15">
        <v>0</v>
      </c>
      <c r="AC2294" s="15" t="s">
        <v>241</v>
      </c>
    </row>
    <row r="2295" spans="1:29" ht="13.2" x14ac:dyDescent="0.25">
      <c r="A2295" s="21" t="s">
        <v>10269</v>
      </c>
      <c r="B2295" s="21" t="s">
        <v>515</v>
      </c>
      <c r="C2295" s="22" t="s">
        <v>20065</v>
      </c>
      <c r="D2295" s="21" t="s">
        <v>191</v>
      </c>
      <c r="E2295" s="21" t="s">
        <v>58</v>
      </c>
      <c r="F2295" s="21">
        <v>5664</v>
      </c>
      <c r="G2295" s="21" t="s">
        <v>20075</v>
      </c>
      <c r="H2295" s="22">
        <v>38.511439000000003</v>
      </c>
      <c r="I2295" s="22">
        <v>-104.73177099999999</v>
      </c>
      <c r="J2295" s="23" t="s">
        <v>20079</v>
      </c>
      <c r="K2295" s="24" t="s">
        <v>20079</v>
      </c>
      <c r="L2295" s="24" t="s">
        <v>20079</v>
      </c>
      <c r="M2295" s="25" t="s">
        <v>20306</v>
      </c>
      <c r="N2295" s="21" t="s">
        <v>68</v>
      </c>
      <c r="O2295" s="21" t="s">
        <v>102</v>
      </c>
      <c r="P2295" s="26">
        <v>63</v>
      </c>
      <c r="Q2295" s="21" t="s">
        <v>333</v>
      </c>
      <c r="R2295" s="21" t="s">
        <v>66</v>
      </c>
      <c r="S2295" s="21" t="s">
        <v>3343</v>
      </c>
      <c r="T2295" s="21">
        <v>52</v>
      </c>
      <c r="U2295" s="21" t="s">
        <v>333</v>
      </c>
      <c r="V2295" s="21">
        <v>5584119506</v>
      </c>
      <c r="W2295" s="21" t="s">
        <v>123</v>
      </c>
      <c r="X2295" s="22" t="s">
        <v>240</v>
      </c>
      <c r="Y2295" s="21" t="s">
        <v>125</v>
      </c>
      <c r="Z2295" s="21" t="s">
        <v>348</v>
      </c>
      <c r="AA2295" s="21">
        <v>1</v>
      </c>
      <c r="AB2295" s="21">
        <v>21427.95</v>
      </c>
      <c r="AC2295" s="21" t="s">
        <v>229</v>
      </c>
    </row>
    <row r="2296" spans="1:29" ht="13.2" x14ac:dyDescent="0.25">
      <c r="A2296" s="15" t="s">
        <v>10272</v>
      </c>
      <c r="B2296" s="15" t="s">
        <v>631</v>
      </c>
      <c r="C2296" s="16" t="s">
        <v>544</v>
      </c>
      <c r="D2296" s="15" t="s">
        <v>163</v>
      </c>
      <c r="E2296" s="15" t="s">
        <v>409</v>
      </c>
      <c r="F2296" s="15">
        <v>2661</v>
      </c>
      <c r="G2296" s="15" t="s">
        <v>20070</v>
      </c>
      <c r="H2296" s="16">
        <v>42.817869999999999</v>
      </c>
      <c r="I2296" s="16">
        <v>-80.066790999999995</v>
      </c>
      <c r="J2296" s="17">
        <v>44217.785949074074</v>
      </c>
      <c r="K2296" s="18" t="s">
        <v>20223</v>
      </c>
      <c r="L2296" s="18">
        <v>44217.785949074074</v>
      </c>
      <c r="M2296" s="19" t="s">
        <v>20310</v>
      </c>
      <c r="N2296" s="15" t="s">
        <v>331</v>
      </c>
      <c r="O2296" s="15" t="s">
        <v>82</v>
      </c>
      <c r="P2296" s="20">
        <v>36</v>
      </c>
      <c r="Q2296" s="15" t="s">
        <v>333</v>
      </c>
      <c r="R2296" s="15" t="s">
        <v>66</v>
      </c>
      <c r="S2296" s="15" t="s">
        <v>10274</v>
      </c>
      <c r="T2296" s="15">
        <v>53</v>
      </c>
      <c r="U2296" s="15" t="s">
        <v>65</v>
      </c>
      <c r="V2296" s="15" t="s">
        <v>10275</v>
      </c>
      <c r="W2296" s="15" t="s">
        <v>174</v>
      </c>
      <c r="X2296" s="16" t="s">
        <v>240</v>
      </c>
      <c r="Y2296" s="15" t="s">
        <v>71</v>
      </c>
      <c r="Z2296" s="15" t="s">
        <v>564</v>
      </c>
      <c r="AA2296" s="15">
        <v>1</v>
      </c>
      <c r="AB2296" s="15">
        <v>9242.67</v>
      </c>
      <c r="AC2296" s="15" t="s">
        <v>241</v>
      </c>
    </row>
    <row r="2297" spans="1:29" ht="13.2" x14ac:dyDescent="0.25">
      <c r="A2297" s="21" t="s">
        <v>10277</v>
      </c>
      <c r="B2297" s="21" t="s">
        <v>1011</v>
      </c>
      <c r="C2297" s="22" t="s">
        <v>129</v>
      </c>
      <c r="D2297" s="21" t="s">
        <v>219</v>
      </c>
      <c r="E2297" s="21" t="s">
        <v>114</v>
      </c>
      <c r="F2297" s="21">
        <v>6744</v>
      </c>
      <c r="G2297" s="21" t="s">
        <v>20074</v>
      </c>
      <c r="H2297" s="22">
        <v>39.514218</v>
      </c>
      <c r="I2297" s="22">
        <v>-98.039027000000004</v>
      </c>
      <c r="J2297" s="23">
        <v>43760.220370370371</v>
      </c>
      <c r="K2297" s="24" t="s">
        <v>20182</v>
      </c>
      <c r="L2297" s="24">
        <v>43760.220370370371</v>
      </c>
      <c r="M2297" s="25" t="s">
        <v>20264</v>
      </c>
      <c r="N2297" s="21" t="s">
        <v>40</v>
      </c>
      <c r="O2297" s="21" t="s">
        <v>314</v>
      </c>
      <c r="P2297" s="26">
        <v>36</v>
      </c>
      <c r="Q2297" s="21" t="s">
        <v>333</v>
      </c>
      <c r="R2297" s="21" t="s">
        <v>82</v>
      </c>
      <c r="S2297" s="21" t="s">
        <v>6685</v>
      </c>
      <c r="T2297" s="21">
        <v>35</v>
      </c>
      <c r="U2297" s="21" t="s">
        <v>65</v>
      </c>
      <c r="V2297" s="21" t="s">
        <v>10279</v>
      </c>
      <c r="W2297" s="21" t="s">
        <v>255</v>
      </c>
      <c r="X2297" s="22" t="s">
        <v>240</v>
      </c>
      <c r="Y2297" s="21" t="s">
        <v>125</v>
      </c>
      <c r="Z2297" s="21" t="s">
        <v>348</v>
      </c>
      <c r="AA2297" s="21">
        <v>2</v>
      </c>
      <c r="AB2297" s="21">
        <v>2021.54</v>
      </c>
      <c r="AC2297" s="21" t="s">
        <v>229</v>
      </c>
    </row>
    <row r="2298" spans="1:29" ht="13.2" x14ac:dyDescent="0.25">
      <c r="A2298" s="15" t="s">
        <v>10281</v>
      </c>
      <c r="B2298" s="15" t="s">
        <v>774</v>
      </c>
      <c r="C2298" s="16" t="s">
        <v>401</v>
      </c>
      <c r="D2298" s="15" t="s">
        <v>201</v>
      </c>
      <c r="E2298" s="15" t="s">
        <v>246</v>
      </c>
      <c r="F2298" s="15">
        <v>4832</v>
      </c>
      <c r="G2298" s="15" t="s">
        <v>20078</v>
      </c>
      <c r="H2298" s="16">
        <v>27.981883</v>
      </c>
      <c r="I2298" s="16">
        <v>-98.610968999999997</v>
      </c>
      <c r="J2298" s="17">
        <v>45427.939293981479</v>
      </c>
      <c r="K2298" s="18" t="s">
        <v>20172</v>
      </c>
      <c r="L2298" s="18">
        <v>45427.939293981479</v>
      </c>
      <c r="M2298" s="19" t="s">
        <v>20283</v>
      </c>
      <c r="N2298" s="15" t="s">
        <v>68</v>
      </c>
      <c r="O2298" s="15" t="s">
        <v>250</v>
      </c>
      <c r="P2298" s="20">
        <v>58</v>
      </c>
      <c r="Q2298" s="15" t="s">
        <v>154</v>
      </c>
      <c r="R2298" s="15" t="s">
        <v>185</v>
      </c>
      <c r="S2298" s="15" t="s">
        <v>4352</v>
      </c>
      <c r="T2298" s="15">
        <v>10</v>
      </c>
      <c r="U2298" s="15" t="s">
        <v>154</v>
      </c>
      <c r="V2298" s="15" t="s">
        <v>71</v>
      </c>
      <c r="W2298" s="15" t="s">
        <v>255</v>
      </c>
      <c r="X2298" s="16" t="s">
        <v>240</v>
      </c>
      <c r="Y2298" s="15" t="s">
        <v>52</v>
      </c>
      <c r="Z2298" s="15" t="s">
        <v>71</v>
      </c>
      <c r="AA2298" s="15">
        <v>2</v>
      </c>
      <c r="AB2298" s="15">
        <v>34500.51</v>
      </c>
      <c r="AC2298" s="15" t="s">
        <v>229</v>
      </c>
    </row>
    <row r="2299" spans="1:29" ht="13.2" x14ac:dyDescent="0.25">
      <c r="A2299" s="21" t="s">
        <v>10284</v>
      </c>
      <c r="B2299" s="21" t="s">
        <v>1069</v>
      </c>
      <c r="C2299" s="22" t="s">
        <v>20068</v>
      </c>
      <c r="D2299" s="21" t="s">
        <v>98</v>
      </c>
      <c r="E2299" s="21" t="s">
        <v>246</v>
      </c>
      <c r="F2299" s="21">
        <v>6035</v>
      </c>
      <c r="G2299" s="21" t="s">
        <v>20071</v>
      </c>
      <c r="H2299" s="22">
        <v>31.690071</v>
      </c>
      <c r="I2299" s="22">
        <v>-114.19671099999999</v>
      </c>
      <c r="J2299" s="23">
        <v>44937.879699074074</v>
      </c>
      <c r="K2299" s="24" t="s">
        <v>20214</v>
      </c>
      <c r="L2299" s="24">
        <v>44937.879699074074</v>
      </c>
      <c r="M2299" s="25" t="s">
        <v>20322</v>
      </c>
      <c r="N2299" s="21" t="s">
        <v>322</v>
      </c>
      <c r="O2299" s="21" t="s">
        <v>137</v>
      </c>
      <c r="P2299" s="26">
        <v>36</v>
      </c>
      <c r="Q2299" s="21" t="s">
        <v>333</v>
      </c>
      <c r="R2299" s="21" t="s">
        <v>71</v>
      </c>
      <c r="S2299" s="21" t="s">
        <v>7343</v>
      </c>
      <c r="T2299" s="21">
        <v>84</v>
      </c>
      <c r="U2299" s="21" t="s">
        <v>333</v>
      </c>
      <c r="V2299" s="21" t="s">
        <v>10286</v>
      </c>
      <c r="W2299" s="21" t="s">
        <v>71</v>
      </c>
      <c r="X2299" s="22" t="s">
        <v>306</v>
      </c>
      <c r="Y2299" s="21" t="s">
        <v>71</v>
      </c>
      <c r="Z2299" s="21" t="s">
        <v>53</v>
      </c>
      <c r="AA2299" s="21">
        <v>0</v>
      </c>
      <c r="AB2299" s="21">
        <v>47931.26</v>
      </c>
      <c r="AC2299" s="21" t="s">
        <v>241</v>
      </c>
    </row>
    <row r="2300" spans="1:29" ht="13.2" x14ac:dyDescent="0.25">
      <c r="A2300" s="15" t="s">
        <v>10288</v>
      </c>
      <c r="B2300" s="15" t="s">
        <v>267</v>
      </c>
      <c r="C2300" s="16" t="s">
        <v>364</v>
      </c>
      <c r="D2300" s="15" t="s">
        <v>201</v>
      </c>
      <c r="E2300" s="15" t="s">
        <v>78</v>
      </c>
      <c r="F2300" s="15">
        <v>5071</v>
      </c>
      <c r="G2300" s="15" t="s">
        <v>20077</v>
      </c>
      <c r="H2300" s="16">
        <v>46.056412000000002</v>
      </c>
      <c r="I2300" s="16">
        <v>-88.089147999999994</v>
      </c>
      <c r="J2300" s="17">
        <v>43734.256180555552</v>
      </c>
      <c r="K2300" s="18" t="s">
        <v>20190</v>
      </c>
      <c r="L2300" s="18">
        <v>43734.256180555552</v>
      </c>
      <c r="M2300" s="19" t="s">
        <v>20293</v>
      </c>
      <c r="N2300" s="15" t="s">
        <v>105</v>
      </c>
      <c r="O2300" s="15" t="s">
        <v>117</v>
      </c>
      <c r="P2300" s="20">
        <v>17</v>
      </c>
      <c r="Q2300" s="15" t="s">
        <v>154</v>
      </c>
      <c r="R2300" s="15" t="s">
        <v>185</v>
      </c>
      <c r="S2300" s="15" t="s">
        <v>1659</v>
      </c>
      <c r="T2300" s="15">
        <v>21</v>
      </c>
      <c r="U2300" s="15" t="s">
        <v>65</v>
      </c>
      <c r="V2300" s="15" t="s">
        <v>71</v>
      </c>
      <c r="W2300" s="15" t="s">
        <v>142</v>
      </c>
      <c r="X2300" s="16" t="s">
        <v>213</v>
      </c>
      <c r="Y2300" s="15" t="s">
        <v>297</v>
      </c>
      <c r="Z2300" s="15" t="s">
        <v>71</v>
      </c>
      <c r="AA2300" s="15">
        <v>3</v>
      </c>
      <c r="AB2300" s="15">
        <v>13597.48</v>
      </c>
      <c r="AC2300" s="15" t="s">
        <v>241</v>
      </c>
    </row>
    <row r="2301" spans="1:29" ht="13.2" x14ac:dyDescent="0.25">
      <c r="A2301" s="21" t="s">
        <v>10291</v>
      </c>
      <c r="B2301" s="21" t="s">
        <v>1069</v>
      </c>
      <c r="C2301" s="22" t="s">
        <v>340</v>
      </c>
      <c r="D2301" s="21" t="s">
        <v>219</v>
      </c>
      <c r="E2301" s="21" t="s">
        <v>78</v>
      </c>
      <c r="F2301" s="21">
        <v>8530</v>
      </c>
      <c r="G2301" s="21" t="s">
        <v>20072</v>
      </c>
      <c r="H2301" s="22">
        <v>37.808157999999999</v>
      </c>
      <c r="I2301" s="22">
        <v>-74.817032999999995</v>
      </c>
      <c r="J2301" s="23">
        <v>43838.652002314811</v>
      </c>
      <c r="K2301" s="24" t="s">
        <v>20176</v>
      </c>
      <c r="L2301" s="24">
        <v>43838.652002314811</v>
      </c>
      <c r="M2301" s="25" t="s">
        <v>20308</v>
      </c>
      <c r="N2301" s="21" t="s">
        <v>436</v>
      </c>
      <c r="O2301" s="21" t="s">
        <v>49</v>
      </c>
      <c r="P2301" s="26">
        <v>36</v>
      </c>
      <c r="Q2301" s="21" t="s">
        <v>65</v>
      </c>
      <c r="R2301" s="21" t="s">
        <v>82</v>
      </c>
      <c r="S2301" s="21" t="s">
        <v>2338</v>
      </c>
      <c r="T2301" s="21">
        <v>34</v>
      </c>
      <c r="U2301" s="21" t="s">
        <v>333</v>
      </c>
      <c r="V2301" s="21"/>
      <c r="W2301" s="21" t="s">
        <v>123</v>
      </c>
      <c r="X2301" s="22" t="s">
        <v>108</v>
      </c>
      <c r="Y2301" s="21" t="s">
        <v>125</v>
      </c>
      <c r="Z2301" s="21" t="s">
        <v>71</v>
      </c>
      <c r="AA2301" s="21">
        <v>5</v>
      </c>
      <c r="AB2301" s="21">
        <v>0</v>
      </c>
      <c r="AC2301" s="21" t="s">
        <v>229</v>
      </c>
    </row>
    <row r="2302" spans="1:29" ht="13.2" x14ac:dyDescent="0.25">
      <c r="A2302" s="15" t="s">
        <v>10293</v>
      </c>
      <c r="B2302" s="15" t="s">
        <v>2335</v>
      </c>
      <c r="C2302" s="16" t="s">
        <v>364</v>
      </c>
      <c r="D2302" s="15" t="s">
        <v>130</v>
      </c>
      <c r="E2302" s="15" t="s">
        <v>202</v>
      </c>
      <c r="F2302" s="15">
        <v>4217</v>
      </c>
      <c r="G2302" s="15" t="s">
        <v>20070</v>
      </c>
      <c r="H2302" s="16">
        <v>35.870716000000002</v>
      </c>
      <c r="I2302" s="16">
        <v>-116.668564</v>
      </c>
      <c r="J2302" s="17">
        <v>45392.573935185188</v>
      </c>
      <c r="K2302" s="18" t="s">
        <v>20193</v>
      </c>
      <c r="L2302" s="18">
        <v>45392.573935185188</v>
      </c>
      <c r="M2302" s="19" t="s">
        <v>20225</v>
      </c>
      <c r="N2302" s="15" t="s">
        <v>84</v>
      </c>
      <c r="O2302" s="15" t="s">
        <v>102</v>
      </c>
      <c r="P2302" s="20">
        <v>36</v>
      </c>
      <c r="Q2302" s="15" t="s">
        <v>71</v>
      </c>
      <c r="R2302" s="15" t="s">
        <v>71</v>
      </c>
      <c r="S2302" s="15" t="s">
        <v>10295</v>
      </c>
      <c r="T2302" s="15">
        <v>46</v>
      </c>
      <c r="U2302" s="15" t="s">
        <v>65</v>
      </c>
      <c r="V2302" s="15" t="s">
        <v>10296</v>
      </c>
      <c r="W2302" s="15" t="s">
        <v>71</v>
      </c>
      <c r="X2302" s="16" t="s">
        <v>240</v>
      </c>
      <c r="Y2302" s="15" t="s">
        <v>214</v>
      </c>
      <c r="Z2302" s="15" t="s">
        <v>564</v>
      </c>
      <c r="AA2302" s="15">
        <v>2</v>
      </c>
      <c r="AB2302" s="15">
        <v>17176.27</v>
      </c>
      <c r="AC2302" s="15" t="s">
        <v>241</v>
      </c>
    </row>
    <row r="2303" spans="1:29" ht="13.2" x14ac:dyDescent="0.25">
      <c r="A2303" s="21" t="s">
        <v>10298</v>
      </c>
      <c r="B2303" s="21" t="s">
        <v>1011</v>
      </c>
      <c r="C2303" s="22" t="s">
        <v>113</v>
      </c>
      <c r="D2303" s="21" t="s">
        <v>191</v>
      </c>
      <c r="E2303" s="21" t="s">
        <v>164</v>
      </c>
      <c r="F2303" s="21">
        <v>4300</v>
      </c>
      <c r="G2303" s="21" t="s">
        <v>20071</v>
      </c>
      <c r="H2303" s="22">
        <v>44.127896</v>
      </c>
      <c r="I2303" s="22">
        <v>-79.210374999999999</v>
      </c>
      <c r="J2303" s="23" t="s">
        <v>20079</v>
      </c>
      <c r="K2303" s="24" t="s">
        <v>20079</v>
      </c>
      <c r="L2303" s="24" t="s">
        <v>20079</v>
      </c>
      <c r="M2303" s="25" t="s">
        <v>20318</v>
      </c>
      <c r="N2303" s="21" t="s">
        <v>153</v>
      </c>
      <c r="O2303" s="21" t="s">
        <v>49</v>
      </c>
      <c r="P2303" s="26">
        <v>23</v>
      </c>
      <c r="Q2303" s="21" t="s">
        <v>71</v>
      </c>
      <c r="R2303" s="21" t="s">
        <v>66</v>
      </c>
      <c r="S2303" s="21" t="s">
        <v>67</v>
      </c>
      <c r="T2303" s="21">
        <v>40</v>
      </c>
      <c r="U2303" s="21" t="s">
        <v>154</v>
      </c>
      <c r="V2303" s="21">
        <v>6072798391</v>
      </c>
      <c r="W2303" s="21" t="s">
        <v>123</v>
      </c>
      <c r="X2303" s="22" t="s">
        <v>306</v>
      </c>
      <c r="Y2303" s="21" t="s">
        <v>52</v>
      </c>
      <c r="Z2303" s="21" t="s">
        <v>126</v>
      </c>
      <c r="AA2303" s="21">
        <v>2</v>
      </c>
      <c r="AB2303" s="21">
        <v>15102.1</v>
      </c>
      <c r="AC2303" s="21" t="s">
        <v>229</v>
      </c>
    </row>
    <row r="2304" spans="1:29" ht="13.2" x14ac:dyDescent="0.25">
      <c r="A2304" s="15" t="s">
        <v>10301</v>
      </c>
      <c r="B2304" s="15" t="s">
        <v>1340</v>
      </c>
      <c r="C2304" s="16" t="s">
        <v>20066</v>
      </c>
      <c r="D2304" s="15" t="s">
        <v>191</v>
      </c>
      <c r="E2304" s="15" t="s">
        <v>164</v>
      </c>
      <c r="F2304" s="15">
        <v>8729</v>
      </c>
      <c r="G2304" s="15" t="s">
        <v>20077</v>
      </c>
      <c r="H2304" s="16">
        <v>34.218778999999998</v>
      </c>
      <c r="I2304" s="16">
        <v>-100.50102099999999</v>
      </c>
      <c r="J2304" s="17">
        <v>45029.990972222222</v>
      </c>
      <c r="K2304" s="18" t="s">
        <v>20267</v>
      </c>
      <c r="L2304" s="18">
        <v>45029.990972222222</v>
      </c>
      <c r="M2304" s="19" t="s">
        <v>20273</v>
      </c>
      <c r="N2304" s="15" t="s">
        <v>167</v>
      </c>
      <c r="O2304" s="15" t="s">
        <v>273</v>
      </c>
      <c r="P2304" s="20">
        <v>36</v>
      </c>
      <c r="Q2304" s="15" t="s">
        <v>71</v>
      </c>
      <c r="R2304" s="15" t="s">
        <v>71</v>
      </c>
      <c r="S2304" s="15" t="s">
        <v>819</v>
      </c>
      <c r="T2304" s="15">
        <v>65</v>
      </c>
      <c r="U2304" s="15" t="s">
        <v>50</v>
      </c>
      <c r="V2304" s="15" t="s">
        <v>10302</v>
      </c>
      <c r="W2304" s="15" t="s">
        <v>51</v>
      </c>
      <c r="X2304" s="16" t="s">
        <v>71</v>
      </c>
      <c r="Y2304" s="15" t="s">
        <v>71</v>
      </c>
      <c r="Z2304" s="15" t="s">
        <v>53</v>
      </c>
      <c r="AA2304" s="15">
        <v>5</v>
      </c>
      <c r="AB2304" s="15">
        <v>46543.16</v>
      </c>
      <c r="AC2304" s="15" t="s">
        <v>241</v>
      </c>
    </row>
    <row r="2305" spans="1:29" ht="13.2" x14ac:dyDescent="0.25">
      <c r="A2305" s="21" t="s">
        <v>10303</v>
      </c>
      <c r="B2305" s="21" t="s">
        <v>631</v>
      </c>
      <c r="C2305" s="22" t="s">
        <v>364</v>
      </c>
      <c r="D2305" s="21" t="s">
        <v>163</v>
      </c>
      <c r="E2305" s="21" t="s">
        <v>131</v>
      </c>
      <c r="F2305" s="21">
        <v>9048</v>
      </c>
      <c r="G2305" s="21" t="s">
        <v>20069</v>
      </c>
      <c r="H2305" s="22">
        <v>43.628155999999997</v>
      </c>
      <c r="I2305" s="22">
        <v>-70.809601999999998</v>
      </c>
      <c r="J2305" s="23">
        <v>44905.871041666665</v>
      </c>
      <c r="K2305" s="24" t="s">
        <v>20178</v>
      </c>
      <c r="L2305" s="24">
        <v>44905.871041666665</v>
      </c>
      <c r="M2305" s="25" t="s">
        <v>20179</v>
      </c>
      <c r="N2305" s="21" t="s">
        <v>182</v>
      </c>
      <c r="O2305" s="21" t="s">
        <v>140</v>
      </c>
      <c r="P2305" s="26">
        <v>35</v>
      </c>
      <c r="Q2305" s="21" t="s">
        <v>333</v>
      </c>
      <c r="R2305" s="21" t="s">
        <v>236</v>
      </c>
      <c r="S2305" s="21" t="s">
        <v>2928</v>
      </c>
      <c r="T2305" s="21">
        <v>79</v>
      </c>
      <c r="U2305" s="21" t="s">
        <v>154</v>
      </c>
      <c r="V2305" s="21" t="s">
        <v>10305</v>
      </c>
      <c r="W2305" s="21" t="s">
        <v>71</v>
      </c>
      <c r="X2305" s="22" t="s">
        <v>108</v>
      </c>
      <c r="Y2305" s="21" t="s">
        <v>297</v>
      </c>
      <c r="Z2305" s="21" t="s">
        <v>126</v>
      </c>
      <c r="AA2305" s="21">
        <v>4</v>
      </c>
      <c r="AB2305" s="21">
        <v>3315.45</v>
      </c>
      <c r="AC2305" s="21" t="s">
        <v>241</v>
      </c>
    </row>
    <row r="2306" spans="1:29" ht="13.2" x14ac:dyDescent="0.25">
      <c r="A2306" s="15" t="s">
        <v>10306</v>
      </c>
      <c r="B2306" s="15" t="s">
        <v>1069</v>
      </c>
      <c r="C2306" s="16" t="s">
        <v>20067</v>
      </c>
      <c r="D2306" s="15" t="s">
        <v>130</v>
      </c>
      <c r="E2306" s="15" t="s">
        <v>149</v>
      </c>
      <c r="F2306" s="15">
        <v>2318</v>
      </c>
      <c r="G2306" s="15" t="s">
        <v>20072</v>
      </c>
      <c r="H2306" s="16">
        <v>42.611578000000002</v>
      </c>
      <c r="I2306" s="16">
        <v>-85.175241</v>
      </c>
      <c r="J2306" s="17">
        <v>44928.985127314816</v>
      </c>
      <c r="K2306" s="18" t="s">
        <v>20267</v>
      </c>
      <c r="L2306" s="18">
        <v>44928.985127314816</v>
      </c>
      <c r="M2306" s="19" t="s">
        <v>20254</v>
      </c>
      <c r="N2306" s="15" t="s">
        <v>40</v>
      </c>
      <c r="O2306" s="15" t="s">
        <v>88</v>
      </c>
      <c r="P2306" s="20">
        <v>34</v>
      </c>
      <c r="Q2306" s="15" t="s">
        <v>333</v>
      </c>
      <c r="R2306" s="15" t="s">
        <v>66</v>
      </c>
      <c r="S2306" s="15" t="s">
        <v>428</v>
      </c>
      <c r="T2306" s="15">
        <v>32</v>
      </c>
      <c r="U2306" s="15" t="s">
        <v>154</v>
      </c>
      <c r="V2306" s="15" t="s">
        <v>10308</v>
      </c>
      <c r="W2306" s="15" t="s">
        <v>142</v>
      </c>
      <c r="X2306" s="16" t="s">
        <v>306</v>
      </c>
      <c r="Y2306" s="15" t="s">
        <v>214</v>
      </c>
      <c r="Z2306" s="15" t="s">
        <v>348</v>
      </c>
      <c r="AA2306" s="15">
        <v>0</v>
      </c>
      <c r="AB2306" s="15">
        <v>0</v>
      </c>
      <c r="AC2306" s="15" t="s">
        <v>229</v>
      </c>
    </row>
    <row r="2307" spans="1:29" ht="13.2" x14ac:dyDescent="0.25">
      <c r="A2307" s="21" t="s">
        <v>10309</v>
      </c>
      <c r="B2307" s="21" t="s">
        <v>1069</v>
      </c>
      <c r="C2307" s="22" t="s">
        <v>401</v>
      </c>
      <c r="D2307" s="21" t="s">
        <v>191</v>
      </c>
      <c r="E2307" s="21" t="s">
        <v>114</v>
      </c>
      <c r="F2307" s="21">
        <v>8230</v>
      </c>
      <c r="G2307" s="21" t="s">
        <v>20075</v>
      </c>
      <c r="H2307" s="22">
        <v>39.039935</v>
      </c>
      <c r="I2307" s="22">
        <v>-94.069798000000006</v>
      </c>
      <c r="J2307" s="23">
        <v>44705.195208333331</v>
      </c>
      <c r="K2307" s="24" t="s">
        <v>20188</v>
      </c>
      <c r="L2307" s="24">
        <v>44705.195208333331</v>
      </c>
      <c r="M2307" s="25" t="s">
        <v>20264</v>
      </c>
      <c r="N2307" s="21" t="s">
        <v>48</v>
      </c>
      <c r="O2307" s="21" t="s">
        <v>85</v>
      </c>
      <c r="P2307" s="26">
        <v>34</v>
      </c>
      <c r="Q2307" s="21" t="s">
        <v>65</v>
      </c>
      <c r="R2307" s="21" t="s">
        <v>82</v>
      </c>
      <c r="S2307" s="21" t="s">
        <v>274</v>
      </c>
      <c r="T2307" s="21">
        <v>16</v>
      </c>
      <c r="U2307" s="21" t="s">
        <v>154</v>
      </c>
      <c r="V2307" s="21"/>
      <c r="W2307" s="21" t="s">
        <v>51</v>
      </c>
      <c r="X2307" s="22" t="s">
        <v>240</v>
      </c>
      <c r="Y2307" s="21" t="s">
        <v>125</v>
      </c>
      <c r="Z2307" s="21" t="s">
        <v>348</v>
      </c>
      <c r="AA2307" s="21">
        <v>0</v>
      </c>
      <c r="AB2307" s="21">
        <v>46784.26</v>
      </c>
      <c r="AC2307" s="21" t="s">
        <v>229</v>
      </c>
    </row>
    <row r="2308" spans="1:29" ht="13.2" x14ac:dyDescent="0.25">
      <c r="A2308" s="15" t="s">
        <v>10311</v>
      </c>
      <c r="B2308" s="15" t="s">
        <v>373</v>
      </c>
      <c r="C2308" s="16" t="s">
        <v>544</v>
      </c>
      <c r="D2308" s="15" t="s">
        <v>201</v>
      </c>
      <c r="E2308" s="15" t="s">
        <v>409</v>
      </c>
      <c r="F2308" s="15">
        <v>4907</v>
      </c>
      <c r="G2308" s="15" t="s">
        <v>20075</v>
      </c>
      <c r="H2308" s="16">
        <v>32.116804999999999</v>
      </c>
      <c r="I2308" s="16">
        <v>-108.982602</v>
      </c>
      <c r="J2308" s="17">
        <v>44087.546527777777</v>
      </c>
      <c r="K2308" s="18" t="s">
        <v>20193</v>
      </c>
      <c r="L2308" s="18">
        <v>44087.546527777777</v>
      </c>
      <c r="M2308" s="19" t="s">
        <v>20292</v>
      </c>
      <c r="N2308" s="15" t="s">
        <v>167</v>
      </c>
      <c r="O2308" s="15" t="s">
        <v>346</v>
      </c>
      <c r="P2308" s="20">
        <v>64</v>
      </c>
      <c r="Q2308" s="15" t="s">
        <v>333</v>
      </c>
      <c r="R2308" s="15" t="s">
        <v>236</v>
      </c>
      <c r="S2308" s="15" t="s">
        <v>3021</v>
      </c>
      <c r="T2308" s="15">
        <v>42</v>
      </c>
      <c r="U2308" s="15" t="s">
        <v>333</v>
      </c>
      <c r="V2308" s="15" t="s">
        <v>10314</v>
      </c>
      <c r="W2308" s="15" t="s">
        <v>51</v>
      </c>
      <c r="X2308" s="16" t="s">
        <v>240</v>
      </c>
      <c r="Y2308" s="15" t="s">
        <v>71</v>
      </c>
      <c r="Z2308" s="15" t="s">
        <v>71</v>
      </c>
      <c r="AA2308" s="15">
        <v>0</v>
      </c>
      <c r="AB2308" s="15">
        <v>0</v>
      </c>
      <c r="AC2308" s="15" t="s">
        <v>229</v>
      </c>
    </row>
    <row r="2309" spans="1:29" ht="13.2" x14ac:dyDescent="0.25">
      <c r="A2309" s="21" t="s">
        <v>10316</v>
      </c>
      <c r="B2309" s="21" t="s">
        <v>96</v>
      </c>
      <c r="C2309" s="22" t="s">
        <v>340</v>
      </c>
      <c r="D2309" s="21" t="s">
        <v>219</v>
      </c>
      <c r="E2309" s="21" t="s">
        <v>37</v>
      </c>
      <c r="F2309" s="21">
        <v>1908</v>
      </c>
      <c r="G2309" s="21" t="s">
        <v>20075</v>
      </c>
      <c r="H2309" s="22">
        <v>29.058686000000002</v>
      </c>
      <c r="I2309" s="22" t="s">
        <v>20079</v>
      </c>
      <c r="J2309" s="23">
        <v>43994.007708333331</v>
      </c>
      <c r="K2309" s="24" t="s">
        <v>20180</v>
      </c>
      <c r="L2309" s="24">
        <v>43994.007708333331</v>
      </c>
      <c r="M2309" s="25" t="s">
        <v>20179</v>
      </c>
      <c r="N2309" s="21" t="s">
        <v>44</v>
      </c>
      <c r="O2309" s="21" t="s">
        <v>475</v>
      </c>
      <c r="P2309" s="26">
        <v>15</v>
      </c>
      <c r="Q2309" s="21" t="s">
        <v>65</v>
      </c>
      <c r="R2309" s="21" t="s">
        <v>236</v>
      </c>
      <c r="S2309" s="21" t="s">
        <v>4222</v>
      </c>
      <c r="T2309" s="21">
        <v>21</v>
      </c>
      <c r="U2309" s="21" t="s">
        <v>333</v>
      </c>
      <c r="V2309" s="21">
        <v>6161987754</v>
      </c>
      <c r="W2309" s="21" t="s">
        <v>123</v>
      </c>
      <c r="X2309" s="22" t="s">
        <v>306</v>
      </c>
      <c r="Y2309" s="21" t="s">
        <v>214</v>
      </c>
      <c r="Z2309" s="21" t="s">
        <v>564</v>
      </c>
      <c r="AA2309" s="21">
        <v>0</v>
      </c>
      <c r="AB2309" s="21">
        <v>43566.48</v>
      </c>
      <c r="AC2309" s="21" t="s">
        <v>241</v>
      </c>
    </row>
    <row r="2310" spans="1:29" ht="13.2" x14ac:dyDescent="0.25">
      <c r="A2310" s="15" t="s">
        <v>10319</v>
      </c>
      <c r="B2310" s="15" t="s">
        <v>1069</v>
      </c>
      <c r="C2310" s="16" t="s">
        <v>544</v>
      </c>
      <c r="D2310" s="15" t="s">
        <v>191</v>
      </c>
      <c r="E2310" s="15" t="s">
        <v>246</v>
      </c>
      <c r="F2310" s="15">
        <v>1451</v>
      </c>
      <c r="G2310" s="15" t="s">
        <v>20072</v>
      </c>
      <c r="H2310" s="16">
        <v>45.727099000000003</v>
      </c>
      <c r="I2310" s="16">
        <v>-103.19173499999999</v>
      </c>
      <c r="J2310" s="17">
        <v>45151.656087962961</v>
      </c>
      <c r="K2310" s="18" t="s">
        <v>20176</v>
      </c>
      <c r="L2310" s="18">
        <v>45151.656087962961</v>
      </c>
      <c r="M2310" s="19" t="s">
        <v>20328</v>
      </c>
      <c r="N2310" s="15" t="s">
        <v>105</v>
      </c>
      <c r="O2310" s="15" t="s">
        <v>64</v>
      </c>
      <c r="P2310" s="20">
        <v>33</v>
      </c>
      <c r="Q2310" s="15" t="s">
        <v>154</v>
      </c>
      <c r="R2310" s="15" t="s">
        <v>185</v>
      </c>
      <c r="S2310" s="15" t="s">
        <v>4411</v>
      </c>
      <c r="T2310" s="15">
        <v>40</v>
      </c>
      <c r="U2310" s="15" t="s">
        <v>65</v>
      </c>
      <c r="V2310" s="15"/>
      <c r="W2310" s="15" t="s">
        <v>51</v>
      </c>
      <c r="X2310" s="16" t="s">
        <v>306</v>
      </c>
      <c r="Y2310" s="15" t="s">
        <v>214</v>
      </c>
      <c r="Z2310" s="15" t="s">
        <v>348</v>
      </c>
      <c r="AA2310" s="15">
        <v>0</v>
      </c>
      <c r="AB2310" s="15">
        <v>47740.59</v>
      </c>
      <c r="AC2310" s="15" t="s">
        <v>241</v>
      </c>
    </row>
    <row r="2311" spans="1:29" ht="13.2" x14ac:dyDescent="0.25">
      <c r="A2311" s="21" t="s">
        <v>10322</v>
      </c>
      <c r="B2311" s="21" t="s">
        <v>790</v>
      </c>
      <c r="C2311" s="22" t="s">
        <v>20067</v>
      </c>
      <c r="D2311" s="21" t="s">
        <v>191</v>
      </c>
      <c r="E2311" s="21" t="s">
        <v>37</v>
      </c>
      <c r="F2311" s="21">
        <v>8126</v>
      </c>
      <c r="G2311" s="21" t="s">
        <v>20070</v>
      </c>
      <c r="H2311" s="22">
        <v>43.686104999999998</v>
      </c>
      <c r="I2311" s="22">
        <v>-90.373135000000005</v>
      </c>
      <c r="J2311" s="23">
        <v>45101.575787037036</v>
      </c>
      <c r="K2311" s="24" t="s">
        <v>20193</v>
      </c>
      <c r="L2311" s="24">
        <v>45101.575787037036</v>
      </c>
      <c r="M2311" s="25" t="s">
        <v>20197</v>
      </c>
      <c r="N2311" s="21" t="s">
        <v>44</v>
      </c>
      <c r="O2311" s="21" t="s">
        <v>157</v>
      </c>
      <c r="P2311" s="26">
        <v>36</v>
      </c>
      <c r="Q2311" s="21" t="s">
        <v>71</v>
      </c>
      <c r="R2311" s="21" t="s">
        <v>71</v>
      </c>
      <c r="S2311" s="21" t="s">
        <v>4937</v>
      </c>
      <c r="T2311" s="21">
        <v>21</v>
      </c>
      <c r="U2311" s="21" t="s">
        <v>333</v>
      </c>
      <c r="V2311" s="21" t="s">
        <v>10324</v>
      </c>
      <c r="W2311" s="21" t="s">
        <v>255</v>
      </c>
      <c r="X2311" s="22" t="s">
        <v>213</v>
      </c>
      <c r="Y2311" s="21" t="s">
        <v>297</v>
      </c>
      <c r="Z2311" s="21" t="s">
        <v>348</v>
      </c>
      <c r="AA2311" s="21">
        <v>0</v>
      </c>
      <c r="AB2311" s="21">
        <v>46622.63</v>
      </c>
      <c r="AC2311" s="21" t="s">
        <v>229</v>
      </c>
    </row>
    <row r="2312" spans="1:29" ht="13.2" x14ac:dyDescent="0.25">
      <c r="A2312" s="15" t="s">
        <v>10326</v>
      </c>
      <c r="B2312" s="15" t="s">
        <v>373</v>
      </c>
      <c r="C2312" s="16" t="s">
        <v>364</v>
      </c>
      <c r="D2312" s="15" t="s">
        <v>130</v>
      </c>
      <c r="E2312" s="15" t="s">
        <v>149</v>
      </c>
      <c r="F2312" s="15">
        <v>2676</v>
      </c>
      <c r="G2312" s="15" t="s">
        <v>20075</v>
      </c>
      <c r="H2312" s="16">
        <v>43.194845000000001</v>
      </c>
      <c r="I2312" s="16">
        <v>-107.716746</v>
      </c>
      <c r="J2312" s="17">
        <v>45316.147557870368</v>
      </c>
      <c r="K2312" s="18" t="s">
        <v>20198</v>
      </c>
      <c r="L2312" s="18">
        <v>45316.147557870368</v>
      </c>
      <c r="M2312" s="19" t="s">
        <v>20179</v>
      </c>
      <c r="N2312" s="15" t="s">
        <v>172</v>
      </c>
      <c r="O2312" s="15" t="s">
        <v>224</v>
      </c>
      <c r="P2312" s="20">
        <v>17</v>
      </c>
      <c r="Q2312" s="15" t="s">
        <v>333</v>
      </c>
      <c r="R2312" s="15" t="s">
        <v>185</v>
      </c>
      <c r="S2312" s="15" t="s">
        <v>911</v>
      </c>
      <c r="T2312" s="15">
        <v>81</v>
      </c>
      <c r="U2312" s="15" t="s">
        <v>333</v>
      </c>
      <c r="V2312" s="15" t="s">
        <v>10329</v>
      </c>
      <c r="W2312" s="15" t="s">
        <v>71</v>
      </c>
      <c r="X2312" s="16" t="s">
        <v>71</v>
      </c>
      <c r="Y2312" s="15" t="s">
        <v>297</v>
      </c>
      <c r="Z2312" s="15" t="s">
        <v>53</v>
      </c>
      <c r="AA2312" s="15">
        <v>2</v>
      </c>
      <c r="AB2312" s="15">
        <v>22337.27</v>
      </c>
      <c r="AC2312" s="15" t="s">
        <v>229</v>
      </c>
    </row>
    <row r="2313" spans="1:29" ht="13.2" x14ac:dyDescent="0.25">
      <c r="A2313" s="21" t="s">
        <v>10331</v>
      </c>
      <c r="B2313" s="21" t="s">
        <v>694</v>
      </c>
      <c r="C2313" s="22" t="s">
        <v>544</v>
      </c>
      <c r="D2313" s="21" t="s">
        <v>201</v>
      </c>
      <c r="E2313" s="21" t="s">
        <v>164</v>
      </c>
      <c r="F2313" s="21">
        <v>841</v>
      </c>
      <c r="G2313" s="21" t="s">
        <v>20076</v>
      </c>
      <c r="H2313" s="22">
        <v>28.461198</v>
      </c>
      <c r="I2313" s="22" t="s">
        <v>20079</v>
      </c>
      <c r="J2313" s="23">
        <v>45067</v>
      </c>
      <c r="K2313" s="24" t="s">
        <v>20180</v>
      </c>
      <c r="L2313" s="24">
        <v>45067</v>
      </c>
      <c r="M2313" s="25" t="s">
        <v>20319</v>
      </c>
      <c r="N2313" s="21" t="s">
        <v>167</v>
      </c>
      <c r="O2313" s="21" t="s">
        <v>168</v>
      </c>
      <c r="P2313" s="26">
        <v>35</v>
      </c>
      <c r="Q2313" s="21" t="s">
        <v>333</v>
      </c>
      <c r="R2313" s="21" t="s">
        <v>236</v>
      </c>
      <c r="S2313" s="21" t="s">
        <v>2289</v>
      </c>
      <c r="T2313" s="21">
        <v>89</v>
      </c>
      <c r="U2313" s="21" t="s">
        <v>154</v>
      </c>
      <c r="V2313" s="21" t="s">
        <v>10333</v>
      </c>
      <c r="W2313" s="21" t="s">
        <v>51</v>
      </c>
      <c r="X2313" s="22" t="s">
        <v>306</v>
      </c>
      <c r="Y2313" s="21" t="s">
        <v>125</v>
      </c>
      <c r="Z2313" s="21" t="s">
        <v>126</v>
      </c>
      <c r="AA2313" s="21">
        <v>0</v>
      </c>
      <c r="AB2313" s="21">
        <v>10429.6</v>
      </c>
      <c r="AC2313" s="21" t="s">
        <v>241</v>
      </c>
    </row>
    <row r="2314" spans="1:29" ht="13.2" x14ac:dyDescent="0.25">
      <c r="A2314" s="15" t="s">
        <v>10335</v>
      </c>
      <c r="B2314" s="15" t="s">
        <v>515</v>
      </c>
      <c r="C2314" s="16" t="s">
        <v>544</v>
      </c>
      <c r="D2314" s="15" t="s">
        <v>219</v>
      </c>
      <c r="E2314" s="15" t="s">
        <v>149</v>
      </c>
      <c r="F2314" s="15">
        <v>6838</v>
      </c>
      <c r="G2314" s="15" t="s">
        <v>20070</v>
      </c>
      <c r="H2314" s="16">
        <v>40.240205000000003</v>
      </c>
      <c r="I2314" s="16">
        <v>-109.049454</v>
      </c>
      <c r="J2314" s="17">
        <v>45187.989027777781</v>
      </c>
      <c r="K2314" s="18" t="s">
        <v>20267</v>
      </c>
      <c r="L2314" s="18">
        <v>45187.989027777781</v>
      </c>
      <c r="M2314" s="19" t="s">
        <v>20284</v>
      </c>
      <c r="N2314" s="15" t="s">
        <v>249</v>
      </c>
      <c r="O2314" s="15" t="s">
        <v>475</v>
      </c>
      <c r="P2314" s="20">
        <v>36</v>
      </c>
      <c r="Q2314" s="15" t="s">
        <v>333</v>
      </c>
      <c r="R2314" s="15" t="s">
        <v>66</v>
      </c>
      <c r="S2314" s="15" t="s">
        <v>1955</v>
      </c>
      <c r="T2314" s="15">
        <v>31</v>
      </c>
      <c r="U2314" s="15" t="s">
        <v>333</v>
      </c>
      <c r="V2314" s="15" t="s">
        <v>10338</v>
      </c>
      <c r="W2314" s="15" t="s">
        <v>51</v>
      </c>
      <c r="X2314" s="16" t="s">
        <v>213</v>
      </c>
      <c r="Y2314" s="15" t="s">
        <v>214</v>
      </c>
      <c r="Z2314" s="15" t="s">
        <v>564</v>
      </c>
      <c r="AA2314" s="15">
        <v>2</v>
      </c>
      <c r="AB2314" s="15">
        <v>38743.379999999997</v>
      </c>
      <c r="AC2314" s="15" t="s">
        <v>229</v>
      </c>
    </row>
    <row r="2315" spans="1:29" ht="13.2" x14ac:dyDescent="0.25">
      <c r="A2315" s="21" t="s">
        <v>10340</v>
      </c>
      <c r="B2315" s="21" t="s">
        <v>631</v>
      </c>
      <c r="C2315" s="22" t="s">
        <v>20067</v>
      </c>
      <c r="D2315" s="21" t="s">
        <v>36</v>
      </c>
      <c r="E2315" s="21" t="s">
        <v>37</v>
      </c>
      <c r="F2315" s="21">
        <v>212</v>
      </c>
      <c r="G2315" s="21" t="s">
        <v>20072</v>
      </c>
      <c r="H2315" s="22">
        <v>41.926960999999999</v>
      </c>
      <c r="I2315" s="22">
        <v>-103.34473199999999</v>
      </c>
      <c r="J2315" s="23">
        <v>45165.693969907406</v>
      </c>
      <c r="K2315" s="24" t="s">
        <v>20217</v>
      </c>
      <c r="L2315" s="24">
        <v>45165.693969907406</v>
      </c>
      <c r="M2315" s="25" t="s">
        <v>20274</v>
      </c>
      <c r="N2315" s="21" t="s">
        <v>153</v>
      </c>
      <c r="O2315" s="21" t="s">
        <v>224</v>
      </c>
      <c r="P2315" s="26">
        <v>45</v>
      </c>
      <c r="Q2315" s="21" t="s">
        <v>154</v>
      </c>
      <c r="R2315" s="21" t="s">
        <v>50</v>
      </c>
      <c r="S2315" s="21" t="s">
        <v>4038</v>
      </c>
      <c r="T2315" s="21">
        <v>62</v>
      </c>
      <c r="U2315" s="21" t="s">
        <v>154</v>
      </c>
      <c r="V2315" s="21" t="s">
        <v>71</v>
      </c>
      <c r="W2315" s="21" t="s">
        <v>51</v>
      </c>
      <c r="X2315" s="22" t="s">
        <v>306</v>
      </c>
      <c r="Y2315" s="21" t="s">
        <v>109</v>
      </c>
      <c r="Z2315" s="21" t="s">
        <v>348</v>
      </c>
      <c r="AA2315" s="21">
        <v>2</v>
      </c>
      <c r="AB2315" s="21">
        <v>0</v>
      </c>
      <c r="AC2315" s="21" t="s">
        <v>241</v>
      </c>
    </row>
    <row r="2316" spans="1:29" ht="13.2" x14ac:dyDescent="0.25">
      <c r="A2316" s="15" t="s">
        <v>10342</v>
      </c>
      <c r="B2316" s="15" t="s">
        <v>267</v>
      </c>
      <c r="C2316" s="16" t="s">
        <v>113</v>
      </c>
      <c r="D2316" s="15" t="s">
        <v>36</v>
      </c>
      <c r="E2316" s="15" t="s">
        <v>58</v>
      </c>
      <c r="F2316" s="15">
        <v>1857</v>
      </c>
      <c r="G2316" s="15" t="s">
        <v>20077</v>
      </c>
      <c r="H2316" s="16">
        <v>30.292639000000001</v>
      </c>
      <c r="I2316" s="16">
        <v>-105.251608</v>
      </c>
      <c r="J2316" s="17">
        <v>44232.904282407406</v>
      </c>
      <c r="K2316" s="18" t="s">
        <v>20214</v>
      </c>
      <c r="L2316" s="18">
        <v>44232.904282407406</v>
      </c>
      <c r="M2316" s="19" t="s">
        <v>20258</v>
      </c>
      <c r="N2316" s="15" t="s">
        <v>156</v>
      </c>
      <c r="O2316" s="15" t="s">
        <v>170</v>
      </c>
      <c r="P2316" s="20">
        <v>36</v>
      </c>
      <c r="Q2316" s="15" t="s">
        <v>154</v>
      </c>
      <c r="R2316" s="15" t="s">
        <v>66</v>
      </c>
      <c r="S2316" s="15" t="s">
        <v>621</v>
      </c>
      <c r="T2316" s="15">
        <v>70</v>
      </c>
      <c r="U2316" s="15" t="s">
        <v>154</v>
      </c>
      <c r="V2316" s="15" t="s">
        <v>10344</v>
      </c>
      <c r="W2316" s="15" t="s">
        <v>142</v>
      </c>
      <c r="X2316" s="16" t="s">
        <v>240</v>
      </c>
      <c r="Y2316" s="15" t="s">
        <v>52</v>
      </c>
      <c r="Z2316" s="15" t="s">
        <v>53</v>
      </c>
      <c r="AA2316" s="15">
        <v>0</v>
      </c>
      <c r="AB2316" s="15">
        <v>11837.27</v>
      </c>
      <c r="AC2316" s="15" t="s">
        <v>241</v>
      </c>
    </row>
    <row r="2317" spans="1:29" ht="13.2" x14ac:dyDescent="0.25">
      <c r="A2317" s="21" t="s">
        <v>10346</v>
      </c>
      <c r="B2317" s="21" t="s">
        <v>848</v>
      </c>
      <c r="C2317" s="22" t="s">
        <v>129</v>
      </c>
      <c r="D2317" s="21" t="s">
        <v>77</v>
      </c>
      <c r="E2317" s="21" t="s">
        <v>37</v>
      </c>
      <c r="F2317" s="21">
        <v>5647</v>
      </c>
      <c r="G2317" s="21" t="s">
        <v>20069</v>
      </c>
      <c r="H2317" s="22">
        <v>26.037317999999999</v>
      </c>
      <c r="I2317" s="22">
        <v>-121.27243300000001</v>
      </c>
      <c r="J2317" s="23">
        <v>44354.193472222221</v>
      </c>
      <c r="K2317" s="24" t="s">
        <v>20188</v>
      </c>
      <c r="L2317" s="24">
        <v>44354.193472222221</v>
      </c>
      <c r="M2317" s="25" t="s">
        <v>20296</v>
      </c>
      <c r="N2317" s="21" t="s">
        <v>343</v>
      </c>
      <c r="O2317" s="21" t="s">
        <v>88</v>
      </c>
      <c r="P2317" s="26">
        <v>18</v>
      </c>
      <c r="Q2317" s="21" t="s">
        <v>154</v>
      </c>
      <c r="R2317" s="21" t="s">
        <v>82</v>
      </c>
      <c r="S2317" s="21" t="s">
        <v>2223</v>
      </c>
      <c r="T2317" s="21">
        <v>31</v>
      </c>
      <c r="U2317" s="21" t="s">
        <v>333</v>
      </c>
      <c r="V2317" s="21"/>
      <c r="W2317" s="21" t="s">
        <v>123</v>
      </c>
      <c r="X2317" s="22" t="s">
        <v>240</v>
      </c>
      <c r="Y2317" s="21" t="s">
        <v>214</v>
      </c>
      <c r="Z2317" s="21" t="s">
        <v>348</v>
      </c>
      <c r="AA2317" s="21">
        <v>3</v>
      </c>
      <c r="AB2317" s="21">
        <v>657.29</v>
      </c>
      <c r="AC2317" s="21" t="s">
        <v>241</v>
      </c>
    </row>
    <row r="2318" spans="1:29" ht="13.2" x14ac:dyDescent="0.25">
      <c r="A2318" s="15" t="s">
        <v>10349</v>
      </c>
      <c r="B2318" s="15" t="s">
        <v>530</v>
      </c>
      <c r="C2318" s="16" t="s">
        <v>113</v>
      </c>
      <c r="D2318" s="15" t="s">
        <v>98</v>
      </c>
      <c r="E2318" s="15" t="s">
        <v>409</v>
      </c>
      <c r="F2318" s="15">
        <v>5811</v>
      </c>
      <c r="G2318" s="15" t="s">
        <v>20070</v>
      </c>
      <c r="H2318" s="16">
        <v>41.407786000000002</v>
      </c>
      <c r="I2318" s="16">
        <v>-108.55012499999999</v>
      </c>
      <c r="J2318" s="17" t="s">
        <v>20079</v>
      </c>
      <c r="K2318" s="18" t="s">
        <v>20079</v>
      </c>
      <c r="L2318" s="18" t="s">
        <v>20079</v>
      </c>
      <c r="M2318" s="19" t="s">
        <v>20272</v>
      </c>
      <c r="N2318" s="15" t="s">
        <v>222</v>
      </c>
      <c r="O2318" s="15" t="s">
        <v>106</v>
      </c>
      <c r="P2318" s="20">
        <v>72</v>
      </c>
      <c r="Q2318" s="15" t="s">
        <v>154</v>
      </c>
      <c r="R2318" s="15" t="s">
        <v>50</v>
      </c>
      <c r="S2318" s="15" t="s">
        <v>2171</v>
      </c>
      <c r="T2318" s="15">
        <v>80</v>
      </c>
      <c r="U2318" s="15" t="s">
        <v>154</v>
      </c>
      <c r="V2318" s="15" t="s">
        <v>10351</v>
      </c>
      <c r="W2318" s="15" t="s">
        <v>51</v>
      </c>
      <c r="X2318" s="16" t="s">
        <v>306</v>
      </c>
      <c r="Y2318" s="15" t="s">
        <v>214</v>
      </c>
      <c r="Z2318" s="15" t="s">
        <v>126</v>
      </c>
      <c r="AA2318" s="15">
        <v>4</v>
      </c>
      <c r="AB2318" s="15">
        <v>39893.21</v>
      </c>
      <c r="AC2318" s="15" t="s">
        <v>241</v>
      </c>
    </row>
    <row r="2319" spans="1:29" ht="13.2" x14ac:dyDescent="0.25">
      <c r="A2319" s="21" t="s">
        <v>10353</v>
      </c>
      <c r="B2319" s="21" t="s">
        <v>953</v>
      </c>
      <c r="C2319" s="22" t="s">
        <v>129</v>
      </c>
      <c r="D2319" s="21" t="s">
        <v>191</v>
      </c>
      <c r="E2319" s="21" t="s">
        <v>202</v>
      </c>
      <c r="F2319" s="21">
        <v>449</v>
      </c>
      <c r="G2319" s="21" t="s">
        <v>20078</v>
      </c>
      <c r="H2319" s="22">
        <v>26.706517999999999</v>
      </c>
      <c r="I2319" s="22">
        <v>-113.93839800000001</v>
      </c>
      <c r="J2319" s="23">
        <v>43367.813136574077</v>
      </c>
      <c r="K2319" s="24" t="s">
        <v>20204</v>
      </c>
      <c r="L2319" s="24">
        <v>43367.813136574077</v>
      </c>
      <c r="M2319" s="25" t="s">
        <v>20307</v>
      </c>
      <c r="N2319" s="21" t="s">
        <v>105</v>
      </c>
      <c r="O2319" s="21" t="s">
        <v>117</v>
      </c>
      <c r="P2319" s="26">
        <v>51</v>
      </c>
      <c r="Q2319" s="21" t="s">
        <v>154</v>
      </c>
      <c r="R2319" s="21" t="s">
        <v>50</v>
      </c>
      <c r="S2319" s="21" t="s">
        <v>1499</v>
      </c>
      <c r="T2319" s="21">
        <v>41</v>
      </c>
      <c r="U2319" s="21" t="s">
        <v>333</v>
      </c>
      <c r="V2319" s="21">
        <v>2367045187</v>
      </c>
      <c r="W2319" s="21" t="s">
        <v>71</v>
      </c>
      <c r="X2319" s="22" t="s">
        <v>240</v>
      </c>
      <c r="Y2319" s="21" t="s">
        <v>71</v>
      </c>
      <c r="Z2319" s="21" t="s">
        <v>126</v>
      </c>
      <c r="AA2319" s="21">
        <v>3</v>
      </c>
      <c r="AB2319" s="21">
        <v>47459.17</v>
      </c>
      <c r="AC2319" s="21" t="s">
        <v>229</v>
      </c>
    </row>
    <row r="2320" spans="1:29" ht="13.2" x14ac:dyDescent="0.25">
      <c r="A2320" s="15" t="s">
        <v>10356</v>
      </c>
      <c r="B2320" s="15" t="s">
        <v>1859</v>
      </c>
      <c r="C2320" s="16" t="s">
        <v>20066</v>
      </c>
      <c r="D2320" s="15" t="s">
        <v>219</v>
      </c>
      <c r="E2320" s="15" t="s">
        <v>58</v>
      </c>
      <c r="F2320" s="15">
        <v>8319</v>
      </c>
      <c r="G2320" s="15" t="s">
        <v>20072</v>
      </c>
      <c r="H2320" s="16">
        <v>27.993879</v>
      </c>
      <c r="I2320" s="16" t="s">
        <v>20079</v>
      </c>
      <c r="J2320" s="17">
        <v>43920.600694444445</v>
      </c>
      <c r="K2320" s="18" t="s">
        <v>20184</v>
      </c>
      <c r="L2320" s="18">
        <v>43920.600694444445</v>
      </c>
      <c r="M2320" s="19" t="s">
        <v>20229</v>
      </c>
      <c r="N2320" s="15" t="s">
        <v>40</v>
      </c>
      <c r="O2320" s="15" t="s">
        <v>283</v>
      </c>
      <c r="P2320" s="20">
        <v>66</v>
      </c>
      <c r="Q2320" s="15" t="s">
        <v>65</v>
      </c>
      <c r="R2320" s="15" t="s">
        <v>71</v>
      </c>
      <c r="S2320" s="15" t="s">
        <v>1825</v>
      </c>
      <c r="T2320" s="15">
        <v>17</v>
      </c>
      <c r="U2320" s="15" t="s">
        <v>333</v>
      </c>
      <c r="V2320" s="15" t="s">
        <v>10359</v>
      </c>
      <c r="W2320" s="15" t="s">
        <v>123</v>
      </c>
      <c r="X2320" s="16" t="s">
        <v>240</v>
      </c>
      <c r="Y2320" s="15" t="s">
        <v>125</v>
      </c>
      <c r="Z2320" s="15" t="s">
        <v>348</v>
      </c>
      <c r="AA2320" s="15">
        <v>4</v>
      </c>
      <c r="AB2320" s="15">
        <v>38188.32</v>
      </c>
      <c r="AC2320" s="15" t="s">
        <v>241</v>
      </c>
    </row>
    <row r="2321" spans="1:29" ht="13.2" x14ac:dyDescent="0.25">
      <c r="A2321" s="21" t="s">
        <v>10361</v>
      </c>
      <c r="B2321" s="21" t="s">
        <v>515</v>
      </c>
      <c r="C2321" s="22" t="s">
        <v>20067</v>
      </c>
      <c r="D2321" s="21" t="s">
        <v>163</v>
      </c>
      <c r="E2321" s="21" t="s">
        <v>58</v>
      </c>
      <c r="F2321" s="21" t="s">
        <v>20361</v>
      </c>
      <c r="G2321" s="21" t="s">
        <v>20072</v>
      </c>
      <c r="H2321" s="22">
        <v>41.77093</v>
      </c>
      <c r="I2321" s="22">
        <v>-72.679786000000007</v>
      </c>
      <c r="J2321" s="23">
        <v>43859.982083333336</v>
      </c>
      <c r="K2321" s="24" t="s">
        <v>20267</v>
      </c>
      <c r="L2321" s="24">
        <v>43859.982083333336</v>
      </c>
      <c r="M2321" s="25" t="s">
        <v>20272</v>
      </c>
      <c r="N2321" s="21" t="s">
        <v>474</v>
      </c>
      <c r="O2321" s="21" t="s">
        <v>69</v>
      </c>
      <c r="P2321" s="26">
        <v>22</v>
      </c>
      <c r="Q2321" s="21" t="s">
        <v>333</v>
      </c>
      <c r="R2321" s="21" t="s">
        <v>82</v>
      </c>
      <c r="S2321" s="21" t="s">
        <v>398</v>
      </c>
      <c r="T2321" s="21">
        <v>55</v>
      </c>
      <c r="U2321" s="21" t="s">
        <v>65</v>
      </c>
      <c r="V2321" s="21" t="s">
        <v>10363</v>
      </c>
      <c r="W2321" s="21" t="s">
        <v>142</v>
      </c>
      <c r="X2321" s="22" t="s">
        <v>240</v>
      </c>
      <c r="Y2321" s="21" t="s">
        <v>297</v>
      </c>
      <c r="Z2321" s="21" t="s">
        <v>348</v>
      </c>
      <c r="AA2321" s="21">
        <v>1</v>
      </c>
      <c r="AB2321" s="21" t="s">
        <v>20195</v>
      </c>
      <c r="AC2321" s="21" t="s">
        <v>241</v>
      </c>
    </row>
    <row r="2322" spans="1:29" ht="13.2" x14ac:dyDescent="0.25">
      <c r="A2322" s="15" t="s">
        <v>10365</v>
      </c>
      <c r="B2322" s="15" t="s">
        <v>1358</v>
      </c>
      <c r="C2322" s="16" t="s">
        <v>364</v>
      </c>
      <c r="D2322" s="15" t="s">
        <v>77</v>
      </c>
      <c r="E2322" s="15" t="s">
        <v>246</v>
      </c>
      <c r="F2322" s="15">
        <v>790</v>
      </c>
      <c r="G2322" s="15" t="s">
        <v>20076</v>
      </c>
      <c r="H2322" s="16">
        <v>47.301189999999998</v>
      </c>
      <c r="I2322" s="16">
        <v>-79.122535999999997</v>
      </c>
      <c r="J2322" s="17">
        <v>45426.613796296297</v>
      </c>
      <c r="K2322" s="18" t="s">
        <v>20184</v>
      </c>
      <c r="L2322" s="18">
        <v>45426.613796296297</v>
      </c>
      <c r="M2322" s="19" t="s">
        <v>20177</v>
      </c>
      <c r="N2322" s="15" t="s">
        <v>136</v>
      </c>
      <c r="O2322" s="15" t="s">
        <v>88</v>
      </c>
      <c r="P2322" s="20">
        <v>73</v>
      </c>
      <c r="Q2322" s="15" t="s">
        <v>71</v>
      </c>
      <c r="R2322" s="15" t="s">
        <v>236</v>
      </c>
      <c r="S2322" s="15" t="s">
        <v>10367</v>
      </c>
      <c r="T2322" s="15">
        <v>39</v>
      </c>
      <c r="U2322" s="15" t="s">
        <v>333</v>
      </c>
      <c r="V2322" s="15" t="s">
        <v>10368</v>
      </c>
      <c r="W2322" s="15" t="s">
        <v>51</v>
      </c>
      <c r="X2322" s="16" t="s">
        <v>240</v>
      </c>
      <c r="Y2322" s="15" t="s">
        <v>52</v>
      </c>
      <c r="Z2322" s="15" t="s">
        <v>126</v>
      </c>
      <c r="AA2322" s="15">
        <v>1</v>
      </c>
      <c r="AB2322" s="15">
        <v>20230.38</v>
      </c>
      <c r="AC2322" s="15" t="s">
        <v>229</v>
      </c>
    </row>
    <row r="2323" spans="1:29" ht="13.2" x14ac:dyDescent="0.25">
      <c r="A2323" s="21" t="s">
        <v>10369</v>
      </c>
      <c r="B2323" s="21" t="s">
        <v>267</v>
      </c>
      <c r="C2323" s="22" t="s">
        <v>20067</v>
      </c>
      <c r="D2323" s="21" t="s">
        <v>130</v>
      </c>
      <c r="E2323" s="21" t="s">
        <v>409</v>
      </c>
      <c r="F2323" s="21">
        <v>6842</v>
      </c>
      <c r="G2323" s="21" t="s">
        <v>20075</v>
      </c>
      <c r="H2323" s="22">
        <v>47.857982999999997</v>
      </c>
      <c r="I2323" s="22">
        <v>-93.923001999999997</v>
      </c>
      <c r="J2323" s="23">
        <v>45544.750914351855</v>
      </c>
      <c r="K2323" s="24" t="s">
        <v>20223</v>
      </c>
      <c r="L2323" s="24">
        <v>45544.750914351855</v>
      </c>
      <c r="M2323" s="25" t="s">
        <v>20250</v>
      </c>
      <c r="N2323" s="21" t="s">
        <v>134</v>
      </c>
      <c r="O2323" s="21" t="s">
        <v>85</v>
      </c>
      <c r="P2323" s="26">
        <v>48</v>
      </c>
      <c r="Q2323" s="21" t="s">
        <v>154</v>
      </c>
      <c r="R2323" s="21" t="s">
        <v>236</v>
      </c>
      <c r="S2323" s="21" t="s">
        <v>10372</v>
      </c>
      <c r="T2323" s="21">
        <v>82</v>
      </c>
      <c r="U2323" s="21" t="s">
        <v>333</v>
      </c>
      <c r="V2323" s="21" t="s">
        <v>10373</v>
      </c>
      <c r="W2323" s="21" t="s">
        <v>174</v>
      </c>
      <c r="X2323" s="22" t="s">
        <v>306</v>
      </c>
      <c r="Y2323" s="21" t="s">
        <v>71</v>
      </c>
      <c r="Z2323" s="21" t="s">
        <v>564</v>
      </c>
      <c r="AA2323" s="21">
        <v>2</v>
      </c>
      <c r="AB2323" s="21">
        <v>15001.07</v>
      </c>
      <c r="AC2323" s="21" t="s">
        <v>241</v>
      </c>
    </row>
    <row r="2324" spans="1:29" ht="13.2" x14ac:dyDescent="0.25">
      <c r="A2324" s="15" t="s">
        <v>10375</v>
      </c>
      <c r="B2324" s="15" t="s">
        <v>373</v>
      </c>
      <c r="C2324" s="16" t="s">
        <v>20065</v>
      </c>
      <c r="D2324" s="15" t="s">
        <v>77</v>
      </c>
      <c r="E2324" s="15" t="s">
        <v>202</v>
      </c>
      <c r="F2324" s="15">
        <v>1956</v>
      </c>
      <c r="G2324" s="15" t="s">
        <v>20069</v>
      </c>
      <c r="H2324" s="16">
        <v>28.596905</v>
      </c>
      <c r="I2324" s="16">
        <v>-121.975528</v>
      </c>
      <c r="J2324" s="17">
        <v>45624.338171296295</v>
      </c>
      <c r="K2324" s="18" t="s">
        <v>20170</v>
      </c>
      <c r="L2324" s="18">
        <v>45624.338171296295</v>
      </c>
      <c r="M2324" s="19" t="s">
        <v>20318</v>
      </c>
      <c r="N2324" s="15" t="s">
        <v>474</v>
      </c>
      <c r="O2324" s="15" t="s">
        <v>106</v>
      </c>
      <c r="P2324" s="20">
        <v>37</v>
      </c>
      <c r="Q2324" s="15" t="s">
        <v>71</v>
      </c>
      <c r="R2324" s="15" t="s">
        <v>71</v>
      </c>
      <c r="S2324" s="15" t="s">
        <v>2759</v>
      </c>
      <c r="T2324" s="15">
        <v>21</v>
      </c>
      <c r="U2324" s="15" t="s">
        <v>154</v>
      </c>
      <c r="V2324" s="15" t="s">
        <v>71</v>
      </c>
      <c r="W2324" s="15" t="s">
        <v>51</v>
      </c>
      <c r="X2324" s="16" t="s">
        <v>213</v>
      </c>
      <c r="Y2324" s="15" t="s">
        <v>125</v>
      </c>
      <c r="Z2324" s="15" t="s">
        <v>564</v>
      </c>
      <c r="AA2324" s="15">
        <v>1</v>
      </c>
      <c r="AB2324" s="15">
        <v>1680.51</v>
      </c>
      <c r="AC2324" s="15" t="s">
        <v>241</v>
      </c>
    </row>
    <row r="2325" spans="1:29" ht="13.2" x14ac:dyDescent="0.25">
      <c r="A2325" s="21" t="s">
        <v>10378</v>
      </c>
      <c r="B2325" s="21" t="s">
        <v>694</v>
      </c>
      <c r="C2325" s="22" t="s">
        <v>364</v>
      </c>
      <c r="D2325" s="21" t="s">
        <v>98</v>
      </c>
      <c r="E2325" s="21" t="s">
        <v>131</v>
      </c>
      <c r="F2325" s="21">
        <v>520</v>
      </c>
      <c r="G2325" s="21" t="s">
        <v>20070</v>
      </c>
      <c r="H2325" s="22">
        <v>35.761274</v>
      </c>
      <c r="I2325" s="22">
        <v>-76.379756</v>
      </c>
      <c r="J2325" s="23">
        <v>44043.143819444442</v>
      </c>
      <c r="K2325" s="24" t="s">
        <v>20198</v>
      </c>
      <c r="L2325" s="24">
        <v>44043.143819444442</v>
      </c>
      <c r="M2325" s="25" t="s">
        <v>20234</v>
      </c>
      <c r="N2325" s="21" t="s">
        <v>134</v>
      </c>
      <c r="O2325" s="21" t="s">
        <v>356</v>
      </c>
      <c r="P2325" s="26">
        <v>72</v>
      </c>
      <c r="Q2325" s="21" t="s">
        <v>50</v>
      </c>
      <c r="R2325" s="21" t="s">
        <v>66</v>
      </c>
      <c r="S2325" s="21" t="s">
        <v>10380</v>
      </c>
      <c r="T2325" s="21">
        <v>50</v>
      </c>
      <c r="U2325" s="21" t="s">
        <v>71</v>
      </c>
      <c r="V2325" s="21" t="s">
        <v>10381</v>
      </c>
      <c r="W2325" s="21" t="s">
        <v>255</v>
      </c>
      <c r="X2325" s="22" t="s">
        <v>240</v>
      </c>
      <c r="Y2325" s="21" t="s">
        <v>52</v>
      </c>
      <c r="Z2325" s="21" t="s">
        <v>348</v>
      </c>
      <c r="AA2325" s="21">
        <v>0</v>
      </c>
      <c r="AB2325" s="21">
        <v>0</v>
      </c>
      <c r="AC2325" s="21" t="s">
        <v>241</v>
      </c>
    </row>
    <row r="2326" spans="1:29" ht="13.2" x14ac:dyDescent="0.25">
      <c r="A2326" s="15" t="s">
        <v>10382</v>
      </c>
      <c r="B2326" s="15" t="s">
        <v>1069</v>
      </c>
      <c r="C2326" s="16" t="s">
        <v>401</v>
      </c>
      <c r="D2326" s="15" t="s">
        <v>163</v>
      </c>
      <c r="E2326" s="15" t="s">
        <v>202</v>
      </c>
      <c r="F2326" s="15">
        <v>6780</v>
      </c>
      <c r="G2326" s="15" t="s">
        <v>20078</v>
      </c>
      <c r="H2326" s="16">
        <v>44.030642</v>
      </c>
      <c r="I2326" s="16">
        <v>-101.26603</v>
      </c>
      <c r="J2326" s="17">
        <v>45367.827164351853</v>
      </c>
      <c r="K2326" s="18" t="s">
        <v>20204</v>
      </c>
      <c r="L2326" s="18">
        <v>45367.827164351853</v>
      </c>
      <c r="M2326" s="19" t="s">
        <v>20242</v>
      </c>
      <c r="N2326" s="15" t="s">
        <v>172</v>
      </c>
      <c r="O2326" s="15" t="s">
        <v>102</v>
      </c>
      <c r="P2326" s="20">
        <v>74</v>
      </c>
      <c r="Q2326" s="15" t="s">
        <v>333</v>
      </c>
      <c r="R2326" s="15" t="s">
        <v>66</v>
      </c>
      <c r="S2326" s="15" t="s">
        <v>3033</v>
      </c>
      <c r="T2326" s="15">
        <v>22</v>
      </c>
      <c r="U2326" s="15" t="s">
        <v>71</v>
      </c>
      <c r="V2326" s="15" t="s">
        <v>10384</v>
      </c>
      <c r="W2326" s="15" t="s">
        <v>255</v>
      </c>
      <c r="X2326" s="16" t="s">
        <v>240</v>
      </c>
      <c r="Y2326" s="15" t="s">
        <v>214</v>
      </c>
      <c r="Z2326" s="15" t="s">
        <v>564</v>
      </c>
      <c r="AA2326" s="15">
        <v>2</v>
      </c>
      <c r="AB2326" s="15">
        <v>33500.660000000003</v>
      </c>
      <c r="AC2326" s="15" t="s">
        <v>229</v>
      </c>
    </row>
    <row r="2327" spans="1:29" ht="13.2" x14ac:dyDescent="0.25">
      <c r="A2327" s="21" t="s">
        <v>10386</v>
      </c>
      <c r="B2327" s="21" t="s">
        <v>551</v>
      </c>
      <c r="C2327" s="22" t="s">
        <v>544</v>
      </c>
      <c r="D2327" s="21" t="s">
        <v>98</v>
      </c>
      <c r="E2327" s="21" t="s">
        <v>164</v>
      </c>
      <c r="F2327" s="21">
        <v>1405</v>
      </c>
      <c r="G2327" s="21" t="s">
        <v>20070</v>
      </c>
      <c r="H2327" s="22" t="s">
        <v>20079</v>
      </c>
      <c r="I2327" s="22">
        <v>-70.375657000000004</v>
      </c>
      <c r="J2327" s="23">
        <v>44597.491620370369</v>
      </c>
      <c r="K2327" s="24" t="s">
        <v>20174</v>
      </c>
      <c r="L2327" s="24">
        <v>44597.491620370369</v>
      </c>
      <c r="M2327" s="25" t="s">
        <v>20295</v>
      </c>
      <c r="N2327" s="21" t="s">
        <v>285</v>
      </c>
      <c r="O2327" s="21" t="s">
        <v>224</v>
      </c>
      <c r="P2327" s="26">
        <v>36</v>
      </c>
      <c r="Q2327" s="21" t="s">
        <v>71</v>
      </c>
      <c r="R2327" s="21" t="s">
        <v>71</v>
      </c>
      <c r="S2327" s="21" t="s">
        <v>5394</v>
      </c>
      <c r="T2327" s="21">
        <v>21</v>
      </c>
      <c r="U2327" s="21" t="s">
        <v>154</v>
      </c>
      <c r="V2327" s="21"/>
      <c r="W2327" s="21" t="s">
        <v>71</v>
      </c>
      <c r="X2327" s="22" t="s">
        <v>240</v>
      </c>
      <c r="Y2327" s="21" t="s">
        <v>109</v>
      </c>
      <c r="Z2327" s="21" t="s">
        <v>53</v>
      </c>
      <c r="AA2327" s="21">
        <v>1</v>
      </c>
      <c r="AB2327" s="21">
        <v>18910.57</v>
      </c>
      <c r="AC2327" s="21" t="s">
        <v>229</v>
      </c>
    </row>
    <row r="2328" spans="1:29" ht="13.2" x14ac:dyDescent="0.25">
      <c r="A2328" s="15" t="s">
        <v>10388</v>
      </c>
      <c r="B2328" s="15" t="s">
        <v>267</v>
      </c>
      <c r="C2328" s="16" t="s">
        <v>401</v>
      </c>
      <c r="D2328" s="15" t="s">
        <v>163</v>
      </c>
      <c r="E2328" s="15" t="s">
        <v>37</v>
      </c>
      <c r="F2328" s="15">
        <v>8368</v>
      </c>
      <c r="G2328" s="15" t="s">
        <v>20073</v>
      </c>
      <c r="H2328" s="16">
        <v>30.209361000000001</v>
      </c>
      <c r="I2328" s="16" t="s">
        <v>20079</v>
      </c>
      <c r="J2328" s="17">
        <v>43185.924814814818</v>
      </c>
      <c r="K2328" s="18" t="s">
        <v>20172</v>
      </c>
      <c r="L2328" s="18">
        <v>43185.924814814818</v>
      </c>
      <c r="M2328" s="19" t="s">
        <v>20257</v>
      </c>
      <c r="N2328" s="15" t="s">
        <v>43</v>
      </c>
      <c r="O2328" s="15" t="s">
        <v>283</v>
      </c>
      <c r="P2328" s="20">
        <v>40</v>
      </c>
      <c r="Q2328" s="15" t="s">
        <v>333</v>
      </c>
      <c r="R2328" s="15" t="s">
        <v>66</v>
      </c>
      <c r="S2328" s="15" t="s">
        <v>10390</v>
      </c>
      <c r="T2328" s="15">
        <v>70</v>
      </c>
      <c r="U2328" s="15" t="s">
        <v>154</v>
      </c>
      <c r="V2328" s="15" t="s">
        <v>10391</v>
      </c>
      <c r="W2328" s="15" t="s">
        <v>142</v>
      </c>
      <c r="X2328" s="16" t="s">
        <v>71</v>
      </c>
      <c r="Y2328" s="15" t="s">
        <v>214</v>
      </c>
      <c r="Z2328" s="15" t="s">
        <v>71</v>
      </c>
      <c r="AA2328" s="15">
        <v>0</v>
      </c>
      <c r="AB2328" s="15">
        <v>12323.67</v>
      </c>
      <c r="AC2328" s="15" t="s">
        <v>241</v>
      </c>
    </row>
    <row r="2329" spans="1:29" ht="13.2" x14ac:dyDescent="0.25">
      <c r="A2329" s="21" t="s">
        <v>10393</v>
      </c>
      <c r="B2329" s="21" t="s">
        <v>267</v>
      </c>
      <c r="C2329" s="22" t="s">
        <v>340</v>
      </c>
      <c r="D2329" s="21" t="s">
        <v>36</v>
      </c>
      <c r="E2329" s="21" t="s">
        <v>164</v>
      </c>
      <c r="F2329" s="21">
        <v>6407</v>
      </c>
      <c r="G2329" s="21" t="s">
        <v>20076</v>
      </c>
      <c r="H2329" s="22">
        <v>33.452007999999999</v>
      </c>
      <c r="I2329" s="22">
        <v>-100.783649</v>
      </c>
      <c r="J2329" s="23">
        <v>45514.97042824074</v>
      </c>
      <c r="K2329" s="24" t="s">
        <v>20267</v>
      </c>
      <c r="L2329" s="24">
        <v>45514.97042824074</v>
      </c>
      <c r="M2329" s="25" t="s">
        <v>20326</v>
      </c>
      <c r="N2329" s="21" t="s">
        <v>474</v>
      </c>
      <c r="O2329" s="21" t="s">
        <v>263</v>
      </c>
      <c r="P2329" s="26">
        <v>38</v>
      </c>
      <c r="Q2329" s="21" t="s">
        <v>71</v>
      </c>
      <c r="R2329" s="21" t="s">
        <v>65</v>
      </c>
      <c r="S2329" s="21" t="s">
        <v>2990</v>
      </c>
      <c r="T2329" s="21">
        <v>52</v>
      </c>
      <c r="U2329" s="21" t="s">
        <v>71</v>
      </c>
      <c r="V2329" s="21" t="s">
        <v>10395</v>
      </c>
      <c r="W2329" s="21" t="s">
        <v>71</v>
      </c>
      <c r="X2329" s="22" t="s">
        <v>240</v>
      </c>
      <c r="Y2329" s="21" t="s">
        <v>214</v>
      </c>
      <c r="Z2329" s="21" t="s">
        <v>564</v>
      </c>
      <c r="AA2329" s="21">
        <v>5</v>
      </c>
      <c r="AB2329" s="21">
        <v>41136.06</v>
      </c>
      <c r="AC2329" s="21" t="s">
        <v>241</v>
      </c>
    </row>
    <row r="2330" spans="1:29" ht="13.2" x14ac:dyDescent="0.25">
      <c r="A2330" s="15" t="s">
        <v>10397</v>
      </c>
      <c r="B2330" s="15" t="s">
        <v>267</v>
      </c>
      <c r="C2330" s="16" t="s">
        <v>113</v>
      </c>
      <c r="D2330" s="15" t="s">
        <v>98</v>
      </c>
      <c r="E2330" s="15" t="s">
        <v>164</v>
      </c>
      <c r="F2330" s="15">
        <v>907</v>
      </c>
      <c r="G2330" s="15" t="s">
        <v>20074</v>
      </c>
      <c r="H2330" s="16">
        <v>35.556744000000002</v>
      </c>
      <c r="I2330" s="16">
        <v>-100.535713</v>
      </c>
      <c r="J2330" s="17">
        <v>44551.127615740741</v>
      </c>
      <c r="K2330" s="18" t="s">
        <v>20198</v>
      </c>
      <c r="L2330" s="18">
        <v>44551.127615740741</v>
      </c>
      <c r="M2330" s="19" t="s">
        <v>20266</v>
      </c>
      <c r="N2330" s="15" t="s">
        <v>167</v>
      </c>
      <c r="O2330" s="15" t="s">
        <v>283</v>
      </c>
      <c r="P2330" s="20">
        <v>30</v>
      </c>
      <c r="Q2330" s="15" t="s">
        <v>65</v>
      </c>
      <c r="R2330" s="15" t="s">
        <v>236</v>
      </c>
      <c r="S2330" s="15" t="s">
        <v>2754</v>
      </c>
      <c r="T2330" s="15">
        <v>28</v>
      </c>
      <c r="U2330" s="15" t="s">
        <v>333</v>
      </c>
      <c r="V2330" s="15"/>
      <c r="W2330" s="15" t="s">
        <v>123</v>
      </c>
      <c r="X2330" s="16" t="s">
        <v>71</v>
      </c>
      <c r="Y2330" s="15" t="s">
        <v>125</v>
      </c>
      <c r="Z2330" s="15" t="s">
        <v>564</v>
      </c>
      <c r="AA2330" s="15">
        <v>0</v>
      </c>
      <c r="AB2330" s="15">
        <v>0</v>
      </c>
      <c r="AC2330" s="15" t="s">
        <v>229</v>
      </c>
    </row>
    <row r="2331" spans="1:29" ht="13.2" x14ac:dyDescent="0.25">
      <c r="A2331" s="21" t="s">
        <v>10400</v>
      </c>
      <c r="B2331" s="21" t="s">
        <v>267</v>
      </c>
      <c r="C2331" s="22" t="s">
        <v>401</v>
      </c>
      <c r="D2331" s="21" t="s">
        <v>191</v>
      </c>
      <c r="E2331" s="21" t="s">
        <v>78</v>
      </c>
      <c r="F2331" s="21">
        <v>810</v>
      </c>
      <c r="G2331" s="21" t="s">
        <v>20071</v>
      </c>
      <c r="H2331" s="22">
        <v>32.796650999999997</v>
      </c>
      <c r="I2331" s="22">
        <v>-72.060122000000007</v>
      </c>
      <c r="J2331" s="23">
        <v>44146.127303240741</v>
      </c>
      <c r="K2331" s="24" t="s">
        <v>20198</v>
      </c>
      <c r="L2331" s="24">
        <v>44146.127303240741</v>
      </c>
      <c r="M2331" s="25" t="s">
        <v>20306</v>
      </c>
      <c r="N2331" s="21" t="s">
        <v>285</v>
      </c>
      <c r="O2331" s="21" t="s">
        <v>49</v>
      </c>
      <c r="P2331" s="26">
        <v>68</v>
      </c>
      <c r="Q2331" s="21" t="s">
        <v>333</v>
      </c>
      <c r="R2331" s="21" t="s">
        <v>66</v>
      </c>
      <c r="S2331" s="21" t="s">
        <v>262</v>
      </c>
      <c r="T2331" s="21">
        <v>21</v>
      </c>
      <c r="U2331" s="21" t="s">
        <v>71</v>
      </c>
      <c r="V2331" s="21" t="s">
        <v>10402</v>
      </c>
      <c r="W2331" s="21" t="s">
        <v>123</v>
      </c>
      <c r="X2331" s="22" t="s">
        <v>108</v>
      </c>
      <c r="Y2331" s="21" t="s">
        <v>297</v>
      </c>
      <c r="Z2331" s="21" t="s">
        <v>53</v>
      </c>
      <c r="AA2331" s="21">
        <v>3</v>
      </c>
      <c r="AB2331" s="21">
        <v>25448.73</v>
      </c>
      <c r="AC2331" s="21" t="s">
        <v>229</v>
      </c>
    </row>
    <row r="2332" spans="1:29" ht="13.2" x14ac:dyDescent="0.25">
      <c r="A2332" s="15" t="s">
        <v>10404</v>
      </c>
      <c r="B2332" s="15" t="s">
        <v>694</v>
      </c>
      <c r="C2332" s="16" t="s">
        <v>544</v>
      </c>
      <c r="D2332" s="15" t="s">
        <v>163</v>
      </c>
      <c r="E2332" s="15" t="s">
        <v>37</v>
      </c>
      <c r="F2332" s="15">
        <v>1614</v>
      </c>
      <c r="G2332" s="15" t="s">
        <v>20078</v>
      </c>
      <c r="H2332" s="16">
        <v>33.332453000000001</v>
      </c>
      <c r="I2332" s="16">
        <v>-113.952247</v>
      </c>
      <c r="J2332" s="17">
        <v>45087.83189814815</v>
      </c>
      <c r="K2332" s="18" t="s">
        <v>20204</v>
      </c>
      <c r="L2332" s="18">
        <v>45087.83189814815</v>
      </c>
      <c r="M2332" s="19" t="s">
        <v>20310</v>
      </c>
      <c r="N2332" s="15" t="s">
        <v>436</v>
      </c>
      <c r="O2332" s="15" t="s">
        <v>168</v>
      </c>
      <c r="P2332" s="20">
        <v>36</v>
      </c>
      <c r="Q2332" s="15" t="s">
        <v>154</v>
      </c>
      <c r="R2332" s="15" t="s">
        <v>65</v>
      </c>
      <c r="S2332" s="15" t="s">
        <v>10295</v>
      </c>
      <c r="T2332" s="15">
        <v>45</v>
      </c>
      <c r="U2332" s="15" t="s">
        <v>154</v>
      </c>
      <c r="V2332" s="15" t="s">
        <v>10406</v>
      </c>
      <c r="W2332" s="15" t="s">
        <v>174</v>
      </c>
      <c r="X2332" s="16" t="s">
        <v>108</v>
      </c>
      <c r="Y2332" s="15" t="s">
        <v>125</v>
      </c>
      <c r="Z2332" s="15" t="s">
        <v>53</v>
      </c>
      <c r="AA2332" s="15">
        <v>3</v>
      </c>
      <c r="AB2332" s="15">
        <v>5087.28</v>
      </c>
      <c r="AC2332" s="15" t="s">
        <v>241</v>
      </c>
    </row>
    <row r="2333" spans="1:29" ht="13.2" x14ac:dyDescent="0.25">
      <c r="A2333" s="21" t="s">
        <v>10408</v>
      </c>
      <c r="B2333" s="21" t="s">
        <v>373</v>
      </c>
      <c r="C2333" s="22" t="s">
        <v>340</v>
      </c>
      <c r="D2333" s="21" t="s">
        <v>77</v>
      </c>
      <c r="E2333" s="21" t="s">
        <v>202</v>
      </c>
      <c r="F2333" s="21">
        <v>6396</v>
      </c>
      <c r="G2333" s="21" t="s">
        <v>20078</v>
      </c>
      <c r="H2333" s="22">
        <v>35.416721000000003</v>
      </c>
      <c r="I2333" s="22">
        <v>-83.116806999999994</v>
      </c>
      <c r="J2333" s="23">
        <v>43707.63045138889</v>
      </c>
      <c r="K2333" s="24" t="s">
        <v>20176</v>
      </c>
      <c r="L2333" s="24">
        <v>43707.63045138889</v>
      </c>
      <c r="M2333" s="25" t="s">
        <v>20270</v>
      </c>
      <c r="N2333" s="21" t="s">
        <v>222</v>
      </c>
      <c r="O2333" s="21" t="s">
        <v>85</v>
      </c>
      <c r="P2333" s="26">
        <v>25</v>
      </c>
      <c r="Q2333" s="21" t="s">
        <v>71</v>
      </c>
      <c r="R2333" s="21" t="s">
        <v>82</v>
      </c>
      <c r="S2333" s="21" t="s">
        <v>2323</v>
      </c>
      <c r="T2333" s="21">
        <v>11</v>
      </c>
      <c r="U2333" s="21" t="s">
        <v>154</v>
      </c>
      <c r="V2333" s="21" t="s">
        <v>10410</v>
      </c>
      <c r="W2333" s="21" t="s">
        <v>71</v>
      </c>
      <c r="X2333" s="22" t="s">
        <v>213</v>
      </c>
      <c r="Y2333" s="21" t="s">
        <v>52</v>
      </c>
      <c r="Z2333" s="21" t="s">
        <v>71</v>
      </c>
      <c r="AA2333" s="21">
        <v>2</v>
      </c>
      <c r="AB2333" s="21">
        <v>39999.1</v>
      </c>
      <c r="AC2333" s="21" t="s">
        <v>229</v>
      </c>
    </row>
    <row r="2334" spans="1:29" ht="13.2" x14ac:dyDescent="0.25">
      <c r="A2334" s="15" t="s">
        <v>10412</v>
      </c>
      <c r="B2334" s="15" t="s">
        <v>1340</v>
      </c>
      <c r="C2334" s="16" t="s">
        <v>113</v>
      </c>
      <c r="D2334" s="15" t="s">
        <v>163</v>
      </c>
      <c r="E2334" s="15" t="s">
        <v>37</v>
      </c>
      <c r="F2334" s="15">
        <v>8137</v>
      </c>
      <c r="G2334" s="15" t="s">
        <v>20077</v>
      </c>
      <c r="H2334" s="16">
        <v>35.372646000000003</v>
      </c>
      <c r="I2334" s="16">
        <v>60.204000000000001</v>
      </c>
      <c r="J2334" s="17">
        <v>45505.480347222219</v>
      </c>
      <c r="K2334" s="18" t="s">
        <v>20174</v>
      </c>
      <c r="L2334" s="18">
        <v>45505.480347222219</v>
      </c>
      <c r="M2334" s="19" t="s">
        <v>20177</v>
      </c>
      <c r="N2334" s="15" t="s">
        <v>293</v>
      </c>
      <c r="O2334" s="15" t="s">
        <v>168</v>
      </c>
      <c r="P2334" s="20">
        <v>41</v>
      </c>
      <c r="Q2334" s="15" t="s">
        <v>333</v>
      </c>
      <c r="R2334" s="15" t="s">
        <v>66</v>
      </c>
      <c r="S2334" s="15" t="s">
        <v>1448</v>
      </c>
      <c r="T2334" s="15">
        <v>50</v>
      </c>
      <c r="U2334" s="15" t="s">
        <v>71</v>
      </c>
      <c r="V2334" s="15">
        <v>5264674869</v>
      </c>
      <c r="W2334" s="15" t="s">
        <v>255</v>
      </c>
      <c r="X2334" s="16" t="s">
        <v>240</v>
      </c>
      <c r="Y2334" s="15" t="s">
        <v>297</v>
      </c>
      <c r="Z2334" s="15" t="s">
        <v>71</v>
      </c>
      <c r="AA2334" s="15">
        <v>3</v>
      </c>
      <c r="AB2334" s="15">
        <v>37816.93</v>
      </c>
      <c r="AC2334" s="15" t="s">
        <v>229</v>
      </c>
    </row>
    <row r="2335" spans="1:29" ht="13.2" x14ac:dyDescent="0.25">
      <c r="A2335" s="21" t="s">
        <v>10415</v>
      </c>
      <c r="B2335" s="21" t="s">
        <v>631</v>
      </c>
      <c r="C2335" s="22" t="s">
        <v>364</v>
      </c>
      <c r="D2335" s="21" t="s">
        <v>98</v>
      </c>
      <c r="E2335" s="21" t="s">
        <v>114</v>
      </c>
      <c r="F2335" s="21">
        <v>2146</v>
      </c>
      <c r="G2335" s="21" t="s">
        <v>20078</v>
      </c>
      <c r="H2335" s="22">
        <v>41.494393000000002</v>
      </c>
      <c r="I2335" s="22">
        <v>-118.256545</v>
      </c>
      <c r="J2335" s="23">
        <v>44225.788576388892</v>
      </c>
      <c r="K2335" s="24" t="s">
        <v>20223</v>
      </c>
      <c r="L2335" s="24">
        <v>44225.788576388892</v>
      </c>
      <c r="M2335" s="25" t="s">
        <v>20256</v>
      </c>
      <c r="N2335" s="21" t="s">
        <v>40</v>
      </c>
      <c r="O2335" s="21" t="s">
        <v>224</v>
      </c>
      <c r="P2335" s="26">
        <v>36</v>
      </c>
      <c r="Q2335" s="21" t="s">
        <v>71</v>
      </c>
      <c r="R2335" s="21" t="s">
        <v>71</v>
      </c>
      <c r="S2335" s="21" t="s">
        <v>237</v>
      </c>
      <c r="T2335" s="21">
        <v>78</v>
      </c>
      <c r="U2335" s="21" t="s">
        <v>154</v>
      </c>
      <c r="V2335" s="21" t="s">
        <v>10417</v>
      </c>
      <c r="W2335" s="21" t="s">
        <v>142</v>
      </c>
      <c r="X2335" s="22" t="s">
        <v>306</v>
      </c>
      <c r="Y2335" s="21" t="s">
        <v>71</v>
      </c>
      <c r="Z2335" s="21" t="s">
        <v>348</v>
      </c>
      <c r="AA2335" s="21">
        <v>3</v>
      </c>
      <c r="AB2335" s="21">
        <v>48978.45</v>
      </c>
      <c r="AC2335" s="21" t="s">
        <v>229</v>
      </c>
    </row>
    <row r="2336" spans="1:29" ht="13.2" x14ac:dyDescent="0.25">
      <c r="A2336" s="15" t="s">
        <v>10419</v>
      </c>
      <c r="B2336" s="15" t="s">
        <v>631</v>
      </c>
      <c r="C2336" s="16" t="s">
        <v>20067</v>
      </c>
      <c r="D2336" s="15" t="s">
        <v>98</v>
      </c>
      <c r="E2336" s="15" t="s">
        <v>78</v>
      </c>
      <c r="F2336" s="15">
        <v>5123</v>
      </c>
      <c r="G2336" s="15" t="s">
        <v>20074</v>
      </c>
      <c r="H2336" s="16">
        <v>31.796994999999999</v>
      </c>
      <c r="I2336" s="16">
        <v>-94.224086</v>
      </c>
      <c r="J2336" s="17">
        <v>45637.415949074071</v>
      </c>
      <c r="K2336" s="18" t="s">
        <v>20196</v>
      </c>
      <c r="L2336" s="18">
        <v>45637.415949074071</v>
      </c>
      <c r="M2336" s="19" t="s">
        <v>20284</v>
      </c>
      <c r="N2336" s="15" t="s">
        <v>156</v>
      </c>
      <c r="O2336" s="15" t="s">
        <v>224</v>
      </c>
      <c r="P2336" s="20">
        <v>51</v>
      </c>
      <c r="Q2336" s="15" t="s">
        <v>154</v>
      </c>
      <c r="R2336" s="15" t="s">
        <v>185</v>
      </c>
      <c r="S2336" s="15" t="s">
        <v>4123</v>
      </c>
      <c r="T2336" s="15">
        <v>21</v>
      </c>
      <c r="U2336" s="15" t="s">
        <v>154</v>
      </c>
      <c r="V2336" s="15"/>
      <c r="W2336" s="15" t="s">
        <v>51</v>
      </c>
      <c r="X2336" s="16" t="s">
        <v>306</v>
      </c>
      <c r="Y2336" s="15" t="s">
        <v>297</v>
      </c>
      <c r="Z2336" s="15" t="s">
        <v>71</v>
      </c>
      <c r="AA2336" s="15">
        <v>3</v>
      </c>
      <c r="AB2336" s="15">
        <v>13267.69</v>
      </c>
      <c r="AC2336" s="15" t="s">
        <v>229</v>
      </c>
    </row>
    <row r="2337" spans="1:29" ht="13.2" x14ac:dyDescent="0.25">
      <c r="A2337" s="21" t="s">
        <v>10422</v>
      </c>
      <c r="B2337" s="21" t="s">
        <v>631</v>
      </c>
      <c r="C2337" s="22" t="s">
        <v>401</v>
      </c>
      <c r="D2337" s="21" t="s">
        <v>191</v>
      </c>
      <c r="E2337" s="21" t="s">
        <v>246</v>
      </c>
      <c r="F2337" s="21">
        <v>2189</v>
      </c>
      <c r="G2337" s="21" t="s">
        <v>20078</v>
      </c>
      <c r="H2337" s="22">
        <v>36.028188</v>
      </c>
      <c r="I2337" s="22">
        <v>-74.600138000000001</v>
      </c>
      <c r="J2337" s="23">
        <v>44634.137662037036</v>
      </c>
      <c r="K2337" s="24" t="s">
        <v>20198</v>
      </c>
      <c r="L2337" s="24">
        <v>44634.137662037036</v>
      </c>
      <c r="M2337" s="25" t="s">
        <v>20248</v>
      </c>
      <c r="N2337" s="21" t="s">
        <v>343</v>
      </c>
      <c r="O2337" s="21" t="s">
        <v>41</v>
      </c>
      <c r="P2337" s="26">
        <v>36</v>
      </c>
      <c r="Q2337" s="21" t="s">
        <v>71</v>
      </c>
      <c r="R2337" s="21" t="s">
        <v>82</v>
      </c>
      <c r="S2337" s="21" t="s">
        <v>4150</v>
      </c>
      <c r="T2337" s="21">
        <v>72</v>
      </c>
      <c r="U2337" s="21" t="s">
        <v>50</v>
      </c>
      <c r="V2337" s="21" t="s">
        <v>10424</v>
      </c>
      <c r="W2337" s="21" t="s">
        <v>123</v>
      </c>
      <c r="X2337" s="22" t="s">
        <v>240</v>
      </c>
      <c r="Y2337" s="21" t="s">
        <v>109</v>
      </c>
      <c r="Z2337" s="21" t="s">
        <v>348</v>
      </c>
      <c r="AA2337" s="21">
        <v>2</v>
      </c>
      <c r="AB2337" s="21">
        <v>18406.36</v>
      </c>
      <c r="AC2337" s="21" t="s">
        <v>241</v>
      </c>
    </row>
    <row r="2338" spans="1:29" ht="13.2" x14ac:dyDescent="0.25">
      <c r="A2338" s="15" t="s">
        <v>10426</v>
      </c>
      <c r="B2338" s="15" t="s">
        <v>953</v>
      </c>
      <c r="C2338" s="16" t="s">
        <v>20066</v>
      </c>
      <c r="D2338" s="15" t="s">
        <v>163</v>
      </c>
      <c r="E2338" s="15" t="s">
        <v>114</v>
      </c>
      <c r="F2338" s="15">
        <v>1502</v>
      </c>
      <c r="G2338" s="15" t="s">
        <v>20071</v>
      </c>
      <c r="H2338" s="16">
        <v>37.678223000000003</v>
      </c>
      <c r="I2338" s="16">
        <v>-98.126035000000002</v>
      </c>
      <c r="J2338" s="17">
        <v>44690.021851851852</v>
      </c>
      <c r="K2338" s="18" t="s">
        <v>20180</v>
      </c>
      <c r="L2338" s="18">
        <v>44690.021851851852</v>
      </c>
      <c r="M2338" s="19" t="s">
        <v>20264</v>
      </c>
      <c r="N2338" s="15" t="s">
        <v>84</v>
      </c>
      <c r="O2338" s="15" t="s">
        <v>137</v>
      </c>
      <c r="P2338" s="20">
        <v>68</v>
      </c>
      <c r="Q2338" s="15" t="s">
        <v>154</v>
      </c>
      <c r="R2338" s="15" t="s">
        <v>236</v>
      </c>
      <c r="S2338" s="15"/>
      <c r="T2338" s="15">
        <v>21</v>
      </c>
      <c r="U2338" s="15" t="s">
        <v>71</v>
      </c>
      <c r="V2338" s="15"/>
      <c r="W2338" s="15" t="s">
        <v>51</v>
      </c>
      <c r="X2338" s="16" t="s">
        <v>240</v>
      </c>
      <c r="Y2338" s="15" t="s">
        <v>125</v>
      </c>
      <c r="Z2338" s="15" t="s">
        <v>126</v>
      </c>
      <c r="AA2338" s="15">
        <v>3</v>
      </c>
      <c r="AB2338" s="15">
        <v>4988.83</v>
      </c>
      <c r="AC2338" s="15" t="s">
        <v>241</v>
      </c>
    </row>
    <row r="2339" spans="1:29" ht="13.2" x14ac:dyDescent="0.25">
      <c r="A2339" s="21" t="s">
        <v>10429</v>
      </c>
      <c r="B2339" s="21" t="s">
        <v>1069</v>
      </c>
      <c r="C2339" s="22" t="s">
        <v>20067</v>
      </c>
      <c r="D2339" s="21" t="s">
        <v>219</v>
      </c>
      <c r="E2339" s="21" t="s">
        <v>37</v>
      </c>
      <c r="F2339" s="21">
        <v>153</v>
      </c>
      <c r="G2339" s="21" t="s">
        <v>20073</v>
      </c>
      <c r="H2339" s="22">
        <v>43.842750000000002</v>
      </c>
      <c r="I2339" s="22">
        <v>-91.004093999999995</v>
      </c>
      <c r="J2339" s="23">
        <v>44847.977789351855</v>
      </c>
      <c r="K2339" s="24" t="s">
        <v>20267</v>
      </c>
      <c r="L2339" s="24">
        <v>44847.977789351855</v>
      </c>
      <c r="M2339" s="25" t="s">
        <v>20215</v>
      </c>
      <c r="N2339" s="21" t="s">
        <v>285</v>
      </c>
      <c r="O2339" s="21" t="s">
        <v>62</v>
      </c>
      <c r="P2339" s="26">
        <v>53</v>
      </c>
      <c r="Q2339" s="21" t="s">
        <v>154</v>
      </c>
      <c r="R2339" s="21" t="s">
        <v>185</v>
      </c>
      <c r="S2339" s="21" t="s">
        <v>5419</v>
      </c>
      <c r="T2339" s="21">
        <v>40</v>
      </c>
      <c r="U2339" s="21" t="s">
        <v>65</v>
      </c>
      <c r="V2339" s="21" t="s">
        <v>10431</v>
      </c>
      <c r="W2339" s="21" t="s">
        <v>142</v>
      </c>
      <c r="X2339" s="22" t="s">
        <v>240</v>
      </c>
      <c r="Y2339" s="21" t="s">
        <v>52</v>
      </c>
      <c r="Z2339" s="21" t="s">
        <v>53</v>
      </c>
      <c r="AA2339" s="21">
        <v>1</v>
      </c>
      <c r="AB2339" s="21">
        <v>31546.41</v>
      </c>
      <c r="AC2339" s="21" t="s">
        <v>241</v>
      </c>
    </row>
    <row r="2340" spans="1:29" ht="13.2" x14ac:dyDescent="0.25">
      <c r="A2340" s="15" t="s">
        <v>10433</v>
      </c>
      <c r="B2340" s="15" t="s">
        <v>267</v>
      </c>
      <c r="C2340" s="16" t="s">
        <v>364</v>
      </c>
      <c r="D2340" s="15" t="s">
        <v>191</v>
      </c>
      <c r="E2340" s="15" t="s">
        <v>78</v>
      </c>
      <c r="F2340" s="15">
        <v>2256</v>
      </c>
      <c r="G2340" s="15" t="s">
        <v>20075</v>
      </c>
      <c r="H2340" s="16">
        <v>41.954101000000001</v>
      </c>
      <c r="I2340" s="16">
        <v>-88.406356000000002</v>
      </c>
      <c r="J2340" s="17">
        <v>43970.426307870373</v>
      </c>
      <c r="K2340" s="18" t="s">
        <v>20221</v>
      </c>
      <c r="L2340" s="18">
        <v>43970.426307870373</v>
      </c>
      <c r="M2340" s="19" t="s">
        <v>20334</v>
      </c>
      <c r="N2340" s="15" t="s">
        <v>81</v>
      </c>
      <c r="O2340" s="15" t="s">
        <v>85</v>
      </c>
      <c r="P2340" s="20">
        <v>71</v>
      </c>
      <c r="Q2340" s="15" t="s">
        <v>71</v>
      </c>
      <c r="R2340" s="15" t="s">
        <v>185</v>
      </c>
      <c r="S2340" s="15"/>
      <c r="T2340" s="15">
        <v>21</v>
      </c>
      <c r="U2340" s="15" t="s">
        <v>71</v>
      </c>
      <c r="V2340" s="15"/>
      <c r="W2340" s="15" t="s">
        <v>142</v>
      </c>
      <c r="X2340" s="16" t="s">
        <v>240</v>
      </c>
      <c r="Y2340" s="15" t="s">
        <v>214</v>
      </c>
      <c r="Z2340" s="15" t="s">
        <v>126</v>
      </c>
      <c r="AA2340" s="15">
        <v>4</v>
      </c>
      <c r="AB2340" s="15" t="s">
        <v>20195</v>
      </c>
      <c r="AC2340" s="15" t="s">
        <v>241</v>
      </c>
    </row>
    <row r="2341" spans="1:29" ht="13.2" x14ac:dyDescent="0.25">
      <c r="A2341" s="21" t="s">
        <v>10437</v>
      </c>
      <c r="B2341" s="21" t="s">
        <v>1340</v>
      </c>
      <c r="C2341" s="22" t="s">
        <v>113</v>
      </c>
      <c r="D2341" s="21" t="s">
        <v>191</v>
      </c>
      <c r="E2341" s="21" t="s">
        <v>131</v>
      </c>
      <c r="F2341" s="21">
        <v>5253</v>
      </c>
      <c r="G2341" s="21" t="s">
        <v>20070</v>
      </c>
      <c r="H2341" s="22">
        <v>32.600436999999999</v>
      </c>
      <c r="I2341" s="22">
        <v>-76.891653000000005</v>
      </c>
      <c r="J2341" s="23">
        <v>44450.285520833335</v>
      </c>
      <c r="K2341" s="24" t="s">
        <v>20190</v>
      </c>
      <c r="L2341" s="24">
        <v>44450.285520833335</v>
      </c>
      <c r="M2341" s="25" t="s">
        <v>20199</v>
      </c>
      <c r="N2341" s="21" t="s">
        <v>48</v>
      </c>
      <c r="O2341" s="21" t="s">
        <v>106</v>
      </c>
      <c r="P2341" s="26">
        <v>36</v>
      </c>
      <c r="Q2341" s="21" t="s">
        <v>71</v>
      </c>
      <c r="R2341" s="21" t="s">
        <v>71</v>
      </c>
      <c r="S2341" s="21" t="s">
        <v>6732</v>
      </c>
      <c r="T2341" s="21">
        <v>77</v>
      </c>
      <c r="U2341" s="21" t="s">
        <v>71</v>
      </c>
      <c r="V2341" s="21"/>
      <c r="W2341" s="21" t="s">
        <v>123</v>
      </c>
      <c r="X2341" s="22" t="s">
        <v>306</v>
      </c>
      <c r="Y2341" s="21" t="s">
        <v>297</v>
      </c>
      <c r="Z2341" s="21" t="s">
        <v>564</v>
      </c>
      <c r="AA2341" s="21">
        <v>2</v>
      </c>
      <c r="AB2341" s="21">
        <v>4241.2299999999996</v>
      </c>
      <c r="AC2341" s="21" t="s">
        <v>241</v>
      </c>
    </row>
    <row r="2342" spans="1:29" ht="13.2" x14ac:dyDescent="0.25">
      <c r="A2342" s="15" t="s">
        <v>10439</v>
      </c>
      <c r="B2342" s="15" t="s">
        <v>515</v>
      </c>
      <c r="C2342" s="16" t="s">
        <v>401</v>
      </c>
      <c r="D2342" s="15" t="s">
        <v>201</v>
      </c>
      <c r="E2342" s="15" t="s">
        <v>246</v>
      </c>
      <c r="F2342" s="15">
        <v>3987</v>
      </c>
      <c r="G2342" s="15" t="s">
        <v>20070</v>
      </c>
      <c r="H2342" s="16">
        <v>37.083486000000001</v>
      </c>
      <c r="I2342" s="16">
        <v>-77.565877</v>
      </c>
      <c r="J2342" s="17">
        <v>45013.192337962966</v>
      </c>
      <c r="K2342" s="18" t="s">
        <v>20188</v>
      </c>
      <c r="L2342" s="18">
        <v>45013.192337962966</v>
      </c>
      <c r="M2342" s="19" t="s">
        <v>20310</v>
      </c>
      <c r="N2342" s="15" t="s">
        <v>211</v>
      </c>
      <c r="O2342" s="15" t="s">
        <v>102</v>
      </c>
      <c r="P2342" s="20">
        <v>36</v>
      </c>
      <c r="Q2342" s="15" t="s">
        <v>71</v>
      </c>
      <c r="R2342" s="15" t="s">
        <v>71</v>
      </c>
      <c r="S2342" s="15" t="s">
        <v>7343</v>
      </c>
      <c r="T2342" s="15">
        <v>86</v>
      </c>
      <c r="U2342" s="15" t="s">
        <v>333</v>
      </c>
      <c r="V2342" s="15" t="s">
        <v>10441</v>
      </c>
      <c r="W2342" s="15" t="s">
        <v>51</v>
      </c>
      <c r="X2342" s="16" t="s">
        <v>240</v>
      </c>
      <c r="Y2342" s="15" t="s">
        <v>214</v>
      </c>
      <c r="Z2342" s="15" t="s">
        <v>71</v>
      </c>
      <c r="AA2342" s="15">
        <v>3</v>
      </c>
      <c r="AB2342" s="15">
        <v>7669</v>
      </c>
      <c r="AC2342" s="15" t="s">
        <v>229</v>
      </c>
    </row>
    <row r="2343" spans="1:29" ht="13.2" x14ac:dyDescent="0.25">
      <c r="A2343" s="21" t="s">
        <v>10443</v>
      </c>
      <c r="B2343" s="21" t="s">
        <v>1859</v>
      </c>
      <c r="C2343" s="22" t="s">
        <v>340</v>
      </c>
      <c r="D2343" s="21" t="s">
        <v>219</v>
      </c>
      <c r="E2343" s="21" t="s">
        <v>202</v>
      </c>
      <c r="F2343" s="21">
        <v>4421</v>
      </c>
      <c r="G2343" s="21" t="s">
        <v>20069</v>
      </c>
      <c r="H2343" s="22">
        <v>41.201963999999997</v>
      </c>
      <c r="I2343" s="22">
        <v>-103.664222</v>
      </c>
      <c r="J2343" s="23">
        <v>43597.510729166665</v>
      </c>
      <c r="K2343" s="24" t="s">
        <v>20211</v>
      </c>
      <c r="L2343" s="24">
        <v>43597.510729166665</v>
      </c>
      <c r="M2343" s="25" t="s">
        <v>20183</v>
      </c>
      <c r="N2343" s="21" t="s">
        <v>167</v>
      </c>
      <c r="O2343" s="21" t="s">
        <v>106</v>
      </c>
      <c r="P2343" s="26">
        <v>36</v>
      </c>
      <c r="Q2343" s="21" t="s">
        <v>71</v>
      </c>
      <c r="R2343" s="21" t="s">
        <v>71</v>
      </c>
      <c r="S2343" s="21" t="s">
        <v>1243</v>
      </c>
      <c r="T2343" s="21">
        <v>69</v>
      </c>
      <c r="U2343" s="21" t="s">
        <v>333</v>
      </c>
      <c r="V2343" s="21"/>
      <c r="W2343" s="21" t="s">
        <v>71</v>
      </c>
      <c r="X2343" s="22" t="s">
        <v>306</v>
      </c>
      <c r="Y2343" s="21" t="s">
        <v>52</v>
      </c>
      <c r="Z2343" s="21" t="s">
        <v>348</v>
      </c>
      <c r="AA2343" s="21">
        <v>1</v>
      </c>
      <c r="AB2343" s="21">
        <v>0</v>
      </c>
      <c r="AC2343" s="21" t="s">
        <v>241</v>
      </c>
    </row>
    <row r="2344" spans="1:29" ht="13.2" x14ac:dyDescent="0.25">
      <c r="A2344" s="15" t="s">
        <v>10446</v>
      </c>
      <c r="B2344" s="15" t="s">
        <v>774</v>
      </c>
      <c r="C2344" s="16" t="s">
        <v>364</v>
      </c>
      <c r="D2344" s="15" t="s">
        <v>77</v>
      </c>
      <c r="E2344" s="15" t="s">
        <v>131</v>
      </c>
      <c r="F2344" s="15">
        <v>4641</v>
      </c>
      <c r="G2344" s="15" t="s">
        <v>20076</v>
      </c>
      <c r="H2344" s="16">
        <v>38.821837000000002</v>
      </c>
      <c r="I2344" s="16">
        <v>-121.153633</v>
      </c>
      <c r="J2344" s="17" t="s">
        <v>20079</v>
      </c>
      <c r="K2344" s="18" t="s">
        <v>20079</v>
      </c>
      <c r="L2344" s="18" t="s">
        <v>20079</v>
      </c>
      <c r="M2344" s="19" t="s">
        <v>20231</v>
      </c>
      <c r="N2344" s="15" t="s">
        <v>156</v>
      </c>
      <c r="O2344" s="15" t="s">
        <v>117</v>
      </c>
      <c r="P2344" s="20">
        <v>36</v>
      </c>
      <c r="Q2344" s="15" t="s">
        <v>71</v>
      </c>
      <c r="R2344" s="15" t="s">
        <v>71</v>
      </c>
      <c r="S2344" s="15" t="s">
        <v>6083</v>
      </c>
      <c r="T2344" s="15">
        <v>45</v>
      </c>
      <c r="U2344" s="15" t="s">
        <v>71</v>
      </c>
      <c r="V2344" s="15" t="s">
        <v>10448</v>
      </c>
      <c r="W2344" s="15" t="s">
        <v>51</v>
      </c>
      <c r="X2344" s="16" t="s">
        <v>306</v>
      </c>
      <c r="Y2344" s="15" t="s">
        <v>214</v>
      </c>
      <c r="Z2344" s="15" t="s">
        <v>348</v>
      </c>
      <c r="AA2344" s="15">
        <v>0</v>
      </c>
      <c r="AB2344" s="15">
        <v>4408.2299999999996</v>
      </c>
      <c r="AC2344" s="15" t="s">
        <v>229</v>
      </c>
    </row>
    <row r="2345" spans="1:29" ht="13.2" x14ac:dyDescent="0.25">
      <c r="A2345" s="21" t="s">
        <v>10450</v>
      </c>
      <c r="B2345" s="21" t="s">
        <v>1069</v>
      </c>
      <c r="C2345" s="22" t="s">
        <v>364</v>
      </c>
      <c r="D2345" s="21" t="s">
        <v>191</v>
      </c>
      <c r="E2345" s="21" t="s">
        <v>409</v>
      </c>
      <c r="F2345" s="21">
        <v>730</v>
      </c>
      <c r="G2345" s="21" t="s">
        <v>20069</v>
      </c>
      <c r="H2345" s="22">
        <v>29.563407999999999</v>
      </c>
      <c r="I2345" s="22">
        <v>-97.824235000000002</v>
      </c>
      <c r="J2345" s="23">
        <v>43203.901388888888</v>
      </c>
      <c r="K2345" s="24" t="s">
        <v>20214</v>
      </c>
      <c r="L2345" s="24">
        <v>43203.901388888888</v>
      </c>
      <c r="M2345" s="25" t="s">
        <v>20328</v>
      </c>
      <c r="N2345" s="21" t="s">
        <v>434</v>
      </c>
      <c r="O2345" s="21" t="s">
        <v>168</v>
      </c>
      <c r="P2345" s="26">
        <v>15</v>
      </c>
      <c r="Q2345" s="21" t="s">
        <v>333</v>
      </c>
      <c r="R2345" s="21" t="s">
        <v>82</v>
      </c>
      <c r="S2345" s="21" t="s">
        <v>2359</v>
      </c>
      <c r="T2345" s="21">
        <v>40</v>
      </c>
      <c r="U2345" s="21" t="s">
        <v>333</v>
      </c>
      <c r="V2345" s="21" t="s">
        <v>10453</v>
      </c>
      <c r="W2345" s="21" t="s">
        <v>71</v>
      </c>
      <c r="X2345" s="22" t="s">
        <v>71</v>
      </c>
      <c r="Y2345" s="21" t="s">
        <v>52</v>
      </c>
      <c r="Z2345" s="21" t="s">
        <v>348</v>
      </c>
      <c r="AA2345" s="21">
        <v>3</v>
      </c>
      <c r="AB2345" s="21">
        <v>480.47</v>
      </c>
      <c r="AC2345" s="21" t="s">
        <v>229</v>
      </c>
    </row>
    <row r="2346" spans="1:29" ht="13.2" x14ac:dyDescent="0.25">
      <c r="A2346" s="15" t="s">
        <v>10455</v>
      </c>
      <c r="B2346" s="15" t="s">
        <v>1340</v>
      </c>
      <c r="C2346" s="16" t="s">
        <v>20066</v>
      </c>
      <c r="D2346" s="15" t="s">
        <v>191</v>
      </c>
      <c r="E2346" s="15" t="s">
        <v>202</v>
      </c>
      <c r="F2346" s="15">
        <v>1834</v>
      </c>
      <c r="G2346" s="15" t="s">
        <v>20075</v>
      </c>
      <c r="H2346" s="16">
        <v>39.139792</v>
      </c>
      <c r="I2346" s="16">
        <v>-93.319333999999998</v>
      </c>
      <c r="J2346" s="17">
        <v>43804.792083333334</v>
      </c>
      <c r="K2346" s="18" t="s">
        <v>20204</v>
      </c>
      <c r="L2346" s="18">
        <v>43804.792083333334</v>
      </c>
      <c r="M2346" s="19" t="s">
        <v>20271</v>
      </c>
      <c r="N2346" s="15" t="s">
        <v>68</v>
      </c>
      <c r="O2346" s="15" t="s">
        <v>250</v>
      </c>
      <c r="P2346" s="20">
        <v>36</v>
      </c>
      <c r="Q2346" s="15" t="s">
        <v>71</v>
      </c>
      <c r="R2346" s="15" t="s">
        <v>71</v>
      </c>
      <c r="S2346" s="15" t="s">
        <v>7772</v>
      </c>
      <c r="T2346" s="15">
        <v>12</v>
      </c>
      <c r="U2346" s="15" t="s">
        <v>154</v>
      </c>
      <c r="V2346" s="15" t="s">
        <v>10457</v>
      </c>
      <c r="W2346" s="15" t="s">
        <v>123</v>
      </c>
      <c r="X2346" s="16" t="s">
        <v>240</v>
      </c>
      <c r="Y2346" s="15" t="s">
        <v>214</v>
      </c>
      <c r="Z2346" s="15" t="s">
        <v>348</v>
      </c>
      <c r="AA2346" s="15">
        <v>0</v>
      </c>
      <c r="AB2346" s="15">
        <v>36936.67</v>
      </c>
      <c r="AC2346" s="15" t="s">
        <v>241</v>
      </c>
    </row>
    <row r="2347" spans="1:29" ht="13.2" x14ac:dyDescent="0.25">
      <c r="A2347" s="21" t="s">
        <v>10458</v>
      </c>
      <c r="B2347" s="21" t="s">
        <v>373</v>
      </c>
      <c r="C2347" s="22" t="s">
        <v>20065</v>
      </c>
      <c r="D2347" s="21" t="s">
        <v>130</v>
      </c>
      <c r="E2347" s="21" t="s">
        <v>78</v>
      </c>
      <c r="F2347" s="21">
        <v>3175</v>
      </c>
      <c r="G2347" s="21" t="s">
        <v>20073</v>
      </c>
      <c r="H2347" s="22">
        <v>30.062328000000001</v>
      </c>
      <c r="I2347" s="22">
        <v>-79.486618000000007</v>
      </c>
      <c r="J2347" s="23">
        <v>43399.872743055559</v>
      </c>
      <c r="K2347" s="24" t="s">
        <v>20178</v>
      </c>
      <c r="L2347" s="24">
        <v>43399.872743055559</v>
      </c>
      <c r="M2347" s="25" t="s">
        <v>20181</v>
      </c>
      <c r="N2347" s="21" t="s">
        <v>211</v>
      </c>
      <c r="O2347" s="21" t="s">
        <v>157</v>
      </c>
      <c r="P2347" s="26">
        <v>33</v>
      </c>
      <c r="Q2347" s="21" t="s">
        <v>71</v>
      </c>
      <c r="R2347" s="21" t="s">
        <v>236</v>
      </c>
      <c r="S2347" s="21" t="s">
        <v>602</v>
      </c>
      <c r="T2347" s="21">
        <v>48</v>
      </c>
      <c r="U2347" s="21" t="s">
        <v>154</v>
      </c>
      <c r="V2347" s="21" t="s">
        <v>10460</v>
      </c>
      <c r="W2347" s="21" t="s">
        <v>51</v>
      </c>
      <c r="X2347" s="22" t="s">
        <v>306</v>
      </c>
      <c r="Y2347" s="21" t="s">
        <v>214</v>
      </c>
      <c r="Z2347" s="21" t="s">
        <v>348</v>
      </c>
      <c r="AA2347" s="21">
        <v>0</v>
      </c>
      <c r="AB2347" s="21">
        <v>27134.17</v>
      </c>
      <c r="AC2347" s="21" t="s">
        <v>229</v>
      </c>
    </row>
    <row r="2348" spans="1:29" ht="13.2" x14ac:dyDescent="0.25">
      <c r="A2348" s="15" t="s">
        <v>10462</v>
      </c>
      <c r="B2348" s="15" t="s">
        <v>530</v>
      </c>
      <c r="C2348" s="16" t="s">
        <v>129</v>
      </c>
      <c r="D2348" s="15" t="s">
        <v>98</v>
      </c>
      <c r="E2348" s="15" t="s">
        <v>409</v>
      </c>
      <c r="F2348" s="15">
        <v>5327</v>
      </c>
      <c r="G2348" s="15" t="s">
        <v>20075</v>
      </c>
      <c r="H2348" s="16">
        <v>44.636451999999998</v>
      </c>
      <c r="I2348" s="16">
        <v>-116.90036000000001</v>
      </c>
      <c r="J2348" s="17">
        <v>45623.434537037036</v>
      </c>
      <c r="K2348" s="18" t="s">
        <v>20221</v>
      </c>
      <c r="L2348" s="18">
        <v>45623.434537037036</v>
      </c>
      <c r="M2348" s="19" t="s">
        <v>20327</v>
      </c>
      <c r="N2348" s="15" t="s">
        <v>249</v>
      </c>
      <c r="O2348" s="15" t="s">
        <v>64</v>
      </c>
      <c r="P2348" s="20">
        <v>45</v>
      </c>
      <c r="Q2348" s="15" t="s">
        <v>333</v>
      </c>
      <c r="R2348" s="15" t="s">
        <v>236</v>
      </c>
      <c r="S2348" s="15" t="s">
        <v>2491</v>
      </c>
      <c r="T2348" s="15">
        <v>21</v>
      </c>
      <c r="U2348" s="15" t="s">
        <v>154</v>
      </c>
      <c r="V2348" s="15" t="s">
        <v>10464</v>
      </c>
      <c r="W2348" s="15" t="s">
        <v>51</v>
      </c>
      <c r="X2348" s="16" t="s">
        <v>213</v>
      </c>
      <c r="Y2348" s="15" t="s">
        <v>214</v>
      </c>
      <c r="Z2348" s="15" t="s">
        <v>126</v>
      </c>
      <c r="AA2348" s="15">
        <v>4</v>
      </c>
      <c r="AB2348" s="15">
        <v>20461.490000000002</v>
      </c>
      <c r="AC2348" s="15" t="s">
        <v>241</v>
      </c>
    </row>
    <row r="2349" spans="1:29" ht="13.2" x14ac:dyDescent="0.25">
      <c r="A2349" s="21" t="s">
        <v>10466</v>
      </c>
      <c r="B2349" s="21" t="s">
        <v>1011</v>
      </c>
      <c r="C2349" s="22" t="s">
        <v>340</v>
      </c>
      <c r="D2349" s="21" t="s">
        <v>163</v>
      </c>
      <c r="E2349" s="21" t="s">
        <v>114</v>
      </c>
      <c r="F2349" s="21">
        <v>108</v>
      </c>
      <c r="G2349" s="21" t="s">
        <v>20070</v>
      </c>
      <c r="H2349" s="22">
        <v>44.200707999999999</v>
      </c>
      <c r="I2349" s="22">
        <v>-97.369506999999999</v>
      </c>
      <c r="J2349" s="23">
        <v>44080.926388888889</v>
      </c>
      <c r="K2349" s="24" t="s">
        <v>20172</v>
      </c>
      <c r="L2349" s="24">
        <v>44080.926388888889</v>
      </c>
      <c r="M2349" s="25" t="s">
        <v>20240</v>
      </c>
      <c r="N2349" s="21" t="s">
        <v>134</v>
      </c>
      <c r="O2349" s="21" t="s">
        <v>314</v>
      </c>
      <c r="P2349" s="26">
        <v>55</v>
      </c>
      <c r="Q2349" s="21" t="s">
        <v>71</v>
      </c>
      <c r="R2349" s="21" t="s">
        <v>236</v>
      </c>
      <c r="S2349" s="21" t="s">
        <v>2114</v>
      </c>
      <c r="T2349" s="21">
        <v>39</v>
      </c>
      <c r="U2349" s="21" t="s">
        <v>65</v>
      </c>
      <c r="V2349" s="21"/>
      <c r="W2349" s="21" t="s">
        <v>71</v>
      </c>
      <c r="X2349" s="22" t="s">
        <v>213</v>
      </c>
      <c r="Y2349" s="21" t="s">
        <v>214</v>
      </c>
      <c r="Z2349" s="21" t="s">
        <v>71</v>
      </c>
      <c r="AA2349" s="21">
        <v>2</v>
      </c>
      <c r="AB2349" s="21">
        <v>47187.01</v>
      </c>
      <c r="AC2349" s="21" t="s">
        <v>241</v>
      </c>
    </row>
    <row r="2350" spans="1:29" ht="13.2" x14ac:dyDescent="0.25">
      <c r="A2350" s="15" t="s">
        <v>10469</v>
      </c>
      <c r="B2350" s="15" t="s">
        <v>1069</v>
      </c>
      <c r="C2350" s="16" t="s">
        <v>129</v>
      </c>
      <c r="D2350" s="15" t="s">
        <v>98</v>
      </c>
      <c r="E2350" s="15" t="s">
        <v>131</v>
      </c>
      <c r="F2350" s="15">
        <v>8542</v>
      </c>
      <c r="G2350" s="15" t="s">
        <v>20072</v>
      </c>
      <c r="H2350" s="16">
        <v>41.046244999999999</v>
      </c>
      <c r="I2350" s="16">
        <v>-87.402119999999996</v>
      </c>
      <c r="J2350" s="17">
        <v>44866.469363425924</v>
      </c>
      <c r="K2350" s="18" t="s">
        <v>20174</v>
      </c>
      <c r="L2350" s="18">
        <v>44866.469363425924</v>
      </c>
      <c r="M2350" s="19" t="s">
        <v>20216</v>
      </c>
      <c r="N2350" s="15" t="s">
        <v>105</v>
      </c>
      <c r="O2350" s="15" t="s">
        <v>283</v>
      </c>
      <c r="P2350" s="20">
        <v>36</v>
      </c>
      <c r="Q2350" s="15" t="s">
        <v>71</v>
      </c>
      <c r="R2350" s="15" t="s">
        <v>71</v>
      </c>
      <c r="S2350" s="15" t="s">
        <v>3462</v>
      </c>
      <c r="T2350" s="15">
        <v>49</v>
      </c>
      <c r="U2350" s="15" t="s">
        <v>154</v>
      </c>
      <c r="V2350" s="15" t="s">
        <v>10470</v>
      </c>
      <c r="W2350" s="15" t="s">
        <v>174</v>
      </c>
      <c r="X2350" s="16" t="s">
        <v>108</v>
      </c>
      <c r="Y2350" s="15" t="s">
        <v>214</v>
      </c>
      <c r="Z2350" s="15" t="s">
        <v>564</v>
      </c>
      <c r="AA2350" s="15">
        <v>0</v>
      </c>
      <c r="AB2350" s="15">
        <v>43683.82</v>
      </c>
      <c r="AC2350" s="15" t="s">
        <v>241</v>
      </c>
    </row>
    <row r="2351" spans="1:29" ht="13.2" x14ac:dyDescent="0.25">
      <c r="A2351" s="21" t="s">
        <v>10471</v>
      </c>
      <c r="B2351" s="21" t="s">
        <v>1859</v>
      </c>
      <c r="C2351" s="22" t="s">
        <v>340</v>
      </c>
      <c r="D2351" s="21" t="s">
        <v>36</v>
      </c>
      <c r="E2351" s="21" t="s">
        <v>246</v>
      </c>
      <c r="F2351" s="21">
        <v>3892</v>
      </c>
      <c r="G2351" s="21" t="s">
        <v>20074</v>
      </c>
      <c r="H2351" s="22">
        <v>32.903826000000002</v>
      </c>
      <c r="I2351" s="22">
        <v>-96.142171000000005</v>
      </c>
      <c r="J2351" s="23">
        <v>43426.102199074077</v>
      </c>
      <c r="K2351" s="24" t="s">
        <v>20186</v>
      </c>
      <c r="L2351" s="24">
        <v>43426.102199074077</v>
      </c>
      <c r="M2351" s="25" t="s">
        <v>20271</v>
      </c>
      <c r="N2351" s="21" t="s">
        <v>68</v>
      </c>
      <c r="O2351" s="21" t="s">
        <v>224</v>
      </c>
      <c r="P2351" s="26">
        <v>16</v>
      </c>
      <c r="Q2351" s="21" t="s">
        <v>333</v>
      </c>
      <c r="R2351" s="21" t="s">
        <v>185</v>
      </c>
      <c r="S2351" s="21" t="s">
        <v>10473</v>
      </c>
      <c r="T2351" s="21">
        <v>26</v>
      </c>
      <c r="U2351" s="21" t="s">
        <v>333</v>
      </c>
      <c r="V2351" s="21" t="s">
        <v>10474</v>
      </c>
      <c r="W2351" s="21" t="s">
        <v>51</v>
      </c>
      <c r="X2351" s="22" t="s">
        <v>240</v>
      </c>
      <c r="Y2351" s="21" t="s">
        <v>297</v>
      </c>
      <c r="Z2351" s="21" t="s">
        <v>71</v>
      </c>
      <c r="AA2351" s="21">
        <v>1</v>
      </c>
      <c r="AB2351" s="21">
        <v>48003.33</v>
      </c>
      <c r="AC2351" s="21" t="s">
        <v>241</v>
      </c>
    </row>
    <row r="2352" spans="1:29" ht="13.2" x14ac:dyDescent="0.25">
      <c r="A2352" s="15" t="s">
        <v>10476</v>
      </c>
      <c r="B2352" s="15" t="s">
        <v>631</v>
      </c>
      <c r="C2352" s="16" t="s">
        <v>20065</v>
      </c>
      <c r="D2352" s="15" t="s">
        <v>77</v>
      </c>
      <c r="E2352" s="15" t="s">
        <v>114</v>
      </c>
      <c r="F2352" s="15">
        <v>2778</v>
      </c>
      <c r="G2352" s="15" t="s">
        <v>20074</v>
      </c>
      <c r="H2352" s="16">
        <v>31.185136</v>
      </c>
      <c r="I2352" s="16">
        <v>-108.04284699999999</v>
      </c>
      <c r="J2352" s="17">
        <v>43554.403715277775</v>
      </c>
      <c r="K2352" s="18" t="s">
        <v>20196</v>
      </c>
      <c r="L2352" s="18">
        <v>43554.403715277775</v>
      </c>
      <c r="M2352" s="19" t="s">
        <v>20213</v>
      </c>
      <c r="N2352" s="15" t="s">
        <v>134</v>
      </c>
      <c r="O2352" s="15" t="s">
        <v>102</v>
      </c>
      <c r="P2352" s="20">
        <v>38</v>
      </c>
      <c r="Q2352" s="15" t="s">
        <v>154</v>
      </c>
      <c r="R2352" s="15" t="s">
        <v>236</v>
      </c>
      <c r="S2352" s="15" t="s">
        <v>4644</v>
      </c>
      <c r="T2352" s="15">
        <v>35</v>
      </c>
      <c r="U2352" s="15" t="s">
        <v>333</v>
      </c>
      <c r="V2352" s="15" t="s">
        <v>10478</v>
      </c>
      <c r="W2352" s="15" t="s">
        <v>51</v>
      </c>
      <c r="X2352" s="16" t="s">
        <v>213</v>
      </c>
      <c r="Y2352" s="15" t="s">
        <v>125</v>
      </c>
      <c r="Z2352" s="15" t="s">
        <v>348</v>
      </c>
      <c r="AA2352" s="15">
        <v>3</v>
      </c>
      <c r="AB2352" s="15">
        <v>40203.82</v>
      </c>
      <c r="AC2352" s="15" t="s">
        <v>241</v>
      </c>
    </row>
    <row r="2353" spans="1:29" ht="13.2" x14ac:dyDescent="0.25">
      <c r="A2353" s="21" t="s">
        <v>10480</v>
      </c>
      <c r="B2353" s="21" t="s">
        <v>515</v>
      </c>
      <c r="C2353" s="22" t="s">
        <v>340</v>
      </c>
      <c r="D2353" s="21" t="s">
        <v>201</v>
      </c>
      <c r="E2353" s="21" t="s">
        <v>409</v>
      </c>
      <c r="F2353" s="21">
        <v>9991</v>
      </c>
      <c r="G2353" s="21" t="s">
        <v>20073</v>
      </c>
      <c r="H2353" s="22">
        <v>25.788708</v>
      </c>
      <c r="I2353" s="22">
        <v>-97.317408999999998</v>
      </c>
      <c r="J2353" s="23">
        <v>44920.34039351852</v>
      </c>
      <c r="K2353" s="24" t="s">
        <v>20170</v>
      </c>
      <c r="L2353" s="24">
        <v>44920.34039351852</v>
      </c>
      <c r="M2353" s="25" t="s">
        <v>20171</v>
      </c>
      <c r="N2353" s="21" t="s">
        <v>343</v>
      </c>
      <c r="O2353" s="21" t="s">
        <v>283</v>
      </c>
      <c r="P2353" s="26">
        <v>39</v>
      </c>
      <c r="Q2353" s="21" t="s">
        <v>50</v>
      </c>
      <c r="R2353" s="21" t="s">
        <v>236</v>
      </c>
      <c r="S2353" s="21" t="s">
        <v>10482</v>
      </c>
      <c r="T2353" s="21">
        <v>61</v>
      </c>
      <c r="U2353" s="21" t="s">
        <v>154</v>
      </c>
      <c r="V2353" s="21" t="s">
        <v>10483</v>
      </c>
      <c r="W2353" s="21" t="s">
        <v>123</v>
      </c>
      <c r="X2353" s="22" t="s">
        <v>306</v>
      </c>
      <c r="Y2353" s="21" t="s">
        <v>297</v>
      </c>
      <c r="Z2353" s="21" t="s">
        <v>71</v>
      </c>
      <c r="AA2353" s="21">
        <v>0</v>
      </c>
      <c r="AB2353" s="21">
        <v>19093.349999999999</v>
      </c>
      <c r="AC2353" s="21" t="s">
        <v>229</v>
      </c>
    </row>
    <row r="2354" spans="1:29" ht="13.2" x14ac:dyDescent="0.25">
      <c r="A2354" s="15" t="s">
        <v>10485</v>
      </c>
      <c r="B2354" s="15" t="s">
        <v>128</v>
      </c>
      <c r="C2354" s="16" t="s">
        <v>20067</v>
      </c>
      <c r="D2354" s="15" t="s">
        <v>77</v>
      </c>
      <c r="E2354" s="15" t="s">
        <v>78</v>
      </c>
      <c r="F2354" s="15">
        <v>8805</v>
      </c>
      <c r="G2354" s="15" t="s">
        <v>20074</v>
      </c>
      <c r="H2354" s="16">
        <v>37.762988999999997</v>
      </c>
      <c r="I2354" s="16">
        <v>-96.538614999999993</v>
      </c>
      <c r="J2354" s="17">
        <v>43536.88616898148</v>
      </c>
      <c r="K2354" s="18" t="s">
        <v>20214</v>
      </c>
      <c r="L2354" s="18">
        <v>43536.88616898148</v>
      </c>
      <c r="M2354" s="19" t="s">
        <v>20264</v>
      </c>
      <c r="N2354" s="15" t="s">
        <v>172</v>
      </c>
      <c r="O2354" s="15" t="s">
        <v>224</v>
      </c>
      <c r="P2354" s="20">
        <v>36</v>
      </c>
      <c r="Q2354" s="15" t="s">
        <v>71</v>
      </c>
      <c r="R2354" s="15" t="s">
        <v>71</v>
      </c>
      <c r="S2354" s="15" t="s">
        <v>10487</v>
      </c>
      <c r="T2354" s="15">
        <v>34</v>
      </c>
      <c r="U2354" s="15" t="s">
        <v>154</v>
      </c>
      <c r="V2354" s="15">
        <v>5936759281</v>
      </c>
      <c r="W2354" s="15" t="s">
        <v>123</v>
      </c>
      <c r="X2354" s="16" t="s">
        <v>213</v>
      </c>
      <c r="Y2354" s="15" t="s">
        <v>71</v>
      </c>
      <c r="Z2354" s="15" t="s">
        <v>126</v>
      </c>
      <c r="AA2354" s="15">
        <v>3</v>
      </c>
      <c r="AB2354" s="15">
        <v>35507.120000000003</v>
      </c>
      <c r="AC2354" s="15" t="s">
        <v>241</v>
      </c>
    </row>
    <row r="2355" spans="1:29" ht="13.2" x14ac:dyDescent="0.25">
      <c r="A2355" s="21" t="s">
        <v>10489</v>
      </c>
      <c r="B2355" s="21" t="s">
        <v>1859</v>
      </c>
      <c r="C2355" s="22" t="s">
        <v>129</v>
      </c>
      <c r="D2355" s="21" t="s">
        <v>191</v>
      </c>
      <c r="E2355" s="21" t="s">
        <v>58</v>
      </c>
      <c r="F2355" s="21">
        <v>5519</v>
      </c>
      <c r="G2355" s="21" t="s">
        <v>20075</v>
      </c>
      <c r="H2355" s="22">
        <v>36.372118999999998</v>
      </c>
      <c r="I2355" s="22">
        <v>-74.533896999999996</v>
      </c>
      <c r="J2355" s="23">
        <v>44626.689583333333</v>
      </c>
      <c r="K2355" s="24" t="s">
        <v>20217</v>
      </c>
      <c r="L2355" s="24">
        <v>44626.689583333333</v>
      </c>
      <c r="M2355" s="25" t="s">
        <v>20334</v>
      </c>
      <c r="N2355" s="21" t="s">
        <v>211</v>
      </c>
      <c r="O2355" s="21" t="s">
        <v>369</v>
      </c>
      <c r="P2355" s="26">
        <v>71</v>
      </c>
      <c r="Q2355" s="21" t="s">
        <v>333</v>
      </c>
      <c r="R2355" s="21" t="s">
        <v>82</v>
      </c>
      <c r="S2355" s="21" t="s">
        <v>3096</v>
      </c>
      <c r="T2355" s="21">
        <v>87</v>
      </c>
      <c r="U2355" s="21" t="s">
        <v>154</v>
      </c>
      <c r="V2355" s="21" t="s">
        <v>10491</v>
      </c>
      <c r="W2355" s="21" t="s">
        <v>71</v>
      </c>
      <c r="X2355" s="22" t="s">
        <v>306</v>
      </c>
      <c r="Y2355" s="21" t="s">
        <v>214</v>
      </c>
      <c r="Z2355" s="21" t="s">
        <v>348</v>
      </c>
      <c r="AA2355" s="21">
        <v>4</v>
      </c>
      <c r="AB2355" s="21">
        <v>41666.49</v>
      </c>
      <c r="AC2355" s="21" t="s">
        <v>229</v>
      </c>
    </row>
    <row r="2356" spans="1:29" ht="13.2" x14ac:dyDescent="0.25">
      <c r="A2356" s="15" t="s">
        <v>10493</v>
      </c>
      <c r="B2356" s="15" t="s">
        <v>373</v>
      </c>
      <c r="C2356" s="16" t="s">
        <v>129</v>
      </c>
      <c r="D2356" s="15" t="s">
        <v>130</v>
      </c>
      <c r="E2356" s="15" t="s">
        <v>114</v>
      </c>
      <c r="F2356" s="15">
        <v>9183</v>
      </c>
      <c r="G2356" s="15" t="s">
        <v>20074</v>
      </c>
      <c r="H2356" s="16">
        <v>37.701355</v>
      </c>
      <c r="I2356" s="16">
        <v>-85.639904000000001</v>
      </c>
      <c r="J2356" s="17">
        <v>44748.807476851849</v>
      </c>
      <c r="K2356" s="18" t="s">
        <v>20204</v>
      </c>
      <c r="L2356" s="18">
        <v>44748.807476851849</v>
      </c>
      <c r="M2356" s="19" t="s">
        <v>20309</v>
      </c>
      <c r="N2356" s="15" t="s">
        <v>167</v>
      </c>
      <c r="O2356" s="15" t="s">
        <v>475</v>
      </c>
      <c r="P2356" s="20">
        <v>46</v>
      </c>
      <c r="Q2356" s="15" t="s">
        <v>65</v>
      </c>
      <c r="R2356" s="15" t="s">
        <v>82</v>
      </c>
      <c r="S2356" s="15" t="s">
        <v>3742</v>
      </c>
      <c r="T2356" s="15">
        <v>21</v>
      </c>
      <c r="U2356" s="15" t="s">
        <v>71</v>
      </c>
      <c r="V2356" s="15"/>
      <c r="W2356" s="15" t="s">
        <v>255</v>
      </c>
      <c r="X2356" s="16" t="s">
        <v>306</v>
      </c>
      <c r="Y2356" s="15" t="s">
        <v>52</v>
      </c>
      <c r="Z2356" s="15" t="s">
        <v>564</v>
      </c>
      <c r="AA2356" s="15">
        <v>4</v>
      </c>
      <c r="AB2356" s="15">
        <v>7199.75</v>
      </c>
      <c r="AC2356" s="15" t="s">
        <v>241</v>
      </c>
    </row>
    <row r="2357" spans="1:29" ht="13.2" x14ac:dyDescent="0.25">
      <c r="A2357" s="21" t="s">
        <v>10496</v>
      </c>
      <c r="B2357" s="21" t="s">
        <v>1069</v>
      </c>
      <c r="C2357" s="22" t="s">
        <v>401</v>
      </c>
      <c r="D2357" s="21" t="s">
        <v>36</v>
      </c>
      <c r="E2357" s="21" t="s">
        <v>149</v>
      </c>
      <c r="F2357" s="21">
        <v>6893</v>
      </c>
      <c r="G2357" s="21" t="s">
        <v>20072</v>
      </c>
      <c r="H2357" s="22">
        <v>29.778532999999999</v>
      </c>
      <c r="I2357" s="22">
        <v>-92.934472999999997</v>
      </c>
      <c r="J2357" s="23">
        <v>45090.663194444445</v>
      </c>
      <c r="K2357" s="24" t="s">
        <v>20176</v>
      </c>
      <c r="L2357" s="24">
        <v>45090.663194444445</v>
      </c>
      <c r="M2357" s="25" t="s">
        <v>20330</v>
      </c>
      <c r="N2357" s="21" t="s">
        <v>84</v>
      </c>
      <c r="O2357" s="21" t="s">
        <v>346</v>
      </c>
      <c r="P2357" s="26">
        <v>46</v>
      </c>
      <c r="Q2357" s="21" t="s">
        <v>333</v>
      </c>
      <c r="R2357" s="21" t="s">
        <v>71</v>
      </c>
      <c r="S2357" s="21" t="s">
        <v>3541</v>
      </c>
      <c r="T2357" s="21">
        <v>35</v>
      </c>
      <c r="U2357" s="21" t="s">
        <v>65</v>
      </c>
      <c r="V2357" s="21" t="s">
        <v>10499</v>
      </c>
      <c r="W2357" s="21" t="s">
        <v>142</v>
      </c>
      <c r="X2357" s="22" t="s">
        <v>240</v>
      </c>
      <c r="Y2357" s="21" t="s">
        <v>297</v>
      </c>
      <c r="Z2357" s="21" t="s">
        <v>53</v>
      </c>
      <c r="AA2357" s="21">
        <v>0</v>
      </c>
      <c r="AB2357" s="21">
        <v>12278.38</v>
      </c>
      <c r="AC2357" s="21" t="s">
        <v>241</v>
      </c>
    </row>
    <row r="2358" spans="1:29" ht="13.2" x14ac:dyDescent="0.25">
      <c r="A2358" s="15" t="s">
        <v>10501</v>
      </c>
      <c r="B2358" s="15" t="s">
        <v>2335</v>
      </c>
      <c r="C2358" s="16" t="s">
        <v>340</v>
      </c>
      <c r="D2358" s="15" t="s">
        <v>201</v>
      </c>
      <c r="E2358" s="15" t="s">
        <v>114</v>
      </c>
      <c r="F2358" s="15">
        <v>3025</v>
      </c>
      <c r="G2358" s="15" t="s">
        <v>20072</v>
      </c>
      <c r="H2358" s="16">
        <v>44.411048000000001</v>
      </c>
      <c r="I2358" s="16">
        <v>-94.073648000000006</v>
      </c>
      <c r="J2358" s="17">
        <v>44476.075694444444</v>
      </c>
      <c r="K2358" s="18" t="s">
        <v>20220</v>
      </c>
      <c r="L2358" s="18">
        <v>44476.075694444444</v>
      </c>
      <c r="M2358" s="19" t="s">
        <v>20308</v>
      </c>
      <c r="N2358" s="15" t="s">
        <v>44</v>
      </c>
      <c r="O2358" s="15" t="s">
        <v>170</v>
      </c>
      <c r="P2358" s="20">
        <v>36</v>
      </c>
      <c r="Q2358" s="15" t="s">
        <v>154</v>
      </c>
      <c r="R2358" s="15" t="s">
        <v>185</v>
      </c>
      <c r="S2358" s="15" t="s">
        <v>7116</v>
      </c>
      <c r="T2358" s="15">
        <v>89</v>
      </c>
      <c r="U2358" s="15" t="s">
        <v>333</v>
      </c>
      <c r="V2358" s="15" t="s">
        <v>10503</v>
      </c>
      <c r="W2358" s="15" t="s">
        <v>255</v>
      </c>
      <c r="X2358" s="16" t="s">
        <v>306</v>
      </c>
      <c r="Y2358" s="15" t="s">
        <v>125</v>
      </c>
      <c r="Z2358" s="15" t="s">
        <v>564</v>
      </c>
      <c r="AA2358" s="15">
        <v>4</v>
      </c>
      <c r="AB2358" s="15">
        <v>12695.49</v>
      </c>
      <c r="AC2358" s="15" t="s">
        <v>229</v>
      </c>
    </row>
    <row r="2359" spans="1:29" ht="13.2" x14ac:dyDescent="0.25">
      <c r="A2359" s="21" t="s">
        <v>10505</v>
      </c>
      <c r="B2359" s="21" t="s">
        <v>1011</v>
      </c>
      <c r="C2359" s="22" t="s">
        <v>129</v>
      </c>
      <c r="D2359" s="21" t="s">
        <v>219</v>
      </c>
      <c r="E2359" s="21" t="s">
        <v>131</v>
      </c>
      <c r="F2359" s="21">
        <v>8009</v>
      </c>
      <c r="G2359" s="21" t="s">
        <v>20076</v>
      </c>
      <c r="H2359" s="22">
        <v>46.465718000000003</v>
      </c>
      <c r="I2359" s="22">
        <v>-100.902742</v>
      </c>
      <c r="J2359" s="23">
        <v>43382.391527777778</v>
      </c>
      <c r="K2359" s="24" t="s">
        <v>20196</v>
      </c>
      <c r="L2359" s="24">
        <v>43382.391527777778</v>
      </c>
      <c r="M2359" s="25" t="s">
        <v>20215</v>
      </c>
      <c r="N2359" s="21" t="s">
        <v>249</v>
      </c>
      <c r="O2359" s="21" t="s">
        <v>102</v>
      </c>
      <c r="P2359" s="26">
        <v>51</v>
      </c>
      <c r="Q2359" s="21" t="s">
        <v>65</v>
      </c>
      <c r="R2359" s="21" t="s">
        <v>50</v>
      </c>
      <c r="S2359" s="21" t="s">
        <v>2938</v>
      </c>
      <c r="T2359" s="21">
        <v>72</v>
      </c>
      <c r="U2359" s="21" t="s">
        <v>154</v>
      </c>
      <c r="V2359" s="21" t="s">
        <v>10507</v>
      </c>
      <c r="W2359" s="21" t="s">
        <v>51</v>
      </c>
      <c r="X2359" s="22" t="s">
        <v>306</v>
      </c>
      <c r="Y2359" s="21" t="s">
        <v>297</v>
      </c>
      <c r="Z2359" s="21" t="s">
        <v>564</v>
      </c>
      <c r="AA2359" s="21">
        <v>3</v>
      </c>
      <c r="AB2359" s="21">
        <v>44039.62</v>
      </c>
      <c r="AC2359" s="21" t="s">
        <v>229</v>
      </c>
    </row>
    <row r="2360" spans="1:29" ht="13.2" x14ac:dyDescent="0.25">
      <c r="A2360" s="15" t="s">
        <v>20118</v>
      </c>
      <c r="B2360" s="15" t="s">
        <v>530</v>
      </c>
      <c r="C2360" s="16" t="s">
        <v>113</v>
      </c>
      <c r="D2360" s="15" t="s">
        <v>219</v>
      </c>
      <c r="E2360" s="15" t="s">
        <v>58</v>
      </c>
      <c r="F2360" s="15">
        <v>6242</v>
      </c>
      <c r="G2360" s="15" t="s">
        <v>20071</v>
      </c>
      <c r="H2360" s="16">
        <v>36.292022000000003</v>
      </c>
      <c r="I2360" s="16">
        <v>-84.342719000000002</v>
      </c>
      <c r="J2360" s="17">
        <v>44477.75</v>
      </c>
      <c r="K2360" s="18" t="s">
        <v>20223</v>
      </c>
      <c r="L2360" s="18">
        <v>44477.75</v>
      </c>
      <c r="M2360" s="19" t="s">
        <v>20272</v>
      </c>
      <c r="N2360" s="15" t="s">
        <v>343</v>
      </c>
      <c r="O2360" s="15" t="s">
        <v>140</v>
      </c>
      <c r="P2360" s="20">
        <v>45</v>
      </c>
      <c r="Q2360" s="15" t="s">
        <v>65</v>
      </c>
      <c r="R2360" s="15" t="s">
        <v>185</v>
      </c>
      <c r="S2360" s="15" t="s">
        <v>321</v>
      </c>
      <c r="T2360" s="15">
        <v>86</v>
      </c>
      <c r="U2360" s="15" t="s">
        <v>154</v>
      </c>
      <c r="V2360" s="15" t="s">
        <v>3687</v>
      </c>
      <c r="W2360" s="15" t="s">
        <v>71</v>
      </c>
      <c r="X2360" s="16" t="s">
        <v>306</v>
      </c>
      <c r="Y2360" s="15" t="s">
        <v>52</v>
      </c>
      <c r="Z2360" s="15" t="s">
        <v>564</v>
      </c>
      <c r="AA2360" s="15">
        <v>0</v>
      </c>
      <c r="AB2360" s="15">
        <v>35355.230000000003</v>
      </c>
      <c r="AC2360" s="15" t="s">
        <v>229</v>
      </c>
    </row>
    <row r="2361" spans="1:29" ht="13.2" x14ac:dyDescent="0.25">
      <c r="A2361" s="21" t="s">
        <v>10509</v>
      </c>
      <c r="B2361" s="21" t="s">
        <v>2335</v>
      </c>
      <c r="C2361" s="22" t="s">
        <v>20068</v>
      </c>
      <c r="D2361" s="21" t="s">
        <v>163</v>
      </c>
      <c r="E2361" s="21" t="s">
        <v>131</v>
      </c>
      <c r="F2361" s="21">
        <v>5480</v>
      </c>
      <c r="G2361" s="21" t="s">
        <v>20072</v>
      </c>
      <c r="H2361" s="22">
        <v>42.905532999999998</v>
      </c>
      <c r="I2361" s="22">
        <v>55.8842</v>
      </c>
      <c r="J2361" s="23">
        <v>44899.205706018518</v>
      </c>
      <c r="K2361" s="24" t="s">
        <v>20188</v>
      </c>
      <c r="L2361" s="24">
        <v>44899.205706018518</v>
      </c>
      <c r="M2361" s="25" t="s">
        <v>20213</v>
      </c>
      <c r="N2361" s="21" t="s">
        <v>436</v>
      </c>
      <c r="O2361" s="21" t="s">
        <v>263</v>
      </c>
      <c r="P2361" s="26">
        <v>67</v>
      </c>
      <c r="Q2361" s="21" t="s">
        <v>154</v>
      </c>
      <c r="R2361" s="21" t="s">
        <v>65</v>
      </c>
      <c r="S2361" s="21" t="s">
        <v>3081</v>
      </c>
      <c r="T2361" s="21">
        <v>36</v>
      </c>
      <c r="U2361" s="21" t="s">
        <v>333</v>
      </c>
      <c r="V2361" s="21" t="s">
        <v>10511</v>
      </c>
      <c r="W2361" s="21" t="s">
        <v>71</v>
      </c>
      <c r="X2361" s="22" t="s">
        <v>306</v>
      </c>
      <c r="Y2361" s="21" t="s">
        <v>71</v>
      </c>
      <c r="Z2361" s="21" t="s">
        <v>71</v>
      </c>
      <c r="AA2361" s="21">
        <v>0</v>
      </c>
      <c r="AB2361" s="21">
        <v>48449.26</v>
      </c>
      <c r="AC2361" s="21" t="s">
        <v>229</v>
      </c>
    </row>
    <row r="2362" spans="1:29" ht="13.2" x14ac:dyDescent="0.25">
      <c r="A2362" s="15" t="s">
        <v>10513</v>
      </c>
      <c r="B2362" s="15" t="s">
        <v>267</v>
      </c>
      <c r="C2362" s="16" t="s">
        <v>20068</v>
      </c>
      <c r="D2362" s="15" t="s">
        <v>201</v>
      </c>
      <c r="E2362" s="15" t="s">
        <v>202</v>
      </c>
      <c r="F2362" s="15">
        <v>6870</v>
      </c>
      <c r="G2362" s="15" t="s">
        <v>20075</v>
      </c>
      <c r="H2362" s="16">
        <v>39.559126999999997</v>
      </c>
      <c r="I2362" s="16">
        <v>-108.707077</v>
      </c>
      <c r="J2362" s="17">
        <v>44527.517175925925</v>
      </c>
      <c r="K2362" s="18" t="s">
        <v>20211</v>
      </c>
      <c r="L2362" s="18">
        <v>44527.517175925925</v>
      </c>
      <c r="M2362" s="19" t="s">
        <v>20295</v>
      </c>
      <c r="N2362" s="15" t="s">
        <v>172</v>
      </c>
      <c r="O2362" s="15" t="s">
        <v>205</v>
      </c>
      <c r="P2362" s="20">
        <v>66</v>
      </c>
      <c r="Q2362" s="15" t="s">
        <v>65</v>
      </c>
      <c r="R2362" s="15" t="s">
        <v>65</v>
      </c>
      <c r="S2362" s="15" t="s">
        <v>6041</v>
      </c>
      <c r="T2362" s="15">
        <v>22</v>
      </c>
      <c r="U2362" s="15" t="s">
        <v>333</v>
      </c>
      <c r="V2362" s="15" t="s">
        <v>10515</v>
      </c>
      <c r="W2362" s="15" t="s">
        <v>142</v>
      </c>
      <c r="X2362" s="16" t="s">
        <v>240</v>
      </c>
      <c r="Y2362" s="15" t="s">
        <v>71</v>
      </c>
      <c r="Z2362" s="15" t="s">
        <v>564</v>
      </c>
      <c r="AA2362" s="15">
        <v>2</v>
      </c>
      <c r="AB2362" s="15">
        <v>46680.25</v>
      </c>
      <c r="AC2362" s="15" t="s">
        <v>229</v>
      </c>
    </row>
    <row r="2363" spans="1:29" ht="13.2" x14ac:dyDescent="0.25">
      <c r="A2363" s="21" t="s">
        <v>10517</v>
      </c>
      <c r="B2363" s="21" t="s">
        <v>1011</v>
      </c>
      <c r="C2363" s="22" t="s">
        <v>113</v>
      </c>
      <c r="D2363" s="21" t="s">
        <v>219</v>
      </c>
      <c r="E2363" s="21" t="s">
        <v>409</v>
      </c>
      <c r="F2363" s="21">
        <v>4301</v>
      </c>
      <c r="G2363" s="21" t="s">
        <v>20069</v>
      </c>
      <c r="H2363" s="22">
        <v>27.371566999999999</v>
      </c>
      <c r="I2363" s="22">
        <v>-73.638801999999998</v>
      </c>
      <c r="J2363" s="23">
        <v>45419.687361111108</v>
      </c>
      <c r="K2363" s="24" t="s">
        <v>20217</v>
      </c>
      <c r="L2363" s="24">
        <v>45419.687361111108</v>
      </c>
      <c r="M2363" s="25" t="s">
        <v>20328</v>
      </c>
      <c r="N2363" s="21" t="s">
        <v>153</v>
      </c>
      <c r="O2363" s="21" t="s">
        <v>304</v>
      </c>
      <c r="P2363" s="26">
        <v>37</v>
      </c>
      <c r="Q2363" s="21" t="s">
        <v>154</v>
      </c>
      <c r="R2363" s="21" t="s">
        <v>236</v>
      </c>
      <c r="S2363" s="21" t="s">
        <v>6533</v>
      </c>
      <c r="T2363" s="21">
        <v>62</v>
      </c>
      <c r="U2363" s="21" t="s">
        <v>154</v>
      </c>
      <c r="V2363" s="21" t="s">
        <v>10520</v>
      </c>
      <c r="W2363" s="21" t="s">
        <v>123</v>
      </c>
      <c r="X2363" s="22" t="s">
        <v>108</v>
      </c>
      <c r="Y2363" s="21" t="s">
        <v>125</v>
      </c>
      <c r="Z2363" s="21" t="s">
        <v>564</v>
      </c>
      <c r="AA2363" s="21">
        <v>0</v>
      </c>
      <c r="AB2363" s="21">
        <v>0</v>
      </c>
      <c r="AC2363" s="21" t="s">
        <v>241</v>
      </c>
    </row>
    <row r="2364" spans="1:29" ht="13.2" x14ac:dyDescent="0.25">
      <c r="A2364" s="15" t="s">
        <v>10521</v>
      </c>
      <c r="B2364" s="15" t="s">
        <v>953</v>
      </c>
      <c r="C2364" s="16" t="s">
        <v>20066</v>
      </c>
      <c r="D2364" s="15" t="s">
        <v>98</v>
      </c>
      <c r="E2364" s="15" t="s">
        <v>131</v>
      </c>
      <c r="F2364" s="15">
        <v>2512</v>
      </c>
      <c r="G2364" s="15" t="s">
        <v>20070</v>
      </c>
      <c r="H2364" s="16">
        <v>38.338625</v>
      </c>
      <c r="I2364" s="16">
        <v>-103.081754</v>
      </c>
      <c r="J2364" s="17" t="s">
        <v>20079</v>
      </c>
      <c r="K2364" s="18" t="s">
        <v>20079</v>
      </c>
      <c r="L2364" s="18" t="s">
        <v>20079</v>
      </c>
      <c r="M2364" s="19" t="s">
        <v>20277</v>
      </c>
      <c r="N2364" s="15" t="s">
        <v>153</v>
      </c>
      <c r="O2364" s="15" t="s">
        <v>369</v>
      </c>
      <c r="P2364" s="20">
        <v>58</v>
      </c>
      <c r="Q2364" s="15" t="s">
        <v>154</v>
      </c>
      <c r="R2364" s="15" t="s">
        <v>65</v>
      </c>
      <c r="S2364" s="15"/>
      <c r="T2364" s="15">
        <v>21</v>
      </c>
      <c r="U2364" s="15" t="s">
        <v>71</v>
      </c>
      <c r="V2364" s="15"/>
      <c r="W2364" s="15" t="s">
        <v>51</v>
      </c>
      <c r="X2364" s="16" t="s">
        <v>306</v>
      </c>
      <c r="Y2364" s="15" t="s">
        <v>214</v>
      </c>
      <c r="Z2364" s="15" t="s">
        <v>126</v>
      </c>
      <c r="AA2364" s="15">
        <v>0</v>
      </c>
      <c r="AB2364" s="15">
        <v>9179.5499999999993</v>
      </c>
      <c r="AC2364" s="15" t="s">
        <v>241</v>
      </c>
    </row>
    <row r="2365" spans="1:29" ht="13.2" x14ac:dyDescent="0.25">
      <c r="A2365" s="21" t="s">
        <v>10524</v>
      </c>
      <c r="B2365" s="21" t="s">
        <v>1358</v>
      </c>
      <c r="C2365" s="22" t="s">
        <v>20065</v>
      </c>
      <c r="D2365" s="21" t="s">
        <v>201</v>
      </c>
      <c r="E2365" s="21" t="s">
        <v>164</v>
      </c>
      <c r="F2365" s="21">
        <v>7576</v>
      </c>
      <c r="G2365" s="21" t="s">
        <v>20071</v>
      </c>
      <c r="H2365" s="22">
        <v>39.662964000000002</v>
      </c>
      <c r="I2365" s="22">
        <v>-95.560046999999997</v>
      </c>
      <c r="J2365" s="23">
        <v>44385.923020833332</v>
      </c>
      <c r="K2365" s="24" t="s">
        <v>20172</v>
      </c>
      <c r="L2365" s="24">
        <v>44385.923020833332</v>
      </c>
      <c r="M2365" s="25" t="s">
        <v>20219</v>
      </c>
      <c r="N2365" s="21" t="s">
        <v>343</v>
      </c>
      <c r="O2365" s="21" t="s">
        <v>62</v>
      </c>
      <c r="P2365" s="26">
        <v>35</v>
      </c>
      <c r="Q2365" s="21" t="s">
        <v>71</v>
      </c>
      <c r="R2365" s="21" t="s">
        <v>71</v>
      </c>
      <c r="S2365" s="21" t="s">
        <v>911</v>
      </c>
      <c r="T2365" s="21">
        <v>28</v>
      </c>
      <c r="U2365" s="21" t="s">
        <v>333</v>
      </c>
      <c r="V2365" s="21" t="s">
        <v>10526</v>
      </c>
      <c r="W2365" s="21" t="s">
        <v>255</v>
      </c>
      <c r="X2365" s="22" t="s">
        <v>306</v>
      </c>
      <c r="Y2365" s="21" t="s">
        <v>125</v>
      </c>
      <c r="Z2365" s="21" t="s">
        <v>126</v>
      </c>
      <c r="AA2365" s="21">
        <v>1</v>
      </c>
      <c r="AB2365" s="21">
        <v>6864</v>
      </c>
      <c r="AC2365" s="21" t="s">
        <v>241</v>
      </c>
    </row>
    <row r="2366" spans="1:29" ht="13.2" x14ac:dyDescent="0.25">
      <c r="A2366" s="15" t="s">
        <v>10528</v>
      </c>
      <c r="B2366" s="15" t="s">
        <v>2335</v>
      </c>
      <c r="C2366" s="16" t="s">
        <v>340</v>
      </c>
      <c r="D2366" s="15" t="s">
        <v>77</v>
      </c>
      <c r="E2366" s="15" t="s">
        <v>409</v>
      </c>
      <c r="F2366" s="15">
        <v>1529</v>
      </c>
      <c r="G2366" s="15" t="s">
        <v>20075</v>
      </c>
      <c r="H2366" s="16">
        <v>30.560096999999999</v>
      </c>
      <c r="I2366" s="16">
        <v>-82.189590999999993</v>
      </c>
      <c r="J2366" s="17">
        <v>45542.003206018519</v>
      </c>
      <c r="K2366" s="18" t="s">
        <v>20180</v>
      </c>
      <c r="L2366" s="18">
        <v>45542.003206018519</v>
      </c>
      <c r="M2366" s="19" t="s">
        <v>20298</v>
      </c>
      <c r="N2366" s="15" t="s">
        <v>293</v>
      </c>
      <c r="O2366" s="15" t="s">
        <v>263</v>
      </c>
      <c r="P2366" s="20">
        <v>48</v>
      </c>
      <c r="Q2366" s="15" t="s">
        <v>333</v>
      </c>
      <c r="R2366" s="15" t="s">
        <v>66</v>
      </c>
      <c r="S2366" s="15" t="s">
        <v>7249</v>
      </c>
      <c r="T2366" s="15">
        <v>21</v>
      </c>
      <c r="U2366" s="15" t="s">
        <v>154</v>
      </c>
      <c r="V2366" s="15" t="s">
        <v>10530</v>
      </c>
      <c r="W2366" s="15" t="s">
        <v>142</v>
      </c>
      <c r="X2366" s="16" t="s">
        <v>213</v>
      </c>
      <c r="Y2366" s="15" t="s">
        <v>52</v>
      </c>
      <c r="Z2366" s="15" t="s">
        <v>348</v>
      </c>
      <c r="AA2366" s="15">
        <v>4</v>
      </c>
      <c r="AB2366" s="15">
        <v>25439.56</v>
      </c>
      <c r="AC2366" s="15" t="s">
        <v>229</v>
      </c>
    </row>
    <row r="2367" spans="1:29" ht="13.2" x14ac:dyDescent="0.25">
      <c r="A2367" s="21" t="s">
        <v>10532</v>
      </c>
      <c r="B2367" s="21" t="s">
        <v>515</v>
      </c>
      <c r="C2367" s="22" t="s">
        <v>20066</v>
      </c>
      <c r="D2367" s="21" t="s">
        <v>163</v>
      </c>
      <c r="E2367" s="21" t="s">
        <v>78</v>
      </c>
      <c r="F2367" s="21">
        <v>4343</v>
      </c>
      <c r="G2367" s="21" t="s">
        <v>20078</v>
      </c>
      <c r="H2367" s="22">
        <v>47.234551000000003</v>
      </c>
      <c r="I2367" s="22">
        <v>-76.690068999999994</v>
      </c>
      <c r="J2367" s="23">
        <v>43682.584479166668</v>
      </c>
      <c r="K2367" s="24" t="s">
        <v>20184</v>
      </c>
      <c r="L2367" s="24">
        <v>43682.584479166668</v>
      </c>
      <c r="M2367" s="25" t="s">
        <v>20290</v>
      </c>
      <c r="N2367" s="21" t="s">
        <v>134</v>
      </c>
      <c r="O2367" s="21" t="s">
        <v>314</v>
      </c>
      <c r="P2367" s="26">
        <v>36</v>
      </c>
      <c r="Q2367" s="21" t="s">
        <v>71</v>
      </c>
      <c r="R2367" s="21" t="s">
        <v>71</v>
      </c>
      <c r="S2367" s="21"/>
      <c r="T2367" s="21">
        <v>21</v>
      </c>
      <c r="U2367" s="21" t="s">
        <v>71</v>
      </c>
      <c r="V2367" s="21"/>
      <c r="W2367" s="21" t="s">
        <v>71</v>
      </c>
      <c r="X2367" s="22" t="s">
        <v>306</v>
      </c>
      <c r="Y2367" s="21" t="s">
        <v>52</v>
      </c>
      <c r="Z2367" s="21" t="s">
        <v>126</v>
      </c>
      <c r="AA2367" s="21">
        <v>5</v>
      </c>
      <c r="AB2367" s="21">
        <v>23855.99</v>
      </c>
      <c r="AC2367" s="21" t="s">
        <v>229</v>
      </c>
    </row>
    <row r="2368" spans="1:29" ht="13.2" x14ac:dyDescent="0.25">
      <c r="A2368" s="15" t="s">
        <v>10535</v>
      </c>
      <c r="B2368" s="15" t="s">
        <v>20064</v>
      </c>
      <c r="C2368" s="16" t="s">
        <v>20067</v>
      </c>
      <c r="D2368" s="15" t="s">
        <v>130</v>
      </c>
      <c r="E2368" s="15" t="s">
        <v>58</v>
      </c>
      <c r="F2368" s="15">
        <v>7874</v>
      </c>
      <c r="G2368" s="15" t="s">
        <v>20072</v>
      </c>
      <c r="H2368" s="16">
        <v>33.821586000000003</v>
      </c>
      <c r="I2368" s="16">
        <v>-101.663359</v>
      </c>
      <c r="J2368" s="17">
        <v>43764.13989583333</v>
      </c>
      <c r="K2368" s="18" t="s">
        <v>20198</v>
      </c>
      <c r="L2368" s="18">
        <v>43764.13989583333</v>
      </c>
      <c r="M2368" s="19" t="s">
        <v>20329</v>
      </c>
      <c r="N2368" s="15" t="s">
        <v>139</v>
      </c>
      <c r="O2368" s="15" t="s">
        <v>85</v>
      </c>
      <c r="P2368" s="20">
        <v>22</v>
      </c>
      <c r="Q2368" s="15" t="s">
        <v>71</v>
      </c>
      <c r="R2368" s="15" t="s">
        <v>50</v>
      </c>
      <c r="S2368" s="15" t="s">
        <v>798</v>
      </c>
      <c r="T2368" s="15">
        <v>64</v>
      </c>
      <c r="U2368" s="15" t="s">
        <v>154</v>
      </c>
      <c r="V2368" s="15" t="s">
        <v>10537</v>
      </c>
      <c r="W2368" s="15" t="s">
        <v>51</v>
      </c>
      <c r="X2368" s="16" t="s">
        <v>240</v>
      </c>
      <c r="Y2368" s="15" t="s">
        <v>52</v>
      </c>
      <c r="Z2368" s="15" t="s">
        <v>53</v>
      </c>
      <c r="AA2368" s="15">
        <v>4</v>
      </c>
      <c r="AB2368" s="15">
        <v>33919.25</v>
      </c>
      <c r="AC2368" s="15" t="s">
        <v>241</v>
      </c>
    </row>
    <row r="2369" spans="1:29" ht="13.2" x14ac:dyDescent="0.25">
      <c r="A2369" s="21" t="s">
        <v>10539</v>
      </c>
      <c r="B2369" s="21" t="s">
        <v>530</v>
      </c>
      <c r="C2369" s="22" t="s">
        <v>20067</v>
      </c>
      <c r="D2369" s="21" t="s">
        <v>77</v>
      </c>
      <c r="E2369" s="21" t="s">
        <v>202</v>
      </c>
      <c r="F2369" s="21">
        <v>2597</v>
      </c>
      <c r="G2369" s="21" t="s">
        <v>20071</v>
      </c>
      <c r="H2369" s="22">
        <v>37.397903999999997</v>
      </c>
      <c r="I2369" s="22">
        <v>-120.205333</v>
      </c>
      <c r="J2369" s="23">
        <v>45211.062245370369</v>
      </c>
      <c r="K2369" s="24" t="s">
        <v>20220</v>
      </c>
      <c r="L2369" s="24">
        <v>45211.062245370369</v>
      </c>
      <c r="M2369" s="25" t="s">
        <v>20253</v>
      </c>
      <c r="N2369" s="21" t="s">
        <v>343</v>
      </c>
      <c r="O2369" s="21" t="s">
        <v>283</v>
      </c>
      <c r="P2369" s="26">
        <v>38</v>
      </c>
      <c r="Q2369" s="21" t="s">
        <v>333</v>
      </c>
      <c r="R2369" s="21" t="s">
        <v>185</v>
      </c>
      <c r="S2369" s="21" t="s">
        <v>10295</v>
      </c>
      <c r="T2369" s="21">
        <v>13</v>
      </c>
      <c r="U2369" s="21" t="s">
        <v>71</v>
      </c>
      <c r="V2369" s="21" t="s">
        <v>10541</v>
      </c>
      <c r="W2369" s="21" t="s">
        <v>123</v>
      </c>
      <c r="X2369" s="22" t="s">
        <v>306</v>
      </c>
      <c r="Y2369" s="21" t="s">
        <v>214</v>
      </c>
      <c r="Z2369" s="21" t="s">
        <v>348</v>
      </c>
      <c r="AA2369" s="21">
        <v>5</v>
      </c>
      <c r="AB2369" s="21">
        <v>6080.12</v>
      </c>
      <c r="AC2369" s="21" t="s">
        <v>241</v>
      </c>
    </row>
    <row r="2370" spans="1:29" ht="13.2" x14ac:dyDescent="0.25">
      <c r="A2370" s="15" t="s">
        <v>10543</v>
      </c>
      <c r="B2370" s="15" t="s">
        <v>694</v>
      </c>
      <c r="C2370" s="16" t="s">
        <v>20065</v>
      </c>
      <c r="D2370" s="15" t="s">
        <v>163</v>
      </c>
      <c r="E2370" s="15" t="s">
        <v>78</v>
      </c>
      <c r="F2370" s="15">
        <v>143</v>
      </c>
      <c r="G2370" s="15" t="s">
        <v>20074</v>
      </c>
      <c r="H2370" s="16">
        <v>37.939104999999998</v>
      </c>
      <c r="I2370" s="16">
        <v>-88.889988000000002</v>
      </c>
      <c r="J2370" s="17">
        <v>44238.897222222222</v>
      </c>
      <c r="K2370" s="18" t="s">
        <v>20214</v>
      </c>
      <c r="L2370" s="18">
        <v>44238.897222222222</v>
      </c>
      <c r="M2370" s="19" t="s">
        <v>20338</v>
      </c>
      <c r="N2370" s="15" t="s">
        <v>434</v>
      </c>
      <c r="O2370" s="15" t="s">
        <v>85</v>
      </c>
      <c r="P2370" s="20">
        <v>36</v>
      </c>
      <c r="Q2370" s="15" t="s">
        <v>71</v>
      </c>
      <c r="R2370" s="15" t="s">
        <v>71</v>
      </c>
      <c r="S2370" s="15" t="s">
        <v>2100</v>
      </c>
      <c r="T2370" s="15">
        <v>56</v>
      </c>
      <c r="U2370" s="15" t="s">
        <v>71</v>
      </c>
      <c r="V2370" s="15"/>
      <c r="W2370" s="15" t="s">
        <v>174</v>
      </c>
      <c r="X2370" s="16" t="s">
        <v>306</v>
      </c>
      <c r="Y2370" s="15" t="s">
        <v>125</v>
      </c>
      <c r="Z2370" s="15" t="s">
        <v>71</v>
      </c>
      <c r="AA2370" s="15">
        <v>4</v>
      </c>
      <c r="AB2370" s="15">
        <v>3894.15</v>
      </c>
      <c r="AC2370" s="15" t="s">
        <v>241</v>
      </c>
    </row>
    <row r="2371" spans="1:29" ht="13.2" x14ac:dyDescent="0.25">
      <c r="A2371" s="21" t="s">
        <v>10546</v>
      </c>
      <c r="B2371" s="21" t="s">
        <v>1011</v>
      </c>
      <c r="C2371" s="22" t="s">
        <v>401</v>
      </c>
      <c r="D2371" s="21" t="s">
        <v>77</v>
      </c>
      <c r="E2371" s="21" t="s">
        <v>409</v>
      </c>
      <c r="F2371" s="21">
        <v>7914</v>
      </c>
      <c r="G2371" s="21" t="s">
        <v>20078</v>
      </c>
      <c r="H2371" s="22">
        <v>47.598098999999998</v>
      </c>
      <c r="I2371" s="22">
        <v>-91.628637999999995</v>
      </c>
      <c r="J2371" s="23">
        <v>45431.225092592591</v>
      </c>
      <c r="K2371" s="24" t="s">
        <v>20182</v>
      </c>
      <c r="L2371" s="24">
        <v>45431.225092592591</v>
      </c>
      <c r="M2371" s="25" t="s">
        <v>20201</v>
      </c>
      <c r="N2371" s="21" t="s">
        <v>167</v>
      </c>
      <c r="O2371" s="21" t="s">
        <v>44</v>
      </c>
      <c r="P2371" s="26">
        <v>56</v>
      </c>
      <c r="Q2371" s="21" t="s">
        <v>50</v>
      </c>
      <c r="R2371" s="21" t="s">
        <v>65</v>
      </c>
      <c r="S2371" s="21" t="s">
        <v>435</v>
      </c>
      <c r="T2371" s="21">
        <v>82</v>
      </c>
      <c r="U2371" s="21" t="s">
        <v>71</v>
      </c>
      <c r="V2371" s="21" t="s">
        <v>10548</v>
      </c>
      <c r="W2371" s="21" t="s">
        <v>71</v>
      </c>
      <c r="X2371" s="22" t="s">
        <v>306</v>
      </c>
      <c r="Y2371" s="21" t="s">
        <v>52</v>
      </c>
      <c r="Z2371" s="21" t="s">
        <v>53</v>
      </c>
      <c r="AA2371" s="21">
        <v>3</v>
      </c>
      <c r="AB2371" s="21">
        <v>30705.57</v>
      </c>
      <c r="AC2371" s="21" t="s">
        <v>229</v>
      </c>
    </row>
    <row r="2372" spans="1:29" ht="13.2" x14ac:dyDescent="0.25">
      <c r="A2372" s="15" t="s">
        <v>10550</v>
      </c>
      <c r="B2372" s="15" t="s">
        <v>848</v>
      </c>
      <c r="C2372" s="16" t="s">
        <v>129</v>
      </c>
      <c r="D2372" s="15" t="s">
        <v>130</v>
      </c>
      <c r="E2372" s="15" t="s">
        <v>114</v>
      </c>
      <c r="F2372" s="15">
        <v>8273</v>
      </c>
      <c r="G2372" s="15" t="s">
        <v>20069</v>
      </c>
      <c r="H2372" s="16">
        <v>27.287139</v>
      </c>
      <c r="I2372" s="16">
        <v>-109.47606500000001</v>
      </c>
      <c r="J2372" s="17">
        <v>43975.74827546296</v>
      </c>
      <c r="K2372" s="18" t="s">
        <v>20202</v>
      </c>
      <c r="L2372" s="18">
        <v>43975.74827546296</v>
      </c>
      <c r="M2372" s="19" t="s">
        <v>20227</v>
      </c>
      <c r="N2372" s="15" t="s">
        <v>211</v>
      </c>
      <c r="O2372" s="15" t="s">
        <v>273</v>
      </c>
      <c r="P2372" s="20">
        <v>36</v>
      </c>
      <c r="Q2372" s="15" t="s">
        <v>71</v>
      </c>
      <c r="R2372" s="15" t="s">
        <v>71</v>
      </c>
      <c r="S2372" s="15" t="s">
        <v>627</v>
      </c>
      <c r="T2372" s="15">
        <v>17</v>
      </c>
      <c r="U2372" s="15" t="s">
        <v>333</v>
      </c>
      <c r="V2372" s="15" t="s">
        <v>10551</v>
      </c>
      <c r="W2372" s="15" t="s">
        <v>51</v>
      </c>
      <c r="X2372" s="16" t="s">
        <v>108</v>
      </c>
      <c r="Y2372" s="15" t="s">
        <v>109</v>
      </c>
      <c r="Z2372" s="15" t="s">
        <v>348</v>
      </c>
      <c r="AA2372" s="15">
        <v>0</v>
      </c>
      <c r="AB2372" s="15">
        <v>30738.04</v>
      </c>
      <c r="AC2372" s="15" t="s">
        <v>229</v>
      </c>
    </row>
    <row r="2373" spans="1:29" ht="13.2" x14ac:dyDescent="0.25">
      <c r="A2373" s="21" t="s">
        <v>10552</v>
      </c>
      <c r="B2373" s="21" t="s">
        <v>267</v>
      </c>
      <c r="C2373" s="22" t="s">
        <v>20065</v>
      </c>
      <c r="D2373" s="21" t="s">
        <v>201</v>
      </c>
      <c r="E2373" s="21" t="s">
        <v>58</v>
      </c>
      <c r="F2373" s="21">
        <v>9346</v>
      </c>
      <c r="G2373" s="21" t="s">
        <v>20069</v>
      </c>
      <c r="H2373" s="22">
        <v>38.929341999999998</v>
      </c>
      <c r="I2373" s="22">
        <v>-105.85351799999999</v>
      </c>
      <c r="J2373" s="23">
        <v>43572.80809027778</v>
      </c>
      <c r="K2373" s="24" t="s">
        <v>20204</v>
      </c>
      <c r="L2373" s="24">
        <v>43572.80809027778</v>
      </c>
      <c r="M2373" s="25" t="s">
        <v>20243</v>
      </c>
      <c r="N2373" s="21" t="s">
        <v>322</v>
      </c>
      <c r="O2373" s="21" t="s">
        <v>304</v>
      </c>
      <c r="P2373" s="26">
        <v>31</v>
      </c>
      <c r="Q2373" s="21" t="s">
        <v>333</v>
      </c>
      <c r="R2373" s="21" t="s">
        <v>71</v>
      </c>
      <c r="S2373" s="21" t="s">
        <v>6154</v>
      </c>
      <c r="T2373" s="21">
        <v>21</v>
      </c>
      <c r="U2373" s="21" t="s">
        <v>71</v>
      </c>
      <c r="V2373" s="21" t="s">
        <v>10554</v>
      </c>
      <c r="W2373" s="21" t="s">
        <v>71</v>
      </c>
      <c r="X2373" s="22" t="s">
        <v>108</v>
      </c>
      <c r="Y2373" s="21" t="s">
        <v>52</v>
      </c>
      <c r="Z2373" s="21" t="s">
        <v>348</v>
      </c>
      <c r="AA2373" s="21">
        <v>2</v>
      </c>
      <c r="AB2373" s="21">
        <v>14467.84</v>
      </c>
      <c r="AC2373" s="21" t="s">
        <v>241</v>
      </c>
    </row>
    <row r="2374" spans="1:29" ht="13.2" x14ac:dyDescent="0.25">
      <c r="A2374" s="15" t="s">
        <v>10556</v>
      </c>
      <c r="B2374" s="15" t="s">
        <v>515</v>
      </c>
      <c r="C2374" s="16" t="s">
        <v>129</v>
      </c>
      <c r="D2374" s="15" t="s">
        <v>163</v>
      </c>
      <c r="E2374" s="15" t="s">
        <v>164</v>
      </c>
      <c r="F2374" s="15">
        <v>5546</v>
      </c>
      <c r="G2374" s="15" t="s">
        <v>20075</v>
      </c>
      <c r="H2374" s="16">
        <v>28.451449</v>
      </c>
      <c r="I2374" s="16">
        <v>-120.89748400000001</v>
      </c>
      <c r="J2374" s="17">
        <v>45217.121481481481</v>
      </c>
      <c r="K2374" s="18" t="s">
        <v>20186</v>
      </c>
      <c r="L2374" s="18">
        <v>45217.121481481481</v>
      </c>
      <c r="M2374" s="19" t="s">
        <v>20292</v>
      </c>
      <c r="N2374" s="15" t="s">
        <v>40</v>
      </c>
      <c r="O2374" s="15" t="s">
        <v>475</v>
      </c>
      <c r="P2374" s="20">
        <v>34</v>
      </c>
      <c r="Q2374" s="15" t="s">
        <v>333</v>
      </c>
      <c r="R2374" s="15" t="s">
        <v>65</v>
      </c>
      <c r="S2374" s="15" t="s">
        <v>3112</v>
      </c>
      <c r="T2374" s="15">
        <v>89</v>
      </c>
      <c r="U2374" s="15" t="s">
        <v>65</v>
      </c>
      <c r="V2374" s="15" t="s">
        <v>71</v>
      </c>
      <c r="W2374" s="15" t="s">
        <v>255</v>
      </c>
      <c r="X2374" s="16" t="s">
        <v>213</v>
      </c>
      <c r="Y2374" s="15" t="s">
        <v>52</v>
      </c>
      <c r="Z2374" s="15" t="s">
        <v>53</v>
      </c>
      <c r="AA2374" s="15">
        <v>3</v>
      </c>
      <c r="AB2374" s="15">
        <v>6580.4</v>
      </c>
      <c r="AC2374" s="15" t="s">
        <v>241</v>
      </c>
    </row>
    <row r="2375" spans="1:29" ht="13.2" x14ac:dyDescent="0.25">
      <c r="A2375" s="21" t="s">
        <v>10560</v>
      </c>
      <c r="B2375" s="21" t="s">
        <v>694</v>
      </c>
      <c r="C2375" s="22" t="s">
        <v>401</v>
      </c>
      <c r="D2375" s="21" t="s">
        <v>163</v>
      </c>
      <c r="E2375" s="21" t="s">
        <v>37</v>
      </c>
      <c r="F2375" s="21">
        <v>3868</v>
      </c>
      <c r="G2375" s="21" t="s">
        <v>20074</v>
      </c>
      <c r="H2375" s="22">
        <v>40.870249999999999</v>
      </c>
      <c r="I2375" s="22">
        <v>-95.358271999999999</v>
      </c>
      <c r="J2375" s="23">
        <v>44396.831747685188</v>
      </c>
      <c r="K2375" s="24" t="s">
        <v>20204</v>
      </c>
      <c r="L2375" s="24">
        <v>44396.831747685188</v>
      </c>
      <c r="M2375" s="25" t="s">
        <v>20322</v>
      </c>
      <c r="N2375" s="21" t="s">
        <v>153</v>
      </c>
      <c r="O2375" s="21" t="s">
        <v>157</v>
      </c>
      <c r="P2375" s="26">
        <v>37</v>
      </c>
      <c r="Q2375" s="21" t="s">
        <v>50</v>
      </c>
      <c r="R2375" s="21" t="s">
        <v>71</v>
      </c>
      <c r="S2375" s="21" t="s">
        <v>1855</v>
      </c>
      <c r="T2375" s="21">
        <v>62</v>
      </c>
      <c r="U2375" s="21" t="s">
        <v>71</v>
      </c>
      <c r="V2375" s="21" t="s">
        <v>71</v>
      </c>
      <c r="W2375" s="21" t="s">
        <v>255</v>
      </c>
      <c r="X2375" s="22" t="s">
        <v>108</v>
      </c>
      <c r="Y2375" s="21" t="s">
        <v>214</v>
      </c>
      <c r="Z2375" s="21" t="s">
        <v>348</v>
      </c>
      <c r="AA2375" s="21">
        <v>3</v>
      </c>
      <c r="AB2375" s="21">
        <v>0</v>
      </c>
      <c r="AC2375" s="21" t="s">
        <v>241</v>
      </c>
    </row>
    <row r="2376" spans="1:29" ht="13.2" x14ac:dyDescent="0.25">
      <c r="A2376" s="15" t="s">
        <v>10563</v>
      </c>
      <c r="B2376" s="15" t="s">
        <v>694</v>
      </c>
      <c r="C2376" s="16" t="s">
        <v>364</v>
      </c>
      <c r="D2376" s="15" t="s">
        <v>219</v>
      </c>
      <c r="E2376" s="15" t="s">
        <v>202</v>
      </c>
      <c r="F2376" s="15">
        <v>7737</v>
      </c>
      <c r="G2376" s="15" t="s">
        <v>20070</v>
      </c>
      <c r="H2376" s="16">
        <v>40.762990000000002</v>
      </c>
      <c r="I2376" s="16">
        <v>-110.227343</v>
      </c>
      <c r="J2376" s="17" t="s">
        <v>20079</v>
      </c>
      <c r="K2376" s="18" t="s">
        <v>20079</v>
      </c>
      <c r="L2376" s="18" t="s">
        <v>20079</v>
      </c>
      <c r="M2376" s="19" t="s">
        <v>20306</v>
      </c>
      <c r="N2376" s="15" t="s">
        <v>331</v>
      </c>
      <c r="O2376" s="15" t="s">
        <v>102</v>
      </c>
      <c r="P2376" s="20">
        <v>63</v>
      </c>
      <c r="Q2376" s="15" t="s">
        <v>333</v>
      </c>
      <c r="R2376" s="15" t="s">
        <v>66</v>
      </c>
      <c r="S2376" s="15" t="s">
        <v>6295</v>
      </c>
      <c r="T2376" s="15">
        <v>49</v>
      </c>
      <c r="U2376" s="15" t="s">
        <v>71</v>
      </c>
      <c r="V2376" s="15" t="s">
        <v>10565</v>
      </c>
      <c r="W2376" s="15" t="s">
        <v>142</v>
      </c>
      <c r="X2376" s="16" t="s">
        <v>213</v>
      </c>
      <c r="Y2376" s="15" t="s">
        <v>214</v>
      </c>
      <c r="Z2376" s="15" t="s">
        <v>564</v>
      </c>
      <c r="AA2376" s="15">
        <v>5</v>
      </c>
      <c r="AB2376" s="15">
        <v>10089.469999999999</v>
      </c>
      <c r="AC2376" s="15" t="s">
        <v>229</v>
      </c>
    </row>
    <row r="2377" spans="1:29" ht="13.2" x14ac:dyDescent="0.25">
      <c r="A2377" s="21" t="s">
        <v>10566</v>
      </c>
      <c r="B2377" s="21" t="s">
        <v>1011</v>
      </c>
      <c r="C2377" s="22" t="s">
        <v>113</v>
      </c>
      <c r="D2377" s="21" t="s">
        <v>77</v>
      </c>
      <c r="E2377" s="21" t="s">
        <v>164</v>
      </c>
      <c r="F2377" s="21">
        <v>5323</v>
      </c>
      <c r="G2377" s="21" t="s">
        <v>20077</v>
      </c>
      <c r="H2377" s="22">
        <v>28.408826000000001</v>
      </c>
      <c r="I2377" s="22">
        <v>-99.768018999999995</v>
      </c>
      <c r="J2377" s="23">
        <v>45392.498981481483</v>
      </c>
      <c r="K2377" s="24" t="s">
        <v>20174</v>
      </c>
      <c r="L2377" s="24">
        <v>45392.498981481483</v>
      </c>
      <c r="M2377" s="25" t="s">
        <v>20282</v>
      </c>
      <c r="N2377" s="21" t="s">
        <v>293</v>
      </c>
      <c r="O2377" s="21" t="s">
        <v>263</v>
      </c>
      <c r="P2377" s="26">
        <v>36</v>
      </c>
      <c r="Q2377" s="21" t="s">
        <v>65</v>
      </c>
      <c r="R2377" s="21" t="s">
        <v>71</v>
      </c>
      <c r="S2377" s="21" t="s">
        <v>4180</v>
      </c>
      <c r="T2377" s="21">
        <v>64</v>
      </c>
      <c r="U2377" s="21" t="s">
        <v>333</v>
      </c>
      <c r="V2377" s="21"/>
      <c r="W2377" s="21" t="s">
        <v>174</v>
      </c>
      <c r="X2377" s="22" t="s">
        <v>306</v>
      </c>
      <c r="Y2377" s="21" t="s">
        <v>125</v>
      </c>
      <c r="Z2377" s="21" t="s">
        <v>71</v>
      </c>
      <c r="AA2377" s="21">
        <v>0</v>
      </c>
      <c r="AB2377" s="21" t="s">
        <v>20195</v>
      </c>
      <c r="AC2377" s="21" t="s">
        <v>241</v>
      </c>
    </row>
    <row r="2378" spans="1:29" ht="13.2" x14ac:dyDescent="0.25">
      <c r="A2378" s="15" t="s">
        <v>10568</v>
      </c>
      <c r="B2378" s="15" t="s">
        <v>1358</v>
      </c>
      <c r="C2378" s="16" t="s">
        <v>401</v>
      </c>
      <c r="D2378" s="15" t="s">
        <v>130</v>
      </c>
      <c r="E2378" s="15" t="s">
        <v>202</v>
      </c>
      <c r="F2378" s="15">
        <v>5881</v>
      </c>
      <c r="G2378" s="15" t="s">
        <v>20070</v>
      </c>
      <c r="H2378" s="16">
        <v>28.967112</v>
      </c>
      <c r="I2378" s="16">
        <v>-88.878131999999994</v>
      </c>
      <c r="J2378" s="17">
        <v>43422.019016203703</v>
      </c>
      <c r="K2378" s="18" t="s">
        <v>20180</v>
      </c>
      <c r="L2378" s="18">
        <v>43422.019016203703</v>
      </c>
      <c r="M2378" s="19" t="s">
        <v>20309</v>
      </c>
      <c r="N2378" s="15" t="s">
        <v>153</v>
      </c>
      <c r="O2378" s="15" t="s">
        <v>106</v>
      </c>
      <c r="P2378" s="20">
        <v>56</v>
      </c>
      <c r="Q2378" s="15" t="s">
        <v>154</v>
      </c>
      <c r="R2378" s="15" t="s">
        <v>82</v>
      </c>
      <c r="S2378" s="15" t="s">
        <v>10570</v>
      </c>
      <c r="T2378" s="15">
        <v>35</v>
      </c>
      <c r="U2378" s="15" t="s">
        <v>71</v>
      </c>
      <c r="V2378" s="15" t="s">
        <v>10571</v>
      </c>
      <c r="W2378" s="15" t="s">
        <v>51</v>
      </c>
      <c r="X2378" s="16" t="s">
        <v>71</v>
      </c>
      <c r="Y2378" s="15" t="s">
        <v>214</v>
      </c>
      <c r="Z2378" s="15" t="s">
        <v>126</v>
      </c>
      <c r="AA2378" s="15">
        <v>3</v>
      </c>
      <c r="AB2378" s="15">
        <v>20916.11</v>
      </c>
      <c r="AC2378" s="15" t="s">
        <v>229</v>
      </c>
    </row>
    <row r="2379" spans="1:29" ht="13.2" x14ac:dyDescent="0.25">
      <c r="A2379" s="21" t="s">
        <v>10573</v>
      </c>
      <c r="B2379" s="21" t="s">
        <v>631</v>
      </c>
      <c r="C2379" s="22" t="s">
        <v>364</v>
      </c>
      <c r="D2379" s="21" t="s">
        <v>219</v>
      </c>
      <c r="E2379" s="21" t="s">
        <v>149</v>
      </c>
      <c r="F2379" s="21">
        <v>7633</v>
      </c>
      <c r="G2379" s="21" t="s">
        <v>20072</v>
      </c>
      <c r="H2379" s="22">
        <v>34.238840000000003</v>
      </c>
      <c r="I2379" s="22">
        <v>-116.84318500000001</v>
      </c>
      <c r="J2379" s="23">
        <v>45121.554965277777</v>
      </c>
      <c r="K2379" s="24" t="s">
        <v>20193</v>
      </c>
      <c r="L2379" s="24">
        <v>45121.554965277777</v>
      </c>
      <c r="M2379" s="25" t="s">
        <v>20230</v>
      </c>
      <c r="N2379" s="21" t="s">
        <v>153</v>
      </c>
      <c r="O2379" s="21" t="s">
        <v>273</v>
      </c>
      <c r="P2379" s="26">
        <v>56</v>
      </c>
      <c r="Q2379" s="21" t="s">
        <v>333</v>
      </c>
      <c r="R2379" s="21" t="s">
        <v>66</v>
      </c>
      <c r="S2379" s="21" t="s">
        <v>6698</v>
      </c>
      <c r="T2379" s="21">
        <v>59</v>
      </c>
      <c r="U2379" s="21" t="s">
        <v>71</v>
      </c>
      <c r="V2379" s="21">
        <v>6658184314</v>
      </c>
      <c r="W2379" s="21" t="s">
        <v>71</v>
      </c>
      <c r="X2379" s="22" t="s">
        <v>108</v>
      </c>
      <c r="Y2379" s="21" t="s">
        <v>109</v>
      </c>
      <c r="Z2379" s="21" t="s">
        <v>348</v>
      </c>
      <c r="AA2379" s="21">
        <v>2</v>
      </c>
      <c r="AB2379" s="21">
        <v>19150.89</v>
      </c>
      <c r="AC2379" s="21" t="s">
        <v>229</v>
      </c>
    </row>
    <row r="2380" spans="1:29" ht="13.2" x14ac:dyDescent="0.25">
      <c r="A2380" s="15" t="s">
        <v>10576</v>
      </c>
      <c r="B2380" s="15" t="s">
        <v>1069</v>
      </c>
      <c r="C2380" s="16" t="s">
        <v>129</v>
      </c>
      <c r="D2380" s="15" t="s">
        <v>77</v>
      </c>
      <c r="E2380" s="15" t="s">
        <v>409</v>
      </c>
      <c r="F2380" s="15">
        <v>1580</v>
      </c>
      <c r="G2380" s="15" t="s">
        <v>20074</v>
      </c>
      <c r="H2380" s="16">
        <v>26.546807999999999</v>
      </c>
      <c r="I2380" s="16">
        <v>-116.591886</v>
      </c>
      <c r="J2380" s="17" t="s">
        <v>20079</v>
      </c>
      <c r="K2380" s="18" t="s">
        <v>20079</v>
      </c>
      <c r="L2380" s="18" t="s">
        <v>20079</v>
      </c>
      <c r="M2380" s="19" t="s">
        <v>20257</v>
      </c>
      <c r="N2380" s="15" t="s">
        <v>136</v>
      </c>
      <c r="O2380" s="15" t="s">
        <v>102</v>
      </c>
      <c r="P2380" s="20">
        <v>45</v>
      </c>
      <c r="Q2380" s="15" t="s">
        <v>333</v>
      </c>
      <c r="R2380" s="15" t="s">
        <v>185</v>
      </c>
      <c r="S2380" s="15" t="s">
        <v>10578</v>
      </c>
      <c r="T2380" s="15">
        <v>46</v>
      </c>
      <c r="U2380" s="15" t="s">
        <v>154</v>
      </c>
      <c r="V2380" s="15" t="s">
        <v>10579</v>
      </c>
      <c r="W2380" s="15" t="s">
        <v>71</v>
      </c>
      <c r="X2380" s="16" t="s">
        <v>71</v>
      </c>
      <c r="Y2380" s="15" t="s">
        <v>71</v>
      </c>
      <c r="Z2380" s="15" t="s">
        <v>564</v>
      </c>
      <c r="AA2380" s="15">
        <v>1</v>
      </c>
      <c r="AB2380" s="15">
        <v>5895.72</v>
      </c>
      <c r="AC2380" s="15" t="s">
        <v>241</v>
      </c>
    </row>
    <row r="2381" spans="1:29" ht="13.2" x14ac:dyDescent="0.25">
      <c r="A2381" s="21" t="s">
        <v>10581</v>
      </c>
      <c r="B2381" s="21" t="s">
        <v>2335</v>
      </c>
      <c r="C2381" s="22" t="s">
        <v>20066</v>
      </c>
      <c r="D2381" s="21" t="s">
        <v>219</v>
      </c>
      <c r="E2381" s="21" t="s">
        <v>149</v>
      </c>
      <c r="F2381" s="21">
        <v>2159</v>
      </c>
      <c r="G2381" s="21" t="s">
        <v>20070</v>
      </c>
      <c r="H2381" s="22">
        <v>34.435059000000003</v>
      </c>
      <c r="I2381" s="22">
        <v>-79.857292000000001</v>
      </c>
      <c r="J2381" s="23" t="s">
        <v>20079</v>
      </c>
      <c r="K2381" s="24" t="s">
        <v>20079</v>
      </c>
      <c r="L2381" s="24" t="s">
        <v>20079</v>
      </c>
      <c r="M2381" s="25" t="s">
        <v>20173</v>
      </c>
      <c r="N2381" s="21" t="s">
        <v>331</v>
      </c>
      <c r="O2381" s="21" t="s">
        <v>140</v>
      </c>
      <c r="P2381" s="26">
        <v>36</v>
      </c>
      <c r="Q2381" s="21" t="s">
        <v>71</v>
      </c>
      <c r="R2381" s="21" t="s">
        <v>71</v>
      </c>
      <c r="S2381" s="21" t="s">
        <v>1968</v>
      </c>
      <c r="T2381" s="21">
        <v>70</v>
      </c>
      <c r="U2381" s="21" t="s">
        <v>333</v>
      </c>
      <c r="V2381" s="21" t="s">
        <v>10583</v>
      </c>
      <c r="W2381" s="21" t="s">
        <v>51</v>
      </c>
      <c r="X2381" s="22" t="s">
        <v>71</v>
      </c>
      <c r="Y2381" s="21" t="s">
        <v>214</v>
      </c>
      <c r="Z2381" s="21" t="s">
        <v>71</v>
      </c>
      <c r="AA2381" s="21">
        <v>3</v>
      </c>
      <c r="AB2381" s="21">
        <v>47853.16</v>
      </c>
      <c r="AC2381" s="21" t="s">
        <v>241</v>
      </c>
    </row>
    <row r="2382" spans="1:29" ht="13.2" x14ac:dyDescent="0.25">
      <c r="A2382" s="15" t="s">
        <v>20119</v>
      </c>
      <c r="B2382" s="15" t="s">
        <v>2335</v>
      </c>
      <c r="C2382" s="16" t="s">
        <v>401</v>
      </c>
      <c r="D2382" s="15" t="s">
        <v>77</v>
      </c>
      <c r="E2382" s="15" t="s">
        <v>164</v>
      </c>
      <c r="F2382" s="15">
        <v>1071</v>
      </c>
      <c r="G2382" s="15" t="s">
        <v>20070</v>
      </c>
      <c r="H2382" s="16">
        <v>25.360244000000002</v>
      </c>
      <c r="I2382" s="16">
        <v>-115.99046800000001</v>
      </c>
      <c r="J2382" s="17">
        <v>43756.348530092589</v>
      </c>
      <c r="K2382" s="18" t="s">
        <v>20170</v>
      </c>
      <c r="L2382" s="18">
        <v>43756.348530092589</v>
      </c>
      <c r="M2382" s="19" t="s">
        <v>20213</v>
      </c>
      <c r="N2382" s="15" t="s">
        <v>43</v>
      </c>
      <c r="O2382" s="15" t="s">
        <v>102</v>
      </c>
      <c r="P2382" s="20">
        <v>44</v>
      </c>
      <c r="Q2382" s="15" t="s">
        <v>71</v>
      </c>
      <c r="R2382" s="15" t="s">
        <v>185</v>
      </c>
      <c r="S2382" s="15" t="s">
        <v>2545</v>
      </c>
      <c r="T2382" s="15">
        <v>21</v>
      </c>
      <c r="U2382" s="15" t="s">
        <v>333</v>
      </c>
      <c r="V2382" s="15" t="s">
        <v>10586</v>
      </c>
      <c r="W2382" s="15" t="s">
        <v>174</v>
      </c>
      <c r="X2382" s="16" t="s">
        <v>240</v>
      </c>
      <c r="Y2382" s="15" t="s">
        <v>125</v>
      </c>
      <c r="Z2382" s="15" t="s">
        <v>126</v>
      </c>
      <c r="AA2382" s="15">
        <v>0</v>
      </c>
      <c r="AB2382" s="15">
        <v>47121.32</v>
      </c>
      <c r="AC2382" s="15" t="s">
        <v>229</v>
      </c>
    </row>
    <row r="2383" spans="1:29" ht="13.2" x14ac:dyDescent="0.25">
      <c r="A2383" s="21" t="s">
        <v>10588</v>
      </c>
      <c r="B2383" s="21" t="s">
        <v>694</v>
      </c>
      <c r="C2383" s="22" t="s">
        <v>340</v>
      </c>
      <c r="D2383" s="21" t="s">
        <v>163</v>
      </c>
      <c r="E2383" s="21" t="s">
        <v>202</v>
      </c>
      <c r="F2383" s="21">
        <v>8244</v>
      </c>
      <c r="G2383" s="21" t="s">
        <v>20069</v>
      </c>
      <c r="H2383" s="22">
        <v>39.132359000000001</v>
      </c>
      <c r="I2383" s="22">
        <v>-113.991998</v>
      </c>
      <c r="J2383" s="23">
        <v>44501.082638888889</v>
      </c>
      <c r="K2383" s="24" t="s">
        <v>20220</v>
      </c>
      <c r="L2383" s="24">
        <v>44501.082638888889</v>
      </c>
      <c r="M2383" s="25" t="s">
        <v>20344</v>
      </c>
      <c r="N2383" s="21" t="s">
        <v>285</v>
      </c>
      <c r="O2383" s="21" t="s">
        <v>475</v>
      </c>
      <c r="P2383" s="26">
        <v>49</v>
      </c>
      <c r="Q2383" s="21" t="s">
        <v>333</v>
      </c>
      <c r="R2383" s="21" t="s">
        <v>82</v>
      </c>
      <c r="S2383" s="21"/>
      <c r="T2383" s="21">
        <v>21</v>
      </c>
      <c r="U2383" s="21" t="s">
        <v>71</v>
      </c>
      <c r="V2383" s="21"/>
      <c r="W2383" s="21" t="s">
        <v>142</v>
      </c>
      <c r="X2383" s="22" t="s">
        <v>108</v>
      </c>
      <c r="Y2383" s="21" t="s">
        <v>52</v>
      </c>
      <c r="Z2383" s="21" t="s">
        <v>126</v>
      </c>
      <c r="AA2383" s="21">
        <v>0</v>
      </c>
      <c r="AB2383" s="21">
        <v>0</v>
      </c>
      <c r="AC2383" s="21" t="s">
        <v>241</v>
      </c>
    </row>
    <row r="2384" spans="1:29" ht="13.2" x14ac:dyDescent="0.25">
      <c r="A2384" s="15" t="s">
        <v>10592</v>
      </c>
      <c r="B2384" s="15" t="s">
        <v>373</v>
      </c>
      <c r="C2384" s="16" t="s">
        <v>364</v>
      </c>
      <c r="D2384" s="15" t="s">
        <v>219</v>
      </c>
      <c r="E2384" s="15" t="s">
        <v>409</v>
      </c>
      <c r="F2384" s="15">
        <v>7154</v>
      </c>
      <c r="G2384" s="15" t="s">
        <v>20077</v>
      </c>
      <c r="H2384" s="16">
        <v>29.119759999999999</v>
      </c>
      <c r="I2384" s="16">
        <v>-101.50529</v>
      </c>
      <c r="J2384" s="17">
        <v>43356.010416666664</v>
      </c>
      <c r="K2384" s="18" t="s">
        <v>20180</v>
      </c>
      <c r="L2384" s="18">
        <v>43356.010416666664</v>
      </c>
      <c r="M2384" s="19" t="s">
        <v>20281</v>
      </c>
      <c r="N2384" s="15" t="s">
        <v>44</v>
      </c>
      <c r="O2384" s="15" t="s">
        <v>194</v>
      </c>
      <c r="P2384" s="20">
        <v>56</v>
      </c>
      <c r="Q2384" s="15" t="s">
        <v>154</v>
      </c>
      <c r="R2384" s="15" t="s">
        <v>66</v>
      </c>
      <c r="S2384" s="15" t="s">
        <v>2657</v>
      </c>
      <c r="T2384" s="15">
        <v>90</v>
      </c>
      <c r="U2384" s="15" t="s">
        <v>154</v>
      </c>
      <c r="V2384" s="15" t="s">
        <v>10595</v>
      </c>
      <c r="W2384" s="15" t="s">
        <v>51</v>
      </c>
      <c r="X2384" s="16" t="s">
        <v>213</v>
      </c>
      <c r="Y2384" s="15" t="s">
        <v>71</v>
      </c>
      <c r="Z2384" s="15" t="s">
        <v>126</v>
      </c>
      <c r="AA2384" s="15">
        <v>1</v>
      </c>
      <c r="AB2384" s="15">
        <v>46954.43</v>
      </c>
      <c r="AC2384" s="15" t="s">
        <v>229</v>
      </c>
    </row>
    <row r="2385" spans="1:29" ht="13.2" x14ac:dyDescent="0.25">
      <c r="A2385" s="21" t="s">
        <v>10597</v>
      </c>
      <c r="B2385" s="21" t="s">
        <v>631</v>
      </c>
      <c r="C2385" s="22" t="s">
        <v>340</v>
      </c>
      <c r="D2385" s="21" t="s">
        <v>36</v>
      </c>
      <c r="E2385" s="21" t="s">
        <v>58</v>
      </c>
      <c r="F2385" s="21">
        <v>4541</v>
      </c>
      <c r="G2385" s="21" t="s">
        <v>20069</v>
      </c>
      <c r="H2385" s="22">
        <v>27.475473999999998</v>
      </c>
      <c r="I2385" s="22">
        <v>-86.699130999999994</v>
      </c>
      <c r="J2385" s="23">
        <v>44922.348634259259</v>
      </c>
      <c r="K2385" s="24" t="s">
        <v>20170</v>
      </c>
      <c r="L2385" s="24">
        <v>44922.348634259259</v>
      </c>
      <c r="M2385" s="25" t="s">
        <v>20228</v>
      </c>
      <c r="N2385" s="21" t="s">
        <v>207</v>
      </c>
      <c r="O2385" s="21" t="s">
        <v>41</v>
      </c>
      <c r="P2385" s="26">
        <v>51</v>
      </c>
      <c r="Q2385" s="21" t="s">
        <v>65</v>
      </c>
      <c r="R2385" s="21" t="s">
        <v>236</v>
      </c>
      <c r="S2385" s="21" t="s">
        <v>4382</v>
      </c>
      <c r="T2385" s="21">
        <v>87</v>
      </c>
      <c r="U2385" s="21" t="s">
        <v>333</v>
      </c>
      <c r="V2385" s="21" t="s">
        <v>10599</v>
      </c>
      <c r="W2385" s="21" t="s">
        <v>123</v>
      </c>
      <c r="X2385" s="22" t="s">
        <v>306</v>
      </c>
      <c r="Y2385" s="21" t="s">
        <v>109</v>
      </c>
      <c r="Z2385" s="21" t="s">
        <v>348</v>
      </c>
      <c r="AA2385" s="21">
        <v>2</v>
      </c>
      <c r="AB2385" s="21">
        <v>0</v>
      </c>
      <c r="AC2385" s="21" t="s">
        <v>229</v>
      </c>
    </row>
    <row r="2386" spans="1:29" ht="13.2" x14ac:dyDescent="0.25">
      <c r="A2386" s="15" t="s">
        <v>10601</v>
      </c>
      <c r="B2386" s="15" t="s">
        <v>373</v>
      </c>
      <c r="C2386" s="16" t="s">
        <v>20068</v>
      </c>
      <c r="D2386" s="15" t="s">
        <v>98</v>
      </c>
      <c r="E2386" s="15" t="s">
        <v>246</v>
      </c>
      <c r="F2386" s="15">
        <v>3305</v>
      </c>
      <c r="G2386" s="15" t="s">
        <v>20070</v>
      </c>
      <c r="H2386" s="16">
        <v>37.173524</v>
      </c>
      <c r="I2386" s="16">
        <v>-74.568234000000004</v>
      </c>
      <c r="J2386" s="17">
        <v>44423.916446759256</v>
      </c>
      <c r="K2386" s="18" t="s">
        <v>20214</v>
      </c>
      <c r="L2386" s="18">
        <v>44423.916446759256</v>
      </c>
      <c r="M2386" s="19" t="s">
        <v>20307</v>
      </c>
      <c r="N2386" s="15" t="s">
        <v>44</v>
      </c>
      <c r="O2386" s="15" t="s">
        <v>85</v>
      </c>
      <c r="P2386" s="20">
        <v>61</v>
      </c>
      <c r="Q2386" s="15" t="s">
        <v>154</v>
      </c>
      <c r="R2386" s="15" t="s">
        <v>185</v>
      </c>
      <c r="S2386" s="15" t="s">
        <v>5108</v>
      </c>
      <c r="T2386" s="15">
        <v>15</v>
      </c>
      <c r="U2386" s="15" t="s">
        <v>50</v>
      </c>
      <c r="V2386" s="15" t="s">
        <v>10603</v>
      </c>
      <c r="W2386" s="15" t="s">
        <v>174</v>
      </c>
      <c r="X2386" s="16" t="s">
        <v>240</v>
      </c>
      <c r="Y2386" s="15" t="s">
        <v>297</v>
      </c>
      <c r="Z2386" s="15" t="s">
        <v>564</v>
      </c>
      <c r="AA2386" s="15">
        <v>5</v>
      </c>
      <c r="AB2386" s="15">
        <v>0</v>
      </c>
      <c r="AC2386" s="15" t="s">
        <v>229</v>
      </c>
    </row>
    <row r="2387" spans="1:29" ht="13.2" x14ac:dyDescent="0.25">
      <c r="A2387" s="21" t="s">
        <v>10604</v>
      </c>
      <c r="B2387" s="21" t="s">
        <v>300</v>
      </c>
      <c r="C2387" s="22" t="s">
        <v>364</v>
      </c>
      <c r="D2387" s="21" t="s">
        <v>219</v>
      </c>
      <c r="E2387" s="21" t="s">
        <v>131</v>
      </c>
      <c r="F2387" s="21">
        <v>6170</v>
      </c>
      <c r="G2387" s="21" t="s">
        <v>20075</v>
      </c>
      <c r="H2387" s="22">
        <v>26.415112000000001</v>
      </c>
      <c r="I2387" s="22">
        <v>72.105900000000005</v>
      </c>
      <c r="J2387" s="23">
        <v>45482.050393518519</v>
      </c>
      <c r="K2387" s="24" t="s">
        <v>20220</v>
      </c>
      <c r="L2387" s="24">
        <v>45482.050393518519</v>
      </c>
      <c r="M2387" s="25" t="s">
        <v>20263</v>
      </c>
      <c r="N2387" s="21" t="s">
        <v>293</v>
      </c>
      <c r="O2387" s="21" t="s">
        <v>44</v>
      </c>
      <c r="P2387" s="26">
        <v>45</v>
      </c>
      <c r="Q2387" s="21" t="s">
        <v>71</v>
      </c>
      <c r="R2387" s="21" t="s">
        <v>236</v>
      </c>
      <c r="S2387" s="21" t="s">
        <v>1448</v>
      </c>
      <c r="T2387" s="21">
        <v>21</v>
      </c>
      <c r="U2387" s="21" t="s">
        <v>50</v>
      </c>
      <c r="V2387" s="21" t="s">
        <v>10606</v>
      </c>
      <c r="W2387" s="21" t="s">
        <v>123</v>
      </c>
      <c r="X2387" s="22" t="s">
        <v>213</v>
      </c>
      <c r="Y2387" s="21" t="s">
        <v>52</v>
      </c>
      <c r="Z2387" s="21" t="s">
        <v>564</v>
      </c>
      <c r="AA2387" s="21">
        <v>3</v>
      </c>
      <c r="AB2387" s="21">
        <v>32083.53</v>
      </c>
      <c r="AC2387" s="21" t="s">
        <v>241</v>
      </c>
    </row>
    <row r="2388" spans="1:29" ht="13.2" x14ac:dyDescent="0.25">
      <c r="A2388" s="15" t="s">
        <v>10608</v>
      </c>
      <c r="B2388" s="15" t="s">
        <v>515</v>
      </c>
      <c r="C2388" s="16" t="s">
        <v>129</v>
      </c>
      <c r="D2388" s="15" t="s">
        <v>98</v>
      </c>
      <c r="E2388" s="15" t="s">
        <v>149</v>
      </c>
      <c r="F2388" s="15">
        <v>5574</v>
      </c>
      <c r="G2388" s="15" t="s">
        <v>20072</v>
      </c>
      <c r="H2388" s="16">
        <v>29.35614</v>
      </c>
      <c r="I2388" s="16">
        <v>-94.353317000000004</v>
      </c>
      <c r="J2388" s="17">
        <v>44138.746863425928</v>
      </c>
      <c r="K2388" s="18" t="s">
        <v>20202</v>
      </c>
      <c r="L2388" s="18">
        <v>44138.746863425928</v>
      </c>
      <c r="M2388" s="19" t="s">
        <v>20173</v>
      </c>
      <c r="N2388" s="15" t="s">
        <v>293</v>
      </c>
      <c r="O2388" s="15" t="s">
        <v>369</v>
      </c>
      <c r="P2388" s="20">
        <v>30</v>
      </c>
      <c r="Q2388" s="15" t="s">
        <v>154</v>
      </c>
      <c r="R2388" s="15" t="s">
        <v>71</v>
      </c>
      <c r="S2388" s="15" t="s">
        <v>8929</v>
      </c>
      <c r="T2388" s="15">
        <v>21</v>
      </c>
      <c r="U2388" s="15" t="s">
        <v>154</v>
      </c>
      <c r="V2388" s="15" t="s">
        <v>10610</v>
      </c>
      <c r="W2388" s="15" t="s">
        <v>142</v>
      </c>
      <c r="X2388" s="16" t="s">
        <v>240</v>
      </c>
      <c r="Y2388" s="15" t="s">
        <v>125</v>
      </c>
      <c r="Z2388" s="15" t="s">
        <v>53</v>
      </c>
      <c r="AA2388" s="15">
        <v>0</v>
      </c>
      <c r="AB2388" s="15">
        <v>49220.800000000003</v>
      </c>
      <c r="AC2388" s="15" t="s">
        <v>241</v>
      </c>
    </row>
    <row r="2389" spans="1:29" ht="13.2" x14ac:dyDescent="0.25">
      <c r="A2389" s="21" t="s">
        <v>10612</v>
      </c>
      <c r="B2389" s="21" t="s">
        <v>267</v>
      </c>
      <c r="C2389" s="22" t="s">
        <v>364</v>
      </c>
      <c r="D2389" s="21" t="s">
        <v>36</v>
      </c>
      <c r="E2389" s="21" t="s">
        <v>409</v>
      </c>
      <c r="F2389" s="21">
        <v>2994</v>
      </c>
      <c r="G2389" s="21" t="s">
        <v>20070</v>
      </c>
      <c r="H2389" s="22">
        <v>25.956779999999998</v>
      </c>
      <c r="I2389" s="22">
        <v>-93.934417999999994</v>
      </c>
      <c r="J2389" s="23">
        <v>45489.921840277777</v>
      </c>
      <c r="K2389" s="24" t="s">
        <v>20172</v>
      </c>
      <c r="L2389" s="24">
        <v>45489.921840277777</v>
      </c>
      <c r="M2389" s="25" t="s">
        <v>20300</v>
      </c>
      <c r="N2389" s="21" t="s">
        <v>331</v>
      </c>
      <c r="O2389" s="21" t="s">
        <v>304</v>
      </c>
      <c r="P2389" s="26">
        <v>70</v>
      </c>
      <c r="Q2389" s="21" t="s">
        <v>333</v>
      </c>
      <c r="R2389" s="21" t="s">
        <v>71</v>
      </c>
      <c r="S2389" s="21"/>
      <c r="T2389" s="21">
        <v>21</v>
      </c>
      <c r="U2389" s="21" t="s">
        <v>71</v>
      </c>
      <c r="V2389" s="21"/>
      <c r="W2389" s="21" t="s">
        <v>123</v>
      </c>
      <c r="X2389" s="22" t="s">
        <v>71</v>
      </c>
      <c r="Y2389" s="21" t="s">
        <v>214</v>
      </c>
      <c r="Z2389" s="21" t="s">
        <v>53</v>
      </c>
      <c r="AA2389" s="21">
        <v>3</v>
      </c>
      <c r="AB2389" s="21">
        <v>0</v>
      </c>
      <c r="AC2389" s="21" t="s">
        <v>241</v>
      </c>
    </row>
    <row r="2390" spans="1:29" ht="13.2" x14ac:dyDescent="0.25">
      <c r="A2390" s="15" t="s">
        <v>10615</v>
      </c>
      <c r="B2390" s="15" t="s">
        <v>1069</v>
      </c>
      <c r="C2390" s="16" t="s">
        <v>129</v>
      </c>
      <c r="D2390" s="15" t="s">
        <v>36</v>
      </c>
      <c r="E2390" s="15" t="s">
        <v>37</v>
      </c>
      <c r="F2390" s="15">
        <v>1534</v>
      </c>
      <c r="G2390" s="15" t="s">
        <v>20077</v>
      </c>
      <c r="H2390" s="16">
        <v>47.405915</v>
      </c>
      <c r="I2390" s="16">
        <v>-99.912188999999998</v>
      </c>
      <c r="J2390" s="17">
        <v>44599.106423611112</v>
      </c>
      <c r="K2390" s="18" t="s">
        <v>20186</v>
      </c>
      <c r="L2390" s="18">
        <v>44599.106423611112</v>
      </c>
      <c r="M2390" s="19" t="s">
        <v>20312</v>
      </c>
      <c r="N2390" s="15" t="s">
        <v>101</v>
      </c>
      <c r="O2390" s="15" t="s">
        <v>62</v>
      </c>
      <c r="P2390" s="20">
        <v>48</v>
      </c>
      <c r="Q2390" s="15" t="s">
        <v>333</v>
      </c>
      <c r="R2390" s="15" t="s">
        <v>185</v>
      </c>
      <c r="S2390" s="15" t="s">
        <v>305</v>
      </c>
      <c r="T2390" s="15">
        <v>69</v>
      </c>
      <c r="U2390" s="15" t="s">
        <v>71</v>
      </c>
      <c r="V2390" s="15" t="s">
        <v>10617</v>
      </c>
      <c r="W2390" s="15" t="s">
        <v>51</v>
      </c>
      <c r="X2390" s="16" t="s">
        <v>108</v>
      </c>
      <c r="Y2390" s="15" t="s">
        <v>125</v>
      </c>
      <c r="Z2390" s="15" t="s">
        <v>126</v>
      </c>
      <c r="AA2390" s="15">
        <v>3</v>
      </c>
      <c r="AB2390" s="15">
        <v>23200.13</v>
      </c>
      <c r="AC2390" s="15" t="s">
        <v>229</v>
      </c>
    </row>
    <row r="2391" spans="1:29" ht="13.2" x14ac:dyDescent="0.25">
      <c r="A2391" s="21" t="s">
        <v>10619</v>
      </c>
      <c r="B2391" s="21" t="s">
        <v>752</v>
      </c>
      <c r="C2391" s="22" t="s">
        <v>20065</v>
      </c>
      <c r="D2391" s="21" t="s">
        <v>201</v>
      </c>
      <c r="E2391" s="21" t="s">
        <v>131</v>
      </c>
      <c r="F2391" s="21">
        <v>8687</v>
      </c>
      <c r="G2391" s="21" t="s">
        <v>20078</v>
      </c>
      <c r="H2391" s="22">
        <v>32.900615999999999</v>
      </c>
      <c r="I2391" s="22">
        <v>-82.125268000000005</v>
      </c>
      <c r="J2391" s="23">
        <v>45612.407847222225</v>
      </c>
      <c r="K2391" s="24" t="s">
        <v>20196</v>
      </c>
      <c r="L2391" s="24">
        <v>45612.407847222225</v>
      </c>
      <c r="M2391" s="25" t="s">
        <v>20234</v>
      </c>
      <c r="N2391" s="21" t="s">
        <v>43</v>
      </c>
      <c r="O2391" s="21" t="s">
        <v>137</v>
      </c>
      <c r="P2391" s="26">
        <v>40</v>
      </c>
      <c r="Q2391" s="21" t="s">
        <v>154</v>
      </c>
      <c r="R2391" s="21" t="s">
        <v>236</v>
      </c>
      <c r="S2391" s="21" t="s">
        <v>1602</v>
      </c>
      <c r="T2391" s="21">
        <v>14</v>
      </c>
      <c r="U2391" s="21" t="s">
        <v>154</v>
      </c>
      <c r="V2391" s="21">
        <v>2593166528</v>
      </c>
      <c r="W2391" s="21" t="s">
        <v>71</v>
      </c>
      <c r="X2391" s="22" t="s">
        <v>213</v>
      </c>
      <c r="Y2391" s="21" t="s">
        <v>52</v>
      </c>
      <c r="Z2391" s="21" t="s">
        <v>348</v>
      </c>
      <c r="AA2391" s="21">
        <v>5</v>
      </c>
      <c r="AB2391" s="21">
        <v>17774.240000000002</v>
      </c>
      <c r="AC2391" s="21" t="s">
        <v>229</v>
      </c>
    </row>
    <row r="2392" spans="1:29" ht="13.2" x14ac:dyDescent="0.25">
      <c r="A2392" s="15" t="s">
        <v>10620</v>
      </c>
      <c r="B2392" s="15" t="s">
        <v>551</v>
      </c>
      <c r="C2392" s="16" t="s">
        <v>20065</v>
      </c>
      <c r="D2392" s="15" t="s">
        <v>36</v>
      </c>
      <c r="E2392" s="15" t="s">
        <v>202</v>
      </c>
      <c r="F2392" s="15">
        <v>3289</v>
      </c>
      <c r="G2392" s="15" t="s">
        <v>20072</v>
      </c>
      <c r="H2392" s="16">
        <v>29.405609999999999</v>
      </c>
      <c r="I2392" s="16">
        <v>-84.685717999999994</v>
      </c>
      <c r="J2392" s="17">
        <v>45407.100115740737</v>
      </c>
      <c r="K2392" s="18" t="s">
        <v>20186</v>
      </c>
      <c r="L2392" s="18">
        <v>45407.100115740737</v>
      </c>
      <c r="M2392" s="19" t="s">
        <v>20344</v>
      </c>
      <c r="N2392" s="15" t="s">
        <v>139</v>
      </c>
      <c r="O2392" s="15" t="s">
        <v>168</v>
      </c>
      <c r="P2392" s="20">
        <v>24</v>
      </c>
      <c r="Q2392" s="15" t="s">
        <v>333</v>
      </c>
      <c r="R2392" s="15" t="s">
        <v>236</v>
      </c>
      <c r="S2392" s="15" t="s">
        <v>3243</v>
      </c>
      <c r="T2392" s="15">
        <v>22</v>
      </c>
      <c r="U2392" s="15" t="s">
        <v>154</v>
      </c>
      <c r="V2392" s="15"/>
      <c r="W2392" s="15" t="s">
        <v>123</v>
      </c>
      <c r="X2392" s="16" t="s">
        <v>213</v>
      </c>
      <c r="Y2392" s="15" t="s">
        <v>71</v>
      </c>
      <c r="Z2392" s="15" t="s">
        <v>53</v>
      </c>
      <c r="AA2392" s="15">
        <v>0</v>
      </c>
      <c r="AB2392" s="15" t="s">
        <v>20195</v>
      </c>
      <c r="AC2392" s="15" t="s">
        <v>229</v>
      </c>
    </row>
    <row r="2393" spans="1:29" ht="13.2" x14ac:dyDescent="0.25">
      <c r="A2393" s="21" t="s">
        <v>10623</v>
      </c>
      <c r="B2393" s="21" t="s">
        <v>373</v>
      </c>
      <c r="C2393" s="22" t="s">
        <v>20065</v>
      </c>
      <c r="D2393" s="21" t="s">
        <v>201</v>
      </c>
      <c r="E2393" s="21" t="s">
        <v>246</v>
      </c>
      <c r="F2393" s="21">
        <v>2876</v>
      </c>
      <c r="G2393" s="21" t="s">
        <v>20073</v>
      </c>
      <c r="H2393" s="22">
        <v>26.172712000000001</v>
      </c>
      <c r="I2393" s="22">
        <v>-116.703355</v>
      </c>
      <c r="J2393" s="23">
        <v>43926.420335648145</v>
      </c>
      <c r="K2393" s="24" t="s">
        <v>20221</v>
      </c>
      <c r="L2393" s="24">
        <v>43926.420335648145</v>
      </c>
      <c r="M2393" s="25" t="s">
        <v>20201</v>
      </c>
      <c r="N2393" s="21" t="s">
        <v>343</v>
      </c>
      <c r="O2393" s="21" t="s">
        <v>62</v>
      </c>
      <c r="P2393" s="26">
        <v>74</v>
      </c>
      <c r="Q2393" s="21" t="s">
        <v>71</v>
      </c>
      <c r="R2393" s="21" t="s">
        <v>66</v>
      </c>
      <c r="S2393" s="21"/>
      <c r="T2393" s="21">
        <v>21</v>
      </c>
      <c r="U2393" s="21" t="s">
        <v>71</v>
      </c>
      <c r="V2393" s="21"/>
      <c r="W2393" s="21" t="s">
        <v>71</v>
      </c>
      <c r="X2393" s="22" t="s">
        <v>213</v>
      </c>
      <c r="Y2393" s="21" t="s">
        <v>52</v>
      </c>
      <c r="Z2393" s="21" t="s">
        <v>71</v>
      </c>
      <c r="AA2393" s="21">
        <v>5</v>
      </c>
      <c r="AB2393" s="21">
        <v>0</v>
      </c>
      <c r="AC2393" s="21" t="s">
        <v>241</v>
      </c>
    </row>
    <row r="2394" spans="1:29" ht="13.2" x14ac:dyDescent="0.25">
      <c r="A2394" s="15" t="s">
        <v>10625</v>
      </c>
      <c r="B2394" s="15" t="s">
        <v>1011</v>
      </c>
      <c r="C2394" s="16" t="s">
        <v>340</v>
      </c>
      <c r="D2394" s="15" t="s">
        <v>191</v>
      </c>
      <c r="E2394" s="15" t="s">
        <v>58</v>
      </c>
      <c r="F2394" s="15">
        <v>7789</v>
      </c>
      <c r="G2394" s="15" t="s">
        <v>20073</v>
      </c>
      <c r="H2394" s="16">
        <v>30.437715000000001</v>
      </c>
      <c r="I2394" s="16">
        <v>-109.854817</v>
      </c>
      <c r="J2394" s="17">
        <v>44567.322129629632</v>
      </c>
      <c r="K2394" s="18" t="s">
        <v>20200</v>
      </c>
      <c r="L2394" s="18">
        <v>44567.322129629632</v>
      </c>
      <c r="M2394" s="19" t="s">
        <v>20255</v>
      </c>
      <c r="N2394" s="15" t="s">
        <v>139</v>
      </c>
      <c r="O2394" s="15" t="s">
        <v>194</v>
      </c>
      <c r="P2394" s="20">
        <v>67</v>
      </c>
      <c r="Q2394" s="15" t="s">
        <v>154</v>
      </c>
      <c r="R2394" s="15" t="s">
        <v>236</v>
      </c>
      <c r="S2394" s="15" t="s">
        <v>1331</v>
      </c>
      <c r="T2394" s="15">
        <v>21</v>
      </c>
      <c r="U2394" s="15" t="s">
        <v>50</v>
      </c>
      <c r="V2394" s="15" t="s">
        <v>10627</v>
      </c>
      <c r="W2394" s="15" t="s">
        <v>71</v>
      </c>
      <c r="X2394" s="16" t="s">
        <v>240</v>
      </c>
      <c r="Y2394" s="15" t="s">
        <v>109</v>
      </c>
      <c r="Z2394" s="15" t="s">
        <v>564</v>
      </c>
      <c r="AA2394" s="15">
        <v>0</v>
      </c>
      <c r="AB2394" s="15">
        <v>0</v>
      </c>
      <c r="AC2394" s="15" t="s">
        <v>241</v>
      </c>
    </row>
    <row r="2395" spans="1:29" ht="13.2" x14ac:dyDescent="0.25">
      <c r="A2395" s="21" t="s">
        <v>10629</v>
      </c>
      <c r="B2395" s="21" t="s">
        <v>694</v>
      </c>
      <c r="C2395" s="22" t="s">
        <v>20065</v>
      </c>
      <c r="D2395" s="21" t="s">
        <v>77</v>
      </c>
      <c r="E2395" s="21" t="s">
        <v>202</v>
      </c>
      <c r="F2395" s="21">
        <v>1024</v>
      </c>
      <c r="G2395" s="21" t="s">
        <v>20073</v>
      </c>
      <c r="H2395" s="22">
        <v>45.574781999999999</v>
      </c>
      <c r="I2395" s="22">
        <v>-76.120003999999994</v>
      </c>
      <c r="J2395" s="23">
        <v>43493.38789351852</v>
      </c>
      <c r="K2395" s="24" t="s">
        <v>20196</v>
      </c>
      <c r="L2395" s="24">
        <v>43493.38789351852</v>
      </c>
      <c r="M2395" s="25" t="s">
        <v>20277</v>
      </c>
      <c r="N2395" s="21" t="s">
        <v>222</v>
      </c>
      <c r="O2395" s="21" t="s">
        <v>314</v>
      </c>
      <c r="P2395" s="26">
        <v>48</v>
      </c>
      <c r="Q2395" s="21" t="s">
        <v>333</v>
      </c>
      <c r="R2395" s="21" t="s">
        <v>71</v>
      </c>
      <c r="S2395" s="21" t="s">
        <v>1074</v>
      </c>
      <c r="T2395" s="21">
        <v>53</v>
      </c>
      <c r="U2395" s="21" t="s">
        <v>50</v>
      </c>
      <c r="V2395" s="21" t="s">
        <v>10631</v>
      </c>
      <c r="W2395" s="21" t="s">
        <v>71</v>
      </c>
      <c r="X2395" s="22" t="s">
        <v>213</v>
      </c>
      <c r="Y2395" s="21" t="s">
        <v>125</v>
      </c>
      <c r="Z2395" s="21" t="s">
        <v>126</v>
      </c>
      <c r="AA2395" s="21">
        <v>0</v>
      </c>
      <c r="AB2395" s="21">
        <v>42275.06</v>
      </c>
      <c r="AC2395" s="21" t="s">
        <v>241</v>
      </c>
    </row>
    <row r="2396" spans="1:29" ht="13.2" x14ac:dyDescent="0.25">
      <c r="A2396" s="15" t="s">
        <v>10633</v>
      </c>
      <c r="B2396" s="15" t="s">
        <v>694</v>
      </c>
      <c r="C2396" s="16" t="s">
        <v>113</v>
      </c>
      <c r="D2396" s="15" t="s">
        <v>130</v>
      </c>
      <c r="E2396" s="15" t="s">
        <v>409</v>
      </c>
      <c r="F2396" s="15">
        <v>2789</v>
      </c>
      <c r="G2396" s="15" t="s">
        <v>20072</v>
      </c>
      <c r="H2396" s="16">
        <v>40.623735000000003</v>
      </c>
      <c r="I2396" s="16">
        <v>-101.240782</v>
      </c>
      <c r="J2396" s="17">
        <v>44729.104502314818</v>
      </c>
      <c r="K2396" s="18" t="s">
        <v>20186</v>
      </c>
      <c r="L2396" s="18">
        <v>44729.104502314818</v>
      </c>
      <c r="M2396" s="19" t="s">
        <v>20315</v>
      </c>
      <c r="N2396" s="15" t="s">
        <v>474</v>
      </c>
      <c r="O2396" s="15" t="s">
        <v>263</v>
      </c>
      <c r="P2396" s="20">
        <v>42</v>
      </c>
      <c r="Q2396" s="15" t="s">
        <v>154</v>
      </c>
      <c r="R2396" s="15" t="s">
        <v>236</v>
      </c>
      <c r="S2396" s="15" t="s">
        <v>6140</v>
      </c>
      <c r="T2396" s="15">
        <v>12</v>
      </c>
      <c r="U2396" s="15" t="s">
        <v>333</v>
      </c>
      <c r="V2396" s="15" t="s">
        <v>10635</v>
      </c>
      <c r="W2396" s="15" t="s">
        <v>51</v>
      </c>
      <c r="X2396" s="16" t="s">
        <v>71</v>
      </c>
      <c r="Y2396" s="15" t="s">
        <v>125</v>
      </c>
      <c r="Z2396" s="15" t="s">
        <v>348</v>
      </c>
      <c r="AA2396" s="15">
        <v>0</v>
      </c>
      <c r="AB2396" s="15">
        <v>24497.48</v>
      </c>
      <c r="AC2396" s="15" t="s">
        <v>229</v>
      </c>
    </row>
    <row r="2397" spans="1:29" ht="13.2" x14ac:dyDescent="0.25">
      <c r="A2397" s="21" t="s">
        <v>10637</v>
      </c>
      <c r="B2397" s="21" t="s">
        <v>2335</v>
      </c>
      <c r="C2397" s="22" t="s">
        <v>401</v>
      </c>
      <c r="D2397" s="21" t="s">
        <v>130</v>
      </c>
      <c r="E2397" s="21" t="s">
        <v>202</v>
      </c>
      <c r="F2397" s="21">
        <v>2091</v>
      </c>
      <c r="G2397" s="21" t="s">
        <v>20072</v>
      </c>
      <c r="H2397" s="22">
        <v>41.324751999999997</v>
      </c>
      <c r="I2397" s="22" t="s">
        <v>20079</v>
      </c>
      <c r="J2397" s="23">
        <v>44672.644375000003</v>
      </c>
      <c r="K2397" s="24" t="s">
        <v>20176</v>
      </c>
      <c r="L2397" s="24">
        <v>44672.644375000003</v>
      </c>
      <c r="M2397" s="25" t="s">
        <v>20253</v>
      </c>
      <c r="N2397" s="21" t="s">
        <v>322</v>
      </c>
      <c r="O2397" s="21" t="s">
        <v>41</v>
      </c>
      <c r="P2397" s="26">
        <v>56</v>
      </c>
      <c r="Q2397" s="21" t="s">
        <v>71</v>
      </c>
      <c r="R2397" s="21" t="s">
        <v>82</v>
      </c>
      <c r="S2397" s="21" t="s">
        <v>6058</v>
      </c>
      <c r="T2397" s="21">
        <v>79</v>
      </c>
      <c r="U2397" s="21" t="s">
        <v>71</v>
      </c>
      <c r="V2397" s="21" t="s">
        <v>10639</v>
      </c>
      <c r="W2397" s="21" t="s">
        <v>51</v>
      </c>
      <c r="X2397" s="22" t="s">
        <v>108</v>
      </c>
      <c r="Y2397" s="21" t="s">
        <v>52</v>
      </c>
      <c r="Z2397" s="21" t="s">
        <v>564</v>
      </c>
      <c r="AA2397" s="21">
        <v>0</v>
      </c>
      <c r="AB2397" s="21">
        <v>23263.69</v>
      </c>
      <c r="AC2397" s="21" t="s">
        <v>241</v>
      </c>
    </row>
    <row r="2398" spans="1:29" ht="13.2" x14ac:dyDescent="0.25">
      <c r="A2398" s="15" t="s">
        <v>10641</v>
      </c>
      <c r="B2398" s="15" t="s">
        <v>2335</v>
      </c>
      <c r="C2398" s="16" t="s">
        <v>401</v>
      </c>
      <c r="D2398" s="15" t="s">
        <v>219</v>
      </c>
      <c r="E2398" s="15" t="s">
        <v>37</v>
      </c>
      <c r="F2398" s="15">
        <v>4806</v>
      </c>
      <c r="G2398" s="15" t="s">
        <v>20074</v>
      </c>
      <c r="H2398" s="16">
        <v>32.599654000000001</v>
      </c>
      <c r="I2398" s="16">
        <v>-101.32250500000001</v>
      </c>
      <c r="J2398" s="17">
        <v>43956.624502314815</v>
      </c>
      <c r="K2398" s="18" t="s">
        <v>20184</v>
      </c>
      <c r="L2398" s="18">
        <v>43956.624502314815</v>
      </c>
      <c r="M2398" s="19" t="s">
        <v>20213</v>
      </c>
      <c r="N2398" s="15" t="s">
        <v>40</v>
      </c>
      <c r="O2398" s="15" t="s">
        <v>82</v>
      </c>
      <c r="P2398" s="20">
        <v>43</v>
      </c>
      <c r="Q2398" s="15" t="s">
        <v>154</v>
      </c>
      <c r="R2398" s="15" t="s">
        <v>82</v>
      </c>
      <c r="S2398" s="15" t="s">
        <v>5817</v>
      </c>
      <c r="T2398" s="15">
        <v>33</v>
      </c>
      <c r="U2398" s="15" t="s">
        <v>333</v>
      </c>
      <c r="V2398" s="15" t="s">
        <v>10643</v>
      </c>
      <c r="W2398" s="15" t="s">
        <v>123</v>
      </c>
      <c r="X2398" s="16" t="s">
        <v>108</v>
      </c>
      <c r="Y2398" s="15" t="s">
        <v>52</v>
      </c>
      <c r="Z2398" s="15" t="s">
        <v>348</v>
      </c>
      <c r="AA2398" s="15">
        <v>2</v>
      </c>
      <c r="AB2398" s="15">
        <v>34811.81</v>
      </c>
      <c r="AC2398" s="15" t="s">
        <v>241</v>
      </c>
    </row>
    <row r="2399" spans="1:29" ht="13.2" x14ac:dyDescent="0.25">
      <c r="A2399" s="21" t="s">
        <v>10645</v>
      </c>
      <c r="B2399" s="21" t="s">
        <v>790</v>
      </c>
      <c r="C2399" s="22" t="s">
        <v>340</v>
      </c>
      <c r="D2399" s="21" t="s">
        <v>163</v>
      </c>
      <c r="E2399" s="21" t="s">
        <v>78</v>
      </c>
      <c r="F2399" s="21">
        <v>4822</v>
      </c>
      <c r="G2399" s="21" t="s">
        <v>20073</v>
      </c>
      <c r="H2399" s="22">
        <v>47.322059000000003</v>
      </c>
      <c r="I2399" s="22">
        <v>-114.776447</v>
      </c>
      <c r="J2399" s="23">
        <v>44964.820439814815</v>
      </c>
      <c r="K2399" s="24" t="s">
        <v>20204</v>
      </c>
      <c r="L2399" s="24">
        <v>44964.820439814815</v>
      </c>
      <c r="M2399" s="25" t="s">
        <v>20270</v>
      </c>
      <c r="N2399" s="21" t="s">
        <v>44</v>
      </c>
      <c r="O2399" s="21" t="s">
        <v>168</v>
      </c>
      <c r="P2399" s="26">
        <v>72</v>
      </c>
      <c r="Q2399" s="21" t="s">
        <v>333</v>
      </c>
      <c r="R2399" s="21" t="s">
        <v>50</v>
      </c>
      <c r="S2399" s="21" t="s">
        <v>1674</v>
      </c>
      <c r="T2399" s="21">
        <v>81</v>
      </c>
      <c r="U2399" s="21" t="s">
        <v>333</v>
      </c>
      <c r="V2399" s="21" t="s">
        <v>10647</v>
      </c>
      <c r="W2399" s="21" t="s">
        <v>51</v>
      </c>
      <c r="X2399" s="22" t="s">
        <v>240</v>
      </c>
      <c r="Y2399" s="21" t="s">
        <v>214</v>
      </c>
      <c r="Z2399" s="21" t="s">
        <v>348</v>
      </c>
      <c r="AA2399" s="21">
        <v>4</v>
      </c>
      <c r="AB2399" s="21">
        <v>2741.61</v>
      </c>
      <c r="AC2399" s="21" t="s">
        <v>241</v>
      </c>
    </row>
    <row r="2400" spans="1:29" ht="13.2" x14ac:dyDescent="0.25">
      <c r="A2400" s="15" t="s">
        <v>10648</v>
      </c>
      <c r="B2400" s="15" t="s">
        <v>694</v>
      </c>
      <c r="C2400" s="16" t="s">
        <v>113</v>
      </c>
      <c r="D2400" s="15" t="s">
        <v>77</v>
      </c>
      <c r="E2400" s="15" t="s">
        <v>78</v>
      </c>
      <c r="F2400" s="15">
        <v>1213</v>
      </c>
      <c r="G2400" s="15" t="s">
        <v>20072</v>
      </c>
      <c r="H2400" s="16">
        <v>25.792721</v>
      </c>
      <c r="I2400" s="16">
        <v>-91.365138999999999</v>
      </c>
      <c r="J2400" s="17">
        <v>43896.862615740742</v>
      </c>
      <c r="K2400" s="18" t="s">
        <v>20178</v>
      </c>
      <c r="L2400" s="18">
        <v>43896.862615740742</v>
      </c>
      <c r="M2400" s="19" t="s">
        <v>20260</v>
      </c>
      <c r="N2400" s="15" t="s">
        <v>101</v>
      </c>
      <c r="O2400" s="15" t="s">
        <v>49</v>
      </c>
      <c r="P2400" s="20">
        <v>24</v>
      </c>
      <c r="Q2400" s="15" t="s">
        <v>154</v>
      </c>
      <c r="R2400" s="15" t="s">
        <v>236</v>
      </c>
      <c r="S2400" s="15" t="s">
        <v>7551</v>
      </c>
      <c r="T2400" s="15">
        <v>52</v>
      </c>
      <c r="U2400" s="15" t="s">
        <v>154</v>
      </c>
      <c r="V2400" s="15" t="s">
        <v>10650</v>
      </c>
      <c r="W2400" s="15" t="s">
        <v>174</v>
      </c>
      <c r="X2400" s="16" t="s">
        <v>240</v>
      </c>
      <c r="Y2400" s="15" t="s">
        <v>71</v>
      </c>
      <c r="Z2400" s="15" t="s">
        <v>126</v>
      </c>
      <c r="AA2400" s="15">
        <v>3</v>
      </c>
      <c r="AB2400" s="15">
        <v>49097.15</v>
      </c>
      <c r="AC2400" s="15" t="s">
        <v>241</v>
      </c>
    </row>
    <row r="2401" spans="1:29" ht="13.2" x14ac:dyDescent="0.25">
      <c r="A2401" s="21" t="s">
        <v>10652</v>
      </c>
      <c r="B2401" s="21" t="s">
        <v>267</v>
      </c>
      <c r="C2401" s="22" t="s">
        <v>113</v>
      </c>
      <c r="D2401" s="21" t="s">
        <v>219</v>
      </c>
      <c r="E2401" s="21" t="s">
        <v>164</v>
      </c>
      <c r="F2401" s="21">
        <v>4905</v>
      </c>
      <c r="G2401" s="21" t="s">
        <v>20069</v>
      </c>
      <c r="H2401" s="22">
        <v>35.512500000000003</v>
      </c>
      <c r="I2401" s="22">
        <v>-102.567364</v>
      </c>
      <c r="J2401" s="23">
        <v>45109.779675925929</v>
      </c>
      <c r="K2401" s="24" t="s">
        <v>20223</v>
      </c>
      <c r="L2401" s="24">
        <v>45109.779675925929</v>
      </c>
      <c r="M2401" s="25" t="s">
        <v>20181</v>
      </c>
      <c r="N2401" s="21" t="s">
        <v>44</v>
      </c>
      <c r="O2401" s="21" t="s">
        <v>49</v>
      </c>
      <c r="P2401" s="26">
        <v>46</v>
      </c>
      <c r="Q2401" s="21" t="s">
        <v>154</v>
      </c>
      <c r="R2401" s="21" t="s">
        <v>50</v>
      </c>
      <c r="S2401" s="21" t="s">
        <v>6511</v>
      </c>
      <c r="T2401" s="21">
        <v>21</v>
      </c>
      <c r="U2401" s="21" t="s">
        <v>333</v>
      </c>
      <c r="V2401" s="21" t="s">
        <v>10654</v>
      </c>
      <c r="W2401" s="21" t="s">
        <v>71</v>
      </c>
      <c r="X2401" s="22" t="s">
        <v>213</v>
      </c>
      <c r="Y2401" s="21" t="s">
        <v>297</v>
      </c>
      <c r="Z2401" s="21" t="s">
        <v>53</v>
      </c>
      <c r="AA2401" s="21">
        <v>2</v>
      </c>
      <c r="AB2401" s="21">
        <v>37730.47</v>
      </c>
      <c r="AC2401" s="21" t="s">
        <v>241</v>
      </c>
    </row>
    <row r="2402" spans="1:29" ht="13.2" x14ac:dyDescent="0.25">
      <c r="A2402" s="15" t="s">
        <v>10656</v>
      </c>
      <c r="B2402" s="15" t="s">
        <v>500</v>
      </c>
      <c r="C2402" s="16" t="s">
        <v>20067</v>
      </c>
      <c r="D2402" s="15" t="s">
        <v>191</v>
      </c>
      <c r="E2402" s="15" t="s">
        <v>202</v>
      </c>
      <c r="F2402" s="15">
        <v>1408</v>
      </c>
      <c r="G2402" s="15" t="s">
        <v>20073</v>
      </c>
      <c r="H2402" s="16">
        <v>30.041920999999999</v>
      </c>
      <c r="I2402" s="16">
        <v>-71.689006000000006</v>
      </c>
      <c r="J2402" s="17">
        <v>43633.805567129632</v>
      </c>
      <c r="K2402" s="18" t="s">
        <v>20204</v>
      </c>
      <c r="L2402" s="18">
        <v>43633.805567129632</v>
      </c>
      <c r="M2402" s="19" t="s">
        <v>20320</v>
      </c>
      <c r="N2402" s="15" t="s">
        <v>48</v>
      </c>
      <c r="O2402" s="15" t="s">
        <v>250</v>
      </c>
      <c r="P2402" s="20">
        <v>42</v>
      </c>
      <c r="Q2402" s="15" t="s">
        <v>333</v>
      </c>
      <c r="R2402" s="15" t="s">
        <v>71</v>
      </c>
      <c r="S2402" s="15" t="s">
        <v>10658</v>
      </c>
      <c r="T2402" s="15">
        <v>83</v>
      </c>
      <c r="U2402" s="15" t="s">
        <v>65</v>
      </c>
      <c r="V2402" s="15"/>
      <c r="W2402" s="15" t="s">
        <v>174</v>
      </c>
      <c r="X2402" s="16" t="s">
        <v>213</v>
      </c>
      <c r="Y2402" s="15" t="s">
        <v>214</v>
      </c>
      <c r="Z2402" s="15" t="s">
        <v>348</v>
      </c>
      <c r="AA2402" s="15">
        <v>5</v>
      </c>
      <c r="AB2402" s="15">
        <v>42411.5</v>
      </c>
      <c r="AC2402" s="15" t="s">
        <v>241</v>
      </c>
    </row>
    <row r="2403" spans="1:29" ht="13.2" x14ac:dyDescent="0.25">
      <c r="A2403" s="21" t="s">
        <v>10660</v>
      </c>
      <c r="B2403" s="21" t="s">
        <v>1340</v>
      </c>
      <c r="C2403" s="22" t="s">
        <v>20067</v>
      </c>
      <c r="D2403" s="21" t="s">
        <v>130</v>
      </c>
      <c r="E2403" s="21" t="s">
        <v>149</v>
      </c>
      <c r="F2403" s="21">
        <v>7013</v>
      </c>
      <c r="G2403" s="21" t="s">
        <v>20077</v>
      </c>
      <c r="H2403" s="22">
        <v>42.116734000000001</v>
      </c>
      <c r="I2403" s="22" t="s">
        <v>20079</v>
      </c>
      <c r="J2403" s="23">
        <v>45040.244004629632</v>
      </c>
      <c r="K2403" s="24" t="s">
        <v>20182</v>
      </c>
      <c r="L2403" s="24">
        <v>45040.244004629632</v>
      </c>
      <c r="M2403" s="25" t="s">
        <v>20218</v>
      </c>
      <c r="N2403" s="21" t="s">
        <v>139</v>
      </c>
      <c r="O2403" s="21" t="s">
        <v>140</v>
      </c>
      <c r="P2403" s="26">
        <v>36</v>
      </c>
      <c r="Q2403" s="21" t="s">
        <v>50</v>
      </c>
      <c r="R2403" s="21" t="s">
        <v>82</v>
      </c>
      <c r="S2403" s="21" t="s">
        <v>6184</v>
      </c>
      <c r="T2403" s="21">
        <v>21</v>
      </c>
      <c r="U2403" s="21" t="s">
        <v>71</v>
      </c>
      <c r="V2403" s="21" t="s">
        <v>10662</v>
      </c>
      <c r="W2403" s="21" t="s">
        <v>71</v>
      </c>
      <c r="X2403" s="22" t="s">
        <v>108</v>
      </c>
      <c r="Y2403" s="21" t="s">
        <v>297</v>
      </c>
      <c r="Z2403" s="21" t="s">
        <v>348</v>
      </c>
      <c r="AA2403" s="21">
        <v>1</v>
      </c>
      <c r="AB2403" s="21">
        <v>21166.28</v>
      </c>
      <c r="AC2403" s="21" t="s">
        <v>241</v>
      </c>
    </row>
    <row r="2404" spans="1:29" ht="13.2" x14ac:dyDescent="0.25">
      <c r="A2404" s="15" t="s">
        <v>10664</v>
      </c>
      <c r="B2404" s="15" t="s">
        <v>1859</v>
      </c>
      <c r="C2404" s="16" t="s">
        <v>340</v>
      </c>
      <c r="D2404" s="15" t="s">
        <v>36</v>
      </c>
      <c r="E2404" s="15" t="s">
        <v>114</v>
      </c>
      <c r="F2404" s="15">
        <v>1798</v>
      </c>
      <c r="G2404" s="15" t="s">
        <v>20077</v>
      </c>
      <c r="H2404" s="16">
        <v>32.934553999999999</v>
      </c>
      <c r="I2404" s="16">
        <v>-75.219226000000006</v>
      </c>
      <c r="J2404" s="17">
        <v>45323.65552083333</v>
      </c>
      <c r="K2404" s="18" t="s">
        <v>20176</v>
      </c>
      <c r="L2404" s="18">
        <v>45323.65552083333</v>
      </c>
      <c r="M2404" s="19" t="s">
        <v>20309</v>
      </c>
      <c r="N2404" s="15" t="s">
        <v>167</v>
      </c>
      <c r="O2404" s="15" t="s">
        <v>117</v>
      </c>
      <c r="P2404" s="20">
        <v>51</v>
      </c>
      <c r="Q2404" s="15" t="s">
        <v>71</v>
      </c>
      <c r="R2404" s="15" t="s">
        <v>71</v>
      </c>
      <c r="S2404" s="15"/>
      <c r="T2404" s="15">
        <v>21</v>
      </c>
      <c r="U2404" s="15" t="s">
        <v>71</v>
      </c>
      <c r="V2404" s="15"/>
      <c r="W2404" s="15" t="s">
        <v>123</v>
      </c>
      <c r="X2404" s="16" t="s">
        <v>71</v>
      </c>
      <c r="Y2404" s="15" t="s">
        <v>125</v>
      </c>
      <c r="Z2404" s="15" t="s">
        <v>348</v>
      </c>
      <c r="AA2404" s="15">
        <v>2</v>
      </c>
      <c r="AB2404" s="15">
        <v>3071.79</v>
      </c>
      <c r="AC2404" s="15" t="s">
        <v>241</v>
      </c>
    </row>
    <row r="2405" spans="1:29" ht="13.2" x14ac:dyDescent="0.25">
      <c r="A2405" s="21" t="s">
        <v>10665</v>
      </c>
      <c r="B2405" s="21" t="s">
        <v>515</v>
      </c>
      <c r="C2405" s="22" t="s">
        <v>340</v>
      </c>
      <c r="D2405" s="21" t="s">
        <v>163</v>
      </c>
      <c r="E2405" s="21" t="s">
        <v>58</v>
      </c>
      <c r="F2405" s="21">
        <v>672</v>
      </c>
      <c r="G2405" s="21" t="s">
        <v>20072</v>
      </c>
      <c r="H2405" s="22">
        <v>30.318085</v>
      </c>
      <c r="I2405" s="22">
        <v>-96.643253999999999</v>
      </c>
      <c r="J2405" s="23">
        <v>44954.605856481481</v>
      </c>
      <c r="K2405" s="24" t="s">
        <v>20184</v>
      </c>
      <c r="L2405" s="24">
        <v>44954.605856481481</v>
      </c>
      <c r="M2405" s="25" t="s">
        <v>20335</v>
      </c>
      <c r="N2405" s="21" t="s">
        <v>139</v>
      </c>
      <c r="O2405" s="21" t="s">
        <v>263</v>
      </c>
      <c r="P2405" s="26">
        <v>36</v>
      </c>
      <c r="Q2405" s="21" t="s">
        <v>154</v>
      </c>
      <c r="R2405" s="21" t="s">
        <v>66</v>
      </c>
      <c r="S2405" s="21" t="s">
        <v>10667</v>
      </c>
      <c r="T2405" s="21">
        <v>80</v>
      </c>
      <c r="U2405" s="21" t="s">
        <v>71</v>
      </c>
      <c r="V2405" s="21" t="s">
        <v>10668</v>
      </c>
      <c r="W2405" s="21" t="s">
        <v>51</v>
      </c>
      <c r="X2405" s="22" t="s">
        <v>108</v>
      </c>
      <c r="Y2405" s="21" t="s">
        <v>297</v>
      </c>
      <c r="Z2405" s="21" t="s">
        <v>348</v>
      </c>
      <c r="AA2405" s="21">
        <v>3</v>
      </c>
      <c r="AB2405" s="21" t="s">
        <v>20195</v>
      </c>
      <c r="AC2405" s="21" t="s">
        <v>229</v>
      </c>
    </row>
    <row r="2406" spans="1:29" ht="13.2" x14ac:dyDescent="0.25">
      <c r="A2406" s="15" t="s">
        <v>10669</v>
      </c>
      <c r="B2406" s="15" t="s">
        <v>1340</v>
      </c>
      <c r="C2406" s="16" t="s">
        <v>20066</v>
      </c>
      <c r="D2406" s="15" t="s">
        <v>98</v>
      </c>
      <c r="E2406" s="15" t="s">
        <v>202</v>
      </c>
      <c r="F2406" s="15">
        <v>6608</v>
      </c>
      <c r="G2406" s="15" t="s">
        <v>20074</v>
      </c>
      <c r="H2406" s="16">
        <v>31.812889999999999</v>
      </c>
      <c r="I2406" s="16">
        <v>-94.142122000000001</v>
      </c>
      <c r="J2406" s="17">
        <v>44416.261967592596</v>
      </c>
      <c r="K2406" s="18" t="s">
        <v>20190</v>
      </c>
      <c r="L2406" s="18">
        <v>44416.261967592596</v>
      </c>
      <c r="M2406" s="19" t="s">
        <v>20292</v>
      </c>
      <c r="N2406" s="15" t="s">
        <v>285</v>
      </c>
      <c r="O2406" s="15" t="s">
        <v>250</v>
      </c>
      <c r="P2406" s="20">
        <v>74</v>
      </c>
      <c r="Q2406" s="15" t="s">
        <v>71</v>
      </c>
      <c r="R2406" s="15" t="s">
        <v>65</v>
      </c>
      <c r="S2406" s="15" t="s">
        <v>8240</v>
      </c>
      <c r="T2406" s="15">
        <v>27</v>
      </c>
      <c r="U2406" s="15" t="s">
        <v>333</v>
      </c>
      <c r="V2406" s="15" t="s">
        <v>10671</v>
      </c>
      <c r="W2406" s="15" t="s">
        <v>51</v>
      </c>
      <c r="X2406" s="16" t="s">
        <v>213</v>
      </c>
      <c r="Y2406" s="15" t="s">
        <v>71</v>
      </c>
      <c r="Z2406" s="15" t="s">
        <v>348</v>
      </c>
      <c r="AA2406" s="15">
        <v>4</v>
      </c>
      <c r="AB2406" s="15">
        <v>4661.3999999999996</v>
      </c>
      <c r="AC2406" s="15" t="s">
        <v>241</v>
      </c>
    </row>
    <row r="2407" spans="1:29" ht="13.2" x14ac:dyDescent="0.25">
      <c r="A2407" s="21" t="s">
        <v>10673</v>
      </c>
      <c r="B2407" s="21" t="s">
        <v>1340</v>
      </c>
      <c r="C2407" s="22" t="s">
        <v>20067</v>
      </c>
      <c r="D2407" s="21" t="s">
        <v>219</v>
      </c>
      <c r="E2407" s="21" t="s">
        <v>58</v>
      </c>
      <c r="F2407" s="21">
        <v>5079</v>
      </c>
      <c r="G2407" s="21" t="s">
        <v>20075</v>
      </c>
      <c r="H2407" s="22">
        <v>34.985424000000002</v>
      </c>
      <c r="I2407" s="22">
        <v>-77.913976000000005</v>
      </c>
      <c r="J2407" s="23">
        <v>44035.225092592591</v>
      </c>
      <c r="K2407" s="24" t="s">
        <v>20182</v>
      </c>
      <c r="L2407" s="24">
        <v>44035.225092592591</v>
      </c>
      <c r="M2407" s="25" t="s">
        <v>20173</v>
      </c>
      <c r="N2407" s="21" t="s">
        <v>182</v>
      </c>
      <c r="O2407" s="21" t="s">
        <v>314</v>
      </c>
      <c r="P2407" s="26">
        <v>36</v>
      </c>
      <c r="Q2407" s="21" t="s">
        <v>71</v>
      </c>
      <c r="R2407" s="21" t="s">
        <v>71</v>
      </c>
      <c r="S2407" s="21" t="s">
        <v>2183</v>
      </c>
      <c r="T2407" s="21">
        <v>51</v>
      </c>
      <c r="U2407" s="21" t="s">
        <v>333</v>
      </c>
      <c r="V2407" s="21" t="s">
        <v>10675</v>
      </c>
      <c r="W2407" s="21" t="s">
        <v>51</v>
      </c>
      <c r="X2407" s="22" t="s">
        <v>240</v>
      </c>
      <c r="Y2407" s="21" t="s">
        <v>52</v>
      </c>
      <c r="Z2407" s="21" t="s">
        <v>126</v>
      </c>
      <c r="AA2407" s="21">
        <v>4</v>
      </c>
      <c r="AB2407" s="21">
        <v>7787.92</v>
      </c>
      <c r="AC2407" s="21" t="s">
        <v>241</v>
      </c>
    </row>
    <row r="2408" spans="1:29" ht="13.2" x14ac:dyDescent="0.25">
      <c r="A2408" s="15" t="s">
        <v>10677</v>
      </c>
      <c r="B2408" s="15" t="s">
        <v>1256</v>
      </c>
      <c r="C2408" s="16" t="s">
        <v>113</v>
      </c>
      <c r="D2408" s="15" t="s">
        <v>163</v>
      </c>
      <c r="E2408" s="15" t="s">
        <v>409</v>
      </c>
      <c r="F2408" s="15">
        <v>462</v>
      </c>
      <c r="G2408" s="15" t="s">
        <v>20074</v>
      </c>
      <c r="H2408" s="16">
        <v>30.593664</v>
      </c>
      <c r="I2408" s="16">
        <v>-98.984286999999995</v>
      </c>
      <c r="J2408" s="17">
        <v>44535.225428240738</v>
      </c>
      <c r="K2408" s="18" t="s">
        <v>20182</v>
      </c>
      <c r="L2408" s="18">
        <v>44535.225428240738</v>
      </c>
      <c r="M2408" s="19" t="s">
        <v>20284</v>
      </c>
      <c r="N2408" s="15" t="s">
        <v>434</v>
      </c>
      <c r="O2408" s="15" t="s">
        <v>475</v>
      </c>
      <c r="P2408" s="20">
        <v>51</v>
      </c>
      <c r="Q2408" s="15" t="s">
        <v>333</v>
      </c>
      <c r="R2408" s="15" t="s">
        <v>66</v>
      </c>
      <c r="S2408" s="15" t="s">
        <v>519</v>
      </c>
      <c r="T2408" s="15">
        <v>30</v>
      </c>
      <c r="U2408" s="15" t="s">
        <v>333</v>
      </c>
      <c r="V2408" s="15" t="s">
        <v>10679</v>
      </c>
      <c r="W2408" s="15" t="s">
        <v>71</v>
      </c>
      <c r="X2408" s="16" t="s">
        <v>306</v>
      </c>
      <c r="Y2408" s="15" t="s">
        <v>71</v>
      </c>
      <c r="Z2408" s="15" t="s">
        <v>348</v>
      </c>
      <c r="AA2408" s="15">
        <v>5</v>
      </c>
      <c r="AB2408" s="15" t="s">
        <v>20195</v>
      </c>
      <c r="AC2408" s="15" t="s">
        <v>241</v>
      </c>
    </row>
    <row r="2409" spans="1:29" ht="13.2" x14ac:dyDescent="0.25">
      <c r="A2409" s="21" t="s">
        <v>10681</v>
      </c>
      <c r="B2409" s="21" t="s">
        <v>694</v>
      </c>
      <c r="C2409" s="22" t="s">
        <v>129</v>
      </c>
      <c r="D2409" s="21" t="s">
        <v>163</v>
      </c>
      <c r="E2409" s="21" t="s">
        <v>149</v>
      </c>
      <c r="F2409" s="21">
        <v>7765</v>
      </c>
      <c r="G2409" s="21" t="s">
        <v>20074</v>
      </c>
      <c r="H2409" s="22">
        <v>46.072727</v>
      </c>
      <c r="I2409" s="22">
        <v>-91.205383999999995</v>
      </c>
      <c r="J2409" s="23">
        <v>43318.138888888891</v>
      </c>
      <c r="K2409" s="24" t="s">
        <v>20198</v>
      </c>
      <c r="L2409" s="24">
        <v>43318.138888888891</v>
      </c>
      <c r="M2409" s="25" t="s">
        <v>20189</v>
      </c>
      <c r="N2409" s="21" t="s">
        <v>293</v>
      </c>
      <c r="O2409" s="21" t="s">
        <v>117</v>
      </c>
      <c r="P2409" s="26">
        <v>57</v>
      </c>
      <c r="Q2409" s="21" t="s">
        <v>71</v>
      </c>
      <c r="R2409" s="21" t="s">
        <v>71</v>
      </c>
      <c r="S2409" s="21" t="s">
        <v>1613</v>
      </c>
      <c r="T2409" s="21">
        <v>60</v>
      </c>
      <c r="U2409" s="21" t="s">
        <v>154</v>
      </c>
      <c r="V2409" s="21" t="s">
        <v>10683</v>
      </c>
      <c r="W2409" s="21" t="s">
        <v>51</v>
      </c>
      <c r="X2409" s="22" t="s">
        <v>240</v>
      </c>
      <c r="Y2409" s="21" t="s">
        <v>71</v>
      </c>
      <c r="Z2409" s="21" t="s">
        <v>348</v>
      </c>
      <c r="AA2409" s="21">
        <v>0</v>
      </c>
      <c r="AB2409" s="21">
        <v>13876.63</v>
      </c>
      <c r="AC2409" s="21" t="s">
        <v>241</v>
      </c>
    </row>
    <row r="2410" spans="1:29" ht="13.2" x14ac:dyDescent="0.25">
      <c r="A2410" s="15" t="s">
        <v>10685</v>
      </c>
      <c r="B2410" s="15" t="s">
        <v>1069</v>
      </c>
      <c r="C2410" s="16" t="s">
        <v>129</v>
      </c>
      <c r="D2410" s="15" t="s">
        <v>163</v>
      </c>
      <c r="E2410" s="15" t="s">
        <v>37</v>
      </c>
      <c r="F2410" s="15">
        <v>5925</v>
      </c>
      <c r="G2410" s="15" t="s">
        <v>20078</v>
      </c>
      <c r="H2410" s="16">
        <v>28.50403</v>
      </c>
      <c r="I2410" s="16">
        <v>-99.759992999999994</v>
      </c>
      <c r="J2410" s="17">
        <v>43923.176712962966</v>
      </c>
      <c r="K2410" s="18" t="s">
        <v>20188</v>
      </c>
      <c r="L2410" s="18">
        <v>43923.176712962966</v>
      </c>
      <c r="M2410" s="19" t="s">
        <v>20225</v>
      </c>
      <c r="N2410" s="15" t="s">
        <v>207</v>
      </c>
      <c r="O2410" s="15" t="s">
        <v>137</v>
      </c>
      <c r="P2410" s="20">
        <v>59</v>
      </c>
      <c r="Q2410" s="15" t="s">
        <v>71</v>
      </c>
      <c r="R2410" s="15" t="s">
        <v>66</v>
      </c>
      <c r="S2410" s="15" t="s">
        <v>2865</v>
      </c>
      <c r="T2410" s="15">
        <v>85</v>
      </c>
      <c r="U2410" s="15" t="s">
        <v>333</v>
      </c>
      <c r="V2410" s="15" t="s">
        <v>10687</v>
      </c>
      <c r="W2410" s="15" t="s">
        <v>51</v>
      </c>
      <c r="X2410" s="16" t="s">
        <v>108</v>
      </c>
      <c r="Y2410" s="15" t="s">
        <v>125</v>
      </c>
      <c r="Z2410" s="15" t="s">
        <v>71</v>
      </c>
      <c r="AA2410" s="15">
        <v>5</v>
      </c>
      <c r="AB2410" s="15">
        <v>33655.69</v>
      </c>
      <c r="AC2410" s="15" t="s">
        <v>229</v>
      </c>
    </row>
    <row r="2411" spans="1:29" ht="13.2" x14ac:dyDescent="0.25">
      <c r="A2411" s="21" t="s">
        <v>10689</v>
      </c>
      <c r="B2411" s="21" t="s">
        <v>631</v>
      </c>
      <c r="C2411" s="22" t="s">
        <v>20067</v>
      </c>
      <c r="D2411" s="21" t="s">
        <v>191</v>
      </c>
      <c r="E2411" s="21" t="s">
        <v>149</v>
      </c>
      <c r="F2411" s="21">
        <v>6613</v>
      </c>
      <c r="G2411" s="21" t="s">
        <v>20070</v>
      </c>
      <c r="H2411" s="22">
        <v>47.473326999999998</v>
      </c>
      <c r="I2411" s="22">
        <v>-89.779222000000004</v>
      </c>
      <c r="J2411" s="23">
        <v>44349.281481481485</v>
      </c>
      <c r="K2411" s="24" t="s">
        <v>20190</v>
      </c>
      <c r="L2411" s="24">
        <v>44349.281481481485</v>
      </c>
      <c r="M2411" s="25" t="s">
        <v>20306</v>
      </c>
      <c r="N2411" s="21" t="s">
        <v>167</v>
      </c>
      <c r="O2411" s="21" t="s">
        <v>205</v>
      </c>
      <c r="P2411" s="26">
        <v>58</v>
      </c>
      <c r="Q2411" s="21" t="s">
        <v>333</v>
      </c>
      <c r="R2411" s="21" t="s">
        <v>50</v>
      </c>
      <c r="S2411" s="21" t="s">
        <v>8147</v>
      </c>
      <c r="T2411" s="21">
        <v>59</v>
      </c>
      <c r="U2411" s="21" t="s">
        <v>154</v>
      </c>
      <c r="V2411" s="21" t="s">
        <v>10691</v>
      </c>
      <c r="W2411" s="21" t="s">
        <v>255</v>
      </c>
      <c r="X2411" s="22" t="s">
        <v>306</v>
      </c>
      <c r="Y2411" s="21" t="s">
        <v>109</v>
      </c>
      <c r="Z2411" s="21" t="s">
        <v>53</v>
      </c>
      <c r="AA2411" s="21">
        <v>5</v>
      </c>
      <c r="AB2411" s="21">
        <v>41159.56</v>
      </c>
      <c r="AC2411" s="21" t="s">
        <v>229</v>
      </c>
    </row>
    <row r="2412" spans="1:29" ht="13.2" x14ac:dyDescent="0.25">
      <c r="A2412" s="15" t="s">
        <v>10693</v>
      </c>
      <c r="B2412" s="15" t="s">
        <v>1859</v>
      </c>
      <c r="C2412" s="16" t="s">
        <v>20067</v>
      </c>
      <c r="D2412" s="15" t="s">
        <v>201</v>
      </c>
      <c r="E2412" s="15" t="s">
        <v>246</v>
      </c>
      <c r="F2412" s="15">
        <v>2513</v>
      </c>
      <c r="G2412" s="15" t="s">
        <v>20070</v>
      </c>
      <c r="H2412" s="16">
        <v>31.196942</v>
      </c>
      <c r="I2412" s="16">
        <v>-100.397111</v>
      </c>
      <c r="J2412" s="17">
        <v>44883.716562499998</v>
      </c>
      <c r="K2412" s="18" t="s">
        <v>20202</v>
      </c>
      <c r="L2412" s="18">
        <v>44883.716562499998</v>
      </c>
      <c r="M2412" s="19" t="s">
        <v>20262</v>
      </c>
      <c r="N2412" s="15" t="s">
        <v>434</v>
      </c>
      <c r="O2412" s="15" t="s">
        <v>283</v>
      </c>
      <c r="P2412" s="20">
        <v>16</v>
      </c>
      <c r="Q2412" s="15" t="s">
        <v>50</v>
      </c>
      <c r="R2412" s="15" t="s">
        <v>71</v>
      </c>
      <c r="S2412" s="15" t="s">
        <v>4937</v>
      </c>
      <c r="T2412" s="15">
        <v>67</v>
      </c>
      <c r="U2412" s="15" t="s">
        <v>71</v>
      </c>
      <c r="V2412" s="15"/>
      <c r="W2412" s="15" t="s">
        <v>51</v>
      </c>
      <c r="X2412" s="16" t="s">
        <v>108</v>
      </c>
      <c r="Y2412" s="15" t="s">
        <v>109</v>
      </c>
      <c r="Z2412" s="15" t="s">
        <v>564</v>
      </c>
      <c r="AA2412" s="15">
        <v>4</v>
      </c>
      <c r="AB2412" s="15">
        <v>4031.43</v>
      </c>
      <c r="AC2412" s="15" t="s">
        <v>229</v>
      </c>
    </row>
    <row r="2413" spans="1:29" ht="13.2" x14ac:dyDescent="0.25">
      <c r="A2413" s="21" t="s">
        <v>10695</v>
      </c>
      <c r="B2413" s="21" t="s">
        <v>1011</v>
      </c>
      <c r="C2413" s="22" t="s">
        <v>544</v>
      </c>
      <c r="D2413" s="21" t="s">
        <v>191</v>
      </c>
      <c r="E2413" s="21" t="s">
        <v>246</v>
      </c>
      <c r="F2413" s="21">
        <v>9709</v>
      </c>
      <c r="G2413" s="21" t="s">
        <v>20074</v>
      </c>
      <c r="H2413" s="22">
        <v>47.575685</v>
      </c>
      <c r="I2413" s="22">
        <v>-120.16997600000001</v>
      </c>
      <c r="J2413" s="23">
        <v>43574.646203703705</v>
      </c>
      <c r="K2413" s="24" t="s">
        <v>20176</v>
      </c>
      <c r="L2413" s="24">
        <v>43574.646203703705</v>
      </c>
      <c r="M2413" s="25" t="s">
        <v>20330</v>
      </c>
      <c r="N2413" s="21" t="s">
        <v>81</v>
      </c>
      <c r="O2413" s="21" t="s">
        <v>263</v>
      </c>
      <c r="P2413" s="26">
        <v>29</v>
      </c>
      <c r="Q2413" s="21" t="s">
        <v>333</v>
      </c>
      <c r="R2413" s="21" t="s">
        <v>71</v>
      </c>
      <c r="S2413" s="21" t="s">
        <v>7213</v>
      </c>
      <c r="T2413" s="21">
        <v>23</v>
      </c>
      <c r="U2413" s="21" t="s">
        <v>71</v>
      </c>
      <c r="V2413" s="21" t="s">
        <v>10697</v>
      </c>
      <c r="W2413" s="21" t="s">
        <v>123</v>
      </c>
      <c r="X2413" s="22" t="s">
        <v>240</v>
      </c>
      <c r="Y2413" s="21" t="s">
        <v>214</v>
      </c>
      <c r="Z2413" s="21" t="s">
        <v>564</v>
      </c>
      <c r="AA2413" s="21">
        <v>4</v>
      </c>
      <c r="AB2413" s="21">
        <v>41185.32</v>
      </c>
      <c r="AC2413" s="21" t="s">
        <v>241</v>
      </c>
    </row>
    <row r="2414" spans="1:29" ht="13.2" x14ac:dyDescent="0.25">
      <c r="A2414" s="15" t="s">
        <v>10699</v>
      </c>
      <c r="B2414" s="15" t="s">
        <v>1069</v>
      </c>
      <c r="C2414" s="16" t="s">
        <v>340</v>
      </c>
      <c r="D2414" s="15" t="s">
        <v>219</v>
      </c>
      <c r="E2414" s="15" t="s">
        <v>246</v>
      </c>
      <c r="F2414" s="15">
        <v>6245</v>
      </c>
      <c r="G2414" s="15" t="s">
        <v>20070</v>
      </c>
      <c r="H2414" s="16">
        <v>45.765447000000002</v>
      </c>
      <c r="I2414" s="16">
        <v>-111.182363</v>
      </c>
      <c r="J2414" s="17" t="s">
        <v>20079</v>
      </c>
      <c r="K2414" s="18" t="s">
        <v>20079</v>
      </c>
      <c r="L2414" s="18" t="s">
        <v>20079</v>
      </c>
      <c r="M2414" s="19" t="s">
        <v>20310</v>
      </c>
      <c r="N2414" s="15" t="s">
        <v>249</v>
      </c>
      <c r="O2414" s="15" t="s">
        <v>475</v>
      </c>
      <c r="P2414" s="20">
        <v>45</v>
      </c>
      <c r="Q2414" s="15" t="s">
        <v>154</v>
      </c>
      <c r="R2414" s="15" t="s">
        <v>71</v>
      </c>
      <c r="S2414" s="15" t="s">
        <v>2783</v>
      </c>
      <c r="T2414" s="15">
        <v>57</v>
      </c>
      <c r="U2414" s="15" t="s">
        <v>154</v>
      </c>
      <c r="V2414" s="15" t="s">
        <v>10701</v>
      </c>
      <c r="W2414" s="15" t="s">
        <v>142</v>
      </c>
      <c r="X2414" s="16" t="s">
        <v>306</v>
      </c>
      <c r="Y2414" s="15" t="s">
        <v>214</v>
      </c>
      <c r="Z2414" s="15" t="s">
        <v>53</v>
      </c>
      <c r="AA2414" s="15">
        <v>3</v>
      </c>
      <c r="AB2414" s="15">
        <v>43741.38</v>
      </c>
      <c r="AC2414" s="15" t="s">
        <v>229</v>
      </c>
    </row>
    <row r="2415" spans="1:29" ht="13.2" x14ac:dyDescent="0.25">
      <c r="A2415" s="21" t="s">
        <v>10703</v>
      </c>
      <c r="B2415" s="21" t="s">
        <v>694</v>
      </c>
      <c r="C2415" s="22" t="s">
        <v>401</v>
      </c>
      <c r="D2415" s="21" t="s">
        <v>36</v>
      </c>
      <c r="E2415" s="21" t="s">
        <v>114</v>
      </c>
      <c r="F2415" s="21">
        <v>6646</v>
      </c>
      <c r="G2415" s="21" t="s">
        <v>20073</v>
      </c>
      <c r="H2415" s="22">
        <v>28.596235</v>
      </c>
      <c r="I2415" s="22">
        <v>-95.304452999999995</v>
      </c>
      <c r="J2415" s="23">
        <v>44925.734722222223</v>
      </c>
      <c r="K2415" s="24" t="s">
        <v>20202</v>
      </c>
      <c r="L2415" s="24">
        <v>44925.734722222223</v>
      </c>
      <c r="M2415" s="25" t="s">
        <v>20257</v>
      </c>
      <c r="N2415" s="21" t="s">
        <v>44</v>
      </c>
      <c r="O2415" s="21" t="s">
        <v>69</v>
      </c>
      <c r="P2415" s="26">
        <v>27</v>
      </c>
      <c r="Q2415" s="21" t="s">
        <v>154</v>
      </c>
      <c r="R2415" s="21" t="s">
        <v>50</v>
      </c>
      <c r="S2415" s="21" t="s">
        <v>1880</v>
      </c>
      <c r="T2415" s="21">
        <v>53</v>
      </c>
      <c r="U2415" s="21" t="s">
        <v>333</v>
      </c>
      <c r="V2415" s="21" t="s">
        <v>10706</v>
      </c>
      <c r="W2415" s="21" t="s">
        <v>51</v>
      </c>
      <c r="X2415" s="22" t="s">
        <v>240</v>
      </c>
      <c r="Y2415" s="21" t="s">
        <v>125</v>
      </c>
      <c r="Z2415" s="21" t="s">
        <v>348</v>
      </c>
      <c r="AA2415" s="21">
        <v>1</v>
      </c>
      <c r="AB2415" s="21">
        <v>1065.3699999999999</v>
      </c>
      <c r="AC2415" s="21" t="s">
        <v>241</v>
      </c>
    </row>
    <row r="2416" spans="1:29" ht="13.2" x14ac:dyDescent="0.25">
      <c r="A2416" s="15" t="s">
        <v>10707</v>
      </c>
      <c r="B2416" s="15" t="s">
        <v>373</v>
      </c>
      <c r="C2416" s="16" t="s">
        <v>340</v>
      </c>
      <c r="D2416" s="15" t="s">
        <v>201</v>
      </c>
      <c r="E2416" s="15" t="s">
        <v>78</v>
      </c>
      <c r="F2416" s="15">
        <v>8613</v>
      </c>
      <c r="G2416" s="15" t="s">
        <v>20073</v>
      </c>
      <c r="H2416" s="16">
        <v>42.690784999999998</v>
      </c>
      <c r="I2416" s="16">
        <v>-79.186351000000002</v>
      </c>
      <c r="J2416" s="17">
        <v>43330.13548611111</v>
      </c>
      <c r="K2416" s="18" t="s">
        <v>20198</v>
      </c>
      <c r="L2416" s="18">
        <v>43330.13548611111</v>
      </c>
      <c r="M2416" s="19" t="s">
        <v>20343</v>
      </c>
      <c r="N2416" s="15" t="s">
        <v>172</v>
      </c>
      <c r="O2416" s="15" t="s">
        <v>157</v>
      </c>
      <c r="P2416" s="20">
        <v>23</v>
      </c>
      <c r="Q2416" s="15" t="s">
        <v>154</v>
      </c>
      <c r="R2416" s="15" t="s">
        <v>236</v>
      </c>
      <c r="S2416" s="15" t="s">
        <v>1284</v>
      </c>
      <c r="T2416" s="15">
        <v>65</v>
      </c>
      <c r="U2416" s="15" t="s">
        <v>154</v>
      </c>
      <c r="V2416" s="15">
        <v>2569513034</v>
      </c>
      <c r="W2416" s="15" t="s">
        <v>174</v>
      </c>
      <c r="X2416" s="16" t="s">
        <v>108</v>
      </c>
      <c r="Y2416" s="15" t="s">
        <v>214</v>
      </c>
      <c r="Z2416" s="15" t="s">
        <v>126</v>
      </c>
      <c r="AA2416" s="15">
        <v>2</v>
      </c>
      <c r="AB2416" s="15">
        <v>46736.89</v>
      </c>
      <c r="AC2416" s="15" t="s">
        <v>241</v>
      </c>
    </row>
    <row r="2417" spans="1:29" ht="13.2" x14ac:dyDescent="0.25">
      <c r="A2417" s="21" t="s">
        <v>10710</v>
      </c>
      <c r="B2417" s="21" t="s">
        <v>500</v>
      </c>
      <c r="C2417" s="22" t="s">
        <v>340</v>
      </c>
      <c r="D2417" s="21" t="s">
        <v>98</v>
      </c>
      <c r="E2417" s="21" t="s">
        <v>164</v>
      </c>
      <c r="F2417" s="21">
        <v>4529</v>
      </c>
      <c r="G2417" s="21" t="s">
        <v>20069</v>
      </c>
      <c r="H2417" s="22">
        <v>36.193845000000003</v>
      </c>
      <c r="I2417" s="22">
        <v>-100.093171</v>
      </c>
      <c r="J2417" s="23">
        <v>45550.083807870367</v>
      </c>
      <c r="K2417" s="24" t="s">
        <v>20186</v>
      </c>
      <c r="L2417" s="24">
        <v>45550.083807870367</v>
      </c>
      <c r="M2417" s="25" t="s">
        <v>20307</v>
      </c>
      <c r="N2417" s="21" t="s">
        <v>167</v>
      </c>
      <c r="O2417" s="21" t="s">
        <v>205</v>
      </c>
      <c r="P2417" s="26">
        <v>58</v>
      </c>
      <c r="Q2417" s="21" t="s">
        <v>154</v>
      </c>
      <c r="R2417" s="21" t="s">
        <v>66</v>
      </c>
      <c r="S2417" s="21" t="s">
        <v>3021</v>
      </c>
      <c r="T2417" s="21">
        <v>58</v>
      </c>
      <c r="U2417" s="21" t="s">
        <v>71</v>
      </c>
      <c r="V2417" s="21">
        <v>6227283323</v>
      </c>
      <c r="W2417" s="21" t="s">
        <v>51</v>
      </c>
      <c r="X2417" s="22" t="s">
        <v>108</v>
      </c>
      <c r="Y2417" s="21" t="s">
        <v>71</v>
      </c>
      <c r="Z2417" s="21" t="s">
        <v>564</v>
      </c>
      <c r="AA2417" s="21">
        <v>4</v>
      </c>
      <c r="AB2417" s="21">
        <v>33900.68</v>
      </c>
      <c r="AC2417" s="21" t="s">
        <v>229</v>
      </c>
    </row>
    <row r="2418" spans="1:29" ht="13.2" x14ac:dyDescent="0.25">
      <c r="A2418" s="15" t="s">
        <v>10712</v>
      </c>
      <c r="B2418" s="15" t="s">
        <v>20064</v>
      </c>
      <c r="C2418" s="16" t="s">
        <v>20067</v>
      </c>
      <c r="D2418" s="15" t="s">
        <v>201</v>
      </c>
      <c r="E2418" s="15" t="s">
        <v>149</v>
      </c>
      <c r="F2418" s="15">
        <v>4506</v>
      </c>
      <c r="G2418" s="15" t="s">
        <v>20069</v>
      </c>
      <c r="H2418" s="16">
        <v>45.370420000000003</v>
      </c>
      <c r="I2418" s="16">
        <v>-79.903199999999998</v>
      </c>
      <c r="J2418" s="17">
        <v>43350.534409722219</v>
      </c>
      <c r="K2418" s="18" t="s">
        <v>20211</v>
      </c>
      <c r="L2418" s="18">
        <v>43350.534409722219</v>
      </c>
      <c r="M2418" s="19" t="s">
        <v>20326</v>
      </c>
      <c r="N2418" s="15" t="s">
        <v>222</v>
      </c>
      <c r="O2418" s="15" t="s">
        <v>82</v>
      </c>
      <c r="P2418" s="20">
        <v>44</v>
      </c>
      <c r="Q2418" s="15" t="s">
        <v>333</v>
      </c>
      <c r="R2418" s="15" t="s">
        <v>185</v>
      </c>
      <c r="S2418" s="15" t="s">
        <v>2503</v>
      </c>
      <c r="T2418" s="15">
        <v>89</v>
      </c>
      <c r="U2418" s="15" t="s">
        <v>333</v>
      </c>
      <c r="V2418" s="15" t="s">
        <v>10714</v>
      </c>
      <c r="W2418" s="15" t="s">
        <v>255</v>
      </c>
      <c r="X2418" s="16" t="s">
        <v>108</v>
      </c>
      <c r="Y2418" s="15" t="s">
        <v>109</v>
      </c>
      <c r="Z2418" s="15" t="s">
        <v>71</v>
      </c>
      <c r="AA2418" s="15">
        <v>3</v>
      </c>
      <c r="AB2418" s="15">
        <v>2475.4899999999998</v>
      </c>
      <c r="AC2418" s="15" t="s">
        <v>229</v>
      </c>
    </row>
    <row r="2419" spans="1:29" ht="13.2" x14ac:dyDescent="0.25">
      <c r="A2419" s="21" t="s">
        <v>10716</v>
      </c>
      <c r="B2419" s="21" t="s">
        <v>774</v>
      </c>
      <c r="C2419" s="22" t="s">
        <v>129</v>
      </c>
      <c r="D2419" s="21" t="s">
        <v>201</v>
      </c>
      <c r="E2419" s="21" t="s">
        <v>37</v>
      </c>
      <c r="F2419" s="21">
        <v>1930</v>
      </c>
      <c r="G2419" s="21" t="s">
        <v>20069</v>
      </c>
      <c r="H2419" s="22">
        <v>42.824182999999998</v>
      </c>
      <c r="I2419" s="22" t="s">
        <v>20079</v>
      </c>
      <c r="J2419" s="23">
        <v>43767.647083333337</v>
      </c>
      <c r="K2419" s="24" t="s">
        <v>20176</v>
      </c>
      <c r="L2419" s="24">
        <v>43767.647083333337</v>
      </c>
      <c r="M2419" s="25" t="s">
        <v>20249</v>
      </c>
      <c r="N2419" s="21" t="s">
        <v>182</v>
      </c>
      <c r="O2419" s="21" t="s">
        <v>62</v>
      </c>
      <c r="P2419" s="26">
        <v>36</v>
      </c>
      <c r="Q2419" s="21" t="s">
        <v>71</v>
      </c>
      <c r="R2419" s="21" t="s">
        <v>71</v>
      </c>
      <c r="S2419" s="21" t="s">
        <v>639</v>
      </c>
      <c r="T2419" s="21">
        <v>66</v>
      </c>
      <c r="U2419" s="21" t="s">
        <v>154</v>
      </c>
      <c r="V2419" s="21">
        <v>8989656236</v>
      </c>
      <c r="W2419" s="21" t="s">
        <v>51</v>
      </c>
      <c r="X2419" s="22" t="s">
        <v>108</v>
      </c>
      <c r="Y2419" s="21" t="s">
        <v>125</v>
      </c>
      <c r="Z2419" s="21" t="s">
        <v>564</v>
      </c>
      <c r="AA2419" s="21">
        <v>4</v>
      </c>
      <c r="AB2419" s="21" t="s">
        <v>20195</v>
      </c>
      <c r="AC2419" s="21" t="s">
        <v>229</v>
      </c>
    </row>
    <row r="2420" spans="1:29" ht="13.2" x14ac:dyDescent="0.25">
      <c r="A2420" s="15" t="s">
        <v>10719</v>
      </c>
      <c r="B2420" s="15" t="s">
        <v>267</v>
      </c>
      <c r="C2420" s="16" t="s">
        <v>401</v>
      </c>
      <c r="D2420" s="15" t="s">
        <v>163</v>
      </c>
      <c r="E2420" s="15" t="s">
        <v>246</v>
      </c>
      <c r="F2420" s="15">
        <v>6030</v>
      </c>
      <c r="G2420" s="15" t="s">
        <v>20075</v>
      </c>
      <c r="H2420" s="16">
        <v>29.786455</v>
      </c>
      <c r="I2420" s="16" t="s">
        <v>20079</v>
      </c>
      <c r="J2420" s="17">
        <v>44447.86204861111</v>
      </c>
      <c r="K2420" s="18" t="s">
        <v>20178</v>
      </c>
      <c r="L2420" s="18">
        <v>44447.86204861111</v>
      </c>
      <c r="M2420" s="19" t="s">
        <v>20290</v>
      </c>
      <c r="N2420" s="15" t="s">
        <v>293</v>
      </c>
      <c r="O2420" s="15" t="s">
        <v>137</v>
      </c>
      <c r="P2420" s="20">
        <v>59</v>
      </c>
      <c r="Q2420" s="15" t="s">
        <v>333</v>
      </c>
      <c r="R2420" s="15" t="s">
        <v>236</v>
      </c>
      <c r="S2420" s="15" t="s">
        <v>4293</v>
      </c>
      <c r="T2420" s="15">
        <v>21</v>
      </c>
      <c r="U2420" s="15" t="s">
        <v>333</v>
      </c>
      <c r="V2420" s="15" t="s">
        <v>10722</v>
      </c>
      <c r="W2420" s="15" t="s">
        <v>255</v>
      </c>
      <c r="X2420" s="16" t="s">
        <v>240</v>
      </c>
      <c r="Y2420" s="15" t="s">
        <v>297</v>
      </c>
      <c r="Z2420" s="15" t="s">
        <v>348</v>
      </c>
      <c r="AA2420" s="15">
        <v>1</v>
      </c>
      <c r="AB2420" s="15">
        <v>12465.65</v>
      </c>
      <c r="AC2420" s="15" t="s">
        <v>241</v>
      </c>
    </row>
    <row r="2421" spans="1:29" ht="13.2" x14ac:dyDescent="0.25">
      <c r="A2421" s="21" t="s">
        <v>10724</v>
      </c>
      <c r="B2421" s="21" t="s">
        <v>848</v>
      </c>
      <c r="C2421" s="22" t="s">
        <v>20068</v>
      </c>
      <c r="D2421" s="21" t="s">
        <v>130</v>
      </c>
      <c r="E2421" s="21" t="s">
        <v>37</v>
      </c>
      <c r="F2421" s="21">
        <v>7551</v>
      </c>
      <c r="G2421" s="21" t="s">
        <v>20069</v>
      </c>
      <c r="H2421" s="22">
        <v>36.844023</v>
      </c>
      <c r="I2421" s="22">
        <v>64.909400000000005</v>
      </c>
      <c r="J2421" s="23" t="s">
        <v>20079</v>
      </c>
      <c r="K2421" s="24" t="s">
        <v>20079</v>
      </c>
      <c r="L2421" s="24" t="s">
        <v>20079</v>
      </c>
      <c r="M2421" s="25" t="s">
        <v>20243</v>
      </c>
      <c r="N2421" s="21" t="s">
        <v>211</v>
      </c>
      <c r="O2421" s="21" t="s">
        <v>475</v>
      </c>
      <c r="P2421" s="26">
        <v>36</v>
      </c>
      <c r="Q2421" s="21" t="s">
        <v>333</v>
      </c>
      <c r="R2421" s="21" t="s">
        <v>71</v>
      </c>
      <c r="S2421" s="21" t="s">
        <v>2157</v>
      </c>
      <c r="T2421" s="21">
        <v>21</v>
      </c>
      <c r="U2421" s="21" t="s">
        <v>333</v>
      </c>
      <c r="V2421" s="21" t="s">
        <v>10726</v>
      </c>
      <c r="W2421" s="21" t="s">
        <v>142</v>
      </c>
      <c r="X2421" s="22" t="s">
        <v>240</v>
      </c>
      <c r="Y2421" s="21" t="s">
        <v>125</v>
      </c>
      <c r="Z2421" s="21" t="s">
        <v>71</v>
      </c>
      <c r="AA2421" s="21">
        <v>1</v>
      </c>
      <c r="AB2421" s="21">
        <v>0</v>
      </c>
      <c r="AC2421" s="21" t="s">
        <v>241</v>
      </c>
    </row>
    <row r="2422" spans="1:29" ht="13.2" x14ac:dyDescent="0.25">
      <c r="A2422" s="15" t="s">
        <v>10728</v>
      </c>
      <c r="B2422" s="15" t="s">
        <v>774</v>
      </c>
      <c r="C2422" s="16" t="s">
        <v>20065</v>
      </c>
      <c r="D2422" s="15" t="s">
        <v>191</v>
      </c>
      <c r="E2422" s="15" t="s">
        <v>246</v>
      </c>
      <c r="F2422" s="15">
        <v>8317</v>
      </c>
      <c r="G2422" s="15" t="s">
        <v>20069</v>
      </c>
      <c r="H2422" s="16">
        <v>42.139046</v>
      </c>
      <c r="I2422" s="16">
        <v>-83.899276</v>
      </c>
      <c r="J2422" s="17">
        <v>45406.191562499997</v>
      </c>
      <c r="K2422" s="18" t="s">
        <v>20188</v>
      </c>
      <c r="L2422" s="18">
        <v>45406.191562499997</v>
      </c>
      <c r="M2422" s="19" t="s">
        <v>20256</v>
      </c>
      <c r="N2422" s="15" t="s">
        <v>182</v>
      </c>
      <c r="O2422" s="15" t="s">
        <v>168</v>
      </c>
      <c r="P2422" s="20">
        <v>45</v>
      </c>
      <c r="Q2422" s="15" t="s">
        <v>154</v>
      </c>
      <c r="R2422" s="15" t="s">
        <v>185</v>
      </c>
      <c r="S2422" s="15" t="s">
        <v>9981</v>
      </c>
      <c r="T2422" s="15">
        <v>35</v>
      </c>
      <c r="U2422" s="15" t="s">
        <v>333</v>
      </c>
      <c r="V2422" s="15" t="s">
        <v>10730</v>
      </c>
      <c r="W2422" s="15" t="s">
        <v>255</v>
      </c>
      <c r="X2422" s="16" t="s">
        <v>240</v>
      </c>
      <c r="Y2422" s="15" t="s">
        <v>125</v>
      </c>
      <c r="Z2422" s="15" t="s">
        <v>348</v>
      </c>
      <c r="AA2422" s="15">
        <v>5</v>
      </c>
      <c r="AB2422" s="15">
        <v>41329.230000000003</v>
      </c>
      <c r="AC2422" s="15" t="s">
        <v>241</v>
      </c>
    </row>
    <row r="2423" spans="1:29" ht="13.2" x14ac:dyDescent="0.25">
      <c r="A2423" s="21" t="s">
        <v>10732</v>
      </c>
      <c r="B2423" s="21" t="s">
        <v>848</v>
      </c>
      <c r="C2423" s="22" t="s">
        <v>20068</v>
      </c>
      <c r="D2423" s="21" t="s">
        <v>36</v>
      </c>
      <c r="E2423" s="21" t="s">
        <v>202</v>
      </c>
      <c r="F2423" s="21">
        <v>2495</v>
      </c>
      <c r="G2423" s="21" t="s">
        <v>20076</v>
      </c>
      <c r="H2423" s="22">
        <v>28.899663</v>
      </c>
      <c r="I2423" s="22">
        <v>-92.800702000000001</v>
      </c>
      <c r="J2423" s="23">
        <v>44902.298206018517</v>
      </c>
      <c r="K2423" s="24" t="s">
        <v>20200</v>
      </c>
      <c r="L2423" s="24">
        <v>44902.298206018517</v>
      </c>
      <c r="M2423" s="25" t="s">
        <v>20284</v>
      </c>
      <c r="N2423" s="21" t="s">
        <v>436</v>
      </c>
      <c r="O2423" s="21" t="s">
        <v>41</v>
      </c>
      <c r="P2423" s="26">
        <v>36</v>
      </c>
      <c r="Q2423" s="21" t="s">
        <v>71</v>
      </c>
      <c r="R2423" s="21" t="s">
        <v>71</v>
      </c>
      <c r="S2423" s="21" t="s">
        <v>3292</v>
      </c>
      <c r="T2423" s="21">
        <v>71</v>
      </c>
      <c r="U2423" s="21" t="s">
        <v>333</v>
      </c>
      <c r="V2423" s="21" t="s">
        <v>10734</v>
      </c>
      <c r="W2423" s="21" t="s">
        <v>51</v>
      </c>
      <c r="X2423" s="22" t="s">
        <v>306</v>
      </c>
      <c r="Y2423" s="21" t="s">
        <v>52</v>
      </c>
      <c r="Z2423" s="21" t="s">
        <v>564</v>
      </c>
      <c r="AA2423" s="21">
        <v>5</v>
      </c>
      <c r="AB2423" s="21">
        <v>14534.19</v>
      </c>
      <c r="AC2423" s="21" t="s">
        <v>229</v>
      </c>
    </row>
    <row r="2424" spans="1:29" ht="13.2" x14ac:dyDescent="0.25">
      <c r="A2424" s="15" t="s">
        <v>10736</v>
      </c>
      <c r="B2424" s="15" t="s">
        <v>1340</v>
      </c>
      <c r="C2424" s="16" t="s">
        <v>20068</v>
      </c>
      <c r="D2424" s="15" t="s">
        <v>191</v>
      </c>
      <c r="E2424" s="15" t="s">
        <v>37</v>
      </c>
      <c r="F2424" s="15">
        <v>809</v>
      </c>
      <c r="G2424" s="15" t="s">
        <v>20077</v>
      </c>
      <c r="H2424" s="16">
        <v>35.444169000000002</v>
      </c>
      <c r="I2424" s="16">
        <v>-71.735225</v>
      </c>
      <c r="J2424" s="17">
        <v>45314.424004629633</v>
      </c>
      <c r="K2424" s="18" t="s">
        <v>20221</v>
      </c>
      <c r="L2424" s="18">
        <v>45314.424004629633</v>
      </c>
      <c r="M2424" s="19" t="s">
        <v>20275</v>
      </c>
      <c r="N2424" s="15" t="s">
        <v>434</v>
      </c>
      <c r="O2424" s="15" t="s">
        <v>62</v>
      </c>
      <c r="P2424" s="20">
        <v>66</v>
      </c>
      <c r="Q2424" s="15" t="s">
        <v>154</v>
      </c>
      <c r="R2424" s="15" t="s">
        <v>82</v>
      </c>
      <c r="S2424" s="15" t="s">
        <v>10570</v>
      </c>
      <c r="T2424" s="15">
        <v>24</v>
      </c>
      <c r="U2424" s="15" t="s">
        <v>154</v>
      </c>
      <c r="V2424" s="15" t="s">
        <v>10738</v>
      </c>
      <c r="W2424" s="15" t="s">
        <v>142</v>
      </c>
      <c r="X2424" s="16" t="s">
        <v>240</v>
      </c>
      <c r="Y2424" s="15" t="s">
        <v>109</v>
      </c>
      <c r="Z2424" s="15" t="s">
        <v>71</v>
      </c>
      <c r="AA2424" s="15">
        <v>4</v>
      </c>
      <c r="AB2424" s="15">
        <v>17056.25</v>
      </c>
      <c r="AC2424" s="15" t="s">
        <v>241</v>
      </c>
    </row>
    <row r="2425" spans="1:29" ht="13.2" x14ac:dyDescent="0.25">
      <c r="A2425" s="21" t="s">
        <v>10740</v>
      </c>
      <c r="B2425" s="21" t="s">
        <v>790</v>
      </c>
      <c r="C2425" s="22" t="s">
        <v>20065</v>
      </c>
      <c r="D2425" s="21" t="s">
        <v>36</v>
      </c>
      <c r="E2425" s="21" t="s">
        <v>114</v>
      </c>
      <c r="F2425" s="21">
        <v>7048</v>
      </c>
      <c r="G2425" s="21" t="s">
        <v>20076</v>
      </c>
      <c r="H2425" s="22">
        <v>32.716949</v>
      </c>
      <c r="I2425" s="22">
        <v>-86.433729999999997</v>
      </c>
      <c r="J2425" s="23" t="s">
        <v>20079</v>
      </c>
      <c r="K2425" s="24" t="s">
        <v>20079</v>
      </c>
      <c r="L2425" s="24" t="s">
        <v>20079</v>
      </c>
      <c r="M2425" s="25" t="s">
        <v>20258</v>
      </c>
      <c r="N2425" s="21" t="s">
        <v>322</v>
      </c>
      <c r="O2425" s="21" t="s">
        <v>194</v>
      </c>
      <c r="P2425" s="26">
        <v>60</v>
      </c>
      <c r="Q2425" s="21" t="s">
        <v>333</v>
      </c>
      <c r="R2425" s="21" t="s">
        <v>66</v>
      </c>
      <c r="S2425" s="21" t="s">
        <v>1979</v>
      </c>
      <c r="T2425" s="21">
        <v>21</v>
      </c>
      <c r="U2425" s="21" t="s">
        <v>333</v>
      </c>
      <c r="V2425" s="21" t="s">
        <v>10742</v>
      </c>
      <c r="W2425" s="21" t="s">
        <v>255</v>
      </c>
      <c r="X2425" s="22" t="s">
        <v>306</v>
      </c>
      <c r="Y2425" s="21" t="s">
        <v>52</v>
      </c>
      <c r="Z2425" s="21" t="s">
        <v>564</v>
      </c>
      <c r="AA2425" s="21">
        <v>1</v>
      </c>
      <c r="AB2425" s="21">
        <v>14616.21</v>
      </c>
      <c r="AC2425" s="21" t="s">
        <v>229</v>
      </c>
    </row>
    <row r="2426" spans="1:29" ht="13.2" x14ac:dyDescent="0.25">
      <c r="A2426" s="15" t="s">
        <v>10744</v>
      </c>
      <c r="B2426" s="15" t="s">
        <v>1358</v>
      </c>
      <c r="C2426" s="16" t="s">
        <v>364</v>
      </c>
      <c r="D2426" s="15" t="s">
        <v>191</v>
      </c>
      <c r="E2426" s="15" t="s">
        <v>246</v>
      </c>
      <c r="F2426" s="15">
        <v>352</v>
      </c>
      <c r="G2426" s="15" t="s">
        <v>20069</v>
      </c>
      <c r="H2426" s="16">
        <v>29.656551</v>
      </c>
      <c r="I2426" s="16">
        <v>-90.314020999999997</v>
      </c>
      <c r="J2426" s="17">
        <v>45337.036238425928</v>
      </c>
      <c r="K2426" s="18" t="s">
        <v>20180</v>
      </c>
      <c r="L2426" s="18">
        <v>45337.036238425928</v>
      </c>
      <c r="M2426" s="19" t="s">
        <v>20229</v>
      </c>
      <c r="N2426" s="15" t="s">
        <v>136</v>
      </c>
      <c r="O2426" s="15" t="s">
        <v>224</v>
      </c>
      <c r="P2426" s="20">
        <v>48</v>
      </c>
      <c r="Q2426" s="15" t="s">
        <v>333</v>
      </c>
      <c r="R2426" s="15" t="s">
        <v>82</v>
      </c>
      <c r="S2426" s="15" t="s">
        <v>8495</v>
      </c>
      <c r="T2426" s="15">
        <v>21</v>
      </c>
      <c r="U2426" s="15" t="s">
        <v>71</v>
      </c>
      <c r="V2426" s="15" t="s">
        <v>10746</v>
      </c>
      <c r="W2426" s="15" t="s">
        <v>123</v>
      </c>
      <c r="X2426" s="16" t="s">
        <v>71</v>
      </c>
      <c r="Y2426" s="15" t="s">
        <v>214</v>
      </c>
      <c r="Z2426" s="15" t="s">
        <v>348</v>
      </c>
      <c r="AA2426" s="15">
        <v>1</v>
      </c>
      <c r="AB2426" s="15">
        <v>32724.09</v>
      </c>
      <c r="AC2426" s="15" t="s">
        <v>229</v>
      </c>
    </row>
    <row r="2427" spans="1:29" ht="13.2" x14ac:dyDescent="0.25">
      <c r="A2427" s="21" t="s">
        <v>10748</v>
      </c>
      <c r="B2427" s="21" t="s">
        <v>515</v>
      </c>
      <c r="C2427" s="22" t="s">
        <v>364</v>
      </c>
      <c r="D2427" s="21" t="s">
        <v>163</v>
      </c>
      <c r="E2427" s="21" t="s">
        <v>246</v>
      </c>
      <c r="F2427" s="21">
        <v>3673</v>
      </c>
      <c r="G2427" s="21" t="s">
        <v>20073</v>
      </c>
      <c r="H2427" s="22" t="s">
        <v>20079</v>
      </c>
      <c r="I2427" s="22">
        <v>-88.002190999999996</v>
      </c>
      <c r="J2427" s="23">
        <v>43567</v>
      </c>
      <c r="K2427" s="24" t="s">
        <v>20180</v>
      </c>
      <c r="L2427" s="24">
        <v>43567</v>
      </c>
      <c r="M2427" s="25" t="s">
        <v>20225</v>
      </c>
      <c r="N2427" s="21" t="s">
        <v>172</v>
      </c>
      <c r="O2427" s="21" t="s">
        <v>304</v>
      </c>
      <c r="P2427" s="26">
        <v>49</v>
      </c>
      <c r="Q2427" s="21" t="s">
        <v>154</v>
      </c>
      <c r="R2427" s="21" t="s">
        <v>66</v>
      </c>
      <c r="S2427" s="21" t="s">
        <v>4960</v>
      </c>
      <c r="T2427" s="21">
        <v>72</v>
      </c>
      <c r="U2427" s="21" t="s">
        <v>333</v>
      </c>
      <c r="V2427" s="21" t="s">
        <v>10750</v>
      </c>
      <c r="W2427" s="21" t="s">
        <v>142</v>
      </c>
      <c r="X2427" s="22" t="s">
        <v>240</v>
      </c>
      <c r="Y2427" s="21" t="s">
        <v>214</v>
      </c>
      <c r="Z2427" s="21" t="s">
        <v>53</v>
      </c>
      <c r="AA2427" s="21">
        <v>4</v>
      </c>
      <c r="AB2427" s="21">
        <v>26297.11</v>
      </c>
      <c r="AC2427" s="21" t="s">
        <v>241</v>
      </c>
    </row>
    <row r="2428" spans="1:29" ht="13.2" x14ac:dyDescent="0.25">
      <c r="A2428" s="15" t="s">
        <v>10751</v>
      </c>
      <c r="B2428" s="15" t="s">
        <v>309</v>
      </c>
      <c r="C2428" s="16" t="s">
        <v>113</v>
      </c>
      <c r="D2428" s="15" t="s">
        <v>130</v>
      </c>
      <c r="E2428" s="15" t="s">
        <v>246</v>
      </c>
      <c r="F2428" s="15">
        <v>3516</v>
      </c>
      <c r="G2428" s="15" t="s">
        <v>20075</v>
      </c>
      <c r="H2428" s="16">
        <v>34.787115999999997</v>
      </c>
      <c r="I2428" s="16" t="s">
        <v>20079</v>
      </c>
      <c r="J2428" s="17">
        <v>44157</v>
      </c>
      <c r="K2428" s="18" t="s">
        <v>20180</v>
      </c>
      <c r="L2428" s="18">
        <v>44157</v>
      </c>
      <c r="M2428" s="19" t="s">
        <v>20197</v>
      </c>
      <c r="N2428" s="15" t="s">
        <v>182</v>
      </c>
      <c r="O2428" s="15" t="s">
        <v>346</v>
      </c>
      <c r="P2428" s="20">
        <v>15</v>
      </c>
      <c r="Q2428" s="15" t="s">
        <v>65</v>
      </c>
      <c r="R2428" s="15" t="s">
        <v>82</v>
      </c>
      <c r="S2428" s="15" t="s">
        <v>7986</v>
      </c>
      <c r="T2428" s="15">
        <v>79</v>
      </c>
      <c r="U2428" s="15" t="s">
        <v>333</v>
      </c>
      <c r="V2428" s="15" t="s">
        <v>10753</v>
      </c>
      <c r="W2428" s="15" t="s">
        <v>123</v>
      </c>
      <c r="X2428" s="16" t="s">
        <v>306</v>
      </c>
      <c r="Y2428" s="15" t="s">
        <v>52</v>
      </c>
      <c r="Z2428" s="15" t="s">
        <v>71</v>
      </c>
      <c r="AA2428" s="15">
        <v>4</v>
      </c>
      <c r="AB2428" s="15">
        <v>4523.5600000000004</v>
      </c>
      <c r="AC2428" s="15" t="s">
        <v>241</v>
      </c>
    </row>
    <row r="2429" spans="1:29" ht="13.2" x14ac:dyDescent="0.25">
      <c r="A2429" s="21" t="s">
        <v>10755</v>
      </c>
      <c r="B2429" s="21" t="s">
        <v>373</v>
      </c>
      <c r="C2429" s="22" t="s">
        <v>20067</v>
      </c>
      <c r="D2429" s="21" t="s">
        <v>130</v>
      </c>
      <c r="E2429" s="21" t="s">
        <v>409</v>
      </c>
      <c r="F2429" s="21">
        <v>4931</v>
      </c>
      <c r="G2429" s="21" t="s">
        <v>20076</v>
      </c>
      <c r="H2429" s="22">
        <v>38.485894999999999</v>
      </c>
      <c r="I2429" s="22">
        <v>-104.87700100000001</v>
      </c>
      <c r="J2429" s="23">
        <v>44628.759768518517</v>
      </c>
      <c r="K2429" s="24" t="s">
        <v>20223</v>
      </c>
      <c r="L2429" s="24">
        <v>44628.759768518517</v>
      </c>
      <c r="M2429" s="25" t="s">
        <v>20264</v>
      </c>
      <c r="N2429" s="21" t="s">
        <v>136</v>
      </c>
      <c r="O2429" s="21" t="s">
        <v>205</v>
      </c>
      <c r="P2429" s="26">
        <v>18</v>
      </c>
      <c r="Q2429" s="21" t="s">
        <v>154</v>
      </c>
      <c r="R2429" s="21" t="s">
        <v>236</v>
      </c>
      <c r="S2429" s="21" t="s">
        <v>10658</v>
      </c>
      <c r="T2429" s="21">
        <v>43</v>
      </c>
      <c r="U2429" s="21" t="s">
        <v>154</v>
      </c>
      <c r="V2429" s="21" t="s">
        <v>10757</v>
      </c>
      <c r="W2429" s="21" t="s">
        <v>142</v>
      </c>
      <c r="X2429" s="22" t="s">
        <v>240</v>
      </c>
      <c r="Y2429" s="21" t="s">
        <v>214</v>
      </c>
      <c r="Z2429" s="21" t="s">
        <v>348</v>
      </c>
      <c r="AA2429" s="21">
        <v>5</v>
      </c>
      <c r="AB2429" s="21">
        <v>48572.92</v>
      </c>
      <c r="AC2429" s="21" t="s">
        <v>241</v>
      </c>
    </row>
    <row r="2430" spans="1:29" ht="13.2" x14ac:dyDescent="0.25">
      <c r="A2430" s="15" t="s">
        <v>10758</v>
      </c>
      <c r="B2430" s="15" t="s">
        <v>1069</v>
      </c>
      <c r="C2430" s="16" t="s">
        <v>129</v>
      </c>
      <c r="D2430" s="15" t="s">
        <v>77</v>
      </c>
      <c r="E2430" s="15" t="s">
        <v>202</v>
      </c>
      <c r="F2430" s="15">
        <v>2235</v>
      </c>
      <c r="G2430" s="15" t="s">
        <v>20069</v>
      </c>
      <c r="H2430" s="16">
        <v>33.825299000000001</v>
      </c>
      <c r="I2430" s="16">
        <v>-96.486441999999997</v>
      </c>
      <c r="J2430" s="17">
        <v>43678.070405092592</v>
      </c>
      <c r="K2430" s="18" t="s">
        <v>20220</v>
      </c>
      <c r="L2430" s="18">
        <v>43678.070405092592</v>
      </c>
      <c r="M2430" s="19" t="s">
        <v>20197</v>
      </c>
      <c r="N2430" s="15" t="s">
        <v>285</v>
      </c>
      <c r="O2430" s="15" t="s">
        <v>82</v>
      </c>
      <c r="P2430" s="20">
        <v>32</v>
      </c>
      <c r="Q2430" s="15" t="s">
        <v>333</v>
      </c>
      <c r="R2430" s="15" t="s">
        <v>66</v>
      </c>
      <c r="S2430" s="15" t="s">
        <v>1783</v>
      </c>
      <c r="T2430" s="15">
        <v>62</v>
      </c>
      <c r="U2430" s="15" t="s">
        <v>333</v>
      </c>
      <c r="V2430" s="15" t="s">
        <v>10760</v>
      </c>
      <c r="W2430" s="15" t="s">
        <v>51</v>
      </c>
      <c r="X2430" s="16" t="s">
        <v>240</v>
      </c>
      <c r="Y2430" s="15" t="s">
        <v>214</v>
      </c>
      <c r="Z2430" s="15" t="s">
        <v>564</v>
      </c>
      <c r="AA2430" s="15">
        <v>0</v>
      </c>
      <c r="AB2430" s="15">
        <v>46412.12</v>
      </c>
      <c r="AC2430" s="15" t="s">
        <v>241</v>
      </c>
    </row>
    <row r="2431" spans="1:29" ht="13.2" x14ac:dyDescent="0.25">
      <c r="A2431" s="21" t="s">
        <v>10762</v>
      </c>
      <c r="B2431" s="21" t="s">
        <v>373</v>
      </c>
      <c r="C2431" s="22" t="s">
        <v>340</v>
      </c>
      <c r="D2431" s="21" t="s">
        <v>77</v>
      </c>
      <c r="E2431" s="21" t="s">
        <v>37</v>
      </c>
      <c r="F2431" s="21">
        <v>3410</v>
      </c>
      <c r="G2431" s="21" t="s">
        <v>20076</v>
      </c>
      <c r="H2431" s="22">
        <v>44.950761999999997</v>
      </c>
      <c r="I2431" s="22">
        <v>-75.740846000000005</v>
      </c>
      <c r="J2431" s="23">
        <v>45480.552928240744</v>
      </c>
      <c r="K2431" s="24" t="s">
        <v>20193</v>
      </c>
      <c r="L2431" s="24">
        <v>45480.552928240744</v>
      </c>
      <c r="M2431" s="25" t="s">
        <v>20284</v>
      </c>
      <c r="N2431" s="21" t="s">
        <v>343</v>
      </c>
      <c r="O2431" s="21" t="s">
        <v>475</v>
      </c>
      <c r="P2431" s="26">
        <v>36</v>
      </c>
      <c r="Q2431" s="21" t="s">
        <v>154</v>
      </c>
      <c r="R2431" s="21" t="s">
        <v>82</v>
      </c>
      <c r="S2431" s="21" t="s">
        <v>1265</v>
      </c>
      <c r="T2431" s="21">
        <v>25</v>
      </c>
      <c r="U2431" s="21" t="s">
        <v>154</v>
      </c>
      <c r="V2431" s="21" t="s">
        <v>10765</v>
      </c>
      <c r="W2431" s="21" t="s">
        <v>51</v>
      </c>
      <c r="X2431" s="22" t="s">
        <v>213</v>
      </c>
      <c r="Y2431" s="21" t="s">
        <v>109</v>
      </c>
      <c r="Z2431" s="21" t="s">
        <v>126</v>
      </c>
      <c r="AA2431" s="21">
        <v>5</v>
      </c>
      <c r="AB2431" s="21">
        <v>2132.0100000000002</v>
      </c>
      <c r="AC2431" s="21" t="s">
        <v>241</v>
      </c>
    </row>
    <row r="2432" spans="1:29" ht="13.2" x14ac:dyDescent="0.25">
      <c r="A2432" s="15" t="s">
        <v>10766</v>
      </c>
      <c r="B2432" s="15" t="s">
        <v>774</v>
      </c>
      <c r="C2432" s="16" t="s">
        <v>129</v>
      </c>
      <c r="D2432" s="15" t="s">
        <v>163</v>
      </c>
      <c r="E2432" s="15" t="s">
        <v>246</v>
      </c>
      <c r="F2432" s="15">
        <v>2785</v>
      </c>
      <c r="G2432" s="15" t="s">
        <v>20076</v>
      </c>
      <c r="H2432" s="16">
        <v>27.268530999999999</v>
      </c>
      <c r="I2432" s="16">
        <v>-116.33995899999999</v>
      </c>
      <c r="J2432" s="17">
        <v>45577.848182870373</v>
      </c>
      <c r="K2432" s="18" t="s">
        <v>20178</v>
      </c>
      <c r="L2432" s="18">
        <v>45577.848182870373</v>
      </c>
      <c r="M2432" s="19" t="s">
        <v>20333</v>
      </c>
      <c r="N2432" s="15" t="s">
        <v>136</v>
      </c>
      <c r="O2432" s="15" t="s">
        <v>106</v>
      </c>
      <c r="P2432" s="20">
        <v>54</v>
      </c>
      <c r="Q2432" s="15" t="s">
        <v>65</v>
      </c>
      <c r="R2432" s="15" t="s">
        <v>66</v>
      </c>
      <c r="S2432" s="15" t="s">
        <v>3462</v>
      </c>
      <c r="T2432" s="15">
        <v>86</v>
      </c>
      <c r="U2432" s="15" t="s">
        <v>333</v>
      </c>
      <c r="V2432" s="15" t="s">
        <v>10768</v>
      </c>
      <c r="W2432" s="15" t="s">
        <v>51</v>
      </c>
      <c r="X2432" s="16" t="s">
        <v>306</v>
      </c>
      <c r="Y2432" s="15" t="s">
        <v>297</v>
      </c>
      <c r="Z2432" s="15" t="s">
        <v>564</v>
      </c>
      <c r="AA2432" s="15">
        <v>2</v>
      </c>
      <c r="AB2432" s="15" t="s">
        <v>10769</v>
      </c>
      <c r="AC2432" s="15" t="s">
        <v>241</v>
      </c>
    </row>
    <row r="2433" spans="1:29" ht="13.2" x14ac:dyDescent="0.25">
      <c r="A2433" s="21" t="s">
        <v>10771</v>
      </c>
      <c r="B2433" s="21" t="s">
        <v>300</v>
      </c>
      <c r="C2433" s="22" t="s">
        <v>401</v>
      </c>
      <c r="D2433" s="21" t="s">
        <v>77</v>
      </c>
      <c r="E2433" s="21" t="s">
        <v>202</v>
      </c>
      <c r="F2433" s="21">
        <v>2279</v>
      </c>
      <c r="G2433" s="21" t="s">
        <v>20074</v>
      </c>
      <c r="H2433" s="22">
        <v>30.800615000000001</v>
      </c>
      <c r="I2433" s="22">
        <v>-77.483953</v>
      </c>
      <c r="J2433" s="23">
        <v>43722.22792824074</v>
      </c>
      <c r="K2433" s="24" t="s">
        <v>20182</v>
      </c>
      <c r="L2433" s="24">
        <v>43722.22792824074</v>
      </c>
      <c r="M2433" s="25" t="s">
        <v>20262</v>
      </c>
      <c r="N2433" s="21" t="s">
        <v>61</v>
      </c>
      <c r="O2433" s="21" t="s">
        <v>194</v>
      </c>
      <c r="P2433" s="26">
        <v>36</v>
      </c>
      <c r="Q2433" s="21" t="s">
        <v>154</v>
      </c>
      <c r="R2433" s="21" t="s">
        <v>66</v>
      </c>
      <c r="S2433" s="21" t="s">
        <v>8685</v>
      </c>
      <c r="T2433" s="21">
        <v>76</v>
      </c>
      <c r="U2433" s="21" t="s">
        <v>333</v>
      </c>
      <c r="V2433" s="21" t="s">
        <v>71</v>
      </c>
      <c r="W2433" s="21" t="s">
        <v>123</v>
      </c>
      <c r="X2433" s="22" t="s">
        <v>240</v>
      </c>
      <c r="Y2433" s="21" t="s">
        <v>125</v>
      </c>
      <c r="Z2433" s="21" t="s">
        <v>348</v>
      </c>
      <c r="AA2433" s="21">
        <v>0</v>
      </c>
      <c r="AB2433" s="21">
        <v>13876.28</v>
      </c>
      <c r="AC2433" s="21" t="s">
        <v>241</v>
      </c>
    </row>
    <row r="2434" spans="1:29" ht="13.2" x14ac:dyDescent="0.25">
      <c r="A2434" s="15" t="s">
        <v>10774</v>
      </c>
      <c r="B2434" s="15" t="s">
        <v>1859</v>
      </c>
      <c r="C2434" s="16" t="s">
        <v>20068</v>
      </c>
      <c r="D2434" s="15" t="s">
        <v>98</v>
      </c>
      <c r="E2434" s="15" t="s">
        <v>58</v>
      </c>
      <c r="F2434" s="15">
        <v>6520</v>
      </c>
      <c r="G2434" s="15" t="s">
        <v>20069</v>
      </c>
      <c r="H2434" s="16">
        <v>29.474385000000002</v>
      </c>
      <c r="I2434" s="16">
        <v>-82.189621000000002</v>
      </c>
      <c r="J2434" s="17">
        <v>43541.956736111111</v>
      </c>
      <c r="K2434" s="18" t="s">
        <v>20172</v>
      </c>
      <c r="L2434" s="18">
        <v>43541.956736111111</v>
      </c>
      <c r="M2434" s="19" t="s">
        <v>20225</v>
      </c>
      <c r="N2434" s="15" t="s">
        <v>474</v>
      </c>
      <c r="O2434" s="15" t="s">
        <v>62</v>
      </c>
      <c r="P2434" s="20">
        <v>68</v>
      </c>
      <c r="Q2434" s="15" t="s">
        <v>154</v>
      </c>
      <c r="R2434" s="15" t="s">
        <v>71</v>
      </c>
      <c r="S2434" s="15" t="s">
        <v>7738</v>
      </c>
      <c r="T2434" s="15">
        <v>11</v>
      </c>
      <c r="U2434" s="15" t="s">
        <v>154</v>
      </c>
      <c r="V2434" s="15" t="s">
        <v>10776</v>
      </c>
      <c r="W2434" s="15" t="s">
        <v>255</v>
      </c>
      <c r="X2434" s="16" t="s">
        <v>213</v>
      </c>
      <c r="Y2434" s="15" t="s">
        <v>71</v>
      </c>
      <c r="Z2434" s="15" t="s">
        <v>53</v>
      </c>
      <c r="AA2434" s="15">
        <v>1</v>
      </c>
      <c r="AB2434" s="15">
        <v>0</v>
      </c>
      <c r="AC2434" s="15" t="s">
        <v>229</v>
      </c>
    </row>
    <row r="2435" spans="1:29" ht="13.2" x14ac:dyDescent="0.25">
      <c r="A2435" s="21" t="s">
        <v>10778</v>
      </c>
      <c r="B2435" s="21" t="s">
        <v>530</v>
      </c>
      <c r="C2435" s="22" t="s">
        <v>340</v>
      </c>
      <c r="D2435" s="21" t="s">
        <v>36</v>
      </c>
      <c r="E2435" s="21" t="s">
        <v>58</v>
      </c>
      <c r="F2435" s="21">
        <v>5524</v>
      </c>
      <c r="G2435" s="21" t="s">
        <v>20075</v>
      </c>
      <c r="H2435" s="22">
        <v>28.68225</v>
      </c>
      <c r="I2435" s="22">
        <v>-86.927688000000003</v>
      </c>
      <c r="J2435" s="23">
        <v>44979.283888888887</v>
      </c>
      <c r="K2435" s="24" t="s">
        <v>20190</v>
      </c>
      <c r="L2435" s="24">
        <v>44979.283888888887</v>
      </c>
      <c r="M2435" s="25" t="s">
        <v>20334</v>
      </c>
      <c r="N2435" s="21" t="s">
        <v>285</v>
      </c>
      <c r="O2435" s="21" t="s">
        <v>170</v>
      </c>
      <c r="P2435" s="26">
        <v>53</v>
      </c>
      <c r="Q2435" s="21" t="s">
        <v>333</v>
      </c>
      <c r="R2435" s="21" t="s">
        <v>71</v>
      </c>
      <c r="S2435" s="21" t="s">
        <v>2426</v>
      </c>
      <c r="T2435" s="21">
        <v>90</v>
      </c>
      <c r="U2435" s="21" t="s">
        <v>154</v>
      </c>
      <c r="V2435" s="21">
        <v>3999563581</v>
      </c>
      <c r="W2435" s="21" t="s">
        <v>51</v>
      </c>
      <c r="X2435" s="22" t="s">
        <v>108</v>
      </c>
      <c r="Y2435" s="21" t="s">
        <v>71</v>
      </c>
      <c r="Z2435" s="21" t="s">
        <v>71</v>
      </c>
      <c r="AA2435" s="21">
        <v>0</v>
      </c>
      <c r="AB2435" s="21">
        <v>28726.81</v>
      </c>
      <c r="AC2435" s="21" t="s">
        <v>229</v>
      </c>
    </row>
    <row r="2436" spans="1:29" ht="13.2" x14ac:dyDescent="0.25">
      <c r="A2436" s="15" t="s">
        <v>10780</v>
      </c>
      <c r="B2436" s="15" t="s">
        <v>1859</v>
      </c>
      <c r="C2436" s="16" t="s">
        <v>129</v>
      </c>
      <c r="D2436" s="15" t="s">
        <v>201</v>
      </c>
      <c r="E2436" s="15" t="s">
        <v>409</v>
      </c>
      <c r="F2436" s="15">
        <v>8608</v>
      </c>
      <c r="G2436" s="15" t="s">
        <v>20071</v>
      </c>
      <c r="H2436" s="16" t="s">
        <v>20079</v>
      </c>
      <c r="I2436" s="16">
        <v>-103.337891</v>
      </c>
      <c r="J2436" s="17">
        <v>44722.527708333335</v>
      </c>
      <c r="K2436" s="18" t="s">
        <v>20211</v>
      </c>
      <c r="L2436" s="18">
        <v>44722.527708333335</v>
      </c>
      <c r="M2436" s="19" t="s">
        <v>20284</v>
      </c>
      <c r="N2436" s="15" t="s">
        <v>81</v>
      </c>
      <c r="O2436" s="15" t="s">
        <v>346</v>
      </c>
      <c r="P2436" s="20">
        <v>32</v>
      </c>
      <c r="Q2436" s="15" t="s">
        <v>50</v>
      </c>
      <c r="R2436" s="15" t="s">
        <v>66</v>
      </c>
      <c r="S2436" s="15" t="s">
        <v>2614</v>
      </c>
      <c r="T2436" s="15">
        <v>34</v>
      </c>
      <c r="U2436" s="15" t="s">
        <v>154</v>
      </c>
      <c r="V2436" s="15" t="s">
        <v>10782</v>
      </c>
      <c r="W2436" s="15" t="s">
        <v>123</v>
      </c>
      <c r="X2436" s="16" t="s">
        <v>108</v>
      </c>
      <c r="Y2436" s="15" t="s">
        <v>214</v>
      </c>
      <c r="Z2436" s="15" t="s">
        <v>71</v>
      </c>
      <c r="AA2436" s="15">
        <v>5</v>
      </c>
      <c r="AB2436" s="15">
        <v>44006.77</v>
      </c>
      <c r="AC2436" s="15" t="s">
        <v>229</v>
      </c>
    </row>
    <row r="2437" spans="1:29" ht="13.2" x14ac:dyDescent="0.25">
      <c r="A2437" s="21" t="s">
        <v>10784</v>
      </c>
      <c r="B2437" s="21" t="s">
        <v>1069</v>
      </c>
      <c r="C2437" s="22" t="s">
        <v>20066</v>
      </c>
      <c r="D2437" s="21" t="s">
        <v>36</v>
      </c>
      <c r="E2437" s="21" t="s">
        <v>131</v>
      </c>
      <c r="F2437" s="21">
        <v>435</v>
      </c>
      <c r="G2437" s="21" t="s">
        <v>20078</v>
      </c>
      <c r="H2437" s="22">
        <v>45.172075</v>
      </c>
      <c r="I2437" s="22">
        <v>-71.859804999999994</v>
      </c>
      <c r="J2437" s="23">
        <v>45653.227083333331</v>
      </c>
      <c r="K2437" s="24" t="s">
        <v>20182</v>
      </c>
      <c r="L2437" s="24">
        <v>45653.227083333331</v>
      </c>
      <c r="M2437" s="25" t="s">
        <v>20272</v>
      </c>
      <c r="N2437" s="21" t="s">
        <v>343</v>
      </c>
      <c r="O2437" s="21" t="s">
        <v>85</v>
      </c>
      <c r="P2437" s="26">
        <v>59</v>
      </c>
      <c r="Q2437" s="21" t="s">
        <v>333</v>
      </c>
      <c r="R2437" s="21" t="s">
        <v>236</v>
      </c>
      <c r="S2437" s="21" t="s">
        <v>3243</v>
      </c>
      <c r="T2437" s="21">
        <v>68</v>
      </c>
      <c r="U2437" s="21" t="s">
        <v>333</v>
      </c>
      <c r="V2437" s="21" t="s">
        <v>71</v>
      </c>
      <c r="W2437" s="21" t="s">
        <v>123</v>
      </c>
      <c r="X2437" s="22" t="s">
        <v>108</v>
      </c>
      <c r="Y2437" s="21" t="s">
        <v>214</v>
      </c>
      <c r="Z2437" s="21" t="s">
        <v>53</v>
      </c>
      <c r="AA2437" s="21">
        <v>3</v>
      </c>
      <c r="AB2437" s="21">
        <v>18603.68</v>
      </c>
      <c r="AC2437" s="21" t="s">
        <v>241</v>
      </c>
    </row>
    <row r="2438" spans="1:29" ht="13.2" x14ac:dyDescent="0.25">
      <c r="A2438" s="15" t="s">
        <v>10786</v>
      </c>
      <c r="B2438" s="15" t="s">
        <v>278</v>
      </c>
      <c r="C2438" s="16" t="s">
        <v>401</v>
      </c>
      <c r="D2438" s="15" t="s">
        <v>130</v>
      </c>
      <c r="E2438" s="15" t="s">
        <v>149</v>
      </c>
      <c r="F2438" s="15">
        <v>9759</v>
      </c>
      <c r="G2438" s="15" t="s">
        <v>20070</v>
      </c>
      <c r="H2438" s="16">
        <v>29.630231999999999</v>
      </c>
      <c r="I2438" s="16">
        <v>-80.674745000000001</v>
      </c>
      <c r="J2438" s="17" t="s">
        <v>20079</v>
      </c>
      <c r="K2438" s="18" t="s">
        <v>20079</v>
      </c>
      <c r="L2438" s="18" t="s">
        <v>20079</v>
      </c>
      <c r="M2438" s="19" t="s">
        <v>20177</v>
      </c>
      <c r="N2438" s="15" t="s">
        <v>84</v>
      </c>
      <c r="O2438" s="15" t="s">
        <v>44</v>
      </c>
      <c r="P2438" s="20">
        <v>36</v>
      </c>
      <c r="Q2438" s="15" t="s">
        <v>333</v>
      </c>
      <c r="R2438" s="15" t="s">
        <v>185</v>
      </c>
      <c r="S2438" s="15" t="s">
        <v>1210</v>
      </c>
      <c r="T2438" s="15">
        <v>17</v>
      </c>
      <c r="U2438" s="15" t="s">
        <v>71</v>
      </c>
      <c r="V2438" s="15" t="s">
        <v>10788</v>
      </c>
      <c r="W2438" s="15" t="s">
        <v>255</v>
      </c>
      <c r="X2438" s="16" t="s">
        <v>213</v>
      </c>
      <c r="Y2438" s="15" t="s">
        <v>125</v>
      </c>
      <c r="Z2438" s="15" t="s">
        <v>348</v>
      </c>
      <c r="AA2438" s="15">
        <v>5</v>
      </c>
      <c r="AB2438" s="15">
        <v>48607.519999999997</v>
      </c>
      <c r="AC2438" s="15" t="s">
        <v>229</v>
      </c>
    </row>
    <row r="2439" spans="1:29" ht="13.2" x14ac:dyDescent="0.25">
      <c r="A2439" s="21" t="s">
        <v>10790</v>
      </c>
      <c r="B2439" s="21" t="s">
        <v>1358</v>
      </c>
      <c r="C2439" s="22" t="s">
        <v>20065</v>
      </c>
      <c r="D2439" s="21" t="s">
        <v>191</v>
      </c>
      <c r="E2439" s="21" t="s">
        <v>78</v>
      </c>
      <c r="F2439" s="21">
        <v>8137</v>
      </c>
      <c r="G2439" s="21" t="s">
        <v>20069</v>
      </c>
      <c r="H2439" s="22">
        <v>36.720616999999997</v>
      </c>
      <c r="I2439" s="22">
        <v>-72.918638999999999</v>
      </c>
      <c r="J2439" s="23">
        <v>43977.618750000001</v>
      </c>
      <c r="K2439" s="24" t="s">
        <v>20184</v>
      </c>
      <c r="L2439" s="24">
        <v>43977.618750000001</v>
      </c>
      <c r="M2439" s="25" t="s">
        <v>20237</v>
      </c>
      <c r="N2439" s="21" t="s">
        <v>249</v>
      </c>
      <c r="O2439" s="21" t="s">
        <v>137</v>
      </c>
      <c r="P2439" s="26">
        <v>36</v>
      </c>
      <c r="Q2439" s="21" t="s">
        <v>71</v>
      </c>
      <c r="R2439" s="21" t="s">
        <v>50</v>
      </c>
      <c r="S2439" s="21" t="s">
        <v>10380</v>
      </c>
      <c r="T2439" s="21">
        <v>21</v>
      </c>
      <c r="U2439" s="21" t="s">
        <v>154</v>
      </c>
      <c r="V2439" s="21" t="s">
        <v>10793</v>
      </c>
      <c r="W2439" s="21" t="s">
        <v>123</v>
      </c>
      <c r="X2439" s="22" t="s">
        <v>306</v>
      </c>
      <c r="Y2439" s="21" t="s">
        <v>125</v>
      </c>
      <c r="Z2439" s="21" t="s">
        <v>126</v>
      </c>
      <c r="AA2439" s="21">
        <v>2</v>
      </c>
      <c r="AB2439" s="21">
        <v>7229.77</v>
      </c>
      <c r="AC2439" s="21" t="s">
        <v>229</v>
      </c>
    </row>
    <row r="2440" spans="1:29" ht="13.2" x14ac:dyDescent="0.25">
      <c r="A2440" s="15" t="s">
        <v>10795</v>
      </c>
      <c r="B2440" s="15" t="s">
        <v>530</v>
      </c>
      <c r="C2440" s="16" t="s">
        <v>20065</v>
      </c>
      <c r="D2440" s="15" t="s">
        <v>163</v>
      </c>
      <c r="E2440" s="15" t="s">
        <v>58</v>
      </c>
      <c r="F2440" s="15">
        <v>8365</v>
      </c>
      <c r="G2440" s="15" t="s">
        <v>20077</v>
      </c>
      <c r="H2440" s="16">
        <v>39.045445000000001</v>
      </c>
      <c r="I2440" s="16">
        <v>-85.785259999999994</v>
      </c>
      <c r="J2440" s="17">
        <v>44241.451249999998</v>
      </c>
      <c r="K2440" s="18" t="s">
        <v>20221</v>
      </c>
      <c r="L2440" s="18">
        <v>44241.451249999998</v>
      </c>
      <c r="M2440" s="19" t="s">
        <v>20205</v>
      </c>
      <c r="N2440" s="15" t="s">
        <v>68</v>
      </c>
      <c r="O2440" s="15" t="s">
        <v>250</v>
      </c>
      <c r="P2440" s="20">
        <v>71</v>
      </c>
      <c r="Q2440" s="15" t="s">
        <v>71</v>
      </c>
      <c r="R2440" s="15" t="s">
        <v>82</v>
      </c>
      <c r="S2440" s="15" t="s">
        <v>7049</v>
      </c>
      <c r="T2440" s="15">
        <v>34</v>
      </c>
      <c r="U2440" s="15" t="s">
        <v>333</v>
      </c>
      <c r="V2440" s="15" t="s">
        <v>10797</v>
      </c>
      <c r="W2440" s="15" t="s">
        <v>71</v>
      </c>
      <c r="X2440" s="16" t="s">
        <v>306</v>
      </c>
      <c r="Y2440" s="15" t="s">
        <v>52</v>
      </c>
      <c r="Z2440" s="15" t="s">
        <v>348</v>
      </c>
      <c r="AA2440" s="15">
        <v>0</v>
      </c>
      <c r="AB2440" s="15">
        <v>38873.620000000003</v>
      </c>
      <c r="AC2440" s="15" t="s">
        <v>229</v>
      </c>
    </row>
    <row r="2441" spans="1:29" ht="13.2" x14ac:dyDescent="0.25">
      <c r="A2441" s="21" t="s">
        <v>10799</v>
      </c>
      <c r="B2441" s="21" t="s">
        <v>790</v>
      </c>
      <c r="C2441" s="22" t="s">
        <v>364</v>
      </c>
      <c r="D2441" s="21" t="s">
        <v>219</v>
      </c>
      <c r="E2441" s="21" t="s">
        <v>131</v>
      </c>
      <c r="F2441" s="21">
        <v>1400</v>
      </c>
      <c r="G2441" s="21" t="s">
        <v>20076</v>
      </c>
      <c r="H2441" s="22">
        <v>35.538654999999999</v>
      </c>
      <c r="I2441" s="22">
        <v>-91.053847000000005</v>
      </c>
      <c r="J2441" s="23">
        <v>43652</v>
      </c>
      <c r="K2441" s="24" t="s">
        <v>20180</v>
      </c>
      <c r="L2441" s="24">
        <v>43652</v>
      </c>
      <c r="M2441" s="25" t="s">
        <v>20286</v>
      </c>
      <c r="N2441" s="21" t="s">
        <v>331</v>
      </c>
      <c r="O2441" s="21" t="s">
        <v>283</v>
      </c>
      <c r="P2441" s="26">
        <v>74</v>
      </c>
      <c r="Q2441" s="21" t="s">
        <v>154</v>
      </c>
      <c r="R2441" s="21" t="s">
        <v>50</v>
      </c>
      <c r="S2441" s="21" t="s">
        <v>9819</v>
      </c>
      <c r="T2441" s="21">
        <v>21</v>
      </c>
      <c r="U2441" s="21" t="s">
        <v>333</v>
      </c>
      <c r="V2441" s="21" t="s">
        <v>10801</v>
      </c>
      <c r="W2441" s="21" t="s">
        <v>142</v>
      </c>
      <c r="X2441" s="22" t="s">
        <v>240</v>
      </c>
      <c r="Y2441" s="21" t="s">
        <v>52</v>
      </c>
      <c r="Z2441" s="21" t="s">
        <v>564</v>
      </c>
      <c r="AA2441" s="21">
        <v>4</v>
      </c>
      <c r="AB2441" s="21">
        <v>8279.82</v>
      </c>
      <c r="AC2441" s="21" t="s">
        <v>241</v>
      </c>
    </row>
    <row r="2442" spans="1:29" ht="13.2" x14ac:dyDescent="0.25">
      <c r="A2442" s="15" t="s">
        <v>10803</v>
      </c>
      <c r="B2442" s="15" t="s">
        <v>373</v>
      </c>
      <c r="C2442" s="16" t="s">
        <v>113</v>
      </c>
      <c r="D2442" s="15" t="s">
        <v>77</v>
      </c>
      <c r="E2442" s="15" t="s">
        <v>58</v>
      </c>
      <c r="F2442" s="15">
        <v>874</v>
      </c>
      <c r="G2442" s="15" t="s">
        <v>20075</v>
      </c>
      <c r="H2442" s="16">
        <v>31.172426999999999</v>
      </c>
      <c r="I2442" s="16">
        <v>-94.713166999999999</v>
      </c>
      <c r="J2442" s="17">
        <v>45100.545381944445</v>
      </c>
      <c r="K2442" s="18" t="s">
        <v>20193</v>
      </c>
      <c r="L2442" s="18">
        <v>45100.545381944445</v>
      </c>
      <c r="M2442" s="19" t="s">
        <v>20327</v>
      </c>
      <c r="N2442" s="15" t="s">
        <v>81</v>
      </c>
      <c r="O2442" s="15" t="s">
        <v>117</v>
      </c>
      <c r="P2442" s="20">
        <v>74</v>
      </c>
      <c r="Q2442" s="15" t="s">
        <v>333</v>
      </c>
      <c r="R2442" s="15" t="s">
        <v>71</v>
      </c>
      <c r="S2442" s="15" t="s">
        <v>10805</v>
      </c>
      <c r="T2442" s="15">
        <v>21</v>
      </c>
      <c r="U2442" s="15" t="s">
        <v>333</v>
      </c>
      <c r="V2442" s="15" t="s">
        <v>10806</v>
      </c>
      <c r="W2442" s="15" t="s">
        <v>51</v>
      </c>
      <c r="X2442" s="16" t="s">
        <v>213</v>
      </c>
      <c r="Y2442" s="15" t="s">
        <v>109</v>
      </c>
      <c r="Z2442" s="15" t="s">
        <v>53</v>
      </c>
      <c r="AA2442" s="15">
        <v>4</v>
      </c>
      <c r="AB2442" s="15">
        <v>45689.88</v>
      </c>
      <c r="AC2442" s="15" t="s">
        <v>229</v>
      </c>
    </row>
    <row r="2443" spans="1:29" ht="13.2" x14ac:dyDescent="0.25">
      <c r="A2443" s="21" t="s">
        <v>10808</v>
      </c>
      <c r="B2443" s="21" t="s">
        <v>373</v>
      </c>
      <c r="C2443" s="22" t="s">
        <v>340</v>
      </c>
      <c r="D2443" s="21" t="s">
        <v>130</v>
      </c>
      <c r="E2443" s="21" t="s">
        <v>78</v>
      </c>
      <c r="F2443" s="21">
        <v>1610</v>
      </c>
      <c r="G2443" s="21" t="s">
        <v>20077</v>
      </c>
      <c r="H2443" s="22" t="s">
        <v>20079</v>
      </c>
      <c r="I2443" s="22" t="s">
        <v>20079</v>
      </c>
      <c r="J2443" s="23">
        <v>44255.333032407405</v>
      </c>
      <c r="K2443" s="24" t="s">
        <v>20200</v>
      </c>
      <c r="L2443" s="24">
        <v>44255.333032407405</v>
      </c>
      <c r="M2443" s="25" t="s">
        <v>20239</v>
      </c>
      <c r="N2443" s="21" t="s">
        <v>222</v>
      </c>
      <c r="O2443" s="21" t="s">
        <v>157</v>
      </c>
      <c r="P2443" s="26">
        <v>36</v>
      </c>
      <c r="Q2443" s="21" t="s">
        <v>71</v>
      </c>
      <c r="R2443" s="21" t="s">
        <v>71</v>
      </c>
      <c r="S2443" s="21" t="s">
        <v>3440</v>
      </c>
      <c r="T2443" s="21">
        <v>21</v>
      </c>
      <c r="U2443" s="21" t="s">
        <v>71</v>
      </c>
      <c r="V2443" s="21" t="s">
        <v>71</v>
      </c>
      <c r="W2443" s="21" t="s">
        <v>123</v>
      </c>
      <c r="X2443" s="22" t="s">
        <v>213</v>
      </c>
      <c r="Y2443" s="21" t="s">
        <v>125</v>
      </c>
      <c r="Z2443" s="21" t="s">
        <v>564</v>
      </c>
      <c r="AA2443" s="21">
        <v>1</v>
      </c>
      <c r="AB2443" s="21">
        <v>0</v>
      </c>
      <c r="AC2443" s="21" t="s">
        <v>241</v>
      </c>
    </row>
    <row r="2444" spans="1:29" ht="13.2" x14ac:dyDescent="0.25">
      <c r="A2444" s="15" t="s">
        <v>10811</v>
      </c>
      <c r="B2444" s="15" t="s">
        <v>752</v>
      </c>
      <c r="C2444" s="16" t="s">
        <v>129</v>
      </c>
      <c r="D2444" s="15" t="s">
        <v>98</v>
      </c>
      <c r="E2444" s="15" t="s">
        <v>37</v>
      </c>
      <c r="F2444" s="15">
        <v>4621</v>
      </c>
      <c r="G2444" s="15" t="s">
        <v>20074</v>
      </c>
      <c r="H2444" s="16">
        <v>30.528931</v>
      </c>
      <c r="I2444" s="16">
        <v>-114.67639200000001</v>
      </c>
      <c r="J2444" s="17">
        <v>43879.376585648148</v>
      </c>
      <c r="K2444" s="18" t="s">
        <v>20196</v>
      </c>
      <c r="L2444" s="18">
        <v>43879.376585648148</v>
      </c>
      <c r="M2444" s="19" t="s">
        <v>20255</v>
      </c>
      <c r="N2444" s="15" t="s">
        <v>81</v>
      </c>
      <c r="O2444" s="15" t="s">
        <v>356</v>
      </c>
      <c r="P2444" s="20">
        <v>44</v>
      </c>
      <c r="Q2444" s="15" t="s">
        <v>71</v>
      </c>
      <c r="R2444" s="15" t="s">
        <v>185</v>
      </c>
      <c r="S2444" s="15" t="s">
        <v>2021</v>
      </c>
      <c r="T2444" s="15">
        <v>41</v>
      </c>
      <c r="U2444" s="15" t="s">
        <v>154</v>
      </c>
      <c r="V2444" s="15" t="s">
        <v>10813</v>
      </c>
      <c r="W2444" s="15" t="s">
        <v>51</v>
      </c>
      <c r="X2444" s="16" t="s">
        <v>306</v>
      </c>
      <c r="Y2444" s="15" t="s">
        <v>125</v>
      </c>
      <c r="Z2444" s="15" t="s">
        <v>348</v>
      </c>
      <c r="AA2444" s="15">
        <v>3</v>
      </c>
      <c r="AB2444" s="15">
        <v>14089.43</v>
      </c>
      <c r="AC2444" s="15" t="s">
        <v>241</v>
      </c>
    </row>
    <row r="2445" spans="1:29" ht="13.2" x14ac:dyDescent="0.25">
      <c r="A2445" s="21" t="s">
        <v>10815</v>
      </c>
      <c r="B2445" s="21" t="s">
        <v>631</v>
      </c>
      <c r="C2445" s="22" t="s">
        <v>340</v>
      </c>
      <c r="D2445" s="21" t="s">
        <v>77</v>
      </c>
      <c r="E2445" s="21" t="s">
        <v>37</v>
      </c>
      <c r="F2445" s="21">
        <v>8685</v>
      </c>
      <c r="G2445" s="21" t="s">
        <v>20075</v>
      </c>
      <c r="H2445" s="22">
        <v>47.282232</v>
      </c>
      <c r="I2445" s="22">
        <v>-119.525362</v>
      </c>
      <c r="J2445" s="23">
        <v>44464.827824074076</v>
      </c>
      <c r="K2445" s="24" t="s">
        <v>20204</v>
      </c>
      <c r="L2445" s="24">
        <v>44464.827824074076</v>
      </c>
      <c r="M2445" s="25" t="s">
        <v>20243</v>
      </c>
      <c r="N2445" s="21" t="s">
        <v>68</v>
      </c>
      <c r="O2445" s="21" t="s">
        <v>250</v>
      </c>
      <c r="P2445" s="26">
        <v>23</v>
      </c>
      <c r="Q2445" s="21" t="s">
        <v>154</v>
      </c>
      <c r="R2445" s="21" t="s">
        <v>66</v>
      </c>
      <c r="S2445" s="21" t="s">
        <v>3238</v>
      </c>
      <c r="T2445" s="21">
        <v>57</v>
      </c>
      <c r="U2445" s="21" t="s">
        <v>65</v>
      </c>
      <c r="V2445" s="21" t="s">
        <v>10817</v>
      </c>
      <c r="W2445" s="21" t="s">
        <v>71</v>
      </c>
      <c r="X2445" s="22" t="s">
        <v>213</v>
      </c>
      <c r="Y2445" s="21" t="s">
        <v>109</v>
      </c>
      <c r="Z2445" s="21" t="s">
        <v>348</v>
      </c>
      <c r="AA2445" s="21">
        <v>1</v>
      </c>
      <c r="AB2445" s="21">
        <v>47429.97</v>
      </c>
      <c r="AC2445" s="21" t="s">
        <v>241</v>
      </c>
    </row>
    <row r="2446" spans="1:29" ht="13.2" x14ac:dyDescent="0.25">
      <c r="A2446" s="15" t="s">
        <v>10819</v>
      </c>
      <c r="B2446" s="15" t="s">
        <v>1011</v>
      </c>
      <c r="C2446" s="16" t="s">
        <v>401</v>
      </c>
      <c r="D2446" s="15" t="s">
        <v>98</v>
      </c>
      <c r="E2446" s="15" t="s">
        <v>149</v>
      </c>
      <c r="F2446" s="15">
        <v>1378</v>
      </c>
      <c r="G2446" s="15" t="s">
        <v>20069</v>
      </c>
      <c r="H2446" s="16">
        <v>39.246229</v>
      </c>
      <c r="I2446" s="16">
        <v>-90.67465</v>
      </c>
      <c r="J2446" s="17">
        <v>45337.365393518521</v>
      </c>
      <c r="K2446" s="18" t="s">
        <v>20170</v>
      </c>
      <c r="L2446" s="18">
        <v>45337.365393518521</v>
      </c>
      <c r="M2446" s="19" t="s">
        <v>20171</v>
      </c>
      <c r="N2446" s="15" t="s">
        <v>249</v>
      </c>
      <c r="O2446" s="15" t="s">
        <v>170</v>
      </c>
      <c r="P2446" s="20">
        <v>36</v>
      </c>
      <c r="Q2446" s="15" t="s">
        <v>333</v>
      </c>
      <c r="R2446" s="15" t="s">
        <v>185</v>
      </c>
      <c r="S2446" s="15" t="s">
        <v>2056</v>
      </c>
      <c r="T2446" s="15">
        <v>15</v>
      </c>
      <c r="U2446" s="15" t="s">
        <v>50</v>
      </c>
      <c r="V2446" s="15" t="s">
        <v>10821</v>
      </c>
      <c r="W2446" s="15" t="s">
        <v>142</v>
      </c>
      <c r="X2446" s="16" t="s">
        <v>240</v>
      </c>
      <c r="Y2446" s="15" t="s">
        <v>52</v>
      </c>
      <c r="Z2446" s="15" t="s">
        <v>348</v>
      </c>
      <c r="AA2446" s="15">
        <v>0</v>
      </c>
      <c r="AB2446" s="15">
        <v>48833.120000000003</v>
      </c>
      <c r="AC2446" s="15" t="s">
        <v>241</v>
      </c>
    </row>
    <row r="2447" spans="1:29" ht="13.2" x14ac:dyDescent="0.25">
      <c r="A2447" s="21" t="s">
        <v>10823</v>
      </c>
      <c r="B2447" s="21" t="s">
        <v>1358</v>
      </c>
      <c r="C2447" s="22" t="s">
        <v>364</v>
      </c>
      <c r="D2447" s="21" t="s">
        <v>219</v>
      </c>
      <c r="E2447" s="21" t="s">
        <v>131</v>
      </c>
      <c r="F2447" s="21">
        <v>8678</v>
      </c>
      <c r="G2447" s="21" t="s">
        <v>20076</v>
      </c>
      <c r="H2447" s="22" t="s">
        <v>20079</v>
      </c>
      <c r="I2447" s="22">
        <v>-116.205771</v>
      </c>
      <c r="J2447" s="23">
        <v>43313.629525462966</v>
      </c>
      <c r="K2447" s="24" t="s">
        <v>20176</v>
      </c>
      <c r="L2447" s="24">
        <v>43313.629525462966</v>
      </c>
      <c r="M2447" s="25" t="s">
        <v>20314</v>
      </c>
      <c r="N2447" s="21" t="s">
        <v>81</v>
      </c>
      <c r="O2447" s="21" t="s">
        <v>170</v>
      </c>
      <c r="P2447" s="26">
        <v>17</v>
      </c>
      <c r="Q2447" s="21" t="s">
        <v>333</v>
      </c>
      <c r="R2447" s="21" t="s">
        <v>65</v>
      </c>
      <c r="S2447" s="21" t="s">
        <v>3548</v>
      </c>
      <c r="T2447" s="21">
        <v>32</v>
      </c>
      <c r="U2447" s="21" t="s">
        <v>154</v>
      </c>
      <c r="V2447" s="21" t="s">
        <v>10825</v>
      </c>
      <c r="W2447" s="21" t="s">
        <v>51</v>
      </c>
      <c r="X2447" s="22" t="s">
        <v>306</v>
      </c>
      <c r="Y2447" s="21" t="s">
        <v>52</v>
      </c>
      <c r="Z2447" s="21" t="s">
        <v>126</v>
      </c>
      <c r="AA2447" s="21">
        <v>3</v>
      </c>
      <c r="AB2447" s="21">
        <v>41419.06</v>
      </c>
      <c r="AC2447" s="21" t="s">
        <v>229</v>
      </c>
    </row>
    <row r="2448" spans="1:29" ht="13.2" x14ac:dyDescent="0.25">
      <c r="A2448" s="15" t="s">
        <v>10826</v>
      </c>
      <c r="B2448" s="15" t="s">
        <v>848</v>
      </c>
      <c r="C2448" s="16" t="s">
        <v>401</v>
      </c>
      <c r="D2448" s="15" t="s">
        <v>98</v>
      </c>
      <c r="E2448" s="15" t="s">
        <v>78</v>
      </c>
      <c r="F2448" s="15">
        <v>7149</v>
      </c>
      <c r="G2448" s="15" t="s">
        <v>20075</v>
      </c>
      <c r="H2448" s="16">
        <v>44.678451000000003</v>
      </c>
      <c r="I2448" s="16">
        <v>-75.050606999999999</v>
      </c>
      <c r="J2448" s="17">
        <v>45582.595347222225</v>
      </c>
      <c r="K2448" s="18" t="s">
        <v>20184</v>
      </c>
      <c r="L2448" s="18">
        <v>45582.595347222225</v>
      </c>
      <c r="M2448" s="19" t="s">
        <v>20225</v>
      </c>
      <c r="N2448" s="15" t="s">
        <v>474</v>
      </c>
      <c r="O2448" s="15" t="s">
        <v>369</v>
      </c>
      <c r="P2448" s="20">
        <v>63</v>
      </c>
      <c r="Q2448" s="15" t="s">
        <v>333</v>
      </c>
      <c r="R2448" s="15" t="s">
        <v>50</v>
      </c>
      <c r="S2448" s="15" t="s">
        <v>2768</v>
      </c>
      <c r="T2448" s="15">
        <v>41</v>
      </c>
      <c r="U2448" s="15" t="s">
        <v>154</v>
      </c>
      <c r="V2448" s="15" t="s">
        <v>10828</v>
      </c>
      <c r="W2448" s="15" t="s">
        <v>51</v>
      </c>
      <c r="X2448" s="16" t="s">
        <v>240</v>
      </c>
      <c r="Y2448" s="15" t="s">
        <v>297</v>
      </c>
      <c r="Z2448" s="15" t="s">
        <v>71</v>
      </c>
      <c r="AA2448" s="15">
        <v>0</v>
      </c>
      <c r="AB2448" s="15">
        <v>0</v>
      </c>
      <c r="AC2448" s="15" t="s">
        <v>229</v>
      </c>
    </row>
    <row r="2449" spans="1:29" ht="13.2" x14ac:dyDescent="0.25">
      <c r="A2449" s="21" t="s">
        <v>10830</v>
      </c>
      <c r="B2449" s="21" t="s">
        <v>631</v>
      </c>
      <c r="C2449" s="22" t="s">
        <v>20066</v>
      </c>
      <c r="D2449" s="21" t="s">
        <v>163</v>
      </c>
      <c r="E2449" s="21" t="s">
        <v>78</v>
      </c>
      <c r="F2449" s="21">
        <v>5468</v>
      </c>
      <c r="G2449" s="21" t="s">
        <v>20075</v>
      </c>
      <c r="H2449" s="22">
        <v>31.969201999999999</v>
      </c>
      <c r="I2449" s="22">
        <v>-102.949673</v>
      </c>
      <c r="J2449" s="23">
        <v>45592.821076388886</v>
      </c>
      <c r="K2449" s="24" t="s">
        <v>20204</v>
      </c>
      <c r="L2449" s="24">
        <v>45592.821076388886</v>
      </c>
      <c r="M2449" s="25" t="s">
        <v>20304</v>
      </c>
      <c r="N2449" s="21" t="s">
        <v>153</v>
      </c>
      <c r="O2449" s="21" t="s">
        <v>62</v>
      </c>
      <c r="P2449" s="26">
        <v>58</v>
      </c>
      <c r="Q2449" s="21" t="s">
        <v>71</v>
      </c>
      <c r="R2449" s="21" t="s">
        <v>65</v>
      </c>
      <c r="S2449" s="21" t="s">
        <v>10832</v>
      </c>
      <c r="T2449" s="21">
        <v>64</v>
      </c>
      <c r="U2449" s="21" t="s">
        <v>333</v>
      </c>
      <c r="V2449" s="21" t="s">
        <v>10833</v>
      </c>
      <c r="W2449" s="21" t="s">
        <v>51</v>
      </c>
      <c r="X2449" s="22" t="s">
        <v>306</v>
      </c>
      <c r="Y2449" s="21" t="s">
        <v>214</v>
      </c>
      <c r="Z2449" s="21" t="s">
        <v>348</v>
      </c>
      <c r="AA2449" s="21">
        <v>5</v>
      </c>
      <c r="AB2449" s="21">
        <v>21304.69</v>
      </c>
      <c r="AC2449" s="21" t="s">
        <v>229</v>
      </c>
    </row>
    <row r="2450" spans="1:29" ht="13.2" x14ac:dyDescent="0.25">
      <c r="A2450" s="15" t="s">
        <v>10835</v>
      </c>
      <c r="B2450" s="15" t="s">
        <v>1069</v>
      </c>
      <c r="C2450" s="16" t="s">
        <v>20066</v>
      </c>
      <c r="D2450" s="15" t="s">
        <v>77</v>
      </c>
      <c r="E2450" s="15" t="s">
        <v>149</v>
      </c>
      <c r="F2450" s="15">
        <v>5376</v>
      </c>
      <c r="G2450" s="15" t="s">
        <v>20075</v>
      </c>
      <c r="H2450" s="16">
        <v>43.112988999999999</v>
      </c>
      <c r="I2450" s="16">
        <v>-78.895556999999997</v>
      </c>
      <c r="J2450" s="17">
        <v>43691.460046296299</v>
      </c>
      <c r="K2450" s="18" t="s">
        <v>20174</v>
      </c>
      <c r="L2450" s="18">
        <v>43691.460046296299</v>
      </c>
      <c r="M2450" s="19" t="s">
        <v>20246</v>
      </c>
      <c r="N2450" s="15" t="s">
        <v>222</v>
      </c>
      <c r="O2450" s="15" t="s">
        <v>263</v>
      </c>
      <c r="P2450" s="20">
        <v>37</v>
      </c>
      <c r="Q2450" s="15" t="s">
        <v>50</v>
      </c>
      <c r="R2450" s="15" t="s">
        <v>236</v>
      </c>
      <c r="S2450" s="15" t="s">
        <v>2012</v>
      </c>
      <c r="T2450" s="15">
        <v>43</v>
      </c>
      <c r="U2450" s="15" t="s">
        <v>333</v>
      </c>
      <c r="V2450" s="15" t="s">
        <v>10837</v>
      </c>
      <c r="W2450" s="15" t="s">
        <v>255</v>
      </c>
      <c r="X2450" s="16" t="s">
        <v>108</v>
      </c>
      <c r="Y2450" s="15" t="s">
        <v>297</v>
      </c>
      <c r="Z2450" s="15" t="s">
        <v>71</v>
      </c>
      <c r="AA2450" s="15">
        <v>0</v>
      </c>
      <c r="AB2450" s="15">
        <v>38950.370000000003</v>
      </c>
      <c r="AC2450" s="15" t="s">
        <v>229</v>
      </c>
    </row>
    <row r="2451" spans="1:29" ht="13.2" x14ac:dyDescent="0.25">
      <c r="A2451" s="21" t="s">
        <v>10839</v>
      </c>
      <c r="B2451" s="21" t="s">
        <v>1358</v>
      </c>
      <c r="C2451" s="22" t="s">
        <v>544</v>
      </c>
      <c r="D2451" s="21" t="s">
        <v>201</v>
      </c>
      <c r="E2451" s="21" t="s">
        <v>409</v>
      </c>
      <c r="F2451" s="21">
        <v>327</v>
      </c>
      <c r="G2451" s="21" t="s">
        <v>20069</v>
      </c>
      <c r="H2451" s="22">
        <v>41.448377000000001</v>
      </c>
      <c r="I2451" s="22">
        <v>-92.126300999999998</v>
      </c>
      <c r="J2451" s="23">
        <v>45568.879444444443</v>
      </c>
      <c r="K2451" s="24" t="s">
        <v>20214</v>
      </c>
      <c r="L2451" s="24">
        <v>45568.879444444443</v>
      </c>
      <c r="M2451" s="25" t="s">
        <v>20187</v>
      </c>
      <c r="N2451" s="21" t="s">
        <v>44</v>
      </c>
      <c r="O2451" s="21" t="s">
        <v>283</v>
      </c>
      <c r="P2451" s="26">
        <v>61</v>
      </c>
      <c r="Q2451" s="21" t="s">
        <v>333</v>
      </c>
      <c r="R2451" s="21" t="s">
        <v>71</v>
      </c>
      <c r="S2451" s="21" t="s">
        <v>6453</v>
      </c>
      <c r="T2451" s="21">
        <v>77</v>
      </c>
      <c r="U2451" s="21" t="s">
        <v>154</v>
      </c>
      <c r="V2451" s="21" t="s">
        <v>10841</v>
      </c>
      <c r="W2451" s="21" t="s">
        <v>255</v>
      </c>
      <c r="X2451" s="22" t="s">
        <v>306</v>
      </c>
      <c r="Y2451" s="21" t="s">
        <v>52</v>
      </c>
      <c r="Z2451" s="21" t="s">
        <v>53</v>
      </c>
      <c r="AA2451" s="21">
        <v>1</v>
      </c>
      <c r="AB2451" s="21">
        <v>27354.81</v>
      </c>
      <c r="AC2451" s="21" t="s">
        <v>241</v>
      </c>
    </row>
    <row r="2452" spans="1:29" ht="13.2" x14ac:dyDescent="0.25">
      <c r="A2452" s="15" t="s">
        <v>10843</v>
      </c>
      <c r="B2452" s="15" t="s">
        <v>1358</v>
      </c>
      <c r="C2452" s="16" t="s">
        <v>544</v>
      </c>
      <c r="D2452" s="15" t="s">
        <v>191</v>
      </c>
      <c r="E2452" s="15" t="s">
        <v>164</v>
      </c>
      <c r="F2452" s="15">
        <v>1952</v>
      </c>
      <c r="G2452" s="15" t="s">
        <v>20073</v>
      </c>
      <c r="H2452" s="16">
        <v>43.361387999999998</v>
      </c>
      <c r="I2452" s="16">
        <v>-120.796582</v>
      </c>
      <c r="J2452" s="17">
        <v>43387.906793981485</v>
      </c>
      <c r="K2452" s="18" t="s">
        <v>20214</v>
      </c>
      <c r="L2452" s="18">
        <v>43387.906793981485</v>
      </c>
      <c r="M2452" s="19" t="s">
        <v>20340</v>
      </c>
      <c r="N2452" s="15" t="s">
        <v>293</v>
      </c>
      <c r="O2452" s="15" t="s">
        <v>85</v>
      </c>
      <c r="P2452" s="20">
        <v>36</v>
      </c>
      <c r="Q2452" s="15" t="s">
        <v>71</v>
      </c>
      <c r="R2452" s="15" t="s">
        <v>71</v>
      </c>
      <c r="S2452" s="15" t="s">
        <v>5088</v>
      </c>
      <c r="T2452" s="15">
        <v>84</v>
      </c>
      <c r="U2452" s="15" t="s">
        <v>71</v>
      </c>
      <c r="V2452" s="15" t="s">
        <v>10845</v>
      </c>
      <c r="W2452" s="15" t="s">
        <v>255</v>
      </c>
      <c r="X2452" s="16" t="s">
        <v>213</v>
      </c>
      <c r="Y2452" s="15" t="s">
        <v>52</v>
      </c>
      <c r="Z2452" s="15" t="s">
        <v>564</v>
      </c>
      <c r="AA2452" s="15">
        <v>5</v>
      </c>
      <c r="AB2452" s="15">
        <v>0</v>
      </c>
      <c r="AC2452" s="15" t="s">
        <v>229</v>
      </c>
    </row>
    <row r="2453" spans="1:29" ht="13.2" x14ac:dyDescent="0.25">
      <c r="A2453" s="21" t="s">
        <v>10847</v>
      </c>
      <c r="B2453" s="21" t="s">
        <v>309</v>
      </c>
      <c r="C2453" s="22" t="s">
        <v>340</v>
      </c>
      <c r="D2453" s="21" t="s">
        <v>163</v>
      </c>
      <c r="E2453" s="21" t="s">
        <v>131</v>
      </c>
      <c r="F2453" s="21">
        <v>1669</v>
      </c>
      <c r="G2453" s="21" t="s">
        <v>20077</v>
      </c>
      <c r="H2453" s="22">
        <v>36.571705000000001</v>
      </c>
      <c r="I2453" s="22">
        <v>-116.83988100000001</v>
      </c>
      <c r="J2453" s="23">
        <v>45599.129594907405</v>
      </c>
      <c r="K2453" s="24" t="s">
        <v>20198</v>
      </c>
      <c r="L2453" s="24">
        <v>45599.129594907405</v>
      </c>
      <c r="M2453" s="25" t="s">
        <v>20286</v>
      </c>
      <c r="N2453" s="21" t="s">
        <v>101</v>
      </c>
      <c r="O2453" s="21" t="s">
        <v>140</v>
      </c>
      <c r="P2453" s="26">
        <v>36</v>
      </c>
      <c r="Q2453" s="21" t="s">
        <v>71</v>
      </c>
      <c r="R2453" s="21" t="s">
        <v>71</v>
      </c>
      <c r="S2453" s="21" t="s">
        <v>1544</v>
      </c>
      <c r="T2453" s="21">
        <v>63</v>
      </c>
      <c r="U2453" s="21" t="s">
        <v>154</v>
      </c>
      <c r="V2453" s="21"/>
      <c r="W2453" s="21" t="s">
        <v>71</v>
      </c>
      <c r="X2453" s="22" t="s">
        <v>240</v>
      </c>
      <c r="Y2453" s="21" t="s">
        <v>125</v>
      </c>
      <c r="Z2453" s="21" t="s">
        <v>53</v>
      </c>
      <c r="AA2453" s="21">
        <v>3</v>
      </c>
      <c r="AB2453" s="21">
        <v>42967.41</v>
      </c>
      <c r="AC2453" s="21" t="s">
        <v>241</v>
      </c>
    </row>
    <row r="2454" spans="1:29" ht="13.2" x14ac:dyDescent="0.25">
      <c r="A2454" s="15" t="s">
        <v>10850</v>
      </c>
      <c r="B2454" s="15" t="s">
        <v>694</v>
      </c>
      <c r="C2454" s="16" t="s">
        <v>20065</v>
      </c>
      <c r="D2454" s="15" t="s">
        <v>77</v>
      </c>
      <c r="E2454" s="15" t="s">
        <v>164</v>
      </c>
      <c r="F2454" s="15">
        <v>6497</v>
      </c>
      <c r="G2454" s="15" t="s">
        <v>20078</v>
      </c>
      <c r="H2454" s="16">
        <v>29.664597000000001</v>
      </c>
      <c r="I2454" s="16">
        <v>-81.899625999999998</v>
      </c>
      <c r="J2454" s="17">
        <v>44658.400069444448</v>
      </c>
      <c r="K2454" s="18" t="s">
        <v>20196</v>
      </c>
      <c r="L2454" s="18">
        <v>44658.400069444448</v>
      </c>
      <c r="M2454" s="19" t="s">
        <v>20245</v>
      </c>
      <c r="N2454" s="15" t="s">
        <v>105</v>
      </c>
      <c r="O2454" s="15" t="s">
        <v>369</v>
      </c>
      <c r="P2454" s="20">
        <v>51</v>
      </c>
      <c r="Q2454" s="15" t="s">
        <v>154</v>
      </c>
      <c r="R2454" s="15" t="s">
        <v>71</v>
      </c>
      <c r="S2454" s="15" t="s">
        <v>639</v>
      </c>
      <c r="T2454" s="15">
        <v>26</v>
      </c>
      <c r="U2454" s="15" t="s">
        <v>154</v>
      </c>
      <c r="V2454" s="15" t="s">
        <v>10852</v>
      </c>
      <c r="W2454" s="15" t="s">
        <v>123</v>
      </c>
      <c r="X2454" s="16" t="s">
        <v>240</v>
      </c>
      <c r="Y2454" s="15" t="s">
        <v>214</v>
      </c>
      <c r="Z2454" s="15" t="s">
        <v>564</v>
      </c>
      <c r="AA2454" s="15">
        <v>0</v>
      </c>
      <c r="AB2454" s="15">
        <v>7233.38</v>
      </c>
      <c r="AC2454" s="15" t="s">
        <v>229</v>
      </c>
    </row>
    <row r="2455" spans="1:29" ht="13.2" x14ac:dyDescent="0.25">
      <c r="A2455" s="21" t="s">
        <v>10853</v>
      </c>
      <c r="B2455" s="21" t="s">
        <v>953</v>
      </c>
      <c r="C2455" s="22" t="s">
        <v>364</v>
      </c>
      <c r="D2455" s="21" t="s">
        <v>77</v>
      </c>
      <c r="E2455" s="21" t="s">
        <v>202</v>
      </c>
      <c r="F2455" s="21" t="s">
        <v>20362</v>
      </c>
      <c r="G2455" s="21" t="s">
        <v>20077</v>
      </c>
      <c r="H2455" s="22">
        <v>31.329833000000001</v>
      </c>
      <c r="I2455" s="22">
        <v>-71.436233999999999</v>
      </c>
      <c r="J2455" s="23">
        <v>44539.917523148149</v>
      </c>
      <c r="K2455" s="24" t="s">
        <v>20172</v>
      </c>
      <c r="L2455" s="24">
        <v>44539.917523148149</v>
      </c>
      <c r="M2455" s="25" t="s">
        <v>20249</v>
      </c>
      <c r="N2455" s="21" t="s">
        <v>61</v>
      </c>
      <c r="O2455" s="21" t="s">
        <v>475</v>
      </c>
      <c r="P2455" s="26">
        <v>55</v>
      </c>
      <c r="Q2455" s="21" t="s">
        <v>333</v>
      </c>
      <c r="R2455" s="21" t="s">
        <v>66</v>
      </c>
      <c r="S2455" s="21" t="s">
        <v>8235</v>
      </c>
      <c r="T2455" s="21">
        <v>47</v>
      </c>
      <c r="U2455" s="21" t="s">
        <v>50</v>
      </c>
      <c r="V2455" s="21" t="s">
        <v>10855</v>
      </c>
      <c r="W2455" s="21" t="s">
        <v>174</v>
      </c>
      <c r="X2455" s="22" t="s">
        <v>108</v>
      </c>
      <c r="Y2455" s="21" t="s">
        <v>71</v>
      </c>
      <c r="Z2455" s="21" t="s">
        <v>348</v>
      </c>
      <c r="AA2455" s="21">
        <v>3</v>
      </c>
      <c r="AB2455" s="21">
        <v>9509.2900000000009</v>
      </c>
      <c r="AC2455" s="21" t="s">
        <v>241</v>
      </c>
    </row>
    <row r="2456" spans="1:29" ht="13.2" x14ac:dyDescent="0.25">
      <c r="A2456" s="15" t="s">
        <v>10857</v>
      </c>
      <c r="B2456" s="15" t="s">
        <v>953</v>
      </c>
      <c r="C2456" s="16" t="s">
        <v>20068</v>
      </c>
      <c r="D2456" s="15" t="s">
        <v>36</v>
      </c>
      <c r="E2456" s="15" t="s">
        <v>37</v>
      </c>
      <c r="F2456" s="15">
        <v>3064</v>
      </c>
      <c r="G2456" s="15" t="s">
        <v>20071</v>
      </c>
      <c r="H2456" s="16">
        <v>38.348722000000002</v>
      </c>
      <c r="I2456" s="16">
        <v>-74.765894000000003</v>
      </c>
      <c r="J2456" s="17">
        <v>45546.028599537036</v>
      </c>
      <c r="K2456" s="18" t="s">
        <v>20180</v>
      </c>
      <c r="L2456" s="18">
        <v>45546.028599537036</v>
      </c>
      <c r="M2456" s="19" t="s">
        <v>20270</v>
      </c>
      <c r="N2456" s="15" t="s">
        <v>222</v>
      </c>
      <c r="O2456" s="15" t="s">
        <v>194</v>
      </c>
      <c r="P2456" s="20">
        <v>66</v>
      </c>
      <c r="Q2456" s="15" t="s">
        <v>154</v>
      </c>
      <c r="R2456" s="15" t="s">
        <v>66</v>
      </c>
      <c r="S2456" s="15" t="s">
        <v>10859</v>
      </c>
      <c r="T2456" s="15">
        <v>54</v>
      </c>
      <c r="U2456" s="15" t="s">
        <v>154</v>
      </c>
      <c r="V2456" s="15" t="s">
        <v>10860</v>
      </c>
      <c r="W2456" s="15" t="s">
        <v>255</v>
      </c>
      <c r="X2456" s="16" t="s">
        <v>213</v>
      </c>
      <c r="Y2456" s="15" t="s">
        <v>125</v>
      </c>
      <c r="Z2456" s="15" t="s">
        <v>53</v>
      </c>
      <c r="AA2456" s="15">
        <v>0</v>
      </c>
      <c r="AB2456" s="15">
        <v>33074.33</v>
      </c>
      <c r="AC2456" s="15" t="s">
        <v>241</v>
      </c>
    </row>
    <row r="2457" spans="1:29" ht="13.2" x14ac:dyDescent="0.25">
      <c r="A2457" s="21" t="s">
        <v>10862</v>
      </c>
      <c r="B2457" s="21" t="s">
        <v>774</v>
      </c>
      <c r="C2457" s="22" t="s">
        <v>544</v>
      </c>
      <c r="D2457" s="21" t="s">
        <v>191</v>
      </c>
      <c r="E2457" s="21" t="s">
        <v>37</v>
      </c>
      <c r="F2457" s="21">
        <v>7043</v>
      </c>
      <c r="G2457" s="21" t="s">
        <v>20073</v>
      </c>
      <c r="H2457" s="22">
        <v>39.315694000000001</v>
      </c>
      <c r="I2457" s="22">
        <v>-87.293664000000007</v>
      </c>
      <c r="J2457" s="23">
        <v>43901.462037037039</v>
      </c>
      <c r="K2457" s="24" t="s">
        <v>20174</v>
      </c>
      <c r="L2457" s="24">
        <v>43901.462037037039</v>
      </c>
      <c r="M2457" s="25" t="s">
        <v>20185</v>
      </c>
      <c r="N2457" s="21" t="s">
        <v>182</v>
      </c>
      <c r="O2457" s="21" t="s">
        <v>64</v>
      </c>
      <c r="P2457" s="26">
        <v>75</v>
      </c>
      <c r="Q2457" s="21" t="s">
        <v>65</v>
      </c>
      <c r="R2457" s="21" t="s">
        <v>66</v>
      </c>
      <c r="S2457" s="21"/>
      <c r="T2457" s="21">
        <v>21</v>
      </c>
      <c r="U2457" s="21" t="s">
        <v>71</v>
      </c>
      <c r="V2457" s="21"/>
      <c r="W2457" s="21" t="s">
        <v>123</v>
      </c>
      <c r="X2457" s="22" t="s">
        <v>240</v>
      </c>
      <c r="Y2457" s="21" t="s">
        <v>71</v>
      </c>
      <c r="Z2457" s="21" t="s">
        <v>348</v>
      </c>
      <c r="AA2457" s="21">
        <v>2</v>
      </c>
      <c r="AB2457" s="21">
        <v>22326.84</v>
      </c>
      <c r="AC2457" s="21" t="s">
        <v>229</v>
      </c>
    </row>
    <row r="2458" spans="1:29" ht="13.2" x14ac:dyDescent="0.25">
      <c r="A2458" s="15" t="s">
        <v>10865</v>
      </c>
      <c r="B2458" s="15" t="s">
        <v>631</v>
      </c>
      <c r="C2458" s="16" t="s">
        <v>20067</v>
      </c>
      <c r="D2458" s="15" t="s">
        <v>201</v>
      </c>
      <c r="E2458" s="15" t="s">
        <v>246</v>
      </c>
      <c r="F2458" s="15">
        <v>3558</v>
      </c>
      <c r="G2458" s="15" t="s">
        <v>20070</v>
      </c>
      <c r="H2458" s="16">
        <v>33.382052999999999</v>
      </c>
      <c r="I2458" s="16">
        <v>-120.32796500000001</v>
      </c>
      <c r="J2458" s="17">
        <v>43958.309548611112</v>
      </c>
      <c r="K2458" s="18" t="s">
        <v>20200</v>
      </c>
      <c r="L2458" s="18">
        <v>43958.309548611112</v>
      </c>
      <c r="M2458" s="19" t="s">
        <v>20215</v>
      </c>
      <c r="N2458" s="15" t="s">
        <v>105</v>
      </c>
      <c r="O2458" s="15" t="s">
        <v>346</v>
      </c>
      <c r="P2458" s="20">
        <v>28</v>
      </c>
      <c r="Q2458" s="15" t="s">
        <v>154</v>
      </c>
      <c r="R2458" s="15" t="s">
        <v>65</v>
      </c>
      <c r="S2458" s="15" t="s">
        <v>8405</v>
      </c>
      <c r="T2458" s="15">
        <v>69</v>
      </c>
      <c r="U2458" s="15" t="s">
        <v>333</v>
      </c>
      <c r="V2458" s="15" t="s">
        <v>10867</v>
      </c>
      <c r="W2458" s="15" t="s">
        <v>51</v>
      </c>
      <c r="X2458" s="16" t="s">
        <v>240</v>
      </c>
      <c r="Y2458" s="15" t="s">
        <v>125</v>
      </c>
      <c r="Z2458" s="15" t="s">
        <v>126</v>
      </c>
      <c r="AA2458" s="15">
        <v>5</v>
      </c>
      <c r="AB2458" s="15">
        <v>14440.95</v>
      </c>
      <c r="AC2458" s="15" t="s">
        <v>241</v>
      </c>
    </row>
    <row r="2459" spans="1:29" ht="13.2" x14ac:dyDescent="0.25">
      <c r="A2459" s="21" t="s">
        <v>10869</v>
      </c>
      <c r="B2459" s="21" t="s">
        <v>20064</v>
      </c>
      <c r="C2459" s="22" t="s">
        <v>20066</v>
      </c>
      <c r="D2459" s="21" t="s">
        <v>130</v>
      </c>
      <c r="E2459" s="21" t="s">
        <v>78</v>
      </c>
      <c r="F2459" s="21">
        <v>5935</v>
      </c>
      <c r="G2459" s="21" t="s">
        <v>20074</v>
      </c>
      <c r="H2459" s="22">
        <v>30.550882999999999</v>
      </c>
      <c r="I2459" s="22">
        <v>-103.825273</v>
      </c>
      <c r="J2459" s="23">
        <v>45595.411006944443</v>
      </c>
      <c r="K2459" s="24" t="s">
        <v>20196</v>
      </c>
      <c r="L2459" s="24">
        <v>45595.411006944443</v>
      </c>
      <c r="M2459" s="25" t="s">
        <v>20344</v>
      </c>
      <c r="N2459" s="21" t="s">
        <v>434</v>
      </c>
      <c r="O2459" s="21" t="s">
        <v>137</v>
      </c>
      <c r="P2459" s="26">
        <v>35</v>
      </c>
      <c r="Q2459" s="21" t="s">
        <v>333</v>
      </c>
      <c r="R2459" s="21" t="s">
        <v>66</v>
      </c>
      <c r="S2459" s="21" t="s">
        <v>10871</v>
      </c>
      <c r="T2459" s="21">
        <v>48</v>
      </c>
      <c r="U2459" s="21" t="s">
        <v>154</v>
      </c>
      <c r="V2459" s="21" t="s">
        <v>71</v>
      </c>
      <c r="W2459" s="21" t="s">
        <v>51</v>
      </c>
      <c r="X2459" s="22" t="s">
        <v>108</v>
      </c>
      <c r="Y2459" s="21" t="s">
        <v>109</v>
      </c>
      <c r="Z2459" s="21" t="s">
        <v>53</v>
      </c>
      <c r="AA2459" s="21">
        <v>0</v>
      </c>
      <c r="AB2459" s="21">
        <v>11020.01</v>
      </c>
      <c r="AC2459" s="21" t="s">
        <v>241</v>
      </c>
    </row>
    <row r="2460" spans="1:29" ht="13.2" x14ac:dyDescent="0.25">
      <c r="A2460" s="15" t="s">
        <v>10873</v>
      </c>
      <c r="B2460" s="15" t="s">
        <v>1011</v>
      </c>
      <c r="C2460" s="16" t="s">
        <v>20067</v>
      </c>
      <c r="D2460" s="15" t="s">
        <v>163</v>
      </c>
      <c r="E2460" s="15" t="s">
        <v>246</v>
      </c>
      <c r="F2460" s="15">
        <v>9132</v>
      </c>
      <c r="G2460" s="15" t="s">
        <v>20070</v>
      </c>
      <c r="H2460" s="16">
        <v>33.764409000000001</v>
      </c>
      <c r="I2460" s="16">
        <v>-79.049205999999998</v>
      </c>
      <c r="J2460" s="17">
        <v>44376.55810185185</v>
      </c>
      <c r="K2460" s="18" t="s">
        <v>20193</v>
      </c>
      <c r="L2460" s="18">
        <v>44376.55810185185</v>
      </c>
      <c r="M2460" s="19" t="s">
        <v>20209</v>
      </c>
      <c r="N2460" s="15" t="s">
        <v>322</v>
      </c>
      <c r="O2460" s="15" t="s">
        <v>475</v>
      </c>
      <c r="P2460" s="20">
        <v>75</v>
      </c>
      <c r="Q2460" s="15" t="s">
        <v>154</v>
      </c>
      <c r="R2460" s="15" t="s">
        <v>66</v>
      </c>
      <c r="S2460" s="15" t="s">
        <v>7103</v>
      </c>
      <c r="T2460" s="15">
        <v>35</v>
      </c>
      <c r="U2460" s="15" t="s">
        <v>333</v>
      </c>
      <c r="V2460" s="15" t="s">
        <v>10875</v>
      </c>
      <c r="W2460" s="15" t="s">
        <v>51</v>
      </c>
      <c r="X2460" s="16" t="s">
        <v>240</v>
      </c>
      <c r="Y2460" s="15" t="s">
        <v>52</v>
      </c>
      <c r="Z2460" s="15" t="s">
        <v>348</v>
      </c>
      <c r="AA2460" s="15">
        <v>4</v>
      </c>
      <c r="AB2460" s="15">
        <v>6544.66</v>
      </c>
      <c r="AC2460" s="15" t="s">
        <v>241</v>
      </c>
    </row>
    <row r="2461" spans="1:29" ht="13.2" x14ac:dyDescent="0.25">
      <c r="A2461" s="21" t="s">
        <v>10877</v>
      </c>
      <c r="B2461" s="21" t="s">
        <v>267</v>
      </c>
      <c r="C2461" s="22" t="s">
        <v>113</v>
      </c>
      <c r="D2461" s="21" t="s">
        <v>130</v>
      </c>
      <c r="E2461" s="21" t="s">
        <v>202</v>
      </c>
      <c r="F2461" s="21">
        <v>1111</v>
      </c>
      <c r="G2461" s="21" t="s">
        <v>20078</v>
      </c>
      <c r="H2461" s="22">
        <v>30.903133</v>
      </c>
      <c r="I2461" s="22" t="s">
        <v>20079</v>
      </c>
      <c r="J2461" s="23">
        <v>43104.980416666665</v>
      </c>
      <c r="K2461" s="24" t="s">
        <v>20267</v>
      </c>
      <c r="L2461" s="24">
        <v>43104.980416666665</v>
      </c>
      <c r="M2461" s="25" t="s">
        <v>20300</v>
      </c>
      <c r="N2461" s="21" t="s">
        <v>84</v>
      </c>
      <c r="O2461" s="21" t="s">
        <v>82</v>
      </c>
      <c r="P2461" s="26">
        <v>39</v>
      </c>
      <c r="Q2461" s="21" t="s">
        <v>333</v>
      </c>
      <c r="R2461" s="21" t="s">
        <v>236</v>
      </c>
      <c r="S2461" s="21" t="s">
        <v>1717</v>
      </c>
      <c r="T2461" s="21">
        <v>83</v>
      </c>
      <c r="U2461" s="21" t="s">
        <v>71</v>
      </c>
      <c r="V2461" s="21"/>
      <c r="W2461" s="21" t="s">
        <v>51</v>
      </c>
      <c r="X2461" s="22" t="s">
        <v>240</v>
      </c>
      <c r="Y2461" s="21" t="s">
        <v>125</v>
      </c>
      <c r="Z2461" s="21" t="s">
        <v>348</v>
      </c>
      <c r="AA2461" s="21">
        <v>2</v>
      </c>
      <c r="AB2461" s="21">
        <v>1003.9</v>
      </c>
      <c r="AC2461" s="21" t="s">
        <v>229</v>
      </c>
    </row>
    <row r="2462" spans="1:29" ht="13.2" x14ac:dyDescent="0.25">
      <c r="A2462" s="15" t="s">
        <v>10880</v>
      </c>
      <c r="B2462" s="15" t="s">
        <v>128</v>
      </c>
      <c r="C2462" s="16" t="s">
        <v>20067</v>
      </c>
      <c r="D2462" s="15" t="s">
        <v>98</v>
      </c>
      <c r="E2462" s="15" t="s">
        <v>37</v>
      </c>
      <c r="F2462" s="15">
        <v>8418</v>
      </c>
      <c r="G2462" s="15" t="s">
        <v>20071</v>
      </c>
      <c r="H2462" s="16">
        <v>26.495843000000001</v>
      </c>
      <c r="I2462" s="16">
        <v>-95.623000000000005</v>
      </c>
      <c r="J2462" s="17">
        <v>44781.850497685184</v>
      </c>
      <c r="K2462" s="18" t="s">
        <v>20178</v>
      </c>
      <c r="L2462" s="18">
        <v>44781.850497685184</v>
      </c>
      <c r="M2462" s="19" t="s">
        <v>20304</v>
      </c>
      <c r="N2462" s="15" t="s">
        <v>105</v>
      </c>
      <c r="O2462" s="15" t="s">
        <v>224</v>
      </c>
      <c r="P2462" s="20">
        <v>66</v>
      </c>
      <c r="Q2462" s="15" t="s">
        <v>71</v>
      </c>
      <c r="R2462" s="15" t="s">
        <v>65</v>
      </c>
      <c r="S2462" s="15" t="s">
        <v>10205</v>
      </c>
      <c r="T2462" s="15">
        <v>86</v>
      </c>
      <c r="U2462" s="15" t="s">
        <v>50</v>
      </c>
      <c r="V2462" s="15" t="s">
        <v>10882</v>
      </c>
      <c r="W2462" s="15" t="s">
        <v>142</v>
      </c>
      <c r="X2462" s="16" t="s">
        <v>306</v>
      </c>
      <c r="Y2462" s="15" t="s">
        <v>297</v>
      </c>
      <c r="Z2462" s="15" t="s">
        <v>564</v>
      </c>
      <c r="AA2462" s="15">
        <v>4</v>
      </c>
      <c r="AB2462" s="15">
        <v>26810.58</v>
      </c>
      <c r="AC2462" s="15" t="s">
        <v>241</v>
      </c>
    </row>
    <row r="2463" spans="1:29" ht="13.2" x14ac:dyDescent="0.25">
      <c r="A2463" s="21" t="s">
        <v>10883</v>
      </c>
      <c r="B2463" s="21" t="s">
        <v>790</v>
      </c>
      <c r="C2463" s="22" t="s">
        <v>544</v>
      </c>
      <c r="D2463" s="21" t="s">
        <v>201</v>
      </c>
      <c r="E2463" s="21" t="s">
        <v>409</v>
      </c>
      <c r="F2463" s="21">
        <v>7525</v>
      </c>
      <c r="G2463" s="21" t="s">
        <v>20073</v>
      </c>
      <c r="H2463" s="22">
        <v>26.388245999999999</v>
      </c>
      <c r="I2463" s="22">
        <v>-84.202556000000001</v>
      </c>
      <c r="J2463" s="23">
        <v>43864.544062499997</v>
      </c>
      <c r="K2463" s="24" t="s">
        <v>20193</v>
      </c>
      <c r="L2463" s="24">
        <v>43864.544062499997</v>
      </c>
      <c r="M2463" s="25" t="s">
        <v>20253</v>
      </c>
      <c r="N2463" s="21" t="s">
        <v>285</v>
      </c>
      <c r="O2463" s="21" t="s">
        <v>137</v>
      </c>
      <c r="P2463" s="26">
        <v>63</v>
      </c>
      <c r="Q2463" s="21" t="s">
        <v>154</v>
      </c>
      <c r="R2463" s="21" t="s">
        <v>66</v>
      </c>
      <c r="S2463" s="21" t="s">
        <v>2394</v>
      </c>
      <c r="T2463" s="21">
        <v>82</v>
      </c>
      <c r="U2463" s="21" t="s">
        <v>333</v>
      </c>
      <c r="V2463" s="21" t="s">
        <v>10885</v>
      </c>
      <c r="W2463" s="21" t="s">
        <v>123</v>
      </c>
      <c r="X2463" s="22" t="s">
        <v>306</v>
      </c>
      <c r="Y2463" s="21" t="s">
        <v>297</v>
      </c>
      <c r="Z2463" s="21" t="s">
        <v>53</v>
      </c>
      <c r="AA2463" s="21">
        <v>4</v>
      </c>
      <c r="AB2463" s="21">
        <v>36855.58</v>
      </c>
      <c r="AC2463" s="21" t="s">
        <v>241</v>
      </c>
    </row>
    <row r="2464" spans="1:29" ht="13.2" x14ac:dyDescent="0.25">
      <c r="A2464" s="15" t="s">
        <v>10887</v>
      </c>
      <c r="B2464" s="15" t="s">
        <v>1069</v>
      </c>
      <c r="C2464" s="16" t="s">
        <v>544</v>
      </c>
      <c r="D2464" s="15" t="s">
        <v>130</v>
      </c>
      <c r="E2464" s="15" t="s">
        <v>164</v>
      </c>
      <c r="F2464" s="15">
        <v>2224</v>
      </c>
      <c r="G2464" s="15" t="s">
        <v>20073</v>
      </c>
      <c r="H2464" s="16">
        <v>37.748527000000003</v>
      </c>
      <c r="I2464" s="16">
        <v>-106.344762</v>
      </c>
      <c r="J2464" s="17">
        <v>43366.943495370368</v>
      </c>
      <c r="K2464" s="18" t="s">
        <v>20172</v>
      </c>
      <c r="L2464" s="18">
        <v>43366.943495370368</v>
      </c>
      <c r="M2464" s="19" t="s">
        <v>20177</v>
      </c>
      <c r="N2464" s="15" t="s">
        <v>293</v>
      </c>
      <c r="O2464" s="15" t="s">
        <v>62</v>
      </c>
      <c r="P2464" s="20">
        <v>68</v>
      </c>
      <c r="Q2464" s="15" t="s">
        <v>154</v>
      </c>
      <c r="R2464" s="15" t="s">
        <v>66</v>
      </c>
      <c r="S2464" s="15" t="s">
        <v>607</v>
      </c>
      <c r="T2464" s="15">
        <v>74</v>
      </c>
      <c r="U2464" s="15" t="s">
        <v>71</v>
      </c>
      <c r="V2464" s="15" t="s">
        <v>10889</v>
      </c>
      <c r="W2464" s="15" t="s">
        <v>51</v>
      </c>
      <c r="X2464" s="16" t="s">
        <v>213</v>
      </c>
      <c r="Y2464" s="15" t="s">
        <v>125</v>
      </c>
      <c r="Z2464" s="15" t="s">
        <v>53</v>
      </c>
      <c r="AA2464" s="15">
        <v>3</v>
      </c>
      <c r="AB2464" s="15">
        <v>23064.2</v>
      </c>
      <c r="AC2464" s="15" t="s">
        <v>229</v>
      </c>
    </row>
    <row r="2465" spans="1:29" ht="13.2" x14ac:dyDescent="0.25">
      <c r="A2465" s="21" t="s">
        <v>10890</v>
      </c>
      <c r="B2465" s="21" t="s">
        <v>267</v>
      </c>
      <c r="C2465" s="22" t="s">
        <v>364</v>
      </c>
      <c r="D2465" s="21" t="s">
        <v>163</v>
      </c>
      <c r="E2465" s="21" t="s">
        <v>58</v>
      </c>
      <c r="F2465" s="21">
        <v>9910</v>
      </c>
      <c r="G2465" s="21" t="s">
        <v>20072</v>
      </c>
      <c r="H2465" s="22">
        <v>25.613665000000001</v>
      </c>
      <c r="I2465" s="22">
        <v>-95.779537000000005</v>
      </c>
      <c r="J2465" s="23">
        <v>44493.384363425925</v>
      </c>
      <c r="K2465" s="24" t="s">
        <v>20196</v>
      </c>
      <c r="L2465" s="24">
        <v>44493.384363425925</v>
      </c>
      <c r="M2465" s="25" t="s">
        <v>20224</v>
      </c>
      <c r="N2465" s="21" t="s">
        <v>153</v>
      </c>
      <c r="O2465" s="21" t="s">
        <v>170</v>
      </c>
      <c r="P2465" s="26">
        <v>36</v>
      </c>
      <c r="Q2465" s="21" t="s">
        <v>333</v>
      </c>
      <c r="R2465" s="21" t="s">
        <v>66</v>
      </c>
      <c r="S2465" s="21" t="s">
        <v>4708</v>
      </c>
      <c r="T2465" s="21">
        <v>55</v>
      </c>
      <c r="U2465" s="21" t="s">
        <v>154</v>
      </c>
      <c r="V2465" s="21"/>
      <c r="W2465" s="21" t="s">
        <v>51</v>
      </c>
      <c r="X2465" s="22" t="s">
        <v>213</v>
      </c>
      <c r="Y2465" s="21" t="s">
        <v>109</v>
      </c>
      <c r="Z2465" s="21" t="s">
        <v>348</v>
      </c>
      <c r="AA2465" s="21">
        <v>3</v>
      </c>
      <c r="AB2465" s="21">
        <v>32579.01</v>
      </c>
      <c r="AC2465" s="21" t="s">
        <v>241</v>
      </c>
    </row>
    <row r="2466" spans="1:29" ht="13.2" x14ac:dyDescent="0.25">
      <c r="A2466" s="15" t="s">
        <v>10893</v>
      </c>
      <c r="B2466" s="15" t="s">
        <v>1358</v>
      </c>
      <c r="C2466" s="16" t="s">
        <v>20066</v>
      </c>
      <c r="D2466" s="15" t="s">
        <v>77</v>
      </c>
      <c r="E2466" s="15" t="s">
        <v>78</v>
      </c>
      <c r="F2466" s="15">
        <v>3893</v>
      </c>
      <c r="G2466" s="15" t="s">
        <v>20069</v>
      </c>
      <c r="H2466" s="16">
        <v>33.530662</v>
      </c>
      <c r="I2466" s="16">
        <v>-79.892735999999999</v>
      </c>
      <c r="J2466" s="17">
        <v>44328.353726851848</v>
      </c>
      <c r="K2466" s="18" t="s">
        <v>20170</v>
      </c>
      <c r="L2466" s="18">
        <v>44328.353726851848</v>
      </c>
      <c r="M2466" s="19" t="s">
        <v>20281</v>
      </c>
      <c r="N2466" s="15" t="s">
        <v>434</v>
      </c>
      <c r="O2466" s="15" t="s">
        <v>69</v>
      </c>
      <c r="P2466" s="20">
        <v>36</v>
      </c>
      <c r="Q2466" s="15" t="s">
        <v>71</v>
      </c>
      <c r="R2466" s="15" t="s">
        <v>71</v>
      </c>
      <c r="S2466" s="15" t="s">
        <v>2323</v>
      </c>
      <c r="T2466" s="15">
        <v>21</v>
      </c>
      <c r="U2466" s="15" t="s">
        <v>154</v>
      </c>
      <c r="V2466" s="15" t="s">
        <v>10895</v>
      </c>
      <c r="W2466" s="15" t="s">
        <v>51</v>
      </c>
      <c r="X2466" s="16" t="s">
        <v>71</v>
      </c>
      <c r="Y2466" s="15" t="s">
        <v>52</v>
      </c>
      <c r="Z2466" s="15" t="s">
        <v>53</v>
      </c>
      <c r="AA2466" s="15">
        <v>0</v>
      </c>
      <c r="AB2466" s="15">
        <v>18613.13</v>
      </c>
      <c r="AC2466" s="15" t="s">
        <v>229</v>
      </c>
    </row>
    <row r="2467" spans="1:29" ht="13.2" x14ac:dyDescent="0.25">
      <c r="A2467" s="21" t="s">
        <v>10897</v>
      </c>
      <c r="B2467" s="21" t="s">
        <v>631</v>
      </c>
      <c r="C2467" s="22" t="s">
        <v>20067</v>
      </c>
      <c r="D2467" s="21" t="s">
        <v>77</v>
      </c>
      <c r="E2467" s="21" t="s">
        <v>246</v>
      </c>
      <c r="F2467" s="21">
        <v>4500</v>
      </c>
      <c r="G2467" s="21" t="s">
        <v>20075</v>
      </c>
      <c r="H2467" s="22">
        <v>28.602060000000002</v>
      </c>
      <c r="I2467" s="22">
        <v>-101.742137</v>
      </c>
      <c r="J2467" s="23">
        <v>44142.890335648146</v>
      </c>
      <c r="K2467" s="24" t="s">
        <v>20214</v>
      </c>
      <c r="L2467" s="24">
        <v>44142.890335648146</v>
      </c>
      <c r="M2467" s="25" t="s">
        <v>20322</v>
      </c>
      <c r="N2467" s="21" t="s">
        <v>182</v>
      </c>
      <c r="O2467" s="21" t="s">
        <v>41</v>
      </c>
      <c r="P2467" s="26">
        <v>36</v>
      </c>
      <c r="Q2467" s="21" t="s">
        <v>71</v>
      </c>
      <c r="R2467" s="21" t="s">
        <v>71</v>
      </c>
      <c r="S2467" s="21" t="s">
        <v>3311</v>
      </c>
      <c r="T2467" s="21">
        <v>84</v>
      </c>
      <c r="U2467" s="21" t="s">
        <v>50</v>
      </c>
      <c r="V2467" s="21" t="s">
        <v>10899</v>
      </c>
      <c r="W2467" s="21" t="s">
        <v>51</v>
      </c>
      <c r="X2467" s="22" t="s">
        <v>213</v>
      </c>
      <c r="Y2467" s="21" t="s">
        <v>52</v>
      </c>
      <c r="Z2467" s="21" t="s">
        <v>348</v>
      </c>
      <c r="AA2467" s="21">
        <v>1</v>
      </c>
      <c r="AB2467" s="21" t="s">
        <v>20195</v>
      </c>
      <c r="AC2467" s="21" t="s">
        <v>229</v>
      </c>
    </row>
    <row r="2468" spans="1:29" ht="13.2" x14ac:dyDescent="0.25">
      <c r="A2468" s="15" t="s">
        <v>10901</v>
      </c>
      <c r="B2468" s="15" t="s">
        <v>515</v>
      </c>
      <c r="C2468" s="16" t="s">
        <v>113</v>
      </c>
      <c r="D2468" s="15" t="s">
        <v>98</v>
      </c>
      <c r="E2468" s="15" t="s">
        <v>164</v>
      </c>
      <c r="F2468" s="15">
        <v>9069</v>
      </c>
      <c r="G2468" s="15" t="s">
        <v>20077</v>
      </c>
      <c r="H2468" s="16">
        <v>46.285018999999998</v>
      </c>
      <c r="I2468" s="16">
        <v>-86.418102000000005</v>
      </c>
      <c r="J2468" s="17">
        <v>45519.031412037039</v>
      </c>
      <c r="K2468" s="18" t="s">
        <v>20180</v>
      </c>
      <c r="L2468" s="18">
        <v>45519.031412037039</v>
      </c>
      <c r="M2468" s="19" t="s">
        <v>20251</v>
      </c>
      <c r="N2468" s="15" t="s">
        <v>343</v>
      </c>
      <c r="O2468" s="15" t="s">
        <v>64</v>
      </c>
      <c r="P2468" s="20">
        <v>36</v>
      </c>
      <c r="Q2468" s="15" t="s">
        <v>71</v>
      </c>
      <c r="R2468" s="15" t="s">
        <v>71</v>
      </c>
      <c r="S2468" s="15" t="s">
        <v>6738</v>
      </c>
      <c r="T2468" s="15">
        <v>60</v>
      </c>
      <c r="U2468" s="15" t="s">
        <v>154</v>
      </c>
      <c r="V2468" s="15">
        <v>7247259369</v>
      </c>
      <c r="W2468" s="15" t="s">
        <v>255</v>
      </c>
      <c r="X2468" s="16" t="s">
        <v>240</v>
      </c>
      <c r="Y2468" s="15" t="s">
        <v>52</v>
      </c>
      <c r="Z2468" s="15" t="s">
        <v>126</v>
      </c>
      <c r="AA2468" s="15">
        <v>1</v>
      </c>
      <c r="AB2468" s="15">
        <v>34603.870000000003</v>
      </c>
      <c r="AC2468" s="15" t="s">
        <v>229</v>
      </c>
    </row>
    <row r="2469" spans="1:29" ht="13.2" x14ac:dyDescent="0.25">
      <c r="A2469" s="21" t="s">
        <v>10904</v>
      </c>
      <c r="B2469" s="21" t="s">
        <v>1011</v>
      </c>
      <c r="C2469" s="22" t="s">
        <v>544</v>
      </c>
      <c r="D2469" s="21" t="s">
        <v>191</v>
      </c>
      <c r="E2469" s="21" t="s">
        <v>246</v>
      </c>
      <c r="F2469" s="21">
        <v>1790</v>
      </c>
      <c r="G2469" s="21" t="s">
        <v>20077</v>
      </c>
      <c r="H2469" s="22">
        <v>45.760666000000001</v>
      </c>
      <c r="I2469" s="22">
        <v>-82.907229000000001</v>
      </c>
      <c r="J2469" s="23">
        <v>45084</v>
      </c>
      <c r="K2469" s="24" t="s">
        <v>20180</v>
      </c>
      <c r="L2469" s="24">
        <v>45084</v>
      </c>
      <c r="M2469" s="25" t="s">
        <v>20269</v>
      </c>
      <c r="N2469" s="21" t="s">
        <v>222</v>
      </c>
      <c r="O2469" s="21" t="s">
        <v>82</v>
      </c>
      <c r="P2469" s="26">
        <v>36</v>
      </c>
      <c r="Q2469" s="21" t="s">
        <v>333</v>
      </c>
      <c r="R2469" s="21" t="s">
        <v>66</v>
      </c>
      <c r="S2469" s="21" t="s">
        <v>1544</v>
      </c>
      <c r="T2469" s="21">
        <v>70</v>
      </c>
      <c r="U2469" s="21" t="s">
        <v>333</v>
      </c>
      <c r="V2469" s="21" t="s">
        <v>10906</v>
      </c>
      <c r="W2469" s="21" t="s">
        <v>51</v>
      </c>
      <c r="X2469" s="22" t="s">
        <v>240</v>
      </c>
      <c r="Y2469" s="21" t="s">
        <v>297</v>
      </c>
      <c r="Z2469" s="21" t="s">
        <v>126</v>
      </c>
      <c r="AA2469" s="21">
        <v>0</v>
      </c>
      <c r="AB2469" s="21">
        <v>32795.58</v>
      </c>
      <c r="AC2469" s="21" t="s">
        <v>229</v>
      </c>
    </row>
    <row r="2470" spans="1:29" ht="13.2" x14ac:dyDescent="0.25">
      <c r="A2470" s="15" t="s">
        <v>10908</v>
      </c>
      <c r="B2470" s="15" t="s">
        <v>530</v>
      </c>
      <c r="C2470" s="16" t="s">
        <v>340</v>
      </c>
      <c r="D2470" s="15" t="s">
        <v>130</v>
      </c>
      <c r="E2470" s="15" t="s">
        <v>202</v>
      </c>
      <c r="F2470" s="15">
        <v>6807</v>
      </c>
      <c r="G2470" s="15" t="s">
        <v>20078</v>
      </c>
      <c r="H2470" s="16">
        <v>27.513200999999999</v>
      </c>
      <c r="I2470" s="16">
        <v>-111.38096400000001</v>
      </c>
      <c r="J2470" s="17">
        <v>43461.735752314817</v>
      </c>
      <c r="K2470" s="18" t="s">
        <v>20202</v>
      </c>
      <c r="L2470" s="18">
        <v>43461.735752314817</v>
      </c>
      <c r="M2470" s="19" t="s">
        <v>20238</v>
      </c>
      <c r="N2470" s="15" t="s">
        <v>153</v>
      </c>
      <c r="O2470" s="15" t="s">
        <v>82</v>
      </c>
      <c r="P2470" s="20">
        <v>22</v>
      </c>
      <c r="Q2470" s="15" t="s">
        <v>71</v>
      </c>
      <c r="R2470" s="15" t="s">
        <v>65</v>
      </c>
      <c r="S2470" s="15" t="s">
        <v>3033</v>
      </c>
      <c r="T2470" s="15">
        <v>43</v>
      </c>
      <c r="U2470" s="15" t="s">
        <v>154</v>
      </c>
      <c r="V2470" s="15" t="s">
        <v>10910</v>
      </c>
      <c r="W2470" s="15" t="s">
        <v>174</v>
      </c>
      <c r="X2470" s="16" t="s">
        <v>108</v>
      </c>
      <c r="Y2470" s="15" t="s">
        <v>214</v>
      </c>
      <c r="Z2470" s="15" t="s">
        <v>53</v>
      </c>
      <c r="AA2470" s="15">
        <v>1</v>
      </c>
      <c r="AB2470" s="15">
        <v>29046.17</v>
      </c>
      <c r="AC2470" s="15" t="s">
        <v>229</v>
      </c>
    </row>
    <row r="2471" spans="1:29" ht="13.2" x14ac:dyDescent="0.25">
      <c r="A2471" s="21" t="s">
        <v>10912</v>
      </c>
      <c r="B2471" s="21" t="s">
        <v>1340</v>
      </c>
      <c r="C2471" s="22" t="s">
        <v>20066</v>
      </c>
      <c r="D2471" s="21" t="s">
        <v>77</v>
      </c>
      <c r="E2471" s="21" t="s">
        <v>114</v>
      </c>
      <c r="F2471" s="21">
        <v>6980</v>
      </c>
      <c r="G2471" s="21" t="s">
        <v>20075</v>
      </c>
      <c r="H2471" s="22" t="s">
        <v>20079</v>
      </c>
      <c r="I2471" s="22">
        <v>-104.229268</v>
      </c>
      <c r="J2471" s="23">
        <v>44541.121655092589</v>
      </c>
      <c r="K2471" s="24" t="s">
        <v>20186</v>
      </c>
      <c r="L2471" s="24">
        <v>44541.121655092589</v>
      </c>
      <c r="M2471" s="25" t="s">
        <v>20312</v>
      </c>
      <c r="N2471" s="21" t="s">
        <v>101</v>
      </c>
      <c r="O2471" s="21" t="s">
        <v>168</v>
      </c>
      <c r="P2471" s="26">
        <v>20</v>
      </c>
      <c r="Q2471" s="21" t="s">
        <v>154</v>
      </c>
      <c r="R2471" s="21" t="s">
        <v>185</v>
      </c>
      <c r="S2471" s="21" t="s">
        <v>5424</v>
      </c>
      <c r="T2471" s="21">
        <v>48</v>
      </c>
      <c r="U2471" s="21" t="s">
        <v>65</v>
      </c>
      <c r="V2471" s="21" t="s">
        <v>10914</v>
      </c>
      <c r="W2471" s="21" t="s">
        <v>142</v>
      </c>
      <c r="X2471" s="22" t="s">
        <v>306</v>
      </c>
      <c r="Y2471" s="21" t="s">
        <v>52</v>
      </c>
      <c r="Z2471" s="21" t="s">
        <v>71</v>
      </c>
      <c r="AA2471" s="21">
        <v>4</v>
      </c>
      <c r="AB2471" s="21">
        <v>2386.41</v>
      </c>
      <c r="AC2471" s="21" t="s">
        <v>241</v>
      </c>
    </row>
    <row r="2472" spans="1:29" ht="13.2" x14ac:dyDescent="0.25">
      <c r="A2472" s="15" t="s">
        <v>10916</v>
      </c>
      <c r="B2472" s="15" t="s">
        <v>848</v>
      </c>
      <c r="C2472" s="16" t="s">
        <v>20068</v>
      </c>
      <c r="D2472" s="15" t="s">
        <v>163</v>
      </c>
      <c r="E2472" s="15" t="s">
        <v>164</v>
      </c>
      <c r="F2472" s="15">
        <v>5053</v>
      </c>
      <c r="G2472" s="15" t="s">
        <v>20073</v>
      </c>
      <c r="H2472" s="16">
        <v>28.900006000000001</v>
      </c>
      <c r="I2472" s="16">
        <v>-121.646654</v>
      </c>
      <c r="J2472" s="17">
        <v>43112.402673611112</v>
      </c>
      <c r="K2472" s="18" t="s">
        <v>20196</v>
      </c>
      <c r="L2472" s="18">
        <v>43112.402673611112</v>
      </c>
      <c r="M2472" s="19" t="s">
        <v>20310</v>
      </c>
      <c r="N2472" s="15" t="s">
        <v>153</v>
      </c>
      <c r="O2472" s="15" t="s">
        <v>314</v>
      </c>
      <c r="P2472" s="20">
        <v>36</v>
      </c>
      <c r="Q2472" s="15" t="s">
        <v>154</v>
      </c>
      <c r="R2472" s="15" t="s">
        <v>82</v>
      </c>
      <c r="S2472" s="15" t="s">
        <v>2700</v>
      </c>
      <c r="T2472" s="15">
        <v>51</v>
      </c>
      <c r="U2472" s="15" t="s">
        <v>154</v>
      </c>
      <c r="V2472" s="15" t="s">
        <v>71</v>
      </c>
      <c r="W2472" s="15" t="s">
        <v>174</v>
      </c>
      <c r="X2472" s="16" t="s">
        <v>240</v>
      </c>
      <c r="Y2472" s="15" t="s">
        <v>52</v>
      </c>
      <c r="Z2472" s="15" t="s">
        <v>71</v>
      </c>
      <c r="AA2472" s="15">
        <v>5</v>
      </c>
      <c r="AB2472" s="15">
        <v>32638.28</v>
      </c>
      <c r="AC2472" s="15" t="s">
        <v>241</v>
      </c>
    </row>
    <row r="2473" spans="1:29" ht="13.2" x14ac:dyDescent="0.25">
      <c r="A2473" s="21" t="s">
        <v>10919</v>
      </c>
      <c r="B2473" s="21" t="s">
        <v>2335</v>
      </c>
      <c r="C2473" s="22" t="s">
        <v>20067</v>
      </c>
      <c r="D2473" s="21" t="s">
        <v>201</v>
      </c>
      <c r="E2473" s="21" t="s">
        <v>37</v>
      </c>
      <c r="F2473" s="21">
        <v>4968</v>
      </c>
      <c r="G2473" s="21" t="s">
        <v>20077</v>
      </c>
      <c r="H2473" s="22">
        <v>25.922405000000001</v>
      </c>
      <c r="I2473" s="22">
        <v>-96.018480999999994</v>
      </c>
      <c r="J2473" s="23">
        <v>43575.832256944443</v>
      </c>
      <c r="K2473" s="24" t="s">
        <v>20204</v>
      </c>
      <c r="L2473" s="24">
        <v>43575.832256944443</v>
      </c>
      <c r="M2473" s="25" t="s">
        <v>20245</v>
      </c>
      <c r="N2473" s="21" t="s">
        <v>156</v>
      </c>
      <c r="O2473" s="21" t="s">
        <v>304</v>
      </c>
      <c r="P2473" s="26">
        <v>53</v>
      </c>
      <c r="Q2473" s="21" t="s">
        <v>154</v>
      </c>
      <c r="R2473" s="21" t="s">
        <v>66</v>
      </c>
      <c r="S2473" s="21" t="s">
        <v>345</v>
      </c>
      <c r="T2473" s="21">
        <v>36</v>
      </c>
      <c r="U2473" s="21" t="s">
        <v>333</v>
      </c>
      <c r="V2473" s="21"/>
      <c r="W2473" s="21" t="s">
        <v>174</v>
      </c>
      <c r="X2473" s="22" t="s">
        <v>240</v>
      </c>
      <c r="Y2473" s="21" t="s">
        <v>297</v>
      </c>
      <c r="Z2473" s="21" t="s">
        <v>348</v>
      </c>
      <c r="AA2473" s="21">
        <v>4</v>
      </c>
      <c r="AB2473" s="21">
        <v>23019.7</v>
      </c>
      <c r="AC2473" s="21" t="s">
        <v>241</v>
      </c>
    </row>
    <row r="2474" spans="1:29" ht="13.2" x14ac:dyDescent="0.25">
      <c r="A2474" s="15" t="s">
        <v>10922</v>
      </c>
      <c r="B2474" s="15" t="s">
        <v>1069</v>
      </c>
      <c r="C2474" s="16" t="s">
        <v>129</v>
      </c>
      <c r="D2474" s="15" t="s">
        <v>36</v>
      </c>
      <c r="E2474" s="15" t="s">
        <v>58</v>
      </c>
      <c r="F2474" s="15">
        <v>8758</v>
      </c>
      <c r="G2474" s="15" t="s">
        <v>20075</v>
      </c>
      <c r="H2474" s="16">
        <v>38.675825000000003</v>
      </c>
      <c r="I2474" s="16">
        <v>-72.406773000000001</v>
      </c>
      <c r="J2474" s="17">
        <v>45194.429768518516</v>
      </c>
      <c r="K2474" s="18" t="s">
        <v>20221</v>
      </c>
      <c r="L2474" s="18">
        <v>45194.429768518516</v>
      </c>
      <c r="M2474" s="19" t="s">
        <v>20319</v>
      </c>
      <c r="N2474" s="15" t="s">
        <v>211</v>
      </c>
      <c r="O2474" s="15" t="s">
        <v>82</v>
      </c>
      <c r="P2474" s="20">
        <v>19</v>
      </c>
      <c r="Q2474" s="15" t="s">
        <v>333</v>
      </c>
      <c r="R2474" s="15" t="s">
        <v>66</v>
      </c>
      <c r="S2474" s="15" t="s">
        <v>10924</v>
      </c>
      <c r="T2474" s="15">
        <v>80</v>
      </c>
      <c r="U2474" s="15" t="s">
        <v>65</v>
      </c>
      <c r="V2474" s="15" t="s">
        <v>10925</v>
      </c>
      <c r="W2474" s="15" t="s">
        <v>51</v>
      </c>
      <c r="X2474" s="16" t="s">
        <v>306</v>
      </c>
      <c r="Y2474" s="15" t="s">
        <v>297</v>
      </c>
      <c r="Z2474" s="15" t="s">
        <v>348</v>
      </c>
      <c r="AA2474" s="15">
        <v>1</v>
      </c>
      <c r="AB2474" s="15">
        <v>8864.93</v>
      </c>
      <c r="AC2474" s="15" t="s">
        <v>241</v>
      </c>
    </row>
    <row r="2475" spans="1:29" ht="13.2" x14ac:dyDescent="0.25">
      <c r="A2475" s="21" t="s">
        <v>10927</v>
      </c>
      <c r="B2475" s="21" t="s">
        <v>2335</v>
      </c>
      <c r="C2475" s="22" t="s">
        <v>340</v>
      </c>
      <c r="D2475" s="21" t="s">
        <v>130</v>
      </c>
      <c r="E2475" s="21" t="s">
        <v>202</v>
      </c>
      <c r="F2475" s="21">
        <v>2872</v>
      </c>
      <c r="G2475" s="21" t="s">
        <v>20074</v>
      </c>
      <c r="H2475" s="22">
        <v>42.680363999999997</v>
      </c>
      <c r="I2475" s="22">
        <v>-105.282535</v>
      </c>
      <c r="J2475" s="23">
        <v>45575.990185185183</v>
      </c>
      <c r="K2475" s="24" t="s">
        <v>20267</v>
      </c>
      <c r="L2475" s="24">
        <v>45575.990185185183</v>
      </c>
      <c r="M2475" s="25" t="s">
        <v>20225</v>
      </c>
      <c r="N2475" s="21" t="s">
        <v>84</v>
      </c>
      <c r="O2475" s="21" t="s">
        <v>356</v>
      </c>
      <c r="P2475" s="26">
        <v>53</v>
      </c>
      <c r="Q2475" s="21" t="s">
        <v>154</v>
      </c>
      <c r="R2475" s="21" t="s">
        <v>71</v>
      </c>
      <c r="S2475" s="21"/>
      <c r="T2475" s="21">
        <v>21</v>
      </c>
      <c r="U2475" s="21" t="s">
        <v>71</v>
      </c>
      <c r="V2475" s="21"/>
      <c r="W2475" s="21" t="s">
        <v>51</v>
      </c>
      <c r="X2475" s="22" t="s">
        <v>213</v>
      </c>
      <c r="Y2475" s="21" t="s">
        <v>52</v>
      </c>
      <c r="Z2475" s="21" t="s">
        <v>71</v>
      </c>
      <c r="AA2475" s="21">
        <v>4</v>
      </c>
      <c r="AB2475" s="21">
        <v>11295.29</v>
      </c>
      <c r="AC2475" s="21" t="s">
        <v>241</v>
      </c>
    </row>
    <row r="2476" spans="1:29" ht="13.2" x14ac:dyDescent="0.25">
      <c r="A2476" s="15" t="s">
        <v>10929</v>
      </c>
      <c r="B2476" s="15" t="s">
        <v>631</v>
      </c>
      <c r="C2476" s="16" t="s">
        <v>20067</v>
      </c>
      <c r="D2476" s="15" t="s">
        <v>163</v>
      </c>
      <c r="E2476" s="15" t="s">
        <v>409</v>
      </c>
      <c r="F2476" s="15">
        <v>304</v>
      </c>
      <c r="G2476" s="15" t="s">
        <v>20069</v>
      </c>
      <c r="H2476" s="16">
        <v>44.30265</v>
      </c>
      <c r="I2476" s="16">
        <v>-70.999938999999998</v>
      </c>
      <c r="J2476" s="17">
        <v>45147.427997685183</v>
      </c>
      <c r="K2476" s="18" t="s">
        <v>20221</v>
      </c>
      <c r="L2476" s="18">
        <v>45147.427997685183</v>
      </c>
      <c r="M2476" s="19" t="s">
        <v>20243</v>
      </c>
      <c r="N2476" s="15" t="s">
        <v>68</v>
      </c>
      <c r="O2476" s="15" t="s">
        <v>170</v>
      </c>
      <c r="P2476" s="20">
        <v>39</v>
      </c>
      <c r="Q2476" s="15" t="s">
        <v>333</v>
      </c>
      <c r="R2476" s="15" t="s">
        <v>71</v>
      </c>
      <c r="S2476" s="15" t="s">
        <v>1258</v>
      </c>
      <c r="T2476" s="15">
        <v>39</v>
      </c>
      <c r="U2476" s="15" t="s">
        <v>154</v>
      </c>
      <c r="V2476" s="15" t="s">
        <v>10931</v>
      </c>
      <c r="W2476" s="15" t="s">
        <v>71</v>
      </c>
      <c r="X2476" s="16" t="s">
        <v>306</v>
      </c>
      <c r="Y2476" s="15" t="s">
        <v>52</v>
      </c>
      <c r="Z2476" s="15" t="s">
        <v>126</v>
      </c>
      <c r="AA2476" s="15">
        <v>1</v>
      </c>
      <c r="AB2476" s="15">
        <v>22903.46</v>
      </c>
      <c r="AC2476" s="15" t="s">
        <v>229</v>
      </c>
    </row>
    <row r="2477" spans="1:29" ht="13.2" x14ac:dyDescent="0.25">
      <c r="A2477" s="21" t="s">
        <v>10933</v>
      </c>
      <c r="B2477" s="21" t="s">
        <v>774</v>
      </c>
      <c r="C2477" s="22" t="s">
        <v>129</v>
      </c>
      <c r="D2477" s="21" t="s">
        <v>36</v>
      </c>
      <c r="E2477" s="21" t="s">
        <v>58</v>
      </c>
      <c r="F2477" s="21">
        <v>8667</v>
      </c>
      <c r="G2477" s="21" t="s">
        <v>20078</v>
      </c>
      <c r="H2477" s="22">
        <v>47.806792000000002</v>
      </c>
      <c r="I2477" s="22">
        <v>-80.503246000000004</v>
      </c>
      <c r="J2477" s="23">
        <v>44547.22283564815</v>
      </c>
      <c r="K2477" s="24" t="s">
        <v>20182</v>
      </c>
      <c r="L2477" s="24">
        <v>44547.22283564815</v>
      </c>
      <c r="M2477" s="25" t="s">
        <v>20345</v>
      </c>
      <c r="N2477" s="21" t="s">
        <v>322</v>
      </c>
      <c r="O2477" s="21" t="s">
        <v>205</v>
      </c>
      <c r="P2477" s="26">
        <v>18</v>
      </c>
      <c r="Q2477" s="21" t="s">
        <v>50</v>
      </c>
      <c r="R2477" s="21" t="s">
        <v>50</v>
      </c>
      <c r="S2477" s="21" t="s">
        <v>3541</v>
      </c>
      <c r="T2477" s="21">
        <v>60</v>
      </c>
      <c r="U2477" s="21" t="s">
        <v>154</v>
      </c>
      <c r="V2477" s="21">
        <v>2322645067</v>
      </c>
      <c r="W2477" s="21" t="s">
        <v>174</v>
      </c>
      <c r="X2477" s="22" t="s">
        <v>240</v>
      </c>
      <c r="Y2477" s="21" t="s">
        <v>52</v>
      </c>
      <c r="Z2477" s="21" t="s">
        <v>53</v>
      </c>
      <c r="AA2477" s="21">
        <v>0</v>
      </c>
      <c r="AB2477" s="21">
        <v>22554</v>
      </c>
      <c r="AC2477" s="21" t="s">
        <v>241</v>
      </c>
    </row>
    <row r="2478" spans="1:29" ht="13.2" x14ac:dyDescent="0.25">
      <c r="A2478" s="15" t="s">
        <v>10936</v>
      </c>
      <c r="B2478" s="15" t="s">
        <v>2335</v>
      </c>
      <c r="C2478" s="16" t="s">
        <v>129</v>
      </c>
      <c r="D2478" s="15" t="s">
        <v>36</v>
      </c>
      <c r="E2478" s="15" t="s">
        <v>58</v>
      </c>
      <c r="F2478" s="15">
        <v>9971</v>
      </c>
      <c r="G2478" s="15" t="s">
        <v>20076</v>
      </c>
      <c r="H2478" s="16" t="s">
        <v>20079</v>
      </c>
      <c r="I2478" s="16">
        <v>-76.525886</v>
      </c>
      <c r="J2478" s="17">
        <v>44608.476921296293</v>
      </c>
      <c r="K2478" s="18" t="s">
        <v>20174</v>
      </c>
      <c r="L2478" s="18">
        <v>44608.476921296293</v>
      </c>
      <c r="M2478" s="19" t="s">
        <v>20288</v>
      </c>
      <c r="N2478" s="15" t="s">
        <v>436</v>
      </c>
      <c r="O2478" s="15" t="s">
        <v>49</v>
      </c>
      <c r="P2478" s="20">
        <v>36</v>
      </c>
      <c r="Q2478" s="15" t="s">
        <v>154</v>
      </c>
      <c r="R2478" s="15" t="s">
        <v>66</v>
      </c>
      <c r="S2478" s="15" t="s">
        <v>7913</v>
      </c>
      <c r="T2478" s="15">
        <v>55</v>
      </c>
      <c r="U2478" s="15" t="s">
        <v>333</v>
      </c>
      <c r="V2478" s="15"/>
      <c r="W2478" s="15" t="s">
        <v>51</v>
      </c>
      <c r="X2478" s="16" t="s">
        <v>306</v>
      </c>
      <c r="Y2478" s="15" t="s">
        <v>214</v>
      </c>
      <c r="Z2478" s="15" t="s">
        <v>126</v>
      </c>
      <c r="AA2478" s="15">
        <v>4</v>
      </c>
      <c r="AB2478" s="15">
        <v>44838.51</v>
      </c>
      <c r="AC2478" s="15" t="s">
        <v>241</v>
      </c>
    </row>
    <row r="2479" spans="1:29" ht="13.2" x14ac:dyDescent="0.25">
      <c r="A2479" s="21" t="s">
        <v>10939</v>
      </c>
      <c r="B2479" s="21" t="s">
        <v>1256</v>
      </c>
      <c r="C2479" s="22" t="s">
        <v>544</v>
      </c>
      <c r="D2479" s="21" t="s">
        <v>219</v>
      </c>
      <c r="E2479" s="21" t="s">
        <v>202</v>
      </c>
      <c r="F2479" s="21">
        <v>8211</v>
      </c>
      <c r="G2479" s="21" t="s">
        <v>20074</v>
      </c>
      <c r="H2479" s="22">
        <v>35.995215999999999</v>
      </c>
      <c r="I2479" s="22">
        <v>-87.467427000000001</v>
      </c>
      <c r="J2479" s="23">
        <v>43622.9841087963</v>
      </c>
      <c r="K2479" s="24" t="s">
        <v>20267</v>
      </c>
      <c r="L2479" s="24">
        <v>43622.9841087963</v>
      </c>
      <c r="M2479" s="25" t="s">
        <v>20215</v>
      </c>
      <c r="N2479" s="21" t="s">
        <v>68</v>
      </c>
      <c r="O2479" s="21" t="s">
        <v>62</v>
      </c>
      <c r="P2479" s="26">
        <v>36</v>
      </c>
      <c r="Q2479" s="21" t="s">
        <v>154</v>
      </c>
      <c r="R2479" s="21" t="s">
        <v>66</v>
      </c>
      <c r="S2479" s="21" t="s">
        <v>262</v>
      </c>
      <c r="T2479" s="21">
        <v>21</v>
      </c>
      <c r="U2479" s="21" t="s">
        <v>71</v>
      </c>
      <c r="V2479" s="21" t="s">
        <v>10941</v>
      </c>
      <c r="W2479" s="21" t="s">
        <v>142</v>
      </c>
      <c r="X2479" s="22" t="s">
        <v>213</v>
      </c>
      <c r="Y2479" s="21" t="s">
        <v>125</v>
      </c>
      <c r="Z2479" s="21" t="s">
        <v>71</v>
      </c>
      <c r="AA2479" s="21">
        <v>0</v>
      </c>
      <c r="AB2479" s="21" t="s">
        <v>20195</v>
      </c>
      <c r="AC2479" s="21" t="s">
        <v>241</v>
      </c>
    </row>
    <row r="2480" spans="1:29" ht="13.2" x14ac:dyDescent="0.25">
      <c r="A2480" s="15" t="s">
        <v>10943</v>
      </c>
      <c r="B2480" s="15" t="s">
        <v>1859</v>
      </c>
      <c r="C2480" s="16" t="s">
        <v>20067</v>
      </c>
      <c r="D2480" s="15" t="s">
        <v>219</v>
      </c>
      <c r="E2480" s="15" t="s">
        <v>114</v>
      </c>
      <c r="F2480" s="15">
        <v>4926</v>
      </c>
      <c r="G2480" s="15" t="s">
        <v>20074</v>
      </c>
      <c r="H2480" s="16">
        <v>31.293119999999998</v>
      </c>
      <c r="I2480" s="16">
        <v>-82.002752000000001</v>
      </c>
      <c r="J2480" s="17">
        <v>44746.506226851852</v>
      </c>
      <c r="K2480" s="18" t="s">
        <v>20211</v>
      </c>
      <c r="L2480" s="18">
        <v>44746.506226851852</v>
      </c>
      <c r="M2480" s="19" t="s">
        <v>20209</v>
      </c>
      <c r="N2480" s="15" t="s">
        <v>434</v>
      </c>
      <c r="O2480" s="15" t="s">
        <v>82</v>
      </c>
      <c r="P2480" s="20">
        <v>24</v>
      </c>
      <c r="Q2480" s="15" t="s">
        <v>154</v>
      </c>
      <c r="R2480" s="15" t="s">
        <v>185</v>
      </c>
      <c r="S2480" s="15" t="s">
        <v>4244</v>
      </c>
      <c r="T2480" s="15">
        <v>21</v>
      </c>
      <c r="U2480" s="15" t="s">
        <v>154</v>
      </c>
      <c r="V2480" s="15" t="s">
        <v>10945</v>
      </c>
      <c r="W2480" s="15" t="s">
        <v>142</v>
      </c>
      <c r="X2480" s="16" t="s">
        <v>240</v>
      </c>
      <c r="Y2480" s="15" t="s">
        <v>52</v>
      </c>
      <c r="Z2480" s="15" t="s">
        <v>53</v>
      </c>
      <c r="AA2480" s="15">
        <v>0</v>
      </c>
      <c r="AB2480" s="15">
        <v>18361.25</v>
      </c>
      <c r="AC2480" s="15" t="s">
        <v>229</v>
      </c>
    </row>
    <row r="2481" spans="1:29" ht="13.2" x14ac:dyDescent="0.25">
      <c r="A2481" s="21" t="s">
        <v>10947</v>
      </c>
      <c r="B2481" s="21" t="s">
        <v>752</v>
      </c>
      <c r="C2481" s="22" t="s">
        <v>401</v>
      </c>
      <c r="D2481" s="21" t="s">
        <v>163</v>
      </c>
      <c r="E2481" s="21" t="s">
        <v>131</v>
      </c>
      <c r="F2481" s="21">
        <v>3593</v>
      </c>
      <c r="G2481" s="21" t="s">
        <v>20075</v>
      </c>
      <c r="H2481" s="22">
        <v>47.889643999999997</v>
      </c>
      <c r="I2481" s="22">
        <v>-75.850775999999996</v>
      </c>
      <c r="J2481" s="23">
        <v>44054.391122685185</v>
      </c>
      <c r="K2481" s="24" t="s">
        <v>20196</v>
      </c>
      <c r="L2481" s="24">
        <v>44054.391122685185</v>
      </c>
      <c r="M2481" s="25" t="s">
        <v>20299</v>
      </c>
      <c r="N2481" s="21" t="s">
        <v>48</v>
      </c>
      <c r="O2481" s="21" t="s">
        <v>314</v>
      </c>
      <c r="P2481" s="26">
        <v>36</v>
      </c>
      <c r="Q2481" s="21" t="s">
        <v>50</v>
      </c>
      <c r="R2481" s="21" t="s">
        <v>185</v>
      </c>
      <c r="S2481" s="21" t="s">
        <v>1409</v>
      </c>
      <c r="T2481" s="21">
        <v>22</v>
      </c>
      <c r="U2481" s="21" t="s">
        <v>65</v>
      </c>
      <c r="V2481" s="21" t="s">
        <v>10950</v>
      </c>
      <c r="W2481" s="21" t="s">
        <v>123</v>
      </c>
      <c r="X2481" s="22" t="s">
        <v>240</v>
      </c>
      <c r="Y2481" s="21" t="s">
        <v>297</v>
      </c>
      <c r="Z2481" s="21" t="s">
        <v>71</v>
      </c>
      <c r="AA2481" s="21">
        <v>5</v>
      </c>
      <c r="AB2481" s="21" t="s">
        <v>20195</v>
      </c>
      <c r="AC2481" s="21" t="s">
        <v>229</v>
      </c>
    </row>
    <row r="2482" spans="1:29" ht="13.2" x14ac:dyDescent="0.25">
      <c r="A2482" s="15" t="s">
        <v>10952</v>
      </c>
      <c r="B2482" s="15" t="s">
        <v>790</v>
      </c>
      <c r="C2482" s="16" t="s">
        <v>340</v>
      </c>
      <c r="D2482" s="15" t="s">
        <v>219</v>
      </c>
      <c r="E2482" s="15" t="s">
        <v>37</v>
      </c>
      <c r="F2482" s="15">
        <v>8703</v>
      </c>
      <c r="G2482" s="15" t="s">
        <v>20072</v>
      </c>
      <c r="H2482" s="16">
        <v>47.999006000000001</v>
      </c>
      <c r="I2482" s="16">
        <v>-112.759868</v>
      </c>
      <c r="J2482" s="17">
        <v>44684.62300925926</v>
      </c>
      <c r="K2482" s="18" t="s">
        <v>20184</v>
      </c>
      <c r="L2482" s="18">
        <v>44684.62300925926</v>
      </c>
      <c r="M2482" s="19" t="s">
        <v>20229</v>
      </c>
      <c r="N2482" s="15" t="s">
        <v>222</v>
      </c>
      <c r="O2482" s="15" t="s">
        <v>64</v>
      </c>
      <c r="P2482" s="20">
        <v>71</v>
      </c>
      <c r="Q2482" s="15" t="s">
        <v>71</v>
      </c>
      <c r="R2482" s="15" t="s">
        <v>82</v>
      </c>
      <c r="S2482" s="15" t="s">
        <v>2947</v>
      </c>
      <c r="T2482" s="15">
        <v>21</v>
      </c>
      <c r="U2482" s="15" t="s">
        <v>154</v>
      </c>
      <c r="V2482" s="15" t="s">
        <v>10954</v>
      </c>
      <c r="W2482" s="15" t="s">
        <v>142</v>
      </c>
      <c r="X2482" s="16" t="s">
        <v>306</v>
      </c>
      <c r="Y2482" s="15" t="s">
        <v>52</v>
      </c>
      <c r="Z2482" s="15" t="s">
        <v>53</v>
      </c>
      <c r="AA2482" s="15">
        <v>5</v>
      </c>
      <c r="AB2482" s="15">
        <v>36550.019999999997</v>
      </c>
      <c r="AC2482" s="15" t="s">
        <v>229</v>
      </c>
    </row>
    <row r="2483" spans="1:29" ht="13.2" x14ac:dyDescent="0.25">
      <c r="A2483" s="21" t="s">
        <v>10956</v>
      </c>
      <c r="B2483" s="21" t="s">
        <v>530</v>
      </c>
      <c r="C2483" s="22" t="s">
        <v>20066</v>
      </c>
      <c r="D2483" s="21" t="s">
        <v>77</v>
      </c>
      <c r="E2483" s="21" t="s">
        <v>37</v>
      </c>
      <c r="F2483" s="21">
        <v>1077</v>
      </c>
      <c r="G2483" s="21" t="s">
        <v>20074</v>
      </c>
      <c r="H2483" s="22">
        <v>45.358612000000001</v>
      </c>
      <c r="I2483" s="22">
        <v>-81.152911000000003</v>
      </c>
      <c r="J2483" s="23">
        <v>44915.788726851853</v>
      </c>
      <c r="K2483" s="24" t="s">
        <v>20223</v>
      </c>
      <c r="L2483" s="24">
        <v>44915.788726851853</v>
      </c>
      <c r="M2483" s="25" t="s">
        <v>20286</v>
      </c>
      <c r="N2483" s="21" t="s">
        <v>101</v>
      </c>
      <c r="O2483" s="21" t="s">
        <v>106</v>
      </c>
      <c r="P2483" s="26">
        <v>63</v>
      </c>
      <c r="Q2483" s="21" t="s">
        <v>154</v>
      </c>
      <c r="R2483" s="21" t="s">
        <v>71</v>
      </c>
      <c r="S2483" s="21" t="s">
        <v>1608</v>
      </c>
      <c r="T2483" s="21">
        <v>46</v>
      </c>
      <c r="U2483" s="21" t="s">
        <v>333</v>
      </c>
      <c r="V2483" s="21"/>
      <c r="W2483" s="21" t="s">
        <v>142</v>
      </c>
      <c r="X2483" s="22" t="s">
        <v>108</v>
      </c>
      <c r="Y2483" s="21" t="s">
        <v>125</v>
      </c>
      <c r="Z2483" s="21" t="s">
        <v>53</v>
      </c>
      <c r="AA2483" s="21">
        <v>5</v>
      </c>
      <c r="AB2483" s="21">
        <v>31577.65</v>
      </c>
      <c r="AC2483" s="21" t="s">
        <v>229</v>
      </c>
    </row>
    <row r="2484" spans="1:29" ht="13.2" x14ac:dyDescent="0.25">
      <c r="A2484" s="15" t="s">
        <v>10957</v>
      </c>
      <c r="B2484" s="15" t="s">
        <v>1069</v>
      </c>
      <c r="C2484" s="16" t="s">
        <v>544</v>
      </c>
      <c r="D2484" s="15" t="s">
        <v>130</v>
      </c>
      <c r="E2484" s="15" t="s">
        <v>149</v>
      </c>
      <c r="F2484" s="15">
        <v>5830</v>
      </c>
      <c r="G2484" s="15" t="s">
        <v>20073</v>
      </c>
      <c r="H2484" s="16">
        <v>39.733642000000003</v>
      </c>
      <c r="I2484" s="16">
        <v>-111.80875899999999</v>
      </c>
      <c r="J2484" s="17">
        <v>45648.100624999999</v>
      </c>
      <c r="K2484" s="18" t="s">
        <v>20186</v>
      </c>
      <c r="L2484" s="18">
        <v>45648.100624999999</v>
      </c>
      <c r="M2484" s="19" t="s">
        <v>20314</v>
      </c>
      <c r="N2484" s="15" t="s">
        <v>343</v>
      </c>
      <c r="O2484" s="15" t="s">
        <v>64</v>
      </c>
      <c r="P2484" s="20">
        <v>73</v>
      </c>
      <c r="Q2484" s="15" t="s">
        <v>71</v>
      </c>
      <c r="R2484" s="15" t="s">
        <v>236</v>
      </c>
      <c r="S2484" s="15" t="s">
        <v>10367</v>
      </c>
      <c r="T2484" s="15">
        <v>51</v>
      </c>
      <c r="U2484" s="15" t="s">
        <v>65</v>
      </c>
      <c r="V2484" s="15" t="s">
        <v>10959</v>
      </c>
      <c r="W2484" s="15" t="s">
        <v>255</v>
      </c>
      <c r="X2484" s="16" t="s">
        <v>213</v>
      </c>
      <c r="Y2484" s="15" t="s">
        <v>125</v>
      </c>
      <c r="Z2484" s="15" t="s">
        <v>71</v>
      </c>
      <c r="AA2484" s="15">
        <v>1</v>
      </c>
      <c r="AB2484" s="15">
        <v>41536.089999999997</v>
      </c>
      <c r="AC2484" s="15" t="s">
        <v>229</v>
      </c>
    </row>
    <row r="2485" spans="1:29" ht="13.2" x14ac:dyDescent="0.25">
      <c r="A2485" s="21" t="s">
        <v>10961</v>
      </c>
      <c r="B2485" s="21" t="s">
        <v>1011</v>
      </c>
      <c r="C2485" s="22" t="s">
        <v>364</v>
      </c>
      <c r="D2485" s="21" t="s">
        <v>201</v>
      </c>
      <c r="E2485" s="21" t="s">
        <v>131</v>
      </c>
      <c r="F2485" s="21">
        <v>5190</v>
      </c>
      <c r="G2485" s="21" t="s">
        <v>20070</v>
      </c>
      <c r="H2485" s="22">
        <v>39.188828999999998</v>
      </c>
      <c r="I2485" s="22">
        <v>-72.730549999999994</v>
      </c>
      <c r="J2485" s="23">
        <v>43241.853333333333</v>
      </c>
      <c r="K2485" s="24" t="s">
        <v>20178</v>
      </c>
      <c r="L2485" s="24">
        <v>43241.853333333333</v>
      </c>
      <c r="M2485" s="25" t="s">
        <v>20278</v>
      </c>
      <c r="N2485" s="21" t="s">
        <v>139</v>
      </c>
      <c r="O2485" s="21" t="s">
        <v>346</v>
      </c>
      <c r="P2485" s="26">
        <v>58</v>
      </c>
      <c r="Q2485" s="21" t="s">
        <v>333</v>
      </c>
      <c r="R2485" s="21" t="s">
        <v>50</v>
      </c>
      <c r="S2485" s="21" t="s">
        <v>10963</v>
      </c>
      <c r="T2485" s="21">
        <v>50</v>
      </c>
      <c r="U2485" s="21" t="s">
        <v>154</v>
      </c>
      <c r="V2485" s="21" t="s">
        <v>10964</v>
      </c>
      <c r="W2485" s="21" t="s">
        <v>71</v>
      </c>
      <c r="X2485" s="22" t="s">
        <v>240</v>
      </c>
      <c r="Y2485" s="21" t="s">
        <v>297</v>
      </c>
      <c r="Z2485" s="21" t="s">
        <v>348</v>
      </c>
      <c r="AA2485" s="21">
        <v>5</v>
      </c>
      <c r="AB2485" s="21">
        <v>47924.55</v>
      </c>
      <c r="AC2485" s="21" t="s">
        <v>229</v>
      </c>
    </row>
    <row r="2486" spans="1:29" ht="13.2" x14ac:dyDescent="0.25">
      <c r="A2486" s="15" t="s">
        <v>10965</v>
      </c>
      <c r="B2486" s="15" t="s">
        <v>530</v>
      </c>
      <c r="C2486" s="16" t="s">
        <v>340</v>
      </c>
      <c r="D2486" s="15" t="s">
        <v>163</v>
      </c>
      <c r="E2486" s="15" t="s">
        <v>114</v>
      </c>
      <c r="F2486" s="15">
        <v>7430</v>
      </c>
      <c r="G2486" s="15" t="s">
        <v>20071</v>
      </c>
      <c r="H2486" s="16" t="s">
        <v>20079</v>
      </c>
      <c r="I2486" s="16">
        <v>-80.125996000000001</v>
      </c>
      <c r="J2486" s="17">
        <v>43420</v>
      </c>
      <c r="K2486" s="18" t="s">
        <v>20180</v>
      </c>
      <c r="L2486" s="18">
        <v>43420</v>
      </c>
      <c r="M2486" s="19" t="s">
        <v>20299</v>
      </c>
      <c r="N2486" s="15" t="s">
        <v>134</v>
      </c>
      <c r="O2486" s="15" t="s">
        <v>64</v>
      </c>
      <c r="P2486" s="20">
        <v>53</v>
      </c>
      <c r="Q2486" s="15" t="s">
        <v>71</v>
      </c>
      <c r="R2486" s="15" t="s">
        <v>82</v>
      </c>
      <c r="S2486" s="15" t="s">
        <v>10967</v>
      </c>
      <c r="T2486" s="15">
        <v>83</v>
      </c>
      <c r="U2486" s="15" t="s">
        <v>71</v>
      </c>
      <c r="V2486" s="15" t="s">
        <v>10968</v>
      </c>
      <c r="W2486" s="15" t="s">
        <v>71</v>
      </c>
      <c r="X2486" s="16" t="s">
        <v>108</v>
      </c>
      <c r="Y2486" s="15" t="s">
        <v>297</v>
      </c>
      <c r="Z2486" s="15" t="s">
        <v>71</v>
      </c>
      <c r="AA2486" s="15">
        <v>5</v>
      </c>
      <c r="AB2486" s="15">
        <v>38922.120000000003</v>
      </c>
      <c r="AC2486" s="15" t="s">
        <v>229</v>
      </c>
    </row>
    <row r="2487" spans="1:29" ht="13.2" x14ac:dyDescent="0.25">
      <c r="A2487" s="21" t="s">
        <v>10970</v>
      </c>
      <c r="B2487" s="21" t="s">
        <v>373</v>
      </c>
      <c r="C2487" s="22" t="s">
        <v>20068</v>
      </c>
      <c r="D2487" s="21" t="s">
        <v>98</v>
      </c>
      <c r="E2487" s="21" t="s">
        <v>409</v>
      </c>
      <c r="F2487" s="21">
        <v>3831</v>
      </c>
      <c r="G2487" s="21" t="s">
        <v>20076</v>
      </c>
      <c r="H2487" s="22">
        <v>29.268743000000001</v>
      </c>
      <c r="I2487" s="22">
        <v>-120.82512</v>
      </c>
      <c r="J2487" s="23">
        <v>44470.078321759262</v>
      </c>
      <c r="K2487" s="24" t="s">
        <v>20220</v>
      </c>
      <c r="L2487" s="24">
        <v>44470.078321759262</v>
      </c>
      <c r="M2487" s="25" t="s">
        <v>20197</v>
      </c>
      <c r="N2487" s="21" t="s">
        <v>182</v>
      </c>
      <c r="O2487" s="21" t="s">
        <v>69</v>
      </c>
      <c r="P2487" s="26">
        <v>36</v>
      </c>
      <c r="Q2487" s="21" t="s">
        <v>71</v>
      </c>
      <c r="R2487" s="21" t="s">
        <v>71</v>
      </c>
      <c r="S2487" s="21" t="s">
        <v>4302</v>
      </c>
      <c r="T2487" s="21">
        <v>40</v>
      </c>
      <c r="U2487" s="21" t="s">
        <v>333</v>
      </c>
      <c r="V2487" s="21" t="s">
        <v>10972</v>
      </c>
      <c r="W2487" s="21" t="s">
        <v>255</v>
      </c>
      <c r="X2487" s="22" t="s">
        <v>71</v>
      </c>
      <c r="Y2487" s="21" t="s">
        <v>125</v>
      </c>
      <c r="Z2487" s="21" t="s">
        <v>564</v>
      </c>
      <c r="AA2487" s="21">
        <v>1</v>
      </c>
      <c r="AB2487" s="21">
        <v>45155.69</v>
      </c>
      <c r="AC2487" s="21" t="s">
        <v>241</v>
      </c>
    </row>
    <row r="2488" spans="1:29" ht="13.2" x14ac:dyDescent="0.25">
      <c r="A2488" s="15" t="s">
        <v>10974</v>
      </c>
      <c r="B2488" s="15" t="s">
        <v>500</v>
      </c>
      <c r="C2488" s="16" t="s">
        <v>20065</v>
      </c>
      <c r="D2488" s="15" t="s">
        <v>98</v>
      </c>
      <c r="E2488" s="15" t="s">
        <v>202</v>
      </c>
      <c r="F2488" s="15">
        <v>2798</v>
      </c>
      <c r="G2488" s="15" t="s">
        <v>20078</v>
      </c>
      <c r="H2488" s="16">
        <v>45.432766999999998</v>
      </c>
      <c r="I2488" s="16" t="s">
        <v>20079</v>
      </c>
      <c r="J2488" s="17" t="s">
        <v>20079</v>
      </c>
      <c r="K2488" s="18" t="s">
        <v>20079</v>
      </c>
      <c r="L2488" s="18" t="s">
        <v>20079</v>
      </c>
      <c r="M2488" s="19" t="s">
        <v>20329</v>
      </c>
      <c r="N2488" s="15" t="s">
        <v>436</v>
      </c>
      <c r="O2488" s="15" t="s">
        <v>304</v>
      </c>
      <c r="P2488" s="20">
        <v>70</v>
      </c>
      <c r="Q2488" s="15" t="s">
        <v>154</v>
      </c>
      <c r="R2488" s="15" t="s">
        <v>71</v>
      </c>
      <c r="S2488" s="15" t="s">
        <v>262</v>
      </c>
      <c r="T2488" s="15">
        <v>71</v>
      </c>
      <c r="U2488" s="15" t="s">
        <v>333</v>
      </c>
      <c r="V2488" s="15" t="s">
        <v>10976</v>
      </c>
      <c r="W2488" s="15" t="s">
        <v>142</v>
      </c>
      <c r="X2488" s="16" t="s">
        <v>240</v>
      </c>
      <c r="Y2488" s="15" t="s">
        <v>52</v>
      </c>
      <c r="Z2488" s="15" t="s">
        <v>126</v>
      </c>
      <c r="AA2488" s="15">
        <v>2</v>
      </c>
      <c r="AB2488" s="15">
        <v>26525.55</v>
      </c>
      <c r="AC2488" s="15" t="s">
        <v>241</v>
      </c>
    </row>
    <row r="2489" spans="1:29" ht="13.2" x14ac:dyDescent="0.25">
      <c r="A2489" s="21" t="s">
        <v>10978</v>
      </c>
      <c r="B2489" s="21" t="s">
        <v>1340</v>
      </c>
      <c r="C2489" s="22" t="s">
        <v>401</v>
      </c>
      <c r="D2489" s="21" t="s">
        <v>77</v>
      </c>
      <c r="E2489" s="21" t="s">
        <v>409</v>
      </c>
      <c r="F2489" s="21">
        <v>8584</v>
      </c>
      <c r="G2489" s="21" t="s">
        <v>20077</v>
      </c>
      <c r="H2489" s="22">
        <v>43.245148</v>
      </c>
      <c r="I2489" s="22" t="s">
        <v>20079</v>
      </c>
      <c r="J2489" s="23">
        <v>44422.77107638889</v>
      </c>
      <c r="K2489" s="24" t="s">
        <v>20223</v>
      </c>
      <c r="L2489" s="24">
        <v>44422.77107638889</v>
      </c>
      <c r="M2489" s="25" t="s">
        <v>20261</v>
      </c>
      <c r="N2489" s="21" t="s">
        <v>40</v>
      </c>
      <c r="O2489" s="21" t="s">
        <v>168</v>
      </c>
      <c r="P2489" s="26">
        <v>28</v>
      </c>
      <c r="Q2489" s="21" t="s">
        <v>154</v>
      </c>
      <c r="R2489" s="21" t="s">
        <v>236</v>
      </c>
      <c r="S2489" s="21" t="s">
        <v>519</v>
      </c>
      <c r="T2489" s="21">
        <v>27</v>
      </c>
      <c r="U2489" s="21" t="s">
        <v>65</v>
      </c>
      <c r="V2489" s="21"/>
      <c r="W2489" s="21" t="s">
        <v>71</v>
      </c>
      <c r="X2489" s="22" t="s">
        <v>240</v>
      </c>
      <c r="Y2489" s="21" t="s">
        <v>214</v>
      </c>
      <c r="Z2489" s="21" t="s">
        <v>71</v>
      </c>
      <c r="AA2489" s="21">
        <v>0</v>
      </c>
      <c r="AB2489" s="21">
        <v>6504.5</v>
      </c>
      <c r="AC2489" s="21" t="s">
        <v>241</v>
      </c>
    </row>
    <row r="2490" spans="1:29" ht="13.2" x14ac:dyDescent="0.25">
      <c r="A2490" s="15" t="s">
        <v>10981</v>
      </c>
      <c r="B2490" s="15" t="s">
        <v>530</v>
      </c>
      <c r="C2490" s="16" t="s">
        <v>113</v>
      </c>
      <c r="D2490" s="15" t="s">
        <v>219</v>
      </c>
      <c r="E2490" s="15" t="s">
        <v>202</v>
      </c>
      <c r="F2490" s="15">
        <v>7515</v>
      </c>
      <c r="G2490" s="15" t="s">
        <v>20074</v>
      </c>
      <c r="H2490" s="16">
        <v>26.264188999999998</v>
      </c>
      <c r="I2490" s="16">
        <v>-110.032122</v>
      </c>
      <c r="J2490" s="17">
        <v>43240.258287037039</v>
      </c>
      <c r="K2490" s="18" t="s">
        <v>20190</v>
      </c>
      <c r="L2490" s="18">
        <v>43240.258287037039</v>
      </c>
      <c r="M2490" s="19" t="s">
        <v>20179</v>
      </c>
      <c r="N2490" s="15" t="s">
        <v>153</v>
      </c>
      <c r="O2490" s="15" t="s">
        <v>314</v>
      </c>
      <c r="P2490" s="20">
        <v>36</v>
      </c>
      <c r="Q2490" s="15" t="s">
        <v>71</v>
      </c>
      <c r="R2490" s="15" t="s">
        <v>71</v>
      </c>
      <c r="S2490" s="15" t="s">
        <v>7277</v>
      </c>
      <c r="T2490" s="15">
        <v>13</v>
      </c>
      <c r="U2490" s="15" t="s">
        <v>333</v>
      </c>
      <c r="V2490" s="15" t="s">
        <v>71</v>
      </c>
      <c r="W2490" s="15" t="s">
        <v>51</v>
      </c>
      <c r="X2490" s="16" t="s">
        <v>306</v>
      </c>
      <c r="Y2490" s="15" t="s">
        <v>214</v>
      </c>
      <c r="Z2490" s="15" t="s">
        <v>126</v>
      </c>
      <c r="AA2490" s="15">
        <v>0</v>
      </c>
      <c r="AB2490" s="15">
        <v>40198.589999999997</v>
      </c>
      <c r="AC2490" s="15" t="s">
        <v>229</v>
      </c>
    </row>
    <row r="2491" spans="1:29" ht="13.2" x14ac:dyDescent="0.25">
      <c r="A2491" s="21" t="s">
        <v>10984</v>
      </c>
      <c r="B2491" s="21" t="s">
        <v>1340</v>
      </c>
      <c r="C2491" s="22" t="s">
        <v>544</v>
      </c>
      <c r="D2491" s="21" t="s">
        <v>191</v>
      </c>
      <c r="E2491" s="21" t="s">
        <v>37</v>
      </c>
      <c r="F2491" s="21">
        <v>6152</v>
      </c>
      <c r="G2491" s="21" t="s">
        <v>20076</v>
      </c>
      <c r="H2491" s="22">
        <v>46.679910999999997</v>
      </c>
      <c r="I2491" s="22">
        <v>-95.556943000000004</v>
      </c>
      <c r="J2491" s="23">
        <v>44908.852083333331</v>
      </c>
      <c r="K2491" s="24" t="s">
        <v>20178</v>
      </c>
      <c r="L2491" s="24">
        <v>44908.852083333331</v>
      </c>
      <c r="M2491" s="25" t="s">
        <v>20238</v>
      </c>
      <c r="N2491" s="21" t="s">
        <v>211</v>
      </c>
      <c r="O2491" s="21" t="s">
        <v>273</v>
      </c>
      <c r="P2491" s="26">
        <v>70</v>
      </c>
      <c r="Q2491" s="21" t="s">
        <v>333</v>
      </c>
      <c r="R2491" s="21" t="s">
        <v>50</v>
      </c>
      <c r="S2491" s="21" t="s">
        <v>3311</v>
      </c>
      <c r="T2491" s="21">
        <v>71</v>
      </c>
      <c r="U2491" s="21" t="s">
        <v>65</v>
      </c>
      <c r="V2491" s="21" t="s">
        <v>10987</v>
      </c>
      <c r="W2491" s="21" t="s">
        <v>255</v>
      </c>
      <c r="X2491" s="22" t="s">
        <v>240</v>
      </c>
      <c r="Y2491" s="21" t="s">
        <v>52</v>
      </c>
      <c r="Z2491" s="21" t="s">
        <v>564</v>
      </c>
      <c r="AA2491" s="21">
        <v>1</v>
      </c>
      <c r="AB2491" s="21">
        <v>31263.599999999999</v>
      </c>
      <c r="AC2491" s="21" t="s">
        <v>241</v>
      </c>
    </row>
    <row r="2492" spans="1:29" ht="13.2" x14ac:dyDescent="0.25">
      <c r="A2492" s="15" t="s">
        <v>10988</v>
      </c>
      <c r="B2492" s="15" t="s">
        <v>128</v>
      </c>
      <c r="C2492" s="16" t="s">
        <v>401</v>
      </c>
      <c r="D2492" s="15" t="s">
        <v>191</v>
      </c>
      <c r="E2492" s="15" t="s">
        <v>164</v>
      </c>
      <c r="F2492" s="15">
        <v>8079</v>
      </c>
      <c r="G2492" s="15" t="s">
        <v>20075</v>
      </c>
      <c r="H2492" s="16">
        <v>38.774500000000003</v>
      </c>
      <c r="I2492" s="16">
        <v>-103.18850500000001</v>
      </c>
      <c r="J2492" s="17" t="s">
        <v>20079</v>
      </c>
      <c r="K2492" s="18" t="s">
        <v>20079</v>
      </c>
      <c r="L2492" s="18" t="s">
        <v>20079</v>
      </c>
      <c r="M2492" s="19" t="s">
        <v>20311</v>
      </c>
      <c r="N2492" s="15" t="s">
        <v>343</v>
      </c>
      <c r="O2492" s="15" t="s">
        <v>88</v>
      </c>
      <c r="P2492" s="20">
        <v>22</v>
      </c>
      <c r="Q2492" s="15" t="s">
        <v>333</v>
      </c>
      <c r="R2492" s="15" t="s">
        <v>236</v>
      </c>
      <c r="S2492" s="15" t="s">
        <v>8858</v>
      </c>
      <c r="T2492" s="15">
        <v>30</v>
      </c>
      <c r="U2492" s="15" t="s">
        <v>50</v>
      </c>
      <c r="V2492" s="15" t="s">
        <v>10990</v>
      </c>
      <c r="W2492" s="15" t="s">
        <v>71</v>
      </c>
      <c r="X2492" s="16" t="s">
        <v>240</v>
      </c>
      <c r="Y2492" s="15" t="s">
        <v>71</v>
      </c>
      <c r="Z2492" s="15" t="s">
        <v>126</v>
      </c>
      <c r="AA2492" s="15">
        <v>2</v>
      </c>
      <c r="AB2492" s="15">
        <v>8165.44</v>
      </c>
      <c r="AC2492" s="15" t="s">
        <v>229</v>
      </c>
    </row>
    <row r="2493" spans="1:29" ht="13.2" x14ac:dyDescent="0.25">
      <c r="A2493" s="21" t="s">
        <v>10992</v>
      </c>
      <c r="B2493" s="21" t="s">
        <v>267</v>
      </c>
      <c r="C2493" s="22" t="s">
        <v>113</v>
      </c>
      <c r="D2493" s="21" t="s">
        <v>191</v>
      </c>
      <c r="E2493" s="21" t="s">
        <v>409</v>
      </c>
      <c r="F2493" s="21">
        <v>4371</v>
      </c>
      <c r="G2493" s="21" t="s">
        <v>20070</v>
      </c>
      <c r="H2493" s="22">
        <v>30.853876</v>
      </c>
      <c r="I2493" s="22">
        <v>66.134100000000004</v>
      </c>
      <c r="J2493" s="23">
        <v>44658.428738425922</v>
      </c>
      <c r="K2493" s="24" t="s">
        <v>20221</v>
      </c>
      <c r="L2493" s="24">
        <v>44658.428738425922</v>
      </c>
      <c r="M2493" s="25" t="s">
        <v>20281</v>
      </c>
      <c r="N2493" s="21" t="s">
        <v>101</v>
      </c>
      <c r="O2493" s="21" t="s">
        <v>170</v>
      </c>
      <c r="P2493" s="26">
        <v>20</v>
      </c>
      <c r="Q2493" s="21" t="s">
        <v>333</v>
      </c>
      <c r="R2493" s="21" t="s">
        <v>65</v>
      </c>
      <c r="S2493" s="21" t="s">
        <v>4038</v>
      </c>
      <c r="T2493" s="21">
        <v>57</v>
      </c>
      <c r="U2493" s="21" t="s">
        <v>154</v>
      </c>
      <c r="V2493" s="21" t="s">
        <v>10994</v>
      </c>
      <c r="W2493" s="21" t="s">
        <v>71</v>
      </c>
      <c r="X2493" s="22" t="s">
        <v>240</v>
      </c>
      <c r="Y2493" s="21" t="s">
        <v>297</v>
      </c>
      <c r="Z2493" s="21" t="s">
        <v>348</v>
      </c>
      <c r="AA2493" s="21">
        <v>1</v>
      </c>
      <c r="AB2493" s="21">
        <v>12794.17</v>
      </c>
      <c r="AC2493" s="21" t="s">
        <v>229</v>
      </c>
    </row>
    <row r="2494" spans="1:29" ht="13.2" x14ac:dyDescent="0.25">
      <c r="A2494" s="15" t="s">
        <v>10996</v>
      </c>
      <c r="B2494" s="15" t="s">
        <v>515</v>
      </c>
      <c r="C2494" s="16" t="s">
        <v>20067</v>
      </c>
      <c r="D2494" s="15" t="s">
        <v>77</v>
      </c>
      <c r="E2494" s="15" t="s">
        <v>149</v>
      </c>
      <c r="F2494" s="15">
        <v>9125</v>
      </c>
      <c r="G2494" s="15" t="s">
        <v>20070</v>
      </c>
      <c r="H2494" s="16">
        <v>42.337546000000003</v>
      </c>
      <c r="I2494" s="16">
        <v>-71.455921000000004</v>
      </c>
      <c r="J2494" s="17">
        <v>44312.813321759262</v>
      </c>
      <c r="K2494" s="18" t="s">
        <v>20204</v>
      </c>
      <c r="L2494" s="18">
        <v>44312.813321759262</v>
      </c>
      <c r="M2494" s="19" t="s">
        <v>20318</v>
      </c>
      <c r="N2494" s="15" t="s">
        <v>134</v>
      </c>
      <c r="O2494" s="15" t="s">
        <v>304</v>
      </c>
      <c r="P2494" s="20">
        <v>69</v>
      </c>
      <c r="Q2494" s="15" t="s">
        <v>154</v>
      </c>
      <c r="R2494" s="15" t="s">
        <v>50</v>
      </c>
      <c r="S2494" s="15" t="s">
        <v>3482</v>
      </c>
      <c r="T2494" s="15">
        <v>29</v>
      </c>
      <c r="U2494" s="15" t="s">
        <v>154</v>
      </c>
      <c r="V2494" s="15" t="s">
        <v>10998</v>
      </c>
      <c r="W2494" s="15" t="s">
        <v>142</v>
      </c>
      <c r="X2494" s="16" t="s">
        <v>213</v>
      </c>
      <c r="Y2494" s="15" t="s">
        <v>297</v>
      </c>
      <c r="Z2494" s="15" t="s">
        <v>348</v>
      </c>
      <c r="AA2494" s="15">
        <v>3</v>
      </c>
      <c r="AB2494" s="15">
        <v>0</v>
      </c>
      <c r="AC2494" s="15" t="s">
        <v>241</v>
      </c>
    </row>
    <row r="2495" spans="1:29" ht="13.2" x14ac:dyDescent="0.25">
      <c r="A2495" s="21" t="s">
        <v>10999</v>
      </c>
      <c r="B2495" s="21" t="s">
        <v>790</v>
      </c>
      <c r="C2495" s="22" t="s">
        <v>364</v>
      </c>
      <c r="D2495" s="21" t="s">
        <v>77</v>
      </c>
      <c r="E2495" s="21" t="s">
        <v>114</v>
      </c>
      <c r="F2495" s="21">
        <v>2947</v>
      </c>
      <c r="G2495" s="21" t="s">
        <v>20072</v>
      </c>
      <c r="H2495" s="22">
        <v>25.095624000000001</v>
      </c>
      <c r="I2495" s="22">
        <v>-80.552447000000001</v>
      </c>
      <c r="J2495" s="23">
        <v>45578.542847222219</v>
      </c>
      <c r="K2495" s="24" t="s">
        <v>20193</v>
      </c>
      <c r="L2495" s="24">
        <v>45578.542847222219</v>
      </c>
      <c r="M2495" s="25" t="s">
        <v>20302</v>
      </c>
      <c r="N2495" s="21" t="s">
        <v>172</v>
      </c>
      <c r="O2495" s="21" t="s">
        <v>475</v>
      </c>
      <c r="P2495" s="26">
        <v>60</v>
      </c>
      <c r="Q2495" s="21" t="s">
        <v>333</v>
      </c>
      <c r="R2495" s="21" t="s">
        <v>185</v>
      </c>
      <c r="S2495" s="21" t="s">
        <v>526</v>
      </c>
      <c r="T2495" s="21">
        <v>21</v>
      </c>
      <c r="U2495" s="21" t="s">
        <v>65</v>
      </c>
      <c r="V2495" s="21" t="s">
        <v>11001</v>
      </c>
      <c r="W2495" s="21" t="s">
        <v>51</v>
      </c>
      <c r="X2495" s="22" t="s">
        <v>306</v>
      </c>
      <c r="Y2495" s="21" t="s">
        <v>52</v>
      </c>
      <c r="Z2495" s="21" t="s">
        <v>348</v>
      </c>
      <c r="AA2495" s="21">
        <v>0</v>
      </c>
      <c r="AB2495" s="21">
        <v>5355.49</v>
      </c>
      <c r="AC2495" s="21" t="s">
        <v>241</v>
      </c>
    </row>
    <row r="2496" spans="1:29" ht="13.2" x14ac:dyDescent="0.25">
      <c r="A2496" s="15" t="s">
        <v>11003</v>
      </c>
      <c r="B2496" s="15" t="s">
        <v>631</v>
      </c>
      <c r="C2496" s="16" t="s">
        <v>340</v>
      </c>
      <c r="D2496" s="15" t="s">
        <v>77</v>
      </c>
      <c r="E2496" s="15" t="s">
        <v>202</v>
      </c>
      <c r="F2496" s="15">
        <v>1919</v>
      </c>
      <c r="G2496" s="15" t="s">
        <v>20069</v>
      </c>
      <c r="H2496" s="16">
        <v>30.561126999999999</v>
      </c>
      <c r="I2496" s="16">
        <v>-97.047207999999998</v>
      </c>
      <c r="J2496" s="17">
        <v>44038.261967592596</v>
      </c>
      <c r="K2496" s="18" t="s">
        <v>20190</v>
      </c>
      <c r="L2496" s="18">
        <v>44038.261967592596</v>
      </c>
      <c r="M2496" s="19" t="s">
        <v>20263</v>
      </c>
      <c r="N2496" s="15" t="s">
        <v>331</v>
      </c>
      <c r="O2496" s="15" t="s">
        <v>88</v>
      </c>
      <c r="P2496" s="20">
        <v>41</v>
      </c>
      <c r="Q2496" s="15" t="s">
        <v>65</v>
      </c>
      <c r="R2496" s="15" t="s">
        <v>185</v>
      </c>
      <c r="S2496" s="15" t="s">
        <v>2359</v>
      </c>
      <c r="T2496" s="15">
        <v>85</v>
      </c>
      <c r="U2496" s="15" t="s">
        <v>333</v>
      </c>
      <c r="V2496" s="15"/>
      <c r="W2496" s="15" t="s">
        <v>51</v>
      </c>
      <c r="X2496" s="16" t="s">
        <v>306</v>
      </c>
      <c r="Y2496" s="15" t="s">
        <v>214</v>
      </c>
      <c r="Z2496" s="15" t="s">
        <v>126</v>
      </c>
      <c r="AA2496" s="15">
        <v>5</v>
      </c>
      <c r="AB2496" s="15">
        <v>12209.08</v>
      </c>
      <c r="AC2496" s="15" t="s">
        <v>241</v>
      </c>
    </row>
    <row r="2497" spans="1:29" ht="13.2" x14ac:dyDescent="0.25">
      <c r="A2497" s="21" t="s">
        <v>11006</v>
      </c>
      <c r="B2497" s="21" t="s">
        <v>631</v>
      </c>
      <c r="C2497" s="22" t="s">
        <v>129</v>
      </c>
      <c r="D2497" s="21" t="s">
        <v>191</v>
      </c>
      <c r="E2497" s="21" t="s">
        <v>58</v>
      </c>
      <c r="F2497" s="21">
        <v>7735</v>
      </c>
      <c r="G2497" s="21" t="s">
        <v>20076</v>
      </c>
      <c r="H2497" s="22">
        <v>25.750775999999998</v>
      </c>
      <c r="I2497" s="22">
        <v>-121.36619399999999</v>
      </c>
      <c r="J2497" s="23">
        <v>43108.223773148151</v>
      </c>
      <c r="K2497" s="24" t="s">
        <v>20182</v>
      </c>
      <c r="L2497" s="24">
        <v>43108.223773148151</v>
      </c>
      <c r="M2497" s="25" t="s">
        <v>20272</v>
      </c>
      <c r="N2497" s="21" t="s">
        <v>249</v>
      </c>
      <c r="O2497" s="21" t="s">
        <v>369</v>
      </c>
      <c r="P2497" s="26">
        <v>36</v>
      </c>
      <c r="Q2497" s="21" t="s">
        <v>71</v>
      </c>
      <c r="R2497" s="21" t="s">
        <v>71</v>
      </c>
      <c r="S2497" s="21" t="s">
        <v>11008</v>
      </c>
      <c r="T2497" s="21">
        <v>21</v>
      </c>
      <c r="U2497" s="21" t="s">
        <v>154</v>
      </c>
      <c r="V2497" s="21" t="s">
        <v>11009</v>
      </c>
      <c r="W2497" s="21" t="s">
        <v>142</v>
      </c>
      <c r="X2497" s="22" t="s">
        <v>306</v>
      </c>
      <c r="Y2497" s="21" t="s">
        <v>125</v>
      </c>
      <c r="Z2497" s="21" t="s">
        <v>348</v>
      </c>
      <c r="AA2497" s="21">
        <v>5</v>
      </c>
      <c r="AB2497" s="21">
        <v>13174.84</v>
      </c>
      <c r="AC2497" s="21" t="s">
        <v>241</v>
      </c>
    </row>
    <row r="2498" spans="1:29" ht="13.2" x14ac:dyDescent="0.25">
      <c r="A2498" s="15" t="s">
        <v>11010</v>
      </c>
      <c r="B2498" s="15" t="s">
        <v>774</v>
      </c>
      <c r="C2498" s="16" t="s">
        <v>113</v>
      </c>
      <c r="D2498" s="15" t="s">
        <v>98</v>
      </c>
      <c r="E2498" s="15" t="s">
        <v>149</v>
      </c>
      <c r="F2498" s="15">
        <v>5562</v>
      </c>
      <c r="G2498" s="15" t="s">
        <v>20074</v>
      </c>
      <c r="H2498" s="16">
        <v>40.682921</v>
      </c>
      <c r="I2498" s="16">
        <v>-114.217615</v>
      </c>
      <c r="J2498" s="17">
        <v>43851.854733796295</v>
      </c>
      <c r="K2498" s="18" t="s">
        <v>20178</v>
      </c>
      <c r="L2498" s="18">
        <v>43851.854733796295</v>
      </c>
      <c r="M2498" s="19" t="s">
        <v>20298</v>
      </c>
      <c r="N2498" s="15" t="s">
        <v>172</v>
      </c>
      <c r="O2498" s="15" t="s">
        <v>304</v>
      </c>
      <c r="P2498" s="20">
        <v>51</v>
      </c>
      <c r="Q2498" s="15" t="s">
        <v>71</v>
      </c>
      <c r="R2498" s="15" t="s">
        <v>71</v>
      </c>
      <c r="S2498" s="15" t="s">
        <v>9981</v>
      </c>
      <c r="T2498" s="15">
        <v>66</v>
      </c>
      <c r="U2498" s="15" t="s">
        <v>154</v>
      </c>
      <c r="V2498" s="15" t="s">
        <v>11012</v>
      </c>
      <c r="W2498" s="15" t="s">
        <v>51</v>
      </c>
      <c r="X2498" s="16" t="s">
        <v>306</v>
      </c>
      <c r="Y2498" s="15" t="s">
        <v>52</v>
      </c>
      <c r="Z2498" s="15" t="s">
        <v>53</v>
      </c>
      <c r="AA2498" s="15">
        <v>1</v>
      </c>
      <c r="AB2498" s="15">
        <v>30874.21</v>
      </c>
      <c r="AC2498" s="15" t="s">
        <v>229</v>
      </c>
    </row>
    <row r="2499" spans="1:29" ht="13.2" x14ac:dyDescent="0.25">
      <c r="A2499" s="21" t="s">
        <v>11014</v>
      </c>
      <c r="B2499" s="21" t="s">
        <v>530</v>
      </c>
      <c r="C2499" s="22" t="s">
        <v>20068</v>
      </c>
      <c r="D2499" s="21" t="s">
        <v>77</v>
      </c>
      <c r="E2499" s="21" t="s">
        <v>58</v>
      </c>
      <c r="F2499" s="21">
        <v>4312</v>
      </c>
      <c r="G2499" s="21" t="s">
        <v>20075</v>
      </c>
      <c r="H2499" s="22">
        <v>31.759747000000001</v>
      </c>
      <c r="I2499" s="22">
        <v>-106.67668999999999</v>
      </c>
      <c r="J2499" s="23">
        <v>44982.020243055558</v>
      </c>
      <c r="K2499" s="24" t="s">
        <v>20180</v>
      </c>
      <c r="L2499" s="24">
        <v>44982.020243055558</v>
      </c>
      <c r="M2499" s="25" t="s">
        <v>20294</v>
      </c>
      <c r="N2499" s="21" t="s">
        <v>61</v>
      </c>
      <c r="O2499" s="21" t="s">
        <v>64</v>
      </c>
      <c r="P2499" s="26">
        <v>36</v>
      </c>
      <c r="Q2499" s="21" t="s">
        <v>71</v>
      </c>
      <c r="R2499" s="21" t="s">
        <v>71</v>
      </c>
      <c r="S2499" s="21" t="s">
        <v>9819</v>
      </c>
      <c r="T2499" s="21">
        <v>21</v>
      </c>
      <c r="U2499" s="21" t="s">
        <v>154</v>
      </c>
      <c r="V2499" s="21" t="s">
        <v>11016</v>
      </c>
      <c r="W2499" s="21" t="s">
        <v>51</v>
      </c>
      <c r="X2499" s="22" t="s">
        <v>306</v>
      </c>
      <c r="Y2499" s="21" t="s">
        <v>297</v>
      </c>
      <c r="Z2499" s="21" t="s">
        <v>71</v>
      </c>
      <c r="AA2499" s="21">
        <v>0</v>
      </c>
      <c r="AB2499" s="21">
        <v>7580.82</v>
      </c>
      <c r="AC2499" s="21" t="s">
        <v>241</v>
      </c>
    </row>
    <row r="2500" spans="1:29" ht="13.2" x14ac:dyDescent="0.25">
      <c r="A2500" s="15" t="s">
        <v>11018</v>
      </c>
      <c r="B2500" s="15" t="s">
        <v>1340</v>
      </c>
      <c r="C2500" s="16" t="s">
        <v>401</v>
      </c>
      <c r="D2500" s="15" t="s">
        <v>77</v>
      </c>
      <c r="E2500" s="15" t="s">
        <v>114</v>
      </c>
      <c r="F2500" s="15">
        <v>2074</v>
      </c>
      <c r="G2500" s="15" t="s">
        <v>20075</v>
      </c>
      <c r="H2500" s="16" t="s">
        <v>20079</v>
      </c>
      <c r="I2500" s="16">
        <v>-90.190040999999994</v>
      </c>
      <c r="J2500" s="17">
        <v>45507.968784722223</v>
      </c>
      <c r="K2500" s="18" t="s">
        <v>20267</v>
      </c>
      <c r="L2500" s="18">
        <v>45507.968784722223</v>
      </c>
      <c r="M2500" s="19" t="s">
        <v>20197</v>
      </c>
      <c r="N2500" s="15" t="s">
        <v>68</v>
      </c>
      <c r="O2500" s="15" t="s">
        <v>314</v>
      </c>
      <c r="P2500" s="20">
        <v>75</v>
      </c>
      <c r="Q2500" s="15" t="s">
        <v>154</v>
      </c>
      <c r="R2500" s="15" t="s">
        <v>71</v>
      </c>
      <c r="S2500" s="15" t="s">
        <v>539</v>
      </c>
      <c r="T2500" s="15">
        <v>66</v>
      </c>
      <c r="U2500" s="15" t="s">
        <v>154</v>
      </c>
      <c r="V2500" s="15" t="s">
        <v>11020</v>
      </c>
      <c r="W2500" s="15" t="s">
        <v>142</v>
      </c>
      <c r="X2500" s="16" t="s">
        <v>213</v>
      </c>
      <c r="Y2500" s="15" t="s">
        <v>52</v>
      </c>
      <c r="Z2500" s="15" t="s">
        <v>564</v>
      </c>
      <c r="AA2500" s="15">
        <v>4</v>
      </c>
      <c r="AB2500" s="15">
        <v>8534.06</v>
      </c>
      <c r="AC2500" s="15" t="s">
        <v>241</v>
      </c>
    </row>
    <row r="2501" spans="1:29" ht="13.2" x14ac:dyDescent="0.25">
      <c r="A2501" s="21" t="s">
        <v>11022</v>
      </c>
      <c r="B2501" s="21" t="s">
        <v>631</v>
      </c>
      <c r="C2501" s="22" t="s">
        <v>340</v>
      </c>
      <c r="D2501" s="21" t="s">
        <v>130</v>
      </c>
      <c r="E2501" s="21" t="s">
        <v>202</v>
      </c>
      <c r="F2501" s="21">
        <v>9654</v>
      </c>
      <c r="G2501" s="21" t="s">
        <v>20075</v>
      </c>
      <c r="H2501" s="22">
        <v>29.747169</v>
      </c>
      <c r="I2501" s="22">
        <v>-121.36127</v>
      </c>
      <c r="J2501" s="23">
        <v>44933.49015046296</v>
      </c>
      <c r="K2501" s="24" t="s">
        <v>20174</v>
      </c>
      <c r="L2501" s="24">
        <v>44933.49015046296</v>
      </c>
      <c r="M2501" s="25" t="s">
        <v>20302</v>
      </c>
      <c r="N2501" s="21" t="s">
        <v>211</v>
      </c>
      <c r="O2501" s="21" t="s">
        <v>88</v>
      </c>
      <c r="P2501" s="26">
        <v>38</v>
      </c>
      <c r="Q2501" s="21" t="s">
        <v>333</v>
      </c>
      <c r="R2501" s="21" t="s">
        <v>66</v>
      </c>
      <c r="S2501" s="21" t="s">
        <v>3436</v>
      </c>
      <c r="T2501" s="21">
        <v>35</v>
      </c>
      <c r="U2501" s="21" t="s">
        <v>154</v>
      </c>
      <c r="V2501" s="21"/>
      <c r="W2501" s="21" t="s">
        <v>51</v>
      </c>
      <c r="X2501" s="22" t="s">
        <v>71</v>
      </c>
      <c r="Y2501" s="21" t="s">
        <v>297</v>
      </c>
      <c r="Z2501" s="21" t="s">
        <v>348</v>
      </c>
      <c r="AA2501" s="21">
        <v>0</v>
      </c>
      <c r="AB2501" s="21">
        <v>40087.29</v>
      </c>
      <c r="AC2501" s="21" t="s">
        <v>241</v>
      </c>
    </row>
    <row r="2502" spans="1:29" ht="13.2" x14ac:dyDescent="0.25">
      <c r="A2502" s="15" t="s">
        <v>11025</v>
      </c>
      <c r="B2502" s="15" t="s">
        <v>1859</v>
      </c>
      <c r="C2502" s="16" t="s">
        <v>544</v>
      </c>
      <c r="D2502" s="15" t="s">
        <v>98</v>
      </c>
      <c r="E2502" s="15" t="s">
        <v>78</v>
      </c>
      <c r="F2502" s="15">
        <v>1323</v>
      </c>
      <c r="G2502" s="15" t="s">
        <v>20069</v>
      </c>
      <c r="H2502" s="16">
        <v>47.699928999999997</v>
      </c>
      <c r="I2502" s="16">
        <v>-94.297528999999997</v>
      </c>
      <c r="J2502" s="17">
        <v>45145.622106481482</v>
      </c>
      <c r="K2502" s="18" t="s">
        <v>20184</v>
      </c>
      <c r="L2502" s="18">
        <v>45145.622106481482</v>
      </c>
      <c r="M2502" s="19" t="s">
        <v>20269</v>
      </c>
      <c r="N2502" s="15" t="s">
        <v>40</v>
      </c>
      <c r="O2502" s="15" t="s">
        <v>168</v>
      </c>
      <c r="P2502" s="20">
        <v>36</v>
      </c>
      <c r="Q2502" s="15" t="s">
        <v>71</v>
      </c>
      <c r="R2502" s="15" t="s">
        <v>71</v>
      </c>
      <c r="S2502" s="15" t="s">
        <v>548</v>
      </c>
      <c r="T2502" s="15">
        <v>13</v>
      </c>
      <c r="U2502" s="15" t="s">
        <v>333</v>
      </c>
      <c r="V2502" s="15" t="s">
        <v>11027</v>
      </c>
      <c r="W2502" s="15" t="s">
        <v>71</v>
      </c>
      <c r="X2502" s="16" t="s">
        <v>108</v>
      </c>
      <c r="Y2502" s="15" t="s">
        <v>109</v>
      </c>
      <c r="Z2502" s="15" t="s">
        <v>71</v>
      </c>
      <c r="AA2502" s="15">
        <v>3</v>
      </c>
      <c r="AB2502" s="15">
        <v>0</v>
      </c>
      <c r="AC2502" s="15" t="s">
        <v>241</v>
      </c>
    </row>
    <row r="2503" spans="1:29" ht="13.2" x14ac:dyDescent="0.25">
      <c r="A2503" s="21" t="s">
        <v>11029</v>
      </c>
      <c r="B2503" s="21" t="s">
        <v>1011</v>
      </c>
      <c r="C2503" s="22" t="s">
        <v>401</v>
      </c>
      <c r="D2503" s="21" t="s">
        <v>98</v>
      </c>
      <c r="E2503" s="21" t="s">
        <v>58</v>
      </c>
      <c r="F2503" s="21">
        <v>9840</v>
      </c>
      <c r="G2503" s="21" t="s">
        <v>20076</v>
      </c>
      <c r="H2503" s="22">
        <v>36.637875999999999</v>
      </c>
      <c r="I2503" s="22">
        <v>85.421000000000006</v>
      </c>
      <c r="J2503" s="23">
        <v>45191.241319444445</v>
      </c>
      <c r="K2503" s="24" t="s">
        <v>20182</v>
      </c>
      <c r="L2503" s="24">
        <v>45191.241319444445</v>
      </c>
      <c r="M2503" s="25" t="s">
        <v>20257</v>
      </c>
      <c r="N2503" s="21" t="s">
        <v>48</v>
      </c>
      <c r="O2503" s="21" t="s">
        <v>314</v>
      </c>
      <c r="P2503" s="26">
        <v>51</v>
      </c>
      <c r="Q2503" s="21" t="s">
        <v>154</v>
      </c>
      <c r="R2503" s="21" t="s">
        <v>236</v>
      </c>
      <c r="S2503" s="21" t="s">
        <v>11031</v>
      </c>
      <c r="T2503" s="21">
        <v>87</v>
      </c>
      <c r="U2503" s="21" t="s">
        <v>333</v>
      </c>
      <c r="V2503" s="21" t="s">
        <v>11032</v>
      </c>
      <c r="W2503" s="21" t="s">
        <v>142</v>
      </c>
      <c r="X2503" s="22" t="s">
        <v>108</v>
      </c>
      <c r="Y2503" s="21" t="s">
        <v>297</v>
      </c>
      <c r="Z2503" s="21" t="s">
        <v>53</v>
      </c>
      <c r="AA2503" s="21">
        <v>4</v>
      </c>
      <c r="AB2503" s="21">
        <v>0</v>
      </c>
      <c r="AC2503" s="21" t="s">
        <v>229</v>
      </c>
    </row>
    <row r="2504" spans="1:29" ht="13.2" x14ac:dyDescent="0.25">
      <c r="A2504" s="15" t="s">
        <v>11033</v>
      </c>
      <c r="B2504" s="15" t="s">
        <v>774</v>
      </c>
      <c r="C2504" s="16" t="s">
        <v>20067</v>
      </c>
      <c r="D2504" s="15" t="s">
        <v>191</v>
      </c>
      <c r="E2504" s="15" t="s">
        <v>202</v>
      </c>
      <c r="F2504" s="15">
        <v>3409</v>
      </c>
      <c r="G2504" s="15" t="s">
        <v>20071</v>
      </c>
      <c r="H2504" s="16">
        <v>29.453108</v>
      </c>
      <c r="I2504" s="16">
        <v>84.733500000000006</v>
      </c>
      <c r="J2504" s="17">
        <v>44207.337743055556</v>
      </c>
      <c r="K2504" s="18" t="s">
        <v>20170</v>
      </c>
      <c r="L2504" s="18">
        <v>44207.337743055556</v>
      </c>
      <c r="M2504" s="19" t="s">
        <v>20203</v>
      </c>
      <c r="N2504" s="15" t="s">
        <v>105</v>
      </c>
      <c r="O2504" s="15" t="s">
        <v>168</v>
      </c>
      <c r="P2504" s="20">
        <v>52</v>
      </c>
      <c r="Q2504" s="15" t="s">
        <v>154</v>
      </c>
      <c r="R2504" s="15" t="s">
        <v>71</v>
      </c>
      <c r="S2504" s="15" t="s">
        <v>3742</v>
      </c>
      <c r="T2504" s="15">
        <v>15</v>
      </c>
      <c r="U2504" s="15" t="s">
        <v>50</v>
      </c>
      <c r="V2504" s="15" t="s">
        <v>11036</v>
      </c>
      <c r="W2504" s="15" t="s">
        <v>142</v>
      </c>
      <c r="X2504" s="16" t="s">
        <v>71</v>
      </c>
      <c r="Y2504" s="15" t="s">
        <v>71</v>
      </c>
      <c r="Z2504" s="15" t="s">
        <v>53</v>
      </c>
      <c r="AA2504" s="15">
        <v>5</v>
      </c>
      <c r="AB2504" s="15">
        <v>10407.49</v>
      </c>
      <c r="AC2504" s="15" t="s">
        <v>229</v>
      </c>
    </row>
    <row r="2505" spans="1:29" ht="13.2" x14ac:dyDescent="0.25">
      <c r="A2505" s="21" t="s">
        <v>11038</v>
      </c>
      <c r="B2505" s="21" t="s">
        <v>694</v>
      </c>
      <c r="C2505" s="22" t="s">
        <v>340</v>
      </c>
      <c r="D2505" s="21" t="s">
        <v>36</v>
      </c>
      <c r="E2505" s="21" t="s">
        <v>202</v>
      </c>
      <c r="F2505" s="21">
        <v>809</v>
      </c>
      <c r="G2505" s="21" t="s">
        <v>20074</v>
      </c>
      <c r="H2505" s="22">
        <v>43.378014</v>
      </c>
      <c r="I2505" s="22">
        <v>-121.744967</v>
      </c>
      <c r="J2505" s="23">
        <v>43867.816388888888</v>
      </c>
      <c r="K2505" s="24" t="s">
        <v>20204</v>
      </c>
      <c r="L2505" s="24">
        <v>43867.816388888888</v>
      </c>
      <c r="M2505" s="25" t="s">
        <v>20331</v>
      </c>
      <c r="N2505" s="21" t="s">
        <v>211</v>
      </c>
      <c r="O2505" s="21" t="s">
        <v>205</v>
      </c>
      <c r="P2505" s="26">
        <v>36</v>
      </c>
      <c r="Q2505" s="21" t="s">
        <v>71</v>
      </c>
      <c r="R2505" s="21" t="s">
        <v>71</v>
      </c>
      <c r="S2505" s="21" t="s">
        <v>3106</v>
      </c>
      <c r="T2505" s="21">
        <v>71</v>
      </c>
      <c r="U2505" s="21" t="s">
        <v>333</v>
      </c>
      <c r="V2505" s="21" t="s">
        <v>11040</v>
      </c>
      <c r="W2505" s="21" t="s">
        <v>71</v>
      </c>
      <c r="X2505" s="22" t="s">
        <v>213</v>
      </c>
      <c r="Y2505" s="21" t="s">
        <v>71</v>
      </c>
      <c r="Z2505" s="21" t="s">
        <v>71</v>
      </c>
      <c r="AA2505" s="21">
        <v>2</v>
      </c>
      <c r="AB2505" s="21">
        <v>38634.46</v>
      </c>
      <c r="AC2505" s="21" t="s">
        <v>229</v>
      </c>
    </row>
    <row r="2506" spans="1:29" ht="13.2" x14ac:dyDescent="0.25">
      <c r="A2506" s="15" t="s">
        <v>11042</v>
      </c>
      <c r="B2506" s="15" t="s">
        <v>373</v>
      </c>
      <c r="C2506" s="16" t="s">
        <v>340</v>
      </c>
      <c r="D2506" s="15" t="s">
        <v>201</v>
      </c>
      <c r="E2506" s="15" t="s">
        <v>202</v>
      </c>
      <c r="F2506" s="15">
        <v>2941</v>
      </c>
      <c r="G2506" s="15" t="s">
        <v>20072</v>
      </c>
      <c r="H2506" s="16">
        <v>28.445846</v>
      </c>
      <c r="I2506" s="16">
        <v>-114.10594399999999</v>
      </c>
      <c r="J2506" s="17">
        <v>43449.200949074075</v>
      </c>
      <c r="K2506" s="18" t="s">
        <v>20188</v>
      </c>
      <c r="L2506" s="18">
        <v>43449.200949074075</v>
      </c>
      <c r="M2506" s="19" t="s">
        <v>20250</v>
      </c>
      <c r="N2506" s="15" t="s">
        <v>84</v>
      </c>
      <c r="O2506" s="15" t="s">
        <v>140</v>
      </c>
      <c r="P2506" s="20">
        <v>39</v>
      </c>
      <c r="Q2506" s="15" t="s">
        <v>154</v>
      </c>
      <c r="R2506" s="15" t="s">
        <v>66</v>
      </c>
      <c r="S2506" s="15" t="s">
        <v>519</v>
      </c>
      <c r="T2506" s="15">
        <v>72</v>
      </c>
      <c r="U2506" s="15" t="s">
        <v>333</v>
      </c>
      <c r="V2506" s="15" t="s">
        <v>11044</v>
      </c>
      <c r="W2506" s="15" t="s">
        <v>123</v>
      </c>
      <c r="X2506" s="16" t="s">
        <v>213</v>
      </c>
      <c r="Y2506" s="15" t="s">
        <v>52</v>
      </c>
      <c r="Z2506" s="15" t="s">
        <v>348</v>
      </c>
      <c r="AA2506" s="15">
        <v>3</v>
      </c>
      <c r="AB2506" s="15">
        <v>15807.27</v>
      </c>
      <c r="AC2506" s="15" t="s">
        <v>229</v>
      </c>
    </row>
    <row r="2507" spans="1:29" ht="13.2" x14ac:dyDescent="0.25">
      <c r="A2507" s="21" t="s">
        <v>11046</v>
      </c>
      <c r="B2507" s="21" t="s">
        <v>1358</v>
      </c>
      <c r="C2507" s="22" t="s">
        <v>113</v>
      </c>
      <c r="D2507" s="21" t="s">
        <v>130</v>
      </c>
      <c r="E2507" s="21" t="s">
        <v>78</v>
      </c>
      <c r="F2507" s="21">
        <v>9525</v>
      </c>
      <c r="G2507" s="21" t="s">
        <v>20077</v>
      </c>
      <c r="H2507" s="22">
        <v>34.026708999999997</v>
      </c>
      <c r="I2507" s="22">
        <v>-95.178837000000001</v>
      </c>
      <c r="J2507" s="23">
        <v>44248.909490740742</v>
      </c>
      <c r="K2507" s="24" t="s">
        <v>20214</v>
      </c>
      <c r="L2507" s="24">
        <v>44248.909490740742</v>
      </c>
      <c r="M2507" s="25" t="s">
        <v>20230</v>
      </c>
      <c r="N2507" s="21" t="s">
        <v>474</v>
      </c>
      <c r="O2507" s="21" t="s">
        <v>250</v>
      </c>
      <c r="P2507" s="26">
        <v>68</v>
      </c>
      <c r="Q2507" s="21" t="s">
        <v>333</v>
      </c>
      <c r="R2507" s="21" t="s">
        <v>71</v>
      </c>
      <c r="S2507" s="21" t="s">
        <v>898</v>
      </c>
      <c r="T2507" s="21">
        <v>71</v>
      </c>
      <c r="U2507" s="21" t="s">
        <v>154</v>
      </c>
      <c r="V2507" s="21">
        <v>7725275590</v>
      </c>
      <c r="W2507" s="21" t="s">
        <v>51</v>
      </c>
      <c r="X2507" s="22" t="s">
        <v>108</v>
      </c>
      <c r="Y2507" s="21" t="s">
        <v>71</v>
      </c>
      <c r="Z2507" s="21" t="s">
        <v>71</v>
      </c>
      <c r="AA2507" s="21">
        <v>2</v>
      </c>
      <c r="AB2507" s="21">
        <v>45079.63</v>
      </c>
      <c r="AC2507" s="21" t="s">
        <v>229</v>
      </c>
    </row>
    <row r="2508" spans="1:29" ht="13.2" x14ac:dyDescent="0.25">
      <c r="A2508" s="15" t="s">
        <v>11049</v>
      </c>
      <c r="B2508" s="15" t="s">
        <v>267</v>
      </c>
      <c r="C2508" s="16" t="s">
        <v>20067</v>
      </c>
      <c r="D2508" s="15" t="s">
        <v>77</v>
      </c>
      <c r="E2508" s="15" t="s">
        <v>409</v>
      </c>
      <c r="F2508" s="15">
        <v>4403</v>
      </c>
      <c r="G2508" s="15" t="s">
        <v>20073</v>
      </c>
      <c r="H2508" s="16">
        <v>33.628964000000003</v>
      </c>
      <c r="I2508" s="16">
        <v>-118.073154</v>
      </c>
      <c r="J2508" s="17">
        <v>45569.731990740744</v>
      </c>
      <c r="K2508" s="18" t="s">
        <v>20202</v>
      </c>
      <c r="L2508" s="18">
        <v>45569.731990740744</v>
      </c>
      <c r="M2508" s="19" t="s">
        <v>20296</v>
      </c>
      <c r="N2508" s="15" t="s">
        <v>84</v>
      </c>
      <c r="O2508" s="15" t="s">
        <v>69</v>
      </c>
      <c r="P2508" s="20">
        <v>75</v>
      </c>
      <c r="Q2508" s="15" t="s">
        <v>333</v>
      </c>
      <c r="R2508" s="15" t="s">
        <v>82</v>
      </c>
      <c r="S2508" s="15"/>
      <c r="T2508" s="15">
        <v>21</v>
      </c>
      <c r="U2508" s="15" t="s">
        <v>71</v>
      </c>
      <c r="V2508" s="15"/>
      <c r="W2508" s="15" t="s">
        <v>142</v>
      </c>
      <c r="X2508" s="16" t="s">
        <v>108</v>
      </c>
      <c r="Y2508" s="15" t="s">
        <v>125</v>
      </c>
      <c r="Z2508" s="15" t="s">
        <v>71</v>
      </c>
      <c r="AA2508" s="15">
        <v>5</v>
      </c>
      <c r="AB2508" s="15">
        <v>34864.449999999997</v>
      </c>
      <c r="AC2508" s="15" t="s">
        <v>241</v>
      </c>
    </row>
    <row r="2509" spans="1:29" ht="13.2" x14ac:dyDescent="0.25">
      <c r="A2509" s="21" t="s">
        <v>11052</v>
      </c>
      <c r="B2509" s="21" t="s">
        <v>631</v>
      </c>
      <c r="C2509" s="22" t="s">
        <v>544</v>
      </c>
      <c r="D2509" s="21" t="s">
        <v>191</v>
      </c>
      <c r="E2509" s="21" t="s">
        <v>246</v>
      </c>
      <c r="F2509" s="21">
        <v>4151</v>
      </c>
      <c r="G2509" s="21" t="s">
        <v>20069</v>
      </c>
      <c r="H2509" s="22">
        <v>35.739978000000001</v>
      </c>
      <c r="I2509" s="22">
        <v>-73.318533000000002</v>
      </c>
      <c r="J2509" s="23">
        <v>45085.62195601852</v>
      </c>
      <c r="K2509" s="24" t="s">
        <v>20184</v>
      </c>
      <c r="L2509" s="24">
        <v>45085.62195601852</v>
      </c>
      <c r="M2509" s="25" t="s">
        <v>20236</v>
      </c>
      <c r="N2509" s="21" t="s">
        <v>153</v>
      </c>
      <c r="O2509" s="21" t="s">
        <v>140</v>
      </c>
      <c r="P2509" s="26">
        <v>35</v>
      </c>
      <c r="Q2509" s="21" t="s">
        <v>154</v>
      </c>
      <c r="R2509" s="21" t="s">
        <v>185</v>
      </c>
      <c r="S2509" s="21" t="s">
        <v>3255</v>
      </c>
      <c r="T2509" s="21">
        <v>58</v>
      </c>
      <c r="U2509" s="21" t="s">
        <v>154</v>
      </c>
      <c r="V2509" s="21" t="s">
        <v>11054</v>
      </c>
      <c r="W2509" s="21" t="s">
        <v>123</v>
      </c>
      <c r="X2509" s="22" t="s">
        <v>213</v>
      </c>
      <c r="Y2509" s="21" t="s">
        <v>125</v>
      </c>
      <c r="Z2509" s="21" t="s">
        <v>53</v>
      </c>
      <c r="AA2509" s="21">
        <v>3</v>
      </c>
      <c r="AB2509" s="21" t="s">
        <v>11055</v>
      </c>
      <c r="AC2509" s="21" t="s">
        <v>241</v>
      </c>
    </row>
    <row r="2510" spans="1:29" ht="13.2" x14ac:dyDescent="0.25">
      <c r="A2510" s="15" t="s">
        <v>11057</v>
      </c>
      <c r="B2510" s="15" t="s">
        <v>551</v>
      </c>
      <c r="C2510" s="16" t="s">
        <v>340</v>
      </c>
      <c r="D2510" s="15" t="s">
        <v>130</v>
      </c>
      <c r="E2510" s="15" t="s">
        <v>149</v>
      </c>
      <c r="F2510" s="15" t="s">
        <v>20363</v>
      </c>
      <c r="G2510" s="15" t="s">
        <v>20077</v>
      </c>
      <c r="H2510" s="16">
        <v>42.505018</v>
      </c>
      <c r="I2510" s="16">
        <v>-71.567722000000003</v>
      </c>
      <c r="J2510" s="17">
        <v>45609.322222222225</v>
      </c>
      <c r="K2510" s="18" t="s">
        <v>20200</v>
      </c>
      <c r="L2510" s="18">
        <v>45609.322222222225</v>
      </c>
      <c r="M2510" s="19" t="s">
        <v>20235</v>
      </c>
      <c r="N2510" s="15" t="s">
        <v>139</v>
      </c>
      <c r="O2510" s="15" t="s">
        <v>62</v>
      </c>
      <c r="P2510" s="20">
        <v>36</v>
      </c>
      <c r="Q2510" s="15" t="s">
        <v>154</v>
      </c>
      <c r="R2510" s="15" t="s">
        <v>71</v>
      </c>
      <c r="S2510" s="15" t="s">
        <v>2545</v>
      </c>
      <c r="T2510" s="15">
        <v>21</v>
      </c>
      <c r="U2510" s="15" t="s">
        <v>333</v>
      </c>
      <c r="V2510" s="15" t="s">
        <v>11060</v>
      </c>
      <c r="W2510" s="15" t="s">
        <v>123</v>
      </c>
      <c r="X2510" s="16" t="s">
        <v>306</v>
      </c>
      <c r="Y2510" s="15" t="s">
        <v>52</v>
      </c>
      <c r="Z2510" s="15" t="s">
        <v>53</v>
      </c>
      <c r="AA2510" s="15">
        <v>1</v>
      </c>
      <c r="AB2510" s="15">
        <v>31279.78</v>
      </c>
      <c r="AC2510" s="15" t="s">
        <v>229</v>
      </c>
    </row>
    <row r="2511" spans="1:29" ht="13.2" x14ac:dyDescent="0.25">
      <c r="A2511" s="21" t="s">
        <v>11061</v>
      </c>
      <c r="B2511" s="21" t="s">
        <v>278</v>
      </c>
      <c r="C2511" s="22" t="s">
        <v>401</v>
      </c>
      <c r="D2511" s="21" t="s">
        <v>219</v>
      </c>
      <c r="E2511" s="21" t="s">
        <v>131</v>
      </c>
      <c r="F2511" s="21">
        <v>1439</v>
      </c>
      <c r="G2511" s="21" t="s">
        <v>20073</v>
      </c>
      <c r="H2511" s="22">
        <v>45.219250000000002</v>
      </c>
      <c r="I2511" s="22">
        <v>-81.319525999999996</v>
      </c>
      <c r="J2511" s="23">
        <v>43602.654363425929</v>
      </c>
      <c r="K2511" s="24" t="s">
        <v>20176</v>
      </c>
      <c r="L2511" s="24">
        <v>43602.654363425929</v>
      </c>
      <c r="M2511" s="25" t="s">
        <v>20234</v>
      </c>
      <c r="N2511" s="21" t="s">
        <v>153</v>
      </c>
      <c r="O2511" s="21" t="s">
        <v>44</v>
      </c>
      <c r="P2511" s="26">
        <v>42</v>
      </c>
      <c r="Q2511" s="21" t="s">
        <v>333</v>
      </c>
      <c r="R2511" s="21" t="s">
        <v>236</v>
      </c>
      <c r="S2511" s="21" t="s">
        <v>11063</v>
      </c>
      <c r="T2511" s="21">
        <v>34</v>
      </c>
      <c r="U2511" s="21" t="s">
        <v>333</v>
      </c>
      <c r="V2511" s="21" t="s">
        <v>11064</v>
      </c>
      <c r="W2511" s="21" t="s">
        <v>71</v>
      </c>
      <c r="X2511" s="22" t="s">
        <v>213</v>
      </c>
      <c r="Y2511" s="21" t="s">
        <v>125</v>
      </c>
      <c r="Z2511" s="21" t="s">
        <v>126</v>
      </c>
      <c r="AA2511" s="21">
        <v>1</v>
      </c>
      <c r="AB2511" s="21" t="s">
        <v>20195</v>
      </c>
      <c r="AC2511" s="21" t="s">
        <v>241</v>
      </c>
    </row>
    <row r="2512" spans="1:29" ht="13.2" x14ac:dyDescent="0.25">
      <c r="A2512" s="15" t="s">
        <v>11066</v>
      </c>
      <c r="B2512" s="15" t="s">
        <v>1069</v>
      </c>
      <c r="C2512" s="16" t="s">
        <v>129</v>
      </c>
      <c r="D2512" s="15" t="s">
        <v>191</v>
      </c>
      <c r="E2512" s="15" t="s">
        <v>131</v>
      </c>
      <c r="F2512" s="15">
        <v>8407</v>
      </c>
      <c r="G2512" s="15" t="s">
        <v>20077</v>
      </c>
      <c r="H2512" s="16">
        <v>38.193482000000003</v>
      </c>
      <c r="I2512" s="16">
        <v>-99.280822999999998</v>
      </c>
      <c r="J2512" s="17">
        <v>44200.196643518517</v>
      </c>
      <c r="K2512" s="18" t="s">
        <v>20188</v>
      </c>
      <c r="L2512" s="18">
        <v>44200.196643518517</v>
      </c>
      <c r="M2512" s="19" t="s">
        <v>20268</v>
      </c>
      <c r="N2512" s="15" t="s">
        <v>434</v>
      </c>
      <c r="O2512" s="15" t="s">
        <v>250</v>
      </c>
      <c r="P2512" s="20">
        <v>40</v>
      </c>
      <c r="Q2512" s="15" t="s">
        <v>333</v>
      </c>
      <c r="R2512" s="15" t="s">
        <v>185</v>
      </c>
      <c r="S2512" s="15" t="s">
        <v>482</v>
      </c>
      <c r="T2512" s="15">
        <v>21</v>
      </c>
      <c r="U2512" s="15" t="s">
        <v>50</v>
      </c>
      <c r="V2512" s="15" t="s">
        <v>71</v>
      </c>
      <c r="W2512" s="15" t="s">
        <v>142</v>
      </c>
      <c r="X2512" s="16" t="s">
        <v>306</v>
      </c>
      <c r="Y2512" s="15" t="s">
        <v>52</v>
      </c>
      <c r="Z2512" s="15" t="s">
        <v>348</v>
      </c>
      <c r="AA2512" s="15">
        <v>5</v>
      </c>
      <c r="AB2512" s="15" t="s">
        <v>11068</v>
      </c>
      <c r="AC2512" s="15" t="s">
        <v>241</v>
      </c>
    </row>
    <row r="2513" spans="1:29" ht="13.2" x14ac:dyDescent="0.25">
      <c r="A2513" s="21" t="s">
        <v>11070</v>
      </c>
      <c r="B2513" s="21" t="s">
        <v>373</v>
      </c>
      <c r="C2513" s="22" t="s">
        <v>20065</v>
      </c>
      <c r="D2513" s="21" t="s">
        <v>36</v>
      </c>
      <c r="E2513" s="21" t="s">
        <v>37</v>
      </c>
      <c r="F2513" s="21">
        <v>3792</v>
      </c>
      <c r="G2513" s="21" t="s">
        <v>20078</v>
      </c>
      <c r="H2513" s="22">
        <v>28.663387</v>
      </c>
      <c r="I2513" s="22">
        <v>-91.391706999999997</v>
      </c>
      <c r="J2513" s="23">
        <v>43636.076215277775</v>
      </c>
      <c r="K2513" s="24" t="s">
        <v>20220</v>
      </c>
      <c r="L2513" s="24">
        <v>43636.076215277775</v>
      </c>
      <c r="M2513" s="25" t="s">
        <v>20173</v>
      </c>
      <c r="N2513" s="21" t="s">
        <v>172</v>
      </c>
      <c r="O2513" s="21" t="s">
        <v>168</v>
      </c>
      <c r="P2513" s="26">
        <v>24</v>
      </c>
      <c r="Q2513" s="21" t="s">
        <v>154</v>
      </c>
      <c r="R2513" s="21" t="s">
        <v>82</v>
      </c>
      <c r="S2513" s="21" t="s">
        <v>1430</v>
      </c>
      <c r="T2513" s="21">
        <v>13</v>
      </c>
      <c r="U2513" s="21" t="s">
        <v>154</v>
      </c>
      <c r="V2513" s="21" t="s">
        <v>11072</v>
      </c>
      <c r="W2513" s="21" t="s">
        <v>51</v>
      </c>
      <c r="X2513" s="22" t="s">
        <v>240</v>
      </c>
      <c r="Y2513" s="21" t="s">
        <v>297</v>
      </c>
      <c r="Z2513" s="21" t="s">
        <v>53</v>
      </c>
      <c r="AA2513" s="21">
        <v>4</v>
      </c>
      <c r="AB2513" s="21">
        <v>14088.84</v>
      </c>
      <c r="AC2513" s="21" t="s">
        <v>241</v>
      </c>
    </row>
    <row r="2514" spans="1:29" ht="13.2" x14ac:dyDescent="0.25">
      <c r="A2514" s="15" t="s">
        <v>11074</v>
      </c>
      <c r="B2514" s="15" t="s">
        <v>278</v>
      </c>
      <c r="C2514" s="16" t="s">
        <v>20068</v>
      </c>
      <c r="D2514" s="15" t="s">
        <v>36</v>
      </c>
      <c r="E2514" s="15" t="s">
        <v>114</v>
      </c>
      <c r="F2514" s="15">
        <v>7878</v>
      </c>
      <c r="G2514" s="15" t="s">
        <v>20069</v>
      </c>
      <c r="H2514" s="16">
        <v>37.978869000000003</v>
      </c>
      <c r="I2514" s="16">
        <v>-72.921395000000004</v>
      </c>
      <c r="J2514" s="17" t="s">
        <v>20079</v>
      </c>
      <c r="K2514" s="18" t="s">
        <v>20079</v>
      </c>
      <c r="L2514" s="18" t="s">
        <v>20079</v>
      </c>
      <c r="M2514" s="19" t="s">
        <v>20225</v>
      </c>
      <c r="N2514" s="15" t="s">
        <v>44</v>
      </c>
      <c r="O2514" s="15" t="s">
        <v>304</v>
      </c>
      <c r="P2514" s="20">
        <v>36</v>
      </c>
      <c r="Q2514" s="15" t="s">
        <v>333</v>
      </c>
      <c r="R2514" s="15" t="s">
        <v>185</v>
      </c>
      <c r="S2514" s="15" t="s">
        <v>1922</v>
      </c>
      <c r="T2514" s="15">
        <v>55</v>
      </c>
      <c r="U2514" s="15" t="s">
        <v>154</v>
      </c>
      <c r="V2514" s="15" t="s">
        <v>11076</v>
      </c>
      <c r="W2514" s="15" t="s">
        <v>71</v>
      </c>
      <c r="X2514" s="16" t="s">
        <v>240</v>
      </c>
      <c r="Y2514" s="15" t="s">
        <v>52</v>
      </c>
      <c r="Z2514" s="15" t="s">
        <v>564</v>
      </c>
      <c r="AA2514" s="15">
        <v>0</v>
      </c>
      <c r="AB2514" s="15">
        <v>25189.040000000001</v>
      </c>
      <c r="AC2514" s="15" t="s">
        <v>241</v>
      </c>
    </row>
    <row r="2515" spans="1:29" ht="13.2" x14ac:dyDescent="0.25">
      <c r="A2515" s="21" t="s">
        <v>11078</v>
      </c>
      <c r="B2515" s="21" t="s">
        <v>848</v>
      </c>
      <c r="C2515" s="22" t="s">
        <v>20067</v>
      </c>
      <c r="D2515" s="21" t="s">
        <v>130</v>
      </c>
      <c r="E2515" s="21" t="s">
        <v>164</v>
      </c>
      <c r="F2515" s="21">
        <v>2152</v>
      </c>
      <c r="G2515" s="21" t="s">
        <v>20075</v>
      </c>
      <c r="H2515" s="22">
        <v>36.236505999999999</v>
      </c>
      <c r="I2515" s="22">
        <v>-95.028844000000007</v>
      </c>
      <c r="J2515" s="23">
        <v>43202.865810185183</v>
      </c>
      <c r="K2515" s="24" t="s">
        <v>20178</v>
      </c>
      <c r="L2515" s="24">
        <v>43202.865810185183</v>
      </c>
      <c r="M2515" s="25" t="s">
        <v>20290</v>
      </c>
      <c r="N2515" s="21" t="s">
        <v>182</v>
      </c>
      <c r="O2515" s="21" t="s">
        <v>273</v>
      </c>
      <c r="P2515" s="26">
        <v>48</v>
      </c>
      <c r="Q2515" s="21" t="s">
        <v>333</v>
      </c>
      <c r="R2515" s="21" t="s">
        <v>65</v>
      </c>
      <c r="S2515" s="21" t="s">
        <v>6698</v>
      </c>
      <c r="T2515" s="21">
        <v>21</v>
      </c>
      <c r="U2515" s="21" t="s">
        <v>50</v>
      </c>
      <c r="V2515" s="21"/>
      <c r="W2515" s="21" t="s">
        <v>123</v>
      </c>
      <c r="X2515" s="22" t="s">
        <v>240</v>
      </c>
      <c r="Y2515" s="21" t="s">
        <v>52</v>
      </c>
      <c r="Z2515" s="21" t="s">
        <v>348</v>
      </c>
      <c r="AA2515" s="21">
        <v>3</v>
      </c>
      <c r="AB2515" s="21">
        <v>0</v>
      </c>
      <c r="AC2515" s="21" t="s">
        <v>229</v>
      </c>
    </row>
    <row r="2516" spans="1:29" ht="13.2" x14ac:dyDescent="0.25">
      <c r="A2516" s="15" t="s">
        <v>11081</v>
      </c>
      <c r="B2516" s="15" t="s">
        <v>848</v>
      </c>
      <c r="C2516" s="16" t="s">
        <v>340</v>
      </c>
      <c r="D2516" s="15" t="s">
        <v>98</v>
      </c>
      <c r="E2516" s="15" t="s">
        <v>78</v>
      </c>
      <c r="F2516" s="15">
        <v>3704</v>
      </c>
      <c r="G2516" s="15" t="s">
        <v>20077</v>
      </c>
      <c r="H2516" s="16">
        <v>47.669687000000003</v>
      </c>
      <c r="I2516" s="16">
        <v>-119.196322</v>
      </c>
      <c r="J2516" s="17">
        <v>45232.028356481482</v>
      </c>
      <c r="K2516" s="18" t="s">
        <v>20180</v>
      </c>
      <c r="L2516" s="18">
        <v>45232.028356481482</v>
      </c>
      <c r="M2516" s="19" t="s">
        <v>20236</v>
      </c>
      <c r="N2516" s="15" t="s">
        <v>68</v>
      </c>
      <c r="O2516" s="15" t="s">
        <v>62</v>
      </c>
      <c r="P2516" s="20">
        <v>54</v>
      </c>
      <c r="Q2516" s="15" t="s">
        <v>333</v>
      </c>
      <c r="R2516" s="15" t="s">
        <v>71</v>
      </c>
      <c r="S2516" s="15" t="s">
        <v>3697</v>
      </c>
      <c r="T2516" s="15">
        <v>16</v>
      </c>
      <c r="U2516" s="15" t="s">
        <v>333</v>
      </c>
      <c r="V2516" s="15" t="s">
        <v>11083</v>
      </c>
      <c r="W2516" s="15" t="s">
        <v>51</v>
      </c>
      <c r="X2516" s="16" t="s">
        <v>213</v>
      </c>
      <c r="Y2516" s="15" t="s">
        <v>214</v>
      </c>
      <c r="Z2516" s="15" t="s">
        <v>348</v>
      </c>
      <c r="AA2516" s="15">
        <v>3</v>
      </c>
      <c r="AB2516" s="15">
        <v>363.6</v>
      </c>
      <c r="AC2516" s="15" t="s">
        <v>229</v>
      </c>
    </row>
    <row r="2517" spans="1:29" ht="13.2" x14ac:dyDescent="0.25">
      <c r="A2517" s="21" t="s">
        <v>11085</v>
      </c>
      <c r="B2517" s="21" t="s">
        <v>790</v>
      </c>
      <c r="C2517" s="22" t="s">
        <v>340</v>
      </c>
      <c r="D2517" s="21" t="s">
        <v>130</v>
      </c>
      <c r="E2517" s="21" t="s">
        <v>409</v>
      </c>
      <c r="F2517" s="21">
        <v>6559</v>
      </c>
      <c r="G2517" s="21" t="s">
        <v>20078</v>
      </c>
      <c r="H2517" s="22">
        <v>42.365968000000002</v>
      </c>
      <c r="I2517" s="22">
        <v>-115.44914300000001</v>
      </c>
      <c r="J2517" s="23">
        <v>44837.828796296293</v>
      </c>
      <c r="K2517" s="24" t="s">
        <v>20204</v>
      </c>
      <c r="L2517" s="24">
        <v>44837.828796296293</v>
      </c>
      <c r="M2517" s="25" t="s">
        <v>20273</v>
      </c>
      <c r="N2517" s="21" t="s">
        <v>172</v>
      </c>
      <c r="O2517" s="21" t="s">
        <v>314</v>
      </c>
      <c r="P2517" s="26">
        <v>70</v>
      </c>
      <c r="Q2517" s="21" t="s">
        <v>71</v>
      </c>
      <c r="R2517" s="21" t="s">
        <v>82</v>
      </c>
      <c r="S2517" s="21" t="s">
        <v>2759</v>
      </c>
      <c r="T2517" s="21">
        <v>65</v>
      </c>
      <c r="U2517" s="21" t="s">
        <v>154</v>
      </c>
      <c r="V2517" s="21" t="s">
        <v>11087</v>
      </c>
      <c r="W2517" s="21" t="s">
        <v>123</v>
      </c>
      <c r="X2517" s="22" t="s">
        <v>306</v>
      </c>
      <c r="Y2517" s="21" t="s">
        <v>297</v>
      </c>
      <c r="Z2517" s="21" t="s">
        <v>348</v>
      </c>
      <c r="AA2517" s="21">
        <v>5</v>
      </c>
      <c r="AB2517" s="21">
        <v>23563.86</v>
      </c>
      <c r="AC2517" s="21" t="s">
        <v>241</v>
      </c>
    </row>
    <row r="2518" spans="1:29" ht="13.2" x14ac:dyDescent="0.25">
      <c r="A2518" s="15" t="s">
        <v>11089</v>
      </c>
      <c r="B2518" s="15" t="s">
        <v>515</v>
      </c>
      <c r="C2518" s="16" t="s">
        <v>20066</v>
      </c>
      <c r="D2518" s="15" t="s">
        <v>98</v>
      </c>
      <c r="E2518" s="15" t="s">
        <v>131</v>
      </c>
      <c r="F2518" s="15">
        <v>690</v>
      </c>
      <c r="G2518" s="15" t="s">
        <v>20069</v>
      </c>
      <c r="H2518" s="16">
        <v>44.766145999999999</v>
      </c>
      <c r="I2518" s="16">
        <v>-118.50706</v>
      </c>
      <c r="J2518" s="17">
        <v>44166.083657407406</v>
      </c>
      <c r="K2518" s="18" t="s">
        <v>20186</v>
      </c>
      <c r="L2518" s="18">
        <v>44166.083657407406</v>
      </c>
      <c r="M2518" s="19" t="s">
        <v>20288</v>
      </c>
      <c r="N2518" s="15" t="s">
        <v>134</v>
      </c>
      <c r="O2518" s="15" t="s">
        <v>356</v>
      </c>
      <c r="P2518" s="20">
        <v>19</v>
      </c>
      <c r="Q2518" s="15" t="s">
        <v>333</v>
      </c>
      <c r="R2518" s="15" t="s">
        <v>50</v>
      </c>
      <c r="S2518" s="15"/>
      <c r="T2518" s="15">
        <v>21</v>
      </c>
      <c r="U2518" s="15" t="s">
        <v>71</v>
      </c>
      <c r="V2518" s="15"/>
      <c r="W2518" s="15" t="s">
        <v>71</v>
      </c>
      <c r="X2518" s="16" t="s">
        <v>240</v>
      </c>
      <c r="Y2518" s="15" t="s">
        <v>297</v>
      </c>
      <c r="Z2518" s="15" t="s">
        <v>564</v>
      </c>
      <c r="AA2518" s="15">
        <v>5</v>
      </c>
      <c r="AB2518" s="15">
        <v>11900.19</v>
      </c>
      <c r="AC2518" s="15" t="s">
        <v>241</v>
      </c>
    </row>
    <row r="2519" spans="1:29" ht="13.2" x14ac:dyDescent="0.25">
      <c r="A2519" s="21" t="s">
        <v>11092</v>
      </c>
      <c r="B2519" s="21" t="s">
        <v>530</v>
      </c>
      <c r="C2519" s="22" t="s">
        <v>20065</v>
      </c>
      <c r="D2519" s="21" t="s">
        <v>191</v>
      </c>
      <c r="E2519" s="21" t="s">
        <v>246</v>
      </c>
      <c r="F2519" s="21">
        <v>732</v>
      </c>
      <c r="G2519" s="21" t="s">
        <v>20073</v>
      </c>
      <c r="H2519" s="22">
        <v>29.769019</v>
      </c>
      <c r="I2519" s="22">
        <v>-103.59887500000001</v>
      </c>
      <c r="J2519" s="23">
        <v>44636.075092592589</v>
      </c>
      <c r="K2519" s="24" t="s">
        <v>20220</v>
      </c>
      <c r="L2519" s="24">
        <v>44636.075092592589</v>
      </c>
      <c r="M2519" s="25" t="s">
        <v>20286</v>
      </c>
      <c r="N2519" s="21" t="s">
        <v>101</v>
      </c>
      <c r="O2519" s="21" t="s">
        <v>106</v>
      </c>
      <c r="P2519" s="26">
        <v>72</v>
      </c>
      <c r="Q2519" s="21" t="s">
        <v>154</v>
      </c>
      <c r="R2519" s="21" t="s">
        <v>185</v>
      </c>
      <c r="S2519" s="21" t="s">
        <v>3764</v>
      </c>
      <c r="T2519" s="21">
        <v>64</v>
      </c>
      <c r="U2519" s="21" t="s">
        <v>333</v>
      </c>
      <c r="V2519" s="21" t="s">
        <v>11094</v>
      </c>
      <c r="W2519" s="21" t="s">
        <v>123</v>
      </c>
      <c r="X2519" s="22" t="s">
        <v>240</v>
      </c>
      <c r="Y2519" s="21" t="s">
        <v>71</v>
      </c>
      <c r="Z2519" s="21" t="s">
        <v>53</v>
      </c>
      <c r="AA2519" s="21">
        <v>0</v>
      </c>
      <c r="AB2519" s="21">
        <v>15135.81</v>
      </c>
      <c r="AC2519" s="21" t="s">
        <v>229</v>
      </c>
    </row>
    <row r="2520" spans="1:29" ht="13.2" x14ac:dyDescent="0.25">
      <c r="A2520" s="15" t="s">
        <v>11095</v>
      </c>
      <c r="B2520" s="15" t="s">
        <v>1340</v>
      </c>
      <c r="C2520" s="16" t="s">
        <v>364</v>
      </c>
      <c r="D2520" s="15" t="s">
        <v>191</v>
      </c>
      <c r="E2520" s="15" t="s">
        <v>37</v>
      </c>
      <c r="F2520" s="15">
        <v>6977</v>
      </c>
      <c r="G2520" s="15" t="s">
        <v>20077</v>
      </c>
      <c r="H2520" s="16">
        <v>40.600520000000003</v>
      </c>
      <c r="I2520" s="16">
        <v>-117.440455</v>
      </c>
      <c r="J2520" s="17" t="s">
        <v>20079</v>
      </c>
      <c r="K2520" s="18" t="s">
        <v>20079</v>
      </c>
      <c r="L2520" s="18" t="s">
        <v>20079</v>
      </c>
      <c r="M2520" s="19" t="s">
        <v>20297</v>
      </c>
      <c r="N2520" s="15" t="s">
        <v>211</v>
      </c>
      <c r="O2520" s="15" t="s">
        <v>85</v>
      </c>
      <c r="P2520" s="20">
        <v>41</v>
      </c>
      <c r="Q2520" s="15" t="s">
        <v>333</v>
      </c>
      <c r="R2520" s="15" t="s">
        <v>65</v>
      </c>
      <c r="S2520" s="15" t="s">
        <v>864</v>
      </c>
      <c r="T2520" s="15">
        <v>21</v>
      </c>
      <c r="U2520" s="15" t="s">
        <v>65</v>
      </c>
      <c r="V2520" s="15" t="s">
        <v>11097</v>
      </c>
      <c r="W2520" s="15" t="s">
        <v>71</v>
      </c>
      <c r="X2520" s="16" t="s">
        <v>240</v>
      </c>
      <c r="Y2520" s="15" t="s">
        <v>297</v>
      </c>
      <c r="Z2520" s="15" t="s">
        <v>126</v>
      </c>
      <c r="AA2520" s="15">
        <v>0</v>
      </c>
      <c r="AB2520" s="15">
        <v>25934.81</v>
      </c>
      <c r="AC2520" s="15" t="s">
        <v>241</v>
      </c>
    </row>
    <row r="2521" spans="1:29" ht="13.2" x14ac:dyDescent="0.25">
      <c r="A2521" s="21" t="s">
        <v>11098</v>
      </c>
      <c r="B2521" s="21" t="s">
        <v>2335</v>
      </c>
      <c r="C2521" s="22" t="s">
        <v>20067</v>
      </c>
      <c r="D2521" s="21" t="s">
        <v>219</v>
      </c>
      <c r="E2521" s="21" t="s">
        <v>246</v>
      </c>
      <c r="F2521" s="21">
        <v>6286</v>
      </c>
      <c r="G2521" s="21" t="s">
        <v>20073</v>
      </c>
      <c r="H2521" s="22">
        <v>33.531305000000003</v>
      </c>
      <c r="I2521" s="22">
        <v>-104.709188</v>
      </c>
      <c r="J2521" s="23">
        <v>43307.09783564815</v>
      </c>
      <c r="K2521" s="24" t="s">
        <v>20186</v>
      </c>
      <c r="L2521" s="24">
        <v>43307.09783564815</v>
      </c>
      <c r="M2521" s="25" t="s">
        <v>20215</v>
      </c>
      <c r="N2521" s="21" t="s">
        <v>331</v>
      </c>
      <c r="O2521" s="21" t="s">
        <v>85</v>
      </c>
      <c r="P2521" s="26">
        <v>55</v>
      </c>
      <c r="Q2521" s="21" t="s">
        <v>154</v>
      </c>
      <c r="R2521" s="21" t="s">
        <v>82</v>
      </c>
      <c r="S2521" s="21" t="s">
        <v>4180</v>
      </c>
      <c r="T2521" s="21">
        <v>23</v>
      </c>
      <c r="U2521" s="21" t="s">
        <v>154</v>
      </c>
      <c r="V2521" s="21" t="s">
        <v>11100</v>
      </c>
      <c r="W2521" s="21" t="s">
        <v>142</v>
      </c>
      <c r="X2521" s="22" t="s">
        <v>240</v>
      </c>
      <c r="Y2521" s="21" t="s">
        <v>52</v>
      </c>
      <c r="Z2521" s="21" t="s">
        <v>348</v>
      </c>
      <c r="AA2521" s="21">
        <v>5</v>
      </c>
      <c r="AB2521" s="21">
        <v>18543.5</v>
      </c>
      <c r="AC2521" s="21" t="s">
        <v>229</v>
      </c>
    </row>
    <row r="2522" spans="1:29" ht="13.2" x14ac:dyDescent="0.25">
      <c r="A2522" s="15" t="s">
        <v>11102</v>
      </c>
      <c r="B2522" s="15" t="s">
        <v>631</v>
      </c>
      <c r="C2522" s="16" t="s">
        <v>20068</v>
      </c>
      <c r="D2522" s="15" t="s">
        <v>98</v>
      </c>
      <c r="E2522" s="15" t="s">
        <v>131</v>
      </c>
      <c r="F2522" s="15">
        <v>2629</v>
      </c>
      <c r="G2522" s="15" t="s">
        <v>20073</v>
      </c>
      <c r="H2522" s="16">
        <v>47.871758999999997</v>
      </c>
      <c r="I2522" s="16" t="s">
        <v>20079</v>
      </c>
      <c r="J2522" s="17">
        <v>45159.816620370373</v>
      </c>
      <c r="K2522" s="18" t="s">
        <v>20204</v>
      </c>
      <c r="L2522" s="18">
        <v>45159.816620370373</v>
      </c>
      <c r="M2522" s="19" t="s">
        <v>20298</v>
      </c>
      <c r="N2522" s="15" t="s">
        <v>153</v>
      </c>
      <c r="O2522" s="15" t="s">
        <v>137</v>
      </c>
      <c r="P2522" s="20">
        <v>20</v>
      </c>
      <c r="Q2522" s="15" t="s">
        <v>333</v>
      </c>
      <c r="R2522" s="15" t="s">
        <v>82</v>
      </c>
      <c r="S2522" s="15" t="s">
        <v>11105</v>
      </c>
      <c r="T2522" s="15">
        <v>21</v>
      </c>
      <c r="U2522" s="15" t="s">
        <v>65</v>
      </c>
      <c r="V2522" s="15" t="s">
        <v>11106</v>
      </c>
      <c r="W2522" s="15" t="s">
        <v>51</v>
      </c>
      <c r="X2522" s="16" t="s">
        <v>213</v>
      </c>
      <c r="Y2522" s="15" t="s">
        <v>125</v>
      </c>
      <c r="Z2522" s="15" t="s">
        <v>53</v>
      </c>
      <c r="AA2522" s="15">
        <v>1</v>
      </c>
      <c r="AB2522" s="15">
        <v>46565.95</v>
      </c>
      <c r="AC2522" s="15" t="s">
        <v>241</v>
      </c>
    </row>
    <row r="2523" spans="1:29" ht="13.2" x14ac:dyDescent="0.25">
      <c r="A2523" s="21" t="s">
        <v>11107</v>
      </c>
      <c r="B2523" s="21" t="s">
        <v>373</v>
      </c>
      <c r="C2523" s="22" t="s">
        <v>401</v>
      </c>
      <c r="D2523" s="21" t="s">
        <v>36</v>
      </c>
      <c r="E2523" s="21" t="s">
        <v>58</v>
      </c>
      <c r="F2523" s="21">
        <v>7450</v>
      </c>
      <c r="G2523" s="21" t="s">
        <v>20077</v>
      </c>
      <c r="H2523" s="22">
        <v>46.211142000000002</v>
      </c>
      <c r="I2523" s="22">
        <v>-96.001226000000003</v>
      </c>
      <c r="J2523" s="23">
        <v>44588.426608796297</v>
      </c>
      <c r="K2523" s="24" t="s">
        <v>20221</v>
      </c>
      <c r="L2523" s="24">
        <v>44588.426608796297</v>
      </c>
      <c r="M2523" s="25" t="s">
        <v>20215</v>
      </c>
      <c r="N2523" s="21" t="s">
        <v>436</v>
      </c>
      <c r="O2523" s="21" t="s">
        <v>314</v>
      </c>
      <c r="P2523" s="26">
        <v>36</v>
      </c>
      <c r="Q2523" s="21" t="s">
        <v>71</v>
      </c>
      <c r="R2523" s="21" t="s">
        <v>71</v>
      </c>
      <c r="S2523" s="21" t="s">
        <v>3423</v>
      </c>
      <c r="T2523" s="21">
        <v>85</v>
      </c>
      <c r="U2523" s="21" t="s">
        <v>71</v>
      </c>
      <c r="V2523" s="21" t="s">
        <v>11109</v>
      </c>
      <c r="W2523" s="21" t="s">
        <v>71</v>
      </c>
      <c r="X2523" s="22" t="s">
        <v>213</v>
      </c>
      <c r="Y2523" s="21" t="s">
        <v>52</v>
      </c>
      <c r="Z2523" s="21" t="s">
        <v>126</v>
      </c>
      <c r="AA2523" s="21">
        <v>0</v>
      </c>
      <c r="AB2523" s="21">
        <v>3727.39</v>
      </c>
      <c r="AC2523" s="21" t="s">
        <v>241</v>
      </c>
    </row>
    <row r="2524" spans="1:29" ht="13.2" x14ac:dyDescent="0.25">
      <c r="A2524" s="15" t="s">
        <v>11111</v>
      </c>
      <c r="B2524" s="15" t="s">
        <v>530</v>
      </c>
      <c r="C2524" s="16" t="s">
        <v>364</v>
      </c>
      <c r="D2524" s="15" t="s">
        <v>130</v>
      </c>
      <c r="E2524" s="15" t="s">
        <v>409</v>
      </c>
      <c r="F2524" s="15">
        <v>7718</v>
      </c>
      <c r="G2524" s="15" t="s">
        <v>20071</v>
      </c>
      <c r="H2524" s="16">
        <v>32.199266000000001</v>
      </c>
      <c r="I2524" s="16">
        <v>-110.90137900000001</v>
      </c>
      <c r="J2524" s="17">
        <v>45499.333599537036</v>
      </c>
      <c r="K2524" s="18" t="s">
        <v>20170</v>
      </c>
      <c r="L2524" s="18">
        <v>45499.333599537036</v>
      </c>
      <c r="M2524" s="19" t="s">
        <v>20331</v>
      </c>
      <c r="N2524" s="15" t="s">
        <v>172</v>
      </c>
      <c r="O2524" s="15" t="s">
        <v>44</v>
      </c>
      <c r="P2524" s="20">
        <v>68</v>
      </c>
      <c r="Q2524" s="15" t="s">
        <v>333</v>
      </c>
      <c r="R2524" s="15" t="s">
        <v>71</v>
      </c>
      <c r="S2524" s="15" t="s">
        <v>621</v>
      </c>
      <c r="T2524" s="15">
        <v>22</v>
      </c>
      <c r="U2524" s="15" t="s">
        <v>333</v>
      </c>
      <c r="V2524" s="15" t="s">
        <v>11113</v>
      </c>
      <c r="W2524" s="15" t="s">
        <v>51</v>
      </c>
      <c r="X2524" s="16" t="s">
        <v>71</v>
      </c>
      <c r="Y2524" s="15" t="s">
        <v>214</v>
      </c>
      <c r="Z2524" s="15" t="s">
        <v>71</v>
      </c>
      <c r="AA2524" s="15">
        <v>0</v>
      </c>
      <c r="AB2524" s="15">
        <v>43801.55</v>
      </c>
      <c r="AC2524" s="15" t="s">
        <v>241</v>
      </c>
    </row>
    <row r="2525" spans="1:29" ht="13.2" x14ac:dyDescent="0.25">
      <c r="A2525" s="21" t="s">
        <v>11115</v>
      </c>
      <c r="B2525" s="21" t="s">
        <v>530</v>
      </c>
      <c r="C2525" s="22" t="s">
        <v>20066</v>
      </c>
      <c r="D2525" s="21" t="s">
        <v>130</v>
      </c>
      <c r="E2525" s="21" t="s">
        <v>164</v>
      </c>
      <c r="F2525" s="21">
        <v>7683</v>
      </c>
      <c r="G2525" s="21" t="s">
        <v>20070</v>
      </c>
      <c r="H2525" s="22">
        <v>35.235385000000001</v>
      </c>
      <c r="I2525" s="22">
        <v>-83.597665000000006</v>
      </c>
      <c r="J2525" s="23">
        <v>44812.57712962963</v>
      </c>
      <c r="K2525" s="24" t="s">
        <v>20193</v>
      </c>
      <c r="L2525" s="24">
        <v>44812.57712962963</v>
      </c>
      <c r="M2525" s="25" t="s">
        <v>20219</v>
      </c>
      <c r="N2525" s="21" t="s">
        <v>156</v>
      </c>
      <c r="O2525" s="21" t="s">
        <v>263</v>
      </c>
      <c r="P2525" s="26">
        <v>36</v>
      </c>
      <c r="Q2525" s="21" t="s">
        <v>71</v>
      </c>
      <c r="R2525" s="21" t="s">
        <v>71</v>
      </c>
      <c r="S2525" s="21" t="s">
        <v>2090</v>
      </c>
      <c r="T2525" s="21">
        <v>90</v>
      </c>
      <c r="U2525" s="21" t="s">
        <v>154</v>
      </c>
      <c r="V2525" s="21" t="s">
        <v>11117</v>
      </c>
      <c r="W2525" s="21" t="s">
        <v>174</v>
      </c>
      <c r="X2525" s="22" t="s">
        <v>213</v>
      </c>
      <c r="Y2525" s="21" t="s">
        <v>125</v>
      </c>
      <c r="Z2525" s="21" t="s">
        <v>71</v>
      </c>
      <c r="AA2525" s="21">
        <v>0</v>
      </c>
      <c r="AB2525" s="21">
        <v>7706.21</v>
      </c>
      <c r="AC2525" s="21" t="s">
        <v>241</v>
      </c>
    </row>
    <row r="2526" spans="1:29" ht="13.2" x14ac:dyDescent="0.25">
      <c r="A2526" s="15" t="s">
        <v>11119</v>
      </c>
      <c r="B2526" s="15" t="s">
        <v>1859</v>
      </c>
      <c r="C2526" s="16" t="s">
        <v>401</v>
      </c>
      <c r="D2526" s="15" t="s">
        <v>36</v>
      </c>
      <c r="E2526" s="15" t="s">
        <v>149</v>
      </c>
      <c r="F2526" s="15">
        <v>8635</v>
      </c>
      <c r="G2526" s="15" t="s">
        <v>20070</v>
      </c>
      <c r="H2526" s="16">
        <v>39.915142000000003</v>
      </c>
      <c r="I2526" s="16">
        <v>-84.197933000000006</v>
      </c>
      <c r="J2526" s="17">
        <v>44366.926203703704</v>
      </c>
      <c r="K2526" s="18" t="s">
        <v>20172</v>
      </c>
      <c r="L2526" s="18">
        <v>44366.926203703704</v>
      </c>
      <c r="M2526" s="19" t="s">
        <v>20212</v>
      </c>
      <c r="N2526" s="15" t="s">
        <v>211</v>
      </c>
      <c r="O2526" s="15" t="s">
        <v>44</v>
      </c>
      <c r="P2526" s="20">
        <v>21</v>
      </c>
      <c r="Q2526" s="15" t="s">
        <v>154</v>
      </c>
      <c r="R2526" s="15" t="s">
        <v>71</v>
      </c>
      <c r="S2526" s="15" t="s">
        <v>4858</v>
      </c>
      <c r="T2526" s="15">
        <v>38</v>
      </c>
      <c r="U2526" s="15" t="s">
        <v>333</v>
      </c>
      <c r="V2526" s="15" t="s">
        <v>11121</v>
      </c>
      <c r="W2526" s="15" t="s">
        <v>142</v>
      </c>
      <c r="X2526" s="16" t="s">
        <v>108</v>
      </c>
      <c r="Y2526" s="15" t="s">
        <v>52</v>
      </c>
      <c r="Z2526" s="15" t="s">
        <v>348</v>
      </c>
      <c r="AA2526" s="15">
        <v>5</v>
      </c>
      <c r="AB2526" s="15">
        <v>41735.72</v>
      </c>
      <c r="AC2526" s="15" t="s">
        <v>229</v>
      </c>
    </row>
    <row r="2527" spans="1:29" ht="13.2" x14ac:dyDescent="0.25">
      <c r="A2527" s="21" t="s">
        <v>11123</v>
      </c>
      <c r="B2527" s="21" t="s">
        <v>1859</v>
      </c>
      <c r="C2527" s="22" t="s">
        <v>113</v>
      </c>
      <c r="D2527" s="21" t="s">
        <v>219</v>
      </c>
      <c r="E2527" s="21" t="s">
        <v>37</v>
      </c>
      <c r="F2527" s="21">
        <v>2691</v>
      </c>
      <c r="G2527" s="21" t="s">
        <v>20069</v>
      </c>
      <c r="H2527" s="22">
        <v>43.282317999999997</v>
      </c>
      <c r="I2527" s="22">
        <v>-119.632586</v>
      </c>
      <c r="J2527" s="23">
        <v>44240.376597222225</v>
      </c>
      <c r="K2527" s="24" t="s">
        <v>20196</v>
      </c>
      <c r="L2527" s="24">
        <v>44240.376597222225</v>
      </c>
      <c r="M2527" s="25" t="s">
        <v>20218</v>
      </c>
      <c r="N2527" s="21" t="s">
        <v>153</v>
      </c>
      <c r="O2527" s="21" t="s">
        <v>314</v>
      </c>
      <c r="P2527" s="26">
        <v>33</v>
      </c>
      <c r="Q2527" s="21" t="s">
        <v>333</v>
      </c>
      <c r="R2527" s="21" t="s">
        <v>66</v>
      </c>
      <c r="S2527" s="21" t="s">
        <v>7098</v>
      </c>
      <c r="T2527" s="21">
        <v>57</v>
      </c>
      <c r="U2527" s="21" t="s">
        <v>154</v>
      </c>
      <c r="V2527" s="21"/>
      <c r="W2527" s="21" t="s">
        <v>71</v>
      </c>
      <c r="X2527" s="22" t="s">
        <v>213</v>
      </c>
      <c r="Y2527" s="21" t="s">
        <v>52</v>
      </c>
      <c r="Z2527" s="21" t="s">
        <v>348</v>
      </c>
      <c r="AA2527" s="21">
        <v>1</v>
      </c>
      <c r="AB2527" s="21">
        <v>6536.13</v>
      </c>
      <c r="AC2527" s="21" t="s">
        <v>229</v>
      </c>
    </row>
    <row r="2528" spans="1:29" ht="13.2" x14ac:dyDescent="0.25">
      <c r="A2528" s="15" t="s">
        <v>20120</v>
      </c>
      <c r="B2528" s="15" t="s">
        <v>1859</v>
      </c>
      <c r="C2528" s="16" t="s">
        <v>20065</v>
      </c>
      <c r="D2528" s="15" t="s">
        <v>163</v>
      </c>
      <c r="E2528" s="15" t="s">
        <v>409</v>
      </c>
      <c r="F2528" s="15">
        <v>6354</v>
      </c>
      <c r="G2528" s="15" t="s">
        <v>20074</v>
      </c>
      <c r="H2528" s="16">
        <v>27.860690999999999</v>
      </c>
      <c r="I2528" s="16">
        <v>-72.306780000000003</v>
      </c>
      <c r="J2528" s="17">
        <v>44602.905844907407</v>
      </c>
      <c r="K2528" s="18" t="s">
        <v>20214</v>
      </c>
      <c r="L2528" s="18">
        <v>44602.905844907407</v>
      </c>
      <c r="M2528" s="19" t="s">
        <v>20224</v>
      </c>
      <c r="N2528" s="15" t="s">
        <v>48</v>
      </c>
      <c r="O2528" s="15" t="s">
        <v>41</v>
      </c>
      <c r="P2528" s="20">
        <v>29</v>
      </c>
      <c r="Q2528" s="15" t="s">
        <v>154</v>
      </c>
      <c r="R2528" s="15" t="s">
        <v>82</v>
      </c>
      <c r="S2528" s="15" t="s">
        <v>1870</v>
      </c>
      <c r="T2528" s="15">
        <v>21</v>
      </c>
      <c r="U2528" s="15" t="s">
        <v>71</v>
      </c>
      <c r="V2528" s="15" t="s">
        <v>11128</v>
      </c>
      <c r="W2528" s="15" t="s">
        <v>51</v>
      </c>
      <c r="X2528" s="16" t="s">
        <v>306</v>
      </c>
      <c r="Y2528" s="15" t="s">
        <v>297</v>
      </c>
      <c r="Z2528" s="15" t="s">
        <v>71</v>
      </c>
      <c r="AA2528" s="15">
        <v>0</v>
      </c>
      <c r="AB2528" s="15">
        <v>41584.949999999997</v>
      </c>
      <c r="AC2528" s="15" t="s">
        <v>229</v>
      </c>
    </row>
    <row r="2529" spans="1:29" ht="13.2" x14ac:dyDescent="0.25">
      <c r="A2529" s="21" t="s">
        <v>11130</v>
      </c>
      <c r="B2529" s="21" t="s">
        <v>515</v>
      </c>
      <c r="C2529" s="22" t="s">
        <v>401</v>
      </c>
      <c r="D2529" s="21" t="s">
        <v>219</v>
      </c>
      <c r="E2529" s="21" t="s">
        <v>246</v>
      </c>
      <c r="F2529" s="21">
        <v>9227</v>
      </c>
      <c r="G2529" s="21" t="s">
        <v>20070</v>
      </c>
      <c r="H2529" s="22">
        <v>39.027731000000003</v>
      </c>
      <c r="I2529" s="22">
        <v>-115.197733</v>
      </c>
      <c r="J2529" s="23">
        <v>45083.470405092594</v>
      </c>
      <c r="K2529" s="24" t="s">
        <v>20174</v>
      </c>
      <c r="L2529" s="24">
        <v>45083.470405092594</v>
      </c>
      <c r="M2529" s="25" t="s">
        <v>20343</v>
      </c>
      <c r="N2529" s="21" t="s">
        <v>156</v>
      </c>
      <c r="O2529" s="21" t="s">
        <v>304</v>
      </c>
      <c r="P2529" s="26">
        <v>44</v>
      </c>
      <c r="Q2529" s="21" t="s">
        <v>50</v>
      </c>
      <c r="R2529" s="21" t="s">
        <v>71</v>
      </c>
      <c r="S2529" s="21" t="s">
        <v>776</v>
      </c>
      <c r="T2529" s="21">
        <v>19</v>
      </c>
      <c r="U2529" s="21" t="s">
        <v>65</v>
      </c>
      <c r="V2529" s="21" t="s">
        <v>11132</v>
      </c>
      <c r="W2529" s="21" t="s">
        <v>123</v>
      </c>
      <c r="X2529" s="22" t="s">
        <v>108</v>
      </c>
      <c r="Y2529" s="21" t="s">
        <v>52</v>
      </c>
      <c r="Z2529" s="21" t="s">
        <v>53</v>
      </c>
      <c r="AA2529" s="21">
        <v>1</v>
      </c>
      <c r="AB2529" s="21">
        <v>1086.8</v>
      </c>
      <c r="AC2529" s="21" t="s">
        <v>241</v>
      </c>
    </row>
    <row r="2530" spans="1:29" ht="13.2" x14ac:dyDescent="0.25">
      <c r="A2530" s="15" t="s">
        <v>11134</v>
      </c>
      <c r="B2530" s="15" t="s">
        <v>373</v>
      </c>
      <c r="C2530" s="16" t="s">
        <v>364</v>
      </c>
      <c r="D2530" s="15" t="s">
        <v>219</v>
      </c>
      <c r="E2530" s="15" t="s">
        <v>114</v>
      </c>
      <c r="F2530" s="15">
        <v>363</v>
      </c>
      <c r="G2530" s="15" t="s">
        <v>20074</v>
      </c>
      <c r="H2530" s="16">
        <v>42.185837999999997</v>
      </c>
      <c r="I2530" s="16">
        <v>-70.664541999999997</v>
      </c>
      <c r="J2530" s="17">
        <v>45532.69636574074</v>
      </c>
      <c r="K2530" s="18" t="s">
        <v>20217</v>
      </c>
      <c r="L2530" s="18">
        <v>45532.69636574074</v>
      </c>
      <c r="M2530" s="19" t="s">
        <v>20332</v>
      </c>
      <c r="N2530" s="15" t="s">
        <v>44</v>
      </c>
      <c r="O2530" s="15" t="s">
        <v>88</v>
      </c>
      <c r="P2530" s="20">
        <v>36</v>
      </c>
      <c r="Q2530" s="15" t="s">
        <v>154</v>
      </c>
      <c r="R2530" s="15" t="s">
        <v>50</v>
      </c>
      <c r="S2530" s="15" t="s">
        <v>4519</v>
      </c>
      <c r="T2530" s="15">
        <v>21</v>
      </c>
      <c r="U2530" s="15" t="s">
        <v>333</v>
      </c>
      <c r="V2530" s="15" t="s">
        <v>11136</v>
      </c>
      <c r="W2530" s="15" t="s">
        <v>51</v>
      </c>
      <c r="X2530" s="16" t="s">
        <v>240</v>
      </c>
      <c r="Y2530" s="15" t="s">
        <v>52</v>
      </c>
      <c r="Z2530" s="15" t="s">
        <v>71</v>
      </c>
      <c r="AA2530" s="15">
        <v>0</v>
      </c>
      <c r="AB2530" s="15">
        <v>17245.400000000001</v>
      </c>
      <c r="AC2530" s="15" t="s">
        <v>229</v>
      </c>
    </row>
    <row r="2531" spans="1:29" ht="13.2" x14ac:dyDescent="0.25">
      <c r="A2531" s="21" t="s">
        <v>11138</v>
      </c>
      <c r="B2531" s="21" t="s">
        <v>2335</v>
      </c>
      <c r="C2531" s="22" t="s">
        <v>20066</v>
      </c>
      <c r="D2531" s="21" t="s">
        <v>191</v>
      </c>
      <c r="E2531" s="21" t="s">
        <v>78</v>
      </c>
      <c r="F2531" s="21">
        <v>4218</v>
      </c>
      <c r="G2531" s="21" t="s">
        <v>20077</v>
      </c>
      <c r="H2531" s="22">
        <v>29.508094</v>
      </c>
      <c r="I2531" s="22">
        <v>-92.236912000000004</v>
      </c>
      <c r="J2531" s="23">
        <v>43466.31082175926</v>
      </c>
      <c r="K2531" s="24" t="s">
        <v>20200</v>
      </c>
      <c r="L2531" s="24">
        <v>43466.31082175926</v>
      </c>
      <c r="M2531" s="25" t="s">
        <v>20266</v>
      </c>
      <c r="N2531" s="21" t="s">
        <v>84</v>
      </c>
      <c r="O2531" s="21" t="s">
        <v>369</v>
      </c>
      <c r="P2531" s="26">
        <v>36</v>
      </c>
      <c r="Q2531" s="21" t="s">
        <v>71</v>
      </c>
      <c r="R2531" s="21" t="s">
        <v>71</v>
      </c>
      <c r="S2531" s="21" t="s">
        <v>3218</v>
      </c>
      <c r="T2531" s="21">
        <v>84</v>
      </c>
      <c r="U2531" s="21" t="s">
        <v>65</v>
      </c>
      <c r="V2531" s="21" t="s">
        <v>11140</v>
      </c>
      <c r="W2531" s="21" t="s">
        <v>71</v>
      </c>
      <c r="X2531" s="22" t="s">
        <v>306</v>
      </c>
      <c r="Y2531" s="21" t="s">
        <v>214</v>
      </c>
      <c r="Z2531" s="21" t="s">
        <v>348</v>
      </c>
      <c r="AA2531" s="21">
        <v>1</v>
      </c>
      <c r="AB2531" s="21">
        <v>29634.87</v>
      </c>
      <c r="AC2531" s="21" t="s">
        <v>229</v>
      </c>
    </row>
    <row r="2532" spans="1:29" ht="13.2" x14ac:dyDescent="0.25">
      <c r="A2532" s="15" t="s">
        <v>11142</v>
      </c>
      <c r="B2532" s="15" t="s">
        <v>373</v>
      </c>
      <c r="C2532" s="16" t="s">
        <v>544</v>
      </c>
      <c r="D2532" s="15" t="s">
        <v>191</v>
      </c>
      <c r="E2532" s="15" t="s">
        <v>58</v>
      </c>
      <c r="F2532" s="15">
        <v>2922</v>
      </c>
      <c r="G2532" s="15" t="s">
        <v>20070</v>
      </c>
      <c r="H2532" s="16">
        <v>46.259708000000003</v>
      </c>
      <c r="I2532" s="16">
        <v>-76.738566000000006</v>
      </c>
      <c r="J2532" s="17">
        <v>45148.319363425922</v>
      </c>
      <c r="K2532" s="18" t="s">
        <v>20200</v>
      </c>
      <c r="L2532" s="18">
        <v>45148.319363425922</v>
      </c>
      <c r="M2532" s="19" t="s">
        <v>20336</v>
      </c>
      <c r="N2532" s="15" t="s">
        <v>172</v>
      </c>
      <c r="O2532" s="15" t="s">
        <v>62</v>
      </c>
      <c r="P2532" s="20">
        <v>24</v>
      </c>
      <c r="Q2532" s="15" t="s">
        <v>154</v>
      </c>
      <c r="R2532" s="15" t="s">
        <v>236</v>
      </c>
      <c r="S2532" s="15" t="s">
        <v>2100</v>
      </c>
      <c r="T2532" s="15">
        <v>82</v>
      </c>
      <c r="U2532" s="15" t="s">
        <v>154</v>
      </c>
      <c r="V2532" s="15" t="s">
        <v>11144</v>
      </c>
      <c r="W2532" s="15" t="s">
        <v>51</v>
      </c>
      <c r="X2532" s="16" t="s">
        <v>240</v>
      </c>
      <c r="Y2532" s="15" t="s">
        <v>109</v>
      </c>
      <c r="Z2532" s="15" t="s">
        <v>348</v>
      </c>
      <c r="AA2532" s="15">
        <v>5</v>
      </c>
      <c r="AB2532" s="15">
        <v>25851.16</v>
      </c>
      <c r="AC2532" s="15" t="s">
        <v>229</v>
      </c>
    </row>
    <row r="2533" spans="1:29" ht="13.2" x14ac:dyDescent="0.25">
      <c r="A2533" s="21" t="s">
        <v>11146</v>
      </c>
      <c r="B2533" s="21" t="s">
        <v>848</v>
      </c>
      <c r="C2533" s="22" t="s">
        <v>340</v>
      </c>
      <c r="D2533" s="21" t="s">
        <v>219</v>
      </c>
      <c r="E2533" s="21" t="s">
        <v>202</v>
      </c>
      <c r="F2533" s="21">
        <v>1189</v>
      </c>
      <c r="G2533" s="21" t="s">
        <v>20069</v>
      </c>
      <c r="H2533" s="22">
        <v>40.866442999999997</v>
      </c>
      <c r="I2533" s="22">
        <v>-85.136837999999997</v>
      </c>
      <c r="J2533" s="23">
        <v>45252.510416666664</v>
      </c>
      <c r="K2533" s="24" t="s">
        <v>20211</v>
      </c>
      <c r="L2533" s="24">
        <v>45252.510416666664</v>
      </c>
      <c r="M2533" s="25" t="s">
        <v>20278</v>
      </c>
      <c r="N2533" s="21" t="s">
        <v>156</v>
      </c>
      <c r="O2533" s="21" t="s">
        <v>273</v>
      </c>
      <c r="P2533" s="26">
        <v>28</v>
      </c>
      <c r="Q2533" s="21" t="s">
        <v>154</v>
      </c>
      <c r="R2533" s="21" t="s">
        <v>82</v>
      </c>
      <c r="S2533" s="21" t="s">
        <v>989</v>
      </c>
      <c r="T2533" s="21">
        <v>59</v>
      </c>
      <c r="U2533" s="21" t="s">
        <v>154</v>
      </c>
      <c r="V2533" s="21" t="s">
        <v>11149</v>
      </c>
      <c r="W2533" s="21" t="s">
        <v>142</v>
      </c>
      <c r="X2533" s="22" t="s">
        <v>213</v>
      </c>
      <c r="Y2533" s="21" t="s">
        <v>52</v>
      </c>
      <c r="Z2533" s="21" t="s">
        <v>348</v>
      </c>
      <c r="AA2533" s="21">
        <v>4</v>
      </c>
      <c r="AB2533" s="21">
        <v>24397.69</v>
      </c>
      <c r="AC2533" s="21" t="s">
        <v>241</v>
      </c>
    </row>
    <row r="2534" spans="1:29" ht="13.2" x14ac:dyDescent="0.25">
      <c r="A2534" s="15" t="s">
        <v>11151</v>
      </c>
      <c r="B2534" s="15" t="s">
        <v>530</v>
      </c>
      <c r="C2534" s="16" t="s">
        <v>113</v>
      </c>
      <c r="D2534" s="15" t="s">
        <v>98</v>
      </c>
      <c r="E2534" s="15" t="s">
        <v>164</v>
      </c>
      <c r="F2534" s="15">
        <v>7813</v>
      </c>
      <c r="G2534" s="15" t="s">
        <v>20073</v>
      </c>
      <c r="H2534" s="16">
        <v>29.816624000000001</v>
      </c>
      <c r="I2534" s="16">
        <v>-91.656897000000001</v>
      </c>
      <c r="J2534" s="17">
        <v>45444.565196759257</v>
      </c>
      <c r="K2534" s="18" t="s">
        <v>20193</v>
      </c>
      <c r="L2534" s="18">
        <v>45444.565196759257</v>
      </c>
      <c r="M2534" s="19" t="s">
        <v>20329</v>
      </c>
      <c r="N2534" s="15" t="s">
        <v>139</v>
      </c>
      <c r="O2534" s="15" t="s">
        <v>41</v>
      </c>
      <c r="P2534" s="20">
        <v>37</v>
      </c>
      <c r="Q2534" s="15" t="s">
        <v>50</v>
      </c>
      <c r="R2534" s="15" t="s">
        <v>66</v>
      </c>
      <c r="S2534" s="15" t="s">
        <v>2514</v>
      </c>
      <c r="T2534" s="15">
        <v>11</v>
      </c>
      <c r="U2534" s="15" t="s">
        <v>154</v>
      </c>
      <c r="V2534" s="15"/>
      <c r="W2534" s="15" t="s">
        <v>123</v>
      </c>
      <c r="X2534" s="16" t="s">
        <v>213</v>
      </c>
      <c r="Y2534" s="15" t="s">
        <v>125</v>
      </c>
      <c r="Z2534" s="15" t="s">
        <v>348</v>
      </c>
      <c r="AA2534" s="15">
        <v>5</v>
      </c>
      <c r="AB2534" s="15">
        <v>4541.08</v>
      </c>
      <c r="AC2534" s="15" t="s">
        <v>229</v>
      </c>
    </row>
    <row r="2535" spans="1:29" ht="13.2" x14ac:dyDescent="0.25">
      <c r="A2535" s="21" t="s">
        <v>11154</v>
      </c>
      <c r="B2535" s="21" t="s">
        <v>848</v>
      </c>
      <c r="C2535" s="22" t="s">
        <v>20067</v>
      </c>
      <c r="D2535" s="21" t="s">
        <v>130</v>
      </c>
      <c r="E2535" s="21" t="s">
        <v>164</v>
      </c>
      <c r="F2535" s="21">
        <v>1056</v>
      </c>
      <c r="G2535" s="21" t="s">
        <v>20071</v>
      </c>
      <c r="H2535" s="22">
        <v>45.880384999999997</v>
      </c>
      <c r="I2535" s="22">
        <v>-119.406262</v>
      </c>
      <c r="J2535" s="23">
        <v>45408.882511574076</v>
      </c>
      <c r="K2535" s="24" t="s">
        <v>20214</v>
      </c>
      <c r="L2535" s="24">
        <v>45408.882511574076</v>
      </c>
      <c r="M2535" s="25" t="s">
        <v>20330</v>
      </c>
      <c r="N2535" s="21" t="s">
        <v>293</v>
      </c>
      <c r="O2535" s="21" t="s">
        <v>283</v>
      </c>
      <c r="P2535" s="26">
        <v>25</v>
      </c>
      <c r="Q2535" s="21" t="s">
        <v>154</v>
      </c>
      <c r="R2535" s="21" t="s">
        <v>185</v>
      </c>
      <c r="S2535" s="21" t="s">
        <v>2865</v>
      </c>
      <c r="T2535" s="21">
        <v>78</v>
      </c>
      <c r="U2535" s="21" t="s">
        <v>154</v>
      </c>
      <c r="V2535" s="21" t="s">
        <v>11156</v>
      </c>
      <c r="W2535" s="21" t="s">
        <v>255</v>
      </c>
      <c r="X2535" s="22" t="s">
        <v>213</v>
      </c>
      <c r="Y2535" s="21" t="s">
        <v>297</v>
      </c>
      <c r="Z2535" s="21" t="s">
        <v>126</v>
      </c>
      <c r="AA2535" s="21">
        <v>2</v>
      </c>
      <c r="AB2535" s="21">
        <v>0</v>
      </c>
      <c r="AC2535" s="21" t="s">
        <v>229</v>
      </c>
    </row>
    <row r="2536" spans="1:29" ht="13.2" x14ac:dyDescent="0.25">
      <c r="A2536" s="15" t="s">
        <v>11158</v>
      </c>
      <c r="B2536" s="15" t="s">
        <v>1340</v>
      </c>
      <c r="C2536" s="16" t="s">
        <v>20066</v>
      </c>
      <c r="D2536" s="15" t="s">
        <v>98</v>
      </c>
      <c r="E2536" s="15" t="s">
        <v>164</v>
      </c>
      <c r="F2536" s="15">
        <v>2332</v>
      </c>
      <c r="G2536" s="15" t="s">
        <v>20071</v>
      </c>
      <c r="H2536" s="16">
        <v>46.882767999999999</v>
      </c>
      <c r="I2536" s="16">
        <v>-75.692231000000007</v>
      </c>
      <c r="J2536" s="17">
        <v>44304.88486111111</v>
      </c>
      <c r="K2536" s="18" t="s">
        <v>20214</v>
      </c>
      <c r="L2536" s="18">
        <v>44304.88486111111</v>
      </c>
      <c r="M2536" s="19" t="s">
        <v>20343</v>
      </c>
      <c r="N2536" s="15" t="s">
        <v>434</v>
      </c>
      <c r="O2536" s="15" t="s">
        <v>273</v>
      </c>
      <c r="P2536" s="20">
        <v>22</v>
      </c>
      <c r="Q2536" s="15" t="s">
        <v>71</v>
      </c>
      <c r="R2536" s="15" t="s">
        <v>236</v>
      </c>
      <c r="S2536" s="15" t="s">
        <v>6898</v>
      </c>
      <c r="T2536" s="15">
        <v>54</v>
      </c>
      <c r="U2536" s="15" t="s">
        <v>154</v>
      </c>
      <c r="V2536" s="15" t="s">
        <v>11160</v>
      </c>
      <c r="W2536" s="15" t="s">
        <v>123</v>
      </c>
      <c r="X2536" s="16" t="s">
        <v>108</v>
      </c>
      <c r="Y2536" s="15" t="s">
        <v>125</v>
      </c>
      <c r="Z2536" s="15" t="s">
        <v>348</v>
      </c>
      <c r="AA2536" s="15">
        <v>0</v>
      </c>
      <c r="AB2536" s="15" t="s">
        <v>11161</v>
      </c>
      <c r="AC2536" s="15" t="s">
        <v>241</v>
      </c>
    </row>
    <row r="2537" spans="1:29" ht="13.2" x14ac:dyDescent="0.25">
      <c r="A2537" s="21" t="s">
        <v>11163</v>
      </c>
      <c r="B2537" s="21" t="s">
        <v>1011</v>
      </c>
      <c r="C2537" s="22" t="s">
        <v>544</v>
      </c>
      <c r="D2537" s="21" t="s">
        <v>130</v>
      </c>
      <c r="E2537" s="21" t="s">
        <v>78</v>
      </c>
      <c r="F2537" s="21">
        <v>7653</v>
      </c>
      <c r="G2537" s="21" t="s">
        <v>20070</v>
      </c>
      <c r="H2537" s="22">
        <v>37.694769999999998</v>
      </c>
      <c r="I2537" s="22">
        <v>72.751300000000001</v>
      </c>
      <c r="J2537" s="23">
        <v>44558.943819444445</v>
      </c>
      <c r="K2537" s="24" t="s">
        <v>20172</v>
      </c>
      <c r="L2537" s="24">
        <v>44558.943819444445</v>
      </c>
      <c r="M2537" s="25" t="s">
        <v>20243</v>
      </c>
      <c r="N2537" s="21" t="s">
        <v>474</v>
      </c>
      <c r="O2537" s="21" t="s">
        <v>369</v>
      </c>
      <c r="P2537" s="26">
        <v>38</v>
      </c>
      <c r="Q2537" s="21" t="s">
        <v>154</v>
      </c>
      <c r="R2537" s="21" t="s">
        <v>236</v>
      </c>
      <c r="S2537" s="21" t="s">
        <v>8273</v>
      </c>
      <c r="T2537" s="21">
        <v>70</v>
      </c>
      <c r="U2537" s="21" t="s">
        <v>333</v>
      </c>
      <c r="V2537" s="21" t="s">
        <v>11165</v>
      </c>
      <c r="W2537" s="21" t="s">
        <v>71</v>
      </c>
      <c r="X2537" s="22" t="s">
        <v>306</v>
      </c>
      <c r="Y2537" s="21" t="s">
        <v>214</v>
      </c>
      <c r="Z2537" s="21" t="s">
        <v>71</v>
      </c>
      <c r="AA2537" s="21">
        <v>4</v>
      </c>
      <c r="AB2537" s="21">
        <v>36937.69</v>
      </c>
      <c r="AC2537" s="21" t="s">
        <v>241</v>
      </c>
    </row>
    <row r="2538" spans="1:29" ht="13.2" x14ac:dyDescent="0.25">
      <c r="A2538" s="15" t="s">
        <v>11167</v>
      </c>
      <c r="B2538" s="15" t="s">
        <v>2335</v>
      </c>
      <c r="C2538" s="16" t="s">
        <v>113</v>
      </c>
      <c r="D2538" s="15" t="s">
        <v>77</v>
      </c>
      <c r="E2538" s="15" t="s">
        <v>37</v>
      </c>
      <c r="F2538" s="15">
        <v>6444</v>
      </c>
      <c r="G2538" s="15" t="s">
        <v>20072</v>
      </c>
      <c r="H2538" s="16">
        <v>32.112431999999998</v>
      </c>
      <c r="I2538" s="16">
        <v>-111.05000200000001</v>
      </c>
      <c r="J2538" s="17">
        <v>43917.915486111109</v>
      </c>
      <c r="K2538" s="18" t="s">
        <v>20214</v>
      </c>
      <c r="L2538" s="18">
        <v>43917.915486111109</v>
      </c>
      <c r="M2538" s="19" t="s">
        <v>20329</v>
      </c>
      <c r="N2538" s="15" t="s">
        <v>101</v>
      </c>
      <c r="O2538" s="15" t="s">
        <v>263</v>
      </c>
      <c r="P2538" s="20">
        <v>25</v>
      </c>
      <c r="Q2538" s="15" t="s">
        <v>154</v>
      </c>
      <c r="R2538" s="15" t="s">
        <v>71</v>
      </c>
      <c r="S2538" s="15" t="s">
        <v>1806</v>
      </c>
      <c r="T2538" s="15">
        <v>49</v>
      </c>
      <c r="U2538" s="15" t="s">
        <v>154</v>
      </c>
      <c r="V2538" s="15"/>
      <c r="W2538" s="15" t="s">
        <v>123</v>
      </c>
      <c r="X2538" s="16" t="s">
        <v>240</v>
      </c>
      <c r="Y2538" s="15" t="s">
        <v>125</v>
      </c>
      <c r="Z2538" s="15" t="s">
        <v>564</v>
      </c>
      <c r="AA2538" s="15">
        <v>4</v>
      </c>
      <c r="AB2538" s="15">
        <v>23978.43</v>
      </c>
      <c r="AC2538" s="15" t="s">
        <v>229</v>
      </c>
    </row>
    <row r="2539" spans="1:29" ht="13.2" x14ac:dyDescent="0.25">
      <c r="A2539" s="21" t="s">
        <v>11170</v>
      </c>
      <c r="B2539" s="21" t="s">
        <v>373</v>
      </c>
      <c r="C2539" s="22" t="s">
        <v>113</v>
      </c>
      <c r="D2539" s="21" t="s">
        <v>191</v>
      </c>
      <c r="E2539" s="21" t="s">
        <v>78</v>
      </c>
      <c r="F2539" s="21">
        <v>3376</v>
      </c>
      <c r="G2539" s="21" t="s">
        <v>20076</v>
      </c>
      <c r="H2539" s="22">
        <v>40.753933000000004</v>
      </c>
      <c r="I2539" s="22">
        <v>-118.354437</v>
      </c>
      <c r="J2539" s="23">
        <v>45136.673750000002</v>
      </c>
      <c r="K2539" s="24" t="s">
        <v>20217</v>
      </c>
      <c r="L2539" s="24">
        <v>45136.673750000002</v>
      </c>
      <c r="M2539" s="25" t="s">
        <v>20265</v>
      </c>
      <c r="N2539" s="21" t="s">
        <v>43</v>
      </c>
      <c r="O2539" s="21" t="s">
        <v>49</v>
      </c>
      <c r="P2539" s="26">
        <v>18</v>
      </c>
      <c r="Q2539" s="21" t="s">
        <v>65</v>
      </c>
      <c r="R2539" s="21" t="s">
        <v>236</v>
      </c>
      <c r="S2539" s="21" t="s">
        <v>9080</v>
      </c>
      <c r="T2539" s="21">
        <v>33</v>
      </c>
      <c r="U2539" s="21" t="s">
        <v>333</v>
      </c>
      <c r="V2539" s="21" t="s">
        <v>11172</v>
      </c>
      <c r="W2539" s="21" t="s">
        <v>51</v>
      </c>
      <c r="X2539" s="22" t="s">
        <v>240</v>
      </c>
      <c r="Y2539" s="21" t="s">
        <v>297</v>
      </c>
      <c r="Z2539" s="21" t="s">
        <v>126</v>
      </c>
      <c r="AA2539" s="21">
        <v>1</v>
      </c>
      <c r="AB2539" s="21" t="s">
        <v>20195</v>
      </c>
      <c r="AC2539" s="21" t="s">
        <v>241</v>
      </c>
    </row>
    <row r="2540" spans="1:29" ht="13.2" x14ac:dyDescent="0.25">
      <c r="A2540" s="15" t="s">
        <v>11173</v>
      </c>
      <c r="B2540" s="15" t="s">
        <v>774</v>
      </c>
      <c r="C2540" s="16" t="s">
        <v>129</v>
      </c>
      <c r="D2540" s="15" t="s">
        <v>98</v>
      </c>
      <c r="E2540" s="15" t="s">
        <v>78</v>
      </c>
      <c r="F2540" s="15">
        <v>2406</v>
      </c>
      <c r="G2540" s="15" t="s">
        <v>20077</v>
      </c>
      <c r="H2540" s="16">
        <v>46.737574000000002</v>
      </c>
      <c r="I2540" s="16">
        <v>-81.772062000000005</v>
      </c>
      <c r="J2540" s="17">
        <v>44444.626817129632</v>
      </c>
      <c r="K2540" s="18" t="s">
        <v>20176</v>
      </c>
      <c r="L2540" s="18">
        <v>44444.626817129632</v>
      </c>
      <c r="M2540" s="19" t="s">
        <v>20271</v>
      </c>
      <c r="N2540" s="15" t="s">
        <v>222</v>
      </c>
      <c r="O2540" s="15" t="s">
        <v>41</v>
      </c>
      <c r="P2540" s="20">
        <v>52</v>
      </c>
      <c r="Q2540" s="15" t="s">
        <v>333</v>
      </c>
      <c r="R2540" s="15" t="s">
        <v>66</v>
      </c>
      <c r="S2540" s="15" t="s">
        <v>1525</v>
      </c>
      <c r="T2540" s="15">
        <v>21</v>
      </c>
      <c r="U2540" s="15" t="s">
        <v>154</v>
      </c>
      <c r="V2540" s="15" t="s">
        <v>5757</v>
      </c>
      <c r="W2540" s="15" t="s">
        <v>51</v>
      </c>
      <c r="X2540" s="16" t="s">
        <v>108</v>
      </c>
      <c r="Y2540" s="15" t="s">
        <v>71</v>
      </c>
      <c r="Z2540" s="15" t="s">
        <v>348</v>
      </c>
      <c r="AA2540" s="15">
        <v>3</v>
      </c>
      <c r="AB2540" s="15">
        <v>49946.01</v>
      </c>
      <c r="AC2540" s="15" t="s">
        <v>241</v>
      </c>
    </row>
    <row r="2541" spans="1:29" ht="13.2" x14ac:dyDescent="0.25">
      <c r="A2541" s="21" t="s">
        <v>11174</v>
      </c>
      <c r="B2541" s="21" t="s">
        <v>1340</v>
      </c>
      <c r="C2541" s="22" t="s">
        <v>20066</v>
      </c>
      <c r="D2541" s="21" t="s">
        <v>130</v>
      </c>
      <c r="E2541" s="21" t="s">
        <v>409</v>
      </c>
      <c r="F2541" s="21">
        <v>6336</v>
      </c>
      <c r="G2541" s="21" t="s">
        <v>20078</v>
      </c>
      <c r="H2541" s="22">
        <v>33.168219000000001</v>
      </c>
      <c r="I2541" s="22">
        <v>-93.084637000000001</v>
      </c>
      <c r="J2541" s="23">
        <v>45368.365277777775</v>
      </c>
      <c r="K2541" s="24" t="s">
        <v>20170</v>
      </c>
      <c r="L2541" s="24">
        <v>45368.365277777775</v>
      </c>
      <c r="M2541" s="25" t="s">
        <v>20302</v>
      </c>
      <c r="N2541" s="21" t="s">
        <v>105</v>
      </c>
      <c r="O2541" s="21" t="s">
        <v>369</v>
      </c>
      <c r="P2541" s="26">
        <v>72</v>
      </c>
      <c r="Q2541" s="21" t="s">
        <v>71</v>
      </c>
      <c r="R2541" s="21" t="s">
        <v>236</v>
      </c>
      <c r="S2541" s="21" t="s">
        <v>555</v>
      </c>
      <c r="T2541" s="21">
        <v>83</v>
      </c>
      <c r="U2541" s="21" t="s">
        <v>333</v>
      </c>
      <c r="V2541" s="21" t="s">
        <v>11177</v>
      </c>
      <c r="W2541" s="21" t="s">
        <v>123</v>
      </c>
      <c r="X2541" s="22" t="s">
        <v>108</v>
      </c>
      <c r="Y2541" s="21" t="s">
        <v>109</v>
      </c>
      <c r="Z2541" s="21" t="s">
        <v>564</v>
      </c>
      <c r="AA2541" s="21">
        <v>2</v>
      </c>
      <c r="AB2541" s="21">
        <v>45318.45</v>
      </c>
      <c r="AC2541" s="21" t="s">
        <v>229</v>
      </c>
    </row>
    <row r="2542" spans="1:29" ht="13.2" x14ac:dyDescent="0.25">
      <c r="A2542" s="15" t="s">
        <v>11178</v>
      </c>
      <c r="B2542" s="15" t="s">
        <v>774</v>
      </c>
      <c r="C2542" s="16" t="s">
        <v>544</v>
      </c>
      <c r="D2542" s="15" t="s">
        <v>77</v>
      </c>
      <c r="E2542" s="15" t="s">
        <v>78</v>
      </c>
      <c r="F2542" s="15">
        <v>5509</v>
      </c>
      <c r="G2542" s="15" t="s">
        <v>20074</v>
      </c>
      <c r="H2542" s="16" t="s">
        <v>20079</v>
      </c>
      <c r="I2542" s="16">
        <v>-75.213258999999994</v>
      </c>
      <c r="J2542" s="17">
        <v>43163</v>
      </c>
      <c r="K2542" s="18" t="s">
        <v>20180</v>
      </c>
      <c r="L2542" s="18">
        <v>43163</v>
      </c>
      <c r="M2542" s="19" t="s">
        <v>20241</v>
      </c>
      <c r="N2542" s="15" t="s">
        <v>40</v>
      </c>
      <c r="O2542" s="15" t="s">
        <v>205</v>
      </c>
      <c r="P2542" s="20">
        <v>19</v>
      </c>
      <c r="Q2542" s="15" t="s">
        <v>333</v>
      </c>
      <c r="R2542" s="15" t="s">
        <v>236</v>
      </c>
      <c r="S2542" s="15" t="s">
        <v>4883</v>
      </c>
      <c r="T2542" s="15">
        <v>56</v>
      </c>
      <c r="U2542" s="15" t="s">
        <v>333</v>
      </c>
      <c r="V2542" s="15" t="s">
        <v>11180</v>
      </c>
      <c r="W2542" s="15" t="s">
        <v>71</v>
      </c>
      <c r="X2542" s="16" t="s">
        <v>306</v>
      </c>
      <c r="Y2542" s="15" t="s">
        <v>297</v>
      </c>
      <c r="Z2542" s="15" t="s">
        <v>71</v>
      </c>
      <c r="AA2542" s="15">
        <v>5</v>
      </c>
      <c r="AB2542" s="15">
        <v>1006.62</v>
      </c>
      <c r="AC2542" s="15" t="s">
        <v>229</v>
      </c>
    </row>
    <row r="2543" spans="1:29" ht="13.2" x14ac:dyDescent="0.25">
      <c r="A2543" s="21" t="s">
        <v>11182</v>
      </c>
      <c r="B2543" s="21" t="s">
        <v>1069</v>
      </c>
      <c r="C2543" s="22" t="s">
        <v>20066</v>
      </c>
      <c r="D2543" s="21" t="s">
        <v>98</v>
      </c>
      <c r="E2543" s="21" t="s">
        <v>37</v>
      </c>
      <c r="F2543" s="21">
        <v>7306</v>
      </c>
      <c r="G2543" s="21" t="s">
        <v>20069</v>
      </c>
      <c r="H2543" s="22">
        <v>35.408861999999999</v>
      </c>
      <c r="I2543" s="22">
        <v>54.575499999999998</v>
      </c>
      <c r="J2543" s="23">
        <v>43530.496053240742</v>
      </c>
      <c r="K2543" s="24" t="s">
        <v>20174</v>
      </c>
      <c r="L2543" s="24">
        <v>43530.496053240742</v>
      </c>
      <c r="M2543" s="25" t="s">
        <v>20225</v>
      </c>
      <c r="N2543" s="21" t="s">
        <v>84</v>
      </c>
      <c r="O2543" s="21" t="s">
        <v>194</v>
      </c>
      <c r="P2543" s="26">
        <v>25</v>
      </c>
      <c r="Q2543" s="21" t="s">
        <v>154</v>
      </c>
      <c r="R2543" s="21" t="s">
        <v>185</v>
      </c>
      <c r="S2543" s="21" t="s">
        <v>2175</v>
      </c>
      <c r="T2543" s="21">
        <v>21</v>
      </c>
      <c r="U2543" s="21" t="s">
        <v>154</v>
      </c>
      <c r="V2543" s="21" t="s">
        <v>71</v>
      </c>
      <c r="W2543" s="21" t="s">
        <v>142</v>
      </c>
      <c r="X2543" s="22" t="s">
        <v>240</v>
      </c>
      <c r="Y2543" s="21" t="s">
        <v>125</v>
      </c>
      <c r="Z2543" s="21" t="s">
        <v>348</v>
      </c>
      <c r="AA2543" s="21">
        <v>0</v>
      </c>
      <c r="AB2543" s="21">
        <v>26225.84</v>
      </c>
      <c r="AC2543" s="21" t="s">
        <v>241</v>
      </c>
    </row>
    <row r="2544" spans="1:29" ht="13.2" x14ac:dyDescent="0.25">
      <c r="A2544" s="15" t="s">
        <v>11185</v>
      </c>
      <c r="B2544" s="15" t="s">
        <v>1859</v>
      </c>
      <c r="C2544" s="16" t="s">
        <v>113</v>
      </c>
      <c r="D2544" s="15" t="s">
        <v>201</v>
      </c>
      <c r="E2544" s="15" t="s">
        <v>114</v>
      </c>
      <c r="F2544" s="15">
        <v>7794</v>
      </c>
      <c r="G2544" s="15" t="s">
        <v>20069</v>
      </c>
      <c r="H2544" s="16">
        <v>38.591191999999999</v>
      </c>
      <c r="I2544" s="16">
        <v>-102.263699</v>
      </c>
      <c r="J2544" s="17">
        <v>44761.297395833331</v>
      </c>
      <c r="K2544" s="18" t="s">
        <v>20200</v>
      </c>
      <c r="L2544" s="18">
        <v>44761.297395833331</v>
      </c>
      <c r="M2544" s="19" t="s">
        <v>20261</v>
      </c>
      <c r="N2544" s="15" t="s">
        <v>105</v>
      </c>
      <c r="O2544" s="15" t="s">
        <v>168</v>
      </c>
      <c r="P2544" s="20">
        <v>54</v>
      </c>
      <c r="Q2544" s="15" t="s">
        <v>154</v>
      </c>
      <c r="R2544" s="15" t="s">
        <v>66</v>
      </c>
      <c r="S2544" s="15" t="s">
        <v>6259</v>
      </c>
      <c r="T2544" s="15">
        <v>65</v>
      </c>
      <c r="U2544" s="15" t="s">
        <v>333</v>
      </c>
      <c r="V2544" s="15" t="s">
        <v>11187</v>
      </c>
      <c r="W2544" s="15" t="s">
        <v>71</v>
      </c>
      <c r="X2544" s="16" t="s">
        <v>306</v>
      </c>
      <c r="Y2544" s="15" t="s">
        <v>52</v>
      </c>
      <c r="Z2544" s="15" t="s">
        <v>564</v>
      </c>
      <c r="AA2544" s="15">
        <v>1</v>
      </c>
      <c r="AB2544" s="15" t="s">
        <v>11188</v>
      </c>
      <c r="AC2544" s="15" t="s">
        <v>229</v>
      </c>
    </row>
    <row r="2545" spans="1:29" ht="13.2" x14ac:dyDescent="0.25">
      <c r="A2545" s="21" t="s">
        <v>11189</v>
      </c>
      <c r="B2545" s="21" t="s">
        <v>300</v>
      </c>
      <c r="C2545" s="22" t="s">
        <v>20067</v>
      </c>
      <c r="D2545" s="21" t="s">
        <v>219</v>
      </c>
      <c r="E2545" s="21" t="s">
        <v>114</v>
      </c>
      <c r="F2545" s="21" t="s">
        <v>20364</v>
      </c>
      <c r="G2545" s="21" t="s">
        <v>20071</v>
      </c>
      <c r="H2545" s="22">
        <v>44.152236000000002</v>
      </c>
      <c r="I2545" s="22" t="s">
        <v>20079</v>
      </c>
      <c r="J2545" s="23">
        <v>43224.193749999999</v>
      </c>
      <c r="K2545" s="24" t="s">
        <v>20188</v>
      </c>
      <c r="L2545" s="24">
        <v>43224.193749999999</v>
      </c>
      <c r="M2545" s="25" t="s">
        <v>20298</v>
      </c>
      <c r="N2545" s="21" t="s">
        <v>48</v>
      </c>
      <c r="O2545" s="21" t="s">
        <v>85</v>
      </c>
      <c r="P2545" s="26">
        <v>31</v>
      </c>
      <c r="Q2545" s="21" t="s">
        <v>333</v>
      </c>
      <c r="R2545" s="21" t="s">
        <v>236</v>
      </c>
      <c r="S2545" s="21" t="s">
        <v>5088</v>
      </c>
      <c r="T2545" s="21">
        <v>83</v>
      </c>
      <c r="U2545" s="21" t="s">
        <v>71</v>
      </c>
      <c r="V2545" s="21" t="s">
        <v>11191</v>
      </c>
      <c r="W2545" s="21" t="s">
        <v>51</v>
      </c>
      <c r="X2545" s="22" t="s">
        <v>306</v>
      </c>
      <c r="Y2545" s="21" t="s">
        <v>71</v>
      </c>
      <c r="Z2545" s="21" t="s">
        <v>126</v>
      </c>
      <c r="AA2545" s="21">
        <v>2</v>
      </c>
      <c r="AB2545" s="21">
        <v>39465.79</v>
      </c>
      <c r="AC2545" s="21" t="s">
        <v>241</v>
      </c>
    </row>
    <row r="2546" spans="1:29" ht="13.2" x14ac:dyDescent="0.25">
      <c r="A2546" s="15" t="s">
        <v>11193</v>
      </c>
      <c r="B2546" s="15" t="s">
        <v>752</v>
      </c>
      <c r="C2546" s="16" t="s">
        <v>113</v>
      </c>
      <c r="D2546" s="15" t="s">
        <v>191</v>
      </c>
      <c r="E2546" s="15" t="s">
        <v>58</v>
      </c>
      <c r="F2546" s="15">
        <v>5051</v>
      </c>
      <c r="G2546" s="15" t="s">
        <v>20076</v>
      </c>
      <c r="H2546" s="16">
        <v>27.205123</v>
      </c>
      <c r="I2546" s="16">
        <v>-71.816712999999993</v>
      </c>
      <c r="J2546" s="17">
        <v>45201.033217592594</v>
      </c>
      <c r="K2546" s="18" t="s">
        <v>20180</v>
      </c>
      <c r="L2546" s="18">
        <v>45201.033217592594</v>
      </c>
      <c r="M2546" s="19" t="s">
        <v>20237</v>
      </c>
      <c r="N2546" s="15" t="s">
        <v>81</v>
      </c>
      <c r="O2546" s="15" t="s">
        <v>157</v>
      </c>
      <c r="P2546" s="20">
        <v>67</v>
      </c>
      <c r="Q2546" s="15" t="s">
        <v>50</v>
      </c>
      <c r="R2546" s="15" t="s">
        <v>66</v>
      </c>
      <c r="S2546" s="15" t="s">
        <v>358</v>
      </c>
      <c r="T2546" s="15">
        <v>78</v>
      </c>
      <c r="U2546" s="15" t="s">
        <v>154</v>
      </c>
      <c r="V2546" s="15" t="s">
        <v>71</v>
      </c>
      <c r="W2546" s="15" t="s">
        <v>142</v>
      </c>
      <c r="X2546" s="16" t="s">
        <v>108</v>
      </c>
      <c r="Y2546" s="15" t="s">
        <v>214</v>
      </c>
      <c r="Z2546" s="15" t="s">
        <v>564</v>
      </c>
      <c r="AA2546" s="15">
        <v>2</v>
      </c>
      <c r="AB2546" s="15">
        <v>33677.51</v>
      </c>
      <c r="AC2546" s="15" t="s">
        <v>241</v>
      </c>
    </row>
    <row r="2547" spans="1:29" ht="13.2" x14ac:dyDescent="0.25">
      <c r="A2547" s="21" t="s">
        <v>11196</v>
      </c>
      <c r="B2547" s="21" t="s">
        <v>1011</v>
      </c>
      <c r="C2547" s="22" t="s">
        <v>129</v>
      </c>
      <c r="D2547" s="21" t="s">
        <v>201</v>
      </c>
      <c r="E2547" s="21" t="s">
        <v>131</v>
      </c>
      <c r="F2547" s="21">
        <v>2567</v>
      </c>
      <c r="G2547" s="21" t="s">
        <v>20076</v>
      </c>
      <c r="H2547" s="22">
        <v>44.526966000000002</v>
      </c>
      <c r="I2547" s="22">
        <v>-72.835436999999999</v>
      </c>
      <c r="J2547" s="23">
        <v>44069.997974537036</v>
      </c>
      <c r="K2547" s="24" t="s">
        <v>20267</v>
      </c>
      <c r="L2547" s="24">
        <v>44069.997974537036</v>
      </c>
      <c r="M2547" s="25" t="s">
        <v>20209</v>
      </c>
      <c r="N2547" s="21" t="s">
        <v>153</v>
      </c>
      <c r="O2547" s="21" t="s">
        <v>157</v>
      </c>
      <c r="P2547" s="26">
        <v>41</v>
      </c>
      <c r="Q2547" s="21" t="s">
        <v>154</v>
      </c>
      <c r="R2547" s="21" t="s">
        <v>71</v>
      </c>
      <c r="S2547" s="21" t="s">
        <v>4482</v>
      </c>
      <c r="T2547" s="21">
        <v>74</v>
      </c>
      <c r="U2547" s="21" t="s">
        <v>154</v>
      </c>
      <c r="V2547" s="21" t="s">
        <v>11198</v>
      </c>
      <c r="W2547" s="21" t="s">
        <v>71</v>
      </c>
      <c r="X2547" s="22" t="s">
        <v>306</v>
      </c>
      <c r="Y2547" s="21" t="s">
        <v>125</v>
      </c>
      <c r="Z2547" s="21" t="s">
        <v>126</v>
      </c>
      <c r="AA2547" s="21">
        <v>5</v>
      </c>
      <c r="AB2547" s="21">
        <v>47329.36</v>
      </c>
      <c r="AC2547" s="21" t="s">
        <v>241</v>
      </c>
    </row>
    <row r="2548" spans="1:29" ht="13.2" x14ac:dyDescent="0.25">
      <c r="A2548" s="15" t="s">
        <v>11200</v>
      </c>
      <c r="B2548" s="15" t="s">
        <v>790</v>
      </c>
      <c r="C2548" s="16" t="s">
        <v>20068</v>
      </c>
      <c r="D2548" s="15" t="s">
        <v>219</v>
      </c>
      <c r="E2548" s="15" t="s">
        <v>149</v>
      </c>
      <c r="F2548" s="15">
        <v>2535</v>
      </c>
      <c r="G2548" s="15" t="s">
        <v>20078</v>
      </c>
      <c r="H2548" s="16">
        <v>39.011493999999999</v>
      </c>
      <c r="I2548" s="16">
        <v>-119.765737</v>
      </c>
      <c r="J2548" s="17">
        <v>44590.724537037036</v>
      </c>
      <c r="K2548" s="18" t="s">
        <v>20202</v>
      </c>
      <c r="L2548" s="18">
        <v>44590.724537037036</v>
      </c>
      <c r="M2548" s="19" t="s">
        <v>20338</v>
      </c>
      <c r="N2548" s="15" t="s">
        <v>156</v>
      </c>
      <c r="O2548" s="15" t="s">
        <v>137</v>
      </c>
      <c r="P2548" s="20">
        <v>46</v>
      </c>
      <c r="Q2548" s="15" t="s">
        <v>333</v>
      </c>
      <c r="R2548" s="15" t="s">
        <v>66</v>
      </c>
      <c r="S2548" s="15" t="s">
        <v>11202</v>
      </c>
      <c r="T2548" s="15">
        <v>53</v>
      </c>
      <c r="U2548" s="15" t="s">
        <v>333</v>
      </c>
      <c r="V2548" s="15" t="s">
        <v>11203</v>
      </c>
      <c r="W2548" s="15" t="s">
        <v>51</v>
      </c>
      <c r="X2548" s="16" t="s">
        <v>240</v>
      </c>
      <c r="Y2548" s="15" t="s">
        <v>214</v>
      </c>
      <c r="Z2548" s="15" t="s">
        <v>348</v>
      </c>
      <c r="AA2548" s="15">
        <v>0</v>
      </c>
      <c r="AB2548" s="15">
        <v>14535.07</v>
      </c>
      <c r="AC2548" s="15" t="s">
        <v>241</v>
      </c>
    </row>
    <row r="2549" spans="1:29" ht="13.2" x14ac:dyDescent="0.25">
      <c r="A2549" s="21" t="s">
        <v>11204</v>
      </c>
      <c r="B2549" s="21" t="s">
        <v>309</v>
      </c>
      <c r="C2549" s="22" t="s">
        <v>20065</v>
      </c>
      <c r="D2549" s="21" t="s">
        <v>191</v>
      </c>
      <c r="E2549" s="21" t="s">
        <v>78</v>
      </c>
      <c r="F2549" s="21">
        <v>615</v>
      </c>
      <c r="G2549" s="21" t="s">
        <v>20074</v>
      </c>
      <c r="H2549" s="22">
        <v>45.167670999999999</v>
      </c>
      <c r="I2549" s="22">
        <v>-110.94783</v>
      </c>
      <c r="J2549" s="23">
        <v>44596.189189814817</v>
      </c>
      <c r="K2549" s="24" t="s">
        <v>20188</v>
      </c>
      <c r="L2549" s="24">
        <v>44596.189189814817</v>
      </c>
      <c r="M2549" s="25" t="s">
        <v>20313</v>
      </c>
      <c r="N2549" s="21" t="s">
        <v>101</v>
      </c>
      <c r="O2549" s="21" t="s">
        <v>85</v>
      </c>
      <c r="P2549" s="26">
        <v>36</v>
      </c>
      <c r="Q2549" s="21" t="s">
        <v>154</v>
      </c>
      <c r="R2549" s="21" t="s">
        <v>65</v>
      </c>
      <c r="S2549" s="21" t="s">
        <v>4854</v>
      </c>
      <c r="T2549" s="21">
        <v>72</v>
      </c>
      <c r="U2549" s="21" t="s">
        <v>71</v>
      </c>
      <c r="V2549" s="21" t="s">
        <v>11206</v>
      </c>
      <c r="W2549" s="21" t="s">
        <v>51</v>
      </c>
      <c r="X2549" s="22" t="s">
        <v>213</v>
      </c>
      <c r="Y2549" s="21" t="s">
        <v>297</v>
      </c>
      <c r="Z2549" s="21" t="s">
        <v>348</v>
      </c>
      <c r="AA2549" s="21">
        <v>1</v>
      </c>
      <c r="AB2549" s="21">
        <v>2192.91</v>
      </c>
      <c r="AC2549" s="21" t="s">
        <v>241</v>
      </c>
    </row>
    <row r="2550" spans="1:29" ht="13.2" x14ac:dyDescent="0.25">
      <c r="A2550" s="15" t="s">
        <v>11208</v>
      </c>
      <c r="B2550" s="15" t="s">
        <v>20064</v>
      </c>
      <c r="C2550" s="16" t="s">
        <v>113</v>
      </c>
      <c r="D2550" s="15" t="s">
        <v>98</v>
      </c>
      <c r="E2550" s="15" t="s">
        <v>58</v>
      </c>
      <c r="F2550" s="15">
        <v>3051</v>
      </c>
      <c r="G2550" s="15" t="s">
        <v>20076</v>
      </c>
      <c r="H2550" s="16">
        <v>46.141013999999998</v>
      </c>
      <c r="I2550" s="16">
        <v>-114.014819</v>
      </c>
      <c r="J2550" s="17" t="s">
        <v>20079</v>
      </c>
      <c r="K2550" s="18" t="s">
        <v>20079</v>
      </c>
      <c r="L2550" s="18" t="s">
        <v>20079</v>
      </c>
      <c r="M2550" s="19" t="s">
        <v>20249</v>
      </c>
      <c r="N2550" s="15" t="s">
        <v>293</v>
      </c>
      <c r="O2550" s="15" t="s">
        <v>346</v>
      </c>
      <c r="P2550" s="20">
        <v>36</v>
      </c>
      <c r="Q2550" s="15" t="s">
        <v>154</v>
      </c>
      <c r="R2550" s="15" t="s">
        <v>71</v>
      </c>
      <c r="S2550" s="15" t="s">
        <v>6279</v>
      </c>
      <c r="T2550" s="15">
        <v>31</v>
      </c>
      <c r="U2550" s="15" t="s">
        <v>71</v>
      </c>
      <c r="V2550" s="15" t="s">
        <v>11210</v>
      </c>
      <c r="W2550" s="15" t="s">
        <v>71</v>
      </c>
      <c r="X2550" s="16" t="s">
        <v>213</v>
      </c>
      <c r="Y2550" s="15" t="s">
        <v>297</v>
      </c>
      <c r="Z2550" s="15" t="s">
        <v>564</v>
      </c>
      <c r="AA2550" s="15">
        <v>4</v>
      </c>
      <c r="AB2550" s="15">
        <v>41610.730000000003</v>
      </c>
      <c r="AC2550" s="15" t="s">
        <v>229</v>
      </c>
    </row>
    <row r="2551" spans="1:29" ht="13.2" x14ac:dyDescent="0.25">
      <c r="A2551" s="21" t="s">
        <v>11211</v>
      </c>
      <c r="B2551" s="21" t="s">
        <v>1358</v>
      </c>
      <c r="C2551" s="22" t="s">
        <v>129</v>
      </c>
      <c r="D2551" s="21" t="s">
        <v>98</v>
      </c>
      <c r="E2551" s="21" t="s">
        <v>37</v>
      </c>
      <c r="F2551" s="21">
        <v>9944</v>
      </c>
      <c r="G2551" s="21" t="s">
        <v>20072</v>
      </c>
      <c r="H2551" s="22" t="s">
        <v>20079</v>
      </c>
      <c r="I2551" s="22">
        <v>-109.442274</v>
      </c>
      <c r="J2551" s="23">
        <v>44816.865856481483</v>
      </c>
      <c r="K2551" s="24" t="s">
        <v>20178</v>
      </c>
      <c r="L2551" s="24">
        <v>44816.865856481483</v>
      </c>
      <c r="M2551" s="25" t="s">
        <v>20308</v>
      </c>
      <c r="N2551" s="21" t="s">
        <v>172</v>
      </c>
      <c r="O2551" s="21" t="s">
        <v>69</v>
      </c>
      <c r="P2551" s="26">
        <v>23</v>
      </c>
      <c r="Q2551" s="21" t="s">
        <v>154</v>
      </c>
      <c r="R2551" s="21" t="s">
        <v>185</v>
      </c>
      <c r="S2551" s="21" t="s">
        <v>6180</v>
      </c>
      <c r="T2551" s="21">
        <v>21</v>
      </c>
      <c r="U2551" s="21" t="s">
        <v>65</v>
      </c>
      <c r="V2551" s="21"/>
      <c r="W2551" s="21" t="s">
        <v>174</v>
      </c>
      <c r="X2551" s="22" t="s">
        <v>240</v>
      </c>
      <c r="Y2551" s="21" t="s">
        <v>125</v>
      </c>
      <c r="Z2551" s="21" t="s">
        <v>53</v>
      </c>
      <c r="AA2551" s="21">
        <v>0</v>
      </c>
      <c r="AB2551" s="21">
        <v>36045.99</v>
      </c>
      <c r="AC2551" s="21" t="s">
        <v>229</v>
      </c>
    </row>
    <row r="2552" spans="1:29" ht="13.2" x14ac:dyDescent="0.25">
      <c r="A2552" s="15" t="s">
        <v>11214</v>
      </c>
      <c r="B2552" s="15" t="s">
        <v>1358</v>
      </c>
      <c r="C2552" s="16" t="s">
        <v>364</v>
      </c>
      <c r="D2552" s="15" t="s">
        <v>219</v>
      </c>
      <c r="E2552" s="15" t="s">
        <v>246</v>
      </c>
      <c r="F2552" s="15">
        <v>9147</v>
      </c>
      <c r="G2552" s="15" t="s">
        <v>20071</v>
      </c>
      <c r="H2552" s="16">
        <v>26.820187000000001</v>
      </c>
      <c r="I2552" s="16">
        <v>-103.50958300000001</v>
      </c>
      <c r="J2552" s="17">
        <v>44069.239583333336</v>
      </c>
      <c r="K2552" s="18" t="s">
        <v>20182</v>
      </c>
      <c r="L2552" s="18">
        <v>44069.239583333336</v>
      </c>
      <c r="M2552" s="19" t="s">
        <v>20284</v>
      </c>
      <c r="N2552" s="15" t="s">
        <v>172</v>
      </c>
      <c r="O2552" s="15" t="s">
        <v>117</v>
      </c>
      <c r="P2552" s="20">
        <v>36</v>
      </c>
      <c r="Q2552" s="15" t="s">
        <v>71</v>
      </c>
      <c r="R2552" s="15" t="s">
        <v>82</v>
      </c>
      <c r="S2552" s="15" t="s">
        <v>6058</v>
      </c>
      <c r="T2552" s="15">
        <v>28</v>
      </c>
      <c r="U2552" s="15" t="s">
        <v>333</v>
      </c>
      <c r="V2552" s="15" t="s">
        <v>11217</v>
      </c>
      <c r="W2552" s="15" t="s">
        <v>51</v>
      </c>
      <c r="X2552" s="16" t="s">
        <v>213</v>
      </c>
      <c r="Y2552" s="15" t="s">
        <v>52</v>
      </c>
      <c r="Z2552" s="15" t="s">
        <v>126</v>
      </c>
      <c r="AA2552" s="15">
        <v>2</v>
      </c>
      <c r="AB2552" s="15">
        <v>31126.45</v>
      </c>
      <c r="AC2552" s="15" t="s">
        <v>241</v>
      </c>
    </row>
    <row r="2553" spans="1:29" ht="13.2" x14ac:dyDescent="0.25">
      <c r="A2553" s="21" t="s">
        <v>11218</v>
      </c>
      <c r="B2553" s="21" t="s">
        <v>515</v>
      </c>
      <c r="C2553" s="22" t="s">
        <v>20065</v>
      </c>
      <c r="D2553" s="21" t="s">
        <v>98</v>
      </c>
      <c r="E2553" s="21" t="s">
        <v>149</v>
      </c>
      <c r="F2553" s="21">
        <v>1087</v>
      </c>
      <c r="G2553" s="21" t="s">
        <v>20077</v>
      </c>
      <c r="H2553" s="22">
        <v>32.299674000000003</v>
      </c>
      <c r="I2553" s="22">
        <v>-114.241986</v>
      </c>
      <c r="J2553" s="23">
        <v>44791.253009259257</v>
      </c>
      <c r="K2553" s="24" t="s">
        <v>20190</v>
      </c>
      <c r="L2553" s="24">
        <v>44791.253009259257</v>
      </c>
      <c r="M2553" s="25" t="s">
        <v>20187</v>
      </c>
      <c r="N2553" s="21" t="s">
        <v>136</v>
      </c>
      <c r="O2553" s="21" t="s">
        <v>49</v>
      </c>
      <c r="P2553" s="26">
        <v>36</v>
      </c>
      <c r="Q2553" s="21" t="s">
        <v>71</v>
      </c>
      <c r="R2553" s="21" t="s">
        <v>71</v>
      </c>
      <c r="S2553" s="21" t="s">
        <v>4593</v>
      </c>
      <c r="T2553" s="21">
        <v>21</v>
      </c>
      <c r="U2553" s="21" t="s">
        <v>71</v>
      </c>
      <c r="V2553" s="21">
        <v>7148439798</v>
      </c>
      <c r="W2553" s="21" t="s">
        <v>71</v>
      </c>
      <c r="X2553" s="22" t="s">
        <v>306</v>
      </c>
      <c r="Y2553" s="21" t="s">
        <v>214</v>
      </c>
      <c r="Z2553" s="21" t="s">
        <v>126</v>
      </c>
      <c r="AA2553" s="21">
        <v>2</v>
      </c>
      <c r="AB2553" s="21">
        <v>20712.439999999999</v>
      </c>
      <c r="AC2553" s="21" t="s">
        <v>241</v>
      </c>
    </row>
    <row r="2554" spans="1:29" ht="13.2" x14ac:dyDescent="0.25">
      <c r="A2554" s="15" t="s">
        <v>11221</v>
      </c>
      <c r="B2554" s="15" t="s">
        <v>300</v>
      </c>
      <c r="C2554" s="16" t="s">
        <v>129</v>
      </c>
      <c r="D2554" s="15" t="s">
        <v>36</v>
      </c>
      <c r="E2554" s="15" t="s">
        <v>202</v>
      </c>
      <c r="F2554" s="15">
        <v>9375</v>
      </c>
      <c r="G2554" s="15" t="s">
        <v>20073</v>
      </c>
      <c r="H2554" s="16">
        <v>41.640165000000003</v>
      </c>
      <c r="I2554" s="16">
        <v>-85.574740000000006</v>
      </c>
      <c r="J2554" s="17">
        <v>43254.569085648145</v>
      </c>
      <c r="K2554" s="18" t="s">
        <v>20193</v>
      </c>
      <c r="L2554" s="18">
        <v>43254.569085648145</v>
      </c>
      <c r="M2554" s="19" t="s">
        <v>20314</v>
      </c>
      <c r="N2554" s="15" t="s">
        <v>182</v>
      </c>
      <c r="O2554" s="15" t="s">
        <v>263</v>
      </c>
      <c r="P2554" s="20">
        <v>36</v>
      </c>
      <c r="Q2554" s="15" t="s">
        <v>333</v>
      </c>
      <c r="R2554" s="15" t="s">
        <v>66</v>
      </c>
      <c r="S2554" s="15" t="s">
        <v>3440</v>
      </c>
      <c r="T2554" s="15">
        <v>18</v>
      </c>
      <c r="U2554" s="15" t="s">
        <v>71</v>
      </c>
      <c r="V2554" s="15" t="s">
        <v>11223</v>
      </c>
      <c r="W2554" s="15" t="s">
        <v>71</v>
      </c>
      <c r="X2554" s="16" t="s">
        <v>306</v>
      </c>
      <c r="Y2554" s="15" t="s">
        <v>297</v>
      </c>
      <c r="Z2554" s="15" t="s">
        <v>348</v>
      </c>
      <c r="AA2554" s="15">
        <v>1</v>
      </c>
      <c r="AB2554" s="15">
        <v>34565.69</v>
      </c>
      <c r="AC2554" s="15" t="s">
        <v>241</v>
      </c>
    </row>
    <row r="2555" spans="1:29" ht="13.2" x14ac:dyDescent="0.25">
      <c r="A2555" s="21" t="s">
        <v>11225</v>
      </c>
      <c r="B2555" s="21" t="s">
        <v>1859</v>
      </c>
      <c r="C2555" s="22" t="s">
        <v>113</v>
      </c>
      <c r="D2555" s="21" t="s">
        <v>191</v>
      </c>
      <c r="E2555" s="21" t="s">
        <v>114</v>
      </c>
      <c r="F2555" s="21">
        <v>9863</v>
      </c>
      <c r="G2555" s="21" t="s">
        <v>20070</v>
      </c>
      <c r="H2555" s="22">
        <v>37.417392</v>
      </c>
      <c r="I2555" s="22">
        <v>-108.204301</v>
      </c>
      <c r="J2555" s="23" t="s">
        <v>20079</v>
      </c>
      <c r="K2555" s="24" t="s">
        <v>20079</v>
      </c>
      <c r="L2555" s="24" t="s">
        <v>20079</v>
      </c>
      <c r="M2555" s="25" t="s">
        <v>20254</v>
      </c>
      <c r="N2555" s="21" t="s">
        <v>68</v>
      </c>
      <c r="O2555" s="21" t="s">
        <v>250</v>
      </c>
      <c r="P2555" s="26">
        <v>58</v>
      </c>
      <c r="Q2555" s="21" t="s">
        <v>333</v>
      </c>
      <c r="R2555" s="21" t="s">
        <v>185</v>
      </c>
      <c r="S2555" s="21" t="s">
        <v>1806</v>
      </c>
      <c r="T2555" s="21">
        <v>26</v>
      </c>
      <c r="U2555" s="21" t="s">
        <v>65</v>
      </c>
      <c r="V2555" s="21" t="s">
        <v>11227</v>
      </c>
      <c r="W2555" s="21" t="s">
        <v>142</v>
      </c>
      <c r="X2555" s="22" t="s">
        <v>108</v>
      </c>
      <c r="Y2555" s="21" t="s">
        <v>52</v>
      </c>
      <c r="Z2555" s="21" t="s">
        <v>348</v>
      </c>
      <c r="AA2555" s="21">
        <v>2</v>
      </c>
      <c r="AB2555" s="21">
        <v>0</v>
      </c>
      <c r="AC2555" s="21" t="s">
        <v>241</v>
      </c>
    </row>
    <row r="2556" spans="1:29" ht="13.2" x14ac:dyDescent="0.25">
      <c r="A2556" s="15" t="s">
        <v>11229</v>
      </c>
      <c r="B2556" s="15" t="s">
        <v>1011</v>
      </c>
      <c r="C2556" s="16" t="s">
        <v>340</v>
      </c>
      <c r="D2556" s="15" t="s">
        <v>219</v>
      </c>
      <c r="E2556" s="15" t="s">
        <v>246</v>
      </c>
      <c r="F2556" s="15">
        <v>5905</v>
      </c>
      <c r="G2556" s="15" t="s">
        <v>20072</v>
      </c>
      <c r="H2556" s="16">
        <v>39.049517000000002</v>
      </c>
      <c r="I2556" s="16">
        <v>-110.671036</v>
      </c>
      <c r="J2556" s="17" t="s">
        <v>20079</v>
      </c>
      <c r="K2556" s="18" t="s">
        <v>20079</v>
      </c>
      <c r="L2556" s="18" t="s">
        <v>20079</v>
      </c>
      <c r="M2556" s="19" t="s">
        <v>20324</v>
      </c>
      <c r="N2556" s="15" t="s">
        <v>434</v>
      </c>
      <c r="O2556" s="15" t="s">
        <v>82</v>
      </c>
      <c r="P2556" s="20">
        <v>48</v>
      </c>
      <c r="Q2556" s="15" t="s">
        <v>333</v>
      </c>
      <c r="R2556" s="15" t="s">
        <v>236</v>
      </c>
      <c r="S2556" s="15" t="s">
        <v>11231</v>
      </c>
      <c r="T2556" s="15">
        <v>22</v>
      </c>
      <c r="U2556" s="15" t="s">
        <v>50</v>
      </c>
      <c r="V2556" s="15" t="s">
        <v>11232</v>
      </c>
      <c r="W2556" s="15" t="s">
        <v>71</v>
      </c>
      <c r="X2556" s="16" t="s">
        <v>306</v>
      </c>
      <c r="Y2556" s="15" t="s">
        <v>52</v>
      </c>
      <c r="Z2556" s="15" t="s">
        <v>348</v>
      </c>
      <c r="AA2556" s="15">
        <v>0</v>
      </c>
      <c r="AB2556" s="15">
        <v>41692.519999999997</v>
      </c>
      <c r="AC2556" s="15" t="s">
        <v>229</v>
      </c>
    </row>
    <row r="2557" spans="1:29" ht="13.2" x14ac:dyDescent="0.25">
      <c r="A2557" s="21" t="s">
        <v>11234</v>
      </c>
      <c r="B2557" s="21" t="s">
        <v>752</v>
      </c>
      <c r="C2557" s="22" t="s">
        <v>20068</v>
      </c>
      <c r="D2557" s="21" t="s">
        <v>163</v>
      </c>
      <c r="E2557" s="21" t="s">
        <v>202</v>
      </c>
      <c r="F2557" s="21">
        <v>5668</v>
      </c>
      <c r="G2557" s="21" t="s">
        <v>20075</v>
      </c>
      <c r="H2557" s="22">
        <v>26.295339999999999</v>
      </c>
      <c r="I2557" s="22">
        <v>-75.453303000000005</v>
      </c>
      <c r="J2557" s="23">
        <v>45648</v>
      </c>
      <c r="K2557" s="24" t="s">
        <v>20180</v>
      </c>
      <c r="L2557" s="24">
        <v>45648</v>
      </c>
      <c r="M2557" s="25" t="s">
        <v>20296</v>
      </c>
      <c r="N2557" s="21" t="s">
        <v>207</v>
      </c>
      <c r="O2557" s="21" t="s">
        <v>194</v>
      </c>
      <c r="P2557" s="26">
        <v>25</v>
      </c>
      <c r="Q2557" s="21" t="s">
        <v>333</v>
      </c>
      <c r="R2557" s="21" t="s">
        <v>66</v>
      </c>
      <c r="S2557" s="21" t="s">
        <v>2426</v>
      </c>
      <c r="T2557" s="21">
        <v>32</v>
      </c>
      <c r="U2557" s="21" t="s">
        <v>333</v>
      </c>
      <c r="V2557" s="21" t="s">
        <v>11237</v>
      </c>
      <c r="W2557" s="21" t="s">
        <v>71</v>
      </c>
      <c r="X2557" s="22" t="s">
        <v>108</v>
      </c>
      <c r="Y2557" s="21" t="s">
        <v>214</v>
      </c>
      <c r="Z2557" s="21" t="s">
        <v>53</v>
      </c>
      <c r="AA2557" s="21">
        <v>5</v>
      </c>
      <c r="AB2557" s="21">
        <v>15452.7</v>
      </c>
      <c r="AC2557" s="21" t="s">
        <v>229</v>
      </c>
    </row>
    <row r="2558" spans="1:29" ht="13.2" x14ac:dyDescent="0.25">
      <c r="A2558" s="15" t="s">
        <v>11239</v>
      </c>
      <c r="B2558" s="15" t="s">
        <v>1859</v>
      </c>
      <c r="C2558" s="16" t="s">
        <v>340</v>
      </c>
      <c r="D2558" s="15" t="s">
        <v>219</v>
      </c>
      <c r="E2558" s="15" t="s">
        <v>131</v>
      </c>
      <c r="F2558" s="15" t="s">
        <v>20365</v>
      </c>
      <c r="G2558" s="15" t="s">
        <v>20077</v>
      </c>
      <c r="H2558" s="16">
        <v>30.897791000000002</v>
      </c>
      <c r="I2558" s="16">
        <v>-85.565624999999997</v>
      </c>
      <c r="J2558" s="17">
        <v>45131.806840277779</v>
      </c>
      <c r="K2558" s="18" t="s">
        <v>20204</v>
      </c>
      <c r="L2558" s="18">
        <v>45131.806840277779</v>
      </c>
      <c r="M2558" s="19" t="s">
        <v>20272</v>
      </c>
      <c r="N2558" s="15" t="s">
        <v>211</v>
      </c>
      <c r="O2558" s="15" t="s">
        <v>69</v>
      </c>
      <c r="P2558" s="20">
        <v>29</v>
      </c>
      <c r="Q2558" s="15" t="s">
        <v>333</v>
      </c>
      <c r="R2558" s="15" t="s">
        <v>50</v>
      </c>
      <c r="S2558" s="15" t="s">
        <v>1613</v>
      </c>
      <c r="T2558" s="15">
        <v>21</v>
      </c>
      <c r="U2558" s="15" t="s">
        <v>50</v>
      </c>
      <c r="V2558" s="15" t="s">
        <v>11241</v>
      </c>
      <c r="W2558" s="15" t="s">
        <v>71</v>
      </c>
      <c r="X2558" s="16" t="s">
        <v>306</v>
      </c>
      <c r="Y2558" s="15" t="s">
        <v>214</v>
      </c>
      <c r="Z2558" s="15" t="s">
        <v>348</v>
      </c>
      <c r="AA2558" s="15">
        <v>2</v>
      </c>
      <c r="AB2558" s="15">
        <v>13951.43</v>
      </c>
      <c r="AC2558" s="15" t="s">
        <v>241</v>
      </c>
    </row>
    <row r="2559" spans="1:29" ht="13.2" x14ac:dyDescent="0.25">
      <c r="A2559" s="21" t="s">
        <v>11243</v>
      </c>
      <c r="B2559" s="21" t="s">
        <v>530</v>
      </c>
      <c r="C2559" s="22" t="s">
        <v>401</v>
      </c>
      <c r="D2559" s="21" t="s">
        <v>163</v>
      </c>
      <c r="E2559" s="21" t="s">
        <v>164</v>
      </c>
      <c r="F2559" s="21">
        <v>6529</v>
      </c>
      <c r="G2559" s="21" t="s">
        <v>20077</v>
      </c>
      <c r="H2559" s="22" t="s">
        <v>20079</v>
      </c>
      <c r="I2559" s="22">
        <v>-76.853718000000001</v>
      </c>
      <c r="J2559" s="23">
        <v>43892.829050925924</v>
      </c>
      <c r="K2559" s="24" t="s">
        <v>20204</v>
      </c>
      <c r="L2559" s="24">
        <v>43892.829050925924</v>
      </c>
      <c r="M2559" s="25" t="s">
        <v>20209</v>
      </c>
      <c r="N2559" s="21" t="s">
        <v>436</v>
      </c>
      <c r="O2559" s="21" t="s">
        <v>102</v>
      </c>
      <c r="P2559" s="26">
        <v>53</v>
      </c>
      <c r="Q2559" s="21" t="s">
        <v>333</v>
      </c>
      <c r="R2559" s="21" t="s">
        <v>71</v>
      </c>
      <c r="S2559" s="21" t="s">
        <v>138</v>
      </c>
      <c r="T2559" s="21">
        <v>14</v>
      </c>
      <c r="U2559" s="21" t="s">
        <v>154</v>
      </c>
      <c r="V2559" s="21" t="s">
        <v>11245</v>
      </c>
      <c r="W2559" s="21" t="s">
        <v>51</v>
      </c>
      <c r="X2559" s="22" t="s">
        <v>240</v>
      </c>
      <c r="Y2559" s="21" t="s">
        <v>52</v>
      </c>
      <c r="Z2559" s="21" t="s">
        <v>564</v>
      </c>
      <c r="AA2559" s="21">
        <v>0</v>
      </c>
      <c r="AB2559" s="21">
        <v>40839.47</v>
      </c>
      <c r="AC2559" s="21" t="s">
        <v>241</v>
      </c>
    </row>
    <row r="2560" spans="1:29" ht="13.2" x14ac:dyDescent="0.25">
      <c r="A2560" s="15" t="s">
        <v>11247</v>
      </c>
      <c r="B2560" s="15" t="s">
        <v>774</v>
      </c>
      <c r="C2560" s="16" t="s">
        <v>340</v>
      </c>
      <c r="D2560" s="15" t="s">
        <v>77</v>
      </c>
      <c r="E2560" s="15" t="s">
        <v>58</v>
      </c>
      <c r="F2560" s="15">
        <v>2640</v>
      </c>
      <c r="G2560" s="15" t="s">
        <v>20074</v>
      </c>
      <c r="H2560" s="16" t="s">
        <v>20079</v>
      </c>
      <c r="I2560" s="16">
        <v>-91.357088000000005</v>
      </c>
      <c r="J2560" s="17">
        <v>43650.133229166669</v>
      </c>
      <c r="K2560" s="18" t="s">
        <v>20198</v>
      </c>
      <c r="L2560" s="18">
        <v>43650.133229166669</v>
      </c>
      <c r="M2560" s="19" t="s">
        <v>20280</v>
      </c>
      <c r="N2560" s="15" t="s">
        <v>105</v>
      </c>
      <c r="O2560" s="15" t="s">
        <v>157</v>
      </c>
      <c r="P2560" s="20">
        <v>36</v>
      </c>
      <c r="Q2560" s="15" t="s">
        <v>65</v>
      </c>
      <c r="R2560" s="15" t="s">
        <v>236</v>
      </c>
      <c r="S2560" s="15"/>
      <c r="T2560" s="15">
        <v>21</v>
      </c>
      <c r="U2560" s="15" t="s">
        <v>71</v>
      </c>
      <c r="V2560" s="15"/>
      <c r="W2560" s="15" t="s">
        <v>174</v>
      </c>
      <c r="X2560" s="16" t="s">
        <v>306</v>
      </c>
      <c r="Y2560" s="15" t="s">
        <v>214</v>
      </c>
      <c r="Z2560" s="15" t="s">
        <v>348</v>
      </c>
      <c r="AA2560" s="15">
        <v>0</v>
      </c>
      <c r="AB2560" s="15">
        <v>20407.189999999999</v>
      </c>
      <c r="AC2560" s="15" t="s">
        <v>241</v>
      </c>
    </row>
    <row r="2561" spans="1:29" ht="13.2" x14ac:dyDescent="0.25">
      <c r="A2561" s="21" t="s">
        <v>11250</v>
      </c>
      <c r="B2561" s="21" t="s">
        <v>128</v>
      </c>
      <c r="C2561" s="22" t="s">
        <v>340</v>
      </c>
      <c r="D2561" s="21" t="s">
        <v>130</v>
      </c>
      <c r="E2561" s="21" t="s">
        <v>246</v>
      </c>
      <c r="F2561" s="21">
        <v>9468</v>
      </c>
      <c r="G2561" s="21" t="s">
        <v>20069</v>
      </c>
      <c r="H2561" s="22">
        <v>26.882874999999999</v>
      </c>
      <c r="I2561" s="22" t="s">
        <v>20079</v>
      </c>
      <c r="J2561" s="23">
        <v>45492.547638888886</v>
      </c>
      <c r="K2561" s="24" t="s">
        <v>20193</v>
      </c>
      <c r="L2561" s="24">
        <v>45492.547638888886</v>
      </c>
      <c r="M2561" s="25" t="s">
        <v>20318</v>
      </c>
      <c r="N2561" s="21" t="s">
        <v>44</v>
      </c>
      <c r="O2561" s="21" t="s">
        <v>102</v>
      </c>
      <c r="P2561" s="26">
        <v>61</v>
      </c>
      <c r="Q2561" s="21" t="s">
        <v>50</v>
      </c>
      <c r="R2561" s="21" t="s">
        <v>82</v>
      </c>
      <c r="S2561" s="21" t="s">
        <v>962</v>
      </c>
      <c r="T2561" s="21">
        <v>54</v>
      </c>
      <c r="U2561" s="21" t="s">
        <v>333</v>
      </c>
      <c r="V2561" s="21" t="s">
        <v>11252</v>
      </c>
      <c r="W2561" s="21" t="s">
        <v>255</v>
      </c>
      <c r="X2561" s="22" t="s">
        <v>213</v>
      </c>
      <c r="Y2561" s="21" t="s">
        <v>297</v>
      </c>
      <c r="Z2561" s="21" t="s">
        <v>71</v>
      </c>
      <c r="AA2561" s="21">
        <v>0</v>
      </c>
      <c r="AB2561" s="21">
        <v>17199.310000000001</v>
      </c>
      <c r="AC2561" s="21" t="s">
        <v>241</v>
      </c>
    </row>
    <row r="2562" spans="1:29" ht="13.2" x14ac:dyDescent="0.25">
      <c r="A2562" s="15" t="s">
        <v>11253</v>
      </c>
      <c r="B2562" s="15" t="s">
        <v>1358</v>
      </c>
      <c r="C2562" s="16" t="s">
        <v>544</v>
      </c>
      <c r="D2562" s="15" t="s">
        <v>77</v>
      </c>
      <c r="E2562" s="15" t="s">
        <v>164</v>
      </c>
      <c r="F2562" s="15">
        <v>887</v>
      </c>
      <c r="G2562" s="15" t="s">
        <v>20076</v>
      </c>
      <c r="H2562" s="16">
        <v>27.766932000000001</v>
      </c>
      <c r="I2562" s="16">
        <v>-116.868903</v>
      </c>
      <c r="J2562" s="17" t="s">
        <v>20079</v>
      </c>
      <c r="K2562" s="18" t="s">
        <v>20079</v>
      </c>
      <c r="L2562" s="18" t="s">
        <v>20079</v>
      </c>
      <c r="M2562" s="19" t="s">
        <v>20331</v>
      </c>
      <c r="N2562" s="15" t="s">
        <v>434</v>
      </c>
      <c r="O2562" s="15" t="s">
        <v>283</v>
      </c>
      <c r="P2562" s="20">
        <v>73</v>
      </c>
      <c r="Q2562" s="15" t="s">
        <v>50</v>
      </c>
      <c r="R2562" s="15" t="s">
        <v>71</v>
      </c>
      <c r="S2562" s="15" t="s">
        <v>1968</v>
      </c>
      <c r="T2562" s="15">
        <v>67</v>
      </c>
      <c r="U2562" s="15" t="s">
        <v>333</v>
      </c>
      <c r="V2562" s="15"/>
      <c r="W2562" s="15" t="s">
        <v>51</v>
      </c>
      <c r="X2562" s="16" t="s">
        <v>71</v>
      </c>
      <c r="Y2562" s="15" t="s">
        <v>125</v>
      </c>
      <c r="Z2562" s="15" t="s">
        <v>126</v>
      </c>
      <c r="AA2562" s="15">
        <v>3</v>
      </c>
      <c r="AB2562" s="15">
        <v>0</v>
      </c>
      <c r="AC2562" s="15" t="s">
        <v>241</v>
      </c>
    </row>
    <row r="2563" spans="1:29" ht="13.2" x14ac:dyDescent="0.25">
      <c r="A2563" s="21" t="s">
        <v>11256</v>
      </c>
      <c r="B2563" s="21" t="s">
        <v>373</v>
      </c>
      <c r="C2563" s="22" t="s">
        <v>340</v>
      </c>
      <c r="D2563" s="21" t="s">
        <v>163</v>
      </c>
      <c r="E2563" s="21" t="s">
        <v>202</v>
      </c>
      <c r="F2563" s="21">
        <v>4329</v>
      </c>
      <c r="G2563" s="21" t="s">
        <v>20074</v>
      </c>
      <c r="H2563" s="22">
        <v>43.405752999999997</v>
      </c>
      <c r="I2563" s="22">
        <v>-78.817001000000005</v>
      </c>
      <c r="J2563" s="23">
        <v>44433.528136574074</v>
      </c>
      <c r="K2563" s="24" t="s">
        <v>20211</v>
      </c>
      <c r="L2563" s="24">
        <v>44433.528136574074</v>
      </c>
      <c r="M2563" s="25" t="s">
        <v>20248</v>
      </c>
      <c r="N2563" s="21" t="s">
        <v>182</v>
      </c>
      <c r="O2563" s="21" t="s">
        <v>44</v>
      </c>
      <c r="P2563" s="26">
        <v>48</v>
      </c>
      <c r="Q2563" s="21" t="s">
        <v>154</v>
      </c>
      <c r="R2563" s="21" t="s">
        <v>82</v>
      </c>
      <c r="S2563" s="21" t="s">
        <v>3967</v>
      </c>
      <c r="T2563" s="21">
        <v>52</v>
      </c>
      <c r="U2563" s="21" t="s">
        <v>333</v>
      </c>
      <c r="V2563" s="21"/>
      <c r="W2563" s="21" t="s">
        <v>51</v>
      </c>
      <c r="X2563" s="22" t="s">
        <v>240</v>
      </c>
      <c r="Y2563" s="21" t="s">
        <v>214</v>
      </c>
      <c r="Z2563" s="21" t="s">
        <v>53</v>
      </c>
      <c r="AA2563" s="21">
        <v>3</v>
      </c>
      <c r="AB2563" s="21" t="s">
        <v>20195</v>
      </c>
      <c r="AC2563" s="21" t="s">
        <v>241</v>
      </c>
    </row>
    <row r="2564" spans="1:29" ht="13.2" x14ac:dyDescent="0.25">
      <c r="A2564" s="15" t="s">
        <v>11259</v>
      </c>
      <c r="B2564" s="15" t="s">
        <v>1069</v>
      </c>
      <c r="C2564" s="16" t="s">
        <v>20068</v>
      </c>
      <c r="D2564" s="15" t="s">
        <v>219</v>
      </c>
      <c r="E2564" s="15" t="s">
        <v>164</v>
      </c>
      <c r="F2564" s="15">
        <v>6590</v>
      </c>
      <c r="G2564" s="15" t="s">
        <v>20074</v>
      </c>
      <c r="H2564" s="16">
        <v>38.394148000000001</v>
      </c>
      <c r="I2564" s="16">
        <v>-91.030322999999996</v>
      </c>
      <c r="J2564" s="17">
        <v>43779.921851851854</v>
      </c>
      <c r="K2564" s="18" t="s">
        <v>20172</v>
      </c>
      <c r="L2564" s="18">
        <v>43779.921851851854</v>
      </c>
      <c r="M2564" s="19" t="s">
        <v>20304</v>
      </c>
      <c r="N2564" s="15" t="s">
        <v>249</v>
      </c>
      <c r="O2564" s="15" t="s">
        <v>273</v>
      </c>
      <c r="P2564" s="20">
        <v>24</v>
      </c>
      <c r="Q2564" s="15" t="s">
        <v>154</v>
      </c>
      <c r="R2564" s="15" t="s">
        <v>65</v>
      </c>
      <c r="S2564" s="15" t="s">
        <v>1539</v>
      </c>
      <c r="T2564" s="15">
        <v>14</v>
      </c>
      <c r="U2564" s="15" t="s">
        <v>50</v>
      </c>
      <c r="V2564" s="15" t="s">
        <v>11261</v>
      </c>
      <c r="W2564" s="15" t="s">
        <v>51</v>
      </c>
      <c r="X2564" s="16" t="s">
        <v>213</v>
      </c>
      <c r="Y2564" s="15" t="s">
        <v>52</v>
      </c>
      <c r="Z2564" s="15" t="s">
        <v>348</v>
      </c>
      <c r="AA2564" s="15">
        <v>0</v>
      </c>
      <c r="AB2564" s="15">
        <v>19465.099999999999</v>
      </c>
      <c r="AC2564" s="15" t="s">
        <v>241</v>
      </c>
    </row>
    <row r="2565" spans="1:29" ht="13.2" x14ac:dyDescent="0.25">
      <c r="A2565" s="21" t="s">
        <v>11263</v>
      </c>
      <c r="B2565" s="21" t="s">
        <v>500</v>
      </c>
      <c r="C2565" s="22" t="s">
        <v>544</v>
      </c>
      <c r="D2565" s="21" t="s">
        <v>163</v>
      </c>
      <c r="E2565" s="21" t="s">
        <v>202</v>
      </c>
      <c r="F2565" s="21">
        <v>775</v>
      </c>
      <c r="G2565" s="21" t="s">
        <v>20070</v>
      </c>
      <c r="H2565" s="22">
        <v>34.751527000000003</v>
      </c>
      <c r="I2565" s="22">
        <v>-71.759934999999999</v>
      </c>
      <c r="J2565" s="23">
        <v>45275.415810185186</v>
      </c>
      <c r="K2565" s="24" t="s">
        <v>20196</v>
      </c>
      <c r="L2565" s="24">
        <v>45275.415810185186</v>
      </c>
      <c r="M2565" s="25" t="s">
        <v>20325</v>
      </c>
      <c r="N2565" s="21" t="s">
        <v>249</v>
      </c>
      <c r="O2565" s="21" t="s">
        <v>82</v>
      </c>
      <c r="P2565" s="26">
        <v>36</v>
      </c>
      <c r="Q2565" s="21" t="s">
        <v>154</v>
      </c>
      <c r="R2565" s="21" t="s">
        <v>82</v>
      </c>
      <c r="S2565" s="21" t="s">
        <v>11265</v>
      </c>
      <c r="T2565" s="21">
        <v>51</v>
      </c>
      <c r="U2565" s="21" t="s">
        <v>333</v>
      </c>
      <c r="V2565" s="21" t="s">
        <v>11266</v>
      </c>
      <c r="W2565" s="21" t="s">
        <v>123</v>
      </c>
      <c r="X2565" s="22" t="s">
        <v>108</v>
      </c>
      <c r="Y2565" s="21" t="s">
        <v>71</v>
      </c>
      <c r="Z2565" s="21" t="s">
        <v>564</v>
      </c>
      <c r="AA2565" s="21">
        <v>1</v>
      </c>
      <c r="AB2565" s="21">
        <v>9734.4</v>
      </c>
      <c r="AC2565" s="21" t="s">
        <v>229</v>
      </c>
    </row>
    <row r="2566" spans="1:29" ht="13.2" x14ac:dyDescent="0.25">
      <c r="A2566" s="15" t="s">
        <v>11268</v>
      </c>
      <c r="B2566" s="15" t="s">
        <v>267</v>
      </c>
      <c r="C2566" s="16" t="s">
        <v>364</v>
      </c>
      <c r="D2566" s="15" t="s">
        <v>77</v>
      </c>
      <c r="E2566" s="15" t="s">
        <v>149</v>
      </c>
      <c r="F2566" s="15">
        <v>6399</v>
      </c>
      <c r="G2566" s="15" t="s">
        <v>20069</v>
      </c>
      <c r="H2566" s="16">
        <v>45.682769</v>
      </c>
      <c r="I2566" s="16">
        <v>-88.269796999999997</v>
      </c>
      <c r="J2566" s="17">
        <v>45253.080462962964</v>
      </c>
      <c r="K2566" s="18" t="s">
        <v>20220</v>
      </c>
      <c r="L2566" s="18">
        <v>45253.080462962964</v>
      </c>
      <c r="M2566" s="19" t="s">
        <v>20296</v>
      </c>
      <c r="N2566" s="15" t="s">
        <v>322</v>
      </c>
      <c r="O2566" s="15" t="s">
        <v>304</v>
      </c>
      <c r="P2566" s="20">
        <v>68</v>
      </c>
      <c r="Q2566" s="15" t="s">
        <v>71</v>
      </c>
      <c r="R2566" s="15" t="s">
        <v>71</v>
      </c>
      <c r="S2566" s="15" t="s">
        <v>1151</v>
      </c>
      <c r="T2566" s="15">
        <v>50</v>
      </c>
      <c r="U2566" s="15" t="s">
        <v>65</v>
      </c>
      <c r="V2566" s="15">
        <v>2858492339</v>
      </c>
      <c r="W2566" s="15" t="s">
        <v>174</v>
      </c>
      <c r="X2566" s="16" t="s">
        <v>306</v>
      </c>
      <c r="Y2566" s="15" t="s">
        <v>214</v>
      </c>
      <c r="Z2566" s="15" t="s">
        <v>348</v>
      </c>
      <c r="AA2566" s="15">
        <v>4</v>
      </c>
      <c r="AB2566" s="15">
        <v>44341.83</v>
      </c>
      <c r="AC2566" s="15" t="s">
        <v>229</v>
      </c>
    </row>
    <row r="2567" spans="1:29" ht="13.2" x14ac:dyDescent="0.25">
      <c r="A2567" s="21" t="s">
        <v>11271</v>
      </c>
      <c r="B2567" s="21" t="s">
        <v>631</v>
      </c>
      <c r="C2567" s="22" t="s">
        <v>20068</v>
      </c>
      <c r="D2567" s="21" t="s">
        <v>163</v>
      </c>
      <c r="E2567" s="21" t="s">
        <v>149</v>
      </c>
      <c r="F2567" s="21">
        <v>9892</v>
      </c>
      <c r="G2567" s="21" t="s">
        <v>20075</v>
      </c>
      <c r="H2567" s="22">
        <v>29.06748</v>
      </c>
      <c r="I2567" s="22">
        <v>-99.015977000000007</v>
      </c>
      <c r="J2567" s="23">
        <v>43796.748553240737</v>
      </c>
      <c r="K2567" s="24" t="s">
        <v>20202</v>
      </c>
      <c r="L2567" s="24">
        <v>43796.748553240737</v>
      </c>
      <c r="M2567" s="25" t="s">
        <v>20216</v>
      </c>
      <c r="N2567" s="21" t="s">
        <v>44</v>
      </c>
      <c r="O2567" s="21" t="s">
        <v>82</v>
      </c>
      <c r="P2567" s="26">
        <v>59</v>
      </c>
      <c r="Q2567" s="21" t="s">
        <v>333</v>
      </c>
      <c r="R2567" s="21" t="s">
        <v>82</v>
      </c>
      <c r="S2567" s="21" t="s">
        <v>7244</v>
      </c>
      <c r="T2567" s="21">
        <v>31</v>
      </c>
      <c r="U2567" s="21" t="s">
        <v>65</v>
      </c>
      <c r="V2567" s="21" t="s">
        <v>11273</v>
      </c>
      <c r="W2567" s="21" t="s">
        <v>123</v>
      </c>
      <c r="X2567" s="22" t="s">
        <v>306</v>
      </c>
      <c r="Y2567" s="21" t="s">
        <v>214</v>
      </c>
      <c r="Z2567" s="21" t="s">
        <v>53</v>
      </c>
      <c r="AA2567" s="21">
        <v>2</v>
      </c>
      <c r="AB2567" s="21">
        <v>34463.03</v>
      </c>
      <c r="AC2567" s="21" t="s">
        <v>241</v>
      </c>
    </row>
    <row r="2568" spans="1:29" ht="13.2" x14ac:dyDescent="0.25">
      <c r="A2568" s="15" t="s">
        <v>11275</v>
      </c>
      <c r="B2568" s="15" t="s">
        <v>694</v>
      </c>
      <c r="C2568" s="16" t="s">
        <v>544</v>
      </c>
      <c r="D2568" s="15" t="s">
        <v>191</v>
      </c>
      <c r="E2568" s="15" t="s">
        <v>409</v>
      </c>
      <c r="F2568" s="15">
        <v>9860</v>
      </c>
      <c r="G2568" s="15" t="s">
        <v>20070</v>
      </c>
      <c r="H2568" s="16">
        <v>39.492151999999997</v>
      </c>
      <c r="I2568" s="16">
        <v>-111.290002</v>
      </c>
      <c r="J2568" s="17">
        <v>43244.608657407407</v>
      </c>
      <c r="K2568" s="18" t="s">
        <v>20184</v>
      </c>
      <c r="L2568" s="18">
        <v>43244.608657407407</v>
      </c>
      <c r="M2568" s="19" t="s">
        <v>20302</v>
      </c>
      <c r="N2568" s="15" t="s">
        <v>84</v>
      </c>
      <c r="O2568" s="15" t="s">
        <v>170</v>
      </c>
      <c r="P2568" s="20">
        <v>61</v>
      </c>
      <c r="Q2568" s="15" t="s">
        <v>333</v>
      </c>
      <c r="R2568" s="15" t="s">
        <v>66</v>
      </c>
      <c r="S2568" s="15"/>
      <c r="T2568" s="15">
        <v>21</v>
      </c>
      <c r="U2568" s="15" t="s">
        <v>71</v>
      </c>
      <c r="V2568" s="15"/>
      <c r="W2568" s="15" t="s">
        <v>142</v>
      </c>
      <c r="X2568" s="16" t="s">
        <v>108</v>
      </c>
      <c r="Y2568" s="15" t="s">
        <v>214</v>
      </c>
      <c r="Z2568" s="15" t="s">
        <v>564</v>
      </c>
      <c r="AA2568" s="15">
        <v>5</v>
      </c>
      <c r="AB2568" s="15">
        <v>31339.24</v>
      </c>
      <c r="AC2568" s="15" t="s">
        <v>229</v>
      </c>
    </row>
    <row r="2569" spans="1:29" ht="13.2" x14ac:dyDescent="0.25">
      <c r="A2569" s="21" t="s">
        <v>11278</v>
      </c>
      <c r="B2569" s="21" t="s">
        <v>373</v>
      </c>
      <c r="C2569" s="22" t="s">
        <v>20065</v>
      </c>
      <c r="D2569" s="21" t="s">
        <v>201</v>
      </c>
      <c r="E2569" s="21" t="s">
        <v>246</v>
      </c>
      <c r="F2569" s="21">
        <v>7205</v>
      </c>
      <c r="G2569" s="21" t="s">
        <v>20071</v>
      </c>
      <c r="H2569" s="22">
        <v>40.210096</v>
      </c>
      <c r="I2569" s="22">
        <v>-81.255808000000002</v>
      </c>
      <c r="J2569" s="23">
        <v>44711.33185185185</v>
      </c>
      <c r="K2569" s="24" t="s">
        <v>20200</v>
      </c>
      <c r="L2569" s="24">
        <v>44711.33185185185</v>
      </c>
      <c r="M2569" s="25" t="s">
        <v>20212</v>
      </c>
      <c r="N2569" s="21" t="s">
        <v>81</v>
      </c>
      <c r="O2569" s="21" t="s">
        <v>41</v>
      </c>
      <c r="P2569" s="26">
        <v>46</v>
      </c>
      <c r="Q2569" s="21" t="s">
        <v>333</v>
      </c>
      <c r="R2569" s="21" t="s">
        <v>66</v>
      </c>
      <c r="S2569" s="21" t="s">
        <v>2870</v>
      </c>
      <c r="T2569" s="21">
        <v>21</v>
      </c>
      <c r="U2569" s="21" t="s">
        <v>333</v>
      </c>
      <c r="V2569" s="21" t="s">
        <v>11280</v>
      </c>
      <c r="W2569" s="21" t="s">
        <v>255</v>
      </c>
      <c r="X2569" s="22" t="s">
        <v>306</v>
      </c>
      <c r="Y2569" s="21" t="s">
        <v>71</v>
      </c>
      <c r="Z2569" s="21" t="s">
        <v>348</v>
      </c>
      <c r="AA2569" s="21">
        <v>1</v>
      </c>
      <c r="AB2569" s="21">
        <v>22939.11</v>
      </c>
      <c r="AC2569" s="21" t="s">
        <v>241</v>
      </c>
    </row>
    <row r="2570" spans="1:29" ht="13.2" x14ac:dyDescent="0.25">
      <c r="A2570" s="15" t="s">
        <v>11282</v>
      </c>
      <c r="B2570" s="15" t="s">
        <v>515</v>
      </c>
      <c r="C2570" s="16" t="s">
        <v>364</v>
      </c>
      <c r="D2570" s="15" t="s">
        <v>163</v>
      </c>
      <c r="E2570" s="15" t="s">
        <v>246</v>
      </c>
      <c r="F2570" s="15">
        <v>7400</v>
      </c>
      <c r="G2570" s="15" t="s">
        <v>20075</v>
      </c>
      <c r="H2570" s="16">
        <v>43.711700999999998</v>
      </c>
      <c r="I2570" s="16">
        <v>-75.120885000000001</v>
      </c>
      <c r="J2570" s="17">
        <v>45497.972743055558</v>
      </c>
      <c r="K2570" s="18" t="s">
        <v>20267</v>
      </c>
      <c r="L2570" s="18">
        <v>45497.972743055558</v>
      </c>
      <c r="M2570" s="19" t="s">
        <v>20285</v>
      </c>
      <c r="N2570" s="15" t="s">
        <v>136</v>
      </c>
      <c r="O2570" s="15" t="s">
        <v>82</v>
      </c>
      <c r="P2570" s="20">
        <v>36</v>
      </c>
      <c r="Q2570" s="15" t="s">
        <v>71</v>
      </c>
      <c r="R2570" s="15" t="s">
        <v>71</v>
      </c>
      <c r="S2570" s="15" t="s">
        <v>3218</v>
      </c>
      <c r="T2570" s="15">
        <v>26</v>
      </c>
      <c r="U2570" s="15" t="s">
        <v>154</v>
      </c>
      <c r="V2570" s="15" t="s">
        <v>11284</v>
      </c>
      <c r="W2570" s="15" t="s">
        <v>142</v>
      </c>
      <c r="X2570" s="16" t="s">
        <v>108</v>
      </c>
      <c r="Y2570" s="15" t="s">
        <v>52</v>
      </c>
      <c r="Z2570" s="15" t="s">
        <v>53</v>
      </c>
      <c r="AA2570" s="15">
        <v>2</v>
      </c>
      <c r="AB2570" s="15">
        <v>27297.77</v>
      </c>
      <c r="AC2570" s="15" t="s">
        <v>241</v>
      </c>
    </row>
    <row r="2571" spans="1:29" ht="13.2" x14ac:dyDescent="0.25">
      <c r="A2571" s="21" t="s">
        <v>11286</v>
      </c>
      <c r="B2571" s="21" t="s">
        <v>774</v>
      </c>
      <c r="C2571" s="22" t="s">
        <v>129</v>
      </c>
      <c r="D2571" s="21" t="s">
        <v>163</v>
      </c>
      <c r="E2571" s="21" t="s">
        <v>202</v>
      </c>
      <c r="F2571" s="21">
        <v>9392</v>
      </c>
      <c r="G2571" s="21" t="s">
        <v>20074</v>
      </c>
      <c r="H2571" s="22">
        <v>46.047051000000003</v>
      </c>
      <c r="I2571" s="22" t="s">
        <v>20079</v>
      </c>
      <c r="J2571" s="23">
        <v>45081.442488425928</v>
      </c>
      <c r="K2571" s="24" t="s">
        <v>20221</v>
      </c>
      <c r="L2571" s="24">
        <v>45081.442488425928</v>
      </c>
      <c r="M2571" s="25" t="s">
        <v>20239</v>
      </c>
      <c r="N2571" s="21" t="s">
        <v>249</v>
      </c>
      <c r="O2571" s="21" t="s">
        <v>62</v>
      </c>
      <c r="P2571" s="26">
        <v>61</v>
      </c>
      <c r="Q2571" s="21" t="s">
        <v>333</v>
      </c>
      <c r="R2571" s="21" t="s">
        <v>82</v>
      </c>
      <c r="S2571" s="21" t="s">
        <v>8465</v>
      </c>
      <c r="T2571" s="21">
        <v>15</v>
      </c>
      <c r="U2571" s="21" t="s">
        <v>333</v>
      </c>
      <c r="V2571" s="21" t="s">
        <v>11288</v>
      </c>
      <c r="W2571" s="21" t="s">
        <v>255</v>
      </c>
      <c r="X2571" s="22" t="s">
        <v>240</v>
      </c>
      <c r="Y2571" s="21" t="s">
        <v>214</v>
      </c>
      <c r="Z2571" s="21" t="s">
        <v>53</v>
      </c>
      <c r="AA2571" s="21">
        <v>1</v>
      </c>
      <c r="AB2571" s="21">
        <v>47956.41</v>
      </c>
      <c r="AC2571" s="21" t="s">
        <v>241</v>
      </c>
    </row>
    <row r="2572" spans="1:29" ht="13.2" x14ac:dyDescent="0.25">
      <c r="A2572" s="15" t="s">
        <v>11289</v>
      </c>
      <c r="B2572" s="15" t="s">
        <v>1011</v>
      </c>
      <c r="C2572" s="16" t="s">
        <v>20065</v>
      </c>
      <c r="D2572" s="15" t="s">
        <v>201</v>
      </c>
      <c r="E2572" s="15" t="s">
        <v>131</v>
      </c>
      <c r="F2572" s="15">
        <v>3074</v>
      </c>
      <c r="G2572" s="15" t="s">
        <v>20072</v>
      </c>
      <c r="H2572" s="16">
        <v>33.320925000000003</v>
      </c>
      <c r="I2572" s="16">
        <v>-82.664956000000004</v>
      </c>
      <c r="J2572" s="17">
        <v>45044.077326388891</v>
      </c>
      <c r="K2572" s="18" t="s">
        <v>20220</v>
      </c>
      <c r="L2572" s="18">
        <v>45044.077326388891</v>
      </c>
      <c r="M2572" s="19" t="s">
        <v>20341</v>
      </c>
      <c r="N2572" s="15" t="s">
        <v>436</v>
      </c>
      <c r="O2572" s="15" t="s">
        <v>263</v>
      </c>
      <c r="P2572" s="20">
        <v>43</v>
      </c>
      <c r="Q2572" s="15" t="s">
        <v>71</v>
      </c>
      <c r="R2572" s="15" t="s">
        <v>185</v>
      </c>
      <c r="S2572" s="15"/>
      <c r="T2572" s="15">
        <v>21</v>
      </c>
      <c r="U2572" s="15" t="s">
        <v>71</v>
      </c>
      <c r="V2572" s="15"/>
      <c r="W2572" s="15" t="s">
        <v>142</v>
      </c>
      <c r="X2572" s="16" t="s">
        <v>108</v>
      </c>
      <c r="Y2572" s="15" t="s">
        <v>214</v>
      </c>
      <c r="Z2572" s="15" t="s">
        <v>71</v>
      </c>
      <c r="AA2572" s="15">
        <v>4</v>
      </c>
      <c r="AB2572" s="15">
        <v>683.72</v>
      </c>
      <c r="AC2572" s="15" t="s">
        <v>229</v>
      </c>
    </row>
    <row r="2573" spans="1:29" ht="13.2" x14ac:dyDescent="0.25">
      <c r="A2573" s="21" t="s">
        <v>11291</v>
      </c>
      <c r="B2573" s="21" t="s">
        <v>1340</v>
      </c>
      <c r="C2573" s="22" t="s">
        <v>129</v>
      </c>
      <c r="D2573" s="21" t="s">
        <v>219</v>
      </c>
      <c r="E2573" s="21" t="s">
        <v>58</v>
      </c>
      <c r="F2573" s="21">
        <v>7451</v>
      </c>
      <c r="G2573" s="21" t="s">
        <v>20078</v>
      </c>
      <c r="H2573" s="22">
        <v>34.177371000000001</v>
      </c>
      <c r="I2573" s="22">
        <v>-99.161912999999998</v>
      </c>
      <c r="J2573" s="23">
        <v>45292.478101851855</v>
      </c>
      <c r="K2573" s="24" t="s">
        <v>20174</v>
      </c>
      <c r="L2573" s="24">
        <v>45292.478101851855</v>
      </c>
      <c r="M2573" s="25" t="s">
        <v>20230</v>
      </c>
      <c r="N2573" s="21" t="s">
        <v>285</v>
      </c>
      <c r="O2573" s="21" t="s">
        <v>224</v>
      </c>
      <c r="P2573" s="26">
        <v>18</v>
      </c>
      <c r="Q2573" s="21" t="s">
        <v>154</v>
      </c>
      <c r="R2573" s="21" t="s">
        <v>66</v>
      </c>
      <c r="S2573" s="21" t="s">
        <v>957</v>
      </c>
      <c r="T2573" s="21">
        <v>89</v>
      </c>
      <c r="U2573" s="21" t="s">
        <v>154</v>
      </c>
      <c r="V2573" s="21" t="s">
        <v>11293</v>
      </c>
      <c r="W2573" s="21" t="s">
        <v>123</v>
      </c>
      <c r="X2573" s="22" t="s">
        <v>240</v>
      </c>
      <c r="Y2573" s="21" t="s">
        <v>297</v>
      </c>
      <c r="Z2573" s="21" t="s">
        <v>564</v>
      </c>
      <c r="AA2573" s="21">
        <v>2</v>
      </c>
      <c r="AB2573" s="21">
        <v>12821.81</v>
      </c>
      <c r="AC2573" s="21" t="s">
        <v>241</v>
      </c>
    </row>
    <row r="2574" spans="1:29" ht="13.2" x14ac:dyDescent="0.25">
      <c r="A2574" s="15" t="s">
        <v>11295</v>
      </c>
      <c r="B2574" s="15" t="s">
        <v>1340</v>
      </c>
      <c r="C2574" s="16" t="s">
        <v>340</v>
      </c>
      <c r="D2574" s="15" t="s">
        <v>219</v>
      </c>
      <c r="E2574" s="15" t="s">
        <v>202</v>
      </c>
      <c r="F2574" s="15">
        <v>1653</v>
      </c>
      <c r="G2574" s="15" t="s">
        <v>20074</v>
      </c>
      <c r="H2574" s="16">
        <v>29.707023</v>
      </c>
      <c r="I2574" s="16">
        <v>-118.017178</v>
      </c>
      <c r="J2574" s="17">
        <v>44610.921817129631</v>
      </c>
      <c r="K2574" s="18" t="s">
        <v>20172</v>
      </c>
      <c r="L2574" s="18">
        <v>44610.921817129631</v>
      </c>
      <c r="M2574" s="19" t="s">
        <v>20238</v>
      </c>
      <c r="N2574" s="15" t="s">
        <v>172</v>
      </c>
      <c r="O2574" s="15" t="s">
        <v>88</v>
      </c>
      <c r="P2574" s="20">
        <v>36</v>
      </c>
      <c r="Q2574" s="15" t="s">
        <v>71</v>
      </c>
      <c r="R2574" s="15" t="s">
        <v>71</v>
      </c>
      <c r="S2574" s="15" t="s">
        <v>3706</v>
      </c>
      <c r="T2574" s="15">
        <v>82</v>
      </c>
      <c r="U2574" s="15" t="s">
        <v>333</v>
      </c>
      <c r="V2574" s="15" t="s">
        <v>11297</v>
      </c>
      <c r="W2574" s="15" t="s">
        <v>123</v>
      </c>
      <c r="X2574" s="16" t="s">
        <v>108</v>
      </c>
      <c r="Y2574" s="15" t="s">
        <v>125</v>
      </c>
      <c r="Z2574" s="15" t="s">
        <v>126</v>
      </c>
      <c r="AA2574" s="15">
        <v>1</v>
      </c>
      <c r="AB2574" s="15">
        <v>8654.6299999999992</v>
      </c>
      <c r="AC2574" s="15" t="s">
        <v>229</v>
      </c>
    </row>
    <row r="2575" spans="1:29" ht="13.2" x14ac:dyDescent="0.25">
      <c r="A2575" s="21" t="s">
        <v>11299</v>
      </c>
      <c r="B2575" s="21" t="s">
        <v>128</v>
      </c>
      <c r="C2575" s="22" t="s">
        <v>20065</v>
      </c>
      <c r="D2575" s="21" t="s">
        <v>98</v>
      </c>
      <c r="E2575" s="21" t="s">
        <v>409</v>
      </c>
      <c r="F2575" s="21">
        <v>5662</v>
      </c>
      <c r="G2575" s="21" t="s">
        <v>20071</v>
      </c>
      <c r="H2575" s="22" t="s">
        <v>20079</v>
      </c>
      <c r="I2575" s="22">
        <v>-97.789756999999994</v>
      </c>
      <c r="J2575" s="23">
        <v>44053.415648148148</v>
      </c>
      <c r="K2575" s="24" t="s">
        <v>20196</v>
      </c>
      <c r="L2575" s="24">
        <v>44053.415648148148</v>
      </c>
      <c r="M2575" s="25" t="s">
        <v>20244</v>
      </c>
      <c r="N2575" s="21" t="s">
        <v>172</v>
      </c>
      <c r="O2575" s="21" t="s">
        <v>69</v>
      </c>
      <c r="P2575" s="26">
        <v>55</v>
      </c>
      <c r="Q2575" s="21" t="s">
        <v>333</v>
      </c>
      <c r="R2575" s="21" t="s">
        <v>71</v>
      </c>
      <c r="S2575" s="21" t="s">
        <v>7644</v>
      </c>
      <c r="T2575" s="21">
        <v>21</v>
      </c>
      <c r="U2575" s="21" t="s">
        <v>333</v>
      </c>
      <c r="V2575" s="21" t="s">
        <v>11301</v>
      </c>
      <c r="W2575" s="21" t="s">
        <v>255</v>
      </c>
      <c r="X2575" s="22" t="s">
        <v>213</v>
      </c>
      <c r="Y2575" s="21" t="s">
        <v>52</v>
      </c>
      <c r="Z2575" s="21" t="s">
        <v>348</v>
      </c>
      <c r="AA2575" s="21">
        <v>1</v>
      </c>
      <c r="AB2575" s="21">
        <v>13020.5</v>
      </c>
      <c r="AC2575" s="21" t="s">
        <v>241</v>
      </c>
    </row>
    <row r="2576" spans="1:29" ht="13.2" x14ac:dyDescent="0.25">
      <c r="A2576" s="15" t="s">
        <v>11303</v>
      </c>
      <c r="B2576" s="15" t="s">
        <v>631</v>
      </c>
      <c r="C2576" s="16" t="s">
        <v>401</v>
      </c>
      <c r="D2576" s="15" t="s">
        <v>191</v>
      </c>
      <c r="E2576" s="15" t="s">
        <v>409</v>
      </c>
      <c r="F2576" s="15">
        <v>1132</v>
      </c>
      <c r="G2576" s="15" t="s">
        <v>20073</v>
      </c>
      <c r="H2576" s="16">
        <v>41.030121999999999</v>
      </c>
      <c r="I2576" s="16">
        <v>-70.057219000000003</v>
      </c>
      <c r="J2576" s="17" t="s">
        <v>20079</v>
      </c>
      <c r="K2576" s="18" t="s">
        <v>20079</v>
      </c>
      <c r="L2576" s="18" t="s">
        <v>20079</v>
      </c>
      <c r="M2576" s="19" t="s">
        <v>20259</v>
      </c>
      <c r="N2576" s="15" t="s">
        <v>172</v>
      </c>
      <c r="O2576" s="15" t="s">
        <v>304</v>
      </c>
      <c r="P2576" s="20">
        <v>61</v>
      </c>
      <c r="Q2576" s="15" t="s">
        <v>154</v>
      </c>
      <c r="R2576" s="15" t="s">
        <v>236</v>
      </c>
      <c r="S2576" s="15" t="s">
        <v>67</v>
      </c>
      <c r="T2576" s="15">
        <v>21</v>
      </c>
      <c r="U2576" s="15" t="s">
        <v>50</v>
      </c>
      <c r="V2576" s="15">
        <v>2795771137</v>
      </c>
      <c r="W2576" s="15" t="s">
        <v>255</v>
      </c>
      <c r="X2576" s="16" t="s">
        <v>240</v>
      </c>
      <c r="Y2576" s="15" t="s">
        <v>109</v>
      </c>
      <c r="Z2576" s="15" t="s">
        <v>71</v>
      </c>
      <c r="AA2576" s="15">
        <v>5</v>
      </c>
      <c r="AB2576" s="15">
        <v>10560.37</v>
      </c>
      <c r="AC2576" s="15" t="s">
        <v>229</v>
      </c>
    </row>
    <row r="2577" spans="1:29" ht="13.2" x14ac:dyDescent="0.25">
      <c r="A2577" s="21" t="s">
        <v>11305</v>
      </c>
      <c r="B2577" s="21" t="s">
        <v>1358</v>
      </c>
      <c r="C2577" s="22" t="s">
        <v>340</v>
      </c>
      <c r="D2577" s="21" t="s">
        <v>191</v>
      </c>
      <c r="E2577" s="21" t="s">
        <v>246</v>
      </c>
      <c r="F2577" s="21">
        <v>4822</v>
      </c>
      <c r="G2577" s="21" t="s">
        <v>20078</v>
      </c>
      <c r="H2577" s="22">
        <v>44.691464000000003</v>
      </c>
      <c r="I2577" s="22">
        <v>-117.076801</v>
      </c>
      <c r="J2577" s="23">
        <v>44784.864618055559</v>
      </c>
      <c r="K2577" s="24" t="s">
        <v>20178</v>
      </c>
      <c r="L2577" s="24">
        <v>44784.864618055559</v>
      </c>
      <c r="M2577" s="25" t="s">
        <v>20296</v>
      </c>
      <c r="N2577" s="21" t="s">
        <v>153</v>
      </c>
      <c r="O2577" s="21" t="s">
        <v>346</v>
      </c>
      <c r="P2577" s="26">
        <v>20</v>
      </c>
      <c r="Q2577" s="21" t="s">
        <v>50</v>
      </c>
      <c r="R2577" s="21" t="s">
        <v>65</v>
      </c>
      <c r="S2577" s="21" t="s">
        <v>4411</v>
      </c>
      <c r="T2577" s="21">
        <v>34</v>
      </c>
      <c r="U2577" s="21" t="s">
        <v>154</v>
      </c>
      <c r="V2577" s="21" t="s">
        <v>11307</v>
      </c>
      <c r="W2577" s="21" t="s">
        <v>255</v>
      </c>
      <c r="X2577" s="22" t="s">
        <v>240</v>
      </c>
      <c r="Y2577" s="21" t="s">
        <v>125</v>
      </c>
      <c r="Z2577" s="21" t="s">
        <v>348</v>
      </c>
      <c r="AA2577" s="21">
        <v>0</v>
      </c>
      <c r="AB2577" s="21">
        <v>28779.34</v>
      </c>
      <c r="AC2577" s="21" t="s">
        <v>241</v>
      </c>
    </row>
    <row r="2578" spans="1:29" ht="13.2" x14ac:dyDescent="0.25">
      <c r="A2578" s="15" t="s">
        <v>11309</v>
      </c>
      <c r="B2578" s="15" t="s">
        <v>2335</v>
      </c>
      <c r="C2578" s="16" t="s">
        <v>20066</v>
      </c>
      <c r="D2578" s="15" t="s">
        <v>163</v>
      </c>
      <c r="E2578" s="15" t="s">
        <v>202</v>
      </c>
      <c r="F2578" s="15">
        <v>6737</v>
      </c>
      <c r="G2578" s="15" t="s">
        <v>20076</v>
      </c>
      <c r="H2578" s="16">
        <v>37.606605000000002</v>
      </c>
      <c r="I2578" s="16">
        <v>-84.281930000000003</v>
      </c>
      <c r="J2578" s="17">
        <v>45404.722673611112</v>
      </c>
      <c r="K2578" s="18" t="s">
        <v>20202</v>
      </c>
      <c r="L2578" s="18">
        <v>45404.722673611112</v>
      </c>
      <c r="M2578" s="19" t="s">
        <v>20233</v>
      </c>
      <c r="N2578" s="15" t="s">
        <v>134</v>
      </c>
      <c r="O2578" s="15" t="s">
        <v>263</v>
      </c>
      <c r="P2578" s="20">
        <v>73</v>
      </c>
      <c r="Q2578" s="15" t="s">
        <v>154</v>
      </c>
      <c r="R2578" s="15" t="s">
        <v>236</v>
      </c>
      <c r="S2578" s="15" t="s">
        <v>6290</v>
      </c>
      <c r="T2578" s="15">
        <v>15</v>
      </c>
      <c r="U2578" s="15" t="s">
        <v>154</v>
      </c>
      <c r="V2578" s="15" t="s">
        <v>11311</v>
      </c>
      <c r="W2578" s="15" t="s">
        <v>142</v>
      </c>
      <c r="X2578" s="16" t="s">
        <v>240</v>
      </c>
      <c r="Y2578" s="15" t="s">
        <v>214</v>
      </c>
      <c r="Z2578" s="15" t="s">
        <v>126</v>
      </c>
      <c r="AA2578" s="15">
        <v>2</v>
      </c>
      <c r="AB2578" s="15" t="s">
        <v>20195</v>
      </c>
      <c r="AC2578" s="15" t="s">
        <v>229</v>
      </c>
    </row>
    <row r="2579" spans="1:29" ht="13.2" x14ac:dyDescent="0.25">
      <c r="A2579" s="21" t="s">
        <v>11313</v>
      </c>
      <c r="B2579" s="21" t="s">
        <v>1069</v>
      </c>
      <c r="C2579" s="22" t="s">
        <v>113</v>
      </c>
      <c r="D2579" s="21" t="s">
        <v>219</v>
      </c>
      <c r="E2579" s="21" t="s">
        <v>37</v>
      </c>
      <c r="F2579" s="21">
        <v>2685</v>
      </c>
      <c r="G2579" s="21" t="s">
        <v>20075</v>
      </c>
      <c r="H2579" s="22">
        <v>35.918101999999998</v>
      </c>
      <c r="I2579" s="22">
        <v>-72.192680999999993</v>
      </c>
      <c r="J2579" s="23">
        <v>44307.37427083333</v>
      </c>
      <c r="K2579" s="24" t="s">
        <v>20170</v>
      </c>
      <c r="L2579" s="24">
        <v>44307.37427083333</v>
      </c>
      <c r="M2579" s="25" t="s">
        <v>20312</v>
      </c>
      <c r="N2579" s="21" t="s">
        <v>207</v>
      </c>
      <c r="O2579" s="21" t="s">
        <v>41</v>
      </c>
      <c r="P2579" s="26">
        <v>75</v>
      </c>
      <c r="Q2579" s="21" t="s">
        <v>71</v>
      </c>
      <c r="R2579" s="21" t="s">
        <v>65</v>
      </c>
      <c r="S2579" s="21" t="s">
        <v>4505</v>
      </c>
      <c r="T2579" s="21">
        <v>11</v>
      </c>
      <c r="U2579" s="21" t="s">
        <v>154</v>
      </c>
      <c r="V2579" s="21"/>
      <c r="W2579" s="21" t="s">
        <v>142</v>
      </c>
      <c r="X2579" s="22" t="s">
        <v>306</v>
      </c>
      <c r="Y2579" s="21" t="s">
        <v>214</v>
      </c>
      <c r="Z2579" s="21" t="s">
        <v>348</v>
      </c>
      <c r="AA2579" s="21">
        <v>0</v>
      </c>
      <c r="AB2579" s="21" t="s">
        <v>11314</v>
      </c>
      <c r="AC2579" s="21" t="s">
        <v>229</v>
      </c>
    </row>
    <row r="2580" spans="1:29" ht="13.2" x14ac:dyDescent="0.25">
      <c r="A2580" s="15" t="s">
        <v>11315</v>
      </c>
      <c r="B2580" s="15" t="s">
        <v>300</v>
      </c>
      <c r="C2580" s="16" t="s">
        <v>20068</v>
      </c>
      <c r="D2580" s="15" t="s">
        <v>191</v>
      </c>
      <c r="E2580" s="15" t="s">
        <v>131</v>
      </c>
      <c r="F2580" s="15">
        <v>2099</v>
      </c>
      <c r="G2580" s="15" t="s">
        <v>20077</v>
      </c>
      <c r="H2580" s="16">
        <v>39.033718999999998</v>
      </c>
      <c r="I2580" s="16">
        <v>-102.036576</v>
      </c>
      <c r="J2580" s="17">
        <v>44632.236562500002</v>
      </c>
      <c r="K2580" s="18" t="s">
        <v>20182</v>
      </c>
      <c r="L2580" s="18">
        <v>44632.236562500002</v>
      </c>
      <c r="M2580" s="19" t="s">
        <v>20277</v>
      </c>
      <c r="N2580" s="15" t="s">
        <v>172</v>
      </c>
      <c r="O2580" s="15" t="s">
        <v>346</v>
      </c>
      <c r="P2580" s="20">
        <v>52</v>
      </c>
      <c r="Q2580" s="15" t="s">
        <v>333</v>
      </c>
      <c r="R2580" s="15" t="s">
        <v>71</v>
      </c>
      <c r="S2580" s="15" t="s">
        <v>2994</v>
      </c>
      <c r="T2580" s="15">
        <v>75</v>
      </c>
      <c r="U2580" s="15" t="s">
        <v>333</v>
      </c>
      <c r="V2580" s="15"/>
      <c r="W2580" s="15" t="s">
        <v>51</v>
      </c>
      <c r="X2580" s="16" t="s">
        <v>306</v>
      </c>
      <c r="Y2580" s="15" t="s">
        <v>214</v>
      </c>
      <c r="Z2580" s="15" t="s">
        <v>53</v>
      </c>
      <c r="AA2580" s="15">
        <v>3</v>
      </c>
      <c r="AB2580" s="15">
        <v>10550.97</v>
      </c>
      <c r="AC2580" s="15" t="s">
        <v>241</v>
      </c>
    </row>
    <row r="2581" spans="1:29" ht="13.2" x14ac:dyDescent="0.25">
      <c r="A2581" s="21" t="s">
        <v>11318</v>
      </c>
      <c r="B2581" s="21" t="s">
        <v>752</v>
      </c>
      <c r="C2581" s="22" t="s">
        <v>113</v>
      </c>
      <c r="D2581" s="21" t="s">
        <v>219</v>
      </c>
      <c r="E2581" s="21" t="s">
        <v>202</v>
      </c>
      <c r="F2581" s="21">
        <v>3172</v>
      </c>
      <c r="G2581" s="21" t="s">
        <v>20072</v>
      </c>
      <c r="H2581" s="22">
        <v>36.382593999999997</v>
      </c>
      <c r="I2581" s="22">
        <v>-73.825857999999997</v>
      </c>
      <c r="J2581" s="23">
        <v>45157.393437500003</v>
      </c>
      <c r="K2581" s="24" t="s">
        <v>20196</v>
      </c>
      <c r="L2581" s="24">
        <v>45157.393437500003</v>
      </c>
      <c r="M2581" s="25" t="s">
        <v>20294</v>
      </c>
      <c r="N2581" s="21" t="s">
        <v>285</v>
      </c>
      <c r="O2581" s="21" t="s">
        <v>224</v>
      </c>
      <c r="P2581" s="26">
        <v>36</v>
      </c>
      <c r="Q2581" s="21" t="s">
        <v>71</v>
      </c>
      <c r="R2581" s="21" t="s">
        <v>71</v>
      </c>
      <c r="S2581" s="21" t="s">
        <v>2979</v>
      </c>
      <c r="T2581" s="21">
        <v>25</v>
      </c>
      <c r="U2581" s="21" t="s">
        <v>71</v>
      </c>
      <c r="V2581" s="21" t="s">
        <v>11320</v>
      </c>
      <c r="W2581" s="21" t="s">
        <v>123</v>
      </c>
      <c r="X2581" s="22" t="s">
        <v>240</v>
      </c>
      <c r="Y2581" s="21" t="s">
        <v>71</v>
      </c>
      <c r="Z2581" s="21" t="s">
        <v>348</v>
      </c>
      <c r="AA2581" s="21">
        <v>0</v>
      </c>
      <c r="AB2581" s="21">
        <v>39137.89</v>
      </c>
      <c r="AC2581" s="21" t="s">
        <v>229</v>
      </c>
    </row>
    <row r="2582" spans="1:29" ht="13.2" x14ac:dyDescent="0.25">
      <c r="A2582" s="15" t="s">
        <v>11322</v>
      </c>
      <c r="B2582" s="15" t="s">
        <v>1340</v>
      </c>
      <c r="C2582" s="16" t="s">
        <v>20068</v>
      </c>
      <c r="D2582" s="15" t="s">
        <v>219</v>
      </c>
      <c r="E2582" s="15" t="s">
        <v>149</v>
      </c>
      <c r="F2582" s="15">
        <v>7858</v>
      </c>
      <c r="G2582" s="15" t="s">
        <v>20074</v>
      </c>
      <c r="H2582" s="16">
        <v>26.530470999999999</v>
      </c>
      <c r="I2582" s="16" t="s">
        <v>20079</v>
      </c>
      <c r="J2582" s="17">
        <v>45568.475624999999</v>
      </c>
      <c r="K2582" s="18" t="s">
        <v>20174</v>
      </c>
      <c r="L2582" s="18">
        <v>45568.475624999999</v>
      </c>
      <c r="M2582" s="19" t="s">
        <v>20332</v>
      </c>
      <c r="N2582" s="15" t="s">
        <v>249</v>
      </c>
      <c r="O2582" s="15" t="s">
        <v>88</v>
      </c>
      <c r="P2582" s="20">
        <v>30</v>
      </c>
      <c r="Q2582" s="15" t="s">
        <v>154</v>
      </c>
      <c r="R2582" s="15" t="s">
        <v>82</v>
      </c>
      <c r="S2582" s="15" t="s">
        <v>3265</v>
      </c>
      <c r="T2582" s="15">
        <v>30</v>
      </c>
      <c r="U2582" s="15" t="s">
        <v>71</v>
      </c>
      <c r="V2582" s="15" t="s">
        <v>11325</v>
      </c>
      <c r="W2582" s="15" t="s">
        <v>71</v>
      </c>
      <c r="X2582" s="16" t="s">
        <v>108</v>
      </c>
      <c r="Y2582" s="15" t="s">
        <v>125</v>
      </c>
      <c r="Z2582" s="15" t="s">
        <v>564</v>
      </c>
      <c r="AA2582" s="15">
        <v>3</v>
      </c>
      <c r="AB2582" s="15">
        <v>17528.45</v>
      </c>
      <c r="AC2582" s="15" t="s">
        <v>229</v>
      </c>
    </row>
    <row r="2583" spans="1:29" ht="13.2" x14ac:dyDescent="0.25">
      <c r="A2583" s="21" t="s">
        <v>11327</v>
      </c>
      <c r="B2583" s="21" t="s">
        <v>1069</v>
      </c>
      <c r="C2583" s="22" t="s">
        <v>113</v>
      </c>
      <c r="D2583" s="21" t="s">
        <v>77</v>
      </c>
      <c r="E2583" s="21" t="s">
        <v>78</v>
      </c>
      <c r="F2583" s="21">
        <v>1388</v>
      </c>
      <c r="G2583" s="21" t="s">
        <v>20075</v>
      </c>
      <c r="H2583" s="22">
        <v>46.296562999999999</v>
      </c>
      <c r="I2583" s="22">
        <v>-89.994587999999993</v>
      </c>
      <c r="J2583" s="23">
        <v>44841.611851851849</v>
      </c>
      <c r="K2583" s="24" t="s">
        <v>20184</v>
      </c>
      <c r="L2583" s="24">
        <v>44841.611851851849</v>
      </c>
      <c r="M2583" s="25" t="s">
        <v>20341</v>
      </c>
      <c r="N2583" s="21" t="s">
        <v>105</v>
      </c>
      <c r="O2583" s="21" t="s">
        <v>82</v>
      </c>
      <c r="P2583" s="26">
        <v>73</v>
      </c>
      <c r="Q2583" s="21" t="s">
        <v>50</v>
      </c>
      <c r="R2583" s="21" t="s">
        <v>66</v>
      </c>
      <c r="S2583" s="21" t="s">
        <v>11329</v>
      </c>
      <c r="T2583" s="21">
        <v>36</v>
      </c>
      <c r="U2583" s="21" t="s">
        <v>50</v>
      </c>
      <c r="V2583" s="21" t="s">
        <v>11330</v>
      </c>
      <c r="W2583" s="21" t="s">
        <v>123</v>
      </c>
      <c r="X2583" s="22" t="s">
        <v>108</v>
      </c>
      <c r="Y2583" s="21" t="s">
        <v>109</v>
      </c>
      <c r="Z2583" s="21" t="s">
        <v>126</v>
      </c>
      <c r="AA2583" s="21">
        <v>3</v>
      </c>
      <c r="AB2583" s="21">
        <v>46500.1</v>
      </c>
      <c r="AC2583" s="21" t="s">
        <v>241</v>
      </c>
    </row>
    <row r="2584" spans="1:29" ht="13.2" x14ac:dyDescent="0.25">
      <c r="A2584" s="15" t="s">
        <v>11332</v>
      </c>
      <c r="B2584" s="15" t="s">
        <v>1859</v>
      </c>
      <c r="C2584" s="16" t="s">
        <v>20066</v>
      </c>
      <c r="D2584" s="15" t="s">
        <v>219</v>
      </c>
      <c r="E2584" s="15" t="s">
        <v>58</v>
      </c>
      <c r="F2584" s="15">
        <v>1312</v>
      </c>
      <c r="G2584" s="15" t="s">
        <v>20078</v>
      </c>
      <c r="H2584" s="16">
        <v>47.101180999999997</v>
      </c>
      <c r="I2584" s="16">
        <v>-113.70829999999999</v>
      </c>
      <c r="J2584" s="17">
        <v>44855.061192129629</v>
      </c>
      <c r="K2584" s="18" t="s">
        <v>20220</v>
      </c>
      <c r="L2584" s="18">
        <v>44855.061192129629</v>
      </c>
      <c r="M2584" s="19" t="s">
        <v>20319</v>
      </c>
      <c r="N2584" s="15" t="s">
        <v>40</v>
      </c>
      <c r="O2584" s="15" t="s">
        <v>224</v>
      </c>
      <c r="P2584" s="20">
        <v>36</v>
      </c>
      <c r="Q2584" s="15" t="s">
        <v>71</v>
      </c>
      <c r="R2584" s="15" t="s">
        <v>71</v>
      </c>
      <c r="S2584" s="15" t="s">
        <v>237</v>
      </c>
      <c r="T2584" s="15">
        <v>23</v>
      </c>
      <c r="U2584" s="15" t="s">
        <v>333</v>
      </c>
      <c r="V2584" s="15">
        <v>7057446070</v>
      </c>
      <c r="W2584" s="15" t="s">
        <v>51</v>
      </c>
      <c r="X2584" s="16" t="s">
        <v>71</v>
      </c>
      <c r="Y2584" s="15" t="s">
        <v>109</v>
      </c>
      <c r="Z2584" s="15" t="s">
        <v>53</v>
      </c>
      <c r="AA2584" s="15">
        <v>1</v>
      </c>
      <c r="AB2584" s="15">
        <v>4986.49</v>
      </c>
      <c r="AC2584" s="15" t="s">
        <v>241</v>
      </c>
    </row>
    <row r="2585" spans="1:29" ht="13.2" x14ac:dyDescent="0.25">
      <c r="A2585" s="21" t="s">
        <v>11335</v>
      </c>
      <c r="B2585" s="21" t="s">
        <v>551</v>
      </c>
      <c r="C2585" s="22" t="s">
        <v>20065</v>
      </c>
      <c r="D2585" s="21" t="s">
        <v>130</v>
      </c>
      <c r="E2585" s="21" t="s">
        <v>202</v>
      </c>
      <c r="F2585" s="21">
        <v>9244</v>
      </c>
      <c r="G2585" s="21" t="s">
        <v>20078</v>
      </c>
      <c r="H2585" s="22">
        <v>34.947909000000003</v>
      </c>
      <c r="I2585" s="22">
        <v>-94.822478000000004</v>
      </c>
      <c r="J2585" s="23">
        <v>43813.197025462963</v>
      </c>
      <c r="K2585" s="24" t="s">
        <v>20188</v>
      </c>
      <c r="L2585" s="24">
        <v>43813.197025462963</v>
      </c>
      <c r="M2585" s="25" t="s">
        <v>20265</v>
      </c>
      <c r="N2585" s="21" t="s">
        <v>68</v>
      </c>
      <c r="O2585" s="21" t="s">
        <v>314</v>
      </c>
      <c r="P2585" s="26">
        <v>40</v>
      </c>
      <c r="Q2585" s="21" t="s">
        <v>333</v>
      </c>
      <c r="R2585" s="21" t="s">
        <v>50</v>
      </c>
      <c r="S2585" s="21" t="s">
        <v>4251</v>
      </c>
      <c r="T2585" s="21">
        <v>21</v>
      </c>
      <c r="U2585" s="21" t="s">
        <v>154</v>
      </c>
      <c r="V2585" s="21" t="s">
        <v>11337</v>
      </c>
      <c r="W2585" s="21" t="s">
        <v>255</v>
      </c>
      <c r="X2585" s="22" t="s">
        <v>108</v>
      </c>
      <c r="Y2585" s="21" t="s">
        <v>214</v>
      </c>
      <c r="Z2585" s="21" t="s">
        <v>126</v>
      </c>
      <c r="AA2585" s="21">
        <v>3</v>
      </c>
      <c r="AB2585" s="21" t="s">
        <v>20195</v>
      </c>
      <c r="AC2585" s="21" t="s">
        <v>229</v>
      </c>
    </row>
    <row r="2586" spans="1:29" ht="13.2" x14ac:dyDescent="0.25">
      <c r="A2586" s="15" t="s">
        <v>11339</v>
      </c>
      <c r="B2586" s="15" t="s">
        <v>1859</v>
      </c>
      <c r="C2586" s="16" t="s">
        <v>364</v>
      </c>
      <c r="D2586" s="15" t="s">
        <v>163</v>
      </c>
      <c r="E2586" s="15" t="s">
        <v>149</v>
      </c>
      <c r="F2586" s="15">
        <v>8239</v>
      </c>
      <c r="G2586" s="15" t="s">
        <v>20071</v>
      </c>
      <c r="H2586" s="16">
        <v>34.924272999999999</v>
      </c>
      <c r="I2586" s="16">
        <v>-117.351286</v>
      </c>
      <c r="J2586" s="17">
        <v>43637.097303240742</v>
      </c>
      <c r="K2586" s="18" t="s">
        <v>20186</v>
      </c>
      <c r="L2586" s="18">
        <v>43637.097303240742</v>
      </c>
      <c r="M2586" s="19" t="s">
        <v>20306</v>
      </c>
      <c r="N2586" s="15" t="s">
        <v>134</v>
      </c>
      <c r="O2586" s="15" t="s">
        <v>205</v>
      </c>
      <c r="P2586" s="20">
        <v>36</v>
      </c>
      <c r="Q2586" s="15" t="s">
        <v>154</v>
      </c>
      <c r="R2586" s="15" t="s">
        <v>82</v>
      </c>
      <c r="S2586" s="15" t="s">
        <v>8456</v>
      </c>
      <c r="T2586" s="15">
        <v>21</v>
      </c>
      <c r="U2586" s="15" t="s">
        <v>333</v>
      </c>
      <c r="V2586" s="15" t="s">
        <v>11341</v>
      </c>
      <c r="W2586" s="15" t="s">
        <v>51</v>
      </c>
      <c r="X2586" s="16" t="s">
        <v>306</v>
      </c>
      <c r="Y2586" s="15" t="s">
        <v>52</v>
      </c>
      <c r="Z2586" s="15" t="s">
        <v>71</v>
      </c>
      <c r="AA2586" s="15">
        <v>3</v>
      </c>
      <c r="AB2586" s="15">
        <v>15094.72</v>
      </c>
      <c r="AC2586" s="15" t="s">
        <v>241</v>
      </c>
    </row>
    <row r="2587" spans="1:29" ht="13.2" x14ac:dyDescent="0.25">
      <c r="A2587" s="21" t="s">
        <v>11343</v>
      </c>
      <c r="B2587" s="21" t="s">
        <v>1358</v>
      </c>
      <c r="C2587" s="22" t="s">
        <v>113</v>
      </c>
      <c r="D2587" s="21" t="s">
        <v>98</v>
      </c>
      <c r="E2587" s="21" t="s">
        <v>164</v>
      </c>
      <c r="F2587" s="21">
        <v>2239</v>
      </c>
      <c r="G2587" s="21" t="s">
        <v>20069</v>
      </c>
      <c r="H2587" s="22">
        <v>45.531705000000002</v>
      </c>
      <c r="I2587" s="22">
        <v>-93.167128000000005</v>
      </c>
      <c r="J2587" s="23">
        <v>45629.172500000001</v>
      </c>
      <c r="K2587" s="24" t="s">
        <v>20188</v>
      </c>
      <c r="L2587" s="24">
        <v>45629.172500000001</v>
      </c>
      <c r="M2587" s="25" t="s">
        <v>20327</v>
      </c>
      <c r="N2587" s="21" t="s">
        <v>101</v>
      </c>
      <c r="O2587" s="21" t="s">
        <v>314</v>
      </c>
      <c r="P2587" s="26">
        <v>52</v>
      </c>
      <c r="Q2587" s="21" t="s">
        <v>65</v>
      </c>
      <c r="R2587" s="21" t="s">
        <v>66</v>
      </c>
      <c r="S2587" s="21" t="s">
        <v>588</v>
      </c>
      <c r="T2587" s="21">
        <v>21</v>
      </c>
      <c r="U2587" s="21" t="s">
        <v>71</v>
      </c>
      <c r="V2587" s="21"/>
      <c r="W2587" s="21" t="s">
        <v>71</v>
      </c>
      <c r="X2587" s="22" t="s">
        <v>240</v>
      </c>
      <c r="Y2587" s="21" t="s">
        <v>297</v>
      </c>
      <c r="Z2587" s="21" t="s">
        <v>71</v>
      </c>
      <c r="AA2587" s="21">
        <v>2</v>
      </c>
      <c r="AB2587" s="21">
        <v>19335.849999999999</v>
      </c>
      <c r="AC2587" s="21" t="s">
        <v>241</v>
      </c>
    </row>
    <row r="2588" spans="1:29" ht="13.2" x14ac:dyDescent="0.25">
      <c r="A2588" s="15" t="s">
        <v>11346</v>
      </c>
      <c r="B2588" s="15" t="s">
        <v>1859</v>
      </c>
      <c r="C2588" s="16" t="s">
        <v>129</v>
      </c>
      <c r="D2588" s="15" t="s">
        <v>77</v>
      </c>
      <c r="E2588" s="15" t="s">
        <v>409</v>
      </c>
      <c r="F2588" s="15">
        <v>2534</v>
      </c>
      <c r="G2588" s="15" t="s">
        <v>20072</v>
      </c>
      <c r="H2588" s="16">
        <v>29.965866999999999</v>
      </c>
      <c r="I2588" s="16">
        <v>-92.830174999999997</v>
      </c>
      <c r="J2588" s="17">
        <v>43936.222361111111</v>
      </c>
      <c r="K2588" s="18" t="s">
        <v>20182</v>
      </c>
      <c r="L2588" s="18">
        <v>43936.222361111111</v>
      </c>
      <c r="M2588" s="19" t="s">
        <v>20181</v>
      </c>
      <c r="N2588" s="15" t="s">
        <v>61</v>
      </c>
      <c r="O2588" s="15" t="s">
        <v>194</v>
      </c>
      <c r="P2588" s="20">
        <v>74</v>
      </c>
      <c r="Q2588" s="15" t="s">
        <v>333</v>
      </c>
      <c r="R2588" s="15" t="s">
        <v>66</v>
      </c>
      <c r="S2588" s="15" t="s">
        <v>3328</v>
      </c>
      <c r="T2588" s="15">
        <v>71</v>
      </c>
      <c r="U2588" s="15" t="s">
        <v>154</v>
      </c>
      <c r="V2588" s="15" t="s">
        <v>11348</v>
      </c>
      <c r="W2588" s="15" t="s">
        <v>51</v>
      </c>
      <c r="X2588" s="16" t="s">
        <v>306</v>
      </c>
      <c r="Y2588" s="15" t="s">
        <v>52</v>
      </c>
      <c r="Z2588" s="15" t="s">
        <v>71</v>
      </c>
      <c r="AA2588" s="15">
        <v>2</v>
      </c>
      <c r="AB2588" s="15">
        <v>1445.83</v>
      </c>
      <c r="AC2588" s="15" t="s">
        <v>241</v>
      </c>
    </row>
    <row r="2589" spans="1:29" ht="13.2" x14ac:dyDescent="0.25">
      <c r="A2589" s="21" t="s">
        <v>11350</v>
      </c>
      <c r="B2589" s="21" t="s">
        <v>1069</v>
      </c>
      <c r="C2589" s="22" t="s">
        <v>401</v>
      </c>
      <c r="D2589" s="21" t="s">
        <v>163</v>
      </c>
      <c r="E2589" s="21" t="s">
        <v>202</v>
      </c>
      <c r="F2589" s="21">
        <v>8749</v>
      </c>
      <c r="G2589" s="21" t="s">
        <v>20070</v>
      </c>
      <c r="H2589" s="22" t="s">
        <v>20079</v>
      </c>
      <c r="I2589" s="22">
        <v>-106.70295400000001</v>
      </c>
      <c r="J2589" s="23">
        <v>43493.563379629632</v>
      </c>
      <c r="K2589" s="24" t="s">
        <v>20193</v>
      </c>
      <c r="L2589" s="24">
        <v>43493.563379629632</v>
      </c>
      <c r="M2589" s="25" t="s">
        <v>20254</v>
      </c>
      <c r="N2589" s="21" t="s">
        <v>222</v>
      </c>
      <c r="O2589" s="21" t="s">
        <v>170</v>
      </c>
      <c r="P2589" s="26">
        <v>18</v>
      </c>
      <c r="Q2589" s="21" t="s">
        <v>333</v>
      </c>
      <c r="R2589" s="21" t="s">
        <v>66</v>
      </c>
      <c r="S2589" s="21" t="s">
        <v>11351</v>
      </c>
      <c r="T2589" s="21">
        <v>73</v>
      </c>
      <c r="U2589" s="21" t="s">
        <v>333</v>
      </c>
      <c r="V2589" s="21" t="s">
        <v>11352</v>
      </c>
      <c r="W2589" s="21" t="s">
        <v>255</v>
      </c>
      <c r="X2589" s="22" t="s">
        <v>71</v>
      </c>
      <c r="Y2589" s="21" t="s">
        <v>297</v>
      </c>
      <c r="Z2589" s="21" t="s">
        <v>126</v>
      </c>
      <c r="AA2589" s="21">
        <v>4</v>
      </c>
      <c r="AB2589" s="21">
        <v>4093.02</v>
      </c>
      <c r="AC2589" s="21" t="s">
        <v>241</v>
      </c>
    </row>
    <row r="2590" spans="1:29" ht="13.2" x14ac:dyDescent="0.25">
      <c r="A2590" s="15" t="s">
        <v>11353</v>
      </c>
      <c r="B2590" s="15" t="s">
        <v>790</v>
      </c>
      <c r="C2590" s="16" t="s">
        <v>20067</v>
      </c>
      <c r="D2590" s="15" t="s">
        <v>191</v>
      </c>
      <c r="E2590" s="15" t="s">
        <v>149</v>
      </c>
      <c r="F2590" s="15">
        <v>3185</v>
      </c>
      <c r="G2590" s="15" t="s">
        <v>20078</v>
      </c>
      <c r="H2590" s="16" t="s">
        <v>20079</v>
      </c>
      <c r="I2590" s="16">
        <v>-76.87585</v>
      </c>
      <c r="J2590" s="17">
        <v>45454.166921296295</v>
      </c>
      <c r="K2590" s="18" t="s">
        <v>20188</v>
      </c>
      <c r="L2590" s="18">
        <v>45454.166921296295</v>
      </c>
      <c r="M2590" s="19" t="s">
        <v>20228</v>
      </c>
      <c r="N2590" s="15" t="s">
        <v>167</v>
      </c>
      <c r="O2590" s="15" t="s">
        <v>140</v>
      </c>
      <c r="P2590" s="20">
        <v>35</v>
      </c>
      <c r="Q2590" s="15" t="s">
        <v>333</v>
      </c>
      <c r="R2590" s="15" t="s">
        <v>185</v>
      </c>
      <c r="S2590" s="15" t="s">
        <v>1237</v>
      </c>
      <c r="T2590" s="15">
        <v>88</v>
      </c>
      <c r="U2590" s="15" t="s">
        <v>50</v>
      </c>
      <c r="V2590" s="15" t="s">
        <v>11355</v>
      </c>
      <c r="W2590" s="15" t="s">
        <v>255</v>
      </c>
      <c r="X2590" s="16" t="s">
        <v>306</v>
      </c>
      <c r="Y2590" s="15" t="s">
        <v>125</v>
      </c>
      <c r="Z2590" s="15" t="s">
        <v>53</v>
      </c>
      <c r="AA2590" s="15">
        <v>4</v>
      </c>
      <c r="AB2590" s="15">
        <v>0</v>
      </c>
      <c r="AC2590" s="15" t="s">
        <v>241</v>
      </c>
    </row>
    <row r="2591" spans="1:29" ht="13.2" x14ac:dyDescent="0.25">
      <c r="A2591" s="21" t="s">
        <v>11357</v>
      </c>
      <c r="B2591" s="21" t="s">
        <v>530</v>
      </c>
      <c r="C2591" s="22" t="s">
        <v>113</v>
      </c>
      <c r="D2591" s="21" t="s">
        <v>77</v>
      </c>
      <c r="E2591" s="21" t="s">
        <v>164</v>
      </c>
      <c r="F2591" s="21">
        <v>6769</v>
      </c>
      <c r="G2591" s="21" t="s">
        <v>20078</v>
      </c>
      <c r="H2591" s="22">
        <v>41.250708000000003</v>
      </c>
      <c r="I2591" s="22">
        <v>-100.610079</v>
      </c>
      <c r="J2591" s="23">
        <v>43470.376469907409</v>
      </c>
      <c r="K2591" s="24" t="s">
        <v>20196</v>
      </c>
      <c r="L2591" s="24">
        <v>43470.376469907409</v>
      </c>
      <c r="M2591" s="25" t="s">
        <v>20333</v>
      </c>
      <c r="N2591" s="21" t="s">
        <v>139</v>
      </c>
      <c r="O2591" s="21" t="s">
        <v>273</v>
      </c>
      <c r="P2591" s="26">
        <v>49</v>
      </c>
      <c r="Q2591" s="21" t="s">
        <v>154</v>
      </c>
      <c r="R2591" s="21" t="s">
        <v>236</v>
      </c>
      <c r="S2591" s="21" t="s">
        <v>8502</v>
      </c>
      <c r="T2591" s="21">
        <v>54</v>
      </c>
      <c r="U2591" s="21" t="s">
        <v>154</v>
      </c>
      <c r="V2591" s="21" t="s">
        <v>11359</v>
      </c>
      <c r="W2591" s="21" t="s">
        <v>123</v>
      </c>
      <c r="X2591" s="22" t="s">
        <v>240</v>
      </c>
      <c r="Y2591" s="21" t="s">
        <v>125</v>
      </c>
      <c r="Z2591" s="21" t="s">
        <v>348</v>
      </c>
      <c r="AA2591" s="21">
        <v>0</v>
      </c>
      <c r="AB2591" s="21">
        <v>6858.53</v>
      </c>
      <c r="AC2591" s="21" t="s">
        <v>241</v>
      </c>
    </row>
    <row r="2592" spans="1:29" ht="13.2" x14ac:dyDescent="0.25">
      <c r="A2592" s="15" t="s">
        <v>11360</v>
      </c>
      <c r="B2592" s="15" t="s">
        <v>530</v>
      </c>
      <c r="C2592" s="16" t="s">
        <v>20068</v>
      </c>
      <c r="D2592" s="15" t="s">
        <v>77</v>
      </c>
      <c r="E2592" s="15" t="s">
        <v>246</v>
      </c>
      <c r="F2592" s="15">
        <v>296</v>
      </c>
      <c r="G2592" s="15" t="s">
        <v>20076</v>
      </c>
      <c r="H2592" s="16">
        <v>27.311848000000001</v>
      </c>
      <c r="I2592" s="16">
        <v>-106.70447799999999</v>
      </c>
      <c r="J2592" s="17">
        <v>44762.111620370371</v>
      </c>
      <c r="K2592" s="18" t="s">
        <v>20186</v>
      </c>
      <c r="L2592" s="18">
        <v>44762.111620370371</v>
      </c>
      <c r="M2592" s="19" t="s">
        <v>20227</v>
      </c>
      <c r="N2592" s="15" t="s">
        <v>134</v>
      </c>
      <c r="O2592" s="15" t="s">
        <v>314</v>
      </c>
      <c r="P2592" s="20">
        <v>26</v>
      </c>
      <c r="Q2592" s="15" t="s">
        <v>333</v>
      </c>
      <c r="R2592" s="15" t="s">
        <v>71</v>
      </c>
      <c r="S2592" s="15" t="s">
        <v>4222</v>
      </c>
      <c r="T2592" s="15">
        <v>21</v>
      </c>
      <c r="U2592" s="15" t="s">
        <v>71</v>
      </c>
      <c r="V2592" s="15"/>
      <c r="W2592" s="15" t="s">
        <v>123</v>
      </c>
      <c r="X2592" s="16" t="s">
        <v>213</v>
      </c>
      <c r="Y2592" s="15" t="s">
        <v>71</v>
      </c>
      <c r="Z2592" s="15" t="s">
        <v>71</v>
      </c>
      <c r="AA2592" s="15">
        <v>0</v>
      </c>
      <c r="AB2592" s="15">
        <v>2620.7600000000002</v>
      </c>
      <c r="AC2592" s="15" t="s">
        <v>229</v>
      </c>
    </row>
    <row r="2593" spans="1:29" ht="13.2" x14ac:dyDescent="0.25">
      <c r="A2593" s="21" t="s">
        <v>11362</v>
      </c>
      <c r="B2593" s="21" t="s">
        <v>1069</v>
      </c>
      <c r="C2593" s="22" t="s">
        <v>20068</v>
      </c>
      <c r="D2593" s="21" t="s">
        <v>98</v>
      </c>
      <c r="E2593" s="21" t="s">
        <v>114</v>
      </c>
      <c r="F2593" s="21">
        <v>9922</v>
      </c>
      <c r="G2593" s="21" t="s">
        <v>20078</v>
      </c>
      <c r="H2593" s="22">
        <v>47.467691000000002</v>
      </c>
      <c r="I2593" s="22">
        <v>-94.385678999999996</v>
      </c>
      <c r="J2593" s="23">
        <v>44466.6878125</v>
      </c>
      <c r="K2593" s="24" t="s">
        <v>20217</v>
      </c>
      <c r="L2593" s="24">
        <v>44466.6878125</v>
      </c>
      <c r="M2593" s="25" t="s">
        <v>20187</v>
      </c>
      <c r="N2593" s="21" t="s">
        <v>134</v>
      </c>
      <c r="O2593" s="21" t="s">
        <v>157</v>
      </c>
      <c r="P2593" s="26">
        <v>36</v>
      </c>
      <c r="Q2593" s="21" t="s">
        <v>71</v>
      </c>
      <c r="R2593" s="21" t="s">
        <v>71</v>
      </c>
      <c r="S2593" s="21" t="s">
        <v>253</v>
      </c>
      <c r="T2593" s="21">
        <v>35</v>
      </c>
      <c r="U2593" s="21" t="s">
        <v>154</v>
      </c>
      <c r="V2593" s="21" t="s">
        <v>11364</v>
      </c>
      <c r="W2593" s="21" t="s">
        <v>51</v>
      </c>
      <c r="X2593" s="22" t="s">
        <v>240</v>
      </c>
      <c r="Y2593" s="21" t="s">
        <v>125</v>
      </c>
      <c r="Z2593" s="21" t="s">
        <v>53</v>
      </c>
      <c r="AA2593" s="21">
        <v>4</v>
      </c>
      <c r="AB2593" s="21">
        <v>40913.19</v>
      </c>
      <c r="AC2593" s="21" t="s">
        <v>241</v>
      </c>
    </row>
    <row r="2594" spans="1:29" ht="13.2" x14ac:dyDescent="0.25">
      <c r="A2594" s="15" t="s">
        <v>11366</v>
      </c>
      <c r="B2594" s="15" t="s">
        <v>373</v>
      </c>
      <c r="C2594" s="16" t="s">
        <v>113</v>
      </c>
      <c r="D2594" s="15" t="s">
        <v>219</v>
      </c>
      <c r="E2594" s="15" t="s">
        <v>131</v>
      </c>
      <c r="F2594" s="15">
        <v>4961</v>
      </c>
      <c r="G2594" s="15" t="s">
        <v>20071</v>
      </c>
      <c r="H2594" s="16">
        <v>36.598519000000003</v>
      </c>
      <c r="I2594" s="16">
        <v>-84.164676999999998</v>
      </c>
      <c r="J2594" s="17">
        <v>44755.29011574074</v>
      </c>
      <c r="K2594" s="18" t="s">
        <v>20190</v>
      </c>
      <c r="L2594" s="18">
        <v>44755.29011574074</v>
      </c>
      <c r="M2594" s="19" t="s">
        <v>20207</v>
      </c>
      <c r="N2594" s="15" t="s">
        <v>172</v>
      </c>
      <c r="O2594" s="15" t="s">
        <v>369</v>
      </c>
      <c r="P2594" s="20">
        <v>39</v>
      </c>
      <c r="Q2594" s="15" t="s">
        <v>154</v>
      </c>
      <c r="R2594" s="15" t="s">
        <v>71</v>
      </c>
      <c r="S2594" s="15" t="s">
        <v>5638</v>
      </c>
      <c r="T2594" s="15">
        <v>20</v>
      </c>
      <c r="U2594" s="15" t="s">
        <v>154</v>
      </c>
      <c r="V2594" s="15" t="s">
        <v>11368</v>
      </c>
      <c r="W2594" s="15" t="s">
        <v>123</v>
      </c>
      <c r="X2594" s="16" t="s">
        <v>213</v>
      </c>
      <c r="Y2594" s="15" t="s">
        <v>52</v>
      </c>
      <c r="Z2594" s="15" t="s">
        <v>348</v>
      </c>
      <c r="AA2594" s="15">
        <v>3</v>
      </c>
      <c r="AB2594" s="15">
        <v>24998.87</v>
      </c>
      <c r="AC2594" s="15" t="s">
        <v>241</v>
      </c>
    </row>
    <row r="2595" spans="1:29" ht="13.2" x14ac:dyDescent="0.25">
      <c r="A2595" s="21" t="s">
        <v>11370</v>
      </c>
      <c r="B2595" s="21" t="s">
        <v>848</v>
      </c>
      <c r="C2595" s="22" t="s">
        <v>401</v>
      </c>
      <c r="D2595" s="21" t="s">
        <v>77</v>
      </c>
      <c r="E2595" s="21" t="s">
        <v>246</v>
      </c>
      <c r="F2595" s="21">
        <v>7000</v>
      </c>
      <c r="G2595" s="21" t="s">
        <v>20078</v>
      </c>
      <c r="H2595" s="22">
        <v>35.467554999999997</v>
      </c>
      <c r="I2595" s="22">
        <v>-70.567462000000006</v>
      </c>
      <c r="J2595" s="23">
        <v>43197.440451388888</v>
      </c>
      <c r="K2595" s="24" t="s">
        <v>20221</v>
      </c>
      <c r="L2595" s="24">
        <v>43197.440451388888</v>
      </c>
      <c r="M2595" s="25" t="s">
        <v>20344</v>
      </c>
      <c r="N2595" s="21" t="s">
        <v>249</v>
      </c>
      <c r="O2595" s="21" t="s">
        <v>170</v>
      </c>
      <c r="P2595" s="26">
        <v>55</v>
      </c>
      <c r="Q2595" s="21" t="s">
        <v>333</v>
      </c>
      <c r="R2595" s="21" t="s">
        <v>185</v>
      </c>
      <c r="S2595" s="21" t="s">
        <v>5445</v>
      </c>
      <c r="T2595" s="21">
        <v>51</v>
      </c>
      <c r="U2595" s="21" t="s">
        <v>154</v>
      </c>
      <c r="V2595" s="21" t="s">
        <v>11372</v>
      </c>
      <c r="W2595" s="21" t="s">
        <v>123</v>
      </c>
      <c r="X2595" s="22" t="s">
        <v>108</v>
      </c>
      <c r="Y2595" s="21" t="s">
        <v>52</v>
      </c>
      <c r="Z2595" s="21" t="s">
        <v>564</v>
      </c>
      <c r="AA2595" s="21">
        <v>0</v>
      </c>
      <c r="AB2595" s="21">
        <v>7544.54</v>
      </c>
      <c r="AC2595" s="21" t="s">
        <v>229</v>
      </c>
    </row>
    <row r="2596" spans="1:29" ht="13.2" x14ac:dyDescent="0.25">
      <c r="A2596" s="15" t="s">
        <v>11374</v>
      </c>
      <c r="B2596" s="15" t="s">
        <v>500</v>
      </c>
      <c r="C2596" s="16" t="s">
        <v>340</v>
      </c>
      <c r="D2596" s="15" t="s">
        <v>130</v>
      </c>
      <c r="E2596" s="15" t="s">
        <v>409</v>
      </c>
      <c r="F2596" s="15">
        <v>789</v>
      </c>
      <c r="G2596" s="15" t="s">
        <v>20077</v>
      </c>
      <c r="H2596" s="16">
        <v>45.715609000000001</v>
      </c>
      <c r="I2596" s="16">
        <v>-101.70053299999999</v>
      </c>
      <c r="J2596" s="17">
        <v>44350.956157407411</v>
      </c>
      <c r="K2596" s="18" t="s">
        <v>20172</v>
      </c>
      <c r="L2596" s="18">
        <v>44350.956157407411</v>
      </c>
      <c r="M2596" s="19" t="s">
        <v>20270</v>
      </c>
      <c r="N2596" s="15" t="s">
        <v>105</v>
      </c>
      <c r="O2596" s="15" t="s">
        <v>475</v>
      </c>
      <c r="P2596" s="20">
        <v>68</v>
      </c>
      <c r="Q2596" s="15" t="s">
        <v>333</v>
      </c>
      <c r="R2596" s="15" t="s">
        <v>66</v>
      </c>
      <c r="S2596" s="15" t="s">
        <v>2684</v>
      </c>
      <c r="T2596" s="15">
        <v>85</v>
      </c>
      <c r="U2596" s="15" t="s">
        <v>50</v>
      </c>
      <c r="V2596" s="15" t="s">
        <v>11376</v>
      </c>
      <c r="W2596" s="15" t="s">
        <v>51</v>
      </c>
      <c r="X2596" s="16" t="s">
        <v>306</v>
      </c>
      <c r="Y2596" s="15" t="s">
        <v>214</v>
      </c>
      <c r="Z2596" s="15" t="s">
        <v>53</v>
      </c>
      <c r="AA2596" s="15">
        <v>0</v>
      </c>
      <c r="AB2596" s="15">
        <v>0</v>
      </c>
      <c r="AC2596" s="15" t="s">
        <v>229</v>
      </c>
    </row>
    <row r="2597" spans="1:29" ht="13.2" x14ac:dyDescent="0.25">
      <c r="A2597" s="21" t="s">
        <v>11378</v>
      </c>
      <c r="B2597" s="21" t="s">
        <v>267</v>
      </c>
      <c r="C2597" s="22" t="s">
        <v>364</v>
      </c>
      <c r="D2597" s="21" t="s">
        <v>130</v>
      </c>
      <c r="E2597" s="21" t="s">
        <v>246</v>
      </c>
      <c r="F2597" s="21">
        <v>7226</v>
      </c>
      <c r="G2597" s="21" t="s">
        <v>20075</v>
      </c>
      <c r="H2597" s="22">
        <v>43.992978999999998</v>
      </c>
      <c r="I2597" s="22">
        <v>-91.288971000000004</v>
      </c>
      <c r="J2597" s="23">
        <v>44873.112037037034</v>
      </c>
      <c r="K2597" s="24" t="s">
        <v>20186</v>
      </c>
      <c r="L2597" s="24">
        <v>44873.112037037034</v>
      </c>
      <c r="M2597" s="25" t="s">
        <v>20306</v>
      </c>
      <c r="N2597" s="21" t="s">
        <v>211</v>
      </c>
      <c r="O2597" s="21" t="s">
        <v>157</v>
      </c>
      <c r="P2597" s="26">
        <v>31</v>
      </c>
      <c r="Q2597" s="21" t="s">
        <v>333</v>
      </c>
      <c r="R2597" s="21" t="s">
        <v>66</v>
      </c>
      <c r="S2597" s="21" t="s">
        <v>2223</v>
      </c>
      <c r="T2597" s="21">
        <v>58</v>
      </c>
      <c r="U2597" s="21" t="s">
        <v>50</v>
      </c>
      <c r="V2597" s="21" t="s">
        <v>11380</v>
      </c>
      <c r="W2597" s="21" t="s">
        <v>51</v>
      </c>
      <c r="X2597" s="22" t="s">
        <v>108</v>
      </c>
      <c r="Y2597" s="21" t="s">
        <v>297</v>
      </c>
      <c r="Z2597" s="21" t="s">
        <v>348</v>
      </c>
      <c r="AA2597" s="21">
        <v>4</v>
      </c>
      <c r="AB2597" s="21">
        <v>37048.86</v>
      </c>
      <c r="AC2597" s="21" t="s">
        <v>241</v>
      </c>
    </row>
    <row r="2598" spans="1:29" ht="13.2" x14ac:dyDescent="0.25">
      <c r="A2598" s="15" t="s">
        <v>11382</v>
      </c>
      <c r="B2598" s="15" t="s">
        <v>953</v>
      </c>
      <c r="C2598" s="16" t="s">
        <v>20065</v>
      </c>
      <c r="D2598" s="15" t="s">
        <v>98</v>
      </c>
      <c r="E2598" s="15" t="s">
        <v>131</v>
      </c>
      <c r="F2598" s="15">
        <v>4054</v>
      </c>
      <c r="G2598" s="15" t="s">
        <v>20071</v>
      </c>
      <c r="H2598" s="16">
        <v>25.010629000000002</v>
      </c>
      <c r="I2598" s="16">
        <v>-73.757407000000001</v>
      </c>
      <c r="J2598" s="17">
        <v>44517.943449074075</v>
      </c>
      <c r="K2598" s="18" t="s">
        <v>20172</v>
      </c>
      <c r="L2598" s="18">
        <v>44517.943449074075</v>
      </c>
      <c r="M2598" s="19" t="s">
        <v>20294</v>
      </c>
      <c r="N2598" s="15" t="s">
        <v>48</v>
      </c>
      <c r="O2598" s="15" t="s">
        <v>194</v>
      </c>
      <c r="P2598" s="20">
        <v>36</v>
      </c>
      <c r="Q2598" s="15" t="s">
        <v>71</v>
      </c>
      <c r="R2598" s="15" t="s">
        <v>50</v>
      </c>
      <c r="S2598" s="15" t="s">
        <v>4883</v>
      </c>
      <c r="T2598" s="15">
        <v>34</v>
      </c>
      <c r="U2598" s="15" t="s">
        <v>333</v>
      </c>
      <c r="V2598" s="15" t="s">
        <v>11384</v>
      </c>
      <c r="W2598" s="15" t="s">
        <v>142</v>
      </c>
      <c r="X2598" s="16" t="s">
        <v>240</v>
      </c>
      <c r="Y2598" s="15" t="s">
        <v>214</v>
      </c>
      <c r="Z2598" s="15" t="s">
        <v>53</v>
      </c>
      <c r="AA2598" s="15">
        <v>4</v>
      </c>
      <c r="AB2598" s="15">
        <v>0</v>
      </c>
      <c r="AC2598" s="15" t="s">
        <v>229</v>
      </c>
    </row>
    <row r="2599" spans="1:29" ht="13.2" x14ac:dyDescent="0.25">
      <c r="A2599" s="21" t="s">
        <v>11386</v>
      </c>
      <c r="B2599" s="21" t="s">
        <v>631</v>
      </c>
      <c r="C2599" s="22" t="s">
        <v>113</v>
      </c>
      <c r="D2599" s="21" t="s">
        <v>98</v>
      </c>
      <c r="E2599" s="21" t="s">
        <v>78</v>
      </c>
      <c r="F2599" s="21">
        <v>6712</v>
      </c>
      <c r="G2599" s="21" t="s">
        <v>20075</v>
      </c>
      <c r="H2599" s="22">
        <v>32.603490999999998</v>
      </c>
      <c r="I2599" s="22">
        <v>-120.192633</v>
      </c>
      <c r="J2599" s="23">
        <v>45307.756909722222</v>
      </c>
      <c r="K2599" s="24" t="s">
        <v>20223</v>
      </c>
      <c r="L2599" s="24">
        <v>45307.756909722222</v>
      </c>
      <c r="M2599" s="25" t="s">
        <v>20201</v>
      </c>
      <c r="N2599" s="21" t="s">
        <v>81</v>
      </c>
      <c r="O2599" s="21" t="s">
        <v>140</v>
      </c>
      <c r="P2599" s="26">
        <v>30</v>
      </c>
      <c r="Q2599" s="21" t="s">
        <v>154</v>
      </c>
      <c r="R2599" s="21" t="s">
        <v>82</v>
      </c>
      <c r="S2599" s="21" t="s">
        <v>2514</v>
      </c>
      <c r="T2599" s="21">
        <v>21</v>
      </c>
      <c r="U2599" s="21" t="s">
        <v>333</v>
      </c>
      <c r="V2599" s="21">
        <v>8125579669</v>
      </c>
      <c r="W2599" s="21" t="s">
        <v>255</v>
      </c>
      <c r="X2599" s="22" t="s">
        <v>108</v>
      </c>
      <c r="Y2599" s="21" t="s">
        <v>297</v>
      </c>
      <c r="Z2599" s="21" t="s">
        <v>126</v>
      </c>
      <c r="AA2599" s="21">
        <v>5</v>
      </c>
      <c r="AB2599" s="21">
        <v>23988.91</v>
      </c>
      <c r="AC2599" s="21" t="s">
        <v>229</v>
      </c>
    </row>
    <row r="2600" spans="1:29" ht="13.2" x14ac:dyDescent="0.25">
      <c r="A2600" s="15" t="s">
        <v>11389</v>
      </c>
      <c r="B2600" s="15" t="s">
        <v>790</v>
      </c>
      <c r="C2600" s="16" t="s">
        <v>401</v>
      </c>
      <c r="D2600" s="15" t="s">
        <v>163</v>
      </c>
      <c r="E2600" s="15" t="s">
        <v>202</v>
      </c>
      <c r="F2600" s="15">
        <v>2125</v>
      </c>
      <c r="G2600" s="15" t="s">
        <v>20073</v>
      </c>
      <c r="H2600" s="16">
        <v>28.11093</v>
      </c>
      <c r="I2600" s="16" t="s">
        <v>20079</v>
      </c>
      <c r="J2600" s="17">
        <v>43827.644849537035</v>
      </c>
      <c r="K2600" s="18" t="s">
        <v>20176</v>
      </c>
      <c r="L2600" s="18">
        <v>43827.644849537035</v>
      </c>
      <c r="M2600" s="19" t="s">
        <v>20230</v>
      </c>
      <c r="N2600" s="15" t="s">
        <v>222</v>
      </c>
      <c r="O2600" s="15" t="s">
        <v>205</v>
      </c>
      <c r="P2600" s="20">
        <v>48</v>
      </c>
      <c r="Q2600" s="15" t="s">
        <v>333</v>
      </c>
      <c r="R2600" s="15" t="s">
        <v>236</v>
      </c>
      <c r="S2600" s="15" t="s">
        <v>852</v>
      </c>
      <c r="T2600" s="15">
        <v>13</v>
      </c>
      <c r="U2600" s="15" t="s">
        <v>154</v>
      </c>
      <c r="V2600" s="15" t="s">
        <v>11391</v>
      </c>
      <c r="W2600" s="15" t="s">
        <v>51</v>
      </c>
      <c r="X2600" s="16" t="s">
        <v>306</v>
      </c>
      <c r="Y2600" s="15" t="s">
        <v>109</v>
      </c>
      <c r="Z2600" s="15" t="s">
        <v>71</v>
      </c>
      <c r="AA2600" s="15">
        <v>5</v>
      </c>
      <c r="AB2600" s="15">
        <v>0</v>
      </c>
      <c r="AC2600" s="15" t="s">
        <v>241</v>
      </c>
    </row>
    <row r="2601" spans="1:29" ht="13.2" x14ac:dyDescent="0.25">
      <c r="A2601" s="21" t="s">
        <v>11393</v>
      </c>
      <c r="B2601" s="21" t="s">
        <v>1340</v>
      </c>
      <c r="C2601" s="22" t="s">
        <v>20068</v>
      </c>
      <c r="D2601" s="21" t="s">
        <v>219</v>
      </c>
      <c r="E2601" s="21" t="s">
        <v>409</v>
      </c>
      <c r="F2601" s="21">
        <v>3756</v>
      </c>
      <c r="G2601" s="21" t="s">
        <v>20078</v>
      </c>
      <c r="H2601" s="22">
        <v>32.961559000000001</v>
      </c>
      <c r="I2601" s="22">
        <v>-85.281994999999995</v>
      </c>
      <c r="J2601" s="23">
        <v>45123.38208333333</v>
      </c>
      <c r="K2601" s="24" t="s">
        <v>20196</v>
      </c>
      <c r="L2601" s="24">
        <v>45123.38208333333</v>
      </c>
      <c r="M2601" s="25" t="s">
        <v>20192</v>
      </c>
      <c r="N2601" s="21" t="s">
        <v>48</v>
      </c>
      <c r="O2601" s="21" t="s">
        <v>85</v>
      </c>
      <c r="P2601" s="26">
        <v>55</v>
      </c>
      <c r="Q2601" s="21" t="s">
        <v>333</v>
      </c>
      <c r="R2601" s="21" t="s">
        <v>185</v>
      </c>
      <c r="S2601" s="21" t="s">
        <v>2208</v>
      </c>
      <c r="T2601" s="21">
        <v>21</v>
      </c>
      <c r="U2601" s="21" t="s">
        <v>333</v>
      </c>
      <c r="V2601" s="21" t="s">
        <v>11395</v>
      </c>
      <c r="W2601" s="21" t="s">
        <v>51</v>
      </c>
      <c r="X2601" s="22" t="s">
        <v>306</v>
      </c>
      <c r="Y2601" s="21" t="s">
        <v>52</v>
      </c>
      <c r="Z2601" s="21" t="s">
        <v>71</v>
      </c>
      <c r="AA2601" s="21">
        <v>5</v>
      </c>
      <c r="AB2601" s="21">
        <v>33555.050000000003</v>
      </c>
      <c r="AC2601" s="21" t="s">
        <v>241</v>
      </c>
    </row>
    <row r="2602" spans="1:29" ht="13.2" x14ac:dyDescent="0.25">
      <c r="A2602" s="15" t="s">
        <v>11397</v>
      </c>
      <c r="B2602" s="15" t="s">
        <v>1011</v>
      </c>
      <c r="C2602" s="16" t="s">
        <v>401</v>
      </c>
      <c r="D2602" s="15" t="s">
        <v>130</v>
      </c>
      <c r="E2602" s="15" t="s">
        <v>78</v>
      </c>
      <c r="F2602" s="15">
        <v>2379</v>
      </c>
      <c r="G2602" s="15" t="s">
        <v>20070</v>
      </c>
      <c r="H2602" s="16">
        <v>35.023135000000003</v>
      </c>
      <c r="I2602" s="16">
        <v>-89.444924</v>
      </c>
      <c r="J2602" s="17">
        <v>45555.480405092596</v>
      </c>
      <c r="K2602" s="18" t="s">
        <v>20174</v>
      </c>
      <c r="L2602" s="18">
        <v>45555.480405092596</v>
      </c>
      <c r="M2602" s="19" t="s">
        <v>20294</v>
      </c>
      <c r="N2602" s="15" t="s">
        <v>81</v>
      </c>
      <c r="O2602" s="15" t="s">
        <v>314</v>
      </c>
      <c r="P2602" s="20">
        <v>16</v>
      </c>
      <c r="Q2602" s="15" t="s">
        <v>154</v>
      </c>
      <c r="R2602" s="15" t="s">
        <v>185</v>
      </c>
      <c r="S2602" s="15" t="s">
        <v>698</v>
      </c>
      <c r="T2602" s="15">
        <v>72</v>
      </c>
      <c r="U2602" s="15" t="s">
        <v>333</v>
      </c>
      <c r="V2602" s="15" t="s">
        <v>11399</v>
      </c>
      <c r="W2602" s="15" t="s">
        <v>142</v>
      </c>
      <c r="X2602" s="16" t="s">
        <v>240</v>
      </c>
      <c r="Y2602" s="15" t="s">
        <v>52</v>
      </c>
      <c r="Z2602" s="15" t="s">
        <v>348</v>
      </c>
      <c r="AA2602" s="15">
        <v>0</v>
      </c>
      <c r="AB2602" s="15">
        <v>2546.11</v>
      </c>
      <c r="AC2602" s="15" t="s">
        <v>229</v>
      </c>
    </row>
    <row r="2603" spans="1:29" ht="13.2" x14ac:dyDescent="0.25">
      <c r="A2603" s="21" t="s">
        <v>11400</v>
      </c>
      <c r="B2603" s="21" t="s">
        <v>694</v>
      </c>
      <c r="C2603" s="22" t="s">
        <v>20065</v>
      </c>
      <c r="D2603" s="21" t="s">
        <v>191</v>
      </c>
      <c r="E2603" s="21" t="s">
        <v>131</v>
      </c>
      <c r="F2603" s="21">
        <v>865</v>
      </c>
      <c r="G2603" s="21" t="s">
        <v>20077</v>
      </c>
      <c r="H2603" s="22">
        <v>38.114351999999997</v>
      </c>
      <c r="I2603" s="22">
        <v>-77.105059999999995</v>
      </c>
      <c r="J2603" s="23">
        <v>44256.167141203703</v>
      </c>
      <c r="K2603" s="24" t="s">
        <v>20188</v>
      </c>
      <c r="L2603" s="24">
        <v>44256.167141203703</v>
      </c>
      <c r="M2603" s="25" t="s">
        <v>20245</v>
      </c>
      <c r="N2603" s="21" t="s">
        <v>84</v>
      </c>
      <c r="O2603" s="21" t="s">
        <v>82</v>
      </c>
      <c r="P2603" s="26">
        <v>64</v>
      </c>
      <c r="Q2603" s="21" t="s">
        <v>333</v>
      </c>
      <c r="R2603" s="21" t="s">
        <v>236</v>
      </c>
      <c r="S2603" s="21" t="s">
        <v>4732</v>
      </c>
      <c r="T2603" s="21">
        <v>21</v>
      </c>
      <c r="U2603" s="21" t="s">
        <v>333</v>
      </c>
      <c r="V2603" s="21" t="s">
        <v>11402</v>
      </c>
      <c r="W2603" s="21" t="s">
        <v>123</v>
      </c>
      <c r="X2603" s="22" t="s">
        <v>108</v>
      </c>
      <c r="Y2603" s="21" t="s">
        <v>125</v>
      </c>
      <c r="Z2603" s="21" t="s">
        <v>53</v>
      </c>
      <c r="AA2603" s="21">
        <v>4</v>
      </c>
      <c r="AB2603" s="21">
        <v>21415.9</v>
      </c>
      <c r="AC2603" s="21" t="s">
        <v>229</v>
      </c>
    </row>
    <row r="2604" spans="1:29" ht="13.2" x14ac:dyDescent="0.25">
      <c r="A2604" s="15" t="s">
        <v>11404</v>
      </c>
      <c r="B2604" s="15" t="s">
        <v>1859</v>
      </c>
      <c r="C2604" s="16" t="s">
        <v>113</v>
      </c>
      <c r="D2604" s="15" t="s">
        <v>191</v>
      </c>
      <c r="E2604" s="15" t="s">
        <v>409</v>
      </c>
      <c r="F2604" s="15">
        <v>1801</v>
      </c>
      <c r="G2604" s="15" t="s">
        <v>20070</v>
      </c>
      <c r="H2604" s="16">
        <v>41.330106000000001</v>
      </c>
      <c r="I2604" s="16">
        <v>-98.178047000000007</v>
      </c>
      <c r="J2604" s="17">
        <v>43694.159386574072</v>
      </c>
      <c r="K2604" s="18" t="s">
        <v>20198</v>
      </c>
      <c r="L2604" s="18">
        <v>43694.159386574072</v>
      </c>
      <c r="M2604" s="19" t="s">
        <v>20230</v>
      </c>
      <c r="N2604" s="15" t="s">
        <v>293</v>
      </c>
      <c r="O2604" s="15" t="s">
        <v>273</v>
      </c>
      <c r="P2604" s="20">
        <v>61</v>
      </c>
      <c r="Q2604" s="15" t="s">
        <v>71</v>
      </c>
      <c r="R2604" s="15" t="s">
        <v>66</v>
      </c>
      <c r="S2604" s="15" t="s">
        <v>5612</v>
      </c>
      <c r="T2604" s="15">
        <v>21</v>
      </c>
      <c r="U2604" s="15" t="s">
        <v>154</v>
      </c>
      <c r="V2604" s="15" t="s">
        <v>11406</v>
      </c>
      <c r="W2604" s="15" t="s">
        <v>51</v>
      </c>
      <c r="X2604" s="16" t="s">
        <v>240</v>
      </c>
      <c r="Y2604" s="15" t="s">
        <v>125</v>
      </c>
      <c r="Z2604" s="15" t="s">
        <v>348</v>
      </c>
      <c r="AA2604" s="15">
        <v>5</v>
      </c>
      <c r="AB2604" s="15">
        <v>21249.1</v>
      </c>
      <c r="AC2604" s="15" t="s">
        <v>229</v>
      </c>
    </row>
    <row r="2605" spans="1:29" ht="13.2" x14ac:dyDescent="0.25">
      <c r="A2605" s="21" t="s">
        <v>11408</v>
      </c>
      <c r="B2605" s="21" t="s">
        <v>373</v>
      </c>
      <c r="C2605" s="22" t="s">
        <v>20066</v>
      </c>
      <c r="D2605" s="21" t="s">
        <v>191</v>
      </c>
      <c r="E2605" s="21" t="s">
        <v>149</v>
      </c>
      <c r="F2605" s="21">
        <v>9624</v>
      </c>
      <c r="G2605" s="21" t="s">
        <v>20069</v>
      </c>
      <c r="H2605" s="22">
        <v>27.545048999999999</v>
      </c>
      <c r="I2605" s="22">
        <v>-84.374005999999994</v>
      </c>
      <c r="J2605" s="23">
        <v>44341.468842592592</v>
      </c>
      <c r="K2605" s="24" t="s">
        <v>20174</v>
      </c>
      <c r="L2605" s="24">
        <v>44341.468842592592</v>
      </c>
      <c r="M2605" s="25" t="s">
        <v>20177</v>
      </c>
      <c r="N2605" s="21" t="s">
        <v>43</v>
      </c>
      <c r="O2605" s="21" t="s">
        <v>168</v>
      </c>
      <c r="P2605" s="26">
        <v>49</v>
      </c>
      <c r="Q2605" s="21" t="s">
        <v>154</v>
      </c>
      <c r="R2605" s="21" t="s">
        <v>65</v>
      </c>
      <c r="S2605" s="21" t="s">
        <v>5015</v>
      </c>
      <c r="T2605" s="21">
        <v>24</v>
      </c>
      <c r="U2605" s="21" t="s">
        <v>333</v>
      </c>
      <c r="V2605" s="21" t="s">
        <v>11410</v>
      </c>
      <c r="W2605" s="21" t="s">
        <v>51</v>
      </c>
      <c r="X2605" s="22" t="s">
        <v>240</v>
      </c>
      <c r="Y2605" s="21" t="s">
        <v>125</v>
      </c>
      <c r="Z2605" s="21" t="s">
        <v>71</v>
      </c>
      <c r="AA2605" s="21">
        <v>4</v>
      </c>
      <c r="AB2605" s="21">
        <v>39291.61</v>
      </c>
      <c r="AC2605" s="21" t="s">
        <v>241</v>
      </c>
    </row>
    <row r="2606" spans="1:29" ht="13.2" x14ac:dyDescent="0.25">
      <c r="A2606" s="15" t="s">
        <v>11412</v>
      </c>
      <c r="B2606" s="15" t="s">
        <v>1011</v>
      </c>
      <c r="C2606" s="16" t="s">
        <v>401</v>
      </c>
      <c r="D2606" s="15" t="s">
        <v>219</v>
      </c>
      <c r="E2606" s="15" t="s">
        <v>246</v>
      </c>
      <c r="F2606" s="15">
        <v>6587</v>
      </c>
      <c r="G2606" s="15" t="s">
        <v>20078</v>
      </c>
      <c r="H2606" s="16">
        <v>36.563056000000003</v>
      </c>
      <c r="I2606" s="16">
        <v>-75.058948000000001</v>
      </c>
      <c r="J2606" s="17">
        <v>44007.560520833336</v>
      </c>
      <c r="K2606" s="18" t="s">
        <v>20193</v>
      </c>
      <c r="L2606" s="18">
        <v>44007.560520833336</v>
      </c>
      <c r="M2606" s="19" t="s">
        <v>20336</v>
      </c>
      <c r="N2606" s="15" t="s">
        <v>434</v>
      </c>
      <c r="O2606" s="15" t="s">
        <v>106</v>
      </c>
      <c r="P2606" s="20">
        <v>46</v>
      </c>
      <c r="Q2606" s="15" t="s">
        <v>333</v>
      </c>
      <c r="R2606" s="15" t="s">
        <v>66</v>
      </c>
      <c r="S2606" s="15" t="s">
        <v>1539</v>
      </c>
      <c r="T2606" s="15">
        <v>18</v>
      </c>
      <c r="U2606" s="15" t="s">
        <v>333</v>
      </c>
      <c r="V2606" s="15" t="s">
        <v>11414</v>
      </c>
      <c r="W2606" s="15" t="s">
        <v>123</v>
      </c>
      <c r="X2606" s="16" t="s">
        <v>306</v>
      </c>
      <c r="Y2606" s="15" t="s">
        <v>125</v>
      </c>
      <c r="Z2606" s="15" t="s">
        <v>348</v>
      </c>
      <c r="AA2606" s="15">
        <v>0</v>
      </c>
      <c r="AB2606" s="15">
        <v>30936.86</v>
      </c>
      <c r="AC2606" s="15" t="s">
        <v>241</v>
      </c>
    </row>
    <row r="2607" spans="1:29" ht="13.2" x14ac:dyDescent="0.25">
      <c r="A2607" s="21" t="s">
        <v>11416</v>
      </c>
      <c r="B2607" s="21" t="s">
        <v>790</v>
      </c>
      <c r="C2607" s="22" t="s">
        <v>364</v>
      </c>
      <c r="D2607" s="21" t="s">
        <v>130</v>
      </c>
      <c r="E2607" s="21" t="s">
        <v>409</v>
      </c>
      <c r="F2607" s="21">
        <v>1656</v>
      </c>
      <c r="G2607" s="21" t="s">
        <v>20070</v>
      </c>
      <c r="H2607" s="22">
        <v>30.239972999999999</v>
      </c>
      <c r="I2607" s="22">
        <v>-112.93591600000001</v>
      </c>
      <c r="J2607" s="23">
        <v>43665.011053240742</v>
      </c>
      <c r="K2607" s="24" t="s">
        <v>20180</v>
      </c>
      <c r="L2607" s="24">
        <v>43665.011053240742</v>
      </c>
      <c r="M2607" s="25" t="s">
        <v>20201</v>
      </c>
      <c r="N2607" s="21" t="s">
        <v>84</v>
      </c>
      <c r="O2607" s="21" t="s">
        <v>283</v>
      </c>
      <c r="P2607" s="26">
        <v>36</v>
      </c>
      <c r="Q2607" s="21" t="s">
        <v>154</v>
      </c>
      <c r="R2607" s="21" t="s">
        <v>66</v>
      </c>
      <c r="S2607" s="21" t="s">
        <v>10229</v>
      </c>
      <c r="T2607" s="21">
        <v>48</v>
      </c>
      <c r="U2607" s="21" t="s">
        <v>65</v>
      </c>
      <c r="V2607" s="21" t="s">
        <v>11418</v>
      </c>
      <c r="W2607" s="21" t="s">
        <v>51</v>
      </c>
      <c r="X2607" s="22" t="s">
        <v>240</v>
      </c>
      <c r="Y2607" s="21" t="s">
        <v>125</v>
      </c>
      <c r="Z2607" s="21" t="s">
        <v>53</v>
      </c>
      <c r="AA2607" s="21">
        <v>0</v>
      </c>
      <c r="AB2607" s="21">
        <v>8663.1299999999992</v>
      </c>
      <c r="AC2607" s="21" t="s">
        <v>241</v>
      </c>
    </row>
    <row r="2608" spans="1:29" ht="13.2" x14ac:dyDescent="0.25">
      <c r="A2608" s="15" t="s">
        <v>11420</v>
      </c>
      <c r="B2608" s="15" t="s">
        <v>848</v>
      </c>
      <c r="C2608" s="16" t="s">
        <v>401</v>
      </c>
      <c r="D2608" s="15" t="s">
        <v>201</v>
      </c>
      <c r="E2608" s="15" t="s">
        <v>202</v>
      </c>
      <c r="F2608" s="15">
        <v>7302</v>
      </c>
      <c r="G2608" s="15" t="s">
        <v>20071</v>
      </c>
      <c r="H2608" s="16">
        <v>45.427962000000001</v>
      </c>
      <c r="I2608" s="16">
        <v>-86.366954000000007</v>
      </c>
      <c r="J2608" s="17">
        <v>43203.210925925923</v>
      </c>
      <c r="K2608" s="18" t="s">
        <v>20182</v>
      </c>
      <c r="L2608" s="18">
        <v>43203.210925925923</v>
      </c>
      <c r="M2608" s="19" t="s">
        <v>20231</v>
      </c>
      <c r="N2608" s="15" t="s">
        <v>293</v>
      </c>
      <c r="O2608" s="15" t="s">
        <v>369</v>
      </c>
      <c r="P2608" s="20">
        <v>31</v>
      </c>
      <c r="Q2608" s="15" t="s">
        <v>154</v>
      </c>
      <c r="R2608" s="15" t="s">
        <v>66</v>
      </c>
      <c r="S2608" s="15" t="s">
        <v>6511</v>
      </c>
      <c r="T2608" s="15">
        <v>66</v>
      </c>
      <c r="U2608" s="15" t="s">
        <v>65</v>
      </c>
      <c r="V2608" s="15" t="s">
        <v>11423</v>
      </c>
      <c r="W2608" s="15" t="s">
        <v>71</v>
      </c>
      <c r="X2608" s="16" t="s">
        <v>240</v>
      </c>
      <c r="Y2608" s="15" t="s">
        <v>214</v>
      </c>
      <c r="Z2608" s="15" t="s">
        <v>348</v>
      </c>
      <c r="AA2608" s="15">
        <v>4</v>
      </c>
      <c r="AB2608" s="15">
        <v>11114.62</v>
      </c>
      <c r="AC2608" s="15" t="s">
        <v>241</v>
      </c>
    </row>
    <row r="2609" spans="1:29" ht="13.2" x14ac:dyDescent="0.25">
      <c r="A2609" s="21" t="s">
        <v>11424</v>
      </c>
      <c r="B2609" s="21" t="s">
        <v>694</v>
      </c>
      <c r="C2609" s="22" t="s">
        <v>20067</v>
      </c>
      <c r="D2609" s="21" t="s">
        <v>77</v>
      </c>
      <c r="E2609" s="21" t="s">
        <v>149</v>
      </c>
      <c r="F2609" s="21">
        <v>1724</v>
      </c>
      <c r="G2609" s="21" t="s">
        <v>20076</v>
      </c>
      <c r="H2609" s="22">
        <v>32.724586000000002</v>
      </c>
      <c r="I2609" s="22">
        <v>-88.331063999999998</v>
      </c>
      <c r="J2609" s="23">
        <v>45502.342499999999</v>
      </c>
      <c r="K2609" s="24" t="s">
        <v>20170</v>
      </c>
      <c r="L2609" s="24">
        <v>45502.342499999999</v>
      </c>
      <c r="M2609" s="25" t="s">
        <v>20323</v>
      </c>
      <c r="N2609" s="21" t="s">
        <v>43</v>
      </c>
      <c r="O2609" s="21" t="s">
        <v>102</v>
      </c>
      <c r="P2609" s="26">
        <v>53</v>
      </c>
      <c r="Q2609" s="21" t="s">
        <v>333</v>
      </c>
      <c r="R2609" s="21" t="s">
        <v>66</v>
      </c>
      <c r="S2609" s="21" t="s">
        <v>5157</v>
      </c>
      <c r="T2609" s="21">
        <v>85</v>
      </c>
      <c r="U2609" s="21" t="s">
        <v>154</v>
      </c>
      <c r="V2609" s="21" t="s">
        <v>11426</v>
      </c>
      <c r="W2609" s="21" t="s">
        <v>51</v>
      </c>
      <c r="X2609" s="22" t="s">
        <v>213</v>
      </c>
      <c r="Y2609" s="21" t="s">
        <v>297</v>
      </c>
      <c r="Z2609" s="21" t="s">
        <v>53</v>
      </c>
      <c r="AA2609" s="21">
        <v>1</v>
      </c>
      <c r="AB2609" s="21">
        <v>0</v>
      </c>
      <c r="AC2609" s="21" t="s">
        <v>241</v>
      </c>
    </row>
    <row r="2610" spans="1:29" ht="13.2" x14ac:dyDescent="0.25">
      <c r="A2610" s="15" t="s">
        <v>11428</v>
      </c>
      <c r="B2610" s="15" t="s">
        <v>1859</v>
      </c>
      <c r="C2610" s="16" t="s">
        <v>20065</v>
      </c>
      <c r="D2610" s="15" t="s">
        <v>163</v>
      </c>
      <c r="E2610" s="15" t="s">
        <v>409</v>
      </c>
      <c r="F2610" s="15">
        <v>6354</v>
      </c>
      <c r="G2610" s="15" t="s">
        <v>20074</v>
      </c>
      <c r="H2610" s="16">
        <v>27.860690999999999</v>
      </c>
      <c r="I2610" s="16">
        <v>-72.306780000000003</v>
      </c>
      <c r="J2610" s="17">
        <v>44602.905844907407</v>
      </c>
      <c r="K2610" s="18" t="s">
        <v>20214</v>
      </c>
      <c r="L2610" s="18">
        <v>44602.905844907407</v>
      </c>
      <c r="M2610" s="19" t="s">
        <v>20224</v>
      </c>
      <c r="N2610" s="15" t="s">
        <v>48</v>
      </c>
      <c r="O2610" s="15" t="s">
        <v>41</v>
      </c>
      <c r="P2610" s="20">
        <v>29</v>
      </c>
      <c r="Q2610" s="15" t="s">
        <v>154</v>
      </c>
      <c r="R2610" s="15" t="s">
        <v>82</v>
      </c>
      <c r="S2610" s="15" t="s">
        <v>1870</v>
      </c>
      <c r="T2610" s="15">
        <v>21</v>
      </c>
      <c r="U2610" s="15" t="s">
        <v>71</v>
      </c>
      <c r="V2610" s="15" t="s">
        <v>11128</v>
      </c>
      <c r="W2610" s="15" t="s">
        <v>51</v>
      </c>
      <c r="X2610" s="16" t="s">
        <v>306</v>
      </c>
      <c r="Y2610" s="15" t="s">
        <v>297</v>
      </c>
      <c r="Z2610" s="15" t="s">
        <v>71</v>
      </c>
      <c r="AA2610" s="15">
        <v>0</v>
      </c>
      <c r="AB2610" s="15">
        <v>41584.949999999997</v>
      </c>
      <c r="AC2610" s="15" t="s">
        <v>229</v>
      </c>
    </row>
    <row r="2611" spans="1:29" ht="13.2" x14ac:dyDescent="0.25">
      <c r="A2611" s="21" t="s">
        <v>11429</v>
      </c>
      <c r="B2611" s="21" t="s">
        <v>1340</v>
      </c>
      <c r="C2611" s="22" t="s">
        <v>364</v>
      </c>
      <c r="D2611" s="21" t="s">
        <v>130</v>
      </c>
      <c r="E2611" s="21" t="s">
        <v>114</v>
      </c>
      <c r="F2611" s="21">
        <v>5506</v>
      </c>
      <c r="G2611" s="21" t="s">
        <v>20076</v>
      </c>
      <c r="H2611" s="22">
        <v>34.849151999999997</v>
      </c>
      <c r="I2611" s="22">
        <v>-121.898754</v>
      </c>
      <c r="J2611" s="23">
        <v>44620</v>
      </c>
      <c r="K2611" s="24" t="s">
        <v>20180</v>
      </c>
      <c r="L2611" s="24">
        <v>44620</v>
      </c>
      <c r="M2611" s="25" t="s">
        <v>20317</v>
      </c>
      <c r="N2611" s="21" t="s">
        <v>474</v>
      </c>
      <c r="O2611" s="21" t="s">
        <v>49</v>
      </c>
      <c r="P2611" s="26">
        <v>28</v>
      </c>
      <c r="Q2611" s="21" t="s">
        <v>333</v>
      </c>
      <c r="R2611" s="21" t="s">
        <v>66</v>
      </c>
      <c r="S2611" s="21" t="s">
        <v>10249</v>
      </c>
      <c r="T2611" s="21">
        <v>85</v>
      </c>
      <c r="U2611" s="21" t="s">
        <v>154</v>
      </c>
      <c r="V2611" s="21"/>
      <c r="W2611" s="21" t="s">
        <v>71</v>
      </c>
      <c r="X2611" s="22" t="s">
        <v>213</v>
      </c>
      <c r="Y2611" s="21" t="s">
        <v>109</v>
      </c>
      <c r="Z2611" s="21" t="s">
        <v>71</v>
      </c>
      <c r="AA2611" s="21">
        <v>3</v>
      </c>
      <c r="AB2611" s="21">
        <v>28969.89</v>
      </c>
      <c r="AC2611" s="21" t="s">
        <v>241</v>
      </c>
    </row>
    <row r="2612" spans="1:29" ht="13.2" x14ac:dyDescent="0.25">
      <c r="A2612" s="15" t="s">
        <v>11432</v>
      </c>
      <c r="B2612" s="15" t="s">
        <v>694</v>
      </c>
      <c r="C2612" s="16" t="s">
        <v>544</v>
      </c>
      <c r="D2612" s="15" t="s">
        <v>163</v>
      </c>
      <c r="E2612" s="15" t="s">
        <v>149</v>
      </c>
      <c r="F2612" s="15">
        <v>6380</v>
      </c>
      <c r="G2612" s="15" t="s">
        <v>20075</v>
      </c>
      <c r="H2612" s="16" t="s">
        <v>20079</v>
      </c>
      <c r="I2612" s="16">
        <v>-119.63000099999999</v>
      </c>
      <c r="J2612" s="17">
        <v>43933.42</v>
      </c>
      <c r="K2612" s="18" t="s">
        <v>20221</v>
      </c>
      <c r="L2612" s="18">
        <v>43933.42</v>
      </c>
      <c r="M2612" s="19" t="s">
        <v>20212</v>
      </c>
      <c r="N2612" s="15" t="s">
        <v>101</v>
      </c>
      <c r="O2612" s="15" t="s">
        <v>62</v>
      </c>
      <c r="P2612" s="20">
        <v>32</v>
      </c>
      <c r="Q2612" s="15" t="s">
        <v>154</v>
      </c>
      <c r="R2612" s="15" t="s">
        <v>71</v>
      </c>
      <c r="S2612" s="15" t="s">
        <v>435</v>
      </c>
      <c r="T2612" s="15">
        <v>78</v>
      </c>
      <c r="U2612" s="15" t="s">
        <v>50</v>
      </c>
      <c r="V2612" s="15" t="s">
        <v>11434</v>
      </c>
      <c r="W2612" s="15" t="s">
        <v>123</v>
      </c>
      <c r="X2612" s="16" t="s">
        <v>306</v>
      </c>
      <c r="Y2612" s="15" t="s">
        <v>125</v>
      </c>
      <c r="Z2612" s="15" t="s">
        <v>348</v>
      </c>
      <c r="AA2612" s="15">
        <v>4</v>
      </c>
      <c r="AB2612" s="15">
        <v>15075.36</v>
      </c>
      <c r="AC2612" s="15" t="s">
        <v>241</v>
      </c>
    </row>
    <row r="2613" spans="1:29" ht="13.2" x14ac:dyDescent="0.25">
      <c r="A2613" s="21" t="s">
        <v>11435</v>
      </c>
      <c r="B2613" s="21" t="s">
        <v>1011</v>
      </c>
      <c r="C2613" s="22" t="s">
        <v>340</v>
      </c>
      <c r="D2613" s="21" t="s">
        <v>219</v>
      </c>
      <c r="E2613" s="21" t="s">
        <v>78</v>
      </c>
      <c r="F2613" s="21">
        <v>6137</v>
      </c>
      <c r="G2613" s="21" t="s">
        <v>20073</v>
      </c>
      <c r="H2613" s="22">
        <v>41.540261000000001</v>
      </c>
      <c r="I2613" s="22">
        <v>-82.350183000000001</v>
      </c>
      <c r="J2613" s="23">
        <v>45422.356423611112</v>
      </c>
      <c r="K2613" s="24" t="s">
        <v>20170</v>
      </c>
      <c r="L2613" s="24">
        <v>45422.356423611112</v>
      </c>
      <c r="M2613" s="25" t="s">
        <v>20328</v>
      </c>
      <c r="N2613" s="21" t="s">
        <v>436</v>
      </c>
      <c r="O2613" s="21" t="s">
        <v>102</v>
      </c>
      <c r="P2613" s="26">
        <v>47</v>
      </c>
      <c r="Q2613" s="21" t="s">
        <v>154</v>
      </c>
      <c r="R2613" s="21" t="s">
        <v>236</v>
      </c>
      <c r="S2613" s="21" t="s">
        <v>4145</v>
      </c>
      <c r="T2613" s="21">
        <v>66</v>
      </c>
      <c r="U2613" s="21" t="s">
        <v>154</v>
      </c>
      <c r="V2613" s="21"/>
      <c r="W2613" s="21" t="s">
        <v>71</v>
      </c>
      <c r="X2613" s="22" t="s">
        <v>240</v>
      </c>
      <c r="Y2613" s="21" t="s">
        <v>297</v>
      </c>
      <c r="Z2613" s="21" t="s">
        <v>53</v>
      </c>
      <c r="AA2613" s="21">
        <v>4</v>
      </c>
      <c r="AB2613" s="21">
        <v>41612.9</v>
      </c>
      <c r="AC2613" s="21" t="s">
        <v>241</v>
      </c>
    </row>
    <row r="2614" spans="1:29" ht="13.2" x14ac:dyDescent="0.25">
      <c r="A2614" s="15" t="s">
        <v>11437</v>
      </c>
      <c r="B2614" s="15" t="s">
        <v>1358</v>
      </c>
      <c r="C2614" s="16" t="s">
        <v>364</v>
      </c>
      <c r="D2614" s="15" t="s">
        <v>130</v>
      </c>
      <c r="E2614" s="15" t="s">
        <v>78</v>
      </c>
      <c r="F2614" s="15">
        <v>6439</v>
      </c>
      <c r="G2614" s="15" t="s">
        <v>20078</v>
      </c>
      <c r="H2614" s="16">
        <v>30.908486</v>
      </c>
      <c r="I2614" s="16">
        <v>-91.001542000000001</v>
      </c>
      <c r="J2614" s="17">
        <v>44939</v>
      </c>
      <c r="K2614" s="18" t="s">
        <v>20180</v>
      </c>
      <c r="L2614" s="18">
        <v>44939</v>
      </c>
      <c r="M2614" s="19" t="s">
        <v>20215</v>
      </c>
      <c r="N2614" s="15" t="s">
        <v>48</v>
      </c>
      <c r="O2614" s="15" t="s">
        <v>224</v>
      </c>
      <c r="P2614" s="20">
        <v>16</v>
      </c>
      <c r="Q2614" s="15" t="s">
        <v>154</v>
      </c>
      <c r="R2614" s="15" t="s">
        <v>66</v>
      </c>
      <c r="S2614" s="15" t="s">
        <v>1284</v>
      </c>
      <c r="T2614" s="15">
        <v>21</v>
      </c>
      <c r="U2614" s="15" t="s">
        <v>154</v>
      </c>
      <c r="V2614" s="15">
        <v>8713513097</v>
      </c>
      <c r="W2614" s="15" t="s">
        <v>255</v>
      </c>
      <c r="X2614" s="16" t="s">
        <v>306</v>
      </c>
      <c r="Y2614" s="15" t="s">
        <v>125</v>
      </c>
      <c r="Z2614" s="15" t="s">
        <v>348</v>
      </c>
      <c r="AA2614" s="15">
        <v>2</v>
      </c>
      <c r="AB2614" s="15">
        <v>48729.87</v>
      </c>
      <c r="AC2614" s="15" t="s">
        <v>229</v>
      </c>
    </row>
    <row r="2615" spans="1:29" ht="13.2" x14ac:dyDescent="0.25">
      <c r="A2615" s="21" t="s">
        <v>11441</v>
      </c>
      <c r="B2615" s="21" t="s">
        <v>2335</v>
      </c>
      <c r="C2615" s="22" t="s">
        <v>364</v>
      </c>
      <c r="D2615" s="21" t="s">
        <v>163</v>
      </c>
      <c r="E2615" s="21" t="s">
        <v>114</v>
      </c>
      <c r="F2615" s="21">
        <v>2356</v>
      </c>
      <c r="G2615" s="21" t="s">
        <v>20073</v>
      </c>
      <c r="H2615" s="22">
        <v>29.574019</v>
      </c>
      <c r="I2615" s="22">
        <v>-106.30488699999999</v>
      </c>
      <c r="J2615" s="23">
        <v>44965.833680555559</v>
      </c>
      <c r="K2615" s="24" t="s">
        <v>20178</v>
      </c>
      <c r="L2615" s="24">
        <v>44965.833680555559</v>
      </c>
      <c r="M2615" s="25" t="s">
        <v>20296</v>
      </c>
      <c r="N2615" s="21" t="s">
        <v>182</v>
      </c>
      <c r="O2615" s="21" t="s">
        <v>64</v>
      </c>
      <c r="P2615" s="26">
        <v>36</v>
      </c>
      <c r="Q2615" s="21" t="s">
        <v>333</v>
      </c>
      <c r="R2615" s="21" t="s">
        <v>185</v>
      </c>
      <c r="S2615" s="21" t="s">
        <v>8135</v>
      </c>
      <c r="T2615" s="21">
        <v>13</v>
      </c>
      <c r="U2615" s="21" t="s">
        <v>333</v>
      </c>
      <c r="V2615" s="21" t="s">
        <v>11443</v>
      </c>
      <c r="W2615" s="21" t="s">
        <v>142</v>
      </c>
      <c r="X2615" s="22" t="s">
        <v>213</v>
      </c>
      <c r="Y2615" s="21" t="s">
        <v>214</v>
      </c>
      <c r="Z2615" s="21" t="s">
        <v>126</v>
      </c>
      <c r="AA2615" s="21">
        <v>4</v>
      </c>
      <c r="AB2615" s="21">
        <v>23917.41</v>
      </c>
      <c r="AC2615" s="21" t="s">
        <v>229</v>
      </c>
    </row>
    <row r="2616" spans="1:29" ht="13.2" x14ac:dyDescent="0.25">
      <c r="A2616" s="15" t="s">
        <v>11445</v>
      </c>
      <c r="B2616" s="15" t="s">
        <v>1069</v>
      </c>
      <c r="C2616" s="16" t="s">
        <v>364</v>
      </c>
      <c r="D2616" s="15" t="s">
        <v>201</v>
      </c>
      <c r="E2616" s="15" t="s">
        <v>58</v>
      </c>
      <c r="F2616" s="15">
        <v>6963</v>
      </c>
      <c r="G2616" s="15" t="s">
        <v>20072</v>
      </c>
      <c r="H2616" s="16">
        <v>45.234499</v>
      </c>
      <c r="I2616" s="16">
        <v>-76.739493999999993</v>
      </c>
      <c r="J2616" s="17">
        <v>44834</v>
      </c>
      <c r="K2616" s="18" t="s">
        <v>20180</v>
      </c>
      <c r="L2616" s="18">
        <v>44834</v>
      </c>
      <c r="M2616" s="19" t="s">
        <v>20237</v>
      </c>
      <c r="N2616" s="15" t="s">
        <v>222</v>
      </c>
      <c r="O2616" s="15" t="s">
        <v>273</v>
      </c>
      <c r="P2616" s="20">
        <v>75</v>
      </c>
      <c r="Q2616" s="15" t="s">
        <v>154</v>
      </c>
      <c r="R2616" s="15" t="s">
        <v>185</v>
      </c>
      <c r="S2616" s="15" t="s">
        <v>1384</v>
      </c>
      <c r="T2616" s="15">
        <v>59</v>
      </c>
      <c r="U2616" s="15" t="s">
        <v>333</v>
      </c>
      <c r="V2616" s="15" t="s">
        <v>11447</v>
      </c>
      <c r="W2616" s="15" t="s">
        <v>51</v>
      </c>
      <c r="X2616" s="16" t="s">
        <v>240</v>
      </c>
      <c r="Y2616" s="15" t="s">
        <v>52</v>
      </c>
      <c r="Z2616" s="15" t="s">
        <v>71</v>
      </c>
      <c r="AA2616" s="15">
        <v>0</v>
      </c>
      <c r="AB2616" s="15">
        <v>12626.07</v>
      </c>
      <c r="AC2616" s="15" t="s">
        <v>229</v>
      </c>
    </row>
    <row r="2617" spans="1:29" ht="13.2" x14ac:dyDescent="0.25">
      <c r="A2617" s="21" t="s">
        <v>11449</v>
      </c>
      <c r="B2617" s="21" t="s">
        <v>774</v>
      </c>
      <c r="C2617" s="22" t="s">
        <v>401</v>
      </c>
      <c r="D2617" s="21" t="s">
        <v>163</v>
      </c>
      <c r="E2617" s="21" t="s">
        <v>114</v>
      </c>
      <c r="F2617" s="21">
        <v>3823</v>
      </c>
      <c r="G2617" s="21" t="s">
        <v>20073</v>
      </c>
      <c r="H2617" s="22">
        <v>32.387163999999999</v>
      </c>
      <c r="I2617" s="22">
        <v>-81.083584999999999</v>
      </c>
      <c r="J2617" s="23">
        <v>45538.283819444441</v>
      </c>
      <c r="K2617" s="24" t="s">
        <v>20190</v>
      </c>
      <c r="L2617" s="24">
        <v>45538.283819444441</v>
      </c>
      <c r="M2617" s="25" t="s">
        <v>20219</v>
      </c>
      <c r="N2617" s="21" t="s">
        <v>134</v>
      </c>
      <c r="O2617" s="21" t="s">
        <v>137</v>
      </c>
      <c r="P2617" s="26">
        <v>49</v>
      </c>
      <c r="Q2617" s="21" t="s">
        <v>333</v>
      </c>
      <c r="R2617" s="21" t="s">
        <v>66</v>
      </c>
      <c r="S2617" s="21"/>
      <c r="T2617" s="21">
        <v>21</v>
      </c>
      <c r="U2617" s="21" t="s">
        <v>71</v>
      </c>
      <c r="V2617" s="21"/>
      <c r="W2617" s="21" t="s">
        <v>123</v>
      </c>
      <c r="X2617" s="22" t="s">
        <v>108</v>
      </c>
      <c r="Y2617" s="21" t="s">
        <v>52</v>
      </c>
      <c r="Z2617" s="21" t="s">
        <v>348</v>
      </c>
      <c r="AA2617" s="21">
        <v>2</v>
      </c>
      <c r="AB2617" s="21">
        <v>21645.56</v>
      </c>
      <c r="AC2617" s="21" t="s">
        <v>229</v>
      </c>
    </row>
    <row r="2618" spans="1:29" ht="13.2" x14ac:dyDescent="0.25">
      <c r="A2618" s="15" t="s">
        <v>11451</v>
      </c>
      <c r="B2618" s="15" t="s">
        <v>1358</v>
      </c>
      <c r="C2618" s="16" t="s">
        <v>20066</v>
      </c>
      <c r="D2618" s="15" t="s">
        <v>130</v>
      </c>
      <c r="E2618" s="15" t="s">
        <v>409</v>
      </c>
      <c r="F2618" s="15">
        <v>7857</v>
      </c>
      <c r="G2618" s="15" t="s">
        <v>20072</v>
      </c>
      <c r="H2618" s="16" t="s">
        <v>20079</v>
      </c>
      <c r="I2618" s="16">
        <v>-90.425674000000001</v>
      </c>
      <c r="J2618" s="17">
        <v>45131.993263888886</v>
      </c>
      <c r="K2618" s="18" t="s">
        <v>20267</v>
      </c>
      <c r="L2618" s="18">
        <v>45131.993263888886</v>
      </c>
      <c r="M2618" s="19" t="s">
        <v>20300</v>
      </c>
      <c r="N2618" s="15" t="s">
        <v>44</v>
      </c>
      <c r="O2618" s="15" t="s">
        <v>157</v>
      </c>
      <c r="P2618" s="20">
        <v>36</v>
      </c>
      <c r="Q2618" s="15" t="s">
        <v>333</v>
      </c>
      <c r="R2618" s="15" t="s">
        <v>71</v>
      </c>
      <c r="S2618" s="15" t="s">
        <v>8240</v>
      </c>
      <c r="T2618" s="15">
        <v>37</v>
      </c>
      <c r="U2618" s="15" t="s">
        <v>333</v>
      </c>
      <c r="V2618" s="15" t="s">
        <v>11453</v>
      </c>
      <c r="W2618" s="15" t="s">
        <v>123</v>
      </c>
      <c r="X2618" s="16" t="s">
        <v>306</v>
      </c>
      <c r="Y2618" s="15" t="s">
        <v>214</v>
      </c>
      <c r="Z2618" s="15" t="s">
        <v>564</v>
      </c>
      <c r="AA2618" s="15">
        <v>5</v>
      </c>
      <c r="AB2618" s="15">
        <v>21419.73</v>
      </c>
      <c r="AC2618" s="15" t="s">
        <v>229</v>
      </c>
    </row>
    <row r="2619" spans="1:29" ht="13.2" x14ac:dyDescent="0.25">
      <c r="A2619" s="21" t="s">
        <v>11455</v>
      </c>
      <c r="B2619" s="21" t="s">
        <v>373</v>
      </c>
      <c r="C2619" s="22" t="s">
        <v>544</v>
      </c>
      <c r="D2619" s="21" t="s">
        <v>130</v>
      </c>
      <c r="E2619" s="21" t="s">
        <v>58</v>
      </c>
      <c r="F2619" s="21">
        <v>6430</v>
      </c>
      <c r="G2619" s="21" t="s">
        <v>20076</v>
      </c>
      <c r="H2619" s="22">
        <v>42.970191</v>
      </c>
      <c r="I2619" s="22">
        <v>-75.536355999999998</v>
      </c>
      <c r="J2619" s="23">
        <v>45244.044722222221</v>
      </c>
      <c r="K2619" s="24" t="s">
        <v>20220</v>
      </c>
      <c r="L2619" s="24">
        <v>45244.044722222221</v>
      </c>
      <c r="M2619" s="25" t="s">
        <v>20327</v>
      </c>
      <c r="N2619" s="21" t="s">
        <v>222</v>
      </c>
      <c r="O2619" s="21" t="s">
        <v>41</v>
      </c>
      <c r="P2619" s="26">
        <v>29</v>
      </c>
      <c r="Q2619" s="21" t="s">
        <v>154</v>
      </c>
      <c r="R2619" s="21" t="s">
        <v>71</v>
      </c>
      <c r="S2619" s="21" t="s">
        <v>11457</v>
      </c>
      <c r="T2619" s="21">
        <v>81</v>
      </c>
      <c r="U2619" s="21" t="s">
        <v>333</v>
      </c>
      <c r="V2619" s="21">
        <v>8583328479</v>
      </c>
      <c r="W2619" s="21" t="s">
        <v>142</v>
      </c>
      <c r="X2619" s="22" t="s">
        <v>71</v>
      </c>
      <c r="Y2619" s="21" t="s">
        <v>125</v>
      </c>
      <c r="Z2619" s="21" t="s">
        <v>126</v>
      </c>
      <c r="AA2619" s="21">
        <v>5</v>
      </c>
      <c r="AB2619" s="21">
        <v>24990.3</v>
      </c>
      <c r="AC2619" s="21" t="s">
        <v>241</v>
      </c>
    </row>
    <row r="2620" spans="1:29" ht="13.2" x14ac:dyDescent="0.25">
      <c r="A2620" s="15" t="s">
        <v>11459</v>
      </c>
      <c r="B2620" s="15" t="s">
        <v>1256</v>
      </c>
      <c r="C2620" s="16" t="s">
        <v>113</v>
      </c>
      <c r="D2620" s="15" t="s">
        <v>163</v>
      </c>
      <c r="E2620" s="15" t="s">
        <v>114</v>
      </c>
      <c r="F2620" s="15">
        <v>1119</v>
      </c>
      <c r="G2620" s="15" t="s">
        <v>20070</v>
      </c>
      <c r="H2620" s="16">
        <v>32.524459</v>
      </c>
      <c r="I2620" s="16">
        <v>-107.031361</v>
      </c>
      <c r="J2620" s="17" t="s">
        <v>20079</v>
      </c>
      <c r="K2620" s="18" t="s">
        <v>20079</v>
      </c>
      <c r="L2620" s="18" t="s">
        <v>20079</v>
      </c>
      <c r="M2620" s="19" t="s">
        <v>20246</v>
      </c>
      <c r="N2620" s="15" t="s">
        <v>343</v>
      </c>
      <c r="O2620" s="15" t="s">
        <v>106</v>
      </c>
      <c r="P2620" s="20">
        <v>49</v>
      </c>
      <c r="Q2620" s="15" t="s">
        <v>154</v>
      </c>
      <c r="R2620" s="15" t="s">
        <v>82</v>
      </c>
      <c r="S2620" s="15" t="s">
        <v>3742</v>
      </c>
      <c r="T2620" s="15">
        <v>21</v>
      </c>
      <c r="U2620" s="15" t="s">
        <v>65</v>
      </c>
      <c r="V2620" s="15" t="s">
        <v>11461</v>
      </c>
      <c r="W2620" s="15" t="s">
        <v>51</v>
      </c>
      <c r="X2620" s="16" t="s">
        <v>306</v>
      </c>
      <c r="Y2620" s="15" t="s">
        <v>297</v>
      </c>
      <c r="Z2620" s="15" t="s">
        <v>348</v>
      </c>
      <c r="AA2620" s="15">
        <v>5</v>
      </c>
      <c r="AB2620" s="15">
        <v>27731.75</v>
      </c>
      <c r="AC2620" s="15" t="s">
        <v>241</v>
      </c>
    </row>
    <row r="2621" spans="1:29" ht="13.2" x14ac:dyDescent="0.25">
      <c r="A2621" s="21" t="s">
        <v>11463</v>
      </c>
      <c r="B2621" s="21" t="s">
        <v>848</v>
      </c>
      <c r="C2621" s="22" t="s">
        <v>20067</v>
      </c>
      <c r="D2621" s="21" t="s">
        <v>191</v>
      </c>
      <c r="E2621" s="21" t="s">
        <v>58</v>
      </c>
      <c r="F2621" s="21">
        <v>6368</v>
      </c>
      <c r="G2621" s="21" t="s">
        <v>20076</v>
      </c>
      <c r="H2621" s="22">
        <v>40.474863999999997</v>
      </c>
      <c r="I2621" s="22">
        <v>-75.660122000000001</v>
      </c>
      <c r="J2621" s="23">
        <v>44959.017939814818</v>
      </c>
      <c r="K2621" s="24" t="s">
        <v>20180</v>
      </c>
      <c r="L2621" s="24">
        <v>44959.017939814818</v>
      </c>
      <c r="M2621" s="25" t="s">
        <v>20185</v>
      </c>
      <c r="N2621" s="21" t="s">
        <v>343</v>
      </c>
      <c r="O2621" s="21" t="s">
        <v>117</v>
      </c>
      <c r="P2621" s="26">
        <v>22</v>
      </c>
      <c r="Q2621" s="21" t="s">
        <v>333</v>
      </c>
      <c r="R2621" s="21" t="s">
        <v>82</v>
      </c>
      <c r="S2621" s="21" t="s">
        <v>9513</v>
      </c>
      <c r="T2621" s="21">
        <v>19</v>
      </c>
      <c r="U2621" s="21" t="s">
        <v>71</v>
      </c>
      <c r="V2621" s="21" t="s">
        <v>11465</v>
      </c>
      <c r="W2621" s="21" t="s">
        <v>51</v>
      </c>
      <c r="X2621" s="22" t="s">
        <v>240</v>
      </c>
      <c r="Y2621" s="21" t="s">
        <v>71</v>
      </c>
      <c r="Z2621" s="21" t="s">
        <v>53</v>
      </c>
      <c r="AA2621" s="21">
        <v>4</v>
      </c>
      <c r="AB2621" s="21">
        <v>5483.9</v>
      </c>
      <c r="AC2621" s="21" t="s">
        <v>241</v>
      </c>
    </row>
    <row r="2622" spans="1:29" ht="13.2" x14ac:dyDescent="0.25">
      <c r="A2622" s="15" t="s">
        <v>11467</v>
      </c>
      <c r="B2622" s="15" t="s">
        <v>694</v>
      </c>
      <c r="C2622" s="16" t="s">
        <v>401</v>
      </c>
      <c r="D2622" s="15" t="s">
        <v>36</v>
      </c>
      <c r="E2622" s="15" t="s">
        <v>114</v>
      </c>
      <c r="F2622" s="15">
        <v>156</v>
      </c>
      <c r="G2622" s="15" t="s">
        <v>20078</v>
      </c>
      <c r="H2622" s="16">
        <v>37.448528000000003</v>
      </c>
      <c r="I2622" s="16">
        <v>-72.110446999999994</v>
      </c>
      <c r="J2622" s="17">
        <v>45155.558958333335</v>
      </c>
      <c r="K2622" s="18" t="s">
        <v>20193</v>
      </c>
      <c r="L2622" s="18">
        <v>45155.558958333335</v>
      </c>
      <c r="M2622" s="19" t="s">
        <v>20327</v>
      </c>
      <c r="N2622" s="15" t="s">
        <v>322</v>
      </c>
      <c r="O2622" s="15" t="s">
        <v>117</v>
      </c>
      <c r="P2622" s="20">
        <v>36</v>
      </c>
      <c r="Q2622" s="15" t="s">
        <v>333</v>
      </c>
      <c r="R2622" s="15" t="s">
        <v>185</v>
      </c>
      <c r="S2622" s="15" t="s">
        <v>9720</v>
      </c>
      <c r="T2622" s="15">
        <v>55</v>
      </c>
      <c r="U2622" s="15" t="s">
        <v>154</v>
      </c>
      <c r="V2622" s="15" t="s">
        <v>11469</v>
      </c>
      <c r="W2622" s="15" t="s">
        <v>174</v>
      </c>
      <c r="X2622" s="16" t="s">
        <v>240</v>
      </c>
      <c r="Y2622" s="15" t="s">
        <v>125</v>
      </c>
      <c r="Z2622" s="15" t="s">
        <v>564</v>
      </c>
      <c r="AA2622" s="15">
        <v>5</v>
      </c>
      <c r="AB2622" s="15">
        <v>18976.63</v>
      </c>
      <c r="AC2622" s="15" t="s">
        <v>241</v>
      </c>
    </row>
    <row r="2623" spans="1:29" ht="13.2" x14ac:dyDescent="0.25">
      <c r="A2623" s="21" t="s">
        <v>11471</v>
      </c>
      <c r="B2623" s="21" t="s">
        <v>774</v>
      </c>
      <c r="C2623" s="22" t="s">
        <v>20065</v>
      </c>
      <c r="D2623" s="21" t="s">
        <v>191</v>
      </c>
      <c r="E2623" s="21" t="s">
        <v>37</v>
      </c>
      <c r="F2623" s="21">
        <v>8272</v>
      </c>
      <c r="G2623" s="21" t="s">
        <v>20077</v>
      </c>
      <c r="H2623" s="22">
        <v>25.190062000000001</v>
      </c>
      <c r="I2623" s="22">
        <v>78.944199999999995</v>
      </c>
      <c r="J2623" s="23">
        <v>44836.524537037039</v>
      </c>
      <c r="K2623" s="24" t="s">
        <v>20211</v>
      </c>
      <c r="L2623" s="24">
        <v>44836.524537037039</v>
      </c>
      <c r="M2623" s="25" t="s">
        <v>20259</v>
      </c>
      <c r="N2623" s="21" t="s">
        <v>156</v>
      </c>
      <c r="O2623" s="21" t="s">
        <v>263</v>
      </c>
      <c r="P2623" s="26">
        <v>54</v>
      </c>
      <c r="Q2623" s="21" t="s">
        <v>154</v>
      </c>
      <c r="R2623" s="21" t="s">
        <v>66</v>
      </c>
      <c r="S2623" s="21" t="s">
        <v>5272</v>
      </c>
      <c r="T2623" s="21">
        <v>14</v>
      </c>
      <c r="U2623" s="21" t="s">
        <v>333</v>
      </c>
      <c r="V2623" s="21" t="s">
        <v>11473</v>
      </c>
      <c r="W2623" s="21" t="s">
        <v>51</v>
      </c>
      <c r="X2623" s="22" t="s">
        <v>240</v>
      </c>
      <c r="Y2623" s="21" t="s">
        <v>297</v>
      </c>
      <c r="Z2623" s="21" t="s">
        <v>126</v>
      </c>
      <c r="AA2623" s="21">
        <v>2</v>
      </c>
      <c r="AB2623" s="21">
        <v>28167.72</v>
      </c>
      <c r="AC2623" s="21" t="s">
        <v>229</v>
      </c>
    </row>
    <row r="2624" spans="1:29" ht="13.2" x14ac:dyDescent="0.25">
      <c r="A2624" s="15" t="s">
        <v>11475</v>
      </c>
      <c r="B2624" s="15" t="s">
        <v>1340</v>
      </c>
      <c r="C2624" s="16" t="s">
        <v>20067</v>
      </c>
      <c r="D2624" s="15" t="s">
        <v>163</v>
      </c>
      <c r="E2624" s="15" t="s">
        <v>78</v>
      </c>
      <c r="F2624" s="15">
        <v>505</v>
      </c>
      <c r="G2624" s="15" t="s">
        <v>20074</v>
      </c>
      <c r="H2624" s="16">
        <v>37.787128000000003</v>
      </c>
      <c r="I2624" s="16">
        <v>-108.75816</v>
      </c>
      <c r="J2624" s="17">
        <v>44805.067974537036</v>
      </c>
      <c r="K2624" s="18" t="s">
        <v>20220</v>
      </c>
      <c r="L2624" s="18">
        <v>44805.067974537036</v>
      </c>
      <c r="M2624" s="19" t="s">
        <v>20230</v>
      </c>
      <c r="N2624" s="15" t="s">
        <v>436</v>
      </c>
      <c r="O2624" s="15" t="s">
        <v>475</v>
      </c>
      <c r="P2624" s="20">
        <v>21</v>
      </c>
      <c r="Q2624" s="15" t="s">
        <v>333</v>
      </c>
      <c r="R2624" s="15" t="s">
        <v>236</v>
      </c>
      <c r="S2624" s="15" t="s">
        <v>1229</v>
      </c>
      <c r="T2624" s="15">
        <v>68</v>
      </c>
      <c r="U2624" s="15" t="s">
        <v>50</v>
      </c>
      <c r="V2624" s="15" t="s">
        <v>11477</v>
      </c>
      <c r="W2624" s="15" t="s">
        <v>174</v>
      </c>
      <c r="X2624" s="16" t="s">
        <v>240</v>
      </c>
      <c r="Y2624" s="15" t="s">
        <v>52</v>
      </c>
      <c r="Z2624" s="15" t="s">
        <v>53</v>
      </c>
      <c r="AA2624" s="15">
        <v>5</v>
      </c>
      <c r="AB2624" s="15">
        <v>17509.650000000001</v>
      </c>
      <c r="AC2624" s="15" t="s">
        <v>241</v>
      </c>
    </row>
    <row r="2625" spans="1:29" ht="13.2" x14ac:dyDescent="0.25">
      <c r="A2625" s="21" t="s">
        <v>11479</v>
      </c>
      <c r="B2625" s="21" t="s">
        <v>752</v>
      </c>
      <c r="C2625" s="22" t="s">
        <v>544</v>
      </c>
      <c r="D2625" s="21" t="s">
        <v>77</v>
      </c>
      <c r="E2625" s="21" t="s">
        <v>164</v>
      </c>
      <c r="F2625" s="21">
        <v>6619</v>
      </c>
      <c r="G2625" s="21" t="s">
        <v>20076</v>
      </c>
      <c r="H2625" s="22">
        <v>28.699408999999999</v>
      </c>
      <c r="I2625" s="22">
        <v>-97.709965999999994</v>
      </c>
      <c r="J2625" s="23">
        <v>43978.727638888886</v>
      </c>
      <c r="K2625" s="24" t="s">
        <v>20202</v>
      </c>
      <c r="L2625" s="24">
        <v>43978.727638888886</v>
      </c>
      <c r="M2625" s="25" t="s">
        <v>20337</v>
      </c>
      <c r="N2625" s="21" t="s">
        <v>322</v>
      </c>
      <c r="O2625" s="21" t="s">
        <v>283</v>
      </c>
      <c r="P2625" s="26">
        <v>36</v>
      </c>
      <c r="Q2625" s="21" t="s">
        <v>71</v>
      </c>
      <c r="R2625" s="21" t="s">
        <v>71</v>
      </c>
      <c r="S2625" s="21" t="s">
        <v>10027</v>
      </c>
      <c r="T2625" s="21">
        <v>27</v>
      </c>
      <c r="U2625" s="21" t="s">
        <v>333</v>
      </c>
      <c r="V2625" s="21" t="s">
        <v>11481</v>
      </c>
      <c r="W2625" s="21" t="s">
        <v>51</v>
      </c>
      <c r="X2625" s="22" t="s">
        <v>108</v>
      </c>
      <c r="Y2625" s="21" t="s">
        <v>52</v>
      </c>
      <c r="Z2625" s="21" t="s">
        <v>348</v>
      </c>
      <c r="AA2625" s="21">
        <v>0</v>
      </c>
      <c r="AB2625" s="21">
        <v>25505.23</v>
      </c>
      <c r="AC2625" s="21" t="s">
        <v>241</v>
      </c>
    </row>
    <row r="2626" spans="1:29" ht="13.2" x14ac:dyDescent="0.25">
      <c r="A2626" s="15" t="s">
        <v>11482</v>
      </c>
      <c r="B2626" s="15" t="s">
        <v>515</v>
      </c>
      <c r="C2626" s="16" t="s">
        <v>340</v>
      </c>
      <c r="D2626" s="15" t="s">
        <v>77</v>
      </c>
      <c r="E2626" s="15" t="s">
        <v>246</v>
      </c>
      <c r="F2626" s="15">
        <v>3646</v>
      </c>
      <c r="G2626" s="15" t="s">
        <v>20072</v>
      </c>
      <c r="H2626" s="16">
        <v>35.274982000000001</v>
      </c>
      <c r="I2626" s="16">
        <v>-74.032989999999998</v>
      </c>
      <c r="J2626" s="17" t="s">
        <v>20079</v>
      </c>
      <c r="K2626" s="18" t="s">
        <v>20079</v>
      </c>
      <c r="L2626" s="18" t="s">
        <v>20079</v>
      </c>
      <c r="M2626" s="19" t="s">
        <v>20278</v>
      </c>
      <c r="N2626" s="15" t="s">
        <v>48</v>
      </c>
      <c r="O2626" s="15" t="s">
        <v>117</v>
      </c>
      <c r="P2626" s="20">
        <v>36</v>
      </c>
      <c r="Q2626" s="15" t="s">
        <v>71</v>
      </c>
      <c r="R2626" s="15" t="s">
        <v>71</v>
      </c>
      <c r="S2626" s="15" t="s">
        <v>9382</v>
      </c>
      <c r="T2626" s="15">
        <v>43</v>
      </c>
      <c r="U2626" s="15" t="s">
        <v>71</v>
      </c>
      <c r="V2626" s="15"/>
      <c r="W2626" s="15" t="s">
        <v>142</v>
      </c>
      <c r="X2626" s="16" t="s">
        <v>306</v>
      </c>
      <c r="Y2626" s="15" t="s">
        <v>125</v>
      </c>
      <c r="Z2626" s="15" t="s">
        <v>71</v>
      </c>
      <c r="AA2626" s="15">
        <v>1</v>
      </c>
      <c r="AB2626" s="15">
        <v>20579.29</v>
      </c>
      <c r="AC2626" s="15" t="s">
        <v>229</v>
      </c>
    </row>
    <row r="2627" spans="1:29" ht="13.2" x14ac:dyDescent="0.25">
      <c r="A2627" s="21" t="s">
        <v>11485</v>
      </c>
      <c r="B2627" s="21" t="s">
        <v>774</v>
      </c>
      <c r="C2627" s="22" t="s">
        <v>544</v>
      </c>
      <c r="D2627" s="21" t="s">
        <v>163</v>
      </c>
      <c r="E2627" s="21" t="s">
        <v>114</v>
      </c>
      <c r="F2627" s="21">
        <v>8405</v>
      </c>
      <c r="G2627" s="21" t="s">
        <v>20069</v>
      </c>
      <c r="H2627" s="22">
        <v>42.947428000000002</v>
      </c>
      <c r="I2627" s="22">
        <v>-94.072991999999999</v>
      </c>
      <c r="J2627" s="23">
        <v>43969.246782407405</v>
      </c>
      <c r="K2627" s="24" t="s">
        <v>20182</v>
      </c>
      <c r="L2627" s="24">
        <v>43969.246782407405</v>
      </c>
      <c r="M2627" s="25" t="s">
        <v>20237</v>
      </c>
      <c r="N2627" s="21" t="s">
        <v>68</v>
      </c>
      <c r="O2627" s="21" t="s">
        <v>140</v>
      </c>
      <c r="P2627" s="26">
        <v>36</v>
      </c>
      <c r="Q2627" s="21" t="s">
        <v>71</v>
      </c>
      <c r="R2627" s="21" t="s">
        <v>71</v>
      </c>
      <c r="S2627" s="21" t="s">
        <v>1243</v>
      </c>
      <c r="T2627" s="21">
        <v>76</v>
      </c>
      <c r="U2627" s="21" t="s">
        <v>333</v>
      </c>
      <c r="V2627" s="21" t="s">
        <v>71</v>
      </c>
      <c r="W2627" s="21" t="s">
        <v>123</v>
      </c>
      <c r="X2627" s="22" t="s">
        <v>108</v>
      </c>
      <c r="Y2627" s="21" t="s">
        <v>125</v>
      </c>
      <c r="Z2627" s="21" t="s">
        <v>53</v>
      </c>
      <c r="AA2627" s="21">
        <v>1</v>
      </c>
      <c r="AB2627" s="21">
        <v>0</v>
      </c>
      <c r="AC2627" s="21" t="s">
        <v>229</v>
      </c>
    </row>
    <row r="2628" spans="1:29" ht="13.2" x14ac:dyDescent="0.25">
      <c r="A2628" s="15" t="s">
        <v>11488</v>
      </c>
      <c r="B2628" s="15" t="s">
        <v>752</v>
      </c>
      <c r="C2628" s="16" t="s">
        <v>20068</v>
      </c>
      <c r="D2628" s="15" t="s">
        <v>201</v>
      </c>
      <c r="E2628" s="15" t="s">
        <v>202</v>
      </c>
      <c r="F2628" s="15">
        <v>4739</v>
      </c>
      <c r="G2628" s="15" t="s">
        <v>20072</v>
      </c>
      <c r="H2628" s="16">
        <v>29.075227000000002</v>
      </c>
      <c r="I2628" s="16">
        <v>-78.796232000000003</v>
      </c>
      <c r="J2628" s="17">
        <v>44611.963252314818</v>
      </c>
      <c r="K2628" s="18" t="s">
        <v>20267</v>
      </c>
      <c r="L2628" s="18">
        <v>44611.963252314818</v>
      </c>
      <c r="M2628" s="19" t="s">
        <v>20203</v>
      </c>
      <c r="N2628" s="15" t="s">
        <v>211</v>
      </c>
      <c r="O2628" s="15" t="s">
        <v>356</v>
      </c>
      <c r="P2628" s="20">
        <v>51</v>
      </c>
      <c r="Q2628" s="15" t="s">
        <v>154</v>
      </c>
      <c r="R2628" s="15" t="s">
        <v>71</v>
      </c>
      <c r="S2628" s="15" t="s">
        <v>10658</v>
      </c>
      <c r="T2628" s="15">
        <v>68</v>
      </c>
      <c r="U2628" s="15" t="s">
        <v>154</v>
      </c>
      <c r="V2628" s="15" t="s">
        <v>11492</v>
      </c>
      <c r="W2628" s="15" t="s">
        <v>123</v>
      </c>
      <c r="X2628" s="16" t="s">
        <v>71</v>
      </c>
      <c r="Y2628" s="15" t="s">
        <v>71</v>
      </c>
      <c r="Z2628" s="15" t="s">
        <v>71</v>
      </c>
      <c r="AA2628" s="15">
        <v>4</v>
      </c>
      <c r="AB2628" s="15">
        <v>10929.71</v>
      </c>
      <c r="AC2628" s="15" t="s">
        <v>229</v>
      </c>
    </row>
    <row r="2629" spans="1:29" ht="13.2" x14ac:dyDescent="0.25">
      <c r="A2629" s="21" t="s">
        <v>11494</v>
      </c>
      <c r="B2629" s="21" t="s">
        <v>373</v>
      </c>
      <c r="C2629" s="22" t="s">
        <v>20066</v>
      </c>
      <c r="D2629" s="21" t="s">
        <v>77</v>
      </c>
      <c r="E2629" s="21" t="s">
        <v>37</v>
      </c>
      <c r="F2629" s="21">
        <v>3571</v>
      </c>
      <c r="G2629" s="21" t="s">
        <v>20078</v>
      </c>
      <c r="H2629" s="22">
        <v>42.668608999999996</v>
      </c>
      <c r="I2629" s="22">
        <v>-117.709586</v>
      </c>
      <c r="J2629" s="23">
        <v>44076.222685185188</v>
      </c>
      <c r="K2629" s="24" t="s">
        <v>20182</v>
      </c>
      <c r="L2629" s="24">
        <v>44076.222685185188</v>
      </c>
      <c r="M2629" s="25" t="s">
        <v>20175</v>
      </c>
      <c r="N2629" s="21" t="s">
        <v>331</v>
      </c>
      <c r="O2629" s="21" t="s">
        <v>82</v>
      </c>
      <c r="P2629" s="26">
        <v>33</v>
      </c>
      <c r="Q2629" s="21" t="s">
        <v>333</v>
      </c>
      <c r="R2629" s="21" t="s">
        <v>236</v>
      </c>
      <c r="S2629" s="21" t="s">
        <v>1038</v>
      </c>
      <c r="T2629" s="21">
        <v>42</v>
      </c>
      <c r="U2629" s="21" t="s">
        <v>333</v>
      </c>
      <c r="V2629" s="21" t="s">
        <v>11496</v>
      </c>
      <c r="W2629" s="21" t="s">
        <v>51</v>
      </c>
      <c r="X2629" s="22" t="s">
        <v>306</v>
      </c>
      <c r="Y2629" s="21" t="s">
        <v>71</v>
      </c>
      <c r="Z2629" s="21" t="s">
        <v>348</v>
      </c>
      <c r="AA2629" s="21">
        <v>3</v>
      </c>
      <c r="AB2629" s="21">
        <v>7218.6</v>
      </c>
      <c r="AC2629" s="21" t="s">
        <v>241</v>
      </c>
    </row>
    <row r="2630" spans="1:29" ht="13.2" x14ac:dyDescent="0.25">
      <c r="A2630" s="15" t="s">
        <v>11498</v>
      </c>
      <c r="B2630" s="15" t="s">
        <v>694</v>
      </c>
      <c r="C2630" s="16" t="s">
        <v>129</v>
      </c>
      <c r="D2630" s="15" t="s">
        <v>130</v>
      </c>
      <c r="E2630" s="15" t="s">
        <v>149</v>
      </c>
      <c r="F2630" s="15">
        <v>908</v>
      </c>
      <c r="G2630" s="15" t="s">
        <v>20072</v>
      </c>
      <c r="H2630" s="16">
        <v>35.225054999999998</v>
      </c>
      <c r="I2630" s="16">
        <v>-121.341064</v>
      </c>
      <c r="J2630" s="17">
        <v>43298.70040509259</v>
      </c>
      <c r="K2630" s="18" t="s">
        <v>20217</v>
      </c>
      <c r="L2630" s="18">
        <v>43298.70040509259</v>
      </c>
      <c r="M2630" s="19" t="s">
        <v>20308</v>
      </c>
      <c r="N2630" s="15" t="s">
        <v>153</v>
      </c>
      <c r="O2630" s="15" t="s">
        <v>88</v>
      </c>
      <c r="P2630" s="20">
        <v>36</v>
      </c>
      <c r="Q2630" s="15" t="s">
        <v>65</v>
      </c>
      <c r="R2630" s="15" t="s">
        <v>82</v>
      </c>
      <c r="S2630" s="15" t="s">
        <v>1774</v>
      </c>
      <c r="T2630" s="15">
        <v>37</v>
      </c>
      <c r="U2630" s="15" t="s">
        <v>65</v>
      </c>
      <c r="V2630" s="15" t="s">
        <v>11500</v>
      </c>
      <c r="W2630" s="15" t="s">
        <v>71</v>
      </c>
      <c r="X2630" s="16" t="s">
        <v>240</v>
      </c>
      <c r="Y2630" s="15" t="s">
        <v>109</v>
      </c>
      <c r="Z2630" s="15" t="s">
        <v>564</v>
      </c>
      <c r="AA2630" s="15">
        <v>4</v>
      </c>
      <c r="AB2630" s="15">
        <v>28287.07</v>
      </c>
      <c r="AC2630" s="15" t="s">
        <v>229</v>
      </c>
    </row>
    <row r="2631" spans="1:29" ht="13.2" x14ac:dyDescent="0.25">
      <c r="A2631" s="21" t="s">
        <v>11501</v>
      </c>
      <c r="B2631" s="21" t="s">
        <v>694</v>
      </c>
      <c r="C2631" s="22" t="s">
        <v>113</v>
      </c>
      <c r="D2631" s="21" t="s">
        <v>98</v>
      </c>
      <c r="E2631" s="21" t="s">
        <v>114</v>
      </c>
      <c r="F2631" s="21">
        <v>547</v>
      </c>
      <c r="G2631" s="21" t="s">
        <v>20075</v>
      </c>
      <c r="H2631" s="22">
        <v>28.439436000000001</v>
      </c>
      <c r="I2631" s="22">
        <v>-77.902942999999993</v>
      </c>
      <c r="J2631" s="23">
        <v>45044.280740740738</v>
      </c>
      <c r="K2631" s="24" t="s">
        <v>20190</v>
      </c>
      <c r="L2631" s="24">
        <v>45044.280740740738</v>
      </c>
      <c r="M2631" s="25" t="s">
        <v>20298</v>
      </c>
      <c r="N2631" s="21" t="s">
        <v>331</v>
      </c>
      <c r="O2631" s="21" t="s">
        <v>168</v>
      </c>
      <c r="P2631" s="26">
        <v>36</v>
      </c>
      <c r="Q2631" s="21" t="s">
        <v>154</v>
      </c>
      <c r="R2631" s="21" t="s">
        <v>66</v>
      </c>
      <c r="S2631" s="21" t="s">
        <v>457</v>
      </c>
      <c r="T2631" s="21">
        <v>78</v>
      </c>
      <c r="U2631" s="21" t="s">
        <v>50</v>
      </c>
      <c r="V2631" s="21" t="s">
        <v>71</v>
      </c>
      <c r="W2631" s="21" t="s">
        <v>123</v>
      </c>
      <c r="X2631" s="22" t="s">
        <v>108</v>
      </c>
      <c r="Y2631" s="21" t="s">
        <v>297</v>
      </c>
      <c r="Z2631" s="21" t="s">
        <v>53</v>
      </c>
      <c r="AA2631" s="21">
        <v>1</v>
      </c>
      <c r="AB2631" s="21">
        <v>8055.75</v>
      </c>
      <c r="AC2631" s="21" t="s">
        <v>229</v>
      </c>
    </row>
    <row r="2632" spans="1:29" ht="13.2" x14ac:dyDescent="0.25">
      <c r="A2632" s="15" t="s">
        <v>11504</v>
      </c>
      <c r="B2632" s="15" t="s">
        <v>1069</v>
      </c>
      <c r="C2632" s="16" t="s">
        <v>113</v>
      </c>
      <c r="D2632" s="15" t="s">
        <v>36</v>
      </c>
      <c r="E2632" s="15" t="s">
        <v>164</v>
      </c>
      <c r="F2632" s="15">
        <v>6302</v>
      </c>
      <c r="G2632" s="15" t="s">
        <v>20075</v>
      </c>
      <c r="H2632" s="16">
        <v>26.638396</v>
      </c>
      <c r="I2632" s="16">
        <v>-96.435834999999997</v>
      </c>
      <c r="J2632" s="17">
        <v>43648.805405092593</v>
      </c>
      <c r="K2632" s="18" t="s">
        <v>20204</v>
      </c>
      <c r="L2632" s="18">
        <v>43648.805405092593</v>
      </c>
      <c r="M2632" s="19" t="s">
        <v>20296</v>
      </c>
      <c r="N2632" s="15" t="s">
        <v>331</v>
      </c>
      <c r="O2632" s="15" t="s">
        <v>283</v>
      </c>
      <c r="P2632" s="20">
        <v>56</v>
      </c>
      <c r="Q2632" s="15" t="s">
        <v>154</v>
      </c>
      <c r="R2632" s="15" t="s">
        <v>185</v>
      </c>
      <c r="S2632" s="15" t="s">
        <v>4844</v>
      </c>
      <c r="T2632" s="15">
        <v>57</v>
      </c>
      <c r="U2632" s="15" t="s">
        <v>71</v>
      </c>
      <c r="V2632" s="15" t="s">
        <v>11506</v>
      </c>
      <c r="W2632" s="15" t="s">
        <v>255</v>
      </c>
      <c r="X2632" s="16" t="s">
        <v>240</v>
      </c>
      <c r="Y2632" s="15" t="s">
        <v>109</v>
      </c>
      <c r="Z2632" s="15" t="s">
        <v>126</v>
      </c>
      <c r="AA2632" s="15">
        <v>1</v>
      </c>
      <c r="AB2632" s="15">
        <v>8802.2800000000007</v>
      </c>
      <c r="AC2632" s="15" t="s">
        <v>241</v>
      </c>
    </row>
    <row r="2633" spans="1:29" ht="13.2" x14ac:dyDescent="0.25">
      <c r="A2633" s="21" t="s">
        <v>11508</v>
      </c>
      <c r="B2633" s="21" t="s">
        <v>128</v>
      </c>
      <c r="C2633" s="22" t="s">
        <v>20066</v>
      </c>
      <c r="D2633" s="21" t="s">
        <v>98</v>
      </c>
      <c r="E2633" s="21" t="s">
        <v>202</v>
      </c>
      <c r="F2633" s="21">
        <v>1291</v>
      </c>
      <c r="G2633" s="21" t="s">
        <v>20074</v>
      </c>
      <c r="H2633" s="22">
        <v>46.452798000000001</v>
      </c>
      <c r="I2633" s="22">
        <v>-102.601371</v>
      </c>
      <c r="J2633" s="23">
        <v>43981.352372685185</v>
      </c>
      <c r="K2633" s="24" t="s">
        <v>20170</v>
      </c>
      <c r="L2633" s="24">
        <v>43981.352372685185</v>
      </c>
      <c r="M2633" s="25" t="s">
        <v>20226</v>
      </c>
      <c r="N2633" s="21" t="s">
        <v>40</v>
      </c>
      <c r="O2633" s="21" t="s">
        <v>41</v>
      </c>
      <c r="P2633" s="26">
        <v>39</v>
      </c>
      <c r="Q2633" s="21" t="s">
        <v>333</v>
      </c>
      <c r="R2633" s="21" t="s">
        <v>66</v>
      </c>
      <c r="S2633" s="21" t="s">
        <v>4681</v>
      </c>
      <c r="T2633" s="21">
        <v>37</v>
      </c>
      <c r="U2633" s="21" t="s">
        <v>50</v>
      </c>
      <c r="V2633" s="21" t="s">
        <v>11510</v>
      </c>
      <c r="W2633" s="21" t="s">
        <v>174</v>
      </c>
      <c r="X2633" s="22" t="s">
        <v>306</v>
      </c>
      <c r="Y2633" s="21" t="s">
        <v>125</v>
      </c>
      <c r="Z2633" s="21" t="s">
        <v>348</v>
      </c>
      <c r="AA2633" s="21">
        <v>4</v>
      </c>
      <c r="AB2633" s="21">
        <v>17426.580000000002</v>
      </c>
      <c r="AC2633" s="21" t="s">
        <v>229</v>
      </c>
    </row>
    <row r="2634" spans="1:29" ht="13.2" x14ac:dyDescent="0.25">
      <c r="A2634" s="15" t="s">
        <v>20121</v>
      </c>
      <c r="B2634" s="15" t="s">
        <v>515</v>
      </c>
      <c r="C2634" s="16" t="s">
        <v>20065</v>
      </c>
      <c r="D2634" s="15" t="s">
        <v>36</v>
      </c>
      <c r="E2634" s="15" t="s">
        <v>409</v>
      </c>
      <c r="F2634" s="15">
        <v>9985</v>
      </c>
      <c r="G2634" s="15" t="s">
        <v>20076</v>
      </c>
      <c r="H2634" s="16">
        <v>43.224479000000002</v>
      </c>
      <c r="I2634" s="16">
        <v>-101.22606500000001</v>
      </c>
      <c r="J2634" s="17">
        <v>45531.329270833332</v>
      </c>
      <c r="K2634" s="18" t="s">
        <v>20200</v>
      </c>
      <c r="L2634" s="18">
        <v>45531.329270833332</v>
      </c>
      <c r="M2634" s="19" t="s">
        <v>20181</v>
      </c>
      <c r="N2634" s="15" t="s">
        <v>249</v>
      </c>
      <c r="O2634" s="15" t="s">
        <v>44</v>
      </c>
      <c r="P2634" s="20">
        <v>36</v>
      </c>
      <c r="Q2634" s="15" t="s">
        <v>154</v>
      </c>
      <c r="R2634" s="15" t="s">
        <v>236</v>
      </c>
      <c r="S2634" s="15" t="s">
        <v>4618</v>
      </c>
      <c r="T2634" s="15">
        <v>84</v>
      </c>
      <c r="U2634" s="15" t="s">
        <v>333</v>
      </c>
      <c r="V2634" s="15"/>
      <c r="W2634" s="15" t="s">
        <v>123</v>
      </c>
      <c r="X2634" s="16" t="s">
        <v>108</v>
      </c>
      <c r="Y2634" s="15" t="s">
        <v>125</v>
      </c>
      <c r="Z2634" s="15" t="s">
        <v>71</v>
      </c>
      <c r="AA2634" s="15">
        <v>5</v>
      </c>
      <c r="AB2634" s="15">
        <v>8565.75</v>
      </c>
      <c r="AC2634" s="15" t="s">
        <v>241</v>
      </c>
    </row>
    <row r="2635" spans="1:29" ht="13.2" x14ac:dyDescent="0.25">
      <c r="A2635" s="21" t="s">
        <v>11515</v>
      </c>
      <c r="B2635" s="21" t="s">
        <v>515</v>
      </c>
      <c r="C2635" s="22" t="s">
        <v>544</v>
      </c>
      <c r="D2635" s="21" t="s">
        <v>219</v>
      </c>
      <c r="E2635" s="21" t="s">
        <v>78</v>
      </c>
      <c r="F2635" s="21">
        <v>6475</v>
      </c>
      <c r="G2635" s="21" t="s">
        <v>20072</v>
      </c>
      <c r="H2635" s="22">
        <v>45.311591999999997</v>
      </c>
      <c r="I2635" s="22">
        <v>-108.483993</v>
      </c>
      <c r="J2635" s="23" t="s">
        <v>20079</v>
      </c>
      <c r="K2635" s="24" t="s">
        <v>20079</v>
      </c>
      <c r="L2635" s="24" t="s">
        <v>20079</v>
      </c>
      <c r="M2635" s="25" t="s">
        <v>20333</v>
      </c>
      <c r="N2635" s="21" t="s">
        <v>105</v>
      </c>
      <c r="O2635" s="21" t="s">
        <v>140</v>
      </c>
      <c r="P2635" s="26">
        <v>45</v>
      </c>
      <c r="Q2635" s="21" t="s">
        <v>50</v>
      </c>
      <c r="R2635" s="21" t="s">
        <v>50</v>
      </c>
      <c r="S2635" s="21" t="s">
        <v>3112</v>
      </c>
      <c r="T2635" s="21">
        <v>60</v>
      </c>
      <c r="U2635" s="21" t="s">
        <v>65</v>
      </c>
      <c r="V2635" s="21" t="s">
        <v>11517</v>
      </c>
      <c r="W2635" s="21" t="s">
        <v>174</v>
      </c>
      <c r="X2635" s="22" t="s">
        <v>108</v>
      </c>
      <c r="Y2635" s="21" t="s">
        <v>52</v>
      </c>
      <c r="Z2635" s="21" t="s">
        <v>71</v>
      </c>
      <c r="AA2635" s="21">
        <v>0</v>
      </c>
      <c r="AB2635" s="21">
        <v>0</v>
      </c>
      <c r="AC2635" s="21" t="s">
        <v>241</v>
      </c>
    </row>
    <row r="2636" spans="1:29" ht="13.2" x14ac:dyDescent="0.25">
      <c r="A2636" s="15" t="s">
        <v>11519</v>
      </c>
      <c r="B2636" s="15" t="s">
        <v>2335</v>
      </c>
      <c r="C2636" s="16" t="s">
        <v>364</v>
      </c>
      <c r="D2636" s="15" t="s">
        <v>219</v>
      </c>
      <c r="E2636" s="15" t="s">
        <v>78</v>
      </c>
      <c r="F2636" s="15">
        <v>9615</v>
      </c>
      <c r="G2636" s="15" t="s">
        <v>20073</v>
      </c>
      <c r="H2636" s="16">
        <v>33.216351000000003</v>
      </c>
      <c r="I2636" s="16">
        <v>-83.745940000000004</v>
      </c>
      <c r="J2636" s="17">
        <v>43149.789502314816</v>
      </c>
      <c r="K2636" s="18" t="s">
        <v>20223</v>
      </c>
      <c r="L2636" s="18">
        <v>43149.789502314816</v>
      </c>
      <c r="M2636" s="19" t="s">
        <v>20293</v>
      </c>
      <c r="N2636" s="15" t="s">
        <v>211</v>
      </c>
      <c r="O2636" s="15" t="s">
        <v>194</v>
      </c>
      <c r="P2636" s="20">
        <v>36</v>
      </c>
      <c r="Q2636" s="15" t="s">
        <v>333</v>
      </c>
      <c r="R2636" s="15" t="s">
        <v>71</v>
      </c>
      <c r="S2636" s="15" t="s">
        <v>6853</v>
      </c>
      <c r="T2636" s="15">
        <v>23</v>
      </c>
      <c r="U2636" s="15" t="s">
        <v>154</v>
      </c>
      <c r="V2636" s="15" t="s">
        <v>11521</v>
      </c>
      <c r="W2636" s="15" t="s">
        <v>255</v>
      </c>
      <c r="X2636" s="16" t="s">
        <v>108</v>
      </c>
      <c r="Y2636" s="15" t="s">
        <v>125</v>
      </c>
      <c r="Z2636" s="15" t="s">
        <v>348</v>
      </c>
      <c r="AA2636" s="15">
        <v>4</v>
      </c>
      <c r="AB2636" s="15">
        <v>37287.339999999997</v>
      </c>
      <c r="AC2636" s="15" t="s">
        <v>241</v>
      </c>
    </row>
    <row r="2637" spans="1:29" ht="13.2" x14ac:dyDescent="0.25">
      <c r="A2637" s="21" t="s">
        <v>11523</v>
      </c>
      <c r="B2637" s="21" t="s">
        <v>1340</v>
      </c>
      <c r="C2637" s="22" t="s">
        <v>129</v>
      </c>
      <c r="D2637" s="21" t="s">
        <v>36</v>
      </c>
      <c r="E2637" s="21" t="s">
        <v>58</v>
      </c>
      <c r="F2637" s="21">
        <v>2720</v>
      </c>
      <c r="G2637" s="21" t="s">
        <v>20070</v>
      </c>
      <c r="H2637" s="22">
        <v>45.520038</v>
      </c>
      <c r="I2637" s="22">
        <v>-98.314407000000003</v>
      </c>
      <c r="J2637" s="23">
        <v>43206.496006944442</v>
      </c>
      <c r="K2637" s="24" t="s">
        <v>20174</v>
      </c>
      <c r="L2637" s="24">
        <v>43206.496006944442</v>
      </c>
      <c r="M2637" s="25" t="s">
        <v>20328</v>
      </c>
      <c r="N2637" s="21" t="s">
        <v>293</v>
      </c>
      <c r="O2637" s="21" t="s">
        <v>369</v>
      </c>
      <c r="P2637" s="26">
        <v>36</v>
      </c>
      <c r="Q2637" s="21" t="s">
        <v>154</v>
      </c>
      <c r="R2637" s="21" t="s">
        <v>185</v>
      </c>
      <c r="S2637" s="21" t="s">
        <v>11525</v>
      </c>
      <c r="T2637" s="21">
        <v>82</v>
      </c>
      <c r="U2637" s="21" t="s">
        <v>71</v>
      </c>
      <c r="V2637" s="21" t="s">
        <v>11526</v>
      </c>
      <c r="W2637" s="21" t="s">
        <v>71</v>
      </c>
      <c r="X2637" s="22" t="s">
        <v>213</v>
      </c>
      <c r="Y2637" s="21" t="s">
        <v>71</v>
      </c>
      <c r="Z2637" s="21" t="s">
        <v>348</v>
      </c>
      <c r="AA2637" s="21">
        <v>2</v>
      </c>
      <c r="AB2637" s="21">
        <v>28008.53</v>
      </c>
      <c r="AC2637" s="21" t="s">
        <v>229</v>
      </c>
    </row>
    <row r="2638" spans="1:29" ht="13.2" x14ac:dyDescent="0.25">
      <c r="A2638" s="15" t="s">
        <v>11528</v>
      </c>
      <c r="B2638" s="15" t="s">
        <v>1340</v>
      </c>
      <c r="C2638" s="16" t="s">
        <v>129</v>
      </c>
      <c r="D2638" s="15" t="s">
        <v>77</v>
      </c>
      <c r="E2638" s="15" t="s">
        <v>246</v>
      </c>
      <c r="F2638" s="15">
        <v>6331</v>
      </c>
      <c r="G2638" s="15" t="s">
        <v>20069</v>
      </c>
      <c r="H2638" s="16">
        <v>25.206129000000001</v>
      </c>
      <c r="I2638" s="16">
        <v>-96.281470999999996</v>
      </c>
      <c r="J2638" s="17">
        <v>45319.354131944441</v>
      </c>
      <c r="K2638" s="18" t="s">
        <v>20170</v>
      </c>
      <c r="L2638" s="18">
        <v>45319.354131944441</v>
      </c>
      <c r="M2638" s="19" t="s">
        <v>20262</v>
      </c>
      <c r="N2638" s="15" t="s">
        <v>293</v>
      </c>
      <c r="O2638" s="15" t="s">
        <v>194</v>
      </c>
      <c r="P2638" s="20">
        <v>36</v>
      </c>
      <c r="Q2638" s="15" t="s">
        <v>154</v>
      </c>
      <c r="R2638" s="15" t="s">
        <v>50</v>
      </c>
      <c r="S2638" s="15" t="s">
        <v>9170</v>
      </c>
      <c r="T2638" s="15">
        <v>57</v>
      </c>
      <c r="U2638" s="15" t="s">
        <v>154</v>
      </c>
      <c r="V2638" s="15"/>
      <c r="W2638" s="15" t="s">
        <v>255</v>
      </c>
      <c r="X2638" s="16" t="s">
        <v>306</v>
      </c>
      <c r="Y2638" s="15" t="s">
        <v>297</v>
      </c>
      <c r="Z2638" s="15" t="s">
        <v>53</v>
      </c>
      <c r="AA2638" s="15">
        <v>1</v>
      </c>
      <c r="AB2638" s="15">
        <v>11524.82</v>
      </c>
      <c r="AC2638" s="15" t="s">
        <v>229</v>
      </c>
    </row>
    <row r="2639" spans="1:29" ht="13.2" x14ac:dyDescent="0.25">
      <c r="A2639" s="21" t="s">
        <v>11531</v>
      </c>
      <c r="B2639" s="21" t="s">
        <v>128</v>
      </c>
      <c r="C2639" s="22" t="s">
        <v>364</v>
      </c>
      <c r="D2639" s="21" t="s">
        <v>191</v>
      </c>
      <c r="E2639" s="21" t="s">
        <v>37</v>
      </c>
      <c r="F2639" s="21">
        <v>1707</v>
      </c>
      <c r="G2639" s="21" t="s">
        <v>20069</v>
      </c>
      <c r="H2639" s="22">
        <v>29.851277</v>
      </c>
      <c r="I2639" s="22">
        <v>-118.689607</v>
      </c>
      <c r="J2639" s="23">
        <v>44384.222928240742</v>
      </c>
      <c r="K2639" s="24" t="s">
        <v>20182</v>
      </c>
      <c r="L2639" s="24">
        <v>44384.222928240742</v>
      </c>
      <c r="M2639" s="25" t="s">
        <v>20225</v>
      </c>
      <c r="N2639" s="21" t="s">
        <v>249</v>
      </c>
      <c r="O2639" s="21" t="s">
        <v>44</v>
      </c>
      <c r="P2639" s="26">
        <v>54</v>
      </c>
      <c r="Q2639" s="21" t="s">
        <v>154</v>
      </c>
      <c r="R2639" s="21" t="s">
        <v>66</v>
      </c>
      <c r="S2639" s="21" t="s">
        <v>798</v>
      </c>
      <c r="T2639" s="21">
        <v>88</v>
      </c>
      <c r="U2639" s="21" t="s">
        <v>65</v>
      </c>
      <c r="V2639" s="21" t="s">
        <v>11533</v>
      </c>
      <c r="W2639" s="21" t="s">
        <v>51</v>
      </c>
      <c r="X2639" s="22" t="s">
        <v>240</v>
      </c>
      <c r="Y2639" s="21" t="s">
        <v>297</v>
      </c>
      <c r="Z2639" s="21" t="s">
        <v>126</v>
      </c>
      <c r="AA2639" s="21">
        <v>5</v>
      </c>
      <c r="AB2639" s="21">
        <v>23051.06</v>
      </c>
      <c r="AC2639" s="21" t="s">
        <v>229</v>
      </c>
    </row>
    <row r="2640" spans="1:29" ht="13.2" x14ac:dyDescent="0.25">
      <c r="A2640" s="15" t="s">
        <v>11535</v>
      </c>
      <c r="B2640" s="15" t="s">
        <v>1340</v>
      </c>
      <c r="C2640" s="16" t="s">
        <v>340</v>
      </c>
      <c r="D2640" s="15" t="s">
        <v>36</v>
      </c>
      <c r="E2640" s="15" t="s">
        <v>78</v>
      </c>
      <c r="F2640" s="15">
        <v>6494</v>
      </c>
      <c r="G2640" s="15" t="s">
        <v>20074</v>
      </c>
      <c r="H2640" s="16">
        <v>38.628134000000003</v>
      </c>
      <c r="I2640" s="16">
        <v>-87.892628999999999</v>
      </c>
      <c r="J2640" s="17">
        <v>44881.321180555555</v>
      </c>
      <c r="K2640" s="18" t="s">
        <v>20200</v>
      </c>
      <c r="L2640" s="18">
        <v>44881.321180555555</v>
      </c>
      <c r="M2640" s="19" t="s">
        <v>20261</v>
      </c>
      <c r="N2640" s="15" t="s">
        <v>434</v>
      </c>
      <c r="O2640" s="15" t="s">
        <v>82</v>
      </c>
      <c r="P2640" s="20">
        <v>20</v>
      </c>
      <c r="Q2640" s="15" t="s">
        <v>333</v>
      </c>
      <c r="R2640" s="15" t="s">
        <v>82</v>
      </c>
      <c r="S2640" s="15" t="s">
        <v>2934</v>
      </c>
      <c r="T2640" s="15">
        <v>41</v>
      </c>
      <c r="U2640" s="15" t="s">
        <v>333</v>
      </c>
      <c r="V2640" s="15" t="s">
        <v>11537</v>
      </c>
      <c r="W2640" s="15" t="s">
        <v>123</v>
      </c>
      <c r="X2640" s="16" t="s">
        <v>306</v>
      </c>
      <c r="Y2640" s="15" t="s">
        <v>214</v>
      </c>
      <c r="Z2640" s="15" t="s">
        <v>71</v>
      </c>
      <c r="AA2640" s="15">
        <v>2</v>
      </c>
      <c r="AB2640" s="15">
        <v>24380.62</v>
      </c>
      <c r="AC2640" s="15" t="s">
        <v>229</v>
      </c>
    </row>
    <row r="2641" spans="1:29" ht="13.2" x14ac:dyDescent="0.25">
      <c r="A2641" s="21" t="s">
        <v>11539</v>
      </c>
      <c r="B2641" s="21" t="s">
        <v>953</v>
      </c>
      <c r="C2641" s="22" t="s">
        <v>364</v>
      </c>
      <c r="D2641" s="21" t="s">
        <v>191</v>
      </c>
      <c r="E2641" s="21" t="s">
        <v>58</v>
      </c>
      <c r="F2641" s="21">
        <v>1984</v>
      </c>
      <c r="G2641" s="21" t="s">
        <v>20073</v>
      </c>
      <c r="H2641" s="22">
        <v>36.770910000000001</v>
      </c>
      <c r="I2641" s="22">
        <v>-82.829790000000003</v>
      </c>
      <c r="J2641" s="23">
        <v>44826.35701388889</v>
      </c>
      <c r="K2641" s="24" t="s">
        <v>20170</v>
      </c>
      <c r="L2641" s="24">
        <v>44826.35701388889</v>
      </c>
      <c r="M2641" s="25" t="s">
        <v>20257</v>
      </c>
      <c r="N2641" s="21" t="s">
        <v>167</v>
      </c>
      <c r="O2641" s="21" t="s">
        <v>157</v>
      </c>
      <c r="P2641" s="26">
        <v>36</v>
      </c>
      <c r="Q2641" s="21" t="s">
        <v>71</v>
      </c>
      <c r="R2641" s="21" t="s">
        <v>71</v>
      </c>
      <c r="S2641" s="21" t="s">
        <v>11541</v>
      </c>
      <c r="T2641" s="21">
        <v>67</v>
      </c>
      <c r="U2641" s="21" t="s">
        <v>333</v>
      </c>
      <c r="V2641" s="21" t="s">
        <v>11542</v>
      </c>
      <c r="W2641" s="21" t="s">
        <v>123</v>
      </c>
      <c r="X2641" s="22" t="s">
        <v>71</v>
      </c>
      <c r="Y2641" s="21" t="s">
        <v>109</v>
      </c>
      <c r="Z2641" s="21" t="s">
        <v>348</v>
      </c>
      <c r="AA2641" s="21">
        <v>5</v>
      </c>
      <c r="AB2641" s="21">
        <v>40116.35</v>
      </c>
      <c r="AC2641" s="21" t="s">
        <v>241</v>
      </c>
    </row>
    <row r="2642" spans="1:29" ht="13.2" x14ac:dyDescent="0.25">
      <c r="A2642" s="15" t="s">
        <v>11544</v>
      </c>
      <c r="B2642" s="15" t="s">
        <v>530</v>
      </c>
      <c r="C2642" s="16" t="s">
        <v>340</v>
      </c>
      <c r="D2642" s="15" t="s">
        <v>98</v>
      </c>
      <c r="E2642" s="15" t="s">
        <v>37</v>
      </c>
      <c r="F2642" s="15">
        <v>7365</v>
      </c>
      <c r="G2642" s="15" t="s">
        <v>20073</v>
      </c>
      <c r="H2642" s="16">
        <v>43.858648000000002</v>
      </c>
      <c r="I2642" s="16">
        <v>-87.180716000000004</v>
      </c>
      <c r="J2642" s="17">
        <v>44698.416307870371</v>
      </c>
      <c r="K2642" s="18" t="s">
        <v>20196</v>
      </c>
      <c r="L2642" s="18">
        <v>44698.416307870371</v>
      </c>
      <c r="M2642" s="19" t="s">
        <v>20330</v>
      </c>
      <c r="N2642" s="15" t="s">
        <v>207</v>
      </c>
      <c r="O2642" s="15" t="s">
        <v>137</v>
      </c>
      <c r="P2642" s="20">
        <v>70</v>
      </c>
      <c r="Q2642" s="15" t="s">
        <v>154</v>
      </c>
      <c r="R2642" s="15" t="s">
        <v>66</v>
      </c>
      <c r="S2642" s="15" t="s">
        <v>2860</v>
      </c>
      <c r="T2642" s="15">
        <v>59</v>
      </c>
      <c r="U2642" s="15" t="s">
        <v>333</v>
      </c>
      <c r="V2642" s="15" t="s">
        <v>11547</v>
      </c>
      <c r="W2642" s="15" t="s">
        <v>51</v>
      </c>
      <c r="X2642" s="16" t="s">
        <v>240</v>
      </c>
      <c r="Y2642" s="15" t="s">
        <v>125</v>
      </c>
      <c r="Z2642" s="15" t="s">
        <v>71</v>
      </c>
      <c r="AA2642" s="15">
        <v>0</v>
      </c>
      <c r="AB2642" s="15">
        <v>19811.810000000001</v>
      </c>
      <c r="AC2642" s="15" t="s">
        <v>229</v>
      </c>
    </row>
    <row r="2643" spans="1:29" ht="13.2" x14ac:dyDescent="0.25">
      <c r="A2643" s="21" t="s">
        <v>11549</v>
      </c>
      <c r="B2643" s="21" t="s">
        <v>551</v>
      </c>
      <c r="C2643" s="22" t="s">
        <v>401</v>
      </c>
      <c r="D2643" s="21" t="s">
        <v>163</v>
      </c>
      <c r="E2643" s="21" t="s">
        <v>246</v>
      </c>
      <c r="F2643" s="21">
        <v>6642</v>
      </c>
      <c r="G2643" s="21" t="s">
        <v>20074</v>
      </c>
      <c r="H2643" s="22">
        <v>25.486048</v>
      </c>
      <c r="I2643" s="22">
        <v>-88.516362000000001</v>
      </c>
      <c r="J2643" s="23">
        <v>45448.355752314812</v>
      </c>
      <c r="K2643" s="24" t="s">
        <v>20170</v>
      </c>
      <c r="L2643" s="24">
        <v>45448.355752314812</v>
      </c>
      <c r="M2643" s="25" t="s">
        <v>20183</v>
      </c>
      <c r="N2643" s="21" t="s">
        <v>322</v>
      </c>
      <c r="O2643" s="21" t="s">
        <v>224</v>
      </c>
      <c r="P2643" s="26">
        <v>40</v>
      </c>
      <c r="Q2643" s="21" t="s">
        <v>71</v>
      </c>
      <c r="R2643" s="21" t="s">
        <v>82</v>
      </c>
      <c r="S2643" s="21" t="s">
        <v>5842</v>
      </c>
      <c r="T2643" s="21">
        <v>10</v>
      </c>
      <c r="U2643" s="21" t="s">
        <v>333</v>
      </c>
      <c r="V2643" s="21"/>
      <c r="W2643" s="21" t="s">
        <v>255</v>
      </c>
      <c r="X2643" s="22" t="s">
        <v>306</v>
      </c>
      <c r="Y2643" s="21" t="s">
        <v>71</v>
      </c>
      <c r="Z2643" s="21" t="s">
        <v>53</v>
      </c>
      <c r="AA2643" s="21">
        <v>0</v>
      </c>
      <c r="AB2643" s="21">
        <v>12088.16</v>
      </c>
      <c r="AC2643" s="21" t="s">
        <v>229</v>
      </c>
    </row>
    <row r="2644" spans="1:29" ht="13.2" x14ac:dyDescent="0.25">
      <c r="A2644" s="15" t="s">
        <v>11552</v>
      </c>
      <c r="B2644" s="15" t="s">
        <v>267</v>
      </c>
      <c r="C2644" s="16" t="s">
        <v>364</v>
      </c>
      <c r="D2644" s="15" t="s">
        <v>191</v>
      </c>
      <c r="E2644" s="15" t="s">
        <v>58</v>
      </c>
      <c r="F2644" s="15">
        <v>4526</v>
      </c>
      <c r="G2644" s="15" t="s">
        <v>20076</v>
      </c>
      <c r="H2644" s="16">
        <v>31.288641999999999</v>
      </c>
      <c r="I2644" s="16">
        <v>-117.111773</v>
      </c>
      <c r="J2644" s="17">
        <v>44252.461238425924</v>
      </c>
      <c r="K2644" s="18" t="s">
        <v>20174</v>
      </c>
      <c r="L2644" s="18">
        <v>44252.461238425924</v>
      </c>
      <c r="M2644" s="19" t="s">
        <v>20288</v>
      </c>
      <c r="N2644" s="15" t="s">
        <v>207</v>
      </c>
      <c r="O2644" s="15" t="s">
        <v>106</v>
      </c>
      <c r="P2644" s="20">
        <v>18</v>
      </c>
      <c r="Q2644" s="15" t="s">
        <v>154</v>
      </c>
      <c r="R2644" s="15" t="s">
        <v>65</v>
      </c>
      <c r="S2644" s="15"/>
      <c r="T2644" s="15">
        <v>21</v>
      </c>
      <c r="U2644" s="15" t="s">
        <v>71</v>
      </c>
      <c r="V2644" s="15"/>
      <c r="W2644" s="15" t="s">
        <v>123</v>
      </c>
      <c r="X2644" s="16" t="s">
        <v>213</v>
      </c>
      <c r="Y2644" s="15" t="s">
        <v>214</v>
      </c>
      <c r="Z2644" s="15" t="s">
        <v>53</v>
      </c>
      <c r="AA2644" s="15">
        <v>1</v>
      </c>
      <c r="AB2644" s="15">
        <v>38631.589999999997</v>
      </c>
      <c r="AC2644" s="15" t="s">
        <v>229</v>
      </c>
    </row>
    <row r="2645" spans="1:29" ht="13.2" x14ac:dyDescent="0.25">
      <c r="A2645" s="21" t="s">
        <v>11555</v>
      </c>
      <c r="B2645" s="21" t="s">
        <v>2335</v>
      </c>
      <c r="C2645" s="22" t="s">
        <v>401</v>
      </c>
      <c r="D2645" s="21" t="s">
        <v>130</v>
      </c>
      <c r="E2645" s="21" t="s">
        <v>149</v>
      </c>
      <c r="F2645" s="21">
        <v>8338</v>
      </c>
      <c r="G2645" s="21" t="s">
        <v>20077</v>
      </c>
      <c r="H2645" s="22">
        <v>26.761323999999998</v>
      </c>
      <c r="I2645" s="22">
        <v>-87.022272999999998</v>
      </c>
      <c r="J2645" s="23">
        <v>44510.094224537039</v>
      </c>
      <c r="K2645" s="24" t="s">
        <v>20186</v>
      </c>
      <c r="L2645" s="24">
        <v>44510.094224537039</v>
      </c>
      <c r="M2645" s="25" t="s">
        <v>20251</v>
      </c>
      <c r="N2645" s="21" t="s">
        <v>136</v>
      </c>
      <c r="O2645" s="21" t="s">
        <v>64</v>
      </c>
      <c r="P2645" s="26">
        <v>28</v>
      </c>
      <c r="Q2645" s="21" t="s">
        <v>333</v>
      </c>
      <c r="R2645" s="21" t="s">
        <v>82</v>
      </c>
      <c r="S2645" s="21" t="s">
        <v>7558</v>
      </c>
      <c r="T2645" s="21">
        <v>33</v>
      </c>
      <c r="U2645" s="21" t="s">
        <v>154</v>
      </c>
      <c r="V2645" s="21" t="s">
        <v>11557</v>
      </c>
      <c r="W2645" s="21" t="s">
        <v>174</v>
      </c>
      <c r="X2645" s="22" t="s">
        <v>240</v>
      </c>
      <c r="Y2645" s="21" t="s">
        <v>71</v>
      </c>
      <c r="Z2645" s="21" t="s">
        <v>126</v>
      </c>
      <c r="AA2645" s="21">
        <v>4</v>
      </c>
      <c r="AB2645" s="21">
        <v>0</v>
      </c>
      <c r="AC2645" s="21" t="s">
        <v>229</v>
      </c>
    </row>
    <row r="2646" spans="1:29" ht="13.2" x14ac:dyDescent="0.25">
      <c r="A2646" s="15" t="s">
        <v>11559</v>
      </c>
      <c r="B2646" s="15" t="s">
        <v>774</v>
      </c>
      <c r="C2646" s="16" t="s">
        <v>129</v>
      </c>
      <c r="D2646" s="15" t="s">
        <v>163</v>
      </c>
      <c r="E2646" s="15" t="s">
        <v>78</v>
      </c>
      <c r="F2646" s="15">
        <v>1945</v>
      </c>
      <c r="G2646" s="15" t="s">
        <v>20075</v>
      </c>
      <c r="H2646" s="16">
        <v>32.375945000000002</v>
      </c>
      <c r="I2646" s="16">
        <v>-100.78398799999999</v>
      </c>
      <c r="J2646" s="17">
        <v>45224.001134259262</v>
      </c>
      <c r="K2646" s="18" t="s">
        <v>20180</v>
      </c>
      <c r="L2646" s="18">
        <v>45224.001134259262</v>
      </c>
      <c r="M2646" s="19" t="s">
        <v>20230</v>
      </c>
      <c r="N2646" s="15" t="s">
        <v>322</v>
      </c>
      <c r="O2646" s="15" t="s">
        <v>168</v>
      </c>
      <c r="P2646" s="20">
        <v>36</v>
      </c>
      <c r="Q2646" s="15" t="s">
        <v>71</v>
      </c>
      <c r="R2646" s="15" t="s">
        <v>71</v>
      </c>
      <c r="S2646" s="15" t="s">
        <v>698</v>
      </c>
      <c r="T2646" s="15">
        <v>18</v>
      </c>
      <c r="U2646" s="15" t="s">
        <v>333</v>
      </c>
      <c r="V2646" s="15" t="s">
        <v>11560</v>
      </c>
      <c r="W2646" s="15" t="s">
        <v>123</v>
      </c>
      <c r="X2646" s="16" t="s">
        <v>213</v>
      </c>
      <c r="Y2646" s="15" t="s">
        <v>52</v>
      </c>
      <c r="Z2646" s="15" t="s">
        <v>126</v>
      </c>
      <c r="AA2646" s="15">
        <v>5</v>
      </c>
      <c r="AB2646" s="15">
        <v>30719.18</v>
      </c>
      <c r="AC2646" s="15" t="s">
        <v>229</v>
      </c>
    </row>
    <row r="2647" spans="1:29" ht="13.2" x14ac:dyDescent="0.25">
      <c r="A2647" s="21" t="s">
        <v>11561</v>
      </c>
      <c r="B2647" s="21" t="s">
        <v>631</v>
      </c>
      <c r="C2647" s="22" t="s">
        <v>340</v>
      </c>
      <c r="D2647" s="21" t="s">
        <v>191</v>
      </c>
      <c r="E2647" s="21" t="s">
        <v>409</v>
      </c>
      <c r="F2647" s="21">
        <v>5808</v>
      </c>
      <c r="G2647" s="21" t="s">
        <v>20078</v>
      </c>
      <c r="H2647" s="22">
        <v>45.061269000000003</v>
      </c>
      <c r="I2647" s="22" t="s">
        <v>20079</v>
      </c>
      <c r="J2647" s="23" t="s">
        <v>20079</v>
      </c>
      <c r="K2647" s="24" t="s">
        <v>20079</v>
      </c>
      <c r="L2647" s="24" t="s">
        <v>20079</v>
      </c>
      <c r="M2647" s="25" t="s">
        <v>20341</v>
      </c>
      <c r="N2647" s="21" t="s">
        <v>84</v>
      </c>
      <c r="O2647" s="21" t="s">
        <v>475</v>
      </c>
      <c r="P2647" s="26">
        <v>41</v>
      </c>
      <c r="Q2647" s="21" t="s">
        <v>50</v>
      </c>
      <c r="R2647" s="21" t="s">
        <v>185</v>
      </c>
      <c r="S2647" s="21" t="s">
        <v>3100</v>
      </c>
      <c r="T2647" s="21">
        <v>78</v>
      </c>
      <c r="U2647" s="21" t="s">
        <v>333</v>
      </c>
      <c r="V2647" s="21" t="s">
        <v>11563</v>
      </c>
      <c r="W2647" s="21" t="s">
        <v>51</v>
      </c>
      <c r="X2647" s="22" t="s">
        <v>213</v>
      </c>
      <c r="Y2647" s="21" t="s">
        <v>125</v>
      </c>
      <c r="Z2647" s="21" t="s">
        <v>348</v>
      </c>
      <c r="AA2647" s="21">
        <v>0</v>
      </c>
      <c r="AB2647" s="21">
        <v>15388.09</v>
      </c>
      <c r="AC2647" s="21" t="s">
        <v>229</v>
      </c>
    </row>
    <row r="2648" spans="1:29" ht="13.2" x14ac:dyDescent="0.25">
      <c r="A2648" s="15" t="s">
        <v>11565</v>
      </c>
      <c r="B2648" s="15" t="s">
        <v>267</v>
      </c>
      <c r="C2648" s="16" t="s">
        <v>401</v>
      </c>
      <c r="D2648" s="15" t="s">
        <v>163</v>
      </c>
      <c r="E2648" s="15" t="s">
        <v>58</v>
      </c>
      <c r="F2648" s="15">
        <v>5913</v>
      </c>
      <c r="G2648" s="15" t="s">
        <v>20076</v>
      </c>
      <c r="H2648" s="16" t="s">
        <v>20079</v>
      </c>
      <c r="I2648" s="16">
        <v>-91.139318000000003</v>
      </c>
      <c r="J2648" s="17">
        <v>44321.342442129629</v>
      </c>
      <c r="K2648" s="18" t="s">
        <v>20170</v>
      </c>
      <c r="L2648" s="18">
        <v>44321.342442129629</v>
      </c>
      <c r="M2648" s="19" t="s">
        <v>20333</v>
      </c>
      <c r="N2648" s="15" t="s">
        <v>44</v>
      </c>
      <c r="O2648" s="15" t="s">
        <v>304</v>
      </c>
      <c r="P2648" s="20">
        <v>29</v>
      </c>
      <c r="Q2648" s="15" t="s">
        <v>333</v>
      </c>
      <c r="R2648" s="15" t="s">
        <v>71</v>
      </c>
      <c r="S2648" s="15" t="s">
        <v>1880</v>
      </c>
      <c r="T2648" s="15">
        <v>35</v>
      </c>
      <c r="U2648" s="15" t="s">
        <v>333</v>
      </c>
      <c r="V2648" s="15">
        <v>3814109512</v>
      </c>
      <c r="W2648" s="15" t="s">
        <v>174</v>
      </c>
      <c r="X2648" s="16" t="s">
        <v>240</v>
      </c>
      <c r="Y2648" s="15" t="s">
        <v>52</v>
      </c>
      <c r="Z2648" s="15" t="s">
        <v>564</v>
      </c>
      <c r="AA2648" s="15">
        <v>4</v>
      </c>
      <c r="AB2648" s="15">
        <v>39375.19</v>
      </c>
      <c r="AC2648" s="15" t="s">
        <v>241</v>
      </c>
    </row>
    <row r="2649" spans="1:29" ht="13.2" x14ac:dyDescent="0.25">
      <c r="A2649" s="21" t="s">
        <v>11567</v>
      </c>
      <c r="B2649" s="21" t="s">
        <v>631</v>
      </c>
      <c r="C2649" s="22" t="s">
        <v>129</v>
      </c>
      <c r="D2649" s="21" t="s">
        <v>130</v>
      </c>
      <c r="E2649" s="21" t="s">
        <v>246</v>
      </c>
      <c r="F2649" s="21">
        <v>3409</v>
      </c>
      <c r="G2649" s="21" t="s">
        <v>20069</v>
      </c>
      <c r="H2649" s="22">
        <v>35.745111000000001</v>
      </c>
      <c r="I2649" s="22" t="s">
        <v>20079</v>
      </c>
      <c r="J2649" s="23">
        <v>43206.594293981485</v>
      </c>
      <c r="K2649" s="24" t="s">
        <v>20184</v>
      </c>
      <c r="L2649" s="24">
        <v>43206.594293981485</v>
      </c>
      <c r="M2649" s="25" t="s">
        <v>20327</v>
      </c>
      <c r="N2649" s="21" t="s">
        <v>84</v>
      </c>
      <c r="O2649" s="21" t="s">
        <v>356</v>
      </c>
      <c r="P2649" s="26">
        <v>27</v>
      </c>
      <c r="Q2649" s="21" t="s">
        <v>154</v>
      </c>
      <c r="R2649" s="21" t="s">
        <v>82</v>
      </c>
      <c r="S2649" s="21" t="s">
        <v>1296</v>
      </c>
      <c r="T2649" s="21">
        <v>31</v>
      </c>
      <c r="U2649" s="21" t="s">
        <v>333</v>
      </c>
      <c r="V2649" s="21" t="s">
        <v>11569</v>
      </c>
      <c r="W2649" s="21" t="s">
        <v>51</v>
      </c>
      <c r="X2649" s="22" t="s">
        <v>71</v>
      </c>
      <c r="Y2649" s="21" t="s">
        <v>125</v>
      </c>
      <c r="Z2649" s="21" t="s">
        <v>126</v>
      </c>
      <c r="AA2649" s="21">
        <v>1</v>
      </c>
      <c r="AB2649" s="21">
        <v>47716.76</v>
      </c>
      <c r="AC2649" s="21" t="s">
        <v>229</v>
      </c>
    </row>
    <row r="2650" spans="1:29" ht="13.2" x14ac:dyDescent="0.25">
      <c r="A2650" s="15" t="s">
        <v>11571</v>
      </c>
      <c r="B2650" s="15" t="s">
        <v>1069</v>
      </c>
      <c r="C2650" s="16" t="s">
        <v>401</v>
      </c>
      <c r="D2650" s="15" t="s">
        <v>191</v>
      </c>
      <c r="E2650" s="15" t="s">
        <v>58</v>
      </c>
      <c r="F2650" s="15">
        <v>2595</v>
      </c>
      <c r="G2650" s="15" t="s">
        <v>20076</v>
      </c>
      <c r="H2650" s="16" t="s">
        <v>20079</v>
      </c>
      <c r="I2650" s="16">
        <v>-118.91042400000001</v>
      </c>
      <c r="J2650" s="17">
        <v>44630.497719907406</v>
      </c>
      <c r="K2650" s="18" t="s">
        <v>20174</v>
      </c>
      <c r="L2650" s="18">
        <v>44630.497719907406</v>
      </c>
      <c r="M2650" s="19" t="s">
        <v>20304</v>
      </c>
      <c r="N2650" s="15" t="s">
        <v>68</v>
      </c>
      <c r="O2650" s="15" t="s">
        <v>49</v>
      </c>
      <c r="P2650" s="20">
        <v>75</v>
      </c>
      <c r="Q2650" s="15" t="s">
        <v>333</v>
      </c>
      <c r="R2650" s="15" t="s">
        <v>236</v>
      </c>
      <c r="S2650" s="15"/>
      <c r="T2650" s="15">
        <v>21</v>
      </c>
      <c r="U2650" s="15" t="s">
        <v>71</v>
      </c>
      <c r="V2650" s="15"/>
      <c r="W2650" s="15" t="s">
        <v>51</v>
      </c>
      <c r="X2650" s="16" t="s">
        <v>213</v>
      </c>
      <c r="Y2650" s="15" t="s">
        <v>214</v>
      </c>
      <c r="Z2650" s="15" t="s">
        <v>71</v>
      </c>
      <c r="AA2650" s="15">
        <v>1</v>
      </c>
      <c r="AB2650" s="15">
        <v>0</v>
      </c>
      <c r="AC2650" s="15" t="s">
        <v>241</v>
      </c>
    </row>
    <row r="2651" spans="1:29" ht="13.2" x14ac:dyDescent="0.25">
      <c r="A2651" s="21" t="s">
        <v>11573</v>
      </c>
      <c r="B2651" s="21" t="s">
        <v>953</v>
      </c>
      <c r="C2651" s="22" t="s">
        <v>544</v>
      </c>
      <c r="D2651" s="21" t="s">
        <v>36</v>
      </c>
      <c r="E2651" s="21" t="s">
        <v>202</v>
      </c>
      <c r="F2651" s="21">
        <v>7678</v>
      </c>
      <c r="G2651" s="21" t="s">
        <v>20078</v>
      </c>
      <c r="H2651" s="22">
        <v>38.662993999999998</v>
      </c>
      <c r="I2651" s="22">
        <v>-79.693946999999994</v>
      </c>
      <c r="J2651" s="23">
        <v>44022.180625000001</v>
      </c>
      <c r="K2651" s="24" t="s">
        <v>20188</v>
      </c>
      <c r="L2651" s="24">
        <v>44022.180625000001</v>
      </c>
      <c r="M2651" s="25" t="s">
        <v>20295</v>
      </c>
      <c r="N2651" s="21" t="s">
        <v>134</v>
      </c>
      <c r="O2651" s="21" t="s">
        <v>168</v>
      </c>
      <c r="P2651" s="26">
        <v>61</v>
      </c>
      <c r="Q2651" s="21" t="s">
        <v>333</v>
      </c>
      <c r="R2651" s="21" t="s">
        <v>185</v>
      </c>
      <c r="S2651" s="21" t="s">
        <v>1331</v>
      </c>
      <c r="T2651" s="21">
        <v>12</v>
      </c>
      <c r="U2651" s="21" t="s">
        <v>71</v>
      </c>
      <c r="V2651" s="21" t="s">
        <v>11575</v>
      </c>
      <c r="W2651" s="21" t="s">
        <v>71</v>
      </c>
      <c r="X2651" s="22" t="s">
        <v>240</v>
      </c>
      <c r="Y2651" s="21" t="s">
        <v>125</v>
      </c>
      <c r="Z2651" s="21" t="s">
        <v>348</v>
      </c>
      <c r="AA2651" s="21">
        <v>0</v>
      </c>
      <c r="AB2651" s="21">
        <v>10032.65</v>
      </c>
      <c r="AC2651" s="21" t="s">
        <v>241</v>
      </c>
    </row>
    <row r="2652" spans="1:29" ht="13.2" x14ac:dyDescent="0.25">
      <c r="A2652" s="15" t="s">
        <v>11577</v>
      </c>
      <c r="B2652" s="15" t="s">
        <v>2335</v>
      </c>
      <c r="C2652" s="16" t="s">
        <v>129</v>
      </c>
      <c r="D2652" s="15" t="s">
        <v>36</v>
      </c>
      <c r="E2652" s="15" t="s">
        <v>149</v>
      </c>
      <c r="F2652" s="15">
        <v>4120</v>
      </c>
      <c r="G2652" s="15" t="s">
        <v>20075</v>
      </c>
      <c r="H2652" s="16">
        <v>44.311359000000003</v>
      </c>
      <c r="I2652" s="16">
        <v>-111.722244</v>
      </c>
      <c r="J2652" s="17">
        <v>45169</v>
      </c>
      <c r="K2652" s="18" t="s">
        <v>20180</v>
      </c>
      <c r="L2652" s="18">
        <v>45169</v>
      </c>
      <c r="M2652" s="19" t="s">
        <v>20238</v>
      </c>
      <c r="N2652" s="15" t="s">
        <v>207</v>
      </c>
      <c r="O2652" s="15" t="s">
        <v>117</v>
      </c>
      <c r="P2652" s="20">
        <v>29</v>
      </c>
      <c r="Q2652" s="15" t="s">
        <v>154</v>
      </c>
      <c r="R2652" s="15" t="s">
        <v>82</v>
      </c>
      <c r="S2652" s="15" t="s">
        <v>4942</v>
      </c>
      <c r="T2652" s="15">
        <v>10</v>
      </c>
      <c r="U2652" s="15" t="s">
        <v>333</v>
      </c>
      <c r="V2652" s="15" t="s">
        <v>11579</v>
      </c>
      <c r="W2652" s="15" t="s">
        <v>142</v>
      </c>
      <c r="X2652" s="16" t="s">
        <v>108</v>
      </c>
      <c r="Y2652" s="15" t="s">
        <v>214</v>
      </c>
      <c r="Z2652" s="15" t="s">
        <v>126</v>
      </c>
      <c r="AA2652" s="15">
        <v>2</v>
      </c>
      <c r="AB2652" s="15">
        <v>37535.49</v>
      </c>
      <c r="AC2652" s="15" t="s">
        <v>241</v>
      </c>
    </row>
    <row r="2653" spans="1:29" ht="13.2" x14ac:dyDescent="0.25">
      <c r="A2653" s="21" t="s">
        <v>11581</v>
      </c>
      <c r="B2653" s="21" t="s">
        <v>2335</v>
      </c>
      <c r="C2653" s="22" t="s">
        <v>340</v>
      </c>
      <c r="D2653" s="21" t="s">
        <v>163</v>
      </c>
      <c r="E2653" s="21" t="s">
        <v>58</v>
      </c>
      <c r="F2653" s="21">
        <v>8356</v>
      </c>
      <c r="G2653" s="21" t="s">
        <v>20078</v>
      </c>
      <c r="H2653" s="22">
        <v>39.255777999999999</v>
      </c>
      <c r="I2653" s="22">
        <v>-74.827021999999999</v>
      </c>
      <c r="J2653" s="23">
        <v>43430.46434027778</v>
      </c>
      <c r="K2653" s="24" t="s">
        <v>20174</v>
      </c>
      <c r="L2653" s="24">
        <v>43430.46434027778</v>
      </c>
      <c r="M2653" s="25" t="s">
        <v>20271</v>
      </c>
      <c r="N2653" s="21" t="s">
        <v>101</v>
      </c>
      <c r="O2653" s="21" t="s">
        <v>170</v>
      </c>
      <c r="P2653" s="26">
        <v>38</v>
      </c>
      <c r="Q2653" s="21" t="s">
        <v>154</v>
      </c>
      <c r="R2653" s="21" t="s">
        <v>65</v>
      </c>
      <c r="S2653" s="21" t="s">
        <v>5055</v>
      </c>
      <c r="T2653" s="21">
        <v>33</v>
      </c>
      <c r="U2653" s="21" t="s">
        <v>333</v>
      </c>
      <c r="V2653" s="21" t="s">
        <v>11584</v>
      </c>
      <c r="W2653" s="21" t="s">
        <v>123</v>
      </c>
      <c r="X2653" s="22" t="s">
        <v>108</v>
      </c>
      <c r="Y2653" s="21" t="s">
        <v>52</v>
      </c>
      <c r="Z2653" s="21" t="s">
        <v>564</v>
      </c>
      <c r="AA2653" s="21">
        <v>4</v>
      </c>
      <c r="AB2653" s="21">
        <v>15700.67</v>
      </c>
      <c r="AC2653" s="21" t="s">
        <v>229</v>
      </c>
    </row>
    <row r="2654" spans="1:29" ht="13.2" x14ac:dyDescent="0.25">
      <c r="A2654" s="15" t="s">
        <v>11586</v>
      </c>
      <c r="B2654" s="15" t="s">
        <v>2335</v>
      </c>
      <c r="C2654" s="16" t="s">
        <v>20066</v>
      </c>
      <c r="D2654" s="15" t="s">
        <v>36</v>
      </c>
      <c r="E2654" s="15" t="s">
        <v>131</v>
      </c>
      <c r="F2654" s="15">
        <v>6691</v>
      </c>
      <c r="G2654" s="15" t="s">
        <v>20069</v>
      </c>
      <c r="H2654" s="16">
        <v>38.134894000000003</v>
      </c>
      <c r="I2654" s="16">
        <v>71.908299999999997</v>
      </c>
      <c r="J2654" s="17">
        <v>45299.987592592595</v>
      </c>
      <c r="K2654" s="18" t="s">
        <v>20267</v>
      </c>
      <c r="L2654" s="18">
        <v>45299.987592592595</v>
      </c>
      <c r="M2654" s="19" t="s">
        <v>20277</v>
      </c>
      <c r="N2654" s="15" t="s">
        <v>343</v>
      </c>
      <c r="O2654" s="15" t="s">
        <v>314</v>
      </c>
      <c r="P2654" s="20">
        <v>35</v>
      </c>
      <c r="Q2654" s="15" t="s">
        <v>154</v>
      </c>
      <c r="R2654" s="15" t="s">
        <v>50</v>
      </c>
      <c r="S2654" s="15" t="s">
        <v>11588</v>
      </c>
      <c r="T2654" s="15">
        <v>44</v>
      </c>
      <c r="U2654" s="15" t="s">
        <v>333</v>
      </c>
      <c r="V2654" s="15" t="s">
        <v>11589</v>
      </c>
      <c r="W2654" s="15" t="s">
        <v>174</v>
      </c>
      <c r="X2654" s="16" t="s">
        <v>213</v>
      </c>
      <c r="Y2654" s="15" t="s">
        <v>52</v>
      </c>
      <c r="Z2654" s="15" t="s">
        <v>53</v>
      </c>
      <c r="AA2654" s="15">
        <v>0</v>
      </c>
      <c r="AB2654" s="15">
        <v>6256.6</v>
      </c>
      <c r="AC2654" s="15" t="s">
        <v>229</v>
      </c>
    </row>
    <row r="2655" spans="1:29" ht="13.2" x14ac:dyDescent="0.25">
      <c r="A2655" s="21" t="s">
        <v>11591</v>
      </c>
      <c r="B2655" s="21" t="s">
        <v>515</v>
      </c>
      <c r="C2655" s="22" t="s">
        <v>20067</v>
      </c>
      <c r="D2655" s="21" t="s">
        <v>191</v>
      </c>
      <c r="E2655" s="21" t="s">
        <v>409</v>
      </c>
      <c r="F2655" s="21">
        <v>5609</v>
      </c>
      <c r="G2655" s="21" t="s">
        <v>20071</v>
      </c>
      <c r="H2655" s="22">
        <v>43.705705999999999</v>
      </c>
      <c r="I2655" s="22">
        <v>-78.926676</v>
      </c>
      <c r="J2655" s="23" t="s">
        <v>20079</v>
      </c>
      <c r="K2655" s="24" t="s">
        <v>20079</v>
      </c>
      <c r="L2655" s="24" t="s">
        <v>20079</v>
      </c>
      <c r="M2655" s="25" t="s">
        <v>20207</v>
      </c>
      <c r="N2655" s="21" t="s">
        <v>156</v>
      </c>
      <c r="O2655" s="21" t="s">
        <v>346</v>
      </c>
      <c r="P2655" s="26">
        <v>65</v>
      </c>
      <c r="Q2655" s="21" t="s">
        <v>154</v>
      </c>
      <c r="R2655" s="21" t="s">
        <v>185</v>
      </c>
      <c r="S2655" s="21" t="s">
        <v>7226</v>
      </c>
      <c r="T2655" s="21">
        <v>29</v>
      </c>
      <c r="U2655" s="21" t="s">
        <v>154</v>
      </c>
      <c r="V2655" s="21" t="s">
        <v>11593</v>
      </c>
      <c r="W2655" s="21" t="s">
        <v>142</v>
      </c>
      <c r="X2655" s="22" t="s">
        <v>306</v>
      </c>
      <c r="Y2655" s="21" t="s">
        <v>125</v>
      </c>
      <c r="Z2655" s="21" t="s">
        <v>126</v>
      </c>
      <c r="AA2655" s="21">
        <v>5</v>
      </c>
      <c r="AB2655" s="21">
        <v>29969.66</v>
      </c>
      <c r="AC2655" s="21" t="s">
        <v>229</v>
      </c>
    </row>
    <row r="2656" spans="1:29" ht="13.2" x14ac:dyDescent="0.25">
      <c r="A2656" s="15" t="s">
        <v>11595</v>
      </c>
      <c r="B2656" s="15" t="s">
        <v>500</v>
      </c>
      <c r="C2656" s="16" t="s">
        <v>401</v>
      </c>
      <c r="D2656" s="15" t="s">
        <v>201</v>
      </c>
      <c r="E2656" s="15" t="s">
        <v>164</v>
      </c>
      <c r="F2656" s="15">
        <v>6281</v>
      </c>
      <c r="G2656" s="15" t="s">
        <v>20070</v>
      </c>
      <c r="H2656" s="16">
        <v>33.405085999999997</v>
      </c>
      <c r="I2656" s="16">
        <v>-74.150645999999995</v>
      </c>
      <c r="J2656" s="17">
        <v>44013.079074074078</v>
      </c>
      <c r="K2656" s="18" t="s">
        <v>20220</v>
      </c>
      <c r="L2656" s="18">
        <v>44013.079074074078</v>
      </c>
      <c r="M2656" s="19" t="s">
        <v>20237</v>
      </c>
      <c r="N2656" s="15" t="s">
        <v>434</v>
      </c>
      <c r="O2656" s="15" t="s">
        <v>168</v>
      </c>
      <c r="P2656" s="20">
        <v>56</v>
      </c>
      <c r="Q2656" s="15" t="s">
        <v>154</v>
      </c>
      <c r="R2656" s="15" t="s">
        <v>66</v>
      </c>
      <c r="S2656" s="15" t="s">
        <v>11008</v>
      </c>
      <c r="T2656" s="15">
        <v>38</v>
      </c>
      <c r="U2656" s="15" t="s">
        <v>154</v>
      </c>
      <c r="V2656" s="15">
        <v>7878927569</v>
      </c>
      <c r="W2656" s="15" t="s">
        <v>51</v>
      </c>
      <c r="X2656" s="16" t="s">
        <v>306</v>
      </c>
      <c r="Y2656" s="15" t="s">
        <v>52</v>
      </c>
      <c r="Z2656" s="15" t="s">
        <v>348</v>
      </c>
      <c r="AA2656" s="15">
        <v>0</v>
      </c>
      <c r="AB2656" s="15">
        <v>31442.43</v>
      </c>
      <c r="AC2656" s="15" t="s">
        <v>229</v>
      </c>
    </row>
    <row r="2657" spans="1:29" ht="13.2" x14ac:dyDescent="0.25">
      <c r="A2657" s="21" t="s">
        <v>11598</v>
      </c>
      <c r="B2657" s="21" t="s">
        <v>2335</v>
      </c>
      <c r="C2657" s="22" t="s">
        <v>129</v>
      </c>
      <c r="D2657" s="21" t="s">
        <v>191</v>
      </c>
      <c r="E2657" s="21" t="s">
        <v>149</v>
      </c>
      <c r="F2657" s="21">
        <v>4205</v>
      </c>
      <c r="G2657" s="21" t="s">
        <v>20075</v>
      </c>
      <c r="H2657" s="22" t="s">
        <v>20079</v>
      </c>
      <c r="I2657" s="22">
        <v>-103.97405000000001</v>
      </c>
      <c r="J2657" s="23">
        <v>44351.506354166668</v>
      </c>
      <c r="K2657" s="24" t="s">
        <v>20211</v>
      </c>
      <c r="L2657" s="24">
        <v>44351.506354166668</v>
      </c>
      <c r="M2657" s="25" t="s">
        <v>20252</v>
      </c>
      <c r="N2657" s="21" t="s">
        <v>285</v>
      </c>
      <c r="O2657" s="21" t="s">
        <v>356</v>
      </c>
      <c r="P2657" s="26">
        <v>43</v>
      </c>
      <c r="Q2657" s="21" t="s">
        <v>71</v>
      </c>
      <c r="R2657" s="21" t="s">
        <v>82</v>
      </c>
      <c r="S2657" s="21" t="s">
        <v>4495</v>
      </c>
      <c r="T2657" s="21">
        <v>67</v>
      </c>
      <c r="U2657" s="21" t="s">
        <v>71</v>
      </c>
      <c r="V2657" s="21" t="s">
        <v>11600</v>
      </c>
      <c r="W2657" s="21" t="s">
        <v>51</v>
      </c>
      <c r="X2657" s="22" t="s">
        <v>306</v>
      </c>
      <c r="Y2657" s="21" t="s">
        <v>52</v>
      </c>
      <c r="Z2657" s="21" t="s">
        <v>71</v>
      </c>
      <c r="AA2657" s="21">
        <v>0</v>
      </c>
      <c r="AB2657" s="21">
        <v>30857.1</v>
      </c>
      <c r="AC2657" s="21" t="s">
        <v>229</v>
      </c>
    </row>
    <row r="2658" spans="1:29" ht="13.2" x14ac:dyDescent="0.25">
      <c r="A2658" s="15" t="s">
        <v>11602</v>
      </c>
      <c r="B2658" s="15" t="s">
        <v>631</v>
      </c>
      <c r="C2658" s="16" t="s">
        <v>401</v>
      </c>
      <c r="D2658" s="15" t="s">
        <v>163</v>
      </c>
      <c r="E2658" s="15" t="s">
        <v>149</v>
      </c>
      <c r="F2658" s="15">
        <v>8961</v>
      </c>
      <c r="G2658" s="15" t="s">
        <v>20075</v>
      </c>
      <c r="H2658" s="16">
        <v>34.790519000000003</v>
      </c>
      <c r="I2658" s="16">
        <v>-76.877307999999999</v>
      </c>
      <c r="J2658" s="17">
        <v>43931.222557870373</v>
      </c>
      <c r="K2658" s="18" t="s">
        <v>20182</v>
      </c>
      <c r="L2658" s="18">
        <v>43931.222557870373</v>
      </c>
      <c r="M2658" s="19" t="s">
        <v>20337</v>
      </c>
      <c r="N2658" s="15" t="s">
        <v>153</v>
      </c>
      <c r="O2658" s="15" t="s">
        <v>157</v>
      </c>
      <c r="P2658" s="20">
        <v>54</v>
      </c>
      <c r="Q2658" s="15" t="s">
        <v>154</v>
      </c>
      <c r="R2658" s="15" t="s">
        <v>66</v>
      </c>
      <c r="S2658" s="15" t="s">
        <v>7551</v>
      </c>
      <c r="T2658" s="15">
        <v>28</v>
      </c>
      <c r="U2658" s="15" t="s">
        <v>333</v>
      </c>
      <c r="V2658" s="15" t="s">
        <v>11604</v>
      </c>
      <c r="W2658" s="15" t="s">
        <v>123</v>
      </c>
      <c r="X2658" s="16" t="s">
        <v>306</v>
      </c>
      <c r="Y2658" s="15" t="s">
        <v>109</v>
      </c>
      <c r="Z2658" s="15" t="s">
        <v>126</v>
      </c>
      <c r="AA2658" s="15">
        <v>0</v>
      </c>
      <c r="AB2658" s="15" t="s">
        <v>20195</v>
      </c>
      <c r="AC2658" s="15" t="s">
        <v>241</v>
      </c>
    </row>
    <row r="2659" spans="1:29" ht="13.2" x14ac:dyDescent="0.25">
      <c r="A2659" s="21" t="s">
        <v>11606</v>
      </c>
      <c r="B2659" s="21" t="s">
        <v>1859</v>
      </c>
      <c r="C2659" s="22" t="s">
        <v>129</v>
      </c>
      <c r="D2659" s="21" t="s">
        <v>163</v>
      </c>
      <c r="E2659" s="21" t="s">
        <v>114</v>
      </c>
      <c r="F2659" s="21">
        <v>7656</v>
      </c>
      <c r="G2659" s="21" t="s">
        <v>20078</v>
      </c>
      <c r="H2659" s="22">
        <v>26.851893</v>
      </c>
      <c r="I2659" s="22">
        <v>-90.967814000000004</v>
      </c>
      <c r="J2659" s="23">
        <v>44190.6872337963</v>
      </c>
      <c r="K2659" s="24" t="s">
        <v>20217</v>
      </c>
      <c r="L2659" s="24">
        <v>44190.6872337963</v>
      </c>
      <c r="M2659" s="25" t="s">
        <v>20276</v>
      </c>
      <c r="N2659" s="21" t="s">
        <v>43</v>
      </c>
      <c r="O2659" s="21" t="s">
        <v>314</v>
      </c>
      <c r="P2659" s="26">
        <v>36</v>
      </c>
      <c r="Q2659" s="21" t="s">
        <v>333</v>
      </c>
      <c r="R2659" s="21" t="s">
        <v>236</v>
      </c>
      <c r="S2659" s="21" t="s">
        <v>6083</v>
      </c>
      <c r="T2659" s="21">
        <v>14</v>
      </c>
      <c r="U2659" s="21" t="s">
        <v>71</v>
      </c>
      <c r="V2659" s="21" t="s">
        <v>11608</v>
      </c>
      <c r="W2659" s="21" t="s">
        <v>255</v>
      </c>
      <c r="X2659" s="22" t="s">
        <v>306</v>
      </c>
      <c r="Y2659" s="21" t="s">
        <v>52</v>
      </c>
      <c r="Z2659" s="21" t="s">
        <v>348</v>
      </c>
      <c r="AA2659" s="21">
        <v>3</v>
      </c>
      <c r="AB2659" s="21">
        <v>17853.419999999998</v>
      </c>
      <c r="AC2659" s="21" t="s">
        <v>229</v>
      </c>
    </row>
    <row r="2660" spans="1:29" ht="13.2" x14ac:dyDescent="0.25">
      <c r="A2660" s="15" t="s">
        <v>11609</v>
      </c>
      <c r="B2660" s="15" t="s">
        <v>515</v>
      </c>
      <c r="C2660" s="16" t="s">
        <v>129</v>
      </c>
      <c r="D2660" s="15" t="s">
        <v>163</v>
      </c>
      <c r="E2660" s="15" t="s">
        <v>37</v>
      </c>
      <c r="F2660" s="15">
        <v>8203</v>
      </c>
      <c r="G2660" s="15" t="s">
        <v>20074</v>
      </c>
      <c r="H2660" s="16">
        <v>42.821367000000002</v>
      </c>
      <c r="I2660" s="16">
        <v>-118.136093</v>
      </c>
      <c r="J2660" s="17">
        <v>45120.825601851851</v>
      </c>
      <c r="K2660" s="18" t="s">
        <v>20204</v>
      </c>
      <c r="L2660" s="18">
        <v>45120.825601851851</v>
      </c>
      <c r="M2660" s="19" t="s">
        <v>20280</v>
      </c>
      <c r="N2660" s="15" t="s">
        <v>322</v>
      </c>
      <c r="O2660" s="15" t="s">
        <v>88</v>
      </c>
      <c r="P2660" s="20">
        <v>34</v>
      </c>
      <c r="Q2660" s="15" t="s">
        <v>154</v>
      </c>
      <c r="R2660" s="15" t="s">
        <v>82</v>
      </c>
      <c r="S2660" s="15" t="s">
        <v>3030</v>
      </c>
      <c r="T2660" s="15">
        <v>29</v>
      </c>
      <c r="U2660" s="15" t="s">
        <v>333</v>
      </c>
      <c r="V2660" s="15" t="s">
        <v>11610</v>
      </c>
      <c r="W2660" s="15" t="s">
        <v>123</v>
      </c>
      <c r="X2660" s="16" t="s">
        <v>71</v>
      </c>
      <c r="Y2660" s="15" t="s">
        <v>52</v>
      </c>
      <c r="Z2660" s="15" t="s">
        <v>348</v>
      </c>
      <c r="AA2660" s="15">
        <v>2</v>
      </c>
      <c r="AB2660" s="15" t="s">
        <v>11611</v>
      </c>
      <c r="AC2660" s="15" t="s">
        <v>229</v>
      </c>
    </row>
    <row r="2661" spans="1:29" ht="13.2" x14ac:dyDescent="0.25">
      <c r="A2661" s="21" t="s">
        <v>11612</v>
      </c>
      <c r="B2661" s="21" t="s">
        <v>1011</v>
      </c>
      <c r="C2661" s="22" t="s">
        <v>401</v>
      </c>
      <c r="D2661" s="21" t="s">
        <v>36</v>
      </c>
      <c r="E2661" s="21" t="s">
        <v>202</v>
      </c>
      <c r="F2661" s="21">
        <v>6573</v>
      </c>
      <c r="G2661" s="21" t="s">
        <v>20075</v>
      </c>
      <c r="H2661" s="22">
        <v>34.580221000000002</v>
      </c>
      <c r="I2661" s="22">
        <v>-117.462424</v>
      </c>
      <c r="J2661" s="23">
        <v>43406.696296296293</v>
      </c>
      <c r="K2661" s="24" t="s">
        <v>20217</v>
      </c>
      <c r="L2661" s="24">
        <v>43406.696296296293</v>
      </c>
      <c r="M2661" s="25" t="s">
        <v>20325</v>
      </c>
      <c r="N2661" s="21" t="s">
        <v>172</v>
      </c>
      <c r="O2661" s="21" t="s">
        <v>369</v>
      </c>
      <c r="P2661" s="26">
        <v>23</v>
      </c>
      <c r="Q2661" s="21" t="s">
        <v>154</v>
      </c>
      <c r="R2661" s="21" t="s">
        <v>50</v>
      </c>
      <c r="S2661" s="21" t="s">
        <v>664</v>
      </c>
      <c r="T2661" s="21">
        <v>24</v>
      </c>
      <c r="U2661" s="21" t="s">
        <v>333</v>
      </c>
      <c r="V2661" s="21" t="s">
        <v>11614</v>
      </c>
      <c r="W2661" s="21" t="s">
        <v>51</v>
      </c>
      <c r="X2661" s="22" t="s">
        <v>240</v>
      </c>
      <c r="Y2661" s="21" t="s">
        <v>214</v>
      </c>
      <c r="Z2661" s="21" t="s">
        <v>348</v>
      </c>
      <c r="AA2661" s="21">
        <v>0</v>
      </c>
      <c r="AB2661" s="21">
        <v>47845.49</v>
      </c>
      <c r="AC2661" s="21" t="s">
        <v>241</v>
      </c>
    </row>
    <row r="2662" spans="1:29" ht="13.2" x14ac:dyDescent="0.25">
      <c r="A2662" s="15" t="s">
        <v>11615</v>
      </c>
      <c r="B2662" s="15" t="s">
        <v>1859</v>
      </c>
      <c r="C2662" s="16" t="s">
        <v>20067</v>
      </c>
      <c r="D2662" s="15" t="s">
        <v>163</v>
      </c>
      <c r="E2662" s="15" t="s">
        <v>202</v>
      </c>
      <c r="F2662" s="15">
        <v>3878</v>
      </c>
      <c r="G2662" s="15" t="s">
        <v>20073</v>
      </c>
      <c r="H2662" s="16">
        <v>25.499081</v>
      </c>
      <c r="I2662" s="16">
        <v>-106.71226900000001</v>
      </c>
      <c r="J2662" s="17">
        <v>44213.126840277779</v>
      </c>
      <c r="K2662" s="18" t="s">
        <v>20198</v>
      </c>
      <c r="L2662" s="18">
        <v>44213.126840277779</v>
      </c>
      <c r="M2662" s="19" t="s">
        <v>20235</v>
      </c>
      <c r="N2662" s="15" t="s">
        <v>172</v>
      </c>
      <c r="O2662" s="15" t="s">
        <v>137</v>
      </c>
      <c r="P2662" s="20">
        <v>62</v>
      </c>
      <c r="Q2662" s="15" t="s">
        <v>154</v>
      </c>
      <c r="R2662" s="15" t="s">
        <v>185</v>
      </c>
      <c r="S2662" s="15" t="s">
        <v>8186</v>
      </c>
      <c r="T2662" s="15">
        <v>28</v>
      </c>
      <c r="U2662" s="15" t="s">
        <v>154</v>
      </c>
      <c r="V2662" s="15" t="s">
        <v>11617</v>
      </c>
      <c r="W2662" s="15" t="s">
        <v>71</v>
      </c>
      <c r="X2662" s="16" t="s">
        <v>306</v>
      </c>
      <c r="Y2662" s="15" t="s">
        <v>214</v>
      </c>
      <c r="Z2662" s="15" t="s">
        <v>348</v>
      </c>
      <c r="AA2662" s="15">
        <v>2</v>
      </c>
      <c r="AB2662" s="15">
        <v>12381.46</v>
      </c>
      <c r="AC2662" s="15" t="s">
        <v>241</v>
      </c>
    </row>
    <row r="2663" spans="1:29" ht="13.2" x14ac:dyDescent="0.25">
      <c r="A2663" s="21" t="s">
        <v>11619</v>
      </c>
      <c r="B2663" s="21" t="s">
        <v>2335</v>
      </c>
      <c r="C2663" s="22" t="s">
        <v>340</v>
      </c>
      <c r="D2663" s="21" t="s">
        <v>219</v>
      </c>
      <c r="E2663" s="21" t="s">
        <v>58</v>
      </c>
      <c r="F2663" s="21">
        <v>7804</v>
      </c>
      <c r="G2663" s="21" t="s">
        <v>20073</v>
      </c>
      <c r="H2663" s="22">
        <v>29.939461000000001</v>
      </c>
      <c r="I2663" s="22">
        <v>-102.04365199999999</v>
      </c>
      <c r="J2663" s="23">
        <v>45586.905659722222</v>
      </c>
      <c r="K2663" s="24" t="s">
        <v>20214</v>
      </c>
      <c r="L2663" s="24">
        <v>45586.905659722222</v>
      </c>
      <c r="M2663" s="25" t="s">
        <v>20257</v>
      </c>
      <c r="N2663" s="21" t="s">
        <v>136</v>
      </c>
      <c r="O2663" s="21" t="s">
        <v>369</v>
      </c>
      <c r="P2663" s="26">
        <v>51</v>
      </c>
      <c r="Q2663" s="21" t="s">
        <v>154</v>
      </c>
      <c r="R2663" s="21" t="s">
        <v>71</v>
      </c>
      <c r="S2663" s="21" t="s">
        <v>7956</v>
      </c>
      <c r="T2663" s="21">
        <v>90</v>
      </c>
      <c r="U2663" s="21" t="s">
        <v>154</v>
      </c>
      <c r="V2663" s="21" t="s">
        <v>11621</v>
      </c>
      <c r="W2663" s="21" t="s">
        <v>71</v>
      </c>
      <c r="X2663" s="22" t="s">
        <v>240</v>
      </c>
      <c r="Y2663" s="21" t="s">
        <v>297</v>
      </c>
      <c r="Z2663" s="21" t="s">
        <v>126</v>
      </c>
      <c r="AA2663" s="21">
        <v>3</v>
      </c>
      <c r="AB2663" s="21">
        <v>49323.24</v>
      </c>
      <c r="AC2663" s="21" t="s">
        <v>229</v>
      </c>
    </row>
    <row r="2664" spans="1:29" ht="13.2" x14ac:dyDescent="0.25">
      <c r="A2664" s="15" t="s">
        <v>11623</v>
      </c>
      <c r="B2664" s="15" t="s">
        <v>848</v>
      </c>
      <c r="C2664" s="16" t="s">
        <v>129</v>
      </c>
      <c r="D2664" s="15" t="s">
        <v>219</v>
      </c>
      <c r="E2664" s="15" t="s">
        <v>78</v>
      </c>
      <c r="F2664" s="15">
        <v>6627</v>
      </c>
      <c r="G2664" s="15" t="s">
        <v>20076</v>
      </c>
      <c r="H2664" s="16">
        <v>38.390087000000001</v>
      </c>
      <c r="I2664" s="16">
        <v>-93.190864000000005</v>
      </c>
      <c r="J2664" s="17">
        <v>44693.732731481483</v>
      </c>
      <c r="K2664" s="18" t="s">
        <v>20202</v>
      </c>
      <c r="L2664" s="18">
        <v>44693.732731481483</v>
      </c>
      <c r="M2664" s="19" t="s">
        <v>20230</v>
      </c>
      <c r="N2664" s="15" t="s">
        <v>81</v>
      </c>
      <c r="O2664" s="15" t="s">
        <v>137</v>
      </c>
      <c r="P2664" s="20">
        <v>49</v>
      </c>
      <c r="Q2664" s="15" t="s">
        <v>50</v>
      </c>
      <c r="R2664" s="15" t="s">
        <v>66</v>
      </c>
      <c r="S2664" s="15" t="s">
        <v>5424</v>
      </c>
      <c r="T2664" s="15">
        <v>79</v>
      </c>
      <c r="U2664" s="15" t="s">
        <v>71</v>
      </c>
      <c r="V2664" s="15" t="s">
        <v>11625</v>
      </c>
      <c r="W2664" s="15" t="s">
        <v>142</v>
      </c>
      <c r="X2664" s="16" t="s">
        <v>240</v>
      </c>
      <c r="Y2664" s="15" t="s">
        <v>214</v>
      </c>
      <c r="Z2664" s="15" t="s">
        <v>348</v>
      </c>
      <c r="AA2664" s="15">
        <v>2</v>
      </c>
      <c r="AB2664" s="15">
        <v>32672.35</v>
      </c>
      <c r="AC2664" s="15" t="s">
        <v>241</v>
      </c>
    </row>
    <row r="2665" spans="1:29" ht="13.2" x14ac:dyDescent="0.25">
      <c r="A2665" s="21" t="s">
        <v>11627</v>
      </c>
      <c r="B2665" s="21" t="s">
        <v>267</v>
      </c>
      <c r="C2665" s="22" t="s">
        <v>20065</v>
      </c>
      <c r="D2665" s="21" t="s">
        <v>77</v>
      </c>
      <c r="E2665" s="21" t="s">
        <v>246</v>
      </c>
      <c r="F2665" s="21">
        <v>187</v>
      </c>
      <c r="G2665" s="21" t="s">
        <v>20077</v>
      </c>
      <c r="H2665" s="22">
        <v>39.704478999999999</v>
      </c>
      <c r="I2665" s="22">
        <v>-96.899356999999995</v>
      </c>
      <c r="J2665" s="23">
        <v>44502.261863425927</v>
      </c>
      <c r="K2665" s="24" t="s">
        <v>20190</v>
      </c>
      <c r="L2665" s="24">
        <v>44502.261863425927</v>
      </c>
      <c r="M2665" s="25" t="s">
        <v>20249</v>
      </c>
      <c r="N2665" s="21" t="s">
        <v>436</v>
      </c>
      <c r="O2665" s="21" t="s">
        <v>69</v>
      </c>
      <c r="P2665" s="26">
        <v>62</v>
      </c>
      <c r="Q2665" s="21" t="s">
        <v>333</v>
      </c>
      <c r="R2665" s="21" t="s">
        <v>185</v>
      </c>
      <c r="S2665" s="21" t="s">
        <v>11457</v>
      </c>
      <c r="T2665" s="21">
        <v>23</v>
      </c>
      <c r="U2665" s="21" t="s">
        <v>333</v>
      </c>
      <c r="V2665" s="21" t="s">
        <v>11629</v>
      </c>
      <c r="W2665" s="21" t="s">
        <v>255</v>
      </c>
      <c r="X2665" s="22" t="s">
        <v>306</v>
      </c>
      <c r="Y2665" s="21" t="s">
        <v>125</v>
      </c>
      <c r="Z2665" s="21" t="s">
        <v>564</v>
      </c>
      <c r="AA2665" s="21">
        <v>2</v>
      </c>
      <c r="AB2665" s="21">
        <v>43690.49</v>
      </c>
      <c r="AC2665" s="21" t="s">
        <v>241</v>
      </c>
    </row>
    <row r="2666" spans="1:29" ht="13.2" x14ac:dyDescent="0.25">
      <c r="A2666" s="15" t="s">
        <v>11631</v>
      </c>
      <c r="B2666" s="15" t="s">
        <v>790</v>
      </c>
      <c r="C2666" s="16" t="s">
        <v>113</v>
      </c>
      <c r="D2666" s="15" t="s">
        <v>98</v>
      </c>
      <c r="E2666" s="15" t="s">
        <v>114</v>
      </c>
      <c r="F2666" s="15">
        <v>3593</v>
      </c>
      <c r="G2666" s="15" t="s">
        <v>20074</v>
      </c>
      <c r="H2666" s="16">
        <v>32.997549999999997</v>
      </c>
      <c r="I2666" s="16">
        <v>-86.872769000000005</v>
      </c>
      <c r="J2666" s="17">
        <v>44852.531053240738</v>
      </c>
      <c r="K2666" s="18" t="s">
        <v>20211</v>
      </c>
      <c r="L2666" s="18">
        <v>44852.531053240738</v>
      </c>
      <c r="M2666" s="19" t="s">
        <v>20247</v>
      </c>
      <c r="N2666" s="15" t="s">
        <v>84</v>
      </c>
      <c r="O2666" s="15" t="s">
        <v>106</v>
      </c>
      <c r="P2666" s="20">
        <v>61</v>
      </c>
      <c r="Q2666" s="15" t="s">
        <v>71</v>
      </c>
      <c r="R2666" s="15" t="s">
        <v>66</v>
      </c>
      <c r="S2666" s="15" t="s">
        <v>3270</v>
      </c>
      <c r="T2666" s="15">
        <v>83</v>
      </c>
      <c r="U2666" s="15" t="s">
        <v>333</v>
      </c>
      <c r="V2666" s="15" t="s">
        <v>11633</v>
      </c>
      <c r="W2666" s="15" t="s">
        <v>51</v>
      </c>
      <c r="X2666" s="16" t="s">
        <v>108</v>
      </c>
      <c r="Y2666" s="15" t="s">
        <v>52</v>
      </c>
      <c r="Z2666" s="15" t="s">
        <v>53</v>
      </c>
      <c r="AA2666" s="15">
        <v>1</v>
      </c>
      <c r="AB2666" s="15">
        <v>49716.38</v>
      </c>
      <c r="AC2666" s="15" t="s">
        <v>229</v>
      </c>
    </row>
    <row r="2667" spans="1:29" ht="13.2" x14ac:dyDescent="0.25">
      <c r="A2667" s="21" t="s">
        <v>11635</v>
      </c>
      <c r="B2667" s="21" t="s">
        <v>1011</v>
      </c>
      <c r="C2667" s="22" t="s">
        <v>340</v>
      </c>
      <c r="D2667" s="21" t="s">
        <v>201</v>
      </c>
      <c r="E2667" s="21" t="s">
        <v>78</v>
      </c>
      <c r="F2667" s="21">
        <v>9944</v>
      </c>
      <c r="G2667" s="21" t="s">
        <v>20076</v>
      </c>
      <c r="H2667" s="22">
        <v>36.667703000000003</v>
      </c>
      <c r="I2667" s="22">
        <v>-81.793723</v>
      </c>
      <c r="J2667" s="23">
        <v>45238.395069444443</v>
      </c>
      <c r="K2667" s="24" t="s">
        <v>20196</v>
      </c>
      <c r="L2667" s="24">
        <v>45238.395069444443</v>
      </c>
      <c r="M2667" s="25" t="s">
        <v>20255</v>
      </c>
      <c r="N2667" s="21" t="s">
        <v>434</v>
      </c>
      <c r="O2667" s="21" t="s">
        <v>356</v>
      </c>
      <c r="P2667" s="26">
        <v>60</v>
      </c>
      <c r="Q2667" s="21" t="s">
        <v>71</v>
      </c>
      <c r="R2667" s="21" t="s">
        <v>82</v>
      </c>
      <c r="S2667" s="21" t="s">
        <v>4964</v>
      </c>
      <c r="T2667" s="21">
        <v>39</v>
      </c>
      <c r="U2667" s="21" t="s">
        <v>333</v>
      </c>
      <c r="V2667" s="21" t="s">
        <v>11637</v>
      </c>
      <c r="W2667" s="21" t="s">
        <v>71</v>
      </c>
      <c r="X2667" s="22" t="s">
        <v>240</v>
      </c>
      <c r="Y2667" s="21" t="s">
        <v>52</v>
      </c>
      <c r="Z2667" s="21" t="s">
        <v>348</v>
      </c>
      <c r="AA2667" s="21">
        <v>3</v>
      </c>
      <c r="AB2667" s="21">
        <v>47670.74</v>
      </c>
      <c r="AC2667" s="21" t="s">
        <v>229</v>
      </c>
    </row>
    <row r="2668" spans="1:29" ht="13.2" x14ac:dyDescent="0.25">
      <c r="A2668" s="15" t="s">
        <v>11639</v>
      </c>
      <c r="B2668" s="15" t="s">
        <v>1340</v>
      </c>
      <c r="C2668" s="16" t="s">
        <v>20067</v>
      </c>
      <c r="D2668" s="15" t="s">
        <v>191</v>
      </c>
      <c r="E2668" s="15" t="s">
        <v>114</v>
      </c>
      <c r="F2668" s="15">
        <v>1818</v>
      </c>
      <c r="G2668" s="15" t="s">
        <v>20073</v>
      </c>
      <c r="H2668" s="16">
        <v>33.776037000000002</v>
      </c>
      <c r="I2668" s="16">
        <v>-87.897425999999996</v>
      </c>
      <c r="J2668" s="17">
        <v>44139.977083333331</v>
      </c>
      <c r="K2668" s="18" t="s">
        <v>20267</v>
      </c>
      <c r="L2668" s="18">
        <v>44139.977083333331</v>
      </c>
      <c r="M2668" s="19" t="s">
        <v>20317</v>
      </c>
      <c r="N2668" s="15" t="s">
        <v>293</v>
      </c>
      <c r="O2668" s="15" t="s">
        <v>356</v>
      </c>
      <c r="P2668" s="20">
        <v>32</v>
      </c>
      <c r="Q2668" s="15" t="s">
        <v>154</v>
      </c>
      <c r="R2668" s="15" t="s">
        <v>236</v>
      </c>
      <c r="S2668" s="15" t="s">
        <v>5153</v>
      </c>
      <c r="T2668" s="15">
        <v>47</v>
      </c>
      <c r="U2668" s="15" t="s">
        <v>71</v>
      </c>
      <c r="V2668" s="15" t="s">
        <v>11641</v>
      </c>
      <c r="W2668" s="15" t="s">
        <v>174</v>
      </c>
      <c r="X2668" s="16" t="s">
        <v>306</v>
      </c>
      <c r="Y2668" s="15" t="s">
        <v>109</v>
      </c>
      <c r="Z2668" s="15" t="s">
        <v>126</v>
      </c>
      <c r="AA2668" s="15">
        <v>2</v>
      </c>
      <c r="AB2668" s="15">
        <v>10542.7</v>
      </c>
      <c r="AC2668" s="15" t="s">
        <v>229</v>
      </c>
    </row>
    <row r="2669" spans="1:29" ht="13.2" x14ac:dyDescent="0.25">
      <c r="A2669" s="21" t="s">
        <v>11643</v>
      </c>
      <c r="B2669" s="21" t="s">
        <v>1859</v>
      </c>
      <c r="C2669" s="22" t="s">
        <v>340</v>
      </c>
      <c r="D2669" s="21" t="s">
        <v>201</v>
      </c>
      <c r="E2669" s="21" t="s">
        <v>131</v>
      </c>
      <c r="F2669" s="21">
        <v>4222</v>
      </c>
      <c r="G2669" s="21" t="s">
        <v>20069</v>
      </c>
      <c r="H2669" s="22">
        <v>28.341657999999999</v>
      </c>
      <c r="I2669" s="22">
        <v>-93.339934999999997</v>
      </c>
      <c r="J2669" s="23">
        <v>43917.232256944444</v>
      </c>
      <c r="K2669" s="24" t="s">
        <v>20182</v>
      </c>
      <c r="L2669" s="24">
        <v>43917.232256944444</v>
      </c>
      <c r="M2669" s="25" t="s">
        <v>20325</v>
      </c>
      <c r="N2669" s="21" t="s">
        <v>331</v>
      </c>
      <c r="O2669" s="21" t="s">
        <v>263</v>
      </c>
      <c r="P2669" s="26">
        <v>36</v>
      </c>
      <c r="Q2669" s="21" t="s">
        <v>71</v>
      </c>
      <c r="R2669" s="21" t="s">
        <v>185</v>
      </c>
      <c r="S2669" s="21" t="s">
        <v>345</v>
      </c>
      <c r="T2669" s="21">
        <v>60</v>
      </c>
      <c r="U2669" s="21" t="s">
        <v>71</v>
      </c>
      <c r="V2669" s="21" t="s">
        <v>11645</v>
      </c>
      <c r="W2669" s="21" t="s">
        <v>71</v>
      </c>
      <c r="X2669" s="22" t="s">
        <v>108</v>
      </c>
      <c r="Y2669" s="21" t="s">
        <v>297</v>
      </c>
      <c r="Z2669" s="21" t="s">
        <v>53</v>
      </c>
      <c r="AA2669" s="21">
        <v>4</v>
      </c>
      <c r="AB2669" s="21">
        <v>0</v>
      </c>
      <c r="AC2669" s="21" t="s">
        <v>229</v>
      </c>
    </row>
    <row r="2670" spans="1:29" ht="13.2" x14ac:dyDescent="0.25">
      <c r="A2670" s="15" t="s">
        <v>11647</v>
      </c>
      <c r="B2670" s="15" t="s">
        <v>631</v>
      </c>
      <c r="C2670" s="16" t="s">
        <v>129</v>
      </c>
      <c r="D2670" s="15" t="s">
        <v>191</v>
      </c>
      <c r="E2670" s="15" t="s">
        <v>164</v>
      </c>
      <c r="F2670" s="15">
        <v>4962</v>
      </c>
      <c r="G2670" s="15" t="s">
        <v>20073</v>
      </c>
      <c r="H2670" s="16">
        <v>31.078182000000002</v>
      </c>
      <c r="I2670" s="16">
        <v>-81.696721999999994</v>
      </c>
      <c r="J2670" s="17">
        <v>44205.094178240739</v>
      </c>
      <c r="K2670" s="18" t="s">
        <v>20186</v>
      </c>
      <c r="L2670" s="18">
        <v>44205.094178240739</v>
      </c>
      <c r="M2670" s="19" t="s">
        <v>20208</v>
      </c>
      <c r="N2670" s="15" t="s">
        <v>249</v>
      </c>
      <c r="O2670" s="15" t="s">
        <v>346</v>
      </c>
      <c r="P2670" s="20">
        <v>36</v>
      </c>
      <c r="Q2670" s="15" t="s">
        <v>71</v>
      </c>
      <c r="R2670" s="15" t="s">
        <v>71</v>
      </c>
      <c r="S2670" s="15" t="s">
        <v>7615</v>
      </c>
      <c r="T2670" s="15">
        <v>64</v>
      </c>
      <c r="U2670" s="15" t="s">
        <v>154</v>
      </c>
      <c r="V2670" s="15" t="s">
        <v>11649</v>
      </c>
      <c r="W2670" s="15" t="s">
        <v>51</v>
      </c>
      <c r="X2670" s="16" t="s">
        <v>213</v>
      </c>
      <c r="Y2670" s="15" t="s">
        <v>214</v>
      </c>
      <c r="Z2670" s="15" t="s">
        <v>126</v>
      </c>
      <c r="AA2670" s="15">
        <v>2</v>
      </c>
      <c r="AB2670" s="15">
        <v>22223.83</v>
      </c>
      <c r="AC2670" s="15" t="s">
        <v>241</v>
      </c>
    </row>
    <row r="2671" spans="1:29" ht="13.2" x14ac:dyDescent="0.25">
      <c r="A2671" s="21" t="s">
        <v>11651</v>
      </c>
      <c r="B2671" s="21" t="s">
        <v>128</v>
      </c>
      <c r="C2671" s="22" t="s">
        <v>364</v>
      </c>
      <c r="D2671" s="21" t="s">
        <v>201</v>
      </c>
      <c r="E2671" s="21" t="s">
        <v>164</v>
      </c>
      <c r="F2671" s="21">
        <v>2189</v>
      </c>
      <c r="G2671" s="21" t="s">
        <v>20071</v>
      </c>
      <c r="H2671" s="22">
        <v>44.262898999999997</v>
      </c>
      <c r="I2671" s="22">
        <v>-91.547426000000002</v>
      </c>
      <c r="J2671" s="23">
        <v>44210.965046296296</v>
      </c>
      <c r="K2671" s="24" t="s">
        <v>20267</v>
      </c>
      <c r="L2671" s="24">
        <v>44210.965046296296</v>
      </c>
      <c r="M2671" s="25" t="s">
        <v>20343</v>
      </c>
      <c r="N2671" s="21" t="s">
        <v>434</v>
      </c>
      <c r="O2671" s="21" t="s">
        <v>44</v>
      </c>
      <c r="P2671" s="26">
        <v>23</v>
      </c>
      <c r="Q2671" s="21" t="s">
        <v>154</v>
      </c>
      <c r="R2671" s="21" t="s">
        <v>185</v>
      </c>
      <c r="S2671" s="21" t="s">
        <v>3436</v>
      </c>
      <c r="T2671" s="21">
        <v>36</v>
      </c>
      <c r="U2671" s="21" t="s">
        <v>71</v>
      </c>
      <c r="V2671" s="21" t="s">
        <v>11654</v>
      </c>
      <c r="W2671" s="21" t="s">
        <v>51</v>
      </c>
      <c r="X2671" s="22" t="s">
        <v>306</v>
      </c>
      <c r="Y2671" s="21" t="s">
        <v>214</v>
      </c>
      <c r="Z2671" s="21" t="s">
        <v>348</v>
      </c>
      <c r="AA2671" s="21">
        <v>2</v>
      </c>
      <c r="AB2671" s="21">
        <v>36838.78</v>
      </c>
      <c r="AC2671" s="21" t="s">
        <v>241</v>
      </c>
    </row>
    <row r="2672" spans="1:29" ht="13.2" x14ac:dyDescent="0.25">
      <c r="A2672" s="15" t="s">
        <v>11656</v>
      </c>
      <c r="B2672" s="15" t="s">
        <v>1859</v>
      </c>
      <c r="C2672" s="16" t="s">
        <v>129</v>
      </c>
      <c r="D2672" s="15" t="s">
        <v>163</v>
      </c>
      <c r="E2672" s="15" t="s">
        <v>58</v>
      </c>
      <c r="F2672" s="15" t="s">
        <v>20366</v>
      </c>
      <c r="G2672" s="15" t="s">
        <v>20077</v>
      </c>
      <c r="H2672" s="16">
        <v>43.770269999999996</v>
      </c>
      <c r="I2672" s="16">
        <v>-75.689571000000001</v>
      </c>
      <c r="J2672" s="17">
        <v>43846.632118055553</v>
      </c>
      <c r="K2672" s="18" t="s">
        <v>20176</v>
      </c>
      <c r="L2672" s="18">
        <v>43846.632118055553</v>
      </c>
      <c r="M2672" s="19" t="s">
        <v>20227</v>
      </c>
      <c r="N2672" s="15" t="s">
        <v>44</v>
      </c>
      <c r="O2672" s="15" t="s">
        <v>85</v>
      </c>
      <c r="P2672" s="20">
        <v>47</v>
      </c>
      <c r="Q2672" s="15" t="s">
        <v>154</v>
      </c>
      <c r="R2672" s="15" t="s">
        <v>236</v>
      </c>
      <c r="S2672" s="15" t="s">
        <v>2579</v>
      </c>
      <c r="T2672" s="15">
        <v>38</v>
      </c>
      <c r="U2672" s="15" t="s">
        <v>154</v>
      </c>
      <c r="V2672" s="15" t="s">
        <v>11658</v>
      </c>
      <c r="W2672" s="15" t="s">
        <v>142</v>
      </c>
      <c r="X2672" s="16" t="s">
        <v>108</v>
      </c>
      <c r="Y2672" s="15" t="s">
        <v>52</v>
      </c>
      <c r="Z2672" s="15" t="s">
        <v>564</v>
      </c>
      <c r="AA2672" s="15">
        <v>5</v>
      </c>
      <c r="AB2672" s="15">
        <v>0</v>
      </c>
      <c r="AC2672" s="15" t="s">
        <v>241</v>
      </c>
    </row>
    <row r="2673" spans="1:29" ht="13.2" x14ac:dyDescent="0.25">
      <c r="A2673" s="21" t="s">
        <v>11660</v>
      </c>
      <c r="B2673" s="21" t="s">
        <v>1340</v>
      </c>
      <c r="C2673" s="22" t="s">
        <v>129</v>
      </c>
      <c r="D2673" s="21" t="s">
        <v>163</v>
      </c>
      <c r="E2673" s="21" t="s">
        <v>37</v>
      </c>
      <c r="F2673" s="21">
        <v>425</v>
      </c>
      <c r="G2673" s="21" t="s">
        <v>20072</v>
      </c>
      <c r="H2673" s="22">
        <v>47.472717000000003</v>
      </c>
      <c r="I2673" s="22">
        <v>-70.161518000000001</v>
      </c>
      <c r="J2673" s="23">
        <v>45416.031226851854</v>
      </c>
      <c r="K2673" s="24" t="s">
        <v>20180</v>
      </c>
      <c r="L2673" s="24">
        <v>45416.031226851854</v>
      </c>
      <c r="M2673" s="25" t="s">
        <v>20197</v>
      </c>
      <c r="N2673" s="21" t="s">
        <v>84</v>
      </c>
      <c r="O2673" s="21" t="s">
        <v>69</v>
      </c>
      <c r="P2673" s="26">
        <v>67</v>
      </c>
      <c r="Q2673" s="21" t="s">
        <v>154</v>
      </c>
      <c r="R2673" s="21" t="s">
        <v>185</v>
      </c>
      <c r="S2673" s="21" t="s">
        <v>237</v>
      </c>
      <c r="T2673" s="21">
        <v>80</v>
      </c>
      <c r="U2673" s="21" t="s">
        <v>65</v>
      </c>
      <c r="V2673" s="21" t="s">
        <v>11663</v>
      </c>
      <c r="W2673" s="21" t="s">
        <v>255</v>
      </c>
      <c r="X2673" s="22" t="s">
        <v>240</v>
      </c>
      <c r="Y2673" s="21" t="s">
        <v>125</v>
      </c>
      <c r="Z2673" s="21" t="s">
        <v>126</v>
      </c>
      <c r="AA2673" s="21">
        <v>2</v>
      </c>
      <c r="AB2673" s="21">
        <v>19508.72</v>
      </c>
      <c r="AC2673" s="21" t="s">
        <v>241</v>
      </c>
    </row>
    <row r="2674" spans="1:29" ht="13.2" x14ac:dyDescent="0.25">
      <c r="A2674" s="15" t="s">
        <v>11664</v>
      </c>
      <c r="B2674" s="15" t="s">
        <v>694</v>
      </c>
      <c r="C2674" s="16" t="s">
        <v>401</v>
      </c>
      <c r="D2674" s="15" t="s">
        <v>130</v>
      </c>
      <c r="E2674" s="15" t="s">
        <v>114</v>
      </c>
      <c r="F2674" s="15">
        <v>303</v>
      </c>
      <c r="G2674" s="15" t="s">
        <v>20074</v>
      </c>
      <c r="H2674" s="16">
        <v>45.884137000000003</v>
      </c>
      <c r="I2674" s="16">
        <v>-77.661387000000005</v>
      </c>
      <c r="J2674" s="17">
        <v>44972.735185185185</v>
      </c>
      <c r="K2674" s="18" t="s">
        <v>20202</v>
      </c>
      <c r="L2674" s="18">
        <v>44972.735185185185</v>
      </c>
      <c r="M2674" s="19" t="s">
        <v>20336</v>
      </c>
      <c r="N2674" s="15" t="s">
        <v>182</v>
      </c>
      <c r="O2674" s="15" t="s">
        <v>194</v>
      </c>
      <c r="P2674" s="20">
        <v>67</v>
      </c>
      <c r="Q2674" s="15" t="s">
        <v>333</v>
      </c>
      <c r="R2674" s="15" t="s">
        <v>236</v>
      </c>
      <c r="S2674" s="15" t="s">
        <v>11667</v>
      </c>
      <c r="T2674" s="15">
        <v>44</v>
      </c>
      <c r="U2674" s="15" t="s">
        <v>333</v>
      </c>
      <c r="V2674" s="15" t="s">
        <v>11668</v>
      </c>
      <c r="W2674" s="15" t="s">
        <v>123</v>
      </c>
      <c r="X2674" s="16" t="s">
        <v>213</v>
      </c>
      <c r="Y2674" s="15" t="s">
        <v>214</v>
      </c>
      <c r="Z2674" s="15" t="s">
        <v>71</v>
      </c>
      <c r="AA2674" s="15">
        <v>2</v>
      </c>
      <c r="AB2674" s="15">
        <v>46394.83</v>
      </c>
      <c r="AC2674" s="15" t="s">
        <v>241</v>
      </c>
    </row>
    <row r="2675" spans="1:29" ht="13.2" x14ac:dyDescent="0.25">
      <c r="A2675" s="21" t="s">
        <v>11670</v>
      </c>
      <c r="B2675" s="21" t="s">
        <v>694</v>
      </c>
      <c r="C2675" s="22" t="s">
        <v>20066</v>
      </c>
      <c r="D2675" s="21" t="s">
        <v>36</v>
      </c>
      <c r="E2675" s="21" t="s">
        <v>409</v>
      </c>
      <c r="F2675" s="21">
        <v>4314</v>
      </c>
      <c r="G2675" s="21" t="s">
        <v>20076</v>
      </c>
      <c r="H2675" s="22">
        <v>28.057652000000001</v>
      </c>
      <c r="I2675" s="22">
        <v>-114.99808299999999</v>
      </c>
      <c r="J2675" s="23">
        <v>45280.200254629628</v>
      </c>
      <c r="K2675" s="24" t="s">
        <v>20188</v>
      </c>
      <c r="L2675" s="24">
        <v>45280.200254629628</v>
      </c>
      <c r="M2675" s="25" t="s">
        <v>20323</v>
      </c>
      <c r="N2675" s="21" t="s">
        <v>322</v>
      </c>
      <c r="O2675" s="21" t="s">
        <v>356</v>
      </c>
      <c r="P2675" s="26">
        <v>19</v>
      </c>
      <c r="Q2675" s="21" t="s">
        <v>71</v>
      </c>
      <c r="R2675" s="21" t="s">
        <v>71</v>
      </c>
      <c r="S2675" s="21" t="s">
        <v>8838</v>
      </c>
      <c r="T2675" s="21">
        <v>65</v>
      </c>
      <c r="U2675" s="21" t="s">
        <v>71</v>
      </c>
      <c r="V2675" s="21" t="s">
        <v>11672</v>
      </c>
      <c r="W2675" s="21" t="s">
        <v>142</v>
      </c>
      <c r="X2675" s="22" t="s">
        <v>240</v>
      </c>
      <c r="Y2675" s="21" t="s">
        <v>52</v>
      </c>
      <c r="Z2675" s="21" t="s">
        <v>126</v>
      </c>
      <c r="AA2675" s="21">
        <v>5</v>
      </c>
      <c r="AB2675" s="21">
        <v>1599.1</v>
      </c>
      <c r="AC2675" s="21" t="s">
        <v>241</v>
      </c>
    </row>
    <row r="2676" spans="1:29" ht="13.2" x14ac:dyDescent="0.25">
      <c r="A2676" s="15" t="s">
        <v>11674</v>
      </c>
      <c r="B2676" s="15" t="s">
        <v>530</v>
      </c>
      <c r="C2676" s="16" t="s">
        <v>340</v>
      </c>
      <c r="D2676" s="15" t="s">
        <v>98</v>
      </c>
      <c r="E2676" s="15" t="s">
        <v>58</v>
      </c>
      <c r="F2676" s="15">
        <v>129</v>
      </c>
      <c r="G2676" s="15" t="s">
        <v>20075</v>
      </c>
      <c r="H2676" s="16" t="s">
        <v>20079</v>
      </c>
      <c r="I2676" s="16">
        <v>-100.145263</v>
      </c>
      <c r="J2676" s="17">
        <v>43767.913252314815</v>
      </c>
      <c r="K2676" s="18" t="s">
        <v>20214</v>
      </c>
      <c r="L2676" s="18">
        <v>43767.913252314815</v>
      </c>
      <c r="M2676" s="19" t="s">
        <v>20270</v>
      </c>
      <c r="N2676" s="15" t="s">
        <v>136</v>
      </c>
      <c r="O2676" s="15" t="s">
        <v>356</v>
      </c>
      <c r="P2676" s="20">
        <v>40</v>
      </c>
      <c r="Q2676" s="15" t="s">
        <v>333</v>
      </c>
      <c r="R2676" s="15" t="s">
        <v>71</v>
      </c>
      <c r="S2676" s="15" t="s">
        <v>3270</v>
      </c>
      <c r="T2676" s="15">
        <v>90</v>
      </c>
      <c r="U2676" s="15" t="s">
        <v>333</v>
      </c>
      <c r="V2676" s="15" t="s">
        <v>11676</v>
      </c>
      <c r="W2676" s="15" t="s">
        <v>123</v>
      </c>
      <c r="X2676" s="16" t="s">
        <v>240</v>
      </c>
      <c r="Y2676" s="15" t="s">
        <v>125</v>
      </c>
      <c r="Z2676" s="15" t="s">
        <v>71</v>
      </c>
      <c r="AA2676" s="15">
        <v>5</v>
      </c>
      <c r="AB2676" s="15">
        <v>947.42</v>
      </c>
      <c r="AC2676" s="15" t="s">
        <v>229</v>
      </c>
    </row>
    <row r="2677" spans="1:29" ht="13.2" x14ac:dyDescent="0.25">
      <c r="A2677" s="21" t="s">
        <v>11678</v>
      </c>
      <c r="B2677" s="21" t="s">
        <v>631</v>
      </c>
      <c r="C2677" s="22" t="s">
        <v>340</v>
      </c>
      <c r="D2677" s="21" t="s">
        <v>98</v>
      </c>
      <c r="E2677" s="21" t="s">
        <v>149</v>
      </c>
      <c r="F2677" s="21">
        <v>8149</v>
      </c>
      <c r="G2677" s="21" t="s">
        <v>20077</v>
      </c>
      <c r="H2677" s="22">
        <v>26.526786999999999</v>
      </c>
      <c r="I2677" s="22">
        <v>-102.714158</v>
      </c>
      <c r="J2677" s="23">
        <v>44320</v>
      </c>
      <c r="K2677" s="24" t="s">
        <v>20180</v>
      </c>
      <c r="L2677" s="24">
        <v>44320</v>
      </c>
      <c r="M2677" s="25" t="s">
        <v>20253</v>
      </c>
      <c r="N2677" s="21" t="s">
        <v>61</v>
      </c>
      <c r="O2677" s="21" t="s">
        <v>346</v>
      </c>
      <c r="P2677" s="26">
        <v>36</v>
      </c>
      <c r="Q2677" s="21" t="s">
        <v>71</v>
      </c>
      <c r="R2677" s="21" t="s">
        <v>71</v>
      </c>
      <c r="S2677" s="21" t="s">
        <v>121</v>
      </c>
      <c r="T2677" s="21">
        <v>43</v>
      </c>
      <c r="U2677" s="21" t="s">
        <v>333</v>
      </c>
      <c r="V2677" s="21" t="s">
        <v>11680</v>
      </c>
      <c r="W2677" s="21" t="s">
        <v>51</v>
      </c>
      <c r="X2677" s="22" t="s">
        <v>240</v>
      </c>
      <c r="Y2677" s="21" t="s">
        <v>214</v>
      </c>
      <c r="Z2677" s="21" t="s">
        <v>348</v>
      </c>
      <c r="AA2677" s="21">
        <v>3</v>
      </c>
      <c r="AB2677" s="21">
        <v>9323.5</v>
      </c>
      <c r="AC2677" s="21" t="s">
        <v>241</v>
      </c>
    </row>
    <row r="2678" spans="1:29" ht="13.2" x14ac:dyDescent="0.25">
      <c r="A2678" s="15" t="s">
        <v>11682</v>
      </c>
      <c r="B2678" s="15" t="s">
        <v>1358</v>
      </c>
      <c r="C2678" s="16" t="s">
        <v>340</v>
      </c>
      <c r="D2678" s="15" t="s">
        <v>201</v>
      </c>
      <c r="E2678" s="15" t="s">
        <v>37</v>
      </c>
      <c r="F2678" s="15">
        <v>1208</v>
      </c>
      <c r="G2678" s="15" t="s">
        <v>20076</v>
      </c>
      <c r="H2678" s="16">
        <v>31.304435999999999</v>
      </c>
      <c r="I2678" s="16">
        <v>-81.673316999999997</v>
      </c>
      <c r="J2678" s="17">
        <v>43168.962743055556</v>
      </c>
      <c r="K2678" s="18" t="s">
        <v>20267</v>
      </c>
      <c r="L2678" s="18">
        <v>43168.962743055556</v>
      </c>
      <c r="M2678" s="19" t="s">
        <v>20275</v>
      </c>
      <c r="N2678" s="15" t="s">
        <v>474</v>
      </c>
      <c r="O2678" s="15" t="s">
        <v>304</v>
      </c>
      <c r="P2678" s="20">
        <v>17</v>
      </c>
      <c r="Q2678" s="15" t="s">
        <v>154</v>
      </c>
      <c r="R2678" s="15" t="s">
        <v>82</v>
      </c>
      <c r="S2678" s="15" t="s">
        <v>5624</v>
      </c>
      <c r="T2678" s="15">
        <v>67</v>
      </c>
      <c r="U2678" s="15" t="s">
        <v>154</v>
      </c>
      <c r="V2678" s="15">
        <v>3407252532</v>
      </c>
      <c r="W2678" s="15" t="s">
        <v>71</v>
      </c>
      <c r="X2678" s="16" t="s">
        <v>306</v>
      </c>
      <c r="Y2678" s="15" t="s">
        <v>52</v>
      </c>
      <c r="Z2678" s="15" t="s">
        <v>53</v>
      </c>
      <c r="AA2678" s="15">
        <v>0</v>
      </c>
      <c r="AB2678" s="15">
        <v>6697.09</v>
      </c>
      <c r="AC2678" s="15" t="s">
        <v>229</v>
      </c>
    </row>
    <row r="2679" spans="1:29" ht="13.2" x14ac:dyDescent="0.25">
      <c r="A2679" s="21" t="s">
        <v>11685</v>
      </c>
      <c r="B2679" s="21" t="s">
        <v>752</v>
      </c>
      <c r="C2679" s="22" t="s">
        <v>113</v>
      </c>
      <c r="D2679" s="21" t="s">
        <v>36</v>
      </c>
      <c r="E2679" s="21" t="s">
        <v>37</v>
      </c>
      <c r="F2679" s="21">
        <v>1472</v>
      </c>
      <c r="G2679" s="21" t="s">
        <v>20077</v>
      </c>
      <c r="H2679" s="22">
        <v>46.005319999999998</v>
      </c>
      <c r="I2679" s="22">
        <v>-73.699472999999998</v>
      </c>
      <c r="J2679" s="23">
        <v>43130.339768518519</v>
      </c>
      <c r="K2679" s="24" t="s">
        <v>20170</v>
      </c>
      <c r="L2679" s="24">
        <v>43130.339768518519</v>
      </c>
      <c r="M2679" s="25" t="s">
        <v>20236</v>
      </c>
      <c r="N2679" s="21" t="s">
        <v>156</v>
      </c>
      <c r="O2679" s="21" t="s">
        <v>88</v>
      </c>
      <c r="P2679" s="26">
        <v>18</v>
      </c>
      <c r="Q2679" s="21" t="s">
        <v>154</v>
      </c>
      <c r="R2679" s="21" t="s">
        <v>185</v>
      </c>
      <c r="S2679" s="21"/>
      <c r="T2679" s="21">
        <v>21</v>
      </c>
      <c r="U2679" s="21" t="s">
        <v>71</v>
      </c>
      <c r="V2679" s="21"/>
      <c r="W2679" s="21" t="s">
        <v>174</v>
      </c>
      <c r="X2679" s="22" t="s">
        <v>306</v>
      </c>
      <c r="Y2679" s="21" t="s">
        <v>125</v>
      </c>
      <c r="Z2679" s="21" t="s">
        <v>564</v>
      </c>
      <c r="AA2679" s="21">
        <v>3</v>
      </c>
      <c r="AB2679" s="21" t="s">
        <v>20195</v>
      </c>
      <c r="AC2679" s="21" t="s">
        <v>229</v>
      </c>
    </row>
    <row r="2680" spans="1:29" ht="13.2" x14ac:dyDescent="0.25">
      <c r="A2680" s="15" t="s">
        <v>11688</v>
      </c>
      <c r="B2680" s="15" t="s">
        <v>309</v>
      </c>
      <c r="C2680" s="16" t="s">
        <v>20065</v>
      </c>
      <c r="D2680" s="15" t="s">
        <v>191</v>
      </c>
      <c r="E2680" s="15" t="s">
        <v>164</v>
      </c>
      <c r="F2680" s="15">
        <v>632</v>
      </c>
      <c r="G2680" s="15" t="s">
        <v>20075</v>
      </c>
      <c r="H2680" s="16">
        <v>46.096083</v>
      </c>
      <c r="I2680" s="16">
        <v>-70.554195000000007</v>
      </c>
      <c r="J2680" s="17">
        <v>43310.966782407406</v>
      </c>
      <c r="K2680" s="18" t="s">
        <v>20267</v>
      </c>
      <c r="L2680" s="18">
        <v>43310.966782407406</v>
      </c>
      <c r="M2680" s="19" t="s">
        <v>20206</v>
      </c>
      <c r="N2680" s="15" t="s">
        <v>61</v>
      </c>
      <c r="O2680" s="15" t="s">
        <v>304</v>
      </c>
      <c r="P2680" s="20">
        <v>36</v>
      </c>
      <c r="Q2680" s="15" t="s">
        <v>71</v>
      </c>
      <c r="R2680" s="15" t="s">
        <v>71</v>
      </c>
      <c r="S2680" s="15" t="s">
        <v>1783</v>
      </c>
      <c r="T2680" s="15">
        <v>28</v>
      </c>
      <c r="U2680" s="15" t="s">
        <v>71</v>
      </c>
      <c r="V2680" s="15" t="s">
        <v>11690</v>
      </c>
      <c r="W2680" s="15" t="s">
        <v>174</v>
      </c>
      <c r="X2680" s="16" t="s">
        <v>240</v>
      </c>
      <c r="Y2680" s="15" t="s">
        <v>125</v>
      </c>
      <c r="Z2680" s="15" t="s">
        <v>126</v>
      </c>
      <c r="AA2680" s="15">
        <v>4</v>
      </c>
      <c r="AB2680" s="15">
        <v>47533.51</v>
      </c>
      <c r="AC2680" s="15" t="s">
        <v>229</v>
      </c>
    </row>
    <row r="2681" spans="1:29" ht="13.2" x14ac:dyDescent="0.25">
      <c r="A2681" s="21" t="s">
        <v>11692</v>
      </c>
      <c r="B2681" s="21" t="s">
        <v>267</v>
      </c>
      <c r="C2681" s="22" t="s">
        <v>364</v>
      </c>
      <c r="D2681" s="21" t="s">
        <v>219</v>
      </c>
      <c r="E2681" s="21" t="s">
        <v>149</v>
      </c>
      <c r="F2681" s="21">
        <v>5005</v>
      </c>
      <c r="G2681" s="21" t="s">
        <v>20074</v>
      </c>
      <c r="H2681" s="22">
        <v>28.008293999999999</v>
      </c>
      <c r="I2681" s="22" t="s">
        <v>20079</v>
      </c>
      <c r="J2681" s="23">
        <v>45581.032476851855</v>
      </c>
      <c r="K2681" s="24" t="s">
        <v>20180</v>
      </c>
      <c r="L2681" s="24">
        <v>45581.032476851855</v>
      </c>
      <c r="M2681" s="25" t="s">
        <v>20199</v>
      </c>
      <c r="N2681" s="21" t="s">
        <v>207</v>
      </c>
      <c r="O2681" s="21" t="s">
        <v>106</v>
      </c>
      <c r="P2681" s="26">
        <v>21</v>
      </c>
      <c r="Q2681" s="21" t="s">
        <v>154</v>
      </c>
      <c r="R2681" s="21" t="s">
        <v>185</v>
      </c>
      <c r="S2681" s="21" t="s">
        <v>9332</v>
      </c>
      <c r="T2681" s="21">
        <v>19</v>
      </c>
      <c r="U2681" s="21" t="s">
        <v>65</v>
      </c>
      <c r="V2681" s="21">
        <v>3707141742</v>
      </c>
      <c r="W2681" s="21" t="s">
        <v>123</v>
      </c>
      <c r="X2681" s="22" t="s">
        <v>240</v>
      </c>
      <c r="Y2681" s="21" t="s">
        <v>71</v>
      </c>
      <c r="Z2681" s="21" t="s">
        <v>348</v>
      </c>
      <c r="AA2681" s="21">
        <v>0</v>
      </c>
      <c r="AB2681" s="21">
        <v>9264.59</v>
      </c>
      <c r="AC2681" s="21" t="s">
        <v>229</v>
      </c>
    </row>
    <row r="2682" spans="1:29" ht="13.2" x14ac:dyDescent="0.25">
      <c r="A2682" s="15" t="s">
        <v>11696</v>
      </c>
      <c r="B2682" s="15" t="s">
        <v>1358</v>
      </c>
      <c r="C2682" s="16" t="s">
        <v>544</v>
      </c>
      <c r="D2682" s="15" t="s">
        <v>201</v>
      </c>
      <c r="E2682" s="15" t="s">
        <v>58</v>
      </c>
      <c r="F2682" s="15">
        <v>3594</v>
      </c>
      <c r="G2682" s="15" t="s">
        <v>20074</v>
      </c>
      <c r="H2682" s="16">
        <v>36.719104999999999</v>
      </c>
      <c r="I2682" s="16">
        <v>-117.272711</v>
      </c>
      <c r="J2682" s="17">
        <v>43247.385474537034</v>
      </c>
      <c r="K2682" s="18" t="s">
        <v>20196</v>
      </c>
      <c r="L2682" s="18">
        <v>43247.385474537034</v>
      </c>
      <c r="M2682" s="19" t="s">
        <v>20332</v>
      </c>
      <c r="N2682" s="15" t="s">
        <v>48</v>
      </c>
      <c r="O2682" s="15" t="s">
        <v>157</v>
      </c>
      <c r="P2682" s="20">
        <v>39</v>
      </c>
      <c r="Q2682" s="15" t="s">
        <v>50</v>
      </c>
      <c r="R2682" s="15" t="s">
        <v>185</v>
      </c>
      <c r="S2682" s="15" t="s">
        <v>4460</v>
      </c>
      <c r="T2682" s="15">
        <v>21</v>
      </c>
      <c r="U2682" s="15" t="s">
        <v>71</v>
      </c>
      <c r="V2682" s="15" t="s">
        <v>11698</v>
      </c>
      <c r="W2682" s="15" t="s">
        <v>123</v>
      </c>
      <c r="X2682" s="16" t="s">
        <v>306</v>
      </c>
      <c r="Y2682" s="15" t="s">
        <v>71</v>
      </c>
      <c r="Z2682" s="15" t="s">
        <v>348</v>
      </c>
      <c r="AA2682" s="15">
        <v>0</v>
      </c>
      <c r="AB2682" s="15">
        <v>14675.01</v>
      </c>
      <c r="AC2682" s="15" t="s">
        <v>229</v>
      </c>
    </row>
    <row r="2683" spans="1:29" ht="13.2" x14ac:dyDescent="0.25">
      <c r="A2683" s="21" t="s">
        <v>11700</v>
      </c>
      <c r="B2683" s="21" t="s">
        <v>2335</v>
      </c>
      <c r="C2683" s="22" t="s">
        <v>340</v>
      </c>
      <c r="D2683" s="21" t="s">
        <v>163</v>
      </c>
      <c r="E2683" s="21" t="s">
        <v>37</v>
      </c>
      <c r="F2683" s="21">
        <v>1388</v>
      </c>
      <c r="G2683" s="21" t="s">
        <v>20072</v>
      </c>
      <c r="H2683" s="22">
        <v>26.963992000000001</v>
      </c>
      <c r="I2683" s="22">
        <v>-88.357365000000001</v>
      </c>
      <c r="J2683" s="23">
        <v>43847.029560185183</v>
      </c>
      <c r="K2683" s="24" t="s">
        <v>20180</v>
      </c>
      <c r="L2683" s="24">
        <v>43847.029560185183</v>
      </c>
      <c r="M2683" s="25" t="s">
        <v>20303</v>
      </c>
      <c r="N2683" s="21" t="s">
        <v>211</v>
      </c>
      <c r="O2683" s="21" t="s">
        <v>224</v>
      </c>
      <c r="P2683" s="26">
        <v>29</v>
      </c>
      <c r="Q2683" s="21" t="s">
        <v>333</v>
      </c>
      <c r="R2683" s="21" t="s">
        <v>82</v>
      </c>
      <c r="S2683" s="21" t="s">
        <v>6708</v>
      </c>
      <c r="T2683" s="21">
        <v>65</v>
      </c>
      <c r="U2683" s="21" t="s">
        <v>154</v>
      </c>
      <c r="V2683" s="21" t="s">
        <v>11702</v>
      </c>
      <c r="W2683" s="21" t="s">
        <v>142</v>
      </c>
      <c r="X2683" s="22" t="s">
        <v>306</v>
      </c>
      <c r="Y2683" s="21" t="s">
        <v>214</v>
      </c>
      <c r="Z2683" s="21" t="s">
        <v>126</v>
      </c>
      <c r="AA2683" s="21">
        <v>5</v>
      </c>
      <c r="AB2683" s="21">
        <v>0</v>
      </c>
      <c r="AC2683" s="21" t="s">
        <v>241</v>
      </c>
    </row>
    <row r="2684" spans="1:29" ht="13.2" x14ac:dyDescent="0.25">
      <c r="A2684" s="15" t="s">
        <v>11704</v>
      </c>
      <c r="B2684" s="15" t="s">
        <v>309</v>
      </c>
      <c r="C2684" s="16" t="s">
        <v>364</v>
      </c>
      <c r="D2684" s="15" t="s">
        <v>98</v>
      </c>
      <c r="E2684" s="15" t="s">
        <v>37</v>
      </c>
      <c r="F2684" s="15">
        <v>4285</v>
      </c>
      <c r="G2684" s="15" t="s">
        <v>20072</v>
      </c>
      <c r="H2684" s="16">
        <v>33.152411999999998</v>
      </c>
      <c r="I2684" s="16">
        <v>-98.406917000000007</v>
      </c>
      <c r="J2684" s="17">
        <v>45105.710555555554</v>
      </c>
      <c r="K2684" s="18" t="s">
        <v>20202</v>
      </c>
      <c r="L2684" s="18">
        <v>45105.710555555554</v>
      </c>
      <c r="M2684" s="19" t="s">
        <v>20210</v>
      </c>
      <c r="N2684" s="15" t="s">
        <v>134</v>
      </c>
      <c r="O2684" s="15" t="s">
        <v>304</v>
      </c>
      <c r="P2684" s="20">
        <v>20</v>
      </c>
      <c r="Q2684" s="15" t="s">
        <v>154</v>
      </c>
      <c r="R2684" s="15" t="s">
        <v>185</v>
      </c>
      <c r="S2684" s="15" t="s">
        <v>1815</v>
      </c>
      <c r="T2684" s="15">
        <v>66</v>
      </c>
      <c r="U2684" s="15" t="s">
        <v>333</v>
      </c>
      <c r="V2684" s="15" t="s">
        <v>11706</v>
      </c>
      <c r="W2684" s="15" t="s">
        <v>255</v>
      </c>
      <c r="X2684" s="16" t="s">
        <v>213</v>
      </c>
      <c r="Y2684" s="15" t="s">
        <v>71</v>
      </c>
      <c r="Z2684" s="15" t="s">
        <v>348</v>
      </c>
      <c r="AA2684" s="15">
        <v>4</v>
      </c>
      <c r="AB2684" s="15">
        <v>24725.4</v>
      </c>
      <c r="AC2684" s="15" t="s">
        <v>229</v>
      </c>
    </row>
    <row r="2685" spans="1:29" ht="13.2" x14ac:dyDescent="0.25">
      <c r="A2685" s="21" t="s">
        <v>11708</v>
      </c>
      <c r="B2685" s="21" t="s">
        <v>1358</v>
      </c>
      <c r="C2685" s="22" t="s">
        <v>20065</v>
      </c>
      <c r="D2685" s="21" t="s">
        <v>163</v>
      </c>
      <c r="E2685" s="21" t="s">
        <v>409</v>
      </c>
      <c r="F2685" s="21">
        <v>9458</v>
      </c>
      <c r="G2685" s="21" t="s">
        <v>20078</v>
      </c>
      <c r="H2685" s="22">
        <v>44.440587000000001</v>
      </c>
      <c r="I2685" s="22">
        <v>-118.735383</v>
      </c>
      <c r="J2685" s="23">
        <v>43363.70517361111</v>
      </c>
      <c r="K2685" s="24" t="s">
        <v>20217</v>
      </c>
      <c r="L2685" s="24">
        <v>43363.70517361111</v>
      </c>
      <c r="M2685" s="25" t="s">
        <v>20239</v>
      </c>
      <c r="N2685" s="21" t="s">
        <v>331</v>
      </c>
      <c r="O2685" s="21" t="s">
        <v>346</v>
      </c>
      <c r="P2685" s="26">
        <v>23</v>
      </c>
      <c r="Q2685" s="21" t="s">
        <v>71</v>
      </c>
      <c r="R2685" s="21" t="s">
        <v>236</v>
      </c>
      <c r="S2685" s="21" t="s">
        <v>1466</v>
      </c>
      <c r="T2685" s="21">
        <v>70</v>
      </c>
      <c r="U2685" s="21" t="s">
        <v>154</v>
      </c>
      <c r="V2685" s="21" t="s">
        <v>71</v>
      </c>
      <c r="W2685" s="21" t="s">
        <v>71</v>
      </c>
      <c r="X2685" s="22" t="s">
        <v>240</v>
      </c>
      <c r="Y2685" s="21" t="s">
        <v>125</v>
      </c>
      <c r="Z2685" s="21" t="s">
        <v>564</v>
      </c>
      <c r="AA2685" s="21">
        <v>5</v>
      </c>
      <c r="AB2685" s="21" t="s">
        <v>20195</v>
      </c>
      <c r="AC2685" s="21" t="s">
        <v>229</v>
      </c>
    </row>
    <row r="2686" spans="1:29" ht="13.2" x14ac:dyDescent="0.25">
      <c r="A2686" s="15" t="s">
        <v>11711</v>
      </c>
      <c r="B2686" s="15" t="s">
        <v>515</v>
      </c>
      <c r="C2686" s="16" t="s">
        <v>340</v>
      </c>
      <c r="D2686" s="15" t="s">
        <v>219</v>
      </c>
      <c r="E2686" s="15" t="s">
        <v>246</v>
      </c>
      <c r="F2686" s="15">
        <v>118</v>
      </c>
      <c r="G2686" s="15" t="s">
        <v>20074</v>
      </c>
      <c r="H2686" s="16">
        <v>36.360843000000003</v>
      </c>
      <c r="I2686" s="16">
        <v>-108.43747399999999</v>
      </c>
      <c r="J2686" s="17" t="s">
        <v>20079</v>
      </c>
      <c r="K2686" s="18" t="s">
        <v>20079</v>
      </c>
      <c r="L2686" s="18" t="s">
        <v>20079</v>
      </c>
      <c r="M2686" s="19" t="s">
        <v>20227</v>
      </c>
      <c r="N2686" s="15" t="s">
        <v>84</v>
      </c>
      <c r="O2686" s="15" t="s">
        <v>475</v>
      </c>
      <c r="P2686" s="20">
        <v>59</v>
      </c>
      <c r="Q2686" s="15" t="s">
        <v>154</v>
      </c>
      <c r="R2686" s="15" t="s">
        <v>185</v>
      </c>
      <c r="S2686" s="15" t="s">
        <v>2526</v>
      </c>
      <c r="T2686" s="15">
        <v>21</v>
      </c>
      <c r="U2686" s="15" t="s">
        <v>65</v>
      </c>
      <c r="V2686" s="15" t="s">
        <v>11713</v>
      </c>
      <c r="W2686" s="15" t="s">
        <v>51</v>
      </c>
      <c r="X2686" s="16" t="s">
        <v>240</v>
      </c>
      <c r="Y2686" s="15" t="s">
        <v>52</v>
      </c>
      <c r="Z2686" s="15" t="s">
        <v>348</v>
      </c>
      <c r="AA2686" s="15">
        <v>2</v>
      </c>
      <c r="AB2686" s="15">
        <v>1295.28</v>
      </c>
      <c r="AC2686" s="15" t="s">
        <v>229</v>
      </c>
    </row>
    <row r="2687" spans="1:29" ht="13.2" x14ac:dyDescent="0.25">
      <c r="A2687" s="21" t="s">
        <v>11715</v>
      </c>
      <c r="B2687" s="21" t="s">
        <v>953</v>
      </c>
      <c r="C2687" s="22" t="s">
        <v>20067</v>
      </c>
      <c r="D2687" s="21" t="s">
        <v>77</v>
      </c>
      <c r="E2687" s="21" t="s">
        <v>246</v>
      </c>
      <c r="F2687" s="21">
        <v>4836</v>
      </c>
      <c r="G2687" s="21" t="s">
        <v>20078</v>
      </c>
      <c r="H2687" s="22">
        <v>30.609556000000001</v>
      </c>
      <c r="I2687" s="22">
        <v>-74.747102999999996</v>
      </c>
      <c r="J2687" s="23" t="s">
        <v>20079</v>
      </c>
      <c r="K2687" s="24" t="s">
        <v>20079</v>
      </c>
      <c r="L2687" s="24" t="s">
        <v>20079</v>
      </c>
      <c r="M2687" s="25" t="s">
        <v>20302</v>
      </c>
      <c r="N2687" s="21" t="s">
        <v>331</v>
      </c>
      <c r="O2687" s="21" t="s">
        <v>273</v>
      </c>
      <c r="P2687" s="26">
        <v>59</v>
      </c>
      <c r="Q2687" s="21" t="s">
        <v>333</v>
      </c>
      <c r="R2687" s="21" t="s">
        <v>71</v>
      </c>
      <c r="S2687" s="21" t="s">
        <v>5316</v>
      </c>
      <c r="T2687" s="21">
        <v>15</v>
      </c>
      <c r="U2687" s="21" t="s">
        <v>154</v>
      </c>
      <c r="V2687" s="21"/>
      <c r="W2687" s="21" t="s">
        <v>174</v>
      </c>
      <c r="X2687" s="22" t="s">
        <v>240</v>
      </c>
      <c r="Y2687" s="21" t="s">
        <v>71</v>
      </c>
      <c r="Z2687" s="21" t="s">
        <v>564</v>
      </c>
      <c r="AA2687" s="21">
        <v>5</v>
      </c>
      <c r="AB2687" s="21">
        <v>6272</v>
      </c>
      <c r="AC2687" s="21" t="s">
        <v>241</v>
      </c>
    </row>
    <row r="2688" spans="1:29" ht="13.2" x14ac:dyDescent="0.25">
      <c r="A2688" s="15" t="s">
        <v>11718</v>
      </c>
      <c r="B2688" s="15" t="s">
        <v>2335</v>
      </c>
      <c r="C2688" s="16" t="s">
        <v>340</v>
      </c>
      <c r="D2688" s="15" t="s">
        <v>191</v>
      </c>
      <c r="E2688" s="15" t="s">
        <v>409</v>
      </c>
      <c r="F2688" s="15">
        <v>8183</v>
      </c>
      <c r="G2688" s="15" t="s">
        <v>20078</v>
      </c>
      <c r="H2688" s="16">
        <v>33.182606999999997</v>
      </c>
      <c r="I2688" s="16">
        <v>-98.290502000000004</v>
      </c>
      <c r="J2688" s="17">
        <v>43723.225104166668</v>
      </c>
      <c r="K2688" s="18" t="s">
        <v>20182</v>
      </c>
      <c r="L2688" s="18">
        <v>43723.225104166668</v>
      </c>
      <c r="M2688" s="19" t="s">
        <v>20245</v>
      </c>
      <c r="N2688" s="15" t="s">
        <v>156</v>
      </c>
      <c r="O2688" s="15" t="s">
        <v>346</v>
      </c>
      <c r="P2688" s="20">
        <v>31</v>
      </c>
      <c r="Q2688" s="15" t="s">
        <v>65</v>
      </c>
      <c r="R2688" s="15" t="s">
        <v>50</v>
      </c>
      <c r="S2688" s="15" t="s">
        <v>9869</v>
      </c>
      <c r="T2688" s="15">
        <v>63</v>
      </c>
      <c r="U2688" s="15" t="s">
        <v>154</v>
      </c>
      <c r="V2688" s="15" t="s">
        <v>11720</v>
      </c>
      <c r="W2688" s="15" t="s">
        <v>255</v>
      </c>
      <c r="X2688" s="16" t="s">
        <v>240</v>
      </c>
      <c r="Y2688" s="15" t="s">
        <v>109</v>
      </c>
      <c r="Z2688" s="15" t="s">
        <v>53</v>
      </c>
      <c r="AA2688" s="15">
        <v>3</v>
      </c>
      <c r="AB2688" s="15">
        <v>26296.92</v>
      </c>
      <c r="AC2688" s="15" t="s">
        <v>241</v>
      </c>
    </row>
    <row r="2689" spans="1:29" ht="13.2" x14ac:dyDescent="0.25">
      <c r="A2689" s="21" t="s">
        <v>11722</v>
      </c>
      <c r="B2689" s="21" t="s">
        <v>267</v>
      </c>
      <c r="C2689" s="22" t="s">
        <v>544</v>
      </c>
      <c r="D2689" s="21" t="s">
        <v>36</v>
      </c>
      <c r="E2689" s="21" t="s">
        <v>202</v>
      </c>
      <c r="F2689" s="21">
        <v>9063</v>
      </c>
      <c r="G2689" s="21" t="s">
        <v>20072</v>
      </c>
      <c r="H2689" s="22">
        <v>28.309078</v>
      </c>
      <c r="I2689" s="22">
        <v>-75.371258999999995</v>
      </c>
      <c r="J2689" s="23">
        <v>44111.058344907404</v>
      </c>
      <c r="K2689" s="24" t="s">
        <v>20220</v>
      </c>
      <c r="L2689" s="24">
        <v>44111.058344907404</v>
      </c>
      <c r="M2689" s="25" t="s">
        <v>20208</v>
      </c>
      <c r="N2689" s="21" t="s">
        <v>182</v>
      </c>
      <c r="O2689" s="21" t="s">
        <v>41</v>
      </c>
      <c r="P2689" s="26">
        <v>41</v>
      </c>
      <c r="Q2689" s="21" t="s">
        <v>154</v>
      </c>
      <c r="R2689" s="21" t="s">
        <v>185</v>
      </c>
      <c r="S2689" s="21" t="s">
        <v>8690</v>
      </c>
      <c r="T2689" s="21">
        <v>73</v>
      </c>
      <c r="U2689" s="21" t="s">
        <v>333</v>
      </c>
      <c r="V2689" s="21" t="s">
        <v>11725</v>
      </c>
      <c r="W2689" s="21" t="s">
        <v>51</v>
      </c>
      <c r="X2689" s="22" t="s">
        <v>240</v>
      </c>
      <c r="Y2689" s="21" t="s">
        <v>52</v>
      </c>
      <c r="Z2689" s="21" t="s">
        <v>348</v>
      </c>
      <c r="AA2689" s="21">
        <v>2</v>
      </c>
      <c r="AB2689" s="21">
        <v>0</v>
      </c>
      <c r="AC2689" s="21" t="s">
        <v>229</v>
      </c>
    </row>
    <row r="2690" spans="1:29" ht="13.2" x14ac:dyDescent="0.25">
      <c r="A2690" s="15" t="s">
        <v>11727</v>
      </c>
      <c r="B2690" s="15" t="s">
        <v>1859</v>
      </c>
      <c r="C2690" s="16" t="s">
        <v>364</v>
      </c>
      <c r="D2690" s="15" t="s">
        <v>201</v>
      </c>
      <c r="E2690" s="15" t="s">
        <v>164</v>
      </c>
      <c r="F2690" s="15">
        <v>1101</v>
      </c>
      <c r="G2690" s="15" t="s">
        <v>20073</v>
      </c>
      <c r="H2690" s="16">
        <v>29.536442000000001</v>
      </c>
      <c r="I2690" s="16">
        <v>-93.242306999999997</v>
      </c>
      <c r="J2690" s="17">
        <v>43624.444004629629</v>
      </c>
      <c r="K2690" s="18" t="s">
        <v>20221</v>
      </c>
      <c r="L2690" s="18">
        <v>43624.444004629629</v>
      </c>
      <c r="M2690" s="19" t="s">
        <v>20240</v>
      </c>
      <c r="N2690" s="15" t="s">
        <v>207</v>
      </c>
      <c r="O2690" s="15" t="s">
        <v>62</v>
      </c>
      <c r="P2690" s="20">
        <v>68</v>
      </c>
      <c r="Q2690" s="15" t="s">
        <v>50</v>
      </c>
      <c r="R2690" s="15" t="s">
        <v>185</v>
      </c>
      <c r="S2690" s="15" t="s">
        <v>2832</v>
      </c>
      <c r="T2690" s="15">
        <v>21</v>
      </c>
      <c r="U2690" s="15" t="s">
        <v>50</v>
      </c>
      <c r="V2690" s="15" t="s">
        <v>11729</v>
      </c>
      <c r="W2690" s="15" t="s">
        <v>71</v>
      </c>
      <c r="X2690" s="16" t="s">
        <v>213</v>
      </c>
      <c r="Y2690" s="15" t="s">
        <v>297</v>
      </c>
      <c r="Z2690" s="15" t="s">
        <v>53</v>
      </c>
      <c r="AA2690" s="15">
        <v>0</v>
      </c>
      <c r="AB2690" s="15">
        <v>21703.3</v>
      </c>
      <c r="AC2690" s="15" t="s">
        <v>229</v>
      </c>
    </row>
    <row r="2691" spans="1:29" ht="13.2" x14ac:dyDescent="0.25">
      <c r="A2691" s="21" t="s">
        <v>11731</v>
      </c>
      <c r="B2691" s="21" t="s">
        <v>2335</v>
      </c>
      <c r="C2691" s="22" t="s">
        <v>113</v>
      </c>
      <c r="D2691" s="21" t="s">
        <v>98</v>
      </c>
      <c r="E2691" s="21" t="s">
        <v>164</v>
      </c>
      <c r="F2691" s="21">
        <v>8811</v>
      </c>
      <c r="G2691" s="21" t="s">
        <v>20073</v>
      </c>
      <c r="H2691" s="22">
        <v>37.982568999999998</v>
      </c>
      <c r="I2691" s="22">
        <v>-72.950120999999996</v>
      </c>
      <c r="J2691" s="23">
        <v>44604.668599537035</v>
      </c>
      <c r="K2691" s="24" t="s">
        <v>20217</v>
      </c>
      <c r="L2691" s="24">
        <v>44604.668599537035</v>
      </c>
      <c r="M2691" s="25" t="s">
        <v>20319</v>
      </c>
      <c r="N2691" s="21" t="s">
        <v>285</v>
      </c>
      <c r="O2691" s="21" t="s">
        <v>85</v>
      </c>
      <c r="P2691" s="26">
        <v>33</v>
      </c>
      <c r="Q2691" s="21" t="s">
        <v>154</v>
      </c>
      <c r="R2691" s="21" t="s">
        <v>71</v>
      </c>
      <c r="S2691" s="21" t="s">
        <v>11063</v>
      </c>
      <c r="T2691" s="21">
        <v>88</v>
      </c>
      <c r="U2691" s="21" t="s">
        <v>154</v>
      </c>
      <c r="V2691" s="21">
        <v>7116646318</v>
      </c>
      <c r="W2691" s="21" t="s">
        <v>123</v>
      </c>
      <c r="X2691" s="22" t="s">
        <v>306</v>
      </c>
      <c r="Y2691" s="21" t="s">
        <v>297</v>
      </c>
      <c r="Z2691" s="21" t="s">
        <v>53</v>
      </c>
      <c r="AA2691" s="21">
        <v>4</v>
      </c>
      <c r="AB2691" s="21">
        <v>21132.37</v>
      </c>
      <c r="AC2691" s="21" t="s">
        <v>229</v>
      </c>
    </row>
    <row r="2692" spans="1:29" ht="13.2" x14ac:dyDescent="0.25">
      <c r="A2692" s="15" t="s">
        <v>11734</v>
      </c>
      <c r="B2692" s="15" t="s">
        <v>2335</v>
      </c>
      <c r="C2692" s="16" t="s">
        <v>401</v>
      </c>
      <c r="D2692" s="15" t="s">
        <v>191</v>
      </c>
      <c r="E2692" s="15" t="s">
        <v>202</v>
      </c>
      <c r="F2692" s="15">
        <v>2309</v>
      </c>
      <c r="G2692" s="15" t="s">
        <v>20075</v>
      </c>
      <c r="H2692" s="16">
        <v>46.216287999999999</v>
      </c>
      <c r="I2692" s="16">
        <v>92.806299999999993</v>
      </c>
      <c r="J2692" s="17">
        <v>44890.260393518518</v>
      </c>
      <c r="K2692" s="18" t="s">
        <v>20190</v>
      </c>
      <c r="L2692" s="18">
        <v>44890.260393518518</v>
      </c>
      <c r="M2692" s="19" t="s">
        <v>20209</v>
      </c>
      <c r="N2692" s="15" t="s">
        <v>139</v>
      </c>
      <c r="O2692" s="15" t="s">
        <v>250</v>
      </c>
      <c r="P2692" s="20">
        <v>50</v>
      </c>
      <c r="Q2692" s="15" t="s">
        <v>50</v>
      </c>
      <c r="R2692" s="15" t="s">
        <v>66</v>
      </c>
      <c r="S2692" s="15" t="s">
        <v>7636</v>
      </c>
      <c r="T2692" s="15">
        <v>74</v>
      </c>
      <c r="U2692" s="15" t="s">
        <v>71</v>
      </c>
      <c r="V2692" s="15">
        <v>3258156545</v>
      </c>
      <c r="W2692" s="15" t="s">
        <v>71</v>
      </c>
      <c r="X2692" s="16" t="s">
        <v>306</v>
      </c>
      <c r="Y2692" s="15" t="s">
        <v>125</v>
      </c>
      <c r="Z2692" s="15" t="s">
        <v>348</v>
      </c>
      <c r="AA2692" s="15">
        <v>2</v>
      </c>
      <c r="AB2692" s="15">
        <v>7791.18</v>
      </c>
      <c r="AC2692" s="15" t="s">
        <v>241</v>
      </c>
    </row>
    <row r="2693" spans="1:29" ht="13.2" x14ac:dyDescent="0.25">
      <c r="A2693" s="21" t="s">
        <v>11737</v>
      </c>
      <c r="B2693" s="21" t="s">
        <v>515</v>
      </c>
      <c r="C2693" s="22" t="s">
        <v>340</v>
      </c>
      <c r="D2693" s="21" t="s">
        <v>77</v>
      </c>
      <c r="E2693" s="21" t="s">
        <v>114</v>
      </c>
      <c r="F2693" s="21">
        <v>5057</v>
      </c>
      <c r="G2693" s="21" t="s">
        <v>20076</v>
      </c>
      <c r="H2693" s="22">
        <v>44.171548999999999</v>
      </c>
      <c r="I2693" s="22" t="s">
        <v>20079</v>
      </c>
      <c r="J2693" s="23" t="s">
        <v>20079</v>
      </c>
      <c r="K2693" s="24" t="s">
        <v>20079</v>
      </c>
      <c r="L2693" s="24" t="s">
        <v>20079</v>
      </c>
      <c r="M2693" s="25" t="s">
        <v>20229</v>
      </c>
      <c r="N2693" s="21" t="s">
        <v>436</v>
      </c>
      <c r="O2693" s="21" t="s">
        <v>106</v>
      </c>
      <c r="P2693" s="26">
        <v>36</v>
      </c>
      <c r="Q2693" s="21" t="s">
        <v>154</v>
      </c>
      <c r="R2693" s="21" t="s">
        <v>71</v>
      </c>
      <c r="S2693" s="21" t="s">
        <v>2085</v>
      </c>
      <c r="T2693" s="21">
        <v>60</v>
      </c>
      <c r="U2693" s="21" t="s">
        <v>333</v>
      </c>
      <c r="V2693" s="21"/>
      <c r="W2693" s="21" t="s">
        <v>123</v>
      </c>
      <c r="X2693" s="22" t="s">
        <v>306</v>
      </c>
      <c r="Y2693" s="21" t="s">
        <v>214</v>
      </c>
      <c r="Z2693" s="21" t="s">
        <v>53</v>
      </c>
      <c r="AA2693" s="21">
        <v>0</v>
      </c>
      <c r="AB2693" s="21">
        <v>19562.62</v>
      </c>
      <c r="AC2693" s="21" t="s">
        <v>229</v>
      </c>
    </row>
    <row r="2694" spans="1:29" ht="13.2" x14ac:dyDescent="0.25">
      <c r="A2694" s="15" t="s">
        <v>11740</v>
      </c>
      <c r="B2694" s="15" t="s">
        <v>20064</v>
      </c>
      <c r="C2694" s="16" t="s">
        <v>113</v>
      </c>
      <c r="D2694" s="15" t="s">
        <v>163</v>
      </c>
      <c r="E2694" s="15" t="s">
        <v>164</v>
      </c>
      <c r="F2694" s="15">
        <v>357</v>
      </c>
      <c r="G2694" s="15" t="s">
        <v>20073</v>
      </c>
      <c r="H2694" s="16">
        <v>30.852516000000001</v>
      </c>
      <c r="I2694" s="16">
        <v>-121.84319499999999</v>
      </c>
      <c r="J2694" s="17">
        <v>43777.995798611111</v>
      </c>
      <c r="K2694" s="18" t="s">
        <v>20267</v>
      </c>
      <c r="L2694" s="18">
        <v>43777.995798611111</v>
      </c>
      <c r="M2694" s="19" t="s">
        <v>20305</v>
      </c>
      <c r="N2694" s="15" t="s">
        <v>68</v>
      </c>
      <c r="O2694" s="15" t="s">
        <v>263</v>
      </c>
      <c r="P2694" s="20">
        <v>74</v>
      </c>
      <c r="Q2694" s="15" t="s">
        <v>154</v>
      </c>
      <c r="R2694" s="15" t="s">
        <v>185</v>
      </c>
      <c r="S2694" s="15" t="s">
        <v>5743</v>
      </c>
      <c r="T2694" s="15">
        <v>27</v>
      </c>
      <c r="U2694" s="15" t="s">
        <v>333</v>
      </c>
      <c r="V2694" s="15">
        <v>8568467887</v>
      </c>
      <c r="W2694" s="15" t="s">
        <v>51</v>
      </c>
      <c r="X2694" s="16" t="s">
        <v>240</v>
      </c>
      <c r="Y2694" s="15" t="s">
        <v>52</v>
      </c>
      <c r="Z2694" s="15" t="s">
        <v>126</v>
      </c>
      <c r="AA2694" s="15">
        <v>3</v>
      </c>
      <c r="AB2694" s="15">
        <v>18782.28</v>
      </c>
      <c r="AC2694" s="15" t="s">
        <v>241</v>
      </c>
    </row>
    <row r="2695" spans="1:29" ht="13.2" x14ac:dyDescent="0.25">
      <c r="A2695" s="21" t="s">
        <v>11743</v>
      </c>
      <c r="B2695" s="21" t="s">
        <v>373</v>
      </c>
      <c r="C2695" s="22" t="s">
        <v>129</v>
      </c>
      <c r="D2695" s="21" t="s">
        <v>201</v>
      </c>
      <c r="E2695" s="21" t="s">
        <v>246</v>
      </c>
      <c r="F2695" s="21">
        <v>9974</v>
      </c>
      <c r="G2695" s="21" t="s">
        <v>20077</v>
      </c>
      <c r="H2695" s="22">
        <v>47.018242000000001</v>
      </c>
      <c r="I2695" s="22">
        <v>-117.590278</v>
      </c>
      <c r="J2695" s="23">
        <v>45457.748252314814</v>
      </c>
      <c r="K2695" s="24" t="s">
        <v>20202</v>
      </c>
      <c r="L2695" s="24">
        <v>45457.748252314814</v>
      </c>
      <c r="M2695" s="25" t="s">
        <v>20245</v>
      </c>
      <c r="N2695" s="21" t="s">
        <v>84</v>
      </c>
      <c r="O2695" s="21" t="s">
        <v>205</v>
      </c>
      <c r="P2695" s="26">
        <v>34</v>
      </c>
      <c r="Q2695" s="21" t="s">
        <v>50</v>
      </c>
      <c r="R2695" s="21" t="s">
        <v>236</v>
      </c>
      <c r="S2695" s="21" t="s">
        <v>770</v>
      </c>
      <c r="T2695" s="21">
        <v>80</v>
      </c>
      <c r="U2695" s="21" t="s">
        <v>50</v>
      </c>
      <c r="V2695" s="21" t="s">
        <v>11745</v>
      </c>
      <c r="W2695" s="21" t="s">
        <v>123</v>
      </c>
      <c r="X2695" s="22" t="s">
        <v>71</v>
      </c>
      <c r="Y2695" s="21" t="s">
        <v>52</v>
      </c>
      <c r="Z2695" s="21" t="s">
        <v>53</v>
      </c>
      <c r="AA2695" s="21">
        <v>0</v>
      </c>
      <c r="AB2695" s="21">
        <v>18478.89</v>
      </c>
      <c r="AC2695" s="21" t="s">
        <v>229</v>
      </c>
    </row>
    <row r="2696" spans="1:29" ht="13.2" x14ac:dyDescent="0.25">
      <c r="A2696" s="15" t="s">
        <v>11747</v>
      </c>
      <c r="B2696" s="15" t="s">
        <v>373</v>
      </c>
      <c r="C2696" s="16" t="s">
        <v>401</v>
      </c>
      <c r="D2696" s="15" t="s">
        <v>98</v>
      </c>
      <c r="E2696" s="15" t="s">
        <v>114</v>
      </c>
      <c r="F2696" s="15">
        <v>7490</v>
      </c>
      <c r="G2696" s="15" t="s">
        <v>20077</v>
      </c>
      <c r="H2696" s="16">
        <v>27.235700999999999</v>
      </c>
      <c r="I2696" s="16">
        <v>-120.944788</v>
      </c>
      <c r="J2696" s="17">
        <v>45517.592256944445</v>
      </c>
      <c r="K2696" s="18" t="s">
        <v>20184</v>
      </c>
      <c r="L2696" s="18">
        <v>45517.592256944445</v>
      </c>
      <c r="M2696" s="19" t="s">
        <v>20205</v>
      </c>
      <c r="N2696" s="15" t="s">
        <v>343</v>
      </c>
      <c r="O2696" s="15" t="s">
        <v>475</v>
      </c>
      <c r="P2696" s="20">
        <v>25</v>
      </c>
      <c r="Q2696" s="15" t="s">
        <v>71</v>
      </c>
      <c r="R2696" s="15" t="s">
        <v>82</v>
      </c>
      <c r="S2696" s="15" t="s">
        <v>1922</v>
      </c>
      <c r="T2696" s="15">
        <v>75</v>
      </c>
      <c r="U2696" s="15" t="s">
        <v>333</v>
      </c>
      <c r="V2696" s="15" t="s">
        <v>11749</v>
      </c>
      <c r="W2696" s="15" t="s">
        <v>51</v>
      </c>
      <c r="X2696" s="16" t="s">
        <v>108</v>
      </c>
      <c r="Y2696" s="15" t="s">
        <v>125</v>
      </c>
      <c r="Z2696" s="15" t="s">
        <v>71</v>
      </c>
      <c r="AA2696" s="15">
        <v>3</v>
      </c>
      <c r="AB2696" s="15">
        <v>35235.65</v>
      </c>
      <c r="AC2696" s="15" t="s">
        <v>229</v>
      </c>
    </row>
    <row r="2697" spans="1:29" ht="13.2" x14ac:dyDescent="0.25">
      <c r="A2697" s="21" t="s">
        <v>11751</v>
      </c>
      <c r="B2697" s="21" t="s">
        <v>631</v>
      </c>
      <c r="C2697" s="22" t="s">
        <v>20066</v>
      </c>
      <c r="D2697" s="21" t="s">
        <v>98</v>
      </c>
      <c r="E2697" s="21" t="s">
        <v>37</v>
      </c>
      <c r="F2697" s="21">
        <v>5045</v>
      </c>
      <c r="G2697" s="21" t="s">
        <v>20069</v>
      </c>
      <c r="H2697" s="22">
        <v>26.453555999999999</v>
      </c>
      <c r="I2697" s="22">
        <v>-121.54093</v>
      </c>
      <c r="J2697" s="23">
        <v>45368.975555555553</v>
      </c>
      <c r="K2697" s="24" t="s">
        <v>20267</v>
      </c>
      <c r="L2697" s="24">
        <v>45368.975555555553</v>
      </c>
      <c r="M2697" s="25" t="s">
        <v>20192</v>
      </c>
      <c r="N2697" s="21" t="s">
        <v>331</v>
      </c>
      <c r="O2697" s="21" t="s">
        <v>273</v>
      </c>
      <c r="P2697" s="26">
        <v>36</v>
      </c>
      <c r="Q2697" s="21" t="s">
        <v>71</v>
      </c>
      <c r="R2697" s="21" t="s">
        <v>71</v>
      </c>
      <c r="S2697" s="21" t="s">
        <v>3997</v>
      </c>
      <c r="T2697" s="21">
        <v>21</v>
      </c>
      <c r="U2697" s="21" t="s">
        <v>154</v>
      </c>
      <c r="V2697" s="21" t="s">
        <v>11753</v>
      </c>
      <c r="W2697" s="21" t="s">
        <v>71</v>
      </c>
      <c r="X2697" s="22" t="s">
        <v>306</v>
      </c>
      <c r="Y2697" s="21" t="s">
        <v>214</v>
      </c>
      <c r="Z2697" s="21" t="s">
        <v>564</v>
      </c>
      <c r="AA2697" s="21">
        <v>0</v>
      </c>
      <c r="AB2697" s="21">
        <v>32301.19</v>
      </c>
      <c r="AC2697" s="21" t="s">
        <v>241</v>
      </c>
    </row>
    <row r="2698" spans="1:29" ht="13.2" x14ac:dyDescent="0.25">
      <c r="A2698" s="15" t="s">
        <v>11755</v>
      </c>
      <c r="B2698" s="15" t="s">
        <v>551</v>
      </c>
      <c r="C2698" s="16" t="s">
        <v>364</v>
      </c>
      <c r="D2698" s="15" t="s">
        <v>163</v>
      </c>
      <c r="E2698" s="15" t="s">
        <v>114</v>
      </c>
      <c r="F2698" s="15">
        <v>5195</v>
      </c>
      <c r="G2698" s="15" t="s">
        <v>20077</v>
      </c>
      <c r="H2698" s="16">
        <v>28.104109999999999</v>
      </c>
      <c r="I2698" s="16">
        <v>-70.712688999999997</v>
      </c>
      <c r="J2698" s="17" t="s">
        <v>20079</v>
      </c>
      <c r="K2698" s="18" t="s">
        <v>20079</v>
      </c>
      <c r="L2698" s="18" t="s">
        <v>20079</v>
      </c>
      <c r="M2698" s="19" t="s">
        <v>20281</v>
      </c>
      <c r="N2698" s="15" t="s">
        <v>331</v>
      </c>
      <c r="O2698" s="15" t="s">
        <v>194</v>
      </c>
      <c r="P2698" s="20">
        <v>36</v>
      </c>
      <c r="Q2698" s="15" t="s">
        <v>71</v>
      </c>
      <c r="R2698" s="15" t="s">
        <v>71</v>
      </c>
      <c r="S2698" s="15" t="s">
        <v>7676</v>
      </c>
      <c r="T2698" s="15">
        <v>20</v>
      </c>
      <c r="U2698" s="15" t="s">
        <v>154</v>
      </c>
      <c r="V2698" s="15" t="s">
        <v>11757</v>
      </c>
      <c r="W2698" s="15" t="s">
        <v>123</v>
      </c>
      <c r="X2698" s="16" t="s">
        <v>240</v>
      </c>
      <c r="Y2698" s="15" t="s">
        <v>214</v>
      </c>
      <c r="Z2698" s="15" t="s">
        <v>71</v>
      </c>
      <c r="AA2698" s="15">
        <v>1</v>
      </c>
      <c r="AB2698" s="15">
        <v>18085.71</v>
      </c>
      <c r="AC2698" s="15" t="s">
        <v>241</v>
      </c>
    </row>
    <row r="2699" spans="1:29" ht="13.2" x14ac:dyDescent="0.25">
      <c r="A2699" s="21" t="s">
        <v>11758</v>
      </c>
      <c r="B2699" s="21" t="s">
        <v>848</v>
      </c>
      <c r="C2699" s="22" t="s">
        <v>544</v>
      </c>
      <c r="D2699" s="21" t="s">
        <v>98</v>
      </c>
      <c r="E2699" s="21" t="s">
        <v>164</v>
      </c>
      <c r="F2699" s="21">
        <v>7053</v>
      </c>
      <c r="G2699" s="21" t="s">
        <v>20076</v>
      </c>
      <c r="H2699" s="22">
        <v>46.921832000000002</v>
      </c>
      <c r="I2699" s="22">
        <v>-90.003084000000001</v>
      </c>
      <c r="J2699" s="23">
        <v>45479.793749999997</v>
      </c>
      <c r="K2699" s="24" t="s">
        <v>20204</v>
      </c>
      <c r="L2699" s="24">
        <v>45479.793749999997</v>
      </c>
      <c r="M2699" s="25" t="s">
        <v>20277</v>
      </c>
      <c r="N2699" s="21" t="s">
        <v>211</v>
      </c>
      <c r="O2699" s="21" t="s">
        <v>117</v>
      </c>
      <c r="P2699" s="26">
        <v>36</v>
      </c>
      <c r="Q2699" s="21" t="s">
        <v>333</v>
      </c>
      <c r="R2699" s="21" t="s">
        <v>185</v>
      </c>
      <c r="S2699" s="21" t="s">
        <v>1499</v>
      </c>
      <c r="T2699" s="21">
        <v>19</v>
      </c>
      <c r="U2699" s="21" t="s">
        <v>154</v>
      </c>
      <c r="V2699" s="21">
        <v>7001947328</v>
      </c>
      <c r="W2699" s="21" t="s">
        <v>123</v>
      </c>
      <c r="X2699" s="22" t="s">
        <v>213</v>
      </c>
      <c r="Y2699" s="21" t="s">
        <v>297</v>
      </c>
      <c r="Z2699" s="21" t="s">
        <v>126</v>
      </c>
      <c r="AA2699" s="21">
        <v>0</v>
      </c>
      <c r="AB2699" s="21">
        <v>7553.53</v>
      </c>
      <c r="AC2699" s="21" t="s">
        <v>229</v>
      </c>
    </row>
    <row r="2700" spans="1:29" ht="13.2" x14ac:dyDescent="0.25">
      <c r="A2700" s="15" t="s">
        <v>20122</v>
      </c>
      <c r="B2700" s="15" t="s">
        <v>1358</v>
      </c>
      <c r="C2700" s="16" t="s">
        <v>113</v>
      </c>
      <c r="D2700" s="15" t="s">
        <v>98</v>
      </c>
      <c r="E2700" s="15" t="s">
        <v>131</v>
      </c>
      <c r="F2700" s="15">
        <v>5345</v>
      </c>
      <c r="G2700" s="15" t="s">
        <v>20074</v>
      </c>
      <c r="H2700" s="16" t="s">
        <v>20079</v>
      </c>
      <c r="I2700" s="16">
        <v>-107.04403000000001</v>
      </c>
      <c r="J2700" s="17">
        <v>43924.666018518517</v>
      </c>
      <c r="K2700" s="18" t="s">
        <v>20176</v>
      </c>
      <c r="L2700" s="18">
        <v>43924.666018518517</v>
      </c>
      <c r="M2700" s="19" t="s">
        <v>20332</v>
      </c>
      <c r="N2700" s="15" t="s">
        <v>44</v>
      </c>
      <c r="O2700" s="15" t="s">
        <v>106</v>
      </c>
      <c r="P2700" s="20">
        <v>73</v>
      </c>
      <c r="Q2700" s="15" t="s">
        <v>333</v>
      </c>
      <c r="R2700" s="15" t="s">
        <v>236</v>
      </c>
      <c r="S2700" s="15" t="s">
        <v>2444</v>
      </c>
      <c r="T2700" s="15">
        <v>63</v>
      </c>
      <c r="U2700" s="15" t="s">
        <v>65</v>
      </c>
      <c r="V2700" s="15" t="s">
        <v>3801</v>
      </c>
      <c r="W2700" s="15" t="s">
        <v>142</v>
      </c>
      <c r="X2700" s="16" t="s">
        <v>240</v>
      </c>
      <c r="Y2700" s="15" t="s">
        <v>125</v>
      </c>
      <c r="Z2700" s="15" t="s">
        <v>348</v>
      </c>
      <c r="AA2700" s="15">
        <v>3</v>
      </c>
      <c r="AB2700" s="15" t="s">
        <v>20195</v>
      </c>
      <c r="AC2700" s="15" t="s">
        <v>241</v>
      </c>
    </row>
    <row r="2701" spans="1:29" ht="13.2" x14ac:dyDescent="0.25">
      <c r="A2701" s="21" t="s">
        <v>11761</v>
      </c>
      <c r="B2701" s="21" t="s">
        <v>515</v>
      </c>
      <c r="C2701" s="22" t="s">
        <v>113</v>
      </c>
      <c r="D2701" s="21" t="s">
        <v>36</v>
      </c>
      <c r="E2701" s="21" t="s">
        <v>149</v>
      </c>
      <c r="F2701" s="21">
        <v>3274</v>
      </c>
      <c r="G2701" s="21" t="s">
        <v>20077</v>
      </c>
      <c r="H2701" s="22" t="s">
        <v>20079</v>
      </c>
      <c r="I2701" s="22" t="s">
        <v>20079</v>
      </c>
      <c r="J2701" s="23" t="s">
        <v>20079</v>
      </c>
      <c r="K2701" s="24" t="s">
        <v>20079</v>
      </c>
      <c r="L2701" s="24" t="s">
        <v>20079</v>
      </c>
      <c r="M2701" s="25" t="s">
        <v>20173</v>
      </c>
      <c r="N2701" s="21" t="s">
        <v>61</v>
      </c>
      <c r="O2701" s="21" t="s">
        <v>168</v>
      </c>
      <c r="P2701" s="26">
        <v>19</v>
      </c>
      <c r="Q2701" s="21" t="s">
        <v>154</v>
      </c>
      <c r="R2701" s="21" t="s">
        <v>236</v>
      </c>
      <c r="S2701" s="21" t="s">
        <v>2629</v>
      </c>
      <c r="T2701" s="21">
        <v>65</v>
      </c>
      <c r="U2701" s="21" t="s">
        <v>71</v>
      </c>
      <c r="V2701" s="21" t="s">
        <v>11763</v>
      </c>
      <c r="W2701" s="21" t="s">
        <v>51</v>
      </c>
      <c r="X2701" s="22" t="s">
        <v>240</v>
      </c>
      <c r="Y2701" s="21" t="s">
        <v>71</v>
      </c>
      <c r="Z2701" s="21" t="s">
        <v>53</v>
      </c>
      <c r="AA2701" s="21">
        <v>0</v>
      </c>
      <c r="AB2701" s="21">
        <v>0</v>
      </c>
      <c r="AC2701" s="21" t="s">
        <v>229</v>
      </c>
    </row>
    <row r="2702" spans="1:29" ht="13.2" x14ac:dyDescent="0.25">
      <c r="A2702" s="15" t="s">
        <v>11765</v>
      </c>
      <c r="B2702" s="15" t="s">
        <v>848</v>
      </c>
      <c r="C2702" s="16" t="s">
        <v>544</v>
      </c>
      <c r="D2702" s="15" t="s">
        <v>77</v>
      </c>
      <c r="E2702" s="15" t="s">
        <v>409</v>
      </c>
      <c r="F2702" s="15">
        <v>2368</v>
      </c>
      <c r="G2702" s="15" t="s">
        <v>20069</v>
      </c>
      <c r="H2702" s="16">
        <v>44.707678000000001</v>
      </c>
      <c r="I2702" s="16">
        <v>-80.031469000000001</v>
      </c>
      <c r="J2702" s="17">
        <v>44041.949791666666</v>
      </c>
      <c r="K2702" s="18" t="s">
        <v>20172</v>
      </c>
      <c r="L2702" s="18">
        <v>44041.949791666666</v>
      </c>
      <c r="M2702" s="19" t="s">
        <v>20340</v>
      </c>
      <c r="N2702" s="15" t="s">
        <v>101</v>
      </c>
      <c r="O2702" s="15" t="s">
        <v>356</v>
      </c>
      <c r="P2702" s="20">
        <v>53</v>
      </c>
      <c r="Q2702" s="15" t="s">
        <v>154</v>
      </c>
      <c r="R2702" s="15" t="s">
        <v>82</v>
      </c>
      <c r="S2702" s="15" t="s">
        <v>3430</v>
      </c>
      <c r="T2702" s="15">
        <v>15</v>
      </c>
      <c r="U2702" s="15" t="s">
        <v>333</v>
      </c>
      <c r="V2702" s="15" t="s">
        <v>11767</v>
      </c>
      <c r="W2702" s="15" t="s">
        <v>51</v>
      </c>
      <c r="X2702" s="16" t="s">
        <v>240</v>
      </c>
      <c r="Y2702" s="15" t="s">
        <v>52</v>
      </c>
      <c r="Z2702" s="15" t="s">
        <v>564</v>
      </c>
      <c r="AA2702" s="15">
        <v>0</v>
      </c>
      <c r="AB2702" s="15">
        <v>10290.1</v>
      </c>
      <c r="AC2702" s="15" t="s">
        <v>229</v>
      </c>
    </row>
    <row r="2703" spans="1:29" ht="13.2" x14ac:dyDescent="0.25">
      <c r="A2703" s="21" t="s">
        <v>11769</v>
      </c>
      <c r="B2703" s="21" t="s">
        <v>515</v>
      </c>
      <c r="C2703" s="22" t="s">
        <v>129</v>
      </c>
      <c r="D2703" s="21" t="s">
        <v>201</v>
      </c>
      <c r="E2703" s="21" t="s">
        <v>78</v>
      </c>
      <c r="F2703" s="21">
        <v>7717</v>
      </c>
      <c r="G2703" s="21" t="s">
        <v>20074</v>
      </c>
      <c r="H2703" s="22">
        <v>38.970016000000001</v>
      </c>
      <c r="I2703" s="22">
        <v>-119.599827</v>
      </c>
      <c r="J2703" s="23">
        <v>44314.111909722225</v>
      </c>
      <c r="K2703" s="24" t="s">
        <v>20186</v>
      </c>
      <c r="L2703" s="24">
        <v>44314.111909722225</v>
      </c>
      <c r="M2703" s="25" t="s">
        <v>20256</v>
      </c>
      <c r="N2703" s="21" t="s">
        <v>436</v>
      </c>
      <c r="O2703" s="21" t="s">
        <v>194</v>
      </c>
      <c r="P2703" s="26">
        <v>48</v>
      </c>
      <c r="Q2703" s="21" t="s">
        <v>71</v>
      </c>
      <c r="R2703" s="21" t="s">
        <v>66</v>
      </c>
      <c r="S2703" s="21" t="s">
        <v>2938</v>
      </c>
      <c r="T2703" s="21">
        <v>25</v>
      </c>
      <c r="U2703" s="21" t="s">
        <v>154</v>
      </c>
      <c r="V2703" s="21" t="s">
        <v>11771</v>
      </c>
      <c r="W2703" s="21" t="s">
        <v>51</v>
      </c>
      <c r="X2703" s="22" t="s">
        <v>71</v>
      </c>
      <c r="Y2703" s="21" t="s">
        <v>214</v>
      </c>
      <c r="Z2703" s="21" t="s">
        <v>53</v>
      </c>
      <c r="AA2703" s="21">
        <v>2</v>
      </c>
      <c r="AB2703" s="21">
        <v>46762.9</v>
      </c>
      <c r="AC2703" s="21" t="s">
        <v>241</v>
      </c>
    </row>
    <row r="2704" spans="1:29" ht="13.2" x14ac:dyDescent="0.25">
      <c r="A2704" s="15" t="s">
        <v>11773</v>
      </c>
      <c r="B2704" s="15" t="s">
        <v>530</v>
      </c>
      <c r="C2704" s="16" t="s">
        <v>401</v>
      </c>
      <c r="D2704" s="15" t="s">
        <v>36</v>
      </c>
      <c r="E2704" s="15" t="s">
        <v>114</v>
      </c>
      <c r="F2704" s="15">
        <v>8835</v>
      </c>
      <c r="G2704" s="15" t="s">
        <v>20072</v>
      </c>
      <c r="H2704" s="16">
        <v>44.504685000000002</v>
      </c>
      <c r="I2704" s="16">
        <v>-75.761722000000006</v>
      </c>
      <c r="J2704" s="17">
        <v>43747.709282407406</v>
      </c>
      <c r="K2704" s="18" t="s">
        <v>20202</v>
      </c>
      <c r="L2704" s="18">
        <v>43747.709282407406</v>
      </c>
      <c r="M2704" s="19" t="s">
        <v>20340</v>
      </c>
      <c r="N2704" s="15" t="s">
        <v>434</v>
      </c>
      <c r="O2704" s="15" t="s">
        <v>137</v>
      </c>
      <c r="P2704" s="20">
        <v>40</v>
      </c>
      <c r="Q2704" s="15" t="s">
        <v>333</v>
      </c>
      <c r="R2704" s="15" t="s">
        <v>82</v>
      </c>
      <c r="S2704" s="15" t="s">
        <v>7558</v>
      </c>
      <c r="T2704" s="15">
        <v>19</v>
      </c>
      <c r="U2704" s="15" t="s">
        <v>333</v>
      </c>
      <c r="V2704" s="15">
        <v>9895868093</v>
      </c>
      <c r="W2704" s="15" t="s">
        <v>142</v>
      </c>
      <c r="X2704" s="16" t="s">
        <v>240</v>
      </c>
      <c r="Y2704" s="15" t="s">
        <v>125</v>
      </c>
      <c r="Z2704" s="15" t="s">
        <v>71</v>
      </c>
      <c r="AA2704" s="15">
        <v>4</v>
      </c>
      <c r="AB2704" s="15">
        <v>0</v>
      </c>
      <c r="AC2704" s="15" t="s">
        <v>241</v>
      </c>
    </row>
    <row r="2705" spans="1:29" ht="13.2" x14ac:dyDescent="0.25">
      <c r="A2705" s="21" t="s">
        <v>11776</v>
      </c>
      <c r="B2705" s="21" t="s">
        <v>631</v>
      </c>
      <c r="C2705" s="22" t="s">
        <v>340</v>
      </c>
      <c r="D2705" s="21" t="s">
        <v>163</v>
      </c>
      <c r="E2705" s="21" t="s">
        <v>58</v>
      </c>
      <c r="F2705" s="21">
        <v>6193</v>
      </c>
      <c r="G2705" s="21" t="s">
        <v>20077</v>
      </c>
      <c r="H2705" s="22">
        <v>29.908245999999998</v>
      </c>
      <c r="I2705" s="22">
        <v>-71.717229000000003</v>
      </c>
      <c r="J2705" s="23">
        <v>43244.559537037036</v>
      </c>
      <c r="K2705" s="24" t="s">
        <v>20193</v>
      </c>
      <c r="L2705" s="24">
        <v>43244.559537037036</v>
      </c>
      <c r="M2705" s="25" t="s">
        <v>20335</v>
      </c>
      <c r="N2705" s="21" t="s">
        <v>134</v>
      </c>
      <c r="O2705" s="21" t="s">
        <v>205</v>
      </c>
      <c r="P2705" s="26">
        <v>59</v>
      </c>
      <c r="Q2705" s="21" t="s">
        <v>333</v>
      </c>
      <c r="R2705" s="21" t="s">
        <v>236</v>
      </c>
      <c r="S2705" s="21" t="s">
        <v>2333</v>
      </c>
      <c r="T2705" s="21">
        <v>83</v>
      </c>
      <c r="U2705" s="21" t="s">
        <v>71</v>
      </c>
      <c r="V2705" s="21"/>
      <c r="W2705" s="21" t="s">
        <v>123</v>
      </c>
      <c r="X2705" s="22" t="s">
        <v>306</v>
      </c>
      <c r="Y2705" s="21" t="s">
        <v>214</v>
      </c>
      <c r="Z2705" s="21" t="s">
        <v>126</v>
      </c>
      <c r="AA2705" s="21">
        <v>2</v>
      </c>
      <c r="AB2705" s="21">
        <v>0</v>
      </c>
      <c r="AC2705" s="21" t="s">
        <v>229</v>
      </c>
    </row>
    <row r="2706" spans="1:29" ht="13.2" x14ac:dyDescent="0.25">
      <c r="A2706" s="15" t="s">
        <v>11779</v>
      </c>
      <c r="B2706" s="15" t="s">
        <v>515</v>
      </c>
      <c r="C2706" s="16" t="s">
        <v>364</v>
      </c>
      <c r="D2706" s="15" t="s">
        <v>163</v>
      </c>
      <c r="E2706" s="15" t="s">
        <v>246</v>
      </c>
      <c r="F2706" s="15">
        <v>3524</v>
      </c>
      <c r="G2706" s="15" t="s">
        <v>20078</v>
      </c>
      <c r="H2706" s="16">
        <v>33.717272000000001</v>
      </c>
      <c r="I2706" s="16">
        <v>-99.471226999999999</v>
      </c>
      <c r="J2706" s="17">
        <v>43950.844444444447</v>
      </c>
      <c r="K2706" s="18" t="s">
        <v>20178</v>
      </c>
      <c r="L2706" s="18">
        <v>43950.844444444447</v>
      </c>
      <c r="M2706" s="19" t="s">
        <v>20284</v>
      </c>
      <c r="N2706" s="15" t="s">
        <v>81</v>
      </c>
      <c r="O2706" s="15" t="s">
        <v>304</v>
      </c>
      <c r="P2706" s="20">
        <v>56</v>
      </c>
      <c r="Q2706" s="15" t="s">
        <v>154</v>
      </c>
      <c r="R2706" s="15" t="s">
        <v>71</v>
      </c>
      <c r="S2706" s="15" t="s">
        <v>4593</v>
      </c>
      <c r="T2706" s="15">
        <v>34</v>
      </c>
      <c r="U2706" s="15" t="s">
        <v>333</v>
      </c>
      <c r="V2706" s="15" t="s">
        <v>11782</v>
      </c>
      <c r="W2706" s="15" t="s">
        <v>174</v>
      </c>
      <c r="X2706" s="16" t="s">
        <v>240</v>
      </c>
      <c r="Y2706" s="15" t="s">
        <v>297</v>
      </c>
      <c r="Z2706" s="15" t="s">
        <v>71</v>
      </c>
      <c r="AA2706" s="15">
        <v>4</v>
      </c>
      <c r="AB2706" s="15">
        <v>0</v>
      </c>
      <c r="AC2706" s="15" t="s">
        <v>241</v>
      </c>
    </row>
    <row r="2707" spans="1:29" ht="13.2" x14ac:dyDescent="0.25">
      <c r="A2707" s="21" t="s">
        <v>11784</v>
      </c>
      <c r="B2707" s="21" t="s">
        <v>20064</v>
      </c>
      <c r="C2707" s="22" t="s">
        <v>20065</v>
      </c>
      <c r="D2707" s="21" t="s">
        <v>219</v>
      </c>
      <c r="E2707" s="21" t="s">
        <v>37</v>
      </c>
      <c r="F2707" s="21">
        <v>4442</v>
      </c>
      <c r="G2707" s="21" t="s">
        <v>20074</v>
      </c>
      <c r="H2707" s="22" t="s">
        <v>20079</v>
      </c>
      <c r="I2707" s="22">
        <v>-95.356589999999997</v>
      </c>
      <c r="J2707" s="23">
        <v>45091.346932870372</v>
      </c>
      <c r="K2707" s="24" t="s">
        <v>20170</v>
      </c>
      <c r="L2707" s="24">
        <v>45091.346932870372</v>
      </c>
      <c r="M2707" s="25" t="s">
        <v>20203</v>
      </c>
      <c r="N2707" s="21" t="s">
        <v>105</v>
      </c>
      <c r="O2707" s="21" t="s">
        <v>205</v>
      </c>
      <c r="P2707" s="26">
        <v>39</v>
      </c>
      <c r="Q2707" s="21" t="s">
        <v>333</v>
      </c>
      <c r="R2707" s="21" t="s">
        <v>185</v>
      </c>
      <c r="S2707" s="21" t="s">
        <v>1017</v>
      </c>
      <c r="T2707" s="21">
        <v>70</v>
      </c>
      <c r="U2707" s="21" t="s">
        <v>154</v>
      </c>
      <c r="V2707" s="21" t="s">
        <v>71</v>
      </c>
      <c r="W2707" s="21" t="s">
        <v>71</v>
      </c>
      <c r="X2707" s="22" t="s">
        <v>240</v>
      </c>
      <c r="Y2707" s="21" t="s">
        <v>52</v>
      </c>
      <c r="Z2707" s="21" t="s">
        <v>71</v>
      </c>
      <c r="AA2707" s="21">
        <v>4</v>
      </c>
      <c r="AB2707" s="21">
        <v>21891.46</v>
      </c>
      <c r="AC2707" s="21" t="s">
        <v>241</v>
      </c>
    </row>
    <row r="2708" spans="1:29" ht="13.2" x14ac:dyDescent="0.25">
      <c r="A2708" s="15" t="s">
        <v>11787</v>
      </c>
      <c r="B2708" s="15" t="s">
        <v>1011</v>
      </c>
      <c r="C2708" s="16" t="s">
        <v>113</v>
      </c>
      <c r="D2708" s="15" t="s">
        <v>163</v>
      </c>
      <c r="E2708" s="15" t="s">
        <v>164</v>
      </c>
      <c r="F2708" s="15">
        <v>9315</v>
      </c>
      <c r="G2708" s="15" t="s">
        <v>20069</v>
      </c>
      <c r="H2708" s="16">
        <v>27.636934</v>
      </c>
      <c r="I2708" s="16">
        <v>-73.762692000000001</v>
      </c>
      <c r="J2708" s="17">
        <v>44414.812974537039</v>
      </c>
      <c r="K2708" s="18" t="s">
        <v>20204</v>
      </c>
      <c r="L2708" s="18">
        <v>44414.812974537039</v>
      </c>
      <c r="M2708" s="19" t="s">
        <v>20282</v>
      </c>
      <c r="N2708" s="15" t="s">
        <v>68</v>
      </c>
      <c r="O2708" s="15" t="s">
        <v>85</v>
      </c>
      <c r="P2708" s="20">
        <v>43</v>
      </c>
      <c r="Q2708" s="15" t="s">
        <v>333</v>
      </c>
      <c r="R2708" s="15" t="s">
        <v>66</v>
      </c>
      <c r="S2708" s="15" t="s">
        <v>5981</v>
      </c>
      <c r="T2708" s="15">
        <v>36</v>
      </c>
      <c r="U2708" s="15" t="s">
        <v>333</v>
      </c>
      <c r="V2708" s="15"/>
      <c r="W2708" s="15" t="s">
        <v>255</v>
      </c>
      <c r="X2708" s="16" t="s">
        <v>213</v>
      </c>
      <c r="Y2708" s="15" t="s">
        <v>71</v>
      </c>
      <c r="Z2708" s="15" t="s">
        <v>53</v>
      </c>
      <c r="AA2708" s="15">
        <v>3</v>
      </c>
      <c r="AB2708" s="15">
        <v>18477.150000000001</v>
      </c>
      <c r="AC2708" s="15" t="s">
        <v>241</v>
      </c>
    </row>
    <row r="2709" spans="1:29" ht="13.2" x14ac:dyDescent="0.25">
      <c r="A2709" s="21" t="s">
        <v>11791</v>
      </c>
      <c r="B2709" s="21" t="s">
        <v>953</v>
      </c>
      <c r="C2709" s="22" t="s">
        <v>364</v>
      </c>
      <c r="D2709" s="21" t="s">
        <v>163</v>
      </c>
      <c r="E2709" s="21" t="s">
        <v>78</v>
      </c>
      <c r="F2709" s="21">
        <v>4821</v>
      </c>
      <c r="G2709" s="21" t="s">
        <v>20076</v>
      </c>
      <c r="H2709" s="22">
        <v>40.777895000000001</v>
      </c>
      <c r="I2709" s="22" t="s">
        <v>20079</v>
      </c>
      <c r="J2709" s="23">
        <v>44000.534548611111</v>
      </c>
      <c r="K2709" s="24" t="s">
        <v>20211</v>
      </c>
      <c r="L2709" s="24">
        <v>44000.534548611111</v>
      </c>
      <c r="M2709" s="25" t="s">
        <v>20215</v>
      </c>
      <c r="N2709" s="21" t="s">
        <v>434</v>
      </c>
      <c r="O2709" s="21" t="s">
        <v>137</v>
      </c>
      <c r="P2709" s="26">
        <v>55</v>
      </c>
      <c r="Q2709" s="21" t="s">
        <v>333</v>
      </c>
      <c r="R2709" s="21" t="s">
        <v>185</v>
      </c>
      <c r="S2709" s="21" t="s">
        <v>2200</v>
      </c>
      <c r="T2709" s="21">
        <v>61</v>
      </c>
      <c r="U2709" s="21" t="s">
        <v>154</v>
      </c>
      <c r="V2709" s="21"/>
      <c r="W2709" s="21" t="s">
        <v>51</v>
      </c>
      <c r="X2709" s="22" t="s">
        <v>240</v>
      </c>
      <c r="Y2709" s="21" t="s">
        <v>52</v>
      </c>
      <c r="Z2709" s="21" t="s">
        <v>71</v>
      </c>
      <c r="AA2709" s="21">
        <v>3</v>
      </c>
      <c r="AB2709" s="21">
        <v>0</v>
      </c>
      <c r="AC2709" s="21" t="s">
        <v>241</v>
      </c>
    </row>
    <row r="2710" spans="1:29" ht="13.2" x14ac:dyDescent="0.25">
      <c r="A2710" s="15" t="s">
        <v>20123</v>
      </c>
      <c r="B2710" s="15" t="s">
        <v>631</v>
      </c>
      <c r="C2710" s="16" t="s">
        <v>20066</v>
      </c>
      <c r="D2710" s="15" t="s">
        <v>219</v>
      </c>
      <c r="E2710" s="15" t="s">
        <v>114</v>
      </c>
      <c r="F2710" s="15">
        <v>2181</v>
      </c>
      <c r="G2710" s="15" t="s">
        <v>20072</v>
      </c>
      <c r="H2710" s="16">
        <v>29.736046999999999</v>
      </c>
      <c r="I2710" s="16">
        <v>-110.71811599999999</v>
      </c>
      <c r="J2710" s="17">
        <v>43694.307824074072</v>
      </c>
      <c r="K2710" s="18" t="s">
        <v>20200</v>
      </c>
      <c r="L2710" s="18">
        <v>43694.307824074072</v>
      </c>
      <c r="M2710" s="19" t="s">
        <v>20250</v>
      </c>
      <c r="N2710" s="15" t="s">
        <v>81</v>
      </c>
      <c r="O2710" s="15" t="s">
        <v>88</v>
      </c>
      <c r="P2710" s="20">
        <v>41</v>
      </c>
      <c r="Q2710" s="15" t="s">
        <v>333</v>
      </c>
      <c r="R2710" s="15" t="s">
        <v>50</v>
      </c>
      <c r="S2710" s="15" t="s">
        <v>1195</v>
      </c>
      <c r="T2710" s="15">
        <v>23</v>
      </c>
      <c r="U2710" s="15" t="s">
        <v>154</v>
      </c>
      <c r="V2710" s="15" t="s">
        <v>71</v>
      </c>
      <c r="W2710" s="15" t="s">
        <v>71</v>
      </c>
      <c r="X2710" s="16" t="s">
        <v>108</v>
      </c>
      <c r="Y2710" s="15" t="s">
        <v>297</v>
      </c>
      <c r="Z2710" s="15" t="s">
        <v>564</v>
      </c>
      <c r="AA2710" s="15">
        <v>2</v>
      </c>
      <c r="AB2710" s="15">
        <v>27584.65</v>
      </c>
      <c r="AC2710" s="15" t="s">
        <v>229</v>
      </c>
    </row>
    <row r="2711" spans="1:29" ht="13.2" x14ac:dyDescent="0.25">
      <c r="A2711" s="21" t="s">
        <v>11795</v>
      </c>
      <c r="B2711" s="21" t="s">
        <v>267</v>
      </c>
      <c r="C2711" s="22" t="s">
        <v>364</v>
      </c>
      <c r="D2711" s="21" t="s">
        <v>77</v>
      </c>
      <c r="E2711" s="21" t="s">
        <v>164</v>
      </c>
      <c r="F2711" s="21">
        <v>2212</v>
      </c>
      <c r="G2711" s="21" t="s">
        <v>20072</v>
      </c>
      <c r="H2711" s="22">
        <v>25.234933999999999</v>
      </c>
      <c r="I2711" s="22">
        <v>-109.96213899999999</v>
      </c>
      <c r="J2711" s="23">
        <v>43257.711018518516</v>
      </c>
      <c r="K2711" s="24" t="s">
        <v>20202</v>
      </c>
      <c r="L2711" s="24">
        <v>43257.711018518516</v>
      </c>
      <c r="M2711" s="25" t="s">
        <v>20242</v>
      </c>
      <c r="N2711" s="21" t="s">
        <v>139</v>
      </c>
      <c r="O2711" s="21" t="s">
        <v>62</v>
      </c>
      <c r="P2711" s="26">
        <v>20</v>
      </c>
      <c r="Q2711" s="21" t="s">
        <v>333</v>
      </c>
      <c r="R2711" s="21" t="s">
        <v>66</v>
      </c>
      <c r="S2711" s="21" t="s">
        <v>1058</v>
      </c>
      <c r="T2711" s="21">
        <v>78</v>
      </c>
      <c r="U2711" s="21" t="s">
        <v>333</v>
      </c>
      <c r="V2711" s="21" t="s">
        <v>11797</v>
      </c>
      <c r="W2711" s="21" t="s">
        <v>123</v>
      </c>
      <c r="X2711" s="22" t="s">
        <v>213</v>
      </c>
      <c r="Y2711" s="21" t="s">
        <v>214</v>
      </c>
      <c r="Z2711" s="21" t="s">
        <v>348</v>
      </c>
      <c r="AA2711" s="21">
        <v>1</v>
      </c>
      <c r="AB2711" s="21">
        <v>9298.59</v>
      </c>
      <c r="AC2711" s="21" t="s">
        <v>229</v>
      </c>
    </row>
    <row r="2712" spans="1:29" ht="13.2" x14ac:dyDescent="0.25">
      <c r="A2712" s="15" t="s">
        <v>11798</v>
      </c>
      <c r="B2712" s="15" t="s">
        <v>267</v>
      </c>
      <c r="C2712" s="16" t="s">
        <v>401</v>
      </c>
      <c r="D2712" s="15" t="s">
        <v>130</v>
      </c>
      <c r="E2712" s="15" t="s">
        <v>131</v>
      </c>
      <c r="F2712" s="15">
        <v>6008</v>
      </c>
      <c r="G2712" s="15" t="s">
        <v>20070</v>
      </c>
      <c r="H2712" s="16">
        <v>38.544725999999997</v>
      </c>
      <c r="I2712" s="16">
        <v>-117.40937</v>
      </c>
      <c r="J2712" s="17">
        <v>45277.055810185186</v>
      </c>
      <c r="K2712" s="18" t="s">
        <v>20220</v>
      </c>
      <c r="L2712" s="18">
        <v>45277.055810185186</v>
      </c>
      <c r="M2712" s="19" t="s">
        <v>20305</v>
      </c>
      <c r="N2712" s="15" t="s">
        <v>153</v>
      </c>
      <c r="O2712" s="15" t="s">
        <v>369</v>
      </c>
      <c r="P2712" s="20">
        <v>51</v>
      </c>
      <c r="Q2712" s="15" t="s">
        <v>71</v>
      </c>
      <c r="R2712" s="15" t="s">
        <v>185</v>
      </c>
      <c r="S2712" s="15" t="s">
        <v>10390</v>
      </c>
      <c r="T2712" s="15">
        <v>19</v>
      </c>
      <c r="U2712" s="15" t="s">
        <v>154</v>
      </c>
      <c r="V2712" s="15"/>
      <c r="W2712" s="15" t="s">
        <v>51</v>
      </c>
      <c r="X2712" s="16" t="s">
        <v>108</v>
      </c>
      <c r="Y2712" s="15" t="s">
        <v>214</v>
      </c>
      <c r="Z2712" s="15" t="s">
        <v>564</v>
      </c>
      <c r="AA2712" s="15">
        <v>3</v>
      </c>
      <c r="AB2712" s="15">
        <v>36907.43</v>
      </c>
      <c r="AC2712" s="15" t="s">
        <v>241</v>
      </c>
    </row>
    <row r="2713" spans="1:29" ht="13.2" x14ac:dyDescent="0.25">
      <c r="A2713" s="21" t="s">
        <v>11801</v>
      </c>
      <c r="B2713" s="21" t="s">
        <v>515</v>
      </c>
      <c r="C2713" s="22" t="s">
        <v>401</v>
      </c>
      <c r="D2713" s="21" t="s">
        <v>219</v>
      </c>
      <c r="E2713" s="21" t="s">
        <v>114</v>
      </c>
      <c r="F2713" s="21">
        <v>4945</v>
      </c>
      <c r="G2713" s="21" t="s">
        <v>20074</v>
      </c>
      <c r="H2713" s="22">
        <v>39.257567999999999</v>
      </c>
      <c r="I2713" s="22">
        <v>-97.415503000000001</v>
      </c>
      <c r="J2713" s="23" t="s">
        <v>20079</v>
      </c>
      <c r="K2713" s="24" t="s">
        <v>20079</v>
      </c>
      <c r="L2713" s="24" t="s">
        <v>20079</v>
      </c>
      <c r="M2713" s="25" t="s">
        <v>20236</v>
      </c>
      <c r="N2713" s="21" t="s">
        <v>167</v>
      </c>
      <c r="O2713" s="21" t="s">
        <v>273</v>
      </c>
      <c r="P2713" s="26">
        <v>30</v>
      </c>
      <c r="Q2713" s="21" t="s">
        <v>333</v>
      </c>
      <c r="R2713" s="21" t="s">
        <v>66</v>
      </c>
      <c r="S2713" s="21" t="s">
        <v>1705</v>
      </c>
      <c r="T2713" s="21">
        <v>42</v>
      </c>
      <c r="U2713" s="21" t="s">
        <v>65</v>
      </c>
      <c r="V2713" s="21" t="s">
        <v>11803</v>
      </c>
      <c r="W2713" s="21" t="s">
        <v>71</v>
      </c>
      <c r="X2713" s="22" t="s">
        <v>213</v>
      </c>
      <c r="Y2713" s="21" t="s">
        <v>214</v>
      </c>
      <c r="Z2713" s="21" t="s">
        <v>53</v>
      </c>
      <c r="AA2713" s="21">
        <v>4</v>
      </c>
      <c r="AB2713" s="21">
        <v>13025.15</v>
      </c>
      <c r="AC2713" s="21" t="s">
        <v>241</v>
      </c>
    </row>
    <row r="2714" spans="1:29" ht="13.2" x14ac:dyDescent="0.25">
      <c r="A2714" s="15" t="s">
        <v>11805</v>
      </c>
      <c r="B2714" s="15" t="s">
        <v>790</v>
      </c>
      <c r="C2714" s="16" t="s">
        <v>113</v>
      </c>
      <c r="D2714" s="15" t="s">
        <v>36</v>
      </c>
      <c r="E2714" s="15" t="s">
        <v>164</v>
      </c>
      <c r="F2714" s="15">
        <v>1756</v>
      </c>
      <c r="G2714" s="15" t="s">
        <v>20070</v>
      </c>
      <c r="H2714" s="16">
        <v>40.284807999999998</v>
      </c>
      <c r="I2714" s="16" t="s">
        <v>20079</v>
      </c>
      <c r="J2714" s="17">
        <v>45504.776412037034</v>
      </c>
      <c r="K2714" s="18" t="s">
        <v>20223</v>
      </c>
      <c r="L2714" s="18">
        <v>45504.776412037034</v>
      </c>
      <c r="M2714" s="19" t="s">
        <v>20288</v>
      </c>
      <c r="N2714" s="15" t="s">
        <v>134</v>
      </c>
      <c r="O2714" s="15" t="s">
        <v>41</v>
      </c>
      <c r="P2714" s="20">
        <v>36</v>
      </c>
      <c r="Q2714" s="15" t="s">
        <v>154</v>
      </c>
      <c r="R2714" s="15" t="s">
        <v>82</v>
      </c>
      <c r="S2714" s="15" t="s">
        <v>3228</v>
      </c>
      <c r="T2714" s="15">
        <v>59</v>
      </c>
      <c r="U2714" s="15" t="s">
        <v>50</v>
      </c>
      <c r="V2714" s="15" t="s">
        <v>11807</v>
      </c>
      <c r="W2714" s="15" t="s">
        <v>51</v>
      </c>
      <c r="X2714" s="16" t="s">
        <v>213</v>
      </c>
      <c r="Y2714" s="15" t="s">
        <v>214</v>
      </c>
      <c r="Z2714" s="15" t="s">
        <v>126</v>
      </c>
      <c r="AA2714" s="15">
        <v>5</v>
      </c>
      <c r="AB2714" s="15">
        <v>44725.79</v>
      </c>
      <c r="AC2714" s="15" t="s">
        <v>229</v>
      </c>
    </row>
    <row r="2715" spans="1:29" ht="13.2" x14ac:dyDescent="0.25">
      <c r="A2715" s="21" t="s">
        <v>11809</v>
      </c>
      <c r="B2715" s="21" t="s">
        <v>1011</v>
      </c>
      <c r="C2715" s="22" t="s">
        <v>129</v>
      </c>
      <c r="D2715" s="21" t="s">
        <v>191</v>
      </c>
      <c r="E2715" s="21" t="s">
        <v>246</v>
      </c>
      <c r="F2715" s="21">
        <v>5765</v>
      </c>
      <c r="G2715" s="21" t="s">
        <v>20073</v>
      </c>
      <c r="H2715" s="22">
        <v>36.154389999999999</v>
      </c>
      <c r="I2715" s="22">
        <v>-77.266240999999994</v>
      </c>
      <c r="J2715" s="23">
        <v>44117.963240740741</v>
      </c>
      <c r="K2715" s="24" t="s">
        <v>20267</v>
      </c>
      <c r="L2715" s="24">
        <v>44117.963240740741</v>
      </c>
      <c r="M2715" s="25" t="s">
        <v>20323</v>
      </c>
      <c r="N2715" s="21" t="s">
        <v>44</v>
      </c>
      <c r="O2715" s="21" t="s">
        <v>314</v>
      </c>
      <c r="P2715" s="26">
        <v>59</v>
      </c>
      <c r="Q2715" s="21" t="s">
        <v>154</v>
      </c>
      <c r="R2715" s="21" t="s">
        <v>236</v>
      </c>
      <c r="S2715" s="21" t="s">
        <v>6703</v>
      </c>
      <c r="T2715" s="21">
        <v>47</v>
      </c>
      <c r="U2715" s="21" t="s">
        <v>333</v>
      </c>
      <c r="V2715" s="21" t="s">
        <v>11811</v>
      </c>
      <c r="W2715" s="21" t="s">
        <v>255</v>
      </c>
      <c r="X2715" s="22" t="s">
        <v>71</v>
      </c>
      <c r="Y2715" s="21" t="s">
        <v>109</v>
      </c>
      <c r="Z2715" s="21" t="s">
        <v>53</v>
      </c>
      <c r="AA2715" s="21">
        <v>3</v>
      </c>
      <c r="AB2715" s="21" t="s">
        <v>11812</v>
      </c>
      <c r="AC2715" s="21" t="s">
        <v>241</v>
      </c>
    </row>
    <row r="2716" spans="1:29" ht="13.2" x14ac:dyDescent="0.25">
      <c r="A2716" s="15" t="s">
        <v>11814</v>
      </c>
      <c r="B2716" s="15" t="s">
        <v>515</v>
      </c>
      <c r="C2716" s="16" t="s">
        <v>544</v>
      </c>
      <c r="D2716" s="15" t="s">
        <v>98</v>
      </c>
      <c r="E2716" s="15" t="s">
        <v>114</v>
      </c>
      <c r="F2716" s="15">
        <v>6036</v>
      </c>
      <c r="G2716" s="15" t="s">
        <v>20078</v>
      </c>
      <c r="H2716" s="16">
        <v>37.456066</v>
      </c>
      <c r="I2716" s="16">
        <v>-115.122266</v>
      </c>
      <c r="J2716" s="17">
        <v>44566.957430555558</v>
      </c>
      <c r="K2716" s="18" t="s">
        <v>20172</v>
      </c>
      <c r="L2716" s="18">
        <v>44566.957430555558</v>
      </c>
      <c r="M2716" s="19" t="s">
        <v>20253</v>
      </c>
      <c r="N2716" s="15" t="s">
        <v>211</v>
      </c>
      <c r="O2716" s="15" t="s">
        <v>475</v>
      </c>
      <c r="P2716" s="20">
        <v>43</v>
      </c>
      <c r="Q2716" s="15" t="s">
        <v>154</v>
      </c>
      <c r="R2716" s="15" t="s">
        <v>71</v>
      </c>
      <c r="S2716" s="15"/>
      <c r="T2716" s="15">
        <v>21</v>
      </c>
      <c r="U2716" s="15" t="s">
        <v>71</v>
      </c>
      <c r="V2716" s="15"/>
      <c r="W2716" s="15" t="s">
        <v>255</v>
      </c>
      <c r="X2716" s="16" t="s">
        <v>240</v>
      </c>
      <c r="Y2716" s="15" t="s">
        <v>125</v>
      </c>
      <c r="Z2716" s="15" t="s">
        <v>71</v>
      </c>
      <c r="AA2716" s="15">
        <v>0</v>
      </c>
      <c r="AB2716" s="15">
        <v>42845.57</v>
      </c>
      <c r="AC2716" s="15" t="s">
        <v>229</v>
      </c>
    </row>
    <row r="2717" spans="1:29" ht="13.2" x14ac:dyDescent="0.25">
      <c r="A2717" s="21" t="s">
        <v>11817</v>
      </c>
      <c r="B2717" s="21" t="s">
        <v>1859</v>
      </c>
      <c r="C2717" s="22" t="s">
        <v>364</v>
      </c>
      <c r="D2717" s="21" t="s">
        <v>163</v>
      </c>
      <c r="E2717" s="21" t="s">
        <v>37</v>
      </c>
      <c r="F2717" s="21">
        <v>3750</v>
      </c>
      <c r="G2717" s="21" t="s">
        <v>20074</v>
      </c>
      <c r="H2717" s="22">
        <v>39.006667</v>
      </c>
      <c r="I2717" s="22">
        <v>-110.374185</v>
      </c>
      <c r="J2717" s="23">
        <v>43857.341597222221</v>
      </c>
      <c r="K2717" s="24" t="s">
        <v>20170</v>
      </c>
      <c r="L2717" s="24">
        <v>43857.341597222221</v>
      </c>
      <c r="M2717" s="25" t="s">
        <v>20347</v>
      </c>
      <c r="N2717" s="21" t="s">
        <v>436</v>
      </c>
      <c r="O2717" s="21" t="s">
        <v>168</v>
      </c>
      <c r="P2717" s="26">
        <v>70</v>
      </c>
      <c r="Q2717" s="21" t="s">
        <v>50</v>
      </c>
      <c r="R2717" s="21" t="s">
        <v>65</v>
      </c>
      <c r="S2717" s="21" t="s">
        <v>1038</v>
      </c>
      <c r="T2717" s="21">
        <v>24</v>
      </c>
      <c r="U2717" s="21" t="s">
        <v>333</v>
      </c>
      <c r="V2717" s="21" t="s">
        <v>11819</v>
      </c>
      <c r="W2717" s="21" t="s">
        <v>51</v>
      </c>
      <c r="X2717" s="22" t="s">
        <v>306</v>
      </c>
      <c r="Y2717" s="21" t="s">
        <v>125</v>
      </c>
      <c r="Z2717" s="21" t="s">
        <v>564</v>
      </c>
      <c r="AA2717" s="21">
        <v>4</v>
      </c>
      <c r="AB2717" s="21" t="s">
        <v>11820</v>
      </c>
      <c r="AC2717" s="21" t="s">
        <v>229</v>
      </c>
    </row>
    <row r="2718" spans="1:29" ht="13.2" x14ac:dyDescent="0.25">
      <c r="A2718" s="15" t="s">
        <v>11822</v>
      </c>
      <c r="B2718" s="15" t="s">
        <v>20064</v>
      </c>
      <c r="C2718" s="16" t="s">
        <v>364</v>
      </c>
      <c r="D2718" s="15" t="s">
        <v>191</v>
      </c>
      <c r="E2718" s="15" t="s">
        <v>37</v>
      </c>
      <c r="F2718" s="15">
        <v>8740</v>
      </c>
      <c r="G2718" s="15" t="s">
        <v>20069</v>
      </c>
      <c r="H2718" s="16">
        <v>33.541092999999996</v>
      </c>
      <c r="I2718" s="16">
        <v>-87.895280999999997</v>
      </c>
      <c r="J2718" s="17" t="s">
        <v>20079</v>
      </c>
      <c r="K2718" s="18" t="s">
        <v>20079</v>
      </c>
      <c r="L2718" s="18" t="s">
        <v>20079</v>
      </c>
      <c r="M2718" s="19" t="s">
        <v>20306</v>
      </c>
      <c r="N2718" s="15" t="s">
        <v>61</v>
      </c>
      <c r="O2718" s="15" t="s">
        <v>205</v>
      </c>
      <c r="P2718" s="20">
        <v>43</v>
      </c>
      <c r="Q2718" s="15" t="s">
        <v>154</v>
      </c>
      <c r="R2718" s="15" t="s">
        <v>65</v>
      </c>
      <c r="S2718" s="15" t="s">
        <v>6140</v>
      </c>
      <c r="T2718" s="15">
        <v>11</v>
      </c>
      <c r="U2718" s="15" t="s">
        <v>333</v>
      </c>
      <c r="V2718" s="15" t="s">
        <v>11824</v>
      </c>
      <c r="W2718" s="15" t="s">
        <v>71</v>
      </c>
      <c r="X2718" s="16" t="s">
        <v>108</v>
      </c>
      <c r="Y2718" s="15" t="s">
        <v>71</v>
      </c>
      <c r="Z2718" s="15" t="s">
        <v>348</v>
      </c>
      <c r="AA2718" s="15">
        <v>3</v>
      </c>
      <c r="AB2718" s="15">
        <v>48438.9</v>
      </c>
      <c r="AC2718" s="15" t="s">
        <v>229</v>
      </c>
    </row>
    <row r="2719" spans="1:29" ht="13.2" x14ac:dyDescent="0.25">
      <c r="A2719" s="21" t="s">
        <v>11826</v>
      </c>
      <c r="B2719" s="21" t="s">
        <v>790</v>
      </c>
      <c r="C2719" s="22" t="s">
        <v>401</v>
      </c>
      <c r="D2719" s="21" t="s">
        <v>201</v>
      </c>
      <c r="E2719" s="21" t="s">
        <v>409</v>
      </c>
      <c r="F2719" s="21">
        <v>1523</v>
      </c>
      <c r="G2719" s="21" t="s">
        <v>20069</v>
      </c>
      <c r="H2719" s="22">
        <v>28.389146</v>
      </c>
      <c r="I2719" s="22">
        <v>-86.119056999999998</v>
      </c>
      <c r="J2719" s="23" t="s">
        <v>20079</v>
      </c>
      <c r="K2719" s="24" t="s">
        <v>20079</v>
      </c>
      <c r="L2719" s="24" t="s">
        <v>20079</v>
      </c>
      <c r="M2719" s="25" t="s">
        <v>20244</v>
      </c>
      <c r="N2719" s="21" t="s">
        <v>101</v>
      </c>
      <c r="O2719" s="21" t="s">
        <v>263</v>
      </c>
      <c r="P2719" s="26">
        <v>43</v>
      </c>
      <c r="Q2719" s="21" t="s">
        <v>154</v>
      </c>
      <c r="R2719" s="21" t="s">
        <v>71</v>
      </c>
      <c r="S2719" s="21" t="s">
        <v>1519</v>
      </c>
      <c r="T2719" s="21">
        <v>75</v>
      </c>
      <c r="U2719" s="21" t="s">
        <v>333</v>
      </c>
      <c r="V2719" s="21" t="s">
        <v>11827</v>
      </c>
      <c r="W2719" s="21" t="s">
        <v>51</v>
      </c>
      <c r="X2719" s="22" t="s">
        <v>71</v>
      </c>
      <c r="Y2719" s="21" t="s">
        <v>125</v>
      </c>
      <c r="Z2719" s="21" t="s">
        <v>53</v>
      </c>
      <c r="AA2719" s="21">
        <v>0</v>
      </c>
      <c r="AB2719" s="21">
        <v>30079.24</v>
      </c>
      <c r="AC2719" s="21" t="s">
        <v>241</v>
      </c>
    </row>
    <row r="2720" spans="1:29" ht="13.2" x14ac:dyDescent="0.25">
      <c r="A2720" s="15" t="s">
        <v>11828</v>
      </c>
      <c r="B2720" s="15" t="s">
        <v>1340</v>
      </c>
      <c r="C2720" s="16" t="s">
        <v>401</v>
      </c>
      <c r="D2720" s="15" t="s">
        <v>163</v>
      </c>
      <c r="E2720" s="15" t="s">
        <v>164</v>
      </c>
      <c r="F2720" s="15">
        <v>8046</v>
      </c>
      <c r="G2720" s="15" t="s">
        <v>20078</v>
      </c>
      <c r="H2720" s="16" t="s">
        <v>20079</v>
      </c>
      <c r="I2720" s="16" t="s">
        <v>20079</v>
      </c>
      <c r="J2720" s="17">
        <v>44314.226284722223</v>
      </c>
      <c r="K2720" s="18" t="s">
        <v>20182</v>
      </c>
      <c r="L2720" s="18">
        <v>44314.226284722223</v>
      </c>
      <c r="M2720" s="19" t="s">
        <v>20199</v>
      </c>
      <c r="N2720" s="15" t="s">
        <v>105</v>
      </c>
      <c r="O2720" s="15" t="s">
        <v>356</v>
      </c>
      <c r="P2720" s="20">
        <v>36</v>
      </c>
      <c r="Q2720" s="15" t="s">
        <v>71</v>
      </c>
      <c r="R2720" s="15" t="s">
        <v>71</v>
      </c>
      <c r="S2720" s="15" t="s">
        <v>4960</v>
      </c>
      <c r="T2720" s="15">
        <v>21</v>
      </c>
      <c r="U2720" s="15" t="s">
        <v>65</v>
      </c>
      <c r="V2720" s="15" t="s">
        <v>11830</v>
      </c>
      <c r="W2720" s="15" t="s">
        <v>123</v>
      </c>
      <c r="X2720" s="16" t="s">
        <v>108</v>
      </c>
      <c r="Y2720" s="15" t="s">
        <v>109</v>
      </c>
      <c r="Z2720" s="15" t="s">
        <v>348</v>
      </c>
      <c r="AA2720" s="15">
        <v>5</v>
      </c>
      <c r="AB2720" s="15" t="s">
        <v>11831</v>
      </c>
      <c r="AC2720" s="15" t="s">
        <v>229</v>
      </c>
    </row>
    <row r="2721" spans="1:29" ht="13.2" x14ac:dyDescent="0.25">
      <c r="A2721" s="21" t="s">
        <v>20124</v>
      </c>
      <c r="B2721" s="21" t="s">
        <v>278</v>
      </c>
      <c r="C2721" s="22" t="s">
        <v>20066</v>
      </c>
      <c r="D2721" s="21" t="s">
        <v>77</v>
      </c>
      <c r="E2721" s="21" t="s">
        <v>409</v>
      </c>
      <c r="F2721" s="21">
        <v>6475</v>
      </c>
      <c r="G2721" s="21" t="s">
        <v>20069</v>
      </c>
      <c r="H2721" s="22">
        <v>36.864252999999998</v>
      </c>
      <c r="I2721" s="22">
        <v>-88.853763999999998</v>
      </c>
      <c r="J2721" s="23">
        <v>43375.263067129628</v>
      </c>
      <c r="K2721" s="24" t="s">
        <v>20190</v>
      </c>
      <c r="L2721" s="24">
        <v>43375.263067129628</v>
      </c>
      <c r="M2721" s="25" t="s">
        <v>20241</v>
      </c>
      <c r="N2721" s="21" t="s">
        <v>293</v>
      </c>
      <c r="O2721" s="21" t="s">
        <v>273</v>
      </c>
      <c r="P2721" s="26">
        <v>36</v>
      </c>
      <c r="Q2721" s="21" t="s">
        <v>333</v>
      </c>
      <c r="R2721" s="21" t="s">
        <v>185</v>
      </c>
      <c r="S2721" s="21" t="s">
        <v>2521</v>
      </c>
      <c r="T2721" s="21">
        <v>35</v>
      </c>
      <c r="U2721" s="21" t="s">
        <v>333</v>
      </c>
      <c r="V2721" s="21" t="s">
        <v>11835</v>
      </c>
      <c r="W2721" s="21" t="s">
        <v>123</v>
      </c>
      <c r="X2721" s="22" t="s">
        <v>213</v>
      </c>
      <c r="Y2721" s="21" t="s">
        <v>52</v>
      </c>
      <c r="Z2721" s="21" t="s">
        <v>348</v>
      </c>
      <c r="AA2721" s="21">
        <v>2</v>
      </c>
      <c r="AB2721" s="21">
        <v>3504.33</v>
      </c>
      <c r="AC2721" s="21" t="s">
        <v>229</v>
      </c>
    </row>
    <row r="2722" spans="1:29" ht="13.2" x14ac:dyDescent="0.25">
      <c r="A2722" s="15" t="s">
        <v>11837</v>
      </c>
      <c r="B2722" s="15" t="s">
        <v>515</v>
      </c>
      <c r="C2722" s="16" t="s">
        <v>20065</v>
      </c>
      <c r="D2722" s="15" t="s">
        <v>201</v>
      </c>
      <c r="E2722" s="15" t="s">
        <v>202</v>
      </c>
      <c r="F2722" s="15">
        <v>4648</v>
      </c>
      <c r="G2722" s="15" t="s">
        <v>20070</v>
      </c>
      <c r="H2722" s="16">
        <v>40.379168</v>
      </c>
      <c r="I2722" s="16">
        <v>-79.059713000000002</v>
      </c>
      <c r="J2722" s="17">
        <v>45609.678541666668</v>
      </c>
      <c r="K2722" s="18" t="s">
        <v>20217</v>
      </c>
      <c r="L2722" s="18">
        <v>45609.678541666668</v>
      </c>
      <c r="M2722" s="19" t="s">
        <v>20215</v>
      </c>
      <c r="N2722" s="15" t="s">
        <v>139</v>
      </c>
      <c r="O2722" s="15" t="s">
        <v>64</v>
      </c>
      <c r="P2722" s="20">
        <v>47</v>
      </c>
      <c r="Q2722" s="15" t="s">
        <v>154</v>
      </c>
      <c r="R2722" s="15" t="s">
        <v>71</v>
      </c>
      <c r="S2722" s="15" t="s">
        <v>11839</v>
      </c>
      <c r="T2722" s="15">
        <v>57</v>
      </c>
      <c r="U2722" s="15" t="s">
        <v>154</v>
      </c>
      <c r="V2722" s="15" t="s">
        <v>11840</v>
      </c>
      <c r="W2722" s="15" t="s">
        <v>123</v>
      </c>
      <c r="X2722" s="16" t="s">
        <v>108</v>
      </c>
      <c r="Y2722" s="15" t="s">
        <v>297</v>
      </c>
      <c r="Z2722" s="15" t="s">
        <v>126</v>
      </c>
      <c r="AA2722" s="15">
        <v>0</v>
      </c>
      <c r="AB2722" s="15">
        <v>40740.559999999998</v>
      </c>
      <c r="AC2722" s="15" t="s">
        <v>241</v>
      </c>
    </row>
    <row r="2723" spans="1:29" ht="13.2" x14ac:dyDescent="0.25">
      <c r="A2723" s="21" t="s">
        <v>11841</v>
      </c>
      <c r="B2723" s="21" t="s">
        <v>1358</v>
      </c>
      <c r="C2723" s="22" t="s">
        <v>401</v>
      </c>
      <c r="D2723" s="21" t="s">
        <v>219</v>
      </c>
      <c r="E2723" s="21" t="s">
        <v>114</v>
      </c>
      <c r="F2723" s="21">
        <v>808</v>
      </c>
      <c r="G2723" s="21" t="s">
        <v>20072</v>
      </c>
      <c r="H2723" s="22">
        <v>38.138688999999999</v>
      </c>
      <c r="I2723" s="22">
        <v>-120.42335300000001</v>
      </c>
      <c r="J2723" s="23">
        <v>44420.396284722221</v>
      </c>
      <c r="K2723" s="24" t="s">
        <v>20196</v>
      </c>
      <c r="L2723" s="24">
        <v>44420.396284722221</v>
      </c>
      <c r="M2723" s="25" t="s">
        <v>20340</v>
      </c>
      <c r="N2723" s="21" t="s">
        <v>68</v>
      </c>
      <c r="O2723" s="21" t="s">
        <v>88</v>
      </c>
      <c r="P2723" s="26">
        <v>20</v>
      </c>
      <c r="Q2723" s="21" t="s">
        <v>154</v>
      </c>
      <c r="R2723" s="21" t="s">
        <v>185</v>
      </c>
      <c r="S2723" s="21" t="s">
        <v>2876</v>
      </c>
      <c r="T2723" s="21">
        <v>69</v>
      </c>
      <c r="U2723" s="21" t="s">
        <v>154</v>
      </c>
      <c r="V2723" s="21" t="s">
        <v>11843</v>
      </c>
      <c r="W2723" s="21" t="s">
        <v>123</v>
      </c>
      <c r="X2723" s="22" t="s">
        <v>240</v>
      </c>
      <c r="Y2723" s="21" t="s">
        <v>125</v>
      </c>
      <c r="Z2723" s="21" t="s">
        <v>564</v>
      </c>
      <c r="AA2723" s="21">
        <v>4</v>
      </c>
      <c r="AB2723" s="21">
        <v>2199.0300000000002</v>
      </c>
      <c r="AC2723" s="21" t="s">
        <v>229</v>
      </c>
    </row>
    <row r="2724" spans="1:29" ht="13.2" x14ac:dyDescent="0.25">
      <c r="A2724" s="15" t="s">
        <v>11845</v>
      </c>
      <c r="B2724" s="15" t="s">
        <v>278</v>
      </c>
      <c r="C2724" s="16" t="s">
        <v>340</v>
      </c>
      <c r="D2724" s="15" t="s">
        <v>77</v>
      </c>
      <c r="E2724" s="15" t="s">
        <v>149</v>
      </c>
      <c r="F2724" s="15">
        <v>9360</v>
      </c>
      <c r="G2724" s="15" t="s">
        <v>20078</v>
      </c>
      <c r="H2724" s="16">
        <v>29.521659</v>
      </c>
      <c r="I2724" s="16">
        <v>-72.161319000000006</v>
      </c>
      <c r="J2724" s="17">
        <v>44913.53707175926</v>
      </c>
      <c r="K2724" s="18" t="s">
        <v>20211</v>
      </c>
      <c r="L2724" s="18">
        <v>44913.53707175926</v>
      </c>
      <c r="M2724" s="19" t="s">
        <v>20185</v>
      </c>
      <c r="N2724" s="15" t="s">
        <v>136</v>
      </c>
      <c r="O2724" s="15" t="s">
        <v>170</v>
      </c>
      <c r="P2724" s="20">
        <v>21</v>
      </c>
      <c r="Q2724" s="15" t="s">
        <v>333</v>
      </c>
      <c r="R2724" s="15" t="s">
        <v>236</v>
      </c>
      <c r="S2724" s="15" t="s">
        <v>1988</v>
      </c>
      <c r="T2724" s="15">
        <v>11</v>
      </c>
      <c r="U2724" s="15" t="s">
        <v>333</v>
      </c>
      <c r="V2724" s="15">
        <v>6723218560</v>
      </c>
      <c r="W2724" s="15" t="s">
        <v>142</v>
      </c>
      <c r="X2724" s="16" t="s">
        <v>240</v>
      </c>
      <c r="Y2724" s="15" t="s">
        <v>214</v>
      </c>
      <c r="Z2724" s="15" t="s">
        <v>348</v>
      </c>
      <c r="AA2724" s="15">
        <v>0</v>
      </c>
      <c r="AB2724" s="15">
        <v>22573.55</v>
      </c>
      <c r="AC2724" s="15" t="s">
        <v>229</v>
      </c>
    </row>
    <row r="2725" spans="1:29" ht="13.2" x14ac:dyDescent="0.25">
      <c r="A2725" s="21" t="s">
        <v>11847</v>
      </c>
      <c r="B2725" s="21" t="s">
        <v>96</v>
      </c>
      <c r="C2725" s="22" t="s">
        <v>20068</v>
      </c>
      <c r="D2725" s="21" t="s">
        <v>219</v>
      </c>
      <c r="E2725" s="21" t="s">
        <v>149</v>
      </c>
      <c r="F2725" s="21">
        <v>4348</v>
      </c>
      <c r="G2725" s="21" t="s">
        <v>20071</v>
      </c>
      <c r="H2725" s="22">
        <v>39.017325999999997</v>
      </c>
      <c r="I2725" s="22">
        <v>-102.101359</v>
      </c>
      <c r="J2725" s="23">
        <v>45025.987407407411</v>
      </c>
      <c r="K2725" s="24" t="s">
        <v>20267</v>
      </c>
      <c r="L2725" s="24">
        <v>45025.987407407411</v>
      </c>
      <c r="M2725" s="25" t="s">
        <v>20318</v>
      </c>
      <c r="N2725" s="21" t="s">
        <v>61</v>
      </c>
      <c r="O2725" s="21" t="s">
        <v>369</v>
      </c>
      <c r="P2725" s="26">
        <v>16</v>
      </c>
      <c r="Q2725" s="21" t="s">
        <v>65</v>
      </c>
      <c r="R2725" s="21" t="s">
        <v>66</v>
      </c>
      <c r="S2725" s="21" t="s">
        <v>2984</v>
      </c>
      <c r="T2725" s="21">
        <v>55</v>
      </c>
      <c r="U2725" s="21" t="s">
        <v>333</v>
      </c>
      <c r="V2725" s="21" t="s">
        <v>11849</v>
      </c>
      <c r="W2725" s="21" t="s">
        <v>51</v>
      </c>
      <c r="X2725" s="22" t="s">
        <v>108</v>
      </c>
      <c r="Y2725" s="21" t="s">
        <v>52</v>
      </c>
      <c r="Z2725" s="21" t="s">
        <v>348</v>
      </c>
      <c r="AA2725" s="21">
        <v>2</v>
      </c>
      <c r="AB2725" s="21">
        <v>7344.58</v>
      </c>
      <c r="AC2725" s="21" t="s">
        <v>229</v>
      </c>
    </row>
    <row r="2726" spans="1:29" ht="13.2" x14ac:dyDescent="0.25">
      <c r="A2726" s="15" t="s">
        <v>11851</v>
      </c>
      <c r="B2726" s="15" t="s">
        <v>1358</v>
      </c>
      <c r="C2726" s="16" t="s">
        <v>20068</v>
      </c>
      <c r="D2726" s="15" t="s">
        <v>77</v>
      </c>
      <c r="E2726" s="15" t="s">
        <v>164</v>
      </c>
      <c r="F2726" s="15">
        <v>6490</v>
      </c>
      <c r="G2726" s="15" t="s">
        <v>20070</v>
      </c>
      <c r="H2726" s="16">
        <v>33.416550999999998</v>
      </c>
      <c r="I2726" s="16">
        <v>-71.264274999999998</v>
      </c>
      <c r="J2726" s="17">
        <v>44350.19972222222</v>
      </c>
      <c r="K2726" s="18" t="s">
        <v>20188</v>
      </c>
      <c r="L2726" s="18">
        <v>44350.19972222222</v>
      </c>
      <c r="M2726" s="19" t="s">
        <v>20329</v>
      </c>
      <c r="N2726" s="15" t="s">
        <v>434</v>
      </c>
      <c r="O2726" s="15" t="s">
        <v>170</v>
      </c>
      <c r="P2726" s="20">
        <v>36</v>
      </c>
      <c r="Q2726" s="15" t="s">
        <v>71</v>
      </c>
      <c r="R2726" s="15" t="s">
        <v>71</v>
      </c>
      <c r="S2726" s="15" t="s">
        <v>4362</v>
      </c>
      <c r="T2726" s="15">
        <v>35</v>
      </c>
      <c r="U2726" s="15" t="s">
        <v>154</v>
      </c>
      <c r="V2726" s="15" t="s">
        <v>11853</v>
      </c>
      <c r="W2726" s="15" t="s">
        <v>51</v>
      </c>
      <c r="X2726" s="16" t="s">
        <v>71</v>
      </c>
      <c r="Y2726" s="15" t="s">
        <v>125</v>
      </c>
      <c r="Z2726" s="15" t="s">
        <v>348</v>
      </c>
      <c r="AA2726" s="15">
        <v>5</v>
      </c>
      <c r="AB2726" s="15">
        <v>7363.56</v>
      </c>
      <c r="AC2726" s="15" t="s">
        <v>241</v>
      </c>
    </row>
    <row r="2727" spans="1:29" ht="13.2" x14ac:dyDescent="0.25">
      <c r="A2727" s="21" t="s">
        <v>11854</v>
      </c>
      <c r="B2727" s="21" t="s">
        <v>1859</v>
      </c>
      <c r="C2727" s="22" t="s">
        <v>20066</v>
      </c>
      <c r="D2727" s="21" t="s">
        <v>36</v>
      </c>
      <c r="E2727" s="21" t="s">
        <v>131</v>
      </c>
      <c r="F2727" s="21">
        <v>367</v>
      </c>
      <c r="G2727" s="21" t="s">
        <v>20073</v>
      </c>
      <c r="H2727" s="22">
        <v>35.354177999999997</v>
      </c>
      <c r="I2727" s="22">
        <v>-106.11425300000001</v>
      </c>
      <c r="J2727" s="23" t="s">
        <v>20079</v>
      </c>
      <c r="K2727" s="24" t="s">
        <v>20079</v>
      </c>
      <c r="L2727" s="24" t="s">
        <v>20079</v>
      </c>
      <c r="M2727" s="25" t="s">
        <v>20225</v>
      </c>
      <c r="N2727" s="21" t="s">
        <v>84</v>
      </c>
      <c r="O2727" s="21" t="s">
        <v>64</v>
      </c>
      <c r="P2727" s="26">
        <v>36</v>
      </c>
      <c r="Q2727" s="21" t="s">
        <v>71</v>
      </c>
      <c r="R2727" s="21" t="s">
        <v>71</v>
      </c>
      <c r="S2727" s="21"/>
      <c r="T2727" s="21">
        <v>21</v>
      </c>
      <c r="U2727" s="21" t="s">
        <v>71</v>
      </c>
      <c r="V2727" s="21"/>
      <c r="W2727" s="21" t="s">
        <v>123</v>
      </c>
      <c r="X2727" s="22" t="s">
        <v>108</v>
      </c>
      <c r="Y2727" s="21" t="s">
        <v>52</v>
      </c>
      <c r="Z2727" s="21" t="s">
        <v>53</v>
      </c>
      <c r="AA2727" s="21">
        <v>2</v>
      </c>
      <c r="AB2727" s="21">
        <v>37791.47</v>
      </c>
      <c r="AC2727" s="21" t="s">
        <v>241</v>
      </c>
    </row>
    <row r="2728" spans="1:29" ht="13.2" x14ac:dyDescent="0.25">
      <c r="A2728" s="15" t="s">
        <v>11857</v>
      </c>
      <c r="B2728" s="15" t="s">
        <v>96</v>
      </c>
      <c r="C2728" s="16" t="s">
        <v>129</v>
      </c>
      <c r="D2728" s="15" t="s">
        <v>191</v>
      </c>
      <c r="E2728" s="15" t="s">
        <v>131</v>
      </c>
      <c r="F2728" s="15">
        <v>5074</v>
      </c>
      <c r="G2728" s="15" t="s">
        <v>20077</v>
      </c>
      <c r="H2728" s="16">
        <v>27.722636999999999</v>
      </c>
      <c r="I2728" s="16" t="s">
        <v>20079</v>
      </c>
      <c r="J2728" s="17">
        <v>45162.810763888891</v>
      </c>
      <c r="K2728" s="18" t="s">
        <v>20204</v>
      </c>
      <c r="L2728" s="18">
        <v>45162.810763888891</v>
      </c>
      <c r="M2728" s="19" t="s">
        <v>20185</v>
      </c>
      <c r="N2728" s="15" t="s">
        <v>249</v>
      </c>
      <c r="O2728" s="15" t="s">
        <v>69</v>
      </c>
      <c r="P2728" s="20">
        <v>27</v>
      </c>
      <c r="Q2728" s="15" t="s">
        <v>333</v>
      </c>
      <c r="R2728" s="15" t="s">
        <v>66</v>
      </c>
      <c r="S2728" s="15" t="s">
        <v>6027</v>
      </c>
      <c r="T2728" s="15">
        <v>86</v>
      </c>
      <c r="U2728" s="15" t="s">
        <v>50</v>
      </c>
      <c r="V2728" s="15" t="s">
        <v>11859</v>
      </c>
      <c r="W2728" s="15" t="s">
        <v>71</v>
      </c>
      <c r="X2728" s="16" t="s">
        <v>240</v>
      </c>
      <c r="Y2728" s="15" t="s">
        <v>109</v>
      </c>
      <c r="Z2728" s="15" t="s">
        <v>126</v>
      </c>
      <c r="AA2728" s="15">
        <v>2</v>
      </c>
      <c r="AB2728" s="15">
        <v>0</v>
      </c>
      <c r="AC2728" s="15" t="s">
        <v>241</v>
      </c>
    </row>
    <row r="2729" spans="1:29" ht="13.2" x14ac:dyDescent="0.25">
      <c r="A2729" s="21" t="s">
        <v>11861</v>
      </c>
      <c r="B2729" s="21" t="s">
        <v>20064</v>
      </c>
      <c r="C2729" s="22" t="s">
        <v>364</v>
      </c>
      <c r="D2729" s="21" t="s">
        <v>201</v>
      </c>
      <c r="E2729" s="21" t="s">
        <v>409</v>
      </c>
      <c r="F2729" s="21">
        <v>8501</v>
      </c>
      <c r="G2729" s="21" t="s">
        <v>20076</v>
      </c>
      <c r="H2729" s="22">
        <v>31.247349</v>
      </c>
      <c r="I2729" s="22">
        <v>-108.87906700000001</v>
      </c>
      <c r="J2729" s="23">
        <v>43316.420624999999</v>
      </c>
      <c r="K2729" s="24" t="s">
        <v>20221</v>
      </c>
      <c r="L2729" s="24">
        <v>43316.420624999999</v>
      </c>
      <c r="M2729" s="25" t="s">
        <v>20293</v>
      </c>
      <c r="N2729" s="21" t="s">
        <v>136</v>
      </c>
      <c r="O2729" s="21" t="s">
        <v>117</v>
      </c>
      <c r="P2729" s="26">
        <v>36</v>
      </c>
      <c r="Q2729" s="21" t="s">
        <v>333</v>
      </c>
      <c r="R2729" s="21" t="s">
        <v>185</v>
      </c>
      <c r="S2729" s="21" t="s">
        <v>2246</v>
      </c>
      <c r="T2729" s="21">
        <v>21</v>
      </c>
      <c r="U2729" s="21" t="s">
        <v>71</v>
      </c>
      <c r="V2729" s="21" t="s">
        <v>11863</v>
      </c>
      <c r="W2729" s="21" t="s">
        <v>255</v>
      </c>
      <c r="X2729" s="22" t="s">
        <v>306</v>
      </c>
      <c r="Y2729" s="21" t="s">
        <v>297</v>
      </c>
      <c r="Z2729" s="21" t="s">
        <v>348</v>
      </c>
      <c r="AA2729" s="21">
        <v>3</v>
      </c>
      <c r="AB2729" s="21" t="s">
        <v>11864</v>
      </c>
      <c r="AC2729" s="21" t="s">
        <v>241</v>
      </c>
    </row>
    <row r="2730" spans="1:29" ht="13.2" x14ac:dyDescent="0.25">
      <c r="A2730" s="15" t="s">
        <v>11866</v>
      </c>
      <c r="B2730" s="15" t="s">
        <v>1069</v>
      </c>
      <c r="C2730" s="16" t="s">
        <v>20067</v>
      </c>
      <c r="D2730" s="15" t="s">
        <v>98</v>
      </c>
      <c r="E2730" s="15" t="s">
        <v>164</v>
      </c>
      <c r="F2730" s="15">
        <v>678</v>
      </c>
      <c r="G2730" s="15" t="s">
        <v>20077</v>
      </c>
      <c r="H2730" s="16">
        <v>38.393009999999997</v>
      </c>
      <c r="I2730" s="16">
        <v>-113.27649099999999</v>
      </c>
      <c r="J2730" s="17" t="s">
        <v>20079</v>
      </c>
      <c r="K2730" s="18" t="s">
        <v>20079</v>
      </c>
      <c r="L2730" s="18" t="s">
        <v>20079</v>
      </c>
      <c r="M2730" s="19" t="s">
        <v>20279</v>
      </c>
      <c r="N2730" s="15" t="s">
        <v>81</v>
      </c>
      <c r="O2730" s="15" t="s">
        <v>41</v>
      </c>
      <c r="P2730" s="20">
        <v>69</v>
      </c>
      <c r="Q2730" s="15" t="s">
        <v>333</v>
      </c>
      <c r="R2730" s="15" t="s">
        <v>71</v>
      </c>
      <c r="S2730" s="15" t="s">
        <v>11868</v>
      </c>
      <c r="T2730" s="15">
        <v>11</v>
      </c>
      <c r="U2730" s="15" t="s">
        <v>71</v>
      </c>
      <c r="V2730" s="15" t="s">
        <v>11869</v>
      </c>
      <c r="W2730" s="15" t="s">
        <v>142</v>
      </c>
      <c r="X2730" s="16" t="s">
        <v>306</v>
      </c>
      <c r="Y2730" s="15" t="s">
        <v>297</v>
      </c>
      <c r="Z2730" s="15" t="s">
        <v>71</v>
      </c>
      <c r="AA2730" s="15">
        <v>4</v>
      </c>
      <c r="AB2730" s="15">
        <v>23068.5</v>
      </c>
      <c r="AC2730" s="15" t="s">
        <v>241</v>
      </c>
    </row>
    <row r="2731" spans="1:29" ht="13.2" x14ac:dyDescent="0.25">
      <c r="A2731" s="21" t="s">
        <v>11871</v>
      </c>
      <c r="B2731" s="21" t="s">
        <v>1358</v>
      </c>
      <c r="C2731" s="22" t="s">
        <v>20066</v>
      </c>
      <c r="D2731" s="21" t="s">
        <v>191</v>
      </c>
      <c r="E2731" s="21" t="s">
        <v>409</v>
      </c>
      <c r="F2731" s="21">
        <v>5668</v>
      </c>
      <c r="G2731" s="21" t="s">
        <v>20070</v>
      </c>
      <c r="H2731" s="22">
        <v>47.931947000000001</v>
      </c>
      <c r="I2731" s="22">
        <v>-106.32970299999999</v>
      </c>
      <c r="J2731" s="23">
        <v>43649.660127314812</v>
      </c>
      <c r="K2731" s="24" t="s">
        <v>20176</v>
      </c>
      <c r="L2731" s="24">
        <v>43649.660127314812</v>
      </c>
      <c r="M2731" s="25" t="s">
        <v>20177</v>
      </c>
      <c r="N2731" s="21" t="s">
        <v>172</v>
      </c>
      <c r="O2731" s="21" t="s">
        <v>168</v>
      </c>
      <c r="P2731" s="26">
        <v>50</v>
      </c>
      <c r="Q2731" s="21" t="s">
        <v>333</v>
      </c>
      <c r="R2731" s="21" t="s">
        <v>50</v>
      </c>
      <c r="S2731" s="21" t="s">
        <v>7156</v>
      </c>
      <c r="T2731" s="21">
        <v>56</v>
      </c>
      <c r="U2731" s="21" t="s">
        <v>154</v>
      </c>
      <c r="V2731" s="21"/>
      <c r="W2731" s="21" t="s">
        <v>123</v>
      </c>
      <c r="X2731" s="22" t="s">
        <v>306</v>
      </c>
      <c r="Y2731" s="21" t="s">
        <v>214</v>
      </c>
      <c r="Z2731" s="21" t="s">
        <v>71</v>
      </c>
      <c r="AA2731" s="21">
        <v>2</v>
      </c>
      <c r="AB2731" s="21">
        <v>9391.92</v>
      </c>
      <c r="AC2731" s="21" t="s">
        <v>241</v>
      </c>
    </row>
    <row r="2732" spans="1:29" ht="13.2" x14ac:dyDescent="0.25">
      <c r="A2732" s="15" t="s">
        <v>11874</v>
      </c>
      <c r="B2732" s="15" t="s">
        <v>953</v>
      </c>
      <c r="C2732" s="16" t="s">
        <v>113</v>
      </c>
      <c r="D2732" s="15" t="s">
        <v>219</v>
      </c>
      <c r="E2732" s="15" t="s">
        <v>246</v>
      </c>
      <c r="F2732" s="15">
        <v>2459</v>
      </c>
      <c r="G2732" s="15" t="s">
        <v>20076</v>
      </c>
      <c r="H2732" s="16">
        <v>26.129190999999999</v>
      </c>
      <c r="I2732" s="16">
        <v>-119.570069</v>
      </c>
      <c r="J2732" s="17">
        <v>43748.696736111109</v>
      </c>
      <c r="K2732" s="18" t="s">
        <v>20217</v>
      </c>
      <c r="L2732" s="18">
        <v>43748.696736111109</v>
      </c>
      <c r="M2732" s="19" t="s">
        <v>20238</v>
      </c>
      <c r="N2732" s="15" t="s">
        <v>153</v>
      </c>
      <c r="O2732" s="15" t="s">
        <v>140</v>
      </c>
      <c r="P2732" s="20">
        <v>36</v>
      </c>
      <c r="Q2732" s="15" t="s">
        <v>154</v>
      </c>
      <c r="R2732" s="15" t="s">
        <v>71</v>
      </c>
      <c r="S2732" s="15" t="s">
        <v>3121</v>
      </c>
      <c r="T2732" s="15">
        <v>10</v>
      </c>
      <c r="U2732" s="15" t="s">
        <v>333</v>
      </c>
      <c r="V2732" s="15" t="s">
        <v>71</v>
      </c>
      <c r="W2732" s="15" t="s">
        <v>142</v>
      </c>
      <c r="X2732" s="16" t="s">
        <v>213</v>
      </c>
      <c r="Y2732" s="15" t="s">
        <v>71</v>
      </c>
      <c r="Z2732" s="15" t="s">
        <v>348</v>
      </c>
      <c r="AA2732" s="15">
        <v>0</v>
      </c>
      <c r="AB2732" s="15">
        <v>27293.59</v>
      </c>
      <c r="AC2732" s="15" t="s">
        <v>241</v>
      </c>
    </row>
    <row r="2733" spans="1:29" ht="13.2" x14ac:dyDescent="0.25">
      <c r="A2733" s="21" t="s">
        <v>11877</v>
      </c>
      <c r="B2733" s="21" t="s">
        <v>774</v>
      </c>
      <c r="C2733" s="22" t="s">
        <v>364</v>
      </c>
      <c r="D2733" s="21" t="s">
        <v>77</v>
      </c>
      <c r="E2733" s="21" t="s">
        <v>202</v>
      </c>
      <c r="F2733" s="21">
        <v>4415</v>
      </c>
      <c r="G2733" s="21" t="s">
        <v>20070</v>
      </c>
      <c r="H2733" s="22">
        <v>46.772674000000002</v>
      </c>
      <c r="I2733" s="22">
        <v>-88.002212</v>
      </c>
      <c r="J2733" s="23">
        <v>43460.469652777778</v>
      </c>
      <c r="K2733" s="24" t="s">
        <v>20174</v>
      </c>
      <c r="L2733" s="24">
        <v>43460.469652777778</v>
      </c>
      <c r="M2733" s="25" t="s">
        <v>20312</v>
      </c>
      <c r="N2733" s="21" t="s">
        <v>172</v>
      </c>
      <c r="O2733" s="21" t="s">
        <v>85</v>
      </c>
      <c r="P2733" s="26">
        <v>60</v>
      </c>
      <c r="Q2733" s="21" t="s">
        <v>65</v>
      </c>
      <c r="R2733" s="21" t="s">
        <v>66</v>
      </c>
      <c r="S2733" s="21" t="s">
        <v>11868</v>
      </c>
      <c r="T2733" s="21">
        <v>78</v>
      </c>
      <c r="U2733" s="21" t="s">
        <v>333</v>
      </c>
      <c r="V2733" s="21" t="s">
        <v>11879</v>
      </c>
      <c r="W2733" s="21" t="s">
        <v>142</v>
      </c>
      <c r="X2733" s="22" t="s">
        <v>240</v>
      </c>
      <c r="Y2733" s="21" t="s">
        <v>297</v>
      </c>
      <c r="Z2733" s="21" t="s">
        <v>348</v>
      </c>
      <c r="AA2733" s="21">
        <v>3</v>
      </c>
      <c r="AB2733" s="21">
        <v>13594.28</v>
      </c>
      <c r="AC2733" s="21" t="s">
        <v>241</v>
      </c>
    </row>
    <row r="2734" spans="1:29" ht="13.2" x14ac:dyDescent="0.25">
      <c r="A2734" s="15" t="s">
        <v>11881</v>
      </c>
      <c r="B2734" s="15" t="s">
        <v>1358</v>
      </c>
      <c r="C2734" s="16" t="s">
        <v>129</v>
      </c>
      <c r="D2734" s="15" t="s">
        <v>36</v>
      </c>
      <c r="E2734" s="15" t="s">
        <v>58</v>
      </c>
      <c r="F2734" s="15">
        <v>2588</v>
      </c>
      <c r="G2734" s="15" t="s">
        <v>20073</v>
      </c>
      <c r="H2734" s="16">
        <v>36.485075999999999</v>
      </c>
      <c r="I2734" s="16">
        <v>-79.687254999999993</v>
      </c>
      <c r="J2734" s="17">
        <v>44875.93613425926</v>
      </c>
      <c r="K2734" s="18" t="s">
        <v>20172</v>
      </c>
      <c r="L2734" s="18">
        <v>44875.93613425926</v>
      </c>
      <c r="M2734" s="19" t="s">
        <v>20181</v>
      </c>
      <c r="N2734" s="15" t="s">
        <v>172</v>
      </c>
      <c r="O2734" s="15" t="s">
        <v>41</v>
      </c>
      <c r="P2734" s="20">
        <v>36</v>
      </c>
      <c r="Q2734" s="15" t="s">
        <v>333</v>
      </c>
      <c r="R2734" s="15" t="s">
        <v>185</v>
      </c>
      <c r="S2734" s="15" t="s">
        <v>1380</v>
      </c>
      <c r="T2734" s="15">
        <v>18</v>
      </c>
      <c r="U2734" s="15" t="s">
        <v>333</v>
      </c>
      <c r="V2734" s="15" t="s">
        <v>11883</v>
      </c>
      <c r="W2734" s="15" t="s">
        <v>51</v>
      </c>
      <c r="X2734" s="16" t="s">
        <v>306</v>
      </c>
      <c r="Y2734" s="15" t="s">
        <v>71</v>
      </c>
      <c r="Z2734" s="15" t="s">
        <v>126</v>
      </c>
      <c r="AA2734" s="15">
        <v>2</v>
      </c>
      <c r="AB2734" s="15">
        <v>28822.77</v>
      </c>
      <c r="AC2734" s="15" t="s">
        <v>229</v>
      </c>
    </row>
    <row r="2735" spans="1:29" ht="13.2" x14ac:dyDescent="0.25">
      <c r="A2735" s="21" t="s">
        <v>11885</v>
      </c>
      <c r="B2735" s="21" t="s">
        <v>1859</v>
      </c>
      <c r="C2735" s="22" t="s">
        <v>401</v>
      </c>
      <c r="D2735" s="21" t="s">
        <v>98</v>
      </c>
      <c r="E2735" s="21" t="s">
        <v>37</v>
      </c>
      <c r="F2735" s="21">
        <v>7331</v>
      </c>
      <c r="G2735" s="21" t="s">
        <v>20070</v>
      </c>
      <c r="H2735" s="22">
        <v>32.880012999999998</v>
      </c>
      <c r="I2735" s="22">
        <v>-109.653865</v>
      </c>
      <c r="J2735" s="23">
        <v>45173.628634259258</v>
      </c>
      <c r="K2735" s="24" t="s">
        <v>20176</v>
      </c>
      <c r="L2735" s="24">
        <v>45173.628634259258</v>
      </c>
      <c r="M2735" s="25" t="s">
        <v>20183</v>
      </c>
      <c r="N2735" s="21" t="s">
        <v>40</v>
      </c>
      <c r="O2735" s="21" t="s">
        <v>117</v>
      </c>
      <c r="P2735" s="26">
        <v>56</v>
      </c>
      <c r="Q2735" s="21" t="s">
        <v>333</v>
      </c>
      <c r="R2735" s="21" t="s">
        <v>71</v>
      </c>
      <c r="S2735" s="21" t="s">
        <v>2188</v>
      </c>
      <c r="T2735" s="21">
        <v>57</v>
      </c>
      <c r="U2735" s="21" t="s">
        <v>333</v>
      </c>
      <c r="V2735" s="21" t="s">
        <v>11887</v>
      </c>
      <c r="W2735" s="21" t="s">
        <v>255</v>
      </c>
      <c r="X2735" s="22" t="s">
        <v>306</v>
      </c>
      <c r="Y2735" s="21" t="s">
        <v>125</v>
      </c>
      <c r="Z2735" s="21" t="s">
        <v>348</v>
      </c>
      <c r="AA2735" s="21">
        <v>4</v>
      </c>
      <c r="AB2735" s="21">
        <v>35377.360000000001</v>
      </c>
      <c r="AC2735" s="21" t="s">
        <v>229</v>
      </c>
    </row>
    <row r="2736" spans="1:29" ht="13.2" x14ac:dyDescent="0.25">
      <c r="A2736" s="15" t="s">
        <v>11889</v>
      </c>
      <c r="B2736" s="15" t="s">
        <v>2335</v>
      </c>
      <c r="C2736" s="16" t="s">
        <v>113</v>
      </c>
      <c r="D2736" s="15" t="s">
        <v>201</v>
      </c>
      <c r="E2736" s="15" t="s">
        <v>114</v>
      </c>
      <c r="F2736" s="15">
        <v>4533</v>
      </c>
      <c r="G2736" s="15" t="s">
        <v>20071</v>
      </c>
      <c r="H2736" s="16">
        <v>41.580804000000001</v>
      </c>
      <c r="I2736" s="16">
        <v>-106.3875</v>
      </c>
      <c r="J2736" s="17">
        <v>44852.200914351852</v>
      </c>
      <c r="K2736" s="18" t="s">
        <v>20188</v>
      </c>
      <c r="L2736" s="18">
        <v>44852.200914351852</v>
      </c>
      <c r="M2736" s="19" t="s">
        <v>20228</v>
      </c>
      <c r="N2736" s="15" t="s">
        <v>84</v>
      </c>
      <c r="O2736" s="15" t="s">
        <v>137</v>
      </c>
      <c r="P2736" s="20">
        <v>26</v>
      </c>
      <c r="Q2736" s="15" t="s">
        <v>154</v>
      </c>
      <c r="R2736" s="15" t="s">
        <v>71</v>
      </c>
      <c r="S2736" s="15"/>
      <c r="T2736" s="15">
        <v>21</v>
      </c>
      <c r="U2736" s="15" t="s">
        <v>71</v>
      </c>
      <c r="V2736" s="15"/>
      <c r="W2736" s="15" t="s">
        <v>123</v>
      </c>
      <c r="X2736" s="16" t="s">
        <v>108</v>
      </c>
      <c r="Y2736" s="15" t="s">
        <v>71</v>
      </c>
      <c r="Z2736" s="15" t="s">
        <v>348</v>
      </c>
      <c r="AA2736" s="15">
        <v>0</v>
      </c>
      <c r="AB2736" s="15">
        <v>33151.61</v>
      </c>
      <c r="AC2736" s="15" t="s">
        <v>229</v>
      </c>
    </row>
    <row r="2737" spans="1:29" ht="13.2" x14ac:dyDescent="0.25">
      <c r="A2737" s="21" t="s">
        <v>11892</v>
      </c>
      <c r="B2737" s="21" t="s">
        <v>278</v>
      </c>
      <c r="C2737" s="22" t="s">
        <v>401</v>
      </c>
      <c r="D2737" s="21" t="s">
        <v>163</v>
      </c>
      <c r="E2737" s="21" t="s">
        <v>114</v>
      </c>
      <c r="F2737" s="21">
        <v>364</v>
      </c>
      <c r="G2737" s="21" t="s">
        <v>20070</v>
      </c>
      <c r="H2737" s="22">
        <v>43.343265000000002</v>
      </c>
      <c r="I2737" s="22">
        <v>-89.034698000000006</v>
      </c>
      <c r="J2737" s="23">
        <v>44444.31050925926</v>
      </c>
      <c r="K2737" s="24" t="s">
        <v>20200</v>
      </c>
      <c r="L2737" s="24">
        <v>44444.31050925926</v>
      </c>
      <c r="M2737" s="25" t="s">
        <v>20171</v>
      </c>
      <c r="N2737" s="21" t="s">
        <v>44</v>
      </c>
      <c r="O2737" s="21" t="s">
        <v>49</v>
      </c>
      <c r="P2737" s="26">
        <v>36</v>
      </c>
      <c r="Q2737" s="21" t="s">
        <v>71</v>
      </c>
      <c r="R2737" s="21" t="s">
        <v>71</v>
      </c>
      <c r="S2737" s="21"/>
      <c r="T2737" s="21">
        <v>21</v>
      </c>
      <c r="U2737" s="21" t="s">
        <v>71</v>
      </c>
      <c r="V2737" s="21"/>
      <c r="W2737" s="21" t="s">
        <v>255</v>
      </c>
      <c r="X2737" s="22" t="s">
        <v>306</v>
      </c>
      <c r="Y2737" s="21" t="s">
        <v>214</v>
      </c>
      <c r="Z2737" s="21" t="s">
        <v>348</v>
      </c>
      <c r="AA2737" s="21">
        <v>1</v>
      </c>
      <c r="AB2737" s="21">
        <v>10915.78</v>
      </c>
      <c r="AC2737" s="21" t="s">
        <v>241</v>
      </c>
    </row>
    <row r="2738" spans="1:29" ht="13.2" x14ac:dyDescent="0.25">
      <c r="A2738" s="15" t="s">
        <v>11895</v>
      </c>
      <c r="B2738" s="15" t="s">
        <v>515</v>
      </c>
      <c r="C2738" s="16" t="s">
        <v>544</v>
      </c>
      <c r="D2738" s="15" t="s">
        <v>130</v>
      </c>
      <c r="E2738" s="15" t="s">
        <v>131</v>
      </c>
      <c r="F2738" s="15">
        <v>4478</v>
      </c>
      <c r="G2738" s="15" t="s">
        <v>20073</v>
      </c>
      <c r="H2738" s="16">
        <v>35.706924999999998</v>
      </c>
      <c r="I2738" s="16">
        <v>-100.92859199999999</v>
      </c>
      <c r="J2738" s="17">
        <v>45100.383645833332</v>
      </c>
      <c r="K2738" s="18" t="s">
        <v>20196</v>
      </c>
      <c r="L2738" s="18">
        <v>45100.383645833332</v>
      </c>
      <c r="M2738" s="19" t="s">
        <v>20232</v>
      </c>
      <c r="N2738" s="15" t="s">
        <v>182</v>
      </c>
      <c r="O2738" s="15" t="s">
        <v>137</v>
      </c>
      <c r="P2738" s="20">
        <v>66</v>
      </c>
      <c r="Q2738" s="15" t="s">
        <v>154</v>
      </c>
      <c r="R2738" s="15" t="s">
        <v>82</v>
      </c>
      <c r="S2738" s="15" t="s">
        <v>645</v>
      </c>
      <c r="T2738" s="15">
        <v>37</v>
      </c>
      <c r="U2738" s="15" t="s">
        <v>333</v>
      </c>
      <c r="V2738" s="15">
        <v>6523605240</v>
      </c>
      <c r="W2738" s="15" t="s">
        <v>51</v>
      </c>
      <c r="X2738" s="16" t="s">
        <v>108</v>
      </c>
      <c r="Y2738" s="15" t="s">
        <v>297</v>
      </c>
      <c r="Z2738" s="15" t="s">
        <v>53</v>
      </c>
      <c r="AA2738" s="15">
        <v>5</v>
      </c>
      <c r="AB2738" s="15">
        <v>29694.34</v>
      </c>
      <c r="AC2738" s="15" t="s">
        <v>241</v>
      </c>
    </row>
    <row r="2739" spans="1:29" ht="13.2" x14ac:dyDescent="0.25">
      <c r="A2739" s="21" t="s">
        <v>11897</v>
      </c>
      <c r="B2739" s="21" t="s">
        <v>1859</v>
      </c>
      <c r="C2739" s="22" t="s">
        <v>20068</v>
      </c>
      <c r="D2739" s="21" t="s">
        <v>163</v>
      </c>
      <c r="E2739" s="21" t="s">
        <v>149</v>
      </c>
      <c r="F2739" s="21">
        <v>7326</v>
      </c>
      <c r="G2739" s="21" t="s">
        <v>20070</v>
      </c>
      <c r="H2739" s="22">
        <v>25.146215000000002</v>
      </c>
      <c r="I2739" s="22">
        <v>-100.18968</v>
      </c>
      <c r="J2739" s="23">
        <v>44743.337418981479</v>
      </c>
      <c r="K2739" s="24" t="s">
        <v>20170</v>
      </c>
      <c r="L2739" s="24">
        <v>44743.337418981479</v>
      </c>
      <c r="M2739" s="25" t="s">
        <v>20312</v>
      </c>
      <c r="N2739" s="21" t="s">
        <v>293</v>
      </c>
      <c r="O2739" s="21" t="s">
        <v>346</v>
      </c>
      <c r="P2739" s="26">
        <v>59</v>
      </c>
      <c r="Q2739" s="21" t="s">
        <v>50</v>
      </c>
      <c r="R2739" s="21" t="s">
        <v>236</v>
      </c>
      <c r="S2739" s="21" t="s">
        <v>7277</v>
      </c>
      <c r="T2739" s="21">
        <v>40</v>
      </c>
      <c r="U2739" s="21" t="s">
        <v>333</v>
      </c>
      <c r="V2739" s="21" t="s">
        <v>11899</v>
      </c>
      <c r="W2739" s="21" t="s">
        <v>123</v>
      </c>
      <c r="X2739" s="22" t="s">
        <v>306</v>
      </c>
      <c r="Y2739" s="21" t="s">
        <v>297</v>
      </c>
      <c r="Z2739" s="21" t="s">
        <v>53</v>
      </c>
      <c r="AA2739" s="21">
        <v>1</v>
      </c>
      <c r="AB2739" s="21">
        <v>20944.990000000002</v>
      </c>
      <c r="AC2739" s="21" t="s">
        <v>229</v>
      </c>
    </row>
    <row r="2740" spans="1:29" ht="13.2" x14ac:dyDescent="0.25">
      <c r="A2740" s="15" t="s">
        <v>11901</v>
      </c>
      <c r="B2740" s="15" t="s">
        <v>1358</v>
      </c>
      <c r="C2740" s="16" t="s">
        <v>401</v>
      </c>
      <c r="D2740" s="15" t="s">
        <v>98</v>
      </c>
      <c r="E2740" s="15" t="s">
        <v>78</v>
      </c>
      <c r="F2740" s="15">
        <v>6351</v>
      </c>
      <c r="G2740" s="15" t="s">
        <v>20072</v>
      </c>
      <c r="H2740" s="16">
        <v>27.664228000000001</v>
      </c>
      <c r="I2740" s="16">
        <v>-105.828971</v>
      </c>
      <c r="J2740" s="17">
        <v>43237</v>
      </c>
      <c r="K2740" s="18" t="s">
        <v>20180</v>
      </c>
      <c r="L2740" s="18">
        <v>43237</v>
      </c>
      <c r="M2740" s="19" t="s">
        <v>20272</v>
      </c>
      <c r="N2740" s="15" t="s">
        <v>172</v>
      </c>
      <c r="O2740" s="15" t="s">
        <v>82</v>
      </c>
      <c r="P2740" s="20">
        <v>36</v>
      </c>
      <c r="Q2740" s="15" t="s">
        <v>333</v>
      </c>
      <c r="R2740" s="15" t="s">
        <v>71</v>
      </c>
      <c r="S2740" s="15" t="s">
        <v>334</v>
      </c>
      <c r="T2740" s="15">
        <v>51</v>
      </c>
      <c r="U2740" s="15" t="s">
        <v>333</v>
      </c>
      <c r="V2740" s="15" t="s">
        <v>11903</v>
      </c>
      <c r="W2740" s="15" t="s">
        <v>51</v>
      </c>
      <c r="X2740" s="16" t="s">
        <v>306</v>
      </c>
      <c r="Y2740" s="15" t="s">
        <v>125</v>
      </c>
      <c r="Z2740" s="15" t="s">
        <v>71</v>
      </c>
      <c r="AA2740" s="15">
        <v>0</v>
      </c>
      <c r="AB2740" s="15">
        <v>13632.71</v>
      </c>
      <c r="AC2740" s="15" t="s">
        <v>229</v>
      </c>
    </row>
    <row r="2741" spans="1:29" ht="13.2" x14ac:dyDescent="0.25">
      <c r="A2741" s="21" t="s">
        <v>11905</v>
      </c>
      <c r="B2741" s="21" t="s">
        <v>267</v>
      </c>
      <c r="C2741" s="22" t="s">
        <v>340</v>
      </c>
      <c r="D2741" s="21" t="s">
        <v>219</v>
      </c>
      <c r="E2741" s="21" t="s">
        <v>114</v>
      </c>
      <c r="F2741" s="21">
        <v>2690</v>
      </c>
      <c r="G2741" s="21" t="s">
        <v>20072</v>
      </c>
      <c r="H2741" s="22">
        <v>47.554940000000002</v>
      </c>
      <c r="I2741" s="22">
        <v>-93.985958999999994</v>
      </c>
      <c r="J2741" s="23">
        <v>44193.697453703702</v>
      </c>
      <c r="K2741" s="24" t="s">
        <v>20217</v>
      </c>
      <c r="L2741" s="24">
        <v>44193.697453703702</v>
      </c>
      <c r="M2741" s="25" t="s">
        <v>20228</v>
      </c>
      <c r="N2741" s="21" t="s">
        <v>211</v>
      </c>
      <c r="O2741" s="21" t="s">
        <v>346</v>
      </c>
      <c r="P2741" s="26">
        <v>36</v>
      </c>
      <c r="Q2741" s="21" t="s">
        <v>333</v>
      </c>
      <c r="R2741" s="21" t="s">
        <v>185</v>
      </c>
      <c r="S2741" s="21" t="s">
        <v>5567</v>
      </c>
      <c r="T2741" s="21">
        <v>21</v>
      </c>
      <c r="U2741" s="21" t="s">
        <v>50</v>
      </c>
      <c r="V2741" s="21" t="s">
        <v>11907</v>
      </c>
      <c r="W2741" s="21" t="s">
        <v>51</v>
      </c>
      <c r="X2741" s="22" t="s">
        <v>306</v>
      </c>
      <c r="Y2741" s="21" t="s">
        <v>214</v>
      </c>
      <c r="Z2741" s="21" t="s">
        <v>348</v>
      </c>
      <c r="AA2741" s="21">
        <v>1</v>
      </c>
      <c r="AB2741" s="21">
        <v>24950.18</v>
      </c>
      <c r="AC2741" s="21" t="s">
        <v>241</v>
      </c>
    </row>
    <row r="2742" spans="1:29" ht="13.2" x14ac:dyDescent="0.25">
      <c r="A2742" s="15" t="s">
        <v>11909</v>
      </c>
      <c r="B2742" s="15" t="s">
        <v>1340</v>
      </c>
      <c r="C2742" s="16" t="s">
        <v>340</v>
      </c>
      <c r="D2742" s="15" t="s">
        <v>201</v>
      </c>
      <c r="E2742" s="15" t="s">
        <v>149</v>
      </c>
      <c r="F2742" s="15">
        <v>7584</v>
      </c>
      <c r="G2742" s="15" t="s">
        <v>20075</v>
      </c>
      <c r="H2742" s="16">
        <v>46.635739000000001</v>
      </c>
      <c r="I2742" s="16">
        <v>-74.885351999999997</v>
      </c>
      <c r="J2742" s="17">
        <v>44844.917407407411</v>
      </c>
      <c r="K2742" s="18" t="s">
        <v>20172</v>
      </c>
      <c r="L2742" s="18">
        <v>44844.917407407411</v>
      </c>
      <c r="M2742" s="19" t="s">
        <v>20293</v>
      </c>
      <c r="N2742" s="15" t="s">
        <v>153</v>
      </c>
      <c r="O2742" s="15" t="s">
        <v>369</v>
      </c>
      <c r="P2742" s="20">
        <v>36</v>
      </c>
      <c r="Q2742" s="15" t="s">
        <v>71</v>
      </c>
      <c r="R2742" s="15" t="s">
        <v>71</v>
      </c>
      <c r="S2742" s="15" t="s">
        <v>10859</v>
      </c>
      <c r="T2742" s="15">
        <v>13</v>
      </c>
      <c r="U2742" s="15" t="s">
        <v>71</v>
      </c>
      <c r="V2742" s="15" t="s">
        <v>11911</v>
      </c>
      <c r="W2742" s="15" t="s">
        <v>123</v>
      </c>
      <c r="X2742" s="16" t="s">
        <v>240</v>
      </c>
      <c r="Y2742" s="15" t="s">
        <v>214</v>
      </c>
      <c r="Z2742" s="15" t="s">
        <v>126</v>
      </c>
      <c r="AA2742" s="15">
        <v>0</v>
      </c>
      <c r="AB2742" s="15">
        <v>45222.95</v>
      </c>
      <c r="AC2742" s="15" t="s">
        <v>229</v>
      </c>
    </row>
    <row r="2743" spans="1:29" ht="13.2" x14ac:dyDescent="0.25">
      <c r="A2743" s="21" t="s">
        <v>11912</v>
      </c>
      <c r="B2743" s="21" t="s">
        <v>96</v>
      </c>
      <c r="C2743" s="22" t="s">
        <v>129</v>
      </c>
      <c r="D2743" s="21" t="s">
        <v>98</v>
      </c>
      <c r="E2743" s="21" t="s">
        <v>78</v>
      </c>
      <c r="F2743" s="21">
        <v>6227</v>
      </c>
      <c r="G2743" s="21" t="s">
        <v>20072</v>
      </c>
      <c r="H2743" s="22">
        <v>45.869504999999997</v>
      </c>
      <c r="I2743" s="22">
        <v>-79.887028000000001</v>
      </c>
      <c r="J2743" s="23">
        <v>43510.022361111114</v>
      </c>
      <c r="K2743" s="24" t="s">
        <v>20180</v>
      </c>
      <c r="L2743" s="24">
        <v>43510.022361111114</v>
      </c>
      <c r="M2743" s="25" t="s">
        <v>20248</v>
      </c>
      <c r="N2743" s="21" t="s">
        <v>474</v>
      </c>
      <c r="O2743" s="21" t="s">
        <v>475</v>
      </c>
      <c r="P2743" s="26">
        <v>42</v>
      </c>
      <c r="Q2743" s="21" t="s">
        <v>154</v>
      </c>
      <c r="R2743" s="21" t="s">
        <v>66</v>
      </c>
      <c r="S2743" s="21"/>
      <c r="T2743" s="21">
        <v>21</v>
      </c>
      <c r="U2743" s="21" t="s">
        <v>71</v>
      </c>
      <c r="V2743" s="21"/>
      <c r="W2743" s="21" t="s">
        <v>123</v>
      </c>
      <c r="X2743" s="22" t="s">
        <v>213</v>
      </c>
      <c r="Y2743" s="21" t="s">
        <v>71</v>
      </c>
      <c r="Z2743" s="21" t="s">
        <v>126</v>
      </c>
      <c r="AA2743" s="21">
        <v>3</v>
      </c>
      <c r="AB2743" s="21">
        <v>0</v>
      </c>
      <c r="AC2743" s="21" t="s">
        <v>241</v>
      </c>
    </row>
    <row r="2744" spans="1:29" ht="13.2" x14ac:dyDescent="0.25">
      <c r="A2744" s="15" t="s">
        <v>11915</v>
      </c>
      <c r="B2744" s="15" t="s">
        <v>515</v>
      </c>
      <c r="C2744" s="16" t="s">
        <v>401</v>
      </c>
      <c r="D2744" s="15" t="s">
        <v>98</v>
      </c>
      <c r="E2744" s="15" t="s">
        <v>149</v>
      </c>
      <c r="F2744" s="15">
        <v>9814</v>
      </c>
      <c r="G2744" s="15" t="s">
        <v>20070</v>
      </c>
      <c r="H2744" s="16">
        <v>38.361325999999998</v>
      </c>
      <c r="I2744" s="16">
        <v>-94.271319000000005</v>
      </c>
      <c r="J2744" s="17">
        <v>44283.723055555558</v>
      </c>
      <c r="K2744" s="18" t="s">
        <v>20202</v>
      </c>
      <c r="L2744" s="18">
        <v>44283.723055555558</v>
      </c>
      <c r="M2744" s="19" t="s">
        <v>20248</v>
      </c>
      <c r="N2744" s="15" t="s">
        <v>331</v>
      </c>
      <c r="O2744" s="15" t="s">
        <v>250</v>
      </c>
      <c r="P2744" s="20">
        <v>36</v>
      </c>
      <c r="Q2744" s="15" t="s">
        <v>71</v>
      </c>
      <c r="R2744" s="15" t="s">
        <v>71</v>
      </c>
      <c r="S2744" s="15" t="s">
        <v>1955</v>
      </c>
      <c r="T2744" s="15">
        <v>52</v>
      </c>
      <c r="U2744" s="15" t="s">
        <v>333</v>
      </c>
      <c r="V2744" s="15" t="s">
        <v>11917</v>
      </c>
      <c r="W2744" s="15" t="s">
        <v>142</v>
      </c>
      <c r="X2744" s="16" t="s">
        <v>306</v>
      </c>
      <c r="Y2744" s="15" t="s">
        <v>71</v>
      </c>
      <c r="Z2744" s="15" t="s">
        <v>53</v>
      </c>
      <c r="AA2744" s="15">
        <v>1</v>
      </c>
      <c r="AB2744" s="15">
        <v>0</v>
      </c>
      <c r="AC2744" s="15" t="s">
        <v>229</v>
      </c>
    </row>
    <row r="2745" spans="1:29" ht="13.2" x14ac:dyDescent="0.25">
      <c r="A2745" s="21" t="s">
        <v>11919</v>
      </c>
      <c r="B2745" s="21" t="s">
        <v>1340</v>
      </c>
      <c r="C2745" s="22" t="s">
        <v>20066</v>
      </c>
      <c r="D2745" s="21" t="s">
        <v>191</v>
      </c>
      <c r="E2745" s="21" t="s">
        <v>131</v>
      </c>
      <c r="F2745" s="21">
        <v>5748</v>
      </c>
      <c r="G2745" s="21" t="s">
        <v>20074</v>
      </c>
      <c r="H2745" s="22">
        <v>36.733935000000002</v>
      </c>
      <c r="I2745" s="22">
        <v>-75.386402000000004</v>
      </c>
      <c r="J2745" s="23">
        <v>43221.586296296293</v>
      </c>
      <c r="K2745" s="24" t="s">
        <v>20184</v>
      </c>
      <c r="L2745" s="24">
        <v>43221.586296296293</v>
      </c>
      <c r="M2745" s="25" t="s">
        <v>20231</v>
      </c>
      <c r="N2745" s="21" t="s">
        <v>44</v>
      </c>
      <c r="O2745" s="21" t="s">
        <v>140</v>
      </c>
      <c r="P2745" s="26">
        <v>36</v>
      </c>
      <c r="Q2745" s="21" t="s">
        <v>71</v>
      </c>
      <c r="R2745" s="21" t="s">
        <v>71</v>
      </c>
      <c r="S2745" s="21" t="s">
        <v>6732</v>
      </c>
      <c r="T2745" s="21">
        <v>72</v>
      </c>
      <c r="U2745" s="21" t="s">
        <v>154</v>
      </c>
      <c r="V2745" s="21" t="s">
        <v>11921</v>
      </c>
      <c r="W2745" s="21" t="s">
        <v>51</v>
      </c>
      <c r="X2745" s="22" t="s">
        <v>108</v>
      </c>
      <c r="Y2745" s="21" t="s">
        <v>297</v>
      </c>
      <c r="Z2745" s="21" t="s">
        <v>71</v>
      </c>
      <c r="AA2745" s="21">
        <v>5</v>
      </c>
      <c r="AB2745" s="21">
        <v>6749.76</v>
      </c>
      <c r="AC2745" s="21" t="s">
        <v>229</v>
      </c>
    </row>
    <row r="2746" spans="1:29" ht="13.2" x14ac:dyDescent="0.25">
      <c r="A2746" s="15" t="s">
        <v>11923</v>
      </c>
      <c r="B2746" s="15" t="s">
        <v>694</v>
      </c>
      <c r="C2746" s="16" t="s">
        <v>113</v>
      </c>
      <c r="D2746" s="15" t="s">
        <v>36</v>
      </c>
      <c r="E2746" s="15" t="s">
        <v>164</v>
      </c>
      <c r="F2746" s="15">
        <v>3927</v>
      </c>
      <c r="G2746" s="15" t="s">
        <v>20077</v>
      </c>
      <c r="H2746" s="16">
        <v>47.879137999999998</v>
      </c>
      <c r="I2746" s="16">
        <v>-74.693887000000004</v>
      </c>
      <c r="J2746" s="17">
        <v>43553.794999999998</v>
      </c>
      <c r="K2746" s="18" t="s">
        <v>20204</v>
      </c>
      <c r="L2746" s="18">
        <v>43553.794999999998</v>
      </c>
      <c r="M2746" s="19" t="s">
        <v>20229</v>
      </c>
      <c r="N2746" s="15" t="s">
        <v>139</v>
      </c>
      <c r="O2746" s="15" t="s">
        <v>205</v>
      </c>
      <c r="P2746" s="20">
        <v>66</v>
      </c>
      <c r="Q2746" s="15" t="s">
        <v>154</v>
      </c>
      <c r="R2746" s="15" t="s">
        <v>65</v>
      </c>
      <c r="S2746" s="15" t="s">
        <v>11925</v>
      </c>
      <c r="T2746" s="15">
        <v>54</v>
      </c>
      <c r="U2746" s="15" t="s">
        <v>50</v>
      </c>
      <c r="V2746" s="15" t="s">
        <v>11926</v>
      </c>
      <c r="W2746" s="15" t="s">
        <v>123</v>
      </c>
      <c r="X2746" s="16" t="s">
        <v>213</v>
      </c>
      <c r="Y2746" s="15" t="s">
        <v>214</v>
      </c>
      <c r="Z2746" s="15" t="s">
        <v>71</v>
      </c>
      <c r="AA2746" s="15">
        <v>5</v>
      </c>
      <c r="AB2746" s="15">
        <v>46968.81</v>
      </c>
      <c r="AC2746" s="15" t="s">
        <v>241</v>
      </c>
    </row>
    <row r="2747" spans="1:29" ht="13.2" x14ac:dyDescent="0.25">
      <c r="A2747" s="21" t="s">
        <v>11928</v>
      </c>
      <c r="B2747" s="21" t="s">
        <v>96</v>
      </c>
      <c r="C2747" s="22" t="s">
        <v>340</v>
      </c>
      <c r="D2747" s="21" t="s">
        <v>98</v>
      </c>
      <c r="E2747" s="21" t="s">
        <v>164</v>
      </c>
      <c r="F2747" s="21">
        <v>9375</v>
      </c>
      <c r="G2747" s="21" t="s">
        <v>20072</v>
      </c>
      <c r="H2747" s="22">
        <v>29.407927000000001</v>
      </c>
      <c r="I2747" s="22">
        <v>-72.894233999999997</v>
      </c>
      <c r="J2747" s="23">
        <v>43234.294050925928</v>
      </c>
      <c r="K2747" s="24" t="s">
        <v>20200</v>
      </c>
      <c r="L2747" s="24">
        <v>43234.294050925928</v>
      </c>
      <c r="M2747" s="25" t="s">
        <v>20197</v>
      </c>
      <c r="N2747" s="21" t="s">
        <v>172</v>
      </c>
      <c r="O2747" s="21" t="s">
        <v>224</v>
      </c>
      <c r="P2747" s="26">
        <v>36</v>
      </c>
      <c r="Q2747" s="21" t="s">
        <v>333</v>
      </c>
      <c r="R2747" s="21" t="s">
        <v>66</v>
      </c>
      <c r="S2747" s="21" t="s">
        <v>3292</v>
      </c>
      <c r="T2747" s="21">
        <v>21</v>
      </c>
      <c r="U2747" s="21" t="s">
        <v>50</v>
      </c>
      <c r="V2747" s="21" t="s">
        <v>11930</v>
      </c>
      <c r="W2747" s="21" t="s">
        <v>142</v>
      </c>
      <c r="X2747" s="22" t="s">
        <v>240</v>
      </c>
      <c r="Y2747" s="21" t="s">
        <v>52</v>
      </c>
      <c r="Z2747" s="21" t="s">
        <v>348</v>
      </c>
      <c r="AA2747" s="21">
        <v>1</v>
      </c>
      <c r="AB2747" s="21">
        <v>30972.22</v>
      </c>
      <c r="AC2747" s="21" t="s">
        <v>241</v>
      </c>
    </row>
    <row r="2748" spans="1:29" ht="13.2" x14ac:dyDescent="0.25">
      <c r="A2748" s="15" t="s">
        <v>11932</v>
      </c>
      <c r="B2748" s="15" t="s">
        <v>774</v>
      </c>
      <c r="C2748" s="16" t="s">
        <v>340</v>
      </c>
      <c r="D2748" s="15" t="s">
        <v>98</v>
      </c>
      <c r="E2748" s="15" t="s">
        <v>149</v>
      </c>
      <c r="F2748" s="15">
        <v>8624</v>
      </c>
      <c r="G2748" s="15" t="s">
        <v>20071</v>
      </c>
      <c r="H2748" s="16">
        <v>37.660300999999997</v>
      </c>
      <c r="I2748" s="16">
        <v>-121.068361</v>
      </c>
      <c r="J2748" s="17">
        <v>45363.93072916667</v>
      </c>
      <c r="K2748" s="18" t="s">
        <v>20172</v>
      </c>
      <c r="L2748" s="18">
        <v>45363.93072916667</v>
      </c>
      <c r="M2748" s="19" t="s">
        <v>20255</v>
      </c>
      <c r="N2748" s="15" t="s">
        <v>474</v>
      </c>
      <c r="O2748" s="15" t="s">
        <v>106</v>
      </c>
      <c r="P2748" s="20">
        <v>25</v>
      </c>
      <c r="Q2748" s="15" t="s">
        <v>154</v>
      </c>
      <c r="R2748" s="15" t="s">
        <v>66</v>
      </c>
      <c r="S2748" s="15" t="s">
        <v>11934</v>
      </c>
      <c r="T2748" s="15">
        <v>12</v>
      </c>
      <c r="U2748" s="15" t="s">
        <v>71</v>
      </c>
      <c r="V2748" s="15" t="s">
        <v>11935</v>
      </c>
      <c r="W2748" s="15" t="s">
        <v>123</v>
      </c>
      <c r="X2748" s="16" t="s">
        <v>108</v>
      </c>
      <c r="Y2748" s="15" t="s">
        <v>52</v>
      </c>
      <c r="Z2748" s="15" t="s">
        <v>348</v>
      </c>
      <c r="AA2748" s="15">
        <v>2</v>
      </c>
      <c r="AB2748" s="15">
        <v>45407.25</v>
      </c>
      <c r="AC2748" s="15" t="s">
        <v>241</v>
      </c>
    </row>
    <row r="2749" spans="1:29" ht="13.2" x14ac:dyDescent="0.25">
      <c r="A2749" s="21" t="s">
        <v>11937</v>
      </c>
      <c r="B2749" s="21" t="s">
        <v>2335</v>
      </c>
      <c r="C2749" s="22" t="s">
        <v>20068</v>
      </c>
      <c r="D2749" s="21" t="s">
        <v>36</v>
      </c>
      <c r="E2749" s="21" t="s">
        <v>58</v>
      </c>
      <c r="F2749" s="21">
        <v>824</v>
      </c>
      <c r="G2749" s="21" t="s">
        <v>20078</v>
      </c>
      <c r="H2749" s="22">
        <v>47.163494999999998</v>
      </c>
      <c r="I2749" s="22">
        <v>-116.00419599999999</v>
      </c>
      <c r="J2749" s="23">
        <v>44001.353680555556</v>
      </c>
      <c r="K2749" s="24" t="s">
        <v>20170</v>
      </c>
      <c r="L2749" s="24">
        <v>44001.353680555556</v>
      </c>
      <c r="M2749" s="25" t="s">
        <v>20241</v>
      </c>
      <c r="N2749" s="21" t="s">
        <v>172</v>
      </c>
      <c r="O2749" s="21" t="s">
        <v>62</v>
      </c>
      <c r="P2749" s="26">
        <v>16</v>
      </c>
      <c r="Q2749" s="21" t="s">
        <v>50</v>
      </c>
      <c r="R2749" s="21" t="s">
        <v>185</v>
      </c>
      <c r="S2749" s="21" t="s">
        <v>3100</v>
      </c>
      <c r="T2749" s="21">
        <v>30</v>
      </c>
      <c r="U2749" s="21" t="s">
        <v>50</v>
      </c>
      <c r="V2749" s="21" t="s">
        <v>11939</v>
      </c>
      <c r="W2749" s="21" t="s">
        <v>123</v>
      </c>
      <c r="X2749" s="22" t="s">
        <v>240</v>
      </c>
      <c r="Y2749" s="21" t="s">
        <v>297</v>
      </c>
      <c r="Z2749" s="21" t="s">
        <v>53</v>
      </c>
      <c r="AA2749" s="21">
        <v>3</v>
      </c>
      <c r="AB2749" s="21">
        <v>803.74</v>
      </c>
      <c r="AC2749" s="21" t="s">
        <v>229</v>
      </c>
    </row>
    <row r="2750" spans="1:29" ht="13.2" x14ac:dyDescent="0.25">
      <c r="A2750" s="15" t="s">
        <v>11941</v>
      </c>
      <c r="B2750" s="15" t="s">
        <v>267</v>
      </c>
      <c r="C2750" s="16" t="s">
        <v>113</v>
      </c>
      <c r="D2750" s="15" t="s">
        <v>219</v>
      </c>
      <c r="E2750" s="15" t="s">
        <v>409</v>
      </c>
      <c r="F2750" s="15">
        <v>3396</v>
      </c>
      <c r="G2750" s="15" t="s">
        <v>20069</v>
      </c>
      <c r="H2750" s="16">
        <v>47.141579</v>
      </c>
      <c r="I2750" s="16">
        <v>-113.212441</v>
      </c>
      <c r="J2750" s="17">
        <v>44563.977905092594</v>
      </c>
      <c r="K2750" s="18" t="s">
        <v>20267</v>
      </c>
      <c r="L2750" s="18">
        <v>44563.977905092594</v>
      </c>
      <c r="M2750" s="19" t="s">
        <v>20318</v>
      </c>
      <c r="N2750" s="15" t="s">
        <v>44</v>
      </c>
      <c r="O2750" s="15" t="s">
        <v>88</v>
      </c>
      <c r="P2750" s="20">
        <v>72</v>
      </c>
      <c r="Q2750" s="15" t="s">
        <v>154</v>
      </c>
      <c r="R2750" s="15" t="s">
        <v>185</v>
      </c>
      <c r="S2750" s="15" t="s">
        <v>11943</v>
      </c>
      <c r="T2750" s="15">
        <v>18</v>
      </c>
      <c r="U2750" s="15" t="s">
        <v>333</v>
      </c>
      <c r="V2750" s="15" t="s">
        <v>11944</v>
      </c>
      <c r="W2750" s="15" t="s">
        <v>142</v>
      </c>
      <c r="X2750" s="16" t="s">
        <v>240</v>
      </c>
      <c r="Y2750" s="15" t="s">
        <v>52</v>
      </c>
      <c r="Z2750" s="15" t="s">
        <v>348</v>
      </c>
      <c r="AA2750" s="15">
        <v>2</v>
      </c>
      <c r="AB2750" s="15">
        <v>37298.9</v>
      </c>
      <c r="AC2750" s="15" t="s">
        <v>241</v>
      </c>
    </row>
    <row r="2751" spans="1:29" ht="13.2" x14ac:dyDescent="0.25">
      <c r="A2751" s="21" t="s">
        <v>11946</v>
      </c>
      <c r="B2751" s="21" t="s">
        <v>631</v>
      </c>
      <c r="C2751" s="22" t="s">
        <v>20068</v>
      </c>
      <c r="D2751" s="21" t="s">
        <v>219</v>
      </c>
      <c r="E2751" s="21" t="s">
        <v>37</v>
      </c>
      <c r="F2751" s="21">
        <v>2965</v>
      </c>
      <c r="G2751" s="21" t="s">
        <v>20069</v>
      </c>
      <c r="H2751" s="22">
        <v>43.684192000000003</v>
      </c>
      <c r="I2751" s="22" t="s">
        <v>20079</v>
      </c>
      <c r="J2751" s="23">
        <v>43769.660231481481</v>
      </c>
      <c r="K2751" s="24" t="s">
        <v>20176</v>
      </c>
      <c r="L2751" s="24">
        <v>43769.660231481481</v>
      </c>
      <c r="M2751" s="25" t="s">
        <v>20311</v>
      </c>
      <c r="N2751" s="21" t="s">
        <v>68</v>
      </c>
      <c r="O2751" s="21" t="s">
        <v>224</v>
      </c>
      <c r="P2751" s="26">
        <v>29</v>
      </c>
      <c r="Q2751" s="21" t="s">
        <v>333</v>
      </c>
      <c r="R2751" s="21" t="s">
        <v>66</v>
      </c>
      <c r="S2751" s="21" t="s">
        <v>2675</v>
      </c>
      <c r="T2751" s="21">
        <v>54</v>
      </c>
      <c r="U2751" s="21" t="s">
        <v>50</v>
      </c>
      <c r="V2751" s="21" t="s">
        <v>11948</v>
      </c>
      <c r="W2751" s="21" t="s">
        <v>51</v>
      </c>
      <c r="X2751" s="22" t="s">
        <v>240</v>
      </c>
      <c r="Y2751" s="21" t="s">
        <v>71</v>
      </c>
      <c r="Z2751" s="21" t="s">
        <v>53</v>
      </c>
      <c r="AA2751" s="21">
        <v>2</v>
      </c>
      <c r="AB2751" s="21">
        <v>40102.06</v>
      </c>
      <c r="AC2751" s="21" t="s">
        <v>241</v>
      </c>
    </row>
    <row r="2752" spans="1:29" ht="13.2" x14ac:dyDescent="0.25">
      <c r="A2752" s="15" t="s">
        <v>11950</v>
      </c>
      <c r="B2752" s="15" t="s">
        <v>631</v>
      </c>
      <c r="C2752" s="16" t="s">
        <v>20066</v>
      </c>
      <c r="D2752" s="15" t="s">
        <v>36</v>
      </c>
      <c r="E2752" s="15" t="s">
        <v>78</v>
      </c>
      <c r="F2752" s="15">
        <v>1482</v>
      </c>
      <c r="G2752" s="15" t="s">
        <v>20072</v>
      </c>
      <c r="H2752" s="16">
        <v>33.127814999999998</v>
      </c>
      <c r="I2752" s="16">
        <v>56.871499999999997</v>
      </c>
      <c r="J2752" s="17">
        <v>45256.148657407408</v>
      </c>
      <c r="K2752" s="18" t="s">
        <v>20198</v>
      </c>
      <c r="L2752" s="18">
        <v>45256.148657407408</v>
      </c>
      <c r="M2752" s="19" t="s">
        <v>20285</v>
      </c>
      <c r="N2752" s="15" t="s">
        <v>105</v>
      </c>
      <c r="O2752" s="15" t="s">
        <v>369</v>
      </c>
      <c r="P2752" s="20">
        <v>72</v>
      </c>
      <c r="Q2752" s="15" t="s">
        <v>333</v>
      </c>
      <c r="R2752" s="15" t="s">
        <v>185</v>
      </c>
      <c r="S2752" s="15" t="s">
        <v>2675</v>
      </c>
      <c r="T2752" s="15">
        <v>22</v>
      </c>
      <c r="U2752" s="15" t="s">
        <v>154</v>
      </c>
      <c r="V2752" s="15" t="s">
        <v>11952</v>
      </c>
      <c r="W2752" s="15" t="s">
        <v>142</v>
      </c>
      <c r="X2752" s="16" t="s">
        <v>306</v>
      </c>
      <c r="Y2752" s="15" t="s">
        <v>214</v>
      </c>
      <c r="Z2752" s="15" t="s">
        <v>564</v>
      </c>
      <c r="AA2752" s="15">
        <v>1</v>
      </c>
      <c r="AB2752" s="15">
        <v>24521.119999999999</v>
      </c>
      <c r="AC2752" s="15" t="s">
        <v>241</v>
      </c>
    </row>
    <row r="2753" spans="1:29" ht="13.2" x14ac:dyDescent="0.25">
      <c r="A2753" s="21" t="s">
        <v>11954</v>
      </c>
      <c r="B2753" s="21" t="s">
        <v>631</v>
      </c>
      <c r="C2753" s="22" t="s">
        <v>340</v>
      </c>
      <c r="D2753" s="21" t="s">
        <v>191</v>
      </c>
      <c r="E2753" s="21" t="s">
        <v>37</v>
      </c>
      <c r="F2753" s="21">
        <v>5019</v>
      </c>
      <c r="G2753" s="21" t="s">
        <v>20073</v>
      </c>
      <c r="H2753" s="22" t="s">
        <v>20079</v>
      </c>
      <c r="I2753" s="22">
        <v>-81.190438999999998</v>
      </c>
      <c r="J2753" s="23">
        <v>43336.151180555556</v>
      </c>
      <c r="K2753" s="24" t="s">
        <v>20198</v>
      </c>
      <c r="L2753" s="24">
        <v>43336.151180555556</v>
      </c>
      <c r="M2753" s="25" t="s">
        <v>20287</v>
      </c>
      <c r="N2753" s="21" t="s">
        <v>101</v>
      </c>
      <c r="O2753" s="21" t="s">
        <v>304</v>
      </c>
      <c r="P2753" s="26">
        <v>33</v>
      </c>
      <c r="Q2753" s="21" t="s">
        <v>71</v>
      </c>
      <c r="R2753" s="21" t="s">
        <v>71</v>
      </c>
      <c r="S2753" s="21" t="s">
        <v>1589</v>
      </c>
      <c r="T2753" s="21">
        <v>48</v>
      </c>
      <c r="U2753" s="21" t="s">
        <v>333</v>
      </c>
      <c r="V2753" s="21" t="s">
        <v>11956</v>
      </c>
      <c r="W2753" s="21" t="s">
        <v>51</v>
      </c>
      <c r="X2753" s="22" t="s">
        <v>306</v>
      </c>
      <c r="Y2753" s="21" t="s">
        <v>52</v>
      </c>
      <c r="Z2753" s="21" t="s">
        <v>71</v>
      </c>
      <c r="AA2753" s="21">
        <v>2</v>
      </c>
      <c r="AB2753" s="21">
        <v>6576.81</v>
      </c>
      <c r="AC2753" s="21" t="s">
        <v>229</v>
      </c>
    </row>
    <row r="2754" spans="1:29" ht="13.2" x14ac:dyDescent="0.25">
      <c r="A2754" s="15" t="s">
        <v>11957</v>
      </c>
      <c r="B2754" s="15" t="s">
        <v>1358</v>
      </c>
      <c r="C2754" s="16" t="s">
        <v>20065</v>
      </c>
      <c r="D2754" s="15" t="s">
        <v>191</v>
      </c>
      <c r="E2754" s="15" t="s">
        <v>37</v>
      </c>
      <c r="F2754" s="15">
        <v>7742</v>
      </c>
      <c r="G2754" s="15" t="s">
        <v>20069</v>
      </c>
      <c r="H2754" s="16">
        <v>35.641016</v>
      </c>
      <c r="I2754" s="16">
        <v>-90.883903000000004</v>
      </c>
      <c r="J2754" s="17">
        <v>45317.458981481483</v>
      </c>
      <c r="K2754" s="18" t="s">
        <v>20174</v>
      </c>
      <c r="L2754" s="18">
        <v>45317.458981481483</v>
      </c>
      <c r="M2754" s="19" t="s">
        <v>20173</v>
      </c>
      <c r="N2754" s="15" t="s">
        <v>322</v>
      </c>
      <c r="O2754" s="15" t="s">
        <v>283</v>
      </c>
      <c r="P2754" s="20">
        <v>34</v>
      </c>
      <c r="Q2754" s="15" t="s">
        <v>154</v>
      </c>
      <c r="R2754" s="15" t="s">
        <v>82</v>
      </c>
      <c r="S2754" s="15" t="s">
        <v>392</v>
      </c>
      <c r="T2754" s="15">
        <v>23</v>
      </c>
      <c r="U2754" s="15" t="s">
        <v>65</v>
      </c>
      <c r="V2754" s="15"/>
      <c r="W2754" s="15" t="s">
        <v>123</v>
      </c>
      <c r="X2754" s="16" t="s">
        <v>240</v>
      </c>
      <c r="Y2754" s="15" t="s">
        <v>214</v>
      </c>
      <c r="Z2754" s="15" t="s">
        <v>348</v>
      </c>
      <c r="AA2754" s="15">
        <v>2</v>
      </c>
      <c r="AB2754" s="15">
        <v>8886.69</v>
      </c>
      <c r="AC2754" s="15" t="s">
        <v>241</v>
      </c>
    </row>
    <row r="2755" spans="1:29" ht="13.2" x14ac:dyDescent="0.25">
      <c r="A2755" s="21" t="s">
        <v>11960</v>
      </c>
      <c r="B2755" s="21" t="s">
        <v>1069</v>
      </c>
      <c r="C2755" s="22" t="s">
        <v>20066</v>
      </c>
      <c r="D2755" s="21" t="s">
        <v>201</v>
      </c>
      <c r="E2755" s="21" t="s">
        <v>246</v>
      </c>
      <c r="F2755" s="21">
        <v>9750</v>
      </c>
      <c r="G2755" s="21" t="s">
        <v>20075</v>
      </c>
      <c r="H2755" s="22">
        <v>32.120382999999997</v>
      </c>
      <c r="I2755" s="22">
        <v>-102.412676</v>
      </c>
      <c r="J2755" s="23">
        <v>45560.608090277776</v>
      </c>
      <c r="K2755" s="24" t="s">
        <v>20184</v>
      </c>
      <c r="L2755" s="24">
        <v>45560.608090277776</v>
      </c>
      <c r="M2755" s="25" t="s">
        <v>20345</v>
      </c>
      <c r="N2755" s="21" t="s">
        <v>139</v>
      </c>
      <c r="O2755" s="21" t="s">
        <v>205</v>
      </c>
      <c r="P2755" s="26">
        <v>38</v>
      </c>
      <c r="Q2755" s="21" t="s">
        <v>333</v>
      </c>
      <c r="R2755" s="21" t="s">
        <v>82</v>
      </c>
      <c r="S2755" s="21" t="s">
        <v>1962</v>
      </c>
      <c r="T2755" s="21">
        <v>72</v>
      </c>
      <c r="U2755" s="21" t="s">
        <v>333</v>
      </c>
      <c r="V2755" s="21" t="s">
        <v>11962</v>
      </c>
      <c r="W2755" s="21" t="s">
        <v>142</v>
      </c>
      <c r="X2755" s="22" t="s">
        <v>108</v>
      </c>
      <c r="Y2755" s="21" t="s">
        <v>297</v>
      </c>
      <c r="Z2755" s="21" t="s">
        <v>53</v>
      </c>
      <c r="AA2755" s="21">
        <v>4</v>
      </c>
      <c r="AB2755" s="21" t="s">
        <v>20195</v>
      </c>
      <c r="AC2755" s="21" t="s">
        <v>229</v>
      </c>
    </row>
    <row r="2756" spans="1:29" ht="13.2" x14ac:dyDescent="0.25">
      <c r="A2756" s="15" t="s">
        <v>11963</v>
      </c>
      <c r="B2756" s="15" t="s">
        <v>267</v>
      </c>
      <c r="C2756" s="16" t="s">
        <v>20066</v>
      </c>
      <c r="D2756" s="15" t="s">
        <v>163</v>
      </c>
      <c r="E2756" s="15" t="s">
        <v>37</v>
      </c>
      <c r="F2756" s="15">
        <v>4763</v>
      </c>
      <c r="G2756" s="15" t="s">
        <v>20077</v>
      </c>
      <c r="H2756" s="16">
        <v>26.814627999999999</v>
      </c>
      <c r="I2756" s="16">
        <v>-94.814065999999997</v>
      </c>
      <c r="J2756" s="17" t="s">
        <v>20079</v>
      </c>
      <c r="K2756" s="18" t="s">
        <v>20079</v>
      </c>
      <c r="L2756" s="18" t="s">
        <v>20079</v>
      </c>
      <c r="M2756" s="19" t="s">
        <v>20273</v>
      </c>
      <c r="N2756" s="15" t="s">
        <v>61</v>
      </c>
      <c r="O2756" s="15" t="s">
        <v>304</v>
      </c>
      <c r="P2756" s="20">
        <v>36</v>
      </c>
      <c r="Q2756" s="15" t="s">
        <v>71</v>
      </c>
      <c r="R2756" s="15" t="s">
        <v>71</v>
      </c>
      <c r="S2756" s="15" t="s">
        <v>11063</v>
      </c>
      <c r="T2756" s="15">
        <v>88</v>
      </c>
      <c r="U2756" s="15" t="s">
        <v>154</v>
      </c>
      <c r="V2756" s="15" t="s">
        <v>11965</v>
      </c>
      <c r="W2756" s="15" t="s">
        <v>51</v>
      </c>
      <c r="X2756" s="16" t="s">
        <v>213</v>
      </c>
      <c r="Y2756" s="15" t="s">
        <v>214</v>
      </c>
      <c r="Z2756" s="15" t="s">
        <v>71</v>
      </c>
      <c r="AA2756" s="15">
        <v>5</v>
      </c>
      <c r="AB2756" s="15">
        <v>29734.43</v>
      </c>
      <c r="AC2756" s="15" t="s">
        <v>241</v>
      </c>
    </row>
    <row r="2757" spans="1:29" ht="13.2" x14ac:dyDescent="0.25">
      <c r="A2757" s="21" t="s">
        <v>11967</v>
      </c>
      <c r="B2757" s="21" t="s">
        <v>300</v>
      </c>
      <c r="C2757" s="22" t="s">
        <v>129</v>
      </c>
      <c r="D2757" s="21" t="s">
        <v>201</v>
      </c>
      <c r="E2757" s="21" t="s">
        <v>409</v>
      </c>
      <c r="F2757" s="21">
        <v>3359</v>
      </c>
      <c r="G2757" s="21" t="s">
        <v>20073</v>
      </c>
      <c r="H2757" s="22">
        <v>32.071615999999999</v>
      </c>
      <c r="I2757" s="22">
        <v>-114.078346</v>
      </c>
      <c r="J2757" s="23">
        <v>43821.254467592589</v>
      </c>
      <c r="K2757" s="24" t="s">
        <v>20190</v>
      </c>
      <c r="L2757" s="24">
        <v>43821.254467592589</v>
      </c>
      <c r="M2757" s="25" t="s">
        <v>20292</v>
      </c>
      <c r="N2757" s="21" t="s">
        <v>156</v>
      </c>
      <c r="O2757" s="21" t="s">
        <v>346</v>
      </c>
      <c r="P2757" s="26">
        <v>40</v>
      </c>
      <c r="Q2757" s="21" t="s">
        <v>333</v>
      </c>
      <c r="R2757" s="21" t="s">
        <v>236</v>
      </c>
      <c r="S2757" s="21" t="s">
        <v>2056</v>
      </c>
      <c r="T2757" s="21">
        <v>57</v>
      </c>
      <c r="U2757" s="21" t="s">
        <v>333</v>
      </c>
      <c r="V2757" s="21" t="s">
        <v>11969</v>
      </c>
      <c r="W2757" s="21" t="s">
        <v>255</v>
      </c>
      <c r="X2757" s="22" t="s">
        <v>240</v>
      </c>
      <c r="Y2757" s="21" t="s">
        <v>52</v>
      </c>
      <c r="Z2757" s="21" t="s">
        <v>348</v>
      </c>
      <c r="AA2757" s="21">
        <v>5</v>
      </c>
      <c r="AB2757" s="21">
        <v>49087.73</v>
      </c>
      <c r="AC2757" s="21" t="s">
        <v>229</v>
      </c>
    </row>
    <row r="2758" spans="1:29" ht="13.2" x14ac:dyDescent="0.25">
      <c r="A2758" s="15" t="s">
        <v>11971</v>
      </c>
      <c r="B2758" s="15" t="s">
        <v>694</v>
      </c>
      <c r="C2758" s="16" t="s">
        <v>20068</v>
      </c>
      <c r="D2758" s="15" t="s">
        <v>36</v>
      </c>
      <c r="E2758" s="15" t="s">
        <v>114</v>
      </c>
      <c r="F2758" s="15">
        <v>6115</v>
      </c>
      <c r="G2758" s="15" t="s">
        <v>20069</v>
      </c>
      <c r="H2758" s="16">
        <v>39.304012</v>
      </c>
      <c r="I2758" s="16">
        <v>-120.51913500000001</v>
      </c>
      <c r="J2758" s="17">
        <v>43181.251111111109</v>
      </c>
      <c r="K2758" s="18" t="s">
        <v>20190</v>
      </c>
      <c r="L2758" s="18">
        <v>43181.251111111109</v>
      </c>
      <c r="M2758" s="19" t="s">
        <v>20345</v>
      </c>
      <c r="N2758" s="15" t="s">
        <v>136</v>
      </c>
      <c r="O2758" s="15" t="s">
        <v>117</v>
      </c>
      <c r="P2758" s="20">
        <v>41</v>
      </c>
      <c r="Q2758" s="15" t="s">
        <v>333</v>
      </c>
      <c r="R2758" s="15" t="s">
        <v>236</v>
      </c>
      <c r="S2758" s="15" t="s">
        <v>1127</v>
      </c>
      <c r="T2758" s="15">
        <v>31</v>
      </c>
      <c r="U2758" s="15" t="s">
        <v>65</v>
      </c>
      <c r="V2758" s="15" t="s">
        <v>11973</v>
      </c>
      <c r="W2758" s="15" t="s">
        <v>142</v>
      </c>
      <c r="X2758" s="16" t="s">
        <v>306</v>
      </c>
      <c r="Y2758" s="15" t="s">
        <v>52</v>
      </c>
      <c r="Z2758" s="15" t="s">
        <v>53</v>
      </c>
      <c r="AA2758" s="15">
        <v>0</v>
      </c>
      <c r="AB2758" s="15">
        <v>48436.52</v>
      </c>
      <c r="AC2758" s="15" t="s">
        <v>241</v>
      </c>
    </row>
    <row r="2759" spans="1:29" ht="13.2" x14ac:dyDescent="0.25">
      <c r="A2759" s="21" t="s">
        <v>11975</v>
      </c>
      <c r="B2759" s="21" t="s">
        <v>1011</v>
      </c>
      <c r="C2759" s="22" t="s">
        <v>113</v>
      </c>
      <c r="D2759" s="21" t="s">
        <v>77</v>
      </c>
      <c r="E2759" s="21" t="s">
        <v>37</v>
      </c>
      <c r="F2759" s="21">
        <v>4583</v>
      </c>
      <c r="G2759" s="21" t="s">
        <v>20070</v>
      </c>
      <c r="H2759" s="22">
        <v>45.59449</v>
      </c>
      <c r="I2759" s="22">
        <v>-106.41772400000001</v>
      </c>
      <c r="J2759" s="23">
        <v>44017.756631944445</v>
      </c>
      <c r="K2759" s="24" t="s">
        <v>20223</v>
      </c>
      <c r="L2759" s="24">
        <v>44017.756631944445</v>
      </c>
      <c r="M2759" s="25" t="s">
        <v>20273</v>
      </c>
      <c r="N2759" s="21" t="s">
        <v>101</v>
      </c>
      <c r="O2759" s="21" t="s">
        <v>224</v>
      </c>
      <c r="P2759" s="26">
        <v>38</v>
      </c>
      <c r="Q2759" s="21" t="s">
        <v>65</v>
      </c>
      <c r="R2759" s="21" t="s">
        <v>185</v>
      </c>
      <c r="S2759" s="21" t="s">
        <v>917</v>
      </c>
      <c r="T2759" s="21">
        <v>15</v>
      </c>
      <c r="U2759" s="21" t="s">
        <v>333</v>
      </c>
      <c r="V2759" s="21" t="s">
        <v>11977</v>
      </c>
      <c r="W2759" s="21" t="s">
        <v>123</v>
      </c>
      <c r="X2759" s="22" t="s">
        <v>71</v>
      </c>
      <c r="Y2759" s="21" t="s">
        <v>214</v>
      </c>
      <c r="Z2759" s="21" t="s">
        <v>564</v>
      </c>
      <c r="AA2759" s="21">
        <v>2</v>
      </c>
      <c r="AB2759" s="21">
        <v>14716.36</v>
      </c>
      <c r="AC2759" s="21" t="s">
        <v>241</v>
      </c>
    </row>
    <row r="2760" spans="1:29" ht="13.2" x14ac:dyDescent="0.25">
      <c r="A2760" s="15" t="s">
        <v>11979</v>
      </c>
      <c r="B2760" s="15" t="s">
        <v>848</v>
      </c>
      <c r="C2760" s="16" t="s">
        <v>364</v>
      </c>
      <c r="D2760" s="15" t="s">
        <v>77</v>
      </c>
      <c r="E2760" s="15" t="s">
        <v>164</v>
      </c>
      <c r="F2760" s="15">
        <v>8080</v>
      </c>
      <c r="G2760" s="15" t="s">
        <v>20076</v>
      </c>
      <c r="H2760" s="16">
        <v>26.568187000000002</v>
      </c>
      <c r="I2760" s="16">
        <v>-86.459120999999996</v>
      </c>
      <c r="J2760" s="17" t="s">
        <v>20079</v>
      </c>
      <c r="K2760" s="18" t="s">
        <v>20079</v>
      </c>
      <c r="L2760" s="18" t="s">
        <v>20079</v>
      </c>
      <c r="M2760" s="19" t="s">
        <v>20296</v>
      </c>
      <c r="N2760" s="15" t="s">
        <v>322</v>
      </c>
      <c r="O2760" s="15" t="s">
        <v>273</v>
      </c>
      <c r="P2760" s="20">
        <v>36</v>
      </c>
      <c r="Q2760" s="15" t="s">
        <v>71</v>
      </c>
      <c r="R2760" s="15" t="s">
        <v>71</v>
      </c>
      <c r="S2760" s="15" t="s">
        <v>1122</v>
      </c>
      <c r="T2760" s="15">
        <v>12</v>
      </c>
      <c r="U2760" s="15" t="s">
        <v>333</v>
      </c>
      <c r="V2760" s="15">
        <v>6219381106</v>
      </c>
      <c r="W2760" s="15" t="s">
        <v>71</v>
      </c>
      <c r="X2760" s="16" t="s">
        <v>213</v>
      </c>
      <c r="Y2760" s="15" t="s">
        <v>52</v>
      </c>
      <c r="Z2760" s="15" t="s">
        <v>71</v>
      </c>
      <c r="AA2760" s="15">
        <v>1</v>
      </c>
      <c r="AB2760" s="15">
        <v>39493.26</v>
      </c>
      <c r="AC2760" s="15" t="s">
        <v>241</v>
      </c>
    </row>
    <row r="2761" spans="1:29" ht="13.2" x14ac:dyDescent="0.25">
      <c r="A2761" s="21" t="s">
        <v>11982</v>
      </c>
      <c r="B2761" s="21" t="s">
        <v>278</v>
      </c>
      <c r="C2761" s="22" t="s">
        <v>20067</v>
      </c>
      <c r="D2761" s="21" t="s">
        <v>201</v>
      </c>
      <c r="E2761" s="21" t="s">
        <v>202</v>
      </c>
      <c r="F2761" s="21">
        <v>1955</v>
      </c>
      <c r="G2761" s="21" t="s">
        <v>20075</v>
      </c>
      <c r="H2761" s="22">
        <v>29.007224000000001</v>
      </c>
      <c r="I2761" s="22">
        <v>-108.66958</v>
      </c>
      <c r="J2761" s="23">
        <v>45132.88480324074</v>
      </c>
      <c r="K2761" s="24" t="s">
        <v>20214</v>
      </c>
      <c r="L2761" s="24">
        <v>45132.88480324074</v>
      </c>
      <c r="M2761" s="25" t="s">
        <v>20231</v>
      </c>
      <c r="N2761" s="21" t="s">
        <v>249</v>
      </c>
      <c r="O2761" s="21" t="s">
        <v>82</v>
      </c>
      <c r="P2761" s="26">
        <v>57</v>
      </c>
      <c r="Q2761" s="21" t="s">
        <v>154</v>
      </c>
      <c r="R2761" s="21" t="s">
        <v>71</v>
      </c>
      <c r="S2761" s="21" t="s">
        <v>1711</v>
      </c>
      <c r="T2761" s="21">
        <v>46</v>
      </c>
      <c r="U2761" s="21" t="s">
        <v>65</v>
      </c>
      <c r="V2761" s="21"/>
      <c r="W2761" s="21" t="s">
        <v>123</v>
      </c>
      <c r="X2761" s="22" t="s">
        <v>71</v>
      </c>
      <c r="Y2761" s="21" t="s">
        <v>297</v>
      </c>
      <c r="Z2761" s="21" t="s">
        <v>53</v>
      </c>
      <c r="AA2761" s="21">
        <v>5</v>
      </c>
      <c r="AB2761" s="21">
        <v>48712.24</v>
      </c>
      <c r="AC2761" s="21" t="s">
        <v>229</v>
      </c>
    </row>
    <row r="2762" spans="1:29" ht="13.2" x14ac:dyDescent="0.25">
      <c r="A2762" s="15" t="s">
        <v>11985</v>
      </c>
      <c r="B2762" s="15" t="s">
        <v>128</v>
      </c>
      <c r="C2762" s="16" t="s">
        <v>401</v>
      </c>
      <c r="D2762" s="15" t="s">
        <v>191</v>
      </c>
      <c r="E2762" s="15" t="s">
        <v>149</v>
      </c>
      <c r="F2762" s="15">
        <v>4846</v>
      </c>
      <c r="G2762" s="15" t="s">
        <v>20073</v>
      </c>
      <c r="H2762" s="16">
        <v>27.026785</v>
      </c>
      <c r="I2762" s="16">
        <v>-109.028154</v>
      </c>
      <c r="J2762" s="17">
        <v>44133.544895833336</v>
      </c>
      <c r="K2762" s="18" t="s">
        <v>20193</v>
      </c>
      <c r="L2762" s="18">
        <v>44133.544895833336</v>
      </c>
      <c r="M2762" s="19" t="s">
        <v>20286</v>
      </c>
      <c r="N2762" s="15" t="s">
        <v>105</v>
      </c>
      <c r="O2762" s="15" t="s">
        <v>369</v>
      </c>
      <c r="P2762" s="20">
        <v>18</v>
      </c>
      <c r="Q2762" s="15" t="s">
        <v>333</v>
      </c>
      <c r="R2762" s="15" t="s">
        <v>65</v>
      </c>
      <c r="S2762" s="15"/>
      <c r="T2762" s="15">
        <v>21</v>
      </c>
      <c r="U2762" s="15" t="s">
        <v>71</v>
      </c>
      <c r="V2762" s="15"/>
      <c r="W2762" s="15" t="s">
        <v>71</v>
      </c>
      <c r="X2762" s="16" t="s">
        <v>306</v>
      </c>
      <c r="Y2762" s="15" t="s">
        <v>125</v>
      </c>
      <c r="Z2762" s="15" t="s">
        <v>71</v>
      </c>
      <c r="AA2762" s="15">
        <v>5</v>
      </c>
      <c r="AB2762" s="15">
        <v>4990.41</v>
      </c>
      <c r="AC2762" s="15" t="s">
        <v>229</v>
      </c>
    </row>
    <row r="2763" spans="1:29" ht="13.2" x14ac:dyDescent="0.25">
      <c r="A2763" s="21" t="s">
        <v>11988</v>
      </c>
      <c r="B2763" s="21" t="s">
        <v>790</v>
      </c>
      <c r="C2763" s="22" t="s">
        <v>20068</v>
      </c>
      <c r="D2763" s="21" t="s">
        <v>219</v>
      </c>
      <c r="E2763" s="21" t="s">
        <v>164</v>
      </c>
      <c r="F2763" s="21">
        <v>6257</v>
      </c>
      <c r="G2763" s="21" t="s">
        <v>20071</v>
      </c>
      <c r="H2763" s="22">
        <v>28.815258</v>
      </c>
      <c r="I2763" s="22">
        <v>-111.86679599999999</v>
      </c>
      <c r="J2763" s="23">
        <v>43729.260405092595</v>
      </c>
      <c r="K2763" s="24" t="s">
        <v>20190</v>
      </c>
      <c r="L2763" s="24">
        <v>43729.260405092595</v>
      </c>
      <c r="M2763" s="25" t="s">
        <v>20235</v>
      </c>
      <c r="N2763" s="21" t="s">
        <v>44</v>
      </c>
      <c r="O2763" s="21" t="s">
        <v>41</v>
      </c>
      <c r="P2763" s="26">
        <v>27</v>
      </c>
      <c r="Q2763" s="21" t="s">
        <v>154</v>
      </c>
      <c r="R2763" s="21" t="s">
        <v>50</v>
      </c>
      <c r="S2763" s="21" t="s">
        <v>5801</v>
      </c>
      <c r="T2763" s="21">
        <v>76</v>
      </c>
      <c r="U2763" s="21" t="s">
        <v>71</v>
      </c>
      <c r="V2763" s="21" t="s">
        <v>11990</v>
      </c>
      <c r="W2763" s="21" t="s">
        <v>123</v>
      </c>
      <c r="X2763" s="22" t="s">
        <v>108</v>
      </c>
      <c r="Y2763" s="21" t="s">
        <v>214</v>
      </c>
      <c r="Z2763" s="21" t="s">
        <v>348</v>
      </c>
      <c r="AA2763" s="21">
        <v>3</v>
      </c>
      <c r="AB2763" s="21">
        <v>0</v>
      </c>
      <c r="AC2763" s="21" t="s">
        <v>229</v>
      </c>
    </row>
    <row r="2764" spans="1:29" ht="13.2" x14ac:dyDescent="0.25">
      <c r="A2764" s="15" t="s">
        <v>11992</v>
      </c>
      <c r="B2764" s="15" t="s">
        <v>515</v>
      </c>
      <c r="C2764" s="16" t="s">
        <v>129</v>
      </c>
      <c r="D2764" s="15" t="s">
        <v>36</v>
      </c>
      <c r="E2764" s="15" t="s">
        <v>37</v>
      </c>
      <c r="F2764" s="15">
        <v>5366</v>
      </c>
      <c r="G2764" s="15" t="s">
        <v>20078</v>
      </c>
      <c r="H2764" s="16">
        <v>25.759626000000001</v>
      </c>
      <c r="I2764" s="16">
        <v>-105.049092</v>
      </c>
      <c r="J2764" s="17">
        <v>43874.167870370373</v>
      </c>
      <c r="K2764" s="18" t="s">
        <v>20188</v>
      </c>
      <c r="L2764" s="18">
        <v>43874.167870370373</v>
      </c>
      <c r="M2764" s="19" t="s">
        <v>20301</v>
      </c>
      <c r="N2764" s="15" t="s">
        <v>61</v>
      </c>
      <c r="O2764" s="15" t="s">
        <v>224</v>
      </c>
      <c r="P2764" s="20">
        <v>43</v>
      </c>
      <c r="Q2764" s="15" t="s">
        <v>333</v>
      </c>
      <c r="R2764" s="15" t="s">
        <v>236</v>
      </c>
      <c r="S2764" s="15" t="s">
        <v>7498</v>
      </c>
      <c r="T2764" s="15">
        <v>66</v>
      </c>
      <c r="U2764" s="15" t="s">
        <v>333</v>
      </c>
      <c r="V2764" s="15" t="s">
        <v>11994</v>
      </c>
      <c r="W2764" s="15" t="s">
        <v>123</v>
      </c>
      <c r="X2764" s="16" t="s">
        <v>306</v>
      </c>
      <c r="Y2764" s="15" t="s">
        <v>52</v>
      </c>
      <c r="Z2764" s="15" t="s">
        <v>71</v>
      </c>
      <c r="AA2764" s="15">
        <v>0</v>
      </c>
      <c r="AB2764" s="15">
        <v>36961.67</v>
      </c>
      <c r="AC2764" s="15" t="s">
        <v>241</v>
      </c>
    </row>
    <row r="2765" spans="1:29" ht="13.2" x14ac:dyDescent="0.25">
      <c r="A2765" s="21" t="s">
        <v>11996</v>
      </c>
      <c r="B2765" s="21" t="s">
        <v>790</v>
      </c>
      <c r="C2765" s="22" t="s">
        <v>364</v>
      </c>
      <c r="D2765" s="21" t="s">
        <v>201</v>
      </c>
      <c r="E2765" s="21" t="s">
        <v>164</v>
      </c>
      <c r="F2765" s="21">
        <v>4502</v>
      </c>
      <c r="G2765" s="21" t="s">
        <v>20078</v>
      </c>
      <c r="H2765" s="22">
        <v>35.100940000000001</v>
      </c>
      <c r="I2765" s="22">
        <v>-86.110033999999999</v>
      </c>
      <c r="J2765" s="23">
        <v>45396.297534722224</v>
      </c>
      <c r="K2765" s="24" t="s">
        <v>20200</v>
      </c>
      <c r="L2765" s="24">
        <v>45396.297534722224</v>
      </c>
      <c r="M2765" s="25" t="s">
        <v>20210</v>
      </c>
      <c r="N2765" s="21" t="s">
        <v>136</v>
      </c>
      <c r="O2765" s="21" t="s">
        <v>85</v>
      </c>
      <c r="P2765" s="26">
        <v>54</v>
      </c>
      <c r="Q2765" s="21" t="s">
        <v>333</v>
      </c>
      <c r="R2765" s="21" t="s">
        <v>66</v>
      </c>
      <c r="S2765" s="21" t="s">
        <v>1855</v>
      </c>
      <c r="T2765" s="21">
        <v>30</v>
      </c>
      <c r="U2765" s="21" t="s">
        <v>50</v>
      </c>
      <c r="V2765" s="21" t="s">
        <v>71</v>
      </c>
      <c r="W2765" s="21" t="s">
        <v>51</v>
      </c>
      <c r="X2765" s="22" t="s">
        <v>108</v>
      </c>
      <c r="Y2765" s="21" t="s">
        <v>52</v>
      </c>
      <c r="Z2765" s="21" t="s">
        <v>71</v>
      </c>
      <c r="AA2765" s="21">
        <v>5</v>
      </c>
      <c r="AB2765" s="21">
        <v>0</v>
      </c>
      <c r="AC2765" s="21" t="s">
        <v>229</v>
      </c>
    </row>
    <row r="2766" spans="1:29" ht="13.2" x14ac:dyDescent="0.25">
      <c r="A2766" s="15" t="s">
        <v>11999</v>
      </c>
      <c r="B2766" s="15" t="s">
        <v>2335</v>
      </c>
      <c r="C2766" s="16" t="s">
        <v>20067</v>
      </c>
      <c r="D2766" s="15" t="s">
        <v>36</v>
      </c>
      <c r="E2766" s="15" t="s">
        <v>246</v>
      </c>
      <c r="F2766" s="15">
        <v>3582</v>
      </c>
      <c r="G2766" s="15" t="s">
        <v>20072</v>
      </c>
      <c r="H2766" s="16">
        <v>37.677300000000002</v>
      </c>
      <c r="I2766" s="16">
        <v>-103.19319400000001</v>
      </c>
      <c r="J2766" s="17">
        <v>44617.121550925927</v>
      </c>
      <c r="K2766" s="18" t="s">
        <v>20186</v>
      </c>
      <c r="L2766" s="18">
        <v>44617.121550925927</v>
      </c>
      <c r="M2766" s="19" t="s">
        <v>20244</v>
      </c>
      <c r="N2766" s="15" t="s">
        <v>207</v>
      </c>
      <c r="O2766" s="15" t="s">
        <v>263</v>
      </c>
      <c r="P2766" s="20">
        <v>38</v>
      </c>
      <c r="Q2766" s="15" t="s">
        <v>71</v>
      </c>
      <c r="R2766" s="15" t="s">
        <v>236</v>
      </c>
      <c r="S2766" s="15" t="s">
        <v>7343</v>
      </c>
      <c r="T2766" s="15">
        <v>70</v>
      </c>
      <c r="U2766" s="15" t="s">
        <v>333</v>
      </c>
      <c r="V2766" s="15">
        <v>9669159818</v>
      </c>
      <c r="W2766" s="15" t="s">
        <v>71</v>
      </c>
      <c r="X2766" s="16" t="s">
        <v>71</v>
      </c>
      <c r="Y2766" s="15" t="s">
        <v>109</v>
      </c>
      <c r="Z2766" s="15" t="s">
        <v>564</v>
      </c>
      <c r="AA2766" s="15">
        <v>5</v>
      </c>
      <c r="AB2766" s="15">
        <v>4895.28</v>
      </c>
      <c r="AC2766" s="15" t="s">
        <v>229</v>
      </c>
    </row>
    <row r="2767" spans="1:29" ht="13.2" x14ac:dyDescent="0.25">
      <c r="A2767" s="21" t="s">
        <v>12002</v>
      </c>
      <c r="B2767" s="21" t="s">
        <v>790</v>
      </c>
      <c r="C2767" s="22" t="s">
        <v>129</v>
      </c>
      <c r="D2767" s="21" t="s">
        <v>36</v>
      </c>
      <c r="E2767" s="21" t="s">
        <v>149</v>
      </c>
      <c r="F2767" s="21">
        <v>3984</v>
      </c>
      <c r="G2767" s="21" t="s">
        <v>20077</v>
      </c>
      <c r="H2767" s="22" t="s">
        <v>20079</v>
      </c>
      <c r="I2767" s="22">
        <v>-98.533741000000006</v>
      </c>
      <c r="J2767" s="23">
        <v>43490.697835648149</v>
      </c>
      <c r="K2767" s="24" t="s">
        <v>20217</v>
      </c>
      <c r="L2767" s="24">
        <v>43490.697835648149</v>
      </c>
      <c r="M2767" s="25" t="s">
        <v>20314</v>
      </c>
      <c r="N2767" s="21" t="s">
        <v>343</v>
      </c>
      <c r="O2767" s="21" t="s">
        <v>283</v>
      </c>
      <c r="P2767" s="26">
        <v>43</v>
      </c>
      <c r="Q2767" s="21" t="s">
        <v>154</v>
      </c>
      <c r="R2767" s="21" t="s">
        <v>66</v>
      </c>
      <c r="S2767" s="21" t="s">
        <v>12004</v>
      </c>
      <c r="T2767" s="21">
        <v>66</v>
      </c>
      <c r="U2767" s="21" t="s">
        <v>154</v>
      </c>
      <c r="V2767" s="21" t="s">
        <v>12005</v>
      </c>
      <c r="W2767" s="21" t="s">
        <v>174</v>
      </c>
      <c r="X2767" s="22" t="s">
        <v>213</v>
      </c>
      <c r="Y2767" s="21" t="s">
        <v>52</v>
      </c>
      <c r="Z2767" s="21" t="s">
        <v>564</v>
      </c>
      <c r="AA2767" s="21">
        <v>4</v>
      </c>
      <c r="AB2767" s="21">
        <v>20363.11</v>
      </c>
      <c r="AC2767" s="21" t="s">
        <v>241</v>
      </c>
    </row>
    <row r="2768" spans="1:29" ht="13.2" x14ac:dyDescent="0.25">
      <c r="A2768" s="15" t="s">
        <v>12007</v>
      </c>
      <c r="B2768" s="15" t="s">
        <v>1358</v>
      </c>
      <c r="C2768" s="16" t="s">
        <v>20068</v>
      </c>
      <c r="D2768" s="15" t="s">
        <v>163</v>
      </c>
      <c r="E2768" s="15" t="s">
        <v>164</v>
      </c>
      <c r="F2768" s="15">
        <v>5020</v>
      </c>
      <c r="G2768" s="15" t="s">
        <v>20070</v>
      </c>
      <c r="H2768" s="16">
        <v>34.362433000000003</v>
      </c>
      <c r="I2768" s="16">
        <v>-70.870980000000003</v>
      </c>
      <c r="J2768" s="17">
        <v>43550.566458333335</v>
      </c>
      <c r="K2768" s="18" t="s">
        <v>20193</v>
      </c>
      <c r="L2768" s="18">
        <v>43550.566458333335</v>
      </c>
      <c r="M2768" s="19" t="s">
        <v>20312</v>
      </c>
      <c r="N2768" s="15" t="s">
        <v>436</v>
      </c>
      <c r="O2768" s="15" t="s">
        <v>356</v>
      </c>
      <c r="P2768" s="20">
        <v>56</v>
      </c>
      <c r="Q2768" s="15" t="s">
        <v>154</v>
      </c>
      <c r="R2768" s="15" t="s">
        <v>82</v>
      </c>
      <c r="S2768" s="15" t="s">
        <v>2503</v>
      </c>
      <c r="T2768" s="15">
        <v>85</v>
      </c>
      <c r="U2768" s="15" t="s">
        <v>154</v>
      </c>
      <c r="V2768" s="15">
        <v>9731843325</v>
      </c>
      <c r="W2768" s="15" t="s">
        <v>51</v>
      </c>
      <c r="X2768" s="16" t="s">
        <v>240</v>
      </c>
      <c r="Y2768" s="15" t="s">
        <v>52</v>
      </c>
      <c r="Z2768" s="15" t="s">
        <v>71</v>
      </c>
      <c r="AA2768" s="15">
        <v>5</v>
      </c>
      <c r="AB2768" s="15">
        <v>41164.639999999999</v>
      </c>
      <c r="AC2768" s="15" t="s">
        <v>241</v>
      </c>
    </row>
    <row r="2769" spans="1:29" ht="13.2" x14ac:dyDescent="0.25">
      <c r="A2769" s="21" t="s">
        <v>12010</v>
      </c>
      <c r="B2769" s="21" t="s">
        <v>631</v>
      </c>
      <c r="C2769" s="22" t="s">
        <v>20066</v>
      </c>
      <c r="D2769" s="21" t="s">
        <v>98</v>
      </c>
      <c r="E2769" s="21" t="s">
        <v>131</v>
      </c>
      <c r="F2769" s="21">
        <v>4914</v>
      </c>
      <c r="G2769" s="21" t="s">
        <v>20074</v>
      </c>
      <c r="H2769" s="22">
        <v>34.182056000000003</v>
      </c>
      <c r="I2769" s="22">
        <v>-109.016577</v>
      </c>
      <c r="J2769" s="23">
        <v>44677.344097222223</v>
      </c>
      <c r="K2769" s="24" t="s">
        <v>20170</v>
      </c>
      <c r="L2769" s="24">
        <v>44677.344097222223</v>
      </c>
      <c r="M2769" s="25" t="s">
        <v>20241</v>
      </c>
      <c r="N2769" s="21" t="s">
        <v>136</v>
      </c>
      <c r="O2769" s="21" t="s">
        <v>314</v>
      </c>
      <c r="P2769" s="26">
        <v>36</v>
      </c>
      <c r="Q2769" s="21" t="s">
        <v>71</v>
      </c>
      <c r="R2769" s="21" t="s">
        <v>71</v>
      </c>
      <c r="S2769" s="21" t="s">
        <v>1544</v>
      </c>
      <c r="T2769" s="21">
        <v>80</v>
      </c>
      <c r="U2769" s="21" t="s">
        <v>154</v>
      </c>
      <c r="V2769" s="21" t="s">
        <v>12012</v>
      </c>
      <c r="W2769" s="21" t="s">
        <v>142</v>
      </c>
      <c r="X2769" s="22" t="s">
        <v>306</v>
      </c>
      <c r="Y2769" s="21" t="s">
        <v>109</v>
      </c>
      <c r="Z2769" s="21" t="s">
        <v>348</v>
      </c>
      <c r="AA2769" s="21">
        <v>0</v>
      </c>
      <c r="AB2769" s="21">
        <v>12240.75</v>
      </c>
      <c r="AC2769" s="21" t="s">
        <v>241</v>
      </c>
    </row>
    <row r="2770" spans="1:29" ht="13.2" x14ac:dyDescent="0.25">
      <c r="A2770" s="15" t="s">
        <v>12013</v>
      </c>
      <c r="B2770" s="15" t="s">
        <v>2335</v>
      </c>
      <c r="C2770" s="16" t="s">
        <v>113</v>
      </c>
      <c r="D2770" s="15" t="s">
        <v>191</v>
      </c>
      <c r="E2770" s="15" t="s">
        <v>131</v>
      </c>
      <c r="F2770" s="15">
        <v>9767</v>
      </c>
      <c r="G2770" s="15" t="s">
        <v>20070</v>
      </c>
      <c r="H2770" s="16">
        <v>29.477602000000001</v>
      </c>
      <c r="I2770" s="16">
        <v>-107.93974799999999</v>
      </c>
      <c r="J2770" s="17">
        <v>43607.823229166665</v>
      </c>
      <c r="K2770" s="18" t="s">
        <v>20204</v>
      </c>
      <c r="L2770" s="18">
        <v>43607.823229166665</v>
      </c>
      <c r="M2770" s="19" t="s">
        <v>20296</v>
      </c>
      <c r="N2770" s="15" t="s">
        <v>172</v>
      </c>
      <c r="O2770" s="15" t="s">
        <v>168</v>
      </c>
      <c r="P2770" s="20">
        <v>45</v>
      </c>
      <c r="Q2770" s="15" t="s">
        <v>154</v>
      </c>
      <c r="R2770" s="15" t="s">
        <v>65</v>
      </c>
      <c r="S2770" s="15" t="s">
        <v>12015</v>
      </c>
      <c r="T2770" s="15">
        <v>85</v>
      </c>
      <c r="U2770" s="15" t="s">
        <v>333</v>
      </c>
      <c r="V2770" s="15" t="s">
        <v>12016</v>
      </c>
      <c r="W2770" s="15" t="s">
        <v>51</v>
      </c>
      <c r="X2770" s="16" t="s">
        <v>240</v>
      </c>
      <c r="Y2770" s="15" t="s">
        <v>125</v>
      </c>
      <c r="Z2770" s="15" t="s">
        <v>348</v>
      </c>
      <c r="AA2770" s="15">
        <v>2</v>
      </c>
      <c r="AB2770" s="15">
        <v>17673.310000000001</v>
      </c>
      <c r="AC2770" s="15" t="s">
        <v>229</v>
      </c>
    </row>
    <row r="2771" spans="1:29" ht="13.2" x14ac:dyDescent="0.25">
      <c r="A2771" s="21" t="s">
        <v>12017</v>
      </c>
      <c r="B2771" s="21" t="s">
        <v>551</v>
      </c>
      <c r="C2771" s="22" t="s">
        <v>340</v>
      </c>
      <c r="D2771" s="21" t="s">
        <v>77</v>
      </c>
      <c r="E2771" s="21" t="s">
        <v>131</v>
      </c>
      <c r="F2771" s="21">
        <v>7744</v>
      </c>
      <c r="G2771" s="21" t="s">
        <v>20078</v>
      </c>
      <c r="H2771" s="22">
        <v>29.774965000000002</v>
      </c>
      <c r="I2771" s="22">
        <v>-86.431252999999998</v>
      </c>
      <c r="J2771" s="23">
        <v>45653.469733796293</v>
      </c>
      <c r="K2771" s="24" t="s">
        <v>20174</v>
      </c>
      <c r="L2771" s="24">
        <v>45653.469733796293</v>
      </c>
      <c r="M2771" s="25" t="s">
        <v>20256</v>
      </c>
      <c r="N2771" s="21" t="s">
        <v>182</v>
      </c>
      <c r="O2771" s="21" t="s">
        <v>62</v>
      </c>
      <c r="P2771" s="26">
        <v>38</v>
      </c>
      <c r="Q2771" s="21" t="s">
        <v>333</v>
      </c>
      <c r="R2771" s="21" t="s">
        <v>71</v>
      </c>
      <c r="S2771" s="21" t="s">
        <v>1988</v>
      </c>
      <c r="T2771" s="21">
        <v>14</v>
      </c>
      <c r="U2771" s="21" t="s">
        <v>333</v>
      </c>
      <c r="V2771" s="21" t="s">
        <v>12019</v>
      </c>
      <c r="W2771" s="21" t="s">
        <v>123</v>
      </c>
      <c r="X2771" s="22" t="s">
        <v>306</v>
      </c>
      <c r="Y2771" s="21" t="s">
        <v>52</v>
      </c>
      <c r="Z2771" s="21" t="s">
        <v>564</v>
      </c>
      <c r="AA2771" s="21">
        <v>0</v>
      </c>
      <c r="AB2771" s="21">
        <v>31778.52</v>
      </c>
      <c r="AC2771" s="21" t="s">
        <v>241</v>
      </c>
    </row>
    <row r="2772" spans="1:29" ht="13.2" x14ac:dyDescent="0.25">
      <c r="A2772" s="15" t="s">
        <v>12020</v>
      </c>
      <c r="B2772" s="15" t="s">
        <v>1358</v>
      </c>
      <c r="C2772" s="16" t="s">
        <v>129</v>
      </c>
      <c r="D2772" s="15" t="s">
        <v>77</v>
      </c>
      <c r="E2772" s="15" t="s">
        <v>78</v>
      </c>
      <c r="F2772" s="15">
        <v>2082</v>
      </c>
      <c r="G2772" s="15" t="s">
        <v>20069</v>
      </c>
      <c r="H2772" s="16">
        <v>36.789816000000002</v>
      </c>
      <c r="I2772" s="16">
        <v>-91.178444999999996</v>
      </c>
      <c r="J2772" s="17">
        <v>43796.418749999997</v>
      </c>
      <c r="K2772" s="18" t="s">
        <v>20221</v>
      </c>
      <c r="L2772" s="18">
        <v>43796.418749999997</v>
      </c>
      <c r="M2772" s="19" t="s">
        <v>20213</v>
      </c>
      <c r="N2772" s="15" t="s">
        <v>331</v>
      </c>
      <c r="O2772" s="15" t="s">
        <v>69</v>
      </c>
      <c r="P2772" s="20">
        <v>36</v>
      </c>
      <c r="Q2772" s="15" t="s">
        <v>333</v>
      </c>
      <c r="R2772" s="15" t="s">
        <v>236</v>
      </c>
      <c r="S2772" s="15" t="s">
        <v>8758</v>
      </c>
      <c r="T2772" s="15">
        <v>21</v>
      </c>
      <c r="U2772" s="15" t="s">
        <v>154</v>
      </c>
      <c r="V2772" s="15" t="s">
        <v>12022</v>
      </c>
      <c r="W2772" s="15" t="s">
        <v>71</v>
      </c>
      <c r="X2772" s="16" t="s">
        <v>240</v>
      </c>
      <c r="Y2772" s="15" t="s">
        <v>52</v>
      </c>
      <c r="Z2772" s="15" t="s">
        <v>71</v>
      </c>
      <c r="AA2772" s="15">
        <v>1</v>
      </c>
      <c r="AB2772" s="15">
        <v>43749.55</v>
      </c>
      <c r="AC2772" s="15" t="s">
        <v>241</v>
      </c>
    </row>
    <row r="2773" spans="1:29" ht="13.2" x14ac:dyDescent="0.25">
      <c r="A2773" s="21" t="s">
        <v>12024</v>
      </c>
      <c r="B2773" s="21" t="s">
        <v>1358</v>
      </c>
      <c r="C2773" s="22" t="s">
        <v>544</v>
      </c>
      <c r="D2773" s="21" t="s">
        <v>163</v>
      </c>
      <c r="E2773" s="21" t="s">
        <v>114</v>
      </c>
      <c r="F2773" s="21">
        <v>3076</v>
      </c>
      <c r="G2773" s="21" t="s">
        <v>20078</v>
      </c>
      <c r="H2773" s="22">
        <v>44.094662</v>
      </c>
      <c r="I2773" s="22" t="s">
        <v>20079</v>
      </c>
      <c r="J2773" s="23" t="s">
        <v>20079</v>
      </c>
      <c r="K2773" s="24" t="s">
        <v>20079</v>
      </c>
      <c r="L2773" s="24" t="s">
        <v>20079</v>
      </c>
      <c r="M2773" s="25" t="s">
        <v>20268</v>
      </c>
      <c r="N2773" s="21" t="s">
        <v>331</v>
      </c>
      <c r="O2773" s="21" t="s">
        <v>106</v>
      </c>
      <c r="P2773" s="26">
        <v>35</v>
      </c>
      <c r="Q2773" s="21" t="s">
        <v>333</v>
      </c>
      <c r="R2773" s="21" t="s">
        <v>66</v>
      </c>
      <c r="S2773" s="21" t="s">
        <v>12026</v>
      </c>
      <c r="T2773" s="21">
        <v>65</v>
      </c>
      <c r="U2773" s="21" t="s">
        <v>333</v>
      </c>
      <c r="V2773" s="21" t="s">
        <v>12027</v>
      </c>
      <c r="W2773" s="21" t="s">
        <v>71</v>
      </c>
      <c r="X2773" s="22" t="s">
        <v>306</v>
      </c>
      <c r="Y2773" s="21" t="s">
        <v>52</v>
      </c>
      <c r="Z2773" s="21" t="s">
        <v>126</v>
      </c>
      <c r="AA2773" s="21">
        <v>4</v>
      </c>
      <c r="AB2773" s="21">
        <v>26511.16</v>
      </c>
      <c r="AC2773" s="21" t="s">
        <v>241</v>
      </c>
    </row>
    <row r="2774" spans="1:29" ht="13.2" x14ac:dyDescent="0.25">
      <c r="A2774" s="15" t="s">
        <v>12029</v>
      </c>
      <c r="B2774" s="15" t="s">
        <v>631</v>
      </c>
      <c r="C2774" s="16" t="s">
        <v>20065</v>
      </c>
      <c r="D2774" s="15" t="s">
        <v>163</v>
      </c>
      <c r="E2774" s="15" t="s">
        <v>246</v>
      </c>
      <c r="F2774" s="15">
        <v>351</v>
      </c>
      <c r="G2774" s="15" t="s">
        <v>20071</v>
      </c>
      <c r="H2774" s="16">
        <v>37.821294999999999</v>
      </c>
      <c r="I2774" s="16">
        <v>-87.575838000000005</v>
      </c>
      <c r="J2774" s="17">
        <v>44205.477696759262</v>
      </c>
      <c r="K2774" s="18" t="s">
        <v>20174</v>
      </c>
      <c r="L2774" s="18">
        <v>44205.477696759262</v>
      </c>
      <c r="M2774" s="19" t="s">
        <v>20236</v>
      </c>
      <c r="N2774" s="15" t="s">
        <v>222</v>
      </c>
      <c r="O2774" s="15" t="s">
        <v>250</v>
      </c>
      <c r="P2774" s="20">
        <v>28</v>
      </c>
      <c r="Q2774" s="15" t="s">
        <v>333</v>
      </c>
      <c r="R2774" s="15" t="s">
        <v>50</v>
      </c>
      <c r="S2774" s="15" t="s">
        <v>1984</v>
      </c>
      <c r="T2774" s="15">
        <v>28</v>
      </c>
      <c r="U2774" s="15" t="s">
        <v>71</v>
      </c>
      <c r="V2774" s="15"/>
      <c r="W2774" s="15" t="s">
        <v>51</v>
      </c>
      <c r="X2774" s="16" t="s">
        <v>213</v>
      </c>
      <c r="Y2774" s="15" t="s">
        <v>71</v>
      </c>
      <c r="Z2774" s="15" t="s">
        <v>348</v>
      </c>
      <c r="AA2774" s="15">
        <v>5</v>
      </c>
      <c r="AB2774" s="15">
        <v>21083.41</v>
      </c>
      <c r="AC2774" s="15" t="s">
        <v>229</v>
      </c>
    </row>
    <row r="2775" spans="1:29" ht="13.2" x14ac:dyDescent="0.25">
      <c r="A2775" s="21" t="s">
        <v>12032</v>
      </c>
      <c r="B2775" s="21" t="s">
        <v>848</v>
      </c>
      <c r="C2775" s="22" t="s">
        <v>401</v>
      </c>
      <c r="D2775" s="21" t="s">
        <v>130</v>
      </c>
      <c r="E2775" s="21" t="s">
        <v>114</v>
      </c>
      <c r="F2775" s="21">
        <v>9072</v>
      </c>
      <c r="G2775" s="21" t="s">
        <v>20072</v>
      </c>
      <c r="H2775" s="22">
        <v>36.243091999999997</v>
      </c>
      <c r="I2775" s="22">
        <v>-77.710592000000005</v>
      </c>
      <c r="J2775" s="23">
        <v>44695.135092592594</v>
      </c>
      <c r="K2775" s="24" t="s">
        <v>20198</v>
      </c>
      <c r="L2775" s="24">
        <v>44695.135092592594</v>
      </c>
      <c r="M2775" s="25" t="s">
        <v>20325</v>
      </c>
      <c r="N2775" s="21" t="s">
        <v>105</v>
      </c>
      <c r="O2775" s="21" t="s">
        <v>140</v>
      </c>
      <c r="P2775" s="26">
        <v>25</v>
      </c>
      <c r="Q2775" s="21" t="s">
        <v>154</v>
      </c>
      <c r="R2775" s="21" t="s">
        <v>65</v>
      </c>
      <c r="S2775" s="21" t="s">
        <v>4244</v>
      </c>
      <c r="T2775" s="21">
        <v>47</v>
      </c>
      <c r="U2775" s="21" t="s">
        <v>154</v>
      </c>
      <c r="V2775" s="21" t="s">
        <v>12034</v>
      </c>
      <c r="W2775" s="21" t="s">
        <v>123</v>
      </c>
      <c r="X2775" s="22" t="s">
        <v>108</v>
      </c>
      <c r="Y2775" s="21" t="s">
        <v>71</v>
      </c>
      <c r="Z2775" s="21" t="s">
        <v>71</v>
      </c>
      <c r="AA2775" s="21">
        <v>0</v>
      </c>
      <c r="AB2775" s="21">
        <v>29088.36</v>
      </c>
      <c r="AC2775" s="21" t="s">
        <v>229</v>
      </c>
    </row>
    <row r="2776" spans="1:29" ht="13.2" x14ac:dyDescent="0.25">
      <c r="A2776" s="15" t="s">
        <v>12036</v>
      </c>
      <c r="B2776" s="15" t="s">
        <v>278</v>
      </c>
      <c r="C2776" s="16" t="s">
        <v>113</v>
      </c>
      <c r="D2776" s="15" t="s">
        <v>219</v>
      </c>
      <c r="E2776" s="15" t="s">
        <v>78</v>
      </c>
      <c r="F2776" s="15">
        <v>6767</v>
      </c>
      <c r="G2776" s="15" t="s">
        <v>20072</v>
      </c>
      <c r="H2776" s="16">
        <v>30.851872</v>
      </c>
      <c r="I2776" s="16">
        <v>-113.459006</v>
      </c>
      <c r="J2776" s="17">
        <v>45604.383194444446</v>
      </c>
      <c r="K2776" s="18" t="s">
        <v>20196</v>
      </c>
      <c r="L2776" s="18">
        <v>45604.383194444446</v>
      </c>
      <c r="M2776" s="19" t="s">
        <v>20254</v>
      </c>
      <c r="N2776" s="15" t="s">
        <v>156</v>
      </c>
      <c r="O2776" s="15" t="s">
        <v>369</v>
      </c>
      <c r="P2776" s="20">
        <v>36</v>
      </c>
      <c r="Q2776" s="15" t="s">
        <v>65</v>
      </c>
      <c r="R2776" s="15" t="s">
        <v>82</v>
      </c>
      <c r="S2776" s="15" t="s">
        <v>3967</v>
      </c>
      <c r="T2776" s="15">
        <v>38</v>
      </c>
      <c r="U2776" s="15" t="s">
        <v>333</v>
      </c>
      <c r="V2776" s="15"/>
      <c r="W2776" s="15" t="s">
        <v>255</v>
      </c>
      <c r="X2776" s="16" t="s">
        <v>240</v>
      </c>
      <c r="Y2776" s="15" t="s">
        <v>109</v>
      </c>
      <c r="Z2776" s="15" t="s">
        <v>126</v>
      </c>
      <c r="AA2776" s="15">
        <v>4</v>
      </c>
      <c r="AB2776" s="15">
        <v>0</v>
      </c>
      <c r="AC2776" s="15" t="s">
        <v>229</v>
      </c>
    </row>
    <row r="2777" spans="1:29" ht="13.2" x14ac:dyDescent="0.25">
      <c r="A2777" s="21" t="s">
        <v>12039</v>
      </c>
      <c r="B2777" s="21" t="s">
        <v>790</v>
      </c>
      <c r="C2777" s="22" t="s">
        <v>20067</v>
      </c>
      <c r="D2777" s="21" t="s">
        <v>191</v>
      </c>
      <c r="E2777" s="21" t="s">
        <v>58</v>
      </c>
      <c r="F2777" s="21">
        <v>5051</v>
      </c>
      <c r="G2777" s="21" t="s">
        <v>20070</v>
      </c>
      <c r="H2777" s="22">
        <v>29.160689999999999</v>
      </c>
      <c r="I2777" s="22">
        <v>-97.805688000000004</v>
      </c>
      <c r="J2777" s="23" t="s">
        <v>20079</v>
      </c>
      <c r="K2777" s="24" t="s">
        <v>20079</v>
      </c>
      <c r="L2777" s="24" t="s">
        <v>20079</v>
      </c>
      <c r="M2777" s="25" t="s">
        <v>20288</v>
      </c>
      <c r="N2777" s="21" t="s">
        <v>322</v>
      </c>
      <c r="O2777" s="21" t="s">
        <v>224</v>
      </c>
      <c r="P2777" s="26">
        <v>22</v>
      </c>
      <c r="Q2777" s="21" t="s">
        <v>154</v>
      </c>
      <c r="R2777" s="21" t="s">
        <v>66</v>
      </c>
      <c r="S2777" s="21" t="s">
        <v>1174</v>
      </c>
      <c r="T2777" s="21">
        <v>77</v>
      </c>
      <c r="U2777" s="21" t="s">
        <v>71</v>
      </c>
      <c r="V2777" s="21" t="s">
        <v>12041</v>
      </c>
      <c r="W2777" s="21" t="s">
        <v>51</v>
      </c>
      <c r="X2777" s="22" t="s">
        <v>240</v>
      </c>
      <c r="Y2777" s="21" t="s">
        <v>71</v>
      </c>
      <c r="Z2777" s="21" t="s">
        <v>71</v>
      </c>
      <c r="AA2777" s="21">
        <v>3</v>
      </c>
      <c r="AB2777" s="21">
        <v>7315.25</v>
      </c>
      <c r="AC2777" s="21" t="s">
        <v>229</v>
      </c>
    </row>
    <row r="2778" spans="1:29" ht="13.2" x14ac:dyDescent="0.25">
      <c r="A2778" s="15" t="s">
        <v>12043</v>
      </c>
      <c r="B2778" s="15" t="s">
        <v>631</v>
      </c>
      <c r="C2778" s="16" t="s">
        <v>544</v>
      </c>
      <c r="D2778" s="15" t="s">
        <v>98</v>
      </c>
      <c r="E2778" s="15" t="s">
        <v>202</v>
      </c>
      <c r="F2778" s="15">
        <v>9991</v>
      </c>
      <c r="G2778" s="15" t="s">
        <v>20071</v>
      </c>
      <c r="H2778" s="16">
        <v>25.109363999999999</v>
      </c>
      <c r="I2778" s="16">
        <v>-75.971868000000001</v>
      </c>
      <c r="J2778" s="17">
        <v>43835.299293981479</v>
      </c>
      <c r="K2778" s="18" t="s">
        <v>20200</v>
      </c>
      <c r="L2778" s="18">
        <v>43835.299293981479</v>
      </c>
      <c r="M2778" s="19" t="s">
        <v>20327</v>
      </c>
      <c r="N2778" s="15" t="s">
        <v>81</v>
      </c>
      <c r="O2778" s="15" t="s">
        <v>346</v>
      </c>
      <c r="P2778" s="20">
        <v>68</v>
      </c>
      <c r="Q2778" s="15" t="s">
        <v>50</v>
      </c>
      <c r="R2778" s="15" t="s">
        <v>71</v>
      </c>
      <c r="S2778" s="15" t="s">
        <v>972</v>
      </c>
      <c r="T2778" s="15">
        <v>21</v>
      </c>
      <c r="U2778" s="15" t="s">
        <v>71</v>
      </c>
      <c r="V2778" s="15" t="s">
        <v>12045</v>
      </c>
      <c r="W2778" s="15" t="s">
        <v>51</v>
      </c>
      <c r="X2778" s="16" t="s">
        <v>240</v>
      </c>
      <c r="Y2778" s="15" t="s">
        <v>214</v>
      </c>
      <c r="Z2778" s="15" t="s">
        <v>564</v>
      </c>
      <c r="AA2778" s="15">
        <v>4</v>
      </c>
      <c r="AB2778" s="15">
        <v>36118.46</v>
      </c>
      <c r="AC2778" s="15" t="s">
        <v>241</v>
      </c>
    </row>
    <row r="2779" spans="1:29" ht="13.2" x14ac:dyDescent="0.25">
      <c r="A2779" s="21" t="s">
        <v>12047</v>
      </c>
      <c r="B2779" s="21" t="s">
        <v>1011</v>
      </c>
      <c r="C2779" s="22" t="s">
        <v>20068</v>
      </c>
      <c r="D2779" s="21" t="s">
        <v>191</v>
      </c>
      <c r="E2779" s="21" t="s">
        <v>131</v>
      </c>
      <c r="F2779" s="21">
        <v>5076</v>
      </c>
      <c r="G2779" s="21" t="s">
        <v>20071</v>
      </c>
      <c r="H2779" s="22">
        <v>33.178534999999997</v>
      </c>
      <c r="I2779" s="22">
        <v>-82.791567000000001</v>
      </c>
      <c r="J2779" s="23">
        <v>44727.553495370368</v>
      </c>
      <c r="K2779" s="24" t="s">
        <v>20193</v>
      </c>
      <c r="L2779" s="24">
        <v>44727.553495370368</v>
      </c>
      <c r="M2779" s="25" t="s">
        <v>20273</v>
      </c>
      <c r="N2779" s="21" t="s">
        <v>343</v>
      </c>
      <c r="O2779" s="21" t="s">
        <v>64</v>
      </c>
      <c r="P2779" s="26">
        <v>36</v>
      </c>
      <c r="Q2779" s="21" t="s">
        <v>333</v>
      </c>
      <c r="R2779" s="21" t="s">
        <v>66</v>
      </c>
      <c r="S2779" s="21" t="s">
        <v>8046</v>
      </c>
      <c r="T2779" s="21">
        <v>86</v>
      </c>
      <c r="U2779" s="21" t="s">
        <v>154</v>
      </c>
      <c r="V2779" s="21" t="s">
        <v>12049</v>
      </c>
      <c r="W2779" s="21" t="s">
        <v>123</v>
      </c>
      <c r="X2779" s="22" t="s">
        <v>306</v>
      </c>
      <c r="Y2779" s="21" t="s">
        <v>125</v>
      </c>
      <c r="Z2779" s="21" t="s">
        <v>71</v>
      </c>
      <c r="AA2779" s="21">
        <v>5</v>
      </c>
      <c r="AB2779" s="21">
        <v>2252.71</v>
      </c>
      <c r="AC2779" s="21" t="s">
        <v>241</v>
      </c>
    </row>
    <row r="2780" spans="1:29" ht="13.2" x14ac:dyDescent="0.25">
      <c r="A2780" s="15" t="s">
        <v>12050</v>
      </c>
      <c r="B2780" s="15" t="s">
        <v>530</v>
      </c>
      <c r="C2780" s="16" t="s">
        <v>20066</v>
      </c>
      <c r="D2780" s="15" t="s">
        <v>191</v>
      </c>
      <c r="E2780" s="15" t="s">
        <v>164</v>
      </c>
      <c r="F2780" s="15">
        <v>4905</v>
      </c>
      <c r="G2780" s="15" t="s">
        <v>20072</v>
      </c>
      <c r="H2780" s="16">
        <v>45.918244999999999</v>
      </c>
      <c r="I2780" s="16">
        <v>-92.086776</v>
      </c>
      <c r="J2780" s="17">
        <v>44050.930335648147</v>
      </c>
      <c r="K2780" s="18" t="s">
        <v>20172</v>
      </c>
      <c r="L2780" s="18">
        <v>44050.930335648147</v>
      </c>
      <c r="M2780" s="19" t="s">
        <v>20336</v>
      </c>
      <c r="N2780" s="15" t="s">
        <v>211</v>
      </c>
      <c r="O2780" s="15" t="s">
        <v>250</v>
      </c>
      <c r="P2780" s="20">
        <v>49</v>
      </c>
      <c r="Q2780" s="15" t="s">
        <v>154</v>
      </c>
      <c r="R2780" s="15" t="s">
        <v>66</v>
      </c>
      <c r="S2780" s="15" t="s">
        <v>8024</v>
      </c>
      <c r="T2780" s="15">
        <v>29</v>
      </c>
      <c r="U2780" s="15" t="s">
        <v>71</v>
      </c>
      <c r="V2780" s="15" t="s">
        <v>12052</v>
      </c>
      <c r="W2780" s="15" t="s">
        <v>123</v>
      </c>
      <c r="X2780" s="16" t="s">
        <v>306</v>
      </c>
      <c r="Y2780" s="15" t="s">
        <v>52</v>
      </c>
      <c r="Z2780" s="15" t="s">
        <v>71</v>
      </c>
      <c r="AA2780" s="15">
        <v>0</v>
      </c>
      <c r="AB2780" s="15">
        <v>37597.199999999997</v>
      </c>
      <c r="AC2780" s="15" t="s">
        <v>241</v>
      </c>
    </row>
    <row r="2781" spans="1:29" ht="13.2" x14ac:dyDescent="0.25">
      <c r="A2781" s="21" t="s">
        <v>12054</v>
      </c>
      <c r="B2781" s="21" t="s">
        <v>694</v>
      </c>
      <c r="C2781" s="22" t="s">
        <v>20068</v>
      </c>
      <c r="D2781" s="21" t="s">
        <v>36</v>
      </c>
      <c r="E2781" s="21" t="s">
        <v>164</v>
      </c>
      <c r="F2781" s="21">
        <v>1122</v>
      </c>
      <c r="G2781" s="21" t="s">
        <v>20078</v>
      </c>
      <c r="H2781" s="22">
        <v>25.166370000000001</v>
      </c>
      <c r="I2781" s="22">
        <v>-118.237033</v>
      </c>
      <c r="J2781" s="23">
        <v>45645.625601851854</v>
      </c>
      <c r="K2781" s="24" t="s">
        <v>20176</v>
      </c>
      <c r="L2781" s="24">
        <v>45645.625601851854</v>
      </c>
      <c r="M2781" s="25" t="s">
        <v>20250</v>
      </c>
      <c r="N2781" s="21" t="s">
        <v>207</v>
      </c>
      <c r="O2781" s="21" t="s">
        <v>224</v>
      </c>
      <c r="P2781" s="26">
        <v>26</v>
      </c>
      <c r="Q2781" s="21" t="s">
        <v>333</v>
      </c>
      <c r="R2781" s="21" t="s">
        <v>185</v>
      </c>
      <c r="S2781" s="21" t="s">
        <v>4519</v>
      </c>
      <c r="T2781" s="21">
        <v>63</v>
      </c>
      <c r="U2781" s="21" t="s">
        <v>154</v>
      </c>
      <c r="V2781" s="21" t="s">
        <v>12056</v>
      </c>
      <c r="W2781" s="21" t="s">
        <v>123</v>
      </c>
      <c r="X2781" s="22" t="s">
        <v>71</v>
      </c>
      <c r="Y2781" s="21" t="s">
        <v>71</v>
      </c>
      <c r="Z2781" s="21" t="s">
        <v>71</v>
      </c>
      <c r="AA2781" s="21">
        <v>0</v>
      </c>
      <c r="AB2781" s="21">
        <v>37605.67</v>
      </c>
      <c r="AC2781" s="21" t="s">
        <v>241</v>
      </c>
    </row>
    <row r="2782" spans="1:29" ht="13.2" x14ac:dyDescent="0.25">
      <c r="A2782" s="15" t="s">
        <v>12058</v>
      </c>
      <c r="B2782" s="15" t="s">
        <v>267</v>
      </c>
      <c r="C2782" s="16" t="s">
        <v>113</v>
      </c>
      <c r="D2782" s="15" t="s">
        <v>191</v>
      </c>
      <c r="E2782" s="15" t="s">
        <v>58</v>
      </c>
      <c r="F2782" s="15">
        <v>4089</v>
      </c>
      <c r="G2782" s="15" t="s">
        <v>20069</v>
      </c>
      <c r="H2782" s="16">
        <v>47.857425999999997</v>
      </c>
      <c r="I2782" s="16">
        <v>-111.112151</v>
      </c>
      <c r="J2782" s="17">
        <v>45348.391562500001</v>
      </c>
      <c r="K2782" s="18" t="s">
        <v>20196</v>
      </c>
      <c r="L2782" s="18">
        <v>45348.391562500001</v>
      </c>
      <c r="M2782" s="19" t="s">
        <v>20246</v>
      </c>
      <c r="N2782" s="15" t="s">
        <v>84</v>
      </c>
      <c r="O2782" s="15" t="s">
        <v>82</v>
      </c>
      <c r="P2782" s="20">
        <v>36</v>
      </c>
      <c r="Q2782" s="15" t="s">
        <v>71</v>
      </c>
      <c r="R2782" s="15" t="s">
        <v>71</v>
      </c>
      <c r="S2782" s="15" t="s">
        <v>9783</v>
      </c>
      <c r="T2782" s="15">
        <v>83</v>
      </c>
      <c r="U2782" s="15" t="s">
        <v>333</v>
      </c>
      <c r="V2782" s="15" t="s">
        <v>12060</v>
      </c>
      <c r="W2782" s="15" t="s">
        <v>255</v>
      </c>
      <c r="X2782" s="16" t="s">
        <v>213</v>
      </c>
      <c r="Y2782" s="15" t="s">
        <v>125</v>
      </c>
      <c r="Z2782" s="15" t="s">
        <v>53</v>
      </c>
      <c r="AA2782" s="15">
        <v>0</v>
      </c>
      <c r="AB2782" s="15">
        <v>47511.32</v>
      </c>
      <c r="AC2782" s="15" t="s">
        <v>241</v>
      </c>
    </row>
    <row r="2783" spans="1:29" ht="13.2" x14ac:dyDescent="0.25">
      <c r="A2783" s="21" t="s">
        <v>12062</v>
      </c>
      <c r="B2783" s="21" t="s">
        <v>774</v>
      </c>
      <c r="C2783" s="22" t="s">
        <v>20067</v>
      </c>
      <c r="D2783" s="21" t="s">
        <v>77</v>
      </c>
      <c r="E2783" s="21" t="s">
        <v>202</v>
      </c>
      <c r="F2783" s="21">
        <v>481</v>
      </c>
      <c r="G2783" s="21" t="s">
        <v>20072</v>
      </c>
      <c r="H2783" s="22">
        <v>37.262157999999999</v>
      </c>
      <c r="I2783" s="22">
        <v>-120.251637</v>
      </c>
      <c r="J2783" s="23">
        <v>45304.147465277776</v>
      </c>
      <c r="K2783" s="24" t="s">
        <v>20198</v>
      </c>
      <c r="L2783" s="24">
        <v>45304.147465277776</v>
      </c>
      <c r="M2783" s="25" t="s">
        <v>20263</v>
      </c>
      <c r="N2783" s="21" t="s">
        <v>105</v>
      </c>
      <c r="O2783" s="21" t="s">
        <v>346</v>
      </c>
      <c r="P2783" s="26">
        <v>22</v>
      </c>
      <c r="Q2783" s="21" t="s">
        <v>50</v>
      </c>
      <c r="R2783" s="21" t="s">
        <v>185</v>
      </c>
      <c r="S2783" s="21" t="s">
        <v>7049</v>
      </c>
      <c r="T2783" s="21">
        <v>64</v>
      </c>
      <c r="U2783" s="21" t="s">
        <v>154</v>
      </c>
      <c r="V2783" s="21" t="s">
        <v>12064</v>
      </c>
      <c r="W2783" s="21" t="s">
        <v>255</v>
      </c>
      <c r="X2783" s="22" t="s">
        <v>108</v>
      </c>
      <c r="Y2783" s="21" t="s">
        <v>71</v>
      </c>
      <c r="Z2783" s="21" t="s">
        <v>348</v>
      </c>
      <c r="AA2783" s="21">
        <v>4</v>
      </c>
      <c r="AB2783" s="21">
        <v>29803.63</v>
      </c>
      <c r="AC2783" s="21" t="s">
        <v>241</v>
      </c>
    </row>
    <row r="2784" spans="1:29" ht="13.2" x14ac:dyDescent="0.25">
      <c r="A2784" s="15" t="s">
        <v>12066</v>
      </c>
      <c r="B2784" s="15" t="s">
        <v>631</v>
      </c>
      <c r="C2784" s="16" t="s">
        <v>20067</v>
      </c>
      <c r="D2784" s="15" t="s">
        <v>36</v>
      </c>
      <c r="E2784" s="15" t="s">
        <v>37</v>
      </c>
      <c r="F2784" s="15">
        <v>4591</v>
      </c>
      <c r="G2784" s="15" t="s">
        <v>20076</v>
      </c>
      <c r="H2784" s="16">
        <v>26.105748999999999</v>
      </c>
      <c r="I2784" s="16">
        <v>-101.993534</v>
      </c>
      <c r="J2784" s="17">
        <v>45333.731956018521</v>
      </c>
      <c r="K2784" s="18" t="s">
        <v>20202</v>
      </c>
      <c r="L2784" s="18">
        <v>45333.731956018521</v>
      </c>
      <c r="M2784" s="19" t="s">
        <v>20300</v>
      </c>
      <c r="N2784" s="15" t="s">
        <v>436</v>
      </c>
      <c r="O2784" s="15" t="s">
        <v>140</v>
      </c>
      <c r="P2784" s="20">
        <v>36</v>
      </c>
      <c r="Q2784" s="15" t="s">
        <v>333</v>
      </c>
      <c r="R2784" s="15" t="s">
        <v>66</v>
      </c>
      <c r="S2784" s="15" t="s">
        <v>8046</v>
      </c>
      <c r="T2784" s="15">
        <v>14</v>
      </c>
      <c r="U2784" s="15" t="s">
        <v>154</v>
      </c>
      <c r="V2784" s="15" t="s">
        <v>12068</v>
      </c>
      <c r="W2784" s="15" t="s">
        <v>255</v>
      </c>
      <c r="X2784" s="16" t="s">
        <v>71</v>
      </c>
      <c r="Y2784" s="15" t="s">
        <v>297</v>
      </c>
      <c r="Z2784" s="15" t="s">
        <v>564</v>
      </c>
      <c r="AA2784" s="15">
        <v>0</v>
      </c>
      <c r="AB2784" s="15">
        <v>0</v>
      </c>
      <c r="AC2784" s="15" t="s">
        <v>229</v>
      </c>
    </row>
    <row r="2785" spans="1:29" ht="13.2" x14ac:dyDescent="0.25">
      <c r="A2785" s="21" t="s">
        <v>12070</v>
      </c>
      <c r="B2785" s="21" t="s">
        <v>267</v>
      </c>
      <c r="C2785" s="22" t="s">
        <v>20066</v>
      </c>
      <c r="D2785" s="21" t="s">
        <v>36</v>
      </c>
      <c r="E2785" s="21" t="s">
        <v>149</v>
      </c>
      <c r="F2785" s="21">
        <v>9200</v>
      </c>
      <c r="G2785" s="21" t="s">
        <v>20076</v>
      </c>
      <c r="H2785" s="22">
        <v>26.965328</v>
      </c>
      <c r="I2785" s="22">
        <v>-100.65257</v>
      </c>
      <c r="J2785" s="23">
        <v>44909.292118055557</v>
      </c>
      <c r="K2785" s="24" t="s">
        <v>20200</v>
      </c>
      <c r="L2785" s="24">
        <v>44909.292118055557</v>
      </c>
      <c r="M2785" s="25" t="s">
        <v>20322</v>
      </c>
      <c r="N2785" s="21" t="s">
        <v>81</v>
      </c>
      <c r="O2785" s="21" t="s">
        <v>88</v>
      </c>
      <c r="P2785" s="26">
        <v>36</v>
      </c>
      <c r="Q2785" s="21" t="s">
        <v>71</v>
      </c>
      <c r="R2785" s="21" t="s">
        <v>71</v>
      </c>
      <c r="S2785" s="21" t="s">
        <v>1210</v>
      </c>
      <c r="T2785" s="21">
        <v>78</v>
      </c>
      <c r="U2785" s="21" t="s">
        <v>65</v>
      </c>
      <c r="V2785" s="21" t="s">
        <v>12072</v>
      </c>
      <c r="W2785" s="21" t="s">
        <v>51</v>
      </c>
      <c r="X2785" s="22" t="s">
        <v>108</v>
      </c>
      <c r="Y2785" s="21" t="s">
        <v>52</v>
      </c>
      <c r="Z2785" s="21" t="s">
        <v>53</v>
      </c>
      <c r="AA2785" s="21">
        <v>3</v>
      </c>
      <c r="AB2785" s="21">
        <v>25599.09</v>
      </c>
      <c r="AC2785" s="21" t="s">
        <v>241</v>
      </c>
    </row>
    <row r="2786" spans="1:29" ht="13.2" x14ac:dyDescent="0.25">
      <c r="A2786" s="15" t="s">
        <v>12074</v>
      </c>
      <c r="B2786" s="15" t="s">
        <v>1340</v>
      </c>
      <c r="C2786" s="16" t="s">
        <v>544</v>
      </c>
      <c r="D2786" s="15" t="s">
        <v>77</v>
      </c>
      <c r="E2786" s="15" t="s">
        <v>114</v>
      </c>
      <c r="F2786" s="15">
        <v>9580</v>
      </c>
      <c r="G2786" s="15" t="s">
        <v>20071</v>
      </c>
      <c r="H2786" s="16">
        <v>26.190968999999999</v>
      </c>
      <c r="I2786" s="16">
        <v>-121.23166399999999</v>
      </c>
      <c r="J2786" s="17">
        <v>43976.558587962965</v>
      </c>
      <c r="K2786" s="18" t="s">
        <v>20193</v>
      </c>
      <c r="L2786" s="18">
        <v>43976.558587962965</v>
      </c>
      <c r="M2786" s="19" t="s">
        <v>20236</v>
      </c>
      <c r="N2786" s="15" t="s">
        <v>136</v>
      </c>
      <c r="O2786" s="15" t="s">
        <v>369</v>
      </c>
      <c r="P2786" s="20">
        <v>36</v>
      </c>
      <c r="Q2786" s="15" t="s">
        <v>154</v>
      </c>
      <c r="R2786" s="15" t="s">
        <v>236</v>
      </c>
      <c r="S2786" s="15" t="s">
        <v>1140</v>
      </c>
      <c r="T2786" s="15">
        <v>21</v>
      </c>
      <c r="U2786" s="15" t="s">
        <v>50</v>
      </c>
      <c r="V2786" s="15" t="s">
        <v>12076</v>
      </c>
      <c r="W2786" s="15" t="s">
        <v>71</v>
      </c>
      <c r="X2786" s="16" t="s">
        <v>240</v>
      </c>
      <c r="Y2786" s="15" t="s">
        <v>125</v>
      </c>
      <c r="Z2786" s="15" t="s">
        <v>348</v>
      </c>
      <c r="AA2786" s="15">
        <v>2</v>
      </c>
      <c r="AB2786" s="15">
        <v>10633.34</v>
      </c>
      <c r="AC2786" s="15" t="s">
        <v>229</v>
      </c>
    </row>
    <row r="2787" spans="1:29" ht="13.2" x14ac:dyDescent="0.25">
      <c r="A2787" s="21" t="s">
        <v>12078</v>
      </c>
      <c r="B2787" s="21" t="s">
        <v>953</v>
      </c>
      <c r="C2787" s="22" t="s">
        <v>340</v>
      </c>
      <c r="D2787" s="21" t="s">
        <v>77</v>
      </c>
      <c r="E2787" s="21" t="s">
        <v>164</v>
      </c>
      <c r="F2787" s="21">
        <v>6133</v>
      </c>
      <c r="G2787" s="21" t="s">
        <v>20074</v>
      </c>
      <c r="H2787" s="22">
        <v>31.086596</v>
      </c>
      <c r="I2787" s="22">
        <v>-102.966658</v>
      </c>
      <c r="J2787" s="23">
        <v>44674.406967592593</v>
      </c>
      <c r="K2787" s="24" t="s">
        <v>20196</v>
      </c>
      <c r="L2787" s="24">
        <v>44674.406967592593</v>
      </c>
      <c r="M2787" s="25" t="s">
        <v>20311</v>
      </c>
      <c r="N2787" s="21" t="s">
        <v>249</v>
      </c>
      <c r="O2787" s="21" t="s">
        <v>273</v>
      </c>
      <c r="P2787" s="26">
        <v>74</v>
      </c>
      <c r="Q2787" s="21" t="s">
        <v>50</v>
      </c>
      <c r="R2787" s="21" t="s">
        <v>50</v>
      </c>
      <c r="S2787" s="21" t="s">
        <v>3228</v>
      </c>
      <c r="T2787" s="21">
        <v>55</v>
      </c>
      <c r="U2787" s="21" t="s">
        <v>65</v>
      </c>
      <c r="V2787" s="21"/>
      <c r="W2787" s="21" t="s">
        <v>71</v>
      </c>
      <c r="X2787" s="22" t="s">
        <v>240</v>
      </c>
      <c r="Y2787" s="21" t="s">
        <v>214</v>
      </c>
      <c r="Z2787" s="21" t="s">
        <v>348</v>
      </c>
      <c r="AA2787" s="21">
        <v>1</v>
      </c>
      <c r="AB2787" s="21">
        <v>18248.810000000001</v>
      </c>
      <c r="AC2787" s="21" t="s">
        <v>241</v>
      </c>
    </row>
    <row r="2788" spans="1:29" ht="13.2" x14ac:dyDescent="0.25">
      <c r="A2788" s="15" t="s">
        <v>12081</v>
      </c>
      <c r="B2788" s="15" t="s">
        <v>1859</v>
      </c>
      <c r="C2788" s="16" t="s">
        <v>401</v>
      </c>
      <c r="D2788" s="15" t="s">
        <v>36</v>
      </c>
      <c r="E2788" s="15" t="s">
        <v>131</v>
      </c>
      <c r="F2788" s="15">
        <v>7618</v>
      </c>
      <c r="G2788" s="15" t="s">
        <v>20071</v>
      </c>
      <c r="H2788" s="16">
        <v>26.531749000000001</v>
      </c>
      <c r="I2788" s="16">
        <v>-87.660612999999998</v>
      </c>
      <c r="J2788" s="17" t="s">
        <v>20079</v>
      </c>
      <c r="K2788" s="18" t="s">
        <v>20079</v>
      </c>
      <c r="L2788" s="18" t="s">
        <v>20079</v>
      </c>
      <c r="M2788" s="19" t="s">
        <v>20189</v>
      </c>
      <c r="N2788" s="15" t="s">
        <v>61</v>
      </c>
      <c r="O2788" s="15" t="s">
        <v>283</v>
      </c>
      <c r="P2788" s="20">
        <v>29</v>
      </c>
      <c r="Q2788" s="15" t="s">
        <v>154</v>
      </c>
      <c r="R2788" s="15" t="s">
        <v>236</v>
      </c>
      <c r="S2788" s="15" t="s">
        <v>7794</v>
      </c>
      <c r="T2788" s="15">
        <v>86</v>
      </c>
      <c r="U2788" s="15" t="s">
        <v>154</v>
      </c>
      <c r="V2788" s="15" t="s">
        <v>12084</v>
      </c>
      <c r="W2788" s="15" t="s">
        <v>71</v>
      </c>
      <c r="X2788" s="16" t="s">
        <v>306</v>
      </c>
      <c r="Y2788" s="15" t="s">
        <v>71</v>
      </c>
      <c r="Z2788" s="15" t="s">
        <v>348</v>
      </c>
      <c r="AA2788" s="15">
        <v>0</v>
      </c>
      <c r="AB2788" s="15">
        <v>12369.61</v>
      </c>
      <c r="AC2788" s="15" t="s">
        <v>229</v>
      </c>
    </row>
    <row r="2789" spans="1:29" ht="13.2" x14ac:dyDescent="0.25">
      <c r="A2789" s="21" t="s">
        <v>12086</v>
      </c>
      <c r="B2789" s="21" t="s">
        <v>1256</v>
      </c>
      <c r="C2789" s="22" t="s">
        <v>20068</v>
      </c>
      <c r="D2789" s="21" t="s">
        <v>77</v>
      </c>
      <c r="E2789" s="21" t="s">
        <v>202</v>
      </c>
      <c r="F2789" s="21">
        <v>8816</v>
      </c>
      <c r="G2789" s="21" t="s">
        <v>20075</v>
      </c>
      <c r="H2789" s="22">
        <v>42.996009000000001</v>
      </c>
      <c r="I2789" s="22">
        <v>-79.900205</v>
      </c>
      <c r="J2789" s="23">
        <v>44628</v>
      </c>
      <c r="K2789" s="24" t="s">
        <v>20180</v>
      </c>
      <c r="L2789" s="24">
        <v>44628</v>
      </c>
      <c r="M2789" s="25" t="s">
        <v>20219</v>
      </c>
      <c r="N2789" s="21" t="s">
        <v>40</v>
      </c>
      <c r="O2789" s="21" t="s">
        <v>475</v>
      </c>
      <c r="P2789" s="26">
        <v>36</v>
      </c>
      <c r="Q2789" s="21" t="s">
        <v>154</v>
      </c>
      <c r="R2789" s="21" t="s">
        <v>82</v>
      </c>
      <c r="S2789" s="21" t="s">
        <v>2252</v>
      </c>
      <c r="T2789" s="21">
        <v>86</v>
      </c>
      <c r="U2789" s="21" t="s">
        <v>333</v>
      </c>
      <c r="V2789" s="21"/>
      <c r="W2789" s="21" t="s">
        <v>51</v>
      </c>
      <c r="X2789" s="22" t="s">
        <v>240</v>
      </c>
      <c r="Y2789" s="21" t="s">
        <v>52</v>
      </c>
      <c r="Z2789" s="21" t="s">
        <v>564</v>
      </c>
      <c r="AA2789" s="21">
        <v>1</v>
      </c>
      <c r="AB2789" s="21">
        <v>27088.54</v>
      </c>
      <c r="AC2789" s="21" t="s">
        <v>229</v>
      </c>
    </row>
    <row r="2790" spans="1:29" ht="13.2" x14ac:dyDescent="0.25">
      <c r="A2790" s="15" t="s">
        <v>12089</v>
      </c>
      <c r="B2790" s="15" t="s">
        <v>1859</v>
      </c>
      <c r="C2790" s="16" t="s">
        <v>20065</v>
      </c>
      <c r="D2790" s="15" t="s">
        <v>219</v>
      </c>
      <c r="E2790" s="15" t="s">
        <v>58</v>
      </c>
      <c r="F2790" s="15">
        <v>5747</v>
      </c>
      <c r="G2790" s="15" t="s">
        <v>20075</v>
      </c>
      <c r="H2790" s="16">
        <v>38.935116999999998</v>
      </c>
      <c r="I2790" s="16">
        <v>-80.539214999999999</v>
      </c>
      <c r="J2790" s="17">
        <v>44625.221655092595</v>
      </c>
      <c r="K2790" s="18" t="s">
        <v>20182</v>
      </c>
      <c r="L2790" s="18">
        <v>44625.221655092595</v>
      </c>
      <c r="M2790" s="19" t="s">
        <v>20238</v>
      </c>
      <c r="N2790" s="15" t="s">
        <v>211</v>
      </c>
      <c r="O2790" s="15" t="s">
        <v>157</v>
      </c>
      <c r="P2790" s="20">
        <v>43</v>
      </c>
      <c r="Q2790" s="15" t="s">
        <v>154</v>
      </c>
      <c r="R2790" s="15" t="s">
        <v>66</v>
      </c>
      <c r="S2790" s="15" t="s">
        <v>4892</v>
      </c>
      <c r="T2790" s="15">
        <v>43</v>
      </c>
      <c r="U2790" s="15" t="s">
        <v>71</v>
      </c>
      <c r="V2790" s="15" t="s">
        <v>12091</v>
      </c>
      <c r="W2790" s="15" t="s">
        <v>51</v>
      </c>
      <c r="X2790" s="16" t="s">
        <v>213</v>
      </c>
      <c r="Y2790" s="15" t="s">
        <v>109</v>
      </c>
      <c r="Z2790" s="15" t="s">
        <v>348</v>
      </c>
      <c r="AA2790" s="15">
        <v>2</v>
      </c>
      <c r="AB2790" s="15">
        <v>33522.61</v>
      </c>
      <c r="AC2790" s="15" t="s">
        <v>241</v>
      </c>
    </row>
    <row r="2791" spans="1:29" ht="13.2" x14ac:dyDescent="0.25">
      <c r="A2791" s="21" t="s">
        <v>12092</v>
      </c>
      <c r="B2791" s="21" t="s">
        <v>1859</v>
      </c>
      <c r="C2791" s="22" t="s">
        <v>113</v>
      </c>
      <c r="D2791" s="21" t="s">
        <v>201</v>
      </c>
      <c r="E2791" s="21" t="s">
        <v>114</v>
      </c>
      <c r="F2791" s="21">
        <v>1369</v>
      </c>
      <c r="G2791" s="21" t="s">
        <v>20072</v>
      </c>
      <c r="H2791" s="22">
        <v>31.622150000000001</v>
      </c>
      <c r="I2791" s="22">
        <v>-85.805488999999994</v>
      </c>
      <c r="J2791" s="23">
        <v>43814.781805555554</v>
      </c>
      <c r="K2791" s="24" t="s">
        <v>20223</v>
      </c>
      <c r="L2791" s="24">
        <v>43814.781805555554</v>
      </c>
      <c r="M2791" s="25" t="s">
        <v>20268</v>
      </c>
      <c r="N2791" s="21" t="s">
        <v>293</v>
      </c>
      <c r="O2791" s="21" t="s">
        <v>369</v>
      </c>
      <c r="P2791" s="26">
        <v>35</v>
      </c>
      <c r="Q2791" s="21" t="s">
        <v>65</v>
      </c>
      <c r="R2791" s="21" t="s">
        <v>65</v>
      </c>
      <c r="S2791" s="21" t="s">
        <v>5088</v>
      </c>
      <c r="T2791" s="21">
        <v>75</v>
      </c>
      <c r="U2791" s="21" t="s">
        <v>154</v>
      </c>
      <c r="V2791" s="21" t="s">
        <v>12095</v>
      </c>
      <c r="W2791" s="21" t="s">
        <v>123</v>
      </c>
      <c r="X2791" s="22" t="s">
        <v>108</v>
      </c>
      <c r="Y2791" s="21" t="s">
        <v>71</v>
      </c>
      <c r="Z2791" s="21" t="s">
        <v>348</v>
      </c>
      <c r="AA2791" s="21">
        <v>0</v>
      </c>
      <c r="AB2791" s="21">
        <v>30761.5</v>
      </c>
      <c r="AC2791" s="21" t="s">
        <v>241</v>
      </c>
    </row>
    <row r="2792" spans="1:29" ht="13.2" x14ac:dyDescent="0.25">
      <c r="A2792" s="15" t="s">
        <v>12096</v>
      </c>
      <c r="B2792" s="15" t="s">
        <v>2335</v>
      </c>
      <c r="C2792" s="16" t="s">
        <v>129</v>
      </c>
      <c r="D2792" s="15" t="s">
        <v>191</v>
      </c>
      <c r="E2792" s="15" t="s">
        <v>37</v>
      </c>
      <c r="F2792" s="15">
        <v>6765</v>
      </c>
      <c r="G2792" s="15" t="s">
        <v>20074</v>
      </c>
      <c r="H2792" s="16">
        <v>25.171379000000002</v>
      </c>
      <c r="I2792" s="16">
        <v>-105.383437</v>
      </c>
      <c r="J2792" s="17">
        <v>45451.812685185185</v>
      </c>
      <c r="K2792" s="18" t="s">
        <v>20204</v>
      </c>
      <c r="L2792" s="18">
        <v>45451.812685185185</v>
      </c>
      <c r="M2792" s="19" t="s">
        <v>20310</v>
      </c>
      <c r="N2792" s="15" t="s">
        <v>207</v>
      </c>
      <c r="O2792" s="15" t="s">
        <v>205</v>
      </c>
      <c r="P2792" s="20">
        <v>36</v>
      </c>
      <c r="Q2792" s="15" t="s">
        <v>71</v>
      </c>
      <c r="R2792" s="15" t="s">
        <v>71</v>
      </c>
      <c r="S2792" s="15" t="s">
        <v>2068</v>
      </c>
      <c r="T2792" s="15">
        <v>85</v>
      </c>
      <c r="U2792" s="15" t="s">
        <v>50</v>
      </c>
      <c r="V2792" s="15" t="s">
        <v>12098</v>
      </c>
      <c r="W2792" s="15" t="s">
        <v>51</v>
      </c>
      <c r="X2792" s="16" t="s">
        <v>213</v>
      </c>
      <c r="Y2792" s="15" t="s">
        <v>214</v>
      </c>
      <c r="Z2792" s="15" t="s">
        <v>71</v>
      </c>
      <c r="AA2792" s="15">
        <v>3</v>
      </c>
      <c r="AB2792" s="15">
        <v>14537.54</v>
      </c>
      <c r="AC2792" s="15" t="s">
        <v>241</v>
      </c>
    </row>
    <row r="2793" spans="1:29" ht="13.2" x14ac:dyDescent="0.25">
      <c r="A2793" s="21" t="s">
        <v>12100</v>
      </c>
      <c r="B2793" s="21" t="s">
        <v>790</v>
      </c>
      <c r="C2793" s="22" t="s">
        <v>340</v>
      </c>
      <c r="D2793" s="21" t="s">
        <v>130</v>
      </c>
      <c r="E2793" s="21" t="s">
        <v>78</v>
      </c>
      <c r="F2793" s="21">
        <v>1837</v>
      </c>
      <c r="G2793" s="21" t="s">
        <v>20075</v>
      </c>
      <c r="H2793" s="22">
        <v>42.595748999999998</v>
      </c>
      <c r="I2793" s="22" t="s">
        <v>20079</v>
      </c>
      <c r="J2793" s="23">
        <v>44183.813622685186</v>
      </c>
      <c r="K2793" s="24" t="s">
        <v>20204</v>
      </c>
      <c r="L2793" s="24">
        <v>44183.813622685186</v>
      </c>
      <c r="M2793" s="25" t="s">
        <v>20251</v>
      </c>
      <c r="N2793" s="21" t="s">
        <v>474</v>
      </c>
      <c r="O2793" s="21" t="s">
        <v>69</v>
      </c>
      <c r="P2793" s="26">
        <v>72</v>
      </c>
      <c r="Q2793" s="21" t="s">
        <v>333</v>
      </c>
      <c r="R2793" s="21" t="s">
        <v>65</v>
      </c>
      <c r="S2793" s="21" t="s">
        <v>5225</v>
      </c>
      <c r="T2793" s="21">
        <v>71</v>
      </c>
      <c r="U2793" s="21" t="s">
        <v>333</v>
      </c>
      <c r="V2793" s="21" t="s">
        <v>12102</v>
      </c>
      <c r="W2793" s="21" t="s">
        <v>51</v>
      </c>
      <c r="X2793" s="22" t="s">
        <v>306</v>
      </c>
      <c r="Y2793" s="21" t="s">
        <v>52</v>
      </c>
      <c r="Z2793" s="21" t="s">
        <v>564</v>
      </c>
      <c r="AA2793" s="21">
        <v>5</v>
      </c>
      <c r="AB2793" s="21">
        <v>6591.03</v>
      </c>
      <c r="AC2793" s="21" t="s">
        <v>241</v>
      </c>
    </row>
    <row r="2794" spans="1:29" ht="13.2" x14ac:dyDescent="0.25">
      <c r="A2794" s="15" t="s">
        <v>12103</v>
      </c>
      <c r="B2794" s="15" t="s">
        <v>278</v>
      </c>
      <c r="C2794" s="16" t="s">
        <v>544</v>
      </c>
      <c r="D2794" s="15" t="s">
        <v>77</v>
      </c>
      <c r="E2794" s="15" t="s">
        <v>78</v>
      </c>
      <c r="F2794" s="15">
        <v>5941</v>
      </c>
      <c r="G2794" s="15" t="s">
        <v>20075</v>
      </c>
      <c r="H2794" s="16">
        <v>29.740960000000001</v>
      </c>
      <c r="I2794" s="16">
        <v>-96.959934000000004</v>
      </c>
      <c r="J2794" s="17">
        <v>43436.543055555558</v>
      </c>
      <c r="K2794" s="18" t="s">
        <v>20193</v>
      </c>
      <c r="L2794" s="18">
        <v>43436.543055555558</v>
      </c>
      <c r="M2794" s="19" t="s">
        <v>20212</v>
      </c>
      <c r="N2794" s="15" t="s">
        <v>44</v>
      </c>
      <c r="O2794" s="15" t="s">
        <v>82</v>
      </c>
      <c r="P2794" s="20">
        <v>36</v>
      </c>
      <c r="Q2794" s="15" t="s">
        <v>154</v>
      </c>
      <c r="R2794" s="15" t="s">
        <v>65</v>
      </c>
      <c r="S2794" s="15" t="s">
        <v>7325</v>
      </c>
      <c r="T2794" s="15">
        <v>49</v>
      </c>
      <c r="U2794" s="15" t="s">
        <v>50</v>
      </c>
      <c r="V2794" s="15" t="s">
        <v>12105</v>
      </c>
      <c r="W2794" s="15" t="s">
        <v>71</v>
      </c>
      <c r="X2794" s="16" t="s">
        <v>306</v>
      </c>
      <c r="Y2794" s="15" t="s">
        <v>125</v>
      </c>
      <c r="Z2794" s="15" t="s">
        <v>564</v>
      </c>
      <c r="AA2794" s="15">
        <v>2</v>
      </c>
      <c r="AB2794" s="15">
        <v>10695.7</v>
      </c>
      <c r="AC2794" s="15" t="s">
        <v>229</v>
      </c>
    </row>
    <row r="2795" spans="1:29" ht="13.2" x14ac:dyDescent="0.25">
      <c r="A2795" s="21" t="s">
        <v>12107</v>
      </c>
      <c r="B2795" s="21" t="s">
        <v>1340</v>
      </c>
      <c r="C2795" s="22" t="s">
        <v>129</v>
      </c>
      <c r="D2795" s="21" t="s">
        <v>219</v>
      </c>
      <c r="E2795" s="21" t="s">
        <v>78</v>
      </c>
      <c r="F2795" s="21">
        <v>4000</v>
      </c>
      <c r="G2795" s="21" t="s">
        <v>20069</v>
      </c>
      <c r="H2795" s="22">
        <v>42.617089999999997</v>
      </c>
      <c r="I2795" s="22">
        <v>-97.217093000000006</v>
      </c>
      <c r="J2795" s="23">
        <v>43615.323587962965</v>
      </c>
      <c r="K2795" s="24" t="s">
        <v>20200</v>
      </c>
      <c r="L2795" s="24">
        <v>43615.323587962965</v>
      </c>
      <c r="M2795" s="25" t="s">
        <v>20216</v>
      </c>
      <c r="N2795" s="21" t="s">
        <v>182</v>
      </c>
      <c r="O2795" s="21" t="s">
        <v>250</v>
      </c>
      <c r="P2795" s="26">
        <v>19</v>
      </c>
      <c r="Q2795" s="21" t="s">
        <v>154</v>
      </c>
      <c r="R2795" s="21" t="s">
        <v>66</v>
      </c>
      <c r="S2795" s="21" t="s">
        <v>5287</v>
      </c>
      <c r="T2795" s="21">
        <v>21</v>
      </c>
      <c r="U2795" s="21" t="s">
        <v>71</v>
      </c>
      <c r="V2795" s="21" t="s">
        <v>12109</v>
      </c>
      <c r="W2795" s="21" t="s">
        <v>71</v>
      </c>
      <c r="X2795" s="22" t="s">
        <v>306</v>
      </c>
      <c r="Y2795" s="21" t="s">
        <v>297</v>
      </c>
      <c r="Z2795" s="21" t="s">
        <v>126</v>
      </c>
      <c r="AA2795" s="21">
        <v>1</v>
      </c>
      <c r="AB2795" s="21">
        <v>41105.300000000003</v>
      </c>
      <c r="AC2795" s="21" t="s">
        <v>241</v>
      </c>
    </row>
    <row r="2796" spans="1:29" ht="13.2" x14ac:dyDescent="0.25">
      <c r="A2796" s="15" t="s">
        <v>12111</v>
      </c>
      <c r="B2796" s="15" t="s">
        <v>1358</v>
      </c>
      <c r="C2796" s="16" t="s">
        <v>20066</v>
      </c>
      <c r="D2796" s="15" t="s">
        <v>201</v>
      </c>
      <c r="E2796" s="15" t="s">
        <v>164</v>
      </c>
      <c r="F2796" s="15">
        <v>7114</v>
      </c>
      <c r="G2796" s="15" t="s">
        <v>20070</v>
      </c>
      <c r="H2796" s="16" t="s">
        <v>20079</v>
      </c>
      <c r="I2796" s="16">
        <v>-77.811156999999994</v>
      </c>
      <c r="J2796" s="17">
        <v>43146.60527777778</v>
      </c>
      <c r="K2796" s="18" t="s">
        <v>20184</v>
      </c>
      <c r="L2796" s="18">
        <v>43146.60527777778</v>
      </c>
      <c r="M2796" s="19" t="s">
        <v>20272</v>
      </c>
      <c r="N2796" s="15" t="s">
        <v>474</v>
      </c>
      <c r="O2796" s="15" t="s">
        <v>137</v>
      </c>
      <c r="P2796" s="20">
        <v>64</v>
      </c>
      <c r="Q2796" s="15" t="s">
        <v>154</v>
      </c>
      <c r="R2796" s="15" t="s">
        <v>236</v>
      </c>
      <c r="S2796" s="15" t="s">
        <v>2860</v>
      </c>
      <c r="T2796" s="15">
        <v>32</v>
      </c>
      <c r="U2796" s="15" t="s">
        <v>154</v>
      </c>
      <c r="V2796" s="15"/>
      <c r="W2796" s="15" t="s">
        <v>123</v>
      </c>
      <c r="X2796" s="16" t="s">
        <v>108</v>
      </c>
      <c r="Y2796" s="15" t="s">
        <v>71</v>
      </c>
      <c r="Z2796" s="15" t="s">
        <v>348</v>
      </c>
      <c r="AA2796" s="15">
        <v>0</v>
      </c>
      <c r="AB2796" s="15">
        <v>9027.42</v>
      </c>
      <c r="AC2796" s="15" t="s">
        <v>241</v>
      </c>
    </row>
    <row r="2797" spans="1:29" ht="13.2" x14ac:dyDescent="0.25">
      <c r="A2797" s="21" t="s">
        <v>12114</v>
      </c>
      <c r="B2797" s="21" t="s">
        <v>694</v>
      </c>
      <c r="C2797" s="22" t="s">
        <v>364</v>
      </c>
      <c r="D2797" s="21" t="s">
        <v>191</v>
      </c>
      <c r="E2797" s="21" t="s">
        <v>37</v>
      </c>
      <c r="F2797" s="21">
        <v>7703</v>
      </c>
      <c r="G2797" s="21" t="s">
        <v>20074</v>
      </c>
      <c r="H2797" s="22">
        <v>29.420423</v>
      </c>
      <c r="I2797" s="22" t="s">
        <v>20079</v>
      </c>
      <c r="J2797" s="23">
        <v>45640.109606481485</v>
      </c>
      <c r="K2797" s="24" t="s">
        <v>20186</v>
      </c>
      <c r="L2797" s="24">
        <v>45640.109606481485</v>
      </c>
      <c r="M2797" s="25" t="s">
        <v>20314</v>
      </c>
      <c r="N2797" s="21" t="s">
        <v>139</v>
      </c>
      <c r="O2797" s="21" t="s">
        <v>250</v>
      </c>
      <c r="P2797" s="26">
        <v>43</v>
      </c>
      <c r="Q2797" s="21" t="s">
        <v>333</v>
      </c>
      <c r="R2797" s="21" t="s">
        <v>71</v>
      </c>
      <c r="S2797" s="21" t="s">
        <v>1681</v>
      </c>
      <c r="T2797" s="21">
        <v>21</v>
      </c>
      <c r="U2797" s="21" t="s">
        <v>154</v>
      </c>
      <c r="V2797" s="21" t="s">
        <v>12116</v>
      </c>
      <c r="W2797" s="21" t="s">
        <v>71</v>
      </c>
      <c r="X2797" s="22" t="s">
        <v>71</v>
      </c>
      <c r="Y2797" s="21" t="s">
        <v>52</v>
      </c>
      <c r="Z2797" s="21" t="s">
        <v>348</v>
      </c>
      <c r="AA2797" s="21">
        <v>1</v>
      </c>
      <c r="AB2797" s="21">
        <v>31458.21</v>
      </c>
      <c r="AC2797" s="21" t="s">
        <v>229</v>
      </c>
    </row>
    <row r="2798" spans="1:29" ht="13.2" x14ac:dyDescent="0.25">
      <c r="A2798" s="15" t="s">
        <v>12118</v>
      </c>
      <c r="B2798" s="15" t="s">
        <v>631</v>
      </c>
      <c r="C2798" s="16" t="s">
        <v>364</v>
      </c>
      <c r="D2798" s="15" t="s">
        <v>130</v>
      </c>
      <c r="E2798" s="15" t="s">
        <v>409</v>
      </c>
      <c r="F2798" s="15">
        <v>495</v>
      </c>
      <c r="G2798" s="15" t="s">
        <v>20077</v>
      </c>
      <c r="H2798" s="16">
        <v>39.719751000000002</v>
      </c>
      <c r="I2798" s="16">
        <v>-107.74454</v>
      </c>
      <c r="J2798" s="17">
        <v>43881.718148148146</v>
      </c>
      <c r="K2798" s="18" t="s">
        <v>20202</v>
      </c>
      <c r="L2798" s="18">
        <v>43881.718148148146</v>
      </c>
      <c r="M2798" s="19" t="s">
        <v>20207</v>
      </c>
      <c r="N2798" s="15" t="s">
        <v>48</v>
      </c>
      <c r="O2798" s="15" t="s">
        <v>106</v>
      </c>
      <c r="P2798" s="20">
        <v>36</v>
      </c>
      <c r="Q2798" s="15" t="s">
        <v>71</v>
      </c>
      <c r="R2798" s="15" t="s">
        <v>71</v>
      </c>
      <c r="S2798" s="15"/>
      <c r="T2798" s="15">
        <v>21</v>
      </c>
      <c r="U2798" s="15" t="s">
        <v>71</v>
      </c>
      <c r="V2798" s="15"/>
      <c r="W2798" s="15" t="s">
        <v>174</v>
      </c>
      <c r="X2798" s="16" t="s">
        <v>240</v>
      </c>
      <c r="Y2798" s="15" t="s">
        <v>214</v>
      </c>
      <c r="Z2798" s="15" t="s">
        <v>53</v>
      </c>
      <c r="AA2798" s="15">
        <v>1</v>
      </c>
      <c r="AB2798" s="15">
        <v>11747.25</v>
      </c>
      <c r="AC2798" s="15" t="s">
        <v>241</v>
      </c>
    </row>
    <row r="2799" spans="1:29" ht="13.2" x14ac:dyDescent="0.25">
      <c r="A2799" s="21" t="s">
        <v>12121</v>
      </c>
      <c r="B2799" s="21" t="s">
        <v>1069</v>
      </c>
      <c r="C2799" s="22" t="s">
        <v>20068</v>
      </c>
      <c r="D2799" s="21" t="s">
        <v>36</v>
      </c>
      <c r="E2799" s="21" t="s">
        <v>131</v>
      </c>
      <c r="F2799" s="21">
        <v>3613</v>
      </c>
      <c r="G2799" s="21" t="s">
        <v>20073</v>
      </c>
      <c r="H2799" s="22">
        <v>47.642249999999997</v>
      </c>
      <c r="I2799" s="22">
        <v>-119.151338</v>
      </c>
      <c r="J2799" s="23">
        <v>43736.12054398148</v>
      </c>
      <c r="K2799" s="24" t="s">
        <v>20186</v>
      </c>
      <c r="L2799" s="24">
        <v>43736.12054398148</v>
      </c>
      <c r="M2799" s="25" t="s">
        <v>20171</v>
      </c>
      <c r="N2799" s="21" t="s">
        <v>81</v>
      </c>
      <c r="O2799" s="21" t="s">
        <v>85</v>
      </c>
      <c r="P2799" s="26">
        <v>36</v>
      </c>
      <c r="Q2799" s="21" t="s">
        <v>333</v>
      </c>
      <c r="R2799" s="21" t="s">
        <v>71</v>
      </c>
      <c r="S2799" s="21" t="s">
        <v>2305</v>
      </c>
      <c r="T2799" s="21">
        <v>21</v>
      </c>
      <c r="U2799" s="21" t="s">
        <v>154</v>
      </c>
      <c r="V2799" s="21" t="s">
        <v>12123</v>
      </c>
      <c r="W2799" s="21" t="s">
        <v>142</v>
      </c>
      <c r="X2799" s="22" t="s">
        <v>213</v>
      </c>
      <c r="Y2799" s="21" t="s">
        <v>297</v>
      </c>
      <c r="Z2799" s="21" t="s">
        <v>348</v>
      </c>
      <c r="AA2799" s="21">
        <v>3</v>
      </c>
      <c r="AB2799" s="21">
        <v>937.08</v>
      </c>
      <c r="AC2799" s="21" t="s">
        <v>241</v>
      </c>
    </row>
    <row r="2800" spans="1:29" ht="13.2" x14ac:dyDescent="0.25">
      <c r="A2800" s="15" t="s">
        <v>12125</v>
      </c>
      <c r="B2800" s="15" t="s">
        <v>1069</v>
      </c>
      <c r="C2800" s="16" t="s">
        <v>20067</v>
      </c>
      <c r="D2800" s="15" t="s">
        <v>130</v>
      </c>
      <c r="E2800" s="15" t="s">
        <v>409</v>
      </c>
      <c r="F2800" s="15">
        <v>3521</v>
      </c>
      <c r="G2800" s="15" t="s">
        <v>20069</v>
      </c>
      <c r="H2800" s="16">
        <v>28.302544000000001</v>
      </c>
      <c r="I2800" s="16">
        <v>-76.437088000000003</v>
      </c>
      <c r="J2800" s="17">
        <v>43786.462106481478</v>
      </c>
      <c r="K2800" s="18" t="s">
        <v>20174</v>
      </c>
      <c r="L2800" s="18">
        <v>43786.462106481478</v>
      </c>
      <c r="M2800" s="19" t="s">
        <v>20293</v>
      </c>
      <c r="N2800" s="15" t="s">
        <v>249</v>
      </c>
      <c r="O2800" s="15" t="s">
        <v>250</v>
      </c>
      <c r="P2800" s="20">
        <v>36</v>
      </c>
      <c r="Q2800" s="15" t="s">
        <v>71</v>
      </c>
      <c r="R2800" s="15" t="s">
        <v>71</v>
      </c>
      <c r="S2800" s="15" t="s">
        <v>5793</v>
      </c>
      <c r="T2800" s="15">
        <v>21</v>
      </c>
      <c r="U2800" s="15" t="s">
        <v>50</v>
      </c>
      <c r="V2800" s="15"/>
      <c r="W2800" s="15" t="s">
        <v>123</v>
      </c>
      <c r="X2800" s="16" t="s">
        <v>71</v>
      </c>
      <c r="Y2800" s="15" t="s">
        <v>71</v>
      </c>
      <c r="Z2800" s="15" t="s">
        <v>348</v>
      </c>
      <c r="AA2800" s="15">
        <v>5</v>
      </c>
      <c r="AB2800" s="15">
        <v>40567.160000000003</v>
      </c>
      <c r="AC2800" s="15" t="s">
        <v>241</v>
      </c>
    </row>
    <row r="2801" spans="1:29" ht="13.2" x14ac:dyDescent="0.25">
      <c r="A2801" s="21" t="s">
        <v>12128</v>
      </c>
      <c r="B2801" s="21" t="s">
        <v>848</v>
      </c>
      <c r="C2801" s="22" t="s">
        <v>20066</v>
      </c>
      <c r="D2801" s="21" t="s">
        <v>191</v>
      </c>
      <c r="E2801" s="21" t="s">
        <v>149</v>
      </c>
      <c r="F2801" s="21">
        <v>2526</v>
      </c>
      <c r="G2801" s="21" t="s">
        <v>20073</v>
      </c>
      <c r="H2801" s="22">
        <v>28.219992000000001</v>
      </c>
      <c r="I2801" s="22">
        <v>-78.745744999999999</v>
      </c>
      <c r="J2801" s="23">
        <v>44497.550636574073</v>
      </c>
      <c r="K2801" s="24" t="s">
        <v>20193</v>
      </c>
      <c r="L2801" s="24">
        <v>44497.550636574073</v>
      </c>
      <c r="M2801" s="25" t="s">
        <v>20253</v>
      </c>
      <c r="N2801" s="21" t="s">
        <v>285</v>
      </c>
      <c r="O2801" s="21" t="s">
        <v>62</v>
      </c>
      <c r="P2801" s="26">
        <v>43</v>
      </c>
      <c r="Q2801" s="21" t="s">
        <v>154</v>
      </c>
      <c r="R2801" s="21" t="s">
        <v>66</v>
      </c>
      <c r="S2801" s="21" t="s">
        <v>1106</v>
      </c>
      <c r="T2801" s="21">
        <v>42</v>
      </c>
      <c r="U2801" s="21" t="s">
        <v>154</v>
      </c>
      <c r="V2801" s="21" t="s">
        <v>12130</v>
      </c>
      <c r="W2801" s="21" t="s">
        <v>71</v>
      </c>
      <c r="X2801" s="22" t="s">
        <v>306</v>
      </c>
      <c r="Y2801" s="21" t="s">
        <v>52</v>
      </c>
      <c r="Z2801" s="21" t="s">
        <v>126</v>
      </c>
      <c r="AA2801" s="21">
        <v>1</v>
      </c>
      <c r="AB2801" s="21" t="s">
        <v>12131</v>
      </c>
      <c r="AC2801" s="21" t="s">
        <v>229</v>
      </c>
    </row>
    <row r="2802" spans="1:29" ht="13.2" x14ac:dyDescent="0.25">
      <c r="A2802" s="15" t="s">
        <v>12132</v>
      </c>
      <c r="B2802" s="15" t="s">
        <v>1011</v>
      </c>
      <c r="C2802" s="16" t="s">
        <v>20068</v>
      </c>
      <c r="D2802" s="15" t="s">
        <v>191</v>
      </c>
      <c r="E2802" s="15" t="s">
        <v>37</v>
      </c>
      <c r="F2802" s="15">
        <v>9086</v>
      </c>
      <c r="G2802" s="15" t="s">
        <v>20069</v>
      </c>
      <c r="H2802" s="16">
        <v>39.637117000000003</v>
      </c>
      <c r="I2802" s="16" t="s">
        <v>20079</v>
      </c>
      <c r="J2802" s="17">
        <v>44889.378634259258</v>
      </c>
      <c r="K2802" s="18" t="s">
        <v>20196</v>
      </c>
      <c r="L2802" s="18">
        <v>44889.378634259258</v>
      </c>
      <c r="M2802" s="19" t="s">
        <v>20292</v>
      </c>
      <c r="N2802" s="15" t="s">
        <v>61</v>
      </c>
      <c r="O2802" s="15" t="s">
        <v>205</v>
      </c>
      <c r="P2802" s="20">
        <v>21</v>
      </c>
      <c r="Q2802" s="15" t="s">
        <v>333</v>
      </c>
      <c r="R2802" s="15" t="s">
        <v>71</v>
      </c>
      <c r="S2802" s="15" t="s">
        <v>10372</v>
      </c>
      <c r="T2802" s="15">
        <v>30</v>
      </c>
      <c r="U2802" s="15" t="s">
        <v>71</v>
      </c>
      <c r="V2802" s="15"/>
      <c r="W2802" s="15" t="s">
        <v>51</v>
      </c>
      <c r="X2802" s="16" t="s">
        <v>306</v>
      </c>
      <c r="Y2802" s="15" t="s">
        <v>214</v>
      </c>
      <c r="Z2802" s="15" t="s">
        <v>348</v>
      </c>
      <c r="AA2802" s="15">
        <v>0</v>
      </c>
      <c r="AB2802" s="15">
        <v>190.16</v>
      </c>
      <c r="AC2802" s="15" t="s">
        <v>241</v>
      </c>
    </row>
    <row r="2803" spans="1:29" ht="13.2" x14ac:dyDescent="0.25">
      <c r="A2803" s="21" t="s">
        <v>12135</v>
      </c>
      <c r="B2803" s="21" t="s">
        <v>1358</v>
      </c>
      <c r="C2803" s="22" t="s">
        <v>20067</v>
      </c>
      <c r="D2803" s="21" t="s">
        <v>36</v>
      </c>
      <c r="E2803" s="21" t="s">
        <v>409</v>
      </c>
      <c r="F2803" s="21">
        <v>8779</v>
      </c>
      <c r="G2803" s="21" t="s">
        <v>20071</v>
      </c>
      <c r="H2803" s="22">
        <v>38.435639000000002</v>
      </c>
      <c r="I2803" s="22">
        <v>-106.197974</v>
      </c>
      <c r="J2803" s="23">
        <v>44966.204050925924</v>
      </c>
      <c r="K2803" s="24" t="s">
        <v>20188</v>
      </c>
      <c r="L2803" s="24">
        <v>44966.204050925924</v>
      </c>
      <c r="M2803" s="25" t="s">
        <v>20201</v>
      </c>
      <c r="N2803" s="21" t="s">
        <v>172</v>
      </c>
      <c r="O2803" s="21" t="s">
        <v>62</v>
      </c>
      <c r="P2803" s="26">
        <v>51</v>
      </c>
      <c r="Q2803" s="21" t="s">
        <v>50</v>
      </c>
      <c r="R2803" s="21" t="s">
        <v>236</v>
      </c>
      <c r="S2803" s="21" t="s">
        <v>3228</v>
      </c>
      <c r="T2803" s="21">
        <v>21</v>
      </c>
      <c r="U2803" s="21" t="s">
        <v>333</v>
      </c>
      <c r="V2803" s="21" t="s">
        <v>12137</v>
      </c>
      <c r="W2803" s="21" t="s">
        <v>51</v>
      </c>
      <c r="X2803" s="22" t="s">
        <v>108</v>
      </c>
      <c r="Y2803" s="21" t="s">
        <v>52</v>
      </c>
      <c r="Z2803" s="21" t="s">
        <v>71</v>
      </c>
      <c r="AA2803" s="21">
        <v>0</v>
      </c>
      <c r="AB2803" s="21">
        <v>27050.49</v>
      </c>
      <c r="AC2803" s="21" t="s">
        <v>241</v>
      </c>
    </row>
    <row r="2804" spans="1:29" ht="13.2" x14ac:dyDescent="0.25">
      <c r="A2804" s="15" t="s">
        <v>12139</v>
      </c>
      <c r="B2804" s="15" t="s">
        <v>530</v>
      </c>
      <c r="C2804" s="16" t="s">
        <v>340</v>
      </c>
      <c r="D2804" s="15" t="s">
        <v>77</v>
      </c>
      <c r="E2804" s="15" t="s">
        <v>58</v>
      </c>
      <c r="F2804" s="15">
        <v>9137</v>
      </c>
      <c r="G2804" s="15" t="s">
        <v>20075</v>
      </c>
      <c r="H2804" s="16">
        <v>39.475057</v>
      </c>
      <c r="I2804" s="16">
        <v>-78.161777999999998</v>
      </c>
      <c r="J2804" s="17">
        <v>43890.339386574073</v>
      </c>
      <c r="K2804" s="18" t="s">
        <v>20170</v>
      </c>
      <c r="L2804" s="18">
        <v>43890.339386574073</v>
      </c>
      <c r="M2804" s="19" t="s">
        <v>20326</v>
      </c>
      <c r="N2804" s="15" t="s">
        <v>61</v>
      </c>
      <c r="O2804" s="15" t="s">
        <v>102</v>
      </c>
      <c r="P2804" s="20">
        <v>27</v>
      </c>
      <c r="Q2804" s="15" t="s">
        <v>154</v>
      </c>
      <c r="R2804" s="15" t="s">
        <v>82</v>
      </c>
      <c r="S2804" s="15" t="s">
        <v>4389</v>
      </c>
      <c r="T2804" s="15">
        <v>83</v>
      </c>
      <c r="U2804" s="15" t="s">
        <v>50</v>
      </c>
      <c r="V2804" s="15" t="s">
        <v>12141</v>
      </c>
      <c r="W2804" s="15" t="s">
        <v>123</v>
      </c>
      <c r="X2804" s="16" t="s">
        <v>213</v>
      </c>
      <c r="Y2804" s="15" t="s">
        <v>297</v>
      </c>
      <c r="Z2804" s="15" t="s">
        <v>564</v>
      </c>
      <c r="AA2804" s="15">
        <v>2</v>
      </c>
      <c r="AB2804" s="15">
        <v>15916.95</v>
      </c>
      <c r="AC2804" s="15" t="s">
        <v>241</v>
      </c>
    </row>
    <row r="2805" spans="1:29" ht="13.2" x14ac:dyDescent="0.25">
      <c r="A2805" s="21" t="s">
        <v>12143</v>
      </c>
      <c r="B2805" s="21" t="s">
        <v>1340</v>
      </c>
      <c r="C2805" s="22" t="s">
        <v>20068</v>
      </c>
      <c r="D2805" s="21" t="s">
        <v>77</v>
      </c>
      <c r="E2805" s="21" t="s">
        <v>78</v>
      </c>
      <c r="F2805" s="21">
        <v>1723</v>
      </c>
      <c r="G2805" s="21" t="s">
        <v>20075</v>
      </c>
      <c r="H2805" s="22">
        <v>34.121861000000003</v>
      </c>
      <c r="I2805" s="22">
        <v>-105.518742</v>
      </c>
      <c r="J2805" s="23">
        <v>45612.779293981483</v>
      </c>
      <c r="K2805" s="24" t="s">
        <v>20223</v>
      </c>
      <c r="L2805" s="24">
        <v>45612.779293981483</v>
      </c>
      <c r="M2805" s="25" t="s">
        <v>20191</v>
      </c>
      <c r="N2805" s="21" t="s">
        <v>172</v>
      </c>
      <c r="O2805" s="21" t="s">
        <v>170</v>
      </c>
      <c r="P2805" s="26">
        <v>30</v>
      </c>
      <c r="Q2805" s="21" t="s">
        <v>154</v>
      </c>
      <c r="R2805" s="21" t="s">
        <v>65</v>
      </c>
      <c r="S2805" s="21" t="s">
        <v>742</v>
      </c>
      <c r="T2805" s="21">
        <v>21</v>
      </c>
      <c r="U2805" s="21" t="s">
        <v>154</v>
      </c>
      <c r="V2805" s="21" t="s">
        <v>12145</v>
      </c>
      <c r="W2805" s="21" t="s">
        <v>142</v>
      </c>
      <c r="X2805" s="22" t="s">
        <v>213</v>
      </c>
      <c r="Y2805" s="21" t="s">
        <v>125</v>
      </c>
      <c r="Z2805" s="21" t="s">
        <v>564</v>
      </c>
      <c r="AA2805" s="21">
        <v>1</v>
      </c>
      <c r="AB2805" s="21">
        <v>8865.1</v>
      </c>
      <c r="AC2805" s="21" t="s">
        <v>241</v>
      </c>
    </row>
    <row r="2806" spans="1:29" ht="13.2" x14ac:dyDescent="0.25">
      <c r="A2806" s="15" t="s">
        <v>12147</v>
      </c>
      <c r="B2806" s="15" t="s">
        <v>1358</v>
      </c>
      <c r="C2806" s="16" t="s">
        <v>364</v>
      </c>
      <c r="D2806" s="15" t="s">
        <v>130</v>
      </c>
      <c r="E2806" s="15" t="s">
        <v>58</v>
      </c>
      <c r="F2806" s="15">
        <v>9346</v>
      </c>
      <c r="G2806" s="15" t="s">
        <v>20077</v>
      </c>
      <c r="H2806" s="16">
        <v>35.618639999999999</v>
      </c>
      <c r="I2806" s="16">
        <v>-107.34787</v>
      </c>
      <c r="J2806" s="17">
        <v>44287.436354166668</v>
      </c>
      <c r="K2806" s="18" t="s">
        <v>20221</v>
      </c>
      <c r="L2806" s="18">
        <v>44287.436354166668</v>
      </c>
      <c r="M2806" s="19" t="s">
        <v>20218</v>
      </c>
      <c r="N2806" s="15" t="s">
        <v>44</v>
      </c>
      <c r="O2806" s="15" t="s">
        <v>102</v>
      </c>
      <c r="P2806" s="20">
        <v>31</v>
      </c>
      <c r="Q2806" s="15" t="s">
        <v>333</v>
      </c>
      <c r="R2806" s="15" t="s">
        <v>50</v>
      </c>
      <c r="S2806" s="15" t="s">
        <v>786</v>
      </c>
      <c r="T2806" s="15">
        <v>21</v>
      </c>
      <c r="U2806" s="15" t="s">
        <v>71</v>
      </c>
      <c r="V2806" s="15"/>
      <c r="W2806" s="15" t="s">
        <v>51</v>
      </c>
      <c r="X2806" s="16" t="s">
        <v>306</v>
      </c>
      <c r="Y2806" s="15" t="s">
        <v>214</v>
      </c>
      <c r="Z2806" s="15" t="s">
        <v>126</v>
      </c>
      <c r="AA2806" s="15">
        <v>2</v>
      </c>
      <c r="AB2806" s="15">
        <v>22465.96</v>
      </c>
      <c r="AC2806" s="15" t="s">
        <v>229</v>
      </c>
    </row>
    <row r="2807" spans="1:29" ht="13.2" x14ac:dyDescent="0.25">
      <c r="A2807" s="21" t="s">
        <v>12150</v>
      </c>
      <c r="B2807" s="21" t="s">
        <v>694</v>
      </c>
      <c r="C2807" s="22" t="s">
        <v>544</v>
      </c>
      <c r="D2807" s="21" t="s">
        <v>77</v>
      </c>
      <c r="E2807" s="21" t="s">
        <v>246</v>
      </c>
      <c r="F2807" s="21">
        <v>7213</v>
      </c>
      <c r="G2807" s="21" t="s">
        <v>20070</v>
      </c>
      <c r="H2807" s="22">
        <v>36.305421000000003</v>
      </c>
      <c r="I2807" s="22">
        <v>-78.017608999999993</v>
      </c>
      <c r="J2807" s="23">
        <v>43236.449618055558</v>
      </c>
      <c r="K2807" s="24" t="s">
        <v>20221</v>
      </c>
      <c r="L2807" s="24">
        <v>43236.449618055558</v>
      </c>
      <c r="M2807" s="25" t="s">
        <v>20295</v>
      </c>
      <c r="N2807" s="21" t="s">
        <v>156</v>
      </c>
      <c r="O2807" s="21" t="s">
        <v>88</v>
      </c>
      <c r="P2807" s="26">
        <v>16</v>
      </c>
      <c r="Q2807" s="21" t="s">
        <v>333</v>
      </c>
      <c r="R2807" s="21" t="s">
        <v>185</v>
      </c>
      <c r="S2807" s="21" t="s">
        <v>305</v>
      </c>
      <c r="T2807" s="21">
        <v>73</v>
      </c>
      <c r="U2807" s="21" t="s">
        <v>154</v>
      </c>
      <c r="V2807" s="21">
        <v>9263623398</v>
      </c>
      <c r="W2807" s="21" t="s">
        <v>51</v>
      </c>
      <c r="X2807" s="22" t="s">
        <v>240</v>
      </c>
      <c r="Y2807" s="21" t="s">
        <v>214</v>
      </c>
      <c r="Z2807" s="21" t="s">
        <v>348</v>
      </c>
      <c r="AA2807" s="21">
        <v>4</v>
      </c>
      <c r="AB2807" s="21">
        <v>6600.11</v>
      </c>
      <c r="AC2807" s="21" t="s">
        <v>241</v>
      </c>
    </row>
    <row r="2808" spans="1:29" ht="13.2" x14ac:dyDescent="0.25">
      <c r="A2808" s="15" t="s">
        <v>12153</v>
      </c>
      <c r="B2808" s="15" t="s">
        <v>790</v>
      </c>
      <c r="C2808" s="16" t="s">
        <v>20066</v>
      </c>
      <c r="D2808" s="15" t="s">
        <v>98</v>
      </c>
      <c r="E2808" s="15" t="s">
        <v>131</v>
      </c>
      <c r="F2808" s="15">
        <v>5564</v>
      </c>
      <c r="G2808" s="15" t="s">
        <v>20072</v>
      </c>
      <c r="H2808" s="16">
        <v>44.148834999999998</v>
      </c>
      <c r="I2808" s="16">
        <v>-88.101845999999995</v>
      </c>
      <c r="J2808" s="17">
        <v>45541.487673611111</v>
      </c>
      <c r="K2808" s="18" t="s">
        <v>20174</v>
      </c>
      <c r="L2808" s="18">
        <v>45541.487673611111</v>
      </c>
      <c r="M2808" s="19" t="s">
        <v>20286</v>
      </c>
      <c r="N2808" s="15" t="s">
        <v>343</v>
      </c>
      <c r="O2808" s="15" t="s">
        <v>69</v>
      </c>
      <c r="P2808" s="20">
        <v>56</v>
      </c>
      <c r="Q2808" s="15" t="s">
        <v>71</v>
      </c>
      <c r="R2808" s="15" t="s">
        <v>185</v>
      </c>
      <c r="S2808" s="15" t="s">
        <v>1968</v>
      </c>
      <c r="T2808" s="15">
        <v>17</v>
      </c>
      <c r="U2808" s="15" t="s">
        <v>333</v>
      </c>
      <c r="V2808" s="15" t="s">
        <v>71</v>
      </c>
      <c r="W2808" s="15" t="s">
        <v>71</v>
      </c>
      <c r="X2808" s="16" t="s">
        <v>108</v>
      </c>
      <c r="Y2808" s="15" t="s">
        <v>125</v>
      </c>
      <c r="Z2808" s="15" t="s">
        <v>53</v>
      </c>
      <c r="AA2808" s="15">
        <v>0</v>
      </c>
      <c r="AB2808" s="15" t="s">
        <v>12154</v>
      </c>
      <c r="AC2808" s="15" t="s">
        <v>229</v>
      </c>
    </row>
    <row r="2809" spans="1:29" ht="13.2" x14ac:dyDescent="0.25">
      <c r="A2809" s="21" t="s">
        <v>12156</v>
      </c>
      <c r="B2809" s="21" t="s">
        <v>515</v>
      </c>
      <c r="C2809" s="22" t="s">
        <v>401</v>
      </c>
      <c r="D2809" s="21" t="s">
        <v>219</v>
      </c>
      <c r="E2809" s="21" t="s">
        <v>37</v>
      </c>
      <c r="F2809" s="21">
        <v>3029</v>
      </c>
      <c r="G2809" s="21" t="s">
        <v>20078</v>
      </c>
      <c r="H2809" s="22" t="s">
        <v>20079</v>
      </c>
      <c r="I2809" s="22">
        <v>-95.054507000000001</v>
      </c>
      <c r="J2809" s="23">
        <v>43954.546377314815</v>
      </c>
      <c r="K2809" s="24" t="s">
        <v>20193</v>
      </c>
      <c r="L2809" s="24">
        <v>43954.546377314815</v>
      </c>
      <c r="M2809" s="25" t="s">
        <v>20238</v>
      </c>
      <c r="N2809" s="21" t="s">
        <v>293</v>
      </c>
      <c r="O2809" s="21" t="s">
        <v>157</v>
      </c>
      <c r="P2809" s="26">
        <v>19</v>
      </c>
      <c r="Q2809" s="21" t="s">
        <v>333</v>
      </c>
      <c r="R2809" s="21" t="s">
        <v>71</v>
      </c>
      <c r="S2809" s="21" t="s">
        <v>2354</v>
      </c>
      <c r="T2809" s="21">
        <v>23</v>
      </c>
      <c r="U2809" s="21" t="s">
        <v>154</v>
      </c>
      <c r="V2809" s="21">
        <v>8398465361</v>
      </c>
      <c r="W2809" s="21" t="s">
        <v>51</v>
      </c>
      <c r="X2809" s="22" t="s">
        <v>240</v>
      </c>
      <c r="Y2809" s="21" t="s">
        <v>71</v>
      </c>
      <c r="Z2809" s="21" t="s">
        <v>126</v>
      </c>
      <c r="AA2809" s="21">
        <v>2</v>
      </c>
      <c r="AB2809" s="21">
        <v>46079.57</v>
      </c>
      <c r="AC2809" s="21" t="s">
        <v>241</v>
      </c>
    </row>
    <row r="2810" spans="1:29" ht="13.2" x14ac:dyDescent="0.25">
      <c r="A2810" s="15" t="s">
        <v>12159</v>
      </c>
      <c r="B2810" s="15" t="s">
        <v>694</v>
      </c>
      <c r="C2810" s="16" t="s">
        <v>364</v>
      </c>
      <c r="D2810" s="15" t="s">
        <v>201</v>
      </c>
      <c r="E2810" s="15" t="s">
        <v>58</v>
      </c>
      <c r="F2810" s="15">
        <v>567</v>
      </c>
      <c r="G2810" s="15" t="s">
        <v>20074</v>
      </c>
      <c r="H2810" s="16">
        <v>28.470323</v>
      </c>
      <c r="I2810" s="16">
        <v>-114.179182</v>
      </c>
      <c r="J2810" s="17">
        <v>44980.304351851853</v>
      </c>
      <c r="K2810" s="18" t="s">
        <v>20200</v>
      </c>
      <c r="L2810" s="18">
        <v>44980.304351851853</v>
      </c>
      <c r="M2810" s="19" t="s">
        <v>20284</v>
      </c>
      <c r="N2810" s="15" t="s">
        <v>156</v>
      </c>
      <c r="O2810" s="15" t="s">
        <v>41</v>
      </c>
      <c r="P2810" s="20">
        <v>36</v>
      </c>
      <c r="Q2810" s="15" t="s">
        <v>65</v>
      </c>
      <c r="R2810" s="15" t="s">
        <v>71</v>
      </c>
      <c r="S2810" s="15" t="s">
        <v>2204</v>
      </c>
      <c r="T2810" s="15">
        <v>44</v>
      </c>
      <c r="U2810" s="15" t="s">
        <v>333</v>
      </c>
      <c r="V2810" s="15" t="s">
        <v>12161</v>
      </c>
      <c r="W2810" s="15" t="s">
        <v>51</v>
      </c>
      <c r="X2810" s="16" t="s">
        <v>240</v>
      </c>
      <c r="Y2810" s="15" t="s">
        <v>125</v>
      </c>
      <c r="Z2810" s="15" t="s">
        <v>348</v>
      </c>
      <c r="AA2810" s="15">
        <v>5</v>
      </c>
      <c r="AB2810" s="15">
        <v>48126.43</v>
      </c>
      <c r="AC2810" s="15" t="s">
        <v>229</v>
      </c>
    </row>
    <row r="2811" spans="1:29" ht="13.2" x14ac:dyDescent="0.25">
      <c r="A2811" s="21" t="s">
        <v>12162</v>
      </c>
      <c r="B2811" s="21" t="s">
        <v>128</v>
      </c>
      <c r="C2811" s="22" t="s">
        <v>20065</v>
      </c>
      <c r="D2811" s="21" t="s">
        <v>77</v>
      </c>
      <c r="E2811" s="21" t="s">
        <v>37</v>
      </c>
      <c r="F2811" s="21">
        <v>4577</v>
      </c>
      <c r="G2811" s="21" t="s">
        <v>20070</v>
      </c>
      <c r="H2811" s="22">
        <v>42.747278000000001</v>
      </c>
      <c r="I2811" s="22">
        <v>-114.667862</v>
      </c>
      <c r="J2811" s="23">
        <v>43792.397974537038</v>
      </c>
      <c r="K2811" s="24" t="s">
        <v>20196</v>
      </c>
      <c r="L2811" s="24">
        <v>43792.397974537038</v>
      </c>
      <c r="M2811" s="25" t="s">
        <v>20268</v>
      </c>
      <c r="N2811" s="21" t="s">
        <v>207</v>
      </c>
      <c r="O2811" s="21" t="s">
        <v>88</v>
      </c>
      <c r="P2811" s="26">
        <v>20</v>
      </c>
      <c r="Q2811" s="21" t="s">
        <v>154</v>
      </c>
      <c r="R2811" s="21" t="s">
        <v>82</v>
      </c>
      <c r="S2811" s="21"/>
      <c r="T2811" s="21">
        <v>21</v>
      </c>
      <c r="U2811" s="21" t="s">
        <v>71</v>
      </c>
      <c r="V2811" s="21"/>
      <c r="W2811" s="21" t="s">
        <v>255</v>
      </c>
      <c r="X2811" s="22" t="s">
        <v>240</v>
      </c>
      <c r="Y2811" s="21" t="s">
        <v>125</v>
      </c>
      <c r="Z2811" s="21" t="s">
        <v>126</v>
      </c>
      <c r="AA2811" s="21">
        <v>5</v>
      </c>
      <c r="AB2811" s="21">
        <v>3204.47</v>
      </c>
      <c r="AC2811" s="21" t="s">
        <v>229</v>
      </c>
    </row>
    <row r="2812" spans="1:29" ht="13.2" x14ac:dyDescent="0.25">
      <c r="A2812" s="15" t="s">
        <v>12165</v>
      </c>
      <c r="B2812" s="15" t="s">
        <v>515</v>
      </c>
      <c r="C2812" s="16" t="s">
        <v>113</v>
      </c>
      <c r="D2812" s="15" t="s">
        <v>163</v>
      </c>
      <c r="E2812" s="15" t="s">
        <v>149</v>
      </c>
      <c r="F2812" s="15">
        <v>9065</v>
      </c>
      <c r="G2812" s="15" t="s">
        <v>20074</v>
      </c>
      <c r="H2812" s="16">
        <v>32.943981000000001</v>
      </c>
      <c r="I2812" s="16">
        <v>-76.034726000000006</v>
      </c>
      <c r="J2812" s="17">
        <v>43974.027939814812</v>
      </c>
      <c r="K2812" s="18" t="s">
        <v>20180</v>
      </c>
      <c r="L2812" s="18">
        <v>43974.027939814812</v>
      </c>
      <c r="M2812" s="19" t="s">
        <v>20181</v>
      </c>
      <c r="N2812" s="15" t="s">
        <v>167</v>
      </c>
      <c r="O2812" s="15" t="s">
        <v>137</v>
      </c>
      <c r="P2812" s="20">
        <v>45</v>
      </c>
      <c r="Q2812" s="15" t="s">
        <v>154</v>
      </c>
      <c r="R2812" s="15" t="s">
        <v>71</v>
      </c>
      <c r="S2812" s="15" t="s">
        <v>2807</v>
      </c>
      <c r="T2812" s="15">
        <v>53</v>
      </c>
      <c r="U2812" s="15" t="s">
        <v>154</v>
      </c>
      <c r="V2812" s="15" t="s">
        <v>12167</v>
      </c>
      <c r="W2812" s="15" t="s">
        <v>51</v>
      </c>
      <c r="X2812" s="16" t="s">
        <v>108</v>
      </c>
      <c r="Y2812" s="15" t="s">
        <v>214</v>
      </c>
      <c r="Z2812" s="15" t="s">
        <v>53</v>
      </c>
      <c r="AA2812" s="15">
        <v>0</v>
      </c>
      <c r="AB2812" s="15">
        <v>13293</v>
      </c>
      <c r="AC2812" s="15" t="s">
        <v>229</v>
      </c>
    </row>
    <row r="2813" spans="1:29" ht="13.2" x14ac:dyDescent="0.25">
      <c r="A2813" s="21" t="s">
        <v>12169</v>
      </c>
      <c r="B2813" s="21" t="s">
        <v>300</v>
      </c>
      <c r="C2813" s="22" t="s">
        <v>544</v>
      </c>
      <c r="D2813" s="21" t="s">
        <v>163</v>
      </c>
      <c r="E2813" s="21" t="s">
        <v>164</v>
      </c>
      <c r="F2813" s="21">
        <v>6388</v>
      </c>
      <c r="G2813" s="21" t="s">
        <v>20077</v>
      </c>
      <c r="H2813" s="22">
        <v>39.480268000000002</v>
      </c>
      <c r="I2813" s="22">
        <v>-73.796158000000005</v>
      </c>
      <c r="J2813" s="23">
        <v>44301.505347222221</v>
      </c>
      <c r="K2813" s="24" t="s">
        <v>20211</v>
      </c>
      <c r="L2813" s="24">
        <v>44301.505347222221</v>
      </c>
      <c r="M2813" s="25" t="s">
        <v>20226</v>
      </c>
      <c r="N2813" s="21" t="s">
        <v>343</v>
      </c>
      <c r="O2813" s="21" t="s">
        <v>475</v>
      </c>
      <c r="P2813" s="26">
        <v>29</v>
      </c>
      <c r="Q2813" s="21" t="s">
        <v>333</v>
      </c>
      <c r="R2813" s="21" t="s">
        <v>236</v>
      </c>
      <c r="S2813" s="21" t="s">
        <v>5873</v>
      </c>
      <c r="T2813" s="21">
        <v>80</v>
      </c>
      <c r="U2813" s="21" t="s">
        <v>65</v>
      </c>
      <c r="V2813" s="21" t="s">
        <v>12171</v>
      </c>
      <c r="W2813" s="21" t="s">
        <v>51</v>
      </c>
      <c r="X2813" s="22" t="s">
        <v>213</v>
      </c>
      <c r="Y2813" s="21" t="s">
        <v>71</v>
      </c>
      <c r="Z2813" s="21" t="s">
        <v>53</v>
      </c>
      <c r="AA2813" s="21">
        <v>5</v>
      </c>
      <c r="AB2813" s="21">
        <v>43047.93</v>
      </c>
      <c r="AC2813" s="21" t="s">
        <v>241</v>
      </c>
    </row>
    <row r="2814" spans="1:29" ht="13.2" x14ac:dyDescent="0.25">
      <c r="A2814" s="15" t="s">
        <v>12173</v>
      </c>
      <c r="B2814" s="15" t="s">
        <v>128</v>
      </c>
      <c r="C2814" s="16" t="s">
        <v>113</v>
      </c>
      <c r="D2814" s="15" t="s">
        <v>191</v>
      </c>
      <c r="E2814" s="15" t="s">
        <v>149</v>
      </c>
      <c r="F2814" s="15">
        <v>8839</v>
      </c>
      <c r="G2814" s="15" t="s">
        <v>20075</v>
      </c>
      <c r="H2814" s="16">
        <v>45.437080999999999</v>
      </c>
      <c r="I2814" s="16">
        <v>-74.272491000000002</v>
      </c>
      <c r="J2814" s="17">
        <v>43860.423877314817</v>
      </c>
      <c r="K2814" s="18" t="s">
        <v>20221</v>
      </c>
      <c r="L2814" s="18">
        <v>43860.423877314817</v>
      </c>
      <c r="M2814" s="19" t="s">
        <v>20307</v>
      </c>
      <c r="N2814" s="15" t="s">
        <v>331</v>
      </c>
      <c r="O2814" s="15" t="s">
        <v>369</v>
      </c>
      <c r="P2814" s="20">
        <v>57</v>
      </c>
      <c r="Q2814" s="15" t="s">
        <v>333</v>
      </c>
      <c r="R2814" s="15" t="s">
        <v>66</v>
      </c>
      <c r="S2814" s="15" t="s">
        <v>1237</v>
      </c>
      <c r="T2814" s="15">
        <v>21</v>
      </c>
      <c r="U2814" s="15" t="s">
        <v>71</v>
      </c>
      <c r="V2814" s="15" t="s">
        <v>12175</v>
      </c>
      <c r="W2814" s="15" t="s">
        <v>51</v>
      </c>
      <c r="X2814" s="16" t="s">
        <v>213</v>
      </c>
      <c r="Y2814" s="15" t="s">
        <v>297</v>
      </c>
      <c r="Z2814" s="15" t="s">
        <v>53</v>
      </c>
      <c r="AA2814" s="15">
        <v>0</v>
      </c>
      <c r="AB2814" s="15">
        <v>3871.67</v>
      </c>
      <c r="AC2814" s="15" t="s">
        <v>241</v>
      </c>
    </row>
    <row r="2815" spans="1:29" ht="13.2" x14ac:dyDescent="0.25">
      <c r="A2815" s="21" t="s">
        <v>12177</v>
      </c>
      <c r="B2815" s="21" t="s">
        <v>373</v>
      </c>
      <c r="C2815" s="22" t="s">
        <v>20065</v>
      </c>
      <c r="D2815" s="21" t="s">
        <v>130</v>
      </c>
      <c r="E2815" s="21" t="s">
        <v>131</v>
      </c>
      <c r="F2815" s="21">
        <v>6864</v>
      </c>
      <c r="G2815" s="21" t="s">
        <v>20072</v>
      </c>
      <c r="H2815" s="22">
        <v>37.866728000000002</v>
      </c>
      <c r="I2815" s="22">
        <v>-99.760853999999995</v>
      </c>
      <c r="J2815" s="23">
        <v>45093.19027777778</v>
      </c>
      <c r="K2815" s="24" t="s">
        <v>20188</v>
      </c>
      <c r="L2815" s="24">
        <v>45093.19027777778</v>
      </c>
      <c r="M2815" s="25" t="s">
        <v>20225</v>
      </c>
      <c r="N2815" s="21" t="s">
        <v>43</v>
      </c>
      <c r="O2815" s="21" t="s">
        <v>49</v>
      </c>
      <c r="P2815" s="26">
        <v>30</v>
      </c>
      <c r="Q2815" s="21" t="s">
        <v>154</v>
      </c>
      <c r="R2815" s="21" t="s">
        <v>185</v>
      </c>
      <c r="S2815" s="21" t="s">
        <v>859</v>
      </c>
      <c r="T2815" s="21">
        <v>54</v>
      </c>
      <c r="U2815" s="21" t="s">
        <v>154</v>
      </c>
      <c r="V2815" s="21" t="s">
        <v>12180</v>
      </c>
      <c r="W2815" s="21" t="s">
        <v>255</v>
      </c>
      <c r="X2815" s="22" t="s">
        <v>306</v>
      </c>
      <c r="Y2815" s="21" t="s">
        <v>71</v>
      </c>
      <c r="Z2815" s="21" t="s">
        <v>348</v>
      </c>
      <c r="AA2815" s="21">
        <v>5</v>
      </c>
      <c r="AB2815" s="21">
        <v>22426.81</v>
      </c>
      <c r="AC2815" s="21" t="s">
        <v>241</v>
      </c>
    </row>
    <row r="2816" spans="1:29" ht="13.2" x14ac:dyDescent="0.25">
      <c r="A2816" s="15" t="s">
        <v>12182</v>
      </c>
      <c r="B2816" s="15" t="s">
        <v>848</v>
      </c>
      <c r="C2816" s="16" t="s">
        <v>20066</v>
      </c>
      <c r="D2816" s="15" t="s">
        <v>98</v>
      </c>
      <c r="E2816" s="15" t="s">
        <v>149</v>
      </c>
      <c r="F2816" s="15">
        <v>1071</v>
      </c>
      <c r="G2816" s="15" t="s">
        <v>20075</v>
      </c>
      <c r="H2816" s="16">
        <v>25.49372</v>
      </c>
      <c r="I2816" s="16">
        <v>94.011600000000001</v>
      </c>
      <c r="J2816" s="17">
        <v>43264.896956018521</v>
      </c>
      <c r="K2816" s="18" t="s">
        <v>20214</v>
      </c>
      <c r="L2816" s="18">
        <v>43264.896956018521</v>
      </c>
      <c r="M2816" s="19" t="s">
        <v>20345</v>
      </c>
      <c r="N2816" s="15" t="s">
        <v>61</v>
      </c>
      <c r="O2816" s="15" t="s">
        <v>314</v>
      </c>
      <c r="P2816" s="20">
        <v>34</v>
      </c>
      <c r="Q2816" s="15" t="s">
        <v>154</v>
      </c>
      <c r="R2816" s="15" t="s">
        <v>66</v>
      </c>
      <c r="S2816" s="15" t="s">
        <v>12184</v>
      </c>
      <c r="T2816" s="15">
        <v>67</v>
      </c>
      <c r="U2816" s="15" t="s">
        <v>333</v>
      </c>
      <c r="V2816" s="15" t="s">
        <v>71</v>
      </c>
      <c r="W2816" s="15" t="s">
        <v>51</v>
      </c>
      <c r="X2816" s="16" t="s">
        <v>108</v>
      </c>
      <c r="Y2816" s="15" t="s">
        <v>125</v>
      </c>
      <c r="Z2816" s="15" t="s">
        <v>564</v>
      </c>
      <c r="AA2816" s="15">
        <v>1</v>
      </c>
      <c r="AB2816" s="15">
        <v>45040.85</v>
      </c>
      <c r="AC2816" s="15" t="s">
        <v>229</v>
      </c>
    </row>
    <row r="2817" spans="1:29" ht="13.2" x14ac:dyDescent="0.25">
      <c r="A2817" s="21" t="s">
        <v>12185</v>
      </c>
      <c r="B2817" s="21" t="s">
        <v>96</v>
      </c>
      <c r="C2817" s="22" t="s">
        <v>113</v>
      </c>
      <c r="D2817" s="21" t="s">
        <v>98</v>
      </c>
      <c r="E2817" s="21" t="s">
        <v>409</v>
      </c>
      <c r="F2817" s="21">
        <v>2826</v>
      </c>
      <c r="G2817" s="21" t="s">
        <v>20073</v>
      </c>
      <c r="H2817" s="22" t="s">
        <v>20079</v>
      </c>
      <c r="I2817" s="22">
        <v>-98.205196000000001</v>
      </c>
      <c r="J2817" s="23">
        <v>43774.329421296294</v>
      </c>
      <c r="K2817" s="24" t="s">
        <v>20200</v>
      </c>
      <c r="L2817" s="24">
        <v>43774.329421296294</v>
      </c>
      <c r="M2817" s="25" t="s">
        <v>20257</v>
      </c>
      <c r="N2817" s="21" t="s">
        <v>136</v>
      </c>
      <c r="O2817" s="21" t="s">
        <v>273</v>
      </c>
      <c r="P2817" s="26">
        <v>26</v>
      </c>
      <c r="Q2817" s="21" t="s">
        <v>71</v>
      </c>
      <c r="R2817" s="21" t="s">
        <v>66</v>
      </c>
      <c r="S2817" s="21" t="s">
        <v>223</v>
      </c>
      <c r="T2817" s="21">
        <v>57</v>
      </c>
      <c r="U2817" s="21" t="s">
        <v>333</v>
      </c>
      <c r="V2817" s="21">
        <v>5161566983</v>
      </c>
      <c r="W2817" s="21" t="s">
        <v>142</v>
      </c>
      <c r="X2817" s="22" t="s">
        <v>306</v>
      </c>
      <c r="Y2817" s="21" t="s">
        <v>125</v>
      </c>
      <c r="Z2817" s="21" t="s">
        <v>71</v>
      </c>
      <c r="AA2817" s="21">
        <v>2</v>
      </c>
      <c r="AB2817" s="21">
        <v>8116.42</v>
      </c>
      <c r="AC2817" s="21" t="s">
        <v>229</v>
      </c>
    </row>
    <row r="2818" spans="1:29" ht="13.2" x14ac:dyDescent="0.25">
      <c r="A2818" s="15" t="s">
        <v>12188</v>
      </c>
      <c r="B2818" s="15" t="s">
        <v>515</v>
      </c>
      <c r="C2818" s="16" t="s">
        <v>113</v>
      </c>
      <c r="D2818" s="15" t="s">
        <v>77</v>
      </c>
      <c r="E2818" s="15" t="s">
        <v>164</v>
      </c>
      <c r="F2818" s="15">
        <v>6351</v>
      </c>
      <c r="G2818" s="15" t="s">
        <v>20075</v>
      </c>
      <c r="H2818" s="16">
        <v>26.465178999999999</v>
      </c>
      <c r="I2818" s="16">
        <v>-118.460897</v>
      </c>
      <c r="J2818" s="17" t="s">
        <v>20079</v>
      </c>
      <c r="K2818" s="18" t="s">
        <v>20079</v>
      </c>
      <c r="L2818" s="18" t="s">
        <v>20079</v>
      </c>
      <c r="M2818" s="19" t="s">
        <v>20205</v>
      </c>
      <c r="N2818" s="15" t="s">
        <v>436</v>
      </c>
      <c r="O2818" s="15" t="s">
        <v>194</v>
      </c>
      <c r="P2818" s="20">
        <v>51</v>
      </c>
      <c r="Q2818" s="15" t="s">
        <v>154</v>
      </c>
      <c r="R2818" s="15" t="s">
        <v>82</v>
      </c>
      <c r="S2818" s="15" t="s">
        <v>871</v>
      </c>
      <c r="T2818" s="15">
        <v>12</v>
      </c>
      <c r="U2818" s="15" t="s">
        <v>50</v>
      </c>
      <c r="V2818" s="15" t="s">
        <v>12190</v>
      </c>
      <c r="W2818" s="15" t="s">
        <v>71</v>
      </c>
      <c r="X2818" s="16" t="s">
        <v>240</v>
      </c>
      <c r="Y2818" s="15" t="s">
        <v>297</v>
      </c>
      <c r="Z2818" s="15" t="s">
        <v>348</v>
      </c>
      <c r="AA2818" s="15">
        <v>2</v>
      </c>
      <c r="AB2818" s="15">
        <v>34380.400000000001</v>
      </c>
      <c r="AC2818" s="15" t="s">
        <v>241</v>
      </c>
    </row>
    <row r="2819" spans="1:29" ht="13.2" x14ac:dyDescent="0.25">
      <c r="A2819" s="21" t="s">
        <v>12192</v>
      </c>
      <c r="B2819" s="21" t="s">
        <v>500</v>
      </c>
      <c r="C2819" s="22" t="s">
        <v>364</v>
      </c>
      <c r="D2819" s="21" t="s">
        <v>163</v>
      </c>
      <c r="E2819" s="21" t="s">
        <v>149</v>
      </c>
      <c r="F2819" s="21">
        <v>7510</v>
      </c>
      <c r="G2819" s="21" t="s">
        <v>20075</v>
      </c>
      <c r="H2819" s="22">
        <v>29.419118999999998</v>
      </c>
      <c r="I2819" s="22" t="s">
        <v>20079</v>
      </c>
      <c r="J2819" s="23">
        <v>44343.126828703702</v>
      </c>
      <c r="K2819" s="24" t="s">
        <v>20198</v>
      </c>
      <c r="L2819" s="24">
        <v>44343.126828703702</v>
      </c>
      <c r="M2819" s="25" t="s">
        <v>20269</v>
      </c>
      <c r="N2819" s="21" t="s">
        <v>167</v>
      </c>
      <c r="O2819" s="21" t="s">
        <v>102</v>
      </c>
      <c r="P2819" s="26">
        <v>29</v>
      </c>
      <c r="Q2819" s="21" t="s">
        <v>154</v>
      </c>
      <c r="R2819" s="21" t="s">
        <v>65</v>
      </c>
      <c r="S2819" s="21" t="s">
        <v>6140</v>
      </c>
      <c r="T2819" s="21">
        <v>58</v>
      </c>
      <c r="U2819" s="21" t="s">
        <v>154</v>
      </c>
      <c r="V2819" s="21" t="s">
        <v>71</v>
      </c>
      <c r="W2819" s="21" t="s">
        <v>123</v>
      </c>
      <c r="X2819" s="22" t="s">
        <v>108</v>
      </c>
      <c r="Y2819" s="21" t="s">
        <v>52</v>
      </c>
      <c r="Z2819" s="21" t="s">
        <v>348</v>
      </c>
      <c r="AA2819" s="21">
        <v>1</v>
      </c>
      <c r="AB2819" s="21">
        <v>18433.96</v>
      </c>
      <c r="AC2819" s="21" t="s">
        <v>229</v>
      </c>
    </row>
    <row r="2820" spans="1:29" ht="13.2" x14ac:dyDescent="0.25">
      <c r="A2820" s="15" t="s">
        <v>12195</v>
      </c>
      <c r="B2820" s="15" t="s">
        <v>1340</v>
      </c>
      <c r="C2820" s="16" t="s">
        <v>364</v>
      </c>
      <c r="D2820" s="15" t="s">
        <v>219</v>
      </c>
      <c r="E2820" s="15" t="s">
        <v>409</v>
      </c>
      <c r="F2820" s="15">
        <v>531</v>
      </c>
      <c r="G2820" s="15" t="s">
        <v>20076</v>
      </c>
      <c r="H2820" s="16">
        <v>45.039422000000002</v>
      </c>
      <c r="I2820" s="16">
        <v>-98.34563</v>
      </c>
      <c r="J2820" s="17">
        <v>43575.870497685188</v>
      </c>
      <c r="K2820" s="18" t="s">
        <v>20178</v>
      </c>
      <c r="L2820" s="18">
        <v>43575.870497685188</v>
      </c>
      <c r="M2820" s="19" t="s">
        <v>20215</v>
      </c>
      <c r="N2820" s="15" t="s">
        <v>222</v>
      </c>
      <c r="O2820" s="15" t="s">
        <v>168</v>
      </c>
      <c r="P2820" s="20">
        <v>41</v>
      </c>
      <c r="Q2820" s="15" t="s">
        <v>154</v>
      </c>
      <c r="R2820" s="15" t="s">
        <v>65</v>
      </c>
      <c r="S2820" s="15" t="s">
        <v>12197</v>
      </c>
      <c r="T2820" s="15">
        <v>18</v>
      </c>
      <c r="U2820" s="15" t="s">
        <v>71</v>
      </c>
      <c r="V2820" s="15" t="s">
        <v>12198</v>
      </c>
      <c r="W2820" s="15" t="s">
        <v>142</v>
      </c>
      <c r="X2820" s="16" t="s">
        <v>213</v>
      </c>
      <c r="Y2820" s="15" t="s">
        <v>214</v>
      </c>
      <c r="Z2820" s="15" t="s">
        <v>71</v>
      </c>
      <c r="AA2820" s="15">
        <v>2</v>
      </c>
      <c r="AB2820" s="15">
        <v>48180.55</v>
      </c>
      <c r="AC2820" s="15" t="s">
        <v>241</v>
      </c>
    </row>
    <row r="2821" spans="1:29" ht="13.2" x14ac:dyDescent="0.25">
      <c r="A2821" s="21" t="s">
        <v>12200</v>
      </c>
      <c r="B2821" s="21" t="s">
        <v>2335</v>
      </c>
      <c r="C2821" s="22" t="s">
        <v>340</v>
      </c>
      <c r="D2821" s="21" t="s">
        <v>130</v>
      </c>
      <c r="E2821" s="21" t="s">
        <v>202</v>
      </c>
      <c r="F2821" s="21">
        <v>5199</v>
      </c>
      <c r="G2821" s="21" t="s">
        <v>20071</v>
      </c>
      <c r="H2821" s="22" t="s">
        <v>20079</v>
      </c>
      <c r="I2821" s="22">
        <v>-94.661867999999998</v>
      </c>
      <c r="J2821" s="23">
        <v>44421.65221064815</v>
      </c>
      <c r="K2821" s="24" t="s">
        <v>20176</v>
      </c>
      <c r="L2821" s="24">
        <v>44421.65221064815</v>
      </c>
      <c r="M2821" s="25" t="s">
        <v>20331</v>
      </c>
      <c r="N2821" s="21" t="s">
        <v>40</v>
      </c>
      <c r="O2821" s="21" t="s">
        <v>346</v>
      </c>
      <c r="P2821" s="26">
        <v>44</v>
      </c>
      <c r="Q2821" s="21" t="s">
        <v>333</v>
      </c>
      <c r="R2821" s="21" t="s">
        <v>71</v>
      </c>
      <c r="S2821" s="21" t="s">
        <v>10027</v>
      </c>
      <c r="T2821" s="21">
        <v>62</v>
      </c>
      <c r="U2821" s="21" t="s">
        <v>154</v>
      </c>
      <c r="V2821" s="21" t="s">
        <v>12202</v>
      </c>
      <c r="W2821" s="21" t="s">
        <v>123</v>
      </c>
      <c r="X2821" s="22" t="s">
        <v>108</v>
      </c>
      <c r="Y2821" s="21" t="s">
        <v>125</v>
      </c>
      <c r="Z2821" s="21" t="s">
        <v>348</v>
      </c>
      <c r="AA2821" s="21">
        <v>4</v>
      </c>
      <c r="AB2821" s="21">
        <v>48371.97</v>
      </c>
      <c r="AC2821" s="21" t="s">
        <v>229</v>
      </c>
    </row>
    <row r="2822" spans="1:29" ht="13.2" x14ac:dyDescent="0.25">
      <c r="A2822" s="15" t="s">
        <v>12204</v>
      </c>
      <c r="B2822" s="15" t="s">
        <v>694</v>
      </c>
      <c r="C2822" s="16" t="s">
        <v>340</v>
      </c>
      <c r="D2822" s="15" t="s">
        <v>98</v>
      </c>
      <c r="E2822" s="15" t="s">
        <v>149</v>
      </c>
      <c r="F2822" s="15">
        <v>619</v>
      </c>
      <c r="G2822" s="15" t="s">
        <v>20077</v>
      </c>
      <c r="H2822" s="16">
        <v>42.902042999999999</v>
      </c>
      <c r="I2822" s="16">
        <v>-89.090841999999995</v>
      </c>
      <c r="J2822" s="17">
        <v>44653.010266203702</v>
      </c>
      <c r="K2822" s="18" t="s">
        <v>20180</v>
      </c>
      <c r="L2822" s="18">
        <v>44653.010266203702</v>
      </c>
      <c r="M2822" s="19" t="s">
        <v>20275</v>
      </c>
      <c r="N2822" s="15" t="s">
        <v>44</v>
      </c>
      <c r="O2822" s="15" t="s">
        <v>82</v>
      </c>
      <c r="P2822" s="20">
        <v>36</v>
      </c>
      <c r="Q2822" s="15" t="s">
        <v>71</v>
      </c>
      <c r="R2822" s="15" t="s">
        <v>71</v>
      </c>
      <c r="S2822" s="15" t="s">
        <v>7866</v>
      </c>
      <c r="T2822" s="15">
        <v>71</v>
      </c>
      <c r="U2822" s="15" t="s">
        <v>71</v>
      </c>
      <c r="V2822" s="15"/>
      <c r="W2822" s="15" t="s">
        <v>142</v>
      </c>
      <c r="X2822" s="16" t="s">
        <v>213</v>
      </c>
      <c r="Y2822" s="15" t="s">
        <v>52</v>
      </c>
      <c r="Z2822" s="15" t="s">
        <v>564</v>
      </c>
      <c r="AA2822" s="15">
        <v>4</v>
      </c>
      <c r="AB2822" s="15">
        <v>22199.03</v>
      </c>
      <c r="AC2822" s="15" t="s">
        <v>241</v>
      </c>
    </row>
    <row r="2823" spans="1:29" ht="13.2" x14ac:dyDescent="0.25">
      <c r="A2823" s="21" t="s">
        <v>12207</v>
      </c>
      <c r="B2823" s="21" t="s">
        <v>1859</v>
      </c>
      <c r="C2823" s="22" t="s">
        <v>340</v>
      </c>
      <c r="D2823" s="21" t="s">
        <v>77</v>
      </c>
      <c r="E2823" s="21" t="s">
        <v>58</v>
      </c>
      <c r="F2823" s="21">
        <v>217</v>
      </c>
      <c r="G2823" s="21" t="s">
        <v>20075</v>
      </c>
      <c r="H2823" s="22">
        <v>39.806158000000003</v>
      </c>
      <c r="I2823" s="22">
        <v>-101.645899</v>
      </c>
      <c r="J2823" s="23" t="s">
        <v>20079</v>
      </c>
      <c r="K2823" s="24" t="s">
        <v>20079</v>
      </c>
      <c r="L2823" s="24" t="s">
        <v>20079</v>
      </c>
      <c r="M2823" s="25" t="s">
        <v>20320</v>
      </c>
      <c r="N2823" s="21" t="s">
        <v>331</v>
      </c>
      <c r="O2823" s="21" t="s">
        <v>140</v>
      </c>
      <c r="P2823" s="26">
        <v>57</v>
      </c>
      <c r="Q2823" s="21" t="s">
        <v>71</v>
      </c>
      <c r="R2823" s="21" t="s">
        <v>71</v>
      </c>
      <c r="S2823" s="21" t="s">
        <v>3881</v>
      </c>
      <c r="T2823" s="21">
        <v>39</v>
      </c>
      <c r="U2823" s="21" t="s">
        <v>154</v>
      </c>
      <c r="V2823" s="21" t="s">
        <v>12209</v>
      </c>
      <c r="W2823" s="21" t="s">
        <v>123</v>
      </c>
      <c r="X2823" s="22" t="s">
        <v>71</v>
      </c>
      <c r="Y2823" s="21" t="s">
        <v>214</v>
      </c>
      <c r="Z2823" s="21" t="s">
        <v>348</v>
      </c>
      <c r="AA2823" s="21">
        <v>3</v>
      </c>
      <c r="AB2823" s="21" t="s">
        <v>20195</v>
      </c>
      <c r="AC2823" s="21" t="s">
        <v>229</v>
      </c>
    </row>
    <row r="2824" spans="1:29" ht="13.2" x14ac:dyDescent="0.25">
      <c r="A2824" s="15" t="s">
        <v>12210</v>
      </c>
      <c r="B2824" s="15" t="s">
        <v>300</v>
      </c>
      <c r="C2824" s="16" t="s">
        <v>129</v>
      </c>
      <c r="D2824" s="15" t="s">
        <v>130</v>
      </c>
      <c r="E2824" s="15" t="s">
        <v>202</v>
      </c>
      <c r="F2824" s="15">
        <v>2255</v>
      </c>
      <c r="G2824" s="15" t="s">
        <v>20069</v>
      </c>
      <c r="H2824" s="16">
        <v>37.470294000000003</v>
      </c>
      <c r="I2824" s="16">
        <v>-96.806713999999999</v>
      </c>
      <c r="J2824" s="17">
        <v>43472.890081018515</v>
      </c>
      <c r="K2824" s="18" t="s">
        <v>20214</v>
      </c>
      <c r="L2824" s="18">
        <v>43472.890081018515</v>
      </c>
      <c r="M2824" s="19" t="s">
        <v>20325</v>
      </c>
      <c r="N2824" s="15" t="s">
        <v>172</v>
      </c>
      <c r="O2824" s="15" t="s">
        <v>69</v>
      </c>
      <c r="P2824" s="20">
        <v>40</v>
      </c>
      <c r="Q2824" s="15" t="s">
        <v>71</v>
      </c>
      <c r="R2824" s="15" t="s">
        <v>82</v>
      </c>
      <c r="S2824" s="15" t="s">
        <v>6453</v>
      </c>
      <c r="T2824" s="15">
        <v>56</v>
      </c>
      <c r="U2824" s="15" t="s">
        <v>333</v>
      </c>
      <c r="V2824" s="15" t="s">
        <v>12212</v>
      </c>
      <c r="W2824" s="15" t="s">
        <v>255</v>
      </c>
      <c r="X2824" s="16" t="s">
        <v>306</v>
      </c>
      <c r="Y2824" s="15" t="s">
        <v>125</v>
      </c>
      <c r="Z2824" s="15" t="s">
        <v>564</v>
      </c>
      <c r="AA2824" s="15">
        <v>0</v>
      </c>
      <c r="AB2824" s="15">
        <v>44545.22</v>
      </c>
      <c r="AC2824" s="15" t="s">
        <v>241</v>
      </c>
    </row>
    <row r="2825" spans="1:29" ht="13.2" x14ac:dyDescent="0.25">
      <c r="A2825" s="21" t="s">
        <v>12213</v>
      </c>
      <c r="B2825" s="21" t="s">
        <v>790</v>
      </c>
      <c r="C2825" s="22" t="s">
        <v>20067</v>
      </c>
      <c r="D2825" s="21" t="s">
        <v>163</v>
      </c>
      <c r="E2825" s="21" t="s">
        <v>246</v>
      </c>
      <c r="F2825" s="21">
        <v>5323</v>
      </c>
      <c r="G2825" s="21" t="s">
        <v>20073</v>
      </c>
      <c r="H2825" s="22">
        <v>36.542746999999999</v>
      </c>
      <c r="I2825" s="22">
        <v>-73.974815000000007</v>
      </c>
      <c r="J2825" s="23">
        <v>44309</v>
      </c>
      <c r="K2825" s="24" t="s">
        <v>20180</v>
      </c>
      <c r="L2825" s="24">
        <v>44309</v>
      </c>
      <c r="M2825" s="25" t="s">
        <v>20187</v>
      </c>
      <c r="N2825" s="21" t="s">
        <v>322</v>
      </c>
      <c r="O2825" s="21" t="s">
        <v>283</v>
      </c>
      <c r="P2825" s="26">
        <v>64</v>
      </c>
      <c r="Q2825" s="21" t="s">
        <v>71</v>
      </c>
      <c r="R2825" s="21" t="s">
        <v>236</v>
      </c>
      <c r="S2825" s="21" t="s">
        <v>1466</v>
      </c>
      <c r="T2825" s="21">
        <v>86</v>
      </c>
      <c r="U2825" s="21" t="s">
        <v>71</v>
      </c>
      <c r="V2825" s="21" t="s">
        <v>12215</v>
      </c>
      <c r="W2825" s="21" t="s">
        <v>51</v>
      </c>
      <c r="X2825" s="22" t="s">
        <v>108</v>
      </c>
      <c r="Y2825" s="21" t="s">
        <v>125</v>
      </c>
      <c r="Z2825" s="21" t="s">
        <v>53</v>
      </c>
      <c r="AA2825" s="21">
        <v>3</v>
      </c>
      <c r="AB2825" s="21">
        <v>12387.36</v>
      </c>
      <c r="AC2825" s="21" t="s">
        <v>229</v>
      </c>
    </row>
    <row r="2826" spans="1:29" ht="13.2" x14ac:dyDescent="0.25">
      <c r="A2826" s="15" t="s">
        <v>12217</v>
      </c>
      <c r="B2826" s="15" t="s">
        <v>128</v>
      </c>
      <c r="C2826" s="16" t="s">
        <v>364</v>
      </c>
      <c r="D2826" s="15" t="s">
        <v>191</v>
      </c>
      <c r="E2826" s="15" t="s">
        <v>78</v>
      </c>
      <c r="F2826" s="15">
        <v>3778</v>
      </c>
      <c r="G2826" s="15" t="s">
        <v>20071</v>
      </c>
      <c r="H2826" s="16">
        <v>38.83426</v>
      </c>
      <c r="I2826" s="16">
        <v>-104.792171</v>
      </c>
      <c r="J2826" s="17">
        <v>43797.009699074071</v>
      </c>
      <c r="K2826" s="18" t="s">
        <v>20180</v>
      </c>
      <c r="L2826" s="18">
        <v>43797.009699074071</v>
      </c>
      <c r="M2826" s="19" t="s">
        <v>20231</v>
      </c>
      <c r="N2826" s="15" t="s">
        <v>153</v>
      </c>
      <c r="O2826" s="15" t="s">
        <v>224</v>
      </c>
      <c r="P2826" s="20">
        <v>36</v>
      </c>
      <c r="Q2826" s="15" t="s">
        <v>65</v>
      </c>
      <c r="R2826" s="15" t="s">
        <v>65</v>
      </c>
      <c r="S2826" s="15" t="s">
        <v>4937</v>
      </c>
      <c r="T2826" s="15">
        <v>76</v>
      </c>
      <c r="U2826" s="15" t="s">
        <v>50</v>
      </c>
      <c r="V2826" s="15" t="s">
        <v>12219</v>
      </c>
      <c r="W2826" s="15" t="s">
        <v>255</v>
      </c>
      <c r="X2826" s="16" t="s">
        <v>306</v>
      </c>
      <c r="Y2826" s="15" t="s">
        <v>71</v>
      </c>
      <c r="Z2826" s="15" t="s">
        <v>53</v>
      </c>
      <c r="AA2826" s="15">
        <v>4</v>
      </c>
      <c r="AB2826" s="15">
        <v>23548.94</v>
      </c>
      <c r="AC2826" s="15" t="s">
        <v>229</v>
      </c>
    </row>
    <row r="2827" spans="1:29" ht="13.2" x14ac:dyDescent="0.25">
      <c r="A2827" s="21" t="s">
        <v>12221</v>
      </c>
      <c r="B2827" s="21" t="s">
        <v>1859</v>
      </c>
      <c r="C2827" s="22" t="s">
        <v>20067</v>
      </c>
      <c r="D2827" s="21" t="s">
        <v>219</v>
      </c>
      <c r="E2827" s="21" t="s">
        <v>78</v>
      </c>
      <c r="F2827" s="21">
        <v>7228</v>
      </c>
      <c r="G2827" s="21" t="s">
        <v>20078</v>
      </c>
      <c r="H2827" s="22">
        <v>28.045169000000001</v>
      </c>
      <c r="I2827" s="22">
        <v>-74.262378999999996</v>
      </c>
      <c r="J2827" s="23">
        <v>44401.966504629629</v>
      </c>
      <c r="K2827" s="24" t="s">
        <v>20267</v>
      </c>
      <c r="L2827" s="24">
        <v>44401.966504629629</v>
      </c>
      <c r="M2827" s="25" t="s">
        <v>20210</v>
      </c>
      <c r="N2827" s="21" t="s">
        <v>43</v>
      </c>
      <c r="O2827" s="21" t="s">
        <v>194</v>
      </c>
      <c r="P2827" s="26">
        <v>27</v>
      </c>
      <c r="Q2827" s="21" t="s">
        <v>154</v>
      </c>
      <c r="R2827" s="21" t="s">
        <v>185</v>
      </c>
      <c r="S2827" s="21" t="s">
        <v>12223</v>
      </c>
      <c r="T2827" s="21">
        <v>43</v>
      </c>
      <c r="U2827" s="21" t="s">
        <v>154</v>
      </c>
      <c r="V2827" s="21" t="s">
        <v>12224</v>
      </c>
      <c r="W2827" s="21" t="s">
        <v>142</v>
      </c>
      <c r="X2827" s="22" t="s">
        <v>306</v>
      </c>
      <c r="Y2827" s="21" t="s">
        <v>297</v>
      </c>
      <c r="Z2827" s="21" t="s">
        <v>126</v>
      </c>
      <c r="AA2827" s="21">
        <v>3</v>
      </c>
      <c r="AB2827" s="21">
        <v>44320.3</v>
      </c>
      <c r="AC2827" s="21" t="s">
        <v>229</v>
      </c>
    </row>
    <row r="2828" spans="1:29" ht="13.2" x14ac:dyDescent="0.25">
      <c r="A2828" s="15" t="s">
        <v>12226</v>
      </c>
      <c r="B2828" s="15" t="s">
        <v>631</v>
      </c>
      <c r="C2828" s="16" t="s">
        <v>364</v>
      </c>
      <c r="D2828" s="15" t="s">
        <v>163</v>
      </c>
      <c r="E2828" s="15" t="s">
        <v>58</v>
      </c>
      <c r="F2828" s="15">
        <v>5825</v>
      </c>
      <c r="G2828" s="15" t="s">
        <v>20078</v>
      </c>
      <c r="H2828" s="16">
        <v>43.059401000000001</v>
      </c>
      <c r="I2828" s="16">
        <v>-121.01170399999999</v>
      </c>
      <c r="J2828" s="17">
        <v>44394.658912037034</v>
      </c>
      <c r="K2828" s="18" t="s">
        <v>20176</v>
      </c>
      <c r="L2828" s="18">
        <v>44394.658912037034</v>
      </c>
      <c r="M2828" s="19" t="s">
        <v>20187</v>
      </c>
      <c r="N2828" s="15" t="s">
        <v>211</v>
      </c>
      <c r="O2828" s="15" t="s">
        <v>64</v>
      </c>
      <c r="P2828" s="20">
        <v>36</v>
      </c>
      <c r="Q2828" s="15" t="s">
        <v>71</v>
      </c>
      <c r="R2828" s="15" t="s">
        <v>71</v>
      </c>
      <c r="S2828" s="15" t="s">
        <v>4714</v>
      </c>
      <c r="T2828" s="15">
        <v>58</v>
      </c>
      <c r="U2828" s="15" t="s">
        <v>333</v>
      </c>
      <c r="V2828" s="15">
        <v>9342342094</v>
      </c>
      <c r="W2828" s="15" t="s">
        <v>71</v>
      </c>
      <c r="X2828" s="16" t="s">
        <v>240</v>
      </c>
      <c r="Y2828" s="15" t="s">
        <v>125</v>
      </c>
      <c r="Z2828" s="15" t="s">
        <v>348</v>
      </c>
      <c r="AA2828" s="15">
        <v>2</v>
      </c>
      <c r="AB2828" s="15" t="s">
        <v>12228</v>
      </c>
      <c r="AC2828" s="15" t="s">
        <v>241</v>
      </c>
    </row>
    <row r="2829" spans="1:29" ht="13.2" x14ac:dyDescent="0.25">
      <c r="A2829" s="21" t="s">
        <v>12229</v>
      </c>
      <c r="B2829" s="21" t="s">
        <v>1069</v>
      </c>
      <c r="C2829" s="22" t="s">
        <v>20067</v>
      </c>
      <c r="D2829" s="21" t="s">
        <v>219</v>
      </c>
      <c r="E2829" s="21" t="s">
        <v>58</v>
      </c>
      <c r="F2829" s="21">
        <v>6282</v>
      </c>
      <c r="G2829" s="21" t="s">
        <v>20075</v>
      </c>
      <c r="H2829" s="22">
        <v>31.657029000000001</v>
      </c>
      <c r="I2829" s="22">
        <v>-113.18940000000001</v>
      </c>
      <c r="J2829" s="23">
        <v>45597.23300925926</v>
      </c>
      <c r="K2829" s="24" t="s">
        <v>20182</v>
      </c>
      <c r="L2829" s="24">
        <v>45597.23300925926</v>
      </c>
      <c r="M2829" s="25" t="s">
        <v>20179</v>
      </c>
      <c r="N2829" s="21" t="s">
        <v>285</v>
      </c>
      <c r="O2829" s="21" t="s">
        <v>41</v>
      </c>
      <c r="P2829" s="26">
        <v>75</v>
      </c>
      <c r="Q2829" s="21" t="s">
        <v>154</v>
      </c>
      <c r="R2829" s="21" t="s">
        <v>236</v>
      </c>
      <c r="S2829" s="21" t="s">
        <v>2120</v>
      </c>
      <c r="T2829" s="21">
        <v>21</v>
      </c>
      <c r="U2829" s="21" t="s">
        <v>333</v>
      </c>
      <c r="V2829" s="21" t="s">
        <v>12231</v>
      </c>
      <c r="W2829" s="21" t="s">
        <v>51</v>
      </c>
      <c r="X2829" s="22" t="s">
        <v>108</v>
      </c>
      <c r="Y2829" s="21" t="s">
        <v>71</v>
      </c>
      <c r="Z2829" s="21" t="s">
        <v>348</v>
      </c>
      <c r="AA2829" s="21">
        <v>5</v>
      </c>
      <c r="AB2829" s="21">
        <v>47000.58</v>
      </c>
      <c r="AC2829" s="21" t="s">
        <v>241</v>
      </c>
    </row>
    <row r="2830" spans="1:29" ht="13.2" x14ac:dyDescent="0.25">
      <c r="A2830" s="15" t="s">
        <v>12233</v>
      </c>
      <c r="B2830" s="15" t="s">
        <v>774</v>
      </c>
      <c r="C2830" s="16" t="s">
        <v>401</v>
      </c>
      <c r="D2830" s="15" t="s">
        <v>191</v>
      </c>
      <c r="E2830" s="15" t="s">
        <v>114</v>
      </c>
      <c r="F2830" s="15">
        <v>6119</v>
      </c>
      <c r="G2830" s="15" t="s">
        <v>20072</v>
      </c>
      <c r="H2830" s="16" t="s">
        <v>20079</v>
      </c>
      <c r="I2830" s="16" t="s">
        <v>20079</v>
      </c>
      <c r="J2830" s="17">
        <v>45473.096550925926</v>
      </c>
      <c r="K2830" s="18" t="s">
        <v>20186</v>
      </c>
      <c r="L2830" s="18">
        <v>45473.096550925926</v>
      </c>
      <c r="M2830" s="19" t="s">
        <v>20326</v>
      </c>
      <c r="N2830" s="15" t="s">
        <v>139</v>
      </c>
      <c r="O2830" s="15" t="s">
        <v>168</v>
      </c>
      <c r="P2830" s="20">
        <v>75</v>
      </c>
      <c r="Q2830" s="15" t="s">
        <v>154</v>
      </c>
      <c r="R2830" s="15" t="s">
        <v>66</v>
      </c>
      <c r="S2830" s="15" t="s">
        <v>10380</v>
      </c>
      <c r="T2830" s="15">
        <v>66</v>
      </c>
      <c r="U2830" s="15" t="s">
        <v>154</v>
      </c>
      <c r="V2830" s="15" t="s">
        <v>12235</v>
      </c>
      <c r="W2830" s="15" t="s">
        <v>51</v>
      </c>
      <c r="X2830" s="16" t="s">
        <v>213</v>
      </c>
      <c r="Y2830" s="15" t="s">
        <v>52</v>
      </c>
      <c r="Z2830" s="15" t="s">
        <v>564</v>
      </c>
      <c r="AA2830" s="15">
        <v>4</v>
      </c>
      <c r="AB2830" s="15">
        <v>46641.04</v>
      </c>
      <c r="AC2830" s="15" t="s">
        <v>229</v>
      </c>
    </row>
    <row r="2831" spans="1:29" ht="13.2" x14ac:dyDescent="0.25">
      <c r="A2831" s="21" t="s">
        <v>12237</v>
      </c>
      <c r="B2831" s="21" t="s">
        <v>631</v>
      </c>
      <c r="C2831" s="22" t="s">
        <v>20067</v>
      </c>
      <c r="D2831" s="21" t="s">
        <v>77</v>
      </c>
      <c r="E2831" s="21" t="s">
        <v>114</v>
      </c>
      <c r="F2831" s="21">
        <v>4620</v>
      </c>
      <c r="G2831" s="21" t="s">
        <v>20075</v>
      </c>
      <c r="H2831" s="22">
        <v>40.598999999999997</v>
      </c>
      <c r="I2831" s="22">
        <v>-72.586806999999993</v>
      </c>
      <c r="J2831" s="23">
        <v>44232.67459490741</v>
      </c>
      <c r="K2831" s="24" t="s">
        <v>20217</v>
      </c>
      <c r="L2831" s="24">
        <v>44232.67459490741</v>
      </c>
      <c r="M2831" s="25" t="s">
        <v>20263</v>
      </c>
      <c r="N2831" s="21" t="s">
        <v>293</v>
      </c>
      <c r="O2831" s="21" t="s">
        <v>475</v>
      </c>
      <c r="P2831" s="26">
        <v>34</v>
      </c>
      <c r="Q2831" s="21" t="s">
        <v>71</v>
      </c>
      <c r="R2831" s="21" t="s">
        <v>65</v>
      </c>
      <c r="S2831" s="21" t="s">
        <v>2957</v>
      </c>
      <c r="T2831" s="21">
        <v>53</v>
      </c>
      <c r="U2831" s="21" t="s">
        <v>333</v>
      </c>
      <c r="V2831" s="21" t="s">
        <v>12239</v>
      </c>
      <c r="W2831" s="21" t="s">
        <v>71</v>
      </c>
      <c r="X2831" s="22" t="s">
        <v>213</v>
      </c>
      <c r="Y2831" s="21" t="s">
        <v>52</v>
      </c>
      <c r="Z2831" s="21" t="s">
        <v>348</v>
      </c>
      <c r="AA2831" s="21">
        <v>5</v>
      </c>
      <c r="AB2831" s="21">
        <v>32209.919999999998</v>
      </c>
      <c r="AC2831" s="21" t="s">
        <v>241</v>
      </c>
    </row>
    <row r="2832" spans="1:29" ht="13.2" x14ac:dyDescent="0.25">
      <c r="A2832" s="15" t="s">
        <v>12241</v>
      </c>
      <c r="B2832" s="15" t="s">
        <v>790</v>
      </c>
      <c r="C2832" s="16" t="s">
        <v>113</v>
      </c>
      <c r="D2832" s="15" t="s">
        <v>98</v>
      </c>
      <c r="E2832" s="15" t="s">
        <v>78</v>
      </c>
      <c r="F2832" s="15">
        <v>6393</v>
      </c>
      <c r="G2832" s="15" t="s">
        <v>20070</v>
      </c>
      <c r="H2832" s="16">
        <v>26.764336</v>
      </c>
      <c r="I2832" s="16">
        <v>-82.893708000000004</v>
      </c>
      <c r="J2832" s="17">
        <v>44830.377002314817</v>
      </c>
      <c r="K2832" s="18" t="s">
        <v>20196</v>
      </c>
      <c r="L2832" s="18">
        <v>44830.377002314817</v>
      </c>
      <c r="M2832" s="19" t="s">
        <v>20291</v>
      </c>
      <c r="N2832" s="15" t="s">
        <v>44</v>
      </c>
      <c r="O2832" s="15" t="s">
        <v>224</v>
      </c>
      <c r="P2832" s="20">
        <v>44</v>
      </c>
      <c r="Q2832" s="15" t="s">
        <v>333</v>
      </c>
      <c r="R2832" s="15" t="s">
        <v>65</v>
      </c>
      <c r="S2832" s="15"/>
      <c r="T2832" s="15">
        <v>21</v>
      </c>
      <c r="U2832" s="15" t="s">
        <v>71</v>
      </c>
      <c r="V2832" s="15"/>
      <c r="W2832" s="15" t="s">
        <v>123</v>
      </c>
      <c r="X2832" s="16" t="s">
        <v>71</v>
      </c>
      <c r="Y2832" s="15" t="s">
        <v>71</v>
      </c>
      <c r="Z2832" s="15" t="s">
        <v>348</v>
      </c>
      <c r="AA2832" s="15">
        <v>4</v>
      </c>
      <c r="AB2832" s="15">
        <v>17035.87</v>
      </c>
      <c r="AC2832" s="15" t="s">
        <v>241</v>
      </c>
    </row>
    <row r="2833" spans="1:29" ht="13.2" x14ac:dyDescent="0.25">
      <c r="A2833" s="21" t="s">
        <v>12244</v>
      </c>
      <c r="B2833" s="21" t="s">
        <v>515</v>
      </c>
      <c r="C2833" s="22" t="s">
        <v>20066</v>
      </c>
      <c r="D2833" s="21" t="s">
        <v>219</v>
      </c>
      <c r="E2833" s="21" t="s">
        <v>114</v>
      </c>
      <c r="F2833" s="21">
        <v>1931</v>
      </c>
      <c r="G2833" s="21" t="s">
        <v>20072</v>
      </c>
      <c r="H2833" s="22">
        <v>37.172401999999998</v>
      </c>
      <c r="I2833" s="22">
        <v>-103.892335</v>
      </c>
      <c r="J2833" s="23" t="s">
        <v>20079</v>
      </c>
      <c r="K2833" s="24" t="s">
        <v>20079</v>
      </c>
      <c r="L2833" s="24" t="s">
        <v>20079</v>
      </c>
      <c r="M2833" s="25" t="s">
        <v>20259</v>
      </c>
      <c r="N2833" s="21" t="s">
        <v>40</v>
      </c>
      <c r="O2833" s="21" t="s">
        <v>273</v>
      </c>
      <c r="P2833" s="26">
        <v>49</v>
      </c>
      <c r="Q2833" s="21" t="s">
        <v>333</v>
      </c>
      <c r="R2833" s="21" t="s">
        <v>71</v>
      </c>
      <c r="S2833" s="21" t="s">
        <v>6685</v>
      </c>
      <c r="T2833" s="21">
        <v>26</v>
      </c>
      <c r="U2833" s="21" t="s">
        <v>333</v>
      </c>
      <c r="V2833" s="21" t="s">
        <v>12246</v>
      </c>
      <c r="W2833" s="21" t="s">
        <v>71</v>
      </c>
      <c r="X2833" s="22" t="s">
        <v>306</v>
      </c>
      <c r="Y2833" s="21" t="s">
        <v>214</v>
      </c>
      <c r="Z2833" s="21" t="s">
        <v>564</v>
      </c>
      <c r="AA2833" s="21">
        <v>0</v>
      </c>
      <c r="AB2833" s="21" t="s">
        <v>20195</v>
      </c>
      <c r="AC2833" s="21" t="s">
        <v>229</v>
      </c>
    </row>
    <row r="2834" spans="1:29" ht="13.2" x14ac:dyDescent="0.25">
      <c r="A2834" s="15" t="s">
        <v>12248</v>
      </c>
      <c r="B2834" s="15" t="s">
        <v>2335</v>
      </c>
      <c r="C2834" s="16" t="s">
        <v>113</v>
      </c>
      <c r="D2834" s="15" t="s">
        <v>36</v>
      </c>
      <c r="E2834" s="15" t="s">
        <v>37</v>
      </c>
      <c r="F2834" s="15">
        <v>3456</v>
      </c>
      <c r="G2834" s="15" t="s">
        <v>20076</v>
      </c>
      <c r="H2834" s="16" t="s">
        <v>20079</v>
      </c>
      <c r="I2834" s="16">
        <v>-121.921346</v>
      </c>
      <c r="J2834" s="17">
        <v>43223.440509259257</v>
      </c>
      <c r="K2834" s="18" t="s">
        <v>20221</v>
      </c>
      <c r="L2834" s="18">
        <v>43223.440509259257</v>
      </c>
      <c r="M2834" s="19" t="s">
        <v>20227</v>
      </c>
      <c r="N2834" s="15" t="s">
        <v>182</v>
      </c>
      <c r="O2834" s="15" t="s">
        <v>102</v>
      </c>
      <c r="P2834" s="20">
        <v>51</v>
      </c>
      <c r="Q2834" s="15" t="s">
        <v>154</v>
      </c>
      <c r="R2834" s="15" t="s">
        <v>66</v>
      </c>
      <c r="S2834" s="15" t="s">
        <v>1017</v>
      </c>
      <c r="T2834" s="15">
        <v>21</v>
      </c>
      <c r="U2834" s="15" t="s">
        <v>333</v>
      </c>
      <c r="V2834" s="15"/>
      <c r="W2834" s="15" t="s">
        <v>71</v>
      </c>
      <c r="X2834" s="16" t="s">
        <v>213</v>
      </c>
      <c r="Y2834" s="15" t="s">
        <v>297</v>
      </c>
      <c r="Z2834" s="15" t="s">
        <v>71</v>
      </c>
      <c r="AA2834" s="15">
        <v>0</v>
      </c>
      <c r="AB2834" s="15">
        <v>21576.82</v>
      </c>
      <c r="AC2834" s="15" t="s">
        <v>241</v>
      </c>
    </row>
    <row r="2835" spans="1:29" ht="13.2" x14ac:dyDescent="0.25">
      <c r="A2835" s="21" t="s">
        <v>12250</v>
      </c>
      <c r="B2835" s="21" t="s">
        <v>1859</v>
      </c>
      <c r="C2835" s="22" t="s">
        <v>544</v>
      </c>
      <c r="D2835" s="21" t="s">
        <v>98</v>
      </c>
      <c r="E2835" s="21" t="s">
        <v>78</v>
      </c>
      <c r="F2835" s="21">
        <v>9341</v>
      </c>
      <c r="G2835" s="21" t="s">
        <v>20076</v>
      </c>
      <c r="H2835" s="22">
        <v>47.902540999999999</v>
      </c>
      <c r="I2835" s="22">
        <v>-90.690693999999993</v>
      </c>
      <c r="J2835" s="23">
        <v>44476.867430555554</v>
      </c>
      <c r="K2835" s="24" t="s">
        <v>20178</v>
      </c>
      <c r="L2835" s="24">
        <v>44476.867430555554</v>
      </c>
      <c r="M2835" s="25" t="s">
        <v>20222</v>
      </c>
      <c r="N2835" s="21" t="s">
        <v>40</v>
      </c>
      <c r="O2835" s="21" t="s">
        <v>194</v>
      </c>
      <c r="P2835" s="26">
        <v>36</v>
      </c>
      <c r="Q2835" s="21" t="s">
        <v>71</v>
      </c>
      <c r="R2835" s="21" t="s">
        <v>71</v>
      </c>
      <c r="S2835" s="21" t="s">
        <v>2870</v>
      </c>
      <c r="T2835" s="21">
        <v>21</v>
      </c>
      <c r="U2835" s="21" t="s">
        <v>333</v>
      </c>
      <c r="V2835" s="21" t="s">
        <v>12252</v>
      </c>
      <c r="W2835" s="21" t="s">
        <v>123</v>
      </c>
      <c r="X2835" s="22" t="s">
        <v>213</v>
      </c>
      <c r="Y2835" s="21" t="s">
        <v>297</v>
      </c>
      <c r="Z2835" s="21" t="s">
        <v>71</v>
      </c>
      <c r="AA2835" s="21">
        <v>4</v>
      </c>
      <c r="AB2835" s="21">
        <v>37855.919999999998</v>
      </c>
      <c r="AC2835" s="21" t="s">
        <v>229</v>
      </c>
    </row>
    <row r="2836" spans="1:29" ht="13.2" x14ac:dyDescent="0.25">
      <c r="A2836" s="15" t="s">
        <v>12254</v>
      </c>
      <c r="B2836" s="15" t="s">
        <v>774</v>
      </c>
      <c r="C2836" s="16" t="s">
        <v>401</v>
      </c>
      <c r="D2836" s="15" t="s">
        <v>130</v>
      </c>
      <c r="E2836" s="15" t="s">
        <v>149</v>
      </c>
      <c r="F2836" s="15">
        <v>8913</v>
      </c>
      <c r="G2836" s="15" t="s">
        <v>20070</v>
      </c>
      <c r="H2836" s="16">
        <v>47.995966000000003</v>
      </c>
      <c r="I2836" s="16">
        <v>-79.320420999999996</v>
      </c>
      <c r="J2836" s="17">
        <v>43843.750289351854</v>
      </c>
      <c r="K2836" s="18" t="s">
        <v>20223</v>
      </c>
      <c r="L2836" s="18">
        <v>43843.750289351854</v>
      </c>
      <c r="M2836" s="19" t="s">
        <v>20219</v>
      </c>
      <c r="N2836" s="15" t="s">
        <v>139</v>
      </c>
      <c r="O2836" s="15" t="s">
        <v>250</v>
      </c>
      <c r="P2836" s="20">
        <v>47</v>
      </c>
      <c r="Q2836" s="15" t="s">
        <v>154</v>
      </c>
      <c r="R2836" s="15" t="s">
        <v>50</v>
      </c>
      <c r="S2836" s="15" t="s">
        <v>2768</v>
      </c>
      <c r="T2836" s="15">
        <v>78</v>
      </c>
      <c r="U2836" s="15" t="s">
        <v>333</v>
      </c>
      <c r="V2836" s="15" t="s">
        <v>12256</v>
      </c>
      <c r="W2836" s="15" t="s">
        <v>51</v>
      </c>
      <c r="X2836" s="16" t="s">
        <v>306</v>
      </c>
      <c r="Y2836" s="15" t="s">
        <v>214</v>
      </c>
      <c r="Z2836" s="15" t="s">
        <v>71</v>
      </c>
      <c r="AA2836" s="15">
        <v>2</v>
      </c>
      <c r="AB2836" s="15">
        <v>7673.99</v>
      </c>
      <c r="AC2836" s="15" t="s">
        <v>229</v>
      </c>
    </row>
    <row r="2837" spans="1:29" ht="13.2" x14ac:dyDescent="0.25">
      <c r="A2837" s="21" t="s">
        <v>12257</v>
      </c>
      <c r="B2837" s="21" t="s">
        <v>1011</v>
      </c>
      <c r="C2837" s="22" t="s">
        <v>20068</v>
      </c>
      <c r="D2837" s="21" t="s">
        <v>77</v>
      </c>
      <c r="E2837" s="21" t="s">
        <v>114</v>
      </c>
      <c r="F2837" s="21">
        <v>9793</v>
      </c>
      <c r="G2837" s="21" t="s">
        <v>20073</v>
      </c>
      <c r="H2837" s="22">
        <v>28.969666</v>
      </c>
      <c r="I2837" s="22">
        <v>-88.721774999999994</v>
      </c>
      <c r="J2837" s="23">
        <v>43615.786319444444</v>
      </c>
      <c r="K2837" s="24" t="s">
        <v>20223</v>
      </c>
      <c r="L2837" s="24">
        <v>43615.786319444444</v>
      </c>
      <c r="M2837" s="25" t="s">
        <v>20345</v>
      </c>
      <c r="N2837" s="21" t="s">
        <v>48</v>
      </c>
      <c r="O2837" s="21" t="s">
        <v>273</v>
      </c>
      <c r="P2837" s="26">
        <v>36</v>
      </c>
      <c r="Q2837" s="21" t="s">
        <v>71</v>
      </c>
      <c r="R2837" s="21" t="s">
        <v>71</v>
      </c>
      <c r="S2837" s="21" t="s">
        <v>7317</v>
      </c>
      <c r="T2837" s="21">
        <v>11</v>
      </c>
      <c r="U2837" s="21" t="s">
        <v>333</v>
      </c>
      <c r="V2837" s="21" t="s">
        <v>12259</v>
      </c>
      <c r="W2837" s="21" t="s">
        <v>123</v>
      </c>
      <c r="X2837" s="22" t="s">
        <v>108</v>
      </c>
      <c r="Y2837" s="21" t="s">
        <v>297</v>
      </c>
      <c r="Z2837" s="21" t="s">
        <v>564</v>
      </c>
      <c r="AA2837" s="21">
        <v>4</v>
      </c>
      <c r="AB2837" s="21">
        <v>35997.519999999997</v>
      </c>
      <c r="AC2837" s="21" t="s">
        <v>241</v>
      </c>
    </row>
    <row r="2838" spans="1:29" ht="13.2" x14ac:dyDescent="0.25">
      <c r="A2838" s="15" t="s">
        <v>12261</v>
      </c>
      <c r="B2838" s="15" t="s">
        <v>373</v>
      </c>
      <c r="C2838" s="16" t="s">
        <v>340</v>
      </c>
      <c r="D2838" s="15" t="s">
        <v>163</v>
      </c>
      <c r="E2838" s="15" t="s">
        <v>131</v>
      </c>
      <c r="F2838" s="15">
        <v>6801</v>
      </c>
      <c r="G2838" s="15" t="s">
        <v>20073</v>
      </c>
      <c r="H2838" s="16">
        <v>27.439741999999999</v>
      </c>
      <c r="I2838" s="16" t="s">
        <v>20079</v>
      </c>
      <c r="J2838" s="17">
        <v>45186.826585648145</v>
      </c>
      <c r="K2838" s="18" t="s">
        <v>20204</v>
      </c>
      <c r="L2838" s="18">
        <v>45186.826585648145</v>
      </c>
      <c r="M2838" s="19" t="s">
        <v>20173</v>
      </c>
      <c r="N2838" s="15" t="s">
        <v>343</v>
      </c>
      <c r="O2838" s="15" t="s">
        <v>263</v>
      </c>
      <c r="P2838" s="20">
        <v>23</v>
      </c>
      <c r="Q2838" s="15" t="s">
        <v>333</v>
      </c>
      <c r="R2838" s="15" t="s">
        <v>50</v>
      </c>
      <c r="S2838" s="15"/>
      <c r="T2838" s="15">
        <v>21</v>
      </c>
      <c r="U2838" s="15" t="s">
        <v>71</v>
      </c>
      <c r="V2838" s="15"/>
      <c r="W2838" s="15" t="s">
        <v>142</v>
      </c>
      <c r="X2838" s="16" t="s">
        <v>240</v>
      </c>
      <c r="Y2838" s="15" t="s">
        <v>71</v>
      </c>
      <c r="Z2838" s="15" t="s">
        <v>564</v>
      </c>
      <c r="AA2838" s="15">
        <v>4</v>
      </c>
      <c r="AB2838" s="15">
        <v>46990.93</v>
      </c>
      <c r="AC2838" s="15" t="s">
        <v>241</v>
      </c>
    </row>
    <row r="2839" spans="1:29" ht="13.2" x14ac:dyDescent="0.25">
      <c r="A2839" s="21" t="s">
        <v>12264</v>
      </c>
      <c r="B2839" s="21" t="s">
        <v>1340</v>
      </c>
      <c r="C2839" s="22" t="s">
        <v>340</v>
      </c>
      <c r="D2839" s="21" t="s">
        <v>219</v>
      </c>
      <c r="E2839" s="21" t="s">
        <v>131</v>
      </c>
      <c r="F2839" s="21">
        <v>1758</v>
      </c>
      <c r="G2839" s="21" t="s">
        <v>20075</v>
      </c>
      <c r="H2839" s="22">
        <v>26.873069000000001</v>
      </c>
      <c r="I2839" s="22">
        <v>-77.345787999999999</v>
      </c>
      <c r="J2839" s="23">
        <v>44150.991574074076</v>
      </c>
      <c r="K2839" s="24" t="s">
        <v>20267</v>
      </c>
      <c r="L2839" s="24">
        <v>44150.991574074076</v>
      </c>
      <c r="M2839" s="25" t="s">
        <v>20347</v>
      </c>
      <c r="N2839" s="21" t="s">
        <v>285</v>
      </c>
      <c r="O2839" s="21" t="s">
        <v>69</v>
      </c>
      <c r="P2839" s="26">
        <v>36</v>
      </c>
      <c r="Q2839" s="21" t="s">
        <v>71</v>
      </c>
      <c r="R2839" s="21" t="s">
        <v>71</v>
      </c>
      <c r="S2839" s="21" t="s">
        <v>786</v>
      </c>
      <c r="T2839" s="21">
        <v>42</v>
      </c>
      <c r="U2839" s="21" t="s">
        <v>154</v>
      </c>
      <c r="V2839" s="21" t="s">
        <v>12266</v>
      </c>
      <c r="W2839" s="21" t="s">
        <v>71</v>
      </c>
      <c r="X2839" s="22" t="s">
        <v>213</v>
      </c>
      <c r="Y2839" s="21" t="s">
        <v>71</v>
      </c>
      <c r="Z2839" s="21" t="s">
        <v>564</v>
      </c>
      <c r="AA2839" s="21">
        <v>0</v>
      </c>
      <c r="AB2839" s="21">
        <v>44645.13</v>
      </c>
      <c r="AC2839" s="21" t="s">
        <v>241</v>
      </c>
    </row>
    <row r="2840" spans="1:29" ht="13.2" x14ac:dyDescent="0.25">
      <c r="A2840" s="15" t="s">
        <v>12268</v>
      </c>
      <c r="B2840" s="15" t="s">
        <v>530</v>
      </c>
      <c r="C2840" s="16" t="s">
        <v>113</v>
      </c>
      <c r="D2840" s="15" t="s">
        <v>98</v>
      </c>
      <c r="E2840" s="15" t="s">
        <v>114</v>
      </c>
      <c r="F2840" s="15">
        <v>3385</v>
      </c>
      <c r="G2840" s="15" t="s">
        <v>20078</v>
      </c>
      <c r="H2840" s="16">
        <v>44.629843000000001</v>
      </c>
      <c r="I2840" s="16">
        <v>-72.788218000000001</v>
      </c>
      <c r="J2840" s="17">
        <v>45538.449097222219</v>
      </c>
      <c r="K2840" s="18" t="s">
        <v>20221</v>
      </c>
      <c r="L2840" s="18">
        <v>45538.449097222219</v>
      </c>
      <c r="M2840" s="19" t="s">
        <v>20281</v>
      </c>
      <c r="N2840" s="15" t="s">
        <v>222</v>
      </c>
      <c r="O2840" s="15" t="s">
        <v>106</v>
      </c>
      <c r="P2840" s="20">
        <v>65</v>
      </c>
      <c r="Q2840" s="15" t="s">
        <v>333</v>
      </c>
      <c r="R2840" s="15" t="s">
        <v>65</v>
      </c>
      <c r="S2840" s="15" t="s">
        <v>1880</v>
      </c>
      <c r="T2840" s="15">
        <v>32</v>
      </c>
      <c r="U2840" s="15" t="s">
        <v>154</v>
      </c>
      <c r="V2840" s="15" t="s">
        <v>12270</v>
      </c>
      <c r="W2840" s="15" t="s">
        <v>51</v>
      </c>
      <c r="X2840" s="16" t="s">
        <v>240</v>
      </c>
      <c r="Y2840" s="15" t="s">
        <v>125</v>
      </c>
      <c r="Z2840" s="15" t="s">
        <v>53</v>
      </c>
      <c r="AA2840" s="15">
        <v>2</v>
      </c>
      <c r="AB2840" s="15">
        <v>11596.54</v>
      </c>
      <c r="AC2840" s="15" t="s">
        <v>241</v>
      </c>
    </row>
    <row r="2841" spans="1:29" ht="13.2" x14ac:dyDescent="0.25">
      <c r="A2841" s="21" t="s">
        <v>12272</v>
      </c>
      <c r="B2841" s="21" t="s">
        <v>694</v>
      </c>
      <c r="C2841" s="22" t="s">
        <v>113</v>
      </c>
      <c r="D2841" s="21" t="s">
        <v>130</v>
      </c>
      <c r="E2841" s="21" t="s">
        <v>164</v>
      </c>
      <c r="F2841" s="21">
        <v>154</v>
      </c>
      <c r="G2841" s="21" t="s">
        <v>20069</v>
      </c>
      <c r="H2841" s="22">
        <v>46.121647000000003</v>
      </c>
      <c r="I2841" s="22">
        <v>-104.488198</v>
      </c>
      <c r="J2841" s="23">
        <v>43633.065868055557</v>
      </c>
      <c r="K2841" s="24" t="s">
        <v>20220</v>
      </c>
      <c r="L2841" s="24">
        <v>43633.065868055557</v>
      </c>
      <c r="M2841" s="25" t="s">
        <v>20260</v>
      </c>
      <c r="N2841" s="21" t="s">
        <v>156</v>
      </c>
      <c r="O2841" s="21" t="s">
        <v>117</v>
      </c>
      <c r="P2841" s="26">
        <v>27</v>
      </c>
      <c r="Q2841" s="21" t="s">
        <v>333</v>
      </c>
      <c r="R2841" s="21" t="s">
        <v>65</v>
      </c>
      <c r="S2841" s="21"/>
      <c r="T2841" s="21">
        <v>21</v>
      </c>
      <c r="U2841" s="21" t="s">
        <v>71</v>
      </c>
      <c r="V2841" s="21"/>
      <c r="W2841" s="21" t="s">
        <v>51</v>
      </c>
      <c r="X2841" s="22" t="s">
        <v>213</v>
      </c>
      <c r="Y2841" s="21" t="s">
        <v>214</v>
      </c>
      <c r="Z2841" s="21" t="s">
        <v>348</v>
      </c>
      <c r="AA2841" s="21">
        <v>4</v>
      </c>
      <c r="AB2841" s="21">
        <v>15494.41</v>
      </c>
      <c r="AC2841" s="21" t="s">
        <v>241</v>
      </c>
    </row>
    <row r="2842" spans="1:29" ht="13.2" x14ac:dyDescent="0.25">
      <c r="A2842" s="15" t="s">
        <v>12275</v>
      </c>
      <c r="B2842" s="15" t="s">
        <v>2335</v>
      </c>
      <c r="C2842" s="16" t="s">
        <v>113</v>
      </c>
      <c r="D2842" s="15" t="s">
        <v>130</v>
      </c>
      <c r="E2842" s="15" t="s">
        <v>246</v>
      </c>
      <c r="F2842" s="15">
        <v>6456</v>
      </c>
      <c r="G2842" s="15" t="s">
        <v>20069</v>
      </c>
      <c r="H2842" s="16">
        <v>45.495068000000003</v>
      </c>
      <c r="I2842" s="16">
        <v>-96.273169999999993</v>
      </c>
      <c r="J2842" s="17">
        <v>44638.195914351854</v>
      </c>
      <c r="K2842" s="18" t="s">
        <v>20188</v>
      </c>
      <c r="L2842" s="18">
        <v>44638.195914351854</v>
      </c>
      <c r="M2842" s="19" t="s">
        <v>20192</v>
      </c>
      <c r="N2842" s="15" t="s">
        <v>44</v>
      </c>
      <c r="O2842" s="15" t="s">
        <v>62</v>
      </c>
      <c r="P2842" s="20">
        <v>17</v>
      </c>
      <c r="Q2842" s="15" t="s">
        <v>65</v>
      </c>
      <c r="R2842" s="15" t="s">
        <v>71</v>
      </c>
      <c r="S2842" s="15" t="s">
        <v>1589</v>
      </c>
      <c r="T2842" s="15">
        <v>75</v>
      </c>
      <c r="U2842" s="15" t="s">
        <v>333</v>
      </c>
      <c r="V2842" s="15" t="s">
        <v>12277</v>
      </c>
      <c r="W2842" s="15" t="s">
        <v>123</v>
      </c>
      <c r="X2842" s="16" t="s">
        <v>108</v>
      </c>
      <c r="Y2842" s="15" t="s">
        <v>71</v>
      </c>
      <c r="Z2842" s="15" t="s">
        <v>348</v>
      </c>
      <c r="AA2842" s="15">
        <v>2</v>
      </c>
      <c r="AB2842" s="15">
        <v>19318.740000000002</v>
      </c>
      <c r="AC2842" s="15" t="s">
        <v>229</v>
      </c>
    </row>
    <row r="2843" spans="1:29" ht="13.2" x14ac:dyDescent="0.25">
      <c r="A2843" s="21" t="s">
        <v>12279</v>
      </c>
      <c r="B2843" s="21" t="s">
        <v>1011</v>
      </c>
      <c r="C2843" s="22" t="s">
        <v>340</v>
      </c>
      <c r="D2843" s="21" t="s">
        <v>36</v>
      </c>
      <c r="E2843" s="21" t="s">
        <v>409</v>
      </c>
      <c r="F2843" s="21" t="s">
        <v>20367</v>
      </c>
      <c r="G2843" s="21" t="s">
        <v>20078</v>
      </c>
      <c r="H2843" s="22">
        <v>47.304721999999998</v>
      </c>
      <c r="I2843" s="22">
        <v>-87.879017000000005</v>
      </c>
      <c r="J2843" s="23">
        <v>44508</v>
      </c>
      <c r="K2843" s="24" t="s">
        <v>20180</v>
      </c>
      <c r="L2843" s="24">
        <v>44508</v>
      </c>
      <c r="M2843" s="25" t="s">
        <v>20298</v>
      </c>
      <c r="N2843" s="21" t="s">
        <v>40</v>
      </c>
      <c r="O2843" s="21" t="s">
        <v>304</v>
      </c>
      <c r="P2843" s="26">
        <v>33</v>
      </c>
      <c r="Q2843" s="21" t="s">
        <v>333</v>
      </c>
      <c r="R2843" s="21" t="s">
        <v>82</v>
      </c>
      <c r="S2843" s="21" t="s">
        <v>6128</v>
      </c>
      <c r="T2843" s="21">
        <v>21</v>
      </c>
      <c r="U2843" s="21" t="s">
        <v>154</v>
      </c>
      <c r="V2843" s="21" t="s">
        <v>12282</v>
      </c>
      <c r="W2843" s="21" t="s">
        <v>71</v>
      </c>
      <c r="X2843" s="22" t="s">
        <v>306</v>
      </c>
      <c r="Y2843" s="21" t="s">
        <v>52</v>
      </c>
      <c r="Z2843" s="21" t="s">
        <v>564</v>
      </c>
      <c r="AA2843" s="21">
        <v>1</v>
      </c>
      <c r="AB2843" s="21" t="s">
        <v>20195</v>
      </c>
      <c r="AC2843" s="21" t="s">
        <v>229</v>
      </c>
    </row>
    <row r="2844" spans="1:29" ht="13.2" x14ac:dyDescent="0.25">
      <c r="A2844" s="15" t="s">
        <v>12284</v>
      </c>
      <c r="B2844" s="15" t="s">
        <v>694</v>
      </c>
      <c r="C2844" s="16" t="s">
        <v>129</v>
      </c>
      <c r="D2844" s="15" t="s">
        <v>191</v>
      </c>
      <c r="E2844" s="15" t="s">
        <v>149</v>
      </c>
      <c r="F2844" s="15">
        <v>1229</v>
      </c>
      <c r="G2844" s="15" t="s">
        <v>20077</v>
      </c>
      <c r="H2844" s="16">
        <v>44.093043000000002</v>
      </c>
      <c r="I2844" s="16">
        <v>-88.135060999999993</v>
      </c>
      <c r="J2844" s="17" t="s">
        <v>20079</v>
      </c>
      <c r="K2844" s="18" t="s">
        <v>20079</v>
      </c>
      <c r="L2844" s="18" t="s">
        <v>20079</v>
      </c>
      <c r="M2844" s="19" t="s">
        <v>20329</v>
      </c>
      <c r="N2844" s="15" t="s">
        <v>434</v>
      </c>
      <c r="O2844" s="15" t="s">
        <v>283</v>
      </c>
      <c r="P2844" s="20">
        <v>33</v>
      </c>
      <c r="Q2844" s="15" t="s">
        <v>65</v>
      </c>
      <c r="R2844" s="15" t="s">
        <v>71</v>
      </c>
      <c r="S2844" s="15" t="s">
        <v>482</v>
      </c>
      <c r="T2844" s="15">
        <v>44</v>
      </c>
      <c r="U2844" s="15" t="s">
        <v>154</v>
      </c>
      <c r="V2844" s="15" t="s">
        <v>12286</v>
      </c>
      <c r="W2844" s="15" t="s">
        <v>255</v>
      </c>
      <c r="X2844" s="16" t="s">
        <v>306</v>
      </c>
      <c r="Y2844" s="15" t="s">
        <v>214</v>
      </c>
      <c r="Z2844" s="15" t="s">
        <v>53</v>
      </c>
      <c r="AA2844" s="15">
        <v>3</v>
      </c>
      <c r="AB2844" s="15">
        <v>47767.7</v>
      </c>
      <c r="AC2844" s="15" t="s">
        <v>229</v>
      </c>
    </row>
    <row r="2845" spans="1:29" ht="13.2" x14ac:dyDescent="0.25">
      <c r="A2845" s="21" t="s">
        <v>12288</v>
      </c>
      <c r="B2845" s="21" t="s">
        <v>790</v>
      </c>
      <c r="C2845" s="22" t="s">
        <v>20065</v>
      </c>
      <c r="D2845" s="21" t="s">
        <v>98</v>
      </c>
      <c r="E2845" s="21" t="s">
        <v>37</v>
      </c>
      <c r="F2845" s="21">
        <v>1443</v>
      </c>
      <c r="G2845" s="21" t="s">
        <v>20075</v>
      </c>
      <c r="H2845" s="22">
        <v>40.659731999999998</v>
      </c>
      <c r="I2845" s="22">
        <v>-111.600786</v>
      </c>
      <c r="J2845" s="23">
        <v>43594</v>
      </c>
      <c r="K2845" s="24" t="s">
        <v>20180</v>
      </c>
      <c r="L2845" s="24">
        <v>43594</v>
      </c>
      <c r="M2845" s="25" t="s">
        <v>20249</v>
      </c>
      <c r="N2845" s="21" t="s">
        <v>40</v>
      </c>
      <c r="O2845" s="21" t="s">
        <v>85</v>
      </c>
      <c r="P2845" s="26">
        <v>36</v>
      </c>
      <c r="Q2845" s="21" t="s">
        <v>71</v>
      </c>
      <c r="R2845" s="21" t="s">
        <v>71</v>
      </c>
      <c r="S2845" s="21" t="s">
        <v>2100</v>
      </c>
      <c r="T2845" s="21">
        <v>87</v>
      </c>
      <c r="U2845" s="21" t="s">
        <v>65</v>
      </c>
      <c r="V2845" s="21" t="s">
        <v>12290</v>
      </c>
      <c r="W2845" s="21" t="s">
        <v>51</v>
      </c>
      <c r="X2845" s="22" t="s">
        <v>306</v>
      </c>
      <c r="Y2845" s="21" t="s">
        <v>109</v>
      </c>
      <c r="Z2845" s="21" t="s">
        <v>71</v>
      </c>
      <c r="AA2845" s="21">
        <v>5</v>
      </c>
      <c r="AB2845" s="21">
        <v>15124.15</v>
      </c>
      <c r="AC2845" s="21" t="s">
        <v>229</v>
      </c>
    </row>
    <row r="2846" spans="1:29" ht="13.2" x14ac:dyDescent="0.25">
      <c r="A2846" s="15" t="s">
        <v>12292</v>
      </c>
      <c r="B2846" s="15" t="s">
        <v>1340</v>
      </c>
      <c r="C2846" s="16" t="s">
        <v>20065</v>
      </c>
      <c r="D2846" s="15" t="s">
        <v>163</v>
      </c>
      <c r="E2846" s="15" t="s">
        <v>164</v>
      </c>
      <c r="F2846" s="15">
        <v>1295</v>
      </c>
      <c r="G2846" s="15" t="s">
        <v>20077</v>
      </c>
      <c r="H2846" s="16">
        <v>29.922453000000001</v>
      </c>
      <c r="I2846" s="16">
        <v>-115.27112200000001</v>
      </c>
      <c r="J2846" s="17">
        <v>44142.719444444447</v>
      </c>
      <c r="K2846" s="18" t="s">
        <v>20202</v>
      </c>
      <c r="L2846" s="18">
        <v>44142.719444444447</v>
      </c>
      <c r="M2846" s="19" t="s">
        <v>20263</v>
      </c>
      <c r="N2846" s="15" t="s">
        <v>293</v>
      </c>
      <c r="O2846" s="15" t="s">
        <v>85</v>
      </c>
      <c r="P2846" s="20">
        <v>61</v>
      </c>
      <c r="Q2846" s="15" t="s">
        <v>333</v>
      </c>
      <c r="R2846" s="15" t="s">
        <v>71</v>
      </c>
      <c r="S2846" s="15" t="s">
        <v>2860</v>
      </c>
      <c r="T2846" s="15">
        <v>71</v>
      </c>
      <c r="U2846" s="15" t="s">
        <v>333</v>
      </c>
      <c r="V2846" s="15" t="s">
        <v>12294</v>
      </c>
      <c r="W2846" s="15" t="s">
        <v>123</v>
      </c>
      <c r="X2846" s="16" t="s">
        <v>108</v>
      </c>
      <c r="Y2846" s="15" t="s">
        <v>214</v>
      </c>
      <c r="Z2846" s="15" t="s">
        <v>564</v>
      </c>
      <c r="AA2846" s="15">
        <v>2</v>
      </c>
      <c r="AB2846" s="15">
        <v>37540.559999999998</v>
      </c>
      <c r="AC2846" s="15" t="s">
        <v>229</v>
      </c>
    </row>
    <row r="2847" spans="1:29" ht="13.2" x14ac:dyDescent="0.25">
      <c r="A2847" s="21" t="s">
        <v>12296</v>
      </c>
      <c r="B2847" s="21" t="s">
        <v>848</v>
      </c>
      <c r="C2847" s="22" t="s">
        <v>20066</v>
      </c>
      <c r="D2847" s="21" t="s">
        <v>36</v>
      </c>
      <c r="E2847" s="21" t="s">
        <v>114</v>
      </c>
      <c r="F2847" s="21">
        <v>259</v>
      </c>
      <c r="G2847" s="21" t="s">
        <v>20078</v>
      </c>
      <c r="H2847" s="22">
        <v>30.636113000000002</v>
      </c>
      <c r="I2847" s="22">
        <v>-113.979465</v>
      </c>
      <c r="J2847" s="23">
        <v>44321.856064814812</v>
      </c>
      <c r="K2847" s="24" t="s">
        <v>20178</v>
      </c>
      <c r="L2847" s="24">
        <v>44321.856064814812</v>
      </c>
      <c r="M2847" s="25" t="s">
        <v>20284</v>
      </c>
      <c r="N2847" s="21" t="s">
        <v>434</v>
      </c>
      <c r="O2847" s="21" t="s">
        <v>117</v>
      </c>
      <c r="P2847" s="26">
        <v>67</v>
      </c>
      <c r="Q2847" s="21" t="s">
        <v>154</v>
      </c>
      <c r="R2847" s="21" t="s">
        <v>50</v>
      </c>
      <c r="S2847" s="21" t="s">
        <v>7226</v>
      </c>
      <c r="T2847" s="21">
        <v>90</v>
      </c>
      <c r="U2847" s="21" t="s">
        <v>333</v>
      </c>
      <c r="V2847" s="21" t="s">
        <v>12298</v>
      </c>
      <c r="W2847" s="21" t="s">
        <v>51</v>
      </c>
      <c r="X2847" s="22" t="s">
        <v>240</v>
      </c>
      <c r="Y2847" s="21" t="s">
        <v>109</v>
      </c>
      <c r="Z2847" s="21" t="s">
        <v>53</v>
      </c>
      <c r="AA2847" s="21">
        <v>0</v>
      </c>
      <c r="AB2847" s="21">
        <v>29965.040000000001</v>
      </c>
      <c r="AC2847" s="21" t="s">
        <v>229</v>
      </c>
    </row>
    <row r="2848" spans="1:29" ht="13.2" x14ac:dyDescent="0.25">
      <c r="A2848" s="15" t="s">
        <v>12300</v>
      </c>
      <c r="B2848" s="15" t="s">
        <v>1859</v>
      </c>
      <c r="C2848" s="16" t="s">
        <v>544</v>
      </c>
      <c r="D2848" s="15" t="s">
        <v>98</v>
      </c>
      <c r="E2848" s="15" t="s">
        <v>409</v>
      </c>
      <c r="F2848" s="15">
        <v>5369</v>
      </c>
      <c r="G2848" s="15" t="s">
        <v>20077</v>
      </c>
      <c r="H2848" s="16">
        <v>27.356387000000002</v>
      </c>
      <c r="I2848" s="16">
        <v>-89.802447000000001</v>
      </c>
      <c r="J2848" s="17" t="s">
        <v>20079</v>
      </c>
      <c r="K2848" s="18" t="s">
        <v>20079</v>
      </c>
      <c r="L2848" s="18" t="s">
        <v>20079</v>
      </c>
      <c r="M2848" s="19" t="s">
        <v>20280</v>
      </c>
      <c r="N2848" s="15" t="s">
        <v>331</v>
      </c>
      <c r="O2848" s="15" t="s">
        <v>140</v>
      </c>
      <c r="P2848" s="20">
        <v>36</v>
      </c>
      <c r="Q2848" s="15" t="s">
        <v>71</v>
      </c>
      <c r="R2848" s="15" t="s">
        <v>71</v>
      </c>
      <c r="S2848" s="15"/>
      <c r="T2848" s="15">
        <v>21</v>
      </c>
      <c r="U2848" s="15" t="s">
        <v>71</v>
      </c>
      <c r="V2848" s="15"/>
      <c r="W2848" s="15" t="s">
        <v>51</v>
      </c>
      <c r="X2848" s="16" t="s">
        <v>306</v>
      </c>
      <c r="Y2848" s="15" t="s">
        <v>52</v>
      </c>
      <c r="Z2848" s="15" t="s">
        <v>53</v>
      </c>
      <c r="AA2848" s="15">
        <v>2</v>
      </c>
      <c r="AB2848" s="15">
        <v>49224.7</v>
      </c>
      <c r="AC2848" s="15" t="s">
        <v>229</v>
      </c>
    </row>
    <row r="2849" spans="1:29" ht="13.2" x14ac:dyDescent="0.25">
      <c r="A2849" s="21" t="s">
        <v>12302</v>
      </c>
      <c r="B2849" s="21" t="s">
        <v>1358</v>
      </c>
      <c r="C2849" s="22" t="s">
        <v>20067</v>
      </c>
      <c r="D2849" s="21" t="s">
        <v>98</v>
      </c>
      <c r="E2849" s="21" t="s">
        <v>58</v>
      </c>
      <c r="F2849" s="21">
        <v>4465</v>
      </c>
      <c r="G2849" s="21" t="s">
        <v>20073</v>
      </c>
      <c r="H2849" s="22">
        <v>38.554634999999998</v>
      </c>
      <c r="I2849" s="22">
        <v>-84.832933999999995</v>
      </c>
      <c r="J2849" s="23">
        <v>44735.138541666667</v>
      </c>
      <c r="K2849" s="24" t="s">
        <v>20198</v>
      </c>
      <c r="L2849" s="24">
        <v>44735.138541666667</v>
      </c>
      <c r="M2849" s="25" t="s">
        <v>20313</v>
      </c>
      <c r="N2849" s="21" t="s">
        <v>134</v>
      </c>
      <c r="O2849" s="21" t="s">
        <v>194</v>
      </c>
      <c r="P2849" s="26">
        <v>33</v>
      </c>
      <c r="Q2849" s="21" t="s">
        <v>333</v>
      </c>
      <c r="R2849" s="21" t="s">
        <v>82</v>
      </c>
      <c r="S2849" s="21" t="s">
        <v>10367</v>
      </c>
      <c r="T2849" s="21">
        <v>38</v>
      </c>
      <c r="U2849" s="21" t="s">
        <v>154</v>
      </c>
      <c r="V2849" s="21" t="s">
        <v>12304</v>
      </c>
      <c r="W2849" s="21" t="s">
        <v>71</v>
      </c>
      <c r="X2849" s="22" t="s">
        <v>306</v>
      </c>
      <c r="Y2849" s="21" t="s">
        <v>214</v>
      </c>
      <c r="Z2849" s="21" t="s">
        <v>126</v>
      </c>
      <c r="AA2849" s="21">
        <v>1</v>
      </c>
      <c r="AB2849" s="21" t="s">
        <v>20195</v>
      </c>
      <c r="AC2849" s="21" t="s">
        <v>229</v>
      </c>
    </row>
    <row r="2850" spans="1:29" ht="13.2" x14ac:dyDescent="0.25">
      <c r="A2850" s="15" t="s">
        <v>12306</v>
      </c>
      <c r="B2850" s="15" t="s">
        <v>1069</v>
      </c>
      <c r="C2850" s="16" t="s">
        <v>340</v>
      </c>
      <c r="D2850" s="15" t="s">
        <v>201</v>
      </c>
      <c r="E2850" s="15" t="s">
        <v>114</v>
      </c>
      <c r="F2850" s="15">
        <v>1713</v>
      </c>
      <c r="G2850" s="15" t="s">
        <v>20074</v>
      </c>
      <c r="H2850" s="16">
        <v>46.005561</v>
      </c>
      <c r="I2850" s="16">
        <v>-119.823742</v>
      </c>
      <c r="J2850" s="17">
        <v>45019.530439814815</v>
      </c>
      <c r="K2850" s="18" t="s">
        <v>20211</v>
      </c>
      <c r="L2850" s="18">
        <v>45019.530439814815</v>
      </c>
      <c r="M2850" s="19" t="s">
        <v>20325</v>
      </c>
      <c r="N2850" s="15" t="s">
        <v>249</v>
      </c>
      <c r="O2850" s="15" t="s">
        <v>205</v>
      </c>
      <c r="P2850" s="20">
        <v>43</v>
      </c>
      <c r="Q2850" s="15" t="s">
        <v>333</v>
      </c>
      <c r="R2850" s="15" t="s">
        <v>236</v>
      </c>
      <c r="S2850" s="15" t="s">
        <v>2410</v>
      </c>
      <c r="T2850" s="15">
        <v>14</v>
      </c>
      <c r="U2850" s="15" t="s">
        <v>154</v>
      </c>
      <c r="V2850" s="15"/>
      <c r="W2850" s="15" t="s">
        <v>71</v>
      </c>
      <c r="X2850" s="16" t="s">
        <v>306</v>
      </c>
      <c r="Y2850" s="15" t="s">
        <v>297</v>
      </c>
      <c r="Z2850" s="15" t="s">
        <v>564</v>
      </c>
      <c r="AA2850" s="15">
        <v>0</v>
      </c>
      <c r="AB2850" s="15">
        <v>33016.86</v>
      </c>
      <c r="AC2850" s="15" t="s">
        <v>241</v>
      </c>
    </row>
    <row r="2851" spans="1:29" ht="13.2" x14ac:dyDescent="0.25">
      <c r="A2851" s="21" t="s">
        <v>12309</v>
      </c>
      <c r="B2851" s="21" t="s">
        <v>20064</v>
      </c>
      <c r="C2851" s="22" t="s">
        <v>20068</v>
      </c>
      <c r="D2851" s="21" t="s">
        <v>77</v>
      </c>
      <c r="E2851" s="21" t="s">
        <v>78</v>
      </c>
      <c r="F2851" s="21">
        <v>6789</v>
      </c>
      <c r="G2851" s="21" t="s">
        <v>20078</v>
      </c>
      <c r="H2851" s="22">
        <v>37.425260999999999</v>
      </c>
      <c r="I2851" s="22">
        <v>-112.49168</v>
      </c>
      <c r="J2851" s="23">
        <v>44824.086875000001</v>
      </c>
      <c r="K2851" s="24" t="s">
        <v>20186</v>
      </c>
      <c r="L2851" s="24">
        <v>44824.086875000001</v>
      </c>
      <c r="M2851" s="25" t="s">
        <v>20310</v>
      </c>
      <c r="N2851" s="21" t="s">
        <v>44</v>
      </c>
      <c r="O2851" s="21" t="s">
        <v>41</v>
      </c>
      <c r="P2851" s="26">
        <v>42</v>
      </c>
      <c r="Q2851" s="21" t="s">
        <v>154</v>
      </c>
      <c r="R2851" s="21" t="s">
        <v>185</v>
      </c>
      <c r="S2851" s="21" t="s">
        <v>7098</v>
      </c>
      <c r="T2851" s="21">
        <v>83</v>
      </c>
      <c r="U2851" s="21" t="s">
        <v>154</v>
      </c>
      <c r="V2851" s="21" t="s">
        <v>71</v>
      </c>
      <c r="W2851" s="21" t="s">
        <v>71</v>
      </c>
      <c r="X2851" s="22" t="s">
        <v>306</v>
      </c>
      <c r="Y2851" s="21" t="s">
        <v>214</v>
      </c>
      <c r="Z2851" s="21" t="s">
        <v>348</v>
      </c>
      <c r="AA2851" s="21">
        <v>4</v>
      </c>
      <c r="AB2851" s="21">
        <v>32263.119999999999</v>
      </c>
      <c r="AC2851" s="21" t="s">
        <v>229</v>
      </c>
    </row>
    <row r="2852" spans="1:29" ht="13.2" x14ac:dyDescent="0.25">
      <c r="A2852" s="15" t="s">
        <v>12311</v>
      </c>
      <c r="B2852" s="15" t="s">
        <v>373</v>
      </c>
      <c r="C2852" s="16" t="s">
        <v>544</v>
      </c>
      <c r="D2852" s="15" t="s">
        <v>191</v>
      </c>
      <c r="E2852" s="15" t="s">
        <v>202</v>
      </c>
      <c r="F2852" s="15">
        <v>8668</v>
      </c>
      <c r="G2852" s="15" t="s">
        <v>20071</v>
      </c>
      <c r="H2852" s="16">
        <v>29.278438000000001</v>
      </c>
      <c r="I2852" s="16">
        <v>-113.658767</v>
      </c>
      <c r="J2852" s="17">
        <v>44528.74359953704</v>
      </c>
      <c r="K2852" s="18" t="s">
        <v>20202</v>
      </c>
      <c r="L2852" s="18">
        <v>44528.74359953704</v>
      </c>
      <c r="M2852" s="19" t="s">
        <v>20288</v>
      </c>
      <c r="N2852" s="15" t="s">
        <v>222</v>
      </c>
      <c r="O2852" s="15" t="s">
        <v>106</v>
      </c>
      <c r="P2852" s="20">
        <v>37</v>
      </c>
      <c r="Q2852" s="15" t="s">
        <v>333</v>
      </c>
      <c r="R2852" s="15" t="s">
        <v>50</v>
      </c>
      <c r="S2852" s="15" t="s">
        <v>581</v>
      </c>
      <c r="T2852" s="15">
        <v>42</v>
      </c>
      <c r="U2852" s="15" t="s">
        <v>65</v>
      </c>
      <c r="V2852" s="15" t="s">
        <v>12313</v>
      </c>
      <c r="W2852" s="15" t="s">
        <v>123</v>
      </c>
      <c r="X2852" s="16" t="s">
        <v>108</v>
      </c>
      <c r="Y2852" s="15" t="s">
        <v>109</v>
      </c>
      <c r="Z2852" s="15" t="s">
        <v>53</v>
      </c>
      <c r="AA2852" s="15">
        <v>1</v>
      </c>
      <c r="AB2852" s="15">
        <v>35380.18</v>
      </c>
      <c r="AC2852" s="15" t="s">
        <v>229</v>
      </c>
    </row>
    <row r="2853" spans="1:29" ht="13.2" x14ac:dyDescent="0.25">
      <c r="A2853" s="21" t="s">
        <v>12314</v>
      </c>
      <c r="B2853" s="21" t="s">
        <v>1011</v>
      </c>
      <c r="C2853" s="22" t="s">
        <v>20066</v>
      </c>
      <c r="D2853" s="21" t="s">
        <v>77</v>
      </c>
      <c r="E2853" s="21" t="s">
        <v>164</v>
      </c>
      <c r="F2853" s="21">
        <v>2096</v>
      </c>
      <c r="G2853" s="21" t="s">
        <v>20075</v>
      </c>
      <c r="H2853" s="22">
        <v>40.450229999999998</v>
      </c>
      <c r="I2853" s="22">
        <v>-85.874762000000004</v>
      </c>
      <c r="J2853" s="23">
        <v>43823.541018518517</v>
      </c>
      <c r="K2853" s="24" t="s">
        <v>20211</v>
      </c>
      <c r="L2853" s="24">
        <v>43823.541018518517</v>
      </c>
      <c r="M2853" s="25" t="s">
        <v>20218</v>
      </c>
      <c r="N2853" s="21" t="s">
        <v>172</v>
      </c>
      <c r="O2853" s="21" t="s">
        <v>117</v>
      </c>
      <c r="P2853" s="26">
        <v>17</v>
      </c>
      <c r="Q2853" s="21" t="s">
        <v>71</v>
      </c>
      <c r="R2853" s="21" t="s">
        <v>66</v>
      </c>
      <c r="S2853" s="21" t="s">
        <v>1080</v>
      </c>
      <c r="T2853" s="21">
        <v>69</v>
      </c>
      <c r="U2853" s="21" t="s">
        <v>333</v>
      </c>
      <c r="V2853" s="21" t="s">
        <v>12316</v>
      </c>
      <c r="W2853" s="21" t="s">
        <v>142</v>
      </c>
      <c r="X2853" s="22" t="s">
        <v>306</v>
      </c>
      <c r="Y2853" s="21" t="s">
        <v>214</v>
      </c>
      <c r="Z2853" s="21" t="s">
        <v>564</v>
      </c>
      <c r="AA2853" s="21">
        <v>1</v>
      </c>
      <c r="AB2853" s="21">
        <v>46732.74</v>
      </c>
      <c r="AC2853" s="21" t="s">
        <v>241</v>
      </c>
    </row>
    <row r="2854" spans="1:29" ht="13.2" x14ac:dyDescent="0.25">
      <c r="A2854" s="15" t="s">
        <v>12318</v>
      </c>
      <c r="B2854" s="15" t="s">
        <v>774</v>
      </c>
      <c r="C2854" s="16" t="s">
        <v>20068</v>
      </c>
      <c r="D2854" s="15" t="s">
        <v>130</v>
      </c>
      <c r="E2854" s="15" t="s">
        <v>78</v>
      </c>
      <c r="F2854" s="15">
        <v>3105</v>
      </c>
      <c r="G2854" s="15" t="s">
        <v>20074</v>
      </c>
      <c r="H2854" s="16">
        <v>47.662373000000002</v>
      </c>
      <c r="I2854" s="16">
        <v>-76.593442999999994</v>
      </c>
      <c r="J2854" s="17">
        <v>43246.556793981479</v>
      </c>
      <c r="K2854" s="18" t="s">
        <v>20193</v>
      </c>
      <c r="L2854" s="18">
        <v>43246.556793981479</v>
      </c>
      <c r="M2854" s="19" t="s">
        <v>20345</v>
      </c>
      <c r="N2854" s="15" t="s">
        <v>249</v>
      </c>
      <c r="O2854" s="15" t="s">
        <v>157</v>
      </c>
      <c r="P2854" s="20">
        <v>36</v>
      </c>
      <c r="Q2854" s="15" t="s">
        <v>333</v>
      </c>
      <c r="R2854" s="15" t="s">
        <v>65</v>
      </c>
      <c r="S2854" s="15" t="s">
        <v>12320</v>
      </c>
      <c r="T2854" s="15">
        <v>90</v>
      </c>
      <c r="U2854" s="15" t="s">
        <v>71</v>
      </c>
      <c r="V2854" s="15" t="s">
        <v>12321</v>
      </c>
      <c r="W2854" s="15" t="s">
        <v>123</v>
      </c>
      <c r="X2854" s="16" t="s">
        <v>71</v>
      </c>
      <c r="Y2854" s="15" t="s">
        <v>297</v>
      </c>
      <c r="Z2854" s="15" t="s">
        <v>348</v>
      </c>
      <c r="AA2854" s="15">
        <v>2</v>
      </c>
      <c r="AB2854" s="15">
        <v>29478.69</v>
      </c>
      <c r="AC2854" s="15" t="s">
        <v>241</v>
      </c>
    </row>
    <row r="2855" spans="1:29" ht="13.2" x14ac:dyDescent="0.25">
      <c r="A2855" s="21" t="s">
        <v>12322</v>
      </c>
      <c r="B2855" s="21" t="s">
        <v>2335</v>
      </c>
      <c r="C2855" s="22" t="s">
        <v>20068</v>
      </c>
      <c r="D2855" s="21" t="s">
        <v>191</v>
      </c>
      <c r="E2855" s="21" t="s">
        <v>58</v>
      </c>
      <c r="F2855" s="21">
        <v>3224</v>
      </c>
      <c r="G2855" s="21" t="s">
        <v>20078</v>
      </c>
      <c r="H2855" s="22">
        <v>37.714784999999999</v>
      </c>
      <c r="I2855" s="22">
        <v>-79.752161000000001</v>
      </c>
      <c r="J2855" s="23">
        <v>43828.913310185184</v>
      </c>
      <c r="K2855" s="24" t="s">
        <v>20214</v>
      </c>
      <c r="L2855" s="24">
        <v>43828.913310185184</v>
      </c>
      <c r="M2855" s="25" t="s">
        <v>20333</v>
      </c>
      <c r="N2855" s="21" t="s">
        <v>182</v>
      </c>
      <c r="O2855" s="21" t="s">
        <v>69</v>
      </c>
      <c r="P2855" s="26">
        <v>65</v>
      </c>
      <c r="Q2855" s="21" t="s">
        <v>50</v>
      </c>
      <c r="R2855" s="21" t="s">
        <v>66</v>
      </c>
      <c r="S2855" s="21" t="s">
        <v>4399</v>
      </c>
      <c r="T2855" s="21">
        <v>12</v>
      </c>
      <c r="U2855" s="21" t="s">
        <v>333</v>
      </c>
      <c r="V2855" s="21">
        <v>4488801528</v>
      </c>
      <c r="W2855" s="21" t="s">
        <v>123</v>
      </c>
      <c r="X2855" s="22" t="s">
        <v>306</v>
      </c>
      <c r="Y2855" s="21" t="s">
        <v>214</v>
      </c>
      <c r="Z2855" s="21" t="s">
        <v>126</v>
      </c>
      <c r="AA2855" s="21">
        <v>0</v>
      </c>
      <c r="AB2855" s="21">
        <v>0</v>
      </c>
      <c r="AC2855" s="21" t="s">
        <v>229</v>
      </c>
    </row>
    <row r="2856" spans="1:29" ht="13.2" x14ac:dyDescent="0.25">
      <c r="A2856" s="15" t="s">
        <v>12325</v>
      </c>
      <c r="B2856" s="15" t="s">
        <v>774</v>
      </c>
      <c r="C2856" s="16" t="s">
        <v>20066</v>
      </c>
      <c r="D2856" s="15" t="s">
        <v>163</v>
      </c>
      <c r="E2856" s="15" t="s">
        <v>131</v>
      </c>
      <c r="F2856" s="15">
        <v>9094</v>
      </c>
      <c r="G2856" s="15" t="s">
        <v>20078</v>
      </c>
      <c r="H2856" s="16">
        <v>37.043165999999999</v>
      </c>
      <c r="I2856" s="16">
        <v>-88.667698000000001</v>
      </c>
      <c r="J2856" s="17">
        <v>44064.86414351852</v>
      </c>
      <c r="K2856" s="18" t="s">
        <v>20178</v>
      </c>
      <c r="L2856" s="18">
        <v>44064.86414351852</v>
      </c>
      <c r="M2856" s="19" t="s">
        <v>20286</v>
      </c>
      <c r="N2856" s="15" t="s">
        <v>436</v>
      </c>
      <c r="O2856" s="15" t="s">
        <v>283</v>
      </c>
      <c r="P2856" s="20">
        <v>66</v>
      </c>
      <c r="Q2856" s="15" t="s">
        <v>154</v>
      </c>
      <c r="R2856" s="15" t="s">
        <v>236</v>
      </c>
      <c r="S2856" s="15" t="s">
        <v>811</v>
      </c>
      <c r="T2856" s="15">
        <v>13</v>
      </c>
      <c r="U2856" s="15" t="s">
        <v>154</v>
      </c>
      <c r="V2856" s="15" t="s">
        <v>12327</v>
      </c>
      <c r="W2856" s="15" t="s">
        <v>51</v>
      </c>
      <c r="X2856" s="16" t="s">
        <v>306</v>
      </c>
      <c r="Y2856" s="15" t="s">
        <v>297</v>
      </c>
      <c r="Z2856" s="15" t="s">
        <v>71</v>
      </c>
      <c r="AA2856" s="15">
        <v>0</v>
      </c>
      <c r="AB2856" s="15">
        <v>1654.05</v>
      </c>
      <c r="AC2856" s="15" t="s">
        <v>229</v>
      </c>
    </row>
    <row r="2857" spans="1:29" ht="13.2" x14ac:dyDescent="0.25">
      <c r="A2857" s="21" t="s">
        <v>12329</v>
      </c>
      <c r="B2857" s="21" t="s">
        <v>1340</v>
      </c>
      <c r="C2857" s="22" t="s">
        <v>20065</v>
      </c>
      <c r="D2857" s="21" t="s">
        <v>36</v>
      </c>
      <c r="E2857" s="21" t="s">
        <v>37</v>
      </c>
      <c r="F2857" s="21">
        <v>6681</v>
      </c>
      <c r="G2857" s="21" t="s">
        <v>20077</v>
      </c>
      <c r="H2857" s="22">
        <v>27.253028</v>
      </c>
      <c r="I2857" s="22" t="s">
        <v>20079</v>
      </c>
      <c r="J2857" s="23">
        <v>44628.539641203701</v>
      </c>
      <c r="K2857" s="24" t="s">
        <v>20211</v>
      </c>
      <c r="L2857" s="24">
        <v>44628.539641203701</v>
      </c>
      <c r="M2857" s="25" t="s">
        <v>20311</v>
      </c>
      <c r="N2857" s="21" t="s">
        <v>134</v>
      </c>
      <c r="O2857" s="21" t="s">
        <v>64</v>
      </c>
      <c r="P2857" s="26">
        <v>36</v>
      </c>
      <c r="Q2857" s="21" t="s">
        <v>154</v>
      </c>
      <c r="R2857" s="21" t="s">
        <v>185</v>
      </c>
      <c r="S2857" s="21" t="s">
        <v>1453</v>
      </c>
      <c r="T2857" s="21">
        <v>67</v>
      </c>
      <c r="U2857" s="21" t="s">
        <v>154</v>
      </c>
      <c r="V2857" s="21" t="s">
        <v>12331</v>
      </c>
      <c r="W2857" s="21" t="s">
        <v>123</v>
      </c>
      <c r="X2857" s="22" t="s">
        <v>240</v>
      </c>
      <c r="Y2857" s="21" t="s">
        <v>71</v>
      </c>
      <c r="Z2857" s="21" t="s">
        <v>71</v>
      </c>
      <c r="AA2857" s="21">
        <v>4</v>
      </c>
      <c r="AB2857" s="21">
        <v>12328.06</v>
      </c>
      <c r="AC2857" s="21" t="s">
        <v>241</v>
      </c>
    </row>
    <row r="2858" spans="1:29" ht="13.2" x14ac:dyDescent="0.25">
      <c r="A2858" s="15" t="s">
        <v>12332</v>
      </c>
      <c r="B2858" s="15" t="s">
        <v>373</v>
      </c>
      <c r="C2858" s="16" t="s">
        <v>20066</v>
      </c>
      <c r="D2858" s="15" t="s">
        <v>130</v>
      </c>
      <c r="E2858" s="15" t="s">
        <v>37</v>
      </c>
      <c r="F2858" s="15">
        <v>9211</v>
      </c>
      <c r="G2858" s="15" t="s">
        <v>20071</v>
      </c>
      <c r="H2858" s="16">
        <v>37.230944000000001</v>
      </c>
      <c r="I2858" s="16">
        <v>-88.409559999999999</v>
      </c>
      <c r="J2858" s="17">
        <v>43643.79315972222</v>
      </c>
      <c r="K2858" s="18" t="s">
        <v>20204</v>
      </c>
      <c r="L2858" s="18">
        <v>43643.79315972222</v>
      </c>
      <c r="M2858" s="19" t="s">
        <v>20254</v>
      </c>
      <c r="N2858" s="15" t="s">
        <v>81</v>
      </c>
      <c r="O2858" s="15" t="s">
        <v>314</v>
      </c>
      <c r="P2858" s="20">
        <v>69</v>
      </c>
      <c r="Q2858" s="15" t="s">
        <v>333</v>
      </c>
      <c r="R2858" s="15" t="s">
        <v>50</v>
      </c>
      <c r="S2858" s="15" t="s">
        <v>2614</v>
      </c>
      <c r="T2858" s="15">
        <v>81</v>
      </c>
      <c r="U2858" s="15" t="s">
        <v>333</v>
      </c>
      <c r="V2858" s="15" t="s">
        <v>12334</v>
      </c>
      <c r="W2858" s="15" t="s">
        <v>142</v>
      </c>
      <c r="X2858" s="16" t="s">
        <v>240</v>
      </c>
      <c r="Y2858" s="15" t="s">
        <v>109</v>
      </c>
      <c r="Z2858" s="15" t="s">
        <v>348</v>
      </c>
      <c r="AA2858" s="15">
        <v>2</v>
      </c>
      <c r="AB2858" s="15">
        <v>25146.06</v>
      </c>
      <c r="AC2858" s="15" t="s">
        <v>241</v>
      </c>
    </row>
    <row r="2859" spans="1:29" ht="13.2" x14ac:dyDescent="0.25">
      <c r="A2859" s="21" t="s">
        <v>12335</v>
      </c>
      <c r="B2859" s="21" t="s">
        <v>631</v>
      </c>
      <c r="C2859" s="22" t="s">
        <v>20068</v>
      </c>
      <c r="D2859" s="21" t="s">
        <v>219</v>
      </c>
      <c r="E2859" s="21" t="s">
        <v>131</v>
      </c>
      <c r="F2859" s="21">
        <v>6337</v>
      </c>
      <c r="G2859" s="21" t="s">
        <v>20073</v>
      </c>
      <c r="H2859" s="22">
        <v>45.353090999999999</v>
      </c>
      <c r="I2859" s="22">
        <v>-100.92230499999999</v>
      </c>
      <c r="J2859" s="23">
        <v>44042.994467592594</v>
      </c>
      <c r="K2859" s="24" t="s">
        <v>20267</v>
      </c>
      <c r="L2859" s="24">
        <v>44042.994467592594</v>
      </c>
      <c r="M2859" s="25" t="s">
        <v>20296</v>
      </c>
      <c r="N2859" s="21" t="s">
        <v>343</v>
      </c>
      <c r="O2859" s="21" t="s">
        <v>170</v>
      </c>
      <c r="P2859" s="26">
        <v>69</v>
      </c>
      <c r="Q2859" s="21" t="s">
        <v>333</v>
      </c>
      <c r="R2859" s="21" t="s">
        <v>65</v>
      </c>
      <c r="S2859" s="21" t="s">
        <v>10205</v>
      </c>
      <c r="T2859" s="21">
        <v>60</v>
      </c>
      <c r="U2859" s="21" t="s">
        <v>333</v>
      </c>
      <c r="V2859" s="21" t="s">
        <v>12337</v>
      </c>
      <c r="W2859" s="21" t="s">
        <v>71</v>
      </c>
      <c r="X2859" s="22" t="s">
        <v>306</v>
      </c>
      <c r="Y2859" s="21" t="s">
        <v>71</v>
      </c>
      <c r="Z2859" s="21" t="s">
        <v>564</v>
      </c>
      <c r="AA2859" s="21">
        <v>5</v>
      </c>
      <c r="AB2859" s="21">
        <v>38674.89</v>
      </c>
      <c r="AC2859" s="21" t="s">
        <v>229</v>
      </c>
    </row>
    <row r="2860" spans="1:29" ht="13.2" x14ac:dyDescent="0.25">
      <c r="A2860" s="15" t="s">
        <v>12338</v>
      </c>
      <c r="B2860" s="15" t="s">
        <v>1011</v>
      </c>
      <c r="C2860" s="16" t="s">
        <v>113</v>
      </c>
      <c r="D2860" s="15" t="s">
        <v>163</v>
      </c>
      <c r="E2860" s="15" t="s">
        <v>202</v>
      </c>
      <c r="F2860" s="15">
        <v>775</v>
      </c>
      <c r="G2860" s="15" t="s">
        <v>20069</v>
      </c>
      <c r="H2860" s="16" t="s">
        <v>20079</v>
      </c>
      <c r="I2860" s="16">
        <v>-90.901448000000002</v>
      </c>
      <c r="J2860" s="17">
        <v>44518.542638888888</v>
      </c>
      <c r="K2860" s="18" t="s">
        <v>20193</v>
      </c>
      <c r="L2860" s="18">
        <v>44518.542638888888</v>
      </c>
      <c r="M2860" s="19" t="s">
        <v>20285</v>
      </c>
      <c r="N2860" s="15" t="s">
        <v>167</v>
      </c>
      <c r="O2860" s="15" t="s">
        <v>273</v>
      </c>
      <c r="P2860" s="20">
        <v>49</v>
      </c>
      <c r="Q2860" s="15" t="s">
        <v>65</v>
      </c>
      <c r="R2860" s="15" t="s">
        <v>82</v>
      </c>
      <c r="S2860" s="15" t="s">
        <v>3126</v>
      </c>
      <c r="T2860" s="15">
        <v>84</v>
      </c>
      <c r="U2860" s="15" t="s">
        <v>154</v>
      </c>
      <c r="V2860" s="15" t="s">
        <v>12340</v>
      </c>
      <c r="W2860" s="15" t="s">
        <v>51</v>
      </c>
      <c r="X2860" s="16" t="s">
        <v>213</v>
      </c>
      <c r="Y2860" s="15" t="s">
        <v>297</v>
      </c>
      <c r="Z2860" s="15" t="s">
        <v>71</v>
      </c>
      <c r="AA2860" s="15">
        <v>3</v>
      </c>
      <c r="AB2860" s="15" t="s">
        <v>20195</v>
      </c>
      <c r="AC2860" s="15" t="s">
        <v>229</v>
      </c>
    </row>
    <row r="2861" spans="1:29" ht="13.2" x14ac:dyDescent="0.25">
      <c r="A2861" s="21" t="s">
        <v>12342</v>
      </c>
      <c r="B2861" s="21" t="s">
        <v>515</v>
      </c>
      <c r="C2861" s="22" t="s">
        <v>20065</v>
      </c>
      <c r="D2861" s="21" t="s">
        <v>36</v>
      </c>
      <c r="E2861" s="21" t="s">
        <v>37</v>
      </c>
      <c r="F2861" s="21">
        <v>4782</v>
      </c>
      <c r="G2861" s="21" t="s">
        <v>20074</v>
      </c>
      <c r="H2861" s="22">
        <v>31.857157000000001</v>
      </c>
      <c r="I2861" s="22">
        <v>-90.508922999999996</v>
      </c>
      <c r="J2861" s="23">
        <v>45385.885034722225</v>
      </c>
      <c r="K2861" s="24" t="s">
        <v>20214</v>
      </c>
      <c r="L2861" s="24">
        <v>45385.885034722225</v>
      </c>
      <c r="M2861" s="25" t="s">
        <v>20226</v>
      </c>
      <c r="N2861" s="21" t="s">
        <v>167</v>
      </c>
      <c r="O2861" s="21" t="s">
        <v>157</v>
      </c>
      <c r="P2861" s="26">
        <v>36</v>
      </c>
      <c r="Q2861" s="21" t="s">
        <v>71</v>
      </c>
      <c r="R2861" s="21" t="s">
        <v>71</v>
      </c>
      <c r="S2861" s="21" t="s">
        <v>1840</v>
      </c>
      <c r="T2861" s="21">
        <v>68</v>
      </c>
      <c r="U2861" s="21" t="s">
        <v>333</v>
      </c>
      <c r="V2861" s="21" t="s">
        <v>12344</v>
      </c>
      <c r="W2861" s="21" t="s">
        <v>142</v>
      </c>
      <c r="X2861" s="22" t="s">
        <v>306</v>
      </c>
      <c r="Y2861" s="21" t="s">
        <v>214</v>
      </c>
      <c r="Z2861" s="21" t="s">
        <v>564</v>
      </c>
      <c r="AA2861" s="21">
        <v>4</v>
      </c>
      <c r="AB2861" s="21">
        <v>20082.669999999998</v>
      </c>
      <c r="AC2861" s="21" t="s">
        <v>229</v>
      </c>
    </row>
    <row r="2862" spans="1:29" ht="13.2" x14ac:dyDescent="0.25">
      <c r="A2862" s="15" t="s">
        <v>12346</v>
      </c>
      <c r="B2862" s="15" t="s">
        <v>515</v>
      </c>
      <c r="C2862" s="16" t="s">
        <v>20067</v>
      </c>
      <c r="D2862" s="15" t="s">
        <v>191</v>
      </c>
      <c r="E2862" s="15" t="s">
        <v>58</v>
      </c>
      <c r="F2862" s="15">
        <v>2795</v>
      </c>
      <c r="G2862" s="15" t="s">
        <v>20071</v>
      </c>
      <c r="H2862" s="16">
        <v>36.029384</v>
      </c>
      <c r="I2862" s="16">
        <v>-88.259060000000005</v>
      </c>
      <c r="J2862" s="17">
        <v>45352.039884259262</v>
      </c>
      <c r="K2862" s="18" t="s">
        <v>20180</v>
      </c>
      <c r="L2862" s="18">
        <v>45352.039884259262</v>
      </c>
      <c r="M2862" s="19" t="s">
        <v>20239</v>
      </c>
      <c r="N2862" s="15" t="s">
        <v>331</v>
      </c>
      <c r="O2862" s="15" t="s">
        <v>224</v>
      </c>
      <c r="P2862" s="20">
        <v>50</v>
      </c>
      <c r="Q2862" s="15" t="s">
        <v>50</v>
      </c>
      <c r="R2862" s="15" t="s">
        <v>82</v>
      </c>
      <c r="S2862" s="15" t="s">
        <v>12348</v>
      </c>
      <c r="T2862" s="15">
        <v>21</v>
      </c>
      <c r="U2862" s="15" t="s">
        <v>71</v>
      </c>
      <c r="V2862" s="15">
        <v>5005222363</v>
      </c>
      <c r="W2862" s="15" t="s">
        <v>255</v>
      </c>
      <c r="X2862" s="16" t="s">
        <v>306</v>
      </c>
      <c r="Y2862" s="15" t="s">
        <v>125</v>
      </c>
      <c r="Z2862" s="15" t="s">
        <v>53</v>
      </c>
      <c r="AA2862" s="15">
        <v>0</v>
      </c>
      <c r="AB2862" s="15" t="s">
        <v>20195</v>
      </c>
      <c r="AC2862" s="15" t="s">
        <v>241</v>
      </c>
    </row>
    <row r="2863" spans="1:29" ht="13.2" x14ac:dyDescent="0.25">
      <c r="A2863" s="21" t="s">
        <v>12350</v>
      </c>
      <c r="B2863" s="21" t="s">
        <v>530</v>
      </c>
      <c r="C2863" s="22" t="s">
        <v>20066</v>
      </c>
      <c r="D2863" s="21" t="s">
        <v>77</v>
      </c>
      <c r="E2863" s="21" t="s">
        <v>37</v>
      </c>
      <c r="F2863" s="21">
        <v>2737</v>
      </c>
      <c r="G2863" s="21" t="s">
        <v>20073</v>
      </c>
      <c r="H2863" s="22">
        <v>42.119039000000001</v>
      </c>
      <c r="I2863" s="22">
        <v>-78.615272000000004</v>
      </c>
      <c r="J2863" s="23">
        <v>45116.578460648147</v>
      </c>
      <c r="K2863" s="24" t="s">
        <v>20193</v>
      </c>
      <c r="L2863" s="24">
        <v>45116.578460648147</v>
      </c>
      <c r="M2863" s="25" t="s">
        <v>20273</v>
      </c>
      <c r="N2863" s="21" t="s">
        <v>101</v>
      </c>
      <c r="O2863" s="21" t="s">
        <v>304</v>
      </c>
      <c r="P2863" s="26">
        <v>59</v>
      </c>
      <c r="Q2863" s="21" t="s">
        <v>71</v>
      </c>
      <c r="R2863" s="21" t="s">
        <v>71</v>
      </c>
      <c r="S2863" s="21" t="s">
        <v>8895</v>
      </c>
      <c r="T2863" s="21">
        <v>31</v>
      </c>
      <c r="U2863" s="21" t="s">
        <v>154</v>
      </c>
      <c r="V2863" s="21"/>
      <c r="W2863" s="21" t="s">
        <v>71</v>
      </c>
      <c r="X2863" s="22" t="s">
        <v>213</v>
      </c>
      <c r="Y2863" s="21" t="s">
        <v>52</v>
      </c>
      <c r="Z2863" s="21" t="s">
        <v>348</v>
      </c>
      <c r="AA2863" s="21">
        <v>1</v>
      </c>
      <c r="AB2863" s="21">
        <v>27135.25</v>
      </c>
      <c r="AC2863" s="21" t="s">
        <v>229</v>
      </c>
    </row>
    <row r="2864" spans="1:29" ht="13.2" x14ac:dyDescent="0.25">
      <c r="A2864" s="15" t="s">
        <v>12352</v>
      </c>
      <c r="B2864" s="15" t="s">
        <v>20064</v>
      </c>
      <c r="C2864" s="16" t="s">
        <v>364</v>
      </c>
      <c r="D2864" s="15" t="s">
        <v>191</v>
      </c>
      <c r="E2864" s="15" t="s">
        <v>114</v>
      </c>
      <c r="F2864" s="15">
        <v>1033</v>
      </c>
      <c r="G2864" s="15" t="s">
        <v>20076</v>
      </c>
      <c r="H2864" s="16">
        <v>31.657347000000001</v>
      </c>
      <c r="I2864" s="16">
        <v>-94.771045000000001</v>
      </c>
      <c r="J2864" s="17">
        <v>43411.079236111109</v>
      </c>
      <c r="K2864" s="18" t="s">
        <v>20220</v>
      </c>
      <c r="L2864" s="18">
        <v>43411.079236111109</v>
      </c>
      <c r="M2864" s="19" t="s">
        <v>20199</v>
      </c>
      <c r="N2864" s="15" t="s">
        <v>343</v>
      </c>
      <c r="O2864" s="15" t="s">
        <v>106</v>
      </c>
      <c r="P2864" s="20">
        <v>68</v>
      </c>
      <c r="Q2864" s="15" t="s">
        <v>333</v>
      </c>
      <c r="R2864" s="15" t="s">
        <v>50</v>
      </c>
      <c r="S2864" s="15" t="s">
        <v>1968</v>
      </c>
      <c r="T2864" s="15">
        <v>25</v>
      </c>
      <c r="U2864" s="15" t="s">
        <v>50</v>
      </c>
      <c r="V2864" s="15" t="s">
        <v>12353</v>
      </c>
      <c r="W2864" s="15" t="s">
        <v>71</v>
      </c>
      <c r="X2864" s="16" t="s">
        <v>213</v>
      </c>
      <c r="Y2864" s="15" t="s">
        <v>125</v>
      </c>
      <c r="Z2864" s="15" t="s">
        <v>53</v>
      </c>
      <c r="AA2864" s="15">
        <v>2</v>
      </c>
      <c r="AB2864" s="15">
        <v>5476.42</v>
      </c>
      <c r="AC2864" s="15" t="s">
        <v>241</v>
      </c>
    </row>
    <row r="2865" spans="1:29" ht="13.2" x14ac:dyDescent="0.25">
      <c r="A2865" s="21" t="s">
        <v>12354</v>
      </c>
      <c r="B2865" s="21" t="s">
        <v>1859</v>
      </c>
      <c r="C2865" s="22" t="s">
        <v>129</v>
      </c>
      <c r="D2865" s="21" t="s">
        <v>191</v>
      </c>
      <c r="E2865" s="21" t="s">
        <v>114</v>
      </c>
      <c r="F2865" s="21">
        <v>1788</v>
      </c>
      <c r="G2865" s="21" t="s">
        <v>20072</v>
      </c>
      <c r="H2865" s="22">
        <v>33.470408999999997</v>
      </c>
      <c r="I2865" s="22">
        <v>-110.690524</v>
      </c>
      <c r="J2865" s="23">
        <v>45329.1171412037</v>
      </c>
      <c r="K2865" s="24" t="s">
        <v>20186</v>
      </c>
      <c r="L2865" s="24">
        <v>45329.1171412037</v>
      </c>
      <c r="M2865" s="25" t="s">
        <v>20222</v>
      </c>
      <c r="N2865" s="21" t="s">
        <v>43</v>
      </c>
      <c r="O2865" s="21" t="s">
        <v>44</v>
      </c>
      <c r="P2865" s="26">
        <v>70</v>
      </c>
      <c r="Q2865" s="21" t="s">
        <v>333</v>
      </c>
      <c r="R2865" s="21" t="s">
        <v>71</v>
      </c>
      <c r="S2865" s="21" t="s">
        <v>1572</v>
      </c>
      <c r="T2865" s="21">
        <v>84</v>
      </c>
      <c r="U2865" s="21" t="s">
        <v>333</v>
      </c>
      <c r="V2865" s="21" t="s">
        <v>12357</v>
      </c>
      <c r="W2865" s="21" t="s">
        <v>123</v>
      </c>
      <c r="X2865" s="22" t="s">
        <v>213</v>
      </c>
      <c r="Y2865" s="21" t="s">
        <v>297</v>
      </c>
      <c r="Z2865" s="21" t="s">
        <v>53</v>
      </c>
      <c r="AA2865" s="21">
        <v>0</v>
      </c>
      <c r="AB2865" s="21">
        <v>8668.83</v>
      </c>
      <c r="AC2865" s="21" t="s">
        <v>241</v>
      </c>
    </row>
    <row r="2866" spans="1:29" ht="13.2" x14ac:dyDescent="0.25">
      <c r="A2866" s="15" t="s">
        <v>12359</v>
      </c>
      <c r="B2866" s="15" t="s">
        <v>128</v>
      </c>
      <c r="C2866" s="16" t="s">
        <v>20066</v>
      </c>
      <c r="D2866" s="15" t="s">
        <v>130</v>
      </c>
      <c r="E2866" s="15" t="s">
        <v>202</v>
      </c>
      <c r="F2866" s="15">
        <v>7010</v>
      </c>
      <c r="G2866" s="15" t="s">
        <v>20076</v>
      </c>
      <c r="H2866" s="16">
        <v>30.626656000000001</v>
      </c>
      <c r="I2866" s="16">
        <v>-93.715458999999996</v>
      </c>
      <c r="J2866" s="17">
        <v>44030.418067129627</v>
      </c>
      <c r="K2866" s="18" t="s">
        <v>20221</v>
      </c>
      <c r="L2866" s="18">
        <v>44030.418067129627</v>
      </c>
      <c r="M2866" s="19" t="s">
        <v>20320</v>
      </c>
      <c r="N2866" s="15" t="s">
        <v>48</v>
      </c>
      <c r="O2866" s="15" t="s">
        <v>117</v>
      </c>
      <c r="P2866" s="20">
        <v>36</v>
      </c>
      <c r="Q2866" s="15" t="s">
        <v>71</v>
      </c>
      <c r="R2866" s="15" t="s">
        <v>71</v>
      </c>
      <c r="S2866" s="15" t="s">
        <v>9382</v>
      </c>
      <c r="T2866" s="15">
        <v>15</v>
      </c>
      <c r="U2866" s="15" t="s">
        <v>71</v>
      </c>
      <c r="V2866" s="15">
        <v>8419535713</v>
      </c>
      <c r="W2866" s="15" t="s">
        <v>71</v>
      </c>
      <c r="X2866" s="16" t="s">
        <v>108</v>
      </c>
      <c r="Y2866" s="15" t="s">
        <v>52</v>
      </c>
      <c r="Z2866" s="15" t="s">
        <v>348</v>
      </c>
      <c r="AA2866" s="15">
        <v>1</v>
      </c>
      <c r="AB2866" s="15">
        <v>0</v>
      </c>
      <c r="AC2866" s="15" t="s">
        <v>241</v>
      </c>
    </row>
    <row r="2867" spans="1:29" ht="13.2" x14ac:dyDescent="0.25">
      <c r="A2867" s="21" t="s">
        <v>12362</v>
      </c>
      <c r="B2867" s="21" t="s">
        <v>1859</v>
      </c>
      <c r="C2867" s="22" t="s">
        <v>340</v>
      </c>
      <c r="D2867" s="21" t="s">
        <v>191</v>
      </c>
      <c r="E2867" s="21" t="s">
        <v>114</v>
      </c>
      <c r="F2867" s="21">
        <v>6623</v>
      </c>
      <c r="G2867" s="21" t="s">
        <v>20074</v>
      </c>
      <c r="H2867" s="22">
        <v>41.902652000000003</v>
      </c>
      <c r="I2867" s="22">
        <v>-86.350729000000001</v>
      </c>
      <c r="J2867" s="23">
        <v>44151.588680555556</v>
      </c>
      <c r="K2867" s="24" t="s">
        <v>20184</v>
      </c>
      <c r="L2867" s="24">
        <v>44151.588680555556</v>
      </c>
      <c r="M2867" s="25" t="s">
        <v>20290</v>
      </c>
      <c r="N2867" s="21" t="s">
        <v>434</v>
      </c>
      <c r="O2867" s="21" t="s">
        <v>194</v>
      </c>
      <c r="P2867" s="26">
        <v>43</v>
      </c>
      <c r="Q2867" s="21" t="s">
        <v>71</v>
      </c>
      <c r="R2867" s="21" t="s">
        <v>71</v>
      </c>
      <c r="S2867" s="21" t="s">
        <v>5287</v>
      </c>
      <c r="T2867" s="21">
        <v>21</v>
      </c>
      <c r="U2867" s="21" t="s">
        <v>333</v>
      </c>
      <c r="V2867" s="21">
        <v>4363173311</v>
      </c>
      <c r="W2867" s="21" t="s">
        <v>142</v>
      </c>
      <c r="X2867" s="22" t="s">
        <v>306</v>
      </c>
      <c r="Y2867" s="21" t="s">
        <v>125</v>
      </c>
      <c r="Z2867" s="21" t="s">
        <v>126</v>
      </c>
      <c r="AA2867" s="21">
        <v>0</v>
      </c>
      <c r="AB2867" s="21" t="s">
        <v>20195</v>
      </c>
      <c r="AC2867" s="21" t="s">
        <v>229</v>
      </c>
    </row>
    <row r="2868" spans="1:29" ht="13.2" x14ac:dyDescent="0.25">
      <c r="A2868" s="15" t="s">
        <v>12365</v>
      </c>
      <c r="B2868" s="15" t="s">
        <v>1859</v>
      </c>
      <c r="C2868" s="16" t="s">
        <v>340</v>
      </c>
      <c r="D2868" s="15" t="s">
        <v>77</v>
      </c>
      <c r="E2868" s="15" t="s">
        <v>58</v>
      </c>
      <c r="F2868" s="15">
        <v>1467</v>
      </c>
      <c r="G2868" s="15" t="s">
        <v>20070</v>
      </c>
      <c r="H2868" s="16">
        <v>28.627064000000001</v>
      </c>
      <c r="I2868" s="16">
        <v>-117.247119</v>
      </c>
      <c r="J2868" s="17">
        <v>45023.062673611108</v>
      </c>
      <c r="K2868" s="18" t="s">
        <v>20220</v>
      </c>
      <c r="L2868" s="18">
        <v>45023.062673611108</v>
      </c>
      <c r="M2868" s="19" t="s">
        <v>20317</v>
      </c>
      <c r="N2868" s="15" t="s">
        <v>153</v>
      </c>
      <c r="O2868" s="15" t="s">
        <v>85</v>
      </c>
      <c r="P2868" s="20">
        <v>49</v>
      </c>
      <c r="Q2868" s="15" t="s">
        <v>333</v>
      </c>
      <c r="R2868" s="15" t="s">
        <v>66</v>
      </c>
      <c r="S2868" s="15" t="s">
        <v>621</v>
      </c>
      <c r="T2868" s="15">
        <v>54</v>
      </c>
      <c r="U2868" s="15" t="s">
        <v>333</v>
      </c>
      <c r="V2868" s="15" t="s">
        <v>12367</v>
      </c>
      <c r="W2868" s="15" t="s">
        <v>51</v>
      </c>
      <c r="X2868" s="16" t="s">
        <v>108</v>
      </c>
      <c r="Y2868" s="15" t="s">
        <v>52</v>
      </c>
      <c r="Z2868" s="15" t="s">
        <v>348</v>
      </c>
      <c r="AA2868" s="15">
        <v>5</v>
      </c>
      <c r="AB2868" s="15">
        <v>6736.61</v>
      </c>
      <c r="AC2868" s="15" t="s">
        <v>229</v>
      </c>
    </row>
    <row r="2869" spans="1:29" ht="13.2" x14ac:dyDescent="0.25">
      <c r="A2869" s="21" t="s">
        <v>12369</v>
      </c>
      <c r="B2869" s="21" t="s">
        <v>1011</v>
      </c>
      <c r="C2869" s="22" t="s">
        <v>340</v>
      </c>
      <c r="D2869" s="21" t="s">
        <v>98</v>
      </c>
      <c r="E2869" s="21" t="s">
        <v>246</v>
      </c>
      <c r="F2869" s="21">
        <v>1586</v>
      </c>
      <c r="G2869" s="21" t="s">
        <v>20072</v>
      </c>
      <c r="H2869" s="22">
        <v>34.228729000000001</v>
      </c>
      <c r="I2869" s="22" t="s">
        <v>20079</v>
      </c>
      <c r="J2869" s="23">
        <v>44159.509363425925</v>
      </c>
      <c r="K2869" s="24" t="s">
        <v>20211</v>
      </c>
      <c r="L2869" s="24">
        <v>44159.509363425925</v>
      </c>
      <c r="M2869" s="25" t="s">
        <v>20210</v>
      </c>
      <c r="N2869" s="21" t="s">
        <v>48</v>
      </c>
      <c r="O2869" s="21" t="s">
        <v>314</v>
      </c>
      <c r="P2869" s="26">
        <v>63</v>
      </c>
      <c r="Q2869" s="21" t="s">
        <v>333</v>
      </c>
      <c r="R2869" s="21" t="s">
        <v>236</v>
      </c>
      <c r="S2869" s="21" t="s">
        <v>3548</v>
      </c>
      <c r="T2869" s="21">
        <v>13</v>
      </c>
      <c r="U2869" s="21" t="s">
        <v>154</v>
      </c>
      <c r="V2869" s="21" t="s">
        <v>12371</v>
      </c>
      <c r="W2869" s="21" t="s">
        <v>142</v>
      </c>
      <c r="X2869" s="22" t="s">
        <v>240</v>
      </c>
      <c r="Y2869" s="21" t="s">
        <v>52</v>
      </c>
      <c r="Z2869" s="21" t="s">
        <v>564</v>
      </c>
      <c r="AA2869" s="21">
        <v>1</v>
      </c>
      <c r="AB2869" s="21">
        <v>48840.639999999999</v>
      </c>
      <c r="AC2869" s="21" t="s">
        <v>241</v>
      </c>
    </row>
    <row r="2870" spans="1:29" ht="13.2" x14ac:dyDescent="0.25">
      <c r="A2870" s="15" t="s">
        <v>12373</v>
      </c>
      <c r="B2870" s="15" t="s">
        <v>300</v>
      </c>
      <c r="C2870" s="16" t="s">
        <v>20065</v>
      </c>
      <c r="D2870" s="15" t="s">
        <v>98</v>
      </c>
      <c r="E2870" s="15" t="s">
        <v>58</v>
      </c>
      <c r="F2870" s="15">
        <v>6245</v>
      </c>
      <c r="G2870" s="15" t="s">
        <v>20072</v>
      </c>
      <c r="H2870" s="16">
        <v>32.330893000000003</v>
      </c>
      <c r="I2870" s="16">
        <v>-100.351119</v>
      </c>
      <c r="J2870" s="17">
        <v>43564.60297453704</v>
      </c>
      <c r="K2870" s="18" t="s">
        <v>20184</v>
      </c>
      <c r="L2870" s="18">
        <v>43564.60297453704</v>
      </c>
      <c r="M2870" s="19" t="s">
        <v>20177</v>
      </c>
      <c r="N2870" s="15" t="s">
        <v>84</v>
      </c>
      <c r="O2870" s="15" t="s">
        <v>273</v>
      </c>
      <c r="P2870" s="20">
        <v>69</v>
      </c>
      <c r="Q2870" s="15" t="s">
        <v>71</v>
      </c>
      <c r="R2870" s="15" t="s">
        <v>185</v>
      </c>
      <c r="S2870" s="15" t="s">
        <v>3902</v>
      </c>
      <c r="T2870" s="15">
        <v>21</v>
      </c>
      <c r="U2870" s="15" t="s">
        <v>154</v>
      </c>
      <c r="V2870" s="15" t="s">
        <v>12375</v>
      </c>
      <c r="W2870" s="15" t="s">
        <v>71</v>
      </c>
      <c r="X2870" s="16" t="s">
        <v>240</v>
      </c>
      <c r="Y2870" s="15" t="s">
        <v>52</v>
      </c>
      <c r="Z2870" s="15" t="s">
        <v>564</v>
      </c>
      <c r="AA2870" s="15">
        <v>2</v>
      </c>
      <c r="AB2870" s="15">
        <v>32335.29</v>
      </c>
      <c r="AC2870" s="15" t="s">
        <v>241</v>
      </c>
    </row>
    <row r="2871" spans="1:29" ht="13.2" x14ac:dyDescent="0.25">
      <c r="A2871" s="21" t="s">
        <v>12377</v>
      </c>
      <c r="B2871" s="21" t="s">
        <v>1859</v>
      </c>
      <c r="C2871" s="22" t="s">
        <v>364</v>
      </c>
      <c r="D2871" s="21" t="s">
        <v>36</v>
      </c>
      <c r="E2871" s="21" t="s">
        <v>131</v>
      </c>
      <c r="F2871" s="21" t="s">
        <v>20368</v>
      </c>
      <c r="G2871" s="21" t="s">
        <v>20076</v>
      </c>
      <c r="H2871" s="22">
        <v>27.392313000000001</v>
      </c>
      <c r="I2871" s="22">
        <v>-85.964989000000003</v>
      </c>
      <c r="J2871" s="23">
        <v>45057.762662037036</v>
      </c>
      <c r="K2871" s="24" t="s">
        <v>20223</v>
      </c>
      <c r="L2871" s="24">
        <v>45057.762662037036</v>
      </c>
      <c r="M2871" s="25" t="s">
        <v>20241</v>
      </c>
      <c r="N2871" s="21" t="s">
        <v>434</v>
      </c>
      <c r="O2871" s="21" t="s">
        <v>157</v>
      </c>
      <c r="P2871" s="26">
        <v>64</v>
      </c>
      <c r="Q2871" s="21" t="s">
        <v>71</v>
      </c>
      <c r="R2871" s="21" t="s">
        <v>185</v>
      </c>
      <c r="S2871" s="21"/>
      <c r="T2871" s="21">
        <v>21</v>
      </c>
      <c r="U2871" s="21" t="s">
        <v>71</v>
      </c>
      <c r="V2871" s="21"/>
      <c r="W2871" s="21" t="s">
        <v>51</v>
      </c>
      <c r="X2871" s="22" t="s">
        <v>240</v>
      </c>
      <c r="Y2871" s="21" t="s">
        <v>109</v>
      </c>
      <c r="Z2871" s="21" t="s">
        <v>564</v>
      </c>
      <c r="AA2871" s="21">
        <v>0</v>
      </c>
      <c r="AB2871" s="21" t="s">
        <v>20195</v>
      </c>
      <c r="AC2871" s="21" t="s">
        <v>241</v>
      </c>
    </row>
    <row r="2872" spans="1:29" ht="13.2" x14ac:dyDescent="0.25">
      <c r="A2872" s="15" t="s">
        <v>12380</v>
      </c>
      <c r="B2872" s="15" t="s">
        <v>373</v>
      </c>
      <c r="C2872" s="16" t="s">
        <v>20068</v>
      </c>
      <c r="D2872" s="15" t="s">
        <v>98</v>
      </c>
      <c r="E2872" s="15" t="s">
        <v>58</v>
      </c>
      <c r="F2872" s="15">
        <v>4530</v>
      </c>
      <c r="G2872" s="15" t="s">
        <v>20072</v>
      </c>
      <c r="H2872" s="16">
        <v>25.966604</v>
      </c>
      <c r="I2872" s="16">
        <v>-89.214631999999995</v>
      </c>
      <c r="J2872" s="17">
        <v>44368.720416666663</v>
      </c>
      <c r="K2872" s="18" t="s">
        <v>20202</v>
      </c>
      <c r="L2872" s="18">
        <v>44368.720416666663</v>
      </c>
      <c r="M2872" s="19" t="s">
        <v>20171</v>
      </c>
      <c r="N2872" s="15" t="s">
        <v>474</v>
      </c>
      <c r="O2872" s="15" t="s">
        <v>346</v>
      </c>
      <c r="P2872" s="20">
        <v>36</v>
      </c>
      <c r="Q2872" s="15" t="s">
        <v>71</v>
      </c>
      <c r="R2872" s="15" t="s">
        <v>71</v>
      </c>
      <c r="S2872" s="15" t="s">
        <v>904</v>
      </c>
      <c r="T2872" s="15">
        <v>17</v>
      </c>
      <c r="U2872" s="15" t="s">
        <v>50</v>
      </c>
      <c r="V2872" s="15" t="s">
        <v>12382</v>
      </c>
      <c r="W2872" s="15" t="s">
        <v>71</v>
      </c>
      <c r="X2872" s="16" t="s">
        <v>213</v>
      </c>
      <c r="Y2872" s="15" t="s">
        <v>52</v>
      </c>
      <c r="Z2872" s="15" t="s">
        <v>348</v>
      </c>
      <c r="AA2872" s="15">
        <v>4</v>
      </c>
      <c r="AB2872" s="15">
        <v>37266.589999999997</v>
      </c>
      <c r="AC2872" s="15" t="s">
        <v>229</v>
      </c>
    </row>
    <row r="2873" spans="1:29" ht="13.2" x14ac:dyDescent="0.25">
      <c r="A2873" s="21" t="s">
        <v>12384</v>
      </c>
      <c r="B2873" s="21" t="s">
        <v>267</v>
      </c>
      <c r="C2873" s="22" t="s">
        <v>544</v>
      </c>
      <c r="D2873" s="21" t="s">
        <v>191</v>
      </c>
      <c r="E2873" s="21" t="s">
        <v>58</v>
      </c>
      <c r="F2873" s="21">
        <v>8393</v>
      </c>
      <c r="G2873" s="21" t="s">
        <v>20077</v>
      </c>
      <c r="H2873" s="22">
        <v>32.064118999999998</v>
      </c>
      <c r="I2873" s="22">
        <v>-90.989808999999994</v>
      </c>
      <c r="J2873" s="23">
        <v>44160.47315972222</v>
      </c>
      <c r="K2873" s="24" t="s">
        <v>20174</v>
      </c>
      <c r="L2873" s="24">
        <v>44160.47315972222</v>
      </c>
      <c r="M2873" s="25" t="s">
        <v>20331</v>
      </c>
      <c r="N2873" s="21" t="s">
        <v>134</v>
      </c>
      <c r="O2873" s="21" t="s">
        <v>205</v>
      </c>
      <c r="P2873" s="26">
        <v>36</v>
      </c>
      <c r="Q2873" s="21" t="s">
        <v>71</v>
      </c>
      <c r="R2873" s="21" t="s">
        <v>82</v>
      </c>
      <c r="S2873" s="21" t="s">
        <v>3532</v>
      </c>
      <c r="T2873" s="21">
        <v>58</v>
      </c>
      <c r="U2873" s="21" t="s">
        <v>154</v>
      </c>
      <c r="V2873" s="21" t="s">
        <v>12385</v>
      </c>
      <c r="W2873" s="21" t="s">
        <v>51</v>
      </c>
      <c r="X2873" s="22" t="s">
        <v>306</v>
      </c>
      <c r="Y2873" s="21" t="s">
        <v>52</v>
      </c>
      <c r="Z2873" s="21" t="s">
        <v>564</v>
      </c>
      <c r="AA2873" s="21">
        <v>0</v>
      </c>
      <c r="AB2873" s="21">
        <v>5648.75</v>
      </c>
      <c r="AC2873" s="21" t="s">
        <v>241</v>
      </c>
    </row>
    <row r="2874" spans="1:29" ht="13.2" x14ac:dyDescent="0.25">
      <c r="A2874" s="15" t="s">
        <v>12386</v>
      </c>
      <c r="B2874" s="15" t="s">
        <v>1340</v>
      </c>
      <c r="C2874" s="16" t="s">
        <v>401</v>
      </c>
      <c r="D2874" s="15" t="s">
        <v>77</v>
      </c>
      <c r="E2874" s="15" t="s">
        <v>58</v>
      </c>
      <c r="F2874" s="15">
        <v>7424</v>
      </c>
      <c r="G2874" s="15" t="s">
        <v>20072</v>
      </c>
      <c r="H2874" s="16">
        <v>30.862850999999999</v>
      </c>
      <c r="I2874" s="16">
        <v>-111.2948</v>
      </c>
      <c r="J2874" s="17">
        <v>43389.969224537039</v>
      </c>
      <c r="K2874" s="18" t="s">
        <v>20267</v>
      </c>
      <c r="L2874" s="18">
        <v>43389.969224537039</v>
      </c>
      <c r="M2874" s="19" t="s">
        <v>20246</v>
      </c>
      <c r="N2874" s="15" t="s">
        <v>331</v>
      </c>
      <c r="O2874" s="15" t="s">
        <v>157</v>
      </c>
      <c r="P2874" s="20">
        <v>69</v>
      </c>
      <c r="Q2874" s="15" t="s">
        <v>71</v>
      </c>
      <c r="R2874" s="15" t="s">
        <v>50</v>
      </c>
      <c r="S2874" s="15" t="s">
        <v>12388</v>
      </c>
      <c r="T2874" s="15">
        <v>70</v>
      </c>
      <c r="U2874" s="15" t="s">
        <v>154</v>
      </c>
      <c r="V2874" s="15" t="s">
        <v>12389</v>
      </c>
      <c r="W2874" s="15" t="s">
        <v>123</v>
      </c>
      <c r="X2874" s="16" t="s">
        <v>306</v>
      </c>
      <c r="Y2874" s="15" t="s">
        <v>125</v>
      </c>
      <c r="Z2874" s="15" t="s">
        <v>564</v>
      </c>
      <c r="AA2874" s="15">
        <v>0</v>
      </c>
      <c r="AB2874" s="15">
        <v>17971.12</v>
      </c>
      <c r="AC2874" s="15" t="s">
        <v>241</v>
      </c>
    </row>
    <row r="2875" spans="1:29" ht="13.2" x14ac:dyDescent="0.25">
      <c r="A2875" s="21" t="s">
        <v>12391</v>
      </c>
      <c r="B2875" s="21" t="s">
        <v>790</v>
      </c>
      <c r="C2875" s="22" t="s">
        <v>113</v>
      </c>
      <c r="D2875" s="21" t="s">
        <v>163</v>
      </c>
      <c r="E2875" s="21" t="s">
        <v>78</v>
      </c>
      <c r="F2875" s="21">
        <v>9812</v>
      </c>
      <c r="G2875" s="21" t="s">
        <v>20069</v>
      </c>
      <c r="H2875" s="22">
        <v>33.986972999999999</v>
      </c>
      <c r="I2875" s="22">
        <v>-118.974536</v>
      </c>
      <c r="J2875" s="23">
        <v>44496.072372685187</v>
      </c>
      <c r="K2875" s="24" t="s">
        <v>20220</v>
      </c>
      <c r="L2875" s="24">
        <v>44496.072372685187</v>
      </c>
      <c r="M2875" s="25" t="s">
        <v>20274</v>
      </c>
      <c r="N2875" s="21" t="s">
        <v>40</v>
      </c>
      <c r="O2875" s="21" t="s">
        <v>44</v>
      </c>
      <c r="P2875" s="26">
        <v>36</v>
      </c>
      <c r="Q2875" s="21" t="s">
        <v>71</v>
      </c>
      <c r="R2875" s="21" t="s">
        <v>71</v>
      </c>
      <c r="S2875" s="21" t="s">
        <v>8495</v>
      </c>
      <c r="T2875" s="21">
        <v>21</v>
      </c>
      <c r="U2875" s="21" t="s">
        <v>71</v>
      </c>
      <c r="V2875" s="21">
        <v>7038428768</v>
      </c>
      <c r="W2875" s="21" t="s">
        <v>71</v>
      </c>
      <c r="X2875" s="22" t="s">
        <v>240</v>
      </c>
      <c r="Y2875" s="21" t="s">
        <v>52</v>
      </c>
      <c r="Z2875" s="21" t="s">
        <v>126</v>
      </c>
      <c r="AA2875" s="21">
        <v>4</v>
      </c>
      <c r="AB2875" s="21" t="s">
        <v>12393</v>
      </c>
      <c r="AC2875" s="21" t="s">
        <v>241</v>
      </c>
    </row>
    <row r="2876" spans="1:29" ht="13.2" x14ac:dyDescent="0.25">
      <c r="A2876" s="15" t="s">
        <v>12394</v>
      </c>
      <c r="B2876" s="15" t="s">
        <v>848</v>
      </c>
      <c r="C2876" s="16" t="s">
        <v>364</v>
      </c>
      <c r="D2876" s="15" t="s">
        <v>36</v>
      </c>
      <c r="E2876" s="15" t="s">
        <v>58</v>
      </c>
      <c r="F2876" s="15">
        <v>4030</v>
      </c>
      <c r="G2876" s="15" t="s">
        <v>20078</v>
      </c>
      <c r="H2876" s="16">
        <v>40.174491000000003</v>
      </c>
      <c r="I2876" s="16">
        <v>-79.869607000000002</v>
      </c>
      <c r="J2876" s="17">
        <v>43162.084548611114</v>
      </c>
      <c r="K2876" s="18" t="s">
        <v>20186</v>
      </c>
      <c r="L2876" s="18">
        <v>43162.084548611114</v>
      </c>
      <c r="M2876" s="19" t="s">
        <v>20269</v>
      </c>
      <c r="N2876" s="15" t="s">
        <v>81</v>
      </c>
      <c r="O2876" s="15" t="s">
        <v>283</v>
      </c>
      <c r="P2876" s="20">
        <v>54</v>
      </c>
      <c r="Q2876" s="15" t="s">
        <v>50</v>
      </c>
      <c r="R2876" s="15" t="s">
        <v>185</v>
      </c>
      <c r="S2876" s="15" t="s">
        <v>4714</v>
      </c>
      <c r="T2876" s="15">
        <v>36</v>
      </c>
      <c r="U2876" s="15" t="s">
        <v>71</v>
      </c>
      <c r="V2876" s="15" t="s">
        <v>12396</v>
      </c>
      <c r="W2876" s="15" t="s">
        <v>51</v>
      </c>
      <c r="X2876" s="16" t="s">
        <v>306</v>
      </c>
      <c r="Y2876" s="15" t="s">
        <v>214</v>
      </c>
      <c r="Z2876" s="15" t="s">
        <v>348</v>
      </c>
      <c r="AA2876" s="15">
        <v>3</v>
      </c>
      <c r="AB2876" s="15">
        <v>17856.04</v>
      </c>
      <c r="AC2876" s="15" t="s">
        <v>241</v>
      </c>
    </row>
    <row r="2877" spans="1:29" ht="13.2" x14ac:dyDescent="0.25">
      <c r="A2877" s="21" t="s">
        <v>12398</v>
      </c>
      <c r="B2877" s="21" t="s">
        <v>2335</v>
      </c>
      <c r="C2877" s="22" t="s">
        <v>340</v>
      </c>
      <c r="D2877" s="21" t="s">
        <v>163</v>
      </c>
      <c r="E2877" s="21" t="s">
        <v>246</v>
      </c>
      <c r="F2877" s="21">
        <v>5956</v>
      </c>
      <c r="G2877" s="21" t="s">
        <v>20069</v>
      </c>
      <c r="H2877" s="22">
        <v>26.666922</v>
      </c>
      <c r="I2877" s="22">
        <v>-81.214022</v>
      </c>
      <c r="J2877" s="23">
        <v>44800.358136574076</v>
      </c>
      <c r="K2877" s="24" t="s">
        <v>20170</v>
      </c>
      <c r="L2877" s="24">
        <v>44800.358136574076</v>
      </c>
      <c r="M2877" s="25" t="s">
        <v>20304</v>
      </c>
      <c r="N2877" s="21" t="s">
        <v>48</v>
      </c>
      <c r="O2877" s="21" t="s">
        <v>250</v>
      </c>
      <c r="P2877" s="26">
        <v>68</v>
      </c>
      <c r="Q2877" s="21" t="s">
        <v>333</v>
      </c>
      <c r="R2877" s="21" t="s">
        <v>71</v>
      </c>
      <c r="S2877" s="21" t="s">
        <v>4129</v>
      </c>
      <c r="T2877" s="21">
        <v>81</v>
      </c>
      <c r="U2877" s="21" t="s">
        <v>154</v>
      </c>
      <c r="V2877" s="21" t="s">
        <v>12400</v>
      </c>
      <c r="W2877" s="21" t="s">
        <v>123</v>
      </c>
      <c r="X2877" s="22" t="s">
        <v>306</v>
      </c>
      <c r="Y2877" s="21" t="s">
        <v>214</v>
      </c>
      <c r="Z2877" s="21" t="s">
        <v>348</v>
      </c>
      <c r="AA2877" s="21">
        <v>3</v>
      </c>
      <c r="AB2877" s="21">
        <v>31665.09</v>
      </c>
      <c r="AC2877" s="21" t="s">
        <v>229</v>
      </c>
    </row>
    <row r="2878" spans="1:29" ht="13.2" x14ac:dyDescent="0.25">
      <c r="A2878" s="15" t="s">
        <v>12402</v>
      </c>
      <c r="B2878" s="15" t="s">
        <v>551</v>
      </c>
      <c r="C2878" s="16" t="s">
        <v>20067</v>
      </c>
      <c r="D2878" s="15" t="s">
        <v>201</v>
      </c>
      <c r="E2878" s="15" t="s">
        <v>246</v>
      </c>
      <c r="F2878" s="15">
        <v>3999</v>
      </c>
      <c r="G2878" s="15" t="s">
        <v>20076</v>
      </c>
      <c r="H2878" s="16">
        <v>39.476379999999999</v>
      </c>
      <c r="I2878" s="16">
        <v>-89.319192000000001</v>
      </c>
      <c r="J2878" s="17">
        <v>43609.184421296297</v>
      </c>
      <c r="K2878" s="18" t="s">
        <v>20188</v>
      </c>
      <c r="L2878" s="18">
        <v>43609.184421296297</v>
      </c>
      <c r="M2878" s="19" t="s">
        <v>20261</v>
      </c>
      <c r="N2878" s="15" t="s">
        <v>81</v>
      </c>
      <c r="O2878" s="15" t="s">
        <v>88</v>
      </c>
      <c r="P2878" s="20">
        <v>16</v>
      </c>
      <c r="Q2878" s="15" t="s">
        <v>154</v>
      </c>
      <c r="R2878" s="15" t="s">
        <v>66</v>
      </c>
      <c r="S2878" s="15"/>
      <c r="T2878" s="15">
        <v>21</v>
      </c>
      <c r="U2878" s="15" t="s">
        <v>71</v>
      </c>
      <c r="V2878" s="15"/>
      <c r="W2878" s="15" t="s">
        <v>255</v>
      </c>
      <c r="X2878" s="16" t="s">
        <v>240</v>
      </c>
      <c r="Y2878" s="15" t="s">
        <v>214</v>
      </c>
      <c r="Z2878" s="15" t="s">
        <v>348</v>
      </c>
      <c r="AA2878" s="15">
        <v>2</v>
      </c>
      <c r="AB2878" s="15">
        <v>35922.089999999997</v>
      </c>
      <c r="AC2878" s="15" t="s">
        <v>229</v>
      </c>
    </row>
    <row r="2879" spans="1:29" ht="13.2" x14ac:dyDescent="0.25">
      <c r="A2879" s="21" t="s">
        <v>12405</v>
      </c>
      <c r="B2879" s="21" t="s">
        <v>1069</v>
      </c>
      <c r="C2879" s="22" t="s">
        <v>20067</v>
      </c>
      <c r="D2879" s="21" t="s">
        <v>163</v>
      </c>
      <c r="E2879" s="21" t="s">
        <v>164</v>
      </c>
      <c r="F2879" s="21">
        <v>860</v>
      </c>
      <c r="G2879" s="21" t="s">
        <v>20074</v>
      </c>
      <c r="H2879" s="22">
        <v>43.405721999999997</v>
      </c>
      <c r="I2879" s="22">
        <v>-116.33550700000001</v>
      </c>
      <c r="J2879" s="23">
        <v>43941.939710648148</v>
      </c>
      <c r="K2879" s="24" t="s">
        <v>20172</v>
      </c>
      <c r="L2879" s="24">
        <v>43941.939710648148</v>
      </c>
      <c r="M2879" s="25" t="s">
        <v>20287</v>
      </c>
      <c r="N2879" s="21" t="s">
        <v>222</v>
      </c>
      <c r="O2879" s="21" t="s">
        <v>194</v>
      </c>
      <c r="P2879" s="26">
        <v>36</v>
      </c>
      <c r="Q2879" s="21" t="s">
        <v>71</v>
      </c>
      <c r="R2879" s="21" t="s">
        <v>71</v>
      </c>
      <c r="S2879" s="21" t="s">
        <v>2832</v>
      </c>
      <c r="T2879" s="21">
        <v>26</v>
      </c>
      <c r="U2879" s="21" t="s">
        <v>333</v>
      </c>
      <c r="V2879" s="21" t="s">
        <v>12407</v>
      </c>
      <c r="W2879" s="21" t="s">
        <v>123</v>
      </c>
      <c r="X2879" s="22" t="s">
        <v>240</v>
      </c>
      <c r="Y2879" s="21" t="s">
        <v>214</v>
      </c>
      <c r="Z2879" s="21" t="s">
        <v>53</v>
      </c>
      <c r="AA2879" s="21">
        <v>2</v>
      </c>
      <c r="AB2879" s="21">
        <v>7030.15</v>
      </c>
      <c r="AC2879" s="21" t="s">
        <v>229</v>
      </c>
    </row>
    <row r="2880" spans="1:29" ht="13.2" x14ac:dyDescent="0.25">
      <c r="A2880" s="15" t="s">
        <v>12408</v>
      </c>
      <c r="B2880" s="15" t="s">
        <v>774</v>
      </c>
      <c r="C2880" s="16" t="s">
        <v>113</v>
      </c>
      <c r="D2880" s="15" t="s">
        <v>163</v>
      </c>
      <c r="E2880" s="15" t="s">
        <v>164</v>
      </c>
      <c r="F2880" s="15">
        <v>2851</v>
      </c>
      <c r="G2880" s="15" t="s">
        <v>20075</v>
      </c>
      <c r="H2880" s="16">
        <v>31.273620999999999</v>
      </c>
      <c r="I2880" s="16">
        <v>-95.778051000000005</v>
      </c>
      <c r="J2880" s="17">
        <v>43399.70784722222</v>
      </c>
      <c r="K2880" s="18" t="s">
        <v>20217</v>
      </c>
      <c r="L2880" s="18">
        <v>43399.70784722222</v>
      </c>
      <c r="M2880" s="19" t="s">
        <v>20246</v>
      </c>
      <c r="N2880" s="15" t="s">
        <v>474</v>
      </c>
      <c r="O2880" s="15" t="s">
        <v>137</v>
      </c>
      <c r="P2880" s="20">
        <v>15</v>
      </c>
      <c r="Q2880" s="15" t="s">
        <v>71</v>
      </c>
      <c r="R2880" s="15" t="s">
        <v>66</v>
      </c>
      <c r="S2880" s="15"/>
      <c r="T2880" s="15">
        <v>21</v>
      </c>
      <c r="U2880" s="15" t="s">
        <v>71</v>
      </c>
      <c r="V2880" s="15"/>
      <c r="W2880" s="15" t="s">
        <v>71</v>
      </c>
      <c r="X2880" s="16" t="s">
        <v>108</v>
      </c>
      <c r="Y2880" s="15" t="s">
        <v>125</v>
      </c>
      <c r="Z2880" s="15" t="s">
        <v>126</v>
      </c>
      <c r="AA2880" s="15">
        <v>3</v>
      </c>
      <c r="AB2880" s="15">
        <v>40891.980000000003</v>
      </c>
      <c r="AC2880" s="15" t="s">
        <v>241</v>
      </c>
    </row>
    <row r="2881" spans="1:29" ht="13.2" x14ac:dyDescent="0.25">
      <c r="A2881" s="21" t="s">
        <v>12410</v>
      </c>
      <c r="B2881" s="21" t="s">
        <v>300</v>
      </c>
      <c r="C2881" s="22" t="s">
        <v>401</v>
      </c>
      <c r="D2881" s="21" t="s">
        <v>163</v>
      </c>
      <c r="E2881" s="21" t="s">
        <v>114</v>
      </c>
      <c r="F2881" s="21">
        <v>1442</v>
      </c>
      <c r="G2881" s="21" t="s">
        <v>20076</v>
      </c>
      <c r="H2881" s="22">
        <v>35.941704999999999</v>
      </c>
      <c r="I2881" s="22">
        <v>-121.448162</v>
      </c>
      <c r="J2881" s="23">
        <v>44047.831793981481</v>
      </c>
      <c r="K2881" s="24" t="s">
        <v>20204</v>
      </c>
      <c r="L2881" s="24">
        <v>44047.831793981481</v>
      </c>
      <c r="M2881" s="25" t="s">
        <v>20209</v>
      </c>
      <c r="N2881" s="21" t="s">
        <v>322</v>
      </c>
      <c r="O2881" s="21" t="s">
        <v>283</v>
      </c>
      <c r="P2881" s="26">
        <v>53</v>
      </c>
      <c r="Q2881" s="21" t="s">
        <v>154</v>
      </c>
      <c r="R2881" s="21" t="s">
        <v>71</v>
      </c>
      <c r="S2881" s="21"/>
      <c r="T2881" s="21">
        <v>21</v>
      </c>
      <c r="U2881" s="21" t="s">
        <v>71</v>
      </c>
      <c r="V2881" s="21"/>
      <c r="W2881" s="21" t="s">
        <v>51</v>
      </c>
      <c r="X2881" s="22" t="s">
        <v>213</v>
      </c>
      <c r="Y2881" s="21" t="s">
        <v>125</v>
      </c>
      <c r="Z2881" s="21" t="s">
        <v>348</v>
      </c>
      <c r="AA2881" s="21">
        <v>5</v>
      </c>
      <c r="AB2881" s="21">
        <v>45737.919999999998</v>
      </c>
      <c r="AC2881" s="21" t="s">
        <v>241</v>
      </c>
    </row>
    <row r="2882" spans="1:29" ht="13.2" x14ac:dyDescent="0.25">
      <c r="A2882" s="15" t="s">
        <v>12413</v>
      </c>
      <c r="B2882" s="15" t="s">
        <v>1859</v>
      </c>
      <c r="C2882" s="16" t="s">
        <v>20067</v>
      </c>
      <c r="D2882" s="15" t="s">
        <v>163</v>
      </c>
      <c r="E2882" s="15" t="s">
        <v>149</v>
      </c>
      <c r="F2882" s="15">
        <v>2632</v>
      </c>
      <c r="G2882" s="15" t="s">
        <v>20071</v>
      </c>
      <c r="H2882" s="16" t="s">
        <v>20079</v>
      </c>
      <c r="I2882" s="16">
        <v>-92.603527999999997</v>
      </c>
      <c r="J2882" s="17">
        <v>43491.392638888887</v>
      </c>
      <c r="K2882" s="18" t="s">
        <v>20196</v>
      </c>
      <c r="L2882" s="18">
        <v>43491.392638888887</v>
      </c>
      <c r="M2882" s="19" t="s">
        <v>20213</v>
      </c>
      <c r="N2882" s="15" t="s">
        <v>167</v>
      </c>
      <c r="O2882" s="15" t="s">
        <v>475</v>
      </c>
      <c r="P2882" s="20">
        <v>36</v>
      </c>
      <c r="Q2882" s="15" t="s">
        <v>154</v>
      </c>
      <c r="R2882" s="15" t="s">
        <v>71</v>
      </c>
      <c r="S2882" s="15" t="s">
        <v>12388</v>
      </c>
      <c r="T2882" s="15">
        <v>21</v>
      </c>
      <c r="U2882" s="15" t="s">
        <v>154</v>
      </c>
      <c r="V2882" s="15" t="s">
        <v>12415</v>
      </c>
      <c r="W2882" s="15" t="s">
        <v>255</v>
      </c>
      <c r="X2882" s="16" t="s">
        <v>213</v>
      </c>
      <c r="Y2882" s="15" t="s">
        <v>125</v>
      </c>
      <c r="Z2882" s="15" t="s">
        <v>348</v>
      </c>
      <c r="AA2882" s="15">
        <v>5</v>
      </c>
      <c r="AB2882" s="15">
        <v>25257.13</v>
      </c>
      <c r="AC2882" s="15" t="s">
        <v>229</v>
      </c>
    </row>
    <row r="2883" spans="1:29" ht="13.2" x14ac:dyDescent="0.25">
      <c r="A2883" s="21" t="s">
        <v>12417</v>
      </c>
      <c r="B2883" s="21" t="s">
        <v>1011</v>
      </c>
      <c r="C2883" s="22" t="s">
        <v>401</v>
      </c>
      <c r="D2883" s="21" t="s">
        <v>36</v>
      </c>
      <c r="E2883" s="21" t="s">
        <v>37</v>
      </c>
      <c r="F2883" s="21">
        <v>3749</v>
      </c>
      <c r="G2883" s="21" t="s">
        <v>20070</v>
      </c>
      <c r="H2883" s="22">
        <v>44.275979999999997</v>
      </c>
      <c r="I2883" s="22" t="s">
        <v>20079</v>
      </c>
      <c r="J2883" s="23">
        <v>43685.078645833331</v>
      </c>
      <c r="K2883" s="24" t="s">
        <v>20220</v>
      </c>
      <c r="L2883" s="24">
        <v>43685.078645833331</v>
      </c>
      <c r="M2883" s="25" t="s">
        <v>20232</v>
      </c>
      <c r="N2883" s="21" t="s">
        <v>207</v>
      </c>
      <c r="O2883" s="21" t="s">
        <v>304</v>
      </c>
      <c r="P2883" s="26">
        <v>36</v>
      </c>
      <c r="Q2883" s="21" t="s">
        <v>154</v>
      </c>
      <c r="R2883" s="21" t="s">
        <v>236</v>
      </c>
      <c r="S2883" s="21" t="s">
        <v>10482</v>
      </c>
      <c r="T2883" s="21">
        <v>21</v>
      </c>
      <c r="U2883" s="21" t="s">
        <v>333</v>
      </c>
      <c r="V2883" s="21"/>
      <c r="W2883" s="21" t="s">
        <v>255</v>
      </c>
      <c r="X2883" s="22" t="s">
        <v>108</v>
      </c>
      <c r="Y2883" s="21" t="s">
        <v>52</v>
      </c>
      <c r="Z2883" s="21" t="s">
        <v>564</v>
      </c>
      <c r="AA2883" s="21">
        <v>2</v>
      </c>
      <c r="AB2883" s="21">
        <v>48467.34</v>
      </c>
      <c r="AC2883" s="21" t="s">
        <v>229</v>
      </c>
    </row>
    <row r="2884" spans="1:29" ht="13.2" x14ac:dyDescent="0.25">
      <c r="A2884" s="15" t="s">
        <v>12420</v>
      </c>
      <c r="B2884" s="15" t="s">
        <v>1069</v>
      </c>
      <c r="C2884" s="16" t="s">
        <v>113</v>
      </c>
      <c r="D2884" s="15" t="s">
        <v>130</v>
      </c>
      <c r="E2884" s="15" t="s">
        <v>202</v>
      </c>
      <c r="F2884" s="15">
        <v>3468</v>
      </c>
      <c r="G2884" s="15" t="s">
        <v>20078</v>
      </c>
      <c r="H2884" s="16">
        <v>39.236888999999998</v>
      </c>
      <c r="I2884" s="16">
        <v>-96.550730999999999</v>
      </c>
      <c r="J2884" s="17">
        <v>44614.719872685186</v>
      </c>
      <c r="K2884" s="18" t="s">
        <v>20202</v>
      </c>
      <c r="L2884" s="18">
        <v>44614.719872685186</v>
      </c>
      <c r="M2884" s="19" t="s">
        <v>20308</v>
      </c>
      <c r="N2884" s="15" t="s">
        <v>434</v>
      </c>
      <c r="O2884" s="15" t="s">
        <v>263</v>
      </c>
      <c r="P2884" s="20">
        <v>36</v>
      </c>
      <c r="Q2884" s="15" t="s">
        <v>71</v>
      </c>
      <c r="R2884" s="15" t="s">
        <v>82</v>
      </c>
      <c r="S2884" s="15" t="s">
        <v>2305</v>
      </c>
      <c r="T2884" s="15">
        <v>53</v>
      </c>
      <c r="U2884" s="15" t="s">
        <v>154</v>
      </c>
      <c r="V2884" s="15" t="s">
        <v>12422</v>
      </c>
      <c r="W2884" s="15" t="s">
        <v>123</v>
      </c>
      <c r="X2884" s="16" t="s">
        <v>306</v>
      </c>
      <c r="Y2884" s="15" t="s">
        <v>214</v>
      </c>
      <c r="Z2884" s="15" t="s">
        <v>348</v>
      </c>
      <c r="AA2884" s="15">
        <v>2</v>
      </c>
      <c r="AB2884" s="15">
        <v>48491.37</v>
      </c>
      <c r="AC2884" s="15" t="s">
        <v>229</v>
      </c>
    </row>
    <row r="2885" spans="1:29" ht="13.2" x14ac:dyDescent="0.25">
      <c r="A2885" s="21" t="s">
        <v>12423</v>
      </c>
      <c r="B2885" s="21" t="s">
        <v>631</v>
      </c>
      <c r="C2885" s="22" t="s">
        <v>544</v>
      </c>
      <c r="D2885" s="21" t="s">
        <v>77</v>
      </c>
      <c r="E2885" s="21" t="s">
        <v>164</v>
      </c>
      <c r="F2885" s="21">
        <v>567</v>
      </c>
      <c r="G2885" s="21" t="s">
        <v>20071</v>
      </c>
      <c r="H2885" s="22" t="s">
        <v>20079</v>
      </c>
      <c r="I2885" s="22">
        <v>-114.736557</v>
      </c>
      <c r="J2885" s="23">
        <v>43581.229062500002</v>
      </c>
      <c r="K2885" s="24" t="s">
        <v>20182</v>
      </c>
      <c r="L2885" s="24">
        <v>43581.229062500002</v>
      </c>
      <c r="M2885" s="25" t="s">
        <v>20305</v>
      </c>
      <c r="N2885" s="21" t="s">
        <v>44</v>
      </c>
      <c r="O2885" s="21" t="s">
        <v>106</v>
      </c>
      <c r="P2885" s="26">
        <v>70</v>
      </c>
      <c r="Q2885" s="21" t="s">
        <v>154</v>
      </c>
      <c r="R2885" s="21" t="s">
        <v>185</v>
      </c>
      <c r="S2885" s="21" t="s">
        <v>3333</v>
      </c>
      <c r="T2885" s="21">
        <v>39</v>
      </c>
      <c r="U2885" s="21" t="s">
        <v>154</v>
      </c>
      <c r="V2885" s="21" t="s">
        <v>12425</v>
      </c>
      <c r="W2885" s="21" t="s">
        <v>51</v>
      </c>
      <c r="X2885" s="22" t="s">
        <v>108</v>
      </c>
      <c r="Y2885" s="21" t="s">
        <v>52</v>
      </c>
      <c r="Z2885" s="21" t="s">
        <v>126</v>
      </c>
      <c r="AA2885" s="21">
        <v>1</v>
      </c>
      <c r="AB2885" s="21">
        <v>4659.18</v>
      </c>
      <c r="AC2885" s="21" t="s">
        <v>241</v>
      </c>
    </row>
    <row r="2886" spans="1:29" ht="13.2" x14ac:dyDescent="0.25">
      <c r="A2886" s="15" t="s">
        <v>12427</v>
      </c>
      <c r="B2886" s="15" t="s">
        <v>530</v>
      </c>
      <c r="C2886" s="16" t="s">
        <v>20067</v>
      </c>
      <c r="D2886" s="15" t="s">
        <v>130</v>
      </c>
      <c r="E2886" s="15" t="s">
        <v>78</v>
      </c>
      <c r="F2886" s="15">
        <v>7845</v>
      </c>
      <c r="G2886" s="15" t="s">
        <v>20078</v>
      </c>
      <c r="H2886" s="16">
        <v>43.550987999999997</v>
      </c>
      <c r="I2886" s="16">
        <v>-95.749188000000004</v>
      </c>
      <c r="J2886" s="17">
        <v>44360.075381944444</v>
      </c>
      <c r="K2886" s="18" t="s">
        <v>20220</v>
      </c>
      <c r="L2886" s="18">
        <v>44360.075381944444</v>
      </c>
      <c r="M2886" s="19" t="s">
        <v>20269</v>
      </c>
      <c r="N2886" s="15" t="s">
        <v>48</v>
      </c>
      <c r="O2886" s="15" t="s">
        <v>273</v>
      </c>
      <c r="P2886" s="20">
        <v>36</v>
      </c>
      <c r="Q2886" s="15" t="s">
        <v>71</v>
      </c>
      <c r="R2886" s="15" t="s">
        <v>71</v>
      </c>
      <c r="S2886" s="15" t="s">
        <v>1476</v>
      </c>
      <c r="T2886" s="15">
        <v>62</v>
      </c>
      <c r="U2886" s="15" t="s">
        <v>333</v>
      </c>
      <c r="V2886" s="15" t="s">
        <v>12429</v>
      </c>
      <c r="W2886" s="15" t="s">
        <v>255</v>
      </c>
      <c r="X2886" s="16" t="s">
        <v>306</v>
      </c>
      <c r="Y2886" s="15" t="s">
        <v>52</v>
      </c>
      <c r="Z2886" s="15" t="s">
        <v>564</v>
      </c>
      <c r="AA2886" s="15">
        <v>3</v>
      </c>
      <c r="AB2886" s="15">
        <v>29412.03</v>
      </c>
      <c r="AC2886" s="15" t="s">
        <v>229</v>
      </c>
    </row>
    <row r="2887" spans="1:29" ht="13.2" x14ac:dyDescent="0.25">
      <c r="A2887" s="21" t="s">
        <v>12430</v>
      </c>
      <c r="B2887" s="21" t="s">
        <v>373</v>
      </c>
      <c r="C2887" s="22" t="s">
        <v>364</v>
      </c>
      <c r="D2887" s="21" t="s">
        <v>191</v>
      </c>
      <c r="E2887" s="21" t="s">
        <v>114</v>
      </c>
      <c r="F2887" s="21">
        <v>9653</v>
      </c>
      <c r="G2887" s="21" t="s">
        <v>20075</v>
      </c>
      <c r="H2887" s="22">
        <v>39.349556999999997</v>
      </c>
      <c r="I2887" s="22">
        <v>-82.250535999999997</v>
      </c>
      <c r="J2887" s="23">
        <v>43276.2496875</v>
      </c>
      <c r="K2887" s="24" t="s">
        <v>20182</v>
      </c>
      <c r="L2887" s="24">
        <v>43276.2496875</v>
      </c>
      <c r="M2887" s="25" t="s">
        <v>20283</v>
      </c>
      <c r="N2887" s="21" t="s">
        <v>285</v>
      </c>
      <c r="O2887" s="21" t="s">
        <v>283</v>
      </c>
      <c r="P2887" s="26">
        <v>36</v>
      </c>
      <c r="Q2887" s="21" t="s">
        <v>71</v>
      </c>
      <c r="R2887" s="21" t="s">
        <v>71</v>
      </c>
      <c r="S2887" s="21" t="s">
        <v>1026</v>
      </c>
      <c r="T2887" s="21">
        <v>24</v>
      </c>
      <c r="U2887" s="21" t="s">
        <v>333</v>
      </c>
      <c r="V2887" s="21" t="s">
        <v>12432</v>
      </c>
      <c r="W2887" s="21" t="s">
        <v>51</v>
      </c>
      <c r="X2887" s="22" t="s">
        <v>108</v>
      </c>
      <c r="Y2887" s="21" t="s">
        <v>71</v>
      </c>
      <c r="Z2887" s="21" t="s">
        <v>348</v>
      </c>
      <c r="AA2887" s="21">
        <v>5</v>
      </c>
      <c r="AB2887" s="21">
        <v>9624.35</v>
      </c>
      <c r="AC2887" s="21" t="s">
        <v>229</v>
      </c>
    </row>
    <row r="2888" spans="1:29" ht="13.2" x14ac:dyDescent="0.25">
      <c r="A2888" s="15" t="s">
        <v>12434</v>
      </c>
      <c r="B2888" s="15" t="s">
        <v>267</v>
      </c>
      <c r="C2888" s="16" t="s">
        <v>340</v>
      </c>
      <c r="D2888" s="15" t="s">
        <v>201</v>
      </c>
      <c r="E2888" s="15" t="s">
        <v>202</v>
      </c>
      <c r="F2888" s="15">
        <v>4771</v>
      </c>
      <c r="G2888" s="15" t="s">
        <v>20078</v>
      </c>
      <c r="H2888" s="16">
        <v>25.386821000000001</v>
      </c>
      <c r="I2888" s="16">
        <v>-121.315744</v>
      </c>
      <c r="J2888" s="17">
        <v>44105.22761574074</v>
      </c>
      <c r="K2888" s="18" t="s">
        <v>20182</v>
      </c>
      <c r="L2888" s="18">
        <v>44105.22761574074</v>
      </c>
      <c r="M2888" s="19" t="s">
        <v>20295</v>
      </c>
      <c r="N2888" s="15" t="s">
        <v>136</v>
      </c>
      <c r="O2888" s="15" t="s">
        <v>62</v>
      </c>
      <c r="P2888" s="20">
        <v>47</v>
      </c>
      <c r="Q2888" s="15" t="s">
        <v>154</v>
      </c>
      <c r="R2888" s="15" t="s">
        <v>71</v>
      </c>
      <c r="S2888" s="15" t="s">
        <v>6907</v>
      </c>
      <c r="T2888" s="15">
        <v>87</v>
      </c>
      <c r="U2888" s="15" t="s">
        <v>333</v>
      </c>
      <c r="V2888" s="15">
        <v>7346447952</v>
      </c>
      <c r="W2888" s="15" t="s">
        <v>255</v>
      </c>
      <c r="X2888" s="16" t="s">
        <v>108</v>
      </c>
      <c r="Y2888" s="15" t="s">
        <v>52</v>
      </c>
      <c r="Z2888" s="15" t="s">
        <v>126</v>
      </c>
      <c r="AA2888" s="15">
        <v>3</v>
      </c>
      <c r="AB2888" s="15">
        <v>14048.63</v>
      </c>
      <c r="AC2888" s="15" t="s">
        <v>229</v>
      </c>
    </row>
    <row r="2889" spans="1:29" ht="13.2" x14ac:dyDescent="0.25">
      <c r="A2889" s="21" t="s">
        <v>12437</v>
      </c>
      <c r="B2889" s="21" t="s">
        <v>530</v>
      </c>
      <c r="C2889" s="22" t="s">
        <v>340</v>
      </c>
      <c r="D2889" s="21" t="s">
        <v>219</v>
      </c>
      <c r="E2889" s="21" t="s">
        <v>246</v>
      </c>
      <c r="F2889" s="21">
        <v>3262</v>
      </c>
      <c r="G2889" s="21" t="s">
        <v>20072</v>
      </c>
      <c r="H2889" s="22">
        <v>31.106742000000001</v>
      </c>
      <c r="I2889" s="22">
        <v>-101.321423</v>
      </c>
      <c r="J2889" s="23">
        <v>43569.581493055557</v>
      </c>
      <c r="K2889" s="24" t="s">
        <v>20193</v>
      </c>
      <c r="L2889" s="24">
        <v>43569.581493055557</v>
      </c>
      <c r="M2889" s="25" t="s">
        <v>20197</v>
      </c>
      <c r="N2889" s="21" t="s">
        <v>81</v>
      </c>
      <c r="O2889" s="21" t="s">
        <v>475</v>
      </c>
      <c r="P2889" s="26">
        <v>55</v>
      </c>
      <c r="Q2889" s="21" t="s">
        <v>154</v>
      </c>
      <c r="R2889" s="21" t="s">
        <v>82</v>
      </c>
      <c r="S2889" s="21" t="s">
        <v>3398</v>
      </c>
      <c r="T2889" s="21">
        <v>21</v>
      </c>
      <c r="U2889" s="21" t="s">
        <v>154</v>
      </c>
      <c r="V2889" s="21" t="s">
        <v>12439</v>
      </c>
      <c r="W2889" s="21" t="s">
        <v>51</v>
      </c>
      <c r="X2889" s="22" t="s">
        <v>240</v>
      </c>
      <c r="Y2889" s="21" t="s">
        <v>52</v>
      </c>
      <c r="Z2889" s="21" t="s">
        <v>71</v>
      </c>
      <c r="AA2889" s="21">
        <v>0</v>
      </c>
      <c r="AB2889" s="21">
        <v>45967.33</v>
      </c>
      <c r="AC2889" s="21" t="s">
        <v>229</v>
      </c>
    </row>
    <row r="2890" spans="1:29" ht="13.2" x14ac:dyDescent="0.25">
      <c r="A2890" s="15" t="s">
        <v>12441</v>
      </c>
      <c r="B2890" s="15" t="s">
        <v>774</v>
      </c>
      <c r="C2890" s="16" t="s">
        <v>113</v>
      </c>
      <c r="D2890" s="15" t="s">
        <v>163</v>
      </c>
      <c r="E2890" s="15" t="s">
        <v>37</v>
      </c>
      <c r="F2890" s="15">
        <v>4620</v>
      </c>
      <c r="G2890" s="15" t="s">
        <v>20075</v>
      </c>
      <c r="H2890" s="16">
        <v>31.702352999999999</v>
      </c>
      <c r="I2890" s="16">
        <v>-96.036976999999993</v>
      </c>
      <c r="J2890" s="17">
        <v>43272</v>
      </c>
      <c r="K2890" s="18" t="s">
        <v>20180</v>
      </c>
      <c r="L2890" s="18">
        <v>43272</v>
      </c>
      <c r="M2890" s="19" t="s">
        <v>20192</v>
      </c>
      <c r="N2890" s="15" t="s">
        <v>139</v>
      </c>
      <c r="O2890" s="15" t="s">
        <v>475</v>
      </c>
      <c r="P2890" s="20">
        <v>73</v>
      </c>
      <c r="Q2890" s="15" t="s">
        <v>154</v>
      </c>
      <c r="R2890" s="15" t="s">
        <v>66</v>
      </c>
      <c r="S2890" s="15" t="s">
        <v>3462</v>
      </c>
      <c r="T2890" s="15">
        <v>32</v>
      </c>
      <c r="U2890" s="15" t="s">
        <v>65</v>
      </c>
      <c r="V2890" s="15" t="s">
        <v>12442</v>
      </c>
      <c r="W2890" s="15" t="s">
        <v>123</v>
      </c>
      <c r="X2890" s="16" t="s">
        <v>306</v>
      </c>
      <c r="Y2890" s="15" t="s">
        <v>297</v>
      </c>
      <c r="Z2890" s="15" t="s">
        <v>71</v>
      </c>
      <c r="AA2890" s="15">
        <v>4</v>
      </c>
      <c r="AB2890" s="15">
        <v>31411.63</v>
      </c>
      <c r="AC2890" s="15" t="s">
        <v>241</v>
      </c>
    </row>
    <row r="2891" spans="1:29" ht="13.2" x14ac:dyDescent="0.25">
      <c r="A2891" s="21" t="s">
        <v>12443</v>
      </c>
      <c r="B2891" s="21" t="s">
        <v>2335</v>
      </c>
      <c r="C2891" s="22" t="s">
        <v>364</v>
      </c>
      <c r="D2891" s="21" t="s">
        <v>98</v>
      </c>
      <c r="E2891" s="21" t="s">
        <v>164</v>
      </c>
      <c r="F2891" s="21">
        <v>8175</v>
      </c>
      <c r="G2891" s="21" t="s">
        <v>20069</v>
      </c>
      <c r="H2891" s="22">
        <v>36.049207000000003</v>
      </c>
      <c r="I2891" s="22">
        <v>-101.782523</v>
      </c>
      <c r="J2891" s="23">
        <v>44782.399710648147</v>
      </c>
      <c r="K2891" s="24" t="s">
        <v>20196</v>
      </c>
      <c r="L2891" s="24">
        <v>44782.399710648147</v>
      </c>
      <c r="M2891" s="25" t="s">
        <v>20249</v>
      </c>
      <c r="N2891" s="21" t="s">
        <v>207</v>
      </c>
      <c r="O2891" s="21" t="s">
        <v>49</v>
      </c>
      <c r="P2891" s="26">
        <v>35</v>
      </c>
      <c r="Q2891" s="21" t="s">
        <v>65</v>
      </c>
      <c r="R2891" s="21" t="s">
        <v>66</v>
      </c>
      <c r="S2891" s="21" t="s">
        <v>5607</v>
      </c>
      <c r="T2891" s="21">
        <v>38</v>
      </c>
      <c r="U2891" s="21" t="s">
        <v>333</v>
      </c>
      <c r="V2891" s="21" t="s">
        <v>12445</v>
      </c>
      <c r="W2891" s="21" t="s">
        <v>174</v>
      </c>
      <c r="X2891" s="22" t="s">
        <v>108</v>
      </c>
      <c r="Y2891" s="21" t="s">
        <v>125</v>
      </c>
      <c r="Z2891" s="21" t="s">
        <v>348</v>
      </c>
      <c r="AA2891" s="21">
        <v>1</v>
      </c>
      <c r="AB2891" s="21">
        <v>5081.37</v>
      </c>
      <c r="AC2891" s="21" t="s">
        <v>241</v>
      </c>
    </row>
    <row r="2892" spans="1:29" ht="13.2" x14ac:dyDescent="0.25">
      <c r="A2892" s="15" t="s">
        <v>12446</v>
      </c>
      <c r="B2892" s="15" t="s">
        <v>530</v>
      </c>
      <c r="C2892" s="16" t="s">
        <v>20065</v>
      </c>
      <c r="D2892" s="15" t="s">
        <v>130</v>
      </c>
      <c r="E2892" s="15" t="s">
        <v>58</v>
      </c>
      <c r="F2892" s="15">
        <v>3046</v>
      </c>
      <c r="G2892" s="15" t="s">
        <v>20072</v>
      </c>
      <c r="H2892" s="16">
        <v>25.478978999999999</v>
      </c>
      <c r="I2892" s="16">
        <v>-94.248174000000006</v>
      </c>
      <c r="J2892" s="17">
        <v>44507.175000000003</v>
      </c>
      <c r="K2892" s="18" t="s">
        <v>20188</v>
      </c>
      <c r="L2892" s="18">
        <v>44507.175000000003</v>
      </c>
      <c r="M2892" s="19" t="s">
        <v>20315</v>
      </c>
      <c r="N2892" s="15" t="s">
        <v>249</v>
      </c>
      <c r="O2892" s="15" t="s">
        <v>140</v>
      </c>
      <c r="P2892" s="20">
        <v>70</v>
      </c>
      <c r="Q2892" s="15" t="s">
        <v>333</v>
      </c>
      <c r="R2892" s="15" t="s">
        <v>185</v>
      </c>
      <c r="S2892" s="15" t="s">
        <v>3423</v>
      </c>
      <c r="T2892" s="15">
        <v>21</v>
      </c>
      <c r="U2892" s="15" t="s">
        <v>333</v>
      </c>
      <c r="V2892" s="15" t="s">
        <v>12448</v>
      </c>
      <c r="W2892" s="15" t="s">
        <v>174</v>
      </c>
      <c r="X2892" s="16" t="s">
        <v>108</v>
      </c>
      <c r="Y2892" s="15" t="s">
        <v>52</v>
      </c>
      <c r="Z2892" s="15" t="s">
        <v>564</v>
      </c>
      <c r="AA2892" s="15">
        <v>5</v>
      </c>
      <c r="AB2892" s="15">
        <v>30094.59</v>
      </c>
      <c r="AC2892" s="15" t="s">
        <v>229</v>
      </c>
    </row>
    <row r="2893" spans="1:29" ht="13.2" x14ac:dyDescent="0.25">
      <c r="A2893" s="21" t="s">
        <v>12450</v>
      </c>
      <c r="B2893" s="21" t="s">
        <v>530</v>
      </c>
      <c r="C2893" s="22" t="s">
        <v>20065</v>
      </c>
      <c r="D2893" s="21" t="s">
        <v>98</v>
      </c>
      <c r="E2893" s="21" t="s">
        <v>78</v>
      </c>
      <c r="F2893" s="21">
        <v>7543</v>
      </c>
      <c r="G2893" s="21" t="s">
        <v>20069</v>
      </c>
      <c r="H2893" s="22">
        <v>26.149356999999998</v>
      </c>
      <c r="I2893" s="22">
        <v>-84.349435999999997</v>
      </c>
      <c r="J2893" s="23">
        <v>44289.151655092595</v>
      </c>
      <c r="K2893" s="24" t="s">
        <v>20198</v>
      </c>
      <c r="L2893" s="24">
        <v>44289.151655092595</v>
      </c>
      <c r="M2893" s="25" t="s">
        <v>20331</v>
      </c>
      <c r="N2893" s="21" t="s">
        <v>249</v>
      </c>
      <c r="O2893" s="21" t="s">
        <v>224</v>
      </c>
      <c r="P2893" s="26">
        <v>35</v>
      </c>
      <c r="Q2893" s="21" t="s">
        <v>71</v>
      </c>
      <c r="R2893" s="21" t="s">
        <v>82</v>
      </c>
      <c r="S2893" s="21" t="s">
        <v>2947</v>
      </c>
      <c r="T2893" s="21">
        <v>49</v>
      </c>
      <c r="U2893" s="21" t="s">
        <v>333</v>
      </c>
      <c r="V2893" s="21" t="s">
        <v>12452</v>
      </c>
      <c r="W2893" s="21" t="s">
        <v>123</v>
      </c>
      <c r="X2893" s="22" t="s">
        <v>240</v>
      </c>
      <c r="Y2893" s="21" t="s">
        <v>125</v>
      </c>
      <c r="Z2893" s="21" t="s">
        <v>126</v>
      </c>
      <c r="AA2893" s="21">
        <v>0</v>
      </c>
      <c r="AB2893" s="21">
        <v>0</v>
      </c>
      <c r="AC2893" s="21" t="s">
        <v>229</v>
      </c>
    </row>
    <row r="2894" spans="1:29" ht="13.2" x14ac:dyDescent="0.25">
      <c r="A2894" s="15" t="s">
        <v>12453</v>
      </c>
      <c r="B2894" s="15" t="s">
        <v>515</v>
      </c>
      <c r="C2894" s="16" t="s">
        <v>20067</v>
      </c>
      <c r="D2894" s="15" t="s">
        <v>77</v>
      </c>
      <c r="E2894" s="15" t="s">
        <v>202</v>
      </c>
      <c r="F2894" s="15">
        <v>5719</v>
      </c>
      <c r="G2894" s="15" t="s">
        <v>20077</v>
      </c>
      <c r="H2894" s="16" t="s">
        <v>20079</v>
      </c>
      <c r="I2894" s="16">
        <v>55.976900000000001</v>
      </c>
      <c r="J2894" s="17">
        <v>45197.41783564815</v>
      </c>
      <c r="K2894" s="18" t="s">
        <v>20221</v>
      </c>
      <c r="L2894" s="18">
        <v>45197.41783564815</v>
      </c>
      <c r="M2894" s="19" t="s">
        <v>20232</v>
      </c>
      <c r="N2894" s="15" t="s">
        <v>436</v>
      </c>
      <c r="O2894" s="15" t="s">
        <v>49</v>
      </c>
      <c r="P2894" s="20">
        <v>67</v>
      </c>
      <c r="Q2894" s="15" t="s">
        <v>154</v>
      </c>
      <c r="R2894" s="15" t="s">
        <v>66</v>
      </c>
      <c r="S2894" s="15" t="s">
        <v>2491</v>
      </c>
      <c r="T2894" s="15">
        <v>17</v>
      </c>
      <c r="U2894" s="15" t="s">
        <v>71</v>
      </c>
      <c r="V2894" s="15">
        <v>9082031362</v>
      </c>
      <c r="W2894" s="15" t="s">
        <v>51</v>
      </c>
      <c r="X2894" s="16" t="s">
        <v>306</v>
      </c>
      <c r="Y2894" s="15" t="s">
        <v>52</v>
      </c>
      <c r="Z2894" s="15" t="s">
        <v>126</v>
      </c>
      <c r="AA2894" s="15">
        <v>4</v>
      </c>
      <c r="AB2894" s="15">
        <v>49579.65</v>
      </c>
      <c r="AC2894" s="15" t="s">
        <v>229</v>
      </c>
    </row>
    <row r="2895" spans="1:29" ht="13.2" x14ac:dyDescent="0.25">
      <c r="A2895" s="21" t="s">
        <v>12456</v>
      </c>
      <c r="B2895" s="21" t="s">
        <v>631</v>
      </c>
      <c r="C2895" s="22" t="s">
        <v>113</v>
      </c>
      <c r="D2895" s="21" t="s">
        <v>36</v>
      </c>
      <c r="E2895" s="21" t="s">
        <v>149</v>
      </c>
      <c r="F2895" s="21">
        <v>2354</v>
      </c>
      <c r="G2895" s="21" t="s">
        <v>20070</v>
      </c>
      <c r="H2895" s="22">
        <v>46.381528000000003</v>
      </c>
      <c r="I2895" s="22">
        <v>-72.846607000000006</v>
      </c>
      <c r="J2895" s="23">
        <v>45394.141458333332</v>
      </c>
      <c r="K2895" s="24" t="s">
        <v>20198</v>
      </c>
      <c r="L2895" s="24">
        <v>45394.141458333332</v>
      </c>
      <c r="M2895" s="25" t="s">
        <v>20205</v>
      </c>
      <c r="N2895" s="21" t="s">
        <v>172</v>
      </c>
      <c r="O2895" s="21" t="s">
        <v>140</v>
      </c>
      <c r="P2895" s="26">
        <v>28</v>
      </c>
      <c r="Q2895" s="21" t="s">
        <v>333</v>
      </c>
      <c r="R2895" s="21" t="s">
        <v>185</v>
      </c>
      <c r="S2895" s="21" t="s">
        <v>2426</v>
      </c>
      <c r="T2895" s="21">
        <v>35</v>
      </c>
      <c r="U2895" s="21" t="s">
        <v>65</v>
      </c>
      <c r="V2895" s="21">
        <v>7097491342</v>
      </c>
      <c r="W2895" s="21" t="s">
        <v>255</v>
      </c>
      <c r="X2895" s="22" t="s">
        <v>71</v>
      </c>
      <c r="Y2895" s="21" t="s">
        <v>52</v>
      </c>
      <c r="Z2895" s="21" t="s">
        <v>348</v>
      </c>
      <c r="AA2895" s="21">
        <v>0</v>
      </c>
      <c r="AB2895" s="21">
        <v>12634.61</v>
      </c>
      <c r="AC2895" s="21" t="s">
        <v>229</v>
      </c>
    </row>
    <row r="2896" spans="1:29" ht="13.2" x14ac:dyDescent="0.25">
      <c r="A2896" s="15" t="s">
        <v>12459</v>
      </c>
      <c r="B2896" s="15" t="s">
        <v>515</v>
      </c>
      <c r="C2896" s="16" t="s">
        <v>401</v>
      </c>
      <c r="D2896" s="15" t="s">
        <v>191</v>
      </c>
      <c r="E2896" s="15" t="s">
        <v>164</v>
      </c>
      <c r="F2896" s="15">
        <v>377</v>
      </c>
      <c r="G2896" s="15" t="s">
        <v>20071</v>
      </c>
      <c r="H2896" s="16">
        <v>34.260112999999997</v>
      </c>
      <c r="I2896" s="16">
        <v>-75.612724</v>
      </c>
      <c r="J2896" s="17">
        <v>43853.013935185183</v>
      </c>
      <c r="K2896" s="18" t="s">
        <v>20180</v>
      </c>
      <c r="L2896" s="18">
        <v>43853.013935185183</v>
      </c>
      <c r="M2896" s="19" t="s">
        <v>20274</v>
      </c>
      <c r="N2896" s="15" t="s">
        <v>48</v>
      </c>
      <c r="O2896" s="15" t="s">
        <v>346</v>
      </c>
      <c r="P2896" s="20">
        <v>74</v>
      </c>
      <c r="Q2896" s="15" t="s">
        <v>65</v>
      </c>
      <c r="R2896" s="15" t="s">
        <v>185</v>
      </c>
      <c r="S2896" s="15" t="s">
        <v>4331</v>
      </c>
      <c r="T2896" s="15">
        <v>84</v>
      </c>
      <c r="U2896" s="15" t="s">
        <v>71</v>
      </c>
      <c r="V2896" s="15" t="s">
        <v>12461</v>
      </c>
      <c r="W2896" s="15" t="s">
        <v>255</v>
      </c>
      <c r="X2896" s="16" t="s">
        <v>306</v>
      </c>
      <c r="Y2896" s="15" t="s">
        <v>214</v>
      </c>
      <c r="Z2896" s="15" t="s">
        <v>71</v>
      </c>
      <c r="AA2896" s="15">
        <v>5</v>
      </c>
      <c r="AB2896" s="15">
        <v>41583.03</v>
      </c>
      <c r="AC2896" s="15" t="s">
        <v>241</v>
      </c>
    </row>
    <row r="2897" spans="1:29" ht="13.2" x14ac:dyDescent="0.25">
      <c r="A2897" s="21" t="s">
        <v>12463</v>
      </c>
      <c r="B2897" s="21" t="s">
        <v>2335</v>
      </c>
      <c r="C2897" s="22" t="s">
        <v>20066</v>
      </c>
      <c r="D2897" s="21" t="s">
        <v>98</v>
      </c>
      <c r="E2897" s="21" t="s">
        <v>409</v>
      </c>
      <c r="F2897" s="21">
        <v>7226</v>
      </c>
      <c r="G2897" s="21" t="s">
        <v>20069</v>
      </c>
      <c r="H2897" s="22" t="s">
        <v>20079</v>
      </c>
      <c r="I2897" s="22">
        <v>-107.220508</v>
      </c>
      <c r="J2897" s="23">
        <v>43377.712256944447</v>
      </c>
      <c r="K2897" s="24" t="s">
        <v>20202</v>
      </c>
      <c r="L2897" s="24">
        <v>43377.712256944447</v>
      </c>
      <c r="M2897" s="25" t="s">
        <v>20234</v>
      </c>
      <c r="N2897" s="21" t="s">
        <v>139</v>
      </c>
      <c r="O2897" s="21" t="s">
        <v>194</v>
      </c>
      <c r="P2897" s="26">
        <v>68</v>
      </c>
      <c r="Q2897" s="21" t="s">
        <v>333</v>
      </c>
      <c r="R2897" s="21" t="s">
        <v>66</v>
      </c>
      <c r="S2897" s="21" t="s">
        <v>6247</v>
      </c>
      <c r="T2897" s="21">
        <v>33</v>
      </c>
      <c r="U2897" s="21" t="s">
        <v>154</v>
      </c>
      <c r="V2897" s="21"/>
      <c r="W2897" s="21" t="s">
        <v>123</v>
      </c>
      <c r="X2897" s="22" t="s">
        <v>108</v>
      </c>
      <c r="Y2897" s="21" t="s">
        <v>297</v>
      </c>
      <c r="Z2897" s="21" t="s">
        <v>348</v>
      </c>
      <c r="AA2897" s="21">
        <v>0</v>
      </c>
      <c r="AB2897" s="21">
        <v>0</v>
      </c>
      <c r="AC2897" s="21" t="s">
        <v>229</v>
      </c>
    </row>
    <row r="2898" spans="1:29" ht="13.2" x14ac:dyDescent="0.25">
      <c r="A2898" s="15" t="s">
        <v>12465</v>
      </c>
      <c r="B2898" s="15" t="s">
        <v>373</v>
      </c>
      <c r="C2898" s="16" t="s">
        <v>20068</v>
      </c>
      <c r="D2898" s="15" t="s">
        <v>191</v>
      </c>
      <c r="E2898" s="15" t="s">
        <v>409</v>
      </c>
      <c r="F2898" s="15">
        <v>4237</v>
      </c>
      <c r="G2898" s="15" t="s">
        <v>20069</v>
      </c>
      <c r="H2898" s="16">
        <v>32.550983000000002</v>
      </c>
      <c r="I2898" s="16">
        <v>-103.08088100000001</v>
      </c>
      <c r="J2898" s="17">
        <v>45264.391446759262</v>
      </c>
      <c r="K2898" s="18" t="s">
        <v>20196</v>
      </c>
      <c r="L2898" s="18">
        <v>45264.391446759262</v>
      </c>
      <c r="M2898" s="19" t="s">
        <v>20227</v>
      </c>
      <c r="N2898" s="15" t="s">
        <v>68</v>
      </c>
      <c r="O2898" s="15" t="s">
        <v>140</v>
      </c>
      <c r="P2898" s="20">
        <v>67</v>
      </c>
      <c r="Q2898" s="15" t="s">
        <v>154</v>
      </c>
      <c r="R2898" s="15" t="s">
        <v>66</v>
      </c>
      <c r="S2898" s="15" t="s">
        <v>7644</v>
      </c>
      <c r="T2898" s="15">
        <v>21</v>
      </c>
      <c r="U2898" s="15" t="s">
        <v>154</v>
      </c>
      <c r="V2898" s="15" t="s">
        <v>12467</v>
      </c>
      <c r="W2898" s="15" t="s">
        <v>51</v>
      </c>
      <c r="X2898" s="16" t="s">
        <v>213</v>
      </c>
      <c r="Y2898" s="15" t="s">
        <v>297</v>
      </c>
      <c r="Z2898" s="15" t="s">
        <v>348</v>
      </c>
      <c r="AA2898" s="15">
        <v>1</v>
      </c>
      <c r="AB2898" s="15">
        <v>48975.86</v>
      </c>
      <c r="AC2898" s="15" t="s">
        <v>241</v>
      </c>
    </row>
    <row r="2899" spans="1:29" ht="13.2" x14ac:dyDescent="0.25">
      <c r="A2899" s="21" t="s">
        <v>12469</v>
      </c>
      <c r="B2899" s="21" t="s">
        <v>530</v>
      </c>
      <c r="C2899" s="22" t="s">
        <v>20067</v>
      </c>
      <c r="D2899" s="21" t="s">
        <v>130</v>
      </c>
      <c r="E2899" s="21" t="s">
        <v>114</v>
      </c>
      <c r="F2899" s="21">
        <v>8944</v>
      </c>
      <c r="G2899" s="21" t="s">
        <v>20075</v>
      </c>
      <c r="H2899" s="22">
        <v>42.847045999999999</v>
      </c>
      <c r="I2899" s="22">
        <v>93.970600000000005</v>
      </c>
      <c r="J2899" s="23">
        <v>43379.362453703703</v>
      </c>
      <c r="K2899" s="24" t="s">
        <v>20170</v>
      </c>
      <c r="L2899" s="24">
        <v>43379.362453703703</v>
      </c>
      <c r="M2899" s="25" t="s">
        <v>20236</v>
      </c>
      <c r="N2899" s="21" t="s">
        <v>293</v>
      </c>
      <c r="O2899" s="21" t="s">
        <v>356</v>
      </c>
      <c r="P2899" s="26">
        <v>36</v>
      </c>
      <c r="Q2899" s="21" t="s">
        <v>71</v>
      </c>
      <c r="R2899" s="21" t="s">
        <v>71</v>
      </c>
      <c r="S2899" s="21" t="s">
        <v>5638</v>
      </c>
      <c r="T2899" s="21">
        <v>42</v>
      </c>
      <c r="U2899" s="21" t="s">
        <v>333</v>
      </c>
      <c r="V2899" s="21" t="s">
        <v>12471</v>
      </c>
      <c r="W2899" s="21" t="s">
        <v>255</v>
      </c>
      <c r="X2899" s="22" t="s">
        <v>213</v>
      </c>
      <c r="Y2899" s="21" t="s">
        <v>214</v>
      </c>
      <c r="Z2899" s="21" t="s">
        <v>348</v>
      </c>
      <c r="AA2899" s="21">
        <v>0</v>
      </c>
      <c r="AB2899" s="21">
        <v>21767.85</v>
      </c>
      <c r="AC2899" s="21" t="s">
        <v>229</v>
      </c>
    </row>
    <row r="2900" spans="1:29" ht="13.2" x14ac:dyDescent="0.25">
      <c r="A2900" s="15" t="s">
        <v>12473</v>
      </c>
      <c r="B2900" s="15" t="s">
        <v>373</v>
      </c>
      <c r="C2900" s="16" t="s">
        <v>364</v>
      </c>
      <c r="D2900" s="15" t="s">
        <v>219</v>
      </c>
      <c r="E2900" s="15" t="s">
        <v>164</v>
      </c>
      <c r="F2900" s="15">
        <v>9199</v>
      </c>
      <c r="G2900" s="15" t="s">
        <v>20074</v>
      </c>
      <c r="H2900" s="16">
        <v>30.598459999999999</v>
      </c>
      <c r="I2900" s="16">
        <v>-92.310789</v>
      </c>
      <c r="J2900" s="17">
        <v>45531.898055555554</v>
      </c>
      <c r="K2900" s="18" t="s">
        <v>20214</v>
      </c>
      <c r="L2900" s="18">
        <v>45531.898055555554</v>
      </c>
      <c r="M2900" s="19" t="s">
        <v>20244</v>
      </c>
      <c r="N2900" s="15" t="s">
        <v>44</v>
      </c>
      <c r="O2900" s="15" t="s">
        <v>356</v>
      </c>
      <c r="P2900" s="20">
        <v>36</v>
      </c>
      <c r="Q2900" s="15" t="s">
        <v>71</v>
      </c>
      <c r="R2900" s="15" t="s">
        <v>71</v>
      </c>
      <c r="S2900" s="15" t="s">
        <v>2328</v>
      </c>
      <c r="T2900" s="15">
        <v>21</v>
      </c>
      <c r="U2900" s="15" t="s">
        <v>50</v>
      </c>
      <c r="V2900" s="15" t="s">
        <v>12475</v>
      </c>
      <c r="W2900" s="15" t="s">
        <v>174</v>
      </c>
      <c r="X2900" s="16" t="s">
        <v>108</v>
      </c>
      <c r="Y2900" s="15" t="s">
        <v>71</v>
      </c>
      <c r="Z2900" s="15" t="s">
        <v>564</v>
      </c>
      <c r="AA2900" s="15">
        <v>5</v>
      </c>
      <c r="AB2900" s="15">
        <v>33771.57</v>
      </c>
      <c r="AC2900" s="15" t="s">
        <v>241</v>
      </c>
    </row>
    <row r="2901" spans="1:29" ht="13.2" x14ac:dyDescent="0.25">
      <c r="A2901" s="21" t="s">
        <v>12477</v>
      </c>
      <c r="B2901" s="21" t="s">
        <v>373</v>
      </c>
      <c r="C2901" s="22" t="s">
        <v>129</v>
      </c>
      <c r="D2901" s="21" t="s">
        <v>201</v>
      </c>
      <c r="E2901" s="21" t="s">
        <v>149</v>
      </c>
      <c r="F2901" s="21">
        <v>731</v>
      </c>
      <c r="G2901" s="21" t="s">
        <v>20072</v>
      </c>
      <c r="H2901" s="22">
        <v>40.821246000000002</v>
      </c>
      <c r="I2901" s="22">
        <v>-104.5528</v>
      </c>
      <c r="J2901" s="23">
        <v>45624.664583333331</v>
      </c>
      <c r="K2901" s="24" t="s">
        <v>20176</v>
      </c>
      <c r="L2901" s="24">
        <v>45624.664583333331</v>
      </c>
      <c r="M2901" s="25" t="s">
        <v>20317</v>
      </c>
      <c r="N2901" s="21" t="s">
        <v>101</v>
      </c>
      <c r="O2901" s="21" t="s">
        <v>106</v>
      </c>
      <c r="P2901" s="26">
        <v>34</v>
      </c>
      <c r="Q2901" s="21" t="s">
        <v>154</v>
      </c>
      <c r="R2901" s="21" t="s">
        <v>50</v>
      </c>
      <c r="S2901" s="21" t="s">
        <v>7049</v>
      </c>
      <c r="T2901" s="21">
        <v>21</v>
      </c>
      <c r="U2901" s="21" t="s">
        <v>333</v>
      </c>
      <c r="V2901" s="21"/>
      <c r="W2901" s="21" t="s">
        <v>142</v>
      </c>
      <c r="X2901" s="22" t="s">
        <v>71</v>
      </c>
      <c r="Y2901" s="21" t="s">
        <v>125</v>
      </c>
      <c r="Z2901" s="21" t="s">
        <v>53</v>
      </c>
      <c r="AA2901" s="21">
        <v>0</v>
      </c>
      <c r="AB2901" s="21">
        <v>30346.46</v>
      </c>
      <c r="AC2901" s="21" t="s">
        <v>229</v>
      </c>
    </row>
    <row r="2902" spans="1:29" ht="13.2" x14ac:dyDescent="0.25">
      <c r="A2902" s="15" t="s">
        <v>12480</v>
      </c>
      <c r="B2902" s="15" t="s">
        <v>373</v>
      </c>
      <c r="C2902" s="16" t="s">
        <v>113</v>
      </c>
      <c r="D2902" s="15" t="s">
        <v>36</v>
      </c>
      <c r="E2902" s="15" t="s">
        <v>164</v>
      </c>
      <c r="F2902" s="15" t="s">
        <v>20369</v>
      </c>
      <c r="G2902" s="15" t="s">
        <v>20072</v>
      </c>
      <c r="H2902" s="16">
        <v>47.818364000000003</v>
      </c>
      <c r="I2902" s="16">
        <v>-83.984595999999996</v>
      </c>
      <c r="J2902" s="17">
        <v>44909.088136574072</v>
      </c>
      <c r="K2902" s="18" t="s">
        <v>20186</v>
      </c>
      <c r="L2902" s="18">
        <v>44909.088136574072</v>
      </c>
      <c r="M2902" s="19" t="s">
        <v>20212</v>
      </c>
      <c r="N2902" s="15" t="s">
        <v>167</v>
      </c>
      <c r="O2902" s="15" t="s">
        <v>137</v>
      </c>
      <c r="P2902" s="20">
        <v>22</v>
      </c>
      <c r="Q2902" s="15" t="s">
        <v>71</v>
      </c>
      <c r="R2902" s="15" t="s">
        <v>82</v>
      </c>
      <c r="S2902" s="15" t="s">
        <v>7913</v>
      </c>
      <c r="T2902" s="15">
        <v>64</v>
      </c>
      <c r="U2902" s="15" t="s">
        <v>333</v>
      </c>
      <c r="V2902" s="15"/>
      <c r="W2902" s="15" t="s">
        <v>123</v>
      </c>
      <c r="X2902" s="16" t="s">
        <v>240</v>
      </c>
      <c r="Y2902" s="15" t="s">
        <v>214</v>
      </c>
      <c r="Z2902" s="15" t="s">
        <v>71</v>
      </c>
      <c r="AA2902" s="15">
        <v>0</v>
      </c>
      <c r="AB2902" s="15">
        <v>5673.15</v>
      </c>
      <c r="AC2902" s="15" t="s">
        <v>229</v>
      </c>
    </row>
    <row r="2903" spans="1:29" ht="13.2" x14ac:dyDescent="0.25">
      <c r="A2903" s="21" t="s">
        <v>12483</v>
      </c>
      <c r="B2903" s="21" t="s">
        <v>1340</v>
      </c>
      <c r="C2903" s="22" t="s">
        <v>401</v>
      </c>
      <c r="D2903" s="21" t="s">
        <v>36</v>
      </c>
      <c r="E2903" s="21" t="s">
        <v>246</v>
      </c>
      <c r="F2903" s="21">
        <v>9174</v>
      </c>
      <c r="G2903" s="21" t="s">
        <v>20073</v>
      </c>
      <c r="H2903" s="22" t="s">
        <v>20079</v>
      </c>
      <c r="I2903" s="22">
        <v>-105.990019</v>
      </c>
      <c r="J2903" s="23">
        <v>45086</v>
      </c>
      <c r="K2903" s="24" t="s">
        <v>20180</v>
      </c>
      <c r="L2903" s="24">
        <v>45086</v>
      </c>
      <c r="M2903" s="25" t="s">
        <v>20261</v>
      </c>
      <c r="N2903" s="21" t="s">
        <v>68</v>
      </c>
      <c r="O2903" s="21" t="s">
        <v>64</v>
      </c>
      <c r="P2903" s="26">
        <v>44</v>
      </c>
      <c r="Q2903" s="21" t="s">
        <v>65</v>
      </c>
      <c r="R2903" s="21" t="s">
        <v>236</v>
      </c>
      <c r="S2903" s="21" t="s">
        <v>1370</v>
      </c>
      <c r="T2903" s="21">
        <v>52</v>
      </c>
      <c r="U2903" s="21" t="s">
        <v>333</v>
      </c>
      <c r="V2903" s="21">
        <v>7989413206</v>
      </c>
      <c r="W2903" s="21" t="s">
        <v>174</v>
      </c>
      <c r="X2903" s="22" t="s">
        <v>213</v>
      </c>
      <c r="Y2903" s="21" t="s">
        <v>109</v>
      </c>
      <c r="Z2903" s="21" t="s">
        <v>564</v>
      </c>
      <c r="AA2903" s="21">
        <v>4</v>
      </c>
      <c r="AB2903" s="21">
        <v>0</v>
      </c>
      <c r="AC2903" s="21" t="s">
        <v>241</v>
      </c>
    </row>
    <row r="2904" spans="1:29" ht="13.2" x14ac:dyDescent="0.25">
      <c r="A2904" s="15" t="s">
        <v>12486</v>
      </c>
      <c r="B2904" s="15" t="s">
        <v>1256</v>
      </c>
      <c r="C2904" s="16" t="s">
        <v>544</v>
      </c>
      <c r="D2904" s="15" t="s">
        <v>77</v>
      </c>
      <c r="E2904" s="15" t="s">
        <v>58</v>
      </c>
      <c r="F2904" s="15">
        <v>9685</v>
      </c>
      <c r="G2904" s="15" t="s">
        <v>20070</v>
      </c>
      <c r="H2904" s="16">
        <v>30.602924000000002</v>
      </c>
      <c r="I2904" s="16">
        <v>-109.74277499999999</v>
      </c>
      <c r="J2904" s="17">
        <v>43354.229421296295</v>
      </c>
      <c r="K2904" s="18" t="s">
        <v>20182</v>
      </c>
      <c r="L2904" s="18">
        <v>43354.229421296295</v>
      </c>
      <c r="M2904" s="19" t="s">
        <v>20334</v>
      </c>
      <c r="N2904" s="15" t="s">
        <v>44</v>
      </c>
      <c r="O2904" s="15" t="s">
        <v>263</v>
      </c>
      <c r="P2904" s="20">
        <v>57</v>
      </c>
      <c r="Q2904" s="15" t="s">
        <v>333</v>
      </c>
      <c r="R2904" s="15" t="s">
        <v>71</v>
      </c>
      <c r="S2904" s="15" t="s">
        <v>3423</v>
      </c>
      <c r="T2904" s="15">
        <v>71</v>
      </c>
      <c r="U2904" s="15" t="s">
        <v>333</v>
      </c>
      <c r="V2904" s="15" t="s">
        <v>12488</v>
      </c>
      <c r="W2904" s="15" t="s">
        <v>51</v>
      </c>
      <c r="X2904" s="16" t="s">
        <v>240</v>
      </c>
      <c r="Y2904" s="15" t="s">
        <v>214</v>
      </c>
      <c r="Z2904" s="15" t="s">
        <v>564</v>
      </c>
      <c r="AA2904" s="15">
        <v>2</v>
      </c>
      <c r="AB2904" s="15">
        <v>4740.47</v>
      </c>
      <c r="AC2904" s="15" t="s">
        <v>241</v>
      </c>
    </row>
    <row r="2905" spans="1:29" ht="13.2" x14ac:dyDescent="0.25">
      <c r="A2905" s="21" t="s">
        <v>12490</v>
      </c>
      <c r="B2905" s="21" t="s">
        <v>373</v>
      </c>
      <c r="C2905" s="22" t="s">
        <v>544</v>
      </c>
      <c r="D2905" s="21" t="s">
        <v>130</v>
      </c>
      <c r="E2905" s="21" t="s">
        <v>409</v>
      </c>
      <c r="F2905" s="21">
        <v>2202</v>
      </c>
      <c r="G2905" s="21" t="s">
        <v>20074</v>
      </c>
      <c r="H2905" s="22">
        <v>46.124873999999998</v>
      </c>
      <c r="I2905" s="22">
        <v>-105.99949599999999</v>
      </c>
      <c r="J2905" s="23">
        <v>43725.429837962962</v>
      </c>
      <c r="K2905" s="24" t="s">
        <v>20221</v>
      </c>
      <c r="L2905" s="24">
        <v>43725.429837962962</v>
      </c>
      <c r="M2905" s="25" t="s">
        <v>20344</v>
      </c>
      <c r="N2905" s="21" t="s">
        <v>136</v>
      </c>
      <c r="O2905" s="21" t="s">
        <v>62</v>
      </c>
      <c r="P2905" s="26">
        <v>36</v>
      </c>
      <c r="Q2905" s="21" t="s">
        <v>71</v>
      </c>
      <c r="R2905" s="21" t="s">
        <v>71</v>
      </c>
      <c r="S2905" s="21"/>
      <c r="T2905" s="21">
        <v>21</v>
      </c>
      <c r="U2905" s="21" t="s">
        <v>71</v>
      </c>
      <c r="V2905" s="21"/>
      <c r="W2905" s="21" t="s">
        <v>51</v>
      </c>
      <c r="X2905" s="22" t="s">
        <v>306</v>
      </c>
      <c r="Y2905" s="21" t="s">
        <v>297</v>
      </c>
      <c r="Z2905" s="21" t="s">
        <v>53</v>
      </c>
      <c r="AA2905" s="21">
        <v>1</v>
      </c>
      <c r="AB2905" s="21">
        <v>42179.16</v>
      </c>
      <c r="AC2905" s="21" t="s">
        <v>229</v>
      </c>
    </row>
    <row r="2906" spans="1:29" ht="13.2" x14ac:dyDescent="0.25">
      <c r="A2906" s="15" t="s">
        <v>12493</v>
      </c>
      <c r="B2906" s="15" t="s">
        <v>1069</v>
      </c>
      <c r="C2906" s="16" t="s">
        <v>340</v>
      </c>
      <c r="D2906" s="15" t="s">
        <v>98</v>
      </c>
      <c r="E2906" s="15" t="s">
        <v>58</v>
      </c>
      <c r="F2906" s="15">
        <v>5186</v>
      </c>
      <c r="G2906" s="15" t="s">
        <v>20074</v>
      </c>
      <c r="H2906" s="16">
        <v>33.897280000000002</v>
      </c>
      <c r="I2906" s="16">
        <v>-78.373388000000006</v>
      </c>
      <c r="J2906" s="17">
        <v>44408.577476851853</v>
      </c>
      <c r="K2906" s="18" t="s">
        <v>20193</v>
      </c>
      <c r="L2906" s="18">
        <v>44408.577476851853</v>
      </c>
      <c r="M2906" s="19" t="s">
        <v>20208</v>
      </c>
      <c r="N2906" s="15" t="s">
        <v>167</v>
      </c>
      <c r="O2906" s="15" t="s">
        <v>168</v>
      </c>
      <c r="P2906" s="20">
        <v>16</v>
      </c>
      <c r="Q2906" s="15" t="s">
        <v>50</v>
      </c>
      <c r="R2906" s="15" t="s">
        <v>66</v>
      </c>
      <c r="S2906" s="15" t="s">
        <v>8364</v>
      </c>
      <c r="T2906" s="15">
        <v>17</v>
      </c>
      <c r="U2906" s="15" t="s">
        <v>333</v>
      </c>
      <c r="V2906" s="15" t="s">
        <v>12495</v>
      </c>
      <c r="W2906" s="15" t="s">
        <v>71</v>
      </c>
      <c r="X2906" s="16" t="s">
        <v>213</v>
      </c>
      <c r="Y2906" s="15" t="s">
        <v>71</v>
      </c>
      <c r="Z2906" s="15" t="s">
        <v>53</v>
      </c>
      <c r="AA2906" s="15">
        <v>0</v>
      </c>
      <c r="AB2906" s="15">
        <v>32026.86</v>
      </c>
      <c r="AC2906" s="15" t="s">
        <v>229</v>
      </c>
    </row>
    <row r="2907" spans="1:29" ht="13.2" x14ac:dyDescent="0.25">
      <c r="A2907" s="21" t="s">
        <v>12497</v>
      </c>
      <c r="B2907" s="21" t="s">
        <v>774</v>
      </c>
      <c r="C2907" s="22" t="s">
        <v>20066</v>
      </c>
      <c r="D2907" s="21" t="s">
        <v>77</v>
      </c>
      <c r="E2907" s="21" t="s">
        <v>164</v>
      </c>
      <c r="F2907" s="21">
        <v>7698</v>
      </c>
      <c r="G2907" s="21" t="s">
        <v>20075</v>
      </c>
      <c r="H2907" s="22">
        <v>35.407353000000001</v>
      </c>
      <c r="I2907" s="22">
        <v>-71.828654</v>
      </c>
      <c r="J2907" s="23" t="s">
        <v>20079</v>
      </c>
      <c r="K2907" s="24" t="s">
        <v>20079</v>
      </c>
      <c r="L2907" s="24" t="s">
        <v>20079</v>
      </c>
      <c r="M2907" s="25" t="s">
        <v>20234</v>
      </c>
      <c r="N2907" s="21" t="s">
        <v>172</v>
      </c>
      <c r="O2907" s="21" t="s">
        <v>82</v>
      </c>
      <c r="P2907" s="26">
        <v>54</v>
      </c>
      <c r="Q2907" s="21" t="s">
        <v>333</v>
      </c>
      <c r="R2907" s="21" t="s">
        <v>66</v>
      </c>
      <c r="S2907" s="21" t="s">
        <v>735</v>
      </c>
      <c r="T2907" s="21">
        <v>63</v>
      </c>
      <c r="U2907" s="21" t="s">
        <v>154</v>
      </c>
      <c r="V2907" s="21" t="s">
        <v>12499</v>
      </c>
      <c r="W2907" s="21" t="s">
        <v>255</v>
      </c>
      <c r="X2907" s="22" t="s">
        <v>108</v>
      </c>
      <c r="Y2907" s="21" t="s">
        <v>109</v>
      </c>
      <c r="Z2907" s="21" t="s">
        <v>348</v>
      </c>
      <c r="AA2907" s="21">
        <v>1</v>
      </c>
      <c r="AB2907" s="21">
        <v>45400.480000000003</v>
      </c>
      <c r="AC2907" s="21" t="s">
        <v>229</v>
      </c>
    </row>
    <row r="2908" spans="1:29" ht="13.2" x14ac:dyDescent="0.25">
      <c r="A2908" s="15" t="s">
        <v>12501</v>
      </c>
      <c r="B2908" s="15" t="s">
        <v>530</v>
      </c>
      <c r="C2908" s="16" t="s">
        <v>401</v>
      </c>
      <c r="D2908" s="15" t="s">
        <v>130</v>
      </c>
      <c r="E2908" s="15" t="s">
        <v>37</v>
      </c>
      <c r="F2908" s="15">
        <v>6024</v>
      </c>
      <c r="G2908" s="15" t="s">
        <v>20071</v>
      </c>
      <c r="H2908" s="16">
        <v>46.672924999999999</v>
      </c>
      <c r="I2908" s="16">
        <v>-105.10810600000001</v>
      </c>
      <c r="J2908" s="17">
        <v>45211.139432870368</v>
      </c>
      <c r="K2908" s="18" t="s">
        <v>20198</v>
      </c>
      <c r="L2908" s="18">
        <v>45211.139432870368</v>
      </c>
      <c r="M2908" s="19" t="s">
        <v>20262</v>
      </c>
      <c r="N2908" s="15" t="s">
        <v>136</v>
      </c>
      <c r="O2908" s="15" t="s">
        <v>49</v>
      </c>
      <c r="P2908" s="20">
        <v>36</v>
      </c>
      <c r="Q2908" s="15" t="s">
        <v>71</v>
      </c>
      <c r="R2908" s="15" t="s">
        <v>71</v>
      </c>
      <c r="S2908" s="15" t="s">
        <v>398</v>
      </c>
      <c r="T2908" s="15">
        <v>56</v>
      </c>
      <c r="U2908" s="15" t="s">
        <v>333</v>
      </c>
      <c r="V2908" s="15"/>
      <c r="W2908" s="15" t="s">
        <v>255</v>
      </c>
      <c r="X2908" s="16" t="s">
        <v>213</v>
      </c>
      <c r="Y2908" s="15" t="s">
        <v>214</v>
      </c>
      <c r="Z2908" s="15" t="s">
        <v>71</v>
      </c>
      <c r="AA2908" s="15">
        <v>0</v>
      </c>
      <c r="AB2908" s="15">
        <v>12027.4</v>
      </c>
      <c r="AC2908" s="15" t="s">
        <v>229</v>
      </c>
    </row>
    <row r="2909" spans="1:29" ht="13.2" x14ac:dyDescent="0.25">
      <c r="A2909" s="21" t="s">
        <v>12504</v>
      </c>
      <c r="B2909" s="21" t="s">
        <v>530</v>
      </c>
      <c r="C2909" s="22" t="s">
        <v>20068</v>
      </c>
      <c r="D2909" s="21" t="s">
        <v>77</v>
      </c>
      <c r="E2909" s="21" t="s">
        <v>149</v>
      </c>
      <c r="F2909" s="21">
        <v>9425</v>
      </c>
      <c r="G2909" s="21" t="s">
        <v>20076</v>
      </c>
      <c r="H2909" s="22">
        <v>38.126919999999998</v>
      </c>
      <c r="I2909" s="22">
        <v>-111.861572</v>
      </c>
      <c r="J2909" s="23">
        <v>45257.523379629631</v>
      </c>
      <c r="K2909" s="24" t="s">
        <v>20211</v>
      </c>
      <c r="L2909" s="24">
        <v>45257.523379629631</v>
      </c>
      <c r="M2909" s="25" t="s">
        <v>20272</v>
      </c>
      <c r="N2909" s="21" t="s">
        <v>331</v>
      </c>
      <c r="O2909" s="21" t="s">
        <v>44</v>
      </c>
      <c r="P2909" s="26">
        <v>55</v>
      </c>
      <c r="Q2909" s="21" t="s">
        <v>333</v>
      </c>
      <c r="R2909" s="21" t="s">
        <v>82</v>
      </c>
      <c r="S2909" s="21" t="s">
        <v>770</v>
      </c>
      <c r="T2909" s="21">
        <v>64</v>
      </c>
      <c r="U2909" s="21" t="s">
        <v>333</v>
      </c>
      <c r="V2909" s="21" t="s">
        <v>12506</v>
      </c>
      <c r="W2909" s="21" t="s">
        <v>51</v>
      </c>
      <c r="X2909" s="22" t="s">
        <v>306</v>
      </c>
      <c r="Y2909" s="21" t="s">
        <v>214</v>
      </c>
      <c r="Z2909" s="21" t="s">
        <v>126</v>
      </c>
      <c r="AA2909" s="21">
        <v>4</v>
      </c>
      <c r="AB2909" s="21">
        <v>49521.04</v>
      </c>
      <c r="AC2909" s="21" t="s">
        <v>229</v>
      </c>
    </row>
    <row r="2910" spans="1:29" ht="13.2" x14ac:dyDescent="0.25">
      <c r="A2910" s="15" t="s">
        <v>12508</v>
      </c>
      <c r="B2910" s="15" t="s">
        <v>953</v>
      </c>
      <c r="C2910" s="16" t="s">
        <v>544</v>
      </c>
      <c r="D2910" s="15" t="s">
        <v>36</v>
      </c>
      <c r="E2910" s="15" t="s">
        <v>246</v>
      </c>
      <c r="F2910" s="15">
        <v>3102</v>
      </c>
      <c r="G2910" s="15" t="s">
        <v>20072</v>
      </c>
      <c r="H2910" s="16">
        <v>32.779269999999997</v>
      </c>
      <c r="I2910" s="16">
        <v>-77.101065000000006</v>
      </c>
      <c r="J2910" s="17">
        <v>45399.481099537035</v>
      </c>
      <c r="K2910" s="18" t="s">
        <v>20174</v>
      </c>
      <c r="L2910" s="18">
        <v>45399.481099537035</v>
      </c>
      <c r="M2910" s="19" t="s">
        <v>20333</v>
      </c>
      <c r="N2910" s="15" t="s">
        <v>331</v>
      </c>
      <c r="O2910" s="15" t="s">
        <v>85</v>
      </c>
      <c r="P2910" s="20">
        <v>19</v>
      </c>
      <c r="Q2910" s="15" t="s">
        <v>154</v>
      </c>
      <c r="R2910" s="15" t="s">
        <v>82</v>
      </c>
      <c r="S2910" s="15" t="s">
        <v>2157</v>
      </c>
      <c r="T2910" s="15">
        <v>16</v>
      </c>
      <c r="U2910" s="15" t="s">
        <v>154</v>
      </c>
      <c r="V2910" s="15">
        <v>6697195333</v>
      </c>
      <c r="W2910" s="15" t="s">
        <v>255</v>
      </c>
      <c r="X2910" s="16" t="s">
        <v>108</v>
      </c>
      <c r="Y2910" s="15" t="s">
        <v>109</v>
      </c>
      <c r="Z2910" s="15" t="s">
        <v>126</v>
      </c>
      <c r="AA2910" s="15">
        <v>0</v>
      </c>
      <c r="AB2910" s="15">
        <v>26317.65</v>
      </c>
      <c r="AC2910" s="15" t="s">
        <v>241</v>
      </c>
    </row>
    <row r="2911" spans="1:29" ht="13.2" x14ac:dyDescent="0.25">
      <c r="A2911" s="21" t="s">
        <v>12511</v>
      </c>
      <c r="B2911" s="21" t="s">
        <v>694</v>
      </c>
      <c r="C2911" s="22" t="s">
        <v>401</v>
      </c>
      <c r="D2911" s="21" t="s">
        <v>163</v>
      </c>
      <c r="E2911" s="21" t="s">
        <v>149</v>
      </c>
      <c r="F2911" s="21">
        <v>6253</v>
      </c>
      <c r="G2911" s="21" t="s">
        <v>20071</v>
      </c>
      <c r="H2911" s="22" t="s">
        <v>20079</v>
      </c>
      <c r="I2911" s="22">
        <v>-81.570727000000005</v>
      </c>
      <c r="J2911" s="23">
        <v>45337.63653935185</v>
      </c>
      <c r="K2911" s="24" t="s">
        <v>20176</v>
      </c>
      <c r="L2911" s="24">
        <v>45337.63653935185</v>
      </c>
      <c r="M2911" s="25" t="s">
        <v>20192</v>
      </c>
      <c r="N2911" s="21" t="s">
        <v>139</v>
      </c>
      <c r="O2911" s="21" t="s">
        <v>49</v>
      </c>
      <c r="P2911" s="26">
        <v>33</v>
      </c>
      <c r="Q2911" s="21" t="s">
        <v>333</v>
      </c>
      <c r="R2911" s="21" t="s">
        <v>66</v>
      </c>
      <c r="S2911" s="21" t="s">
        <v>5389</v>
      </c>
      <c r="T2911" s="21">
        <v>80</v>
      </c>
      <c r="U2911" s="21" t="s">
        <v>71</v>
      </c>
      <c r="V2911" s="21" t="s">
        <v>12513</v>
      </c>
      <c r="W2911" s="21" t="s">
        <v>71</v>
      </c>
      <c r="X2911" s="22" t="s">
        <v>108</v>
      </c>
      <c r="Y2911" s="21" t="s">
        <v>214</v>
      </c>
      <c r="Z2911" s="21" t="s">
        <v>348</v>
      </c>
      <c r="AA2911" s="21">
        <v>0</v>
      </c>
      <c r="AB2911" s="21">
        <v>0</v>
      </c>
      <c r="AC2911" s="21" t="s">
        <v>229</v>
      </c>
    </row>
    <row r="2912" spans="1:29" ht="13.2" x14ac:dyDescent="0.25">
      <c r="A2912" s="15" t="s">
        <v>12515</v>
      </c>
      <c r="B2912" s="15" t="s">
        <v>1358</v>
      </c>
      <c r="C2912" s="16" t="s">
        <v>340</v>
      </c>
      <c r="D2912" s="15" t="s">
        <v>36</v>
      </c>
      <c r="E2912" s="15" t="s">
        <v>114</v>
      </c>
      <c r="F2912" s="15" t="s">
        <v>20370</v>
      </c>
      <c r="G2912" s="15" t="s">
        <v>20072</v>
      </c>
      <c r="H2912" s="16">
        <v>37.775171999999998</v>
      </c>
      <c r="I2912" s="16">
        <v>-90.292828999999998</v>
      </c>
      <c r="J2912" s="17" t="s">
        <v>20079</v>
      </c>
      <c r="K2912" s="18" t="s">
        <v>20079</v>
      </c>
      <c r="L2912" s="18" t="s">
        <v>20079</v>
      </c>
      <c r="M2912" s="19" t="s">
        <v>20210</v>
      </c>
      <c r="N2912" s="15" t="s">
        <v>156</v>
      </c>
      <c r="O2912" s="15" t="s">
        <v>88</v>
      </c>
      <c r="P2912" s="20">
        <v>73</v>
      </c>
      <c r="Q2912" s="15" t="s">
        <v>71</v>
      </c>
      <c r="R2912" s="15" t="s">
        <v>50</v>
      </c>
      <c r="S2912" s="15" t="s">
        <v>2105</v>
      </c>
      <c r="T2912" s="15">
        <v>50</v>
      </c>
      <c r="U2912" s="15" t="s">
        <v>71</v>
      </c>
      <c r="V2912" s="15" t="s">
        <v>12517</v>
      </c>
      <c r="W2912" s="15" t="s">
        <v>255</v>
      </c>
      <c r="X2912" s="16" t="s">
        <v>240</v>
      </c>
      <c r="Y2912" s="15" t="s">
        <v>71</v>
      </c>
      <c r="Z2912" s="15" t="s">
        <v>71</v>
      </c>
      <c r="AA2912" s="15">
        <v>0</v>
      </c>
      <c r="AB2912" s="15" t="s">
        <v>20195</v>
      </c>
      <c r="AC2912" s="15" t="s">
        <v>241</v>
      </c>
    </row>
    <row r="2913" spans="1:29" ht="13.2" x14ac:dyDescent="0.25">
      <c r="A2913" s="21" t="s">
        <v>12519</v>
      </c>
      <c r="B2913" s="21" t="s">
        <v>1011</v>
      </c>
      <c r="C2913" s="22" t="s">
        <v>129</v>
      </c>
      <c r="D2913" s="21" t="s">
        <v>130</v>
      </c>
      <c r="E2913" s="21" t="s">
        <v>246</v>
      </c>
      <c r="F2913" s="21">
        <v>4568</v>
      </c>
      <c r="G2913" s="21" t="s">
        <v>20070</v>
      </c>
      <c r="H2913" s="22">
        <v>30.775652999999998</v>
      </c>
      <c r="I2913" s="22">
        <v>71.3887</v>
      </c>
      <c r="J2913" s="23" t="s">
        <v>20079</v>
      </c>
      <c r="K2913" s="24" t="s">
        <v>20079</v>
      </c>
      <c r="L2913" s="24" t="s">
        <v>20079</v>
      </c>
      <c r="M2913" s="25" t="s">
        <v>20233</v>
      </c>
      <c r="N2913" s="21" t="s">
        <v>293</v>
      </c>
      <c r="O2913" s="21" t="s">
        <v>346</v>
      </c>
      <c r="P2913" s="26">
        <v>25</v>
      </c>
      <c r="Q2913" s="21" t="s">
        <v>154</v>
      </c>
      <c r="R2913" s="21" t="s">
        <v>82</v>
      </c>
      <c r="S2913" s="21" t="s">
        <v>9409</v>
      </c>
      <c r="T2913" s="21">
        <v>12</v>
      </c>
      <c r="U2913" s="21" t="s">
        <v>333</v>
      </c>
      <c r="V2913" s="21">
        <v>6308265243</v>
      </c>
      <c r="W2913" s="21" t="s">
        <v>51</v>
      </c>
      <c r="X2913" s="22" t="s">
        <v>306</v>
      </c>
      <c r="Y2913" s="21" t="s">
        <v>125</v>
      </c>
      <c r="Z2913" s="21" t="s">
        <v>564</v>
      </c>
      <c r="AA2913" s="21">
        <v>0</v>
      </c>
      <c r="AB2913" s="21">
        <v>49950.87</v>
      </c>
      <c r="AC2913" s="21" t="s">
        <v>229</v>
      </c>
    </row>
    <row r="2914" spans="1:29" ht="13.2" x14ac:dyDescent="0.25">
      <c r="A2914" s="15" t="s">
        <v>12522</v>
      </c>
      <c r="B2914" s="15" t="s">
        <v>267</v>
      </c>
      <c r="C2914" s="16" t="s">
        <v>20067</v>
      </c>
      <c r="D2914" s="15" t="s">
        <v>77</v>
      </c>
      <c r="E2914" s="15" t="s">
        <v>409</v>
      </c>
      <c r="F2914" s="15">
        <v>9739</v>
      </c>
      <c r="G2914" s="15" t="s">
        <v>20078</v>
      </c>
      <c r="H2914" s="16">
        <v>30.68918</v>
      </c>
      <c r="I2914" s="16">
        <v>-79.983897999999996</v>
      </c>
      <c r="J2914" s="17">
        <v>45038.105914351851</v>
      </c>
      <c r="K2914" s="18" t="s">
        <v>20186</v>
      </c>
      <c r="L2914" s="18">
        <v>45038.105914351851</v>
      </c>
      <c r="M2914" s="19" t="s">
        <v>20293</v>
      </c>
      <c r="N2914" s="15" t="s">
        <v>285</v>
      </c>
      <c r="O2914" s="15" t="s">
        <v>62</v>
      </c>
      <c r="P2914" s="20">
        <v>36</v>
      </c>
      <c r="Q2914" s="15" t="s">
        <v>154</v>
      </c>
      <c r="R2914" s="15" t="s">
        <v>66</v>
      </c>
      <c r="S2914" s="15" t="s">
        <v>2812</v>
      </c>
      <c r="T2914" s="15">
        <v>36</v>
      </c>
      <c r="U2914" s="15" t="s">
        <v>333</v>
      </c>
      <c r="V2914" s="15" t="s">
        <v>12524</v>
      </c>
      <c r="W2914" s="15" t="s">
        <v>71</v>
      </c>
      <c r="X2914" s="16" t="s">
        <v>306</v>
      </c>
      <c r="Y2914" s="15" t="s">
        <v>214</v>
      </c>
      <c r="Z2914" s="15" t="s">
        <v>348</v>
      </c>
      <c r="AA2914" s="15">
        <v>2</v>
      </c>
      <c r="AB2914" s="15">
        <v>19934.080000000002</v>
      </c>
      <c r="AC2914" s="15" t="s">
        <v>229</v>
      </c>
    </row>
    <row r="2915" spans="1:29" ht="13.2" x14ac:dyDescent="0.25">
      <c r="A2915" s="21" t="s">
        <v>12526</v>
      </c>
      <c r="B2915" s="21" t="s">
        <v>1069</v>
      </c>
      <c r="C2915" s="22" t="s">
        <v>20066</v>
      </c>
      <c r="D2915" s="21" t="s">
        <v>219</v>
      </c>
      <c r="E2915" s="21" t="s">
        <v>202</v>
      </c>
      <c r="F2915" s="21">
        <v>2208</v>
      </c>
      <c r="G2915" s="21" t="s">
        <v>20069</v>
      </c>
      <c r="H2915" s="22">
        <v>27.743442999999999</v>
      </c>
      <c r="I2915" s="22">
        <v>-77.114485000000002</v>
      </c>
      <c r="J2915" s="23">
        <v>44388.794745370367</v>
      </c>
      <c r="K2915" s="24" t="s">
        <v>20204</v>
      </c>
      <c r="L2915" s="24">
        <v>44388.794745370367</v>
      </c>
      <c r="M2915" s="25" t="s">
        <v>20194</v>
      </c>
      <c r="N2915" s="21" t="s">
        <v>182</v>
      </c>
      <c r="O2915" s="21" t="s">
        <v>273</v>
      </c>
      <c r="P2915" s="26">
        <v>41</v>
      </c>
      <c r="Q2915" s="21" t="s">
        <v>333</v>
      </c>
      <c r="R2915" s="21" t="s">
        <v>82</v>
      </c>
      <c r="S2915" s="21" t="s">
        <v>441</v>
      </c>
      <c r="T2915" s="21">
        <v>29</v>
      </c>
      <c r="U2915" s="21" t="s">
        <v>154</v>
      </c>
      <c r="V2915" s="21" t="s">
        <v>12528</v>
      </c>
      <c r="W2915" s="21" t="s">
        <v>142</v>
      </c>
      <c r="X2915" s="22" t="s">
        <v>306</v>
      </c>
      <c r="Y2915" s="21" t="s">
        <v>297</v>
      </c>
      <c r="Z2915" s="21" t="s">
        <v>53</v>
      </c>
      <c r="AA2915" s="21">
        <v>5</v>
      </c>
      <c r="AB2915" s="21">
        <v>5950.83</v>
      </c>
      <c r="AC2915" s="21" t="s">
        <v>229</v>
      </c>
    </row>
    <row r="2916" spans="1:29" ht="13.2" x14ac:dyDescent="0.25">
      <c r="A2916" s="15" t="s">
        <v>12529</v>
      </c>
      <c r="B2916" s="15" t="s">
        <v>631</v>
      </c>
      <c r="C2916" s="16" t="s">
        <v>20067</v>
      </c>
      <c r="D2916" s="15" t="s">
        <v>98</v>
      </c>
      <c r="E2916" s="15" t="s">
        <v>164</v>
      </c>
      <c r="F2916" s="15">
        <v>625</v>
      </c>
      <c r="G2916" s="15" t="s">
        <v>20070</v>
      </c>
      <c r="H2916" s="16">
        <v>26.322486000000001</v>
      </c>
      <c r="I2916" s="16">
        <v>-90.026514000000006</v>
      </c>
      <c r="J2916" s="17">
        <v>44912.123391203706</v>
      </c>
      <c r="K2916" s="18" t="s">
        <v>20186</v>
      </c>
      <c r="L2916" s="18">
        <v>44912.123391203706</v>
      </c>
      <c r="M2916" s="19" t="s">
        <v>20334</v>
      </c>
      <c r="N2916" s="15" t="s">
        <v>134</v>
      </c>
      <c r="O2916" s="15" t="s">
        <v>369</v>
      </c>
      <c r="P2916" s="20">
        <v>59</v>
      </c>
      <c r="Q2916" s="15" t="s">
        <v>154</v>
      </c>
      <c r="R2916" s="15" t="s">
        <v>185</v>
      </c>
      <c r="S2916" s="15" t="s">
        <v>2651</v>
      </c>
      <c r="T2916" s="15">
        <v>78</v>
      </c>
      <c r="U2916" s="15" t="s">
        <v>333</v>
      </c>
      <c r="V2916" s="15" t="s">
        <v>12531</v>
      </c>
      <c r="W2916" s="15" t="s">
        <v>255</v>
      </c>
      <c r="X2916" s="16" t="s">
        <v>240</v>
      </c>
      <c r="Y2916" s="15" t="s">
        <v>125</v>
      </c>
      <c r="Z2916" s="15" t="s">
        <v>348</v>
      </c>
      <c r="AA2916" s="15">
        <v>0</v>
      </c>
      <c r="AB2916" s="15">
        <v>37366.559999999998</v>
      </c>
      <c r="AC2916" s="15" t="s">
        <v>229</v>
      </c>
    </row>
    <row r="2917" spans="1:29" ht="13.2" x14ac:dyDescent="0.25">
      <c r="A2917" s="21" t="s">
        <v>12533</v>
      </c>
      <c r="B2917" s="21" t="s">
        <v>1859</v>
      </c>
      <c r="C2917" s="22" t="s">
        <v>364</v>
      </c>
      <c r="D2917" s="21" t="s">
        <v>77</v>
      </c>
      <c r="E2917" s="21" t="s">
        <v>114</v>
      </c>
      <c r="F2917" s="21">
        <v>9303</v>
      </c>
      <c r="G2917" s="21" t="s">
        <v>20070</v>
      </c>
      <c r="H2917" s="22">
        <v>39.572201</v>
      </c>
      <c r="I2917" s="22">
        <v>-112.471473</v>
      </c>
      <c r="J2917" s="23">
        <v>45462.759467592594</v>
      </c>
      <c r="K2917" s="24" t="s">
        <v>20223</v>
      </c>
      <c r="L2917" s="24">
        <v>45462.759467592594</v>
      </c>
      <c r="M2917" s="25" t="s">
        <v>20299</v>
      </c>
      <c r="N2917" s="21" t="s">
        <v>156</v>
      </c>
      <c r="O2917" s="21" t="s">
        <v>273</v>
      </c>
      <c r="P2917" s="26">
        <v>47</v>
      </c>
      <c r="Q2917" s="21" t="s">
        <v>333</v>
      </c>
      <c r="R2917" s="21" t="s">
        <v>185</v>
      </c>
      <c r="S2917" s="21" t="s">
        <v>10832</v>
      </c>
      <c r="T2917" s="21">
        <v>21</v>
      </c>
      <c r="U2917" s="21" t="s">
        <v>333</v>
      </c>
      <c r="V2917" s="21" t="s">
        <v>12535</v>
      </c>
      <c r="W2917" s="21" t="s">
        <v>51</v>
      </c>
      <c r="X2917" s="22" t="s">
        <v>306</v>
      </c>
      <c r="Y2917" s="21" t="s">
        <v>214</v>
      </c>
      <c r="Z2917" s="21" t="s">
        <v>348</v>
      </c>
      <c r="AA2917" s="21">
        <v>3</v>
      </c>
      <c r="AB2917" s="21">
        <v>38183.980000000003</v>
      </c>
      <c r="AC2917" s="21" t="s">
        <v>241</v>
      </c>
    </row>
    <row r="2918" spans="1:29" ht="13.2" x14ac:dyDescent="0.25">
      <c r="A2918" s="15" t="s">
        <v>12536</v>
      </c>
      <c r="B2918" s="15" t="s">
        <v>1358</v>
      </c>
      <c r="C2918" s="16" t="s">
        <v>401</v>
      </c>
      <c r="D2918" s="15" t="s">
        <v>130</v>
      </c>
      <c r="E2918" s="15" t="s">
        <v>58</v>
      </c>
      <c r="F2918" s="15">
        <v>1657</v>
      </c>
      <c r="G2918" s="15" t="s">
        <v>20075</v>
      </c>
      <c r="H2918" s="16">
        <v>30.667183000000001</v>
      </c>
      <c r="I2918" s="16">
        <v>-91.545522000000005</v>
      </c>
      <c r="J2918" s="17">
        <v>45307.865694444445</v>
      </c>
      <c r="K2918" s="18" t="s">
        <v>20178</v>
      </c>
      <c r="L2918" s="18">
        <v>45307.865694444445</v>
      </c>
      <c r="M2918" s="19" t="s">
        <v>20328</v>
      </c>
      <c r="N2918" s="15" t="s">
        <v>134</v>
      </c>
      <c r="O2918" s="15" t="s">
        <v>170</v>
      </c>
      <c r="P2918" s="20">
        <v>43</v>
      </c>
      <c r="Q2918" s="15" t="s">
        <v>333</v>
      </c>
      <c r="R2918" s="15" t="s">
        <v>236</v>
      </c>
      <c r="S2918" s="15" t="s">
        <v>1229</v>
      </c>
      <c r="T2918" s="15">
        <v>21</v>
      </c>
      <c r="U2918" s="15" t="s">
        <v>333</v>
      </c>
      <c r="V2918" s="15" t="s">
        <v>12538</v>
      </c>
      <c r="W2918" s="15" t="s">
        <v>51</v>
      </c>
      <c r="X2918" s="16" t="s">
        <v>108</v>
      </c>
      <c r="Y2918" s="15" t="s">
        <v>125</v>
      </c>
      <c r="Z2918" s="15" t="s">
        <v>348</v>
      </c>
      <c r="AA2918" s="15">
        <v>3</v>
      </c>
      <c r="AB2918" s="15">
        <v>9401.0499999999993</v>
      </c>
      <c r="AC2918" s="15" t="s">
        <v>229</v>
      </c>
    </row>
    <row r="2919" spans="1:29" ht="13.2" x14ac:dyDescent="0.25">
      <c r="A2919" s="21" t="s">
        <v>12539</v>
      </c>
      <c r="B2919" s="21" t="s">
        <v>790</v>
      </c>
      <c r="C2919" s="22" t="s">
        <v>20068</v>
      </c>
      <c r="D2919" s="21" t="s">
        <v>201</v>
      </c>
      <c r="E2919" s="21" t="s">
        <v>78</v>
      </c>
      <c r="F2919" s="21">
        <v>7704</v>
      </c>
      <c r="G2919" s="21" t="s">
        <v>20077</v>
      </c>
      <c r="H2919" s="22">
        <v>26.693887</v>
      </c>
      <c r="I2919" s="22">
        <v>-120.42903200000001</v>
      </c>
      <c r="J2919" s="23">
        <v>44907.162766203706</v>
      </c>
      <c r="K2919" s="24" t="s">
        <v>20198</v>
      </c>
      <c r="L2919" s="24">
        <v>44907.162766203706</v>
      </c>
      <c r="M2919" s="25" t="s">
        <v>20310</v>
      </c>
      <c r="N2919" s="21" t="s">
        <v>207</v>
      </c>
      <c r="O2919" s="21" t="s">
        <v>106</v>
      </c>
      <c r="P2919" s="26">
        <v>36</v>
      </c>
      <c r="Q2919" s="21" t="s">
        <v>333</v>
      </c>
      <c r="R2919" s="21" t="s">
        <v>50</v>
      </c>
      <c r="S2919" s="21" t="s">
        <v>5303</v>
      </c>
      <c r="T2919" s="21">
        <v>71</v>
      </c>
      <c r="U2919" s="21" t="s">
        <v>333</v>
      </c>
      <c r="V2919" s="21" t="s">
        <v>12541</v>
      </c>
      <c r="W2919" s="21" t="s">
        <v>71</v>
      </c>
      <c r="X2919" s="22" t="s">
        <v>240</v>
      </c>
      <c r="Y2919" s="21" t="s">
        <v>214</v>
      </c>
      <c r="Z2919" s="21" t="s">
        <v>564</v>
      </c>
      <c r="AA2919" s="21">
        <v>2</v>
      </c>
      <c r="AB2919" s="21">
        <v>28139.51</v>
      </c>
      <c r="AC2919" s="21" t="s">
        <v>241</v>
      </c>
    </row>
    <row r="2920" spans="1:29" ht="13.2" x14ac:dyDescent="0.25">
      <c r="A2920" s="15" t="s">
        <v>12543</v>
      </c>
      <c r="B2920" s="15" t="s">
        <v>1069</v>
      </c>
      <c r="C2920" s="16" t="s">
        <v>544</v>
      </c>
      <c r="D2920" s="15" t="s">
        <v>98</v>
      </c>
      <c r="E2920" s="15" t="s">
        <v>409</v>
      </c>
      <c r="F2920" s="15">
        <v>2384</v>
      </c>
      <c r="G2920" s="15" t="s">
        <v>20078</v>
      </c>
      <c r="H2920" s="16">
        <v>27.957608</v>
      </c>
      <c r="I2920" s="16">
        <v>-89.292190000000005</v>
      </c>
      <c r="J2920" s="17">
        <v>44582.617013888892</v>
      </c>
      <c r="K2920" s="18" t="s">
        <v>20184</v>
      </c>
      <c r="L2920" s="18">
        <v>44582.617013888892</v>
      </c>
      <c r="M2920" s="19" t="s">
        <v>20251</v>
      </c>
      <c r="N2920" s="15" t="s">
        <v>48</v>
      </c>
      <c r="O2920" s="15" t="s">
        <v>356</v>
      </c>
      <c r="P2920" s="20">
        <v>62</v>
      </c>
      <c r="Q2920" s="15" t="s">
        <v>333</v>
      </c>
      <c r="R2920" s="15" t="s">
        <v>71</v>
      </c>
      <c r="S2920" s="15" t="s">
        <v>10805</v>
      </c>
      <c r="T2920" s="15">
        <v>48</v>
      </c>
      <c r="U2920" s="15" t="s">
        <v>154</v>
      </c>
      <c r="V2920" s="15"/>
      <c r="W2920" s="15" t="s">
        <v>255</v>
      </c>
      <c r="X2920" s="16" t="s">
        <v>240</v>
      </c>
      <c r="Y2920" s="15" t="s">
        <v>297</v>
      </c>
      <c r="Z2920" s="15" t="s">
        <v>126</v>
      </c>
      <c r="AA2920" s="15">
        <v>0</v>
      </c>
      <c r="AB2920" s="15">
        <v>18487.16</v>
      </c>
      <c r="AC2920" s="15" t="s">
        <v>241</v>
      </c>
    </row>
    <row r="2921" spans="1:29" ht="13.2" x14ac:dyDescent="0.25">
      <c r="A2921" s="21" t="s">
        <v>12546</v>
      </c>
      <c r="B2921" s="21" t="s">
        <v>1859</v>
      </c>
      <c r="C2921" s="22" t="s">
        <v>544</v>
      </c>
      <c r="D2921" s="21" t="s">
        <v>163</v>
      </c>
      <c r="E2921" s="21" t="s">
        <v>78</v>
      </c>
      <c r="F2921" s="21">
        <v>9657</v>
      </c>
      <c r="G2921" s="21" t="s">
        <v>20078</v>
      </c>
      <c r="H2921" s="22" t="s">
        <v>20079</v>
      </c>
      <c r="I2921" s="22">
        <v>-112.814745</v>
      </c>
      <c r="J2921" s="23">
        <v>43122.01090277778</v>
      </c>
      <c r="K2921" s="24" t="s">
        <v>20180</v>
      </c>
      <c r="L2921" s="24">
        <v>43122.01090277778</v>
      </c>
      <c r="M2921" s="25" t="s">
        <v>20325</v>
      </c>
      <c r="N2921" s="21" t="s">
        <v>285</v>
      </c>
      <c r="O2921" s="21" t="s">
        <v>263</v>
      </c>
      <c r="P2921" s="26">
        <v>48</v>
      </c>
      <c r="Q2921" s="21" t="s">
        <v>154</v>
      </c>
      <c r="R2921" s="21" t="s">
        <v>66</v>
      </c>
      <c r="S2921" s="21" t="s">
        <v>428</v>
      </c>
      <c r="T2921" s="21">
        <v>87</v>
      </c>
      <c r="U2921" s="21" t="s">
        <v>154</v>
      </c>
      <c r="V2921" s="21" t="s">
        <v>12548</v>
      </c>
      <c r="W2921" s="21" t="s">
        <v>51</v>
      </c>
      <c r="X2921" s="22" t="s">
        <v>240</v>
      </c>
      <c r="Y2921" s="21" t="s">
        <v>52</v>
      </c>
      <c r="Z2921" s="21" t="s">
        <v>71</v>
      </c>
      <c r="AA2921" s="21">
        <v>3</v>
      </c>
      <c r="AB2921" s="21">
        <v>0</v>
      </c>
      <c r="AC2921" s="21" t="s">
        <v>241</v>
      </c>
    </row>
    <row r="2922" spans="1:29" ht="13.2" x14ac:dyDescent="0.25">
      <c r="A2922" s="15" t="s">
        <v>12550</v>
      </c>
      <c r="B2922" s="15" t="s">
        <v>515</v>
      </c>
      <c r="C2922" s="16" t="s">
        <v>20067</v>
      </c>
      <c r="D2922" s="15" t="s">
        <v>98</v>
      </c>
      <c r="E2922" s="15" t="s">
        <v>246</v>
      </c>
      <c r="F2922" s="15">
        <v>7664</v>
      </c>
      <c r="G2922" s="15" t="s">
        <v>20072</v>
      </c>
      <c r="H2922" s="16">
        <v>40.682084000000003</v>
      </c>
      <c r="I2922" s="16">
        <v>-78.079803999999996</v>
      </c>
      <c r="J2922" s="17">
        <v>43849.368043981478</v>
      </c>
      <c r="K2922" s="18" t="s">
        <v>20170</v>
      </c>
      <c r="L2922" s="18">
        <v>43849.368043981478</v>
      </c>
      <c r="M2922" s="19" t="s">
        <v>20256</v>
      </c>
      <c r="N2922" s="15" t="s">
        <v>222</v>
      </c>
      <c r="O2922" s="15" t="s">
        <v>44</v>
      </c>
      <c r="P2922" s="20">
        <v>16</v>
      </c>
      <c r="Q2922" s="15" t="s">
        <v>154</v>
      </c>
      <c r="R2922" s="15" t="s">
        <v>82</v>
      </c>
      <c r="S2922" s="15" t="s">
        <v>3548</v>
      </c>
      <c r="T2922" s="15">
        <v>84</v>
      </c>
      <c r="U2922" s="15" t="s">
        <v>333</v>
      </c>
      <c r="V2922" s="15" t="s">
        <v>71</v>
      </c>
      <c r="W2922" s="15" t="s">
        <v>123</v>
      </c>
      <c r="X2922" s="16" t="s">
        <v>213</v>
      </c>
      <c r="Y2922" s="15" t="s">
        <v>125</v>
      </c>
      <c r="Z2922" s="15" t="s">
        <v>71</v>
      </c>
      <c r="AA2922" s="15">
        <v>4</v>
      </c>
      <c r="AB2922" s="15">
        <v>5070.3999999999996</v>
      </c>
      <c r="AC2922" s="15" t="s">
        <v>229</v>
      </c>
    </row>
    <row r="2923" spans="1:29" ht="13.2" x14ac:dyDescent="0.25">
      <c r="A2923" s="21" t="s">
        <v>12552</v>
      </c>
      <c r="B2923" s="21" t="s">
        <v>530</v>
      </c>
      <c r="C2923" s="22" t="s">
        <v>364</v>
      </c>
      <c r="D2923" s="21" t="s">
        <v>219</v>
      </c>
      <c r="E2923" s="21" t="s">
        <v>409</v>
      </c>
      <c r="F2923" s="21">
        <v>5536</v>
      </c>
      <c r="G2923" s="21" t="s">
        <v>20077</v>
      </c>
      <c r="H2923" s="22">
        <v>40.606783999999998</v>
      </c>
      <c r="I2923" s="22">
        <v>-106.390989</v>
      </c>
      <c r="J2923" s="23" t="s">
        <v>20079</v>
      </c>
      <c r="K2923" s="24" t="s">
        <v>20079</v>
      </c>
      <c r="L2923" s="24" t="s">
        <v>20079</v>
      </c>
      <c r="M2923" s="25" t="s">
        <v>20240</v>
      </c>
      <c r="N2923" s="21" t="s">
        <v>322</v>
      </c>
      <c r="O2923" s="21" t="s">
        <v>102</v>
      </c>
      <c r="P2923" s="26">
        <v>52</v>
      </c>
      <c r="Q2923" s="21" t="s">
        <v>333</v>
      </c>
      <c r="R2923" s="21" t="s">
        <v>185</v>
      </c>
      <c r="S2923" s="21" t="s">
        <v>6698</v>
      </c>
      <c r="T2923" s="21">
        <v>86</v>
      </c>
      <c r="U2923" s="21" t="s">
        <v>71</v>
      </c>
      <c r="V2923" s="21"/>
      <c r="W2923" s="21" t="s">
        <v>174</v>
      </c>
      <c r="X2923" s="22" t="s">
        <v>71</v>
      </c>
      <c r="Y2923" s="21" t="s">
        <v>125</v>
      </c>
      <c r="Z2923" s="21" t="s">
        <v>348</v>
      </c>
      <c r="AA2923" s="21">
        <v>0</v>
      </c>
      <c r="AB2923" s="21">
        <v>15463.68</v>
      </c>
      <c r="AC2923" s="21" t="s">
        <v>229</v>
      </c>
    </row>
    <row r="2924" spans="1:29" ht="13.2" x14ac:dyDescent="0.25">
      <c r="A2924" s="15" t="s">
        <v>20125</v>
      </c>
      <c r="B2924" s="15" t="s">
        <v>2335</v>
      </c>
      <c r="C2924" s="16" t="s">
        <v>20066</v>
      </c>
      <c r="D2924" s="15" t="s">
        <v>163</v>
      </c>
      <c r="E2924" s="15" t="s">
        <v>37</v>
      </c>
      <c r="F2924" s="15">
        <v>8755</v>
      </c>
      <c r="G2924" s="15" t="s">
        <v>20071</v>
      </c>
      <c r="H2924" s="16">
        <v>30.111647000000001</v>
      </c>
      <c r="I2924" s="16">
        <v>-115.509788</v>
      </c>
      <c r="J2924" s="17">
        <v>43777.597905092596</v>
      </c>
      <c r="K2924" s="18" t="s">
        <v>20184</v>
      </c>
      <c r="L2924" s="18">
        <v>43777.597905092596</v>
      </c>
      <c r="M2924" s="19" t="s">
        <v>20260</v>
      </c>
      <c r="N2924" s="15" t="s">
        <v>68</v>
      </c>
      <c r="O2924" s="15" t="s">
        <v>88</v>
      </c>
      <c r="P2924" s="20">
        <v>36</v>
      </c>
      <c r="Q2924" s="15" t="s">
        <v>50</v>
      </c>
      <c r="R2924" s="15" t="s">
        <v>185</v>
      </c>
      <c r="S2924" s="15" t="s">
        <v>3997</v>
      </c>
      <c r="T2924" s="15">
        <v>74</v>
      </c>
      <c r="U2924" s="15" t="s">
        <v>154</v>
      </c>
      <c r="V2924" s="15" t="s">
        <v>3998</v>
      </c>
      <c r="W2924" s="15" t="s">
        <v>51</v>
      </c>
      <c r="X2924" s="16" t="s">
        <v>306</v>
      </c>
      <c r="Y2924" s="15" t="s">
        <v>214</v>
      </c>
      <c r="Z2924" s="15" t="s">
        <v>126</v>
      </c>
      <c r="AA2924" s="15">
        <v>4</v>
      </c>
      <c r="AB2924" s="15">
        <v>23760.89</v>
      </c>
      <c r="AC2924" s="15" t="s">
        <v>229</v>
      </c>
    </row>
    <row r="2925" spans="1:29" ht="13.2" x14ac:dyDescent="0.25">
      <c r="A2925" s="21" t="s">
        <v>12556</v>
      </c>
      <c r="B2925" s="21" t="s">
        <v>752</v>
      </c>
      <c r="C2925" s="22" t="s">
        <v>401</v>
      </c>
      <c r="D2925" s="21" t="s">
        <v>219</v>
      </c>
      <c r="E2925" s="21" t="s">
        <v>149</v>
      </c>
      <c r="F2925" s="21">
        <v>2562</v>
      </c>
      <c r="G2925" s="21" t="s">
        <v>20078</v>
      </c>
      <c r="H2925" s="22">
        <v>29.806660000000001</v>
      </c>
      <c r="I2925" s="22">
        <v>-113.984658</v>
      </c>
      <c r="J2925" s="23" t="s">
        <v>20079</v>
      </c>
      <c r="K2925" s="24" t="s">
        <v>20079</v>
      </c>
      <c r="L2925" s="24" t="s">
        <v>20079</v>
      </c>
      <c r="M2925" s="25" t="s">
        <v>20335</v>
      </c>
      <c r="N2925" s="21" t="s">
        <v>343</v>
      </c>
      <c r="O2925" s="21" t="s">
        <v>346</v>
      </c>
      <c r="P2925" s="26">
        <v>28</v>
      </c>
      <c r="Q2925" s="21" t="s">
        <v>65</v>
      </c>
      <c r="R2925" s="21" t="s">
        <v>71</v>
      </c>
      <c r="S2925" s="21" t="s">
        <v>7244</v>
      </c>
      <c r="T2925" s="21">
        <v>22</v>
      </c>
      <c r="U2925" s="21" t="s">
        <v>333</v>
      </c>
      <c r="V2925" s="21"/>
      <c r="W2925" s="21" t="s">
        <v>71</v>
      </c>
      <c r="X2925" s="22" t="s">
        <v>213</v>
      </c>
      <c r="Y2925" s="21" t="s">
        <v>109</v>
      </c>
      <c r="Z2925" s="21" t="s">
        <v>348</v>
      </c>
      <c r="AA2925" s="21">
        <v>1</v>
      </c>
      <c r="AB2925" s="21">
        <v>8436.34</v>
      </c>
      <c r="AC2925" s="21" t="s">
        <v>241</v>
      </c>
    </row>
    <row r="2926" spans="1:29" ht="13.2" x14ac:dyDescent="0.25">
      <c r="A2926" s="15" t="s">
        <v>12558</v>
      </c>
      <c r="B2926" s="15" t="s">
        <v>694</v>
      </c>
      <c r="C2926" s="16" t="s">
        <v>20068</v>
      </c>
      <c r="D2926" s="15" t="s">
        <v>191</v>
      </c>
      <c r="E2926" s="15" t="s">
        <v>58</v>
      </c>
      <c r="F2926" s="15">
        <v>2656</v>
      </c>
      <c r="G2926" s="15" t="s">
        <v>20070</v>
      </c>
      <c r="H2926" s="16">
        <v>41.414968000000002</v>
      </c>
      <c r="I2926" s="16">
        <v>-93.361999999999995</v>
      </c>
      <c r="J2926" s="17">
        <v>43663.137858796297</v>
      </c>
      <c r="K2926" s="18" t="s">
        <v>20198</v>
      </c>
      <c r="L2926" s="18">
        <v>43663.137858796297</v>
      </c>
      <c r="M2926" s="19" t="s">
        <v>20346</v>
      </c>
      <c r="N2926" s="15" t="s">
        <v>343</v>
      </c>
      <c r="O2926" s="15" t="s">
        <v>475</v>
      </c>
      <c r="P2926" s="20">
        <v>57</v>
      </c>
      <c r="Q2926" s="15" t="s">
        <v>65</v>
      </c>
      <c r="R2926" s="15" t="s">
        <v>66</v>
      </c>
      <c r="S2926" s="15" t="s">
        <v>3440</v>
      </c>
      <c r="T2926" s="15">
        <v>25</v>
      </c>
      <c r="U2926" s="15" t="s">
        <v>154</v>
      </c>
      <c r="V2926" s="15" t="s">
        <v>12560</v>
      </c>
      <c r="W2926" s="15" t="s">
        <v>51</v>
      </c>
      <c r="X2926" s="16" t="s">
        <v>240</v>
      </c>
      <c r="Y2926" s="15" t="s">
        <v>125</v>
      </c>
      <c r="Z2926" s="15" t="s">
        <v>53</v>
      </c>
      <c r="AA2926" s="15">
        <v>0</v>
      </c>
      <c r="AB2926" s="15" t="s">
        <v>20195</v>
      </c>
      <c r="AC2926" s="15" t="s">
        <v>229</v>
      </c>
    </row>
    <row r="2927" spans="1:29" ht="13.2" x14ac:dyDescent="0.25">
      <c r="A2927" s="21" t="s">
        <v>12562</v>
      </c>
      <c r="B2927" s="21" t="s">
        <v>1011</v>
      </c>
      <c r="C2927" s="22" t="s">
        <v>20065</v>
      </c>
      <c r="D2927" s="21" t="s">
        <v>219</v>
      </c>
      <c r="E2927" s="21" t="s">
        <v>37</v>
      </c>
      <c r="F2927" s="21">
        <v>2132</v>
      </c>
      <c r="G2927" s="21" t="s">
        <v>20075</v>
      </c>
      <c r="H2927" s="22" t="s">
        <v>20079</v>
      </c>
      <c r="I2927" s="22">
        <v>-87.821687999999995</v>
      </c>
      <c r="J2927" s="23">
        <v>43285.743842592594</v>
      </c>
      <c r="K2927" s="24" t="s">
        <v>20202</v>
      </c>
      <c r="L2927" s="24">
        <v>43285.743842592594</v>
      </c>
      <c r="M2927" s="25" t="s">
        <v>20281</v>
      </c>
      <c r="N2927" s="21" t="s">
        <v>139</v>
      </c>
      <c r="O2927" s="21" t="s">
        <v>369</v>
      </c>
      <c r="P2927" s="26">
        <v>66</v>
      </c>
      <c r="Q2927" s="21" t="s">
        <v>154</v>
      </c>
      <c r="R2927" s="21" t="s">
        <v>65</v>
      </c>
      <c r="S2927" s="21" t="s">
        <v>7367</v>
      </c>
      <c r="T2927" s="21">
        <v>78</v>
      </c>
      <c r="U2927" s="21" t="s">
        <v>333</v>
      </c>
      <c r="V2927" s="21" t="s">
        <v>12564</v>
      </c>
      <c r="W2927" s="21" t="s">
        <v>255</v>
      </c>
      <c r="X2927" s="22" t="s">
        <v>306</v>
      </c>
      <c r="Y2927" s="21" t="s">
        <v>71</v>
      </c>
      <c r="Z2927" s="21" t="s">
        <v>126</v>
      </c>
      <c r="AA2927" s="21">
        <v>5</v>
      </c>
      <c r="AB2927" s="21">
        <v>49644.93</v>
      </c>
      <c r="AC2927" s="21" t="s">
        <v>229</v>
      </c>
    </row>
    <row r="2928" spans="1:29" ht="13.2" x14ac:dyDescent="0.25">
      <c r="A2928" s="15" t="s">
        <v>12566</v>
      </c>
      <c r="B2928" s="15" t="s">
        <v>373</v>
      </c>
      <c r="C2928" s="16" t="s">
        <v>364</v>
      </c>
      <c r="D2928" s="15" t="s">
        <v>219</v>
      </c>
      <c r="E2928" s="15" t="s">
        <v>164</v>
      </c>
      <c r="F2928" s="15">
        <v>5787</v>
      </c>
      <c r="G2928" s="15" t="s">
        <v>20073</v>
      </c>
      <c r="H2928" s="16">
        <v>37.575977000000002</v>
      </c>
      <c r="I2928" s="16">
        <v>-113.695059</v>
      </c>
      <c r="J2928" s="17">
        <v>45553.679710648146</v>
      </c>
      <c r="K2928" s="18" t="s">
        <v>20217</v>
      </c>
      <c r="L2928" s="18">
        <v>45553.679710648146</v>
      </c>
      <c r="M2928" s="19" t="s">
        <v>20298</v>
      </c>
      <c r="N2928" s="15" t="s">
        <v>434</v>
      </c>
      <c r="O2928" s="15" t="s">
        <v>157</v>
      </c>
      <c r="P2928" s="20">
        <v>36</v>
      </c>
      <c r="Q2928" s="15" t="s">
        <v>71</v>
      </c>
      <c r="R2928" s="15" t="s">
        <v>71</v>
      </c>
      <c r="S2928" s="15" t="s">
        <v>2938</v>
      </c>
      <c r="T2928" s="15">
        <v>74</v>
      </c>
      <c r="U2928" s="15" t="s">
        <v>333</v>
      </c>
      <c r="V2928" s="15" t="s">
        <v>12568</v>
      </c>
      <c r="W2928" s="15" t="s">
        <v>174</v>
      </c>
      <c r="X2928" s="16" t="s">
        <v>213</v>
      </c>
      <c r="Y2928" s="15" t="s">
        <v>109</v>
      </c>
      <c r="Z2928" s="15" t="s">
        <v>126</v>
      </c>
      <c r="AA2928" s="15">
        <v>1</v>
      </c>
      <c r="AB2928" s="15">
        <v>10464.36</v>
      </c>
      <c r="AC2928" s="15" t="s">
        <v>241</v>
      </c>
    </row>
    <row r="2929" spans="1:29" ht="13.2" x14ac:dyDescent="0.25">
      <c r="A2929" s="21" t="s">
        <v>12569</v>
      </c>
      <c r="B2929" s="21" t="s">
        <v>694</v>
      </c>
      <c r="C2929" s="22" t="s">
        <v>129</v>
      </c>
      <c r="D2929" s="21" t="s">
        <v>36</v>
      </c>
      <c r="E2929" s="21" t="s">
        <v>246</v>
      </c>
      <c r="F2929" s="21">
        <v>9445</v>
      </c>
      <c r="G2929" s="21" t="s">
        <v>20077</v>
      </c>
      <c r="H2929" s="22">
        <v>45.070728000000003</v>
      </c>
      <c r="I2929" s="22">
        <v>-92.997978000000003</v>
      </c>
      <c r="J2929" s="23">
        <v>45476.318842592591</v>
      </c>
      <c r="K2929" s="24" t="s">
        <v>20200</v>
      </c>
      <c r="L2929" s="24">
        <v>45476.318842592591</v>
      </c>
      <c r="M2929" s="25" t="s">
        <v>20216</v>
      </c>
      <c r="N2929" s="21" t="s">
        <v>139</v>
      </c>
      <c r="O2929" s="21" t="s">
        <v>64</v>
      </c>
      <c r="P2929" s="26">
        <v>36</v>
      </c>
      <c r="Q2929" s="21" t="s">
        <v>154</v>
      </c>
      <c r="R2929" s="21" t="s">
        <v>185</v>
      </c>
      <c r="S2929" s="21" t="s">
        <v>2263</v>
      </c>
      <c r="T2929" s="21">
        <v>21</v>
      </c>
      <c r="U2929" s="21" t="s">
        <v>50</v>
      </c>
      <c r="V2929" s="21" t="s">
        <v>12571</v>
      </c>
      <c r="W2929" s="21" t="s">
        <v>255</v>
      </c>
      <c r="X2929" s="22" t="s">
        <v>108</v>
      </c>
      <c r="Y2929" s="21" t="s">
        <v>52</v>
      </c>
      <c r="Z2929" s="21" t="s">
        <v>71</v>
      </c>
      <c r="AA2929" s="21">
        <v>4</v>
      </c>
      <c r="AB2929" s="21">
        <v>45198.61</v>
      </c>
      <c r="AC2929" s="21" t="s">
        <v>241</v>
      </c>
    </row>
    <row r="2930" spans="1:29" ht="13.2" x14ac:dyDescent="0.25">
      <c r="A2930" s="15" t="s">
        <v>12573</v>
      </c>
      <c r="B2930" s="15" t="s">
        <v>530</v>
      </c>
      <c r="C2930" s="16" t="s">
        <v>20068</v>
      </c>
      <c r="D2930" s="15" t="s">
        <v>130</v>
      </c>
      <c r="E2930" s="15" t="s">
        <v>409</v>
      </c>
      <c r="F2930" s="15">
        <v>9194</v>
      </c>
      <c r="G2930" s="15" t="s">
        <v>20076</v>
      </c>
      <c r="H2930" s="16">
        <v>27.583663000000001</v>
      </c>
      <c r="I2930" s="16">
        <v>-71.41395</v>
      </c>
      <c r="J2930" s="17">
        <v>45457.64403935185</v>
      </c>
      <c r="K2930" s="18" t="s">
        <v>20176</v>
      </c>
      <c r="L2930" s="18">
        <v>45457.64403935185</v>
      </c>
      <c r="M2930" s="19" t="s">
        <v>20234</v>
      </c>
      <c r="N2930" s="15" t="s">
        <v>84</v>
      </c>
      <c r="O2930" s="15" t="s">
        <v>64</v>
      </c>
      <c r="P2930" s="20">
        <v>36</v>
      </c>
      <c r="Q2930" s="15" t="s">
        <v>71</v>
      </c>
      <c r="R2930" s="15" t="s">
        <v>71</v>
      </c>
      <c r="S2930" s="15" t="s">
        <v>3865</v>
      </c>
      <c r="T2930" s="15">
        <v>63</v>
      </c>
      <c r="U2930" s="15" t="s">
        <v>154</v>
      </c>
      <c r="V2930" s="15" t="s">
        <v>12575</v>
      </c>
      <c r="W2930" s="15" t="s">
        <v>255</v>
      </c>
      <c r="X2930" s="16" t="s">
        <v>213</v>
      </c>
      <c r="Y2930" s="15" t="s">
        <v>297</v>
      </c>
      <c r="Z2930" s="15" t="s">
        <v>564</v>
      </c>
      <c r="AA2930" s="15">
        <v>1</v>
      </c>
      <c r="AB2930" s="15">
        <v>43206.44</v>
      </c>
      <c r="AC2930" s="15" t="s">
        <v>241</v>
      </c>
    </row>
    <row r="2931" spans="1:29" ht="13.2" x14ac:dyDescent="0.25">
      <c r="A2931" s="21" t="s">
        <v>12577</v>
      </c>
      <c r="B2931" s="21" t="s">
        <v>515</v>
      </c>
      <c r="C2931" s="22" t="s">
        <v>20065</v>
      </c>
      <c r="D2931" s="21" t="s">
        <v>36</v>
      </c>
      <c r="E2931" s="21" t="s">
        <v>78</v>
      </c>
      <c r="F2931" s="21">
        <v>2249</v>
      </c>
      <c r="G2931" s="21" t="s">
        <v>20073</v>
      </c>
      <c r="H2931" s="22" t="s">
        <v>20079</v>
      </c>
      <c r="I2931" s="22" t="s">
        <v>20079</v>
      </c>
      <c r="J2931" s="23">
        <v>45329.283321759256</v>
      </c>
      <c r="K2931" s="24" t="s">
        <v>20190</v>
      </c>
      <c r="L2931" s="24">
        <v>45329.283321759256</v>
      </c>
      <c r="M2931" s="25" t="s">
        <v>20249</v>
      </c>
      <c r="N2931" s="21" t="s">
        <v>222</v>
      </c>
      <c r="O2931" s="21" t="s">
        <v>346</v>
      </c>
      <c r="P2931" s="26">
        <v>26</v>
      </c>
      <c r="Q2931" s="21" t="s">
        <v>71</v>
      </c>
      <c r="R2931" s="21" t="s">
        <v>66</v>
      </c>
      <c r="S2931" s="21" t="s">
        <v>1905</v>
      </c>
      <c r="T2931" s="21">
        <v>24</v>
      </c>
      <c r="U2931" s="21" t="s">
        <v>154</v>
      </c>
      <c r="V2931" s="21" t="s">
        <v>12579</v>
      </c>
      <c r="W2931" s="21" t="s">
        <v>142</v>
      </c>
      <c r="X2931" s="22" t="s">
        <v>108</v>
      </c>
      <c r="Y2931" s="21" t="s">
        <v>125</v>
      </c>
      <c r="Z2931" s="21" t="s">
        <v>71</v>
      </c>
      <c r="AA2931" s="21">
        <v>2</v>
      </c>
      <c r="AB2931" s="21">
        <v>26060.21</v>
      </c>
      <c r="AC2931" s="21" t="s">
        <v>229</v>
      </c>
    </row>
    <row r="2932" spans="1:29" ht="13.2" x14ac:dyDescent="0.25">
      <c r="A2932" s="15" t="s">
        <v>12581</v>
      </c>
      <c r="B2932" s="15" t="s">
        <v>309</v>
      </c>
      <c r="C2932" s="16" t="s">
        <v>20067</v>
      </c>
      <c r="D2932" s="15" t="s">
        <v>36</v>
      </c>
      <c r="E2932" s="15" t="s">
        <v>114</v>
      </c>
      <c r="F2932" s="15">
        <v>8347</v>
      </c>
      <c r="G2932" s="15" t="s">
        <v>20070</v>
      </c>
      <c r="H2932" s="16">
        <v>46.344323000000003</v>
      </c>
      <c r="I2932" s="16">
        <v>-96.319298000000003</v>
      </c>
      <c r="J2932" s="17">
        <v>44163.379606481481</v>
      </c>
      <c r="K2932" s="18" t="s">
        <v>20196</v>
      </c>
      <c r="L2932" s="18">
        <v>44163.379606481481</v>
      </c>
      <c r="M2932" s="19" t="s">
        <v>20331</v>
      </c>
      <c r="N2932" s="15" t="s">
        <v>40</v>
      </c>
      <c r="O2932" s="15" t="s">
        <v>250</v>
      </c>
      <c r="P2932" s="20">
        <v>51</v>
      </c>
      <c r="Q2932" s="15" t="s">
        <v>154</v>
      </c>
      <c r="R2932" s="15" t="s">
        <v>71</v>
      </c>
      <c r="S2932" s="15" t="s">
        <v>1229</v>
      </c>
      <c r="T2932" s="15">
        <v>59</v>
      </c>
      <c r="U2932" s="15" t="s">
        <v>154</v>
      </c>
      <c r="V2932" s="15" t="s">
        <v>12583</v>
      </c>
      <c r="W2932" s="15" t="s">
        <v>71</v>
      </c>
      <c r="X2932" s="16" t="s">
        <v>240</v>
      </c>
      <c r="Y2932" s="15" t="s">
        <v>71</v>
      </c>
      <c r="Z2932" s="15" t="s">
        <v>348</v>
      </c>
      <c r="AA2932" s="15">
        <v>3</v>
      </c>
      <c r="AB2932" s="15">
        <v>39099.589999999997</v>
      </c>
      <c r="AC2932" s="15" t="s">
        <v>241</v>
      </c>
    </row>
    <row r="2933" spans="1:29" ht="13.2" x14ac:dyDescent="0.25">
      <c r="A2933" s="21" t="s">
        <v>12585</v>
      </c>
      <c r="B2933" s="21" t="s">
        <v>373</v>
      </c>
      <c r="C2933" s="22" t="s">
        <v>20066</v>
      </c>
      <c r="D2933" s="21" t="s">
        <v>163</v>
      </c>
      <c r="E2933" s="21" t="s">
        <v>149</v>
      </c>
      <c r="F2933" s="21">
        <v>6306</v>
      </c>
      <c r="G2933" s="21" t="s">
        <v>20069</v>
      </c>
      <c r="H2933" s="22">
        <v>38.964998000000001</v>
      </c>
      <c r="I2933" s="22">
        <v>-84.979016999999999</v>
      </c>
      <c r="J2933" s="23">
        <v>44716.752847222226</v>
      </c>
      <c r="K2933" s="24" t="s">
        <v>20223</v>
      </c>
      <c r="L2933" s="24">
        <v>44716.752847222226</v>
      </c>
      <c r="M2933" s="25" t="s">
        <v>20243</v>
      </c>
      <c r="N2933" s="21" t="s">
        <v>222</v>
      </c>
      <c r="O2933" s="21" t="s">
        <v>88</v>
      </c>
      <c r="P2933" s="26">
        <v>36</v>
      </c>
      <c r="Q2933" s="21" t="s">
        <v>71</v>
      </c>
      <c r="R2933" s="21" t="s">
        <v>71</v>
      </c>
      <c r="S2933" s="21" t="s">
        <v>2223</v>
      </c>
      <c r="T2933" s="21">
        <v>80</v>
      </c>
      <c r="U2933" s="21" t="s">
        <v>154</v>
      </c>
      <c r="V2933" s="21" t="s">
        <v>12587</v>
      </c>
      <c r="W2933" s="21" t="s">
        <v>123</v>
      </c>
      <c r="X2933" s="22" t="s">
        <v>240</v>
      </c>
      <c r="Y2933" s="21" t="s">
        <v>71</v>
      </c>
      <c r="Z2933" s="21" t="s">
        <v>564</v>
      </c>
      <c r="AA2933" s="21">
        <v>1</v>
      </c>
      <c r="AB2933" s="21">
        <v>12167.8</v>
      </c>
      <c r="AC2933" s="21" t="s">
        <v>229</v>
      </c>
    </row>
    <row r="2934" spans="1:29" ht="13.2" x14ac:dyDescent="0.25">
      <c r="A2934" s="15" t="s">
        <v>12589</v>
      </c>
      <c r="B2934" s="15" t="s">
        <v>694</v>
      </c>
      <c r="C2934" s="16" t="s">
        <v>20067</v>
      </c>
      <c r="D2934" s="15" t="s">
        <v>98</v>
      </c>
      <c r="E2934" s="15" t="s">
        <v>149</v>
      </c>
      <c r="F2934" s="15">
        <v>3803</v>
      </c>
      <c r="G2934" s="15" t="s">
        <v>20069</v>
      </c>
      <c r="H2934" s="16">
        <v>28.253757</v>
      </c>
      <c r="I2934" s="16">
        <v>-116.71018100000001</v>
      </c>
      <c r="J2934" s="17">
        <v>45323.534907407404</v>
      </c>
      <c r="K2934" s="18" t="s">
        <v>20211</v>
      </c>
      <c r="L2934" s="18">
        <v>45323.534907407404</v>
      </c>
      <c r="M2934" s="19" t="s">
        <v>20254</v>
      </c>
      <c r="N2934" s="15" t="s">
        <v>139</v>
      </c>
      <c r="O2934" s="15" t="s">
        <v>64</v>
      </c>
      <c r="P2934" s="20">
        <v>36</v>
      </c>
      <c r="Q2934" s="15" t="s">
        <v>71</v>
      </c>
      <c r="R2934" s="15" t="s">
        <v>71</v>
      </c>
      <c r="S2934" s="15" t="s">
        <v>8971</v>
      </c>
      <c r="T2934" s="15">
        <v>74</v>
      </c>
      <c r="U2934" s="15" t="s">
        <v>154</v>
      </c>
      <c r="V2934" s="15" t="s">
        <v>12591</v>
      </c>
      <c r="W2934" s="15" t="s">
        <v>255</v>
      </c>
      <c r="X2934" s="16" t="s">
        <v>306</v>
      </c>
      <c r="Y2934" s="15" t="s">
        <v>109</v>
      </c>
      <c r="Z2934" s="15" t="s">
        <v>53</v>
      </c>
      <c r="AA2934" s="15">
        <v>5</v>
      </c>
      <c r="AB2934" s="15">
        <v>26035.85</v>
      </c>
      <c r="AC2934" s="15" t="s">
        <v>241</v>
      </c>
    </row>
    <row r="2935" spans="1:29" ht="13.2" x14ac:dyDescent="0.25">
      <c r="A2935" s="21" t="s">
        <v>12592</v>
      </c>
      <c r="B2935" s="21" t="s">
        <v>848</v>
      </c>
      <c r="C2935" s="22" t="s">
        <v>364</v>
      </c>
      <c r="D2935" s="21" t="s">
        <v>77</v>
      </c>
      <c r="E2935" s="21" t="s">
        <v>149</v>
      </c>
      <c r="F2935" s="21">
        <v>867</v>
      </c>
      <c r="G2935" s="21" t="s">
        <v>20070</v>
      </c>
      <c r="H2935" s="22">
        <v>47.258687999999999</v>
      </c>
      <c r="I2935" s="22">
        <v>62.594700000000003</v>
      </c>
      <c r="J2935" s="23">
        <v>43950.944039351853</v>
      </c>
      <c r="K2935" s="24" t="s">
        <v>20172</v>
      </c>
      <c r="L2935" s="24">
        <v>43950.944039351853</v>
      </c>
      <c r="M2935" s="25" t="s">
        <v>20194</v>
      </c>
      <c r="N2935" s="21" t="s">
        <v>153</v>
      </c>
      <c r="O2935" s="21" t="s">
        <v>85</v>
      </c>
      <c r="P2935" s="26">
        <v>36</v>
      </c>
      <c r="Q2935" s="21" t="s">
        <v>154</v>
      </c>
      <c r="R2935" s="21" t="s">
        <v>71</v>
      </c>
      <c r="S2935" s="21" t="s">
        <v>1127</v>
      </c>
      <c r="T2935" s="21">
        <v>40</v>
      </c>
      <c r="U2935" s="21" t="s">
        <v>154</v>
      </c>
      <c r="V2935" s="21" t="s">
        <v>12594</v>
      </c>
      <c r="W2935" s="21" t="s">
        <v>123</v>
      </c>
      <c r="X2935" s="22" t="s">
        <v>213</v>
      </c>
      <c r="Y2935" s="21" t="s">
        <v>214</v>
      </c>
      <c r="Z2935" s="21" t="s">
        <v>71</v>
      </c>
      <c r="AA2935" s="21">
        <v>2</v>
      </c>
      <c r="AB2935" s="21">
        <v>22875.41</v>
      </c>
      <c r="AC2935" s="21" t="s">
        <v>241</v>
      </c>
    </row>
    <row r="2936" spans="1:29" ht="13.2" x14ac:dyDescent="0.25">
      <c r="A2936" s="15" t="s">
        <v>12596</v>
      </c>
      <c r="B2936" s="15" t="s">
        <v>694</v>
      </c>
      <c r="C2936" s="16" t="s">
        <v>113</v>
      </c>
      <c r="D2936" s="15" t="s">
        <v>130</v>
      </c>
      <c r="E2936" s="15" t="s">
        <v>409</v>
      </c>
      <c r="F2936" s="15">
        <v>5088</v>
      </c>
      <c r="G2936" s="15" t="s">
        <v>20072</v>
      </c>
      <c r="H2936" s="16">
        <v>41.105251000000003</v>
      </c>
      <c r="I2936" s="16">
        <v>-92.854765</v>
      </c>
      <c r="J2936" s="17">
        <v>45452.204328703701</v>
      </c>
      <c r="K2936" s="18" t="s">
        <v>20188</v>
      </c>
      <c r="L2936" s="18">
        <v>45452.204328703701</v>
      </c>
      <c r="M2936" s="19" t="s">
        <v>20210</v>
      </c>
      <c r="N2936" s="15" t="s">
        <v>167</v>
      </c>
      <c r="O2936" s="15" t="s">
        <v>273</v>
      </c>
      <c r="P2936" s="20">
        <v>20</v>
      </c>
      <c r="Q2936" s="15" t="s">
        <v>71</v>
      </c>
      <c r="R2936" s="15" t="s">
        <v>71</v>
      </c>
      <c r="S2936" s="15" t="s">
        <v>2657</v>
      </c>
      <c r="T2936" s="15">
        <v>43</v>
      </c>
      <c r="U2936" s="15" t="s">
        <v>65</v>
      </c>
      <c r="V2936" s="15" t="s">
        <v>12598</v>
      </c>
      <c r="W2936" s="15" t="s">
        <v>51</v>
      </c>
      <c r="X2936" s="16" t="s">
        <v>213</v>
      </c>
      <c r="Y2936" s="15" t="s">
        <v>214</v>
      </c>
      <c r="Z2936" s="15" t="s">
        <v>53</v>
      </c>
      <c r="AA2936" s="15">
        <v>0</v>
      </c>
      <c r="AB2936" s="15">
        <v>42250.47</v>
      </c>
      <c r="AC2936" s="15" t="s">
        <v>229</v>
      </c>
    </row>
    <row r="2937" spans="1:29" ht="13.2" x14ac:dyDescent="0.25">
      <c r="A2937" s="21" t="s">
        <v>12600</v>
      </c>
      <c r="B2937" s="21" t="s">
        <v>373</v>
      </c>
      <c r="C2937" s="22" t="s">
        <v>20065</v>
      </c>
      <c r="D2937" s="21" t="s">
        <v>191</v>
      </c>
      <c r="E2937" s="21" t="s">
        <v>37</v>
      </c>
      <c r="F2937" s="21">
        <v>4604</v>
      </c>
      <c r="G2937" s="21" t="s">
        <v>20071</v>
      </c>
      <c r="H2937" s="22">
        <v>46.950099000000002</v>
      </c>
      <c r="I2937" s="22">
        <v>-73.920716999999996</v>
      </c>
      <c r="J2937" s="23">
        <v>44085.816400462965</v>
      </c>
      <c r="K2937" s="24" t="s">
        <v>20204</v>
      </c>
      <c r="L2937" s="24">
        <v>44085.816400462965</v>
      </c>
      <c r="M2937" s="25" t="s">
        <v>20187</v>
      </c>
      <c r="N2937" s="21" t="s">
        <v>434</v>
      </c>
      <c r="O2937" s="21" t="s">
        <v>346</v>
      </c>
      <c r="P2937" s="26">
        <v>44</v>
      </c>
      <c r="Q2937" s="21" t="s">
        <v>65</v>
      </c>
      <c r="R2937" s="21" t="s">
        <v>66</v>
      </c>
      <c r="S2937" s="21" t="s">
        <v>4519</v>
      </c>
      <c r="T2937" s="21">
        <v>83</v>
      </c>
      <c r="U2937" s="21" t="s">
        <v>333</v>
      </c>
      <c r="V2937" s="21" t="s">
        <v>12603</v>
      </c>
      <c r="W2937" s="21" t="s">
        <v>51</v>
      </c>
      <c r="X2937" s="22" t="s">
        <v>306</v>
      </c>
      <c r="Y2937" s="21" t="s">
        <v>125</v>
      </c>
      <c r="Z2937" s="21" t="s">
        <v>53</v>
      </c>
      <c r="AA2937" s="21">
        <v>0</v>
      </c>
      <c r="AB2937" s="21">
        <v>28338.94</v>
      </c>
      <c r="AC2937" s="21" t="s">
        <v>241</v>
      </c>
    </row>
    <row r="2938" spans="1:29" ht="13.2" x14ac:dyDescent="0.25">
      <c r="A2938" s="15" t="s">
        <v>12605</v>
      </c>
      <c r="B2938" s="15" t="s">
        <v>373</v>
      </c>
      <c r="C2938" s="16" t="s">
        <v>20066</v>
      </c>
      <c r="D2938" s="15" t="s">
        <v>191</v>
      </c>
      <c r="E2938" s="15" t="s">
        <v>149</v>
      </c>
      <c r="F2938" s="15">
        <v>2860</v>
      </c>
      <c r="G2938" s="15" t="s">
        <v>20076</v>
      </c>
      <c r="H2938" s="16">
        <v>44.482151999999999</v>
      </c>
      <c r="I2938" s="16">
        <v>-100.132442</v>
      </c>
      <c r="J2938" s="17">
        <v>43917.622986111113</v>
      </c>
      <c r="K2938" s="18" t="s">
        <v>20184</v>
      </c>
      <c r="L2938" s="18">
        <v>43917.622986111113</v>
      </c>
      <c r="M2938" s="19" t="s">
        <v>20284</v>
      </c>
      <c r="N2938" s="15" t="s">
        <v>285</v>
      </c>
      <c r="O2938" s="15" t="s">
        <v>314</v>
      </c>
      <c r="P2938" s="20">
        <v>72</v>
      </c>
      <c r="Q2938" s="15" t="s">
        <v>154</v>
      </c>
      <c r="R2938" s="15" t="s">
        <v>65</v>
      </c>
      <c r="S2938" s="15" t="s">
        <v>10295</v>
      </c>
      <c r="T2938" s="15">
        <v>22</v>
      </c>
      <c r="U2938" s="15" t="s">
        <v>154</v>
      </c>
      <c r="V2938" s="15" t="s">
        <v>12607</v>
      </c>
      <c r="W2938" s="15" t="s">
        <v>255</v>
      </c>
      <c r="X2938" s="16" t="s">
        <v>213</v>
      </c>
      <c r="Y2938" s="15" t="s">
        <v>297</v>
      </c>
      <c r="Z2938" s="15" t="s">
        <v>348</v>
      </c>
      <c r="AA2938" s="15">
        <v>5</v>
      </c>
      <c r="AB2938" s="15">
        <v>49068.73</v>
      </c>
      <c r="AC2938" s="15" t="s">
        <v>241</v>
      </c>
    </row>
    <row r="2939" spans="1:29" ht="13.2" x14ac:dyDescent="0.25">
      <c r="A2939" s="21" t="s">
        <v>12609</v>
      </c>
      <c r="B2939" s="21" t="s">
        <v>694</v>
      </c>
      <c r="C2939" s="22" t="s">
        <v>401</v>
      </c>
      <c r="D2939" s="21" t="s">
        <v>191</v>
      </c>
      <c r="E2939" s="21" t="s">
        <v>246</v>
      </c>
      <c r="F2939" s="21">
        <v>5756</v>
      </c>
      <c r="G2939" s="21" t="s">
        <v>20078</v>
      </c>
      <c r="H2939" s="22">
        <v>28.187566</v>
      </c>
      <c r="I2939" s="22">
        <v>-105.310316</v>
      </c>
      <c r="J2939" s="23">
        <v>43186.577511574076</v>
      </c>
      <c r="K2939" s="24" t="s">
        <v>20193</v>
      </c>
      <c r="L2939" s="24">
        <v>43186.577511574076</v>
      </c>
      <c r="M2939" s="25" t="s">
        <v>20206</v>
      </c>
      <c r="N2939" s="21" t="s">
        <v>156</v>
      </c>
      <c r="O2939" s="21" t="s">
        <v>194</v>
      </c>
      <c r="P2939" s="26">
        <v>41</v>
      </c>
      <c r="Q2939" s="21" t="s">
        <v>333</v>
      </c>
      <c r="R2939" s="21" t="s">
        <v>50</v>
      </c>
      <c r="S2939" s="21" t="s">
        <v>5350</v>
      </c>
      <c r="T2939" s="21">
        <v>17</v>
      </c>
      <c r="U2939" s="21" t="s">
        <v>333</v>
      </c>
      <c r="V2939" s="21" t="s">
        <v>71</v>
      </c>
      <c r="W2939" s="21" t="s">
        <v>51</v>
      </c>
      <c r="X2939" s="22" t="s">
        <v>213</v>
      </c>
      <c r="Y2939" s="21" t="s">
        <v>214</v>
      </c>
      <c r="Z2939" s="21" t="s">
        <v>564</v>
      </c>
      <c r="AA2939" s="21">
        <v>5</v>
      </c>
      <c r="AB2939" s="21">
        <v>20208.900000000001</v>
      </c>
      <c r="AC2939" s="21" t="s">
        <v>229</v>
      </c>
    </row>
    <row r="2940" spans="1:29" ht="13.2" x14ac:dyDescent="0.25">
      <c r="A2940" s="15" t="s">
        <v>12611</v>
      </c>
      <c r="B2940" s="15" t="s">
        <v>848</v>
      </c>
      <c r="C2940" s="16" t="s">
        <v>544</v>
      </c>
      <c r="D2940" s="15" t="s">
        <v>36</v>
      </c>
      <c r="E2940" s="15" t="s">
        <v>409</v>
      </c>
      <c r="F2940" s="15">
        <v>2551</v>
      </c>
      <c r="G2940" s="15" t="s">
        <v>20070</v>
      </c>
      <c r="H2940" s="16">
        <v>40.897427999999998</v>
      </c>
      <c r="I2940" s="16">
        <v>-112.801149</v>
      </c>
      <c r="J2940" s="17">
        <v>45453.465914351851</v>
      </c>
      <c r="K2940" s="18" t="s">
        <v>20174</v>
      </c>
      <c r="L2940" s="18">
        <v>45453.465914351851</v>
      </c>
      <c r="M2940" s="19" t="s">
        <v>20263</v>
      </c>
      <c r="N2940" s="15" t="s">
        <v>134</v>
      </c>
      <c r="O2940" s="15" t="s">
        <v>263</v>
      </c>
      <c r="P2940" s="20">
        <v>59</v>
      </c>
      <c r="Q2940" s="15" t="s">
        <v>333</v>
      </c>
      <c r="R2940" s="15" t="s">
        <v>236</v>
      </c>
      <c r="S2940" s="15" t="s">
        <v>3706</v>
      </c>
      <c r="T2940" s="15">
        <v>88</v>
      </c>
      <c r="U2940" s="15" t="s">
        <v>154</v>
      </c>
      <c r="V2940" s="15"/>
      <c r="W2940" s="15" t="s">
        <v>123</v>
      </c>
      <c r="X2940" s="16" t="s">
        <v>108</v>
      </c>
      <c r="Y2940" s="15" t="s">
        <v>125</v>
      </c>
      <c r="Z2940" s="15" t="s">
        <v>53</v>
      </c>
      <c r="AA2940" s="15">
        <v>4</v>
      </c>
      <c r="AB2940" s="15">
        <v>5428.33</v>
      </c>
      <c r="AC2940" s="15" t="s">
        <v>229</v>
      </c>
    </row>
    <row r="2941" spans="1:29" ht="13.2" x14ac:dyDescent="0.25">
      <c r="A2941" s="21" t="s">
        <v>12614</v>
      </c>
      <c r="B2941" s="21" t="s">
        <v>515</v>
      </c>
      <c r="C2941" s="22" t="s">
        <v>20067</v>
      </c>
      <c r="D2941" s="21" t="s">
        <v>130</v>
      </c>
      <c r="E2941" s="21" t="s">
        <v>246</v>
      </c>
      <c r="F2941" s="21">
        <v>6437</v>
      </c>
      <c r="G2941" s="21" t="s">
        <v>20078</v>
      </c>
      <c r="H2941" s="22">
        <v>31.110199000000001</v>
      </c>
      <c r="I2941" s="22">
        <v>-92.963189</v>
      </c>
      <c r="J2941" s="23">
        <v>44266.990208333336</v>
      </c>
      <c r="K2941" s="24" t="s">
        <v>20267</v>
      </c>
      <c r="L2941" s="24">
        <v>44266.990208333336</v>
      </c>
      <c r="M2941" s="25" t="s">
        <v>20300</v>
      </c>
      <c r="N2941" s="21" t="s">
        <v>285</v>
      </c>
      <c r="O2941" s="21" t="s">
        <v>273</v>
      </c>
      <c r="P2941" s="26">
        <v>29</v>
      </c>
      <c r="Q2941" s="21" t="s">
        <v>154</v>
      </c>
      <c r="R2941" s="21" t="s">
        <v>236</v>
      </c>
      <c r="S2941" s="21" t="s">
        <v>4019</v>
      </c>
      <c r="T2941" s="21">
        <v>21</v>
      </c>
      <c r="U2941" s="21" t="s">
        <v>65</v>
      </c>
      <c r="V2941" s="21" t="s">
        <v>12616</v>
      </c>
      <c r="W2941" s="21" t="s">
        <v>71</v>
      </c>
      <c r="X2941" s="22" t="s">
        <v>71</v>
      </c>
      <c r="Y2941" s="21" t="s">
        <v>214</v>
      </c>
      <c r="Z2941" s="21" t="s">
        <v>71</v>
      </c>
      <c r="AA2941" s="21">
        <v>1</v>
      </c>
      <c r="AB2941" s="21">
        <v>32196.400000000001</v>
      </c>
      <c r="AC2941" s="21" t="s">
        <v>241</v>
      </c>
    </row>
    <row r="2942" spans="1:29" ht="13.2" x14ac:dyDescent="0.25">
      <c r="A2942" s="15" t="s">
        <v>12618</v>
      </c>
      <c r="B2942" s="15" t="s">
        <v>631</v>
      </c>
      <c r="C2942" s="16" t="s">
        <v>20065</v>
      </c>
      <c r="D2942" s="15" t="s">
        <v>130</v>
      </c>
      <c r="E2942" s="15" t="s">
        <v>78</v>
      </c>
      <c r="F2942" s="15">
        <v>8273</v>
      </c>
      <c r="G2942" s="15" t="s">
        <v>20074</v>
      </c>
      <c r="H2942" s="16">
        <v>44.527524999999997</v>
      </c>
      <c r="I2942" s="16" t="s">
        <v>20079</v>
      </c>
      <c r="J2942" s="17">
        <v>43631.958287037036</v>
      </c>
      <c r="K2942" s="18" t="s">
        <v>20172</v>
      </c>
      <c r="L2942" s="18">
        <v>43631.958287037036</v>
      </c>
      <c r="M2942" s="19" t="s">
        <v>20175</v>
      </c>
      <c r="N2942" s="15" t="s">
        <v>68</v>
      </c>
      <c r="O2942" s="15" t="s">
        <v>82</v>
      </c>
      <c r="P2942" s="20">
        <v>36</v>
      </c>
      <c r="Q2942" s="15" t="s">
        <v>71</v>
      </c>
      <c r="R2942" s="15" t="s">
        <v>71</v>
      </c>
      <c r="S2942" s="15" t="s">
        <v>6242</v>
      </c>
      <c r="T2942" s="15">
        <v>38</v>
      </c>
      <c r="U2942" s="15" t="s">
        <v>333</v>
      </c>
      <c r="V2942" s="15" t="s">
        <v>12620</v>
      </c>
      <c r="W2942" s="15" t="s">
        <v>51</v>
      </c>
      <c r="X2942" s="16" t="s">
        <v>213</v>
      </c>
      <c r="Y2942" s="15" t="s">
        <v>125</v>
      </c>
      <c r="Z2942" s="15" t="s">
        <v>71</v>
      </c>
      <c r="AA2942" s="15">
        <v>4</v>
      </c>
      <c r="AB2942" s="15">
        <v>37779.480000000003</v>
      </c>
      <c r="AC2942" s="15" t="s">
        <v>229</v>
      </c>
    </row>
    <row r="2943" spans="1:29" ht="13.2" x14ac:dyDescent="0.25">
      <c r="A2943" s="21" t="s">
        <v>12622</v>
      </c>
      <c r="B2943" s="21" t="s">
        <v>631</v>
      </c>
      <c r="C2943" s="22" t="s">
        <v>129</v>
      </c>
      <c r="D2943" s="21" t="s">
        <v>201</v>
      </c>
      <c r="E2943" s="21" t="s">
        <v>149</v>
      </c>
      <c r="F2943" s="21">
        <v>2956</v>
      </c>
      <c r="G2943" s="21" t="s">
        <v>20075</v>
      </c>
      <c r="H2943" s="22">
        <v>46.520046000000001</v>
      </c>
      <c r="I2943" s="22">
        <v>-81.109734000000003</v>
      </c>
      <c r="J2943" s="23">
        <v>44973.297673611109</v>
      </c>
      <c r="K2943" s="24" t="s">
        <v>20200</v>
      </c>
      <c r="L2943" s="24">
        <v>44973.297673611109</v>
      </c>
      <c r="M2943" s="25" t="s">
        <v>20185</v>
      </c>
      <c r="N2943" s="21" t="s">
        <v>101</v>
      </c>
      <c r="O2943" s="21" t="s">
        <v>88</v>
      </c>
      <c r="P2943" s="26">
        <v>36</v>
      </c>
      <c r="Q2943" s="21" t="s">
        <v>71</v>
      </c>
      <c r="R2943" s="21" t="s">
        <v>71</v>
      </c>
      <c r="S2943" s="21" t="s">
        <v>7177</v>
      </c>
      <c r="T2943" s="21">
        <v>82</v>
      </c>
      <c r="U2943" s="21" t="s">
        <v>71</v>
      </c>
      <c r="V2943" s="21"/>
      <c r="W2943" s="21" t="s">
        <v>123</v>
      </c>
      <c r="X2943" s="22" t="s">
        <v>306</v>
      </c>
      <c r="Y2943" s="21" t="s">
        <v>214</v>
      </c>
      <c r="Z2943" s="21" t="s">
        <v>126</v>
      </c>
      <c r="AA2943" s="21">
        <v>0</v>
      </c>
      <c r="AB2943" s="21">
        <v>32442.799999999999</v>
      </c>
      <c r="AC2943" s="21" t="s">
        <v>241</v>
      </c>
    </row>
    <row r="2944" spans="1:29" ht="13.2" x14ac:dyDescent="0.25">
      <c r="A2944" s="15" t="s">
        <v>12624</v>
      </c>
      <c r="B2944" s="15" t="s">
        <v>267</v>
      </c>
      <c r="C2944" s="16" t="s">
        <v>20066</v>
      </c>
      <c r="D2944" s="15" t="s">
        <v>130</v>
      </c>
      <c r="E2944" s="15" t="s">
        <v>78</v>
      </c>
      <c r="F2944" s="15">
        <v>8203</v>
      </c>
      <c r="G2944" s="15" t="s">
        <v>20075</v>
      </c>
      <c r="H2944" s="16">
        <v>42.693624999999997</v>
      </c>
      <c r="I2944" s="16">
        <v>-72.915785</v>
      </c>
      <c r="J2944" s="17">
        <v>45110.622048611112</v>
      </c>
      <c r="K2944" s="18" t="s">
        <v>20184</v>
      </c>
      <c r="L2944" s="18">
        <v>45110.622048611112</v>
      </c>
      <c r="M2944" s="19" t="s">
        <v>20315</v>
      </c>
      <c r="N2944" s="15" t="s">
        <v>136</v>
      </c>
      <c r="O2944" s="15" t="s">
        <v>137</v>
      </c>
      <c r="P2944" s="20">
        <v>15</v>
      </c>
      <c r="Q2944" s="15" t="s">
        <v>333</v>
      </c>
      <c r="R2944" s="15" t="s">
        <v>66</v>
      </c>
      <c r="S2944" s="15" t="s">
        <v>497</v>
      </c>
      <c r="T2944" s="15">
        <v>22</v>
      </c>
      <c r="U2944" s="15" t="s">
        <v>333</v>
      </c>
      <c r="V2944" s="15" t="s">
        <v>12626</v>
      </c>
      <c r="W2944" s="15" t="s">
        <v>123</v>
      </c>
      <c r="X2944" s="16" t="s">
        <v>108</v>
      </c>
      <c r="Y2944" s="15" t="s">
        <v>71</v>
      </c>
      <c r="Z2944" s="15" t="s">
        <v>348</v>
      </c>
      <c r="AA2944" s="15">
        <v>4</v>
      </c>
      <c r="AB2944" s="15">
        <v>22309.22</v>
      </c>
      <c r="AC2944" s="15" t="s">
        <v>241</v>
      </c>
    </row>
    <row r="2945" spans="1:29" ht="13.2" x14ac:dyDescent="0.25">
      <c r="A2945" s="21" t="s">
        <v>12628</v>
      </c>
      <c r="B2945" s="21" t="s">
        <v>694</v>
      </c>
      <c r="C2945" s="22" t="s">
        <v>544</v>
      </c>
      <c r="D2945" s="21" t="s">
        <v>201</v>
      </c>
      <c r="E2945" s="21" t="s">
        <v>37</v>
      </c>
      <c r="F2945" s="21">
        <v>2636</v>
      </c>
      <c r="G2945" s="21" t="s">
        <v>20072</v>
      </c>
      <c r="H2945" s="22">
        <v>35.176310999999998</v>
      </c>
      <c r="I2945" s="22">
        <v>-120.93058600000001</v>
      </c>
      <c r="J2945" s="23">
        <v>44353.687627314815</v>
      </c>
      <c r="K2945" s="24" t="s">
        <v>20217</v>
      </c>
      <c r="L2945" s="24">
        <v>44353.687627314815</v>
      </c>
      <c r="M2945" s="25" t="s">
        <v>20309</v>
      </c>
      <c r="N2945" s="21" t="s">
        <v>285</v>
      </c>
      <c r="O2945" s="21" t="s">
        <v>346</v>
      </c>
      <c r="P2945" s="26">
        <v>64</v>
      </c>
      <c r="Q2945" s="21" t="s">
        <v>154</v>
      </c>
      <c r="R2945" s="21" t="s">
        <v>236</v>
      </c>
      <c r="S2945" s="21" t="s">
        <v>237</v>
      </c>
      <c r="T2945" s="21">
        <v>21</v>
      </c>
      <c r="U2945" s="21" t="s">
        <v>333</v>
      </c>
      <c r="V2945" s="21" t="s">
        <v>12630</v>
      </c>
      <c r="W2945" s="21" t="s">
        <v>51</v>
      </c>
      <c r="X2945" s="22" t="s">
        <v>306</v>
      </c>
      <c r="Y2945" s="21" t="s">
        <v>214</v>
      </c>
      <c r="Z2945" s="21" t="s">
        <v>53</v>
      </c>
      <c r="AA2945" s="21">
        <v>5</v>
      </c>
      <c r="AB2945" s="21">
        <v>40913.67</v>
      </c>
      <c r="AC2945" s="21" t="s">
        <v>241</v>
      </c>
    </row>
    <row r="2946" spans="1:29" ht="13.2" x14ac:dyDescent="0.25">
      <c r="A2946" s="15" t="s">
        <v>12632</v>
      </c>
      <c r="B2946" s="15" t="s">
        <v>530</v>
      </c>
      <c r="C2946" s="16" t="s">
        <v>340</v>
      </c>
      <c r="D2946" s="15" t="s">
        <v>191</v>
      </c>
      <c r="E2946" s="15" t="s">
        <v>164</v>
      </c>
      <c r="F2946" s="15">
        <v>9949</v>
      </c>
      <c r="G2946" s="15" t="s">
        <v>20073</v>
      </c>
      <c r="H2946" s="16">
        <v>30.49278</v>
      </c>
      <c r="I2946" s="16">
        <v>-99.971208000000004</v>
      </c>
      <c r="J2946" s="17">
        <v>43180.087916666664</v>
      </c>
      <c r="K2946" s="18" t="s">
        <v>20186</v>
      </c>
      <c r="L2946" s="18">
        <v>43180.087916666664</v>
      </c>
      <c r="M2946" s="19" t="s">
        <v>20311</v>
      </c>
      <c r="N2946" s="15" t="s">
        <v>167</v>
      </c>
      <c r="O2946" s="15" t="s">
        <v>137</v>
      </c>
      <c r="P2946" s="20">
        <v>58</v>
      </c>
      <c r="Q2946" s="15" t="s">
        <v>333</v>
      </c>
      <c r="R2946" s="15" t="s">
        <v>82</v>
      </c>
      <c r="S2946" s="15" t="s">
        <v>435</v>
      </c>
      <c r="T2946" s="15">
        <v>21</v>
      </c>
      <c r="U2946" s="15" t="s">
        <v>50</v>
      </c>
      <c r="V2946" s="15" t="s">
        <v>71</v>
      </c>
      <c r="W2946" s="15" t="s">
        <v>255</v>
      </c>
      <c r="X2946" s="16" t="s">
        <v>108</v>
      </c>
      <c r="Y2946" s="15" t="s">
        <v>297</v>
      </c>
      <c r="Z2946" s="15" t="s">
        <v>348</v>
      </c>
      <c r="AA2946" s="15">
        <v>0</v>
      </c>
      <c r="AB2946" s="15">
        <v>24537.59</v>
      </c>
      <c r="AC2946" s="15" t="s">
        <v>229</v>
      </c>
    </row>
    <row r="2947" spans="1:29" ht="13.2" x14ac:dyDescent="0.25">
      <c r="A2947" s="21" t="s">
        <v>12635</v>
      </c>
      <c r="B2947" s="21" t="s">
        <v>631</v>
      </c>
      <c r="C2947" s="22" t="s">
        <v>340</v>
      </c>
      <c r="D2947" s="21" t="s">
        <v>130</v>
      </c>
      <c r="E2947" s="21" t="s">
        <v>149</v>
      </c>
      <c r="F2947" s="21">
        <v>3281</v>
      </c>
      <c r="G2947" s="21" t="s">
        <v>20078</v>
      </c>
      <c r="H2947" s="22">
        <v>37.425776999999997</v>
      </c>
      <c r="I2947" s="22">
        <v>-90.901565000000005</v>
      </c>
      <c r="J2947" s="23">
        <v>43992.084999999999</v>
      </c>
      <c r="K2947" s="24" t="s">
        <v>20186</v>
      </c>
      <c r="L2947" s="24">
        <v>43992.084999999999</v>
      </c>
      <c r="M2947" s="25" t="s">
        <v>20175</v>
      </c>
      <c r="N2947" s="21" t="s">
        <v>436</v>
      </c>
      <c r="O2947" s="21" t="s">
        <v>475</v>
      </c>
      <c r="P2947" s="26">
        <v>61</v>
      </c>
      <c r="Q2947" s="21" t="s">
        <v>154</v>
      </c>
      <c r="R2947" s="21" t="s">
        <v>236</v>
      </c>
      <c r="S2947" s="21" t="s">
        <v>4863</v>
      </c>
      <c r="T2947" s="21">
        <v>13</v>
      </c>
      <c r="U2947" s="21" t="s">
        <v>154</v>
      </c>
      <c r="V2947" s="21"/>
      <c r="W2947" s="21" t="s">
        <v>142</v>
      </c>
      <c r="X2947" s="22" t="s">
        <v>240</v>
      </c>
      <c r="Y2947" s="21" t="s">
        <v>52</v>
      </c>
      <c r="Z2947" s="21" t="s">
        <v>348</v>
      </c>
      <c r="AA2947" s="21">
        <v>0</v>
      </c>
      <c r="AB2947" s="21">
        <v>20617.689999999999</v>
      </c>
      <c r="AC2947" s="21" t="s">
        <v>241</v>
      </c>
    </row>
    <row r="2948" spans="1:29" ht="13.2" x14ac:dyDescent="0.25">
      <c r="A2948" s="15" t="s">
        <v>12638</v>
      </c>
      <c r="B2948" s="15" t="s">
        <v>848</v>
      </c>
      <c r="C2948" s="16" t="s">
        <v>340</v>
      </c>
      <c r="D2948" s="15" t="s">
        <v>191</v>
      </c>
      <c r="E2948" s="15" t="s">
        <v>78</v>
      </c>
      <c r="F2948" s="15">
        <v>2119</v>
      </c>
      <c r="G2948" s="15" t="s">
        <v>20075</v>
      </c>
      <c r="H2948" s="16">
        <v>42.023626999999998</v>
      </c>
      <c r="I2948" s="16">
        <v>-98.339994000000004</v>
      </c>
      <c r="J2948" s="17">
        <v>44437.610358796293</v>
      </c>
      <c r="K2948" s="18" t="s">
        <v>20184</v>
      </c>
      <c r="L2948" s="18">
        <v>44437.610358796293</v>
      </c>
      <c r="M2948" s="19" t="s">
        <v>20325</v>
      </c>
      <c r="N2948" s="15" t="s">
        <v>61</v>
      </c>
      <c r="O2948" s="15" t="s">
        <v>170</v>
      </c>
      <c r="P2948" s="20">
        <v>65</v>
      </c>
      <c r="Q2948" s="15" t="s">
        <v>154</v>
      </c>
      <c r="R2948" s="15" t="s">
        <v>71</v>
      </c>
      <c r="S2948" s="15" t="s">
        <v>3681</v>
      </c>
      <c r="T2948" s="15">
        <v>20</v>
      </c>
      <c r="U2948" s="15" t="s">
        <v>50</v>
      </c>
      <c r="V2948" s="15" t="s">
        <v>12641</v>
      </c>
      <c r="W2948" s="15" t="s">
        <v>142</v>
      </c>
      <c r="X2948" s="16" t="s">
        <v>213</v>
      </c>
      <c r="Y2948" s="15" t="s">
        <v>297</v>
      </c>
      <c r="Z2948" s="15" t="s">
        <v>126</v>
      </c>
      <c r="AA2948" s="15">
        <v>3</v>
      </c>
      <c r="AB2948" s="15">
        <v>46090.57</v>
      </c>
      <c r="AC2948" s="15" t="s">
        <v>229</v>
      </c>
    </row>
    <row r="2949" spans="1:29" ht="13.2" x14ac:dyDescent="0.25">
      <c r="A2949" s="21" t="s">
        <v>12643</v>
      </c>
      <c r="B2949" s="21" t="s">
        <v>373</v>
      </c>
      <c r="C2949" s="22" t="s">
        <v>544</v>
      </c>
      <c r="D2949" s="21" t="s">
        <v>163</v>
      </c>
      <c r="E2949" s="21" t="s">
        <v>202</v>
      </c>
      <c r="F2949" s="21">
        <v>8200</v>
      </c>
      <c r="G2949" s="21" t="s">
        <v>20075</v>
      </c>
      <c r="H2949" s="22">
        <v>44.952447999999997</v>
      </c>
      <c r="I2949" s="22">
        <v>-102.153201</v>
      </c>
      <c r="J2949" s="23">
        <v>44027.959050925929</v>
      </c>
      <c r="K2949" s="24" t="s">
        <v>20267</v>
      </c>
      <c r="L2949" s="24">
        <v>44027.959050925929</v>
      </c>
      <c r="M2949" s="25" t="s">
        <v>20318</v>
      </c>
      <c r="N2949" s="21" t="s">
        <v>156</v>
      </c>
      <c r="O2949" s="21" t="s">
        <v>88</v>
      </c>
      <c r="P2949" s="26">
        <v>51</v>
      </c>
      <c r="Q2949" s="21" t="s">
        <v>333</v>
      </c>
      <c r="R2949" s="21" t="s">
        <v>185</v>
      </c>
      <c r="S2949" s="21" t="s">
        <v>9720</v>
      </c>
      <c r="T2949" s="21">
        <v>21</v>
      </c>
      <c r="U2949" s="21" t="s">
        <v>333</v>
      </c>
      <c r="V2949" s="21" t="s">
        <v>12645</v>
      </c>
      <c r="W2949" s="21" t="s">
        <v>51</v>
      </c>
      <c r="X2949" s="22" t="s">
        <v>71</v>
      </c>
      <c r="Y2949" s="21" t="s">
        <v>52</v>
      </c>
      <c r="Z2949" s="21" t="s">
        <v>348</v>
      </c>
      <c r="AA2949" s="21">
        <v>3</v>
      </c>
      <c r="AB2949" s="21">
        <v>0</v>
      </c>
      <c r="AC2949" s="21" t="s">
        <v>229</v>
      </c>
    </row>
    <row r="2950" spans="1:29" ht="13.2" x14ac:dyDescent="0.25">
      <c r="A2950" s="15" t="s">
        <v>12647</v>
      </c>
      <c r="B2950" s="15" t="s">
        <v>631</v>
      </c>
      <c r="C2950" s="16" t="s">
        <v>20065</v>
      </c>
      <c r="D2950" s="15" t="s">
        <v>191</v>
      </c>
      <c r="E2950" s="15" t="s">
        <v>246</v>
      </c>
      <c r="F2950" s="15">
        <v>5105</v>
      </c>
      <c r="G2950" s="15" t="s">
        <v>20075</v>
      </c>
      <c r="H2950" s="16" t="s">
        <v>20079</v>
      </c>
      <c r="I2950" s="16">
        <v>-84.873250999999996</v>
      </c>
      <c r="J2950" s="17">
        <v>43308.425474537034</v>
      </c>
      <c r="K2950" s="18" t="s">
        <v>20221</v>
      </c>
      <c r="L2950" s="18">
        <v>43308.425474537034</v>
      </c>
      <c r="M2950" s="19" t="s">
        <v>20287</v>
      </c>
      <c r="N2950" s="15" t="s">
        <v>68</v>
      </c>
      <c r="O2950" s="15" t="s">
        <v>49</v>
      </c>
      <c r="P2950" s="20">
        <v>36</v>
      </c>
      <c r="Q2950" s="15" t="s">
        <v>71</v>
      </c>
      <c r="R2950" s="15" t="s">
        <v>66</v>
      </c>
      <c r="S2950" s="15" t="s">
        <v>2141</v>
      </c>
      <c r="T2950" s="15">
        <v>21</v>
      </c>
      <c r="U2950" s="15" t="s">
        <v>50</v>
      </c>
      <c r="V2950" s="15" t="s">
        <v>12649</v>
      </c>
      <c r="W2950" s="15" t="s">
        <v>71</v>
      </c>
      <c r="X2950" s="16" t="s">
        <v>240</v>
      </c>
      <c r="Y2950" s="15" t="s">
        <v>125</v>
      </c>
      <c r="Z2950" s="15" t="s">
        <v>126</v>
      </c>
      <c r="AA2950" s="15">
        <v>2</v>
      </c>
      <c r="AB2950" s="15">
        <v>21783.24</v>
      </c>
      <c r="AC2950" s="15" t="s">
        <v>241</v>
      </c>
    </row>
    <row r="2951" spans="1:29" ht="13.2" x14ac:dyDescent="0.25">
      <c r="A2951" s="21" t="s">
        <v>12651</v>
      </c>
      <c r="B2951" s="21" t="s">
        <v>1340</v>
      </c>
      <c r="C2951" s="22" t="s">
        <v>20067</v>
      </c>
      <c r="D2951" s="21" t="s">
        <v>77</v>
      </c>
      <c r="E2951" s="21" t="s">
        <v>164</v>
      </c>
      <c r="F2951" s="21">
        <v>2709</v>
      </c>
      <c r="G2951" s="21" t="s">
        <v>20077</v>
      </c>
      <c r="H2951" s="22">
        <v>35.888148999999999</v>
      </c>
      <c r="I2951" s="22">
        <v>-109.688631</v>
      </c>
      <c r="J2951" s="23">
        <v>45304.123784722222</v>
      </c>
      <c r="K2951" s="24" t="s">
        <v>20186</v>
      </c>
      <c r="L2951" s="24">
        <v>45304.123784722222</v>
      </c>
      <c r="M2951" s="25" t="s">
        <v>20292</v>
      </c>
      <c r="N2951" s="21" t="s">
        <v>285</v>
      </c>
      <c r="O2951" s="21" t="s">
        <v>304</v>
      </c>
      <c r="P2951" s="26">
        <v>30</v>
      </c>
      <c r="Q2951" s="21" t="s">
        <v>71</v>
      </c>
      <c r="R2951" s="21" t="s">
        <v>185</v>
      </c>
      <c r="S2951" s="21" t="s">
        <v>2333</v>
      </c>
      <c r="T2951" s="21">
        <v>21</v>
      </c>
      <c r="U2951" s="21" t="s">
        <v>154</v>
      </c>
      <c r="V2951" s="21" t="s">
        <v>12653</v>
      </c>
      <c r="W2951" s="21" t="s">
        <v>142</v>
      </c>
      <c r="X2951" s="22" t="s">
        <v>306</v>
      </c>
      <c r="Y2951" s="21" t="s">
        <v>214</v>
      </c>
      <c r="Z2951" s="21" t="s">
        <v>126</v>
      </c>
      <c r="AA2951" s="21">
        <v>4</v>
      </c>
      <c r="AB2951" s="21">
        <v>13945.01</v>
      </c>
      <c r="AC2951" s="21" t="s">
        <v>229</v>
      </c>
    </row>
    <row r="2952" spans="1:29" ht="13.2" x14ac:dyDescent="0.25">
      <c r="A2952" s="15" t="s">
        <v>12655</v>
      </c>
      <c r="B2952" s="15" t="s">
        <v>373</v>
      </c>
      <c r="C2952" s="16" t="s">
        <v>20068</v>
      </c>
      <c r="D2952" s="15" t="s">
        <v>130</v>
      </c>
      <c r="E2952" s="15" t="s">
        <v>246</v>
      </c>
      <c r="F2952" s="15">
        <v>5408</v>
      </c>
      <c r="G2952" s="15" t="s">
        <v>20077</v>
      </c>
      <c r="H2952" s="16">
        <v>29.191668</v>
      </c>
      <c r="I2952" s="16">
        <v>-119.448796</v>
      </c>
      <c r="J2952" s="17">
        <v>43984.614976851852</v>
      </c>
      <c r="K2952" s="18" t="s">
        <v>20184</v>
      </c>
      <c r="L2952" s="18">
        <v>43984.614976851852</v>
      </c>
      <c r="M2952" s="19" t="s">
        <v>20185</v>
      </c>
      <c r="N2952" s="15" t="s">
        <v>434</v>
      </c>
      <c r="O2952" s="15" t="s">
        <v>205</v>
      </c>
      <c r="P2952" s="20">
        <v>36</v>
      </c>
      <c r="Q2952" s="15" t="s">
        <v>71</v>
      </c>
      <c r="R2952" s="15" t="s">
        <v>71</v>
      </c>
      <c r="S2952" s="15" t="s">
        <v>7045</v>
      </c>
      <c r="T2952" s="15">
        <v>84</v>
      </c>
      <c r="U2952" s="15" t="s">
        <v>71</v>
      </c>
      <c r="V2952" s="15" t="s">
        <v>12657</v>
      </c>
      <c r="W2952" s="15" t="s">
        <v>174</v>
      </c>
      <c r="X2952" s="16" t="s">
        <v>306</v>
      </c>
      <c r="Y2952" s="15" t="s">
        <v>71</v>
      </c>
      <c r="Z2952" s="15" t="s">
        <v>564</v>
      </c>
      <c r="AA2952" s="15">
        <v>2</v>
      </c>
      <c r="AB2952" s="15">
        <v>7194.18</v>
      </c>
      <c r="AC2952" s="15" t="s">
        <v>229</v>
      </c>
    </row>
    <row r="2953" spans="1:29" ht="13.2" x14ac:dyDescent="0.25">
      <c r="A2953" s="21" t="s">
        <v>12659</v>
      </c>
      <c r="B2953" s="21" t="s">
        <v>1340</v>
      </c>
      <c r="C2953" s="22" t="s">
        <v>544</v>
      </c>
      <c r="D2953" s="21" t="s">
        <v>201</v>
      </c>
      <c r="E2953" s="21" t="s">
        <v>164</v>
      </c>
      <c r="F2953" s="21">
        <v>6941</v>
      </c>
      <c r="G2953" s="21" t="s">
        <v>20078</v>
      </c>
      <c r="H2953" s="22">
        <v>31.883704000000002</v>
      </c>
      <c r="I2953" s="22">
        <v>-101.809366</v>
      </c>
      <c r="J2953" s="23">
        <v>43639.108136574076</v>
      </c>
      <c r="K2953" s="24" t="s">
        <v>20186</v>
      </c>
      <c r="L2953" s="24">
        <v>43639.108136574076</v>
      </c>
      <c r="M2953" s="25" t="s">
        <v>20347</v>
      </c>
      <c r="N2953" s="21" t="s">
        <v>81</v>
      </c>
      <c r="O2953" s="21" t="s">
        <v>314</v>
      </c>
      <c r="P2953" s="26">
        <v>64</v>
      </c>
      <c r="Q2953" s="21" t="s">
        <v>65</v>
      </c>
      <c r="R2953" s="21" t="s">
        <v>236</v>
      </c>
      <c r="S2953" s="21" t="s">
        <v>1798</v>
      </c>
      <c r="T2953" s="21">
        <v>89</v>
      </c>
      <c r="U2953" s="21" t="s">
        <v>333</v>
      </c>
      <c r="V2953" s="21" t="s">
        <v>12661</v>
      </c>
      <c r="W2953" s="21" t="s">
        <v>71</v>
      </c>
      <c r="X2953" s="22" t="s">
        <v>108</v>
      </c>
      <c r="Y2953" s="21" t="s">
        <v>214</v>
      </c>
      <c r="Z2953" s="21" t="s">
        <v>53</v>
      </c>
      <c r="AA2953" s="21">
        <v>5</v>
      </c>
      <c r="AB2953" s="21">
        <v>28386.92</v>
      </c>
      <c r="AC2953" s="21" t="s">
        <v>241</v>
      </c>
    </row>
    <row r="2954" spans="1:29" ht="13.2" x14ac:dyDescent="0.25">
      <c r="A2954" s="15" t="s">
        <v>12663</v>
      </c>
      <c r="B2954" s="15" t="s">
        <v>267</v>
      </c>
      <c r="C2954" s="16" t="s">
        <v>401</v>
      </c>
      <c r="D2954" s="15" t="s">
        <v>163</v>
      </c>
      <c r="E2954" s="15" t="s">
        <v>131</v>
      </c>
      <c r="F2954" s="15">
        <v>7332</v>
      </c>
      <c r="G2954" s="15" t="s">
        <v>20069</v>
      </c>
      <c r="H2954" s="16">
        <v>32.037210000000002</v>
      </c>
      <c r="I2954" s="16">
        <v>-76.119465000000005</v>
      </c>
      <c r="J2954" s="17">
        <v>43695.667916666665</v>
      </c>
      <c r="K2954" s="18" t="s">
        <v>20217</v>
      </c>
      <c r="L2954" s="18">
        <v>43695.667916666665</v>
      </c>
      <c r="M2954" s="19" t="s">
        <v>20281</v>
      </c>
      <c r="N2954" s="15" t="s">
        <v>172</v>
      </c>
      <c r="O2954" s="15" t="s">
        <v>283</v>
      </c>
      <c r="P2954" s="20">
        <v>41</v>
      </c>
      <c r="Q2954" s="15" t="s">
        <v>154</v>
      </c>
      <c r="R2954" s="15" t="s">
        <v>82</v>
      </c>
      <c r="S2954" s="15"/>
      <c r="T2954" s="15">
        <v>21</v>
      </c>
      <c r="U2954" s="15" t="s">
        <v>71</v>
      </c>
      <c r="V2954" s="15"/>
      <c r="W2954" s="15" t="s">
        <v>142</v>
      </c>
      <c r="X2954" s="16" t="s">
        <v>71</v>
      </c>
      <c r="Y2954" s="15" t="s">
        <v>52</v>
      </c>
      <c r="Z2954" s="15" t="s">
        <v>348</v>
      </c>
      <c r="AA2954" s="15">
        <v>5</v>
      </c>
      <c r="AB2954" s="15">
        <v>48799.43</v>
      </c>
      <c r="AC2954" s="15" t="s">
        <v>241</v>
      </c>
    </row>
    <row r="2955" spans="1:29" ht="13.2" x14ac:dyDescent="0.25">
      <c r="A2955" s="21" t="s">
        <v>12665</v>
      </c>
      <c r="B2955" s="21" t="s">
        <v>848</v>
      </c>
      <c r="C2955" s="22" t="s">
        <v>20067</v>
      </c>
      <c r="D2955" s="21" t="s">
        <v>77</v>
      </c>
      <c r="E2955" s="21" t="s">
        <v>202</v>
      </c>
      <c r="F2955" s="21">
        <v>7160</v>
      </c>
      <c r="G2955" s="21" t="s">
        <v>20076</v>
      </c>
      <c r="H2955" s="22">
        <v>41.679965000000003</v>
      </c>
      <c r="I2955" s="22">
        <v>-107.338874</v>
      </c>
      <c r="J2955" s="23">
        <v>45410.310787037037</v>
      </c>
      <c r="K2955" s="24" t="s">
        <v>20200</v>
      </c>
      <c r="L2955" s="24">
        <v>45410.310787037037</v>
      </c>
      <c r="M2955" s="25" t="s">
        <v>20307</v>
      </c>
      <c r="N2955" s="21" t="s">
        <v>81</v>
      </c>
      <c r="O2955" s="21" t="s">
        <v>137</v>
      </c>
      <c r="P2955" s="26">
        <v>39</v>
      </c>
      <c r="Q2955" s="21" t="s">
        <v>333</v>
      </c>
      <c r="R2955" s="21" t="s">
        <v>185</v>
      </c>
      <c r="S2955" s="21" t="s">
        <v>3519</v>
      </c>
      <c r="T2955" s="21">
        <v>44</v>
      </c>
      <c r="U2955" s="21" t="s">
        <v>154</v>
      </c>
      <c r="V2955" s="21" t="s">
        <v>12667</v>
      </c>
      <c r="W2955" s="21" t="s">
        <v>142</v>
      </c>
      <c r="X2955" s="22" t="s">
        <v>306</v>
      </c>
      <c r="Y2955" s="21" t="s">
        <v>71</v>
      </c>
      <c r="Z2955" s="21" t="s">
        <v>126</v>
      </c>
      <c r="AA2955" s="21">
        <v>4</v>
      </c>
      <c r="AB2955" s="21">
        <v>7559.49</v>
      </c>
      <c r="AC2955" s="21" t="s">
        <v>229</v>
      </c>
    </row>
    <row r="2956" spans="1:29" ht="13.2" x14ac:dyDescent="0.25">
      <c r="A2956" s="15" t="s">
        <v>12669</v>
      </c>
      <c r="B2956" s="15" t="s">
        <v>2335</v>
      </c>
      <c r="C2956" s="16" t="s">
        <v>20065</v>
      </c>
      <c r="D2956" s="15" t="s">
        <v>201</v>
      </c>
      <c r="E2956" s="15" t="s">
        <v>78</v>
      </c>
      <c r="F2956" s="15">
        <v>8214</v>
      </c>
      <c r="G2956" s="15" t="s">
        <v>20077</v>
      </c>
      <c r="H2956" s="16">
        <v>26.519030999999998</v>
      </c>
      <c r="I2956" s="16">
        <v>-102.53335800000001</v>
      </c>
      <c r="J2956" s="17">
        <v>44060.271458333336</v>
      </c>
      <c r="K2956" s="18" t="s">
        <v>20190</v>
      </c>
      <c r="L2956" s="18">
        <v>44060.271458333336</v>
      </c>
      <c r="M2956" s="19" t="s">
        <v>20278</v>
      </c>
      <c r="N2956" s="15" t="s">
        <v>293</v>
      </c>
      <c r="O2956" s="15" t="s">
        <v>170</v>
      </c>
      <c r="P2956" s="20">
        <v>36</v>
      </c>
      <c r="Q2956" s="15" t="s">
        <v>71</v>
      </c>
      <c r="R2956" s="15" t="s">
        <v>66</v>
      </c>
      <c r="S2956" s="15" t="s">
        <v>2774</v>
      </c>
      <c r="T2956" s="15">
        <v>87</v>
      </c>
      <c r="U2956" s="15" t="s">
        <v>154</v>
      </c>
      <c r="V2956" s="15" t="s">
        <v>12671</v>
      </c>
      <c r="W2956" s="15" t="s">
        <v>142</v>
      </c>
      <c r="X2956" s="16" t="s">
        <v>108</v>
      </c>
      <c r="Y2956" s="15" t="s">
        <v>71</v>
      </c>
      <c r="Z2956" s="15" t="s">
        <v>564</v>
      </c>
      <c r="AA2956" s="15">
        <v>1</v>
      </c>
      <c r="AB2956" s="15">
        <v>28722.66</v>
      </c>
      <c r="AC2956" s="15" t="s">
        <v>241</v>
      </c>
    </row>
    <row r="2957" spans="1:29" ht="13.2" x14ac:dyDescent="0.25">
      <c r="A2957" s="21" t="s">
        <v>12673</v>
      </c>
      <c r="B2957" s="21" t="s">
        <v>694</v>
      </c>
      <c r="C2957" s="22" t="s">
        <v>340</v>
      </c>
      <c r="D2957" s="21" t="s">
        <v>77</v>
      </c>
      <c r="E2957" s="21" t="s">
        <v>149</v>
      </c>
      <c r="F2957" s="21">
        <v>8054</v>
      </c>
      <c r="G2957" s="21" t="s">
        <v>20076</v>
      </c>
      <c r="H2957" s="22">
        <v>37.333612000000002</v>
      </c>
      <c r="I2957" s="22">
        <v>-112.51561599999999</v>
      </c>
      <c r="J2957" s="23">
        <v>45052.953356481485</v>
      </c>
      <c r="K2957" s="24" t="s">
        <v>20172</v>
      </c>
      <c r="L2957" s="24">
        <v>45052.953356481485</v>
      </c>
      <c r="M2957" s="25" t="s">
        <v>20206</v>
      </c>
      <c r="N2957" s="21" t="s">
        <v>474</v>
      </c>
      <c r="O2957" s="21" t="s">
        <v>69</v>
      </c>
      <c r="P2957" s="26">
        <v>68</v>
      </c>
      <c r="Q2957" s="21" t="s">
        <v>333</v>
      </c>
      <c r="R2957" s="21" t="s">
        <v>71</v>
      </c>
      <c r="S2957" s="21" t="s">
        <v>664</v>
      </c>
      <c r="T2957" s="21">
        <v>64</v>
      </c>
      <c r="U2957" s="21" t="s">
        <v>154</v>
      </c>
      <c r="V2957" s="21" t="s">
        <v>12675</v>
      </c>
      <c r="W2957" s="21" t="s">
        <v>142</v>
      </c>
      <c r="X2957" s="22" t="s">
        <v>240</v>
      </c>
      <c r="Y2957" s="21" t="s">
        <v>125</v>
      </c>
      <c r="Z2957" s="21" t="s">
        <v>564</v>
      </c>
      <c r="AA2957" s="21">
        <v>1</v>
      </c>
      <c r="AB2957" s="21">
        <v>27175.59</v>
      </c>
      <c r="AC2957" s="21" t="s">
        <v>241</v>
      </c>
    </row>
    <row r="2958" spans="1:29" ht="13.2" x14ac:dyDescent="0.25">
      <c r="A2958" s="15" t="s">
        <v>12677</v>
      </c>
      <c r="B2958" s="15" t="s">
        <v>551</v>
      </c>
      <c r="C2958" s="16" t="s">
        <v>20066</v>
      </c>
      <c r="D2958" s="15" t="s">
        <v>130</v>
      </c>
      <c r="E2958" s="15" t="s">
        <v>164</v>
      </c>
      <c r="F2958" s="15">
        <v>4749</v>
      </c>
      <c r="G2958" s="15" t="s">
        <v>20076</v>
      </c>
      <c r="H2958" s="16" t="s">
        <v>20079</v>
      </c>
      <c r="I2958" s="16">
        <v>-77.449314000000001</v>
      </c>
      <c r="J2958" s="17">
        <v>43222.752928240741</v>
      </c>
      <c r="K2958" s="18" t="s">
        <v>20223</v>
      </c>
      <c r="L2958" s="18">
        <v>43222.752928240741</v>
      </c>
      <c r="M2958" s="19" t="s">
        <v>20240</v>
      </c>
      <c r="N2958" s="15" t="s">
        <v>44</v>
      </c>
      <c r="O2958" s="15" t="s">
        <v>346</v>
      </c>
      <c r="P2958" s="20">
        <v>30</v>
      </c>
      <c r="Q2958" s="15" t="s">
        <v>154</v>
      </c>
      <c r="R2958" s="15" t="s">
        <v>71</v>
      </c>
      <c r="S2958" s="15" t="s">
        <v>8147</v>
      </c>
      <c r="T2958" s="15">
        <v>30</v>
      </c>
      <c r="U2958" s="15" t="s">
        <v>333</v>
      </c>
      <c r="V2958" s="15" t="s">
        <v>12679</v>
      </c>
      <c r="W2958" s="15" t="s">
        <v>51</v>
      </c>
      <c r="X2958" s="16" t="s">
        <v>108</v>
      </c>
      <c r="Y2958" s="15" t="s">
        <v>125</v>
      </c>
      <c r="Z2958" s="15" t="s">
        <v>348</v>
      </c>
      <c r="AA2958" s="15">
        <v>5</v>
      </c>
      <c r="AB2958" s="15" t="s">
        <v>12680</v>
      </c>
      <c r="AC2958" s="15" t="s">
        <v>241</v>
      </c>
    </row>
    <row r="2959" spans="1:29" ht="13.2" x14ac:dyDescent="0.25">
      <c r="A2959" s="21" t="s">
        <v>12681</v>
      </c>
      <c r="B2959" s="21" t="s">
        <v>1069</v>
      </c>
      <c r="C2959" s="22" t="s">
        <v>20068</v>
      </c>
      <c r="D2959" s="21" t="s">
        <v>219</v>
      </c>
      <c r="E2959" s="21" t="s">
        <v>202</v>
      </c>
      <c r="F2959" s="21">
        <v>3870</v>
      </c>
      <c r="G2959" s="21" t="s">
        <v>20072</v>
      </c>
      <c r="H2959" s="22">
        <v>39.794381000000001</v>
      </c>
      <c r="I2959" s="22">
        <v>-73.140885999999995</v>
      </c>
      <c r="J2959" s="23" t="s">
        <v>20079</v>
      </c>
      <c r="K2959" s="24" t="s">
        <v>20079</v>
      </c>
      <c r="L2959" s="24" t="s">
        <v>20079</v>
      </c>
      <c r="M2959" s="25" t="s">
        <v>20203</v>
      </c>
      <c r="N2959" s="21" t="s">
        <v>211</v>
      </c>
      <c r="O2959" s="21" t="s">
        <v>62</v>
      </c>
      <c r="P2959" s="26">
        <v>36</v>
      </c>
      <c r="Q2959" s="21" t="s">
        <v>71</v>
      </c>
      <c r="R2959" s="21" t="s">
        <v>71</v>
      </c>
      <c r="S2959" s="21" t="s">
        <v>1052</v>
      </c>
      <c r="T2959" s="21">
        <v>88</v>
      </c>
      <c r="U2959" s="21" t="s">
        <v>154</v>
      </c>
      <c r="V2959" s="21"/>
      <c r="W2959" s="21" t="s">
        <v>51</v>
      </c>
      <c r="X2959" s="22" t="s">
        <v>240</v>
      </c>
      <c r="Y2959" s="21" t="s">
        <v>125</v>
      </c>
      <c r="Z2959" s="21" t="s">
        <v>126</v>
      </c>
      <c r="AA2959" s="21">
        <v>2</v>
      </c>
      <c r="AB2959" s="21">
        <v>18754.09</v>
      </c>
      <c r="AC2959" s="21" t="s">
        <v>241</v>
      </c>
    </row>
    <row r="2960" spans="1:29" ht="13.2" x14ac:dyDescent="0.25">
      <c r="A2960" s="15" t="s">
        <v>12684</v>
      </c>
      <c r="B2960" s="15" t="s">
        <v>694</v>
      </c>
      <c r="C2960" s="16" t="s">
        <v>113</v>
      </c>
      <c r="D2960" s="15" t="s">
        <v>98</v>
      </c>
      <c r="E2960" s="15" t="s">
        <v>202</v>
      </c>
      <c r="F2960" s="15">
        <v>3225</v>
      </c>
      <c r="G2960" s="15" t="s">
        <v>20076</v>
      </c>
      <c r="H2960" s="16">
        <v>28.342037999999999</v>
      </c>
      <c r="I2960" s="16">
        <v>-120.458741</v>
      </c>
      <c r="J2960" s="17" t="s">
        <v>20079</v>
      </c>
      <c r="K2960" s="18" t="s">
        <v>20079</v>
      </c>
      <c r="L2960" s="18" t="s">
        <v>20079</v>
      </c>
      <c r="M2960" s="19" t="s">
        <v>20234</v>
      </c>
      <c r="N2960" s="15" t="s">
        <v>61</v>
      </c>
      <c r="O2960" s="15" t="s">
        <v>69</v>
      </c>
      <c r="P2960" s="20">
        <v>36</v>
      </c>
      <c r="Q2960" s="15" t="s">
        <v>333</v>
      </c>
      <c r="R2960" s="15" t="s">
        <v>71</v>
      </c>
      <c r="S2960" s="15" t="s">
        <v>2759</v>
      </c>
      <c r="T2960" s="15">
        <v>61</v>
      </c>
      <c r="U2960" s="15" t="s">
        <v>50</v>
      </c>
      <c r="V2960" s="15" t="s">
        <v>12686</v>
      </c>
      <c r="W2960" s="15" t="s">
        <v>51</v>
      </c>
      <c r="X2960" s="16" t="s">
        <v>306</v>
      </c>
      <c r="Y2960" s="15" t="s">
        <v>214</v>
      </c>
      <c r="Z2960" s="15" t="s">
        <v>348</v>
      </c>
      <c r="AA2960" s="15">
        <v>3</v>
      </c>
      <c r="AB2960" s="15">
        <v>35670.629999999997</v>
      </c>
      <c r="AC2960" s="15" t="s">
        <v>241</v>
      </c>
    </row>
    <row r="2961" spans="1:29" ht="13.2" x14ac:dyDescent="0.25">
      <c r="A2961" s="21" t="s">
        <v>12687</v>
      </c>
      <c r="B2961" s="21" t="s">
        <v>774</v>
      </c>
      <c r="C2961" s="22" t="s">
        <v>20068</v>
      </c>
      <c r="D2961" s="21" t="s">
        <v>77</v>
      </c>
      <c r="E2961" s="21" t="s">
        <v>246</v>
      </c>
      <c r="F2961" s="21">
        <v>8977</v>
      </c>
      <c r="G2961" s="21" t="s">
        <v>20070</v>
      </c>
      <c r="H2961" s="22">
        <v>25.448834999999999</v>
      </c>
      <c r="I2961" s="22">
        <v>-95.256559999999993</v>
      </c>
      <c r="J2961" s="23">
        <v>44405.453206018516</v>
      </c>
      <c r="K2961" s="24" t="s">
        <v>20221</v>
      </c>
      <c r="L2961" s="24">
        <v>44405.453206018516</v>
      </c>
      <c r="M2961" s="25" t="s">
        <v>20234</v>
      </c>
      <c r="N2961" s="21" t="s">
        <v>436</v>
      </c>
      <c r="O2961" s="21" t="s">
        <v>69</v>
      </c>
      <c r="P2961" s="26">
        <v>55</v>
      </c>
      <c r="Q2961" s="21" t="s">
        <v>154</v>
      </c>
      <c r="R2961" s="21" t="s">
        <v>236</v>
      </c>
      <c r="S2961" s="21" t="s">
        <v>4460</v>
      </c>
      <c r="T2961" s="21">
        <v>48</v>
      </c>
      <c r="U2961" s="21" t="s">
        <v>50</v>
      </c>
      <c r="V2961" s="21" t="s">
        <v>12689</v>
      </c>
      <c r="W2961" s="21" t="s">
        <v>142</v>
      </c>
      <c r="X2961" s="22" t="s">
        <v>71</v>
      </c>
      <c r="Y2961" s="21" t="s">
        <v>52</v>
      </c>
      <c r="Z2961" s="21" t="s">
        <v>71</v>
      </c>
      <c r="AA2961" s="21">
        <v>0</v>
      </c>
      <c r="AB2961" s="21">
        <v>32724.66</v>
      </c>
      <c r="AC2961" s="21" t="s">
        <v>229</v>
      </c>
    </row>
    <row r="2962" spans="1:29" ht="13.2" x14ac:dyDescent="0.25">
      <c r="A2962" s="15" t="s">
        <v>12690</v>
      </c>
      <c r="B2962" s="15" t="s">
        <v>1011</v>
      </c>
      <c r="C2962" s="16" t="s">
        <v>20067</v>
      </c>
      <c r="D2962" s="15" t="s">
        <v>77</v>
      </c>
      <c r="E2962" s="15" t="s">
        <v>37</v>
      </c>
      <c r="F2962" s="15">
        <v>6493</v>
      </c>
      <c r="G2962" s="15" t="s">
        <v>20074</v>
      </c>
      <c r="H2962" s="16">
        <v>41.228046999999997</v>
      </c>
      <c r="I2962" s="16">
        <v>-97.506062999999997</v>
      </c>
      <c r="J2962" s="17">
        <v>45478.935393518521</v>
      </c>
      <c r="K2962" s="18" t="s">
        <v>20172</v>
      </c>
      <c r="L2962" s="18">
        <v>45478.935393518521</v>
      </c>
      <c r="M2962" s="19" t="s">
        <v>20226</v>
      </c>
      <c r="N2962" s="15" t="s">
        <v>136</v>
      </c>
      <c r="O2962" s="15" t="s">
        <v>82</v>
      </c>
      <c r="P2962" s="20">
        <v>36</v>
      </c>
      <c r="Q2962" s="15" t="s">
        <v>71</v>
      </c>
      <c r="R2962" s="15" t="s">
        <v>71</v>
      </c>
      <c r="S2962" s="15" t="s">
        <v>7367</v>
      </c>
      <c r="T2962" s="15">
        <v>46</v>
      </c>
      <c r="U2962" s="15" t="s">
        <v>154</v>
      </c>
      <c r="V2962" s="15" t="s">
        <v>12693</v>
      </c>
      <c r="W2962" s="15" t="s">
        <v>123</v>
      </c>
      <c r="X2962" s="16" t="s">
        <v>240</v>
      </c>
      <c r="Y2962" s="15" t="s">
        <v>109</v>
      </c>
      <c r="Z2962" s="15" t="s">
        <v>126</v>
      </c>
      <c r="AA2962" s="15">
        <v>0</v>
      </c>
      <c r="AB2962" s="15">
        <v>18564.66</v>
      </c>
      <c r="AC2962" s="15" t="s">
        <v>241</v>
      </c>
    </row>
    <row r="2963" spans="1:29" ht="13.2" x14ac:dyDescent="0.25">
      <c r="A2963" s="21" t="s">
        <v>12695</v>
      </c>
      <c r="B2963" s="21" t="s">
        <v>631</v>
      </c>
      <c r="C2963" s="22" t="s">
        <v>340</v>
      </c>
      <c r="D2963" s="21" t="s">
        <v>36</v>
      </c>
      <c r="E2963" s="21" t="s">
        <v>114</v>
      </c>
      <c r="F2963" s="21">
        <v>2244</v>
      </c>
      <c r="G2963" s="21" t="s">
        <v>20073</v>
      </c>
      <c r="H2963" s="22">
        <v>33.271528000000004</v>
      </c>
      <c r="I2963" s="22">
        <v>-90.028651999999994</v>
      </c>
      <c r="J2963" s="23">
        <v>43204.25403935185</v>
      </c>
      <c r="K2963" s="24" t="s">
        <v>20190</v>
      </c>
      <c r="L2963" s="24">
        <v>43204.25403935185</v>
      </c>
      <c r="M2963" s="25" t="s">
        <v>20310</v>
      </c>
      <c r="N2963" s="21" t="s">
        <v>167</v>
      </c>
      <c r="O2963" s="21" t="s">
        <v>102</v>
      </c>
      <c r="P2963" s="26">
        <v>43</v>
      </c>
      <c r="Q2963" s="21" t="s">
        <v>333</v>
      </c>
      <c r="R2963" s="21" t="s">
        <v>71</v>
      </c>
      <c r="S2963" s="21" t="s">
        <v>5257</v>
      </c>
      <c r="T2963" s="21">
        <v>21</v>
      </c>
      <c r="U2963" s="21" t="s">
        <v>154</v>
      </c>
      <c r="V2963" s="21" t="s">
        <v>12698</v>
      </c>
      <c r="W2963" s="21" t="s">
        <v>51</v>
      </c>
      <c r="X2963" s="22" t="s">
        <v>306</v>
      </c>
      <c r="Y2963" s="21" t="s">
        <v>125</v>
      </c>
      <c r="Z2963" s="21" t="s">
        <v>564</v>
      </c>
      <c r="AA2963" s="21">
        <v>1</v>
      </c>
      <c r="AB2963" s="21">
        <v>22461.57</v>
      </c>
      <c r="AC2963" s="21" t="s">
        <v>241</v>
      </c>
    </row>
    <row r="2964" spans="1:29" ht="13.2" x14ac:dyDescent="0.25">
      <c r="A2964" s="15" t="s">
        <v>12700</v>
      </c>
      <c r="B2964" s="15" t="s">
        <v>1069</v>
      </c>
      <c r="C2964" s="16" t="s">
        <v>20068</v>
      </c>
      <c r="D2964" s="15" t="s">
        <v>201</v>
      </c>
      <c r="E2964" s="15" t="s">
        <v>149</v>
      </c>
      <c r="F2964" s="15">
        <v>6275</v>
      </c>
      <c r="G2964" s="15" t="s">
        <v>20072</v>
      </c>
      <c r="H2964" s="16">
        <v>25.956918000000002</v>
      </c>
      <c r="I2964" s="16">
        <v>-90.416616000000005</v>
      </c>
      <c r="J2964" s="17">
        <v>44455.985625000001</v>
      </c>
      <c r="K2964" s="18" t="s">
        <v>20267</v>
      </c>
      <c r="L2964" s="18">
        <v>44455.985625000001</v>
      </c>
      <c r="M2964" s="19" t="s">
        <v>20261</v>
      </c>
      <c r="N2964" s="15" t="s">
        <v>207</v>
      </c>
      <c r="O2964" s="15" t="s">
        <v>224</v>
      </c>
      <c r="P2964" s="20">
        <v>32</v>
      </c>
      <c r="Q2964" s="15" t="s">
        <v>154</v>
      </c>
      <c r="R2964" s="15" t="s">
        <v>236</v>
      </c>
      <c r="S2964" s="15" t="s">
        <v>2120</v>
      </c>
      <c r="T2964" s="15">
        <v>56</v>
      </c>
      <c r="U2964" s="15" t="s">
        <v>71</v>
      </c>
      <c r="V2964" s="15" t="s">
        <v>12702</v>
      </c>
      <c r="W2964" s="15" t="s">
        <v>51</v>
      </c>
      <c r="X2964" s="16" t="s">
        <v>240</v>
      </c>
      <c r="Y2964" s="15" t="s">
        <v>214</v>
      </c>
      <c r="Z2964" s="15" t="s">
        <v>53</v>
      </c>
      <c r="AA2964" s="15">
        <v>2</v>
      </c>
      <c r="AB2964" s="15">
        <v>45239.54</v>
      </c>
      <c r="AC2964" s="15" t="s">
        <v>241</v>
      </c>
    </row>
    <row r="2965" spans="1:29" ht="13.2" x14ac:dyDescent="0.25">
      <c r="A2965" s="21" t="s">
        <v>12704</v>
      </c>
      <c r="B2965" s="21" t="s">
        <v>848</v>
      </c>
      <c r="C2965" s="22" t="s">
        <v>544</v>
      </c>
      <c r="D2965" s="21" t="s">
        <v>163</v>
      </c>
      <c r="E2965" s="21" t="s">
        <v>164</v>
      </c>
      <c r="F2965" s="21">
        <v>2615</v>
      </c>
      <c r="G2965" s="21" t="s">
        <v>20078</v>
      </c>
      <c r="H2965" s="22">
        <v>47.238852000000001</v>
      </c>
      <c r="I2965" s="22">
        <v>-86.658877000000004</v>
      </c>
      <c r="J2965" s="23">
        <v>43473.421793981484</v>
      </c>
      <c r="K2965" s="24" t="s">
        <v>20221</v>
      </c>
      <c r="L2965" s="24">
        <v>43473.421793981484</v>
      </c>
      <c r="M2965" s="25" t="s">
        <v>20247</v>
      </c>
      <c r="N2965" s="21" t="s">
        <v>343</v>
      </c>
      <c r="O2965" s="21" t="s">
        <v>194</v>
      </c>
      <c r="P2965" s="26">
        <v>52</v>
      </c>
      <c r="Q2965" s="21" t="s">
        <v>65</v>
      </c>
      <c r="R2965" s="21" t="s">
        <v>236</v>
      </c>
      <c r="S2965" s="21" t="s">
        <v>8868</v>
      </c>
      <c r="T2965" s="21">
        <v>48</v>
      </c>
      <c r="U2965" s="21" t="s">
        <v>71</v>
      </c>
      <c r="V2965" s="21" t="s">
        <v>12706</v>
      </c>
      <c r="W2965" s="21" t="s">
        <v>255</v>
      </c>
      <c r="X2965" s="22" t="s">
        <v>108</v>
      </c>
      <c r="Y2965" s="21" t="s">
        <v>71</v>
      </c>
      <c r="Z2965" s="21" t="s">
        <v>348</v>
      </c>
      <c r="AA2965" s="21">
        <v>5</v>
      </c>
      <c r="AB2965" s="21">
        <v>24340.15</v>
      </c>
      <c r="AC2965" s="21" t="s">
        <v>241</v>
      </c>
    </row>
    <row r="2966" spans="1:29" ht="13.2" x14ac:dyDescent="0.25">
      <c r="A2966" s="15" t="s">
        <v>12708</v>
      </c>
      <c r="B2966" s="15" t="s">
        <v>530</v>
      </c>
      <c r="C2966" s="16" t="s">
        <v>364</v>
      </c>
      <c r="D2966" s="15" t="s">
        <v>191</v>
      </c>
      <c r="E2966" s="15" t="s">
        <v>114</v>
      </c>
      <c r="F2966" s="15" t="s">
        <v>20371</v>
      </c>
      <c r="G2966" s="15" t="s">
        <v>20076</v>
      </c>
      <c r="H2966" s="16">
        <v>40.642777000000002</v>
      </c>
      <c r="I2966" s="16" t="s">
        <v>20079</v>
      </c>
      <c r="J2966" s="17">
        <v>44995.404374999998</v>
      </c>
      <c r="K2966" s="18" t="s">
        <v>20196</v>
      </c>
      <c r="L2966" s="18">
        <v>44995.404374999998</v>
      </c>
      <c r="M2966" s="19" t="s">
        <v>20181</v>
      </c>
      <c r="N2966" s="15" t="s">
        <v>48</v>
      </c>
      <c r="O2966" s="15" t="s">
        <v>117</v>
      </c>
      <c r="P2966" s="20">
        <v>36</v>
      </c>
      <c r="Q2966" s="15" t="s">
        <v>154</v>
      </c>
      <c r="R2966" s="15" t="s">
        <v>236</v>
      </c>
      <c r="S2966" s="15" t="s">
        <v>12710</v>
      </c>
      <c r="T2966" s="15">
        <v>79</v>
      </c>
      <c r="U2966" s="15" t="s">
        <v>154</v>
      </c>
      <c r="V2966" s="15" t="s">
        <v>71</v>
      </c>
      <c r="W2966" s="15" t="s">
        <v>123</v>
      </c>
      <c r="X2966" s="16" t="s">
        <v>306</v>
      </c>
      <c r="Y2966" s="15" t="s">
        <v>297</v>
      </c>
      <c r="Z2966" s="15" t="s">
        <v>348</v>
      </c>
      <c r="AA2966" s="15">
        <v>4</v>
      </c>
      <c r="AB2966" s="15">
        <v>0</v>
      </c>
      <c r="AC2966" s="15" t="s">
        <v>229</v>
      </c>
    </row>
    <row r="2967" spans="1:29" ht="13.2" x14ac:dyDescent="0.25">
      <c r="A2967" s="21" t="s">
        <v>12711</v>
      </c>
      <c r="B2967" s="21" t="s">
        <v>1069</v>
      </c>
      <c r="C2967" s="22" t="s">
        <v>364</v>
      </c>
      <c r="D2967" s="21" t="s">
        <v>219</v>
      </c>
      <c r="E2967" s="21" t="s">
        <v>164</v>
      </c>
      <c r="F2967" s="21">
        <v>386</v>
      </c>
      <c r="G2967" s="21" t="s">
        <v>20072</v>
      </c>
      <c r="H2967" s="22">
        <v>31.146417</v>
      </c>
      <c r="I2967" s="22" t="s">
        <v>20079</v>
      </c>
      <c r="J2967" s="23">
        <v>44396.761041666665</v>
      </c>
      <c r="K2967" s="24" t="s">
        <v>20223</v>
      </c>
      <c r="L2967" s="24">
        <v>44396.761041666665</v>
      </c>
      <c r="M2967" s="25" t="s">
        <v>20307</v>
      </c>
      <c r="N2967" s="21" t="s">
        <v>249</v>
      </c>
      <c r="O2967" s="21" t="s">
        <v>170</v>
      </c>
      <c r="P2967" s="26">
        <v>36</v>
      </c>
      <c r="Q2967" s="21" t="s">
        <v>71</v>
      </c>
      <c r="R2967" s="21" t="s">
        <v>71</v>
      </c>
      <c r="S2967" s="21" t="s">
        <v>711</v>
      </c>
      <c r="T2967" s="21">
        <v>60</v>
      </c>
      <c r="U2967" s="21" t="s">
        <v>333</v>
      </c>
      <c r="V2967" s="21" t="s">
        <v>12713</v>
      </c>
      <c r="W2967" s="21" t="s">
        <v>123</v>
      </c>
      <c r="X2967" s="22" t="s">
        <v>213</v>
      </c>
      <c r="Y2967" s="21" t="s">
        <v>71</v>
      </c>
      <c r="Z2967" s="21" t="s">
        <v>126</v>
      </c>
      <c r="AA2967" s="21">
        <v>5</v>
      </c>
      <c r="AB2967" s="21">
        <v>0</v>
      </c>
      <c r="AC2967" s="21" t="s">
        <v>229</v>
      </c>
    </row>
    <row r="2968" spans="1:29" ht="13.2" x14ac:dyDescent="0.25">
      <c r="A2968" s="15" t="s">
        <v>12715</v>
      </c>
      <c r="B2968" s="15" t="s">
        <v>1358</v>
      </c>
      <c r="C2968" s="16" t="s">
        <v>401</v>
      </c>
      <c r="D2968" s="15" t="s">
        <v>98</v>
      </c>
      <c r="E2968" s="15" t="s">
        <v>78</v>
      </c>
      <c r="F2968" s="15">
        <v>7746</v>
      </c>
      <c r="G2968" s="15" t="s">
        <v>20078</v>
      </c>
      <c r="H2968" s="16">
        <v>37.064073</v>
      </c>
      <c r="I2968" s="16">
        <v>-121.762078</v>
      </c>
      <c r="J2968" s="17">
        <v>44678.967187499999</v>
      </c>
      <c r="K2968" s="18" t="s">
        <v>20267</v>
      </c>
      <c r="L2968" s="18">
        <v>44678.967187499999</v>
      </c>
      <c r="M2968" s="19" t="s">
        <v>20231</v>
      </c>
      <c r="N2968" s="15" t="s">
        <v>285</v>
      </c>
      <c r="O2968" s="15" t="s">
        <v>273</v>
      </c>
      <c r="P2968" s="20">
        <v>57</v>
      </c>
      <c r="Q2968" s="15" t="s">
        <v>154</v>
      </c>
      <c r="R2968" s="15" t="s">
        <v>50</v>
      </c>
      <c r="S2968" s="15" t="s">
        <v>671</v>
      </c>
      <c r="T2968" s="15">
        <v>21</v>
      </c>
      <c r="U2968" s="15" t="s">
        <v>50</v>
      </c>
      <c r="V2968" s="15">
        <v>9074459774</v>
      </c>
      <c r="W2968" s="15" t="s">
        <v>255</v>
      </c>
      <c r="X2968" s="16" t="s">
        <v>306</v>
      </c>
      <c r="Y2968" s="15" t="s">
        <v>52</v>
      </c>
      <c r="Z2968" s="15" t="s">
        <v>71</v>
      </c>
      <c r="AA2968" s="15">
        <v>2</v>
      </c>
      <c r="AB2968" s="15">
        <v>39985.49</v>
      </c>
      <c r="AC2968" s="15" t="s">
        <v>241</v>
      </c>
    </row>
    <row r="2969" spans="1:29" ht="13.2" x14ac:dyDescent="0.25">
      <c r="A2969" s="21" t="s">
        <v>12718</v>
      </c>
      <c r="B2969" s="21" t="s">
        <v>530</v>
      </c>
      <c r="C2969" s="22" t="s">
        <v>20066</v>
      </c>
      <c r="D2969" s="21" t="s">
        <v>163</v>
      </c>
      <c r="E2969" s="21" t="s">
        <v>164</v>
      </c>
      <c r="F2969" s="21" t="s">
        <v>20372</v>
      </c>
      <c r="G2969" s="21" t="s">
        <v>20075</v>
      </c>
      <c r="H2969" s="22" t="s">
        <v>20079</v>
      </c>
      <c r="I2969" s="22">
        <v>-119.467136</v>
      </c>
      <c r="J2969" s="23">
        <v>45113.334479166668</v>
      </c>
      <c r="K2969" s="24" t="s">
        <v>20170</v>
      </c>
      <c r="L2969" s="24">
        <v>45113.334479166668</v>
      </c>
      <c r="M2969" s="25" t="s">
        <v>20191</v>
      </c>
      <c r="N2969" s="21" t="s">
        <v>211</v>
      </c>
      <c r="O2969" s="21" t="s">
        <v>170</v>
      </c>
      <c r="P2969" s="26">
        <v>36</v>
      </c>
      <c r="Q2969" s="21" t="s">
        <v>154</v>
      </c>
      <c r="R2969" s="21" t="s">
        <v>82</v>
      </c>
      <c r="S2969" s="21" t="s">
        <v>1619</v>
      </c>
      <c r="T2969" s="21">
        <v>36</v>
      </c>
      <c r="U2969" s="21" t="s">
        <v>154</v>
      </c>
      <c r="V2969" s="21" t="s">
        <v>12720</v>
      </c>
      <c r="W2969" s="21" t="s">
        <v>71</v>
      </c>
      <c r="X2969" s="22" t="s">
        <v>306</v>
      </c>
      <c r="Y2969" s="21" t="s">
        <v>297</v>
      </c>
      <c r="Z2969" s="21" t="s">
        <v>348</v>
      </c>
      <c r="AA2969" s="21">
        <v>3</v>
      </c>
      <c r="AB2969" s="21">
        <v>23839.21</v>
      </c>
      <c r="AC2969" s="21" t="s">
        <v>229</v>
      </c>
    </row>
    <row r="2970" spans="1:29" ht="13.2" x14ac:dyDescent="0.25">
      <c r="A2970" s="15" t="s">
        <v>12722</v>
      </c>
      <c r="B2970" s="15" t="s">
        <v>267</v>
      </c>
      <c r="C2970" s="16" t="s">
        <v>113</v>
      </c>
      <c r="D2970" s="15" t="s">
        <v>77</v>
      </c>
      <c r="E2970" s="15" t="s">
        <v>409</v>
      </c>
      <c r="F2970" s="15">
        <v>108</v>
      </c>
      <c r="G2970" s="15" t="s">
        <v>20070</v>
      </c>
      <c r="H2970" s="16">
        <v>27.255123999999999</v>
      </c>
      <c r="I2970" s="16">
        <v>-115.995729</v>
      </c>
      <c r="J2970" s="17">
        <v>44411.219768518517</v>
      </c>
      <c r="K2970" s="18" t="s">
        <v>20182</v>
      </c>
      <c r="L2970" s="18">
        <v>44411.219768518517</v>
      </c>
      <c r="M2970" s="19" t="s">
        <v>20241</v>
      </c>
      <c r="N2970" s="15" t="s">
        <v>211</v>
      </c>
      <c r="O2970" s="15" t="s">
        <v>49</v>
      </c>
      <c r="P2970" s="20">
        <v>73</v>
      </c>
      <c r="Q2970" s="15" t="s">
        <v>154</v>
      </c>
      <c r="R2970" s="15" t="s">
        <v>66</v>
      </c>
      <c r="S2970" s="15" t="s">
        <v>6934</v>
      </c>
      <c r="T2970" s="15">
        <v>81</v>
      </c>
      <c r="U2970" s="15" t="s">
        <v>333</v>
      </c>
      <c r="V2970" s="15"/>
      <c r="W2970" s="15" t="s">
        <v>51</v>
      </c>
      <c r="X2970" s="16" t="s">
        <v>306</v>
      </c>
      <c r="Y2970" s="15" t="s">
        <v>125</v>
      </c>
      <c r="Z2970" s="15" t="s">
        <v>564</v>
      </c>
      <c r="AA2970" s="15">
        <v>4</v>
      </c>
      <c r="AB2970" s="15">
        <v>44446.3</v>
      </c>
      <c r="AC2970" s="15" t="s">
        <v>241</v>
      </c>
    </row>
    <row r="2971" spans="1:29" ht="13.2" x14ac:dyDescent="0.25">
      <c r="A2971" s="21" t="s">
        <v>12724</v>
      </c>
      <c r="B2971" s="21" t="s">
        <v>267</v>
      </c>
      <c r="C2971" s="22" t="s">
        <v>129</v>
      </c>
      <c r="D2971" s="21" t="s">
        <v>98</v>
      </c>
      <c r="E2971" s="21" t="s">
        <v>409</v>
      </c>
      <c r="F2971" s="21">
        <v>7486</v>
      </c>
      <c r="G2971" s="21" t="s">
        <v>20078</v>
      </c>
      <c r="H2971" s="22">
        <v>36.890873999999997</v>
      </c>
      <c r="I2971" s="22">
        <v>-116.381107</v>
      </c>
      <c r="J2971" s="23">
        <v>45569.103518518517</v>
      </c>
      <c r="K2971" s="24" t="s">
        <v>20186</v>
      </c>
      <c r="L2971" s="24">
        <v>45569.103518518517</v>
      </c>
      <c r="M2971" s="25" t="s">
        <v>20207</v>
      </c>
      <c r="N2971" s="21" t="s">
        <v>101</v>
      </c>
      <c r="O2971" s="21" t="s">
        <v>85</v>
      </c>
      <c r="P2971" s="26">
        <v>36</v>
      </c>
      <c r="Q2971" s="21" t="s">
        <v>50</v>
      </c>
      <c r="R2971" s="21" t="s">
        <v>82</v>
      </c>
      <c r="S2971" s="21" t="s">
        <v>1096</v>
      </c>
      <c r="T2971" s="21">
        <v>49</v>
      </c>
      <c r="U2971" s="21" t="s">
        <v>154</v>
      </c>
      <c r="V2971" s="21" t="s">
        <v>12726</v>
      </c>
      <c r="W2971" s="21" t="s">
        <v>255</v>
      </c>
      <c r="X2971" s="22" t="s">
        <v>108</v>
      </c>
      <c r="Y2971" s="21" t="s">
        <v>71</v>
      </c>
      <c r="Z2971" s="21" t="s">
        <v>53</v>
      </c>
      <c r="AA2971" s="21">
        <v>0</v>
      </c>
      <c r="AB2971" s="21">
        <v>9682.39</v>
      </c>
      <c r="AC2971" s="21" t="s">
        <v>241</v>
      </c>
    </row>
    <row r="2972" spans="1:29" ht="13.2" x14ac:dyDescent="0.25">
      <c r="A2972" s="15" t="s">
        <v>12728</v>
      </c>
      <c r="B2972" s="15" t="s">
        <v>2335</v>
      </c>
      <c r="C2972" s="16" t="s">
        <v>544</v>
      </c>
      <c r="D2972" s="15" t="s">
        <v>219</v>
      </c>
      <c r="E2972" s="15" t="s">
        <v>114</v>
      </c>
      <c r="F2972" s="15">
        <v>8218</v>
      </c>
      <c r="G2972" s="15" t="s">
        <v>20070</v>
      </c>
      <c r="H2972" s="16">
        <v>37.495412999999999</v>
      </c>
      <c r="I2972" s="16">
        <v>-92.125277999999994</v>
      </c>
      <c r="J2972" s="17">
        <v>44182.291689814818</v>
      </c>
      <c r="K2972" s="18" t="s">
        <v>20200</v>
      </c>
      <c r="L2972" s="18">
        <v>44182.291689814818</v>
      </c>
      <c r="M2972" s="19" t="s">
        <v>20310</v>
      </c>
      <c r="N2972" s="15" t="s">
        <v>172</v>
      </c>
      <c r="O2972" s="15" t="s">
        <v>273</v>
      </c>
      <c r="P2972" s="20">
        <v>46</v>
      </c>
      <c r="Q2972" s="15" t="s">
        <v>154</v>
      </c>
      <c r="R2972" s="15" t="s">
        <v>82</v>
      </c>
      <c r="S2972" s="15" t="s">
        <v>3865</v>
      </c>
      <c r="T2972" s="15">
        <v>11</v>
      </c>
      <c r="U2972" s="15" t="s">
        <v>50</v>
      </c>
      <c r="V2972" s="15" t="s">
        <v>12730</v>
      </c>
      <c r="W2972" s="15" t="s">
        <v>71</v>
      </c>
      <c r="X2972" s="16" t="s">
        <v>108</v>
      </c>
      <c r="Y2972" s="15" t="s">
        <v>214</v>
      </c>
      <c r="Z2972" s="15" t="s">
        <v>348</v>
      </c>
      <c r="AA2972" s="15">
        <v>5</v>
      </c>
      <c r="AB2972" s="15">
        <v>48301.07</v>
      </c>
      <c r="AC2972" s="15" t="s">
        <v>241</v>
      </c>
    </row>
    <row r="2973" spans="1:29" ht="13.2" x14ac:dyDescent="0.25">
      <c r="A2973" s="21" t="s">
        <v>12732</v>
      </c>
      <c r="B2973" s="21" t="s">
        <v>515</v>
      </c>
      <c r="C2973" s="22" t="s">
        <v>401</v>
      </c>
      <c r="D2973" s="21" t="s">
        <v>219</v>
      </c>
      <c r="E2973" s="21" t="s">
        <v>78</v>
      </c>
      <c r="F2973" s="21">
        <v>7308</v>
      </c>
      <c r="G2973" s="21" t="s">
        <v>20073</v>
      </c>
      <c r="H2973" s="22">
        <v>35.953468000000001</v>
      </c>
      <c r="I2973" s="22">
        <v>-78.225746999999998</v>
      </c>
      <c r="J2973" s="23">
        <v>44645.305115740739</v>
      </c>
      <c r="K2973" s="24" t="s">
        <v>20200</v>
      </c>
      <c r="L2973" s="24">
        <v>44645.305115740739</v>
      </c>
      <c r="M2973" s="25" t="s">
        <v>20324</v>
      </c>
      <c r="N2973" s="21" t="s">
        <v>167</v>
      </c>
      <c r="O2973" s="21" t="s">
        <v>140</v>
      </c>
      <c r="P2973" s="26">
        <v>26</v>
      </c>
      <c r="Q2973" s="21" t="s">
        <v>333</v>
      </c>
      <c r="R2973" s="21" t="s">
        <v>185</v>
      </c>
      <c r="S2973" s="21" t="s">
        <v>8809</v>
      </c>
      <c r="T2973" s="21">
        <v>90</v>
      </c>
      <c r="U2973" s="21" t="s">
        <v>333</v>
      </c>
      <c r="V2973" s="21" t="s">
        <v>12734</v>
      </c>
      <c r="W2973" s="21" t="s">
        <v>123</v>
      </c>
      <c r="X2973" s="22" t="s">
        <v>213</v>
      </c>
      <c r="Y2973" s="21" t="s">
        <v>71</v>
      </c>
      <c r="Z2973" s="21" t="s">
        <v>348</v>
      </c>
      <c r="AA2973" s="21">
        <v>5</v>
      </c>
      <c r="AB2973" s="21">
        <v>10216.86</v>
      </c>
      <c r="AC2973" s="21" t="s">
        <v>241</v>
      </c>
    </row>
    <row r="2974" spans="1:29" ht="13.2" x14ac:dyDescent="0.25">
      <c r="A2974" s="15" t="s">
        <v>12736</v>
      </c>
      <c r="B2974" s="15" t="s">
        <v>2335</v>
      </c>
      <c r="C2974" s="16" t="s">
        <v>20066</v>
      </c>
      <c r="D2974" s="15" t="s">
        <v>77</v>
      </c>
      <c r="E2974" s="15" t="s">
        <v>409</v>
      </c>
      <c r="F2974" s="15">
        <v>8143</v>
      </c>
      <c r="G2974" s="15" t="s">
        <v>20078</v>
      </c>
      <c r="H2974" s="16">
        <v>44.783892999999999</v>
      </c>
      <c r="I2974" s="16">
        <v>-110.497609</v>
      </c>
      <c r="J2974" s="17">
        <v>44612.891168981485</v>
      </c>
      <c r="K2974" s="18" t="s">
        <v>20214</v>
      </c>
      <c r="L2974" s="18">
        <v>44612.891168981485</v>
      </c>
      <c r="M2974" s="19" t="s">
        <v>20276</v>
      </c>
      <c r="N2974" s="15" t="s">
        <v>101</v>
      </c>
      <c r="O2974" s="15" t="s">
        <v>369</v>
      </c>
      <c r="P2974" s="20">
        <v>36</v>
      </c>
      <c r="Q2974" s="15" t="s">
        <v>71</v>
      </c>
      <c r="R2974" s="15" t="s">
        <v>71</v>
      </c>
      <c r="S2974" s="15" t="s">
        <v>3223</v>
      </c>
      <c r="T2974" s="15">
        <v>18</v>
      </c>
      <c r="U2974" s="15" t="s">
        <v>50</v>
      </c>
      <c r="V2974" s="15" t="s">
        <v>12738</v>
      </c>
      <c r="W2974" s="15" t="s">
        <v>123</v>
      </c>
      <c r="X2974" s="16" t="s">
        <v>108</v>
      </c>
      <c r="Y2974" s="15" t="s">
        <v>297</v>
      </c>
      <c r="Z2974" s="15" t="s">
        <v>71</v>
      </c>
      <c r="AA2974" s="15">
        <v>2</v>
      </c>
      <c r="AB2974" s="15">
        <v>45640.65</v>
      </c>
      <c r="AC2974" s="15" t="s">
        <v>229</v>
      </c>
    </row>
    <row r="2975" spans="1:29" ht="13.2" x14ac:dyDescent="0.25">
      <c r="A2975" s="21" t="s">
        <v>12740</v>
      </c>
      <c r="B2975" s="21" t="s">
        <v>1859</v>
      </c>
      <c r="C2975" s="22" t="s">
        <v>364</v>
      </c>
      <c r="D2975" s="21" t="s">
        <v>163</v>
      </c>
      <c r="E2975" s="21" t="s">
        <v>58</v>
      </c>
      <c r="F2975" s="21">
        <v>4851</v>
      </c>
      <c r="G2975" s="21" t="s">
        <v>20072</v>
      </c>
      <c r="H2975" s="22">
        <v>28.753314</v>
      </c>
      <c r="I2975" s="22" t="s">
        <v>20079</v>
      </c>
      <c r="J2975" s="23">
        <v>43573.877453703702</v>
      </c>
      <c r="K2975" s="24" t="s">
        <v>20214</v>
      </c>
      <c r="L2975" s="24">
        <v>43573.877453703702</v>
      </c>
      <c r="M2975" s="25" t="s">
        <v>20245</v>
      </c>
      <c r="N2975" s="21" t="s">
        <v>249</v>
      </c>
      <c r="O2975" s="21" t="s">
        <v>263</v>
      </c>
      <c r="P2975" s="26">
        <v>19</v>
      </c>
      <c r="Q2975" s="21" t="s">
        <v>50</v>
      </c>
      <c r="R2975" s="21" t="s">
        <v>71</v>
      </c>
      <c r="S2975" s="21" t="s">
        <v>3519</v>
      </c>
      <c r="T2975" s="21">
        <v>27</v>
      </c>
      <c r="U2975" s="21" t="s">
        <v>71</v>
      </c>
      <c r="V2975" s="21" t="s">
        <v>12742</v>
      </c>
      <c r="W2975" s="21" t="s">
        <v>123</v>
      </c>
      <c r="X2975" s="22" t="s">
        <v>213</v>
      </c>
      <c r="Y2975" s="21" t="s">
        <v>125</v>
      </c>
      <c r="Z2975" s="21" t="s">
        <v>71</v>
      </c>
      <c r="AA2975" s="21">
        <v>2</v>
      </c>
      <c r="AB2975" s="21">
        <v>36116.78</v>
      </c>
      <c r="AC2975" s="21" t="s">
        <v>241</v>
      </c>
    </row>
    <row r="2976" spans="1:29" ht="13.2" x14ac:dyDescent="0.25">
      <c r="A2976" s="15" t="s">
        <v>12743</v>
      </c>
      <c r="B2976" s="15" t="s">
        <v>631</v>
      </c>
      <c r="C2976" s="16" t="s">
        <v>20068</v>
      </c>
      <c r="D2976" s="15" t="s">
        <v>36</v>
      </c>
      <c r="E2976" s="15" t="s">
        <v>114</v>
      </c>
      <c r="F2976" s="15">
        <v>1565</v>
      </c>
      <c r="G2976" s="15" t="s">
        <v>20072</v>
      </c>
      <c r="H2976" s="16">
        <v>34.356625999999999</v>
      </c>
      <c r="I2976" s="16">
        <v>-81.786995000000005</v>
      </c>
      <c r="J2976" s="17">
        <v>44944.946574074071</v>
      </c>
      <c r="K2976" s="18" t="s">
        <v>20172</v>
      </c>
      <c r="L2976" s="18">
        <v>44944.946574074071</v>
      </c>
      <c r="M2976" s="19" t="s">
        <v>20347</v>
      </c>
      <c r="N2976" s="15" t="s">
        <v>211</v>
      </c>
      <c r="O2976" s="15" t="s">
        <v>346</v>
      </c>
      <c r="P2976" s="20">
        <v>20</v>
      </c>
      <c r="Q2976" s="15" t="s">
        <v>333</v>
      </c>
      <c r="R2976" s="15" t="s">
        <v>71</v>
      </c>
      <c r="S2976" s="15" t="s">
        <v>12745</v>
      </c>
      <c r="T2976" s="15">
        <v>65</v>
      </c>
      <c r="U2976" s="15" t="s">
        <v>50</v>
      </c>
      <c r="V2976" s="15" t="s">
        <v>12746</v>
      </c>
      <c r="W2976" s="15" t="s">
        <v>71</v>
      </c>
      <c r="X2976" s="16" t="s">
        <v>108</v>
      </c>
      <c r="Y2976" s="15" t="s">
        <v>125</v>
      </c>
      <c r="Z2976" s="15" t="s">
        <v>71</v>
      </c>
      <c r="AA2976" s="15">
        <v>4</v>
      </c>
      <c r="AB2976" s="15">
        <v>47777.05</v>
      </c>
      <c r="AC2976" s="15" t="s">
        <v>241</v>
      </c>
    </row>
    <row r="2977" spans="1:29" ht="13.2" x14ac:dyDescent="0.25">
      <c r="A2977" s="21" t="s">
        <v>12747</v>
      </c>
      <c r="B2977" s="21" t="s">
        <v>1340</v>
      </c>
      <c r="C2977" s="22" t="s">
        <v>113</v>
      </c>
      <c r="D2977" s="21" t="s">
        <v>201</v>
      </c>
      <c r="E2977" s="21" t="s">
        <v>58</v>
      </c>
      <c r="F2977" s="21">
        <v>2293</v>
      </c>
      <c r="G2977" s="21" t="s">
        <v>20071</v>
      </c>
      <c r="H2977" s="22">
        <v>40.074213</v>
      </c>
      <c r="I2977" s="22">
        <v>-70.131607000000002</v>
      </c>
      <c r="J2977" s="23">
        <v>43907.009351851855</v>
      </c>
      <c r="K2977" s="24" t="s">
        <v>20180</v>
      </c>
      <c r="L2977" s="24">
        <v>43907.009351851855</v>
      </c>
      <c r="M2977" s="25" t="s">
        <v>20260</v>
      </c>
      <c r="N2977" s="21" t="s">
        <v>84</v>
      </c>
      <c r="O2977" s="21" t="s">
        <v>44</v>
      </c>
      <c r="P2977" s="26">
        <v>27</v>
      </c>
      <c r="Q2977" s="21" t="s">
        <v>333</v>
      </c>
      <c r="R2977" s="21" t="s">
        <v>71</v>
      </c>
      <c r="S2977" s="21" t="s">
        <v>12748</v>
      </c>
      <c r="T2977" s="21">
        <v>70</v>
      </c>
      <c r="U2977" s="21" t="s">
        <v>71</v>
      </c>
      <c r="V2977" s="21"/>
      <c r="W2977" s="21" t="s">
        <v>51</v>
      </c>
      <c r="X2977" s="22" t="s">
        <v>213</v>
      </c>
      <c r="Y2977" s="21" t="s">
        <v>71</v>
      </c>
      <c r="Z2977" s="21" t="s">
        <v>564</v>
      </c>
      <c r="AA2977" s="21">
        <v>1</v>
      </c>
      <c r="AB2977" s="21">
        <v>14689.2</v>
      </c>
      <c r="AC2977" s="21" t="s">
        <v>241</v>
      </c>
    </row>
    <row r="2978" spans="1:29" ht="13.2" x14ac:dyDescent="0.25">
      <c r="A2978" s="15" t="s">
        <v>12749</v>
      </c>
      <c r="B2978" s="15" t="s">
        <v>267</v>
      </c>
      <c r="C2978" s="16" t="s">
        <v>364</v>
      </c>
      <c r="D2978" s="15" t="s">
        <v>201</v>
      </c>
      <c r="E2978" s="15" t="s">
        <v>164</v>
      </c>
      <c r="F2978" s="15">
        <v>883</v>
      </c>
      <c r="G2978" s="15" t="s">
        <v>20074</v>
      </c>
      <c r="H2978" s="16">
        <v>47.758589999999998</v>
      </c>
      <c r="I2978" s="16">
        <v>-111.489661</v>
      </c>
      <c r="J2978" s="17">
        <v>43978.385208333333</v>
      </c>
      <c r="K2978" s="18" t="s">
        <v>20196</v>
      </c>
      <c r="L2978" s="18">
        <v>43978.385208333333</v>
      </c>
      <c r="M2978" s="19" t="s">
        <v>20263</v>
      </c>
      <c r="N2978" s="15" t="s">
        <v>434</v>
      </c>
      <c r="O2978" s="15" t="s">
        <v>170</v>
      </c>
      <c r="P2978" s="20">
        <v>46</v>
      </c>
      <c r="Q2978" s="15" t="s">
        <v>154</v>
      </c>
      <c r="R2978" s="15" t="s">
        <v>82</v>
      </c>
      <c r="S2978" s="15" t="s">
        <v>786</v>
      </c>
      <c r="T2978" s="15">
        <v>62</v>
      </c>
      <c r="U2978" s="15" t="s">
        <v>333</v>
      </c>
      <c r="V2978" s="15" t="s">
        <v>12751</v>
      </c>
      <c r="W2978" s="15" t="s">
        <v>142</v>
      </c>
      <c r="X2978" s="16" t="s">
        <v>213</v>
      </c>
      <c r="Y2978" s="15" t="s">
        <v>125</v>
      </c>
      <c r="Z2978" s="15" t="s">
        <v>348</v>
      </c>
      <c r="AA2978" s="15">
        <v>2</v>
      </c>
      <c r="AB2978" s="15">
        <v>20962.39</v>
      </c>
      <c r="AC2978" s="15" t="s">
        <v>241</v>
      </c>
    </row>
    <row r="2979" spans="1:29" ht="13.2" x14ac:dyDescent="0.25">
      <c r="A2979" s="21" t="s">
        <v>12753</v>
      </c>
      <c r="B2979" s="21" t="s">
        <v>1011</v>
      </c>
      <c r="C2979" s="22" t="s">
        <v>364</v>
      </c>
      <c r="D2979" s="21" t="s">
        <v>191</v>
      </c>
      <c r="E2979" s="21" t="s">
        <v>114</v>
      </c>
      <c r="F2979" s="21">
        <v>4394</v>
      </c>
      <c r="G2979" s="21" t="s">
        <v>20071</v>
      </c>
      <c r="H2979" s="22">
        <v>32.327182999999998</v>
      </c>
      <c r="I2979" s="22">
        <v>-91.259223000000006</v>
      </c>
      <c r="J2979" s="23">
        <v>45326.720833333333</v>
      </c>
      <c r="K2979" s="24" t="s">
        <v>20202</v>
      </c>
      <c r="L2979" s="24">
        <v>45326.720833333333</v>
      </c>
      <c r="M2979" s="25" t="s">
        <v>20242</v>
      </c>
      <c r="N2979" s="21" t="s">
        <v>48</v>
      </c>
      <c r="O2979" s="21" t="s">
        <v>283</v>
      </c>
      <c r="P2979" s="26">
        <v>40</v>
      </c>
      <c r="Q2979" s="21" t="s">
        <v>154</v>
      </c>
      <c r="R2979" s="21" t="s">
        <v>82</v>
      </c>
      <c r="S2979" s="21" t="s">
        <v>1669</v>
      </c>
      <c r="T2979" s="21">
        <v>78</v>
      </c>
      <c r="U2979" s="21" t="s">
        <v>333</v>
      </c>
      <c r="V2979" s="21" t="s">
        <v>12755</v>
      </c>
      <c r="W2979" s="21" t="s">
        <v>71</v>
      </c>
      <c r="X2979" s="22" t="s">
        <v>213</v>
      </c>
      <c r="Y2979" s="21" t="s">
        <v>214</v>
      </c>
      <c r="Z2979" s="21" t="s">
        <v>348</v>
      </c>
      <c r="AA2979" s="21">
        <v>0</v>
      </c>
      <c r="AB2979" s="21">
        <v>19629.23</v>
      </c>
      <c r="AC2979" s="21" t="s">
        <v>241</v>
      </c>
    </row>
    <row r="2980" spans="1:29" ht="13.2" x14ac:dyDescent="0.25">
      <c r="A2980" s="15" t="s">
        <v>12757</v>
      </c>
      <c r="B2980" s="15" t="s">
        <v>515</v>
      </c>
      <c r="C2980" s="16" t="s">
        <v>20068</v>
      </c>
      <c r="D2980" s="15" t="s">
        <v>191</v>
      </c>
      <c r="E2980" s="15" t="s">
        <v>78</v>
      </c>
      <c r="F2980" s="15">
        <v>819</v>
      </c>
      <c r="G2980" s="15" t="s">
        <v>20069</v>
      </c>
      <c r="H2980" s="16">
        <v>40.211911999999998</v>
      </c>
      <c r="I2980" s="16">
        <v>-82.253118999999998</v>
      </c>
      <c r="J2980" s="17">
        <v>43765.394432870373</v>
      </c>
      <c r="K2980" s="18" t="s">
        <v>20196</v>
      </c>
      <c r="L2980" s="18">
        <v>43765.394432870373</v>
      </c>
      <c r="M2980" s="19" t="s">
        <v>20253</v>
      </c>
      <c r="N2980" s="15" t="s">
        <v>139</v>
      </c>
      <c r="O2980" s="15" t="s">
        <v>85</v>
      </c>
      <c r="P2980" s="20">
        <v>19</v>
      </c>
      <c r="Q2980" s="15" t="s">
        <v>333</v>
      </c>
      <c r="R2980" s="15" t="s">
        <v>236</v>
      </c>
      <c r="S2980" s="15" t="s">
        <v>12759</v>
      </c>
      <c r="T2980" s="15">
        <v>10</v>
      </c>
      <c r="U2980" s="15" t="s">
        <v>154</v>
      </c>
      <c r="V2980" s="15" t="s">
        <v>12760</v>
      </c>
      <c r="W2980" s="15" t="s">
        <v>123</v>
      </c>
      <c r="X2980" s="16" t="s">
        <v>240</v>
      </c>
      <c r="Y2980" s="15" t="s">
        <v>297</v>
      </c>
      <c r="Z2980" s="15" t="s">
        <v>126</v>
      </c>
      <c r="AA2980" s="15">
        <v>2</v>
      </c>
      <c r="AB2980" s="15">
        <v>14750.66</v>
      </c>
      <c r="AC2980" s="15" t="s">
        <v>241</v>
      </c>
    </row>
    <row r="2981" spans="1:29" ht="13.2" x14ac:dyDescent="0.25">
      <c r="A2981" s="21" t="s">
        <v>12761</v>
      </c>
      <c r="B2981" s="21" t="s">
        <v>267</v>
      </c>
      <c r="C2981" s="22" t="s">
        <v>20065</v>
      </c>
      <c r="D2981" s="21" t="s">
        <v>219</v>
      </c>
      <c r="E2981" s="21" t="s">
        <v>37</v>
      </c>
      <c r="F2981" s="21">
        <v>6203</v>
      </c>
      <c r="G2981" s="21" t="s">
        <v>20075</v>
      </c>
      <c r="H2981" s="22">
        <v>34.892007999999997</v>
      </c>
      <c r="I2981" s="22" t="s">
        <v>20079</v>
      </c>
      <c r="J2981" s="23">
        <v>43968.728414351855</v>
      </c>
      <c r="K2981" s="24" t="s">
        <v>20202</v>
      </c>
      <c r="L2981" s="24">
        <v>43968.728414351855</v>
      </c>
      <c r="M2981" s="25" t="s">
        <v>20218</v>
      </c>
      <c r="N2981" s="21" t="s">
        <v>474</v>
      </c>
      <c r="O2981" s="21" t="s">
        <v>85</v>
      </c>
      <c r="P2981" s="26">
        <v>54</v>
      </c>
      <c r="Q2981" s="21" t="s">
        <v>333</v>
      </c>
      <c r="R2981" s="21" t="s">
        <v>236</v>
      </c>
      <c r="S2981" s="21" t="s">
        <v>4129</v>
      </c>
      <c r="T2981" s="21">
        <v>42</v>
      </c>
      <c r="U2981" s="21" t="s">
        <v>154</v>
      </c>
      <c r="V2981" s="21" t="s">
        <v>12763</v>
      </c>
      <c r="W2981" s="21" t="s">
        <v>142</v>
      </c>
      <c r="X2981" s="22" t="s">
        <v>213</v>
      </c>
      <c r="Y2981" s="21" t="s">
        <v>71</v>
      </c>
      <c r="Z2981" s="21" t="s">
        <v>564</v>
      </c>
      <c r="AA2981" s="21">
        <v>5</v>
      </c>
      <c r="AB2981" s="21">
        <v>30622.97</v>
      </c>
      <c r="AC2981" s="21" t="s">
        <v>241</v>
      </c>
    </row>
    <row r="2982" spans="1:29" ht="13.2" x14ac:dyDescent="0.25">
      <c r="A2982" s="15" t="s">
        <v>12765</v>
      </c>
      <c r="B2982" s="15" t="s">
        <v>500</v>
      </c>
      <c r="C2982" s="16" t="s">
        <v>364</v>
      </c>
      <c r="D2982" s="15" t="s">
        <v>191</v>
      </c>
      <c r="E2982" s="15" t="s">
        <v>164</v>
      </c>
      <c r="F2982" s="15">
        <v>1805</v>
      </c>
      <c r="G2982" s="15" t="s">
        <v>20069</v>
      </c>
      <c r="H2982" s="16">
        <v>25.157316000000002</v>
      </c>
      <c r="I2982" s="16">
        <v>-117.627281</v>
      </c>
      <c r="J2982" s="17">
        <v>45634.879791666666</v>
      </c>
      <c r="K2982" s="18" t="s">
        <v>20214</v>
      </c>
      <c r="L2982" s="18">
        <v>45634.879791666666</v>
      </c>
      <c r="M2982" s="19" t="s">
        <v>20226</v>
      </c>
      <c r="N2982" s="15" t="s">
        <v>105</v>
      </c>
      <c r="O2982" s="15" t="s">
        <v>475</v>
      </c>
      <c r="P2982" s="20">
        <v>33</v>
      </c>
      <c r="Q2982" s="15" t="s">
        <v>154</v>
      </c>
      <c r="R2982" s="15" t="s">
        <v>185</v>
      </c>
      <c r="S2982" s="15" t="s">
        <v>9332</v>
      </c>
      <c r="T2982" s="15">
        <v>25</v>
      </c>
      <c r="U2982" s="15" t="s">
        <v>154</v>
      </c>
      <c r="V2982" s="15" t="s">
        <v>12767</v>
      </c>
      <c r="W2982" s="15" t="s">
        <v>123</v>
      </c>
      <c r="X2982" s="16" t="s">
        <v>240</v>
      </c>
      <c r="Y2982" s="15" t="s">
        <v>52</v>
      </c>
      <c r="Z2982" s="15" t="s">
        <v>348</v>
      </c>
      <c r="AA2982" s="15">
        <v>1</v>
      </c>
      <c r="AB2982" s="15">
        <v>2582.06</v>
      </c>
      <c r="AC2982" s="15" t="s">
        <v>229</v>
      </c>
    </row>
    <row r="2983" spans="1:29" ht="13.2" x14ac:dyDescent="0.25">
      <c r="A2983" s="21" t="s">
        <v>12769</v>
      </c>
      <c r="B2983" s="21" t="s">
        <v>2335</v>
      </c>
      <c r="C2983" s="22" t="s">
        <v>129</v>
      </c>
      <c r="D2983" s="21" t="s">
        <v>130</v>
      </c>
      <c r="E2983" s="21" t="s">
        <v>409</v>
      </c>
      <c r="F2983" s="21">
        <v>7775</v>
      </c>
      <c r="G2983" s="21" t="s">
        <v>20069</v>
      </c>
      <c r="H2983" s="22">
        <v>27.563565000000001</v>
      </c>
      <c r="I2983" s="22">
        <v>-91.078964999999997</v>
      </c>
      <c r="J2983" s="23">
        <v>45532.327997685185</v>
      </c>
      <c r="K2983" s="24" t="s">
        <v>20200</v>
      </c>
      <c r="L2983" s="24">
        <v>45532.327997685185</v>
      </c>
      <c r="M2983" s="25" t="s">
        <v>20197</v>
      </c>
      <c r="N2983" s="21" t="s">
        <v>182</v>
      </c>
      <c r="O2983" s="21" t="s">
        <v>85</v>
      </c>
      <c r="P2983" s="26">
        <v>36</v>
      </c>
      <c r="Q2983" s="21" t="s">
        <v>71</v>
      </c>
      <c r="R2983" s="21" t="s">
        <v>71</v>
      </c>
      <c r="S2983" s="21"/>
      <c r="T2983" s="21">
        <v>21</v>
      </c>
      <c r="U2983" s="21" t="s">
        <v>71</v>
      </c>
      <c r="V2983" s="21"/>
      <c r="W2983" s="21" t="s">
        <v>123</v>
      </c>
      <c r="X2983" s="22" t="s">
        <v>213</v>
      </c>
      <c r="Y2983" s="21" t="s">
        <v>52</v>
      </c>
      <c r="Z2983" s="21" t="s">
        <v>126</v>
      </c>
      <c r="AA2983" s="21">
        <v>4</v>
      </c>
      <c r="AB2983" s="21">
        <v>5508.75</v>
      </c>
      <c r="AC2983" s="21" t="s">
        <v>241</v>
      </c>
    </row>
    <row r="2984" spans="1:29" ht="13.2" x14ac:dyDescent="0.25">
      <c r="A2984" s="15" t="s">
        <v>12772</v>
      </c>
      <c r="B2984" s="15" t="s">
        <v>752</v>
      </c>
      <c r="C2984" s="16" t="s">
        <v>401</v>
      </c>
      <c r="D2984" s="15" t="s">
        <v>36</v>
      </c>
      <c r="E2984" s="15" t="s">
        <v>246</v>
      </c>
      <c r="F2984" s="15">
        <v>2449</v>
      </c>
      <c r="G2984" s="15" t="s">
        <v>20072</v>
      </c>
      <c r="H2984" s="16">
        <v>46.704560000000001</v>
      </c>
      <c r="I2984" s="16">
        <v>-85.748093999999995</v>
      </c>
      <c r="J2984" s="17">
        <v>43596.054837962962</v>
      </c>
      <c r="K2984" s="18" t="s">
        <v>20220</v>
      </c>
      <c r="L2984" s="18">
        <v>43596.054837962962</v>
      </c>
      <c r="M2984" s="19" t="s">
        <v>20232</v>
      </c>
      <c r="N2984" s="15" t="s">
        <v>285</v>
      </c>
      <c r="O2984" s="15" t="s">
        <v>82</v>
      </c>
      <c r="P2984" s="20">
        <v>36</v>
      </c>
      <c r="Q2984" s="15" t="s">
        <v>333</v>
      </c>
      <c r="R2984" s="15" t="s">
        <v>71</v>
      </c>
      <c r="S2984" s="15" t="s">
        <v>4331</v>
      </c>
      <c r="T2984" s="15">
        <v>39</v>
      </c>
      <c r="U2984" s="15" t="s">
        <v>71</v>
      </c>
      <c r="V2984" s="15">
        <v>6829441871</v>
      </c>
      <c r="W2984" s="15" t="s">
        <v>51</v>
      </c>
      <c r="X2984" s="16" t="s">
        <v>306</v>
      </c>
      <c r="Y2984" s="15" t="s">
        <v>71</v>
      </c>
      <c r="Z2984" s="15" t="s">
        <v>348</v>
      </c>
      <c r="AA2984" s="15">
        <v>0</v>
      </c>
      <c r="AB2984" s="15">
        <v>7128.75</v>
      </c>
      <c r="AC2984" s="15" t="s">
        <v>241</v>
      </c>
    </row>
    <row r="2985" spans="1:29" ht="13.2" x14ac:dyDescent="0.25">
      <c r="A2985" s="21" t="s">
        <v>12775</v>
      </c>
      <c r="B2985" s="21" t="s">
        <v>752</v>
      </c>
      <c r="C2985" s="22" t="s">
        <v>544</v>
      </c>
      <c r="D2985" s="21" t="s">
        <v>77</v>
      </c>
      <c r="E2985" s="21" t="s">
        <v>78</v>
      </c>
      <c r="F2985" s="21">
        <v>5523</v>
      </c>
      <c r="G2985" s="21" t="s">
        <v>20075</v>
      </c>
      <c r="H2985" s="22">
        <v>40.902754000000002</v>
      </c>
      <c r="I2985" s="22">
        <v>-71.288213999999996</v>
      </c>
      <c r="J2985" s="23">
        <v>44756.162800925929</v>
      </c>
      <c r="K2985" s="24" t="s">
        <v>20198</v>
      </c>
      <c r="L2985" s="24">
        <v>44756.162800925929</v>
      </c>
      <c r="M2985" s="25" t="s">
        <v>20201</v>
      </c>
      <c r="N2985" s="21" t="s">
        <v>434</v>
      </c>
      <c r="O2985" s="21" t="s">
        <v>157</v>
      </c>
      <c r="P2985" s="26">
        <v>36</v>
      </c>
      <c r="Q2985" s="21" t="s">
        <v>154</v>
      </c>
      <c r="R2985" s="21" t="s">
        <v>71</v>
      </c>
      <c r="S2985" s="21" t="s">
        <v>3209</v>
      </c>
      <c r="T2985" s="21">
        <v>51</v>
      </c>
      <c r="U2985" s="21" t="s">
        <v>333</v>
      </c>
      <c r="V2985" s="21" t="s">
        <v>71</v>
      </c>
      <c r="W2985" s="21" t="s">
        <v>51</v>
      </c>
      <c r="X2985" s="22" t="s">
        <v>240</v>
      </c>
      <c r="Y2985" s="21" t="s">
        <v>297</v>
      </c>
      <c r="Z2985" s="21" t="s">
        <v>348</v>
      </c>
      <c r="AA2985" s="21">
        <v>4</v>
      </c>
      <c r="AB2985" s="21">
        <v>33805.01</v>
      </c>
      <c r="AC2985" s="21" t="s">
        <v>229</v>
      </c>
    </row>
    <row r="2986" spans="1:29" ht="13.2" x14ac:dyDescent="0.25">
      <c r="A2986" s="15" t="s">
        <v>12778</v>
      </c>
      <c r="B2986" s="15" t="s">
        <v>1859</v>
      </c>
      <c r="C2986" s="16" t="s">
        <v>401</v>
      </c>
      <c r="D2986" s="15" t="s">
        <v>201</v>
      </c>
      <c r="E2986" s="15" t="s">
        <v>202</v>
      </c>
      <c r="F2986" s="15">
        <v>7864</v>
      </c>
      <c r="G2986" s="15" t="s">
        <v>20077</v>
      </c>
      <c r="H2986" s="16">
        <v>28.79843</v>
      </c>
      <c r="I2986" s="16">
        <v>-110.721419</v>
      </c>
      <c r="J2986" s="17">
        <v>45417.624502314815</v>
      </c>
      <c r="K2986" s="18" t="s">
        <v>20184</v>
      </c>
      <c r="L2986" s="18">
        <v>45417.624502314815</v>
      </c>
      <c r="M2986" s="19" t="s">
        <v>20252</v>
      </c>
      <c r="N2986" s="15" t="s">
        <v>182</v>
      </c>
      <c r="O2986" s="15" t="s">
        <v>224</v>
      </c>
      <c r="P2986" s="20">
        <v>42</v>
      </c>
      <c r="Q2986" s="15" t="s">
        <v>154</v>
      </c>
      <c r="R2986" s="15" t="s">
        <v>82</v>
      </c>
      <c r="S2986" s="15" t="s">
        <v>7676</v>
      </c>
      <c r="T2986" s="15">
        <v>72</v>
      </c>
      <c r="U2986" s="15" t="s">
        <v>333</v>
      </c>
      <c r="V2986" s="15" t="s">
        <v>12780</v>
      </c>
      <c r="W2986" s="15" t="s">
        <v>71</v>
      </c>
      <c r="X2986" s="16" t="s">
        <v>240</v>
      </c>
      <c r="Y2986" s="15" t="s">
        <v>297</v>
      </c>
      <c r="Z2986" s="15" t="s">
        <v>71</v>
      </c>
      <c r="AA2986" s="15">
        <v>2</v>
      </c>
      <c r="AB2986" s="15">
        <v>33311.39</v>
      </c>
      <c r="AC2986" s="15" t="s">
        <v>241</v>
      </c>
    </row>
    <row r="2987" spans="1:29" ht="13.2" x14ac:dyDescent="0.25">
      <c r="A2987" s="21" t="s">
        <v>12782</v>
      </c>
      <c r="B2987" s="21" t="s">
        <v>2335</v>
      </c>
      <c r="C2987" s="22" t="s">
        <v>20066</v>
      </c>
      <c r="D2987" s="21" t="s">
        <v>163</v>
      </c>
      <c r="E2987" s="21" t="s">
        <v>131</v>
      </c>
      <c r="F2987" s="21">
        <v>9496</v>
      </c>
      <c r="G2987" s="21" t="s">
        <v>20076</v>
      </c>
      <c r="H2987" s="22">
        <v>37.605286999999997</v>
      </c>
      <c r="I2987" s="22">
        <v>-117.038776</v>
      </c>
      <c r="J2987" s="23">
        <v>45342.530694444446</v>
      </c>
      <c r="K2987" s="24" t="s">
        <v>20211</v>
      </c>
      <c r="L2987" s="24">
        <v>45342.530694444446</v>
      </c>
      <c r="M2987" s="25" t="s">
        <v>20187</v>
      </c>
      <c r="N2987" s="21" t="s">
        <v>434</v>
      </c>
      <c r="O2987" s="21" t="s">
        <v>82</v>
      </c>
      <c r="P2987" s="26">
        <v>15</v>
      </c>
      <c r="Q2987" s="21" t="s">
        <v>50</v>
      </c>
      <c r="R2987" s="21" t="s">
        <v>71</v>
      </c>
      <c r="S2987" s="21" t="s">
        <v>1248</v>
      </c>
      <c r="T2987" s="21">
        <v>73</v>
      </c>
      <c r="U2987" s="21" t="s">
        <v>65</v>
      </c>
      <c r="V2987" s="21" t="s">
        <v>1944</v>
      </c>
      <c r="W2987" s="21" t="s">
        <v>123</v>
      </c>
      <c r="X2987" s="22" t="s">
        <v>108</v>
      </c>
      <c r="Y2987" s="21" t="s">
        <v>297</v>
      </c>
      <c r="Z2987" s="21" t="s">
        <v>348</v>
      </c>
      <c r="AA2987" s="21">
        <v>4</v>
      </c>
      <c r="AB2987" s="21">
        <v>12577.16</v>
      </c>
      <c r="AC2987" s="21" t="s">
        <v>229</v>
      </c>
    </row>
    <row r="2988" spans="1:29" ht="13.2" x14ac:dyDescent="0.25">
      <c r="A2988" s="15" t="s">
        <v>12783</v>
      </c>
      <c r="B2988" s="15" t="s">
        <v>300</v>
      </c>
      <c r="C2988" s="16" t="s">
        <v>20066</v>
      </c>
      <c r="D2988" s="15" t="s">
        <v>219</v>
      </c>
      <c r="E2988" s="15" t="s">
        <v>149</v>
      </c>
      <c r="F2988" s="15">
        <v>7881</v>
      </c>
      <c r="G2988" s="15" t="s">
        <v>20077</v>
      </c>
      <c r="H2988" s="16">
        <v>36.814214</v>
      </c>
      <c r="I2988" s="16">
        <v>-89.016617999999994</v>
      </c>
      <c r="J2988" s="17">
        <v>45435.708807870367</v>
      </c>
      <c r="K2988" s="18" t="s">
        <v>20202</v>
      </c>
      <c r="L2988" s="18">
        <v>45435.708807870367</v>
      </c>
      <c r="M2988" s="19" t="s">
        <v>20273</v>
      </c>
      <c r="N2988" s="15" t="s">
        <v>105</v>
      </c>
      <c r="O2988" s="15" t="s">
        <v>137</v>
      </c>
      <c r="P2988" s="20">
        <v>20</v>
      </c>
      <c r="Q2988" s="15" t="s">
        <v>333</v>
      </c>
      <c r="R2988" s="15" t="s">
        <v>185</v>
      </c>
      <c r="S2988" s="15" t="s">
        <v>7947</v>
      </c>
      <c r="T2988" s="15">
        <v>60</v>
      </c>
      <c r="U2988" s="15" t="s">
        <v>333</v>
      </c>
      <c r="V2988" s="15" t="s">
        <v>12785</v>
      </c>
      <c r="W2988" s="15" t="s">
        <v>174</v>
      </c>
      <c r="X2988" s="16" t="s">
        <v>213</v>
      </c>
      <c r="Y2988" s="15" t="s">
        <v>71</v>
      </c>
      <c r="Z2988" s="15" t="s">
        <v>126</v>
      </c>
      <c r="AA2988" s="15">
        <v>0</v>
      </c>
      <c r="AB2988" s="15">
        <v>31559.06</v>
      </c>
      <c r="AC2988" s="15" t="s">
        <v>229</v>
      </c>
    </row>
    <row r="2989" spans="1:29" ht="13.2" x14ac:dyDescent="0.25">
      <c r="A2989" s="21" t="s">
        <v>12786</v>
      </c>
      <c r="B2989" s="21" t="s">
        <v>515</v>
      </c>
      <c r="C2989" s="22" t="s">
        <v>20066</v>
      </c>
      <c r="D2989" s="21" t="s">
        <v>219</v>
      </c>
      <c r="E2989" s="21" t="s">
        <v>409</v>
      </c>
      <c r="F2989" s="21">
        <v>9604</v>
      </c>
      <c r="G2989" s="21" t="s">
        <v>20078</v>
      </c>
      <c r="H2989" s="22">
        <v>25.385845</v>
      </c>
      <c r="I2989" s="22">
        <v>-88.620998999999998</v>
      </c>
      <c r="J2989" s="23">
        <v>43311.645138888889</v>
      </c>
      <c r="K2989" s="24" t="s">
        <v>20176</v>
      </c>
      <c r="L2989" s="24">
        <v>43311.645138888889</v>
      </c>
      <c r="M2989" s="25" t="s">
        <v>20275</v>
      </c>
      <c r="N2989" s="21" t="s">
        <v>182</v>
      </c>
      <c r="O2989" s="21" t="s">
        <v>273</v>
      </c>
      <c r="P2989" s="26">
        <v>36</v>
      </c>
      <c r="Q2989" s="21" t="s">
        <v>71</v>
      </c>
      <c r="R2989" s="21" t="s">
        <v>185</v>
      </c>
      <c r="S2989" s="21" t="s">
        <v>3238</v>
      </c>
      <c r="T2989" s="21">
        <v>12</v>
      </c>
      <c r="U2989" s="21" t="s">
        <v>333</v>
      </c>
      <c r="V2989" s="21" t="s">
        <v>12789</v>
      </c>
      <c r="W2989" s="21" t="s">
        <v>142</v>
      </c>
      <c r="X2989" s="22" t="s">
        <v>240</v>
      </c>
      <c r="Y2989" s="21" t="s">
        <v>214</v>
      </c>
      <c r="Z2989" s="21" t="s">
        <v>53</v>
      </c>
      <c r="AA2989" s="21">
        <v>1</v>
      </c>
      <c r="AB2989" s="21">
        <v>45731.29</v>
      </c>
      <c r="AC2989" s="21" t="s">
        <v>241</v>
      </c>
    </row>
    <row r="2990" spans="1:29" ht="13.2" x14ac:dyDescent="0.25">
      <c r="A2990" s="15" t="s">
        <v>12791</v>
      </c>
      <c r="B2990" s="15" t="s">
        <v>267</v>
      </c>
      <c r="C2990" s="16" t="s">
        <v>364</v>
      </c>
      <c r="D2990" s="15" t="s">
        <v>130</v>
      </c>
      <c r="E2990" s="15" t="s">
        <v>114</v>
      </c>
      <c r="F2990" s="15">
        <v>8171</v>
      </c>
      <c r="G2990" s="15" t="s">
        <v>20073</v>
      </c>
      <c r="H2990" s="16">
        <v>46.971176999999997</v>
      </c>
      <c r="I2990" s="16">
        <v>-116.595468</v>
      </c>
      <c r="J2990" s="17">
        <v>45231.383796296293</v>
      </c>
      <c r="K2990" s="18" t="s">
        <v>20196</v>
      </c>
      <c r="L2990" s="18">
        <v>45231.383796296293</v>
      </c>
      <c r="M2990" s="19" t="s">
        <v>20283</v>
      </c>
      <c r="N2990" s="15" t="s">
        <v>139</v>
      </c>
      <c r="O2990" s="15" t="s">
        <v>250</v>
      </c>
      <c r="P2990" s="20">
        <v>52</v>
      </c>
      <c r="Q2990" s="15" t="s">
        <v>154</v>
      </c>
      <c r="R2990" s="15" t="s">
        <v>65</v>
      </c>
      <c r="S2990" s="15" t="s">
        <v>12793</v>
      </c>
      <c r="T2990" s="15">
        <v>73</v>
      </c>
      <c r="U2990" s="15" t="s">
        <v>65</v>
      </c>
      <c r="V2990" s="15" t="s">
        <v>12794</v>
      </c>
      <c r="W2990" s="15" t="s">
        <v>123</v>
      </c>
      <c r="X2990" s="16" t="s">
        <v>213</v>
      </c>
      <c r="Y2990" s="15" t="s">
        <v>109</v>
      </c>
      <c r="Z2990" s="15" t="s">
        <v>348</v>
      </c>
      <c r="AA2990" s="15">
        <v>4</v>
      </c>
      <c r="AB2990" s="15">
        <v>26713.01</v>
      </c>
      <c r="AC2990" s="15" t="s">
        <v>241</v>
      </c>
    </row>
    <row r="2991" spans="1:29" ht="13.2" x14ac:dyDescent="0.25">
      <c r="A2991" s="21" t="s">
        <v>12796</v>
      </c>
      <c r="B2991" s="21" t="s">
        <v>848</v>
      </c>
      <c r="C2991" s="22" t="s">
        <v>340</v>
      </c>
      <c r="D2991" s="21" t="s">
        <v>130</v>
      </c>
      <c r="E2991" s="21" t="s">
        <v>78</v>
      </c>
      <c r="F2991" s="21">
        <v>6282</v>
      </c>
      <c r="G2991" s="21" t="s">
        <v>20073</v>
      </c>
      <c r="H2991" s="22">
        <v>43.579118000000001</v>
      </c>
      <c r="I2991" s="22">
        <v>-121.370614</v>
      </c>
      <c r="J2991" s="23">
        <v>44842.951562499999</v>
      </c>
      <c r="K2991" s="24" t="s">
        <v>20172</v>
      </c>
      <c r="L2991" s="24">
        <v>44842.951562499999</v>
      </c>
      <c r="M2991" s="25" t="s">
        <v>20309</v>
      </c>
      <c r="N2991" s="21" t="s">
        <v>84</v>
      </c>
      <c r="O2991" s="21" t="s">
        <v>85</v>
      </c>
      <c r="P2991" s="26">
        <v>36</v>
      </c>
      <c r="Q2991" s="21" t="s">
        <v>71</v>
      </c>
      <c r="R2991" s="21" t="s">
        <v>71</v>
      </c>
      <c r="S2991" s="21" t="s">
        <v>3742</v>
      </c>
      <c r="T2991" s="21">
        <v>21</v>
      </c>
      <c r="U2991" s="21" t="s">
        <v>154</v>
      </c>
      <c r="V2991" s="21" t="s">
        <v>12798</v>
      </c>
      <c r="W2991" s="21" t="s">
        <v>142</v>
      </c>
      <c r="X2991" s="22" t="s">
        <v>306</v>
      </c>
      <c r="Y2991" s="21" t="s">
        <v>297</v>
      </c>
      <c r="Z2991" s="21" t="s">
        <v>126</v>
      </c>
      <c r="AA2991" s="21">
        <v>4</v>
      </c>
      <c r="AB2991" s="21">
        <v>36501.39</v>
      </c>
      <c r="AC2991" s="21" t="s">
        <v>229</v>
      </c>
    </row>
    <row r="2992" spans="1:29" ht="13.2" x14ac:dyDescent="0.25">
      <c r="A2992" s="15" t="s">
        <v>12800</v>
      </c>
      <c r="B2992" s="15" t="s">
        <v>1859</v>
      </c>
      <c r="C2992" s="16" t="s">
        <v>20068</v>
      </c>
      <c r="D2992" s="15" t="s">
        <v>219</v>
      </c>
      <c r="E2992" s="15" t="s">
        <v>246</v>
      </c>
      <c r="F2992" s="15">
        <v>2677</v>
      </c>
      <c r="G2992" s="15" t="s">
        <v>20075</v>
      </c>
      <c r="H2992" s="16">
        <v>32.813460999999997</v>
      </c>
      <c r="I2992" s="16">
        <v>-97.482611000000006</v>
      </c>
      <c r="J2992" s="17">
        <v>45264.937986111108</v>
      </c>
      <c r="K2992" s="18" t="s">
        <v>20172</v>
      </c>
      <c r="L2992" s="18">
        <v>45264.937986111108</v>
      </c>
      <c r="M2992" s="19" t="s">
        <v>20243</v>
      </c>
      <c r="N2992" s="15" t="s">
        <v>84</v>
      </c>
      <c r="O2992" s="15" t="s">
        <v>346</v>
      </c>
      <c r="P2992" s="20">
        <v>49</v>
      </c>
      <c r="Q2992" s="15" t="s">
        <v>71</v>
      </c>
      <c r="R2992" s="15" t="s">
        <v>66</v>
      </c>
      <c r="S2992" s="15" t="s">
        <v>989</v>
      </c>
      <c r="T2992" s="15">
        <v>78</v>
      </c>
      <c r="U2992" s="15" t="s">
        <v>71</v>
      </c>
      <c r="V2992" s="15" t="s">
        <v>12802</v>
      </c>
      <c r="W2992" s="15" t="s">
        <v>174</v>
      </c>
      <c r="X2992" s="16" t="s">
        <v>240</v>
      </c>
      <c r="Y2992" s="15" t="s">
        <v>52</v>
      </c>
      <c r="Z2992" s="15" t="s">
        <v>348</v>
      </c>
      <c r="AA2992" s="15">
        <v>4</v>
      </c>
      <c r="AB2992" s="15">
        <v>46205.88</v>
      </c>
      <c r="AC2992" s="15" t="s">
        <v>229</v>
      </c>
    </row>
    <row r="2993" spans="1:29" ht="13.2" x14ac:dyDescent="0.25">
      <c r="A2993" s="21" t="s">
        <v>12804</v>
      </c>
      <c r="B2993" s="21" t="s">
        <v>848</v>
      </c>
      <c r="C2993" s="22" t="s">
        <v>20065</v>
      </c>
      <c r="D2993" s="21" t="s">
        <v>77</v>
      </c>
      <c r="E2993" s="21" t="s">
        <v>149</v>
      </c>
      <c r="F2993" s="21">
        <v>6578</v>
      </c>
      <c r="G2993" s="21" t="s">
        <v>20076</v>
      </c>
      <c r="H2993" s="22">
        <v>37.615850000000002</v>
      </c>
      <c r="I2993" s="22" t="s">
        <v>20079</v>
      </c>
      <c r="J2993" s="23">
        <v>43265</v>
      </c>
      <c r="K2993" s="24" t="s">
        <v>20180</v>
      </c>
      <c r="L2993" s="24">
        <v>43265</v>
      </c>
      <c r="M2993" s="25" t="s">
        <v>20291</v>
      </c>
      <c r="N2993" s="21" t="s">
        <v>285</v>
      </c>
      <c r="O2993" s="21" t="s">
        <v>168</v>
      </c>
      <c r="P2993" s="26">
        <v>19</v>
      </c>
      <c r="Q2993" s="21" t="s">
        <v>154</v>
      </c>
      <c r="R2993" s="21" t="s">
        <v>66</v>
      </c>
      <c r="S2993" s="21" t="s">
        <v>1017</v>
      </c>
      <c r="T2993" s="21">
        <v>21</v>
      </c>
      <c r="U2993" s="21" t="s">
        <v>333</v>
      </c>
      <c r="V2993" s="21" t="s">
        <v>12806</v>
      </c>
      <c r="W2993" s="21" t="s">
        <v>142</v>
      </c>
      <c r="X2993" s="22" t="s">
        <v>108</v>
      </c>
      <c r="Y2993" s="21" t="s">
        <v>52</v>
      </c>
      <c r="Z2993" s="21" t="s">
        <v>53</v>
      </c>
      <c r="AA2993" s="21">
        <v>3</v>
      </c>
      <c r="AB2993" s="21">
        <v>34399.89</v>
      </c>
      <c r="AC2993" s="21" t="s">
        <v>241</v>
      </c>
    </row>
    <row r="2994" spans="1:29" ht="13.2" x14ac:dyDescent="0.25">
      <c r="A2994" s="15" t="s">
        <v>12807</v>
      </c>
      <c r="B2994" s="15" t="s">
        <v>309</v>
      </c>
      <c r="C2994" s="16" t="s">
        <v>401</v>
      </c>
      <c r="D2994" s="15" t="s">
        <v>36</v>
      </c>
      <c r="E2994" s="15" t="s">
        <v>246</v>
      </c>
      <c r="F2994" s="15">
        <v>778</v>
      </c>
      <c r="G2994" s="15" t="s">
        <v>20076</v>
      </c>
      <c r="H2994" s="16">
        <v>38.975682999999997</v>
      </c>
      <c r="I2994" s="16">
        <v>-118.100846</v>
      </c>
      <c r="J2994" s="17">
        <v>45260.583796296298</v>
      </c>
      <c r="K2994" s="18" t="s">
        <v>20184</v>
      </c>
      <c r="L2994" s="18">
        <v>45260.583796296298</v>
      </c>
      <c r="M2994" s="19" t="s">
        <v>20212</v>
      </c>
      <c r="N2994" s="15" t="s">
        <v>48</v>
      </c>
      <c r="O2994" s="15" t="s">
        <v>64</v>
      </c>
      <c r="P2994" s="20">
        <v>57</v>
      </c>
      <c r="Q2994" s="15" t="s">
        <v>50</v>
      </c>
      <c r="R2994" s="15" t="s">
        <v>50</v>
      </c>
      <c r="S2994" s="15" t="s">
        <v>5307</v>
      </c>
      <c r="T2994" s="15">
        <v>67</v>
      </c>
      <c r="U2994" s="15" t="s">
        <v>154</v>
      </c>
      <c r="V2994" s="15"/>
      <c r="W2994" s="15" t="s">
        <v>174</v>
      </c>
      <c r="X2994" s="16" t="s">
        <v>108</v>
      </c>
      <c r="Y2994" s="15" t="s">
        <v>52</v>
      </c>
      <c r="Z2994" s="15" t="s">
        <v>71</v>
      </c>
      <c r="AA2994" s="15">
        <v>0</v>
      </c>
      <c r="AB2994" s="15">
        <v>36696.57</v>
      </c>
      <c r="AC2994" s="15" t="s">
        <v>229</v>
      </c>
    </row>
    <row r="2995" spans="1:29" ht="13.2" x14ac:dyDescent="0.25">
      <c r="A2995" s="21" t="s">
        <v>12810</v>
      </c>
      <c r="B2995" s="21" t="s">
        <v>20064</v>
      </c>
      <c r="C2995" s="22" t="s">
        <v>113</v>
      </c>
      <c r="D2995" s="21" t="s">
        <v>191</v>
      </c>
      <c r="E2995" s="21" t="s">
        <v>131</v>
      </c>
      <c r="F2995" s="21">
        <v>9868</v>
      </c>
      <c r="G2995" s="21" t="s">
        <v>20071</v>
      </c>
      <c r="H2995" s="22">
        <v>46.276772999999999</v>
      </c>
      <c r="I2995" s="22">
        <v>-78.627285000000001</v>
      </c>
      <c r="J2995" s="23">
        <v>43963.456250000003</v>
      </c>
      <c r="K2995" s="24" t="s">
        <v>20221</v>
      </c>
      <c r="L2995" s="24">
        <v>43963.456250000003</v>
      </c>
      <c r="M2995" s="25" t="s">
        <v>20177</v>
      </c>
      <c r="N2995" s="21" t="s">
        <v>84</v>
      </c>
      <c r="O2995" s="21" t="s">
        <v>41</v>
      </c>
      <c r="P2995" s="26">
        <v>36</v>
      </c>
      <c r="Q2995" s="21" t="s">
        <v>71</v>
      </c>
      <c r="R2995" s="21" t="s">
        <v>71</v>
      </c>
      <c r="S2995" s="21" t="s">
        <v>3005</v>
      </c>
      <c r="T2995" s="21">
        <v>47</v>
      </c>
      <c r="U2995" s="21" t="s">
        <v>333</v>
      </c>
      <c r="V2995" s="21" t="s">
        <v>71</v>
      </c>
      <c r="W2995" s="21" t="s">
        <v>142</v>
      </c>
      <c r="X2995" s="22" t="s">
        <v>213</v>
      </c>
      <c r="Y2995" s="21" t="s">
        <v>71</v>
      </c>
      <c r="Z2995" s="21" t="s">
        <v>126</v>
      </c>
      <c r="AA2995" s="21">
        <v>0</v>
      </c>
      <c r="AB2995" s="21">
        <v>2482.65</v>
      </c>
      <c r="AC2995" s="21" t="s">
        <v>241</v>
      </c>
    </row>
    <row r="2996" spans="1:29" ht="13.2" x14ac:dyDescent="0.25">
      <c r="A2996" s="15" t="s">
        <v>12813</v>
      </c>
      <c r="B2996" s="15" t="s">
        <v>1358</v>
      </c>
      <c r="C2996" s="16" t="s">
        <v>340</v>
      </c>
      <c r="D2996" s="15" t="s">
        <v>36</v>
      </c>
      <c r="E2996" s="15" t="s">
        <v>114</v>
      </c>
      <c r="F2996" s="15">
        <v>7302</v>
      </c>
      <c r="G2996" s="15" t="s">
        <v>20069</v>
      </c>
      <c r="H2996" s="16">
        <v>32.072906000000003</v>
      </c>
      <c r="I2996" s="16">
        <v>-78.857192999999995</v>
      </c>
      <c r="J2996" s="17">
        <v>45578.172430555554</v>
      </c>
      <c r="K2996" s="18" t="s">
        <v>20188</v>
      </c>
      <c r="L2996" s="18">
        <v>45578.172430555554</v>
      </c>
      <c r="M2996" s="19" t="s">
        <v>20280</v>
      </c>
      <c r="N2996" s="15" t="s">
        <v>434</v>
      </c>
      <c r="O2996" s="15" t="s">
        <v>194</v>
      </c>
      <c r="P2996" s="20">
        <v>36</v>
      </c>
      <c r="Q2996" s="15" t="s">
        <v>71</v>
      </c>
      <c r="R2996" s="15" t="s">
        <v>71</v>
      </c>
      <c r="S2996" s="15" t="s">
        <v>2614</v>
      </c>
      <c r="T2996" s="15">
        <v>15</v>
      </c>
      <c r="U2996" s="15" t="s">
        <v>154</v>
      </c>
      <c r="V2996" s="15" t="s">
        <v>12815</v>
      </c>
      <c r="W2996" s="15" t="s">
        <v>255</v>
      </c>
      <c r="X2996" s="16" t="s">
        <v>213</v>
      </c>
      <c r="Y2996" s="15" t="s">
        <v>52</v>
      </c>
      <c r="Z2996" s="15" t="s">
        <v>53</v>
      </c>
      <c r="AA2996" s="15">
        <v>5</v>
      </c>
      <c r="AB2996" s="15">
        <v>21869.93</v>
      </c>
      <c r="AC2996" s="15" t="s">
        <v>241</v>
      </c>
    </row>
    <row r="2997" spans="1:29" ht="13.2" x14ac:dyDescent="0.25">
      <c r="A2997" s="21" t="s">
        <v>12817</v>
      </c>
      <c r="B2997" s="21" t="s">
        <v>267</v>
      </c>
      <c r="C2997" s="22" t="s">
        <v>340</v>
      </c>
      <c r="D2997" s="21" t="s">
        <v>98</v>
      </c>
      <c r="E2997" s="21" t="s">
        <v>149</v>
      </c>
      <c r="F2997" s="21">
        <v>6610</v>
      </c>
      <c r="G2997" s="21" t="s">
        <v>20073</v>
      </c>
      <c r="H2997" s="22">
        <v>25.824134000000001</v>
      </c>
      <c r="I2997" s="22">
        <v>-93.446862999999993</v>
      </c>
      <c r="J2997" s="23">
        <v>43383.402627314812</v>
      </c>
      <c r="K2997" s="24" t="s">
        <v>20196</v>
      </c>
      <c r="L2997" s="24">
        <v>43383.402627314812</v>
      </c>
      <c r="M2997" s="25" t="s">
        <v>20171</v>
      </c>
      <c r="N2997" s="21" t="s">
        <v>211</v>
      </c>
      <c r="O2997" s="21" t="s">
        <v>69</v>
      </c>
      <c r="P2997" s="26">
        <v>36</v>
      </c>
      <c r="Q2997" s="21" t="s">
        <v>333</v>
      </c>
      <c r="R2997" s="21" t="s">
        <v>236</v>
      </c>
      <c r="S2997" s="21" t="s">
        <v>4448</v>
      </c>
      <c r="T2997" s="21">
        <v>89</v>
      </c>
      <c r="U2997" s="21" t="s">
        <v>50</v>
      </c>
      <c r="V2997" s="21">
        <v>6848336952</v>
      </c>
      <c r="W2997" s="21" t="s">
        <v>71</v>
      </c>
      <c r="X2997" s="22" t="s">
        <v>306</v>
      </c>
      <c r="Y2997" s="21" t="s">
        <v>125</v>
      </c>
      <c r="Z2997" s="21" t="s">
        <v>71</v>
      </c>
      <c r="AA2997" s="21">
        <v>1</v>
      </c>
      <c r="AB2997" s="21">
        <v>109.85</v>
      </c>
      <c r="AC2997" s="21" t="s">
        <v>241</v>
      </c>
    </row>
    <row r="2998" spans="1:29" ht="13.2" x14ac:dyDescent="0.25">
      <c r="A2998" s="15" t="s">
        <v>12820</v>
      </c>
      <c r="B2998" s="15" t="s">
        <v>267</v>
      </c>
      <c r="C2998" s="16" t="s">
        <v>129</v>
      </c>
      <c r="D2998" s="15" t="s">
        <v>219</v>
      </c>
      <c r="E2998" s="15" t="s">
        <v>246</v>
      </c>
      <c r="F2998" s="15">
        <v>4006</v>
      </c>
      <c r="G2998" s="15" t="s">
        <v>20069</v>
      </c>
      <c r="H2998" s="16">
        <v>41.722276999999998</v>
      </c>
      <c r="I2998" s="16">
        <v>-92.536508999999995</v>
      </c>
      <c r="J2998" s="17" t="s">
        <v>20079</v>
      </c>
      <c r="K2998" s="18" t="s">
        <v>20079</v>
      </c>
      <c r="L2998" s="18" t="s">
        <v>20079</v>
      </c>
      <c r="M2998" s="19" t="s">
        <v>20187</v>
      </c>
      <c r="N2998" s="15" t="s">
        <v>436</v>
      </c>
      <c r="O2998" s="15" t="s">
        <v>88</v>
      </c>
      <c r="P2998" s="20">
        <v>36</v>
      </c>
      <c r="Q2998" s="15" t="s">
        <v>333</v>
      </c>
      <c r="R2998" s="15" t="s">
        <v>50</v>
      </c>
      <c r="S2998" s="15" t="s">
        <v>12822</v>
      </c>
      <c r="T2998" s="15">
        <v>65</v>
      </c>
      <c r="U2998" s="15" t="s">
        <v>333</v>
      </c>
      <c r="V2998" s="15"/>
      <c r="W2998" s="15" t="s">
        <v>51</v>
      </c>
      <c r="X2998" s="16" t="s">
        <v>108</v>
      </c>
      <c r="Y2998" s="15" t="s">
        <v>71</v>
      </c>
      <c r="Z2998" s="15" t="s">
        <v>71</v>
      </c>
      <c r="AA2998" s="15">
        <v>0</v>
      </c>
      <c r="AB2998" s="15">
        <v>44282.27</v>
      </c>
      <c r="AC2998" s="15" t="s">
        <v>229</v>
      </c>
    </row>
    <row r="2999" spans="1:29" ht="13.2" x14ac:dyDescent="0.25">
      <c r="A2999" s="21" t="s">
        <v>12824</v>
      </c>
      <c r="B2999" s="21" t="s">
        <v>1011</v>
      </c>
      <c r="C2999" s="22" t="s">
        <v>544</v>
      </c>
      <c r="D2999" s="21" t="s">
        <v>191</v>
      </c>
      <c r="E2999" s="21" t="s">
        <v>78</v>
      </c>
      <c r="F2999" s="21">
        <v>4240</v>
      </c>
      <c r="G2999" s="21" t="s">
        <v>20078</v>
      </c>
      <c r="H2999" s="22">
        <v>33.383636000000003</v>
      </c>
      <c r="I2999" s="22">
        <v>-92.614710000000002</v>
      </c>
      <c r="J2999" s="23">
        <v>45242.514618055553</v>
      </c>
      <c r="K2999" s="24" t="s">
        <v>20211</v>
      </c>
      <c r="L2999" s="24">
        <v>45242.514618055553</v>
      </c>
      <c r="M2999" s="25" t="s">
        <v>20261</v>
      </c>
      <c r="N2999" s="21" t="s">
        <v>105</v>
      </c>
      <c r="O2999" s="21" t="s">
        <v>69</v>
      </c>
      <c r="P2999" s="26">
        <v>36</v>
      </c>
      <c r="Q2999" s="21" t="s">
        <v>154</v>
      </c>
      <c r="R2999" s="21" t="s">
        <v>82</v>
      </c>
      <c r="S2999" s="21" t="s">
        <v>8381</v>
      </c>
      <c r="T2999" s="21">
        <v>32</v>
      </c>
      <c r="U2999" s="21" t="s">
        <v>65</v>
      </c>
      <c r="V2999" s="21" t="s">
        <v>12826</v>
      </c>
      <c r="W2999" s="21" t="s">
        <v>71</v>
      </c>
      <c r="X2999" s="22" t="s">
        <v>108</v>
      </c>
      <c r="Y2999" s="21" t="s">
        <v>297</v>
      </c>
      <c r="Z2999" s="21" t="s">
        <v>564</v>
      </c>
      <c r="AA2999" s="21">
        <v>3</v>
      </c>
      <c r="AB2999" s="21">
        <v>18832.88</v>
      </c>
      <c r="AC2999" s="21" t="s">
        <v>229</v>
      </c>
    </row>
    <row r="3000" spans="1:29" ht="13.2" x14ac:dyDescent="0.25">
      <c r="A3000" s="15" t="s">
        <v>12828</v>
      </c>
      <c r="B3000" s="15" t="s">
        <v>790</v>
      </c>
      <c r="C3000" s="16" t="s">
        <v>20066</v>
      </c>
      <c r="D3000" s="15" t="s">
        <v>163</v>
      </c>
      <c r="E3000" s="15" t="s">
        <v>78</v>
      </c>
      <c r="F3000" s="15">
        <v>9102</v>
      </c>
      <c r="G3000" s="15" t="s">
        <v>20071</v>
      </c>
      <c r="H3000" s="16">
        <v>27.737300000000001</v>
      </c>
      <c r="I3000" s="16">
        <v>-113.05094</v>
      </c>
      <c r="J3000" s="17">
        <v>45641.340011574073</v>
      </c>
      <c r="K3000" s="18" t="s">
        <v>20170</v>
      </c>
      <c r="L3000" s="18">
        <v>45641.340011574073</v>
      </c>
      <c r="M3000" s="19" t="s">
        <v>20241</v>
      </c>
      <c r="N3000" s="15" t="s">
        <v>331</v>
      </c>
      <c r="O3000" s="15" t="s">
        <v>356</v>
      </c>
      <c r="P3000" s="20">
        <v>36</v>
      </c>
      <c r="Q3000" s="15" t="s">
        <v>154</v>
      </c>
      <c r="R3000" s="15" t="s">
        <v>236</v>
      </c>
      <c r="S3000" s="15" t="s">
        <v>634</v>
      </c>
      <c r="T3000" s="15">
        <v>44</v>
      </c>
      <c r="U3000" s="15" t="s">
        <v>333</v>
      </c>
      <c r="V3000" s="15" t="s">
        <v>12830</v>
      </c>
      <c r="W3000" s="15" t="s">
        <v>71</v>
      </c>
      <c r="X3000" s="16" t="s">
        <v>306</v>
      </c>
      <c r="Y3000" s="15" t="s">
        <v>109</v>
      </c>
      <c r="Z3000" s="15" t="s">
        <v>71</v>
      </c>
      <c r="AA3000" s="15">
        <v>0</v>
      </c>
      <c r="AB3000" s="15">
        <v>14166.51</v>
      </c>
      <c r="AC3000" s="15" t="s">
        <v>229</v>
      </c>
    </row>
    <row r="3001" spans="1:29" ht="13.2" x14ac:dyDescent="0.25">
      <c r="A3001" s="21" t="s">
        <v>12832</v>
      </c>
      <c r="B3001" s="21" t="s">
        <v>790</v>
      </c>
      <c r="C3001" s="22" t="s">
        <v>340</v>
      </c>
      <c r="D3001" s="21" t="s">
        <v>130</v>
      </c>
      <c r="E3001" s="21" t="s">
        <v>202</v>
      </c>
      <c r="F3001" s="21">
        <v>6383</v>
      </c>
      <c r="G3001" s="21" t="s">
        <v>20075</v>
      </c>
      <c r="H3001" s="22">
        <v>28.680529</v>
      </c>
      <c r="I3001" s="22">
        <v>-91.386080000000007</v>
      </c>
      <c r="J3001" s="23">
        <v>43728.100810185184</v>
      </c>
      <c r="K3001" s="24" t="s">
        <v>20186</v>
      </c>
      <c r="L3001" s="24">
        <v>43728.100810185184</v>
      </c>
      <c r="M3001" s="25" t="s">
        <v>20183</v>
      </c>
      <c r="N3001" s="21" t="s">
        <v>68</v>
      </c>
      <c r="O3001" s="21" t="s">
        <v>194</v>
      </c>
      <c r="P3001" s="26">
        <v>56</v>
      </c>
      <c r="Q3001" s="21" t="s">
        <v>50</v>
      </c>
      <c r="R3001" s="21" t="s">
        <v>185</v>
      </c>
      <c r="S3001" s="21" t="s">
        <v>5278</v>
      </c>
      <c r="T3001" s="21">
        <v>53</v>
      </c>
      <c r="U3001" s="21" t="s">
        <v>65</v>
      </c>
      <c r="V3001" s="21" t="s">
        <v>12834</v>
      </c>
      <c r="W3001" s="21" t="s">
        <v>51</v>
      </c>
      <c r="X3001" s="22" t="s">
        <v>306</v>
      </c>
      <c r="Y3001" s="21" t="s">
        <v>109</v>
      </c>
      <c r="Z3001" s="21" t="s">
        <v>126</v>
      </c>
      <c r="AA3001" s="21">
        <v>0</v>
      </c>
      <c r="AB3001" s="21">
        <v>0</v>
      </c>
      <c r="AC3001" s="21" t="s">
        <v>229</v>
      </c>
    </row>
    <row r="3002" spans="1:29" ht="13.2" x14ac:dyDescent="0.25">
      <c r="A3002" s="15" t="s">
        <v>12836</v>
      </c>
      <c r="B3002" s="15" t="s">
        <v>752</v>
      </c>
      <c r="C3002" s="16" t="s">
        <v>401</v>
      </c>
      <c r="D3002" s="15" t="s">
        <v>77</v>
      </c>
      <c r="E3002" s="15" t="s">
        <v>202</v>
      </c>
      <c r="F3002" s="15">
        <v>2994</v>
      </c>
      <c r="G3002" s="15" t="s">
        <v>20078</v>
      </c>
      <c r="H3002" s="16" t="s">
        <v>20079</v>
      </c>
      <c r="I3002" s="16">
        <v>-113.290088</v>
      </c>
      <c r="J3002" s="17">
        <v>45521.366956018515</v>
      </c>
      <c r="K3002" s="18" t="s">
        <v>20170</v>
      </c>
      <c r="L3002" s="18">
        <v>45521.366956018515</v>
      </c>
      <c r="M3002" s="19" t="s">
        <v>20240</v>
      </c>
      <c r="N3002" s="15" t="s">
        <v>207</v>
      </c>
      <c r="O3002" s="15" t="s">
        <v>369</v>
      </c>
      <c r="P3002" s="20">
        <v>33</v>
      </c>
      <c r="Q3002" s="15" t="s">
        <v>333</v>
      </c>
      <c r="R3002" s="15" t="s">
        <v>82</v>
      </c>
      <c r="S3002" s="15" t="s">
        <v>4362</v>
      </c>
      <c r="T3002" s="15">
        <v>82</v>
      </c>
      <c r="U3002" s="15" t="s">
        <v>50</v>
      </c>
      <c r="V3002" s="15" t="s">
        <v>71</v>
      </c>
      <c r="W3002" s="15" t="s">
        <v>71</v>
      </c>
      <c r="X3002" s="16" t="s">
        <v>306</v>
      </c>
      <c r="Y3002" s="15" t="s">
        <v>125</v>
      </c>
      <c r="Z3002" s="15" t="s">
        <v>126</v>
      </c>
      <c r="AA3002" s="15">
        <v>5</v>
      </c>
      <c r="AB3002" s="15">
        <v>41832.03</v>
      </c>
      <c r="AC3002" s="15" t="s">
        <v>241</v>
      </c>
    </row>
    <row r="3003" spans="1:29" ht="13.2" x14ac:dyDescent="0.25">
      <c r="A3003" s="21" t="s">
        <v>12839</v>
      </c>
      <c r="B3003" s="21" t="s">
        <v>373</v>
      </c>
      <c r="C3003" s="22" t="s">
        <v>340</v>
      </c>
      <c r="D3003" s="21" t="s">
        <v>191</v>
      </c>
      <c r="E3003" s="21" t="s">
        <v>37</v>
      </c>
      <c r="F3003" s="21">
        <v>3031</v>
      </c>
      <c r="G3003" s="21" t="s">
        <v>20070</v>
      </c>
      <c r="H3003" s="22">
        <v>46.897852</v>
      </c>
      <c r="I3003" s="22">
        <v>-74.006439</v>
      </c>
      <c r="J3003" s="23">
        <v>45025.444502314815</v>
      </c>
      <c r="K3003" s="24" t="s">
        <v>20221</v>
      </c>
      <c r="L3003" s="24">
        <v>45025.444502314815</v>
      </c>
      <c r="M3003" s="25" t="s">
        <v>20340</v>
      </c>
      <c r="N3003" s="21" t="s">
        <v>48</v>
      </c>
      <c r="O3003" s="21" t="s">
        <v>102</v>
      </c>
      <c r="P3003" s="26">
        <v>27</v>
      </c>
      <c r="Q3003" s="21" t="s">
        <v>333</v>
      </c>
      <c r="R3003" s="21" t="s">
        <v>82</v>
      </c>
      <c r="S3003" s="21" t="s">
        <v>1127</v>
      </c>
      <c r="T3003" s="21">
        <v>59</v>
      </c>
      <c r="U3003" s="21" t="s">
        <v>154</v>
      </c>
      <c r="V3003" s="21" t="s">
        <v>12841</v>
      </c>
      <c r="W3003" s="21" t="s">
        <v>71</v>
      </c>
      <c r="X3003" s="22" t="s">
        <v>306</v>
      </c>
      <c r="Y3003" s="21" t="s">
        <v>297</v>
      </c>
      <c r="Z3003" s="21" t="s">
        <v>53</v>
      </c>
      <c r="AA3003" s="21">
        <v>0</v>
      </c>
      <c r="AB3003" s="21">
        <v>22586.76</v>
      </c>
      <c r="AC3003" s="21" t="s">
        <v>241</v>
      </c>
    </row>
    <row r="3004" spans="1:29" ht="13.2" x14ac:dyDescent="0.25">
      <c r="A3004" s="15" t="s">
        <v>12843</v>
      </c>
      <c r="B3004" s="15" t="s">
        <v>694</v>
      </c>
      <c r="C3004" s="16" t="s">
        <v>364</v>
      </c>
      <c r="D3004" s="15" t="s">
        <v>191</v>
      </c>
      <c r="E3004" s="15" t="s">
        <v>131</v>
      </c>
      <c r="F3004" s="15">
        <v>7899</v>
      </c>
      <c r="G3004" s="15" t="s">
        <v>20074</v>
      </c>
      <c r="H3004" s="16">
        <v>41.617002999999997</v>
      </c>
      <c r="I3004" s="16">
        <v>-91.099193999999997</v>
      </c>
      <c r="J3004" s="17">
        <v>44225.284490740742</v>
      </c>
      <c r="K3004" s="18" t="s">
        <v>20190</v>
      </c>
      <c r="L3004" s="18">
        <v>44225.284490740742</v>
      </c>
      <c r="M3004" s="19" t="s">
        <v>20206</v>
      </c>
      <c r="N3004" s="15" t="s">
        <v>322</v>
      </c>
      <c r="O3004" s="15" t="s">
        <v>346</v>
      </c>
      <c r="P3004" s="20">
        <v>36</v>
      </c>
      <c r="Q3004" s="15" t="s">
        <v>71</v>
      </c>
      <c r="R3004" s="15" t="s">
        <v>71</v>
      </c>
      <c r="S3004" s="15" t="s">
        <v>435</v>
      </c>
      <c r="T3004" s="15">
        <v>81</v>
      </c>
      <c r="U3004" s="15" t="s">
        <v>333</v>
      </c>
      <c r="V3004" s="15" t="s">
        <v>12844</v>
      </c>
      <c r="W3004" s="15" t="s">
        <v>123</v>
      </c>
      <c r="X3004" s="16" t="s">
        <v>240</v>
      </c>
      <c r="Y3004" s="15" t="s">
        <v>214</v>
      </c>
      <c r="Z3004" s="15" t="s">
        <v>564</v>
      </c>
      <c r="AA3004" s="15">
        <v>3</v>
      </c>
      <c r="AB3004" s="15">
        <v>23314.7</v>
      </c>
      <c r="AC3004" s="15" t="s">
        <v>241</v>
      </c>
    </row>
    <row r="3005" spans="1:29" ht="13.2" x14ac:dyDescent="0.25">
      <c r="A3005" s="21" t="s">
        <v>12846</v>
      </c>
      <c r="B3005" s="21" t="s">
        <v>1011</v>
      </c>
      <c r="C3005" s="22" t="s">
        <v>401</v>
      </c>
      <c r="D3005" s="21" t="s">
        <v>77</v>
      </c>
      <c r="E3005" s="21" t="s">
        <v>78</v>
      </c>
      <c r="F3005" s="21">
        <v>6358</v>
      </c>
      <c r="G3005" s="21" t="s">
        <v>20072</v>
      </c>
      <c r="H3005" s="22">
        <v>35.424405999999998</v>
      </c>
      <c r="I3005" s="22">
        <v>-117.190584</v>
      </c>
      <c r="J3005" s="23" t="s">
        <v>20079</v>
      </c>
      <c r="K3005" s="24" t="s">
        <v>20079</v>
      </c>
      <c r="L3005" s="24" t="s">
        <v>20079</v>
      </c>
      <c r="M3005" s="25" t="s">
        <v>20302</v>
      </c>
      <c r="N3005" s="21" t="s">
        <v>153</v>
      </c>
      <c r="O3005" s="21" t="s">
        <v>41</v>
      </c>
      <c r="P3005" s="26">
        <v>63</v>
      </c>
      <c r="Q3005" s="21" t="s">
        <v>333</v>
      </c>
      <c r="R3005" s="21" t="s">
        <v>71</v>
      </c>
      <c r="S3005" s="21" t="s">
        <v>6680</v>
      </c>
      <c r="T3005" s="21">
        <v>10</v>
      </c>
      <c r="U3005" s="21" t="s">
        <v>333</v>
      </c>
      <c r="V3005" s="21" t="s">
        <v>12848</v>
      </c>
      <c r="W3005" s="21" t="s">
        <v>123</v>
      </c>
      <c r="X3005" s="22" t="s">
        <v>213</v>
      </c>
      <c r="Y3005" s="21" t="s">
        <v>297</v>
      </c>
      <c r="Z3005" s="21" t="s">
        <v>348</v>
      </c>
      <c r="AA3005" s="21">
        <v>3</v>
      </c>
      <c r="AB3005" s="21">
        <v>30376.25</v>
      </c>
      <c r="AC3005" s="21" t="s">
        <v>241</v>
      </c>
    </row>
    <row r="3006" spans="1:29" ht="13.2" x14ac:dyDescent="0.25">
      <c r="A3006" s="15" t="s">
        <v>12850</v>
      </c>
      <c r="B3006" s="15" t="s">
        <v>2335</v>
      </c>
      <c r="C3006" s="16" t="s">
        <v>20065</v>
      </c>
      <c r="D3006" s="15" t="s">
        <v>98</v>
      </c>
      <c r="E3006" s="15" t="s">
        <v>149</v>
      </c>
      <c r="F3006" s="15">
        <v>7058</v>
      </c>
      <c r="G3006" s="15" t="s">
        <v>20077</v>
      </c>
      <c r="H3006" s="16">
        <v>35.670121999999999</v>
      </c>
      <c r="I3006" s="16">
        <v>-101.10390599999999</v>
      </c>
      <c r="J3006" s="17">
        <v>43543.174131944441</v>
      </c>
      <c r="K3006" s="18" t="s">
        <v>20188</v>
      </c>
      <c r="L3006" s="18">
        <v>43543.174131944441</v>
      </c>
      <c r="M3006" s="19" t="s">
        <v>20213</v>
      </c>
      <c r="N3006" s="15" t="s">
        <v>293</v>
      </c>
      <c r="O3006" s="15" t="s">
        <v>88</v>
      </c>
      <c r="P3006" s="20">
        <v>36</v>
      </c>
      <c r="Q3006" s="15" t="s">
        <v>71</v>
      </c>
      <c r="R3006" s="15" t="s">
        <v>71</v>
      </c>
      <c r="S3006" s="15" t="s">
        <v>690</v>
      </c>
      <c r="T3006" s="15">
        <v>84</v>
      </c>
      <c r="U3006" s="15" t="s">
        <v>333</v>
      </c>
      <c r="V3006" s="15" t="s">
        <v>12852</v>
      </c>
      <c r="W3006" s="15" t="s">
        <v>123</v>
      </c>
      <c r="X3006" s="16" t="s">
        <v>108</v>
      </c>
      <c r="Y3006" s="15" t="s">
        <v>214</v>
      </c>
      <c r="Z3006" s="15" t="s">
        <v>71</v>
      </c>
      <c r="AA3006" s="15">
        <v>2</v>
      </c>
      <c r="AB3006" s="15">
        <v>46810.34</v>
      </c>
      <c r="AC3006" s="15" t="s">
        <v>229</v>
      </c>
    </row>
    <row r="3007" spans="1:29" ht="13.2" x14ac:dyDescent="0.25">
      <c r="A3007" s="21" t="s">
        <v>12853</v>
      </c>
      <c r="B3007" s="21" t="s">
        <v>774</v>
      </c>
      <c r="C3007" s="22" t="s">
        <v>20068</v>
      </c>
      <c r="D3007" s="21" t="s">
        <v>36</v>
      </c>
      <c r="E3007" s="21" t="s">
        <v>114</v>
      </c>
      <c r="F3007" s="21">
        <v>8902</v>
      </c>
      <c r="G3007" s="21" t="s">
        <v>20078</v>
      </c>
      <c r="H3007" s="22">
        <v>43.187606000000002</v>
      </c>
      <c r="I3007" s="22">
        <v>-84.824923999999996</v>
      </c>
      <c r="J3007" s="23" t="s">
        <v>20079</v>
      </c>
      <c r="K3007" s="24" t="s">
        <v>20079</v>
      </c>
      <c r="L3007" s="24" t="s">
        <v>20079</v>
      </c>
      <c r="M3007" s="25" t="s">
        <v>20338</v>
      </c>
      <c r="N3007" s="21" t="s">
        <v>182</v>
      </c>
      <c r="O3007" s="21" t="s">
        <v>82</v>
      </c>
      <c r="P3007" s="26">
        <v>41</v>
      </c>
      <c r="Q3007" s="21" t="s">
        <v>154</v>
      </c>
      <c r="R3007" s="21" t="s">
        <v>82</v>
      </c>
      <c r="S3007" s="21" t="s">
        <v>1096</v>
      </c>
      <c r="T3007" s="21">
        <v>21</v>
      </c>
      <c r="U3007" s="21" t="s">
        <v>333</v>
      </c>
      <c r="V3007" s="21" t="s">
        <v>12855</v>
      </c>
      <c r="W3007" s="21" t="s">
        <v>255</v>
      </c>
      <c r="X3007" s="22" t="s">
        <v>108</v>
      </c>
      <c r="Y3007" s="21" t="s">
        <v>109</v>
      </c>
      <c r="Z3007" s="21" t="s">
        <v>126</v>
      </c>
      <c r="AA3007" s="21">
        <v>1</v>
      </c>
      <c r="AB3007" s="21">
        <v>16668.14</v>
      </c>
      <c r="AC3007" s="21" t="s">
        <v>229</v>
      </c>
    </row>
    <row r="3008" spans="1:29" ht="13.2" x14ac:dyDescent="0.25">
      <c r="A3008" s="15" t="s">
        <v>12857</v>
      </c>
      <c r="B3008" s="15" t="s">
        <v>2335</v>
      </c>
      <c r="C3008" s="16" t="s">
        <v>401</v>
      </c>
      <c r="D3008" s="15" t="s">
        <v>163</v>
      </c>
      <c r="E3008" s="15" t="s">
        <v>78</v>
      </c>
      <c r="F3008" s="15">
        <v>3108</v>
      </c>
      <c r="G3008" s="15" t="s">
        <v>20069</v>
      </c>
      <c r="H3008" s="16">
        <v>47.457856999999997</v>
      </c>
      <c r="I3008" s="16">
        <v>-92.97654</v>
      </c>
      <c r="J3008" s="17">
        <v>44414.283726851849</v>
      </c>
      <c r="K3008" s="18" t="s">
        <v>20190</v>
      </c>
      <c r="L3008" s="18">
        <v>44414.283726851849</v>
      </c>
      <c r="M3008" s="19" t="s">
        <v>20192</v>
      </c>
      <c r="N3008" s="15" t="s">
        <v>40</v>
      </c>
      <c r="O3008" s="15" t="s">
        <v>369</v>
      </c>
      <c r="P3008" s="20">
        <v>53</v>
      </c>
      <c r="Q3008" s="15" t="s">
        <v>154</v>
      </c>
      <c r="R3008" s="15" t="s">
        <v>50</v>
      </c>
      <c r="S3008" s="15" t="s">
        <v>2657</v>
      </c>
      <c r="T3008" s="15">
        <v>77</v>
      </c>
      <c r="U3008" s="15" t="s">
        <v>333</v>
      </c>
      <c r="V3008" s="15">
        <v>2706188998</v>
      </c>
      <c r="W3008" s="15" t="s">
        <v>123</v>
      </c>
      <c r="X3008" s="16" t="s">
        <v>306</v>
      </c>
      <c r="Y3008" s="15" t="s">
        <v>125</v>
      </c>
      <c r="Z3008" s="15" t="s">
        <v>53</v>
      </c>
      <c r="AA3008" s="15">
        <v>0</v>
      </c>
      <c r="AB3008" s="15">
        <v>0</v>
      </c>
      <c r="AC3008" s="15" t="s">
        <v>241</v>
      </c>
    </row>
    <row r="3009" spans="1:29" ht="13.2" x14ac:dyDescent="0.25">
      <c r="A3009" s="21" t="s">
        <v>12860</v>
      </c>
      <c r="B3009" s="21" t="s">
        <v>631</v>
      </c>
      <c r="C3009" s="22" t="s">
        <v>401</v>
      </c>
      <c r="D3009" s="21" t="s">
        <v>130</v>
      </c>
      <c r="E3009" s="21" t="s">
        <v>246</v>
      </c>
      <c r="F3009" s="21">
        <v>5342</v>
      </c>
      <c r="G3009" s="21" t="s">
        <v>20075</v>
      </c>
      <c r="H3009" s="22">
        <v>33.149850999999998</v>
      </c>
      <c r="I3009" s="22">
        <v>-117.260577</v>
      </c>
      <c r="J3009" s="23">
        <v>45306.766817129632</v>
      </c>
      <c r="K3009" s="24" t="s">
        <v>20223</v>
      </c>
      <c r="L3009" s="24">
        <v>45306.766817129632</v>
      </c>
      <c r="M3009" s="25" t="s">
        <v>20344</v>
      </c>
      <c r="N3009" s="21" t="s">
        <v>101</v>
      </c>
      <c r="O3009" s="21" t="s">
        <v>41</v>
      </c>
      <c r="P3009" s="26">
        <v>36</v>
      </c>
      <c r="Q3009" s="21" t="s">
        <v>71</v>
      </c>
      <c r="R3009" s="21" t="s">
        <v>71</v>
      </c>
      <c r="S3009" s="21" t="s">
        <v>3761</v>
      </c>
      <c r="T3009" s="21">
        <v>14</v>
      </c>
      <c r="U3009" s="21" t="s">
        <v>65</v>
      </c>
      <c r="V3009" s="21" t="s">
        <v>12862</v>
      </c>
      <c r="W3009" s="21" t="s">
        <v>51</v>
      </c>
      <c r="X3009" s="22" t="s">
        <v>240</v>
      </c>
      <c r="Y3009" s="21" t="s">
        <v>125</v>
      </c>
      <c r="Z3009" s="21" t="s">
        <v>71</v>
      </c>
      <c r="AA3009" s="21">
        <v>5</v>
      </c>
      <c r="AB3009" s="21">
        <v>39627.29</v>
      </c>
      <c r="AC3009" s="21" t="s">
        <v>229</v>
      </c>
    </row>
    <row r="3010" spans="1:29" ht="13.2" x14ac:dyDescent="0.25">
      <c r="A3010" s="15" t="s">
        <v>12864</v>
      </c>
      <c r="B3010" s="15" t="s">
        <v>1859</v>
      </c>
      <c r="C3010" s="16" t="s">
        <v>401</v>
      </c>
      <c r="D3010" s="15" t="s">
        <v>219</v>
      </c>
      <c r="E3010" s="15" t="s">
        <v>246</v>
      </c>
      <c r="F3010" s="15">
        <v>6989</v>
      </c>
      <c r="G3010" s="15" t="s">
        <v>20071</v>
      </c>
      <c r="H3010" s="16">
        <v>27.931922</v>
      </c>
      <c r="I3010" s="16">
        <v>-82.879566999999994</v>
      </c>
      <c r="J3010" s="17">
        <v>44081.120023148149</v>
      </c>
      <c r="K3010" s="18" t="s">
        <v>20186</v>
      </c>
      <c r="L3010" s="18">
        <v>44081.120023148149</v>
      </c>
      <c r="M3010" s="19" t="s">
        <v>20274</v>
      </c>
      <c r="N3010" s="15" t="s">
        <v>285</v>
      </c>
      <c r="O3010" s="15" t="s">
        <v>88</v>
      </c>
      <c r="P3010" s="20">
        <v>45</v>
      </c>
      <c r="Q3010" s="15" t="s">
        <v>333</v>
      </c>
      <c r="R3010" s="15" t="s">
        <v>236</v>
      </c>
      <c r="S3010" s="15" t="s">
        <v>1296</v>
      </c>
      <c r="T3010" s="15">
        <v>58</v>
      </c>
      <c r="U3010" s="15" t="s">
        <v>65</v>
      </c>
      <c r="V3010" s="15" t="s">
        <v>12866</v>
      </c>
      <c r="W3010" s="15" t="s">
        <v>123</v>
      </c>
      <c r="X3010" s="16" t="s">
        <v>71</v>
      </c>
      <c r="Y3010" s="15" t="s">
        <v>297</v>
      </c>
      <c r="Z3010" s="15" t="s">
        <v>348</v>
      </c>
      <c r="AA3010" s="15">
        <v>0</v>
      </c>
      <c r="AB3010" s="15">
        <v>38659.56</v>
      </c>
      <c r="AC3010" s="15" t="s">
        <v>241</v>
      </c>
    </row>
    <row r="3011" spans="1:29" ht="13.2" x14ac:dyDescent="0.25">
      <c r="A3011" s="21" t="s">
        <v>12868</v>
      </c>
      <c r="B3011" s="21" t="s">
        <v>774</v>
      </c>
      <c r="C3011" s="22" t="s">
        <v>401</v>
      </c>
      <c r="D3011" s="21" t="s">
        <v>77</v>
      </c>
      <c r="E3011" s="21" t="s">
        <v>78</v>
      </c>
      <c r="F3011" s="21">
        <v>4827</v>
      </c>
      <c r="G3011" s="21" t="s">
        <v>20074</v>
      </c>
      <c r="H3011" s="22">
        <v>25.173475</v>
      </c>
      <c r="I3011" s="22">
        <v>-120.099093</v>
      </c>
      <c r="J3011" s="23">
        <v>44728.054236111115</v>
      </c>
      <c r="K3011" s="24" t="s">
        <v>20220</v>
      </c>
      <c r="L3011" s="24">
        <v>44728.054236111115</v>
      </c>
      <c r="M3011" s="25" t="s">
        <v>20344</v>
      </c>
      <c r="N3011" s="21" t="s">
        <v>84</v>
      </c>
      <c r="O3011" s="21" t="s">
        <v>304</v>
      </c>
      <c r="P3011" s="26">
        <v>36</v>
      </c>
      <c r="Q3011" s="21" t="s">
        <v>71</v>
      </c>
      <c r="R3011" s="21" t="s">
        <v>71</v>
      </c>
      <c r="S3011" s="21" t="s">
        <v>12870</v>
      </c>
      <c r="T3011" s="21">
        <v>21</v>
      </c>
      <c r="U3011" s="21" t="s">
        <v>154</v>
      </c>
      <c r="V3011" s="21"/>
      <c r="W3011" s="21" t="s">
        <v>71</v>
      </c>
      <c r="X3011" s="22" t="s">
        <v>108</v>
      </c>
      <c r="Y3011" s="21" t="s">
        <v>125</v>
      </c>
      <c r="Z3011" s="21" t="s">
        <v>71</v>
      </c>
      <c r="AA3011" s="21">
        <v>0</v>
      </c>
      <c r="AB3011" s="21">
        <v>29815.41</v>
      </c>
      <c r="AC3011" s="21" t="s">
        <v>241</v>
      </c>
    </row>
    <row r="3012" spans="1:29" ht="13.2" x14ac:dyDescent="0.25">
      <c r="A3012" s="15" t="s">
        <v>12872</v>
      </c>
      <c r="B3012" s="15" t="s">
        <v>128</v>
      </c>
      <c r="C3012" s="16" t="s">
        <v>364</v>
      </c>
      <c r="D3012" s="15" t="s">
        <v>191</v>
      </c>
      <c r="E3012" s="15" t="s">
        <v>409</v>
      </c>
      <c r="F3012" s="15">
        <v>4510</v>
      </c>
      <c r="G3012" s="15" t="s">
        <v>20069</v>
      </c>
      <c r="H3012" s="16">
        <v>31.386201</v>
      </c>
      <c r="I3012" s="16">
        <v>-78.550621000000007</v>
      </c>
      <c r="J3012" s="17">
        <v>43565.235231481478</v>
      </c>
      <c r="K3012" s="18" t="s">
        <v>20182</v>
      </c>
      <c r="L3012" s="18">
        <v>43565.235231481478</v>
      </c>
      <c r="M3012" s="19" t="s">
        <v>20187</v>
      </c>
      <c r="N3012" s="15" t="s">
        <v>211</v>
      </c>
      <c r="O3012" s="15" t="s">
        <v>168</v>
      </c>
      <c r="P3012" s="20">
        <v>69</v>
      </c>
      <c r="Q3012" s="15" t="s">
        <v>154</v>
      </c>
      <c r="R3012" s="15" t="s">
        <v>236</v>
      </c>
      <c r="S3012" s="15" t="s">
        <v>1875</v>
      </c>
      <c r="T3012" s="15">
        <v>21</v>
      </c>
      <c r="U3012" s="15" t="s">
        <v>154</v>
      </c>
      <c r="V3012" s="15">
        <v>8403084191</v>
      </c>
      <c r="W3012" s="15" t="s">
        <v>51</v>
      </c>
      <c r="X3012" s="16" t="s">
        <v>306</v>
      </c>
      <c r="Y3012" s="15" t="s">
        <v>71</v>
      </c>
      <c r="Z3012" s="15" t="s">
        <v>348</v>
      </c>
      <c r="AA3012" s="15">
        <v>1</v>
      </c>
      <c r="AB3012" s="15">
        <v>6977.9</v>
      </c>
      <c r="AC3012" s="15" t="s">
        <v>241</v>
      </c>
    </row>
    <row r="3013" spans="1:29" ht="13.2" x14ac:dyDescent="0.25">
      <c r="A3013" s="21" t="s">
        <v>12875</v>
      </c>
      <c r="B3013" s="21" t="s">
        <v>790</v>
      </c>
      <c r="C3013" s="22" t="s">
        <v>113</v>
      </c>
      <c r="D3013" s="21" t="s">
        <v>36</v>
      </c>
      <c r="E3013" s="21" t="s">
        <v>131</v>
      </c>
      <c r="F3013" s="21">
        <v>1767</v>
      </c>
      <c r="G3013" s="21" t="s">
        <v>20077</v>
      </c>
      <c r="H3013" s="22">
        <v>35.398147000000002</v>
      </c>
      <c r="I3013" s="22">
        <v>-86.016259000000005</v>
      </c>
      <c r="J3013" s="23">
        <v>44390.855185185188</v>
      </c>
      <c r="K3013" s="24" t="s">
        <v>20178</v>
      </c>
      <c r="L3013" s="24">
        <v>44390.855185185188</v>
      </c>
      <c r="M3013" s="25" t="s">
        <v>20234</v>
      </c>
      <c r="N3013" s="21" t="s">
        <v>139</v>
      </c>
      <c r="O3013" s="21" t="s">
        <v>346</v>
      </c>
      <c r="P3013" s="26">
        <v>36</v>
      </c>
      <c r="Q3013" s="21" t="s">
        <v>71</v>
      </c>
      <c r="R3013" s="21" t="s">
        <v>71</v>
      </c>
      <c r="S3013" s="21" t="s">
        <v>1195</v>
      </c>
      <c r="T3013" s="21">
        <v>21</v>
      </c>
      <c r="U3013" s="21" t="s">
        <v>333</v>
      </c>
      <c r="V3013" s="21" t="s">
        <v>12877</v>
      </c>
      <c r="W3013" s="21" t="s">
        <v>51</v>
      </c>
      <c r="X3013" s="22" t="s">
        <v>213</v>
      </c>
      <c r="Y3013" s="21" t="s">
        <v>52</v>
      </c>
      <c r="Z3013" s="21" t="s">
        <v>71</v>
      </c>
      <c r="AA3013" s="21">
        <v>0</v>
      </c>
      <c r="AB3013" s="21">
        <v>27843.21</v>
      </c>
      <c r="AC3013" s="21" t="s">
        <v>229</v>
      </c>
    </row>
    <row r="3014" spans="1:29" ht="13.2" x14ac:dyDescent="0.25">
      <c r="A3014" s="15" t="s">
        <v>12878</v>
      </c>
      <c r="B3014" s="15" t="s">
        <v>631</v>
      </c>
      <c r="C3014" s="16" t="s">
        <v>20066</v>
      </c>
      <c r="D3014" s="15" t="s">
        <v>163</v>
      </c>
      <c r="E3014" s="15" t="s">
        <v>78</v>
      </c>
      <c r="F3014" s="15">
        <v>670</v>
      </c>
      <c r="G3014" s="15" t="s">
        <v>20077</v>
      </c>
      <c r="H3014" s="16">
        <v>32.883099999999999</v>
      </c>
      <c r="I3014" s="16">
        <v>90.212500000000006</v>
      </c>
      <c r="J3014" s="17">
        <v>45276.647106481483</v>
      </c>
      <c r="K3014" s="18" t="s">
        <v>20176</v>
      </c>
      <c r="L3014" s="18">
        <v>45276.647106481483</v>
      </c>
      <c r="M3014" s="19" t="s">
        <v>20304</v>
      </c>
      <c r="N3014" s="15" t="s">
        <v>68</v>
      </c>
      <c r="O3014" s="15" t="s">
        <v>346</v>
      </c>
      <c r="P3014" s="20">
        <v>72</v>
      </c>
      <c r="Q3014" s="15" t="s">
        <v>50</v>
      </c>
      <c r="R3014" s="15" t="s">
        <v>65</v>
      </c>
      <c r="S3014" s="15" t="s">
        <v>5715</v>
      </c>
      <c r="T3014" s="15">
        <v>73</v>
      </c>
      <c r="U3014" s="15" t="s">
        <v>333</v>
      </c>
      <c r="V3014" s="15" t="s">
        <v>12880</v>
      </c>
      <c r="W3014" s="15" t="s">
        <v>51</v>
      </c>
      <c r="X3014" s="16" t="s">
        <v>240</v>
      </c>
      <c r="Y3014" s="15" t="s">
        <v>297</v>
      </c>
      <c r="Z3014" s="15" t="s">
        <v>71</v>
      </c>
      <c r="AA3014" s="15">
        <v>5</v>
      </c>
      <c r="AB3014" s="15">
        <v>27834.85</v>
      </c>
      <c r="AC3014" s="15" t="s">
        <v>229</v>
      </c>
    </row>
    <row r="3015" spans="1:29" ht="13.2" x14ac:dyDescent="0.25">
      <c r="A3015" s="21" t="s">
        <v>12882</v>
      </c>
      <c r="B3015" s="21" t="s">
        <v>790</v>
      </c>
      <c r="C3015" s="22" t="s">
        <v>113</v>
      </c>
      <c r="D3015" s="21" t="s">
        <v>201</v>
      </c>
      <c r="E3015" s="21" t="s">
        <v>164</v>
      </c>
      <c r="F3015" s="21">
        <v>8103</v>
      </c>
      <c r="G3015" s="21" t="s">
        <v>20071</v>
      </c>
      <c r="H3015" s="22">
        <v>34.500570000000003</v>
      </c>
      <c r="I3015" s="22">
        <v>-102.088656</v>
      </c>
      <c r="J3015" s="23">
        <v>43822.559942129628</v>
      </c>
      <c r="K3015" s="24" t="s">
        <v>20193</v>
      </c>
      <c r="L3015" s="24">
        <v>43822.559942129628</v>
      </c>
      <c r="M3015" s="25" t="s">
        <v>20328</v>
      </c>
      <c r="N3015" s="21" t="s">
        <v>207</v>
      </c>
      <c r="O3015" s="21" t="s">
        <v>346</v>
      </c>
      <c r="P3015" s="26">
        <v>36</v>
      </c>
      <c r="Q3015" s="21" t="s">
        <v>71</v>
      </c>
      <c r="R3015" s="21" t="s">
        <v>66</v>
      </c>
      <c r="S3015" s="21" t="s">
        <v>2444</v>
      </c>
      <c r="T3015" s="21">
        <v>74</v>
      </c>
      <c r="U3015" s="21" t="s">
        <v>71</v>
      </c>
      <c r="V3015" s="21" t="s">
        <v>12884</v>
      </c>
      <c r="W3015" s="21" t="s">
        <v>51</v>
      </c>
      <c r="X3015" s="22" t="s">
        <v>213</v>
      </c>
      <c r="Y3015" s="21" t="s">
        <v>297</v>
      </c>
      <c r="Z3015" s="21" t="s">
        <v>53</v>
      </c>
      <c r="AA3015" s="21">
        <v>5</v>
      </c>
      <c r="AB3015" s="21">
        <v>27371.99</v>
      </c>
      <c r="AC3015" s="21" t="s">
        <v>241</v>
      </c>
    </row>
    <row r="3016" spans="1:29" ht="13.2" x14ac:dyDescent="0.25">
      <c r="A3016" s="15" t="s">
        <v>12886</v>
      </c>
      <c r="B3016" s="15" t="s">
        <v>267</v>
      </c>
      <c r="C3016" s="16" t="s">
        <v>544</v>
      </c>
      <c r="D3016" s="15" t="s">
        <v>191</v>
      </c>
      <c r="E3016" s="15" t="s">
        <v>37</v>
      </c>
      <c r="F3016" s="15">
        <v>4675</v>
      </c>
      <c r="G3016" s="15" t="s">
        <v>20072</v>
      </c>
      <c r="H3016" s="16">
        <v>46.631462999999997</v>
      </c>
      <c r="I3016" s="16">
        <v>-73.619316999999995</v>
      </c>
      <c r="J3016" s="17">
        <v>43898</v>
      </c>
      <c r="K3016" s="18" t="s">
        <v>20180</v>
      </c>
      <c r="L3016" s="18">
        <v>43898</v>
      </c>
      <c r="M3016" s="19" t="s">
        <v>20286</v>
      </c>
      <c r="N3016" s="15" t="s">
        <v>474</v>
      </c>
      <c r="O3016" s="15" t="s">
        <v>168</v>
      </c>
      <c r="P3016" s="20">
        <v>33</v>
      </c>
      <c r="Q3016" s="15" t="s">
        <v>333</v>
      </c>
      <c r="R3016" s="15" t="s">
        <v>185</v>
      </c>
      <c r="S3016" s="15" t="s">
        <v>2721</v>
      </c>
      <c r="T3016" s="15">
        <v>72</v>
      </c>
      <c r="U3016" s="15" t="s">
        <v>154</v>
      </c>
      <c r="V3016" s="15" t="s">
        <v>12888</v>
      </c>
      <c r="W3016" s="15" t="s">
        <v>71</v>
      </c>
      <c r="X3016" s="16" t="s">
        <v>213</v>
      </c>
      <c r="Y3016" s="15" t="s">
        <v>125</v>
      </c>
      <c r="Z3016" s="15" t="s">
        <v>53</v>
      </c>
      <c r="AA3016" s="15">
        <v>1</v>
      </c>
      <c r="AB3016" s="15">
        <v>28450.37</v>
      </c>
      <c r="AC3016" s="15" t="s">
        <v>241</v>
      </c>
    </row>
    <row r="3017" spans="1:29" ht="13.2" x14ac:dyDescent="0.25">
      <c r="A3017" s="21" t="s">
        <v>12889</v>
      </c>
      <c r="B3017" s="21" t="s">
        <v>1358</v>
      </c>
      <c r="C3017" s="22" t="s">
        <v>20066</v>
      </c>
      <c r="D3017" s="21" t="s">
        <v>36</v>
      </c>
      <c r="E3017" s="21" t="s">
        <v>164</v>
      </c>
      <c r="F3017" s="21">
        <v>7447</v>
      </c>
      <c r="G3017" s="21" t="s">
        <v>20074</v>
      </c>
      <c r="H3017" s="22">
        <v>40.313837999999997</v>
      </c>
      <c r="I3017" s="22">
        <v>-116.880351</v>
      </c>
      <c r="J3017" s="23">
        <v>43509</v>
      </c>
      <c r="K3017" s="24" t="s">
        <v>20180</v>
      </c>
      <c r="L3017" s="24">
        <v>43509</v>
      </c>
      <c r="M3017" s="25" t="s">
        <v>20216</v>
      </c>
      <c r="N3017" s="21" t="s">
        <v>61</v>
      </c>
      <c r="O3017" s="21" t="s">
        <v>205</v>
      </c>
      <c r="P3017" s="26">
        <v>38</v>
      </c>
      <c r="Q3017" s="21" t="s">
        <v>71</v>
      </c>
      <c r="R3017" s="21" t="s">
        <v>82</v>
      </c>
      <c r="S3017" s="21" t="s">
        <v>2700</v>
      </c>
      <c r="T3017" s="21">
        <v>14</v>
      </c>
      <c r="U3017" s="21" t="s">
        <v>154</v>
      </c>
      <c r="V3017" s="21" t="s">
        <v>12891</v>
      </c>
      <c r="W3017" s="21" t="s">
        <v>51</v>
      </c>
      <c r="X3017" s="22" t="s">
        <v>306</v>
      </c>
      <c r="Y3017" s="21" t="s">
        <v>71</v>
      </c>
      <c r="Z3017" s="21" t="s">
        <v>564</v>
      </c>
      <c r="AA3017" s="21">
        <v>2</v>
      </c>
      <c r="AB3017" s="21">
        <v>0</v>
      </c>
      <c r="AC3017" s="21" t="s">
        <v>229</v>
      </c>
    </row>
    <row r="3018" spans="1:29" ht="13.2" x14ac:dyDescent="0.25">
      <c r="A3018" s="15" t="s">
        <v>12893</v>
      </c>
      <c r="B3018" s="15" t="s">
        <v>515</v>
      </c>
      <c r="C3018" s="16" t="s">
        <v>20068</v>
      </c>
      <c r="D3018" s="15" t="s">
        <v>163</v>
      </c>
      <c r="E3018" s="15" t="s">
        <v>37</v>
      </c>
      <c r="F3018" s="15">
        <v>905</v>
      </c>
      <c r="G3018" s="15" t="s">
        <v>20073</v>
      </c>
      <c r="H3018" s="16">
        <v>41.050041</v>
      </c>
      <c r="I3018" s="16">
        <v>-99.796908999999999</v>
      </c>
      <c r="J3018" s="17">
        <v>44589.09915509259</v>
      </c>
      <c r="K3018" s="18" t="s">
        <v>20186</v>
      </c>
      <c r="L3018" s="18">
        <v>44589.09915509259</v>
      </c>
      <c r="M3018" s="19" t="s">
        <v>20239</v>
      </c>
      <c r="N3018" s="15" t="s">
        <v>139</v>
      </c>
      <c r="O3018" s="15" t="s">
        <v>314</v>
      </c>
      <c r="P3018" s="20">
        <v>46</v>
      </c>
      <c r="Q3018" s="15" t="s">
        <v>333</v>
      </c>
      <c r="R3018" s="15" t="s">
        <v>71</v>
      </c>
      <c r="S3018" s="15" t="s">
        <v>3997</v>
      </c>
      <c r="T3018" s="15">
        <v>51</v>
      </c>
      <c r="U3018" s="15" t="s">
        <v>333</v>
      </c>
      <c r="V3018" s="15" t="s">
        <v>12895</v>
      </c>
      <c r="W3018" s="15" t="s">
        <v>51</v>
      </c>
      <c r="X3018" s="16" t="s">
        <v>240</v>
      </c>
      <c r="Y3018" s="15" t="s">
        <v>52</v>
      </c>
      <c r="Z3018" s="15" t="s">
        <v>126</v>
      </c>
      <c r="AA3018" s="15">
        <v>0</v>
      </c>
      <c r="AB3018" s="15">
        <v>42163.96</v>
      </c>
      <c r="AC3018" s="15" t="s">
        <v>241</v>
      </c>
    </row>
    <row r="3019" spans="1:29" ht="13.2" x14ac:dyDescent="0.25">
      <c r="A3019" s="21" t="s">
        <v>20126</v>
      </c>
      <c r="B3019" s="21" t="s">
        <v>515</v>
      </c>
      <c r="C3019" s="22" t="s">
        <v>340</v>
      </c>
      <c r="D3019" s="21" t="s">
        <v>130</v>
      </c>
      <c r="E3019" s="21" t="s">
        <v>149</v>
      </c>
      <c r="F3019" s="21">
        <v>1007</v>
      </c>
      <c r="G3019" s="21" t="s">
        <v>20077</v>
      </c>
      <c r="H3019" s="22">
        <v>32.813223999999998</v>
      </c>
      <c r="I3019" s="22">
        <v>-77.303591999999995</v>
      </c>
      <c r="J3019" s="23">
        <v>44663.576724537037</v>
      </c>
      <c r="K3019" s="24" t="s">
        <v>20193</v>
      </c>
      <c r="L3019" s="24">
        <v>44663.576724537037</v>
      </c>
      <c r="M3019" s="25" t="s">
        <v>20222</v>
      </c>
      <c r="N3019" s="21" t="s">
        <v>68</v>
      </c>
      <c r="O3019" s="21" t="s">
        <v>140</v>
      </c>
      <c r="P3019" s="26">
        <v>61</v>
      </c>
      <c r="Q3019" s="21" t="s">
        <v>154</v>
      </c>
      <c r="R3019" s="21" t="s">
        <v>185</v>
      </c>
      <c r="S3019" s="21" t="s">
        <v>10963</v>
      </c>
      <c r="T3019" s="21">
        <v>42</v>
      </c>
      <c r="U3019" s="21" t="s">
        <v>71</v>
      </c>
      <c r="V3019" s="21" t="s">
        <v>12899</v>
      </c>
      <c r="W3019" s="21" t="s">
        <v>255</v>
      </c>
      <c r="X3019" s="22" t="s">
        <v>306</v>
      </c>
      <c r="Y3019" s="21" t="s">
        <v>71</v>
      </c>
      <c r="Z3019" s="21" t="s">
        <v>564</v>
      </c>
      <c r="AA3019" s="21">
        <v>5</v>
      </c>
      <c r="AB3019" s="21">
        <v>25312.95</v>
      </c>
      <c r="AC3019" s="21" t="s">
        <v>241</v>
      </c>
    </row>
    <row r="3020" spans="1:29" ht="13.2" x14ac:dyDescent="0.25">
      <c r="A3020" s="15" t="s">
        <v>12901</v>
      </c>
      <c r="B3020" s="15" t="s">
        <v>1069</v>
      </c>
      <c r="C3020" s="16" t="s">
        <v>129</v>
      </c>
      <c r="D3020" s="15" t="s">
        <v>77</v>
      </c>
      <c r="E3020" s="15" t="s">
        <v>409</v>
      </c>
      <c r="F3020" s="15">
        <v>3583</v>
      </c>
      <c r="G3020" s="15" t="s">
        <v>20077</v>
      </c>
      <c r="H3020" s="16">
        <v>31.06072</v>
      </c>
      <c r="I3020" s="16">
        <v>-101.21839300000001</v>
      </c>
      <c r="J3020" s="17" t="s">
        <v>20079</v>
      </c>
      <c r="K3020" s="18" t="s">
        <v>20079</v>
      </c>
      <c r="L3020" s="18" t="s">
        <v>20079</v>
      </c>
      <c r="M3020" s="19" t="s">
        <v>20268</v>
      </c>
      <c r="N3020" s="15" t="s">
        <v>167</v>
      </c>
      <c r="O3020" s="15" t="s">
        <v>304</v>
      </c>
      <c r="P3020" s="20">
        <v>27</v>
      </c>
      <c r="Q3020" s="15" t="s">
        <v>71</v>
      </c>
      <c r="R3020" s="15" t="s">
        <v>185</v>
      </c>
      <c r="S3020" s="15" t="s">
        <v>1313</v>
      </c>
      <c r="T3020" s="15">
        <v>43</v>
      </c>
      <c r="U3020" s="15" t="s">
        <v>333</v>
      </c>
      <c r="V3020" s="15"/>
      <c r="W3020" s="15" t="s">
        <v>51</v>
      </c>
      <c r="X3020" s="16" t="s">
        <v>108</v>
      </c>
      <c r="Y3020" s="15" t="s">
        <v>297</v>
      </c>
      <c r="Z3020" s="15" t="s">
        <v>348</v>
      </c>
      <c r="AA3020" s="15">
        <v>4</v>
      </c>
      <c r="AB3020" s="15">
        <v>19536.87</v>
      </c>
      <c r="AC3020" s="15" t="s">
        <v>241</v>
      </c>
    </row>
    <row r="3021" spans="1:29" ht="13.2" x14ac:dyDescent="0.25">
      <c r="A3021" s="21" t="s">
        <v>12903</v>
      </c>
      <c r="B3021" s="21" t="s">
        <v>309</v>
      </c>
      <c r="C3021" s="22" t="s">
        <v>20065</v>
      </c>
      <c r="D3021" s="21" t="s">
        <v>191</v>
      </c>
      <c r="E3021" s="21" t="s">
        <v>409</v>
      </c>
      <c r="F3021" s="21">
        <v>2309</v>
      </c>
      <c r="G3021" s="21" t="s">
        <v>20076</v>
      </c>
      <c r="H3021" s="22">
        <v>31.705037000000001</v>
      </c>
      <c r="I3021" s="22">
        <v>-89.269437999999994</v>
      </c>
      <c r="J3021" s="23">
        <v>44477.093460648146</v>
      </c>
      <c r="K3021" s="24" t="s">
        <v>20186</v>
      </c>
      <c r="L3021" s="24">
        <v>44477.093460648146</v>
      </c>
      <c r="M3021" s="25" t="s">
        <v>20279</v>
      </c>
      <c r="N3021" s="21" t="s">
        <v>81</v>
      </c>
      <c r="O3021" s="21" t="s">
        <v>369</v>
      </c>
      <c r="P3021" s="26">
        <v>30</v>
      </c>
      <c r="Q3021" s="21" t="s">
        <v>154</v>
      </c>
      <c r="R3021" s="21" t="s">
        <v>82</v>
      </c>
      <c r="S3021" s="21" t="s">
        <v>11105</v>
      </c>
      <c r="T3021" s="21">
        <v>15</v>
      </c>
      <c r="U3021" s="21" t="s">
        <v>154</v>
      </c>
      <c r="V3021" s="21" t="s">
        <v>12905</v>
      </c>
      <c r="W3021" s="21" t="s">
        <v>255</v>
      </c>
      <c r="X3021" s="22" t="s">
        <v>240</v>
      </c>
      <c r="Y3021" s="21" t="s">
        <v>52</v>
      </c>
      <c r="Z3021" s="21" t="s">
        <v>348</v>
      </c>
      <c r="AA3021" s="21">
        <v>2</v>
      </c>
      <c r="AB3021" s="21">
        <v>0</v>
      </c>
      <c r="AC3021" s="21" t="s">
        <v>241</v>
      </c>
    </row>
    <row r="3022" spans="1:29" ht="13.2" x14ac:dyDescent="0.25">
      <c r="A3022" s="15" t="s">
        <v>12907</v>
      </c>
      <c r="B3022" s="15" t="s">
        <v>515</v>
      </c>
      <c r="C3022" s="16" t="s">
        <v>340</v>
      </c>
      <c r="D3022" s="15" t="s">
        <v>36</v>
      </c>
      <c r="E3022" s="15" t="s">
        <v>246</v>
      </c>
      <c r="F3022" s="15">
        <v>541</v>
      </c>
      <c r="G3022" s="15" t="s">
        <v>20070</v>
      </c>
      <c r="H3022" s="16">
        <v>25.482187</v>
      </c>
      <c r="I3022" s="16">
        <v>-111.248772</v>
      </c>
      <c r="J3022" s="17">
        <v>45288.553043981483</v>
      </c>
      <c r="K3022" s="18" t="s">
        <v>20193</v>
      </c>
      <c r="L3022" s="18">
        <v>45288.553043981483</v>
      </c>
      <c r="M3022" s="19" t="s">
        <v>20253</v>
      </c>
      <c r="N3022" s="15" t="s">
        <v>285</v>
      </c>
      <c r="O3022" s="15" t="s">
        <v>194</v>
      </c>
      <c r="P3022" s="20">
        <v>36</v>
      </c>
      <c r="Q3022" s="15" t="s">
        <v>71</v>
      </c>
      <c r="R3022" s="15" t="s">
        <v>71</v>
      </c>
      <c r="S3022" s="15" t="s">
        <v>1519</v>
      </c>
      <c r="T3022" s="15">
        <v>69</v>
      </c>
      <c r="U3022" s="15" t="s">
        <v>154</v>
      </c>
      <c r="V3022" s="15" t="s">
        <v>12909</v>
      </c>
      <c r="W3022" s="15" t="s">
        <v>71</v>
      </c>
      <c r="X3022" s="16" t="s">
        <v>240</v>
      </c>
      <c r="Y3022" s="15" t="s">
        <v>125</v>
      </c>
      <c r="Z3022" s="15" t="s">
        <v>53</v>
      </c>
      <c r="AA3022" s="15">
        <v>4</v>
      </c>
      <c r="AB3022" s="15">
        <v>33.65</v>
      </c>
      <c r="AC3022" s="15" t="s">
        <v>229</v>
      </c>
    </row>
    <row r="3023" spans="1:29" ht="13.2" x14ac:dyDescent="0.25">
      <c r="A3023" s="21" t="s">
        <v>12911</v>
      </c>
      <c r="B3023" s="21" t="s">
        <v>373</v>
      </c>
      <c r="C3023" s="22" t="s">
        <v>340</v>
      </c>
      <c r="D3023" s="21" t="s">
        <v>98</v>
      </c>
      <c r="E3023" s="21" t="s">
        <v>58</v>
      </c>
      <c r="F3023" s="21">
        <v>5599</v>
      </c>
      <c r="G3023" s="21" t="s">
        <v>20078</v>
      </c>
      <c r="H3023" s="22">
        <v>41.313377000000003</v>
      </c>
      <c r="I3023" s="22">
        <v>-107.980104</v>
      </c>
      <c r="J3023" s="23">
        <v>44190.381944444445</v>
      </c>
      <c r="K3023" s="24" t="s">
        <v>20196</v>
      </c>
      <c r="L3023" s="24">
        <v>44190.381944444445</v>
      </c>
      <c r="M3023" s="25" t="s">
        <v>20268</v>
      </c>
      <c r="N3023" s="21" t="s">
        <v>134</v>
      </c>
      <c r="O3023" s="21" t="s">
        <v>304</v>
      </c>
      <c r="P3023" s="26">
        <v>63</v>
      </c>
      <c r="Q3023" s="21" t="s">
        <v>154</v>
      </c>
      <c r="R3023" s="21" t="s">
        <v>236</v>
      </c>
      <c r="S3023" s="21" t="s">
        <v>121</v>
      </c>
      <c r="T3023" s="21">
        <v>21</v>
      </c>
      <c r="U3023" s="21" t="s">
        <v>333</v>
      </c>
      <c r="V3023" s="21" t="s">
        <v>12914</v>
      </c>
      <c r="W3023" s="21" t="s">
        <v>51</v>
      </c>
      <c r="X3023" s="22" t="s">
        <v>108</v>
      </c>
      <c r="Y3023" s="21" t="s">
        <v>125</v>
      </c>
      <c r="Z3023" s="21" t="s">
        <v>348</v>
      </c>
      <c r="AA3023" s="21">
        <v>0</v>
      </c>
      <c r="AB3023" s="21">
        <v>33728.36</v>
      </c>
      <c r="AC3023" s="21" t="s">
        <v>229</v>
      </c>
    </row>
    <row r="3024" spans="1:29" ht="13.2" x14ac:dyDescent="0.25">
      <c r="A3024" s="15" t="s">
        <v>12915</v>
      </c>
      <c r="B3024" s="15" t="s">
        <v>774</v>
      </c>
      <c r="C3024" s="16" t="s">
        <v>20066</v>
      </c>
      <c r="D3024" s="15" t="s">
        <v>201</v>
      </c>
      <c r="E3024" s="15" t="s">
        <v>246</v>
      </c>
      <c r="F3024" s="15">
        <v>2704</v>
      </c>
      <c r="G3024" s="15" t="s">
        <v>20072</v>
      </c>
      <c r="H3024" s="16">
        <v>37.279943000000003</v>
      </c>
      <c r="I3024" s="16">
        <v>-86.161310999999998</v>
      </c>
      <c r="J3024" s="17">
        <v>43477.783136574071</v>
      </c>
      <c r="K3024" s="18" t="s">
        <v>20223</v>
      </c>
      <c r="L3024" s="18">
        <v>43477.783136574071</v>
      </c>
      <c r="M3024" s="19" t="s">
        <v>20269</v>
      </c>
      <c r="N3024" s="15" t="s">
        <v>211</v>
      </c>
      <c r="O3024" s="15" t="s">
        <v>85</v>
      </c>
      <c r="P3024" s="20">
        <v>66</v>
      </c>
      <c r="Q3024" s="15" t="s">
        <v>333</v>
      </c>
      <c r="R3024" s="15" t="s">
        <v>66</v>
      </c>
      <c r="S3024" s="15" t="s">
        <v>5379</v>
      </c>
      <c r="T3024" s="15">
        <v>89</v>
      </c>
      <c r="U3024" s="15" t="s">
        <v>154</v>
      </c>
      <c r="V3024" s="15">
        <v>8219036762</v>
      </c>
      <c r="W3024" s="15" t="s">
        <v>71</v>
      </c>
      <c r="X3024" s="16" t="s">
        <v>71</v>
      </c>
      <c r="Y3024" s="15" t="s">
        <v>109</v>
      </c>
      <c r="Z3024" s="15" t="s">
        <v>348</v>
      </c>
      <c r="AA3024" s="15">
        <v>0</v>
      </c>
      <c r="AB3024" s="15">
        <v>48839.24</v>
      </c>
      <c r="AC3024" s="15" t="s">
        <v>241</v>
      </c>
    </row>
    <row r="3025" spans="1:29" ht="13.2" x14ac:dyDescent="0.25">
      <c r="A3025" s="21" t="s">
        <v>12918</v>
      </c>
      <c r="B3025" s="21" t="s">
        <v>1011</v>
      </c>
      <c r="C3025" s="22" t="s">
        <v>20065</v>
      </c>
      <c r="D3025" s="21" t="s">
        <v>77</v>
      </c>
      <c r="E3025" s="21" t="s">
        <v>78</v>
      </c>
      <c r="F3025" s="21">
        <v>100</v>
      </c>
      <c r="G3025" s="21" t="s">
        <v>20075</v>
      </c>
      <c r="H3025" s="22">
        <v>45.006934999999999</v>
      </c>
      <c r="I3025" s="22">
        <v>-118.360784</v>
      </c>
      <c r="J3025" s="23">
        <v>43698.969328703701</v>
      </c>
      <c r="K3025" s="24" t="s">
        <v>20267</v>
      </c>
      <c r="L3025" s="24">
        <v>43698.969328703701</v>
      </c>
      <c r="M3025" s="25" t="s">
        <v>20197</v>
      </c>
      <c r="N3025" s="21" t="s">
        <v>101</v>
      </c>
      <c r="O3025" s="21" t="s">
        <v>205</v>
      </c>
      <c r="P3025" s="26">
        <v>36</v>
      </c>
      <c r="Q3025" s="21" t="s">
        <v>71</v>
      </c>
      <c r="R3025" s="21" t="s">
        <v>71</v>
      </c>
      <c r="S3025" s="21" t="s">
        <v>10963</v>
      </c>
      <c r="T3025" s="21">
        <v>36</v>
      </c>
      <c r="U3025" s="21" t="s">
        <v>333</v>
      </c>
      <c r="V3025" s="21"/>
      <c r="W3025" s="21" t="s">
        <v>71</v>
      </c>
      <c r="X3025" s="22" t="s">
        <v>108</v>
      </c>
      <c r="Y3025" s="21" t="s">
        <v>214</v>
      </c>
      <c r="Z3025" s="21" t="s">
        <v>564</v>
      </c>
      <c r="AA3025" s="21">
        <v>1</v>
      </c>
      <c r="AB3025" s="21">
        <v>21200.84</v>
      </c>
      <c r="AC3025" s="21" t="s">
        <v>241</v>
      </c>
    </row>
    <row r="3026" spans="1:29" ht="13.2" x14ac:dyDescent="0.25">
      <c r="A3026" s="15" t="s">
        <v>12921</v>
      </c>
      <c r="B3026" s="15" t="s">
        <v>848</v>
      </c>
      <c r="C3026" s="16" t="s">
        <v>340</v>
      </c>
      <c r="D3026" s="15" t="s">
        <v>77</v>
      </c>
      <c r="E3026" s="15" t="s">
        <v>149</v>
      </c>
      <c r="F3026" s="15">
        <v>4070</v>
      </c>
      <c r="G3026" s="15" t="s">
        <v>20077</v>
      </c>
      <c r="H3026" s="16">
        <v>34.549469999999999</v>
      </c>
      <c r="I3026" s="16">
        <v>-75.197396999999995</v>
      </c>
      <c r="J3026" s="17">
        <v>45379.475057870368</v>
      </c>
      <c r="K3026" s="18" t="s">
        <v>20174</v>
      </c>
      <c r="L3026" s="18">
        <v>45379.475057870368</v>
      </c>
      <c r="M3026" s="19" t="s">
        <v>20201</v>
      </c>
      <c r="N3026" s="15" t="s">
        <v>167</v>
      </c>
      <c r="O3026" s="15" t="s">
        <v>88</v>
      </c>
      <c r="P3026" s="20">
        <v>36</v>
      </c>
      <c r="Q3026" s="15" t="s">
        <v>71</v>
      </c>
      <c r="R3026" s="15" t="s">
        <v>71</v>
      </c>
      <c r="S3026" s="15" t="s">
        <v>1595</v>
      </c>
      <c r="T3026" s="15">
        <v>67</v>
      </c>
      <c r="U3026" s="15" t="s">
        <v>154</v>
      </c>
      <c r="V3026" s="15"/>
      <c r="W3026" s="15" t="s">
        <v>123</v>
      </c>
      <c r="X3026" s="16" t="s">
        <v>306</v>
      </c>
      <c r="Y3026" s="15" t="s">
        <v>125</v>
      </c>
      <c r="Z3026" s="15" t="s">
        <v>53</v>
      </c>
      <c r="AA3026" s="15">
        <v>5</v>
      </c>
      <c r="AB3026" s="15">
        <v>30771.23</v>
      </c>
      <c r="AC3026" s="15" t="s">
        <v>241</v>
      </c>
    </row>
    <row r="3027" spans="1:29" ht="13.2" x14ac:dyDescent="0.25">
      <c r="A3027" s="21" t="s">
        <v>12924</v>
      </c>
      <c r="B3027" s="21" t="s">
        <v>267</v>
      </c>
      <c r="C3027" s="22" t="s">
        <v>20068</v>
      </c>
      <c r="D3027" s="21" t="s">
        <v>163</v>
      </c>
      <c r="E3027" s="21" t="s">
        <v>164</v>
      </c>
      <c r="F3027" s="21">
        <v>3509</v>
      </c>
      <c r="G3027" s="21" t="s">
        <v>20073</v>
      </c>
      <c r="H3027" s="22">
        <v>27.084664</v>
      </c>
      <c r="I3027" s="22">
        <v>-101.994696</v>
      </c>
      <c r="J3027" s="23">
        <v>43282.941747685189</v>
      </c>
      <c r="K3027" s="24" t="s">
        <v>20172</v>
      </c>
      <c r="L3027" s="24">
        <v>43282.941747685189</v>
      </c>
      <c r="M3027" s="25" t="s">
        <v>20269</v>
      </c>
      <c r="N3027" s="21" t="s">
        <v>322</v>
      </c>
      <c r="O3027" s="21" t="s">
        <v>41</v>
      </c>
      <c r="P3027" s="26">
        <v>21</v>
      </c>
      <c r="Q3027" s="21" t="s">
        <v>71</v>
      </c>
      <c r="R3027" s="21" t="s">
        <v>236</v>
      </c>
      <c r="S3027" s="21" t="s">
        <v>7913</v>
      </c>
      <c r="T3027" s="21">
        <v>63</v>
      </c>
      <c r="U3027" s="21" t="s">
        <v>154</v>
      </c>
      <c r="V3027" s="21" t="s">
        <v>12926</v>
      </c>
      <c r="W3027" s="21" t="s">
        <v>142</v>
      </c>
      <c r="X3027" s="22" t="s">
        <v>240</v>
      </c>
      <c r="Y3027" s="21" t="s">
        <v>52</v>
      </c>
      <c r="Z3027" s="21" t="s">
        <v>348</v>
      </c>
      <c r="AA3027" s="21">
        <v>5</v>
      </c>
      <c r="AB3027" s="21">
        <v>2647.99</v>
      </c>
      <c r="AC3027" s="21" t="s">
        <v>241</v>
      </c>
    </row>
    <row r="3028" spans="1:29" ht="13.2" x14ac:dyDescent="0.25">
      <c r="A3028" s="15" t="s">
        <v>12927</v>
      </c>
      <c r="B3028" s="15" t="s">
        <v>1859</v>
      </c>
      <c r="C3028" s="16" t="s">
        <v>364</v>
      </c>
      <c r="D3028" s="15" t="s">
        <v>201</v>
      </c>
      <c r="E3028" s="15" t="s">
        <v>58</v>
      </c>
      <c r="F3028" s="15">
        <v>9260</v>
      </c>
      <c r="G3028" s="15" t="s">
        <v>20075</v>
      </c>
      <c r="H3028" s="16">
        <v>43.975613000000003</v>
      </c>
      <c r="I3028" s="16">
        <v>-97.780967000000004</v>
      </c>
      <c r="J3028" s="17">
        <v>43134.103321759256</v>
      </c>
      <c r="K3028" s="18" t="s">
        <v>20186</v>
      </c>
      <c r="L3028" s="18">
        <v>43134.103321759256</v>
      </c>
      <c r="M3028" s="19" t="s">
        <v>20293</v>
      </c>
      <c r="N3028" s="15" t="s">
        <v>293</v>
      </c>
      <c r="O3028" s="15" t="s">
        <v>44</v>
      </c>
      <c r="P3028" s="20">
        <v>64</v>
      </c>
      <c r="Q3028" s="15" t="s">
        <v>71</v>
      </c>
      <c r="R3028" s="15" t="s">
        <v>71</v>
      </c>
      <c r="S3028" s="15" t="s">
        <v>9808</v>
      </c>
      <c r="T3028" s="15">
        <v>82</v>
      </c>
      <c r="U3028" s="15" t="s">
        <v>333</v>
      </c>
      <c r="V3028" s="15"/>
      <c r="W3028" s="15" t="s">
        <v>71</v>
      </c>
      <c r="X3028" s="16" t="s">
        <v>306</v>
      </c>
      <c r="Y3028" s="15" t="s">
        <v>125</v>
      </c>
      <c r="Z3028" s="15" t="s">
        <v>348</v>
      </c>
      <c r="AA3028" s="15">
        <v>4</v>
      </c>
      <c r="AB3028" s="15">
        <v>13730.07</v>
      </c>
      <c r="AC3028" s="15" t="s">
        <v>241</v>
      </c>
    </row>
    <row r="3029" spans="1:29" ht="13.2" x14ac:dyDescent="0.25">
      <c r="A3029" s="21" t="s">
        <v>12930</v>
      </c>
      <c r="B3029" s="21" t="s">
        <v>373</v>
      </c>
      <c r="C3029" s="22" t="s">
        <v>113</v>
      </c>
      <c r="D3029" s="21" t="s">
        <v>130</v>
      </c>
      <c r="E3029" s="21" t="s">
        <v>131</v>
      </c>
      <c r="F3029" s="21">
        <v>205</v>
      </c>
      <c r="G3029" s="21" t="s">
        <v>20074</v>
      </c>
      <c r="H3029" s="22">
        <v>29.112247</v>
      </c>
      <c r="I3029" s="22">
        <v>-85.982958999999994</v>
      </c>
      <c r="J3029" s="23">
        <v>45313</v>
      </c>
      <c r="K3029" s="24" t="s">
        <v>20180</v>
      </c>
      <c r="L3029" s="24">
        <v>45313</v>
      </c>
      <c r="M3029" s="25" t="s">
        <v>20300</v>
      </c>
      <c r="N3029" s="21" t="s">
        <v>40</v>
      </c>
      <c r="O3029" s="21" t="s">
        <v>157</v>
      </c>
      <c r="P3029" s="26">
        <v>17</v>
      </c>
      <c r="Q3029" s="21" t="s">
        <v>333</v>
      </c>
      <c r="R3029" s="21" t="s">
        <v>185</v>
      </c>
      <c r="S3029" s="21" t="s">
        <v>4886</v>
      </c>
      <c r="T3029" s="21">
        <v>11</v>
      </c>
      <c r="U3029" s="21" t="s">
        <v>50</v>
      </c>
      <c r="V3029" s="21">
        <v>9403436059</v>
      </c>
      <c r="W3029" s="21" t="s">
        <v>51</v>
      </c>
      <c r="X3029" s="22" t="s">
        <v>240</v>
      </c>
      <c r="Y3029" s="21" t="s">
        <v>297</v>
      </c>
      <c r="Z3029" s="21" t="s">
        <v>564</v>
      </c>
      <c r="AA3029" s="21">
        <v>3</v>
      </c>
      <c r="AB3029" s="21" t="s">
        <v>12932</v>
      </c>
      <c r="AC3029" s="21" t="s">
        <v>241</v>
      </c>
    </row>
    <row r="3030" spans="1:29" ht="13.2" x14ac:dyDescent="0.25">
      <c r="A3030" s="15" t="s">
        <v>12934</v>
      </c>
      <c r="B3030" s="15" t="s">
        <v>1859</v>
      </c>
      <c r="C3030" s="16" t="s">
        <v>544</v>
      </c>
      <c r="D3030" s="15" t="s">
        <v>201</v>
      </c>
      <c r="E3030" s="15" t="s">
        <v>58</v>
      </c>
      <c r="F3030" s="15">
        <v>3400</v>
      </c>
      <c r="G3030" s="15" t="s">
        <v>20075</v>
      </c>
      <c r="H3030" s="16">
        <v>37.947690000000001</v>
      </c>
      <c r="I3030" s="16">
        <v>-103.820201</v>
      </c>
      <c r="J3030" s="17">
        <v>43147.740451388891</v>
      </c>
      <c r="K3030" s="18" t="s">
        <v>20202</v>
      </c>
      <c r="L3030" s="18">
        <v>43147.740451388891</v>
      </c>
      <c r="M3030" s="19" t="s">
        <v>20215</v>
      </c>
      <c r="N3030" s="15" t="s">
        <v>43</v>
      </c>
      <c r="O3030" s="15" t="s">
        <v>49</v>
      </c>
      <c r="P3030" s="20">
        <v>36</v>
      </c>
      <c r="Q3030" s="15" t="s">
        <v>154</v>
      </c>
      <c r="R3030" s="15" t="s">
        <v>66</v>
      </c>
      <c r="S3030" s="15" t="s">
        <v>2171</v>
      </c>
      <c r="T3030" s="15">
        <v>87</v>
      </c>
      <c r="U3030" s="15" t="s">
        <v>333</v>
      </c>
      <c r="V3030" s="15" t="s">
        <v>12936</v>
      </c>
      <c r="W3030" s="15" t="s">
        <v>255</v>
      </c>
      <c r="X3030" s="16" t="s">
        <v>306</v>
      </c>
      <c r="Y3030" s="15" t="s">
        <v>214</v>
      </c>
      <c r="Z3030" s="15" t="s">
        <v>53</v>
      </c>
      <c r="AA3030" s="15">
        <v>4</v>
      </c>
      <c r="AB3030" s="15">
        <v>25464.46</v>
      </c>
      <c r="AC3030" s="15" t="s">
        <v>241</v>
      </c>
    </row>
    <row r="3031" spans="1:29" ht="13.2" x14ac:dyDescent="0.25">
      <c r="A3031" s="21" t="s">
        <v>12937</v>
      </c>
      <c r="B3031" s="21" t="s">
        <v>267</v>
      </c>
      <c r="C3031" s="22" t="s">
        <v>20065</v>
      </c>
      <c r="D3031" s="21" t="s">
        <v>36</v>
      </c>
      <c r="E3031" s="21" t="s">
        <v>202</v>
      </c>
      <c r="F3031" s="21">
        <v>3042</v>
      </c>
      <c r="G3031" s="21" t="s">
        <v>20074</v>
      </c>
      <c r="H3031" s="22" t="s">
        <v>20079</v>
      </c>
      <c r="I3031" s="22">
        <v>-95.963378000000006</v>
      </c>
      <c r="J3031" s="23">
        <v>44579.238287037035</v>
      </c>
      <c r="K3031" s="24" t="s">
        <v>20182</v>
      </c>
      <c r="L3031" s="24">
        <v>44579.238287037035</v>
      </c>
      <c r="M3031" s="25" t="s">
        <v>20279</v>
      </c>
      <c r="N3031" s="21" t="s">
        <v>343</v>
      </c>
      <c r="O3031" s="21" t="s">
        <v>475</v>
      </c>
      <c r="P3031" s="26">
        <v>59</v>
      </c>
      <c r="Q3031" s="21" t="s">
        <v>71</v>
      </c>
      <c r="R3031" s="21" t="s">
        <v>82</v>
      </c>
      <c r="S3031" s="21" t="s">
        <v>9869</v>
      </c>
      <c r="T3031" s="21">
        <v>80</v>
      </c>
      <c r="U3031" s="21" t="s">
        <v>154</v>
      </c>
      <c r="V3031" s="21" t="s">
        <v>12939</v>
      </c>
      <c r="W3031" s="21" t="s">
        <v>142</v>
      </c>
      <c r="X3031" s="22" t="s">
        <v>108</v>
      </c>
      <c r="Y3031" s="21" t="s">
        <v>297</v>
      </c>
      <c r="Z3031" s="21" t="s">
        <v>126</v>
      </c>
      <c r="AA3031" s="21">
        <v>0</v>
      </c>
      <c r="AB3031" s="21">
        <v>1908.02</v>
      </c>
      <c r="AC3031" s="21" t="s">
        <v>229</v>
      </c>
    </row>
    <row r="3032" spans="1:29" ht="13.2" x14ac:dyDescent="0.25">
      <c r="A3032" s="15" t="s">
        <v>12940</v>
      </c>
      <c r="B3032" s="15" t="s">
        <v>500</v>
      </c>
      <c r="C3032" s="16" t="s">
        <v>544</v>
      </c>
      <c r="D3032" s="15" t="s">
        <v>201</v>
      </c>
      <c r="E3032" s="15" t="s">
        <v>131</v>
      </c>
      <c r="F3032" s="15">
        <v>9792</v>
      </c>
      <c r="G3032" s="15" t="s">
        <v>20075</v>
      </c>
      <c r="H3032" s="16">
        <v>41.758600999999999</v>
      </c>
      <c r="I3032" s="16">
        <v>-118.916358</v>
      </c>
      <c r="J3032" s="17">
        <v>44939.795648148145</v>
      </c>
      <c r="K3032" s="18" t="s">
        <v>20204</v>
      </c>
      <c r="L3032" s="18">
        <v>44939.795648148145</v>
      </c>
      <c r="M3032" s="19" t="s">
        <v>20260</v>
      </c>
      <c r="N3032" s="15" t="s">
        <v>222</v>
      </c>
      <c r="O3032" s="15" t="s">
        <v>250</v>
      </c>
      <c r="P3032" s="20">
        <v>41</v>
      </c>
      <c r="Q3032" s="15" t="s">
        <v>71</v>
      </c>
      <c r="R3032" s="15" t="s">
        <v>82</v>
      </c>
      <c r="S3032" s="15" t="s">
        <v>871</v>
      </c>
      <c r="T3032" s="15">
        <v>21</v>
      </c>
      <c r="U3032" s="15" t="s">
        <v>333</v>
      </c>
      <c r="V3032" s="15" t="s">
        <v>12942</v>
      </c>
      <c r="W3032" s="15" t="s">
        <v>51</v>
      </c>
      <c r="X3032" s="16" t="s">
        <v>213</v>
      </c>
      <c r="Y3032" s="15" t="s">
        <v>214</v>
      </c>
      <c r="Z3032" s="15" t="s">
        <v>126</v>
      </c>
      <c r="AA3032" s="15">
        <v>4</v>
      </c>
      <c r="AB3032" s="15">
        <v>21020.67</v>
      </c>
      <c r="AC3032" s="15" t="s">
        <v>229</v>
      </c>
    </row>
    <row r="3033" spans="1:29" ht="13.2" x14ac:dyDescent="0.25">
      <c r="A3033" s="21" t="s">
        <v>12944</v>
      </c>
      <c r="B3033" s="21" t="s">
        <v>267</v>
      </c>
      <c r="C3033" s="22" t="s">
        <v>129</v>
      </c>
      <c r="D3033" s="21" t="s">
        <v>163</v>
      </c>
      <c r="E3033" s="21" t="s">
        <v>246</v>
      </c>
      <c r="F3033" s="21">
        <v>2268</v>
      </c>
      <c r="G3033" s="21" t="s">
        <v>20073</v>
      </c>
      <c r="H3033" s="22">
        <v>41.569845999999998</v>
      </c>
      <c r="I3033" s="22">
        <v>-111.806359</v>
      </c>
      <c r="J3033" s="23">
        <v>45047.860752314817</v>
      </c>
      <c r="K3033" s="24" t="s">
        <v>20178</v>
      </c>
      <c r="L3033" s="24">
        <v>45047.860752314817</v>
      </c>
      <c r="M3033" s="25" t="s">
        <v>20265</v>
      </c>
      <c r="N3033" s="21" t="s">
        <v>84</v>
      </c>
      <c r="O3033" s="21" t="s">
        <v>273</v>
      </c>
      <c r="P3033" s="26">
        <v>20</v>
      </c>
      <c r="Q3033" s="21" t="s">
        <v>333</v>
      </c>
      <c r="R3033" s="21" t="s">
        <v>82</v>
      </c>
      <c r="S3033" s="21" t="s">
        <v>1365</v>
      </c>
      <c r="T3033" s="21">
        <v>21</v>
      </c>
      <c r="U3033" s="21" t="s">
        <v>71</v>
      </c>
      <c r="V3033" s="21" t="s">
        <v>12946</v>
      </c>
      <c r="W3033" s="21" t="s">
        <v>51</v>
      </c>
      <c r="X3033" s="22" t="s">
        <v>306</v>
      </c>
      <c r="Y3033" s="21" t="s">
        <v>297</v>
      </c>
      <c r="Z3033" s="21" t="s">
        <v>348</v>
      </c>
      <c r="AA3033" s="21">
        <v>2</v>
      </c>
      <c r="AB3033" s="21" t="s">
        <v>20195</v>
      </c>
      <c r="AC3033" s="21" t="s">
        <v>229</v>
      </c>
    </row>
    <row r="3034" spans="1:29" ht="13.2" x14ac:dyDescent="0.25">
      <c r="A3034" s="15" t="s">
        <v>12948</v>
      </c>
      <c r="B3034" s="15" t="s">
        <v>1069</v>
      </c>
      <c r="C3034" s="16" t="s">
        <v>129</v>
      </c>
      <c r="D3034" s="15" t="s">
        <v>219</v>
      </c>
      <c r="E3034" s="15" t="s">
        <v>37</v>
      </c>
      <c r="F3034" s="15">
        <v>1054</v>
      </c>
      <c r="G3034" s="15" t="s">
        <v>20069</v>
      </c>
      <c r="H3034" s="16">
        <v>41.354956000000001</v>
      </c>
      <c r="I3034" s="16">
        <v>-117.592949</v>
      </c>
      <c r="J3034" s="17">
        <v>43129.524351851855</v>
      </c>
      <c r="K3034" s="18" t="s">
        <v>20211</v>
      </c>
      <c r="L3034" s="18">
        <v>43129.524351851855</v>
      </c>
      <c r="M3034" s="19" t="s">
        <v>20224</v>
      </c>
      <c r="N3034" s="15" t="s">
        <v>207</v>
      </c>
      <c r="O3034" s="15" t="s">
        <v>283</v>
      </c>
      <c r="P3034" s="20">
        <v>36</v>
      </c>
      <c r="Q3034" s="15" t="s">
        <v>71</v>
      </c>
      <c r="R3034" s="15" t="s">
        <v>71</v>
      </c>
      <c r="S3034" s="15" t="s">
        <v>5003</v>
      </c>
      <c r="T3034" s="15">
        <v>79</v>
      </c>
      <c r="U3034" s="15" t="s">
        <v>154</v>
      </c>
      <c r="V3034" s="15" t="s">
        <v>71</v>
      </c>
      <c r="W3034" s="15" t="s">
        <v>255</v>
      </c>
      <c r="X3034" s="16" t="s">
        <v>71</v>
      </c>
      <c r="Y3034" s="15" t="s">
        <v>71</v>
      </c>
      <c r="Z3034" s="15" t="s">
        <v>564</v>
      </c>
      <c r="AA3034" s="15">
        <v>0</v>
      </c>
      <c r="AB3034" s="15">
        <v>1716.16</v>
      </c>
      <c r="AC3034" s="15" t="s">
        <v>229</v>
      </c>
    </row>
    <row r="3035" spans="1:29" ht="13.2" x14ac:dyDescent="0.25">
      <c r="A3035" s="21" t="s">
        <v>12951</v>
      </c>
      <c r="B3035" s="21" t="s">
        <v>530</v>
      </c>
      <c r="C3035" s="22" t="s">
        <v>364</v>
      </c>
      <c r="D3035" s="21" t="s">
        <v>219</v>
      </c>
      <c r="E3035" s="21" t="s">
        <v>164</v>
      </c>
      <c r="F3035" s="21">
        <v>2271</v>
      </c>
      <c r="G3035" s="21" t="s">
        <v>20074</v>
      </c>
      <c r="H3035" s="22" t="s">
        <v>20079</v>
      </c>
      <c r="I3035" s="22">
        <v>-71.556652999999997</v>
      </c>
      <c r="J3035" s="23">
        <v>43511.227199074077</v>
      </c>
      <c r="K3035" s="24" t="s">
        <v>20182</v>
      </c>
      <c r="L3035" s="24">
        <v>43511.227199074077</v>
      </c>
      <c r="M3035" s="25" t="s">
        <v>20224</v>
      </c>
      <c r="N3035" s="21" t="s">
        <v>172</v>
      </c>
      <c r="O3035" s="21" t="s">
        <v>170</v>
      </c>
      <c r="P3035" s="26">
        <v>36</v>
      </c>
      <c r="Q3035" s="21" t="s">
        <v>71</v>
      </c>
      <c r="R3035" s="21" t="s">
        <v>71</v>
      </c>
      <c r="S3035" s="21" t="s">
        <v>3033</v>
      </c>
      <c r="T3035" s="21">
        <v>33</v>
      </c>
      <c r="U3035" s="21" t="s">
        <v>333</v>
      </c>
      <c r="V3035" s="21"/>
      <c r="W3035" s="21" t="s">
        <v>123</v>
      </c>
      <c r="X3035" s="22" t="s">
        <v>213</v>
      </c>
      <c r="Y3035" s="21" t="s">
        <v>71</v>
      </c>
      <c r="Z3035" s="21" t="s">
        <v>71</v>
      </c>
      <c r="AA3035" s="21">
        <v>0</v>
      </c>
      <c r="AB3035" s="21">
        <v>20190.46</v>
      </c>
      <c r="AC3035" s="21" t="s">
        <v>241</v>
      </c>
    </row>
    <row r="3036" spans="1:29" ht="13.2" x14ac:dyDescent="0.25">
      <c r="A3036" s="15" t="s">
        <v>12953</v>
      </c>
      <c r="B3036" s="15" t="s">
        <v>2335</v>
      </c>
      <c r="C3036" s="16" t="s">
        <v>401</v>
      </c>
      <c r="D3036" s="15" t="s">
        <v>36</v>
      </c>
      <c r="E3036" s="15" t="s">
        <v>78</v>
      </c>
      <c r="F3036" s="15">
        <v>7240</v>
      </c>
      <c r="G3036" s="15" t="s">
        <v>20073</v>
      </c>
      <c r="H3036" s="16">
        <v>42.176569999999998</v>
      </c>
      <c r="I3036" s="16">
        <v>-109.941862</v>
      </c>
      <c r="J3036" s="17">
        <v>45294.834780092591</v>
      </c>
      <c r="K3036" s="18" t="s">
        <v>20178</v>
      </c>
      <c r="L3036" s="18">
        <v>45294.834780092591</v>
      </c>
      <c r="M3036" s="19" t="s">
        <v>20250</v>
      </c>
      <c r="N3036" s="15" t="s">
        <v>84</v>
      </c>
      <c r="O3036" s="15" t="s">
        <v>102</v>
      </c>
      <c r="P3036" s="20">
        <v>26</v>
      </c>
      <c r="Q3036" s="15" t="s">
        <v>333</v>
      </c>
      <c r="R3036" s="15" t="s">
        <v>65</v>
      </c>
      <c r="S3036" s="15" t="s">
        <v>10205</v>
      </c>
      <c r="T3036" s="15">
        <v>73</v>
      </c>
      <c r="U3036" s="15" t="s">
        <v>333</v>
      </c>
      <c r="V3036" s="15" t="s">
        <v>12955</v>
      </c>
      <c r="W3036" s="15" t="s">
        <v>255</v>
      </c>
      <c r="X3036" s="16" t="s">
        <v>108</v>
      </c>
      <c r="Y3036" s="15" t="s">
        <v>109</v>
      </c>
      <c r="Z3036" s="15" t="s">
        <v>348</v>
      </c>
      <c r="AA3036" s="15">
        <v>0</v>
      </c>
      <c r="AB3036" s="15">
        <v>19794.400000000001</v>
      </c>
      <c r="AC3036" s="15" t="s">
        <v>241</v>
      </c>
    </row>
    <row r="3037" spans="1:29" ht="13.2" x14ac:dyDescent="0.25">
      <c r="A3037" s="21" t="s">
        <v>12957</v>
      </c>
      <c r="B3037" s="21" t="s">
        <v>1358</v>
      </c>
      <c r="C3037" s="22" t="s">
        <v>340</v>
      </c>
      <c r="D3037" s="21" t="s">
        <v>77</v>
      </c>
      <c r="E3037" s="21" t="s">
        <v>58</v>
      </c>
      <c r="F3037" s="21">
        <v>3970</v>
      </c>
      <c r="G3037" s="21" t="s">
        <v>20074</v>
      </c>
      <c r="H3037" s="22" t="s">
        <v>20079</v>
      </c>
      <c r="I3037" s="22">
        <v>-117.070047</v>
      </c>
      <c r="J3037" s="23">
        <v>43369.88958333333</v>
      </c>
      <c r="K3037" s="24" t="s">
        <v>20214</v>
      </c>
      <c r="L3037" s="24">
        <v>43369.88958333333</v>
      </c>
      <c r="M3037" s="25" t="s">
        <v>20306</v>
      </c>
      <c r="N3037" s="21" t="s">
        <v>139</v>
      </c>
      <c r="O3037" s="21" t="s">
        <v>250</v>
      </c>
      <c r="P3037" s="26">
        <v>52</v>
      </c>
      <c r="Q3037" s="21" t="s">
        <v>333</v>
      </c>
      <c r="R3037" s="21" t="s">
        <v>71</v>
      </c>
      <c r="S3037" s="21" t="s">
        <v>3548</v>
      </c>
      <c r="T3037" s="21">
        <v>12</v>
      </c>
      <c r="U3037" s="21" t="s">
        <v>65</v>
      </c>
      <c r="V3037" s="21">
        <v>7545406907</v>
      </c>
      <c r="W3037" s="21" t="s">
        <v>255</v>
      </c>
      <c r="X3037" s="22" t="s">
        <v>306</v>
      </c>
      <c r="Y3037" s="21" t="s">
        <v>297</v>
      </c>
      <c r="Z3037" s="21" t="s">
        <v>348</v>
      </c>
      <c r="AA3037" s="21">
        <v>5</v>
      </c>
      <c r="AB3037" s="21">
        <v>49872.959999999999</v>
      </c>
      <c r="AC3037" s="21" t="s">
        <v>241</v>
      </c>
    </row>
    <row r="3038" spans="1:29" ht="13.2" x14ac:dyDescent="0.25">
      <c r="A3038" s="15" t="s">
        <v>12959</v>
      </c>
      <c r="B3038" s="15" t="s">
        <v>1011</v>
      </c>
      <c r="C3038" s="16" t="s">
        <v>340</v>
      </c>
      <c r="D3038" s="15" t="s">
        <v>163</v>
      </c>
      <c r="E3038" s="15" t="s">
        <v>58</v>
      </c>
      <c r="F3038" s="15">
        <v>4531</v>
      </c>
      <c r="G3038" s="15" t="s">
        <v>20075</v>
      </c>
      <c r="H3038" s="16">
        <v>33.588092000000003</v>
      </c>
      <c r="I3038" s="16">
        <v>-90.041869000000005</v>
      </c>
      <c r="J3038" s="17">
        <v>43474.035509259258</v>
      </c>
      <c r="K3038" s="18" t="s">
        <v>20180</v>
      </c>
      <c r="L3038" s="18">
        <v>43474.035509259258</v>
      </c>
      <c r="M3038" s="19" t="s">
        <v>20268</v>
      </c>
      <c r="N3038" s="15" t="s">
        <v>436</v>
      </c>
      <c r="O3038" s="15" t="s">
        <v>205</v>
      </c>
      <c r="P3038" s="20">
        <v>25</v>
      </c>
      <c r="Q3038" s="15" t="s">
        <v>333</v>
      </c>
      <c r="R3038" s="15" t="s">
        <v>71</v>
      </c>
      <c r="S3038" s="15" t="s">
        <v>3430</v>
      </c>
      <c r="T3038" s="15">
        <v>29</v>
      </c>
      <c r="U3038" s="15" t="s">
        <v>333</v>
      </c>
      <c r="V3038" s="15" t="s">
        <v>12961</v>
      </c>
      <c r="W3038" s="15" t="s">
        <v>123</v>
      </c>
      <c r="X3038" s="16" t="s">
        <v>108</v>
      </c>
      <c r="Y3038" s="15" t="s">
        <v>214</v>
      </c>
      <c r="Z3038" s="15" t="s">
        <v>126</v>
      </c>
      <c r="AA3038" s="15">
        <v>0</v>
      </c>
      <c r="AB3038" s="15">
        <v>11139.18</v>
      </c>
      <c r="AC3038" s="15" t="s">
        <v>241</v>
      </c>
    </row>
    <row r="3039" spans="1:29" ht="13.2" x14ac:dyDescent="0.25">
      <c r="A3039" s="21" t="s">
        <v>12962</v>
      </c>
      <c r="B3039" s="21" t="s">
        <v>1011</v>
      </c>
      <c r="C3039" s="22" t="s">
        <v>544</v>
      </c>
      <c r="D3039" s="21" t="s">
        <v>219</v>
      </c>
      <c r="E3039" s="21" t="s">
        <v>37</v>
      </c>
      <c r="F3039" s="21">
        <v>6473</v>
      </c>
      <c r="G3039" s="21" t="s">
        <v>20070</v>
      </c>
      <c r="H3039" s="22" t="s">
        <v>20079</v>
      </c>
      <c r="I3039" s="22">
        <v>-99.299638999999999</v>
      </c>
      <c r="J3039" s="23">
        <v>43676.365671296298</v>
      </c>
      <c r="K3039" s="24" t="s">
        <v>20170</v>
      </c>
      <c r="L3039" s="24">
        <v>43676.365671296298</v>
      </c>
      <c r="M3039" s="25" t="s">
        <v>20207</v>
      </c>
      <c r="N3039" s="21" t="s">
        <v>222</v>
      </c>
      <c r="O3039" s="21" t="s">
        <v>205</v>
      </c>
      <c r="P3039" s="26">
        <v>36</v>
      </c>
      <c r="Q3039" s="21" t="s">
        <v>65</v>
      </c>
      <c r="R3039" s="21" t="s">
        <v>71</v>
      </c>
      <c r="S3039" s="21" t="s">
        <v>7249</v>
      </c>
      <c r="T3039" s="21">
        <v>64</v>
      </c>
      <c r="U3039" s="21" t="s">
        <v>154</v>
      </c>
      <c r="V3039" s="21" t="s">
        <v>12964</v>
      </c>
      <c r="W3039" s="21" t="s">
        <v>71</v>
      </c>
      <c r="X3039" s="22" t="s">
        <v>108</v>
      </c>
      <c r="Y3039" s="21" t="s">
        <v>214</v>
      </c>
      <c r="Z3039" s="21" t="s">
        <v>71</v>
      </c>
      <c r="AA3039" s="21">
        <v>3</v>
      </c>
      <c r="AB3039" s="21">
        <v>21156.55</v>
      </c>
      <c r="AC3039" s="21" t="s">
        <v>241</v>
      </c>
    </row>
    <row r="3040" spans="1:29" ht="13.2" x14ac:dyDescent="0.25">
      <c r="A3040" s="15" t="s">
        <v>12966</v>
      </c>
      <c r="B3040" s="15" t="s">
        <v>1069</v>
      </c>
      <c r="C3040" s="16" t="s">
        <v>20068</v>
      </c>
      <c r="D3040" s="15" t="s">
        <v>130</v>
      </c>
      <c r="E3040" s="15" t="s">
        <v>246</v>
      </c>
      <c r="F3040" s="15">
        <v>6407</v>
      </c>
      <c r="G3040" s="15" t="s">
        <v>20072</v>
      </c>
      <c r="H3040" s="16">
        <v>31.784504999999999</v>
      </c>
      <c r="I3040" s="16">
        <v>-89.029624999999996</v>
      </c>
      <c r="J3040" s="17">
        <v>44027.029305555552</v>
      </c>
      <c r="K3040" s="18" t="s">
        <v>20180</v>
      </c>
      <c r="L3040" s="18">
        <v>44027.029305555552</v>
      </c>
      <c r="M3040" s="19" t="s">
        <v>20301</v>
      </c>
      <c r="N3040" s="15" t="s">
        <v>136</v>
      </c>
      <c r="O3040" s="15" t="s">
        <v>194</v>
      </c>
      <c r="P3040" s="20">
        <v>36</v>
      </c>
      <c r="Q3040" s="15" t="s">
        <v>71</v>
      </c>
      <c r="R3040" s="15" t="s">
        <v>71</v>
      </c>
      <c r="S3040" s="15" t="s">
        <v>4214</v>
      </c>
      <c r="T3040" s="15">
        <v>21</v>
      </c>
      <c r="U3040" s="15" t="s">
        <v>154</v>
      </c>
      <c r="V3040" s="15" t="s">
        <v>12968</v>
      </c>
      <c r="W3040" s="15" t="s">
        <v>255</v>
      </c>
      <c r="X3040" s="16" t="s">
        <v>213</v>
      </c>
      <c r="Y3040" s="15" t="s">
        <v>71</v>
      </c>
      <c r="Z3040" s="15" t="s">
        <v>564</v>
      </c>
      <c r="AA3040" s="15">
        <v>1</v>
      </c>
      <c r="AB3040" s="15">
        <v>8047.72</v>
      </c>
      <c r="AC3040" s="15" t="s">
        <v>241</v>
      </c>
    </row>
    <row r="3041" spans="1:29" ht="13.2" x14ac:dyDescent="0.25">
      <c r="A3041" s="21" t="s">
        <v>12970</v>
      </c>
      <c r="B3041" s="21" t="s">
        <v>267</v>
      </c>
      <c r="C3041" s="22" t="s">
        <v>20068</v>
      </c>
      <c r="D3041" s="21" t="s">
        <v>77</v>
      </c>
      <c r="E3041" s="21" t="s">
        <v>409</v>
      </c>
      <c r="F3041" s="21">
        <v>6009</v>
      </c>
      <c r="G3041" s="21" t="s">
        <v>20073</v>
      </c>
      <c r="H3041" s="22">
        <v>34.289355999999998</v>
      </c>
      <c r="I3041" s="22">
        <v>-115.790092</v>
      </c>
      <c r="J3041" s="23">
        <v>44684.098055555558</v>
      </c>
      <c r="K3041" s="24" t="s">
        <v>20186</v>
      </c>
      <c r="L3041" s="24">
        <v>44684.098055555558</v>
      </c>
      <c r="M3041" s="25" t="s">
        <v>20312</v>
      </c>
      <c r="N3041" s="21" t="s">
        <v>474</v>
      </c>
      <c r="O3041" s="21" t="s">
        <v>157</v>
      </c>
      <c r="P3041" s="26">
        <v>63</v>
      </c>
      <c r="Q3041" s="21" t="s">
        <v>333</v>
      </c>
      <c r="R3041" s="21" t="s">
        <v>65</v>
      </c>
      <c r="S3041" s="21" t="s">
        <v>8641</v>
      </c>
      <c r="T3041" s="21">
        <v>65</v>
      </c>
      <c r="U3041" s="21" t="s">
        <v>333</v>
      </c>
      <c r="V3041" s="21" t="s">
        <v>12972</v>
      </c>
      <c r="W3041" s="21" t="s">
        <v>255</v>
      </c>
      <c r="X3041" s="22" t="s">
        <v>108</v>
      </c>
      <c r="Y3041" s="21" t="s">
        <v>125</v>
      </c>
      <c r="Z3041" s="21" t="s">
        <v>71</v>
      </c>
      <c r="AA3041" s="21">
        <v>3</v>
      </c>
      <c r="AB3041" s="21">
        <v>12398.68</v>
      </c>
      <c r="AC3041" s="21" t="s">
        <v>241</v>
      </c>
    </row>
    <row r="3042" spans="1:29" ht="13.2" x14ac:dyDescent="0.25">
      <c r="A3042" s="15" t="s">
        <v>12974</v>
      </c>
      <c r="B3042" s="15" t="s">
        <v>1011</v>
      </c>
      <c r="C3042" s="16" t="s">
        <v>129</v>
      </c>
      <c r="D3042" s="15" t="s">
        <v>191</v>
      </c>
      <c r="E3042" s="15" t="s">
        <v>246</v>
      </c>
      <c r="F3042" s="15">
        <v>3324</v>
      </c>
      <c r="G3042" s="15" t="s">
        <v>20074</v>
      </c>
      <c r="H3042" s="16">
        <v>32.641305000000003</v>
      </c>
      <c r="I3042" s="16">
        <v>-84.628142999999994</v>
      </c>
      <c r="J3042" s="17">
        <v>44684.281180555554</v>
      </c>
      <c r="K3042" s="18" t="s">
        <v>20190</v>
      </c>
      <c r="L3042" s="18">
        <v>44684.281180555554</v>
      </c>
      <c r="M3042" s="19" t="s">
        <v>20279</v>
      </c>
      <c r="N3042" s="15" t="s">
        <v>343</v>
      </c>
      <c r="O3042" s="15" t="s">
        <v>263</v>
      </c>
      <c r="P3042" s="20">
        <v>52</v>
      </c>
      <c r="Q3042" s="15" t="s">
        <v>333</v>
      </c>
      <c r="R3042" s="15" t="s">
        <v>71</v>
      </c>
      <c r="S3042" s="15" t="s">
        <v>2120</v>
      </c>
      <c r="T3042" s="15">
        <v>53</v>
      </c>
      <c r="U3042" s="15" t="s">
        <v>333</v>
      </c>
      <c r="V3042" s="15" t="s">
        <v>12976</v>
      </c>
      <c r="W3042" s="15" t="s">
        <v>123</v>
      </c>
      <c r="X3042" s="16" t="s">
        <v>213</v>
      </c>
      <c r="Y3042" s="15" t="s">
        <v>71</v>
      </c>
      <c r="Z3042" s="15" t="s">
        <v>71</v>
      </c>
      <c r="AA3042" s="15">
        <v>0</v>
      </c>
      <c r="AB3042" s="15">
        <v>15371.06</v>
      </c>
      <c r="AC3042" s="15" t="s">
        <v>241</v>
      </c>
    </row>
    <row r="3043" spans="1:29" ht="13.2" x14ac:dyDescent="0.25">
      <c r="A3043" s="21" t="s">
        <v>12978</v>
      </c>
      <c r="B3043" s="21" t="s">
        <v>631</v>
      </c>
      <c r="C3043" s="22" t="s">
        <v>364</v>
      </c>
      <c r="D3043" s="21" t="s">
        <v>77</v>
      </c>
      <c r="E3043" s="21" t="s">
        <v>164</v>
      </c>
      <c r="F3043" s="21">
        <v>7573</v>
      </c>
      <c r="G3043" s="21" t="s">
        <v>20070</v>
      </c>
      <c r="H3043" s="22">
        <v>46.190024999999999</v>
      </c>
      <c r="I3043" s="22">
        <v>-72.865274999999997</v>
      </c>
      <c r="J3043" s="23">
        <v>45449.63957175926</v>
      </c>
      <c r="K3043" s="24" t="s">
        <v>20176</v>
      </c>
      <c r="L3043" s="24">
        <v>45449.63957175926</v>
      </c>
      <c r="M3043" s="25" t="s">
        <v>20237</v>
      </c>
      <c r="N3043" s="21" t="s">
        <v>343</v>
      </c>
      <c r="O3043" s="21" t="s">
        <v>170</v>
      </c>
      <c r="P3043" s="26">
        <v>27</v>
      </c>
      <c r="Q3043" s="21" t="s">
        <v>333</v>
      </c>
      <c r="R3043" s="21" t="s">
        <v>71</v>
      </c>
      <c r="S3043" s="21" t="s">
        <v>555</v>
      </c>
      <c r="T3043" s="21">
        <v>55</v>
      </c>
      <c r="U3043" s="21" t="s">
        <v>333</v>
      </c>
      <c r="V3043" s="21" t="s">
        <v>12980</v>
      </c>
      <c r="W3043" s="21" t="s">
        <v>123</v>
      </c>
      <c r="X3043" s="22" t="s">
        <v>306</v>
      </c>
      <c r="Y3043" s="21" t="s">
        <v>109</v>
      </c>
      <c r="Z3043" s="21" t="s">
        <v>71</v>
      </c>
      <c r="AA3043" s="21">
        <v>4</v>
      </c>
      <c r="AB3043" s="21">
        <v>940.5</v>
      </c>
      <c r="AC3043" s="21" t="s">
        <v>229</v>
      </c>
    </row>
    <row r="3044" spans="1:29" ht="13.2" x14ac:dyDescent="0.25">
      <c r="A3044" s="15" t="s">
        <v>12982</v>
      </c>
      <c r="B3044" s="15" t="s">
        <v>515</v>
      </c>
      <c r="C3044" s="16" t="s">
        <v>20067</v>
      </c>
      <c r="D3044" s="15" t="s">
        <v>130</v>
      </c>
      <c r="E3044" s="15" t="s">
        <v>202</v>
      </c>
      <c r="F3044" s="15">
        <v>7887</v>
      </c>
      <c r="G3044" s="15" t="s">
        <v>20076</v>
      </c>
      <c r="H3044" s="16">
        <v>38.182315000000003</v>
      </c>
      <c r="I3044" s="16">
        <v>-119.349842</v>
      </c>
      <c r="J3044" s="17" t="s">
        <v>20079</v>
      </c>
      <c r="K3044" s="18" t="s">
        <v>20079</v>
      </c>
      <c r="L3044" s="18" t="s">
        <v>20079</v>
      </c>
      <c r="M3044" s="19" t="s">
        <v>20271</v>
      </c>
      <c r="N3044" s="15" t="s">
        <v>434</v>
      </c>
      <c r="O3044" s="15" t="s">
        <v>194</v>
      </c>
      <c r="P3044" s="20">
        <v>65</v>
      </c>
      <c r="Q3044" s="15" t="s">
        <v>154</v>
      </c>
      <c r="R3044" s="15" t="s">
        <v>82</v>
      </c>
      <c r="S3044" s="15" t="s">
        <v>671</v>
      </c>
      <c r="T3044" s="15">
        <v>36</v>
      </c>
      <c r="U3044" s="15" t="s">
        <v>154</v>
      </c>
      <c r="V3044" s="15" t="s">
        <v>12984</v>
      </c>
      <c r="W3044" s="15" t="s">
        <v>71</v>
      </c>
      <c r="X3044" s="16" t="s">
        <v>213</v>
      </c>
      <c r="Y3044" s="15" t="s">
        <v>214</v>
      </c>
      <c r="Z3044" s="15" t="s">
        <v>564</v>
      </c>
      <c r="AA3044" s="15">
        <v>5</v>
      </c>
      <c r="AB3044" s="15">
        <v>34586.82</v>
      </c>
      <c r="AC3044" s="15" t="s">
        <v>241</v>
      </c>
    </row>
    <row r="3045" spans="1:29" ht="13.2" x14ac:dyDescent="0.25">
      <c r="A3045" s="21" t="s">
        <v>12986</v>
      </c>
      <c r="B3045" s="21" t="s">
        <v>515</v>
      </c>
      <c r="C3045" s="22" t="s">
        <v>113</v>
      </c>
      <c r="D3045" s="21" t="s">
        <v>36</v>
      </c>
      <c r="E3045" s="21" t="s">
        <v>114</v>
      </c>
      <c r="F3045" s="21">
        <v>7636</v>
      </c>
      <c r="G3045" s="21" t="s">
        <v>20072</v>
      </c>
      <c r="H3045" s="22">
        <v>44.883459999999999</v>
      </c>
      <c r="I3045" s="22">
        <v>-78.848445999999996</v>
      </c>
      <c r="J3045" s="23">
        <v>43995.612164351849</v>
      </c>
      <c r="K3045" s="24" t="s">
        <v>20184</v>
      </c>
      <c r="L3045" s="24">
        <v>43995.612164351849</v>
      </c>
      <c r="M3045" s="25" t="s">
        <v>20218</v>
      </c>
      <c r="N3045" s="21" t="s">
        <v>61</v>
      </c>
      <c r="O3045" s="21" t="s">
        <v>194</v>
      </c>
      <c r="P3045" s="26">
        <v>36</v>
      </c>
      <c r="Q3045" s="21" t="s">
        <v>154</v>
      </c>
      <c r="R3045" s="21" t="s">
        <v>185</v>
      </c>
      <c r="S3045" s="21" t="s">
        <v>1669</v>
      </c>
      <c r="T3045" s="21">
        <v>78</v>
      </c>
      <c r="U3045" s="21" t="s">
        <v>50</v>
      </c>
      <c r="V3045" s="21" t="s">
        <v>12988</v>
      </c>
      <c r="W3045" s="21" t="s">
        <v>51</v>
      </c>
      <c r="X3045" s="22" t="s">
        <v>306</v>
      </c>
      <c r="Y3045" s="21" t="s">
        <v>297</v>
      </c>
      <c r="Z3045" s="21" t="s">
        <v>71</v>
      </c>
      <c r="AA3045" s="21">
        <v>3</v>
      </c>
      <c r="AB3045" s="21">
        <v>43279.53</v>
      </c>
      <c r="AC3045" s="21" t="s">
        <v>241</v>
      </c>
    </row>
    <row r="3046" spans="1:29" ht="13.2" x14ac:dyDescent="0.25">
      <c r="A3046" s="15" t="s">
        <v>12990</v>
      </c>
      <c r="B3046" s="15" t="s">
        <v>267</v>
      </c>
      <c r="C3046" s="16" t="s">
        <v>129</v>
      </c>
      <c r="D3046" s="15" t="s">
        <v>201</v>
      </c>
      <c r="E3046" s="15" t="s">
        <v>37</v>
      </c>
      <c r="F3046" s="15">
        <v>3727</v>
      </c>
      <c r="G3046" s="15" t="s">
        <v>20073</v>
      </c>
      <c r="H3046" s="16">
        <v>30.528299000000001</v>
      </c>
      <c r="I3046" s="16">
        <v>-114.057044</v>
      </c>
      <c r="J3046" s="17" t="s">
        <v>20079</v>
      </c>
      <c r="K3046" s="18" t="s">
        <v>20079</v>
      </c>
      <c r="L3046" s="18" t="s">
        <v>20079</v>
      </c>
      <c r="M3046" s="19" t="s">
        <v>20345</v>
      </c>
      <c r="N3046" s="15" t="s">
        <v>249</v>
      </c>
      <c r="O3046" s="15" t="s">
        <v>194</v>
      </c>
      <c r="P3046" s="20">
        <v>36</v>
      </c>
      <c r="Q3046" s="15" t="s">
        <v>333</v>
      </c>
      <c r="R3046" s="15" t="s">
        <v>236</v>
      </c>
      <c r="S3046" s="15" t="s">
        <v>5015</v>
      </c>
      <c r="T3046" s="15">
        <v>77</v>
      </c>
      <c r="U3046" s="15" t="s">
        <v>65</v>
      </c>
      <c r="V3046" s="15" t="s">
        <v>12992</v>
      </c>
      <c r="W3046" s="15" t="s">
        <v>51</v>
      </c>
      <c r="X3046" s="16" t="s">
        <v>306</v>
      </c>
      <c r="Y3046" s="15" t="s">
        <v>125</v>
      </c>
      <c r="Z3046" s="15" t="s">
        <v>564</v>
      </c>
      <c r="AA3046" s="15">
        <v>4</v>
      </c>
      <c r="AB3046" s="15">
        <v>47430.080000000002</v>
      </c>
      <c r="AC3046" s="15" t="s">
        <v>241</v>
      </c>
    </row>
    <row r="3047" spans="1:29" ht="13.2" x14ac:dyDescent="0.25">
      <c r="A3047" s="21" t="s">
        <v>12993</v>
      </c>
      <c r="B3047" s="21" t="s">
        <v>848</v>
      </c>
      <c r="C3047" s="22" t="s">
        <v>401</v>
      </c>
      <c r="D3047" s="21" t="s">
        <v>219</v>
      </c>
      <c r="E3047" s="21" t="s">
        <v>409</v>
      </c>
      <c r="F3047" s="21">
        <v>674</v>
      </c>
      <c r="G3047" s="21" t="s">
        <v>20077</v>
      </c>
      <c r="H3047" s="22">
        <v>40.576810999999999</v>
      </c>
      <c r="I3047" s="22">
        <v>-106.61179</v>
      </c>
      <c r="J3047" s="23">
        <v>45269.646828703706</v>
      </c>
      <c r="K3047" s="24" t="s">
        <v>20176</v>
      </c>
      <c r="L3047" s="24">
        <v>45269.646828703706</v>
      </c>
      <c r="M3047" s="25" t="s">
        <v>20308</v>
      </c>
      <c r="N3047" s="21" t="s">
        <v>68</v>
      </c>
      <c r="O3047" s="21" t="s">
        <v>117</v>
      </c>
      <c r="P3047" s="26">
        <v>60</v>
      </c>
      <c r="Q3047" s="21" t="s">
        <v>65</v>
      </c>
      <c r="R3047" s="21" t="s">
        <v>65</v>
      </c>
      <c r="S3047" s="21" t="s">
        <v>8046</v>
      </c>
      <c r="T3047" s="21">
        <v>47</v>
      </c>
      <c r="U3047" s="21" t="s">
        <v>50</v>
      </c>
      <c r="V3047" s="21" t="s">
        <v>12995</v>
      </c>
      <c r="W3047" s="21" t="s">
        <v>123</v>
      </c>
      <c r="X3047" s="22" t="s">
        <v>240</v>
      </c>
      <c r="Y3047" s="21" t="s">
        <v>125</v>
      </c>
      <c r="Z3047" s="21" t="s">
        <v>348</v>
      </c>
      <c r="AA3047" s="21">
        <v>0</v>
      </c>
      <c r="AB3047" s="21" t="s">
        <v>20195</v>
      </c>
      <c r="AC3047" s="21" t="s">
        <v>241</v>
      </c>
    </row>
    <row r="3048" spans="1:29" ht="13.2" x14ac:dyDescent="0.25">
      <c r="A3048" s="15" t="s">
        <v>12996</v>
      </c>
      <c r="B3048" s="15" t="s">
        <v>2335</v>
      </c>
      <c r="C3048" s="16" t="s">
        <v>113</v>
      </c>
      <c r="D3048" s="15" t="s">
        <v>191</v>
      </c>
      <c r="E3048" s="15" t="s">
        <v>409</v>
      </c>
      <c r="F3048" s="15">
        <v>8280</v>
      </c>
      <c r="G3048" s="15" t="s">
        <v>20077</v>
      </c>
      <c r="H3048" s="16">
        <v>32.627434999999998</v>
      </c>
      <c r="I3048" s="16">
        <v>-111.36010899999999</v>
      </c>
      <c r="J3048" s="17" t="s">
        <v>20079</v>
      </c>
      <c r="K3048" s="18" t="s">
        <v>20079</v>
      </c>
      <c r="L3048" s="18" t="s">
        <v>20079</v>
      </c>
      <c r="M3048" s="19" t="s">
        <v>20189</v>
      </c>
      <c r="N3048" s="15" t="s">
        <v>322</v>
      </c>
      <c r="O3048" s="15" t="s">
        <v>44</v>
      </c>
      <c r="P3048" s="20">
        <v>59</v>
      </c>
      <c r="Q3048" s="15" t="s">
        <v>333</v>
      </c>
      <c r="R3048" s="15" t="s">
        <v>71</v>
      </c>
      <c r="S3048" s="15" t="s">
        <v>12759</v>
      </c>
      <c r="T3048" s="15">
        <v>21</v>
      </c>
      <c r="U3048" s="15" t="s">
        <v>71</v>
      </c>
      <c r="V3048" s="15" t="s">
        <v>12999</v>
      </c>
      <c r="W3048" s="15" t="s">
        <v>123</v>
      </c>
      <c r="X3048" s="16" t="s">
        <v>213</v>
      </c>
      <c r="Y3048" s="15" t="s">
        <v>297</v>
      </c>
      <c r="Z3048" s="15" t="s">
        <v>348</v>
      </c>
      <c r="AA3048" s="15">
        <v>0</v>
      </c>
      <c r="AB3048" s="15">
        <v>0</v>
      </c>
      <c r="AC3048" s="15" t="s">
        <v>241</v>
      </c>
    </row>
    <row r="3049" spans="1:29" ht="13.2" x14ac:dyDescent="0.25">
      <c r="A3049" s="21" t="s">
        <v>13001</v>
      </c>
      <c r="B3049" s="21" t="s">
        <v>848</v>
      </c>
      <c r="C3049" s="22" t="s">
        <v>401</v>
      </c>
      <c r="D3049" s="21" t="s">
        <v>36</v>
      </c>
      <c r="E3049" s="21" t="s">
        <v>114</v>
      </c>
      <c r="F3049" s="21">
        <v>1967</v>
      </c>
      <c r="G3049" s="21" t="s">
        <v>20073</v>
      </c>
      <c r="H3049" s="22">
        <v>43.751750000000001</v>
      </c>
      <c r="I3049" s="22">
        <v>-72.961605000000006</v>
      </c>
      <c r="J3049" s="23">
        <v>43431.34652777778</v>
      </c>
      <c r="K3049" s="24" t="s">
        <v>20170</v>
      </c>
      <c r="L3049" s="24">
        <v>43431.34652777778</v>
      </c>
      <c r="M3049" s="25" t="s">
        <v>20191</v>
      </c>
      <c r="N3049" s="21" t="s">
        <v>43</v>
      </c>
      <c r="O3049" s="21" t="s">
        <v>137</v>
      </c>
      <c r="P3049" s="26">
        <v>36</v>
      </c>
      <c r="Q3049" s="21" t="s">
        <v>71</v>
      </c>
      <c r="R3049" s="21" t="s">
        <v>71</v>
      </c>
      <c r="S3049" s="21" t="s">
        <v>8331</v>
      </c>
      <c r="T3049" s="21">
        <v>77</v>
      </c>
      <c r="U3049" s="21" t="s">
        <v>333</v>
      </c>
      <c r="V3049" s="21" t="s">
        <v>13003</v>
      </c>
      <c r="W3049" s="21" t="s">
        <v>123</v>
      </c>
      <c r="X3049" s="22" t="s">
        <v>240</v>
      </c>
      <c r="Y3049" s="21" t="s">
        <v>52</v>
      </c>
      <c r="Z3049" s="21" t="s">
        <v>53</v>
      </c>
      <c r="AA3049" s="21">
        <v>0</v>
      </c>
      <c r="AB3049" s="21">
        <v>47930.14</v>
      </c>
      <c r="AC3049" s="21" t="s">
        <v>229</v>
      </c>
    </row>
    <row r="3050" spans="1:29" ht="13.2" x14ac:dyDescent="0.25">
      <c r="A3050" s="15" t="s">
        <v>13005</v>
      </c>
      <c r="B3050" s="15" t="s">
        <v>267</v>
      </c>
      <c r="C3050" s="16" t="s">
        <v>20068</v>
      </c>
      <c r="D3050" s="15" t="s">
        <v>191</v>
      </c>
      <c r="E3050" s="15" t="s">
        <v>164</v>
      </c>
      <c r="F3050" s="15">
        <v>4259</v>
      </c>
      <c r="G3050" s="15" t="s">
        <v>20071</v>
      </c>
      <c r="H3050" s="16">
        <v>44.250697000000002</v>
      </c>
      <c r="I3050" s="16">
        <v>-98.080888000000002</v>
      </c>
      <c r="J3050" s="17">
        <v>44844.515520833331</v>
      </c>
      <c r="K3050" s="18" t="s">
        <v>20211</v>
      </c>
      <c r="L3050" s="18">
        <v>44844.515520833331</v>
      </c>
      <c r="M3050" s="19" t="s">
        <v>20252</v>
      </c>
      <c r="N3050" s="15" t="s">
        <v>222</v>
      </c>
      <c r="O3050" s="15" t="s">
        <v>250</v>
      </c>
      <c r="P3050" s="20">
        <v>36</v>
      </c>
      <c r="Q3050" s="15" t="s">
        <v>333</v>
      </c>
      <c r="R3050" s="15" t="s">
        <v>236</v>
      </c>
      <c r="S3050" s="15" t="s">
        <v>1007</v>
      </c>
      <c r="T3050" s="15">
        <v>36</v>
      </c>
      <c r="U3050" s="15" t="s">
        <v>65</v>
      </c>
      <c r="V3050" s="15" t="s">
        <v>13007</v>
      </c>
      <c r="W3050" s="15" t="s">
        <v>71</v>
      </c>
      <c r="X3050" s="16" t="s">
        <v>306</v>
      </c>
      <c r="Y3050" s="15" t="s">
        <v>125</v>
      </c>
      <c r="Z3050" s="15" t="s">
        <v>71</v>
      </c>
      <c r="AA3050" s="15">
        <v>1</v>
      </c>
      <c r="AB3050" s="15">
        <v>38886</v>
      </c>
      <c r="AC3050" s="15" t="s">
        <v>241</v>
      </c>
    </row>
    <row r="3051" spans="1:29" ht="13.2" x14ac:dyDescent="0.25">
      <c r="A3051" s="21" t="s">
        <v>13009</v>
      </c>
      <c r="B3051" s="21" t="s">
        <v>373</v>
      </c>
      <c r="C3051" s="22" t="s">
        <v>544</v>
      </c>
      <c r="D3051" s="21" t="s">
        <v>36</v>
      </c>
      <c r="E3051" s="21" t="s">
        <v>202</v>
      </c>
      <c r="F3051" s="21">
        <v>6210</v>
      </c>
      <c r="G3051" s="21" t="s">
        <v>20074</v>
      </c>
      <c r="H3051" s="22">
        <v>25.790268000000001</v>
      </c>
      <c r="I3051" s="22">
        <v>-97.167032000000006</v>
      </c>
      <c r="J3051" s="23">
        <v>43404.858576388891</v>
      </c>
      <c r="K3051" s="24" t="s">
        <v>20178</v>
      </c>
      <c r="L3051" s="24">
        <v>43404.858576388891</v>
      </c>
      <c r="M3051" s="25" t="s">
        <v>20332</v>
      </c>
      <c r="N3051" s="21" t="s">
        <v>68</v>
      </c>
      <c r="O3051" s="21" t="s">
        <v>117</v>
      </c>
      <c r="P3051" s="26">
        <v>50</v>
      </c>
      <c r="Q3051" s="21" t="s">
        <v>154</v>
      </c>
      <c r="R3051" s="21" t="s">
        <v>236</v>
      </c>
      <c r="S3051" s="21" t="s">
        <v>2539</v>
      </c>
      <c r="T3051" s="21">
        <v>67</v>
      </c>
      <c r="U3051" s="21" t="s">
        <v>65</v>
      </c>
      <c r="V3051" s="21" t="s">
        <v>13011</v>
      </c>
      <c r="W3051" s="21" t="s">
        <v>255</v>
      </c>
      <c r="X3051" s="22" t="s">
        <v>108</v>
      </c>
      <c r="Y3051" s="21" t="s">
        <v>71</v>
      </c>
      <c r="Z3051" s="21" t="s">
        <v>564</v>
      </c>
      <c r="AA3051" s="21">
        <v>5</v>
      </c>
      <c r="AB3051" s="21">
        <v>15155.66</v>
      </c>
      <c r="AC3051" s="21" t="s">
        <v>241</v>
      </c>
    </row>
    <row r="3052" spans="1:29" ht="13.2" x14ac:dyDescent="0.25">
      <c r="A3052" s="15" t="s">
        <v>13013</v>
      </c>
      <c r="B3052" s="15" t="s">
        <v>1859</v>
      </c>
      <c r="C3052" s="16" t="s">
        <v>401</v>
      </c>
      <c r="D3052" s="15" t="s">
        <v>201</v>
      </c>
      <c r="E3052" s="15" t="s">
        <v>58</v>
      </c>
      <c r="F3052" s="15">
        <v>5866</v>
      </c>
      <c r="G3052" s="15" t="s">
        <v>20078</v>
      </c>
      <c r="H3052" s="16" t="s">
        <v>20079</v>
      </c>
      <c r="I3052" s="16">
        <v>-121.264151</v>
      </c>
      <c r="J3052" s="17">
        <v>44322.741724537038</v>
      </c>
      <c r="K3052" s="18" t="s">
        <v>20202</v>
      </c>
      <c r="L3052" s="18">
        <v>44322.741724537038</v>
      </c>
      <c r="M3052" s="19" t="s">
        <v>20242</v>
      </c>
      <c r="N3052" s="15" t="s">
        <v>68</v>
      </c>
      <c r="O3052" s="15" t="s">
        <v>102</v>
      </c>
      <c r="P3052" s="20">
        <v>58</v>
      </c>
      <c r="Q3052" s="15" t="s">
        <v>154</v>
      </c>
      <c r="R3052" s="15" t="s">
        <v>71</v>
      </c>
      <c r="S3052" s="15" t="s">
        <v>2223</v>
      </c>
      <c r="T3052" s="15">
        <v>41</v>
      </c>
      <c r="U3052" s="15" t="s">
        <v>71</v>
      </c>
      <c r="V3052" s="15" t="s">
        <v>13015</v>
      </c>
      <c r="W3052" s="15" t="s">
        <v>51</v>
      </c>
      <c r="X3052" s="16" t="s">
        <v>213</v>
      </c>
      <c r="Y3052" s="15" t="s">
        <v>109</v>
      </c>
      <c r="Z3052" s="15" t="s">
        <v>564</v>
      </c>
      <c r="AA3052" s="15">
        <v>3</v>
      </c>
      <c r="AB3052" s="15">
        <v>34646.589999999997</v>
      </c>
      <c r="AC3052" s="15" t="s">
        <v>229</v>
      </c>
    </row>
    <row r="3053" spans="1:29" ht="13.2" x14ac:dyDescent="0.25">
      <c r="A3053" s="21" t="s">
        <v>13016</v>
      </c>
      <c r="B3053" s="21" t="s">
        <v>267</v>
      </c>
      <c r="C3053" s="22" t="s">
        <v>340</v>
      </c>
      <c r="D3053" s="21" t="s">
        <v>98</v>
      </c>
      <c r="E3053" s="21" t="s">
        <v>58</v>
      </c>
      <c r="F3053" s="21">
        <v>7424</v>
      </c>
      <c r="G3053" s="21" t="s">
        <v>20070</v>
      </c>
      <c r="H3053" s="22">
        <v>29.296191</v>
      </c>
      <c r="I3053" s="22">
        <v>-110.373943</v>
      </c>
      <c r="J3053" s="23">
        <v>45511</v>
      </c>
      <c r="K3053" s="24" t="s">
        <v>20180</v>
      </c>
      <c r="L3053" s="24">
        <v>45511</v>
      </c>
      <c r="M3053" s="25" t="s">
        <v>20341</v>
      </c>
      <c r="N3053" s="21" t="s">
        <v>61</v>
      </c>
      <c r="O3053" s="21" t="s">
        <v>194</v>
      </c>
      <c r="P3053" s="26">
        <v>23</v>
      </c>
      <c r="Q3053" s="21" t="s">
        <v>154</v>
      </c>
      <c r="R3053" s="21" t="s">
        <v>66</v>
      </c>
      <c r="S3053" s="21" t="s">
        <v>3363</v>
      </c>
      <c r="T3053" s="21">
        <v>54</v>
      </c>
      <c r="U3053" s="21" t="s">
        <v>71</v>
      </c>
      <c r="V3053" s="21" t="s">
        <v>13018</v>
      </c>
      <c r="W3053" s="21" t="s">
        <v>51</v>
      </c>
      <c r="X3053" s="22" t="s">
        <v>213</v>
      </c>
      <c r="Y3053" s="21" t="s">
        <v>109</v>
      </c>
      <c r="Z3053" s="21" t="s">
        <v>348</v>
      </c>
      <c r="AA3053" s="21">
        <v>0</v>
      </c>
      <c r="AB3053" s="21">
        <v>28106.46</v>
      </c>
      <c r="AC3053" s="21" t="s">
        <v>229</v>
      </c>
    </row>
    <row r="3054" spans="1:29" ht="13.2" x14ac:dyDescent="0.25">
      <c r="A3054" s="15" t="s">
        <v>13020</v>
      </c>
      <c r="B3054" s="15" t="s">
        <v>1358</v>
      </c>
      <c r="C3054" s="16" t="s">
        <v>544</v>
      </c>
      <c r="D3054" s="15" t="s">
        <v>98</v>
      </c>
      <c r="E3054" s="15" t="s">
        <v>149</v>
      </c>
      <c r="F3054" s="15">
        <v>1322</v>
      </c>
      <c r="G3054" s="15" t="s">
        <v>20077</v>
      </c>
      <c r="H3054" s="16">
        <v>41.375312999999998</v>
      </c>
      <c r="I3054" s="16">
        <v>-114.527418</v>
      </c>
      <c r="J3054" s="17">
        <v>44143.336956018517</v>
      </c>
      <c r="K3054" s="18" t="s">
        <v>20170</v>
      </c>
      <c r="L3054" s="18">
        <v>44143.336956018517</v>
      </c>
      <c r="M3054" s="19" t="s">
        <v>20218</v>
      </c>
      <c r="N3054" s="15" t="s">
        <v>44</v>
      </c>
      <c r="O3054" s="15" t="s">
        <v>64</v>
      </c>
      <c r="P3054" s="20">
        <v>57</v>
      </c>
      <c r="Q3054" s="15" t="s">
        <v>333</v>
      </c>
      <c r="R3054" s="15" t="s">
        <v>71</v>
      </c>
      <c r="S3054" s="15" t="s">
        <v>2171</v>
      </c>
      <c r="T3054" s="15">
        <v>56</v>
      </c>
      <c r="U3054" s="15" t="s">
        <v>65</v>
      </c>
      <c r="V3054" s="15" t="s">
        <v>13022</v>
      </c>
      <c r="W3054" s="15" t="s">
        <v>255</v>
      </c>
      <c r="X3054" s="16" t="s">
        <v>306</v>
      </c>
      <c r="Y3054" s="15" t="s">
        <v>214</v>
      </c>
      <c r="Z3054" s="15" t="s">
        <v>126</v>
      </c>
      <c r="AA3054" s="15">
        <v>0</v>
      </c>
      <c r="AB3054" s="15">
        <v>0</v>
      </c>
      <c r="AC3054" s="15" t="s">
        <v>241</v>
      </c>
    </row>
    <row r="3055" spans="1:29" ht="13.2" x14ac:dyDescent="0.25">
      <c r="A3055" s="21" t="s">
        <v>13023</v>
      </c>
      <c r="B3055" s="21" t="s">
        <v>1011</v>
      </c>
      <c r="C3055" s="22" t="s">
        <v>364</v>
      </c>
      <c r="D3055" s="21" t="s">
        <v>201</v>
      </c>
      <c r="E3055" s="21" t="s">
        <v>409</v>
      </c>
      <c r="F3055" s="21">
        <v>1463</v>
      </c>
      <c r="G3055" s="21" t="s">
        <v>20070</v>
      </c>
      <c r="H3055" s="22">
        <v>35.159481999999997</v>
      </c>
      <c r="I3055" s="22">
        <v>-74.501493999999994</v>
      </c>
      <c r="J3055" s="23">
        <v>44366.034259259257</v>
      </c>
      <c r="K3055" s="24" t="s">
        <v>20180</v>
      </c>
      <c r="L3055" s="24">
        <v>44366.034259259257</v>
      </c>
      <c r="M3055" s="25" t="s">
        <v>20270</v>
      </c>
      <c r="N3055" s="21" t="s">
        <v>436</v>
      </c>
      <c r="O3055" s="21" t="s">
        <v>69</v>
      </c>
      <c r="P3055" s="26">
        <v>36</v>
      </c>
      <c r="Q3055" s="21" t="s">
        <v>71</v>
      </c>
      <c r="R3055" s="21" t="s">
        <v>236</v>
      </c>
      <c r="S3055" s="21" t="s">
        <v>12388</v>
      </c>
      <c r="T3055" s="21">
        <v>82</v>
      </c>
      <c r="U3055" s="21" t="s">
        <v>333</v>
      </c>
      <c r="V3055" s="21" t="s">
        <v>13025</v>
      </c>
      <c r="W3055" s="21" t="s">
        <v>255</v>
      </c>
      <c r="X3055" s="22" t="s">
        <v>240</v>
      </c>
      <c r="Y3055" s="21" t="s">
        <v>52</v>
      </c>
      <c r="Z3055" s="21" t="s">
        <v>126</v>
      </c>
      <c r="AA3055" s="21">
        <v>0</v>
      </c>
      <c r="AB3055" s="21">
        <v>45901.55</v>
      </c>
      <c r="AC3055" s="21" t="s">
        <v>241</v>
      </c>
    </row>
    <row r="3056" spans="1:29" ht="13.2" x14ac:dyDescent="0.25">
      <c r="A3056" s="15" t="s">
        <v>13027</v>
      </c>
      <c r="B3056" s="15" t="s">
        <v>373</v>
      </c>
      <c r="C3056" s="16" t="s">
        <v>20065</v>
      </c>
      <c r="D3056" s="15" t="s">
        <v>191</v>
      </c>
      <c r="E3056" s="15" t="s">
        <v>37</v>
      </c>
      <c r="F3056" s="15">
        <v>1230</v>
      </c>
      <c r="G3056" s="15" t="s">
        <v>20070</v>
      </c>
      <c r="H3056" s="16">
        <v>25.066198</v>
      </c>
      <c r="I3056" s="16" t="s">
        <v>20079</v>
      </c>
      <c r="J3056" s="17">
        <v>45084.968599537038</v>
      </c>
      <c r="K3056" s="18" t="s">
        <v>20267</v>
      </c>
      <c r="L3056" s="18">
        <v>45084.968599537038</v>
      </c>
      <c r="M3056" s="19" t="s">
        <v>20331</v>
      </c>
      <c r="N3056" s="15" t="s">
        <v>436</v>
      </c>
      <c r="O3056" s="15" t="s">
        <v>170</v>
      </c>
      <c r="P3056" s="20">
        <v>33</v>
      </c>
      <c r="Q3056" s="15" t="s">
        <v>154</v>
      </c>
      <c r="R3056" s="15" t="s">
        <v>66</v>
      </c>
      <c r="S3056" s="15" t="s">
        <v>2002</v>
      </c>
      <c r="T3056" s="15">
        <v>86</v>
      </c>
      <c r="U3056" s="15" t="s">
        <v>71</v>
      </c>
      <c r="V3056" s="15" t="s">
        <v>13029</v>
      </c>
      <c r="W3056" s="15" t="s">
        <v>255</v>
      </c>
      <c r="X3056" s="16" t="s">
        <v>306</v>
      </c>
      <c r="Y3056" s="15" t="s">
        <v>109</v>
      </c>
      <c r="Z3056" s="15" t="s">
        <v>126</v>
      </c>
      <c r="AA3056" s="15">
        <v>4</v>
      </c>
      <c r="AB3056" s="15">
        <v>24748</v>
      </c>
      <c r="AC3056" s="15" t="s">
        <v>241</v>
      </c>
    </row>
    <row r="3057" spans="1:29" ht="13.2" x14ac:dyDescent="0.25">
      <c r="A3057" s="21" t="s">
        <v>13031</v>
      </c>
      <c r="B3057" s="21" t="s">
        <v>848</v>
      </c>
      <c r="C3057" s="22" t="s">
        <v>20065</v>
      </c>
      <c r="D3057" s="21" t="s">
        <v>201</v>
      </c>
      <c r="E3057" s="21" t="s">
        <v>149</v>
      </c>
      <c r="F3057" s="21">
        <v>2608</v>
      </c>
      <c r="G3057" s="21" t="s">
        <v>20072</v>
      </c>
      <c r="H3057" s="22">
        <v>35.182217000000001</v>
      </c>
      <c r="I3057" s="22">
        <v>-106.650294</v>
      </c>
      <c r="J3057" s="23">
        <v>44929.768750000003</v>
      </c>
      <c r="K3057" s="24" t="s">
        <v>20223</v>
      </c>
      <c r="L3057" s="24">
        <v>44929.768750000003</v>
      </c>
      <c r="M3057" s="25" t="s">
        <v>20272</v>
      </c>
      <c r="N3057" s="21" t="s">
        <v>331</v>
      </c>
      <c r="O3057" s="21" t="s">
        <v>88</v>
      </c>
      <c r="P3057" s="26">
        <v>65</v>
      </c>
      <c r="Q3057" s="21" t="s">
        <v>333</v>
      </c>
      <c r="R3057" s="21" t="s">
        <v>65</v>
      </c>
      <c r="S3057" s="21"/>
      <c r="T3057" s="21">
        <v>21</v>
      </c>
      <c r="U3057" s="21" t="s">
        <v>71</v>
      </c>
      <c r="V3057" s="21"/>
      <c r="W3057" s="21" t="s">
        <v>123</v>
      </c>
      <c r="X3057" s="22" t="s">
        <v>306</v>
      </c>
      <c r="Y3057" s="21" t="s">
        <v>125</v>
      </c>
      <c r="Z3057" s="21" t="s">
        <v>71</v>
      </c>
      <c r="AA3057" s="21">
        <v>1</v>
      </c>
      <c r="AB3057" s="21">
        <v>27279.18</v>
      </c>
      <c r="AC3057" s="21" t="s">
        <v>241</v>
      </c>
    </row>
    <row r="3058" spans="1:29" ht="13.2" x14ac:dyDescent="0.25">
      <c r="A3058" s="15" t="s">
        <v>13033</v>
      </c>
      <c r="B3058" s="15" t="s">
        <v>551</v>
      </c>
      <c r="C3058" s="16" t="s">
        <v>20065</v>
      </c>
      <c r="D3058" s="15" t="s">
        <v>201</v>
      </c>
      <c r="E3058" s="15" t="s">
        <v>78</v>
      </c>
      <c r="F3058" s="15">
        <v>5838</v>
      </c>
      <c r="G3058" s="15" t="s">
        <v>20070</v>
      </c>
      <c r="H3058" s="16">
        <v>40.834690999999999</v>
      </c>
      <c r="I3058" s="16">
        <v>-74.408542999999995</v>
      </c>
      <c r="J3058" s="17">
        <v>43102.698587962965</v>
      </c>
      <c r="K3058" s="18" t="s">
        <v>20217</v>
      </c>
      <c r="L3058" s="18">
        <v>43102.698587962965</v>
      </c>
      <c r="M3058" s="19" t="s">
        <v>20275</v>
      </c>
      <c r="N3058" s="15" t="s">
        <v>139</v>
      </c>
      <c r="O3058" s="15" t="s">
        <v>85</v>
      </c>
      <c r="P3058" s="20">
        <v>53</v>
      </c>
      <c r="Q3058" s="15" t="s">
        <v>154</v>
      </c>
      <c r="R3058" s="15" t="s">
        <v>185</v>
      </c>
      <c r="S3058" s="15" t="s">
        <v>3238</v>
      </c>
      <c r="T3058" s="15">
        <v>37</v>
      </c>
      <c r="U3058" s="15" t="s">
        <v>333</v>
      </c>
      <c r="V3058" s="15" t="s">
        <v>71</v>
      </c>
      <c r="W3058" s="15" t="s">
        <v>51</v>
      </c>
      <c r="X3058" s="16" t="s">
        <v>240</v>
      </c>
      <c r="Y3058" s="15" t="s">
        <v>125</v>
      </c>
      <c r="Z3058" s="15" t="s">
        <v>126</v>
      </c>
      <c r="AA3058" s="15">
        <v>2</v>
      </c>
      <c r="AB3058" s="15">
        <v>15616</v>
      </c>
      <c r="AC3058" s="15" t="s">
        <v>241</v>
      </c>
    </row>
    <row r="3059" spans="1:29" ht="13.2" x14ac:dyDescent="0.25">
      <c r="A3059" s="21" t="s">
        <v>13036</v>
      </c>
      <c r="B3059" s="21" t="s">
        <v>631</v>
      </c>
      <c r="C3059" s="22" t="s">
        <v>20065</v>
      </c>
      <c r="D3059" s="21" t="s">
        <v>201</v>
      </c>
      <c r="E3059" s="21" t="s">
        <v>131</v>
      </c>
      <c r="F3059" s="21">
        <v>7309</v>
      </c>
      <c r="G3059" s="21" t="s">
        <v>20070</v>
      </c>
      <c r="H3059" s="22">
        <v>44.465784999999997</v>
      </c>
      <c r="I3059" s="22">
        <v>-120.722846</v>
      </c>
      <c r="J3059" s="23" t="s">
        <v>20079</v>
      </c>
      <c r="K3059" s="24" t="s">
        <v>20079</v>
      </c>
      <c r="L3059" s="24" t="s">
        <v>20079</v>
      </c>
      <c r="M3059" s="25" t="s">
        <v>20337</v>
      </c>
      <c r="N3059" s="21" t="s">
        <v>211</v>
      </c>
      <c r="O3059" s="21" t="s">
        <v>170</v>
      </c>
      <c r="P3059" s="26">
        <v>43</v>
      </c>
      <c r="Q3059" s="21" t="s">
        <v>154</v>
      </c>
      <c r="R3059" s="21" t="s">
        <v>66</v>
      </c>
      <c r="S3059" s="21" t="s">
        <v>5359</v>
      </c>
      <c r="T3059" s="21">
        <v>18</v>
      </c>
      <c r="U3059" s="21" t="s">
        <v>65</v>
      </c>
      <c r="V3059" s="21" t="s">
        <v>13038</v>
      </c>
      <c r="W3059" s="21" t="s">
        <v>255</v>
      </c>
      <c r="X3059" s="22" t="s">
        <v>306</v>
      </c>
      <c r="Y3059" s="21" t="s">
        <v>71</v>
      </c>
      <c r="Z3059" s="21" t="s">
        <v>564</v>
      </c>
      <c r="AA3059" s="21">
        <v>0</v>
      </c>
      <c r="AB3059" s="21">
        <v>0</v>
      </c>
      <c r="AC3059" s="21" t="s">
        <v>241</v>
      </c>
    </row>
    <row r="3060" spans="1:29" ht="13.2" x14ac:dyDescent="0.25">
      <c r="A3060" s="15" t="s">
        <v>13040</v>
      </c>
      <c r="B3060" s="15" t="s">
        <v>373</v>
      </c>
      <c r="C3060" s="16" t="s">
        <v>113</v>
      </c>
      <c r="D3060" s="15" t="s">
        <v>219</v>
      </c>
      <c r="E3060" s="15" t="s">
        <v>131</v>
      </c>
      <c r="F3060" s="15">
        <v>9143</v>
      </c>
      <c r="G3060" s="15" t="s">
        <v>20074</v>
      </c>
      <c r="H3060" s="16">
        <v>25.377337000000001</v>
      </c>
      <c r="I3060" s="16">
        <v>-88.920490999999998</v>
      </c>
      <c r="J3060" s="17">
        <v>43628.888148148151</v>
      </c>
      <c r="K3060" s="18" t="s">
        <v>20214</v>
      </c>
      <c r="L3060" s="18">
        <v>43628.888148148151</v>
      </c>
      <c r="M3060" s="19" t="s">
        <v>20192</v>
      </c>
      <c r="N3060" s="15" t="s">
        <v>40</v>
      </c>
      <c r="O3060" s="15" t="s">
        <v>88</v>
      </c>
      <c r="P3060" s="20">
        <v>54</v>
      </c>
      <c r="Q3060" s="15" t="s">
        <v>333</v>
      </c>
      <c r="R3060" s="15" t="s">
        <v>185</v>
      </c>
      <c r="S3060" s="15" t="s">
        <v>3100</v>
      </c>
      <c r="T3060" s="15">
        <v>83</v>
      </c>
      <c r="U3060" s="15" t="s">
        <v>154</v>
      </c>
      <c r="V3060" s="15">
        <v>3938149024</v>
      </c>
      <c r="W3060" s="15" t="s">
        <v>51</v>
      </c>
      <c r="X3060" s="16" t="s">
        <v>306</v>
      </c>
      <c r="Y3060" s="15" t="s">
        <v>297</v>
      </c>
      <c r="Z3060" s="15" t="s">
        <v>126</v>
      </c>
      <c r="AA3060" s="15">
        <v>2</v>
      </c>
      <c r="AB3060" s="15">
        <v>2617.38</v>
      </c>
      <c r="AC3060" s="15" t="s">
        <v>229</v>
      </c>
    </row>
    <row r="3061" spans="1:29" ht="13.2" x14ac:dyDescent="0.25">
      <c r="A3061" s="21" t="s">
        <v>13043</v>
      </c>
      <c r="B3061" s="21" t="s">
        <v>1859</v>
      </c>
      <c r="C3061" s="22" t="s">
        <v>20066</v>
      </c>
      <c r="D3061" s="21" t="s">
        <v>98</v>
      </c>
      <c r="E3061" s="21" t="s">
        <v>114</v>
      </c>
      <c r="F3061" s="21">
        <v>1879</v>
      </c>
      <c r="G3061" s="21" t="s">
        <v>20071</v>
      </c>
      <c r="H3061" s="22">
        <v>42.359242999999999</v>
      </c>
      <c r="I3061" s="22">
        <v>-94.739169000000004</v>
      </c>
      <c r="J3061" s="23">
        <v>43440.409594907411</v>
      </c>
      <c r="K3061" s="24" t="s">
        <v>20196</v>
      </c>
      <c r="L3061" s="24">
        <v>43440.409594907411</v>
      </c>
      <c r="M3061" s="25" t="s">
        <v>20322</v>
      </c>
      <c r="N3061" s="21" t="s">
        <v>222</v>
      </c>
      <c r="O3061" s="21" t="s">
        <v>49</v>
      </c>
      <c r="P3061" s="26">
        <v>46</v>
      </c>
      <c r="Q3061" s="21" t="s">
        <v>333</v>
      </c>
      <c r="R3061" s="21" t="s">
        <v>50</v>
      </c>
      <c r="S3061" s="21" t="s">
        <v>3632</v>
      </c>
      <c r="T3061" s="21">
        <v>27</v>
      </c>
      <c r="U3061" s="21" t="s">
        <v>333</v>
      </c>
      <c r="V3061" s="21" t="s">
        <v>13045</v>
      </c>
      <c r="W3061" s="21" t="s">
        <v>123</v>
      </c>
      <c r="X3061" s="22" t="s">
        <v>240</v>
      </c>
      <c r="Y3061" s="21" t="s">
        <v>297</v>
      </c>
      <c r="Z3061" s="21" t="s">
        <v>53</v>
      </c>
      <c r="AA3061" s="21">
        <v>0</v>
      </c>
      <c r="AB3061" s="21">
        <v>14776.6</v>
      </c>
      <c r="AC3061" s="21" t="s">
        <v>241</v>
      </c>
    </row>
    <row r="3062" spans="1:29" ht="13.2" x14ac:dyDescent="0.25">
      <c r="A3062" s="15" t="s">
        <v>13047</v>
      </c>
      <c r="B3062" s="15" t="s">
        <v>1859</v>
      </c>
      <c r="C3062" s="16" t="s">
        <v>401</v>
      </c>
      <c r="D3062" s="15" t="s">
        <v>201</v>
      </c>
      <c r="E3062" s="15" t="s">
        <v>37</v>
      </c>
      <c r="F3062" s="15">
        <v>4150</v>
      </c>
      <c r="G3062" s="15" t="s">
        <v>20070</v>
      </c>
      <c r="H3062" s="16">
        <v>25.320723000000001</v>
      </c>
      <c r="I3062" s="16">
        <v>-75.907280999999998</v>
      </c>
      <c r="J3062" s="17">
        <v>43463.413518518515</v>
      </c>
      <c r="K3062" s="18" t="s">
        <v>20196</v>
      </c>
      <c r="L3062" s="18">
        <v>43463.413518518515</v>
      </c>
      <c r="M3062" s="19" t="s">
        <v>20272</v>
      </c>
      <c r="N3062" s="15" t="s">
        <v>84</v>
      </c>
      <c r="O3062" s="15" t="s">
        <v>44</v>
      </c>
      <c r="P3062" s="20">
        <v>15</v>
      </c>
      <c r="Q3062" s="15" t="s">
        <v>154</v>
      </c>
      <c r="R3062" s="15" t="s">
        <v>50</v>
      </c>
      <c r="S3062" s="15" t="s">
        <v>1508</v>
      </c>
      <c r="T3062" s="15">
        <v>68</v>
      </c>
      <c r="U3062" s="15" t="s">
        <v>333</v>
      </c>
      <c r="V3062" s="15" t="s">
        <v>13049</v>
      </c>
      <c r="W3062" s="15" t="s">
        <v>71</v>
      </c>
      <c r="X3062" s="16" t="s">
        <v>306</v>
      </c>
      <c r="Y3062" s="15" t="s">
        <v>297</v>
      </c>
      <c r="Z3062" s="15" t="s">
        <v>348</v>
      </c>
      <c r="AA3062" s="15">
        <v>1</v>
      </c>
      <c r="AB3062" s="15">
        <v>0</v>
      </c>
      <c r="AC3062" s="15" t="s">
        <v>241</v>
      </c>
    </row>
    <row r="3063" spans="1:29" ht="13.2" x14ac:dyDescent="0.25">
      <c r="A3063" s="21" t="s">
        <v>13051</v>
      </c>
      <c r="B3063" s="21" t="s">
        <v>774</v>
      </c>
      <c r="C3063" s="22" t="s">
        <v>401</v>
      </c>
      <c r="D3063" s="21" t="s">
        <v>163</v>
      </c>
      <c r="E3063" s="21" t="s">
        <v>131</v>
      </c>
      <c r="F3063" s="21">
        <v>8904</v>
      </c>
      <c r="G3063" s="21" t="s">
        <v>20072</v>
      </c>
      <c r="H3063" s="22">
        <v>35.536835000000004</v>
      </c>
      <c r="I3063" s="22">
        <v>-74.271524999999997</v>
      </c>
      <c r="J3063" s="23">
        <v>44014.327939814815</v>
      </c>
      <c r="K3063" s="24" t="s">
        <v>20200</v>
      </c>
      <c r="L3063" s="24">
        <v>44014.327939814815</v>
      </c>
      <c r="M3063" s="25" t="s">
        <v>20304</v>
      </c>
      <c r="N3063" s="21" t="s">
        <v>44</v>
      </c>
      <c r="O3063" s="21" t="s">
        <v>168</v>
      </c>
      <c r="P3063" s="26">
        <v>36</v>
      </c>
      <c r="Q3063" s="21" t="s">
        <v>71</v>
      </c>
      <c r="R3063" s="21" t="s">
        <v>71</v>
      </c>
      <c r="S3063" s="21" t="s">
        <v>13053</v>
      </c>
      <c r="T3063" s="21">
        <v>88</v>
      </c>
      <c r="U3063" s="21" t="s">
        <v>333</v>
      </c>
      <c r="V3063" s="21" t="s">
        <v>13054</v>
      </c>
      <c r="W3063" s="21" t="s">
        <v>255</v>
      </c>
      <c r="X3063" s="22" t="s">
        <v>108</v>
      </c>
      <c r="Y3063" s="21" t="s">
        <v>214</v>
      </c>
      <c r="Z3063" s="21" t="s">
        <v>126</v>
      </c>
      <c r="AA3063" s="21">
        <v>5</v>
      </c>
      <c r="AB3063" s="21">
        <v>12008.14</v>
      </c>
      <c r="AC3063" s="21" t="s">
        <v>241</v>
      </c>
    </row>
    <row r="3064" spans="1:29" ht="13.2" x14ac:dyDescent="0.25">
      <c r="A3064" s="15" t="s">
        <v>13056</v>
      </c>
      <c r="B3064" s="15" t="s">
        <v>530</v>
      </c>
      <c r="C3064" s="16" t="s">
        <v>20068</v>
      </c>
      <c r="D3064" s="15" t="s">
        <v>98</v>
      </c>
      <c r="E3064" s="15" t="s">
        <v>131</v>
      </c>
      <c r="F3064" s="15">
        <v>3284</v>
      </c>
      <c r="G3064" s="15" t="s">
        <v>20069</v>
      </c>
      <c r="H3064" s="16">
        <v>33.200530000000001</v>
      </c>
      <c r="I3064" s="16">
        <v>-94.550588000000005</v>
      </c>
      <c r="J3064" s="17">
        <v>44667.261493055557</v>
      </c>
      <c r="K3064" s="18" t="s">
        <v>20190</v>
      </c>
      <c r="L3064" s="18">
        <v>44667.261493055557</v>
      </c>
      <c r="M3064" s="19" t="s">
        <v>20275</v>
      </c>
      <c r="N3064" s="15" t="s">
        <v>153</v>
      </c>
      <c r="O3064" s="15" t="s">
        <v>69</v>
      </c>
      <c r="P3064" s="20">
        <v>28</v>
      </c>
      <c r="Q3064" s="15" t="s">
        <v>333</v>
      </c>
      <c r="R3064" s="15" t="s">
        <v>65</v>
      </c>
      <c r="S3064" s="15" t="s">
        <v>3255</v>
      </c>
      <c r="T3064" s="15">
        <v>58</v>
      </c>
      <c r="U3064" s="15" t="s">
        <v>333</v>
      </c>
      <c r="V3064" s="15" t="s">
        <v>13058</v>
      </c>
      <c r="W3064" s="15" t="s">
        <v>71</v>
      </c>
      <c r="X3064" s="16" t="s">
        <v>213</v>
      </c>
      <c r="Y3064" s="15" t="s">
        <v>71</v>
      </c>
      <c r="Z3064" s="15" t="s">
        <v>348</v>
      </c>
      <c r="AA3064" s="15">
        <v>2</v>
      </c>
      <c r="AB3064" s="15">
        <v>42560.07</v>
      </c>
      <c r="AC3064" s="15" t="s">
        <v>241</v>
      </c>
    </row>
    <row r="3065" spans="1:29" ht="13.2" x14ac:dyDescent="0.25">
      <c r="A3065" s="21" t="s">
        <v>13060</v>
      </c>
      <c r="B3065" s="21" t="s">
        <v>1069</v>
      </c>
      <c r="C3065" s="22" t="s">
        <v>129</v>
      </c>
      <c r="D3065" s="21" t="s">
        <v>191</v>
      </c>
      <c r="E3065" s="21" t="s">
        <v>149</v>
      </c>
      <c r="F3065" s="21">
        <v>4345</v>
      </c>
      <c r="G3065" s="21" t="s">
        <v>20071</v>
      </c>
      <c r="H3065" s="22">
        <v>45.211792000000003</v>
      </c>
      <c r="I3065" s="22">
        <v>-117.518567</v>
      </c>
      <c r="J3065" s="23">
        <v>44073.449479166666</v>
      </c>
      <c r="K3065" s="24" t="s">
        <v>20221</v>
      </c>
      <c r="L3065" s="24">
        <v>44073.449479166666</v>
      </c>
      <c r="M3065" s="25" t="s">
        <v>20335</v>
      </c>
      <c r="N3065" s="21" t="s">
        <v>322</v>
      </c>
      <c r="O3065" s="21" t="s">
        <v>44</v>
      </c>
      <c r="P3065" s="26">
        <v>59</v>
      </c>
      <c r="Q3065" s="21" t="s">
        <v>50</v>
      </c>
      <c r="R3065" s="21" t="s">
        <v>185</v>
      </c>
      <c r="S3065" s="21" t="s">
        <v>3055</v>
      </c>
      <c r="T3065" s="21">
        <v>76</v>
      </c>
      <c r="U3065" s="21" t="s">
        <v>333</v>
      </c>
      <c r="V3065" s="21" t="s">
        <v>13062</v>
      </c>
      <c r="W3065" s="21" t="s">
        <v>51</v>
      </c>
      <c r="X3065" s="22" t="s">
        <v>240</v>
      </c>
      <c r="Y3065" s="21" t="s">
        <v>125</v>
      </c>
      <c r="Z3065" s="21" t="s">
        <v>348</v>
      </c>
      <c r="AA3065" s="21">
        <v>1</v>
      </c>
      <c r="AB3065" s="21">
        <v>20284.080000000002</v>
      </c>
      <c r="AC3065" s="21" t="s">
        <v>241</v>
      </c>
    </row>
    <row r="3066" spans="1:29" ht="13.2" x14ac:dyDescent="0.25">
      <c r="A3066" s="15" t="s">
        <v>13064</v>
      </c>
      <c r="B3066" s="15" t="s">
        <v>631</v>
      </c>
      <c r="C3066" s="16" t="s">
        <v>20066</v>
      </c>
      <c r="D3066" s="15" t="s">
        <v>163</v>
      </c>
      <c r="E3066" s="15" t="s">
        <v>114</v>
      </c>
      <c r="F3066" s="15">
        <v>4983</v>
      </c>
      <c r="G3066" s="15" t="s">
        <v>20077</v>
      </c>
      <c r="H3066" s="16" t="s">
        <v>20079</v>
      </c>
      <c r="I3066" s="16">
        <v>-78.103821999999994</v>
      </c>
      <c r="J3066" s="17">
        <v>45492.545543981483</v>
      </c>
      <c r="K3066" s="18" t="s">
        <v>20193</v>
      </c>
      <c r="L3066" s="18">
        <v>45492.545543981483</v>
      </c>
      <c r="M3066" s="19" t="s">
        <v>20334</v>
      </c>
      <c r="N3066" s="15" t="s">
        <v>105</v>
      </c>
      <c r="O3066" s="15" t="s">
        <v>304</v>
      </c>
      <c r="P3066" s="20">
        <v>45</v>
      </c>
      <c r="Q3066" s="15" t="s">
        <v>333</v>
      </c>
      <c r="R3066" s="15" t="s">
        <v>65</v>
      </c>
      <c r="S3066" s="15" t="s">
        <v>2566</v>
      </c>
      <c r="T3066" s="15">
        <v>65</v>
      </c>
      <c r="U3066" s="15" t="s">
        <v>154</v>
      </c>
      <c r="V3066" s="15" t="s">
        <v>13066</v>
      </c>
      <c r="W3066" s="15" t="s">
        <v>174</v>
      </c>
      <c r="X3066" s="16" t="s">
        <v>240</v>
      </c>
      <c r="Y3066" s="15" t="s">
        <v>297</v>
      </c>
      <c r="Z3066" s="15" t="s">
        <v>348</v>
      </c>
      <c r="AA3066" s="15">
        <v>4</v>
      </c>
      <c r="AB3066" s="15">
        <v>39171.06</v>
      </c>
      <c r="AC3066" s="15" t="s">
        <v>229</v>
      </c>
    </row>
    <row r="3067" spans="1:29" ht="13.2" x14ac:dyDescent="0.25">
      <c r="A3067" s="21" t="s">
        <v>13068</v>
      </c>
      <c r="B3067" s="21" t="s">
        <v>309</v>
      </c>
      <c r="C3067" s="22" t="s">
        <v>364</v>
      </c>
      <c r="D3067" s="21" t="s">
        <v>36</v>
      </c>
      <c r="E3067" s="21" t="s">
        <v>78</v>
      </c>
      <c r="F3067" s="21">
        <v>8305</v>
      </c>
      <c r="G3067" s="21" t="s">
        <v>20074</v>
      </c>
      <c r="H3067" s="22">
        <v>26.988886999999998</v>
      </c>
      <c r="I3067" s="22">
        <v>-75.151360999999994</v>
      </c>
      <c r="J3067" s="23">
        <v>44550.440393518518</v>
      </c>
      <c r="K3067" s="24" t="s">
        <v>20221</v>
      </c>
      <c r="L3067" s="24">
        <v>44550.440393518518</v>
      </c>
      <c r="M3067" s="25" t="s">
        <v>20256</v>
      </c>
      <c r="N3067" s="21" t="s">
        <v>167</v>
      </c>
      <c r="O3067" s="21" t="s">
        <v>49</v>
      </c>
      <c r="P3067" s="26">
        <v>41</v>
      </c>
      <c r="Q3067" s="21" t="s">
        <v>71</v>
      </c>
      <c r="R3067" s="21" t="s">
        <v>71</v>
      </c>
      <c r="S3067" s="21" t="s">
        <v>7952</v>
      </c>
      <c r="T3067" s="21">
        <v>90</v>
      </c>
      <c r="U3067" s="21" t="s">
        <v>65</v>
      </c>
      <c r="V3067" s="21" t="s">
        <v>71</v>
      </c>
      <c r="W3067" s="21" t="s">
        <v>123</v>
      </c>
      <c r="X3067" s="22" t="s">
        <v>213</v>
      </c>
      <c r="Y3067" s="21" t="s">
        <v>52</v>
      </c>
      <c r="Z3067" s="21" t="s">
        <v>126</v>
      </c>
      <c r="AA3067" s="21">
        <v>0</v>
      </c>
      <c r="AB3067" s="21">
        <v>0</v>
      </c>
      <c r="AC3067" s="21" t="s">
        <v>241</v>
      </c>
    </row>
    <row r="3068" spans="1:29" ht="13.2" x14ac:dyDescent="0.25">
      <c r="A3068" s="15" t="s">
        <v>13071</v>
      </c>
      <c r="B3068" s="15" t="s">
        <v>1859</v>
      </c>
      <c r="C3068" s="16" t="s">
        <v>20067</v>
      </c>
      <c r="D3068" s="15" t="s">
        <v>191</v>
      </c>
      <c r="E3068" s="15" t="s">
        <v>164</v>
      </c>
      <c r="F3068" s="15">
        <v>9752</v>
      </c>
      <c r="G3068" s="15" t="s">
        <v>20072</v>
      </c>
      <c r="H3068" s="16">
        <v>28.51437</v>
      </c>
      <c r="I3068" s="16">
        <v>-84.214292</v>
      </c>
      <c r="J3068" s="17">
        <v>44107.377083333333</v>
      </c>
      <c r="K3068" s="18" t="s">
        <v>20196</v>
      </c>
      <c r="L3068" s="18">
        <v>44107.377083333333</v>
      </c>
      <c r="M3068" s="19" t="s">
        <v>20314</v>
      </c>
      <c r="N3068" s="15" t="s">
        <v>249</v>
      </c>
      <c r="O3068" s="15" t="s">
        <v>356</v>
      </c>
      <c r="P3068" s="20">
        <v>19</v>
      </c>
      <c r="Q3068" s="15" t="s">
        <v>333</v>
      </c>
      <c r="R3068" s="15" t="s">
        <v>185</v>
      </c>
      <c r="S3068" s="15" t="s">
        <v>11008</v>
      </c>
      <c r="T3068" s="15">
        <v>21</v>
      </c>
      <c r="U3068" s="15" t="s">
        <v>333</v>
      </c>
      <c r="V3068" s="15" t="s">
        <v>13073</v>
      </c>
      <c r="W3068" s="15" t="s">
        <v>51</v>
      </c>
      <c r="X3068" s="16" t="s">
        <v>240</v>
      </c>
      <c r="Y3068" s="15" t="s">
        <v>52</v>
      </c>
      <c r="Z3068" s="15" t="s">
        <v>53</v>
      </c>
      <c r="AA3068" s="15">
        <v>3</v>
      </c>
      <c r="AB3068" s="15">
        <v>48524.63</v>
      </c>
      <c r="AC3068" s="15" t="s">
        <v>241</v>
      </c>
    </row>
    <row r="3069" spans="1:29" ht="13.2" x14ac:dyDescent="0.25">
      <c r="A3069" s="21" t="s">
        <v>13075</v>
      </c>
      <c r="B3069" s="21" t="s">
        <v>694</v>
      </c>
      <c r="C3069" s="22" t="s">
        <v>544</v>
      </c>
      <c r="D3069" s="21" t="s">
        <v>36</v>
      </c>
      <c r="E3069" s="21" t="s">
        <v>246</v>
      </c>
      <c r="F3069" s="21">
        <v>4899</v>
      </c>
      <c r="G3069" s="21" t="s">
        <v>20076</v>
      </c>
      <c r="H3069" s="22">
        <v>45.343589999999999</v>
      </c>
      <c r="I3069" s="22">
        <v>-107.121527</v>
      </c>
      <c r="J3069" s="23">
        <v>45252.683182870373</v>
      </c>
      <c r="K3069" s="24" t="s">
        <v>20217</v>
      </c>
      <c r="L3069" s="24">
        <v>45252.683182870373</v>
      </c>
      <c r="M3069" s="25" t="s">
        <v>20307</v>
      </c>
      <c r="N3069" s="21" t="s">
        <v>249</v>
      </c>
      <c r="O3069" s="21" t="s">
        <v>64</v>
      </c>
      <c r="P3069" s="26">
        <v>38</v>
      </c>
      <c r="Q3069" s="21" t="s">
        <v>333</v>
      </c>
      <c r="R3069" s="21" t="s">
        <v>71</v>
      </c>
      <c r="S3069" s="21" t="s">
        <v>10578</v>
      </c>
      <c r="T3069" s="21">
        <v>21</v>
      </c>
      <c r="U3069" s="21" t="s">
        <v>333</v>
      </c>
      <c r="V3069" s="21" t="s">
        <v>13077</v>
      </c>
      <c r="W3069" s="21" t="s">
        <v>255</v>
      </c>
      <c r="X3069" s="22" t="s">
        <v>306</v>
      </c>
      <c r="Y3069" s="21" t="s">
        <v>52</v>
      </c>
      <c r="Z3069" s="21" t="s">
        <v>53</v>
      </c>
      <c r="AA3069" s="21">
        <v>0</v>
      </c>
      <c r="AB3069" s="21">
        <v>44035.19</v>
      </c>
      <c r="AC3069" s="21" t="s">
        <v>241</v>
      </c>
    </row>
    <row r="3070" spans="1:29" ht="13.2" x14ac:dyDescent="0.25">
      <c r="A3070" s="15" t="s">
        <v>13078</v>
      </c>
      <c r="B3070" s="15" t="s">
        <v>373</v>
      </c>
      <c r="C3070" s="16" t="s">
        <v>401</v>
      </c>
      <c r="D3070" s="15" t="s">
        <v>163</v>
      </c>
      <c r="E3070" s="15" t="s">
        <v>114</v>
      </c>
      <c r="F3070" s="15">
        <v>8576</v>
      </c>
      <c r="G3070" s="15" t="s">
        <v>20077</v>
      </c>
      <c r="H3070" s="16">
        <v>40.635106999999998</v>
      </c>
      <c r="I3070" s="16">
        <v>-102.06410099999999</v>
      </c>
      <c r="J3070" s="17">
        <v>44913.33520833333</v>
      </c>
      <c r="K3070" s="18" t="s">
        <v>20170</v>
      </c>
      <c r="L3070" s="18">
        <v>44913.33520833333</v>
      </c>
      <c r="M3070" s="19" t="s">
        <v>20297</v>
      </c>
      <c r="N3070" s="15" t="s">
        <v>43</v>
      </c>
      <c r="O3070" s="15" t="s">
        <v>88</v>
      </c>
      <c r="P3070" s="20">
        <v>36</v>
      </c>
      <c r="Q3070" s="15" t="s">
        <v>333</v>
      </c>
      <c r="R3070" s="15" t="s">
        <v>82</v>
      </c>
      <c r="S3070" s="15" t="s">
        <v>2263</v>
      </c>
      <c r="T3070" s="15">
        <v>65</v>
      </c>
      <c r="U3070" s="15" t="s">
        <v>154</v>
      </c>
      <c r="V3070" s="15" t="s">
        <v>13080</v>
      </c>
      <c r="W3070" s="15" t="s">
        <v>51</v>
      </c>
      <c r="X3070" s="16" t="s">
        <v>306</v>
      </c>
      <c r="Y3070" s="15" t="s">
        <v>125</v>
      </c>
      <c r="Z3070" s="15" t="s">
        <v>126</v>
      </c>
      <c r="AA3070" s="15">
        <v>2</v>
      </c>
      <c r="AB3070" s="15">
        <v>20958.599999999999</v>
      </c>
      <c r="AC3070" s="15" t="s">
        <v>241</v>
      </c>
    </row>
    <row r="3071" spans="1:29" ht="13.2" x14ac:dyDescent="0.25">
      <c r="A3071" s="21" t="s">
        <v>13082</v>
      </c>
      <c r="B3071" s="21" t="s">
        <v>267</v>
      </c>
      <c r="C3071" s="22" t="s">
        <v>544</v>
      </c>
      <c r="D3071" s="21" t="s">
        <v>36</v>
      </c>
      <c r="E3071" s="21" t="s">
        <v>246</v>
      </c>
      <c r="F3071" s="21">
        <v>1333</v>
      </c>
      <c r="G3071" s="21" t="s">
        <v>20072</v>
      </c>
      <c r="H3071" s="22">
        <v>35.267451000000001</v>
      </c>
      <c r="I3071" s="22">
        <v>-113.257983</v>
      </c>
      <c r="J3071" s="23">
        <v>43807.674004629633</v>
      </c>
      <c r="K3071" s="24" t="s">
        <v>20217</v>
      </c>
      <c r="L3071" s="24">
        <v>43807.674004629633</v>
      </c>
      <c r="M3071" s="25" t="s">
        <v>20218</v>
      </c>
      <c r="N3071" s="21" t="s">
        <v>222</v>
      </c>
      <c r="O3071" s="21" t="s">
        <v>41</v>
      </c>
      <c r="P3071" s="26">
        <v>48</v>
      </c>
      <c r="Q3071" s="21" t="s">
        <v>154</v>
      </c>
      <c r="R3071" s="21" t="s">
        <v>71</v>
      </c>
      <c r="S3071" s="21" t="s">
        <v>4357</v>
      </c>
      <c r="T3071" s="21">
        <v>81</v>
      </c>
      <c r="U3071" s="21" t="s">
        <v>333</v>
      </c>
      <c r="V3071" s="21" t="s">
        <v>13084</v>
      </c>
      <c r="W3071" s="21" t="s">
        <v>51</v>
      </c>
      <c r="X3071" s="22" t="s">
        <v>108</v>
      </c>
      <c r="Y3071" s="21" t="s">
        <v>71</v>
      </c>
      <c r="Z3071" s="21" t="s">
        <v>53</v>
      </c>
      <c r="AA3071" s="21">
        <v>5</v>
      </c>
      <c r="AB3071" s="21">
        <v>45350.82</v>
      </c>
      <c r="AC3071" s="21" t="s">
        <v>241</v>
      </c>
    </row>
    <row r="3072" spans="1:29" ht="13.2" x14ac:dyDescent="0.25">
      <c r="A3072" s="15" t="s">
        <v>13086</v>
      </c>
      <c r="B3072" s="15" t="s">
        <v>530</v>
      </c>
      <c r="C3072" s="16" t="s">
        <v>20066</v>
      </c>
      <c r="D3072" s="15" t="s">
        <v>201</v>
      </c>
      <c r="E3072" s="15" t="s">
        <v>131</v>
      </c>
      <c r="F3072" s="15">
        <v>9674</v>
      </c>
      <c r="G3072" s="15" t="s">
        <v>20069</v>
      </c>
      <c r="H3072" s="16">
        <v>41.427950000000003</v>
      </c>
      <c r="I3072" s="16">
        <v>-97.834317999999996</v>
      </c>
      <c r="J3072" s="17">
        <v>43303.284201388888</v>
      </c>
      <c r="K3072" s="18" t="s">
        <v>20190</v>
      </c>
      <c r="L3072" s="18">
        <v>43303.284201388888</v>
      </c>
      <c r="M3072" s="19" t="s">
        <v>20335</v>
      </c>
      <c r="N3072" s="15" t="s">
        <v>222</v>
      </c>
      <c r="O3072" s="15" t="s">
        <v>69</v>
      </c>
      <c r="P3072" s="20">
        <v>54</v>
      </c>
      <c r="Q3072" s="15" t="s">
        <v>71</v>
      </c>
      <c r="R3072" s="15" t="s">
        <v>71</v>
      </c>
      <c r="S3072" s="15" t="s">
        <v>1539</v>
      </c>
      <c r="T3072" s="15">
        <v>84</v>
      </c>
      <c r="U3072" s="15" t="s">
        <v>154</v>
      </c>
      <c r="V3072" s="15" t="s">
        <v>13088</v>
      </c>
      <c r="W3072" s="15" t="s">
        <v>71</v>
      </c>
      <c r="X3072" s="16" t="s">
        <v>240</v>
      </c>
      <c r="Y3072" s="15" t="s">
        <v>297</v>
      </c>
      <c r="Z3072" s="15" t="s">
        <v>348</v>
      </c>
      <c r="AA3072" s="15">
        <v>3</v>
      </c>
      <c r="AB3072" s="15">
        <v>12644.58</v>
      </c>
      <c r="AC3072" s="15" t="s">
        <v>229</v>
      </c>
    </row>
    <row r="3073" spans="1:29" ht="13.2" x14ac:dyDescent="0.25">
      <c r="A3073" s="21" t="s">
        <v>13090</v>
      </c>
      <c r="B3073" s="21" t="s">
        <v>267</v>
      </c>
      <c r="C3073" s="22" t="s">
        <v>20067</v>
      </c>
      <c r="D3073" s="21" t="s">
        <v>77</v>
      </c>
      <c r="E3073" s="21" t="s">
        <v>58</v>
      </c>
      <c r="F3073" s="21">
        <v>9503</v>
      </c>
      <c r="G3073" s="21" t="s">
        <v>20070</v>
      </c>
      <c r="H3073" s="22">
        <v>43.986955999999999</v>
      </c>
      <c r="I3073" s="22">
        <v>-100.85518999999999</v>
      </c>
      <c r="J3073" s="23">
        <v>44786.860590277778</v>
      </c>
      <c r="K3073" s="24" t="s">
        <v>20178</v>
      </c>
      <c r="L3073" s="24">
        <v>44786.860590277778</v>
      </c>
      <c r="M3073" s="25" t="s">
        <v>20228</v>
      </c>
      <c r="N3073" s="21" t="s">
        <v>48</v>
      </c>
      <c r="O3073" s="21" t="s">
        <v>250</v>
      </c>
      <c r="P3073" s="26">
        <v>32</v>
      </c>
      <c r="Q3073" s="21" t="s">
        <v>154</v>
      </c>
      <c r="R3073" s="21" t="s">
        <v>66</v>
      </c>
      <c r="S3073" s="21" t="s">
        <v>3189</v>
      </c>
      <c r="T3073" s="21">
        <v>15</v>
      </c>
      <c r="U3073" s="21" t="s">
        <v>154</v>
      </c>
      <c r="V3073" s="21" t="s">
        <v>13092</v>
      </c>
      <c r="W3073" s="21" t="s">
        <v>123</v>
      </c>
      <c r="X3073" s="22" t="s">
        <v>213</v>
      </c>
      <c r="Y3073" s="21" t="s">
        <v>214</v>
      </c>
      <c r="Z3073" s="21" t="s">
        <v>564</v>
      </c>
      <c r="AA3073" s="21">
        <v>3</v>
      </c>
      <c r="AB3073" s="21">
        <v>30097.119999999999</v>
      </c>
      <c r="AC3073" s="21" t="s">
        <v>241</v>
      </c>
    </row>
    <row r="3074" spans="1:29" ht="13.2" x14ac:dyDescent="0.25">
      <c r="A3074" s="15" t="s">
        <v>13094</v>
      </c>
      <c r="B3074" s="15" t="s">
        <v>848</v>
      </c>
      <c r="C3074" s="16" t="s">
        <v>129</v>
      </c>
      <c r="D3074" s="15" t="s">
        <v>219</v>
      </c>
      <c r="E3074" s="15" t="s">
        <v>246</v>
      </c>
      <c r="F3074" s="15" t="s">
        <v>20373</v>
      </c>
      <c r="G3074" s="15" t="s">
        <v>20073</v>
      </c>
      <c r="H3074" s="16">
        <v>39.52713</v>
      </c>
      <c r="I3074" s="16">
        <v>-71.692603000000005</v>
      </c>
      <c r="J3074" s="17">
        <v>43142.522465277776</v>
      </c>
      <c r="K3074" s="18" t="s">
        <v>20211</v>
      </c>
      <c r="L3074" s="18">
        <v>43142.522465277776</v>
      </c>
      <c r="M3074" s="19" t="s">
        <v>20243</v>
      </c>
      <c r="N3074" s="15" t="s">
        <v>249</v>
      </c>
      <c r="O3074" s="15" t="s">
        <v>69</v>
      </c>
      <c r="P3074" s="20">
        <v>36</v>
      </c>
      <c r="Q3074" s="15" t="s">
        <v>71</v>
      </c>
      <c r="R3074" s="15" t="s">
        <v>71</v>
      </c>
      <c r="S3074" s="15" t="s">
        <v>3991</v>
      </c>
      <c r="T3074" s="15">
        <v>68</v>
      </c>
      <c r="U3074" s="15" t="s">
        <v>154</v>
      </c>
      <c r="V3074" s="15">
        <v>8881135839</v>
      </c>
      <c r="W3074" s="15" t="s">
        <v>142</v>
      </c>
      <c r="X3074" s="16" t="s">
        <v>108</v>
      </c>
      <c r="Y3074" s="15" t="s">
        <v>109</v>
      </c>
      <c r="Z3074" s="15" t="s">
        <v>348</v>
      </c>
      <c r="AA3074" s="15">
        <v>4</v>
      </c>
      <c r="AB3074" s="15">
        <v>38222.9</v>
      </c>
      <c r="AC3074" s="15" t="s">
        <v>241</v>
      </c>
    </row>
    <row r="3075" spans="1:29" ht="13.2" x14ac:dyDescent="0.25">
      <c r="A3075" s="21" t="s">
        <v>13097</v>
      </c>
      <c r="B3075" s="21" t="s">
        <v>515</v>
      </c>
      <c r="C3075" s="22" t="s">
        <v>20067</v>
      </c>
      <c r="D3075" s="21" t="s">
        <v>191</v>
      </c>
      <c r="E3075" s="21" t="s">
        <v>58</v>
      </c>
      <c r="F3075" s="21">
        <v>7494</v>
      </c>
      <c r="G3075" s="21" t="s">
        <v>20077</v>
      </c>
      <c r="H3075" s="22">
        <v>28.893355</v>
      </c>
      <c r="I3075" s="22">
        <v>-81.071986999999993</v>
      </c>
      <c r="J3075" s="23">
        <v>43362.738159722219</v>
      </c>
      <c r="K3075" s="24" t="s">
        <v>20202</v>
      </c>
      <c r="L3075" s="24">
        <v>43362.738159722219</v>
      </c>
      <c r="M3075" s="25" t="s">
        <v>20171</v>
      </c>
      <c r="N3075" s="21" t="s">
        <v>153</v>
      </c>
      <c r="O3075" s="21" t="s">
        <v>168</v>
      </c>
      <c r="P3075" s="26">
        <v>45</v>
      </c>
      <c r="Q3075" s="21" t="s">
        <v>333</v>
      </c>
      <c r="R3075" s="21" t="s">
        <v>71</v>
      </c>
      <c r="S3075" s="21" t="s">
        <v>4528</v>
      </c>
      <c r="T3075" s="21">
        <v>21</v>
      </c>
      <c r="U3075" s="21" t="s">
        <v>71</v>
      </c>
      <c r="V3075" s="21" t="s">
        <v>13099</v>
      </c>
      <c r="W3075" s="21" t="s">
        <v>51</v>
      </c>
      <c r="X3075" s="22" t="s">
        <v>306</v>
      </c>
      <c r="Y3075" s="21" t="s">
        <v>214</v>
      </c>
      <c r="Z3075" s="21" t="s">
        <v>126</v>
      </c>
      <c r="AA3075" s="21">
        <v>5</v>
      </c>
      <c r="AB3075" s="21">
        <v>0</v>
      </c>
      <c r="AC3075" s="21" t="s">
        <v>229</v>
      </c>
    </row>
    <row r="3076" spans="1:29" ht="13.2" x14ac:dyDescent="0.25">
      <c r="A3076" s="15" t="s">
        <v>13101</v>
      </c>
      <c r="B3076" s="15" t="s">
        <v>1011</v>
      </c>
      <c r="C3076" s="16" t="s">
        <v>340</v>
      </c>
      <c r="D3076" s="15" t="s">
        <v>163</v>
      </c>
      <c r="E3076" s="15" t="s">
        <v>149</v>
      </c>
      <c r="F3076" s="15">
        <v>9891</v>
      </c>
      <c r="G3076" s="15" t="s">
        <v>20072</v>
      </c>
      <c r="H3076" s="16">
        <v>36.822009000000001</v>
      </c>
      <c r="I3076" s="16">
        <v>-80.417882000000006</v>
      </c>
      <c r="J3076" s="17">
        <v>45426.085347222222</v>
      </c>
      <c r="K3076" s="18" t="s">
        <v>20186</v>
      </c>
      <c r="L3076" s="18">
        <v>45426.085347222222</v>
      </c>
      <c r="M3076" s="19" t="s">
        <v>20250</v>
      </c>
      <c r="N3076" s="15" t="s">
        <v>167</v>
      </c>
      <c r="O3076" s="15" t="s">
        <v>250</v>
      </c>
      <c r="P3076" s="20">
        <v>36</v>
      </c>
      <c r="Q3076" s="15" t="s">
        <v>71</v>
      </c>
      <c r="R3076" s="15" t="s">
        <v>71</v>
      </c>
      <c r="S3076" s="15" t="s">
        <v>2050</v>
      </c>
      <c r="T3076" s="15">
        <v>29</v>
      </c>
      <c r="U3076" s="15" t="s">
        <v>154</v>
      </c>
      <c r="V3076" s="15"/>
      <c r="W3076" s="15" t="s">
        <v>71</v>
      </c>
      <c r="X3076" s="16" t="s">
        <v>240</v>
      </c>
      <c r="Y3076" s="15" t="s">
        <v>125</v>
      </c>
      <c r="Z3076" s="15" t="s">
        <v>348</v>
      </c>
      <c r="AA3076" s="15">
        <v>3</v>
      </c>
      <c r="AB3076" s="15">
        <v>14068.42</v>
      </c>
      <c r="AC3076" s="15" t="s">
        <v>229</v>
      </c>
    </row>
    <row r="3077" spans="1:29" ht="13.2" x14ac:dyDescent="0.25">
      <c r="A3077" s="21" t="s">
        <v>13104</v>
      </c>
      <c r="B3077" s="21" t="s">
        <v>1340</v>
      </c>
      <c r="C3077" s="22" t="s">
        <v>129</v>
      </c>
      <c r="D3077" s="21" t="s">
        <v>98</v>
      </c>
      <c r="E3077" s="21" t="s">
        <v>58</v>
      </c>
      <c r="F3077" s="21">
        <v>7467</v>
      </c>
      <c r="G3077" s="21" t="s">
        <v>20075</v>
      </c>
      <c r="H3077" s="22">
        <v>47.444068000000001</v>
      </c>
      <c r="I3077" s="22">
        <v>-115.974839</v>
      </c>
      <c r="J3077" s="23">
        <v>45400.540335648147</v>
      </c>
      <c r="K3077" s="24" t="s">
        <v>20211</v>
      </c>
      <c r="L3077" s="24">
        <v>45400.540335648147</v>
      </c>
      <c r="M3077" s="25" t="s">
        <v>20283</v>
      </c>
      <c r="N3077" s="21" t="s">
        <v>134</v>
      </c>
      <c r="O3077" s="21" t="s">
        <v>137</v>
      </c>
      <c r="P3077" s="26">
        <v>64</v>
      </c>
      <c r="Q3077" s="21" t="s">
        <v>71</v>
      </c>
      <c r="R3077" s="21" t="s">
        <v>185</v>
      </c>
      <c r="S3077" s="21" t="s">
        <v>4999</v>
      </c>
      <c r="T3077" s="21">
        <v>82</v>
      </c>
      <c r="U3077" s="21" t="s">
        <v>154</v>
      </c>
      <c r="V3077" s="21" t="s">
        <v>13106</v>
      </c>
      <c r="W3077" s="21" t="s">
        <v>51</v>
      </c>
      <c r="X3077" s="22" t="s">
        <v>213</v>
      </c>
      <c r="Y3077" s="21" t="s">
        <v>214</v>
      </c>
      <c r="Z3077" s="21" t="s">
        <v>348</v>
      </c>
      <c r="AA3077" s="21">
        <v>5</v>
      </c>
      <c r="AB3077" s="21" t="s">
        <v>20195</v>
      </c>
      <c r="AC3077" s="21" t="s">
        <v>229</v>
      </c>
    </row>
    <row r="3078" spans="1:29" ht="13.2" x14ac:dyDescent="0.25">
      <c r="A3078" s="15" t="s">
        <v>13108</v>
      </c>
      <c r="B3078" s="15" t="s">
        <v>848</v>
      </c>
      <c r="C3078" s="16" t="s">
        <v>340</v>
      </c>
      <c r="D3078" s="15" t="s">
        <v>130</v>
      </c>
      <c r="E3078" s="15" t="s">
        <v>246</v>
      </c>
      <c r="F3078" s="15">
        <v>4888</v>
      </c>
      <c r="G3078" s="15" t="s">
        <v>20073</v>
      </c>
      <c r="H3078" s="16">
        <v>39.488866000000002</v>
      </c>
      <c r="I3078" s="16">
        <v>-79.819160999999994</v>
      </c>
      <c r="J3078" s="17" t="s">
        <v>20079</v>
      </c>
      <c r="K3078" s="18" t="s">
        <v>20079</v>
      </c>
      <c r="L3078" s="18" t="s">
        <v>20079</v>
      </c>
      <c r="M3078" s="19" t="s">
        <v>20303</v>
      </c>
      <c r="N3078" s="15" t="s">
        <v>81</v>
      </c>
      <c r="O3078" s="15" t="s">
        <v>369</v>
      </c>
      <c r="P3078" s="20">
        <v>36</v>
      </c>
      <c r="Q3078" s="15" t="s">
        <v>71</v>
      </c>
      <c r="R3078" s="15" t="s">
        <v>71</v>
      </c>
      <c r="S3078" s="15" t="s">
        <v>6054</v>
      </c>
      <c r="T3078" s="15">
        <v>84</v>
      </c>
      <c r="U3078" s="15" t="s">
        <v>333</v>
      </c>
      <c r="V3078" s="15"/>
      <c r="W3078" s="15" t="s">
        <v>51</v>
      </c>
      <c r="X3078" s="16" t="s">
        <v>108</v>
      </c>
      <c r="Y3078" s="15" t="s">
        <v>52</v>
      </c>
      <c r="Z3078" s="15" t="s">
        <v>126</v>
      </c>
      <c r="AA3078" s="15">
        <v>4</v>
      </c>
      <c r="AB3078" s="15">
        <v>9440.69</v>
      </c>
      <c r="AC3078" s="15" t="s">
        <v>241</v>
      </c>
    </row>
    <row r="3079" spans="1:29" ht="13.2" x14ac:dyDescent="0.25">
      <c r="A3079" s="21" t="s">
        <v>13111</v>
      </c>
      <c r="B3079" s="21" t="s">
        <v>1069</v>
      </c>
      <c r="C3079" s="22" t="s">
        <v>544</v>
      </c>
      <c r="D3079" s="21" t="s">
        <v>201</v>
      </c>
      <c r="E3079" s="21" t="s">
        <v>202</v>
      </c>
      <c r="F3079" s="21">
        <v>3188</v>
      </c>
      <c r="G3079" s="21" t="s">
        <v>20072</v>
      </c>
      <c r="H3079" s="22">
        <v>47.090918000000002</v>
      </c>
      <c r="I3079" s="22">
        <v>-73.963898</v>
      </c>
      <c r="J3079" s="23">
        <v>43421.328668981485</v>
      </c>
      <c r="K3079" s="24" t="s">
        <v>20200</v>
      </c>
      <c r="L3079" s="24">
        <v>43421.328668981485</v>
      </c>
      <c r="M3079" s="25" t="s">
        <v>20175</v>
      </c>
      <c r="N3079" s="21" t="s">
        <v>84</v>
      </c>
      <c r="O3079" s="21" t="s">
        <v>273</v>
      </c>
      <c r="P3079" s="26">
        <v>26</v>
      </c>
      <c r="Q3079" s="21" t="s">
        <v>154</v>
      </c>
      <c r="R3079" s="21" t="s">
        <v>82</v>
      </c>
      <c r="S3079" s="21" t="s">
        <v>10924</v>
      </c>
      <c r="T3079" s="21">
        <v>53</v>
      </c>
      <c r="U3079" s="21" t="s">
        <v>154</v>
      </c>
      <c r="V3079" s="21" t="s">
        <v>13113</v>
      </c>
      <c r="W3079" s="21" t="s">
        <v>71</v>
      </c>
      <c r="X3079" s="22" t="s">
        <v>240</v>
      </c>
      <c r="Y3079" s="21" t="s">
        <v>297</v>
      </c>
      <c r="Z3079" s="21" t="s">
        <v>564</v>
      </c>
      <c r="AA3079" s="21">
        <v>2</v>
      </c>
      <c r="AB3079" s="21">
        <v>26487.05</v>
      </c>
      <c r="AC3079" s="21" t="s">
        <v>241</v>
      </c>
    </row>
    <row r="3080" spans="1:29" ht="13.2" x14ac:dyDescent="0.25">
      <c r="A3080" s="15" t="s">
        <v>13115</v>
      </c>
      <c r="B3080" s="15" t="s">
        <v>1358</v>
      </c>
      <c r="C3080" s="16" t="s">
        <v>401</v>
      </c>
      <c r="D3080" s="15" t="s">
        <v>130</v>
      </c>
      <c r="E3080" s="15" t="s">
        <v>164</v>
      </c>
      <c r="F3080" s="15">
        <v>7141</v>
      </c>
      <c r="G3080" s="15" t="s">
        <v>20077</v>
      </c>
      <c r="H3080" s="16">
        <v>25.667570999999999</v>
      </c>
      <c r="I3080" s="16" t="s">
        <v>20079</v>
      </c>
      <c r="J3080" s="17">
        <v>45211.020381944443</v>
      </c>
      <c r="K3080" s="18" t="s">
        <v>20180</v>
      </c>
      <c r="L3080" s="18">
        <v>45211.020381944443</v>
      </c>
      <c r="M3080" s="19" t="s">
        <v>20194</v>
      </c>
      <c r="N3080" s="15" t="s">
        <v>40</v>
      </c>
      <c r="O3080" s="15" t="s">
        <v>273</v>
      </c>
      <c r="P3080" s="20">
        <v>73</v>
      </c>
      <c r="Q3080" s="15" t="s">
        <v>154</v>
      </c>
      <c r="R3080" s="15" t="s">
        <v>71</v>
      </c>
      <c r="S3080" s="15" t="s">
        <v>9170</v>
      </c>
      <c r="T3080" s="15">
        <v>21</v>
      </c>
      <c r="U3080" s="15" t="s">
        <v>65</v>
      </c>
      <c r="V3080" s="15" t="s">
        <v>13117</v>
      </c>
      <c r="W3080" s="15" t="s">
        <v>123</v>
      </c>
      <c r="X3080" s="16" t="s">
        <v>213</v>
      </c>
      <c r="Y3080" s="15" t="s">
        <v>125</v>
      </c>
      <c r="Z3080" s="15" t="s">
        <v>564</v>
      </c>
      <c r="AA3080" s="15">
        <v>3</v>
      </c>
      <c r="AB3080" s="15">
        <v>0</v>
      </c>
      <c r="AC3080" s="15" t="s">
        <v>229</v>
      </c>
    </row>
    <row r="3081" spans="1:29" ht="13.2" x14ac:dyDescent="0.25">
      <c r="A3081" s="21" t="s">
        <v>13119</v>
      </c>
      <c r="B3081" s="21" t="s">
        <v>752</v>
      </c>
      <c r="C3081" s="22" t="s">
        <v>113</v>
      </c>
      <c r="D3081" s="21" t="s">
        <v>98</v>
      </c>
      <c r="E3081" s="21" t="s">
        <v>164</v>
      </c>
      <c r="F3081" s="21">
        <v>6740</v>
      </c>
      <c r="G3081" s="21" t="s">
        <v>20071</v>
      </c>
      <c r="H3081" s="22">
        <v>42.355477</v>
      </c>
      <c r="I3081" s="22">
        <v>-70.537848999999994</v>
      </c>
      <c r="J3081" s="23">
        <v>43627.386874999997</v>
      </c>
      <c r="K3081" s="24" t="s">
        <v>20196</v>
      </c>
      <c r="L3081" s="24">
        <v>43627.386874999997</v>
      </c>
      <c r="M3081" s="25" t="s">
        <v>20336</v>
      </c>
      <c r="N3081" s="21" t="s">
        <v>105</v>
      </c>
      <c r="O3081" s="21" t="s">
        <v>41</v>
      </c>
      <c r="P3081" s="26">
        <v>36</v>
      </c>
      <c r="Q3081" s="21" t="s">
        <v>71</v>
      </c>
      <c r="R3081" s="21" t="s">
        <v>71</v>
      </c>
      <c r="S3081" s="21" t="s">
        <v>12759</v>
      </c>
      <c r="T3081" s="21">
        <v>46</v>
      </c>
      <c r="U3081" s="21" t="s">
        <v>71</v>
      </c>
      <c r="V3081" s="21" t="s">
        <v>13121</v>
      </c>
      <c r="W3081" s="21" t="s">
        <v>255</v>
      </c>
      <c r="X3081" s="22" t="s">
        <v>306</v>
      </c>
      <c r="Y3081" s="21" t="s">
        <v>71</v>
      </c>
      <c r="Z3081" s="21" t="s">
        <v>348</v>
      </c>
      <c r="AA3081" s="21">
        <v>2</v>
      </c>
      <c r="AB3081" s="21">
        <v>41612.74</v>
      </c>
      <c r="AC3081" s="21" t="s">
        <v>229</v>
      </c>
    </row>
    <row r="3082" spans="1:29" ht="13.2" x14ac:dyDescent="0.25">
      <c r="A3082" s="15" t="s">
        <v>13123</v>
      </c>
      <c r="B3082" s="15" t="s">
        <v>1340</v>
      </c>
      <c r="C3082" s="16" t="s">
        <v>340</v>
      </c>
      <c r="D3082" s="15" t="s">
        <v>36</v>
      </c>
      <c r="E3082" s="15" t="s">
        <v>114</v>
      </c>
      <c r="F3082" s="15">
        <v>1998</v>
      </c>
      <c r="G3082" s="15" t="s">
        <v>20075</v>
      </c>
      <c r="H3082" s="16">
        <v>37.915664</v>
      </c>
      <c r="I3082" s="16">
        <v>-101.81809199999999</v>
      </c>
      <c r="J3082" s="17">
        <v>43563.374259259261</v>
      </c>
      <c r="K3082" s="18" t="s">
        <v>20170</v>
      </c>
      <c r="L3082" s="18">
        <v>43563.374259259261</v>
      </c>
      <c r="M3082" s="19" t="s">
        <v>20298</v>
      </c>
      <c r="N3082" s="15" t="s">
        <v>182</v>
      </c>
      <c r="O3082" s="15" t="s">
        <v>356</v>
      </c>
      <c r="P3082" s="20">
        <v>36</v>
      </c>
      <c r="Q3082" s="15" t="s">
        <v>154</v>
      </c>
      <c r="R3082" s="15" t="s">
        <v>82</v>
      </c>
      <c r="S3082" s="15"/>
      <c r="T3082" s="15">
        <v>21</v>
      </c>
      <c r="U3082" s="15" t="s">
        <v>71</v>
      </c>
      <c r="V3082" s="15"/>
      <c r="W3082" s="15" t="s">
        <v>51</v>
      </c>
      <c r="X3082" s="16" t="s">
        <v>213</v>
      </c>
      <c r="Y3082" s="15" t="s">
        <v>52</v>
      </c>
      <c r="Z3082" s="15" t="s">
        <v>53</v>
      </c>
      <c r="AA3082" s="15">
        <v>0</v>
      </c>
      <c r="AB3082" s="15">
        <v>39458.31</v>
      </c>
      <c r="AC3082" s="15" t="s">
        <v>241</v>
      </c>
    </row>
    <row r="3083" spans="1:29" ht="13.2" x14ac:dyDescent="0.25">
      <c r="A3083" s="21" t="s">
        <v>13126</v>
      </c>
      <c r="B3083" s="21" t="s">
        <v>790</v>
      </c>
      <c r="C3083" s="22" t="s">
        <v>113</v>
      </c>
      <c r="D3083" s="21" t="s">
        <v>163</v>
      </c>
      <c r="E3083" s="21" t="s">
        <v>164</v>
      </c>
      <c r="F3083" s="21">
        <v>1531</v>
      </c>
      <c r="G3083" s="21" t="s">
        <v>20074</v>
      </c>
      <c r="H3083" s="22" t="s">
        <v>20079</v>
      </c>
      <c r="I3083" s="22">
        <v>-113.89582900000001</v>
      </c>
      <c r="J3083" s="23">
        <v>43119.494293981479</v>
      </c>
      <c r="K3083" s="24" t="s">
        <v>20174</v>
      </c>
      <c r="L3083" s="24">
        <v>43119.494293981479</v>
      </c>
      <c r="M3083" s="25" t="s">
        <v>20345</v>
      </c>
      <c r="N3083" s="21" t="s">
        <v>44</v>
      </c>
      <c r="O3083" s="21" t="s">
        <v>106</v>
      </c>
      <c r="P3083" s="26">
        <v>68</v>
      </c>
      <c r="Q3083" s="21" t="s">
        <v>333</v>
      </c>
      <c r="R3083" s="21" t="s">
        <v>50</v>
      </c>
      <c r="S3083" s="21" t="s">
        <v>8665</v>
      </c>
      <c r="T3083" s="21">
        <v>65</v>
      </c>
      <c r="U3083" s="21" t="s">
        <v>154</v>
      </c>
      <c r="V3083" s="21" t="s">
        <v>13128</v>
      </c>
      <c r="W3083" s="21" t="s">
        <v>71</v>
      </c>
      <c r="X3083" s="22" t="s">
        <v>71</v>
      </c>
      <c r="Y3083" s="21" t="s">
        <v>125</v>
      </c>
      <c r="Z3083" s="21" t="s">
        <v>53</v>
      </c>
      <c r="AA3083" s="21">
        <v>1</v>
      </c>
      <c r="AB3083" s="21">
        <v>15340.44</v>
      </c>
      <c r="AC3083" s="21" t="s">
        <v>229</v>
      </c>
    </row>
    <row r="3084" spans="1:29" ht="13.2" x14ac:dyDescent="0.25">
      <c r="A3084" s="15" t="s">
        <v>13130</v>
      </c>
      <c r="B3084" s="15" t="s">
        <v>515</v>
      </c>
      <c r="C3084" s="16" t="s">
        <v>113</v>
      </c>
      <c r="D3084" s="15" t="s">
        <v>163</v>
      </c>
      <c r="E3084" s="15" t="s">
        <v>58</v>
      </c>
      <c r="F3084" s="15">
        <v>4477</v>
      </c>
      <c r="G3084" s="15" t="s">
        <v>20070</v>
      </c>
      <c r="H3084" s="16">
        <v>44.235914999999999</v>
      </c>
      <c r="I3084" s="16">
        <v>-72.531851000000003</v>
      </c>
      <c r="J3084" s="17">
        <v>44100.155601851853</v>
      </c>
      <c r="K3084" s="18" t="s">
        <v>20198</v>
      </c>
      <c r="L3084" s="18">
        <v>44100.155601851853</v>
      </c>
      <c r="M3084" s="19" t="s">
        <v>20316</v>
      </c>
      <c r="N3084" s="15" t="s">
        <v>84</v>
      </c>
      <c r="O3084" s="15" t="s">
        <v>224</v>
      </c>
      <c r="P3084" s="20">
        <v>36</v>
      </c>
      <c r="Q3084" s="15" t="s">
        <v>333</v>
      </c>
      <c r="R3084" s="15" t="s">
        <v>185</v>
      </c>
      <c r="S3084" s="15" t="s">
        <v>4644</v>
      </c>
      <c r="T3084" s="15">
        <v>66</v>
      </c>
      <c r="U3084" s="15" t="s">
        <v>333</v>
      </c>
      <c r="V3084" s="15" t="s">
        <v>13132</v>
      </c>
      <c r="W3084" s="15" t="s">
        <v>174</v>
      </c>
      <c r="X3084" s="16" t="s">
        <v>108</v>
      </c>
      <c r="Y3084" s="15" t="s">
        <v>52</v>
      </c>
      <c r="Z3084" s="15" t="s">
        <v>71</v>
      </c>
      <c r="AA3084" s="15">
        <v>0</v>
      </c>
      <c r="AB3084" s="15">
        <v>36523.089999999997</v>
      </c>
      <c r="AC3084" s="15" t="s">
        <v>241</v>
      </c>
    </row>
    <row r="3085" spans="1:29" ht="13.2" x14ac:dyDescent="0.25">
      <c r="A3085" s="21" t="s">
        <v>13134</v>
      </c>
      <c r="B3085" s="21" t="s">
        <v>631</v>
      </c>
      <c r="C3085" s="22" t="s">
        <v>340</v>
      </c>
      <c r="D3085" s="21" t="s">
        <v>219</v>
      </c>
      <c r="E3085" s="21" t="s">
        <v>114</v>
      </c>
      <c r="F3085" s="21">
        <v>9763</v>
      </c>
      <c r="G3085" s="21" t="s">
        <v>20077</v>
      </c>
      <c r="H3085" s="22">
        <v>44.311283000000003</v>
      </c>
      <c r="I3085" s="22">
        <v>-113.520893</v>
      </c>
      <c r="J3085" s="23">
        <v>44590.544560185182</v>
      </c>
      <c r="K3085" s="24" t="s">
        <v>20193</v>
      </c>
      <c r="L3085" s="24">
        <v>44590.544560185182</v>
      </c>
      <c r="M3085" s="25" t="s">
        <v>20239</v>
      </c>
      <c r="N3085" s="21" t="s">
        <v>434</v>
      </c>
      <c r="O3085" s="21" t="s">
        <v>304</v>
      </c>
      <c r="P3085" s="26">
        <v>45</v>
      </c>
      <c r="Q3085" s="21" t="s">
        <v>333</v>
      </c>
      <c r="R3085" s="21" t="s">
        <v>71</v>
      </c>
      <c r="S3085" s="21" t="s">
        <v>1229</v>
      </c>
      <c r="T3085" s="21">
        <v>17</v>
      </c>
      <c r="U3085" s="21" t="s">
        <v>154</v>
      </c>
      <c r="V3085" s="21" t="s">
        <v>13136</v>
      </c>
      <c r="W3085" s="21" t="s">
        <v>123</v>
      </c>
      <c r="X3085" s="22" t="s">
        <v>240</v>
      </c>
      <c r="Y3085" s="21" t="s">
        <v>52</v>
      </c>
      <c r="Z3085" s="21" t="s">
        <v>564</v>
      </c>
      <c r="AA3085" s="21">
        <v>5</v>
      </c>
      <c r="AB3085" s="21">
        <v>43546.14</v>
      </c>
      <c r="AC3085" s="21" t="s">
        <v>229</v>
      </c>
    </row>
    <row r="3086" spans="1:29" ht="13.2" x14ac:dyDescent="0.25">
      <c r="A3086" s="15" t="s">
        <v>13138</v>
      </c>
      <c r="B3086" s="15" t="s">
        <v>309</v>
      </c>
      <c r="C3086" s="16" t="s">
        <v>20065</v>
      </c>
      <c r="D3086" s="15" t="s">
        <v>163</v>
      </c>
      <c r="E3086" s="15" t="s">
        <v>202</v>
      </c>
      <c r="F3086" s="15">
        <v>2807</v>
      </c>
      <c r="G3086" s="15" t="s">
        <v>20075</v>
      </c>
      <c r="H3086" s="16" t="s">
        <v>20079</v>
      </c>
      <c r="I3086" s="16">
        <v>-97.471433000000005</v>
      </c>
      <c r="J3086" s="17">
        <v>45325.897233796299</v>
      </c>
      <c r="K3086" s="18" t="s">
        <v>20214</v>
      </c>
      <c r="L3086" s="18">
        <v>45325.897233796299</v>
      </c>
      <c r="M3086" s="19" t="s">
        <v>20232</v>
      </c>
      <c r="N3086" s="15" t="s">
        <v>44</v>
      </c>
      <c r="O3086" s="15" t="s">
        <v>369</v>
      </c>
      <c r="P3086" s="20">
        <v>36</v>
      </c>
      <c r="Q3086" s="15" t="s">
        <v>333</v>
      </c>
      <c r="R3086" s="15" t="s">
        <v>65</v>
      </c>
      <c r="S3086" s="15" t="s">
        <v>5321</v>
      </c>
      <c r="T3086" s="15">
        <v>70</v>
      </c>
      <c r="U3086" s="15" t="s">
        <v>65</v>
      </c>
      <c r="V3086" s="15" t="s">
        <v>13140</v>
      </c>
      <c r="W3086" s="15" t="s">
        <v>51</v>
      </c>
      <c r="X3086" s="16" t="s">
        <v>306</v>
      </c>
      <c r="Y3086" s="15" t="s">
        <v>52</v>
      </c>
      <c r="Z3086" s="15" t="s">
        <v>126</v>
      </c>
      <c r="AA3086" s="15">
        <v>4</v>
      </c>
      <c r="AB3086" s="15">
        <v>23498.01</v>
      </c>
      <c r="AC3086" s="15" t="s">
        <v>241</v>
      </c>
    </row>
    <row r="3087" spans="1:29" ht="13.2" x14ac:dyDescent="0.25">
      <c r="A3087" s="21" t="s">
        <v>13141</v>
      </c>
      <c r="B3087" s="21" t="s">
        <v>1069</v>
      </c>
      <c r="C3087" s="22" t="s">
        <v>113</v>
      </c>
      <c r="D3087" s="21" t="s">
        <v>163</v>
      </c>
      <c r="E3087" s="21" t="s">
        <v>202</v>
      </c>
      <c r="F3087" s="21">
        <v>8939</v>
      </c>
      <c r="G3087" s="21" t="s">
        <v>20077</v>
      </c>
      <c r="H3087" s="22">
        <v>43.769620000000003</v>
      </c>
      <c r="I3087" s="22">
        <v>-114.709856</v>
      </c>
      <c r="J3087" s="23">
        <v>45360.507303240738</v>
      </c>
      <c r="K3087" s="24" t="s">
        <v>20211</v>
      </c>
      <c r="L3087" s="24">
        <v>45360.507303240738</v>
      </c>
      <c r="M3087" s="25" t="s">
        <v>20316</v>
      </c>
      <c r="N3087" s="21" t="s">
        <v>331</v>
      </c>
      <c r="O3087" s="21" t="s">
        <v>140</v>
      </c>
      <c r="P3087" s="26">
        <v>23</v>
      </c>
      <c r="Q3087" s="21" t="s">
        <v>154</v>
      </c>
      <c r="R3087" s="21" t="s">
        <v>185</v>
      </c>
      <c r="S3087" s="21" t="s">
        <v>7334</v>
      </c>
      <c r="T3087" s="21">
        <v>55</v>
      </c>
      <c r="U3087" s="21" t="s">
        <v>154</v>
      </c>
      <c r="V3087" s="21" t="s">
        <v>71</v>
      </c>
      <c r="W3087" s="21" t="s">
        <v>51</v>
      </c>
      <c r="X3087" s="22" t="s">
        <v>240</v>
      </c>
      <c r="Y3087" s="21" t="s">
        <v>125</v>
      </c>
      <c r="Z3087" s="21" t="s">
        <v>53</v>
      </c>
      <c r="AA3087" s="21">
        <v>0</v>
      </c>
      <c r="AB3087" s="21">
        <v>8899.61</v>
      </c>
      <c r="AC3087" s="21" t="s">
        <v>241</v>
      </c>
    </row>
    <row r="3088" spans="1:29" ht="13.2" x14ac:dyDescent="0.25">
      <c r="A3088" s="15" t="s">
        <v>13144</v>
      </c>
      <c r="B3088" s="15" t="s">
        <v>1340</v>
      </c>
      <c r="C3088" s="16" t="s">
        <v>20067</v>
      </c>
      <c r="D3088" s="15" t="s">
        <v>163</v>
      </c>
      <c r="E3088" s="15" t="s">
        <v>114</v>
      </c>
      <c r="F3088" s="15">
        <v>536</v>
      </c>
      <c r="G3088" s="15" t="s">
        <v>20076</v>
      </c>
      <c r="H3088" s="16">
        <v>28.929978999999999</v>
      </c>
      <c r="I3088" s="16">
        <v>-91.477729999999994</v>
      </c>
      <c r="J3088" s="17">
        <v>43415.988182870373</v>
      </c>
      <c r="K3088" s="18" t="s">
        <v>20267</v>
      </c>
      <c r="L3088" s="18">
        <v>43415.988182870373</v>
      </c>
      <c r="M3088" s="19" t="s">
        <v>20344</v>
      </c>
      <c r="N3088" s="15" t="s">
        <v>43</v>
      </c>
      <c r="O3088" s="15" t="s">
        <v>194</v>
      </c>
      <c r="P3088" s="20">
        <v>45</v>
      </c>
      <c r="Q3088" s="15" t="s">
        <v>65</v>
      </c>
      <c r="R3088" s="15" t="s">
        <v>71</v>
      </c>
      <c r="S3088" s="15" t="s">
        <v>186</v>
      </c>
      <c r="T3088" s="15">
        <v>27</v>
      </c>
      <c r="U3088" s="15" t="s">
        <v>333</v>
      </c>
      <c r="V3088" s="15" t="s">
        <v>13146</v>
      </c>
      <c r="W3088" s="15" t="s">
        <v>255</v>
      </c>
      <c r="X3088" s="16" t="s">
        <v>108</v>
      </c>
      <c r="Y3088" s="15" t="s">
        <v>71</v>
      </c>
      <c r="Z3088" s="15" t="s">
        <v>564</v>
      </c>
      <c r="AA3088" s="15">
        <v>0</v>
      </c>
      <c r="AB3088" s="15">
        <v>26881.17</v>
      </c>
      <c r="AC3088" s="15" t="s">
        <v>241</v>
      </c>
    </row>
    <row r="3089" spans="1:29" ht="13.2" x14ac:dyDescent="0.25">
      <c r="A3089" s="21" t="s">
        <v>13148</v>
      </c>
      <c r="B3089" s="21" t="s">
        <v>631</v>
      </c>
      <c r="C3089" s="22" t="s">
        <v>20066</v>
      </c>
      <c r="D3089" s="21" t="s">
        <v>77</v>
      </c>
      <c r="E3089" s="21" t="s">
        <v>202</v>
      </c>
      <c r="F3089" s="21">
        <v>8751</v>
      </c>
      <c r="G3089" s="21" t="s">
        <v>20072</v>
      </c>
      <c r="H3089" s="22">
        <v>35.495299000000003</v>
      </c>
      <c r="I3089" s="22">
        <v>-115.97275</v>
      </c>
      <c r="J3089" s="23">
        <v>45596.298263888886</v>
      </c>
      <c r="K3089" s="24" t="s">
        <v>20200</v>
      </c>
      <c r="L3089" s="24">
        <v>45596.298263888886</v>
      </c>
      <c r="M3089" s="25" t="s">
        <v>20315</v>
      </c>
      <c r="N3089" s="21" t="s">
        <v>211</v>
      </c>
      <c r="O3089" s="21" t="s">
        <v>82</v>
      </c>
      <c r="P3089" s="26">
        <v>36</v>
      </c>
      <c r="Q3089" s="21" t="s">
        <v>71</v>
      </c>
      <c r="R3089" s="21" t="s">
        <v>71</v>
      </c>
      <c r="S3089" s="21" t="s">
        <v>4644</v>
      </c>
      <c r="T3089" s="21">
        <v>21</v>
      </c>
      <c r="U3089" s="21" t="s">
        <v>154</v>
      </c>
      <c r="V3089" s="21"/>
      <c r="W3089" s="21" t="s">
        <v>123</v>
      </c>
      <c r="X3089" s="22" t="s">
        <v>306</v>
      </c>
      <c r="Y3089" s="21" t="s">
        <v>52</v>
      </c>
      <c r="Z3089" s="21" t="s">
        <v>348</v>
      </c>
      <c r="AA3089" s="21">
        <v>5</v>
      </c>
      <c r="AB3089" s="21">
        <v>24419.26</v>
      </c>
      <c r="AC3089" s="21" t="s">
        <v>229</v>
      </c>
    </row>
    <row r="3090" spans="1:29" ht="13.2" x14ac:dyDescent="0.25">
      <c r="A3090" s="15" t="s">
        <v>13151</v>
      </c>
      <c r="B3090" s="15" t="s">
        <v>267</v>
      </c>
      <c r="C3090" s="16" t="s">
        <v>340</v>
      </c>
      <c r="D3090" s="15" t="s">
        <v>201</v>
      </c>
      <c r="E3090" s="15" t="s">
        <v>37</v>
      </c>
      <c r="F3090" s="15">
        <v>9020</v>
      </c>
      <c r="G3090" s="15" t="s">
        <v>20070</v>
      </c>
      <c r="H3090" s="16">
        <v>28.218858000000001</v>
      </c>
      <c r="I3090" s="16">
        <v>-77.613780000000006</v>
      </c>
      <c r="J3090" s="17">
        <v>45116.350914351853</v>
      </c>
      <c r="K3090" s="18" t="s">
        <v>20170</v>
      </c>
      <c r="L3090" s="18">
        <v>45116.350914351853</v>
      </c>
      <c r="M3090" s="19" t="s">
        <v>20209</v>
      </c>
      <c r="N3090" s="15" t="s">
        <v>343</v>
      </c>
      <c r="O3090" s="15" t="s">
        <v>117</v>
      </c>
      <c r="P3090" s="20">
        <v>36</v>
      </c>
      <c r="Q3090" s="15" t="s">
        <v>50</v>
      </c>
      <c r="R3090" s="15" t="s">
        <v>65</v>
      </c>
      <c r="S3090" s="15" t="s">
        <v>6403</v>
      </c>
      <c r="T3090" s="15">
        <v>72</v>
      </c>
      <c r="U3090" s="15" t="s">
        <v>333</v>
      </c>
      <c r="V3090" s="15" t="s">
        <v>13154</v>
      </c>
      <c r="W3090" s="15" t="s">
        <v>174</v>
      </c>
      <c r="X3090" s="16" t="s">
        <v>213</v>
      </c>
      <c r="Y3090" s="15" t="s">
        <v>125</v>
      </c>
      <c r="Z3090" s="15" t="s">
        <v>348</v>
      </c>
      <c r="AA3090" s="15">
        <v>1</v>
      </c>
      <c r="AB3090" s="15">
        <v>17866.22</v>
      </c>
      <c r="AC3090" s="15" t="s">
        <v>241</v>
      </c>
    </row>
    <row r="3091" spans="1:29" ht="13.2" x14ac:dyDescent="0.25">
      <c r="A3091" s="21" t="s">
        <v>13155</v>
      </c>
      <c r="B3091" s="21" t="s">
        <v>1011</v>
      </c>
      <c r="C3091" s="22" t="s">
        <v>340</v>
      </c>
      <c r="D3091" s="21" t="s">
        <v>98</v>
      </c>
      <c r="E3091" s="21" t="s">
        <v>78</v>
      </c>
      <c r="F3091" s="21">
        <v>6812</v>
      </c>
      <c r="G3091" s="21" t="s">
        <v>20075</v>
      </c>
      <c r="H3091" s="22">
        <v>43.642930999999997</v>
      </c>
      <c r="I3091" s="22" t="s">
        <v>20079</v>
      </c>
      <c r="J3091" s="23">
        <v>44395.470879629633</v>
      </c>
      <c r="K3091" s="24" t="s">
        <v>20174</v>
      </c>
      <c r="L3091" s="24">
        <v>44395.470879629633</v>
      </c>
      <c r="M3091" s="25" t="s">
        <v>20240</v>
      </c>
      <c r="N3091" s="21" t="s">
        <v>101</v>
      </c>
      <c r="O3091" s="21" t="s">
        <v>263</v>
      </c>
      <c r="P3091" s="26">
        <v>36</v>
      </c>
      <c r="Q3091" s="21" t="s">
        <v>71</v>
      </c>
      <c r="R3091" s="21" t="s">
        <v>71</v>
      </c>
      <c r="S3091" s="21" t="s">
        <v>6350</v>
      </c>
      <c r="T3091" s="21">
        <v>21</v>
      </c>
      <c r="U3091" s="21" t="s">
        <v>154</v>
      </c>
      <c r="V3091" s="21" t="s">
        <v>13157</v>
      </c>
      <c r="W3091" s="21" t="s">
        <v>71</v>
      </c>
      <c r="X3091" s="22" t="s">
        <v>213</v>
      </c>
      <c r="Y3091" s="21" t="s">
        <v>71</v>
      </c>
      <c r="Z3091" s="21" t="s">
        <v>71</v>
      </c>
      <c r="AA3091" s="21">
        <v>4</v>
      </c>
      <c r="AB3091" s="21" t="s">
        <v>13158</v>
      </c>
      <c r="AC3091" s="21" t="s">
        <v>229</v>
      </c>
    </row>
    <row r="3092" spans="1:29" ht="13.2" x14ac:dyDescent="0.25">
      <c r="A3092" s="15" t="s">
        <v>13160</v>
      </c>
      <c r="B3092" s="15" t="s">
        <v>1011</v>
      </c>
      <c r="C3092" s="16" t="s">
        <v>340</v>
      </c>
      <c r="D3092" s="15" t="s">
        <v>201</v>
      </c>
      <c r="E3092" s="15" t="s">
        <v>58</v>
      </c>
      <c r="F3092" s="15">
        <v>1875</v>
      </c>
      <c r="G3092" s="15" t="s">
        <v>20072</v>
      </c>
      <c r="H3092" s="16">
        <v>45.451825999999997</v>
      </c>
      <c r="I3092" s="16">
        <v>-76.160314</v>
      </c>
      <c r="J3092" s="17">
        <v>45503.232858796298</v>
      </c>
      <c r="K3092" s="18" t="s">
        <v>20182</v>
      </c>
      <c r="L3092" s="18">
        <v>45503.232858796298</v>
      </c>
      <c r="M3092" s="19" t="s">
        <v>20251</v>
      </c>
      <c r="N3092" s="15" t="s">
        <v>136</v>
      </c>
      <c r="O3092" s="15" t="s">
        <v>369</v>
      </c>
      <c r="P3092" s="20">
        <v>36</v>
      </c>
      <c r="Q3092" s="15" t="s">
        <v>65</v>
      </c>
      <c r="R3092" s="15" t="s">
        <v>71</v>
      </c>
      <c r="S3092" s="15" t="s">
        <v>7213</v>
      </c>
      <c r="T3092" s="15">
        <v>72</v>
      </c>
      <c r="U3092" s="15" t="s">
        <v>154</v>
      </c>
      <c r="V3092" s="15"/>
      <c r="W3092" s="15" t="s">
        <v>255</v>
      </c>
      <c r="X3092" s="16" t="s">
        <v>213</v>
      </c>
      <c r="Y3092" s="15" t="s">
        <v>52</v>
      </c>
      <c r="Z3092" s="15" t="s">
        <v>126</v>
      </c>
      <c r="AA3092" s="15">
        <v>0</v>
      </c>
      <c r="AB3092" s="15">
        <v>908.62</v>
      </c>
      <c r="AC3092" s="15" t="s">
        <v>241</v>
      </c>
    </row>
    <row r="3093" spans="1:29" ht="13.2" x14ac:dyDescent="0.25">
      <c r="A3093" s="21" t="s">
        <v>13163</v>
      </c>
      <c r="B3093" s="21" t="s">
        <v>631</v>
      </c>
      <c r="C3093" s="22" t="s">
        <v>20068</v>
      </c>
      <c r="D3093" s="21" t="s">
        <v>201</v>
      </c>
      <c r="E3093" s="21" t="s">
        <v>202</v>
      </c>
      <c r="F3093" s="21">
        <v>2797</v>
      </c>
      <c r="G3093" s="21" t="s">
        <v>20069</v>
      </c>
      <c r="H3093" s="22">
        <v>41.374442000000002</v>
      </c>
      <c r="I3093" s="22">
        <v>-71.780917000000002</v>
      </c>
      <c r="J3093" s="23">
        <v>43673.032638888886</v>
      </c>
      <c r="K3093" s="24" t="s">
        <v>20180</v>
      </c>
      <c r="L3093" s="24">
        <v>43673.032638888886</v>
      </c>
      <c r="M3093" s="25" t="s">
        <v>20331</v>
      </c>
      <c r="N3093" s="21" t="s">
        <v>81</v>
      </c>
      <c r="O3093" s="21" t="s">
        <v>102</v>
      </c>
      <c r="P3093" s="26">
        <v>36</v>
      </c>
      <c r="Q3093" s="21" t="s">
        <v>71</v>
      </c>
      <c r="R3093" s="21" t="s">
        <v>71</v>
      </c>
      <c r="S3093" s="21" t="s">
        <v>1032</v>
      </c>
      <c r="T3093" s="21">
        <v>64</v>
      </c>
      <c r="U3093" s="21" t="s">
        <v>71</v>
      </c>
      <c r="V3093" s="21" t="s">
        <v>13166</v>
      </c>
      <c r="W3093" s="21" t="s">
        <v>51</v>
      </c>
      <c r="X3093" s="22" t="s">
        <v>306</v>
      </c>
      <c r="Y3093" s="21" t="s">
        <v>214</v>
      </c>
      <c r="Z3093" s="21" t="s">
        <v>348</v>
      </c>
      <c r="AA3093" s="21">
        <v>3</v>
      </c>
      <c r="AB3093" s="21">
        <v>37434.99</v>
      </c>
      <c r="AC3093" s="21" t="s">
        <v>241</v>
      </c>
    </row>
    <row r="3094" spans="1:29" ht="13.2" x14ac:dyDescent="0.25">
      <c r="A3094" s="15" t="s">
        <v>13168</v>
      </c>
      <c r="B3094" s="15" t="s">
        <v>790</v>
      </c>
      <c r="C3094" s="16" t="s">
        <v>364</v>
      </c>
      <c r="D3094" s="15" t="s">
        <v>36</v>
      </c>
      <c r="E3094" s="15" t="s">
        <v>409</v>
      </c>
      <c r="F3094" s="15">
        <v>729</v>
      </c>
      <c r="G3094" s="15" t="s">
        <v>20072</v>
      </c>
      <c r="H3094" s="16">
        <v>39.775097000000002</v>
      </c>
      <c r="I3094" s="16">
        <v>-114.738907</v>
      </c>
      <c r="J3094" s="17">
        <v>44517.44027777778</v>
      </c>
      <c r="K3094" s="18" t="s">
        <v>20221</v>
      </c>
      <c r="L3094" s="18">
        <v>44517.44027777778</v>
      </c>
      <c r="M3094" s="19" t="s">
        <v>20291</v>
      </c>
      <c r="N3094" s="15" t="s">
        <v>436</v>
      </c>
      <c r="O3094" s="15" t="s">
        <v>224</v>
      </c>
      <c r="P3094" s="20">
        <v>36</v>
      </c>
      <c r="Q3094" s="15" t="s">
        <v>71</v>
      </c>
      <c r="R3094" s="15" t="s">
        <v>71</v>
      </c>
      <c r="S3094" s="15" t="s">
        <v>3609</v>
      </c>
      <c r="T3094" s="15">
        <v>14</v>
      </c>
      <c r="U3094" s="15" t="s">
        <v>154</v>
      </c>
      <c r="V3094" s="15" t="s">
        <v>13171</v>
      </c>
      <c r="W3094" s="15" t="s">
        <v>255</v>
      </c>
      <c r="X3094" s="16" t="s">
        <v>108</v>
      </c>
      <c r="Y3094" s="15" t="s">
        <v>125</v>
      </c>
      <c r="Z3094" s="15" t="s">
        <v>53</v>
      </c>
      <c r="AA3094" s="15">
        <v>4</v>
      </c>
      <c r="AB3094" s="15">
        <v>44569.77</v>
      </c>
      <c r="AC3094" s="15" t="s">
        <v>241</v>
      </c>
    </row>
    <row r="3095" spans="1:29" ht="13.2" x14ac:dyDescent="0.25">
      <c r="A3095" s="21" t="s">
        <v>13172</v>
      </c>
      <c r="B3095" s="21" t="s">
        <v>631</v>
      </c>
      <c r="C3095" s="22" t="s">
        <v>340</v>
      </c>
      <c r="D3095" s="21" t="s">
        <v>201</v>
      </c>
      <c r="E3095" s="21" t="s">
        <v>164</v>
      </c>
      <c r="F3095" s="21">
        <v>3615</v>
      </c>
      <c r="G3095" s="21" t="s">
        <v>20070</v>
      </c>
      <c r="H3095" s="22">
        <v>37.873229000000002</v>
      </c>
      <c r="I3095" s="22">
        <v>-80.140107</v>
      </c>
      <c r="J3095" s="23">
        <v>43517.254849537036</v>
      </c>
      <c r="K3095" s="24" t="s">
        <v>20190</v>
      </c>
      <c r="L3095" s="24">
        <v>43517.254849537036</v>
      </c>
      <c r="M3095" s="25" t="s">
        <v>20258</v>
      </c>
      <c r="N3095" s="21" t="s">
        <v>249</v>
      </c>
      <c r="O3095" s="21" t="s">
        <v>273</v>
      </c>
      <c r="P3095" s="26">
        <v>36</v>
      </c>
      <c r="Q3095" s="21" t="s">
        <v>71</v>
      </c>
      <c r="R3095" s="21" t="s">
        <v>71</v>
      </c>
      <c r="S3095" s="21" t="s">
        <v>4373</v>
      </c>
      <c r="T3095" s="21">
        <v>35</v>
      </c>
      <c r="U3095" s="21" t="s">
        <v>154</v>
      </c>
      <c r="V3095" s="21" t="s">
        <v>13174</v>
      </c>
      <c r="W3095" s="21" t="s">
        <v>142</v>
      </c>
      <c r="X3095" s="22" t="s">
        <v>306</v>
      </c>
      <c r="Y3095" s="21" t="s">
        <v>71</v>
      </c>
      <c r="Z3095" s="21" t="s">
        <v>348</v>
      </c>
      <c r="AA3095" s="21">
        <v>5</v>
      </c>
      <c r="AB3095" s="21">
        <v>26450.1</v>
      </c>
      <c r="AC3095" s="21" t="s">
        <v>229</v>
      </c>
    </row>
    <row r="3096" spans="1:29" ht="13.2" x14ac:dyDescent="0.25">
      <c r="A3096" s="15" t="s">
        <v>13175</v>
      </c>
      <c r="B3096" s="15" t="s">
        <v>128</v>
      </c>
      <c r="C3096" s="16" t="s">
        <v>129</v>
      </c>
      <c r="D3096" s="15" t="s">
        <v>130</v>
      </c>
      <c r="E3096" s="15" t="s">
        <v>164</v>
      </c>
      <c r="F3096" s="15">
        <v>9740</v>
      </c>
      <c r="G3096" s="15" t="s">
        <v>20074</v>
      </c>
      <c r="H3096" s="16">
        <v>45.417248999999998</v>
      </c>
      <c r="I3096" s="16">
        <v>-75.091975000000005</v>
      </c>
      <c r="J3096" s="17">
        <v>45390.34957175926</v>
      </c>
      <c r="K3096" s="18" t="s">
        <v>20170</v>
      </c>
      <c r="L3096" s="18">
        <v>45390.34957175926</v>
      </c>
      <c r="M3096" s="19" t="s">
        <v>20320</v>
      </c>
      <c r="N3096" s="15" t="s">
        <v>434</v>
      </c>
      <c r="O3096" s="15" t="s">
        <v>250</v>
      </c>
      <c r="P3096" s="20">
        <v>49</v>
      </c>
      <c r="Q3096" s="15" t="s">
        <v>333</v>
      </c>
      <c r="R3096" s="15" t="s">
        <v>50</v>
      </c>
      <c r="S3096" s="15" t="s">
        <v>5690</v>
      </c>
      <c r="T3096" s="15">
        <v>21</v>
      </c>
      <c r="U3096" s="15" t="s">
        <v>154</v>
      </c>
      <c r="V3096" s="15" t="s">
        <v>13177</v>
      </c>
      <c r="W3096" s="15" t="s">
        <v>142</v>
      </c>
      <c r="X3096" s="16" t="s">
        <v>213</v>
      </c>
      <c r="Y3096" s="15" t="s">
        <v>52</v>
      </c>
      <c r="Z3096" s="15" t="s">
        <v>348</v>
      </c>
      <c r="AA3096" s="15">
        <v>3</v>
      </c>
      <c r="AB3096" s="15">
        <v>31251.37</v>
      </c>
      <c r="AC3096" s="15" t="s">
        <v>229</v>
      </c>
    </row>
    <row r="3097" spans="1:29" ht="13.2" x14ac:dyDescent="0.25">
      <c r="A3097" s="21" t="s">
        <v>13178</v>
      </c>
      <c r="B3097" s="21" t="s">
        <v>1859</v>
      </c>
      <c r="C3097" s="22" t="s">
        <v>20067</v>
      </c>
      <c r="D3097" s="21" t="s">
        <v>77</v>
      </c>
      <c r="E3097" s="21" t="s">
        <v>164</v>
      </c>
      <c r="F3097" s="21">
        <v>2110</v>
      </c>
      <c r="G3097" s="21" t="s">
        <v>20071</v>
      </c>
      <c r="H3097" s="22">
        <v>32.100897000000003</v>
      </c>
      <c r="I3097" s="22">
        <v>-118.051616</v>
      </c>
      <c r="J3097" s="23">
        <v>44325.397638888891</v>
      </c>
      <c r="K3097" s="24" t="s">
        <v>20196</v>
      </c>
      <c r="L3097" s="24">
        <v>44325.397638888891</v>
      </c>
      <c r="M3097" s="25" t="s">
        <v>20271</v>
      </c>
      <c r="N3097" s="21" t="s">
        <v>207</v>
      </c>
      <c r="O3097" s="21" t="s">
        <v>205</v>
      </c>
      <c r="P3097" s="26">
        <v>53</v>
      </c>
      <c r="Q3097" s="21" t="s">
        <v>50</v>
      </c>
      <c r="R3097" s="21" t="s">
        <v>71</v>
      </c>
      <c r="S3097" s="21" t="s">
        <v>9110</v>
      </c>
      <c r="T3097" s="21">
        <v>21</v>
      </c>
      <c r="U3097" s="21" t="s">
        <v>154</v>
      </c>
      <c r="V3097" s="21">
        <v>8441562972</v>
      </c>
      <c r="W3097" s="21" t="s">
        <v>51</v>
      </c>
      <c r="X3097" s="22" t="s">
        <v>213</v>
      </c>
      <c r="Y3097" s="21" t="s">
        <v>52</v>
      </c>
      <c r="Z3097" s="21" t="s">
        <v>126</v>
      </c>
      <c r="AA3097" s="21">
        <v>4</v>
      </c>
      <c r="AB3097" s="21">
        <v>11417.61</v>
      </c>
      <c r="AC3097" s="21" t="s">
        <v>241</v>
      </c>
    </row>
    <row r="3098" spans="1:29" ht="13.2" x14ac:dyDescent="0.25">
      <c r="A3098" s="15" t="s">
        <v>13181</v>
      </c>
      <c r="B3098" s="15" t="s">
        <v>631</v>
      </c>
      <c r="C3098" s="16" t="s">
        <v>340</v>
      </c>
      <c r="D3098" s="15" t="s">
        <v>191</v>
      </c>
      <c r="E3098" s="15" t="s">
        <v>58</v>
      </c>
      <c r="F3098" s="15">
        <v>5500</v>
      </c>
      <c r="G3098" s="15" t="s">
        <v>20072</v>
      </c>
      <c r="H3098" s="16">
        <v>42.792023</v>
      </c>
      <c r="I3098" s="16">
        <v>-112.713523</v>
      </c>
      <c r="J3098" s="17">
        <v>44625.716620370367</v>
      </c>
      <c r="K3098" s="18" t="s">
        <v>20202</v>
      </c>
      <c r="L3098" s="18">
        <v>44625.716620370367</v>
      </c>
      <c r="M3098" s="19" t="s">
        <v>20254</v>
      </c>
      <c r="N3098" s="15" t="s">
        <v>434</v>
      </c>
      <c r="O3098" s="15" t="s">
        <v>170</v>
      </c>
      <c r="P3098" s="20">
        <v>72</v>
      </c>
      <c r="Q3098" s="15" t="s">
        <v>333</v>
      </c>
      <c r="R3098" s="15" t="s">
        <v>71</v>
      </c>
      <c r="S3098" s="15" t="s">
        <v>1626</v>
      </c>
      <c r="T3098" s="15">
        <v>21</v>
      </c>
      <c r="U3098" s="15" t="s">
        <v>154</v>
      </c>
      <c r="V3098" s="15"/>
      <c r="W3098" s="15" t="s">
        <v>51</v>
      </c>
      <c r="X3098" s="16" t="s">
        <v>108</v>
      </c>
      <c r="Y3098" s="15" t="s">
        <v>71</v>
      </c>
      <c r="Z3098" s="15" t="s">
        <v>348</v>
      </c>
      <c r="AA3098" s="15">
        <v>4</v>
      </c>
      <c r="AB3098" s="15">
        <v>2546.4299999999998</v>
      </c>
      <c r="AC3098" s="15" t="s">
        <v>241</v>
      </c>
    </row>
    <row r="3099" spans="1:29" ht="13.2" x14ac:dyDescent="0.25">
      <c r="A3099" s="21" t="s">
        <v>13183</v>
      </c>
      <c r="B3099" s="21" t="s">
        <v>1011</v>
      </c>
      <c r="C3099" s="22" t="s">
        <v>20067</v>
      </c>
      <c r="D3099" s="21" t="s">
        <v>163</v>
      </c>
      <c r="E3099" s="21" t="s">
        <v>246</v>
      </c>
      <c r="F3099" s="21">
        <v>7778</v>
      </c>
      <c r="G3099" s="21" t="s">
        <v>20077</v>
      </c>
      <c r="H3099" s="22" t="s">
        <v>20079</v>
      </c>
      <c r="I3099" s="22">
        <v>-109.143534</v>
      </c>
      <c r="J3099" s="23">
        <v>45082.145115740743</v>
      </c>
      <c r="K3099" s="24" t="s">
        <v>20198</v>
      </c>
      <c r="L3099" s="24">
        <v>45082.145115740743</v>
      </c>
      <c r="M3099" s="25" t="s">
        <v>20275</v>
      </c>
      <c r="N3099" s="21" t="s">
        <v>436</v>
      </c>
      <c r="O3099" s="21" t="s">
        <v>85</v>
      </c>
      <c r="P3099" s="26">
        <v>19</v>
      </c>
      <c r="Q3099" s="21" t="s">
        <v>71</v>
      </c>
      <c r="R3099" s="21" t="s">
        <v>65</v>
      </c>
      <c r="S3099" s="21" t="s">
        <v>8024</v>
      </c>
      <c r="T3099" s="21">
        <v>79</v>
      </c>
      <c r="U3099" s="21" t="s">
        <v>154</v>
      </c>
      <c r="V3099" s="21" t="s">
        <v>13185</v>
      </c>
      <c r="W3099" s="21" t="s">
        <v>71</v>
      </c>
      <c r="X3099" s="22" t="s">
        <v>108</v>
      </c>
      <c r="Y3099" s="21" t="s">
        <v>214</v>
      </c>
      <c r="Z3099" s="21" t="s">
        <v>564</v>
      </c>
      <c r="AA3099" s="21">
        <v>0</v>
      </c>
      <c r="AB3099" s="21">
        <v>20743.39</v>
      </c>
      <c r="AC3099" s="21" t="s">
        <v>241</v>
      </c>
    </row>
    <row r="3100" spans="1:29" ht="13.2" x14ac:dyDescent="0.25">
      <c r="A3100" s="15" t="s">
        <v>13187</v>
      </c>
      <c r="B3100" s="15" t="s">
        <v>1859</v>
      </c>
      <c r="C3100" s="16" t="s">
        <v>129</v>
      </c>
      <c r="D3100" s="15" t="s">
        <v>98</v>
      </c>
      <c r="E3100" s="15" t="s">
        <v>164</v>
      </c>
      <c r="F3100" s="15">
        <v>1178</v>
      </c>
      <c r="G3100" s="15" t="s">
        <v>20078</v>
      </c>
      <c r="H3100" s="16">
        <v>35.692670999999997</v>
      </c>
      <c r="I3100" s="16">
        <v>-93.526421999999997</v>
      </c>
      <c r="J3100" s="17">
        <v>45533.87128472222</v>
      </c>
      <c r="K3100" s="18" t="s">
        <v>20178</v>
      </c>
      <c r="L3100" s="18">
        <v>45533.87128472222</v>
      </c>
      <c r="M3100" s="19" t="s">
        <v>20318</v>
      </c>
      <c r="N3100" s="15" t="s">
        <v>40</v>
      </c>
      <c r="O3100" s="15" t="s">
        <v>283</v>
      </c>
      <c r="P3100" s="20">
        <v>75</v>
      </c>
      <c r="Q3100" s="15" t="s">
        <v>154</v>
      </c>
      <c r="R3100" s="15" t="s">
        <v>66</v>
      </c>
      <c r="S3100" s="15" t="s">
        <v>5428</v>
      </c>
      <c r="T3100" s="15">
        <v>12</v>
      </c>
      <c r="U3100" s="15" t="s">
        <v>154</v>
      </c>
      <c r="V3100" s="15" t="s">
        <v>13189</v>
      </c>
      <c r="W3100" s="15" t="s">
        <v>255</v>
      </c>
      <c r="X3100" s="16" t="s">
        <v>306</v>
      </c>
      <c r="Y3100" s="15" t="s">
        <v>71</v>
      </c>
      <c r="Z3100" s="15" t="s">
        <v>564</v>
      </c>
      <c r="AA3100" s="15">
        <v>1</v>
      </c>
      <c r="AB3100" s="15">
        <v>40202.949999999997</v>
      </c>
      <c r="AC3100" s="15" t="s">
        <v>241</v>
      </c>
    </row>
    <row r="3101" spans="1:29" ht="13.2" x14ac:dyDescent="0.25">
      <c r="A3101" s="21" t="s">
        <v>13190</v>
      </c>
      <c r="B3101" s="21" t="s">
        <v>1340</v>
      </c>
      <c r="C3101" s="22" t="s">
        <v>364</v>
      </c>
      <c r="D3101" s="21" t="s">
        <v>77</v>
      </c>
      <c r="E3101" s="21" t="s">
        <v>37</v>
      </c>
      <c r="F3101" s="21">
        <v>438</v>
      </c>
      <c r="G3101" s="21" t="s">
        <v>20076</v>
      </c>
      <c r="H3101" s="22" t="s">
        <v>20079</v>
      </c>
      <c r="I3101" s="22">
        <v>-90.189655000000002</v>
      </c>
      <c r="J3101" s="23">
        <v>43125.463263888887</v>
      </c>
      <c r="K3101" s="24" t="s">
        <v>20174</v>
      </c>
      <c r="L3101" s="24">
        <v>43125.463263888887</v>
      </c>
      <c r="M3101" s="25" t="s">
        <v>20317</v>
      </c>
      <c r="N3101" s="21" t="s">
        <v>207</v>
      </c>
      <c r="O3101" s="21" t="s">
        <v>85</v>
      </c>
      <c r="P3101" s="26">
        <v>16</v>
      </c>
      <c r="Q3101" s="21" t="s">
        <v>50</v>
      </c>
      <c r="R3101" s="21" t="s">
        <v>65</v>
      </c>
      <c r="S3101" s="21" t="s">
        <v>2208</v>
      </c>
      <c r="T3101" s="21">
        <v>45</v>
      </c>
      <c r="U3101" s="21" t="s">
        <v>154</v>
      </c>
      <c r="V3101" s="21"/>
      <c r="W3101" s="21" t="s">
        <v>71</v>
      </c>
      <c r="X3101" s="22" t="s">
        <v>306</v>
      </c>
      <c r="Y3101" s="21" t="s">
        <v>214</v>
      </c>
      <c r="Z3101" s="21" t="s">
        <v>564</v>
      </c>
      <c r="AA3101" s="21">
        <v>1</v>
      </c>
      <c r="AB3101" s="21" t="s">
        <v>13191</v>
      </c>
      <c r="AC3101" s="21" t="s">
        <v>241</v>
      </c>
    </row>
    <row r="3102" spans="1:29" ht="13.2" x14ac:dyDescent="0.25">
      <c r="A3102" s="15" t="s">
        <v>13192</v>
      </c>
      <c r="B3102" s="15" t="s">
        <v>267</v>
      </c>
      <c r="C3102" s="16" t="s">
        <v>20067</v>
      </c>
      <c r="D3102" s="15" t="s">
        <v>219</v>
      </c>
      <c r="E3102" s="15" t="s">
        <v>58</v>
      </c>
      <c r="F3102" s="15">
        <v>5165</v>
      </c>
      <c r="G3102" s="15" t="s">
        <v>20070</v>
      </c>
      <c r="H3102" s="16" t="s">
        <v>20079</v>
      </c>
      <c r="I3102" s="16">
        <v>-87.415929000000006</v>
      </c>
      <c r="J3102" s="17">
        <v>44276.758784722224</v>
      </c>
      <c r="K3102" s="18" t="s">
        <v>20223</v>
      </c>
      <c r="L3102" s="18">
        <v>44276.758784722224</v>
      </c>
      <c r="M3102" s="19" t="s">
        <v>20239</v>
      </c>
      <c r="N3102" s="15" t="s">
        <v>105</v>
      </c>
      <c r="O3102" s="15" t="s">
        <v>88</v>
      </c>
      <c r="P3102" s="20">
        <v>36</v>
      </c>
      <c r="Q3102" s="15" t="s">
        <v>71</v>
      </c>
      <c r="R3102" s="15" t="s">
        <v>71</v>
      </c>
      <c r="S3102" s="15" t="s">
        <v>3787</v>
      </c>
      <c r="T3102" s="15">
        <v>27</v>
      </c>
      <c r="U3102" s="15" t="s">
        <v>333</v>
      </c>
      <c r="V3102" s="15" t="s">
        <v>13194</v>
      </c>
      <c r="W3102" s="15" t="s">
        <v>123</v>
      </c>
      <c r="X3102" s="16" t="s">
        <v>108</v>
      </c>
      <c r="Y3102" s="15" t="s">
        <v>214</v>
      </c>
      <c r="Z3102" s="15" t="s">
        <v>564</v>
      </c>
      <c r="AA3102" s="15">
        <v>0</v>
      </c>
      <c r="AB3102" s="15">
        <v>22595.9</v>
      </c>
      <c r="AC3102" s="15" t="s">
        <v>241</v>
      </c>
    </row>
    <row r="3103" spans="1:29" ht="13.2" x14ac:dyDescent="0.25">
      <c r="A3103" s="21" t="s">
        <v>13196</v>
      </c>
      <c r="B3103" s="21" t="s">
        <v>267</v>
      </c>
      <c r="C3103" s="22" t="s">
        <v>20066</v>
      </c>
      <c r="D3103" s="21" t="s">
        <v>77</v>
      </c>
      <c r="E3103" s="21" t="s">
        <v>149</v>
      </c>
      <c r="F3103" s="21">
        <v>8691</v>
      </c>
      <c r="G3103" s="21" t="s">
        <v>20076</v>
      </c>
      <c r="H3103" s="22">
        <v>32.292465999999997</v>
      </c>
      <c r="I3103" s="22">
        <v>-93.871669999999995</v>
      </c>
      <c r="J3103" s="23">
        <v>45612.305208333331</v>
      </c>
      <c r="K3103" s="24" t="s">
        <v>20200</v>
      </c>
      <c r="L3103" s="24">
        <v>45612.305208333331</v>
      </c>
      <c r="M3103" s="25" t="s">
        <v>20323</v>
      </c>
      <c r="N3103" s="21" t="s">
        <v>211</v>
      </c>
      <c r="O3103" s="21" t="s">
        <v>140</v>
      </c>
      <c r="P3103" s="26">
        <v>37</v>
      </c>
      <c r="Q3103" s="21" t="s">
        <v>333</v>
      </c>
      <c r="R3103" s="21" t="s">
        <v>71</v>
      </c>
      <c r="S3103" s="21" t="s">
        <v>1021</v>
      </c>
      <c r="T3103" s="21">
        <v>39</v>
      </c>
      <c r="U3103" s="21" t="s">
        <v>154</v>
      </c>
      <c r="V3103" s="21"/>
      <c r="W3103" s="21" t="s">
        <v>71</v>
      </c>
      <c r="X3103" s="22" t="s">
        <v>306</v>
      </c>
      <c r="Y3103" s="21" t="s">
        <v>214</v>
      </c>
      <c r="Z3103" s="21" t="s">
        <v>71</v>
      </c>
      <c r="AA3103" s="21">
        <v>2</v>
      </c>
      <c r="AB3103" s="21">
        <v>0</v>
      </c>
      <c r="AC3103" s="21" t="s">
        <v>241</v>
      </c>
    </row>
    <row r="3104" spans="1:29" ht="13.2" x14ac:dyDescent="0.25">
      <c r="A3104" s="15" t="s">
        <v>13199</v>
      </c>
      <c r="B3104" s="15" t="s">
        <v>631</v>
      </c>
      <c r="C3104" s="16" t="s">
        <v>113</v>
      </c>
      <c r="D3104" s="15" t="s">
        <v>130</v>
      </c>
      <c r="E3104" s="15" t="s">
        <v>37</v>
      </c>
      <c r="F3104" s="15">
        <v>6611</v>
      </c>
      <c r="G3104" s="15" t="s">
        <v>20073</v>
      </c>
      <c r="H3104" s="16">
        <v>44.909632000000002</v>
      </c>
      <c r="I3104" s="16">
        <v>-89.733310000000003</v>
      </c>
      <c r="J3104" s="17">
        <v>44308.79891203704</v>
      </c>
      <c r="K3104" s="18" t="s">
        <v>20204</v>
      </c>
      <c r="L3104" s="18">
        <v>44308.79891203704</v>
      </c>
      <c r="M3104" s="19" t="s">
        <v>20261</v>
      </c>
      <c r="N3104" s="15" t="s">
        <v>434</v>
      </c>
      <c r="O3104" s="15" t="s">
        <v>194</v>
      </c>
      <c r="P3104" s="20">
        <v>24</v>
      </c>
      <c r="Q3104" s="15" t="s">
        <v>154</v>
      </c>
      <c r="R3104" s="15" t="s">
        <v>236</v>
      </c>
      <c r="S3104" s="15" t="s">
        <v>5233</v>
      </c>
      <c r="T3104" s="15">
        <v>33</v>
      </c>
      <c r="U3104" s="15" t="s">
        <v>333</v>
      </c>
      <c r="V3104" s="15" t="s">
        <v>13201</v>
      </c>
      <c r="W3104" s="15" t="s">
        <v>123</v>
      </c>
      <c r="X3104" s="16" t="s">
        <v>306</v>
      </c>
      <c r="Y3104" s="15" t="s">
        <v>71</v>
      </c>
      <c r="Z3104" s="15" t="s">
        <v>564</v>
      </c>
      <c r="AA3104" s="15">
        <v>1</v>
      </c>
      <c r="AB3104" s="15">
        <v>42758.400000000001</v>
      </c>
      <c r="AC3104" s="15" t="s">
        <v>229</v>
      </c>
    </row>
    <row r="3105" spans="1:29" ht="13.2" x14ac:dyDescent="0.25">
      <c r="A3105" s="21" t="s">
        <v>13203</v>
      </c>
      <c r="B3105" s="21" t="s">
        <v>1340</v>
      </c>
      <c r="C3105" s="22" t="s">
        <v>113</v>
      </c>
      <c r="D3105" s="21" t="s">
        <v>130</v>
      </c>
      <c r="E3105" s="21" t="s">
        <v>58</v>
      </c>
      <c r="F3105" s="21">
        <v>447</v>
      </c>
      <c r="G3105" s="21" t="s">
        <v>20070</v>
      </c>
      <c r="H3105" s="22">
        <v>39.561275999999999</v>
      </c>
      <c r="I3105" s="22">
        <v>-109.257164</v>
      </c>
      <c r="J3105" s="23">
        <v>45227.500300925924</v>
      </c>
      <c r="K3105" s="24" t="s">
        <v>20211</v>
      </c>
      <c r="L3105" s="24">
        <v>45227.500300925924</v>
      </c>
      <c r="M3105" s="25" t="s">
        <v>20304</v>
      </c>
      <c r="N3105" s="21" t="s">
        <v>153</v>
      </c>
      <c r="O3105" s="21" t="s">
        <v>102</v>
      </c>
      <c r="P3105" s="26">
        <v>67</v>
      </c>
      <c r="Q3105" s="21" t="s">
        <v>333</v>
      </c>
      <c r="R3105" s="21" t="s">
        <v>82</v>
      </c>
      <c r="S3105" s="21" t="s">
        <v>1806</v>
      </c>
      <c r="T3105" s="21">
        <v>75</v>
      </c>
      <c r="U3105" s="21" t="s">
        <v>333</v>
      </c>
      <c r="V3105" s="21" t="s">
        <v>13205</v>
      </c>
      <c r="W3105" s="21" t="s">
        <v>123</v>
      </c>
      <c r="X3105" s="22" t="s">
        <v>108</v>
      </c>
      <c r="Y3105" s="21" t="s">
        <v>297</v>
      </c>
      <c r="Z3105" s="21" t="s">
        <v>348</v>
      </c>
      <c r="AA3105" s="21">
        <v>2</v>
      </c>
      <c r="AB3105" s="21">
        <v>41356.769999999997</v>
      </c>
      <c r="AC3105" s="21" t="s">
        <v>241</v>
      </c>
    </row>
    <row r="3106" spans="1:29" ht="13.2" x14ac:dyDescent="0.25">
      <c r="A3106" s="15" t="s">
        <v>13207</v>
      </c>
      <c r="B3106" s="15" t="s">
        <v>1859</v>
      </c>
      <c r="C3106" s="16" t="s">
        <v>364</v>
      </c>
      <c r="D3106" s="15" t="s">
        <v>219</v>
      </c>
      <c r="E3106" s="15" t="s">
        <v>246</v>
      </c>
      <c r="F3106" s="15">
        <v>7603</v>
      </c>
      <c r="G3106" s="15" t="s">
        <v>20073</v>
      </c>
      <c r="H3106" s="16">
        <v>39.221207</v>
      </c>
      <c r="I3106" s="16">
        <v>-91.698971999999998</v>
      </c>
      <c r="J3106" s="17">
        <v>45496.406539351854</v>
      </c>
      <c r="K3106" s="18" t="s">
        <v>20196</v>
      </c>
      <c r="L3106" s="18">
        <v>45496.406539351854</v>
      </c>
      <c r="M3106" s="19" t="s">
        <v>20179</v>
      </c>
      <c r="N3106" s="15" t="s">
        <v>285</v>
      </c>
      <c r="O3106" s="15" t="s">
        <v>304</v>
      </c>
      <c r="P3106" s="20">
        <v>64</v>
      </c>
      <c r="Q3106" s="15" t="s">
        <v>154</v>
      </c>
      <c r="R3106" s="15" t="s">
        <v>65</v>
      </c>
      <c r="S3106" s="15" t="s">
        <v>2328</v>
      </c>
      <c r="T3106" s="15">
        <v>21</v>
      </c>
      <c r="U3106" s="15" t="s">
        <v>333</v>
      </c>
      <c r="V3106" s="15" t="s">
        <v>13209</v>
      </c>
      <c r="W3106" s="15" t="s">
        <v>51</v>
      </c>
      <c r="X3106" s="16" t="s">
        <v>213</v>
      </c>
      <c r="Y3106" s="15" t="s">
        <v>125</v>
      </c>
      <c r="Z3106" s="15" t="s">
        <v>564</v>
      </c>
      <c r="AA3106" s="15">
        <v>2</v>
      </c>
      <c r="AB3106" s="15">
        <v>5498.66</v>
      </c>
      <c r="AC3106" s="15" t="s">
        <v>229</v>
      </c>
    </row>
    <row r="3107" spans="1:29" ht="13.2" x14ac:dyDescent="0.25">
      <c r="A3107" s="21" t="s">
        <v>13211</v>
      </c>
      <c r="B3107" s="21" t="s">
        <v>1069</v>
      </c>
      <c r="C3107" s="22" t="s">
        <v>20068</v>
      </c>
      <c r="D3107" s="21" t="s">
        <v>98</v>
      </c>
      <c r="E3107" s="21" t="s">
        <v>202</v>
      </c>
      <c r="F3107" s="21">
        <v>5209</v>
      </c>
      <c r="G3107" s="21" t="s">
        <v>20077</v>
      </c>
      <c r="H3107" s="22">
        <v>38.504019999999997</v>
      </c>
      <c r="I3107" s="22">
        <v>-103.401884</v>
      </c>
      <c r="J3107" s="23">
        <v>44411.768078703702</v>
      </c>
      <c r="K3107" s="24" t="s">
        <v>20223</v>
      </c>
      <c r="L3107" s="24">
        <v>44411.768078703702</v>
      </c>
      <c r="M3107" s="25" t="s">
        <v>20268</v>
      </c>
      <c r="N3107" s="21" t="s">
        <v>136</v>
      </c>
      <c r="O3107" s="21" t="s">
        <v>250</v>
      </c>
      <c r="P3107" s="26">
        <v>36</v>
      </c>
      <c r="Q3107" s="21" t="s">
        <v>71</v>
      </c>
      <c r="R3107" s="21" t="s">
        <v>71</v>
      </c>
      <c r="S3107" s="21" t="s">
        <v>10241</v>
      </c>
      <c r="T3107" s="21">
        <v>50</v>
      </c>
      <c r="U3107" s="21" t="s">
        <v>154</v>
      </c>
      <c r="V3107" s="21" t="s">
        <v>13213</v>
      </c>
      <c r="W3107" s="21" t="s">
        <v>255</v>
      </c>
      <c r="X3107" s="22" t="s">
        <v>108</v>
      </c>
      <c r="Y3107" s="21" t="s">
        <v>297</v>
      </c>
      <c r="Z3107" s="21" t="s">
        <v>126</v>
      </c>
      <c r="AA3107" s="21">
        <v>4</v>
      </c>
      <c r="AB3107" s="21">
        <v>40995.24</v>
      </c>
      <c r="AC3107" s="21" t="s">
        <v>229</v>
      </c>
    </row>
    <row r="3108" spans="1:29" ht="13.2" x14ac:dyDescent="0.25">
      <c r="A3108" s="15" t="s">
        <v>13215</v>
      </c>
      <c r="B3108" s="15" t="s">
        <v>373</v>
      </c>
      <c r="C3108" s="16" t="s">
        <v>340</v>
      </c>
      <c r="D3108" s="15" t="s">
        <v>191</v>
      </c>
      <c r="E3108" s="15" t="s">
        <v>37</v>
      </c>
      <c r="F3108" s="15">
        <v>8830</v>
      </c>
      <c r="G3108" s="15" t="s">
        <v>20070</v>
      </c>
      <c r="H3108" s="16">
        <v>30.233532</v>
      </c>
      <c r="I3108" s="16">
        <v>-103.743298</v>
      </c>
      <c r="J3108" s="17">
        <v>44821.838888888888</v>
      </c>
      <c r="K3108" s="18" t="s">
        <v>20178</v>
      </c>
      <c r="L3108" s="18">
        <v>44821.838888888888</v>
      </c>
      <c r="M3108" s="19" t="s">
        <v>20275</v>
      </c>
      <c r="N3108" s="15" t="s">
        <v>153</v>
      </c>
      <c r="O3108" s="15" t="s">
        <v>85</v>
      </c>
      <c r="P3108" s="20">
        <v>36</v>
      </c>
      <c r="Q3108" s="15" t="s">
        <v>154</v>
      </c>
      <c r="R3108" s="15" t="s">
        <v>65</v>
      </c>
      <c r="S3108" s="15" t="s">
        <v>3764</v>
      </c>
      <c r="T3108" s="15">
        <v>24</v>
      </c>
      <c r="U3108" s="15" t="s">
        <v>154</v>
      </c>
      <c r="V3108" s="15" t="s">
        <v>71</v>
      </c>
      <c r="W3108" s="15" t="s">
        <v>142</v>
      </c>
      <c r="X3108" s="16" t="s">
        <v>240</v>
      </c>
      <c r="Y3108" s="15" t="s">
        <v>125</v>
      </c>
      <c r="Z3108" s="15" t="s">
        <v>71</v>
      </c>
      <c r="AA3108" s="15">
        <v>0</v>
      </c>
      <c r="AB3108" s="15">
        <v>18051.580000000002</v>
      </c>
      <c r="AC3108" s="15" t="s">
        <v>229</v>
      </c>
    </row>
    <row r="3109" spans="1:29" ht="13.2" x14ac:dyDescent="0.25">
      <c r="A3109" s="21" t="s">
        <v>13219</v>
      </c>
      <c r="B3109" s="21" t="s">
        <v>848</v>
      </c>
      <c r="C3109" s="22" t="s">
        <v>364</v>
      </c>
      <c r="D3109" s="21" t="s">
        <v>163</v>
      </c>
      <c r="E3109" s="21" t="s">
        <v>37</v>
      </c>
      <c r="F3109" s="21">
        <v>4275</v>
      </c>
      <c r="G3109" s="21" t="s">
        <v>20076</v>
      </c>
      <c r="H3109" s="22">
        <v>45.027946</v>
      </c>
      <c r="I3109" s="22" t="s">
        <v>20079</v>
      </c>
      <c r="J3109" s="23">
        <v>44060.630659722221</v>
      </c>
      <c r="K3109" s="24" t="s">
        <v>20176</v>
      </c>
      <c r="L3109" s="24">
        <v>44060.630659722221</v>
      </c>
      <c r="M3109" s="25" t="s">
        <v>20284</v>
      </c>
      <c r="N3109" s="21" t="s">
        <v>101</v>
      </c>
      <c r="O3109" s="21" t="s">
        <v>82</v>
      </c>
      <c r="P3109" s="26">
        <v>62</v>
      </c>
      <c r="Q3109" s="21" t="s">
        <v>50</v>
      </c>
      <c r="R3109" s="21" t="s">
        <v>236</v>
      </c>
      <c r="S3109" s="21" t="s">
        <v>67</v>
      </c>
      <c r="T3109" s="21">
        <v>84</v>
      </c>
      <c r="U3109" s="21" t="s">
        <v>71</v>
      </c>
      <c r="V3109" s="21" t="s">
        <v>13221</v>
      </c>
      <c r="W3109" s="21" t="s">
        <v>51</v>
      </c>
      <c r="X3109" s="22" t="s">
        <v>213</v>
      </c>
      <c r="Y3109" s="21" t="s">
        <v>297</v>
      </c>
      <c r="Z3109" s="21" t="s">
        <v>348</v>
      </c>
      <c r="AA3109" s="21">
        <v>4</v>
      </c>
      <c r="AB3109" s="21">
        <v>0</v>
      </c>
      <c r="AC3109" s="21" t="s">
        <v>241</v>
      </c>
    </row>
    <row r="3110" spans="1:29" ht="13.2" x14ac:dyDescent="0.25">
      <c r="A3110" s="15" t="s">
        <v>13223</v>
      </c>
      <c r="B3110" s="15" t="s">
        <v>1011</v>
      </c>
      <c r="C3110" s="16" t="s">
        <v>20068</v>
      </c>
      <c r="D3110" s="15" t="s">
        <v>130</v>
      </c>
      <c r="E3110" s="15" t="s">
        <v>114</v>
      </c>
      <c r="F3110" s="15">
        <v>1678</v>
      </c>
      <c r="G3110" s="15" t="s">
        <v>20070</v>
      </c>
      <c r="H3110" s="16">
        <v>31.847306</v>
      </c>
      <c r="I3110" s="16">
        <v>-70.035741000000002</v>
      </c>
      <c r="J3110" s="17">
        <v>44498.269756944443</v>
      </c>
      <c r="K3110" s="18" t="s">
        <v>20190</v>
      </c>
      <c r="L3110" s="18">
        <v>44498.269756944443</v>
      </c>
      <c r="M3110" s="19" t="s">
        <v>20344</v>
      </c>
      <c r="N3110" s="15" t="s">
        <v>105</v>
      </c>
      <c r="O3110" s="15" t="s">
        <v>88</v>
      </c>
      <c r="P3110" s="20">
        <v>66</v>
      </c>
      <c r="Q3110" s="15" t="s">
        <v>333</v>
      </c>
      <c r="R3110" s="15" t="s">
        <v>236</v>
      </c>
      <c r="S3110" s="15" t="s">
        <v>11541</v>
      </c>
      <c r="T3110" s="15">
        <v>88</v>
      </c>
      <c r="U3110" s="15" t="s">
        <v>71</v>
      </c>
      <c r="V3110" s="15" t="s">
        <v>13225</v>
      </c>
      <c r="W3110" s="15" t="s">
        <v>255</v>
      </c>
      <c r="X3110" s="16" t="s">
        <v>213</v>
      </c>
      <c r="Y3110" s="15" t="s">
        <v>297</v>
      </c>
      <c r="Z3110" s="15" t="s">
        <v>348</v>
      </c>
      <c r="AA3110" s="15">
        <v>4</v>
      </c>
      <c r="AB3110" s="15" t="s">
        <v>20195</v>
      </c>
      <c r="AC3110" s="15" t="s">
        <v>229</v>
      </c>
    </row>
    <row r="3111" spans="1:29" ht="13.2" x14ac:dyDescent="0.25">
      <c r="A3111" s="21" t="s">
        <v>13227</v>
      </c>
      <c r="B3111" s="21" t="s">
        <v>2335</v>
      </c>
      <c r="C3111" s="22" t="s">
        <v>20067</v>
      </c>
      <c r="D3111" s="21" t="s">
        <v>130</v>
      </c>
      <c r="E3111" s="21" t="s">
        <v>149</v>
      </c>
      <c r="F3111" s="21">
        <v>7362</v>
      </c>
      <c r="G3111" s="21" t="s">
        <v>20073</v>
      </c>
      <c r="H3111" s="22">
        <v>31.35191</v>
      </c>
      <c r="I3111" s="22">
        <v>-72.953098999999995</v>
      </c>
      <c r="J3111" s="23">
        <v>44620.221053240741</v>
      </c>
      <c r="K3111" s="24" t="s">
        <v>20182</v>
      </c>
      <c r="L3111" s="24">
        <v>44620.221053240741</v>
      </c>
      <c r="M3111" s="25" t="s">
        <v>20252</v>
      </c>
      <c r="N3111" s="21" t="s">
        <v>343</v>
      </c>
      <c r="O3111" s="21" t="s">
        <v>69</v>
      </c>
      <c r="P3111" s="26">
        <v>36</v>
      </c>
      <c r="Q3111" s="21" t="s">
        <v>71</v>
      </c>
      <c r="R3111" s="21" t="s">
        <v>71</v>
      </c>
      <c r="S3111" s="21" t="s">
        <v>13229</v>
      </c>
      <c r="T3111" s="21">
        <v>21</v>
      </c>
      <c r="U3111" s="21" t="s">
        <v>154</v>
      </c>
      <c r="V3111" s="21" t="s">
        <v>13230</v>
      </c>
      <c r="W3111" s="21" t="s">
        <v>123</v>
      </c>
      <c r="X3111" s="22" t="s">
        <v>306</v>
      </c>
      <c r="Y3111" s="21" t="s">
        <v>71</v>
      </c>
      <c r="Z3111" s="21" t="s">
        <v>348</v>
      </c>
      <c r="AA3111" s="21">
        <v>3</v>
      </c>
      <c r="AB3111" s="21">
        <v>4221.75</v>
      </c>
      <c r="AC3111" s="21" t="s">
        <v>229</v>
      </c>
    </row>
    <row r="3112" spans="1:29" ht="13.2" x14ac:dyDescent="0.25">
      <c r="A3112" s="15" t="s">
        <v>13231</v>
      </c>
      <c r="B3112" s="15" t="s">
        <v>1340</v>
      </c>
      <c r="C3112" s="16" t="s">
        <v>544</v>
      </c>
      <c r="D3112" s="15" t="s">
        <v>163</v>
      </c>
      <c r="E3112" s="15" t="s">
        <v>202</v>
      </c>
      <c r="F3112" s="15">
        <v>9035</v>
      </c>
      <c r="G3112" s="15" t="s">
        <v>20073</v>
      </c>
      <c r="H3112" s="16">
        <v>47.180754</v>
      </c>
      <c r="I3112" s="16">
        <v>-119.451632</v>
      </c>
      <c r="J3112" s="17">
        <v>43847.921458333331</v>
      </c>
      <c r="K3112" s="18" t="s">
        <v>20172</v>
      </c>
      <c r="L3112" s="18">
        <v>43847.921458333331</v>
      </c>
      <c r="M3112" s="19" t="s">
        <v>20173</v>
      </c>
      <c r="N3112" s="15" t="s">
        <v>84</v>
      </c>
      <c r="O3112" s="15" t="s">
        <v>224</v>
      </c>
      <c r="P3112" s="20">
        <v>24</v>
      </c>
      <c r="Q3112" s="15" t="s">
        <v>333</v>
      </c>
      <c r="R3112" s="15" t="s">
        <v>236</v>
      </c>
      <c r="S3112" s="15" t="s">
        <v>4222</v>
      </c>
      <c r="T3112" s="15">
        <v>74</v>
      </c>
      <c r="U3112" s="15" t="s">
        <v>154</v>
      </c>
      <c r="V3112" s="15" t="s">
        <v>13233</v>
      </c>
      <c r="W3112" s="15" t="s">
        <v>123</v>
      </c>
      <c r="X3112" s="16" t="s">
        <v>108</v>
      </c>
      <c r="Y3112" s="15" t="s">
        <v>109</v>
      </c>
      <c r="Z3112" s="15" t="s">
        <v>71</v>
      </c>
      <c r="AA3112" s="15">
        <v>2</v>
      </c>
      <c r="AB3112" s="15">
        <v>13171.43</v>
      </c>
      <c r="AC3112" s="15" t="s">
        <v>241</v>
      </c>
    </row>
    <row r="3113" spans="1:29" ht="13.2" x14ac:dyDescent="0.25">
      <c r="A3113" s="21" t="s">
        <v>13235</v>
      </c>
      <c r="B3113" s="21" t="s">
        <v>1069</v>
      </c>
      <c r="C3113" s="22" t="s">
        <v>129</v>
      </c>
      <c r="D3113" s="21" t="s">
        <v>191</v>
      </c>
      <c r="E3113" s="21" t="s">
        <v>202</v>
      </c>
      <c r="F3113" s="21">
        <v>1878</v>
      </c>
      <c r="G3113" s="21" t="s">
        <v>20074</v>
      </c>
      <c r="H3113" s="22">
        <v>47.281908999999999</v>
      </c>
      <c r="I3113" s="22">
        <v>-119.59825499999999</v>
      </c>
      <c r="J3113" s="23">
        <v>44219.968692129631</v>
      </c>
      <c r="K3113" s="24" t="s">
        <v>20267</v>
      </c>
      <c r="L3113" s="24">
        <v>44219.968692129631</v>
      </c>
      <c r="M3113" s="25" t="s">
        <v>20323</v>
      </c>
      <c r="N3113" s="21" t="s">
        <v>81</v>
      </c>
      <c r="O3113" s="21" t="s">
        <v>69</v>
      </c>
      <c r="P3113" s="26">
        <v>36</v>
      </c>
      <c r="Q3113" s="21" t="s">
        <v>71</v>
      </c>
      <c r="R3113" s="21" t="s">
        <v>71</v>
      </c>
      <c r="S3113" s="21" t="s">
        <v>13237</v>
      </c>
      <c r="T3113" s="21">
        <v>21</v>
      </c>
      <c r="U3113" s="21" t="s">
        <v>65</v>
      </c>
      <c r="V3113" s="21" t="s">
        <v>13238</v>
      </c>
      <c r="W3113" s="21" t="s">
        <v>51</v>
      </c>
      <c r="X3113" s="22" t="s">
        <v>306</v>
      </c>
      <c r="Y3113" s="21" t="s">
        <v>214</v>
      </c>
      <c r="Z3113" s="21" t="s">
        <v>71</v>
      </c>
      <c r="AA3113" s="21">
        <v>4</v>
      </c>
      <c r="AB3113" s="21">
        <v>0</v>
      </c>
      <c r="AC3113" s="21" t="s">
        <v>241</v>
      </c>
    </row>
    <row r="3114" spans="1:29" ht="13.2" x14ac:dyDescent="0.25">
      <c r="A3114" s="15" t="s">
        <v>13240</v>
      </c>
      <c r="B3114" s="15" t="s">
        <v>1011</v>
      </c>
      <c r="C3114" s="16" t="s">
        <v>364</v>
      </c>
      <c r="D3114" s="15" t="s">
        <v>201</v>
      </c>
      <c r="E3114" s="15" t="s">
        <v>409</v>
      </c>
      <c r="F3114" s="15">
        <v>5450</v>
      </c>
      <c r="G3114" s="15" t="s">
        <v>20072</v>
      </c>
      <c r="H3114" s="16">
        <v>25.737717</v>
      </c>
      <c r="I3114" s="16">
        <v>-71.794694000000007</v>
      </c>
      <c r="J3114" s="17">
        <v>45415.90625</v>
      </c>
      <c r="K3114" s="18" t="s">
        <v>20214</v>
      </c>
      <c r="L3114" s="18">
        <v>45415.90625</v>
      </c>
      <c r="M3114" s="19" t="s">
        <v>20205</v>
      </c>
      <c r="N3114" s="15" t="s">
        <v>44</v>
      </c>
      <c r="O3114" s="15" t="s">
        <v>224</v>
      </c>
      <c r="P3114" s="20">
        <v>46</v>
      </c>
      <c r="Q3114" s="15" t="s">
        <v>333</v>
      </c>
      <c r="R3114" s="15" t="s">
        <v>82</v>
      </c>
      <c r="S3114" s="15" t="s">
        <v>1692</v>
      </c>
      <c r="T3114" s="15">
        <v>77</v>
      </c>
      <c r="U3114" s="15" t="s">
        <v>154</v>
      </c>
      <c r="V3114" s="15" t="s">
        <v>13242</v>
      </c>
      <c r="W3114" s="15" t="s">
        <v>142</v>
      </c>
      <c r="X3114" s="16" t="s">
        <v>213</v>
      </c>
      <c r="Y3114" s="15" t="s">
        <v>297</v>
      </c>
      <c r="Z3114" s="15" t="s">
        <v>126</v>
      </c>
      <c r="AA3114" s="15">
        <v>1</v>
      </c>
      <c r="AB3114" s="15">
        <v>49156.22</v>
      </c>
      <c r="AC3114" s="15" t="s">
        <v>241</v>
      </c>
    </row>
    <row r="3115" spans="1:29" ht="13.2" x14ac:dyDescent="0.25">
      <c r="A3115" s="21" t="s">
        <v>13244</v>
      </c>
      <c r="B3115" s="21" t="s">
        <v>373</v>
      </c>
      <c r="C3115" s="22" t="s">
        <v>113</v>
      </c>
      <c r="D3115" s="21" t="s">
        <v>191</v>
      </c>
      <c r="E3115" s="21" t="s">
        <v>58</v>
      </c>
      <c r="F3115" s="21">
        <v>8572</v>
      </c>
      <c r="G3115" s="21" t="s">
        <v>20073</v>
      </c>
      <c r="H3115" s="22">
        <v>37.465094000000001</v>
      </c>
      <c r="I3115" s="22">
        <v>-76.372179000000003</v>
      </c>
      <c r="J3115" s="23">
        <v>45636.240937499999</v>
      </c>
      <c r="K3115" s="24" t="s">
        <v>20182</v>
      </c>
      <c r="L3115" s="24">
        <v>45636.240937499999</v>
      </c>
      <c r="M3115" s="25" t="s">
        <v>20254</v>
      </c>
      <c r="N3115" s="21" t="s">
        <v>48</v>
      </c>
      <c r="O3115" s="21" t="s">
        <v>106</v>
      </c>
      <c r="P3115" s="26">
        <v>36</v>
      </c>
      <c r="Q3115" s="21" t="s">
        <v>71</v>
      </c>
      <c r="R3115" s="21" t="s">
        <v>71</v>
      </c>
      <c r="S3115" s="21" t="s">
        <v>2734</v>
      </c>
      <c r="T3115" s="21">
        <v>21</v>
      </c>
      <c r="U3115" s="21" t="s">
        <v>333</v>
      </c>
      <c r="V3115" s="21" t="s">
        <v>13246</v>
      </c>
      <c r="W3115" s="21" t="s">
        <v>51</v>
      </c>
      <c r="X3115" s="22" t="s">
        <v>213</v>
      </c>
      <c r="Y3115" s="21" t="s">
        <v>71</v>
      </c>
      <c r="Z3115" s="21" t="s">
        <v>348</v>
      </c>
      <c r="AA3115" s="21">
        <v>5</v>
      </c>
      <c r="AB3115" s="21">
        <v>27505.040000000001</v>
      </c>
      <c r="AC3115" s="21" t="s">
        <v>241</v>
      </c>
    </row>
    <row r="3116" spans="1:29" ht="13.2" x14ac:dyDescent="0.25">
      <c r="A3116" s="15" t="s">
        <v>13247</v>
      </c>
      <c r="B3116" s="15" t="s">
        <v>515</v>
      </c>
      <c r="C3116" s="16" t="s">
        <v>20067</v>
      </c>
      <c r="D3116" s="15" t="s">
        <v>163</v>
      </c>
      <c r="E3116" s="15" t="s">
        <v>114</v>
      </c>
      <c r="F3116" s="15">
        <v>1557</v>
      </c>
      <c r="G3116" s="15" t="s">
        <v>20071</v>
      </c>
      <c r="H3116" s="16">
        <v>34.717314999999999</v>
      </c>
      <c r="I3116" s="16">
        <v>-89.284216999999998</v>
      </c>
      <c r="J3116" s="17">
        <v>44251.27721064815</v>
      </c>
      <c r="K3116" s="18" t="s">
        <v>20190</v>
      </c>
      <c r="L3116" s="18">
        <v>44251.27721064815</v>
      </c>
      <c r="M3116" s="19" t="s">
        <v>20305</v>
      </c>
      <c r="N3116" s="15" t="s">
        <v>134</v>
      </c>
      <c r="O3116" s="15" t="s">
        <v>250</v>
      </c>
      <c r="P3116" s="20">
        <v>36</v>
      </c>
      <c r="Q3116" s="15" t="s">
        <v>71</v>
      </c>
      <c r="R3116" s="15" t="s">
        <v>71</v>
      </c>
      <c r="S3116" s="15" t="s">
        <v>13249</v>
      </c>
      <c r="T3116" s="15">
        <v>19</v>
      </c>
      <c r="U3116" s="15" t="s">
        <v>50</v>
      </c>
      <c r="V3116" s="15">
        <v>3305788284</v>
      </c>
      <c r="W3116" s="15" t="s">
        <v>71</v>
      </c>
      <c r="X3116" s="16" t="s">
        <v>306</v>
      </c>
      <c r="Y3116" s="15" t="s">
        <v>125</v>
      </c>
      <c r="Z3116" s="15" t="s">
        <v>564</v>
      </c>
      <c r="AA3116" s="15">
        <v>5</v>
      </c>
      <c r="AB3116" s="15">
        <v>5533.45</v>
      </c>
      <c r="AC3116" s="15" t="s">
        <v>241</v>
      </c>
    </row>
    <row r="3117" spans="1:29" ht="13.2" x14ac:dyDescent="0.25">
      <c r="A3117" s="21" t="s">
        <v>13251</v>
      </c>
      <c r="B3117" s="21" t="s">
        <v>1340</v>
      </c>
      <c r="C3117" s="22" t="s">
        <v>340</v>
      </c>
      <c r="D3117" s="21" t="s">
        <v>163</v>
      </c>
      <c r="E3117" s="21" t="s">
        <v>58</v>
      </c>
      <c r="F3117" s="21">
        <v>176</v>
      </c>
      <c r="G3117" s="21" t="s">
        <v>20076</v>
      </c>
      <c r="H3117" s="22">
        <v>40.114539999999998</v>
      </c>
      <c r="I3117" s="22">
        <v>-79.905023</v>
      </c>
      <c r="J3117" s="23">
        <v>43146.136493055557</v>
      </c>
      <c r="K3117" s="24" t="s">
        <v>20198</v>
      </c>
      <c r="L3117" s="24">
        <v>43146.136493055557</v>
      </c>
      <c r="M3117" s="25" t="s">
        <v>20297</v>
      </c>
      <c r="N3117" s="21" t="s">
        <v>139</v>
      </c>
      <c r="O3117" s="21" t="s">
        <v>69</v>
      </c>
      <c r="P3117" s="26">
        <v>44</v>
      </c>
      <c r="Q3117" s="21" t="s">
        <v>71</v>
      </c>
      <c r="R3117" s="21" t="s">
        <v>50</v>
      </c>
      <c r="S3117" s="21" t="s">
        <v>8868</v>
      </c>
      <c r="T3117" s="21">
        <v>14</v>
      </c>
      <c r="U3117" s="21" t="s">
        <v>333</v>
      </c>
      <c r="V3117" s="21" t="s">
        <v>13253</v>
      </c>
      <c r="W3117" s="21" t="s">
        <v>71</v>
      </c>
      <c r="X3117" s="22" t="s">
        <v>306</v>
      </c>
      <c r="Y3117" s="21" t="s">
        <v>71</v>
      </c>
      <c r="Z3117" s="21" t="s">
        <v>348</v>
      </c>
      <c r="AA3117" s="21">
        <v>1</v>
      </c>
      <c r="AB3117" s="21">
        <v>23709.31</v>
      </c>
      <c r="AC3117" s="21" t="s">
        <v>229</v>
      </c>
    </row>
    <row r="3118" spans="1:29" ht="13.2" x14ac:dyDescent="0.25">
      <c r="A3118" s="15" t="s">
        <v>13255</v>
      </c>
      <c r="B3118" s="15" t="s">
        <v>530</v>
      </c>
      <c r="C3118" s="16" t="s">
        <v>340</v>
      </c>
      <c r="D3118" s="15" t="s">
        <v>191</v>
      </c>
      <c r="E3118" s="15" t="s">
        <v>114</v>
      </c>
      <c r="F3118" s="15">
        <v>9048</v>
      </c>
      <c r="G3118" s="15" t="s">
        <v>20077</v>
      </c>
      <c r="H3118" s="16">
        <v>33.213040999999997</v>
      </c>
      <c r="I3118" s="16">
        <v>-78.729265999999996</v>
      </c>
      <c r="J3118" s="17">
        <v>44693.643831018519</v>
      </c>
      <c r="K3118" s="18" t="s">
        <v>20176</v>
      </c>
      <c r="L3118" s="18">
        <v>44693.643831018519</v>
      </c>
      <c r="M3118" s="19" t="s">
        <v>20227</v>
      </c>
      <c r="N3118" s="15" t="s">
        <v>436</v>
      </c>
      <c r="O3118" s="15" t="s">
        <v>157</v>
      </c>
      <c r="P3118" s="20">
        <v>29</v>
      </c>
      <c r="Q3118" s="15" t="s">
        <v>154</v>
      </c>
      <c r="R3118" s="15" t="s">
        <v>50</v>
      </c>
      <c r="S3118" s="15" t="s">
        <v>10859</v>
      </c>
      <c r="T3118" s="15">
        <v>75</v>
      </c>
      <c r="U3118" s="15" t="s">
        <v>333</v>
      </c>
      <c r="V3118" s="15" t="s">
        <v>13257</v>
      </c>
      <c r="W3118" s="15" t="s">
        <v>71</v>
      </c>
      <c r="X3118" s="16" t="s">
        <v>71</v>
      </c>
      <c r="Y3118" s="15" t="s">
        <v>214</v>
      </c>
      <c r="Z3118" s="15" t="s">
        <v>126</v>
      </c>
      <c r="AA3118" s="15">
        <v>1</v>
      </c>
      <c r="AB3118" s="15">
        <v>8635.17</v>
      </c>
      <c r="AC3118" s="15" t="s">
        <v>241</v>
      </c>
    </row>
    <row r="3119" spans="1:29" ht="13.2" x14ac:dyDescent="0.25">
      <c r="A3119" s="21" t="s">
        <v>13259</v>
      </c>
      <c r="B3119" s="21" t="s">
        <v>1340</v>
      </c>
      <c r="C3119" s="22" t="s">
        <v>20068</v>
      </c>
      <c r="D3119" s="21" t="s">
        <v>191</v>
      </c>
      <c r="E3119" s="21" t="s">
        <v>58</v>
      </c>
      <c r="F3119" s="21">
        <v>7594</v>
      </c>
      <c r="G3119" s="21" t="s">
        <v>20077</v>
      </c>
      <c r="H3119" s="22">
        <v>43.71651</v>
      </c>
      <c r="I3119" s="22">
        <v>-88.807501000000002</v>
      </c>
      <c r="J3119" s="23">
        <v>45378.798576388886</v>
      </c>
      <c r="K3119" s="24" t="s">
        <v>20204</v>
      </c>
      <c r="L3119" s="24">
        <v>45378.798576388886</v>
      </c>
      <c r="M3119" s="25" t="s">
        <v>20255</v>
      </c>
      <c r="N3119" s="21" t="s">
        <v>331</v>
      </c>
      <c r="O3119" s="21" t="s">
        <v>205</v>
      </c>
      <c r="P3119" s="26">
        <v>66</v>
      </c>
      <c r="Q3119" s="21" t="s">
        <v>50</v>
      </c>
      <c r="R3119" s="21" t="s">
        <v>185</v>
      </c>
      <c r="S3119" s="21" t="s">
        <v>3450</v>
      </c>
      <c r="T3119" s="21">
        <v>19</v>
      </c>
      <c r="U3119" s="21" t="s">
        <v>333</v>
      </c>
      <c r="V3119" s="21" t="s">
        <v>13261</v>
      </c>
      <c r="W3119" s="21" t="s">
        <v>71</v>
      </c>
      <c r="X3119" s="22" t="s">
        <v>306</v>
      </c>
      <c r="Y3119" s="21" t="s">
        <v>71</v>
      </c>
      <c r="Z3119" s="21" t="s">
        <v>126</v>
      </c>
      <c r="AA3119" s="21">
        <v>5</v>
      </c>
      <c r="AB3119" s="21" t="s">
        <v>13262</v>
      </c>
      <c r="AC3119" s="21" t="s">
        <v>241</v>
      </c>
    </row>
    <row r="3120" spans="1:29" ht="13.2" x14ac:dyDescent="0.25">
      <c r="A3120" s="15" t="s">
        <v>13264</v>
      </c>
      <c r="B3120" s="15" t="s">
        <v>1859</v>
      </c>
      <c r="C3120" s="16" t="s">
        <v>20068</v>
      </c>
      <c r="D3120" s="15" t="s">
        <v>163</v>
      </c>
      <c r="E3120" s="15" t="s">
        <v>246</v>
      </c>
      <c r="F3120" s="15">
        <v>4683</v>
      </c>
      <c r="G3120" s="15" t="s">
        <v>20070</v>
      </c>
      <c r="H3120" s="16">
        <v>33.211288000000003</v>
      </c>
      <c r="I3120" s="16">
        <v>-107.742825</v>
      </c>
      <c r="J3120" s="17">
        <v>45546.573310185187</v>
      </c>
      <c r="K3120" s="18" t="s">
        <v>20193</v>
      </c>
      <c r="L3120" s="18">
        <v>45546.573310185187</v>
      </c>
      <c r="M3120" s="19" t="s">
        <v>20293</v>
      </c>
      <c r="N3120" s="15" t="s">
        <v>172</v>
      </c>
      <c r="O3120" s="15" t="s">
        <v>346</v>
      </c>
      <c r="P3120" s="20">
        <v>49</v>
      </c>
      <c r="Q3120" s="15" t="s">
        <v>71</v>
      </c>
      <c r="R3120" s="15" t="s">
        <v>82</v>
      </c>
      <c r="S3120" s="15" t="s">
        <v>2807</v>
      </c>
      <c r="T3120" s="15">
        <v>73</v>
      </c>
      <c r="U3120" s="15" t="s">
        <v>71</v>
      </c>
      <c r="V3120" s="15" t="s">
        <v>13266</v>
      </c>
      <c r="W3120" s="15" t="s">
        <v>51</v>
      </c>
      <c r="X3120" s="16" t="s">
        <v>306</v>
      </c>
      <c r="Y3120" s="15" t="s">
        <v>71</v>
      </c>
      <c r="Z3120" s="15" t="s">
        <v>71</v>
      </c>
      <c r="AA3120" s="15">
        <v>5</v>
      </c>
      <c r="AB3120" s="15">
        <v>17875.830000000002</v>
      </c>
      <c r="AC3120" s="15" t="s">
        <v>241</v>
      </c>
    </row>
    <row r="3121" spans="1:29" ht="13.2" x14ac:dyDescent="0.25">
      <c r="A3121" s="21" t="s">
        <v>13267</v>
      </c>
      <c r="B3121" s="21" t="s">
        <v>267</v>
      </c>
      <c r="C3121" s="22" t="s">
        <v>20065</v>
      </c>
      <c r="D3121" s="21" t="s">
        <v>130</v>
      </c>
      <c r="E3121" s="21" t="s">
        <v>164</v>
      </c>
      <c r="F3121" s="21">
        <v>4264</v>
      </c>
      <c r="G3121" s="21" t="s">
        <v>20070</v>
      </c>
      <c r="H3121" s="22">
        <v>28.500482000000002</v>
      </c>
      <c r="I3121" s="22">
        <v>-95.198064000000002</v>
      </c>
      <c r="J3121" s="23">
        <v>45491.718333333331</v>
      </c>
      <c r="K3121" s="24" t="s">
        <v>20202</v>
      </c>
      <c r="L3121" s="24">
        <v>45491.718333333331</v>
      </c>
      <c r="M3121" s="25" t="s">
        <v>20327</v>
      </c>
      <c r="N3121" s="21" t="s">
        <v>434</v>
      </c>
      <c r="O3121" s="21" t="s">
        <v>140</v>
      </c>
      <c r="P3121" s="26">
        <v>44</v>
      </c>
      <c r="Q3121" s="21" t="s">
        <v>50</v>
      </c>
      <c r="R3121" s="21" t="s">
        <v>82</v>
      </c>
      <c r="S3121" s="21" t="s">
        <v>7970</v>
      </c>
      <c r="T3121" s="21">
        <v>46</v>
      </c>
      <c r="U3121" s="21" t="s">
        <v>154</v>
      </c>
      <c r="V3121" s="21" t="s">
        <v>13269</v>
      </c>
      <c r="W3121" s="21" t="s">
        <v>51</v>
      </c>
      <c r="X3121" s="22" t="s">
        <v>108</v>
      </c>
      <c r="Y3121" s="21" t="s">
        <v>125</v>
      </c>
      <c r="Z3121" s="21" t="s">
        <v>564</v>
      </c>
      <c r="AA3121" s="21">
        <v>5</v>
      </c>
      <c r="AB3121" s="21">
        <v>0</v>
      </c>
      <c r="AC3121" s="21" t="s">
        <v>229</v>
      </c>
    </row>
    <row r="3122" spans="1:29" ht="13.2" x14ac:dyDescent="0.25">
      <c r="A3122" s="15" t="s">
        <v>13270</v>
      </c>
      <c r="B3122" s="15" t="s">
        <v>515</v>
      </c>
      <c r="C3122" s="16" t="s">
        <v>20065</v>
      </c>
      <c r="D3122" s="15" t="s">
        <v>130</v>
      </c>
      <c r="E3122" s="15" t="s">
        <v>202</v>
      </c>
      <c r="F3122" s="15">
        <v>9893</v>
      </c>
      <c r="G3122" s="15" t="s">
        <v>20071</v>
      </c>
      <c r="H3122" s="16">
        <v>39.882139000000002</v>
      </c>
      <c r="I3122" s="16">
        <v>56.462600000000002</v>
      </c>
      <c r="J3122" s="17">
        <v>44009.038888888892</v>
      </c>
      <c r="K3122" s="18" t="s">
        <v>20180</v>
      </c>
      <c r="L3122" s="18">
        <v>44009.038888888892</v>
      </c>
      <c r="M3122" s="19" t="s">
        <v>20233</v>
      </c>
      <c r="N3122" s="15" t="s">
        <v>172</v>
      </c>
      <c r="O3122" s="15" t="s">
        <v>314</v>
      </c>
      <c r="P3122" s="20">
        <v>53</v>
      </c>
      <c r="Q3122" s="15" t="s">
        <v>154</v>
      </c>
      <c r="R3122" s="15" t="s">
        <v>185</v>
      </c>
      <c r="S3122" s="15" t="s">
        <v>10241</v>
      </c>
      <c r="T3122" s="15">
        <v>21</v>
      </c>
      <c r="U3122" s="15" t="s">
        <v>333</v>
      </c>
      <c r="V3122" s="15" t="s">
        <v>13273</v>
      </c>
      <c r="W3122" s="15" t="s">
        <v>51</v>
      </c>
      <c r="X3122" s="16" t="s">
        <v>240</v>
      </c>
      <c r="Y3122" s="15" t="s">
        <v>297</v>
      </c>
      <c r="Z3122" s="15" t="s">
        <v>348</v>
      </c>
      <c r="AA3122" s="15">
        <v>4</v>
      </c>
      <c r="AB3122" s="15">
        <v>36831.629999999997</v>
      </c>
      <c r="AC3122" s="15" t="s">
        <v>229</v>
      </c>
    </row>
    <row r="3123" spans="1:29" ht="13.2" x14ac:dyDescent="0.25">
      <c r="A3123" s="21" t="s">
        <v>20127</v>
      </c>
      <c r="B3123" s="21" t="s">
        <v>631</v>
      </c>
      <c r="C3123" s="22" t="s">
        <v>113</v>
      </c>
      <c r="D3123" s="21" t="s">
        <v>77</v>
      </c>
      <c r="E3123" s="21" t="s">
        <v>202</v>
      </c>
      <c r="F3123" s="21">
        <v>7906</v>
      </c>
      <c r="G3123" s="21" t="s">
        <v>20070</v>
      </c>
      <c r="H3123" s="22">
        <v>29.520757</v>
      </c>
      <c r="I3123" s="22">
        <v>-71.219423000000006</v>
      </c>
      <c r="J3123" s="23">
        <v>43787.981747685182</v>
      </c>
      <c r="K3123" s="24" t="s">
        <v>20267</v>
      </c>
      <c r="L3123" s="24">
        <v>43787.981747685182</v>
      </c>
      <c r="M3123" s="25" t="s">
        <v>20216</v>
      </c>
      <c r="N3123" s="21" t="s">
        <v>136</v>
      </c>
      <c r="O3123" s="21" t="s">
        <v>263</v>
      </c>
      <c r="P3123" s="26">
        <v>62</v>
      </c>
      <c r="Q3123" s="21" t="s">
        <v>154</v>
      </c>
      <c r="R3123" s="21" t="s">
        <v>66</v>
      </c>
      <c r="S3123" s="21" t="s">
        <v>5520</v>
      </c>
      <c r="T3123" s="21">
        <v>28</v>
      </c>
      <c r="U3123" s="21" t="s">
        <v>154</v>
      </c>
      <c r="V3123" s="21">
        <v>7985374466</v>
      </c>
      <c r="W3123" s="21" t="s">
        <v>51</v>
      </c>
      <c r="X3123" s="22" t="s">
        <v>240</v>
      </c>
      <c r="Y3123" s="21" t="s">
        <v>71</v>
      </c>
      <c r="Z3123" s="21" t="s">
        <v>564</v>
      </c>
      <c r="AA3123" s="21">
        <v>3</v>
      </c>
      <c r="AB3123" s="21">
        <v>9564.8700000000008</v>
      </c>
      <c r="AC3123" s="21" t="s">
        <v>229</v>
      </c>
    </row>
    <row r="3124" spans="1:29" ht="13.2" x14ac:dyDescent="0.25">
      <c r="A3124" s="15" t="s">
        <v>13278</v>
      </c>
      <c r="B3124" s="15" t="s">
        <v>2335</v>
      </c>
      <c r="C3124" s="16" t="s">
        <v>20066</v>
      </c>
      <c r="D3124" s="15" t="s">
        <v>77</v>
      </c>
      <c r="E3124" s="15" t="s">
        <v>149</v>
      </c>
      <c r="F3124" s="15">
        <v>6285</v>
      </c>
      <c r="G3124" s="15" t="s">
        <v>20072</v>
      </c>
      <c r="H3124" s="16">
        <v>38.539425999999999</v>
      </c>
      <c r="I3124" s="16" t="s">
        <v>20079</v>
      </c>
      <c r="J3124" s="17" t="s">
        <v>20079</v>
      </c>
      <c r="K3124" s="18" t="s">
        <v>20079</v>
      </c>
      <c r="L3124" s="18" t="s">
        <v>20079</v>
      </c>
      <c r="M3124" s="19" t="s">
        <v>20177</v>
      </c>
      <c r="N3124" s="15" t="s">
        <v>43</v>
      </c>
      <c r="O3124" s="15" t="s">
        <v>82</v>
      </c>
      <c r="P3124" s="20">
        <v>58</v>
      </c>
      <c r="Q3124" s="15" t="s">
        <v>65</v>
      </c>
      <c r="R3124" s="15" t="s">
        <v>82</v>
      </c>
      <c r="S3124" s="15" t="s">
        <v>3809</v>
      </c>
      <c r="T3124" s="15">
        <v>31</v>
      </c>
      <c r="U3124" s="15" t="s">
        <v>333</v>
      </c>
      <c r="V3124" s="15"/>
      <c r="W3124" s="15" t="s">
        <v>142</v>
      </c>
      <c r="X3124" s="16" t="s">
        <v>108</v>
      </c>
      <c r="Y3124" s="15" t="s">
        <v>214</v>
      </c>
      <c r="Z3124" s="15" t="s">
        <v>564</v>
      </c>
      <c r="AA3124" s="15">
        <v>5</v>
      </c>
      <c r="AB3124" s="15">
        <v>1095.6600000000001</v>
      </c>
      <c r="AC3124" s="15" t="s">
        <v>229</v>
      </c>
    </row>
    <row r="3125" spans="1:29" ht="13.2" x14ac:dyDescent="0.25">
      <c r="A3125" s="21" t="s">
        <v>13280</v>
      </c>
      <c r="B3125" s="21" t="s">
        <v>128</v>
      </c>
      <c r="C3125" s="22" t="s">
        <v>20065</v>
      </c>
      <c r="D3125" s="21" t="s">
        <v>201</v>
      </c>
      <c r="E3125" s="21" t="s">
        <v>114</v>
      </c>
      <c r="F3125" s="21">
        <v>4115</v>
      </c>
      <c r="G3125" s="21" t="s">
        <v>20069</v>
      </c>
      <c r="H3125" s="22">
        <v>37.69361</v>
      </c>
      <c r="I3125" s="22">
        <v>-70.524258000000003</v>
      </c>
      <c r="J3125" s="23">
        <v>44364.450358796297</v>
      </c>
      <c r="K3125" s="24" t="s">
        <v>20221</v>
      </c>
      <c r="L3125" s="24">
        <v>44364.450358796297</v>
      </c>
      <c r="M3125" s="25" t="s">
        <v>20347</v>
      </c>
      <c r="N3125" s="21" t="s">
        <v>222</v>
      </c>
      <c r="O3125" s="21" t="s">
        <v>194</v>
      </c>
      <c r="P3125" s="26">
        <v>75</v>
      </c>
      <c r="Q3125" s="21" t="s">
        <v>154</v>
      </c>
      <c r="R3125" s="21" t="s">
        <v>82</v>
      </c>
      <c r="S3125" s="21" t="s">
        <v>11008</v>
      </c>
      <c r="T3125" s="21">
        <v>16</v>
      </c>
      <c r="U3125" s="21" t="s">
        <v>71</v>
      </c>
      <c r="V3125" s="21" t="s">
        <v>13282</v>
      </c>
      <c r="W3125" s="21" t="s">
        <v>255</v>
      </c>
      <c r="X3125" s="22" t="s">
        <v>213</v>
      </c>
      <c r="Y3125" s="21" t="s">
        <v>52</v>
      </c>
      <c r="Z3125" s="21" t="s">
        <v>53</v>
      </c>
      <c r="AA3125" s="21">
        <v>1</v>
      </c>
      <c r="AB3125" s="21">
        <v>39959.870000000003</v>
      </c>
      <c r="AC3125" s="21" t="s">
        <v>241</v>
      </c>
    </row>
    <row r="3126" spans="1:29" ht="13.2" x14ac:dyDescent="0.25">
      <c r="A3126" s="15" t="s">
        <v>13283</v>
      </c>
      <c r="B3126" s="15" t="s">
        <v>1011</v>
      </c>
      <c r="C3126" s="16" t="s">
        <v>113</v>
      </c>
      <c r="D3126" s="15" t="s">
        <v>130</v>
      </c>
      <c r="E3126" s="15" t="s">
        <v>164</v>
      </c>
      <c r="F3126" s="15">
        <v>8382</v>
      </c>
      <c r="G3126" s="15" t="s">
        <v>20076</v>
      </c>
      <c r="H3126" s="16">
        <v>36.173828999999998</v>
      </c>
      <c r="I3126" s="16">
        <v>-72.834185000000005</v>
      </c>
      <c r="J3126" s="17">
        <v>43315.670034722221</v>
      </c>
      <c r="K3126" s="18" t="s">
        <v>20217</v>
      </c>
      <c r="L3126" s="18">
        <v>43315.670034722221</v>
      </c>
      <c r="M3126" s="19" t="s">
        <v>20224</v>
      </c>
      <c r="N3126" s="15" t="s">
        <v>343</v>
      </c>
      <c r="O3126" s="15" t="s">
        <v>263</v>
      </c>
      <c r="P3126" s="20">
        <v>36</v>
      </c>
      <c r="Q3126" s="15" t="s">
        <v>50</v>
      </c>
      <c r="R3126" s="15" t="s">
        <v>71</v>
      </c>
      <c r="S3126" s="15" t="s">
        <v>13285</v>
      </c>
      <c r="T3126" s="15">
        <v>50</v>
      </c>
      <c r="U3126" s="15" t="s">
        <v>154</v>
      </c>
      <c r="V3126" s="15" t="s">
        <v>13286</v>
      </c>
      <c r="W3126" s="15" t="s">
        <v>142</v>
      </c>
      <c r="X3126" s="16" t="s">
        <v>306</v>
      </c>
      <c r="Y3126" s="15" t="s">
        <v>52</v>
      </c>
      <c r="Z3126" s="15" t="s">
        <v>71</v>
      </c>
      <c r="AA3126" s="15">
        <v>5</v>
      </c>
      <c r="AB3126" s="15">
        <v>13055.68</v>
      </c>
      <c r="AC3126" s="15" t="s">
        <v>241</v>
      </c>
    </row>
    <row r="3127" spans="1:29" ht="13.2" x14ac:dyDescent="0.25">
      <c r="A3127" s="21" t="s">
        <v>13288</v>
      </c>
      <c r="B3127" s="21" t="s">
        <v>1340</v>
      </c>
      <c r="C3127" s="22" t="s">
        <v>340</v>
      </c>
      <c r="D3127" s="21" t="s">
        <v>98</v>
      </c>
      <c r="E3127" s="21" t="s">
        <v>409</v>
      </c>
      <c r="F3127" s="21">
        <v>3952</v>
      </c>
      <c r="G3127" s="21" t="s">
        <v>20077</v>
      </c>
      <c r="H3127" s="22">
        <v>47.002571000000003</v>
      </c>
      <c r="I3127" s="22">
        <v>-114.097492</v>
      </c>
      <c r="J3127" s="23">
        <v>45642.831921296296</v>
      </c>
      <c r="K3127" s="24" t="s">
        <v>20204</v>
      </c>
      <c r="L3127" s="24">
        <v>45642.831921296296</v>
      </c>
      <c r="M3127" s="25" t="s">
        <v>20311</v>
      </c>
      <c r="N3127" s="21" t="s">
        <v>331</v>
      </c>
      <c r="O3127" s="21" t="s">
        <v>49</v>
      </c>
      <c r="P3127" s="26">
        <v>34</v>
      </c>
      <c r="Q3127" s="21" t="s">
        <v>333</v>
      </c>
      <c r="R3127" s="21" t="s">
        <v>185</v>
      </c>
      <c r="S3127" s="21" t="s">
        <v>9239</v>
      </c>
      <c r="T3127" s="21">
        <v>14</v>
      </c>
      <c r="U3127" s="21" t="s">
        <v>154</v>
      </c>
      <c r="V3127" s="21" t="s">
        <v>13290</v>
      </c>
      <c r="W3127" s="21" t="s">
        <v>142</v>
      </c>
      <c r="X3127" s="22" t="s">
        <v>240</v>
      </c>
      <c r="Y3127" s="21" t="s">
        <v>125</v>
      </c>
      <c r="Z3127" s="21" t="s">
        <v>348</v>
      </c>
      <c r="AA3127" s="21">
        <v>0</v>
      </c>
      <c r="AB3127" s="21">
        <v>44163.92</v>
      </c>
      <c r="AC3127" s="21" t="s">
        <v>241</v>
      </c>
    </row>
    <row r="3128" spans="1:29" ht="13.2" x14ac:dyDescent="0.25">
      <c r="A3128" s="15" t="s">
        <v>13292</v>
      </c>
      <c r="B3128" s="15" t="s">
        <v>300</v>
      </c>
      <c r="C3128" s="16" t="s">
        <v>129</v>
      </c>
      <c r="D3128" s="15" t="s">
        <v>36</v>
      </c>
      <c r="E3128" s="15" t="s">
        <v>164</v>
      </c>
      <c r="F3128" s="15">
        <v>3108</v>
      </c>
      <c r="G3128" s="15" t="s">
        <v>20072</v>
      </c>
      <c r="H3128" s="16">
        <v>26.230609000000001</v>
      </c>
      <c r="I3128" s="16">
        <v>-98.855046000000002</v>
      </c>
      <c r="J3128" s="17">
        <v>43976.548877314817</v>
      </c>
      <c r="K3128" s="18" t="s">
        <v>20193</v>
      </c>
      <c r="L3128" s="18">
        <v>43976.548877314817</v>
      </c>
      <c r="M3128" s="19" t="s">
        <v>20268</v>
      </c>
      <c r="N3128" s="15" t="s">
        <v>134</v>
      </c>
      <c r="O3128" s="15" t="s">
        <v>314</v>
      </c>
      <c r="P3128" s="20">
        <v>17</v>
      </c>
      <c r="Q3128" s="15" t="s">
        <v>154</v>
      </c>
      <c r="R3128" s="15" t="s">
        <v>50</v>
      </c>
      <c r="S3128" s="15" t="s">
        <v>2073</v>
      </c>
      <c r="T3128" s="15">
        <v>69</v>
      </c>
      <c r="U3128" s="15" t="s">
        <v>71</v>
      </c>
      <c r="V3128" s="15" t="s">
        <v>13294</v>
      </c>
      <c r="W3128" s="15" t="s">
        <v>123</v>
      </c>
      <c r="X3128" s="16" t="s">
        <v>306</v>
      </c>
      <c r="Y3128" s="15" t="s">
        <v>297</v>
      </c>
      <c r="Z3128" s="15" t="s">
        <v>348</v>
      </c>
      <c r="AA3128" s="15">
        <v>5</v>
      </c>
      <c r="AB3128" s="15">
        <v>41696.15</v>
      </c>
      <c r="AC3128" s="15" t="s">
        <v>241</v>
      </c>
    </row>
    <row r="3129" spans="1:29" ht="13.2" x14ac:dyDescent="0.25">
      <c r="A3129" s="21" t="s">
        <v>13296</v>
      </c>
      <c r="B3129" s="21" t="s">
        <v>848</v>
      </c>
      <c r="C3129" s="22" t="s">
        <v>20065</v>
      </c>
      <c r="D3129" s="21" t="s">
        <v>219</v>
      </c>
      <c r="E3129" s="21" t="s">
        <v>37</v>
      </c>
      <c r="F3129" s="21">
        <v>5869</v>
      </c>
      <c r="G3129" s="21" t="s">
        <v>20077</v>
      </c>
      <c r="H3129" s="22">
        <v>32.493701000000001</v>
      </c>
      <c r="I3129" s="22">
        <v>94.7697</v>
      </c>
      <c r="J3129" s="23">
        <v>43900.828541666669</v>
      </c>
      <c r="K3129" s="24" t="s">
        <v>20204</v>
      </c>
      <c r="L3129" s="24">
        <v>43900.828541666669</v>
      </c>
      <c r="M3129" s="25" t="s">
        <v>20299</v>
      </c>
      <c r="N3129" s="21" t="s">
        <v>101</v>
      </c>
      <c r="O3129" s="21" t="s">
        <v>304</v>
      </c>
      <c r="P3129" s="26">
        <v>30</v>
      </c>
      <c r="Q3129" s="21" t="s">
        <v>71</v>
      </c>
      <c r="R3129" s="21" t="s">
        <v>71</v>
      </c>
      <c r="S3129" s="21" t="s">
        <v>3430</v>
      </c>
      <c r="T3129" s="21">
        <v>67</v>
      </c>
      <c r="U3129" s="21" t="s">
        <v>71</v>
      </c>
      <c r="V3129" s="21" t="s">
        <v>13298</v>
      </c>
      <c r="W3129" s="21" t="s">
        <v>51</v>
      </c>
      <c r="X3129" s="22" t="s">
        <v>240</v>
      </c>
      <c r="Y3129" s="21" t="s">
        <v>125</v>
      </c>
      <c r="Z3129" s="21" t="s">
        <v>53</v>
      </c>
      <c r="AA3129" s="21">
        <v>2</v>
      </c>
      <c r="AB3129" s="21" t="s">
        <v>13299</v>
      </c>
      <c r="AC3129" s="21" t="s">
        <v>229</v>
      </c>
    </row>
    <row r="3130" spans="1:29" ht="13.2" x14ac:dyDescent="0.25">
      <c r="A3130" s="15" t="s">
        <v>13301</v>
      </c>
      <c r="B3130" s="15" t="s">
        <v>515</v>
      </c>
      <c r="C3130" s="16" t="s">
        <v>113</v>
      </c>
      <c r="D3130" s="15" t="s">
        <v>77</v>
      </c>
      <c r="E3130" s="15" t="s">
        <v>58</v>
      </c>
      <c r="F3130" s="15">
        <v>3847</v>
      </c>
      <c r="G3130" s="15" t="s">
        <v>20075</v>
      </c>
      <c r="H3130" s="16">
        <v>30.433176</v>
      </c>
      <c r="I3130" s="16">
        <v>-121.25597</v>
      </c>
      <c r="J3130" s="17">
        <v>45030.224664351852</v>
      </c>
      <c r="K3130" s="18" t="s">
        <v>20182</v>
      </c>
      <c r="L3130" s="18">
        <v>45030.224664351852</v>
      </c>
      <c r="M3130" s="19" t="s">
        <v>20320</v>
      </c>
      <c r="N3130" s="15" t="s">
        <v>48</v>
      </c>
      <c r="O3130" s="15" t="s">
        <v>304</v>
      </c>
      <c r="P3130" s="20">
        <v>59</v>
      </c>
      <c r="Q3130" s="15" t="s">
        <v>333</v>
      </c>
      <c r="R3130" s="15" t="s">
        <v>236</v>
      </c>
      <c r="S3130" s="15" t="s">
        <v>2579</v>
      </c>
      <c r="T3130" s="15">
        <v>35</v>
      </c>
      <c r="U3130" s="15" t="s">
        <v>154</v>
      </c>
      <c r="V3130" s="15" t="s">
        <v>13303</v>
      </c>
      <c r="W3130" s="15" t="s">
        <v>51</v>
      </c>
      <c r="X3130" s="16" t="s">
        <v>108</v>
      </c>
      <c r="Y3130" s="15" t="s">
        <v>125</v>
      </c>
      <c r="Z3130" s="15" t="s">
        <v>53</v>
      </c>
      <c r="AA3130" s="15">
        <v>4</v>
      </c>
      <c r="AB3130" s="15">
        <v>45672.44</v>
      </c>
      <c r="AC3130" s="15" t="s">
        <v>229</v>
      </c>
    </row>
    <row r="3131" spans="1:29" ht="13.2" x14ac:dyDescent="0.25">
      <c r="A3131" s="21" t="s">
        <v>13305</v>
      </c>
      <c r="B3131" s="21" t="s">
        <v>128</v>
      </c>
      <c r="C3131" s="22" t="s">
        <v>401</v>
      </c>
      <c r="D3131" s="21" t="s">
        <v>98</v>
      </c>
      <c r="E3131" s="21" t="s">
        <v>131</v>
      </c>
      <c r="F3131" s="21">
        <v>555</v>
      </c>
      <c r="G3131" s="21" t="s">
        <v>20071</v>
      </c>
      <c r="H3131" s="22">
        <v>35.899777</v>
      </c>
      <c r="I3131" s="22">
        <v>-75.878776000000002</v>
      </c>
      <c r="J3131" s="23">
        <v>44414.491354166668</v>
      </c>
      <c r="K3131" s="24" t="s">
        <v>20174</v>
      </c>
      <c r="L3131" s="24">
        <v>44414.491354166668</v>
      </c>
      <c r="M3131" s="25" t="s">
        <v>20284</v>
      </c>
      <c r="N3131" s="21" t="s">
        <v>293</v>
      </c>
      <c r="O3131" s="21" t="s">
        <v>62</v>
      </c>
      <c r="P3131" s="26">
        <v>36</v>
      </c>
      <c r="Q3131" s="21" t="s">
        <v>71</v>
      </c>
      <c r="R3131" s="21" t="s">
        <v>71</v>
      </c>
      <c r="S3131" s="21" t="s">
        <v>2876</v>
      </c>
      <c r="T3131" s="21">
        <v>21</v>
      </c>
      <c r="U3131" s="21" t="s">
        <v>154</v>
      </c>
      <c r="V3131" s="21"/>
      <c r="W3131" s="21" t="s">
        <v>51</v>
      </c>
      <c r="X3131" s="22" t="s">
        <v>306</v>
      </c>
      <c r="Y3131" s="21" t="s">
        <v>214</v>
      </c>
      <c r="Z3131" s="21" t="s">
        <v>348</v>
      </c>
      <c r="AA3131" s="21">
        <v>0</v>
      </c>
      <c r="AB3131" s="21">
        <v>4881.63</v>
      </c>
      <c r="AC3131" s="21" t="s">
        <v>241</v>
      </c>
    </row>
    <row r="3132" spans="1:29" ht="13.2" x14ac:dyDescent="0.25">
      <c r="A3132" s="15" t="s">
        <v>13308</v>
      </c>
      <c r="B3132" s="15" t="s">
        <v>848</v>
      </c>
      <c r="C3132" s="16" t="s">
        <v>364</v>
      </c>
      <c r="D3132" s="15" t="s">
        <v>130</v>
      </c>
      <c r="E3132" s="15" t="s">
        <v>164</v>
      </c>
      <c r="F3132" s="15">
        <v>9001</v>
      </c>
      <c r="G3132" s="15" t="s">
        <v>20069</v>
      </c>
      <c r="H3132" s="16">
        <v>40.140537999999999</v>
      </c>
      <c r="I3132" s="16">
        <v>-102.65189599999999</v>
      </c>
      <c r="J3132" s="17">
        <v>43643.211076388892</v>
      </c>
      <c r="K3132" s="18" t="s">
        <v>20182</v>
      </c>
      <c r="L3132" s="18">
        <v>43643.211076388892</v>
      </c>
      <c r="M3132" s="19" t="s">
        <v>20250</v>
      </c>
      <c r="N3132" s="15" t="s">
        <v>474</v>
      </c>
      <c r="O3132" s="15" t="s">
        <v>82</v>
      </c>
      <c r="P3132" s="20">
        <v>36</v>
      </c>
      <c r="Q3132" s="15" t="s">
        <v>65</v>
      </c>
      <c r="R3132" s="15" t="s">
        <v>82</v>
      </c>
      <c r="S3132" s="15" t="s">
        <v>8718</v>
      </c>
      <c r="T3132" s="15">
        <v>41</v>
      </c>
      <c r="U3132" s="15" t="s">
        <v>154</v>
      </c>
      <c r="V3132" s="15" t="s">
        <v>13311</v>
      </c>
      <c r="W3132" s="15" t="s">
        <v>51</v>
      </c>
      <c r="X3132" s="16" t="s">
        <v>71</v>
      </c>
      <c r="Y3132" s="15" t="s">
        <v>125</v>
      </c>
      <c r="Z3132" s="15" t="s">
        <v>564</v>
      </c>
      <c r="AA3132" s="15">
        <v>0</v>
      </c>
      <c r="AB3132" s="15">
        <v>47229.65</v>
      </c>
      <c r="AC3132" s="15" t="s">
        <v>229</v>
      </c>
    </row>
    <row r="3133" spans="1:29" ht="13.2" x14ac:dyDescent="0.25">
      <c r="A3133" s="21" t="s">
        <v>13313</v>
      </c>
      <c r="B3133" s="21" t="s">
        <v>1340</v>
      </c>
      <c r="C3133" s="22" t="s">
        <v>129</v>
      </c>
      <c r="D3133" s="21" t="s">
        <v>201</v>
      </c>
      <c r="E3133" s="21" t="s">
        <v>246</v>
      </c>
      <c r="F3133" s="21">
        <v>3408</v>
      </c>
      <c r="G3133" s="21" t="s">
        <v>20071</v>
      </c>
      <c r="H3133" s="22">
        <v>25.295893</v>
      </c>
      <c r="I3133" s="22">
        <v>-100.24623800000001</v>
      </c>
      <c r="J3133" s="23" t="s">
        <v>20079</v>
      </c>
      <c r="K3133" s="24" t="s">
        <v>20079</v>
      </c>
      <c r="L3133" s="24" t="s">
        <v>20079</v>
      </c>
      <c r="M3133" s="25" t="s">
        <v>20191</v>
      </c>
      <c r="N3133" s="21" t="s">
        <v>48</v>
      </c>
      <c r="O3133" s="21" t="s">
        <v>41</v>
      </c>
      <c r="P3133" s="26">
        <v>29</v>
      </c>
      <c r="Q3133" s="21" t="s">
        <v>333</v>
      </c>
      <c r="R3133" s="21" t="s">
        <v>71</v>
      </c>
      <c r="S3133" s="21" t="s">
        <v>3915</v>
      </c>
      <c r="T3133" s="21">
        <v>28</v>
      </c>
      <c r="U3133" s="21" t="s">
        <v>154</v>
      </c>
      <c r="V3133" s="21" t="s">
        <v>13315</v>
      </c>
      <c r="W3133" s="21" t="s">
        <v>71</v>
      </c>
      <c r="X3133" s="22" t="s">
        <v>306</v>
      </c>
      <c r="Y3133" s="21" t="s">
        <v>214</v>
      </c>
      <c r="Z3133" s="21" t="s">
        <v>564</v>
      </c>
      <c r="AA3133" s="21">
        <v>4</v>
      </c>
      <c r="AB3133" s="21">
        <v>5736.4</v>
      </c>
      <c r="AC3133" s="21" t="s">
        <v>229</v>
      </c>
    </row>
    <row r="3134" spans="1:29" ht="13.2" x14ac:dyDescent="0.25">
      <c r="A3134" s="15" t="s">
        <v>13317</v>
      </c>
      <c r="B3134" s="15" t="s">
        <v>631</v>
      </c>
      <c r="C3134" s="16" t="s">
        <v>113</v>
      </c>
      <c r="D3134" s="15" t="s">
        <v>130</v>
      </c>
      <c r="E3134" s="15" t="s">
        <v>202</v>
      </c>
      <c r="F3134" s="15">
        <v>5479</v>
      </c>
      <c r="G3134" s="15" t="s">
        <v>20071</v>
      </c>
      <c r="H3134" s="16">
        <v>36.448839999999997</v>
      </c>
      <c r="I3134" s="16">
        <v>-104.562405</v>
      </c>
      <c r="J3134" s="17">
        <v>45421.267592592594</v>
      </c>
      <c r="K3134" s="18" t="s">
        <v>20190</v>
      </c>
      <c r="L3134" s="18">
        <v>45421.267592592594</v>
      </c>
      <c r="M3134" s="19" t="s">
        <v>20257</v>
      </c>
      <c r="N3134" s="15" t="s">
        <v>436</v>
      </c>
      <c r="O3134" s="15" t="s">
        <v>157</v>
      </c>
      <c r="P3134" s="20">
        <v>24</v>
      </c>
      <c r="Q3134" s="15" t="s">
        <v>333</v>
      </c>
      <c r="R3134" s="15" t="s">
        <v>82</v>
      </c>
      <c r="S3134" s="15" t="s">
        <v>2252</v>
      </c>
      <c r="T3134" s="15">
        <v>74</v>
      </c>
      <c r="U3134" s="15" t="s">
        <v>50</v>
      </c>
      <c r="V3134" s="15"/>
      <c r="W3134" s="15" t="s">
        <v>51</v>
      </c>
      <c r="X3134" s="16" t="s">
        <v>306</v>
      </c>
      <c r="Y3134" s="15" t="s">
        <v>214</v>
      </c>
      <c r="Z3134" s="15" t="s">
        <v>564</v>
      </c>
      <c r="AA3134" s="15">
        <v>5</v>
      </c>
      <c r="AB3134" s="15">
        <v>8750.44</v>
      </c>
      <c r="AC3134" s="15" t="s">
        <v>241</v>
      </c>
    </row>
    <row r="3135" spans="1:29" ht="13.2" x14ac:dyDescent="0.25">
      <c r="A3135" s="21" t="s">
        <v>13319</v>
      </c>
      <c r="B3135" s="21" t="s">
        <v>515</v>
      </c>
      <c r="C3135" s="22" t="s">
        <v>20065</v>
      </c>
      <c r="D3135" s="21" t="s">
        <v>163</v>
      </c>
      <c r="E3135" s="21" t="s">
        <v>149</v>
      </c>
      <c r="F3135" s="21">
        <v>9469</v>
      </c>
      <c r="G3135" s="21" t="s">
        <v>20072</v>
      </c>
      <c r="H3135" s="22">
        <v>47.405741999999996</v>
      </c>
      <c r="I3135" s="22">
        <v>-99.563809000000006</v>
      </c>
      <c r="J3135" s="23">
        <v>44939.31690972222</v>
      </c>
      <c r="K3135" s="24" t="s">
        <v>20200</v>
      </c>
      <c r="L3135" s="24">
        <v>44939.31690972222</v>
      </c>
      <c r="M3135" s="25" t="s">
        <v>20213</v>
      </c>
      <c r="N3135" s="21" t="s">
        <v>44</v>
      </c>
      <c r="O3135" s="21" t="s">
        <v>106</v>
      </c>
      <c r="P3135" s="26">
        <v>36</v>
      </c>
      <c r="Q3135" s="21" t="s">
        <v>71</v>
      </c>
      <c r="R3135" s="21" t="s">
        <v>71</v>
      </c>
      <c r="S3135" s="21" t="s">
        <v>3536</v>
      </c>
      <c r="T3135" s="21">
        <v>90</v>
      </c>
      <c r="U3135" s="21" t="s">
        <v>333</v>
      </c>
      <c r="V3135" s="21" t="s">
        <v>13321</v>
      </c>
      <c r="W3135" s="21" t="s">
        <v>123</v>
      </c>
      <c r="X3135" s="22" t="s">
        <v>306</v>
      </c>
      <c r="Y3135" s="21" t="s">
        <v>297</v>
      </c>
      <c r="Z3135" s="21" t="s">
        <v>126</v>
      </c>
      <c r="AA3135" s="21">
        <v>4</v>
      </c>
      <c r="AB3135" s="21">
        <v>0</v>
      </c>
      <c r="AC3135" s="21" t="s">
        <v>229</v>
      </c>
    </row>
    <row r="3136" spans="1:29" ht="13.2" x14ac:dyDescent="0.25">
      <c r="A3136" s="15" t="s">
        <v>13323</v>
      </c>
      <c r="B3136" s="15" t="s">
        <v>530</v>
      </c>
      <c r="C3136" s="16" t="s">
        <v>20066</v>
      </c>
      <c r="D3136" s="15" t="s">
        <v>130</v>
      </c>
      <c r="E3136" s="15" t="s">
        <v>37</v>
      </c>
      <c r="F3136" s="15">
        <v>5284</v>
      </c>
      <c r="G3136" s="15" t="s">
        <v>20075</v>
      </c>
      <c r="H3136" s="16">
        <v>34.761864000000003</v>
      </c>
      <c r="I3136" s="16">
        <v>-95.201240999999996</v>
      </c>
      <c r="J3136" s="17">
        <v>44284.103194444448</v>
      </c>
      <c r="K3136" s="18" t="s">
        <v>20186</v>
      </c>
      <c r="L3136" s="18">
        <v>44284.103194444448</v>
      </c>
      <c r="M3136" s="19" t="s">
        <v>20338</v>
      </c>
      <c r="N3136" s="15" t="s">
        <v>139</v>
      </c>
      <c r="O3136" s="15" t="s">
        <v>170</v>
      </c>
      <c r="P3136" s="20">
        <v>25</v>
      </c>
      <c r="Q3136" s="15" t="s">
        <v>333</v>
      </c>
      <c r="R3136" s="15" t="s">
        <v>66</v>
      </c>
      <c r="S3136" s="15" t="s">
        <v>1692</v>
      </c>
      <c r="T3136" s="15">
        <v>52</v>
      </c>
      <c r="U3136" s="15" t="s">
        <v>154</v>
      </c>
      <c r="V3136" s="15" t="s">
        <v>13325</v>
      </c>
      <c r="W3136" s="15" t="s">
        <v>142</v>
      </c>
      <c r="X3136" s="16" t="s">
        <v>306</v>
      </c>
      <c r="Y3136" s="15" t="s">
        <v>297</v>
      </c>
      <c r="Z3136" s="15" t="s">
        <v>126</v>
      </c>
      <c r="AA3136" s="15">
        <v>4</v>
      </c>
      <c r="AB3136" s="15">
        <v>40404.400000000001</v>
      </c>
      <c r="AC3136" s="15" t="s">
        <v>229</v>
      </c>
    </row>
    <row r="3137" spans="1:29" ht="13.2" x14ac:dyDescent="0.25">
      <c r="A3137" s="21" t="s">
        <v>13327</v>
      </c>
      <c r="B3137" s="21" t="s">
        <v>1069</v>
      </c>
      <c r="C3137" s="22" t="s">
        <v>20068</v>
      </c>
      <c r="D3137" s="21" t="s">
        <v>191</v>
      </c>
      <c r="E3137" s="21" t="s">
        <v>37</v>
      </c>
      <c r="F3137" s="21">
        <v>7180</v>
      </c>
      <c r="G3137" s="21" t="s">
        <v>20076</v>
      </c>
      <c r="H3137" s="22">
        <v>46.660941000000001</v>
      </c>
      <c r="I3137" s="22">
        <v>-109.546589</v>
      </c>
      <c r="J3137" s="23">
        <v>43620.112500000003</v>
      </c>
      <c r="K3137" s="24" t="s">
        <v>20186</v>
      </c>
      <c r="L3137" s="24">
        <v>43620.112500000003</v>
      </c>
      <c r="M3137" s="25" t="s">
        <v>20235</v>
      </c>
      <c r="N3137" s="21" t="s">
        <v>136</v>
      </c>
      <c r="O3137" s="21" t="s">
        <v>64</v>
      </c>
      <c r="P3137" s="26">
        <v>62</v>
      </c>
      <c r="Q3137" s="21" t="s">
        <v>71</v>
      </c>
      <c r="R3137" s="21" t="s">
        <v>82</v>
      </c>
      <c r="S3137" s="21" t="s">
        <v>10372</v>
      </c>
      <c r="T3137" s="21">
        <v>74</v>
      </c>
      <c r="U3137" s="21" t="s">
        <v>154</v>
      </c>
      <c r="V3137" s="21" t="s">
        <v>13329</v>
      </c>
      <c r="W3137" s="21" t="s">
        <v>255</v>
      </c>
      <c r="X3137" s="22" t="s">
        <v>306</v>
      </c>
      <c r="Y3137" s="21" t="s">
        <v>214</v>
      </c>
      <c r="Z3137" s="21" t="s">
        <v>564</v>
      </c>
      <c r="AA3137" s="21">
        <v>1</v>
      </c>
      <c r="AB3137" s="21">
        <v>31587.200000000001</v>
      </c>
      <c r="AC3137" s="21" t="s">
        <v>241</v>
      </c>
    </row>
    <row r="3138" spans="1:29" ht="13.2" x14ac:dyDescent="0.25">
      <c r="A3138" s="15" t="s">
        <v>13331</v>
      </c>
      <c r="B3138" s="15" t="s">
        <v>1358</v>
      </c>
      <c r="C3138" s="16" t="s">
        <v>544</v>
      </c>
      <c r="D3138" s="15" t="s">
        <v>201</v>
      </c>
      <c r="E3138" s="15" t="s">
        <v>409</v>
      </c>
      <c r="F3138" s="15">
        <v>2059</v>
      </c>
      <c r="G3138" s="15" t="s">
        <v>20072</v>
      </c>
      <c r="H3138" s="16">
        <v>30.828748000000001</v>
      </c>
      <c r="I3138" s="16">
        <v>-98.571524999999994</v>
      </c>
      <c r="J3138" s="17">
        <v>45074.45045138889</v>
      </c>
      <c r="K3138" s="18" t="s">
        <v>20221</v>
      </c>
      <c r="L3138" s="18">
        <v>45074.45045138889</v>
      </c>
      <c r="M3138" s="19" t="s">
        <v>20336</v>
      </c>
      <c r="N3138" s="15" t="s">
        <v>182</v>
      </c>
      <c r="O3138" s="15" t="s">
        <v>224</v>
      </c>
      <c r="P3138" s="20">
        <v>62</v>
      </c>
      <c r="Q3138" s="15" t="s">
        <v>333</v>
      </c>
      <c r="R3138" s="15" t="s">
        <v>66</v>
      </c>
      <c r="S3138" s="15" t="s">
        <v>1052</v>
      </c>
      <c r="T3138" s="15">
        <v>67</v>
      </c>
      <c r="U3138" s="15" t="s">
        <v>50</v>
      </c>
      <c r="V3138" s="15" t="s">
        <v>13333</v>
      </c>
      <c r="W3138" s="15" t="s">
        <v>255</v>
      </c>
      <c r="X3138" s="16" t="s">
        <v>240</v>
      </c>
      <c r="Y3138" s="15" t="s">
        <v>52</v>
      </c>
      <c r="Z3138" s="15" t="s">
        <v>126</v>
      </c>
      <c r="AA3138" s="15">
        <v>0</v>
      </c>
      <c r="AB3138" s="15">
        <v>0</v>
      </c>
      <c r="AC3138" s="15" t="s">
        <v>241</v>
      </c>
    </row>
    <row r="3139" spans="1:29" ht="13.2" x14ac:dyDescent="0.25">
      <c r="A3139" s="21" t="s">
        <v>13335</v>
      </c>
      <c r="B3139" s="21" t="s">
        <v>500</v>
      </c>
      <c r="C3139" s="22" t="s">
        <v>20065</v>
      </c>
      <c r="D3139" s="21" t="s">
        <v>201</v>
      </c>
      <c r="E3139" s="21" t="s">
        <v>114</v>
      </c>
      <c r="F3139" s="21">
        <v>1881</v>
      </c>
      <c r="G3139" s="21" t="s">
        <v>20070</v>
      </c>
      <c r="H3139" s="22">
        <v>30.555254000000001</v>
      </c>
      <c r="I3139" s="22">
        <v>-92.120035000000001</v>
      </c>
      <c r="J3139" s="23">
        <v>45532.564872685187</v>
      </c>
      <c r="K3139" s="24" t="s">
        <v>20193</v>
      </c>
      <c r="L3139" s="24">
        <v>45532.564872685187</v>
      </c>
      <c r="M3139" s="25" t="s">
        <v>20260</v>
      </c>
      <c r="N3139" s="21" t="s">
        <v>48</v>
      </c>
      <c r="O3139" s="21" t="s">
        <v>69</v>
      </c>
      <c r="P3139" s="26">
        <v>45</v>
      </c>
      <c r="Q3139" s="21" t="s">
        <v>154</v>
      </c>
      <c r="R3139" s="21" t="s">
        <v>236</v>
      </c>
      <c r="S3139" s="21" t="s">
        <v>4129</v>
      </c>
      <c r="T3139" s="21">
        <v>58</v>
      </c>
      <c r="U3139" s="21" t="s">
        <v>154</v>
      </c>
      <c r="V3139" s="21" t="s">
        <v>13337</v>
      </c>
      <c r="W3139" s="21" t="s">
        <v>123</v>
      </c>
      <c r="X3139" s="22" t="s">
        <v>306</v>
      </c>
      <c r="Y3139" s="21" t="s">
        <v>71</v>
      </c>
      <c r="Z3139" s="21" t="s">
        <v>126</v>
      </c>
      <c r="AA3139" s="21">
        <v>5</v>
      </c>
      <c r="AB3139" s="21">
        <v>17807.72</v>
      </c>
      <c r="AC3139" s="21" t="s">
        <v>229</v>
      </c>
    </row>
    <row r="3140" spans="1:29" ht="13.2" x14ac:dyDescent="0.25">
      <c r="A3140" s="15" t="s">
        <v>13338</v>
      </c>
      <c r="B3140" s="15" t="s">
        <v>1011</v>
      </c>
      <c r="C3140" s="16" t="s">
        <v>20066</v>
      </c>
      <c r="D3140" s="15" t="s">
        <v>219</v>
      </c>
      <c r="E3140" s="15" t="s">
        <v>409</v>
      </c>
      <c r="F3140" s="15">
        <v>3690</v>
      </c>
      <c r="G3140" s="15" t="s">
        <v>20071</v>
      </c>
      <c r="H3140" s="16">
        <v>28.236868000000001</v>
      </c>
      <c r="I3140" s="16">
        <v>-77.402170999999996</v>
      </c>
      <c r="J3140" s="17">
        <v>44814.715127314812</v>
      </c>
      <c r="K3140" s="18" t="s">
        <v>20202</v>
      </c>
      <c r="L3140" s="18">
        <v>44814.715127314812</v>
      </c>
      <c r="M3140" s="19" t="s">
        <v>20173</v>
      </c>
      <c r="N3140" s="15" t="s">
        <v>48</v>
      </c>
      <c r="O3140" s="15" t="s">
        <v>304</v>
      </c>
      <c r="P3140" s="20">
        <v>36</v>
      </c>
      <c r="Q3140" s="15" t="s">
        <v>71</v>
      </c>
      <c r="R3140" s="15" t="s">
        <v>71</v>
      </c>
      <c r="S3140" s="15" t="s">
        <v>1777</v>
      </c>
      <c r="T3140" s="15">
        <v>63</v>
      </c>
      <c r="U3140" s="15" t="s">
        <v>154</v>
      </c>
      <c r="V3140" s="15">
        <v>9336226771</v>
      </c>
      <c r="W3140" s="15" t="s">
        <v>142</v>
      </c>
      <c r="X3140" s="16" t="s">
        <v>108</v>
      </c>
      <c r="Y3140" s="15" t="s">
        <v>71</v>
      </c>
      <c r="Z3140" s="15" t="s">
        <v>564</v>
      </c>
      <c r="AA3140" s="15">
        <v>3</v>
      </c>
      <c r="AB3140" s="15">
        <v>31289.87</v>
      </c>
      <c r="AC3140" s="15" t="s">
        <v>241</v>
      </c>
    </row>
    <row r="3141" spans="1:29" ht="13.2" x14ac:dyDescent="0.25">
      <c r="A3141" s="21" t="s">
        <v>13342</v>
      </c>
      <c r="B3141" s="21" t="s">
        <v>1859</v>
      </c>
      <c r="C3141" s="22" t="s">
        <v>20065</v>
      </c>
      <c r="D3141" s="21" t="s">
        <v>219</v>
      </c>
      <c r="E3141" s="21" t="s">
        <v>37</v>
      </c>
      <c r="F3141" s="21">
        <v>2297</v>
      </c>
      <c r="G3141" s="21" t="s">
        <v>20072</v>
      </c>
      <c r="H3141" s="22" t="s">
        <v>20079</v>
      </c>
      <c r="I3141" s="22">
        <v>-95.657813000000004</v>
      </c>
      <c r="J3141" s="23">
        <v>45271.424201388887</v>
      </c>
      <c r="K3141" s="24" t="s">
        <v>20221</v>
      </c>
      <c r="L3141" s="24">
        <v>45271.424201388887</v>
      </c>
      <c r="M3141" s="25" t="s">
        <v>20225</v>
      </c>
      <c r="N3141" s="21" t="s">
        <v>207</v>
      </c>
      <c r="O3141" s="21" t="s">
        <v>168</v>
      </c>
      <c r="P3141" s="26">
        <v>36</v>
      </c>
      <c r="Q3141" s="21" t="s">
        <v>71</v>
      </c>
      <c r="R3141" s="21" t="s">
        <v>71</v>
      </c>
      <c r="S3141" s="21" t="s">
        <v>5398</v>
      </c>
      <c r="T3141" s="21">
        <v>31</v>
      </c>
      <c r="U3141" s="21" t="s">
        <v>333</v>
      </c>
      <c r="V3141" s="21"/>
      <c r="W3141" s="21" t="s">
        <v>255</v>
      </c>
      <c r="X3141" s="22" t="s">
        <v>306</v>
      </c>
      <c r="Y3141" s="21" t="s">
        <v>214</v>
      </c>
      <c r="Z3141" s="21" t="s">
        <v>348</v>
      </c>
      <c r="AA3141" s="21">
        <v>3</v>
      </c>
      <c r="AB3141" s="21">
        <v>12638.19</v>
      </c>
      <c r="AC3141" s="21" t="s">
        <v>229</v>
      </c>
    </row>
    <row r="3142" spans="1:29" ht="13.2" x14ac:dyDescent="0.25">
      <c r="A3142" s="15" t="s">
        <v>13344</v>
      </c>
      <c r="B3142" s="15" t="s">
        <v>373</v>
      </c>
      <c r="C3142" s="16" t="s">
        <v>113</v>
      </c>
      <c r="D3142" s="15" t="s">
        <v>130</v>
      </c>
      <c r="E3142" s="15" t="s">
        <v>131</v>
      </c>
      <c r="F3142" s="15">
        <v>1779</v>
      </c>
      <c r="G3142" s="15" t="s">
        <v>20073</v>
      </c>
      <c r="H3142" s="16">
        <v>29.021874</v>
      </c>
      <c r="I3142" s="16">
        <v>-95.399750999999995</v>
      </c>
      <c r="J3142" s="17">
        <v>44119.64570601852</v>
      </c>
      <c r="K3142" s="18" t="s">
        <v>20176</v>
      </c>
      <c r="L3142" s="18">
        <v>44119.64570601852</v>
      </c>
      <c r="M3142" s="19" t="s">
        <v>20236</v>
      </c>
      <c r="N3142" s="15" t="s">
        <v>331</v>
      </c>
      <c r="O3142" s="15" t="s">
        <v>140</v>
      </c>
      <c r="P3142" s="20">
        <v>61</v>
      </c>
      <c r="Q3142" s="15" t="s">
        <v>333</v>
      </c>
      <c r="R3142" s="15" t="s">
        <v>82</v>
      </c>
      <c r="S3142" s="15" t="s">
        <v>5956</v>
      </c>
      <c r="T3142" s="15">
        <v>49</v>
      </c>
      <c r="U3142" s="15" t="s">
        <v>71</v>
      </c>
      <c r="V3142" s="15" t="s">
        <v>13346</v>
      </c>
      <c r="W3142" s="15" t="s">
        <v>51</v>
      </c>
      <c r="X3142" s="16" t="s">
        <v>108</v>
      </c>
      <c r="Y3142" s="15" t="s">
        <v>297</v>
      </c>
      <c r="Z3142" s="15" t="s">
        <v>53</v>
      </c>
      <c r="AA3142" s="15">
        <v>1</v>
      </c>
      <c r="AB3142" s="15">
        <v>27607.200000000001</v>
      </c>
      <c r="AC3142" s="15" t="s">
        <v>229</v>
      </c>
    </row>
    <row r="3143" spans="1:29" ht="13.2" x14ac:dyDescent="0.25">
      <c r="A3143" s="21" t="s">
        <v>13348</v>
      </c>
      <c r="B3143" s="21" t="s">
        <v>515</v>
      </c>
      <c r="C3143" s="22" t="s">
        <v>113</v>
      </c>
      <c r="D3143" s="21" t="s">
        <v>36</v>
      </c>
      <c r="E3143" s="21" t="s">
        <v>164</v>
      </c>
      <c r="F3143" s="21" t="s">
        <v>20374</v>
      </c>
      <c r="G3143" s="21" t="s">
        <v>20069</v>
      </c>
      <c r="H3143" s="22">
        <v>37.881973000000002</v>
      </c>
      <c r="I3143" s="22">
        <v>-96.552278000000001</v>
      </c>
      <c r="J3143" s="23">
        <v>43981.014699074076</v>
      </c>
      <c r="K3143" s="24" t="s">
        <v>20180</v>
      </c>
      <c r="L3143" s="24">
        <v>43981.014699074076</v>
      </c>
      <c r="M3143" s="25" t="s">
        <v>20235</v>
      </c>
      <c r="N3143" s="21" t="s">
        <v>134</v>
      </c>
      <c r="O3143" s="21" t="s">
        <v>82</v>
      </c>
      <c r="P3143" s="26">
        <v>37</v>
      </c>
      <c r="Q3143" s="21" t="s">
        <v>71</v>
      </c>
      <c r="R3143" s="21" t="s">
        <v>236</v>
      </c>
      <c r="S3143" s="21"/>
      <c r="T3143" s="21">
        <v>21</v>
      </c>
      <c r="U3143" s="21" t="s">
        <v>71</v>
      </c>
      <c r="V3143" s="21"/>
      <c r="W3143" s="21" t="s">
        <v>51</v>
      </c>
      <c r="X3143" s="22" t="s">
        <v>240</v>
      </c>
      <c r="Y3143" s="21" t="s">
        <v>125</v>
      </c>
      <c r="Z3143" s="21" t="s">
        <v>71</v>
      </c>
      <c r="AA3143" s="21">
        <v>4</v>
      </c>
      <c r="AB3143" s="21">
        <v>48739.01</v>
      </c>
      <c r="AC3143" s="21" t="s">
        <v>241</v>
      </c>
    </row>
    <row r="3144" spans="1:29" ht="13.2" x14ac:dyDescent="0.25">
      <c r="A3144" s="15" t="s">
        <v>13351</v>
      </c>
      <c r="B3144" s="15" t="s">
        <v>373</v>
      </c>
      <c r="C3144" s="16" t="s">
        <v>340</v>
      </c>
      <c r="D3144" s="15" t="s">
        <v>201</v>
      </c>
      <c r="E3144" s="15" t="s">
        <v>246</v>
      </c>
      <c r="F3144" s="15">
        <v>8917</v>
      </c>
      <c r="G3144" s="15" t="s">
        <v>20076</v>
      </c>
      <c r="H3144" s="16">
        <v>31.794809000000001</v>
      </c>
      <c r="I3144" s="16">
        <v>-118.660614</v>
      </c>
      <c r="J3144" s="17">
        <v>44455.953333333331</v>
      </c>
      <c r="K3144" s="18" t="s">
        <v>20172</v>
      </c>
      <c r="L3144" s="18">
        <v>44455.953333333331</v>
      </c>
      <c r="M3144" s="19" t="s">
        <v>20323</v>
      </c>
      <c r="N3144" s="15" t="s">
        <v>343</v>
      </c>
      <c r="O3144" s="15" t="s">
        <v>85</v>
      </c>
      <c r="P3144" s="20">
        <v>69</v>
      </c>
      <c r="Q3144" s="15" t="s">
        <v>71</v>
      </c>
      <c r="R3144" s="15" t="s">
        <v>66</v>
      </c>
      <c r="S3144" s="15" t="s">
        <v>2299</v>
      </c>
      <c r="T3144" s="15">
        <v>39</v>
      </c>
      <c r="U3144" s="15" t="s">
        <v>333</v>
      </c>
      <c r="V3144" s="15" t="s">
        <v>13353</v>
      </c>
      <c r="W3144" s="15" t="s">
        <v>142</v>
      </c>
      <c r="X3144" s="16" t="s">
        <v>213</v>
      </c>
      <c r="Y3144" s="15" t="s">
        <v>71</v>
      </c>
      <c r="Z3144" s="15" t="s">
        <v>126</v>
      </c>
      <c r="AA3144" s="15">
        <v>0</v>
      </c>
      <c r="AB3144" s="15">
        <v>31587.47</v>
      </c>
      <c r="AC3144" s="15" t="s">
        <v>241</v>
      </c>
    </row>
    <row r="3145" spans="1:29" ht="13.2" x14ac:dyDescent="0.25">
      <c r="A3145" s="21" t="s">
        <v>13355</v>
      </c>
      <c r="B3145" s="21" t="s">
        <v>515</v>
      </c>
      <c r="C3145" s="22" t="s">
        <v>340</v>
      </c>
      <c r="D3145" s="21" t="s">
        <v>98</v>
      </c>
      <c r="E3145" s="21" t="s">
        <v>114</v>
      </c>
      <c r="F3145" s="21">
        <v>7894</v>
      </c>
      <c r="G3145" s="21" t="s">
        <v>20075</v>
      </c>
      <c r="H3145" s="22">
        <v>25.539249999999999</v>
      </c>
      <c r="I3145" s="22">
        <v>-79.213888999999995</v>
      </c>
      <c r="J3145" s="23">
        <v>43521.810856481483</v>
      </c>
      <c r="K3145" s="24" t="s">
        <v>20204</v>
      </c>
      <c r="L3145" s="24">
        <v>43521.810856481483</v>
      </c>
      <c r="M3145" s="25" t="s">
        <v>20183</v>
      </c>
      <c r="N3145" s="21" t="s">
        <v>167</v>
      </c>
      <c r="O3145" s="21" t="s">
        <v>157</v>
      </c>
      <c r="P3145" s="26">
        <v>64</v>
      </c>
      <c r="Q3145" s="21" t="s">
        <v>154</v>
      </c>
      <c r="R3145" s="21" t="s">
        <v>185</v>
      </c>
      <c r="S3145" s="21" t="s">
        <v>10390</v>
      </c>
      <c r="T3145" s="21">
        <v>77</v>
      </c>
      <c r="U3145" s="21" t="s">
        <v>333</v>
      </c>
      <c r="V3145" s="21" t="s">
        <v>13357</v>
      </c>
      <c r="W3145" s="21" t="s">
        <v>51</v>
      </c>
      <c r="X3145" s="22" t="s">
        <v>240</v>
      </c>
      <c r="Y3145" s="21" t="s">
        <v>52</v>
      </c>
      <c r="Z3145" s="21" t="s">
        <v>348</v>
      </c>
      <c r="AA3145" s="21">
        <v>0</v>
      </c>
      <c r="AB3145" s="21">
        <v>35482.910000000003</v>
      </c>
      <c r="AC3145" s="21" t="s">
        <v>229</v>
      </c>
    </row>
    <row r="3146" spans="1:29" ht="13.2" x14ac:dyDescent="0.25">
      <c r="A3146" s="15" t="s">
        <v>13359</v>
      </c>
      <c r="B3146" s="15" t="s">
        <v>515</v>
      </c>
      <c r="C3146" s="16" t="s">
        <v>113</v>
      </c>
      <c r="D3146" s="15" t="s">
        <v>36</v>
      </c>
      <c r="E3146" s="15" t="s">
        <v>246</v>
      </c>
      <c r="F3146" s="15">
        <v>1540</v>
      </c>
      <c r="G3146" s="15" t="s">
        <v>20072</v>
      </c>
      <c r="H3146" s="16">
        <v>44.471654999999998</v>
      </c>
      <c r="I3146" s="16">
        <v>-74.848629000000003</v>
      </c>
      <c r="J3146" s="17">
        <v>43215.101875</v>
      </c>
      <c r="K3146" s="18" t="s">
        <v>20186</v>
      </c>
      <c r="L3146" s="18">
        <v>43215.101875</v>
      </c>
      <c r="M3146" s="19" t="s">
        <v>20312</v>
      </c>
      <c r="N3146" s="15" t="s">
        <v>182</v>
      </c>
      <c r="O3146" s="15" t="s">
        <v>224</v>
      </c>
      <c r="P3146" s="20">
        <v>30</v>
      </c>
      <c r="Q3146" s="15" t="s">
        <v>65</v>
      </c>
      <c r="R3146" s="15" t="s">
        <v>66</v>
      </c>
      <c r="S3146" s="15" t="s">
        <v>1572</v>
      </c>
      <c r="T3146" s="15">
        <v>79</v>
      </c>
      <c r="U3146" s="15" t="s">
        <v>154</v>
      </c>
      <c r="V3146" s="15">
        <v>6658991381</v>
      </c>
      <c r="W3146" s="15" t="s">
        <v>51</v>
      </c>
      <c r="X3146" s="16" t="s">
        <v>306</v>
      </c>
      <c r="Y3146" s="15" t="s">
        <v>71</v>
      </c>
      <c r="Z3146" s="15" t="s">
        <v>564</v>
      </c>
      <c r="AA3146" s="15">
        <v>1</v>
      </c>
      <c r="AB3146" s="15">
        <v>32194.27</v>
      </c>
      <c r="AC3146" s="15" t="s">
        <v>229</v>
      </c>
    </row>
    <row r="3147" spans="1:29" ht="13.2" x14ac:dyDescent="0.25">
      <c r="A3147" s="21" t="s">
        <v>13362</v>
      </c>
      <c r="B3147" s="21" t="s">
        <v>631</v>
      </c>
      <c r="C3147" s="22" t="s">
        <v>340</v>
      </c>
      <c r="D3147" s="21" t="s">
        <v>36</v>
      </c>
      <c r="E3147" s="21" t="s">
        <v>149</v>
      </c>
      <c r="F3147" s="21">
        <v>765</v>
      </c>
      <c r="G3147" s="21" t="s">
        <v>20073</v>
      </c>
      <c r="H3147" s="22">
        <v>47.040981000000002</v>
      </c>
      <c r="I3147" s="22">
        <v>-105.276112</v>
      </c>
      <c r="J3147" s="23">
        <v>44664.925532407404</v>
      </c>
      <c r="K3147" s="24" t="s">
        <v>20172</v>
      </c>
      <c r="L3147" s="24">
        <v>44664.925532407404</v>
      </c>
      <c r="M3147" s="25" t="s">
        <v>20264</v>
      </c>
      <c r="N3147" s="21" t="s">
        <v>136</v>
      </c>
      <c r="O3147" s="21" t="s">
        <v>250</v>
      </c>
      <c r="P3147" s="26">
        <v>36</v>
      </c>
      <c r="Q3147" s="21" t="s">
        <v>71</v>
      </c>
      <c r="R3147" s="21" t="s">
        <v>71</v>
      </c>
      <c r="S3147" s="21" t="s">
        <v>770</v>
      </c>
      <c r="T3147" s="21">
        <v>25</v>
      </c>
      <c r="U3147" s="21" t="s">
        <v>154</v>
      </c>
      <c r="V3147" s="21" t="s">
        <v>13364</v>
      </c>
      <c r="W3147" s="21" t="s">
        <v>71</v>
      </c>
      <c r="X3147" s="22" t="s">
        <v>306</v>
      </c>
      <c r="Y3147" s="21" t="s">
        <v>297</v>
      </c>
      <c r="Z3147" s="21" t="s">
        <v>126</v>
      </c>
      <c r="AA3147" s="21">
        <v>0</v>
      </c>
      <c r="AB3147" s="21">
        <v>31230.54</v>
      </c>
      <c r="AC3147" s="21" t="s">
        <v>241</v>
      </c>
    </row>
    <row r="3148" spans="1:29" ht="13.2" x14ac:dyDescent="0.25">
      <c r="A3148" s="15" t="s">
        <v>13366</v>
      </c>
      <c r="B3148" s="15" t="s">
        <v>551</v>
      </c>
      <c r="C3148" s="16" t="s">
        <v>113</v>
      </c>
      <c r="D3148" s="15" t="s">
        <v>219</v>
      </c>
      <c r="E3148" s="15" t="s">
        <v>58</v>
      </c>
      <c r="F3148" s="15">
        <v>233</v>
      </c>
      <c r="G3148" s="15" t="s">
        <v>20069</v>
      </c>
      <c r="H3148" s="16">
        <v>38.735954</v>
      </c>
      <c r="I3148" s="16">
        <v>-80.377343999999994</v>
      </c>
      <c r="J3148" s="17">
        <v>43745.795474537037</v>
      </c>
      <c r="K3148" s="18" t="s">
        <v>20204</v>
      </c>
      <c r="L3148" s="18">
        <v>43745.795474537037</v>
      </c>
      <c r="M3148" s="19" t="s">
        <v>20281</v>
      </c>
      <c r="N3148" s="15" t="s">
        <v>139</v>
      </c>
      <c r="O3148" s="15" t="s">
        <v>102</v>
      </c>
      <c r="P3148" s="20">
        <v>29</v>
      </c>
      <c r="Q3148" s="15" t="s">
        <v>50</v>
      </c>
      <c r="R3148" s="15" t="s">
        <v>65</v>
      </c>
      <c r="S3148" s="15" t="s">
        <v>1922</v>
      </c>
      <c r="T3148" s="15">
        <v>30</v>
      </c>
      <c r="U3148" s="15" t="s">
        <v>71</v>
      </c>
      <c r="V3148" s="15" t="s">
        <v>13368</v>
      </c>
      <c r="W3148" s="15" t="s">
        <v>142</v>
      </c>
      <c r="X3148" s="16" t="s">
        <v>71</v>
      </c>
      <c r="Y3148" s="15" t="s">
        <v>297</v>
      </c>
      <c r="Z3148" s="15" t="s">
        <v>53</v>
      </c>
      <c r="AA3148" s="15">
        <v>0</v>
      </c>
      <c r="AB3148" s="15">
        <v>30795.89</v>
      </c>
      <c r="AC3148" s="15" t="s">
        <v>229</v>
      </c>
    </row>
    <row r="3149" spans="1:29" ht="13.2" x14ac:dyDescent="0.25">
      <c r="A3149" s="21" t="s">
        <v>13370</v>
      </c>
      <c r="B3149" s="21" t="s">
        <v>1859</v>
      </c>
      <c r="C3149" s="22" t="s">
        <v>20068</v>
      </c>
      <c r="D3149" s="21" t="s">
        <v>98</v>
      </c>
      <c r="E3149" s="21" t="s">
        <v>78</v>
      </c>
      <c r="F3149" s="21">
        <v>8396</v>
      </c>
      <c r="G3149" s="21" t="s">
        <v>20071</v>
      </c>
      <c r="H3149" s="22">
        <v>46.052145000000003</v>
      </c>
      <c r="I3149" s="22">
        <v>-112.257486</v>
      </c>
      <c r="J3149" s="23">
        <v>43589.082384259258</v>
      </c>
      <c r="K3149" s="24" t="s">
        <v>20220</v>
      </c>
      <c r="L3149" s="24">
        <v>43589.082384259258</v>
      </c>
      <c r="M3149" s="25" t="s">
        <v>20234</v>
      </c>
      <c r="N3149" s="21" t="s">
        <v>40</v>
      </c>
      <c r="O3149" s="21" t="s">
        <v>41</v>
      </c>
      <c r="P3149" s="26">
        <v>63</v>
      </c>
      <c r="Q3149" s="21" t="s">
        <v>154</v>
      </c>
      <c r="R3149" s="21" t="s">
        <v>71</v>
      </c>
      <c r="S3149" s="21" t="s">
        <v>705</v>
      </c>
      <c r="T3149" s="21">
        <v>38</v>
      </c>
      <c r="U3149" s="21" t="s">
        <v>333</v>
      </c>
      <c r="V3149" s="21" t="s">
        <v>13372</v>
      </c>
      <c r="W3149" s="21" t="s">
        <v>71</v>
      </c>
      <c r="X3149" s="22" t="s">
        <v>240</v>
      </c>
      <c r="Y3149" s="21" t="s">
        <v>297</v>
      </c>
      <c r="Z3149" s="21" t="s">
        <v>348</v>
      </c>
      <c r="AA3149" s="21">
        <v>2</v>
      </c>
      <c r="AB3149" s="21">
        <v>0</v>
      </c>
      <c r="AC3149" s="21" t="s">
        <v>241</v>
      </c>
    </row>
    <row r="3150" spans="1:29" ht="13.2" x14ac:dyDescent="0.25">
      <c r="A3150" s="15" t="s">
        <v>13374</v>
      </c>
      <c r="B3150" s="15" t="s">
        <v>2335</v>
      </c>
      <c r="C3150" s="16" t="s">
        <v>364</v>
      </c>
      <c r="D3150" s="15" t="s">
        <v>191</v>
      </c>
      <c r="E3150" s="15" t="s">
        <v>409</v>
      </c>
      <c r="F3150" s="15">
        <v>5975</v>
      </c>
      <c r="G3150" s="15" t="s">
        <v>20069</v>
      </c>
      <c r="H3150" s="16">
        <v>25.074158000000001</v>
      </c>
      <c r="I3150" s="16">
        <v>-74.673320000000004</v>
      </c>
      <c r="J3150" s="17">
        <v>44533.114305555559</v>
      </c>
      <c r="K3150" s="18" t="s">
        <v>20186</v>
      </c>
      <c r="L3150" s="18">
        <v>44533.114305555559</v>
      </c>
      <c r="M3150" s="19" t="s">
        <v>20304</v>
      </c>
      <c r="N3150" s="15" t="s">
        <v>434</v>
      </c>
      <c r="O3150" s="15" t="s">
        <v>346</v>
      </c>
      <c r="P3150" s="20">
        <v>54</v>
      </c>
      <c r="Q3150" s="15" t="s">
        <v>71</v>
      </c>
      <c r="R3150" s="15" t="s">
        <v>185</v>
      </c>
      <c r="S3150" s="15" t="s">
        <v>2274</v>
      </c>
      <c r="T3150" s="15">
        <v>21</v>
      </c>
      <c r="U3150" s="15" t="s">
        <v>333</v>
      </c>
      <c r="V3150" s="15" t="s">
        <v>13376</v>
      </c>
      <c r="W3150" s="15" t="s">
        <v>255</v>
      </c>
      <c r="X3150" s="16" t="s">
        <v>306</v>
      </c>
      <c r="Y3150" s="15" t="s">
        <v>125</v>
      </c>
      <c r="Z3150" s="15" t="s">
        <v>53</v>
      </c>
      <c r="AA3150" s="15">
        <v>1</v>
      </c>
      <c r="AB3150" s="15">
        <v>43536.04</v>
      </c>
      <c r="AC3150" s="15" t="s">
        <v>229</v>
      </c>
    </row>
    <row r="3151" spans="1:29" ht="13.2" x14ac:dyDescent="0.25">
      <c r="A3151" s="21" t="s">
        <v>13378</v>
      </c>
      <c r="B3151" s="21" t="s">
        <v>848</v>
      </c>
      <c r="C3151" s="22" t="s">
        <v>113</v>
      </c>
      <c r="D3151" s="21" t="s">
        <v>163</v>
      </c>
      <c r="E3151" s="21" t="s">
        <v>78</v>
      </c>
      <c r="F3151" s="21">
        <v>2771</v>
      </c>
      <c r="G3151" s="21" t="s">
        <v>20074</v>
      </c>
      <c r="H3151" s="22">
        <v>38.272989000000003</v>
      </c>
      <c r="I3151" s="22">
        <v>-103.986647</v>
      </c>
      <c r="J3151" s="23">
        <v>45406.858993055554</v>
      </c>
      <c r="K3151" s="24" t="s">
        <v>20178</v>
      </c>
      <c r="L3151" s="24">
        <v>45406.858993055554</v>
      </c>
      <c r="M3151" s="25" t="s">
        <v>20257</v>
      </c>
      <c r="N3151" s="21" t="s">
        <v>434</v>
      </c>
      <c r="O3151" s="21" t="s">
        <v>62</v>
      </c>
      <c r="P3151" s="26">
        <v>57</v>
      </c>
      <c r="Q3151" s="21" t="s">
        <v>71</v>
      </c>
      <c r="R3151" s="21" t="s">
        <v>71</v>
      </c>
      <c r="S3151" s="21" t="s">
        <v>989</v>
      </c>
      <c r="T3151" s="21">
        <v>87</v>
      </c>
      <c r="U3151" s="21" t="s">
        <v>50</v>
      </c>
      <c r="V3151" s="21" t="s">
        <v>13380</v>
      </c>
      <c r="W3151" s="21" t="s">
        <v>51</v>
      </c>
      <c r="X3151" s="22" t="s">
        <v>306</v>
      </c>
      <c r="Y3151" s="21" t="s">
        <v>109</v>
      </c>
      <c r="Z3151" s="21" t="s">
        <v>53</v>
      </c>
      <c r="AA3151" s="21">
        <v>1</v>
      </c>
      <c r="AB3151" s="21">
        <v>11700.91</v>
      </c>
      <c r="AC3151" s="21" t="s">
        <v>229</v>
      </c>
    </row>
    <row r="3152" spans="1:29" ht="13.2" x14ac:dyDescent="0.25">
      <c r="A3152" s="15" t="s">
        <v>13382</v>
      </c>
      <c r="B3152" s="15" t="s">
        <v>1859</v>
      </c>
      <c r="C3152" s="16" t="s">
        <v>544</v>
      </c>
      <c r="D3152" s="15" t="s">
        <v>130</v>
      </c>
      <c r="E3152" s="15" t="s">
        <v>149</v>
      </c>
      <c r="F3152" s="15">
        <v>3713</v>
      </c>
      <c r="G3152" s="15" t="s">
        <v>20074</v>
      </c>
      <c r="H3152" s="16">
        <v>28.050967</v>
      </c>
      <c r="I3152" s="16">
        <v>-109.88315900000001</v>
      </c>
      <c r="J3152" s="17">
        <v>43919.761562500003</v>
      </c>
      <c r="K3152" s="18" t="s">
        <v>20223</v>
      </c>
      <c r="L3152" s="18">
        <v>43919.761562500003</v>
      </c>
      <c r="M3152" s="19" t="s">
        <v>20313</v>
      </c>
      <c r="N3152" s="15" t="s">
        <v>436</v>
      </c>
      <c r="O3152" s="15" t="s">
        <v>250</v>
      </c>
      <c r="P3152" s="20">
        <v>48</v>
      </c>
      <c r="Q3152" s="15" t="s">
        <v>65</v>
      </c>
      <c r="R3152" s="15" t="s">
        <v>71</v>
      </c>
      <c r="S3152" s="15" t="s">
        <v>8331</v>
      </c>
      <c r="T3152" s="15">
        <v>29</v>
      </c>
      <c r="U3152" s="15" t="s">
        <v>154</v>
      </c>
      <c r="V3152" s="15" t="s">
        <v>13384</v>
      </c>
      <c r="W3152" s="15" t="s">
        <v>255</v>
      </c>
      <c r="X3152" s="16" t="s">
        <v>240</v>
      </c>
      <c r="Y3152" s="15" t="s">
        <v>297</v>
      </c>
      <c r="Z3152" s="15" t="s">
        <v>348</v>
      </c>
      <c r="AA3152" s="15">
        <v>2</v>
      </c>
      <c r="AB3152" s="15">
        <v>1819.92</v>
      </c>
      <c r="AC3152" s="15" t="s">
        <v>229</v>
      </c>
    </row>
    <row r="3153" spans="1:29" ht="13.2" x14ac:dyDescent="0.25">
      <c r="A3153" s="21" t="s">
        <v>13386</v>
      </c>
      <c r="B3153" s="21" t="s">
        <v>694</v>
      </c>
      <c r="C3153" s="22" t="s">
        <v>20066</v>
      </c>
      <c r="D3153" s="21" t="s">
        <v>163</v>
      </c>
      <c r="E3153" s="21" t="s">
        <v>246</v>
      </c>
      <c r="F3153" s="21">
        <v>9330</v>
      </c>
      <c r="G3153" s="21" t="s">
        <v>20073</v>
      </c>
      <c r="H3153" s="22">
        <v>36.144725000000001</v>
      </c>
      <c r="I3153" s="22">
        <v>-93.175332999999995</v>
      </c>
      <c r="J3153" s="23">
        <v>43870.308865740742</v>
      </c>
      <c r="K3153" s="24" t="s">
        <v>20200</v>
      </c>
      <c r="L3153" s="24">
        <v>43870.308865740742</v>
      </c>
      <c r="M3153" s="25" t="s">
        <v>20256</v>
      </c>
      <c r="N3153" s="21" t="s">
        <v>207</v>
      </c>
      <c r="O3153" s="21" t="s">
        <v>205</v>
      </c>
      <c r="P3153" s="26">
        <v>68</v>
      </c>
      <c r="Q3153" s="21" t="s">
        <v>71</v>
      </c>
      <c r="R3153" s="21" t="s">
        <v>65</v>
      </c>
      <c r="S3153" s="21" t="s">
        <v>3756</v>
      </c>
      <c r="T3153" s="21">
        <v>21</v>
      </c>
      <c r="U3153" s="21" t="s">
        <v>154</v>
      </c>
      <c r="V3153" s="21" t="s">
        <v>13388</v>
      </c>
      <c r="W3153" s="21" t="s">
        <v>51</v>
      </c>
      <c r="X3153" s="22" t="s">
        <v>306</v>
      </c>
      <c r="Y3153" s="21" t="s">
        <v>52</v>
      </c>
      <c r="Z3153" s="21" t="s">
        <v>348</v>
      </c>
      <c r="AA3153" s="21">
        <v>4</v>
      </c>
      <c r="AB3153" s="21">
        <v>19418.900000000001</v>
      </c>
      <c r="AC3153" s="21" t="s">
        <v>241</v>
      </c>
    </row>
    <row r="3154" spans="1:29" ht="13.2" x14ac:dyDescent="0.25">
      <c r="A3154" s="15" t="s">
        <v>13389</v>
      </c>
      <c r="B3154" s="15" t="s">
        <v>1011</v>
      </c>
      <c r="C3154" s="16" t="s">
        <v>544</v>
      </c>
      <c r="D3154" s="15" t="s">
        <v>191</v>
      </c>
      <c r="E3154" s="15" t="s">
        <v>202</v>
      </c>
      <c r="F3154" s="15">
        <v>3441</v>
      </c>
      <c r="G3154" s="15" t="s">
        <v>20076</v>
      </c>
      <c r="H3154" s="16" t="s">
        <v>20079</v>
      </c>
      <c r="I3154" s="16">
        <v>-96.688310000000001</v>
      </c>
      <c r="J3154" s="17">
        <v>43456.800162037034</v>
      </c>
      <c r="K3154" s="18" t="s">
        <v>20204</v>
      </c>
      <c r="L3154" s="18">
        <v>43456.800162037034</v>
      </c>
      <c r="M3154" s="19" t="s">
        <v>20201</v>
      </c>
      <c r="N3154" s="15" t="s">
        <v>68</v>
      </c>
      <c r="O3154" s="15" t="s">
        <v>356</v>
      </c>
      <c r="P3154" s="20">
        <v>36</v>
      </c>
      <c r="Q3154" s="15" t="s">
        <v>333</v>
      </c>
      <c r="R3154" s="15" t="s">
        <v>185</v>
      </c>
      <c r="S3154" s="15" t="s">
        <v>3349</v>
      </c>
      <c r="T3154" s="15">
        <v>57</v>
      </c>
      <c r="U3154" s="15" t="s">
        <v>333</v>
      </c>
      <c r="V3154" s="15" t="s">
        <v>13391</v>
      </c>
      <c r="W3154" s="15" t="s">
        <v>123</v>
      </c>
      <c r="X3154" s="16" t="s">
        <v>240</v>
      </c>
      <c r="Y3154" s="15" t="s">
        <v>109</v>
      </c>
      <c r="Z3154" s="15" t="s">
        <v>53</v>
      </c>
      <c r="AA3154" s="15">
        <v>3</v>
      </c>
      <c r="AB3154" s="15">
        <v>48489.15</v>
      </c>
      <c r="AC3154" s="15" t="s">
        <v>229</v>
      </c>
    </row>
    <row r="3155" spans="1:29" ht="13.2" x14ac:dyDescent="0.25">
      <c r="A3155" s="21" t="s">
        <v>13392</v>
      </c>
      <c r="B3155" s="21" t="s">
        <v>267</v>
      </c>
      <c r="C3155" s="22" t="s">
        <v>20066</v>
      </c>
      <c r="D3155" s="21" t="s">
        <v>219</v>
      </c>
      <c r="E3155" s="21" t="s">
        <v>409</v>
      </c>
      <c r="F3155" s="21">
        <v>5986</v>
      </c>
      <c r="G3155" s="21" t="s">
        <v>20070</v>
      </c>
      <c r="H3155" s="22">
        <v>46.706479000000002</v>
      </c>
      <c r="I3155" s="22" t="s">
        <v>20079</v>
      </c>
      <c r="J3155" s="23">
        <v>44879.260578703703</v>
      </c>
      <c r="K3155" s="24" t="s">
        <v>20190</v>
      </c>
      <c r="L3155" s="24">
        <v>44879.260578703703</v>
      </c>
      <c r="M3155" s="25" t="s">
        <v>20245</v>
      </c>
      <c r="N3155" s="21" t="s">
        <v>105</v>
      </c>
      <c r="O3155" s="21" t="s">
        <v>140</v>
      </c>
      <c r="P3155" s="26">
        <v>36</v>
      </c>
      <c r="Q3155" s="21" t="s">
        <v>154</v>
      </c>
      <c r="R3155" s="21" t="s">
        <v>82</v>
      </c>
      <c r="S3155" s="21" t="s">
        <v>2268</v>
      </c>
      <c r="T3155" s="21">
        <v>43</v>
      </c>
      <c r="U3155" s="21" t="s">
        <v>333</v>
      </c>
      <c r="V3155" s="21">
        <v>3518892152</v>
      </c>
      <c r="W3155" s="21" t="s">
        <v>51</v>
      </c>
      <c r="X3155" s="22" t="s">
        <v>213</v>
      </c>
      <c r="Y3155" s="21" t="s">
        <v>52</v>
      </c>
      <c r="Z3155" s="21" t="s">
        <v>71</v>
      </c>
      <c r="AA3155" s="21">
        <v>0</v>
      </c>
      <c r="AB3155" s="21">
        <v>25219.21</v>
      </c>
      <c r="AC3155" s="21" t="s">
        <v>241</v>
      </c>
    </row>
    <row r="3156" spans="1:29" ht="13.2" x14ac:dyDescent="0.25">
      <c r="A3156" s="15" t="s">
        <v>13395</v>
      </c>
      <c r="B3156" s="15" t="s">
        <v>848</v>
      </c>
      <c r="C3156" s="16" t="s">
        <v>364</v>
      </c>
      <c r="D3156" s="15" t="s">
        <v>77</v>
      </c>
      <c r="E3156" s="15" t="s">
        <v>246</v>
      </c>
      <c r="F3156" s="15">
        <v>1971</v>
      </c>
      <c r="G3156" s="15" t="s">
        <v>20077</v>
      </c>
      <c r="H3156" s="16">
        <v>46.776471999999998</v>
      </c>
      <c r="I3156" s="16">
        <v>-76.061049999999994</v>
      </c>
      <c r="J3156" s="17">
        <v>44722.630682870367</v>
      </c>
      <c r="K3156" s="18" t="s">
        <v>20176</v>
      </c>
      <c r="L3156" s="18">
        <v>44722.630682870367</v>
      </c>
      <c r="M3156" s="19" t="s">
        <v>20226</v>
      </c>
      <c r="N3156" s="15" t="s">
        <v>40</v>
      </c>
      <c r="O3156" s="15" t="s">
        <v>62</v>
      </c>
      <c r="P3156" s="20">
        <v>43</v>
      </c>
      <c r="Q3156" s="15" t="s">
        <v>333</v>
      </c>
      <c r="R3156" s="15" t="s">
        <v>236</v>
      </c>
      <c r="S3156" s="15" t="s">
        <v>2881</v>
      </c>
      <c r="T3156" s="15">
        <v>79</v>
      </c>
      <c r="U3156" s="15" t="s">
        <v>333</v>
      </c>
      <c r="V3156" s="15" t="s">
        <v>13397</v>
      </c>
      <c r="W3156" s="15" t="s">
        <v>123</v>
      </c>
      <c r="X3156" s="16" t="s">
        <v>71</v>
      </c>
      <c r="Y3156" s="15" t="s">
        <v>125</v>
      </c>
      <c r="Z3156" s="15" t="s">
        <v>126</v>
      </c>
      <c r="AA3156" s="15">
        <v>1</v>
      </c>
      <c r="AB3156" s="15" t="s">
        <v>20195</v>
      </c>
      <c r="AC3156" s="15" t="s">
        <v>241</v>
      </c>
    </row>
    <row r="3157" spans="1:29" ht="13.2" x14ac:dyDescent="0.25">
      <c r="A3157" s="21" t="s">
        <v>13399</v>
      </c>
      <c r="B3157" s="21" t="s">
        <v>631</v>
      </c>
      <c r="C3157" s="22" t="s">
        <v>20066</v>
      </c>
      <c r="D3157" s="21" t="s">
        <v>191</v>
      </c>
      <c r="E3157" s="21" t="s">
        <v>78</v>
      </c>
      <c r="F3157" s="21">
        <v>1050</v>
      </c>
      <c r="G3157" s="21" t="s">
        <v>20070</v>
      </c>
      <c r="H3157" s="22">
        <v>45.154707000000002</v>
      </c>
      <c r="I3157" s="22">
        <v>-120.039199</v>
      </c>
      <c r="J3157" s="23">
        <v>43601.019791666666</v>
      </c>
      <c r="K3157" s="24" t="s">
        <v>20180</v>
      </c>
      <c r="L3157" s="24">
        <v>43601.019791666666</v>
      </c>
      <c r="M3157" s="25" t="s">
        <v>20330</v>
      </c>
      <c r="N3157" s="21" t="s">
        <v>222</v>
      </c>
      <c r="O3157" s="21" t="s">
        <v>194</v>
      </c>
      <c r="P3157" s="26">
        <v>28</v>
      </c>
      <c r="Q3157" s="21" t="s">
        <v>154</v>
      </c>
      <c r="R3157" s="21" t="s">
        <v>65</v>
      </c>
      <c r="S3157" s="21" t="s">
        <v>12004</v>
      </c>
      <c r="T3157" s="21">
        <v>41</v>
      </c>
      <c r="U3157" s="21" t="s">
        <v>154</v>
      </c>
      <c r="V3157" s="21" t="s">
        <v>13402</v>
      </c>
      <c r="W3157" s="21" t="s">
        <v>255</v>
      </c>
      <c r="X3157" s="22" t="s">
        <v>71</v>
      </c>
      <c r="Y3157" s="21" t="s">
        <v>52</v>
      </c>
      <c r="Z3157" s="21" t="s">
        <v>71</v>
      </c>
      <c r="AA3157" s="21">
        <v>5</v>
      </c>
      <c r="AB3157" s="21" t="s">
        <v>20195</v>
      </c>
      <c r="AC3157" s="21" t="s">
        <v>241</v>
      </c>
    </row>
    <row r="3158" spans="1:29" ht="13.2" x14ac:dyDescent="0.25">
      <c r="A3158" s="15" t="s">
        <v>13404</v>
      </c>
      <c r="B3158" s="15" t="s">
        <v>515</v>
      </c>
      <c r="C3158" s="16" t="s">
        <v>544</v>
      </c>
      <c r="D3158" s="15" t="s">
        <v>77</v>
      </c>
      <c r="E3158" s="15" t="s">
        <v>37</v>
      </c>
      <c r="F3158" s="15">
        <v>499</v>
      </c>
      <c r="G3158" s="15" t="s">
        <v>20073</v>
      </c>
      <c r="H3158" s="16">
        <v>31.940258</v>
      </c>
      <c r="I3158" s="16">
        <v>-85.249110999999999</v>
      </c>
      <c r="J3158" s="17">
        <v>44825.724583333336</v>
      </c>
      <c r="K3158" s="18" t="s">
        <v>20202</v>
      </c>
      <c r="L3158" s="18">
        <v>44825.724583333336</v>
      </c>
      <c r="M3158" s="19" t="s">
        <v>20253</v>
      </c>
      <c r="N3158" s="15" t="s">
        <v>84</v>
      </c>
      <c r="O3158" s="15" t="s">
        <v>140</v>
      </c>
      <c r="P3158" s="20">
        <v>36</v>
      </c>
      <c r="Q3158" s="15" t="s">
        <v>154</v>
      </c>
      <c r="R3158" s="15" t="s">
        <v>185</v>
      </c>
      <c r="S3158" s="15"/>
      <c r="T3158" s="15">
        <v>21</v>
      </c>
      <c r="U3158" s="15" t="s">
        <v>71</v>
      </c>
      <c r="V3158" s="15"/>
      <c r="W3158" s="15" t="s">
        <v>142</v>
      </c>
      <c r="X3158" s="16" t="s">
        <v>108</v>
      </c>
      <c r="Y3158" s="15" t="s">
        <v>125</v>
      </c>
      <c r="Z3158" s="15" t="s">
        <v>53</v>
      </c>
      <c r="AA3158" s="15">
        <v>0</v>
      </c>
      <c r="AB3158" s="15">
        <v>47930.239999999998</v>
      </c>
      <c r="AC3158" s="15" t="s">
        <v>241</v>
      </c>
    </row>
    <row r="3159" spans="1:29" ht="13.2" x14ac:dyDescent="0.25">
      <c r="A3159" s="21" t="s">
        <v>13407</v>
      </c>
      <c r="B3159" s="21" t="s">
        <v>694</v>
      </c>
      <c r="C3159" s="22" t="s">
        <v>340</v>
      </c>
      <c r="D3159" s="21" t="s">
        <v>98</v>
      </c>
      <c r="E3159" s="21" t="s">
        <v>246</v>
      </c>
      <c r="F3159" s="21">
        <v>1371</v>
      </c>
      <c r="G3159" s="21" t="s">
        <v>20075</v>
      </c>
      <c r="H3159" s="22">
        <v>30.346215999999998</v>
      </c>
      <c r="I3159" s="22">
        <v>-99.434269</v>
      </c>
      <c r="J3159" s="23" t="s">
        <v>20079</v>
      </c>
      <c r="K3159" s="24" t="s">
        <v>20079</v>
      </c>
      <c r="L3159" s="24" t="s">
        <v>20079</v>
      </c>
      <c r="M3159" s="25" t="s">
        <v>20320</v>
      </c>
      <c r="N3159" s="21" t="s">
        <v>156</v>
      </c>
      <c r="O3159" s="21" t="s">
        <v>170</v>
      </c>
      <c r="P3159" s="26">
        <v>66</v>
      </c>
      <c r="Q3159" s="21" t="s">
        <v>71</v>
      </c>
      <c r="R3159" s="21" t="s">
        <v>236</v>
      </c>
      <c r="S3159" s="21" t="s">
        <v>195</v>
      </c>
      <c r="T3159" s="21">
        <v>48</v>
      </c>
      <c r="U3159" s="21" t="s">
        <v>71</v>
      </c>
      <c r="V3159" s="21"/>
      <c r="W3159" s="21" t="s">
        <v>51</v>
      </c>
      <c r="X3159" s="22" t="s">
        <v>306</v>
      </c>
      <c r="Y3159" s="21" t="s">
        <v>125</v>
      </c>
      <c r="Z3159" s="21" t="s">
        <v>126</v>
      </c>
      <c r="AA3159" s="21">
        <v>0</v>
      </c>
      <c r="AB3159" s="21">
        <v>15470.49</v>
      </c>
      <c r="AC3159" s="21" t="s">
        <v>229</v>
      </c>
    </row>
    <row r="3160" spans="1:29" ht="13.2" x14ac:dyDescent="0.25">
      <c r="A3160" s="15" t="s">
        <v>13410</v>
      </c>
      <c r="B3160" s="15" t="s">
        <v>1859</v>
      </c>
      <c r="C3160" s="16" t="s">
        <v>20068</v>
      </c>
      <c r="D3160" s="15" t="s">
        <v>219</v>
      </c>
      <c r="E3160" s="15" t="s">
        <v>149</v>
      </c>
      <c r="F3160" s="15">
        <v>5143</v>
      </c>
      <c r="G3160" s="15" t="s">
        <v>20073</v>
      </c>
      <c r="H3160" s="16">
        <v>26.217023000000001</v>
      </c>
      <c r="I3160" s="16">
        <v>-74.463909999999998</v>
      </c>
      <c r="J3160" s="17">
        <v>43120.387824074074</v>
      </c>
      <c r="K3160" s="18" t="s">
        <v>20196</v>
      </c>
      <c r="L3160" s="18">
        <v>43120.387824074074</v>
      </c>
      <c r="M3160" s="19" t="s">
        <v>20294</v>
      </c>
      <c r="N3160" s="15" t="s">
        <v>249</v>
      </c>
      <c r="O3160" s="15" t="s">
        <v>82</v>
      </c>
      <c r="P3160" s="20">
        <v>64</v>
      </c>
      <c r="Q3160" s="15" t="s">
        <v>65</v>
      </c>
      <c r="R3160" s="15" t="s">
        <v>82</v>
      </c>
      <c r="S3160" s="15" t="s">
        <v>1659</v>
      </c>
      <c r="T3160" s="15">
        <v>86</v>
      </c>
      <c r="U3160" s="15" t="s">
        <v>65</v>
      </c>
      <c r="V3160" s="15" t="s">
        <v>13412</v>
      </c>
      <c r="W3160" s="15" t="s">
        <v>123</v>
      </c>
      <c r="X3160" s="16" t="s">
        <v>306</v>
      </c>
      <c r="Y3160" s="15" t="s">
        <v>214</v>
      </c>
      <c r="Z3160" s="15" t="s">
        <v>564</v>
      </c>
      <c r="AA3160" s="15">
        <v>5</v>
      </c>
      <c r="AB3160" s="15">
        <v>32775.86</v>
      </c>
      <c r="AC3160" s="15" t="s">
        <v>229</v>
      </c>
    </row>
    <row r="3161" spans="1:29" ht="13.2" x14ac:dyDescent="0.25">
      <c r="A3161" s="21" t="s">
        <v>13414</v>
      </c>
      <c r="B3161" s="21" t="s">
        <v>530</v>
      </c>
      <c r="C3161" s="22" t="s">
        <v>20068</v>
      </c>
      <c r="D3161" s="21" t="s">
        <v>191</v>
      </c>
      <c r="E3161" s="21" t="s">
        <v>246</v>
      </c>
      <c r="F3161" s="21">
        <v>4651</v>
      </c>
      <c r="G3161" s="21" t="s">
        <v>20078</v>
      </c>
      <c r="H3161" s="22">
        <v>35.314847</v>
      </c>
      <c r="I3161" s="22">
        <v>-72.493983</v>
      </c>
      <c r="J3161" s="23">
        <v>45392.851412037038</v>
      </c>
      <c r="K3161" s="24" t="s">
        <v>20178</v>
      </c>
      <c r="L3161" s="24">
        <v>45392.851412037038</v>
      </c>
      <c r="M3161" s="25" t="s">
        <v>20219</v>
      </c>
      <c r="N3161" s="21" t="s">
        <v>156</v>
      </c>
      <c r="O3161" s="21" t="s">
        <v>88</v>
      </c>
      <c r="P3161" s="26">
        <v>50</v>
      </c>
      <c r="Q3161" s="21" t="s">
        <v>154</v>
      </c>
      <c r="R3161" s="21" t="s">
        <v>66</v>
      </c>
      <c r="S3161" s="21" t="s">
        <v>6334</v>
      </c>
      <c r="T3161" s="21">
        <v>90</v>
      </c>
      <c r="U3161" s="21" t="s">
        <v>71</v>
      </c>
      <c r="V3161" s="21" t="s">
        <v>13416</v>
      </c>
      <c r="W3161" s="21" t="s">
        <v>51</v>
      </c>
      <c r="X3161" s="22" t="s">
        <v>108</v>
      </c>
      <c r="Y3161" s="21" t="s">
        <v>125</v>
      </c>
      <c r="Z3161" s="21" t="s">
        <v>126</v>
      </c>
      <c r="AA3161" s="21">
        <v>4</v>
      </c>
      <c r="AB3161" s="21">
        <v>0</v>
      </c>
      <c r="AC3161" s="21" t="s">
        <v>241</v>
      </c>
    </row>
    <row r="3162" spans="1:29" ht="13.2" x14ac:dyDescent="0.25">
      <c r="A3162" s="15" t="s">
        <v>13418</v>
      </c>
      <c r="B3162" s="15" t="s">
        <v>2335</v>
      </c>
      <c r="C3162" s="16" t="s">
        <v>401</v>
      </c>
      <c r="D3162" s="15" t="s">
        <v>130</v>
      </c>
      <c r="E3162" s="15" t="s">
        <v>78</v>
      </c>
      <c r="F3162" s="15" t="s">
        <v>20375</v>
      </c>
      <c r="G3162" s="15" t="s">
        <v>20069</v>
      </c>
      <c r="H3162" s="16">
        <v>25.933375999999999</v>
      </c>
      <c r="I3162" s="16">
        <v>-78.794529999999995</v>
      </c>
      <c r="J3162" s="17">
        <v>43211.037708333337</v>
      </c>
      <c r="K3162" s="18" t="s">
        <v>20180</v>
      </c>
      <c r="L3162" s="18">
        <v>43211.037708333337</v>
      </c>
      <c r="M3162" s="19" t="s">
        <v>20213</v>
      </c>
      <c r="N3162" s="15" t="s">
        <v>136</v>
      </c>
      <c r="O3162" s="15" t="s">
        <v>140</v>
      </c>
      <c r="P3162" s="20">
        <v>22</v>
      </c>
      <c r="Q3162" s="15" t="s">
        <v>333</v>
      </c>
      <c r="R3162" s="15" t="s">
        <v>236</v>
      </c>
      <c r="S3162" s="15" t="s">
        <v>1912</v>
      </c>
      <c r="T3162" s="15">
        <v>16</v>
      </c>
      <c r="U3162" s="15" t="s">
        <v>154</v>
      </c>
      <c r="V3162" s="15"/>
      <c r="W3162" s="15" t="s">
        <v>71</v>
      </c>
      <c r="X3162" s="16" t="s">
        <v>240</v>
      </c>
      <c r="Y3162" s="15" t="s">
        <v>71</v>
      </c>
      <c r="Z3162" s="15" t="s">
        <v>71</v>
      </c>
      <c r="AA3162" s="15">
        <v>3</v>
      </c>
      <c r="AB3162" s="15">
        <v>19445.52</v>
      </c>
      <c r="AC3162" s="15" t="s">
        <v>229</v>
      </c>
    </row>
    <row r="3163" spans="1:29" ht="13.2" x14ac:dyDescent="0.25">
      <c r="A3163" s="21" t="s">
        <v>13420</v>
      </c>
      <c r="B3163" s="21" t="s">
        <v>1011</v>
      </c>
      <c r="C3163" s="22" t="s">
        <v>401</v>
      </c>
      <c r="D3163" s="21" t="s">
        <v>36</v>
      </c>
      <c r="E3163" s="21" t="s">
        <v>131</v>
      </c>
      <c r="F3163" s="21">
        <v>6173</v>
      </c>
      <c r="G3163" s="21" t="s">
        <v>20074</v>
      </c>
      <c r="H3163" s="22">
        <v>31.512743</v>
      </c>
      <c r="I3163" s="22">
        <v>-75.373045000000005</v>
      </c>
      <c r="J3163" s="23">
        <v>43143.138055555559</v>
      </c>
      <c r="K3163" s="24" t="s">
        <v>20198</v>
      </c>
      <c r="L3163" s="24">
        <v>43143.138055555559</v>
      </c>
      <c r="M3163" s="25" t="s">
        <v>20295</v>
      </c>
      <c r="N3163" s="21" t="s">
        <v>84</v>
      </c>
      <c r="O3163" s="21" t="s">
        <v>49</v>
      </c>
      <c r="P3163" s="26">
        <v>36</v>
      </c>
      <c r="Q3163" s="21" t="s">
        <v>71</v>
      </c>
      <c r="R3163" s="21" t="s">
        <v>71</v>
      </c>
      <c r="S3163" s="21" t="s">
        <v>1974</v>
      </c>
      <c r="T3163" s="21">
        <v>83</v>
      </c>
      <c r="U3163" s="21" t="s">
        <v>154</v>
      </c>
      <c r="V3163" s="21" t="s">
        <v>13422</v>
      </c>
      <c r="W3163" s="21" t="s">
        <v>71</v>
      </c>
      <c r="X3163" s="22" t="s">
        <v>306</v>
      </c>
      <c r="Y3163" s="21" t="s">
        <v>52</v>
      </c>
      <c r="Z3163" s="21" t="s">
        <v>126</v>
      </c>
      <c r="AA3163" s="21">
        <v>0</v>
      </c>
      <c r="AB3163" s="21">
        <v>2278.8000000000002</v>
      </c>
      <c r="AC3163" s="21" t="s">
        <v>229</v>
      </c>
    </row>
    <row r="3164" spans="1:29" ht="13.2" x14ac:dyDescent="0.25">
      <c r="A3164" s="15" t="s">
        <v>13423</v>
      </c>
      <c r="B3164" s="15" t="s">
        <v>373</v>
      </c>
      <c r="C3164" s="16" t="s">
        <v>113</v>
      </c>
      <c r="D3164" s="15" t="s">
        <v>201</v>
      </c>
      <c r="E3164" s="15" t="s">
        <v>114</v>
      </c>
      <c r="F3164" s="15">
        <v>936</v>
      </c>
      <c r="G3164" s="15" t="s">
        <v>20075</v>
      </c>
      <c r="H3164" s="16" t="s">
        <v>20079</v>
      </c>
      <c r="I3164" s="16">
        <v>-72.471373</v>
      </c>
      <c r="J3164" s="17">
        <v>45207.377997685187</v>
      </c>
      <c r="K3164" s="18" t="s">
        <v>20196</v>
      </c>
      <c r="L3164" s="18">
        <v>45207.377997685187</v>
      </c>
      <c r="M3164" s="19" t="s">
        <v>20249</v>
      </c>
      <c r="N3164" s="15" t="s">
        <v>61</v>
      </c>
      <c r="O3164" s="15" t="s">
        <v>194</v>
      </c>
      <c r="P3164" s="20">
        <v>48</v>
      </c>
      <c r="Q3164" s="15" t="s">
        <v>154</v>
      </c>
      <c r="R3164" s="15" t="s">
        <v>185</v>
      </c>
      <c r="S3164" s="15" t="s">
        <v>3265</v>
      </c>
      <c r="T3164" s="15">
        <v>21</v>
      </c>
      <c r="U3164" s="15" t="s">
        <v>65</v>
      </c>
      <c r="V3164" s="15" t="s">
        <v>13425</v>
      </c>
      <c r="W3164" s="15" t="s">
        <v>142</v>
      </c>
      <c r="X3164" s="16" t="s">
        <v>240</v>
      </c>
      <c r="Y3164" s="15" t="s">
        <v>214</v>
      </c>
      <c r="Z3164" s="15" t="s">
        <v>564</v>
      </c>
      <c r="AA3164" s="15">
        <v>2</v>
      </c>
      <c r="AB3164" s="15">
        <v>16876.62</v>
      </c>
      <c r="AC3164" s="15" t="s">
        <v>229</v>
      </c>
    </row>
    <row r="3165" spans="1:29" ht="13.2" x14ac:dyDescent="0.25">
      <c r="A3165" s="21" t="s">
        <v>13426</v>
      </c>
      <c r="B3165" s="21" t="s">
        <v>373</v>
      </c>
      <c r="C3165" s="22" t="s">
        <v>113</v>
      </c>
      <c r="D3165" s="21" t="s">
        <v>36</v>
      </c>
      <c r="E3165" s="21" t="s">
        <v>58</v>
      </c>
      <c r="F3165" s="21">
        <v>8952</v>
      </c>
      <c r="G3165" s="21" t="s">
        <v>20072</v>
      </c>
      <c r="H3165" s="22">
        <v>32.667673999999998</v>
      </c>
      <c r="I3165" s="22" t="s">
        <v>20079</v>
      </c>
      <c r="J3165" s="23">
        <v>43237.298657407409</v>
      </c>
      <c r="K3165" s="24" t="s">
        <v>20200</v>
      </c>
      <c r="L3165" s="24">
        <v>43237.298657407409</v>
      </c>
      <c r="M3165" s="25" t="s">
        <v>20293</v>
      </c>
      <c r="N3165" s="21" t="s">
        <v>68</v>
      </c>
      <c r="O3165" s="21" t="s">
        <v>64</v>
      </c>
      <c r="P3165" s="26">
        <v>18</v>
      </c>
      <c r="Q3165" s="21" t="s">
        <v>71</v>
      </c>
      <c r="R3165" s="21" t="s">
        <v>236</v>
      </c>
      <c r="S3165" s="21" t="s">
        <v>1354</v>
      </c>
      <c r="T3165" s="21">
        <v>26</v>
      </c>
      <c r="U3165" s="21" t="s">
        <v>154</v>
      </c>
      <c r="V3165" s="21">
        <v>2548421462</v>
      </c>
      <c r="W3165" s="21" t="s">
        <v>123</v>
      </c>
      <c r="X3165" s="22" t="s">
        <v>108</v>
      </c>
      <c r="Y3165" s="21" t="s">
        <v>214</v>
      </c>
      <c r="Z3165" s="21" t="s">
        <v>348</v>
      </c>
      <c r="AA3165" s="21">
        <v>0</v>
      </c>
      <c r="AB3165" s="21" t="s">
        <v>20195</v>
      </c>
      <c r="AC3165" s="21" t="s">
        <v>241</v>
      </c>
    </row>
    <row r="3166" spans="1:29" ht="13.2" x14ac:dyDescent="0.25">
      <c r="A3166" s="15" t="s">
        <v>13429</v>
      </c>
      <c r="B3166" s="15" t="s">
        <v>267</v>
      </c>
      <c r="C3166" s="16" t="s">
        <v>20065</v>
      </c>
      <c r="D3166" s="15" t="s">
        <v>219</v>
      </c>
      <c r="E3166" s="15" t="s">
        <v>114</v>
      </c>
      <c r="F3166" s="15">
        <v>8773</v>
      </c>
      <c r="G3166" s="15" t="s">
        <v>20076</v>
      </c>
      <c r="H3166" s="16">
        <v>28.203161000000001</v>
      </c>
      <c r="I3166" s="16">
        <v>-73.826772000000005</v>
      </c>
      <c r="J3166" s="17">
        <v>45587.938888888886</v>
      </c>
      <c r="K3166" s="18" t="s">
        <v>20172</v>
      </c>
      <c r="L3166" s="18">
        <v>45587.938888888886</v>
      </c>
      <c r="M3166" s="19" t="s">
        <v>20310</v>
      </c>
      <c r="N3166" s="15" t="s">
        <v>343</v>
      </c>
      <c r="O3166" s="15" t="s">
        <v>168</v>
      </c>
      <c r="P3166" s="20">
        <v>22</v>
      </c>
      <c r="Q3166" s="15" t="s">
        <v>154</v>
      </c>
      <c r="R3166" s="15" t="s">
        <v>66</v>
      </c>
      <c r="S3166" s="15" t="s">
        <v>996</v>
      </c>
      <c r="T3166" s="15">
        <v>81</v>
      </c>
      <c r="U3166" s="15" t="s">
        <v>65</v>
      </c>
      <c r="V3166" s="15" t="s">
        <v>13432</v>
      </c>
      <c r="W3166" s="15" t="s">
        <v>51</v>
      </c>
      <c r="X3166" s="16" t="s">
        <v>306</v>
      </c>
      <c r="Y3166" s="15" t="s">
        <v>125</v>
      </c>
      <c r="Z3166" s="15" t="s">
        <v>564</v>
      </c>
      <c r="AA3166" s="15">
        <v>5</v>
      </c>
      <c r="AB3166" s="15">
        <v>41425.53</v>
      </c>
      <c r="AC3166" s="15" t="s">
        <v>241</v>
      </c>
    </row>
    <row r="3167" spans="1:29" ht="13.2" x14ac:dyDescent="0.25">
      <c r="A3167" s="21" t="s">
        <v>13434</v>
      </c>
      <c r="B3167" s="21" t="s">
        <v>631</v>
      </c>
      <c r="C3167" s="22" t="s">
        <v>401</v>
      </c>
      <c r="D3167" s="21" t="s">
        <v>130</v>
      </c>
      <c r="E3167" s="21" t="s">
        <v>149</v>
      </c>
      <c r="F3167" s="21">
        <v>6499</v>
      </c>
      <c r="G3167" s="21" t="s">
        <v>20070</v>
      </c>
      <c r="H3167" s="22">
        <v>30.614000999999998</v>
      </c>
      <c r="I3167" s="22">
        <v>-77.699633000000006</v>
      </c>
      <c r="J3167" s="23">
        <v>44012.914351851854</v>
      </c>
      <c r="K3167" s="24" t="s">
        <v>20214</v>
      </c>
      <c r="L3167" s="24">
        <v>44012.914351851854</v>
      </c>
      <c r="M3167" s="25" t="s">
        <v>20245</v>
      </c>
      <c r="N3167" s="21" t="s">
        <v>156</v>
      </c>
      <c r="O3167" s="21" t="s">
        <v>283</v>
      </c>
      <c r="P3167" s="26">
        <v>47</v>
      </c>
      <c r="Q3167" s="21" t="s">
        <v>333</v>
      </c>
      <c r="R3167" s="21" t="s">
        <v>82</v>
      </c>
      <c r="S3167" s="21" t="s">
        <v>7352</v>
      </c>
      <c r="T3167" s="21">
        <v>61</v>
      </c>
      <c r="U3167" s="21" t="s">
        <v>154</v>
      </c>
      <c r="V3167" s="21" t="s">
        <v>13436</v>
      </c>
      <c r="W3167" s="21" t="s">
        <v>51</v>
      </c>
      <c r="X3167" s="22" t="s">
        <v>306</v>
      </c>
      <c r="Y3167" s="21" t="s">
        <v>71</v>
      </c>
      <c r="Z3167" s="21" t="s">
        <v>126</v>
      </c>
      <c r="AA3167" s="21">
        <v>2</v>
      </c>
      <c r="AB3167" s="21">
        <v>28548.16</v>
      </c>
      <c r="AC3167" s="21" t="s">
        <v>241</v>
      </c>
    </row>
    <row r="3168" spans="1:29" ht="13.2" x14ac:dyDescent="0.25">
      <c r="A3168" s="15" t="s">
        <v>13437</v>
      </c>
      <c r="B3168" s="15" t="s">
        <v>1256</v>
      </c>
      <c r="C3168" s="16" t="s">
        <v>544</v>
      </c>
      <c r="D3168" s="15" t="s">
        <v>36</v>
      </c>
      <c r="E3168" s="15" t="s">
        <v>58</v>
      </c>
      <c r="F3168" s="15">
        <v>5799</v>
      </c>
      <c r="G3168" s="15" t="s">
        <v>20076</v>
      </c>
      <c r="H3168" s="16">
        <v>46.899864999999998</v>
      </c>
      <c r="I3168" s="16">
        <v>-119.215001</v>
      </c>
      <c r="J3168" s="17">
        <v>44296.772372685184</v>
      </c>
      <c r="K3168" s="18" t="s">
        <v>20223</v>
      </c>
      <c r="L3168" s="18">
        <v>44296.772372685184</v>
      </c>
      <c r="M3168" s="19" t="s">
        <v>20317</v>
      </c>
      <c r="N3168" s="15" t="s">
        <v>285</v>
      </c>
      <c r="O3168" s="15" t="s">
        <v>346</v>
      </c>
      <c r="P3168" s="20">
        <v>25</v>
      </c>
      <c r="Q3168" s="15" t="s">
        <v>154</v>
      </c>
      <c r="R3168" s="15" t="s">
        <v>66</v>
      </c>
      <c r="S3168" s="15" t="s">
        <v>9708</v>
      </c>
      <c r="T3168" s="15">
        <v>26</v>
      </c>
      <c r="U3168" s="15" t="s">
        <v>65</v>
      </c>
      <c r="V3168" s="15" t="s">
        <v>13439</v>
      </c>
      <c r="W3168" s="15" t="s">
        <v>71</v>
      </c>
      <c r="X3168" s="16" t="s">
        <v>306</v>
      </c>
      <c r="Y3168" s="15" t="s">
        <v>125</v>
      </c>
      <c r="Z3168" s="15" t="s">
        <v>71</v>
      </c>
      <c r="AA3168" s="15">
        <v>5</v>
      </c>
      <c r="AB3168" s="15">
        <v>22010.77</v>
      </c>
      <c r="AC3168" s="15" t="s">
        <v>229</v>
      </c>
    </row>
    <row r="3169" spans="1:29" ht="13.2" x14ac:dyDescent="0.25">
      <c r="A3169" s="21" t="s">
        <v>13441</v>
      </c>
      <c r="B3169" s="21" t="s">
        <v>1069</v>
      </c>
      <c r="C3169" s="22" t="s">
        <v>20065</v>
      </c>
      <c r="D3169" s="21" t="s">
        <v>98</v>
      </c>
      <c r="E3169" s="21" t="s">
        <v>149</v>
      </c>
      <c r="F3169" s="21">
        <v>2181</v>
      </c>
      <c r="G3169" s="21" t="s">
        <v>20074</v>
      </c>
      <c r="H3169" s="22">
        <v>27.887083000000001</v>
      </c>
      <c r="I3169" s="22">
        <v>-71.821511000000001</v>
      </c>
      <c r="J3169" s="23">
        <v>45311.024872685186</v>
      </c>
      <c r="K3169" s="24" t="s">
        <v>20180</v>
      </c>
      <c r="L3169" s="24">
        <v>45311.024872685186</v>
      </c>
      <c r="M3169" s="25" t="s">
        <v>20205</v>
      </c>
      <c r="N3169" s="21" t="s">
        <v>44</v>
      </c>
      <c r="O3169" s="21" t="s">
        <v>273</v>
      </c>
      <c r="P3169" s="26">
        <v>65</v>
      </c>
      <c r="Q3169" s="21" t="s">
        <v>154</v>
      </c>
      <c r="R3169" s="21" t="s">
        <v>66</v>
      </c>
      <c r="S3169" s="21" t="s">
        <v>3436</v>
      </c>
      <c r="T3169" s="21">
        <v>21</v>
      </c>
      <c r="U3169" s="21" t="s">
        <v>65</v>
      </c>
      <c r="V3169" s="21">
        <v>4549105578</v>
      </c>
      <c r="W3169" s="21" t="s">
        <v>71</v>
      </c>
      <c r="X3169" s="22" t="s">
        <v>213</v>
      </c>
      <c r="Y3169" s="21" t="s">
        <v>52</v>
      </c>
      <c r="Z3169" s="21" t="s">
        <v>348</v>
      </c>
      <c r="AA3169" s="21">
        <v>4</v>
      </c>
      <c r="AB3169" s="21">
        <v>28738.95</v>
      </c>
      <c r="AC3169" s="21" t="s">
        <v>229</v>
      </c>
    </row>
    <row r="3170" spans="1:29" ht="13.2" x14ac:dyDescent="0.25">
      <c r="A3170" s="15" t="s">
        <v>13444</v>
      </c>
      <c r="B3170" s="15" t="s">
        <v>631</v>
      </c>
      <c r="C3170" s="16" t="s">
        <v>340</v>
      </c>
      <c r="D3170" s="15" t="s">
        <v>219</v>
      </c>
      <c r="E3170" s="15" t="s">
        <v>409</v>
      </c>
      <c r="F3170" s="15">
        <v>5298</v>
      </c>
      <c r="G3170" s="15" t="s">
        <v>20076</v>
      </c>
      <c r="H3170" s="16">
        <v>45.569879</v>
      </c>
      <c r="I3170" s="16">
        <v>-84.810902999999996</v>
      </c>
      <c r="J3170" s="17">
        <v>44657.275740740741</v>
      </c>
      <c r="K3170" s="18" t="s">
        <v>20190</v>
      </c>
      <c r="L3170" s="18">
        <v>44657.275740740741</v>
      </c>
      <c r="M3170" s="19" t="s">
        <v>20199</v>
      </c>
      <c r="N3170" s="15" t="s">
        <v>322</v>
      </c>
      <c r="O3170" s="15" t="s">
        <v>140</v>
      </c>
      <c r="P3170" s="20">
        <v>37</v>
      </c>
      <c r="Q3170" s="15" t="s">
        <v>71</v>
      </c>
      <c r="R3170" s="15" t="s">
        <v>185</v>
      </c>
      <c r="S3170" s="15" t="s">
        <v>4389</v>
      </c>
      <c r="T3170" s="15">
        <v>39</v>
      </c>
      <c r="U3170" s="15" t="s">
        <v>333</v>
      </c>
      <c r="V3170" s="15"/>
      <c r="W3170" s="15" t="s">
        <v>123</v>
      </c>
      <c r="X3170" s="16" t="s">
        <v>213</v>
      </c>
      <c r="Y3170" s="15" t="s">
        <v>52</v>
      </c>
      <c r="Z3170" s="15" t="s">
        <v>348</v>
      </c>
      <c r="AA3170" s="15">
        <v>5</v>
      </c>
      <c r="AB3170" s="15">
        <v>20573.150000000001</v>
      </c>
      <c r="AC3170" s="15" t="s">
        <v>241</v>
      </c>
    </row>
    <row r="3171" spans="1:29" ht="13.2" x14ac:dyDescent="0.25">
      <c r="A3171" s="21" t="s">
        <v>13447</v>
      </c>
      <c r="B3171" s="21" t="s">
        <v>515</v>
      </c>
      <c r="C3171" s="22" t="s">
        <v>20065</v>
      </c>
      <c r="D3171" s="21" t="s">
        <v>98</v>
      </c>
      <c r="E3171" s="21" t="s">
        <v>409</v>
      </c>
      <c r="F3171" s="21">
        <v>1479</v>
      </c>
      <c r="G3171" s="21" t="s">
        <v>20075</v>
      </c>
      <c r="H3171" s="22">
        <v>45.892257999999998</v>
      </c>
      <c r="I3171" s="22">
        <v>-116.80064299999999</v>
      </c>
      <c r="J3171" s="23">
        <v>45438.385601851849</v>
      </c>
      <c r="K3171" s="24" t="s">
        <v>20196</v>
      </c>
      <c r="L3171" s="24">
        <v>45438.385601851849</v>
      </c>
      <c r="M3171" s="25" t="s">
        <v>20315</v>
      </c>
      <c r="N3171" s="21" t="s">
        <v>474</v>
      </c>
      <c r="O3171" s="21" t="s">
        <v>369</v>
      </c>
      <c r="P3171" s="26">
        <v>20</v>
      </c>
      <c r="Q3171" s="21" t="s">
        <v>333</v>
      </c>
      <c r="R3171" s="21" t="s">
        <v>66</v>
      </c>
      <c r="S3171" s="21" t="s">
        <v>7436</v>
      </c>
      <c r="T3171" s="21">
        <v>38</v>
      </c>
      <c r="U3171" s="21" t="s">
        <v>333</v>
      </c>
      <c r="V3171" s="21" t="s">
        <v>13449</v>
      </c>
      <c r="W3171" s="21" t="s">
        <v>142</v>
      </c>
      <c r="X3171" s="22" t="s">
        <v>213</v>
      </c>
      <c r="Y3171" s="21" t="s">
        <v>125</v>
      </c>
      <c r="Z3171" s="21" t="s">
        <v>564</v>
      </c>
      <c r="AA3171" s="21">
        <v>4</v>
      </c>
      <c r="AB3171" s="21">
        <v>30312.44</v>
      </c>
      <c r="AC3171" s="21" t="s">
        <v>241</v>
      </c>
    </row>
    <row r="3172" spans="1:29" ht="13.2" x14ac:dyDescent="0.25">
      <c r="A3172" s="15" t="s">
        <v>13451</v>
      </c>
      <c r="B3172" s="15" t="s">
        <v>309</v>
      </c>
      <c r="C3172" s="16" t="s">
        <v>401</v>
      </c>
      <c r="D3172" s="15" t="s">
        <v>191</v>
      </c>
      <c r="E3172" s="15" t="s">
        <v>202</v>
      </c>
      <c r="F3172" s="15" t="s">
        <v>20376</v>
      </c>
      <c r="G3172" s="15" t="s">
        <v>20076</v>
      </c>
      <c r="H3172" s="16">
        <v>34.430953000000002</v>
      </c>
      <c r="I3172" s="16">
        <v>-109.57541500000001</v>
      </c>
      <c r="J3172" s="17">
        <v>44590.974942129629</v>
      </c>
      <c r="K3172" s="18" t="s">
        <v>20267</v>
      </c>
      <c r="L3172" s="18">
        <v>44590.974942129629</v>
      </c>
      <c r="M3172" s="19" t="s">
        <v>20304</v>
      </c>
      <c r="N3172" s="15" t="s">
        <v>156</v>
      </c>
      <c r="O3172" s="15" t="s">
        <v>85</v>
      </c>
      <c r="P3172" s="20">
        <v>47</v>
      </c>
      <c r="Q3172" s="15" t="s">
        <v>333</v>
      </c>
      <c r="R3172" s="15" t="s">
        <v>185</v>
      </c>
      <c r="S3172" s="15"/>
      <c r="T3172" s="15">
        <v>21</v>
      </c>
      <c r="U3172" s="15" t="s">
        <v>71</v>
      </c>
      <c r="V3172" s="15"/>
      <c r="W3172" s="15" t="s">
        <v>255</v>
      </c>
      <c r="X3172" s="16" t="s">
        <v>240</v>
      </c>
      <c r="Y3172" s="15" t="s">
        <v>71</v>
      </c>
      <c r="Z3172" s="15" t="s">
        <v>348</v>
      </c>
      <c r="AA3172" s="15">
        <v>5</v>
      </c>
      <c r="AB3172" s="15">
        <v>287.75</v>
      </c>
      <c r="AC3172" s="15" t="s">
        <v>229</v>
      </c>
    </row>
    <row r="3173" spans="1:29" ht="13.2" x14ac:dyDescent="0.25">
      <c r="A3173" s="21" t="s">
        <v>13454</v>
      </c>
      <c r="B3173" s="21" t="s">
        <v>1358</v>
      </c>
      <c r="C3173" s="22" t="s">
        <v>340</v>
      </c>
      <c r="D3173" s="21" t="s">
        <v>163</v>
      </c>
      <c r="E3173" s="21" t="s">
        <v>37</v>
      </c>
      <c r="F3173" s="21">
        <v>7773</v>
      </c>
      <c r="G3173" s="21" t="s">
        <v>20078</v>
      </c>
      <c r="H3173" s="22">
        <v>40.741066000000004</v>
      </c>
      <c r="I3173" s="22" t="s">
        <v>20079</v>
      </c>
      <c r="J3173" s="23" t="s">
        <v>20079</v>
      </c>
      <c r="K3173" s="24" t="s">
        <v>20079</v>
      </c>
      <c r="L3173" s="24" t="s">
        <v>20079</v>
      </c>
      <c r="M3173" s="25" t="s">
        <v>20324</v>
      </c>
      <c r="N3173" s="21" t="s">
        <v>68</v>
      </c>
      <c r="O3173" s="21" t="s">
        <v>263</v>
      </c>
      <c r="P3173" s="26">
        <v>53</v>
      </c>
      <c r="Q3173" s="21" t="s">
        <v>154</v>
      </c>
      <c r="R3173" s="21" t="s">
        <v>185</v>
      </c>
      <c r="S3173" s="21" t="s">
        <v>949</v>
      </c>
      <c r="T3173" s="21">
        <v>35</v>
      </c>
      <c r="U3173" s="21" t="s">
        <v>333</v>
      </c>
      <c r="V3173" s="21" t="s">
        <v>13457</v>
      </c>
      <c r="W3173" s="21" t="s">
        <v>123</v>
      </c>
      <c r="X3173" s="22" t="s">
        <v>306</v>
      </c>
      <c r="Y3173" s="21" t="s">
        <v>71</v>
      </c>
      <c r="Z3173" s="21" t="s">
        <v>53</v>
      </c>
      <c r="AA3173" s="21">
        <v>2</v>
      </c>
      <c r="AB3173" s="21">
        <v>0</v>
      </c>
      <c r="AC3173" s="21" t="s">
        <v>241</v>
      </c>
    </row>
    <row r="3174" spans="1:29" ht="13.2" x14ac:dyDescent="0.25">
      <c r="A3174" s="15" t="s">
        <v>13459</v>
      </c>
      <c r="B3174" s="15" t="s">
        <v>20064</v>
      </c>
      <c r="C3174" s="16" t="s">
        <v>401</v>
      </c>
      <c r="D3174" s="15" t="s">
        <v>77</v>
      </c>
      <c r="E3174" s="15" t="s">
        <v>78</v>
      </c>
      <c r="F3174" s="15">
        <v>8807</v>
      </c>
      <c r="G3174" s="15" t="s">
        <v>20070</v>
      </c>
      <c r="H3174" s="16">
        <v>33.938063</v>
      </c>
      <c r="I3174" s="16">
        <v>-84.835615000000004</v>
      </c>
      <c r="J3174" s="17">
        <v>45518.456053240741</v>
      </c>
      <c r="K3174" s="18" t="s">
        <v>20221</v>
      </c>
      <c r="L3174" s="18">
        <v>45518.456053240741</v>
      </c>
      <c r="M3174" s="19" t="s">
        <v>20326</v>
      </c>
      <c r="N3174" s="15" t="s">
        <v>293</v>
      </c>
      <c r="O3174" s="15" t="s">
        <v>69</v>
      </c>
      <c r="P3174" s="20">
        <v>36</v>
      </c>
      <c r="Q3174" s="15" t="s">
        <v>154</v>
      </c>
      <c r="R3174" s="15" t="s">
        <v>71</v>
      </c>
      <c r="S3174" s="15" t="s">
        <v>1237</v>
      </c>
      <c r="T3174" s="15">
        <v>83</v>
      </c>
      <c r="U3174" s="15" t="s">
        <v>154</v>
      </c>
      <c r="V3174" s="15" t="s">
        <v>13461</v>
      </c>
      <c r="W3174" s="15" t="s">
        <v>142</v>
      </c>
      <c r="X3174" s="16" t="s">
        <v>240</v>
      </c>
      <c r="Y3174" s="15" t="s">
        <v>52</v>
      </c>
      <c r="Z3174" s="15" t="s">
        <v>53</v>
      </c>
      <c r="AA3174" s="15">
        <v>1</v>
      </c>
      <c r="AB3174" s="15">
        <v>20190.740000000002</v>
      </c>
      <c r="AC3174" s="15" t="s">
        <v>229</v>
      </c>
    </row>
    <row r="3175" spans="1:29" ht="13.2" x14ac:dyDescent="0.25">
      <c r="A3175" s="21" t="s">
        <v>13463</v>
      </c>
      <c r="B3175" s="21" t="s">
        <v>1358</v>
      </c>
      <c r="C3175" s="22" t="s">
        <v>129</v>
      </c>
      <c r="D3175" s="21" t="s">
        <v>98</v>
      </c>
      <c r="E3175" s="21" t="s">
        <v>131</v>
      </c>
      <c r="F3175" s="21">
        <v>8725</v>
      </c>
      <c r="G3175" s="21" t="s">
        <v>20071</v>
      </c>
      <c r="H3175" s="22">
        <v>31.402417</v>
      </c>
      <c r="I3175" s="22">
        <v>51.998699999999999</v>
      </c>
      <c r="J3175" s="23">
        <v>43392.101643518516</v>
      </c>
      <c r="K3175" s="24" t="s">
        <v>20186</v>
      </c>
      <c r="L3175" s="24">
        <v>43392.101643518516</v>
      </c>
      <c r="M3175" s="25" t="s">
        <v>20303</v>
      </c>
      <c r="N3175" s="21" t="s">
        <v>48</v>
      </c>
      <c r="O3175" s="21" t="s">
        <v>117</v>
      </c>
      <c r="P3175" s="26">
        <v>36</v>
      </c>
      <c r="Q3175" s="21" t="s">
        <v>333</v>
      </c>
      <c r="R3175" s="21" t="s">
        <v>236</v>
      </c>
      <c r="S3175" s="21" t="s">
        <v>5743</v>
      </c>
      <c r="T3175" s="21">
        <v>83</v>
      </c>
      <c r="U3175" s="21" t="s">
        <v>333</v>
      </c>
      <c r="V3175" s="21" t="s">
        <v>13465</v>
      </c>
      <c r="W3175" s="21" t="s">
        <v>174</v>
      </c>
      <c r="X3175" s="22" t="s">
        <v>240</v>
      </c>
      <c r="Y3175" s="21" t="s">
        <v>52</v>
      </c>
      <c r="Z3175" s="21" t="s">
        <v>348</v>
      </c>
      <c r="AA3175" s="21">
        <v>4</v>
      </c>
      <c r="AB3175" s="21">
        <v>0</v>
      </c>
      <c r="AC3175" s="21" t="s">
        <v>241</v>
      </c>
    </row>
    <row r="3176" spans="1:29" ht="13.2" x14ac:dyDescent="0.25">
      <c r="A3176" s="15" t="s">
        <v>13467</v>
      </c>
      <c r="B3176" s="15" t="s">
        <v>774</v>
      </c>
      <c r="C3176" s="16" t="s">
        <v>340</v>
      </c>
      <c r="D3176" s="15" t="s">
        <v>98</v>
      </c>
      <c r="E3176" s="15" t="s">
        <v>246</v>
      </c>
      <c r="F3176" s="15">
        <v>3291</v>
      </c>
      <c r="G3176" s="15" t="s">
        <v>20070</v>
      </c>
      <c r="H3176" s="16">
        <v>44.768059000000001</v>
      </c>
      <c r="I3176" s="16">
        <v>-85.923153999999997</v>
      </c>
      <c r="J3176" s="17">
        <v>43341.222210648149</v>
      </c>
      <c r="K3176" s="18" t="s">
        <v>20182</v>
      </c>
      <c r="L3176" s="18">
        <v>43341.222210648149</v>
      </c>
      <c r="M3176" s="19" t="s">
        <v>20183</v>
      </c>
      <c r="N3176" s="15" t="s">
        <v>105</v>
      </c>
      <c r="O3176" s="15" t="s">
        <v>369</v>
      </c>
      <c r="P3176" s="20">
        <v>46</v>
      </c>
      <c r="Q3176" s="15" t="s">
        <v>154</v>
      </c>
      <c r="R3176" s="15" t="s">
        <v>185</v>
      </c>
      <c r="S3176" s="15" t="s">
        <v>6941</v>
      </c>
      <c r="T3176" s="15">
        <v>32</v>
      </c>
      <c r="U3176" s="15" t="s">
        <v>154</v>
      </c>
      <c r="V3176" s="15" t="s">
        <v>13469</v>
      </c>
      <c r="W3176" s="15" t="s">
        <v>255</v>
      </c>
      <c r="X3176" s="16" t="s">
        <v>240</v>
      </c>
      <c r="Y3176" s="15" t="s">
        <v>125</v>
      </c>
      <c r="Z3176" s="15" t="s">
        <v>348</v>
      </c>
      <c r="AA3176" s="15">
        <v>1</v>
      </c>
      <c r="AB3176" s="15">
        <v>26025.49</v>
      </c>
      <c r="AC3176" s="15" t="s">
        <v>241</v>
      </c>
    </row>
    <row r="3177" spans="1:29" ht="13.2" x14ac:dyDescent="0.25">
      <c r="A3177" s="21" t="s">
        <v>13471</v>
      </c>
      <c r="B3177" s="21" t="s">
        <v>1340</v>
      </c>
      <c r="C3177" s="22" t="s">
        <v>364</v>
      </c>
      <c r="D3177" s="21" t="s">
        <v>98</v>
      </c>
      <c r="E3177" s="21" t="s">
        <v>58</v>
      </c>
      <c r="F3177" s="21">
        <v>7673</v>
      </c>
      <c r="G3177" s="21" t="s">
        <v>20070</v>
      </c>
      <c r="H3177" s="22">
        <v>32.527389999999997</v>
      </c>
      <c r="I3177" s="22" t="s">
        <v>20079</v>
      </c>
      <c r="J3177" s="23">
        <v>43923.909085648149</v>
      </c>
      <c r="K3177" s="24" t="s">
        <v>20214</v>
      </c>
      <c r="L3177" s="24">
        <v>43923.909085648149</v>
      </c>
      <c r="M3177" s="25" t="s">
        <v>20181</v>
      </c>
      <c r="N3177" s="21" t="s">
        <v>474</v>
      </c>
      <c r="O3177" s="21" t="s">
        <v>194</v>
      </c>
      <c r="P3177" s="26">
        <v>66</v>
      </c>
      <c r="Q3177" s="21" t="s">
        <v>333</v>
      </c>
      <c r="R3177" s="21" t="s">
        <v>82</v>
      </c>
      <c r="S3177" s="21"/>
      <c r="T3177" s="21">
        <v>21</v>
      </c>
      <c r="U3177" s="21" t="s">
        <v>71</v>
      </c>
      <c r="V3177" s="21"/>
      <c r="W3177" s="21" t="s">
        <v>174</v>
      </c>
      <c r="X3177" s="22" t="s">
        <v>240</v>
      </c>
      <c r="Y3177" s="21" t="s">
        <v>214</v>
      </c>
      <c r="Z3177" s="21" t="s">
        <v>348</v>
      </c>
      <c r="AA3177" s="21">
        <v>0</v>
      </c>
      <c r="AB3177" s="21">
        <v>26328.43</v>
      </c>
      <c r="AC3177" s="21" t="s">
        <v>229</v>
      </c>
    </row>
    <row r="3178" spans="1:29" ht="13.2" x14ac:dyDescent="0.25">
      <c r="A3178" s="15" t="s">
        <v>13474</v>
      </c>
      <c r="B3178" s="15" t="s">
        <v>1859</v>
      </c>
      <c r="C3178" s="16" t="s">
        <v>364</v>
      </c>
      <c r="D3178" s="15" t="s">
        <v>163</v>
      </c>
      <c r="E3178" s="15" t="s">
        <v>131</v>
      </c>
      <c r="F3178" s="15">
        <v>741</v>
      </c>
      <c r="G3178" s="15" t="s">
        <v>20076</v>
      </c>
      <c r="H3178" s="16">
        <v>44.675217000000004</v>
      </c>
      <c r="I3178" s="16">
        <v>-105.181631</v>
      </c>
      <c r="J3178" s="17">
        <v>44060.877233796295</v>
      </c>
      <c r="K3178" s="18" t="s">
        <v>20214</v>
      </c>
      <c r="L3178" s="18">
        <v>44060.877233796295</v>
      </c>
      <c r="M3178" s="19" t="s">
        <v>20300</v>
      </c>
      <c r="N3178" s="15" t="s">
        <v>474</v>
      </c>
      <c r="O3178" s="15" t="s">
        <v>283</v>
      </c>
      <c r="P3178" s="20">
        <v>43</v>
      </c>
      <c r="Q3178" s="15" t="s">
        <v>333</v>
      </c>
      <c r="R3178" s="15" t="s">
        <v>66</v>
      </c>
      <c r="S3178" s="15" t="s">
        <v>8456</v>
      </c>
      <c r="T3178" s="15">
        <v>12</v>
      </c>
      <c r="U3178" s="15" t="s">
        <v>333</v>
      </c>
      <c r="V3178" s="15" t="s">
        <v>13476</v>
      </c>
      <c r="W3178" s="15" t="s">
        <v>71</v>
      </c>
      <c r="X3178" s="16" t="s">
        <v>306</v>
      </c>
      <c r="Y3178" s="15" t="s">
        <v>297</v>
      </c>
      <c r="Z3178" s="15" t="s">
        <v>53</v>
      </c>
      <c r="AA3178" s="15">
        <v>2</v>
      </c>
      <c r="AB3178" s="15">
        <v>18425.36</v>
      </c>
      <c r="AC3178" s="15" t="s">
        <v>229</v>
      </c>
    </row>
    <row r="3179" spans="1:29" ht="13.2" x14ac:dyDescent="0.25">
      <c r="A3179" s="21" t="s">
        <v>13478</v>
      </c>
      <c r="B3179" s="21" t="s">
        <v>373</v>
      </c>
      <c r="C3179" s="22" t="s">
        <v>544</v>
      </c>
      <c r="D3179" s="21" t="s">
        <v>36</v>
      </c>
      <c r="E3179" s="21" t="s">
        <v>409</v>
      </c>
      <c r="F3179" s="21">
        <v>6588</v>
      </c>
      <c r="G3179" s="21" t="s">
        <v>20077</v>
      </c>
      <c r="H3179" s="22">
        <v>34.619691000000003</v>
      </c>
      <c r="I3179" s="22">
        <v>-108.65813</v>
      </c>
      <c r="J3179" s="23">
        <v>44609.992905092593</v>
      </c>
      <c r="K3179" s="24" t="s">
        <v>20267</v>
      </c>
      <c r="L3179" s="24">
        <v>44609.992905092593</v>
      </c>
      <c r="M3179" s="25" t="s">
        <v>20340</v>
      </c>
      <c r="N3179" s="21" t="s">
        <v>172</v>
      </c>
      <c r="O3179" s="21" t="s">
        <v>170</v>
      </c>
      <c r="P3179" s="26">
        <v>19</v>
      </c>
      <c r="Q3179" s="21" t="s">
        <v>65</v>
      </c>
      <c r="R3179" s="21" t="s">
        <v>185</v>
      </c>
      <c r="S3179" s="21" t="s">
        <v>4981</v>
      </c>
      <c r="T3179" s="21">
        <v>75</v>
      </c>
      <c r="U3179" s="21" t="s">
        <v>154</v>
      </c>
      <c r="V3179" s="21" t="s">
        <v>71</v>
      </c>
      <c r="W3179" s="21" t="s">
        <v>51</v>
      </c>
      <c r="X3179" s="22" t="s">
        <v>213</v>
      </c>
      <c r="Y3179" s="21" t="s">
        <v>214</v>
      </c>
      <c r="Z3179" s="21" t="s">
        <v>126</v>
      </c>
      <c r="AA3179" s="21">
        <v>5</v>
      </c>
      <c r="AB3179" s="21">
        <v>42195.14</v>
      </c>
      <c r="AC3179" s="21" t="s">
        <v>241</v>
      </c>
    </row>
    <row r="3180" spans="1:29" ht="13.2" x14ac:dyDescent="0.25">
      <c r="A3180" s="15" t="s">
        <v>13481</v>
      </c>
      <c r="B3180" s="15" t="s">
        <v>373</v>
      </c>
      <c r="C3180" s="16" t="s">
        <v>20065</v>
      </c>
      <c r="D3180" s="15" t="s">
        <v>130</v>
      </c>
      <c r="E3180" s="15" t="s">
        <v>114</v>
      </c>
      <c r="F3180" s="15">
        <v>767</v>
      </c>
      <c r="G3180" s="15" t="s">
        <v>20072</v>
      </c>
      <c r="H3180" s="16">
        <v>46.458959999999998</v>
      </c>
      <c r="I3180" s="16">
        <v>-75.939265000000006</v>
      </c>
      <c r="J3180" s="17" t="s">
        <v>20079</v>
      </c>
      <c r="K3180" s="18" t="s">
        <v>20079</v>
      </c>
      <c r="L3180" s="18" t="s">
        <v>20079</v>
      </c>
      <c r="M3180" s="19" t="s">
        <v>20312</v>
      </c>
      <c r="N3180" s="15" t="s">
        <v>322</v>
      </c>
      <c r="O3180" s="15" t="s">
        <v>64</v>
      </c>
      <c r="P3180" s="20">
        <v>60</v>
      </c>
      <c r="Q3180" s="15" t="s">
        <v>65</v>
      </c>
      <c r="R3180" s="15" t="s">
        <v>82</v>
      </c>
      <c r="S3180" s="15" t="s">
        <v>1331</v>
      </c>
      <c r="T3180" s="15">
        <v>70</v>
      </c>
      <c r="U3180" s="15" t="s">
        <v>50</v>
      </c>
      <c r="V3180" s="15">
        <v>3758058696</v>
      </c>
      <c r="W3180" s="15" t="s">
        <v>255</v>
      </c>
      <c r="X3180" s="16" t="s">
        <v>213</v>
      </c>
      <c r="Y3180" s="15" t="s">
        <v>125</v>
      </c>
      <c r="Z3180" s="15" t="s">
        <v>53</v>
      </c>
      <c r="AA3180" s="15">
        <v>5</v>
      </c>
      <c r="AB3180" s="15">
        <v>34015.69</v>
      </c>
      <c r="AC3180" s="15" t="s">
        <v>241</v>
      </c>
    </row>
    <row r="3181" spans="1:29" ht="13.2" x14ac:dyDescent="0.25">
      <c r="A3181" s="21" t="s">
        <v>13484</v>
      </c>
      <c r="B3181" s="21" t="s">
        <v>1069</v>
      </c>
      <c r="C3181" s="22" t="s">
        <v>364</v>
      </c>
      <c r="D3181" s="21" t="s">
        <v>77</v>
      </c>
      <c r="E3181" s="21" t="s">
        <v>202</v>
      </c>
      <c r="F3181" s="21">
        <v>9719</v>
      </c>
      <c r="G3181" s="21" t="s">
        <v>20073</v>
      </c>
      <c r="H3181" s="22">
        <v>30.339600999999998</v>
      </c>
      <c r="I3181" s="22">
        <v>-115.52179700000001</v>
      </c>
      <c r="J3181" s="23">
        <v>45332.031168981484</v>
      </c>
      <c r="K3181" s="24" t="s">
        <v>20180</v>
      </c>
      <c r="L3181" s="24">
        <v>45332.031168981484</v>
      </c>
      <c r="M3181" s="25" t="s">
        <v>20316</v>
      </c>
      <c r="N3181" s="21" t="s">
        <v>211</v>
      </c>
      <c r="O3181" s="21" t="s">
        <v>85</v>
      </c>
      <c r="P3181" s="26">
        <v>47</v>
      </c>
      <c r="Q3181" s="21" t="s">
        <v>333</v>
      </c>
      <c r="R3181" s="21" t="s">
        <v>82</v>
      </c>
      <c r="S3181" s="21" t="s">
        <v>13486</v>
      </c>
      <c r="T3181" s="21">
        <v>35</v>
      </c>
      <c r="U3181" s="21" t="s">
        <v>333</v>
      </c>
      <c r="V3181" s="21" t="s">
        <v>13487</v>
      </c>
      <c r="W3181" s="21" t="s">
        <v>123</v>
      </c>
      <c r="X3181" s="22" t="s">
        <v>213</v>
      </c>
      <c r="Y3181" s="21" t="s">
        <v>214</v>
      </c>
      <c r="Z3181" s="21" t="s">
        <v>71</v>
      </c>
      <c r="AA3181" s="21">
        <v>3</v>
      </c>
      <c r="AB3181" s="21" t="s">
        <v>20195</v>
      </c>
      <c r="AC3181" s="21" t="s">
        <v>241</v>
      </c>
    </row>
    <row r="3182" spans="1:29" ht="13.2" x14ac:dyDescent="0.25">
      <c r="A3182" s="15" t="s">
        <v>13488</v>
      </c>
      <c r="B3182" s="15" t="s">
        <v>1340</v>
      </c>
      <c r="C3182" s="16" t="s">
        <v>20066</v>
      </c>
      <c r="D3182" s="15" t="s">
        <v>36</v>
      </c>
      <c r="E3182" s="15" t="s">
        <v>58</v>
      </c>
      <c r="F3182" s="15">
        <v>6286</v>
      </c>
      <c r="G3182" s="15" t="s">
        <v>20070</v>
      </c>
      <c r="H3182" s="16">
        <v>33.245187000000001</v>
      </c>
      <c r="I3182" s="16">
        <v>-89.927875</v>
      </c>
      <c r="J3182" s="17">
        <v>43826.63208333333</v>
      </c>
      <c r="K3182" s="18" t="s">
        <v>20176</v>
      </c>
      <c r="L3182" s="18">
        <v>43826.63208333333</v>
      </c>
      <c r="M3182" s="19" t="s">
        <v>20281</v>
      </c>
      <c r="N3182" s="15" t="s">
        <v>84</v>
      </c>
      <c r="O3182" s="15" t="s">
        <v>224</v>
      </c>
      <c r="P3182" s="20">
        <v>36</v>
      </c>
      <c r="Q3182" s="15" t="s">
        <v>71</v>
      </c>
      <c r="R3182" s="15" t="s">
        <v>71</v>
      </c>
      <c r="S3182" s="15" t="s">
        <v>949</v>
      </c>
      <c r="T3182" s="15">
        <v>32</v>
      </c>
      <c r="U3182" s="15" t="s">
        <v>65</v>
      </c>
      <c r="V3182" s="15" t="s">
        <v>13490</v>
      </c>
      <c r="W3182" s="15" t="s">
        <v>71</v>
      </c>
      <c r="X3182" s="16" t="s">
        <v>240</v>
      </c>
      <c r="Y3182" s="15" t="s">
        <v>52</v>
      </c>
      <c r="Z3182" s="15" t="s">
        <v>71</v>
      </c>
      <c r="AA3182" s="15">
        <v>3</v>
      </c>
      <c r="AB3182" s="15">
        <v>0</v>
      </c>
      <c r="AC3182" s="15" t="s">
        <v>229</v>
      </c>
    </row>
    <row r="3183" spans="1:29" ht="13.2" x14ac:dyDescent="0.25">
      <c r="A3183" s="21" t="s">
        <v>13492</v>
      </c>
      <c r="B3183" s="21" t="s">
        <v>551</v>
      </c>
      <c r="C3183" s="22" t="s">
        <v>401</v>
      </c>
      <c r="D3183" s="21" t="s">
        <v>191</v>
      </c>
      <c r="E3183" s="21" t="s">
        <v>78</v>
      </c>
      <c r="F3183" s="21">
        <v>4292</v>
      </c>
      <c r="G3183" s="21" t="s">
        <v>20078</v>
      </c>
      <c r="H3183" s="22">
        <v>31.994461999999999</v>
      </c>
      <c r="I3183" s="22">
        <v>-94.102760000000004</v>
      </c>
      <c r="J3183" s="23" t="s">
        <v>20079</v>
      </c>
      <c r="K3183" s="24" t="s">
        <v>20079</v>
      </c>
      <c r="L3183" s="24" t="s">
        <v>20079</v>
      </c>
      <c r="M3183" s="25" t="s">
        <v>20324</v>
      </c>
      <c r="N3183" s="21" t="s">
        <v>343</v>
      </c>
      <c r="O3183" s="21" t="s">
        <v>273</v>
      </c>
      <c r="P3183" s="26">
        <v>44</v>
      </c>
      <c r="Q3183" s="21" t="s">
        <v>154</v>
      </c>
      <c r="R3183" s="21" t="s">
        <v>236</v>
      </c>
      <c r="S3183" s="21" t="s">
        <v>6279</v>
      </c>
      <c r="T3183" s="21">
        <v>77</v>
      </c>
      <c r="U3183" s="21" t="s">
        <v>71</v>
      </c>
      <c r="V3183" s="21" t="s">
        <v>13494</v>
      </c>
      <c r="W3183" s="21" t="s">
        <v>255</v>
      </c>
      <c r="X3183" s="22" t="s">
        <v>108</v>
      </c>
      <c r="Y3183" s="21" t="s">
        <v>125</v>
      </c>
      <c r="Z3183" s="21" t="s">
        <v>126</v>
      </c>
      <c r="AA3183" s="21">
        <v>3</v>
      </c>
      <c r="AB3183" s="21">
        <v>15802.28</v>
      </c>
      <c r="AC3183" s="21" t="s">
        <v>229</v>
      </c>
    </row>
    <row r="3184" spans="1:29" ht="13.2" x14ac:dyDescent="0.25">
      <c r="A3184" s="15" t="s">
        <v>13496</v>
      </c>
      <c r="B3184" s="15" t="s">
        <v>694</v>
      </c>
      <c r="C3184" s="16" t="s">
        <v>20068</v>
      </c>
      <c r="D3184" s="15" t="s">
        <v>163</v>
      </c>
      <c r="E3184" s="15" t="s">
        <v>149</v>
      </c>
      <c r="F3184" s="15">
        <v>8402</v>
      </c>
      <c r="G3184" s="15" t="s">
        <v>20077</v>
      </c>
      <c r="H3184" s="16">
        <v>46.875400999999997</v>
      </c>
      <c r="I3184" s="16">
        <v>-77.71557</v>
      </c>
      <c r="J3184" s="17">
        <v>43867.832291666666</v>
      </c>
      <c r="K3184" s="18" t="s">
        <v>20204</v>
      </c>
      <c r="L3184" s="18">
        <v>43867.832291666666</v>
      </c>
      <c r="M3184" s="19" t="s">
        <v>20315</v>
      </c>
      <c r="N3184" s="15" t="s">
        <v>101</v>
      </c>
      <c r="O3184" s="15" t="s">
        <v>250</v>
      </c>
      <c r="P3184" s="20">
        <v>36</v>
      </c>
      <c r="Q3184" s="15" t="s">
        <v>154</v>
      </c>
      <c r="R3184" s="15" t="s">
        <v>236</v>
      </c>
      <c r="S3184" s="15" t="s">
        <v>3096</v>
      </c>
      <c r="T3184" s="15">
        <v>81</v>
      </c>
      <c r="U3184" s="15" t="s">
        <v>71</v>
      </c>
      <c r="V3184" s="15"/>
      <c r="W3184" s="15" t="s">
        <v>174</v>
      </c>
      <c r="X3184" s="16" t="s">
        <v>108</v>
      </c>
      <c r="Y3184" s="15" t="s">
        <v>52</v>
      </c>
      <c r="Z3184" s="15" t="s">
        <v>53</v>
      </c>
      <c r="AA3184" s="15">
        <v>5</v>
      </c>
      <c r="AB3184" s="15">
        <v>40909.85</v>
      </c>
      <c r="AC3184" s="15" t="s">
        <v>229</v>
      </c>
    </row>
    <row r="3185" spans="1:29" ht="13.2" x14ac:dyDescent="0.25">
      <c r="A3185" s="21" t="s">
        <v>13499</v>
      </c>
      <c r="B3185" s="21" t="s">
        <v>790</v>
      </c>
      <c r="C3185" s="22" t="s">
        <v>20068</v>
      </c>
      <c r="D3185" s="21" t="s">
        <v>77</v>
      </c>
      <c r="E3185" s="21" t="s">
        <v>164</v>
      </c>
      <c r="F3185" s="21">
        <v>5436</v>
      </c>
      <c r="G3185" s="21" t="s">
        <v>20077</v>
      </c>
      <c r="H3185" s="22">
        <v>27.629522999999999</v>
      </c>
      <c r="I3185" s="22">
        <v>-73.738363000000007</v>
      </c>
      <c r="J3185" s="23">
        <v>44126.917337962965</v>
      </c>
      <c r="K3185" s="24" t="s">
        <v>20172</v>
      </c>
      <c r="L3185" s="24">
        <v>44126.917337962965</v>
      </c>
      <c r="M3185" s="25" t="s">
        <v>20208</v>
      </c>
      <c r="N3185" s="21" t="s">
        <v>474</v>
      </c>
      <c r="O3185" s="21" t="s">
        <v>106</v>
      </c>
      <c r="P3185" s="26">
        <v>58</v>
      </c>
      <c r="Q3185" s="21" t="s">
        <v>154</v>
      </c>
      <c r="R3185" s="21" t="s">
        <v>82</v>
      </c>
      <c r="S3185" s="21" t="s">
        <v>3514</v>
      </c>
      <c r="T3185" s="21">
        <v>79</v>
      </c>
      <c r="U3185" s="21" t="s">
        <v>154</v>
      </c>
      <c r="V3185" s="21" t="s">
        <v>13501</v>
      </c>
      <c r="W3185" s="21" t="s">
        <v>123</v>
      </c>
      <c r="X3185" s="22" t="s">
        <v>306</v>
      </c>
      <c r="Y3185" s="21" t="s">
        <v>52</v>
      </c>
      <c r="Z3185" s="21" t="s">
        <v>348</v>
      </c>
      <c r="AA3185" s="21">
        <v>4</v>
      </c>
      <c r="AB3185" s="21">
        <v>48654.06</v>
      </c>
      <c r="AC3185" s="21" t="s">
        <v>229</v>
      </c>
    </row>
    <row r="3186" spans="1:29" ht="13.2" x14ac:dyDescent="0.25">
      <c r="A3186" s="15" t="s">
        <v>13503</v>
      </c>
      <c r="B3186" s="15" t="s">
        <v>1358</v>
      </c>
      <c r="C3186" s="16" t="s">
        <v>364</v>
      </c>
      <c r="D3186" s="15" t="s">
        <v>36</v>
      </c>
      <c r="E3186" s="15" t="s">
        <v>246</v>
      </c>
      <c r="F3186" s="15">
        <v>8970</v>
      </c>
      <c r="G3186" s="15" t="s">
        <v>20077</v>
      </c>
      <c r="H3186" s="16">
        <v>36.464286000000001</v>
      </c>
      <c r="I3186" s="16">
        <v>-73.593210999999997</v>
      </c>
      <c r="J3186" s="17">
        <v>44703.110266203701</v>
      </c>
      <c r="K3186" s="18" t="s">
        <v>20186</v>
      </c>
      <c r="L3186" s="18">
        <v>44703.110266203701</v>
      </c>
      <c r="M3186" s="19" t="s">
        <v>20206</v>
      </c>
      <c r="N3186" s="15" t="s">
        <v>84</v>
      </c>
      <c r="O3186" s="15" t="s">
        <v>475</v>
      </c>
      <c r="P3186" s="20">
        <v>30</v>
      </c>
      <c r="Q3186" s="15" t="s">
        <v>65</v>
      </c>
      <c r="R3186" s="15" t="s">
        <v>50</v>
      </c>
      <c r="S3186" s="15" t="s">
        <v>2603</v>
      </c>
      <c r="T3186" s="15">
        <v>47</v>
      </c>
      <c r="U3186" s="15" t="s">
        <v>71</v>
      </c>
      <c r="V3186" s="15" t="s">
        <v>13505</v>
      </c>
      <c r="W3186" s="15" t="s">
        <v>71</v>
      </c>
      <c r="X3186" s="16" t="s">
        <v>108</v>
      </c>
      <c r="Y3186" s="15" t="s">
        <v>214</v>
      </c>
      <c r="Z3186" s="15" t="s">
        <v>348</v>
      </c>
      <c r="AA3186" s="15">
        <v>1</v>
      </c>
      <c r="AB3186" s="15">
        <v>43972.31</v>
      </c>
      <c r="AC3186" s="15" t="s">
        <v>229</v>
      </c>
    </row>
    <row r="3187" spans="1:29" ht="13.2" x14ac:dyDescent="0.25">
      <c r="A3187" s="21" t="s">
        <v>13507</v>
      </c>
      <c r="B3187" s="21" t="s">
        <v>373</v>
      </c>
      <c r="C3187" s="22" t="s">
        <v>401</v>
      </c>
      <c r="D3187" s="21" t="s">
        <v>219</v>
      </c>
      <c r="E3187" s="21" t="s">
        <v>78</v>
      </c>
      <c r="F3187" s="21">
        <v>9404</v>
      </c>
      <c r="G3187" s="21" t="s">
        <v>20071</v>
      </c>
      <c r="H3187" s="22">
        <v>27.320993999999999</v>
      </c>
      <c r="I3187" s="22">
        <v>-72.269892999999996</v>
      </c>
      <c r="J3187" s="23">
        <v>43152.978946759256</v>
      </c>
      <c r="K3187" s="24" t="s">
        <v>20267</v>
      </c>
      <c r="L3187" s="24">
        <v>43152.978946759256</v>
      </c>
      <c r="M3187" s="25" t="s">
        <v>20337</v>
      </c>
      <c r="N3187" s="21" t="s">
        <v>167</v>
      </c>
      <c r="O3187" s="21" t="s">
        <v>250</v>
      </c>
      <c r="P3187" s="26">
        <v>36</v>
      </c>
      <c r="Q3187" s="21" t="s">
        <v>154</v>
      </c>
      <c r="R3187" s="21" t="s">
        <v>82</v>
      </c>
      <c r="S3187" s="21" t="s">
        <v>11329</v>
      </c>
      <c r="T3187" s="21">
        <v>21</v>
      </c>
      <c r="U3187" s="21" t="s">
        <v>50</v>
      </c>
      <c r="V3187" s="21"/>
      <c r="W3187" s="21" t="s">
        <v>123</v>
      </c>
      <c r="X3187" s="22" t="s">
        <v>108</v>
      </c>
      <c r="Y3187" s="21" t="s">
        <v>297</v>
      </c>
      <c r="Z3187" s="21" t="s">
        <v>71</v>
      </c>
      <c r="AA3187" s="21">
        <v>3</v>
      </c>
      <c r="AB3187" s="21">
        <v>20545.560000000001</v>
      </c>
      <c r="AC3187" s="21" t="s">
        <v>229</v>
      </c>
    </row>
    <row r="3188" spans="1:29" ht="13.2" x14ac:dyDescent="0.25">
      <c r="A3188" s="15" t="s">
        <v>13510</v>
      </c>
      <c r="B3188" s="15" t="s">
        <v>128</v>
      </c>
      <c r="C3188" s="16" t="s">
        <v>20067</v>
      </c>
      <c r="D3188" s="15" t="s">
        <v>77</v>
      </c>
      <c r="E3188" s="15" t="s">
        <v>78</v>
      </c>
      <c r="F3188" s="15">
        <v>3979</v>
      </c>
      <c r="G3188" s="15" t="s">
        <v>20072</v>
      </c>
      <c r="H3188" s="16" t="s">
        <v>20079</v>
      </c>
      <c r="I3188" s="16">
        <v>-99.458349999999996</v>
      </c>
      <c r="J3188" s="17">
        <v>44950.276354166665</v>
      </c>
      <c r="K3188" s="18" t="s">
        <v>20190</v>
      </c>
      <c r="L3188" s="18">
        <v>44950.276354166665</v>
      </c>
      <c r="M3188" s="19" t="s">
        <v>20227</v>
      </c>
      <c r="N3188" s="15" t="s">
        <v>139</v>
      </c>
      <c r="O3188" s="15" t="s">
        <v>102</v>
      </c>
      <c r="P3188" s="20">
        <v>36</v>
      </c>
      <c r="Q3188" s="15" t="s">
        <v>71</v>
      </c>
      <c r="R3188" s="15" t="s">
        <v>71</v>
      </c>
      <c r="S3188" s="15"/>
      <c r="T3188" s="15">
        <v>21</v>
      </c>
      <c r="U3188" s="15" t="s">
        <v>71</v>
      </c>
      <c r="V3188" s="15"/>
      <c r="W3188" s="15" t="s">
        <v>142</v>
      </c>
      <c r="X3188" s="16" t="s">
        <v>306</v>
      </c>
      <c r="Y3188" s="15" t="s">
        <v>214</v>
      </c>
      <c r="Z3188" s="15" t="s">
        <v>348</v>
      </c>
      <c r="AA3188" s="15">
        <v>5</v>
      </c>
      <c r="AB3188" s="15">
        <v>36479.51</v>
      </c>
      <c r="AC3188" s="15" t="s">
        <v>241</v>
      </c>
    </row>
    <row r="3189" spans="1:29" ht="13.2" x14ac:dyDescent="0.25">
      <c r="A3189" s="21" t="s">
        <v>13512</v>
      </c>
      <c r="B3189" s="21" t="s">
        <v>1340</v>
      </c>
      <c r="C3189" s="22" t="s">
        <v>129</v>
      </c>
      <c r="D3189" s="21" t="s">
        <v>130</v>
      </c>
      <c r="E3189" s="21" t="s">
        <v>164</v>
      </c>
      <c r="F3189" s="21">
        <v>8136</v>
      </c>
      <c r="G3189" s="21" t="s">
        <v>20076</v>
      </c>
      <c r="H3189" s="22">
        <v>43.391511999999999</v>
      </c>
      <c r="I3189" s="22">
        <v>-85.162345999999999</v>
      </c>
      <c r="J3189" s="23">
        <v>45417.981111111112</v>
      </c>
      <c r="K3189" s="24" t="s">
        <v>20267</v>
      </c>
      <c r="L3189" s="24">
        <v>45417.981111111112</v>
      </c>
      <c r="M3189" s="25" t="s">
        <v>20278</v>
      </c>
      <c r="N3189" s="21" t="s">
        <v>136</v>
      </c>
      <c r="O3189" s="21" t="s">
        <v>346</v>
      </c>
      <c r="P3189" s="26">
        <v>36</v>
      </c>
      <c r="Q3189" s="21" t="s">
        <v>71</v>
      </c>
      <c r="R3189" s="21" t="s">
        <v>82</v>
      </c>
      <c r="S3189" s="21" t="s">
        <v>6766</v>
      </c>
      <c r="T3189" s="21">
        <v>21</v>
      </c>
      <c r="U3189" s="21" t="s">
        <v>333</v>
      </c>
      <c r="V3189" s="21" t="s">
        <v>13514</v>
      </c>
      <c r="W3189" s="21" t="s">
        <v>51</v>
      </c>
      <c r="X3189" s="22" t="s">
        <v>213</v>
      </c>
      <c r="Y3189" s="21" t="s">
        <v>52</v>
      </c>
      <c r="Z3189" s="21" t="s">
        <v>348</v>
      </c>
      <c r="AA3189" s="21">
        <v>5</v>
      </c>
      <c r="AB3189" s="21">
        <v>33050.410000000003</v>
      </c>
      <c r="AC3189" s="21" t="s">
        <v>229</v>
      </c>
    </row>
    <row r="3190" spans="1:29" ht="13.2" x14ac:dyDescent="0.25">
      <c r="A3190" s="15" t="s">
        <v>13516</v>
      </c>
      <c r="B3190" s="15" t="s">
        <v>515</v>
      </c>
      <c r="C3190" s="16" t="s">
        <v>113</v>
      </c>
      <c r="D3190" s="15" t="s">
        <v>77</v>
      </c>
      <c r="E3190" s="15" t="s">
        <v>58</v>
      </c>
      <c r="F3190" s="15">
        <v>7060</v>
      </c>
      <c r="G3190" s="15" t="s">
        <v>20073</v>
      </c>
      <c r="H3190" s="16">
        <v>46.051405000000003</v>
      </c>
      <c r="I3190" s="16">
        <v>-77.335094999999995</v>
      </c>
      <c r="J3190" s="17">
        <v>44299.117291666669</v>
      </c>
      <c r="K3190" s="18" t="s">
        <v>20186</v>
      </c>
      <c r="L3190" s="18">
        <v>44299.117291666669</v>
      </c>
      <c r="M3190" s="19" t="s">
        <v>20219</v>
      </c>
      <c r="N3190" s="15" t="s">
        <v>322</v>
      </c>
      <c r="O3190" s="15" t="s">
        <v>64</v>
      </c>
      <c r="P3190" s="20">
        <v>36</v>
      </c>
      <c r="Q3190" s="15" t="s">
        <v>333</v>
      </c>
      <c r="R3190" s="15" t="s">
        <v>236</v>
      </c>
      <c r="S3190" s="15" t="s">
        <v>7956</v>
      </c>
      <c r="T3190" s="15">
        <v>65</v>
      </c>
      <c r="U3190" s="15" t="s">
        <v>333</v>
      </c>
      <c r="V3190" s="15"/>
      <c r="W3190" s="15" t="s">
        <v>123</v>
      </c>
      <c r="X3190" s="16" t="s">
        <v>306</v>
      </c>
      <c r="Y3190" s="15" t="s">
        <v>214</v>
      </c>
      <c r="Z3190" s="15" t="s">
        <v>348</v>
      </c>
      <c r="AA3190" s="15">
        <v>4</v>
      </c>
      <c r="AB3190" s="15">
        <v>45181.79</v>
      </c>
      <c r="AC3190" s="15" t="s">
        <v>241</v>
      </c>
    </row>
    <row r="3191" spans="1:29" ht="13.2" x14ac:dyDescent="0.25">
      <c r="A3191" s="21" t="s">
        <v>13519</v>
      </c>
      <c r="B3191" s="21" t="s">
        <v>790</v>
      </c>
      <c r="C3191" s="22" t="s">
        <v>340</v>
      </c>
      <c r="D3191" s="21" t="s">
        <v>191</v>
      </c>
      <c r="E3191" s="21" t="s">
        <v>78</v>
      </c>
      <c r="F3191" s="21">
        <v>2779</v>
      </c>
      <c r="G3191" s="21" t="s">
        <v>20075</v>
      </c>
      <c r="H3191" s="22">
        <v>30.164017000000001</v>
      </c>
      <c r="I3191" s="22">
        <v>-72.263743000000005</v>
      </c>
      <c r="J3191" s="23">
        <v>43976.566469907404</v>
      </c>
      <c r="K3191" s="24" t="s">
        <v>20193</v>
      </c>
      <c r="L3191" s="24">
        <v>43976.566469907404</v>
      </c>
      <c r="M3191" s="25" t="s">
        <v>20286</v>
      </c>
      <c r="N3191" s="21" t="s">
        <v>68</v>
      </c>
      <c r="O3191" s="21" t="s">
        <v>137</v>
      </c>
      <c r="P3191" s="26">
        <v>20</v>
      </c>
      <c r="Q3191" s="21" t="s">
        <v>333</v>
      </c>
      <c r="R3191" s="21" t="s">
        <v>71</v>
      </c>
      <c r="S3191" s="21" t="s">
        <v>13521</v>
      </c>
      <c r="T3191" s="21">
        <v>86</v>
      </c>
      <c r="U3191" s="21" t="s">
        <v>65</v>
      </c>
      <c r="V3191" s="21">
        <v>8955353461</v>
      </c>
      <c r="W3191" s="21" t="s">
        <v>51</v>
      </c>
      <c r="X3191" s="22" t="s">
        <v>240</v>
      </c>
      <c r="Y3191" s="21" t="s">
        <v>297</v>
      </c>
      <c r="Z3191" s="21" t="s">
        <v>71</v>
      </c>
      <c r="AA3191" s="21">
        <v>2</v>
      </c>
      <c r="AB3191" s="21">
        <v>43770.11</v>
      </c>
      <c r="AC3191" s="21" t="s">
        <v>229</v>
      </c>
    </row>
    <row r="3192" spans="1:29" ht="13.2" x14ac:dyDescent="0.25">
      <c r="A3192" s="15" t="s">
        <v>13523</v>
      </c>
      <c r="B3192" s="15" t="s">
        <v>752</v>
      </c>
      <c r="C3192" s="16" t="s">
        <v>20068</v>
      </c>
      <c r="D3192" s="15" t="s">
        <v>77</v>
      </c>
      <c r="E3192" s="15" t="s">
        <v>58</v>
      </c>
      <c r="F3192" s="15">
        <v>7924</v>
      </c>
      <c r="G3192" s="15" t="s">
        <v>20078</v>
      </c>
      <c r="H3192" s="16">
        <v>46.296348999999999</v>
      </c>
      <c r="I3192" s="16">
        <v>-86.818444999999997</v>
      </c>
      <c r="J3192" s="17">
        <v>45074.766331018516</v>
      </c>
      <c r="K3192" s="18" t="s">
        <v>20223</v>
      </c>
      <c r="L3192" s="18">
        <v>45074.766331018516</v>
      </c>
      <c r="M3192" s="19" t="s">
        <v>20252</v>
      </c>
      <c r="N3192" s="15" t="s">
        <v>207</v>
      </c>
      <c r="O3192" s="15" t="s">
        <v>41</v>
      </c>
      <c r="P3192" s="20">
        <v>60</v>
      </c>
      <c r="Q3192" s="15" t="s">
        <v>154</v>
      </c>
      <c r="R3192" s="15" t="s">
        <v>236</v>
      </c>
      <c r="S3192" s="15" t="s">
        <v>1080</v>
      </c>
      <c r="T3192" s="15">
        <v>19</v>
      </c>
      <c r="U3192" s="15" t="s">
        <v>154</v>
      </c>
      <c r="V3192" s="15" t="s">
        <v>13525</v>
      </c>
      <c r="W3192" s="15" t="s">
        <v>123</v>
      </c>
      <c r="X3192" s="16" t="s">
        <v>108</v>
      </c>
      <c r="Y3192" s="15" t="s">
        <v>125</v>
      </c>
      <c r="Z3192" s="15" t="s">
        <v>564</v>
      </c>
      <c r="AA3192" s="15">
        <v>0</v>
      </c>
      <c r="AB3192" s="15">
        <v>3588.65</v>
      </c>
      <c r="AC3192" s="15" t="s">
        <v>241</v>
      </c>
    </row>
    <row r="3193" spans="1:29" ht="13.2" x14ac:dyDescent="0.25">
      <c r="A3193" s="21" t="s">
        <v>13527</v>
      </c>
      <c r="B3193" s="21" t="s">
        <v>790</v>
      </c>
      <c r="C3193" s="22" t="s">
        <v>364</v>
      </c>
      <c r="D3193" s="21" t="s">
        <v>130</v>
      </c>
      <c r="E3193" s="21" t="s">
        <v>164</v>
      </c>
      <c r="F3193" s="21">
        <v>8336</v>
      </c>
      <c r="G3193" s="21" t="s">
        <v>20078</v>
      </c>
      <c r="H3193" s="22">
        <v>44.772353000000003</v>
      </c>
      <c r="I3193" s="22">
        <v>-114.34854199999999</v>
      </c>
      <c r="J3193" s="23">
        <v>45324.608171296299</v>
      </c>
      <c r="K3193" s="24" t="s">
        <v>20184</v>
      </c>
      <c r="L3193" s="24">
        <v>45324.608171296299</v>
      </c>
      <c r="M3193" s="25" t="s">
        <v>20311</v>
      </c>
      <c r="N3193" s="21" t="s">
        <v>167</v>
      </c>
      <c r="O3193" s="21" t="s">
        <v>157</v>
      </c>
      <c r="P3193" s="26">
        <v>31</v>
      </c>
      <c r="Q3193" s="21" t="s">
        <v>71</v>
      </c>
      <c r="R3193" s="21" t="s">
        <v>50</v>
      </c>
      <c r="S3193" s="21" t="s">
        <v>358</v>
      </c>
      <c r="T3193" s="21">
        <v>83</v>
      </c>
      <c r="U3193" s="21" t="s">
        <v>65</v>
      </c>
      <c r="V3193" s="21" t="s">
        <v>13529</v>
      </c>
      <c r="W3193" s="21" t="s">
        <v>142</v>
      </c>
      <c r="X3193" s="22" t="s">
        <v>306</v>
      </c>
      <c r="Y3193" s="21" t="s">
        <v>214</v>
      </c>
      <c r="Z3193" s="21" t="s">
        <v>71</v>
      </c>
      <c r="AA3193" s="21">
        <v>1</v>
      </c>
      <c r="AB3193" s="21">
        <v>31376.95</v>
      </c>
      <c r="AC3193" s="21" t="s">
        <v>229</v>
      </c>
    </row>
    <row r="3194" spans="1:29" ht="13.2" x14ac:dyDescent="0.25">
      <c r="A3194" s="15" t="s">
        <v>13531</v>
      </c>
      <c r="B3194" s="15" t="s">
        <v>515</v>
      </c>
      <c r="C3194" s="16" t="s">
        <v>113</v>
      </c>
      <c r="D3194" s="15" t="s">
        <v>219</v>
      </c>
      <c r="E3194" s="15" t="s">
        <v>131</v>
      </c>
      <c r="F3194" s="15">
        <v>1601</v>
      </c>
      <c r="G3194" s="15" t="s">
        <v>20073</v>
      </c>
      <c r="H3194" s="16">
        <v>30.339312</v>
      </c>
      <c r="I3194" s="16">
        <v>-118.047051</v>
      </c>
      <c r="J3194" s="17">
        <v>44981.193749999999</v>
      </c>
      <c r="K3194" s="18" t="s">
        <v>20188</v>
      </c>
      <c r="L3194" s="18">
        <v>44981.193749999999</v>
      </c>
      <c r="M3194" s="19" t="s">
        <v>20334</v>
      </c>
      <c r="N3194" s="15" t="s">
        <v>436</v>
      </c>
      <c r="O3194" s="15" t="s">
        <v>170</v>
      </c>
      <c r="P3194" s="20">
        <v>29</v>
      </c>
      <c r="Q3194" s="15" t="s">
        <v>333</v>
      </c>
      <c r="R3194" s="15" t="s">
        <v>236</v>
      </c>
      <c r="S3194" s="15" t="s">
        <v>2033</v>
      </c>
      <c r="T3194" s="15">
        <v>84</v>
      </c>
      <c r="U3194" s="15" t="s">
        <v>71</v>
      </c>
      <c r="V3194" s="15"/>
      <c r="W3194" s="15" t="s">
        <v>142</v>
      </c>
      <c r="X3194" s="16" t="s">
        <v>108</v>
      </c>
      <c r="Y3194" s="15" t="s">
        <v>125</v>
      </c>
      <c r="Z3194" s="15" t="s">
        <v>53</v>
      </c>
      <c r="AA3194" s="15">
        <v>2</v>
      </c>
      <c r="AB3194" s="15">
        <v>7711.05</v>
      </c>
      <c r="AC3194" s="15" t="s">
        <v>241</v>
      </c>
    </row>
    <row r="3195" spans="1:29" ht="13.2" x14ac:dyDescent="0.25">
      <c r="A3195" s="21" t="s">
        <v>13534</v>
      </c>
      <c r="B3195" s="21" t="s">
        <v>1859</v>
      </c>
      <c r="C3195" s="22" t="s">
        <v>113</v>
      </c>
      <c r="D3195" s="21" t="s">
        <v>36</v>
      </c>
      <c r="E3195" s="21" t="s">
        <v>114</v>
      </c>
      <c r="F3195" s="21">
        <v>4761</v>
      </c>
      <c r="G3195" s="21" t="s">
        <v>20074</v>
      </c>
      <c r="H3195" s="22">
        <v>37.258011000000003</v>
      </c>
      <c r="I3195" s="22">
        <v>64.590800000000002</v>
      </c>
      <c r="J3195" s="23">
        <v>44036.302060185182</v>
      </c>
      <c r="K3195" s="24" t="s">
        <v>20200</v>
      </c>
      <c r="L3195" s="24">
        <v>44036.302060185182</v>
      </c>
      <c r="M3195" s="25" t="s">
        <v>20208</v>
      </c>
      <c r="N3195" s="21" t="s">
        <v>207</v>
      </c>
      <c r="O3195" s="21" t="s">
        <v>82</v>
      </c>
      <c r="P3195" s="26">
        <v>69</v>
      </c>
      <c r="Q3195" s="21" t="s">
        <v>71</v>
      </c>
      <c r="R3195" s="21" t="s">
        <v>185</v>
      </c>
      <c r="S3195" s="21" t="s">
        <v>1566</v>
      </c>
      <c r="T3195" s="21">
        <v>37</v>
      </c>
      <c r="U3195" s="21" t="s">
        <v>333</v>
      </c>
      <c r="V3195" s="21"/>
      <c r="W3195" s="21" t="s">
        <v>51</v>
      </c>
      <c r="X3195" s="22" t="s">
        <v>306</v>
      </c>
      <c r="Y3195" s="21" t="s">
        <v>52</v>
      </c>
      <c r="Z3195" s="21" t="s">
        <v>126</v>
      </c>
      <c r="AA3195" s="21">
        <v>2</v>
      </c>
      <c r="AB3195" s="21">
        <v>15986.11</v>
      </c>
      <c r="AC3195" s="21" t="s">
        <v>229</v>
      </c>
    </row>
    <row r="3196" spans="1:29" ht="13.2" x14ac:dyDescent="0.25">
      <c r="A3196" s="15" t="s">
        <v>13537</v>
      </c>
      <c r="B3196" s="15" t="s">
        <v>631</v>
      </c>
      <c r="C3196" s="16" t="s">
        <v>129</v>
      </c>
      <c r="D3196" s="15" t="s">
        <v>201</v>
      </c>
      <c r="E3196" s="15" t="s">
        <v>114</v>
      </c>
      <c r="F3196" s="15" t="s">
        <v>20377</v>
      </c>
      <c r="G3196" s="15" t="s">
        <v>20073</v>
      </c>
      <c r="H3196" s="16">
        <v>30.936724000000002</v>
      </c>
      <c r="I3196" s="16">
        <v>-84.023820000000001</v>
      </c>
      <c r="J3196" s="17">
        <v>43779.811365740738</v>
      </c>
      <c r="K3196" s="18" t="s">
        <v>20204</v>
      </c>
      <c r="L3196" s="18">
        <v>43779.811365740738</v>
      </c>
      <c r="M3196" s="19" t="s">
        <v>20287</v>
      </c>
      <c r="N3196" s="15" t="s">
        <v>105</v>
      </c>
      <c r="O3196" s="15" t="s">
        <v>168</v>
      </c>
      <c r="P3196" s="20">
        <v>33</v>
      </c>
      <c r="Q3196" s="15" t="s">
        <v>333</v>
      </c>
      <c r="R3196" s="15" t="s">
        <v>185</v>
      </c>
      <c r="S3196" s="15" t="s">
        <v>4251</v>
      </c>
      <c r="T3196" s="15">
        <v>58</v>
      </c>
      <c r="U3196" s="15" t="s">
        <v>333</v>
      </c>
      <c r="V3196" s="15" t="s">
        <v>13539</v>
      </c>
      <c r="W3196" s="15" t="s">
        <v>51</v>
      </c>
      <c r="X3196" s="16" t="s">
        <v>240</v>
      </c>
      <c r="Y3196" s="15" t="s">
        <v>71</v>
      </c>
      <c r="Z3196" s="15" t="s">
        <v>348</v>
      </c>
      <c r="AA3196" s="15">
        <v>0</v>
      </c>
      <c r="AB3196" s="15">
        <v>43821.56</v>
      </c>
      <c r="AC3196" s="15" t="s">
        <v>241</v>
      </c>
    </row>
    <row r="3197" spans="1:29" ht="13.2" x14ac:dyDescent="0.25">
      <c r="A3197" s="21" t="s">
        <v>13540</v>
      </c>
      <c r="B3197" s="21" t="s">
        <v>631</v>
      </c>
      <c r="C3197" s="22" t="s">
        <v>20068</v>
      </c>
      <c r="D3197" s="21" t="s">
        <v>130</v>
      </c>
      <c r="E3197" s="21" t="s">
        <v>409</v>
      </c>
      <c r="F3197" s="21">
        <v>897</v>
      </c>
      <c r="G3197" s="21" t="s">
        <v>20075</v>
      </c>
      <c r="H3197" s="22">
        <v>36.573374999999999</v>
      </c>
      <c r="I3197" s="22">
        <v>-85.550312000000005</v>
      </c>
      <c r="J3197" s="23">
        <v>44740.793055555558</v>
      </c>
      <c r="K3197" s="24" t="s">
        <v>20204</v>
      </c>
      <c r="L3197" s="24">
        <v>44740.793055555558</v>
      </c>
      <c r="M3197" s="25" t="s">
        <v>20258</v>
      </c>
      <c r="N3197" s="21" t="s">
        <v>40</v>
      </c>
      <c r="O3197" s="21" t="s">
        <v>140</v>
      </c>
      <c r="P3197" s="26">
        <v>36</v>
      </c>
      <c r="Q3197" s="21" t="s">
        <v>333</v>
      </c>
      <c r="R3197" s="21" t="s">
        <v>236</v>
      </c>
      <c r="S3197" s="21" t="s">
        <v>1203</v>
      </c>
      <c r="T3197" s="21">
        <v>32</v>
      </c>
      <c r="U3197" s="21" t="s">
        <v>333</v>
      </c>
      <c r="V3197" s="21" t="s">
        <v>13542</v>
      </c>
      <c r="W3197" s="21" t="s">
        <v>71</v>
      </c>
      <c r="X3197" s="22" t="s">
        <v>306</v>
      </c>
      <c r="Y3197" s="21" t="s">
        <v>297</v>
      </c>
      <c r="Z3197" s="21" t="s">
        <v>564</v>
      </c>
      <c r="AA3197" s="21">
        <v>4</v>
      </c>
      <c r="AB3197" s="21">
        <v>35190.800000000003</v>
      </c>
      <c r="AC3197" s="21" t="s">
        <v>241</v>
      </c>
    </row>
    <row r="3198" spans="1:29" ht="13.2" x14ac:dyDescent="0.25">
      <c r="A3198" s="15" t="s">
        <v>13544</v>
      </c>
      <c r="B3198" s="15" t="s">
        <v>373</v>
      </c>
      <c r="C3198" s="16" t="s">
        <v>340</v>
      </c>
      <c r="D3198" s="15" t="s">
        <v>201</v>
      </c>
      <c r="E3198" s="15" t="s">
        <v>37</v>
      </c>
      <c r="F3198" s="15">
        <v>3497</v>
      </c>
      <c r="G3198" s="15" t="s">
        <v>20074</v>
      </c>
      <c r="H3198" s="16" t="s">
        <v>20079</v>
      </c>
      <c r="I3198" s="16">
        <v>-102.951216</v>
      </c>
      <c r="J3198" s="17">
        <v>43986.357372685183</v>
      </c>
      <c r="K3198" s="18" t="s">
        <v>20170</v>
      </c>
      <c r="L3198" s="18">
        <v>43986.357372685183</v>
      </c>
      <c r="M3198" s="19" t="s">
        <v>20179</v>
      </c>
      <c r="N3198" s="15" t="s">
        <v>167</v>
      </c>
      <c r="O3198" s="15" t="s">
        <v>44</v>
      </c>
      <c r="P3198" s="20">
        <v>36</v>
      </c>
      <c r="Q3198" s="15" t="s">
        <v>71</v>
      </c>
      <c r="R3198" s="15" t="s">
        <v>71</v>
      </c>
      <c r="S3198" s="15" t="s">
        <v>10367</v>
      </c>
      <c r="T3198" s="15">
        <v>30</v>
      </c>
      <c r="U3198" s="15" t="s">
        <v>333</v>
      </c>
      <c r="V3198" s="15" t="s">
        <v>13546</v>
      </c>
      <c r="W3198" s="15" t="s">
        <v>123</v>
      </c>
      <c r="X3198" s="16" t="s">
        <v>108</v>
      </c>
      <c r="Y3198" s="15" t="s">
        <v>125</v>
      </c>
      <c r="Z3198" s="15" t="s">
        <v>348</v>
      </c>
      <c r="AA3198" s="15">
        <v>5</v>
      </c>
      <c r="AB3198" s="15">
        <v>21994.62</v>
      </c>
      <c r="AC3198" s="15" t="s">
        <v>229</v>
      </c>
    </row>
    <row r="3199" spans="1:29" ht="13.2" x14ac:dyDescent="0.25">
      <c r="A3199" s="21" t="s">
        <v>13548</v>
      </c>
      <c r="B3199" s="21" t="s">
        <v>631</v>
      </c>
      <c r="C3199" s="22" t="s">
        <v>401</v>
      </c>
      <c r="D3199" s="21" t="s">
        <v>98</v>
      </c>
      <c r="E3199" s="21" t="s">
        <v>149</v>
      </c>
      <c r="F3199" s="21">
        <v>4265</v>
      </c>
      <c r="G3199" s="21" t="s">
        <v>20078</v>
      </c>
      <c r="H3199" s="22">
        <v>46.760145999999999</v>
      </c>
      <c r="I3199" s="22">
        <v>-80.064128999999994</v>
      </c>
      <c r="J3199" s="23">
        <v>44175.428182870368</v>
      </c>
      <c r="K3199" s="24" t="s">
        <v>20221</v>
      </c>
      <c r="L3199" s="24">
        <v>44175.428182870368</v>
      </c>
      <c r="M3199" s="25" t="s">
        <v>20216</v>
      </c>
      <c r="N3199" s="21" t="s">
        <v>84</v>
      </c>
      <c r="O3199" s="21" t="s">
        <v>356</v>
      </c>
      <c r="P3199" s="26">
        <v>51</v>
      </c>
      <c r="Q3199" s="21" t="s">
        <v>154</v>
      </c>
      <c r="R3199" s="21" t="s">
        <v>50</v>
      </c>
      <c r="S3199" s="21" t="s">
        <v>1237</v>
      </c>
      <c r="T3199" s="21">
        <v>52</v>
      </c>
      <c r="U3199" s="21" t="s">
        <v>71</v>
      </c>
      <c r="V3199" s="21"/>
      <c r="W3199" s="21" t="s">
        <v>51</v>
      </c>
      <c r="X3199" s="22" t="s">
        <v>213</v>
      </c>
      <c r="Y3199" s="21" t="s">
        <v>297</v>
      </c>
      <c r="Z3199" s="21" t="s">
        <v>53</v>
      </c>
      <c r="AA3199" s="21">
        <v>4</v>
      </c>
      <c r="AB3199" s="21">
        <v>26922.92</v>
      </c>
      <c r="AC3199" s="21" t="s">
        <v>229</v>
      </c>
    </row>
    <row r="3200" spans="1:29" ht="13.2" x14ac:dyDescent="0.25">
      <c r="A3200" s="15" t="s">
        <v>13550</v>
      </c>
      <c r="B3200" s="15" t="s">
        <v>267</v>
      </c>
      <c r="C3200" s="16" t="s">
        <v>113</v>
      </c>
      <c r="D3200" s="15" t="s">
        <v>98</v>
      </c>
      <c r="E3200" s="15" t="s">
        <v>164</v>
      </c>
      <c r="F3200" s="15">
        <v>4880</v>
      </c>
      <c r="G3200" s="15" t="s">
        <v>20069</v>
      </c>
      <c r="H3200" s="16">
        <v>26.695074000000002</v>
      </c>
      <c r="I3200" s="16">
        <v>-99.825283999999996</v>
      </c>
      <c r="J3200" s="17">
        <v>45488.455370370371</v>
      </c>
      <c r="K3200" s="18" t="s">
        <v>20221</v>
      </c>
      <c r="L3200" s="18">
        <v>45488.455370370371</v>
      </c>
      <c r="M3200" s="19" t="s">
        <v>20314</v>
      </c>
      <c r="N3200" s="15" t="s">
        <v>207</v>
      </c>
      <c r="O3200" s="15" t="s">
        <v>41</v>
      </c>
      <c r="P3200" s="20">
        <v>46</v>
      </c>
      <c r="Q3200" s="15" t="s">
        <v>333</v>
      </c>
      <c r="R3200" s="15" t="s">
        <v>66</v>
      </c>
      <c r="S3200" s="15" t="s">
        <v>3403</v>
      </c>
      <c r="T3200" s="15">
        <v>33</v>
      </c>
      <c r="U3200" s="15" t="s">
        <v>333</v>
      </c>
      <c r="V3200" s="15" t="s">
        <v>13552</v>
      </c>
      <c r="W3200" s="15" t="s">
        <v>51</v>
      </c>
      <c r="X3200" s="16" t="s">
        <v>306</v>
      </c>
      <c r="Y3200" s="15" t="s">
        <v>109</v>
      </c>
      <c r="Z3200" s="15" t="s">
        <v>126</v>
      </c>
      <c r="AA3200" s="15">
        <v>4</v>
      </c>
      <c r="AB3200" s="15">
        <v>10605.64</v>
      </c>
      <c r="AC3200" s="15" t="s">
        <v>229</v>
      </c>
    </row>
    <row r="3201" spans="1:29" ht="13.2" x14ac:dyDescent="0.25">
      <c r="A3201" s="21" t="s">
        <v>13554</v>
      </c>
      <c r="B3201" s="21" t="s">
        <v>694</v>
      </c>
      <c r="C3201" s="22" t="s">
        <v>20068</v>
      </c>
      <c r="D3201" s="21" t="s">
        <v>36</v>
      </c>
      <c r="E3201" s="21" t="s">
        <v>131</v>
      </c>
      <c r="F3201" s="21">
        <v>5342</v>
      </c>
      <c r="G3201" s="21" t="s">
        <v>20074</v>
      </c>
      <c r="H3201" s="22">
        <v>27.144811000000001</v>
      </c>
      <c r="I3201" s="22">
        <v>-92.179839000000001</v>
      </c>
      <c r="J3201" s="23">
        <v>45082.588495370372</v>
      </c>
      <c r="K3201" s="24" t="s">
        <v>20184</v>
      </c>
      <c r="L3201" s="24">
        <v>45082.588495370372</v>
      </c>
      <c r="M3201" s="25" t="s">
        <v>20343</v>
      </c>
      <c r="N3201" s="21" t="s">
        <v>172</v>
      </c>
      <c r="O3201" s="21" t="s">
        <v>205</v>
      </c>
      <c r="P3201" s="26">
        <v>22</v>
      </c>
      <c r="Q3201" s="21" t="s">
        <v>333</v>
      </c>
      <c r="R3201" s="21" t="s">
        <v>82</v>
      </c>
      <c r="S3201" s="21" t="s">
        <v>3787</v>
      </c>
      <c r="T3201" s="21">
        <v>25</v>
      </c>
      <c r="U3201" s="21" t="s">
        <v>333</v>
      </c>
      <c r="V3201" s="21" t="s">
        <v>13556</v>
      </c>
      <c r="W3201" s="21" t="s">
        <v>142</v>
      </c>
      <c r="X3201" s="22" t="s">
        <v>71</v>
      </c>
      <c r="Y3201" s="21" t="s">
        <v>297</v>
      </c>
      <c r="Z3201" s="21" t="s">
        <v>348</v>
      </c>
      <c r="AA3201" s="21">
        <v>2</v>
      </c>
      <c r="AB3201" s="21">
        <v>11225.1</v>
      </c>
      <c r="AC3201" s="21" t="s">
        <v>229</v>
      </c>
    </row>
    <row r="3202" spans="1:29" ht="13.2" x14ac:dyDescent="0.25">
      <c r="A3202" s="15" t="s">
        <v>13557</v>
      </c>
      <c r="B3202" s="15" t="s">
        <v>790</v>
      </c>
      <c r="C3202" s="16" t="s">
        <v>20066</v>
      </c>
      <c r="D3202" s="15" t="s">
        <v>130</v>
      </c>
      <c r="E3202" s="15" t="s">
        <v>131</v>
      </c>
      <c r="F3202" s="15">
        <v>1837</v>
      </c>
      <c r="G3202" s="15" t="s">
        <v>20076</v>
      </c>
      <c r="H3202" s="16">
        <v>44.686762000000002</v>
      </c>
      <c r="I3202" s="16" t="s">
        <v>20079</v>
      </c>
      <c r="J3202" s="17">
        <v>44384.393611111111</v>
      </c>
      <c r="K3202" s="18" t="s">
        <v>20196</v>
      </c>
      <c r="L3202" s="18">
        <v>44384.393611111111</v>
      </c>
      <c r="M3202" s="19" t="s">
        <v>20304</v>
      </c>
      <c r="N3202" s="15" t="s">
        <v>222</v>
      </c>
      <c r="O3202" s="15" t="s">
        <v>85</v>
      </c>
      <c r="P3202" s="20">
        <v>36</v>
      </c>
      <c r="Q3202" s="15" t="s">
        <v>71</v>
      </c>
      <c r="R3202" s="15" t="s">
        <v>71</v>
      </c>
      <c r="S3202" s="15" t="s">
        <v>1756</v>
      </c>
      <c r="T3202" s="15">
        <v>38</v>
      </c>
      <c r="U3202" s="15" t="s">
        <v>71</v>
      </c>
      <c r="V3202" s="15" t="s">
        <v>13559</v>
      </c>
      <c r="W3202" s="15" t="s">
        <v>71</v>
      </c>
      <c r="X3202" s="16" t="s">
        <v>306</v>
      </c>
      <c r="Y3202" s="15" t="s">
        <v>109</v>
      </c>
      <c r="Z3202" s="15" t="s">
        <v>126</v>
      </c>
      <c r="AA3202" s="15">
        <v>4</v>
      </c>
      <c r="AB3202" s="15">
        <v>15713</v>
      </c>
      <c r="AC3202" s="15" t="s">
        <v>241</v>
      </c>
    </row>
    <row r="3203" spans="1:29" ht="13.2" x14ac:dyDescent="0.25">
      <c r="A3203" s="21" t="s">
        <v>13560</v>
      </c>
      <c r="B3203" s="21" t="s">
        <v>267</v>
      </c>
      <c r="C3203" s="22" t="s">
        <v>544</v>
      </c>
      <c r="D3203" s="21" t="s">
        <v>130</v>
      </c>
      <c r="E3203" s="21" t="s">
        <v>78</v>
      </c>
      <c r="F3203" s="21">
        <v>5685</v>
      </c>
      <c r="G3203" s="21" t="s">
        <v>20076</v>
      </c>
      <c r="H3203" s="22">
        <v>38.651086999999997</v>
      </c>
      <c r="I3203" s="22">
        <v>-117.190411</v>
      </c>
      <c r="J3203" s="23">
        <v>43174.182893518519</v>
      </c>
      <c r="K3203" s="24" t="s">
        <v>20188</v>
      </c>
      <c r="L3203" s="24">
        <v>43174.182893518519</v>
      </c>
      <c r="M3203" s="25" t="s">
        <v>20273</v>
      </c>
      <c r="N3203" s="21" t="s">
        <v>48</v>
      </c>
      <c r="O3203" s="21" t="s">
        <v>273</v>
      </c>
      <c r="P3203" s="26">
        <v>36</v>
      </c>
      <c r="Q3203" s="21" t="s">
        <v>71</v>
      </c>
      <c r="R3203" s="21" t="s">
        <v>71</v>
      </c>
      <c r="S3203" s="21" t="s">
        <v>2934</v>
      </c>
      <c r="T3203" s="21">
        <v>59</v>
      </c>
      <c r="U3203" s="21" t="s">
        <v>333</v>
      </c>
      <c r="V3203" s="21" t="s">
        <v>13562</v>
      </c>
      <c r="W3203" s="21" t="s">
        <v>71</v>
      </c>
      <c r="X3203" s="22" t="s">
        <v>108</v>
      </c>
      <c r="Y3203" s="21" t="s">
        <v>52</v>
      </c>
      <c r="Z3203" s="21" t="s">
        <v>348</v>
      </c>
      <c r="AA3203" s="21">
        <v>0</v>
      </c>
      <c r="AB3203" s="21">
        <v>33491.93</v>
      </c>
      <c r="AC3203" s="21" t="s">
        <v>241</v>
      </c>
    </row>
    <row r="3204" spans="1:29" ht="13.2" x14ac:dyDescent="0.25">
      <c r="A3204" s="15" t="s">
        <v>13563</v>
      </c>
      <c r="B3204" s="15" t="s">
        <v>1069</v>
      </c>
      <c r="C3204" s="16" t="s">
        <v>20066</v>
      </c>
      <c r="D3204" s="15" t="s">
        <v>36</v>
      </c>
      <c r="E3204" s="15" t="s">
        <v>149</v>
      </c>
      <c r="F3204" s="15">
        <v>3393</v>
      </c>
      <c r="G3204" s="15" t="s">
        <v>20075</v>
      </c>
      <c r="H3204" s="16">
        <v>41.876769000000003</v>
      </c>
      <c r="I3204" s="16">
        <v>-102.91719399999999</v>
      </c>
      <c r="J3204" s="17">
        <v>44829.499027777776</v>
      </c>
      <c r="K3204" s="18" t="s">
        <v>20174</v>
      </c>
      <c r="L3204" s="18">
        <v>44829.499027777776</v>
      </c>
      <c r="M3204" s="19" t="s">
        <v>20323</v>
      </c>
      <c r="N3204" s="15" t="s">
        <v>84</v>
      </c>
      <c r="O3204" s="15" t="s">
        <v>102</v>
      </c>
      <c r="P3204" s="20">
        <v>63</v>
      </c>
      <c r="Q3204" s="15" t="s">
        <v>154</v>
      </c>
      <c r="R3204" s="15" t="s">
        <v>66</v>
      </c>
      <c r="S3204" s="15" t="s">
        <v>8628</v>
      </c>
      <c r="T3204" s="15">
        <v>27</v>
      </c>
      <c r="U3204" s="15" t="s">
        <v>154</v>
      </c>
      <c r="V3204" s="15" t="s">
        <v>13565</v>
      </c>
      <c r="W3204" s="15" t="s">
        <v>174</v>
      </c>
      <c r="X3204" s="16" t="s">
        <v>306</v>
      </c>
      <c r="Y3204" s="15" t="s">
        <v>214</v>
      </c>
      <c r="Z3204" s="15" t="s">
        <v>71</v>
      </c>
      <c r="AA3204" s="15">
        <v>1</v>
      </c>
      <c r="AB3204" s="15">
        <v>33063.83</v>
      </c>
      <c r="AC3204" s="15" t="s">
        <v>229</v>
      </c>
    </row>
    <row r="3205" spans="1:29" ht="13.2" x14ac:dyDescent="0.25">
      <c r="A3205" s="21" t="s">
        <v>13566</v>
      </c>
      <c r="B3205" s="21" t="s">
        <v>790</v>
      </c>
      <c r="C3205" s="22" t="s">
        <v>364</v>
      </c>
      <c r="D3205" s="21" t="s">
        <v>36</v>
      </c>
      <c r="E3205" s="21" t="s">
        <v>149</v>
      </c>
      <c r="F3205" s="21">
        <v>2307</v>
      </c>
      <c r="G3205" s="21" t="s">
        <v>20071</v>
      </c>
      <c r="H3205" s="22">
        <v>29.987952</v>
      </c>
      <c r="I3205" s="22">
        <v>-114.384423</v>
      </c>
      <c r="J3205" s="23">
        <v>45644.352164351854</v>
      </c>
      <c r="K3205" s="24" t="s">
        <v>20170</v>
      </c>
      <c r="L3205" s="24">
        <v>45644.352164351854</v>
      </c>
      <c r="M3205" s="25" t="s">
        <v>20337</v>
      </c>
      <c r="N3205" s="21" t="s">
        <v>61</v>
      </c>
      <c r="O3205" s="21" t="s">
        <v>224</v>
      </c>
      <c r="P3205" s="26">
        <v>58</v>
      </c>
      <c r="Q3205" s="21" t="s">
        <v>333</v>
      </c>
      <c r="R3205" s="21" t="s">
        <v>65</v>
      </c>
      <c r="S3205" s="21" t="s">
        <v>171</v>
      </c>
      <c r="T3205" s="21">
        <v>26</v>
      </c>
      <c r="U3205" s="21" t="s">
        <v>50</v>
      </c>
      <c r="V3205" s="21" t="s">
        <v>13568</v>
      </c>
      <c r="W3205" s="21" t="s">
        <v>51</v>
      </c>
      <c r="X3205" s="22" t="s">
        <v>108</v>
      </c>
      <c r="Y3205" s="21" t="s">
        <v>52</v>
      </c>
      <c r="Z3205" s="21" t="s">
        <v>126</v>
      </c>
      <c r="AA3205" s="21">
        <v>1</v>
      </c>
      <c r="AB3205" s="21">
        <v>26694</v>
      </c>
      <c r="AC3205" s="21" t="s">
        <v>241</v>
      </c>
    </row>
    <row r="3206" spans="1:29" ht="13.2" x14ac:dyDescent="0.25">
      <c r="A3206" s="15" t="s">
        <v>13570</v>
      </c>
      <c r="B3206" s="15" t="s">
        <v>309</v>
      </c>
      <c r="C3206" s="16" t="s">
        <v>20065</v>
      </c>
      <c r="D3206" s="15" t="s">
        <v>201</v>
      </c>
      <c r="E3206" s="15" t="s">
        <v>37</v>
      </c>
      <c r="F3206" s="15">
        <v>5146</v>
      </c>
      <c r="G3206" s="15" t="s">
        <v>20076</v>
      </c>
      <c r="H3206" s="16">
        <v>37.480449999999998</v>
      </c>
      <c r="I3206" s="16">
        <v>-106.582566</v>
      </c>
      <c r="J3206" s="17">
        <v>43217.30060185185</v>
      </c>
      <c r="K3206" s="18" t="s">
        <v>20200</v>
      </c>
      <c r="L3206" s="18">
        <v>43217.30060185185</v>
      </c>
      <c r="M3206" s="19" t="s">
        <v>20343</v>
      </c>
      <c r="N3206" s="15" t="s">
        <v>322</v>
      </c>
      <c r="O3206" s="15" t="s">
        <v>106</v>
      </c>
      <c r="P3206" s="20">
        <v>38</v>
      </c>
      <c r="Q3206" s="15" t="s">
        <v>154</v>
      </c>
      <c r="R3206" s="15" t="s">
        <v>66</v>
      </c>
      <c r="S3206" s="15" t="s">
        <v>5316</v>
      </c>
      <c r="T3206" s="15">
        <v>61</v>
      </c>
      <c r="U3206" s="15" t="s">
        <v>71</v>
      </c>
      <c r="V3206" s="15" t="s">
        <v>71</v>
      </c>
      <c r="W3206" s="15" t="s">
        <v>142</v>
      </c>
      <c r="X3206" s="16" t="s">
        <v>213</v>
      </c>
      <c r="Y3206" s="15" t="s">
        <v>52</v>
      </c>
      <c r="Z3206" s="15" t="s">
        <v>348</v>
      </c>
      <c r="AA3206" s="15">
        <v>0</v>
      </c>
      <c r="AB3206" s="15">
        <v>6276.79</v>
      </c>
      <c r="AC3206" s="15" t="s">
        <v>241</v>
      </c>
    </row>
    <row r="3207" spans="1:29" ht="13.2" x14ac:dyDescent="0.25">
      <c r="A3207" s="21" t="s">
        <v>13573</v>
      </c>
      <c r="B3207" s="21" t="s">
        <v>2335</v>
      </c>
      <c r="C3207" s="22" t="s">
        <v>20065</v>
      </c>
      <c r="D3207" s="21" t="s">
        <v>191</v>
      </c>
      <c r="E3207" s="21" t="s">
        <v>164</v>
      </c>
      <c r="F3207" s="21">
        <v>2540</v>
      </c>
      <c r="G3207" s="21" t="s">
        <v>20075</v>
      </c>
      <c r="H3207" s="22" t="s">
        <v>20079</v>
      </c>
      <c r="I3207" s="22">
        <v>-120.82638900000001</v>
      </c>
      <c r="J3207" s="23">
        <v>43518.898946759262</v>
      </c>
      <c r="K3207" s="24" t="s">
        <v>20214</v>
      </c>
      <c r="L3207" s="24">
        <v>43518.898946759262</v>
      </c>
      <c r="M3207" s="25" t="s">
        <v>20338</v>
      </c>
      <c r="N3207" s="21" t="s">
        <v>43</v>
      </c>
      <c r="O3207" s="21" t="s">
        <v>82</v>
      </c>
      <c r="P3207" s="26">
        <v>58</v>
      </c>
      <c r="Q3207" s="21" t="s">
        <v>154</v>
      </c>
      <c r="R3207" s="21" t="s">
        <v>236</v>
      </c>
      <c r="S3207" s="21" t="s">
        <v>223</v>
      </c>
      <c r="T3207" s="21">
        <v>29</v>
      </c>
      <c r="U3207" s="21" t="s">
        <v>154</v>
      </c>
      <c r="V3207" s="21" t="s">
        <v>13575</v>
      </c>
      <c r="W3207" s="21" t="s">
        <v>51</v>
      </c>
      <c r="X3207" s="22" t="s">
        <v>306</v>
      </c>
      <c r="Y3207" s="21" t="s">
        <v>52</v>
      </c>
      <c r="Z3207" s="21" t="s">
        <v>53</v>
      </c>
      <c r="AA3207" s="21">
        <v>5</v>
      </c>
      <c r="AB3207" s="21">
        <v>44900.85</v>
      </c>
      <c r="AC3207" s="21" t="s">
        <v>229</v>
      </c>
    </row>
    <row r="3208" spans="1:29" ht="13.2" x14ac:dyDescent="0.25">
      <c r="A3208" s="15" t="s">
        <v>13576</v>
      </c>
      <c r="B3208" s="15" t="s">
        <v>2335</v>
      </c>
      <c r="C3208" s="16" t="s">
        <v>401</v>
      </c>
      <c r="D3208" s="15" t="s">
        <v>191</v>
      </c>
      <c r="E3208" s="15" t="s">
        <v>246</v>
      </c>
      <c r="F3208" s="15">
        <v>3182</v>
      </c>
      <c r="G3208" s="15" t="s">
        <v>20078</v>
      </c>
      <c r="H3208" s="16">
        <v>44.120876000000003</v>
      </c>
      <c r="I3208" s="16">
        <v>-72.815140999999997</v>
      </c>
      <c r="J3208" s="17">
        <v>43702.483854166669</v>
      </c>
      <c r="K3208" s="18" t="s">
        <v>20174</v>
      </c>
      <c r="L3208" s="18">
        <v>43702.483854166669</v>
      </c>
      <c r="M3208" s="19" t="s">
        <v>20290</v>
      </c>
      <c r="N3208" s="15" t="s">
        <v>343</v>
      </c>
      <c r="O3208" s="15" t="s">
        <v>263</v>
      </c>
      <c r="P3208" s="20">
        <v>36</v>
      </c>
      <c r="Q3208" s="15" t="s">
        <v>71</v>
      </c>
      <c r="R3208" s="15" t="s">
        <v>71</v>
      </c>
      <c r="S3208" s="15" t="s">
        <v>3469</v>
      </c>
      <c r="T3208" s="15">
        <v>21</v>
      </c>
      <c r="U3208" s="15" t="s">
        <v>71</v>
      </c>
      <c r="V3208" s="15" t="s">
        <v>13578</v>
      </c>
      <c r="W3208" s="15" t="s">
        <v>142</v>
      </c>
      <c r="X3208" s="16" t="s">
        <v>240</v>
      </c>
      <c r="Y3208" s="15" t="s">
        <v>297</v>
      </c>
      <c r="Z3208" s="15" t="s">
        <v>53</v>
      </c>
      <c r="AA3208" s="15">
        <v>3</v>
      </c>
      <c r="AB3208" s="15">
        <v>0</v>
      </c>
      <c r="AC3208" s="15" t="s">
        <v>229</v>
      </c>
    </row>
    <row r="3209" spans="1:29" ht="13.2" x14ac:dyDescent="0.25">
      <c r="A3209" s="21" t="s">
        <v>13580</v>
      </c>
      <c r="B3209" s="21" t="s">
        <v>790</v>
      </c>
      <c r="C3209" s="22" t="s">
        <v>20065</v>
      </c>
      <c r="D3209" s="21" t="s">
        <v>130</v>
      </c>
      <c r="E3209" s="21" t="s">
        <v>58</v>
      </c>
      <c r="F3209" s="21" t="s">
        <v>20378</v>
      </c>
      <c r="G3209" s="21" t="s">
        <v>20074</v>
      </c>
      <c r="H3209" s="22">
        <v>37.270370999999997</v>
      </c>
      <c r="I3209" s="22">
        <v>51.308</v>
      </c>
      <c r="J3209" s="23">
        <v>44241.289444444446</v>
      </c>
      <c r="K3209" s="24" t="s">
        <v>20190</v>
      </c>
      <c r="L3209" s="24">
        <v>44241.289444444446</v>
      </c>
      <c r="M3209" s="25" t="s">
        <v>20244</v>
      </c>
      <c r="N3209" s="21" t="s">
        <v>322</v>
      </c>
      <c r="O3209" s="21" t="s">
        <v>140</v>
      </c>
      <c r="P3209" s="26">
        <v>28</v>
      </c>
      <c r="Q3209" s="21" t="s">
        <v>333</v>
      </c>
      <c r="R3209" s="21" t="s">
        <v>236</v>
      </c>
      <c r="S3209" s="21" t="s">
        <v>4639</v>
      </c>
      <c r="T3209" s="21">
        <v>75</v>
      </c>
      <c r="U3209" s="21" t="s">
        <v>154</v>
      </c>
      <c r="V3209" s="21" t="s">
        <v>13582</v>
      </c>
      <c r="W3209" s="21" t="s">
        <v>71</v>
      </c>
      <c r="X3209" s="22" t="s">
        <v>306</v>
      </c>
      <c r="Y3209" s="21" t="s">
        <v>125</v>
      </c>
      <c r="Z3209" s="21" t="s">
        <v>71</v>
      </c>
      <c r="AA3209" s="21">
        <v>0</v>
      </c>
      <c r="AB3209" s="21">
        <v>9084.25</v>
      </c>
      <c r="AC3209" s="21" t="s">
        <v>241</v>
      </c>
    </row>
    <row r="3210" spans="1:29" ht="13.2" x14ac:dyDescent="0.25">
      <c r="A3210" s="15" t="s">
        <v>13584</v>
      </c>
      <c r="B3210" s="15" t="s">
        <v>1358</v>
      </c>
      <c r="C3210" s="16" t="s">
        <v>20068</v>
      </c>
      <c r="D3210" s="15" t="s">
        <v>98</v>
      </c>
      <c r="E3210" s="15" t="s">
        <v>409</v>
      </c>
      <c r="F3210" s="15">
        <v>6881</v>
      </c>
      <c r="G3210" s="15" t="s">
        <v>20071</v>
      </c>
      <c r="H3210" s="16">
        <v>27.278566999999999</v>
      </c>
      <c r="I3210" s="16">
        <v>-92.154923999999994</v>
      </c>
      <c r="J3210" s="17">
        <v>44304.03261574074</v>
      </c>
      <c r="K3210" s="18" t="s">
        <v>20180</v>
      </c>
      <c r="L3210" s="18">
        <v>44304.03261574074</v>
      </c>
      <c r="M3210" s="19" t="s">
        <v>20318</v>
      </c>
      <c r="N3210" s="15" t="s">
        <v>81</v>
      </c>
      <c r="O3210" s="15" t="s">
        <v>49</v>
      </c>
      <c r="P3210" s="20">
        <v>44</v>
      </c>
      <c r="Q3210" s="15" t="s">
        <v>154</v>
      </c>
      <c r="R3210" s="15" t="s">
        <v>71</v>
      </c>
      <c r="S3210" s="15" t="s">
        <v>4019</v>
      </c>
      <c r="T3210" s="15">
        <v>88</v>
      </c>
      <c r="U3210" s="15" t="s">
        <v>154</v>
      </c>
      <c r="V3210" s="15" t="s">
        <v>13586</v>
      </c>
      <c r="W3210" s="15" t="s">
        <v>123</v>
      </c>
      <c r="X3210" s="16" t="s">
        <v>213</v>
      </c>
      <c r="Y3210" s="15" t="s">
        <v>109</v>
      </c>
      <c r="Z3210" s="15" t="s">
        <v>348</v>
      </c>
      <c r="AA3210" s="15">
        <v>2</v>
      </c>
      <c r="AB3210" s="15">
        <v>1244.01</v>
      </c>
      <c r="AC3210" s="15" t="s">
        <v>241</v>
      </c>
    </row>
    <row r="3211" spans="1:29" ht="13.2" x14ac:dyDescent="0.25">
      <c r="A3211" s="21" t="s">
        <v>13587</v>
      </c>
      <c r="B3211" s="21" t="s">
        <v>500</v>
      </c>
      <c r="C3211" s="22" t="s">
        <v>544</v>
      </c>
      <c r="D3211" s="21" t="s">
        <v>191</v>
      </c>
      <c r="E3211" s="21" t="s">
        <v>58</v>
      </c>
      <c r="F3211" s="21">
        <v>573</v>
      </c>
      <c r="G3211" s="21" t="s">
        <v>20069</v>
      </c>
      <c r="H3211" s="22" t="s">
        <v>20079</v>
      </c>
      <c r="I3211" s="22">
        <v>-92.954599000000002</v>
      </c>
      <c r="J3211" s="23">
        <v>44429.406064814815</v>
      </c>
      <c r="K3211" s="24" t="s">
        <v>20196</v>
      </c>
      <c r="L3211" s="24">
        <v>44429.406064814815</v>
      </c>
      <c r="M3211" s="25" t="s">
        <v>20239</v>
      </c>
      <c r="N3211" s="21" t="s">
        <v>48</v>
      </c>
      <c r="O3211" s="21" t="s">
        <v>250</v>
      </c>
      <c r="P3211" s="26">
        <v>24</v>
      </c>
      <c r="Q3211" s="21" t="s">
        <v>154</v>
      </c>
      <c r="R3211" s="21" t="s">
        <v>71</v>
      </c>
      <c r="S3211" s="21" t="s">
        <v>345</v>
      </c>
      <c r="T3211" s="21">
        <v>42</v>
      </c>
      <c r="U3211" s="21" t="s">
        <v>333</v>
      </c>
      <c r="V3211" s="21" t="s">
        <v>13589</v>
      </c>
      <c r="W3211" s="21" t="s">
        <v>71</v>
      </c>
      <c r="X3211" s="22" t="s">
        <v>108</v>
      </c>
      <c r="Y3211" s="21" t="s">
        <v>125</v>
      </c>
      <c r="Z3211" s="21" t="s">
        <v>71</v>
      </c>
      <c r="AA3211" s="21">
        <v>0</v>
      </c>
      <c r="AB3211" s="21">
        <v>27155.66</v>
      </c>
      <c r="AC3211" s="21" t="s">
        <v>241</v>
      </c>
    </row>
    <row r="3212" spans="1:29" ht="13.2" x14ac:dyDescent="0.25">
      <c r="A3212" s="15" t="s">
        <v>13591</v>
      </c>
      <c r="B3212" s="15" t="s">
        <v>694</v>
      </c>
      <c r="C3212" s="16" t="s">
        <v>129</v>
      </c>
      <c r="D3212" s="15" t="s">
        <v>77</v>
      </c>
      <c r="E3212" s="15" t="s">
        <v>114</v>
      </c>
      <c r="F3212" s="15">
        <v>3527</v>
      </c>
      <c r="G3212" s="15" t="s">
        <v>20070</v>
      </c>
      <c r="H3212" s="16">
        <v>47.191623</v>
      </c>
      <c r="I3212" s="16">
        <v>-112.66925500000001</v>
      </c>
      <c r="J3212" s="17">
        <v>43459.437754629631</v>
      </c>
      <c r="K3212" s="18" t="s">
        <v>20221</v>
      </c>
      <c r="L3212" s="18">
        <v>43459.437754629631</v>
      </c>
      <c r="M3212" s="19" t="s">
        <v>20257</v>
      </c>
      <c r="N3212" s="15" t="s">
        <v>101</v>
      </c>
      <c r="O3212" s="15" t="s">
        <v>170</v>
      </c>
      <c r="P3212" s="20">
        <v>36</v>
      </c>
      <c r="Q3212" s="15" t="s">
        <v>333</v>
      </c>
      <c r="R3212" s="15" t="s">
        <v>185</v>
      </c>
      <c r="S3212" s="15" t="s">
        <v>3146</v>
      </c>
      <c r="T3212" s="15">
        <v>36</v>
      </c>
      <c r="U3212" s="15" t="s">
        <v>50</v>
      </c>
      <c r="V3212" s="15" t="s">
        <v>13593</v>
      </c>
      <c r="W3212" s="15" t="s">
        <v>142</v>
      </c>
      <c r="X3212" s="16" t="s">
        <v>306</v>
      </c>
      <c r="Y3212" s="15" t="s">
        <v>214</v>
      </c>
      <c r="Z3212" s="15" t="s">
        <v>564</v>
      </c>
      <c r="AA3212" s="15">
        <v>0</v>
      </c>
      <c r="AB3212" s="15">
        <v>22480.63</v>
      </c>
      <c r="AC3212" s="15" t="s">
        <v>241</v>
      </c>
    </row>
    <row r="3213" spans="1:29" ht="13.2" x14ac:dyDescent="0.25">
      <c r="A3213" s="21" t="s">
        <v>13595</v>
      </c>
      <c r="B3213" s="21" t="s">
        <v>1340</v>
      </c>
      <c r="C3213" s="22" t="s">
        <v>129</v>
      </c>
      <c r="D3213" s="21" t="s">
        <v>77</v>
      </c>
      <c r="E3213" s="21" t="s">
        <v>164</v>
      </c>
      <c r="F3213" s="21">
        <v>1664</v>
      </c>
      <c r="G3213" s="21" t="s">
        <v>20075</v>
      </c>
      <c r="H3213" s="22">
        <v>38.232438999999999</v>
      </c>
      <c r="I3213" s="22">
        <v>-79.271766999999997</v>
      </c>
      <c r="J3213" s="23">
        <v>44624.203206018516</v>
      </c>
      <c r="K3213" s="24" t="s">
        <v>20188</v>
      </c>
      <c r="L3213" s="24">
        <v>44624.203206018516</v>
      </c>
      <c r="M3213" s="25" t="s">
        <v>20309</v>
      </c>
      <c r="N3213" s="21" t="s">
        <v>343</v>
      </c>
      <c r="O3213" s="21" t="s">
        <v>346</v>
      </c>
      <c r="P3213" s="26">
        <v>29</v>
      </c>
      <c r="Q3213" s="21" t="s">
        <v>50</v>
      </c>
      <c r="R3213" s="21" t="s">
        <v>66</v>
      </c>
      <c r="S3213" s="21" t="s">
        <v>13597</v>
      </c>
      <c r="T3213" s="21">
        <v>20</v>
      </c>
      <c r="U3213" s="21" t="s">
        <v>154</v>
      </c>
      <c r="V3213" s="21">
        <v>3314256277</v>
      </c>
      <c r="W3213" s="21" t="s">
        <v>123</v>
      </c>
      <c r="X3213" s="22" t="s">
        <v>71</v>
      </c>
      <c r="Y3213" s="21" t="s">
        <v>125</v>
      </c>
      <c r="Z3213" s="21" t="s">
        <v>348</v>
      </c>
      <c r="AA3213" s="21">
        <v>2</v>
      </c>
      <c r="AB3213" s="21" t="s">
        <v>20195</v>
      </c>
      <c r="AC3213" s="21" t="s">
        <v>229</v>
      </c>
    </row>
    <row r="3214" spans="1:29" ht="13.2" x14ac:dyDescent="0.25">
      <c r="A3214" s="15" t="s">
        <v>13599</v>
      </c>
      <c r="B3214" s="15" t="s">
        <v>2335</v>
      </c>
      <c r="C3214" s="16" t="s">
        <v>129</v>
      </c>
      <c r="D3214" s="15" t="s">
        <v>36</v>
      </c>
      <c r="E3214" s="15" t="s">
        <v>149</v>
      </c>
      <c r="F3214" s="15">
        <v>2816</v>
      </c>
      <c r="G3214" s="15" t="s">
        <v>20078</v>
      </c>
      <c r="H3214" s="16">
        <v>32.246895000000002</v>
      </c>
      <c r="I3214" s="16">
        <v>-77.920975999999996</v>
      </c>
      <c r="J3214" s="17">
        <v>43235.138194444444</v>
      </c>
      <c r="K3214" s="18" t="s">
        <v>20198</v>
      </c>
      <c r="L3214" s="18">
        <v>43235.138194444444</v>
      </c>
      <c r="M3214" s="19" t="s">
        <v>20313</v>
      </c>
      <c r="N3214" s="15" t="s">
        <v>285</v>
      </c>
      <c r="O3214" s="15" t="s">
        <v>250</v>
      </c>
      <c r="P3214" s="20">
        <v>52</v>
      </c>
      <c r="Q3214" s="15" t="s">
        <v>71</v>
      </c>
      <c r="R3214" s="15" t="s">
        <v>82</v>
      </c>
      <c r="S3214" s="15" t="s">
        <v>1955</v>
      </c>
      <c r="T3214" s="15">
        <v>21</v>
      </c>
      <c r="U3214" s="15" t="s">
        <v>154</v>
      </c>
      <c r="V3214" s="15" t="s">
        <v>13602</v>
      </c>
      <c r="W3214" s="15" t="s">
        <v>71</v>
      </c>
      <c r="X3214" s="16" t="s">
        <v>240</v>
      </c>
      <c r="Y3214" s="15" t="s">
        <v>52</v>
      </c>
      <c r="Z3214" s="15" t="s">
        <v>564</v>
      </c>
      <c r="AA3214" s="15">
        <v>4</v>
      </c>
      <c r="AB3214" s="15">
        <v>48460.35</v>
      </c>
      <c r="AC3214" s="15" t="s">
        <v>241</v>
      </c>
    </row>
    <row r="3215" spans="1:29" ht="13.2" x14ac:dyDescent="0.25">
      <c r="A3215" s="21" t="s">
        <v>13604</v>
      </c>
      <c r="B3215" s="21" t="s">
        <v>267</v>
      </c>
      <c r="C3215" s="22" t="s">
        <v>340</v>
      </c>
      <c r="D3215" s="21" t="s">
        <v>163</v>
      </c>
      <c r="E3215" s="21" t="s">
        <v>246</v>
      </c>
      <c r="F3215" s="21">
        <v>6628</v>
      </c>
      <c r="G3215" s="21" t="s">
        <v>20074</v>
      </c>
      <c r="H3215" s="22">
        <v>25.413758000000001</v>
      </c>
      <c r="I3215" s="22" t="s">
        <v>20079</v>
      </c>
      <c r="J3215" s="23">
        <v>44337.227858796294</v>
      </c>
      <c r="K3215" s="24" t="s">
        <v>20182</v>
      </c>
      <c r="L3215" s="24">
        <v>44337.227858796294</v>
      </c>
      <c r="M3215" s="25" t="s">
        <v>20347</v>
      </c>
      <c r="N3215" s="21" t="s">
        <v>48</v>
      </c>
      <c r="O3215" s="21" t="s">
        <v>168</v>
      </c>
      <c r="P3215" s="26">
        <v>64</v>
      </c>
      <c r="Q3215" s="21" t="s">
        <v>71</v>
      </c>
      <c r="R3215" s="21" t="s">
        <v>82</v>
      </c>
      <c r="S3215" s="21" t="s">
        <v>12004</v>
      </c>
      <c r="T3215" s="21">
        <v>60</v>
      </c>
      <c r="U3215" s="21" t="s">
        <v>65</v>
      </c>
      <c r="V3215" s="21" t="s">
        <v>13606</v>
      </c>
      <c r="W3215" s="21" t="s">
        <v>51</v>
      </c>
      <c r="X3215" s="22" t="s">
        <v>213</v>
      </c>
      <c r="Y3215" s="21" t="s">
        <v>125</v>
      </c>
      <c r="Z3215" s="21" t="s">
        <v>348</v>
      </c>
      <c r="AA3215" s="21">
        <v>0</v>
      </c>
      <c r="AB3215" s="21">
        <v>26664.18</v>
      </c>
      <c r="AC3215" s="21" t="s">
        <v>241</v>
      </c>
    </row>
    <row r="3216" spans="1:29" ht="13.2" x14ac:dyDescent="0.25">
      <c r="A3216" s="15" t="s">
        <v>13608</v>
      </c>
      <c r="B3216" s="15" t="s">
        <v>1340</v>
      </c>
      <c r="C3216" s="16" t="s">
        <v>113</v>
      </c>
      <c r="D3216" s="15" t="s">
        <v>219</v>
      </c>
      <c r="E3216" s="15" t="s">
        <v>246</v>
      </c>
      <c r="F3216" s="15">
        <v>9430</v>
      </c>
      <c r="G3216" s="15" t="s">
        <v>20076</v>
      </c>
      <c r="H3216" s="16">
        <v>25.553782000000002</v>
      </c>
      <c r="I3216" s="16">
        <v>-84.741772999999995</v>
      </c>
      <c r="J3216" s="17">
        <v>43780.922523148147</v>
      </c>
      <c r="K3216" s="18" t="s">
        <v>20172</v>
      </c>
      <c r="L3216" s="18">
        <v>43780.922523148147</v>
      </c>
      <c r="M3216" s="19" t="s">
        <v>20340</v>
      </c>
      <c r="N3216" s="15" t="s">
        <v>222</v>
      </c>
      <c r="O3216" s="15" t="s">
        <v>62</v>
      </c>
      <c r="P3216" s="20">
        <v>67</v>
      </c>
      <c r="Q3216" s="15" t="s">
        <v>333</v>
      </c>
      <c r="R3216" s="15" t="s">
        <v>185</v>
      </c>
      <c r="S3216" s="15" t="s">
        <v>13610</v>
      </c>
      <c r="T3216" s="15">
        <v>89</v>
      </c>
      <c r="U3216" s="15" t="s">
        <v>333</v>
      </c>
      <c r="V3216" s="15" t="s">
        <v>13611</v>
      </c>
      <c r="W3216" s="15" t="s">
        <v>142</v>
      </c>
      <c r="X3216" s="16" t="s">
        <v>306</v>
      </c>
      <c r="Y3216" s="15" t="s">
        <v>71</v>
      </c>
      <c r="Z3216" s="15" t="s">
        <v>348</v>
      </c>
      <c r="AA3216" s="15">
        <v>0</v>
      </c>
      <c r="AB3216" s="15">
        <v>46019.66</v>
      </c>
      <c r="AC3216" s="15" t="s">
        <v>229</v>
      </c>
    </row>
    <row r="3217" spans="1:29" ht="13.2" x14ac:dyDescent="0.25">
      <c r="A3217" s="21" t="s">
        <v>13612</v>
      </c>
      <c r="B3217" s="21" t="s">
        <v>515</v>
      </c>
      <c r="C3217" s="22" t="s">
        <v>544</v>
      </c>
      <c r="D3217" s="21" t="s">
        <v>36</v>
      </c>
      <c r="E3217" s="21" t="s">
        <v>37</v>
      </c>
      <c r="F3217" s="21">
        <v>2023</v>
      </c>
      <c r="G3217" s="21" t="s">
        <v>20069</v>
      </c>
      <c r="H3217" s="22">
        <v>47.927517999999999</v>
      </c>
      <c r="I3217" s="22">
        <v>-85.260841999999997</v>
      </c>
      <c r="J3217" s="23">
        <v>44586.972766203704</v>
      </c>
      <c r="K3217" s="24" t="s">
        <v>20267</v>
      </c>
      <c r="L3217" s="24">
        <v>44586.972766203704</v>
      </c>
      <c r="M3217" s="25" t="s">
        <v>20256</v>
      </c>
      <c r="N3217" s="21" t="s">
        <v>331</v>
      </c>
      <c r="O3217" s="21" t="s">
        <v>356</v>
      </c>
      <c r="P3217" s="26">
        <v>67</v>
      </c>
      <c r="Q3217" s="21" t="s">
        <v>71</v>
      </c>
      <c r="R3217" s="21" t="s">
        <v>236</v>
      </c>
      <c r="S3217" s="21" t="s">
        <v>5607</v>
      </c>
      <c r="T3217" s="21">
        <v>16</v>
      </c>
      <c r="U3217" s="21" t="s">
        <v>154</v>
      </c>
      <c r="V3217" s="21" t="s">
        <v>13614</v>
      </c>
      <c r="W3217" s="21" t="s">
        <v>71</v>
      </c>
      <c r="X3217" s="22" t="s">
        <v>108</v>
      </c>
      <c r="Y3217" s="21" t="s">
        <v>297</v>
      </c>
      <c r="Z3217" s="21" t="s">
        <v>71</v>
      </c>
      <c r="AA3217" s="21">
        <v>1</v>
      </c>
      <c r="AB3217" s="21">
        <v>49553.16</v>
      </c>
      <c r="AC3217" s="21" t="s">
        <v>229</v>
      </c>
    </row>
    <row r="3218" spans="1:29" ht="13.2" x14ac:dyDescent="0.25">
      <c r="A3218" s="15" t="s">
        <v>13616</v>
      </c>
      <c r="B3218" s="15" t="s">
        <v>694</v>
      </c>
      <c r="C3218" s="16" t="s">
        <v>544</v>
      </c>
      <c r="D3218" s="15" t="s">
        <v>163</v>
      </c>
      <c r="E3218" s="15" t="s">
        <v>246</v>
      </c>
      <c r="F3218" s="15">
        <v>6159</v>
      </c>
      <c r="G3218" s="15" t="s">
        <v>20076</v>
      </c>
      <c r="H3218" s="16">
        <v>33.815058000000001</v>
      </c>
      <c r="I3218" s="16">
        <v>-90.850314999999995</v>
      </c>
      <c r="J3218" s="17">
        <v>43413.786840277775</v>
      </c>
      <c r="K3218" s="18" t="s">
        <v>20223</v>
      </c>
      <c r="L3218" s="18">
        <v>43413.786840277775</v>
      </c>
      <c r="M3218" s="19" t="s">
        <v>20199</v>
      </c>
      <c r="N3218" s="15" t="s">
        <v>81</v>
      </c>
      <c r="O3218" s="15" t="s">
        <v>49</v>
      </c>
      <c r="P3218" s="20">
        <v>58</v>
      </c>
      <c r="Q3218" s="15" t="s">
        <v>71</v>
      </c>
      <c r="R3218" s="15" t="s">
        <v>236</v>
      </c>
      <c r="S3218" s="15" t="s">
        <v>7436</v>
      </c>
      <c r="T3218" s="15">
        <v>54</v>
      </c>
      <c r="U3218" s="15" t="s">
        <v>154</v>
      </c>
      <c r="V3218" s="15" t="s">
        <v>13618</v>
      </c>
      <c r="W3218" s="15" t="s">
        <v>255</v>
      </c>
      <c r="X3218" s="16" t="s">
        <v>71</v>
      </c>
      <c r="Y3218" s="15" t="s">
        <v>71</v>
      </c>
      <c r="Z3218" s="15" t="s">
        <v>564</v>
      </c>
      <c r="AA3218" s="15">
        <v>5</v>
      </c>
      <c r="AB3218" s="15">
        <v>19813.86</v>
      </c>
      <c r="AC3218" s="15" t="s">
        <v>241</v>
      </c>
    </row>
    <row r="3219" spans="1:29" ht="13.2" x14ac:dyDescent="0.25">
      <c r="A3219" s="21" t="s">
        <v>13620</v>
      </c>
      <c r="B3219" s="21" t="s">
        <v>373</v>
      </c>
      <c r="C3219" s="22" t="s">
        <v>340</v>
      </c>
      <c r="D3219" s="21" t="s">
        <v>36</v>
      </c>
      <c r="E3219" s="21" t="s">
        <v>149</v>
      </c>
      <c r="F3219" s="21">
        <v>1859</v>
      </c>
      <c r="G3219" s="21" t="s">
        <v>20074</v>
      </c>
      <c r="H3219" s="22">
        <v>38.974324000000003</v>
      </c>
      <c r="I3219" s="22">
        <v>-89.141711999999998</v>
      </c>
      <c r="J3219" s="23">
        <v>45228.199537037035</v>
      </c>
      <c r="K3219" s="24" t="s">
        <v>20188</v>
      </c>
      <c r="L3219" s="24">
        <v>45228.199537037035</v>
      </c>
      <c r="M3219" s="25" t="s">
        <v>20232</v>
      </c>
      <c r="N3219" s="21" t="s">
        <v>68</v>
      </c>
      <c r="O3219" s="21" t="s">
        <v>250</v>
      </c>
      <c r="P3219" s="26">
        <v>57</v>
      </c>
      <c r="Q3219" s="21" t="s">
        <v>333</v>
      </c>
      <c r="R3219" s="21" t="s">
        <v>50</v>
      </c>
      <c r="S3219" s="21" t="s">
        <v>6259</v>
      </c>
      <c r="T3219" s="21">
        <v>50</v>
      </c>
      <c r="U3219" s="21" t="s">
        <v>71</v>
      </c>
      <c r="V3219" s="21" t="s">
        <v>13622</v>
      </c>
      <c r="W3219" s="21" t="s">
        <v>255</v>
      </c>
      <c r="X3219" s="22" t="s">
        <v>306</v>
      </c>
      <c r="Y3219" s="21" t="s">
        <v>214</v>
      </c>
      <c r="Z3219" s="21" t="s">
        <v>348</v>
      </c>
      <c r="AA3219" s="21">
        <v>0</v>
      </c>
      <c r="AB3219" s="21">
        <v>13061.15</v>
      </c>
      <c r="AC3219" s="21" t="s">
        <v>229</v>
      </c>
    </row>
    <row r="3220" spans="1:29" ht="13.2" x14ac:dyDescent="0.25">
      <c r="A3220" s="15" t="s">
        <v>13624</v>
      </c>
      <c r="B3220" s="15" t="s">
        <v>848</v>
      </c>
      <c r="C3220" s="16" t="s">
        <v>20066</v>
      </c>
      <c r="D3220" s="15" t="s">
        <v>163</v>
      </c>
      <c r="E3220" s="15" t="s">
        <v>164</v>
      </c>
      <c r="F3220" s="15">
        <v>8623</v>
      </c>
      <c r="G3220" s="15" t="s">
        <v>20072</v>
      </c>
      <c r="H3220" s="16">
        <v>44.550786000000002</v>
      </c>
      <c r="I3220" s="16">
        <v>-71.985436000000007</v>
      </c>
      <c r="J3220" s="17">
        <v>45455.757673611108</v>
      </c>
      <c r="K3220" s="18" t="s">
        <v>20223</v>
      </c>
      <c r="L3220" s="18">
        <v>45455.757673611108</v>
      </c>
      <c r="M3220" s="19" t="s">
        <v>20237</v>
      </c>
      <c r="N3220" s="15" t="s">
        <v>322</v>
      </c>
      <c r="O3220" s="15" t="s">
        <v>273</v>
      </c>
      <c r="P3220" s="20">
        <v>21</v>
      </c>
      <c r="Q3220" s="15" t="s">
        <v>333</v>
      </c>
      <c r="R3220" s="15" t="s">
        <v>236</v>
      </c>
      <c r="S3220" s="15" t="s">
        <v>6374</v>
      </c>
      <c r="T3220" s="15">
        <v>18</v>
      </c>
      <c r="U3220" s="15" t="s">
        <v>333</v>
      </c>
      <c r="V3220" s="15" t="s">
        <v>13626</v>
      </c>
      <c r="W3220" s="15" t="s">
        <v>51</v>
      </c>
      <c r="X3220" s="16" t="s">
        <v>306</v>
      </c>
      <c r="Y3220" s="15" t="s">
        <v>71</v>
      </c>
      <c r="Z3220" s="15" t="s">
        <v>53</v>
      </c>
      <c r="AA3220" s="15">
        <v>2</v>
      </c>
      <c r="AB3220" s="15">
        <v>31394.57</v>
      </c>
      <c r="AC3220" s="15" t="s">
        <v>229</v>
      </c>
    </row>
    <row r="3221" spans="1:29" ht="13.2" x14ac:dyDescent="0.25">
      <c r="A3221" s="21" t="s">
        <v>13628</v>
      </c>
      <c r="B3221" s="21" t="s">
        <v>500</v>
      </c>
      <c r="C3221" s="22" t="s">
        <v>340</v>
      </c>
      <c r="D3221" s="21" t="s">
        <v>201</v>
      </c>
      <c r="E3221" s="21" t="s">
        <v>202</v>
      </c>
      <c r="F3221" s="21">
        <v>2468</v>
      </c>
      <c r="G3221" s="21" t="s">
        <v>20073</v>
      </c>
      <c r="H3221" s="22">
        <v>36.550379</v>
      </c>
      <c r="I3221" s="22">
        <v>-95.587805000000003</v>
      </c>
      <c r="J3221" s="23">
        <v>43266.153275462966</v>
      </c>
      <c r="K3221" s="24" t="s">
        <v>20198</v>
      </c>
      <c r="L3221" s="24">
        <v>43266.153275462966</v>
      </c>
      <c r="M3221" s="25" t="s">
        <v>20248</v>
      </c>
      <c r="N3221" s="21" t="s">
        <v>474</v>
      </c>
      <c r="O3221" s="21" t="s">
        <v>346</v>
      </c>
      <c r="P3221" s="26">
        <v>42</v>
      </c>
      <c r="Q3221" s="21" t="s">
        <v>333</v>
      </c>
      <c r="R3221" s="21" t="s">
        <v>65</v>
      </c>
      <c r="S3221" s="21" t="s">
        <v>4171</v>
      </c>
      <c r="T3221" s="21">
        <v>77</v>
      </c>
      <c r="U3221" s="21" t="s">
        <v>50</v>
      </c>
      <c r="V3221" s="21" t="s">
        <v>13630</v>
      </c>
      <c r="W3221" s="21" t="s">
        <v>123</v>
      </c>
      <c r="X3221" s="22" t="s">
        <v>71</v>
      </c>
      <c r="Y3221" s="21" t="s">
        <v>52</v>
      </c>
      <c r="Z3221" s="21" t="s">
        <v>71</v>
      </c>
      <c r="AA3221" s="21">
        <v>1</v>
      </c>
      <c r="AB3221" s="21">
        <v>47948.59</v>
      </c>
      <c r="AC3221" s="21" t="s">
        <v>241</v>
      </c>
    </row>
    <row r="3222" spans="1:29" ht="13.2" x14ac:dyDescent="0.25">
      <c r="A3222" s="15" t="s">
        <v>13631</v>
      </c>
      <c r="B3222" s="15" t="s">
        <v>631</v>
      </c>
      <c r="C3222" s="16" t="s">
        <v>20068</v>
      </c>
      <c r="D3222" s="15" t="s">
        <v>77</v>
      </c>
      <c r="E3222" s="15" t="s">
        <v>246</v>
      </c>
      <c r="F3222" s="15">
        <v>3351</v>
      </c>
      <c r="G3222" s="15" t="s">
        <v>20069</v>
      </c>
      <c r="H3222" s="16">
        <v>46.116855999999999</v>
      </c>
      <c r="I3222" s="16">
        <v>-98.495086999999998</v>
      </c>
      <c r="J3222" s="17">
        <v>44854.157754629632</v>
      </c>
      <c r="K3222" s="18" t="s">
        <v>20198</v>
      </c>
      <c r="L3222" s="18">
        <v>44854.157754629632</v>
      </c>
      <c r="M3222" s="19" t="s">
        <v>20290</v>
      </c>
      <c r="N3222" s="15" t="s">
        <v>434</v>
      </c>
      <c r="O3222" s="15" t="s">
        <v>314</v>
      </c>
      <c r="P3222" s="20">
        <v>52</v>
      </c>
      <c r="Q3222" s="15" t="s">
        <v>154</v>
      </c>
      <c r="R3222" s="15" t="s">
        <v>82</v>
      </c>
      <c r="S3222" s="15"/>
      <c r="T3222" s="15">
        <v>21</v>
      </c>
      <c r="U3222" s="15" t="s">
        <v>71</v>
      </c>
      <c r="V3222" s="15"/>
      <c r="W3222" s="15" t="s">
        <v>71</v>
      </c>
      <c r="X3222" s="16" t="s">
        <v>213</v>
      </c>
      <c r="Y3222" s="15" t="s">
        <v>71</v>
      </c>
      <c r="Z3222" s="15" t="s">
        <v>348</v>
      </c>
      <c r="AA3222" s="15">
        <v>5</v>
      </c>
      <c r="AB3222" s="15">
        <v>22118.26</v>
      </c>
      <c r="AC3222" s="15" t="s">
        <v>229</v>
      </c>
    </row>
    <row r="3223" spans="1:29" ht="13.2" x14ac:dyDescent="0.25">
      <c r="A3223" s="21" t="s">
        <v>13632</v>
      </c>
      <c r="B3223" s="21" t="s">
        <v>1859</v>
      </c>
      <c r="C3223" s="22" t="s">
        <v>129</v>
      </c>
      <c r="D3223" s="21" t="s">
        <v>130</v>
      </c>
      <c r="E3223" s="21" t="s">
        <v>202</v>
      </c>
      <c r="F3223" s="21">
        <v>1719</v>
      </c>
      <c r="G3223" s="21" t="s">
        <v>20070</v>
      </c>
      <c r="H3223" s="22">
        <v>47.554017000000002</v>
      </c>
      <c r="I3223" s="22">
        <v>-101.663066</v>
      </c>
      <c r="J3223" s="23">
        <v>44877.919814814813</v>
      </c>
      <c r="K3223" s="24" t="s">
        <v>20172</v>
      </c>
      <c r="L3223" s="24">
        <v>44877.919814814813</v>
      </c>
      <c r="M3223" s="25" t="s">
        <v>20206</v>
      </c>
      <c r="N3223" s="21" t="s">
        <v>331</v>
      </c>
      <c r="O3223" s="21" t="s">
        <v>224</v>
      </c>
      <c r="P3223" s="26">
        <v>36</v>
      </c>
      <c r="Q3223" s="21" t="s">
        <v>71</v>
      </c>
      <c r="R3223" s="21" t="s">
        <v>71</v>
      </c>
      <c r="S3223" s="21" t="s">
        <v>1756</v>
      </c>
      <c r="T3223" s="21">
        <v>78</v>
      </c>
      <c r="U3223" s="21" t="s">
        <v>154</v>
      </c>
      <c r="V3223" s="21" t="s">
        <v>13634</v>
      </c>
      <c r="W3223" s="21" t="s">
        <v>123</v>
      </c>
      <c r="X3223" s="22" t="s">
        <v>306</v>
      </c>
      <c r="Y3223" s="21" t="s">
        <v>71</v>
      </c>
      <c r="Z3223" s="21" t="s">
        <v>126</v>
      </c>
      <c r="AA3223" s="21">
        <v>5</v>
      </c>
      <c r="AB3223" s="21">
        <v>30376.41</v>
      </c>
      <c r="AC3223" s="21" t="s">
        <v>241</v>
      </c>
    </row>
    <row r="3224" spans="1:29" ht="13.2" x14ac:dyDescent="0.25">
      <c r="A3224" s="15" t="s">
        <v>13636</v>
      </c>
      <c r="B3224" s="15" t="s">
        <v>300</v>
      </c>
      <c r="C3224" s="16" t="s">
        <v>401</v>
      </c>
      <c r="D3224" s="15" t="s">
        <v>201</v>
      </c>
      <c r="E3224" s="15" t="s">
        <v>149</v>
      </c>
      <c r="F3224" s="15">
        <v>4944</v>
      </c>
      <c r="G3224" s="15" t="s">
        <v>20072</v>
      </c>
      <c r="H3224" s="16">
        <v>31.893201999999999</v>
      </c>
      <c r="I3224" s="16">
        <v>-105.19156099999999</v>
      </c>
      <c r="J3224" s="17">
        <v>45621.238402777781</v>
      </c>
      <c r="K3224" s="18" t="s">
        <v>20182</v>
      </c>
      <c r="L3224" s="18">
        <v>45621.238402777781</v>
      </c>
      <c r="M3224" s="19" t="s">
        <v>20297</v>
      </c>
      <c r="N3224" s="15" t="s">
        <v>153</v>
      </c>
      <c r="O3224" s="15" t="s">
        <v>205</v>
      </c>
      <c r="P3224" s="20">
        <v>36</v>
      </c>
      <c r="Q3224" s="15" t="s">
        <v>71</v>
      </c>
      <c r="R3224" s="15" t="s">
        <v>71</v>
      </c>
      <c r="S3224" s="15" t="s">
        <v>87</v>
      </c>
      <c r="T3224" s="15">
        <v>81</v>
      </c>
      <c r="U3224" s="15" t="s">
        <v>71</v>
      </c>
      <c r="V3224" s="15"/>
      <c r="W3224" s="15" t="s">
        <v>123</v>
      </c>
      <c r="X3224" s="16" t="s">
        <v>108</v>
      </c>
      <c r="Y3224" s="15" t="s">
        <v>125</v>
      </c>
      <c r="Z3224" s="15" t="s">
        <v>564</v>
      </c>
      <c r="AA3224" s="15">
        <v>1</v>
      </c>
      <c r="AB3224" s="15">
        <v>45026.7</v>
      </c>
      <c r="AC3224" s="15" t="s">
        <v>229</v>
      </c>
    </row>
    <row r="3225" spans="1:29" ht="13.2" x14ac:dyDescent="0.25">
      <c r="A3225" s="21" t="s">
        <v>13638</v>
      </c>
      <c r="B3225" s="21" t="s">
        <v>1011</v>
      </c>
      <c r="C3225" s="22" t="s">
        <v>544</v>
      </c>
      <c r="D3225" s="21" t="s">
        <v>201</v>
      </c>
      <c r="E3225" s="21" t="s">
        <v>131</v>
      </c>
      <c r="F3225" s="21">
        <v>5651</v>
      </c>
      <c r="G3225" s="21" t="s">
        <v>20073</v>
      </c>
      <c r="H3225" s="22" t="s">
        <v>20079</v>
      </c>
      <c r="I3225" s="22" t="s">
        <v>20079</v>
      </c>
      <c r="J3225" s="23">
        <v>44551.249062499999</v>
      </c>
      <c r="K3225" s="24" t="s">
        <v>20182</v>
      </c>
      <c r="L3225" s="24">
        <v>44551.249062499999</v>
      </c>
      <c r="M3225" s="25" t="s">
        <v>20248</v>
      </c>
      <c r="N3225" s="21" t="s">
        <v>68</v>
      </c>
      <c r="O3225" s="21" t="s">
        <v>85</v>
      </c>
      <c r="P3225" s="26">
        <v>31</v>
      </c>
      <c r="Q3225" s="21" t="s">
        <v>65</v>
      </c>
      <c r="R3225" s="21" t="s">
        <v>82</v>
      </c>
      <c r="S3225" s="21" t="s">
        <v>5607</v>
      </c>
      <c r="T3225" s="21">
        <v>33</v>
      </c>
      <c r="U3225" s="21" t="s">
        <v>333</v>
      </c>
      <c r="V3225" s="21" t="s">
        <v>13640</v>
      </c>
      <c r="W3225" s="21" t="s">
        <v>174</v>
      </c>
      <c r="X3225" s="22" t="s">
        <v>108</v>
      </c>
      <c r="Y3225" s="21" t="s">
        <v>52</v>
      </c>
      <c r="Z3225" s="21" t="s">
        <v>71</v>
      </c>
      <c r="AA3225" s="21">
        <v>0</v>
      </c>
      <c r="AB3225" s="21">
        <v>45239.31</v>
      </c>
      <c r="AC3225" s="21" t="s">
        <v>229</v>
      </c>
    </row>
    <row r="3226" spans="1:29" ht="13.2" x14ac:dyDescent="0.25">
      <c r="A3226" s="15" t="s">
        <v>13642</v>
      </c>
      <c r="B3226" s="15" t="s">
        <v>1069</v>
      </c>
      <c r="C3226" s="16" t="s">
        <v>129</v>
      </c>
      <c r="D3226" s="15" t="s">
        <v>219</v>
      </c>
      <c r="E3226" s="15" t="s">
        <v>246</v>
      </c>
      <c r="F3226" s="15">
        <v>6188</v>
      </c>
      <c r="G3226" s="15" t="s">
        <v>20073</v>
      </c>
      <c r="H3226" s="16">
        <v>41.441111999999997</v>
      </c>
      <c r="I3226" s="16">
        <v>-71.490318000000002</v>
      </c>
      <c r="J3226" s="17">
        <v>45470.886273148149</v>
      </c>
      <c r="K3226" s="18" t="s">
        <v>20214</v>
      </c>
      <c r="L3226" s="18">
        <v>45470.886273148149</v>
      </c>
      <c r="M3226" s="19" t="s">
        <v>20273</v>
      </c>
      <c r="N3226" s="15" t="s">
        <v>44</v>
      </c>
      <c r="O3226" s="15" t="s">
        <v>157</v>
      </c>
      <c r="P3226" s="20">
        <v>43</v>
      </c>
      <c r="Q3226" s="15" t="s">
        <v>65</v>
      </c>
      <c r="R3226" s="15" t="s">
        <v>185</v>
      </c>
      <c r="S3226" s="15" t="s">
        <v>490</v>
      </c>
      <c r="T3226" s="15">
        <v>52</v>
      </c>
      <c r="U3226" s="15" t="s">
        <v>50</v>
      </c>
      <c r="V3226" s="15" t="s">
        <v>13644</v>
      </c>
      <c r="W3226" s="15" t="s">
        <v>174</v>
      </c>
      <c r="X3226" s="16" t="s">
        <v>108</v>
      </c>
      <c r="Y3226" s="15" t="s">
        <v>71</v>
      </c>
      <c r="Z3226" s="15" t="s">
        <v>53</v>
      </c>
      <c r="AA3226" s="15">
        <v>3</v>
      </c>
      <c r="AB3226" s="15">
        <v>16891.310000000001</v>
      </c>
      <c r="AC3226" s="15" t="s">
        <v>229</v>
      </c>
    </row>
    <row r="3227" spans="1:29" ht="13.2" x14ac:dyDescent="0.25">
      <c r="A3227" s="21" t="s">
        <v>13646</v>
      </c>
      <c r="B3227" s="21" t="s">
        <v>515</v>
      </c>
      <c r="C3227" s="22" t="s">
        <v>401</v>
      </c>
      <c r="D3227" s="21" t="s">
        <v>130</v>
      </c>
      <c r="E3227" s="21" t="s">
        <v>202</v>
      </c>
      <c r="F3227" s="21">
        <v>7793</v>
      </c>
      <c r="G3227" s="21" t="s">
        <v>20069</v>
      </c>
      <c r="H3227" s="22">
        <v>46.152563000000001</v>
      </c>
      <c r="I3227" s="22">
        <v>-104.966326</v>
      </c>
      <c r="J3227" s="23">
        <v>44995.810787037037</v>
      </c>
      <c r="K3227" s="24" t="s">
        <v>20204</v>
      </c>
      <c r="L3227" s="24">
        <v>44995.810787037037</v>
      </c>
      <c r="M3227" s="25" t="s">
        <v>20229</v>
      </c>
      <c r="N3227" s="21" t="s">
        <v>84</v>
      </c>
      <c r="O3227" s="21" t="s">
        <v>137</v>
      </c>
      <c r="P3227" s="26">
        <v>36</v>
      </c>
      <c r="Q3227" s="21" t="s">
        <v>71</v>
      </c>
      <c r="R3227" s="21" t="s">
        <v>71</v>
      </c>
      <c r="S3227" s="21"/>
      <c r="T3227" s="21">
        <v>21</v>
      </c>
      <c r="U3227" s="21" t="s">
        <v>71</v>
      </c>
      <c r="V3227" s="21"/>
      <c r="W3227" s="21" t="s">
        <v>51</v>
      </c>
      <c r="X3227" s="22" t="s">
        <v>306</v>
      </c>
      <c r="Y3227" s="21" t="s">
        <v>71</v>
      </c>
      <c r="Z3227" s="21" t="s">
        <v>126</v>
      </c>
      <c r="AA3227" s="21">
        <v>1</v>
      </c>
      <c r="AB3227" s="21">
        <v>23396.11</v>
      </c>
      <c r="AC3227" s="21" t="s">
        <v>241</v>
      </c>
    </row>
    <row r="3228" spans="1:29" ht="13.2" x14ac:dyDescent="0.25">
      <c r="A3228" s="15" t="s">
        <v>13649</v>
      </c>
      <c r="B3228" s="15" t="s">
        <v>530</v>
      </c>
      <c r="C3228" s="16" t="s">
        <v>20068</v>
      </c>
      <c r="D3228" s="15" t="s">
        <v>201</v>
      </c>
      <c r="E3228" s="15" t="s">
        <v>37</v>
      </c>
      <c r="F3228" s="15">
        <v>9342</v>
      </c>
      <c r="G3228" s="15" t="s">
        <v>20071</v>
      </c>
      <c r="H3228" s="16">
        <v>30.493932999999998</v>
      </c>
      <c r="I3228" s="16">
        <v>-82.545699999999997</v>
      </c>
      <c r="J3228" s="17">
        <v>44359.389282407406</v>
      </c>
      <c r="K3228" s="18" t="s">
        <v>20196</v>
      </c>
      <c r="L3228" s="18">
        <v>44359.389282407406</v>
      </c>
      <c r="M3228" s="19" t="s">
        <v>20255</v>
      </c>
      <c r="N3228" s="15" t="s">
        <v>40</v>
      </c>
      <c r="O3228" s="15" t="s">
        <v>69</v>
      </c>
      <c r="P3228" s="20">
        <v>36</v>
      </c>
      <c r="Q3228" s="15" t="s">
        <v>71</v>
      </c>
      <c r="R3228" s="15" t="s">
        <v>71</v>
      </c>
      <c r="S3228" s="15" t="s">
        <v>6036</v>
      </c>
      <c r="T3228" s="15">
        <v>62</v>
      </c>
      <c r="U3228" s="15" t="s">
        <v>333</v>
      </c>
      <c r="V3228" s="15"/>
      <c r="W3228" s="15" t="s">
        <v>51</v>
      </c>
      <c r="X3228" s="16" t="s">
        <v>213</v>
      </c>
      <c r="Y3228" s="15" t="s">
        <v>109</v>
      </c>
      <c r="Z3228" s="15" t="s">
        <v>71</v>
      </c>
      <c r="AA3228" s="15">
        <v>3</v>
      </c>
      <c r="AB3228" s="15">
        <v>44842.54</v>
      </c>
      <c r="AC3228" s="15" t="s">
        <v>241</v>
      </c>
    </row>
    <row r="3229" spans="1:29" ht="13.2" x14ac:dyDescent="0.25">
      <c r="A3229" s="21" t="s">
        <v>13652</v>
      </c>
      <c r="B3229" s="21" t="s">
        <v>1859</v>
      </c>
      <c r="C3229" s="22" t="s">
        <v>129</v>
      </c>
      <c r="D3229" s="21" t="s">
        <v>201</v>
      </c>
      <c r="E3229" s="21" t="s">
        <v>78</v>
      </c>
      <c r="F3229" s="21">
        <v>7872</v>
      </c>
      <c r="G3229" s="21" t="s">
        <v>20073</v>
      </c>
      <c r="H3229" s="22">
        <v>40.283884999999998</v>
      </c>
      <c r="I3229" s="22">
        <v>-83.228976000000003</v>
      </c>
      <c r="J3229" s="23">
        <v>44821.241956018515</v>
      </c>
      <c r="K3229" s="24" t="s">
        <v>20182</v>
      </c>
      <c r="L3229" s="24">
        <v>44821.241956018515</v>
      </c>
      <c r="M3229" s="25" t="s">
        <v>20306</v>
      </c>
      <c r="N3229" s="21" t="s">
        <v>153</v>
      </c>
      <c r="O3229" s="21" t="s">
        <v>88</v>
      </c>
      <c r="P3229" s="26">
        <v>36</v>
      </c>
      <c r="Q3229" s="21" t="s">
        <v>71</v>
      </c>
      <c r="R3229" s="21" t="s">
        <v>71</v>
      </c>
      <c r="S3229" s="21" t="s">
        <v>1258</v>
      </c>
      <c r="T3229" s="21">
        <v>16</v>
      </c>
      <c r="U3229" s="21" t="s">
        <v>50</v>
      </c>
      <c r="V3229" s="21" t="s">
        <v>13654</v>
      </c>
      <c r="W3229" s="21" t="s">
        <v>123</v>
      </c>
      <c r="X3229" s="22" t="s">
        <v>71</v>
      </c>
      <c r="Y3229" s="21" t="s">
        <v>214</v>
      </c>
      <c r="Z3229" s="21" t="s">
        <v>348</v>
      </c>
      <c r="AA3229" s="21">
        <v>4</v>
      </c>
      <c r="AB3229" s="21">
        <v>36686.36</v>
      </c>
      <c r="AC3229" s="21" t="s">
        <v>241</v>
      </c>
    </row>
    <row r="3230" spans="1:29" ht="13.2" x14ac:dyDescent="0.25">
      <c r="A3230" s="15" t="s">
        <v>13655</v>
      </c>
      <c r="B3230" s="15" t="s">
        <v>373</v>
      </c>
      <c r="C3230" s="16" t="s">
        <v>20066</v>
      </c>
      <c r="D3230" s="15" t="s">
        <v>191</v>
      </c>
      <c r="E3230" s="15" t="s">
        <v>114</v>
      </c>
      <c r="F3230" s="15">
        <v>509</v>
      </c>
      <c r="G3230" s="15" t="s">
        <v>20076</v>
      </c>
      <c r="H3230" s="16">
        <v>26.577842</v>
      </c>
      <c r="I3230" s="16">
        <v>-97.899989000000005</v>
      </c>
      <c r="J3230" s="17">
        <v>45413.480555555558</v>
      </c>
      <c r="K3230" s="18" t="s">
        <v>20174</v>
      </c>
      <c r="L3230" s="18">
        <v>45413.480555555558</v>
      </c>
      <c r="M3230" s="19" t="s">
        <v>20299</v>
      </c>
      <c r="N3230" s="15" t="s">
        <v>434</v>
      </c>
      <c r="O3230" s="15" t="s">
        <v>304</v>
      </c>
      <c r="P3230" s="20">
        <v>50</v>
      </c>
      <c r="Q3230" s="15" t="s">
        <v>333</v>
      </c>
      <c r="R3230" s="15" t="s">
        <v>66</v>
      </c>
      <c r="S3230" s="15" t="s">
        <v>1821</v>
      </c>
      <c r="T3230" s="15">
        <v>21</v>
      </c>
      <c r="U3230" s="15" t="s">
        <v>154</v>
      </c>
      <c r="V3230" s="15" t="s">
        <v>13657</v>
      </c>
      <c r="W3230" s="15" t="s">
        <v>51</v>
      </c>
      <c r="X3230" s="16" t="s">
        <v>306</v>
      </c>
      <c r="Y3230" s="15" t="s">
        <v>52</v>
      </c>
      <c r="Z3230" s="15" t="s">
        <v>71</v>
      </c>
      <c r="AA3230" s="15">
        <v>3</v>
      </c>
      <c r="AB3230" s="15">
        <v>2447.0700000000002</v>
      </c>
      <c r="AC3230" s="15" t="s">
        <v>241</v>
      </c>
    </row>
    <row r="3231" spans="1:29" ht="13.2" x14ac:dyDescent="0.25">
      <c r="A3231" s="21" t="s">
        <v>13659</v>
      </c>
      <c r="B3231" s="21" t="s">
        <v>1069</v>
      </c>
      <c r="C3231" s="22" t="s">
        <v>364</v>
      </c>
      <c r="D3231" s="21" t="s">
        <v>130</v>
      </c>
      <c r="E3231" s="21" t="s">
        <v>246</v>
      </c>
      <c r="F3231" s="21">
        <v>1530</v>
      </c>
      <c r="G3231" s="21" t="s">
        <v>20074</v>
      </c>
      <c r="H3231" s="22">
        <v>32.375802999999998</v>
      </c>
      <c r="I3231" s="22">
        <v>-85.476136999999994</v>
      </c>
      <c r="J3231" s="23">
        <v>45133.336435185185</v>
      </c>
      <c r="K3231" s="24" t="s">
        <v>20170</v>
      </c>
      <c r="L3231" s="24">
        <v>45133.336435185185</v>
      </c>
      <c r="M3231" s="25" t="s">
        <v>20304</v>
      </c>
      <c r="N3231" s="21" t="s">
        <v>81</v>
      </c>
      <c r="O3231" s="21" t="s">
        <v>205</v>
      </c>
      <c r="P3231" s="26">
        <v>26</v>
      </c>
      <c r="Q3231" s="21" t="s">
        <v>65</v>
      </c>
      <c r="R3231" s="21" t="s">
        <v>82</v>
      </c>
      <c r="S3231" s="21" t="s">
        <v>6941</v>
      </c>
      <c r="T3231" s="21">
        <v>24</v>
      </c>
      <c r="U3231" s="21" t="s">
        <v>154</v>
      </c>
      <c r="V3231" s="21"/>
      <c r="W3231" s="21" t="s">
        <v>123</v>
      </c>
      <c r="X3231" s="22" t="s">
        <v>108</v>
      </c>
      <c r="Y3231" s="21" t="s">
        <v>71</v>
      </c>
      <c r="Z3231" s="21" t="s">
        <v>348</v>
      </c>
      <c r="AA3231" s="21">
        <v>5</v>
      </c>
      <c r="AB3231" s="21">
        <v>27029.89</v>
      </c>
      <c r="AC3231" s="21" t="s">
        <v>241</v>
      </c>
    </row>
    <row r="3232" spans="1:29" ht="13.2" x14ac:dyDescent="0.25">
      <c r="A3232" s="15" t="s">
        <v>13662</v>
      </c>
      <c r="B3232" s="15" t="s">
        <v>515</v>
      </c>
      <c r="C3232" s="16" t="s">
        <v>20067</v>
      </c>
      <c r="D3232" s="15" t="s">
        <v>191</v>
      </c>
      <c r="E3232" s="15" t="s">
        <v>58</v>
      </c>
      <c r="F3232" s="15">
        <v>6935</v>
      </c>
      <c r="G3232" s="15" t="s">
        <v>20071</v>
      </c>
      <c r="H3232" s="16">
        <v>32.977803000000002</v>
      </c>
      <c r="I3232" s="16">
        <v>-99.118038999999996</v>
      </c>
      <c r="J3232" s="17" t="s">
        <v>20079</v>
      </c>
      <c r="K3232" s="18" t="s">
        <v>20079</v>
      </c>
      <c r="L3232" s="18" t="s">
        <v>20079</v>
      </c>
      <c r="M3232" s="19" t="s">
        <v>20301</v>
      </c>
      <c r="N3232" s="15" t="s">
        <v>48</v>
      </c>
      <c r="O3232" s="15" t="s">
        <v>273</v>
      </c>
      <c r="P3232" s="20">
        <v>36</v>
      </c>
      <c r="Q3232" s="15" t="s">
        <v>71</v>
      </c>
      <c r="R3232" s="15" t="s">
        <v>71</v>
      </c>
      <c r="S3232" s="15" t="s">
        <v>4892</v>
      </c>
      <c r="T3232" s="15">
        <v>21</v>
      </c>
      <c r="U3232" s="15" t="s">
        <v>154</v>
      </c>
      <c r="V3232" s="15" t="s">
        <v>13664</v>
      </c>
      <c r="W3232" s="15" t="s">
        <v>123</v>
      </c>
      <c r="X3232" s="16" t="s">
        <v>108</v>
      </c>
      <c r="Y3232" s="15" t="s">
        <v>71</v>
      </c>
      <c r="Z3232" s="15" t="s">
        <v>348</v>
      </c>
      <c r="AA3232" s="15">
        <v>1</v>
      </c>
      <c r="AB3232" s="15">
        <v>4853.6899999999996</v>
      </c>
      <c r="AC3232" s="15" t="s">
        <v>241</v>
      </c>
    </row>
    <row r="3233" spans="1:29" ht="13.2" x14ac:dyDescent="0.25">
      <c r="A3233" s="21" t="s">
        <v>13666</v>
      </c>
      <c r="B3233" s="21" t="s">
        <v>790</v>
      </c>
      <c r="C3233" s="22" t="s">
        <v>340</v>
      </c>
      <c r="D3233" s="21" t="s">
        <v>219</v>
      </c>
      <c r="E3233" s="21" t="s">
        <v>202</v>
      </c>
      <c r="F3233" s="21">
        <v>3189</v>
      </c>
      <c r="G3233" s="21" t="s">
        <v>20075</v>
      </c>
      <c r="H3233" s="22">
        <v>32.787222</v>
      </c>
      <c r="I3233" s="22">
        <v>-76.430397999999997</v>
      </c>
      <c r="J3233" s="23">
        <v>45276</v>
      </c>
      <c r="K3233" s="24" t="s">
        <v>20180</v>
      </c>
      <c r="L3233" s="24">
        <v>45276</v>
      </c>
      <c r="M3233" s="25" t="s">
        <v>20323</v>
      </c>
      <c r="N3233" s="21" t="s">
        <v>182</v>
      </c>
      <c r="O3233" s="21" t="s">
        <v>82</v>
      </c>
      <c r="P3233" s="26">
        <v>69</v>
      </c>
      <c r="Q3233" s="21" t="s">
        <v>154</v>
      </c>
      <c r="R3233" s="21" t="s">
        <v>66</v>
      </c>
      <c r="S3233" s="21" t="s">
        <v>7636</v>
      </c>
      <c r="T3233" s="21">
        <v>14</v>
      </c>
      <c r="U3233" s="21" t="s">
        <v>154</v>
      </c>
      <c r="V3233" s="21" t="s">
        <v>13668</v>
      </c>
      <c r="W3233" s="21" t="s">
        <v>123</v>
      </c>
      <c r="X3233" s="22" t="s">
        <v>108</v>
      </c>
      <c r="Y3233" s="21" t="s">
        <v>125</v>
      </c>
      <c r="Z3233" s="21" t="s">
        <v>71</v>
      </c>
      <c r="AA3233" s="21">
        <v>4</v>
      </c>
      <c r="AB3233" s="21">
        <v>44944.04</v>
      </c>
      <c r="AC3233" s="21" t="s">
        <v>241</v>
      </c>
    </row>
    <row r="3234" spans="1:29" ht="13.2" x14ac:dyDescent="0.25">
      <c r="A3234" s="15" t="s">
        <v>13669</v>
      </c>
      <c r="B3234" s="15" t="s">
        <v>373</v>
      </c>
      <c r="C3234" s="16" t="s">
        <v>113</v>
      </c>
      <c r="D3234" s="15" t="s">
        <v>219</v>
      </c>
      <c r="E3234" s="15" t="s">
        <v>131</v>
      </c>
      <c r="F3234" s="15">
        <v>4164</v>
      </c>
      <c r="G3234" s="15" t="s">
        <v>20072</v>
      </c>
      <c r="H3234" s="16">
        <v>30.963667999999998</v>
      </c>
      <c r="I3234" s="16">
        <v>-119.618495</v>
      </c>
      <c r="J3234" s="17">
        <v>44710.04760416667</v>
      </c>
      <c r="K3234" s="18" t="s">
        <v>20220</v>
      </c>
      <c r="L3234" s="18">
        <v>44710.04760416667</v>
      </c>
      <c r="M3234" s="19" t="s">
        <v>20333</v>
      </c>
      <c r="N3234" s="15" t="s">
        <v>61</v>
      </c>
      <c r="O3234" s="15" t="s">
        <v>69</v>
      </c>
      <c r="P3234" s="20">
        <v>36</v>
      </c>
      <c r="Q3234" s="15" t="s">
        <v>71</v>
      </c>
      <c r="R3234" s="15" t="s">
        <v>71</v>
      </c>
      <c r="S3234" s="15" t="s">
        <v>1533</v>
      </c>
      <c r="T3234" s="15">
        <v>90</v>
      </c>
      <c r="U3234" s="15" t="s">
        <v>333</v>
      </c>
      <c r="V3234" s="15"/>
      <c r="W3234" s="15" t="s">
        <v>51</v>
      </c>
      <c r="X3234" s="16" t="s">
        <v>306</v>
      </c>
      <c r="Y3234" s="15" t="s">
        <v>214</v>
      </c>
      <c r="Z3234" s="15" t="s">
        <v>126</v>
      </c>
      <c r="AA3234" s="15">
        <v>3</v>
      </c>
      <c r="AB3234" s="15">
        <v>27288.62</v>
      </c>
      <c r="AC3234" s="15" t="s">
        <v>241</v>
      </c>
    </row>
    <row r="3235" spans="1:29" ht="13.2" x14ac:dyDescent="0.25">
      <c r="A3235" s="21" t="s">
        <v>13672</v>
      </c>
      <c r="B3235" s="21" t="s">
        <v>500</v>
      </c>
      <c r="C3235" s="22" t="s">
        <v>20068</v>
      </c>
      <c r="D3235" s="21" t="s">
        <v>219</v>
      </c>
      <c r="E3235" s="21" t="s">
        <v>114</v>
      </c>
      <c r="F3235" s="21">
        <v>9649</v>
      </c>
      <c r="G3235" s="21" t="s">
        <v>20071</v>
      </c>
      <c r="H3235" s="22">
        <v>36.303879999999999</v>
      </c>
      <c r="I3235" s="22">
        <v>-73.439863000000003</v>
      </c>
      <c r="J3235" s="23">
        <v>44157.208252314813</v>
      </c>
      <c r="K3235" s="24" t="s">
        <v>20188</v>
      </c>
      <c r="L3235" s="24">
        <v>44157.208252314813</v>
      </c>
      <c r="M3235" s="25" t="s">
        <v>20283</v>
      </c>
      <c r="N3235" s="21" t="s">
        <v>134</v>
      </c>
      <c r="O3235" s="21" t="s">
        <v>102</v>
      </c>
      <c r="P3235" s="26">
        <v>22</v>
      </c>
      <c r="Q3235" s="21" t="s">
        <v>154</v>
      </c>
      <c r="R3235" s="21" t="s">
        <v>236</v>
      </c>
      <c r="S3235" s="21" t="s">
        <v>6279</v>
      </c>
      <c r="T3235" s="21">
        <v>21</v>
      </c>
      <c r="U3235" s="21" t="s">
        <v>65</v>
      </c>
      <c r="V3235" s="21" t="s">
        <v>13674</v>
      </c>
      <c r="W3235" s="21" t="s">
        <v>255</v>
      </c>
      <c r="X3235" s="22" t="s">
        <v>240</v>
      </c>
      <c r="Y3235" s="21" t="s">
        <v>125</v>
      </c>
      <c r="Z3235" s="21" t="s">
        <v>126</v>
      </c>
      <c r="AA3235" s="21">
        <v>0</v>
      </c>
      <c r="AB3235" s="21">
        <v>35665.03</v>
      </c>
      <c r="AC3235" s="21" t="s">
        <v>229</v>
      </c>
    </row>
    <row r="3236" spans="1:29" ht="13.2" x14ac:dyDescent="0.25">
      <c r="A3236" s="15" t="s">
        <v>13676</v>
      </c>
      <c r="B3236" s="15" t="s">
        <v>1011</v>
      </c>
      <c r="C3236" s="16" t="s">
        <v>20065</v>
      </c>
      <c r="D3236" s="15" t="s">
        <v>77</v>
      </c>
      <c r="E3236" s="15" t="s">
        <v>131</v>
      </c>
      <c r="F3236" s="15">
        <v>3731</v>
      </c>
      <c r="G3236" s="15" t="s">
        <v>20071</v>
      </c>
      <c r="H3236" s="16">
        <v>46.202948999999997</v>
      </c>
      <c r="I3236" s="16">
        <v>-94.405362999999994</v>
      </c>
      <c r="J3236" s="17">
        <v>44480.183425925927</v>
      </c>
      <c r="K3236" s="18" t="s">
        <v>20188</v>
      </c>
      <c r="L3236" s="18">
        <v>44480.183425925927</v>
      </c>
      <c r="M3236" s="19" t="s">
        <v>20212</v>
      </c>
      <c r="N3236" s="15" t="s">
        <v>222</v>
      </c>
      <c r="O3236" s="15" t="s">
        <v>82</v>
      </c>
      <c r="P3236" s="20">
        <v>73</v>
      </c>
      <c r="Q3236" s="15" t="s">
        <v>65</v>
      </c>
      <c r="R3236" s="15" t="s">
        <v>236</v>
      </c>
      <c r="S3236" s="15" t="s">
        <v>10229</v>
      </c>
      <c r="T3236" s="15">
        <v>11</v>
      </c>
      <c r="U3236" s="15" t="s">
        <v>154</v>
      </c>
      <c r="V3236" s="15" t="s">
        <v>13678</v>
      </c>
      <c r="W3236" s="15" t="s">
        <v>123</v>
      </c>
      <c r="X3236" s="16" t="s">
        <v>306</v>
      </c>
      <c r="Y3236" s="15" t="s">
        <v>109</v>
      </c>
      <c r="Z3236" s="15" t="s">
        <v>71</v>
      </c>
      <c r="AA3236" s="15">
        <v>1</v>
      </c>
      <c r="AB3236" s="15">
        <v>13314.42</v>
      </c>
      <c r="AC3236" s="15" t="s">
        <v>241</v>
      </c>
    </row>
    <row r="3237" spans="1:29" ht="13.2" x14ac:dyDescent="0.25">
      <c r="A3237" s="21" t="s">
        <v>13680</v>
      </c>
      <c r="B3237" s="21" t="s">
        <v>515</v>
      </c>
      <c r="C3237" s="22" t="s">
        <v>401</v>
      </c>
      <c r="D3237" s="21" t="s">
        <v>130</v>
      </c>
      <c r="E3237" s="21" t="s">
        <v>58</v>
      </c>
      <c r="F3237" s="21">
        <v>6450</v>
      </c>
      <c r="G3237" s="21" t="s">
        <v>20073</v>
      </c>
      <c r="H3237" s="22">
        <v>45.550094999999999</v>
      </c>
      <c r="I3237" s="22">
        <v>-91.930158000000006</v>
      </c>
      <c r="J3237" s="23">
        <v>44000</v>
      </c>
      <c r="K3237" s="24" t="s">
        <v>20180</v>
      </c>
      <c r="L3237" s="24">
        <v>44000</v>
      </c>
      <c r="M3237" s="25" t="s">
        <v>20332</v>
      </c>
      <c r="N3237" s="21" t="s">
        <v>136</v>
      </c>
      <c r="O3237" s="21" t="s">
        <v>85</v>
      </c>
      <c r="P3237" s="26">
        <v>18</v>
      </c>
      <c r="Q3237" s="21" t="s">
        <v>154</v>
      </c>
      <c r="R3237" s="21" t="s">
        <v>65</v>
      </c>
      <c r="S3237" s="21" t="s">
        <v>9981</v>
      </c>
      <c r="T3237" s="21">
        <v>20</v>
      </c>
      <c r="U3237" s="21" t="s">
        <v>154</v>
      </c>
      <c r="V3237" s="21" t="s">
        <v>13682</v>
      </c>
      <c r="W3237" s="21" t="s">
        <v>51</v>
      </c>
      <c r="X3237" s="22" t="s">
        <v>213</v>
      </c>
      <c r="Y3237" s="21" t="s">
        <v>109</v>
      </c>
      <c r="Z3237" s="21" t="s">
        <v>126</v>
      </c>
      <c r="AA3237" s="21">
        <v>1</v>
      </c>
      <c r="AB3237" s="21">
        <v>49725.06</v>
      </c>
      <c r="AC3237" s="21" t="s">
        <v>241</v>
      </c>
    </row>
    <row r="3238" spans="1:29" ht="13.2" x14ac:dyDescent="0.25">
      <c r="A3238" s="15" t="s">
        <v>13684</v>
      </c>
      <c r="B3238" s="15" t="s">
        <v>1256</v>
      </c>
      <c r="C3238" s="16" t="s">
        <v>340</v>
      </c>
      <c r="D3238" s="15" t="s">
        <v>201</v>
      </c>
      <c r="E3238" s="15" t="s">
        <v>131</v>
      </c>
      <c r="F3238" s="15">
        <v>2074</v>
      </c>
      <c r="G3238" s="15" t="s">
        <v>20069</v>
      </c>
      <c r="H3238" s="16">
        <v>46.296363999999997</v>
      </c>
      <c r="I3238" s="16">
        <v>-98.906279999999995</v>
      </c>
      <c r="J3238" s="17">
        <v>43778.761805555558</v>
      </c>
      <c r="K3238" s="18" t="s">
        <v>20223</v>
      </c>
      <c r="L3238" s="18">
        <v>43778.761805555558</v>
      </c>
      <c r="M3238" s="19" t="s">
        <v>20281</v>
      </c>
      <c r="N3238" s="15" t="s">
        <v>172</v>
      </c>
      <c r="O3238" s="15" t="s">
        <v>157</v>
      </c>
      <c r="P3238" s="20">
        <v>68</v>
      </c>
      <c r="Q3238" s="15" t="s">
        <v>333</v>
      </c>
      <c r="R3238" s="15" t="s">
        <v>185</v>
      </c>
      <c r="S3238" s="15" t="s">
        <v>1325</v>
      </c>
      <c r="T3238" s="15">
        <v>48</v>
      </c>
      <c r="U3238" s="15" t="s">
        <v>65</v>
      </c>
      <c r="V3238" s="15" t="s">
        <v>13686</v>
      </c>
      <c r="W3238" s="15" t="s">
        <v>51</v>
      </c>
      <c r="X3238" s="16" t="s">
        <v>213</v>
      </c>
      <c r="Y3238" s="15" t="s">
        <v>214</v>
      </c>
      <c r="Z3238" s="15" t="s">
        <v>126</v>
      </c>
      <c r="AA3238" s="15">
        <v>2</v>
      </c>
      <c r="AB3238" s="15">
        <v>22802.19</v>
      </c>
      <c r="AC3238" s="15" t="s">
        <v>229</v>
      </c>
    </row>
    <row r="3239" spans="1:29" ht="13.2" x14ac:dyDescent="0.25">
      <c r="A3239" s="21" t="s">
        <v>13688</v>
      </c>
      <c r="B3239" s="21" t="s">
        <v>500</v>
      </c>
      <c r="C3239" s="22" t="s">
        <v>340</v>
      </c>
      <c r="D3239" s="21" t="s">
        <v>130</v>
      </c>
      <c r="E3239" s="21" t="s">
        <v>78</v>
      </c>
      <c r="F3239" s="21">
        <v>822</v>
      </c>
      <c r="G3239" s="21" t="s">
        <v>20076</v>
      </c>
      <c r="H3239" s="22">
        <v>39.625537999999999</v>
      </c>
      <c r="I3239" s="22">
        <v>-97.773368000000005</v>
      </c>
      <c r="J3239" s="23">
        <v>43616.208495370367</v>
      </c>
      <c r="K3239" s="24" t="s">
        <v>20182</v>
      </c>
      <c r="L3239" s="24">
        <v>43616.208495370367</v>
      </c>
      <c r="M3239" s="25" t="s">
        <v>20334</v>
      </c>
      <c r="N3239" s="21" t="s">
        <v>48</v>
      </c>
      <c r="O3239" s="21" t="s">
        <v>283</v>
      </c>
      <c r="P3239" s="26">
        <v>36</v>
      </c>
      <c r="Q3239" s="21" t="s">
        <v>71</v>
      </c>
      <c r="R3239" s="21" t="s">
        <v>71</v>
      </c>
      <c r="S3239" s="21" t="s">
        <v>3711</v>
      </c>
      <c r="T3239" s="21">
        <v>55</v>
      </c>
      <c r="U3239" s="21" t="s">
        <v>333</v>
      </c>
      <c r="V3239" s="21" t="s">
        <v>13691</v>
      </c>
      <c r="W3239" s="21" t="s">
        <v>51</v>
      </c>
      <c r="X3239" s="22" t="s">
        <v>306</v>
      </c>
      <c r="Y3239" s="21" t="s">
        <v>71</v>
      </c>
      <c r="Z3239" s="21" t="s">
        <v>53</v>
      </c>
      <c r="AA3239" s="21">
        <v>0</v>
      </c>
      <c r="AB3239" s="21">
        <v>19080.849999999999</v>
      </c>
      <c r="AC3239" s="21" t="s">
        <v>241</v>
      </c>
    </row>
    <row r="3240" spans="1:29" ht="13.2" x14ac:dyDescent="0.25">
      <c r="A3240" s="15" t="s">
        <v>13693</v>
      </c>
      <c r="B3240" s="15" t="s">
        <v>1011</v>
      </c>
      <c r="C3240" s="16" t="s">
        <v>129</v>
      </c>
      <c r="D3240" s="15" t="s">
        <v>98</v>
      </c>
      <c r="E3240" s="15" t="s">
        <v>58</v>
      </c>
      <c r="F3240" s="15">
        <v>4026</v>
      </c>
      <c r="G3240" s="15" t="s">
        <v>20076</v>
      </c>
      <c r="H3240" s="16" t="s">
        <v>20079</v>
      </c>
      <c r="I3240" s="16" t="s">
        <v>20079</v>
      </c>
      <c r="J3240" s="17">
        <v>45164.774016203701</v>
      </c>
      <c r="K3240" s="18" t="s">
        <v>20223</v>
      </c>
      <c r="L3240" s="18">
        <v>45164.774016203701</v>
      </c>
      <c r="M3240" s="19" t="s">
        <v>20259</v>
      </c>
      <c r="N3240" s="15" t="s">
        <v>44</v>
      </c>
      <c r="O3240" s="15" t="s">
        <v>250</v>
      </c>
      <c r="P3240" s="20">
        <v>36</v>
      </c>
      <c r="Q3240" s="15" t="s">
        <v>71</v>
      </c>
      <c r="R3240" s="15" t="s">
        <v>71</v>
      </c>
      <c r="S3240" s="15" t="s">
        <v>2500</v>
      </c>
      <c r="T3240" s="15">
        <v>21</v>
      </c>
      <c r="U3240" s="15" t="s">
        <v>333</v>
      </c>
      <c r="V3240" s="15" t="s">
        <v>13695</v>
      </c>
      <c r="W3240" s="15" t="s">
        <v>51</v>
      </c>
      <c r="X3240" s="16" t="s">
        <v>306</v>
      </c>
      <c r="Y3240" s="15" t="s">
        <v>109</v>
      </c>
      <c r="Z3240" s="15" t="s">
        <v>348</v>
      </c>
      <c r="AA3240" s="15">
        <v>5</v>
      </c>
      <c r="AB3240" s="15">
        <v>3284.82</v>
      </c>
      <c r="AC3240" s="15" t="s">
        <v>241</v>
      </c>
    </row>
    <row r="3241" spans="1:29" ht="13.2" x14ac:dyDescent="0.25">
      <c r="A3241" s="21" t="s">
        <v>13697</v>
      </c>
      <c r="B3241" s="21" t="s">
        <v>300</v>
      </c>
      <c r="C3241" s="22" t="s">
        <v>340</v>
      </c>
      <c r="D3241" s="21" t="s">
        <v>163</v>
      </c>
      <c r="E3241" s="21" t="s">
        <v>149</v>
      </c>
      <c r="F3241" s="21">
        <v>3497</v>
      </c>
      <c r="G3241" s="21" t="s">
        <v>20069</v>
      </c>
      <c r="H3241" s="22">
        <v>25.021374999999999</v>
      </c>
      <c r="I3241" s="22">
        <v>-114.36519</v>
      </c>
      <c r="J3241" s="23">
        <v>43205.15861111111</v>
      </c>
      <c r="K3241" s="24" t="s">
        <v>20198</v>
      </c>
      <c r="L3241" s="24">
        <v>43205.15861111111</v>
      </c>
      <c r="M3241" s="25" t="s">
        <v>20336</v>
      </c>
      <c r="N3241" s="21" t="s">
        <v>343</v>
      </c>
      <c r="O3241" s="21" t="s">
        <v>140</v>
      </c>
      <c r="P3241" s="26">
        <v>65</v>
      </c>
      <c r="Q3241" s="21" t="s">
        <v>154</v>
      </c>
      <c r="R3241" s="21" t="s">
        <v>236</v>
      </c>
      <c r="S3241" s="21" t="s">
        <v>7952</v>
      </c>
      <c r="T3241" s="21">
        <v>62</v>
      </c>
      <c r="U3241" s="21" t="s">
        <v>333</v>
      </c>
      <c r="V3241" s="21" t="s">
        <v>13699</v>
      </c>
      <c r="W3241" s="21" t="s">
        <v>255</v>
      </c>
      <c r="X3241" s="22" t="s">
        <v>213</v>
      </c>
      <c r="Y3241" s="21" t="s">
        <v>125</v>
      </c>
      <c r="Z3241" s="21" t="s">
        <v>564</v>
      </c>
      <c r="AA3241" s="21">
        <v>2</v>
      </c>
      <c r="AB3241" s="21">
        <v>24954.37</v>
      </c>
      <c r="AC3241" s="21" t="s">
        <v>241</v>
      </c>
    </row>
    <row r="3242" spans="1:29" ht="13.2" x14ac:dyDescent="0.25">
      <c r="A3242" s="15" t="s">
        <v>13701</v>
      </c>
      <c r="B3242" s="15" t="s">
        <v>1011</v>
      </c>
      <c r="C3242" s="16" t="s">
        <v>113</v>
      </c>
      <c r="D3242" s="15" t="s">
        <v>201</v>
      </c>
      <c r="E3242" s="15" t="s">
        <v>149</v>
      </c>
      <c r="F3242" s="15">
        <v>5870</v>
      </c>
      <c r="G3242" s="15" t="s">
        <v>20072</v>
      </c>
      <c r="H3242" s="16">
        <v>34.594132000000002</v>
      </c>
      <c r="I3242" s="16">
        <v>-93.259861000000001</v>
      </c>
      <c r="J3242" s="17">
        <v>44273.759282407409</v>
      </c>
      <c r="K3242" s="18" t="s">
        <v>20223</v>
      </c>
      <c r="L3242" s="18">
        <v>44273.759282407409</v>
      </c>
      <c r="M3242" s="19" t="s">
        <v>20277</v>
      </c>
      <c r="N3242" s="15" t="s">
        <v>40</v>
      </c>
      <c r="O3242" s="15" t="s">
        <v>224</v>
      </c>
      <c r="P3242" s="20">
        <v>40</v>
      </c>
      <c r="Q3242" s="15" t="s">
        <v>71</v>
      </c>
      <c r="R3242" s="15" t="s">
        <v>66</v>
      </c>
      <c r="S3242" s="15" t="s">
        <v>284</v>
      </c>
      <c r="T3242" s="15">
        <v>83</v>
      </c>
      <c r="U3242" s="15" t="s">
        <v>154</v>
      </c>
      <c r="V3242" s="15" t="s">
        <v>13703</v>
      </c>
      <c r="W3242" s="15" t="s">
        <v>71</v>
      </c>
      <c r="X3242" s="16" t="s">
        <v>213</v>
      </c>
      <c r="Y3242" s="15" t="s">
        <v>52</v>
      </c>
      <c r="Z3242" s="15" t="s">
        <v>71</v>
      </c>
      <c r="AA3242" s="15">
        <v>4</v>
      </c>
      <c r="AB3242" s="15">
        <v>38654.35</v>
      </c>
      <c r="AC3242" s="15" t="s">
        <v>241</v>
      </c>
    </row>
    <row r="3243" spans="1:29" ht="13.2" x14ac:dyDescent="0.25">
      <c r="A3243" s="21" t="s">
        <v>13705</v>
      </c>
      <c r="B3243" s="21" t="s">
        <v>631</v>
      </c>
      <c r="C3243" s="22" t="s">
        <v>401</v>
      </c>
      <c r="D3243" s="21" t="s">
        <v>130</v>
      </c>
      <c r="E3243" s="21" t="s">
        <v>164</v>
      </c>
      <c r="F3243" s="21">
        <v>8061</v>
      </c>
      <c r="G3243" s="21" t="s">
        <v>20075</v>
      </c>
      <c r="H3243" s="22" t="s">
        <v>20079</v>
      </c>
      <c r="I3243" s="22">
        <v>-109.594404</v>
      </c>
      <c r="J3243" s="23">
        <v>44968.1</v>
      </c>
      <c r="K3243" s="24" t="s">
        <v>20186</v>
      </c>
      <c r="L3243" s="24">
        <v>44968.1</v>
      </c>
      <c r="M3243" s="25" t="s">
        <v>20296</v>
      </c>
      <c r="N3243" s="21" t="s">
        <v>101</v>
      </c>
      <c r="O3243" s="21" t="s">
        <v>170</v>
      </c>
      <c r="P3243" s="26">
        <v>36</v>
      </c>
      <c r="Q3243" s="21" t="s">
        <v>71</v>
      </c>
      <c r="R3243" s="21" t="s">
        <v>71</v>
      </c>
      <c r="S3243" s="21" t="s">
        <v>1195</v>
      </c>
      <c r="T3243" s="21">
        <v>39</v>
      </c>
      <c r="U3243" s="21" t="s">
        <v>154</v>
      </c>
      <c r="V3243" s="21"/>
      <c r="W3243" s="21" t="s">
        <v>255</v>
      </c>
      <c r="X3243" s="22" t="s">
        <v>71</v>
      </c>
      <c r="Y3243" s="21" t="s">
        <v>52</v>
      </c>
      <c r="Z3243" s="21" t="s">
        <v>126</v>
      </c>
      <c r="AA3243" s="21">
        <v>5</v>
      </c>
      <c r="AB3243" s="21">
        <v>14609.09</v>
      </c>
      <c r="AC3243" s="21" t="s">
        <v>241</v>
      </c>
    </row>
    <row r="3244" spans="1:29" ht="13.2" x14ac:dyDescent="0.25">
      <c r="A3244" s="15" t="s">
        <v>13708</v>
      </c>
      <c r="B3244" s="15" t="s">
        <v>774</v>
      </c>
      <c r="C3244" s="16" t="s">
        <v>544</v>
      </c>
      <c r="D3244" s="15" t="s">
        <v>130</v>
      </c>
      <c r="E3244" s="15" t="s">
        <v>114</v>
      </c>
      <c r="F3244" s="15">
        <v>4691</v>
      </c>
      <c r="G3244" s="15" t="s">
        <v>20076</v>
      </c>
      <c r="H3244" s="16">
        <v>32.650978000000002</v>
      </c>
      <c r="I3244" s="16">
        <v>-95.882750999999999</v>
      </c>
      <c r="J3244" s="17">
        <v>44341.489571759259</v>
      </c>
      <c r="K3244" s="18" t="s">
        <v>20174</v>
      </c>
      <c r="L3244" s="18">
        <v>44341.489571759259</v>
      </c>
      <c r="M3244" s="19" t="s">
        <v>20291</v>
      </c>
      <c r="N3244" s="15" t="s">
        <v>167</v>
      </c>
      <c r="O3244" s="15" t="s">
        <v>168</v>
      </c>
      <c r="P3244" s="20">
        <v>67</v>
      </c>
      <c r="Q3244" s="15" t="s">
        <v>333</v>
      </c>
      <c r="R3244" s="15" t="s">
        <v>50</v>
      </c>
      <c r="S3244" s="15" t="s">
        <v>8993</v>
      </c>
      <c r="T3244" s="15">
        <v>86</v>
      </c>
      <c r="U3244" s="15" t="s">
        <v>50</v>
      </c>
      <c r="V3244" s="15" t="s">
        <v>13710</v>
      </c>
      <c r="W3244" s="15" t="s">
        <v>71</v>
      </c>
      <c r="X3244" s="16" t="s">
        <v>306</v>
      </c>
      <c r="Y3244" s="15" t="s">
        <v>71</v>
      </c>
      <c r="Z3244" s="15" t="s">
        <v>53</v>
      </c>
      <c r="AA3244" s="15">
        <v>4</v>
      </c>
      <c r="AB3244" s="15" t="s">
        <v>13711</v>
      </c>
      <c r="AC3244" s="15" t="s">
        <v>229</v>
      </c>
    </row>
    <row r="3245" spans="1:29" ht="13.2" x14ac:dyDescent="0.25">
      <c r="A3245" s="21" t="s">
        <v>13712</v>
      </c>
      <c r="B3245" s="21" t="s">
        <v>774</v>
      </c>
      <c r="C3245" s="22" t="s">
        <v>401</v>
      </c>
      <c r="D3245" s="21" t="s">
        <v>98</v>
      </c>
      <c r="E3245" s="21" t="s">
        <v>78</v>
      </c>
      <c r="F3245" s="21">
        <v>2373</v>
      </c>
      <c r="G3245" s="21" t="s">
        <v>20072</v>
      </c>
      <c r="H3245" s="22">
        <v>45.930860000000003</v>
      </c>
      <c r="I3245" s="22">
        <v>-103.699873</v>
      </c>
      <c r="J3245" s="23">
        <v>45117.156944444447</v>
      </c>
      <c r="K3245" s="24" t="s">
        <v>20198</v>
      </c>
      <c r="L3245" s="24">
        <v>45117.156944444447</v>
      </c>
      <c r="M3245" s="25" t="s">
        <v>20302</v>
      </c>
      <c r="N3245" s="21" t="s">
        <v>43</v>
      </c>
      <c r="O3245" s="21" t="s">
        <v>44</v>
      </c>
      <c r="P3245" s="26">
        <v>36</v>
      </c>
      <c r="Q3245" s="21" t="s">
        <v>71</v>
      </c>
      <c r="R3245" s="21" t="s">
        <v>236</v>
      </c>
      <c r="S3245" s="21" t="s">
        <v>7623</v>
      </c>
      <c r="T3245" s="21">
        <v>21</v>
      </c>
      <c r="U3245" s="21" t="s">
        <v>154</v>
      </c>
      <c r="V3245" s="21" t="s">
        <v>13715</v>
      </c>
      <c r="W3245" s="21" t="s">
        <v>123</v>
      </c>
      <c r="X3245" s="22" t="s">
        <v>240</v>
      </c>
      <c r="Y3245" s="21" t="s">
        <v>214</v>
      </c>
      <c r="Z3245" s="21" t="s">
        <v>348</v>
      </c>
      <c r="AA3245" s="21">
        <v>1</v>
      </c>
      <c r="AB3245" s="21">
        <v>10171</v>
      </c>
      <c r="AC3245" s="21" t="s">
        <v>241</v>
      </c>
    </row>
    <row r="3246" spans="1:29" ht="13.2" x14ac:dyDescent="0.25">
      <c r="A3246" s="15" t="s">
        <v>13717</v>
      </c>
      <c r="B3246" s="15" t="s">
        <v>1011</v>
      </c>
      <c r="C3246" s="16" t="s">
        <v>544</v>
      </c>
      <c r="D3246" s="15" t="s">
        <v>98</v>
      </c>
      <c r="E3246" s="15" t="s">
        <v>78</v>
      </c>
      <c r="F3246" s="15">
        <v>4149</v>
      </c>
      <c r="G3246" s="15" t="s">
        <v>20076</v>
      </c>
      <c r="H3246" s="16">
        <v>40.116055000000003</v>
      </c>
      <c r="I3246" s="16">
        <v>-119.44641</v>
      </c>
      <c r="J3246" s="17">
        <v>44373.051562499997</v>
      </c>
      <c r="K3246" s="18" t="s">
        <v>20220</v>
      </c>
      <c r="L3246" s="18">
        <v>44373.051562499997</v>
      </c>
      <c r="M3246" s="19" t="s">
        <v>20290</v>
      </c>
      <c r="N3246" s="15" t="s">
        <v>101</v>
      </c>
      <c r="O3246" s="15" t="s">
        <v>356</v>
      </c>
      <c r="P3246" s="20">
        <v>25</v>
      </c>
      <c r="Q3246" s="15" t="s">
        <v>154</v>
      </c>
      <c r="R3246" s="15" t="s">
        <v>236</v>
      </c>
      <c r="S3246" s="15" t="s">
        <v>819</v>
      </c>
      <c r="T3246" s="15">
        <v>21</v>
      </c>
      <c r="U3246" s="15" t="s">
        <v>154</v>
      </c>
      <c r="V3246" s="15" t="s">
        <v>13719</v>
      </c>
      <c r="W3246" s="15" t="s">
        <v>71</v>
      </c>
      <c r="X3246" s="16" t="s">
        <v>108</v>
      </c>
      <c r="Y3246" s="15" t="s">
        <v>214</v>
      </c>
      <c r="Z3246" s="15" t="s">
        <v>53</v>
      </c>
      <c r="AA3246" s="15">
        <v>4</v>
      </c>
      <c r="AB3246" s="15">
        <v>8994.43</v>
      </c>
      <c r="AC3246" s="15" t="s">
        <v>229</v>
      </c>
    </row>
    <row r="3247" spans="1:29" ht="13.2" x14ac:dyDescent="0.25">
      <c r="A3247" s="21" t="s">
        <v>13721</v>
      </c>
      <c r="B3247" s="21" t="s">
        <v>1011</v>
      </c>
      <c r="C3247" s="22" t="s">
        <v>129</v>
      </c>
      <c r="D3247" s="21" t="s">
        <v>36</v>
      </c>
      <c r="E3247" s="21" t="s">
        <v>164</v>
      </c>
      <c r="F3247" s="21">
        <v>5999</v>
      </c>
      <c r="G3247" s="21" t="s">
        <v>20070</v>
      </c>
      <c r="H3247" s="22">
        <v>28.400084</v>
      </c>
      <c r="I3247" s="22">
        <v>-108.437358</v>
      </c>
      <c r="J3247" s="23">
        <v>43648.173263888886</v>
      </c>
      <c r="K3247" s="24" t="s">
        <v>20188</v>
      </c>
      <c r="L3247" s="24">
        <v>43648.173263888886</v>
      </c>
      <c r="M3247" s="25" t="s">
        <v>20294</v>
      </c>
      <c r="N3247" s="21" t="s">
        <v>331</v>
      </c>
      <c r="O3247" s="21" t="s">
        <v>314</v>
      </c>
      <c r="P3247" s="26">
        <v>23</v>
      </c>
      <c r="Q3247" s="21" t="s">
        <v>333</v>
      </c>
      <c r="R3247" s="21" t="s">
        <v>66</v>
      </c>
      <c r="S3247" s="21" t="s">
        <v>7037</v>
      </c>
      <c r="T3247" s="21">
        <v>22</v>
      </c>
      <c r="U3247" s="21" t="s">
        <v>71</v>
      </c>
      <c r="V3247" s="21" t="s">
        <v>13723</v>
      </c>
      <c r="W3247" s="21" t="s">
        <v>142</v>
      </c>
      <c r="X3247" s="22" t="s">
        <v>108</v>
      </c>
      <c r="Y3247" s="21" t="s">
        <v>297</v>
      </c>
      <c r="Z3247" s="21" t="s">
        <v>71</v>
      </c>
      <c r="AA3247" s="21">
        <v>5</v>
      </c>
      <c r="AB3247" s="21">
        <v>34318.400000000001</v>
      </c>
      <c r="AC3247" s="21" t="s">
        <v>241</v>
      </c>
    </row>
    <row r="3248" spans="1:29" ht="13.2" x14ac:dyDescent="0.25">
      <c r="A3248" s="15" t="s">
        <v>13724</v>
      </c>
      <c r="B3248" s="15" t="s">
        <v>1069</v>
      </c>
      <c r="C3248" s="16" t="s">
        <v>364</v>
      </c>
      <c r="D3248" s="15" t="s">
        <v>130</v>
      </c>
      <c r="E3248" s="15" t="s">
        <v>409</v>
      </c>
      <c r="F3248" s="15">
        <v>1601</v>
      </c>
      <c r="G3248" s="15" t="s">
        <v>20072</v>
      </c>
      <c r="H3248" s="16">
        <v>42.831682000000001</v>
      </c>
      <c r="I3248" s="16">
        <v>-104.23756899999999</v>
      </c>
      <c r="J3248" s="17">
        <v>45518</v>
      </c>
      <c r="K3248" s="18" t="s">
        <v>20180</v>
      </c>
      <c r="L3248" s="18">
        <v>45518</v>
      </c>
      <c r="M3248" s="19" t="s">
        <v>20274</v>
      </c>
      <c r="N3248" s="15" t="s">
        <v>322</v>
      </c>
      <c r="O3248" s="15" t="s">
        <v>117</v>
      </c>
      <c r="P3248" s="20">
        <v>51</v>
      </c>
      <c r="Q3248" s="15" t="s">
        <v>333</v>
      </c>
      <c r="R3248" s="15" t="s">
        <v>236</v>
      </c>
      <c r="S3248" s="15" t="s">
        <v>6290</v>
      </c>
      <c r="T3248" s="15">
        <v>14</v>
      </c>
      <c r="U3248" s="15" t="s">
        <v>333</v>
      </c>
      <c r="V3248" s="15" t="s">
        <v>13726</v>
      </c>
      <c r="W3248" s="15" t="s">
        <v>123</v>
      </c>
      <c r="X3248" s="16" t="s">
        <v>240</v>
      </c>
      <c r="Y3248" s="15" t="s">
        <v>71</v>
      </c>
      <c r="Z3248" s="15" t="s">
        <v>126</v>
      </c>
      <c r="AA3248" s="15">
        <v>4</v>
      </c>
      <c r="AB3248" s="15">
        <v>28729.06</v>
      </c>
      <c r="AC3248" s="15" t="s">
        <v>241</v>
      </c>
    </row>
    <row r="3249" spans="1:29" ht="13.2" x14ac:dyDescent="0.25">
      <c r="A3249" s="21" t="s">
        <v>13728</v>
      </c>
      <c r="B3249" s="21" t="s">
        <v>515</v>
      </c>
      <c r="C3249" s="22" t="s">
        <v>20065</v>
      </c>
      <c r="D3249" s="21" t="s">
        <v>201</v>
      </c>
      <c r="E3249" s="21" t="s">
        <v>149</v>
      </c>
      <c r="F3249" s="21">
        <v>1222</v>
      </c>
      <c r="G3249" s="21" t="s">
        <v>20073</v>
      </c>
      <c r="H3249" s="22">
        <v>27.631406999999999</v>
      </c>
      <c r="I3249" s="22">
        <v>-120.299066</v>
      </c>
      <c r="J3249" s="23">
        <v>45072.723067129627</v>
      </c>
      <c r="K3249" s="24" t="s">
        <v>20202</v>
      </c>
      <c r="L3249" s="24">
        <v>45072.723067129627</v>
      </c>
      <c r="M3249" s="25" t="s">
        <v>20340</v>
      </c>
      <c r="N3249" s="21" t="s">
        <v>343</v>
      </c>
      <c r="O3249" s="21" t="s">
        <v>369</v>
      </c>
      <c r="P3249" s="26">
        <v>73</v>
      </c>
      <c r="Q3249" s="21" t="s">
        <v>154</v>
      </c>
      <c r="R3249" s="21" t="s">
        <v>66</v>
      </c>
      <c r="S3249" s="21" t="s">
        <v>5719</v>
      </c>
      <c r="T3249" s="21">
        <v>21</v>
      </c>
      <c r="U3249" s="21" t="s">
        <v>50</v>
      </c>
      <c r="V3249" s="21"/>
      <c r="W3249" s="21" t="s">
        <v>51</v>
      </c>
      <c r="X3249" s="22" t="s">
        <v>213</v>
      </c>
      <c r="Y3249" s="21" t="s">
        <v>214</v>
      </c>
      <c r="Z3249" s="21" t="s">
        <v>71</v>
      </c>
      <c r="AA3249" s="21">
        <v>2</v>
      </c>
      <c r="AB3249" s="21">
        <v>4135.16</v>
      </c>
      <c r="AC3249" s="21" t="s">
        <v>241</v>
      </c>
    </row>
    <row r="3250" spans="1:29" ht="13.2" x14ac:dyDescent="0.25">
      <c r="A3250" s="15" t="s">
        <v>13731</v>
      </c>
      <c r="B3250" s="15" t="s">
        <v>848</v>
      </c>
      <c r="C3250" s="16" t="s">
        <v>340</v>
      </c>
      <c r="D3250" s="15" t="s">
        <v>191</v>
      </c>
      <c r="E3250" s="15" t="s">
        <v>246</v>
      </c>
      <c r="F3250" s="15">
        <v>5233</v>
      </c>
      <c r="G3250" s="15" t="s">
        <v>20076</v>
      </c>
      <c r="H3250" s="16">
        <v>33.700811000000002</v>
      </c>
      <c r="I3250" s="16">
        <v>-81.296059999999997</v>
      </c>
      <c r="J3250" s="17">
        <v>45589.904999999999</v>
      </c>
      <c r="K3250" s="18" t="s">
        <v>20214</v>
      </c>
      <c r="L3250" s="18">
        <v>45589.904999999999</v>
      </c>
      <c r="M3250" s="19" t="s">
        <v>20262</v>
      </c>
      <c r="N3250" s="15" t="s">
        <v>61</v>
      </c>
      <c r="O3250" s="15" t="s">
        <v>106</v>
      </c>
      <c r="P3250" s="20">
        <v>36</v>
      </c>
      <c r="Q3250" s="15" t="s">
        <v>71</v>
      </c>
      <c r="R3250" s="15" t="s">
        <v>71</v>
      </c>
      <c r="S3250" s="15" t="s">
        <v>13733</v>
      </c>
      <c r="T3250" s="15">
        <v>40</v>
      </c>
      <c r="U3250" s="15" t="s">
        <v>333</v>
      </c>
      <c r="V3250" s="15" t="s">
        <v>13734</v>
      </c>
      <c r="W3250" s="15" t="s">
        <v>71</v>
      </c>
      <c r="X3250" s="16" t="s">
        <v>240</v>
      </c>
      <c r="Y3250" s="15" t="s">
        <v>297</v>
      </c>
      <c r="Z3250" s="15" t="s">
        <v>564</v>
      </c>
      <c r="AA3250" s="15">
        <v>4</v>
      </c>
      <c r="AB3250" s="15" t="s">
        <v>20195</v>
      </c>
      <c r="AC3250" s="15" t="s">
        <v>241</v>
      </c>
    </row>
    <row r="3251" spans="1:29" ht="13.2" x14ac:dyDescent="0.25">
      <c r="A3251" s="21" t="s">
        <v>13736</v>
      </c>
      <c r="B3251" s="21" t="s">
        <v>631</v>
      </c>
      <c r="C3251" s="22" t="s">
        <v>20065</v>
      </c>
      <c r="D3251" s="21" t="s">
        <v>130</v>
      </c>
      <c r="E3251" s="21" t="s">
        <v>149</v>
      </c>
      <c r="F3251" s="21">
        <v>4985</v>
      </c>
      <c r="G3251" s="21" t="s">
        <v>20073</v>
      </c>
      <c r="H3251" s="22">
        <v>27.035554999999999</v>
      </c>
      <c r="I3251" s="22">
        <v>-76.267635999999996</v>
      </c>
      <c r="J3251" s="23">
        <v>44687.005798611113</v>
      </c>
      <c r="K3251" s="24" t="s">
        <v>20180</v>
      </c>
      <c r="L3251" s="24">
        <v>44687.005798611113</v>
      </c>
      <c r="M3251" s="25" t="s">
        <v>20240</v>
      </c>
      <c r="N3251" s="21" t="s">
        <v>139</v>
      </c>
      <c r="O3251" s="21" t="s">
        <v>304</v>
      </c>
      <c r="P3251" s="26">
        <v>36</v>
      </c>
      <c r="Q3251" s="21" t="s">
        <v>71</v>
      </c>
      <c r="R3251" s="21" t="s">
        <v>71</v>
      </c>
      <c r="S3251" s="21" t="s">
        <v>2716</v>
      </c>
      <c r="T3251" s="21">
        <v>34</v>
      </c>
      <c r="U3251" s="21" t="s">
        <v>154</v>
      </c>
      <c r="V3251" s="21" t="s">
        <v>13738</v>
      </c>
      <c r="W3251" s="21" t="s">
        <v>255</v>
      </c>
      <c r="X3251" s="22" t="s">
        <v>108</v>
      </c>
      <c r="Y3251" s="21" t="s">
        <v>214</v>
      </c>
      <c r="Z3251" s="21" t="s">
        <v>71</v>
      </c>
      <c r="AA3251" s="21">
        <v>4</v>
      </c>
      <c r="AB3251" s="21">
        <v>5259.74</v>
      </c>
      <c r="AC3251" s="21" t="s">
        <v>229</v>
      </c>
    </row>
    <row r="3252" spans="1:29" ht="13.2" x14ac:dyDescent="0.25">
      <c r="A3252" s="15" t="s">
        <v>13740</v>
      </c>
      <c r="B3252" s="15" t="s">
        <v>373</v>
      </c>
      <c r="C3252" s="16" t="s">
        <v>340</v>
      </c>
      <c r="D3252" s="15" t="s">
        <v>130</v>
      </c>
      <c r="E3252" s="15" t="s">
        <v>149</v>
      </c>
      <c r="F3252" s="15">
        <v>651</v>
      </c>
      <c r="G3252" s="15" t="s">
        <v>20078</v>
      </c>
      <c r="H3252" s="16">
        <v>36.988957999999997</v>
      </c>
      <c r="I3252" s="16">
        <v>-97.013643999999999</v>
      </c>
      <c r="J3252" s="17" t="s">
        <v>20079</v>
      </c>
      <c r="K3252" s="18" t="s">
        <v>20079</v>
      </c>
      <c r="L3252" s="18" t="s">
        <v>20079</v>
      </c>
      <c r="M3252" s="19" t="s">
        <v>20232</v>
      </c>
      <c r="N3252" s="15" t="s">
        <v>84</v>
      </c>
      <c r="O3252" s="15" t="s">
        <v>49</v>
      </c>
      <c r="P3252" s="20">
        <v>36</v>
      </c>
      <c r="Q3252" s="15" t="s">
        <v>71</v>
      </c>
      <c r="R3252" s="15" t="s">
        <v>71</v>
      </c>
      <c r="S3252" s="15" t="s">
        <v>2012</v>
      </c>
      <c r="T3252" s="15">
        <v>51</v>
      </c>
      <c r="U3252" s="15" t="s">
        <v>71</v>
      </c>
      <c r="V3252" s="15">
        <v>7101645261</v>
      </c>
      <c r="W3252" s="15" t="s">
        <v>123</v>
      </c>
      <c r="X3252" s="16" t="s">
        <v>71</v>
      </c>
      <c r="Y3252" s="15" t="s">
        <v>125</v>
      </c>
      <c r="Z3252" s="15" t="s">
        <v>564</v>
      </c>
      <c r="AA3252" s="15">
        <v>5</v>
      </c>
      <c r="AB3252" s="15">
        <v>22628.63</v>
      </c>
      <c r="AC3252" s="15" t="s">
        <v>229</v>
      </c>
    </row>
    <row r="3253" spans="1:29" ht="13.2" x14ac:dyDescent="0.25">
      <c r="A3253" s="21" t="s">
        <v>13743</v>
      </c>
      <c r="B3253" s="21" t="s">
        <v>631</v>
      </c>
      <c r="C3253" s="22" t="s">
        <v>20067</v>
      </c>
      <c r="D3253" s="21" t="s">
        <v>36</v>
      </c>
      <c r="E3253" s="21" t="s">
        <v>114</v>
      </c>
      <c r="F3253" s="21">
        <v>4689</v>
      </c>
      <c r="G3253" s="21" t="s">
        <v>20072</v>
      </c>
      <c r="H3253" s="22">
        <v>31.577946000000001</v>
      </c>
      <c r="I3253" s="22">
        <v>-114.963611</v>
      </c>
      <c r="J3253" s="23">
        <v>44514.364062499997</v>
      </c>
      <c r="K3253" s="24" t="s">
        <v>20170</v>
      </c>
      <c r="L3253" s="24">
        <v>44514.364062499997</v>
      </c>
      <c r="M3253" s="25" t="s">
        <v>20207</v>
      </c>
      <c r="N3253" s="21" t="s">
        <v>293</v>
      </c>
      <c r="O3253" s="21" t="s">
        <v>194</v>
      </c>
      <c r="P3253" s="26">
        <v>36</v>
      </c>
      <c r="Q3253" s="21" t="s">
        <v>333</v>
      </c>
      <c r="R3253" s="21" t="s">
        <v>185</v>
      </c>
      <c r="S3253" s="21" t="s">
        <v>1955</v>
      </c>
      <c r="T3253" s="21">
        <v>80</v>
      </c>
      <c r="U3253" s="21" t="s">
        <v>154</v>
      </c>
      <c r="V3253" s="21" t="s">
        <v>13745</v>
      </c>
      <c r="W3253" s="21" t="s">
        <v>51</v>
      </c>
      <c r="X3253" s="22" t="s">
        <v>306</v>
      </c>
      <c r="Y3253" s="21" t="s">
        <v>214</v>
      </c>
      <c r="Z3253" s="21" t="s">
        <v>126</v>
      </c>
      <c r="AA3253" s="21">
        <v>1</v>
      </c>
      <c r="AB3253" s="21">
        <v>16674.52</v>
      </c>
      <c r="AC3253" s="21" t="s">
        <v>241</v>
      </c>
    </row>
    <row r="3254" spans="1:29" ht="13.2" x14ac:dyDescent="0.25">
      <c r="A3254" s="15" t="s">
        <v>13747</v>
      </c>
      <c r="B3254" s="15" t="s">
        <v>774</v>
      </c>
      <c r="C3254" s="16" t="s">
        <v>20067</v>
      </c>
      <c r="D3254" s="15" t="s">
        <v>163</v>
      </c>
      <c r="E3254" s="15" t="s">
        <v>114</v>
      </c>
      <c r="F3254" s="15">
        <v>7049</v>
      </c>
      <c r="G3254" s="15" t="s">
        <v>20072</v>
      </c>
      <c r="H3254" s="16">
        <v>38.507845000000003</v>
      </c>
      <c r="I3254" s="16">
        <v>-119.97387000000001</v>
      </c>
      <c r="J3254" s="17">
        <v>45317.129317129627</v>
      </c>
      <c r="K3254" s="18" t="s">
        <v>20198</v>
      </c>
      <c r="L3254" s="18">
        <v>45317.129317129627</v>
      </c>
      <c r="M3254" s="19" t="s">
        <v>20273</v>
      </c>
      <c r="N3254" s="15" t="s">
        <v>105</v>
      </c>
      <c r="O3254" s="15" t="s">
        <v>283</v>
      </c>
      <c r="P3254" s="20">
        <v>66</v>
      </c>
      <c r="Q3254" s="15" t="s">
        <v>50</v>
      </c>
      <c r="R3254" s="15" t="s">
        <v>66</v>
      </c>
      <c r="S3254" s="15" t="s">
        <v>8812</v>
      </c>
      <c r="T3254" s="15">
        <v>62</v>
      </c>
      <c r="U3254" s="15" t="s">
        <v>333</v>
      </c>
      <c r="V3254" s="15" t="s">
        <v>13749</v>
      </c>
      <c r="W3254" s="15" t="s">
        <v>51</v>
      </c>
      <c r="X3254" s="16" t="s">
        <v>71</v>
      </c>
      <c r="Y3254" s="15" t="s">
        <v>71</v>
      </c>
      <c r="Z3254" s="15" t="s">
        <v>348</v>
      </c>
      <c r="AA3254" s="15">
        <v>0</v>
      </c>
      <c r="AB3254" s="15" t="s">
        <v>20195</v>
      </c>
      <c r="AC3254" s="15" t="s">
        <v>241</v>
      </c>
    </row>
    <row r="3255" spans="1:29" ht="13.2" x14ac:dyDescent="0.25">
      <c r="A3255" s="21" t="s">
        <v>13750</v>
      </c>
      <c r="B3255" s="21" t="s">
        <v>774</v>
      </c>
      <c r="C3255" s="22" t="s">
        <v>544</v>
      </c>
      <c r="D3255" s="21" t="s">
        <v>130</v>
      </c>
      <c r="E3255" s="21" t="s">
        <v>246</v>
      </c>
      <c r="F3255" s="21">
        <v>4131</v>
      </c>
      <c r="G3255" s="21" t="s">
        <v>20074</v>
      </c>
      <c r="H3255" s="22">
        <v>43.05442</v>
      </c>
      <c r="I3255" s="22">
        <v>-111.78234399999999</v>
      </c>
      <c r="J3255" s="23">
        <v>43132.086157407408</v>
      </c>
      <c r="K3255" s="24" t="s">
        <v>20186</v>
      </c>
      <c r="L3255" s="24">
        <v>43132.086157407408</v>
      </c>
      <c r="M3255" s="25" t="s">
        <v>20239</v>
      </c>
      <c r="N3255" s="21" t="s">
        <v>136</v>
      </c>
      <c r="O3255" s="21" t="s">
        <v>49</v>
      </c>
      <c r="P3255" s="26">
        <v>68</v>
      </c>
      <c r="Q3255" s="21" t="s">
        <v>333</v>
      </c>
      <c r="R3255" s="21" t="s">
        <v>65</v>
      </c>
      <c r="S3255" s="21" t="s">
        <v>1342</v>
      </c>
      <c r="T3255" s="21">
        <v>14</v>
      </c>
      <c r="U3255" s="21" t="s">
        <v>154</v>
      </c>
      <c r="V3255" s="21" t="s">
        <v>13752</v>
      </c>
      <c r="W3255" s="21" t="s">
        <v>123</v>
      </c>
      <c r="X3255" s="22" t="s">
        <v>108</v>
      </c>
      <c r="Y3255" s="21" t="s">
        <v>214</v>
      </c>
      <c r="Z3255" s="21" t="s">
        <v>564</v>
      </c>
      <c r="AA3255" s="21">
        <v>3</v>
      </c>
      <c r="AB3255" s="21">
        <v>46322.21</v>
      </c>
      <c r="AC3255" s="21" t="s">
        <v>241</v>
      </c>
    </row>
    <row r="3256" spans="1:29" ht="13.2" x14ac:dyDescent="0.25">
      <c r="A3256" s="15" t="s">
        <v>13753</v>
      </c>
      <c r="B3256" s="15" t="s">
        <v>515</v>
      </c>
      <c r="C3256" s="16" t="s">
        <v>364</v>
      </c>
      <c r="D3256" s="15" t="s">
        <v>201</v>
      </c>
      <c r="E3256" s="15" t="s">
        <v>409</v>
      </c>
      <c r="F3256" s="15">
        <v>2516</v>
      </c>
      <c r="G3256" s="15" t="s">
        <v>20073</v>
      </c>
      <c r="H3256" s="16">
        <v>25.509885000000001</v>
      </c>
      <c r="I3256" s="16" t="s">
        <v>20079</v>
      </c>
      <c r="J3256" s="17">
        <v>43581.46912037037</v>
      </c>
      <c r="K3256" s="18" t="s">
        <v>20174</v>
      </c>
      <c r="L3256" s="18">
        <v>43581.46912037037</v>
      </c>
      <c r="M3256" s="19" t="s">
        <v>20306</v>
      </c>
      <c r="N3256" s="15" t="s">
        <v>343</v>
      </c>
      <c r="O3256" s="15" t="s">
        <v>369</v>
      </c>
      <c r="P3256" s="20">
        <v>36</v>
      </c>
      <c r="Q3256" s="15" t="s">
        <v>154</v>
      </c>
      <c r="R3256" s="15" t="s">
        <v>50</v>
      </c>
      <c r="S3256" s="15" t="s">
        <v>7653</v>
      </c>
      <c r="T3256" s="15">
        <v>48</v>
      </c>
      <c r="U3256" s="15" t="s">
        <v>154</v>
      </c>
      <c r="V3256" s="15" t="s">
        <v>13755</v>
      </c>
      <c r="W3256" s="15" t="s">
        <v>174</v>
      </c>
      <c r="X3256" s="16" t="s">
        <v>306</v>
      </c>
      <c r="Y3256" s="15" t="s">
        <v>214</v>
      </c>
      <c r="Z3256" s="15" t="s">
        <v>71</v>
      </c>
      <c r="AA3256" s="15">
        <v>1</v>
      </c>
      <c r="AB3256" s="15">
        <v>35938.03</v>
      </c>
      <c r="AC3256" s="15" t="s">
        <v>241</v>
      </c>
    </row>
    <row r="3257" spans="1:29" ht="13.2" x14ac:dyDescent="0.25">
      <c r="A3257" s="21" t="s">
        <v>13757</v>
      </c>
      <c r="B3257" s="21" t="s">
        <v>1358</v>
      </c>
      <c r="C3257" s="22" t="s">
        <v>20065</v>
      </c>
      <c r="D3257" s="21" t="s">
        <v>163</v>
      </c>
      <c r="E3257" s="21" t="s">
        <v>164</v>
      </c>
      <c r="F3257" s="21">
        <v>4337</v>
      </c>
      <c r="G3257" s="21" t="s">
        <v>20070</v>
      </c>
      <c r="H3257" s="22">
        <v>25.675319999999999</v>
      </c>
      <c r="I3257" s="22">
        <v>-98.537340999999998</v>
      </c>
      <c r="J3257" s="23">
        <v>45014.433599537035</v>
      </c>
      <c r="K3257" s="24" t="s">
        <v>20221</v>
      </c>
      <c r="L3257" s="24">
        <v>45014.433599537035</v>
      </c>
      <c r="M3257" s="25" t="s">
        <v>20242</v>
      </c>
      <c r="N3257" s="21" t="s">
        <v>68</v>
      </c>
      <c r="O3257" s="21" t="s">
        <v>82</v>
      </c>
      <c r="P3257" s="26">
        <v>36</v>
      </c>
      <c r="Q3257" s="21" t="s">
        <v>333</v>
      </c>
      <c r="R3257" s="21" t="s">
        <v>66</v>
      </c>
      <c r="S3257" s="21"/>
      <c r="T3257" s="21">
        <v>21</v>
      </c>
      <c r="U3257" s="21" t="s">
        <v>71</v>
      </c>
      <c r="V3257" s="21"/>
      <c r="W3257" s="21" t="s">
        <v>123</v>
      </c>
      <c r="X3257" s="22" t="s">
        <v>108</v>
      </c>
      <c r="Y3257" s="21" t="s">
        <v>52</v>
      </c>
      <c r="Z3257" s="21" t="s">
        <v>564</v>
      </c>
      <c r="AA3257" s="21">
        <v>1</v>
      </c>
      <c r="AB3257" s="21">
        <v>38795.160000000003</v>
      </c>
      <c r="AC3257" s="21" t="s">
        <v>241</v>
      </c>
    </row>
    <row r="3258" spans="1:29" ht="13.2" x14ac:dyDescent="0.25">
      <c r="A3258" s="15" t="s">
        <v>13758</v>
      </c>
      <c r="B3258" s="15" t="s">
        <v>1859</v>
      </c>
      <c r="C3258" s="16" t="s">
        <v>340</v>
      </c>
      <c r="D3258" s="15" t="s">
        <v>219</v>
      </c>
      <c r="E3258" s="15" t="s">
        <v>202</v>
      </c>
      <c r="F3258" s="15">
        <v>3802</v>
      </c>
      <c r="G3258" s="15" t="s">
        <v>20078</v>
      </c>
      <c r="H3258" s="16">
        <v>42.120083000000001</v>
      </c>
      <c r="I3258" s="16">
        <v>-94.626480000000001</v>
      </c>
      <c r="J3258" s="17">
        <v>43101.61409722222</v>
      </c>
      <c r="K3258" s="18" t="s">
        <v>20184</v>
      </c>
      <c r="L3258" s="18">
        <v>43101.61409722222</v>
      </c>
      <c r="M3258" s="19" t="s">
        <v>20215</v>
      </c>
      <c r="N3258" s="15" t="s">
        <v>48</v>
      </c>
      <c r="O3258" s="15" t="s">
        <v>117</v>
      </c>
      <c r="P3258" s="20">
        <v>36</v>
      </c>
      <c r="Q3258" s="15" t="s">
        <v>71</v>
      </c>
      <c r="R3258" s="15" t="s">
        <v>71</v>
      </c>
      <c r="S3258" s="15" t="s">
        <v>1331</v>
      </c>
      <c r="T3258" s="15">
        <v>27</v>
      </c>
      <c r="U3258" s="15" t="s">
        <v>333</v>
      </c>
      <c r="V3258" s="15" t="s">
        <v>13760</v>
      </c>
      <c r="W3258" s="15" t="s">
        <v>142</v>
      </c>
      <c r="X3258" s="16" t="s">
        <v>306</v>
      </c>
      <c r="Y3258" s="15" t="s">
        <v>125</v>
      </c>
      <c r="Z3258" s="15" t="s">
        <v>126</v>
      </c>
      <c r="AA3258" s="15">
        <v>0</v>
      </c>
      <c r="AB3258" s="15">
        <v>25521.93</v>
      </c>
      <c r="AC3258" s="15" t="s">
        <v>229</v>
      </c>
    </row>
    <row r="3259" spans="1:29" ht="13.2" x14ac:dyDescent="0.25">
      <c r="A3259" s="21" t="s">
        <v>13762</v>
      </c>
      <c r="B3259" s="21" t="s">
        <v>551</v>
      </c>
      <c r="C3259" s="22" t="s">
        <v>340</v>
      </c>
      <c r="D3259" s="21" t="s">
        <v>36</v>
      </c>
      <c r="E3259" s="21" t="s">
        <v>164</v>
      </c>
      <c r="F3259" s="21">
        <v>5690</v>
      </c>
      <c r="G3259" s="21" t="s">
        <v>20073</v>
      </c>
      <c r="H3259" s="22" t="s">
        <v>20079</v>
      </c>
      <c r="I3259" s="22">
        <v>-120.500696</v>
      </c>
      <c r="J3259" s="23">
        <v>43538.499537037038</v>
      </c>
      <c r="K3259" s="24" t="s">
        <v>20174</v>
      </c>
      <c r="L3259" s="24">
        <v>43538.499537037038</v>
      </c>
      <c r="M3259" s="25" t="s">
        <v>20239</v>
      </c>
      <c r="N3259" s="21" t="s">
        <v>156</v>
      </c>
      <c r="O3259" s="21" t="s">
        <v>49</v>
      </c>
      <c r="P3259" s="26">
        <v>15</v>
      </c>
      <c r="Q3259" s="21" t="s">
        <v>71</v>
      </c>
      <c r="R3259" s="21" t="s">
        <v>82</v>
      </c>
      <c r="S3259" s="21" t="s">
        <v>9038</v>
      </c>
      <c r="T3259" s="21">
        <v>59</v>
      </c>
      <c r="U3259" s="21" t="s">
        <v>333</v>
      </c>
      <c r="V3259" s="21" t="s">
        <v>13764</v>
      </c>
      <c r="W3259" s="21" t="s">
        <v>51</v>
      </c>
      <c r="X3259" s="22" t="s">
        <v>240</v>
      </c>
      <c r="Y3259" s="21" t="s">
        <v>125</v>
      </c>
      <c r="Z3259" s="21" t="s">
        <v>53</v>
      </c>
      <c r="AA3259" s="21">
        <v>2</v>
      </c>
      <c r="AB3259" s="21">
        <v>34308.269999999997</v>
      </c>
      <c r="AC3259" s="21" t="s">
        <v>241</v>
      </c>
    </row>
    <row r="3260" spans="1:29" ht="13.2" x14ac:dyDescent="0.25">
      <c r="A3260" s="15" t="s">
        <v>13765</v>
      </c>
      <c r="B3260" s="15" t="s">
        <v>96</v>
      </c>
      <c r="C3260" s="16" t="s">
        <v>364</v>
      </c>
      <c r="D3260" s="15" t="s">
        <v>191</v>
      </c>
      <c r="E3260" s="15" t="s">
        <v>246</v>
      </c>
      <c r="F3260" s="15">
        <v>558</v>
      </c>
      <c r="G3260" s="15" t="s">
        <v>20078</v>
      </c>
      <c r="H3260" s="16">
        <v>34.587401</v>
      </c>
      <c r="I3260" s="16">
        <v>-97.403398999999993</v>
      </c>
      <c r="J3260" s="17">
        <v>43995.814467592594</v>
      </c>
      <c r="K3260" s="18" t="s">
        <v>20204</v>
      </c>
      <c r="L3260" s="18">
        <v>43995.814467592594</v>
      </c>
      <c r="M3260" s="19" t="s">
        <v>20219</v>
      </c>
      <c r="N3260" s="15" t="s">
        <v>343</v>
      </c>
      <c r="O3260" s="15" t="s">
        <v>102</v>
      </c>
      <c r="P3260" s="20">
        <v>36</v>
      </c>
      <c r="Q3260" s="15" t="s">
        <v>71</v>
      </c>
      <c r="R3260" s="15" t="s">
        <v>71</v>
      </c>
      <c r="S3260" s="15" t="s">
        <v>1122</v>
      </c>
      <c r="T3260" s="15">
        <v>86</v>
      </c>
      <c r="U3260" s="15" t="s">
        <v>333</v>
      </c>
      <c r="V3260" s="15" t="s">
        <v>13767</v>
      </c>
      <c r="W3260" s="15" t="s">
        <v>255</v>
      </c>
      <c r="X3260" s="16" t="s">
        <v>71</v>
      </c>
      <c r="Y3260" s="15" t="s">
        <v>109</v>
      </c>
      <c r="Z3260" s="15" t="s">
        <v>126</v>
      </c>
      <c r="AA3260" s="15">
        <v>0</v>
      </c>
      <c r="AB3260" s="15" t="s">
        <v>13768</v>
      </c>
      <c r="AC3260" s="15" t="s">
        <v>241</v>
      </c>
    </row>
    <row r="3261" spans="1:29" ht="13.2" x14ac:dyDescent="0.25">
      <c r="A3261" s="21" t="s">
        <v>13770</v>
      </c>
      <c r="B3261" s="21" t="s">
        <v>631</v>
      </c>
      <c r="C3261" s="22" t="s">
        <v>20067</v>
      </c>
      <c r="D3261" s="21" t="s">
        <v>98</v>
      </c>
      <c r="E3261" s="21" t="s">
        <v>37</v>
      </c>
      <c r="F3261" s="21">
        <v>363</v>
      </c>
      <c r="G3261" s="21" t="s">
        <v>20077</v>
      </c>
      <c r="H3261" s="22">
        <v>38.543351000000001</v>
      </c>
      <c r="I3261" s="22">
        <v>-100.311853</v>
      </c>
      <c r="J3261" s="23">
        <v>43842.24732638889</v>
      </c>
      <c r="K3261" s="24" t="s">
        <v>20182</v>
      </c>
      <c r="L3261" s="24">
        <v>43842.24732638889</v>
      </c>
      <c r="M3261" s="25" t="s">
        <v>20197</v>
      </c>
      <c r="N3261" s="21" t="s">
        <v>136</v>
      </c>
      <c r="O3261" s="21" t="s">
        <v>263</v>
      </c>
      <c r="P3261" s="26">
        <v>54</v>
      </c>
      <c r="Q3261" s="21" t="s">
        <v>333</v>
      </c>
      <c r="R3261" s="21" t="s">
        <v>71</v>
      </c>
      <c r="S3261" s="21" t="s">
        <v>3548</v>
      </c>
      <c r="T3261" s="21">
        <v>70</v>
      </c>
      <c r="U3261" s="21" t="s">
        <v>154</v>
      </c>
      <c r="V3261" s="21" t="s">
        <v>13772</v>
      </c>
      <c r="W3261" s="21" t="s">
        <v>255</v>
      </c>
      <c r="X3261" s="22" t="s">
        <v>240</v>
      </c>
      <c r="Y3261" s="21" t="s">
        <v>297</v>
      </c>
      <c r="Z3261" s="21" t="s">
        <v>126</v>
      </c>
      <c r="AA3261" s="21">
        <v>0</v>
      </c>
      <c r="AB3261" s="21">
        <v>13243.23</v>
      </c>
      <c r="AC3261" s="21" t="s">
        <v>241</v>
      </c>
    </row>
    <row r="3262" spans="1:29" ht="13.2" x14ac:dyDescent="0.25">
      <c r="A3262" s="15" t="s">
        <v>13773</v>
      </c>
      <c r="B3262" s="15" t="s">
        <v>1340</v>
      </c>
      <c r="C3262" s="16" t="s">
        <v>364</v>
      </c>
      <c r="D3262" s="15" t="s">
        <v>163</v>
      </c>
      <c r="E3262" s="15" t="s">
        <v>246</v>
      </c>
      <c r="F3262" s="15">
        <v>4832</v>
      </c>
      <c r="G3262" s="15" t="s">
        <v>20070</v>
      </c>
      <c r="H3262" s="16" t="s">
        <v>20079</v>
      </c>
      <c r="I3262" s="16">
        <v>-102.674595</v>
      </c>
      <c r="J3262" s="17">
        <v>44498.373391203706</v>
      </c>
      <c r="K3262" s="18" t="s">
        <v>20170</v>
      </c>
      <c r="L3262" s="18">
        <v>44498.373391203706</v>
      </c>
      <c r="M3262" s="19" t="s">
        <v>20291</v>
      </c>
      <c r="N3262" s="15" t="s">
        <v>84</v>
      </c>
      <c r="O3262" s="15" t="s">
        <v>170</v>
      </c>
      <c r="P3262" s="20">
        <v>63</v>
      </c>
      <c r="Q3262" s="15" t="s">
        <v>65</v>
      </c>
      <c r="R3262" s="15" t="s">
        <v>71</v>
      </c>
      <c r="S3262" s="15" t="s">
        <v>2183</v>
      </c>
      <c r="T3262" s="15">
        <v>21</v>
      </c>
      <c r="U3262" s="15" t="s">
        <v>154</v>
      </c>
      <c r="V3262" s="15" t="s">
        <v>13775</v>
      </c>
      <c r="W3262" s="15" t="s">
        <v>71</v>
      </c>
      <c r="X3262" s="16" t="s">
        <v>213</v>
      </c>
      <c r="Y3262" s="15" t="s">
        <v>52</v>
      </c>
      <c r="Z3262" s="15" t="s">
        <v>126</v>
      </c>
      <c r="AA3262" s="15">
        <v>4</v>
      </c>
      <c r="AB3262" s="15" t="s">
        <v>20195</v>
      </c>
      <c r="AC3262" s="15" t="s">
        <v>241</v>
      </c>
    </row>
    <row r="3263" spans="1:29" ht="13.2" x14ac:dyDescent="0.25">
      <c r="A3263" s="21" t="s">
        <v>13776</v>
      </c>
      <c r="B3263" s="21" t="s">
        <v>515</v>
      </c>
      <c r="C3263" s="22" t="s">
        <v>113</v>
      </c>
      <c r="D3263" s="21" t="s">
        <v>98</v>
      </c>
      <c r="E3263" s="21" t="s">
        <v>131</v>
      </c>
      <c r="F3263" s="21">
        <v>3684</v>
      </c>
      <c r="G3263" s="21" t="s">
        <v>20077</v>
      </c>
      <c r="H3263" s="22">
        <v>46.192684999999997</v>
      </c>
      <c r="I3263" s="22">
        <v>-107.85345100000001</v>
      </c>
      <c r="J3263" s="23">
        <v>45185.407673611109</v>
      </c>
      <c r="K3263" s="24" t="s">
        <v>20196</v>
      </c>
      <c r="L3263" s="24">
        <v>45185.407673611109</v>
      </c>
      <c r="M3263" s="25" t="s">
        <v>20345</v>
      </c>
      <c r="N3263" s="21" t="s">
        <v>48</v>
      </c>
      <c r="O3263" s="21" t="s">
        <v>314</v>
      </c>
      <c r="P3263" s="26">
        <v>49</v>
      </c>
      <c r="Q3263" s="21" t="s">
        <v>333</v>
      </c>
      <c r="R3263" s="21" t="s">
        <v>50</v>
      </c>
      <c r="S3263" s="21" t="s">
        <v>10241</v>
      </c>
      <c r="T3263" s="21">
        <v>21</v>
      </c>
      <c r="U3263" s="21" t="s">
        <v>71</v>
      </c>
      <c r="V3263" s="21" t="s">
        <v>13778</v>
      </c>
      <c r="W3263" s="21" t="s">
        <v>51</v>
      </c>
      <c r="X3263" s="22" t="s">
        <v>213</v>
      </c>
      <c r="Y3263" s="21" t="s">
        <v>52</v>
      </c>
      <c r="Z3263" s="21" t="s">
        <v>53</v>
      </c>
      <c r="AA3263" s="21">
        <v>2</v>
      </c>
      <c r="AB3263" s="21">
        <v>47700.47</v>
      </c>
      <c r="AC3263" s="21" t="s">
        <v>241</v>
      </c>
    </row>
    <row r="3264" spans="1:29" ht="13.2" x14ac:dyDescent="0.25">
      <c r="A3264" s="15" t="s">
        <v>13780</v>
      </c>
      <c r="B3264" s="15" t="s">
        <v>530</v>
      </c>
      <c r="C3264" s="16" t="s">
        <v>20066</v>
      </c>
      <c r="D3264" s="15" t="s">
        <v>130</v>
      </c>
      <c r="E3264" s="15" t="s">
        <v>114</v>
      </c>
      <c r="F3264" s="15">
        <v>3759</v>
      </c>
      <c r="G3264" s="15" t="s">
        <v>20073</v>
      </c>
      <c r="H3264" s="16">
        <v>42.395125999999998</v>
      </c>
      <c r="I3264" s="16">
        <v>-83.824999000000005</v>
      </c>
      <c r="J3264" s="17">
        <v>43131.498541666668</v>
      </c>
      <c r="K3264" s="18" t="s">
        <v>20174</v>
      </c>
      <c r="L3264" s="18">
        <v>43131.498541666668</v>
      </c>
      <c r="M3264" s="19" t="s">
        <v>20259</v>
      </c>
      <c r="N3264" s="15" t="s">
        <v>40</v>
      </c>
      <c r="O3264" s="15" t="s">
        <v>250</v>
      </c>
      <c r="P3264" s="20">
        <v>73</v>
      </c>
      <c r="Q3264" s="15" t="s">
        <v>65</v>
      </c>
      <c r="R3264" s="15" t="s">
        <v>185</v>
      </c>
      <c r="S3264" s="15" t="s">
        <v>104</v>
      </c>
      <c r="T3264" s="15">
        <v>72</v>
      </c>
      <c r="U3264" s="15" t="s">
        <v>154</v>
      </c>
      <c r="V3264" s="15" t="s">
        <v>13782</v>
      </c>
      <c r="W3264" s="15" t="s">
        <v>255</v>
      </c>
      <c r="X3264" s="16" t="s">
        <v>108</v>
      </c>
      <c r="Y3264" s="15" t="s">
        <v>297</v>
      </c>
      <c r="Z3264" s="15" t="s">
        <v>71</v>
      </c>
      <c r="AA3264" s="15">
        <v>1</v>
      </c>
      <c r="AB3264" s="15">
        <v>10823.97</v>
      </c>
      <c r="AC3264" s="15" t="s">
        <v>229</v>
      </c>
    </row>
    <row r="3265" spans="1:29" ht="13.2" x14ac:dyDescent="0.25">
      <c r="A3265" s="21" t="s">
        <v>13783</v>
      </c>
      <c r="B3265" s="21" t="s">
        <v>1859</v>
      </c>
      <c r="C3265" s="22" t="s">
        <v>544</v>
      </c>
      <c r="D3265" s="21" t="s">
        <v>191</v>
      </c>
      <c r="E3265" s="21" t="s">
        <v>149</v>
      </c>
      <c r="F3265" s="21">
        <v>467</v>
      </c>
      <c r="G3265" s="21" t="s">
        <v>20075</v>
      </c>
      <c r="H3265" s="22" t="s">
        <v>20079</v>
      </c>
      <c r="I3265" s="22">
        <v>-97.472644000000003</v>
      </c>
      <c r="J3265" s="23">
        <v>45580.674224537041</v>
      </c>
      <c r="K3265" s="24" t="s">
        <v>20217</v>
      </c>
      <c r="L3265" s="24">
        <v>45580.674224537041</v>
      </c>
      <c r="M3265" s="25" t="s">
        <v>20324</v>
      </c>
      <c r="N3265" s="21" t="s">
        <v>182</v>
      </c>
      <c r="O3265" s="21" t="s">
        <v>205</v>
      </c>
      <c r="P3265" s="26">
        <v>71</v>
      </c>
      <c r="Q3265" s="21" t="s">
        <v>71</v>
      </c>
      <c r="R3265" s="21" t="s">
        <v>236</v>
      </c>
      <c r="S3265" s="21" t="s">
        <v>1634</v>
      </c>
      <c r="T3265" s="21">
        <v>33</v>
      </c>
      <c r="U3265" s="21" t="s">
        <v>333</v>
      </c>
      <c r="V3265" s="21" t="s">
        <v>13785</v>
      </c>
      <c r="W3265" s="21" t="s">
        <v>51</v>
      </c>
      <c r="X3265" s="22" t="s">
        <v>108</v>
      </c>
      <c r="Y3265" s="21" t="s">
        <v>109</v>
      </c>
      <c r="Z3265" s="21" t="s">
        <v>126</v>
      </c>
      <c r="AA3265" s="21">
        <v>4</v>
      </c>
      <c r="AB3265" s="21">
        <v>39646.6</v>
      </c>
      <c r="AC3265" s="21" t="s">
        <v>229</v>
      </c>
    </row>
    <row r="3266" spans="1:29" ht="13.2" x14ac:dyDescent="0.25">
      <c r="A3266" s="15" t="s">
        <v>13786</v>
      </c>
      <c r="B3266" s="15" t="s">
        <v>694</v>
      </c>
      <c r="C3266" s="16" t="s">
        <v>129</v>
      </c>
      <c r="D3266" s="15" t="s">
        <v>130</v>
      </c>
      <c r="E3266" s="15" t="s">
        <v>202</v>
      </c>
      <c r="F3266" s="15">
        <v>8554</v>
      </c>
      <c r="G3266" s="15" t="s">
        <v>20075</v>
      </c>
      <c r="H3266" s="16">
        <v>29.527514</v>
      </c>
      <c r="I3266" s="16">
        <v>-73.181844999999996</v>
      </c>
      <c r="J3266" s="17">
        <v>44112.080590277779</v>
      </c>
      <c r="K3266" s="18" t="s">
        <v>20220</v>
      </c>
      <c r="L3266" s="18">
        <v>44112.080590277779</v>
      </c>
      <c r="M3266" s="19" t="s">
        <v>20199</v>
      </c>
      <c r="N3266" s="15" t="s">
        <v>40</v>
      </c>
      <c r="O3266" s="15" t="s">
        <v>273</v>
      </c>
      <c r="P3266" s="20">
        <v>36</v>
      </c>
      <c r="Q3266" s="15" t="s">
        <v>333</v>
      </c>
      <c r="R3266" s="15" t="s">
        <v>50</v>
      </c>
      <c r="S3266" s="15" t="s">
        <v>1243</v>
      </c>
      <c r="T3266" s="15">
        <v>47</v>
      </c>
      <c r="U3266" s="15" t="s">
        <v>154</v>
      </c>
      <c r="V3266" s="15" t="s">
        <v>13788</v>
      </c>
      <c r="W3266" s="15" t="s">
        <v>123</v>
      </c>
      <c r="X3266" s="16" t="s">
        <v>108</v>
      </c>
      <c r="Y3266" s="15" t="s">
        <v>125</v>
      </c>
      <c r="Z3266" s="15" t="s">
        <v>126</v>
      </c>
      <c r="AA3266" s="15">
        <v>2</v>
      </c>
      <c r="AB3266" s="15">
        <v>16919.689999999999</v>
      </c>
      <c r="AC3266" s="15" t="s">
        <v>229</v>
      </c>
    </row>
    <row r="3267" spans="1:29" ht="13.2" x14ac:dyDescent="0.25">
      <c r="A3267" s="21" t="s">
        <v>13789</v>
      </c>
      <c r="B3267" s="21" t="s">
        <v>1340</v>
      </c>
      <c r="C3267" s="22" t="s">
        <v>20065</v>
      </c>
      <c r="D3267" s="21" t="s">
        <v>191</v>
      </c>
      <c r="E3267" s="21" t="s">
        <v>78</v>
      </c>
      <c r="F3267" s="21">
        <v>3645</v>
      </c>
      <c r="G3267" s="21" t="s">
        <v>20075</v>
      </c>
      <c r="H3267" s="22">
        <v>39.716855000000002</v>
      </c>
      <c r="I3267" s="22">
        <v>-90.785497000000007</v>
      </c>
      <c r="J3267" s="23">
        <v>44809.115254629629</v>
      </c>
      <c r="K3267" s="24" t="s">
        <v>20186</v>
      </c>
      <c r="L3267" s="24">
        <v>44809.115254629629</v>
      </c>
      <c r="M3267" s="25" t="s">
        <v>20201</v>
      </c>
      <c r="N3267" s="21" t="s">
        <v>343</v>
      </c>
      <c r="O3267" s="21" t="s">
        <v>85</v>
      </c>
      <c r="P3267" s="26">
        <v>51</v>
      </c>
      <c r="Q3267" s="21" t="s">
        <v>333</v>
      </c>
      <c r="R3267" s="21" t="s">
        <v>71</v>
      </c>
      <c r="S3267" s="21" t="s">
        <v>1583</v>
      </c>
      <c r="T3267" s="21">
        <v>19</v>
      </c>
      <c r="U3267" s="21" t="s">
        <v>333</v>
      </c>
      <c r="V3267" s="21" t="s">
        <v>13791</v>
      </c>
      <c r="W3267" s="21" t="s">
        <v>71</v>
      </c>
      <c r="X3267" s="22" t="s">
        <v>213</v>
      </c>
      <c r="Y3267" s="21" t="s">
        <v>52</v>
      </c>
      <c r="Z3267" s="21" t="s">
        <v>348</v>
      </c>
      <c r="AA3267" s="21">
        <v>3</v>
      </c>
      <c r="AB3267" s="21">
        <v>1784.04</v>
      </c>
      <c r="AC3267" s="21" t="s">
        <v>241</v>
      </c>
    </row>
    <row r="3268" spans="1:29" ht="13.2" x14ac:dyDescent="0.25">
      <c r="A3268" s="15" t="s">
        <v>13793</v>
      </c>
      <c r="B3268" s="15" t="s">
        <v>20064</v>
      </c>
      <c r="C3268" s="16" t="s">
        <v>340</v>
      </c>
      <c r="D3268" s="15" t="s">
        <v>98</v>
      </c>
      <c r="E3268" s="15" t="s">
        <v>58</v>
      </c>
      <c r="F3268" s="15">
        <v>3099</v>
      </c>
      <c r="G3268" s="15" t="s">
        <v>20070</v>
      </c>
      <c r="H3268" s="16">
        <v>35.860384000000003</v>
      </c>
      <c r="I3268" s="16">
        <v>-80.564924000000005</v>
      </c>
      <c r="J3268" s="17">
        <v>44844.494583333333</v>
      </c>
      <c r="K3268" s="18" t="s">
        <v>20174</v>
      </c>
      <c r="L3268" s="18">
        <v>44844.494583333333</v>
      </c>
      <c r="M3268" s="19" t="s">
        <v>20280</v>
      </c>
      <c r="N3268" s="15" t="s">
        <v>101</v>
      </c>
      <c r="O3268" s="15" t="s">
        <v>283</v>
      </c>
      <c r="P3268" s="20">
        <v>55</v>
      </c>
      <c r="Q3268" s="15" t="s">
        <v>50</v>
      </c>
      <c r="R3268" s="15" t="s">
        <v>236</v>
      </c>
      <c r="S3268" s="15" t="s">
        <v>1168</v>
      </c>
      <c r="T3268" s="15">
        <v>62</v>
      </c>
      <c r="U3268" s="15" t="s">
        <v>333</v>
      </c>
      <c r="V3268" s="15" t="s">
        <v>13795</v>
      </c>
      <c r="W3268" s="15" t="s">
        <v>71</v>
      </c>
      <c r="X3268" s="16" t="s">
        <v>213</v>
      </c>
      <c r="Y3268" s="15" t="s">
        <v>125</v>
      </c>
      <c r="Z3268" s="15" t="s">
        <v>71</v>
      </c>
      <c r="AA3268" s="15">
        <v>0</v>
      </c>
      <c r="AB3268" s="15">
        <v>39744.239999999998</v>
      </c>
      <c r="AC3268" s="15" t="s">
        <v>229</v>
      </c>
    </row>
    <row r="3269" spans="1:29" ht="13.2" x14ac:dyDescent="0.25">
      <c r="A3269" s="21" t="s">
        <v>13797</v>
      </c>
      <c r="B3269" s="21" t="s">
        <v>1859</v>
      </c>
      <c r="C3269" s="22" t="s">
        <v>20068</v>
      </c>
      <c r="D3269" s="21" t="s">
        <v>191</v>
      </c>
      <c r="E3269" s="21" t="s">
        <v>246</v>
      </c>
      <c r="F3269" s="21">
        <v>4472</v>
      </c>
      <c r="G3269" s="21" t="s">
        <v>20078</v>
      </c>
      <c r="H3269" s="22" t="s">
        <v>20079</v>
      </c>
      <c r="I3269" s="22">
        <v>-93.792150000000007</v>
      </c>
      <c r="J3269" s="23">
        <v>45408.540821759256</v>
      </c>
      <c r="K3269" s="24" t="s">
        <v>20211</v>
      </c>
      <c r="L3269" s="24">
        <v>45408.540821759256</v>
      </c>
      <c r="M3269" s="25" t="s">
        <v>20205</v>
      </c>
      <c r="N3269" s="21" t="s">
        <v>322</v>
      </c>
      <c r="O3269" s="21" t="s">
        <v>62</v>
      </c>
      <c r="P3269" s="26">
        <v>17</v>
      </c>
      <c r="Q3269" s="21" t="s">
        <v>154</v>
      </c>
      <c r="R3269" s="21" t="s">
        <v>82</v>
      </c>
      <c r="S3269" s="21" t="s">
        <v>6036</v>
      </c>
      <c r="T3269" s="21">
        <v>40</v>
      </c>
      <c r="U3269" s="21" t="s">
        <v>333</v>
      </c>
      <c r="V3269" s="21" t="s">
        <v>13799</v>
      </c>
      <c r="W3269" s="21" t="s">
        <v>71</v>
      </c>
      <c r="X3269" s="22" t="s">
        <v>213</v>
      </c>
      <c r="Y3269" s="21" t="s">
        <v>125</v>
      </c>
      <c r="Z3269" s="21" t="s">
        <v>71</v>
      </c>
      <c r="AA3269" s="21">
        <v>5</v>
      </c>
      <c r="AB3269" s="21">
        <v>7276.3</v>
      </c>
      <c r="AC3269" s="21" t="s">
        <v>229</v>
      </c>
    </row>
    <row r="3270" spans="1:29" ht="13.2" x14ac:dyDescent="0.25">
      <c r="A3270" s="15" t="s">
        <v>13801</v>
      </c>
      <c r="B3270" s="15" t="s">
        <v>694</v>
      </c>
      <c r="C3270" s="16" t="s">
        <v>401</v>
      </c>
      <c r="D3270" s="15" t="s">
        <v>219</v>
      </c>
      <c r="E3270" s="15" t="s">
        <v>246</v>
      </c>
      <c r="F3270" s="15">
        <v>7227</v>
      </c>
      <c r="G3270" s="15" t="s">
        <v>20074</v>
      </c>
      <c r="H3270" s="16">
        <v>39.876801</v>
      </c>
      <c r="I3270" s="16">
        <v>-102.359758</v>
      </c>
      <c r="J3270" s="17">
        <v>44498.276828703703</v>
      </c>
      <c r="K3270" s="18" t="s">
        <v>20190</v>
      </c>
      <c r="L3270" s="18">
        <v>44498.276828703703</v>
      </c>
      <c r="M3270" s="19" t="s">
        <v>20257</v>
      </c>
      <c r="N3270" s="15" t="s">
        <v>48</v>
      </c>
      <c r="O3270" s="15" t="s">
        <v>62</v>
      </c>
      <c r="P3270" s="20">
        <v>67</v>
      </c>
      <c r="Q3270" s="15" t="s">
        <v>333</v>
      </c>
      <c r="R3270" s="15" t="s">
        <v>66</v>
      </c>
      <c r="S3270" s="15" t="s">
        <v>3706</v>
      </c>
      <c r="T3270" s="15">
        <v>33</v>
      </c>
      <c r="U3270" s="15" t="s">
        <v>50</v>
      </c>
      <c r="V3270" s="15" t="s">
        <v>13803</v>
      </c>
      <c r="W3270" s="15" t="s">
        <v>51</v>
      </c>
      <c r="X3270" s="16" t="s">
        <v>240</v>
      </c>
      <c r="Y3270" s="15" t="s">
        <v>297</v>
      </c>
      <c r="Z3270" s="15" t="s">
        <v>53</v>
      </c>
      <c r="AA3270" s="15">
        <v>2</v>
      </c>
      <c r="AB3270" s="15">
        <v>2038.16</v>
      </c>
      <c r="AC3270" s="15" t="s">
        <v>229</v>
      </c>
    </row>
    <row r="3271" spans="1:29" ht="13.2" x14ac:dyDescent="0.25">
      <c r="A3271" s="21" t="s">
        <v>13805</v>
      </c>
      <c r="B3271" s="21" t="s">
        <v>1069</v>
      </c>
      <c r="C3271" s="22" t="s">
        <v>20065</v>
      </c>
      <c r="D3271" s="21" t="s">
        <v>36</v>
      </c>
      <c r="E3271" s="21" t="s">
        <v>78</v>
      </c>
      <c r="F3271" s="21">
        <v>628</v>
      </c>
      <c r="G3271" s="21" t="s">
        <v>20071</v>
      </c>
      <c r="H3271" s="22">
        <v>27.884205999999999</v>
      </c>
      <c r="I3271" s="22">
        <v>-105.11044800000001</v>
      </c>
      <c r="J3271" s="23">
        <v>44924.538715277777</v>
      </c>
      <c r="K3271" s="24" t="s">
        <v>20211</v>
      </c>
      <c r="L3271" s="24">
        <v>44924.538715277777</v>
      </c>
      <c r="M3271" s="25" t="s">
        <v>20251</v>
      </c>
      <c r="N3271" s="21" t="s">
        <v>139</v>
      </c>
      <c r="O3271" s="21" t="s">
        <v>157</v>
      </c>
      <c r="P3271" s="26">
        <v>54</v>
      </c>
      <c r="Q3271" s="21" t="s">
        <v>333</v>
      </c>
      <c r="R3271" s="21" t="s">
        <v>82</v>
      </c>
      <c r="S3271" s="21" t="s">
        <v>13807</v>
      </c>
      <c r="T3271" s="21">
        <v>16</v>
      </c>
      <c r="U3271" s="21" t="s">
        <v>71</v>
      </c>
      <c r="V3271" s="21" t="s">
        <v>13808</v>
      </c>
      <c r="W3271" s="21" t="s">
        <v>51</v>
      </c>
      <c r="X3271" s="22" t="s">
        <v>240</v>
      </c>
      <c r="Y3271" s="21" t="s">
        <v>297</v>
      </c>
      <c r="Z3271" s="21" t="s">
        <v>564</v>
      </c>
      <c r="AA3271" s="21">
        <v>3</v>
      </c>
      <c r="AB3271" s="21" t="s">
        <v>13809</v>
      </c>
      <c r="AC3271" s="21" t="s">
        <v>229</v>
      </c>
    </row>
    <row r="3272" spans="1:29" ht="13.2" x14ac:dyDescent="0.25">
      <c r="A3272" s="15" t="s">
        <v>13810</v>
      </c>
      <c r="B3272" s="15" t="s">
        <v>530</v>
      </c>
      <c r="C3272" s="16" t="s">
        <v>113</v>
      </c>
      <c r="D3272" s="15" t="s">
        <v>191</v>
      </c>
      <c r="E3272" s="15" t="s">
        <v>409</v>
      </c>
      <c r="F3272" s="15">
        <v>5024</v>
      </c>
      <c r="G3272" s="15" t="s">
        <v>20076</v>
      </c>
      <c r="H3272" s="16">
        <v>41.512889000000001</v>
      </c>
      <c r="I3272" s="16">
        <v>-104.161467</v>
      </c>
      <c r="J3272" s="17" t="s">
        <v>20079</v>
      </c>
      <c r="K3272" s="18" t="s">
        <v>20079</v>
      </c>
      <c r="L3272" s="18" t="s">
        <v>20079</v>
      </c>
      <c r="M3272" s="19" t="s">
        <v>20209</v>
      </c>
      <c r="N3272" s="15" t="s">
        <v>182</v>
      </c>
      <c r="O3272" s="15" t="s">
        <v>273</v>
      </c>
      <c r="P3272" s="20">
        <v>73</v>
      </c>
      <c r="Q3272" s="15" t="s">
        <v>154</v>
      </c>
      <c r="R3272" s="15" t="s">
        <v>185</v>
      </c>
      <c r="S3272" s="15" t="s">
        <v>4575</v>
      </c>
      <c r="T3272" s="15">
        <v>24</v>
      </c>
      <c r="U3272" s="15" t="s">
        <v>333</v>
      </c>
      <c r="V3272" s="15" t="s">
        <v>13812</v>
      </c>
      <c r="W3272" s="15" t="s">
        <v>123</v>
      </c>
      <c r="X3272" s="16" t="s">
        <v>240</v>
      </c>
      <c r="Y3272" s="15" t="s">
        <v>109</v>
      </c>
      <c r="Z3272" s="15" t="s">
        <v>53</v>
      </c>
      <c r="AA3272" s="15">
        <v>0</v>
      </c>
      <c r="AB3272" s="15">
        <v>25971.38</v>
      </c>
      <c r="AC3272" s="15" t="s">
        <v>241</v>
      </c>
    </row>
    <row r="3273" spans="1:29" ht="13.2" x14ac:dyDescent="0.25">
      <c r="A3273" s="21" t="s">
        <v>13814</v>
      </c>
      <c r="B3273" s="21" t="s">
        <v>631</v>
      </c>
      <c r="C3273" s="22" t="s">
        <v>340</v>
      </c>
      <c r="D3273" s="21" t="s">
        <v>191</v>
      </c>
      <c r="E3273" s="21" t="s">
        <v>202</v>
      </c>
      <c r="F3273" s="21">
        <v>1579</v>
      </c>
      <c r="G3273" s="21" t="s">
        <v>20074</v>
      </c>
      <c r="H3273" s="22">
        <v>27.631288999999999</v>
      </c>
      <c r="I3273" s="22">
        <v>-115.30767</v>
      </c>
      <c r="J3273" s="23">
        <v>44905.930219907408</v>
      </c>
      <c r="K3273" s="24" t="s">
        <v>20172</v>
      </c>
      <c r="L3273" s="24">
        <v>44905.930219907408</v>
      </c>
      <c r="M3273" s="25" t="s">
        <v>20306</v>
      </c>
      <c r="N3273" s="21" t="s">
        <v>222</v>
      </c>
      <c r="O3273" s="21" t="s">
        <v>69</v>
      </c>
      <c r="P3273" s="26">
        <v>36</v>
      </c>
      <c r="Q3273" s="21" t="s">
        <v>333</v>
      </c>
      <c r="R3273" s="21" t="s">
        <v>82</v>
      </c>
      <c r="S3273" s="21" t="s">
        <v>4817</v>
      </c>
      <c r="T3273" s="21">
        <v>34</v>
      </c>
      <c r="U3273" s="21" t="s">
        <v>154</v>
      </c>
      <c r="V3273" s="21" t="s">
        <v>13817</v>
      </c>
      <c r="W3273" s="21" t="s">
        <v>142</v>
      </c>
      <c r="X3273" s="22" t="s">
        <v>240</v>
      </c>
      <c r="Y3273" s="21" t="s">
        <v>214</v>
      </c>
      <c r="Z3273" s="21" t="s">
        <v>53</v>
      </c>
      <c r="AA3273" s="21">
        <v>0</v>
      </c>
      <c r="AB3273" s="21">
        <v>10285.51</v>
      </c>
      <c r="AC3273" s="21" t="s">
        <v>241</v>
      </c>
    </row>
    <row r="3274" spans="1:29" ht="13.2" x14ac:dyDescent="0.25">
      <c r="A3274" s="15" t="s">
        <v>13818</v>
      </c>
      <c r="B3274" s="15" t="s">
        <v>1859</v>
      </c>
      <c r="C3274" s="16" t="s">
        <v>544</v>
      </c>
      <c r="D3274" s="15" t="s">
        <v>77</v>
      </c>
      <c r="E3274" s="15" t="s">
        <v>246</v>
      </c>
      <c r="F3274" s="15">
        <v>6113</v>
      </c>
      <c r="G3274" s="15" t="s">
        <v>20077</v>
      </c>
      <c r="H3274" s="16">
        <v>28.249845000000001</v>
      </c>
      <c r="I3274" s="16">
        <v>-78.436269999999993</v>
      </c>
      <c r="J3274" s="17">
        <v>43463.755787037036</v>
      </c>
      <c r="K3274" s="18" t="s">
        <v>20223</v>
      </c>
      <c r="L3274" s="18">
        <v>43463.755787037036</v>
      </c>
      <c r="M3274" s="19" t="s">
        <v>20225</v>
      </c>
      <c r="N3274" s="15" t="s">
        <v>343</v>
      </c>
      <c r="O3274" s="15" t="s">
        <v>170</v>
      </c>
      <c r="P3274" s="20">
        <v>36</v>
      </c>
      <c r="Q3274" s="15" t="s">
        <v>154</v>
      </c>
      <c r="R3274" s="15" t="s">
        <v>50</v>
      </c>
      <c r="S3274" s="15" t="s">
        <v>47</v>
      </c>
      <c r="T3274" s="15">
        <v>42</v>
      </c>
      <c r="U3274" s="15" t="s">
        <v>154</v>
      </c>
      <c r="V3274" s="15"/>
      <c r="W3274" s="15" t="s">
        <v>142</v>
      </c>
      <c r="X3274" s="16" t="s">
        <v>240</v>
      </c>
      <c r="Y3274" s="15" t="s">
        <v>52</v>
      </c>
      <c r="Z3274" s="15" t="s">
        <v>564</v>
      </c>
      <c r="AA3274" s="15">
        <v>1</v>
      </c>
      <c r="AB3274" s="15">
        <v>37485.440000000002</v>
      </c>
      <c r="AC3274" s="15" t="s">
        <v>241</v>
      </c>
    </row>
    <row r="3275" spans="1:29" ht="13.2" x14ac:dyDescent="0.25">
      <c r="A3275" s="21" t="s">
        <v>13820</v>
      </c>
      <c r="B3275" s="21" t="s">
        <v>373</v>
      </c>
      <c r="C3275" s="22" t="s">
        <v>364</v>
      </c>
      <c r="D3275" s="21" t="s">
        <v>201</v>
      </c>
      <c r="E3275" s="21" t="s">
        <v>164</v>
      </c>
      <c r="F3275" s="21">
        <v>6039</v>
      </c>
      <c r="G3275" s="21" t="s">
        <v>20078</v>
      </c>
      <c r="H3275" s="22">
        <v>39.783349000000001</v>
      </c>
      <c r="I3275" s="22">
        <v>-79.223388</v>
      </c>
      <c r="J3275" s="23">
        <v>45039.522870370369</v>
      </c>
      <c r="K3275" s="24" t="s">
        <v>20211</v>
      </c>
      <c r="L3275" s="24">
        <v>45039.522870370369</v>
      </c>
      <c r="M3275" s="25" t="s">
        <v>20333</v>
      </c>
      <c r="N3275" s="21" t="s">
        <v>222</v>
      </c>
      <c r="O3275" s="21" t="s">
        <v>41</v>
      </c>
      <c r="P3275" s="26">
        <v>74</v>
      </c>
      <c r="Q3275" s="21" t="s">
        <v>333</v>
      </c>
      <c r="R3275" s="21" t="s">
        <v>185</v>
      </c>
      <c r="S3275" s="21" t="s">
        <v>2974</v>
      </c>
      <c r="T3275" s="21">
        <v>38</v>
      </c>
      <c r="U3275" s="21" t="s">
        <v>71</v>
      </c>
      <c r="V3275" s="21" t="s">
        <v>13822</v>
      </c>
      <c r="W3275" s="21" t="s">
        <v>51</v>
      </c>
      <c r="X3275" s="22" t="s">
        <v>306</v>
      </c>
      <c r="Y3275" s="21" t="s">
        <v>52</v>
      </c>
      <c r="Z3275" s="21" t="s">
        <v>564</v>
      </c>
      <c r="AA3275" s="21">
        <v>0</v>
      </c>
      <c r="AB3275" s="21">
        <v>48341.88</v>
      </c>
      <c r="AC3275" s="21" t="s">
        <v>241</v>
      </c>
    </row>
    <row r="3276" spans="1:29" ht="13.2" x14ac:dyDescent="0.25">
      <c r="A3276" s="15" t="s">
        <v>13824</v>
      </c>
      <c r="B3276" s="15" t="s">
        <v>1011</v>
      </c>
      <c r="C3276" s="16" t="s">
        <v>129</v>
      </c>
      <c r="D3276" s="15" t="s">
        <v>98</v>
      </c>
      <c r="E3276" s="15" t="s">
        <v>409</v>
      </c>
      <c r="F3276" s="15">
        <v>6096</v>
      </c>
      <c r="G3276" s="15" t="s">
        <v>20069</v>
      </c>
      <c r="H3276" s="16">
        <v>32.364038000000001</v>
      </c>
      <c r="I3276" s="16">
        <v>-107.940444</v>
      </c>
      <c r="J3276" s="17">
        <v>44973.184374999997</v>
      </c>
      <c r="K3276" s="18" t="s">
        <v>20188</v>
      </c>
      <c r="L3276" s="18">
        <v>44973.184374999997</v>
      </c>
      <c r="M3276" s="19" t="s">
        <v>20272</v>
      </c>
      <c r="N3276" s="15" t="s">
        <v>134</v>
      </c>
      <c r="O3276" s="15" t="s">
        <v>85</v>
      </c>
      <c r="P3276" s="20">
        <v>36</v>
      </c>
      <c r="Q3276" s="15" t="s">
        <v>71</v>
      </c>
      <c r="R3276" s="15" t="s">
        <v>71</v>
      </c>
      <c r="S3276" s="15" t="s">
        <v>5817</v>
      </c>
      <c r="T3276" s="15">
        <v>83</v>
      </c>
      <c r="U3276" s="15" t="s">
        <v>154</v>
      </c>
      <c r="V3276" s="15" t="s">
        <v>13826</v>
      </c>
      <c r="W3276" s="15" t="s">
        <v>123</v>
      </c>
      <c r="X3276" s="16" t="s">
        <v>240</v>
      </c>
      <c r="Y3276" s="15" t="s">
        <v>214</v>
      </c>
      <c r="Z3276" s="15" t="s">
        <v>126</v>
      </c>
      <c r="AA3276" s="15">
        <v>4</v>
      </c>
      <c r="AB3276" s="15">
        <v>11829.58</v>
      </c>
      <c r="AC3276" s="15" t="s">
        <v>241</v>
      </c>
    </row>
    <row r="3277" spans="1:29" ht="13.2" x14ac:dyDescent="0.25">
      <c r="A3277" s="21" t="s">
        <v>13828</v>
      </c>
      <c r="B3277" s="21" t="s">
        <v>774</v>
      </c>
      <c r="C3277" s="22" t="s">
        <v>129</v>
      </c>
      <c r="D3277" s="21" t="s">
        <v>36</v>
      </c>
      <c r="E3277" s="21" t="s">
        <v>114</v>
      </c>
      <c r="F3277" s="21">
        <v>7619</v>
      </c>
      <c r="G3277" s="21" t="s">
        <v>20078</v>
      </c>
      <c r="H3277" s="22">
        <v>27.771294999999999</v>
      </c>
      <c r="I3277" s="22">
        <v>-79.077552999999995</v>
      </c>
      <c r="J3277" s="23">
        <v>44262.701423611114</v>
      </c>
      <c r="K3277" s="24" t="s">
        <v>20217</v>
      </c>
      <c r="L3277" s="24">
        <v>44262.701423611114</v>
      </c>
      <c r="M3277" s="25" t="s">
        <v>20295</v>
      </c>
      <c r="N3277" s="21" t="s">
        <v>172</v>
      </c>
      <c r="O3277" s="21" t="s">
        <v>102</v>
      </c>
      <c r="P3277" s="26">
        <v>36</v>
      </c>
      <c r="Q3277" s="21" t="s">
        <v>71</v>
      </c>
      <c r="R3277" s="21" t="s">
        <v>71</v>
      </c>
      <c r="S3277" s="21" t="s">
        <v>3423</v>
      </c>
      <c r="T3277" s="21">
        <v>30</v>
      </c>
      <c r="U3277" s="21" t="s">
        <v>333</v>
      </c>
      <c r="V3277" s="21" t="s">
        <v>13830</v>
      </c>
      <c r="W3277" s="21" t="s">
        <v>255</v>
      </c>
      <c r="X3277" s="22" t="s">
        <v>306</v>
      </c>
      <c r="Y3277" s="21" t="s">
        <v>109</v>
      </c>
      <c r="Z3277" s="21" t="s">
        <v>348</v>
      </c>
      <c r="AA3277" s="21">
        <v>3</v>
      </c>
      <c r="AB3277" s="21">
        <v>38239.96</v>
      </c>
      <c r="AC3277" s="21" t="s">
        <v>241</v>
      </c>
    </row>
    <row r="3278" spans="1:29" ht="13.2" x14ac:dyDescent="0.25">
      <c r="A3278" s="15" t="s">
        <v>13832</v>
      </c>
      <c r="B3278" s="15" t="s">
        <v>1256</v>
      </c>
      <c r="C3278" s="16" t="s">
        <v>129</v>
      </c>
      <c r="D3278" s="15" t="s">
        <v>219</v>
      </c>
      <c r="E3278" s="15" t="s">
        <v>114</v>
      </c>
      <c r="F3278" s="15">
        <v>2511</v>
      </c>
      <c r="G3278" s="15" t="s">
        <v>20073</v>
      </c>
      <c r="H3278" s="16">
        <v>45.103102999999997</v>
      </c>
      <c r="I3278" s="16">
        <v>-83.126422000000005</v>
      </c>
      <c r="J3278" s="17">
        <v>44592.072511574072</v>
      </c>
      <c r="K3278" s="18" t="s">
        <v>20220</v>
      </c>
      <c r="L3278" s="18">
        <v>44592.072511574072</v>
      </c>
      <c r="M3278" s="19" t="s">
        <v>20335</v>
      </c>
      <c r="N3278" s="15" t="s">
        <v>61</v>
      </c>
      <c r="O3278" s="15" t="s">
        <v>283</v>
      </c>
      <c r="P3278" s="20">
        <v>38</v>
      </c>
      <c r="Q3278" s="15" t="s">
        <v>333</v>
      </c>
      <c r="R3278" s="15" t="s">
        <v>236</v>
      </c>
      <c r="S3278" s="15" t="s">
        <v>2333</v>
      </c>
      <c r="T3278" s="15">
        <v>45</v>
      </c>
      <c r="U3278" s="15" t="s">
        <v>333</v>
      </c>
      <c r="V3278" s="15"/>
      <c r="W3278" s="15" t="s">
        <v>123</v>
      </c>
      <c r="X3278" s="16" t="s">
        <v>108</v>
      </c>
      <c r="Y3278" s="15" t="s">
        <v>125</v>
      </c>
      <c r="Z3278" s="15" t="s">
        <v>348</v>
      </c>
      <c r="AA3278" s="15">
        <v>5</v>
      </c>
      <c r="AB3278" s="15">
        <v>8773.06</v>
      </c>
      <c r="AC3278" s="15" t="s">
        <v>241</v>
      </c>
    </row>
    <row r="3279" spans="1:29" ht="13.2" x14ac:dyDescent="0.25">
      <c r="A3279" s="21" t="s">
        <v>13834</v>
      </c>
      <c r="B3279" s="21" t="s">
        <v>128</v>
      </c>
      <c r="C3279" s="22" t="s">
        <v>544</v>
      </c>
      <c r="D3279" s="21" t="s">
        <v>130</v>
      </c>
      <c r="E3279" s="21" t="s">
        <v>131</v>
      </c>
      <c r="F3279" s="21">
        <v>7840</v>
      </c>
      <c r="G3279" s="21" t="s">
        <v>20075</v>
      </c>
      <c r="H3279" s="22">
        <v>32.339843999999999</v>
      </c>
      <c r="I3279" s="22">
        <v>-107.89354400000001</v>
      </c>
      <c r="J3279" s="23">
        <v>44406.155972222223</v>
      </c>
      <c r="K3279" s="24" t="s">
        <v>20198</v>
      </c>
      <c r="L3279" s="24">
        <v>44406.155972222223</v>
      </c>
      <c r="M3279" s="25" t="s">
        <v>20245</v>
      </c>
      <c r="N3279" s="21" t="s">
        <v>434</v>
      </c>
      <c r="O3279" s="21" t="s">
        <v>369</v>
      </c>
      <c r="P3279" s="26">
        <v>39</v>
      </c>
      <c r="Q3279" s="21" t="s">
        <v>71</v>
      </c>
      <c r="R3279" s="21" t="s">
        <v>66</v>
      </c>
      <c r="S3279" s="21"/>
      <c r="T3279" s="21">
        <v>21</v>
      </c>
      <c r="U3279" s="21" t="s">
        <v>71</v>
      </c>
      <c r="V3279" s="21"/>
      <c r="W3279" s="21" t="s">
        <v>142</v>
      </c>
      <c r="X3279" s="22" t="s">
        <v>240</v>
      </c>
      <c r="Y3279" s="21" t="s">
        <v>214</v>
      </c>
      <c r="Z3279" s="21" t="s">
        <v>53</v>
      </c>
      <c r="AA3279" s="21">
        <v>0</v>
      </c>
      <c r="AB3279" s="21">
        <v>5126.8</v>
      </c>
      <c r="AC3279" s="21" t="s">
        <v>241</v>
      </c>
    </row>
    <row r="3280" spans="1:29" ht="13.2" x14ac:dyDescent="0.25">
      <c r="A3280" s="15" t="s">
        <v>13837</v>
      </c>
      <c r="B3280" s="15" t="s">
        <v>694</v>
      </c>
      <c r="C3280" s="16" t="s">
        <v>364</v>
      </c>
      <c r="D3280" s="15" t="s">
        <v>77</v>
      </c>
      <c r="E3280" s="15" t="s">
        <v>78</v>
      </c>
      <c r="F3280" s="15">
        <v>7350</v>
      </c>
      <c r="G3280" s="15" t="s">
        <v>20076</v>
      </c>
      <c r="H3280" s="16">
        <v>25.120778000000001</v>
      </c>
      <c r="I3280" s="16">
        <v>-117.88026000000001</v>
      </c>
      <c r="J3280" s="17">
        <v>43896.127962962964</v>
      </c>
      <c r="K3280" s="18" t="s">
        <v>20198</v>
      </c>
      <c r="L3280" s="18">
        <v>43896.127962962964</v>
      </c>
      <c r="M3280" s="19" t="s">
        <v>20256</v>
      </c>
      <c r="N3280" s="15" t="s">
        <v>139</v>
      </c>
      <c r="O3280" s="15" t="s">
        <v>205</v>
      </c>
      <c r="P3280" s="20">
        <v>36</v>
      </c>
      <c r="Q3280" s="15" t="s">
        <v>154</v>
      </c>
      <c r="R3280" s="15" t="s">
        <v>236</v>
      </c>
      <c r="S3280" s="15" t="s">
        <v>4123</v>
      </c>
      <c r="T3280" s="15">
        <v>89</v>
      </c>
      <c r="U3280" s="15" t="s">
        <v>333</v>
      </c>
      <c r="V3280" s="15" t="s">
        <v>13839</v>
      </c>
      <c r="W3280" s="15" t="s">
        <v>51</v>
      </c>
      <c r="X3280" s="16" t="s">
        <v>71</v>
      </c>
      <c r="Y3280" s="15" t="s">
        <v>214</v>
      </c>
      <c r="Z3280" s="15" t="s">
        <v>348</v>
      </c>
      <c r="AA3280" s="15">
        <v>1</v>
      </c>
      <c r="AB3280" s="15">
        <v>35927.22</v>
      </c>
      <c r="AC3280" s="15" t="s">
        <v>229</v>
      </c>
    </row>
    <row r="3281" spans="1:29" ht="13.2" x14ac:dyDescent="0.25">
      <c r="A3281" s="21" t="s">
        <v>13841</v>
      </c>
      <c r="B3281" s="21" t="s">
        <v>515</v>
      </c>
      <c r="C3281" s="22" t="s">
        <v>544</v>
      </c>
      <c r="D3281" s="21" t="s">
        <v>36</v>
      </c>
      <c r="E3281" s="21" t="s">
        <v>131</v>
      </c>
      <c r="F3281" s="21">
        <v>8678</v>
      </c>
      <c r="G3281" s="21" t="s">
        <v>20077</v>
      </c>
      <c r="H3281" s="22">
        <v>37.757241</v>
      </c>
      <c r="I3281" s="22">
        <v>-76.310597999999999</v>
      </c>
      <c r="J3281" s="23">
        <v>43591.452060185184</v>
      </c>
      <c r="K3281" s="24" t="s">
        <v>20221</v>
      </c>
      <c r="L3281" s="24">
        <v>43591.452060185184</v>
      </c>
      <c r="M3281" s="25" t="s">
        <v>20227</v>
      </c>
      <c r="N3281" s="21" t="s">
        <v>331</v>
      </c>
      <c r="O3281" s="21" t="s">
        <v>82</v>
      </c>
      <c r="P3281" s="26">
        <v>36</v>
      </c>
      <c r="Q3281" s="21" t="s">
        <v>71</v>
      </c>
      <c r="R3281" s="21" t="s">
        <v>71</v>
      </c>
      <c r="S3281" s="21" t="s">
        <v>13843</v>
      </c>
      <c r="T3281" s="21">
        <v>38</v>
      </c>
      <c r="U3281" s="21" t="s">
        <v>50</v>
      </c>
      <c r="V3281" s="21" t="s">
        <v>13844</v>
      </c>
      <c r="W3281" s="21" t="s">
        <v>255</v>
      </c>
      <c r="X3281" s="22" t="s">
        <v>240</v>
      </c>
      <c r="Y3281" s="21" t="s">
        <v>214</v>
      </c>
      <c r="Z3281" s="21" t="s">
        <v>71</v>
      </c>
      <c r="AA3281" s="21">
        <v>0</v>
      </c>
      <c r="AB3281" s="21">
        <v>6660.59</v>
      </c>
      <c r="AC3281" s="21" t="s">
        <v>241</v>
      </c>
    </row>
    <row r="3282" spans="1:29" ht="13.2" x14ac:dyDescent="0.25">
      <c r="A3282" s="15" t="s">
        <v>13846</v>
      </c>
      <c r="B3282" s="15" t="s">
        <v>267</v>
      </c>
      <c r="C3282" s="16" t="s">
        <v>20066</v>
      </c>
      <c r="D3282" s="15" t="s">
        <v>201</v>
      </c>
      <c r="E3282" s="15" t="s">
        <v>37</v>
      </c>
      <c r="F3282" s="15">
        <v>9903</v>
      </c>
      <c r="G3282" s="15" t="s">
        <v>20075</v>
      </c>
      <c r="H3282" s="16">
        <v>36.319017000000002</v>
      </c>
      <c r="I3282" s="16">
        <v>-78.344368000000003</v>
      </c>
      <c r="J3282" s="17">
        <v>43290.117256944446</v>
      </c>
      <c r="K3282" s="18" t="s">
        <v>20186</v>
      </c>
      <c r="L3282" s="18">
        <v>43290.117256944446</v>
      </c>
      <c r="M3282" s="19" t="s">
        <v>20256</v>
      </c>
      <c r="N3282" s="15" t="s">
        <v>343</v>
      </c>
      <c r="O3282" s="15" t="s">
        <v>224</v>
      </c>
      <c r="P3282" s="20">
        <v>36</v>
      </c>
      <c r="Q3282" s="15" t="s">
        <v>154</v>
      </c>
      <c r="R3282" s="15" t="s">
        <v>66</v>
      </c>
      <c r="S3282" s="15"/>
      <c r="T3282" s="15">
        <v>21</v>
      </c>
      <c r="U3282" s="15" t="s">
        <v>71</v>
      </c>
      <c r="V3282" s="15"/>
      <c r="W3282" s="15" t="s">
        <v>51</v>
      </c>
      <c r="X3282" s="16" t="s">
        <v>240</v>
      </c>
      <c r="Y3282" s="15" t="s">
        <v>109</v>
      </c>
      <c r="Z3282" s="15" t="s">
        <v>126</v>
      </c>
      <c r="AA3282" s="15">
        <v>1</v>
      </c>
      <c r="AB3282" s="15">
        <v>5683.07</v>
      </c>
      <c r="AC3282" s="15" t="s">
        <v>229</v>
      </c>
    </row>
    <row r="3283" spans="1:29" ht="13.2" x14ac:dyDescent="0.25">
      <c r="A3283" s="21" t="s">
        <v>13849</v>
      </c>
      <c r="B3283" s="21" t="s">
        <v>1069</v>
      </c>
      <c r="C3283" s="22" t="s">
        <v>340</v>
      </c>
      <c r="D3283" s="21" t="s">
        <v>163</v>
      </c>
      <c r="E3283" s="21" t="s">
        <v>78</v>
      </c>
      <c r="F3283" s="21">
        <v>4231</v>
      </c>
      <c r="G3283" s="21" t="s">
        <v>20069</v>
      </c>
      <c r="H3283" s="22">
        <v>39.102446</v>
      </c>
      <c r="I3283" s="22">
        <v>-120.15412000000001</v>
      </c>
      <c r="J3283" s="23">
        <v>45637.39671296296</v>
      </c>
      <c r="K3283" s="24" t="s">
        <v>20196</v>
      </c>
      <c r="L3283" s="24">
        <v>45637.39671296296</v>
      </c>
      <c r="M3283" s="25" t="s">
        <v>20219</v>
      </c>
      <c r="N3283" s="21" t="s">
        <v>84</v>
      </c>
      <c r="O3283" s="21" t="s">
        <v>314</v>
      </c>
      <c r="P3283" s="26">
        <v>22</v>
      </c>
      <c r="Q3283" s="21" t="s">
        <v>154</v>
      </c>
      <c r="R3283" s="21" t="s">
        <v>82</v>
      </c>
      <c r="S3283" s="21" t="s">
        <v>9038</v>
      </c>
      <c r="T3283" s="21">
        <v>21</v>
      </c>
      <c r="U3283" s="21" t="s">
        <v>333</v>
      </c>
      <c r="V3283" s="21" t="s">
        <v>13851</v>
      </c>
      <c r="W3283" s="21" t="s">
        <v>255</v>
      </c>
      <c r="X3283" s="22" t="s">
        <v>71</v>
      </c>
      <c r="Y3283" s="21" t="s">
        <v>125</v>
      </c>
      <c r="Z3283" s="21" t="s">
        <v>348</v>
      </c>
      <c r="AA3283" s="21">
        <v>1</v>
      </c>
      <c r="AB3283" s="21">
        <v>17461.88</v>
      </c>
      <c r="AC3283" s="21" t="s">
        <v>229</v>
      </c>
    </row>
    <row r="3284" spans="1:29" ht="13.2" x14ac:dyDescent="0.25">
      <c r="A3284" s="15" t="s">
        <v>13853</v>
      </c>
      <c r="B3284" s="15" t="s">
        <v>1011</v>
      </c>
      <c r="C3284" s="16" t="s">
        <v>544</v>
      </c>
      <c r="D3284" s="15" t="s">
        <v>163</v>
      </c>
      <c r="E3284" s="15" t="s">
        <v>58</v>
      </c>
      <c r="F3284" s="15">
        <v>1884</v>
      </c>
      <c r="G3284" s="15" t="s">
        <v>20077</v>
      </c>
      <c r="H3284" s="16">
        <v>33.297904000000003</v>
      </c>
      <c r="I3284" s="16">
        <v>-80.942886999999999</v>
      </c>
      <c r="J3284" s="17">
        <v>43192.827615740738</v>
      </c>
      <c r="K3284" s="18" t="s">
        <v>20204</v>
      </c>
      <c r="L3284" s="18">
        <v>43192.827615740738</v>
      </c>
      <c r="M3284" s="19" t="s">
        <v>20289</v>
      </c>
      <c r="N3284" s="15" t="s">
        <v>134</v>
      </c>
      <c r="O3284" s="15" t="s">
        <v>369</v>
      </c>
      <c r="P3284" s="20">
        <v>42</v>
      </c>
      <c r="Q3284" s="15" t="s">
        <v>154</v>
      </c>
      <c r="R3284" s="15" t="s">
        <v>82</v>
      </c>
      <c r="S3284" s="15" t="s">
        <v>6395</v>
      </c>
      <c r="T3284" s="15">
        <v>53</v>
      </c>
      <c r="U3284" s="15" t="s">
        <v>333</v>
      </c>
      <c r="V3284" s="15" t="s">
        <v>13855</v>
      </c>
      <c r="W3284" s="15" t="s">
        <v>123</v>
      </c>
      <c r="X3284" s="16" t="s">
        <v>240</v>
      </c>
      <c r="Y3284" s="15" t="s">
        <v>52</v>
      </c>
      <c r="Z3284" s="15" t="s">
        <v>348</v>
      </c>
      <c r="AA3284" s="15">
        <v>3</v>
      </c>
      <c r="AB3284" s="15">
        <v>25661.84</v>
      </c>
      <c r="AC3284" s="15" t="s">
        <v>229</v>
      </c>
    </row>
    <row r="3285" spans="1:29" ht="13.2" x14ac:dyDescent="0.25">
      <c r="A3285" s="21" t="s">
        <v>13857</v>
      </c>
      <c r="B3285" s="21" t="s">
        <v>2335</v>
      </c>
      <c r="C3285" s="22" t="s">
        <v>20067</v>
      </c>
      <c r="D3285" s="21" t="s">
        <v>98</v>
      </c>
      <c r="E3285" s="21" t="s">
        <v>149</v>
      </c>
      <c r="F3285" s="21">
        <v>3695</v>
      </c>
      <c r="G3285" s="21" t="s">
        <v>20074</v>
      </c>
      <c r="H3285" s="22">
        <v>40.4557</v>
      </c>
      <c r="I3285" s="22">
        <v>-87.740733000000006</v>
      </c>
      <c r="J3285" s="23">
        <v>44752.109768518516</v>
      </c>
      <c r="K3285" s="24" t="s">
        <v>20186</v>
      </c>
      <c r="L3285" s="24">
        <v>44752.109768518516</v>
      </c>
      <c r="M3285" s="25" t="s">
        <v>20246</v>
      </c>
      <c r="N3285" s="21" t="s">
        <v>61</v>
      </c>
      <c r="O3285" s="21" t="s">
        <v>85</v>
      </c>
      <c r="P3285" s="26">
        <v>73</v>
      </c>
      <c r="Q3285" s="21" t="s">
        <v>333</v>
      </c>
      <c r="R3285" s="21" t="s">
        <v>236</v>
      </c>
      <c r="S3285" s="21" t="s">
        <v>3005</v>
      </c>
      <c r="T3285" s="21">
        <v>57</v>
      </c>
      <c r="U3285" s="21" t="s">
        <v>333</v>
      </c>
      <c r="V3285" s="21" t="s">
        <v>13859</v>
      </c>
      <c r="W3285" s="21" t="s">
        <v>123</v>
      </c>
      <c r="X3285" s="22" t="s">
        <v>306</v>
      </c>
      <c r="Y3285" s="21" t="s">
        <v>297</v>
      </c>
      <c r="Z3285" s="21" t="s">
        <v>564</v>
      </c>
      <c r="AA3285" s="21">
        <v>3</v>
      </c>
      <c r="AB3285" s="21">
        <v>18753.04</v>
      </c>
      <c r="AC3285" s="21" t="s">
        <v>229</v>
      </c>
    </row>
    <row r="3286" spans="1:29" ht="13.2" x14ac:dyDescent="0.25">
      <c r="A3286" s="15" t="s">
        <v>13861</v>
      </c>
      <c r="B3286" s="15" t="s">
        <v>631</v>
      </c>
      <c r="C3286" s="16" t="s">
        <v>20065</v>
      </c>
      <c r="D3286" s="15" t="s">
        <v>191</v>
      </c>
      <c r="E3286" s="15" t="s">
        <v>78</v>
      </c>
      <c r="F3286" s="15">
        <v>5053</v>
      </c>
      <c r="G3286" s="15" t="s">
        <v>20069</v>
      </c>
      <c r="H3286" s="16">
        <v>34.358029999999999</v>
      </c>
      <c r="I3286" s="16">
        <v>-120.640315</v>
      </c>
      <c r="J3286" s="17">
        <v>43986.946412037039</v>
      </c>
      <c r="K3286" s="18" t="s">
        <v>20172</v>
      </c>
      <c r="L3286" s="18">
        <v>43986.946412037039</v>
      </c>
      <c r="M3286" s="19" t="s">
        <v>20298</v>
      </c>
      <c r="N3286" s="15" t="s">
        <v>134</v>
      </c>
      <c r="O3286" s="15" t="s">
        <v>475</v>
      </c>
      <c r="P3286" s="20">
        <v>69</v>
      </c>
      <c r="Q3286" s="15" t="s">
        <v>154</v>
      </c>
      <c r="R3286" s="15" t="s">
        <v>82</v>
      </c>
      <c r="S3286" s="15" t="s">
        <v>4265</v>
      </c>
      <c r="T3286" s="15">
        <v>52</v>
      </c>
      <c r="U3286" s="15" t="s">
        <v>333</v>
      </c>
      <c r="V3286" s="15" t="s">
        <v>13863</v>
      </c>
      <c r="W3286" s="15" t="s">
        <v>142</v>
      </c>
      <c r="X3286" s="16" t="s">
        <v>240</v>
      </c>
      <c r="Y3286" s="15" t="s">
        <v>52</v>
      </c>
      <c r="Z3286" s="15" t="s">
        <v>71</v>
      </c>
      <c r="AA3286" s="15">
        <v>2</v>
      </c>
      <c r="AB3286" s="15" t="s">
        <v>13864</v>
      </c>
      <c r="AC3286" s="15" t="s">
        <v>229</v>
      </c>
    </row>
    <row r="3287" spans="1:29" ht="13.2" x14ac:dyDescent="0.25">
      <c r="A3287" s="21" t="s">
        <v>13866</v>
      </c>
      <c r="B3287" s="21" t="s">
        <v>1358</v>
      </c>
      <c r="C3287" s="22" t="s">
        <v>340</v>
      </c>
      <c r="D3287" s="21" t="s">
        <v>98</v>
      </c>
      <c r="E3287" s="21" t="s">
        <v>409</v>
      </c>
      <c r="F3287" s="21">
        <v>219</v>
      </c>
      <c r="G3287" s="21" t="s">
        <v>20074</v>
      </c>
      <c r="H3287" s="22">
        <v>46.237707999999998</v>
      </c>
      <c r="I3287" s="22">
        <v>-115.19565</v>
      </c>
      <c r="J3287" s="23">
        <v>44035.826562499999</v>
      </c>
      <c r="K3287" s="24" t="s">
        <v>20204</v>
      </c>
      <c r="L3287" s="24">
        <v>44035.826562499999</v>
      </c>
      <c r="M3287" s="25" t="s">
        <v>20299</v>
      </c>
      <c r="N3287" s="21" t="s">
        <v>84</v>
      </c>
      <c r="O3287" s="21" t="s">
        <v>475</v>
      </c>
      <c r="P3287" s="26">
        <v>52</v>
      </c>
      <c r="Q3287" s="21" t="s">
        <v>71</v>
      </c>
      <c r="R3287" s="21" t="s">
        <v>236</v>
      </c>
      <c r="S3287" s="21" t="s">
        <v>2114</v>
      </c>
      <c r="T3287" s="21">
        <v>55</v>
      </c>
      <c r="U3287" s="21" t="s">
        <v>333</v>
      </c>
      <c r="V3287" s="21" t="s">
        <v>71</v>
      </c>
      <c r="W3287" s="21" t="s">
        <v>71</v>
      </c>
      <c r="X3287" s="22" t="s">
        <v>306</v>
      </c>
      <c r="Y3287" s="21" t="s">
        <v>214</v>
      </c>
      <c r="Z3287" s="21" t="s">
        <v>71</v>
      </c>
      <c r="AA3287" s="21">
        <v>4</v>
      </c>
      <c r="AB3287" s="21">
        <v>15256.02</v>
      </c>
      <c r="AC3287" s="21" t="s">
        <v>241</v>
      </c>
    </row>
    <row r="3288" spans="1:29" ht="13.2" x14ac:dyDescent="0.25">
      <c r="A3288" s="15" t="s">
        <v>13869</v>
      </c>
      <c r="B3288" s="15" t="s">
        <v>631</v>
      </c>
      <c r="C3288" s="16" t="s">
        <v>401</v>
      </c>
      <c r="D3288" s="15" t="s">
        <v>201</v>
      </c>
      <c r="E3288" s="15" t="s">
        <v>149</v>
      </c>
      <c r="F3288" s="15">
        <v>1191</v>
      </c>
      <c r="G3288" s="15" t="s">
        <v>20077</v>
      </c>
      <c r="H3288" s="16">
        <v>43.139184999999998</v>
      </c>
      <c r="I3288" s="16">
        <v>-93.750112999999999</v>
      </c>
      <c r="J3288" s="17">
        <v>43737.793749999997</v>
      </c>
      <c r="K3288" s="18" t="s">
        <v>20204</v>
      </c>
      <c r="L3288" s="18">
        <v>43737.793749999997</v>
      </c>
      <c r="M3288" s="19" t="s">
        <v>20253</v>
      </c>
      <c r="N3288" s="15" t="s">
        <v>153</v>
      </c>
      <c r="O3288" s="15" t="s">
        <v>170</v>
      </c>
      <c r="P3288" s="20">
        <v>36</v>
      </c>
      <c r="Q3288" s="15" t="s">
        <v>71</v>
      </c>
      <c r="R3288" s="15" t="s">
        <v>71</v>
      </c>
      <c r="S3288" s="15" t="s">
        <v>1017</v>
      </c>
      <c r="T3288" s="15">
        <v>21</v>
      </c>
      <c r="U3288" s="15" t="s">
        <v>333</v>
      </c>
      <c r="V3288" s="15"/>
      <c r="W3288" s="15" t="s">
        <v>71</v>
      </c>
      <c r="X3288" s="16" t="s">
        <v>306</v>
      </c>
      <c r="Y3288" s="15" t="s">
        <v>214</v>
      </c>
      <c r="Z3288" s="15" t="s">
        <v>348</v>
      </c>
      <c r="AA3288" s="15">
        <v>3</v>
      </c>
      <c r="AB3288" s="15">
        <v>45593.17</v>
      </c>
      <c r="AC3288" s="15" t="s">
        <v>241</v>
      </c>
    </row>
    <row r="3289" spans="1:29" ht="13.2" x14ac:dyDescent="0.25">
      <c r="A3289" s="21" t="s">
        <v>13873</v>
      </c>
      <c r="B3289" s="21" t="s">
        <v>309</v>
      </c>
      <c r="C3289" s="22" t="s">
        <v>364</v>
      </c>
      <c r="D3289" s="21" t="s">
        <v>219</v>
      </c>
      <c r="E3289" s="21" t="s">
        <v>202</v>
      </c>
      <c r="F3289" s="21">
        <v>2198</v>
      </c>
      <c r="G3289" s="21" t="s">
        <v>20078</v>
      </c>
      <c r="H3289" s="22">
        <v>34.336624999999998</v>
      </c>
      <c r="I3289" s="22">
        <v>-115.03860299999999</v>
      </c>
      <c r="J3289" s="23" t="s">
        <v>20079</v>
      </c>
      <c r="K3289" s="24" t="s">
        <v>20079</v>
      </c>
      <c r="L3289" s="24" t="s">
        <v>20079</v>
      </c>
      <c r="M3289" s="25" t="s">
        <v>20213</v>
      </c>
      <c r="N3289" s="21" t="s">
        <v>293</v>
      </c>
      <c r="O3289" s="21" t="s">
        <v>168</v>
      </c>
      <c r="P3289" s="26">
        <v>51</v>
      </c>
      <c r="Q3289" s="21" t="s">
        <v>154</v>
      </c>
      <c r="R3289" s="21" t="s">
        <v>82</v>
      </c>
      <c r="S3289" s="21" t="s">
        <v>4911</v>
      </c>
      <c r="T3289" s="21">
        <v>61</v>
      </c>
      <c r="U3289" s="21" t="s">
        <v>333</v>
      </c>
      <c r="V3289" s="21" t="s">
        <v>13875</v>
      </c>
      <c r="W3289" s="21" t="s">
        <v>142</v>
      </c>
      <c r="X3289" s="22" t="s">
        <v>213</v>
      </c>
      <c r="Y3289" s="21" t="s">
        <v>125</v>
      </c>
      <c r="Z3289" s="21" t="s">
        <v>348</v>
      </c>
      <c r="AA3289" s="21">
        <v>0</v>
      </c>
      <c r="AB3289" s="21">
        <v>15002.15</v>
      </c>
      <c r="AC3289" s="21" t="s">
        <v>229</v>
      </c>
    </row>
    <row r="3290" spans="1:29" ht="13.2" x14ac:dyDescent="0.25">
      <c r="A3290" s="15" t="s">
        <v>13876</v>
      </c>
      <c r="B3290" s="15" t="s">
        <v>96</v>
      </c>
      <c r="C3290" s="16" t="s">
        <v>113</v>
      </c>
      <c r="D3290" s="15" t="s">
        <v>98</v>
      </c>
      <c r="E3290" s="15" t="s">
        <v>164</v>
      </c>
      <c r="F3290" s="15">
        <v>3750</v>
      </c>
      <c r="G3290" s="15" t="s">
        <v>20078</v>
      </c>
      <c r="H3290" s="16">
        <v>40.423043999999997</v>
      </c>
      <c r="I3290" s="16">
        <v>-116.544775</v>
      </c>
      <c r="J3290" s="17">
        <v>44264.781886574077</v>
      </c>
      <c r="K3290" s="18" t="s">
        <v>20223</v>
      </c>
      <c r="L3290" s="18">
        <v>44264.781886574077</v>
      </c>
      <c r="M3290" s="19" t="s">
        <v>20206</v>
      </c>
      <c r="N3290" s="15" t="s">
        <v>68</v>
      </c>
      <c r="O3290" s="15" t="s">
        <v>82</v>
      </c>
      <c r="P3290" s="20">
        <v>17</v>
      </c>
      <c r="Q3290" s="15" t="s">
        <v>154</v>
      </c>
      <c r="R3290" s="15" t="s">
        <v>50</v>
      </c>
      <c r="S3290" s="15" t="s">
        <v>9038</v>
      </c>
      <c r="T3290" s="15">
        <v>19</v>
      </c>
      <c r="U3290" s="15" t="s">
        <v>333</v>
      </c>
      <c r="V3290" s="15" t="s">
        <v>13878</v>
      </c>
      <c r="W3290" s="15" t="s">
        <v>123</v>
      </c>
      <c r="X3290" s="16" t="s">
        <v>306</v>
      </c>
      <c r="Y3290" s="15" t="s">
        <v>214</v>
      </c>
      <c r="Z3290" s="15" t="s">
        <v>53</v>
      </c>
      <c r="AA3290" s="15">
        <v>2</v>
      </c>
      <c r="AB3290" s="15">
        <v>2507.17</v>
      </c>
      <c r="AC3290" s="15" t="s">
        <v>229</v>
      </c>
    </row>
    <row r="3291" spans="1:29" ht="13.2" x14ac:dyDescent="0.25">
      <c r="A3291" s="21" t="s">
        <v>13880</v>
      </c>
      <c r="B3291" s="21" t="s">
        <v>1011</v>
      </c>
      <c r="C3291" s="22" t="s">
        <v>544</v>
      </c>
      <c r="D3291" s="21" t="s">
        <v>77</v>
      </c>
      <c r="E3291" s="21" t="s">
        <v>131</v>
      </c>
      <c r="F3291" s="21">
        <v>563</v>
      </c>
      <c r="G3291" s="21" t="s">
        <v>20069</v>
      </c>
      <c r="H3291" s="22">
        <v>30.272724</v>
      </c>
      <c r="I3291" s="22">
        <v>-103.57115899999999</v>
      </c>
      <c r="J3291" s="23">
        <v>43814.744085648148</v>
      </c>
      <c r="K3291" s="24" t="s">
        <v>20202</v>
      </c>
      <c r="L3291" s="24">
        <v>43814.744085648148</v>
      </c>
      <c r="M3291" s="25" t="s">
        <v>20311</v>
      </c>
      <c r="N3291" s="21" t="s">
        <v>134</v>
      </c>
      <c r="O3291" s="21" t="s">
        <v>157</v>
      </c>
      <c r="P3291" s="26">
        <v>28</v>
      </c>
      <c r="Q3291" s="21" t="s">
        <v>50</v>
      </c>
      <c r="R3291" s="21" t="s">
        <v>185</v>
      </c>
      <c r="S3291" s="21" t="s">
        <v>6732</v>
      </c>
      <c r="T3291" s="21">
        <v>79</v>
      </c>
      <c r="U3291" s="21" t="s">
        <v>333</v>
      </c>
      <c r="V3291" s="21" t="s">
        <v>13882</v>
      </c>
      <c r="W3291" s="21" t="s">
        <v>123</v>
      </c>
      <c r="X3291" s="22" t="s">
        <v>240</v>
      </c>
      <c r="Y3291" s="21" t="s">
        <v>71</v>
      </c>
      <c r="Z3291" s="21" t="s">
        <v>71</v>
      </c>
      <c r="AA3291" s="21">
        <v>4</v>
      </c>
      <c r="AB3291" s="21">
        <v>38528.85</v>
      </c>
      <c r="AC3291" s="21" t="s">
        <v>241</v>
      </c>
    </row>
    <row r="3292" spans="1:29" ht="13.2" x14ac:dyDescent="0.25">
      <c r="A3292" s="15" t="s">
        <v>13884</v>
      </c>
      <c r="B3292" s="15" t="s">
        <v>1011</v>
      </c>
      <c r="C3292" s="16" t="s">
        <v>113</v>
      </c>
      <c r="D3292" s="15" t="s">
        <v>201</v>
      </c>
      <c r="E3292" s="15" t="s">
        <v>164</v>
      </c>
      <c r="F3292" s="15">
        <v>3537</v>
      </c>
      <c r="G3292" s="15" t="s">
        <v>20076</v>
      </c>
      <c r="H3292" s="16">
        <v>44.211835999999998</v>
      </c>
      <c r="I3292" s="16">
        <v>-80.379063000000002</v>
      </c>
      <c r="J3292" s="17">
        <v>43581.966099537036</v>
      </c>
      <c r="K3292" s="18" t="s">
        <v>20267</v>
      </c>
      <c r="L3292" s="18">
        <v>43581.966099537036</v>
      </c>
      <c r="M3292" s="19" t="s">
        <v>20256</v>
      </c>
      <c r="N3292" s="15" t="s">
        <v>61</v>
      </c>
      <c r="O3292" s="15" t="s">
        <v>106</v>
      </c>
      <c r="P3292" s="20">
        <v>64</v>
      </c>
      <c r="Q3292" s="15" t="s">
        <v>50</v>
      </c>
      <c r="R3292" s="15" t="s">
        <v>71</v>
      </c>
      <c r="S3292" s="15" t="s">
        <v>3343</v>
      </c>
      <c r="T3292" s="15">
        <v>57</v>
      </c>
      <c r="U3292" s="15" t="s">
        <v>154</v>
      </c>
      <c r="V3292" s="15" t="s">
        <v>13886</v>
      </c>
      <c r="W3292" s="15" t="s">
        <v>123</v>
      </c>
      <c r="X3292" s="16" t="s">
        <v>213</v>
      </c>
      <c r="Y3292" s="15" t="s">
        <v>125</v>
      </c>
      <c r="Z3292" s="15" t="s">
        <v>71</v>
      </c>
      <c r="AA3292" s="15">
        <v>4</v>
      </c>
      <c r="AB3292" s="15">
        <v>5399</v>
      </c>
      <c r="AC3292" s="15" t="s">
        <v>229</v>
      </c>
    </row>
    <row r="3293" spans="1:29" ht="13.2" x14ac:dyDescent="0.25">
      <c r="A3293" s="21" t="s">
        <v>13888</v>
      </c>
      <c r="B3293" s="21" t="s">
        <v>631</v>
      </c>
      <c r="C3293" s="22" t="s">
        <v>20067</v>
      </c>
      <c r="D3293" s="21" t="s">
        <v>191</v>
      </c>
      <c r="E3293" s="21" t="s">
        <v>409</v>
      </c>
      <c r="F3293" s="21">
        <v>8752</v>
      </c>
      <c r="G3293" s="21" t="s">
        <v>20071</v>
      </c>
      <c r="H3293" s="22">
        <v>35.085985999999998</v>
      </c>
      <c r="I3293" s="22">
        <v>-78.956800999999999</v>
      </c>
      <c r="J3293" s="23">
        <v>43286.749467592592</v>
      </c>
      <c r="K3293" s="24" t="s">
        <v>20202</v>
      </c>
      <c r="L3293" s="24">
        <v>43286.749467592592</v>
      </c>
      <c r="M3293" s="25" t="s">
        <v>20231</v>
      </c>
      <c r="N3293" s="21" t="s">
        <v>222</v>
      </c>
      <c r="O3293" s="21" t="s">
        <v>44</v>
      </c>
      <c r="P3293" s="26">
        <v>55</v>
      </c>
      <c r="Q3293" s="21" t="s">
        <v>71</v>
      </c>
      <c r="R3293" s="21" t="s">
        <v>185</v>
      </c>
      <c r="S3293" s="21" t="s">
        <v>1886</v>
      </c>
      <c r="T3293" s="21">
        <v>43</v>
      </c>
      <c r="U3293" s="21" t="s">
        <v>333</v>
      </c>
      <c r="V3293" s="21" t="s">
        <v>13890</v>
      </c>
      <c r="W3293" s="21" t="s">
        <v>51</v>
      </c>
      <c r="X3293" s="22" t="s">
        <v>306</v>
      </c>
      <c r="Y3293" s="21" t="s">
        <v>52</v>
      </c>
      <c r="Z3293" s="21" t="s">
        <v>71</v>
      </c>
      <c r="AA3293" s="21">
        <v>2</v>
      </c>
      <c r="AB3293" s="21">
        <v>7097.51</v>
      </c>
      <c r="AC3293" s="21" t="s">
        <v>241</v>
      </c>
    </row>
    <row r="3294" spans="1:29" ht="13.2" x14ac:dyDescent="0.25">
      <c r="A3294" s="15" t="s">
        <v>13892</v>
      </c>
      <c r="B3294" s="15" t="s">
        <v>631</v>
      </c>
      <c r="C3294" s="16" t="s">
        <v>129</v>
      </c>
      <c r="D3294" s="15" t="s">
        <v>98</v>
      </c>
      <c r="E3294" s="15" t="s">
        <v>164</v>
      </c>
      <c r="F3294" s="15">
        <v>1295</v>
      </c>
      <c r="G3294" s="15" t="s">
        <v>20078</v>
      </c>
      <c r="H3294" s="16">
        <v>46.252222000000003</v>
      </c>
      <c r="I3294" s="16">
        <v>-87.889453000000003</v>
      </c>
      <c r="J3294" s="17">
        <v>45422.899884259263</v>
      </c>
      <c r="K3294" s="18" t="s">
        <v>20214</v>
      </c>
      <c r="L3294" s="18">
        <v>45422.899884259263</v>
      </c>
      <c r="M3294" s="19" t="s">
        <v>20238</v>
      </c>
      <c r="N3294" s="15" t="s">
        <v>81</v>
      </c>
      <c r="O3294" s="15" t="s">
        <v>369</v>
      </c>
      <c r="P3294" s="20">
        <v>23</v>
      </c>
      <c r="Q3294" s="15" t="s">
        <v>154</v>
      </c>
      <c r="R3294" s="15" t="s">
        <v>71</v>
      </c>
      <c r="S3294" s="15" t="s">
        <v>6596</v>
      </c>
      <c r="T3294" s="15">
        <v>77</v>
      </c>
      <c r="U3294" s="15" t="s">
        <v>333</v>
      </c>
      <c r="V3294" s="15">
        <v>8533381860</v>
      </c>
      <c r="W3294" s="15" t="s">
        <v>123</v>
      </c>
      <c r="X3294" s="16" t="s">
        <v>213</v>
      </c>
      <c r="Y3294" s="15" t="s">
        <v>125</v>
      </c>
      <c r="Z3294" s="15" t="s">
        <v>126</v>
      </c>
      <c r="AA3294" s="15">
        <v>0</v>
      </c>
      <c r="AB3294" s="15">
        <v>34059.599999999999</v>
      </c>
      <c r="AC3294" s="15" t="s">
        <v>229</v>
      </c>
    </row>
    <row r="3295" spans="1:29" ht="13.2" x14ac:dyDescent="0.25">
      <c r="A3295" s="21" t="s">
        <v>13894</v>
      </c>
      <c r="B3295" s="21" t="s">
        <v>1340</v>
      </c>
      <c r="C3295" s="22" t="s">
        <v>20066</v>
      </c>
      <c r="D3295" s="21" t="s">
        <v>219</v>
      </c>
      <c r="E3295" s="21" t="s">
        <v>202</v>
      </c>
      <c r="F3295" s="21">
        <v>7544</v>
      </c>
      <c r="G3295" s="21" t="s">
        <v>20075</v>
      </c>
      <c r="H3295" s="22">
        <v>44.428297000000001</v>
      </c>
      <c r="I3295" s="22">
        <v>-72.676007999999996</v>
      </c>
      <c r="J3295" s="23">
        <v>44227.461574074077</v>
      </c>
      <c r="K3295" s="24" t="s">
        <v>20174</v>
      </c>
      <c r="L3295" s="24">
        <v>44227.461574074077</v>
      </c>
      <c r="M3295" s="25" t="s">
        <v>20187</v>
      </c>
      <c r="N3295" s="21" t="s">
        <v>68</v>
      </c>
      <c r="O3295" s="21" t="s">
        <v>44</v>
      </c>
      <c r="P3295" s="26">
        <v>36</v>
      </c>
      <c r="Q3295" s="21" t="s">
        <v>154</v>
      </c>
      <c r="R3295" s="21" t="s">
        <v>82</v>
      </c>
      <c r="S3295" s="21"/>
      <c r="T3295" s="21">
        <v>21</v>
      </c>
      <c r="U3295" s="21" t="s">
        <v>71</v>
      </c>
      <c r="V3295" s="21"/>
      <c r="W3295" s="21" t="s">
        <v>142</v>
      </c>
      <c r="X3295" s="22" t="s">
        <v>306</v>
      </c>
      <c r="Y3295" s="21" t="s">
        <v>71</v>
      </c>
      <c r="Z3295" s="21" t="s">
        <v>564</v>
      </c>
      <c r="AA3295" s="21">
        <v>3</v>
      </c>
      <c r="AB3295" s="21">
        <v>29617.94</v>
      </c>
      <c r="AC3295" s="21" t="s">
        <v>241</v>
      </c>
    </row>
    <row r="3296" spans="1:29" ht="13.2" x14ac:dyDescent="0.25">
      <c r="A3296" s="15" t="s">
        <v>13897</v>
      </c>
      <c r="B3296" s="15" t="s">
        <v>530</v>
      </c>
      <c r="C3296" s="16" t="s">
        <v>340</v>
      </c>
      <c r="D3296" s="15" t="s">
        <v>201</v>
      </c>
      <c r="E3296" s="15" t="s">
        <v>149</v>
      </c>
      <c r="F3296" s="15">
        <v>2275</v>
      </c>
      <c r="G3296" s="15" t="s">
        <v>20074</v>
      </c>
      <c r="H3296" s="16">
        <v>37.926299999999998</v>
      </c>
      <c r="I3296" s="16">
        <v>-101.67222099999999</v>
      </c>
      <c r="J3296" s="17">
        <v>43853.742951388886</v>
      </c>
      <c r="K3296" s="18" t="s">
        <v>20202</v>
      </c>
      <c r="L3296" s="18">
        <v>43853.742951388886</v>
      </c>
      <c r="M3296" s="19" t="s">
        <v>20285</v>
      </c>
      <c r="N3296" s="15" t="s">
        <v>207</v>
      </c>
      <c r="O3296" s="15" t="s">
        <v>49</v>
      </c>
      <c r="P3296" s="20">
        <v>36</v>
      </c>
      <c r="Q3296" s="15" t="s">
        <v>154</v>
      </c>
      <c r="R3296" s="15" t="s">
        <v>66</v>
      </c>
      <c r="S3296" s="15" t="s">
        <v>8838</v>
      </c>
      <c r="T3296" s="15">
        <v>25</v>
      </c>
      <c r="U3296" s="15" t="s">
        <v>154</v>
      </c>
      <c r="V3296" s="15" t="s">
        <v>13899</v>
      </c>
      <c r="W3296" s="15" t="s">
        <v>71</v>
      </c>
      <c r="X3296" s="16" t="s">
        <v>108</v>
      </c>
      <c r="Y3296" s="15" t="s">
        <v>52</v>
      </c>
      <c r="Z3296" s="15" t="s">
        <v>71</v>
      </c>
      <c r="AA3296" s="15">
        <v>0</v>
      </c>
      <c r="AB3296" s="15">
        <v>24274.97</v>
      </c>
      <c r="AC3296" s="15" t="s">
        <v>229</v>
      </c>
    </row>
    <row r="3297" spans="1:29" ht="13.2" x14ac:dyDescent="0.25">
      <c r="A3297" s="21" t="s">
        <v>13901</v>
      </c>
      <c r="B3297" s="21" t="s">
        <v>1069</v>
      </c>
      <c r="C3297" s="22" t="s">
        <v>20065</v>
      </c>
      <c r="D3297" s="21" t="s">
        <v>163</v>
      </c>
      <c r="E3297" s="21" t="s">
        <v>149</v>
      </c>
      <c r="F3297" s="21">
        <v>3301</v>
      </c>
      <c r="G3297" s="21" t="s">
        <v>20069</v>
      </c>
      <c r="H3297" s="22">
        <v>29.592103999999999</v>
      </c>
      <c r="I3297" s="22" t="s">
        <v>20079</v>
      </c>
      <c r="J3297" s="23">
        <v>44436.404386574075</v>
      </c>
      <c r="K3297" s="24" t="s">
        <v>20196</v>
      </c>
      <c r="L3297" s="24">
        <v>44436.404386574075</v>
      </c>
      <c r="M3297" s="25" t="s">
        <v>20254</v>
      </c>
      <c r="N3297" s="21" t="s">
        <v>249</v>
      </c>
      <c r="O3297" s="21" t="s">
        <v>283</v>
      </c>
      <c r="P3297" s="26">
        <v>62</v>
      </c>
      <c r="Q3297" s="21" t="s">
        <v>333</v>
      </c>
      <c r="R3297" s="21" t="s">
        <v>66</v>
      </c>
      <c r="S3297" s="21" t="s">
        <v>2062</v>
      </c>
      <c r="T3297" s="21">
        <v>13</v>
      </c>
      <c r="U3297" s="21" t="s">
        <v>154</v>
      </c>
      <c r="V3297" s="21"/>
      <c r="W3297" s="21" t="s">
        <v>255</v>
      </c>
      <c r="X3297" s="22" t="s">
        <v>306</v>
      </c>
      <c r="Y3297" s="21" t="s">
        <v>125</v>
      </c>
      <c r="Z3297" s="21" t="s">
        <v>53</v>
      </c>
      <c r="AA3297" s="21">
        <v>2</v>
      </c>
      <c r="AB3297" s="21">
        <v>13366.55</v>
      </c>
      <c r="AC3297" s="21" t="s">
        <v>241</v>
      </c>
    </row>
    <row r="3298" spans="1:29" ht="13.2" x14ac:dyDescent="0.25">
      <c r="A3298" s="15" t="s">
        <v>13904</v>
      </c>
      <c r="B3298" s="15" t="s">
        <v>1358</v>
      </c>
      <c r="C3298" s="16" t="s">
        <v>20065</v>
      </c>
      <c r="D3298" s="15" t="s">
        <v>219</v>
      </c>
      <c r="E3298" s="15" t="s">
        <v>131</v>
      </c>
      <c r="F3298" s="15">
        <v>8334</v>
      </c>
      <c r="G3298" s="15" t="s">
        <v>20069</v>
      </c>
      <c r="H3298" s="16">
        <v>28.053792000000001</v>
      </c>
      <c r="I3298" s="16" t="s">
        <v>20079</v>
      </c>
      <c r="J3298" s="17">
        <v>44759.32104166667</v>
      </c>
      <c r="K3298" s="18" t="s">
        <v>20200</v>
      </c>
      <c r="L3298" s="18">
        <v>44759.32104166667</v>
      </c>
      <c r="M3298" s="19" t="s">
        <v>20251</v>
      </c>
      <c r="N3298" s="15" t="s">
        <v>249</v>
      </c>
      <c r="O3298" s="15" t="s">
        <v>369</v>
      </c>
      <c r="P3298" s="20">
        <v>47</v>
      </c>
      <c r="Q3298" s="15" t="s">
        <v>71</v>
      </c>
      <c r="R3298" s="15" t="s">
        <v>71</v>
      </c>
      <c r="S3298" s="15" t="s">
        <v>7249</v>
      </c>
      <c r="T3298" s="15">
        <v>16</v>
      </c>
      <c r="U3298" s="15" t="s">
        <v>154</v>
      </c>
      <c r="V3298" s="15" t="s">
        <v>71</v>
      </c>
      <c r="W3298" s="15" t="s">
        <v>255</v>
      </c>
      <c r="X3298" s="16" t="s">
        <v>213</v>
      </c>
      <c r="Y3298" s="15" t="s">
        <v>52</v>
      </c>
      <c r="Z3298" s="15" t="s">
        <v>564</v>
      </c>
      <c r="AA3298" s="15">
        <v>0</v>
      </c>
      <c r="AB3298" s="15">
        <v>42936.05</v>
      </c>
      <c r="AC3298" s="15" t="s">
        <v>229</v>
      </c>
    </row>
    <row r="3299" spans="1:29" ht="13.2" x14ac:dyDescent="0.25">
      <c r="A3299" s="21" t="s">
        <v>13907</v>
      </c>
      <c r="B3299" s="21" t="s">
        <v>373</v>
      </c>
      <c r="C3299" s="22" t="s">
        <v>401</v>
      </c>
      <c r="D3299" s="21" t="s">
        <v>163</v>
      </c>
      <c r="E3299" s="21" t="s">
        <v>78</v>
      </c>
      <c r="F3299" s="21">
        <v>1834</v>
      </c>
      <c r="G3299" s="21" t="s">
        <v>20073</v>
      </c>
      <c r="H3299" s="22">
        <v>30.947206000000001</v>
      </c>
      <c r="I3299" s="22">
        <v>-87.250388000000001</v>
      </c>
      <c r="J3299" s="23">
        <v>44130.859710648147</v>
      </c>
      <c r="K3299" s="24" t="s">
        <v>20178</v>
      </c>
      <c r="L3299" s="24">
        <v>44130.859710648147</v>
      </c>
      <c r="M3299" s="25" t="s">
        <v>20205</v>
      </c>
      <c r="N3299" s="21" t="s">
        <v>285</v>
      </c>
      <c r="O3299" s="21" t="s">
        <v>224</v>
      </c>
      <c r="P3299" s="26">
        <v>72</v>
      </c>
      <c r="Q3299" s="21" t="s">
        <v>154</v>
      </c>
      <c r="R3299" s="21" t="s">
        <v>236</v>
      </c>
      <c r="S3299" s="21" t="s">
        <v>3791</v>
      </c>
      <c r="T3299" s="21">
        <v>77</v>
      </c>
      <c r="U3299" s="21" t="s">
        <v>71</v>
      </c>
      <c r="V3299" s="21">
        <v>8929825501</v>
      </c>
      <c r="W3299" s="21" t="s">
        <v>71</v>
      </c>
      <c r="X3299" s="22" t="s">
        <v>108</v>
      </c>
      <c r="Y3299" s="21" t="s">
        <v>71</v>
      </c>
      <c r="Z3299" s="21" t="s">
        <v>126</v>
      </c>
      <c r="AA3299" s="21">
        <v>0</v>
      </c>
      <c r="AB3299" s="21">
        <v>8490.52</v>
      </c>
      <c r="AC3299" s="21" t="s">
        <v>241</v>
      </c>
    </row>
    <row r="3300" spans="1:29" ht="13.2" x14ac:dyDescent="0.25">
      <c r="A3300" s="15" t="s">
        <v>13909</v>
      </c>
      <c r="B3300" s="15" t="s">
        <v>1358</v>
      </c>
      <c r="C3300" s="16" t="s">
        <v>401</v>
      </c>
      <c r="D3300" s="15" t="s">
        <v>98</v>
      </c>
      <c r="E3300" s="15" t="s">
        <v>202</v>
      </c>
      <c r="F3300" s="15">
        <v>9884</v>
      </c>
      <c r="G3300" s="15" t="s">
        <v>20077</v>
      </c>
      <c r="H3300" s="16">
        <v>39.113010000000003</v>
      </c>
      <c r="I3300" s="16">
        <v>-90.426181999999997</v>
      </c>
      <c r="J3300" s="17">
        <v>45204.174780092595</v>
      </c>
      <c r="K3300" s="18" t="s">
        <v>20188</v>
      </c>
      <c r="L3300" s="18">
        <v>45204.174780092595</v>
      </c>
      <c r="M3300" s="19" t="s">
        <v>20201</v>
      </c>
      <c r="N3300" s="15" t="s">
        <v>61</v>
      </c>
      <c r="O3300" s="15" t="s">
        <v>369</v>
      </c>
      <c r="P3300" s="20">
        <v>25</v>
      </c>
      <c r="Q3300" s="15" t="s">
        <v>154</v>
      </c>
      <c r="R3300" s="15" t="s">
        <v>71</v>
      </c>
      <c r="S3300" s="15" t="s">
        <v>6058</v>
      </c>
      <c r="T3300" s="15">
        <v>63</v>
      </c>
      <c r="U3300" s="15" t="s">
        <v>333</v>
      </c>
      <c r="V3300" s="15" t="s">
        <v>13911</v>
      </c>
      <c r="W3300" s="15" t="s">
        <v>51</v>
      </c>
      <c r="X3300" s="16" t="s">
        <v>213</v>
      </c>
      <c r="Y3300" s="15" t="s">
        <v>125</v>
      </c>
      <c r="Z3300" s="15" t="s">
        <v>348</v>
      </c>
      <c r="AA3300" s="15">
        <v>3</v>
      </c>
      <c r="AB3300" s="15">
        <v>21795.59</v>
      </c>
      <c r="AC3300" s="15" t="s">
        <v>241</v>
      </c>
    </row>
    <row r="3301" spans="1:29" ht="13.2" x14ac:dyDescent="0.25">
      <c r="A3301" s="21" t="s">
        <v>13913</v>
      </c>
      <c r="B3301" s="21" t="s">
        <v>1011</v>
      </c>
      <c r="C3301" s="22" t="s">
        <v>364</v>
      </c>
      <c r="D3301" s="21" t="s">
        <v>130</v>
      </c>
      <c r="E3301" s="21" t="s">
        <v>78</v>
      </c>
      <c r="F3301" s="21">
        <v>502</v>
      </c>
      <c r="G3301" s="21" t="s">
        <v>20077</v>
      </c>
      <c r="H3301" s="22">
        <v>43.685602000000003</v>
      </c>
      <c r="I3301" s="22">
        <v>-80.536889000000002</v>
      </c>
      <c r="J3301" s="23">
        <v>44642.843622685185</v>
      </c>
      <c r="K3301" s="24" t="s">
        <v>20178</v>
      </c>
      <c r="L3301" s="24">
        <v>44642.843622685185</v>
      </c>
      <c r="M3301" s="25" t="s">
        <v>20275</v>
      </c>
      <c r="N3301" s="21" t="s">
        <v>474</v>
      </c>
      <c r="O3301" s="21" t="s">
        <v>205</v>
      </c>
      <c r="P3301" s="26">
        <v>17</v>
      </c>
      <c r="Q3301" s="21" t="s">
        <v>71</v>
      </c>
      <c r="R3301" s="21" t="s">
        <v>236</v>
      </c>
      <c r="S3301" s="21" t="s">
        <v>4736</v>
      </c>
      <c r="T3301" s="21">
        <v>38</v>
      </c>
      <c r="U3301" s="21" t="s">
        <v>333</v>
      </c>
      <c r="V3301" s="21" t="s">
        <v>13915</v>
      </c>
      <c r="W3301" s="21" t="s">
        <v>71</v>
      </c>
      <c r="X3301" s="22" t="s">
        <v>213</v>
      </c>
      <c r="Y3301" s="21" t="s">
        <v>125</v>
      </c>
      <c r="Z3301" s="21" t="s">
        <v>71</v>
      </c>
      <c r="AA3301" s="21">
        <v>1</v>
      </c>
      <c r="AB3301" s="21">
        <v>26977.64</v>
      </c>
      <c r="AC3301" s="21" t="s">
        <v>241</v>
      </c>
    </row>
    <row r="3302" spans="1:29" ht="13.2" x14ac:dyDescent="0.25">
      <c r="A3302" s="15" t="s">
        <v>13917</v>
      </c>
      <c r="B3302" s="15" t="s">
        <v>96</v>
      </c>
      <c r="C3302" s="16" t="s">
        <v>401</v>
      </c>
      <c r="D3302" s="15" t="s">
        <v>130</v>
      </c>
      <c r="E3302" s="15" t="s">
        <v>37</v>
      </c>
      <c r="F3302" s="15">
        <v>2742</v>
      </c>
      <c r="G3302" s="15" t="s">
        <v>20077</v>
      </c>
      <c r="H3302" s="16">
        <v>28.529889000000001</v>
      </c>
      <c r="I3302" s="16">
        <v>-113.095297</v>
      </c>
      <c r="J3302" s="17">
        <v>44920.394490740742</v>
      </c>
      <c r="K3302" s="18" t="s">
        <v>20196</v>
      </c>
      <c r="L3302" s="18">
        <v>44920.394490740742</v>
      </c>
      <c r="M3302" s="19" t="s">
        <v>20247</v>
      </c>
      <c r="N3302" s="15" t="s">
        <v>167</v>
      </c>
      <c r="O3302" s="15" t="s">
        <v>475</v>
      </c>
      <c r="P3302" s="20">
        <v>26</v>
      </c>
      <c r="Q3302" s="15" t="s">
        <v>154</v>
      </c>
      <c r="R3302" s="15" t="s">
        <v>236</v>
      </c>
      <c r="S3302" s="15" t="s">
        <v>2268</v>
      </c>
      <c r="T3302" s="15">
        <v>66</v>
      </c>
      <c r="U3302" s="15" t="s">
        <v>333</v>
      </c>
      <c r="V3302" s="15"/>
      <c r="W3302" s="15" t="s">
        <v>142</v>
      </c>
      <c r="X3302" s="16" t="s">
        <v>213</v>
      </c>
      <c r="Y3302" s="15" t="s">
        <v>297</v>
      </c>
      <c r="Z3302" s="15" t="s">
        <v>564</v>
      </c>
      <c r="AA3302" s="15">
        <v>0</v>
      </c>
      <c r="AB3302" s="15">
        <v>14464.91</v>
      </c>
      <c r="AC3302" s="15" t="s">
        <v>229</v>
      </c>
    </row>
    <row r="3303" spans="1:29" ht="13.2" x14ac:dyDescent="0.25">
      <c r="A3303" s="21" t="s">
        <v>13919</v>
      </c>
      <c r="B3303" s="21" t="s">
        <v>631</v>
      </c>
      <c r="C3303" s="22" t="s">
        <v>544</v>
      </c>
      <c r="D3303" s="21" t="s">
        <v>36</v>
      </c>
      <c r="E3303" s="21" t="s">
        <v>149</v>
      </c>
      <c r="F3303" s="21">
        <v>475</v>
      </c>
      <c r="G3303" s="21" t="s">
        <v>20074</v>
      </c>
      <c r="H3303" s="22">
        <v>44.716861000000002</v>
      </c>
      <c r="I3303" s="22">
        <v>-85.524395999999996</v>
      </c>
      <c r="J3303" s="23">
        <v>45181.816666666666</v>
      </c>
      <c r="K3303" s="24" t="s">
        <v>20204</v>
      </c>
      <c r="L3303" s="24">
        <v>45181.816666666666</v>
      </c>
      <c r="M3303" s="25" t="s">
        <v>20199</v>
      </c>
      <c r="N3303" s="21" t="s">
        <v>434</v>
      </c>
      <c r="O3303" s="21" t="s">
        <v>44</v>
      </c>
      <c r="P3303" s="26">
        <v>26</v>
      </c>
      <c r="Q3303" s="21" t="s">
        <v>154</v>
      </c>
      <c r="R3303" s="21" t="s">
        <v>65</v>
      </c>
      <c r="S3303" s="21" t="s">
        <v>13921</v>
      </c>
      <c r="T3303" s="21">
        <v>29</v>
      </c>
      <c r="U3303" s="21" t="s">
        <v>154</v>
      </c>
      <c r="V3303" s="21" t="s">
        <v>13922</v>
      </c>
      <c r="W3303" s="21" t="s">
        <v>142</v>
      </c>
      <c r="X3303" s="22" t="s">
        <v>306</v>
      </c>
      <c r="Y3303" s="21" t="s">
        <v>125</v>
      </c>
      <c r="Z3303" s="21" t="s">
        <v>53</v>
      </c>
      <c r="AA3303" s="21">
        <v>5</v>
      </c>
      <c r="AB3303" s="21">
        <v>44506.32</v>
      </c>
      <c r="AC3303" s="21" t="s">
        <v>229</v>
      </c>
    </row>
    <row r="3304" spans="1:29" ht="13.2" x14ac:dyDescent="0.25">
      <c r="A3304" s="15" t="s">
        <v>13924</v>
      </c>
      <c r="B3304" s="15" t="s">
        <v>631</v>
      </c>
      <c r="C3304" s="16" t="s">
        <v>340</v>
      </c>
      <c r="D3304" s="15" t="s">
        <v>77</v>
      </c>
      <c r="E3304" s="15" t="s">
        <v>164</v>
      </c>
      <c r="F3304" s="15">
        <v>235</v>
      </c>
      <c r="G3304" s="15" t="s">
        <v>20070</v>
      </c>
      <c r="H3304" s="16">
        <v>34.819391000000003</v>
      </c>
      <c r="I3304" s="16">
        <v>-111.786738</v>
      </c>
      <c r="J3304" s="17">
        <v>43125.791956018518</v>
      </c>
      <c r="K3304" s="18" t="s">
        <v>20204</v>
      </c>
      <c r="L3304" s="18">
        <v>43125.791956018518</v>
      </c>
      <c r="M3304" s="19" t="s">
        <v>20271</v>
      </c>
      <c r="N3304" s="15" t="s">
        <v>48</v>
      </c>
      <c r="O3304" s="15" t="s">
        <v>64</v>
      </c>
      <c r="P3304" s="20">
        <v>60</v>
      </c>
      <c r="Q3304" s="15" t="s">
        <v>333</v>
      </c>
      <c r="R3304" s="15" t="s">
        <v>71</v>
      </c>
      <c r="S3304" s="15" t="s">
        <v>1291</v>
      </c>
      <c r="T3304" s="15">
        <v>55</v>
      </c>
      <c r="U3304" s="15" t="s">
        <v>71</v>
      </c>
      <c r="V3304" s="15" t="s">
        <v>13926</v>
      </c>
      <c r="W3304" s="15" t="s">
        <v>142</v>
      </c>
      <c r="X3304" s="16" t="s">
        <v>306</v>
      </c>
      <c r="Y3304" s="15" t="s">
        <v>52</v>
      </c>
      <c r="Z3304" s="15" t="s">
        <v>71</v>
      </c>
      <c r="AA3304" s="15">
        <v>5</v>
      </c>
      <c r="AB3304" s="15">
        <v>29186.11</v>
      </c>
      <c r="AC3304" s="15" t="s">
        <v>241</v>
      </c>
    </row>
    <row r="3305" spans="1:29" ht="13.2" x14ac:dyDescent="0.25">
      <c r="A3305" s="21" t="s">
        <v>13928</v>
      </c>
      <c r="B3305" s="21" t="s">
        <v>128</v>
      </c>
      <c r="C3305" s="22" t="s">
        <v>340</v>
      </c>
      <c r="D3305" s="21" t="s">
        <v>98</v>
      </c>
      <c r="E3305" s="21" t="s">
        <v>131</v>
      </c>
      <c r="F3305" s="21">
        <v>842</v>
      </c>
      <c r="G3305" s="21" t="s">
        <v>20074</v>
      </c>
      <c r="H3305" s="22">
        <v>26.113541999999999</v>
      </c>
      <c r="I3305" s="22">
        <v>-83.102016000000006</v>
      </c>
      <c r="J3305" s="23">
        <v>43359.497916666667</v>
      </c>
      <c r="K3305" s="24" t="s">
        <v>20174</v>
      </c>
      <c r="L3305" s="24">
        <v>43359.497916666667</v>
      </c>
      <c r="M3305" s="25" t="s">
        <v>20203</v>
      </c>
      <c r="N3305" s="21" t="s">
        <v>43</v>
      </c>
      <c r="O3305" s="21" t="s">
        <v>157</v>
      </c>
      <c r="P3305" s="26">
        <v>36</v>
      </c>
      <c r="Q3305" s="21" t="s">
        <v>71</v>
      </c>
      <c r="R3305" s="21" t="s">
        <v>71</v>
      </c>
      <c r="S3305" s="21" t="s">
        <v>683</v>
      </c>
      <c r="T3305" s="21">
        <v>73</v>
      </c>
      <c r="U3305" s="21" t="s">
        <v>154</v>
      </c>
      <c r="V3305" s="21"/>
      <c r="W3305" s="21" t="s">
        <v>71</v>
      </c>
      <c r="X3305" s="22" t="s">
        <v>240</v>
      </c>
      <c r="Y3305" s="21" t="s">
        <v>71</v>
      </c>
      <c r="Z3305" s="21" t="s">
        <v>126</v>
      </c>
      <c r="AA3305" s="21">
        <v>2</v>
      </c>
      <c r="AB3305" s="21">
        <v>46030.39</v>
      </c>
      <c r="AC3305" s="21" t="s">
        <v>229</v>
      </c>
    </row>
    <row r="3306" spans="1:29" ht="13.2" x14ac:dyDescent="0.25">
      <c r="A3306" s="15" t="s">
        <v>13931</v>
      </c>
      <c r="B3306" s="15" t="s">
        <v>848</v>
      </c>
      <c r="C3306" s="16" t="s">
        <v>20066</v>
      </c>
      <c r="D3306" s="15" t="s">
        <v>219</v>
      </c>
      <c r="E3306" s="15" t="s">
        <v>202</v>
      </c>
      <c r="F3306" s="15">
        <v>8293</v>
      </c>
      <c r="G3306" s="15" t="s">
        <v>20073</v>
      </c>
      <c r="H3306" s="16">
        <v>45.654381999999998</v>
      </c>
      <c r="I3306" s="16">
        <v>-74.980857</v>
      </c>
      <c r="J3306" s="17">
        <v>43707.243101851855</v>
      </c>
      <c r="K3306" s="18" t="s">
        <v>20182</v>
      </c>
      <c r="L3306" s="18">
        <v>43707.243101851855</v>
      </c>
      <c r="M3306" s="19" t="s">
        <v>20307</v>
      </c>
      <c r="N3306" s="15" t="s">
        <v>343</v>
      </c>
      <c r="O3306" s="15" t="s">
        <v>369</v>
      </c>
      <c r="P3306" s="20">
        <v>63</v>
      </c>
      <c r="Q3306" s="15" t="s">
        <v>65</v>
      </c>
      <c r="R3306" s="15" t="s">
        <v>50</v>
      </c>
      <c r="S3306" s="15"/>
      <c r="T3306" s="15">
        <v>21</v>
      </c>
      <c r="U3306" s="15" t="s">
        <v>71</v>
      </c>
      <c r="V3306" s="15"/>
      <c r="W3306" s="15" t="s">
        <v>123</v>
      </c>
      <c r="X3306" s="16" t="s">
        <v>240</v>
      </c>
      <c r="Y3306" s="15" t="s">
        <v>109</v>
      </c>
      <c r="Z3306" s="15" t="s">
        <v>126</v>
      </c>
      <c r="AA3306" s="15">
        <v>1</v>
      </c>
      <c r="AB3306" s="15">
        <v>39625.03</v>
      </c>
      <c r="AC3306" s="15" t="s">
        <v>241</v>
      </c>
    </row>
    <row r="3307" spans="1:29" ht="13.2" x14ac:dyDescent="0.25">
      <c r="A3307" s="21" t="s">
        <v>13934</v>
      </c>
      <c r="B3307" s="21" t="s">
        <v>631</v>
      </c>
      <c r="C3307" s="22" t="s">
        <v>340</v>
      </c>
      <c r="D3307" s="21" t="s">
        <v>98</v>
      </c>
      <c r="E3307" s="21" t="s">
        <v>114</v>
      </c>
      <c r="F3307" s="21">
        <v>6078</v>
      </c>
      <c r="G3307" s="21" t="s">
        <v>20069</v>
      </c>
      <c r="H3307" s="22">
        <v>44.952585999999997</v>
      </c>
      <c r="I3307" s="22">
        <v>-85.134144000000006</v>
      </c>
      <c r="J3307" s="23">
        <v>45288.499328703707</v>
      </c>
      <c r="K3307" s="24" t="s">
        <v>20174</v>
      </c>
      <c r="L3307" s="24">
        <v>45288.499328703707</v>
      </c>
      <c r="M3307" s="25" t="s">
        <v>20312</v>
      </c>
      <c r="N3307" s="21" t="s">
        <v>43</v>
      </c>
      <c r="O3307" s="21" t="s">
        <v>250</v>
      </c>
      <c r="P3307" s="26">
        <v>67</v>
      </c>
      <c r="Q3307" s="21" t="s">
        <v>50</v>
      </c>
      <c r="R3307" s="21" t="s">
        <v>65</v>
      </c>
      <c r="S3307" s="21" t="s">
        <v>1140</v>
      </c>
      <c r="T3307" s="21">
        <v>88</v>
      </c>
      <c r="U3307" s="21" t="s">
        <v>333</v>
      </c>
      <c r="V3307" s="21" t="s">
        <v>13936</v>
      </c>
      <c r="W3307" s="21" t="s">
        <v>71</v>
      </c>
      <c r="X3307" s="22" t="s">
        <v>213</v>
      </c>
      <c r="Y3307" s="21" t="s">
        <v>214</v>
      </c>
      <c r="Z3307" s="21" t="s">
        <v>564</v>
      </c>
      <c r="AA3307" s="21">
        <v>2</v>
      </c>
      <c r="AB3307" s="21">
        <v>27698.05</v>
      </c>
      <c r="AC3307" s="21" t="s">
        <v>229</v>
      </c>
    </row>
    <row r="3308" spans="1:29" ht="13.2" x14ac:dyDescent="0.25">
      <c r="A3308" s="15" t="s">
        <v>13938</v>
      </c>
      <c r="B3308" s="15" t="s">
        <v>774</v>
      </c>
      <c r="C3308" s="16" t="s">
        <v>544</v>
      </c>
      <c r="D3308" s="15" t="s">
        <v>36</v>
      </c>
      <c r="E3308" s="15" t="s">
        <v>409</v>
      </c>
      <c r="F3308" s="15">
        <v>5924</v>
      </c>
      <c r="G3308" s="15" t="s">
        <v>20077</v>
      </c>
      <c r="H3308" s="16">
        <v>43.512351000000002</v>
      </c>
      <c r="I3308" s="16">
        <v>-98.127583999999999</v>
      </c>
      <c r="J3308" s="17" t="s">
        <v>20079</v>
      </c>
      <c r="K3308" s="18" t="s">
        <v>20079</v>
      </c>
      <c r="L3308" s="18" t="s">
        <v>20079</v>
      </c>
      <c r="M3308" s="19" t="s">
        <v>20344</v>
      </c>
      <c r="N3308" s="15" t="s">
        <v>343</v>
      </c>
      <c r="O3308" s="15" t="s">
        <v>369</v>
      </c>
      <c r="P3308" s="20">
        <v>58</v>
      </c>
      <c r="Q3308" s="15" t="s">
        <v>333</v>
      </c>
      <c r="R3308" s="15" t="s">
        <v>236</v>
      </c>
      <c r="S3308" s="15" t="s">
        <v>1021</v>
      </c>
      <c r="T3308" s="15">
        <v>47</v>
      </c>
      <c r="U3308" s="15" t="s">
        <v>333</v>
      </c>
      <c r="V3308" s="15" t="s">
        <v>13940</v>
      </c>
      <c r="W3308" s="15" t="s">
        <v>51</v>
      </c>
      <c r="X3308" s="16" t="s">
        <v>108</v>
      </c>
      <c r="Y3308" s="15" t="s">
        <v>71</v>
      </c>
      <c r="Z3308" s="15" t="s">
        <v>564</v>
      </c>
      <c r="AA3308" s="15">
        <v>2</v>
      </c>
      <c r="AB3308" s="15">
        <v>36842.449999999997</v>
      </c>
      <c r="AC3308" s="15" t="s">
        <v>229</v>
      </c>
    </row>
    <row r="3309" spans="1:29" ht="13.2" x14ac:dyDescent="0.25">
      <c r="A3309" s="21" t="s">
        <v>13942</v>
      </c>
      <c r="B3309" s="21" t="s">
        <v>774</v>
      </c>
      <c r="C3309" s="22" t="s">
        <v>20065</v>
      </c>
      <c r="D3309" s="21" t="s">
        <v>163</v>
      </c>
      <c r="E3309" s="21" t="s">
        <v>78</v>
      </c>
      <c r="F3309" s="21">
        <v>8878</v>
      </c>
      <c r="G3309" s="21" t="s">
        <v>20078</v>
      </c>
      <c r="H3309" s="22">
        <v>45.468032999999998</v>
      </c>
      <c r="I3309" s="22">
        <v>-95.625698</v>
      </c>
      <c r="J3309" s="23">
        <v>45543.618055555555</v>
      </c>
      <c r="K3309" s="24" t="s">
        <v>20184</v>
      </c>
      <c r="L3309" s="24">
        <v>45543.618055555555</v>
      </c>
      <c r="M3309" s="25" t="s">
        <v>20179</v>
      </c>
      <c r="N3309" s="21" t="s">
        <v>434</v>
      </c>
      <c r="O3309" s="21" t="s">
        <v>49</v>
      </c>
      <c r="P3309" s="26">
        <v>36</v>
      </c>
      <c r="Q3309" s="21" t="s">
        <v>71</v>
      </c>
      <c r="R3309" s="21" t="s">
        <v>185</v>
      </c>
      <c r="S3309" s="21" t="s">
        <v>3445</v>
      </c>
      <c r="T3309" s="21">
        <v>85</v>
      </c>
      <c r="U3309" s="21" t="s">
        <v>154</v>
      </c>
      <c r="V3309" s="21"/>
      <c r="W3309" s="21" t="s">
        <v>142</v>
      </c>
      <c r="X3309" s="22" t="s">
        <v>306</v>
      </c>
      <c r="Y3309" s="21" t="s">
        <v>297</v>
      </c>
      <c r="Z3309" s="21" t="s">
        <v>564</v>
      </c>
      <c r="AA3309" s="21">
        <v>2</v>
      </c>
      <c r="AB3309" s="21">
        <v>24549.88</v>
      </c>
      <c r="AC3309" s="21" t="s">
        <v>229</v>
      </c>
    </row>
    <row r="3310" spans="1:29" ht="13.2" x14ac:dyDescent="0.25">
      <c r="A3310" s="15" t="s">
        <v>13945</v>
      </c>
      <c r="B3310" s="15" t="s">
        <v>774</v>
      </c>
      <c r="C3310" s="16" t="s">
        <v>20067</v>
      </c>
      <c r="D3310" s="15" t="s">
        <v>163</v>
      </c>
      <c r="E3310" s="15" t="s">
        <v>114</v>
      </c>
      <c r="F3310" s="15">
        <v>2127</v>
      </c>
      <c r="G3310" s="15" t="s">
        <v>20073</v>
      </c>
      <c r="H3310" s="16">
        <v>31.471744000000001</v>
      </c>
      <c r="I3310" s="16">
        <v>-85.147000000000006</v>
      </c>
      <c r="J3310" s="17">
        <v>45316.922939814816</v>
      </c>
      <c r="K3310" s="18" t="s">
        <v>20172</v>
      </c>
      <c r="L3310" s="18">
        <v>45316.922939814816</v>
      </c>
      <c r="M3310" s="19" t="s">
        <v>20324</v>
      </c>
      <c r="N3310" s="15" t="s">
        <v>136</v>
      </c>
      <c r="O3310" s="15" t="s">
        <v>250</v>
      </c>
      <c r="P3310" s="20">
        <v>42</v>
      </c>
      <c r="Q3310" s="15" t="s">
        <v>154</v>
      </c>
      <c r="R3310" s="15" t="s">
        <v>185</v>
      </c>
      <c r="S3310" s="15" t="s">
        <v>294</v>
      </c>
      <c r="T3310" s="15">
        <v>38</v>
      </c>
      <c r="U3310" s="15" t="s">
        <v>71</v>
      </c>
      <c r="V3310" s="15"/>
      <c r="W3310" s="15" t="s">
        <v>71</v>
      </c>
      <c r="X3310" s="16" t="s">
        <v>306</v>
      </c>
      <c r="Y3310" s="15" t="s">
        <v>52</v>
      </c>
      <c r="Z3310" s="15" t="s">
        <v>71</v>
      </c>
      <c r="AA3310" s="15">
        <v>4</v>
      </c>
      <c r="AB3310" s="15">
        <v>12948.76</v>
      </c>
      <c r="AC3310" s="15" t="s">
        <v>241</v>
      </c>
    </row>
    <row r="3311" spans="1:29" ht="13.2" x14ac:dyDescent="0.25">
      <c r="A3311" s="21" t="s">
        <v>13948</v>
      </c>
      <c r="B3311" s="21" t="s">
        <v>1011</v>
      </c>
      <c r="C3311" s="22" t="s">
        <v>129</v>
      </c>
      <c r="D3311" s="21" t="s">
        <v>130</v>
      </c>
      <c r="E3311" s="21" t="s">
        <v>58</v>
      </c>
      <c r="F3311" s="21">
        <v>2189</v>
      </c>
      <c r="G3311" s="21" t="s">
        <v>20072</v>
      </c>
      <c r="H3311" s="22">
        <v>37.668193000000002</v>
      </c>
      <c r="I3311" s="22">
        <v>-76.431368000000006</v>
      </c>
      <c r="J3311" s="23">
        <v>44661.119444444441</v>
      </c>
      <c r="K3311" s="24" t="s">
        <v>20186</v>
      </c>
      <c r="L3311" s="24">
        <v>44661.119444444441</v>
      </c>
      <c r="M3311" s="25" t="s">
        <v>20241</v>
      </c>
      <c r="N3311" s="21" t="s">
        <v>207</v>
      </c>
      <c r="O3311" s="21" t="s">
        <v>168</v>
      </c>
      <c r="P3311" s="26">
        <v>27</v>
      </c>
      <c r="Q3311" s="21" t="s">
        <v>71</v>
      </c>
      <c r="R3311" s="21" t="s">
        <v>71</v>
      </c>
      <c r="S3311" s="21" t="s">
        <v>2141</v>
      </c>
      <c r="T3311" s="21">
        <v>21</v>
      </c>
      <c r="U3311" s="21" t="s">
        <v>333</v>
      </c>
      <c r="V3311" s="21" t="s">
        <v>13950</v>
      </c>
      <c r="W3311" s="21" t="s">
        <v>51</v>
      </c>
      <c r="X3311" s="22" t="s">
        <v>108</v>
      </c>
      <c r="Y3311" s="21" t="s">
        <v>214</v>
      </c>
      <c r="Z3311" s="21" t="s">
        <v>71</v>
      </c>
      <c r="AA3311" s="21">
        <v>3</v>
      </c>
      <c r="AB3311" s="21">
        <v>28694.799999999999</v>
      </c>
      <c r="AC3311" s="21" t="s">
        <v>229</v>
      </c>
    </row>
    <row r="3312" spans="1:29" ht="13.2" x14ac:dyDescent="0.25">
      <c r="A3312" s="15" t="s">
        <v>13951</v>
      </c>
      <c r="B3312" s="15" t="s">
        <v>373</v>
      </c>
      <c r="C3312" s="16" t="s">
        <v>20068</v>
      </c>
      <c r="D3312" s="15" t="s">
        <v>36</v>
      </c>
      <c r="E3312" s="15" t="s">
        <v>78</v>
      </c>
      <c r="F3312" s="15">
        <v>3129</v>
      </c>
      <c r="G3312" s="15" t="s">
        <v>20070</v>
      </c>
      <c r="H3312" s="16" t="s">
        <v>20079</v>
      </c>
      <c r="I3312" s="16">
        <v>-110.361487</v>
      </c>
      <c r="J3312" s="17">
        <v>45045.954351851855</v>
      </c>
      <c r="K3312" s="18" t="s">
        <v>20172</v>
      </c>
      <c r="L3312" s="18">
        <v>45045.954351851855</v>
      </c>
      <c r="M3312" s="19" t="s">
        <v>20293</v>
      </c>
      <c r="N3312" s="15" t="s">
        <v>222</v>
      </c>
      <c r="O3312" s="15" t="s">
        <v>205</v>
      </c>
      <c r="P3312" s="20">
        <v>64</v>
      </c>
      <c r="Q3312" s="15" t="s">
        <v>50</v>
      </c>
      <c r="R3312" s="15" t="s">
        <v>65</v>
      </c>
      <c r="S3312" s="15" t="s">
        <v>2246</v>
      </c>
      <c r="T3312" s="15">
        <v>27</v>
      </c>
      <c r="U3312" s="15" t="s">
        <v>71</v>
      </c>
      <c r="V3312" s="15" t="s">
        <v>13953</v>
      </c>
      <c r="W3312" s="15" t="s">
        <v>71</v>
      </c>
      <c r="X3312" s="16" t="s">
        <v>71</v>
      </c>
      <c r="Y3312" s="15" t="s">
        <v>125</v>
      </c>
      <c r="Z3312" s="15" t="s">
        <v>53</v>
      </c>
      <c r="AA3312" s="15">
        <v>0</v>
      </c>
      <c r="AB3312" s="15">
        <v>11283.04</v>
      </c>
      <c r="AC3312" s="15" t="s">
        <v>229</v>
      </c>
    </row>
    <row r="3313" spans="1:29" ht="13.2" x14ac:dyDescent="0.25">
      <c r="A3313" s="21" t="s">
        <v>13955</v>
      </c>
      <c r="B3313" s="21" t="s">
        <v>631</v>
      </c>
      <c r="C3313" s="22" t="s">
        <v>20066</v>
      </c>
      <c r="D3313" s="21" t="s">
        <v>163</v>
      </c>
      <c r="E3313" s="21" t="s">
        <v>78</v>
      </c>
      <c r="F3313" s="21">
        <v>7733</v>
      </c>
      <c r="G3313" s="21" t="s">
        <v>20072</v>
      </c>
      <c r="H3313" s="22">
        <v>39.216728000000003</v>
      </c>
      <c r="I3313" s="22">
        <v>-107.142647</v>
      </c>
      <c r="J3313" s="23">
        <v>43396</v>
      </c>
      <c r="K3313" s="24" t="s">
        <v>20180</v>
      </c>
      <c r="L3313" s="24">
        <v>43396</v>
      </c>
      <c r="M3313" s="25" t="s">
        <v>20331</v>
      </c>
      <c r="N3313" s="21" t="s">
        <v>156</v>
      </c>
      <c r="O3313" s="21" t="s">
        <v>82</v>
      </c>
      <c r="P3313" s="26">
        <v>36</v>
      </c>
      <c r="Q3313" s="21" t="s">
        <v>71</v>
      </c>
      <c r="R3313" s="21" t="s">
        <v>71</v>
      </c>
      <c r="S3313" s="21" t="s">
        <v>1140</v>
      </c>
      <c r="T3313" s="21">
        <v>34</v>
      </c>
      <c r="U3313" s="21" t="s">
        <v>154</v>
      </c>
      <c r="V3313" s="21" t="s">
        <v>13957</v>
      </c>
      <c r="W3313" s="21" t="s">
        <v>51</v>
      </c>
      <c r="X3313" s="22" t="s">
        <v>240</v>
      </c>
      <c r="Y3313" s="21" t="s">
        <v>297</v>
      </c>
      <c r="Z3313" s="21" t="s">
        <v>348</v>
      </c>
      <c r="AA3313" s="21">
        <v>4</v>
      </c>
      <c r="AB3313" s="21">
        <v>33973.449999999997</v>
      </c>
      <c r="AC3313" s="21" t="s">
        <v>241</v>
      </c>
    </row>
    <row r="3314" spans="1:29" ht="13.2" x14ac:dyDescent="0.25">
      <c r="A3314" s="15" t="s">
        <v>13959</v>
      </c>
      <c r="B3314" s="15" t="s">
        <v>848</v>
      </c>
      <c r="C3314" s="16" t="s">
        <v>20067</v>
      </c>
      <c r="D3314" s="15" t="s">
        <v>77</v>
      </c>
      <c r="E3314" s="15" t="s">
        <v>164</v>
      </c>
      <c r="F3314" s="15">
        <v>2359</v>
      </c>
      <c r="G3314" s="15" t="s">
        <v>20070</v>
      </c>
      <c r="H3314" s="16">
        <v>28.213411000000001</v>
      </c>
      <c r="I3314" s="16">
        <v>-115.53087600000001</v>
      </c>
      <c r="J3314" s="17">
        <v>44211.797418981485</v>
      </c>
      <c r="K3314" s="18" t="s">
        <v>20204</v>
      </c>
      <c r="L3314" s="18">
        <v>44211.797418981485</v>
      </c>
      <c r="M3314" s="19" t="s">
        <v>20316</v>
      </c>
      <c r="N3314" s="15" t="s">
        <v>40</v>
      </c>
      <c r="O3314" s="15" t="s">
        <v>304</v>
      </c>
      <c r="P3314" s="20">
        <v>25</v>
      </c>
      <c r="Q3314" s="15" t="s">
        <v>333</v>
      </c>
      <c r="R3314" s="15" t="s">
        <v>50</v>
      </c>
      <c r="S3314" s="15" t="s">
        <v>13961</v>
      </c>
      <c r="T3314" s="15">
        <v>21</v>
      </c>
      <c r="U3314" s="15" t="s">
        <v>333</v>
      </c>
      <c r="V3314" s="15" t="s">
        <v>71</v>
      </c>
      <c r="W3314" s="15" t="s">
        <v>123</v>
      </c>
      <c r="X3314" s="16" t="s">
        <v>213</v>
      </c>
      <c r="Y3314" s="15" t="s">
        <v>214</v>
      </c>
      <c r="Z3314" s="15" t="s">
        <v>53</v>
      </c>
      <c r="AA3314" s="15">
        <v>1</v>
      </c>
      <c r="AB3314" s="15">
        <v>24524.66</v>
      </c>
      <c r="AC3314" s="15" t="s">
        <v>241</v>
      </c>
    </row>
    <row r="3315" spans="1:29" ht="13.2" x14ac:dyDescent="0.25">
      <c r="A3315" s="21" t="s">
        <v>13963</v>
      </c>
      <c r="B3315" s="21" t="s">
        <v>530</v>
      </c>
      <c r="C3315" s="22" t="s">
        <v>20066</v>
      </c>
      <c r="D3315" s="21" t="s">
        <v>219</v>
      </c>
      <c r="E3315" s="21" t="s">
        <v>149</v>
      </c>
      <c r="F3315" s="21">
        <v>5649</v>
      </c>
      <c r="G3315" s="21" t="s">
        <v>20070</v>
      </c>
      <c r="H3315" s="22">
        <v>47.855407999999997</v>
      </c>
      <c r="I3315" s="22">
        <v>-100.155727</v>
      </c>
      <c r="J3315" s="23">
        <v>43407.319722222222</v>
      </c>
      <c r="K3315" s="24" t="s">
        <v>20200</v>
      </c>
      <c r="L3315" s="24">
        <v>43407.319722222222</v>
      </c>
      <c r="M3315" s="25" t="s">
        <v>20307</v>
      </c>
      <c r="N3315" s="21" t="s">
        <v>43</v>
      </c>
      <c r="O3315" s="21" t="s">
        <v>88</v>
      </c>
      <c r="P3315" s="26">
        <v>36</v>
      </c>
      <c r="Q3315" s="21" t="s">
        <v>333</v>
      </c>
      <c r="R3315" s="21" t="s">
        <v>65</v>
      </c>
      <c r="S3315" s="21" t="s">
        <v>4123</v>
      </c>
      <c r="T3315" s="21">
        <v>50</v>
      </c>
      <c r="U3315" s="21" t="s">
        <v>154</v>
      </c>
      <c r="V3315" s="21" t="s">
        <v>13966</v>
      </c>
      <c r="W3315" s="21" t="s">
        <v>51</v>
      </c>
      <c r="X3315" s="22" t="s">
        <v>240</v>
      </c>
      <c r="Y3315" s="21" t="s">
        <v>125</v>
      </c>
      <c r="Z3315" s="21" t="s">
        <v>564</v>
      </c>
      <c r="AA3315" s="21">
        <v>0</v>
      </c>
      <c r="AB3315" s="21">
        <v>24596.63</v>
      </c>
      <c r="AC3315" s="21" t="s">
        <v>229</v>
      </c>
    </row>
    <row r="3316" spans="1:29" ht="13.2" x14ac:dyDescent="0.25">
      <c r="A3316" s="15" t="s">
        <v>13968</v>
      </c>
      <c r="B3316" s="15" t="s">
        <v>373</v>
      </c>
      <c r="C3316" s="16" t="s">
        <v>340</v>
      </c>
      <c r="D3316" s="15" t="s">
        <v>130</v>
      </c>
      <c r="E3316" s="15" t="s">
        <v>114</v>
      </c>
      <c r="F3316" s="15">
        <v>9042</v>
      </c>
      <c r="G3316" s="15" t="s">
        <v>20070</v>
      </c>
      <c r="H3316" s="16">
        <v>29.95429</v>
      </c>
      <c r="I3316" s="16">
        <v>-94.418653000000006</v>
      </c>
      <c r="J3316" s="17">
        <v>44123.441192129627</v>
      </c>
      <c r="K3316" s="18" t="s">
        <v>20221</v>
      </c>
      <c r="L3316" s="18">
        <v>44123.441192129627</v>
      </c>
      <c r="M3316" s="19" t="s">
        <v>20284</v>
      </c>
      <c r="N3316" s="15" t="s">
        <v>156</v>
      </c>
      <c r="O3316" s="15" t="s">
        <v>263</v>
      </c>
      <c r="P3316" s="20">
        <v>16</v>
      </c>
      <c r="Q3316" s="15" t="s">
        <v>333</v>
      </c>
      <c r="R3316" s="15" t="s">
        <v>82</v>
      </c>
      <c r="S3316" s="15" t="s">
        <v>12348</v>
      </c>
      <c r="T3316" s="15">
        <v>21</v>
      </c>
      <c r="U3316" s="15" t="s">
        <v>71</v>
      </c>
      <c r="V3316" s="15" t="s">
        <v>13970</v>
      </c>
      <c r="W3316" s="15" t="s">
        <v>71</v>
      </c>
      <c r="X3316" s="16" t="s">
        <v>240</v>
      </c>
      <c r="Y3316" s="15" t="s">
        <v>52</v>
      </c>
      <c r="Z3316" s="15" t="s">
        <v>126</v>
      </c>
      <c r="AA3316" s="15">
        <v>4</v>
      </c>
      <c r="AB3316" s="15">
        <v>0</v>
      </c>
      <c r="AC3316" s="15" t="s">
        <v>229</v>
      </c>
    </row>
    <row r="3317" spans="1:29" ht="13.2" x14ac:dyDescent="0.25">
      <c r="A3317" s="21" t="s">
        <v>13972</v>
      </c>
      <c r="B3317" s="21" t="s">
        <v>1011</v>
      </c>
      <c r="C3317" s="22" t="s">
        <v>20066</v>
      </c>
      <c r="D3317" s="21" t="s">
        <v>130</v>
      </c>
      <c r="E3317" s="21" t="s">
        <v>149</v>
      </c>
      <c r="F3317" s="21">
        <v>751</v>
      </c>
      <c r="G3317" s="21" t="s">
        <v>20070</v>
      </c>
      <c r="H3317" s="22">
        <v>42.780571999999999</v>
      </c>
      <c r="I3317" s="22">
        <v>-70.768480999999994</v>
      </c>
      <c r="J3317" s="23">
        <v>43824.256099537037</v>
      </c>
      <c r="K3317" s="24" t="s">
        <v>20190</v>
      </c>
      <c r="L3317" s="24">
        <v>43824.256099537037</v>
      </c>
      <c r="M3317" s="25" t="s">
        <v>20327</v>
      </c>
      <c r="N3317" s="21" t="s">
        <v>84</v>
      </c>
      <c r="O3317" s="21" t="s">
        <v>140</v>
      </c>
      <c r="P3317" s="26">
        <v>37</v>
      </c>
      <c r="Q3317" s="21" t="s">
        <v>333</v>
      </c>
      <c r="R3317" s="21" t="s">
        <v>50</v>
      </c>
      <c r="S3317" s="21" t="s">
        <v>2560</v>
      </c>
      <c r="T3317" s="21">
        <v>19</v>
      </c>
      <c r="U3317" s="21" t="s">
        <v>50</v>
      </c>
      <c r="V3317" s="21"/>
      <c r="W3317" s="21" t="s">
        <v>142</v>
      </c>
      <c r="X3317" s="22" t="s">
        <v>213</v>
      </c>
      <c r="Y3317" s="21" t="s">
        <v>125</v>
      </c>
      <c r="Z3317" s="21" t="s">
        <v>53</v>
      </c>
      <c r="AA3317" s="21">
        <v>2</v>
      </c>
      <c r="AB3317" s="21">
        <v>49476.17</v>
      </c>
      <c r="AC3317" s="21" t="s">
        <v>241</v>
      </c>
    </row>
    <row r="3318" spans="1:29" ht="13.2" x14ac:dyDescent="0.25">
      <c r="A3318" s="15" t="s">
        <v>13976</v>
      </c>
      <c r="B3318" s="15" t="s">
        <v>790</v>
      </c>
      <c r="C3318" s="16" t="s">
        <v>544</v>
      </c>
      <c r="D3318" s="15" t="s">
        <v>98</v>
      </c>
      <c r="E3318" s="15" t="s">
        <v>202</v>
      </c>
      <c r="F3318" s="15">
        <v>4145</v>
      </c>
      <c r="G3318" s="15" t="s">
        <v>20072</v>
      </c>
      <c r="H3318" s="16">
        <v>33.847875000000002</v>
      </c>
      <c r="I3318" s="16">
        <v>-88.774648999999997</v>
      </c>
      <c r="J3318" s="17">
        <v>45277.740636574075</v>
      </c>
      <c r="K3318" s="18" t="s">
        <v>20202</v>
      </c>
      <c r="L3318" s="18">
        <v>45277.740636574075</v>
      </c>
      <c r="M3318" s="19" t="s">
        <v>20189</v>
      </c>
      <c r="N3318" s="15" t="s">
        <v>211</v>
      </c>
      <c r="O3318" s="15" t="s">
        <v>49</v>
      </c>
      <c r="P3318" s="20">
        <v>39</v>
      </c>
      <c r="Q3318" s="15" t="s">
        <v>333</v>
      </c>
      <c r="R3318" s="15" t="s">
        <v>66</v>
      </c>
      <c r="S3318" s="15" t="s">
        <v>2323</v>
      </c>
      <c r="T3318" s="15">
        <v>21</v>
      </c>
      <c r="U3318" s="15" t="s">
        <v>154</v>
      </c>
      <c r="V3318" s="15" t="s">
        <v>13978</v>
      </c>
      <c r="W3318" s="15" t="s">
        <v>255</v>
      </c>
      <c r="X3318" s="16" t="s">
        <v>213</v>
      </c>
      <c r="Y3318" s="15" t="s">
        <v>214</v>
      </c>
      <c r="Z3318" s="15" t="s">
        <v>126</v>
      </c>
      <c r="AA3318" s="15">
        <v>5</v>
      </c>
      <c r="AB3318" s="15">
        <v>15859.22</v>
      </c>
      <c r="AC3318" s="15" t="s">
        <v>241</v>
      </c>
    </row>
    <row r="3319" spans="1:29" ht="13.2" x14ac:dyDescent="0.25">
      <c r="A3319" s="21" t="s">
        <v>13980</v>
      </c>
      <c r="B3319" s="21" t="s">
        <v>1340</v>
      </c>
      <c r="C3319" s="22" t="s">
        <v>113</v>
      </c>
      <c r="D3319" s="21" t="s">
        <v>163</v>
      </c>
      <c r="E3319" s="21" t="s">
        <v>164</v>
      </c>
      <c r="F3319" s="21">
        <v>7209</v>
      </c>
      <c r="G3319" s="21" t="s">
        <v>20077</v>
      </c>
      <c r="H3319" s="22">
        <v>34.990580999999999</v>
      </c>
      <c r="I3319" s="22">
        <v>-102.27976200000001</v>
      </c>
      <c r="J3319" s="23">
        <v>44092.841932870368</v>
      </c>
      <c r="K3319" s="24" t="s">
        <v>20178</v>
      </c>
      <c r="L3319" s="24">
        <v>44092.841932870368</v>
      </c>
      <c r="M3319" s="25" t="s">
        <v>20230</v>
      </c>
      <c r="N3319" s="21" t="s">
        <v>211</v>
      </c>
      <c r="O3319" s="21" t="s">
        <v>263</v>
      </c>
      <c r="P3319" s="26">
        <v>54</v>
      </c>
      <c r="Q3319" s="21" t="s">
        <v>154</v>
      </c>
      <c r="R3319" s="21" t="s">
        <v>50</v>
      </c>
      <c r="S3319" s="21" t="s">
        <v>4038</v>
      </c>
      <c r="T3319" s="21">
        <v>49</v>
      </c>
      <c r="U3319" s="21" t="s">
        <v>333</v>
      </c>
      <c r="V3319" s="21" t="s">
        <v>13982</v>
      </c>
      <c r="W3319" s="21" t="s">
        <v>123</v>
      </c>
      <c r="X3319" s="22" t="s">
        <v>71</v>
      </c>
      <c r="Y3319" s="21" t="s">
        <v>125</v>
      </c>
      <c r="Z3319" s="21" t="s">
        <v>53</v>
      </c>
      <c r="AA3319" s="21">
        <v>2</v>
      </c>
      <c r="AB3319" s="21">
        <v>42991.17</v>
      </c>
      <c r="AC3319" s="21" t="s">
        <v>241</v>
      </c>
    </row>
    <row r="3320" spans="1:29" ht="13.2" x14ac:dyDescent="0.25">
      <c r="A3320" s="15" t="s">
        <v>13983</v>
      </c>
      <c r="B3320" s="15" t="s">
        <v>278</v>
      </c>
      <c r="C3320" s="16" t="s">
        <v>20066</v>
      </c>
      <c r="D3320" s="15" t="s">
        <v>77</v>
      </c>
      <c r="E3320" s="15" t="s">
        <v>409</v>
      </c>
      <c r="F3320" s="15">
        <v>6475</v>
      </c>
      <c r="G3320" s="15" t="s">
        <v>20069</v>
      </c>
      <c r="H3320" s="16">
        <v>36.864252999999998</v>
      </c>
      <c r="I3320" s="16">
        <v>-88.853763999999998</v>
      </c>
      <c r="J3320" s="17">
        <v>43375.263067129628</v>
      </c>
      <c r="K3320" s="18" t="s">
        <v>20190</v>
      </c>
      <c r="L3320" s="18">
        <v>43375.263067129628</v>
      </c>
      <c r="M3320" s="19" t="s">
        <v>20241</v>
      </c>
      <c r="N3320" s="15" t="s">
        <v>293</v>
      </c>
      <c r="O3320" s="15" t="s">
        <v>273</v>
      </c>
      <c r="P3320" s="20">
        <v>36</v>
      </c>
      <c r="Q3320" s="15" t="s">
        <v>333</v>
      </c>
      <c r="R3320" s="15" t="s">
        <v>185</v>
      </c>
      <c r="S3320" s="15" t="s">
        <v>2521</v>
      </c>
      <c r="T3320" s="15">
        <v>35</v>
      </c>
      <c r="U3320" s="15" t="s">
        <v>333</v>
      </c>
      <c r="V3320" s="15" t="s">
        <v>11835</v>
      </c>
      <c r="W3320" s="15" t="s">
        <v>123</v>
      </c>
      <c r="X3320" s="16" t="s">
        <v>213</v>
      </c>
      <c r="Y3320" s="15" t="s">
        <v>52</v>
      </c>
      <c r="Z3320" s="15" t="s">
        <v>348</v>
      </c>
      <c r="AA3320" s="15">
        <v>2</v>
      </c>
      <c r="AB3320" s="15">
        <v>3504.33</v>
      </c>
      <c r="AC3320" s="15" t="s">
        <v>229</v>
      </c>
    </row>
    <row r="3321" spans="1:29" ht="13.2" x14ac:dyDescent="0.25">
      <c r="A3321" s="21" t="s">
        <v>13984</v>
      </c>
      <c r="B3321" s="21" t="s">
        <v>790</v>
      </c>
      <c r="C3321" s="22" t="s">
        <v>129</v>
      </c>
      <c r="D3321" s="21" t="s">
        <v>130</v>
      </c>
      <c r="E3321" s="21" t="s">
        <v>409</v>
      </c>
      <c r="F3321" s="21">
        <v>8735</v>
      </c>
      <c r="G3321" s="21" t="s">
        <v>20075</v>
      </c>
      <c r="H3321" s="22">
        <v>43.640397</v>
      </c>
      <c r="I3321" s="22">
        <v>-101.484089</v>
      </c>
      <c r="J3321" s="23">
        <v>43531.383356481485</v>
      </c>
      <c r="K3321" s="24" t="s">
        <v>20196</v>
      </c>
      <c r="L3321" s="24">
        <v>43531.383356481485</v>
      </c>
      <c r="M3321" s="25" t="s">
        <v>20173</v>
      </c>
      <c r="N3321" s="21" t="s">
        <v>182</v>
      </c>
      <c r="O3321" s="21" t="s">
        <v>64</v>
      </c>
      <c r="P3321" s="26">
        <v>68</v>
      </c>
      <c r="Q3321" s="21" t="s">
        <v>154</v>
      </c>
      <c r="R3321" s="21" t="s">
        <v>236</v>
      </c>
      <c r="S3321" s="21" t="s">
        <v>2459</v>
      </c>
      <c r="T3321" s="21">
        <v>74</v>
      </c>
      <c r="U3321" s="21" t="s">
        <v>333</v>
      </c>
      <c r="V3321" s="21" t="s">
        <v>13986</v>
      </c>
      <c r="W3321" s="21" t="s">
        <v>51</v>
      </c>
      <c r="X3321" s="22" t="s">
        <v>240</v>
      </c>
      <c r="Y3321" s="21" t="s">
        <v>71</v>
      </c>
      <c r="Z3321" s="21" t="s">
        <v>348</v>
      </c>
      <c r="AA3321" s="21">
        <v>0</v>
      </c>
      <c r="AB3321" s="21">
        <v>39933.81</v>
      </c>
      <c r="AC3321" s="21" t="s">
        <v>241</v>
      </c>
    </row>
    <row r="3322" spans="1:29" ht="13.2" x14ac:dyDescent="0.25">
      <c r="A3322" s="15" t="s">
        <v>13988</v>
      </c>
      <c r="B3322" s="15" t="s">
        <v>2335</v>
      </c>
      <c r="C3322" s="16" t="s">
        <v>20067</v>
      </c>
      <c r="D3322" s="15" t="s">
        <v>77</v>
      </c>
      <c r="E3322" s="15" t="s">
        <v>114</v>
      </c>
      <c r="F3322" s="15">
        <v>6305</v>
      </c>
      <c r="G3322" s="15" t="s">
        <v>20069</v>
      </c>
      <c r="H3322" s="16">
        <v>25.395796000000001</v>
      </c>
      <c r="I3322" s="16">
        <v>-74.393694999999994</v>
      </c>
      <c r="J3322" s="17">
        <v>45275.76840277778</v>
      </c>
      <c r="K3322" s="18" t="s">
        <v>20223</v>
      </c>
      <c r="L3322" s="18">
        <v>45275.76840277778</v>
      </c>
      <c r="M3322" s="19" t="s">
        <v>20316</v>
      </c>
      <c r="N3322" s="15" t="s">
        <v>182</v>
      </c>
      <c r="O3322" s="15" t="s">
        <v>263</v>
      </c>
      <c r="P3322" s="20">
        <v>36</v>
      </c>
      <c r="Q3322" s="15" t="s">
        <v>71</v>
      </c>
      <c r="R3322" s="15" t="s">
        <v>71</v>
      </c>
      <c r="S3322" s="15" t="s">
        <v>9170</v>
      </c>
      <c r="T3322" s="15">
        <v>21</v>
      </c>
      <c r="U3322" s="15" t="s">
        <v>154</v>
      </c>
      <c r="V3322" s="15" t="s">
        <v>13990</v>
      </c>
      <c r="W3322" s="15" t="s">
        <v>255</v>
      </c>
      <c r="X3322" s="16" t="s">
        <v>213</v>
      </c>
      <c r="Y3322" s="15" t="s">
        <v>125</v>
      </c>
      <c r="Z3322" s="15" t="s">
        <v>53</v>
      </c>
      <c r="AA3322" s="15">
        <v>0</v>
      </c>
      <c r="AB3322" s="15">
        <v>28761.21</v>
      </c>
      <c r="AC3322" s="15" t="s">
        <v>241</v>
      </c>
    </row>
    <row r="3323" spans="1:29" ht="13.2" x14ac:dyDescent="0.25">
      <c r="A3323" s="21" t="s">
        <v>13992</v>
      </c>
      <c r="B3323" s="21" t="s">
        <v>1340</v>
      </c>
      <c r="C3323" s="22" t="s">
        <v>20065</v>
      </c>
      <c r="D3323" s="21" t="s">
        <v>219</v>
      </c>
      <c r="E3323" s="21" t="s">
        <v>37</v>
      </c>
      <c r="F3323" s="21">
        <v>9462</v>
      </c>
      <c r="G3323" s="21" t="s">
        <v>20076</v>
      </c>
      <c r="H3323" s="22">
        <v>31.670840999999999</v>
      </c>
      <c r="I3323" s="22">
        <v>-119.967224</v>
      </c>
      <c r="J3323" s="23">
        <v>45148.269618055558</v>
      </c>
      <c r="K3323" s="24" t="s">
        <v>20190</v>
      </c>
      <c r="L3323" s="24">
        <v>45148.269618055558</v>
      </c>
      <c r="M3323" s="25" t="s">
        <v>20230</v>
      </c>
      <c r="N3323" s="21" t="s">
        <v>139</v>
      </c>
      <c r="O3323" s="21" t="s">
        <v>250</v>
      </c>
      <c r="P3323" s="26">
        <v>36</v>
      </c>
      <c r="Q3323" s="21" t="s">
        <v>154</v>
      </c>
      <c r="R3323" s="21" t="s">
        <v>71</v>
      </c>
      <c r="S3323" s="21" t="s">
        <v>2157</v>
      </c>
      <c r="T3323" s="21">
        <v>19</v>
      </c>
      <c r="U3323" s="21" t="s">
        <v>333</v>
      </c>
      <c r="V3323" s="21" t="s">
        <v>13994</v>
      </c>
      <c r="W3323" s="21" t="s">
        <v>123</v>
      </c>
      <c r="X3323" s="22" t="s">
        <v>306</v>
      </c>
      <c r="Y3323" s="21" t="s">
        <v>71</v>
      </c>
      <c r="Z3323" s="21" t="s">
        <v>53</v>
      </c>
      <c r="AA3323" s="21">
        <v>1</v>
      </c>
      <c r="AB3323" s="21">
        <v>32978.83</v>
      </c>
      <c r="AC3323" s="21" t="s">
        <v>229</v>
      </c>
    </row>
    <row r="3324" spans="1:29" ht="13.2" x14ac:dyDescent="0.25">
      <c r="A3324" s="15" t="s">
        <v>13996</v>
      </c>
      <c r="B3324" s="15" t="s">
        <v>128</v>
      </c>
      <c r="C3324" s="16" t="s">
        <v>20067</v>
      </c>
      <c r="D3324" s="15" t="s">
        <v>36</v>
      </c>
      <c r="E3324" s="15" t="s">
        <v>409</v>
      </c>
      <c r="F3324" s="15">
        <v>9855</v>
      </c>
      <c r="G3324" s="15" t="s">
        <v>20071</v>
      </c>
      <c r="H3324" s="16" t="s">
        <v>20079</v>
      </c>
      <c r="I3324" s="16" t="s">
        <v>20079</v>
      </c>
      <c r="J3324" s="17">
        <v>44995.338009259256</v>
      </c>
      <c r="K3324" s="18" t="s">
        <v>20170</v>
      </c>
      <c r="L3324" s="18">
        <v>44995.338009259256</v>
      </c>
      <c r="M3324" s="19" t="s">
        <v>20177</v>
      </c>
      <c r="N3324" s="15" t="s">
        <v>68</v>
      </c>
      <c r="O3324" s="15" t="s">
        <v>102</v>
      </c>
      <c r="P3324" s="20">
        <v>56</v>
      </c>
      <c r="Q3324" s="15" t="s">
        <v>333</v>
      </c>
      <c r="R3324" s="15" t="s">
        <v>185</v>
      </c>
      <c r="S3324" s="15" t="s">
        <v>13998</v>
      </c>
      <c r="T3324" s="15">
        <v>88</v>
      </c>
      <c r="U3324" s="15" t="s">
        <v>71</v>
      </c>
      <c r="V3324" s="15" t="s">
        <v>13999</v>
      </c>
      <c r="W3324" s="15" t="s">
        <v>123</v>
      </c>
      <c r="X3324" s="16" t="s">
        <v>306</v>
      </c>
      <c r="Y3324" s="15" t="s">
        <v>297</v>
      </c>
      <c r="Z3324" s="15" t="s">
        <v>71</v>
      </c>
      <c r="AA3324" s="15">
        <v>4</v>
      </c>
      <c r="AB3324" s="15">
        <v>4043.86</v>
      </c>
      <c r="AC3324" s="15" t="s">
        <v>241</v>
      </c>
    </row>
    <row r="3325" spans="1:29" ht="13.2" x14ac:dyDescent="0.25">
      <c r="A3325" s="21" t="s">
        <v>14001</v>
      </c>
      <c r="B3325" s="21" t="s">
        <v>1340</v>
      </c>
      <c r="C3325" s="22" t="s">
        <v>340</v>
      </c>
      <c r="D3325" s="21" t="s">
        <v>36</v>
      </c>
      <c r="E3325" s="21" t="s">
        <v>58</v>
      </c>
      <c r="F3325" s="21">
        <v>7496</v>
      </c>
      <c r="G3325" s="21" t="s">
        <v>20075</v>
      </c>
      <c r="H3325" s="22">
        <v>27.725707</v>
      </c>
      <c r="I3325" s="22">
        <v>-70.399247000000003</v>
      </c>
      <c r="J3325" s="23">
        <v>44479.265717592592</v>
      </c>
      <c r="K3325" s="24" t="s">
        <v>20190</v>
      </c>
      <c r="L3325" s="24">
        <v>44479.265717592592</v>
      </c>
      <c r="M3325" s="25" t="s">
        <v>20303</v>
      </c>
      <c r="N3325" s="21" t="s">
        <v>167</v>
      </c>
      <c r="O3325" s="21" t="s">
        <v>106</v>
      </c>
      <c r="P3325" s="26">
        <v>37</v>
      </c>
      <c r="Q3325" s="21" t="s">
        <v>154</v>
      </c>
      <c r="R3325" s="21" t="s">
        <v>65</v>
      </c>
      <c r="S3325" s="21" t="s">
        <v>2388</v>
      </c>
      <c r="T3325" s="21">
        <v>13</v>
      </c>
      <c r="U3325" s="21" t="s">
        <v>154</v>
      </c>
      <c r="V3325" s="21" t="s">
        <v>14003</v>
      </c>
      <c r="W3325" s="21" t="s">
        <v>255</v>
      </c>
      <c r="X3325" s="22" t="s">
        <v>213</v>
      </c>
      <c r="Y3325" s="21" t="s">
        <v>109</v>
      </c>
      <c r="Z3325" s="21" t="s">
        <v>564</v>
      </c>
      <c r="AA3325" s="21">
        <v>3</v>
      </c>
      <c r="AB3325" s="21">
        <v>38428.019999999997</v>
      </c>
      <c r="AC3325" s="21" t="s">
        <v>229</v>
      </c>
    </row>
    <row r="3326" spans="1:29" ht="13.2" x14ac:dyDescent="0.25">
      <c r="A3326" s="15" t="s">
        <v>14005</v>
      </c>
      <c r="B3326" s="15" t="s">
        <v>300</v>
      </c>
      <c r="C3326" s="16" t="s">
        <v>401</v>
      </c>
      <c r="D3326" s="15" t="s">
        <v>77</v>
      </c>
      <c r="E3326" s="15" t="s">
        <v>78</v>
      </c>
      <c r="F3326" s="15">
        <v>8521</v>
      </c>
      <c r="G3326" s="15" t="s">
        <v>20070</v>
      </c>
      <c r="H3326" s="16">
        <v>38.981957999999999</v>
      </c>
      <c r="I3326" s="16">
        <v>-81.973697000000001</v>
      </c>
      <c r="J3326" s="17">
        <v>44898.23709490741</v>
      </c>
      <c r="K3326" s="18" t="s">
        <v>20182</v>
      </c>
      <c r="L3326" s="18">
        <v>44898.23709490741</v>
      </c>
      <c r="M3326" s="19" t="s">
        <v>20264</v>
      </c>
      <c r="N3326" s="15" t="s">
        <v>68</v>
      </c>
      <c r="O3326" s="15" t="s">
        <v>224</v>
      </c>
      <c r="P3326" s="20">
        <v>36</v>
      </c>
      <c r="Q3326" s="15" t="s">
        <v>71</v>
      </c>
      <c r="R3326" s="15" t="s">
        <v>71</v>
      </c>
      <c r="S3326" s="15" t="s">
        <v>607</v>
      </c>
      <c r="T3326" s="15">
        <v>31</v>
      </c>
      <c r="U3326" s="15" t="s">
        <v>154</v>
      </c>
      <c r="V3326" s="15" t="s">
        <v>14007</v>
      </c>
      <c r="W3326" s="15" t="s">
        <v>71</v>
      </c>
      <c r="X3326" s="16" t="s">
        <v>240</v>
      </c>
      <c r="Y3326" s="15" t="s">
        <v>109</v>
      </c>
      <c r="Z3326" s="15" t="s">
        <v>71</v>
      </c>
      <c r="AA3326" s="15">
        <v>0</v>
      </c>
      <c r="AB3326" s="15">
        <v>48562.53</v>
      </c>
      <c r="AC3326" s="15" t="s">
        <v>241</v>
      </c>
    </row>
    <row r="3327" spans="1:29" ht="13.2" x14ac:dyDescent="0.25">
      <c r="A3327" s="21" t="s">
        <v>14009</v>
      </c>
      <c r="B3327" s="21" t="s">
        <v>267</v>
      </c>
      <c r="C3327" s="22" t="s">
        <v>20068</v>
      </c>
      <c r="D3327" s="21" t="s">
        <v>191</v>
      </c>
      <c r="E3327" s="21" t="s">
        <v>114</v>
      </c>
      <c r="F3327" s="21">
        <v>9986</v>
      </c>
      <c r="G3327" s="21" t="s">
        <v>20069</v>
      </c>
      <c r="H3327" s="22">
        <v>40.493926000000002</v>
      </c>
      <c r="I3327" s="22">
        <v>-121.34744000000001</v>
      </c>
      <c r="J3327" s="23">
        <v>44444.807546296295</v>
      </c>
      <c r="K3327" s="24" t="s">
        <v>20204</v>
      </c>
      <c r="L3327" s="24">
        <v>44444.807546296295</v>
      </c>
      <c r="M3327" s="25" t="s">
        <v>20229</v>
      </c>
      <c r="N3327" s="21" t="s">
        <v>343</v>
      </c>
      <c r="O3327" s="21" t="s">
        <v>140</v>
      </c>
      <c r="P3327" s="26">
        <v>18</v>
      </c>
      <c r="Q3327" s="21" t="s">
        <v>333</v>
      </c>
      <c r="R3327" s="21" t="s">
        <v>236</v>
      </c>
      <c r="S3327" s="21" t="s">
        <v>4129</v>
      </c>
      <c r="T3327" s="21">
        <v>21</v>
      </c>
      <c r="U3327" s="21" t="s">
        <v>333</v>
      </c>
      <c r="V3327" s="21" t="s">
        <v>14011</v>
      </c>
      <c r="W3327" s="21" t="s">
        <v>51</v>
      </c>
      <c r="X3327" s="22" t="s">
        <v>240</v>
      </c>
      <c r="Y3327" s="21" t="s">
        <v>109</v>
      </c>
      <c r="Z3327" s="21" t="s">
        <v>564</v>
      </c>
      <c r="AA3327" s="21">
        <v>2</v>
      </c>
      <c r="AB3327" s="21" t="s">
        <v>14012</v>
      </c>
      <c r="AC3327" s="21" t="s">
        <v>241</v>
      </c>
    </row>
    <row r="3328" spans="1:29" ht="13.2" x14ac:dyDescent="0.25">
      <c r="A3328" s="15" t="s">
        <v>14014</v>
      </c>
      <c r="B3328" s="15" t="s">
        <v>267</v>
      </c>
      <c r="C3328" s="16" t="s">
        <v>113</v>
      </c>
      <c r="D3328" s="15" t="s">
        <v>163</v>
      </c>
      <c r="E3328" s="15" t="s">
        <v>149</v>
      </c>
      <c r="F3328" s="15">
        <v>3468</v>
      </c>
      <c r="G3328" s="15" t="s">
        <v>20074</v>
      </c>
      <c r="H3328" s="16">
        <v>40.221794000000003</v>
      </c>
      <c r="I3328" s="16">
        <v>-121.65051</v>
      </c>
      <c r="J3328" s="17">
        <v>45332.912245370368</v>
      </c>
      <c r="K3328" s="18" t="s">
        <v>20214</v>
      </c>
      <c r="L3328" s="18">
        <v>45332.912245370368</v>
      </c>
      <c r="M3328" s="19" t="s">
        <v>20288</v>
      </c>
      <c r="N3328" s="15" t="s">
        <v>44</v>
      </c>
      <c r="O3328" s="15" t="s">
        <v>140</v>
      </c>
      <c r="P3328" s="20">
        <v>19</v>
      </c>
      <c r="Q3328" s="15" t="s">
        <v>333</v>
      </c>
      <c r="R3328" s="15" t="s">
        <v>50</v>
      </c>
      <c r="S3328" s="15" t="s">
        <v>5793</v>
      </c>
      <c r="T3328" s="15">
        <v>58</v>
      </c>
      <c r="U3328" s="15" t="s">
        <v>154</v>
      </c>
      <c r="V3328" s="15" t="s">
        <v>14016</v>
      </c>
      <c r="W3328" s="15" t="s">
        <v>71</v>
      </c>
      <c r="X3328" s="16" t="s">
        <v>306</v>
      </c>
      <c r="Y3328" s="15" t="s">
        <v>109</v>
      </c>
      <c r="Z3328" s="15" t="s">
        <v>564</v>
      </c>
      <c r="AA3328" s="15">
        <v>4</v>
      </c>
      <c r="AB3328" s="15">
        <v>4225.95</v>
      </c>
      <c r="AC3328" s="15" t="s">
        <v>241</v>
      </c>
    </row>
    <row r="3329" spans="1:29" ht="13.2" x14ac:dyDescent="0.25">
      <c r="A3329" s="21" t="s">
        <v>14018</v>
      </c>
      <c r="B3329" s="21" t="s">
        <v>1859</v>
      </c>
      <c r="C3329" s="22" t="s">
        <v>401</v>
      </c>
      <c r="D3329" s="21" t="s">
        <v>77</v>
      </c>
      <c r="E3329" s="21" t="s">
        <v>164</v>
      </c>
      <c r="F3329" s="21">
        <v>6472</v>
      </c>
      <c r="G3329" s="21" t="s">
        <v>20069</v>
      </c>
      <c r="H3329" s="22" t="s">
        <v>20079</v>
      </c>
      <c r="I3329" s="22">
        <v>-93.767966000000001</v>
      </c>
      <c r="J3329" s="23">
        <v>44026.610451388886</v>
      </c>
      <c r="K3329" s="24" t="s">
        <v>20184</v>
      </c>
      <c r="L3329" s="24">
        <v>44026.610451388886</v>
      </c>
      <c r="M3329" s="25" t="s">
        <v>20236</v>
      </c>
      <c r="N3329" s="21" t="s">
        <v>134</v>
      </c>
      <c r="O3329" s="21" t="s">
        <v>314</v>
      </c>
      <c r="P3329" s="26">
        <v>41</v>
      </c>
      <c r="Q3329" s="21" t="s">
        <v>65</v>
      </c>
      <c r="R3329" s="21" t="s">
        <v>66</v>
      </c>
      <c r="S3329" s="21" t="s">
        <v>11925</v>
      </c>
      <c r="T3329" s="21">
        <v>73</v>
      </c>
      <c r="U3329" s="21" t="s">
        <v>50</v>
      </c>
      <c r="V3329" s="21" t="s">
        <v>14020</v>
      </c>
      <c r="W3329" s="21" t="s">
        <v>51</v>
      </c>
      <c r="X3329" s="22" t="s">
        <v>213</v>
      </c>
      <c r="Y3329" s="21" t="s">
        <v>297</v>
      </c>
      <c r="Z3329" s="21" t="s">
        <v>53</v>
      </c>
      <c r="AA3329" s="21">
        <v>0</v>
      </c>
      <c r="AB3329" s="21">
        <v>0</v>
      </c>
      <c r="AC3329" s="21" t="s">
        <v>229</v>
      </c>
    </row>
    <row r="3330" spans="1:29" ht="13.2" x14ac:dyDescent="0.25">
      <c r="A3330" s="15" t="s">
        <v>14022</v>
      </c>
      <c r="B3330" s="15" t="s">
        <v>267</v>
      </c>
      <c r="C3330" s="16" t="s">
        <v>340</v>
      </c>
      <c r="D3330" s="15" t="s">
        <v>130</v>
      </c>
      <c r="E3330" s="15" t="s">
        <v>131</v>
      </c>
      <c r="F3330" s="15">
        <v>171</v>
      </c>
      <c r="G3330" s="15" t="s">
        <v>20074</v>
      </c>
      <c r="H3330" s="16">
        <v>27.418120999999999</v>
      </c>
      <c r="I3330" s="16">
        <v>-105.21133</v>
      </c>
      <c r="J3330" s="17">
        <v>45237.295439814814</v>
      </c>
      <c r="K3330" s="18" t="s">
        <v>20200</v>
      </c>
      <c r="L3330" s="18">
        <v>45237.295439814814</v>
      </c>
      <c r="M3330" s="19" t="s">
        <v>20283</v>
      </c>
      <c r="N3330" s="15" t="s">
        <v>285</v>
      </c>
      <c r="O3330" s="15" t="s">
        <v>273</v>
      </c>
      <c r="P3330" s="20">
        <v>67</v>
      </c>
      <c r="Q3330" s="15" t="s">
        <v>154</v>
      </c>
      <c r="R3330" s="15" t="s">
        <v>82</v>
      </c>
      <c r="S3330" s="15" t="s">
        <v>8405</v>
      </c>
      <c r="T3330" s="15">
        <v>15</v>
      </c>
      <c r="U3330" s="15" t="s">
        <v>154</v>
      </c>
      <c r="V3330" s="15" t="s">
        <v>14024</v>
      </c>
      <c r="W3330" s="15" t="s">
        <v>123</v>
      </c>
      <c r="X3330" s="16" t="s">
        <v>306</v>
      </c>
      <c r="Y3330" s="15" t="s">
        <v>71</v>
      </c>
      <c r="Z3330" s="15" t="s">
        <v>348</v>
      </c>
      <c r="AA3330" s="15">
        <v>3</v>
      </c>
      <c r="AB3330" s="15">
        <v>13495.6</v>
      </c>
      <c r="AC3330" s="15" t="s">
        <v>229</v>
      </c>
    </row>
    <row r="3331" spans="1:29" ht="13.2" x14ac:dyDescent="0.25">
      <c r="A3331" s="21" t="s">
        <v>14026</v>
      </c>
      <c r="B3331" s="21" t="s">
        <v>1011</v>
      </c>
      <c r="C3331" s="22" t="s">
        <v>340</v>
      </c>
      <c r="D3331" s="21" t="s">
        <v>77</v>
      </c>
      <c r="E3331" s="21" t="s">
        <v>37</v>
      </c>
      <c r="F3331" s="21">
        <v>8419</v>
      </c>
      <c r="G3331" s="21" t="s">
        <v>20071</v>
      </c>
      <c r="H3331" s="22">
        <v>47.660541000000002</v>
      </c>
      <c r="I3331" s="22">
        <v>-105.88021999999999</v>
      </c>
      <c r="J3331" s="23">
        <v>44395.174212962964</v>
      </c>
      <c r="K3331" s="24" t="s">
        <v>20188</v>
      </c>
      <c r="L3331" s="24">
        <v>44395.174212962964</v>
      </c>
      <c r="M3331" s="25" t="s">
        <v>20322</v>
      </c>
      <c r="N3331" s="21" t="s">
        <v>139</v>
      </c>
      <c r="O3331" s="21" t="s">
        <v>346</v>
      </c>
      <c r="P3331" s="26">
        <v>36</v>
      </c>
      <c r="Q3331" s="21" t="s">
        <v>154</v>
      </c>
      <c r="R3331" s="21" t="s">
        <v>65</v>
      </c>
      <c r="S3331" s="21" t="s">
        <v>3632</v>
      </c>
      <c r="T3331" s="21">
        <v>21</v>
      </c>
      <c r="U3331" s="21" t="s">
        <v>333</v>
      </c>
      <c r="V3331" s="21">
        <v>9661145247</v>
      </c>
      <c r="W3331" s="21" t="s">
        <v>174</v>
      </c>
      <c r="X3331" s="22" t="s">
        <v>306</v>
      </c>
      <c r="Y3331" s="21" t="s">
        <v>52</v>
      </c>
      <c r="Z3331" s="21" t="s">
        <v>71</v>
      </c>
      <c r="AA3331" s="21">
        <v>3</v>
      </c>
      <c r="AB3331" s="21">
        <v>10534.27</v>
      </c>
      <c r="AC3331" s="21" t="s">
        <v>229</v>
      </c>
    </row>
    <row r="3332" spans="1:29" ht="13.2" x14ac:dyDescent="0.25">
      <c r="A3332" s="15" t="s">
        <v>14029</v>
      </c>
      <c r="B3332" s="15" t="s">
        <v>2335</v>
      </c>
      <c r="C3332" s="16" t="s">
        <v>544</v>
      </c>
      <c r="D3332" s="15" t="s">
        <v>130</v>
      </c>
      <c r="E3332" s="15" t="s">
        <v>149</v>
      </c>
      <c r="F3332" s="15">
        <v>4312</v>
      </c>
      <c r="G3332" s="15" t="s">
        <v>20078</v>
      </c>
      <c r="H3332" s="16">
        <v>47.499443999999997</v>
      </c>
      <c r="I3332" s="16">
        <v>-109.005691</v>
      </c>
      <c r="J3332" s="17">
        <v>44760.114953703705</v>
      </c>
      <c r="K3332" s="18" t="s">
        <v>20186</v>
      </c>
      <c r="L3332" s="18">
        <v>44760.114953703705</v>
      </c>
      <c r="M3332" s="19" t="s">
        <v>20331</v>
      </c>
      <c r="N3332" s="15" t="s">
        <v>81</v>
      </c>
      <c r="O3332" s="15" t="s">
        <v>356</v>
      </c>
      <c r="P3332" s="20">
        <v>26</v>
      </c>
      <c r="Q3332" s="15" t="s">
        <v>154</v>
      </c>
      <c r="R3332" s="15" t="s">
        <v>185</v>
      </c>
      <c r="S3332" s="15" t="s">
        <v>3585</v>
      </c>
      <c r="T3332" s="15">
        <v>63</v>
      </c>
      <c r="U3332" s="15" t="s">
        <v>333</v>
      </c>
      <c r="V3332" s="15" t="s">
        <v>14031</v>
      </c>
      <c r="W3332" s="15" t="s">
        <v>71</v>
      </c>
      <c r="X3332" s="16" t="s">
        <v>306</v>
      </c>
      <c r="Y3332" s="15" t="s">
        <v>214</v>
      </c>
      <c r="Z3332" s="15" t="s">
        <v>348</v>
      </c>
      <c r="AA3332" s="15">
        <v>5</v>
      </c>
      <c r="AB3332" s="15">
        <v>32919.870000000003</v>
      </c>
      <c r="AC3332" s="15" t="s">
        <v>241</v>
      </c>
    </row>
    <row r="3333" spans="1:29" ht="13.2" x14ac:dyDescent="0.25">
      <c r="A3333" s="21" t="s">
        <v>14033</v>
      </c>
      <c r="B3333" s="21" t="s">
        <v>848</v>
      </c>
      <c r="C3333" s="22" t="s">
        <v>129</v>
      </c>
      <c r="D3333" s="21" t="s">
        <v>191</v>
      </c>
      <c r="E3333" s="21" t="s">
        <v>246</v>
      </c>
      <c r="F3333" s="21">
        <v>5202</v>
      </c>
      <c r="G3333" s="21" t="s">
        <v>20076</v>
      </c>
      <c r="H3333" s="22">
        <v>39.412374</v>
      </c>
      <c r="I3333" s="22">
        <v>-120.95441700000001</v>
      </c>
      <c r="J3333" s="23">
        <v>43627.108136574076</v>
      </c>
      <c r="K3333" s="24" t="s">
        <v>20186</v>
      </c>
      <c r="L3333" s="24">
        <v>43627.108136574076</v>
      </c>
      <c r="M3333" s="25" t="s">
        <v>20241</v>
      </c>
      <c r="N3333" s="21" t="s">
        <v>81</v>
      </c>
      <c r="O3333" s="21" t="s">
        <v>157</v>
      </c>
      <c r="P3333" s="26">
        <v>36</v>
      </c>
      <c r="Q3333" s="21" t="s">
        <v>71</v>
      </c>
      <c r="R3333" s="21" t="s">
        <v>71</v>
      </c>
      <c r="S3333" s="21" t="s">
        <v>2188</v>
      </c>
      <c r="T3333" s="21">
        <v>34</v>
      </c>
      <c r="U3333" s="21" t="s">
        <v>71</v>
      </c>
      <c r="V3333" s="21" t="s">
        <v>14035</v>
      </c>
      <c r="W3333" s="21" t="s">
        <v>51</v>
      </c>
      <c r="X3333" s="22" t="s">
        <v>108</v>
      </c>
      <c r="Y3333" s="21" t="s">
        <v>52</v>
      </c>
      <c r="Z3333" s="21" t="s">
        <v>71</v>
      </c>
      <c r="AA3333" s="21">
        <v>1</v>
      </c>
      <c r="AB3333" s="21">
        <v>13948.17</v>
      </c>
      <c r="AC3333" s="21" t="s">
        <v>241</v>
      </c>
    </row>
    <row r="3334" spans="1:29" ht="13.2" x14ac:dyDescent="0.25">
      <c r="A3334" s="15" t="s">
        <v>14037</v>
      </c>
      <c r="B3334" s="15" t="s">
        <v>530</v>
      </c>
      <c r="C3334" s="16" t="s">
        <v>364</v>
      </c>
      <c r="D3334" s="15" t="s">
        <v>219</v>
      </c>
      <c r="E3334" s="15" t="s">
        <v>246</v>
      </c>
      <c r="F3334" s="15">
        <v>542</v>
      </c>
      <c r="G3334" s="15" t="s">
        <v>20071</v>
      </c>
      <c r="H3334" s="16">
        <v>37.092433</v>
      </c>
      <c r="I3334" s="16">
        <v>-111.546352</v>
      </c>
      <c r="J3334" s="17" t="s">
        <v>20079</v>
      </c>
      <c r="K3334" s="18" t="s">
        <v>20079</v>
      </c>
      <c r="L3334" s="18" t="s">
        <v>20079</v>
      </c>
      <c r="M3334" s="19" t="s">
        <v>20340</v>
      </c>
      <c r="N3334" s="15" t="s">
        <v>331</v>
      </c>
      <c r="O3334" s="15" t="s">
        <v>88</v>
      </c>
      <c r="P3334" s="20">
        <v>33</v>
      </c>
      <c r="Q3334" s="15" t="s">
        <v>154</v>
      </c>
      <c r="R3334" s="15" t="s">
        <v>236</v>
      </c>
      <c r="S3334" s="15" t="s">
        <v>2183</v>
      </c>
      <c r="T3334" s="15">
        <v>17</v>
      </c>
      <c r="U3334" s="15" t="s">
        <v>154</v>
      </c>
      <c r="V3334" s="15"/>
      <c r="W3334" s="15" t="s">
        <v>142</v>
      </c>
      <c r="X3334" s="16" t="s">
        <v>306</v>
      </c>
      <c r="Y3334" s="15" t="s">
        <v>125</v>
      </c>
      <c r="Z3334" s="15" t="s">
        <v>348</v>
      </c>
      <c r="AA3334" s="15">
        <v>0</v>
      </c>
      <c r="AB3334" s="15">
        <v>35280.15</v>
      </c>
      <c r="AC3334" s="15" t="s">
        <v>241</v>
      </c>
    </row>
    <row r="3335" spans="1:29" ht="13.2" x14ac:dyDescent="0.25">
      <c r="A3335" s="21" t="s">
        <v>14040</v>
      </c>
      <c r="B3335" s="21" t="s">
        <v>1011</v>
      </c>
      <c r="C3335" s="22" t="s">
        <v>113</v>
      </c>
      <c r="D3335" s="21" t="s">
        <v>77</v>
      </c>
      <c r="E3335" s="21" t="s">
        <v>37</v>
      </c>
      <c r="F3335" s="21">
        <v>9241</v>
      </c>
      <c r="G3335" s="21" t="s">
        <v>20071</v>
      </c>
      <c r="H3335" s="22">
        <v>43.858367000000001</v>
      </c>
      <c r="I3335" s="22">
        <v>-78.179946999999999</v>
      </c>
      <c r="J3335" s="23">
        <v>43535.374305555553</v>
      </c>
      <c r="K3335" s="24" t="s">
        <v>20170</v>
      </c>
      <c r="L3335" s="24">
        <v>43535.374305555553</v>
      </c>
      <c r="M3335" s="25" t="s">
        <v>20302</v>
      </c>
      <c r="N3335" s="21" t="s">
        <v>249</v>
      </c>
      <c r="O3335" s="21" t="s">
        <v>157</v>
      </c>
      <c r="P3335" s="26">
        <v>56</v>
      </c>
      <c r="Q3335" s="21" t="s">
        <v>65</v>
      </c>
      <c r="R3335" s="21" t="s">
        <v>50</v>
      </c>
      <c r="S3335" s="21" t="s">
        <v>2073</v>
      </c>
      <c r="T3335" s="21">
        <v>84</v>
      </c>
      <c r="U3335" s="21" t="s">
        <v>333</v>
      </c>
      <c r="V3335" s="21" t="s">
        <v>14042</v>
      </c>
      <c r="W3335" s="21" t="s">
        <v>51</v>
      </c>
      <c r="X3335" s="22" t="s">
        <v>213</v>
      </c>
      <c r="Y3335" s="21" t="s">
        <v>71</v>
      </c>
      <c r="Z3335" s="21" t="s">
        <v>348</v>
      </c>
      <c r="AA3335" s="21">
        <v>2</v>
      </c>
      <c r="AB3335" s="21">
        <v>15315.26</v>
      </c>
      <c r="AC3335" s="21" t="s">
        <v>229</v>
      </c>
    </row>
    <row r="3336" spans="1:29" ht="13.2" x14ac:dyDescent="0.25">
      <c r="A3336" s="15" t="s">
        <v>14044</v>
      </c>
      <c r="B3336" s="15" t="s">
        <v>848</v>
      </c>
      <c r="C3336" s="16" t="s">
        <v>20067</v>
      </c>
      <c r="D3336" s="15" t="s">
        <v>191</v>
      </c>
      <c r="E3336" s="15" t="s">
        <v>114</v>
      </c>
      <c r="F3336" s="15" t="s">
        <v>20379</v>
      </c>
      <c r="G3336" s="15" t="s">
        <v>20076</v>
      </c>
      <c r="H3336" s="16">
        <v>47.542090999999999</v>
      </c>
      <c r="I3336" s="16">
        <v>-106.01667999999999</v>
      </c>
      <c r="J3336" s="17">
        <v>43279.757731481484</v>
      </c>
      <c r="K3336" s="18" t="s">
        <v>20223</v>
      </c>
      <c r="L3336" s="18">
        <v>43279.757731481484</v>
      </c>
      <c r="M3336" s="19" t="s">
        <v>20247</v>
      </c>
      <c r="N3336" s="15" t="s">
        <v>249</v>
      </c>
      <c r="O3336" s="15" t="s">
        <v>69</v>
      </c>
      <c r="P3336" s="20">
        <v>61</v>
      </c>
      <c r="Q3336" s="15" t="s">
        <v>154</v>
      </c>
      <c r="R3336" s="15" t="s">
        <v>185</v>
      </c>
      <c r="S3336" s="15" t="s">
        <v>6140</v>
      </c>
      <c r="T3336" s="15">
        <v>58</v>
      </c>
      <c r="U3336" s="15" t="s">
        <v>154</v>
      </c>
      <c r="V3336" s="15"/>
      <c r="W3336" s="15" t="s">
        <v>123</v>
      </c>
      <c r="X3336" s="16" t="s">
        <v>240</v>
      </c>
      <c r="Y3336" s="15" t="s">
        <v>52</v>
      </c>
      <c r="Z3336" s="15" t="s">
        <v>126</v>
      </c>
      <c r="AA3336" s="15">
        <v>2</v>
      </c>
      <c r="AB3336" s="15">
        <v>46047.38</v>
      </c>
      <c r="AC3336" s="15" t="s">
        <v>229</v>
      </c>
    </row>
    <row r="3337" spans="1:29" ht="13.2" x14ac:dyDescent="0.25">
      <c r="A3337" s="21" t="s">
        <v>14046</v>
      </c>
      <c r="B3337" s="21" t="s">
        <v>2335</v>
      </c>
      <c r="C3337" s="22" t="s">
        <v>20067</v>
      </c>
      <c r="D3337" s="21" t="s">
        <v>36</v>
      </c>
      <c r="E3337" s="21" t="s">
        <v>131</v>
      </c>
      <c r="F3337" s="21">
        <v>4059</v>
      </c>
      <c r="G3337" s="21" t="s">
        <v>20069</v>
      </c>
      <c r="H3337" s="22">
        <v>33.128539000000004</v>
      </c>
      <c r="I3337" s="22">
        <v>-90.795930999999996</v>
      </c>
      <c r="J3337" s="23">
        <v>44746.357453703706</v>
      </c>
      <c r="K3337" s="24" t="s">
        <v>20170</v>
      </c>
      <c r="L3337" s="24">
        <v>44746.357453703706</v>
      </c>
      <c r="M3337" s="25" t="s">
        <v>20318</v>
      </c>
      <c r="N3337" s="21" t="s">
        <v>105</v>
      </c>
      <c r="O3337" s="21" t="s">
        <v>475</v>
      </c>
      <c r="P3337" s="26">
        <v>51</v>
      </c>
      <c r="Q3337" s="21" t="s">
        <v>50</v>
      </c>
      <c r="R3337" s="21" t="s">
        <v>82</v>
      </c>
      <c r="S3337" s="21" t="s">
        <v>11588</v>
      </c>
      <c r="T3337" s="21">
        <v>12</v>
      </c>
      <c r="U3337" s="21" t="s">
        <v>333</v>
      </c>
      <c r="V3337" s="21"/>
      <c r="W3337" s="21" t="s">
        <v>51</v>
      </c>
      <c r="X3337" s="22" t="s">
        <v>213</v>
      </c>
      <c r="Y3337" s="21" t="s">
        <v>297</v>
      </c>
      <c r="Z3337" s="21" t="s">
        <v>348</v>
      </c>
      <c r="AA3337" s="21">
        <v>4</v>
      </c>
      <c r="AB3337" s="21">
        <v>47646.559999999998</v>
      </c>
      <c r="AC3337" s="21" t="s">
        <v>241</v>
      </c>
    </row>
    <row r="3338" spans="1:29" ht="13.2" x14ac:dyDescent="0.25">
      <c r="A3338" s="15" t="s">
        <v>14049</v>
      </c>
      <c r="B3338" s="15" t="s">
        <v>278</v>
      </c>
      <c r="C3338" s="16" t="s">
        <v>20066</v>
      </c>
      <c r="D3338" s="15" t="s">
        <v>77</v>
      </c>
      <c r="E3338" s="15" t="s">
        <v>78</v>
      </c>
      <c r="F3338" s="15">
        <v>9368</v>
      </c>
      <c r="G3338" s="15" t="s">
        <v>20076</v>
      </c>
      <c r="H3338" s="16">
        <v>30.930510999999999</v>
      </c>
      <c r="I3338" s="16">
        <v>-73.794544000000002</v>
      </c>
      <c r="J3338" s="17">
        <v>44142.322372685187</v>
      </c>
      <c r="K3338" s="18" t="s">
        <v>20200</v>
      </c>
      <c r="L3338" s="18">
        <v>44142.322372685187</v>
      </c>
      <c r="M3338" s="19" t="s">
        <v>20269</v>
      </c>
      <c r="N3338" s="15" t="s">
        <v>43</v>
      </c>
      <c r="O3338" s="15" t="s">
        <v>102</v>
      </c>
      <c r="P3338" s="20">
        <v>67</v>
      </c>
      <c r="Q3338" s="15" t="s">
        <v>154</v>
      </c>
      <c r="R3338" s="15" t="s">
        <v>50</v>
      </c>
      <c r="S3338" s="15" t="s">
        <v>819</v>
      </c>
      <c r="T3338" s="15">
        <v>78</v>
      </c>
      <c r="U3338" s="15" t="s">
        <v>65</v>
      </c>
      <c r="V3338" s="15"/>
      <c r="W3338" s="15" t="s">
        <v>51</v>
      </c>
      <c r="X3338" s="16" t="s">
        <v>240</v>
      </c>
      <c r="Y3338" s="15" t="s">
        <v>214</v>
      </c>
      <c r="Z3338" s="15" t="s">
        <v>348</v>
      </c>
      <c r="AA3338" s="15">
        <v>4</v>
      </c>
      <c r="AB3338" s="15">
        <v>35797.760000000002</v>
      </c>
      <c r="AC3338" s="15" t="s">
        <v>241</v>
      </c>
    </row>
    <row r="3339" spans="1:29" ht="13.2" x14ac:dyDescent="0.25">
      <c r="A3339" s="21" t="s">
        <v>14052</v>
      </c>
      <c r="B3339" s="21" t="s">
        <v>530</v>
      </c>
      <c r="C3339" s="22" t="s">
        <v>401</v>
      </c>
      <c r="D3339" s="21" t="s">
        <v>77</v>
      </c>
      <c r="E3339" s="21" t="s">
        <v>164</v>
      </c>
      <c r="F3339" s="21">
        <v>7750</v>
      </c>
      <c r="G3339" s="21" t="s">
        <v>20076</v>
      </c>
      <c r="H3339" s="22">
        <v>47.552655000000001</v>
      </c>
      <c r="I3339" s="22">
        <v>-83.348712000000006</v>
      </c>
      <c r="J3339" s="23">
        <v>44200.723923611113</v>
      </c>
      <c r="K3339" s="24" t="s">
        <v>20202</v>
      </c>
      <c r="L3339" s="24">
        <v>44200.723923611113</v>
      </c>
      <c r="M3339" s="25" t="s">
        <v>20319</v>
      </c>
      <c r="N3339" s="21" t="s">
        <v>436</v>
      </c>
      <c r="O3339" s="21" t="s">
        <v>41</v>
      </c>
      <c r="P3339" s="26">
        <v>36</v>
      </c>
      <c r="Q3339" s="21" t="s">
        <v>333</v>
      </c>
      <c r="R3339" s="21" t="s">
        <v>71</v>
      </c>
      <c r="S3339" s="21" t="s">
        <v>10473</v>
      </c>
      <c r="T3339" s="21">
        <v>34</v>
      </c>
      <c r="U3339" s="21" t="s">
        <v>333</v>
      </c>
      <c r="V3339" s="21"/>
      <c r="W3339" s="21" t="s">
        <v>71</v>
      </c>
      <c r="X3339" s="22" t="s">
        <v>240</v>
      </c>
      <c r="Y3339" s="21" t="s">
        <v>297</v>
      </c>
      <c r="Z3339" s="21" t="s">
        <v>71</v>
      </c>
      <c r="AA3339" s="21">
        <v>0</v>
      </c>
      <c r="AB3339" s="21">
        <v>49277.72</v>
      </c>
      <c r="AC3339" s="21" t="s">
        <v>241</v>
      </c>
    </row>
    <row r="3340" spans="1:29" ht="13.2" x14ac:dyDescent="0.25">
      <c r="A3340" s="15" t="s">
        <v>14055</v>
      </c>
      <c r="B3340" s="15" t="s">
        <v>1340</v>
      </c>
      <c r="C3340" s="16" t="s">
        <v>20066</v>
      </c>
      <c r="D3340" s="15" t="s">
        <v>98</v>
      </c>
      <c r="E3340" s="15" t="s">
        <v>409</v>
      </c>
      <c r="F3340" s="15">
        <v>740</v>
      </c>
      <c r="G3340" s="15" t="s">
        <v>20074</v>
      </c>
      <c r="H3340" s="16">
        <v>44.249485</v>
      </c>
      <c r="I3340" s="16">
        <v>-103.858407</v>
      </c>
      <c r="J3340" s="17">
        <v>45406.491249999999</v>
      </c>
      <c r="K3340" s="18" t="s">
        <v>20174</v>
      </c>
      <c r="L3340" s="18">
        <v>45406.491249999999</v>
      </c>
      <c r="M3340" s="19" t="s">
        <v>20230</v>
      </c>
      <c r="N3340" s="15" t="s">
        <v>136</v>
      </c>
      <c r="O3340" s="15" t="s">
        <v>85</v>
      </c>
      <c r="P3340" s="20">
        <v>36</v>
      </c>
      <c r="Q3340" s="15" t="s">
        <v>71</v>
      </c>
      <c r="R3340" s="15" t="s">
        <v>71</v>
      </c>
      <c r="S3340" s="15" t="s">
        <v>1539</v>
      </c>
      <c r="T3340" s="15">
        <v>17</v>
      </c>
      <c r="U3340" s="15" t="s">
        <v>71</v>
      </c>
      <c r="V3340" s="15" t="s">
        <v>71</v>
      </c>
      <c r="W3340" s="15" t="s">
        <v>51</v>
      </c>
      <c r="X3340" s="16" t="s">
        <v>240</v>
      </c>
      <c r="Y3340" s="15" t="s">
        <v>125</v>
      </c>
      <c r="Z3340" s="15" t="s">
        <v>53</v>
      </c>
      <c r="AA3340" s="15">
        <v>2</v>
      </c>
      <c r="AB3340" s="15">
        <v>5723.56</v>
      </c>
      <c r="AC3340" s="15" t="s">
        <v>229</v>
      </c>
    </row>
    <row r="3341" spans="1:29" ht="13.2" x14ac:dyDescent="0.25">
      <c r="A3341" s="21" t="s">
        <v>14057</v>
      </c>
      <c r="B3341" s="21" t="s">
        <v>267</v>
      </c>
      <c r="C3341" s="22" t="s">
        <v>20067</v>
      </c>
      <c r="D3341" s="21" t="s">
        <v>130</v>
      </c>
      <c r="E3341" s="21" t="s">
        <v>202</v>
      </c>
      <c r="F3341" s="21">
        <v>5259</v>
      </c>
      <c r="G3341" s="21" t="s">
        <v>20075</v>
      </c>
      <c r="H3341" s="22">
        <v>33.992119000000002</v>
      </c>
      <c r="I3341" s="22">
        <v>-119.997314</v>
      </c>
      <c r="J3341" s="23">
        <v>44590.327986111108</v>
      </c>
      <c r="K3341" s="24" t="s">
        <v>20200</v>
      </c>
      <c r="L3341" s="24">
        <v>44590.327986111108</v>
      </c>
      <c r="M3341" s="25" t="s">
        <v>20346</v>
      </c>
      <c r="N3341" s="21" t="s">
        <v>44</v>
      </c>
      <c r="O3341" s="21" t="s">
        <v>102</v>
      </c>
      <c r="P3341" s="26">
        <v>49</v>
      </c>
      <c r="Q3341" s="21" t="s">
        <v>154</v>
      </c>
      <c r="R3341" s="21" t="s">
        <v>66</v>
      </c>
      <c r="S3341" s="21" t="s">
        <v>398</v>
      </c>
      <c r="T3341" s="21">
        <v>21</v>
      </c>
      <c r="U3341" s="21" t="s">
        <v>333</v>
      </c>
      <c r="V3341" s="21">
        <v>3087178475</v>
      </c>
      <c r="W3341" s="21" t="s">
        <v>123</v>
      </c>
      <c r="X3341" s="22" t="s">
        <v>108</v>
      </c>
      <c r="Y3341" s="21" t="s">
        <v>297</v>
      </c>
      <c r="Z3341" s="21" t="s">
        <v>126</v>
      </c>
      <c r="AA3341" s="21">
        <v>0</v>
      </c>
      <c r="AB3341" s="21">
        <v>30343.74</v>
      </c>
      <c r="AC3341" s="21" t="s">
        <v>229</v>
      </c>
    </row>
    <row r="3342" spans="1:29" ht="13.2" x14ac:dyDescent="0.25">
      <c r="A3342" s="15" t="s">
        <v>14060</v>
      </c>
      <c r="B3342" s="15" t="s">
        <v>848</v>
      </c>
      <c r="C3342" s="16" t="s">
        <v>20066</v>
      </c>
      <c r="D3342" s="15" t="s">
        <v>36</v>
      </c>
      <c r="E3342" s="15" t="s">
        <v>78</v>
      </c>
      <c r="F3342" s="15">
        <v>3935</v>
      </c>
      <c r="G3342" s="15" t="s">
        <v>20078</v>
      </c>
      <c r="H3342" s="16">
        <v>43.618219000000003</v>
      </c>
      <c r="I3342" s="16">
        <v>-87.632746999999995</v>
      </c>
      <c r="J3342" s="17">
        <v>44738.104375000003</v>
      </c>
      <c r="K3342" s="18" t="s">
        <v>20186</v>
      </c>
      <c r="L3342" s="18">
        <v>44738.104375000003</v>
      </c>
      <c r="M3342" s="19" t="s">
        <v>20283</v>
      </c>
      <c r="N3342" s="15" t="s">
        <v>211</v>
      </c>
      <c r="O3342" s="15" t="s">
        <v>475</v>
      </c>
      <c r="P3342" s="20">
        <v>36</v>
      </c>
      <c r="Q3342" s="15" t="s">
        <v>71</v>
      </c>
      <c r="R3342" s="15" t="s">
        <v>71</v>
      </c>
      <c r="S3342" s="15" t="s">
        <v>2279</v>
      </c>
      <c r="T3342" s="15">
        <v>21</v>
      </c>
      <c r="U3342" s="15" t="s">
        <v>154</v>
      </c>
      <c r="V3342" s="15" t="s">
        <v>14062</v>
      </c>
      <c r="W3342" s="15" t="s">
        <v>71</v>
      </c>
      <c r="X3342" s="16" t="s">
        <v>71</v>
      </c>
      <c r="Y3342" s="15" t="s">
        <v>297</v>
      </c>
      <c r="Z3342" s="15" t="s">
        <v>348</v>
      </c>
      <c r="AA3342" s="15">
        <v>4</v>
      </c>
      <c r="AB3342" s="15">
        <v>29366.29</v>
      </c>
      <c r="AC3342" s="15" t="s">
        <v>229</v>
      </c>
    </row>
    <row r="3343" spans="1:29" ht="13.2" x14ac:dyDescent="0.25">
      <c r="A3343" s="21" t="s">
        <v>14064</v>
      </c>
      <c r="B3343" s="21" t="s">
        <v>1069</v>
      </c>
      <c r="C3343" s="22" t="s">
        <v>113</v>
      </c>
      <c r="D3343" s="21" t="s">
        <v>191</v>
      </c>
      <c r="E3343" s="21" t="s">
        <v>58</v>
      </c>
      <c r="F3343" s="21">
        <v>4369</v>
      </c>
      <c r="G3343" s="21" t="s">
        <v>20072</v>
      </c>
      <c r="H3343" s="22">
        <v>35.731214000000001</v>
      </c>
      <c r="I3343" s="22">
        <v>-106.42444</v>
      </c>
      <c r="J3343" s="23">
        <v>45364.785891203705</v>
      </c>
      <c r="K3343" s="24" t="s">
        <v>20223</v>
      </c>
      <c r="L3343" s="24">
        <v>45364.785891203705</v>
      </c>
      <c r="M3343" s="25" t="s">
        <v>20305</v>
      </c>
      <c r="N3343" s="21" t="s">
        <v>136</v>
      </c>
      <c r="O3343" s="21" t="s">
        <v>304</v>
      </c>
      <c r="P3343" s="26">
        <v>24</v>
      </c>
      <c r="Q3343" s="21" t="s">
        <v>154</v>
      </c>
      <c r="R3343" s="21" t="s">
        <v>66</v>
      </c>
      <c r="S3343" s="21" t="s">
        <v>2684</v>
      </c>
      <c r="T3343" s="21">
        <v>20</v>
      </c>
      <c r="U3343" s="21" t="s">
        <v>333</v>
      </c>
      <c r="V3343" s="21" t="s">
        <v>14066</v>
      </c>
      <c r="W3343" s="21" t="s">
        <v>255</v>
      </c>
      <c r="X3343" s="22" t="s">
        <v>240</v>
      </c>
      <c r="Y3343" s="21" t="s">
        <v>109</v>
      </c>
      <c r="Z3343" s="21" t="s">
        <v>71</v>
      </c>
      <c r="AA3343" s="21">
        <v>3</v>
      </c>
      <c r="AB3343" s="21">
        <v>0</v>
      </c>
      <c r="AC3343" s="21" t="s">
        <v>229</v>
      </c>
    </row>
    <row r="3344" spans="1:29" ht="13.2" x14ac:dyDescent="0.25">
      <c r="A3344" s="15" t="s">
        <v>14067</v>
      </c>
      <c r="B3344" s="15" t="s">
        <v>515</v>
      </c>
      <c r="C3344" s="16" t="s">
        <v>340</v>
      </c>
      <c r="D3344" s="15" t="s">
        <v>77</v>
      </c>
      <c r="E3344" s="15" t="s">
        <v>246</v>
      </c>
      <c r="F3344" s="15">
        <v>474</v>
      </c>
      <c r="G3344" s="15" t="s">
        <v>20073</v>
      </c>
      <c r="H3344" s="16">
        <v>29.357334999999999</v>
      </c>
      <c r="I3344" s="16">
        <v>-94.243154000000004</v>
      </c>
      <c r="J3344" s="17">
        <v>43283.457731481481</v>
      </c>
      <c r="K3344" s="18" t="s">
        <v>20221</v>
      </c>
      <c r="L3344" s="18">
        <v>43283.457731481481</v>
      </c>
      <c r="M3344" s="19" t="s">
        <v>20262</v>
      </c>
      <c r="N3344" s="15" t="s">
        <v>207</v>
      </c>
      <c r="O3344" s="15" t="s">
        <v>194</v>
      </c>
      <c r="P3344" s="20">
        <v>48</v>
      </c>
      <c r="Q3344" s="15" t="s">
        <v>154</v>
      </c>
      <c r="R3344" s="15" t="s">
        <v>66</v>
      </c>
      <c r="S3344" s="15" t="s">
        <v>3660</v>
      </c>
      <c r="T3344" s="15">
        <v>71</v>
      </c>
      <c r="U3344" s="15" t="s">
        <v>333</v>
      </c>
      <c r="V3344" s="15" t="s">
        <v>14069</v>
      </c>
      <c r="W3344" s="15" t="s">
        <v>71</v>
      </c>
      <c r="X3344" s="16" t="s">
        <v>108</v>
      </c>
      <c r="Y3344" s="15" t="s">
        <v>52</v>
      </c>
      <c r="Z3344" s="15" t="s">
        <v>71</v>
      </c>
      <c r="AA3344" s="15">
        <v>0</v>
      </c>
      <c r="AB3344" s="15">
        <v>45903.17</v>
      </c>
      <c r="AC3344" s="15" t="s">
        <v>241</v>
      </c>
    </row>
    <row r="3345" spans="1:29" ht="13.2" x14ac:dyDescent="0.25">
      <c r="A3345" s="21" t="s">
        <v>14071</v>
      </c>
      <c r="B3345" s="21" t="s">
        <v>1011</v>
      </c>
      <c r="C3345" s="22" t="s">
        <v>20066</v>
      </c>
      <c r="D3345" s="21" t="s">
        <v>77</v>
      </c>
      <c r="E3345" s="21" t="s">
        <v>202</v>
      </c>
      <c r="F3345" s="21">
        <v>1527</v>
      </c>
      <c r="G3345" s="21" t="s">
        <v>20075</v>
      </c>
      <c r="H3345" s="22">
        <v>26.037499</v>
      </c>
      <c r="I3345" s="22">
        <v>-107.859994</v>
      </c>
      <c r="J3345" s="23">
        <v>44208.910729166666</v>
      </c>
      <c r="K3345" s="24" t="s">
        <v>20214</v>
      </c>
      <c r="L3345" s="24">
        <v>44208.910729166666</v>
      </c>
      <c r="M3345" s="25" t="s">
        <v>20255</v>
      </c>
      <c r="N3345" s="21" t="s">
        <v>207</v>
      </c>
      <c r="O3345" s="21" t="s">
        <v>283</v>
      </c>
      <c r="P3345" s="26">
        <v>44</v>
      </c>
      <c r="Q3345" s="21" t="s">
        <v>154</v>
      </c>
      <c r="R3345" s="21" t="s">
        <v>185</v>
      </c>
      <c r="S3345" s="21" t="s">
        <v>2044</v>
      </c>
      <c r="T3345" s="21">
        <v>89</v>
      </c>
      <c r="U3345" s="21" t="s">
        <v>71</v>
      </c>
      <c r="V3345" s="21" t="s">
        <v>14073</v>
      </c>
      <c r="W3345" s="21" t="s">
        <v>51</v>
      </c>
      <c r="X3345" s="22" t="s">
        <v>240</v>
      </c>
      <c r="Y3345" s="21" t="s">
        <v>214</v>
      </c>
      <c r="Z3345" s="21" t="s">
        <v>348</v>
      </c>
      <c r="AA3345" s="21">
        <v>4</v>
      </c>
      <c r="AB3345" s="21">
        <v>35217.599999999999</v>
      </c>
      <c r="AC3345" s="21" t="s">
        <v>241</v>
      </c>
    </row>
    <row r="3346" spans="1:29" ht="13.2" x14ac:dyDescent="0.25">
      <c r="A3346" s="15" t="s">
        <v>14075</v>
      </c>
      <c r="B3346" s="15" t="s">
        <v>1358</v>
      </c>
      <c r="C3346" s="16" t="s">
        <v>129</v>
      </c>
      <c r="D3346" s="15" t="s">
        <v>163</v>
      </c>
      <c r="E3346" s="15" t="s">
        <v>246</v>
      </c>
      <c r="F3346" s="15">
        <v>7968</v>
      </c>
      <c r="G3346" s="15" t="s">
        <v>20069</v>
      </c>
      <c r="H3346" s="16">
        <v>42.695737999999999</v>
      </c>
      <c r="I3346" s="16">
        <v>73.280299999999997</v>
      </c>
      <c r="J3346" s="17">
        <v>43562.553379629629</v>
      </c>
      <c r="K3346" s="18" t="s">
        <v>20193</v>
      </c>
      <c r="L3346" s="18">
        <v>43562.553379629629</v>
      </c>
      <c r="M3346" s="19" t="s">
        <v>20205</v>
      </c>
      <c r="N3346" s="15" t="s">
        <v>182</v>
      </c>
      <c r="O3346" s="15" t="s">
        <v>137</v>
      </c>
      <c r="P3346" s="20">
        <v>70</v>
      </c>
      <c r="Q3346" s="15" t="s">
        <v>333</v>
      </c>
      <c r="R3346" s="15" t="s">
        <v>236</v>
      </c>
      <c r="S3346" s="15" t="s">
        <v>2188</v>
      </c>
      <c r="T3346" s="15">
        <v>35</v>
      </c>
      <c r="U3346" s="15" t="s">
        <v>154</v>
      </c>
      <c r="V3346" s="15" t="s">
        <v>14076</v>
      </c>
      <c r="W3346" s="15" t="s">
        <v>142</v>
      </c>
      <c r="X3346" s="16" t="s">
        <v>71</v>
      </c>
      <c r="Y3346" s="15" t="s">
        <v>52</v>
      </c>
      <c r="Z3346" s="15" t="s">
        <v>564</v>
      </c>
      <c r="AA3346" s="15">
        <v>2</v>
      </c>
      <c r="AB3346" s="15">
        <v>37972.76</v>
      </c>
      <c r="AC3346" s="15" t="s">
        <v>241</v>
      </c>
    </row>
    <row r="3347" spans="1:29" ht="13.2" x14ac:dyDescent="0.25">
      <c r="A3347" s="21" t="s">
        <v>14077</v>
      </c>
      <c r="B3347" s="21" t="s">
        <v>300</v>
      </c>
      <c r="C3347" s="22" t="s">
        <v>20068</v>
      </c>
      <c r="D3347" s="21" t="s">
        <v>163</v>
      </c>
      <c r="E3347" s="21" t="s">
        <v>164</v>
      </c>
      <c r="F3347" s="21">
        <v>5674</v>
      </c>
      <c r="G3347" s="21" t="s">
        <v>20076</v>
      </c>
      <c r="H3347" s="22">
        <v>42.031157</v>
      </c>
      <c r="I3347" s="22">
        <v>-78.294650000000004</v>
      </c>
      <c r="J3347" s="23">
        <v>43352.581053240741</v>
      </c>
      <c r="K3347" s="24" t="s">
        <v>20193</v>
      </c>
      <c r="L3347" s="24">
        <v>43352.581053240741</v>
      </c>
      <c r="M3347" s="25" t="s">
        <v>20301</v>
      </c>
      <c r="N3347" s="21" t="s">
        <v>61</v>
      </c>
      <c r="O3347" s="21" t="s">
        <v>369</v>
      </c>
      <c r="P3347" s="26">
        <v>66</v>
      </c>
      <c r="Q3347" s="21" t="s">
        <v>65</v>
      </c>
      <c r="R3347" s="21" t="s">
        <v>82</v>
      </c>
      <c r="S3347" s="21" t="s">
        <v>1365</v>
      </c>
      <c r="T3347" s="21">
        <v>76</v>
      </c>
      <c r="U3347" s="21" t="s">
        <v>333</v>
      </c>
      <c r="V3347" s="21" t="s">
        <v>14079</v>
      </c>
      <c r="W3347" s="21" t="s">
        <v>255</v>
      </c>
      <c r="X3347" s="22" t="s">
        <v>108</v>
      </c>
      <c r="Y3347" s="21" t="s">
        <v>52</v>
      </c>
      <c r="Z3347" s="21" t="s">
        <v>71</v>
      </c>
      <c r="AA3347" s="21">
        <v>2</v>
      </c>
      <c r="AB3347" s="21">
        <v>44024.89</v>
      </c>
      <c r="AC3347" s="21" t="s">
        <v>229</v>
      </c>
    </row>
    <row r="3348" spans="1:29" ht="13.2" x14ac:dyDescent="0.25">
      <c r="A3348" s="15" t="s">
        <v>14081</v>
      </c>
      <c r="B3348" s="15" t="s">
        <v>267</v>
      </c>
      <c r="C3348" s="16" t="s">
        <v>544</v>
      </c>
      <c r="D3348" s="15" t="s">
        <v>130</v>
      </c>
      <c r="E3348" s="15" t="s">
        <v>78</v>
      </c>
      <c r="F3348" s="15">
        <v>8763</v>
      </c>
      <c r="G3348" s="15" t="s">
        <v>20075</v>
      </c>
      <c r="H3348" s="16">
        <v>33.930796999999998</v>
      </c>
      <c r="I3348" s="16">
        <v>-100.232584</v>
      </c>
      <c r="J3348" s="17">
        <v>44575.862939814811</v>
      </c>
      <c r="K3348" s="18" t="s">
        <v>20178</v>
      </c>
      <c r="L3348" s="18">
        <v>44575.862939814811</v>
      </c>
      <c r="M3348" s="19" t="s">
        <v>20183</v>
      </c>
      <c r="N3348" s="15" t="s">
        <v>167</v>
      </c>
      <c r="O3348" s="15" t="s">
        <v>205</v>
      </c>
      <c r="P3348" s="20">
        <v>65</v>
      </c>
      <c r="Q3348" s="15" t="s">
        <v>154</v>
      </c>
      <c r="R3348" s="15" t="s">
        <v>65</v>
      </c>
      <c r="S3348" s="15" t="s">
        <v>4118</v>
      </c>
      <c r="T3348" s="15">
        <v>24</v>
      </c>
      <c r="U3348" s="15" t="s">
        <v>65</v>
      </c>
      <c r="V3348" s="15"/>
      <c r="W3348" s="15" t="s">
        <v>123</v>
      </c>
      <c r="X3348" s="16" t="s">
        <v>108</v>
      </c>
      <c r="Y3348" s="15" t="s">
        <v>297</v>
      </c>
      <c r="Z3348" s="15" t="s">
        <v>53</v>
      </c>
      <c r="AA3348" s="15">
        <v>0</v>
      </c>
      <c r="AB3348" s="15">
        <v>35306.160000000003</v>
      </c>
      <c r="AC3348" s="15" t="s">
        <v>241</v>
      </c>
    </row>
    <row r="3349" spans="1:29" ht="13.2" x14ac:dyDescent="0.25">
      <c r="A3349" s="21" t="s">
        <v>14085</v>
      </c>
      <c r="B3349" s="21" t="s">
        <v>267</v>
      </c>
      <c r="C3349" s="22" t="s">
        <v>113</v>
      </c>
      <c r="D3349" s="21" t="s">
        <v>191</v>
      </c>
      <c r="E3349" s="21" t="s">
        <v>164</v>
      </c>
      <c r="F3349" s="21">
        <v>6599</v>
      </c>
      <c r="G3349" s="21" t="s">
        <v>20071</v>
      </c>
      <c r="H3349" s="22">
        <v>45.085317000000003</v>
      </c>
      <c r="I3349" s="22">
        <v>-98.454700000000003</v>
      </c>
      <c r="J3349" s="23">
        <v>43574.588113425925</v>
      </c>
      <c r="K3349" s="24" t="s">
        <v>20184</v>
      </c>
      <c r="L3349" s="24">
        <v>43574.588113425925</v>
      </c>
      <c r="M3349" s="25" t="s">
        <v>20230</v>
      </c>
      <c r="N3349" s="21" t="s">
        <v>249</v>
      </c>
      <c r="O3349" s="21" t="s">
        <v>475</v>
      </c>
      <c r="P3349" s="26">
        <v>18</v>
      </c>
      <c r="Q3349" s="21" t="s">
        <v>71</v>
      </c>
      <c r="R3349" s="21" t="s">
        <v>50</v>
      </c>
      <c r="S3349" s="21" t="s">
        <v>5055</v>
      </c>
      <c r="T3349" s="21">
        <v>21</v>
      </c>
      <c r="U3349" s="21" t="s">
        <v>154</v>
      </c>
      <c r="V3349" s="21" t="s">
        <v>14087</v>
      </c>
      <c r="W3349" s="21" t="s">
        <v>255</v>
      </c>
      <c r="X3349" s="22" t="s">
        <v>240</v>
      </c>
      <c r="Y3349" s="21" t="s">
        <v>297</v>
      </c>
      <c r="Z3349" s="21" t="s">
        <v>126</v>
      </c>
      <c r="AA3349" s="21">
        <v>0</v>
      </c>
      <c r="AB3349" s="21">
        <v>25757.34</v>
      </c>
      <c r="AC3349" s="21" t="s">
        <v>229</v>
      </c>
    </row>
    <row r="3350" spans="1:29" ht="13.2" x14ac:dyDescent="0.25">
      <c r="A3350" s="15" t="s">
        <v>14089</v>
      </c>
      <c r="B3350" s="15" t="s">
        <v>1859</v>
      </c>
      <c r="C3350" s="16" t="s">
        <v>401</v>
      </c>
      <c r="D3350" s="15" t="s">
        <v>98</v>
      </c>
      <c r="E3350" s="15" t="s">
        <v>202</v>
      </c>
      <c r="F3350" s="15">
        <v>6768</v>
      </c>
      <c r="G3350" s="15" t="s">
        <v>20072</v>
      </c>
      <c r="H3350" s="16">
        <v>38.065117999999998</v>
      </c>
      <c r="I3350" s="16">
        <v>-70.471186000000003</v>
      </c>
      <c r="J3350" s="17">
        <v>43147.288206018522</v>
      </c>
      <c r="K3350" s="18" t="s">
        <v>20190</v>
      </c>
      <c r="L3350" s="18">
        <v>43147.288206018522</v>
      </c>
      <c r="M3350" s="19" t="s">
        <v>20207</v>
      </c>
      <c r="N3350" s="15" t="s">
        <v>139</v>
      </c>
      <c r="O3350" s="15" t="s">
        <v>263</v>
      </c>
      <c r="P3350" s="20">
        <v>36</v>
      </c>
      <c r="Q3350" s="15" t="s">
        <v>71</v>
      </c>
      <c r="R3350" s="15" t="s">
        <v>71</v>
      </c>
      <c r="S3350" s="15" t="s">
        <v>4868</v>
      </c>
      <c r="T3350" s="15">
        <v>87</v>
      </c>
      <c r="U3350" s="15" t="s">
        <v>71</v>
      </c>
      <c r="V3350" s="15" t="s">
        <v>14091</v>
      </c>
      <c r="W3350" s="15" t="s">
        <v>71</v>
      </c>
      <c r="X3350" s="16" t="s">
        <v>240</v>
      </c>
      <c r="Y3350" s="15" t="s">
        <v>71</v>
      </c>
      <c r="Z3350" s="15" t="s">
        <v>53</v>
      </c>
      <c r="AA3350" s="15">
        <v>5</v>
      </c>
      <c r="AB3350" s="15">
        <v>3840.19</v>
      </c>
      <c r="AC3350" s="15" t="s">
        <v>229</v>
      </c>
    </row>
    <row r="3351" spans="1:29" ht="13.2" x14ac:dyDescent="0.25">
      <c r="A3351" s="21" t="s">
        <v>14093</v>
      </c>
      <c r="B3351" s="21" t="s">
        <v>515</v>
      </c>
      <c r="C3351" s="22" t="s">
        <v>113</v>
      </c>
      <c r="D3351" s="21" t="s">
        <v>191</v>
      </c>
      <c r="E3351" s="21" t="s">
        <v>78</v>
      </c>
      <c r="F3351" s="21">
        <v>8523</v>
      </c>
      <c r="G3351" s="21" t="s">
        <v>20072</v>
      </c>
      <c r="H3351" s="22">
        <v>29.203669000000001</v>
      </c>
      <c r="I3351" s="22">
        <v>-86.179940000000002</v>
      </c>
      <c r="J3351" s="23">
        <v>45328.879930555559</v>
      </c>
      <c r="K3351" s="24" t="s">
        <v>20214</v>
      </c>
      <c r="L3351" s="24">
        <v>45328.879930555559</v>
      </c>
      <c r="M3351" s="25" t="s">
        <v>20262</v>
      </c>
      <c r="N3351" s="21" t="s">
        <v>285</v>
      </c>
      <c r="O3351" s="21" t="s">
        <v>314</v>
      </c>
      <c r="P3351" s="26">
        <v>36</v>
      </c>
      <c r="Q3351" s="21" t="s">
        <v>71</v>
      </c>
      <c r="R3351" s="21" t="s">
        <v>71</v>
      </c>
      <c r="S3351" s="21" t="s">
        <v>5724</v>
      </c>
      <c r="T3351" s="21">
        <v>57</v>
      </c>
      <c r="U3351" s="21" t="s">
        <v>333</v>
      </c>
      <c r="V3351" s="21"/>
      <c r="W3351" s="21" t="s">
        <v>51</v>
      </c>
      <c r="X3351" s="22" t="s">
        <v>306</v>
      </c>
      <c r="Y3351" s="21" t="s">
        <v>71</v>
      </c>
      <c r="Z3351" s="21" t="s">
        <v>348</v>
      </c>
      <c r="AA3351" s="21">
        <v>0</v>
      </c>
      <c r="AB3351" s="21">
        <v>5808.43</v>
      </c>
      <c r="AC3351" s="21" t="s">
        <v>241</v>
      </c>
    </row>
    <row r="3352" spans="1:29" ht="13.2" x14ac:dyDescent="0.25">
      <c r="A3352" s="15" t="s">
        <v>14096</v>
      </c>
      <c r="B3352" s="15" t="s">
        <v>96</v>
      </c>
      <c r="C3352" s="16" t="s">
        <v>113</v>
      </c>
      <c r="D3352" s="15" t="s">
        <v>98</v>
      </c>
      <c r="E3352" s="15" t="s">
        <v>246</v>
      </c>
      <c r="F3352" s="15">
        <v>2746</v>
      </c>
      <c r="G3352" s="15" t="s">
        <v>20077</v>
      </c>
      <c r="H3352" s="16">
        <v>31.021744999999999</v>
      </c>
      <c r="I3352" s="16">
        <v>-89.790497000000002</v>
      </c>
      <c r="J3352" s="17" t="s">
        <v>20079</v>
      </c>
      <c r="K3352" s="18" t="s">
        <v>20079</v>
      </c>
      <c r="L3352" s="18" t="s">
        <v>20079</v>
      </c>
      <c r="M3352" s="19" t="s">
        <v>20197</v>
      </c>
      <c r="N3352" s="15" t="s">
        <v>139</v>
      </c>
      <c r="O3352" s="15" t="s">
        <v>304</v>
      </c>
      <c r="P3352" s="20">
        <v>36</v>
      </c>
      <c r="Q3352" s="15" t="s">
        <v>71</v>
      </c>
      <c r="R3352" s="15" t="s">
        <v>82</v>
      </c>
      <c r="S3352" s="15" t="s">
        <v>864</v>
      </c>
      <c r="T3352" s="15">
        <v>38</v>
      </c>
      <c r="U3352" s="15" t="s">
        <v>154</v>
      </c>
      <c r="V3352" s="15" t="s">
        <v>14098</v>
      </c>
      <c r="W3352" s="15" t="s">
        <v>142</v>
      </c>
      <c r="X3352" s="16" t="s">
        <v>240</v>
      </c>
      <c r="Y3352" s="15" t="s">
        <v>52</v>
      </c>
      <c r="Z3352" s="15" t="s">
        <v>564</v>
      </c>
      <c r="AA3352" s="15">
        <v>4</v>
      </c>
      <c r="AB3352" s="15">
        <v>35705.769999999997</v>
      </c>
      <c r="AC3352" s="15" t="s">
        <v>241</v>
      </c>
    </row>
    <row r="3353" spans="1:29" ht="13.2" x14ac:dyDescent="0.25">
      <c r="A3353" s="21" t="s">
        <v>14100</v>
      </c>
      <c r="B3353" s="21" t="s">
        <v>1340</v>
      </c>
      <c r="C3353" s="22" t="s">
        <v>113</v>
      </c>
      <c r="D3353" s="21" t="s">
        <v>163</v>
      </c>
      <c r="E3353" s="21" t="s">
        <v>149</v>
      </c>
      <c r="F3353" s="21">
        <v>2788</v>
      </c>
      <c r="G3353" s="21" t="s">
        <v>20070</v>
      </c>
      <c r="H3353" s="22">
        <v>39.727173000000001</v>
      </c>
      <c r="I3353" s="22">
        <v>-76.389701000000002</v>
      </c>
      <c r="J3353" s="23">
        <v>45368.315636574072</v>
      </c>
      <c r="K3353" s="24" t="s">
        <v>20200</v>
      </c>
      <c r="L3353" s="24">
        <v>45368.315636574072</v>
      </c>
      <c r="M3353" s="25" t="s">
        <v>20303</v>
      </c>
      <c r="N3353" s="21" t="s">
        <v>61</v>
      </c>
      <c r="O3353" s="21" t="s">
        <v>49</v>
      </c>
      <c r="P3353" s="26">
        <v>62</v>
      </c>
      <c r="Q3353" s="21" t="s">
        <v>333</v>
      </c>
      <c r="R3353" s="21" t="s">
        <v>185</v>
      </c>
      <c r="S3353" s="21" t="s">
        <v>9110</v>
      </c>
      <c r="T3353" s="21">
        <v>46</v>
      </c>
      <c r="U3353" s="21" t="s">
        <v>50</v>
      </c>
      <c r="V3353" s="21">
        <v>3805909191</v>
      </c>
      <c r="W3353" s="21" t="s">
        <v>123</v>
      </c>
      <c r="X3353" s="22" t="s">
        <v>306</v>
      </c>
      <c r="Y3353" s="21" t="s">
        <v>109</v>
      </c>
      <c r="Z3353" s="21" t="s">
        <v>348</v>
      </c>
      <c r="AA3353" s="21">
        <v>5</v>
      </c>
      <c r="AB3353" s="21">
        <v>31175.13</v>
      </c>
      <c r="AC3353" s="21" t="s">
        <v>229</v>
      </c>
    </row>
    <row r="3354" spans="1:29" ht="13.2" x14ac:dyDescent="0.25">
      <c r="A3354" s="15" t="s">
        <v>14103</v>
      </c>
      <c r="B3354" s="15" t="s">
        <v>373</v>
      </c>
      <c r="C3354" s="16" t="s">
        <v>20065</v>
      </c>
      <c r="D3354" s="15" t="s">
        <v>130</v>
      </c>
      <c r="E3354" s="15" t="s">
        <v>114</v>
      </c>
      <c r="F3354" s="15">
        <v>1712</v>
      </c>
      <c r="G3354" s="15" t="s">
        <v>20078</v>
      </c>
      <c r="H3354" s="16">
        <v>34.766210999999998</v>
      </c>
      <c r="I3354" s="16">
        <v>-78.678804999999997</v>
      </c>
      <c r="J3354" s="17">
        <v>45151.933078703703</v>
      </c>
      <c r="K3354" s="18" t="s">
        <v>20172</v>
      </c>
      <c r="L3354" s="18">
        <v>45151.933078703703</v>
      </c>
      <c r="M3354" s="19" t="s">
        <v>20234</v>
      </c>
      <c r="N3354" s="15" t="s">
        <v>167</v>
      </c>
      <c r="O3354" s="15" t="s">
        <v>64</v>
      </c>
      <c r="P3354" s="20">
        <v>71</v>
      </c>
      <c r="Q3354" s="15" t="s">
        <v>333</v>
      </c>
      <c r="R3354" s="15" t="s">
        <v>71</v>
      </c>
      <c r="S3354" s="15" t="s">
        <v>1750</v>
      </c>
      <c r="T3354" s="15">
        <v>21</v>
      </c>
      <c r="U3354" s="15" t="s">
        <v>65</v>
      </c>
      <c r="V3354" s="15" t="s">
        <v>14105</v>
      </c>
      <c r="W3354" s="15" t="s">
        <v>51</v>
      </c>
      <c r="X3354" s="16" t="s">
        <v>306</v>
      </c>
      <c r="Y3354" s="15" t="s">
        <v>125</v>
      </c>
      <c r="Z3354" s="15" t="s">
        <v>126</v>
      </c>
      <c r="AA3354" s="15">
        <v>0</v>
      </c>
      <c r="AB3354" s="15">
        <v>35656.44</v>
      </c>
      <c r="AC3354" s="15" t="s">
        <v>229</v>
      </c>
    </row>
    <row r="3355" spans="1:29" ht="13.2" x14ac:dyDescent="0.25">
      <c r="A3355" s="21" t="s">
        <v>14107</v>
      </c>
      <c r="B3355" s="21" t="s">
        <v>267</v>
      </c>
      <c r="C3355" s="22" t="s">
        <v>364</v>
      </c>
      <c r="D3355" s="21" t="s">
        <v>36</v>
      </c>
      <c r="E3355" s="21" t="s">
        <v>202</v>
      </c>
      <c r="F3355" s="21">
        <v>9764</v>
      </c>
      <c r="G3355" s="21" t="s">
        <v>20069</v>
      </c>
      <c r="H3355" s="22">
        <v>31.243701999999999</v>
      </c>
      <c r="I3355" s="22">
        <v>-78.635872000000006</v>
      </c>
      <c r="J3355" s="23">
        <v>43497.788726851853</v>
      </c>
      <c r="K3355" s="24" t="s">
        <v>20223</v>
      </c>
      <c r="L3355" s="24">
        <v>43497.788726851853</v>
      </c>
      <c r="M3355" s="25" t="s">
        <v>20183</v>
      </c>
      <c r="N3355" s="21" t="s">
        <v>136</v>
      </c>
      <c r="O3355" s="21" t="s">
        <v>475</v>
      </c>
      <c r="P3355" s="26">
        <v>25</v>
      </c>
      <c r="Q3355" s="21" t="s">
        <v>333</v>
      </c>
      <c r="R3355" s="21" t="s">
        <v>71</v>
      </c>
      <c r="S3355" s="21" t="s">
        <v>2913</v>
      </c>
      <c r="T3355" s="21">
        <v>16</v>
      </c>
      <c r="U3355" s="21" t="s">
        <v>333</v>
      </c>
      <c r="V3355" s="21">
        <v>7736084980</v>
      </c>
      <c r="W3355" s="21" t="s">
        <v>51</v>
      </c>
      <c r="X3355" s="22" t="s">
        <v>240</v>
      </c>
      <c r="Y3355" s="21" t="s">
        <v>297</v>
      </c>
      <c r="Z3355" s="21" t="s">
        <v>348</v>
      </c>
      <c r="AA3355" s="21">
        <v>5</v>
      </c>
      <c r="AB3355" s="21">
        <v>0</v>
      </c>
      <c r="AC3355" s="21" t="s">
        <v>229</v>
      </c>
    </row>
    <row r="3356" spans="1:29" ht="13.2" x14ac:dyDescent="0.25">
      <c r="A3356" s="15" t="s">
        <v>14110</v>
      </c>
      <c r="B3356" s="15" t="s">
        <v>1859</v>
      </c>
      <c r="C3356" s="16" t="s">
        <v>113</v>
      </c>
      <c r="D3356" s="15" t="s">
        <v>163</v>
      </c>
      <c r="E3356" s="15" t="s">
        <v>78</v>
      </c>
      <c r="F3356" s="15">
        <v>2091</v>
      </c>
      <c r="G3356" s="15" t="s">
        <v>20073</v>
      </c>
      <c r="H3356" s="16">
        <v>44.080742000000001</v>
      </c>
      <c r="I3356" s="16">
        <v>-117.258709</v>
      </c>
      <c r="J3356" s="17">
        <v>44058.205891203703</v>
      </c>
      <c r="K3356" s="18" t="s">
        <v>20188</v>
      </c>
      <c r="L3356" s="18">
        <v>44058.205891203703</v>
      </c>
      <c r="M3356" s="19" t="s">
        <v>20295</v>
      </c>
      <c r="N3356" s="15" t="s">
        <v>207</v>
      </c>
      <c r="O3356" s="15" t="s">
        <v>62</v>
      </c>
      <c r="P3356" s="20">
        <v>44</v>
      </c>
      <c r="Q3356" s="15" t="s">
        <v>154</v>
      </c>
      <c r="R3356" s="15" t="s">
        <v>65</v>
      </c>
      <c r="S3356" s="15" t="s">
        <v>4251</v>
      </c>
      <c r="T3356" s="15">
        <v>21</v>
      </c>
      <c r="U3356" s="15" t="s">
        <v>154</v>
      </c>
      <c r="V3356" s="15"/>
      <c r="W3356" s="15" t="s">
        <v>51</v>
      </c>
      <c r="X3356" s="16" t="s">
        <v>108</v>
      </c>
      <c r="Y3356" s="15" t="s">
        <v>214</v>
      </c>
      <c r="Z3356" s="15" t="s">
        <v>348</v>
      </c>
      <c r="AA3356" s="15">
        <v>4</v>
      </c>
      <c r="AB3356" s="15" t="s">
        <v>20195</v>
      </c>
      <c r="AC3356" s="15" t="s">
        <v>229</v>
      </c>
    </row>
    <row r="3357" spans="1:29" ht="13.2" x14ac:dyDescent="0.25">
      <c r="A3357" s="21" t="s">
        <v>14113</v>
      </c>
      <c r="B3357" s="21" t="s">
        <v>1069</v>
      </c>
      <c r="C3357" s="22" t="s">
        <v>364</v>
      </c>
      <c r="D3357" s="21" t="s">
        <v>191</v>
      </c>
      <c r="E3357" s="21" t="s">
        <v>58</v>
      </c>
      <c r="F3357" s="21">
        <v>2787</v>
      </c>
      <c r="G3357" s="21" t="s">
        <v>20075</v>
      </c>
      <c r="H3357" s="22">
        <v>27.127813</v>
      </c>
      <c r="I3357" s="22">
        <v>-80.724299999999999</v>
      </c>
      <c r="J3357" s="23">
        <v>45634.620509259257</v>
      </c>
      <c r="K3357" s="24" t="s">
        <v>20184</v>
      </c>
      <c r="L3357" s="24">
        <v>45634.620509259257</v>
      </c>
      <c r="M3357" s="25" t="s">
        <v>20266</v>
      </c>
      <c r="N3357" s="21" t="s">
        <v>322</v>
      </c>
      <c r="O3357" s="21" t="s">
        <v>64</v>
      </c>
      <c r="P3357" s="26">
        <v>56</v>
      </c>
      <c r="Q3357" s="21" t="s">
        <v>154</v>
      </c>
      <c r="R3357" s="21" t="s">
        <v>71</v>
      </c>
      <c r="S3357" s="21" t="s">
        <v>9151</v>
      </c>
      <c r="T3357" s="21">
        <v>64</v>
      </c>
      <c r="U3357" s="21" t="s">
        <v>154</v>
      </c>
      <c r="V3357" s="21" t="s">
        <v>14115</v>
      </c>
      <c r="W3357" s="21" t="s">
        <v>71</v>
      </c>
      <c r="X3357" s="22" t="s">
        <v>71</v>
      </c>
      <c r="Y3357" s="21" t="s">
        <v>71</v>
      </c>
      <c r="Z3357" s="21" t="s">
        <v>348</v>
      </c>
      <c r="AA3357" s="21">
        <v>5</v>
      </c>
      <c r="AB3357" s="21">
        <v>890.74</v>
      </c>
      <c r="AC3357" s="21" t="s">
        <v>241</v>
      </c>
    </row>
    <row r="3358" spans="1:29" ht="13.2" x14ac:dyDescent="0.25">
      <c r="A3358" s="15" t="s">
        <v>14117</v>
      </c>
      <c r="B3358" s="15" t="s">
        <v>1340</v>
      </c>
      <c r="C3358" s="16" t="s">
        <v>544</v>
      </c>
      <c r="D3358" s="15" t="s">
        <v>163</v>
      </c>
      <c r="E3358" s="15" t="s">
        <v>246</v>
      </c>
      <c r="F3358" s="15">
        <v>2417</v>
      </c>
      <c r="G3358" s="15" t="s">
        <v>20076</v>
      </c>
      <c r="H3358" s="16">
        <v>29.418353</v>
      </c>
      <c r="I3358" s="16">
        <v>-104.775108</v>
      </c>
      <c r="J3358" s="17">
        <v>43730.67863425926</v>
      </c>
      <c r="K3358" s="18" t="s">
        <v>20217</v>
      </c>
      <c r="L3358" s="18">
        <v>43730.67863425926</v>
      </c>
      <c r="M3358" s="19" t="s">
        <v>20303</v>
      </c>
      <c r="N3358" s="15" t="s">
        <v>207</v>
      </c>
      <c r="O3358" s="15" t="s">
        <v>250</v>
      </c>
      <c r="P3358" s="20">
        <v>71</v>
      </c>
      <c r="Q3358" s="15" t="s">
        <v>50</v>
      </c>
      <c r="R3358" s="15" t="s">
        <v>71</v>
      </c>
      <c r="S3358" s="15" t="s">
        <v>6698</v>
      </c>
      <c r="T3358" s="15">
        <v>15</v>
      </c>
      <c r="U3358" s="15" t="s">
        <v>154</v>
      </c>
      <c r="V3358" s="15">
        <v>4491043210</v>
      </c>
      <c r="W3358" s="15" t="s">
        <v>255</v>
      </c>
      <c r="X3358" s="16" t="s">
        <v>306</v>
      </c>
      <c r="Y3358" s="15" t="s">
        <v>214</v>
      </c>
      <c r="Z3358" s="15" t="s">
        <v>348</v>
      </c>
      <c r="AA3358" s="15">
        <v>2</v>
      </c>
      <c r="AB3358" s="15">
        <v>15944.93</v>
      </c>
      <c r="AC3358" s="15" t="s">
        <v>229</v>
      </c>
    </row>
    <row r="3359" spans="1:29" ht="13.2" x14ac:dyDescent="0.25">
      <c r="A3359" s="21" t="s">
        <v>14120</v>
      </c>
      <c r="B3359" s="21" t="s">
        <v>848</v>
      </c>
      <c r="C3359" s="22" t="s">
        <v>364</v>
      </c>
      <c r="D3359" s="21" t="s">
        <v>36</v>
      </c>
      <c r="E3359" s="21" t="s">
        <v>202</v>
      </c>
      <c r="F3359" s="21">
        <v>5614</v>
      </c>
      <c r="G3359" s="21" t="s">
        <v>20069</v>
      </c>
      <c r="H3359" s="22">
        <v>39.320625999999997</v>
      </c>
      <c r="I3359" s="22">
        <v>-97.953129000000004</v>
      </c>
      <c r="J3359" s="23" t="s">
        <v>20079</v>
      </c>
      <c r="K3359" s="24" t="s">
        <v>20079</v>
      </c>
      <c r="L3359" s="24" t="s">
        <v>20079</v>
      </c>
      <c r="M3359" s="25" t="s">
        <v>20328</v>
      </c>
      <c r="N3359" s="21" t="s">
        <v>434</v>
      </c>
      <c r="O3359" s="21" t="s">
        <v>88</v>
      </c>
      <c r="P3359" s="26">
        <v>40</v>
      </c>
      <c r="Q3359" s="21" t="s">
        <v>333</v>
      </c>
      <c r="R3359" s="21" t="s">
        <v>71</v>
      </c>
      <c r="S3359" s="21" t="s">
        <v>10473</v>
      </c>
      <c r="T3359" s="21">
        <v>21</v>
      </c>
      <c r="U3359" s="21" t="s">
        <v>154</v>
      </c>
      <c r="V3359" s="21"/>
      <c r="W3359" s="21" t="s">
        <v>142</v>
      </c>
      <c r="X3359" s="22" t="s">
        <v>108</v>
      </c>
      <c r="Y3359" s="21" t="s">
        <v>214</v>
      </c>
      <c r="Z3359" s="21" t="s">
        <v>71</v>
      </c>
      <c r="AA3359" s="21">
        <v>0</v>
      </c>
      <c r="AB3359" s="21">
        <v>32035.37</v>
      </c>
      <c r="AC3359" s="21" t="s">
        <v>229</v>
      </c>
    </row>
    <row r="3360" spans="1:29" ht="13.2" x14ac:dyDescent="0.25">
      <c r="A3360" s="15" t="s">
        <v>14124</v>
      </c>
      <c r="B3360" s="15" t="s">
        <v>1859</v>
      </c>
      <c r="C3360" s="16" t="s">
        <v>113</v>
      </c>
      <c r="D3360" s="15" t="s">
        <v>219</v>
      </c>
      <c r="E3360" s="15" t="s">
        <v>114</v>
      </c>
      <c r="F3360" s="15">
        <v>1281</v>
      </c>
      <c r="G3360" s="15" t="s">
        <v>20069</v>
      </c>
      <c r="H3360" s="16">
        <v>37.856721</v>
      </c>
      <c r="I3360" s="16">
        <v>-94.279025000000004</v>
      </c>
      <c r="J3360" s="17">
        <v>45161.61986111111</v>
      </c>
      <c r="K3360" s="18" t="s">
        <v>20184</v>
      </c>
      <c r="L3360" s="18">
        <v>45161.61986111111</v>
      </c>
      <c r="M3360" s="19" t="s">
        <v>20205</v>
      </c>
      <c r="N3360" s="15" t="s">
        <v>293</v>
      </c>
      <c r="O3360" s="15" t="s">
        <v>369</v>
      </c>
      <c r="P3360" s="20">
        <v>62</v>
      </c>
      <c r="Q3360" s="15" t="s">
        <v>71</v>
      </c>
      <c r="R3360" s="15" t="s">
        <v>185</v>
      </c>
      <c r="S3360" s="15" t="s">
        <v>8314</v>
      </c>
      <c r="T3360" s="15">
        <v>48</v>
      </c>
      <c r="U3360" s="15" t="s">
        <v>333</v>
      </c>
      <c r="V3360" s="15" t="s">
        <v>14126</v>
      </c>
      <c r="W3360" s="15" t="s">
        <v>255</v>
      </c>
      <c r="X3360" s="16" t="s">
        <v>71</v>
      </c>
      <c r="Y3360" s="15" t="s">
        <v>297</v>
      </c>
      <c r="Z3360" s="15" t="s">
        <v>53</v>
      </c>
      <c r="AA3360" s="15">
        <v>0</v>
      </c>
      <c r="AB3360" s="15">
        <v>17627.34</v>
      </c>
      <c r="AC3360" s="15" t="s">
        <v>241</v>
      </c>
    </row>
    <row r="3361" spans="1:29" ht="13.2" x14ac:dyDescent="0.25">
      <c r="A3361" s="21" t="s">
        <v>14128</v>
      </c>
      <c r="B3361" s="21" t="s">
        <v>774</v>
      </c>
      <c r="C3361" s="22" t="s">
        <v>340</v>
      </c>
      <c r="D3361" s="21" t="s">
        <v>130</v>
      </c>
      <c r="E3361" s="21" t="s">
        <v>202</v>
      </c>
      <c r="F3361" s="21">
        <v>9649</v>
      </c>
      <c r="G3361" s="21" t="s">
        <v>20077</v>
      </c>
      <c r="H3361" s="22">
        <v>39.010572000000003</v>
      </c>
      <c r="I3361" s="22">
        <v>-101.33399</v>
      </c>
      <c r="J3361" s="23">
        <v>45524.669074074074</v>
      </c>
      <c r="K3361" s="24" t="s">
        <v>20217</v>
      </c>
      <c r="L3361" s="24">
        <v>45524.669074074074</v>
      </c>
      <c r="M3361" s="25" t="s">
        <v>20247</v>
      </c>
      <c r="N3361" s="21" t="s">
        <v>84</v>
      </c>
      <c r="O3361" s="21" t="s">
        <v>250</v>
      </c>
      <c r="P3361" s="26">
        <v>55</v>
      </c>
      <c r="Q3361" s="21" t="s">
        <v>71</v>
      </c>
      <c r="R3361" s="21" t="s">
        <v>66</v>
      </c>
      <c r="S3361" s="21" t="s">
        <v>2500</v>
      </c>
      <c r="T3361" s="21">
        <v>49</v>
      </c>
      <c r="U3361" s="21" t="s">
        <v>333</v>
      </c>
      <c r="V3361" s="21" t="s">
        <v>14130</v>
      </c>
      <c r="W3361" s="21" t="s">
        <v>255</v>
      </c>
      <c r="X3361" s="22" t="s">
        <v>306</v>
      </c>
      <c r="Y3361" s="21" t="s">
        <v>297</v>
      </c>
      <c r="Z3361" s="21" t="s">
        <v>53</v>
      </c>
      <c r="AA3361" s="21">
        <v>0</v>
      </c>
      <c r="AB3361" s="21">
        <v>42592.54</v>
      </c>
      <c r="AC3361" s="21" t="s">
        <v>229</v>
      </c>
    </row>
    <row r="3362" spans="1:29" ht="13.2" x14ac:dyDescent="0.25">
      <c r="A3362" s="15" t="s">
        <v>14132</v>
      </c>
      <c r="B3362" s="15" t="s">
        <v>1011</v>
      </c>
      <c r="C3362" s="16" t="s">
        <v>340</v>
      </c>
      <c r="D3362" s="15" t="s">
        <v>130</v>
      </c>
      <c r="E3362" s="15" t="s">
        <v>246</v>
      </c>
      <c r="F3362" s="15">
        <v>3326</v>
      </c>
      <c r="G3362" s="15" t="s">
        <v>20074</v>
      </c>
      <c r="H3362" s="16">
        <v>36.146064000000003</v>
      </c>
      <c r="I3362" s="16">
        <v>-99.720933000000002</v>
      </c>
      <c r="J3362" s="17">
        <v>45622.484282407408</v>
      </c>
      <c r="K3362" s="18" t="s">
        <v>20174</v>
      </c>
      <c r="L3362" s="18">
        <v>45622.484282407408</v>
      </c>
      <c r="M3362" s="19" t="s">
        <v>20298</v>
      </c>
      <c r="N3362" s="15" t="s">
        <v>101</v>
      </c>
      <c r="O3362" s="15" t="s">
        <v>44</v>
      </c>
      <c r="P3362" s="20">
        <v>36</v>
      </c>
      <c r="Q3362" s="15" t="s">
        <v>71</v>
      </c>
      <c r="R3362" s="15" t="s">
        <v>66</v>
      </c>
      <c r="S3362" s="15" t="s">
        <v>1195</v>
      </c>
      <c r="T3362" s="15">
        <v>57</v>
      </c>
      <c r="U3362" s="15" t="s">
        <v>154</v>
      </c>
      <c r="V3362" s="15" t="s">
        <v>14134</v>
      </c>
      <c r="W3362" s="15" t="s">
        <v>174</v>
      </c>
      <c r="X3362" s="16" t="s">
        <v>240</v>
      </c>
      <c r="Y3362" s="15" t="s">
        <v>214</v>
      </c>
      <c r="Z3362" s="15" t="s">
        <v>348</v>
      </c>
      <c r="AA3362" s="15">
        <v>5</v>
      </c>
      <c r="AB3362" s="15">
        <v>22226.560000000001</v>
      </c>
      <c r="AC3362" s="15" t="s">
        <v>241</v>
      </c>
    </row>
    <row r="3363" spans="1:29" ht="13.2" x14ac:dyDescent="0.25">
      <c r="A3363" s="21" t="s">
        <v>14135</v>
      </c>
      <c r="B3363" s="21" t="s">
        <v>694</v>
      </c>
      <c r="C3363" s="22" t="s">
        <v>544</v>
      </c>
      <c r="D3363" s="21" t="s">
        <v>163</v>
      </c>
      <c r="E3363" s="21" t="s">
        <v>409</v>
      </c>
      <c r="F3363" s="21">
        <v>7661</v>
      </c>
      <c r="G3363" s="21" t="s">
        <v>20069</v>
      </c>
      <c r="H3363" s="22">
        <v>47.925978000000001</v>
      </c>
      <c r="I3363" s="22">
        <v>-97.999283000000005</v>
      </c>
      <c r="J3363" s="23">
        <v>44170.051701388889</v>
      </c>
      <c r="K3363" s="24" t="s">
        <v>20220</v>
      </c>
      <c r="L3363" s="24">
        <v>44170.051701388889</v>
      </c>
      <c r="M3363" s="25" t="s">
        <v>20250</v>
      </c>
      <c r="N3363" s="21" t="s">
        <v>84</v>
      </c>
      <c r="O3363" s="21" t="s">
        <v>224</v>
      </c>
      <c r="P3363" s="26">
        <v>45</v>
      </c>
      <c r="Q3363" s="21" t="s">
        <v>333</v>
      </c>
      <c r="R3363" s="21" t="s">
        <v>82</v>
      </c>
      <c r="S3363" s="21" t="s">
        <v>5186</v>
      </c>
      <c r="T3363" s="21">
        <v>70</v>
      </c>
      <c r="U3363" s="21" t="s">
        <v>71</v>
      </c>
      <c r="V3363" s="21" t="s">
        <v>14137</v>
      </c>
      <c r="W3363" s="21" t="s">
        <v>142</v>
      </c>
      <c r="X3363" s="22" t="s">
        <v>213</v>
      </c>
      <c r="Y3363" s="21" t="s">
        <v>52</v>
      </c>
      <c r="Z3363" s="21" t="s">
        <v>71</v>
      </c>
      <c r="AA3363" s="21">
        <v>0</v>
      </c>
      <c r="AB3363" s="21">
        <v>24742.13</v>
      </c>
      <c r="AC3363" s="21" t="s">
        <v>241</v>
      </c>
    </row>
    <row r="3364" spans="1:29" ht="13.2" x14ac:dyDescent="0.25">
      <c r="A3364" s="15" t="s">
        <v>14139</v>
      </c>
      <c r="B3364" s="15" t="s">
        <v>790</v>
      </c>
      <c r="C3364" s="16" t="s">
        <v>113</v>
      </c>
      <c r="D3364" s="15" t="s">
        <v>201</v>
      </c>
      <c r="E3364" s="15" t="s">
        <v>131</v>
      </c>
      <c r="F3364" s="15">
        <v>1691</v>
      </c>
      <c r="G3364" s="15" t="s">
        <v>20070</v>
      </c>
      <c r="H3364" s="16">
        <v>40.535891999999997</v>
      </c>
      <c r="I3364" s="16">
        <v>-114.27042</v>
      </c>
      <c r="J3364" s="17">
        <v>44644.245937500003</v>
      </c>
      <c r="K3364" s="18" t="s">
        <v>20182</v>
      </c>
      <c r="L3364" s="18">
        <v>44644.245937500003</v>
      </c>
      <c r="M3364" s="19" t="s">
        <v>20236</v>
      </c>
      <c r="N3364" s="15" t="s">
        <v>105</v>
      </c>
      <c r="O3364" s="15" t="s">
        <v>369</v>
      </c>
      <c r="P3364" s="20">
        <v>73</v>
      </c>
      <c r="Q3364" s="15" t="s">
        <v>50</v>
      </c>
      <c r="R3364" s="15" t="s">
        <v>185</v>
      </c>
      <c r="S3364" s="15" t="s">
        <v>8456</v>
      </c>
      <c r="T3364" s="15">
        <v>29</v>
      </c>
      <c r="U3364" s="15" t="s">
        <v>65</v>
      </c>
      <c r="V3364" s="15" t="s">
        <v>14141</v>
      </c>
      <c r="W3364" s="15" t="s">
        <v>51</v>
      </c>
      <c r="X3364" s="16" t="s">
        <v>240</v>
      </c>
      <c r="Y3364" s="15" t="s">
        <v>297</v>
      </c>
      <c r="Z3364" s="15" t="s">
        <v>348</v>
      </c>
      <c r="AA3364" s="15">
        <v>4</v>
      </c>
      <c r="AB3364" s="15">
        <v>42204.97</v>
      </c>
      <c r="AC3364" s="15" t="s">
        <v>229</v>
      </c>
    </row>
    <row r="3365" spans="1:29" ht="13.2" x14ac:dyDescent="0.25">
      <c r="A3365" s="21" t="s">
        <v>14142</v>
      </c>
      <c r="B3365" s="21" t="s">
        <v>267</v>
      </c>
      <c r="C3365" s="22" t="s">
        <v>544</v>
      </c>
      <c r="D3365" s="21" t="s">
        <v>98</v>
      </c>
      <c r="E3365" s="21" t="s">
        <v>131</v>
      </c>
      <c r="F3365" s="21">
        <v>3099</v>
      </c>
      <c r="G3365" s="21" t="s">
        <v>20069</v>
      </c>
      <c r="H3365" s="22">
        <v>42.444699999999997</v>
      </c>
      <c r="I3365" s="22">
        <v>-110.419347</v>
      </c>
      <c r="J3365" s="23">
        <v>44472.620138888888</v>
      </c>
      <c r="K3365" s="24" t="s">
        <v>20184</v>
      </c>
      <c r="L3365" s="24">
        <v>44472.620138888888</v>
      </c>
      <c r="M3365" s="25" t="s">
        <v>20219</v>
      </c>
      <c r="N3365" s="21" t="s">
        <v>474</v>
      </c>
      <c r="O3365" s="21" t="s">
        <v>170</v>
      </c>
      <c r="P3365" s="26">
        <v>70</v>
      </c>
      <c r="Q3365" s="21" t="s">
        <v>154</v>
      </c>
      <c r="R3365" s="21" t="s">
        <v>66</v>
      </c>
      <c r="S3365" s="21" t="s">
        <v>2183</v>
      </c>
      <c r="T3365" s="21">
        <v>76</v>
      </c>
      <c r="U3365" s="21" t="s">
        <v>65</v>
      </c>
      <c r="V3365" s="21" t="s">
        <v>14144</v>
      </c>
      <c r="W3365" s="21" t="s">
        <v>51</v>
      </c>
      <c r="X3365" s="22" t="s">
        <v>306</v>
      </c>
      <c r="Y3365" s="21" t="s">
        <v>125</v>
      </c>
      <c r="Z3365" s="21" t="s">
        <v>53</v>
      </c>
      <c r="AA3365" s="21">
        <v>4</v>
      </c>
      <c r="AB3365" s="21">
        <v>48397.440000000002</v>
      </c>
      <c r="AC3365" s="21" t="s">
        <v>241</v>
      </c>
    </row>
    <row r="3366" spans="1:29" ht="13.2" x14ac:dyDescent="0.25">
      <c r="A3366" s="15" t="s">
        <v>14146</v>
      </c>
      <c r="B3366" s="15" t="s">
        <v>631</v>
      </c>
      <c r="C3366" s="16" t="s">
        <v>544</v>
      </c>
      <c r="D3366" s="15" t="s">
        <v>163</v>
      </c>
      <c r="E3366" s="15" t="s">
        <v>409</v>
      </c>
      <c r="F3366" s="15">
        <v>5827</v>
      </c>
      <c r="G3366" s="15" t="s">
        <v>20069</v>
      </c>
      <c r="H3366" s="16">
        <v>32.643638000000003</v>
      </c>
      <c r="I3366" s="16">
        <v>-111.696349</v>
      </c>
      <c r="J3366" s="17">
        <v>45457.274687500001</v>
      </c>
      <c r="K3366" s="18" t="s">
        <v>20190</v>
      </c>
      <c r="L3366" s="18">
        <v>45457.274687500001</v>
      </c>
      <c r="M3366" s="19" t="s">
        <v>20335</v>
      </c>
      <c r="N3366" s="15" t="s">
        <v>68</v>
      </c>
      <c r="O3366" s="15" t="s">
        <v>62</v>
      </c>
      <c r="P3366" s="20">
        <v>36</v>
      </c>
      <c r="Q3366" s="15" t="s">
        <v>71</v>
      </c>
      <c r="R3366" s="15" t="s">
        <v>71</v>
      </c>
      <c r="S3366" s="15" t="s">
        <v>588</v>
      </c>
      <c r="T3366" s="15">
        <v>22</v>
      </c>
      <c r="U3366" s="15" t="s">
        <v>333</v>
      </c>
      <c r="V3366" s="15"/>
      <c r="W3366" s="15" t="s">
        <v>123</v>
      </c>
      <c r="X3366" s="16" t="s">
        <v>240</v>
      </c>
      <c r="Y3366" s="15" t="s">
        <v>297</v>
      </c>
      <c r="Z3366" s="15" t="s">
        <v>126</v>
      </c>
      <c r="AA3366" s="15">
        <v>4</v>
      </c>
      <c r="AB3366" s="15">
        <v>12902.64</v>
      </c>
      <c r="AC3366" s="15" t="s">
        <v>241</v>
      </c>
    </row>
    <row r="3367" spans="1:29" ht="13.2" x14ac:dyDescent="0.25">
      <c r="A3367" s="21" t="s">
        <v>14149</v>
      </c>
      <c r="B3367" s="21" t="s">
        <v>373</v>
      </c>
      <c r="C3367" s="22" t="s">
        <v>364</v>
      </c>
      <c r="D3367" s="21" t="s">
        <v>191</v>
      </c>
      <c r="E3367" s="21" t="s">
        <v>409</v>
      </c>
      <c r="F3367" s="21">
        <v>9356</v>
      </c>
      <c r="G3367" s="21" t="s">
        <v>20077</v>
      </c>
      <c r="H3367" s="22">
        <v>46.709575000000001</v>
      </c>
      <c r="I3367" s="22">
        <v>51.281599999999997</v>
      </c>
      <c r="J3367" s="23">
        <v>43370.340428240743</v>
      </c>
      <c r="K3367" s="24" t="s">
        <v>20170</v>
      </c>
      <c r="L3367" s="24">
        <v>43370.340428240743</v>
      </c>
      <c r="M3367" s="25" t="s">
        <v>20270</v>
      </c>
      <c r="N3367" s="21" t="s">
        <v>343</v>
      </c>
      <c r="O3367" s="21" t="s">
        <v>41</v>
      </c>
      <c r="P3367" s="26">
        <v>36</v>
      </c>
      <c r="Q3367" s="21" t="s">
        <v>71</v>
      </c>
      <c r="R3367" s="21" t="s">
        <v>71</v>
      </c>
      <c r="S3367" s="21" t="s">
        <v>1793</v>
      </c>
      <c r="T3367" s="21">
        <v>23</v>
      </c>
      <c r="U3367" s="21" t="s">
        <v>154</v>
      </c>
      <c r="V3367" s="21" t="s">
        <v>14151</v>
      </c>
      <c r="W3367" s="21" t="s">
        <v>123</v>
      </c>
      <c r="X3367" s="22" t="s">
        <v>213</v>
      </c>
      <c r="Y3367" s="21" t="s">
        <v>52</v>
      </c>
      <c r="Z3367" s="21" t="s">
        <v>126</v>
      </c>
      <c r="AA3367" s="21">
        <v>0</v>
      </c>
      <c r="AB3367" s="21">
        <v>0</v>
      </c>
      <c r="AC3367" s="21" t="s">
        <v>229</v>
      </c>
    </row>
    <row r="3368" spans="1:29" ht="13.2" x14ac:dyDescent="0.25">
      <c r="A3368" s="15" t="s">
        <v>14152</v>
      </c>
      <c r="B3368" s="15" t="s">
        <v>515</v>
      </c>
      <c r="C3368" s="16" t="s">
        <v>401</v>
      </c>
      <c r="D3368" s="15" t="s">
        <v>98</v>
      </c>
      <c r="E3368" s="15" t="s">
        <v>78</v>
      </c>
      <c r="F3368" s="15">
        <v>4672</v>
      </c>
      <c r="G3368" s="15" t="s">
        <v>20076</v>
      </c>
      <c r="H3368" s="16" t="s">
        <v>20079</v>
      </c>
      <c r="I3368" s="16">
        <v>-107.91677300000001</v>
      </c>
      <c r="J3368" s="17">
        <v>44105.63559027778</v>
      </c>
      <c r="K3368" s="18" t="s">
        <v>20176</v>
      </c>
      <c r="L3368" s="18">
        <v>44105.63559027778</v>
      </c>
      <c r="M3368" s="19" t="s">
        <v>20340</v>
      </c>
      <c r="N3368" s="15" t="s">
        <v>40</v>
      </c>
      <c r="O3368" s="15" t="s">
        <v>283</v>
      </c>
      <c r="P3368" s="20">
        <v>19</v>
      </c>
      <c r="Q3368" s="15" t="s">
        <v>333</v>
      </c>
      <c r="R3368" s="15" t="s">
        <v>82</v>
      </c>
      <c r="S3368" s="15" t="s">
        <v>1962</v>
      </c>
      <c r="T3368" s="15">
        <v>71</v>
      </c>
      <c r="U3368" s="15" t="s">
        <v>50</v>
      </c>
      <c r="V3368" s="15" t="s">
        <v>14154</v>
      </c>
      <c r="W3368" s="15" t="s">
        <v>71</v>
      </c>
      <c r="X3368" s="16" t="s">
        <v>213</v>
      </c>
      <c r="Y3368" s="15" t="s">
        <v>297</v>
      </c>
      <c r="Z3368" s="15" t="s">
        <v>53</v>
      </c>
      <c r="AA3368" s="15">
        <v>0</v>
      </c>
      <c r="AB3368" s="15">
        <v>43309.38</v>
      </c>
      <c r="AC3368" s="15" t="s">
        <v>241</v>
      </c>
    </row>
    <row r="3369" spans="1:29" ht="13.2" x14ac:dyDescent="0.25">
      <c r="A3369" s="21" t="s">
        <v>14155</v>
      </c>
      <c r="B3369" s="21" t="s">
        <v>267</v>
      </c>
      <c r="C3369" s="22" t="s">
        <v>364</v>
      </c>
      <c r="D3369" s="21" t="s">
        <v>36</v>
      </c>
      <c r="E3369" s="21" t="s">
        <v>78</v>
      </c>
      <c r="F3369" s="21" t="s">
        <v>20380</v>
      </c>
      <c r="G3369" s="21" t="s">
        <v>20078</v>
      </c>
      <c r="H3369" s="22">
        <v>45.961292999999998</v>
      </c>
      <c r="I3369" s="22">
        <v>-110.545025</v>
      </c>
      <c r="J3369" s="23">
        <v>43375.266932870371</v>
      </c>
      <c r="K3369" s="24" t="s">
        <v>20190</v>
      </c>
      <c r="L3369" s="24">
        <v>43375.266932870371</v>
      </c>
      <c r="M3369" s="25" t="s">
        <v>20320</v>
      </c>
      <c r="N3369" s="21" t="s">
        <v>105</v>
      </c>
      <c r="O3369" s="21" t="s">
        <v>168</v>
      </c>
      <c r="P3369" s="26">
        <v>36</v>
      </c>
      <c r="Q3369" s="21" t="s">
        <v>154</v>
      </c>
      <c r="R3369" s="21" t="s">
        <v>71</v>
      </c>
      <c r="S3369" s="21" t="s">
        <v>1533</v>
      </c>
      <c r="T3369" s="21">
        <v>67</v>
      </c>
      <c r="U3369" s="21" t="s">
        <v>50</v>
      </c>
      <c r="V3369" s="21" t="s">
        <v>14157</v>
      </c>
      <c r="W3369" s="21" t="s">
        <v>123</v>
      </c>
      <c r="X3369" s="22" t="s">
        <v>306</v>
      </c>
      <c r="Y3369" s="21" t="s">
        <v>109</v>
      </c>
      <c r="Z3369" s="21" t="s">
        <v>53</v>
      </c>
      <c r="AA3369" s="21">
        <v>5</v>
      </c>
      <c r="AB3369" s="21">
        <v>15421.24</v>
      </c>
      <c r="AC3369" s="21" t="s">
        <v>241</v>
      </c>
    </row>
    <row r="3370" spans="1:29" ht="13.2" x14ac:dyDescent="0.25">
      <c r="A3370" s="15" t="s">
        <v>14159</v>
      </c>
      <c r="B3370" s="15" t="s">
        <v>267</v>
      </c>
      <c r="C3370" s="16" t="s">
        <v>129</v>
      </c>
      <c r="D3370" s="15" t="s">
        <v>98</v>
      </c>
      <c r="E3370" s="15" t="s">
        <v>37</v>
      </c>
      <c r="F3370" s="15">
        <v>9455</v>
      </c>
      <c r="G3370" s="15" t="s">
        <v>20072</v>
      </c>
      <c r="H3370" s="16" t="s">
        <v>20079</v>
      </c>
      <c r="I3370" s="16">
        <v>-96.087097</v>
      </c>
      <c r="J3370" s="17">
        <v>43176.254756944443</v>
      </c>
      <c r="K3370" s="18" t="s">
        <v>20190</v>
      </c>
      <c r="L3370" s="18">
        <v>43176.254756944443</v>
      </c>
      <c r="M3370" s="19" t="s">
        <v>20336</v>
      </c>
      <c r="N3370" s="15" t="s">
        <v>182</v>
      </c>
      <c r="O3370" s="15" t="s">
        <v>85</v>
      </c>
      <c r="P3370" s="20">
        <v>51</v>
      </c>
      <c r="Q3370" s="15" t="s">
        <v>71</v>
      </c>
      <c r="R3370" s="15" t="s">
        <v>50</v>
      </c>
      <c r="S3370" s="15" t="s">
        <v>6164</v>
      </c>
      <c r="T3370" s="15">
        <v>28</v>
      </c>
      <c r="U3370" s="15" t="s">
        <v>50</v>
      </c>
      <c r="V3370" s="15" t="s">
        <v>14161</v>
      </c>
      <c r="W3370" s="15" t="s">
        <v>142</v>
      </c>
      <c r="X3370" s="16" t="s">
        <v>108</v>
      </c>
      <c r="Y3370" s="15" t="s">
        <v>71</v>
      </c>
      <c r="Z3370" s="15" t="s">
        <v>564</v>
      </c>
      <c r="AA3370" s="15">
        <v>3</v>
      </c>
      <c r="AB3370" s="15">
        <v>39961.379999999997</v>
      </c>
      <c r="AC3370" s="15" t="s">
        <v>229</v>
      </c>
    </row>
    <row r="3371" spans="1:29" ht="13.2" x14ac:dyDescent="0.25">
      <c r="A3371" s="21" t="s">
        <v>14163</v>
      </c>
      <c r="B3371" s="21" t="s">
        <v>515</v>
      </c>
      <c r="C3371" s="22" t="s">
        <v>20065</v>
      </c>
      <c r="D3371" s="21" t="s">
        <v>191</v>
      </c>
      <c r="E3371" s="21" t="s">
        <v>149</v>
      </c>
      <c r="F3371" s="21">
        <v>4463</v>
      </c>
      <c r="G3371" s="21" t="s">
        <v>20075</v>
      </c>
      <c r="H3371" s="22">
        <v>45.669400000000003</v>
      </c>
      <c r="I3371" s="22">
        <v>58.781999999999996</v>
      </c>
      <c r="J3371" s="23" t="s">
        <v>20079</v>
      </c>
      <c r="K3371" s="24" t="s">
        <v>20079</v>
      </c>
      <c r="L3371" s="24" t="s">
        <v>20079</v>
      </c>
      <c r="M3371" s="25" t="s">
        <v>20294</v>
      </c>
      <c r="N3371" s="21" t="s">
        <v>81</v>
      </c>
      <c r="O3371" s="21" t="s">
        <v>106</v>
      </c>
      <c r="P3371" s="26">
        <v>36</v>
      </c>
      <c r="Q3371" s="21" t="s">
        <v>154</v>
      </c>
      <c r="R3371" s="21" t="s">
        <v>185</v>
      </c>
      <c r="S3371" s="21" t="s">
        <v>645</v>
      </c>
      <c r="T3371" s="21">
        <v>77</v>
      </c>
      <c r="U3371" s="21" t="s">
        <v>154</v>
      </c>
      <c r="V3371" s="21" t="s">
        <v>14165</v>
      </c>
      <c r="W3371" s="21" t="s">
        <v>123</v>
      </c>
      <c r="X3371" s="22" t="s">
        <v>240</v>
      </c>
      <c r="Y3371" s="21" t="s">
        <v>52</v>
      </c>
      <c r="Z3371" s="21" t="s">
        <v>564</v>
      </c>
      <c r="AA3371" s="21">
        <v>3</v>
      </c>
      <c r="AB3371" s="21">
        <v>13235.57</v>
      </c>
      <c r="AC3371" s="21" t="s">
        <v>241</v>
      </c>
    </row>
    <row r="3372" spans="1:29" ht="13.2" x14ac:dyDescent="0.25">
      <c r="A3372" s="15" t="s">
        <v>14166</v>
      </c>
      <c r="B3372" s="15" t="s">
        <v>848</v>
      </c>
      <c r="C3372" s="16" t="s">
        <v>20066</v>
      </c>
      <c r="D3372" s="15" t="s">
        <v>201</v>
      </c>
      <c r="E3372" s="15" t="s">
        <v>149</v>
      </c>
      <c r="F3372" s="15">
        <v>5767</v>
      </c>
      <c r="G3372" s="15" t="s">
        <v>20074</v>
      </c>
      <c r="H3372" s="16">
        <v>45.306992000000001</v>
      </c>
      <c r="I3372" s="16">
        <v>-75.230395999999999</v>
      </c>
      <c r="J3372" s="17">
        <v>44471.528009259258</v>
      </c>
      <c r="K3372" s="18" t="s">
        <v>20211</v>
      </c>
      <c r="L3372" s="18">
        <v>44471.528009259258</v>
      </c>
      <c r="M3372" s="19" t="s">
        <v>20201</v>
      </c>
      <c r="N3372" s="15" t="s">
        <v>81</v>
      </c>
      <c r="O3372" s="15" t="s">
        <v>356</v>
      </c>
      <c r="P3372" s="20">
        <v>36</v>
      </c>
      <c r="Q3372" s="15" t="s">
        <v>71</v>
      </c>
      <c r="R3372" s="15" t="s">
        <v>71</v>
      </c>
      <c r="S3372" s="15" t="s">
        <v>7352</v>
      </c>
      <c r="T3372" s="15">
        <v>43</v>
      </c>
      <c r="U3372" s="15" t="s">
        <v>65</v>
      </c>
      <c r="V3372" s="15" t="s">
        <v>14168</v>
      </c>
      <c r="W3372" s="15" t="s">
        <v>174</v>
      </c>
      <c r="X3372" s="16" t="s">
        <v>240</v>
      </c>
      <c r="Y3372" s="15" t="s">
        <v>125</v>
      </c>
      <c r="Z3372" s="15" t="s">
        <v>348</v>
      </c>
      <c r="AA3372" s="15">
        <v>0</v>
      </c>
      <c r="AB3372" s="15" t="s">
        <v>20195</v>
      </c>
      <c r="AC3372" s="15" t="s">
        <v>241</v>
      </c>
    </row>
    <row r="3373" spans="1:29" ht="13.2" x14ac:dyDescent="0.25">
      <c r="A3373" s="21" t="s">
        <v>14170</v>
      </c>
      <c r="B3373" s="21" t="s">
        <v>1340</v>
      </c>
      <c r="C3373" s="22" t="s">
        <v>113</v>
      </c>
      <c r="D3373" s="21" t="s">
        <v>130</v>
      </c>
      <c r="E3373" s="21" t="s">
        <v>131</v>
      </c>
      <c r="F3373" s="21">
        <v>2415</v>
      </c>
      <c r="G3373" s="21" t="s">
        <v>20075</v>
      </c>
      <c r="H3373" s="22">
        <v>33.470922000000002</v>
      </c>
      <c r="I3373" s="22">
        <v>-118.294051</v>
      </c>
      <c r="J3373" s="23">
        <v>44580.723020833335</v>
      </c>
      <c r="K3373" s="24" t="s">
        <v>20202</v>
      </c>
      <c r="L3373" s="24">
        <v>44580.723020833335</v>
      </c>
      <c r="M3373" s="25" t="s">
        <v>20208</v>
      </c>
      <c r="N3373" s="21" t="s">
        <v>436</v>
      </c>
      <c r="O3373" s="21" t="s">
        <v>49</v>
      </c>
      <c r="P3373" s="26">
        <v>30</v>
      </c>
      <c r="Q3373" s="21" t="s">
        <v>333</v>
      </c>
      <c r="R3373" s="21" t="s">
        <v>50</v>
      </c>
      <c r="S3373" s="21" t="s">
        <v>2551</v>
      </c>
      <c r="T3373" s="21">
        <v>39</v>
      </c>
      <c r="U3373" s="21" t="s">
        <v>154</v>
      </c>
      <c r="V3373" s="21" t="s">
        <v>14172</v>
      </c>
      <c r="W3373" s="21" t="s">
        <v>51</v>
      </c>
      <c r="X3373" s="22" t="s">
        <v>306</v>
      </c>
      <c r="Y3373" s="21" t="s">
        <v>52</v>
      </c>
      <c r="Z3373" s="21" t="s">
        <v>53</v>
      </c>
      <c r="AA3373" s="21">
        <v>2</v>
      </c>
      <c r="AB3373" s="21">
        <v>45604.2</v>
      </c>
      <c r="AC3373" s="21" t="s">
        <v>229</v>
      </c>
    </row>
    <row r="3374" spans="1:29" ht="13.2" x14ac:dyDescent="0.25">
      <c r="A3374" s="15" t="s">
        <v>14174</v>
      </c>
      <c r="B3374" s="15" t="s">
        <v>774</v>
      </c>
      <c r="C3374" s="16" t="s">
        <v>20066</v>
      </c>
      <c r="D3374" s="15" t="s">
        <v>36</v>
      </c>
      <c r="E3374" s="15" t="s">
        <v>409</v>
      </c>
      <c r="F3374" s="15">
        <v>3688</v>
      </c>
      <c r="G3374" s="15" t="s">
        <v>20073</v>
      </c>
      <c r="H3374" s="16">
        <v>37.493037000000001</v>
      </c>
      <c r="I3374" s="16">
        <v>-101.493852</v>
      </c>
      <c r="J3374" s="17">
        <v>45639.618090277778</v>
      </c>
      <c r="K3374" s="18" t="s">
        <v>20184</v>
      </c>
      <c r="L3374" s="18">
        <v>45639.618090277778</v>
      </c>
      <c r="M3374" s="19" t="s">
        <v>20331</v>
      </c>
      <c r="N3374" s="15" t="s">
        <v>134</v>
      </c>
      <c r="O3374" s="15" t="s">
        <v>194</v>
      </c>
      <c r="P3374" s="20">
        <v>63</v>
      </c>
      <c r="Q3374" s="15" t="s">
        <v>154</v>
      </c>
      <c r="R3374" s="15" t="s">
        <v>185</v>
      </c>
      <c r="S3374" s="15" t="s">
        <v>1307</v>
      </c>
      <c r="T3374" s="15">
        <v>23</v>
      </c>
      <c r="U3374" s="15" t="s">
        <v>333</v>
      </c>
      <c r="V3374" s="15">
        <v>9605651755</v>
      </c>
      <c r="W3374" s="15" t="s">
        <v>255</v>
      </c>
      <c r="X3374" s="16" t="s">
        <v>71</v>
      </c>
      <c r="Y3374" s="15" t="s">
        <v>71</v>
      </c>
      <c r="Z3374" s="15" t="s">
        <v>564</v>
      </c>
      <c r="AA3374" s="15">
        <v>4</v>
      </c>
      <c r="AB3374" s="15">
        <v>25032.22</v>
      </c>
      <c r="AC3374" s="15" t="s">
        <v>229</v>
      </c>
    </row>
    <row r="3375" spans="1:29" ht="13.2" x14ac:dyDescent="0.25">
      <c r="A3375" s="21" t="s">
        <v>14177</v>
      </c>
      <c r="B3375" s="21" t="s">
        <v>790</v>
      </c>
      <c r="C3375" s="22" t="s">
        <v>20067</v>
      </c>
      <c r="D3375" s="21" t="s">
        <v>130</v>
      </c>
      <c r="E3375" s="21" t="s">
        <v>78</v>
      </c>
      <c r="F3375" s="21">
        <v>1304</v>
      </c>
      <c r="G3375" s="21" t="s">
        <v>20076</v>
      </c>
      <c r="H3375" s="22" t="s">
        <v>20079</v>
      </c>
      <c r="I3375" s="22">
        <v>-105.692396</v>
      </c>
      <c r="J3375" s="23">
        <v>45522.710173611114</v>
      </c>
      <c r="K3375" s="24" t="s">
        <v>20202</v>
      </c>
      <c r="L3375" s="24">
        <v>45522.710173611114</v>
      </c>
      <c r="M3375" s="25" t="s">
        <v>20262</v>
      </c>
      <c r="N3375" s="21" t="s">
        <v>293</v>
      </c>
      <c r="O3375" s="21" t="s">
        <v>283</v>
      </c>
      <c r="P3375" s="26">
        <v>31</v>
      </c>
      <c r="Q3375" s="21" t="s">
        <v>71</v>
      </c>
      <c r="R3375" s="21" t="s">
        <v>82</v>
      </c>
      <c r="S3375" s="21" t="s">
        <v>904</v>
      </c>
      <c r="T3375" s="21">
        <v>45</v>
      </c>
      <c r="U3375" s="21" t="s">
        <v>154</v>
      </c>
      <c r="V3375" s="21" t="s">
        <v>14179</v>
      </c>
      <c r="W3375" s="21" t="s">
        <v>174</v>
      </c>
      <c r="X3375" s="22" t="s">
        <v>213</v>
      </c>
      <c r="Y3375" s="21" t="s">
        <v>297</v>
      </c>
      <c r="Z3375" s="21" t="s">
        <v>348</v>
      </c>
      <c r="AA3375" s="21">
        <v>3</v>
      </c>
      <c r="AB3375" s="21">
        <v>20184.11</v>
      </c>
      <c r="AC3375" s="21" t="s">
        <v>229</v>
      </c>
    </row>
    <row r="3376" spans="1:29" ht="13.2" x14ac:dyDescent="0.25">
      <c r="A3376" s="15" t="s">
        <v>14181</v>
      </c>
      <c r="B3376" s="15" t="s">
        <v>953</v>
      </c>
      <c r="C3376" s="16" t="s">
        <v>20066</v>
      </c>
      <c r="D3376" s="15" t="s">
        <v>191</v>
      </c>
      <c r="E3376" s="15" t="s">
        <v>164</v>
      </c>
      <c r="F3376" s="15">
        <v>4718</v>
      </c>
      <c r="G3376" s="15" t="s">
        <v>20077</v>
      </c>
      <c r="H3376" s="16">
        <v>37.780414</v>
      </c>
      <c r="I3376" s="16">
        <v>-80.406892999999997</v>
      </c>
      <c r="J3376" s="17">
        <v>43995.278553240743</v>
      </c>
      <c r="K3376" s="18" t="s">
        <v>20190</v>
      </c>
      <c r="L3376" s="18">
        <v>43995.278553240743</v>
      </c>
      <c r="M3376" s="19" t="s">
        <v>20343</v>
      </c>
      <c r="N3376" s="15" t="s">
        <v>167</v>
      </c>
      <c r="O3376" s="15" t="s">
        <v>263</v>
      </c>
      <c r="P3376" s="20">
        <v>74</v>
      </c>
      <c r="Q3376" s="15" t="s">
        <v>50</v>
      </c>
      <c r="R3376" s="15" t="s">
        <v>236</v>
      </c>
      <c r="S3376" s="15" t="s">
        <v>7604</v>
      </c>
      <c r="T3376" s="15">
        <v>73</v>
      </c>
      <c r="U3376" s="15" t="s">
        <v>154</v>
      </c>
      <c r="V3376" s="15" t="s">
        <v>14183</v>
      </c>
      <c r="W3376" s="15" t="s">
        <v>142</v>
      </c>
      <c r="X3376" s="16" t="s">
        <v>240</v>
      </c>
      <c r="Y3376" s="15" t="s">
        <v>214</v>
      </c>
      <c r="Z3376" s="15" t="s">
        <v>348</v>
      </c>
      <c r="AA3376" s="15">
        <v>0</v>
      </c>
      <c r="AB3376" s="15">
        <v>0</v>
      </c>
      <c r="AC3376" s="15" t="s">
        <v>241</v>
      </c>
    </row>
    <row r="3377" spans="1:29" ht="13.2" x14ac:dyDescent="0.25">
      <c r="A3377" s="21" t="s">
        <v>14185</v>
      </c>
      <c r="B3377" s="21" t="s">
        <v>515</v>
      </c>
      <c r="C3377" s="22" t="s">
        <v>544</v>
      </c>
      <c r="D3377" s="21" t="s">
        <v>219</v>
      </c>
      <c r="E3377" s="21" t="s">
        <v>78</v>
      </c>
      <c r="F3377" s="21">
        <v>1339</v>
      </c>
      <c r="G3377" s="21" t="s">
        <v>20076</v>
      </c>
      <c r="H3377" s="22">
        <v>31.946453000000002</v>
      </c>
      <c r="I3377" s="22">
        <v>-87.081968000000003</v>
      </c>
      <c r="J3377" s="23">
        <v>45136.087638888886</v>
      </c>
      <c r="K3377" s="24" t="s">
        <v>20186</v>
      </c>
      <c r="L3377" s="24">
        <v>45136.087638888886</v>
      </c>
      <c r="M3377" s="25" t="s">
        <v>20237</v>
      </c>
      <c r="N3377" s="21" t="s">
        <v>156</v>
      </c>
      <c r="O3377" s="21" t="s">
        <v>263</v>
      </c>
      <c r="P3377" s="26">
        <v>56</v>
      </c>
      <c r="Q3377" s="21" t="s">
        <v>71</v>
      </c>
      <c r="R3377" s="21" t="s">
        <v>71</v>
      </c>
      <c r="S3377" s="21"/>
      <c r="T3377" s="21">
        <v>21</v>
      </c>
      <c r="U3377" s="21" t="s">
        <v>71</v>
      </c>
      <c r="V3377" s="21"/>
      <c r="W3377" s="21" t="s">
        <v>51</v>
      </c>
      <c r="X3377" s="22" t="s">
        <v>240</v>
      </c>
      <c r="Y3377" s="21" t="s">
        <v>297</v>
      </c>
      <c r="Z3377" s="21" t="s">
        <v>53</v>
      </c>
      <c r="AA3377" s="21">
        <v>1</v>
      </c>
      <c r="AB3377" s="21">
        <v>45136.79</v>
      </c>
      <c r="AC3377" s="21" t="s">
        <v>241</v>
      </c>
    </row>
    <row r="3378" spans="1:29" ht="13.2" x14ac:dyDescent="0.25">
      <c r="A3378" s="15" t="s">
        <v>14187</v>
      </c>
      <c r="B3378" s="15" t="s">
        <v>20064</v>
      </c>
      <c r="C3378" s="16" t="s">
        <v>20067</v>
      </c>
      <c r="D3378" s="15" t="s">
        <v>219</v>
      </c>
      <c r="E3378" s="15" t="s">
        <v>202</v>
      </c>
      <c r="F3378" s="15">
        <v>5705</v>
      </c>
      <c r="G3378" s="15" t="s">
        <v>20078</v>
      </c>
      <c r="H3378" s="16">
        <v>32.745417000000003</v>
      </c>
      <c r="I3378" s="16">
        <v>-96.620047</v>
      </c>
      <c r="J3378" s="17">
        <v>45120.55027777778</v>
      </c>
      <c r="K3378" s="18" t="s">
        <v>20193</v>
      </c>
      <c r="L3378" s="18">
        <v>45120.55027777778</v>
      </c>
      <c r="M3378" s="19" t="s">
        <v>20280</v>
      </c>
      <c r="N3378" s="15" t="s">
        <v>153</v>
      </c>
      <c r="O3378" s="15" t="s">
        <v>137</v>
      </c>
      <c r="P3378" s="20">
        <v>36</v>
      </c>
      <c r="Q3378" s="15" t="s">
        <v>154</v>
      </c>
      <c r="R3378" s="15" t="s">
        <v>185</v>
      </c>
      <c r="S3378" s="15"/>
      <c r="T3378" s="15">
        <v>21</v>
      </c>
      <c r="U3378" s="15" t="s">
        <v>71</v>
      </c>
      <c r="V3378" s="15"/>
      <c r="W3378" s="15" t="s">
        <v>142</v>
      </c>
      <c r="X3378" s="16" t="s">
        <v>213</v>
      </c>
      <c r="Y3378" s="15" t="s">
        <v>214</v>
      </c>
      <c r="Z3378" s="15" t="s">
        <v>126</v>
      </c>
      <c r="AA3378" s="15">
        <v>4</v>
      </c>
      <c r="AB3378" s="15">
        <v>40519.61</v>
      </c>
      <c r="AC3378" s="15" t="s">
        <v>229</v>
      </c>
    </row>
    <row r="3379" spans="1:29" ht="13.2" x14ac:dyDescent="0.25">
      <c r="A3379" s="21" t="s">
        <v>14190</v>
      </c>
      <c r="B3379" s="21" t="s">
        <v>278</v>
      </c>
      <c r="C3379" s="22" t="s">
        <v>340</v>
      </c>
      <c r="D3379" s="21" t="s">
        <v>130</v>
      </c>
      <c r="E3379" s="21" t="s">
        <v>131</v>
      </c>
      <c r="F3379" s="21">
        <v>1262</v>
      </c>
      <c r="G3379" s="21" t="s">
        <v>20077</v>
      </c>
      <c r="H3379" s="22">
        <v>34.724176</v>
      </c>
      <c r="I3379" s="22">
        <v>-120.355188</v>
      </c>
      <c r="J3379" s="23">
        <v>45577.871446759258</v>
      </c>
      <c r="K3379" s="24" t="s">
        <v>20178</v>
      </c>
      <c r="L3379" s="24">
        <v>45577.871446759258</v>
      </c>
      <c r="M3379" s="25" t="s">
        <v>20199</v>
      </c>
      <c r="N3379" s="21" t="s">
        <v>44</v>
      </c>
      <c r="O3379" s="21" t="s">
        <v>157</v>
      </c>
      <c r="P3379" s="26">
        <v>36</v>
      </c>
      <c r="Q3379" s="21" t="s">
        <v>154</v>
      </c>
      <c r="R3379" s="21" t="s">
        <v>185</v>
      </c>
      <c r="S3379" s="21" t="s">
        <v>4495</v>
      </c>
      <c r="T3379" s="21">
        <v>65</v>
      </c>
      <c r="U3379" s="21" t="s">
        <v>154</v>
      </c>
      <c r="V3379" s="21"/>
      <c r="W3379" s="21" t="s">
        <v>51</v>
      </c>
      <c r="X3379" s="22" t="s">
        <v>108</v>
      </c>
      <c r="Y3379" s="21" t="s">
        <v>214</v>
      </c>
      <c r="Z3379" s="21" t="s">
        <v>53</v>
      </c>
      <c r="AA3379" s="21">
        <v>3</v>
      </c>
      <c r="AB3379" s="21">
        <v>35893.79</v>
      </c>
      <c r="AC3379" s="21" t="s">
        <v>241</v>
      </c>
    </row>
    <row r="3380" spans="1:29" ht="13.2" x14ac:dyDescent="0.25">
      <c r="A3380" s="15" t="s">
        <v>14192</v>
      </c>
      <c r="B3380" s="15" t="s">
        <v>774</v>
      </c>
      <c r="C3380" s="16" t="s">
        <v>113</v>
      </c>
      <c r="D3380" s="15" t="s">
        <v>191</v>
      </c>
      <c r="E3380" s="15" t="s">
        <v>164</v>
      </c>
      <c r="F3380" s="15">
        <v>5966</v>
      </c>
      <c r="G3380" s="15" t="s">
        <v>20072</v>
      </c>
      <c r="H3380" s="16">
        <v>46.326887999999997</v>
      </c>
      <c r="I3380" s="16">
        <v>-113.846982</v>
      </c>
      <c r="J3380" s="17">
        <v>43729.622870370367</v>
      </c>
      <c r="K3380" s="18" t="s">
        <v>20184</v>
      </c>
      <c r="L3380" s="18">
        <v>43729.622870370367</v>
      </c>
      <c r="M3380" s="19" t="s">
        <v>20322</v>
      </c>
      <c r="N3380" s="15" t="s">
        <v>207</v>
      </c>
      <c r="O3380" s="15" t="s">
        <v>168</v>
      </c>
      <c r="P3380" s="20">
        <v>16</v>
      </c>
      <c r="Q3380" s="15" t="s">
        <v>154</v>
      </c>
      <c r="R3380" s="15" t="s">
        <v>65</v>
      </c>
      <c r="S3380" s="15" t="s">
        <v>12015</v>
      </c>
      <c r="T3380" s="15">
        <v>67</v>
      </c>
      <c r="U3380" s="15" t="s">
        <v>333</v>
      </c>
      <c r="V3380" s="15" t="s">
        <v>14194</v>
      </c>
      <c r="W3380" s="15" t="s">
        <v>123</v>
      </c>
      <c r="X3380" s="16" t="s">
        <v>213</v>
      </c>
      <c r="Y3380" s="15" t="s">
        <v>125</v>
      </c>
      <c r="Z3380" s="15" t="s">
        <v>71</v>
      </c>
      <c r="AA3380" s="15">
        <v>0</v>
      </c>
      <c r="AB3380" s="15" t="s">
        <v>20195</v>
      </c>
      <c r="AC3380" s="15" t="s">
        <v>241</v>
      </c>
    </row>
    <row r="3381" spans="1:29" ht="13.2" x14ac:dyDescent="0.25">
      <c r="A3381" s="21" t="s">
        <v>14195</v>
      </c>
      <c r="B3381" s="21" t="s">
        <v>631</v>
      </c>
      <c r="C3381" s="22" t="s">
        <v>401</v>
      </c>
      <c r="D3381" s="21" t="s">
        <v>77</v>
      </c>
      <c r="E3381" s="21" t="s">
        <v>246</v>
      </c>
      <c r="F3381" s="21">
        <v>8732</v>
      </c>
      <c r="G3381" s="21" t="s">
        <v>20073</v>
      </c>
      <c r="H3381" s="22">
        <v>30.701663</v>
      </c>
      <c r="I3381" s="22">
        <v>-79.462664000000004</v>
      </c>
      <c r="J3381" s="23">
        <v>44684.566145833334</v>
      </c>
      <c r="K3381" s="24" t="s">
        <v>20193</v>
      </c>
      <c r="L3381" s="24">
        <v>44684.566145833334</v>
      </c>
      <c r="M3381" s="25" t="s">
        <v>20308</v>
      </c>
      <c r="N3381" s="21" t="s">
        <v>293</v>
      </c>
      <c r="O3381" s="21" t="s">
        <v>82</v>
      </c>
      <c r="P3381" s="26">
        <v>36</v>
      </c>
      <c r="Q3381" s="21" t="s">
        <v>71</v>
      </c>
      <c r="R3381" s="21" t="s">
        <v>71</v>
      </c>
      <c r="S3381" s="21" t="s">
        <v>1210</v>
      </c>
      <c r="T3381" s="21">
        <v>25</v>
      </c>
      <c r="U3381" s="21" t="s">
        <v>333</v>
      </c>
      <c r="V3381" s="21" t="s">
        <v>14197</v>
      </c>
      <c r="W3381" s="21" t="s">
        <v>255</v>
      </c>
      <c r="X3381" s="22" t="s">
        <v>213</v>
      </c>
      <c r="Y3381" s="21" t="s">
        <v>214</v>
      </c>
      <c r="Z3381" s="21" t="s">
        <v>564</v>
      </c>
      <c r="AA3381" s="21">
        <v>0</v>
      </c>
      <c r="AB3381" s="21">
        <v>10311.07</v>
      </c>
      <c r="AC3381" s="21" t="s">
        <v>229</v>
      </c>
    </row>
    <row r="3382" spans="1:29" ht="13.2" x14ac:dyDescent="0.25">
      <c r="A3382" s="15" t="s">
        <v>14199</v>
      </c>
      <c r="B3382" s="15" t="s">
        <v>373</v>
      </c>
      <c r="C3382" s="16" t="s">
        <v>20065</v>
      </c>
      <c r="D3382" s="15" t="s">
        <v>191</v>
      </c>
      <c r="E3382" s="15" t="s">
        <v>164</v>
      </c>
      <c r="F3382" s="15">
        <v>9711</v>
      </c>
      <c r="G3382" s="15" t="s">
        <v>20074</v>
      </c>
      <c r="H3382" s="16">
        <v>38.316592</v>
      </c>
      <c r="I3382" s="16">
        <v>-88.412966999999995</v>
      </c>
      <c r="J3382" s="17">
        <v>45510.205578703702</v>
      </c>
      <c r="K3382" s="18" t="s">
        <v>20188</v>
      </c>
      <c r="L3382" s="18">
        <v>45510.205578703702</v>
      </c>
      <c r="M3382" s="19" t="s">
        <v>20248</v>
      </c>
      <c r="N3382" s="15" t="s">
        <v>105</v>
      </c>
      <c r="O3382" s="15" t="s">
        <v>273</v>
      </c>
      <c r="P3382" s="20">
        <v>61</v>
      </c>
      <c r="Q3382" s="15" t="s">
        <v>71</v>
      </c>
      <c r="R3382" s="15" t="s">
        <v>236</v>
      </c>
      <c r="S3382" s="15" t="s">
        <v>6432</v>
      </c>
      <c r="T3382" s="15">
        <v>17</v>
      </c>
      <c r="U3382" s="15" t="s">
        <v>65</v>
      </c>
      <c r="V3382" s="15" t="s">
        <v>14201</v>
      </c>
      <c r="W3382" s="15" t="s">
        <v>71</v>
      </c>
      <c r="X3382" s="16" t="s">
        <v>108</v>
      </c>
      <c r="Y3382" s="15" t="s">
        <v>297</v>
      </c>
      <c r="Z3382" s="15" t="s">
        <v>564</v>
      </c>
      <c r="AA3382" s="15">
        <v>3</v>
      </c>
      <c r="AB3382" s="15">
        <v>10914.51</v>
      </c>
      <c r="AC3382" s="15" t="s">
        <v>241</v>
      </c>
    </row>
    <row r="3383" spans="1:29" ht="13.2" x14ac:dyDescent="0.25">
      <c r="A3383" s="21" t="s">
        <v>14203</v>
      </c>
      <c r="B3383" s="21" t="s">
        <v>1069</v>
      </c>
      <c r="C3383" s="22" t="s">
        <v>113</v>
      </c>
      <c r="D3383" s="21" t="s">
        <v>130</v>
      </c>
      <c r="E3383" s="21" t="s">
        <v>58</v>
      </c>
      <c r="F3383" s="21">
        <v>5369</v>
      </c>
      <c r="G3383" s="21" t="s">
        <v>20071</v>
      </c>
      <c r="H3383" s="22">
        <v>26.936847</v>
      </c>
      <c r="I3383" s="22">
        <v>-75.055959999999999</v>
      </c>
      <c r="J3383" s="23">
        <v>44296.82916666667</v>
      </c>
      <c r="K3383" s="24" t="s">
        <v>20204</v>
      </c>
      <c r="L3383" s="24">
        <v>44296.82916666667</v>
      </c>
      <c r="M3383" s="25" t="s">
        <v>20328</v>
      </c>
      <c r="N3383" s="21" t="s">
        <v>249</v>
      </c>
      <c r="O3383" s="21" t="s">
        <v>157</v>
      </c>
      <c r="P3383" s="26">
        <v>36</v>
      </c>
      <c r="Q3383" s="21" t="s">
        <v>50</v>
      </c>
      <c r="R3383" s="21" t="s">
        <v>82</v>
      </c>
      <c r="S3383" s="21" t="s">
        <v>3445</v>
      </c>
      <c r="T3383" s="21">
        <v>21</v>
      </c>
      <c r="U3383" s="21" t="s">
        <v>65</v>
      </c>
      <c r="V3383" s="21" t="s">
        <v>14205</v>
      </c>
      <c r="W3383" s="21" t="s">
        <v>142</v>
      </c>
      <c r="X3383" s="22" t="s">
        <v>306</v>
      </c>
      <c r="Y3383" s="21" t="s">
        <v>214</v>
      </c>
      <c r="Z3383" s="21" t="s">
        <v>53</v>
      </c>
      <c r="AA3383" s="21">
        <v>1</v>
      </c>
      <c r="AB3383" s="21">
        <v>0</v>
      </c>
      <c r="AC3383" s="21" t="s">
        <v>229</v>
      </c>
    </row>
    <row r="3384" spans="1:29" ht="13.2" x14ac:dyDescent="0.25">
      <c r="A3384" s="15" t="s">
        <v>14207</v>
      </c>
      <c r="B3384" s="15" t="s">
        <v>1340</v>
      </c>
      <c r="C3384" s="16" t="s">
        <v>340</v>
      </c>
      <c r="D3384" s="15" t="s">
        <v>98</v>
      </c>
      <c r="E3384" s="15" t="s">
        <v>149</v>
      </c>
      <c r="F3384" s="15">
        <v>4220</v>
      </c>
      <c r="G3384" s="15" t="s">
        <v>20075</v>
      </c>
      <c r="H3384" s="16">
        <v>28.691140999999998</v>
      </c>
      <c r="I3384" s="16">
        <v>-76.333212000000003</v>
      </c>
      <c r="J3384" s="17">
        <v>43497.746076388888</v>
      </c>
      <c r="K3384" s="18" t="s">
        <v>20202</v>
      </c>
      <c r="L3384" s="18">
        <v>43497.746076388888</v>
      </c>
      <c r="M3384" s="19" t="s">
        <v>20269</v>
      </c>
      <c r="N3384" s="15" t="s">
        <v>101</v>
      </c>
      <c r="O3384" s="15" t="s">
        <v>194</v>
      </c>
      <c r="P3384" s="20">
        <v>44</v>
      </c>
      <c r="Q3384" s="15" t="s">
        <v>154</v>
      </c>
      <c r="R3384" s="15" t="s">
        <v>66</v>
      </c>
      <c r="S3384" s="15" t="s">
        <v>3072</v>
      </c>
      <c r="T3384" s="15">
        <v>53</v>
      </c>
      <c r="U3384" s="15" t="s">
        <v>154</v>
      </c>
      <c r="V3384" s="15" t="s">
        <v>14209</v>
      </c>
      <c r="W3384" s="15" t="s">
        <v>255</v>
      </c>
      <c r="X3384" s="16" t="s">
        <v>240</v>
      </c>
      <c r="Y3384" s="15" t="s">
        <v>125</v>
      </c>
      <c r="Z3384" s="15" t="s">
        <v>564</v>
      </c>
      <c r="AA3384" s="15">
        <v>1</v>
      </c>
      <c r="AB3384" s="15">
        <v>6322.76</v>
      </c>
      <c r="AC3384" s="15" t="s">
        <v>229</v>
      </c>
    </row>
    <row r="3385" spans="1:29" ht="13.2" x14ac:dyDescent="0.25">
      <c r="A3385" s="21" t="s">
        <v>14211</v>
      </c>
      <c r="B3385" s="21" t="s">
        <v>631</v>
      </c>
      <c r="C3385" s="22" t="s">
        <v>129</v>
      </c>
      <c r="D3385" s="21" t="s">
        <v>201</v>
      </c>
      <c r="E3385" s="21" t="s">
        <v>131</v>
      </c>
      <c r="F3385" s="21">
        <v>3920</v>
      </c>
      <c r="G3385" s="21" t="s">
        <v>20069</v>
      </c>
      <c r="H3385" s="22">
        <v>47.452981999999999</v>
      </c>
      <c r="I3385" s="22">
        <v>-115.061767</v>
      </c>
      <c r="J3385" s="23">
        <v>45369.637118055558</v>
      </c>
      <c r="K3385" s="24" t="s">
        <v>20176</v>
      </c>
      <c r="L3385" s="24">
        <v>45369.637118055558</v>
      </c>
      <c r="M3385" s="25" t="s">
        <v>20189</v>
      </c>
      <c r="N3385" s="21" t="s">
        <v>153</v>
      </c>
      <c r="O3385" s="21" t="s">
        <v>475</v>
      </c>
      <c r="P3385" s="26">
        <v>58</v>
      </c>
      <c r="Q3385" s="21" t="s">
        <v>333</v>
      </c>
      <c r="R3385" s="21" t="s">
        <v>185</v>
      </c>
      <c r="S3385" s="21" t="s">
        <v>435</v>
      </c>
      <c r="T3385" s="21">
        <v>63</v>
      </c>
      <c r="U3385" s="21" t="s">
        <v>154</v>
      </c>
      <c r="V3385" s="21" t="s">
        <v>14213</v>
      </c>
      <c r="W3385" s="21" t="s">
        <v>51</v>
      </c>
      <c r="X3385" s="22" t="s">
        <v>306</v>
      </c>
      <c r="Y3385" s="21" t="s">
        <v>297</v>
      </c>
      <c r="Z3385" s="21" t="s">
        <v>564</v>
      </c>
      <c r="AA3385" s="21">
        <v>4</v>
      </c>
      <c r="AB3385" s="21">
        <v>31421.86</v>
      </c>
      <c r="AC3385" s="21" t="s">
        <v>229</v>
      </c>
    </row>
    <row r="3386" spans="1:29" ht="13.2" x14ac:dyDescent="0.25">
      <c r="A3386" s="15" t="s">
        <v>14215</v>
      </c>
      <c r="B3386" s="15" t="s">
        <v>2335</v>
      </c>
      <c r="C3386" s="16" t="s">
        <v>340</v>
      </c>
      <c r="D3386" s="15" t="s">
        <v>36</v>
      </c>
      <c r="E3386" s="15" t="s">
        <v>164</v>
      </c>
      <c r="F3386" s="15">
        <v>4873</v>
      </c>
      <c r="G3386" s="15" t="s">
        <v>20070</v>
      </c>
      <c r="H3386" s="16">
        <v>27.206066</v>
      </c>
      <c r="I3386" s="16">
        <v>-101.569085</v>
      </c>
      <c r="J3386" s="17">
        <v>44808.742349537039</v>
      </c>
      <c r="K3386" s="18" t="s">
        <v>20202</v>
      </c>
      <c r="L3386" s="18">
        <v>44808.742349537039</v>
      </c>
      <c r="M3386" s="19" t="s">
        <v>20266</v>
      </c>
      <c r="N3386" s="15" t="s">
        <v>48</v>
      </c>
      <c r="O3386" s="15" t="s">
        <v>263</v>
      </c>
      <c r="P3386" s="20">
        <v>57</v>
      </c>
      <c r="Q3386" s="15" t="s">
        <v>71</v>
      </c>
      <c r="R3386" s="15" t="s">
        <v>71</v>
      </c>
      <c r="S3386" s="15" t="s">
        <v>4575</v>
      </c>
      <c r="T3386" s="15">
        <v>21</v>
      </c>
      <c r="U3386" s="15" t="s">
        <v>71</v>
      </c>
      <c r="V3386" s="15" t="s">
        <v>14217</v>
      </c>
      <c r="W3386" s="15" t="s">
        <v>123</v>
      </c>
      <c r="X3386" s="16" t="s">
        <v>108</v>
      </c>
      <c r="Y3386" s="15" t="s">
        <v>214</v>
      </c>
      <c r="Z3386" s="15" t="s">
        <v>53</v>
      </c>
      <c r="AA3386" s="15">
        <v>3</v>
      </c>
      <c r="AB3386" s="15">
        <v>24454.84</v>
      </c>
      <c r="AC3386" s="15" t="s">
        <v>241</v>
      </c>
    </row>
    <row r="3387" spans="1:29" ht="13.2" x14ac:dyDescent="0.25">
      <c r="A3387" s="21" t="s">
        <v>14219</v>
      </c>
      <c r="B3387" s="21" t="s">
        <v>128</v>
      </c>
      <c r="C3387" s="22" t="s">
        <v>364</v>
      </c>
      <c r="D3387" s="21" t="s">
        <v>219</v>
      </c>
      <c r="E3387" s="21" t="s">
        <v>246</v>
      </c>
      <c r="F3387" s="21">
        <v>908</v>
      </c>
      <c r="G3387" s="21" t="s">
        <v>20072</v>
      </c>
      <c r="H3387" s="22">
        <v>41.834034000000003</v>
      </c>
      <c r="I3387" s="22">
        <v>-109.73403999999999</v>
      </c>
      <c r="J3387" s="23">
        <v>45081.871145833335</v>
      </c>
      <c r="K3387" s="24" t="s">
        <v>20178</v>
      </c>
      <c r="L3387" s="24">
        <v>45081.871145833335</v>
      </c>
      <c r="M3387" s="25" t="s">
        <v>20237</v>
      </c>
      <c r="N3387" s="21" t="s">
        <v>101</v>
      </c>
      <c r="O3387" s="21" t="s">
        <v>304</v>
      </c>
      <c r="P3387" s="26">
        <v>23</v>
      </c>
      <c r="Q3387" s="21" t="s">
        <v>333</v>
      </c>
      <c r="R3387" s="21" t="s">
        <v>65</v>
      </c>
      <c r="S3387" s="21" t="s">
        <v>7317</v>
      </c>
      <c r="T3387" s="21">
        <v>51</v>
      </c>
      <c r="U3387" s="21" t="s">
        <v>71</v>
      </c>
      <c r="V3387" s="21" t="s">
        <v>71</v>
      </c>
      <c r="W3387" s="21" t="s">
        <v>255</v>
      </c>
      <c r="X3387" s="22" t="s">
        <v>108</v>
      </c>
      <c r="Y3387" s="21" t="s">
        <v>214</v>
      </c>
      <c r="Z3387" s="21" t="s">
        <v>126</v>
      </c>
      <c r="AA3387" s="21">
        <v>2</v>
      </c>
      <c r="AB3387" s="21">
        <v>9244.94</v>
      </c>
      <c r="AC3387" s="21" t="s">
        <v>241</v>
      </c>
    </row>
    <row r="3388" spans="1:29" ht="13.2" x14ac:dyDescent="0.25">
      <c r="A3388" s="15" t="s">
        <v>14220</v>
      </c>
      <c r="B3388" s="15" t="s">
        <v>1069</v>
      </c>
      <c r="C3388" s="16" t="s">
        <v>401</v>
      </c>
      <c r="D3388" s="15" t="s">
        <v>130</v>
      </c>
      <c r="E3388" s="15" t="s">
        <v>202</v>
      </c>
      <c r="F3388" s="15">
        <v>3181</v>
      </c>
      <c r="G3388" s="15" t="s">
        <v>20070</v>
      </c>
      <c r="H3388" s="16">
        <v>46.434527000000003</v>
      </c>
      <c r="I3388" s="16">
        <v>-99.536619999999999</v>
      </c>
      <c r="J3388" s="17" t="s">
        <v>20079</v>
      </c>
      <c r="K3388" s="18" t="s">
        <v>20079</v>
      </c>
      <c r="L3388" s="18" t="s">
        <v>20079</v>
      </c>
      <c r="M3388" s="19" t="s">
        <v>20297</v>
      </c>
      <c r="N3388" s="15" t="s">
        <v>61</v>
      </c>
      <c r="O3388" s="15" t="s">
        <v>140</v>
      </c>
      <c r="P3388" s="20">
        <v>36</v>
      </c>
      <c r="Q3388" s="15" t="s">
        <v>71</v>
      </c>
      <c r="R3388" s="15" t="s">
        <v>71</v>
      </c>
      <c r="S3388" s="15" t="s">
        <v>1681</v>
      </c>
      <c r="T3388" s="15">
        <v>71</v>
      </c>
      <c r="U3388" s="15" t="s">
        <v>154</v>
      </c>
      <c r="V3388" s="15" t="s">
        <v>14221</v>
      </c>
      <c r="W3388" s="15" t="s">
        <v>51</v>
      </c>
      <c r="X3388" s="16" t="s">
        <v>108</v>
      </c>
      <c r="Y3388" s="15" t="s">
        <v>52</v>
      </c>
      <c r="Z3388" s="15" t="s">
        <v>126</v>
      </c>
      <c r="AA3388" s="15">
        <v>0</v>
      </c>
      <c r="AB3388" s="15">
        <v>27457.15</v>
      </c>
      <c r="AC3388" s="15" t="s">
        <v>241</v>
      </c>
    </row>
    <row r="3389" spans="1:29" ht="13.2" x14ac:dyDescent="0.25">
      <c r="A3389" s="21" t="s">
        <v>14222</v>
      </c>
      <c r="B3389" s="21" t="s">
        <v>267</v>
      </c>
      <c r="C3389" s="22" t="s">
        <v>340</v>
      </c>
      <c r="D3389" s="21" t="s">
        <v>219</v>
      </c>
      <c r="E3389" s="21" t="s">
        <v>131</v>
      </c>
      <c r="F3389" s="21">
        <v>5152</v>
      </c>
      <c r="G3389" s="21" t="s">
        <v>20070</v>
      </c>
      <c r="H3389" s="22">
        <v>32.329742000000003</v>
      </c>
      <c r="I3389" s="22">
        <v>-81.452028999999996</v>
      </c>
      <c r="J3389" s="23">
        <v>44477.341481481482</v>
      </c>
      <c r="K3389" s="24" t="s">
        <v>20170</v>
      </c>
      <c r="L3389" s="24">
        <v>44477.341481481482</v>
      </c>
      <c r="M3389" s="25" t="s">
        <v>20330</v>
      </c>
      <c r="N3389" s="21" t="s">
        <v>134</v>
      </c>
      <c r="O3389" s="21" t="s">
        <v>85</v>
      </c>
      <c r="P3389" s="26">
        <v>36</v>
      </c>
      <c r="Q3389" s="21" t="s">
        <v>71</v>
      </c>
      <c r="R3389" s="21" t="s">
        <v>71</v>
      </c>
      <c r="S3389" s="21"/>
      <c r="T3389" s="21">
        <v>21</v>
      </c>
      <c r="U3389" s="21" t="s">
        <v>71</v>
      </c>
      <c r="V3389" s="21"/>
      <c r="W3389" s="21" t="s">
        <v>71</v>
      </c>
      <c r="X3389" s="22" t="s">
        <v>108</v>
      </c>
      <c r="Y3389" s="21" t="s">
        <v>125</v>
      </c>
      <c r="Z3389" s="21" t="s">
        <v>71</v>
      </c>
      <c r="AA3389" s="21">
        <v>0</v>
      </c>
      <c r="AB3389" s="21">
        <v>0</v>
      </c>
      <c r="AC3389" s="21" t="s">
        <v>241</v>
      </c>
    </row>
    <row r="3390" spans="1:29" ht="13.2" x14ac:dyDescent="0.25">
      <c r="A3390" s="15" t="s">
        <v>14225</v>
      </c>
      <c r="B3390" s="15" t="s">
        <v>1340</v>
      </c>
      <c r="C3390" s="16" t="s">
        <v>401</v>
      </c>
      <c r="D3390" s="15" t="s">
        <v>36</v>
      </c>
      <c r="E3390" s="15" t="s">
        <v>78</v>
      </c>
      <c r="F3390" s="15">
        <v>6785</v>
      </c>
      <c r="G3390" s="15" t="s">
        <v>20069</v>
      </c>
      <c r="H3390" s="16">
        <v>39.370373000000001</v>
      </c>
      <c r="I3390" s="16">
        <v>-113.95168</v>
      </c>
      <c r="J3390" s="17">
        <v>45187.70685185185</v>
      </c>
      <c r="K3390" s="18" t="s">
        <v>20217</v>
      </c>
      <c r="L3390" s="18">
        <v>45187.70685185185</v>
      </c>
      <c r="M3390" s="19" t="s">
        <v>20304</v>
      </c>
      <c r="N3390" s="15" t="s">
        <v>436</v>
      </c>
      <c r="O3390" s="15" t="s">
        <v>44</v>
      </c>
      <c r="P3390" s="20">
        <v>36</v>
      </c>
      <c r="Q3390" s="15" t="s">
        <v>71</v>
      </c>
      <c r="R3390" s="15" t="s">
        <v>71</v>
      </c>
      <c r="S3390" s="15" t="s">
        <v>1337</v>
      </c>
      <c r="T3390" s="15">
        <v>11</v>
      </c>
      <c r="U3390" s="15" t="s">
        <v>50</v>
      </c>
      <c r="V3390" s="15" t="s">
        <v>14227</v>
      </c>
      <c r="W3390" s="15" t="s">
        <v>51</v>
      </c>
      <c r="X3390" s="16" t="s">
        <v>240</v>
      </c>
      <c r="Y3390" s="15" t="s">
        <v>125</v>
      </c>
      <c r="Z3390" s="15" t="s">
        <v>564</v>
      </c>
      <c r="AA3390" s="15">
        <v>5</v>
      </c>
      <c r="AB3390" s="15">
        <v>35818.71</v>
      </c>
      <c r="AC3390" s="15" t="s">
        <v>241</v>
      </c>
    </row>
    <row r="3391" spans="1:29" ht="13.2" x14ac:dyDescent="0.25">
      <c r="A3391" s="21" t="s">
        <v>14229</v>
      </c>
      <c r="B3391" s="21" t="s">
        <v>631</v>
      </c>
      <c r="C3391" s="22" t="s">
        <v>544</v>
      </c>
      <c r="D3391" s="21" t="s">
        <v>163</v>
      </c>
      <c r="E3391" s="21" t="s">
        <v>202</v>
      </c>
      <c r="F3391" s="21">
        <v>9501</v>
      </c>
      <c r="G3391" s="21" t="s">
        <v>20070</v>
      </c>
      <c r="H3391" s="22">
        <v>39.825966000000001</v>
      </c>
      <c r="I3391" s="22">
        <v>-72.777040999999997</v>
      </c>
      <c r="J3391" s="23">
        <v>45003.350949074076</v>
      </c>
      <c r="K3391" s="24" t="s">
        <v>20170</v>
      </c>
      <c r="L3391" s="24">
        <v>45003.350949074076</v>
      </c>
      <c r="M3391" s="25" t="s">
        <v>20181</v>
      </c>
      <c r="N3391" s="21" t="s">
        <v>167</v>
      </c>
      <c r="O3391" s="21" t="s">
        <v>194</v>
      </c>
      <c r="P3391" s="26">
        <v>31</v>
      </c>
      <c r="Q3391" s="21" t="s">
        <v>154</v>
      </c>
      <c r="R3391" s="21" t="s">
        <v>185</v>
      </c>
      <c r="S3391" s="21" t="s">
        <v>8895</v>
      </c>
      <c r="T3391" s="21">
        <v>39</v>
      </c>
      <c r="U3391" s="21" t="s">
        <v>333</v>
      </c>
      <c r="V3391" s="21" t="s">
        <v>14231</v>
      </c>
      <c r="W3391" s="21" t="s">
        <v>142</v>
      </c>
      <c r="X3391" s="22" t="s">
        <v>108</v>
      </c>
      <c r="Y3391" s="21" t="s">
        <v>214</v>
      </c>
      <c r="Z3391" s="21" t="s">
        <v>348</v>
      </c>
      <c r="AA3391" s="21">
        <v>1</v>
      </c>
      <c r="AB3391" s="21">
        <v>41995.76</v>
      </c>
      <c r="AC3391" s="21" t="s">
        <v>241</v>
      </c>
    </row>
    <row r="3392" spans="1:29" ht="13.2" x14ac:dyDescent="0.25">
      <c r="A3392" s="15" t="s">
        <v>14233</v>
      </c>
      <c r="B3392" s="15" t="s">
        <v>1011</v>
      </c>
      <c r="C3392" s="16" t="s">
        <v>364</v>
      </c>
      <c r="D3392" s="15" t="s">
        <v>98</v>
      </c>
      <c r="E3392" s="15" t="s">
        <v>114</v>
      </c>
      <c r="F3392" s="15">
        <v>685</v>
      </c>
      <c r="G3392" s="15" t="s">
        <v>20077</v>
      </c>
      <c r="H3392" s="16">
        <v>27.96443</v>
      </c>
      <c r="I3392" s="16">
        <v>-86.146033000000003</v>
      </c>
      <c r="J3392" s="17">
        <v>43320</v>
      </c>
      <c r="K3392" s="18" t="s">
        <v>20180</v>
      </c>
      <c r="L3392" s="18">
        <v>43320</v>
      </c>
      <c r="M3392" s="19" t="s">
        <v>20338</v>
      </c>
      <c r="N3392" s="15" t="s">
        <v>322</v>
      </c>
      <c r="O3392" s="15" t="s">
        <v>273</v>
      </c>
      <c r="P3392" s="20">
        <v>75</v>
      </c>
      <c r="Q3392" s="15" t="s">
        <v>71</v>
      </c>
      <c r="R3392" s="15" t="s">
        <v>65</v>
      </c>
      <c r="S3392" s="15" t="s">
        <v>677</v>
      </c>
      <c r="T3392" s="15">
        <v>60</v>
      </c>
      <c r="U3392" s="15" t="s">
        <v>154</v>
      </c>
      <c r="V3392" s="15" t="s">
        <v>14235</v>
      </c>
      <c r="W3392" s="15" t="s">
        <v>123</v>
      </c>
      <c r="X3392" s="16" t="s">
        <v>306</v>
      </c>
      <c r="Y3392" s="15" t="s">
        <v>214</v>
      </c>
      <c r="Z3392" s="15" t="s">
        <v>53</v>
      </c>
      <c r="AA3392" s="15">
        <v>3</v>
      </c>
      <c r="AB3392" s="15">
        <v>41143.870000000003</v>
      </c>
      <c r="AC3392" s="15" t="s">
        <v>241</v>
      </c>
    </row>
    <row r="3393" spans="1:29" ht="13.2" x14ac:dyDescent="0.25">
      <c r="A3393" s="21" t="s">
        <v>20128</v>
      </c>
      <c r="B3393" s="21" t="s">
        <v>20064</v>
      </c>
      <c r="C3393" s="22" t="s">
        <v>20066</v>
      </c>
      <c r="D3393" s="21" t="s">
        <v>130</v>
      </c>
      <c r="E3393" s="21" t="s">
        <v>246</v>
      </c>
      <c r="F3393" s="21">
        <v>1641</v>
      </c>
      <c r="G3393" s="21" t="s">
        <v>20070</v>
      </c>
      <c r="H3393" s="22">
        <v>40.107881999999996</v>
      </c>
      <c r="I3393" s="22">
        <v>-108.140596</v>
      </c>
      <c r="J3393" s="23" t="s">
        <v>20079</v>
      </c>
      <c r="K3393" s="24" t="s">
        <v>20079</v>
      </c>
      <c r="L3393" s="24" t="s">
        <v>20079</v>
      </c>
      <c r="M3393" s="25" t="s">
        <v>20239</v>
      </c>
      <c r="N3393" s="21" t="s">
        <v>436</v>
      </c>
      <c r="O3393" s="21" t="s">
        <v>41</v>
      </c>
      <c r="P3393" s="26">
        <v>26</v>
      </c>
      <c r="Q3393" s="21" t="s">
        <v>333</v>
      </c>
      <c r="R3393" s="21" t="s">
        <v>71</v>
      </c>
      <c r="S3393" s="21" t="s">
        <v>2669</v>
      </c>
      <c r="T3393" s="21">
        <v>85</v>
      </c>
      <c r="U3393" s="21" t="s">
        <v>333</v>
      </c>
      <c r="V3393" s="21" t="s">
        <v>14239</v>
      </c>
      <c r="W3393" s="21" t="s">
        <v>174</v>
      </c>
      <c r="X3393" s="22" t="s">
        <v>240</v>
      </c>
      <c r="Y3393" s="21" t="s">
        <v>297</v>
      </c>
      <c r="Z3393" s="21" t="s">
        <v>126</v>
      </c>
      <c r="AA3393" s="21">
        <v>4</v>
      </c>
      <c r="AB3393" s="21">
        <v>15452.65</v>
      </c>
      <c r="AC3393" s="21" t="s">
        <v>241</v>
      </c>
    </row>
    <row r="3394" spans="1:29" ht="13.2" x14ac:dyDescent="0.25">
      <c r="A3394" s="15" t="s">
        <v>14240</v>
      </c>
      <c r="B3394" s="15" t="s">
        <v>774</v>
      </c>
      <c r="C3394" s="16" t="s">
        <v>401</v>
      </c>
      <c r="D3394" s="15" t="s">
        <v>77</v>
      </c>
      <c r="E3394" s="15" t="s">
        <v>409</v>
      </c>
      <c r="F3394" s="15">
        <v>4478</v>
      </c>
      <c r="G3394" s="15" t="s">
        <v>20075</v>
      </c>
      <c r="H3394" s="16">
        <v>36.511662000000001</v>
      </c>
      <c r="I3394" s="16">
        <v>-93.649568000000002</v>
      </c>
      <c r="J3394" s="17">
        <v>45332.050474537034</v>
      </c>
      <c r="K3394" s="18" t="s">
        <v>20220</v>
      </c>
      <c r="L3394" s="18">
        <v>45332.050474537034</v>
      </c>
      <c r="M3394" s="19" t="s">
        <v>20210</v>
      </c>
      <c r="N3394" s="15" t="s">
        <v>43</v>
      </c>
      <c r="O3394" s="15" t="s">
        <v>49</v>
      </c>
      <c r="P3394" s="20">
        <v>47</v>
      </c>
      <c r="Q3394" s="15" t="s">
        <v>154</v>
      </c>
      <c r="R3394" s="15" t="s">
        <v>185</v>
      </c>
      <c r="S3394" s="15" t="s">
        <v>1583</v>
      </c>
      <c r="T3394" s="15">
        <v>90</v>
      </c>
      <c r="U3394" s="15" t="s">
        <v>333</v>
      </c>
      <c r="V3394" s="15">
        <v>2649311174</v>
      </c>
      <c r="W3394" s="15" t="s">
        <v>51</v>
      </c>
      <c r="X3394" s="16" t="s">
        <v>108</v>
      </c>
      <c r="Y3394" s="15" t="s">
        <v>71</v>
      </c>
      <c r="Z3394" s="15" t="s">
        <v>348</v>
      </c>
      <c r="AA3394" s="15">
        <v>3</v>
      </c>
      <c r="AB3394" s="15">
        <v>18449.86</v>
      </c>
      <c r="AC3394" s="15" t="s">
        <v>229</v>
      </c>
    </row>
    <row r="3395" spans="1:29" ht="13.2" x14ac:dyDescent="0.25">
      <c r="A3395" s="21" t="s">
        <v>14244</v>
      </c>
      <c r="B3395" s="21" t="s">
        <v>530</v>
      </c>
      <c r="C3395" s="22" t="s">
        <v>20065</v>
      </c>
      <c r="D3395" s="21" t="s">
        <v>98</v>
      </c>
      <c r="E3395" s="21" t="s">
        <v>409</v>
      </c>
      <c r="F3395" s="21">
        <v>2013</v>
      </c>
      <c r="G3395" s="21" t="s">
        <v>20069</v>
      </c>
      <c r="H3395" s="22">
        <v>37.180667</v>
      </c>
      <c r="I3395" s="22">
        <v>-119.289895</v>
      </c>
      <c r="J3395" s="23">
        <v>43554.22215277778</v>
      </c>
      <c r="K3395" s="24" t="s">
        <v>20182</v>
      </c>
      <c r="L3395" s="24">
        <v>43554.22215277778</v>
      </c>
      <c r="M3395" s="25" t="s">
        <v>20227</v>
      </c>
      <c r="N3395" s="21" t="s">
        <v>331</v>
      </c>
      <c r="O3395" s="21" t="s">
        <v>273</v>
      </c>
      <c r="P3395" s="26">
        <v>18</v>
      </c>
      <c r="Q3395" s="21" t="s">
        <v>333</v>
      </c>
      <c r="R3395" s="21" t="s">
        <v>236</v>
      </c>
      <c r="S3395" s="21" t="s">
        <v>6652</v>
      </c>
      <c r="T3395" s="21">
        <v>82</v>
      </c>
      <c r="U3395" s="21" t="s">
        <v>154</v>
      </c>
      <c r="V3395" s="21" t="s">
        <v>14246</v>
      </c>
      <c r="W3395" s="21" t="s">
        <v>71</v>
      </c>
      <c r="X3395" s="22" t="s">
        <v>213</v>
      </c>
      <c r="Y3395" s="21" t="s">
        <v>214</v>
      </c>
      <c r="Z3395" s="21" t="s">
        <v>71</v>
      </c>
      <c r="AA3395" s="21">
        <v>0</v>
      </c>
      <c r="AB3395" s="21" t="s">
        <v>20195</v>
      </c>
      <c r="AC3395" s="21" t="s">
        <v>241</v>
      </c>
    </row>
    <row r="3396" spans="1:29" ht="13.2" x14ac:dyDescent="0.25">
      <c r="A3396" s="15" t="s">
        <v>14248</v>
      </c>
      <c r="B3396" s="15" t="s">
        <v>1256</v>
      </c>
      <c r="C3396" s="16" t="s">
        <v>113</v>
      </c>
      <c r="D3396" s="15" t="s">
        <v>98</v>
      </c>
      <c r="E3396" s="15" t="s">
        <v>78</v>
      </c>
      <c r="F3396" s="15">
        <v>5089</v>
      </c>
      <c r="G3396" s="15" t="s">
        <v>20078</v>
      </c>
      <c r="H3396" s="16">
        <v>47.026842000000002</v>
      </c>
      <c r="I3396" s="16">
        <v>-90.001766000000003</v>
      </c>
      <c r="J3396" s="17">
        <v>44794.342881944445</v>
      </c>
      <c r="K3396" s="18" t="s">
        <v>20170</v>
      </c>
      <c r="L3396" s="18">
        <v>44794.342881944445</v>
      </c>
      <c r="M3396" s="19" t="s">
        <v>20324</v>
      </c>
      <c r="N3396" s="15" t="s">
        <v>474</v>
      </c>
      <c r="O3396" s="15" t="s">
        <v>62</v>
      </c>
      <c r="P3396" s="20">
        <v>37</v>
      </c>
      <c r="Q3396" s="15" t="s">
        <v>154</v>
      </c>
      <c r="R3396" s="15" t="s">
        <v>66</v>
      </c>
      <c r="S3396" s="15" t="s">
        <v>1086</v>
      </c>
      <c r="T3396" s="15">
        <v>70</v>
      </c>
      <c r="U3396" s="15" t="s">
        <v>65</v>
      </c>
      <c r="V3396" s="15" t="s">
        <v>14250</v>
      </c>
      <c r="W3396" s="15" t="s">
        <v>123</v>
      </c>
      <c r="X3396" s="16" t="s">
        <v>240</v>
      </c>
      <c r="Y3396" s="15" t="s">
        <v>52</v>
      </c>
      <c r="Z3396" s="15" t="s">
        <v>126</v>
      </c>
      <c r="AA3396" s="15">
        <v>5</v>
      </c>
      <c r="AB3396" s="15">
        <v>18778.47</v>
      </c>
      <c r="AC3396" s="15" t="s">
        <v>229</v>
      </c>
    </row>
    <row r="3397" spans="1:29" ht="13.2" x14ac:dyDescent="0.25">
      <c r="A3397" s="21" t="s">
        <v>14252</v>
      </c>
      <c r="B3397" s="21" t="s">
        <v>1011</v>
      </c>
      <c r="C3397" s="22" t="s">
        <v>401</v>
      </c>
      <c r="D3397" s="21" t="s">
        <v>191</v>
      </c>
      <c r="E3397" s="21" t="s">
        <v>164</v>
      </c>
      <c r="F3397" s="21">
        <v>362</v>
      </c>
      <c r="G3397" s="21" t="s">
        <v>20069</v>
      </c>
      <c r="H3397" s="22">
        <v>27.857323000000001</v>
      </c>
      <c r="I3397" s="22">
        <v>-116.326272</v>
      </c>
      <c r="J3397" s="23">
        <v>45100.28</v>
      </c>
      <c r="K3397" s="24" t="s">
        <v>20190</v>
      </c>
      <c r="L3397" s="24">
        <v>45100.28</v>
      </c>
      <c r="M3397" s="25" t="s">
        <v>20243</v>
      </c>
      <c r="N3397" s="21" t="s">
        <v>101</v>
      </c>
      <c r="O3397" s="21" t="s">
        <v>117</v>
      </c>
      <c r="P3397" s="26">
        <v>51</v>
      </c>
      <c r="Q3397" s="21" t="s">
        <v>333</v>
      </c>
      <c r="R3397" s="21" t="s">
        <v>185</v>
      </c>
      <c r="S3397" s="21" t="s">
        <v>3218</v>
      </c>
      <c r="T3397" s="21">
        <v>71</v>
      </c>
      <c r="U3397" s="21" t="s">
        <v>333</v>
      </c>
      <c r="V3397" s="21" t="s">
        <v>14254</v>
      </c>
      <c r="W3397" s="21" t="s">
        <v>174</v>
      </c>
      <c r="X3397" s="22" t="s">
        <v>240</v>
      </c>
      <c r="Y3397" s="21" t="s">
        <v>297</v>
      </c>
      <c r="Z3397" s="21" t="s">
        <v>126</v>
      </c>
      <c r="AA3397" s="21">
        <v>5</v>
      </c>
      <c r="AB3397" s="21">
        <v>19143.099999999999</v>
      </c>
      <c r="AC3397" s="21" t="s">
        <v>241</v>
      </c>
    </row>
    <row r="3398" spans="1:29" ht="13.2" x14ac:dyDescent="0.25">
      <c r="A3398" s="15" t="s">
        <v>14256</v>
      </c>
      <c r="B3398" s="15" t="s">
        <v>1358</v>
      </c>
      <c r="C3398" s="16" t="s">
        <v>129</v>
      </c>
      <c r="D3398" s="15" t="s">
        <v>163</v>
      </c>
      <c r="E3398" s="15" t="s">
        <v>149</v>
      </c>
      <c r="F3398" s="15">
        <v>7069</v>
      </c>
      <c r="G3398" s="15" t="s">
        <v>20071</v>
      </c>
      <c r="H3398" s="16">
        <v>37.064127999999997</v>
      </c>
      <c r="I3398" s="16">
        <v>-98.590551000000005</v>
      </c>
      <c r="J3398" s="17">
        <v>44569.42083333333</v>
      </c>
      <c r="K3398" s="18" t="s">
        <v>20221</v>
      </c>
      <c r="L3398" s="18">
        <v>44569.42083333333</v>
      </c>
      <c r="M3398" s="19" t="s">
        <v>20283</v>
      </c>
      <c r="N3398" s="15" t="s">
        <v>139</v>
      </c>
      <c r="O3398" s="15" t="s">
        <v>62</v>
      </c>
      <c r="P3398" s="20">
        <v>40</v>
      </c>
      <c r="Q3398" s="15" t="s">
        <v>154</v>
      </c>
      <c r="R3398" s="15" t="s">
        <v>185</v>
      </c>
      <c r="S3398" s="15" t="s">
        <v>3316</v>
      </c>
      <c r="T3398" s="15">
        <v>18</v>
      </c>
      <c r="U3398" s="15" t="s">
        <v>154</v>
      </c>
      <c r="V3398" s="15" t="s">
        <v>14258</v>
      </c>
      <c r="W3398" s="15" t="s">
        <v>51</v>
      </c>
      <c r="X3398" s="16" t="s">
        <v>213</v>
      </c>
      <c r="Y3398" s="15" t="s">
        <v>297</v>
      </c>
      <c r="Z3398" s="15" t="s">
        <v>348</v>
      </c>
      <c r="AA3398" s="15">
        <v>1</v>
      </c>
      <c r="AB3398" s="15">
        <v>14557.95</v>
      </c>
      <c r="AC3398" s="15" t="s">
        <v>241</v>
      </c>
    </row>
    <row r="3399" spans="1:29" ht="13.2" x14ac:dyDescent="0.25">
      <c r="A3399" s="21" t="s">
        <v>14260</v>
      </c>
      <c r="B3399" s="21" t="s">
        <v>1859</v>
      </c>
      <c r="C3399" s="22" t="s">
        <v>401</v>
      </c>
      <c r="D3399" s="21" t="s">
        <v>98</v>
      </c>
      <c r="E3399" s="21" t="s">
        <v>58</v>
      </c>
      <c r="F3399" s="21">
        <v>9768</v>
      </c>
      <c r="G3399" s="21" t="s">
        <v>20078</v>
      </c>
      <c r="H3399" s="22">
        <v>25.642621999999999</v>
      </c>
      <c r="I3399" s="22">
        <v>-81.330613999999997</v>
      </c>
      <c r="J3399" s="23">
        <v>43487</v>
      </c>
      <c r="K3399" s="24" t="s">
        <v>20180</v>
      </c>
      <c r="L3399" s="24">
        <v>43487</v>
      </c>
      <c r="M3399" s="25" t="s">
        <v>20251</v>
      </c>
      <c r="N3399" s="21" t="s">
        <v>136</v>
      </c>
      <c r="O3399" s="21" t="s">
        <v>168</v>
      </c>
      <c r="P3399" s="26">
        <v>70</v>
      </c>
      <c r="Q3399" s="21" t="s">
        <v>71</v>
      </c>
      <c r="R3399" s="21" t="s">
        <v>66</v>
      </c>
      <c r="S3399" s="21" t="s">
        <v>5419</v>
      </c>
      <c r="T3399" s="21">
        <v>21</v>
      </c>
      <c r="U3399" s="21" t="s">
        <v>154</v>
      </c>
      <c r="V3399" s="21" t="s">
        <v>14262</v>
      </c>
      <c r="W3399" s="21" t="s">
        <v>255</v>
      </c>
      <c r="X3399" s="22" t="s">
        <v>240</v>
      </c>
      <c r="Y3399" s="21" t="s">
        <v>214</v>
      </c>
      <c r="Z3399" s="21" t="s">
        <v>348</v>
      </c>
      <c r="AA3399" s="21">
        <v>0</v>
      </c>
      <c r="AB3399" s="21">
        <v>31059.11</v>
      </c>
      <c r="AC3399" s="21" t="s">
        <v>241</v>
      </c>
    </row>
    <row r="3400" spans="1:29" ht="13.2" x14ac:dyDescent="0.25">
      <c r="A3400" s="15" t="s">
        <v>14264</v>
      </c>
      <c r="B3400" s="15" t="s">
        <v>1340</v>
      </c>
      <c r="C3400" s="16" t="s">
        <v>20068</v>
      </c>
      <c r="D3400" s="15" t="s">
        <v>191</v>
      </c>
      <c r="E3400" s="15" t="s">
        <v>78</v>
      </c>
      <c r="F3400" s="15">
        <v>9482</v>
      </c>
      <c r="G3400" s="15" t="s">
        <v>20072</v>
      </c>
      <c r="H3400" s="16">
        <v>46.034118999999997</v>
      </c>
      <c r="I3400" s="16">
        <v>-105.353646</v>
      </c>
      <c r="J3400" s="17">
        <v>45032.460636574076</v>
      </c>
      <c r="K3400" s="18" t="s">
        <v>20174</v>
      </c>
      <c r="L3400" s="18">
        <v>45032.460636574076</v>
      </c>
      <c r="M3400" s="19" t="s">
        <v>20235</v>
      </c>
      <c r="N3400" s="15" t="s">
        <v>331</v>
      </c>
      <c r="O3400" s="15" t="s">
        <v>102</v>
      </c>
      <c r="P3400" s="20">
        <v>25</v>
      </c>
      <c r="Q3400" s="15" t="s">
        <v>154</v>
      </c>
      <c r="R3400" s="15" t="s">
        <v>185</v>
      </c>
      <c r="S3400" s="15" t="s">
        <v>10295</v>
      </c>
      <c r="T3400" s="15">
        <v>38</v>
      </c>
      <c r="U3400" s="15" t="s">
        <v>154</v>
      </c>
      <c r="V3400" s="15" t="s">
        <v>14266</v>
      </c>
      <c r="W3400" s="15" t="s">
        <v>51</v>
      </c>
      <c r="X3400" s="16" t="s">
        <v>240</v>
      </c>
      <c r="Y3400" s="15" t="s">
        <v>125</v>
      </c>
      <c r="Z3400" s="15" t="s">
        <v>348</v>
      </c>
      <c r="AA3400" s="15">
        <v>0</v>
      </c>
      <c r="AB3400" s="15">
        <v>1827.88</v>
      </c>
      <c r="AC3400" s="15" t="s">
        <v>229</v>
      </c>
    </row>
    <row r="3401" spans="1:29" ht="13.2" x14ac:dyDescent="0.25">
      <c r="A3401" s="21" t="s">
        <v>14267</v>
      </c>
      <c r="B3401" s="21" t="s">
        <v>694</v>
      </c>
      <c r="C3401" s="22" t="s">
        <v>364</v>
      </c>
      <c r="D3401" s="21" t="s">
        <v>201</v>
      </c>
      <c r="E3401" s="21" t="s">
        <v>246</v>
      </c>
      <c r="F3401" s="21">
        <v>6401</v>
      </c>
      <c r="G3401" s="21" t="s">
        <v>20074</v>
      </c>
      <c r="H3401" s="22">
        <v>36.486032999999999</v>
      </c>
      <c r="I3401" s="22">
        <v>-96.968701999999993</v>
      </c>
      <c r="J3401" s="23">
        <v>45049.028298611112</v>
      </c>
      <c r="K3401" s="24" t="s">
        <v>20180</v>
      </c>
      <c r="L3401" s="24">
        <v>45049.028298611112</v>
      </c>
      <c r="M3401" s="25" t="s">
        <v>20288</v>
      </c>
      <c r="N3401" s="21" t="s">
        <v>167</v>
      </c>
      <c r="O3401" s="21" t="s">
        <v>140</v>
      </c>
      <c r="P3401" s="26">
        <v>36</v>
      </c>
      <c r="Q3401" s="21" t="s">
        <v>71</v>
      </c>
      <c r="R3401" s="21" t="s">
        <v>71</v>
      </c>
      <c r="S3401" s="21" t="s">
        <v>1218</v>
      </c>
      <c r="T3401" s="21">
        <v>64</v>
      </c>
      <c r="U3401" s="21" t="s">
        <v>154</v>
      </c>
      <c r="V3401" s="21" t="s">
        <v>14269</v>
      </c>
      <c r="W3401" s="21" t="s">
        <v>51</v>
      </c>
      <c r="X3401" s="22" t="s">
        <v>306</v>
      </c>
      <c r="Y3401" s="21" t="s">
        <v>52</v>
      </c>
      <c r="Z3401" s="21" t="s">
        <v>564</v>
      </c>
      <c r="AA3401" s="21">
        <v>0</v>
      </c>
      <c r="AB3401" s="21">
        <v>0</v>
      </c>
      <c r="AC3401" s="21" t="s">
        <v>229</v>
      </c>
    </row>
    <row r="3402" spans="1:29" ht="13.2" x14ac:dyDescent="0.25">
      <c r="A3402" s="15" t="s">
        <v>14271</v>
      </c>
      <c r="B3402" s="15" t="s">
        <v>1859</v>
      </c>
      <c r="C3402" s="16" t="s">
        <v>113</v>
      </c>
      <c r="D3402" s="15" t="s">
        <v>130</v>
      </c>
      <c r="E3402" s="15" t="s">
        <v>78</v>
      </c>
      <c r="F3402" s="15">
        <v>5455</v>
      </c>
      <c r="G3402" s="15" t="s">
        <v>20077</v>
      </c>
      <c r="H3402" s="16">
        <v>26.908373000000001</v>
      </c>
      <c r="I3402" s="16">
        <v>-96.841773000000003</v>
      </c>
      <c r="J3402" s="17">
        <v>43914.783032407409</v>
      </c>
      <c r="K3402" s="18" t="s">
        <v>20223</v>
      </c>
      <c r="L3402" s="18">
        <v>43914.783032407409</v>
      </c>
      <c r="M3402" s="19" t="s">
        <v>20264</v>
      </c>
      <c r="N3402" s="15" t="s">
        <v>44</v>
      </c>
      <c r="O3402" s="15" t="s">
        <v>44</v>
      </c>
      <c r="P3402" s="20">
        <v>17</v>
      </c>
      <c r="Q3402" s="15" t="s">
        <v>154</v>
      </c>
      <c r="R3402" s="15" t="s">
        <v>82</v>
      </c>
      <c r="S3402" s="15" t="s">
        <v>3072</v>
      </c>
      <c r="T3402" s="15">
        <v>42</v>
      </c>
      <c r="U3402" s="15" t="s">
        <v>50</v>
      </c>
      <c r="V3402" s="15" t="s">
        <v>14273</v>
      </c>
      <c r="W3402" s="15" t="s">
        <v>255</v>
      </c>
      <c r="X3402" s="16" t="s">
        <v>108</v>
      </c>
      <c r="Y3402" s="15" t="s">
        <v>52</v>
      </c>
      <c r="Z3402" s="15" t="s">
        <v>53</v>
      </c>
      <c r="AA3402" s="15">
        <v>1</v>
      </c>
      <c r="AB3402" s="15">
        <v>1586.04</v>
      </c>
      <c r="AC3402" s="15" t="s">
        <v>241</v>
      </c>
    </row>
    <row r="3403" spans="1:29" ht="13.2" x14ac:dyDescent="0.25">
      <c r="A3403" s="21" t="s">
        <v>14275</v>
      </c>
      <c r="B3403" s="21" t="s">
        <v>1340</v>
      </c>
      <c r="C3403" s="22" t="s">
        <v>340</v>
      </c>
      <c r="D3403" s="21" t="s">
        <v>163</v>
      </c>
      <c r="E3403" s="21" t="s">
        <v>246</v>
      </c>
      <c r="F3403" s="21">
        <v>7184</v>
      </c>
      <c r="G3403" s="21" t="s">
        <v>20072</v>
      </c>
      <c r="H3403" s="22">
        <v>33.054806999999997</v>
      </c>
      <c r="I3403" s="22">
        <v>-111.76156</v>
      </c>
      <c r="J3403" s="23">
        <v>43516.699895833335</v>
      </c>
      <c r="K3403" s="24" t="s">
        <v>20217</v>
      </c>
      <c r="L3403" s="24">
        <v>43516.699895833335</v>
      </c>
      <c r="M3403" s="25" t="s">
        <v>20333</v>
      </c>
      <c r="N3403" s="21" t="s">
        <v>207</v>
      </c>
      <c r="O3403" s="21" t="s">
        <v>304</v>
      </c>
      <c r="P3403" s="26">
        <v>20</v>
      </c>
      <c r="Q3403" s="21" t="s">
        <v>154</v>
      </c>
      <c r="R3403" s="21" t="s">
        <v>66</v>
      </c>
      <c r="S3403" s="21" t="s">
        <v>2734</v>
      </c>
      <c r="T3403" s="21">
        <v>16</v>
      </c>
      <c r="U3403" s="21" t="s">
        <v>50</v>
      </c>
      <c r="V3403" s="21" t="s">
        <v>14277</v>
      </c>
      <c r="W3403" s="21" t="s">
        <v>71</v>
      </c>
      <c r="X3403" s="22" t="s">
        <v>108</v>
      </c>
      <c r="Y3403" s="21" t="s">
        <v>125</v>
      </c>
      <c r="Z3403" s="21" t="s">
        <v>564</v>
      </c>
      <c r="AA3403" s="21">
        <v>1</v>
      </c>
      <c r="AB3403" s="21">
        <v>41318.54</v>
      </c>
      <c r="AC3403" s="21" t="s">
        <v>241</v>
      </c>
    </row>
    <row r="3404" spans="1:29" ht="13.2" x14ac:dyDescent="0.25">
      <c r="A3404" s="15" t="s">
        <v>14279</v>
      </c>
      <c r="B3404" s="15" t="s">
        <v>631</v>
      </c>
      <c r="C3404" s="16" t="s">
        <v>340</v>
      </c>
      <c r="D3404" s="15" t="s">
        <v>201</v>
      </c>
      <c r="E3404" s="15" t="s">
        <v>78</v>
      </c>
      <c r="F3404" s="15">
        <v>4633</v>
      </c>
      <c r="G3404" s="15" t="s">
        <v>20069</v>
      </c>
      <c r="H3404" s="16">
        <v>37.086101999999997</v>
      </c>
      <c r="I3404" s="16">
        <v>-89.785264999999995</v>
      </c>
      <c r="J3404" s="17">
        <v>43470.696331018517</v>
      </c>
      <c r="K3404" s="18" t="s">
        <v>20217</v>
      </c>
      <c r="L3404" s="18">
        <v>43470.696331018517</v>
      </c>
      <c r="M3404" s="19" t="s">
        <v>20317</v>
      </c>
      <c r="N3404" s="15" t="s">
        <v>61</v>
      </c>
      <c r="O3404" s="15" t="s">
        <v>283</v>
      </c>
      <c r="P3404" s="20">
        <v>36</v>
      </c>
      <c r="Q3404" s="15" t="s">
        <v>71</v>
      </c>
      <c r="R3404" s="15" t="s">
        <v>71</v>
      </c>
      <c r="S3404" s="15" t="s">
        <v>450</v>
      </c>
      <c r="T3404" s="15">
        <v>78</v>
      </c>
      <c r="U3404" s="15" t="s">
        <v>333</v>
      </c>
      <c r="V3404" s="15" t="s">
        <v>71</v>
      </c>
      <c r="W3404" s="15" t="s">
        <v>51</v>
      </c>
      <c r="X3404" s="16" t="s">
        <v>108</v>
      </c>
      <c r="Y3404" s="15" t="s">
        <v>52</v>
      </c>
      <c r="Z3404" s="15" t="s">
        <v>71</v>
      </c>
      <c r="AA3404" s="15">
        <v>3</v>
      </c>
      <c r="AB3404" s="15">
        <v>1670.7</v>
      </c>
      <c r="AC3404" s="15" t="s">
        <v>241</v>
      </c>
    </row>
    <row r="3405" spans="1:29" ht="13.2" x14ac:dyDescent="0.25">
      <c r="A3405" s="21" t="s">
        <v>14282</v>
      </c>
      <c r="B3405" s="21" t="s">
        <v>373</v>
      </c>
      <c r="C3405" s="22" t="s">
        <v>20067</v>
      </c>
      <c r="D3405" s="21" t="s">
        <v>191</v>
      </c>
      <c r="E3405" s="21" t="s">
        <v>37</v>
      </c>
      <c r="F3405" s="21">
        <v>8595</v>
      </c>
      <c r="G3405" s="21" t="s">
        <v>20077</v>
      </c>
      <c r="H3405" s="22">
        <v>39.692301</v>
      </c>
      <c r="I3405" s="22">
        <v>-89.447252000000006</v>
      </c>
      <c r="J3405" s="23">
        <v>44570.276435185187</v>
      </c>
      <c r="K3405" s="24" t="s">
        <v>20190</v>
      </c>
      <c r="L3405" s="24">
        <v>44570.276435185187</v>
      </c>
      <c r="M3405" s="25" t="s">
        <v>20337</v>
      </c>
      <c r="N3405" s="21" t="s">
        <v>44</v>
      </c>
      <c r="O3405" s="21" t="s">
        <v>157</v>
      </c>
      <c r="P3405" s="26">
        <v>42</v>
      </c>
      <c r="Q3405" s="21" t="s">
        <v>71</v>
      </c>
      <c r="R3405" s="21" t="s">
        <v>82</v>
      </c>
      <c r="S3405" s="21" t="s">
        <v>1168</v>
      </c>
      <c r="T3405" s="21">
        <v>17</v>
      </c>
      <c r="U3405" s="21" t="s">
        <v>333</v>
      </c>
      <c r="V3405" s="21"/>
      <c r="W3405" s="21" t="s">
        <v>51</v>
      </c>
      <c r="X3405" s="22" t="s">
        <v>306</v>
      </c>
      <c r="Y3405" s="21" t="s">
        <v>125</v>
      </c>
      <c r="Z3405" s="21" t="s">
        <v>71</v>
      </c>
      <c r="AA3405" s="21">
        <v>5</v>
      </c>
      <c r="AB3405" s="21">
        <v>22836.7</v>
      </c>
      <c r="AC3405" s="21" t="s">
        <v>241</v>
      </c>
    </row>
    <row r="3406" spans="1:29" ht="13.2" x14ac:dyDescent="0.25">
      <c r="A3406" s="15" t="s">
        <v>14285</v>
      </c>
      <c r="B3406" s="15" t="s">
        <v>790</v>
      </c>
      <c r="C3406" s="16" t="s">
        <v>544</v>
      </c>
      <c r="D3406" s="15" t="s">
        <v>98</v>
      </c>
      <c r="E3406" s="15" t="s">
        <v>78</v>
      </c>
      <c r="F3406" s="15">
        <v>6740</v>
      </c>
      <c r="G3406" s="15" t="s">
        <v>20070</v>
      </c>
      <c r="H3406" s="16">
        <v>43.085887999999997</v>
      </c>
      <c r="I3406" s="16">
        <v>-71.555008000000001</v>
      </c>
      <c r="J3406" s="17">
        <v>45409.164004629631</v>
      </c>
      <c r="K3406" s="18" t="s">
        <v>20198</v>
      </c>
      <c r="L3406" s="18">
        <v>45409.164004629631</v>
      </c>
      <c r="M3406" s="19" t="s">
        <v>20290</v>
      </c>
      <c r="N3406" s="15" t="s">
        <v>134</v>
      </c>
      <c r="O3406" s="15" t="s">
        <v>205</v>
      </c>
      <c r="P3406" s="20">
        <v>53</v>
      </c>
      <c r="Q3406" s="15" t="s">
        <v>333</v>
      </c>
      <c r="R3406" s="15" t="s">
        <v>50</v>
      </c>
      <c r="S3406" s="15" t="s">
        <v>1880</v>
      </c>
      <c r="T3406" s="15">
        <v>21</v>
      </c>
      <c r="U3406" s="15" t="s">
        <v>333</v>
      </c>
      <c r="V3406" s="15" t="s">
        <v>14287</v>
      </c>
      <c r="W3406" s="15" t="s">
        <v>51</v>
      </c>
      <c r="X3406" s="16" t="s">
        <v>108</v>
      </c>
      <c r="Y3406" s="15" t="s">
        <v>71</v>
      </c>
      <c r="Z3406" s="15" t="s">
        <v>348</v>
      </c>
      <c r="AA3406" s="15">
        <v>4</v>
      </c>
      <c r="AB3406" s="15">
        <v>12246.59</v>
      </c>
      <c r="AC3406" s="15" t="s">
        <v>241</v>
      </c>
    </row>
    <row r="3407" spans="1:29" ht="13.2" x14ac:dyDescent="0.25">
      <c r="A3407" s="21" t="s">
        <v>14289</v>
      </c>
      <c r="B3407" s="21" t="s">
        <v>300</v>
      </c>
      <c r="C3407" s="22" t="s">
        <v>364</v>
      </c>
      <c r="D3407" s="21" t="s">
        <v>201</v>
      </c>
      <c r="E3407" s="21" t="s">
        <v>131</v>
      </c>
      <c r="F3407" s="21">
        <v>8142</v>
      </c>
      <c r="G3407" s="21" t="s">
        <v>20077</v>
      </c>
      <c r="H3407" s="22">
        <v>47.384610000000002</v>
      </c>
      <c r="I3407" s="22">
        <v>-82.491101999999998</v>
      </c>
      <c r="J3407" s="23">
        <v>44017.022141203706</v>
      </c>
      <c r="K3407" s="24" t="s">
        <v>20180</v>
      </c>
      <c r="L3407" s="24">
        <v>44017.022141203706</v>
      </c>
      <c r="M3407" s="25" t="s">
        <v>20335</v>
      </c>
      <c r="N3407" s="21" t="s">
        <v>474</v>
      </c>
      <c r="O3407" s="21" t="s">
        <v>194</v>
      </c>
      <c r="P3407" s="26">
        <v>72</v>
      </c>
      <c r="Q3407" s="21" t="s">
        <v>71</v>
      </c>
      <c r="R3407" s="21" t="s">
        <v>82</v>
      </c>
      <c r="S3407" s="21" t="s">
        <v>7343</v>
      </c>
      <c r="T3407" s="21">
        <v>74</v>
      </c>
      <c r="U3407" s="21" t="s">
        <v>333</v>
      </c>
      <c r="V3407" s="21">
        <v>7663001878</v>
      </c>
      <c r="W3407" s="21" t="s">
        <v>142</v>
      </c>
      <c r="X3407" s="22" t="s">
        <v>306</v>
      </c>
      <c r="Y3407" s="21" t="s">
        <v>214</v>
      </c>
      <c r="Z3407" s="21" t="s">
        <v>53</v>
      </c>
      <c r="AA3407" s="21">
        <v>0</v>
      </c>
      <c r="AB3407" s="21">
        <v>28678.7</v>
      </c>
      <c r="AC3407" s="21" t="s">
        <v>241</v>
      </c>
    </row>
    <row r="3408" spans="1:29" ht="13.2" x14ac:dyDescent="0.25">
      <c r="A3408" s="15" t="s">
        <v>14291</v>
      </c>
      <c r="B3408" s="15" t="s">
        <v>694</v>
      </c>
      <c r="C3408" s="16" t="s">
        <v>113</v>
      </c>
      <c r="D3408" s="15" t="s">
        <v>77</v>
      </c>
      <c r="E3408" s="15" t="s">
        <v>164</v>
      </c>
      <c r="F3408" s="15">
        <v>5053</v>
      </c>
      <c r="G3408" s="15" t="s">
        <v>20072</v>
      </c>
      <c r="H3408" s="16">
        <v>40.551493000000001</v>
      </c>
      <c r="I3408" s="16">
        <v>-71.040454999999994</v>
      </c>
      <c r="J3408" s="17" t="s">
        <v>20079</v>
      </c>
      <c r="K3408" s="18" t="s">
        <v>20079</v>
      </c>
      <c r="L3408" s="18" t="s">
        <v>20079</v>
      </c>
      <c r="M3408" s="19" t="s">
        <v>20335</v>
      </c>
      <c r="N3408" s="15" t="s">
        <v>40</v>
      </c>
      <c r="O3408" s="15" t="s">
        <v>304</v>
      </c>
      <c r="P3408" s="20">
        <v>47</v>
      </c>
      <c r="Q3408" s="15" t="s">
        <v>154</v>
      </c>
      <c r="R3408" s="15" t="s">
        <v>71</v>
      </c>
      <c r="S3408" s="15" t="s">
        <v>2514</v>
      </c>
      <c r="T3408" s="15">
        <v>90</v>
      </c>
      <c r="U3408" s="15" t="s">
        <v>333</v>
      </c>
      <c r="V3408" s="15" t="s">
        <v>14293</v>
      </c>
      <c r="W3408" s="15" t="s">
        <v>255</v>
      </c>
      <c r="X3408" s="16" t="s">
        <v>306</v>
      </c>
      <c r="Y3408" s="15" t="s">
        <v>52</v>
      </c>
      <c r="Z3408" s="15" t="s">
        <v>53</v>
      </c>
      <c r="AA3408" s="15">
        <v>1</v>
      </c>
      <c r="AB3408" s="15">
        <v>12532.5</v>
      </c>
      <c r="AC3408" s="15" t="s">
        <v>229</v>
      </c>
    </row>
    <row r="3409" spans="1:29" ht="13.2" x14ac:dyDescent="0.25">
      <c r="A3409" s="21" t="s">
        <v>14295</v>
      </c>
      <c r="B3409" s="21" t="s">
        <v>1069</v>
      </c>
      <c r="C3409" s="22" t="s">
        <v>401</v>
      </c>
      <c r="D3409" s="21" t="s">
        <v>201</v>
      </c>
      <c r="E3409" s="21" t="s">
        <v>202</v>
      </c>
      <c r="F3409" s="21">
        <v>5372</v>
      </c>
      <c r="G3409" s="21" t="s">
        <v>20069</v>
      </c>
      <c r="H3409" s="22">
        <v>37.101959000000001</v>
      </c>
      <c r="I3409" s="22">
        <v>-111.92134900000001</v>
      </c>
      <c r="J3409" s="23">
        <v>44403.904861111114</v>
      </c>
      <c r="K3409" s="24" t="s">
        <v>20214</v>
      </c>
      <c r="L3409" s="24">
        <v>44403.904861111114</v>
      </c>
      <c r="M3409" s="25" t="s">
        <v>20272</v>
      </c>
      <c r="N3409" s="21" t="s">
        <v>101</v>
      </c>
      <c r="O3409" s="21" t="s">
        <v>49</v>
      </c>
      <c r="P3409" s="26">
        <v>47</v>
      </c>
      <c r="Q3409" s="21" t="s">
        <v>154</v>
      </c>
      <c r="R3409" s="21" t="s">
        <v>82</v>
      </c>
      <c r="S3409" s="21" t="s">
        <v>3363</v>
      </c>
      <c r="T3409" s="21">
        <v>43</v>
      </c>
      <c r="U3409" s="21" t="s">
        <v>154</v>
      </c>
      <c r="V3409" s="21" t="s">
        <v>14298</v>
      </c>
      <c r="W3409" s="21" t="s">
        <v>123</v>
      </c>
      <c r="X3409" s="22" t="s">
        <v>306</v>
      </c>
      <c r="Y3409" s="21" t="s">
        <v>214</v>
      </c>
      <c r="Z3409" s="21" t="s">
        <v>71</v>
      </c>
      <c r="AA3409" s="21">
        <v>5</v>
      </c>
      <c r="AB3409" s="21">
        <v>42479.71</v>
      </c>
      <c r="AC3409" s="21" t="s">
        <v>229</v>
      </c>
    </row>
    <row r="3410" spans="1:29" ht="13.2" x14ac:dyDescent="0.25">
      <c r="A3410" s="15" t="s">
        <v>14300</v>
      </c>
      <c r="B3410" s="15" t="s">
        <v>551</v>
      </c>
      <c r="C3410" s="16" t="s">
        <v>364</v>
      </c>
      <c r="D3410" s="15" t="s">
        <v>191</v>
      </c>
      <c r="E3410" s="15" t="s">
        <v>58</v>
      </c>
      <c r="F3410" s="15">
        <v>3541</v>
      </c>
      <c r="G3410" s="15" t="s">
        <v>20078</v>
      </c>
      <c r="H3410" s="16">
        <v>46.099640999999998</v>
      </c>
      <c r="I3410" s="16">
        <v>-92.321492000000006</v>
      </c>
      <c r="J3410" s="17">
        <v>45178.432210648149</v>
      </c>
      <c r="K3410" s="18" t="s">
        <v>20221</v>
      </c>
      <c r="L3410" s="18">
        <v>45178.432210648149</v>
      </c>
      <c r="M3410" s="19" t="s">
        <v>20344</v>
      </c>
      <c r="N3410" s="15" t="s">
        <v>81</v>
      </c>
      <c r="O3410" s="15" t="s">
        <v>346</v>
      </c>
      <c r="P3410" s="20">
        <v>36</v>
      </c>
      <c r="Q3410" s="15" t="s">
        <v>333</v>
      </c>
      <c r="R3410" s="15" t="s">
        <v>71</v>
      </c>
      <c r="S3410" s="15" t="s">
        <v>2979</v>
      </c>
      <c r="T3410" s="15">
        <v>61</v>
      </c>
      <c r="U3410" s="15" t="s">
        <v>333</v>
      </c>
      <c r="V3410" s="15" t="s">
        <v>14302</v>
      </c>
      <c r="W3410" s="15" t="s">
        <v>174</v>
      </c>
      <c r="X3410" s="16" t="s">
        <v>240</v>
      </c>
      <c r="Y3410" s="15" t="s">
        <v>125</v>
      </c>
      <c r="Z3410" s="15" t="s">
        <v>53</v>
      </c>
      <c r="AA3410" s="15">
        <v>0</v>
      </c>
      <c r="AB3410" s="15">
        <v>1726.92</v>
      </c>
      <c r="AC3410" s="15" t="s">
        <v>241</v>
      </c>
    </row>
    <row r="3411" spans="1:29" ht="13.2" x14ac:dyDescent="0.25">
      <c r="A3411" s="21" t="s">
        <v>14304</v>
      </c>
      <c r="B3411" s="21" t="s">
        <v>2335</v>
      </c>
      <c r="C3411" s="22" t="s">
        <v>113</v>
      </c>
      <c r="D3411" s="21" t="s">
        <v>219</v>
      </c>
      <c r="E3411" s="21" t="s">
        <v>78</v>
      </c>
      <c r="F3411" s="21">
        <v>1126</v>
      </c>
      <c r="G3411" s="21" t="s">
        <v>20073</v>
      </c>
      <c r="H3411" s="22">
        <v>39.349950999999997</v>
      </c>
      <c r="I3411" s="22">
        <v>-105.340264</v>
      </c>
      <c r="J3411" s="23">
        <v>44674.995925925927</v>
      </c>
      <c r="K3411" s="24" t="s">
        <v>20267</v>
      </c>
      <c r="L3411" s="24">
        <v>44674.995925925927</v>
      </c>
      <c r="M3411" s="25" t="s">
        <v>20240</v>
      </c>
      <c r="N3411" s="21" t="s">
        <v>48</v>
      </c>
      <c r="O3411" s="21" t="s">
        <v>49</v>
      </c>
      <c r="P3411" s="26">
        <v>73</v>
      </c>
      <c r="Q3411" s="21" t="s">
        <v>333</v>
      </c>
      <c r="R3411" s="21" t="s">
        <v>71</v>
      </c>
      <c r="S3411" s="21" t="s">
        <v>7866</v>
      </c>
      <c r="T3411" s="21">
        <v>59</v>
      </c>
      <c r="U3411" s="21" t="s">
        <v>154</v>
      </c>
      <c r="V3411" s="21" t="s">
        <v>14306</v>
      </c>
      <c r="W3411" s="21" t="s">
        <v>51</v>
      </c>
      <c r="X3411" s="22" t="s">
        <v>240</v>
      </c>
      <c r="Y3411" s="21" t="s">
        <v>214</v>
      </c>
      <c r="Z3411" s="21" t="s">
        <v>126</v>
      </c>
      <c r="AA3411" s="21">
        <v>1</v>
      </c>
      <c r="AB3411" s="21">
        <v>18340.55</v>
      </c>
      <c r="AC3411" s="21" t="s">
        <v>229</v>
      </c>
    </row>
    <row r="3412" spans="1:29" ht="13.2" x14ac:dyDescent="0.25">
      <c r="A3412" s="15" t="s">
        <v>14308</v>
      </c>
      <c r="B3412" s="15" t="s">
        <v>373</v>
      </c>
      <c r="C3412" s="16" t="s">
        <v>364</v>
      </c>
      <c r="D3412" s="15" t="s">
        <v>130</v>
      </c>
      <c r="E3412" s="15" t="s">
        <v>78</v>
      </c>
      <c r="F3412" s="15">
        <v>7102</v>
      </c>
      <c r="G3412" s="15" t="s">
        <v>20077</v>
      </c>
      <c r="H3412" s="16">
        <v>34.745958000000002</v>
      </c>
      <c r="I3412" s="16">
        <v>-83.151877999999996</v>
      </c>
      <c r="J3412" s="17">
        <v>45635.888831018521</v>
      </c>
      <c r="K3412" s="18" t="s">
        <v>20214</v>
      </c>
      <c r="L3412" s="18">
        <v>45635.888831018521</v>
      </c>
      <c r="M3412" s="19" t="s">
        <v>20212</v>
      </c>
      <c r="N3412" s="15" t="s">
        <v>434</v>
      </c>
      <c r="O3412" s="15" t="s">
        <v>283</v>
      </c>
      <c r="P3412" s="20">
        <v>72</v>
      </c>
      <c r="Q3412" s="15" t="s">
        <v>71</v>
      </c>
      <c r="R3412" s="15" t="s">
        <v>66</v>
      </c>
      <c r="S3412" s="15" t="s">
        <v>2575</v>
      </c>
      <c r="T3412" s="15">
        <v>21</v>
      </c>
      <c r="U3412" s="15" t="s">
        <v>50</v>
      </c>
      <c r="V3412" s="15" t="s">
        <v>14310</v>
      </c>
      <c r="W3412" s="15" t="s">
        <v>51</v>
      </c>
      <c r="X3412" s="16" t="s">
        <v>213</v>
      </c>
      <c r="Y3412" s="15" t="s">
        <v>52</v>
      </c>
      <c r="Z3412" s="15" t="s">
        <v>53</v>
      </c>
      <c r="AA3412" s="15">
        <v>0</v>
      </c>
      <c r="AB3412" s="15">
        <v>40452.019999999997</v>
      </c>
      <c r="AC3412" s="15" t="s">
        <v>229</v>
      </c>
    </row>
    <row r="3413" spans="1:29" ht="13.2" x14ac:dyDescent="0.25">
      <c r="A3413" s="21" t="s">
        <v>14312</v>
      </c>
      <c r="B3413" s="21" t="s">
        <v>848</v>
      </c>
      <c r="C3413" s="22" t="s">
        <v>113</v>
      </c>
      <c r="D3413" s="21" t="s">
        <v>219</v>
      </c>
      <c r="E3413" s="21" t="s">
        <v>149</v>
      </c>
      <c r="F3413" s="21">
        <v>8214</v>
      </c>
      <c r="G3413" s="21" t="s">
        <v>20077</v>
      </c>
      <c r="H3413" s="22">
        <v>32.244666000000002</v>
      </c>
      <c r="I3413" s="22">
        <v>53.664900000000003</v>
      </c>
      <c r="J3413" s="23">
        <v>43442.966956018521</v>
      </c>
      <c r="K3413" s="24" t="s">
        <v>20267</v>
      </c>
      <c r="L3413" s="24">
        <v>43442.966956018521</v>
      </c>
      <c r="M3413" s="25" t="s">
        <v>20205</v>
      </c>
      <c r="N3413" s="21" t="s">
        <v>136</v>
      </c>
      <c r="O3413" s="21" t="s">
        <v>85</v>
      </c>
      <c r="P3413" s="26">
        <v>18</v>
      </c>
      <c r="Q3413" s="21" t="s">
        <v>50</v>
      </c>
      <c r="R3413" s="21" t="s">
        <v>82</v>
      </c>
      <c r="S3413" s="21" t="s">
        <v>7098</v>
      </c>
      <c r="T3413" s="21">
        <v>56</v>
      </c>
      <c r="U3413" s="21" t="s">
        <v>50</v>
      </c>
      <c r="V3413" s="21" t="s">
        <v>14313</v>
      </c>
      <c r="W3413" s="21" t="s">
        <v>255</v>
      </c>
      <c r="X3413" s="22" t="s">
        <v>108</v>
      </c>
      <c r="Y3413" s="21" t="s">
        <v>52</v>
      </c>
      <c r="Z3413" s="21" t="s">
        <v>348</v>
      </c>
      <c r="AA3413" s="21">
        <v>0</v>
      </c>
      <c r="AB3413" s="21">
        <v>0</v>
      </c>
      <c r="AC3413" s="21" t="s">
        <v>241</v>
      </c>
    </row>
    <row r="3414" spans="1:29" ht="13.2" x14ac:dyDescent="0.25">
      <c r="A3414" s="15" t="s">
        <v>14314</v>
      </c>
      <c r="B3414" s="15" t="s">
        <v>2335</v>
      </c>
      <c r="C3414" s="16" t="s">
        <v>364</v>
      </c>
      <c r="D3414" s="15" t="s">
        <v>36</v>
      </c>
      <c r="E3414" s="15" t="s">
        <v>246</v>
      </c>
      <c r="F3414" s="15">
        <v>7386</v>
      </c>
      <c r="G3414" s="15" t="s">
        <v>20071</v>
      </c>
      <c r="H3414" s="16">
        <v>47.344363000000001</v>
      </c>
      <c r="I3414" s="16">
        <v>-113.160984</v>
      </c>
      <c r="J3414" s="17">
        <v>44167.043692129628</v>
      </c>
      <c r="K3414" s="18" t="s">
        <v>20220</v>
      </c>
      <c r="L3414" s="18">
        <v>44167.043692129628</v>
      </c>
      <c r="M3414" s="19" t="s">
        <v>20271</v>
      </c>
      <c r="N3414" s="15" t="s">
        <v>134</v>
      </c>
      <c r="O3414" s="15" t="s">
        <v>82</v>
      </c>
      <c r="P3414" s="20">
        <v>36</v>
      </c>
      <c r="Q3414" s="15" t="s">
        <v>71</v>
      </c>
      <c r="R3414" s="15" t="s">
        <v>71</v>
      </c>
      <c r="S3414" s="15" t="s">
        <v>10390</v>
      </c>
      <c r="T3414" s="15">
        <v>31</v>
      </c>
      <c r="U3414" s="15" t="s">
        <v>333</v>
      </c>
      <c r="V3414" s="15" t="s">
        <v>14316</v>
      </c>
      <c r="W3414" s="15" t="s">
        <v>123</v>
      </c>
      <c r="X3414" s="16" t="s">
        <v>240</v>
      </c>
      <c r="Y3414" s="15" t="s">
        <v>214</v>
      </c>
      <c r="Z3414" s="15" t="s">
        <v>71</v>
      </c>
      <c r="AA3414" s="15">
        <v>5</v>
      </c>
      <c r="AB3414" s="15">
        <v>47336.4</v>
      </c>
      <c r="AC3414" s="15" t="s">
        <v>229</v>
      </c>
    </row>
    <row r="3415" spans="1:29" ht="13.2" x14ac:dyDescent="0.25">
      <c r="A3415" s="21" t="s">
        <v>14318</v>
      </c>
      <c r="B3415" s="21" t="s">
        <v>515</v>
      </c>
      <c r="C3415" s="22" t="s">
        <v>20068</v>
      </c>
      <c r="D3415" s="21" t="s">
        <v>130</v>
      </c>
      <c r="E3415" s="21" t="s">
        <v>202</v>
      </c>
      <c r="F3415" s="21">
        <v>6406</v>
      </c>
      <c r="G3415" s="21" t="s">
        <v>20072</v>
      </c>
      <c r="H3415" s="22">
        <v>33.825457</v>
      </c>
      <c r="I3415" s="22">
        <v>-119.596256</v>
      </c>
      <c r="J3415" s="23">
        <v>45015.039780092593</v>
      </c>
      <c r="K3415" s="24" t="s">
        <v>20180</v>
      </c>
      <c r="L3415" s="24">
        <v>45015.039780092593</v>
      </c>
      <c r="M3415" s="25" t="s">
        <v>20273</v>
      </c>
      <c r="N3415" s="21" t="s">
        <v>61</v>
      </c>
      <c r="O3415" s="21" t="s">
        <v>314</v>
      </c>
      <c r="P3415" s="26">
        <v>47</v>
      </c>
      <c r="Q3415" s="21" t="s">
        <v>154</v>
      </c>
      <c r="R3415" s="21" t="s">
        <v>82</v>
      </c>
      <c r="S3415" s="21" t="s">
        <v>2366</v>
      </c>
      <c r="T3415" s="21">
        <v>57</v>
      </c>
      <c r="U3415" s="21" t="s">
        <v>333</v>
      </c>
      <c r="V3415" s="21" t="s">
        <v>14320</v>
      </c>
      <c r="W3415" s="21" t="s">
        <v>142</v>
      </c>
      <c r="X3415" s="22" t="s">
        <v>306</v>
      </c>
      <c r="Y3415" s="21" t="s">
        <v>125</v>
      </c>
      <c r="Z3415" s="21" t="s">
        <v>348</v>
      </c>
      <c r="AA3415" s="21">
        <v>1</v>
      </c>
      <c r="AB3415" s="21">
        <v>0</v>
      </c>
      <c r="AC3415" s="21" t="s">
        <v>229</v>
      </c>
    </row>
    <row r="3416" spans="1:29" ht="13.2" x14ac:dyDescent="0.25">
      <c r="A3416" s="15" t="s">
        <v>14322</v>
      </c>
      <c r="B3416" s="15" t="s">
        <v>530</v>
      </c>
      <c r="C3416" s="16" t="s">
        <v>401</v>
      </c>
      <c r="D3416" s="15" t="s">
        <v>98</v>
      </c>
      <c r="E3416" s="15" t="s">
        <v>409</v>
      </c>
      <c r="F3416" s="15">
        <v>1968</v>
      </c>
      <c r="G3416" s="15" t="s">
        <v>20074</v>
      </c>
      <c r="H3416" s="16">
        <v>41.741793999999999</v>
      </c>
      <c r="I3416" s="16">
        <v>-109.671183</v>
      </c>
      <c r="J3416" s="17" t="s">
        <v>20079</v>
      </c>
      <c r="K3416" s="18" t="s">
        <v>20079</v>
      </c>
      <c r="L3416" s="18" t="s">
        <v>20079</v>
      </c>
      <c r="M3416" s="19" t="s">
        <v>20256</v>
      </c>
      <c r="N3416" s="15" t="s">
        <v>105</v>
      </c>
      <c r="O3416" s="15" t="s">
        <v>69</v>
      </c>
      <c r="P3416" s="20">
        <v>57</v>
      </c>
      <c r="Q3416" s="15" t="s">
        <v>333</v>
      </c>
      <c r="R3416" s="15" t="s">
        <v>50</v>
      </c>
      <c r="S3416" s="15" t="s">
        <v>6444</v>
      </c>
      <c r="T3416" s="15">
        <v>49</v>
      </c>
      <c r="U3416" s="15" t="s">
        <v>154</v>
      </c>
      <c r="V3416" s="15" t="s">
        <v>14324</v>
      </c>
      <c r="W3416" s="15" t="s">
        <v>51</v>
      </c>
      <c r="X3416" s="16" t="s">
        <v>240</v>
      </c>
      <c r="Y3416" s="15" t="s">
        <v>214</v>
      </c>
      <c r="Z3416" s="15" t="s">
        <v>126</v>
      </c>
      <c r="AA3416" s="15">
        <v>1</v>
      </c>
      <c r="AB3416" s="15">
        <v>5127.37</v>
      </c>
      <c r="AC3416" s="15" t="s">
        <v>241</v>
      </c>
    </row>
    <row r="3417" spans="1:29" ht="13.2" x14ac:dyDescent="0.25">
      <c r="A3417" s="21" t="s">
        <v>14326</v>
      </c>
      <c r="B3417" s="21" t="s">
        <v>267</v>
      </c>
      <c r="C3417" s="22" t="s">
        <v>20067</v>
      </c>
      <c r="D3417" s="21" t="s">
        <v>201</v>
      </c>
      <c r="E3417" s="21" t="s">
        <v>114</v>
      </c>
      <c r="F3417" s="21">
        <v>615</v>
      </c>
      <c r="G3417" s="21" t="s">
        <v>20074</v>
      </c>
      <c r="H3417" s="22" t="s">
        <v>20079</v>
      </c>
      <c r="I3417" s="22">
        <v>-72.78501</v>
      </c>
      <c r="J3417" s="23">
        <v>44425.959490740737</v>
      </c>
      <c r="K3417" s="24" t="s">
        <v>20267</v>
      </c>
      <c r="L3417" s="24">
        <v>44425.959490740737</v>
      </c>
      <c r="M3417" s="25" t="s">
        <v>20187</v>
      </c>
      <c r="N3417" s="21" t="s">
        <v>436</v>
      </c>
      <c r="O3417" s="21" t="s">
        <v>44</v>
      </c>
      <c r="P3417" s="26">
        <v>27</v>
      </c>
      <c r="Q3417" s="21" t="s">
        <v>71</v>
      </c>
      <c r="R3417" s="21" t="s">
        <v>71</v>
      </c>
      <c r="S3417" s="21" t="s">
        <v>4389</v>
      </c>
      <c r="T3417" s="21">
        <v>33</v>
      </c>
      <c r="U3417" s="21" t="s">
        <v>154</v>
      </c>
      <c r="V3417" s="21" t="s">
        <v>14327</v>
      </c>
      <c r="W3417" s="21" t="s">
        <v>71</v>
      </c>
      <c r="X3417" s="22" t="s">
        <v>240</v>
      </c>
      <c r="Y3417" s="21" t="s">
        <v>52</v>
      </c>
      <c r="Z3417" s="21" t="s">
        <v>348</v>
      </c>
      <c r="AA3417" s="21">
        <v>5</v>
      </c>
      <c r="AB3417" s="21">
        <v>48720.82</v>
      </c>
      <c r="AC3417" s="21" t="s">
        <v>241</v>
      </c>
    </row>
    <row r="3418" spans="1:29" ht="13.2" x14ac:dyDescent="0.25">
      <c r="A3418" s="15" t="s">
        <v>14328</v>
      </c>
      <c r="B3418" s="15" t="s">
        <v>694</v>
      </c>
      <c r="C3418" s="16" t="s">
        <v>113</v>
      </c>
      <c r="D3418" s="15" t="s">
        <v>130</v>
      </c>
      <c r="E3418" s="15" t="s">
        <v>37</v>
      </c>
      <c r="F3418" s="15">
        <v>3909</v>
      </c>
      <c r="G3418" s="15" t="s">
        <v>20075</v>
      </c>
      <c r="H3418" s="16">
        <v>35.691246999999997</v>
      </c>
      <c r="I3418" s="16">
        <v>-77.667722999999995</v>
      </c>
      <c r="J3418" s="17">
        <v>43244.479675925926</v>
      </c>
      <c r="K3418" s="18" t="s">
        <v>20174</v>
      </c>
      <c r="L3418" s="18">
        <v>43244.479675925926</v>
      </c>
      <c r="M3418" s="19" t="s">
        <v>20206</v>
      </c>
      <c r="N3418" s="15" t="s">
        <v>84</v>
      </c>
      <c r="O3418" s="15" t="s">
        <v>117</v>
      </c>
      <c r="P3418" s="20">
        <v>56</v>
      </c>
      <c r="Q3418" s="15" t="s">
        <v>65</v>
      </c>
      <c r="R3418" s="15" t="s">
        <v>236</v>
      </c>
      <c r="S3418" s="15" t="s">
        <v>2012</v>
      </c>
      <c r="T3418" s="15">
        <v>87</v>
      </c>
      <c r="U3418" s="15" t="s">
        <v>71</v>
      </c>
      <c r="V3418" s="15" t="s">
        <v>14330</v>
      </c>
      <c r="W3418" s="15" t="s">
        <v>51</v>
      </c>
      <c r="X3418" s="16" t="s">
        <v>240</v>
      </c>
      <c r="Y3418" s="15" t="s">
        <v>214</v>
      </c>
      <c r="Z3418" s="15" t="s">
        <v>564</v>
      </c>
      <c r="AA3418" s="15">
        <v>0</v>
      </c>
      <c r="AB3418" s="15">
        <v>9535.64</v>
      </c>
      <c r="AC3418" s="15" t="s">
        <v>241</v>
      </c>
    </row>
    <row r="3419" spans="1:29" ht="13.2" x14ac:dyDescent="0.25">
      <c r="A3419" s="21" t="s">
        <v>14331</v>
      </c>
      <c r="B3419" s="21" t="s">
        <v>2335</v>
      </c>
      <c r="C3419" s="22" t="s">
        <v>20065</v>
      </c>
      <c r="D3419" s="21" t="s">
        <v>201</v>
      </c>
      <c r="E3419" s="21" t="s">
        <v>58</v>
      </c>
      <c r="F3419" s="21">
        <v>6129</v>
      </c>
      <c r="G3419" s="21" t="s">
        <v>20074</v>
      </c>
      <c r="H3419" s="22">
        <v>30.262671000000001</v>
      </c>
      <c r="I3419" s="22">
        <v>-70.746803</v>
      </c>
      <c r="J3419" s="23">
        <v>44592.447650462964</v>
      </c>
      <c r="K3419" s="24" t="s">
        <v>20221</v>
      </c>
      <c r="L3419" s="24">
        <v>44592.447650462964</v>
      </c>
      <c r="M3419" s="25" t="s">
        <v>20322</v>
      </c>
      <c r="N3419" s="21" t="s">
        <v>139</v>
      </c>
      <c r="O3419" s="21" t="s">
        <v>369</v>
      </c>
      <c r="P3419" s="26">
        <v>74</v>
      </c>
      <c r="Q3419" s="21" t="s">
        <v>333</v>
      </c>
      <c r="R3419" s="21" t="s">
        <v>82</v>
      </c>
      <c r="S3419" s="21" t="s">
        <v>8331</v>
      </c>
      <c r="T3419" s="21">
        <v>84</v>
      </c>
      <c r="U3419" s="21" t="s">
        <v>65</v>
      </c>
      <c r="V3419" s="21" t="s">
        <v>14333</v>
      </c>
      <c r="W3419" s="21" t="s">
        <v>51</v>
      </c>
      <c r="X3419" s="22" t="s">
        <v>240</v>
      </c>
      <c r="Y3419" s="21" t="s">
        <v>71</v>
      </c>
      <c r="Z3419" s="21" t="s">
        <v>53</v>
      </c>
      <c r="AA3419" s="21">
        <v>5</v>
      </c>
      <c r="AB3419" s="21">
        <v>5583.41</v>
      </c>
      <c r="AC3419" s="21" t="s">
        <v>241</v>
      </c>
    </row>
    <row r="3420" spans="1:29" ht="13.2" x14ac:dyDescent="0.25">
      <c r="A3420" s="15" t="s">
        <v>14335</v>
      </c>
      <c r="B3420" s="15" t="s">
        <v>2335</v>
      </c>
      <c r="C3420" s="16" t="s">
        <v>20066</v>
      </c>
      <c r="D3420" s="15" t="s">
        <v>98</v>
      </c>
      <c r="E3420" s="15" t="s">
        <v>164</v>
      </c>
      <c r="F3420" s="15">
        <v>8359</v>
      </c>
      <c r="G3420" s="15" t="s">
        <v>20069</v>
      </c>
      <c r="H3420" s="16">
        <v>25.993165000000001</v>
      </c>
      <c r="I3420" s="16">
        <v>-81.298434999999998</v>
      </c>
      <c r="J3420" s="17">
        <v>44930.463437500002</v>
      </c>
      <c r="K3420" s="18" t="s">
        <v>20174</v>
      </c>
      <c r="L3420" s="18">
        <v>44930.463437500002</v>
      </c>
      <c r="M3420" s="19" t="s">
        <v>20254</v>
      </c>
      <c r="N3420" s="15" t="s">
        <v>68</v>
      </c>
      <c r="O3420" s="15" t="s">
        <v>356</v>
      </c>
      <c r="P3420" s="20">
        <v>36</v>
      </c>
      <c r="Q3420" s="15" t="s">
        <v>333</v>
      </c>
      <c r="R3420" s="15" t="s">
        <v>82</v>
      </c>
      <c r="S3420" s="15" t="s">
        <v>7595</v>
      </c>
      <c r="T3420" s="15">
        <v>34</v>
      </c>
      <c r="U3420" s="15" t="s">
        <v>333</v>
      </c>
      <c r="V3420" s="15">
        <v>3901259328</v>
      </c>
      <c r="W3420" s="15" t="s">
        <v>142</v>
      </c>
      <c r="X3420" s="16" t="s">
        <v>213</v>
      </c>
      <c r="Y3420" s="15" t="s">
        <v>214</v>
      </c>
      <c r="Z3420" s="15" t="s">
        <v>71</v>
      </c>
      <c r="AA3420" s="15">
        <v>2</v>
      </c>
      <c r="AB3420" s="15">
        <v>25121.94</v>
      </c>
      <c r="AC3420" s="15" t="s">
        <v>229</v>
      </c>
    </row>
    <row r="3421" spans="1:29" ht="13.2" x14ac:dyDescent="0.25">
      <c r="A3421" s="21" t="s">
        <v>14338</v>
      </c>
      <c r="B3421" s="21" t="s">
        <v>1340</v>
      </c>
      <c r="C3421" s="22" t="s">
        <v>20065</v>
      </c>
      <c r="D3421" s="21" t="s">
        <v>36</v>
      </c>
      <c r="E3421" s="21" t="s">
        <v>149</v>
      </c>
      <c r="F3421" s="21">
        <v>9223</v>
      </c>
      <c r="G3421" s="21" t="s">
        <v>20071</v>
      </c>
      <c r="H3421" s="22">
        <v>34.431654999999999</v>
      </c>
      <c r="I3421" s="22">
        <v>-89.353409999999997</v>
      </c>
      <c r="J3421" s="23">
        <v>45562.395902777775</v>
      </c>
      <c r="K3421" s="24" t="s">
        <v>20196</v>
      </c>
      <c r="L3421" s="24">
        <v>45562.395902777775</v>
      </c>
      <c r="M3421" s="25" t="s">
        <v>20205</v>
      </c>
      <c r="N3421" s="21" t="s">
        <v>136</v>
      </c>
      <c r="O3421" s="21" t="s">
        <v>263</v>
      </c>
      <c r="P3421" s="26">
        <v>47</v>
      </c>
      <c r="Q3421" s="21" t="s">
        <v>65</v>
      </c>
      <c r="R3421" s="21" t="s">
        <v>71</v>
      </c>
      <c r="S3421" s="21" t="s">
        <v>8809</v>
      </c>
      <c r="T3421" s="21">
        <v>21</v>
      </c>
      <c r="U3421" s="21" t="s">
        <v>65</v>
      </c>
      <c r="V3421" s="21" t="s">
        <v>14340</v>
      </c>
      <c r="W3421" s="21" t="s">
        <v>174</v>
      </c>
      <c r="X3421" s="22" t="s">
        <v>213</v>
      </c>
      <c r="Y3421" s="21" t="s">
        <v>125</v>
      </c>
      <c r="Z3421" s="21" t="s">
        <v>564</v>
      </c>
      <c r="AA3421" s="21">
        <v>2</v>
      </c>
      <c r="AB3421" s="21">
        <v>48020.33</v>
      </c>
      <c r="AC3421" s="21" t="s">
        <v>241</v>
      </c>
    </row>
    <row r="3422" spans="1:29" ht="13.2" x14ac:dyDescent="0.25">
      <c r="A3422" s="15" t="s">
        <v>14342</v>
      </c>
      <c r="B3422" s="15" t="s">
        <v>774</v>
      </c>
      <c r="C3422" s="16" t="s">
        <v>20068</v>
      </c>
      <c r="D3422" s="15" t="s">
        <v>163</v>
      </c>
      <c r="E3422" s="15" t="s">
        <v>78</v>
      </c>
      <c r="F3422" s="15">
        <v>7163</v>
      </c>
      <c r="G3422" s="15" t="s">
        <v>20070</v>
      </c>
      <c r="H3422" s="16" t="s">
        <v>20079</v>
      </c>
      <c r="I3422" s="16">
        <v>-117.009563</v>
      </c>
      <c r="J3422" s="17">
        <v>44085.041273148148</v>
      </c>
      <c r="K3422" s="18" t="s">
        <v>20180</v>
      </c>
      <c r="L3422" s="18">
        <v>44085.041273148148</v>
      </c>
      <c r="M3422" s="19" t="s">
        <v>20213</v>
      </c>
      <c r="N3422" s="15" t="s">
        <v>139</v>
      </c>
      <c r="O3422" s="15" t="s">
        <v>85</v>
      </c>
      <c r="P3422" s="20">
        <v>65</v>
      </c>
      <c r="Q3422" s="15" t="s">
        <v>71</v>
      </c>
      <c r="R3422" s="15" t="s">
        <v>71</v>
      </c>
      <c r="S3422" s="15"/>
      <c r="T3422" s="15">
        <v>21</v>
      </c>
      <c r="U3422" s="15" t="s">
        <v>71</v>
      </c>
      <c r="V3422" s="15"/>
      <c r="W3422" s="15" t="s">
        <v>123</v>
      </c>
      <c r="X3422" s="16" t="s">
        <v>240</v>
      </c>
      <c r="Y3422" s="15" t="s">
        <v>214</v>
      </c>
      <c r="Z3422" s="15" t="s">
        <v>53</v>
      </c>
      <c r="AA3422" s="15">
        <v>1</v>
      </c>
      <c r="AB3422" s="15" t="s">
        <v>14344</v>
      </c>
      <c r="AC3422" s="15" t="s">
        <v>229</v>
      </c>
    </row>
    <row r="3423" spans="1:29" ht="13.2" x14ac:dyDescent="0.25">
      <c r="A3423" s="21" t="s">
        <v>14346</v>
      </c>
      <c r="B3423" s="21" t="s">
        <v>515</v>
      </c>
      <c r="C3423" s="22" t="s">
        <v>340</v>
      </c>
      <c r="D3423" s="21" t="s">
        <v>163</v>
      </c>
      <c r="E3423" s="21" t="s">
        <v>37</v>
      </c>
      <c r="F3423" s="21">
        <v>9331</v>
      </c>
      <c r="G3423" s="21" t="s">
        <v>20078</v>
      </c>
      <c r="H3423" s="22">
        <v>34.048645</v>
      </c>
      <c r="I3423" s="22">
        <v>-103.96221199999999</v>
      </c>
      <c r="J3423" s="23">
        <v>43805.831875000003</v>
      </c>
      <c r="K3423" s="24" t="s">
        <v>20204</v>
      </c>
      <c r="L3423" s="24">
        <v>43805.831875000003</v>
      </c>
      <c r="M3423" s="25" t="s">
        <v>20229</v>
      </c>
      <c r="N3423" s="21" t="s">
        <v>139</v>
      </c>
      <c r="O3423" s="21" t="s">
        <v>170</v>
      </c>
      <c r="P3423" s="26">
        <v>18</v>
      </c>
      <c r="Q3423" s="21" t="s">
        <v>154</v>
      </c>
      <c r="R3423" s="21" t="s">
        <v>66</v>
      </c>
      <c r="S3423" s="21" t="s">
        <v>4038</v>
      </c>
      <c r="T3423" s="21">
        <v>49</v>
      </c>
      <c r="U3423" s="21" t="s">
        <v>333</v>
      </c>
      <c r="V3423" s="21"/>
      <c r="W3423" s="21" t="s">
        <v>51</v>
      </c>
      <c r="X3423" s="22" t="s">
        <v>240</v>
      </c>
      <c r="Y3423" s="21" t="s">
        <v>71</v>
      </c>
      <c r="Z3423" s="21" t="s">
        <v>126</v>
      </c>
      <c r="AA3423" s="21">
        <v>5</v>
      </c>
      <c r="AB3423" s="21">
        <v>28888.23</v>
      </c>
      <c r="AC3423" s="21" t="s">
        <v>229</v>
      </c>
    </row>
    <row r="3424" spans="1:29" ht="13.2" x14ac:dyDescent="0.25">
      <c r="A3424" s="15" t="s">
        <v>14349</v>
      </c>
      <c r="B3424" s="15" t="s">
        <v>530</v>
      </c>
      <c r="C3424" s="16" t="s">
        <v>364</v>
      </c>
      <c r="D3424" s="15" t="s">
        <v>36</v>
      </c>
      <c r="E3424" s="15" t="s">
        <v>114</v>
      </c>
      <c r="F3424" s="15">
        <v>9747</v>
      </c>
      <c r="G3424" s="15" t="s">
        <v>20071</v>
      </c>
      <c r="H3424" s="16" t="s">
        <v>20079</v>
      </c>
      <c r="I3424" s="16">
        <v>-88.142579999999995</v>
      </c>
      <c r="J3424" s="17">
        <v>44275.57435185185</v>
      </c>
      <c r="K3424" s="18" t="s">
        <v>20193</v>
      </c>
      <c r="L3424" s="18">
        <v>44275.57435185185</v>
      </c>
      <c r="M3424" s="19" t="s">
        <v>20273</v>
      </c>
      <c r="N3424" s="15" t="s">
        <v>84</v>
      </c>
      <c r="O3424" s="15" t="s">
        <v>62</v>
      </c>
      <c r="P3424" s="20">
        <v>36</v>
      </c>
      <c r="Q3424" s="15" t="s">
        <v>71</v>
      </c>
      <c r="R3424" s="15" t="s">
        <v>71</v>
      </c>
      <c r="S3424" s="15" t="s">
        <v>2073</v>
      </c>
      <c r="T3424" s="15">
        <v>44</v>
      </c>
      <c r="U3424" s="15" t="s">
        <v>65</v>
      </c>
      <c r="V3424" s="15" t="s">
        <v>14350</v>
      </c>
      <c r="W3424" s="15" t="s">
        <v>71</v>
      </c>
      <c r="X3424" s="16" t="s">
        <v>306</v>
      </c>
      <c r="Y3424" s="15" t="s">
        <v>125</v>
      </c>
      <c r="Z3424" s="15" t="s">
        <v>53</v>
      </c>
      <c r="AA3424" s="15">
        <v>1</v>
      </c>
      <c r="AB3424" s="15">
        <v>45257.279999999999</v>
      </c>
      <c r="AC3424" s="15" t="s">
        <v>229</v>
      </c>
    </row>
    <row r="3425" spans="1:29" ht="13.2" x14ac:dyDescent="0.25">
      <c r="A3425" s="21" t="s">
        <v>20129</v>
      </c>
      <c r="B3425" s="21" t="s">
        <v>373</v>
      </c>
      <c r="C3425" s="22" t="s">
        <v>20067</v>
      </c>
      <c r="D3425" s="21" t="s">
        <v>130</v>
      </c>
      <c r="E3425" s="21" t="s">
        <v>409</v>
      </c>
      <c r="F3425" s="21">
        <v>4931</v>
      </c>
      <c r="G3425" s="21" t="s">
        <v>20076</v>
      </c>
      <c r="H3425" s="22">
        <v>38.485894999999999</v>
      </c>
      <c r="I3425" s="22">
        <v>-104.87700100000001</v>
      </c>
      <c r="J3425" s="23">
        <v>44628.759768518517</v>
      </c>
      <c r="K3425" s="24" t="s">
        <v>20223</v>
      </c>
      <c r="L3425" s="24">
        <v>44628.759768518517</v>
      </c>
      <c r="M3425" s="25" t="s">
        <v>20264</v>
      </c>
      <c r="N3425" s="21" t="s">
        <v>136</v>
      </c>
      <c r="O3425" s="21" t="s">
        <v>205</v>
      </c>
      <c r="P3425" s="26">
        <v>18</v>
      </c>
      <c r="Q3425" s="21" t="s">
        <v>154</v>
      </c>
      <c r="R3425" s="21" t="s">
        <v>236</v>
      </c>
      <c r="S3425" s="21" t="s">
        <v>10658</v>
      </c>
      <c r="T3425" s="21">
        <v>43</v>
      </c>
      <c r="U3425" s="21" t="s">
        <v>154</v>
      </c>
      <c r="V3425" s="21" t="s">
        <v>10757</v>
      </c>
      <c r="W3425" s="21" t="s">
        <v>142</v>
      </c>
      <c r="X3425" s="22" t="s">
        <v>240</v>
      </c>
      <c r="Y3425" s="21" t="s">
        <v>214</v>
      </c>
      <c r="Z3425" s="21" t="s">
        <v>348</v>
      </c>
      <c r="AA3425" s="21">
        <v>5</v>
      </c>
      <c r="AB3425" s="21">
        <v>48572.92</v>
      </c>
      <c r="AC3425" s="21" t="s">
        <v>241</v>
      </c>
    </row>
    <row r="3426" spans="1:29" ht="13.2" x14ac:dyDescent="0.25">
      <c r="A3426" s="15" t="s">
        <v>14352</v>
      </c>
      <c r="B3426" s="15" t="s">
        <v>1340</v>
      </c>
      <c r="C3426" s="16" t="s">
        <v>20066</v>
      </c>
      <c r="D3426" s="15" t="s">
        <v>191</v>
      </c>
      <c r="E3426" s="15" t="s">
        <v>409</v>
      </c>
      <c r="F3426" s="15">
        <v>3433</v>
      </c>
      <c r="G3426" s="15" t="s">
        <v>20078</v>
      </c>
      <c r="H3426" s="16">
        <v>29.807604000000001</v>
      </c>
      <c r="I3426" s="16">
        <v>-118.71879</v>
      </c>
      <c r="J3426" s="17">
        <v>43347.873726851853</v>
      </c>
      <c r="K3426" s="18" t="s">
        <v>20178</v>
      </c>
      <c r="L3426" s="18">
        <v>43347.873726851853</v>
      </c>
      <c r="M3426" s="19" t="s">
        <v>20185</v>
      </c>
      <c r="N3426" s="15" t="s">
        <v>211</v>
      </c>
      <c r="O3426" s="15" t="s">
        <v>283</v>
      </c>
      <c r="P3426" s="20">
        <v>68</v>
      </c>
      <c r="Q3426" s="15" t="s">
        <v>333</v>
      </c>
      <c r="R3426" s="15" t="s">
        <v>66</v>
      </c>
      <c r="S3426" s="15" t="s">
        <v>588</v>
      </c>
      <c r="T3426" s="15">
        <v>15</v>
      </c>
      <c r="U3426" s="15" t="s">
        <v>71</v>
      </c>
      <c r="V3426" s="15" t="s">
        <v>14354</v>
      </c>
      <c r="W3426" s="15" t="s">
        <v>71</v>
      </c>
      <c r="X3426" s="16" t="s">
        <v>108</v>
      </c>
      <c r="Y3426" s="15" t="s">
        <v>109</v>
      </c>
      <c r="Z3426" s="15" t="s">
        <v>564</v>
      </c>
      <c r="AA3426" s="15">
        <v>0</v>
      </c>
      <c r="AB3426" s="15">
        <v>45259.519999999997</v>
      </c>
      <c r="AC3426" s="15" t="s">
        <v>241</v>
      </c>
    </row>
    <row r="3427" spans="1:29" ht="13.2" x14ac:dyDescent="0.25">
      <c r="A3427" s="21" t="s">
        <v>14356</v>
      </c>
      <c r="B3427" s="21" t="s">
        <v>631</v>
      </c>
      <c r="C3427" s="22" t="s">
        <v>401</v>
      </c>
      <c r="D3427" s="21" t="s">
        <v>201</v>
      </c>
      <c r="E3427" s="21" t="s">
        <v>149</v>
      </c>
      <c r="F3427" s="21">
        <v>4410</v>
      </c>
      <c r="G3427" s="21" t="s">
        <v>20074</v>
      </c>
      <c r="H3427" s="22" t="s">
        <v>20079</v>
      </c>
      <c r="I3427" s="22">
        <v>-97.468335999999994</v>
      </c>
      <c r="J3427" s="23">
        <v>43363.641122685185</v>
      </c>
      <c r="K3427" s="24" t="s">
        <v>20176</v>
      </c>
      <c r="L3427" s="24">
        <v>43363.641122685185</v>
      </c>
      <c r="M3427" s="25" t="s">
        <v>20286</v>
      </c>
      <c r="N3427" s="21" t="s">
        <v>436</v>
      </c>
      <c r="O3427" s="21" t="s">
        <v>224</v>
      </c>
      <c r="P3427" s="26">
        <v>35</v>
      </c>
      <c r="Q3427" s="21" t="s">
        <v>154</v>
      </c>
      <c r="R3427" s="21" t="s">
        <v>66</v>
      </c>
      <c r="S3427" s="21" t="s">
        <v>2691</v>
      </c>
      <c r="T3427" s="21">
        <v>30</v>
      </c>
      <c r="U3427" s="21" t="s">
        <v>71</v>
      </c>
      <c r="V3427" s="21" t="s">
        <v>14358</v>
      </c>
      <c r="W3427" s="21" t="s">
        <v>71</v>
      </c>
      <c r="X3427" s="22" t="s">
        <v>108</v>
      </c>
      <c r="Y3427" s="21" t="s">
        <v>214</v>
      </c>
      <c r="Z3427" s="21" t="s">
        <v>348</v>
      </c>
      <c r="AA3427" s="21">
        <v>0</v>
      </c>
      <c r="AB3427" s="21">
        <v>22180.74</v>
      </c>
      <c r="AC3427" s="21" t="s">
        <v>229</v>
      </c>
    </row>
    <row r="3428" spans="1:29" ht="13.2" x14ac:dyDescent="0.25">
      <c r="A3428" s="15" t="s">
        <v>14360</v>
      </c>
      <c r="B3428" s="15" t="s">
        <v>631</v>
      </c>
      <c r="C3428" s="16" t="s">
        <v>20065</v>
      </c>
      <c r="D3428" s="15" t="s">
        <v>130</v>
      </c>
      <c r="E3428" s="15" t="s">
        <v>164</v>
      </c>
      <c r="F3428" s="15">
        <v>8952</v>
      </c>
      <c r="G3428" s="15" t="s">
        <v>20073</v>
      </c>
      <c r="H3428" s="16">
        <v>40.078637999999998</v>
      </c>
      <c r="I3428" s="16">
        <v>-76.896333999999996</v>
      </c>
      <c r="J3428" s="17">
        <v>45226.965763888889</v>
      </c>
      <c r="K3428" s="18" t="s">
        <v>20267</v>
      </c>
      <c r="L3428" s="18">
        <v>45226.965763888889</v>
      </c>
      <c r="M3428" s="19" t="s">
        <v>20185</v>
      </c>
      <c r="N3428" s="15" t="s">
        <v>68</v>
      </c>
      <c r="O3428" s="15" t="s">
        <v>69</v>
      </c>
      <c r="P3428" s="20">
        <v>71</v>
      </c>
      <c r="Q3428" s="15" t="s">
        <v>333</v>
      </c>
      <c r="R3428" s="15" t="s">
        <v>71</v>
      </c>
      <c r="S3428" s="15" t="s">
        <v>5690</v>
      </c>
      <c r="T3428" s="15">
        <v>44</v>
      </c>
      <c r="U3428" s="15" t="s">
        <v>333</v>
      </c>
      <c r="V3428" s="15"/>
      <c r="W3428" s="15" t="s">
        <v>123</v>
      </c>
      <c r="X3428" s="16" t="s">
        <v>240</v>
      </c>
      <c r="Y3428" s="15" t="s">
        <v>125</v>
      </c>
      <c r="Z3428" s="15" t="s">
        <v>564</v>
      </c>
      <c r="AA3428" s="15">
        <v>5</v>
      </c>
      <c r="AB3428" s="15">
        <v>1901.45</v>
      </c>
      <c r="AC3428" s="15" t="s">
        <v>241</v>
      </c>
    </row>
    <row r="3429" spans="1:29" ht="13.2" x14ac:dyDescent="0.25">
      <c r="A3429" s="21" t="s">
        <v>14363</v>
      </c>
      <c r="B3429" s="21" t="s">
        <v>515</v>
      </c>
      <c r="C3429" s="22" t="s">
        <v>20066</v>
      </c>
      <c r="D3429" s="21" t="s">
        <v>98</v>
      </c>
      <c r="E3429" s="21" t="s">
        <v>37</v>
      </c>
      <c r="F3429" s="21">
        <v>3346</v>
      </c>
      <c r="G3429" s="21" t="s">
        <v>20074</v>
      </c>
      <c r="H3429" s="22">
        <v>42.524273000000001</v>
      </c>
      <c r="I3429" s="22">
        <v>-87.128293999999997</v>
      </c>
      <c r="J3429" s="23">
        <v>44336.638888888891</v>
      </c>
      <c r="K3429" s="24" t="s">
        <v>20176</v>
      </c>
      <c r="L3429" s="24">
        <v>44336.638888888891</v>
      </c>
      <c r="M3429" s="25" t="s">
        <v>20227</v>
      </c>
      <c r="N3429" s="21" t="s">
        <v>44</v>
      </c>
      <c r="O3429" s="21" t="s">
        <v>88</v>
      </c>
      <c r="P3429" s="26">
        <v>36</v>
      </c>
      <c r="Q3429" s="21" t="s">
        <v>154</v>
      </c>
      <c r="R3429" s="21" t="s">
        <v>185</v>
      </c>
      <c r="S3429" s="21"/>
      <c r="T3429" s="21">
        <v>21</v>
      </c>
      <c r="U3429" s="21" t="s">
        <v>71</v>
      </c>
      <c r="V3429" s="21"/>
      <c r="W3429" s="21" t="s">
        <v>51</v>
      </c>
      <c r="X3429" s="22" t="s">
        <v>213</v>
      </c>
      <c r="Y3429" s="21" t="s">
        <v>214</v>
      </c>
      <c r="Z3429" s="21" t="s">
        <v>348</v>
      </c>
      <c r="AA3429" s="21">
        <v>0</v>
      </c>
      <c r="AB3429" s="21">
        <v>32073.84</v>
      </c>
      <c r="AC3429" s="21" t="s">
        <v>229</v>
      </c>
    </row>
    <row r="3430" spans="1:29" ht="13.2" x14ac:dyDescent="0.25">
      <c r="A3430" s="15" t="s">
        <v>14367</v>
      </c>
      <c r="B3430" s="15" t="s">
        <v>1011</v>
      </c>
      <c r="C3430" s="16" t="s">
        <v>340</v>
      </c>
      <c r="D3430" s="15" t="s">
        <v>36</v>
      </c>
      <c r="E3430" s="15" t="s">
        <v>149</v>
      </c>
      <c r="F3430" s="15">
        <v>5464</v>
      </c>
      <c r="G3430" s="15" t="s">
        <v>20076</v>
      </c>
      <c r="H3430" s="16">
        <v>27.240178</v>
      </c>
      <c r="I3430" s="16">
        <v>-106.89</v>
      </c>
      <c r="J3430" s="17">
        <v>44596.868680555555</v>
      </c>
      <c r="K3430" s="18" t="s">
        <v>20178</v>
      </c>
      <c r="L3430" s="18">
        <v>44596.868680555555</v>
      </c>
      <c r="M3430" s="19" t="s">
        <v>20345</v>
      </c>
      <c r="N3430" s="15" t="s">
        <v>61</v>
      </c>
      <c r="O3430" s="15" t="s">
        <v>263</v>
      </c>
      <c r="P3430" s="20">
        <v>60</v>
      </c>
      <c r="Q3430" s="15" t="s">
        <v>333</v>
      </c>
      <c r="R3430" s="15" t="s">
        <v>71</v>
      </c>
      <c r="S3430" s="15" t="s">
        <v>1974</v>
      </c>
      <c r="T3430" s="15">
        <v>73</v>
      </c>
      <c r="U3430" s="15" t="s">
        <v>65</v>
      </c>
      <c r="V3430" s="15" t="s">
        <v>14370</v>
      </c>
      <c r="W3430" s="15" t="s">
        <v>51</v>
      </c>
      <c r="X3430" s="16" t="s">
        <v>71</v>
      </c>
      <c r="Y3430" s="15" t="s">
        <v>52</v>
      </c>
      <c r="Z3430" s="15" t="s">
        <v>348</v>
      </c>
      <c r="AA3430" s="15">
        <v>3</v>
      </c>
      <c r="AB3430" s="15">
        <v>31183.200000000001</v>
      </c>
      <c r="AC3430" s="15" t="s">
        <v>241</v>
      </c>
    </row>
    <row r="3431" spans="1:29" ht="13.2" x14ac:dyDescent="0.25">
      <c r="A3431" s="21" t="s">
        <v>14371</v>
      </c>
      <c r="B3431" s="21" t="s">
        <v>278</v>
      </c>
      <c r="C3431" s="22" t="s">
        <v>364</v>
      </c>
      <c r="D3431" s="21" t="s">
        <v>163</v>
      </c>
      <c r="E3431" s="21" t="s">
        <v>164</v>
      </c>
      <c r="F3431" s="21">
        <v>8332</v>
      </c>
      <c r="G3431" s="21" t="s">
        <v>20074</v>
      </c>
      <c r="H3431" s="22">
        <v>40.474705</v>
      </c>
      <c r="I3431" s="22">
        <v>53.9559</v>
      </c>
      <c r="J3431" s="23" t="s">
        <v>20079</v>
      </c>
      <c r="K3431" s="24" t="s">
        <v>20079</v>
      </c>
      <c r="L3431" s="24" t="s">
        <v>20079</v>
      </c>
      <c r="M3431" s="25" t="s">
        <v>20330</v>
      </c>
      <c r="N3431" s="21" t="s">
        <v>222</v>
      </c>
      <c r="O3431" s="21" t="s">
        <v>106</v>
      </c>
      <c r="P3431" s="26">
        <v>47</v>
      </c>
      <c r="Q3431" s="21" t="s">
        <v>50</v>
      </c>
      <c r="R3431" s="21" t="s">
        <v>66</v>
      </c>
      <c r="S3431" s="21" t="s">
        <v>5141</v>
      </c>
      <c r="T3431" s="21">
        <v>35</v>
      </c>
      <c r="U3431" s="21" t="s">
        <v>333</v>
      </c>
      <c r="V3431" s="21"/>
      <c r="W3431" s="21" t="s">
        <v>174</v>
      </c>
      <c r="X3431" s="22" t="s">
        <v>306</v>
      </c>
      <c r="Y3431" s="21" t="s">
        <v>52</v>
      </c>
      <c r="Z3431" s="21" t="s">
        <v>126</v>
      </c>
      <c r="AA3431" s="21">
        <v>0</v>
      </c>
      <c r="AB3431" s="21">
        <v>13877.43</v>
      </c>
      <c r="AC3431" s="21" t="s">
        <v>241</v>
      </c>
    </row>
    <row r="3432" spans="1:29" ht="13.2" x14ac:dyDescent="0.25">
      <c r="A3432" s="15" t="s">
        <v>14373</v>
      </c>
      <c r="B3432" s="15" t="s">
        <v>1859</v>
      </c>
      <c r="C3432" s="16" t="s">
        <v>544</v>
      </c>
      <c r="D3432" s="15" t="s">
        <v>77</v>
      </c>
      <c r="E3432" s="15" t="s">
        <v>114</v>
      </c>
      <c r="F3432" s="15">
        <v>5673</v>
      </c>
      <c r="G3432" s="15" t="s">
        <v>20073</v>
      </c>
      <c r="H3432" s="16">
        <v>47.001604</v>
      </c>
      <c r="I3432" s="16">
        <v>-96.751891999999998</v>
      </c>
      <c r="J3432" s="17">
        <v>45400.29347222222</v>
      </c>
      <c r="K3432" s="18" t="s">
        <v>20200</v>
      </c>
      <c r="L3432" s="18">
        <v>45400.29347222222</v>
      </c>
      <c r="M3432" s="19" t="s">
        <v>20289</v>
      </c>
      <c r="N3432" s="15" t="s">
        <v>40</v>
      </c>
      <c r="O3432" s="15" t="s">
        <v>273</v>
      </c>
      <c r="P3432" s="20">
        <v>54</v>
      </c>
      <c r="Q3432" s="15" t="s">
        <v>65</v>
      </c>
      <c r="R3432" s="15" t="s">
        <v>71</v>
      </c>
      <c r="S3432" s="15" t="s">
        <v>2193</v>
      </c>
      <c r="T3432" s="15">
        <v>35</v>
      </c>
      <c r="U3432" s="15" t="s">
        <v>65</v>
      </c>
      <c r="V3432" s="15" t="s">
        <v>14375</v>
      </c>
      <c r="W3432" s="15" t="s">
        <v>255</v>
      </c>
      <c r="X3432" s="16" t="s">
        <v>240</v>
      </c>
      <c r="Y3432" s="15" t="s">
        <v>125</v>
      </c>
      <c r="Z3432" s="15" t="s">
        <v>348</v>
      </c>
      <c r="AA3432" s="15">
        <v>0</v>
      </c>
      <c r="AB3432" s="15">
        <v>46606.84</v>
      </c>
      <c r="AC3432" s="15" t="s">
        <v>241</v>
      </c>
    </row>
    <row r="3433" spans="1:29" ht="13.2" x14ac:dyDescent="0.25">
      <c r="A3433" s="21" t="s">
        <v>14377</v>
      </c>
      <c r="B3433" s="21" t="s">
        <v>1340</v>
      </c>
      <c r="C3433" s="22" t="s">
        <v>129</v>
      </c>
      <c r="D3433" s="21" t="s">
        <v>191</v>
      </c>
      <c r="E3433" s="21" t="s">
        <v>131</v>
      </c>
      <c r="F3433" s="21">
        <v>5963</v>
      </c>
      <c r="G3433" s="21" t="s">
        <v>20071</v>
      </c>
      <c r="H3433" s="22">
        <v>38.573397</v>
      </c>
      <c r="I3433" s="22">
        <v>-76.618183000000002</v>
      </c>
      <c r="J3433" s="23">
        <v>44984.256944444445</v>
      </c>
      <c r="K3433" s="24" t="s">
        <v>20190</v>
      </c>
      <c r="L3433" s="24">
        <v>44984.256944444445</v>
      </c>
      <c r="M3433" s="25" t="s">
        <v>20248</v>
      </c>
      <c r="N3433" s="21" t="s">
        <v>322</v>
      </c>
      <c r="O3433" s="21" t="s">
        <v>82</v>
      </c>
      <c r="P3433" s="26">
        <v>57</v>
      </c>
      <c r="Q3433" s="21" t="s">
        <v>65</v>
      </c>
      <c r="R3433" s="21" t="s">
        <v>185</v>
      </c>
      <c r="S3433" s="21" t="s">
        <v>3482</v>
      </c>
      <c r="T3433" s="21">
        <v>36</v>
      </c>
      <c r="U3433" s="21" t="s">
        <v>154</v>
      </c>
      <c r="V3433" s="21"/>
      <c r="W3433" s="21" t="s">
        <v>142</v>
      </c>
      <c r="X3433" s="22" t="s">
        <v>213</v>
      </c>
      <c r="Y3433" s="21" t="s">
        <v>125</v>
      </c>
      <c r="Z3433" s="21" t="s">
        <v>71</v>
      </c>
      <c r="AA3433" s="21">
        <v>5</v>
      </c>
      <c r="AB3433" s="21">
        <v>39819.72</v>
      </c>
      <c r="AC3433" s="21" t="s">
        <v>229</v>
      </c>
    </row>
    <row r="3434" spans="1:29" ht="13.2" x14ac:dyDescent="0.25">
      <c r="A3434" s="15" t="s">
        <v>14380</v>
      </c>
      <c r="B3434" s="15" t="s">
        <v>1340</v>
      </c>
      <c r="C3434" s="16" t="s">
        <v>20067</v>
      </c>
      <c r="D3434" s="15" t="s">
        <v>77</v>
      </c>
      <c r="E3434" s="15" t="s">
        <v>164</v>
      </c>
      <c r="F3434" s="15">
        <v>3135</v>
      </c>
      <c r="G3434" s="15" t="s">
        <v>20073</v>
      </c>
      <c r="H3434" s="16">
        <v>38.894075999999998</v>
      </c>
      <c r="I3434" s="16">
        <v>-120.45977999999999</v>
      </c>
      <c r="J3434" s="17">
        <v>44177.099618055552</v>
      </c>
      <c r="K3434" s="18" t="s">
        <v>20186</v>
      </c>
      <c r="L3434" s="18">
        <v>44177.099618055552</v>
      </c>
      <c r="M3434" s="19" t="s">
        <v>20227</v>
      </c>
      <c r="N3434" s="15" t="s">
        <v>285</v>
      </c>
      <c r="O3434" s="15" t="s">
        <v>106</v>
      </c>
      <c r="P3434" s="20">
        <v>29</v>
      </c>
      <c r="Q3434" s="15" t="s">
        <v>333</v>
      </c>
      <c r="R3434" s="15" t="s">
        <v>185</v>
      </c>
      <c r="S3434" s="15" t="s">
        <v>1430</v>
      </c>
      <c r="T3434" s="15">
        <v>49</v>
      </c>
      <c r="U3434" s="15" t="s">
        <v>154</v>
      </c>
      <c r="V3434" s="15"/>
      <c r="W3434" s="15" t="s">
        <v>142</v>
      </c>
      <c r="X3434" s="16" t="s">
        <v>213</v>
      </c>
      <c r="Y3434" s="15" t="s">
        <v>71</v>
      </c>
      <c r="Z3434" s="15" t="s">
        <v>53</v>
      </c>
      <c r="AA3434" s="15">
        <v>2</v>
      </c>
      <c r="AB3434" s="15">
        <v>21375.22</v>
      </c>
      <c r="AC3434" s="15" t="s">
        <v>229</v>
      </c>
    </row>
    <row r="3435" spans="1:29" ht="13.2" x14ac:dyDescent="0.25">
      <c r="A3435" s="21" t="s">
        <v>14384</v>
      </c>
      <c r="B3435" s="21" t="s">
        <v>267</v>
      </c>
      <c r="C3435" s="22" t="s">
        <v>20068</v>
      </c>
      <c r="D3435" s="21" t="s">
        <v>219</v>
      </c>
      <c r="E3435" s="21" t="s">
        <v>202</v>
      </c>
      <c r="F3435" s="21">
        <v>3355</v>
      </c>
      <c r="G3435" s="21" t="s">
        <v>20075</v>
      </c>
      <c r="H3435" s="22">
        <v>30.0838</v>
      </c>
      <c r="I3435" s="22">
        <v>-75.374599000000003</v>
      </c>
      <c r="J3435" s="23">
        <v>44606.005902777775</v>
      </c>
      <c r="K3435" s="24" t="s">
        <v>20180</v>
      </c>
      <c r="L3435" s="24">
        <v>44606.005902777775</v>
      </c>
      <c r="M3435" s="25" t="s">
        <v>20255</v>
      </c>
      <c r="N3435" s="21" t="s">
        <v>134</v>
      </c>
      <c r="O3435" s="21" t="s">
        <v>102</v>
      </c>
      <c r="P3435" s="26">
        <v>36</v>
      </c>
      <c r="Q3435" s="21" t="s">
        <v>154</v>
      </c>
      <c r="R3435" s="21" t="s">
        <v>82</v>
      </c>
      <c r="S3435" s="21" t="s">
        <v>9783</v>
      </c>
      <c r="T3435" s="21">
        <v>53</v>
      </c>
      <c r="U3435" s="21" t="s">
        <v>154</v>
      </c>
      <c r="V3435" s="21" t="s">
        <v>14386</v>
      </c>
      <c r="W3435" s="21" t="s">
        <v>51</v>
      </c>
      <c r="X3435" s="22" t="s">
        <v>108</v>
      </c>
      <c r="Y3435" s="21" t="s">
        <v>297</v>
      </c>
      <c r="Z3435" s="21" t="s">
        <v>71</v>
      </c>
      <c r="AA3435" s="21">
        <v>0</v>
      </c>
      <c r="AB3435" s="21">
        <v>21144.39</v>
      </c>
      <c r="AC3435" s="21" t="s">
        <v>229</v>
      </c>
    </row>
    <row r="3436" spans="1:29" ht="13.2" x14ac:dyDescent="0.25">
      <c r="A3436" s="15" t="s">
        <v>14388</v>
      </c>
      <c r="B3436" s="15" t="s">
        <v>267</v>
      </c>
      <c r="C3436" s="16" t="s">
        <v>340</v>
      </c>
      <c r="D3436" s="15" t="s">
        <v>130</v>
      </c>
      <c r="E3436" s="15" t="s">
        <v>246</v>
      </c>
      <c r="F3436" s="15">
        <v>4395</v>
      </c>
      <c r="G3436" s="15" t="s">
        <v>20072</v>
      </c>
      <c r="H3436" s="16">
        <v>40.319071000000001</v>
      </c>
      <c r="I3436" s="16">
        <v>-70.377746999999999</v>
      </c>
      <c r="J3436" s="17">
        <v>43684.663599537038</v>
      </c>
      <c r="K3436" s="18" t="s">
        <v>20176</v>
      </c>
      <c r="L3436" s="18">
        <v>43684.663599537038</v>
      </c>
      <c r="M3436" s="19" t="s">
        <v>20332</v>
      </c>
      <c r="N3436" s="15" t="s">
        <v>434</v>
      </c>
      <c r="O3436" s="15" t="s">
        <v>314</v>
      </c>
      <c r="P3436" s="20">
        <v>36</v>
      </c>
      <c r="Q3436" s="15" t="s">
        <v>50</v>
      </c>
      <c r="R3436" s="15" t="s">
        <v>66</v>
      </c>
      <c r="S3436" s="15" t="s">
        <v>4618</v>
      </c>
      <c r="T3436" s="15">
        <v>26</v>
      </c>
      <c r="U3436" s="15" t="s">
        <v>50</v>
      </c>
      <c r="V3436" s="15" t="s">
        <v>14390</v>
      </c>
      <c r="W3436" s="15" t="s">
        <v>51</v>
      </c>
      <c r="X3436" s="16" t="s">
        <v>108</v>
      </c>
      <c r="Y3436" s="15" t="s">
        <v>214</v>
      </c>
      <c r="Z3436" s="15" t="s">
        <v>53</v>
      </c>
      <c r="AA3436" s="15">
        <v>0</v>
      </c>
      <c r="AB3436" s="15">
        <v>24442.34</v>
      </c>
      <c r="AC3436" s="15" t="s">
        <v>229</v>
      </c>
    </row>
    <row r="3437" spans="1:29" ht="13.2" x14ac:dyDescent="0.25">
      <c r="A3437" s="21" t="s">
        <v>14392</v>
      </c>
      <c r="B3437" s="21" t="s">
        <v>848</v>
      </c>
      <c r="C3437" s="22" t="s">
        <v>20068</v>
      </c>
      <c r="D3437" s="21" t="s">
        <v>36</v>
      </c>
      <c r="E3437" s="21" t="s">
        <v>202</v>
      </c>
      <c r="F3437" s="21">
        <v>9467</v>
      </c>
      <c r="G3437" s="21" t="s">
        <v>20073</v>
      </c>
      <c r="H3437" s="22">
        <v>38.334282999999999</v>
      </c>
      <c r="I3437" s="22">
        <v>-72.749573999999996</v>
      </c>
      <c r="J3437" s="23">
        <v>45554.764270833337</v>
      </c>
      <c r="K3437" s="24" t="s">
        <v>20223</v>
      </c>
      <c r="L3437" s="24">
        <v>45554.764270833337</v>
      </c>
      <c r="M3437" s="25" t="s">
        <v>20259</v>
      </c>
      <c r="N3437" s="21" t="s">
        <v>48</v>
      </c>
      <c r="O3437" s="21" t="s">
        <v>44</v>
      </c>
      <c r="P3437" s="26">
        <v>36</v>
      </c>
      <c r="Q3437" s="21" t="s">
        <v>71</v>
      </c>
      <c r="R3437" s="21" t="s">
        <v>71</v>
      </c>
      <c r="S3437" s="21" t="s">
        <v>7213</v>
      </c>
      <c r="T3437" s="21">
        <v>21</v>
      </c>
      <c r="U3437" s="21" t="s">
        <v>333</v>
      </c>
      <c r="V3437" s="21" t="s">
        <v>14394</v>
      </c>
      <c r="W3437" s="21" t="s">
        <v>142</v>
      </c>
      <c r="X3437" s="22" t="s">
        <v>213</v>
      </c>
      <c r="Y3437" s="21" t="s">
        <v>125</v>
      </c>
      <c r="Z3437" s="21" t="s">
        <v>564</v>
      </c>
      <c r="AA3437" s="21">
        <v>0</v>
      </c>
      <c r="AB3437" s="21">
        <v>36525.15</v>
      </c>
      <c r="AC3437" s="21" t="s">
        <v>241</v>
      </c>
    </row>
    <row r="3438" spans="1:29" ht="13.2" x14ac:dyDescent="0.25">
      <c r="A3438" s="15" t="s">
        <v>20130</v>
      </c>
      <c r="B3438" s="15" t="s">
        <v>1069</v>
      </c>
      <c r="C3438" s="16" t="s">
        <v>401</v>
      </c>
      <c r="D3438" s="15" t="s">
        <v>163</v>
      </c>
      <c r="E3438" s="15" t="s">
        <v>114</v>
      </c>
      <c r="F3438" s="15">
        <v>5612</v>
      </c>
      <c r="G3438" s="15" t="s">
        <v>20076</v>
      </c>
      <c r="H3438" s="16">
        <v>26.646301999999999</v>
      </c>
      <c r="I3438" s="16">
        <v>-70.757553000000001</v>
      </c>
      <c r="J3438" s="17" t="s">
        <v>20079</v>
      </c>
      <c r="K3438" s="18" t="s">
        <v>20079</v>
      </c>
      <c r="L3438" s="18" t="s">
        <v>20079</v>
      </c>
      <c r="M3438" s="19" t="s">
        <v>20225</v>
      </c>
      <c r="N3438" s="15" t="s">
        <v>48</v>
      </c>
      <c r="O3438" s="15" t="s">
        <v>263</v>
      </c>
      <c r="P3438" s="20">
        <v>16</v>
      </c>
      <c r="Q3438" s="15" t="s">
        <v>154</v>
      </c>
      <c r="R3438" s="15" t="s">
        <v>66</v>
      </c>
      <c r="S3438" s="15" t="s">
        <v>8502</v>
      </c>
      <c r="T3438" s="15">
        <v>60</v>
      </c>
      <c r="U3438" s="15" t="s">
        <v>154</v>
      </c>
      <c r="V3438" s="15" t="s">
        <v>14398</v>
      </c>
      <c r="W3438" s="15" t="s">
        <v>142</v>
      </c>
      <c r="X3438" s="16" t="s">
        <v>213</v>
      </c>
      <c r="Y3438" s="15" t="s">
        <v>125</v>
      </c>
      <c r="Z3438" s="15" t="s">
        <v>53</v>
      </c>
      <c r="AA3438" s="15">
        <v>1</v>
      </c>
      <c r="AB3438" s="15">
        <v>24392.59</v>
      </c>
      <c r="AC3438" s="15" t="s">
        <v>229</v>
      </c>
    </row>
    <row r="3439" spans="1:29" ht="13.2" x14ac:dyDescent="0.25">
      <c r="A3439" s="21" t="s">
        <v>14400</v>
      </c>
      <c r="B3439" s="21" t="s">
        <v>848</v>
      </c>
      <c r="C3439" s="22" t="s">
        <v>340</v>
      </c>
      <c r="D3439" s="21" t="s">
        <v>201</v>
      </c>
      <c r="E3439" s="21" t="s">
        <v>409</v>
      </c>
      <c r="F3439" s="21">
        <v>9525</v>
      </c>
      <c r="G3439" s="21" t="s">
        <v>20072</v>
      </c>
      <c r="H3439" s="22">
        <v>39.959040999999999</v>
      </c>
      <c r="I3439" s="22">
        <v>-82.210246999999995</v>
      </c>
      <c r="J3439" s="23">
        <v>43844</v>
      </c>
      <c r="K3439" s="24" t="s">
        <v>20180</v>
      </c>
      <c r="L3439" s="24">
        <v>43844</v>
      </c>
      <c r="M3439" s="25" t="s">
        <v>20319</v>
      </c>
      <c r="N3439" s="21" t="s">
        <v>61</v>
      </c>
      <c r="O3439" s="21" t="s">
        <v>82</v>
      </c>
      <c r="P3439" s="26">
        <v>27</v>
      </c>
      <c r="Q3439" s="21" t="s">
        <v>154</v>
      </c>
      <c r="R3439" s="21" t="s">
        <v>185</v>
      </c>
      <c r="S3439" s="21" t="s">
        <v>2818</v>
      </c>
      <c r="T3439" s="21">
        <v>46</v>
      </c>
      <c r="U3439" s="21" t="s">
        <v>333</v>
      </c>
      <c r="V3439" s="21" t="s">
        <v>14402</v>
      </c>
      <c r="W3439" s="21" t="s">
        <v>71</v>
      </c>
      <c r="X3439" s="22" t="s">
        <v>108</v>
      </c>
      <c r="Y3439" s="21" t="s">
        <v>214</v>
      </c>
      <c r="Z3439" s="21" t="s">
        <v>71</v>
      </c>
      <c r="AA3439" s="21">
        <v>4</v>
      </c>
      <c r="AB3439" s="21">
        <v>5904.35</v>
      </c>
      <c r="AC3439" s="21" t="s">
        <v>241</v>
      </c>
    </row>
    <row r="3440" spans="1:29" ht="13.2" x14ac:dyDescent="0.25">
      <c r="A3440" s="15" t="s">
        <v>14403</v>
      </c>
      <c r="B3440" s="15" t="s">
        <v>1011</v>
      </c>
      <c r="C3440" s="16" t="s">
        <v>364</v>
      </c>
      <c r="D3440" s="15" t="s">
        <v>36</v>
      </c>
      <c r="E3440" s="15" t="s">
        <v>78</v>
      </c>
      <c r="F3440" s="15">
        <v>5186</v>
      </c>
      <c r="G3440" s="15" t="s">
        <v>20073</v>
      </c>
      <c r="H3440" s="16">
        <v>32.887006999999997</v>
      </c>
      <c r="I3440" s="16">
        <v>-105.722077</v>
      </c>
      <c r="J3440" s="17">
        <v>44440.814027777778</v>
      </c>
      <c r="K3440" s="18" t="s">
        <v>20204</v>
      </c>
      <c r="L3440" s="18">
        <v>44440.814027777778</v>
      </c>
      <c r="M3440" s="19" t="s">
        <v>20346</v>
      </c>
      <c r="N3440" s="15" t="s">
        <v>211</v>
      </c>
      <c r="O3440" s="15" t="s">
        <v>356</v>
      </c>
      <c r="P3440" s="20">
        <v>68</v>
      </c>
      <c r="Q3440" s="15" t="s">
        <v>333</v>
      </c>
      <c r="R3440" s="15" t="s">
        <v>66</v>
      </c>
      <c r="S3440" s="15" t="s">
        <v>7738</v>
      </c>
      <c r="T3440" s="15">
        <v>67</v>
      </c>
      <c r="U3440" s="15" t="s">
        <v>333</v>
      </c>
      <c r="V3440" s="15" t="s">
        <v>14405</v>
      </c>
      <c r="W3440" s="15" t="s">
        <v>51</v>
      </c>
      <c r="X3440" s="16" t="s">
        <v>108</v>
      </c>
      <c r="Y3440" s="15" t="s">
        <v>125</v>
      </c>
      <c r="Z3440" s="15" t="s">
        <v>53</v>
      </c>
      <c r="AA3440" s="15">
        <v>0</v>
      </c>
      <c r="AB3440" s="15">
        <v>29952.7</v>
      </c>
      <c r="AC3440" s="15" t="s">
        <v>241</v>
      </c>
    </row>
    <row r="3441" spans="1:29" ht="13.2" x14ac:dyDescent="0.25">
      <c r="A3441" s="21" t="s">
        <v>14406</v>
      </c>
      <c r="B3441" s="21" t="s">
        <v>848</v>
      </c>
      <c r="C3441" s="22" t="s">
        <v>401</v>
      </c>
      <c r="D3441" s="21" t="s">
        <v>163</v>
      </c>
      <c r="E3441" s="21" t="s">
        <v>131</v>
      </c>
      <c r="F3441" s="21">
        <v>5922</v>
      </c>
      <c r="G3441" s="21" t="s">
        <v>20071</v>
      </c>
      <c r="H3441" s="22">
        <v>41.041843</v>
      </c>
      <c r="I3441" s="22">
        <v>-88.442655999999999</v>
      </c>
      <c r="J3441" s="23">
        <v>43912.926203703704</v>
      </c>
      <c r="K3441" s="24" t="s">
        <v>20172</v>
      </c>
      <c r="L3441" s="24">
        <v>43912.926203703704</v>
      </c>
      <c r="M3441" s="25" t="s">
        <v>20236</v>
      </c>
      <c r="N3441" s="21" t="s">
        <v>207</v>
      </c>
      <c r="O3441" s="21" t="s">
        <v>205</v>
      </c>
      <c r="P3441" s="26">
        <v>36</v>
      </c>
      <c r="Q3441" s="21" t="s">
        <v>333</v>
      </c>
      <c r="R3441" s="21" t="s">
        <v>66</v>
      </c>
      <c r="S3441" s="21" t="s">
        <v>6821</v>
      </c>
      <c r="T3441" s="21">
        <v>59</v>
      </c>
      <c r="U3441" s="21" t="s">
        <v>154</v>
      </c>
      <c r="V3441" s="21" t="s">
        <v>14408</v>
      </c>
      <c r="W3441" s="21" t="s">
        <v>255</v>
      </c>
      <c r="X3441" s="22" t="s">
        <v>240</v>
      </c>
      <c r="Y3441" s="21" t="s">
        <v>52</v>
      </c>
      <c r="Z3441" s="21" t="s">
        <v>126</v>
      </c>
      <c r="AA3441" s="21">
        <v>3</v>
      </c>
      <c r="AB3441" s="21">
        <v>12643.56</v>
      </c>
      <c r="AC3441" s="21" t="s">
        <v>229</v>
      </c>
    </row>
    <row r="3442" spans="1:29" ht="13.2" x14ac:dyDescent="0.25">
      <c r="A3442" s="15" t="s">
        <v>14410</v>
      </c>
      <c r="B3442" s="15" t="s">
        <v>848</v>
      </c>
      <c r="C3442" s="16" t="s">
        <v>20065</v>
      </c>
      <c r="D3442" s="15" t="s">
        <v>163</v>
      </c>
      <c r="E3442" s="15" t="s">
        <v>58</v>
      </c>
      <c r="F3442" s="15">
        <v>5124</v>
      </c>
      <c r="G3442" s="15" t="s">
        <v>20076</v>
      </c>
      <c r="H3442" s="16" t="s">
        <v>20079</v>
      </c>
      <c r="I3442" s="16" t="s">
        <v>20079</v>
      </c>
      <c r="J3442" s="17">
        <v>44377.729594907411</v>
      </c>
      <c r="K3442" s="18" t="s">
        <v>20202</v>
      </c>
      <c r="L3442" s="18">
        <v>44377.729594907411</v>
      </c>
      <c r="M3442" s="19" t="s">
        <v>20276</v>
      </c>
      <c r="N3442" s="15" t="s">
        <v>136</v>
      </c>
      <c r="O3442" s="15" t="s">
        <v>69</v>
      </c>
      <c r="P3442" s="20">
        <v>38</v>
      </c>
      <c r="Q3442" s="15" t="s">
        <v>333</v>
      </c>
      <c r="R3442" s="15" t="s">
        <v>71</v>
      </c>
      <c r="S3442" s="15" t="s">
        <v>405</v>
      </c>
      <c r="T3442" s="15">
        <v>47</v>
      </c>
      <c r="U3442" s="15" t="s">
        <v>71</v>
      </c>
      <c r="V3442" s="15">
        <v>7667166026</v>
      </c>
      <c r="W3442" s="15" t="s">
        <v>51</v>
      </c>
      <c r="X3442" s="16" t="s">
        <v>213</v>
      </c>
      <c r="Y3442" s="15" t="s">
        <v>297</v>
      </c>
      <c r="Z3442" s="15" t="s">
        <v>126</v>
      </c>
      <c r="AA3442" s="15">
        <v>3</v>
      </c>
      <c r="AB3442" s="15">
        <v>21220.93</v>
      </c>
      <c r="AC3442" s="15" t="s">
        <v>241</v>
      </c>
    </row>
    <row r="3443" spans="1:29" ht="13.2" x14ac:dyDescent="0.25">
      <c r="A3443" s="21" t="s">
        <v>14413</v>
      </c>
      <c r="B3443" s="21" t="s">
        <v>20064</v>
      </c>
      <c r="C3443" s="22" t="s">
        <v>340</v>
      </c>
      <c r="D3443" s="21" t="s">
        <v>201</v>
      </c>
      <c r="E3443" s="21" t="s">
        <v>164</v>
      </c>
      <c r="F3443" s="21">
        <v>7610</v>
      </c>
      <c r="G3443" s="21" t="s">
        <v>20069</v>
      </c>
      <c r="H3443" s="22">
        <v>30.240016000000001</v>
      </c>
      <c r="I3443" s="22">
        <v>-105.715604</v>
      </c>
      <c r="J3443" s="23">
        <v>43538.580810185187</v>
      </c>
      <c r="K3443" s="24" t="s">
        <v>20193</v>
      </c>
      <c r="L3443" s="24">
        <v>43538.580810185187</v>
      </c>
      <c r="M3443" s="25" t="s">
        <v>20294</v>
      </c>
      <c r="N3443" s="21" t="s">
        <v>105</v>
      </c>
      <c r="O3443" s="21" t="s">
        <v>85</v>
      </c>
      <c r="P3443" s="26">
        <v>50</v>
      </c>
      <c r="Q3443" s="21" t="s">
        <v>333</v>
      </c>
      <c r="R3443" s="21" t="s">
        <v>82</v>
      </c>
      <c r="S3443" s="21"/>
      <c r="T3443" s="21">
        <v>21</v>
      </c>
      <c r="U3443" s="21" t="s">
        <v>71</v>
      </c>
      <c r="V3443" s="21"/>
      <c r="W3443" s="21" t="s">
        <v>142</v>
      </c>
      <c r="X3443" s="22" t="s">
        <v>306</v>
      </c>
      <c r="Y3443" s="21" t="s">
        <v>297</v>
      </c>
      <c r="Z3443" s="21" t="s">
        <v>53</v>
      </c>
      <c r="AA3443" s="21">
        <v>5</v>
      </c>
      <c r="AB3443" s="21">
        <v>0</v>
      </c>
      <c r="AC3443" s="21" t="s">
        <v>241</v>
      </c>
    </row>
    <row r="3444" spans="1:29" ht="13.2" x14ac:dyDescent="0.25">
      <c r="A3444" s="15" t="s">
        <v>14416</v>
      </c>
      <c r="B3444" s="15" t="s">
        <v>515</v>
      </c>
      <c r="C3444" s="16" t="s">
        <v>340</v>
      </c>
      <c r="D3444" s="15" t="s">
        <v>163</v>
      </c>
      <c r="E3444" s="15" t="s">
        <v>409</v>
      </c>
      <c r="F3444" s="15">
        <v>7147</v>
      </c>
      <c r="G3444" s="15" t="s">
        <v>20075</v>
      </c>
      <c r="H3444" s="16">
        <v>47.862972999999997</v>
      </c>
      <c r="I3444" s="16">
        <v>-76.768938000000006</v>
      </c>
      <c r="J3444" s="17">
        <v>43952.57304398148</v>
      </c>
      <c r="K3444" s="18" t="s">
        <v>20193</v>
      </c>
      <c r="L3444" s="18">
        <v>43952.57304398148</v>
      </c>
      <c r="M3444" s="19" t="s">
        <v>20187</v>
      </c>
      <c r="N3444" s="15" t="s">
        <v>81</v>
      </c>
      <c r="O3444" s="15" t="s">
        <v>85</v>
      </c>
      <c r="P3444" s="20">
        <v>31</v>
      </c>
      <c r="Q3444" s="15" t="s">
        <v>333</v>
      </c>
      <c r="R3444" s="15" t="s">
        <v>71</v>
      </c>
      <c r="S3444" s="15" t="s">
        <v>5567</v>
      </c>
      <c r="T3444" s="15">
        <v>71</v>
      </c>
      <c r="U3444" s="15" t="s">
        <v>71</v>
      </c>
      <c r="V3444" s="15" t="s">
        <v>14418</v>
      </c>
      <c r="W3444" s="15" t="s">
        <v>123</v>
      </c>
      <c r="X3444" s="16" t="s">
        <v>108</v>
      </c>
      <c r="Y3444" s="15" t="s">
        <v>109</v>
      </c>
      <c r="Z3444" s="15" t="s">
        <v>126</v>
      </c>
      <c r="AA3444" s="15">
        <v>3</v>
      </c>
      <c r="AB3444" s="15">
        <v>25869.97</v>
      </c>
      <c r="AC3444" s="15" t="s">
        <v>241</v>
      </c>
    </row>
    <row r="3445" spans="1:29" ht="13.2" x14ac:dyDescent="0.25">
      <c r="A3445" s="21" t="s">
        <v>14420</v>
      </c>
      <c r="B3445" s="21" t="s">
        <v>373</v>
      </c>
      <c r="C3445" s="22" t="s">
        <v>113</v>
      </c>
      <c r="D3445" s="21" t="s">
        <v>36</v>
      </c>
      <c r="E3445" s="21" t="s">
        <v>58</v>
      </c>
      <c r="F3445" s="21">
        <v>5337</v>
      </c>
      <c r="G3445" s="21" t="s">
        <v>20069</v>
      </c>
      <c r="H3445" s="22">
        <v>27.893198000000002</v>
      </c>
      <c r="I3445" s="22">
        <v>-72.940695000000005</v>
      </c>
      <c r="J3445" s="23">
        <v>44277.840810185182</v>
      </c>
      <c r="K3445" s="24" t="s">
        <v>20178</v>
      </c>
      <c r="L3445" s="24">
        <v>44277.840810185182</v>
      </c>
      <c r="M3445" s="25" t="s">
        <v>20329</v>
      </c>
      <c r="N3445" s="21" t="s">
        <v>40</v>
      </c>
      <c r="O3445" s="21" t="s">
        <v>88</v>
      </c>
      <c r="P3445" s="26">
        <v>56</v>
      </c>
      <c r="Q3445" s="21" t="s">
        <v>154</v>
      </c>
      <c r="R3445" s="21" t="s">
        <v>50</v>
      </c>
      <c r="S3445" s="21" t="s">
        <v>2050</v>
      </c>
      <c r="T3445" s="21">
        <v>85</v>
      </c>
      <c r="U3445" s="21" t="s">
        <v>65</v>
      </c>
      <c r="V3445" s="21" t="s">
        <v>14422</v>
      </c>
      <c r="W3445" s="21" t="s">
        <v>123</v>
      </c>
      <c r="X3445" s="22" t="s">
        <v>108</v>
      </c>
      <c r="Y3445" s="21" t="s">
        <v>214</v>
      </c>
      <c r="Z3445" s="21" t="s">
        <v>348</v>
      </c>
      <c r="AA3445" s="21">
        <v>4</v>
      </c>
      <c r="AB3445" s="21">
        <v>35659.26</v>
      </c>
      <c r="AC3445" s="21" t="s">
        <v>229</v>
      </c>
    </row>
    <row r="3446" spans="1:29" ht="13.2" x14ac:dyDescent="0.25">
      <c r="A3446" s="15" t="s">
        <v>14423</v>
      </c>
      <c r="B3446" s="15" t="s">
        <v>1859</v>
      </c>
      <c r="C3446" s="16" t="s">
        <v>544</v>
      </c>
      <c r="D3446" s="15" t="s">
        <v>36</v>
      </c>
      <c r="E3446" s="15" t="s">
        <v>202</v>
      </c>
      <c r="F3446" s="15">
        <v>7133</v>
      </c>
      <c r="G3446" s="15" t="s">
        <v>20072</v>
      </c>
      <c r="H3446" s="16">
        <v>41.530732</v>
      </c>
      <c r="I3446" s="16">
        <v>-114.314851</v>
      </c>
      <c r="J3446" s="17">
        <v>44945.404594907406</v>
      </c>
      <c r="K3446" s="18" t="s">
        <v>20196</v>
      </c>
      <c r="L3446" s="18">
        <v>44945.404594907406</v>
      </c>
      <c r="M3446" s="19" t="s">
        <v>20325</v>
      </c>
      <c r="N3446" s="15" t="s">
        <v>167</v>
      </c>
      <c r="O3446" s="15" t="s">
        <v>263</v>
      </c>
      <c r="P3446" s="20">
        <v>36</v>
      </c>
      <c r="Q3446" s="15" t="s">
        <v>154</v>
      </c>
      <c r="R3446" s="15" t="s">
        <v>50</v>
      </c>
      <c r="S3446" s="15" t="s">
        <v>14425</v>
      </c>
      <c r="T3446" s="15">
        <v>17</v>
      </c>
      <c r="U3446" s="15" t="s">
        <v>154</v>
      </c>
      <c r="V3446" s="15" t="s">
        <v>14426</v>
      </c>
      <c r="W3446" s="15" t="s">
        <v>51</v>
      </c>
      <c r="X3446" s="16" t="s">
        <v>108</v>
      </c>
      <c r="Y3446" s="15" t="s">
        <v>297</v>
      </c>
      <c r="Z3446" s="15" t="s">
        <v>564</v>
      </c>
      <c r="AA3446" s="15">
        <v>4</v>
      </c>
      <c r="AB3446" s="15">
        <v>2811.59</v>
      </c>
      <c r="AC3446" s="15" t="s">
        <v>241</v>
      </c>
    </row>
    <row r="3447" spans="1:29" ht="13.2" x14ac:dyDescent="0.25">
      <c r="A3447" s="21" t="s">
        <v>14428</v>
      </c>
      <c r="B3447" s="21" t="s">
        <v>1069</v>
      </c>
      <c r="C3447" s="22" t="s">
        <v>129</v>
      </c>
      <c r="D3447" s="21" t="s">
        <v>77</v>
      </c>
      <c r="E3447" s="21" t="s">
        <v>131</v>
      </c>
      <c r="F3447" s="21">
        <v>576</v>
      </c>
      <c r="G3447" s="21" t="s">
        <v>20078</v>
      </c>
      <c r="H3447" s="22">
        <v>44.788482999999999</v>
      </c>
      <c r="I3447" s="22" t="s">
        <v>20079</v>
      </c>
      <c r="J3447" s="23">
        <v>44580.361273148148</v>
      </c>
      <c r="K3447" s="24" t="s">
        <v>20170</v>
      </c>
      <c r="L3447" s="24">
        <v>44580.361273148148</v>
      </c>
      <c r="M3447" s="25" t="s">
        <v>20293</v>
      </c>
      <c r="N3447" s="21" t="s">
        <v>61</v>
      </c>
      <c r="O3447" s="21" t="s">
        <v>194</v>
      </c>
      <c r="P3447" s="26">
        <v>26</v>
      </c>
      <c r="Q3447" s="21" t="s">
        <v>50</v>
      </c>
      <c r="R3447" s="21" t="s">
        <v>71</v>
      </c>
      <c r="S3447" s="21" t="s">
        <v>935</v>
      </c>
      <c r="T3447" s="21">
        <v>21</v>
      </c>
      <c r="U3447" s="21" t="s">
        <v>154</v>
      </c>
      <c r="V3447" s="21"/>
      <c r="W3447" s="21" t="s">
        <v>51</v>
      </c>
      <c r="X3447" s="22" t="s">
        <v>240</v>
      </c>
      <c r="Y3447" s="21" t="s">
        <v>125</v>
      </c>
      <c r="Z3447" s="21" t="s">
        <v>126</v>
      </c>
      <c r="AA3447" s="21">
        <v>4</v>
      </c>
      <c r="AB3447" s="21">
        <v>11356.42</v>
      </c>
      <c r="AC3447" s="21" t="s">
        <v>241</v>
      </c>
    </row>
    <row r="3448" spans="1:29" ht="13.2" x14ac:dyDescent="0.25">
      <c r="A3448" s="15" t="s">
        <v>14431</v>
      </c>
      <c r="B3448" s="15" t="s">
        <v>848</v>
      </c>
      <c r="C3448" s="16" t="s">
        <v>113</v>
      </c>
      <c r="D3448" s="15" t="s">
        <v>130</v>
      </c>
      <c r="E3448" s="15" t="s">
        <v>131</v>
      </c>
      <c r="F3448" s="15">
        <v>5308</v>
      </c>
      <c r="G3448" s="15" t="s">
        <v>20071</v>
      </c>
      <c r="H3448" s="16">
        <v>43.882196</v>
      </c>
      <c r="I3448" s="16">
        <v>-110.870465</v>
      </c>
      <c r="J3448" s="17">
        <v>43670.768171296295</v>
      </c>
      <c r="K3448" s="18" t="s">
        <v>20223</v>
      </c>
      <c r="L3448" s="18">
        <v>43670.768171296295</v>
      </c>
      <c r="M3448" s="19" t="s">
        <v>20316</v>
      </c>
      <c r="N3448" s="15" t="s">
        <v>156</v>
      </c>
      <c r="O3448" s="15" t="s">
        <v>356</v>
      </c>
      <c r="P3448" s="20">
        <v>69</v>
      </c>
      <c r="Q3448" s="15" t="s">
        <v>65</v>
      </c>
      <c r="R3448" s="15" t="s">
        <v>50</v>
      </c>
      <c r="S3448" s="15" t="s">
        <v>4373</v>
      </c>
      <c r="T3448" s="15">
        <v>55</v>
      </c>
      <c r="U3448" s="15" t="s">
        <v>333</v>
      </c>
      <c r="V3448" s="15" t="s">
        <v>14433</v>
      </c>
      <c r="W3448" s="15" t="s">
        <v>142</v>
      </c>
      <c r="X3448" s="16" t="s">
        <v>306</v>
      </c>
      <c r="Y3448" s="15" t="s">
        <v>125</v>
      </c>
      <c r="Z3448" s="15" t="s">
        <v>348</v>
      </c>
      <c r="AA3448" s="15">
        <v>5</v>
      </c>
      <c r="AB3448" s="15">
        <v>28875.58</v>
      </c>
      <c r="AC3448" s="15" t="s">
        <v>241</v>
      </c>
    </row>
    <row r="3449" spans="1:29" ht="13.2" x14ac:dyDescent="0.25">
      <c r="A3449" s="21" t="s">
        <v>14435</v>
      </c>
      <c r="B3449" s="21" t="s">
        <v>694</v>
      </c>
      <c r="C3449" s="22" t="s">
        <v>20067</v>
      </c>
      <c r="D3449" s="21" t="s">
        <v>201</v>
      </c>
      <c r="E3449" s="21" t="s">
        <v>58</v>
      </c>
      <c r="F3449" s="21">
        <v>5904</v>
      </c>
      <c r="G3449" s="21" t="s">
        <v>20077</v>
      </c>
      <c r="H3449" s="22">
        <v>25.916041</v>
      </c>
      <c r="I3449" s="22">
        <v>-76.522229999999993</v>
      </c>
      <c r="J3449" s="23">
        <v>44600.035844907405</v>
      </c>
      <c r="K3449" s="24" t="s">
        <v>20180</v>
      </c>
      <c r="L3449" s="24">
        <v>44600.035844907405</v>
      </c>
      <c r="M3449" s="25" t="s">
        <v>20231</v>
      </c>
      <c r="N3449" s="21" t="s">
        <v>182</v>
      </c>
      <c r="O3449" s="21" t="s">
        <v>314</v>
      </c>
      <c r="P3449" s="26">
        <v>38</v>
      </c>
      <c r="Q3449" s="21" t="s">
        <v>333</v>
      </c>
      <c r="R3449" s="21" t="s">
        <v>236</v>
      </c>
      <c r="S3449" s="21" t="s">
        <v>9752</v>
      </c>
      <c r="T3449" s="21">
        <v>54</v>
      </c>
      <c r="U3449" s="21" t="s">
        <v>154</v>
      </c>
      <c r="V3449" s="21" t="s">
        <v>14437</v>
      </c>
      <c r="W3449" s="21" t="s">
        <v>51</v>
      </c>
      <c r="X3449" s="22" t="s">
        <v>213</v>
      </c>
      <c r="Y3449" s="21" t="s">
        <v>125</v>
      </c>
      <c r="Z3449" s="21" t="s">
        <v>126</v>
      </c>
      <c r="AA3449" s="21">
        <v>5</v>
      </c>
      <c r="AB3449" s="21">
        <v>18579.22</v>
      </c>
      <c r="AC3449" s="21" t="s">
        <v>241</v>
      </c>
    </row>
    <row r="3450" spans="1:29" ht="13.2" x14ac:dyDescent="0.25">
      <c r="A3450" s="15" t="s">
        <v>14438</v>
      </c>
      <c r="B3450" s="15" t="s">
        <v>373</v>
      </c>
      <c r="C3450" s="16" t="s">
        <v>340</v>
      </c>
      <c r="D3450" s="15" t="s">
        <v>130</v>
      </c>
      <c r="E3450" s="15" t="s">
        <v>202</v>
      </c>
      <c r="F3450" s="15">
        <v>1468</v>
      </c>
      <c r="G3450" s="15" t="s">
        <v>20078</v>
      </c>
      <c r="H3450" s="16">
        <v>42.802149999999997</v>
      </c>
      <c r="I3450" s="16">
        <v>-117.10951900000001</v>
      </c>
      <c r="J3450" s="17">
        <v>44419.260115740741</v>
      </c>
      <c r="K3450" s="18" t="s">
        <v>20190</v>
      </c>
      <c r="L3450" s="18">
        <v>44419.260115740741</v>
      </c>
      <c r="M3450" s="19" t="s">
        <v>20320</v>
      </c>
      <c r="N3450" s="15" t="s">
        <v>211</v>
      </c>
      <c r="O3450" s="15" t="s">
        <v>140</v>
      </c>
      <c r="P3450" s="20">
        <v>31</v>
      </c>
      <c r="Q3450" s="15" t="s">
        <v>154</v>
      </c>
      <c r="R3450" s="15" t="s">
        <v>65</v>
      </c>
      <c r="S3450" s="15" t="s">
        <v>1583</v>
      </c>
      <c r="T3450" s="15">
        <v>14</v>
      </c>
      <c r="U3450" s="15" t="s">
        <v>154</v>
      </c>
      <c r="V3450" s="15" t="s">
        <v>14440</v>
      </c>
      <c r="W3450" s="15" t="s">
        <v>51</v>
      </c>
      <c r="X3450" s="16" t="s">
        <v>213</v>
      </c>
      <c r="Y3450" s="15" t="s">
        <v>52</v>
      </c>
      <c r="Z3450" s="15" t="s">
        <v>71</v>
      </c>
      <c r="AA3450" s="15">
        <v>2</v>
      </c>
      <c r="AB3450" s="15">
        <v>48427.29</v>
      </c>
      <c r="AC3450" s="15" t="s">
        <v>241</v>
      </c>
    </row>
    <row r="3451" spans="1:29" ht="13.2" x14ac:dyDescent="0.25">
      <c r="A3451" s="21" t="s">
        <v>14442</v>
      </c>
      <c r="B3451" s="21" t="s">
        <v>500</v>
      </c>
      <c r="C3451" s="22" t="s">
        <v>20067</v>
      </c>
      <c r="D3451" s="21" t="s">
        <v>98</v>
      </c>
      <c r="E3451" s="21" t="s">
        <v>58</v>
      </c>
      <c r="F3451" s="21">
        <v>6592</v>
      </c>
      <c r="G3451" s="21" t="s">
        <v>20072</v>
      </c>
      <c r="H3451" s="22">
        <v>28.029298000000001</v>
      </c>
      <c r="I3451" s="22">
        <v>-121.77567999999999</v>
      </c>
      <c r="J3451" s="23">
        <v>44573.225763888891</v>
      </c>
      <c r="K3451" s="24" t="s">
        <v>20182</v>
      </c>
      <c r="L3451" s="24">
        <v>44573.225763888891</v>
      </c>
      <c r="M3451" s="25" t="s">
        <v>20208</v>
      </c>
      <c r="N3451" s="21" t="s">
        <v>285</v>
      </c>
      <c r="O3451" s="21" t="s">
        <v>157</v>
      </c>
      <c r="P3451" s="26">
        <v>74</v>
      </c>
      <c r="Q3451" s="21" t="s">
        <v>154</v>
      </c>
      <c r="R3451" s="21" t="s">
        <v>66</v>
      </c>
      <c r="S3451" s="21" t="s">
        <v>14443</v>
      </c>
      <c r="T3451" s="21">
        <v>47</v>
      </c>
      <c r="U3451" s="21" t="s">
        <v>154</v>
      </c>
      <c r="V3451" s="21">
        <v>2064175061</v>
      </c>
      <c r="W3451" s="21" t="s">
        <v>51</v>
      </c>
      <c r="X3451" s="22" t="s">
        <v>240</v>
      </c>
      <c r="Y3451" s="21" t="s">
        <v>52</v>
      </c>
      <c r="Z3451" s="21" t="s">
        <v>53</v>
      </c>
      <c r="AA3451" s="21">
        <v>5</v>
      </c>
      <c r="AB3451" s="21">
        <v>8168.34</v>
      </c>
      <c r="AC3451" s="21" t="s">
        <v>241</v>
      </c>
    </row>
    <row r="3452" spans="1:29" ht="13.2" x14ac:dyDescent="0.25">
      <c r="A3452" s="15" t="s">
        <v>14444</v>
      </c>
      <c r="B3452" s="15" t="s">
        <v>1011</v>
      </c>
      <c r="C3452" s="16" t="s">
        <v>20068</v>
      </c>
      <c r="D3452" s="15" t="s">
        <v>98</v>
      </c>
      <c r="E3452" s="15" t="s">
        <v>149</v>
      </c>
      <c r="F3452" s="15">
        <v>1038</v>
      </c>
      <c r="G3452" s="15" t="s">
        <v>20069</v>
      </c>
      <c r="H3452" s="16">
        <v>25.324372</v>
      </c>
      <c r="I3452" s="16">
        <v>-71.654893999999999</v>
      </c>
      <c r="J3452" s="17">
        <v>43223.222060185188</v>
      </c>
      <c r="K3452" s="18" t="s">
        <v>20182</v>
      </c>
      <c r="L3452" s="18">
        <v>43223.222060185188</v>
      </c>
      <c r="M3452" s="19" t="s">
        <v>20256</v>
      </c>
      <c r="N3452" s="15" t="s">
        <v>153</v>
      </c>
      <c r="O3452" s="15" t="s">
        <v>62</v>
      </c>
      <c r="P3452" s="20">
        <v>66</v>
      </c>
      <c r="Q3452" s="15" t="s">
        <v>154</v>
      </c>
      <c r="R3452" s="15" t="s">
        <v>50</v>
      </c>
      <c r="S3452" s="15"/>
      <c r="T3452" s="15">
        <v>21</v>
      </c>
      <c r="U3452" s="15" t="s">
        <v>71</v>
      </c>
      <c r="V3452" s="15"/>
      <c r="W3452" s="15" t="s">
        <v>142</v>
      </c>
      <c r="X3452" s="16" t="s">
        <v>213</v>
      </c>
      <c r="Y3452" s="15" t="s">
        <v>71</v>
      </c>
      <c r="Z3452" s="15" t="s">
        <v>126</v>
      </c>
      <c r="AA3452" s="15">
        <v>0</v>
      </c>
      <c r="AB3452" s="15">
        <v>43910.22</v>
      </c>
      <c r="AC3452" s="15" t="s">
        <v>229</v>
      </c>
    </row>
    <row r="3453" spans="1:29" ht="13.2" x14ac:dyDescent="0.25">
      <c r="A3453" s="21" t="s">
        <v>14447</v>
      </c>
      <c r="B3453" s="21" t="s">
        <v>267</v>
      </c>
      <c r="C3453" s="22" t="s">
        <v>364</v>
      </c>
      <c r="D3453" s="21" t="s">
        <v>191</v>
      </c>
      <c r="E3453" s="21" t="s">
        <v>246</v>
      </c>
      <c r="F3453" s="21">
        <v>2056</v>
      </c>
      <c r="G3453" s="21" t="s">
        <v>20069</v>
      </c>
      <c r="H3453" s="22">
        <v>36.328603999999999</v>
      </c>
      <c r="I3453" s="22">
        <v>-107.42700600000001</v>
      </c>
      <c r="J3453" s="23">
        <v>43343.466793981483</v>
      </c>
      <c r="K3453" s="24" t="s">
        <v>20174</v>
      </c>
      <c r="L3453" s="24">
        <v>43343.466793981483</v>
      </c>
      <c r="M3453" s="25" t="s">
        <v>20323</v>
      </c>
      <c r="N3453" s="21" t="s">
        <v>331</v>
      </c>
      <c r="O3453" s="21" t="s">
        <v>369</v>
      </c>
      <c r="P3453" s="26">
        <v>46</v>
      </c>
      <c r="Q3453" s="21" t="s">
        <v>154</v>
      </c>
      <c r="R3453" s="21" t="s">
        <v>66</v>
      </c>
      <c r="S3453" s="21" t="s">
        <v>1384</v>
      </c>
      <c r="T3453" s="21">
        <v>24</v>
      </c>
      <c r="U3453" s="21" t="s">
        <v>154</v>
      </c>
      <c r="V3453" s="21" t="s">
        <v>14450</v>
      </c>
      <c r="W3453" s="21" t="s">
        <v>71</v>
      </c>
      <c r="X3453" s="22" t="s">
        <v>240</v>
      </c>
      <c r="Y3453" s="21" t="s">
        <v>71</v>
      </c>
      <c r="Z3453" s="21" t="s">
        <v>348</v>
      </c>
      <c r="AA3453" s="21">
        <v>3</v>
      </c>
      <c r="AB3453" s="21">
        <v>29186.32</v>
      </c>
      <c r="AC3453" s="21" t="s">
        <v>241</v>
      </c>
    </row>
    <row r="3454" spans="1:29" ht="13.2" x14ac:dyDescent="0.25">
      <c r="A3454" s="15" t="s">
        <v>14451</v>
      </c>
      <c r="B3454" s="15" t="s">
        <v>694</v>
      </c>
      <c r="C3454" s="16" t="s">
        <v>340</v>
      </c>
      <c r="D3454" s="15" t="s">
        <v>163</v>
      </c>
      <c r="E3454" s="15" t="s">
        <v>149</v>
      </c>
      <c r="F3454" s="15">
        <v>1907</v>
      </c>
      <c r="G3454" s="15" t="s">
        <v>20070</v>
      </c>
      <c r="H3454" s="16">
        <v>33.569239000000003</v>
      </c>
      <c r="I3454" s="16">
        <v>-80.715182999999996</v>
      </c>
      <c r="J3454" s="17">
        <v>44915.117673611108</v>
      </c>
      <c r="K3454" s="18" t="s">
        <v>20186</v>
      </c>
      <c r="L3454" s="18">
        <v>44915.117673611108</v>
      </c>
      <c r="M3454" s="19" t="s">
        <v>20285</v>
      </c>
      <c r="N3454" s="15" t="s">
        <v>153</v>
      </c>
      <c r="O3454" s="15" t="s">
        <v>356</v>
      </c>
      <c r="P3454" s="20">
        <v>40</v>
      </c>
      <c r="Q3454" s="15" t="s">
        <v>333</v>
      </c>
      <c r="R3454" s="15" t="s">
        <v>66</v>
      </c>
      <c r="S3454" s="15" t="s">
        <v>3046</v>
      </c>
      <c r="T3454" s="15">
        <v>73</v>
      </c>
      <c r="U3454" s="15" t="s">
        <v>154</v>
      </c>
      <c r="V3454" s="15" t="s">
        <v>14453</v>
      </c>
      <c r="W3454" s="15" t="s">
        <v>51</v>
      </c>
      <c r="X3454" s="16" t="s">
        <v>213</v>
      </c>
      <c r="Y3454" s="15" t="s">
        <v>297</v>
      </c>
      <c r="Z3454" s="15" t="s">
        <v>126</v>
      </c>
      <c r="AA3454" s="15">
        <v>0</v>
      </c>
      <c r="AB3454" s="15">
        <v>18006.939999999999</v>
      </c>
      <c r="AC3454" s="15" t="s">
        <v>229</v>
      </c>
    </row>
    <row r="3455" spans="1:29" ht="13.2" x14ac:dyDescent="0.25">
      <c r="A3455" s="21" t="s">
        <v>14455</v>
      </c>
      <c r="B3455" s="21" t="s">
        <v>530</v>
      </c>
      <c r="C3455" s="22" t="s">
        <v>20068</v>
      </c>
      <c r="D3455" s="21" t="s">
        <v>98</v>
      </c>
      <c r="E3455" s="21" t="s">
        <v>58</v>
      </c>
      <c r="F3455" s="21">
        <v>5368</v>
      </c>
      <c r="G3455" s="21" t="s">
        <v>20072</v>
      </c>
      <c r="H3455" s="22">
        <v>28.798494000000002</v>
      </c>
      <c r="I3455" s="22">
        <v>-76.792634000000007</v>
      </c>
      <c r="J3455" s="23">
        <v>45542.715740740743</v>
      </c>
      <c r="K3455" s="24" t="s">
        <v>20202</v>
      </c>
      <c r="L3455" s="24">
        <v>45542.715740740743</v>
      </c>
      <c r="M3455" s="25" t="s">
        <v>20336</v>
      </c>
      <c r="N3455" s="21" t="s">
        <v>139</v>
      </c>
      <c r="O3455" s="21" t="s">
        <v>304</v>
      </c>
      <c r="P3455" s="26">
        <v>60</v>
      </c>
      <c r="Q3455" s="21" t="s">
        <v>154</v>
      </c>
      <c r="R3455" s="21" t="s">
        <v>71</v>
      </c>
      <c r="S3455" s="21" t="s">
        <v>1737</v>
      </c>
      <c r="T3455" s="21">
        <v>90</v>
      </c>
      <c r="U3455" s="21" t="s">
        <v>333</v>
      </c>
      <c r="V3455" s="21" t="s">
        <v>14457</v>
      </c>
      <c r="W3455" s="21" t="s">
        <v>123</v>
      </c>
      <c r="X3455" s="22" t="s">
        <v>213</v>
      </c>
      <c r="Y3455" s="21" t="s">
        <v>52</v>
      </c>
      <c r="Z3455" s="21" t="s">
        <v>564</v>
      </c>
      <c r="AA3455" s="21">
        <v>3</v>
      </c>
      <c r="AB3455" s="21">
        <v>14142.99</v>
      </c>
      <c r="AC3455" s="21" t="s">
        <v>241</v>
      </c>
    </row>
    <row r="3456" spans="1:29" ht="13.2" x14ac:dyDescent="0.25">
      <c r="A3456" s="15" t="s">
        <v>14459</v>
      </c>
      <c r="B3456" s="15" t="s">
        <v>1358</v>
      </c>
      <c r="C3456" s="16" t="s">
        <v>20068</v>
      </c>
      <c r="D3456" s="15" t="s">
        <v>98</v>
      </c>
      <c r="E3456" s="15" t="s">
        <v>114</v>
      </c>
      <c r="F3456" s="15">
        <v>6970</v>
      </c>
      <c r="G3456" s="15" t="s">
        <v>20074</v>
      </c>
      <c r="H3456" s="16">
        <v>39.140452000000003</v>
      </c>
      <c r="I3456" s="16">
        <v>-112.221558</v>
      </c>
      <c r="J3456" s="17">
        <v>44878.672569444447</v>
      </c>
      <c r="K3456" s="18" t="s">
        <v>20217</v>
      </c>
      <c r="L3456" s="18">
        <v>44878.672569444447</v>
      </c>
      <c r="M3456" s="19" t="s">
        <v>20347</v>
      </c>
      <c r="N3456" s="15" t="s">
        <v>101</v>
      </c>
      <c r="O3456" s="15" t="s">
        <v>273</v>
      </c>
      <c r="P3456" s="20">
        <v>73</v>
      </c>
      <c r="Q3456" s="15" t="s">
        <v>154</v>
      </c>
      <c r="R3456" s="15" t="s">
        <v>71</v>
      </c>
      <c r="S3456" s="15" t="s">
        <v>2441</v>
      </c>
      <c r="T3456" s="15">
        <v>21</v>
      </c>
      <c r="U3456" s="15" t="s">
        <v>333</v>
      </c>
      <c r="V3456" s="15">
        <v>3562718215</v>
      </c>
      <c r="W3456" s="15" t="s">
        <v>123</v>
      </c>
      <c r="X3456" s="16" t="s">
        <v>306</v>
      </c>
      <c r="Y3456" s="15" t="s">
        <v>214</v>
      </c>
      <c r="Z3456" s="15" t="s">
        <v>564</v>
      </c>
      <c r="AA3456" s="15">
        <v>4</v>
      </c>
      <c r="AB3456" s="15">
        <v>22565.56</v>
      </c>
      <c r="AC3456" s="15" t="s">
        <v>229</v>
      </c>
    </row>
    <row r="3457" spans="1:29" ht="13.2" x14ac:dyDescent="0.25">
      <c r="A3457" s="21" t="s">
        <v>14462</v>
      </c>
      <c r="B3457" s="21" t="s">
        <v>128</v>
      </c>
      <c r="C3457" s="22" t="s">
        <v>401</v>
      </c>
      <c r="D3457" s="21" t="s">
        <v>201</v>
      </c>
      <c r="E3457" s="21" t="s">
        <v>246</v>
      </c>
      <c r="F3457" s="21">
        <v>3354</v>
      </c>
      <c r="G3457" s="21" t="s">
        <v>20074</v>
      </c>
      <c r="H3457" s="22">
        <v>33.929608000000002</v>
      </c>
      <c r="I3457" s="22">
        <v>-120.328152</v>
      </c>
      <c r="J3457" s="23">
        <v>43665.475914351853</v>
      </c>
      <c r="K3457" s="24" t="s">
        <v>20174</v>
      </c>
      <c r="L3457" s="24">
        <v>43665.475914351853</v>
      </c>
      <c r="M3457" s="25" t="s">
        <v>20285</v>
      </c>
      <c r="N3457" s="21" t="s">
        <v>61</v>
      </c>
      <c r="O3457" s="21" t="s">
        <v>263</v>
      </c>
      <c r="P3457" s="26">
        <v>34</v>
      </c>
      <c r="Q3457" s="21" t="s">
        <v>71</v>
      </c>
      <c r="R3457" s="21" t="s">
        <v>185</v>
      </c>
      <c r="S3457" s="21" t="s">
        <v>3881</v>
      </c>
      <c r="T3457" s="21">
        <v>24</v>
      </c>
      <c r="U3457" s="21" t="s">
        <v>71</v>
      </c>
      <c r="V3457" s="21">
        <v>2891451153</v>
      </c>
      <c r="W3457" s="21" t="s">
        <v>51</v>
      </c>
      <c r="X3457" s="22" t="s">
        <v>213</v>
      </c>
      <c r="Y3457" s="21" t="s">
        <v>125</v>
      </c>
      <c r="Z3457" s="21" t="s">
        <v>564</v>
      </c>
      <c r="AA3457" s="21">
        <v>5</v>
      </c>
      <c r="AB3457" s="21">
        <v>45194.5</v>
      </c>
      <c r="AC3457" s="21" t="s">
        <v>229</v>
      </c>
    </row>
    <row r="3458" spans="1:29" ht="13.2" x14ac:dyDescent="0.25">
      <c r="A3458" s="15" t="s">
        <v>14465</v>
      </c>
      <c r="B3458" s="15" t="s">
        <v>2335</v>
      </c>
      <c r="C3458" s="16" t="s">
        <v>401</v>
      </c>
      <c r="D3458" s="15" t="s">
        <v>77</v>
      </c>
      <c r="E3458" s="15" t="s">
        <v>246</v>
      </c>
      <c r="F3458" s="15">
        <v>3447</v>
      </c>
      <c r="G3458" s="15" t="s">
        <v>20077</v>
      </c>
      <c r="H3458" s="16">
        <v>36.357325000000003</v>
      </c>
      <c r="I3458" s="16" t="s">
        <v>20079</v>
      </c>
      <c r="J3458" s="17">
        <v>43991.197569444441</v>
      </c>
      <c r="K3458" s="18" t="s">
        <v>20188</v>
      </c>
      <c r="L3458" s="18">
        <v>43991.197569444441</v>
      </c>
      <c r="M3458" s="19" t="s">
        <v>20225</v>
      </c>
      <c r="N3458" s="15" t="s">
        <v>222</v>
      </c>
      <c r="O3458" s="15" t="s">
        <v>250</v>
      </c>
      <c r="P3458" s="20">
        <v>32</v>
      </c>
      <c r="Q3458" s="15" t="s">
        <v>154</v>
      </c>
      <c r="R3458" s="15" t="s">
        <v>50</v>
      </c>
      <c r="S3458" s="15" t="s">
        <v>1493</v>
      </c>
      <c r="T3458" s="15">
        <v>14</v>
      </c>
      <c r="U3458" s="15" t="s">
        <v>154</v>
      </c>
      <c r="V3458" s="15" t="s">
        <v>14467</v>
      </c>
      <c r="W3458" s="15" t="s">
        <v>71</v>
      </c>
      <c r="X3458" s="16" t="s">
        <v>306</v>
      </c>
      <c r="Y3458" s="15" t="s">
        <v>52</v>
      </c>
      <c r="Z3458" s="15" t="s">
        <v>348</v>
      </c>
      <c r="AA3458" s="15">
        <v>2</v>
      </c>
      <c r="AB3458" s="15">
        <v>31550.05</v>
      </c>
      <c r="AC3458" s="15" t="s">
        <v>229</v>
      </c>
    </row>
    <row r="3459" spans="1:29" ht="13.2" x14ac:dyDescent="0.25">
      <c r="A3459" s="21" t="s">
        <v>14469</v>
      </c>
      <c r="B3459" s="21" t="s">
        <v>1069</v>
      </c>
      <c r="C3459" s="22" t="s">
        <v>340</v>
      </c>
      <c r="D3459" s="21" t="s">
        <v>219</v>
      </c>
      <c r="E3459" s="21" t="s">
        <v>58</v>
      </c>
      <c r="F3459" s="21">
        <v>1627</v>
      </c>
      <c r="G3459" s="21" t="s">
        <v>20076</v>
      </c>
      <c r="H3459" s="22">
        <v>37.651871999999997</v>
      </c>
      <c r="I3459" s="22">
        <v>-75.643632999999994</v>
      </c>
      <c r="J3459" s="23">
        <v>44859.479930555557</v>
      </c>
      <c r="K3459" s="24" t="s">
        <v>20174</v>
      </c>
      <c r="L3459" s="24">
        <v>44859.479930555557</v>
      </c>
      <c r="M3459" s="25" t="s">
        <v>20285</v>
      </c>
      <c r="N3459" s="21" t="s">
        <v>156</v>
      </c>
      <c r="O3459" s="21" t="s">
        <v>475</v>
      </c>
      <c r="P3459" s="26">
        <v>61</v>
      </c>
      <c r="Q3459" s="21" t="s">
        <v>154</v>
      </c>
      <c r="R3459" s="21" t="s">
        <v>82</v>
      </c>
      <c r="S3459" s="21" t="s">
        <v>9752</v>
      </c>
      <c r="T3459" s="21">
        <v>55</v>
      </c>
      <c r="U3459" s="21" t="s">
        <v>71</v>
      </c>
      <c r="V3459" s="21" t="s">
        <v>14471</v>
      </c>
      <c r="W3459" s="21" t="s">
        <v>51</v>
      </c>
      <c r="X3459" s="22" t="s">
        <v>213</v>
      </c>
      <c r="Y3459" s="21" t="s">
        <v>214</v>
      </c>
      <c r="Z3459" s="21" t="s">
        <v>71</v>
      </c>
      <c r="AA3459" s="21">
        <v>0</v>
      </c>
      <c r="AB3459" s="21">
        <v>29143.47</v>
      </c>
      <c r="AC3459" s="21" t="s">
        <v>241</v>
      </c>
    </row>
    <row r="3460" spans="1:29" ht="13.2" x14ac:dyDescent="0.25">
      <c r="A3460" s="15" t="s">
        <v>14473</v>
      </c>
      <c r="B3460" s="15" t="s">
        <v>1011</v>
      </c>
      <c r="C3460" s="16" t="s">
        <v>401</v>
      </c>
      <c r="D3460" s="15" t="s">
        <v>191</v>
      </c>
      <c r="E3460" s="15" t="s">
        <v>202</v>
      </c>
      <c r="F3460" s="15">
        <v>4335</v>
      </c>
      <c r="G3460" s="15" t="s">
        <v>20076</v>
      </c>
      <c r="H3460" s="16">
        <v>47.131430000000002</v>
      </c>
      <c r="I3460" s="16">
        <v>-90.494556000000003</v>
      </c>
      <c r="J3460" s="17">
        <v>43552.592511574076</v>
      </c>
      <c r="K3460" s="18" t="s">
        <v>20184</v>
      </c>
      <c r="L3460" s="18">
        <v>43552.592511574076</v>
      </c>
      <c r="M3460" s="19" t="s">
        <v>20259</v>
      </c>
      <c r="N3460" s="15" t="s">
        <v>105</v>
      </c>
      <c r="O3460" s="15" t="s">
        <v>356</v>
      </c>
      <c r="P3460" s="20">
        <v>68</v>
      </c>
      <c r="Q3460" s="15" t="s">
        <v>50</v>
      </c>
      <c r="R3460" s="15" t="s">
        <v>185</v>
      </c>
      <c r="S3460" s="15" t="s">
        <v>3033</v>
      </c>
      <c r="T3460" s="15">
        <v>26</v>
      </c>
      <c r="U3460" s="15" t="s">
        <v>71</v>
      </c>
      <c r="V3460" s="15">
        <v>9603515978</v>
      </c>
      <c r="W3460" s="15" t="s">
        <v>51</v>
      </c>
      <c r="X3460" s="16" t="s">
        <v>213</v>
      </c>
      <c r="Y3460" s="15" t="s">
        <v>214</v>
      </c>
      <c r="Z3460" s="15" t="s">
        <v>564</v>
      </c>
      <c r="AA3460" s="15">
        <v>3</v>
      </c>
      <c r="AB3460" s="15">
        <v>29455.45</v>
      </c>
      <c r="AC3460" s="15" t="s">
        <v>241</v>
      </c>
    </row>
    <row r="3461" spans="1:29" ht="13.2" x14ac:dyDescent="0.25">
      <c r="A3461" s="21" t="s">
        <v>14476</v>
      </c>
      <c r="B3461" s="21" t="s">
        <v>1011</v>
      </c>
      <c r="C3461" s="22" t="s">
        <v>113</v>
      </c>
      <c r="D3461" s="21" t="s">
        <v>219</v>
      </c>
      <c r="E3461" s="21" t="s">
        <v>409</v>
      </c>
      <c r="F3461" s="21">
        <v>6592</v>
      </c>
      <c r="G3461" s="21" t="s">
        <v>20069</v>
      </c>
      <c r="H3461" s="22">
        <v>36.129074000000003</v>
      </c>
      <c r="I3461" s="22">
        <v>-109.085531</v>
      </c>
      <c r="J3461" s="23">
        <v>44419.241215277776</v>
      </c>
      <c r="K3461" s="24" t="s">
        <v>20182</v>
      </c>
      <c r="L3461" s="24">
        <v>44419.241215277776</v>
      </c>
      <c r="M3461" s="25" t="s">
        <v>20215</v>
      </c>
      <c r="N3461" s="21" t="s">
        <v>134</v>
      </c>
      <c r="O3461" s="21" t="s">
        <v>224</v>
      </c>
      <c r="P3461" s="26">
        <v>36</v>
      </c>
      <c r="Q3461" s="21" t="s">
        <v>333</v>
      </c>
      <c r="R3461" s="21" t="s">
        <v>66</v>
      </c>
      <c r="S3461" s="21" t="s">
        <v>5241</v>
      </c>
      <c r="T3461" s="21">
        <v>38</v>
      </c>
      <c r="U3461" s="21" t="s">
        <v>65</v>
      </c>
      <c r="V3461" s="21" t="s">
        <v>14478</v>
      </c>
      <c r="W3461" s="21" t="s">
        <v>51</v>
      </c>
      <c r="X3461" s="22" t="s">
        <v>240</v>
      </c>
      <c r="Y3461" s="21" t="s">
        <v>52</v>
      </c>
      <c r="Z3461" s="21" t="s">
        <v>348</v>
      </c>
      <c r="AA3461" s="21">
        <v>5</v>
      </c>
      <c r="AB3461" s="21">
        <v>33287.56</v>
      </c>
      <c r="AC3461" s="21" t="s">
        <v>241</v>
      </c>
    </row>
    <row r="3462" spans="1:29" ht="13.2" x14ac:dyDescent="0.25">
      <c r="A3462" s="15" t="s">
        <v>14480</v>
      </c>
      <c r="B3462" s="15" t="s">
        <v>500</v>
      </c>
      <c r="C3462" s="16" t="s">
        <v>20065</v>
      </c>
      <c r="D3462" s="15" t="s">
        <v>219</v>
      </c>
      <c r="E3462" s="15" t="s">
        <v>37</v>
      </c>
      <c r="F3462" s="15">
        <v>4987</v>
      </c>
      <c r="G3462" s="15" t="s">
        <v>20076</v>
      </c>
      <c r="H3462" s="16">
        <v>46.983561000000002</v>
      </c>
      <c r="I3462" s="16">
        <v>-118.253321</v>
      </c>
      <c r="J3462" s="17">
        <v>45571.787048611113</v>
      </c>
      <c r="K3462" s="18" t="s">
        <v>20223</v>
      </c>
      <c r="L3462" s="18">
        <v>45571.787048611113</v>
      </c>
      <c r="M3462" s="19" t="s">
        <v>20286</v>
      </c>
      <c r="N3462" s="15" t="s">
        <v>44</v>
      </c>
      <c r="O3462" s="15" t="s">
        <v>88</v>
      </c>
      <c r="P3462" s="20">
        <v>36</v>
      </c>
      <c r="Q3462" s="15" t="s">
        <v>71</v>
      </c>
      <c r="R3462" s="15" t="s">
        <v>71</v>
      </c>
      <c r="S3462" s="15" t="s">
        <v>1248</v>
      </c>
      <c r="T3462" s="15">
        <v>21</v>
      </c>
      <c r="U3462" s="15" t="s">
        <v>333</v>
      </c>
      <c r="V3462" s="15" t="s">
        <v>71</v>
      </c>
      <c r="W3462" s="15" t="s">
        <v>71</v>
      </c>
      <c r="X3462" s="16" t="s">
        <v>240</v>
      </c>
      <c r="Y3462" s="15" t="s">
        <v>71</v>
      </c>
      <c r="Z3462" s="15" t="s">
        <v>71</v>
      </c>
      <c r="AA3462" s="15">
        <v>2</v>
      </c>
      <c r="AB3462" s="15">
        <v>30248.18</v>
      </c>
      <c r="AC3462" s="15" t="s">
        <v>229</v>
      </c>
    </row>
    <row r="3463" spans="1:29" ht="13.2" x14ac:dyDescent="0.25">
      <c r="A3463" s="21" t="s">
        <v>14483</v>
      </c>
      <c r="B3463" s="21" t="s">
        <v>1011</v>
      </c>
      <c r="C3463" s="22" t="s">
        <v>340</v>
      </c>
      <c r="D3463" s="21" t="s">
        <v>219</v>
      </c>
      <c r="E3463" s="21" t="s">
        <v>246</v>
      </c>
      <c r="F3463" s="21">
        <v>8638</v>
      </c>
      <c r="G3463" s="21" t="s">
        <v>20071</v>
      </c>
      <c r="H3463" s="22" t="s">
        <v>20079</v>
      </c>
      <c r="I3463" s="22">
        <v>-119.762417</v>
      </c>
      <c r="J3463" s="23">
        <v>45448.632511574076</v>
      </c>
      <c r="K3463" s="24" t="s">
        <v>20176</v>
      </c>
      <c r="L3463" s="24">
        <v>45448.632511574076</v>
      </c>
      <c r="M3463" s="25" t="s">
        <v>20327</v>
      </c>
      <c r="N3463" s="21" t="s">
        <v>61</v>
      </c>
      <c r="O3463" s="21" t="s">
        <v>356</v>
      </c>
      <c r="P3463" s="26">
        <v>36</v>
      </c>
      <c r="Q3463" s="21" t="s">
        <v>71</v>
      </c>
      <c r="R3463" s="21" t="s">
        <v>71</v>
      </c>
      <c r="S3463" s="21" t="s">
        <v>4373</v>
      </c>
      <c r="T3463" s="21">
        <v>55</v>
      </c>
      <c r="U3463" s="21" t="s">
        <v>333</v>
      </c>
      <c r="V3463" s="21"/>
      <c r="W3463" s="21" t="s">
        <v>71</v>
      </c>
      <c r="X3463" s="22" t="s">
        <v>306</v>
      </c>
      <c r="Y3463" s="21" t="s">
        <v>52</v>
      </c>
      <c r="Z3463" s="21" t="s">
        <v>126</v>
      </c>
      <c r="AA3463" s="21">
        <v>5</v>
      </c>
      <c r="AB3463" s="21">
        <v>13922.36</v>
      </c>
      <c r="AC3463" s="21" t="s">
        <v>241</v>
      </c>
    </row>
    <row r="3464" spans="1:29" ht="13.2" x14ac:dyDescent="0.25">
      <c r="A3464" s="15" t="s">
        <v>14486</v>
      </c>
      <c r="B3464" s="15" t="s">
        <v>1011</v>
      </c>
      <c r="C3464" s="16" t="s">
        <v>113</v>
      </c>
      <c r="D3464" s="15" t="s">
        <v>130</v>
      </c>
      <c r="E3464" s="15" t="s">
        <v>37</v>
      </c>
      <c r="F3464" s="15" t="s">
        <v>20381</v>
      </c>
      <c r="G3464" s="15" t="s">
        <v>20076</v>
      </c>
      <c r="H3464" s="16">
        <v>30.453633</v>
      </c>
      <c r="I3464" s="16">
        <v>58.317999999999998</v>
      </c>
      <c r="J3464" s="17">
        <v>44177.539583333331</v>
      </c>
      <c r="K3464" s="18" t="s">
        <v>20211</v>
      </c>
      <c r="L3464" s="18">
        <v>44177.539583333331</v>
      </c>
      <c r="M3464" s="19" t="s">
        <v>20309</v>
      </c>
      <c r="N3464" s="15" t="s">
        <v>48</v>
      </c>
      <c r="O3464" s="15" t="s">
        <v>62</v>
      </c>
      <c r="P3464" s="20">
        <v>56</v>
      </c>
      <c r="Q3464" s="15" t="s">
        <v>71</v>
      </c>
      <c r="R3464" s="15" t="s">
        <v>71</v>
      </c>
      <c r="S3464" s="15" t="s">
        <v>6708</v>
      </c>
      <c r="T3464" s="15">
        <v>61</v>
      </c>
      <c r="U3464" s="15" t="s">
        <v>71</v>
      </c>
      <c r="V3464" s="15"/>
      <c r="W3464" s="15" t="s">
        <v>51</v>
      </c>
      <c r="X3464" s="16" t="s">
        <v>240</v>
      </c>
      <c r="Y3464" s="15" t="s">
        <v>125</v>
      </c>
      <c r="Z3464" s="15" t="s">
        <v>71</v>
      </c>
      <c r="AA3464" s="15">
        <v>5</v>
      </c>
      <c r="AB3464" s="15">
        <v>1077.96</v>
      </c>
      <c r="AC3464" s="15" t="s">
        <v>241</v>
      </c>
    </row>
    <row r="3465" spans="1:29" ht="13.2" x14ac:dyDescent="0.25">
      <c r="A3465" s="21" t="s">
        <v>14489</v>
      </c>
      <c r="B3465" s="21" t="s">
        <v>373</v>
      </c>
      <c r="C3465" s="22" t="s">
        <v>364</v>
      </c>
      <c r="D3465" s="21" t="s">
        <v>219</v>
      </c>
      <c r="E3465" s="21" t="s">
        <v>131</v>
      </c>
      <c r="F3465" s="21">
        <v>2441</v>
      </c>
      <c r="G3465" s="21" t="s">
        <v>20070</v>
      </c>
      <c r="H3465" s="22">
        <v>47.235636</v>
      </c>
      <c r="I3465" s="22">
        <v>-119.057041</v>
      </c>
      <c r="J3465" s="23">
        <v>44907.851597222223</v>
      </c>
      <c r="K3465" s="24" t="s">
        <v>20178</v>
      </c>
      <c r="L3465" s="24">
        <v>44907.851597222223</v>
      </c>
      <c r="M3465" s="25" t="s">
        <v>20185</v>
      </c>
      <c r="N3465" s="21" t="s">
        <v>44</v>
      </c>
      <c r="O3465" s="21" t="s">
        <v>49</v>
      </c>
      <c r="P3465" s="26">
        <v>75</v>
      </c>
      <c r="Q3465" s="21" t="s">
        <v>50</v>
      </c>
      <c r="R3465" s="21" t="s">
        <v>66</v>
      </c>
      <c r="S3465" s="21" t="s">
        <v>10380</v>
      </c>
      <c r="T3465" s="21">
        <v>21</v>
      </c>
      <c r="U3465" s="21" t="s">
        <v>333</v>
      </c>
      <c r="V3465" s="21" t="s">
        <v>14491</v>
      </c>
      <c r="W3465" s="21" t="s">
        <v>123</v>
      </c>
      <c r="X3465" s="22" t="s">
        <v>213</v>
      </c>
      <c r="Y3465" s="21" t="s">
        <v>125</v>
      </c>
      <c r="Z3465" s="21" t="s">
        <v>126</v>
      </c>
      <c r="AA3465" s="21">
        <v>0</v>
      </c>
      <c r="AB3465" s="21">
        <v>30585.01</v>
      </c>
      <c r="AC3465" s="21" t="s">
        <v>241</v>
      </c>
    </row>
    <row r="3466" spans="1:29" ht="13.2" x14ac:dyDescent="0.25">
      <c r="A3466" s="15" t="s">
        <v>14493</v>
      </c>
      <c r="B3466" s="15" t="s">
        <v>551</v>
      </c>
      <c r="C3466" s="16" t="s">
        <v>544</v>
      </c>
      <c r="D3466" s="15" t="s">
        <v>163</v>
      </c>
      <c r="E3466" s="15" t="s">
        <v>409</v>
      </c>
      <c r="F3466" s="15">
        <v>9994</v>
      </c>
      <c r="G3466" s="15" t="s">
        <v>20074</v>
      </c>
      <c r="H3466" s="16">
        <v>43.983330000000002</v>
      </c>
      <c r="I3466" s="16">
        <v>-95.579594</v>
      </c>
      <c r="J3466" s="17">
        <v>44271.519293981481</v>
      </c>
      <c r="K3466" s="18" t="s">
        <v>20211</v>
      </c>
      <c r="L3466" s="18">
        <v>44271.519293981481</v>
      </c>
      <c r="M3466" s="19" t="s">
        <v>20264</v>
      </c>
      <c r="N3466" s="15" t="s">
        <v>153</v>
      </c>
      <c r="O3466" s="15" t="s">
        <v>41</v>
      </c>
      <c r="P3466" s="20">
        <v>37</v>
      </c>
      <c r="Q3466" s="15" t="s">
        <v>71</v>
      </c>
      <c r="R3466" s="15" t="s">
        <v>71</v>
      </c>
      <c r="S3466" s="15" t="s">
        <v>748</v>
      </c>
      <c r="T3466" s="15">
        <v>21</v>
      </c>
      <c r="U3466" s="15" t="s">
        <v>333</v>
      </c>
      <c r="V3466" s="15"/>
      <c r="W3466" s="15" t="s">
        <v>255</v>
      </c>
      <c r="X3466" s="16" t="s">
        <v>306</v>
      </c>
      <c r="Y3466" s="15" t="s">
        <v>71</v>
      </c>
      <c r="Z3466" s="15" t="s">
        <v>126</v>
      </c>
      <c r="AA3466" s="15">
        <v>5</v>
      </c>
      <c r="AB3466" s="15">
        <v>21364.37</v>
      </c>
      <c r="AC3466" s="15" t="s">
        <v>229</v>
      </c>
    </row>
    <row r="3467" spans="1:29" ht="13.2" x14ac:dyDescent="0.25">
      <c r="A3467" s="21" t="s">
        <v>14496</v>
      </c>
      <c r="B3467" s="21" t="s">
        <v>2335</v>
      </c>
      <c r="C3467" s="22" t="s">
        <v>20067</v>
      </c>
      <c r="D3467" s="21" t="s">
        <v>77</v>
      </c>
      <c r="E3467" s="21" t="s">
        <v>78</v>
      </c>
      <c r="F3467" s="21">
        <v>2353</v>
      </c>
      <c r="G3467" s="21" t="s">
        <v>20069</v>
      </c>
      <c r="H3467" s="22">
        <v>28.030328999999998</v>
      </c>
      <c r="I3467" s="22">
        <v>-94.659332000000006</v>
      </c>
      <c r="J3467" s="23">
        <v>44989.848854166667</v>
      </c>
      <c r="K3467" s="24" t="s">
        <v>20178</v>
      </c>
      <c r="L3467" s="24">
        <v>44989.848854166667</v>
      </c>
      <c r="M3467" s="25" t="s">
        <v>20183</v>
      </c>
      <c r="N3467" s="21" t="s">
        <v>322</v>
      </c>
      <c r="O3467" s="21" t="s">
        <v>69</v>
      </c>
      <c r="P3467" s="26">
        <v>53</v>
      </c>
      <c r="Q3467" s="21" t="s">
        <v>154</v>
      </c>
      <c r="R3467" s="21" t="s">
        <v>50</v>
      </c>
      <c r="S3467" s="21" t="s">
        <v>2938</v>
      </c>
      <c r="T3467" s="21">
        <v>32</v>
      </c>
      <c r="U3467" s="21" t="s">
        <v>333</v>
      </c>
      <c r="V3467" s="21" t="s">
        <v>14498</v>
      </c>
      <c r="W3467" s="21" t="s">
        <v>51</v>
      </c>
      <c r="X3467" s="22" t="s">
        <v>213</v>
      </c>
      <c r="Y3467" s="21" t="s">
        <v>125</v>
      </c>
      <c r="Z3467" s="21" t="s">
        <v>126</v>
      </c>
      <c r="AA3467" s="21">
        <v>4</v>
      </c>
      <c r="AB3467" s="21">
        <v>5195.05</v>
      </c>
      <c r="AC3467" s="21" t="s">
        <v>241</v>
      </c>
    </row>
    <row r="3468" spans="1:29" ht="13.2" x14ac:dyDescent="0.25">
      <c r="A3468" s="15" t="s">
        <v>14499</v>
      </c>
      <c r="B3468" s="15" t="s">
        <v>551</v>
      </c>
      <c r="C3468" s="16" t="s">
        <v>129</v>
      </c>
      <c r="D3468" s="15" t="s">
        <v>219</v>
      </c>
      <c r="E3468" s="15" t="s">
        <v>202</v>
      </c>
      <c r="F3468" s="15">
        <v>1300</v>
      </c>
      <c r="G3468" s="15" t="s">
        <v>20075</v>
      </c>
      <c r="H3468" s="16">
        <v>46.021411999999998</v>
      </c>
      <c r="I3468" s="16">
        <v>-82.768752000000006</v>
      </c>
      <c r="J3468" s="17">
        <v>43431.011284722219</v>
      </c>
      <c r="K3468" s="18" t="s">
        <v>20180</v>
      </c>
      <c r="L3468" s="18">
        <v>43431.011284722219</v>
      </c>
      <c r="M3468" s="19" t="s">
        <v>20228</v>
      </c>
      <c r="N3468" s="15" t="s">
        <v>48</v>
      </c>
      <c r="O3468" s="15" t="s">
        <v>85</v>
      </c>
      <c r="P3468" s="20">
        <v>36</v>
      </c>
      <c r="Q3468" s="15" t="s">
        <v>71</v>
      </c>
      <c r="R3468" s="15" t="s">
        <v>71</v>
      </c>
      <c r="S3468" s="15" t="s">
        <v>2200</v>
      </c>
      <c r="T3468" s="15">
        <v>61</v>
      </c>
      <c r="U3468" s="15" t="s">
        <v>154</v>
      </c>
      <c r="V3468" s="15" t="s">
        <v>14501</v>
      </c>
      <c r="W3468" s="15" t="s">
        <v>71</v>
      </c>
      <c r="X3468" s="16" t="s">
        <v>306</v>
      </c>
      <c r="Y3468" s="15" t="s">
        <v>297</v>
      </c>
      <c r="Z3468" s="15" t="s">
        <v>53</v>
      </c>
      <c r="AA3468" s="15">
        <v>2</v>
      </c>
      <c r="AB3468" s="15">
        <v>27086.74</v>
      </c>
      <c r="AC3468" s="15" t="s">
        <v>229</v>
      </c>
    </row>
    <row r="3469" spans="1:29" ht="13.2" x14ac:dyDescent="0.25">
      <c r="A3469" s="21" t="s">
        <v>14503</v>
      </c>
      <c r="B3469" s="21" t="s">
        <v>1358</v>
      </c>
      <c r="C3469" s="22" t="s">
        <v>544</v>
      </c>
      <c r="D3469" s="21" t="s">
        <v>98</v>
      </c>
      <c r="E3469" s="21" t="s">
        <v>149</v>
      </c>
      <c r="F3469" s="21">
        <v>3781</v>
      </c>
      <c r="G3469" s="21" t="s">
        <v>20072</v>
      </c>
      <c r="H3469" s="22">
        <v>34.525554999999997</v>
      </c>
      <c r="I3469" s="22">
        <v>-117.682981</v>
      </c>
      <c r="J3469" s="23">
        <v>45248.24523148148</v>
      </c>
      <c r="K3469" s="24" t="s">
        <v>20182</v>
      </c>
      <c r="L3469" s="24">
        <v>45248.24523148148</v>
      </c>
      <c r="M3469" s="25" t="s">
        <v>20270</v>
      </c>
      <c r="N3469" s="21" t="s">
        <v>167</v>
      </c>
      <c r="O3469" s="21" t="s">
        <v>64</v>
      </c>
      <c r="P3469" s="26">
        <v>19</v>
      </c>
      <c r="Q3469" s="21" t="s">
        <v>333</v>
      </c>
      <c r="R3469" s="21" t="s">
        <v>185</v>
      </c>
      <c r="S3469" s="21" t="s">
        <v>2851</v>
      </c>
      <c r="T3469" s="21">
        <v>28</v>
      </c>
      <c r="U3469" s="21" t="s">
        <v>65</v>
      </c>
      <c r="V3469" s="21" t="s">
        <v>14505</v>
      </c>
      <c r="W3469" s="21" t="s">
        <v>51</v>
      </c>
      <c r="X3469" s="22" t="s">
        <v>213</v>
      </c>
      <c r="Y3469" s="21" t="s">
        <v>109</v>
      </c>
      <c r="Z3469" s="21" t="s">
        <v>564</v>
      </c>
      <c r="AA3469" s="21">
        <v>0</v>
      </c>
      <c r="AB3469" s="21">
        <v>32609.48</v>
      </c>
      <c r="AC3469" s="21" t="s">
        <v>241</v>
      </c>
    </row>
    <row r="3470" spans="1:29" ht="13.2" x14ac:dyDescent="0.25">
      <c r="A3470" s="15" t="s">
        <v>14507</v>
      </c>
      <c r="B3470" s="15" t="s">
        <v>1859</v>
      </c>
      <c r="C3470" s="16" t="s">
        <v>129</v>
      </c>
      <c r="D3470" s="15" t="s">
        <v>77</v>
      </c>
      <c r="E3470" s="15" t="s">
        <v>114</v>
      </c>
      <c r="F3470" s="15">
        <v>7780</v>
      </c>
      <c r="G3470" s="15" t="s">
        <v>20070</v>
      </c>
      <c r="H3470" s="16">
        <v>32.506819999999998</v>
      </c>
      <c r="I3470" s="16">
        <v>-106.256241</v>
      </c>
      <c r="J3470" s="17">
        <v>45003.577372685184</v>
      </c>
      <c r="K3470" s="18" t="s">
        <v>20193</v>
      </c>
      <c r="L3470" s="18">
        <v>45003.577372685184</v>
      </c>
      <c r="M3470" s="19" t="s">
        <v>20241</v>
      </c>
      <c r="N3470" s="15" t="s">
        <v>43</v>
      </c>
      <c r="O3470" s="15" t="s">
        <v>82</v>
      </c>
      <c r="P3470" s="20">
        <v>68</v>
      </c>
      <c r="Q3470" s="15" t="s">
        <v>333</v>
      </c>
      <c r="R3470" s="15" t="s">
        <v>236</v>
      </c>
      <c r="S3470" s="15" t="s">
        <v>9651</v>
      </c>
      <c r="T3470" s="15">
        <v>21</v>
      </c>
      <c r="U3470" s="15" t="s">
        <v>333</v>
      </c>
      <c r="V3470" s="15" t="s">
        <v>14509</v>
      </c>
      <c r="W3470" s="15" t="s">
        <v>255</v>
      </c>
      <c r="X3470" s="16" t="s">
        <v>306</v>
      </c>
      <c r="Y3470" s="15" t="s">
        <v>52</v>
      </c>
      <c r="Z3470" s="15" t="s">
        <v>126</v>
      </c>
      <c r="AA3470" s="15">
        <v>4</v>
      </c>
      <c r="AB3470" s="15">
        <v>20389.150000000001</v>
      </c>
      <c r="AC3470" s="15" t="s">
        <v>229</v>
      </c>
    </row>
    <row r="3471" spans="1:29" ht="13.2" x14ac:dyDescent="0.25">
      <c r="A3471" s="21" t="s">
        <v>14511</v>
      </c>
      <c r="B3471" s="21" t="s">
        <v>774</v>
      </c>
      <c r="C3471" s="22" t="s">
        <v>20068</v>
      </c>
      <c r="D3471" s="21" t="s">
        <v>219</v>
      </c>
      <c r="E3471" s="21" t="s">
        <v>37</v>
      </c>
      <c r="F3471" s="21">
        <v>7035</v>
      </c>
      <c r="G3471" s="21" t="s">
        <v>20072</v>
      </c>
      <c r="H3471" s="22">
        <v>40.175004000000001</v>
      </c>
      <c r="I3471" s="22">
        <v>-91.687201000000002</v>
      </c>
      <c r="J3471" s="23">
        <v>43663.68849537037</v>
      </c>
      <c r="K3471" s="24" t="s">
        <v>20217</v>
      </c>
      <c r="L3471" s="24">
        <v>43663.68849537037</v>
      </c>
      <c r="M3471" s="25" t="s">
        <v>20333</v>
      </c>
      <c r="N3471" s="21" t="s">
        <v>207</v>
      </c>
      <c r="O3471" s="21" t="s">
        <v>194</v>
      </c>
      <c r="P3471" s="26">
        <v>36</v>
      </c>
      <c r="Q3471" s="21" t="s">
        <v>154</v>
      </c>
      <c r="R3471" s="21" t="s">
        <v>82</v>
      </c>
      <c r="S3471" s="21" t="s">
        <v>4723</v>
      </c>
      <c r="T3471" s="21">
        <v>21</v>
      </c>
      <c r="U3471" s="21" t="s">
        <v>333</v>
      </c>
      <c r="V3471" s="21">
        <v>6408889127</v>
      </c>
      <c r="W3471" s="21" t="s">
        <v>142</v>
      </c>
      <c r="X3471" s="22" t="s">
        <v>240</v>
      </c>
      <c r="Y3471" s="21" t="s">
        <v>52</v>
      </c>
      <c r="Z3471" s="21" t="s">
        <v>71</v>
      </c>
      <c r="AA3471" s="21">
        <v>1</v>
      </c>
      <c r="AB3471" s="21" t="s">
        <v>14513</v>
      </c>
      <c r="AC3471" s="21" t="s">
        <v>241</v>
      </c>
    </row>
    <row r="3472" spans="1:29" ht="13.2" x14ac:dyDescent="0.25">
      <c r="A3472" s="15" t="s">
        <v>14514</v>
      </c>
      <c r="B3472" s="15" t="s">
        <v>631</v>
      </c>
      <c r="C3472" s="16" t="s">
        <v>340</v>
      </c>
      <c r="D3472" s="15" t="s">
        <v>130</v>
      </c>
      <c r="E3472" s="15" t="s">
        <v>58</v>
      </c>
      <c r="F3472" s="15">
        <v>6766</v>
      </c>
      <c r="G3472" s="15" t="s">
        <v>20075</v>
      </c>
      <c r="H3472" s="16">
        <v>45.880595</v>
      </c>
      <c r="I3472" s="16">
        <v>-74.971399000000005</v>
      </c>
      <c r="J3472" s="17">
        <v>43151.533437500002</v>
      </c>
      <c r="K3472" s="18" t="s">
        <v>20211</v>
      </c>
      <c r="L3472" s="18">
        <v>43151.533437500002</v>
      </c>
      <c r="M3472" s="19" t="s">
        <v>20235</v>
      </c>
      <c r="N3472" s="15" t="s">
        <v>331</v>
      </c>
      <c r="O3472" s="15" t="s">
        <v>250</v>
      </c>
      <c r="P3472" s="20">
        <v>50</v>
      </c>
      <c r="Q3472" s="15" t="s">
        <v>50</v>
      </c>
      <c r="R3472" s="15" t="s">
        <v>66</v>
      </c>
      <c r="S3472" s="15" t="s">
        <v>6738</v>
      </c>
      <c r="T3472" s="15">
        <v>40</v>
      </c>
      <c r="U3472" s="15" t="s">
        <v>333</v>
      </c>
      <c r="V3472" s="15" t="s">
        <v>14516</v>
      </c>
      <c r="W3472" s="15" t="s">
        <v>51</v>
      </c>
      <c r="X3472" s="16" t="s">
        <v>108</v>
      </c>
      <c r="Y3472" s="15" t="s">
        <v>297</v>
      </c>
      <c r="Z3472" s="15" t="s">
        <v>126</v>
      </c>
      <c r="AA3472" s="15">
        <v>2</v>
      </c>
      <c r="AB3472" s="15">
        <v>31432.95</v>
      </c>
      <c r="AC3472" s="15" t="s">
        <v>229</v>
      </c>
    </row>
    <row r="3473" spans="1:29" ht="13.2" x14ac:dyDescent="0.25">
      <c r="A3473" s="21" t="s">
        <v>14518</v>
      </c>
      <c r="B3473" s="21" t="s">
        <v>790</v>
      </c>
      <c r="C3473" s="22" t="s">
        <v>113</v>
      </c>
      <c r="D3473" s="21" t="s">
        <v>98</v>
      </c>
      <c r="E3473" s="21" t="s">
        <v>246</v>
      </c>
      <c r="F3473" s="21">
        <v>823</v>
      </c>
      <c r="G3473" s="21" t="s">
        <v>20073</v>
      </c>
      <c r="H3473" s="22">
        <v>36.734558</v>
      </c>
      <c r="I3473" s="22">
        <v>-93.218494000000007</v>
      </c>
      <c r="J3473" s="23">
        <v>44430.314583333333</v>
      </c>
      <c r="K3473" s="24" t="s">
        <v>20200</v>
      </c>
      <c r="L3473" s="24">
        <v>44430.314583333333</v>
      </c>
      <c r="M3473" s="25" t="s">
        <v>20216</v>
      </c>
      <c r="N3473" s="21" t="s">
        <v>48</v>
      </c>
      <c r="O3473" s="21" t="s">
        <v>140</v>
      </c>
      <c r="P3473" s="26">
        <v>36</v>
      </c>
      <c r="Q3473" s="21" t="s">
        <v>333</v>
      </c>
      <c r="R3473" s="21" t="s">
        <v>185</v>
      </c>
      <c r="S3473" s="21" t="s">
        <v>6223</v>
      </c>
      <c r="T3473" s="21">
        <v>29</v>
      </c>
      <c r="U3473" s="21" t="s">
        <v>154</v>
      </c>
      <c r="V3473" s="21" t="s">
        <v>14521</v>
      </c>
      <c r="W3473" s="21" t="s">
        <v>174</v>
      </c>
      <c r="X3473" s="22" t="s">
        <v>108</v>
      </c>
      <c r="Y3473" s="21" t="s">
        <v>297</v>
      </c>
      <c r="Z3473" s="21" t="s">
        <v>126</v>
      </c>
      <c r="AA3473" s="21">
        <v>2</v>
      </c>
      <c r="AB3473" s="21">
        <v>0</v>
      </c>
      <c r="AC3473" s="21" t="s">
        <v>241</v>
      </c>
    </row>
    <row r="3474" spans="1:29" ht="13.2" x14ac:dyDescent="0.25">
      <c r="A3474" s="15" t="s">
        <v>14522</v>
      </c>
      <c r="B3474" s="15" t="s">
        <v>631</v>
      </c>
      <c r="C3474" s="16" t="s">
        <v>129</v>
      </c>
      <c r="D3474" s="15" t="s">
        <v>191</v>
      </c>
      <c r="E3474" s="15" t="s">
        <v>246</v>
      </c>
      <c r="F3474" s="15">
        <v>9660</v>
      </c>
      <c r="G3474" s="15" t="s">
        <v>20076</v>
      </c>
      <c r="H3474" s="16">
        <v>33.372731999999999</v>
      </c>
      <c r="I3474" s="16">
        <v>-97.811001000000005</v>
      </c>
      <c r="J3474" s="17">
        <v>44698.598078703704</v>
      </c>
      <c r="K3474" s="18" t="s">
        <v>20184</v>
      </c>
      <c r="L3474" s="18">
        <v>44698.598078703704</v>
      </c>
      <c r="M3474" s="19" t="s">
        <v>20324</v>
      </c>
      <c r="N3474" s="15" t="s">
        <v>167</v>
      </c>
      <c r="O3474" s="15" t="s">
        <v>137</v>
      </c>
      <c r="P3474" s="20">
        <v>50</v>
      </c>
      <c r="Q3474" s="15" t="s">
        <v>333</v>
      </c>
      <c r="R3474" s="15" t="s">
        <v>185</v>
      </c>
      <c r="S3474" s="15" t="s">
        <v>1974</v>
      </c>
      <c r="T3474" s="15">
        <v>28</v>
      </c>
      <c r="U3474" s="15" t="s">
        <v>333</v>
      </c>
      <c r="V3474" s="15" t="s">
        <v>14524</v>
      </c>
      <c r="W3474" s="15" t="s">
        <v>123</v>
      </c>
      <c r="X3474" s="16" t="s">
        <v>306</v>
      </c>
      <c r="Y3474" s="15" t="s">
        <v>214</v>
      </c>
      <c r="Z3474" s="15" t="s">
        <v>126</v>
      </c>
      <c r="AA3474" s="15">
        <v>5</v>
      </c>
      <c r="AB3474" s="15">
        <v>39693.01</v>
      </c>
      <c r="AC3474" s="15" t="s">
        <v>229</v>
      </c>
    </row>
    <row r="3475" spans="1:29" ht="13.2" x14ac:dyDescent="0.25">
      <c r="A3475" s="21" t="s">
        <v>14526</v>
      </c>
      <c r="B3475" s="21" t="s">
        <v>1340</v>
      </c>
      <c r="C3475" s="22" t="s">
        <v>401</v>
      </c>
      <c r="D3475" s="21" t="s">
        <v>191</v>
      </c>
      <c r="E3475" s="21" t="s">
        <v>37</v>
      </c>
      <c r="F3475" s="21">
        <v>5999</v>
      </c>
      <c r="G3475" s="21" t="s">
        <v>20072</v>
      </c>
      <c r="H3475" s="22">
        <v>31.009354999999999</v>
      </c>
      <c r="I3475" s="22">
        <v>-99.629895000000005</v>
      </c>
      <c r="J3475" s="23">
        <v>44709.308310185188</v>
      </c>
      <c r="K3475" s="24" t="s">
        <v>20200</v>
      </c>
      <c r="L3475" s="24">
        <v>44709.308310185188</v>
      </c>
      <c r="M3475" s="25" t="s">
        <v>20288</v>
      </c>
      <c r="N3475" s="21" t="s">
        <v>134</v>
      </c>
      <c r="O3475" s="21" t="s">
        <v>85</v>
      </c>
      <c r="P3475" s="26">
        <v>36</v>
      </c>
      <c r="Q3475" s="21" t="s">
        <v>71</v>
      </c>
      <c r="R3475" s="21" t="s">
        <v>71</v>
      </c>
      <c r="S3475" s="21" t="s">
        <v>2575</v>
      </c>
      <c r="T3475" s="21">
        <v>21</v>
      </c>
      <c r="U3475" s="21" t="s">
        <v>333</v>
      </c>
      <c r="V3475" s="21" t="s">
        <v>14528</v>
      </c>
      <c r="W3475" s="21" t="s">
        <v>142</v>
      </c>
      <c r="X3475" s="22" t="s">
        <v>213</v>
      </c>
      <c r="Y3475" s="21" t="s">
        <v>52</v>
      </c>
      <c r="Z3475" s="21" t="s">
        <v>71</v>
      </c>
      <c r="AA3475" s="21">
        <v>5</v>
      </c>
      <c r="AB3475" s="21">
        <v>48652.95</v>
      </c>
      <c r="AC3475" s="21" t="s">
        <v>229</v>
      </c>
    </row>
    <row r="3476" spans="1:29" ht="13.2" x14ac:dyDescent="0.25">
      <c r="A3476" s="15" t="s">
        <v>14529</v>
      </c>
      <c r="B3476" s="15" t="s">
        <v>530</v>
      </c>
      <c r="C3476" s="16" t="s">
        <v>113</v>
      </c>
      <c r="D3476" s="15" t="s">
        <v>191</v>
      </c>
      <c r="E3476" s="15" t="s">
        <v>131</v>
      </c>
      <c r="F3476" s="15">
        <v>519</v>
      </c>
      <c r="G3476" s="15" t="s">
        <v>20076</v>
      </c>
      <c r="H3476" s="16">
        <v>47.522790999999998</v>
      </c>
      <c r="I3476" s="16">
        <v>-77.517532000000003</v>
      </c>
      <c r="J3476" s="17">
        <v>44932.4</v>
      </c>
      <c r="K3476" s="18" t="s">
        <v>20196</v>
      </c>
      <c r="L3476" s="18">
        <v>44932.4</v>
      </c>
      <c r="M3476" s="19" t="s">
        <v>20218</v>
      </c>
      <c r="N3476" s="15" t="s">
        <v>136</v>
      </c>
      <c r="O3476" s="15" t="s">
        <v>205</v>
      </c>
      <c r="P3476" s="20">
        <v>75</v>
      </c>
      <c r="Q3476" s="15" t="s">
        <v>333</v>
      </c>
      <c r="R3476" s="15" t="s">
        <v>71</v>
      </c>
      <c r="S3476" s="15" t="s">
        <v>11351</v>
      </c>
      <c r="T3476" s="15">
        <v>21</v>
      </c>
      <c r="U3476" s="15" t="s">
        <v>50</v>
      </c>
      <c r="V3476" s="15" t="s">
        <v>71</v>
      </c>
      <c r="W3476" s="15" t="s">
        <v>71</v>
      </c>
      <c r="X3476" s="16" t="s">
        <v>213</v>
      </c>
      <c r="Y3476" s="15" t="s">
        <v>125</v>
      </c>
      <c r="Z3476" s="15" t="s">
        <v>71</v>
      </c>
      <c r="AA3476" s="15">
        <v>3</v>
      </c>
      <c r="AB3476" s="15">
        <v>5002.76</v>
      </c>
      <c r="AC3476" s="15" t="s">
        <v>241</v>
      </c>
    </row>
    <row r="3477" spans="1:29" ht="13.2" x14ac:dyDescent="0.25">
      <c r="A3477" s="21" t="s">
        <v>14533</v>
      </c>
      <c r="B3477" s="21" t="s">
        <v>1859</v>
      </c>
      <c r="C3477" s="22" t="s">
        <v>340</v>
      </c>
      <c r="D3477" s="21" t="s">
        <v>98</v>
      </c>
      <c r="E3477" s="21" t="s">
        <v>246</v>
      </c>
      <c r="F3477" s="21">
        <v>9720</v>
      </c>
      <c r="G3477" s="21" t="s">
        <v>20069</v>
      </c>
      <c r="H3477" s="22">
        <v>44.510860999999998</v>
      </c>
      <c r="I3477" s="22">
        <v>-118.93741</v>
      </c>
      <c r="J3477" s="23">
        <v>45418.753553240742</v>
      </c>
      <c r="K3477" s="24" t="s">
        <v>20223</v>
      </c>
      <c r="L3477" s="24">
        <v>45418.753553240742</v>
      </c>
      <c r="M3477" s="25" t="s">
        <v>20194</v>
      </c>
      <c r="N3477" s="21" t="s">
        <v>293</v>
      </c>
      <c r="O3477" s="21" t="s">
        <v>88</v>
      </c>
      <c r="P3477" s="26">
        <v>73</v>
      </c>
      <c r="Q3477" s="21" t="s">
        <v>71</v>
      </c>
      <c r="R3477" s="21" t="s">
        <v>65</v>
      </c>
      <c r="S3477" s="21" t="s">
        <v>3858</v>
      </c>
      <c r="T3477" s="21">
        <v>33</v>
      </c>
      <c r="U3477" s="21" t="s">
        <v>154</v>
      </c>
      <c r="V3477" s="21" t="s">
        <v>14535</v>
      </c>
      <c r="W3477" s="21" t="s">
        <v>255</v>
      </c>
      <c r="X3477" s="22" t="s">
        <v>213</v>
      </c>
      <c r="Y3477" s="21" t="s">
        <v>125</v>
      </c>
      <c r="Z3477" s="21" t="s">
        <v>348</v>
      </c>
      <c r="AA3477" s="21">
        <v>2</v>
      </c>
      <c r="AB3477" s="21">
        <v>45387.199999999997</v>
      </c>
      <c r="AC3477" s="21" t="s">
        <v>241</v>
      </c>
    </row>
    <row r="3478" spans="1:29" ht="13.2" x14ac:dyDescent="0.25">
      <c r="A3478" s="15" t="s">
        <v>14537</v>
      </c>
      <c r="B3478" s="15" t="s">
        <v>631</v>
      </c>
      <c r="C3478" s="16" t="s">
        <v>20068</v>
      </c>
      <c r="D3478" s="15" t="s">
        <v>201</v>
      </c>
      <c r="E3478" s="15" t="s">
        <v>37</v>
      </c>
      <c r="F3478" s="15">
        <v>6593</v>
      </c>
      <c r="G3478" s="15" t="s">
        <v>20070</v>
      </c>
      <c r="H3478" s="16">
        <v>40.877206000000001</v>
      </c>
      <c r="I3478" s="16">
        <v>-82.049974000000006</v>
      </c>
      <c r="J3478" s="17">
        <v>44023.768055555556</v>
      </c>
      <c r="K3478" s="18" t="s">
        <v>20223</v>
      </c>
      <c r="L3478" s="18">
        <v>44023.768055555556</v>
      </c>
      <c r="M3478" s="19" t="s">
        <v>20271</v>
      </c>
      <c r="N3478" s="15" t="s">
        <v>172</v>
      </c>
      <c r="O3478" s="15" t="s">
        <v>69</v>
      </c>
      <c r="P3478" s="20">
        <v>33</v>
      </c>
      <c r="Q3478" s="15" t="s">
        <v>154</v>
      </c>
      <c r="R3478" s="15" t="s">
        <v>50</v>
      </c>
      <c r="S3478" s="15" t="s">
        <v>10482</v>
      </c>
      <c r="T3478" s="15">
        <v>88</v>
      </c>
      <c r="U3478" s="15" t="s">
        <v>333</v>
      </c>
      <c r="V3478" s="15" t="s">
        <v>14539</v>
      </c>
      <c r="W3478" s="15" t="s">
        <v>71</v>
      </c>
      <c r="X3478" s="16" t="s">
        <v>108</v>
      </c>
      <c r="Y3478" s="15" t="s">
        <v>52</v>
      </c>
      <c r="Z3478" s="15" t="s">
        <v>564</v>
      </c>
      <c r="AA3478" s="15">
        <v>5</v>
      </c>
      <c r="AB3478" s="15">
        <v>8898.2800000000007</v>
      </c>
      <c r="AC3478" s="15" t="s">
        <v>229</v>
      </c>
    </row>
    <row r="3479" spans="1:29" ht="13.2" x14ac:dyDescent="0.25">
      <c r="A3479" s="21" t="s">
        <v>14540</v>
      </c>
      <c r="B3479" s="21" t="s">
        <v>848</v>
      </c>
      <c r="C3479" s="22" t="s">
        <v>20068</v>
      </c>
      <c r="D3479" s="21" t="s">
        <v>219</v>
      </c>
      <c r="E3479" s="21" t="s">
        <v>149</v>
      </c>
      <c r="F3479" s="21">
        <v>6484</v>
      </c>
      <c r="G3479" s="21" t="s">
        <v>20073</v>
      </c>
      <c r="H3479" s="22">
        <v>41.506278000000002</v>
      </c>
      <c r="I3479" s="22">
        <v>-72.467658999999998</v>
      </c>
      <c r="J3479" s="23">
        <v>43807.391412037039</v>
      </c>
      <c r="K3479" s="24" t="s">
        <v>20196</v>
      </c>
      <c r="L3479" s="24">
        <v>43807.391412037039</v>
      </c>
      <c r="M3479" s="25" t="s">
        <v>20278</v>
      </c>
      <c r="N3479" s="21" t="s">
        <v>285</v>
      </c>
      <c r="O3479" s="21" t="s">
        <v>314</v>
      </c>
      <c r="P3479" s="26">
        <v>36</v>
      </c>
      <c r="Q3479" s="21" t="s">
        <v>71</v>
      </c>
      <c r="R3479" s="21" t="s">
        <v>71</v>
      </c>
      <c r="S3479" s="21" t="s">
        <v>7986</v>
      </c>
      <c r="T3479" s="21">
        <v>48</v>
      </c>
      <c r="U3479" s="21" t="s">
        <v>71</v>
      </c>
      <c r="V3479" s="21">
        <v>9679305567</v>
      </c>
      <c r="W3479" s="21" t="s">
        <v>51</v>
      </c>
      <c r="X3479" s="22" t="s">
        <v>306</v>
      </c>
      <c r="Y3479" s="21" t="s">
        <v>52</v>
      </c>
      <c r="Z3479" s="21" t="s">
        <v>71</v>
      </c>
      <c r="AA3479" s="21">
        <v>4</v>
      </c>
      <c r="AB3479" s="21">
        <v>19136.02</v>
      </c>
      <c r="AC3479" s="21" t="s">
        <v>241</v>
      </c>
    </row>
    <row r="3480" spans="1:29" ht="13.2" x14ac:dyDescent="0.25">
      <c r="A3480" s="15" t="s">
        <v>14543</v>
      </c>
      <c r="B3480" s="15" t="s">
        <v>500</v>
      </c>
      <c r="C3480" s="16" t="s">
        <v>364</v>
      </c>
      <c r="D3480" s="15" t="s">
        <v>77</v>
      </c>
      <c r="E3480" s="15" t="s">
        <v>114</v>
      </c>
      <c r="F3480" s="15">
        <v>8539</v>
      </c>
      <c r="G3480" s="15" t="s">
        <v>20073</v>
      </c>
      <c r="H3480" s="16">
        <v>46.169006000000003</v>
      </c>
      <c r="I3480" s="16">
        <v>-107.644491</v>
      </c>
      <c r="J3480" s="17">
        <v>43733.790625000001</v>
      </c>
      <c r="K3480" s="18" t="s">
        <v>20223</v>
      </c>
      <c r="L3480" s="18">
        <v>43733.790625000001</v>
      </c>
      <c r="M3480" s="19" t="s">
        <v>20324</v>
      </c>
      <c r="N3480" s="15" t="s">
        <v>331</v>
      </c>
      <c r="O3480" s="15" t="s">
        <v>44</v>
      </c>
      <c r="P3480" s="20">
        <v>66</v>
      </c>
      <c r="Q3480" s="15" t="s">
        <v>154</v>
      </c>
      <c r="R3480" s="15" t="s">
        <v>82</v>
      </c>
      <c r="S3480" s="15" t="s">
        <v>8405</v>
      </c>
      <c r="T3480" s="15">
        <v>54</v>
      </c>
      <c r="U3480" s="15" t="s">
        <v>154</v>
      </c>
      <c r="V3480" s="15" t="s">
        <v>14545</v>
      </c>
      <c r="W3480" s="15" t="s">
        <v>51</v>
      </c>
      <c r="X3480" s="16" t="s">
        <v>240</v>
      </c>
      <c r="Y3480" s="15" t="s">
        <v>125</v>
      </c>
      <c r="Z3480" s="15" t="s">
        <v>348</v>
      </c>
      <c r="AA3480" s="15">
        <v>5</v>
      </c>
      <c r="AB3480" s="15">
        <v>46097.03</v>
      </c>
      <c r="AC3480" s="15" t="s">
        <v>229</v>
      </c>
    </row>
    <row r="3481" spans="1:29" ht="13.2" x14ac:dyDescent="0.25">
      <c r="A3481" s="21" t="s">
        <v>14547</v>
      </c>
      <c r="B3481" s="21" t="s">
        <v>267</v>
      </c>
      <c r="C3481" s="22" t="s">
        <v>129</v>
      </c>
      <c r="D3481" s="21" t="s">
        <v>201</v>
      </c>
      <c r="E3481" s="21" t="s">
        <v>164</v>
      </c>
      <c r="F3481" s="21" t="s">
        <v>20382</v>
      </c>
      <c r="G3481" s="21" t="s">
        <v>20070</v>
      </c>
      <c r="H3481" s="22" t="s">
        <v>20079</v>
      </c>
      <c r="I3481" s="22">
        <v>-71.581300999999996</v>
      </c>
      <c r="J3481" s="23">
        <v>44628.845069444447</v>
      </c>
      <c r="K3481" s="24" t="s">
        <v>20178</v>
      </c>
      <c r="L3481" s="24">
        <v>44628.845069444447</v>
      </c>
      <c r="M3481" s="25" t="s">
        <v>20179</v>
      </c>
      <c r="N3481" s="21" t="s">
        <v>156</v>
      </c>
      <c r="O3481" s="21" t="s">
        <v>137</v>
      </c>
      <c r="P3481" s="26">
        <v>36</v>
      </c>
      <c r="Q3481" s="21" t="s">
        <v>333</v>
      </c>
      <c r="R3481" s="21" t="s">
        <v>50</v>
      </c>
      <c r="S3481" s="21" t="s">
        <v>7952</v>
      </c>
      <c r="T3481" s="21">
        <v>11</v>
      </c>
      <c r="U3481" s="21" t="s">
        <v>154</v>
      </c>
      <c r="V3481" s="21">
        <v>7004928076</v>
      </c>
      <c r="W3481" s="21" t="s">
        <v>142</v>
      </c>
      <c r="X3481" s="22" t="s">
        <v>240</v>
      </c>
      <c r="Y3481" s="21" t="s">
        <v>52</v>
      </c>
      <c r="Z3481" s="21" t="s">
        <v>348</v>
      </c>
      <c r="AA3481" s="21">
        <v>0</v>
      </c>
      <c r="AB3481" s="21">
        <v>21747.4</v>
      </c>
      <c r="AC3481" s="21" t="s">
        <v>229</v>
      </c>
    </row>
    <row r="3482" spans="1:29" ht="13.2" x14ac:dyDescent="0.25">
      <c r="A3482" s="15" t="s">
        <v>14550</v>
      </c>
      <c r="B3482" s="15" t="s">
        <v>278</v>
      </c>
      <c r="C3482" s="16" t="s">
        <v>401</v>
      </c>
      <c r="D3482" s="15" t="s">
        <v>219</v>
      </c>
      <c r="E3482" s="15" t="s">
        <v>37</v>
      </c>
      <c r="F3482" s="15">
        <v>2422</v>
      </c>
      <c r="G3482" s="15" t="s">
        <v>20078</v>
      </c>
      <c r="H3482" s="16">
        <v>38.404668999999998</v>
      </c>
      <c r="I3482" s="16">
        <v>-109.11214200000001</v>
      </c>
      <c r="J3482" s="17">
        <v>45334.731828703705</v>
      </c>
      <c r="K3482" s="18" t="s">
        <v>20202</v>
      </c>
      <c r="L3482" s="18">
        <v>45334.731828703705</v>
      </c>
      <c r="M3482" s="19" t="s">
        <v>20322</v>
      </c>
      <c r="N3482" s="15" t="s">
        <v>343</v>
      </c>
      <c r="O3482" s="15" t="s">
        <v>205</v>
      </c>
      <c r="P3482" s="20">
        <v>46</v>
      </c>
      <c r="Q3482" s="15" t="s">
        <v>333</v>
      </c>
      <c r="R3482" s="15" t="s">
        <v>66</v>
      </c>
      <c r="S3482" s="15" t="s">
        <v>511</v>
      </c>
      <c r="T3482" s="15">
        <v>81</v>
      </c>
      <c r="U3482" s="15" t="s">
        <v>154</v>
      </c>
      <c r="V3482" s="15"/>
      <c r="W3482" s="15" t="s">
        <v>51</v>
      </c>
      <c r="X3482" s="16" t="s">
        <v>213</v>
      </c>
      <c r="Y3482" s="15" t="s">
        <v>214</v>
      </c>
      <c r="Z3482" s="15" t="s">
        <v>53</v>
      </c>
      <c r="AA3482" s="15">
        <v>3</v>
      </c>
      <c r="AB3482" s="15">
        <v>18747.93</v>
      </c>
      <c r="AC3482" s="15" t="s">
        <v>229</v>
      </c>
    </row>
    <row r="3483" spans="1:29" ht="13.2" x14ac:dyDescent="0.25">
      <c r="A3483" s="21" t="s">
        <v>14553</v>
      </c>
      <c r="B3483" s="21" t="s">
        <v>1358</v>
      </c>
      <c r="C3483" s="22" t="s">
        <v>340</v>
      </c>
      <c r="D3483" s="21" t="s">
        <v>201</v>
      </c>
      <c r="E3483" s="21" t="s">
        <v>164</v>
      </c>
      <c r="F3483" s="21">
        <v>4130</v>
      </c>
      <c r="G3483" s="21" t="s">
        <v>20072</v>
      </c>
      <c r="H3483" s="22">
        <v>27.367270000000001</v>
      </c>
      <c r="I3483" s="22">
        <v>-120.662987</v>
      </c>
      <c r="J3483" s="23">
        <v>45558.902881944443</v>
      </c>
      <c r="K3483" s="24" t="s">
        <v>20214</v>
      </c>
      <c r="L3483" s="24">
        <v>45558.902881944443</v>
      </c>
      <c r="M3483" s="25" t="s">
        <v>20236</v>
      </c>
      <c r="N3483" s="21" t="s">
        <v>40</v>
      </c>
      <c r="O3483" s="21" t="s">
        <v>475</v>
      </c>
      <c r="P3483" s="26">
        <v>25</v>
      </c>
      <c r="Q3483" s="21" t="s">
        <v>333</v>
      </c>
      <c r="R3483" s="21" t="s">
        <v>71</v>
      </c>
      <c r="S3483" s="21" t="s">
        <v>5003</v>
      </c>
      <c r="T3483" s="21">
        <v>32</v>
      </c>
      <c r="U3483" s="21" t="s">
        <v>154</v>
      </c>
      <c r="V3483" s="21" t="s">
        <v>14555</v>
      </c>
      <c r="W3483" s="21" t="s">
        <v>51</v>
      </c>
      <c r="X3483" s="22" t="s">
        <v>213</v>
      </c>
      <c r="Y3483" s="21" t="s">
        <v>52</v>
      </c>
      <c r="Z3483" s="21" t="s">
        <v>348</v>
      </c>
      <c r="AA3483" s="21">
        <v>1</v>
      </c>
      <c r="AB3483" s="21">
        <v>31558.14</v>
      </c>
      <c r="AC3483" s="21" t="s">
        <v>241</v>
      </c>
    </row>
    <row r="3484" spans="1:29" ht="13.2" x14ac:dyDescent="0.25">
      <c r="A3484" s="15" t="s">
        <v>14556</v>
      </c>
      <c r="B3484" s="15" t="s">
        <v>551</v>
      </c>
      <c r="C3484" s="16" t="s">
        <v>113</v>
      </c>
      <c r="D3484" s="15" t="s">
        <v>36</v>
      </c>
      <c r="E3484" s="15" t="s">
        <v>58</v>
      </c>
      <c r="F3484" s="15">
        <v>6174</v>
      </c>
      <c r="G3484" s="15" t="s">
        <v>20070</v>
      </c>
      <c r="H3484" s="16">
        <v>40.827463999999999</v>
      </c>
      <c r="I3484" s="16">
        <v>-77.586265999999995</v>
      </c>
      <c r="J3484" s="17">
        <v>45516.377500000002</v>
      </c>
      <c r="K3484" s="18" t="s">
        <v>20196</v>
      </c>
      <c r="L3484" s="18">
        <v>45516.377500000002</v>
      </c>
      <c r="M3484" s="19" t="s">
        <v>20271</v>
      </c>
      <c r="N3484" s="15" t="s">
        <v>293</v>
      </c>
      <c r="O3484" s="15" t="s">
        <v>205</v>
      </c>
      <c r="P3484" s="20">
        <v>36</v>
      </c>
      <c r="Q3484" s="15" t="s">
        <v>154</v>
      </c>
      <c r="R3484" s="15" t="s">
        <v>82</v>
      </c>
      <c r="S3484" s="15" t="s">
        <v>6810</v>
      </c>
      <c r="T3484" s="15">
        <v>53</v>
      </c>
      <c r="U3484" s="15" t="s">
        <v>71</v>
      </c>
      <c r="V3484" s="15" t="s">
        <v>14558</v>
      </c>
      <c r="W3484" s="15" t="s">
        <v>174</v>
      </c>
      <c r="X3484" s="16" t="s">
        <v>213</v>
      </c>
      <c r="Y3484" s="15" t="s">
        <v>297</v>
      </c>
      <c r="Z3484" s="15" t="s">
        <v>564</v>
      </c>
      <c r="AA3484" s="15">
        <v>4</v>
      </c>
      <c r="AB3484" s="15">
        <v>377.81</v>
      </c>
      <c r="AC3484" s="15" t="s">
        <v>241</v>
      </c>
    </row>
    <row r="3485" spans="1:29" ht="13.2" x14ac:dyDescent="0.25">
      <c r="A3485" s="21" t="s">
        <v>14560</v>
      </c>
      <c r="B3485" s="21" t="s">
        <v>530</v>
      </c>
      <c r="C3485" s="22" t="s">
        <v>401</v>
      </c>
      <c r="D3485" s="21" t="s">
        <v>98</v>
      </c>
      <c r="E3485" s="21" t="s">
        <v>246</v>
      </c>
      <c r="F3485" s="21">
        <v>921</v>
      </c>
      <c r="G3485" s="21" t="s">
        <v>20072</v>
      </c>
      <c r="H3485" s="22">
        <v>34.330559999999998</v>
      </c>
      <c r="I3485" s="22">
        <v>-92.360707000000005</v>
      </c>
      <c r="J3485" s="23">
        <v>45096</v>
      </c>
      <c r="K3485" s="24" t="s">
        <v>20180</v>
      </c>
      <c r="L3485" s="24">
        <v>45096</v>
      </c>
      <c r="M3485" s="25" t="s">
        <v>20232</v>
      </c>
      <c r="N3485" s="21" t="s">
        <v>136</v>
      </c>
      <c r="O3485" s="21" t="s">
        <v>356</v>
      </c>
      <c r="P3485" s="26">
        <v>36</v>
      </c>
      <c r="Q3485" s="21" t="s">
        <v>154</v>
      </c>
      <c r="R3485" s="21" t="s">
        <v>71</v>
      </c>
      <c r="S3485" s="21" t="s">
        <v>3368</v>
      </c>
      <c r="T3485" s="21">
        <v>63</v>
      </c>
      <c r="U3485" s="21" t="s">
        <v>154</v>
      </c>
      <c r="V3485" s="21" t="s">
        <v>14562</v>
      </c>
      <c r="W3485" s="21" t="s">
        <v>51</v>
      </c>
      <c r="X3485" s="22" t="s">
        <v>71</v>
      </c>
      <c r="Y3485" s="21" t="s">
        <v>52</v>
      </c>
      <c r="Z3485" s="21" t="s">
        <v>53</v>
      </c>
      <c r="AA3485" s="21">
        <v>3</v>
      </c>
      <c r="AB3485" s="21">
        <v>19285.07</v>
      </c>
      <c r="AC3485" s="21" t="s">
        <v>241</v>
      </c>
    </row>
    <row r="3486" spans="1:29" ht="13.2" x14ac:dyDescent="0.25">
      <c r="A3486" s="15" t="s">
        <v>14564</v>
      </c>
      <c r="B3486" s="15" t="s">
        <v>1069</v>
      </c>
      <c r="C3486" s="16" t="s">
        <v>364</v>
      </c>
      <c r="D3486" s="15" t="s">
        <v>163</v>
      </c>
      <c r="E3486" s="15" t="s">
        <v>246</v>
      </c>
      <c r="F3486" s="15">
        <v>9632</v>
      </c>
      <c r="G3486" s="15" t="s">
        <v>20069</v>
      </c>
      <c r="H3486" s="16">
        <v>46.439247000000002</v>
      </c>
      <c r="I3486" s="16">
        <v>-116.463441</v>
      </c>
      <c r="J3486" s="17" t="s">
        <v>20079</v>
      </c>
      <c r="K3486" s="18" t="s">
        <v>20079</v>
      </c>
      <c r="L3486" s="18" t="s">
        <v>20079</v>
      </c>
      <c r="M3486" s="19" t="s">
        <v>20262</v>
      </c>
      <c r="N3486" s="15" t="s">
        <v>156</v>
      </c>
      <c r="O3486" s="15" t="s">
        <v>140</v>
      </c>
      <c r="P3486" s="20">
        <v>36</v>
      </c>
      <c r="Q3486" s="15" t="s">
        <v>71</v>
      </c>
      <c r="R3486" s="15" t="s">
        <v>71</v>
      </c>
      <c r="S3486" s="15" t="s">
        <v>10249</v>
      </c>
      <c r="T3486" s="15">
        <v>70</v>
      </c>
      <c r="U3486" s="15" t="s">
        <v>71</v>
      </c>
      <c r="V3486" s="15" t="s">
        <v>14566</v>
      </c>
      <c r="W3486" s="15" t="s">
        <v>71</v>
      </c>
      <c r="X3486" s="16" t="s">
        <v>240</v>
      </c>
      <c r="Y3486" s="15" t="s">
        <v>125</v>
      </c>
      <c r="Z3486" s="15" t="s">
        <v>348</v>
      </c>
      <c r="AA3486" s="15">
        <v>0</v>
      </c>
      <c r="AB3486" s="15">
        <v>39802.949999999997</v>
      </c>
      <c r="AC3486" s="15" t="s">
        <v>229</v>
      </c>
    </row>
    <row r="3487" spans="1:29" ht="13.2" x14ac:dyDescent="0.25">
      <c r="A3487" s="21" t="s">
        <v>14568</v>
      </c>
      <c r="B3487" s="21" t="s">
        <v>1859</v>
      </c>
      <c r="C3487" s="22" t="s">
        <v>20066</v>
      </c>
      <c r="D3487" s="21" t="s">
        <v>130</v>
      </c>
      <c r="E3487" s="21" t="s">
        <v>202</v>
      </c>
      <c r="F3487" s="21">
        <v>5480</v>
      </c>
      <c r="G3487" s="21" t="s">
        <v>20078</v>
      </c>
      <c r="H3487" s="22">
        <v>46.850521000000001</v>
      </c>
      <c r="I3487" s="22" t="s">
        <v>20079</v>
      </c>
      <c r="J3487" s="23">
        <v>44682.777314814812</v>
      </c>
      <c r="K3487" s="24" t="s">
        <v>20223</v>
      </c>
      <c r="L3487" s="24">
        <v>44682.777314814812</v>
      </c>
      <c r="M3487" s="25" t="s">
        <v>20247</v>
      </c>
      <c r="N3487" s="21" t="s">
        <v>293</v>
      </c>
      <c r="O3487" s="21" t="s">
        <v>194</v>
      </c>
      <c r="P3487" s="26">
        <v>71</v>
      </c>
      <c r="Q3487" s="21" t="s">
        <v>333</v>
      </c>
      <c r="R3487" s="21" t="s">
        <v>71</v>
      </c>
      <c r="S3487" s="21" t="s">
        <v>9170</v>
      </c>
      <c r="T3487" s="21">
        <v>59</v>
      </c>
      <c r="U3487" s="21" t="s">
        <v>50</v>
      </c>
      <c r="V3487" s="21" t="s">
        <v>71</v>
      </c>
      <c r="W3487" s="21" t="s">
        <v>51</v>
      </c>
      <c r="X3487" s="22" t="s">
        <v>108</v>
      </c>
      <c r="Y3487" s="21" t="s">
        <v>125</v>
      </c>
      <c r="Z3487" s="21" t="s">
        <v>126</v>
      </c>
      <c r="AA3487" s="21">
        <v>5</v>
      </c>
      <c r="AB3487" s="21">
        <v>47950.3</v>
      </c>
      <c r="AC3487" s="21" t="s">
        <v>241</v>
      </c>
    </row>
    <row r="3488" spans="1:29" ht="13.2" x14ac:dyDescent="0.25">
      <c r="A3488" s="15" t="s">
        <v>14571</v>
      </c>
      <c r="B3488" s="15" t="s">
        <v>530</v>
      </c>
      <c r="C3488" s="16" t="s">
        <v>20068</v>
      </c>
      <c r="D3488" s="15" t="s">
        <v>201</v>
      </c>
      <c r="E3488" s="15" t="s">
        <v>78</v>
      </c>
      <c r="F3488" s="15">
        <v>2270</v>
      </c>
      <c r="G3488" s="15" t="s">
        <v>20073</v>
      </c>
      <c r="H3488" s="16">
        <v>38.645651999999998</v>
      </c>
      <c r="I3488" s="16">
        <v>-99.498853999999994</v>
      </c>
      <c r="J3488" s="17">
        <v>44923.573298611111</v>
      </c>
      <c r="K3488" s="18" t="s">
        <v>20193</v>
      </c>
      <c r="L3488" s="18">
        <v>44923.573298611111</v>
      </c>
      <c r="M3488" s="19" t="s">
        <v>20310</v>
      </c>
      <c r="N3488" s="15" t="s">
        <v>156</v>
      </c>
      <c r="O3488" s="15" t="s">
        <v>224</v>
      </c>
      <c r="P3488" s="20">
        <v>46</v>
      </c>
      <c r="Q3488" s="15" t="s">
        <v>154</v>
      </c>
      <c r="R3488" s="15" t="s">
        <v>65</v>
      </c>
      <c r="S3488" s="15" t="s">
        <v>2240</v>
      </c>
      <c r="T3488" s="15">
        <v>36</v>
      </c>
      <c r="U3488" s="15" t="s">
        <v>333</v>
      </c>
      <c r="V3488" s="15" t="s">
        <v>14573</v>
      </c>
      <c r="W3488" s="15" t="s">
        <v>255</v>
      </c>
      <c r="X3488" s="16" t="s">
        <v>240</v>
      </c>
      <c r="Y3488" s="15" t="s">
        <v>71</v>
      </c>
      <c r="Z3488" s="15" t="s">
        <v>564</v>
      </c>
      <c r="AA3488" s="15">
        <v>5</v>
      </c>
      <c r="AB3488" s="15">
        <v>3030.23</v>
      </c>
      <c r="AC3488" s="15" t="s">
        <v>241</v>
      </c>
    </row>
    <row r="3489" spans="1:29" ht="13.2" x14ac:dyDescent="0.25">
      <c r="A3489" s="21" t="s">
        <v>14575</v>
      </c>
      <c r="B3489" s="21" t="s">
        <v>631</v>
      </c>
      <c r="C3489" s="22" t="s">
        <v>20068</v>
      </c>
      <c r="D3489" s="21" t="s">
        <v>191</v>
      </c>
      <c r="E3489" s="21" t="s">
        <v>246</v>
      </c>
      <c r="F3489" s="21">
        <v>9828</v>
      </c>
      <c r="G3489" s="21" t="s">
        <v>20077</v>
      </c>
      <c r="H3489" s="22">
        <v>39.080300000000001</v>
      </c>
      <c r="I3489" s="22">
        <v>-113.639595</v>
      </c>
      <c r="J3489" s="23">
        <v>44742.94394675926</v>
      </c>
      <c r="K3489" s="24" t="s">
        <v>20172</v>
      </c>
      <c r="L3489" s="24">
        <v>44742.94394675926</v>
      </c>
      <c r="M3489" s="25" t="s">
        <v>20324</v>
      </c>
      <c r="N3489" s="21" t="s">
        <v>134</v>
      </c>
      <c r="O3489" s="21" t="s">
        <v>304</v>
      </c>
      <c r="P3489" s="26">
        <v>36</v>
      </c>
      <c r="Q3489" s="21" t="s">
        <v>71</v>
      </c>
      <c r="R3489" s="21" t="s">
        <v>71</v>
      </c>
      <c r="S3489" s="21" t="s">
        <v>1613</v>
      </c>
      <c r="T3489" s="21">
        <v>57</v>
      </c>
      <c r="U3489" s="21" t="s">
        <v>154</v>
      </c>
      <c r="V3489" s="21" t="s">
        <v>14577</v>
      </c>
      <c r="W3489" s="21" t="s">
        <v>71</v>
      </c>
      <c r="X3489" s="22" t="s">
        <v>213</v>
      </c>
      <c r="Y3489" s="21" t="s">
        <v>214</v>
      </c>
      <c r="Z3489" s="21" t="s">
        <v>126</v>
      </c>
      <c r="AA3489" s="21">
        <v>3</v>
      </c>
      <c r="AB3489" s="21">
        <v>0</v>
      </c>
      <c r="AC3489" s="21" t="s">
        <v>241</v>
      </c>
    </row>
    <row r="3490" spans="1:29" ht="13.2" x14ac:dyDescent="0.25">
      <c r="A3490" s="15" t="s">
        <v>14579</v>
      </c>
      <c r="B3490" s="15" t="s">
        <v>848</v>
      </c>
      <c r="C3490" s="16" t="s">
        <v>20068</v>
      </c>
      <c r="D3490" s="15" t="s">
        <v>163</v>
      </c>
      <c r="E3490" s="15" t="s">
        <v>164</v>
      </c>
      <c r="F3490" s="15">
        <v>6595</v>
      </c>
      <c r="G3490" s="15" t="s">
        <v>20069</v>
      </c>
      <c r="H3490" s="16">
        <v>36.510860000000001</v>
      </c>
      <c r="I3490" s="16">
        <v>-96.322648999999998</v>
      </c>
      <c r="J3490" s="17">
        <v>43350.924131944441</v>
      </c>
      <c r="K3490" s="18" t="s">
        <v>20172</v>
      </c>
      <c r="L3490" s="18">
        <v>43350.924131944441</v>
      </c>
      <c r="M3490" s="19" t="s">
        <v>20284</v>
      </c>
      <c r="N3490" s="15" t="s">
        <v>211</v>
      </c>
      <c r="O3490" s="15" t="s">
        <v>102</v>
      </c>
      <c r="P3490" s="20">
        <v>58</v>
      </c>
      <c r="Q3490" s="15" t="s">
        <v>154</v>
      </c>
      <c r="R3490" s="15" t="s">
        <v>71</v>
      </c>
      <c r="S3490" s="15" t="s">
        <v>1354</v>
      </c>
      <c r="T3490" s="15">
        <v>44</v>
      </c>
      <c r="U3490" s="15" t="s">
        <v>50</v>
      </c>
      <c r="V3490" s="15" t="s">
        <v>14582</v>
      </c>
      <c r="W3490" s="15" t="s">
        <v>123</v>
      </c>
      <c r="X3490" s="16" t="s">
        <v>306</v>
      </c>
      <c r="Y3490" s="15" t="s">
        <v>71</v>
      </c>
      <c r="Z3490" s="15" t="s">
        <v>126</v>
      </c>
      <c r="AA3490" s="15">
        <v>2</v>
      </c>
      <c r="AB3490" s="15">
        <v>9074.4599999999991</v>
      </c>
      <c r="AC3490" s="15" t="s">
        <v>241</v>
      </c>
    </row>
    <row r="3491" spans="1:29" ht="13.2" x14ac:dyDescent="0.25">
      <c r="A3491" s="21" t="s">
        <v>14584</v>
      </c>
      <c r="B3491" s="21" t="s">
        <v>1069</v>
      </c>
      <c r="C3491" s="22" t="s">
        <v>20066</v>
      </c>
      <c r="D3491" s="21" t="s">
        <v>98</v>
      </c>
      <c r="E3491" s="21" t="s">
        <v>78</v>
      </c>
      <c r="F3491" s="21">
        <v>4752</v>
      </c>
      <c r="G3491" s="21" t="s">
        <v>20070</v>
      </c>
      <c r="H3491" s="22">
        <v>28.107523</v>
      </c>
      <c r="I3491" s="22">
        <v>-89.671010999999993</v>
      </c>
      <c r="J3491" s="23">
        <v>44445.646643518521</v>
      </c>
      <c r="K3491" s="24" t="s">
        <v>20176</v>
      </c>
      <c r="L3491" s="24">
        <v>44445.646643518521</v>
      </c>
      <c r="M3491" s="25" t="s">
        <v>20325</v>
      </c>
      <c r="N3491" s="21" t="s">
        <v>43</v>
      </c>
      <c r="O3491" s="21" t="s">
        <v>44</v>
      </c>
      <c r="P3491" s="26">
        <v>28</v>
      </c>
      <c r="Q3491" s="21" t="s">
        <v>154</v>
      </c>
      <c r="R3491" s="21" t="s">
        <v>236</v>
      </c>
      <c r="S3491" s="21" t="s">
        <v>7513</v>
      </c>
      <c r="T3491" s="21">
        <v>21</v>
      </c>
      <c r="U3491" s="21" t="s">
        <v>154</v>
      </c>
      <c r="V3491" s="21" t="s">
        <v>14586</v>
      </c>
      <c r="W3491" s="21" t="s">
        <v>51</v>
      </c>
      <c r="X3491" s="22" t="s">
        <v>213</v>
      </c>
      <c r="Y3491" s="21" t="s">
        <v>52</v>
      </c>
      <c r="Z3491" s="21" t="s">
        <v>53</v>
      </c>
      <c r="AA3491" s="21">
        <v>4</v>
      </c>
      <c r="AB3491" s="21">
        <v>8944.32</v>
      </c>
      <c r="AC3491" s="21" t="s">
        <v>229</v>
      </c>
    </row>
    <row r="3492" spans="1:29" ht="13.2" x14ac:dyDescent="0.25">
      <c r="A3492" s="15" t="s">
        <v>14588</v>
      </c>
      <c r="B3492" s="15" t="s">
        <v>1859</v>
      </c>
      <c r="C3492" s="16" t="s">
        <v>544</v>
      </c>
      <c r="D3492" s="15" t="s">
        <v>163</v>
      </c>
      <c r="E3492" s="15" t="s">
        <v>246</v>
      </c>
      <c r="F3492" s="15">
        <v>6126</v>
      </c>
      <c r="G3492" s="15" t="s">
        <v>20069</v>
      </c>
      <c r="H3492" s="16">
        <v>26.070084999999999</v>
      </c>
      <c r="I3492" s="16">
        <v>-96.370346999999995</v>
      </c>
      <c r="J3492" s="17">
        <v>45383.147789351853</v>
      </c>
      <c r="K3492" s="18" t="s">
        <v>20198</v>
      </c>
      <c r="L3492" s="18">
        <v>45383.147789351853</v>
      </c>
      <c r="M3492" s="19" t="s">
        <v>20261</v>
      </c>
      <c r="N3492" s="15" t="s">
        <v>167</v>
      </c>
      <c r="O3492" s="15" t="s">
        <v>62</v>
      </c>
      <c r="P3492" s="20">
        <v>72</v>
      </c>
      <c r="Q3492" s="15" t="s">
        <v>154</v>
      </c>
      <c r="R3492" s="15" t="s">
        <v>236</v>
      </c>
      <c r="S3492" s="15" t="s">
        <v>2114</v>
      </c>
      <c r="T3492" s="15">
        <v>30</v>
      </c>
      <c r="U3492" s="15" t="s">
        <v>154</v>
      </c>
      <c r="V3492" s="15">
        <v>7311933211</v>
      </c>
      <c r="W3492" s="15" t="s">
        <v>71</v>
      </c>
      <c r="X3492" s="16" t="s">
        <v>240</v>
      </c>
      <c r="Y3492" s="15" t="s">
        <v>297</v>
      </c>
      <c r="Z3492" s="15" t="s">
        <v>53</v>
      </c>
      <c r="AA3492" s="15">
        <v>3</v>
      </c>
      <c r="AB3492" s="15">
        <v>37788.75</v>
      </c>
      <c r="AC3492" s="15" t="s">
        <v>229</v>
      </c>
    </row>
    <row r="3493" spans="1:29" ht="13.2" x14ac:dyDescent="0.25">
      <c r="A3493" s="21" t="s">
        <v>14591</v>
      </c>
      <c r="B3493" s="21" t="s">
        <v>1011</v>
      </c>
      <c r="C3493" s="22" t="s">
        <v>20068</v>
      </c>
      <c r="D3493" s="21" t="s">
        <v>219</v>
      </c>
      <c r="E3493" s="21" t="s">
        <v>37</v>
      </c>
      <c r="F3493" s="21">
        <v>1329</v>
      </c>
      <c r="G3493" s="21" t="s">
        <v>20077</v>
      </c>
      <c r="H3493" s="22">
        <v>38.327404999999999</v>
      </c>
      <c r="I3493" s="22">
        <v>75.241699999999994</v>
      </c>
      <c r="J3493" s="23">
        <v>44897.975636574076</v>
      </c>
      <c r="K3493" s="24" t="s">
        <v>20267</v>
      </c>
      <c r="L3493" s="24">
        <v>44897.975636574076</v>
      </c>
      <c r="M3493" s="25" t="s">
        <v>20212</v>
      </c>
      <c r="N3493" s="21" t="s">
        <v>474</v>
      </c>
      <c r="O3493" s="21" t="s">
        <v>346</v>
      </c>
      <c r="P3493" s="26">
        <v>64</v>
      </c>
      <c r="Q3493" s="21" t="s">
        <v>65</v>
      </c>
      <c r="R3493" s="21" t="s">
        <v>71</v>
      </c>
      <c r="S3493" s="21" t="s">
        <v>2491</v>
      </c>
      <c r="T3493" s="21">
        <v>49</v>
      </c>
      <c r="U3493" s="21" t="s">
        <v>154</v>
      </c>
      <c r="V3493" s="21" t="s">
        <v>14593</v>
      </c>
      <c r="W3493" s="21" t="s">
        <v>174</v>
      </c>
      <c r="X3493" s="22" t="s">
        <v>306</v>
      </c>
      <c r="Y3493" s="21" t="s">
        <v>52</v>
      </c>
      <c r="Z3493" s="21" t="s">
        <v>126</v>
      </c>
      <c r="AA3493" s="21">
        <v>4</v>
      </c>
      <c r="AB3493" s="21">
        <v>27908.2</v>
      </c>
      <c r="AC3493" s="21" t="s">
        <v>229</v>
      </c>
    </row>
    <row r="3494" spans="1:29" ht="13.2" x14ac:dyDescent="0.25">
      <c r="A3494" s="15" t="s">
        <v>14595</v>
      </c>
      <c r="B3494" s="15" t="s">
        <v>774</v>
      </c>
      <c r="C3494" s="16" t="s">
        <v>20065</v>
      </c>
      <c r="D3494" s="15" t="s">
        <v>36</v>
      </c>
      <c r="E3494" s="15" t="s">
        <v>409</v>
      </c>
      <c r="F3494" s="15">
        <v>3154</v>
      </c>
      <c r="G3494" s="15" t="s">
        <v>20074</v>
      </c>
      <c r="H3494" s="16">
        <v>37.646998000000004</v>
      </c>
      <c r="I3494" s="16">
        <v>61.097200000000001</v>
      </c>
      <c r="J3494" s="17">
        <v>43757.133784722224</v>
      </c>
      <c r="K3494" s="18" t="s">
        <v>20198</v>
      </c>
      <c r="L3494" s="18">
        <v>43757.133784722224</v>
      </c>
      <c r="M3494" s="19" t="s">
        <v>20292</v>
      </c>
      <c r="N3494" s="15" t="s">
        <v>172</v>
      </c>
      <c r="O3494" s="15" t="s">
        <v>170</v>
      </c>
      <c r="P3494" s="20">
        <v>36</v>
      </c>
      <c r="Q3494" s="15" t="s">
        <v>71</v>
      </c>
      <c r="R3494" s="15" t="s">
        <v>66</v>
      </c>
      <c r="S3494" s="15" t="s">
        <v>805</v>
      </c>
      <c r="T3494" s="15">
        <v>57</v>
      </c>
      <c r="U3494" s="15" t="s">
        <v>154</v>
      </c>
      <c r="V3494" s="15" t="s">
        <v>71</v>
      </c>
      <c r="W3494" s="15" t="s">
        <v>51</v>
      </c>
      <c r="X3494" s="16" t="s">
        <v>108</v>
      </c>
      <c r="Y3494" s="15" t="s">
        <v>52</v>
      </c>
      <c r="Z3494" s="15" t="s">
        <v>126</v>
      </c>
      <c r="AA3494" s="15">
        <v>0</v>
      </c>
      <c r="AB3494" s="15">
        <v>0</v>
      </c>
      <c r="AC3494" s="15" t="s">
        <v>241</v>
      </c>
    </row>
    <row r="3495" spans="1:29" ht="13.2" x14ac:dyDescent="0.25">
      <c r="A3495" s="21" t="s">
        <v>14598</v>
      </c>
      <c r="B3495" s="21" t="s">
        <v>631</v>
      </c>
      <c r="C3495" s="22" t="s">
        <v>20067</v>
      </c>
      <c r="D3495" s="21" t="s">
        <v>163</v>
      </c>
      <c r="E3495" s="21" t="s">
        <v>409</v>
      </c>
      <c r="F3495" s="21">
        <v>5452</v>
      </c>
      <c r="G3495" s="21" t="s">
        <v>20076</v>
      </c>
      <c r="H3495" s="22">
        <v>35.783447000000002</v>
      </c>
      <c r="I3495" s="22">
        <v>-105.18487500000001</v>
      </c>
      <c r="J3495" s="23">
        <v>45070.467395833337</v>
      </c>
      <c r="K3495" s="24" t="s">
        <v>20174</v>
      </c>
      <c r="L3495" s="24">
        <v>45070.467395833337</v>
      </c>
      <c r="M3495" s="25" t="s">
        <v>20331</v>
      </c>
      <c r="N3495" s="21" t="s">
        <v>134</v>
      </c>
      <c r="O3495" s="21" t="s">
        <v>62</v>
      </c>
      <c r="P3495" s="26">
        <v>43</v>
      </c>
      <c r="Q3495" s="21" t="s">
        <v>333</v>
      </c>
      <c r="R3495" s="21" t="s">
        <v>185</v>
      </c>
      <c r="S3495" s="21" t="s">
        <v>1777</v>
      </c>
      <c r="T3495" s="21">
        <v>53</v>
      </c>
      <c r="U3495" s="21" t="s">
        <v>333</v>
      </c>
      <c r="V3495" s="21" t="s">
        <v>14600</v>
      </c>
      <c r="W3495" s="21" t="s">
        <v>255</v>
      </c>
      <c r="X3495" s="22" t="s">
        <v>306</v>
      </c>
      <c r="Y3495" s="21" t="s">
        <v>214</v>
      </c>
      <c r="Z3495" s="21" t="s">
        <v>348</v>
      </c>
      <c r="AA3495" s="21">
        <v>1</v>
      </c>
      <c r="AB3495" s="21">
        <v>14766.88</v>
      </c>
      <c r="AC3495" s="21" t="s">
        <v>241</v>
      </c>
    </row>
    <row r="3496" spans="1:29" ht="13.2" x14ac:dyDescent="0.25">
      <c r="A3496" s="15" t="s">
        <v>14602</v>
      </c>
      <c r="B3496" s="15" t="s">
        <v>1340</v>
      </c>
      <c r="C3496" s="16" t="s">
        <v>20068</v>
      </c>
      <c r="D3496" s="15" t="s">
        <v>130</v>
      </c>
      <c r="E3496" s="15" t="s">
        <v>37</v>
      </c>
      <c r="F3496" s="15">
        <v>4230</v>
      </c>
      <c r="G3496" s="15" t="s">
        <v>20070</v>
      </c>
      <c r="H3496" s="16">
        <v>29.968107</v>
      </c>
      <c r="I3496" s="16">
        <v>-108.28345400000001</v>
      </c>
      <c r="J3496" s="17">
        <v>45382.659178240741</v>
      </c>
      <c r="K3496" s="18" t="s">
        <v>20176</v>
      </c>
      <c r="L3496" s="18">
        <v>45382.659178240741</v>
      </c>
      <c r="M3496" s="19" t="s">
        <v>20334</v>
      </c>
      <c r="N3496" s="15" t="s">
        <v>136</v>
      </c>
      <c r="O3496" s="15" t="s">
        <v>273</v>
      </c>
      <c r="P3496" s="20">
        <v>73</v>
      </c>
      <c r="Q3496" s="15" t="s">
        <v>333</v>
      </c>
      <c r="R3496" s="15" t="s">
        <v>236</v>
      </c>
      <c r="S3496" s="15" t="s">
        <v>2234</v>
      </c>
      <c r="T3496" s="15">
        <v>84</v>
      </c>
      <c r="U3496" s="15" t="s">
        <v>65</v>
      </c>
      <c r="V3496" s="15" t="s">
        <v>14604</v>
      </c>
      <c r="W3496" s="15" t="s">
        <v>51</v>
      </c>
      <c r="X3496" s="16" t="s">
        <v>213</v>
      </c>
      <c r="Y3496" s="15" t="s">
        <v>214</v>
      </c>
      <c r="Z3496" s="15" t="s">
        <v>126</v>
      </c>
      <c r="AA3496" s="15">
        <v>3</v>
      </c>
      <c r="AB3496" s="15">
        <v>25474.45</v>
      </c>
      <c r="AC3496" s="15" t="s">
        <v>229</v>
      </c>
    </row>
    <row r="3497" spans="1:29" ht="13.2" x14ac:dyDescent="0.25">
      <c r="A3497" s="21" t="s">
        <v>14605</v>
      </c>
      <c r="B3497" s="21" t="s">
        <v>631</v>
      </c>
      <c r="C3497" s="22" t="s">
        <v>340</v>
      </c>
      <c r="D3497" s="21" t="s">
        <v>163</v>
      </c>
      <c r="E3497" s="21" t="s">
        <v>114</v>
      </c>
      <c r="F3497" s="21">
        <v>2270</v>
      </c>
      <c r="G3497" s="21" t="s">
        <v>20070</v>
      </c>
      <c r="H3497" s="22">
        <v>30.926266999999999</v>
      </c>
      <c r="I3497" s="22">
        <v>-94.263754000000006</v>
      </c>
      <c r="J3497" s="23">
        <v>44316.367592592593</v>
      </c>
      <c r="K3497" s="24" t="s">
        <v>20170</v>
      </c>
      <c r="L3497" s="24">
        <v>44316.367592592593</v>
      </c>
      <c r="M3497" s="25" t="s">
        <v>20312</v>
      </c>
      <c r="N3497" s="21" t="s">
        <v>222</v>
      </c>
      <c r="O3497" s="21" t="s">
        <v>194</v>
      </c>
      <c r="P3497" s="26">
        <v>25</v>
      </c>
      <c r="Q3497" s="21" t="s">
        <v>154</v>
      </c>
      <c r="R3497" s="21" t="s">
        <v>71</v>
      </c>
      <c r="S3497" s="21" t="s">
        <v>840</v>
      </c>
      <c r="T3497" s="21">
        <v>21</v>
      </c>
      <c r="U3497" s="21" t="s">
        <v>333</v>
      </c>
      <c r="V3497" s="21"/>
      <c r="W3497" s="21" t="s">
        <v>71</v>
      </c>
      <c r="X3497" s="22" t="s">
        <v>213</v>
      </c>
      <c r="Y3497" s="21" t="s">
        <v>52</v>
      </c>
      <c r="Z3497" s="21" t="s">
        <v>564</v>
      </c>
      <c r="AA3497" s="21">
        <v>5</v>
      </c>
      <c r="AB3497" s="21">
        <v>9508.2800000000007</v>
      </c>
      <c r="AC3497" s="21" t="s">
        <v>241</v>
      </c>
    </row>
    <row r="3498" spans="1:29" ht="13.2" x14ac:dyDescent="0.25">
      <c r="A3498" s="15" t="s">
        <v>14607</v>
      </c>
      <c r="B3498" s="15" t="s">
        <v>515</v>
      </c>
      <c r="C3498" s="16" t="s">
        <v>364</v>
      </c>
      <c r="D3498" s="15" t="s">
        <v>130</v>
      </c>
      <c r="E3498" s="15" t="s">
        <v>149</v>
      </c>
      <c r="F3498" s="15">
        <v>6575</v>
      </c>
      <c r="G3498" s="15" t="s">
        <v>20071</v>
      </c>
      <c r="H3498" s="16" t="s">
        <v>20079</v>
      </c>
      <c r="I3498" s="16">
        <v>-83.602134000000007</v>
      </c>
      <c r="J3498" s="17">
        <v>45338.238842592589</v>
      </c>
      <c r="K3498" s="18" t="s">
        <v>20182</v>
      </c>
      <c r="L3498" s="18">
        <v>45338.238842592589</v>
      </c>
      <c r="M3498" s="19" t="s">
        <v>20206</v>
      </c>
      <c r="N3498" s="15" t="s">
        <v>156</v>
      </c>
      <c r="O3498" s="15" t="s">
        <v>69</v>
      </c>
      <c r="P3498" s="20">
        <v>64</v>
      </c>
      <c r="Q3498" s="15" t="s">
        <v>154</v>
      </c>
      <c r="R3498" s="15" t="s">
        <v>236</v>
      </c>
      <c r="S3498" s="15" t="s">
        <v>742</v>
      </c>
      <c r="T3498" s="15">
        <v>18</v>
      </c>
      <c r="U3498" s="15" t="s">
        <v>333</v>
      </c>
      <c r="V3498" s="15" t="s">
        <v>14609</v>
      </c>
      <c r="W3498" s="15" t="s">
        <v>71</v>
      </c>
      <c r="X3498" s="16" t="s">
        <v>108</v>
      </c>
      <c r="Y3498" s="15" t="s">
        <v>52</v>
      </c>
      <c r="Z3498" s="15" t="s">
        <v>564</v>
      </c>
      <c r="AA3498" s="15">
        <v>0</v>
      </c>
      <c r="AB3498" s="15">
        <v>15995.14</v>
      </c>
      <c r="AC3498" s="15" t="s">
        <v>241</v>
      </c>
    </row>
    <row r="3499" spans="1:29" ht="13.2" x14ac:dyDescent="0.25">
      <c r="A3499" s="21" t="s">
        <v>14610</v>
      </c>
      <c r="B3499" s="21" t="s">
        <v>1011</v>
      </c>
      <c r="C3499" s="22" t="s">
        <v>20068</v>
      </c>
      <c r="D3499" s="21" t="s">
        <v>201</v>
      </c>
      <c r="E3499" s="21" t="s">
        <v>37</v>
      </c>
      <c r="F3499" s="21">
        <v>5430</v>
      </c>
      <c r="G3499" s="21" t="s">
        <v>20071</v>
      </c>
      <c r="H3499" s="22">
        <v>39.882306</v>
      </c>
      <c r="I3499" s="22">
        <v>-118.94281100000001</v>
      </c>
      <c r="J3499" s="23">
        <v>45194.753969907404</v>
      </c>
      <c r="K3499" s="24" t="s">
        <v>20223</v>
      </c>
      <c r="L3499" s="24">
        <v>45194.753969907404</v>
      </c>
      <c r="M3499" s="25" t="s">
        <v>20332</v>
      </c>
      <c r="N3499" s="21" t="s">
        <v>211</v>
      </c>
      <c r="O3499" s="21" t="s">
        <v>194</v>
      </c>
      <c r="P3499" s="26">
        <v>36</v>
      </c>
      <c r="Q3499" s="21" t="s">
        <v>71</v>
      </c>
      <c r="R3499" s="21" t="s">
        <v>71</v>
      </c>
      <c r="S3499" s="21" t="s">
        <v>2812</v>
      </c>
      <c r="T3499" s="21">
        <v>21</v>
      </c>
      <c r="U3499" s="21" t="s">
        <v>71</v>
      </c>
      <c r="V3499" s="21" t="s">
        <v>14612</v>
      </c>
      <c r="W3499" s="21" t="s">
        <v>174</v>
      </c>
      <c r="X3499" s="22" t="s">
        <v>108</v>
      </c>
      <c r="Y3499" s="21" t="s">
        <v>125</v>
      </c>
      <c r="Z3499" s="21" t="s">
        <v>348</v>
      </c>
      <c r="AA3499" s="21">
        <v>4</v>
      </c>
      <c r="AB3499" s="21">
        <v>5270.71</v>
      </c>
      <c r="AC3499" s="21" t="s">
        <v>229</v>
      </c>
    </row>
    <row r="3500" spans="1:29" ht="13.2" x14ac:dyDescent="0.25">
      <c r="A3500" s="15" t="s">
        <v>14614</v>
      </c>
      <c r="B3500" s="15" t="s">
        <v>1069</v>
      </c>
      <c r="C3500" s="16" t="s">
        <v>20066</v>
      </c>
      <c r="D3500" s="15" t="s">
        <v>219</v>
      </c>
      <c r="E3500" s="15" t="s">
        <v>78</v>
      </c>
      <c r="F3500" s="15">
        <v>5409</v>
      </c>
      <c r="G3500" s="15" t="s">
        <v>20073</v>
      </c>
      <c r="H3500" s="16">
        <v>37.118161000000001</v>
      </c>
      <c r="I3500" s="16">
        <v>-117.49266900000001</v>
      </c>
      <c r="J3500" s="17">
        <v>45112.580694444441</v>
      </c>
      <c r="K3500" s="18" t="s">
        <v>20193</v>
      </c>
      <c r="L3500" s="18">
        <v>45112.580694444441</v>
      </c>
      <c r="M3500" s="19" t="s">
        <v>20173</v>
      </c>
      <c r="N3500" s="15" t="s">
        <v>474</v>
      </c>
      <c r="O3500" s="15" t="s">
        <v>41</v>
      </c>
      <c r="P3500" s="20">
        <v>29</v>
      </c>
      <c r="Q3500" s="15" t="s">
        <v>154</v>
      </c>
      <c r="R3500" s="15" t="s">
        <v>66</v>
      </c>
      <c r="S3500" s="15" t="s">
        <v>14615</v>
      </c>
      <c r="T3500" s="15">
        <v>21</v>
      </c>
      <c r="U3500" s="15" t="s">
        <v>71</v>
      </c>
      <c r="V3500" s="15" t="s">
        <v>14616</v>
      </c>
      <c r="W3500" s="15" t="s">
        <v>255</v>
      </c>
      <c r="X3500" s="16" t="s">
        <v>306</v>
      </c>
      <c r="Y3500" s="15" t="s">
        <v>71</v>
      </c>
      <c r="Z3500" s="15" t="s">
        <v>348</v>
      </c>
      <c r="AA3500" s="15">
        <v>3</v>
      </c>
      <c r="AB3500" s="15" t="s">
        <v>14617</v>
      </c>
      <c r="AC3500" s="15" t="s">
        <v>241</v>
      </c>
    </row>
    <row r="3501" spans="1:29" ht="13.2" x14ac:dyDescent="0.25">
      <c r="A3501" s="21" t="s">
        <v>14618</v>
      </c>
      <c r="B3501" s="21" t="s">
        <v>267</v>
      </c>
      <c r="C3501" s="22" t="s">
        <v>401</v>
      </c>
      <c r="D3501" s="21" t="s">
        <v>98</v>
      </c>
      <c r="E3501" s="21" t="s">
        <v>149</v>
      </c>
      <c r="F3501" s="21">
        <v>1003</v>
      </c>
      <c r="G3501" s="21" t="s">
        <v>20069</v>
      </c>
      <c r="H3501" s="22">
        <v>45.910119999999999</v>
      </c>
      <c r="I3501" s="22">
        <v>-114.664967</v>
      </c>
      <c r="J3501" s="23">
        <v>43873.820902777778</v>
      </c>
      <c r="K3501" s="24" t="s">
        <v>20204</v>
      </c>
      <c r="L3501" s="24">
        <v>43873.820902777778</v>
      </c>
      <c r="M3501" s="25" t="s">
        <v>20297</v>
      </c>
      <c r="N3501" s="21" t="s">
        <v>222</v>
      </c>
      <c r="O3501" s="21" t="s">
        <v>106</v>
      </c>
      <c r="P3501" s="26">
        <v>36</v>
      </c>
      <c r="Q3501" s="21" t="s">
        <v>333</v>
      </c>
      <c r="R3501" s="21" t="s">
        <v>65</v>
      </c>
      <c r="S3501" s="21" t="s">
        <v>428</v>
      </c>
      <c r="T3501" s="21">
        <v>87</v>
      </c>
      <c r="U3501" s="21" t="s">
        <v>333</v>
      </c>
      <c r="V3501" s="21" t="s">
        <v>14620</v>
      </c>
      <c r="W3501" s="21" t="s">
        <v>174</v>
      </c>
      <c r="X3501" s="22" t="s">
        <v>108</v>
      </c>
      <c r="Y3501" s="21" t="s">
        <v>297</v>
      </c>
      <c r="Z3501" s="21" t="s">
        <v>564</v>
      </c>
      <c r="AA3501" s="21">
        <v>2</v>
      </c>
      <c r="AB3501" s="21">
        <v>39261.17</v>
      </c>
      <c r="AC3501" s="21" t="s">
        <v>229</v>
      </c>
    </row>
    <row r="3502" spans="1:29" ht="13.2" x14ac:dyDescent="0.25">
      <c r="A3502" s="15" t="s">
        <v>14622</v>
      </c>
      <c r="B3502" s="15" t="s">
        <v>1069</v>
      </c>
      <c r="C3502" s="16" t="s">
        <v>364</v>
      </c>
      <c r="D3502" s="15" t="s">
        <v>201</v>
      </c>
      <c r="E3502" s="15" t="s">
        <v>246</v>
      </c>
      <c r="F3502" s="15">
        <v>9146</v>
      </c>
      <c r="G3502" s="15" t="s">
        <v>20071</v>
      </c>
      <c r="H3502" s="16">
        <v>28.252524000000001</v>
      </c>
      <c r="I3502" s="16">
        <v>-120.256356</v>
      </c>
      <c r="J3502" s="17">
        <v>43304.288344907407</v>
      </c>
      <c r="K3502" s="18" t="s">
        <v>20190</v>
      </c>
      <c r="L3502" s="18">
        <v>43304.288344907407</v>
      </c>
      <c r="M3502" s="19" t="s">
        <v>20201</v>
      </c>
      <c r="N3502" s="15" t="s">
        <v>61</v>
      </c>
      <c r="O3502" s="15" t="s">
        <v>85</v>
      </c>
      <c r="P3502" s="20">
        <v>50</v>
      </c>
      <c r="Q3502" s="15" t="s">
        <v>154</v>
      </c>
      <c r="R3502" s="15" t="s">
        <v>236</v>
      </c>
      <c r="S3502" s="15" t="s">
        <v>5445</v>
      </c>
      <c r="T3502" s="15">
        <v>21</v>
      </c>
      <c r="U3502" s="15" t="s">
        <v>154</v>
      </c>
      <c r="V3502" s="15" t="s">
        <v>71</v>
      </c>
      <c r="W3502" s="15" t="s">
        <v>174</v>
      </c>
      <c r="X3502" s="16" t="s">
        <v>108</v>
      </c>
      <c r="Y3502" s="15" t="s">
        <v>214</v>
      </c>
      <c r="Z3502" s="15" t="s">
        <v>53</v>
      </c>
      <c r="AA3502" s="15">
        <v>2</v>
      </c>
      <c r="AB3502" s="15">
        <v>889.53</v>
      </c>
      <c r="AC3502" s="15" t="s">
        <v>241</v>
      </c>
    </row>
    <row r="3503" spans="1:29" ht="13.2" x14ac:dyDescent="0.25">
      <c r="A3503" s="21" t="s">
        <v>14624</v>
      </c>
      <c r="B3503" s="21" t="s">
        <v>1859</v>
      </c>
      <c r="C3503" s="22" t="s">
        <v>20066</v>
      </c>
      <c r="D3503" s="21" t="s">
        <v>77</v>
      </c>
      <c r="E3503" s="21" t="s">
        <v>149</v>
      </c>
      <c r="F3503" s="21">
        <v>7740</v>
      </c>
      <c r="G3503" s="21" t="s">
        <v>20071</v>
      </c>
      <c r="H3503" s="22">
        <v>35.03051</v>
      </c>
      <c r="I3503" s="22">
        <v>-81.741664999999998</v>
      </c>
      <c r="J3503" s="23">
        <v>44263.705370370371</v>
      </c>
      <c r="K3503" s="24" t="s">
        <v>20217</v>
      </c>
      <c r="L3503" s="24">
        <v>44263.705370370371</v>
      </c>
      <c r="M3503" s="25" t="s">
        <v>20279</v>
      </c>
      <c r="N3503" s="21" t="s">
        <v>222</v>
      </c>
      <c r="O3503" s="21" t="s">
        <v>106</v>
      </c>
      <c r="P3503" s="26">
        <v>16</v>
      </c>
      <c r="Q3503" s="21" t="s">
        <v>154</v>
      </c>
      <c r="R3503" s="21" t="s">
        <v>50</v>
      </c>
      <c r="S3503" s="21" t="s">
        <v>957</v>
      </c>
      <c r="T3503" s="21">
        <v>10</v>
      </c>
      <c r="U3503" s="21" t="s">
        <v>65</v>
      </c>
      <c r="V3503" s="21" t="s">
        <v>14626</v>
      </c>
      <c r="W3503" s="21" t="s">
        <v>51</v>
      </c>
      <c r="X3503" s="22" t="s">
        <v>240</v>
      </c>
      <c r="Y3503" s="21" t="s">
        <v>214</v>
      </c>
      <c r="Z3503" s="21" t="s">
        <v>126</v>
      </c>
      <c r="AA3503" s="21">
        <v>5</v>
      </c>
      <c r="AB3503" s="21">
        <v>16950.18</v>
      </c>
      <c r="AC3503" s="21" t="s">
        <v>229</v>
      </c>
    </row>
    <row r="3504" spans="1:29" ht="13.2" x14ac:dyDescent="0.25">
      <c r="A3504" s="15" t="s">
        <v>14628</v>
      </c>
      <c r="B3504" s="15" t="s">
        <v>515</v>
      </c>
      <c r="C3504" s="16" t="s">
        <v>364</v>
      </c>
      <c r="D3504" s="15" t="s">
        <v>201</v>
      </c>
      <c r="E3504" s="15" t="s">
        <v>202</v>
      </c>
      <c r="F3504" s="15">
        <v>9313</v>
      </c>
      <c r="G3504" s="15" t="s">
        <v>20071</v>
      </c>
      <c r="H3504" s="16">
        <v>35.785328</v>
      </c>
      <c r="I3504" s="16">
        <v>-83.357810999999998</v>
      </c>
      <c r="J3504" s="17">
        <v>44386.09233796296</v>
      </c>
      <c r="K3504" s="18" t="s">
        <v>20186</v>
      </c>
      <c r="L3504" s="18">
        <v>44386.09233796296</v>
      </c>
      <c r="M3504" s="19" t="s">
        <v>20306</v>
      </c>
      <c r="N3504" s="15" t="s">
        <v>153</v>
      </c>
      <c r="O3504" s="15" t="s">
        <v>356</v>
      </c>
      <c r="P3504" s="20">
        <v>16</v>
      </c>
      <c r="Q3504" s="15" t="s">
        <v>333</v>
      </c>
      <c r="R3504" s="15" t="s">
        <v>236</v>
      </c>
      <c r="S3504" s="15" t="s">
        <v>294</v>
      </c>
      <c r="T3504" s="15">
        <v>27</v>
      </c>
      <c r="U3504" s="15" t="s">
        <v>71</v>
      </c>
      <c r="V3504" s="15" t="s">
        <v>14630</v>
      </c>
      <c r="W3504" s="15" t="s">
        <v>71</v>
      </c>
      <c r="X3504" s="16" t="s">
        <v>306</v>
      </c>
      <c r="Y3504" s="15" t="s">
        <v>214</v>
      </c>
      <c r="Z3504" s="15" t="s">
        <v>53</v>
      </c>
      <c r="AA3504" s="15">
        <v>5</v>
      </c>
      <c r="AB3504" s="15">
        <v>15535.6</v>
      </c>
      <c r="AC3504" s="15" t="s">
        <v>229</v>
      </c>
    </row>
    <row r="3505" spans="1:29" ht="13.2" x14ac:dyDescent="0.25">
      <c r="A3505" s="21" t="s">
        <v>14632</v>
      </c>
      <c r="B3505" s="21" t="s">
        <v>694</v>
      </c>
      <c r="C3505" s="22" t="s">
        <v>129</v>
      </c>
      <c r="D3505" s="21" t="s">
        <v>163</v>
      </c>
      <c r="E3505" s="21" t="s">
        <v>164</v>
      </c>
      <c r="F3505" s="21">
        <v>7778</v>
      </c>
      <c r="G3505" s="21" t="s">
        <v>20077</v>
      </c>
      <c r="H3505" s="22">
        <v>33.549914999999999</v>
      </c>
      <c r="I3505" s="22">
        <v>-93.303524999999993</v>
      </c>
      <c r="J3505" s="23">
        <v>44982.592349537037</v>
      </c>
      <c r="K3505" s="24" t="s">
        <v>20184</v>
      </c>
      <c r="L3505" s="24">
        <v>44982.592349537037</v>
      </c>
      <c r="M3505" s="25" t="s">
        <v>20257</v>
      </c>
      <c r="N3505" s="21" t="s">
        <v>44</v>
      </c>
      <c r="O3505" s="21" t="s">
        <v>157</v>
      </c>
      <c r="P3505" s="26">
        <v>75</v>
      </c>
      <c r="Q3505" s="21" t="s">
        <v>154</v>
      </c>
      <c r="R3505" s="21" t="s">
        <v>82</v>
      </c>
      <c r="S3505" s="21" t="s">
        <v>5563</v>
      </c>
      <c r="T3505" s="21">
        <v>70</v>
      </c>
      <c r="U3505" s="21" t="s">
        <v>71</v>
      </c>
      <c r="V3505" s="21"/>
      <c r="W3505" s="21" t="s">
        <v>123</v>
      </c>
      <c r="X3505" s="22" t="s">
        <v>108</v>
      </c>
      <c r="Y3505" s="21" t="s">
        <v>125</v>
      </c>
      <c r="Z3505" s="21" t="s">
        <v>564</v>
      </c>
      <c r="AA3505" s="21">
        <v>3</v>
      </c>
      <c r="AB3505" s="21">
        <v>34396.94</v>
      </c>
      <c r="AC3505" s="21" t="s">
        <v>241</v>
      </c>
    </row>
    <row r="3506" spans="1:29" ht="13.2" x14ac:dyDescent="0.25">
      <c r="A3506" s="15" t="s">
        <v>14633</v>
      </c>
      <c r="B3506" s="15" t="s">
        <v>530</v>
      </c>
      <c r="C3506" s="16" t="s">
        <v>129</v>
      </c>
      <c r="D3506" s="15" t="s">
        <v>130</v>
      </c>
      <c r="E3506" s="15" t="s">
        <v>202</v>
      </c>
      <c r="F3506" s="15">
        <v>828</v>
      </c>
      <c r="G3506" s="15" t="s">
        <v>20069</v>
      </c>
      <c r="H3506" s="16">
        <v>41.543283000000002</v>
      </c>
      <c r="I3506" s="16">
        <v>-121.597185</v>
      </c>
      <c r="J3506" s="17">
        <v>45119.917534722219</v>
      </c>
      <c r="K3506" s="18" t="s">
        <v>20172</v>
      </c>
      <c r="L3506" s="18">
        <v>45119.917534722219</v>
      </c>
      <c r="M3506" s="19" t="s">
        <v>20183</v>
      </c>
      <c r="N3506" s="15" t="s">
        <v>68</v>
      </c>
      <c r="O3506" s="15" t="s">
        <v>102</v>
      </c>
      <c r="P3506" s="20">
        <v>36</v>
      </c>
      <c r="Q3506" s="15" t="s">
        <v>333</v>
      </c>
      <c r="R3506" s="15" t="s">
        <v>185</v>
      </c>
      <c r="S3506" s="15"/>
      <c r="T3506" s="15">
        <v>21</v>
      </c>
      <c r="U3506" s="15" t="s">
        <v>71</v>
      </c>
      <c r="V3506" s="15"/>
      <c r="W3506" s="15" t="s">
        <v>51</v>
      </c>
      <c r="X3506" s="16" t="s">
        <v>213</v>
      </c>
      <c r="Y3506" s="15" t="s">
        <v>125</v>
      </c>
      <c r="Z3506" s="15" t="s">
        <v>348</v>
      </c>
      <c r="AA3506" s="15">
        <v>5</v>
      </c>
      <c r="AB3506" s="15">
        <v>26249.91</v>
      </c>
      <c r="AC3506" s="15" t="s">
        <v>229</v>
      </c>
    </row>
    <row r="3507" spans="1:29" ht="13.2" x14ac:dyDescent="0.25">
      <c r="A3507" s="21" t="s">
        <v>14636</v>
      </c>
      <c r="B3507" s="21" t="s">
        <v>631</v>
      </c>
      <c r="C3507" s="22" t="s">
        <v>113</v>
      </c>
      <c r="D3507" s="21" t="s">
        <v>36</v>
      </c>
      <c r="E3507" s="21" t="s">
        <v>58</v>
      </c>
      <c r="F3507" s="21">
        <v>1005</v>
      </c>
      <c r="G3507" s="21" t="s">
        <v>20072</v>
      </c>
      <c r="H3507" s="22">
        <v>30.756402999999999</v>
      </c>
      <c r="I3507" s="22">
        <v>-104.726232</v>
      </c>
      <c r="J3507" s="23">
        <v>45305.074155092596</v>
      </c>
      <c r="K3507" s="24" t="s">
        <v>20220</v>
      </c>
      <c r="L3507" s="24">
        <v>45305.074155092596</v>
      </c>
      <c r="M3507" s="25" t="s">
        <v>20270</v>
      </c>
      <c r="N3507" s="21" t="s">
        <v>81</v>
      </c>
      <c r="O3507" s="21" t="s">
        <v>49</v>
      </c>
      <c r="P3507" s="26">
        <v>53</v>
      </c>
      <c r="Q3507" s="21" t="s">
        <v>50</v>
      </c>
      <c r="R3507" s="21" t="s">
        <v>71</v>
      </c>
      <c r="S3507" s="21" t="s">
        <v>2614</v>
      </c>
      <c r="T3507" s="21">
        <v>84</v>
      </c>
      <c r="U3507" s="21" t="s">
        <v>154</v>
      </c>
      <c r="V3507" s="21"/>
      <c r="W3507" s="21" t="s">
        <v>51</v>
      </c>
      <c r="X3507" s="22" t="s">
        <v>240</v>
      </c>
      <c r="Y3507" s="21" t="s">
        <v>109</v>
      </c>
      <c r="Z3507" s="21" t="s">
        <v>126</v>
      </c>
      <c r="AA3507" s="21">
        <v>5</v>
      </c>
      <c r="AB3507" s="21" t="s">
        <v>20195</v>
      </c>
      <c r="AC3507" s="21" t="s">
        <v>241</v>
      </c>
    </row>
    <row r="3508" spans="1:29" ht="13.2" x14ac:dyDescent="0.25">
      <c r="A3508" s="15" t="s">
        <v>14639</v>
      </c>
      <c r="B3508" s="15" t="s">
        <v>631</v>
      </c>
      <c r="C3508" s="16" t="s">
        <v>364</v>
      </c>
      <c r="D3508" s="15" t="s">
        <v>163</v>
      </c>
      <c r="E3508" s="15" t="s">
        <v>149</v>
      </c>
      <c r="F3508" s="15">
        <v>7022</v>
      </c>
      <c r="G3508" s="15" t="s">
        <v>20069</v>
      </c>
      <c r="H3508" s="16">
        <v>25.850411999999999</v>
      </c>
      <c r="I3508" s="16">
        <v>-87.934235999999999</v>
      </c>
      <c r="J3508" s="17">
        <v>43492.659803240742</v>
      </c>
      <c r="K3508" s="18" t="s">
        <v>20176</v>
      </c>
      <c r="L3508" s="18">
        <v>43492.659803240742</v>
      </c>
      <c r="M3508" s="19" t="s">
        <v>20282</v>
      </c>
      <c r="N3508" s="15" t="s">
        <v>474</v>
      </c>
      <c r="O3508" s="15" t="s">
        <v>85</v>
      </c>
      <c r="P3508" s="20">
        <v>36</v>
      </c>
      <c r="Q3508" s="15" t="s">
        <v>71</v>
      </c>
      <c r="R3508" s="15" t="s">
        <v>71</v>
      </c>
      <c r="S3508" s="15" t="s">
        <v>4293</v>
      </c>
      <c r="T3508" s="15">
        <v>71</v>
      </c>
      <c r="U3508" s="15" t="s">
        <v>333</v>
      </c>
      <c r="V3508" s="15">
        <v>8628846397</v>
      </c>
      <c r="W3508" s="15" t="s">
        <v>123</v>
      </c>
      <c r="X3508" s="16" t="s">
        <v>306</v>
      </c>
      <c r="Y3508" s="15" t="s">
        <v>214</v>
      </c>
      <c r="Z3508" s="15" t="s">
        <v>348</v>
      </c>
      <c r="AA3508" s="15">
        <v>0</v>
      </c>
      <c r="AB3508" s="15">
        <v>16506.78</v>
      </c>
      <c r="AC3508" s="15" t="s">
        <v>241</v>
      </c>
    </row>
    <row r="3509" spans="1:29" ht="13.2" x14ac:dyDescent="0.25">
      <c r="A3509" s="21" t="s">
        <v>14642</v>
      </c>
      <c r="B3509" s="21" t="s">
        <v>752</v>
      </c>
      <c r="C3509" s="22" t="s">
        <v>544</v>
      </c>
      <c r="D3509" s="21" t="s">
        <v>201</v>
      </c>
      <c r="E3509" s="21" t="s">
        <v>149</v>
      </c>
      <c r="F3509" s="21">
        <v>6931</v>
      </c>
      <c r="G3509" s="21" t="s">
        <v>20074</v>
      </c>
      <c r="H3509" s="22">
        <v>40.873266000000001</v>
      </c>
      <c r="I3509" s="22">
        <v>-118.250693</v>
      </c>
      <c r="J3509" s="23">
        <v>43387.514421296299</v>
      </c>
      <c r="K3509" s="24" t="s">
        <v>20211</v>
      </c>
      <c r="L3509" s="24">
        <v>43387.514421296299</v>
      </c>
      <c r="M3509" s="25" t="s">
        <v>20283</v>
      </c>
      <c r="N3509" s="21" t="s">
        <v>84</v>
      </c>
      <c r="O3509" s="21" t="s">
        <v>205</v>
      </c>
      <c r="P3509" s="26">
        <v>41</v>
      </c>
      <c r="Q3509" s="21" t="s">
        <v>154</v>
      </c>
      <c r="R3509" s="21" t="s">
        <v>50</v>
      </c>
      <c r="S3509" s="21" t="s">
        <v>742</v>
      </c>
      <c r="T3509" s="21">
        <v>70</v>
      </c>
      <c r="U3509" s="21" t="s">
        <v>154</v>
      </c>
      <c r="V3509" s="21" t="s">
        <v>14644</v>
      </c>
      <c r="W3509" s="21" t="s">
        <v>51</v>
      </c>
      <c r="X3509" s="22" t="s">
        <v>108</v>
      </c>
      <c r="Y3509" s="21" t="s">
        <v>109</v>
      </c>
      <c r="Z3509" s="21" t="s">
        <v>71</v>
      </c>
      <c r="AA3509" s="21">
        <v>3</v>
      </c>
      <c r="AB3509" s="21">
        <v>33401.56</v>
      </c>
      <c r="AC3509" s="21" t="s">
        <v>241</v>
      </c>
    </row>
    <row r="3510" spans="1:29" ht="13.2" x14ac:dyDescent="0.25">
      <c r="A3510" s="15" t="s">
        <v>14646</v>
      </c>
      <c r="B3510" s="15" t="s">
        <v>752</v>
      </c>
      <c r="C3510" s="16" t="s">
        <v>20065</v>
      </c>
      <c r="D3510" s="15" t="s">
        <v>36</v>
      </c>
      <c r="E3510" s="15" t="s">
        <v>37</v>
      </c>
      <c r="F3510" s="15">
        <v>7221</v>
      </c>
      <c r="G3510" s="15" t="s">
        <v>20078</v>
      </c>
      <c r="H3510" s="16">
        <v>28.91911</v>
      </c>
      <c r="I3510" s="16">
        <v>-100.873018</v>
      </c>
      <c r="J3510" s="17">
        <v>43977.311168981483</v>
      </c>
      <c r="K3510" s="18" t="s">
        <v>20200</v>
      </c>
      <c r="L3510" s="18">
        <v>43977.311168981483</v>
      </c>
      <c r="M3510" s="19" t="s">
        <v>20229</v>
      </c>
      <c r="N3510" s="15" t="s">
        <v>293</v>
      </c>
      <c r="O3510" s="15" t="s">
        <v>137</v>
      </c>
      <c r="P3510" s="20">
        <v>43</v>
      </c>
      <c r="Q3510" s="15" t="s">
        <v>154</v>
      </c>
      <c r="R3510" s="15" t="s">
        <v>82</v>
      </c>
      <c r="S3510" s="15" t="s">
        <v>2566</v>
      </c>
      <c r="T3510" s="15">
        <v>70</v>
      </c>
      <c r="U3510" s="15" t="s">
        <v>50</v>
      </c>
      <c r="V3510" s="15" t="s">
        <v>14648</v>
      </c>
      <c r="W3510" s="15" t="s">
        <v>142</v>
      </c>
      <c r="X3510" s="16" t="s">
        <v>306</v>
      </c>
      <c r="Y3510" s="15" t="s">
        <v>125</v>
      </c>
      <c r="Z3510" s="15" t="s">
        <v>126</v>
      </c>
      <c r="AA3510" s="15">
        <v>5</v>
      </c>
      <c r="AB3510" s="15">
        <v>44622.57</v>
      </c>
      <c r="AC3510" s="15" t="s">
        <v>229</v>
      </c>
    </row>
    <row r="3511" spans="1:29" ht="13.2" x14ac:dyDescent="0.25">
      <c r="A3511" s="21" t="s">
        <v>14650</v>
      </c>
      <c r="B3511" s="21" t="s">
        <v>1340</v>
      </c>
      <c r="C3511" s="22" t="s">
        <v>113</v>
      </c>
      <c r="D3511" s="21" t="s">
        <v>98</v>
      </c>
      <c r="E3511" s="21" t="s">
        <v>114</v>
      </c>
      <c r="F3511" s="21">
        <v>8858</v>
      </c>
      <c r="G3511" s="21" t="s">
        <v>20074</v>
      </c>
      <c r="H3511" s="22">
        <v>26.940107999999999</v>
      </c>
      <c r="I3511" s="22">
        <v>-78.284605999999997</v>
      </c>
      <c r="J3511" s="23">
        <v>43661.635451388887</v>
      </c>
      <c r="K3511" s="24" t="s">
        <v>20176</v>
      </c>
      <c r="L3511" s="24">
        <v>43661.635451388887</v>
      </c>
      <c r="M3511" s="25" t="s">
        <v>20312</v>
      </c>
      <c r="N3511" s="21" t="s">
        <v>101</v>
      </c>
      <c r="O3511" s="21" t="s">
        <v>346</v>
      </c>
      <c r="P3511" s="26">
        <v>70</v>
      </c>
      <c r="Q3511" s="21" t="s">
        <v>71</v>
      </c>
      <c r="R3511" s="21" t="s">
        <v>82</v>
      </c>
      <c r="S3511" s="21" t="s">
        <v>14652</v>
      </c>
      <c r="T3511" s="21">
        <v>23</v>
      </c>
      <c r="U3511" s="21" t="s">
        <v>71</v>
      </c>
      <c r="V3511" s="21" t="s">
        <v>14653</v>
      </c>
      <c r="W3511" s="21" t="s">
        <v>142</v>
      </c>
      <c r="X3511" s="22" t="s">
        <v>306</v>
      </c>
      <c r="Y3511" s="21" t="s">
        <v>71</v>
      </c>
      <c r="Z3511" s="21" t="s">
        <v>126</v>
      </c>
      <c r="AA3511" s="21">
        <v>0</v>
      </c>
      <c r="AB3511" s="21">
        <v>49085.1</v>
      </c>
      <c r="AC3511" s="21" t="s">
        <v>229</v>
      </c>
    </row>
    <row r="3512" spans="1:29" ht="13.2" x14ac:dyDescent="0.25">
      <c r="A3512" s="15" t="s">
        <v>14655</v>
      </c>
      <c r="B3512" s="15" t="s">
        <v>1340</v>
      </c>
      <c r="C3512" s="16" t="s">
        <v>129</v>
      </c>
      <c r="D3512" s="15" t="s">
        <v>36</v>
      </c>
      <c r="E3512" s="15" t="s">
        <v>131</v>
      </c>
      <c r="F3512" s="15">
        <v>4041</v>
      </c>
      <c r="G3512" s="15" t="s">
        <v>20076</v>
      </c>
      <c r="H3512" s="16">
        <v>42.186199999999999</v>
      </c>
      <c r="I3512" s="16">
        <v>-118.083389</v>
      </c>
      <c r="J3512" s="17">
        <v>45137.531423611108</v>
      </c>
      <c r="K3512" s="18" t="s">
        <v>20211</v>
      </c>
      <c r="L3512" s="18">
        <v>45137.531423611108</v>
      </c>
      <c r="M3512" s="19" t="s">
        <v>20210</v>
      </c>
      <c r="N3512" s="15" t="s">
        <v>61</v>
      </c>
      <c r="O3512" s="15" t="s">
        <v>157</v>
      </c>
      <c r="P3512" s="20">
        <v>56</v>
      </c>
      <c r="Q3512" s="15" t="s">
        <v>154</v>
      </c>
      <c r="R3512" s="15" t="s">
        <v>66</v>
      </c>
      <c r="S3512" s="15" t="s">
        <v>1365</v>
      </c>
      <c r="T3512" s="15">
        <v>21</v>
      </c>
      <c r="U3512" s="15" t="s">
        <v>65</v>
      </c>
      <c r="V3512" s="15">
        <v>5293611641</v>
      </c>
      <c r="W3512" s="15" t="s">
        <v>71</v>
      </c>
      <c r="X3512" s="16" t="s">
        <v>240</v>
      </c>
      <c r="Y3512" s="15" t="s">
        <v>71</v>
      </c>
      <c r="Z3512" s="15" t="s">
        <v>126</v>
      </c>
      <c r="AA3512" s="15">
        <v>2</v>
      </c>
      <c r="AB3512" s="15">
        <v>20681.86</v>
      </c>
      <c r="AC3512" s="15" t="s">
        <v>241</v>
      </c>
    </row>
    <row r="3513" spans="1:29" ht="13.2" x14ac:dyDescent="0.25">
      <c r="A3513" s="21" t="s">
        <v>14658</v>
      </c>
      <c r="B3513" s="21" t="s">
        <v>267</v>
      </c>
      <c r="C3513" s="22" t="s">
        <v>340</v>
      </c>
      <c r="D3513" s="21" t="s">
        <v>98</v>
      </c>
      <c r="E3513" s="21" t="s">
        <v>202</v>
      </c>
      <c r="F3513" s="21">
        <v>1605</v>
      </c>
      <c r="G3513" s="21" t="s">
        <v>20073</v>
      </c>
      <c r="H3513" s="22">
        <v>46.586866000000001</v>
      </c>
      <c r="I3513" s="22">
        <v>-90.508769000000001</v>
      </c>
      <c r="J3513" s="23">
        <v>44312.278564814813</v>
      </c>
      <c r="K3513" s="24" t="s">
        <v>20190</v>
      </c>
      <c r="L3513" s="24">
        <v>44312.278564814813</v>
      </c>
      <c r="M3513" s="25" t="s">
        <v>20287</v>
      </c>
      <c r="N3513" s="21" t="s">
        <v>68</v>
      </c>
      <c r="O3513" s="21" t="s">
        <v>62</v>
      </c>
      <c r="P3513" s="26">
        <v>22</v>
      </c>
      <c r="Q3513" s="21" t="s">
        <v>154</v>
      </c>
      <c r="R3513" s="21" t="s">
        <v>82</v>
      </c>
      <c r="S3513" s="21" t="s">
        <v>4495</v>
      </c>
      <c r="T3513" s="21">
        <v>42</v>
      </c>
      <c r="U3513" s="21" t="s">
        <v>333</v>
      </c>
      <c r="V3513" s="21" t="s">
        <v>14660</v>
      </c>
      <c r="W3513" s="21" t="s">
        <v>51</v>
      </c>
      <c r="X3513" s="22" t="s">
        <v>71</v>
      </c>
      <c r="Y3513" s="21" t="s">
        <v>109</v>
      </c>
      <c r="Z3513" s="21" t="s">
        <v>126</v>
      </c>
      <c r="AA3513" s="21">
        <v>4</v>
      </c>
      <c r="AB3513" s="21">
        <v>34539.43</v>
      </c>
      <c r="AC3513" s="21" t="s">
        <v>229</v>
      </c>
    </row>
    <row r="3514" spans="1:29" ht="13.2" x14ac:dyDescent="0.25">
      <c r="A3514" s="15" t="s">
        <v>14662</v>
      </c>
      <c r="B3514" s="15" t="s">
        <v>631</v>
      </c>
      <c r="C3514" s="16" t="s">
        <v>20066</v>
      </c>
      <c r="D3514" s="15" t="s">
        <v>36</v>
      </c>
      <c r="E3514" s="15" t="s">
        <v>202</v>
      </c>
      <c r="F3514" s="15">
        <v>5309</v>
      </c>
      <c r="G3514" s="15" t="s">
        <v>20073</v>
      </c>
      <c r="H3514" s="16" t="s">
        <v>20079</v>
      </c>
      <c r="I3514" s="16">
        <v>-117.190217</v>
      </c>
      <c r="J3514" s="17">
        <v>44996.33898148148</v>
      </c>
      <c r="K3514" s="18" t="s">
        <v>20170</v>
      </c>
      <c r="L3514" s="18">
        <v>44996.33898148148</v>
      </c>
      <c r="M3514" s="19" t="s">
        <v>20310</v>
      </c>
      <c r="N3514" s="15" t="s">
        <v>136</v>
      </c>
      <c r="O3514" s="15" t="s">
        <v>475</v>
      </c>
      <c r="P3514" s="20">
        <v>66</v>
      </c>
      <c r="Q3514" s="15" t="s">
        <v>154</v>
      </c>
      <c r="R3514" s="15" t="s">
        <v>71</v>
      </c>
      <c r="S3514" s="15" t="s">
        <v>911</v>
      </c>
      <c r="T3514" s="15">
        <v>71</v>
      </c>
      <c r="U3514" s="15" t="s">
        <v>71</v>
      </c>
      <c r="V3514" s="15">
        <v>9123616481</v>
      </c>
      <c r="W3514" s="15" t="s">
        <v>174</v>
      </c>
      <c r="X3514" s="16" t="s">
        <v>240</v>
      </c>
      <c r="Y3514" s="15" t="s">
        <v>52</v>
      </c>
      <c r="Z3514" s="15" t="s">
        <v>126</v>
      </c>
      <c r="AA3514" s="15">
        <v>0</v>
      </c>
      <c r="AB3514" s="15">
        <v>13903.84</v>
      </c>
      <c r="AC3514" s="15" t="s">
        <v>241</v>
      </c>
    </row>
    <row r="3515" spans="1:29" ht="13.2" x14ac:dyDescent="0.25">
      <c r="A3515" s="21" t="s">
        <v>14665</v>
      </c>
      <c r="B3515" s="21" t="s">
        <v>631</v>
      </c>
      <c r="C3515" s="22" t="s">
        <v>20067</v>
      </c>
      <c r="D3515" s="21" t="s">
        <v>130</v>
      </c>
      <c r="E3515" s="21" t="s">
        <v>37</v>
      </c>
      <c r="F3515" s="21">
        <v>6871</v>
      </c>
      <c r="G3515" s="21" t="s">
        <v>20078</v>
      </c>
      <c r="H3515" s="22">
        <v>26.599952999999999</v>
      </c>
      <c r="I3515" s="22">
        <v>-112.517374</v>
      </c>
      <c r="J3515" s="23">
        <v>44145.80572916667</v>
      </c>
      <c r="K3515" s="24" t="s">
        <v>20204</v>
      </c>
      <c r="L3515" s="24">
        <v>44145.80572916667</v>
      </c>
      <c r="M3515" s="25" t="s">
        <v>20344</v>
      </c>
      <c r="N3515" s="21" t="s">
        <v>322</v>
      </c>
      <c r="O3515" s="21" t="s">
        <v>346</v>
      </c>
      <c r="P3515" s="26">
        <v>36</v>
      </c>
      <c r="Q3515" s="21" t="s">
        <v>71</v>
      </c>
      <c r="R3515" s="21" t="s">
        <v>71</v>
      </c>
      <c r="S3515" s="21" t="s">
        <v>6309</v>
      </c>
      <c r="T3515" s="21">
        <v>48</v>
      </c>
      <c r="U3515" s="21" t="s">
        <v>333</v>
      </c>
      <c r="V3515" s="21" t="s">
        <v>14667</v>
      </c>
      <c r="W3515" s="21" t="s">
        <v>123</v>
      </c>
      <c r="X3515" s="22" t="s">
        <v>213</v>
      </c>
      <c r="Y3515" s="21" t="s">
        <v>109</v>
      </c>
      <c r="Z3515" s="21" t="s">
        <v>53</v>
      </c>
      <c r="AA3515" s="21">
        <v>1</v>
      </c>
      <c r="AB3515" s="21">
        <v>45968.58</v>
      </c>
      <c r="AC3515" s="21" t="s">
        <v>229</v>
      </c>
    </row>
    <row r="3516" spans="1:29" ht="13.2" x14ac:dyDescent="0.25">
      <c r="A3516" s="15" t="s">
        <v>14669</v>
      </c>
      <c r="B3516" s="15" t="s">
        <v>848</v>
      </c>
      <c r="C3516" s="16" t="s">
        <v>401</v>
      </c>
      <c r="D3516" s="15" t="s">
        <v>77</v>
      </c>
      <c r="E3516" s="15" t="s">
        <v>131</v>
      </c>
      <c r="F3516" s="15">
        <v>3054</v>
      </c>
      <c r="G3516" s="15" t="s">
        <v>20077</v>
      </c>
      <c r="H3516" s="16">
        <v>40.206882</v>
      </c>
      <c r="I3516" s="16">
        <v>-113.50793899999999</v>
      </c>
      <c r="J3516" s="17" t="s">
        <v>20079</v>
      </c>
      <c r="K3516" s="18" t="s">
        <v>20079</v>
      </c>
      <c r="L3516" s="18" t="s">
        <v>20079</v>
      </c>
      <c r="M3516" s="19" t="s">
        <v>20250</v>
      </c>
      <c r="N3516" s="15" t="s">
        <v>153</v>
      </c>
      <c r="O3516" s="15" t="s">
        <v>283</v>
      </c>
      <c r="P3516" s="20">
        <v>36</v>
      </c>
      <c r="Q3516" s="15" t="s">
        <v>333</v>
      </c>
      <c r="R3516" s="15" t="s">
        <v>236</v>
      </c>
      <c r="S3516" s="15" t="s">
        <v>1313</v>
      </c>
      <c r="T3516" s="15">
        <v>19</v>
      </c>
      <c r="U3516" s="15" t="s">
        <v>154</v>
      </c>
      <c r="V3516" s="15" t="s">
        <v>14671</v>
      </c>
      <c r="W3516" s="15" t="s">
        <v>255</v>
      </c>
      <c r="X3516" s="16" t="s">
        <v>240</v>
      </c>
      <c r="Y3516" s="15" t="s">
        <v>109</v>
      </c>
      <c r="Z3516" s="15" t="s">
        <v>348</v>
      </c>
      <c r="AA3516" s="15">
        <v>4</v>
      </c>
      <c r="AB3516" s="15">
        <v>39136.129999999997</v>
      </c>
      <c r="AC3516" s="15" t="s">
        <v>241</v>
      </c>
    </row>
    <row r="3517" spans="1:29" ht="13.2" x14ac:dyDescent="0.25">
      <c r="A3517" s="21" t="s">
        <v>14672</v>
      </c>
      <c r="B3517" s="21" t="s">
        <v>2335</v>
      </c>
      <c r="C3517" s="22" t="s">
        <v>544</v>
      </c>
      <c r="D3517" s="21" t="s">
        <v>191</v>
      </c>
      <c r="E3517" s="21" t="s">
        <v>37</v>
      </c>
      <c r="F3517" s="21">
        <v>432</v>
      </c>
      <c r="G3517" s="21" t="s">
        <v>20072</v>
      </c>
      <c r="H3517" s="22">
        <v>44.255854999999997</v>
      </c>
      <c r="I3517" s="22">
        <v>-120.197435</v>
      </c>
      <c r="J3517" s="23">
        <v>44030.44358796296</v>
      </c>
      <c r="K3517" s="24" t="s">
        <v>20221</v>
      </c>
      <c r="L3517" s="24">
        <v>44030.44358796296</v>
      </c>
      <c r="M3517" s="25" t="s">
        <v>20273</v>
      </c>
      <c r="N3517" s="21" t="s">
        <v>172</v>
      </c>
      <c r="O3517" s="21" t="s">
        <v>356</v>
      </c>
      <c r="P3517" s="26">
        <v>57</v>
      </c>
      <c r="Q3517" s="21" t="s">
        <v>333</v>
      </c>
      <c r="R3517" s="21" t="s">
        <v>65</v>
      </c>
      <c r="S3517" s="21" t="s">
        <v>1756</v>
      </c>
      <c r="T3517" s="21">
        <v>23</v>
      </c>
      <c r="U3517" s="21" t="s">
        <v>333</v>
      </c>
      <c r="V3517" s="21" t="s">
        <v>14675</v>
      </c>
      <c r="W3517" s="21" t="s">
        <v>51</v>
      </c>
      <c r="X3517" s="22" t="s">
        <v>240</v>
      </c>
      <c r="Y3517" s="21" t="s">
        <v>71</v>
      </c>
      <c r="Z3517" s="21" t="s">
        <v>126</v>
      </c>
      <c r="AA3517" s="21">
        <v>4</v>
      </c>
      <c r="AB3517" s="21">
        <v>7081.05</v>
      </c>
      <c r="AC3517" s="21" t="s">
        <v>241</v>
      </c>
    </row>
    <row r="3518" spans="1:29" ht="13.2" x14ac:dyDescent="0.25">
      <c r="A3518" s="15" t="s">
        <v>14676</v>
      </c>
      <c r="B3518" s="15" t="s">
        <v>373</v>
      </c>
      <c r="C3518" s="16" t="s">
        <v>113</v>
      </c>
      <c r="D3518" s="15" t="s">
        <v>191</v>
      </c>
      <c r="E3518" s="15" t="s">
        <v>114</v>
      </c>
      <c r="F3518" s="15">
        <v>3765</v>
      </c>
      <c r="G3518" s="15" t="s">
        <v>20070</v>
      </c>
      <c r="H3518" s="16" t="s">
        <v>20079</v>
      </c>
      <c r="I3518" s="16">
        <v>-74.796733000000003</v>
      </c>
      <c r="J3518" s="17">
        <v>43457.636620370373</v>
      </c>
      <c r="K3518" s="18" t="s">
        <v>20176</v>
      </c>
      <c r="L3518" s="18">
        <v>43457.636620370373</v>
      </c>
      <c r="M3518" s="19" t="s">
        <v>20199</v>
      </c>
      <c r="N3518" s="15" t="s">
        <v>44</v>
      </c>
      <c r="O3518" s="15" t="s">
        <v>88</v>
      </c>
      <c r="P3518" s="20">
        <v>45</v>
      </c>
      <c r="Q3518" s="15" t="s">
        <v>154</v>
      </c>
      <c r="R3518" s="15" t="s">
        <v>82</v>
      </c>
      <c r="S3518" s="15" t="s">
        <v>4505</v>
      </c>
      <c r="T3518" s="15">
        <v>68</v>
      </c>
      <c r="U3518" s="15" t="s">
        <v>333</v>
      </c>
      <c r="V3518" s="15"/>
      <c r="W3518" s="15" t="s">
        <v>142</v>
      </c>
      <c r="X3518" s="16" t="s">
        <v>306</v>
      </c>
      <c r="Y3518" s="15" t="s">
        <v>297</v>
      </c>
      <c r="Z3518" s="15" t="s">
        <v>564</v>
      </c>
      <c r="AA3518" s="15">
        <v>1</v>
      </c>
      <c r="AB3518" s="15">
        <v>17479.009999999998</v>
      </c>
      <c r="AC3518" s="15" t="s">
        <v>229</v>
      </c>
    </row>
    <row r="3519" spans="1:29" ht="13.2" x14ac:dyDescent="0.25">
      <c r="A3519" s="21" t="s">
        <v>14677</v>
      </c>
      <c r="B3519" s="21" t="s">
        <v>631</v>
      </c>
      <c r="C3519" s="22" t="s">
        <v>20067</v>
      </c>
      <c r="D3519" s="21" t="s">
        <v>36</v>
      </c>
      <c r="E3519" s="21" t="s">
        <v>149</v>
      </c>
      <c r="F3519" s="21">
        <v>4116</v>
      </c>
      <c r="G3519" s="21" t="s">
        <v>20075</v>
      </c>
      <c r="H3519" s="22">
        <v>46.657882999999998</v>
      </c>
      <c r="I3519" s="22">
        <v>-87.053635999999997</v>
      </c>
      <c r="J3519" s="23">
        <v>45072.678506944445</v>
      </c>
      <c r="K3519" s="24" t="s">
        <v>20217</v>
      </c>
      <c r="L3519" s="24">
        <v>45072.678506944445</v>
      </c>
      <c r="M3519" s="25" t="s">
        <v>20171</v>
      </c>
      <c r="N3519" s="21" t="s">
        <v>182</v>
      </c>
      <c r="O3519" s="21" t="s">
        <v>69</v>
      </c>
      <c r="P3519" s="26">
        <v>36</v>
      </c>
      <c r="Q3519" s="21" t="s">
        <v>154</v>
      </c>
      <c r="R3519" s="21" t="s">
        <v>82</v>
      </c>
      <c r="S3519" s="21" t="s">
        <v>2744</v>
      </c>
      <c r="T3519" s="21">
        <v>36</v>
      </c>
      <c r="U3519" s="21" t="s">
        <v>154</v>
      </c>
      <c r="V3519" s="21" t="s">
        <v>14679</v>
      </c>
      <c r="W3519" s="21" t="s">
        <v>123</v>
      </c>
      <c r="X3519" s="22" t="s">
        <v>306</v>
      </c>
      <c r="Y3519" s="21" t="s">
        <v>125</v>
      </c>
      <c r="Z3519" s="21" t="s">
        <v>53</v>
      </c>
      <c r="AA3519" s="21">
        <v>4</v>
      </c>
      <c r="AB3519" s="21">
        <v>16181.09</v>
      </c>
      <c r="AC3519" s="21" t="s">
        <v>241</v>
      </c>
    </row>
    <row r="3520" spans="1:29" ht="13.2" x14ac:dyDescent="0.25">
      <c r="A3520" s="15" t="s">
        <v>14680</v>
      </c>
      <c r="B3520" s="15" t="s">
        <v>530</v>
      </c>
      <c r="C3520" s="16" t="s">
        <v>113</v>
      </c>
      <c r="D3520" s="15" t="s">
        <v>98</v>
      </c>
      <c r="E3520" s="15" t="s">
        <v>37</v>
      </c>
      <c r="F3520" s="15">
        <v>555</v>
      </c>
      <c r="G3520" s="15" t="s">
        <v>20075</v>
      </c>
      <c r="H3520" s="16">
        <v>46.739327000000003</v>
      </c>
      <c r="I3520" s="16">
        <v>-87.252791999999999</v>
      </c>
      <c r="J3520" s="17">
        <v>45475.718136574076</v>
      </c>
      <c r="K3520" s="18" t="s">
        <v>20202</v>
      </c>
      <c r="L3520" s="18">
        <v>45475.718136574076</v>
      </c>
      <c r="M3520" s="19" t="s">
        <v>20244</v>
      </c>
      <c r="N3520" s="15" t="s">
        <v>343</v>
      </c>
      <c r="O3520" s="15" t="s">
        <v>205</v>
      </c>
      <c r="P3520" s="20">
        <v>47</v>
      </c>
      <c r="Q3520" s="15" t="s">
        <v>333</v>
      </c>
      <c r="R3520" s="15" t="s">
        <v>82</v>
      </c>
      <c r="S3520" s="15" t="s">
        <v>3368</v>
      </c>
      <c r="T3520" s="15">
        <v>88</v>
      </c>
      <c r="U3520" s="15" t="s">
        <v>333</v>
      </c>
      <c r="V3520" s="15" t="s">
        <v>14682</v>
      </c>
      <c r="W3520" s="15" t="s">
        <v>51</v>
      </c>
      <c r="X3520" s="16" t="s">
        <v>306</v>
      </c>
      <c r="Y3520" s="15" t="s">
        <v>214</v>
      </c>
      <c r="Z3520" s="15" t="s">
        <v>53</v>
      </c>
      <c r="AA3520" s="15">
        <v>0</v>
      </c>
      <c r="AB3520" s="15">
        <v>836.31</v>
      </c>
      <c r="AC3520" s="15" t="s">
        <v>229</v>
      </c>
    </row>
    <row r="3521" spans="1:29" ht="13.2" x14ac:dyDescent="0.25">
      <c r="A3521" s="21" t="s">
        <v>14684</v>
      </c>
      <c r="B3521" s="21" t="s">
        <v>515</v>
      </c>
      <c r="C3521" s="22" t="s">
        <v>364</v>
      </c>
      <c r="D3521" s="21" t="s">
        <v>201</v>
      </c>
      <c r="E3521" s="21" t="s">
        <v>202</v>
      </c>
      <c r="F3521" s="21">
        <v>6958</v>
      </c>
      <c r="G3521" s="21" t="s">
        <v>20078</v>
      </c>
      <c r="H3521" s="22">
        <v>45.513531999999998</v>
      </c>
      <c r="I3521" s="22">
        <v>-74.063524999999998</v>
      </c>
      <c r="J3521" s="23">
        <v>45025.338194444441</v>
      </c>
      <c r="K3521" s="24" t="s">
        <v>20170</v>
      </c>
      <c r="L3521" s="24">
        <v>45025.338194444441</v>
      </c>
      <c r="M3521" s="25" t="s">
        <v>20326</v>
      </c>
      <c r="N3521" s="21" t="s">
        <v>153</v>
      </c>
      <c r="O3521" s="21" t="s">
        <v>346</v>
      </c>
      <c r="P3521" s="26">
        <v>36</v>
      </c>
      <c r="Q3521" s="21" t="s">
        <v>154</v>
      </c>
      <c r="R3521" s="21" t="s">
        <v>66</v>
      </c>
      <c r="S3521" s="21" t="s">
        <v>8059</v>
      </c>
      <c r="T3521" s="21">
        <v>37</v>
      </c>
      <c r="U3521" s="21" t="s">
        <v>333</v>
      </c>
      <c r="V3521" s="21" t="s">
        <v>14686</v>
      </c>
      <c r="W3521" s="21" t="s">
        <v>123</v>
      </c>
      <c r="X3521" s="22" t="s">
        <v>306</v>
      </c>
      <c r="Y3521" s="21" t="s">
        <v>109</v>
      </c>
      <c r="Z3521" s="21" t="s">
        <v>71</v>
      </c>
      <c r="AA3521" s="21">
        <v>0</v>
      </c>
      <c r="AB3521" s="21">
        <v>48751.77</v>
      </c>
      <c r="AC3521" s="21" t="s">
        <v>241</v>
      </c>
    </row>
    <row r="3522" spans="1:29" ht="13.2" x14ac:dyDescent="0.25">
      <c r="A3522" s="15" t="s">
        <v>14688</v>
      </c>
      <c r="B3522" s="15" t="s">
        <v>1859</v>
      </c>
      <c r="C3522" s="16" t="s">
        <v>129</v>
      </c>
      <c r="D3522" s="15" t="s">
        <v>219</v>
      </c>
      <c r="E3522" s="15" t="s">
        <v>246</v>
      </c>
      <c r="F3522" s="15">
        <v>1240</v>
      </c>
      <c r="G3522" s="15" t="s">
        <v>20073</v>
      </c>
      <c r="H3522" s="16">
        <v>39.782699000000001</v>
      </c>
      <c r="I3522" s="16">
        <v>-80.105716999999999</v>
      </c>
      <c r="J3522" s="17">
        <v>43904.792754629627</v>
      </c>
      <c r="K3522" s="18" t="s">
        <v>20204</v>
      </c>
      <c r="L3522" s="18">
        <v>43904.792754629627</v>
      </c>
      <c r="M3522" s="19" t="s">
        <v>20256</v>
      </c>
      <c r="N3522" s="15" t="s">
        <v>40</v>
      </c>
      <c r="O3522" s="15" t="s">
        <v>250</v>
      </c>
      <c r="P3522" s="20">
        <v>60</v>
      </c>
      <c r="Q3522" s="15" t="s">
        <v>333</v>
      </c>
      <c r="R3522" s="15" t="s">
        <v>50</v>
      </c>
      <c r="S3522" s="15" t="s">
        <v>698</v>
      </c>
      <c r="T3522" s="15">
        <v>48</v>
      </c>
      <c r="U3522" s="15" t="s">
        <v>50</v>
      </c>
      <c r="V3522" s="15" t="s">
        <v>14690</v>
      </c>
      <c r="W3522" s="15" t="s">
        <v>255</v>
      </c>
      <c r="X3522" s="16" t="s">
        <v>213</v>
      </c>
      <c r="Y3522" s="15" t="s">
        <v>214</v>
      </c>
      <c r="Z3522" s="15" t="s">
        <v>348</v>
      </c>
      <c r="AA3522" s="15">
        <v>1</v>
      </c>
      <c r="AB3522" s="15">
        <v>0</v>
      </c>
      <c r="AC3522" s="15" t="s">
        <v>241</v>
      </c>
    </row>
    <row r="3523" spans="1:29" ht="13.2" x14ac:dyDescent="0.25">
      <c r="A3523" s="21" t="s">
        <v>14692</v>
      </c>
      <c r="B3523" s="21" t="s">
        <v>515</v>
      </c>
      <c r="C3523" s="22" t="s">
        <v>129</v>
      </c>
      <c r="D3523" s="21" t="s">
        <v>163</v>
      </c>
      <c r="E3523" s="21" t="s">
        <v>114</v>
      </c>
      <c r="F3523" s="21">
        <v>5800</v>
      </c>
      <c r="G3523" s="21" t="s">
        <v>20074</v>
      </c>
      <c r="H3523" s="22">
        <v>46.864277999999999</v>
      </c>
      <c r="I3523" s="22">
        <v>-120.916184</v>
      </c>
      <c r="J3523" s="23">
        <v>44896.685937499999</v>
      </c>
      <c r="K3523" s="24" t="s">
        <v>20217</v>
      </c>
      <c r="L3523" s="24">
        <v>44896.685937499999</v>
      </c>
      <c r="M3523" s="25" t="s">
        <v>20239</v>
      </c>
      <c r="N3523" s="21" t="s">
        <v>153</v>
      </c>
      <c r="O3523" s="21" t="s">
        <v>283</v>
      </c>
      <c r="P3523" s="26">
        <v>65</v>
      </c>
      <c r="Q3523" s="21" t="s">
        <v>154</v>
      </c>
      <c r="R3523" s="21" t="s">
        <v>50</v>
      </c>
      <c r="S3523" s="21" t="s">
        <v>13597</v>
      </c>
      <c r="T3523" s="21">
        <v>33</v>
      </c>
      <c r="U3523" s="21" t="s">
        <v>71</v>
      </c>
      <c r="V3523" s="21" t="s">
        <v>14694</v>
      </c>
      <c r="W3523" s="21" t="s">
        <v>123</v>
      </c>
      <c r="X3523" s="22" t="s">
        <v>108</v>
      </c>
      <c r="Y3523" s="21" t="s">
        <v>52</v>
      </c>
      <c r="Z3523" s="21" t="s">
        <v>126</v>
      </c>
      <c r="AA3523" s="21">
        <v>0</v>
      </c>
      <c r="AB3523" s="21" t="s">
        <v>14695</v>
      </c>
      <c r="AC3523" s="21" t="s">
        <v>229</v>
      </c>
    </row>
    <row r="3524" spans="1:29" ht="13.2" x14ac:dyDescent="0.25">
      <c r="A3524" s="15" t="s">
        <v>14697</v>
      </c>
      <c r="B3524" s="15" t="s">
        <v>128</v>
      </c>
      <c r="C3524" s="16" t="s">
        <v>364</v>
      </c>
      <c r="D3524" s="15" t="s">
        <v>191</v>
      </c>
      <c r="E3524" s="15" t="s">
        <v>78</v>
      </c>
      <c r="F3524" s="15">
        <v>7083</v>
      </c>
      <c r="G3524" s="15" t="s">
        <v>20077</v>
      </c>
      <c r="H3524" s="16">
        <v>31.0503</v>
      </c>
      <c r="I3524" s="16">
        <v>-77.045856999999998</v>
      </c>
      <c r="J3524" s="17">
        <v>43966.123969907407</v>
      </c>
      <c r="K3524" s="18" t="s">
        <v>20186</v>
      </c>
      <c r="L3524" s="18">
        <v>43966.123969907407</v>
      </c>
      <c r="M3524" s="19" t="s">
        <v>20338</v>
      </c>
      <c r="N3524" s="15" t="s">
        <v>105</v>
      </c>
      <c r="O3524" s="15" t="s">
        <v>49</v>
      </c>
      <c r="P3524" s="20">
        <v>35</v>
      </c>
      <c r="Q3524" s="15" t="s">
        <v>65</v>
      </c>
      <c r="R3524" s="15" t="s">
        <v>236</v>
      </c>
      <c r="S3524" s="15" t="s">
        <v>6839</v>
      </c>
      <c r="T3524" s="15">
        <v>75</v>
      </c>
      <c r="U3524" s="15" t="s">
        <v>71</v>
      </c>
      <c r="V3524" s="15">
        <v>9951756157</v>
      </c>
      <c r="W3524" s="15" t="s">
        <v>255</v>
      </c>
      <c r="X3524" s="16" t="s">
        <v>213</v>
      </c>
      <c r="Y3524" s="15" t="s">
        <v>125</v>
      </c>
      <c r="Z3524" s="15" t="s">
        <v>564</v>
      </c>
      <c r="AA3524" s="15">
        <v>2</v>
      </c>
      <c r="AB3524" s="15">
        <v>9519.93</v>
      </c>
      <c r="AC3524" s="15" t="s">
        <v>229</v>
      </c>
    </row>
    <row r="3525" spans="1:29" ht="13.2" x14ac:dyDescent="0.25">
      <c r="A3525" s="21" t="s">
        <v>14701</v>
      </c>
      <c r="B3525" s="21" t="s">
        <v>1859</v>
      </c>
      <c r="C3525" s="22" t="s">
        <v>20065</v>
      </c>
      <c r="D3525" s="21" t="s">
        <v>77</v>
      </c>
      <c r="E3525" s="21" t="s">
        <v>409</v>
      </c>
      <c r="F3525" s="21">
        <v>9794</v>
      </c>
      <c r="G3525" s="21" t="s">
        <v>20076</v>
      </c>
      <c r="H3525" s="22">
        <v>40.742362</v>
      </c>
      <c r="I3525" s="22">
        <v>-97.394073000000006</v>
      </c>
      <c r="J3525" s="23" t="s">
        <v>20079</v>
      </c>
      <c r="K3525" s="24" t="s">
        <v>20079</v>
      </c>
      <c r="L3525" s="24" t="s">
        <v>20079</v>
      </c>
      <c r="M3525" s="25" t="s">
        <v>20238</v>
      </c>
      <c r="N3525" s="21" t="s">
        <v>40</v>
      </c>
      <c r="O3525" s="21" t="s">
        <v>137</v>
      </c>
      <c r="P3525" s="26">
        <v>74</v>
      </c>
      <c r="Q3525" s="21" t="s">
        <v>50</v>
      </c>
      <c r="R3525" s="21" t="s">
        <v>66</v>
      </c>
      <c r="S3525" s="21" t="s">
        <v>5638</v>
      </c>
      <c r="T3525" s="21">
        <v>32</v>
      </c>
      <c r="U3525" s="21" t="s">
        <v>71</v>
      </c>
      <c r="V3525" s="21" t="s">
        <v>14703</v>
      </c>
      <c r="W3525" s="21" t="s">
        <v>123</v>
      </c>
      <c r="X3525" s="22" t="s">
        <v>306</v>
      </c>
      <c r="Y3525" s="21" t="s">
        <v>125</v>
      </c>
      <c r="Z3525" s="21" t="s">
        <v>53</v>
      </c>
      <c r="AA3525" s="21">
        <v>5</v>
      </c>
      <c r="AB3525" s="21">
        <v>6181.09</v>
      </c>
      <c r="AC3525" s="21" t="s">
        <v>241</v>
      </c>
    </row>
    <row r="3526" spans="1:29" ht="13.2" x14ac:dyDescent="0.25">
      <c r="A3526" s="15" t="s">
        <v>14705</v>
      </c>
      <c r="B3526" s="15" t="s">
        <v>1859</v>
      </c>
      <c r="C3526" s="16" t="s">
        <v>364</v>
      </c>
      <c r="D3526" s="15" t="s">
        <v>191</v>
      </c>
      <c r="E3526" s="15" t="s">
        <v>149</v>
      </c>
      <c r="F3526" s="15">
        <v>2444</v>
      </c>
      <c r="G3526" s="15" t="s">
        <v>20077</v>
      </c>
      <c r="H3526" s="16">
        <v>29.012671000000001</v>
      </c>
      <c r="I3526" s="16">
        <v>-100.977931</v>
      </c>
      <c r="J3526" s="17">
        <v>43723.92728009259</v>
      </c>
      <c r="K3526" s="18" t="s">
        <v>20172</v>
      </c>
      <c r="L3526" s="18">
        <v>43723.92728009259</v>
      </c>
      <c r="M3526" s="19" t="s">
        <v>20325</v>
      </c>
      <c r="N3526" s="15" t="s">
        <v>84</v>
      </c>
      <c r="O3526" s="15" t="s">
        <v>475</v>
      </c>
      <c r="P3526" s="20">
        <v>55</v>
      </c>
      <c r="Q3526" s="15" t="s">
        <v>333</v>
      </c>
      <c r="R3526" s="15" t="s">
        <v>82</v>
      </c>
      <c r="S3526" s="15" t="s">
        <v>3112</v>
      </c>
      <c r="T3526" s="15">
        <v>65</v>
      </c>
      <c r="U3526" s="15" t="s">
        <v>154</v>
      </c>
      <c r="V3526" s="15" t="s">
        <v>14707</v>
      </c>
      <c r="W3526" s="15" t="s">
        <v>51</v>
      </c>
      <c r="X3526" s="16" t="s">
        <v>108</v>
      </c>
      <c r="Y3526" s="15" t="s">
        <v>297</v>
      </c>
      <c r="Z3526" s="15" t="s">
        <v>71</v>
      </c>
      <c r="AA3526" s="15">
        <v>4</v>
      </c>
      <c r="AB3526" s="15">
        <v>10374.73</v>
      </c>
      <c r="AC3526" s="15" t="s">
        <v>229</v>
      </c>
    </row>
    <row r="3527" spans="1:29" ht="13.2" x14ac:dyDescent="0.25">
      <c r="A3527" s="21" t="s">
        <v>14709</v>
      </c>
      <c r="B3527" s="21" t="s">
        <v>309</v>
      </c>
      <c r="C3527" s="22" t="s">
        <v>544</v>
      </c>
      <c r="D3527" s="21" t="s">
        <v>36</v>
      </c>
      <c r="E3527" s="21" t="s">
        <v>58</v>
      </c>
      <c r="F3527" s="21">
        <v>4014</v>
      </c>
      <c r="G3527" s="21" t="s">
        <v>20077</v>
      </c>
      <c r="H3527" s="22">
        <v>34.996833000000002</v>
      </c>
      <c r="I3527" s="22">
        <v>-92.478004999999996</v>
      </c>
      <c r="J3527" s="23">
        <v>44206.924942129626</v>
      </c>
      <c r="K3527" s="24" t="s">
        <v>20172</v>
      </c>
      <c r="L3527" s="24">
        <v>44206.924942129626</v>
      </c>
      <c r="M3527" s="25" t="s">
        <v>20312</v>
      </c>
      <c r="N3527" s="21" t="s">
        <v>81</v>
      </c>
      <c r="O3527" s="21" t="s">
        <v>263</v>
      </c>
      <c r="P3527" s="26">
        <v>40</v>
      </c>
      <c r="Q3527" s="21" t="s">
        <v>71</v>
      </c>
      <c r="R3527" s="21" t="s">
        <v>66</v>
      </c>
      <c r="S3527" s="21" t="s">
        <v>10859</v>
      </c>
      <c r="T3527" s="21">
        <v>21</v>
      </c>
      <c r="U3527" s="21" t="s">
        <v>154</v>
      </c>
      <c r="V3527" s="21" t="s">
        <v>14710</v>
      </c>
      <c r="W3527" s="21" t="s">
        <v>51</v>
      </c>
      <c r="X3527" s="22" t="s">
        <v>240</v>
      </c>
      <c r="Y3527" s="21" t="s">
        <v>214</v>
      </c>
      <c r="Z3527" s="21" t="s">
        <v>53</v>
      </c>
      <c r="AA3527" s="21">
        <v>4</v>
      </c>
      <c r="AB3527" s="21">
        <v>26055.9</v>
      </c>
      <c r="AC3527" s="21" t="s">
        <v>229</v>
      </c>
    </row>
    <row r="3528" spans="1:29" ht="13.2" x14ac:dyDescent="0.25">
      <c r="A3528" s="15" t="s">
        <v>14712</v>
      </c>
      <c r="B3528" s="15" t="s">
        <v>790</v>
      </c>
      <c r="C3528" s="16" t="s">
        <v>20067</v>
      </c>
      <c r="D3528" s="15" t="s">
        <v>163</v>
      </c>
      <c r="E3528" s="15" t="s">
        <v>409</v>
      </c>
      <c r="F3528" s="15">
        <v>5851</v>
      </c>
      <c r="G3528" s="15" t="s">
        <v>20077</v>
      </c>
      <c r="H3528" s="16">
        <v>27.974076</v>
      </c>
      <c r="I3528" s="16">
        <v>-99.805252999999993</v>
      </c>
      <c r="J3528" s="17">
        <v>44866.142013888886</v>
      </c>
      <c r="K3528" s="18" t="s">
        <v>20198</v>
      </c>
      <c r="L3528" s="18">
        <v>44866.142013888886</v>
      </c>
      <c r="M3528" s="19" t="s">
        <v>20185</v>
      </c>
      <c r="N3528" s="15" t="s">
        <v>343</v>
      </c>
      <c r="O3528" s="15" t="s">
        <v>194</v>
      </c>
      <c r="P3528" s="20">
        <v>36</v>
      </c>
      <c r="Q3528" s="15" t="s">
        <v>154</v>
      </c>
      <c r="R3528" s="15" t="s">
        <v>65</v>
      </c>
      <c r="S3528" s="15" t="s">
        <v>3853</v>
      </c>
      <c r="T3528" s="15">
        <v>67</v>
      </c>
      <c r="U3528" s="15" t="s">
        <v>71</v>
      </c>
      <c r="V3528" s="15" t="s">
        <v>14714</v>
      </c>
      <c r="W3528" s="15" t="s">
        <v>51</v>
      </c>
      <c r="X3528" s="16" t="s">
        <v>306</v>
      </c>
      <c r="Y3528" s="15" t="s">
        <v>71</v>
      </c>
      <c r="Z3528" s="15" t="s">
        <v>348</v>
      </c>
      <c r="AA3528" s="15">
        <v>4</v>
      </c>
      <c r="AB3528" s="15" t="s">
        <v>20195</v>
      </c>
      <c r="AC3528" s="15" t="s">
        <v>241</v>
      </c>
    </row>
    <row r="3529" spans="1:29" ht="13.2" x14ac:dyDescent="0.25">
      <c r="A3529" s="21" t="s">
        <v>14716</v>
      </c>
      <c r="B3529" s="21" t="s">
        <v>1011</v>
      </c>
      <c r="C3529" s="22" t="s">
        <v>20067</v>
      </c>
      <c r="D3529" s="21" t="s">
        <v>219</v>
      </c>
      <c r="E3529" s="21" t="s">
        <v>149</v>
      </c>
      <c r="F3529" s="21">
        <v>7509</v>
      </c>
      <c r="G3529" s="21" t="s">
        <v>20077</v>
      </c>
      <c r="H3529" s="22">
        <v>33.786720000000003</v>
      </c>
      <c r="I3529" s="22">
        <v>-101.76468199999999</v>
      </c>
      <c r="J3529" s="23">
        <v>44142.464756944442</v>
      </c>
      <c r="K3529" s="24" t="s">
        <v>20174</v>
      </c>
      <c r="L3529" s="24">
        <v>44142.464756944442</v>
      </c>
      <c r="M3529" s="25" t="s">
        <v>20338</v>
      </c>
      <c r="N3529" s="21" t="s">
        <v>211</v>
      </c>
      <c r="O3529" s="21" t="s">
        <v>62</v>
      </c>
      <c r="P3529" s="26">
        <v>36</v>
      </c>
      <c r="Q3529" s="21" t="s">
        <v>71</v>
      </c>
      <c r="R3529" s="21" t="s">
        <v>71</v>
      </c>
      <c r="S3529" s="21" t="s">
        <v>2050</v>
      </c>
      <c r="T3529" s="21">
        <v>29</v>
      </c>
      <c r="U3529" s="21" t="s">
        <v>65</v>
      </c>
      <c r="V3529" s="21" t="s">
        <v>14718</v>
      </c>
      <c r="W3529" s="21" t="s">
        <v>51</v>
      </c>
      <c r="X3529" s="22" t="s">
        <v>240</v>
      </c>
      <c r="Y3529" s="21" t="s">
        <v>297</v>
      </c>
      <c r="Z3529" s="21" t="s">
        <v>348</v>
      </c>
      <c r="AA3529" s="21">
        <v>5</v>
      </c>
      <c r="AB3529" s="21">
        <v>10134.049999999999</v>
      </c>
      <c r="AC3529" s="21" t="s">
        <v>241</v>
      </c>
    </row>
    <row r="3530" spans="1:29" ht="13.2" x14ac:dyDescent="0.25">
      <c r="A3530" s="15" t="s">
        <v>14720</v>
      </c>
      <c r="B3530" s="15" t="s">
        <v>1011</v>
      </c>
      <c r="C3530" s="16" t="s">
        <v>401</v>
      </c>
      <c r="D3530" s="15" t="s">
        <v>130</v>
      </c>
      <c r="E3530" s="15" t="s">
        <v>114</v>
      </c>
      <c r="F3530" s="15">
        <v>6914</v>
      </c>
      <c r="G3530" s="15" t="s">
        <v>20077</v>
      </c>
      <c r="H3530" s="16">
        <v>42.624859000000001</v>
      </c>
      <c r="I3530" s="16">
        <v>-102.56008799999999</v>
      </c>
      <c r="J3530" s="17">
        <v>45579.573136574072</v>
      </c>
      <c r="K3530" s="18" t="s">
        <v>20193</v>
      </c>
      <c r="L3530" s="18">
        <v>45579.573136574072</v>
      </c>
      <c r="M3530" s="19" t="s">
        <v>20231</v>
      </c>
      <c r="N3530" s="15" t="s">
        <v>101</v>
      </c>
      <c r="O3530" s="15" t="s">
        <v>62</v>
      </c>
      <c r="P3530" s="20">
        <v>69</v>
      </c>
      <c r="Q3530" s="15" t="s">
        <v>154</v>
      </c>
      <c r="R3530" s="15" t="s">
        <v>66</v>
      </c>
      <c r="S3530" s="15" t="s">
        <v>7970</v>
      </c>
      <c r="T3530" s="15">
        <v>56</v>
      </c>
      <c r="U3530" s="15" t="s">
        <v>154</v>
      </c>
      <c r="V3530" s="15" t="s">
        <v>14722</v>
      </c>
      <c r="W3530" s="15" t="s">
        <v>51</v>
      </c>
      <c r="X3530" s="16" t="s">
        <v>306</v>
      </c>
      <c r="Y3530" s="15" t="s">
        <v>214</v>
      </c>
      <c r="Z3530" s="15" t="s">
        <v>348</v>
      </c>
      <c r="AA3530" s="15">
        <v>0</v>
      </c>
      <c r="AB3530" s="15">
        <v>45207.5</v>
      </c>
      <c r="AC3530" s="15" t="s">
        <v>229</v>
      </c>
    </row>
    <row r="3531" spans="1:29" ht="13.2" x14ac:dyDescent="0.25">
      <c r="A3531" s="21" t="s">
        <v>14724</v>
      </c>
      <c r="B3531" s="21" t="s">
        <v>530</v>
      </c>
      <c r="C3531" s="22" t="s">
        <v>20067</v>
      </c>
      <c r="D3531" s="21" t="s">
        <v>163</v>
      </c>
      <c r="E3531" s="21" t="s">
        <v>114</v>
      </c>
      <c r="F3531" s="21">
        <v>6350</v>
      </c>
      <c r="G3531" s="21" t="s">
        <v>20078</v>
      </c>
      <c r="H3531" s="22">
        <v>32.036119999999997</v>
      </c>
      <c r="I3531" s="22">
        <v>-89.148944999999998</v>
      </c>
      <c r="J3531" s="23">
        <v>44490.278703703705</v>
      </c>
      <c r="K3531" s="24" t="s">
        <v>20190</v>
      </c>
      <c r="L3531" s="24">
        <v>44490.278703703705</v>
      </c>
      <c r="M3531" s="25" t="s">
        <v>20239</v>
      </c>
      <c r="N3531" s="21" t="s">
        <v>48</v>
      </c>
      <c r="O3531" s="21" t="s">
        <v>140</v>
      </c>
      <c r="P3531" s="26">
        <v>36</v>
      </c>
      <c r="Q3531" s="21" t="s">
        <v>71</v>
      </c>
      <c r="R3531" s="21" t="s">
        <v>71</v>
      </c>
      <c r="S3531" s="21" t="s">
        <v>2514</v>
      </c>
      <c r="T3531" s="21">
        <v>21</v>
      </c>
      <c r="U3531" s="21" t="s">
        <v>333</v>
      </c>
      <c r="V3531" s="21" t="s">
        <v>14726</v>
      </c>
      <c r="W3531" s="21" t="s">
        <v>255</v>
      </c>
      <c r="X3531" s="22" t="s">
        <v>213</v>
      </c>
      <c r="Y3531" s="21" t="s">
        <v>214</v>
      </c>
      <c r="Z3531" s="21" t="s">
        <v>348</v>
      </c>
      <c r="AA3531" s="21">
        <v>3</v>
      </c>
      <c r="AB3531" s="21">
        <v>0</v>
      </c>
      <c r="AC3531" s="21" t="s">
        <v>241</v>
      </c>
    </row>
    <row r="3532" spans="1:29" ht="13.2" x14ac:dyDescent="0.25">
      <c r="A3532" s="15" t="s">
        <v>14728</v>
      </c>
      <c r="B3532" s="15" t="s">
        <v>631</v>
      </c>
      <c r="C3532" s="16" t="s">
        <v>129</v>
      </c>
      <c r="D3532" s="15" t="s">
        <v>201</v>
      </c>
      <c r="E3532" s="15" t="s">
        <v>114</v>
      </c>
      <c r="F3532" s="15">
        <v>479</v>
      </c>
      <c r="G3532" s="15" t="s">
        <v>20076</v>
      </c>
      <c r="H3532" s="16">
        <v>45.311239999999998</v>
      </c>
      <c r="I3532" s="16">
        <v>-98.622099000000006</v>
      </c>
      <c r="J3532" s="17">
        <v>44435.574224537035</v>
      </c>
      <c r="K3532" s="18" t="s">
        <v>20193</v>
      </c>
      <c r="L3532" s="18">
        <v>44435.574224537035</v>
      </c>
      <c r="M3532" s="19" t="s">
        <v>20245</v>
      </c>
      <c r="N3532" s="15" t="s">
        <v>136</v>
      </c>
      <c r="O3532" s="15" t="s">
        <v>475</v>
      </c>
      <c r="P3532" s="20">
        <v>65</v>
      </c>
      <c r="Q3532" s="15" t="s">
        <v>154</v>
      </c>
      <c r="R3532" s="15" t="s">
        <v>71</v>
      </c>
      <c r="S3532" s="15" t="s">
        <v>4817</v>
      </c>
      <c r="T3532" s="15">
        <v>56</v>
      </c>
      <c r="U3532" s="15" t="s">
        <v>333</v>
      </c>
      <c r="V3532" s="15" t="s">
        <v>14730</v>
      </c>
      <c r="W3532" s="15" t="s">
        <v>123</v>
      </c>
      <c r="X3532" s="16" t="s">
        <v>71</v>
      </c>
      <c r="Y3532" s="15" t="s">
        <v>297</v>
      </c>
      <c r="Z3532" s="15" t="s">
        <v>126</v>
      </c>
      <c r="AA3532" s="15">
        <v>4</v>
      </c>
      <c r="AB3532" s="15">
        <v>48295.82</v>
      </c>
      <c r="AC3532" s="15" t="s">
        <v>241</v>
      </c>
    </row>
    <row r="3533" spans="1:29" ht="13.2" x14ac:dyDescent="0.25">
      <c r="A3533" s="21" t="s">
        <v>14732</v>
      </c>
      <c r="B3533" s="21" t="s">
        <v>1358</v>
      </c>
      <c r="C3533" s="22" t="s">
        <v>20065</v>
      </c>
      <c r="D3533" s="21" t="s">
        <v>130</v>
      </c>
      <c r="E3533" s="21" t="s">
        <v>246</v>
      </c>
      <c r="F3533" s="21">
        <v>6225</v>
      </c>
      <c r="G3533" s="21" t="s">
        <v>20073</v>
      </c>
      <c r="H3533" s="22">
        <v>46.368434999999998</v>
      </c>
      <c r="I3533" s="22">
        <v>-72.019614000000004</v>
      </c>
      <c r="J3533" s="23" t="s">
        <v>20079</v>
      </c>
      <c r="K3533" s="24" t="s">
        <v>20079</v>
      </c>
      <c r="L3533" s="24" t="s">
        <v>20079</v>
      </c>
      <c r="M3533" s="25" t="s">
        <v>20344</v>
      </c>
      <c r="N3533" s="21" t="s">
        <v>211</v>
      </c>
      <c r="O3533" s="21" t="s">
        <v>88</v>
      </c>
      <c r="P3533" s="26">
        <v>36</v>
      </c>
      <c r="Q3533" s="21" t="s">
        <v>154</v>
      </c>
      <c r="R3533" s="21" t="s">
        <v>50</v>
      </c>
      <c r="S3533" s="21" t="s">
        <v>6041</v>
      </c>
      <c r="T3533" s="21">
        <v>90</v>
      </c>
      <c r="U3533" s="21" t="s">
        <v>333</v>
      </c>
      <c r="V3533" s="21" t="s">
        <v>14734</v>
      </c>
      <c r="W3533" s="21" t="s">
        <v>123</v>
      </c>
      <c r="X3533" s="22" t="s">
        <v>108</v>
      </c>
      <c r="Y3533" s="21" t="s">
        <v>52</v>
      </c>
      <c r="Z3533" s="21" t="s">
        <v>564</v>
      </c>
      <c r="AA3533" s="21">
        <v>0</v>
      </c>
      <c r="AB3533" s="21">
        <v>41949.14</v>
      </c>
      <c r="AC3533" s="21" t="s">
        <v>241</v>
      </c>
    </row>
    <row r="3534" spans="1:29" ht="13.2" x14ac:dyDescent="0.25">
      <c r="A3534" s="15" t="s">
        <v>14736</v>
      </c>
      <c r="B3534" s="15" t="s">
        <v>774</v>
      </c>
      <c r="C3534" s="16" t="s">
        <v>113</v>
      </c>
      <c r="D3534" s="15" t="s">
        <v>191</v>
      </c>
      <c r="E3534" s="15" t="s">
        <v>202</v>
      </c>
      <c r="F3534" s="15">
        <v>603</v>
      </c>
      <c r="G3534" s="15" t="s">
        <v>20072</v>
      </c>
      <c r="H3534" s="16">
        <v>39.366210000000002</v>
      </c>
      <c r="I3534" s="16">
        <v>-111.08975599999999</v>
      </c>
      <c r="J3534" s="17">
        <v>45446.963263888887</v>
      </c>
      <c r="K3534" s="18" t="s">
        <v>20267</v>
      </c>
      <c r="L3534" s="18">
        <v>45446.963263888887</v>
      </c>
      <c r="M3534" s="19" t="s">
        <v>20304</v>
      </c>
      <c r="N3534" s="15" t="s">
        <v>322</v>
      </c>
      <c r="O3534" s="15" t="s">
        <v>170</v>
      </c>
      <c r="P3534" s="20">
        <v>29</v>
      </c>
      <c r="Q3534" s="15" t="s">
        <v>333</v>
      </c>
      <c r="R3534" s="15" t="s">
        <v>65</v>
      </c>
      <c r="S3534" s="15" t="s">
        <v>4260</v>
      </c>
      <c r="T3534" s="15">
        <v>59</v>
      </c>
      <c r="U3534" s="15" t="s">
        <v>154</v>
      </c>
      <c r="V3534" s="15" t="s">
        <v>14738</v>
      </c>
      <c r="W3534" s="15" t="s">
        <v>71</v>
      </c>
      <c r="X3534" s="16" t="s">
        <v>213</v>
      </c>
      <c r="Y3534" s="15" t="s">
        <v>214</v>
      </c>
      <c r="Z3534" s="15" t="s">
        <v>348</v>
      </c>
      <c r="AA3534" s="15">
        <v>3</v>
      </c>
      <c r="AB3534" s="15">
        <v>18502.060000000001</v>
      </c>
      <c r="AC3534" s="15" t="s">
        <v>229</v>
      </c>
    </row>
    <row r="3535" spans="1:29" ht="13.2" x14ac:dyDescent="0.25">
      <c r="A3535" s="21" t="s">
        <v>14740</v>
      </c>
      <c r="B3535" s="21" t="s">
        <v>1340</v>
      </c>
      <c r="C3535" s="22" t="s">
        <v>20065</v>
      </c>
      <c r="D3535" s="21" t="s">
        <v>77</v>
      </c>
      <c r="E3535" s="21" t="s">
        <v>58</v>
      </c>
      <c r="F3535" s="21">
        <v>2286</v>
      </c>
      <c r="G3535" s="21" t="s">
        <v>20073</v>
      </c>
      <c r="H3535" s="22">
        <v>40.057988000000002</v>
      </c>
      <c r="I3535" s="22">
        <v>-72.696684000000005</v>
      </c>
      <c r="J3535" s="23">
        <v>44882.631481481483</v>
      </c>
      <c r="K3535" s="24" t="s">
        <v>20176</v>
      </c>
      <c r="L3535" s="24">
        <v>44882.631481481483</v>
      </c>
      <c r="M3535" s="25" t="s">
        <v>20300</v>
      </c>
      <c r="N3535" s="21" t="s">
        <v>182</v>
      </c>
      <c r="O3535" s="21" t="s">
        <v>283</v>
      </c>
      <c r="P3535" s="26">
        <v>21</v>
      </c>
      <c r="Q3535" s="21" t="s">
        <v>154</v>
      </c>
      <c r="R3535" s="21" t="s">
        <v>66</v>
      </c>
      <c r="S3535" s="21" t="s">
        <v>3363</v>
      </c>
      <c r="T3535" s="21">
        <v>21</v>
      </c>
      <c r="U3535" s="21" t="s">
        <v>333</v>
      </c>
      <c r="V3535" s="21" t="s">
        <v>14742</v>
      </c>
      <c r="W3535" s="21" t="s">
        <v>142</v>
      </c>
      <c r="X3535" s="22" t="s">
        <v>306</v>
      </c>
      <c r="Y3535" s="21" t="s">
        <v>125</v>
      </c>
      <c r="Z3535" s="21" t="s">
        <v>53</v>
      </c>
      <c r="AA3535" s="21">
        <v>2</v>
      </c>
      <c r="AB3535" s="21">
        <v>36801.43</v>
      </c>
      <c r="AC3535" s="21" t="s">
        <v>241</v>
      </c>
    </row>
    <row r="3536" spans="1:29" ht="13.2" x14ac:dyDescent="0.25">
      <c r="A3536" s="15" t="s">
        <v>14744</v>
      </c>
      <c r="B3536" s="15" t="s">
        <v>515</v>
      </c>
      <c r="C3536" s="16" t="s">
        <v>544</v>
      </c>
      <c r="D3536" s="15" t="s">
        <v>130</v>
      </c>
      <c r="E3536" s="15" t="s">
        <v>37</v>
      </c>
      <c r="F3536" s="15">
        <v>138</v>
      </c>
      <c r="G3536" s="15" t="s">
        <v>20071</v>
      </c>
      <c r="H3536" s="16">
        <v>38.728532000000001</v>
      </c>
      <c r="I3536" s="16">
        <v>-103.25224300000001</v>
      </c>
      <c r="J3536" s="17" t="s">
        <v>20079</v>
      </c>
      <c r="K3536" s="18" t="s">
        <v>20079</v>
      </c>
      <c r="L3536" s="18" t="s">
        <v>20079</v>
      </c>
      <c r="M3536" s="19" t="s">
        <v>20247</v>
      </c>
      <c r="N3536" s="15" t="s">
        <v>322</v>
      </c>
      <c r="O3536" s="15" t="s">
        <v>62</v>
      </c>
      <c r="P3536" s="20">
        <v>36</v>
      </c>
      <c r="Q3536" s="15" t="s">
        <v>71</v>
      </c>
      <c r="R3536" s="15" t="s">
        <v>236</v>
      </c>
      <c r="S3536" s="15" t="s">
        <v>755</v>
      </c>
      <c r="T3536" s="15">
        <v>13</v>
      </c>
      <c r="U3536" s="15" t="s">
        <v>333</v>
      </c>
      <c r="V3536" s="15" t="s">
        <v>14746</v>
      </c>
      <c r="W3536" s="15" t="s">
        <v>123</v>
      </c>
      <c r="X3536" s="16" t="s">
        <v>306</v>
      </c>
      <c r="Y3536" s="15" t="s">
        <v>52</v>
      </c>
      <c r="Z3536" s="15" t="s">
        <v>71</v>
      </c>
      <c r="AA3536" s="15">
        <v>4</v>
      </c>
      <c r="AB3536" s="15">
        <v>41695.379999999997</v>
      </c>
      <c r="AC3536" s="15" t="s">
        <v>241</v>
      </c>
    </row>
    <row r="3537" spans="1:29" ht="13.2" x14ac:dyDescent="0.25">
      <c r="A3537" s="21" t="s">
        <v>14747</v>
      </c>
      <c r="B3537" s="21" t="s">
        <v>1340</v>
      </c>
      <c r="C3537" s="22" t="s">
        <v>364</v>
      </c>
      <c r="D3537" s="21" t="s">
        <v>77</v>
      </c>
      <c r="E3537" s="21" t="s">
        <v>114</v>
      </c>
      <c r="F3537" s="21">
        <v>6361</v>
      </c>
      <c r="G3537" s="21" t="s">
        <v>20076</v>
      </c>
      <c r="H3537" s="22" t="s">
        <v>20079</v>
      </c>
      <c r="I3537" s="22">
        <v>-94.936732000000006</v>
      </c>
      <c r="J3537" s="23" t="s">
        <v>20079</v>
      </c>
      <c r="K3537" s="24" t="s">
        <v>20079</v>
      </c>
      <c r="L3537" s="24" t="s">
        <v>20079</v>
      </c>
      <c r="M3537" s="25" t="s">
        <v>20291</v>
      </c>
      <c r="N3537" s="21" t="s">
        <v>322</v>
      </c>
      <c r="O3537" s="21" t="s">
        <v>314</v>
      </c>
      <c r="P3537" s="26">
        <v>64</v>
      </c>
      <c r="Q3537" s="21" t="s">
        <v>333</v>
      </c>
      <c r="R3537" s="21" t="s">
        <v>71</v>
      </c>
      <c r="S3537" s="21" t="s">
        <v>3499</v>
      </c>
      <c r="T3537" s="21">
        <v>33</v>
      </c>
      <c r="U3537" s="21" t="s">
        <v>333</v>
      </c>
      <c r="V3537" s="21" t="s">
        <v>14749</v>
      </c>
      <c r="W3537" s="21" t="s">
        <v>51</v>
      </c>
      <c r="X3537" s="22" t="s">
        <v>108</v>
      </c>
      <c r="Y3537" s="21" t="s">
        <v>214</v>
      </c>
      <c r="Z3537" s="21" t="s">
        <v>53</v>
      </c>
      <c r="AA3537" s="21">
        <v>5</v>
      </c>
      <c r="AB3537" s="21">
        <v>36473.449999999997</v>
      </c>
      <c r="AC3537" s="21" t="s">
        <v>241</v>
      </c>
    </row>
    <row r="3538" spans="1:29" ht="13.2" x14ac:dyDescent="0.25">
      <c r="A3538" s="15" t="s">
        <v>14750</v>
      </c>
      <c r="B3538" s="15" t="s">
        <v>1340</v>
      </c>
      <c r="C3538" s="16" t="s">
        <v>20068</v>
      </c>
      <c r="D3538" s="15" t="s">
        <v>130</v>
      </c>
      <c r="E3538" s="15" t="s">
        <v>202</v>
      </c>
      <c r="F3538" s="15">
        <v>1899</v>
      </c>
      <c r="G3538" s="15" t="s">
        <v>20078</v>
      </c>
      <c r="H3538" s="16">
        <v>34.056252999999998</v>
      </c>
      <c r="I3538" s="16">
        <v>-100.27807199999999</v>
      </c>
      <c r="J3538" s="17">
        <v>44602.565428240741</v>
      </c>
      <c r="K3538" s="18" t="s">
        <v>20193</v>
      </c>
      <c r="L3538" s="18">
        <v>44602.565428240741</v>
      </c>
      <c r="M3538" s="19" t="s">
        <v>20241</v>
      </c>
      <c r="N3538" s="15" t="s">
        <v>172</v>
      </c>
      <c r="O3538" s="15" t="s">
        <v>369</v>
      </c>
      <c r="P3538" s="20">
        <v>49</v>
      </c>
      <c r="Q3538" s="15" t="s">
        <v>333</v>
      </c>
      <c r="R3538" s="15" t="s">
        <v>82</v>
      </c>
      <c r="S3538" s="15" t="s">
        <v>4362</v>
      </c>
      <c r="T3538" s="15">
        <v>59</v>
      </c>
      <c r="U3538" s="15" t="s">
        <v>333</v>
      </c>
      <c r="V3538" s="15" t="s">
        <v>14752</v>
      </c>
      <c r="W3538" s="15" t="s">
        <v>51</v>
      </c>
      <c r="X3538" s="16" t="s">
        <v>108</v>
      </c>
      <c r="Y3538" s="15" t="s">
        <v>109</v>
      </c>
      <c r="Z3538" s="15" t="s">
        <v>564</v>
      </c>
      <c r="AA3538" s="15">
        <v>4</v>
      </c>
      <c r="AB3538" s="15">
        <v>18203.43</v>
      </c>
      <c r="AC3538" s="15" t="s">
        <v>241</v>
      </c>
    </row>
    <row r="3539" spans="1:29" ht="13.2" x14ac:dyDescent="0.25">
      <c r="A3539" s="21" t="s">
        <v>14753</v>
      </c>
      <c r="B3539" s="21" t="s">
        <v>1859</v>
      </c>
      <c r="C3539" s="22" t="s">
        <v>340</v>
      </c>
      <c r="D3539" s="21" t="s">
        <v>191</v>
      </c>
      <c r="E3539" s="21" t="s">
        <v>131</v>
      </c>
      <c r="F3539" s="21">
        <v>2913</v>
      </c>
      <c r="G3539" s="21" t="s">
        <v>20078</v>
      </c>
      <c r="H3539" s="22">
        <v>32.856026999999997</v>
      </c>
      <c r="I3539" s="22">
        <v>-84.745936</v>
      </c>
      <c r="J3539" s="23">
        <v>44785.809988425928</v>
      </c>
      <c r="K3539" s="24" t="s">
        <v>20204</v>
      </c>
      <c r="L3539" s="24">
        <v>44785.809988425928</v>
      </c>
      <c r="M3539" s="25" t="s">
        <v>20177</v>
      </c>
      <c r="N3539" s="21" t="s">
        <v>436</v>
      </c>
      <c r="O3539" s="21" t="s">
        <v>41</v>
      </c>
      <c r="P3539" s="26">
        <v>65</v>
      </c>
      <c r="Q3539" s="21" t="s">
        <v>65</v>
      </c>
      <c r="R3539" s="21" t="s">
        <v>185</v>
      </c>
      <c r="S3539" s="21" t="s">
        <v>1096</v>
      </c>
      <c r="T3539" s="21">
        <v>51</v>
      </c>
      <c r="U3539" s="21" t="s">
        <v>154</v>
      </c>
      <c r="V3539" s="21" t="s">
        <v>14755</v>
      </c>
      <c r="W3539" s="21" t="s">
        <v>123</v>
      </c>
      <c r="X3539" s="22" t="s">
        <v>306</v>
      </c>
      <c r="Y3539" s="21" t="s">
        <v>52</v>
      </c>
      <c r="Z3539" s="21" t="s">
        <v>348</v>
      </c>
      <c r="AA3539" s="21">
        <v>0</v>
      </c>
      <c r="AB3539" s="21">
        <v>35596.910000000003</v>
      </c>
      <c r="AC3539" s="21" t="s">
        <v>229</v>
      </c>
    </row>
    <row r="3540" spans="1:29" ht="13.2" x14ac:dyDescent="0.25">
      <c r="A3540" s="15" t="s">
        <v>14756</v>
      </c>
      <c r="B3540" s="15" t="s">
        <v>1358</v>
      </c>
      <c r="C3540" s="16" t="s">
        <v>340</v>
      </c>
      <c r="D3540" s="15" t="s">
        <v>219</v>
      </c>
      <c r="E3540" s="15" t="s">
        <v>164</v>
      </c>
      <c r="F3540" s="15">
        <v>8824</v>
      </c>
      <c r="G3540" s="15" t="s">
        <v>20074</v>
      </c>
      <c r="H3540" s="16">
        <v>32.608317999999997</v>
      </c>
      <c r="I3540" s="16">
        <v>-113.729438</v>
      </c>
      <c r="J3540" s="17">
        <v>44604.454699074071</v>
      </c>
      <c r="K3540" s="18" t="s">
        <v>20221</v>
      </c>
      <c r="L3540" s="18">
        <v>44604.454699074071</v>
      </c>
      <c r="M3540" s="19" t="s">
        <v>20290</v>
      </c>
      <c r="N3540" s="15" t="s">
        <v>434</v>
      </c>
      <c r="O3540" s="15" t="s">
        <v>102</v>
      </c>
      <c r="P3540" s="20">
        <v>22</v>
      </c>
      <c r="Q3540" s="15" t="s">
        <v>154</v>
      </c>
      <c r="R3540" s="15" t="s">
        <v>66</v>
      </c>
      <c r="S3540" s="15" t="s">
        <v>1640</v>
      </c>
      <c r="T3540" s="15">
        <v>88</v>
      </c>
      <c r="U3540" s="15" t="s">
        <v>65</v>
      </c>
      <c r="V3540" s="15" t="s">
        <v>14758</v>
      </c>
      <c r="W3540" s="15" t="s">
        <v>123</v>
      </c>
      <c r="X3540" s="16" t="s">
        <v>306</v>
      </c>
      <c r="Y3540" s="15" t="s">
        <v>52</v>
      </c>
      <c r="Z3540" s="15" t="s">
        <v>126</v>
      </c>
      <c r="AA3540" s="15">
        <v>5</v>
      </c>
      <c r="AB3540" s="15">
        <v>0</v>
      </c>
      <c r="AC3540" s="15" t="s">
        <v>241</v>
      </c>
    </row>
    <row r="3541" spans="1:29" ht="13.2" x14ac:dyDescent="0.25">
      <c r="A3541" s="21" t="s">
        <v>14760</v>
      </c>
      <c r="B3541" s="21" t="s">
        <v>551</v>
      </c>
      <c r="C3541" s="22" t="s">
        <v>129</v>
      </c>
      <c r="D3541" s="21" t="s">
        <v>201</v>
      </c>
      <c r="E3541" s="21" t="s">
        <v>164</v>
      </c>
      <c r="F3541" s="21">
        <v>9690</v>
      </c>
      <c r="G3541" s="21" t="s">
        <v>20072</v>
      </c>
      <c r="H3541" s="22">
        <v>36.084609999999998</v>
      </c>
      <c r="I3541" s="22">
        <v>80.456999999999994</v>
      </c>
      <c r="J3541" s="23">
        <v>43382.910983796297</v>
      </c>
      <c r="K3541" s="24" t="s">
        <v>20214</v>
      </c>
      <c r="L3541" s="24">
        <v>43382.910983796297</v>
      </c>
      <c r="M3541" s="25" t="s">
        <v>20344</v>
      </c>
      <c r="N3541" s="21" t="s">
        <v>136</v>
      </c>
      <c r="O3541" s="21" t="s">
        <v>369</v>
      </c>
      <c r="P3541" s="26">
        <v>42</v>
      </c>
      <c r="Q3541" s="21" t="s">
        <v>333</v>
      </c>
      <c r="R3541" s="21" t="s">
        <v>185</v>
      </c>
      <c r="S3541" s="21" t="s">
        <v>5210</v>
      </c>
      <c r="T3541" s="21">
        <v>75</v>
      </c>
      <c r="U3541" s="21" t="s">
        <v>71</v>
      </c>
      <c r="V3541" s="21"/>
      <c r="W3541" s="21" t="s">
        <v>255</v>
      </c>
      <c r="X3541" s="22" t="s">
        <v>108</v>
      </c>
      <c r="Y3541" s="21" t="s">
        <v>214</v>
      </c>
      <c r="Z3541" s="21" t="s">
        <v>564</v>
      </c>
      <c r="AA3541" s="21">
        <v>1</v>
      </c>
      <c r="AB3541" s="21">
        <v>16133.3</v>
      </c>
      <c r="AC3541" s="21" t="s">
        <v>229</v>
      </c>
    </row>
    <row r="3542" spans="1:29" ht="13.2" x14ac:dyDescent="0.25">
      <c r="A3542" s="15" t="s">
        <v>14763</v>
      </c>
      <c r="B3542" s="15" t="s">
        <v>1069</v>
      </c>
      <c r="C3542" s="16" t="s">
        <v>20065</v>
      </c>
      <c r="D3542" s="15" t="s">
        <v>219</v>
      </c>
      <c r="E3542" s="15" t="s">
        <v>202</v>
      </c>
      <c r="F3542" s="15">
        <v>4231</v>
      </c>
      <c r="G3542" s="15" t="s">
        <v>20071</v>
      </c>
      <c r="H3542" s="16">
        <v>36.667374000000002</v>
      </c>
      <c r="I3542" s="16">
        <v>72.278499999999994</v>
      </c>
      <c r="J3542" s="17">
        <v>45035.032696759263</v>
      </c>
      <c r="K3542" s="18" t="s">
        <v>20180</v>
      </c>
      <c r="L3542" s="18">
        <v>45035.032696759263</v>
      </c>
      <c r="M3542" s="19" t="s">
        <v>20293</v>
      </c>
      <c r="N3542" s="15" t="s">
        <v>331</v>
      </c>
      <c r="O3542" s="15" t="s">
        <v>170</v>
      </c>
      <c r="P3542" s="20">
        <v>71</v>
      </c>
      <c r="Q3542" s="15" t="s">
        <v>154</v>
      </c>
      <c r="R3542" s="15" t="s">
        <v>236</v>
      </c>
      <c r="S3542" s="15" t="s">
        <v>1195</v>
      </c>
      <c r="T3542" s="15">
        <v>47</v>
      </c>
      <c r="U3542" s="15" t="s">
        <v>71</v>
      </c>
      <c r="V3542" s="15" t="s">
        <v>14765</v>
      </c>
      <c r="W3542" s="15" t="s">
        <v>174</v>
      </c>
      <c r="X3542" s="16" t="s">
        <v>213</v>
      </c>
      <c r="Y3542" s="15" t="s">
        <v>297</v>
      </c>
      <c r="Z3542" s="15" t="s">
        <v>348</v>
      </c>
      <c r="AA3542" s="15">
        <v>5</v>
      </c>
      <c r="AB3542" s="15">
        <v>0</v>
      </c>
      <c r="AC3542" s="15" t="s">
        <v>241</v>
      </c>
    </row>
    <row r="3543" spans="1:29" ht="13.2" x14ac:dyDescent="0.25">
      <c r="A3543" s="21" t="s">
        <v>14767</v>
      </c>
      <c r="B3543" s="21" t="s">
        <v>1011</v>
      </c>
      <c r="C3543" s="22" t="s">
        <v>20068</v>
      </c>
      <c r="D3543" s="21" t="s">
        <v>163</v>
      </c>
      <c r="E3543" s="21" t="s">
        <v>131</v>
      </c>
      <c r="F3543" s="21">
        <v>5829</v>
      </c>
      <c r="G3543" s="21" t="s">
        <v>20071</v>
      </c>
      <c r="H3543" s="22">
        <v>39.157195999999999</v>
      </c>
      <c r="I3543" s="22">
        <v>-104.915306</v>
      </c>
      <c r="J3543" s="23">
        <v>44200.506493055553</v>
      </c>
      <c r="K3543" s="24" t="s">
        <v>20211</v>
      </c>
      <c r="L3543" s="24">
        <v>44200.506493055553</v>
      </c>
      <c r="M3543" s="25" t="s">
        <v>20224</v>
      </c>
      <c r="N3543" s="21" t="s">
        <v>136</v>
      </c>
      <c r="O3543" s="21" t="s">
        <v>346</v>
      </c>
      <c r="P3543" s="26">
        <v>36</v>
      </c>
      <c r="Q3543" s="21" t="s">
        <v>333</v>
      </c>
      <c r="R3543" s="21" t="s">
        <v>66</v>
      </c>
      <c r="S3543" s="21" t="s">
        <v>4460</v>
      </c>
      <c r="T3543" s="21">
        <v>25</v>
      </c>
      <c r="U3543" s="21" t="s">
        <v>333</v>
      </c>
      <c r="V3543" s="21"/>
      <c r="W3543" s="21" t="s">
        <v>142</v>
      </c>
      <c r="X3543" s="22" t="s">
        <v>240</v>
      </c>
      <c r="Y3543" s="21" t="s">
        <v>52</v>
      </c>
      <c r="Z3543" s="21" t="s">
        <v>348</v>
      </c>
      <c r="AA3543" s="21">
        <v>2</v>
      </c>
      <c r="AB3543" s="21">
        <v>18224.78</v>
      </c>
      <c r="AC3543" s="21" t="s">
        <v>229</v>
      </c>
    </row>
    <row r="3544" spans="1:29" ht="13.2" x14ac:dyDescent="0.25">
      <c r="A3544" s="15" t="s">
        <v>14770</v>
      </c>
      <c r="B3544" s="15" t="s">
        <v>2335</v>
      </c>
      <c r="C3544" s="16" t="s">
        <v>20068</v>
      </c>
      <c r="D3544" s="15" t="s">
        <v>98</v>
      </c>
      <c r="E3544" s="15" t="s">
        <v>114</v>
      </c>
      <c r="F3544" s="15">
        <v>6601</v>
      </c>
      <c r="G3544" s="15" t="s">
        <v>20074</v>
      </c>
      <c r="H3544" s="16">
        <v>44.398761</v>
      </c>
      <c r="I3544" s="16">
        <v>-110.890905</v>
      </c>
      <c r="J3544" s="17">
        <v>45096.375011574077</v>
      </c>
      <c r="K3544" s="18" t="s">
        <v>20196</v>
      </c>
      <c r="L3544" s="18">
        <v>45096.375011574077</v>
      </c>
      <c r="M3544" s="19" t="s">
        <v>20272</v>
      </c>
      <c r="N3544" s="15" t="s">
        <v>105</v>
      </c>
      <c r="O3544" s="15" t="s">
        <v>314</v>
      </c>
      <c r="P3544" s="20">
        <v>36</v>
      </c>
      <c r="Q3544" s="15" t="s">
        <v>71</v>
      </c>
      <c r="R3544" s="15" t="s">
        <v>71</v>
      </c>
      <c r="S3544" s="15" t="s">
        <v>7213</v>
      </c>
      <c r="T3544" s="15">
        <v>21</v>
      </c>
      <c r="U3544" s="15" t="s">
        <v>154</v>
      </c>
      <c r="V3544" s="15" t="s">
        <v>14772</v>
      </c>
      <c r="W3544" s="15" t="s">
        <v>51</v>
      </c>
      <c r="X3544" s="16" t="s">
        <v>213</v>
      </c>
      <c r="Y3544" s="15" t="s">
        <v>109</v>
      </c>
      <c r="Z3544" s="15" t="s">
        <v>564</v>
      </c>
      <c r="AA3544" s="15">
        <v>4</v>
      </c>
      <c r="AB3544" s="15">
        <v>0</v>
      </c>
      <c r="AC3544" s="15" t="s">
        <v>229</v>
      </c>
    </row>
    <row r="3545" spans="1:29" ht="13.2" x14ac:dyDescent="0.25">
      <c r="A3545" s="21" t="s">
        <v>14774</v>
      </c>
      <c r="B3545" s="21" t="s">
        <v>752</v>
      </c>
      <c r="C3545" s="22" t="s">
        <v>544</v>
      </c>
      <c r="D3545" s="21" t="s">
        <v>201</v>
      </c>
      <c r="E3545" s="21" t="s">
        <v>246</v>
      </c>
      <c r="F3545" s="21">
        <v>9660</v>
      </c>
      <c r="G3545" s="21" t="s">
        <v>20073</v>
      </c>
      <c r="H3545" s="22">
        <v>36.777419000000002</v>
      </c>
      <c r="I3545" s="22">
        <v>-97.667325000000005</v>
      </c>
      <c r="J3545" s="23">
        <v>43360.616238425922</v>
      </c>
      <c r="K3545" s="24" t="s">
        <v>20184</v>
      </c>
      <c r="L3545" s="24">
        <v>43360.616238425922</v>
      </c>
      <c r="M3545" s="25" t="s">
        <v>20192</v>
      </c>
      <c r="N3545" s="21" t="s">
        <v>331</v>
      </c>
      <c r="O3545" s="21" t="s">
        <v>314</v>
      </c>
      <c r="P3545" s="26">
        <v>36</v>
      </c>
      <c r="Q3545" s="21" t="s">
        <v>154</v>
      </c>
      <c r="R3545" s="21" t="s">
        <v>185</v>
      </c>
      <c r="S3545" s="21" t="s">
        <v>764</v>
      </c>
      <c r="T3545" s="21">
        <v>33</v>
      </c>
      <c r="U3545" s="21" t="s">
        <v>50</v>
      </c>
      <c r="V3545" s="21" t="s">
        <v>14776</v>
      </c>
      <c r="W3545" s="21" t="s">
        <v>51</v>
      </c>
      <c r="X3545" s="22" t="s">
        <v>108</v>
      </c>
      <c r="Y3545" s="21" t="s">
        <v>214</v>
      </c>
      <c r="Z3545" s="21" t="s">
        <v>71</v>
      </c>
      <c r="AA3545" s="21">
        <v>1</v>
      </c>
      <c r="AB3545" s="21">
        <v>160.31</v>
      </c>
      <c r="AC3545" s="21" t="s">
        <v>229</v>
      </c>
    </row>
    <row r="3546" spans="1:29" ht="13.2" x14ac:dyDescent="0.25">
      <c r="A3546" s="15" t="s">
        <v>14778</v>
      </c>
      <c r="B3546" s="15" t="s">
        <v>1859</v>
      </c>
      <c r="C3546" s="16" t="s">
        <v>340</v>
      </c>
      <c r="D3546" s="15" t="s">
        <v>201</v>
      </c>
      <c r="E3546" s="15" t="s">
        <v>37</v>
      </c>
      <c r="F3546" s="15">
        <v>3091</v>
      </c>
      <c r="G3546" s="15" t="s">
        <v>20077</v>
      </c>
      <c r="H3546" s="16">
        <v>38.423045999999999</v>
      </c>
      <c r="I3546" s="16">
        <v>-87.065202999999997</v>
      </c>
      <c r="J3546" s="17">
        <v>44908.853252314817</v>
      </c>
      <c r="K3546" s="18" t="s">
        <v>20178</v>
      </c>
      <c r="L3546" s="18">
        <v>44908.853252314817</v>
      </c>
      <c r="M3546" s="19" t="s">
        <v>20215</v>
      </c>
      <c r="N3546" s="15" t="s">
        <v>293</v>
      </c>
      <c r="O3546" s="15" t="s">
        <v>64</v>
      </c>
      <c r="P3546" s="20">
        <v>16</v>
      </c>
      <c r="Q3546" s="15" t="s">
        <v>50</v>
      </c>
      <c r="R3546" s="15" t="s">
        <v>82</v>
      </c>
      <c r="S3546" s="15" t="s">
        <v>14780</v>
      </c>
      <c r="T3546" s="15">
        <v>65</v>
      </c>
      <c r="U3546" s="15" t="s">
        <v>333</v>
      </c>
      <c r="V3546" s="15" t="s">
        <v>14781</v>
      </c>
      <c r="W3546" s="15" t="s">
        <v>255</v>
      </c>
      <c r="X3546" s="16" t="s">
        <v>213</v>
      </c>
      <c r="Y3546" s="15" t="s">
        <v>125</v>
      </c>
      <c r="Z3546" s="15" t="s">
        <v>126</v>
      </c>
      <c r="AA3546" s="15">
        <v>3</v>
      </c>
      <c r="AB3546" s="15">
        <v>27601.599999999999</v>
      </c>
      <c r="AC3546" s="15" t="s">
        <v>229</v>
      </c>
    </row>
    <row r="3547" spans="1:29" ht="13.2" x14ac:dyDescent="0.25">
      <c r="A3547" s="21" t="s">
        <v>14783</v>
      </c>
      <c r="B3547" s="21" t="s">
        <v>551</v>
      </c>
      <c r="C3547" s="22" t="s">
        <v>113</v>
      </c>
      <c r="D3547" s="21" t="s">
        <v>36</v>
      </c>
      <c r="E3547" s="21" t="s">
        <v>246</v>
      </c>
      <c r="F3547" s="21">
        <v>6986</v>
      </c>
      <c r="G3547" s="21" t="s">
        <v>20073</v>
      </c>
      <c r="H3547" s="22">
        <v>25.525568</v>
      </c>
      <c r="I3547" s="22">
        <v>-100.69308599999999</v>
      </c>
      <c r="J3547" s="23">
        <v>44417.294085648151</v>
      </c>
      <c r="K3547" s="24" t="s">
        <v>20200</v>
      </c>
      <c r="L3547" s="24">
        <v>44417.294085648151</v>
      </c>
      <c r="M3547" s="25" t="s">
        <v>20271</v>
      </c>
      <c r="N3547" s="21" t="s">
        <v>136</v>
      </c>
      <c r="O3547" s="21" t="s">
        <v>49</v>
      </c>
      <c r="P3547" s="26">
        <v>34</v>
      </c>
      <c r="Q3547" s="21" t="s">
        <v>154</v>
      </c>
      <c r="R3547" s="21" t="s">
        <v>236</v>
      </c>
      <c r="S3547" s="21" t="s">
        <v>2881</v>
      </c>
      <c r="T3547" s="21">
        <v>46</v>
      </c>
      <c r="U3547" s="21" t="s">
        <v>333</v>
      </c>
      <c r="V3547" s="21" t="s">
        <v>71</v>
      </c>
      <c r="W3547" s="21" t="s">
        <v>255</v>
      </c>
      <c r="X3547" s="22" t="s">
        <v>240</v>
      </c>
      <c r="Y3547" s="21" t="s">
        <v>109</v>
      </c>
      <c r="Z3547" s="21" t="s">
        <v>53</v>
      </c>
      <c r="AA3547" s="21">
        <v>0</v>
      </c>
      <c r="AB3547" s="21">
        <v>21617.599999999999</v>
      </c>
      <c r="AC3547" s="21" t="s">
        <v>241</v>
      </c>
    </row>
    <row r="3548" spans="1:29" ht="13.2" x14ac:dyDescent="0.25">
      <c r="A3548" s="15" t="s">
        <v>14784</v>
      </c>
      <c r="B3548" s="15" t="s">
        <v>631</v>
      </c>
      <c r="C3548" s="16" t="s">
        <v>20068</v>
      </c>
      <c r="D3548" s="15" t="s">
        <v>163</v>
      </c>
      <c r="E3548" s="15" t="s">
        <v>37</v>
      </c>
      <c r="F3548" s="15">
        <v>8252</v>
      </c>
      <c r="G3548" s="15" t="s">
        <v>20077</v>
      </c>
      <c r="H3548" s="16">
        <v>31.185504999999999</v>
      </c>
      <c r="I3548" s="16">
        <v>-106.672428</v>
      </c>
      <c r="J3548" s="17">
        <v>43868.742546296293</v>
      </c>
      <c r="K3548" s="18" t="s">
        <v>20202</v>
      </c>
      <c r="L3548" s="18">
        <v>43868.742546296293</v>
      </c>
      <c r="M3548" s="19" t="s">
        <v>20336</v>
      </c>
      <c r="N3548" s="15" t="s">
        <v>61</v>
      </c>
      <c r="O3548" s="15" t="s">
        <v>49</v>
      </c>
      <c r="P3548" s="20">
        <v>36</v>
      </c>
      <c r="Q3548" s="15" t="s">
        <v>333</v>
      </c>
      <c r="R3548" s="15" t="s">
        <v>66</v>
      </c>
      <c r="S3548" s="15" t="s">
        <v>3100</v>
      </c>
      <c r="T3548" s="15">
        <v>71</v>
      </c>
      <c r="U3548" s="15" t="s">
        <v>333</v>
      </c>
      <c r="V3548" s="15" t="s">
        <v>14786</v>
      </c>
      <c r="W3548" s="15" t="s">
        <v>142</v>
      </c>
      <c r="X3548" s="16" t="s">
        <v>306</v>
      </c>
      <c r="Y3548" s="15" t="s">
        <v>125</v>
      </c>
      <c r="Z3548" s="15" t="s">
        <v>564</v>
      </c>
      <c r="AA3548" s="15">
        <v>1</v>
      </c>
      <c r="AB3548" s="15">
        <v>18203.990000000002</v>
      </c>
      <c r="AC3548" s="15" t="s">
        <v>229</v>
      </c>
    </row>
    <row r="3549" spans="1:29" ht="13.2" x14ac:dyDescent="0.25">
      <c r="A3549" s="21" t="s">
        <v>14788</v>
      </c>
      <c r="B3549" s="21" t="s">
        <v>1069</v>
      </c>
      <c r="C3549" s="22" t="s">
        <v>364</v>
      </c>
      <c r="D3549" s="21" t="s">
        <v>201</v>
      </c>
      <c r="E3549" s="21" t="s">
        <v>202</v>
      </c>
      <c r="F3549" s="21">
        <v>5526</v>
      </c>
      <c r="G3549" s="21" t="s">
        <v>20077</v>
      </c>
      <c r="H3549" s="22">
        <v>45.922635</v>
      </c>
      <c r="I3549" s="22" t="s">
        <v>20079</v>
      </c>
      <c r="J3549" s="23">
        <v>45414.168437499997</v>
      </c>
      <c r="K3549" s="24" t="s">
        <v>20188</v>
      </c>
      <c r="L3549" s="24">
        <v>45414.168437499997</v>
      </c>
      <c r="M3549" s="25" t="s">
        <v>20209</v>
      </c>
      <c r="N3549" s="21" t="s">
        <v>249</v>
      </c>
      <c r="O3549" s="21" t="s">
        <v>170</v>
      </c>
      <c r="P3549" s="26">
        <v>36</v>
      </c>
      <c r="Q3549" s="21" t="s">
        <v>71</v>
      </c>
      <c r="R3549" s="21" t="s">
        <v>71</v>
      </c>
      <c r="S3549" s="21" t="s">
        <v>962</v>
      </c>
      <c r="T3549" s="21">
        <v>52</v>
      </c>
      <c r="U3549" s="21" t="s">
        <v>333</v>
      </c>
      <c r="V3549" s="21">
        <v>9263754633</v>
      </c>
      <c r="W3549" s="21" t="s">
        <v>123</v>
      </c>
      <c r="X3549" s="22" t="s">
        <v>108</v>
      </c>
      <c r="Y3549" s="21" t="s">
        <v>214</v>
      </c>
      <c r="Z3549" s="21" t="s">
        <v>71</v>
      </c>
      <c r="AA3549" s="21">
        <v>5</v>
      </c>
      <c r="AB3549" s="21">
        <v>42020.87</v>
      </c>
      <c r="AC3549" s="21" t="s">
        <v>229</v>
      </c>
    </row>
    <row r="3550" spans="1:29" ht="13.2" x14ac:dyDescent="0.25">
      <c r="A3550" s="15" t="s">
        <v>14791</v>
      </c>
      <c r="B3550" s="15" t="s">
        <v>267</v>
      </c>
      <c r="C3550" s="16" t="s">
        <v>401</v>
      </c>
      <c r="D3550" s="15" t="s">
        <v>201</v>
      </c>
      <c r="E3550" s="15" t="s">
        <v>202</v>
      </c>
      <c r="F3550" s="15">
        <v>1850</v>
      </c>
      <c r="G3550" s="15" t="s">
        <v>20069</v>
      </c>
      <c r="H3550" s="16" t="s">
        <v>20079</v>
      </c>
      <c r="I3550" s="16">
        <v>-70.939412000000004</v>
      </c>
      <c r="J3550" s="17" t="s">
        <v>20079</v>
      </c>
      <c r="K3550" s="18" t="s">
        <v>20079</v>
      </c>
      <c r="L3550" s="18" t="s">
        <v>20079</v>
      </c>
      <c r="M3550" s="19" t="s">
        <v>20218</v>
      </c>
      <c r="N3550" s="15" t="s">
        <v>101</v>
      </c>
      <c r="O3550" s="15" t="s">
        <v>106</v>
      </c>
      <c r="P3550" s="20">
        <v>36</v>
      </c>
      <c r="Q3550" s="15" t="s">
        <v>71</v>
      </c>
      <c r="R3550" s="15" t="s">
        <v>71</v>
      </c>
      <c r="S3550" s="15" t="s">
        <v>3948</v>
      </c>
      <c r="T3550" s="15">
        <v>50</v>
      </c>
      <c r="U3550" s="15" t="s">
        <v>71</v>
      </c>
      <c r="V3550" s="15" t="s">
        <v>14793</v>
      </c>
      <c r="W3550" s="15" t="s">
        <v>255</v>
      </c>
      <c r="X3550" s="16" t="s">
        <v>108</v>
      </c>
      <c r="Y3550" s="15" t="s">
        <v>125</v>
      </c>
      <c r="Z3550" s="15" t="s">
        <v>71</v>
      </c>
      <c r="AA3550" s="15">
        <v>2</v>
      </c>
      <c r="AB3550" s="15" t="s">
        <v>20195</v>
      </c>
      <c r="AC3550" s="15" t="s">
        <v>229</v>
      </c>
    </row>
    <row r="3551" spans="1:29" ht="13.2" x14ac:dyDescent="0.25">
      <c r="A3551" s="21" t="s">
        <v>14795</v>
      </c>
      <c r="B3551" s="21" t="s">
        <v>1358</v>
      </c>
      <c r="C3551" s="22" t="s">
        <v>129</v>
      </c>
      <c r="D3551" s="21" t="s">
        <v>36</v>
      </c>
      <c r="E3551" s="21" t="s">
        <v>149</v>
      </c>
      <c r="F3551" s="21">
        <v>1085</v>
      </c>
      <c r="G3551" s="21" t="s">
        <v>20075</v>
      </c>
      <c r="H3551" s="22">
        <v>38.359374000000003</v>
      </c>
      <c r="I3551" s="22">
        <v>-89.022930000000002</v>
      </c>
      <c r="J3551" s="23">
        <v>45314.167893518519</v>
      </c>
      <c r="K3551" s="24" t="s">
        <v>20188</v>
      </c>
      <c r="L3551" s="24">
        <v>45314.167893518519</v>
      </c>
      <c r="M3551" s="25" t="s">
        <v>20328</v>
      </c>
      <c r="N3551" s="21" t="s">
        <v>293</v>
      </c>
      <c r="O3551" s="21" t="s">
        <v>475</v>
      </c>
      <c r="P3551" s="26">
        <v>24</v>
      </c>
      <c r="Q3551" s="21" t="s">
        <v>333</v>
      </c>
      <c r="R3551" s="21" t="s">
        <v>82</v>
      </c>
      <c r="S3551" s="21" t="s">
        <v>1052</v>
      </c>
      <c r="T3551" s="21">
        <v>87</v>
      </c>
      <c r="U3551" s="21" t="s">
        <v>333</v>
      </c>
      <c r="V3551" s="21">
        <v>8591962872</v>
      </c>
      <c r="W3551" s="21" t="s">
        <v>255</v>
      </c>
      <c r="X3551" s="22" t="s">
        <v>240</v>
      </c>
      <c r="Y3551" s="21" t="s">
        <v>297</v>
      </c>
      <c r="Z3551" s="21" t="s">
        <v>564</v>
      </c>
      <c r="AA3551" s="21">
        <v>4</v>
      </c>
      <c r="AB3551" s="21">
        <v>28648.67</v>
      </c>
      <c r="AC3551" s="21" t="s">
        <v>229</v>
      </c>
    </row>
    <row r="3552" spans="1:29" ht="13.2" x14ac:dyDescent="0.25">
      <c r="A3552" s="15" t="s">
        <v>14798</v>
      </c>
      <c r="B3552" s="15" t="s">
        <v>373</v>
      </c>
      <c r="C3552" s="16" t="s">
        <v>401</v>
      </c>
      <c r="D3552" s="15" t="s">
        <v>77</v>
      </c>
      <c r="E3552" s="15" t="s">
        <v>78</v>
      </c>
      <c r="F3552" s="15">
        <v>6672</v>
      </c>
      <c r="G3552" s="15" t="s">
        <v>20076</v>
      </c>
      <c r="H3552" s="16">
        <v>28.344183000000001</v>
      </c>
      <c r="I3552" s="16">
        <v>-81.736277999999999</v>
      </c>
      <c r="J3552" s="17">
        <v>44846.313275462962</v>
      </c>
      <c r="K3552" s="18" t="s">
        <v>20200</v>
      </c>
      <c r="L3552" s="18">
        <v>44846.313275462962</v>
      </c>
      <c r="M3552" s="19" t="s">
        <v>20243</v>
      </c>
      <c r="N3552" s="15" t="s">
        <v>211</v>
      </c>
      <c r="O3552" s="15" t="s">
        <v>62</v>
      </c>
      <c r="P3552" s="20">
        <v>54</v>
      </c>
      <c r="Q3552" s="15" t="s">
        <v>333</v>
      </c>
      <c r="R3552" s="15" t="s">
        <v>82</v>
      </c>
      <c r="S3552" s="15" t="s">
        <v>11265</v>
      </c>
      <c r="T3552" s="15">
        <v>32</v>
      </c>
      <c r="U3552" s="15" t="s">
        <v>154</v>
      </c>
      <c r="V3552" s="15" t="s">
        <v>14800</v>
      </c>
      <c r="W3552" s="15" t="s">
        <v>71</v>
      </c>
      <c r="X3552" s="16" t="s">
        <v>108</v>
      </c>
      <c r="Y3552" s="15" t="s">
        <v>125</v>
      </c>
      <c r="Z3552" s="15" t="s">
        <v>53</v>
      </c>
      <c r="AA3552" s="15">
        <v>0</v>
      </c>
      <c r="AB3552" s="15">
        <v>20573.38</v>
      </c>
      <c r="AC3552" s="15" t="s">
        <v>229</v>
      </c>
    </row>
    <row r="3553" spans="1:29" ht="13.2" x14ac:dyDescent="0.25">
      <c r="A3553" s="21" t="s">
        <v>14802</v>
      </c>
      <c r="B3553" s="21" t="s">
        <v>373</v>
      </c>
      <c r="C3553" s="22" t="s">
        <v>129</v>
      </c>
      <c r="D3553" s="21" t="s">
        <v>219</v>
      </c>
      <c r="E3553" s="21" t="s">
        <v>114</v>
      </c>
      <c r="F3553" s="21">
        <v>9999</v>
      </c>
      <c r="G3553" s="21" t="s">
        <v>20076</v>
      </c>
      <c r="H3553" s="22" t="s">
        <v>20079</v>
      </c>
      <c r="I3553" s="22">
        <v>-72.704881999999998</v>
      </c>
      <c r="J3553" s="23">
        <v>45143.173310185186</v>
      </c>
      <c r="K3553" s="24" t="s">
        <v>20188</v>
      </c>
      <c r="L3553" s="24">
        <v>45143.173310185186</v>
      </c>
      <c r="M3553" s="25" t="s">
        <v>20287</v>
      </c>
      <c r="N3553" s="21" t="s">
        <v>293</v>
      </c>
      <c r="O3553" s="21" t="s">
        <v>62</v>
      </c>
      <c r="P3553" s="26">
        <v>62</v>
      </c>
      <c r="Q3553" s="21" t="s">
        <v>333</v>
      </c>
      <c r="R3553" s="21" t="s">
        <v>66</v>
      </c>
      <c r="S3553" s="21" t="s">
        <v>2444</v>
      </c>
      <c r="T3553" s="21">
        <v>67</v>
      </c>
      <c r="U3553" s="21" t="s">
        <v>50</v>
      </c>
      <c r="V3553" s="21" t="s">
        <v>14804</v>
      </c>
      <c r="W3553" s="21" t="s">
        <v>51</v>
      </c>
      <c r="X3553" s="22" t="s">
        <v>108</v>
      </c>
      <c r="Y3553" s="21" t="s">
        <v>125</v>
      </c>
      <c r="Z3553" s="21" t="s">
        <v>564</v>
      </c>
      <c r="AA3553" s="21">
        <v>2</v>
      </c>
      <c r="AB3553" s="21">
        <v>26259.59</v>
      </c>
      <c r="AC3553" s="21" t="s">
        <v>229</v>
      </c>
    </row>
    <row r="3554" spans="1:29" ht="13.2" x14ac:dyDescent="0.25">
      <c r="A3554" s="15" t="s">
        <v>14806</v>
      </c>
      <c r="B3554" s="15" t="s">
        <v>1340</v>
      </c>
      <c r="C3554" s="16" t="s">
        <v>113</v>
      </c>
      <c r="D3554" s="15" t="s">
        <v>36</v>
      </c>
      <c r="E3554" s="15" t="s">
        <v>409</v>
      </c>
      <c r="F3554" s="15">
        <v>9200</v>
      </c>
      <c r="G3554" s="15" t="s">
        <v>20072</v>
      </c>
      <c r="H3554" s="16">
        <v>30.860605</v>
      </c>
      <c r="I3554" s="16">
        <v>-78.038313000000002</v>
      </c>
      <c r="J3554" s="17" t="s">
        <v>20079</v>
      </c>
      <c r="K3554" s="18" t="s">
        <v>20079</v>
      </c>
      <c r="L3554" s="18" t="s">
        <v>20079</v>
      </c>
      <c r="M3554" s="19" t="s">
        <v>20331</v>
      </c>
      <c r="N3554" s="15" t="s">
        <v>105</v>
      </c>
      <c r="O3554" s="15" t="s">
        <v>475</v>
      </c>
      <c r="P3554" s="20">
        <v>21</v>
      </c>
      <c r="Q3554" s="15" t="s">
        <v>333</v>
      </c>
      <c r="R3554" s="15" t="s">
        <v>82</v>
      </c>
      <c r="S3554" s="15" t="s">
        <v>1331</v>
      </c>
      <c r="T3554" s="15">
        <v>67</v>
      </c>
      <c r="U3554" s="15" t="s">
        <v>71</v>
      </c>
      <c r="V3554" s="15" t="s">
        <v>14808</v>
      </c>
      <c r="W3554" s="15" t="s">
        <v>71</v>
      </c>
      <c r="X3554" s="16" t="s">
        <v>240</v>
      </c>
      <c r="Y3554" s="15" t="s">
        <v>125</v>
      </c>
      <c r="Z3554" s="15" t="s">
        <v>126</v>
      </c>
      <c r="AA3554" s="15">
        <v>0</v>
      </c>
      <c r="AB3554" s="15">
        <v>27616.73</v>
      </c>
      <c r="AC3554" s="15" t="s">
        <v>241</v>
      </c>
    </row>
    <row r="3555" spans="1:29" ht="13.2" x14ac:dyDescent="0.25">
      <c r="A3555" s="21" t="s">
        <v>14809</v>
      </c>
      <c r="B3555" s="21" t="s">
        <v>1069</v>
      </c>
      <c r="C3555" s="22" t="s">
        <v>544</v>
      </c>
      <c r="D3555" s="21" t="s">
        <v>77</v>
      </c>
      <c r="E3555" s="21" t="s">
        <v>78</v>
      </c>
      <c r="F3555" s="21">
        <v>5928</v>
      </c>
      <c r="G3555" s="21" t="s">
        <v>20069</v>
      </c>
      <c r="H3555" s="22" t="s">
        <v>20079</v>
      </c>
      <c r="I3555" s="22">
        <v>-100.70594800000001</v>
      </c>
      <c r="J3555" s="23">
        <v>45006.923784722225</v>
      </c>
      <c r="K3555" s="24" t="s">
        <v>20172</v>
      </c>
      <c r="L3555" s="24">
        <v>45006.923784722225</v>
      </c>
      <c r="M3555" s="25" t="s">
        <v>20249</v>
      </c>
      <c r="N3555" s="21" t="s">
        <v>172</v>
      </c>
      <c r="O3555" s="21" t="s">
        <v>346</v>
      </c>
      <c r="P3555" s="26">
        <v>37</v>
      </c>
      <c r="Q3555" s="21" t="s">
        <v>154</v>
      </c>
      <c r="R3555" s="21" t="s">
        <v>65</v>
      </c>
      <c r="S3555" s="21" t="s">
        <v>2928</v>
      </c>
      <c r="T3555" s="21">
        <v>44</v>
      </c>
      <c r="U3555" s="21" t="s">
        <v>333</v>
      </c>
      <c r="V3555" s="21" t="s">
        <v>14811</v>
      </c>
      <c r="W3555" s="21" t="s">
        <v>123</v>
      </c>
      <c r="X3555" s="22" t="s">
        <v>240</v>
      </c>
      <c r="Y3555" s="21" t="s">
        <v>214</v>
      </c>
      <c r="Z3555" s="21" t="s">
        <v>53</v>
      </c>
      <c r="AA3555" s="21">
        <v>2</v>
      </c>
      <c r="AB3555" s="21">
        <v>7450.59</v>
      </c>
      <c r="AC3555" s="21" t="s">
        <v>241</v>
      </c>
    </row>
    <row r="3556" spans="1:29" ht="13.2" x14ac:dyDescent="0.25">
      <c r="A3556" s="15" t="s">
        <v>14813</v>
      </c>
      <c r="B3556" s="15" t="s">
        <v>1859</v>
      </c>
      <c r="C3556" s="16" t="s">
        <v>544</v>
      </c>
      <c r="D3556" s="15" t="s">
        <v>98</v>
      </c>
      <c r="E3556" s="15" t="s">
        <v>131</v>
      </c>
      <c r="F3556" s="15">
        <v>501</v>
      </c>
      <c r="G3556" s="15" t="s">
        <v>20075</v>
      </c>
      <c r="H3556" s="16">
        <v>25.674543</v>
      </c>
      <c r="I3556" s="16">
        <v>-92.595223000000004</v>
      </c>
      <c r="J3556" s="17">
        <v>45121.528020833335</v>
      </c>
      <c r="K3556" s="18" t="s">
        <v>20211</v>
      </c>
      <c r="L3556" s="18">
        <v>45121.528020833335</v>
      </c>
      <c r="M3556" s="19" t="s">
        <v>20179</v>
      </c>
      <c r="N3556" s="15" t="s">
        <v>211</v>
      </c>
      <c r="O3556" s="15" t="s">
        <v>44</v>
      </c>
      <c r="P3556" s="20">
        <v>24</v>
      </c>
      <c r="Q3556" s="15" t="s">
        <v>154</v>
      </c>
      <c r="R3556" s="15" t="s">
        <v>82</v>
      </c>
      <c r="S3556" s="15" t="s">
        <v>1774</v>
      </c>
      <c r="T3556" s="15">
        <v>13</v>
      </c>
      <c r="U3556" s="15" t="s">
        <v>333</v>
      </c>
      <c r="V3556" s="15" t="s">
        <v>14815</v>
      </c>
      <c r="W3556" s="15" t="s">
        <v>255</v>
      </c>
      <c r="X3556" s="16" t="s">
        <v>213</v>
      </c>
      <c r="Y3556" s="15" t="s">
        <v>214</v>
      </c>
      <c r="Z3556" s="15" t="s">
        <v>348</v>
      </c>
      <c r="AA3556" s="15">
        <v>3</v>
      </c>
      <c r="AB3556" s="15">
        <v>28148.78</v>
      </c>
      <c r="AC3556" s="15" t="s">
        <v>229</v>
      </c>
    </row>
    <row r="3557" spans="1:29" ht="13.2" x14ac:dyDescent="0.25">
      <c r="A3557" s="21" t="s">
        <v>14816</v>
      </c>
      <c r="B3557" s="21" t="s">
        <v>1069</v>
      </c>
      <c r="C3557" s="22" t="s">
        <v>129</v>
      </c>
      <c r="D3557" s="21" t="s">
        <v>98</v>
      </c>
      <c r="E3557" s="21" t="s">
        <v>149</v>
      </c>
      <c r="F3557" s="21">
        <v>802</v>
      </c>
      <c r="G3557" s="21" t="s">
        <v>20074</v>
      </c>
      <c r="H3557" s="22" t="s">
        <v>20079</v>
      </c>
      <c r="I3557" s="22" t="s">
        <v>20079</v>
      </c>
      <c r="J3557" s="23">
        <v>44218.303472222222</v>
      </c>
      <c r="K3557" s="24" t="s">
        <v>20200</v>
      </c>
      <c r="L3557" s="24">
        <v>44218.303472222222</v>
      </c>
      <c r="M3557" s="25" t="s">
        <v>20183</v>
      </c>
      <c r="N3557" s="21" t="s">
        <v>322</v>
      </c>
      <c r="O3557" s="21" t="s">
        <v>205</v>
      </c>
      <c r="P3557" s="26">
        <v>48</v>
      </c>
      <c r="Q3557" s="21" t="s">
        <v>50</v>
      </c>
      <c r="R3557" s="21" t="s">
        <v>65</v>
      </c>
      <c r="S3557" s="21" t="s">
        <v>2343</v>
      </c>
      <c r="T3557" s="21">
        <v>59</v>
      </c>
      <c r="U3557" s="21" t="s">
        <v>50</v>
      </c>
      <c r="V3557" s="21" t="s">
        <v>14818</v>
      </c>
      <c r="W3557" s="21" t="s">
        <v>71</v>
      </c>
      <c r="X3557" s="22" t="s">
        <v>306</v>
      </c>
      <c r="Y3557" s="21" t="s">
        <v>125</v>
      </c>
      <c r="Z3557" s="21" t="s">
        <v>348</v>
      </c>
      <c r="AA3557" s="21">
        <v>2</v>
      </c>
      <c r="AB3557" s="21" t="s">
        <v>14819</v>
      </c>
      <c r="AC3557" s="21" t="s">
        <v>229</v>
      </c>
    </row>
    <row r="3558" spans="1:29" ht="13.2" x14ac:dyDescent="0.25">
      <c r="A3558" s="15" t="s">
        <v>14821</v>
      </c>
      <c r="B3558" s="15" t="s">
        <v>1011</v>
      </c>
      <c r="C3558" s="16" t="s">
        <v>113</v>
      </c>
      <c r="D3558" s="15" t="s">
        <v>163</v>
      </c>
      <c r="E3558" s="15" t="s">
        <v>78</v>
      </c>
      <c r="F3558" s="15">
        <v>2665</v>
      </c>
      <c r="G3558" s="15" t="s">
        <v>20072</v>
      </c>
      <c r="H3558" s="16">
        <v>31.916481999999998</v>
      </c>
      <c r="I3558" s="16">
        <v>-77.607716999999994</v>
      </c>
      <c r="J3558" s="17">
        <v>45241.883333333331</v>
      </c>
      <c r="K3558" s="18" t="s">
        <v>20214</v>
      </c>
      <c r="L3558" s="18">
        <v>45241.883333333331</v>
      </c>
      <c r="M3558" s="19" t="s">
        <v>20326</v>
      </c>
      <c r="N3558" s="15" t="s">
        <v>331</v>
      </c>
      <c r="O3558" s="15" t="s">
        <v>369</v>
      </c>
      <c r="P3558" s="20">
        <v>49</v>
      </c>
      <c r="Q3558" s="15" t="s">
        <v>50</v>
      </c>
      <c r="R3558" s="15" t="s">
        <v>71</v>
      </c>
      <c r="S3558" s="15"/>
      <c r="T3558" s="15">
        <v>21</v>
      </c>
      <c r="U3558" s="15" t="s">
        <v>71</v>
      </c>
      <c r="V3558" s="15"/>
      <c r="W3558" s="15" t="s">
        <v>51</v>
      </c>
      <c r="X3558" s="16" t="s">
        <v>108</v>
      </c>
      <c r="Y3558" s="15" t="s">
        <v>125</v>
      </c>
      <c r="Z3558" s="15" t="s">
        <v>348</v>
      </c>
      <c r="AA3558" s="15">
        <v>2</v>
      </c>
      <c r="AB3558" s="15">
        <v>28404.97</v>
      </c>
      <c r="AC3558" s="15" t="s">
        <v>229</v>
      </c>
    </row>
    <row r="3559" spans="1:29" ht="13.2" x14ac:dyDescent="0.25">
      <c r="A3559" s="21" t="s">
        <v>14824</v>
      </c>
      <c r="B3559" s="21" t="s">
        <v>300</v>
      </c>
      <c r="C3559" s="22" t="s">
        <v>129</v>
      </c>
      <c r="D3559" s="21" t="s">
        <v>77</v>
      </c>
      <c r="E3559" s="21" t="s">
        <v>37</v>
      </c>
      <c r="F3559" s="21">
        <v>7033</v>
      </c>
      <c r="G3559" s="21" t="s">
        <v>20078</v>
      </c>
      <c r="H3559" s="22">
        <v>27.400832000000001</v>
      </c>
      <c r="I3559" s="22">
        <v>-74.613855000000001</v>
      </c>
      <c r="J3559" s="23">
        <v>43995.886122685188</v>
      </c>
      <c r="K3559" s="24" t="s">
        <v>20214</v>
      </c>
      <c r="L3559" s="24">
        <v>43995.886122685188</v>
      </c>
      <c r="M3559" s="25" t="s">
        <v>20191</v>
      </c>
      <c r="N3559" s="21" t="s">
        <v>156</v>
      </c>
      <c r="O3559" s="21" t="s">
        <v>356</v>
      </c>
      <c r="P3559" s="26">
        <v>35</v>
      </c>
      <c r="Q3559" s="21" t="s">
        <v>333</v>
      </c>
      <c r="R3559" s="21" t="s">
        <v>50</v>
      </c>
      <c r="S3559" s="21" t="s">
        <v>2240</v>
      </c>
      <c r="T3559" s="21">
        <v>28</v>
      </c>
      <c r="U3559" s="21" t="s">
        <v>154</v>
      </c>
      <c r="V3559" s="21" t="s">
        <v>14826</v>
      </c>
      <c r="W3559" s="21" t="s">
        <v>123</v>
      </c>
      <c r="X3559" s="22" t="s">
        <v>71</v>
      </c>
      <c r="Y3559" s="21" t="s">
        <v>297</v>
      </c>
      <c r="Z3559" s="21" t="s">
        <v>71</v>
      </c>
      <c r="AA3559" s="21">
        <v>4</v>
      </c>
      <c r="AB3559" s="21">
        <v>43490.96</v>
      </c>
      <c r="AC3559" s="21" t="s">
        <v>241</v>
      </c>
    </row>
    <row r="3560" spans="1:29" ht="13.2" x14ac:dyDescent="0.25">
      <c r="A3560" s="15" t="s">
        <v>14828</v>
      </c>
      <c r="B3560" s="15" t="s">
        <v>1358</v>
      </c>
      <c r="C3560" s="16" t="s">
        <v>20065</v>
      </c>
      <c r="D3560" s="15" t="s">
        <v>130</v>
      </c>
      <c r="E3560" s="15" t="s">
        <v>37</v>
      </c>
      <c r="F3560" s="15">
        <v>4713</v>
      </c>
      <c r="G3560" s="15" t="s">
        <v>20071</v>
      </c>
      <c r="H3560" s="16">
        <v>46.309151</v>
      </c>
      <c r="I3560" s="16">
        <v>-101.84715799999999</v>
      </c>
      <c r="J3560" s="17">
        <v>45549.577268518522</v>
      </c>
      <c r="K3560" s="18" t="s">
        <v>20193</v>
      </c>
      <c r="L3560" s="18">
        <v>45549.577268518522</v>
      </c>
      <c r="M3560" s="19" t="s">
        <v>20280</v>
      </c>
      <c r="N3560" s="15" t="s">
        <v>167</v>
      </c>
      <c r="O3560" s="15" t="s">
        <v>263</v>
      </c>
      <c r="P3560" s="20">
        <v>64</v>
      </c>
      <c r="Q3560" s="15" t="s">
        <v>154</v>
      </c>
      <c r="R3560" s="15" t="s">
        <v>185</v>
      </c>
      <c r="S3560" s="15" t="s">
        <v>313</v>
      </c>
      <c r="T3560" s="15">
        <v>57</v>
      </c>
      <c r="U3560" s="15" t="s">
        <v>333</v>
      </c>
      <c r="V3560" s="15" t="s">
        <v>14830</v>
      </c>
      <c r="W3560" s="15" t="s">
        <v>255</v>
      </c>
      <c r="X3560" s="16" t="s">
        <v>108</v>
      </c>
      <c r="Y3560" s="15" t="s">
        <v>125</v>
      </c>
      <c r="Z3560" s="15" t="s">
        <v>126</v>
      </c>
      <c r="AA3560" s="15">
        <v>5</v>
      </c>
      <c r="AB3560" s="15" t="s">
        <v>20195</v>
      </c>
      <c r="AC3560" s="15" t="s">
        <v>229</v>
      </c>
    </row>
    <row r="3561" spans="1:29" ht="13.2" x14ac:dyDescent="0.25">
      <c r="A3561" s="21" t="s">
        <v>14832</v>
      </c>
      <c r="B3561" s="21" t="s">
        <v>631</v>
      </c>
      <c r="C3561" s="22" t="s">
        <v>340</v>
      </c>
      <c r="D3561" s="21" t="s">
        <v>219</v>
      </c>
      <c r="E3561" s="21" t="s">
        <v>58</v>
      </c>
      <c r="F3561" s="21">
        <v>3045</v>
      </c>
      <c r="G3561" s="21" t="s">
        <v>20069</v>
      </c>
      <c r="H3561" s="22">
        <v>26.717295</v>
      </c>
      <c r="I3561" s="22">
        <v>-99.682563999999999</v>
      </c>
      <c r="J3561" s="23">
        <v>43340.457557870373</v>
      </c>
      <c r="K3561" s="24" t="s">
        <v>20221</v>
      </c>
      <c r="L3561" s="24">
        <v>43340.457557870373</v>
      </c>
      <c r="M3561" s="25" t="s">
        <v>20242</v>
      </c>
      <c r="N3561" s="21" t="s">
        <v>172</v>
      </c>
      <c r="O3561" s="21" t="s">
        <v>82</v>
      </c>
      <c r="P3561" s="26">
        <v>68</v>
      </c>
      <c r="Q3561" s="21" t="s">
        <v>333</v>
      </c>
      <c r="R3561" s="21" t="s">
        <v>71</v>
      </c>
      <c r="S3561" s="21" t="s">
        <v>2398</v>
      </c>
      <c r="T3561" s="21">
        <v>43</v>
      </c>
      <c r="U3561" s="21" t="s">
        <v>154</v>
      </c>
      <c r="V3561" s="21" t="s">
        <v>14834</v>
      </c>
      <c r="W3561" s="21" t="s">
        <v>255</v>
      </c>
      <c r="X3561" s="22" t="s">
        <v>240</v>
      </c>
      <c r="Y3561" s="21" t="s">
        <v>214</v>
      </c>
      <c r="Z3561" s="21" t="s">
        <v>71</v>
      </c>
      <c r="AA3561" s="21">
        <v>4</v>
      </c>
      <c r="AB3561" s="21">
        <v>48830.35</v>
      </c>
      <c r="AC3561" s="21" t="s">
        <v>241</v>
      </c>
    </row>
    <row r="3562" spans="1:29" ht="13.2" x14ac:dyDescent="0.25">
      <c r="A3562" s="15" t="s">
        <v>14835</v>
      </c>
      <c r="B3562" s="15" t="s">
        <v>1256</v>
      </c>
      <c r="C3562" s="16" t="s">
        <v>340</v>
      </c>
      <c r="D3562" s="15" t="s">
        <v>130</v>
      </c>
      <c r="E3562" s="15" t="s">
        <v>58</v>
      </c>
      <c r="F3562" s="15">
        <v>9255</v>
      </c>
      <c r="G3562" s="15" t="s">
        <v>20076</v>
      </c>
      <c r="H3562" s="16">
        <v>29.956928000000001</v>
      </c>
      <c r="I3562" s="16">
        <v>-116.626076</v>
      </c>
      <c r="J3562" s="17">
        <v>45018.002812500003</v>
      </c>
      <c r="K3562" s="18" t="s">
        <v>20180</v>
      </c>
      <c r="L3562" s="18">
        <v>45018.002812500003</v>
      </c>
      <c r="M3562" s="19" t="s">
        <v>20249</v>
      </c>
      <c r="N3562" s="15" t="s">
        <v>211</v>
      </c>
      <c r="O3562" s="15" t="s">
        <v>69</v>
      </c>
      <c r="P3562" s="20">
        <v>24</v>
      </c>
      <c r="Q3562" s="15" t="s">
        <v>154</v>
      </c>
      <c r="R3562" s="15" t="s">
        <v>50</v>
      </c>
      <c r="S3562" s="15" t="s">
        <v>1032</v>
      </c>
      <c r="T3562" s="15">
        <v>22</v>
      </c>
      <c r="U3562" s="15" t="s">
        <v>333</v>
      </c>
      <c r="V3562" s="15"/>
      <c r="W3562" s="15" t="s">
        <v>142</v>
      </c>
      <c r="X3562" s="16" t="s">
        <v>240</v>
      </c>
      <c r="Y3562" s="15" t="s">
        <v>109</v>
      </c>
      <c r="Z3562" s="15" t="s">
        <v>126</v>
      </c>
      <c r="AA3562" s="15">
        <v>0</v>
      </c>
      <c r="AB3562" s="15">
        <v>36379.18</v>
      </c>
      <c r="AC3562" s="15" t="s">
        <v>241</v>
      </c>
    </row>
    <row r="3563" spans="1:29" ht="13.2" x14ac:dyDescent="0.25">
      <c r="A3563" s="21" t="s">
        <v>14838</v>
      </c>
      <c r="B3563" s="21" t="s">
        <v>373</v>
      </c>
      <c r="C3563" s="22" t="s">
        <v>129</v>
      </c>
      <c r="D3563" s="21" t="s">
        <v>77</v>
      </c>
      <c r="E3563" s="21" t="s">
        <v>114</v>
      </c>
      <c r="F3563" s="21">
        <v>1102</v>
      </c>
      <c r="G3563" s="21" t="s">
        <v>20069</v>
      </c>
      <c r="H3563" s="22">
        <v>37.154496999999999</v>
      </c>
      <c r="I3563" s="22">
        <v>75.979500000000002</v>
      </c>
      <c r="J3563" s="23">
        <v>45036.41710648148</v>
      </c>
      <c r="K3563" s="24" t="s">
        <v>20221</v>
      </c>
      <c r="L3563" s="24">
        <v>45036.41710648148</v>
      </c>
      <c r="M3563" s="25" t="s">
        <v>20224</v>
      </c>
      <c r="N3563" s="21" t="s">
        <v>207</v>
      </c>
      <c r="O3563" s="21" t="s">
        <v>356</v>
      </c>
      <c r="P3563" s="26">
        <v>62</v>
      </c>
      <c r="Q3563" s="21" t="s">
        <v>50</v>
      </c>
      <c r="R3563" s="21" t="s">
        <v>82</v>
      </c>
      <c r="S3563" s="21" t="s">
        <v>13229</v>
      </c>
      <c r="T3563" s="21">
        <v>68</v>
      </c>
      <c r="U3563" s="21" t="s">
        <v>154</v>
      </c>
      <c r="V3563" s="21"/>
      <c r="W3563" s="21" t="s">
        <v>123</v>
      </c>
      <c r="X3563" s="22" t="s">
        <v>306</v>
      </c>
      <c r="Y3563" s="21" t="s">
        <v>214</v>
      </c>
      <c r="Z3563" s="21" t="s">
        <v>53</v>
      </c>
      <c r="AA3563" s="21">
        <v>3</v>
      </c>
      <c r="AB3563" s="21">
        <v>40530.35</v>
      </c>
      <c r="AC3563" s="21" t="s">
        <v>229</v>
      </c>
    </row>
    <row r="3564" spans="1:29" ht="13.2" x14ac:dyDescent="0.25">
      <c r="A3564" s="15" t="s">
        <v>14841</v>
      </c>
      <c r="B3564" s="15" t="s">
        <v>267</v>
      </c>
      <c r="C3564" s="16" t="s">
        <v>20068</v>
      </c>
      <c r="D3564" s="15" t="s">
        <v>163</v>
      </c>
      <c r="E3564" s="15" t="s">
        <v>246</v>
      </c>
      <c r="F3564" s="15">
        <v>9854</v>
      </c>
      <c r="G3564" s="15" t="s">
        <v>20074</v>
      </c>
      <c r="H3564" s="16">
        <v>40.238567000000003</v>
      </c>
      <c r="I3564" s="16">
        <v>-109.856886</v>
      </c>
      <c r="J3564" s="17">
        <v>44682.544525462959</v>
      </c>
      <c r="K3564" s="18" t="s">
        <v>20193</v>
      </c>
      <c r="L3564" s="18">
        <v>44682.544525462959</v>
      </c>
      <c r="M3564" s="19" t="s">
        <v>20227</v>
      </c>
      <c r="N3564" s="15" t="s">
        <v>167</v>
      </c>
      <c r="O3564" s="15" t="s">
        <v>85</v>
      </c>
      <c r="P3564" s="20">
        <v>36</v>
      </c>
      <c r="Q3564" s="15" t="s">
        <v>71</v>
      </c>
      <c r="R3564" s="15" t="s">
        <v>71</v>
      </c>
      <c r="S3564" s="15" t="s">
        <v>962</v>
      </c>
      <c r="T3564" s="15">
        <v>57</v>
      </c>
      <c r="U3564" s="15" t="s">
        <v>71</v>
      </c>
      <c r="V3564" s="15"/>
      <c r="W3564" s="15" t="s">
        <v>142</v>
      </c>
      <c r="X3564" s="16" t="s">
        <v>240</v>
      </c>
      <c r="Y3564" s="15" t="s">
        <v>214</v>
      </c>
      <c r="Z3564" s="15" t="s">
        <v>71</v>
      </c>
      <c r="AA3564" s="15">
        <v>0</v>
      </c>
      <c r="AB3564" s="15">
        <v>18795.759999999998</v>
      </c>
      <c r="AC3564" s="15" t="s">
        <v>241</v>
      </c>
    </row>
    <row r="3565" spans="1:29" ht="13.2" x14ac:dyDescent="0.25">
      <c r="A3565" s="21" t="s">
        <v>14843</v>
      </c>
      <c r="B3565" s="21" t="s">
        <v>1256</v>
      </c>
      <c r="C3565" s="22" t="s">
        <v>364</v>
      </c>
      <c r="D3565" s="21" t="s">
        <v>77</v>
      </c>
      <c r="E3565" s="21" t="s">
        <v>202</v>
      </c>
      <c r="F3565" s="21">
        <v>7418</v>
      </c>
      <c r="G3565" s="21" t="s">
        <v>20071</v>
      </c>
      <c r="H3565" s="22">
        <v>26.825282000000001</v>
      </c>
      <c r="I3565" s="22">
        <v>72.614599999999996</v>
      </c>
      <c r="J3565" s="23">
        <v>44004.027997685182</v>
      </c>
      <c r="K3565" s="24" t="s">
        <v>20180</v>
      </c>
      <c r="L3565" s="24">
        <v>44004.027997685182</v>
      </c>
      <c r="M3565" s="25" t="s">
        <v>20209</v>
      </c>
      <c r="N3565" s="21" t="s">
        <v>172</v>
      </c>
      <c r="O3565" s="21" t="s">
        <v>88</v>
      </c>
      <c r="P3565" s="26">
        <v>64</v>
      </c>
      <c r="Q3565" s="21" t="s">
        <v>154</v>
      </c>
      <c r="R3565" s="21" t="s">
        <v>185</v>
      </c>
      <c r="S3565" s="21" t="s">
        <v>11667</v>
      </c>
      <c r="T3565" s="21">
        <v>75</v>
      </c>
      <c r="U3565" s="21" t="s">
        <v>154</v>
      </c>
      <c r="V3565" s="21" t="s">
        <v>14845</v>
      </c>
      <c r="W3565" s="21" t="s">
        <v>142</v>
      </c>
      <c r="X3565" s="22" t="s">
        <v>213</v>
      </c>
      <c r="Y3565" s="21" t="s">
        <v>125</v>
      </c>
      <c r="Z3565" s="21" t="s">
        <v>71</v>
      </c>
      <c r="AA3565" s="21">
        <v>5</v>
      </c>
      <c r="AB3565" s="21">
        <v>25026.560000000001</v>
      </c>
      <c r="AC3565" s="21" t="s">
        <v>241</v>
      </c>
    </row>
    <row r="3566" spans="1:29" ht="13.2" x14ac:dyDescent="0.25">
      <c r="A3566" s="15" t="s">
        <v>14847</v>
      </c>
      <c r="B3566" s="15" t="s">
        <v>515</v>
      </c>
      <c r="C3566" s="16" t="s">
        <v>20067</v>
      </c>
      <c r="D3566" s="15" t="s">
        <v>130</v>
      </c>
      <c r="E3566" s="15" t="s">
        <v>78</v>
      </c>
      <c r="F3566" s="15">
        <v>5699</v>
      </c>
      <c r="G3566" s="15" t="s">
        <v>20078</v>
      </c>
      <c r="H3566" s="16">
        <v>37.246271999999998</v>
      </c>
      <c r="I3566" s="16">
        <v>-90.427576000000002</v>
      </c>
      <c r="J3566" s="17">
        <v>43490</v>
      </c>
      <c r="K3566" s="18" t="s">
        <v>20180</v>
      </c>
      <c r="L3566" s="18">
        <v>43490</v>
      </c>
      <c r="M3566" s="19" t="s">
        <v>20183</v>
      </c>
      <c r="N3566" s="15" t="s">
        <v>134</v>
      </c>
      <c r="O3566" s="15" t="s">
        <v>44</v>
      </c>
      <c r="P3566" s="20">
        <v>64</v>
      </c>
      <c r="Q3566" s="15" t="s">
        <v>154</v>
      </c>
      <c r="R3566" s="15" t="s">
        <v>82</v>
      </c>
      <c r="S3566" s="15" t="s">
        <v>10390</v>
      </c>
      <c r="T3566" s="15">
        <v>88</v>
      </c>
      <c r="U3566" s="15" t="s">
        <v>154</v>
      </c>
      <c r="V3566" s="15" t="s">
        <v>71</v>
      </c>
      <c r="W3566" s="15" t="s">
        <v>51</v>
      </c>
      <c r="X3566" s="16" t="s">
        <v>108</v>
      </c>
      <c r="Y3566" s="15" t="s">
        <v>71</v>
      </c>
      <c r="Z3566" s="15" t="s">
        <v>126</v>
      </c>
      <c r="AA3566" s="15">
        <v>1</v>
      </c>
      <c r="AB3566" s="15">
        <v>41067.980000000003</v>
      </c>
      <c r="AC3566" s="15" t="s">
        <v>229</v>
      </c>
    </row>
    <row r="3567" spans="1:29" ht="13.2" x14ac:dyDescent="0.25">
      <c r="A3567" s="21" t="s">
        <v>14850</v>
      </c>
      <c r="B3567" s="21" t="s">
        <v>1011</v>
      </c>
      <c r="C3567" s="22" t="s">
        <v>364</v>
      </c>
      <c r="D3567" s="21" t="s">
        <v>191</v>
      </c>
      <c r="E3567" s="21" t="s">
        <v>246</v>
      </c>
      <c r="F3567" s="21">
        <v>5350</v>
      </c>
      <c r="G3567" s="21" t="s">
        <v>20071</v>
      </c>
      <c r="H3567" s="22">
        <v>32.936345000000003</v>
      </c>
      <c r="I3567" s="22">
        <v>-87.872158999999996</v>
      </c>
      <c r="J3567" s="23">
        <v>43754.332962962966</v>
      </c>
      <c r="K3567" s="24" t="s">
        <v>20200</v>
      </c>
      <c r="L3567" s="24">
        <v>43754.332962962966</v>
      </c>
      <c r="M3567" s="25" t="s">
        <v>20253</v>
      </c>
      <c r="N3567" s="21" t="s">
        <v>84</v>
      </c>
      <c r="O3567" s="21" t="s">
        <v>224</v>
      </c>
      <c r="P3567" s="26">
        <v>54</v>
      </c>
      <c r="Q3567" s="21" t="s">
        <v>50</v>
      </c>
      <c r="R3567" s="21" t="s">
        <v>236</v>
      </c>
      <c r="S3567" s="21" t="s">
        <v>5217</v>
      </c>
      <c r="T3567" s="21">
        <v>67</v>
      </c>
      <c r="U3567" s="21" t="s">
        <v>65</v>
      </c>
      <c r="V3567" s="21"/>
      <c r="W3567" s="21" t="s">
        <v>51</v>
      </c>
      <c r="X3567" s="22" t="s">
        <v>108</v>
      </c>
      <c r="Y3567" s="21" t="s">
        <v>214</v>
      </c>
      <c r="Z3567" s="21" t="s">
        <v>71</v>
      </c>
      <c r="AA3567" s="21">
        <v>0</v>
      </c>
      <c r="AB3567" s="21">
        <v>44217.57</v>
      </c>
      <c r="AC3567" s="21" t="s">
        <v>229</v>
      </c>
    </row>
    <row r="3568" spans="1:29" ht="13.2" x14ac:dyDescent="0.25">
      <c r="A3568" s="15" t="s">
        <v>14852</v>
      </c>
      <c r="B3568" s="15" t="s">
        <v>309</v>
      </c>
      <c r="C3568" s="16" t="s">
        <v>20067</v>
      </c>
      <c r="D3568" s="15" t="s">
        <v>77</v>
      </c>
      <c r="E3568" s="15" t="s">
        <v>202</v>
      </c>
      <c r="F3568" s="15">
        <v>4485</v>
      </c>
      <c r="G3568" s="15" t="s">
        <v>20070</v>
      </c>
      <c r="H3568" s="16">
        <v>28.006983000000002</v>
      </c>
      <c r="I3568" s="16">
        <v>-91.208042000000006</v>
      </c>
      <c r="J3568" s="17">
        <v>43638.882013888891</v>
      </c>
      <c r="K3568" s="18" t="s">
        <v>20214</v>
      </c>
      <c r="L3568" s="18">
        <v>43638.882013888891</v>
      </c>
      <c r="M3568" s="19" t="s">
        <v>20177</v>
      </c>
      <c r="N3568" s="15" t="s">
        <v>322</v>
      </c>
      <c r="O3568" s="15" t="s">
        <v>224</v>
      </c>
      <c r="P3568" s="20">
        <v>58</v>
      </c>
      <c r="Q3568" s="15" t="s">
        <v>50</v>
      </c>
      <c r="R3568" s="15" t="s">
        <v>50</v>
      </c>
      <c r="S3568" s="15" t="s">
        <v>5719</v>
      </c>
      <c r="T3568" s="15">
        <v>62</v>
      </c>
      <c r="U3568" s="15" t="s">
        <v>333</v>
      </c>
      <c r="V3568" s="15" t="s">
        <v>14854</v>
      </c>
      <c r="W3568" s="15" t="s">
        <v>51</v>
      </c>
      <c r="X3568" s="16" t="s">
        <v>213</v>
      </c>
      <c r="Y3568" s="15" t="s">
        <v>125</v>
      </c>
      <c r="Z3568" s="15" t="s">
        <v>126</v>
      </c>
      <c r="AA3568" s="15">
        <v>0</v>
      </c>
      <c r="AB3568" s="15">
        <v>9304.51</v>
      </c>
      <c r="AC3568" s="15" t="s">
        <v>241</v>
      </c>
    </row>
    <row r="3569" spans="1:29" ht="13.2" x14ac:dyDescent="0.25">
      <c r="A3569" s="21" t="s">
        <v>14856</v>
      </c>
      <c r="B3569" s="21" t="s">
        <v>373</v>
      </c>
      <c r="C3569" s="22" t="s">
        <v>129</v>
      </c>
      <c r="D3569" s="21" t="s">
        <v>163</v>
      </c>
      <c r="E3569" s="21" t="s">
        <v>164</v>
      </c>
      <c r="F3569" s="21">
        <v>5664</v>
      </c>
      <c r="G3569" s="21" t="s">
        <v>20077</v>
      </c>
      <c r="H3569" s="22">
        <v>25.940194999999999</v>
      </c>
      <c r="I3569" s="22">
        <v>-87.945708999999994</v>
      </c>
      <c r="J3569" s="23">
        <v>43755.868842592594</v>
      </c>
      <c r="K3569" s="24" t="s">
        <v>20178</v>
      </c>
      <c r="L3569" s="24">
        <v>43755.868842592594</v>
      </c>
      <c r="M3569" s="25" t="s">
        <v>20332</v>
      </c>
      <c r="N3569" s="21" t="s">
        <v>136</v>
      </c>
      <c r="O3569" s="21" t="s">
        <v>356</v>
      </c>
      <c r="P3569" s="26">
        <v>72</v>
      </c>
      <c r="Q3569" s="21" t="s">
        <v>154</v>
      </c>
      <c r="R3569" s="21" t="s">
        <v>66</v>
      </c>
      <c r="S3569" s="21" t="s">
        <v>13733</v>
      </c>
      <c r="T3569" s="21">
        <v>89</v>
      </c>
      <c r="U3569" s="21" t="s">
        <v>50</v>
      </c>
      <c r="V3569" s="21" t="s">
        <v>14859</v>
      </c>
      <c r="W3569" s="21" t="s">
        <v>71</v>
      </c>
      <c r="X3569" s="22" t="s">
        <v>240</v>
      </c>
      <c r="Y3569" s="21" t="s">
        <v>125</v>
      </c>
      <c r="Z3569" s="21" t="s">
        <v>348</v>
      </c>
      <c r="AA3569" s="21">
        <v>1</v>
      </c>
      <c r="AB3569" s="21">
        <v>41821.599999999999</v>
      </c>
      <c r="AC3569" s="21" t="s">
        <v>241</v>
      </c>
    </row>
    <row r="3570" spans="1:29" ht="13.2" x14ac:dyDescent="0.25">
      <c r="A3570" s="15" t="s">
        <v>14861</v>
      </c>
      <c r="B3570" s="15" t="s">
        <v>530</v>
      </c>
      <c r="C3570" s="16" t="s">
        <v>20066</v>
      </c>
      <c r="D3570" s="15" t="s">
        <v>219</v>
      </c>
      <c r="E3570" s="15" t="s">
        <v>202</v>
      </c>
      <c r="F3570" s="15">
        <v>8739</v>
      </c>
      <c r="G3570" s="15" t="s">
        <v>20072</v>
      </c>
      <c r="H3570" s="16">
        <v>44.827385</v>
      </c>
      <c r="I3570" s="16">
        <v>-113.897947</v>
      </c>
      <c r="J3570" s="17">
        <v>45112.420902777776</v>
      </c>
      <c r="K3570" s="18" t="s">
        <v>20221</v>
      </c>
      <c r="L3570" s="18">
        <v>45112.420902777776</v>
      </c>
      <c r="M3570" s="19" t="s">
        <v>20288</v>
      </c>
      <c r="N3570" s="15" t="s">
        <v>136</v>
      </c>
      <c r="O3570" s="15" t="s">
        <v>106</v>
      </c>
      <c r="P3570" s="20">
        <v>36</v>
      </c>
      <c r="Q3570" s="15" t="s">
        <v>71</v>
      </c>
      <c r="R3570" s="15" t="s">
        <v>71</v>
      </c>
      <c r="S3570" s="15" t="s">
        <v>2545</v>
      </c>
      <c r="T3570" s="15">
        <v>72</v>
      </c>
      <c r="U3570" s="15" t="s">
        <v>154</v>
      </c>
      <c r="V3570" s="15" t="s">
        <v>14863</v>
      </c>
      <c r="W3570" s="15" t="s">
        <v>174</v>
      </c>
      <c r="X3570" s="16" t="s">
        <v>213</v>
      </c>
      <c r="Y3570" s="15" t="s">
        <v>125</v>
      </c>
      <c r="Z3570" s="15" t="s">
        <v>564</v>
      </c>
      <c r="AA3570" s="15">
        <v>1</v>
      </c>
      <c r="AB3570" s="15" t="s">
        <v>14864</v>
      </c>
      <c r="AC3570" s="15" t="s">
        <v>241</v>
      </c>
    </row>
    <row r="3571" spans="1:29" ht="13.2" x14ac:dyDescent="0.25">
      <c r="A3571" s="21" t="s">
        <v>14866</v>
      </c>
      <c r="B3571" s="21" t="s">
        <v>752</v>
      </c>
      <c r="C3571" s="22" t="s">
        <v>20066</v>
      </c>
      <c r="D3571" s="21" t="s">
        <v>163</v>
      </c>
      <c r="E3571" s="21" t="s">
        <v>78</v>
      </c>
      <c r="F3571" s="21">
        <v>4440</v>
      </c>
      <c r="G3571" s="21" t="s">
        <v>20073</v>
      </c>
      <c r="H3571" s="22">
        <v>33.923257</v>
      </c>
      <c r="I3571" s="22">
        <v>-93.644875999999996</v>
      </c>
      <c r="J3571" s="23">
        <v>43736.377083333333</v>
      </c>
      <c r="K3571" s="24" t="s">
        <v>20196</v>
      </c>
      <c r="L3571" s="24">
        <v>43736.377083333333</v>
      </c>
      <c r="M3571" s="25" t="s">
        <v>20264</v>
      </c>
      <c r="N3571" s="21" t="s">
        <v>474</v>
      </c>
      <c r="O3571" s="21" t="s">
        <v>283</v>
      </c>
      <c r="P3571" s="26">
        <v>50</v>
      </c>
      <c r="Q3571" s="21" t="s">
        <v>50</v>
      </c>
      <c r="R3571" s="21" t="s">
        <v>236</v>
      </c>
      <c r="S3571" s="21" t="s">
        <v>3138</v>
      </c>
      <c r="T3571" s="21">
        <v>21</v>
      </c>
      <c r="U3571" s="21" t="s">
        <v>333</v>
      </c>
      <c r="V3571" s="21" t="s">
        <v>14869</v>
      </c>
      <c r="W3571" s="21" t="s">
        <v>71</v>
      </c>
      <c r="X3571" s="22" t="s">
        <v>306</v>
      </c>
      <c r="Y3571" s="21" t="s">
        <v>125</v>
      </c>
      <c r="Z3571" s="21" t="s">
        <v>564</v>
      </c>
      <c r="AA3571" s="21">
        <v>2</v>
      </c>
      <c r="AB3571" s="21">
        <v>33837.32</v>
      </c>
      <c r="AC3571" s="21" t="s">
        <v>241</v>
      </c>
    </row>
    <row r="3572" spans="1:29" ht="13.2" x14ac:dyDescent="0.25">
      <c r="A3572" s="15" t="s">
        <v>14871</v>
      </c>
      <c r="B3572" s="15" t="s">
        <v>631</v>
      </c>
      <c r="C3572" s="16" t="s">
        <v>340</v>
      </c>
      <c r="D3572" s="15" t="s">
        <v>77</v>
      </c>
      <c r="E3572" s="15" t="s">
        <v>131</v>
      </c>
      <c r="F3572" s="15">
        <v>5087</v>
      </c>
      <c r="G3572" s="15" t="s">
        <v>20078</v>
      </c>
      <c r="H3572" s="16">
        <v>29.978548</v>
      </c>
      <c r="I3572" s="16">
        <v>-117.223105</v>
      </c>
      <c r="J3572" s="17">
        <v>45327.655266203707</v>
      </c>
      <c r="K3572" s="18" t="s">
        <v>20176</v>
      </c>
      <c r="L3572" s="18">
        <v>45327.655266203707</v>
      </c>
      <c r="M3572" s="19" t="s">
        <v>20257</v>
      </c>
      <c r="N3572" s="15" t="s">
        <v>101</v>
      </c>
      <c r="O3572" s="15" t="s">
        <v>49</v>
      </c>
      <c r="P3572" s="20">
        <v>71</v>
      </c>
      <c r="Q3572" s="15" t="s">
        <v>50</v>
      </c>
      <c r="R3572" s="15" t="s">
        <v>71</v>
      </c>
      <c r="S3572" s="15" t="s">
        <v>1111</v>
      </c>
      <c r="T3572" s="15">
        <v>42</v>
      </c>
      <c r="U3572" s="15" t="s">
        <v>333</v>
      </c>
      <c r="V3572" s="15" t="s">
        <v>14873</v>
      </c>
      <c r="W3572" s="15" t="s">
        <v>123</v>
      </c>
      <c r="X3572" s="16" t="s">
        <v>306</v>
      </c>
      <c r="Y3572" s="15" t="s">
        <v>52</v>
      </c>
      <c r="Z3572" s="15" t="s">
        <v>53</v>
      </c>
      <c r="AA3572" s="15">
        <v>2</v>
      </c>
      <c r="AB3572" s="15">
        <v>573.02</v>
      </c>
      <c r="AC3572" s="15" t="s">
        <v>241</v>
      </c>
    </row>
    <row r="3573" spans="1:29" ht="13.2" x14ac:dyDescent="0.25">
      <c r="A3573" s="21" t="s">
        <v>14874</v>
      </c>
      <c r="B3573" s="21" t="s">
        <v>1859</v>
      </c>
      <c r="C3573" s="22" t="s">
        <v>20066</v>
      </c>
      <c r="D3573" s="21" t="s">
        <v>191</v>
      </c>
      <c r="E3573" s="21" t="s">
        <v>246</v>
      </c>
      <c r="F3573" s="21">
        <v>226</v>
      </c>
      <c r="G3573" s="21" t="s">
        <v>20069</v>
      </c>
      <c r="H3573" s="22">
        <v>41.714343</v>
      </c>
      <c r="I3573" s="22">
        <v>-71.129050000000007</v>
      </c>
      <c r="J3573" s="23">
        <v>44310.559594907405</v>
      </c>
      <c r="K3573" s="24" t="s">
        <v>20193</v>
      </c>
      <c r="L3573" s="24">
        <v>44310.559594907405</v>
      </c>
      <c r="M3573" s="25" t="s">
        <v>20271</v>
      </c>
      <c r="N3573" s="21" t="s">
        <v>211</v>
      </c>
      <c r="O3573" s="21" t="s">
        <v>44</v>
      </c>
      <c r="P3573" s="26">
        <v>61</v>
      </c>
      <c r="Q3573" s="21" t="s">
        <v>154</v>
      </c>
      <c r="R3573" s="21" t="s">
        <v>71</v>
      </c>
      <c r="S3573" s="21" t="s">
        <v>728</v>
      </c>
      <c r="T3573" s="21">
        <v>73</v>
      </c>
      <c r="U3573" s="21" t="s">
        <v>333</v>
      </c>
      <c r="V3573" s="21" t="s">
        <v>14876</v>
      </c>
      <c r="W3573" s="21" t="s">
        <v>123</v>
      </c>
      <c r="X3573" s="22" t="s">
        <v>306</v>
      </c>
      <c r="Y3573" s="21" t="s">
        <v>52</v>
      </c>
      <c r="Z3573" s="21" t="s">
        <v>71</v>
      </c>
      <c r="AA3573" s="21">
        <v>0</v>
      </c>
      <c r="AB3573" s="21">
        <v>29083.599999999999</v>
      </c>
      <c r="AC3573" s="21" t="s">
        <v>229</v>
      </c>
    </row>
    <row r="3574" spans="1:29" ht="13.2" x14ac:dyDescent="0.25">
      <c r="A3574" s="15" t="s">
        <v>14878</v>
      </c>
      <c r="B3574" s="15" t="s">
        <v>1358</v>
      </c>
      <c r="C3574" s="16" t="s">
        <v>340</v>
      </c>
      <c r="D3574" s="15" t="s">
        <v>191</v>
      </c>
      <c r="E3574" s="15" t="s">
        <v>246</v>
      </c>
      <c r="F3574" s="15">
        <v>9552</v>
      </c>
      <c r="G3574" s="15" t="s">
        <v>20074</v>
      </c>
      <c r="H3574" s="16">
        <v>26.956547</v>
      </c>
      <c r="I3574" s="16">
        <v>-105.32778399999999</v>
      </c>
      <c r="J3574" s="17">
        <v>43417.832905092589</v>
      </c>
      <c r="K3574" s="18" t="s">
        <v>20204</v>
      </c>
      <c r="L3574" s="18">
        <v>43417.832905092589</v>
      </c>
      <c r="M3574" s="19" t="s">
        <v>20277</v>
      </c>
      <c r="N3574" s="15" t="s">
        <v>285</v>
      </c>
      <c r="O3574" s="15" t="s">
        <v>157</v>
      </c>
      <c r="P3574" s="20">
        <v>36</v>
      </c>
      <c r="Q3574" s="15" t="s">
        <v>71</v>
      </c>
      <c r="R3574" s="15" t="s">
        <v>71</v>
      </c>
      <c r="S3574" s="15" t="s">
        <v>4942</v>
      </c>
      <c r="T3574" s="15">
        <v>15</v>
      </c>
      <c r="U3574" s="15" t="s">
        <v>65</v>
      </c>
      <c r="V3574" s="15" t="s">
        <v>14880</v>
      </c>
      <c r="W3574" s="15" t="s">
        <v>51</v>
      </c>
      <c r="X3574" s="16" t="s">
        <v>108</v>
      </c>
      <c r="Y3574" s="15" t="s">
        <v>71</v>
      </c>
      <c r="Z3574" s="15" t="s">
        <v>53</v>
      </c>
      <c r="AA3574" s="15">
        <v>1</v>
      </c>
      <c r="AB3574" s="15">
        <v>10556.46</v>
      </c>
      <c r="AC3574" s="15" t="s">
        <v>229</v>
      </c>
    </row>
    <row r="3575" spans="1:29" ht="13.2" x14ac:dyDescent="0.25">
      <c r="A3575" s="21" t="s">
        <v>14881</v>
      </c>
      <c r="B3575" s="21" t="s">
        <v>848</v>
      </c>
      <c r="C3575" s="22" t="s">
        <v>20065</v>
      </c>
      <c r="D3575" s="21" t="s">
        <v>163</v>
      </c>
      <c r="E3575" s="21" t="s">
        <v>202</v>
      </c>
      <c r="F3575" s="21">
        <v>4937</v>
      </c>
      <c r="G3575" s="21" t="s">
        <v>20077</v>
      </c>
      <c r="H3575" s="22">
        <v>26.478328999999999</v>
      </c>
      <c r="I3575" s="22">
        <v>-86.107308000000003</v>
      </c>
      <c r="J3575" s="23">
        <v>44383.102048611108</v>
      </c>
      <c r="K3575" s="24" t="s">
        <v>20186</v>
      </c>
      <c r="L3575" s="24">
        <v>44383.102048611108</v>
      </c>
      <c r="M3575" s="25" t="s">
        <v>20304</v>
      </c>
      <c r="N3575" s="21" t="s">
        <v>105</v>
      </c>
      <c r="O3575" s="21" t="s">
        <v>106</v>
      </c>
      <c r="P3575" s="26">
        <v>18</v>
      </c>
      <c r="Q3575" s="21" t="s">
        <v>50</v>
      </c>
      <c r="R3575" s="21" t="s">
        <v>236</v>
      </c>
      <c r="S3575" s="21" t="s">
        <v>3997</v>
      </c>
      <c r="T3575" s="21">
        <v>61</v>
      </c>
      <c r="U3575" s="21" t="s">
        <v>333</v>
      </c>
      <c r="V3575" s="21" t="s">
        <v>14883</v>
      </c>
      <c r="W3575" s="21" t="s">
        <v>142</v>
      </c>
      <c r="X3575" s="22" t="s">
        <v>240</v>
      </c>
      <c r="Y3575" s="21" t="s">
        <v>52</v>
      </c>
      <c r="Z3575" s="21" t="s">
        <v>126</v>
      </c>
      <c r="AA3575" s="21">
        <v>1</v>
      </c>
      <c r="AB3575" s="21">
        <v>26469.96</v>
      </c>
      <c r="AC3575" s="21" t="s">
        <v>229</v>
      </c>
    </row>
    <row r="3576" spans="1:29" ht="13.2" x14ac:dyDescent="0.25">
      <c r="A3576" s="15" t="s">
        <v>14885</v>
      </c>
      <c r="B3576" s="15" t="s">
        <v>1340</v>
      </c>
      <c r="C3576" s="16" t="s">
        <v>364</v>
      </c>
      <c r="D3576" s="15" t="s">
        <v>36</v>
      </c>
      <c r="E3576" s="15" t="s">
        <v>164</v>
      </c>
      <c r="F3576" s="15">
        <v>7918</v>
      </c>
      <c r="G3576" s="15" t="s">
        <v>20069</v>
      </c>
      <c r="H3576" s="16">
        <v>39.495058</v>
      </c>
      <c r="I3576" s="16">
        <v>-79.305447999999998</v>
      </c>
      <c r="J3576" s="17">
        <v>43201.312523148146</v>
      </c>
      <c r="K3576" s="18" t="s">
        <v>20200</v>
      </c>
      <c r="L3576" s="18">
        <v>43201.312523148146</v>
      </c>
      <c r="M3576" s="19" t="s">
        <v>20252</v>
      </c>
      <c r="N3576" s="15" t="s">
        <v>249</v>
      </c>
      <c r="O3576" s="15" t="s">
        <v>102</v>
      </c>
      <c r="P3576" s="20">
        <v>36</v>
      </c>
      <c r="Q3576" s="15" t="s">
        <v>71</v>
      </c>
      <c r="R3576" s="15" t="s">
        <v>71</v>
      </c>
      <c r="S3576" s="15"/>
      <c r="T3576" s="15">
        <v>21</v>
      </c>
      <c r="U3576" s="15" t="s">
        <v>71</v>
      </c>
      <c r="V3576" s="15"/>
      <c r="W3576" s="15" t="s">
        <v>123</v>
      </c>
      <c r="X3576" s="16" t="s">
        <v>240</v>
      </c>
      <c r="Y3576" s="15" t="s">
        <v>214</v>
      </c>
      <c r="Z3576" s="15" t="s">
        <v>126</v>
      </c>
      <c r="AA3576" s="15">
        <v>4</v>
      </c>
      <c r="AB3576" s="15">
        <v>30769.47</v>
      </c>
      <c r="AC3576" s="15" t="s">
        <v>229</v>
      </c>
    </row>
    <row r="3577" spans="1:29" ht="13.2" x14ac:dyDescent="0.25">
      <c r="A3577" s="21" t="s">
        <v>14888</v>
      </c>
      <c r="B3577" s="21" t="s">
        <v>530</v>
      </c>
      <c r="C3577" s="22" t="s">
        <v>20067</v>
      </c>
      <c r="D3577" s="21" t="s">
        <v>201</v>
      </c>
      <c r="E3577" s="21" t="s">
        <v>58</v>
      </c>
      <c r="F3577" s="21">
        <v>7834</v>
      </c>
      <c r="G3577" s="21" t="s">
        <v>20073</v>
      </c>
      <c r="H3577" s="22">
        <v>36.712091000000001</v>
      </c>
      <c r="I3577" s="22">
        <v>-82.067497000000003</v>
      </c>
      <c r="J3577" s="23">
        <v>45023.953900462962</v>
      </c>
      <c r="K3577" s="24" t="s">
        <v>20172</v>
      </c>
      <c r="L3577" s="24">
        <v>45023.953900462962</v>
      </c>
      <c r="M3577" s="25" t="s">
        <v>20283</v>
      </c>
      <c r="N3577" s="21" t="s">
        <v>331</v>
      </c>
      <c r="O3577" s="21" t="s">
        <v>205</v>
      </c>
      <c r="P3577" s="26">
        <v>67</v>
      </c>
      <c r="Q3577" s="21" t="s">
        <v>71</v>
      </c>
      <c r="R3577" s="21" t="s">
        <v>71</v>
      </c>
      <c r="S3577" s="21" t="s">
        <v>511</v>
      </c>
      <c r="T3577" s="21">
        <v>61</v>
      </c>
      <c r="U3577" s="21" t="s">
        <v>154</v>
      </c>
      <c r="V3577" s="21">
        <v>2443693760</v>
      </c>
      <c r="W3577" s="21" t="s">
        <v>123</v>
      </c>
      <c r="X3577" s="22" t="s">
        <v>306</v>
      </c>
      <c r="Y3577" s="21" t="s">
        <v>71</v>
      </c>
      <c r="Z3577" s="21" t="s">
        <v>348</v>
      </c>
      <c r="AA3577" s="21">
        <v>1</v>
      </c>
      <c r="AB3577" s="21">
        <v>0</v>
      </c>
      <c r="AC3577" s="21" t="s">
        <v>241</v>
      </c>
    </row>
    <row r="3578" spans="1:29" ht="13.2" x14ac:dyDescent="0.25">
      <c r="A3578" s="15" t="s">
        <v>14891</v>
      </c>
      <c r="B3578" s="15" t="s">
        <v>631</v>
      </c>
      <c r="C3578" s="16" t="s">
        <v>20066</v>
      </c>
      <c r="D3578" s="15" t="s">
        <v>201</v>
      </c>
      <c r="E3578" s="15" t="s">
        <v>164</v>
      </c>
      <c r="F3578" s="15">
        <v>2924</v>
      </c>
      <c r="G3578" s="15" t="s">
        <v>20077</v>
      </c>
      <c r="H3578" s="16">
        <v>28.617536000000001</v>
      </c>
      <c r="I3578" s="16">
        <v>-84.523595</v>
      </c>
      <c r="J3578" s="17">
        <v>43174.056944444441</v>
      </c>
      <c r="K3578" s="18" t="s">
        <v>20220</v>
      </c>
      <c r="L3578" s="18">
        <v>43174.056944444441</v>
      </c>
      <c r="M3578" s="19" t="s">
        <v>20304</v>
      </c>
      <c r="N3578" s="15" t="s">
        <v>81</v>
      </c>
      <c r="O3578" s="15" t="s">
        <v>69</v>
      </c>
      <c r="P3578" s="20">
        <v>36</v>
      </c>
      <c r="Q3578" s="15" t="s">
        <v>71</v>
      </c>
      <c r="R3578" s="15" t="s">
        <v>71</v>
      </c>
      <c r="S3578" s="15" t="s">
        <v>5445</v>
      </c>
      <c r="T3578" s="15">
        <v>27</v>
      </c>
      <c r="U3578" s="15" t="s">
        <v>154</v>
      </c>
      <c r="V3578" s="15" t="s">
        <v>71</v>
      </c>
      <c r="W3578" s="15" t="s">
        <v>255</v>
      </c>
      <c r="X3578" s="16" t="s">
        <v>213</v>
      </c>
      <c r="Y3578" s="15" t="s">
        <v>71</v>
      </c>
      <c r="Z3578" s="15" t="s">
        <v>348</v>
      </c>
      <c r="AA3578" s="15">
        <v>2</v>
      </c>
      <c r="AB3578" s="15">
        <v>12328.73</v>
      </c>
      <c r="AC3578" s="15" t="s">
        <v>241</v>
      </c>
    </row>
    <row r="3579" spans="1:29" ht="13.2" x14ac:dyDescent="0.25">
      <c r="A3579" s="21" t="s">
        <v>14895</v>
      </c>
      <c r="B3579" s="21" t="s">
        <v>694</v>
      </c>
      <c r="C3579" s="22" t="s">
        <v>364</v>
      </c>
      <c r="D3579" s="21" t="s">
        <v>201</v>
      </c>
      <c r="E3579" s="21" t="s">
        <v>58</v>
      </c>
      <c r="F3579" s="21">
        <v>6645</v>
      </c>
      <c r="G3579" s="21" t="s">
        <v>20077</v>
      </c>
      <c r="H3579" s="22">
        <v>29.554572</v>
      </c>
      <c r="I3579" s="22">
        <v>-95.591091000000006</v>
      </c>
      <c r="J3579" s="23">
        <v>45160.224699074075</v>
      </c>
      <c r="K3579" s="24" t="s">
        <v>20182</v>
      </c>
      <c r="L3579" s="24">
        <v>45160.224699074075</v>
      </c>
      <c r="M3579" s="25" t="s">
        <v>20329</v>
      </c>
      <c r="N3579" s="21" t="s">
        <v>167</v>
      </c>
      <c r="O3579" s="21" t="s">
        <v>475</v>
      </c>
      <c r="P3579" s="26">
        <v>25</v>
      </c>
      <c r="Q3579" s="21" t="s">
        <v>154</v>
      </c>
      <c r="R3579" s="21" t="s">
        <v>185</v>
      </c>
      <c r="S3579" s="21" t="s">
        <v>4639</v>
      </c>
      <c r="T3579" s="21">
        <v>64</v>
      </c>
      <c r="U3579" s="21" t="s">
        <v>50</v>
      </c>
      <c r="V3579" s="21" t="s">
        <v>14897</v>
      </c>
      <c r="W3579" s="21" t="s">
        <v>142</v>
      </c>
      <c r="X3579" s="22" t="s">
        <v>108</v>
      </c>
      <c r="Y3579" s="21" t="s">
        <v>214</v>
      </c>
      <c r="Z3579" s="21" t="s">
        <v>564</v>
      </c>
      <c r="AA3579" s="21">
        <v>0</v>
      </c>
      <c r="AB3579" s="21">
        <v>7402.54</v>
      </c>
      <c r="AC3579" s="21" t="s">
        <v>229</v>
      </c>
    </row>
    <row r="3580" spans="1:29" ht="13.2" x14ac:dyDescent="0.25">
      <c r="A3580" s="15" t="s">
        <v>14899</v>
      </c>
      <c r="B3580" s="15" t="s">
        <v>631</v>
      </c>
      <c r="C3580" s="16" t="s">
        <v>401</v>
      </c>
      <c r="D3580" s="15" t="s">
        <v>77</v>
      </c>
      <c r="E3580" s="15" t="s">
        <v>202</v>
      </c>
      <c r="F3580" s="15">
        <v>6407</v>
      </c>
      <c r="G3580" s="15" t="s">
        <v>20074</v>
      </c>
      <c r="H3580" s="16">
        <v>32.310113000000001</v>
      </c>
      <c r="I3580" s="16">
        <v>-70.169392999999999</v>
      </c>
      <c r="J3580" s="17">
        <v>43517.620173611111</v>
      </c>
      <c r="K3580" s="18" t="s">
        <v>20184</v>
      </c>
      <c r="L3580" s="18">
        <v>43517.620173611111</v>
      </c>
      <c r="M3580" s="19" t="s">
        <v>20229</v>
      </c>
      <c r="N3580" s="15" t="s">
        <v>343</v>
      </c>
      <c r="O3580" s="15" t="s">
        <v>346</v>
      </c>
      <c r="P3580" s="20">
        <v>70</v>
      </c>
      <c r="Q3580" s="15" t="s">
        <v>50</v>
      </c>
      <c r="R3580" s="15" t="s">
        <v>185</v>
      </c>
      <c r="S3580" s="15" t="s">
        <v>2691</v>
      </c>
      <c r="T3580" s="15">
        <v>23</v>
      </c>
      <c r="U3580" s="15" t="s">
        <v>65</v>
      </c>
      <c r="V3580" s="15" t="s">
        <v>14901</v>
      </c>
      <c r="W3580" s="15" t="s">
        <v>51</v>
      </c>
      <c r="X3580" s="16" t="s">
        <v>240</v>
      </c>
      <c r="Y3580" s="15" t="s">
        <v>52</v>
      </c>
      <c r="Z3580" s="15" t="s">
        <v>53</v>
      </c>
      <c r="AA3580" s="15">
        <v>1</v>
      </c>
      <c r="AB3580" s="15">
        <v>43548.32</v>
      </c>
      <c r="AC3580" s="15" t="s">
        <v>229</v>
      </c>
    </row>
    <row r="3581" spans="1:29" ht="13.2" x14ac:dyDescent="0.25">
      <c r="A3581" s="21" t="s">
        <v>14902</v>
      </c>
      <c r="B3581" s="21" t="s">
        <v>530</v>
      </c>
      <c r="C3581" s="22" t="s">
        <v>340</v>
      </c>
      <c r="D3581" s="21" t="s">
        <v>77</v>
      </c>
      <c r="E3581" s="21" t="s">
        <v>149</v>
      </c>
      <c r="F3581" s="21">
        <v>8566</v>
      </c>
      <c r="G3581" s="21" t="s">
        <v>20074</v>
      </c>
      <c r="H3581" s="22">
        <v>46.622824000000001</v>
      </c>
      <c r="I3581" s="22">
        <v>85.737099999999998</v>
      </c>
      <c r="J3581" s="23" t="s">
        <v>20079</v>
      </c>
      <c r="K3581" s="24" t="s">
        <v>20079</v>
      </c>
      <c r="L3581" s="24" t="s">
        <v>20079</v>
      </c>
      <c r="M3581" s="25" t="s">
        <v>20189</v>
      </c>
      <c r="N3581" s="21" t="s">
        <v>105</v>
      </c>
      <c r="O3581" s="21" t="s">
        <v>170</v>
      </c>
      <c r="P3581" s="26">
        <v>40</v>
      </c>
      <c r="Q3581" s="21" t="s">
        <v>154</v>
      </c>
      <c r="R3581" s="21" t="s">
        <v>82</v>
      </c>
      <c r="S3581" s="21" t="s">
        <v>5287</v>
      </c>
      <c r="T3581" s="21">
        <v>29</v>
      </c>
      <c r="U3581" s="21" t="s">
        <v>154</v>
      </c>
      <c r="V3581" s="21">
        <v>2919334395</v>
      </c>
      <c r="W3581" s="21" t="s">
        <v>71</v>
      </c>
      <c r="X3581" s="22" t="s">
        <v>213</v>
      </c>
      <c r="Y3581" s="21" t="s">
        <v>125</v>
      </c>
      <c r="Z3581" s="21" t="s">
        <v>71</v>
      </c>
      <c r="AA3581" s="21">
        <v>1</v>
      </c>
      <c r="AB3581" s="21">
        <v>11963.27</v>
      </c>
      <c r="AC3581" s="21" t="s">
        <v>241</v>
      </c>
    </row>
    <row r="3582" spans="1:29" ht="13.2" x14ac:dyDescent="0.25">
      <c r="A3582" s="15" t="s">
        <v>14905</v>
      </c>
      <c r="B3582" s="15" t="s">
        <v>848</v>
      </c>
      <c r="C3582" s="16" t="s">
        <v>544</v>
      </c>
      <c r="D3582" s="15" t="s">
        <v>201</v>
      </c>
      <c r="E3582" s="15" t="s">
        <v>37</v>
      </c>
      <c r="F3582" s="15">
        <v>7732</v>
      </c>
      <c r="G3582" s="15" t="s">
        <v>20078</v>
      </c>
      <c r="H3582" s="16">
        <v>44.914143000000003</v>
      </c>
      <c r="I3582" s="16">
        <v>-106.80808</v>
      </c>
      <c r="J3582" s="17">
        <v>43186.299560185187</v>
      </c>
      <c r="K3582" s="18" t="s">
        <v>20200</v>
      </c>
      <c r="L3582" s="18">
        <v>43186.299560185187</v>
      </c>
      <c r="M3582" s="19" t="s">
        <v>20311</v>
      </c>
      <c r="N3582" s="15" t="s">
        <v>153</v>
      </c>
      <c r="O3582" s="15" t="s">
        <v>170</v>
      </c>
      <c r="P3582" s="20">
        <v>36</v>
      </c>
      <c r="Q3582" s="15" t="s">
        <v>71</v>
      </c>
      <c r="R3582" s="15" t="s">
        <v>71</v>
      </c>
      <c r="S3582" s="15" t="s">
        <v>10229</v>
      </c>
      <c r="T3582" s="15">
        <v>21</v>
      </c>
      <c r="U3582" s="15" t="s">
        <v>333</v>
      </c>
      <c r="V3582" s="15" t="s">
        <v>14907</v>
      </c>
      <c r="W3582" s="15" t="s">
        <v>71</v>
      </c>
      <c r="X3582" s="16" t="s">
        <v>108</v>
      </c>
      <c r="Y3582" s="15" t="s">
        <v>109</v>
      </c>
      <c r="Z3582" s="15" t="s">
        <v>348</v>
      </c>
      <c r="AA3582" s="15">
        <v>5</v>
      </c>
      <c r="AB3582" s="15">
        <v>0</v>
      </c>
      <c r="AC3582" s="15" t="s">
        <v>229</v>
      </c>
    </row>
    <row r="3583" spans="1:29" ht="13.2" x14ac:dyDescent="0.25">
      <c r="A3583" s="21" t="s">
        <v>14909</v>
      </c>
      <c r="B3583" s="21" t="s">
        <v>1069</v>
      </c>
      <c r="C3583" s="22" t="s">
        <v>401</v>
      </c>
      <c r="D3583" s="21" t="s">
        <v>163</v>
      </c>
      <c r="E3583" s="21" t="s">
        <v>114</v>
      </c>
      <c r="F3583" s="21">
        <v>5612</v>
      </c>
      <c r="G3583" s="21" t="s">
        <v>20076</v>
      </c>
      <c r="H3583" s="22">
        <v>26.646301999999999</v>
      </c>
      <c r="I3583" s="22">
        <v>-70.757553000000001</v>
      </c>
      <c r="J3583" s="23">
        <v>43754.408275462964</v>
      </c>
      <c r="K3583" s="24" t="s">
        <v>20196</v>
      </c>
      <c r="L3583" s="24">
        <v>43754.408275462964</v>
      </c>
      <c r="M3583" s="25" t="s">
        <v>20225</v>
      </c>
      <c r="N3583" s="21" t="s">
        <v>48</v>
      </c>
      <c r="O3583" s="21" t="s">
        <v>263</v>
      </c>
      <c r="P3583" s="26">
        <v>16</v>
      </c>
      <c r="Q3583" s="21" t="s">
        <v>154</v>
      </c>
      <c r="R3583" s="21" t="s">
        <v>66</v>
      </c>
      <c r="S3583" s="21" t="s">
        <v>8502</v>
      </c>
      <c r="T3583" s="21">
        <v>60</v>
      </c>
      <c r="U3583" s="21" t="s">
        <v>154</v>
      </c>
      <c r="V3583" s="21" t="s">
        <v>14398</v>
      </c>
      <c r="W3583" s="21" t="s">
        <v>142</v>
      </c>
      <c r="X3583" s="22" t="s">
        <v>213</v>
      </c>
      <c r="Y3583" s="21" t="s">
        <v>125</v>
      </c>
      <c r="Z3583" s="21" t="s">
        <v>53</v>
      </c>
      <c r="AA3583" s="21">
        <v>1</v>
      </c>
      <c r="AB3583" s="21">
        <v>24392.59</v>
      </c>
      <c r="AC3583" s="21" t="s">
        <v>229</v>
      </c>
    </row>
    <row r="3584" spans="1:29" ht="13.2" x14ac:dyDescent="0.25">
      <c r="A3584" s="15" t="s">
        <v>14910</v>
      </c>
      <c r="B3584" s="15" t="s">
        <v>2335</v>
      </c>
      <c r="C3584" s="16" t="s">
        <v>20065</v>
      </c>
      <c r="D3584" s="15" t="s">
        <v>36</v>
      </c>
      <c r="E3584" s="15" t="s">
        <v>78</v>
      </c>
      <c r="F3584" s="15">
        <v>141</v>
      </c>
      <c r="G3584" s="15" t="s">
        <v>20075</v>
      </c>
      <c r="H3584" s="16">
        <v>35.763145000000002</v>
      </c>
      <c r="I3584" s="16">
        <v>-93.423557000000002</v>
      </c>
      <c r="J3584" s="17">
        <v>44010.354479166665</v>
      </c>
      <c r="K3584" s="18" t="s">
        <v>20170</v>
      </c>
      <c r="L3584" s="18">
        <v>44010.354479166665</v>
      </c>
      <c r="M3584" s="19" t="s">
        <v>20239</v>
      </c>
      <c r="N3584" s="15" t="s">
        <v>182</v>
      </c>
      <c r="O3584" s="15" t="s">
        <v>49</v>
      </c>
      <c r="P3584" s="20">
        <v>25</v>
      </c>
      <c r="Q3584" s="15" t="s">
        <v>333</v>
      </c>
      <c r="R3584" s="15" t="s">
        <v>82</v>
      </c>
      <c r="S3584" s="15" t="s">
        <v>1793</v>
      </c>
      <c r="T3584" s="15">
        <v>32</v>
      </c>
      <c r="U3584" s="15" t="s">
        <v>333</v>
      </c>
      <c r="V3584" s="15" t="s">
        <v>14912</v>
      </c>
      <c r="W3584" s="15" t="s">
        <v>51</v>
      </c>
      <c r="X3584" s="16" t="s">
        <v>213</v>
      </c>
      <c r="Y3584" s="15" t="s">
        <v>71</v>
      </c>
      <c r="Z3584" s="15" t="s">
        <v>126</v>
      </c>
      <c r="AA3584" s="15">
        <v>0</v>
      </c>
      <c r="AB3584" s="15">
        <v>28941</v>
      </c>
      <c r="AC3584" s="15" t="s">
        <v>241</v>
      </c>
    </row>
    <row r="3585" spans="1:29" ht="13.2" x14ac:dyDescent="0.25">
      <c r="A3585" s="21" t="s">
        <v>14914</v>
      </c>
      <c r="B3585" s="21" t="s">
        <v>1011</v>
      </c>
      <c r="C3585" s="22" t="s">
        <v>20065</v>
      </c>
      <c r="D3585" s="21" t="s">
        <v>219</v>
      </c>
      <c r="E3585" s="21" t="s">
        <v>409</v>
      </c>
      <c r="F3585" s="21">
        <v>4107</v>
      </c>
      <c r="G3585" s="21" t="s">
        <v>20070</v>
      </c>
      <c r="H3585" s="22">
        <v>28.883274</v>
      </c>
      <c r="I3585" s="22">
        <v>-80.926526999999993</v>
      </c>
      <c r="J3585" s="23">
        <v>43821.898819444446</v>
      </c>
      <c r="K3585" s="24" t="s">
        <v>20214</v>
      </c>
      <c r="L3585" s="24">
        <v>43821.898819444446</v>
      </c>
      <c r="M3585" s="25" t="s">
        <v>20199</v>
      </c>
      <c r="N3585" s="21" t="s">
        <v>139</v>
      </c>
      <c r="O3585" s="21" t="s">
        <v>273</v>
      </c>
      <c r="P3585" s="26">
        <v>44</v>
      </c>
      <c r="Q3585" s="21" t="s">
        <v>333</v>
      </c>
      <c r="R3585" s="21" t="s">
        <v>50</v>
      </c>
      <c r="S3585" s="21"/>
      <c r="T3585" s="21">
        <v>21</v>
      </c>
      <c r="U3585" s="21" t="s">
        <v>71</v>
      </c>
      <c r="V3585" s="21"/>
      <c r="W3585" s="21" t="s">
        <v>123</v>
      </c>
      <c r="X3585" s="22" t="s">
        <v>306</v>
      </c>
      <c r="Y3585" s="21" t="s">
        <v>214</v>
      </c>
      <c r="Z3585" s="21" t="s">
        <v>53</v>
      </c>
      <c r="AA3585" s="21">
        <v>3</v>
      </c>
      <c r="AB3585" s="21">
        <v>5290.06</v>
      </c>
      <c r="AC3585" s="21" t="s">
        <v>241</v>
      </c>
    </row>
    <row r="3586" spans="1:29" ht="13.2" x14ac:dyDescent="0.25">
      <c r="A3586" s="15" t="s">
        <v>14916</v>
      </c>
      <c r="B3586" s="15" t="s">
        <v>1011</v>
      </c>
      <c r="C3586" s="16" t="s">
        <v>20068</v>
      </c>
      <c r="D3586" s="15" t="s">
        <v>98</v>
      </c>
      <c r="E3586" s="15" t="s">
        <v>246</v>
      </c>
      <c r="F3586" s="15">
        <v>5734</v>
      </c>
      <c r="G3586" s="15" t="s">
        <v>20069</v>
      </c>
      <c r="H3586" s="16">
        <v>36.790298</v>
      </c>
      <c r="I3586" s="16">
        <v>76.158299999999997</v>
      </c>
      <c r="J3586" s="17">
        <v>44067.389502314814</v>
      </c>
      <c r="K3586" s="18" t="s">
        <v>20196</v>
      </c>
      <c r="L3586" s="18">
        <v>44067.389502314814</v>
      </c>
      <c r="M3586" s="19" t="s">
        <v>20303</v>
      </c>
      <c r="N3586" s="15" t="s">
        <v>474</v>
      </c>
      <c r="O3586" s="15" t="s">
        <v>85</v>
      </c>
      <c r="P3586" s="20">
        <v>48</v>
      </c>
      <c r="Q3586" s="15" t="s">
        <v>65</v>
      </c>
      <c r="R3586" s="15" t="s">
        <v>71</v>
      </c>
      <c r="S3586" s="15" t="s">
        <v>2449</v>
      </c>
      <c r="T3586" s="15">
        <v>12</v>
      </c>
      <c r="U3586" s="15" t="s">
        <v>333</v>
      </c>
      <c r="V3586" s="15" t="s">
        <v>14918</v>
      </c>
      <c r="W3586" s="15" t="s">
        <v>174</v>
      </c>
      <c r="X3586" s="16" t="s">
        <v>108</v>
      </c>
      <c r="Y3586" s="15" t="s">
        <v>125</v>
      </c>
      <c r="Z3586" s="15" t="s">
        <v>348</v>
      </c>
      <c r="AA3586" s="15">
        <v>2</v>
      </c>
      <c r="AB3586" s="15">
        <v>34196.93</v>
      </c>
      <c r="AC3586" s="15" t="s">
        <v>241</v>
      </c>
    </row>
    <row r="3587" spans="1:29" ht="13.2" x14ac:dyDescent="0.25">
      <c r="A3587" s="21" t="s">
        <v>14920</v>
      </c>
      <c r="B3587" s="21" t="s">
        <v>373</v>
      </c>
      <c r="C3587" s="22" t="s">
        <v>364</v>
      </c>
      <c r="D3587" s="21" t="s">
        <v>77</v>
      </c>
      <c r="E3587" s="21" t="s">
        <v>246</v>
      </c>
      <c r="F3587" s="21">
        <v>5731</v>
      </c>
      <c r="G3587" s="21" t="s">
        <v>20077</v>
      </c>
      <c r="H3587" s="22">
        <v>29.629961999999999</v>
      </c>
      <c r="I3587" s="22">
        <v>-92.608463999999998</v>
      </c>
      <c r="J3587" s="23">
        <v>43573.027407407404</v>
      </c>
      <c r="K3587" s="24" t="s">
        <v>20180</v>
      </c>
      <c r="L3587" s="24">
        <v>43573.027407407404</v>
      </c>
      <c r="M3587" s="25" t="s">
        <v>20260</v>
      </c>
      <c r="N3587" s="21" t="s">
        <v>81</v>
      </c>
      <c r="O3587" s="21" t="s">
        <v>44</v>
      </c>
      <c r="P3587" s="26">
        <v>38</v>
      </c>
      <c r="Q3587" s="21" t="s">
        <v>71</v>
      </c>
      <c r="R3587" s="21" t="s">
        <v>71</v>
      </c>
      <c r="S3587" s="21" t="s">
        <v>8364</v>
      </c>
      <c r="T3587" s="21">
        <v>72</v>
      </c>
      <c r="U3587" s="21" t="s">
        <v>154</v>
      </c>
      <c r="V3587" s="21" t="s">
        <v>14922</v>
      </c>
      <c r="W3587" s="21" t="s">
        <v>142</v>
      </c>
      <c r="X3587" s="22" t="s">
        <v>240</v>
      </c>
      <c r="Y3587" s="21" t="s">
        <v>297</v>
      </c>
      <c r="Z3587" s="21" t="s">
        <v>126</v>
      </c>
      <c r="AA3587" s="21">
        <v>2</v>
      </c>
      <c r="AB3587" s="21">
        <v>33672.870000000003</v>
      </c>
      <c r="AC3587" s="21" t="s">
        <v>241</v>
      </c>
    </row>
    <row r="3588" spans="1:29" ht="13.2" x14ac:dyDescent="0.25">
      <c r="A3588" s="15" t="s">
        <v>14924</v>
      </c>
      <c r="B3588" s="15" t="s">
        <v>1069</v>
      </c>
      <c r="C3588" s="16" t="s">
        <v>364</v>
      </c>
      <c r="D3588" s="15" t="s">
        <v>163</v>
      </c>
      <c r="E3588" s="15" t="s">
        <v>114</v>
      </c>
      <c r="F3588" s="15">
        <v>1169</v>
      </c>
      <c r="G3588" s="15" t="s">
        <v>20073</v>
      </c>
      <c r="H3588" s="16">
        <v>27.192962000000001</v>
      </c>
      <c r="I3588" s="16" t="s">
        <v>20079</v>
      </c>
      <c r="J3588" s="17">
        <v>43277.362696759257</v>
      </c>
      <c r="K3588" s="18" t="s">
        <v>20170</v>
      </c>
      <c r="L3588" s="18">
        <v>43277.362696759257</v>
      </c>
      <c r="M3588" s="19" t="s">
        <v>20308</v>
      </c>
      <c r="N3588" s="15" t="s">
        <v>293</v>
      </c>
      <c r="O3588" s="15" t="s">
        <v>140</v>
      </c>
      <c r="P3588" s="20">
        <v>36</v>
      </c>
      <c r="Q3588" s="15" t="s">
        <v>65</v>
      </c>
      <c r="R3588" s="15" t="s">
        <v>236</v>
      </c>
      <c r="S3588" s="15" t="s">
        <v>8318</v>
      </c>
      <c r="T3588" s="15">
        <v>74</v>
      </c>
      <c r="U3588" s="15" t="s">
        <v>50</v>
      </c>
      <c r="V3588" s="15" t="s">
        <v>14926</v>
      </c>
      <c r="W3588" s="15" t="s">
        <v>255</v>
      </c>
      <c r="X3588" s="16" t="s">
        <v>108</v>
      </c>
      <c r="Y3588" s="15" t="s">
        <v>125</v>
      </c>
      <c r="Z3588" s="15" t="s">
        <v>71</v>
      </c>
      <c r="AA3588" s="15">
        <v>1</v>
      </c>
      <c r="AB3588" s="15">
        <v>0</v>
      </c>
      <c r="AC3588" s="15" t="s">
        <v>241</v>
      </c>
    </row>
    <row r="3589" spans="1:29" ht="13.2" x14ac:dyDescent="0.25">
      <c r="A3589" s="21" t="s">
        <v>14927</v>
      </c>
      <c r="B3589" s="21" t="s">
        <v>1069</v>
      </c>
      <c r="C3589" s="22" t="s">
        <v>20067</v>
      </c>
      <c r="D3589" s="21" t="s">
        <v>36</v>
      </c>
      <c r="E3589" s="21" t="s">
        <v>58</v>
      </c>
      <c r="F3589" s="21">
        <v>7734</v>
      </c>
      <c r="G3589" s="21" t="s">
        <v>20071</v>
      </c>
      <c r="H3589" s="22">
        <v>39.025145999999999</v>
      </c>
      <c r="I3589" s="22">
        <v>-102.191131</v>
      </c>
      <c r="J3589" s="23">
        <v>44636.374918981484</v>
      </c>
      <c r="K3589" s="24" t="s">
        <v>20170</v>
      </c>
      <c r="L3589" s="24">
        <v>44636.374918981484</v>
      </c>
      <c r="M3589" s="25" t="s">
        <v>20347</v>
      </c>
      <c r="N3589" s="21" t="s">
        <v>434</v>
      </c>
      <c r="O3589" s="21" t="s">
        <v>157</v>
      </c>
      <c r="P3589" s="26">
        <v>36</v>
      </c>
      <c r="Q3589" s="21" t="s">
        <v>154</v>
      </c>
      <c r="R3589" s="21" t="s">
        <v>50</v>
      </c>
      <c r="S3589" s="21" t="s">
        <v>5842</v>
      </c>
      <c r="T3589" s="21">
        <v>46</v>
      </c>
      <c r="U3589" s="21" t="s">
        <v>71</v>
      </c>
      <c r="V3589" s="21" t="s">
        <v>14929</v>
      </c>
      <c r="W3589" s="21" t="s">
        <v>174</v>
      </c>
      <c r="X3589" s="22" t="s">
        <v>306</v>
      </c>
      <c r="Y3589" s="21" t="s">
        <v>52</v>
      </c>
      <c r="Z3589" s="21" t="s">
        <v>348</v>
      </c>
      <c r="AA3589" s="21">
        <v>5</v>
      </c>
      <c r="AB3589" s="21">
        <v>23483.119999999999</v>
      </c>
      <c r="AC3589" s="21" t="s">
        <v>229</v>
      </c>
    </row>
    <row r="3590" spans="1:29" ht="13.2" x14ac:dyDescent="0.25">
      <c r="A3590" s="15" t="s">
        <v>14931</v>
      </c>
      <c r="B3590" s="15" t="s">
        <v>1358</v>
      </c>
      <c r="C3590" s="16" t="s">
        <v>129</v>
      </c>
      <c r="D3590" s="15" t="s">
        <v>191</v>
      </c>
      <c r="E3590" s="15" t="s">
        <v>114</v>
      </c>
      <c r="F3590" s="15">
        <v>2376</v>
      </c>
      <c r="G3590" s="15" t="s">
        <v>20077</v>
      </c>
      <c r="H3590" s="16">
        <v>25.79072</v>
      </c>
      <c r="I3590" s="16">
        <v>-89.504921999999993</v>
      </c>
      <c r="J3590" s="17">
        <v>43985.536921296298</v>
      </c>
      <c r="K3590" s="18" t="s">
        <v>20211</v>
      </c>
      <c r="L3590" s="18">
        <v>43985.536921296298</v>
      </c>
      <c r="M3590" s="19" t="s">
        <v>20216</v>
      </c>
      <c r="N3590" s="15" t="s">
        <v>44</v>
      </c>
      <c r="O3590" s="15" t="s">
        <v>62</v>
      </c>
      <c r="P3590" s="20">
        <v>72</v>
      </c>
      <c r="Q3590" s="15" t="s">
        <v>333</v>
      </c>
      <c r="R3590" s="15" t="s">
        <v>236</v>
      </c>
      <c r="S3590" s="15" t="s">
        <v>7947</v>
      </c>
      <c r="T3590" s="15">
        <v>21</v>
      </c>
      <c r="U3590" s="15" t="s">
        <v>333</v>
      </c>
      <c r="V3590" s="15">
        <v>3836941768</v>
      </c>
      <c r="W3590" s="15" t="s">
        <v>255</v>
      </c>
      <c r="X3590" s="16" t="s">
        <v>240</v>
      </c>
      <c r="Y3590" s="15" t="s">
        <v>125</v>
      </c>
      <c r="Z3590" s="15" t="s">
        <v>126</v>
      </c>
      <c r="AA3590" s="15">
        <v>5</v>
      </c>
      <c r="AB3590" s="15">
        <v>15339</v>
      </c>
      <c r="AC3590" s="15" t="s">
        <v>241</v>
      </c>
    </row>
    <row r="3591" spans="1:29" ht="13.2" x14ac:dyDescent="0.25">
      <c r="A3591" s="21" t="s">
        <v>14932</v>
      </c>
      <c r="B3591" s="21" t="s">
        <v>774</v>
      </c>
      <c r="C3591" s="22" t="s">
        <v>340</v>
      </c>
      <c r="D3591" s="21" t="s">
        <v>201</v>
      </c>
      <c r="E3591" s="21" t="s">
        <v>114</v>
      </c>
      <c r="F3591" s="21">
        <v>8010</v>
      </c>
      <c r="G3591" s="21" t="s">
        <v>20070</v>
      </c>
      <c r="H3591" s="22">
        <v>43.733665999999999</v>
      </c>
      <c r="I3591" s="22">
        <v>-71.184281999999996</v>
      </c>
      <c r="J3591" s="23">
        <v>43450.384814814817</v>
      </c>
      <c r="K3591" s="24" t="s">
        <v>20196</v>
      </c>
      <c r="L3591" s="24">
        <v>43450.384814814817</v>
      </c>
      <c r="M3591" s="25" t="s">
        <v>20260</v>
      </c>
      <c r="N3591" s="21" t="s">
        <v>44</v>
      </c>
      <c r="O3591" s="21" t="s">
        <v>273</v>
      </c>
      <c r="P3591" s="26">
        <v>36</v>
      </c>
      <c r="Q3591" s="21" t="s">
        <v>154</v>
      </c>
      <c r="R3591" s="21" t="s">
        <v>71</v>
      </c>
      <c r="S3591" s="21" t="s">
        <v>13610</v>
      </c>
      <c r="T3591" s="21">
        <v>76</v>
      </c>
      <c r="U3591" s="21" t="s">
        <v>333</v>
      </c>
      <c r="V3591" s="21"/>
      <c r="W3591" s="21" t="s">
        <v>51</v>
      </c>
      <c r="X3591" s="22" t="s">
        <v>108</v>
      </c>
      <c r="Y3591" s="21" t="s">
        <v>52</v>
      </c>
      <c r="Z3591" s="21" t="s">
        <v>71</v>
      </c>
      <c r="AA3591" s="21">
        <v>4</v>
      </c>
      <c r="AB3591" s="21">
        <v>41324.379999999997</v>
      </c>
      <c r="AC3591" s="21" t="s">
        <v>241</v>
      </c>
    </row>
    <row r="3592" spans="1:29" ht="13.2" x14ac:dyDescent="0.25">
      <c r="A3592" s="15" t="s">
        <v>14935</v>
      </c>
      <c r="B3592" s="15" t="s">
        <v>128</v>
      </c>
      <c r="C3592" s="16" t="s">
        <v>544</v>
      </c>
      <c r="D3592" s="15" t="s">
        <v>77</v>
      </c>
      <c r="E3592" s="15" t="s">
        <v>37</v>
      </c>
      <c r="F3592" s="15">
        <v>1536</v>
      </c>
      <c r="G3592" s="15" t="s">
        <v>20069</v>
      </c>
      <c r="H3592" s="16">
        <v>39.134785999999998</v>
      </c>
      <c r="I3592" s="16">
        <v>-90.489777000000004</v>
      </c>
      <c r="J3592" s="17">
        <v>44187.989016203705</v>
      </c>
      <c r="K3592" s="18" t="s">
        <v>20267</v>
      </c>
      <c r="L3592" s="18">
        <v>44187.989016203705</v>
      </c>
      <c r="M3592" s="19" t="s">
        <v>20283</v>
      </c>
      <c r="N3592" s="15" t="s">
        <v>61</v>
      </c>
      <c r="O3592" s="15" t="s">
        <v>168</v>
      </c>
      <c r="P3592" s="20">
        <v>74</v>
      </c>
      <c r="Q3592" s="15" t="s">
        <v>333</v>
      </c>
      <c r="R3592" s="15" t="s">
        <v>65</v>
      </c>
      <c r="S3592" s="15" t="s">
        <v>1783</v>
      </c>
      <c r="T3592" s="15">
        <v>59</v>
      </c>
      <c r="U3592" s="15" t="s">
        <v>333</v>
      </c>
      <c r="V3592" s="15" t="s">
        <v>14937</v>
      </c>
      <c r="W3592" s="15" t="s">
        <v>51</v>
      </c>
      <c r="X3592" s="16" t="s">
        <v>240</v>
      </c>
      <c r="Y3592" s="15" t="s">
        <v>214</v>
      </c>
      <c r="Z3592" s="15" t="s">
        <v>564</v>
      </c>
      <c r="AA3592" s="15">
        <v>1</v>
      </c>
      <c r="AB3592" s="15">
        <v>47426.75</v>
      </c>
      <c r="AC3592" s="15" t="s">
        <v>229</v>
      </c>
    </row>
    <row r="3593" spans="1:29" ht="13.2" x14ac:dyDescent="0.25">
      <c r="A3593" s="21" t="s">
        <v>14939</v>
      </c>
      <c r="B3593" s="21" t="s">
        <v>1358</v>
      </c>
      <c r="C3593" s="22" t="s">
        <v>340</v>
      </c>
      <c r="D3593" s="21" t="s">
        <v>191</v>
      </c>
      <c r="E3593" s="21" t="s">
        <v>131</v>
      </c>
      <c r="F3593" s="21">
        <v>2987</v>
      </c>
      <c r="G3593" s="21" t="s">
        <v>20070</v>
      </c>
      <c r="H3593" s="22">
        <v>26.509619000000001</v>
      </c>
      <c r="I3593" s="22">
        <v>-80.571419000000006</v>
      </c>
      <c r="J3593" s="23" t="s">
        <v>20079</v>
      </c>
      <c r="K3593" s="24" t="s">
        <v>20079</v>
      </c>
      <c r="L3593" s="24" t="s">
        <v>20079</v>
      </c>
      <c r="M3593" s="25" t="s">
        <v>20228</v>
      </c>
      <c r="N3593" s="21" t="s">
        <v>211</v>
      </c>
      <c r="O3593" s="21" t="s">
        <v>250</v>
      </c>
      <c r="P3593" s="26">
        <v>53</v>
      </c>
      <c r="Q3593" s="21" t="s">
        <v>333</v>
      </c>
      <c r="R3593" s="21" t="s">
        <v>66</v>
      </c>
      <c r="S3593" s="21" t="s">
        <v>972</v>
      </c>
      <c r="T3593" s="21">
        <v>34</v>
      </c>
      <c r="U3593" s="21" t="s">
        <v>71</v>
      </c>
      <c r="V3593" s="21" t="s">
        <v>14941</v>
      </c>
      <c r="W3593" s="21" t="s">
        <v>255</v>
      </c>
      <c r="X3593" s="22" t="s">
        <v>240</v>
      </c>
      <c r="Y3593" s="21" t="s">
        <v>71</v>
      </c>
      <c r="Z3593" s="21" t="s">
        <v>126</v>
      </c>
      <c r="AA3593" s="21">
        <v>1</v>
      </c>
      <c r="AB3593" s="21">
        <v>3024.69</v>
      </c>
      <c r="AC3593" s="21" t="s">
        <v>229</v>
      </c>
    </row>
    <row r="3594" spans="1:29" ht="13.2" x14ac:dyDescent="0.25">
      <c r="A3594" s="15" t="s">
        <v>14943</v>
      </c>
      <c r="B3594" s="15" t="s">
        <v>515</v>
      </c>
      <c r="C3594" s="16" t="s">
        <v>20066</v>
      </c>
      <c r="D3594" s="15" t="s">
        <v>201</v>
      </c>
      <c r="E3594" s="15" t="s">
        <v>202</v>
      </c>
      <c r="F3594" s="15">
        <v>921</v>
      </c>
      <c r="G3594" s="15" t="s">
        <v>20074</v>
      </c>
      <c r="H3594" s="16" t="s">
        <v>20079</v>
      </c>
      <c r="I3594" s="16">
        <v>-82.086433</v>
      </c>
      <c r="J3594" s="17">
        <v>45279.160891203705</v>
      </c>
      <c r="K3594" s="18" t="s">
        <v>20198</v>
      </c>
      <c r="L3594" s="18">
        <v>45279.160891203705</v>
      </c>
      <c r="M3594" s="19" t="s">
        <v>20212</v>
      </c>
      <c r="N3594" s="15" t="s">
        <v>207</v>
      </c>
      <c r="O3594" s="15" t="s">
        <v>263</v>
      </c>
      <c r="P3594" s="20">
        <v>59</v>
      </c>
      <c r="Q3594" s="15" t="s">
        <v>333</v>
      </c>
      <c r="R3594" s="15" t="s">
        <v>82</v>
      </c>
      <c r="S3594" s="15" t="s">
        <v>5153</v>
      </c>
      <c r="T3594" s="15">
        <v>21</v>
      </c>
      <c r="U3594" s="15" t="s">
        <v>154</v>
      </c>
      <c r="V3594" s="15">
        <v>7731508096</v>
      </c>
      <c r="W3594" s="15" t="s">
        <v>174</v>
      </c>
      <c r="X3594" s="16" t="s">
        <v>240</v>
      </c>
      <c r="Y3594" s="15" t="s">
        <v>125</v>
      </c>
      <c r="Z3594" s="15" t="s">
        <v>126</v>
      </c>
      <c r="AA3594" s="15">
        <v>4</v>
      </c>
      <c r="AB3594" s="15">
        <v>4480.9799999999996</v>
      </c>
      <c r="AC3594" s="15" t="s">
        <v>241</v>
      </c>
    </row>
    <row r="3595" spans="1:29" ht="13.2" x14ac:dyDescent="0.25">
      <c r="A3595" s="21" t="s">
        <v>14946</v>
      </c>
      <c r="B3595" s="21" t="s">
        <v>1340</v>
      </c>
      <c r="C3595" s="22" t="s">
        <v>20066</v>
      </c>
      <c r="D3595" s="21" t="s">
        <v>36</v>
      </c>
      <c r="E3595" s="21" t="s">
        <v>409</v>
      </c>
      <c r="F3595" s="21">
        <v>1843</v>
      </c>
      <c r="G3595" s="21" t="s">
        <v>20073</v>
      </c>
      <c r="H3595" s="22">
        <v>37.578310999999999</v>
      </c>
      <c r="I3595" s="22">
        <v>-114.295619</v>
      </c>
      <c r="J3595" s="23">
        <v>43260.559340277781</v>
      </c>
      <c r="K3595" s="24" t="s">
        <v>20193</v>
      </c>
      <c r="L3595" s="24">
        <v>43260.559340277781</v>
      </c>
      <c r="M3595" s="25" t="s">
        <v>20261</v>
      </c>
      <c r="N3595" s="21" t="s">
        <v>136</v>
      </c>
      <c r="O3595" s="21" t="s">
        <v>194</v>
      </c>
      <c r="P3595" s="26">
        <v>37</v>
      </c>
      <c r="Q3595" s="21" t="s">
        <v>50</v>
      </c>
      <c r="R3595" s="21" t="s">
        <v>236</v>
      </c>
      <c r="S3595" s="21" t="s">
        <v>13610</v>
      </c>
      <c r="T3595" s="21">
        <v>41</v>
      </c>
      <c r="U3595" s="21" t="s">
        <v>65</v>
      </c>
      <c r="V3595" s="21">
        <v>3688915887</v>
      </c>
      <c r="W3595" s="21" t="s">
        <v>255</v>
      </c>
      <c r="X3595" s="22" t="s">
        <v>240</v>
      </c>
      <c r="Y3595" s="21" t="s">
        <v>125</v>
      </c>
      <c r="Z3595" s="21" t="s">
        <v>126</v>
      </c>
      <c r="AA3595" s="21">
        <v>4</v>
      </c>
      <c r="AB3595" s="21">
        <v>10479.4</v>
      </c>
      <c r="AC3595" s="21" t="s">
        <v>241</v>
      </c>
    </row>
    <row r="3596" spans="1:29" ht="13.2" x14ac:dyDescent="0.25">
      <c r="A3596" s="15" t="s">
        <v>14949</v>
      </c>
      <c r="B3596" s="15" t="s">
        <v>373</v>
      </c>
      <c r="C3596" s="16" t="s">
        <v>20068</v>
      </c>
      <c r="D3596" s="15" t="s">
        <v>191</v>
      </c>
      <c r="E3596" s="15" t="s">
        <v>409</v>
      </c>
      <c r="F3596" s="15">
        <v>5184</v>
      </c>
      <c r="G3596" s="15" t="s">
        <v>20072</v>
      </c>
      <c r="H3596" s="16" t="s">
        <v>20079</v>
      </c>
      <c r="I3596" s="16">
        <v>-108.363339</v>
      </c>
      <c r="J3596" s="17">
        <v>43665.936967592592</v>
      </c>
      <c r="K3596" s="18" t="s">
        <v>20172</v>
      </c>
      <c r="L3596" s="18">
        <v>43665.936967592592</v>
      </c>
      <c r="M3596" s="19" t="s">
        <v>20276</v>
      </c>
      <c r="N3596" s="15" t="s">
        <v>436</v>
      </c>
      <c r="O3596" s="15" t="s">
        <v>168</v>
      </c>
      <c r="P3596" s="20">
        <v>43</v>
      </c>
      <c r="Q3596" s="15" t="s">
        <v>333</v>
      </c>
      <c r="R3596" s="15" t="s">
        <v>236</v>
      </c>
      <c r="S3596" s="15" t="s">
        <v>1151</v>
      </c>
      <c r="T3596" s="15">
        <v>71</v>
      </c>
      <c r="U3596" s="15" t="s">
        <v>154</v>
      </c>
      <c r="V3596" s="15">
        <v>3523407622</v>
      </c>
      <c r="W3596" s="15" t="s">
        <v>51</v>
      </c>
      <c r="X3596" s="16" t="s">
        <v>213</v>
      </c>
      <c r="Y3596" s="15" t="s">
        <v>52</v>
      </c>
      <c r="Z3596" s="15" t="s">
        <v>564</v>
      </c>
      <c r="AA3596" s="15">
        <v>4</v>
      </c>
      <c r="AB3596" s="15">
        <v>0</v>
      </c>
      <c r="AC3596" s="15" t="s">
        <v>241</v>
      </c>
    </row>
    <row r="3597" spans="1:29" ht="13.2" x14ac:dyDescent="0.25">
      <c r="A3597" s="21" t="s">
        <v>14952</v>
      </c>
      <c r="B3597" s="21" t="s">
        <v>1859</v>
      </c>
      <c r="C3597" s="22" t="s">
        <v>113</v>
      </c>
      <c r="D3597" s="21" t="s">
        <v>191</v>
      </c>
      <c r="E3597" s="21" t="s">
        <v>131</v>
      </c>
      <c r="F3597" s="21">
        <v>460</v>
      </c>
      <c r="G3597" s="21" t="s">
        <v>20073</v>
      </c>
      <c r="H3597" s="22">
        <v>39.393115000000002</v>
      </c>
      <c r="I3597" s="22">
        <v>68.687200000000004</v>
      </c>
      <c r="J3597" s="23">
        <v>44803.968101851853</v>
      </c>
      <c r="K3597" s="24" t="s">
        <v>20267</v>
      </c>
      <c r="L3597" s="24">
        <v>44803.968101851853</v>
      </c>
      <c r="M3597" s="25" t="s">
        <v>20247</v>
      </c>
      <c r="N3597" s="21" t="s">
        <v>182</v>
      </c>
      <c r="O3597" s="21" t="s">
        <v>106</v>
      </c>
      <c r="P3597" s="26">
        <v>66</v>
      </c>
      <c r="Q3597" s="21" t="s">
        <v>333</v>
      </c>
      <c r="R3597" s="21" t="s">
        <v>71</v>
      </c>
      <c r="S3597" s="21" t="s">
        <v>4981</v>
      </c>
      <c r="T3597" s="21">
        <v>33</v>
      </c>
      <c r="U3597" s="21" t="s">
        <v>333</v>
      </c>
      <c r="V3597" s="21" t="s">
        <v>14954</v>
      </c>
      <c r="W3597" s="21" t="s">
        <v>142</v>
      </c>
      <c r="X3597" s="22" t="s">
        <v>108</v>
      </c>
      <c r="Y3597" s="21" t="s">
        <v>125</v>
      </c>
      <c r="Z3597" s="21" t="s">
        <v>71</v>
      </c>
      <c r="AA3597" s="21">
        <v>1</v>
      </c>
      <c r="AB3597" s="21">
        <v>0</v>
      </c>
      <c r="AC3597" s="21" t="s">
        <v>241</v>
      </c>
    </row>
    <row r="3598" spans="1:29" ht="13.2" x14ac:dyDescent="0.25">
      <c r="A3598" s="15" t="s">
        <v>14955</v>
      </c>
      <c r="B3598" s="15" t="s">
        <v>551</v>
      </c>
      <c r="C3598" s="16" t="s">
        <v>20065</v>
      </c>
      <c r="D3598" s="15" t="s">
        <v>77</v>
      </c>
      <c r="E3598" s="15" t="s">
        <v>409</v>
      </c>
      <c r="F3598" s="15">
        <v>6029</v>
      </c>
      <c r="G3598" s="15" t="s">
        <v>20070</v>
      </c>
      <c r="H3598" s="16">
        <v>41.337358999999999</v>
      </c>
      <c r="I3598" s="16">
        <v>93.4923</v>
      </c>
      <c r="J3598" s="17">
        <v>44536.240289351852</v>
      </c>
      <c r="K3598" s="18" t="s">
        <v>20182</v>
      </c>
      <c r="L3598" s="18">
        <v>44536.240289351852</v>
      </c>
      <c r="M3598" s="19" t="s">
        <v>20246</v>
      </c>
      <c r="N3598" s="15" t="s">
        <v>44</v>
      </c>
      <c r="O3598" s="15" t="s">
        <v>62</v>
      </c>
      <c r="P3598" s="20">
        <v>15</v>
      </c>
      <c r="Q3598" s="15" t="s">
        <v>333</v>
      </c>
      <c r="R3598" s="15" t="s">
        <v>236</v>
      </c>
      <c r="S3598" s="15" t="s">
        <v>3834</v>
      </c>
      <c r="T3598" s="15">
        <v>74</v>
      </c>
      <c r="U3598" s="15" t="s">
        <v>333</v>
      </c>
      <c r="V3598" s="15" t="s">
        <v>14957</v>
      </c>
      <c r="W3598" s="15" t="s">
        <v>51</v>
      </c>
      <c r="X3598" s="16" t="s">
        <v>213</v>
      </c>
      <c r="Y3598" s="15" t="s">
        <v>71</v>
      </c>
      <c r="Z3598" s="15" t="s">
        <v>564</v>
      </c>
      <c r="AA3598" s="15">
        <v>2</v>
      </c>
      <c r="AB3598" s="15">
        <v>7428.73</v>
      </c>
      <c r="AC3598" s="15" t="s">
        <v>229</v>
      </c>
    </row>
    <row r="3599" spans="1:29" ht="13.2" x14ac:dyDescent="0.25">
      <c r="A3599" s="21" t="s">
        <v>20131</v>
      </c>
      <c r="B3599" s="21" t="s">
        <v>774</v>
      </c>
      <c r="C3599" s="22" t="s">
        <v>364</v>
      </c>
      <c r="D3599" s="21" t="s">
        <v>77</v>
      </c>
      <c r="E3599" s="21" t="s">
        <v>131</v>
      </c>
      <c r="F3599" s="21">
        <v>4641</v>
      </c>
      <c r="G3599" s="21" t="s">
        <v>20076</v>
      </c>
      <c r="H3599" s="22">
        <v>38.821837000000002</v>
      </c>
      <c r="I3599" s="22">
        <v>-121.153633</v>
      </c>
      <c r="J3599" s="23" t="s">
        <v>20079</v>
      </c>
      <c r="K3599" s="24" t="s">
        <v>20079</v>
      </c>
      <c r="L3599" s="24" t="s">
        <v>20079</v>
      </c>
      <c r="M3599" s="25" t="s">
        <v>20231</v>
      </c>
      <c r="N3599" s="21" t="s">
        <v>156</v>
      </c>
      <c r="O3599" s="21" t="s">
        <v>117</v>
      </c>
      <c r="P3599" s="26">
        <v>36</v>
      </c>
      <c r="Q3599" s="21" t="s">
        <v>71</v>
      </c>
      <c r="R3599" s="21" t="s">
        <v>71</v>
      </c>
      <c r="S3599" s="21" t="s">
        <v>6083</v>
      </c>
      <c r="T3599" s="21">
        <v>45</v>
      </c>
      <c r="U3599" s="21" t="s">
        <v>71</v>
      </c>
      <c r="V3599" s="21" t="s">
        <v>10448</v>
      </c>
      <c r="W3599" s="21" t="s">
        <v>51</v>
      </c>
      <c r="X3599" s="22" t="s">
        <v>306</v>
      </c>
      <c r="Y3599" s="21" t="s">
        <v>214</v>
      </c>
      <c r="Z3599" s="21" t="s">
        <v>348</v>
      </c>
      <c r="AA3599" s="21">
        <v>0</v>
      </c>
      <c r="AB3599" s="21">
        <v>4408.2299999999996</v>
      </c>
      <c r="AC3599" s="21" t="s">
        <v>229</v>
      </c>
    </row>
    <row r="3600" spans="1:29" ht="13.2" x14ac:dyDescent="0.25">
      <c r="A3600" s="15" t="s">
        <v>14960</v>
      </c>
      <c r="B3600" s="15" t="s">
        <v>1358</v>
      </c>
      <c r="C3600" s="16" t="s">
        <v>20068</v>
      </c>
      <c r="D3600" s="15" t="s">
        <v>191</v>
      </c>
      <c r="E3600" s="15" t="s">
        <v>78</v>
      </c>
      <c r="F3600" s="15">
        <v>338</v>
      </c>
      <c r="G3600" s="15" t="s">
        <v>20070</v>
      </c>
      <c r="H3600" s="16">
        <v>40.677549999999997</v>
      </c>
      <c r="I3600" s="16">
        <v>-73.207685999999995</v>
      </c>
      <c r="J3600" s="17">
        <v>43899.302858796298</v>
      </c>
      <c r="K3600" s="18" t="s">
        <v>20200</v>
      </c>
      <c r="L3600" s="18">
        <v>43899.302858796298</v>
      </c>
      <c r="M3600" s="19" t="s">
        <v>20189</v>
      </c>
      <c r="N3600" s="15" t="s">
        <v>436</v>
      </c>
      <c r="O3600" s="15" t="s">
        <v>224</v>
      </c>
      <c r="P3600" s="20">
        <v>49</v>
      </c>
      <c r="Q3600" s="15" t="s">
        <v>154</v>
      </c>
      <c r="R3600" s="15" t="s">
        <v>185</v>
      </c>
      <c r="S3600" s="15" t="s">
        <v>6708</v>
      </c>
      <c r="T3600" s="15">
        <v>21</v>
      </c>
      <c r="U3600" s="15" t="s">
        <v>71</v>
      </c>
      <c r="V3600" s="15" t="s">
        <v>14962</v>
      </c>
      <c r="W3600" s="15" t="s">
        <v>71</v>
      </c>
      <c r="X3600" s="16" t="s">
        <v>213</v>
      </c>
      <c r="Y3600" s="15" t="s">
        <v>214</v>
      </c>
      <c r="Z3600" s="15" t="s">
        <v>348</v>
      </c>
      <c r="AA3600" s="15">
        <v>1</v>
      </c>
      <c r="AB3600" s="15">
        <v>34673.79</v>
      </c>
      <c r="AC3600" s="15" t="s">
        <v>241</v>
      </c>
    </row>
    <row r="3601" spans="1:29" ht="13.2" x14ac:dyDescent="0.25">
      <c r="A3601" s="21" t="s">
        <v>14964</v>
      </c>
      <c r="B3601" s="21" t="s">
        <v>2335</v>
      </c>
      <c r="C3601" s="22" t="s">
        <v>340</v>
      </c>
      <c r="D3601" s="21" t="s">
        <v>98</v>
      </c>
      <c r="E3601" s="21" t="s">
        <v>246</v>
      </c>
      <c r="F3601" s="21">
        <v>213</v>
      </c>
      <c r="G3601" s="21" t="s">
        <v>20070</v>
      </c>
      <c r="H3601" s="22">
        <v>43.482635999999999</v>
      </c>
      <c r="I3601" s="22">
        <v>-106.10361</v>
      </c>
      <c r="J3601" s="23">
        <v>43145.315706018519</v>
      </c>
      <c r="K3601" s="24" t="s">
        <v>20200</v>
      </c>
      <c r="L3601" s="24">
        <v>43145.315706018519</v>
      </c>
      <c r="M3601" s="25" t="s">
        <v>20209</v>
      </c>
      <c r="N3601" s="21" t="s">
        <v>343</v>
      </c>
      <c r="O3601" s="21" t="s">
        <v>194</v>
      </c>
      <c r="P3601" s="26">
        <v>36</v>
      </c>
      <c r="Q3601" s="21" t="s">
        <v>154</v>
      </c>
      <c r="R3601" s="21" t="s">
        <v>82</v>
      </c>
      <c r="S3601" s="21" t="s">
        <v>4981</v>
      </c>
      <c r="T3601" s="21">
        <v>58</v>
      </c>
      <c r="U3601" s="21" t="s">
        <v>71</v>
      </c>
      <c r="V3601" s="21" t="s">
        <v>14966</v>
      </c>
      <c r="W3601" s="21" t="s">
        <v>51</v>
      </c>
      <c r="X3601" s="22" t="s">
        <v>240</v>
      </c>
      <c r="Y3601" s="21" t="s">
        <v>52</v>
      </c>
      <c r="Z3601" s="21" t="s">
        <v>564</v>
      </c>
      <c r="AA3601" s="21">
        <v>5</v>
      </c>
      <c r="AB3601" s="21">
        <v>25546.78</v>
      </c>
      <c r="AC3601" s="21" t="s">
        <v>241</v>
      </c>
    </row>
    <row r="3602" spans="1:29" ht="13.2" x14ac:dyDescent="0.25">
      <c r="A3602" s="15" t="s">
        <v>14968</v>
      </c>
      <c r="B3602" s="15" t="s">
        <v>373</v>
      </c>
      <c r="C3602" s="16" t="s">
        <v>340</v>
      </c>
      <c r="D3602" s="15" t="s">
        <v>219</v>
      </c>
      <c r="E3602" s="15" t="s">
        <v>409</v>
      </c>
      <c r="F3602" s="15">
        <v>8368</v>
      </c>
      <c r="G3602" s="15" t="s">
        <v>20077</v>
      </c>
      <c r="H3602" s="16">
        <v>28.297346000000001</v>
      </c>
      <c r="I3602" s="16">
        <v>-108.289591</v>
      </c>
      <c r="J3602" s="17">
        <v>44739.479872685188</v>
      </c>
      <c r="K3602" s="18" t="s">
        <v>20174</v>
      </c>
      <c r="L3602" s="18">
        <v>44739.479872685188</v>
      </c>
      <c r="M3602" s="19" t="s">
        <v>20333</v>
      </c>
      <c r="N3602" s="15" t="s">
        <v>43</v>
      </c>
      <c r="O3602" s="15" t="s">
        <v>41</v>
      </c>
      <c r="P3602" s="20">
        <v>33</v>
      </c>
      <c r="Q3602" s="15" t="s">
        <v>154</v>
      </c>
      <c r="R3602" s="15" t="s">
        <v>66</v>
      </c>
      <c r="S3602" s="15" t="s">
        <v>10859</v>
      </c>
      <c r="T3602" s="15">
        <v>85</v>
      </c>
      <c r="U3602" s="15" t="s">
        <v>154</v>
      </c>
      <c r="V3602" s="15">
        <v>7617262676</v>
      </c>
      <c r="W3602" s="15" t="s">
        <v>255</v>
      </c>
      <c r="X3602" s="16" t="s">
        <v>108</v>
      </c>
      <c r="Y3602" s="15" t="s">
        <v>109</v>
      </c>
      <c r="Z3602" s="15" t="s">
        <v>71</v>
      </c>
      <c r="AA3602" s="15">
        <v>4</v>
      </c>
      <c r="AB3602" s="15">
        <v>24940.97</v>
      </c>
      <c r="AC3602" s="15" t="s">
        <v>229</v>
      </c>
    </row>
    <row r="3603" spans="1:29" ht="13.2" x14ac:dyDescent="0.25">
      <c r="A3603" s="21" t="s">
        <v>14971</v>
      </c>
      <c r="B3603" s="21" t="s">
        <v>752</v>
      </c>
      <c r="C3603" s="22" t="s">
        <v>129</v>
      </c>
      <c r="D3603" s="21" t="s">
        <v>98</v>
      </c>
      <c r="E3603" s="21" t="s">
        <v>202</v>
      </c>
      <c r="F3603" s="21">
        <v>5041</v>
      </c>
      <c r="G3603" s="21" t="s">
        <v>20073</v>
      </c>
      <c r="H3603" s="22">
        <v>43.978164999999997</v>
      </c>
      <c r="I3603" s="22">
        <v>-114.84855</v>
      </c>
      <c r="J3603" s="23">
        <v>45272.911666666667</v>
      </c>
      <c r="K3603" s="24" t="s">
        <v>20214</v>
      </c>
      <c r="L3603" s="24">
        <v>45272.911666666667</v>
      </c>
      <c r="M3603" s="25" t="s">
        <v>20288</v>
      </c>
      <c r="N3603" s="21" t="s">
        <v>136</v>
      </c>
      <c r="O3603" s="21" t="s">
        <v>283</v>
      </c>
      <c r="P3603" s="26">
        <v>32</v>
      </c>
      <c r="Q3603" s="21" t="s">
        <v>154</v>
      </c>
      <c r="R3603" s="21" t="s">
        <v>66</v>
      </c>
      <c r="S3603" s="21" t="s">
        <v>6063</v>
      </c>
      <c r="T3603" s="21">
        <v>75</v>
      </c>
      <c r="U3603" s="21" t="s">
        <v>333</v>
      </c>
      <c r="V3603" s="21">
        <v>4723761877</v>
      </c>
      <c r="W3603" s="21" t="s">
        <v>51</v>
      </c>
      <c r="X3603" s="22" t="s">
        <v>71</v>
      </c>
      <c r="Y3603" s="21" t="s">
        <v>297</v>
      </c>
      <c r="Z3603" s="21" t="s">
        <v>564</v>
      </c>
      <c r="AA3603" s="21">
        <v>1</v>
      </c>
      <c r="AB3603" s="21">
        <v>24902.76</v>
      </c>
      <c r="AC3603" s="21" t="s">
        <v>229</v>
      </c>
    </row>
    <row r="3604" spans="1:29" ht="13.2" x14ac:dyDescent="0.25">
      <c r="A3604" s="15" t="s">
        <v>14974</v>
      </c>
      <c r="B3604" s="15" t="s">
        <v>790</v>
      </c>
      <c r="C3604" s="16" t="s">
        <v>20065</v>
      </c>
      <c r="D3604" s="15" t="s">
        <v>36</v>
      </c>
      <c r="E3604" s="15" t="s">
        <v>409</v>
      </c>
      <c r="F3604" s="15">
        <v>3972</v>
      </c>
      <c r="G3604" s="15" t="s">
        <v>20075</v>
      </c>
      <c r="H3604" s="16">
        <v>35.393746999999998</v>
      </c>
      <c r="I3604" s="16">
        <v>-111.719396</v>
      </c>
      <c r="J3604" s="17" t="s">
        <v>20079</v>
      </c>
      <c r="K3604" s="18" t="s">
        <v>20079</v>
      </c>
      <c r="L3604" s="18" t="s">
        <v>20079</v>
      </c>
      <c r="M3604" s="19" t="s">
        <v>20187</v>
      </c>
      <c r="N3604" s="15" t="s">
        <v>136</v>
      </c>
      <c r="O3604" s="15" t="s">
        <v>102</v>
      </c>
      <c r="P3604" s="20">
        <v>36</v>
      </c>
      <c r="Q3604" s="15" t="s">
        <v>65</v>
      </c>
      <c r="R3604" s="15" t="s">
        <v>185</v>
      </c>
      <c r="S3604" s="15" t="s">
        <v>2716</v>
      </c>
      <c r="T3604" s="15">
        <v>21</v>
      </c>
      <c r="U3604" s="15" t="s">
        <v>154</v>
      </c>
      <c r="V3604" s="15" t="s">
        <v>14976</v>
      </c>
      <c r="W3604" s="15" t="s">
        <v>123</v>
      </c>
      <c r="X3604" s="16" t="s">
        <v>108</v>
      </c>
      <c r="Y3604" s="15" t="s">
        <v>52</v>
      </c>
      <c r="Z3604" s="15" t="s">
        <v>564</v>
      </c>
      <c r="AA3604" s="15">
        <v>2</v>
      </c>
      <c r="AB3604" s="15">
        <v>6842.58</v>
      </c>
      <c r="AC3604" s="15" t="s">
        <v>229</v>
      </c>
    </row>
    <row r="3605" spans="1:29" ht="13.2" x14ac:dyDescent="0.25">
      <c r="A3605" s="21" t="s">
        <v>14978</v>
      </c>
      <c r="B3605" s="21" t="s">
        <v>128</v>
      </c>
      <c r="C3605" s="22" t="s">
        <v>401</v>
      </c>
      <c r="D3605" s="21" t="s">
        <v>201</v>
      </c>
      <c r="E3605" s="21" t="s">
        <v>78</v>
      </c>
      <c r="F3605" s="21">
        <v>3332</v>
      </c>
      <c r="G3605" s="21" t="s">
        <v>20069</v>
      </c>
      <c r="H3605" s="22">
        <v>47.163758999999999</v>
      </c>
      <c r="I3605" s="22">
        <v>-89.706162000000006</v>
      </c>
      <c r="J3605" s="23">
        <v>44822.686898148146</v>
      </c>
      <c r="K3605" s="24" t="s">
        <v>20217</v>
      </c>
      <c r="L3605" s="24">
        <v>44822.686898148146</v>
      </c>
      <c r="M3605" s="25" t="s">
        <v>20268</v>
      </c>
      <c r="N3605" s="21" t="s">
        <v>48</v>
      </c>
      <c r="O3605" s="21" t="s">
        <v>102</v>
      </c>
      <c r="P3605" s="26">
        <v>43</v>
      </c>
      <c r="Q3605" s="21" t="s">
        <v>154</v>
      </c>
      <c r="R3605" s="21" t="s">
        <v>65</v>
      </c>
      <c r="S3605" s="21" t="s">
        <v>996</v>
      </c>
      <c r="T3605" s="21">
        <v>24</v>
      </c>
      <c r="U3605" s="21" t="s">
        <v>65</v>
      </c>
      <c r="V3605" s="21" t="s">
        <v>14980</v>
      </c>
      <c r="W3605" s="21" t="s">
        <v>174</v>
      </c>
      <c r="X3605" s="22" t="s">
        <v>108</v>
      </c>
      <c r="Y3605" s="21" t="s">
        <v>52</v>
      </c>
      <c r="Z3605" s="21" t="s">
        <v>564</v>
      </c>
      <c r="AA3605" s="21">
        <v>3</v>
      </c>
      <c r="AB3605" s="21">
        <v>43815.69</v>
      </c>
      <c r="AC3605" s="21" t="s">
        <v>241</v>
      </c>
    </row>
    <row r="3606" spans="1:29" ht="13.2" x14ac:dyDescent="0.25">
      <c r="A3606" s="15" t="s">
        <v>14981</v>
      </c>
      <c r="B3606" s="15" t="s">
        <v>1859</v>
      </c>
      <c r="C3606" s="16" t="s">
        <v>364</v>
      </c>
      <c r="D3606" s="15" t="s">
        <v>163</v>
      </c>
      <c r="E3606" s="15" t="s">
        <v>58</v>
      </c>
      <c r="F3606" s="15">
        <v>7388</v>
      </c>
      <c r="G3606" s="15" t="s">
        <v>20071</v>
      </c>
      <c r="H3606" s="16">
        <v>34.970101</v>
      </c>
      <c r="I3606" s="16">
        <v>-70.594290999999998</v>
      </c>
      <c r="J3606" s="17">
        <v>44841.138506944444</v>
      </c>
      <c r="K3606" s="18" t="s">
        <v>20198</v>
      </c>
      <c r="L3606" s="18">
        <v>44841.138506944444</v>
      </c>
      <c r="M3606" s="19" t="s">
        <v>20301</v>
      </c>
      <c r="N3606" s="15" t="s">
        <v>322</v>
      </c>
      <c r="O3606" s="15" t="s">
        <v>44</v>
      </c>
      <c r="P3606" s="20">
        <v>18</v>
      </c>
      <c r="Q3606" s="15" t="s">
        <v>154</v>
      </c>
      <c r="R3606" s="15" t="s">
        <v>236</v>
      </c>
      <c r="S3606" s="15" t="s">
        <v>12710</v>
      </c>
      <c r="T3606" s="15">
        <v>21</v>
      </c>
      <c r="U3606" s="15" t="s">
        <v>333</v>
      </c>
      <c r="V3606" s="15" t="s">
        <v>14983</v>
      </c>
      <c r="W3606" s="15" t="s">
        <v>123</v>
      </c>
      <c r="X3606" s="16" t="s">
        <v>108</v>
      </c>
      <c r="Y3606" s="15" t="s">
        <v>125</v>
      </c>
      <c r="Z3606" s="15" t="s">
        <v>348</v>
      </c>
      <c r="AA3606" s="15">
        <v>4</v>
      </c>
      <c r="AB3606" s="15">
        <v>34755.160000000003</v>
      </c>
      <c r="AC3606" s="15" t="s">
        <v>229</v>
      </c>
    </row>
    <row r="3607" spans="1:29" ht="13.2" x14ac:dyDescent="0.25">
      <c r="A3607" s="21" t="s">
        <v>14985</v>
      </c>
      <c r="B3607" s="21" t="s">
        <v>1340</v>
      </c>
      <c r="C3607" s="22" t="s">
        <v>20067</v>
      </c>
      <c r="D3607" s="21" t="s">
        <v>201</v>
      </c>
      <c r="E3607" s="21" t="s">
        <v>409</v>
      </c>
      <c r="F3607" s="21">
        <v>2957</v>
      </c>
      <c r="G3607" s="21" t="s">
        <v>20072</v>
      </c>
      <c r="H3607" s="22">
        <v>31.756627999999999</v>
      </c>
      <c r="I3607" s="22">
        <v>-116.66490899999999</v>
      </c>
      <c r="J3607" s="23">
        <v>44119</v>
      </c>
      <c r="K3607" s="24" t="s">
        <v>20180</v>
      </c>
      <c r="L3607" s="24">
        <v>44119</v>
      </c>
      <c r="M3607" s="25" t="s">
        <v>20304</v>
      </c>
      <c r="N3607" s="21" t="s">
        <v>43</v>
      </c>
      <c r="O3607" s="21" t="s">
        <v>82</v>
      </c>
      <c r="P3607" s="26">
        <v>17</v>
      </c>
      <c r="Q3607" s="21" t="s">
        <v>71</v>
      </c>
      <c r="R3607" s="21" t="s">
        <v>82</v>
      </c>
      <c r="S3607" s="21" t="s">
        <v>5210</v>
      </c>
      <c r="T3607" s="21">
        <v>17</v>
      </c>
      <c r="U3607" s="21" t="s">
        <v>154</v>
      </c>
      <c r="V3607" s="21" t="s">
        <v>14987</v>
      </c>
      <c r="W3607" s="21" t="s">
        <v>51</v>
      </c>
      <c r="X3607" s="22" t="s">
        <v>306</v>
      </c>
      <c r="Y3607" s="21" t="s">
        <v>214</v>
      </c>
      <c r="Z3607" s="21" t="s">
        <v>71</v>
      </c>
      <c r="AA3607" s="21">
        <v>0</v>
      </c>
      <c r="AB3607" s="21" t="s">
        <v>20195</v>
      </c>
      <c r="AC3607" s="21" t="s">
        <v>229</v>
      </c>
    </row>
    <row r="3608" spans="1:29" ht="13.2" x14ac:dyDescent="0.25">
      <c r="A3608" s="15" t="s">
        <v>14989</v>
      </c>
      <c r="B3608" s="15" t="s">
        <v>551</v>
      </c>
      <c r="C3608" s="16" t="s">
        <v>113</v>
      </c>
      <c r="D3608" s="15" t="s">
        <v>201</v>
      </c>
      <c r="E3608" s="15" t="s">
        <v>37</v>
      </c>
      <c r="F3608" s="15">
        <v>808</v>
      </c>
      <c r="G3608" s="15" t="s">
        <v>20070</v>
      </c>
      <c r="H3608" s="16">
        <v>31.697125</v>
      </c>
      <c r="I3608" s="16">
        <v>-101.30192599999999</v>
      </c>
      <c r="J3608" s="17">
        <v>44047.216782407406</v>
      </c>
      <c r="K3608" s="18" t="s">
        <v>20182</v>
      </c>
      <c r="L3608" s="18">
        <v>44047.216782407406</v>
      </c>
      <c r="M3608" s="19" t="s">
        <v>20249</v>
      </c>
      <c r="N3608" s="15" t="s">
        <v>249</v>
      </c>
      <c r="O3608" s="15" t="s">
        <v>273</v>
      </c>
      <c r="P3608" s="20">
        <v>48</v>
      </c>
      <c r="Q3608" s="15" t="s">
        <v>65</v>
      </c>
      <c r="R3608" s="15" t="s">
        <v>185</v>
      </c>
      <c r="S3608" s="15" t="s">
        <v>313</v>
      </c>
      <c r="T3608" s="15">
        <v>74</v>
      </c>
      <c r="U3608" s="15" t="s">
        <v>154</v>
      </c>
      <c r="V3608" s="15" t="s">
        <v>14991</v>
      </c>
      <c r="W3608" s="15" t="s">
        <v>174</v>
      </c>
      <c r="X3608" s="16" t="s">
        <v>213</v>
      </c>
      <c r="Y3608" s="15" t="s">
        <v>52</v>
      </c>
      <c r="Z3608" s="15" t="s">
        <v>348</v>
      </c>
      <c r="AA3608" s="15">
        <v>3</v>
      </c>
      <c r="AB3608" s="15" t="s">
        <v>14992</v>
      </c>
      <c r="AC3608" s="15" t="s">
        <v>241</v>
      </c>
    </row>
    <row r="3609" spans="1:29" ht="13.2" x14ac:dyDescent="0.25">
      <c r="A3609" s="21" t="s">
        <v>14994</v>
      </c>
      <c r="B3609" s="21" t="s">
        <v>1358</v>
      </c>
      <c r="C3609" s="22" t="s">
        <v>544</v>
      </c>
      <c r="D3609" s="21" t="s">
        <v>219</v>
      </c>
      <c r="E3609" s="21" t="s">
        <v>114</v>
      </c>
      <c r="F3609" s="21">
        <v>5655</v>
      </c>
      <c r="G3609" s="21" t="s">
        <v>20077</v>
      </c>
      <c r="H3609" s="22">
        <v>37.566403000000001</v>
      </c>
      <c r="I3609" s="22">
        <v>-110.57871</v>
      </c>
      <c r="J3609" s="23">
        <v>45618.405590277776</v>
      </c>
      <c r="K3609" s="24" t="s">
        <v>20196</v>
      </c>
      <c r="L3609" s="24">
        <v>45618.405590277776</v>
      </c>
      <c r="M3609" s="25" t="s">
        <v>20173</v>
      </c>
      <c r="N3609" s="21" t="s">
        <v>434</v>
      </c>
      <c r="O3609" s="21" t="s">
        <v>41</v>
      </c>
      <c r="P3609" s="26">
        <v>36</v>
      </c>
      <c r="Q3609" s="21" t="s">
        <v>71</v>
      </c>
      <c r="R3609" s="21" t="s">
        <v>71</v>
      </c>
      <c r="S3609" s="21" t="s">
        <v>5945</v>
      </c>
      <c r="T3609" s="21">
        <v>74</v>
      </c>
      <c r="U3609" s="21" t="s">
        <v>154</v>
      </c>
      <c r="V3609" s="21"/>
      <c r="W3609" s="21" t="s">
        <v>71</v>
      </c>
      <c r="X3609" s="22" t="s">
        <v>306</v>
      </c>
      <c r="Y3609" s="21" t="s">
        <v>214</v>
      </c>
      <c r="Z3609" s="21" t="s">
        <v>564</v>
      </c>
      <c r="AA3609" s="21">
        <v>0</v>
      </c>
      <c r="AB3609" s="21">
        <v>33942.65</v>
      </c>
      <c r="AC3609" s="21" t="s">
        <v>241</v>
      </c>
    </row>
    <row r="3610" spans="1:29" ht="13.2" x14ac:dyDescent="0.25">
      <c r="A3610" s="15" t="s">
        <v>14997</v>
      </c>
      <c r="B3610" s="15" t="s">
        <v>694</v>
      </c>
      <c r="C3610" s="16" t="s">
        <v>20068</v>
      </c>
      <c r="D3610" s="15" t="s">
        <v>77</v>
      </c>
      <c r="E3610" s="15" t="s">
        <v>149</v>
      </c>
      <c r="F3610" s="15">
        <v>4570</v>
      </c>
      <c r="G3610" s="15" t="s">
        <v>20076</v>
      </c>
      <c r="H3610" s="16">
        <v>25.518235000000001</v>
      </c>
      <c r="I3610" s="16">
        <v>-118.79611800000001</v>
      </c>
      <c r="J3610" s="17">
        <v>43767.733113425929</v>
      </c>
      <c r="K3610" s="18" t="s">
        <v>20202</v>
      </c>
      <c r="L3610" s="18">
        <v>43767.733113425929</v>
      </c>
      <c r="M3610" s="19" t="s">
        <v>20183</v>
      </c>
      <c r="N3610" s="15" t="s">
        <v>48</v>
      </c>
      <c r="O3610" s="15" t="s">
        <v>194</v>
      </c>
      <c r="P3610" s="20">
        <v>34</v>
      </c>
      <c r="Q3610" s="15" t="s">
        <v>65</v>
      </c>
      <c r="R3610" s="15" t="s">
        <v>66</v>
      </c>
      <c r="S3610" s="15" t="s">
        <v>2033</v>
      </c>
      <c r="T3610" s="15">
        <v>52</v>
      </c>
      <c r="U3610" s="15" t="s">
        <v>154</v>
      </c>
      <c r="V3610" s="15" t="s">
        <v>14999</v>
      </c>
      <c r="W3610" s="15" t="s">
        <v>71</v>
      </c>
      <c r="X3610" s="16" t="s">
        <v>213</v>
      </c>
      <c r="Y3610" s="15" t="s">
        <v>297</v>
      </c>
      <c r="Z3610" s="15" t="s">
        <v>126</v>
      </c>
      <c r="AA3610" s="15">
        <v>4</v>
      </c>
      <c r="AB3610" s="15">
        <v>2098.44</v>
      </c>
      <c r="AC3610" s="15" t="s">
        <v>229</v>
      </c>
    </row>
    <row r="3611" spans="1:29" ht="13.2" x14ac:dyDescent="0.25">
      <c r="A3611" s="21" t="s">
        <v>15001</v>
      </c>
      <c r="B3611" s="21" t="s">
        <v>1069</v>
      </c>
      <c r="C3611" s="22" t="s">
        <v>544</v>
      </c>
      <c r="D3611" s="21" t="s">
        <v>191</v>
      </c>
      <c r="E3611" s="21" t="s">
        <v>246</v>
      </c>
      <c r="F3611" s="21">
        <v>6225</v>
      </c>
      <c r="G3611" s="21" t="s">
        <v>20070</v>
      </c>
      <c r="H3611" s="22">
        <v>36.047831000000002</v>
      </c>
      <c r="I3611" s="22">
        <v>-86.902084000000002</v>
      </c>
      <c r="J3611" s="23">
        <v>43672.564201388886</v>
      </c>
      <c r="K3611" s="24" t="s">
        <v>20193</v>
      </c>
      <c r="L3611" s="24">
        <v>43672.564201388886</v>
      </c>
      <c r="M3611" s="25" t="s">
        <v>20238</v>
      </c>
      <c r="N3611" s="21" t="s">
        <v>81</v>
      </c>
      <c r="O3611" s="21" t="s">
        <v>250</v>
      </c>
      <c r="P3611" s="26">
        <v>36</v>
      </c>
      <c r="Q3611" s="21" t="s">
        <v>71</v>
      </c>
      <c r="R3611" s="21" t="s">
        <v>71</v>
      </c>
      <c r="S3611" s="21"/>
      <c r="T3611" s="21">
        <v>21</v>
      </c>
      <c r="U3611" s="21" t="s">
        <v>71</v>
      </c>
      <c r="V3611" s="21"/>
      <c r="W3611" s="21" t="s">
        <v>123</v>
      </c>
      <c r="X3611" s="22" t="s">
        <v>108</v>
      </c>
      <c r="Y3611" s="21" t="s">
        <v>214</v>
      </c>
      <c r="Z3611" s="21" t="s">
        <v>348</v>
      </c>
      <c r="AA3611" s="21">
        <v>0</v>
      </c>
      <c r="AB3611" s="21">
        <v>22795.34</v>
      </c>
      <c r="AC3611" s="21" t="s">
        <v>241</v>
      </c>
    </row>
    <row r="3612" spans="1:29" ht="13.2" x14ac:dyDescent="0.25">
      <c r="A3612" s="15" t="s">
        <v>15002</v>
      </c>
      <c r="B3612" s="15" t="s">
        <v>267</v>
      </c>
      <c r="C3612" s="16" t="s">
        <v>113</v>
      </c>
      <c r="D3612" s="15" t="s">
        <v>219</v>
      </c>
      <c r="E3612" s="15" t="s">
        <v>58</v>
      </c>
      <c r="F3612" s="15">
        <v>8142</v>
      </c>
      <c r="G3612" s="15" t="s">
        <v>20075</v>
      </c>
      <c r="H3612" s="16">
        <v>35.170591000000002</v>
      </c>
      <c r="I3612" s="16">
        <v>-76.433346</v>
      </c>
      <c r="J3612" s="17">
        <v>44759.018611111111</v>
      </c>
      <c r="K3612" s="18" t="s">
        <v>20180</v>
      </c>
      <c r="L3612" s="18">
        <v>44759.018611111111</v>
      </c>
      <c r="M3612" s="19" t="s">
        <v>20265</v>
      </c>
      <c r="N3612" s="15" t="s">
        <v>44</v>
      </c>
      <c r="O3612" s="15" t="s">
        <v>157</v>
      </c>
      <c r="P3612" s="20">
        <v>54</v>
      </c>
      <c r="Q3612" s="15" t="s">
        <v>154</v>
      </c>
      <c r="R3612" s="15" t="s">
        <v>66</v>
      </c>
      <c r="S3612" s="15" t="s">
        <v>3445</v>
      </c>
      <c r="T3612" s="15">
        <v>27</v>
      </c>
      <c r="U3612" s="15" t="s">
        <v>154</v>
      </c>
      <c r="V3612" s="15" t="s">
        <v>15004</v>
      </c>
      <c r="W3612" s="15" t="s">
        <v>51</v>
      </c>
      <c r="X3612" s="16" t="s">
        <v>213</v>
      </c>
      <c r="Y3612" s="15" t="s">
        <v>109</v>
      </c>
      <c r="Z3612" s="15" t="s">
        <v>126</v>
      </c>
      <c r="AA3612" s="15">
        <v>2</v>
      </c>
      <c r="AB3612" s="15">
        <v>1476.46</v>
      </c>
      <c r="AC3612" s="15" t="s">
        <v>241</v>
      </c>
    </row>
    <row r="3613" spans="1:29" ht="13.2" x14ac:dyDescent="0.25">
      <c r="A3613" s="21" t="s">
        <v>15006</v>
      </c>
      <c r="B3613" s="21" t="s">
        <v>790</v>
      </c>
      <c r="C3613" s="22" t="s">
        <v>113</v>
      </c>
      <c r="D3613" s="21" t="s">
        <v>98</v>
      </c>
      <c r="E3613" s="21" t="s">
        <v>58</v>
      </c>
      <c r="F3613" s="21">
        <v>2119</v>
      </c>
      <c r="G3613" s="21" t="s">
        <v>20069</v>
      </c>
      <c r="H3613" s="22">
        <v>25.478486</v>
      </c>
      <c r="I3613" s="22">
        <v>-96.956395999999998</v>
      </c>
      <c r="J3613" s="23">
        <v>43163.503321759257</v>
      </c>
      <c r="K3613" s="24" t="s">
        <v>20211</v>
      </c>
      <c r="L3613" s="24">
        <v>43163.503321759257</v>
      </c>
      <c r="M3613" s="25" t="s">
        <v>20265</v>
      </c>
      <c r="N3613" s="21" t="s">
        <v>101</v>
      </c>
      <c r="O3613" s="21" t="s">
        <v>49</v>
      </c>
      <c r="P3613" s="26">
        <v>36</v>
      </c>
      <c r="Q3613" s="21" t="s">
        <v>65</v>
      </c>
      <c r="R3613" s="21" t="s">
        <v>236</v>
      </c>
      <c r="S3613" s="21" t="s">
        <v>4293</v>
      </c>
      <c r="T3613" s="21">
        <v>21</v>
      </c>
      <c r="U3613" s="21" t="s">
        <v>333</v>
      </c>
      <c r="V3613" s="21" t="s">
        <v>15008</v>
      </c>
      <c r="W3613" s="21" t="s">
        <v>142</v>
      </c>
      <c r="X3613" s="22" t="s">
        <v>213</v>
      </c>
      <c r="Y3613" s="21" t="s">
        <v>109</v>
      </c>
      <c r="Z3613" s="21" t="s">
        <v>564</v>
      </c>
      <c r="AA3613" s="21">
        <v>1</v>
      </c>
      <c r="AB3613" s="21">
        <v>20682.13</v>
      </c>
      <c r="AC3613" s="21" t="s">
        <v>241</v>
      </c>
    </row>
    <row r="3614" spans="1:29" ht="13.2" x14ac:dyDescent="0.25">
      <c r="A3614" s="15" t="s">
        <v>15010</v>
      </c>
      <c r="B3614" s="15" t="s">
        <v>515</v>
      </c>
      <c r="C3614" s="16" t="s">
        <v>113</v>
      </c>
      <c r="D3614" s="15" t="s">
        <v>130</v>
      </c>
      <c r="E3614" s="15" t="s">
        <v>78</v>
      </c>
      <c r="F3614" s="15">
        <v>524</v>
      </c>
      <c r="G3614" s="15" t="s">
        <v>20070</v>
      </c>
      <c r="H3614" s="16" t="s">
        <v>20079</v>
      </c>
      <c r="I3614" s="16">
        <v>-103.197399</v>
      </c>
      <c r="J3614" s="17">
        <v>44390.590416666666</v>
      </c>
      <c r="K3614" s="18" t="s">
        <v>20184</v>
      </c>
      <c r="L3614" s="18">
        <v>44390.590416666666</v>
      </c>
      <c r="M3614" s="19" t="s">
        <v>20279</v>
      </c>
      <c r="N3614" s="15" t="s">
        <v>222</v>
      </c>
      <c r="O3614" s="15" t="s">
        <v>44</v>
      </c>
      <c r="P3614" s="20">
        <v>30</v>
      </c>
      <c r="Q3614" s="15" t="s">
        <v>333</v>
      </c>
      <c r="R3614" s="15" t="s">
        <v>236</v>
      </c>
      <c r="S3614" s="15" t="s">
        <v>3270</v>
      </c>
      <c r="T3614" s="15">
        <v>21</v>
      </c>
      <c r="U3614" s="15" t="s">
        <v>154</v>
      </c>
      <c r="V3614" s="15"/>
      <c r="W3614" s="15" t="s">
        <v>71</v>
      </c>
      <c r="X3614" s="16" t="s">
        <v>213</v>
      </c>
      <c r="Y3614" s="15" t="s">
        <v>52</v>
      </c>
      <c r="Z3614" s="15" t="s">
        <v>53</v>
      </c>
      <c r="AA3614" s="15">
        <v>1</v>
      </c>
      <c r="AB3614" s="15">
        <v>29073.5</v>
      </c>
      <c r="AC3614" s="15" t="s">
        <v>241</v>
      </c>
    </row>
    <row r="3615" spans="1:29" ht="13.2" x14ac:dyDescent="0.25">
      <c r="A3615" s="21" t="s">
        <v>15013</v>
      </c>
      <c r="B3615" s="21" t="s">
        <v>790</v>
      </c>
      <c r="C3615" s="22" t="s">
        <v>544</v>
      </c>
      <c r="D3615" s="21" t="s">
        <v>130</v>
      </c>
      <c r="E3615" s="21" t="s">
        <v>131</v>
      </c>
      <c r="F3615" s="21">
        <v>7585</v>
      </c>
      <c r="G3615" s="21" t="s">
        <v>20072</v>
      </c>
      <c r="H3615" s="22">
        <v>32.105580000000003</v>
      </c>
      <c r="I3615" s="22">
        <v>-98.362290999999999</v>
      </c>
      <c r="J3615" s="23">
        <v>44661.339456018519</v>
      </c>
      <c r="K3615" s="24" t="s">
        <v>20170</v>
      </c>
      <c r="L3615" s="24">
        <v>44661.339456018519</v>
      </c>
      <c r="M3615" s="25" t="s">
        <v>20344</v>
      </c>
      <c r="N3615" s="21" t="s">
        <v>474</v>
      </c>
      <c r="O3615" s="21" t="s">
        <v>137</v>
      </c>
      <c r="P3615" s="26">
        <v>36</v>
      </c>
      <c r="Q3615" s="21" t="s">
        <v>333</v>
      </c>
      <c r="R3615" s="21" t="s">
        <v>185</v>
      </c>
      <c r="S3615" s="21" t="s">
        <v>7986</v>
      </c>
      <c r="T3615" s="21">
        <v>49</v>
      </c>
      <c r="U3615" s="21" t="s">
        <v>71</v>
      </c>
      <c r="V3615" s="21" t="s">
        <v>15015</v>
      </c>
      <c r="W3615" s="21" t="s">
        <v>255</v>
      </c>
      <c r="X3615" s="22" t="s">
        <v>71</v>
      </c>
      <c r="Y3615" s="21" t="s">
        <v>71</v>
      </c>
      <c r="Z3615" s="21" t="s">
        <v>126</v>
      </c>
      <c r="AA3615" s="21">
        <v>4</v>
      </c>
      <c r="AB3615" s="21">
        <v>21096.02</v>
      </c>
      <c r="AC3615" s="21" t="s">
        <v>241</v>
      </c>
    </row>
    <row r="3616" spans="1:29" ht="13.2" x14ac:dyDescent="0.25">
      <c r="A3616" s="15" t="s">
        <v>15017</v>
      </c>
      <c r="B3616" s="15" t="s">
        <v>373</v>
      </c>
      <c r="C3616" s="16" t="s">
        <v>113</v>
      </c>
      <c r="D3616" s="15" t="s">
        <v>191</v>
      </c>
      <c r="E3616" s="15" t="s">
        <v>131</v>
      </c>
      <c r="F3616" s="15">
        <v>6677</v>
      </c>
      <c r="G3616" s="15" t="s">
        <v>20072</v>
      </c>
      <c r="H3616" s="16">
        <v>45.521237999999997</v>
      </c>
      <c r="I3616" s="16">
        <v>-72.663387</v>
      </c>
      <c r="J3616" s="17">
        <v>44786.972094907411</v>
      </c>
      <c r="K3616" s="18" t="s">
        <v>20267</v>
      </c>
      <c r="L3616" s="18">
        <v>44786.972094907411</v>
      </c>
      <c r="M3616" s="19" t="s">
        <v>20319</v>
      </c>
      <c r="N3616" s="15" t="s">
        <v>43</v>
      </c>
      <c r="O3616" s="15" t="s">
        <v>106</v>
      </c>
      <c r="P3616" s="20">
        <v>59</v>
      </c>
      <c r="Q3616" s="15" t="s">
        <v>333</v>
      </c>
      <c r="R3616" s="15" t="s">
        <v>50</v>
      </c>
      <c r="S3616" s="15" t="s">
        <v>1762</v>
      </c>
      <c r="T3616" s="15">
        <v>49</v>
      </c>
      <c r="U3616" s="15" t="s">
        <v>333</v>
      </c>
      <c r="V3616" s="15">
        <v>2121062532</v>
      </c>
      <c r="W3616" s="15" t="s">
        <v>71</v>
      </c>
      <c r="X3616" s="16" t="s">
        <v>240</v>
      </c>
      <c r="Y3616" s="15" t="s">
        <v>109</v>
      </c>
      <c r="Z3616" s="15" t="s">
        <v>348</v>
      </c>
      <c r="AA3616" s="15">
        <v>3</v>
      </c>
      <c r="AB3616" s="15">
        <v>44721.2</v>
      </c>
      <c r="AC3616" s="15" t="s">
        <v>229</v>
      </c>
    </row>
    <row r="3617" spans="1:29" ht="13.2" x14ac:dyDescent="0.25">
      <c r="A3617" s="21" t="s">
        <v>15020</v>
      </c>
      <c r="B3617" s="21" t="s">
        <v>2335</v>
      </c>
      <c r="C3617" s="22" t="s">
        <v>20068</v>
      </c>
      <c r="D3617" s="21" t="s">
        <v>163</v>
      </c>
      <c r="E3617" s="21" t="s">
        <v>37</v>
      </c>
      <c r="F3617" s="21">
        <v>1826</v>
      </c>
      <c r="G3617" s="21" t="s">
        <v>20069</v>
      </c>
      <c r="H3617" s="22">
        <v>27.919374999999999</v>
      </c>
      <c r="I3617" s="22">
        <v>-88.688844000000003</v>
      </c>
      <c r="J3617" s="23">
        <v>44625.192048611112</v>
      </c>
      <c r="K3617" s="24" t="s">
        <v>20188</v>
      </c>
      <c r="L3617" s="24">
        <v>44625.192048611112</v>
      </c>
      <c r="M3617" s="25" t="s">
        <v>20279</v>
      </c>
      <c r="N3617" s="21" t="s">
        <v>84</v>
      </c>
      <c r="O3617" s="21" t="s">
        <v>88</v>
      </c>
      <c r="P3617" s="26">
        <v>42</v>
      </c>
      <c r="Q3617" s="21" t="s">
        <v>154</v>
      </c>
      <c r="R3617" s="21" t="s">
        <v>82</v>
      </c>
      <c r="S3617" s="21" t="s">
        <v>1058</v>
      </c>
      <c r="T3617" s="21">
        <v>21</v>
      </c>
      <c r="U3617" s="21" t="s">
        <v>333</v>
      </c>
      <c r="V3617" s="21" t="s">
        <v>15022</v>
      </c>
      <c r="W3617" s="21" t="s">
        <v>123</v>
      </c>
      <c r="X3617" s="22" t="s">
        <v>240</v>
      </c>
      <c r="Y3617" s="21" t="s">
        <v>109</v>
      </c>
      <c r="Z3617" s="21" t="s">
        <v>71</v>
      </c>
      <c r="AA3617" s="21">
        <v>0</v>
      </c>
      <c r="AB3617" s="21">
        <v>2649.17</v>
      </c>
      <c r="AC3617" s="21" t="s">
        <v>229</v>
      </c>
    </row>
    <row r="3618" spans="1:29" ht="13.2" x14ac:dyDescent="0.25">
      <c r="A3618" s="15" t="s">
        <v>15024</v>
      </c>
      <c r="B3618" s="15" t="s">
        <v>790</v>
      </c>
      <c r="C3618" s="16" t="s">
        <v>113</v>
      </c>
      <c r="D3618" s="15" t="s">
        <v>201</v>
      </c>
      <c r="E3618" s="15" t="s">
        <v>58</v>
      </c>
      <c r="F3618" s="15">
        <v>3901</v>
      </c>
      <c r="G3618" s="15" t="s">
        <v>20072</v>
      </c>
      <c r="H3618" s="16">
        <v>29.981027000000001</v>
      </c>
      <c r="I3618" s="16">
        <v>-92.923131999999995</v>
      </c>
      <c r="J3618" s="17">
        <v>45374.521631944444</v>
      </c>
      <c r="K3618" s="18" t="s">
        <v>20211</v>
      </c>
      <c r="L3618" s="18">
        <v>45374.521631944444</v>
      </c>
      <c r="M3618" s="19" t="s">
        <v>20229</v>
      </c>
      <c r="N3618" s="15" t="s">
        <v>134</v>
      </c>
      <c r="O3618" s="15" t="s">
        <v>82</v>
      </c>
      <c r="P3618" s="20">
        <v>40</v>
      </c>
      <c r="Q3618" s="15" t="s">
        <v>154</v>
      </c>
      <c r="R3618" s="15" t="s">
        <v>185</v>
      </c>
      <c r="S3618" s="15" t="s">
        <v>15026</v>
      </c>
      <c r="T3618" s="15">
        <v>89</v>
      </c>
      <c r="U3618" s="15" t="s">
        <v>154</v>
      </c>
      <c r="V3618" s="15" t="s">
        <v>15027</v>
      </c>
      <c r="W3618" s="15" t="s">
        <v>123</v>
      </c>
      <c r="X3618" s="16" t="s">
        <v>306</v>
      </c>
      <c r="Y3618" s="15" t="s">
        <v>125</v>
      </c>
      <c r="Z3618" s="15" t="s">
        <v>348</v>
      </c>
      <c r="AA3618" s="15">
        <v>0</v>
      </c>
      <c r="AB3618" s="15">
        <v>10189.17</v>
      </c>
      <c r="AC3618" s="15" t="s">
        <v>241</v>
      </c>
    </row>
    <row r="3619" spans="1:29" ht="13.2" x14ac:dyDescent="0.25">
      <c r="A3619" s="21" t="s">
        <v>15029</v>
      </c>
      <c r="B3619" s="21" t="s">
        <v>1358</v>
      </c>
      <c r="C3619" s="22" t="s">
        <v>113</v>
      </c>
      <c r="D3619" s="21" t="s">
        <v>191</v>
      </c>
      <c r="E3619" s="21" t="s">
        <v>164</v>
      </c>
      <c r="F3619" s="21">
        <v>1639</v>
      </c>
      <c r="G3619" s="21" t="s">
        <v>20075</v>
      </c>
      <c r="H3619" s="22">
        <v>39.436017</v>
      </c>
      <c r="I3619" s="22">
        <v>-90.630823000000007</v>
      </c>
      <c r="J3619" s="23">
        <v>44919.640636574077</v>
      </c>
      <c r="K3619" s="24" t="s">
        <v>20176</v>
      </c>
      <c r="L3619" s="24">
        <v>44919.640636574077</v>
      </c>
      <c r="M3619" s="25" t="s">
        <v>20309</v>
      </c>
      <c r="N3619" s="21" t="s">
        <v>44</v>
      </c>
      <c r="O3619" s="21" t="s">
        <v>117</v>
      </c>
      <c r="P3619" s="26">
        <v>62</v>
      </c>
      <c r="Q3619" s="21" t="s">
        <v>154</v>
      </c>
      <c r="R3619" s="21" t="s">
        <v>82</v>
      </c>
      <c r="S3619" s="21" t="s">
        <v>4566</v>
      </c>
      <c r="T3619" s="21">
        <v>89</v>
      </c>
      <c r="U3619" s="21" t="s">
        <v>154</v>
      </c>
      <c r="V3619" s="21" t="s">
        <v>15031</v>
      </c>
      <c r="W3619" s="21" t="s">
        <v>123</v>
      </c>
      <c r="X3619" s="22" t="s">
        <v>108</v>
      </c>
      <c r="Y3619" s="21" t="s">
        <v>125</v>
      </c>
      <c r="Z3619" s="21" t="s">
        <v>564</v>
      </c>
      <c r="AA3619" s="21">
        <v>3</v>
      </c>
      <c r="AB3619" s="21">
        <v>37782.54</v>
      </c>
      <c r="AC3619" s="21" t="s">
        <v>229</v>
      </c>
    </row>
    <row r="3620" spans="1:29" ht="13.2" x14ac:dyDescent="0.25">
      <c r="A3620" s="15" t="s">
        <v>15033</v>
      </c>
      <c r="B3620" s="15" t="s">
        <v>278</v>
      </c>
      <c r="C3620" s="16" t="s">
        <v>364</v>
      </c>
      <c r="D3620" s="15" t="s">
        <v>219</v>
      </c>
      <c r="E3620" s="15" t="s">
        <v>149</v>
      </c>
      <c r="F3620" s="15">
        <v>8183</v>
      </c>
      <c r="G3620" s="15" t="s">
        <v>20077</v>
      </c>
      <c r="H3620" s="16">
        <v>47.997045</v>
      </c>
      <c r="I3620" s="16">
        <v>-120.69009200000001</v>
      </c>
      <c r="J3620" s="17">
        <v>45427.632118055553</v>
      </c>
      <c r="K3620" s="18" t="s">
        <v>20176</v>
      </c>
      <c r="L3620" s="18">
        <v>45427.632118055553</v>
      </c>
      <c r="M3620" s="19" t="s">
        <v>20282</v>
      </c>
      <c r="N3620" s="15" t="s">
        <v>68</v>
      </c>
      <c r="O3620" s="15" t="s">
        <v>304</v>
      </c>
      <c r="P3620" s="20">
        <v>57</v>
      </c>
      <c r="Q3620" s="15" t="s">
        <v>154</v>
      </c>
      <c r="R3620" s="15" t="s">
        <v>71</v>
      </c>
      <c r="S3620" s="15" t="s">
        <v>11031</v>
      </c>
      <c r="T3620" s="15">
        <v>76</v>
      </c>
      <c r="U3620" s="15" t="s">
        <v>333</v>
      </c>
      <c r="V3620" s="15" t="s">
        <v>15036</v>
      </c>
      <c r="W3620" s="15" t="s">
        <v>51</v>
      </c>
      <c r="X3620" s="16" t="s">
        <v>213</v>
      </c>
      <c r="Y3620" s="15" t="s">
        <v>109</v>
      </c>
      <c r="Z3620" s="15" t="s">
        <v>126</v>
      </c>
      <c r="AA3620" s="15">
        <v>3</v>
      </c>
      <c r="AB3620" s="15">
        <v>8515.9699999999993</v>
      </c>
      <c r="AC3620" s="15" t="s">
        <v>229</v>
      </c>
    </row>
    <row r="3621" spans="1:29" ht="13.2" x14ac:dyDescent="0.25">
      <c r="A3621" s="21" t="s">
        <v>15038</v>
      </c>
      <c r="B3621" s="21" t="s">
        <v>128</v>
      </c>
      <c r="C3621" s="22" t="s">
        <v>129</v>
      </c>
      <c r="D3621" s="21" t="s">
        <v>201</v>
      </c>
      <c r="E3621" s="21" t="s">
        <v>114</v>
      </c>
      <c r="F3621" s="21">
        <v>7702</v>
      </c>
      <c r="G3621" s="21" t="s">
        <v>20076</v>
      </c>
      <c r="H3621" s="22">
        <v>44.767173</v>
      </c>
      <c r="I3621" s="22">
        <v>-118.868168</v>
      </c>
      <c r="J3621" s="23">
        <v>44470.633113425924</v>
      </c>
      <c r="K3621" s="24" t="s">
        <v>20176</v>
      </c>
      <c r="L3621" s="24">
        <v>44470.633113425924</v>
      </c>
      <c r="M3621" s="25" t="s">
        <v>20313</v>
      </c>
      <c r="N3621" s="21" t="s">
        <v>436</v>
      </c>
      <c r="O3621" s="21" t="s">
        <v>224</v>
      </c>
      <c r="P3621" s="26">
        <v>57</v>
      </c>
      <c r="Q3621" s="21" t="s">
        <v>71</v>
      </c>
      <c r="R3621" s="21" t="s">
        <v>185</v>
      </c>
      <c r="S3621" s="21" t="s">
        <v>3532</v>
      </c>
      <c r="T3621" s="21">
        <v>22</v>
      </c>
      <c r="U3621" s="21" t="s">
        <v>333</v>
      </c>
      <c r="V3621" s="21" t="s">
        <v>15040</v>
      </c>
      <c r="W3621" s="21" t="s">
        <v>51</v>
      </c>
      <c r="X3621" s="22" t="s">
        <v>240</v>
      </c>
      <c r="Y3621" s="21" t="s">
        <v>297</v>
      </c>
      <c r="Z3621" s="21" t="s">
        <v>126</v>
      </c>
      <c r="AA3621" s="21">
        <v>5</v>
      </c>
      <c r="AB3621" s="21">
        <v>40184.22</v>
      </c>
      <c r="AC3621" s="21" t="s">
        <v>241</v>
      </c>
    </row>
    <row r="3622" spans="1:29" ht="13.2" x14ac:dyDescent="0.25">
      <c r="A3622" s="15" t="s">
        <v>15042</v>
      </c>
      <c r="B3622" s="15" t="s">
        <v>500</v>
      </c>
      <c r="C3622" s="16" t="s">
        <v>129</v>
      </c>
      <c r="D3622" s="15" t="s">
        <v>163</v>
      </c>
      <c r="E3622" s="15" t="s">
        <v>131</v>
      </c>
      <c r="F3622" s="15">
        <v>2331</v>
      </c>
      <c r="G3622" s="15" t="s">
        <v>20073</v>
      </c>
      <c r="H3622" s="16" t="s">
        <v>20079</v>
      </c>
      <c r="I3622" s="16">
        <v>-113.793097</v>
      </c>
      <c r="J3622" s="17">
        <v>44783.412233796298</v>
      </c>
      <c r="K3622" s="18" t="s">
        <v>20196</v>
      </c>
      <c r="L3622" s="18">
        <v>44783.412233796298</v>
      </c>
      <c r="M3622" s="19" t="s">
        <v>20328</v>
      </c>
      <c r="N3622" s="15" t="s">
        <v>105</v>
      </c>
      <c r="O3622" s="15" t="s">
        <v>64</v>
      </c>
      <c r="P3622" s="20">
        <v>22</v>
      </c>
      <c r="Q3622" s="15" t="s">
        <v>333</v>
      </c>
      <c r="R3622" s="15" t="s">
        <v>82</v>
      </c>
      <c r="S3622" s="15" t="s">
        <v>1430</v>
      </c>
      <c r="T3622" s="15">
        <v>66</v>
      </c>
      <c r="U3622" s="15" t="s">
        <v>154</v>
      </c>
      <c r="V3622" s="15"/>
      <c r="W3622" s="15" t="s">
        <v>142</v>
      </c>
      <c r="X3622" s="16" t="s">
        <v>213</v>
      </c>
      <c r="Y3622" s="15" t="s">
        <v>125</v>
      </c>
      <c r="Z3622" s="15" t="s">
        <v>564</v>
      </c>
      <c r="AA3622" s="15">
        <v>2</v>
      </c>
      <c r="AB3622" s="15">
        <v>11989.22</v>
      </c>
      <c r="AC3622" s="15" t="s">
        <v>229</v>
      </c>
    </row>
    <row r="3623" spans="1:29" ht="13.2" x14ac:dyDescent="0.25">
      <c r="A3623" s="21" t="s">
        <v>15045</v>
      </c>
      <c r="B3623" s="21" t="s">
        <v>790</v>
      </c>
      <c r="C3623" s="22" t="s">
        <v>401</v>
      </c>
      <c r="D3623" s="21" t="s">
        <v>77</v>
      </c>
      <c r="E3623" s="21" t="s">
        <v>202</v>
      </c>
      <c r="F3623" s="21">
        <v>1588</v>
      </c>
      <c r="G3623" s="21" t="s">
        <v>20072</v>
      </c>
      <c r="H3623" s="22">
        <v>35.018056000000001</v>
      </c>
      <c r="I3623" s="22">
        <v>-94.428453000000005</v>
      </c>
      <c r="J3623" s="23">
        <v>44423.729432870372</v>
      </c>
      <c r="K3623" s="24" t="s">
        <v>20202</v>
      </c>
      <c r="L3623" s="24">
        <v>44423.729432870372</v>
      </c>
      <c r="M3623" s="25" t="s">
        <v>20344</v>
      </c>
      <c r="N3623" s="21" t="s">
        <v>285</v>
      </c>
      <c r="O3623" s="21" t="s">
        <v>41</v>
      </c>
      <c r="P3623" s="26">
        <v>58</v>
      </c>
      <c r="Q3623" s="21" t="s">
        <v>333</v>
      </c>
      <c r="R3623" s="21" t="s">
        <v>82</v>
      </c>
      <c r="S3623" s="21" t="s">
        <v>5186</v>
      </c>
      <c r="T3623" s="21">
        <v>16</v>
      </c>
      <c r="U3623" s="21" t="s">
        <v>333</v>
      </c>
      <c r="V3623" s="21" t="s">
        <v>15047</v>
      </c>
      <c r="W3623" s="21" t="s">
        <v>123</v>
      </c>
      <c r="X3623" s="22" t="s">
        <v>108</v>
      </c>
      <c r="Y3623" s="21" t="s">
        <v>71</v>
      </c>
      <c r="Z3623" s="21" t="s">
        <v>71</v>
      </c>
      <c r="AA3623" s="21">
        <v>0</v>
      </c>
      <c r="AB3623" s="21">
        <v>4051.03</v>
      </c>
      <c r="AC3623" s="21" t="s">
        <v>229</v>
      </c>
    </row>
    <row r="3624" spans="1:29" ht="13.2" x14ac:dyDescent="0.25">
      <c r="A3624" s="15" t="s">
        <v>15049</v>
      </c>
      <c r="B3624" s="15" t="s">
        <v>1340</v>
      </c>
      <c r="C3624" s="16" t="s">
        <v>340</v>
      </c>
      <c r="D3624" s="15" t="s">
        <v>201</v>
      </c>
      <c r="E3624" s="15" t="s">
        <v>149</v>
      </c>
      <c r="F3624" s="15">
        <v>3795</v>
      </c>
      <c r="G3624" s="15" t="s">
        <v>20074</v>
      </c>
      <c r="H3624" s="16">
        <v>30.778475</v>
      </c>
      <c r="I3624" s="16">
        <v>-89.721438000000006</v>
      </c>
      <c r="J3624" s="17">
        <v>43551.272245370368</v>
      </c>
      <c r="K3624" s="18" t="s">
        <v>20190</v>
      </c>
      <c r="L3624" s="18">
        <v>43551.272245370368</v>
      </c>
      <c r="M3624" s="19" t="s">
        <v>20345</v>
      </c>
      <c r="N3624" s="15" t="s">
        <v>139</v>
      </c>
      <c r="O3624" s="15" t="s">
        <v>157</v>
      </c>
      <c r="P3624" s="20">
        <v>32</v>
      </c>
      <c r="Q3624" s="15" t="s">
        <v>154</v>
      </c>
      <c r="R3624" s="15" t="s">
        <v>82</v>
      </c>
      <c r="S3624" s="15" t="s">
        <v>6184</v>
      </c>
      <c r="T3624" s="15">
        <v>44</v>
      </c>
      <c r="U3624" s="15" t="s">
        <v>154</v>
      </c>
      <c r="V3624" s="15" t="s">
        <v>15051</v>
      </c>
      <c r="W3624" s="15" t="s">
        <v>174</v>
      </c>
      <c r="X3624" s="16" t="s">
        <v>306</v>
      </c>
      <c r="Y3624" s="15" t="s">
        <v>52</v>
      </c>
      <c r="Z3624" s="15" t="s">
        <v>348</v>
      </c>
      <c r="AA3624" s="15">
        <v>4</v>
      </c>
      <c r="AB3624" s="15">
        <v>43233.47</v>
      </c>
      <c r="AC3624" s="15" t="s">
        <v>229</v>
      </c>
    </row>
    <row r="3625" spans="1:29" ht="13.2" x14ac:dyDescent="0.25">
      <c r="A3625" s="21" t="s">
        <v>15053</v>
      </c>
      <c r="B3625" s="21" t="s">
        <v>631</v>
      </c>
      <c r="C3625" s="22" t="s">
        <v>20066</v>
      </c>
      <c r="D3625" s="21" t="s">
        <v>191</v>
      </c>
      <c r="E3625" s="21" t="s">
        <v>409</v>
      </c>
      <c r="F3625" s="21">
        <v>7447</v>
      </c>
      <c r="G3625" s="21" t="s">
        <v>20073</v>
      </c>
      <c r="H3625" s="22">
        <v>25.537593999999999</v>
      </c>
      <c r="I3625" s="22">
        <v>-91.075517000000005</v>
      </c>
      <c r="J3625" s="23">
        <v>43494.034861111111</v>
      </c>
      <c r="K3625" s="24" t="s">
        <v>20180</v>
      </c>
      <c r="L3625" s="24">
        <v>43494.034861111111</v>
      </c>
      <c r="M3625" s="25" t="s">
        <v>20336</v>
      </c>
      <c r="N3625" s="21" t="s">
        <v>68</v>
      </c>
      <c r="O3625" s="21" t="s">
        <v>205</v>
      </c>
      <c r="P3625" s="26">
        <v>69</v>
      </c>
      <c r="Q3625" s="21" t="s">
        <v>71</v>
      </c>
      <c r="R3625" s="21" t="s">
        <v>236</v>
      </c>
      <c r="S3625" s="21" t="s">
        <v>6511</v>
      </c>
      <c r="T3625" s="21">
        <v>21</v>
      </c>
      <c r="U3625" s="21" t="s">
        <v>333</v>
      </c>
      <c r="V3625" s="21" t="s">
        <v>71</v>
      </c>
      <c r="W3625" s="21" t="s">
        <v>51</v>
      </c>
      <c r="X3625" s="22" t="s">
        <v>240</v>
      </c>
      <c r="Y3625" s="21" t="s">
        <v>214</v>
      </c>
      <c r="Z3625" s="21" t="s">
        <v>53</v>
      </c>
      <c r="AA3625" s="21">
        <v>3</v>
      </c>
      <c r="AB3625" s="21">
        <v>18060.349999999999</v>
      </c>
      <c r="AC3625" s="21" t="s">
        <v>229</v>
      </c>
    </row>
    <row r="3626" spans="1:29" ht="13.2" x14ac:dyDescent="0.25">
      <c r="A3626" s="15" t="s">
        <v>15057</v>
      </c>
      <c r="B3626" s="15" t="s">
        <v>631</v>
      </c>
      <c r="C3626" s="16" t="s">
        <v>129</v>
      </c>
      <c r="D3626" s="15" t="s">
        <v>36</v>
      </c>
      <c r="E3626" s="15" t="s">
        <v>409</v>
      </c>
      <c r="F3626" s="15">
        <v>5949</v>
      </c>
      <c r="G3626" s="15" t="s">
        <v>20076</v>
      </c>
      <c r="H3626" s="16">
        <v>25.529565999999999</v>
      </c>
      <c r="I3626" s="16">
        <v>-115.425791</v>
      </c>
      <c r="J3626" s="17">
        <v>43145.146874999999</v>
      </c>
      <c r="K3626" s="18" t="s">
        <v>20198</v>
      </c>
      <c r="L3626" s="18">
        <v>43145.146874999999</v>
      </c>
      <c r="M3626" s="19" t="s">
        <v>20324</v>
      </c>
      <c r="N3626" s="15" t="s">
        <v>207</v>
      </c>
      <c r="O3626" s="15" t="s">
        <v>88</v>
      </c>
      <c r="P3626" s="20">
        <v>72</v>
      </c>
      <c r="Q3626" s="15" t="s">
        <v>333</v>
      </c>
      <c r="R3626" s="15" t="s">
        <v>236</v>
      </c>
      <c r="S3626" s="15" t="s">
        <v>9513</v>
      </c>
      <c r="T3626" s="15">
        <v>13</v>
      </c>
      <c r="U3626" s="15" t="s">
        <v>154</v>
      </c>
      <c r="V3626" s="15" t="s">
        <v>15059</v>
      </c>
      <c r="W3626" s="15" t="s">
        <v>51</v>
      </c>
      <c r="X3626" s="16" t="s">
        <v>240</v>
      </c>
      <c r="Y3626" s="15" t="s">
        <v>109</v>
      </c>
      <c r="Z3626" s="15" t="s">
        <v>71</v>
      </c>
      <c r="AA3626" s="15">
        <v>3</v>
      </c>
      <c r="AB3626" s="15">
        <v>0</v>
      </c>
      <c r="AC3626" s="15" t="s">
        <v>229</v>
      </c>
    </row>
    <row r="3627" spans="1:29" ht="13.2" x14ac:dyDescent="0.25">
      <c r="A3627" s="21" t="s">
        <v>15060</v>
      </c>
      <c r="B3627" s="21" t="s">
        <v>631</v>
      </c>
      <c r="C3627" s="22" t="s">
        <v>401</v>
      </c>
      <c r="D3627" s="21" t="s">
        <v>219</v>
      </c>
      <c r="E3627" s="21" t="s">
        <v>246</v>
      </c>
      <c r="F3627" s="21">
        <v>8304</v>
      </c>
      <c r="G3627" s="21" t="s">
        <v>20069</v>
      </c>
      <c r="H3627" s="22">
        <v>34.029252</v>
      </c>
      <c r="I3627" s="22">
        <v>-75.617857999999998</v>
      </c>
      <c r="J3627" s="23">
        <v>44252.135416666664</v>
      </c>
      <c r="K3627" s="24" t="s">
        <v>20198</v>
      </c>
      <c r="L3627" s="24">
        <v>44252.135416666664</v>
      </c>
      <c r="M3627" s="25" t="s">
        <v>20345</v>
      </c>
      <c r="N3627" s="21" t="s">
        <v>285</v>
      </c>
      <c r="O3627" s="21" t="s">
        <v>62</v>
      </c>
      <c r="P3627" s="26">
        <v>36</v>
      </c>
      <c r="Q3627" s="21" t="s">
        <v>71</v>
      </c>
      <c r="R3627" s="21" t="s">
        <v>71</v>
      </c>
      <c r="S3627" s="21" t="s">
        <v>3412</v>
      </c>
      <c r="T3627" s="21">
        <v>58</v>
      </c>
      <c r="U3627" s="21" t="s">
        <v>333</v>
      </c>
      <c r="V3627" s="21" t="s">
        <v>15063</v>
      </c>
      <c r="W3627" s="21" t="s">
        <v>71</v>
      </c>
      <c r="X3627" s="22" t="s">
        <v>240</v>
      </c>
      <c r="Y3627" s="21" t="s">
        <v>214</v>
      </c>
      <c r="Z3627" s="21" t="s">
        <v>53</v>
      </c>
      <c r="AA3627" s="21">
        <v>5</v>
      </c>
      <c r="AB3627" s="21">
        <v>24513.02</v>
      </c>
      <c r="AC3627" s="21" t="s">
        <v>229</v>
      </c>
    </row>
    <row r="3628" spans="1:29" ht="13.2" x14ac:dyDescent="0.25">
      <c r="A3628" s="15" t="s">
        <v>15065</v>
      </c>
      <c r="B3628" s="15" t="s">
        <v>267</v>
      </c>
      <c r="C3628" s="16" t="s">
        <v>364</v>
      </c>
      <c r="D3628" s="15" t="s">
        <v>163</v>
      </c>
      <c r="E3628" s="15" t="s">
        <v>37</v>
      </c>
      <c r="F3628" s="15">
        <v>2199</v>
      </c>
      <c r="G3628" s="15" t="s">
        <v>20070</v>
      </c>
      <c r="H3628" s="16">
        <v>36.220888000000002</v>
      </c>
      <c r="I3628" s="16">
        <v>59.3232</v>
      </c>
      <c r="J3628" s="17" t="s">
        <v>20079</v>
      </c>
      <c r="K3628" s="18" t="s">
        <v>20079</v>
      </c>
      <c r="L3628" s="18" t="s">
        <v>20079</v>
      </c>
      <c r="M3628" s="19" t="s">
        <v>20205</v>
      </c>
      <c r="N3628" s="15" t="s">
        <v>81</v>
      </c>
      <c r="O3628" s="15" t="s">
        <v>224</v>
      </c>
      <c r="P3628" s="20">
        <v>36</v>
      </c>
      <c r="Q3628" s="15" t="s">
        <v>154</v>
      </c>
      <c r="R3628" s="15" t="s">
        <v>236</v>
      </c>
      <c r="S3628" s="15" t="s">
        <v>15067</v>
      </c>
      <c r="T3628" s="15">
        <v>82</v>
      </c>
      <c r="U3628" s="15" t="s">
        <v>71</v>
      </c>
      <c r="V3628" s="15" t="s">
        <v>15068</v>
      </c>
      <c r="W3628" s="15" t="s">
        <v>51</v>
      </c>
      <c r="X3628" s="16" t="s">
        <v>108</v>
      </c>
      <c r="Y3628" s="15" t="s">
        <v>71</v>
      </c>
      <c r="Z3628" s="15" t="s">
        <v>71</v>
      </c>
      <c r="AA3628" s="15">
        <v>5</v>
      </c>
      <c r="AB3628" s="15">
        <v>20232.34</v>
      </c>
      <c r="AC3628" s="15" t="s">
        <v>241</v>
      </c>
    </row>
    <row r="3629" spans="1:29" ht="13.2" x14ac:dyDescent="0.25">
      <c r="A3629" s="21" t="s">
        <v>15070</v>
      </c>
      <c r="B3629" s="21" t="s">
        <v>848</v>
      </c>
      <c r="C3629" s="22" t="s">
        <v>364</v>
      </c>
      <c r="D3629" s="21" t="s">
        <v>130</v>
      </c>
      <c r="E3629" s="21" t="s">
        <v>37</v>
      </c>
      <c r="F3629" s="21">
        <v>8700</v>
      </c>
      <c r="G3629" s="21" t="s">
        <v>20070</v>
      </c>
      <c r="H3629" s="22">
        <v>28.033287000000001</v>
      </c>
      <c r="I3629" s="22" t="s">
        <v>20079</v>
      </c>
      <c r="J3629" s="23">
        <v>45031.747048611112</v>
      </c>
      <c r="K3629" s="24" t="s">
        <v>20202</v>
      </c>
      <c r="L3629" s="24">
        <v>45031.747048611112</v>
      </c>
      <c r="M3629" s="25" t="s">
        <v>20222</v>
      </c>
      <c r="N3629" s="21" t="s">
        <v>61</v>
      </c>
      <c r="O3629" s="21" t="s">
        <v>356</v>
      </c>
      <c r="P3629" s="26">
        <v>19</v>
      </c>
      <c r="Q3629" s="21" t="s">
        <v>154</v>
      </c>
      <c r="R3629" s="21" t="s">
        <v>65</v>
      </c>
      <c r="S3629" s="21"/>
      <c r="T3629" s="21">
        <v>21</v>
      </c>
      <c r="U3629" s="21" t="s">
        <v>71</v>
      </c>
      <c r="V3629" s="21"/>
      <c r="W3629" s="21" t="s">
        <v>51</v>
      </c>
      <c r="X3629" s="22" t="s">
        <v>108</v>
      </c>
      <c r="Y3629" s="21" t="s">
        <v>109</v>
      </c>
      <c r="Z3629" s="21" t="s">
        <v>348</v>
      </c>
      <c r="AA3629" s="21">
        <v>0</v>
      </c>
      <c r="AB3629" s="21">
        <v>0</v>
      </c>
      <c r="AC3629" s="21" t="s">
        <v>229</v>
      </c>
    </row>
    <row r="3630" spans="1:29" ht="13.2" x14ac:dyDescent="0.25">
      <c r="A3630" s="15" t="s">
        <v>15073</v>
      </c>
      <c r="B3630" s="15" t="s">
        <v>551</v>
      </c>
      <c r="C3630" s="16" t="s">
        <v>401</v>
      </c>
      <c r="D3630" s="15" t="s">
        <v>130</v>
      </c>
      <c r="E3630" s="15" t="s">
        <v>131</v>
      </c>
      <c r="F3630" s="15" t="s">
        <v>20366</v>
      </c>
      <c r="G3630" s="15" t="s">
        <v>20077</v>
      </c>
      <c r="H3630" s="16">
        <v>42.467497999999999</v>
      </c>
      <c r="I3630" s="16">
        <v>-84.996722000000005</v>
      </c>
      <c r="J3630" s="17">
        <v>43818.612268518518</v>
      </c>
      <c r="K3630" s="18" t="s">
        <v>20184</v>
      </c>
      <c r="L3630" s="18">
        <v>43818.612268518518</v>
      </c>
      <c r="M3630" s="19" t="s">
        <v>20219</v>
      </c>
      <c r="N3630" s="15" t="s">
        <v>343</v>
      </c>
      <c r="O3630" s="15" t="s">
        <v>224</v>
      </c>
      <c r="P3630" s="20">
        <v>49</v>
      </c>
      <c r="Q3630" s="15" t="s">
        <v>333</v>
      </c>
      <c r="R3630" s="15" t="s">
        <v>82</v>
      </c>
      <c r="S3630" s="15" t="s">
        <v>5525</v>
      </c>
      <c r="T3630" s="15">
        <v>35</v>
      </c>
      <c r="U3630" s="15" t="s">
        <v>65</v>
      </c>
      <c r="V3630" s="15" t="s">
        <v>15074</v>
      </c>
      <c r="W3630" s="15" t="s">
        <v>142</v>
      </c>
      <c r="X3630" s="16" t="s">
        <v>213</v>
      </c>
      <c r="Y3630" s="15" t="s">
        <v>52</v>
      </c>
      <c r="Z3630" s="15" t="s">
        <v>53</v>
      </c>
      <c r="AA3630" s="15">
        <v>0</v>
      </c>
      <c r="AB3630" s="15">
        <v>21385.32</v>
      </c>
      <c r="AC3630" s="15" t="s">
        <v>241</v>
      </c>
    </row>
    <row r="3631" spans="1:29" ht="13.2" x14ac:dyDescent="0.25">
      <c r="A3631" s="21" t="s">
        <v>15075</v>
      </c>
      <c r="B3631" s="21" t="s">
        <v>953</v>
      </c>
      <c r="C3631" s="22" t="s">
        <v>20065</v>
      </c>
      <c r="D3631" s="21" t="s">
        <v>130</v>
      </c>
      <c r="E3631" s="21" t="s">
        <v>37</v>
      </c>
      <c r="F3631" s="21">
        <v>4869</v>
      </c>
      <c r="G3631" s="21" t="s">
        <v>20069</v>
      </c>
      <c r="H3631" s="22">
        <v>46.909607000000001</v>
      </c>
      <c r="I3631" s="22">
        <v>-98.610675999999998</v>
      </c>
      <c r="J3631" s="23">
        <v>43409.637638888889</v>
      </c>
      <c r="K3631" s="24" t="s">
        <v>20176</v>
      </c>
      <c r="L3631" s="24">
        <v>43409.637638888889</v>
      </c>
      <c r="M3631" s="25" t="s">
        <v>20318</v>
      </c>
      <c r="N3631" s="21" t="s">
        <v>436</v>
      </c>
      <c r="O3631" s="21" t="s">
        <v>82</v>
      </c>
      <c r="P3631" s="26">
        <v>71</v>
      </c>
      <c r="Q3631" s="21" t="s">
        <v>154</v>
      </c>
      <c r="R3631" s="21" t="s">
        <v>185</v>
      </c>
      <c r="S3631" s="21"/>
      <c r="T3631" s="21">
        <v>21</v>
      </c>
      <c r="U3631" s="21" t="s">
        <v>71</v>
      </c>
      <c r="V3631" s="21"/>
      <c r="W3631" s="21" t="s">
        <v>142</v>
      </c>
      <c r="X3631" s="22" t="s">
        <v>108</v>
      </c>
      <c r="Y3631" s="21" t="s">
        <v>214</v>
      </c>
      <c r="Z3631" s="21" t="s">
        <v>53</v>
      </c>
      <c r="AA3631" s="21">
        <v>1</v>
      </c>
      <c r="AB3631" s="21">
        <v>14697.31</v>
      </c>
      <c r="AC3631" s="21" t="s">
        <v>229</v>
      </c>
    </row>
    <row r="3632" spans="1:29" ht="13.2" x14ac:dyDescent="0.25">
      <c r="A3632" s="15" t="s">
        <v>15078</v>
      </c>
      <c r="B3632" s="15" t="s">
        <v>631</v>
      </c>
      <c r="C3632" s="16" t="s">
        <v>113</v>
      </c>
      <c r="D3632" s="15" t="s">
        <v>130</v>
      </c>
      <c r="E3632" s="15" t="s">
        <v>409</v>
      </c>
      <c r="F3632" s="15">
        <v>2703</v>
      </c>
      <c r="G3632" s="15" t="s">
        <v>20070</v>
      </c>
      <c r="H3632" s="16">
        <v>26.541658000000002</v>
      </c>
      <c r="I3632" s="16">
        <v>-73.712031999999994</v>
      </c>
      <c r="J3632" s="17">
        <v>44534.226712962962</v>
      </c>
      <c r="K3632" s="18" t="s">
        <v>20182</v>
      </c>
      <c r="L3632" s="18">
        <v>44534.226712962962</v>
      </c>
      <c r="M3632" s="19" t="s">
        <v>20232</v>
      </c>
      <c r="N3632" s="15" t="s">
        <v>322</v>
      </c>
      <c r="O3632" s="15" t="s">
        <v>168</v>
      </c>
      <c r="P3632" s="20">
        <v>66</v>
      </c>
      <c r="Q3632" s="15" t="s">
        <v>333</v>
      </c>
      <c r="R3632" s="15" t="s">
        <v>185</v>
      </c>
      <c r="S3632" s="15" t="s">
        <v>2410</v>
      </c>
      <c r="T3632" s="15">
        <v>81</v>
      </c>
      <c r="U3632" s="15" t="s">
        <v>333</v>
      </c>
      <c r="V3632" s="15">
        <v>6086918858</v>
      </c>
      <c r="W3632" s="15" t="s">
        <v>51</v>
      </c>
      <c r="X3632" s="16" t="s">
        <v>306</v>
      </c>
      <c r="Y3632" s="15" t="s">
        <v>71</v>
      </c>
      <c r="Z3632" s="15" t="s">
        <v>126</v>
      </c>
      <c r="AA3632" s="15">
        <v>5</v>
      </c>
      <c r="AB3632" s="15">
        <v>39653.78</v>
      </c>
      <c r="AC3632" s="15" t="s">
        <v>241</v>
      </c>
    </row>
    <row r="3633" spans="1:29" ht="13.2" x14ac:dyDescent="0.25">
      <c r="A3633" s="21" t="s">
        <v>15081</v>
      </c>
      <c r="B3633" s="21" t="s">
        <v>309</v>
      </c>
      <c r="C3633" s="22" t="s">
        <v>340</v>
      </c>
      <c r="D3633" s="21" t="s">
        <v>98</v>
      </c>
      <c r="E3633" s="21" t="s">
        <v>246</v>
      </c>
      <c r="F3633" s="21">
        <v>4476</v>
      </c>
      <c r="G3633" s="21" t="s">
        <v>20072</v>
      </c>
      <c r="H3633" s="22">
        <v>47.865465</v>
      </c>
      <c r="I3633" s="22">
        <v>-112.964477</v>
      </c>
      <c r="J3633" s="23">
        <v>45327.168576388889</v>
      </c>
      <c r="K3633" s="24" t="s">
        <v>20188</v>
      </c>
      <c r="L3633" s="24">
        <v>45327.168576388889</v>
      </c>
      <c r="M3633" s="25" t="s">
        <v>20254</v>
      </c>
      <c r="N3633" s="21" t="s">
        <v>182</v>
      </c>
      <c r="O3633" s="21" t="s">
        <v>475</v>
      </c>
      <c r="P3633" s="26">
        <v>56</v>
      </c>
      <c r="Q3633" s="21" t="s">
        <v>333</v>
      </c>
      <c r="R3633" s="21" t="s">
        <v>66</v>
      </c>
      <c r="S3633" s="21" t="s">
        <v>13237</v>
      </c>
      <c r="T3633" s="21">
        <v>85</v>
      </c>
      <c r="U3633" s="21" t="s">
        <v>333</v>
      </c>
      <c r="V3633" s="21" t="s">
        <v>15083</v>
      </c>
      <c r="W3633" s="21" t="s">
        <v>174</v>
      </c>
      <c r="X3633" s="22" t="s">
        <v>213</v>
      </c>
      <c r="Y3633" s="21" t="s">
        <v>125</v>
      </c>
      <c r="Z3633" s="21" t="s">
        <v>71</v>
      </c>
      <c r="AA3633" s="21">
        <v>1</v>
      </c>
      <c r="AB3633" s="21">
        <v>0</v>
      </c>
      <c r="AC3633" s="21" t="s">
        <v>229</v>
      </c>
    </row>
    <row r="3634" spans="1:29" ht="13.2" x14ac:dyDescent="0.25">
      <c r="A3634" s="15" t="s">
        <v>15085</v>
      </c>
      <c r="B3634" s="15" t="s">
        <v>1340</v>
      </c>
      <c r="C3634" s="16" t="s">
        <v>401</v>
      </c>
      <c r="D3634" s="15" t="s">
        <v>98</v>
      </c>
      <c r="E3634" s="15" t="s">
        <v>114</v>
      </c>
      <c r="F3634" s="15">
        <v>8562</v>
      </c>
      <c r="G3634" s="15" t="s">
        <v>20073</v>
      </c>
      <c r="H3634" s="16">
        <v>47.209437000000001</v>
      </c>
      <c r="I3634" s="16">
        <v>-86.272468000000003</v>
      </c>
      <c r="J3634" s="17">
        <v>44576.228020833332</v>
      </c>
      <c r="K3634" s="18" t="s">
        <v>20182</v>
      </c>
      <c r="L3634" s="18">
        <v>44576.228020833332</v>
      </c>
      <c r="M3634" s="19" t="s">
        <v>20243</v>
      </c>
      <c r="N3634" s="15" t="s">
        <v>211</v>
      </c>
      <c r="O3634" s="15" t="s">
        <v>41</v>
      </c>
      <c r="P3634" s="20">
        <v>36</v>
      </c>
      <c r="Q3634" s="15" t="s">
        <v>71</v>
      </c>
      <c r="R3634" s="15" t="s">
        <v>71</v>
      </c>
      <c r="S3634" s="15" t="s">
        <v>698</v>
      </c>
      <c r="T3634" s="15">
        <v>83</v>
      </c>
      <c r="U3634" s="15" t="s">
        <v>154</v>
      </c>
      <c r="V3634" s="15" t="s">
        <v>15087</v>
      </c>
      <c r="W3634" s="15" t="s">
        <v>123</v>
      </c>
      <c r="X3634" s="16" t="s">
        <v>306</v>
      </c>
      <c r="Y3634" s="15" t="s">
        <v>125</v>
      </c>
      <c r="Z3634" s="15" t="s">
        <v>126</v>
      </c>
      <c r="AA3634" s="15">
        <v>1</v>
      </c>
      <c r="AB3634" s="15">
        <v>48608.24</v>
      </c>
      <c r="AC3634" s="15" t="s">
        <v>241</v>
      </c>
    </row>
    <row r="3635" spans="1:29" ht="13.2" x14ac:dyDescent="0.25">
      <c r="A3635" s="21" t="s">
        <v>15088</v>
      </c>
      <c r="B3635" s="21" t="s">
        <v>1358</v>
      </c>
      <c r="C3635" s="22" t="s">
        <v>364</v>
      </c>
      <c r="D3635" s="21" t="s">
        <v>98</v>
      </c>
      <c r="E3635" s="21" t="s">
        <v>37</v>
      </c>
      <c r="F3635" s="21">
        <v>5841</v>
      </c>
      <c r="G3635" s="21" t="s">
        <v>20077</v>
      </c>
      <c r="H3635" s="22">
        <v>45.840266999999997</v>
      </c>
      <c r="I3635" s="22">
        <v>-101.94618699999999</v>
      </c>
      <c r="J3635" s="23">
        <v>43895.036851851852</v>
      </c>
      <c r="K3635" s="24" t="s">
        <v>20180</v>
      </c>
      <c r="L3635" s="24">
        <v>43895.036851851852</v>
      </c>
      <c r="M3635" s="25" t="s">
        <v>20230</v>
      </c>
      <c r="N3635" s="21" t="s">
        <v>285</v>
      </c>
      <c r="O3635" s="21" t="s">
        <v>137</v>
      </c>
      <c r="P3635" s="26">
        <v>54</v>
      </c>
      <c r="Q3635" s="21" t="s">
        <v>333</v>
      </c>
      <c r="R3635" s="21" t="s">
        <v>50</v>
      </c>
      <c r="S3635" s="21" t="s">
        <v>3691</v>
      </c>
      <c r="T3635" s="21">
        <v>21</v>
      </c>
      <c r="U3635" s="21" t="s">
        <v>333</v>
      </c>
      <c r="V3635" s="21" t="s">
        <v>15090</v>
      </c>
      <c r="W3635" s="21" t="s">
        <v>255</v>
      </c>
      <c r="X3635" s="22" t="s">
        <v>213</v>
      </c>
      <c r="Y3635" s="21" t="s">
        <v>125</v>
      </c>
      <c r="Z3635" s="21" t="s">
        <v>71</v>
      </c>
      <c r="AA3635" s="21">
        <v>0</v>
      </c>
      <c r="AB3635" s="21">
        <v>28931.49</v>
      </c>
      <c r="AC3635" s="21" t="s">
        <v>241</v>
      </c>
    </row>
    <row r="3636" spans="1:29" ht="13.2" x14ac:dyDescent="0.25">
      <c r="A3636" s="15" t="s">
        <v>15091</v>
      </c>
      <c r="B3636" s="15" t="s">
        <v>631</v>
      </c>
      <c r="C3636" s="16" t="s">
        <v>20067</v>
      </c>
      <c r="D3636" s="15" t="s">
        <v>191</v>
      </c>
      <c r="E3636" s="15" t="s">
        <v>164</v>
      </c>
      <c r="F3636" s="15">
        <v>6603</v>
      </c>
      <c r="G3636" s="15" t="s">
        <v>20077</v>
      </c>
      <c r="H3636" s="16">
        <v>47.705070999999997</v>
      </c>
      <c r="I3636" s="16" t="s">
        <v>20079</v>
      </c>
      <c r="J3636" s="17">
        <v>44328.040520833332</v>
      </c>
      <c r="K3636" s="18" t="s">
        <v>20180</v>
      </c>
      <c r="L3636" s="18">
        <v>44328.040520833332</v>
      </c>
      <c r="M3636" s="19" t="s">
        <v>20300</v>
      </c>
      <c r="N3636" s="15" t="s">
        <v>136</v>
      </c>
      <c r="O3636" s="15" t="s">
        <v>194</v>
      </c>
      <c r="P3636" s="20">
        <v>49</v>
      </c>
      <c r="Q3636" s="15" t="s">
        <v>50</v>
      </c>
      <c r="R3636" s="15" t="s">
        <v>236</v>
      </c>
      <c r="S3636" s="15" t="s">
        <v>2204</v>
      </c>
      <c r="T3636" s="15">
        <v>72</v>
      </c>
      <c r="U3636" s="15" t="s">
        <v>154</v>
      </c>
      <c r="V3636" s="15" t="s">
        <v>15093</v>
      </c>
      <c r="W3636" s="15" t="s">
        <v>123</v>
      </c>
      <c r="X3636" s="16" t="s">
        <v>240</v>
      </c>
      <c r="Y3636" s="15" t="s">
        <v>109</v>
      </c>
      <c r="Z3636" s="15" t="s">
        <v>71</v>
      </c>
      <c r="AA3636" s="15">
        <v>0</v>
      </c>
      <c r="AB3636" s="15">
        <v>37825.800000000003</v>
      </c>
      <c r="AC3636" s="15" t="s">
        <v>241</v>
      </c>
    </row>
    <row r="3637" spans="1:29" ht="13.2" x14ac:dyDescent="0.25">
      <c r="A3637" s="21" t="s">
        <v>15095</v>
      </c>
      <c r="B3637" s="21" t="s">
        <v>631</v>
      </c>
      <c r="C3637" s="22" t="s">
        <v>20067</v>
      </c>
      <c r="D3637" s="21" t="s">
        <v>201</v>
      </c>
      <c r="E3637" s="21" t="s">
        <v>164</v>
      </c>
      <c r="F3637" s="21">
        <v>9106</v>
      </c>
      <c r="G3637" s="21" t="s">
        <v>20075</v>
      </c>
      <c r="H3637" s="22">
        <v>45.988152999999997</v>
      </c>
      <c r="I3637" s="22">
        <v>-104.494429</v>
      </c>
      <c r="J3637" s="23">
        <v>44780.951284722221</v>
      </c>
      <c r="K3637" s="24" t="s">
        <v>20172</v>
      </c>
      <c r="L3637" s="24">
        <v>44780.951284722221</v>
      </c>
      <c r="M3637" s="25" t="s">
        <v>20227</v>
      </c>
      <c r="N3637" s="21" t="s">
        <v>343</v>
      </c>
      <c r="O3637" s="21" t="s">
        <v>49</v>
      </c>
      <c r="P3637" s="26">
        <v>35</v>
      </c>
      <c r="Q3637" s="21" t="s">
        <v>333</v>
      </c>
      <c r="R3637" s="21" t="s">
        <v>66</v>
      </c>
      <c r="S3637" s="21" t="s">
        <v>7794</v>
      </c>
      <c r="T3637" s="21">
        <v>63</v>
      </c>
      <c r="U3637" s="21" t="s">
        <v>333</v>
      </c>
      <c r="V3637" s="21" t="s">
        <v>15097</v>
      </c>
      <c r="W3637" s="21" t="s">
        <v>51</v>
      </c>
      <c r="X3637" s="22" t="s">
        <v>306</v>
      </c>
      <c r="Y3637" s="21" t="s">
        <v>52</v>
      </c>
      <c r="Z3637" s="21" t="s">
        <v>126</v>
      </c>
      <c r="AA3637" s="21">
        <v>1</v>
      </c>
      <c r="AB3637" s="21">
        <v>25483.58</v>
      </c>
      <c r="AC3637" s="21" t="s">
        <v>241</v>
      </c>
    </row>
    <row r="3638" spans="1:29" ht="13.2" x14ac:dyDescent="0.25">
      <c r="A3638" s="15" t="s">
        <v>15099</v>
      </c>
      <c r="B3638" s="15" t="s">
        <v>631</v>
      </c>
      <c r="C3638" s="16" t="s">
        <v>113</v>
      </c>
      <c r="D3638" s="15" t="s">
        <v>36</v>
      </c>
      <c r="E3638" s="15" t="s">
        <v>409</v>
      </c>
      <c r="F3638" s="15">
        <v>5717</v>
      </c>
      <c r="G3638" s="15" t="s">
        <v>20078</v>
      </c>
      <c r="H3638" s="16">
        <v>39.049666000000002</v>
      </c>
      <c r="I3638" s="16">
        <v>-78.500259999999997</v>
      </c>
      <c r="J3638" s="17">
        <v>44525.295405092591</v>
      </c>
      <c r="K3638" s="18" t="s">
        <v>20200</v>
      </c>
      <c r="L3638" s="18">
        <v>44525.295405092591</v>
      </c>
      <c r="M3638" s="19" t="s">
        <v>20322</v>
      </c>
      <c r="N3638" s="15" t="s">
        <v>48</v>
      </c>
      <c r="O3638" s="15" t="s">
        <v>102</v>
      </c>
      <c r="P3638" s="20">
        <v>26</v>
      </c>
      <c r="Q3638" s="15" t="s">
        <v>333</v>
      </c>
      <c r="R3638" s="15" t="s">
        <v>71</v>
      </c>
      <c r="S3638" s="15" t="s">
        <v>5730</v>
      </c>
      <c r="T3638" s="15">
        <v>43</v>
      </c>
      <c r="U3638" s="15" t="s">
        <v>333</v>
      </c>
      <c r="V3638" s="15"/>
      <c r="W3638" s="15" t="s">
        <v>51</v>
      </c>
      <c r="X3638" s="16" t="s">
        <v>240</v>
      </c>
      <c r="Y3638" s="15" t="s">
        <v>52</v>
      </c>
      <c r="Z3638" s="15" t="s">
        <v>126</v>
      </c>
      <c r="AA3638" s="15">
        <v>3</v>
      </c>
      <c r="AB3638" s="15">
        <v>28228.03</v>
      </c>
      <c r="AC3638" s="15" t="s">
        <v>241</v>
      </c>
    </row>
    <row r="3639" spans="1:29" ht="13.2" x14ac:dyDescent="0.25">
      <c r="A3639" s="21" t="s">
        <v>15101</v>
      </c>
      <c r="B3639" s="21" t="s">
        <v>515</v>
      </c>
      <c r="C3639" s="22" t="s">
        <v>20066</v>
      </c>
      <c r="D3639" s="21" t="s">
        <v>98</v>
      </c>
      <c r="E3639" s="21" t="s">
        <v>37</v>
      </c>
      <c r="F3639" s="21">
        <v>2880</v>
      </c>
      <c r="G3639" s="21" t="s">
        <v>20072</v>
      </c>
      <c r="H3639" s="22">
        <v>47.649996000000002</v>
      </c>
      <c r="I3639" s="22">
        <v>-110.22742</v>
      </c>
      <c r="J3639" s="23">
        <v>43151.305289351854</v>
      </c>
      <c r="K3639" s="24" t="s">
        <v>20200</v>
      </c>
      <c r="L3639" s="24">
        <v>43151.305289351854</v>
      </c>
      <c r="M3639" s="25" t="s">
        <v>20219</v>
      </c>
      <c r="N3639" s="21" t="s">
        <v>343</v>
      </c>
      <c r="O3639" s="21" t="s">
        <v>140</v>
      </c>
      <c r="P3639" s="26">
        <v>36</v>
      </c>
      <c r="Q3639" s="21" t="s">
        <v>71</v>
      </c>
      <c r="R3639" s="21" t="s">
        <v>71</v>
      </c>
      <c r="S3639" s="21" t="s">
        <v>1756</v>
      </c>
      <c r="T3639" s="21">
        <v>21</v>
      </c>
      <c r="U3639" s="21" t="s">
        <v>333</v>
      </c>
      <c r="V3639" s="21" t="s">
        <v>15103</v>
      </c>
      <c r="W3639" s="21" t="s">
        <v>123</v>
      </c>
      <c r="X3639" s="22" t="s">
        <v>108</v>
      </c>
      <c r="Y3639" s="21" t="s">
        <v>71</v>
      </c>
      <c r="Z3639" s="21" t="s">
        <v>348</v>
      </c>
      <c r="AA3639" s="21">
        <v>3</v>
      </c>
      <c r="AB3639" s="21">
        <v>12091.78</v>
      </c>
      <c r="AC3639" s="21" t="s">
        <v>241</v>
      </c>
    </row>
    <row r="3640" spans="1:29" ht="13.2" x14ac:dyDescent="0.25">
      <c r="A3640" s="15" t="s">
        <v>15105</v>
      </c>
      <c r="B3640" s="15" t="s">
        <v>515</v>
      </c>
      <c r="C3640" s="16" t="s">
        <v>129</v>
      </c>
      <c r="D3640" s="15" t="s">
        <v>36</v>
      </c>
      <c r="E3640" s="15" t="s">
        <v>164</v>
      </c>
      <c r="F3640" s="15">
        <v>333</v>
      </c>
      <c r="G3640" s="15" t="s">
        <v>20071</v>
      </c>
      <c r="H3640" s="16">
        <v>44.730514999999997</v>
      </c>
      <c r="I3640" s="16">
        <v>-102.178741</v>
      </c>
      <c r="J3640" s="17">
        <v>44815.532210648147</v>
      </c>
      <c r="K3640" s="18" t="s">
        <v>20211</v>
      </c>
      <c r="L3640" s="18">
        <v>44815.532210648147</v>
      </c>
      <c r="M3640" s="19" t="s">
        <v>20259</v>
      </c>
      <c r="N3640" s="15" t="s">
        <v>136</v>
      </c>
      <c r="O3640" s="15" t="s">
        <v>88</v>
      </c>
      <c r="P3640" s="20">
        <v>37</v>
      </c>
      <c r="Q3640" s="15" t="s">
        <v>154</v>
      </c>
      <c r="R3640" s="15" t="s">
        <v>236</v>
      </c>
      <c r="S3640" s="15" t="s">
        <v>8615</v>
      </c>
      <c r="T3640" s="15">
        <v>21</v>
      </c>
      <c r="U3640" s="15" t="s">
        <v>154</v>
      </c>
      <c r="V3640" s="15" t="s">
        <v>71</v>
      </c>
      <c r="W3640" s="15" t="s">
        <v>255</v>
      </c>
      <c r="X3640" s="16" t="s">
        <v>306</v>
      </c>
      <c r="Y3640" s="15" t="s">
        <v>214</v>
      </c>
      <c r="Z3640" s="15" t="s">
        <v>53</v>
      </c>
      <c r="AA3640" s="15">
        <v>0</v>
      </c>
      <c r="AB3640" s="15">
        <v>28582.21</v>
      </c>
      <c r="AC3640" s="15" t="s">
        <v>241</v>
      </c>
    </row>
    <row r="3641" spans="1:29" ht="13.2" x14ac:dyDescent="0.25">
      <c r="A3641" s="21" t="s">
        <v>15107</v>
      </c>
      <c r="B3641" s="21" t="s">
        <v>1069</v>
      </c>
      <c r="C3641" s="22" t="s">
        <v>544</v>
      </c>
      <c r="D3641" s="21" t="s">
        <v>163</v>
      </c>
      <c r="E3641" s="21" t="s">
        <v>78</v>
      </c>
      <c r="F3641" s="21">
        <v>7137</v>
      </c>
      <c r="G3641" s="21" t="s">
        <v>20076</v>
      </c>
      <c r="H3641" s="22">
        <v>31.173096999999999</v>
      </c>
      <c r="I3641" s="22">
        <v>-77.710915999999997</v>
      </c>
      <c r="J3641" s="23">
        <v>43370.252245370371</v>
      </c>
      <c r="K3641" s="24" t="s">
        <v>20190</v>
      </c>
      <c r="L3641" s="24">
        <v>43370.252245370371</v>
      </c>
      <c r="M3641" s="25" t="s">
        <v>20299</v>
      </c>
      <c r="N3641" s="21" t="s">
        <v>211</v>
      </c>
      <c r="O3641" s="21" t="s">
        <v>82</v>
      </c>
      <c r="P3641" s="26">
        <v>39</v>
      </c>
      <c r="Q3641" s="21" t="s">
        <v>333</v>
      </c>
      <c r="R3641" s="21" t="s">
        <v>82</v>
      </c>
      <c r="S3641" s="21" t="s">
        <v>5088</v>
      </c>
      <c r="T3641" s="21">
        <v>37</v>
      </c>
      <c r="U3641" s="21" t="s">
        <v>333</v>
      </c>
      <c r="V3641" s="21" t="s">
        <v>15109</v>
      </c>
      <c r="W3641" s="21" t="s">
        <v>123</v>
      </c>
      <c r="X3641" s="22" t="s">
        <v>306</v>
      </c>
      <c r="Y3641" s="21" t="s">
        <v>52</v>
      </c>
      <c r="Z3641" s="21" t="s">
        <v>564</v>
      </c>
      <c r="AA3641" s="21">
        <v>1</v>
      </c>
      <c r="AB3641" s="21">
        <v>4280.6499999999996</v>
      </c>
      <c r="AC3641" s="21" t="s">
        <v>229</v>
      </c>
    </row>
    <row r="3642" spans="1:29" ht="13.2" x14ac:dyDescent="0.25">
      <c r="A3642" s="15" t="s">
        <v>15111</v>
      </c>
      <c r="B3642" s="15" t="s">
        <v>790</v>
      </c>
      <c r="C3642" s="16" t="s">
        <v>20066</v>
      </c>
      <c r="D3642" s="15" t="s">
        <v>98</v>
      </c>
      <c r="E3642" s="15" t="s">
        <v>37</v>
      </c>
      <c r="F3642" s="15">
        <v>4579</v>
      </c>
      <c r="G3642" s="15" t="s">
        <v>20078</v>
      </c>
      <c r="H3642" s="16">
        <v>41.061973000000002</v>
      </c>
      <c r="I3642" s="16">
        <v>-112.657971</v>
      </c>
      <c r="J3642" s="17">
        <v>45352.32949074074</v>
      </c>
      <c r="K3642" s="18" t="s">
        <v>20200</v>
      </c>
      <c r="L3642" s="18">
        <v>45352.32949074074</v>
      </c>
      <c r="M3642" s="19" t="s">
        <v>20272</v>
      </c>
      <c r="N3642" s="15" t="s">
        <v>249</v>
      </c>
      <c r="O3642" s="15" t="s">
        <v>369</v>
      </c>
      <c r="P3642" s="20">
        <v>36</v>
      </c>
      <c r="Q3642" s="15" t="s">
        <v>71</v>
      </c>
      <c r="R3642" s="15" t="s">
        <v>71</v>
      </c>
      <c r="S3642" s="15" t="s">
        <v>12348</v>
      </c>
      <c r="T3642" s="15">
        <v>44</v>
      </c>
      <c r="U3642" s="15" t="s">
        <v>333</v>
      </c>
      <c r="V3642" s="15" t="s">
        <v>15113</v>
      </c>
      <c r="W3642" s="15" t="s">
        <v>71</v>
      </c>
      <c r="X3642" s="16" t="s">
        <v>240</v>
      </c>
      <c r="Y3642" s="15" t="s">
        <v>109</v>
      </c>
      <c r="Z3642" s="15" t="s">
        <v>564</v>
      </c>
      <c r="AA3642" s="15">
        <v>1</v>
      </c>
      <c r="AB3642" s="15">
        <v>15740.16</v>
      </c>
      <c r="AC3642" s="15" t="s">
        <v>241</v>
      </c>
    </row>
    <row r="3643" spans="1:29" ht="13.2" x14ac:dyDescent="0.25">
      <c r="A3643" s="21" t="s">
        <v>15115</v>
      </c>
      <c r="B3643" s="21" t="s">
        <v>96</v>
      </c>
      <c r="C3643" s="22" t="s">
        <v>401</v>
      </c>
      <c r="D3643" s="21" t="s">
        <v>191</v>
      </c>
      <c r="E3643" s="21" t="s">
        <v>202</v>
      </c>
      <c r="F3643" s="21">
        <v>3364</v>
      </c>
      <c r="G3643" s="21" t="s">
        <v>20078</v>
      </c>
      <c r="H3643" s="22">
        <v>41.455840000000002</v>
      </c>
      <c r="I3643" s="22">
        <v>-99.456598</v>
      </c>
      <c r="J3643" s="23">
        <v>44824.185879629629</v>
      </c>
      <c r="K3643" s="24" t="s">
        <v>20188</v>
      </c>
      <c r="L3643" s="24">
        <v>44824.185879629629</v>
      </c>
      <c r="M3643" s="25" t="s">
        <v>20232</v>
      </c>
      <c r="N3643" s="21" t="s">
        <v>293</v>
      </c>
      <c r="O3643" s="21" t="s">
        <v>157</v>
      </c>
      <c r="P3643" s="26">
        <v>56</v>
      </c>
      <c r="Q3643" s="21" t="s">
        <v>50</v>
      </c>
      <c r="R3643" s="21" t="s">
        <v>65</v>
      </c>
      <c r="S3643" s="21" t="s">
        <v>819</v>
      </c>
      <c r="T3643" s="21">
        <v>35</v>
      </c>
      <c r="U3643" s="21" t="s">
        <v>333</v>
      </c>
      <c r="V3643" s="21" t="s">
        <v>15117</v>
      </c>
      <c r="W3643" s="21" t="s">
        <v>123</v>
      </c>
      <c r="X3643" s="22" t="s">
        <v>306</v>
      </c>
      <c r="Y3643" s="21" t="s">
        <v>214</v>
      </c>
      <c r="Z3643" s="21" t="s">
        <v>564</v>
      </c>
      <c r="AA3643" s="21">
        <v>2</v>
      </c>
      <c r="AB3643" s="21">
        <v>37672.36</v>
      </c>
      <c r="AC3643" s="21" t="s">
        <v>229</v>
      </c>
    </row>
    <row r="3644" spans="1:29" ht="13.2" x14ac:dyDescent="0.25">
      <c r="A3644" s="15" t="s">
        <v>15118</v>
      </c>
      <c r="B3644" s="15" t="s">
        <v>694</v>
      </c>
      <c r="C3644" s="16" t="s">
        <v>364</v>
      </c>
      <c r="D3644" s="15" t="s">
        <v>191</v>
      </c>
      <c r="E3644" s="15" t="s">
        <v>164</v>
      </c>
      <c r="F3644" s="15">
        <v>5802</v>
      </c>
      <c r="G3644" s="15" t="s">
        <v>20075</v>
      </c>
      <c r="H3644" s="16">
        <v>25.741316000000001</v>
      </c>
      <c r="I3644" s="16">
        <v>-113.101398</v>
      </c>
      <c r="J3644" s="17">
        <v>44549.687835648147</v>
      </c>
      <c r="K3644" s="18" t="s">
        <v>20217</v>
      </c>
      <c r="L3644" s="18">
        <v>44549.687835648147</v>
      </c>
      <c r="M3644" s="19" t="s">
        <v>20212</v>
      </c>
      <c r="N3644" s="15" t="s">
        <v>172</v>
      </c>
      <c r="O3644" s="15" t="s">
        <v>44</v>
      </c>
      <c r="P3644" s="20">
        <v>31</v>
      </c>
      <c r="Q3644" s="15" t="s">
        <v>333</v>
      </c>
      <c r="R3644" s="15" t="s">
        <v>185</v>
      </c>
      <c r="S3644" s="15"/>
      <c r="T3644" s="15">
        <v>21</v>
      </c>
      <c r="U3644" s="15" t="s">
        <v>71</v>
      </c>
      <c r="V3644" s="15"/>
      <c r="W3644" s="15" t="s">
        <v>71</v>
      </c>
      <c r="X3644" s="16" t="s">
        <v>240</v>
      </c>
      <c r="Y3644" s="15" t="s">
        <v>71</v>
      </c>
      <c r="Z3644" s="15" t="s">
        <v>126</v>
      </c>
      <c r="AA3644" s="15">
        <v>0</v>
      </c>
      <c r="AB3644" s="15">
        <v>11843.18</v>
      </c>
      <c r="AC3644" s="15" t="s">
        <v>241</v>
      </c>
    </row>
    <row r="3645" spans="1:29" ht="13.2" x14ac:dyDescent="0.25">
      <c r="A3645" s="21" t="s">
        <v>15121</v>
      </c>
      <c r="B3645" s="21" t="s">
        <v>2335</v>
      </c>
      <c r="C3645" s="22" t="s">
        <v>364</v>
      </c>
      <c r="D3645" s="21" t="s">
        <v>201</v>
      </c>
      <c r="E3645" s="21" t="s">
        <v>78</v>
      </c>
      <c r="F3645" s="21">
        <v>8615</v>
      </c>
      <c r="G3645" s="21" t="s">
        <v>20078</v>
      </c>
      <c r="H3645" s="22">
        <v>30.118986</v>
      </c>
      <c r="I3645" s="22">
        <v>84.699299999999994</v>
      </c>
      <c r="J3645" s="23">
        <v>44076.242789351854</v>
      </c>
      <c r="K3645" s="24" t="s">
        <v>20182</v>
      </c>
      <c r="L3645" s="24">
        <v>44076.242789351854</v>
      </c>
      <c r="M3645" s="25" t="s">
        <v>20245</v>
      </c>
      <c r="N3645" s="21" t="s">
        <v>249</v>
      </c>
      <c r="O3645" s="21" t="s">
        <v>85</v>
      </c>
      <c r="P3645" s="26">
        <v>58</v>
      </c>
      <c r="Q3645" s="21" t="s">
        <v>154</v>
      </c>
      <c r="R3645" s="21" t="s">
        <v>236</v>
      </c>
      <c r="S3645" s="21" t="s">
        <v>2033</v>
      </c>
      <c r="T3645" s="21">
        <v>27</v>
      </c>
      <c r="U3645" s="21" t="s">
        <v>71</v>
      </c>
      <c r="V3645" s="21" t="s">
        <v>15123</v>
      </c>
      <c r="W3645" s="21" t="s">
        <v>255</v>
      </c>
      <c r="X3645" s="22" t="s">
        <v>306</v>
      </c>
      <c r="Y3645" s="21" t="s">
        <v>52</v>
      </c>
      <c r="Z3645" s="21" t="s">
        <v>564</v>
      </c>
      <c r="AA3645" s="21">
        <v>5</v>
      </c>
      <c r="AB3645" s="21">
        <v>48975.49</v>
      </c>
      <c r="AC3645" s="21" t="s">
        <v>241</v>
      </c>
    </row>
    <row r="3646" spans="1:29" ht="13.2" x14ac:dyDescent="0.25">
      <c r="A3646" s="15" t="s">
        <v>15125</v>
      </c>
      <c r="B3646" s="15" t="s">
        <v>267</v>
      </c>
      <c r="C3646" s="16" t="s">
        <v>20065</v>
      </c>
      <c r="D3646" s="15" t="s">
        <v>130</v>
      </c>
      <c r="E3646" s="15" t="s">
        <v>149</v>
      </c>
      <c r="F3646" s="15">
        <v>3798</v>
      </c>
      <c r="G3646" s="15" t="s">
        <v>20070</v>
      </c>
      <c r="H3646" s="16">
        <v>32.065607999999997</v>
      </c>
      <c r="I3646" s="16">
        <v>-106.120041</v>
      </c>
      <c r="J3646" s="17">
        <v>45482.185648148145</v>
      </c>
      <c r="K3646" s="18" t="s">
        <v>20188</v>
      </c>
      <c r="L3646" s="18">
        <v>45482.185648148145</v>
      </c>
      <c r="M3646" s="19" t="s">
        <v>20337</v>
      </c>
      <c r="N3646" s="15" t="s">
        <v>331</v>
      </c>
      <c r="O3646" s="15" t="s">
        <v>283</v>
      </c>
      <c r="P3646" s="20">
        <v>35</v>
      </c>
      <c r="Q3646" s="15" t="s">
        <v>65</v>
      </c>
      <c r="R3646" s="15" t="s">
        <v>236</v>
      </c>
      <c r="S3646" s="15" t="s">
        <v>6119</v>
      </c>
      <c r="T3646" s="15">
        <v>30</v>
      </c>
      <c r="U3646" s="15" t="s">
        <v>50</v>
      </c>
      <c r="V3646" s="15" t="s">
        <v>15127</v>
      </c>
      <c r="W3646" s="15" t="s">
        <v>123</v>
      </c>
      <c r="X3646" s="16" t="s">
        <v>71</v>
      </c>
      <c r="Y3646" s="15" t="s">
        <v>109</v>
      </c>
      <c r="Z3646" s="15" t="s">
        <v>53</v>
      </c>
      <c r="AA3646" s="15">
        <v>5</v>
      </c>
      <c r="AB3646" s="15">
        <v>13469.16</v>
      </c>
      <c r="AC3646" s="15" t="s">
        <v>229</v>
      </c>
    </row>
    <row r="3647" spans="1:29" ht="13.2" x14ac:dyDescent="0.25">
      <c r="A3647" s="21" t="s">
        <v>15129</v>
      </c>
      <c r="B3647" s="21" t="s">
        <v>2335</v>
      </c>
      <c r="C3647" s="22" t="s">
        <v>340</v>
      </c>
      <c r="D3647" s="21" t="s">
        <v>201</v>
      </c>
      <c r="E3647" s="21" t="s">
        <v>78</v>
      </c>
      <c r="F3647" s="21">
        <v>7251</v>
      </c>
      <c r="G3647" s="21" t="s">
        <v>20074</v>
      </c>
      <c r="H3647" s="22">
        <v>42.000781000000003</v>
      </c>
      <c r="I3647" s="22">
        <v>96.763300000000001</v>
      </c>
      <c r="J3647" s="23">
        <v>45011.902905092589</v>
      </c>
      <c r="K3647" s="24" t="s">
        <v>20214</v>
      </c>
      <c r="L3647" s="24">
        <v>45011.902905092589</v>
      </c>
      <c r="M3647" s="25" t="s">
        <v>20314</v>
      </c>
      <c r="N3647" s="21" t="s">
        <v>136</v>
      </c>
      <c r="O3647" s="21" t="s">
        <v>194</v>
      </c>
      <c r="P3647" s="26">
        <v>65</v>
      </c>
      <c r="Q3647" s="21" t="s">
        <v>154</v>
      </c>
      <c r="R3647" s="21" t="s">
        <v>82</v>
      </c>
      <c r="S3647" s="21"/>
      <c r="T3647" s="21">
        <v>21</v>
      </c>
      <c r="U3647" s="21" t="s">
        <v>71</v>
      </c>
      <c r="V3647" s="21"/>
      <c r="W3647" s="21" t="s">
        <v>71</v>
      </c>
      <c r="X3647" s="22" t="s">
        <v>213</v>
      </c>
      <c r="Y3647" s="21" t="s">
        <v>125</v>
      </c>
      <c r="Z3647" s="21" t="s">
        <v>348</v>
      </c>
      <c r="AA3647" s="21">
        <v>1</v>
      </c>
      <c r="AB3647" s="21">
        <v>18648.05</v>
      </c>
      <c r="AC3647" s="21" t="s">
        <v>241</v>
      </c>
    </row>
    <row r="3648" spans="1:29" ht="13.2" x14ac:dyDescent="0.25">
      <c r="A3648" s="15" t="s">
        <v>15132</v>
      </c>
      <c r="B3648" s="15" t="s">
        <v>1340</v>
      </c>
      <c r="C3648" s="16" t="s">
        <v>20067</v>
      </c>
      <c r="D3648" s="15" t="s">
        <v>130</v>
      </c>
      <c r="E3648" s="15" t="s">
        <v>131</v>
      </c>
      <c r="F3648" s="15">
        <v>5954</v>
      </c>
      <c r="G3648" s="15" t="s">
        <v>20070</v>
      </c>
      <c r="H3648" s="16">
        <v>34.120240000000003</v>
      </c>
      <c r="I3648" s="16">
        <v>-111.066751</v>
      </c>
      <c r="J3648" s="17">
        <v>43351.817314814813</v>
      </c>
      <c r="K3648" s="18" t="s">
        <v>20204</v>
      </c>
      <c r="L3648" s="18">
        <v>43351.817314814813</v>
      </c>
      <c r="M3648" s="19" t="s">
        <v>20230</v>
      </c>
      <c r="N3648" s="15" t="s">
        <v>293</v>
      </c>
      <c r="O3648" s="15" t="s">
        <v>263</v>
      </c>
      <c r="P3648" s="20">
        <v>36</v>
      </c>
      <c r="Q3648" s="15" t="s">
        <v>71</v>
      </c>
      <c r="R3648" s="15" t="s">
        <v>71</v>
      </c>
      <c r="S3648" s="15" t="s">
        <v>1248</v>
      </c>
      <c r="T3648" s="15">
        <v>25</v>
      </c>
      <c r="U3648" s="15" t="s">
        <v>154</v>
      </c>
      <c r="V3648" s="15"/>
      <c r="W3648" s="15" t="s">
        <v>142</v>
      </c>
      <c r="X3648" s="16" t="s">
        <v>213</v>
      </c>
      <c r="Y3648" s="15" t="s">
        <v>52</v>
      </c>
      <c r="Z3648" s="15" t="s">
        <v>348</v>
      </c>
      <c r="AA3648" s="15">
        <v>0</v>
      </c>
      <c r="AB3648" s="15">
        <v>13540.65</v>
      </c>
      <c r="AC3648" s="15" t="s">
        <v>229</v>
      </c>
    </row>
    <row r="3649" spans="1:29" ht="13.2" x14ac:dyDescent="0.25">
      <c r="A3649" s="21" t="s">
        <v>15136</v>
      </c>
      <c r="B3649" s="21" t="s">
        <v>774</v>
      </c>
      <c r="C3649" s="22" t="s">
        <v>544</v>
      </c>
      <c r="D3649" s="21" t="s">
        <v>163</v>
      </c>
      <c r="E3649" s="21" t="s">
        <v>149</v>
      </c>
      <c r="F3649" s="21">
        <v>8920</v>
      </c>
      <c r="G3649" s="21" t="s">
        <v>20071</v>
      </c>
      <c r="H3649" s="22">
        <v>38.948498999999998</v>
      </c>
      <c r="I3649" s="22">
        <v>84.419799999999995</v>
      </c>
      <c r="J3649" s="23">
        <v>44944.373935185184</v>
      </c>
      <c r="K3649" s="24" t="s">
        <v>20170</v>
      </c>
      <c r="L3649" s="24">
        <v>44944.373935185184</v>
      </c>
      <c r="M3649" s="25" t="s">
        <v>20296</v>
      </c>
      <c r="N3649" s="21" t="s">
        <v>101</v>
      </c>
      <c r="O3649" s="21" t="s">
        <v>168</v>
      </c>
      <c r="P3649" s="26">
        <v>35</v>
      </c>
      <c r="Q3649" s="21" t="s">
        <v>333</v>
      </c>
      <c r="R3649" s="21" t="s">
        <v>82</v>
      </c>
      <c r="S3649" s="21" t="s">
        <v>171</v>
      </c>
      <c r="T3649" s="21">
        <v>21</v>
      </c>
      <c r="U3649" s="21" t="s">
        <v>154</v>
      </c>
      <c r="V3649" s="21" t="s">
        <v>15138</v>
      </c>
      <c r="W3649" s="21" t="s">
        <v>123</v>
      </c>
      <c r="X3649" s="22" t="s">
        <v>306</v>
      </c>
      <c r="Y3649" s="21" t="s">
        <v>125</v>
      </c>
      <c r="Z3649" s="21" t="s">
        <v>53</v>
      </c>
      <c r="AA3649" s="21">
        <v>0</v>
      </c>
      <c r="AB3649" s="21">
        <v>23085.66</v>
      </c>
      <c r="AC3649" s="21" t="s">
        <v>229</v>
      </c>
    </row>
    <row r="3650" spans="1:29" ht="13.2" x14ac:dyDescent="0.25">
      <c r="A3650" s="15" t="s">
        <v>15140</v>
      </c>
      <c r="B3650" s="15" t="s">
        <v>1069</v>
      </c>
      <c r="C3650" s="16" t="s">
        <v>20065</v>
      </c>
      <c r="D3650" s="15" t="s">
        <v>130</v>
      </c>
      <c r="E3650" s="15" t="s">
        <v>409</v>
      </c>
      <c r="F3650" s="15">
        <v>3421</v>
      </c>
      <c r="G3650" s="15" t="s">
        <v>20072</v>
      </c>
      <c r="H3650" s="16">
        <v>34.441167</v>
      </c>
      <c r="I3650" s="16">
        <v>-119.914587</v>
      </c>
      <c r="J3650" s="17">
        <v>45465.832013888888</v>
      </c>
      <c r="K3650" s="18" t="s">
        <v>20204</v>
      </c>
      <c r="L3650" s="18">
        <v>45465.832013888888</v>
      </c>
      <c r="M3650" s="19" t="s">
        <v>20343</v>
      </c>
      <c r="N3650" s="15" t="s">
        <v>84</v>
      </c>
      <c r="O3650" s="15" t="s">
        <v>314</v>
      </c>
      <c r="P3650" s="20">
        <v>36</v>
      </c>
      <c r="Q3650" s="15" t="s">
        <v>71</v>
      </c>
      <c r="R3650" s="15" t="s">
        <v>82</v>
      </c>
      <c r="S3650" s="15" t="s">
        <v>9708</v>
      </c>
      <c r="T3650" s="15">
        <v>31</v>
      </c>
      <c r="U3650" s="15" t="s">
        <v>65</v>
      </c>
      <c r="V3650" s="15" t="s">
        <v>15142</v>
      </c>
      <c r="W3650" s="15" t="s">
        <v>51</v>
      </c>
      <c r="X3650" s="16" t="s">
        <v>108</v>
      </c>
      <c r="Y3650" s="15" t="s">
        <v>52</v>
      </c>
      <c r="Z3650" s="15" t="s">
        <v>348</v>
      </c>
      <c r="AA3650" s="15">
        <v>4</v>
      </c>
      <c r="AB3650" s="15">
        <v>2910.25</v>
      </c>
      <c r="AC3650" s="15" t="s">
        <v>241</v>
      </c>
    </row>
    <row r="3651" spans="1:29" ht="13.2" x14ac:dyDescent="0.25">
      <c r="A3651" s="21" t="s">
        <v>15144</v>
      </c>
      <c r="B3651" s="21" t="s">
        <v>694</v>
      </c>
      <c r="C3651" s="22" t="s">
        <v>544</v>
      </c>
      <c r="D3651" s="21" t="s">
        <v>163</v>
      </c>
      <c r="E3651" s="21" t="s">
        <v>246</v>
      </c>
      <c r="F3651" s="21">
        <v>4561</v>
      </c>
      <c r="G3651" s="21" t="s">
        <v>20069</v>
      </c>
      <c r="H3651" s="22">
        <v>46.23997</v>
      </c>
      <c r="I3651" s="22">
        <v>-118.453074</v>
      </c>
      <c r="J3651" s="23">
        <v>45105.361585648148</v>
      </c>
      <c r="K3651" s="24" t="s">
        <v>20170</v>
      </c>
      <c r="L3651" s="24">
        <v>45105.361585648148</v>
      </c>
      <c r="M3651" s="25" t="s">
        <v>20347</v>
      </c>
      <c r="N3651" s="21" t="s">
        <v>84</v>
      </c>
      <c r="O3651" s="21" t="s">
        <v>64</v>
      </c>
      <c r="P3651" s="26">
        <v>36</v>
      </c>
      <c r="Q3651" s="21" t="s">
        <v>154</v>
      </c>
      <c r="R3651" s="21" t="s">
        <v>65</v>
      </c>
      <c r="S3651" s="21" t="s">
        <v>8735</v>
      </c>
      <c r="T3651" s="21">
        <v>54</v>
      </c>
      <c r="U3651" s="21" t="s">
        <v>50</v>
      </c>
      <c r="V3651" s="21"/>
      <c r="W3651" s="21" t="s">
        <v>142</v>
      </c>
      <c r="X3651" s="22" t="s">
        <v>108</v>
      </c>
      <c r="Y3651" s="21" t="s">
        <v>52</v>
      </c>
      <c r="Z3651" s="21" t="s">
        <v>126</v>
      </c>
      <c r="AA3651" s="21">
        <v>1</v>
      </c>
      <c r="AB3651" s="21">
        <v>4827.0200000000004</v>
      </c>
      <c r="AC3651" s="21" t="s">
        <v>241</v>
      </c>
    </row>
    <row r="3652" spans="1:29" ht="13.2" x14ac:dyDescent="0.25">
      <c r="A3652" s="15" t="s">
        <v>15147</v>
      </c>
      <c r="B3652" s="15" t="s">
        <v>848</v>
      </c>
      <c r="C3652" s="16" t="s">
        <v>20068</v>
      </c>
      <c r="D3652" s="15" t="s">
        <v>219</v>
      </c>
      <c r="E3652" s="15" t="s">
        <v>58</v>
      </c>
      <c r="F3652" s="15">
        <v>3442</v>
      </c>
      <c r="G3652" s="15" t="s">
        <v>20075</v>
      </c>
      <c r="H3652" s="16">
        <v>42.662492999999998</v>
      </c>
      <c r="I3652" s="16">
        <v>-70.458186999999995</v>
      </c>
      <c r="J3652" s="17">
        <v>44951.937997685185</v>
      </c>
      <c r="K3652" s="18" t="s">
        <v>20172</v>
      </c>
      <c r="L3652" s="18">
        <v>44951.937997685185</v>
      </c>
      <c r="M3652" s="19" t="s">
        <v>20328</v>
      </c>
      <c r="N3652" s="15" t="s">
        <v>249</v>
      </c>
      <c r="O3652" s="15" t="s">
        <v>85</v>
      </c>
      <c r="P3652" s="20">
        <v>58</v>
      </c>
      <c r="Q3652" s="15" t="s">
        <v>333</v>
      </c>
      <c r="R3652" s="15" t="s">
        <v>66</v>
      </c>
      <c r="S3652" s="15" t="s">
        <v>2135</v>
      </c>
      <c r="T3652" s="15">
        <v>80</v>
      </c>
      <c r="U3652" s="15" t="s">
        <v>71</v>
      </c>
      <c r="V3652" s="15" t="s">
        <v>15149</v>
      </c>
      <c r="W3652" s="15" t="s">
        <v>51</v>
      </c>
      <c r="X3652" s="16" t="s">
        <v>306</v>
      </c>
      <c r="Y3652" s="15" t="s">
        <v>52</v>
      </c>
      <c r="Z3652" s="15" t="s">
        <v>126</v>
      </c>
      <c r="AA3652" s="15">
        <v>4</v>
      </c>
      <c r="AB3652" s="15">
        <v>39041.03</v>
      </c>
      <c r="AC3652" s="15" t="s">
        <v>229</v>
      </c>
    </row>
    <row r="3653" spans="1:29" ht="13.2" x14ac:dyDescent="0.25">
      <c r="A3653" s="21" t="s">
        <v>15151</v>
      </c>
      <c r="B3653" s="21" t="s">
        <v>500</v>
      </c>
      <c r="C3653" s="22" t="s">
        <v>20067</v>
      </c>
      <c r="D3653" s="21" t="s">
        <v>77</v>
      </c>
      <c r="E3653" s="21" t="s">
        <v>131</v>
      </c>
      <c r="F3653" s="21">
        <v>4209</v>
      </c>
      <c r="G3653" s="21" t="s">
        <v>20073</v>
      </c>
      <c r="H3653" s="22">
        <v>45.827359000000001</v>
      </c>
      <c r="I3653" s="22">
        <v>-113.831845</v>
      </c>
      <c r="J3653" s="23">
        <v>45284.872766203705</v>
      </c>
      <c r="K3653" s="24" t="s">
        <v>20178</v>
      </c>
      <c r="L3653" s="24">
        <v>45284.872766203705</v>
      </c>
      <c r="M3653" s="25" t="s">
        <v>20205</v>
      </c>
      <c r="N3653" s="21" t="s">
        <v>68</v>
      </c>
      <c r="O3653" s="21" t="s">
        <v>250</v>
      </c>
      <c r="P3653" s="26">
        <v>45</v>
      </c>
      <c r="Q3653" s="21" t="s">
        <v>71</v>
      </c>
      <c r="R3653" s="21" t="s">
        <v>71</v>
      </c>
      <c r="S3653" s="21" t="s">
        <v>6418</v>
      </c>
      <c r="T3653" s="21">
        <v>81</v>
      </c>
      <c r="U3653" s="21" t="s">
        <v>50</v>
      </c>
      <c r="V3653" s="21" t="s">
        <v>15153</v>
      </c>
      <c r="W3653" s="21" t="s">
        <v>71</v>
      </c>
      <c r="X3653" s="22" t="s">
        <v>108</v>
      </c>
      <c r="Y3653" s="21" t="s">
        <v>52</v>
      </c>
      <c r="Z3653" s="21" t="s">
        <v>564</v>
      </c>
      <c r="AA3653" s="21">
        <v>0</v>
      </c>
      <c r="AB3653" s="21">
        <v>26525.07</v>
      </c>
      <c r="AC3653" s="21" t="s">
        <v>241</v>
      </c>
    </row>
    <row r="3654" spans="1:29" ht="13.2" x14ac:dyDescent="0.25">
      <c r="A3654" s="15" t="s">
        <v>15155</v>
      </c>
      <c r="B3654" s="15" t="s">
        <v>1011</v>
      </c>
      <c r="C3654" s="16" t="s">
        <v>113</v>
      </c>
      <c r="D3654" s="15" t="s">
        <v>191</v>
      </c>
      <c r="E3654" s="15" t="s">
        <v>202</v>
      </c>
      <c r="F3654" s="15">
        <v>7477</v>
      </c>
      <c r="G3654" s="15" t="s">
        <v>20078</v>
      </c>
      <c r="H3654" s="16">
        <v>36.802379000000002</v>
      </c>
      <c r="I3654" s="16" t="s">
        <v>20079</v>
      </c>
      <c r="J3654" s="17">
        <v>44542.119409722225</v>
      </c>
      <c r="K3654" s="18" t="s">
        <v>20186</v>
      </c>
      <c r="L3654" s="18">
        <v>44542.119409722225</v>
      </c>
      <c r="M3654" s="19" t="s">
        <v>20250</v>
      </c>
      <c r="N3654" s="15" t="s">
        <v>436</v>
      </c>
      <c r="O3654" s="15" t="s">
        <v>283</v>
      </c>
      <c r="P3654" s="20">
        <v>40</v>
      </c>
      <c r="Q3654" s="15" t="s">
        <v>154</v>
      </c>
      <c r="R3654" s="15" t="s">
        <v>66</v>
      </c>
      <c r="S3654" s="15" t="s">
        <v>3146</v>
      </c>
      <c r="T3654" s="15">
        <v>63</v>
      </c>
      <c r="U3654" s="15" t="s">
        <v>333</v>
      </c>
      <c r="V3654" s="15" t="s">
        <v>15157</v>
      </c>
      <c r="W3654" s="15" t="s">
        <v>71</v>
      </c>
      <c r="X3654" s="16" t="s">
        <v>306</v>
      </c>
      <c r="Y3654" s="15" t="s">
        <v>52</v>
      </c>
      <c r="Z3654" s="15" t="s">
        <v>71</v>
      </c>
      <c r="AA3654" s="15">
        <v>3</v>
      </c>
      <c r="AB3654" s="15">
        <v>17737.509999999998</v>
      </c>
      <c r="AC3654" s="15" t="s">
        <v>229</v>
      </c>
    </row>
    <row r="3655" spans="1:29" ht="13.2" x14ac:dyDescent="0.25">
      <c r="A3655" s="21" t="s">
        <v>15158</v>
      </c>
      <c r="B3655" s="21" t="s">
        <v>631</v>
      </c>
      <c r="C3655" s="22" t="s">
        <v>113</v>
      </c>
      <c r="D3655" s="21" t="s">
        <v>130</v>
      </c>
      <c r="E3655" s="21" t="s">
        <v>37</v>
      </c>
      <c r="F3655" s="21">
        <v>6738</v>
      </c>
      <c r="G3655" s="21" t="s">
        <v>20070</v>
      </c>
      <c r="H3655" s="22">
        <v>34.749628000000001</v>
      </c>
      <c r="I3655" s="22">
        <v>-74.214851999999993</v>
      </c>
      <c r="J3655" s="23">
        <v>44600.404004629629</v>
      </c>
      <c r="K3655" s="24" t="s">
        <v>20196</v>
      </c>
      <c r="L3655" s="24">
        <v>44600.404004629629</v>
      </c>
      <c r="M3655" s="25" t="s">
        <v>20177</v>
      </c>
      <c r="N3655" s="21" t="s">
        <v>331</v>
      </c>
      <c r="O3655" s="21" t="s">
        <v>224</v>
      </c>
      <c r="P3655" s="26">
        <v>18</v>
      </c>
      <c r="Q3655" s="21" t="s">
        <v>333</v>
      </c>
      <c r="R3655" s="21" t="s">
        <v>66</v>
      </c>
      <c r="S3655" s="21"/>
      <c r="T3655" s="21">
        <v>21</v>
      </c>
      <c r="U3655" s="21" t="s">
        <v>71</v>
      </c>
      <c r="V3655" s="21"/>
      <c r="W3655" s="21" t="s">
        <v>51</v>
      </c>
      <c r="X3655" s="22" t="s">
        <v>306</v>
      </c>
      <c r="Y3655" s="21" t="s">
        <v>125</v>
      </c>
      <c r="Z3655" s="21" t="s">
        <v>53</v>
      </c>
      <c r="AA3655" s="21">
        <v>5</v>
      </c>
      <c r="AB3655" s="21">
        <v>8589.01</v>
      </c>
      <c r="AC3655" s="21" t="s">
        <v>241</v>
      </c>
    </row>
    <row r="3656" spans="1:29" ht="13.2" x14ac:dyDescent="0.25">
      <c r="A3656" s="15" t="s">
        <v>15161</v>
      </c>
      <c r="B3656" s="15" t="s">
        <v>267</v>
      </c>
      <c r="C3656" s="16" t="s">
        <v>20067</v>
      </c>
      <c r="D3656" s="15" t="s">
        <v>77</v>
      </c>
      <c r="E3656" s="15" t="s">
        <v>246</v>
      </c>
      <c r="F3656" s="15">
        <v>9985</v>
      </c>
      <c r="G3656" s="15" t="s">
        <v>20074</v>
      </c>
      <c r="H3656" s="16">
        <v>42.48292</v>
      </c>
      <c r="I3656" s="16">
        <v>-108.58902399999999</v>
      </c>
      <c r="J3656" s="17">
        <v>45404.266504629632</v>
      </c>
      <c r="K3656" s="18" t="s">
        <v>20190</v>
      </c>
      <c r="L3656" s="18">
        <v>45404.266504629632</v>
      </c>
      <c r="M3656" s="19" t="s">
        <v>20181</v>
      </c>
      <c r="N3656" s="15" t="s">
        <v>136</v>
      </c>
      <c r="O3656" s="15" t="s">
        <v>346</v>
      </c>
      <c r="P3656" s="20">
        <v>15</v>
      </c>
      <c r="Q3656" s="15" t="s">
        <v>333</v>
      </c>
      <c r="R3656" s="15" t="s">
        <v>185</v>
      </c>
      <c r="S3656" s="15" t="s">
        <v>3761</v>
      </c>
      <c r="T3656" s="15">
        <v>51</v>
      </c>
      <c r="U3656" s="15" t="s">
        <v>333</v>
      </c>
      <c r="V3656" s="15" t="s">
        <v>15163</v>
      </c>
      <c r="W3656" s="15" t="s">
        <v>51</v>
      </c>
      <c r="X3656" s="16" t="s">
        <v>306</v>
      </c>
      <c r="Y3656" s="15" t="s">
        <v>71</v>
      </c>
      <c r="Z3656" s="15" t="s">
        <v>348</v>
      </c>
      <c r="AA3656" s="15">
        <v>2</v>
      </c>
      <c r="AB3656" s="15">
        <v>12746.91</v>
      </c>
      <c r="AC3656" s="15" t="s">
        <v>229</v>
      </c>
    </row>
    <row r="3657" spans="1:29" ht="13.2" x14ac:dyDescent="0.25">
      <c r="A3657" s="21" t="s">
        <v>15165</v>
      </c>
      <c r="B3657" s="21" t="s">
        <v>1069</v>
      </c>
      <c r="C3657" s="22" t="s">
        <v>364</v>
      </c>
      <c r="D3657" s="21" t="s">
        <v>219</v>
      </c>
      <c r="E3657" s="21" t="s">
        <v>164</v>
      </c>
      <c r="F3657" s="21">
        <v>2003</v>
      </c>
      <c r="G3657" s="21" t="s">
        <v>20071</v>
      </c>
      <c r="H3657" s="22" t="s">
        <v>20079</v>
      </c>
      <c r="I3657" s="22" t="s">
        <v>20079</v>
      </c>
      <c r="J3657" s="23">
        <v>45144.576053240744</v>
      </c>
      <c r="K3657" s="24" t="s">
        <v>20193</v>
      </c>
      <c r="L3657" s="24">
        <v>45144.576053240744</v>
      </c>
      <c r="M3657" s="25" t="s">
        <v>20334</v>
      </c>
      <c r="N3657" s="21" t="s">
        <v>48</v>
      </c>
      <c r="O3657" s="21" t="s">
        <v>64</v>
      </c>
      <c r="P3657" s="26">
        <v>34</v>
      </c>
      <c r="Q3657" s="21" t="s">
        <v>333</v>
      </c>
      <c r="R3657" s="21" t="s">
        <v>185</v>
      </c>
      <c r="S3657" s="21" t="s">
        <v>1026</v>
      </c>
      <c r="T3657" s="21">
        <v>21</v>
      </c>
      <c r="U3657" s="21" t="s">
        <v>50</v>
      </c>
      <c r="V3657" s="21" t="s">
        <v>15167</v>
      </c>
      <c r="W3657" s="21" t="s">
        <v>255</v>
      </c>
      <c r="X3657" s="22" t="s">
        <v>108</v>
      </c>
      <c r="Y3657" s="21" t="s">
        <v>214</v>
      </c>
      <c r="Z3657" s="21" t="s">
        <v>348</v>
      </c>
      <c r="AA3657" s="21">
        <v>4</v>
      </c>
      <c r="AB3657" s="21">
        <v>28937.59</v>
      </c>
      <c r="AC3657" s="21" t="s">
        <v>241</v>
      </c>
    </row>
    <row r="3658" spans="1:29" ht="13.2" x14ac:dyDescent="0.25">
      <c r="A3658" s="15" t="s">
        <v>15169</v>
      </c>
      <c r="B3658" s="15" t="s">
        <v>267</v>
      </c>
      <c r="C3658" s="16" t="s">
        <v>20068</v>
      </c>
      <c r="D3658" s="15" t="s">
        <v>163</v>
      </c>
      <c r="E3658" s="15" t="s">
        <v>202</v>
      </c>
      <c r="F3658" s="15">
        <v>4126</v>
      </c>
      <c r="G3658" s="15" t="s">
        <v>20076</v>
      </c>
      <c r="H3658" s="16">
        <v>44.419496000000002</v>
      </c>
      <c r="I3658" s="16">
        <v>-108.032623</v>
      </c>
      <c r="J3658" s="17">
        <v>44281.080983796295</v>
      </c>
      <c r="K3658" s="18" t="s">
        <v>20220</v>
      </c>
      <c r="L3658" s="18">
        <v>44281.080983796295</v>
      </c>
      <c r="M3658" s="19" t="s">
        <v>20328</v>
      </c>
      <c r="N3658" s="15" t="s">
        <v>436</v>
      </c>
      <c r="O3658" s="15" t="s">
        <v>64</v>
      </c>
      <c r="P3658" s="20">
        <v>63</v>
      </c>
      <c r="Q3658" s="15" t="s">
        <v>154</v>
      </c>
      <c r="R3658" s="15" t="s">
        <v>236</v>
      </c>
      <c r="S3658" s="15" t="s">
        <v>5359</v>
      </c>
      <c r="T3658" s="15">
        <v>16</v>
      </c>
      <c r="U3658" s="15" t="s">
        <v>154</v>
      </c>
      <c r="V3658" s="15">
        <v>2408873580</v>
      </c>
      <c r="W3658" s="15" t="s">
        <v>123</v>
      </c>
      <c r="X3658" s="16" t="s">
        <v>240</v>
      </c>
      <c r="Y3658" s="15" t="s">
        <v>214</v>
      </c>
      <c r="Z3658" s="15" t="s">
        <v>53</v>
      </c>
      <c r="AA3658" s="15">
        <v>4</v>
      </c>
      <c r="AB3658" s="15">
        <v>48084.35</v>
      </c>
      <c r="AC3658" s="15" t="s">
        <v>241</v>
      </c>
    </row>
    <row r="3659" spans="1:29" ht="13.2" x14ac:dyDescent="0.25">
      <c r="A3659" s="21" t="s">
        <v>15171</v>
      </c>
      <c r="B3659" s="21" t="s">
        <v>1340</v>
      </c>
      <c r="C3659" s="22" t="s">
        <v>20066</v>
      </c>
      <c r="D3659" s="21" t="s">
        <v>201</v>
      </c>
      <c r="E3659" s="21" t="s">
        <v>149</v>
      </c>
      <c r="F3659" s="21">
        <v>2359</v>
      </c>
      <c r="G3659" s="21" t="s">
        <v>20076</v>
      </c>
      <c r="H3659" s="22" t="s">
        <v>20079</v>
      </c>
      <c r="I3659" s="22">
        <v>-105.33989200000001</v>
      </c>
      <c r="J3659" s="23">
        <v>43978.67701388889</v>
      </c>
      <c r="K3659" s="24" t="s">
        <v>20217</v>
      </c>
      <c r="L3659" s="24">
        <v>43978.67701388889</v>
      </c>
      <c r="M3659" s="25" t="s">
        <v>20185</v>
      </c>
      <c r="N3659" s="21" t="s">
        <v>68</v>
      </c>
      <c r="O3659" s="21" t="s">
        <v>82</v>
      </c>
      <c r="P3659" s="26">
        <v>55</v>
      </c>
      <c r="Q3659" s="21" t="s">
        <v>71</v>
      </c>
      <c r="R3659" s="21" t="s">
        <v>71</v>
      </c>
      <c r="S3659" s="21" t="s">
        <v>4533</v>
      </c>
      <c r="T3659" s="21">
        <v>15</v>
      </c>
      <c r="U3659" s="21" t="s">
        <v>65</v>
      </c>
      <c r="V3659" s="21" t="s">
        <v>15173</v>
      </c>
      <c r="W3659" s="21" t="s">
        <v>255</v>
      </c>
      <c r="X3659" s="22" t="s">
        <v>306</v>
      </c>
      <c r="Y3659" s="21" t="s">
        <v>214</v>
      </c>
      <c r="Z3659" s="21" t="s">
        <v>564</v>
      </c>
      <c r="AA3659" s="21">
        <v>1</v>
      </c>
      <c r="AB3659" s="21">
        <v>18228.53</v>
      </c>
      <c r="AC3659" s="21" t="s">
        <v>229</v>
      </c>
    </row>
    <row r="3660" spans="1:29" ht="13.2" x14ac:dyDescent="0.25">
      <c r="A3660" s="15" t="s">
        <v>15175</v>
      </c>
      <c r="B3660" s="15" t="s">
        <v>1358</v>
      </c>
      <c r="C3660" s="16" t="s">
        <v>340</v>
      </c>
      <c r="D3660" s="15" t="s">
        <v>98</v>
      </c>
      <c r="E3660" s="15" t="s">
        <v>131</v>
      </c>
      <c r="F3660" s="15">
        <v>5494</v>
      </c>
      <c r="G3660" s="15" t="s">
        <v>20073</v>
      </c>
      <c r="H3660" s="16">
        <v>30.378471000000001</v>
      </c>
      <c r="I3660" s="16">
        <v>-99.365156999999996</v>
      </c>
      <c r="J3660" s="17">
        <v>44869.547673611109</v>
      </c>
      <c r="K3660" s="18" t="s">
        <v>20193</v>
      </c>
      <c r="L3660" s="18">
        <v>44869.547673611109</v>
      </c>
      <c r="M3660" s="19" t="s">
        <v>20303</v>
      </c>
      <c r="N3660" s="15" t="s">
        <v>139</v>
      </c>
      <c r="O3660" s="15" t="s">
        <v>157</v>
      </c>
      <c r="P3660" s="20">
        <v>36</v>
      </c>
      <c r="Q3660" s="15" t="s">
        <v>71</v>
      </c>
      <c r="R3660" s="15" t="s">
        <v>71</v>
      </c>
      <c r="S3660" s="15" t="s">
        <v>2171</v>
      </c>
      <c r="T3660" s="15">
        <v>21</v>
      </c>
      <c r="U3660" s="15" t="s">
        <v>154</v>
      </c>
      <c r="V3660" s="15" t="s">
        <v>15177</v>
      </c>
      <c r="W3660" s="15" t="s">
        <v>71</v>
      </c>
      <c r="X3660" s="16" t="s">
        <v>71</v>
      </c>
      <c r="Y3660" s="15" t="s">
        <v>125</v>
      </c>
      <c r="Z3660" s="15" t="s">
        <v>126</v>
      </c>
      <c r="AA3660" s="15">
        <v>4</v>
      </c>
      <c r="AB3660" s="15">
        <v>43388.79</v>
      </c>
      <c r="AC3660" s="15" t="s">
        <v>229</v>
      </c>
    </row>
    <row r="3661" spans="1:29" ht="13.2" x14ac:dyDescent="0.25">
      <c r="A3661" s="21" t="s">
        <v>15179</v>
      </c>
      <c r="B3661" s="21" t="s">
        <v>694</v>
      </c>
      <c r="C3661" s="22" t="s">
        <v>113</v>
      </c>
      <c r="D3661" s="21" t="s">
        <v>191</v>
      </c>
      <c r="E3661" s="21" t="s">
        <v>246</v>
      </c>
      <c r="F3661" s="21">
        <v>4404</v>
      </c>
      <c r="G3661" s="21" t="s">
        <v>20074</v>
      </c>
      <c r="H3661" s="22" t="s">
        <v>20079</v>
      </c>
      <c r="I3661" s="22">
        <v>-92.37433</v>
      </c>
      <c r="J3661" s="23">
        <v>45222.742685185185</v>
      </c>
      <c r="K3661" s="24" t="s">
        <v>20202</v>
      </c>
      <c r="L3661" s="24">
        <v>45222.742685185185</v>
      </c>
      <c r="M3661" s="25" t="s">
        <v>20334</v>
      </c>
      <c r="N3661" s="21" t="s">
        <v>101</v>
      </c>
      <c r="O3661" s="21" t="s">
        <v>194</v>
      </c>
      <c r="P3661" s="26">
        <v>42</v>
      </c>
      <c r="Q3661" s="21" t="s">
        <v>154</v>
      </c>
      <c r="R3661" s="21" t="s">
        <v>82</v>
      </c>
      <c r="S3661" s="21" t="s">
        <v>13961</v>
      </c>
      <c r="T3661" s="21">
        <v>38</v>
      </c>
      <c r="U3661" s="21" t="s">
        <v>71</v>
      </c>
      <c r="V3661" s="21" t="s">
        <v>15181</v>
      </c>
      <c r="W3661" s="21" t="s">
        <v>142</v>
      </c>
      <c r="X3661" s="22" t="s">
        <v>108</v>
      </c>
      <c r="Y3661" s="21" t="s">
        <v>214</v>
      </c>
      <c r="Z3661" s="21" t="s">
        <v>564</v>
      </c>
      <c r="AA3661" s="21">
        <v>3</v>
      </c>
      <c r="AB3661" s="21">
        <v>33188.160000000003</v>
      </c>
      <c r="AC3661" s="21" t="s">
        <v>241</v>
      </c>
    </row>
    <row r="3662" spans="1:29" ht="13.2" x14ac:dyDescent="0.25">
      <c r="A3662" s="15" t="s">
        <v>15183</v>
      </c>
      <c r="B3662" s="15" t="s">
        <v>1069</v>
      </c>
      <c r="C3662" s="16" t="s">
        <v>340</v>
      </c>
      <c r="D3662" s="15" t="s">
        <v>219</v>
      </c>
      <c r="E3662" s="15" t="s">
        <v>58</v>
      </c>
      <c r="F3662" s="15">
        <v>5403</v>
      </c>
      <c r="G3662" s="15" t="s">
        <v>20076</v>
      </c>
      <c r="H3662" s="16">
        <v>39.455689</v>
      </c>
      <c r="I3662" s="16">
        <v>-73.964179999999999</v>
      </c>
      <c r="J3662" s="17">
        <v>45275.887106481481</v>
      </c>
      <c r="K3662" s="18" t="s">
        <v>20214</v>
      </c>
      <c r="L3662" s="18">
        <v>45275.887106481481</v>
      </c>
      <c r="M3662" s="19" t="s">
        <v>20266</v>
      </c>
      <c r="N3662" s="15" t="s">
        <v>474</v>
      </c>
      <c r="O3662" s="15" t="s">
        <v>194</v>
      </c>
      <c r="P3662" s="20">
        <v>36</v>
      </c>
      <c r="Q3662" s="15" t="s">
        <v>71</v>
      </c>
      <c r="R3662" s="15" t="s">
        <v>71</v>
      </c>
      <c r="S3662" s="15" t="s">
        <v>3948</v>
      </c>
      <c r="T3662" s="15">
        <v>77</v>
      </c>
      <c r="U3662" s="15" t="s">
        <v>154</v>
      </c>
      <c r="V3662" s="15"/>
      <c r="W3662" s="15" t="s">
        <v>71</v>
      </c>
      <c r="X3662" s="16" t="s">
        <v>306</v>
      </c>
      <c r="Y3662" s="15" t="s">
        <v>214</v>
      </c>
      <c r="Z3662" s="15" t="s">
        <v>53</v>
      </c>
      <c r="AA3662" s="15">
        <v>5</v>
      </c>
      <c r="AB3662" s="15">
        <v>32595.69</v>
      </c>
      <c r="AC3662" s="15" t="s">
        <v>241</v>
      </c>
    </row>
    <row r="3663" spans="1:29" ht="13.2" x14ac:dyDescent="0.25">
      <c r="A3663" s="21" t="s">
        <v>15186</v>
      </c>
      <c r="B3663" s="21" t="s">
        <v>631</v>
      </c>
      <c r="C3663" s="22" t="s">
        <v>113</v>
      </c>
      <c r="D3663" s="21" t="s">
        <v>201</v>
      </c>
      <c r="E3663" s="21" t="s">
        <v>149</v>
      </c>
      <c r="F3663" s="21">
        <v>3708</v>
      </c>
      <c r="G3663" s="21" t="s">
        <v>20075</v>
      </c>
      <c r="H3663" s="22">
        <v>34.363093999999997</v>
      </c>
      <c r="I3663" s="22">
        <v>-78.725789000000006</v>
      </c>
      <c r="J3663" s="23">
        <v>44802.397187499999</v>
      </c>
      <c r="K3663" s="24" t="s">
        <v>20196</v>
      </c>
      <c r="L3663" s="24">
        <v>44802.397187499999</v>
      </c>
      <c r="M3663" s="25" t="s">
        <v>20207</v>
      </c>
      <c r="N3663" s="21" t="s">
        <v>134</v>
      </c>
      <c r="O3663" s="21" t="s">
        <v>85</v>
      </c>
      <c r="P3663" s="26">
        <v>37</v>
      </c>
      <c r="Q3663" s="21" t="s">
        <v>154</v>
      </c>
      <c r="R3663" s="21" t="s">
        <v>66</v>
      </c>
      <c r="S3663" s="21" t="s">
        <v>1203</v>
      </c>
      <c r="T3663" s="21">
        <v>67</v>
      </c>
      <c r="U3663" s="21" t="s">
        <v>333</v>
      </c>
      <c r="V3663" s="21" t="s">
        <v>15188</v>
      </c>
      <c r="W3663" s="21" t="s">
        <v>71</v>
      </c>
      <c r="X3663" s="22" t="s">
        <v>108</v>
      </c>
      <c r="Y3663" s="21" t="s">
        <v>125</v>
      </c>
      <c r="Z3663" s="21" t="s">
        <v>564</v>
      </c>
      <c r="AA3663" s="21">
        <v>3</v>
      </c>
      <c r="AB3663" s="21">
        <v>6597.91</v>
      </c>
      <c r="AC3663" s="21" t="s">
        <v>229</v>
      </c>
    </row>
    <row r="3664" spans="1:29" ht="13.2" x14ac:dyDescent="0.25">
      <c r="A3664" s="15" t="s">
        <v>15190</v>
      </c>
      <c r="B3664" s="15" t="s">
        <v>1256</v>
      </c>
      <c r="C3664" s="16" t="s">
        <v>401</v>
      </c>
      <c r="D3664" s="15" t="s">
        <v>77</v>
      </c>
      <c r="E3664" s="15" t="s">
        <v>202</v>
      </c>
      <c r="F3664" s="15">
        <v>4657</v>
      </c>
      <c r="G3664" s="15" t="s">
        <v>20074</v>
      </c>
      <c r="H3664" s="16">
        <v>40.515065999999997</v>
      </c>
      <c r="I3664" s="16">
        <v>-70.181010000000001</v>
      </c>
      <c r="J3664" s="17">
        <v>43558.072395833333</v>
      </c>
      <c r="K3664" s="18" t="s">
        <v>20220</v>
      </c>
      <c r="L3664" s="18">
        <v>43558.072395833333</v>
      </c>
      <c r="M3664" s="19" t="s">
        <v>20276</v>
      </c>
      <c r="N3664" s="15" t="s">
        <v>167</v>
      </c>
      <c r="O3664" s="15" t="s">
        <v>137</v>
      </c>
      <c r="P3664" s="20">
        <v>42</v>
      </c>
      <c r="Q3664" s="15" t="s">
        <v>154</v>
      </c>
      <c r="R3664" s="15" t="s">
        <v>71</v>
      </c>
      <c r="S3664" s="15" t="s">
        <v>2193</v>
      </c>
      <c r="T3664" s="15">
        <v>62</v>
      </c>
      <c r="U3664" s="15" t="s">
        <v>71</v>
      </c>
      <c r="V3664" s="15" t="s">
        <v>15192</v>
      </c>
      <c r="W3664" s="15" t="s">
        <v>123</v>
      </c>
      <c r="X3664" s="16" t="s">
        <v>108</v>
      </c>
      <c r="Y3664" s="15" t="s">
        <v>71</v>
      </c>
      <c r="Z3664" s="15" t="s">
        <v>126</v>
      </c>
      <c r="AA3664" s="15">
        <v>5</v>
      </c>
      <c r="AB3664" s="15">
        <v>48549.75</v>
      </c>
      <c r="AC3664" s="15" t="s">
        <v>241</v>
      </c>
    </row>
    <row r="3665" spans="1:29" ht="13.2" x14ac:dyDescent="0.25">
      <c r="A3665" s="21" t="s">
        <v>15194</v>
      </c>
      <c r="B3665" s="21" t="s">
        <v>790</v>
      </c>
      <c r="C3665" s="22" t="s">
        <v>364</v>
      </c>
      <c r="D3665" s="21" t="s">
        <v>77</v>
      </c>
      <c r="E3665" s="21" t="s">
        <v>78</v>
      </c>
      <c r="F3665" s="21">
        <v>2319</v>
      </c>
      <c r="G3665" s="21" t="s">
        <v>20073</v>
      </c>
      <c r="H3665" s="22">
        <v>27.600147</v>
      </c>
      <c r="I3665" s="22">
        <v>-77.524061000000003</v>
      </c>
      <c r="J3665" s="23">
        <v>43543.610393518517</v>
      </c>
      <c r="K3665" s="24" t="s">
        <v>20184</v>
      </c>
      <c r="L3665" s="24">
        <v>43543.610393518517</v>
      </c>
      <c r="M3665" s="25" t="s">
        <v>20225</v>
      </c>
      <c r="N3665" s="21" t="s">
        <v>43</v>
      </c>
      <c r="O3665" s="21" t="s">
        <v>304</v>
      </c>
      <c r="P3665" s="26">
        <v>38</v>
      </c>
      <c r="Q3665" s="21" t="s">
        <v>154</v>
      </c>
      <c r="R3665" s="21" t="s">
        <v>82</v>
      </c>
      <c r="S3665" s="21" t="s">
        <v>755</v>
      </c>
      <c r="T3665" s="21">
        <v>21</v>
      </c>
      <c r="U3665" s="21" t="s">
        <v>154</v>
      </c>
      <c r="V3665" s="21" t="s">
        <v>15196</v>
      </c>
      <c r="W3665" s="21" t="s">
        <v>71</v>
      </c>
      <c r="X3665" s="22" t="s">
        <v>306</v>
      </c>
      <c r="Y3665" s="21" t="s">
        <v>71</v>
      </c>
      <c r="Z3665" s="21" t="s">
        <v>126</v>
      </c>
      <c r="AA3665" s="21">
        <v>0</v>
      </c>
      <c r="AB3665" s="21">
        <v>9483.51</v>
      </c>
      <c r="AC3665" s="21" t="s">
        <v>229</v>
      </c>
    </row>
    <row r="3666" spans="1:29" ht="13.2" x14ac:dyDescent="0.25">
      <c r="A3666" s="15" t="s">
        <v>15198</v>
      </c>
      <c r="B3666" s="15" t="s">
        <v>1340</v>
      </c>
      <c r="C3666" s="16" t="s">
        <v>544</v>
      </c>
      <c r="D3666" s="15" t="s">
        <v>36</v>
      </c>
      <c r="E3666" s="15" t="s">
        <v>114</v>
      </c>
      <c r="F3666" s="15">
        <v>9802</v>
      </c>
      <c r="G3666" s="15" t="s">
        <v>20073</v>
      </c>
      <c r="H3666" s="16">
        <v>28.473286999999999</v>
      </c>
      <c r="I3666" s="16">
        <v>-113.909164</v>
      </c>
      <c r="J3666" s="17" t="s">
        <v>20079</v>
      </c>
      <c r="K3666" s="18" t="s">
        <v>20079</v>
      </c>
      <c r="L3666" s="18" t="s">
        <v>20079</v>
      </c>
      <c r="M3666" s="19" t="s">
        <v>20241</v>
      </c>
      <c r="N3666" s="15" t="s">
        <v>172</v>
      </c>
      <c r="O3666" s="15" t="s">
        <v>194</v>
      </c>
      <c r="P3666" s="20">
        <v>73</v>
      </c>
      <c r="Q3666" s="15" t="s">
        <v>154</v>
      </c>
      <c r="R3666" s="15" t="s">
        <v>82</v>
      </c>
      <c r="S3666" s="15" t="s">
        <v>2614</v>
      </c>
      <c r="T3666" s="15">
        <v>67</v>
      </c>
      <c r="U3666" s="15" t="s">
        <v>71</v>
      </c>
      <c r="V3666" s="15" t="s">
        <v>15200</v>
      </c>
      <c r="W3666" s="15" t="s">
        <v>123</v>
      </c>
      <c r="X3666" s="16" t="s">
        <v>108</v>
      </c>
      <c r="Y3666" s="15" t="s">
        <v>52</v>
      </c>
      <c r="Z3666" s="15" t="s">
        <v>348</v>
      </c>
      <c r="AA3666" s="15">
        <v>4</v>
      </c>
      <c r="AB3666" s="15">
        <v>34108.29</v>
      </c>
      <c r="AC3666" s="15" t="s">
        <v>241</v>
      </c>
    </row>
    <row r="3667" spans="1:29" ht="13.2" x14ac:dyDescent="0.25">
      <c r="A3667" s="21" t="s">
        <v>15202</v>
      </c>
      <c r="B3667" s="21" t="s">
        <v>1069</v>
      </c>
      <c r="C3667" s="22" t="s">
        <v>113</v>
      </c>
      <c r="D3667" s="21" t="s">
        <v>163</v>
      </c>
      <c r="E3667" s="21" t="s">
        <v>149</v>
      </c>
      <c r="F3667" s="21">
        <v>2845</v>
      </c>
      <c r="G3667" s="21" t="s">
        <v>20078</v>
      </c>
      <c r="H3667" s="22">
        <v>30.261130999999999</v>
      </c>
      <c r="I3667" s="22">
        <v>-107.030055</v>
      </c>
      <c r="J3667" s="23">
        <v>44399.730740740742</v>
      </c>
      <c r="K3667" s="24" t="s">
        <v>20202</v>
      </c>
      <c r="L3667" s="24">
        <v>44399.730740740742</v>
      </c>
      <c r="M3667" s="25" t="s">
        <v>20224</v>
      </c>
      <c r="N3667" s="21" t="s">
        <v>322</v>
      </c>
      <c r="O3667" s="21" t="s">
        <v>170</v>
      </c>
      <c r="P3667" s="26">
        <v>31</v>
      </c>
      <c r="Q3667" s="21" t="s">
        <v>71</v>
      </c>
      <c r="R3667" s="21" t="s">
        <v>82</v>
      </c>
      <c r="S3667" s="21" t="s">
        <v>6889</v>
      </c>
      <c r="T3667" s="21">
        <v>33</v>
      </c>
      <c r="U3667" s="21" t="s">
        <v>333</v>
      </c>
      <c r="V3667" s="21" t="s">
        <v>15204</v>
      </c>
      <c r="W3667" s="21" t="s">
        <v>123</v>
      </c>
      <c r="X3667" s="22" t="s">
        <v>240</v>
      </c>
      <c r="Y3667" s="21" t="s">
        <v>52</v>
      </c>
      <c r="Z3667" s="21" t="s">
        <v>564</v>
      </c>
      <c r="AA3667" s="21">
        <v>0</v>
      </c>
      <c r="AB3667" s="21">
        <v>44715.62</v>
      </c>
      <c r="AC3667" s="21" t="s">
        <v>241</v>
      </c>
    </row>
    <row r="3668" spans="1:29" ht="13.2" x14ac:dyDescent="0.25">
      <c r="A3668" s="15" t="s">
        <v>15206</v>
      </c>
      <c r="B3668" s="15" t="s">
        <v>1069</v>
      </c>
      <c r="C3668" s="16" t="s">
        <v>544</v>
      </c>
      <c r="D3668" s="15" t="s">
        <v>219</v>
      </c>
      <c r="E3668" s="15" t="s">
        <v>58</v>
      </c>
      <c r="F3668" s="15">
        <v>8284</v>
      </c>
      <c r="G3668" s="15" t="s">
        <v>20078</v>
      </c>
      <c r="H3668" s="16">
        <v>31.186192999999999</v>
      </c>
      <c r="I3668" s="16">
        <v>-117.732879</v>
      </c>
      <c r="J3668" s="17">
        <v>45151.671944444446</v>
      </c>
      <c r="K3668" s="18" t="s">
        <v>20217</v>
      </c>
      <c r="L3668" s="18">
        <v>45151.671944444446</v>
      </c>
      <c r="M3668" s="19" t="s">
        <v>20277</v>
      </c>
      <c r="N3668" s="15" t="s">
        <v>156</v>
      </c>
      <c r="O3668" s="15" t="s">
        <v>283</v>
      </c>
      <c r="P3668" s="20">
        <v>36</v>
      </c>
      <c r="Q3668" s="15" t="s">
        <v>71</v>
      </c>
      <c r="R3668" s="15" t="s">
        <v>71</v>
      </c>
      <c r="S3668" s="15" t="s">
        <v>4357</v>
      </c>
      <c r="T3668" s="15">
        <v>42</v>
      </c>
      <c r="U3668" s="15" t="s">
        <v>333</v>
      </c>
      <c r="V3668" s="15" t="s">
        <v>15208</v>
      </c>
      <c r="W3668" s="15" t="s">
        <v>142</v>
      </c>
      <c r="X3668" s="16" t="s">
        <v>306</v>
      </c>
      <c r="Y3668" s="15" t="s">
        <v>52</v>
      </c>
      <c r="Z3668" s="15" t="s">
        <v>348</v>
      </c>
      <c r="AA3668" s="15">
        <v>2</v>
      </c>
      <c r="AB3668" s="15">
        <v>40938.81</v>
      </c>
      <c r="AC3668" s="15" t="s">
        <v>229</v>
      </c>
    </row>
    <row r="3669" spans="1:29" ht="13.2" x14ac:dyDescent="0.25">
      <c r="A3669" s="21" t="s">
        <v>15210</v>
      </c>
      <c r="B3669" s="21" t="s">
        <v>848</v>
      </c>
      <c r="C3669" s="22" t="s">
        <v>340</v>
      </c>
      <c r="D3669" s="21" t="s">
        <v>201</v>
      </c>
      <c r="E3669" s="21" t="s">
        <v>164</v>
      </c>
      <c r="F3669" s="21">
        <v>4186</v>
      </c>
      <c r="G3669" s="21" t="s">
        <v>20076</v>
      </c>
      <c r="H3669" s="22">
        <v>31.071256000000002</v>
      </c>
      <c r="I3669" s="22">
        <v>-71.658009000000007</v>
      </c>
      <c r="J3669" s="23">
        <v>43797.538356481484</v>
      </c>
      <c r="K3669" s="24" t="s">
        <v>20211</v>
      </c>
      <c r="L3669" s="24">
        <v>43797.538356481484</v>
      </c>
      <c r="M3669" s="25" t="s">
        <v>20328</v>
      </c>
      <c r="N3669" s="21" t="s">
        <v>249</v>
      </c>
      <c r="O3669" s="21" t="s">
        <v>263</v>
      </c>
      <c r="P3669" s="26">
        <v>36</v>
      </c>
      <c r="Q3669" s="21" t="s">
        <v>71</v>
      </c>
      <c r="R3669" s="21" t="s">
        <v>71</v>
      </c>
      <c r="S3669" s="21" t="s">
        <v>4486</v>
      </c>
      <c r="T3669" s="21">
        <v>42</v>
      </c>
      <c r="U3669" s="21" t="s">
        <v>333</v>
      </c>
      <c r="V3669" s="21" t="s">
        <v>15212</v>
      </c>
      <c r="W3669" s="21" t="s">
        <v>255</v>
      </c>
      <c r="X3669" s="22" t="s">
        <v>108</v>
      </c>
      <c r="Y3669" s="21" t="s">
        <v>214</v>
      </c>
      <c r="Z3669" s="21" t="s">
        <v>53</v>
      </c>
      <c r="AA3669" s="21">
        <v>5</v>
      </c>
      <c r="AB3669" s="21">
        <v>25505.08</v>
      </c>
      <c r="AC3669" s="21" t="s">
        <v>241</v>
      </c>
    </row>
    <row r="3670" spans="1:29" ht="13.2" x14ac:dyDescent="0.25">
      <c r="A3670" s="15" t="s">
        <v>15214</v>
      </c>
      <c r="B3670" s="15" t="s">
        <v>515</v>
      </c>
      <c r="C3670" s="16" t="s">
        <v>544</v>
      </c>
      <c r="D3670" s="15" t="s">
        <v>191</v>
      </c>
      <c r="E3670" s="15" t="s">
        <v>78</v>
      </c>
      <c r="F3670" s="15">
        <v>9171</v>
      </c>
      <c r="G3670" s="15" t="s">
        <v>20072</v>
      </c>
      <c r="H3670" s="16">
        <v>47.940612000000002</v>
      </c>
      <c r="I3670" s="16">
        <v>-121.436305</v>
      </c>
      <c r="J3670" s="17">
        <v>44681.719768518517</v>
      </c>
      <c r="K3670" s="18" t="s">
        <v>20202</v>
      </c>
      <c r="L3670" s="18">
        <v>44681.719768518517</v>
      </c>
      <c r="M3670" s="19" t="s">
        <v>20341</v>
      </c>
      <c r="N3670" s="15" t="s">
        <v>48</v>
      </c>
      <c r="O3670" s="15" t="s">
        <v>41</v>
      </c>
      <c r="P3670" s="20">
        <v>65</v>
      </c>
      <c r="Q3670" s="15" t="s">
        <v>154</v>
      </c>
      <c r="R3670" s="15" t="s">
        <v>50</v>
      </c>
      <c r="S3670" s="15" t="s">
        <v>3138</v>
      </c>
      <c r="T3670" s="15">
        <v>75</v>
      </c>
      <c r="U3670" s="15" t="s">
        <v>71</v>
      </c>
      <c r="V3670" s="15" t="s">
        <v>15216</v>
      </c>
      <c r="W3670" s="15" t="s">
        <v>51</v>
      </c>
      <c r="X3670" s="16" t="s">
        <v>71</v>
      </c>
      <c r="Y3670" s="15" t="s">
        <v>52</v>
      </c>
      <c r="Z3670" s="15" t="s">
        <v>71</v>
      </c>
      <c r="AA3670" s="15">
        <v>2</v>
      </c>
      <c r="AB3670" s="15">
        <v>6891.92</v>
      </c>
      <c r="AC3670" s="15" t="s">
        <v>229</v>
      </c>
    </row>
    <row r="3671" spans="1:29" ht="13.2" x14ac:dyDescent="0.25">
      <c r="A3671" s="21" t="s">
        <v>15217</v>
      </c>
      <c r="B3671" s="21" t="s">
        <v>774</v>
      </c>
      <c r="C3671" s="22" t="s">
        <v>129</v>
      </c>
      <c r="D3671" s="21" t="s">
        <v>219</v>
      </c>
      <c r="E3671" s="21" t="s">
        <v>58</v>
      </c>
      <c r="F3671" s="21">
        <v>5286</v>
      </c>
      <c r="G3671" s="21" t="s">
        <v>20075</v>
      </c>
      <c r="H3671" s="22">
        <v>44.46949</v>
      </c>
      <c r="I3671" s="22">
        <v>-88.061456000000007</v>
      </c>
      <c r="J3671" s="23">
        <v>44645.456423611111</v>
      </c>
      <c r="K3671" s="24" t="s">
        <v>20221</v>
      </c>
      <c r="L3671" s="24">
        <v>44645.456423611111</v>
      </c>
      <c r="M3671" s="25" t="s">
        <v>20280</v>
      </c>
      <c r="N3671" s="21" t="s">
        <v>331</v>
      </c>
      <c r="O3671" s="21" t="s">
        <v>64</v>
      </c>
      <c r="P3671" s="26">
        <v>63</v>
      </c>
      <c r="Q3671" s="21" t="s">
        <v>154</v>
      </c>
      <c r="R3671" s="21" t="s">
        <v>82</v>
      </c>
      <c r="S3671" s="21" t="s">
        <v>10241</v>
      </c>
      <c r="T3671" s="21">
        <v>24</v>
      </c>
      <c r="U3671" s="21" t="s">
        <v>333</v>
      </c>
      <c r="V3671" s="21" t="s">
        <v>15219</v>
      </c>
      <c r="W3671" s="21" t="s">
        <v>71</v>
      </c>
      <c r="X3671" s="22" t="s">
        <v>213</v>
      </c>
      <c r="Y3671" s="21" t="s">
        <v>214</v>
      </c>
      <c r="Z3671" s="21" t="s">
        <v>53</v>
      </c>
      <c r="AA3671" s="21">
        <v>5</v>
      </c>
      <c r="AB3671" s="21">
        <v>45061.54</v>
      </c>
      <c r="AC3671" s="21" t="s">
        <v>229</v>
      </c>
    </row>
    <row r="3672" spans="1:29" ht="13.2" x14ac:dyDescent="0.25">
      <c r="A3672" s="15" t="s">
        <v>15221</v>
      </c>
      <c r="B3672" s="15" t="s">
        <v>1340</v>
      </c>
      <c r="C3672" s="16" t="s">
        <v>20066</v>
      </c>
      <c r="D3672" s="15" t="s">
        <v>130</v>
      </c>
      <c r="E3672" s="15" t="s">
        <v>58</v>
      </c>
      <c r="F3672" s="15">
        <v>9354</v>
      </c>
      <c r="G3672" s="15" t="s">
        <v>20074</v>
      </c>
      <c r="H3672" s="16">
        <v>45.110379999999999</v>
      </c>
      <c r="I3672" s="16">
        <v>-118.90201500000001</v>
      </c>
      <c r="J3672" s="17">
        <v>44332.34447916667</v>
      </c>
      <c r="K3672" s="18" t="s">
        <v>20170</v>
      </c>
      <c r="L3672" s="18">
        <v>44332.34447916667</v>
      </c>
      <c r="M3672" s="19" t="s">
        <v>20303</v>
      </c>
      <c r="N3672" s="15" t="s">
        <v>331</v>
      </c>
      <c r="O3672" s="15" t="s">
        <v>137</v>
      </c>
      <c r="P3672" s="20">
        <v>71</v>
      </c>
      <c r="Q3672" s="15" t="s">
        <v>154</v>
      </c>
      <c r="R3672" s="15" t="s">
        <v>236</v>
      </c>
      <c r="S3672" s="15" t="s">
        <v>683</v>
      </c>
      <c r="T3672" s="15">
        <v>52</v>
      </c>
      <c r="U3672" s="15" t="s">
        <v>71</v>
      </c>
      <c r="V3672" s="15" t="s">
        <v>15223</v>
      </c>
      <c r="W3672" s="15" t="s">
        <v>71</v>
      </c>
      <c r="X3672" s="16" t="s">
        <v>306</v>
      </c>
      <c r="Y3672" s="15" t="s">
        <v>52</v>
      </c>
      <c r="Z3672" s="15" t="s">
        <v>71</v>
      </c>
      <c r="AA3672" s="15">
        <v>1</v>
      </c>
      <c r="AB3672" s="15">
        <v>0</v>
      </c>
      <c r="AC3672" s="15" t="s">
        <v>229</v>
      </c>
    </row>
    <row r="3673" spans="1:29" ht="13.2" x14ac:dyDescent="0.25">
      <c r="A3673" s="21" t="s">
        <v>15225</v>
      </c>
      <c r="B3673" s="21" t="s">
        <v>848</v>
      </c>
      <c r="C3673" s="22" t="s">
        <v>20066</v>
      </c>
      <c r="D3673" s="21" t="s">
        <v>163</v>
      </c>
      <c r="E3673" s="21" t="s">
        <v>131</v>
      </c>
      <c r="F3673" s="21">
        <v>7537</v>
      </c>
      <c r="G3673" s="21" t="s">
        <v>20075</v>
      </c>
      <c r="H3673" s="22">
        <v>38.324019999999997</v>
      </c>
      <c r="I3673" s="22">
        <v>-85.780989000000005</v>
      </c>
      <c r="J3673" s="23">
        <v>44180.666215277779</v>
      </c>
      <c r="K3673" s="24" t="s">
        <v>20176</v>
      </c>
      <c r="L3673" s="24">
        <v>44180.666215277779</v>
      </c>
      <c r="M3673" s="25" t="s">
        <v>20194</v>
      </c>
      <c r="N3673" s="21" t="s">
        <v>207</v>
      </c>
      <c r="O3673" s="21" t="s">
        <v>88</v>
      </c>
      <c r="P3673" s="26">
        <v>69</v>
      </c>
      <c r="Q3673" s="21" t="s">
        <v>333</v>
      </c>
      <c r="R3673" s="21" t="s">
        <v>71</v>
      </c>
      <c r="S3673" s="21" t="s">
        <v>3929</v>
      </c>
      <c r="T3673" s="21">
        <v>43</v>
      </c>
      <c r="U3673" s="21" t="s">
        <v>154</v>
      </c>
      <c r="V3673" s="21" t="s">
        <v>15227</v>
      </c>
      <c r="W3673" s="21" t="s">
        <v>142</v>
      </c>
      <c r="X3673" s="22" t="s">
        <v>213</v>
      </c>
      <c r="Y3673" s="21" t="s">
        <v>52</v>
      </c>
      <c r="Z3673" s="21" t="s">
        <v>348</v>
      </c>
      <c r="AA3673" s="21">
        <v>0</v>
      </c>
      <c r="AB3673" s="21">
        <v>29517.18</v>
      </c>
      <c r="AC3673" s="21" t="s">
        <v>241</v>
      </c>
    </row>
    <row r="3674" spans="1:29" ht="13.2" x14ac:dyDescent="0.25">
      <c r="A3674" s="15" t="s">
        <v>15229</v>
      </c>
      <c r="B3674" s="15" t="s">
        <v>1011</v>
      </c>
      <c r="C3674" s="16" t="s">
        <v>113</v>
      </c>
      <c r="D3674" s="15" t="s">
        <v>201</v>
      </c>
      <c r="E3674" s="15" t="s">
        <v>131</v>
      </c>
      <c r="F3674" s="15">
        <v>7100</v>
      </c>
      <c r="G3674" s="15" t="s">
        <v>20076</v>
      </c>
      <c r="H3674" s="16">
        <v>31.736122000000002</v>
      </c>
      <c r="I3674" s="16">
        <v>-118.776127</v>
      </c>
      <c r="J3674" s="17">
        <v>43514.572835648149</v>
      </c>
      <c r="K3674" s="18" t="s">
        <v>20193</v>
      </c>
      <c r="L3674" s="18">
        <v>43514.572835648149</v>
      </c>
      <c r="M3674" s="19" t="s">
        <v>20291</v>
      </c>
      <c r="N3674" s="15" t="s">
        <v>40</v>
      </c>
      <c r="O3674" s="15" t="s">
        <v>88</v>
      </c>
      <c r="P3674" s="20">
        <v>48</v>
      </c>
      <c r="Q3674" s="15" t="s">
        <v>333</v>
      </c>
      <c r="R3674" s="15" t="s">
        <v>185</v>
      </c>
      <c r="S3674" s="15" t="s">
        <v>1203</v>
      </c>
      <c r="T3674" s="15">
        <v>25</v>
      </c>
      <c r="U3674" s="15" t="s">
        <v>154</v>
      </c>
      <c r="V3674" s="15" t="s">
        <v>15231</v>
      </c>
      <c r="W3674" s="15" t="s">
        <v>51</v>
      </c>
      <c r="X3674" s="16" t="s">
        <v>240</v>
      </c>
      <c r="Y3674" s="15" t="s">
        <v>71</v>
      </c>
      <c r="Z3674" s="15" t="s">
        <v>71</v>
      </c>
      <c r="AA3674" s="15">
        <v>0</v>
      </c>
      <c r="AB3674" s="15">
        <v>5719.59</v>
      </c>
      <c r="AC3674" s="15" t="s">
        <v>229</v>
      </c>
    </row>
    <row r="3675" spans="1:29" ht="13.2" x14ac:dyDescent="0.25">
      <c r="A3675" s="21" t="s">
        <v>15233</v>
      </c>
      <c r="B3675" s="21" t="s">
        <v>267</v>
      </c>
      <c r="C3675" s="22" t="s">
        <v>20066</v>
      </c>
      <c r="D3675" s="21" t="s">
        <v>163</v>
      </c>
      <c r="E3675" s="21" t="s">
        <v>58</v>
      </c>
      <c r="F3675" s="21">
        <v>263</v>
      </c>
      <c r="G3675" s="21" t="s">
        <v>20076</v>
      </c>
      <c r="H3675" s="22" t="s">
        <v>20079</v>
      </c>
      <c r="I3675" s="22">
        <v>-89.873183999999995</v>
      </c>
      <c r="J3675" s="23">
        <v>43539.596620370372</v>
      </c>
      <c r="K3675" s="24" t="s">
        <v>20184</v>
      </c>
      <c r="L3675" s="24">
        <v>43539.596620370372</v>
      </c>
      <c r="M3675" s="25" t="s">
        <v>20314</v>
      </c>
      <c r="N3675" s="21" t="s">
        <v>182</v>
      </c>
      <c r="O3675" s="21" t="s">
        <v>137</v>
      </c>
      <c r="P3675" s="26">
        <v>36</v>
      </c>
      <c r="Q3675" s="21" t="s">
        <v>71</v>
      </c>
      <c r="R3675" s="21" t="s">
        <v>236</v>
      </c>
      <c r="S3675" s="21" t="s">
        <v>1750</v>
      </c>
      <c r="T3675" s="21">
        <v>21</v>
      </c>
      <c r="U3675" s="21" t="s">
        <v>154</v>
      </c>
      <c r="V3675" s="21" t="s">
        <v>15235</v>
      </c>
      <c r="W3675" s="21" t="s">
        <v>142</v>
      </c>
      <c r="X3675" s="22" t="s">
        <v>306</v>
      </c>
      <c r="Y3675" s="21" t="s">
        <v>125</v>
      </c>
      <c r="Z3675" s="21" t="s">
        <v>53</v>
      </c>
      <c r="AA3675" s="21">
        <v>0</v>
      </c>
      <c r="AB3675" s="21" t="s">
        <v>20195</v>
      </c>
      <c r="AC3675" s="21" t="s">
        <v>241</v>
      </c>
    </row>
    <row r="3676" spans="1:29" ht="13.2" x14ac:dyDescent="0.25">
      <c r="A3676" s="15" t="s">
        <v>15237</v>
      </c>
      <c r="B3676" s="15" t="s">
        <v>515</v>
      </c>
      <c r="C3676" s="16" t="s">
        <v>401</v>
      </c>
      <c r="D3676" s="15" t="s">
        <v>201</v>
      </c>
      <c r="E3676" s="15" t="s">
        <v>131</v>
      </c>
      <c r="F3676" s="15">
        <v>7940</v>
      </c>
      <c r="G3676" s="15" t="s">
        <v>20070</v>
      </c>
      <c r="H3676" s="16" t="s">
        <v>20079</v>
      </c>
      <c r="I3676" s="16">
        <v>-120.082618</v>
      </c>
      <c r="J3676" s="17">
        <v>45391.734756944446</v>
      </c>
      <c r="K3676" s="18" t="s">
        <v>20202</v>
      </c>
      <c r="L3676" s="18">
        <v>45391.734756944446</v>
      </c>
      <c r="M3676" s="19" t="s">
        <v>20253</v>
      </c>
      <c r="N3676" s="15" t="s">
        <v>343</v>
      </c>
      <c r="O3676" s="15" t="s">
        <v>263</v>
      </c>
      <c r="P3676" s="20">
        <v>68</v>
      </c>
      <c r="Q3676" s="15" t="s">
        <v>333</v>
      </c>
      <c r="R3676" s="15" t="s">
        <v>66</v>
      </c>
      <c r="S3676" s="15"/>
      <c r="T3676" s="15">
        <v>21</v>
      </c>
      <c r="U3676" s="15" t="s">
        <v>71</v>
      </c>
      <c r="V3676" s="15"/>
      <c r="W3676" s="15" t="s">
        <v>51</v>
      </c>
      <c r="X3676" s="16" t="s">
        <v>108</v>
      </c>
      <c r="Y3676" s="15" t="s">
        <v>109</v>
      </c>
      <c r="Z3676" s="15" t="s">
        <v>126</v>
      </c>
      <c r="AA3676" s="15">
        <v>5</v>
      </c>
      <c r="AB3676" s="15">
        <v>6530.01</v>
      </c>
      <c r="AC3676" s="15" t="s">
        <v>229</v>
      </c>
    </row>
    <row r="3677" spans="1:29" ht="13.2" x14ac:dyDescent="0.25">
      <c r="A3677" s="21" t="s">
        <v>15240</v>
      </c>
      <c r="B3677" s="21" t="s">
        <v>515</v>
      </c>
      <c r="C3677" s="22" t="s">
        <v>113</v>
      </c>
      <c r="D3677" s="21" t="s">
        <v>191</v>
      </c>
      <c r="E3677" s="21" t="s">
        <v>164</v>
      </c>
      <c r="F3677" s="21">
        <v>4187</v>
      </c>
      <c r="G3677" s="21" t="s">
        <v>20071</v>
      </c>
      <c r="H3677" s="22">
        <v>47.310820999999997</v>
      </c>
      <c r="I3677" s="22">
        <v>-75.504272</v>
      </c>
      <c r="J3677" s="23">
        <v>45445.118321759262</v>
      </c>
      <c r="K3677" s="24" t="s">
        <v>20186</v>
      </c>
      <c r="L3677" s="24">
        <v>45445.118321759262</v>
      </c>
      <c r="M3677" s="25" t="s">
        <v>20232</v>
      </c>
      <c r="N3677" s="21" t="s">
        <v>182</v>
      </c>
      <c r="O3677" s="21" t="s">
        <v>41</v>
      </c>
      <c r="P3677" s="26">
        <v>36</v>
      </c>
      <c r="Q3677" s="21" t="s">
        <v>71</v>
      </c>
      <c r="R3677" s="21" t="s">
        <v>71</v>
      </c>
      <c r="S3677" s="21" t="s">
        <v>2663</v>
      </c>
      <c r="T3677" s="21">
        <v>21</v>
      </c>
      <c r="U3677" s="21" t="s">
        <v>71</v>
      </c>
      <c r="V3677" s="21">
        <v>9294302839</v>
      </c>
      <c r="W3677" s="21" t="s">
        <v>71</v>
      </c>
      <c r="X3677" s="22" t="s">
        <v>306</v>
      </c>
      <c r="Y3677" s="21" t="s">
        <v>109</v>
      </c>
      <c r="Z3677" s="21" t="s">
        <v>126</v>
      </c>
      <c r="AA3677" s="21">
        <v>2</v>
      </c>
      <c r="AB3677" s="21">
        <v>18734.560000000001</v>
      </c>
      <c r="AC3677" s="21" t="s">
        <v>241</v>
      </c>
    </row>
    <row r="3678" spans="1:29" ht="13.2" x14ac:dyDescent="0.25">
      <c r="A3678" s="15" t="s">
        <v>15242</v>
      </c>
      <c r="B3678" s="15" t="s">
        <v>500</v>
      </c>
      <c r="C3678" s="16" t="s">
        <v>20067</v>
      </c>
      <c r="D3678" s="15" t="s">
        <v>36</v>
      </c>
      <c r="E3678" s="15" t="s">
        <v>409</v>
      </c>
      <c r="F3678" s="15">
        <v>8085</v>
      </c>
      <c r="G3678" s="15" t="s">
        <v>20077</v>
      </c>
      <c r="H3678" s="16">
        <v>38.114423000000002</v>
      </c>
      <c r="I3678" s="16">
        <v>-85.183997000000005</v>
      </c>
      <c r="J3678" s="17">
        <v>44822</v>
      </c>
      <c r="K3678" s="18" t="s">
        <v>20180</v>
      </c>
      <c r="L3678" s="18">
        <v>44822</v>
      </c>
      <c r="M3678" s="19" t="s">
        <v>20287</v>
      </c>
      <c r="N3678" s="15" t="s">
        <v>222</v>
      </c>
      <c r="O3678" s="15" t="s">
        <v>88</v>
      </c>
      <c r="P3678" s="20">
        <v>36</v>
      </c>
      <c r="Q3678" s="15" t="s">
        <v>71</v>
      </c>
      <c r="R3678" s="15" t="s">
        <v>71</v>
      </c>
      <c r="S3678" s="15" t="s">
        <v>1912</v>
      </c>
      <c r="T3678" s="15">
        <v>21</v>
      </c>
      <c r="U3678" s="15" t="s">
        <v>154</v>
      </c>
      <c r="V3678" s="15" t="s">
        <v>15244</v>
      </c>
      <c r="W3678" s="15" t="s">
        <v>71</v>
      </c>
      <c r="X3678" s="16" t="s">
        <v>71</v>
      </c>
      <c r="Y3678" s="15" t="s">
        <v>52</v>
      </c>
      <c r="Z3678" s="15" t="s">
        <v>348</v>
      </c>
      <c r="AA3678" s="15">
        <v>0</v>
      </c>
      <c r="AB3678" s="15">
        <v>19755.62</v>
      </c>
      <c r="AC3678" s="15" t="s">
        <v>241</v>
      </c>
    </row>
    <row r="3679" spans="1:29" ht="13.2" x14ac:dyDescent="0.25">
      <c r="A3679" s="21" t="s">
        <v>15245</v>
      </c>
      <c r="B3679" s="21" t="s">
        <v>774</v>
      </c>
      <c r="C3679" s="22" t="s">
        <v>129</v>
      </c>
      <c r="D3679" s="21" t="s">
        <v>201</v>
      </c>
      <c r="E3679" s="21" t="s">
        <v>202</v>
      </c>
      <c r="F3679" s="21">
        <v>9794</v>
      </c>
      <c r="G3679" s="21" t="s">
        <v>20078</v>
      </c>
      <c r="H3679" s="22">
        <v>47.960735999999997</v>
      </c>
      <c r="I3679" s="22">
        <v>-114.54940499999999</v>
      </c>
      <c r="J3679" s="23">
        <v>44679.460347222222</v>
      </c>
      <c r="K3679" s="24" t="s">
        <v>20174</v>
      </c>
      <c r="L3679" s="24">
        <v>44679.460347222222</v>
      </c>
      <c r="M3679" s="25" t="s">
        <v>20241</v>
      </c>
      <c r="N3679" s="21" t="s">
        <v>172</v>
      </c>
      <c r="O3679" s="21" t="s">
        <v>475</v>
      </c>
      <c r="P3679" s="26">
        <v>72</v>
      </c>
      <c r="Q3679" s="21" t="s">
        <v>50</v>
      </c>
      <c r="R3679" s="21" t="s">
        <v>82</v>
      </c>
      <c r="S3679" s="21" t="s">
        <v>2969</v>
      </c>
      <c r="T3679" s="21">
        <v>45</v>
      </c>
      <c r="U3679" s="21" t="s">
        <v>65</v>
      </c>
      <c r="V3679" s="21" t="s">
        <v>15247</v>
      </c>
      <c r="W3679" s="21" t="s">
        <v>255</v>
      </c>
      <c r="X3679" s="22" t="s">
        <v>108</v>
      </c>
      <c r="Y3679" s="21" t="s">
        <v>297</v>
      </c>
      <c r="Z3679" s="21" t="s">
        <v>348</v>
      </c>
      <c r="AA3679" s="21">
        <v>3</v>
      </c>
      <c r="AB3679" s="21">
        <v>46090.43</v>
      </c>
      <c r="AC3679" s="21" t="s">
        <v>241</v>
      </c>
    </row>
    <row r="3680" spans="1:29" ht="13.2" x14ac:dyDescent="0.25">
      <c r="A3680" s="15" t="s">
        <v>15249</v>
      </c>
      <c r="B3680" s="15" t="s">
        <v>631</v>
      </c>
      <c r="C3680" s="16" t="s">
        <v>340</v>
      </c>
      <c r="D3680" s="15" t="s">
        <v>98</v>
      </c>
      <c r="E3680" s="15" t="s">
        <v>114</v>
      </c>
      <c r="F3680" s="15">
        <v>9967</v>
      </c>
      <c r="G3680" s="15" t="s">
        <v>20075</v>
      </c>
      <c r="H3680" s="16">
        <v>39.393098000000002</v>
      </c>
      <c r="I3680" s="16">
        <v>-107.20256000000001</v>
      </c>
      <c r="J3680" s="17">
        <v>43419.415196759262</v>
      </c>
      <c r="K3680" s="18" t="s">
        <v>20196</v>
      </c>
      <c r="L3680" s="18">
        <v>43419.415196759262</v>
      </c>
      <c r="M3680" s="19" t="s">
        <v>20229</v>
      </c>
      <c r="N3680" s="15" t="s">
        <v>322</v>
      </c>
      <c r="O3680" s="15" t="s">
        <v>314</v>
      </c>
      <c r="P3680" s="20">
        <v>69</v>
      </c>
      <c r="Q3680" s="15" t="s">
        <v>154</v>
      </c>
      <c r="R3680" s="15" t="s">
        <v>66</v>
      </c>
      <c r="S3680" s="15" t="s">
        <v>2157</v>
      </c>
      <c r="T3680" s="15">
        <v>88</v>
      </c>
      <c r="U3680" s="15" t="s">
        <v>154</v>
      </c>
      <c r="V3680" s="15" t="s">
        <v>15251</v>
      </c>
      <c r="W3680" s="15" t="s">
        <v>51</v>
      </c>
      <c r="X3680" s="16" t="s">
        <v>240</v>
      </c>
      <c r="Y3680" s="15" t="s">
        <v>71</v>
      </c>
      <c r="Z3680" s="15" t="s">
        <v>53</v>
      </c>
      <c r="AA3680" s="15">
        <v>1</v>
      </c>
      <c r="AB3680" s="15">
        <v>18825.48</v>
      </c>
      <c r="AC3680" s="15" t="s">
        <v>241</v>
      </c>
    </row>
    <row r="3681" spans="1:29" ht="13.2" x14ac:dyDescent="0.25">
      <c r="A3681" s="21" t="s">
        <v>15252</v>
      </c>
      <c r="B3681" s="21" t="s">
        <v>267</v>
      </c>
      <c r="C3681" s="22" t="s">
        <v>129</v>
      </c>
      <c r="D3681" s="21" t="s">
        <v>98</v>
      </c>
      <c r="E3681" s="21" t="s">
        <v>409</v>
      </c>
      <c r="F3681" s="21">
        <v>1542</v>
      </c>
      <c r="G3681" s="21" t="s">
        <v>20070</v>
      </c>
      <c r="H3681" s="22">
        <v>41.386024999999997</v>
      </c>
      <c r="I3681" s="22">
        <v>-115.164962</v>
      </c>
      <c r="J3681" s="23">
        <v>45200.171956018516</v>
      </c>
      <c r="K3681" s="24" t="s">
        <v>20188</v>
      </c>
      <c r="L3681" s="24">
        <v>45200.171956018516</v>
      </c>
      <c r="M3681" s="25" t="s">
        <v>20301</v>
      </c>
      <c r="N3681" s="21" t="s">
        <v>105</v>
      </c>
      <c r="O3681" s="21" t="s">
        <v>82</v>
      </c>
      <c r="P3681" s="26">
        <v>59</v>
      </c>
      <c r="Q3681" s="21" t="s">
        <v>154</v>
      </c>
      <c r="R3681" s="21" t="s">
        <v>185</v>
      </c>
      <c r="S3681" s="21" t="s">
        <v>13807</v>
      </c>
      <c r="T3681" s="21">
        <v>21</v>
      </c>
      <c r="U3681" s="21" t="s">
        <v>333</v>
      </c>
      <c r="V3681" s="21" t="s">
        <v>15254</v>
      </c>
      <c r="W3681" s="21" t="s">
        <v>255</v>
      </c>
      <c r="X3681" s="22" t="s">
        <v>240</v>
      </c>
      <c r="Y3681" s="21" t="s">
        <v>297</v>
      </c>
      <c r="Z3681" s="21" t="s">
        <v>564</v>
      </c>
      <c r="AA3681" s="21">
        <v>4</v>
      </c>
      <c r="AB3681" s="21" t="s">
        <v>20195</v>
      </c>
      <c r="AC3681" s="21" t="s">
        <v>229</v>
      </c>
    </row>
    <row r="3682" spans="1:29" ht="13.2" x14ac:dyDescent="0.25">
      <c r="A3682" s="15" t="s">
        <v>15256</v>
      </c>
      <c r="B3682" s="15" t="s">
        <v>2335</v>
      </c>
      <c r="C3682" s="16" t="s">
        <v>364</v>
      </c>
      <c r="D3682" s="15" t="s">
        <v>98</v>
      </c>
      <c r="E3682" s="15" t="s">
        <v>149</v>
      </c>
      <c r="F3682" s="15">
        <v>393</v>
      </c>
      <c r="G3682" s="15" t="s">
        <v>20077</v>
      </c>
      <c r="H3682" s="16">
        <v>39.385596999999997</v>
      </c>
      <c r="I3682" s="16">
        <v>-115.867862</v>
      </c>
      <c r="J3682" s="17">
        <v>43745.154479166667</v>
      </c>
      <c r="K3682" s="18" t="s">
        <v>20198</v>
      </c>
      <c r="L3682" s="18">
        <v>43745.154479166667</v>
      </c>
      <c r="M3682" s="19" t="s">
        <v>20303</v>
      </c>
      <c r="N3682" s="15" t="s">
        <v>343</v>
      </c>
      <c r="O3682" s="15" t="s">
        <v>263</v>
      </c>
      <c r="P3682" s="20">
        <v>15</v>
      </c>
      <c r="Q3682" s="15" t="s">
        <v>71</v>
      </c>
      <c r="R3682" s="15" t="s">
        <v>236</v>
      </c>
      <c r="S3682" s="15" t="s">
        <v>4838</v>
      </c>
      <c r="T3682" s="15">
        <v>49</v>
      </c>
      <c r="U3682" s="15" t="s">
        <v>154</v>
      </c>
      <c r="V3682" s="15"/>
      <c r="W3682" s="15" t="s">
        <v>51</v>
      </c>
      <c r="X3682" s="16" t="s">
        <v>306</v>
      </c>
      <c r="Y3682" s="15" t="s">
        <v>71</v>
      </c>
      <c r="Z3682" s="15" t="s">
        <v>348</v>
      </c>
      <c r="AA3682" s="15">
        <v>0</v>
      </c>
      <c r="AB3682" s="15" t="s">
        <v>20195</v>
      </c>
      <c r="AC3682" s="15" t="s">
        <v>241</v>
      </c>
    </row>
    <row r="3683" spans="1:29" ht="13.2" x14ac:dyDescent="0.25">
      <c r="A3683" s="21" t="s">
        <v>15260</v>
      </c>
      <c r="B3683" s="21" t="s">
        <v>500</v>
      </c>
      <c r="C3683" s="22" t="s">
        <v>340</v>
      </c>
      <c r="D3683" s="21" t="s">
        <v>219</v>
      </c>
      <c r="E3683" s="21" t="s">
        <v>78</v>
      </c>
      <c r="F3683" s="21">
        <v>2533</v>
      </c>
      <c r="G3683" s="21" t="s">
        <v>20069</v>
      </c>
      <c r="H3683" s="22">
        <v>46.490696999999997</v>
      </c>
      <c r="I3683" s="22">
        <v>-118.162262</v>
      </c>
      <c r="J3683" s="23">
        <v>44480.852280092593</v>
      </c>
      <c r="K3683" s="24" t="s">
        <v>20178</v>
      </c>
      <c r="L3683" s="24">
        <v>44480.852280092593</v>
      </c>
      <c r="M3683" s="25" t="s">
        <v>20293</v>
      </c>
      <c r="N3683" s="21" t="s">
        <v>207</v>
      </c>
      <c r="O3683" s="21" t="s">
        <v>137</v>
      </c>
      <c r="P3683" s="26">
        <v>36</v>
      </c>
      <c r="Q3683" s="21" t="s">
        <v>154</v>
      </c>
      <c r="R3683" s="21" t="s">
        <v>71</v>
      </c>
      <c r="S3683" s="21" t="s">
        <v>3991</v>
      </c>
      <c r="T3683" s="21">
        <v>48</v>
      </c>
      <c r="U3683" s="21" t="s">
        <v>333</v>
      </c>
      <c r="V3683" s="21" t="s">
        <v>15262</v>
      </c>
      <c r="W3683" s="21" t="s">
        <v>51</v>
      </c>
      <c r="X3683" s="22" t="s">
        <v>306</v>
      </c>
      <c r="Y3683" s="21" t="s">
        <v>71</v>
      </c>
      <c r="Z3683" s="21" t="s">
        <v>564</v>
      </c>
      <c r="AA3683" s="21">
        <v>5</v>
      </c>
      <c r="AB3683" s="21">
        <v>11392.11</v>
      </c>
      <c r="AC3683" s="21" t="s">
        <v>241</v>
      </c>
    </row>
    <row r="3684" spans="1:29" ht="13.2" x14ac:dyDescent="0.25">
      <c r="A3684" s="15" t="s">
        <v>15264</v>
      </c>
      <c r="B3684" s="15" t="s">
        <v>267</v>
      </c>
      <c r="C3684" s="16" t="s">
        <v>364</v>
      </c>
      <c r="D3684" s="15" t="s">
        <v>77</v>
      </c>
      <c r="E3684" s="15" t="s">
        <v>246</v>
      </c>
      <c r="F3684" s="15">
        <v>1933</v>
      </c>
      <c r="G3684" s="15" t="s">
        <v>20077</v>
      </c>
      <c r="H3684" s="16">
        <v>26.349702000000001</v>
      </c>
      <c r="I3684" s="16">
        <v>-88.308592000000004</v>
      </c>
      <c r="J3684" s="17">
        <v>44844.073298611111</v>
      </c>
      <c r="K3684" s="18" t="s">
        <v>20220</v>
      </c>
      <c r="L3684" s="18">
        <v>44844.073298611111</v>
      </c>
      <c r="M3684" s="19" t="s">
        <v>20279</v>
      </c>
      <c r="N3684" s="15" t="s">
        <v>436</v>
      </c>
      <c r="O3684" s="15" t="s">
        <v>475</v>
      </c>
      <c r="P3684" s="20">
        <v>36</v>
      </c>
      <c r="Q3684" s="15" t="s">
        <v>333</v>
      </c>
      <c r="R3684" s="15" t="s">
        <v>66</v>
      </c>
      <c r="S3684" s="15" t="s">
        <v>4469</v>
      </c>
      <c r="T3684" s="15">
        <v>18</v>
      </c>
      <c r="U3684" s="15" t="s">
        <v>154</v>
      </c>
      <c r="V3684" s="15" t="s">
        <v>15266</v>
      </c>
      <c r="W3684" s="15" t="s">
        <v>123</v>
      </c>
      <c r="X3684" s="16" t="s">
        <v>240</v>
      </c>
      <c r="Y3684" s="15" t="s">
        <v>214</v>
      </c>
      <c r="Z3684" s="15" t="s">
        <v>348</v>
      </c>
      <c r="AA3684" s="15">
        <v>4</v>
      </c>
      <c r="AB3684" s="15">
        <v>8865.57</v>
      </c>
      <c r="AC3684" s="15" t="s">
        <v>229</v>
      </c>
    </row>
    <row r="3685" spans="1:29" ht="13.2" x14ac:dyDescent="0.25">
      <c r="A3685" s="21" t="s">
        <v>15268</v>
      </c>
      <c r="B3685" s="21" t="s">
        <v>515</v>
      </c>
      <c r="C3685" s="22" t="s">
        <v>20068</v>
      </c>
      <c r="D3685" s="21" t="s">
        <v>98</v>
      </c>
      <c r="E3685" s="21" t="s">
        <v>58</v>
      </c>
      <c r="F3685" s="21">
        <v>3073</v>
      </c>
      <c r="G3685" s="21" t="s">
        <v>20076</v>
      </c>
      <c r="H3685" s="22">
        <v>42.131689000000001</v>
      </c>
      <c r="I3685" s="22">
        <v>-114.57049000000001</v>
      </c>
      <c r="J3685" s="23">
        <v>45112.897037037037</v>
      </c>
      <c r="K3685" s="24" t="s">
        <v>20214</v>
      </c>
      <c r="L3685" s="24">
        <v>45112.897037037037</v>
      </c>
      <c r="M3685" s="25" t="s">
        <v>20239</v>
      </c>
      <c r="N3685" s="21" t="s">
        <v>222</v>
      </c>
      <c r="O3685" s="21" t="s">
        <v>102</v>
      </c>
      <c r="P3685" s="26">
        <v>36</v>
      </c>
      <c r="Q3685" s="21" t="s">
        <v>71</v>
      </c>
      <c r="R3685" s="21" t="s">
        <v>71</v>
      </c>
      <c r="S3685" s="21" t="s">
        <v>581</v>
      </c>
      <c r="T3685" s="21">
        <v>23</v>
      </c>
      <c r="U3685" s="21" t="s">
        <v>333</v>
      </c>
      <c r="V3685" s="21" t="s">
        <v>15270</v>
      </c>
      <c r="W3685" s="21" t="s">
        <v>123</v>
      </c>
      <c r="X3685" s="22" t="s">
        <v>108</v>
      </c>
      <c r="Y3685" s="21" t="s">
        <v>214</v>
      </c>
      <c r="Z3685" s="21" t="s">
        <v>348</v>
      </c>
      <c r="AA3685" s="21">
        <v>3</v>
      </c>
      <c r="AB3685" s="21">
        <v>47704.56</v>
      </c>
      <c r="AC3685" s="21" t="s">
        <v>229</v>
      </c>
    </row>
    <row r="3686" spans="1:29" ht="13.2" x14ac:dyDescent="0.25">
      <c r="A3686" s="15" t="s">
        <v>15271</v>
      </c>
      <c r="B3686" s="15" t="s">
        <v>267</v>
      </c>
      <c r="C3686" s="16" t="s">
        <v>20065</v>
      </c>
      <c r="D3686" s="15" t="s">
        <v>201</v>
      </c>
      <c r="E3686" s="15" t="s">
        <v>37</v>
      </c>
      <c r="F3686" s="15">
        <v>9675</v>
      </c>
      <c r="G3686" s="15" t="s">
        <v>20076</v>
      </c>
      <c r="H3686" s="16" t="s">
        <v>20079</v>
      </c>
      <c r="I3686" s="16" t="s">
        <v>20079</v>
      </c>
      <c r="J3686" s="17">
        <v>45492.411423611113</v>
      </c>
      <c r="K3686" s="18" t="s">
        <v>20196</v>
      </c>
      <c r="L3686" s="18">
        <v>45492.411423611113</v>
      </c>
      <c r="M3686" s="19" t="s">
        <v>20284</v>
      </c>
      <c r="N3686" s="15" t="s">
        <v>249</v>
      </c>
      <c r="O3686" s="15" t="s">
        <v>304</v>
      </c>
      <c r="P3686" s="20">
        <v>36</v>
      </c>
      <c r="Q3686" s="15" t="s">
        <v>154</v>
      </c>
      <c r="R3686" s="15" t="s">
        <v>82</v>
      </c>
      <c r="S3686" s="15" t="s">
        <v>12320</v>
      </c>
      <c r="T3686" s="15">
        <v>18</v>
      </c>
      <c r="U3686" s="15" t="s">
        <v>333</v>
      </c>
      <c r="V3686" s="15" t="s">
        <v>15273</v>
      </c>
      <c r="W3686" s="15" t="s">
        <v>51</v>
      </c>
      <c r="X3686" s="16" t="s">
        <v>213</v>
      </c>
      <c r="Y3686" s="15" t="s">
        <v>109</v>
      </c>
      <c r="Z3686" s="15" t="s">
        <v>564</v>
      </c>
      <c r="AA3686" s="15">
        <v>3</v>
      </c>
      <c r="AB3686" s="15">
        <v>13235.03</v>
      </c>
      <c r="AC3686" s="15" t="s">
        <v>241</v>
      </c>
    </row>
    <row r="3687" spans="1:29" ht="13.2" x14ac:dyDescent="0.25">
      <c r="A3687" s="21" t="s">
        <v>15275</v>
      </c>
      <c r="B3687" s="21" t="s">
        <v>953</v>
      </c>
      <c r="C3687" s="22" t="s">
        <v>20065</v>
      </c>
      <c r="D3687" s="21" t="s">
        <v>77</v>
      </c>
      <c r="E3687" s="21" t="s">
        <v>164</v>
      </c>
      <c r="F3687" s="21">
        <v>450</v>
      </c>
      <c r="G3687" s="21" t="s">
        <v>20077</v>
      </c>
      <c r="H3687" s="22">
        <v>36.327702000000002</v>
      </c>
      <c r="I3687" s="22" t="s">
        <v>20079</v>
      </c>
      <c r="J3687" s="23">
        <v>44116.31827546296</v>
      </c>
      <c r="K3687" s="24" t="s">
        <v>20200</v>
      </c>
      <c r="L3687" s="24">
        <v>44116.31827546296</v>
      </c>
      <c r="M3687" s="25" t="s">
        <v>20290</v>
      </c>
      <c r="N3687" s="21" t="s">
        <v>167</v>
      </c>
      <c r="O3687" s="21" t="s">
        <v>49</v>
      </c>
      <c r="P3687" s="26">
        <v>36</v>
      </c>
      <c r="Q3687" s="21" t="s">
        <v>154</v>
      </c>
      <c r="R3687" s="21" t="s">
        <v>50</v>
      </c>
      <c r="S3687" s="21" t="s">
        <v>1074</v>
      </c>
      <c r="T3687" s="21">
        <v>44</v>
      </c>
      <c r="U3687" s="21" t="s">
        <v>50</v>
      </c>
      <c r="V3687" s="21"/>
      <c r="W3687" s="21" t="s">
        <v>123</v>
      </c>
      <c r="X3687" s="22" t="s">
        <v>306</v>
      </c>
      <c r="Y3687" s="21" t="s">
        <v>52</v>
      </c>
      <c r="Z3687" s="21" t="s">
        <v>348</v>
      </c>
      <c r="AA3687" s="21">
        <v>4</v>
      </c>
      <c r="AB3687" s="21">
        <v>31193.08</v>
      </c>
      <c r="AC3687" s="21" t="s">
        <v>229</v>
      </c>
    </row>
    <row r="3688" spans="1:29" ht="13.2" x14ac:dyDescent="0.25">
      <c r="A3688" s="15" t="s">
        <v>15278</v>
      </c>
      <c r="B3688" s="15" t="s">
        <v>373</v>
      </c>
      <c r="C3688" s="16" t="s">
        <v>401</v>
      </c>
      <c r="D3688" s="15" t="s">
        <v>191</v>
      </c>
      <c r="E3688" s="15" t="s">
        <v>149</v>
      </c>
      <c r="F3688" s="15">
        <v>4869</v>
      </c>
      <c r="G3688" s="15" t="s">
        <v>20075</v>
      </c>
      <c r="H3688" s="16">
        <v>26.511521999999999</v>
      </c>
      <c r="I3688" s="16">
        <v>-93.791498000000004</v>
      </c>
      <c r="J3688" s="17">
        <v>44173.058055555557</v>
      </c>
      <c r="K3688" s="18" t="s">
        <v>20220</v>
      </c>
      <c r="L3688" s="18">
        <v>44173.058055555557</v>
      </c>
      <c r="M3688" s="19" t="s">
        <v>20277</v>
      </c>
      <c r="N3688" s="15" t="s">
        <v>101</v>
      </c>
      <c r="O3688" s="15" t="s">
        <v>475</v>
      </c>
      <c r="P3688" s="20">
        <v>36</v>
      </c>
      <c r="Q3688" s="15" t="s">
        <v>333</v>
      </c>
      <c r="R3688" s="15" t="s">
        <v>185</v>
      </c>
      <c r="S3688" s="15" t="s">
        <v>4260</v>
      </c>
      <c r="T3688" s="15">
        <v>32</v>
      </c>
      <c r="U3688" s="15" t="s">
        <v>154</v>
      </c>
      <c r="V3688" s="15">
        <v>3325603154</v>
      </c>
      <c r="W3688" s="15" t="s">
        <v>123</v>
      </c>
      <c r="X3688" s="16" t="s">
        <v>306</v>
      </c>
      <c r="Y3688" s="15" t="s">
        <v>214</v>
      </c>
      <c r="Z3688" s="15" t="s">
        <v>348</v>
      </c>
      <c r="AA3688" s="15">
        <v>4</v>
      </c>
      <c r="AB3688" s="15">
        <v>18244.55</v>
      </c>
      <c r="AC3688" s="15" t="s">
        <v>241</v>
      </c>
    </row>
    <row r="3689" spans="1:29" ht="13.2" x14ac:dyDescent="0.25">
      <c r="A3689" s="21" t="s">
        <v>15280</v>
      </c>
      <c r="B3689" s="21" t="s">
        <v>2335</v>
      </c>
      <c r="C3689" s="22" t="s">
        <v>20066</v>
      </c>
      <c r="D3689" s="21" t="s">
        <v>77</v>
      </c>
      <c r="E3689" s="21" t="s">
        <v>149</v>
      </c>
      <c r="F3689" s="21">
        <v>4307</v>
      </c>
      <c r="G3689" s="21" t="s">
        <v>20076</v>
      </c>
      <c r="H3689" s="22">
        <v>36.080463000000002</v>
      </c>
      <c r="I3689" s="22">
        <v>-80.054079000000002</v>
      </c>
      <c r="J3689" s="23">
        <v>44012.107488425929</v>
      </c>
      <c r="K3689" s="24" t="s">
        <v>20186</v>
      </c>
      <c r="L3689" s="24">
        <v>44012.107488425929</v>
      </c>
      <c r="M3689" s="25" t="s">
        <v>20305</v>
      </c>
      <c r="N3689" s="21" t="s">
        <v>434</v>
      </c>
      <c r="O3689" s="21" t="s">
        <v>205</v>
      </c>
      <c r="P3689" s="26">
        <v>36</v>
      </c>
      <c r="Q3689" s="21" t="s">
        <v>71</v>
      </c>
      <c r="R3689" s="21" t="s">
        <v>71</v>
      </c>
      <c r="S3689" s="21" t="s">
        <v>892</v>
      </c>
      <c r="T3689" s="21">
        <v>45</v>
      </c>
      <c r="U3689" s="21" t="s">
        <v>71</v>
      </c>
      <c r="V3689" s="21" t="s">
        <v>15282</v>
      </c>
      <c r="W3689" s="21" t="s">
        <v>51</v>
      </c>
      <c r="X3689" s="22" t="s">
        <v>71</v>
      </c>
      <c r="Y3689" s="21" t="s">
        <v>109</v>
      </c>
      <c r="Z3689" s="21" t="s">
        <v>53</v>
      </c>
      <c r="AA3689" s="21">
        <v>3</v>
      </c>
      <c r="AB3689" s="21">
        <v>10759.6</v>
      </c>
      <c r="AC3689" s="21" t="s">
        <v>241</v>
      </c>
    </row>
    <row r="3690" spans="1:29" ht="13.2" x14ac:dyDescent="0.25">
      <c r="A3690" s="15" t="s">
        <v>15284</v>
      </c>
      <c r="B3690" s="15" t="s">
        <v>267</v>
      </c>
      <c r="C3690" s="16" t="s">
        <v>544</v>
      </c>
      <c r="D3690" s="15" t="s">
        <v>191</v>
      </c>
      <c r="E3690" s="15" t="s">
        <v>149</v>
      </c>
      <c r="F3690" s="15">
        <v>3778</v>
      </c>
      <c r="G3690" s="15" t="s">
        <v>20075</v>
      </c>
      <c r="H3690" s="16">
        <v>33.598863999999999</v>
      </c>
      <c r="I3690" s="16">
        <v>-82.753974999999997</v>
      </c>
      <c r="J3690" s="17">
        <v>44391.030706018515</v>
      </c>
      <c r="K3690" s="18" t="s">
        <v>20180</v>
      </c>
      <c r="L3690" s="18">
        <v>44391.030706018515</v>
      </c>
      <c r="M3690" s="19" t="s">
        <v>20225</v>
      </c>
      <c r="N3690" s="15" t="s">
        <v>139</v>
      </c>
      <c r="O3690" s="15" t="s">
        <v>64</v>
      </c>
      <c r="P3690" s="20">
        <v>36</v>
      </c>
      <c r="Q3690" s="15" t="s">
        <v>154</v>
      </c>
      <c r="R3690" s="15" t="s">
        <v>65</v>
      </c>
      <c r="S3690" s="15" t="s">
        <v>10832</v>
      </c>
      <c r="T3690" s="15">
        <v>21</v>
      </c>
      <c r="U3690" s="15" t="s">
        <v>50</v>
      </c>
      <c r="V3690" s="15">
        <v>4865379656</v>
      </c>
      <c r="W3690" s="15" t="s">
        <v>51</v>
      </c>
      <c r="X3690" s="16" t="s">
        <v>306</v>
      </c>
      <c r="Y3690" s="15" t="s">
        <v>214</v>
      </c>
      <c r="Z3690" s="15" t="s">
        <v>564</v>
      </c>
      <c r="AA3690" s="15">
        <v>5</v>
      </c>
      <c r="AB3690" s="15">
        <v>4977.29</v>
      </c>
      <c r="AC3690" s="15" t="s">
        <v>229</v>
      </c>
    </row>
    <row r="3691" spans="1:29" ht="13.2" x14ac:dyDescent="0.25">
      <c r="A3691" s="21" t="s">
        <v>15287</v>
      </c>
      <c r="B3691" s="21" t="s">
        <v>1069</v>
      </c>
      <c r="C3691" s="22" t="s">
        <v>544</v>
      </c>
      <c r="D3691" s="21" t="s">
        <v>219</v>
      </c>
      <c r="E3691" s="21" t="s">
        <v>78</v>
      </c>
      <c r="F3691" s="21">
        <v>2135</v>
      </c>
      <c r="G3691" s="21" t="s">
        <v>20074</v>
      </c>
      <c r="H3691" s="22">
        <v>36.655904999999997</v>
      </c>
      <c r="I3691" s="22">
        <v>-117.98703</v>
      </c>
      <c r="J3691" s="23">
        <v>43540.544178240743</v>
      </c>
      <c r="K3691" s="24" t="s">
        <v>20193</v>
      </c>
      <c r="L3691" s="24">
        <v>43540.544178240743</v>
      </c>
      <c r="M3691" s="25" t="s">
        <v>20278</v>
      </c>
      <c r="N3691" s="21" t="s">
        <v>207</v>
      </c>
      <c r="O3691" s="21" t="s">
        <v>82</v>
      </c>
      <c r="P3691" s="26">
        <v>57</v>
      </c>
      <c r="Q3691" s="21" t="s">
        <v>333</v>
      </c>
      <c r="R3691" s="21" t="s">
        <v>185</v>
      </c>
      <c r="S3691" s="21" t="s">
        <v>9963</v>
      </c>
      <c r="T3691" s="21">
        <v>15</v>
      </c>
      <c r="U3691" s="21" t="s">
        <v>65</v>
      </c>
      <c r="V3691" s="21" t="s">
        <v>15289</v>
      </c>
      <c r="W3691" s="21" t="s">
        <v>255</v>
      </c>
      <c r="X3691" s="22" t="s">
        <v>306</v>
      </c>
      <c r="Y3691" s="21" t="s">
        <v>125</v>
      </c>
      <c r="Z3691" s="21" t="s">
        <v>348</v>
      </c>
      <c r="AA3691" s="21">
        <v>2</v>
      </c>
      <c r="AB3691" s="21">
        <v>48302.41</v>
      </c>
      <c r="AC3691" s="21" t="s">
        <v>241</v>
      </c>
    </row>
    <row r="3692" spans="1:29" ht="13.2" x14ac:dyDescent="0.25">
      <c r="A3692" s="15" t="s">
        <v>15291</v>
      </c>
      <c r="B3692" s="15" t="s">
        <v>774</v>
      </c>
      <c r="C3692" s="16" t="s">
        <v>20067</v>
      </c>
      <c r="D3692" s="15" t="s">
        <v>163</v>
      </c>
      <c r="E3692" s="15" t="s">
        <v>37</v>
      </c>
      <c r="F3692" s="15">
        <v>9709</v>
      </c>
      <c r="G3692" s="15" t="s">
        <v>20073</v>
      </c>
      <c r="H3692" s="16">
        <v>46.869002000000002</v>
      </c>
      <c r="I3692" s="16">
        <v>-119.049235</v>
      </c>
      <c r="J3692" s="17">
        <v>43684.570509259262</v>
      </c>
      <c r="K3692" s="18" t="s">
        <v>20193</v>
      </c>
      <c r="L3692" s="18">
        <v>43684.570509259262</v>
      </c>
      <c r="M3692" s="19" t="s">
        <v>20329</v>
      </c>
      <c r="N3692" s="15" t="s">
        <v>61</v>
      </c>
      <c r="O3692" s="15" t="s">
        <v>250</v>
      </c>
      <c r="P3692" s="20">
        <v>51</v>
      </c>
      <c r="Q3692" s="15" t="s">
        <v>154</v>
      </c>
      <c r="R3692" s="15" t="s">
        <v>71</v>
      </c>
      <c r="S3692" s="15" t="s">
        <v>1949</v>
      </c>
      <c r="T3692" s="15">
        <v>14</v>
      </c>
      <c r="U3692" s="15" t="s">
        <v>50</v>
      </c>
      <c r="V3692" s="15" t="s">
        <v>71</v>
      </c>
      <c r="W3692" s="15" t="s">
        <v>255</v>
      </c>
      <c r="X3692" s="16" t="s">
        <v>108</v>
      </c>
      <c r="Y3692" s="15" t="s">
        <v>214</v>
      </c>
      <c r="Z3692" s="15" t="s">
        <v>564</v>
      </c>
      <c r="AA3692" s="15">
        <v>0</v>
      </c>
      <c r="AB3692" s="15">
        <v>11143.25</v>
      </c>
      <c r="AC3692" s="15" t="s">
        <v>241</v>
      </c>
    </row>
    <row r="3693" spans="1:29" ht="13.2" x14ac:dyDescent="0.25">
      <c r="A3693" s="21" t="s">
        <v>15294</v>
      </c>
      <c r="B3693" s="21" t="s">
        <v>373</v>
      </c>
      <c r="C3693" s="22" t="s">
        <v>544</v>
      </c>
      <c r="D3693" s="21" t="s">
        <v>130</v>
      </c>
      <c r="E3693" s="21" t="s">
        <v>202</v>
      </c>
      <c r="F3693" s="21">
        <v>5487</v>
      </c>
      <c r="G3693" s="21" t="s">
        <v>20075</v>
      </c>
      <c r="H3693" s="22">
        <v>45.151488999999998</v>
      </c>
      <c r="I3693" s="22">
        <v>-95.980919999999998</v>
      </c>
      <c r="J3693" s="23">
        <v>44634.194293981483</v>
      </c>
      <c r="K3693" s="24" t="s">
        <v>20188</v>
      </c>
      <c r="L3693" s="24">
        <v>44634.194293981483</v>
      </c>
      <c r="M3693" s="25" t="s">
        <v>20318</v>
      </c>
      <c r="N3693" s="21" t="s">
        <v>48</v>
      </c>
      <c r="O3693" s="21" t="s">
        <v>82</v>
      </c>
      <c r="P3693" s="26">
        <v>36</v>
      </c>
      <c r="Q3693" s="21" t="s">
        <v>71</v>
      </c>
      <c r="R3693" s="21" t="s">
        <v>71</v>
      </c>
      <c r="S3693" s="21" t="s">
        <v>898</v>
      </c>
      <c r="T3693" s="21">
        <v>16</v>
      </c>
      <c r="U3693" s="21" t="s">
        <v>154</v>
      </c>
      <c r="V3693" s="21"/>
      <c r="W3693" s="21" t="s">
        <v>71</v>
      </c>
      <c r="X3693" s="22" t="s">
        <v>306</v>
      </c>
      <c r="Y3693" s="21" t="s">
        <v>52</v>
      </c>
      <c r="Z3693" s="21" t="s">
        <v>126</v>
      </c>
      <c r="AA3693" s="21">
        <v>0</v>
      </c>
      <c r="AB3693" s="21">
        <v>21298.54</v>
      </c>
      <c r="AC3693" s="21" t="s">
        <v>229</v>
      </c>
    </row>
    <row r="3694" spans="1:29" ht="13.2" x14ac:dyDescent="0.25">
      <c r="A3694" s="15" t="s">
        <v>15296</v>
      </c>
      <c r="B3694" s="15" t="s">
        <v>1859</v>
      </c>
      <c r="C3694" s="16" t="s">
        <v>113</v>
      </c>
      <c r="D3694" s="15" t="s">
        <v>219</v>
      </c>
      <c r="E3694" s="15" t="s">
        <v>114</v>
      </c>
      <c r="F3694" s="15">
        <v>7562</v>
      </c>
      <c r="G3694" s="15" t="s">
        <v>20074</v>
      </c>
      <c r="H3694" s="16">
        <v>40.871583999999999</v>
      </c>
      <c r="I3694" s="16">
        <v>-108.90347199999999</v>
      </c>
      <c r="J3694" s="17">
        <v>43535.384872685187</v>
      </c>
      <c r="K3694" s="18" t="s">
        <v>20196</v>
      </c>
      <c r="L3694" s="18">
        <v>43535.384872685187</v>
      </c>
      <c r="M3694" s="19" t="s">
        <v>20304</v>
      </c>
      <c r="N3694" s="15" t="s">
        <v>61</v>
      </c>
      <c r="O3694" s="15" t="s">
        <v>283</v>
      </c>
      <c r="P3694" s="20">
        <v>53</v>
      </c>
      <c r="Q3694" s="15" t="s">
        <v>154</v>
      </c>
      <c r="R3694" s="15" t="s">
        <v>66</v>
      </c>
      <c r="S3694" s="15" t="s">
        <v>1499</v>
      </c>
      <c r="T3694" s="15">
        <v>69</v>
      </c>
      <c r="U3694" s="15" t="s">
        <v>333</v>
      </c>
      <c r="V3694" s="15" t="s">
        <v>15298</v>
      </c>
      <c r="W3694" s="15" t="s">
        <v>71</v>
      </c>
      <c r="X3694" s="16" t="s">
        <v>71</v>
      </c>
      <c r="Y3694" s="15" t="s">
        <v>214</v>
      </c>
      <c r="Z3694" s="15" t="s">
        <v>71</v>
      </c>
      <c r="AA3694" s="15">
        <v>5</v>
      </c>
      <c r="AB3694" s="15">
        <v>10178.56</v>
      </c>
      <c r="AC3694" s="15" t="s">
        <v>241</v>
      </c>
    </row>
    <row r="3695" spans="1:29" ht="13.2" x14ac:dyDescent="0.25">
      <c r="A3695" s="21" t="s">
        <v>15299</v>
      </c>
      <c r="B3695" s="21" t="s">
        <v>267</v>
      </c>
      <c r="C3695" s="22" t="s">
        <v>20068</v>
      </c>
      <c r="D3695" s="21" t="s">
        <v>219</v>
      </c>
      <c r="E3695" s="21" t="s">
        <v>78</v>
      </c>
      <c r="F3695" s="21">
        <v>6265</v>
      </c>
      <c r="G3695" s="21" t="s">
        <v>20076</v>
      </c>
      <c r="H3695" s="22">
        <v>47.076954999999998</v>
      </c>
      <c r="I3695" s="22">
        <v>-88.625366999999997</v>
      </c>
      <c r="J3695" s="23">
        <v>44470.844166666669</v>
      </c>
      <c r="K3695" s="24" t="s">
        <v>20178</v>
      </c>
      <c r="L3695" s="24">
        <v>44470.844166666669</v>
      </c>
      <c r="M3695" s="25" t="s">
        <v>20338</v>
      </c>
      <c r="N3695" s="21" t="s">
        <v>167</v>
      </c>
      <c r="O3695" s="21" t="s">
        <v>62</v>
      </c>
      <c r="P3695" s="26">
        <v>51</v>
      </c>
      <c r="Q3695" s="21" t="s">
        <v>65</v>
      </c>
      <c r="R3695" s="21" t="s">
        <v>185</v>
      </c>
      <c r="S3695" s="21" t="s">
        <v>5325</v>
      </c>
      <c r="T3695" s="21">
        <v>62</v>
      </c>
      <c r="U3695" s="21" t="s">
        <v>154</v>
      </c>
      <c r="V3695" s="21" t="s">
        <v>15301</v>
      </c>
      <c r="W3695" s="21" t="s">
        <v>123</v>
      </c>
      <c r="X3695" s="22" t="s">
        <v>306</v>
      </c>
      <c r="Y3695" s="21" t="s">
        <v>125</v>
      </c>
      <c r="Z3695" s="21" t="s">
        <v>126</v>
      </c>
      <c r="AA3695" s="21">
        <v>0</v>
      </c>
      <c r="AB3695" s="21">
        <v>0</v>
      </c>
      <c r="AC3695" s="21" t="s">
        <v>241</v>
      </c>
    </row>
    <row r="3696" spans="1:29" ht="13.2" x14ac:dyDescent="0.25">
      <c r="A3696" s="15" t="s">
        <v>15303</v>
      </c>
      <c r="B3696" s="15" t="s">
        <v>1011</v>
      </c>
      <c r="C3696" s="16" t="s">
        <v>20067</v>
      </c>
      <c r="D3696" s="15" t="s">
        <v>163</v>
      </c>
      <c r="E3696" s="15" t="s">
        <v>131</v>
      </c>
      <c r="F3696" s="15">
        <v>5086</v>
      </c>
      <c r="G3696" s="15" t="s">
        <v>20074</v>
      </c>
      <c r="H3696" s="16">
        <v>34.769277000000002</v>
      </c>
      <c r="I3696" s="16">
        <v>-102.348994</v>
      </c>
      <c r="J3696" s="17">
        <v>44997.309467592589</v>
      </c>
      <c r="K3696" s="18" t="s">
        <v>20200</v>
      </c>
      <c r="L3696" s="18">
        <v>44997.309467592589</v>
      </c>
      <c r="M3696" s="19" t="s">
        <v>20237</v>
      </c>
      <c r="N3696" s="15" t="s">
        <v>434</v>
      </c>
      <c r="O3696" s="15" t="s">
        <v>346</v>
      </c>
      <c r="P3696" s="20">
        <v>34</v>
      </c>
      <c r="Q3696" s="15" t="s">
        <v>71</v>
      </c>
      <c r="R3696" s="15" t="s">
        <v>66</v>
      </c>
      <c r="S3696" s="15" t="s">
        <v>3929</v>
      </c>
      <c r="T3696" s="15">
        <v>59</v>
      </c>
      <c r="U3696" s="15" t="s">
        <v>333</v>
      </c>
      <c r="V3696" s="15"/>
      <c r="W3696" s="15" t="s">
        <v>51</v>
      </c>
      <c r="X3696" s="16" t="s">
        <v>108</v>
      </c>
      <c r="Y3696" s="15" t="s">
        <v>71</v>
      </c>
      <c r="Z3696" s="15" t="s">
        <v>71</v>
      </c>
      <c r="AA3696" s="15">
        <v>0</v>
      </c>
      <c r="AB3696" s="15">
        <v>20876.490000000002</v>
      </c>
      <c r="AC3696" s="15" t="s">
        <v>241</v>
      </c>
    </row>
    <row r="3697" spans="1:29" ht="13.2" x14ac:dyDescent="0.25">
      <c r="A3697" s="21" t="s">
        <v>15306</v>
      </c>
      <c r="B3697" s="21" t="s">
        <v>1011</v>
      </c>
      <c r="C3697" s="22" t="s">
        <v>20065</v>
      </c>
      <c r="D3697" s="21" t="s">
        <v>36</v>
      </c>
      <c r="E3697" s="21" t="s">
        <v>37</v>
      </c>
      <c r="F3697" s="21">
        <v>4053</v>
      </c>
      <c r="G3697" s="21" t="s">
        <v>20074</v>
      </c>
      <c r="H3697" s="22">
        <v>27.920912000000001</v>
      </c>
      <c r="I3697" s="22">
        <v>-76.932910000000007</v>
      </c>
      <c r="J3697" s="23">
        <v>43305.017858796295</v>
      </c>
      <c r="K3697" s="24" t="s">
        <v>20180</v>
      </c>
      <c r="L3697" s="24">
        <v>43305.017858796295</v>
      </c>
      <c r="M3697" s="25" t="s">
        <v>20206</v>
      </c>
      <c r="N3697" s="21" t="s">
        <v>293</v>
      </c>
      <c r="O3697" s="21" t="s">
        <v>475</v>
      </c>
      <c r="P3697" s="26">
        <v>66</v>
      </c>
      <c r="Q3697" s="21" t="s">
        <v>154</v>
      </c>
      <c r="R3697" s="21" t="s">
        <v>236</v>
      </c>
      <c r="S3697" s="21"/>
      <c r="T3697" s="21">
        <v>21</v>
      </c>
      <c r="U3697" s="21" t="s">
        <v>71</v>
      </c>
      <c r="V3697" s="21"/>
      <c r="W3697" s="21" t="s">
        <v>71</v>
      </c>
      <c r="X3697" s="22" t="s">
        <v>108</v>
      </c>
      <c r="Y3697" s="21" t="s">
        <v>125</v>
      </c>
      <c r="Z3697" s="21" t="s">
        <v>126</v>
      </c>
      <c r="AA3697" s="21">
        <v>2</v>
      </c>
      <c r="AB3697" s="21">
        <v>45161.75</v>
      </c>
      <c r="AC3697" s="21" t="s">
        <v>241</v>
      </c>
    </row>
    <row r="3698" spans="1:29" ht="13.2" x14ac:dyDescent="0.25">
      <c r="A3698" s="15" t="s">
        <v>15309</v>
      </c>
      <c r="B3698" s="15" t="s">
        <v>694</v>
      </c>
      <c r="C3698" s="16" t="s">
        <v>113</v>
      </c>
      <c r="D3698" s="15" t="s">
        <v>130</v>
      </c>
      <c r="E3698" s="15" t="s">
        <v>202</v>
      </c>
      <c r="F3698" s="15">
        <v>1762</v>
      </c>
      <c r="G3698" s="15" t="s">
        <v>20078</v>
      </c>
      <c r="H3698" s="16">
        <v>31.586192</v>
      </c>
      <c r="I3698" s="16">
        <v>-101.304497</v>
      </c>
      <c r="J3698" s="17">
        <v>44167.944016203706</v>
      </c>
      <c r="K3698" s="18" t="s">
        <v>20172</v>
      </c>
      <c r="L3698" s="18">
        <v>44167.944016203706</v>
      </c>
      <c r="M3698" s="19" t="s">
        <v>20235</v>
      </c>
      <c r="N3698" s="15" t="s">
        <v>436</v>
      </c>
      <c r="O3698" s="15" t="s">
        <v>88</v>
      </c>
      <c r="P3698" s="20">
        <v>27</v>
      </c>
      <c r="Q3698" s="15" t="s">
        <v>333</v>
      </c>
      <c r="R3698" s="15" t="s">
        <v>66</v>
      </c>
      <c r="S3698" s="15" t="s">
        <v>345</v>
      </c>
      <c r="T3698" s="15">
        <v>21</v>
      </c>
      <c r="U3698" s="15" t="s">
        <v>50</v>
      </c>
      <c r="V3698" s="15" t="s">
        <v>15311</v>
      </c>
      <c r="W3698" s="15" t="s">
        <v>51</v>
      </c>
      <c r="X3698" s="16" t="s">
        <v>306</v>
      </c>
      <c r="Y3698" s="15" t="s">
        <v>297</v>
      </c>
      <c r="Z3698" s="15" t="s">
        <v>53</v>
      </c>
      <c r="AA3698" s="15">
        <v>0</v>
      </c>
      <c r="AB3698" s="15">
        <v>36301.769999999997</v>
      </c>
      <c r="AC3698" s="15" t="s">
        <v>229</v>
      </c>
    </row>
    <row r="3699" spans="1:29" ht="13.2" x14ac:dyDescent="0.25">
      <c r="A3699" s="21" t="s">
        <v>15313</v>
      </c>
      <c r="B3699" s="21" t="s">
        <v>1859</v>
      </c>
      <c r="C3699" s="22" t="s">
        <v>20065</v>
      </c>
      <c r="D3699" s="21" t="s">
        <v>163</v>
      </c>
      <c r="E3699" s="21" t="s">
        <v>202</v>
      </c>
      <c r="F3699" s="21">
        <v>4516</v>
      </c>
      <c r="G3699" s="21" t="s">
        <v>20077</v>
      </c>
      <c r="H3699" s="22">
        <v>36.876280000000001</v>
      </c>
      <c r="I3699" s="22">
        <v>-84.747288999999995</v>
      </c>
      <c r="J3699" s="23">
        <v>44263.594224537039</v>
      </c>
      <c r="K3699" s="24" t="s">
        <v>20184</v>
      </c>
      <c r="L3699" s="24">
        <v>44263.594224537039</v>
      </c>
      <c r="M3699" s="25" t="s">
        <v>20253</v>
      </c>
      <c r="N3699" s="21" t="s">
        <v>474</v>
      </c>
      <c r="O3699" s="21" t="s">
        <v>82</v>
      </c>
      <c r="P3699" s="26">
        <v>36</v>
      </c>
      <c r="Q3699" s="21" t="s">
        <v>333</v>
      </c>
      <c r="R3699" s="21" t="s">
        <v>82</v>
      </c>
      <c r="S3699" s="21" t="s">
        <v>2274</v>
      </c>
      <c r="T3699" s="21">
        <v>76</v>
      </c>
      <c r="U3699" s="21" t="s">
        <v>154</v>
      </c>
      <c r="V3699" s="21" t="s">
        <v>15315</v>
      </c>
      <c r="W3699" s="21" t="s">
        <v>142</v>
      </c>
      <c r="X3699" s="22" t="s">
        <v>213</v>
      </c>
      <c r="Y3699" s="21" t="s">
        <v>52</v>
      </c>
      <c r="Z3699" s="21" t="s">
        <v>126</v>
      </c>
      <c r="AA3699" s="21">
        <v>3</v>
      </c>
      <c r="AB3699" s="21">
        <v>0</v>
      </c>
      <c r="AC3699" s="21" t="s">
        <v>229</v>
      </c>
    </row>
    <row r="3700" spans="1:29" ht="13.2" x14ac:dyDescent="0.25">
      <c r="A3700" s="15" t="s">
        <v>15316</v>
      </c>
      <c r="B3700" s="15" t="s">
        <v>530</v>
      </c>
      <c r="C3700" s="16" t="s">
        <v>113</v>
      </c>
      <c r="D3700" s="15" t="s">
        <v>163</v>
      </c>
      <c r="E3700" s="15" t="s">
        <v>37</v>
      </c>
      <c r="F3700" s="15">
        <v>7200</v>
      </c>
      <c r="G3700" s="15" t="s">
        <v>20070</v>
      </c>
      <c r="H3700" s="16" t="s">
        <v>20079</v>
      </c>
      <c r="I3700" s="16">
        <v>-113.496365</v>
      </c>
      <c r="J3700" s="17">
        <v>43396.480358796296</v>
      </c>
      <c r="K3700" s="18" t="s">
        <v>20174</v>
      </c>
      <c r="L3700" s="18">
        <v>43396.480358796296</v>
      </c>
      <c r="M3700" s="19" t="s">
        <v>20183</v>
      </c>
      <c r="N3700" s="15" t="s">
        <v>43</v>
      </c>
      <c r="O3700" s="15" t="s">
        <v>69</v>
      </c>
      <c r="P3700" s="20">
        <v>36</v>
      </c>
      <c r="Q3700" s="15" t="s">
        <v>333</v>
      </c>
      <c r="R3700" s="15" t="s">
        <v>236</v>
      </c>
      <c r="S3700" s="15" t="s">
        <v>15318</v>
      </c>
      <c r="T3700" s="15">
        <v>21</v>
      </c>
      <c r="U3700" s="15" t="s">
        <v>154</v>
      </c>
      <c r="V3700" s="15" t="s">
        <v>15319</v>
      </c>
      <c r="W3700" s="15" t="s">
        <v>123</v>
      </c>
      <c r="X3700" s="16" t="s">
        <v>240</v>
      </c>
      <c r="Y3700" s="15" t="s">
        <v>297</v>
      </c>
      <c r="Z3700" s="15" t="s">
        <v>71</v>
      </c>
      <c r="AA3700" s="15">
        <v>0</v>
      </c>
      <c r="AB3700" s="15">
        <v>35050.379999999997</v>
      </c>
      <c r="AC3700" s="15" t="s">
        <v>241</v>
      </c>
    </row>
    <row r="3701" spans="1:29" ht="13.2" x14ac:dyDescent="0.25">
      <c r="A3701" s="21" t="s">
        <v>15321</v>
      </c>
      <c r="B3701" s="21" t="s">
        <v>1358</v>
      </c>
      <c r="C3701" s="22" t="s">
        <v>20067</v>
      </c>
      <c r="D3701" s="21" t="s">
        <v>201</v>
      </c>
      <c r="E3701" s="21" t="s">
        <v>114</v>
      </c>
      <c r="F3701" s="21">
        <v>874</v>
      </c>
      <c r="G3701" s="21" t="s">
        <v>20076</v>
      </c>
      <c r="H3701" s="22">
        <v>44.547322999999999</v>
      </c>
      <c r="I3701" s="22">
        <v>-88.123985000000005</v>
      </c>
      <c r="J3701" s="23">
        <v>44823.767175925925</v>
      </c>
      <c r="K3701" s="24" t="s">
        <v>20223</v>
      </c>
      <c r="L3701" s="24">
        <v>44823.767175925925</v>
      </c>
      <c r="M3701" s="25" t="s">
        <v>20324</v>
      </c>
      <c r="N3701" s="21" t="s">
        <v>211</v>
      </c>
      <c r="O3701" s="21" t="s">
        <v>224</v>
      </c>
      <c r="P3701" s="26">
        <v>28</v>
      </c>
      <c r="Q3701" s="21" t="s">
        <v>154</v>
      </c>
      <c r="R3701" s="21" t="s">
        <v>66</v>
      </c>
      <c r="S3701" s="21" t="s">
        <v>8690</v>
      </c>
      <c r="T3701" s="21">
        <v>80</v>
      </c>
      <c r="U3701" s="21" t="s">
        <v>154</v>
      </c>
      <c r="V3701" s="21">
        <v>2778881742</v>
      </c>
      <c r="W3701" s="21" t="s">
        <v>142</v>
      </c>
      <c r="X3701" s="22" t="s">
        <v>240</v>
      </c>
      <c r="Y3701" s="21" t="s">
        <v>109</v>
      </c>
      <c r="Z3701" s="21" t="s">
        <v>348</v>
      </c>
      <c r="AA3701" s="21">
        <v>4</v>
      </c>
      <c r="AB3701" s="21" t="s">
        <v>20195</v>
      </c>
      <c r="AC3701" s="21" t="s">
        <v>229</v>
      </c>
    </row>
    <row r="3702" spans="1:29" ht="13.2" x14ac:dyDescent="0.25">
      <c r="A3702" s="15" t="s">
        <v>15324</v>
      </c>
      <c r="B3702" s="15" t="s">
        <v>515</v>
      </c>
      <c r="C3702" s="16" t="s">
        <v>401</v>
      </c>
      <c r="D3702" s="15" t="s">
        <v>163</v>
      </c>
      <c r="E3702" s="15" t="s">
        <v>149</v>
      </c>
      <c r="F3702" s="15">
        <v>5550</v>
      </c>
      <c r="G3702" s="15" t="s">
        <v>20069</v>
      </c>
      <c r="H3702" s="16">
        <v>33.591929999999998</v>
      </c>
      <c r="I3702" s="16">
        <v>-77.749108000000007</v>
      </c>
      <c r="J3702" s="17">
        <v>45192.616180555553</v>
      </c>
      <c r="K3702" s="18" t="s">
        <v>20184</v>
      </c>
      <c r="L3702" s="18">
        <v>45192.616180555553</v>
      </c>
      <c r="M3702" s="19" t="s">
        <v>20216</v>
      </c>
      <c r="N3702" s="15" t="s">
        <v>153</v>
      </c>
      <c r="O3702" s="15" t="s">
        <v>49</v>
      </c>
      <c r="P3702" s="20">
        <v>45</v>
      </c>
      <c r="Q3702" s="15" t="s">
        <v>154</v>
      </c>
      <c r="R3702" s="15" t="s">
        <v>50</v>
      </c>
      <c r="S3702" s="15" t="s">
        <v>6453</v>
      </c>
      <c r="T3702" s="15">
        <v>28</v>
      </c>
      <c r="U3702" s="15" t="s">
        <v>333</v>
      </c>
      <c r="V3702" s="15">
        <v>3986026093</v>
      </c>
      <c r="W3702" s="15" t="s">
        <v>123</v>
      </c>
      <c r="X3702" s="16" t="s">
        <v>306</v>
      </c>
      <c r="Y3702" s="15" t="s">
        <v>214</v>
      </c>
      <c r="Z3702" s="15" t="s">
        <v>348</v>
      </c>
      <c r="AA3702" s="15">
        <v>5</v>
      </c>
      <c r="AB3702" s="15">
        <v>37444.33</v>
      </c>
      <c r="AC3702" s="15" t="s">
        <v>229</v>
      </c>
    </row>
    <row r="3703" spans="1:29" ht="13.2" x14ac:dyDescent="0.25">
      <c r="A3703" s="21" t="s">
        <v>15326</v>
      </c>
      <c r="B3703" s="21" t="s">
        <v>1358</v>
      </c>
      <c r="C3703" s="22" t="s">
        <v>340</v>
      </c>
      <c r="D3703" s="21" t="s">
        <v>191</v>
      </c>
      <c r="E3703" s="21" t="s">
        <v>58</v>
      </c>
      <c r="F3703" s="21">
        <v>6938</v>
      </c>
      <c r="G3703" s="21" t="s">
        <v>20069</v>
      </c>
      <c r="H3703" s="22">
        <v>29.575865</v>
      </c>
      <c r="I3703" s="22">
        <v>-94.434172000000004</v>
      </c>
      <c r="J3703" s="23">
        <v>43251</v>
      </c>
      <c r="K3703" s="24" t="s">
        <v>20180</v>
      </c>
      <c r="L3703" s="24">
        <v>43251</v>
      </c>
      <c r="M3703" s="25" t="s">
        <v>20329</v>
      </c>
      <c r="N3703" s="21" t="s">
        <v>331</v>
      </c>
      <c r="O3703" s="21" t="s">
        <v>64</v>
      </c>
      <c r="P3703" s="26">
        <v>28</v>
      </c>
      <c r="Q3703" s="21" t="s">
        <v>154</v>
      </c>
      <c r="R3703" s="21" t="s">
        <v>71</v>
      </c>
      <c r="S3703" s="21" t="s">
        <v>5379</v>
      </c>
      <c r="T3703" s="21">
        <v>70</v>
      </c>
      <c r="U3703" s="21" t="s">
        <v>71</v>
      </c>
      <c r="V3703" s="21" t="s">
        <v>15328</v>
      </c>
      <c r="W3703" s="21" t="s">
        <v>51</v>
      </c>
      <c r="X3703" s="22" t="s">
        <v>108</v>
      </c>
      <c r="Y3703" s="21" t="s">
        <v>71</v>
      </c>
      <c r="Z3703" s="21" t="s">
        <v>564</v>
      </c>
      <c r="AA3703" s="21">
        <v>0</v>
      </c>
      <c r="AB3703" s="21">
        <v>22017.48</v>
      </c>
      <c r="AC3703" s="21" t="s">
        <v>229</v>
      </c>
    </row>
    <row r="3704" spans="1:29" ht="13.2" x14ac:dyDescent="0.25">
      <c r="A3704" s="15" t="s">
        <v>15330</v>
      </c>
      <c r="B3704" s="15" t="s">
        <v>631</v>
      </c>
      <c r="C3704" s="16" t="s">
        <v>340</v>
      </c>
      <c r="D3704" s="15" t="s">
        <v>130</v>
      </c>
      <c r="E3704" s="15" t="s">
        <v>164</v>
      </c>
      <c r="F3704" s="15">
        <v>6683</v>
      </c>
      <c r="G3704" s="15" t="s">
        <v>20072</v>
      </c>
      <c r="H3704" s="16">
        <v>46.961357</v>
      </c>
      <c r="I3704" s="16">
        <v>-103.454471</v>
      </c>
      <c r="J3704" s="17">
        <v>45142.410081018519</v>
      </c>
      <c r="K3704" s="18" t="s">
        <v>20196</v>
      </c>
      <c r="L3704" s="18">
        <v>45142.410081018519</v>
      </c>
      <c r="M3704" s="19" t="s">
        <v>20245</v>
      </c>
      <c r="N3704" s="15" t="s">
        <v>211</v>
      </c>
      <c r="O3704" s="15" t="s">
        <v>106</v>
      </c>
      <c r="P3704" s="20">
        <v>63</v>
      </c>
      <c r="Q3704" s="15" t="s">
        <v>154</v>
      </c>
      <c r="R3704" s="15" t="s">
        <v>82</v>
      </c>
      <c r="S3704" s="15" t="s">
        <v>6290</v>
      </c>
      <c r="T3704" s="15">
        <v>26</v>
      </c>
      <c r="U3704" s="15" t="s">
        <v>154</v>
      </c>
      <c r="V3704" s="15"/>
      <c r="W3704" s="15" t="s">
        <v>142</v>
      </c>
      <c r="X3704" s="16" t="s">
        <v>240</v>
      </c>
      <c r="Y3704" s="15" t="s">
        <v>71</v>
      </c>
      <c r="Z3704" s="15" t="s">
        <v>71</v>
      </c>
      <c r="AA3704" s="15">
        <v>0</v>
      </c>
      <c r="AB3704" s="15">
        <v>14094.34</v>
      </c>
      <c r="AC3704" s="15" t="s">
        <v>229</v>
      </c>
    </row>
    <row r="3705" spans="1:29" ht="13.2" x14ac:dyDescent="0.25">
      <c r="A3705" s="21" t="s">
        <v>15333</v>
      </c>
      <c r="B3705" s="21" t="s">
        <v>774</v>
      </c>
      <c r="C3705" s="22" t="s">
        <v>129</v>
      </c>
      <c r="D3705" s="21" t="s">
        <v>130</v>
      </c>
      <c r="E3705" s="21" t="s">
        <v>149</v>
      </c>
      <c r="F3705" s="21">
        <v>9021</v>
      </c>
      <c r="G3705" s="21" t="s">
        <v>20072</v>
      </c>
      <c r="H3705" s="22">
        <v>38.099027999999997</v>
      </c>
      <c r="I3705" s="22">
        <v>-98.735664999999997</v>
      </c>
      <c r="J3705" s="23">
        <v>43663.761365740742</v>
      </c>
      <c r="K3705" s="24" t="s">
        <v>20223</v>
      </c>
      <c r="L3705" s="24">
        <v>43663.761365740742</v>
      </c>
      <c r="M3705" s="25" t="s">
        <v>20318</v>
      </c>
      <c r="N3705" s="21" t="s">
        <v>68</v>
      </c>
      <c r="O3705" s="21" t="s">
        <v>263</v>
      </c>
      <c r="P3705" s="26">
        <v>36</v>
      </c>
      <c r="Q3705" s="21" t="s">
        <v>71</v>
      </c>
      <c r="R3705" s="21" t="s">
        <v>71</v>
      </c>
      <c r="S3705" s="21" t="s">
        <v>5428</v>
      </c>
      <c r="T3705" s="21">
        <v>69</v>
      </c>
      <c r="U3705" s="21" t="s">
        <v>333</v>
      </c>
      <c r="V3705" s="21" t="s">
        <v>15335</v>
      </c>
      <c r="W3705" s="21" t="s">
        <v>51</v>
      </c>
      <c r="X3705" s="22" t="s">
        <v>306</v>
      </c>
      <c r="Y3705" s="21" t="s">
        <v>71</v>
      </c>
      <c r="Z3705" s="21" t="s">
        <v>564</v>
      </c>
      <c r="AA3705" s="21">
        <v>5</v>
      </c>
      <c r="AB3705" s="21">
        <v>29953.66</v>
      </c>
      <c r="AC3705" s="21" t="s">
        <v>229</v>
      </c>
    </row>
    <row r="3706" spans="1:29" ht="13.2" x14ac:dyDescent="0.25">
      <c r="A3706" s="15" t="s">
        <v>15337</v>
      </c>
      <c r="B3706" s="15" t="s">
        <v>1011</v>
      </c>
      <c r="C3706" s="16" t="s">
        <v>20065</v>
      </c>
      <c r="D3706" s="15" t="s">
        <v>163</v>
      </c>
      <c r="E3706" s="15" t="s">
        <v>149</v>
      </c>
      <c r="F3706" s="15">
        <v>3375</v>
      </c>
      <c r="G3706" s="15" t="s">
        <v>20070</v>
      </c>
      <c r="H3706" s="16">
        <v>29.555859999999999</v>
      </c>
      <c r="I3706" s="16">
        <v>95.170400000000001</v>
      </c>
      <c r="J3706" s="17">
        <v>45125.078622685185</v>
      </c>
      <c r="K3706" s="18" t="s">
        <v>20220</v>
      </c>
      <c r="L3706" s="18">
        <v>45125.078622685185</v>
      </c>
      <c r="M3706" s="19" t="s">
        <v>20203</v>
      </c>
      <c r="N3706" s="15" t="s">
        <v>81</v>
      </c>
      <c r="O3706" s="15" t="s">
        <v>168</v>
      </c>
      <c r="P3706" s="20">
        <v>36</v>
      </c>
      <c r="Q3706" s="15" t="s">
        <v>71</v>
      </c>
      <c r="R3706" s="15" t="s">
        <v>71</v>
      </c>
      <c r="S3706" s="15" t="s">
        <v>3121</v>
      </c>
      <c r="T3706" s="15">
        <v>87</v>
      </c>
      <c r="U3706" s="15" t="s">
        <v>71</v>
      </c>
      <c r="V3706" s="15" t="s">
        <v>15339</v>
      </c>
      <c r="W3706" s="15" t="s">
        <v>71</v>
      </c>
      <c r="X3706" s="16" t="s">
        <v>240</v>
      </c>
      <c r="Y3706" s="15" t="s">
        <v>214</v>
      </c>
      <c r="Z3706" s="15" t="s">
        <v>564</v>
      </c>
      <c r="AA3706" s="15">
        <v>5</v>
      </c>
      <c r="AB3706" s="15">
        <v>27681.040000000001</v>
      </c>
      <c r="AC3706" s="15" t="s">
        <v>241</v>
      </c>
    </row>
    <row r="3707" spans="1:29" ht="13.2" x14ac:dyDescent="0.25">
      <c r="A3707" s="21" t="s">
        <v>15341</v>
      </c>
      <c r="B3707" s="21" t="s">
        <v>790</v>
      </c>
      <c r="C3707" s="22" t="s">
        <v>113</v>
      </c>
      <c r="D3707" s="21" t="s">
        <v>36</v>
      </c>
      <c r="E3707" s="21" t="s">
        <v>164</v>
      </c>
      <c r="F3707" s="21">
        <v>9241</v>
      </c>
      <c r="G3707" s="21" t="s">
        <v>20078</v>
      </c>
      <c r="H3707" s="22">
        <v>33.413828000000002</v>
      </c>
      <c r="I3707" s="22">
        <v>-96.851337999999998</v>
      </c>
      <c r="J3707" s="23">
        <v>45230.470972222225</v>
      </c>
      <c r="K3707" s="24" t="s">
        <v>20174</v>
      </c>
      <c r="L3707" s="24">
        <v>45230.470972222225</v>
      </c>
      <c r="M3707" s="25" t="s">
        <v>20347</v>
      </c>
      <c r="N3707" s="21" t="s">
        <v>285</v>
      </c>
      <c r="O3707" s="21" t="s">
        <v>224</v>
      </c>
      <c r="P3707" s="26">
        <v>36</v>
      </c>
      <c r="Q3707" s="21" t="s">
        <v>154</v>
      </c>
      <c r="R3707" s="21" t="s">
        <v>66</v>
      </c>
      <c r="S3707" s="21" t="s">
        <v>7045</v>
      </c>
      <c r="T3707" s="21">
        <v>79</v>
      </c>
      <c r="U3707" s="21" t="s">
        <v>154</v>
      </c>
      <c r="V3707" s="21">
        <v>8924809662</v>
      </c>
      <c r="W3707" s="21" t="s">
        <v>51</v>
      </c>
      <c r="X3707" s="22" t="s">
        <v>240</v>
      </c>
      <c r="Y3707" s="21" t="s">
        <v>52</v>
      </c>
      <c r="Z3707" s="21" t="s">
        <v>564</v>
      </c>
      <c r="AA3707" s="21">
        <v>1</v>
      </c>
      <c r="AB3707" s="21">
        <v>18927.8</v>
      </c>
      <c r="AC3707" s="21" t="s">
        <v>229</v>
      </c>
    </row>
    <row r="3708" spans="1:29" ht="13.2" x14ac:dyDescent="0.25">
      <c r="A3708" s="15" t="s">
        <v>15344</v>
      </c>
      <c r="B3708" s="15" t="s">
        <v>267</v>
      </c>
      <c r="C3708" s="16" t="s">
        <v>401</v>
      </c>
      <c r="D3708" s="15" t="s">
        <v>130</v>
      </c>
      <c r="E3708" s="15" t="s">
        <v>131</v>
      </c>
      <c r="F3708" s="15">
        <v>3523</v>
      </c>
      <c r="G3708" s="15" t="s">
        <v>20070</v>
      </c>
      <c r="H3708" s="16">
        <v>31.005137000000001</v>
      </c>
      <c r="I3708" s="16">
        <v>-91.932271</v>
      </c>
      <c r="J3708" s="17">
        <v>45528.834201388891</v>
      </c>
      <c r="K3708" s="18" t="s">
        <v>20178</v>
      </c>
      <c r="L3708" s="18">
        <v>45528.834201388891</v>
      </c>
      <c r="M3708" s="19" t="s">
        <v>20283</v>
      </c>
      <c r="N3708" s="15" t="s">
        <v>153</v>
      </c>
      <c r="O3708" s="15" t="s">
        <v>250</v>
      </c>
      <c r="P3708" s="20">
        <v>26</v>
      </c>
      <c r="Q3708" s="15" t="s">
        <v>333</v>
      </c>
      <c r="R3708" s="15" t="s">
        <v>82</v>
      </c>
      <c r="S3708" s="15" t="s">
        <v>8607</v>
      </c>
      <c r="T3708" s="15">
        <v>27</v>
      </c>
      <c r="U3708" s="15" t="s">
        <v>154</v>
      </c>
      <c r="V3708" s="15" t="s">
        <v>15346</v>
      </c>
      <c r="W3708" s="15" t="s">
        <v>255</v>
      </c>
      <c r="X3708" s="16" t="s">
        <v>108</v>
      </c>
      <c r="Y3708" s="15" t="s">
        <v>125</v>
      </c>
      <c r="Z3708" s="15" t="s">
        <v>348</v>
      </c>
      <c r="AA3708" s="15">
        <v>5</v>
      </c>
      <c r="AB3708" s="15">
        <v>30202.29</v>
      </c>
      <c r="AC3708" s="15" t="s">
        <v>241</v>
      </c>
    </row>
    <row r="3709" spans="1:29" ht="13.2" x14ac:dyDescent="0.25">
      <c r="A3709" s="21" t="s">
        <v>15348</v>
      </c>
      <c r="B3709" s="21" t="s">
        <v>1340</v>
      </c>
      <c r="C3709" s="22" t="s">
        <v>544</v>
      </c>
      <c r="D3709" s="21" t="s">
        <v>201</v>
      </c>
      <c r="E3709" s="21" t="s">
        <v>114</v>
      </c>
      <c r="F3709" s="21">
        <v>279</v>
      </c>
      <c r="G3709" s="21" t="s">
        <v>20070</v>
      </c>
      <c r="H3709" s="22">
        <v>46.764291</v>
      </c>
      <c r="I3709" s="22">
        <v>-85.695199000000002</v>
      </c>
      <c r="J3709" s="23">
        <v>44149.12228009259</v>
      </c>
      <c r="K3709" s="24" t="s">
        <v>20186</v>
      </c>
      <c r="L3709" s="24">
        <v>44149.12228009259</v>
      </c>
      <c r="M3709" s="25" t="s">
        <v>20274</v>
      </c>
      <c r="N3709" s="21" t="s">
        <v>61</v>
      </c>
      <c r="O3709" s="21" t="s">
        <v>41</v>
      </c>
      <c r="P3709" s="26">
        <v>59</v>
      </c>
      <c r="Q3709" s="21" t="s">
        <v>333</v>
      </c>
      <c r="R3709" s="21" t="s">
        <v>236</v>
      </c>
      <c r="S3709" s="21" t="s">
        <v>6600</v>
      </c>
      <c r="T3709" s="21">
        <v>26</v>
      </c>
      <c r="U3709" s="21" t="s">
        <v>333</v>
      </c>
      <c r="V3709" s="21" t="s">
        <v>15350</v>
      </c>
      <c r="W3709" s="21" t="s">
        <v>51</v>
      </c>
      <c r="X3709" s="22" t="s">
        <v>306</v>
      </c>
      <c r="Y3709" s="21" t="s">
        <v>52</v>
      </c>
      <c r="Z3709" s="21" t="s">
        <v>348</v>
      </c>
      <c r="AA3709" s="21">
        <v>4</v>
      </c>
      <c r="AB3709" s="21">
        <v>39542.44</v>
      </c>
      <c r="AC3709" s="21" t="s">
        <v>241</v>
      </c>
    </row>
    <row r="3710" spans="1:29" ht="13.2" x14ac:dyDescent="0.25">
      <c r="A3710" s="15" t="s">
        <v>15351</v>
      </c>
      <c r="B3710" s="15" t="s">
        <v>373</v>
      </c>
      <c r="C3710" s="16" t="s">
        <v>20066</v>
      </c>
      <c r="D3710" s="15" t="s">
        <v>201</v>
      </c>
      <c r="E3710" s="15" t="s">
        <v>131</v>
      </c>
      <c r="F3710" s="15">
        <v>2154</v>
      </c>
      <c r="G3710" s="15" t="s">
        <v>20075</v>
      </c>
      <c r="H3710" s="16">
        <v>27.444915000000002</v>
      </c>
      <c r="I3710" s="16">
        <v>-87.294427999999996</v>
      </c>
      <c r="J3710" s="17" t="s">
        <v>20079</v>
      </c>
      <c r="K3710" s="18" t="s">
        <v>20079</v>
      </c>
      <c r="L3710" s="18" t="s">
        <v>20079</v>
      </c>
      <c r="M3710" s="19" t="s">
        <v>20294</v>
      </c>
      <c r="N3710" s="15" t="s">
        <v>293</v>
      </c>
      <c r="O3710" s="15" t="s">
        <v>62</v>
      </c>
      <c r="P3710" s="20">
        <v>40</v>
      </c>
      <c r="Q3710" s="15" t="s">
        <v>333</v>
      </c>
      <c r="R3710" s="15" t="s">
        <v>71</v>
      </c>
      <c r="S3710" s="15" t="s">
        <v>1182</v>
      </c>
      <c r="T3710" s="15">
        <v>62</v>
      </c>
      <c r="U3710" s="15" t="s">
        <v>154</v>
      </c>
      <c r="V3710" s="15" t="s">
        <v>15353</v>
      </c>
      <c r="W3710" s="15" t="s">
        <v>71</v>
      </c>
      <c r="X3710" s="16" t="s">
        <v>213</v>
      </c>
      <c r="Y3710" s="15" t="s">
        <v>297</v>
      </c>
      <c r="Z3710" s="15" t="s">
        <v>126</v>
      </c>
      <c r="AA3710" s="15">
        <v>3</v>
      </c>
      <c r="AB3710" s="15" t="s">
        <v>15354</v>
      </c>
      <c r="AC3710" s="15" t="s">
        <v>229</v>
      </c>
    </row>
    <row r="3711" spans="1:29" ht="13.2" x14ac:dyDescent="0.25">
      <c r="A3711" s="21" t="s">
        <v>15356</v>
      </c>
      <c r="B3711" s="21" t="s">
        <v>530</v>
      </c>
      <c r="C3711" s="22" t="s">
        <v>20067</v>
      </c>
      <c r="D3711" s="21" t="s">
        <v>201</v>
      </c>
      <c r="E3711" s="21" t="s">
        <v>164</v>
      </c>
      <c r="F3711" s="21">
        <v>5486</v>
      </c>
      <c r="G3711" s="21" t="s">
        <v>20072</v>
      </c>
      <c r="H3711" s="22">
        <v>35.222346000000002</v>
      </c>
      <c r="I3711" s="22">
        <v>98.391900000000007</v>
      </c>
      <c r="J3711" s="23">
        <v>44297.187141203707</v>
      </c>
      <c r="K3711" s="24" t="s">
        <v>20188</v>
      </c>
      <c r="L3711" s="24">
        <v>44297.187141203707</v>
      </c>
      <c r="M3711" s="25" t="s">
        <v>20268</v>
      </c>
      <c r="N3711" s="21" t="s">
        <v>139</v>
      </c>
      <c r="O3711" s="21" t="s">
        <v>106</v>
      </c>
      <c r="P3711" s="26">
        <v>68</v>
      </c>
      <c r="Q3711" s="21" t="s">
        <v>71</v>
      </c>
      <c r="R3711" s="21" t="s">
        <v>71</v>
      </c>
      <c r="S3711" s="21" t="s">
        <v>949</v>
      </c>
      <c r="T3711" s="21">
        <v>42</v>
      </c>
      <c r="U3711" s="21" t="s">
        <v>154</v>
      </c>
      <c r="V3711" s="21" t="s">
        <v>15358</v>
      </c>
      <c r="W3711" s="21" t="s">
        <v>174</v>
      </c>
      <c r="X3711" s="22" t="s">
        <v>108</v>
      </c>
      <c r="Y3711" s="21" t="s">
        <v>52</v>
      </c>
      <c r="Z3711" s="21" t="s">
        <v>348</v>
      </c>
      <c r="AA3711" s="21">
        <v>1</v>
      </c>
      <c r="AB3711" s="21">
        <v>0</v>
      </c>
      <c r="AC3711" s="21" t="s">
        <v>229</v>
      </c>
    </row>
    <row r="3712" spans="1:29" ht="13.2" x14ac:dyDescent="0.25">
      <c r="A3712" s="15" t="s">
        <v>15360</v>
      </c>
      <c r="B3712" s="15" t="s">
        <v>774</v>
      </c>
      <c r="C3712" s="16" t="s">
        <v>340</v>
      </c>
      <c r="D3712" s="15" t="s">
        <v>130</v>
      </c>
      <c r="E3712" s="15" t="s">
        <v>246</v>
      </c>
      <c r="F3712" s="15">
        <v>2728</v>
      </c>
      <c r="G3712" s="15" t="s">
        <v>20073</v>
      </c>
      <c r="H3712" s="16">
        <v>25.744129999999998</v>
      </c>
      <c r="I3712" s="16">
        <v>-111.843132</v>
      </c>
      <c r="J3712" s="17">
        <v>45138.594467592593</v>
      </c>
      <c r="K3712" s="18" t="s">
        <v>20184</v>
      </c>
      <c r="L3712" s="18">
        <v>45138.594467592593</v>
      </c>
      <c r="M3712" s="19" t="s">
        <v>20287</v>
      </c>
      <c r="N3712" s="15" t="s">
        <v>43</v>
      </c>
      <c r="O3712" s="15" t="s">
        <v>304</v>
      </c>
      <c r="P3712" s="20">
        <v>36</v>
      </c>
      <c r="Q3712" s="15" t="s">
        <v>154</v>
      </c>
      <c r="R3712" s="15" t="s">
        <v>236</v>
      </c>
      <c r="S3712" s="15" t="s">
        <v>4331</v>
      </c>
      <c r="T3712" s="15">
        <v>66</v>
      </c>
      <c r="U3712" s="15" t="s">
        <v>71</v>
      </c>
      <c r="V3712" s="15" t="s">
        <v>15362</v>
      </c>
      <c r="W3712" s="15" t="s">
        <v>123</v>
      </c>
      <c r="X3712" s="16" t="s">
        <v>306</v>
      </c>
      <c r="Y3712" s="15" t="s">
        <v>71</v>
      </c>
      <c r="Z3712" s="15" t="s">
        <v>53</v>
      </c>
      <c r="AA3712" s="15">
        <v>4</v>
      </c>
      <c r="AB3712" s="15">
        <v>43569.93</v>
      </c>
      <c r="AC3712" s="15" t="s">
        <v>229</v>
      </c>
    </row>
    <row r="3713" spans="1:29" ht="13.2" x14ac:dyDescent="0.25">
      <c r="A3713" s="21" t="s">
        <v>15364</v>
      </c>
      <c r="B3713" s="21" t="s">
        <v>1011</v>
      </c>
      <c r="C3713" s="22" t="s">
        <v>129</v>
      </c>
      <c r="D3713" s="21" t="s">
        <v>36</v>
      </c>
      <c r="E3713" s="21" t="s">
        <v>409</v>
      </c>
      <c r="F3713" s="21">
        <v>9351</v>
      </c>
      <c r="G3713" s="21" t="s">
        <v>20071</v>
      </c>
      <c r="H3713" s="22" t="s">
        <v>20079</v>
      </c>
      <c r="I3713" s="22">
        <v>-86.878068999999996</v>
      </c>
      <c r="J3713" s="23">
        <v>44540.246145833335</v>
      </c>
      <c r="K3713" s="24" t="s">
        <v>20182</v>
      </c>
      <c r="L3713" s="24">
        <v>44540.246145833335</v>
      </c>
      <c r="M3713" s="25" t="s">
        <v>20263</v>
      </c>
      <c r="N3713" s="21" t="s">
        <v>136</v>
      </c>
      <c r="O3713" s="21" t="s">
        <v>88</v>
      </c>
      <c r="P3713" s="26">
        <v>19</v>
      </c>
      <c r="Q3713" s="21" t="s">
        <v>154</v>
      </c>
      <c r="R3713" s="21" t="s">
        <v>236</v>
      </c>
      <c r="S3713" s="21" t="s">
        <v>2208</v>
      </c>
      <c r="T3713" s="21">
        <v>21</v>
      </c>
      <c r="U3713" s="21" t="s">
        <v>333</v>
      </c>
      <c r="V3713" s="21" t="s">
        <v>15366</v>
      </c>
      <c r="W3713" s="21" t="s">
        <v>123</v>
      </c>
      <c r="X3713" s="22" t="s">
        <v>306</v>
      </c>
      <c r="Y3713" s="21" t="s">
        <v>52</v>
      </c>
      <c r="Z3713" s="21" t="s">
        <v>348</v>
      </c>
      <c r="AA3713" s="21">
        <v>0</v>
      </c>
      <c r="AB3713" s="21">
        <v>6460.71</v>
      </c>
      <c r="AC3713" s="21" t="s">
        <v>229</v>
      </c>
    </row>
    <row r="3714" spans="1:29" ht="13.2" x14ac:dyDescent="0.25">
      <c r="A3714" s="15" t="s">
        <v>15368</v>
      </c>
      <c r="B3714" s="15" t="s">
        <v>631</v>
      </c>
      <c r="C3714" s="16" t="s">
        <v>20068</v>
      </c>
      <c r="D3714" s="15" t="s">
        <v>98</v>
      </c>
      <c r="E3714" s="15" t="s">
        <v>202</v>
      </c>
      <c r="F3714" s="15">
        <v>397</v>
      </c>
      <c r="G3714" s="15" t="s">
        <v>20076</v>
      </c>
      <c r="H3714" s="16">
        <v>37.812323999999997</v>
      </c>
      <c r="I3714" s="16">
        <v>52.485199999999999</v>
      </c>
      <c r="J3714" s="17">
        <v>43652.412800925929</v>
      </c>
      <c r="K3714" s="18" t="s">
        <v>20196</v>
      </c>
      <c r="L3714" s="18">
        <v>43652.412800925929</v>
      </c>
      <c r="M3714" s="19" t="s">
        <v>20285</v>
      </c>
      <c r="N3714" s="15" t="s">
        <v>101</v>
      </c>
      <c r="O3714" s="15" t="s">
        <v>62</v>
      </c>
      <c r="P3714" s="20">
        <v>75</v>
      </c>
      <c r="Q3714" s="15" t="s">
        <v>154</v>
      </c>
      <c r="R3714" s="15" t="s">
        <v>82</v>
      </c>
      <c r="S3714" s="15" t="s">
        <v>2193</v>
      </c>
      <c r="T3714" s="15">
        <v>48</v>
      </c>
      <c r="U3714" s="15" t="s">
        <v>333</v>
      </c>
      <c r="V3714" s="15" t="s">
        <v>15370</v>
      </c>
      <c r="W3714" s="15" t="s">
        <v>142</v>
      </c>
      <c r="X3714" s="16" t="s">
        <v>306</v>
      </c>
      <c r="Y3714" s="15" t="s">
        <v>214</v>
      </c>
      <c r="Z3714" s="15" t="s">
        <v>564</v>
      </c>
      <c r="AA3714" s="15">
        <v>0</v>
      </c>
      <c r="AB3714" s="15">
        <v>8471.61</v>
      </c>
      <c r="AC3714" s="15" t="s">
        <v>241</v>
      </c>
    </row>
    <row r="3715" spans="1:29" ht="13.2" x14ac:dyDescent="0.25">
      <c r="A3715" s="21" t="s">
        <v>15372</v>
      </c>
      <c r="B3715" s="21" t="s">
        <v>373</v>
      </c>
      <c r="C3715" s="22" t="s">
        <v>20067</v>
      </c>
      <c r="D3715" s="21" t="s">
        <v>191</v>
      </c>
      <c r="E3715" s="21" t="s">
        <v>114</v>
      </c>
      <c r="F3715" s="21">
        <v>828</v>
      </c>
      <c r="G3715" s="21" t="s">
        <v>20070</v>
      </c>
      <c r="H3715" s="22">
        <v>46.926215999999997</v>
      </c>
      <c r="I3715" s="22">
        <v>-113.515539</v>
      </c>
      <c r="J3715" s="23">
        <v>44476.88009259259</v>
      </c>
      <c r="K3715" s="24" t="s">
        <v>20214</v>
      </c>
      <c r="L3715" s="24">
        <v>44476.88009259259</v>
      </c>
      <c r="M3715" s="25" t="s">
        <v>20246</v>
      </c>
      <c r="N3715" s="21" t="s">
        <v>136</v>
      </c>
      <c r="O3715" s="21" t="s">
        <v>62</v>
      </c>
      <c r="P3715" s="26">
        <v>36</v>
      </c>
      <c r="Q3715" s="21" t="s">
        <v>333</v>
      </c>
      <c r="R3715" s="21" t="s">
        <v>65</v>
      </c>
      <c r="S3715" s="21" t="s">
        <v>4118</v>
      </c>
      <c r="T3715" s="21">
        <v>21</v>
      </c>
      <c r="U3715" s="21" t="s">
        <v>71</v>
      </c>
      <c r="V3715" s="21" t="s">
        <v>15374</v>
      </c>
      <c r="W3715" s="21" t="s">
        <v>174</v>
      </c>
      <c r="X3715" s="22" t="s">
        <v>71</v>
      </c>
      <c r="Y3715" s="21" t="s">
        <v>52</v>
      </c>
      <c r="Z3715" s="21" t="s">
        <v>564</v>
      </c>
      <c r="AA3715" s="21">
        <v>2</v>
      </c>
      <c r="AB3715" s="21" t="s">
        <v>20195</v>
      </c>
      <c r="AC3715" s="21" t="s">
        <v>241</v>
      </c>
    </row>
    <row r="3716" spans="1:29" ht="13.2" x14ac:dyDescent="0.25">
      <c r="A3716" s="15" t="s">
        <v>15376</v>
      </c>
      <c r="B3716" s="15" t="s">
        <v>1340</v>
      </c>
      <c r="C3716" s="16" t="s">
        <v>20068</v>
      </c>
      <c r="D3716" s="15" t="s">
        <v>191</v>
      </c>
      <c r="E3716" s="15" t="s">
        <v>37</v>
      </c>
      <c r="F3716" s="15">
        <v>4876</v>
      </c>
      <c r="G3716" s="15" t="s">
        <v>20078</v>
      </c>
      <c r="H3716" s="16">
        <v>32.715263</v>
      </c>
      <c r="I3716" s="16">
        <v>-98.506241000000003</v>
      </c>
      <c r="J3716" s="17">
        <v>44777</v>
      </c>
      <c r="K3716" s="18" t="s">
        <v>20180</v>
      </c>
      <c r="L3716" s="18">
        <v>44777</v>
      </c>
      <c r="M3716" s="19" t="s">
        <v>20250</v>
      </c>
      <c r="N3716" s="15" t="s">
        <v>343</v>
      </c>
      <c r="O3716" s="15" t="s">
        <v>304</v>
      </c>
      <c r="P3716" s="20">
        <v>65</v>
      </c>
      <c r="Q3716" s="15" t="s">
        <v>154</v>
      </c>
      <c r="R3716" s="15" t="s">
        <v>71</v>
      </c>
      <c r="S3716" s="15" t="s">
        <v>4868</v>
      </c>
      <c r="T3716" s="15">
        <v>21</v>
      </c>
      <c r="U3716" s="15" t="s">
        <v>71</v>
      </c>
      <c r="V3716" s="15" t="s">
        <v>71</v>
      </c>
      <c r="W3716" s="15" t="s">
        <v>71</v>
      </c>
      <c r="X3716" s="16" t="s">
        <v>213</v>
      </c>
      <c r="Y3716" s="15" t="s">
        <v>214</v>
      </c>
      <c r="Z3716" s="15" t="s">
        <v>53</v>
      </c>
      <c r="AA3716" s="15">
        <v>5</v>
      </c>
      <c r="AB3716" s="15">
        <v>33260.57</v>
      </c>
      <c r="AC3716" s="15" t="s">
        <v>241</v>
      </c>
    </row>
    <row r="3717" spans="1:29" ht="13.2" x14ac:dyDescent="0.25">
      <c r="A3717" s="21" t="s">
        <v>15379</v>
      </c>
      <c r="B3717" s="21" t="s">
        <v>1358</v>
      </c>
      <c r="C3717" s="22" t="s">
        <v>20066</v>
      </c>
      <c r="D3717" s="21" t="s">
        <v>163</v>
      </c>
      <c r="E3717" s="21" t="s">
        <v>246</v>
      </c>
      <c r="F3717" s="21">
        <v>2442</v>
      </c>
      <c r="G3717" s="21" t="s">
        <v>20071</v>
      </c>
      <c r="H3717" s="22">
        <v>33.522244000000001</v>
      </c>
      <c r="I3717" s="22">
        <v>-115.70434899999999</v>
      </c>
      <c r="J3717" s="23">
        <v>43367.636770833335</v>
      </c>
      <c r="K3717" s="24" t="s">
        <v>20176</v>
      </c>
      <c r="L3717" s="24">
        <v>43367.636770833335</v>
      </c>
      <c r="M3717" s="25" t="s">
        <v>20340</v>
      </c>
      <c r="N3717" s="21" t="s">
        <v>136</v>
      </c>
      <c r="O3717" s="21" t="s">
        <v>250</v>
      </c>
      <c r="P3717" s="26">
        <v>42</v>
      </c>
      <c r="Q3717" s="21" t="s">
        <v>333</v>
      </c>
      <c r="R3717" s="21" t="s">
        <v>185</v>
      </c>
      <c r="S3717" s="21" t="s">
        <v>6247</v>
      </c>
      <c r="T3717" s="21">
        <v>84</v>
      </c>
      <c r="U3717" s="21" t="s">
        <v>65</v>
      </c>
      <c r="V3717" s="21" t="s">
        <v>15381</v>
      </c>
      <c r="W3717" s="21" t="s">
        <v>71</v>
      </c>
      <c r="X3717" s="22" t="s">
        <v>240</v>
      </c>
      <c r="Y3717" s="21" t="s">
        <v>125</v>
      </c>
      <c r="Z3717" s="21" t="s">
        <v>126</v>
      </c>
      <c r="AA3717" s="21">
        <v>2</v>
      </c>
      <c r="AB3717" s="21">
        <v>17358.650000000001</v>
      </c>
      <c r="AC3717" s="21" t="s">
        <v>241</v>
      </c>
    </row>
    <row r="3718" spans="1:29" ht="13.2" x14ac:dyDescent="0.25">
      <c r="A3718" s="15" t="s">
        <v>15383</v>
      </c>
      <c r="B3718" s="15" t="s">
        <v>267</v>
      </c>
      <c r="C3718" s="16" t="s">
        <v>113</v>
      </c>
      <c r="D3718" s="15" t="s">
        <v>77</v>
      </c>
      <c r="E3718" s="15" t="s">
        <v>131</v>
      </c>
      <c r="F3718" s="15">
        <v>1204</v>
      </c>
      <c r="G3718" s="15" t="s">
        <v>20071</v>
      </c>
      <c r="H3718" s="16" t="s">
        <v>20079</v>
      </c>
      <c r="I3718" s="16">
        <v>-116.18102399999999</v>
      </c>
      <c r="J3718" s="17">
        <v>45072.210775462961</v>
      </c>
      <c r="K3718" s="18" t="s">
        <v>20182</v>
      </c>
      <c r="L3718" s="18">
        <v>45072.210775462961</v>
      </c>
      <c r="M3718" s="19" t="s">
        <v>20208</v>
      </c>
      <c r="N3718" s="15" t="s">
        <v>207</v>
      </c>
      <c r="O3718" s="15" t="s">
        <v>356</v>
      </c>
      <c r="P3718" s="20">
        <v>46</v>
      </c>
      <c r="Q3718" s="15" t="s">
        <v>50</v>
      </c>
      <c r="R3718" s="15" t="s">
        <v>185</v>
      </c>
      <c r="S3718" s="15" t="s">
        <v>2246</v>
      </c>
      <c r="T3718" s="15">
        <v>23</v>
      </c>
      <c r="U3718" s="15" t="s">
        <v>333</v>
      </c>
      <c r="V3718" s="15" t="s">
        <v>15385</v>
      </c>
      <c r="W3718" s="15" t="s">
        <v>51</v>
      </c>
      <c r="X3718" s="16" t="s">
        <v>240</v>
      </c>
      <c r="Y3718" s="15" t="s">
        <v>71</v>
      </c>
      <c r="Z3718" s="15" t="s">
        <v>126</v>
      </c>
      <c r="AA3718" s="15">
        <v>1</v>
      </c>
      <c r="AB3718" s="15">
        <v>5133.93</v>
      </c>
      <c r="AC3718" s="15" t="s">
        <v>241</v>
      </c>
    </row>
    <row r="3719" spans="1:29" ht="13.2" x14ac:dyDescent="0.25">
      <c r="A3719" s="21" t="s">
        <v>15387</v>
      </c>
      <c r="B3719" s="21" t="s">
        <v>1358</v>
      </c>
      <c r="C3719" s="22" t="s">
        <v>340</v>
      </c>
      <c r="D3719" s="21" t="s">
        <v>98</v>
      </c>
      <c r="E3719" s="21" t="s">
        <v>37</v>
      </c>
      <c r="F3719" s="21">
        <v>5622</v>
      </c>
      <c r="G3719" s="21" t="s">
        <v>20069</v>
      </c>
      <c r="H3719" s="22">
        <v>44.024687999999998</v>
      </c>
      <c r="I3719" s="22">
        <v>-118.215357</v>
      </c>
      <c r="J3719" s="23">
        <v>43502.230752314812</v>
      </c>
      <c r="K3719" s="24" t="s">
        <v>20182</v>
      </c>
      <c r="L3719" s="24">
        <v>43502.230752314812</v>
      </c>
      <c r="M3719" s="25" t="s">
        <v>20249</v>
      </c>
      <c r="N3719" s="21" t="s">
        <v>182</v>
      </c>
      <c r="O3719" s="21" t="s">
        <v>140</v>
      </c>
      <c r="P3719" s="26">
        <v>18</v>
      </c>
      <c r="Q3719" s="21" t="s">
        <v>333</v>
      </c>
      <c r="R3719" s="21" t="s">
        <v>50</v>
      </c>
      <c r="S3719" s="21" t="s">
        <v>4038</v>
      </c>
      <c r="T3719" s="21">
        <v>12</v>
      </c>
      <c r="U3719" s="21" t="s">
        <v>333</v>
      </c>
      <c r="V3719" s="21" t="s">
        <v>15389</v>
      </c>
      <c r="W3719" s="21" t="s">
        <v>51</v>
      </c>
      <c r="X3719" s="22" t="s">
        <v>240</v>
      </c>
      <c r="Y3719" s="21" t="s">
        <v>125</v>
      </c>
      <c r="Z3719" s="21" t="s">
        <v>564</v>
      </c>
      <c r="AA3719" s="21">
        <v>1</v>
      </c>
      <c r="AB3719" s="21">
        <v>12792.05</v>
      </c>
      <c r="AC3719" s="21" t="s">
        <v>229</v>
      </c>
    </row>
    <row r="3720" spans="1:29" ht="13.2" x14ac:dyDescent="0.25">
      <c r="A3720" s="15" t="s">
        <v>15391</v>
      </c>
      <c r="B3720" s="15" t="s">
        <v>515</v>
      </c>
      <c r="C3720" s="16" t="s">
        <v>544</v>
      </c>
      <c r="D3720" s="15" t="s">
        <v>201</v>
      </c>
      <c r="E3720" s="15" t="s">
        <v>164</v>
      </c>
      <c r="F3720" s="15">
        <v>146</v>
      </c>
      <c r="G3720" s="15" t="s">
        <v>20073</v>
      </c>
      <c r="H3720" s="16">
        <v>27.492158</v>
      </c>
      <c r="I3720" s="16">
        <v>-76.084833000000003</v>
      </c>
      <c r="J3720" s="17">
        <v>43501.845601851855</v>
      </c>
      <c r="K3720" s="18" t="s">
        <v>20178</v>
      </c>
      <c r="L3720" s="18">
        <v>43501.845601851855</v>
      </c>
      <c r="M3720" s="19" t="s">
        <v>20268</v>
      </c>
      <c r="N3720" s="15" t="s">
        <v>48</v>
      </c>
      <c r="O3720" s="15" t="s">
        <v>283</v>
      </c>
      <c r="P3720" s="20">
        <v>66</v>
      </c>
      <c r="Q3720" s="15" t="s">
        <v>154</v>
      </c>
      <c r="R3720" s="15" t="s">
        <v>236</v>
      </c>
      <c r="S3720" s="15" t="s">
        <v>1572</v>
      </c>
      <c r="T3720" s="15">
        <v>32</v>
      </c>
      <c r="U3720" s="15" t="s">
        <v>154</v>
      </c>
      <c r="V3720" s="15" t="s">
        <v>15393</v>
      </c>
      <c r="W3720" s="15" t="s">
        <v>71</v>
      </c>
      <c r="X3720" s="16" t="s">
        <v>240</v>
      </c>
      <c r="Y3720" s="15" t="s">
        <v>52</v>
      </c>
      <c r="Z3720" s="15" t="s">
        <v>348</v>
      </c>
      <c r="AA3720" s="15">
        <v>2</v>
      </c>
      <c r="AB3720" s="15">
        <v>35669.5</v>
      </c>
      <c r="AC3720" s="15" t="s">
        <v>241</v>
      </c>
    </row>
    <row r="3721" spans="1:29" ht="13.2" x14ac:dyDescent="0.25">
      <c r="A3721" s="21" t="s">
        <v>15395</v>
      </c>
      <c r="B3721" s="21" t="s">
        <v>1358</v>
      </c>
      <c r="C3721" s="22" t="s">
        <v>364</v>
      </c>
      <c r="D3721" s="21" t="s">
        <v>36</v>
      </c>
      <c r="E3721" s="21" t="s">
        <v>131</v>
      </c>
      <c r="F3721" s="21">
        <v>2913</v>
      </c>
      <c r="G3721" s="21" t="s">
        <v>20077</v>
      </c>
      <c r="H3721" s="22">
        <v>46.934123</v>
      </c>
      <c r="I3721" s="22">
        <v>-75.472479000000007</v>
      </c>
      <c r="J3721" s="23">
        <v>44005.384722222225</v>
      </c>
      <c r="K3721" s="24" t="s">
        <v>20196</v>
      </c>
      <c r="L3721" s="24">
        <v>44005.384722222225</v>
      </c>
      <c r="M3721" s="25" t="s">
        <v>20322</v>
      </c>
      <c r="N3721" s="21" t="s">
        <v>249</v>
      </c>
      <c r="O3721" s="21" t="s">
        <v>137</v>
      </c>
      <c r="P3721" s="26">
        <v>36</v>
      </c>
      <c r="Q3721" s="21" t="s">
        <v>71</v>
      </c>
      <c r="R3721" s="21" t="s">
        <v>71</v>
      </c>
      <c r="S3721" s="21" t="s">
        <v>10578</v>
      </c>
      <c r="T3721" s="21">
        <v>45</v>
      </c>
      <c r="U3721" s="21" t="s">
        <v>50</v>
      </c>
      <c r="V3721" s="21" t="s">
        <v>15396</v>
      </c>
      <c r="W3721" s="21" t="s">
        <v>142</v>
      </c>
      <c r="X3721" s="22" t="s">
        <v>240</v>
      </c>
      <c r="Y3721" s="21" t="s">
        <v>109</v>
      </c>
      <c r="Z3721" s="21" t="s">
        <v>126</v>
      </c>
      <c r="AA3721" s="21">
        <v>0</v>
      </c>
      <c r="AB3721" s="21" t="s">
        <v>15397</v>
      </c>
      <c r="AC3721" s="21" t="s">
        <v>241</v>
      </c>
    </row>
    <row r="3722" spans="1:29" ht="13.2" x14ac:dyDescent="0.25">
      <c r="A3722" s="15" t="s">
        <v>15398</v>
      </c>
      <c r="B3722" s="15" t="s">
        <v>1256</v>
      </c>
      <c r="C3722" s="16" t="s">
        <v>364</v>
      </c>
      <c r="D3722" s="15" t="s">
        <v>77</v>
      </c>
      <c r="E3722" s="15" t="s">
        <v>202</v>
      </c>
      <c r="F3722" s="15">
        <v>725</v>
      </c>
      <c r="G3722" s="15" t="s">
        <v>20078</v>
      </c>
      <c r="H3722" s="16">
        <v>47.820417999999997</v>
      </c>
      <c r="I3722" s="16">
        <v>-86.258360999999994</v>
      </c>
      <c r="J3722" s="17">
        <v>44480.679814814815</v>
      </c>
      <c r="K3722" s="18" t="s">
        <v>20217</v>
      </c>
      <c r="L3722" s="18">
        <v>44480.679814814815</v>
      </c>
      <c r="M3722" s="19" t="s">
        <v>20304</v>
      </c>
      <c r="N3722" s="15" t="s">
        <v>48</v>
      </c>
      <c r="O3722" s="15" t="s">
        <v>224</v>
      </c>
      <c r="P3722" s="20">
        <v>36</v>
      </c>
      <c r="Q3722" s="15" t="s">
        <v>71</v>
      </c>
      <c r="R3722" s="15" t="s">
        <v>71</v>
      </c>
      <c r="S3722" s="15" t="s">
        <v>627</v>
      </c>
      <c r="T3722" s="15">
        <v>21</v>
      </c>
      <c r="U3722" s="15" t="s">
        <v>71</v>
      </c>
      <c r="V3722" s="15"/>
      <c r="W3722" s="15" t="s">
        <v>123</v>
      </c>
      <c r="X3722" s="16" t="s">
        <v>240</v>
      </c>
      <c r="Y3722" s="15" t="s">
        <v>214</v>
      </c>
      <c r="Z3722" s="15" t="s">
        <v>53</v>
      </c>
      <c r="AA3722" s="15">
        <v>0</v>
      </c>
      <c r="AB3722" s="15">
        <v>0</v>
      </c>
      <c r="AC3722" s="15" t="s">
        <v>229</v>
      </c>
    </row>
    <row r="3723" spans="1:29" ht="13.2" x14ac:dyDescent="0.25">
      <c r="A3723" s="21" t="s">
        <v>15401</v>
      </c>
      <c r="B3723" s="21" t="s">
        <v>848</v>
      </c>
      <c r="C3723" s="22" t="s">
        <v>129</v>
      </c>
      <c r="D3723" s="21" t="s">
        <v>130</v>
      </c>
      <c r="E3723" s="21" t="s">
        <v>78</v>
      </c>
      <c r="F3723" s="21" t="s">
        <v>20383</v>
      </c>
      <c r="G3723" s="21" t="s">
        <v>20076</v>
      </c>
      <c r="H3723" s="22">
        <v>41.807377000000002</v>
      </c>
      <c r="I3723" s="22" t="s">
        <v>20079</v>
      </c>
      <c r="J3723" s="23" t="s">
        <v>20079</v>
      </c>
      <c r="K3723" s="24" t="s">
        <v>20079</v>
      </c>
      <c r="L3723" s="24" t="s">
        <v>20079</v>
      </c>
      <c r="M3723" s="25" t="s">
        <v>20260</v>
      </c>
      <c r="N3723" s="21" t="s">
        <v>285</v>
      </c>
      <c r="O3723" s="21" t="s">
        <v>41</v>
      </c>
      <c r="P3723" s="26">
        <v>36</v>
      </c>
      <c r="Q3723" s="21" t="s">
        <v>333</v>
      </c>
      <c r="R3723" s="21" t="s">
        <v>82</v>
      </c>
      <c r="S3723" s="21" t="s">
        <v>15403</v>
      </c>
      <c r="T3723" s="21">
        <v>51</v>
      </c>
      <c r="U3723" s="21" t="s">
        <v>65</v>
      </c>
      <c r="V3723" s="21" t="s">
        <v>15404</v>
      </c>
      <c r="W3723" s="21" t="s">
        <v>51</v>
      </c>
      <c r="X3723" s="22" t="s">
        <v>108</v>
      </c>
      <c r="Y3723" s="21" t="s">
        <v>52</v>
      </c>
      <c r="Z3723" s="21" t="s">
        <v>126</v>
      </c>
      <c r="AA3723" s="21">
        <v>1</v>
      </c>
      <c r="AB3723" s="21">
        <v>13528.29</v>
      </c>
      <c r="AC3723" s="21" t="s">
        <v>241</v>
      </c>
    </row>
    <row r="3724" spans="1:29" ht="13.2" x14ac:dyDescent="0.25">
      <c r="A3724" s="15" t="s">
        <v>15406</v>
      </c>
      <c r="B3724" s="15" t="s">
        <v>1358</v>
      </c>
      <c r="C3724" s="16" t="s">
        <v>340</v>
      </c>
      <c r="D3724" s="15" t="s">
        <v>77</v>
      </c>
      <c r="E3724" s="15" t="s">
        <v>131</v>
      </c>
      <c r="F3724" s="15">
        <v>6180</v>
      </c>
      <c r="G3724" s="15" t="s">
        <v>20077</v>
      </c>
      <c r="H3724" s="16">
        <v>38.956133999999999</v>
      </c>
      <c r="I3724" s="16">
        <v>-97.791027999999997</v>
      </c>
      <c r="J3724" s="17">
        <v>43622.05265046296</v>
      </c>
      <c r="K3724" s="18" t="s">
        <v>20220</v>
      </c>
      <c r="L3724" s="18">
        <v>43622.05265046296</v>
      </c>
      <c r="M3724" s="19" t="s">
        <v>20276</v>
      </c>
      <c r="N3724" s="15" t="s">
        <v>167</v>
      </c>
      <c r="O3724" s="15" t="s">
        <v>356</v>
      </c>
      <c r="P3724" s="20">
        <v>36</v>
      </c>
      <c r="Q3724" s="15" t="s">
        <v>71</v>
      </c>
      <c r="R3724" s="15" t="s">
        <v>71</v>
      </c>
      <c r="S3724" s="15" t="s">
        <v>2764</v>
      </c>
      <c r="T3724" s="15">
        <v>12</v>
      </c>
      <c r="U3724" s="15" t="s">
        <v>333</v>
      </c>
      <c r="V3724" s="15" t="s">
        <v>15408</v>
      </c>
      <c r="W3724" s="15" t="s">
        <v>142</v>
      </c>
      <c r="X3724" s="16" t="s">
        <v>240</v>
      </c>
      <c r="Y3724" s="15" t="s">
        <v>214</v>
      </c>
      <c r="Z3724" s="15" t="s">
        <v>348</v>
      </c>
      <c r="AA3724" s="15">
        <v>0</v>
      </c>
      <c r="AB3724" s="15">
        <v>8973.6</v>
      </c>
      <c r="AC3724" s="15" t="s">
        <v>241</v>
      </c>
    </row>
    <row r="3725" spans="1:29" ht="13.2" x14ac:dyDescent="0.25">
      <c r="A3725" s="21" t="s">
        <v>15409</v>
      </c>
      <c r="B3725" s="21" t="s">
        <v>848</v>
      </c>
      <c r="C3725" s="22" t="s">
        <v>113</v>
      </c>
      <c r="D3725" s="21" t="s">
        <v>98</v>
      </c>
      <c r="E3725" s="21" t="s">
        <v>149</v>
      </c>
      <c r="F3725" s="21">
        <v>7508</v>
      </c>
      <c r="G3725" s="21" t="s">
        <v>20073</v>
      </c>
      <c r="H3725" s="22" t="s">
        <v>20079</v>
      </c>
      <c r="I3725" s="22">
        <v>-103.264966</v>
      </c>
      <c r="J3725" s="23">
        <v>45571.871493055558</v>
      </c>
      <c r="K3725" s="24" t="s">
        <v>20178</v>
      </c>
      <c r="L3725" s="24">
        <v>45571.871493055558</v>
      </c>
      <c r="M3725" s="25" t="s">
        <v>20311</v>
      </c>
      <c r="N3725" s="21" t="s">
        <v>222</v>
      </c>
      <c r="O3725" s="21" t="s">
        <v>49</v>
      </c>
      <c r="P3725" s="26">
        <v>38</v>
      </c>
      <c r="Q3725" s="21" t="s">
        <v>154</v>
      </c>
      <c r="R3725" s="21" t="s">
        <v>236</v>
      </c>
      <c r="S3725" s="21" t="s">
        <v>6242</v>
      </c>
      <c r="T3725" s="21">
        <v>49</v>
      </c>
      <c r="U3725" s="21" t="s">
        <v>154</v>
      </c>
      <c r="V3725" s="21" t="s">
        <v>15411</v>
      </c>
      <c r="W3725" s="21" t="s">
        <v>51</v>
      </c>
      <c r="X3725" s="22" t="s">
        <v>213</v>
      </c>
      <c r="Y3725" s="21" t="s">
        <v>125</v>
      </c>
      <c r="Z3725" s="21" t="s">
        <v>71</v>
      </c>
      <c r="AA3725" s="21">
        <v>0</v>
      </c>
      <c r="AB3725" s="21">
        <v>24221.83</v>
      </c>
      <c r="AC3725" s="21" t="s">
        <v>229</v>
      </c>
    </row>
    <row r="3726" spans="1:29" ht="13.2" x14ac:dyDescent="0.25">
      <c r="A3726" s="15" t="s">
        <v>15413</v>
      </c>
      <c r="B3726" s="15" t="s">
        <v>300</v>
      </c>
      <c r="C3726" s="16" t="s">
        <v>20066</v>
      </c>
      <c r="D3726" s="15" t="s">
        <v>219</v>
      </c>
      <c r="E3726" s="15" t="s">
        <v>114</v>
      </c>
      <c r="F3726" s="15">
        <v>4569</v>
      </c>
      <c r="G3726" s="15" t="s">
        <v>20069</v>
      </c>
      <c r="H3726" s="16">
        <v>32.288055</v>
      </c>
      <c r="I3726" s="16">
        <v>-104.980701</v>
      </c>
      <c r="J3726" s="17">
        <v>43441.392048611109</v>
      </c>
      <c r="K3726" s="18" t="s">
        <v>20196</v>
      </c>
      <c r="L3726" s="18">
        <v>43441.392048611109</v>
      </c>
      <c r="M3726" s="19" t="s">
        <v>20305</v>
      </c>
      <c r="N3726" s="15" t="s">
        <v>293</v>
      </c>
      <c r="O3726" s="15" t="s">
        <v>475</v>
      </c>
      <c r="P3726" s="20">
        <v>30</v>
      </c>
      <c r="Q3726" s="15" t="s">
        <v>154</v>
      </c>
      <c r="R3726" s="15" t="s">
        <v>66</v>
      </c>
      <c r="S3726" s="15" t="s">
        <v>4362</v>
      </c>
      <c r="T3726" s="15">
        <v>32</v>
      </c>
      <c r="U3726" s="15" t="s">
        <v>154</v>
      </c>
      <c r="V3726" s="15" t="s">
        <v>15415</v>
      </c>
      <c r="W3726" s="15" t="s">
        <v>51</v>
      </c>
      <c r="X3726" s="16" t="s">
        <v>108</v>
      </c>
      <c r="Y3726" s="15" t="s">
        <v>125</v>
      </c>
      <c r="Z3726" s="15" t="s">
        <v>348</v>
      </c>
      <c r="AA3726" s="15">
        <v>3</v>
      </c>
      <c r="AB3726" s="15">
        <v>21351.24</v>
      </c>
      <c r="AC3726" s="15" t="s">
        <v>229</v>
      </c>
    </row>
    <row r="3727" spans="1:29" ht="13.2" x14ac:dyDescent="0.25">
      <c r="A3727" s="21" t="s">
        <v>15417</v>
      </c>
      <c r="B3727" s="21" t="s">
        <v>500</v>
      </c>
      <c r="C3727" s="22" t="s">
        <v>340</v>
      </c>
      <c r="D3727" s="21" t="s">
        <v>201</v>
      </c>
      <c r="E3727" s="21" t="s">
        <v>202</v>
      </c>
      <c r="F3727" s="21">
        <v>7375</v>
      </c>
      <c r="G3727" s="21" t="s">
        <v>20071</v>
      </c>
      <c r="H3727" s="22">
        <v>35.479875</v>
      </c>
      <c r="I3727" s="22">
        <v>-87.316132999999994</v>
      </c>
      <c r="J3727" s="23">
        <v>43314.096909722219</v>
      </c>
      <c r="K3727" s="24" t="s">
        <v>20186</v>
      </c>
      <c r="L3727" s="24">
        <v>43314.096909722219</v>
      </c>
      <c r="M3727" s="25" t="s">
        <v>20247</v>
      </c>
      <c r="N3727" s="21" t="s">
        <v>136</v>
      </c>
      <c r="O3727" s="21" t="s">
        <v>117</v>
      </c>
      <c r="P3727" s="26">
        <v>67</v>
      </c>
      <c r="Q3727" s="21" t="s">
        <v>333</v>
      </c>
      <c r="R3727" s="21" t="s">
        <v>71</v>
      </c>
      <c r="S3727" s="21" t="s">
        <v>2410</v>
      </c>
      <c r="T3727" s="21">
        <v>42</v>
      </c>
      <c r="U3727" s="21" t="s">
        <v>333</v>
      </c>
      <c r="V3727" s="21" t="s">
        <v>15419</v>
      </c>
      <c r="W3727" s="21" t="s">
        <v>71</v>
      </c>
      <c r="X3727" s="22" t="s">
        <v>306</v>
      </c>
      <c r="Y3727" s="21" t="s">
        <v>71</v>
      </c>
      <c r="Z3727" s="21" t="s">
        <v>53</v>
      </c>
      <c r="AA3727" s="21">
        <v>0</v>
      </c>
      <c r="AB3727" s="21">
        <v>0</v>
      </c>
      <c r="AC3727" s="21" t="s">
        <v>241</v>
      </c>
    </row>
    <row r="3728" spans="1:29" ht="13.2" x14ac:dyDescent="0.25">
      <c r="A3728" s="15" t="s">
        <v>15420</v>
      </c>
      <c r="B3728" s="15" t="s">
        <v>790</v>
      </c>
      <c r="C3728" s="16" t="s">
        <v>113</v>
      </c>
      <c r="D3728" s="15" t="s">
        <v>201</v>
      </c>
      <c r="E3728" s="15" t="s">
        <v>58</v>
      </c>
      <c r="F3728" s="15">
        <v>8921</v>
      </c>
      <c r="G3728" s="15" t="s">
        <v>20073</v>
      </c>
      <c r="H3728" s="16">
        <v>46.437443000000002</v>
      </c>
      <c r="I3728" s="16">
        <v>-120.800309</v>
      </c>
      <c r="J3728" s="17">
        <v>45566.36959490741</v>
      </c>
      <c r="K3728" s="18" t="s">
        <v>20170</v>
      </c>
      <c r="L3728" s="18">
        <v>45566.36959490741</v>
      </c>
      <c r="M3728" s="19" t="s">
        <v>20298</v>
      </c>
      <c r="N3728" s="15" t="s">
        <v>285</v>
      </c>
      <c r="O3728" s="15" t="s">
        <v>168</v>
      </c>
      <c r="P3728" s="20">
        <v>36</v>
      </c>
      <c r="Q3728" s="15" t="s">
        <v>71</v>
      </c>
      <c r="R3728" s="15" t="s">
        <v>71</v>
      </c>
      <c r="S3728" s="15" t="s">
        <v>1337</v>
      </c>
      <c r="T3728" s="15">
        <v>20</v>
      </c>
      <c r="U3728" s="15" t="s">
        <v>333</v>
      </c>
      <c r="V3728" s="15"/>
      <c r="W3728" s="15" t="s">
        <v>51</v>
      </c>
      <c r="X3728" s="16" t="s">
        <v>306</v>
      </c>
      <c r="Y3728" s="15" t="s">
        <v>52</v>
      </c>
      <c r="Z3728" s="15" t="s">
        <v>564</v>
      </c>
      <c r="AA3728" s="15">
        <v>0</v>
      </c>
      <c r="AB3728" s="15">
        <v>42846.73</v>
      </c>
      <c r="AC3728" s="15" t="s">
        <v>241</v>
      </c>
    </row>
    <row r="3729" spans="1:29" ht="13.2" x14ac:dyDescent="0.25">
      <c r="A3729" s="21" t="s">
        <v>15423</v>
      </c>
      <c r="B3729" s="21" t="s">
        <v>373</v>
      </c>
      <c r="C3729" s="22" t="s">
        <v>20068</v>
      </c>
      <c r="D3729" s="21" t="s">
        <v>98</v>
      </c>
      <c r="E3729" s="21" t="s">
        <v>131</v>
      </c>
      <c r="F3729" s="21">
        <v>4345</v>
      </c>
      <c r="G3729" s="21" t="s">
        <v>20070</v>
      </c>
      <c r="H3729" s="22">
        <v>46.306958000000002</v>
      </c>
      <c r="I3729" s="22" t="s">
        <v>20079</v>
      </c>
      <c r="J3729" s="23">
        <v>45207.190335648149</v>
      </c>
      <c r="K3729" s="24" t="s">
        <v>20188</v>
      </c>
      <c r="L3729" s="24">
        <v>45207.190335648149</v>
      </c>
      <c r="M3729" s="25" t="s">
        <v>20191</v>
      </c>
      <c r="N3729" s="21" t="s">
        <v>156</v>
      </c>
      <c r="O3729" s="21" t="s">
        <v>250</v>
      </c>
      <c r="P3729" s="26">
        <v>53</v>
      </c>
      <c r="Q3729" s="21" t="s">
        <v>333</v>
      </c>
      <c r="R3729" s="21" t="s">
        <v>50</v>
      </c>
      <c r="S3729" s="21" t="s">
        <v>3697</v>
      </c>
      <c r="T3729" s="21">
        <v>62</v>
      </c>
      <c r="U3729" s="21" t="s">
        <v>71</v>
      </c>
      <c r="V3729" s="21">
        <v>2529979102</v>
      </c>
      <c r="W3729" s="21" t="s">
        <v>174</v>
      </c>
      <c r="X3729" s="22" t="s">
        <v>306</v>
      </c>
      <c r="Y3729" s="21" t="s">
        <v>214</v>
      </c>
      <c r="Z3729" s="21" t="s">
        <v>126</v>
      </c>
      <c r="AA3729" s="21">
        <v>3</v>
      </c>
      <c r="AB3729" s="21">
        <v>37967.050000000003</v>
      </c>
      <c r="AC3729" s="21" t="s">
        <v>241</v>
      </c>
    </row>
    <row r="3730" spans="1:29" ht="13.2" x14ac:dyDescent="0.25">
      <c r="A3730" s="15" t="s">
        <v>15426</v>
      </c>
      <c r="B3730" s="15" t="s">
        <v>774</v>
      </c>
      <c r="C3730" s="16" t="s">
        <v>129</v>
      </c>
      <c r="D3730" s="15" t="s">
        <v>77</v>
      </c>
      <c r="E3730" s="15" t="s">
        <v>409</v>
      </c>
      <c r="F3730" s="15">
        <v>1415</v>
      </c>
      <c r="G3730" s="15" t="s">
        <v>20070</v>
      </c>
      <c r="H3730" s="16">
        <v>36.557518000000002</v>
      </c>
      <c r="I3730" s="16">
        <v>-70.315534</v>
      </c>
      <c r="J3730" s="17">
        <v>43223.515567129631</v>
      </c>
      <c r="K3730" s="18" t="s">
        <v>20211</v>
      </c>
      <c r="L3730" s="18">
        <v>43223.515567129631</v>
      </c>
      <c r="M3730" s="19" t="s">
        <v>20296</v>
      </c>
      <c r="N3730" s="15" t="s">
        <v>43</v>
      </c>
      <c r="O3730" s="15" t="s">
        <v>106</v>
      </c>
      <c r="P3730" s="20">
        <v>36</v>
      </c>
      <c r="Q3730" s="15" t="s">
        <v>71</v>
      </c>
      <c r="R3730" s="15" t="s">
        <v>71</v>
      </c>
      <c r="S3730" s="15" t="s">
        <v>8718</v>
      </c>
      <c r="T3730" s="15">
        <v>81</v>
      </c>
      <c r="U3730" s="15" t="s">
        <v>154</v>
      </c>
      <c r="V3730" s="15" t="s">
        <v>15428</v>
      </c>
      <c r="W3730" s="15" t="s">
        <v>71</v>
      </c>
      <c r="X3730" s="16" t="s">
        <v>71</v>
      </c>
      <c r="Y3730" s="15" t="s">
        <v>52</v>
      </c>
      <c r="Z3730" s="15" t="s">
        <v>71</v>
      </c>
      <c r="AA3730" s="15">
        <v>2</v>
      </c>
      <c r="AB3730" s="15">
        <v>7889.16</v>
      </c>
      <c r="AC3730" s="15" t="s">
        <v>241</v>
      </c>
    </row>
    <row r="3731" spans="1:29" ht="13.2" x14ac:dyDescent="0.25">
      <c r="A3731" s="21" t="s">
        <v>20132</v>
      </c>
      <c r="B3731" s="21" t="s">
        <v>1859</v>
      </c>
      <c r="C3731" s="22" t="s">
        <v>364</v>
      </c>
      <c r="D3731" s="21" t="s">
        <v>191</v>
      </c>
      <c r="E3731" s="21" t="s">
        <v>37</v>
      </c>
      <c r="F3731" s="21">
        <v>9453</v>
      </c>
      <c r="G3731" s="21" t="s">
        <v>20075</v>
      </c>
      <c r="H3731" s="22">
        <v>46.305328000000003</v>
      </c>
      <c r="I3731" s="22">
        <v>-116.11376199999999</v>
      </c>
      <c r="J3731" s="23">
        <v>44596.090243055558</v>
      </c>
      <c r="K3731" s="24" t="s">
        <v>20186</v>
      </c>
      <c r="L3731" s="24">
        <v>44596.090243055558</v>
      </c>
      <c r="M3731" s="25" t="s">
        <v>20347</v>
      </c>
      <c r="N3731" s="21" t="s">
        <v>134</v>
      </c>
      <c r="O3731" s="21" t="s">
        <v>263</v>
      </c>
      <c r="P3731" s="26">
        <v>30</v>
      </c>
      <c r="Q3731" s="21" t="s">
        <v>154</v>
      </c>
      <c r="R3731" s="21" t="s">
        <v>82</v>
      </c>
      <c r="S3731" s="21" t="s">
        <v>4362</v>
      </c>
      <c r="T3731" s="21">
        <v>49</v>
      </c>
      <c r="U3731" s="21" t="s">
        <v>154</v>
      </c>
      <c r="V3731" s="21" t="s">
        <v>5249</v>
      </c>
      <c r="W3731" s="21" t="s">
        <v>123</v>
      </c>
      <c r="X3731" s="22" t="s">
        <v>306</v>
      </c>
      <c r="Y3731" s="21" t="s">
        <v>297</v>
      </c>
      <c r="Z3731" s="21" t="s">
        <v>348</v>
      </c>
      <c r="AA3731" s="21">
        <v>1</v>
      </c>
      <c r="AB3731" s="21">
        <v>0</v>
      </c>
      <c r="AC3731" s="21" t="s">
        <v>229</v>
      </c>
    </row>
    <row r="3732" spans="1:29" ht="13.2" x14ac:dyDescent="0.25">
      <c r="A3732" s="15" t="s">
        <v>15431</v>
      </c>
      <c r="B3732" s="15" t="s">
        <v>1358</v>
      </c>
      <c r="C3732" s="16" t="s">
        <v>340</v>
      </c>
      <c r="D3732" s="15" t="s">
        <v>98</v>
      </c>
      <c r="E3732" s="15" t="s">
        <v>78</v>
      </c>
      <c r="F3732" s="15">
        <v>9826</v>
      </c>
      <c r="G3732" s="15" t="s">
        <v>20078</v>
      </c>
      <c r="H3732" s="16">
        <v>38.119207000000003</v>
      </c>
      <c r="I3732" s="16">
        <v>-115.600444</v>
      </c>
      <c r="J3732" s="17">
        <v>44008</v>
      </c>
      <c r="K3732" s="18" t="s">
        <v>20180</v>
      </c>
      <c r="L3732" s="18">
        <v>44008</v>
      </c>
      <c r="M3732" s="19" t="s">
        <v>20175</v>
      </c>
      <c r="N3732" s="15" t="s">
        <v>61</v>
      </c>
      <c r="O3732" s="15" t="s">
        <v>369</v>
      </c>
      <c r="P3732" s="20">
        <v>36</v>
      </c>
      <c r="Q3732" s="15" t="s">
        <v>71</v>
      </c>
      <c r="R3732" s="15" t="s">
        <v>71</v>
      </c>
      <c r="S3732" s="15" t="s">
        <v>5379</v>
      </c>
      <c r="T3732" s="15">
        <v>63</v>
      </c>
      <c r="U3732" s="15" t="s">
        <v>333</v>
      </c>
      <c r="V3732" s="15" t="s">
        <v>15433</v>
      </c>
      <c r="W3732" s="15" t="s">
        <v>51</v>
      </c>
      <c r="X3732" s="16" t="s">
        <v>213</v>
      </c>
      <c r="Y3732" s="15" t="s">
        <v>125</v>
      </c>
      <c r="Z3732" s="15" t="s">
        <v>126</v>
      </c>
      <c r="AA3732" s="15">
        <v>0</v>
      </c>
      <c r="AB3732" s="15">
        <v>29556.55</v>
      </c>
      <c r="AC3732" s="15" t="s">
        <v>229</v>
      </c>
    </row>
    <row r="3733" spans="1:29" ht="13.2" x14ac:dyDescent="0.25">
      <c r="A3733" s="21" t="s">
        <v>15435</v>
      </c>
      <c r="B3733" s="21" t="s">
        <v>2335</v>
      </c>
      <c r="C3733" s="22" t="s">
        <v>20068</v>
      </c>
      <c r="D3733" s="21" t="s">
        <v>36</v>
      </c>
      <c r="E3733" s="21" t="s">
        <v>409</v>
      </c>
      <c r="F3733" s="21">
        <v>3190</v>
      </c>
      <c r="G3733" s="21" t="s">
        <v>20077</v>
      </c>
      <c r="H3733" s="22">
        <v>39.103673999999998</v>
      </c>
      <c r="I3733" s="22">
        <v>-79.836941999999993</v>
      </c>
      <c r="J3733" s="23">
        <v>44898.250277777777</v>
      </c>
      <c r="K3733" s="24" t="s">
        <v>20190</v>
      </c>
      <c r="L3733" s="24">
        <v>44898.250277777777</v>
      </c>
      <c r="M3733" s="25" t="s">
        <v>20297</v>
      </c>
      <c r="N3733" s="21" t="s">
        <v>331</v>
      </c>
      <c r="O3733" s="21" t="s">
        <v>346</v>
      </c>
      <c r="P3733" s="26">
        <v>36</v>
      </c>
      <c r="Q3733" s="21" t="s">
        <v>154</v>
      </c>
      <c r="R3733" s="21" t="s">
        <v>66</v>
      </c>
      <c r="S3733" s="21" t="s">
        <v>1788</v>
      </c>
      <c r="T3733" s="21">
        <v>70</v>
      </c>
      <c r="U3733" s="21" t="s">
        <v>154</v>
      </c>
      <c r="V3733" s="21" t="s">
        <v>15437</v>
      </c>
      <c r="W3733" s="21" t="s">
        <v>123</v>
      </c>
      <c r="X3733" s="22" t="s">
        <v>213</v>
      </c>
      <c r="Y3733" s="21" t="s">
        <v>214</v>
      </c>
      <c r="Z3733" s="21" t="s">
        <v>348</v>
      </c>
      <c r="AA3733" s="21">
        <v>0</v>
      </c>
      <c r="AB3733" s="21">
        <v>13954.75</v>
      </c>
      <c r="AC3733" s="21" t="s">
        <v>241</v>
      </c>
    </row>
    <row r="3734" spans="1:29" ht="13.2" x14ac:dyDescent="0.25">
      <c r="A3734" s="15" t="s">
        <v>15439</v>
      </c>
      <c r="B3734" s="15" t="s">
        <v>500</v>
      </c>
      <c r="C3734" s="16" t="s">
        <v>401</v>
      </c>
      <c r="D3734" s="15" t="s">
        <v>130</v>
      </c>
      <c r="E3734" s="15" t="s">
        <v>409</v>
      </c>
      <c r="F3734" s="15">
        <v>1577</v>
      </c>
      <c r="G3734" s="15" t="s">
        <v>20076</v>
      </c>
      <c r="H3734" s="16">
        <v>32.092803000000004</v>
      </c>
      <c r="I3734" s="16">
        <v>-108.139275</v>
      </c>
      <c r="J3734" s="17">
        <v>44328.355555555558</v>
      </c>
      <c r="K3734" s="18" t="s">
        <v>20170</v>
      </c>
      <c r="L3734" s="18">
        <v>44328.355555555558</v>
      </c>
      <c r="M3734" s="19" t="s">
        <v>20291</v>
      </c>
      <c r="N3734" s="15" t="s">
        <v>211</v>
      </c>
      <c r="O3734" s="15" t="s">
        <v>106</v>
      </c>
      <c r="P3734" s="20">
        <v>20</v>
      </c>
      <c r="Q3734" s="15" t="s">
        <v>71</v>
      </c>
      <c r="R3734" s="15" t="s">
        <v>71</v>
      </c>
      <c r="S3734" s="15" t="s">
        <v>12348</v>
      </c>
      <c r="T3734" s="15">
        <v>21</v>
      </c>
      <c r="U3734" s="15" t="s">
        <v>50</v>
      </c>
      <c r="V3734" s="15" t="s">
        <v>15441</v>
      </c>
      <c r="W3734" s="15" t="s">
        <v>71</v>
      </c>
      <c r="X3734" s="16" t="s">
        <v>213</v>
      </c>
      <c r="Y3734" s="15" t="s">
        <v>214</v>
      </c>
      <c r="Z3734" s="15" t="s">
        <v>71</v>
      </c>
      <c r="AA3734" s="15">
        <v>3</v>
      </c>
      <c r="AB3734" s="15">
        <v>3562.32</v>
      </c>
      <c r="AC3734" s="15" t="s">
        <v>229</v>
      </c>
    </row>
    <row r="3735" spans="1:29" ht="13.2" x14ac:dyDescent="0.25">
      <c r="A3735" s="21" t="s">
        <v>15442</v>
      </c>
      <c r="B3735" s="21" t="s">
        <v>1340</v>
      </c>
      <c r="C3735" s="22" t="s">
        <v>544</v>
      </c>
      <c r="D3735" s="21" t="s">
        <v>201</v>
      </c>
      <c r="E3735" s="21" t="s">
        <v>78</v>
      </c>
      <c r="F3735" s="21">
        <v>2751</v>
      </c>
      <c r="G3735" s="21" t="s">
        <v>20077</v>
      </c>
      <c r="H3735" s="22">
        <v>41.250577</v>
      </c>
      <c r="I3735" s="22">
        <v>-112.119978</v>
      </c>
      <c r="J3735" s="23">
        <v>44855.576493055552</v>
      </c>
      <c r="K3735" s="24" t="s">
        <v>20193</v>
      </c>
      <c r="L3735" s="24">
        <v>44855.576493055552</v>
      </c>
      <c r="M3735" s="25" t="s">
        <v>20318</v>
      </c>
      <c r="N3735" s="21" t="s">
        <v>44</v>
      </c>
      <c r="O3735" s="21" t="s">
        <v>250</v>
      </c>
      <c r="P3735" s="26">
        <v>36</v>
      </c>
      <c r="Q3735" s="21" t="s">
        <v>71</v>
      </c>
      <c r="R3735" s="21" t="s">
        <v>71</v>
      </c>
      <c r="S3735" s="21" t="s">
        <v>2039</v>
      </c>
      <c r="T3735" s="21">
        <v>50</v>
      </c>
      <c r="U3735" s="21" t="s">
        <v>333</v>
      </c>
      <c r="V3735" s="21" t="s">
        <v>15444</v>
      </c>
      <c r="W3735" s="21" t="s">
        <v>51</v>
      </c>
      <c r="X3735" s="22" t="s">
        <v>213</v>
      </c>
      <c r="Y3735" s="21" t="s">
        <v>52</v>
      </c>
      <c r="Z3735" s="21" t="s">
        <v>53</v>
      </c>
      <c r="AA3735" s="21">
        <v>0</v>
      </c>
      <c r="AB3735" s="21">
        <v>7201.68</v>
      </c>
      <c r="AC3735" s="21" t="s">
        <v>241</v>
      </c>
    </row>
    <row r="3736" spans="1:29" ht="13.2" x14ac:dyDescent="0.25">
      <c r="A3736" s="15" t="s">
        <v>15446</v>
      </c>
      <c r="B3736" s="15" t="s">
        <v>752</v>
      </c>
      <c r="C3736" s="16" t="s">
        <v>340</v>
      </c>
      <c r="D3736" s="15" t="s">
        <v>130</v>
      </c>
      <c r="E3736" s="15" t="s">
        <v>246</v>
      </c>
      <c r="F3736" s="15">
        <v>2514</v>
      </c>
      <c r="G3736" s="15" t="s">
        <v>20078</v>
      </c>
      <c r="H3736" s="16" t="s">
        <v>20079</v>
      </c>
      <c r="I3736" s="16" t="s">
        <v>20079</v>
      </c>
      <c r="J3736" s="17">
        <v>44085.146053240744</v>
      </c>
      <c r="K3736" s="18" t="s">
        <v>20198</v>
      </c>
      <c r="L3736" s="18">
        <v>44085.146053240744</v>
      </c>
      <c r="M3736" s="19" t="s">
        <v>20280</v>
      </c>
      <c r="N3736" s="15" t="s">
        <v>172</v>
      </c>
      <c r="O3736" s="15" t="s">
        <v>117</v>
      </c>
      <c r="P3736" s="20">
        <v>69</v>
      </c>
      <c r="Q3736" s="15" t="s">
        <v>333</v>
      </c>
      <c r="R3736" s="15" t="s">
        <v>185</v>
      </c>
      <c r="S3736" s="15"/>
      <c r="T3736" s="15">
        <v>21</v>
      </c>
      <c r="U3736" s="15" t="s">
        <v>71</v>
      </c>
      <c r="V3736" s="15"/>
      <c r="W3736" s="15" t="s">
        <v>51</v>
      </c>
      <c r="X3736" s="16" t="s">
        <v>306</v>
      </c>
      <c r="Y3736" s="15" t="s">
        <v>125</v>
      </c>
      <c r="Z3736" s="15" t="s">
        <v>126</v>
      </c>
      <c r="AA3736" s="15">
        <v>2</v>
      </c>
      <c r="AB3736" s="15">
        <v>18916.650000000001</v>
      </c>
      <c r="AC3736" s="15" t="s">
        <v>229</v>
      </c>
    </row>
    <row r="3737" spans="1:29" ht="13.2" x14ac:dyDescent="0.25">
      <c r="A3737" s="21" t="s">
        <v>15449</v>
      </c>
      <c r="B3737" s="21" t="s">
        <v>2335</v>
      </c>
      <c r="C3737" s="22" t="s">
        <v>113</v>
      </c>
      <c r="D3737" s="21" t="s">
        <v>191</v>
      </c>
      <c r="E3737" s="21" t="s">
        <v>409</v>
      </c>
      <c r="F3737" s="21">
        <v>2692</v>
      </c>
      <c r="G3737" s="21" t="s">
        <v>20076</v>
      </c>
      <c r="H3737" s="22" t="s">
        <v>20079</v>
      </c>
      <c r="I3737" s="22">
        <v>-84.734891000000005</v>
      </c>
      <c r="J3737" s="23">
        <v>44741.710462962961</v>
      </c>
      <c r="K3737" s="24" t="s">
        <v>20202</v>
      </c>
      <c r="L3737" s="24">
        <v>44741.710462962961</v>
      </c>
      <c r="M3737" s="25" t="s">
        <v>20284</v>
      </c>
      <c r="N3737" s="21" t="s">
        <v>434</v>
      </c>
      <c r="O3737" s="21" t="s">
        <v>88</v>
      </c>
      <c r="P3737" s="26">
        <v>23</v>
      </c>
      <c r="Q3737" s="21" t="s">
        <v>333</v>
      </c>
      <c r="R3737" s="21" t="s">
        <v>82</v>
      </c>
      <c r="S3737" s="21" t="s">
        <v>5724</v>
      </c>
      <c r="T3737" s="21">
        <v>55</v>
      </c>
      <c r="U3737" s="21" t="s">
        <v>154</v>
      </c>
      <c r="V3737" s="21" t="s">
        <v>15451</v>
      </c>
      <c r="W3737" s="21" t="s">
        <v>71</v>
      </c>
      <c r="X3737" s="22" t="s">
        <v>213</v>
      </c>
      <c r="Y3737" s="21" t="s">
        <v>71</v>
      </c>
      <c r="Z3737" s="21" t="s">
        <v>71</v>
      </c>
      <c r="AA3737" s="21">
        <v>2</v>
      </c>
      <c r="AB3737" s="21">
        <v>38047.78</v>
      </c>
      <c r="AC3737" s="21" t="s">
        <v>241</v>
      </c>
    </row>
    <row r="3738" spans="1:29" ht="13.2" x14ac:dyDescent="0.25">
      <c r="A3738" s="15" t="s">
        <v>15453</v>
      </c>
      <c r="B3738" s="15" t="s">
        <v>790</v>
      </c>
      <c r="C3738" s="16" t="s">
        <v>20068</v>
      </c>
      <c r="D3738" s="15" t="s">
        <v>98</v>
      </c>
      <c r="E3738" s="15" t="s">
        <v>78</v>
      </c>
      <c r="F3738" s="15">
        <v>1740</v>
      </c>
      <c r="G3738" s="15" t="s">
        <v>20077</v>
      </c>
      <c r="H3738" s="16">
        <v>31.827667000000002</v>
      </c>
      <c r="I3738" s="16" t="s">
        <v>20079</v>
      </c>
      <c r="J3738" s="17">
        <v>44113</v>
      </c>
      <c r="K3738" s="18" t="s">
        <v>20180</v>
      </c>
      <c r="L3738" s="18">
        <v>44113</v>
      </c>
      <c r="M3738" s="19" t="s">
        <v>20279</v>
      </c>
      <c r="N3738" s="15" t="s">
        <v>331</v>
      </c>
      <c r="O3738" s="15" t="s">
        <v>475</v>
      </c>
      <c r="P3738" s="20">
        <v>61</v>
      </c>
      <c r="Q3738" s="15" t="s">
        <v>154</v>
      </c>
      <c r="R3738" s="15" t="s">
        <v>236</v>
      </c>
      <c r="S3738" s="15" t="s">
        <v>840</v>
      </c>
      <c r="T3738" s="15">
        <v>80</v>
      </c>
      <c r="U3738" s="15" t="s">
        <v>333</v>
      </c>
      <c r="V3738" s="15" t="s">
        <v>15455</v>
      </c>
      <c r="W3738" s="15" t="s">
        <v>142</v>
      </c>
      <c r="X3738" s="16" t="s">
        <v>108</v>
      </c>
      <c r="Y3738" s="15" t="s">
        <v>125</v>
      </c>
      <c r="Z3738" s="15" t="s">
        <v>53</v>
      </c>
      <c r="AA3738" s="15">
        <v>0</v>
      </c>
      <c r="AB3738" s="15">
        <v>31855.37</v>
      </c>
      <c r="AC3738" s="15" t="s">
        <v>241</v>
      </c>
    </row>
    <row r="3739" spans="1:29" ht="13.2" x14ac:dyDescent="0.25">
      <c r="A3739" s="21" t="s">
        <v>15456</v>
      </c>
      <c r="B3739" s="21" t="s">
        <v>1011</v>
      </c>
      <c r="C3739" s="22" t="s">
        <v>20066</v>
      </c>
      <c r="D3739" s="21" t="s">
        <v>130</v>
      </c>
      <c r="E3739" s="21" t="s">
        <v>202</v>
      </c>
      <c r="F3739" s="21">
        <v>5949</v>
      </c>
      <c r="G3739" s="21" t="s">
        <v>20074</v>
      </c>
      <c r="H3739" s="22">
        <v>31.483550999999999</v>
      </c>
      <c r="I3739" s="22">
        <v>-106.852981</v>
      </c>
      <c r="J3739" s="23" t="s">
        <v>20079</v>
      </c>
      <c r="K3739" s="24" t="s">
        <v>20079</v>
      </c>
      <c r="L3739" s="24" t="s">
        <v>20079</v>
      </c>
      <c r="M3739" s="25" t="s">
        <v>20227</v>
      </c>
      <c r="N3739" s="21" t="s">
        <v>331</v>
      </c>
      <c r="O3739" s="21" t="s">
        <v>140</v>
      </c>
      <c r="P3739" s="26">
        <v>36</v>
      </c>
      <c r="Q3739" s="21" t="s">
        <v>50</v>
      </c>
      <c r="R3739" s="21" t="s">
        <v>185</v>
      </c>
      <c r="S3739" s="21" t="s">
        <v>5572</v>
      </c>
      <c r="T3739" s="21">
        <v>48</v>
      </c>
      <c r="U3739" s="21" t="s">
        <v>333</v>
      </c>
      <c r="V3739" s="21" t="s">
        <v>15458</v>
      </c>
      <c r="W3739" s="21" t="s">
        <v>51</v>
      </c>
      <c r="X3739" s="22" t="s">
        <v>240</v>
      </c>
      <c r="Y3739" s="21" t="s">
        <v>214</v>
      </c>
      <c r="Z3739" s="21" t="s">
        <v>348</v>
      </c>
      <c r="AA3739" s="21">
        <v>3</v>
      </c>
      <c r="AB3739" s="21">
        <v>41460.46</v>
      </c>
      <c r="AC3739" s="21" t="s">
        <v>241</v>
      </c>
    </row>
    <row r="3740" spans="1:29" ht="13.2" x14ac:dyDescent="0.25">
      <c r="A3740" s="15" t="s">
        <v>15460</v>
      </c>
      <c r="B3740" s="15" t="s">
        <v>848</v>
      </c>
      <c r="C3740" s="16" t="s">
        <v>20068</v>
      </c>
      <c r="D3740" s="15" t="s">
        <v>77</v>
      </c>
      <c r="E3740" s="15" t="s">
        <v>246</v>
      </c>
      <c r="F3740" s="15">
        <v>2122</v>
      </c>
      <c r="G3740" s="15" t="s">
        <v>20074</v>
      </c>
      <c r="H3740" s="16">
        <v>34.535285000000002</v>
      </c>
      <c r="I3740" s="16">
        <v>-79.595043000000004</v>
      </c>
      <c r="J3740" s="17">
        <v>44425.886678240742</v>
      </c>
      <c r="K3740" s="18" t="s">
        <v>20214</v>
      </c>
      <c r="L3740" s="18">
        <v>44425.886678240742</v>
      </c>
      <c r="M3740" s="19" t="s">
        <v>20225</v>
      </c>
      <c r="N3740" s="15" t="s">
        <v>134</v>
      </c>
      <c r="O3740" s="15" t="s">
        <v>44</v>
      </c>
      <c r="P3740" s="20">
        <v>41</v>
      </c>
      <c r="Q3740" s="15" t="s">
        <v>333</v>
      </c>
      <c r="R3740" s="15" t="s">
        <v>65</v>
      </c>
      <c r="S3740" s="15" t="s">
        <v>2039</v>
      </c>
      <c r="T3740" s="15">
        <v>33</v>
      </c>
      <c r="U3740" s="15" t="s">
        <v>154</v>
      </c>
      <c r="V3740" s="15" t="s">
        <v>71</v>
      </c>
      <c r="W3740" s="15" t="s">
        <v>123</v>
      </c>
      <c r="X3740" s="16" t="s">
        <v>306</v>
      </c>
      <c r="Y3740" s="15" t="s">
        <v>71</v>
      </c>
      <c r="Z3740" s="15" t="s">
        <v>71</v>
      </c>
      <c r="AA3740" s="15">
        <v>4</v>
      </c>
      <c r="AB3740" s="15">
        <v>40155.99</v>
      </c>
      <c r="AC3740" s="15" t="s">
        <v>229</v>
      </c>
    </row>
    <row r="3741" spans="1:29" ht="13.2" x14ac:dyDescent="0.25">
      <c r="A3741" s="21" t="s">
        <v>15463</v>
      </c>
      <c r="B3741" s="21" t="s">
        <v>500</v>
      </c>
      <c r="C3741" s="22" t="s">
        <v>340</v>
      </c>
      <c r="D3741" s="21" t="s">
        <v>36</v>
      </c>
      <c r="E3741" s="21" t="s">
        <v>37</v>
      </c>
      <c r="F3741" s="21">
        <v>7024</v>
      </c>
      <c r="G3741" s="21" t="s">
        <v>20078</v>
      </c>
      <c r="H3741" s="22">
        <v>35.727051000000003</v>
      </c>
      <c r="I3741" s="22">
        <v>-108.30278199999999</v>
      </c>
      <c r="J3741" s="23">
        <v>43694.129606481481</v>
      </c>
      <c r="K3741" s="24" t="s">
        <v>20198</v>
      </c>
      <c r="L3741" s="24">
        <v>43694.129606481481</v>
      </c>
      <c r="M3741" s="25" t="s">
        <v>20183</v>
      </c>
      <c r="N3741" s="21" t="s">
        <v>249</v>
      </c>
      <c r="O3741" s="21" t="s">
        <v>170</v>
      </c>
      <c r="P3741" s="26">
        <v>19</v>
      </c>
      <c r="Q3741" s="21" t="s">
        <v>154</v>
      </c>
      <c r="R3741" s="21" t="s">
        <v>66</v>
      </c>
      <c r="S3741" s="21" t="s">
        <v>5933</v>
      </c>
      <c r="T3741" s="21">
        <v>51</v>
      </c>
      <c r="U3741" s="21" t="s">
        <v>333</v>
      </c>
      <c r="V3741" s="21"/>
      <c r="W3741" s="21" t="s">
        <v>51</v>
      </c>
      <c r="X3741" s="22" t="s">
        <v>240</v>
      </c>
      <c r="Y3741" s="21" t="s">
        <v>214</v>
      </c>
      <c r="Z3741" s="21" t="s">
        <v>348</v>
      </c>
      <c r="AA3741" s="21">
        <v>3</v>
      </c>
      <c r="AB3741" s="21" t="s">
        <v>20195</v>
      </c>
      <c r="AC3741" s="21" t="s">
        <v>229</v>
      </c>
    </row>
    <row r="3742" spans="1:29" ht="13.2" x14ac:dyDescent="0.25">
      <c r="A3742" s="15" t="s">
        <v>15466</v>
      </c>
      <c r="B3742" s="15" t="s">
        <v>1859</v>
      </c>
      <c r="C3742" s="16" t="s">
        <v>129</v>
      </c>
      <c r="D3742" s="15" t="s">
        <v>98</v>
      </c>
      <c r="E3742" s="15" t="s">
        <v>114</v>
      </c>
      <c r="F3742" s="15">
        <v>4119</v>
      </c>
      <c r="G3742" s="15" t="s">
        <v>20074</v>
      </c>
      <c r="H3742" s="16">
        <v>25.248740999999999</v>
      </c>
      <c r="I3742" s="16">
        <v>-77.587793000000005</v>
      </c>
      <c r="J3742" s="17">
        <v>44829.988055555557</v>
      </c>
      <c r="K3742" s="18" t="s">
        <v>20267</v>
      </c>
      <c r="L3742" s="18">
        <v>44829.988055555557</v>
      </c>
      <c r="M3742" s="19" t="s">
        <v>20229</v>
      </c>
      <c r="N3742" s="15" t="s">
        <v>40</v>
      </c>
      <c r="O3742" s="15" t="s">
        <v>102</v>
      </c>
      <c r="P3742" s="20">
        <v>18</v>
      </c>
      <c r="Q3742" s="15" t="s">
        <v>71</v>
      </c>
      <c r="R3742" s="15" t="s">
        <v>185</v>
      </c>
      <c r="S3742" s="15" t="s">
        <v>15468</v>
      </c>
      <c r="T3742" s="15">
        <v>17</v>
      </c>
      <c r="U3742" s="15" t="s">
        <v>333</v>
      </c>
      <c r="V3742" s="15"/>
      <c r="W3742" s="15" t="s">
        <v>51</v>
      </c>
      <c r="X3742" s="16" t="s">
        <v>240</v>
      </c>
      <c r="Y3742" s="15" t="s">
        <v>214</v>
      </c>
      <c r="Z3742" s="15" t="s">
        <v>71</v>
      </c>
      <c r="AA3742" s="15">
        <v>0</v>
      </c>
      <c r="AB3742" s="15">
        <v>459.83</v>
      </c>
      <c r="AC3742" s="15" t="s">
        <v>241</v>
      </c>
    </row>
    <row r="3743" spans="1:29" ht="13.2" x14ac:dyDescent="0.25">
      <c r="A3743" s="21" t="s">
        <v>15470</v>
      </c>
      <c r="B3743" s="21" t="s">
        <v>1859</v>
      </c>
      <c r="C3743" s="22" t="s">
        <v>113</v>
      </c>
      <c r="D3743" s="21" t="s">
        <v>191</v>
      </c>
      <c r="E3743" s="21" t="s">
        <v>58</v>
      </c>
      <c r="F3743" s="21">
        <v>6828</v>
      </c>
      <c r="G3743" s="21" t="s">
        <v>20078</v>
      </c>
      <c r="H3743" s="22">
        <v>26.343124</v>
      </c>
      <c r="I3743" s="22">
        <v>-103.450408</v>
      </c>
      <c r="J3743" s="23">
        <v>44249.74894675926</v>
      </c>
      <c r="K3743" s="24" t="s">
        <v>20202</v>
      </c>
      <c r="L3743" s="24">
        <v>44249.74894675926</v>
      </c>
      <c r="M3743" s="25" t="s">
        <v>20290</v>
      </c>
      <c r="N3743" s="21" t="s">
        <v>331</v>
      </c>
      <c r="O3743" s="21" t="s">
        <v>356</v>
      </c>
      <c r="P3743" s="26">
        <v>36</v>
      </c>
      <c r="Q3743" s="21" t="s">
        <v>71</v>
      </c>
      <c r="R3743" s="21" t="s">
        <v>71</v>
      </c>
      <c r="S3743" s="21" t="s">
        <v>2204</v>
      </c>
      <c r="T3743" s="21">
        <v>19</v>
      </c>
      <c r="U3743" s="21" t="s">
        <v>333</v>
      </c>
      <c r="V3743" s="21" t="s">
        <v>15472</v>
      </c>
      <c r="W3743" s="21" t="s">
        <v>123</v>
      </c>
      <c r="X3743" s="22" t="s">
        <v>306</v>
      </c>
      <c r="Y3743" s="21" t="s">
        <v>109</v>
      </c>
      <c r="Z3743" s="21" t="s">
        <v>53</v>
      </c>
      <c r="AA3743" s="21">
        <v>2</v>
      </c>
      <c r="AB3743" s="21">
        <v>8651.98</v>
      </c>
      <c r="AC3743" s="21" t="s">
        <v>229</v>
      </c>
    </row>
    <row r="3744" spans="1:29" ht="13.2" x14ac:dyDescent="0.25">
      <c r="A3744" s="15" t="s">
        <v>15474</v>
      </c>
      <c r="B3744" s="15" t="s">
        <v>694</v>
      </c>
      <c r="C3744" s="16" t="s">
        <v>364</v>
      </c>
      <c r="D3744" s="15" t="s">
        <v>191</v>
      </c>
      <c r="E3744" s="15" t="s">
        <v>202</v>
      </c>
      <c r="F3744" s="15">
        <v>5733</v>
      </c>
      <c r="G3744" s="15" t="s">
        <v>20073</v>
      </c>
      <c r="H3744" s="16" t="s">
        <v>20079</v>
      </c>
      <c r="I3744" s="16">
        <v>-71.174103000000002</v>
      </c>
      <c r="J3744" s="17">
        <v>45412.583055555559</v>
      </c>
      <c r="K3744" s="18" t="s">
        <v>20193</v>
      </c>
      <c r="L3744" s="18">
        <v>45412.583055555559</v>
      </c>
      <c r="M3744" s="19" t="s">
        <v>20216</v>
      </c>
      <c r="N3744" s="15" t="s">
        <v>285</v>
      </c>
      <c r="O3744" s="15" t="s">
        <v>168</v>
      </c>
      <c r="P3744" s="20">
        <v>36</v>
      </c>
      <c r="Q3744" s="15" t="s">
        <v>333</v>
      </c>
      <c r="R3744" s="15" t="s">
        <v>66</v>
      </c>
      <c r="S3744" s="15"/>
      <c r="T3744" s="15">
        <v>21</v>
      </c>
      <c r="U3744" s="15" t="s">
        <v>71</v>
      </c>
      <c r="V3744" s="15"/>
      <c r="W3744" s="15" t="s">
        <v>123</v>
      </c>
      <c r="X3744" s="16" t="s">
        <v>240</v>
      </c>
      <c r="Y3744" s="15" t="s">
        <v>125</v>
      </c>
      <c r="Z3744" s="15" t="s">
        <v>126</v>
      </c>
      <c r="AA3744" s="15">
        <v>0</v>
      </c>
      <c r="AB3744" s="15">
        <v>5335.14</v>
      </c>
      <c r="AC3744" s="15" t="s">
        <v>241</v>
      </c>
    </row>
    <row r="3745" spans="1:29" ht="13.2" x14ac:dyDescent="0.25">
      <c r="A3745" s="21" t="s">
        <v>15477</v>
      </c>
      <c r="B3745" s="21" t="s">
        <v>2335</v>
      </c>
      <c r="C3745" s="22" t="s">
        <v>401</v>
      </c>
      <c r="D3745" s="21" t="s">
        <v>98</v>
      </c>
      <c r="E3745" s="21" t="s">
        <v>149</v>
      </c>
      <c r="F3745" s="21">
        <v>1991</v>
      </c>
      <c r="G3745" s="21" t="s">
        <v>20070</v>
      </c>
      <c r="H3745" s="22">
        <v>31.418785</v>
      </c>
      <c r="I3745" s="22">
        <v>-97.752672000000004</v>
      </c>
      <c r="J3745" s="23">
        <v>44158.954710648148</v>
      </c>
      <c r="K3745" s="24" t="s">
        <v>20172</v>
      </c>
      <c r="L3745" s="24">
        <v>44158.954710648148</v>
      </c>
      <c r="M3745" s="25" t="s">
        <v>20222</v>
      </c>
      <c r="N3745" s="21" t="s">
        <v>211</v>
      </c>
      <c r="O3745" s="21" t="s">
        <v>314</v>
      </c>
      <c r="P3745" s="26">
        <v>67</v>
      </c>
      <c r="Q3745" s="21" t="s">
        <v>65</v>
      </c>
      <c r="R3745" s="21" t="s">
        <v>236</v>
      </c>
      <c r="S3745" s="21" t="s">
        <v>321</v>
      </c>
      <c r="T3745" s="21">
        <v>75</v>
      </c>
      <c r="U3745" s="21" t="s">
        <v>333</v>
      </c>
      <c r="V3745" s="21" t="s">
        <v>15479</v>
      </c>
      <c r="W3745" s="21" t="s">
        <v>71</v>
      </c>
      <c r="X3745" s="22" t="s">
        <v>108</v>
      </c>
      <c r="Y3745" s="21" t="s">
        <v>297</v>
      </c>
      <c r="Z3745" s="21" t="s">
        <v>348</v>
      </c>
      <c r="AA3745" s="21">
        <v>3</v>
      </c>
      <c r="AB3745" s="21">
        <v>1679.24</v>
      </c>
      <c r="AC3745" s="21" t="s">
        <v>241</v>
      </c>
    </row>
    <row r="3746" spans="1:29" ht="13.2" x14ac:dyDescent="0.25">
      <c r="A3746" s="15" t="s">
        <v>15480</v>
      </c>
      <c r="B3746" s="15" t="s">
        <v>515</v>
      </c>
      <c r="C3746" s="16" t="s">
        <v>544</v>
      </c>
      <c r="D3746" s="15" t="s">
        <v>219</v>
      </c>
      <c r="E3746" s="15" t="s">
        <v>164</v>
      </c>
      <c r="F3746" s="15">
        <v>4218</v>
      </c>
      <c r="G3746" s="15" t="s">
        <v>20072</v>
      </c>
      <c r="H3746" s="16">
        <v>47.679805000000002</v>
      </c>
      <c r="I3746" s="16" t="s">
        <v>20079</v>
      </c>
      <c r="J3746" s="17">
        <v>43239.337673611109</v>
      </c>
      <c r="K3746" s="18" t="s">
        <v>20170</v>
      </c>
      <c r="L3746" s="18">
        <v>43239.337673611109</v>
      </c>
      <c r="M3746" s="19" t="s">
        <v>20288</v>
      </c>
      <c r="N3746" s="15" t="s">
        <v>211</v>
      </c>
      <c r="O3746" s="15" t="s">
        <v>194</v>
      </c>
      <c r="P3746" s="20">
        <v>35</v>
      </c>
      <c r="Q3746" s="15" t="s">
        <v>154</v>
      </c>
      <c r="R3746" s="15" t="s">
        <v>66</v>
      </c>
      <c r="S3746" s="15" t="s">
        <v>2521</v>
      </c>
      <c r="T3746" s="15">
        <v>27</v>
      </c>
      <c r="U3746" s="15" t="s">
        <v>154</v>
      </c>
      <c r="V3746" s="15" t="s">
        <v>15482</v>
      </c>
      <c r="W3746" s="15" t="s">
        <v>255</v>
      </c>
      <c r="X3746" s="16" t="s">
        <v>306</v>
      </c>
      <c r="Y3746" s="15" t="s">
        <v>71</v>
      </c>
      <c r="Z3746" s="15" t="s">
        <v>564</v>
      </c>
      <c r="AA3746" s="15">
        <v>5</v>
      </c>
      <c r="AB3746" s="15">
        <v>1477.62</v>
      </c>
      <c r="AC3746" s="15" t="s">
        <v>229</v>
      </c>
    </row>
    <row r="3747" spans="1:29" ht="13.2" x14ac:dyDescent="0.25">
      <c r="A3747" s="21" t="s">
        <v>15484</v>
      </c>
      <c r="B3747" s="21" t="s">
        <v>1069</v>
      </c>
      <c r="C3747" s="22" t="s">
        <v>20065</v>
      </c>
      <c r="D3747" s="21" t="s">
        <v>98</v>
      </c>
      <c r="E3747" s="21" t="s">
        <v>114</v>
      </c>
      <c r="F3747" s="21">
        <v>1801</v>
      </c>
      <c r="G3747" s="21" t="s">
        <v>20075</v>
      </c>
      <c r="H3747" s="22">
        <v>32.885539000000001</v>
      </c>
      <c r="I3747" s="22">
        <v>-114.41964400000001</v>
      </c>
      <c r="J3747" s="23">
        <v>43461.047060185185</v>
      </c>
      <c r="K3747" s="24" t="s">
        <v>20220</v>
      </c>
      <c r="L3747" s="24">
        <v>43461.047060185185</v>
      </c>
      <c r="M3747" s="25" t="s">
        <v>20332</v>
      </c>
      <c r="N3747" s="21" t="s">
        <v>61</v>
      </c>
      <c r="O3747" s="21" t="s">
        <v>117</v>
      </c>
      <c r="P3747" s="26">
        <v>54</v>
      </c>
      <c r="Q3747" s="21" t="s">
        <v>154</v>
      </c>
      <c r="R3747" s="21" t="s">
        <v>71</v>
      </c>
      <c r="S3747" s="21" t="s">
        <v>7794</v>
      </c>
      <c r="T3747" s="21">
        <v>59</v>
      </c>
      <c r="U3747" s="21" t="s">
        <v>333</v>
      </c>
      <c r="V3747" s="21" t="s">
        <v>15486</v>
      </c>
      <c r="W3747" s="21" t="s">
        <v>123</v>
      </c>
      <c r="X3747" s="22" t="s">
        <v>240</v>
      </c>
      <c r="Y3747" s="21" t="s">
        <v>297</v>
      </c>
      <c r="Z3747" s="21" t="s">
        <v>564</v>
      </c>
      <c r="AA3747" s="21">
        <v>3</v>
      </c>
      <c r="AB3747" s="21">
        <v>32709.5</v>
      </c>
      <c r="AC3747" s="21" t="s">
        <v>229</v>
      </c>
    </row>
    <row r="3748" spans="1:29" ht="13.2" x14ac:dyDescent="0.25">
      <c r="A3748" s="15" t="s">
        <v>15488</v>
      </c>
      <c r="B3748" s="15" t="s">
        <v>694</v>
      </c>
      <c r="C3748" s="16" t="s">
        <v>20068</v>
      </c>
      <c r="D3748" s="15" t="s">
        <v>77</v>
      </c>
      <c r="E3748" s="15" t="s">
        <v>202</v>
      </c>
      <c r="F3748" s="15">
        <v>6973</v>
      </c>
      <c r="G3748" s="15" t="s">
        <v>20076</v>
      </c>
      <c r="H3748" s="16">
        <v>46.132328999999999</v>
      </c>
      <c r="I3748" s="16">
        <v>-113.220782</v>
      </c>
      <c r="J3748" s="17">
        <v>44802.443425925929</v>
      </c>
      <c r="K3748" s="18" t="s">
        <v>20221</v>
      </c>
      <c r="L3748" s="18">
        <v>44802.443425925929</v>
      </c>
      <c r="M3748" s="19" t="s">
        <v>20179</v>
      </c>
      <c r="N3748" s="15" t="s">
        <v>293</v>
      </c>
      <c r="O3748" s="15" t="s">
        <v>106</v>
      </c>
      <c r="P3748" s="20">
        <v>53</v>
      </c>
      <c r="Q3748" s="15" t="s">
        <v>154</v>
      </c>
      <c r="R3748" s="15" t="s">
        <v>71</v>
      </c>
      <c r="S3748" s="15" t="s">
        <v>15490</v>
      </c>
      <c r="T3748" s="15">
        <v>55</v>
      </c>
      <c r="U3748" s="15" t="s">
        <v>154</v>
      </c>
      <c r="V3748" s="15"/>
      <c r="W3748" s="15" t="s">
        <v>123</v>
      </c>
      <c r="X3748" s="16" t="s">
        <v>213</v>
      </c>
      <c r="Y3748" s="15" t="s">
        <v>125</v>
      </c>
      <c r="Z3748" s="15" t="s">
        <v>53</v>
      </c>
      <c r="AA3748" s="15">
        <v>0</v>
      </c>
      <c r="AB3748" s="15">
        <v>11548.3</v>
      </c>
      <c r="AC3748" s="15" t="s">
        <v>229</v>
      </c>
    </row>
    <row r="3749" spans="1:29" ht="13.2" x14ac:dyDescent="0.25">
      <c r="A3749" s="21" t="s">
        <v>15492</v>
      </c>
      <c r="B3749" s="21" t="s">
        <v>267</v>
      </c>
      <c r="C3749" s="22" t="s">
        <v>364</v>
      </c>
      <c r="D3749" s="21" t="s">
        <v>77</v>
      </c>
      <c r="E3749" s="21" t="s">
        <v>37</v>
      </c>
      <c r="F3749" s="21">
        <v>6745</v>
      </c>
      <c r="G3749" s="21" t="s">
        <v>20070</v>
      </c>
      <c r="H3749" s="22" t="s">
        <v>20079</v>
      </c>
      <c r="I3749" s="22">
        <v>-85.556629000000001</v>
      </c>
      <c r="J3749" s="23">
        <v>43579.021921296298</v>
      </c>
      <c r="K3749" s="24" t="s">
        <v>20180</v>
      </c>
      <c r="L3749" s="24">
        <v>43579.021921296298</v>
      </c>
      <c r="M3749" s="25" t="s">
        <v>20233</v>
      </c>
      <c r="N3749" s="21" t="s">
        <v>322</v>
      </c>
      <c r="O3749" s="21" t="s">
        <v>82</v>
      </c>
      <c r="P3749" s="26">
        <v>48</v>
      </c>
      <c r="Q3749" s="21" t="s">
        <v>71</v>
      </c>
      <c r="R3749" s="21" t="s">
        <v>66</v>
      </c>
      <c r="S3749" s="21" t="s">
        <v>6180</v>
      </c>
      <c r="T3749" s="21">
        <v>90</v>
      </c>
      <c r="U3749" s="21" t="s">
        <v>154</v>
      </c>
      <c r="V3749" s="21" t="s">
        <v>71</v>
      </c>
      <c r="W3749" s="21" t="s">
        <v>51</v>
      </c>
      <c r="X3749" s="22" t="s">
        <v>108</v>
      </c>
      <c r="Y3749" s="21" t="s">
        <v>297</v>
      </c>
      <c r="Z3749" s="21" t="s">
        <v>564</v>
      </c>
      <c r="AA3749" s="21">
        <v>2</v>
      </c>
      <c r="AB3749" s="21">
        <v>33986.17</v>
      </c>
      <c r="AC3749" s="21" t="s">
        <v>229</v>
      </c>
    </row>
    <row r="3750" spans="1:29" ht="13.2" x14ac:dyDescent="0.25">
      <c r="A3750" s="15" t="s">
        <v>15494</v>
      </c>
      <c r="B3750" s="15" t="s">
        <v>1069</v>
      </c>
      <c r="C3750" s="16" t="s">
        <v>129</v>
      </c>
      <c r="D3750" s="15" t="s">
        <v>36</v>
      </c>
      <c r="E3750" s="15" t="s">
        <v>202</v>
      </c>
      <c r="F3750" s="15">
        <v>8701</v>
      </c>
      <c r="G3750" s="15" t="s">
        <v>20072</v>
      </c>
      <c r="H3750" s="16">
        <v>37.203631000000001</v>
      </c>
      <c r="I3750" s="16">
        <v>-119.999128</v>
      </c>
      <c r="J3750" s="17">
        <v>44808.913888888892</v>
      </c>
      <c r="K3750" s="18" t="s">
        <v>20214</v>
      </c>
      <c r="L3750" s="18">
        <v>44808.913888888892</v>
      </c>
      <c r="M3750" s="19" t="s">
        <v>20181</v>
      </c>
      <c r="N3750" s="15" t="s">
        <v>61</v>
      </c>
      <c r="O3750" s="15" t="s">
        <v>62</v>
      </c>
      <c r="P3750" s="20">
        <v>24</v>
      </c>
      <c r="Q3750" s="15" t="s">
        <v>333</v>
      </c>
      <c r="R3750" s="15" t="s">
        <v>71</v>
      </c>
      <c r="S3750" s="15" t="s">
        <v>3000</v>
      </c>
      <c r="T3750" s="15">
        <v>21</v>
      </c>
      <c r="U3750" s="15" t="s">
        <v>154</v>
      </c>
      <c r="V3750" s="15" t="s">
        <v>71</v>
      </c>
      <c r="W3750" s="15" t="s">
        <v>142</v>
      </c>
      <c r="X3750" s="16" t="s">
        <v>306</v>
      </c>
      <c r="Y3750" s="15" t="s">
        <v>297</v>
      </c>
      <c r="Z3750" s="15" t="s">
        <v>71</v>
      </c>
      <c r="AA3750" s="15">
        <v>1</v>
      </c>
      <c r="AB3750" s="15">
        <v>23569.03</v>
      </c>
      <c r="AC3750" s="15" t="s">
        <v>241</v>
      </c>
    </row>
    <row r="3751" spans="1:29" ht="13.2" x14ac:dyDescent="0.25">
      <c r="A3751" s="21" t="s">
        <v>15497</v>
      </c>
      <c r="B3751" s="21" t="s">
        <v>1069</v>
      </c>
      <c r="C3751" s="22" t="s">
        <v>20066</v>
      </c>
      <c r="D3751" s="21" t="s">
        <v>77</v>
      </c>
      <c r="E3751" s="21" t="s">
        <v>131</v>
      </c>
      <c r="F3751" s="21">
        <v>4173</v>
      </c>
      <c r="G3751" s="21" t="s">
        <v>20075</v>
      </c>
      <c r="H3751" s="22">
        <v>43.675767999999998</v>
      </c>
      <c r="I3751" s="22">
        <v>-81.082218999999995</v>
      </c>
      <c r="J3751" s="23">
        <v>44785.380555555559</v>
      </c>
      <c r="K3751" s="24" t="s">
        <v>20196</v>
      </c>
      <c r="L3751" s="24">
        <v>44785.380555555559</v>
      </c>
      <c r="M3751" s="25" t="s">
        <v>20237</v>
      </c>
      <c r="N3751" s="21" t="s">
        <v>172</v>
      </c>
      <c r="O3751" s="21" t="s">
        <v>62</v>
      </c>
      <c r="P3751" s="26">
        <v>19</v>
      </c>
      <c r="Q3751" s="21" t="s">
        <v>71</v>
      </c>
      <c r="R3751" s="21" t="s">
        <v>82</v>
      </c>
      <c r="S3751" s="21" t="s">
        <v>7475</v>
      </c>
      <c r="T3751" s="21">
        <v>29</v>
      </c>
      <c r="U3751" s="21" t="s">
        <v>154</v>
      </c>
      <c r="V3751" s="21" t="s">
        <v>15499</v>
      </c>
      <c r="W3751" s="21" t="s">
        <v>71</v>
      </c>
      <c r="X3751" s="22" t="s">
        <v>71</v>
      </c>
      <c r="Y3751" s="21" t="s">
        <v>125</v>
      </c>
      <c r="Z3751" s="21" t="s">
        <v>348</v>
      </c>
      <c r="AA3751" s="21">
        <v>2</v>
      </c>
      <c r="AB3751" s="21">
        <v>280</v>
      </c>
      <c r="AC3751" s="21" t="s">
        <v>229</v>
      </c>
    </row>
    <row r="3752" spans="1:29" ht="13.2" x14ac:dyDescent="0.25">
      <c r="A3752" s="15" t="s">
        <v>15501</v>
      </c>
      <c r="B3752" s="15" t="s">
        <v>515</v>
      </c>
      <c r="C3752" s="16" t="s">
        <v>20068</v>
      </c>
      <c r="D3752" s="15" t="s">
        <v>191</v>
      </c>
      <c r="E3752" s="15" t="s">
        <v>114</v>
      </c>
      <c r="F3752" s="15">
        <v>9779</v>
      </c>
      <c r="G3752" s="15" t="s">
        <v>20069</v>
      </c>
      <c r="H3752" s="16">
        <v>46.715063000000001</v>
      </c>
      <c r="I3752" s="16">
        <v>-82.336484999999996</v>
      </c>
      <c r="J3752" s="17" t="s">
        <v>20079</v>
      </c>
      <c r="K3752" s="18" t="s">
        <v>20079</v>
      </c>
      <c r="L3752" s="18" t="s">
        <v>20079</v>
      </c>
      <c r="M3752" s="19" t="s">
        <v>20281</v>
      </c>
      <c r="N3752" s="15" t="s">
        <v>153</v>
      </c>
      <c r="O3752" s="15" t="s">
        <v>346</v>
      </c>
      <c r="P3752" s="20">
        <v>36</v>
      </c>
      <c r="Q3752" s="15" t="s">
        <v>333</v>
      </c>
      <c r="R3752" s="15" t="s">
        <v>185</v>
      </c>
      <c r="S3752" s="15" t="s">
        <v>7623</v>
      </c>
      <c r="T3752" s="15">
        <v>61</v>
      </c>
      <c r="U3752" s="15" t="s">
        <v>333</v>
      </c>
      <c r="V3752" s="15" t="s">
        <v>71</v>
      </c>
      <c r="W3752" s="15" t="s">
        <v>51</v>
      </c>
      <c r="X3752" s="16" t="s">
        <v>71</v>
      </c>
      <c r="Y3752" s="15" t="s">
        <v>52</v>
      </c>
      <c r="Z3752" s="15" t="s">
        <v>348</v>
      </c>
      <c r="AA3752" s="15">
        <v>4</v>
      </c>
      <c r="AB3752" s="15">
        <v>44906.85</v>
      </c>
      <c r="AC3752" s="15" t="s">
        <v>229</v>
      </c>
    </row>
    <row r="3753" spans="1:29" ht="13.2" x14ac:dyDescent="0.25">
      <c r="A3753" s="21" t="s">
        <v>15504</v>
      </c>
      <c r="B3753" s="21" t="s">
        <v>1256</v>
      </c>
      <c r="C3753" s="22" t="s">
        <v>20068</v>
      </c>
      <c r="D3753" s="21" t="s">
        <v>36</v>
      </c>
      <c r="E3753" s="21" t="s">
        <v>164</v>
      </c>
      <c r="F3753" s="21">
        <v>2424</v>
      </c>
      <c r="G3753" s="21" t="s">
        <v>20074</v>
      </c>
      <c r="H3753" s="22">
        <v>28.337889000000001</v>
      </c>
      <c r="I3753" s="22">
        <v>-77.392013000000006</v>
      </c>
      <c r="J3753" s="23">
        <v>45212.83866898148</v>
      </c>
      <c r="K3753" s="24" t="s">
        <v>20178</v>
      </c>
      <c r="L3753" s="24">
        <v>45212.83866898148</v>
      </c>
      <c r="M3753" s="25" t="s">
        <v>20171</v>
      </c>
      <c r="N3753" s="21" t="s">
        <v>48</v>
      </c>
      <c r="O3753" s="21" t="s">
        <v>157</v>
      </c>
      <c r="P3753" s="26">
        <v>27</v>
      </c>
      <c r="Q3753" s="21" t="s">
        <v>154</v>
      </c>
      <c r="R3753" s="21" t="s">
        <v>66</v>
      </c>
      <c r="S3753" s="21" t="s">
        <v>8089</v>
      </c>
      <c r="T3753" s="21">
        <v>83</v>
      </c>
      <c r="U3753" s="21" t="s">
        <v>333</v>
      </c>
      <c r="V3753" s="21"/>
      <c r="W3753" s="21" t="s">
        <v>255</v>
      </c>
      <c r="X3753" s="22" t="s">
        <v>306</v>
      </c>
      <c r="Y3753" s="21" t="s">
        <v>125</v>
      </c>
      <c r="Z3753" s="21" t="s">
        <v>348</v>
      </c>
      <c r="AA3753" s="21">
        <v>0</v>
      </c>
      <c r="AB3753" s="21">
        <v>1562.75</v>
      </c>
      <c r="AC3753" s="21" t="s">
        <v>229</v>
      </c>
    </row>
    <row r="3754" spans="1:29" ht="13.2" x14ac:dyDescent="0.25">
      <c r="A3754" s="15" t="s">
        <v>15507</v>
      </c>
      <c r="B3754" s="15" t="s">
        <v>774</v>
      </c>
      <c r="C3754" s="16" t="s">
        <v>340</v>
      </c>
      <c r="D3754" s="15" t="s">
        <v>219</v>
      </c>
      <c r="E3754" s="15" t="s">
        <v>78</v>
      </c>
      <c r="F3754" s="15">
        <v>2502</v>
      </c>
      <c r="G3754" s="15" t="s">
        <v>20072</v>
      </c>
      <c r="H3754" s="16">
        <v>40.391632999999999</v>
      </c>
      <c r="I3754" s="16">
        <v>-116.417934</v>
      </c>
      <c r="J3754" s="17">
        <v>43438.789953703701</v>
      </c>
      <c r="K3754" s="18" t="s">
        <v>20223</v>
      </c>
      <c r="L3754" s="18">
        <v>43438.789953703701</v>
      </c>
      <c r="M3754" s="19" t="s">
        <v>20268</v>
      </c>
      <c r="N3754" s="15" t="s">
        <v>134</v>
      </c>
      <c r="O3754" s="15" t="s">
        <v>475</v>
      </c>
      <c r="P3754" s="20">
        <v>36</v>
      </c>
      <c r="Q3754" s="15" t="s">
        <v>71</v>
      </c>
      <c r="R3754" s="15" t="s">
        <v>71</v>
      </c>
      <c r="S3754" s="15" t="s">
        <v>2141</v>
      </c>
      <c r="T3754" s="15">
        <v>23</v>
      </c>
      <c r="U3754" s="15" t="s">
        <v>333</v>
      </c>
      <c r="V3754" s="15"/>
      <c r="W3754" s="15" t="s">
        <v>142</v>
      </c>
      <c r="X3754" s="16" t="s">
        <v>213</v>
      </c>
      <c r="Y3754" s="15" t="s">
        <v>297</v>
      </c>
      <c r="Z3754" s="15" t="s">
        <v>71</v>
      </c>
      <c r="AA3754" s="15">
        <v>4</v>
      </c>
      <c r="AB3754" s="15">
        <v>24728.400000000001</v>
      </c>
      <c r="AC3754" s="15" t="s">
        <v>229</v>
      </c>
    </row>
    <row r="3755" spans="1:29" ht="13.2" x14ac:dyDescent="0.25">
      <c r="A3755" s="21" t="s">
        <v>15510</v>
      </c>
      <c r="B3755" s="21" t="s">
        <v>1340</v>
      </c>
      <c r="C3755" s="22" t="s">
        <v>401</v>
      </c>
      <c r="D3755" s="21" t="s">
        <v>191</v>
      </c>
      <c r="E3755" s="21" t="s">
        <v>58</v>
      </c>
      <c r="F3755" s="21">
        <v>8197</v>
      </c>
      <c r="G3755" s="21" t="s">
        <v>20078</v>
      </c>
      <c r="H3755" s="22">
        <v>25.794127</v>
      </c>
      <c r="I3755" s="22">
        <v>-109.17126500000001</v>
      </c>
      <c r="J3755" s="23">
        <v>45265.923541666663</v>
      </c>
      <c r="K3755" s="24" t="s">
        <v>20172</v>
      </c>
      <c r="L3755" s="24">
        <v>45265.923541666663</v>
      </c>
      <c r="M3755" s="25" t="s">
        <v>20192</v>
      </c>
      <c r="N3755" s="21" t="s">
        <v>48</v>
      </c>
      <c r="O3755" s="21" t="s">
        <v>205</v>
      </c>
      <c r="P3755" s="26">
        <v>44</v>
      </c>
      <c r="Q3755" s="21" t="s">
        <v>333</v>
      </c>
      <c r="R3755" s="21" t="s">
        <v>71</v>
      </c>
      <c r="S3755" s="21" t="s">
        <v>4214</v>
      </c>
      <c r="T3755" s="21">
        <v>21</v>
      </c>
      <c r="U3755" s="21" t="s">
        <v>154</v>
      </c>
      <c r="V3755" s="21">
        <v>7642836732</v>
      </c>
      <c r="W3755" s="21" t="s">
        <v>123</v>
      </c>
      <c r="X3755" s="22" t="s">
        <v>306</v>
      </c>
      <c r="Y3755" s="21" t="s">
        <v>125</v>
      </c>
      <c r="Z3755" s="21" t="s">
        <v>348</v>
      </c>
      <c r="AA3755" s="21">
        <v>1</v>
      </c>
      <c r="AB3755" s="21">
        <v>29514.79</v>
      </c>
      <c r="AC3755" s="21" t="s">
        <v>241</v>
      </c>
    </row>
    <row r="3756" spans="1:29" ht="13.2" x14ac:dyDescent="0.25">
      <c r="A3756" s="15" t="s">
        <v>15513</v>
      </c>
      <c r="B3756" s="15" t="s">
        <v>1069</v>
      </c>
      <c r="C3756" s="16" t="s">
        <v>20067</v>
      </c>
      <c r="D3756" s="15" t="s">
        <v>36</v>
      </c>
      <c r="E3756" s="15" t="s">
        <v>149</v>
      </c>
      <c r="F3756" s="15">
        <v>6967</v>
      </c>
      <c r="G3756" s="15" t="s">
        <v>20074</v>
      </c>
      <c r="H3756" s="16">
        <v>25.848503999999998</v>
      </c>
      <c r="I3756" s="16">
        <v>-116.16192599999999</v>
      </c>
      <c r="J3756" s="17">
        <v>44905.241655092592</v>
      </c>
      <c r="K3756" s="18" t="s">
        <v>20182</v>
      </c>
      <c r="L3756" s="18">
        <v>44905.241655092592</v>
      </c>
      <c r="M3756" s="19" t="s">
        <v>20315</v>
      </c>
      <c r="N3756" s="15" t="s">
        <v>172</v>
      </c>
      <c r="O3756" s="15" t="s">
        <v>88</v>
      </c>
      <c r="P3756" s="20">
        <v>36</v>
      </c>
      <c r="Q3756" s="15" t="s">
        <v>71</v>
      </c>
      <c r="R3756" s="15" t="s">
        <v>71</v>
      </c>
      <c r="S3756" s="15" t="s">
        <v>9881</v>
      </c>
      <c r="T3756" s="15">
        <v>87</v>
      </c>
      <c r="U3756" s="15" t="s">
        <v>154</v>
      </c>
      <c r="V3756" s="15" t="s">
        <v>15515</v>
      </c>
      <c r="W3756" s="15" t="s">
        <v>51</v>
      </c>
      <c r="X3756" s="16" t="s">
        <v>108</v>
      </c>
      <c r="Y3756" s="15" t="s">
        <v>125</v>
      </c>
      <c r="Z3756" s="15" t="s">
        <v>71</v>
      </c>
      <c r="AA3756" s="15">
        <v>0</v>
      </c>
      <c r="AB3756" s="15">
        <v>12350.47</v>
      </c>
      <c r="AC3756" s="15" t="s">
        <v>241</v>
      </c>
    </row>
    <row r="3757" spans="1:29" ht="13.2" x14ac:dyDescent="0.25">
      <c r="A3757" s="21" t="s">
        <v>15517</v>
      </c>
      <c r="B3757" s="21" t="s">
        <v>1859</v>
      </c>
      <c r="C3757" s="22" t="s">
        <v>113</v>
      </c>
      <c r="D3757" s="21" t="s">
        <v>163</v>
      </c>
      <c r="E3757" s="21" t="s">
        <v>202</v>
      </c>
      <c r="F3757" s="21">
        <v>3724</v>
      </c>
      <c r="G3757" s="21" t="s">
        <v>20077</v>
      </c>
      <c r="H3757" s="22">
        <v>32.684375000000003</v>
      </c>
      <c r="I3757" s="22">
        <v>-72.798385999999994</v>
      </c>
      <c r="J3757" s="23">
        <v>43421.658252314817</v>
      </c>
      <c r="K3757" s="24" t="s">
        <v>20176</v>
      </c>
      <c r="L3757" s="24">
        <v>43421.658252314817</v>
      </c>
      <c r="M3757" s="25" t="s">
        <v>20295</v>
      </c>
      <c r="N3757" s="21" t="s">
        <v>44</v>
      </c>
      <c r="O3757" s="21" t="s">
        <v>157</v>
      </c>
      <c r="P3757" s="26">
        <v>36</v>
      </c>
      <c r="Q3757" s="21" t="s">
        <v>71</v>
      </c>
      <c r="R3757" s="21" t="s">
        <v>71</v>
      </c>
      <c r="S3757" s="21" t="s">
        <v>13053</v>
      </c>
      <c r="T3757" s="21">
        <v>36</v>
      </c>
      <c r="U3757" s="21" t="s">
        <v>50</v>
      </c>
      <c r="V3757" s="21" t="s">
        <v>15519</v>
      </c>
      <c r="W3757" s="21" t="s">
        <v>255</v>
      </c>
      <c r="X3757" s="22" t="s">
        <v>306</v>
      </c>
      <c r="Y3757" s="21" t="s">
        <v>52</v>
      </c>
      <c r="Z3757" s="21" t="s">
        <v>348</v>
      </c>
      <c r="AA3757" s="21">
        <v>0</v>
      </c>
      <c r="AB3757" s="21" t="s">
        <v>20195</v>
      </c>
      <c r="AC3757" s="21" t="s">
        <v>241</v>
      </c>
    </row>
    <row r="3758" spans="1:29" ht="13.2" x14ac:dyDescent="0.25">
      <c r="A3758" s="15" t="s">
        <v>15521</v>
      </c>
      <c r="B3758" s="15" t="s">
        <v>631</v>
      </c>
      <c r="C3758" s="16" t="s">
        <v>401</v>
      </c>
      <c r="D3758" s="15" t="s">
        <v>163</v>
      </c>
      <c r="E3758" s="15" t="s">
        <v>202</v>
      </c>
      <c r="F3758" s="15">
        <v>6762</v>
      </c>
      <c r="G3758" s="15" t="s">
        <v>20069</v>
      </c>
      <c r="H3758" s="16">
        <v>35.910283</v>
      </c>
      <c r="I3758" s="16">
        <v>-70.282278000000005</v>
      </c>
      <c r="J3758" s="17">
        <v>45024.598726851851</v>
      </c>
      <c r="K3758" s="18" t="s">
        <v>20184</v>
      </c>
      <c r="L3758" s="18">
        <v>45024.598726851851</v>
      </c>
      <c r="M3758" s="19" t="s">
        <v>20302</v>
      </c>
      <c r="N3758" s="15" t="s">
        <v>249</v>
      </c>
      <c r="O3758" s="15" t="s">
        <v>263</v>
      </c>
      <c r="P3758" s="20">
        <v>71</v>
      </c>
      <c r="Q3758" s="15" t="s">
        <v>154</v>
      </c>
      <c r="R3758" s="15" t="s">
        <v>236</v>
      </c>
      <c r="S3758" s="15" t="s">
        <v>6365</v>
      </c>
      <c r="T3758" s="15">
        <v>80</v>
      </c>
      <c r="U3758" s="15" t="s">
        <v>333</v>
      </c>
      <c r="V3758" s="15"/>
      <c r="W3758" s="15" t="s">
        <v>51</v>
      </c>
      <c r="X3758" s="16" t="s">
        <v>71</v>
      </c>
      <c r="Y3758" s="15" t="s">
        <v>52</v>
      </c>
      <c r="Z3758" s="15" t="s">
        <v>71</v>
      </c>
      <c r="AA3758" s="15">
        <v>0</v>
      </c>
      <c r="AB3758" s="15">
        <v>2899.17</v>
      </c>
      <c r="AC3758" s="15" t="s">
        <v>229</v>
      </c>
    </row>
    <row r="3759" spans="1:29" ht="13.2" x14ac:dyDescent="0.25">
      <c r="A3759" s="21" t="s">
        <v>15524</v>
      </c>
      <c r="B3759" s="21" t="s">
        <v>515</v>
      </c>
      <c r="C3759" s="22" t="s">
        <v>364</v>
      </c>
      <c r="D3759" s="21" t="s">
        <v>191</v>
      </c>
      <c r="E3759" s="21" t="s">
        <v>202</v>
      </c>
      <c r="F3759" s="21">
        <v>7344</v>
      </c>
      <c r="G3759" s="21" t="s">
        <v>20070</v>
      </c>
      <c r="H3759" s="22">
        <v>27.467908000000001</v>
      </c>
      <c r="I3759" s="22">
        <v>-109.445515</v>
      </c>
      <c r="J3759" s="23" t="s">
        <v>20079</v>
      </c>
      <c r="K3759" s="24" t="s">
        <v>20079</v>
      </c>
      <c r="L3759" s="24" t="s">
        <v>20079</v>
      </c>
      <c r="M3759" s="25" t="s">
        <v>20345</v>
      </c>
      <c r="N3759" s="21" t="s">
        <v>81</v>
      </c>
      <c r="O3759" s="21" t="s">
        <v>140</v>
      </c>
      <c r="P3759" s="26">
        <v>44</v>
      </c>
      <c r="Q3759" s="21" t="s">
        <v>65</v>
      </c>
      <c r="R3759" s="21" t="s">
        <v>50</v>
      </c>
      <c r="S3759" s="21" t="s">
        <v>13486</v>
      </c>
      <c r="T3759" s="21">
        <v>20</v>
      </c>
      <c r="U3759" s="21" t="s">
        <v>333</v>
      </c>
      <c r="V3759" s="21" t="s">
        <v>15527</v>
      </c>
      <c r="W3759" s="21" t="s">
        <v>255</v>
      </c>
      <c r="X3759" s="22" t="s">
        <v>108</v>
      </c>
      <c r="Y3759" s="21" t="s">
        <v>52</v>
      </c>
      <c r="Z3759" s="21" t="s">
        <v>348</v>
      </c>
      <c r="AA3759" s="21">
        <v>3</v>
      </c>
      <c r="AB3759" s="21">
        <v>37015.449999999997</v>
      </c>
      <c r="AC3759" s="21" t="s">
        <v>229</v>
      </c>
    </row>
    <row r="3760" spans="1:29" ht="13.2" x14ac:dyDescent="0.25">
      <c r="A3760" s="15" t="s">
        <v>15529</v>
      </c>
      <c r="B3760" s="15" t="s">
        <v>790</v>
      </c>
      <c r="C3760" s="16" t="s">
        <v>364</v>
      </c>
      <c r="D3760" s="15" t="s">
        <v>77</v>
      </c>
      <c r="E3760" s="15" t="s">
        <v>78</v>
      </c>
      <c r="F3760" s="15">
        <v>4665</v>
      </c>
      <c r="G3760" s="15" t="s">
        <v>20073</v>
      </c>
      <c r="H3760" s="16">
        <v>27.421099000000002</v>
      </c>
      <c r="I3760" s="16">
        <v>-94.492286000000007</v>
      </c>
      <c r="J3760" s="17">
        <v>44418.376747685186</v>
      </c>
      <c r="K3760" s="18" t="s">
        <v>20196</v>
      </c>
      <c r="L3760" s="18">
        <v>44418.376747685186</v>
      </c>
      <c r="M3760" s="19" t="s">
        <v>20313</v>
      </c>
      <c r="N3760" s="15" t="s">
        <v>43</v>
      </c>
      <c r="O3760" s="15" t="s">
        <v>41</v>
      </c>
      <c r="P3760" s="20">
        <v>36</v>
      </c>
      <c r="Q3760" s="15" t="s">
        <v>333</v>
      </c>
      <c r="R3760" s="15" t="s">
        <v>71</v>
      </c>
      <c r="S3760" s="15" t="s">
        <v>5743</v>
      </c>
      <c r="T3760" s="15">
        <v>20</v>
      </c>
      <c r="U3760" s="15" t="s">
        <v>154</v>
      </c>
      <c r="V3760" s="15"/>
      <c r="W3760" s="15" t="s">
        <v>123</v>
      </c>
      <c r="X3760" s="16" t="s">
        <v>306</v>
      </c>
      <c r="Y3760" s="15" t="s">
        <v>52</v>
      </c>
      <c r="Z3760" s="15" t="s">
        <v>71</v>
      </c>
      <c r="AA3760" s="15">
        <v>2</v>
      </c>
      <c r="AB3760" s="15">
        <v>45164.01</v>
      </c>
      <c r="AC3760" s="15" t="s">
        <v>229</v>
      </c>
    </row>
    <row r="3761" spans="1:29" ht="13.2" x14ac:dyDescent="0.25">
      <c r="A3761" s="21" t="s">
        <v>15532</v>
      </c>
      <c r="B3761" s="21" t="s">
        <v>267</v>
      </c>
      <c r="C3761" s="22" t="s">
        <v>20068</v>
      </c>
      <c r="D3761" s="21" t="s">
        <v>98</v>
      </c>
      <c r="E3761" s="21" t="s">
        <v>78</v>
      </c>
      <c r="F3761" s="21">
        <v>9863</v>
      </c>
      <c r="G3761" s="21" t="s">
        <v>20070</v>
      </c>
      <c r="H3761" s="22">
        <v>26.936855999999999</v>
      </c>
      <c r="I3761" s="22">
        <v>-94.595196999999999</v>
      </c>
      <c r="J3761" s="23">
        <v>43988.200428240743</v>
      </c>
      <c r="K3761" s="24" t="s">
        <v>20188</v>
      </c>
      <c r="L3761" s="24">
        <v>43988.200428240743</v>
      </c>
      <c r="M3761" s="25" t="s">
        <v>20317</v>
      </c>
      <c r="N3761" s="21" t="s">
        <v>61</v>
      </c>
      <c r="O3761" s="21" t="s">
        <v>369</v>
      </c>
      <c r="P3761" s="26">
        <v>49</v>
      </c>
      <c r="Q3761" s="21" t="s">
        <v>333</v>
      </c>
      <c r="R3761" s="21" t="s">
        <v>236</v>
      </c>
      <c r="S3761" s="21" t="s">
        <v>11525</v>
      </c>
      <c r="T3761" s="21">
        <v>32</v>
      </c>
      <c r="U3761" s="21" t="s">
        <v>154</v>
      </c>
      <c r="V3761" s="21" t="s">
        <v>15533</v>
      </c>
      <c r="W3761" s="21" t="s">
        <v>255</v>
      </c>
      <c r="X3761" s="22" t="s">
        <v>213</v>
      </c>
      <c r="Y3761" s="21" t="s">
        <v>71</v>
      </c>
      <c r="Z3761" s="21" t="s">
        <v>564</v>
      </c>
      <c r="AA3761" s="21">
        <v>2</v>
      </c>
      <c r="AB3761" s="21">
        <v>6136.25</v>
      </c>
      <c r="AC3761" s="21" t="s">
        <v>229</v>
      </c>
    </row>
    <row r="3762" spans="1:29" ht="13.2" x14ac:dyDescent="0.25">
      <c r="A3762" s="15" t="s">
        <v>15534</v>
      </c>
      <c r="B3762" s="15" t="s">
        <v>631</v>
      </c>
      <c r="C3762" s="16" t="s">
        <v>544</v>
      </c>
      <c r="D3762" s="15" t="s">
        <v>191</v>
      </c>
      <c r="E3762" s="15" t="s">
        <v>37</v>
      </c>
      <c r="F3762" s="15">
        <v>7805</v>
      </c>
      <c r="G3762" s="15" t="s">
        <v>20076</v>
      </c>
      <c r="H3762" s="16">
        <v>29.621461</v>
      </c>
      <c r="I3762" s="16">
        <v>-87.753073999999998</v>
      </c>
      <c r="J3762" s="17">
        <v>45094.013240740744</v>
      </c>
      <c r="K3762" s="18" t="s">
        <v>20180</v>
      </c>
      <c r="L3762" s="18">
        <v>45094.013240740744</v>
      </c>
      <c r="M3762" s="19" t="s">
        <v>20293</v>
      </c>
      <c r="N3762" s="15" t="s">
        <v>172</v>
      </c>
      <c r="O3762" s="15" t="s">
        <v>137</v>
      </c>
      <c r="P3762" s="20">
        <v>37</v>
      </c>
      <c r="Q3762" s="15" t="s">
        <v>154</v>
      </c>
      <c r="R3762" s="15" t="s">
        <v>236</v>
      </c>
      <c r="S3762" s="15" t="s">
        <v>7676</v>
      </c>
      <c r="T3762" s="15">
        <v>76</v>
      </c>
      <c r="U3762" s="15" t="s">
        <v>71</v>
      </c>
      <c r="V3762" s="15" t="s">
        <v>15536</v>
      </c>
      <c r="W3762" s="15" t="s">
        <v>123</v>
      </c>
      <c r="X3762" s="16" t="s">
        <v>306</v>
      </c>
      <c r="Y3762" s="15" t="s">
        <v>297</v>
      </c>
      <c r="Z3762" s="15" t="s">
        <v>564</v>
      </c>
      <c r="AA3762" s="15">
        <v>4</v>
      </c>
      <c r="AB3762" s="15">
        <v>45606.79</v>
      </c>
      <c r="AC3762" s="15" t="s">
        <v>241</v>
      </c>
    </row>
    <row r="3763" spans="1:29" ht="13.2" x14ac:dyDescent="0.25">
      <c r="A3763" s="21" t="s">
        <v>15538</v>
      </c>
      <c r="B3763" s="21" t="s">
        <v>790</v>
      </c>
      <c r="C3763" s="22" t="s">
        <v>544</v>
      </c>
      <c r="D3763" s="21" t="s">
        <v>201</v>
      </c>
      <c r="E3763" s="21" t="s">
        <v>78</v>
      </c>
      <c r="F3763" s="21">
        <v>2622</v>
      </c>
      <c r="G3763" s="21" t="s">
        <v>20073</v>
      </c>
      <c r="H3763" s="22">
        <v>36.513399999999997</v>
      </c>
      <c r="I3763" s="22">
        <v>-98.998294000000001</v>
      </c>
      <c r="J3763" s="23">
        <v>43262.793506944443</v>
      </c>
      <c r="K3763" s="24" t="s">
        <v>20204</v>
      </c>
      <c r="L3763" s="24">
        <v>43262.793506944443</v>
      </c>
      <c r="M3763" s="25" t="s">
        <v>20314</v>
      </c>
      <c r="N3763" s="21" t="s">
        <v>182</v>
      </c>
      <c r="O3763" s="21" t="s">
        <v>64</v>
      </c>
      <c r="P3763" s="26">
        <v>38</v>
      </c>
      <c r="Q3763" s="21" t="s">
        <v>154</v>
      </c>
      <c r="R3763" s="21" t="s">
        <v>82</v>
      </c>
      <c r="S3763" s="21" t="s">
        <v>14780</v>
      </c>
      <c r="T3763" s="21">
        <v>21</v>
      </c>
      <c r="U3763" s="21" t="s">
        <v>333</v>
      </c>
      <c r="V3763" s="21" t="s">
        <v>71</v>
      </c>
      <c r="W3763" s="21" t="s">
        <v>174</v>
      </c>
      <c r="X3763" s="22" t="s">
        <v>306</v>
      </c>
      <c r="Y3763" s="21" t="s">
        <v>214</v>
      </c>
      <c r="Z3763" s="21" t="s">
        <v>348</v>
      </c>
      <c r="AA3763" s="21">
        <v>1</v>
      </c>
      <c r="AB3763" s="21">
        <v>33242.089999999997</v>
      </c>
      <c r="AC3763" s="21" t="s">
        <v>241</v>
      </c>
    </row>
    <row r="3764" spans="1:29" ht="13.2" x14ac:dyDescent="0.25">
      <c r="A3764" s="15" t="s">
        <v>15541</v>
      </c>
      <c r="B3764" s="15" t="s">
        <v>752</v>
      </c>
      <c r="C3764" s="16" t="s">
        <v>544</v>
      </c>
      <c r="D3764" s="15" t="s">
        <v>163</v>
      </c>
      <c r="E3764" s="15" t="s">
        <v>131</v>
      </c>
      <c r="F3764" s="15">
        <v>3361</v>
      </c>
      <c r="G3764" s="15" t="s">
        <v>20076</v>
      </c>
      <c r="H3764" s="16">
        <v>37.995018999999999</v>
      </c>
      <c r="I3764" s="16" t="s">
        <v>20079</v>
      </c>
      <c r="J3764" s="17">
        <v>43549.371365740742</v>
      </c>
      <c r="K3764" s="18" t="s">
        <v>20170</v>
      </c>
      <c r="L3764" s="18">
        <v>43549.371365740742</v>
      </c>
      <c r="M3764" s="19" t="s">
        <v>20203</v>
      </c>
      <c r="N3764" s="15" t="s">
        <v>285</v>
      </c>
      <c r="O3764" s="15" t="s">
        <v>64</v>
      </c>
      <c r="P3764" s="20">
        <v>36</v>
      </c>
      <c r="Q3764" s="15" t="s">
        <v>333</v>
      </c>
      <c r="R3764" s="15" t="s">
        <v>66</v>
      </c>
      <c r="S3764" s="15" t="s">
        <v>2311</v>
      </c>
      <c r="T3764" s="15">
        <v>40</v>
      </c>
      <c r="U3764" s="15" t="s">
        <v>333</v>
      </c>
      <c r="V3764" s="15" t="s">
        <v>15543</v>
      </c>
      <c r="W3764" s="15" t="s">
        <v>51</v>
      </c>
      <c r="X3764" s="16" t="s">
        <v>213</v>
      </c>
      <c r="Y3764" s="15" t="s">
        <v>71</v>
      </c>
      <c r="Z3764" s="15" t="s">
        <v>348</v>
      </c>
      <c r="AA3764" s="15">
        <v>3</v>
      </c>
      <c r="AB3764" s="15">
        <v>26981.96</v>
      </c>
      <c r="AC3764" s="15" t="s">
        <v>241</v>
      </c>
    </row>
    <row r="3765" spans="1:29" ht="13.2" x14ac:dyDescent="0.25">
      <c r="A3765" s="21" t="s">
        <v>15545</v>
      </c>
      <c r="B3765" s="21" t="s">
        <v>1340</v>
      </c>
      <c r="C3765" s="22" t="s">
        <v>20066</v>
      </c>
      <c r="D3765" s="21" t="s">
        <v>219</v>
      </c>
      <c r="E3765" s="21" t="s">
        <v>131</v>
      </c>
      <c r="F3765" s="21">
        <v>9958</v>
      </c>
      <c r="G3765" s="21" t="s">
        <v>20073</v>
      </c>
      <c r="H3765" s="22" t="s">
        <v>20079</v>
      </c>
      <c r="I3765" s="22">
        <v>-79.484758999999997</v>
      </c>
      <c r="J3765" s="23">
        <v>43345</v>
      </c>
      <c r="K3765" s="24" t="s">
        <v>20180</v>
      </c>
      <c r="L3765" s="24">
        <v>43345</v>
      </c>
      <c r="M3765" s="25" t="s">
        <v>20206</v>
      </c>
      <c r="N3765" s="21" t="s">
        <v>285</v>
      </c>
      <c r="O3765" s="21" t="s">
        <v>369</v>
      </c>
      <c r="P3765" s="26">
        <v>36</v>
      </c>
      <c r="Q3765" s="21" t="s">
        <v>333</v>
      </c>
      <c r="R3765" s="21" t="s">
        <v>71</v>
      </c>
      <c r="S3765" s="21" t="s">
        <v>1815</v>
      </c>
      <c r="T3765" s="21">
        <v>21</v>
      </c>
      <c r="U3765" s="21" t="s">
        <v>333</v>
      </c>
      <c r="V3765" s="21" t="s">
        <v>15547</v>
      </c>
      <c r="W3765" s="21" t="s">
        <v>51</v>
      </c>
      <c r="X3765" s="22" t="s">
        <v>108</v>
      </c>
      <c r="Y3765" s="21" t="s">
        <v>52</v>
      </c>
      <c r="Z3765" s="21" t="s">
        <v>71</v>
      </c>
      <c r="AA3765" s="21">
        <v>1</v>
      </c>
      <c r="AB3765" s="21">
        <v>0</v>
      </c>
      <c r="AC3765" s="21" t="s">
        <v>229</v>
      </c>
    </row>
    <row r="3766" spans="1:29" ht="13.2" x14ac:dyDescent="0.25">
      <c r="A3766" s="15" t="s">
        <v>15548</v>
      </c>
      <c r="B3766" s="15" t="s">
        <v>309</v>
      </c>
      <c r="C3766" s="16" t="s">
        <v>20065</v>
      </c>
      <c r="D3766" s="15" t="s">
        <v>219</v>
      </c>
      <c r="E3766" s="15" t="s">
        <v>78</v>
      </c>
      <c r="F3766" s="15">
        <v>8570</v>
      </c>
      <c r="G3766" s="15" t="s">
        <v>20070</v>
      </c>
      <c r="H3766" s="16">
        <v>30.784521999999999</v>
      </c>
      <c r="I3766" s="16">
        <v>-75.607443000000004</v>
      </c>
      <c r="J3766" s="17">
        <v>45412.573900462965</v>
      </c>
      <c r="K3766" s="18" t="s">
        <v>20193</v>
      </c>
      <c r="L3766" s="18">
        <v>45412.573900462965</v>
      </c>
      <c r="M3766" s="19" t="s">
        <v>20280</v>
      </c>
      <c r="N3766" s="15" t="s">
        <v>48</v>
      </c>
      <c r="O3766" s="15" t="s">
        <v>69</v>
      </c>
      <c r="P3766" s="20">
        <v>31</v>
      </c>
      <c r="Q3766" s="15" t="s">
        <v>71</v>
      </c>
      <c r="R3766" s="15" t="s">
        <v>82</v>
      </c>
      <c r="S3766" s="15" t="s">
        <v>1949</v>
      </c>
      <c r="T3766" s="15">
        <v>12</v>
      </c>
      <c r="U3766" s="15" t="s">
        <v>65</v>
      </c>
      <c r="V3766" s="15" t="s">
        <v>71</v>
      </c>
      <c r="W3766" s="15" t="s">
        <v>71</v>
      </c>
      <c r="X3766" s="16" t="s">
        <v>306</v>
      </c>
      <c r="Y3766" s="15" t="s">
        <v>125</v>
      </c>
      <c r="Z3766" s="15" t="s">
        <v>53</v>
      </c>
      <c r="AA3766" s="15">
        <v>3</v>
      </c>
      <c r="AB3766" s="15" t="s">
        <v>20195</v>
      </c>
      <c r="AC3766" s="15" t="s">
        <v>229</v>
      </c>
    </row>
    <row r="3767" spans="1:29" ht="13.2" x14ac:dyDescent="0.25">
      <c r="A3767" s="21" t="s">
        <v>15550</v>
      </c>
      <c r="B3767" s="21" t="s">
        <v>1340</v>
      </c>
      <c r="C3767" s="22" t="s">
        <v>20067</v>
      </c>
      <c r="D3767" s="21" t="s">
        <v>163</v>
      </c>
      <c r="E3767" s="21" t="s">
        <v>149</v>
      </c>
      <c r="F3767" s="21">
        <v>6105</v>
      </c>
      <c r="G3767" s="21" t="s">
        <v>20074</v>
      </c>
      <c r="H3767" s="22">
        <v>29.681875999999999</v>
      </c>
      <c r="I3767" s="22">
        <v>-97.778593000000001</v>
      </c>
      <c r="J3767" s="23">
        <v>43707.000844907408</v>
      </c>
      <c r="K3767" s="24" t="s">
        <v>20180</v>
      </c>
      <c r="L3767" s="24">
        <v>43707.000844907408</v>
      </c>
      <c r="M3767" s="25" t="s">
        <v>20303</v>
      </c>
      <c r="N3767" s="21" t="s">
        <v>172</v>
      </c>
      <c r="O3767" s="21" t="s">
        <v>82</v>
      </c>
      <c r="P3767" s="26">
        <v>47</v>
      </c>
      <c r="Q3767" s="21" t="s">
        <v>154</v>
      </c>
      <c r="R3767" s="21" t="s">
        <v>71</v>
      </c>
      <c r="S3767" s="21" t="s">
        <v>4495</v>
      </c>
      <c r="T3767" s="21">
        <v>17</v>
      </c>
      <c r="U3767" s="21" t="s">
        <v>333</v>
      </c>
      <c r="V3767" s="21"/>
      <c r="W3767" s="21" t="s">
        <v>51</v>
      </c>
      <c r="X3767" s="22" t="s">
        <v>108</v>
      </c>
      <c r="Y3767" s="21" t="s">
        <v>125</v>
      </c>
      <c r="Z3767" s="21" t="s">
        <v>126</v>
      </c>
      <c r="AA3767" s="21">
        <v>2</v>
      </c>
      <c r="AB3767" s="21" t="s">
        <v>15552</v>
      </c>
      <c r="AC3767" s="21" t="s">
        <v>241</v>
      </c>
    </row>
    <row r="3768" spans="1:29" ht="13.2" x14ac:dyDescent="0.25">
      <c r="A3768" s="15" t="s">
        <v>15554</v>
      </c>
      <c r="B3768" s="15" t="s">
        <v>1358</v>
      </c>
      <c r="C3768" s="16" t="s">
        <v>20068</v>
      </c>
      <c r="D3768" s="15" t="s">
        <v>191</v>
      </c>
      <c r="E3768" s="15" t="s">
        <v>58</v>
      </c>
      <c r="F3768" s="15">
        <v>1816</v>
      </c>
      <c r="G3768" s="15" t="s">
        <v>20072</v>
      </c>
      <c r="H3768" s="16">
        <v>27.102601</v>
      </c>
      <c r="I3768" s="16">
        <v>-74.758250000000004</v>
      </c>
      <c r="J3768" s="17">
        <v>43778.406770833331</v>
      </c>
      <c r="K3768" s="18" t="s">
        <v>20196</v>
      </c>
      <c r="L3768" s="18">
        <v>43778.406770833331</v>
      </c>
      <c r="M3768" s="19" t="s">
        <v>20304</v>
      </c>
      <c r="N3768" s="15" t="s">
        <v>343</v>
      </c>
      <c r="O3768" s="15" t="s">
        <v>304</v>
      </c>
      <c r="P3768" s="20">
        <v>52</v>
      </c>
      <c r="Q3768" s="15" t="s">
        <v>154</v>
      </c>
      <c r="R3768" s="15" t="s">
        <v>236</v>
      </c>
      <c r="S3768" s="15" t="s">
        <v>1384</v>
      </c>
      <c r="T3768" s="15">
        <v>14</v>
      </c>
      <c r="U3768" s="15" t="s">
        <v>333</v>
      </c>
      <c r="V3768" s="15"/>
      <c r="W3768" s="15" t="s">
        <v>71</v>
      </c>
      <c r="X3768" s="16" t="s">
        <v>108</v>
      </c>
      <c r="Y3768" s="15" t="s">
        <v>52</v>
      </c>
      <c r="Z3768" s="15" t="s">
        <v>564</v>
      </c>
      <c r="AA3768" s="15">
        <v>2</v>
      </c>
      <c r="AB3768" s="15">
        <v>49616</v>
      </c>
      <c r="AC3768" s="15" t="s">
        <v>241</v>
      </c>
    </row>
    <row r="3769" spans="1:29" ht="13.2" x14ac:dyDescent="0.25">
      <c r="A3769" s="21" t="s">
        <v>15557</v>
      </c>
      <c r="B3769" s="21" t="s">
        <v>848</v>
      </c>
      <c r="C3769" s="22" t="s">
        <v>129</v>
      </c>
      <c r="D3769" s="21" t="s">
        <v>163</v>
      </c>
      <c r="E3769" s="21" t="s">
        <v>409</v>
      </c>
      <c r="F3769" s="21">
        <v>2127</v>
      </c>
      <c r="G3769" s="21" t="s">
        <v>20074</v>
      </c>
      <c r="H3769" s="22">
        <v>43.476474000000003</v>
      </c>
      <c r="I3769" s="22">
        <v>-112.091465</v>
      </c>
      <c r="J3769" s="23">
        <v>43325.705555555556</v>
      </c>
      <c r="K3769" s="24" t="s">
        <v>20217</v>
      </c>
      <c r="L3769" s="24">
        <v>43325.705555555556</v>
      </c>
      <c r="M3769" s="25" t="s">
        <v>20285</v>
      </c>
      <c r="N3769" s="21" t="s">
        <v>134</v>
      </c>
      <c r="O3769" s="21" t="s">
        <v>369</v>
      </c>
      <c r="P3769" s="26">
        <v>29</v>
      </c>
      <c r="Q3769" s="21" t="s">
        <v>154</v>
      </c>
      <c r="R3769" s="21" t="s">
        <v>50</v>
      </c>
      <c r="S3769" s="21" t="s">
        <v>414</v>
      </c>
      <c r="T3769" s="21">
        <v>64</v>
      </c>
      <c r="U3769" s="21" t="s">
        <v>65</v>
      </c>
      <c r="V3769" s="21" t="s">
        <v>15559</v>
      </c>
      <c r="W3769" s="21" t="s">
        <v>51</v>
      </c>
      <c r="X3769" s="22" t="s">
        <v>306</v>
      </c>
      <c r="Y3769" s="21" t="s">
        <v>214</v>
      </c>
      <c r="Z3769" s="21" t="s">
        <v>348</v>
      </c>
      <c r="AA3769" s="21">
        <v>0</v>
      </c>
      <c r="AB3769" s="21">
        <v>39016.61</v>
      </c>
      <c r="AC3769" s="21" t="s">
        <v>229</v>
      </c>
    </row>
    <row r="3770" spans="1:29" ht="13.2" x14ac:dyDescent="0.25">
      <c r="A3770" s="15" t="s">
        <v>15560</v>
      </c>
      <c r="B3770" s="15" t="s">
        <v>1011</v>
      </c>
      <c r="C3770" s="16" t="s">
        <v>364</v>
      </c>
      <c r="D3770" s="15" t="s">
        <v>191</v>
      </c>
      <c r="E3770" s="15" t="s">
        <v>149</v>
      </c>
      <c r="F3770" s="15">
        <v>8980</v>
      </c>
      <c r="G3770" s="15" t="s">
        <v>20077</v>
      </c>
      <c r="H3770" s="16">
        <v>27.086655</v>
      </c>
      <c r="I3770" s="16">
        <v>-87.942098999999999</v>
      </c>
      <c r="J3770" s="17">
        <v>43863.438125000001</v>
      </c>
      <c r="K3770" s="18" t="s">
        <v>20221</v>
      </c>
      <c r="L3770" s="18">
        <v>43863.438125000001</v>
      </c>
      <c r="M3770" s="19" t="s">
        <v>20272</v>
      </c>
      <c r="N3770" s="15" t="s">
        <v>172</v>
      </c>
      <c r="O3770" s="15" t="s">
        <v>283</v>
      </c>
      <c r="P3770" s="20">
        <v>75</v>
      </c>
      <c r="Q3770" s="15" t="s">
        <v>154</v>
      </c>
      <c r="R3770" s="15" t="s">
        <v>50</v>
      </c>
      <c r="S3770" s="15" t="s">
        <v>979</v>
      </c>
      <c r="T3770" s="15">
        <v>21</v>
      </c>
      <c r="U3770" s="15" t="s">
        <v>71</v>
      </c>
      <c r="V3770" s="15" t="s">
        <v>15562</v>
      </c>
      <c r="W3770" s="15" t="s">
        <v>255</v>
      </c>
      <c r="X3770" s="16" t="s">
        <v>240</v>
      </c>
      <c r="Y3770" s="15" t="s">
        <v>214</v>
      </c>
      <c r="Z3770" s="15" t="s">
        <v>71</v>
      </c>
      <c r="AA3770" s="15">
        <v>5</v>
      </c>
      <c r="AB3770" s="15">
        <v>38773.33</v>
      </c>
      <c r="AC3770" s="15" t="s">
        <v>229</v>
      </c>
    </row>
    <row r="3771" spans="1:29" ht="13.2" x14ac:dyDescent="0.25">
      <c r="A3771" s="21" t="s">
        <v>15564</v>
      </c>
      <c r="B3771" s="21" t="s">
        <v>694</v>
      </c>
      <c r="C3771" s="22" t="s">
        <v>364</v>
      </c>
      <c r="D3771" s="21" t="s">
        <v>77</v>
      </c>
      <c r="E3771" s="21" t="s">
        <v>78</v>
      </c>
      <c r="F3771" s="21">
        <v>9486</v>
      </c>
      <c r="G3771" s="21" t="s">
        <v>20078</v>
      </c>
      <c r="H3771" s="22">
        <v>46.424036000000001</v>
      </c>
      <c r="I3771" s="22">
        <v>-117.157433</v>
      </c>
      <c r="J3771" s="23">
        <v>44030.875590277778</v>
      </c>
      <c r="K3771" s="24" t="s">
        <v>20214</v>
      </c>
      <c r="L3771" s="24">
        <v>44030.875590277778</v>
      </c>
      <c r="M3771" s="25" t="s">
        <v>20179</v>
      </c>
      <c r="N3771" s="21" t="s">
        <v>105</v>
      </c>
      <c r="O3771" s="21" t="s">
        <v>117</v>
      </c>
      <c r="P3771" s="26">
        <v>19</v>
      </c>
      <c r="Q3771" s="21" t="s">
        <v>154</v>
      </c>
      <c r="R3771" s="21" t="s">
        <v>185</v>
      </c>
      <c r="S3771" s="21" t="s">
        <v>8465</v>
      </c>
      <c r="T3771" s="21">
        <v>52</v>
      </c>
      <c r="U3771" s="21" t="s">
        <v>154</v>
      </c>
      <c r="V3771" s="21" t="s">
        <v>15566</v>
      </c>
      <c r="W3771" s="21" t="s">
        <v>255</v>
      </c>
      <c r="X3771" s="22" t="s">
        <v>240</v>
      </c>
      <c r="Y3771" s="21" t="s">
        <v>52</v>
      </c>
      <c r="Z3771" s="21" t="s">
        <v>53</v>
      </c>
      <c r="AA3771" s="21">
        <v>4</v>
      </c>
      <c r="AB3771" s="21">
        <v>36486.43</v>
      </c>
      <c r="AC3771" s="21" t="s">
        <v>241</v>
      </c>
    </row>
    <row r="3772" spans="1:29" ht="13.2" x14ac:dyDescent="0.25">
      <c r="A3772" s="15" t="s">
        <v>15568</v>
      </c>
      <c r="B3772" s="15" t="s">
        <v>1011</v>
      </c>
      <c r="C3772" s="16" t="s">
        <v>340</v>
      </c>
      <c r="D3772" s="15" t="s">
        <v>201</v>
      </c>
      <c r="E3772" s="15" t="s">
        <v>37</v>
      </c>
      <c r="F3772" s="15">
        <v>5078</v>
      </c>
      <c r="G3772" s="15" t="s">
        <v>20076</v>
      </c>
      <c r="H3772" s="16">
        <v>26.711859</v>
      </c>
      <c r="I3772" s="16">
        <v>-110.753653</v>
      </c>
      <c r="J3772" s="17">
        <v>44270.122789351852</v>
      </c>
      <c r="K3772" s="18" t="s">
        <v>20186</v>
      </c>
      <c r="L3772" s="18">
        <v>44270.122789351852</v>
      </c>
      <c r="M3772" s="19" t="s">
        <v>20173</v>
      </c>
      <c r="N3772" s="15" t="s">
        <v>43</v>
      </c>
      <c r="O3772" s="15" t="s">
        <v>62</v>
      </c>
      <c r="P3772" s="20">
        <v>73</v>
      </c>
      <c r="Q3772" s="15" t="s">
        <v>154</v>
      </c>
      <c r="R3772" s="15" t="s">
        <v>66</v>
      </c>
      <c r="S3772" s="15" t="s">
        <v>15570</v>
      </c>
      <c r="T3772" s="15">
        <v>47</v>
      </c>
      <c r="U3772" s="15" t="s">
        <v>65</v>
      </c>
      <c r="V3772" s="15" t="s">
        <v>15571</v>
      </c>
      <c r="W3772" s="15" t="s">
        <v>142</v>
      </c>
      <c r="X3772" s="16" t="s">
        <v>213</v>
      </c>
      <c r="Y3772" s="15" t="s">
        <v>109</v>
      </c>
      <c r="Z3772" s="15" t="s">
        <v>348</v>
      </c>
      <c r="AA3772" s="15">
        <v>3</v>
      </c>
      <c r="AB3772" s="15">
        <v>2298.88</v>
      </c>
      <c r="AC3772" s="15" t="s">
        <v>241</v>
      </c>
    </row>
    <row r="3773" spans="1:29" ht="13.2" x14ac:dyDescent="0.25">
      <c r="A3773" s="21" t="s">
        <v>15573</v>
      </c>
      <c r="B3773" s="21" t="s">
        <v>1069</v>
      </c>
      <c r="C3773" s="22" t="s">
        <v>20065</v>
      </c>
      <c r="D3773" s="21" t="s">
        <v>219</v>
      </c>
      <c r="E3773" s="21" t="s">
        <v>37</v>
      </c>
      <c r="F3773" s="21">
        <v>1222</v>
      </c>
      <c r="G3773" s="21" t="s">
        <v>20073</v>
      </c>
      <c r="H3773" s="22">
        <v>30.218046000000001</v>
      </c>
      <c r="I3773" s="22">
        <v>-119.53218200000001</v>
      </c>
      <c r="J3773" s="23">
        <v>43648.923692129632</v>
      </c>
      <c r="K3773" s="24" t="s">
        <v>20172</v>
      </c>
      <c r="L3773" s="24">
        <v>43648.923692129632</v>
      </c>
      <c r="M3773" s="25" t="s">
        <v>20224</v>
      </c>
      <c r="N3773" s="21" t="s">
        <v>134</v>
      </c>
      <c r="O3773" s="21" t="s">
        <v>106</v>
      </c>
      <c r="P3773" s="26">
        <v>69</v>
      </c>
      <c r="Q3773" s="21" t="s">
        <v>333</v>
      </c>
      <c r="R3773" s="21" t="s">
        <v>185</v>
      </c>
      <c r="S3773" s="21" t="s">
        <v>2491</v>
      </c>
      <c r="T3773" s="21">
        <v>86</v>
      </c>
      <c r="U3773" s="21" t="s">
        <v>71</v>
      </c>
      <c r="V3773" s="21" t="s">
        <v>15574</v>
      </c>
      <c r="W3773" s="21" t="s">
        <v>142</v>
      </c>
      <c r="X3773" s="22" t="s">
        <v>108</v>
      </c>
      <c r="Y3773" s="21" t="s">
        <v>214</v>
      </c>
      <c r="Z3773" s="21" t="s">
        <v>53</v>
      </c>
      <c r="AA3773" s="21">
        <v>1</v>
      </c>
      <c r="AB3773" s="21" t="s">
        <v>20195</v>
      </c>
      <c r="AC3773" s="21" t="s">
        <v>229</v>
      </c>
    </row>
    <row r="3774" spans="1:29" ht="13.2" x14ac:dyDescent="0.25">
      <c r="A3774" s="15" t="s">
        <v>15575</v>
      </c>
      <c r="B3774" s="15" t="s">
        <v>1340</v>
      </c>
      <c r="C3774" s="16" t="s">
        <v>20067</v>
      </c>
      <c r="D3774" s="15" t="s">
        <v>191</v>
      </c>
      <c r="E3774" s="15" t="s">
        <v>202</v>
      </c>
      <c r="F3774" s="15">
        <v>9819</v>
      </c>
      <c r="G3774" s="15" t="s">
        <v>20077</v>
      </c>
      <c r="H3774" s="16">
        <v>45.068269999999998</v>
      </c>
      <c r="I3774" s="16">
        <v>-98.944671</v>
      </c>
      <c r="J3774" s="17">
        <v>45201.160879629628</v>
      </c>
      <c r="K3774" s="18" t="s">
        <v>20198</v>
      </c>
      <c r="L3774" s="18">
        <v>45201.160879629628</v>
      </c>
      <c r="M3774" s="19" t="s">
        <v>20222</v>
      </c>
      <c r="N3774" s="15" t="s">
        <v>61</v>
      </c>
      <c r="O3774" s="15" t="s">
        <v>137</v>
      </c>
      <c r="P3774" s="20">
        <v>59</v>
      </c>
      <c r="Q3774" s="15" t="s">
        <v>154</v>
      </c>
      <c r="R3774" s="15" t="s">
        <v>50</v>
      </c>
      <c r="S3774" s="15" t="s">
        <v>15577</v>
      </c>
      <c r="T3774" s="15">
        <v>63</v>
      </c>
      <c r="U3774" s="15" t="s">
        <v>333</v>
      </c>
      <c r="V3774" s="15" t="s">
        <v>15578</v>
      </c>
      <c r="W3774" s="15" t="s">
        <v>142</v>
      </c>
      <c r="X3774" s="16" t="s">
        <v>240</v>
      </c>
      <c r="Y3774" s="15" t="s">
        <v>125</v>
      </c>
      <c r="Z3774" s="15" t="s">
        <v>71</v>
      </c>
      <c r="AA3774" s="15">
        <v>4</v>
      </c>
      <c r="AB3774" s="15">
        <v>47438.94</v>
      </c>
      <c r="AC3774" s="15" t="s">
        <v>229</v>
      </c>
    </row>
    <row r="3775" spans="1:29" ht="13.2" x14ac:dyDescent="0.25">
      <c r="A3775" s="21" t="s">
        <v>15580</v>
      </c>
      <c r="B3775" s="21" t="s">
        <v>267</v>
      </c>
      <c r="C3775" s="22" t="s">
        <v>113</v>
      </c>
      <c r="D3775" s="21" t="s">
        <v>130</v>
      </c>
      <c r="E3775" s="21" t="s">
        <v>149</v>
      </c>
      <c r="F3775" s="21">
        <v>835</v>
      </c>
      <c r="G3775" s="21" t="s">
        <v>20073</v>
      </c>
      <c r="H3775" s="22">
        <v>32.184016999999997</v>
      </c>
      <c r="I3775" s="22">
        <v>-81.673907</v>
      </c>
      <c r="J3775" s="23">
        <v>44482.115914351853</v>
      </c>
      <c r="K3775" s="24" t="s">
        <v>20186</v>
      </c>
      <c r="L3775" s="24">
        <v>44482.115914351853</v>
      </c>
      <c r="M3775" s="25" t="s">
        <v>20270</v>
      </c>
      <c r="N3775" s="21" t="s">
        <v>134</v>
      </c>
      <c r="O3775" s="21" t="s">
        <v>106</v>
      </c>
      <c r="P3775" s="26">
        <v>50</v>
      </c>
      <c r="Q3775" s="21" t="s">
        <v>154</v>
      </c>
      <c r="R3775" s="21" t="s">
        <v>50</v>
      </c>
      <c r="S3775" s="21" t="s">
        <v>497</v>
      </c>
      <c r="T3775" s="21">
        <v>29</v>
      </c>
      <c r="U3775" s="21" t="s">
        <v>333</v>
      </c>
      <c r="V3775" s="21" t="s">
        <v>15582</v>
      </c>
      <c r="W3775" s="21" t="s">
        <v>123</v>
      </c>
      <c r="X3775" s="22" t="s">
        <v>240</v>
      </c>
      <c r="Y3775" s="21" t="s">
        <v>71</v>
      </c>
      <c r="Z3775" s="21" t="s">
        <v>126</v>
      </c>
      <c r="AA3775" s="21">
        <v>4</v>
      </c>
      <c r="AB3775" s="21">
        <v>41141.660000000003</v>
      </c>
      <c r="AC3775" s="21" t="s">
        <v>241</v>
      </c>
    </row>
    <row r="3776" spans="1:29" ht="13.2" x14ac:dyDescent="0.25">
      <c r="A3776" s="15" t="s">
        <v>15583</v>
      </c>
      <c r="B3776" s="15" t="s">
        <v>774</v>
      </c>
      <c r="C3776" s="16" t="s">
        <v>20068</v>
      </c>
      <c r="D3776" s="15" t="s">
        <v>130</v>
      </c>
      <c r="E3776" s="15" t="s">
        <v>114</v>
      </c>
      <c r="F3776" s="15">
        <v>3922</v>
      </c>
      <c r="G3776" s="15" t="s">
        <v>20072</v>
      </c>
      <c r="H3776" s="16">
        <v>32.397145000000002</v>
      </c>
      <c r="I3776" s="16">
        <v>-107.280922</v>
      </c>
      <c r="J3776" s="17">
        <v>44549.589756944442</v>
      </c>
      <c r="K3776" s="18" t="s">
        <v>20184</v>
      </c>
      <c r="L3776" s="18">
        <v>44549.589756944442</v>
      </c>
      <c r="M3776" s="19" t="s">
        <v>20335</v>
      </c>
      <c r="N3776" s="15" t="s">
        <v>101</v>
      </c>
      <c r="O3776" s="15" t="s">
        <v>346</v>
      </c>
      <c r="P3776" s="20">
        <v>44</v>
      </c>
      <c r="Q3776" s="15" t="s">
        <v>154</v>
      </c>
      <c r="R3776" s="15" t="s">
        <v>71</v>
      </c>
      <c r="S3776" s="15" t="s">
        <v>7205</v>
      </c>
      <c r="T3776" s="15">
        <v>36</v>
      </c>
      <c r="U3776" s="15" t="s">
        <v>333</v>
      </c>
      <c r="V3776" s="15" t="s">
        <v>15585</v>
      </c>
      <c r="W3776" s="15" t="s">
        <v>142</v>
      </c>
      <c r="X3776" s="16" t="s">
        <v>108</v>
      </c>
      <c r="Y3776" s="15" t="s">
        <v>214</v>
      </c>
      <c r="Z3776" s="15" t="s">
        <v>348</v>
      </c>
      <c r="AA3776" s="15">
        <v>2</v>
      </c>
      <c r="AB3776" s="15">
        <v>27665.58</v>
      </c>
      <c r="AC3776" s="15" t="s">
        <v>241</v>
      </c>
    </row>
    <row r="3777" spans="1:29" ht="13.2" x14ac:dyDescent="0.25">
      <c r="A3777" s="21" t="s">
        <v>15587</v>
      </c>
      <c r="B3777" s="21" t="s">
        <v>500</v>
      </c>
      <c r="C3777" s="22" t="s">
        <v>340</v>
      </c>
      <c r="D3777" s="21" t="s">
        <v>77</v>
      </c>
      <c r="E3777" s="21" t="s">
        <v>78</v>
      </c>
      <c r="F3777" s="21">
        <v>6442</v>
      </c>
      <c r="G3777" s="21" t="s">
        <v>20071</v>
      </c>
      <c r="H3777" s="22">
        <v>37.000739000000003</v>
      </c>
      <c r="I3777" s="22">
        <v>-71.011035000000007</v>
      </c>
      <c r="J3777" s="23">
        <v>43867.463506944441</v>
      </c>
      <c r="K3777" s="24" t="s">
        <v>20174</v>
      </c>
      <c r="L3777" s="24">
        <v>43867.463506944441</v>
      </c>
      <c r="M3777" s="25" t="s">
        <v>20252</v>
      </c>
      <c r="N3777" s="21" t="s">
        <v>436</v>
      </c>
      <c r="O3777" s="21" t="s">
        <v>117</v>
      </c>
      <c r="P3777" s="26">
        <v>36</v>
      </c>
      <c r="Q3777" s="21" t="s">
        <v>154</v>
      </c>
      <c r="R3777" s="21" t="s">
        <v>66</v>
      </c>
      <c r="S3777" s="21" t="s">
        <v>5851</v>
      </c>
      <c r="T3777" s="21">
        <v>63</v>
      </c>
      <c r="U3777" s="21" t="s">
        <v>50</v>
      </c>
      <c r="V3777" s="21" t="s">
        <v>15588</v>
      </c>
      <c r="W3777" s="21" t="s">
        <v>142</v>
      </c>
      <c r="X3777" s="22" t="s">
        <v>108</v>
      </c>
      <c r="Y3777" s="21" t="s">
        <v>214</v>
      </c>
      <c r="Z3777" s="21" t="s">
        <v>348</v>
      </c>
      <c r="AA3777" s="21">
        <v>5</v>
      </c>
      <c r="AB3777" s="21">
        <v>0</v>
      </c>
      <c r="AC3777" s="21" t="s">
        <v>229</v>
      </c>
    </row>
    <row r="3778" spans="1:29" ht="13.2" x14ac:dyDescent="0.25">
      <c r="A3778" s="15" t="s">
        <v>15589</v>
      </c>
      <c r="B3778" s="15" t="s">
        <v>551</v>
      </c>
      <c r="C3778" s="16" t="s">
        <v>340</v>
      </c>
      <c r="D3778" s="15" t="s">
        <v>163</v>
      </c>
      <c r="E3778" s="15" t="s">
        <v>149</v>
      </c>
      <c r="F3778" s="15">
        <v>7164</v>
      </c>
      <c r="G3778" s="15" t="s">
        <v>20078</v>
      </c>
      <c r="H3778" s="16">
        <v>44.807929999999999</v>
      </c>
      <c r="I3778" s="16">
        <v>-71.809426999999999</v>
      </c>
      <c r="J3778" s="17">
        <v>44165.087430555555</v>
      </c>
      <c r="K3778" s="18" t="s">
        <v>20186</v>
      </c>
      <c r="L3778" s="18">
        <v>44165.087430555555</v>
      </c>
      <c r="M3778" s="19" t="s">
        <v>20259</v>
      </c>
      <c r="N3778" s="15" t="s">
        <v>105</v>
      </c>
      <c r="O3778" s="15" t="s">
        <v>369</v>
      </c>
      <c r="P3778" s="20">
        <v>51</v>
      </c>
      <c r="Q3778" s="15" t="s">
        <v>154</v>
      </c>
      <c r="R3778" s="15" t="s">
        <v>71</v>
      </c>
      <c r="S3778" s="15" t="s">
        <v>4165</v>
      </c>
      <c r="T3778" s="15">
        <v>21</v>
      </c>
      <c r="U3778" s="15" t="s">
        <v>154</v>
      </c>
      <c r="V3778" s="15" t="s">
        <v>15591</v>
      </c>
      <c r="W3778" s="15" t="s">
        <v>255</v>
      </c>
      <c r="X3778" s="16" t="s">
        <v>240</v>
      </c>
      <c r="Y3778" s="15" t="s">
        <v>109</v>
      </c>
      <c r="Z3778" s="15" t="s">
        <v>126</v>
      </c>
      <c r="AA3778" s="15">
        <v>5</v>
      </c>
      <c r="AB3778" s="15">
        <v>7523.45</v>
      </c>
      <c r="AC3778" s="15" t="s">
        <v>241</v>
      </c>
    </row>
    <row r="3779" spans="1:29" ht="13.2" x14ac:dyDescent="0.25">
      <c r="A3779" s="21" t="s">
        <v>15593</v>
      </c>
      <c r="B3779" s="21" t="s">
        <v>515</v>
      </c>
      <c r="C3779" s="22" t="s">
        <v>340</v>
      </c>
      <c r="D3779" s="21" t="s">
        <v>36</v>
      </c>
      <c r="E3779" s="21" t="s">
        <v>246</v>
      </c>
      <c r="F3779" s="21">
        <v>1237</v>
      </c>
      <c r="G3779" s="21" t="s">
        <v>20077</v>
      </c>
      <c r="H3779" s="22">
        <v>36.885880999999998</v>
      </c>
      <c r="I3779" s="22">
        <v>-95.023390000000006</v>
      </c>
      <c r="J3779" s="23">
        <v>43806.021793981483</v>
      </c>
      <c r="K3779" s="24" t="s">
        <v>20180</v>
      </c>
      <c r="L3779" s="24">
        <v>43806.021793981483</v>
      </c>
      <c r="M3779" s="25" t="s">
        <v>20185</v>
      </c>
      <c r="N3779" s="21" t="s">
        <v>156</v>
      </c>
      <c r="O3779" s="21" t="s">
        <v>346</v>
      </c>
      <c r="P3779" s="26">
        <v>36</v>
      </c>
      <c r="Q3779" s="21" t="s">
        <v>71</v>
      </c>
      <c r="R3779" s="21" t="s">
        <v>236</v>
      </c>
      <c r="S3779" s="21" t="s">
        <v>1875</v>
      </c>
      <c r="T3779" s="21">
        <v>27</v>
      </c>
      <c r="U3779" s="21" t="s">
        <v>154</v>
      </c>
      <c r="V3779" s="21" t="s">
        <v>15595</v>
      </c>
      <c r="W3779" s="21" t="s">
        <v>71</v>
      </c>
      <c r="X3779" s="22" t="s">
        <v>240</v>
      </c>
      <c r="Y3779" s="21" t="s">
        <v>214</v>
      </c>
      <c r="Z3779" s="21" t="s">
        <v>564</v>
      </c>
      <c r="AA3779" s="21">
        <v>0</v>
      </c>
      <c r="AB3779" s="21">
        <v>405.51</v>
      </c>
      <c r="AC3779" s="21" t="s">
        <v>229</v>
      </c>
    </row>
    <row r="3780" spans="1:29" ht="13.2" x14ac:dyDescent="0.25">
      <c r="A3780" s="15" t="s">
        <v>15597</v>
      </c>
      <c r="B3780" s="15" t="s">
        <v>848</v>
      </c>
      <c r="C3780" s="16" t="s">
        <v>20068</v>
      </c>
      <c r="D3780" s="15" t="s">
        <v>191</v>
      </c>
      <c r="E3780" s="15" t="s">
        <v>58</v>
      </c>
      <c r="F3780" s="15">
        <v>5564</v>
      </c>
      <c r="G3780" s="15" t="s">
        <v>20078</v>
      </c>
      <c r="H3780" s="16">
        <v>27.094743999999999</v>
      </c>
      <c r="I3780" s="16">
        <v>-105.77673299999999</v>
      </c>
      <c r="J3780" s="17">
        <v>44211.056956018518</v>
      </c>
      <c r="K3780" s="18" t="s">
        <v>20220</v>
      </c>
      <c r="L3780" s="18">
        <v>44211.056956018518</v>
      </c>
      <c r="M3780" s="19" t="s">
        <v>20247</v>
      </c>
      <c r="N3780" s="15" t="s">
        <v>134</v>
      </c>
      <c r="O3780" s="15" t="s">
        <v>137</v>
      </c>
      <c r="P3780" s="20">
        <v>23</v>
      </c>
      <c r="Q3780" s="15" t="s">
        <v>154</v>
      </c>
      <c r="R3780" s="15" t="s">
        <v>185</v>
      </c>
      <c r="S3780" s="15" t="s">
        <v>748</v>
      </c>
      <c r="T3780" s="15">
        <v>43</v>
      </c>
      <c r="U3780" s="15" t="s">
        <v>333</v>
      </c>
      <c r="V3780" s="15"/>
      <c r="W3780" s="15" t="s">
        <v>255</v>
      </c>
      <c r="X3780" s="16" t="s">
        <v>71</v>
      </c>
      <c r="Y3780" s="15" t="s">
        <v>214</v>
      </c>
      <c r="Z3780" s="15" t="s">
        <v>348</v>
      </c>
      <c r="AA3780" s="15">
        <v>1</v>
      </c>
      <c r="AB3780" s="15">
        <v>30860.92</v>
      </c>
      <c r="AC3780" s="15" t="s">
        <v>241</v>
      </c>
    </row>
    <row r="3781" spans="1:29" ht="13.2" x14ac:dyDescent="0.25">
      <c r="A3781" s="21" t="s">
        <v>15600</v>
      </c>
      <c r="B3781" s="21" t="s">
        <v>1069</v>
      </c>
      <c r="C3781" s="22" t="s">
        <v>20065</v>
      </c>
      <c r="D3781" s="21" t="s">
        <v>77</v>
      </c>
      <c r="E3781" s="21" t="s">
        <v>114</v>
      </c>
      <c r="F3781" s="21">
        <v>3462</v>
      </c>
      <c r="G3781" s="21" t="s">
        <v>20072</v>
      </c>
      <c r="H3781" s="22">
        <v>25.665434000000001</v>
      </c>
      <c r="I3781" s="22">
        <v>-79.986394000000004</v>
      </c>
      <c r="J3781" s="23">
        <v>44992.63045138889</v>
      </c>
      <c r="K3781" s="24" t="s">
        <v>20176</v>
      </c>
      <c r="L3781" s="24">
        <v>44992.63045138889</v>
      </c>
      <c r="M3781" s="25" t="s">
        <v>20328</v>
      </c>
      <c r="N3781" s="21" t="s">
        <v>249</v>
      </c>
      <c r="O3781" s="21" t="s">
        <v>41</v>
      </c>
      <c r="P3781" s="26">
        <v>36</v>
      </c>
      <c r="Q3781" s="21" t="s">
        <v>71</v>
      </c>
      <c r="R3781" s="21" t="s">
        <v>71</v>
      </c>
      <c r="S3781" s="21" t="s">
        <v>1116</v>
      </c>
      <c r="T3781" s="21">
        <v>67</v>
      </c>
      <c r="U3781" s="21" t="s">
        <v>333</v>
      </c>
      <c r="V3781" s="21" t="s">
        <v>15602</v>
      </c>
      <c r="W3781" s="21" t="s">
        <v>51</v>
      </c>
      <c r="X3781" s="22" t="s">
        <v>306</v>
      </c>
      <c r="Y3781" s="21" t="s">
        <v>297</v>
      </c>
      <c r="Z3781" s="21" t="s">
        <v>348</v>
      </c>
      <c r="AA3781" s="21">
        <v>3</v>
      </c>
      <c r="AB3781" s="21">
        <v>49493.64</v>
      </c>
      <c r="AC3781" s="21" t="s">
        <v>229</v>
      </c>
    </row>
    <row r="3782" spans="1:29" ht="13.2" x14ac:dyDescent="0.25">
      <c r="A3782" s="15" t="s">
        <v>15603</v>
      </c>
      <c r="B3782" s="15" t="s">
        <v>848</v>
      </c>
      <c r="C3782" s="16" t="s">
        <v>129</v>
      </c>
      <c r="D3782" s="15" t="s">
        <v>219</v>
      </c>
      <c r="E3782" s="15" t="s">
        <v>78</v>
      </c>
      <c r="F3782" s="15">
        <v>4898</v>
      </c>
      <c r="G3782" s="15" t="s">
        <v>20071</v>
      </c>
      <c r="H3782" s="16">
        <v>26.517713000000001</v>
      </c>
      <c r="I3782" s="16">
        <v>-77.212266</v>
      </c>
      <c r="J3782" s="17">
        <v>43997.182881944442</v>
      </c>
      <c r="K3782" s="18" t="s">
        <v>20188</v>
      </c>
      <c r="L3782" s="18">
        <v>43997.182881944442</v>
      </c>
      <c r="M3782" s="19" t="s">
        <v>20308</v>
      </c>
      <c r="N3782" s="15" t="s">
        <v>207</v>
      </c>
      <c r="O3782" s="15" t="s">
        <v>346</v>
      </c>
      <c r="P3782" s="20">
        <v>36</v>
      </c>
      <c r="Q3782" s="15" t="s">
        <v>154</v>
      </c>
      <c r="R3782" s="15" t="s">
        <v>66</v>
      </c>
      <c r="S3782" s="15" t="s">
        <v>2938</v>
      </c>
      <c r="T3782" s="15">
        <v>58</v>
      </c>
      <c r="U3782" s="15" t="s">
        <v>71</v>
      </c>
      <c r="V3782" s="15" t="s">
        <v>15605</v>
      </c>
      <c r="W3782" s="15" t="s">
        <v>123</v>
      </c>
      <c r="X3782" s="16" t="s">
        <v>240</v>
      </c>
      <c r="Y3782" s="15" t="s">
        <v>52</v>
      </c>
      <c r="Z3782" s="15" t="s">
        <v>564</v>
      </c>
      <c r="AA3782" s="15">
        <v>0</v>
      </c>
      <c r="AB3782" s="15" t="s">
        <v>20195</v>
      </c>
      <c r="AC3782" s="15" t="s">
        <v>241</v>
      </c>
    </row>
    <row r="3783" spans="1:29" ht="13.2" x14ac:dyDescent="0.25">
      <c r="A3783" s="21" t="s">
        <v>15606</v>
      </c>
      <c r="B3783" s="21" t="s">
        <v>1340</v>
      </c>
      <c r="C3783" s="22" t="s">
        <v>401</v>
      </c>
      <c r="D3783" s="21" t="s">
        <v>191</v>
      </c>
      <c r="E3783" s="21" t="s">
        <v>58</v>
      </c>
      <c r="F3783" s="21">
        <v>2234</v>
      </c>
      <c r="G3783" s="21" t="s">
        <v>20078</v>
      </c>
      <c r="H3783" s="22">
        <v>46.075246999999997</v>
      </c>
      <c r="I3783" s="22">
        <v>85.118600000000001</v>
      </c>
      <c r="J3783" s="23">
        <v>43137.700509259259</v>
      </c>
      <c r="K3783" s="24" t="s">
        <v>20217</v>
      </c>
      <c r="L3783" s="24">
        <v>43137.700509259259</v>
      </c>
      <c r="M3783" s="25" t="s">
        <v>20201</v>
      </c>
      <c r="N3783" s="21" t="s">
        <v>153</v>
      </c>
      <c r="O3783" s="21" t="s">
        <v>41</v>
      </c>
      <c r="P3783" s="26">
        <v>23</v>
      </c>
      <c r="Q3783" s="21" t="s">
        <v>333</v>
      </c>
      <c r="R3783" s="21" t="s">
        <v>236</v>
      </c>
      <c r="S3783" s="21" t="s">
        <v>3255</v>
      </c>
      <c r="T3783" s="21">
        <v>85</v>
      </c>
      <c r="U3783" s="21" t="s">
        <v>50</v>
      </c>
      <c r="V3783" s="21" t="s">
        <v>15608</v>
      </c>
      <c r="W3783" s="21" t="s">
        <v>51</v>
      </c>
      <c r="X3783" s="22" t="s">
        <v>240</v>
      </c>
      <c r="Y3783" s="21" t="s">
        <v>71</v>
      </c>
      <c r="Z3783" s="21" t="s">
        <v>53</v>
      </c>
      <c r="AA3783" s="21">
        <v>2</v>
      </c>
      <c r="AB3783" s="21">
        <v>41235.43</v>
      </c>
      <c r="AC3783" s="21" t="s">
        <v>241</v>
      </c>
    </row>
    <row r="3784" spans="1:29" ht="13.2" x14ac:dyDescent="0.25">
      <c r="A3784" s="15" t="s">
        <v>15610</v>
      </c>
      <c r="B3784" s="15" t="s">
        <v>500</v>
      </c>
      <c r="C3784" s="16" t="s">
        <v>20066</v>
      </c>
      <c r="D3784" s="15" t="s">
        <v>219</v>
      </c>
      <c r="E3784" s="15" t="s">
        <v>37</v>
      </c>
      <c r="F3784" s="15">
        <v>8391</v>
      </c>
      <c r="G3784" s="15" t="s">
        <v>20073</v>
      </c>
      <c r="H3784" s="16">
        <v>36.788179</v>
      </c>
      <c r="I3784" s="16">
        <v>-116.544504</v>
      </c>
      <c r="J3784" s="17">
        <v>45502.528287037036</v>
      </c>
      <c r="K3784" s="18" t="s">
        <v>20211</v>
      </c>
      <c r="L3784" s="18">
        <v>45502.528287037036</v>
      </c>
      <c r="M3784" s="19" t="s">
        <v>20268</v>
      </c>
      <c r="N3784" s="15" t="s">
        <v>436</v>
      </c>
      <c r="O3784" s="15" t="s">
        <v>41</v>
      </c>
      <c r="P3784" s="20">
        <v>73</v>
      </c>
      <c r="Q3784" s="15" t="s">
        <v>50</v>
      </c>
      <c r="R3784" s="15" t="s">
        <v>82</v>
      </c>
      <c r="S3784" s="15"/>
      <c r="T3784" s="15">
        <v>21</v>
      </c>
      <c r="U3784" s="15" t="s">
        <v>71</v>
      </c>
      <c r="V3784" s="15"/>
      <c r="W3784" s="15" t="s">
        <v>142</v>
      </c>
      <c r="X3784" s="16" t="s">
        <v>240</v>
      </c>
      <c r="Y3784" s="15" t="s">
        <v>109</v>
      </c>
      <c r="Z3784" s="15" t="s">
        <v>71</v>
      </c>
      <c r="AA3784" s="15">
        <v>4</v>
      </c>
      <c r="AB3784" s="15">
        <v>29119.62</v>
      </c>
      <c r="AC3784" s="15" t="s">
        <v>241</v>
      </c>
    </row>
    <row r="3785" spans="1:29" ht="13.2" x14ac:dyDescent="0.25">
      <c r="A3785" s="21" t="s">
        <v>15613</v>
      </c>
      <c r="B3785" s="21" t="s">
        <v>267</v>
      </c>
      <c r="C3785" s="22" t="s">
        <v>20067</v>
      </c>
      <c r="D3785" s="21" t="s">
        <v>191</v>
      </c>
      <c r="E3785" s="21" t="s">
        <v>246</v>
      </c>
      <c r="F3785" s="21">
        <v>4114</v>
      </c>
      <c r="G3785" s="21" t="s">
        <v>20077</v>
      </c>
      <c r="H3785" s="22">
        <v>32.710379000000003</v>
      </c>
      <c r="I3785" s="22" t="s">
        <v>20079</v>
      </c>
      <c r="J3785" s="23">
        <v>45419.263773148145</v>
      </c>
      <c r="K3785" s="24" t="s">
        <v>20190</v>
      </c>
      <c r="L3785" s="24">
        <v>45419.263773148145</v>
      </c>
      <c r="M3785" s="25" t="s">
        <v>20295</v>
      </c>
      <c r="N3785" s="21" t="s">
        <v>68</v>
      </c>
      <c r="O3785" s="21" t="s">
        <v>88</v>
      </c>
      <c r="P3785" s="26">
        <v>41</v>
      </c>
      <c r="Q3785" s="21" t="s">
        <v>154</v>
      </c>
      <c r="R3785" s="21" t="s">
        <v>71</v>
      </c>
      <c r="S3785" s="21" t="s">
        <v>7253</v>
      </c>
      <c r="T3785" s="21">
        <v>23</v>
      </c>
      <c r="U3785" s="21" t="s">
        <v>154</v>
      </c>
      <c r="V3785" s="21" t="s">
        <v>15615</v>
      </c>
      <c r="W3785" s="21" t="s">
        <v>123</v>
      </c>
      <c r="X3785" s="22" t="s">
        <v>306</v>
      </c>
      <c r="Y3785" s="21" t="s">
        <v>109</v>
      </c>
      <c r="Z3785" s="21" t="s">
        <v>53</v>
      </c>
      <c r="AA3785" s="21">
        <v>4</v>
      </c>
      <c r="AB3785" s="21">
        <v>43436.66</v>
      </c>
      <c r="AC3785" s="21" t="s">
        <v>241</v>
      </c>
    </row>
    <row r="3786" spans="1:29" ht="13.2" x14ac:dyDescent="0.25">
      <c r="A3786" s="15" t="s">
        <v>15617</v>
      </c>
      <c r="B3786" s="15" t="s">
        <v>530</v>
      </c>
      <c r="C3786" s="16" t="s">
        <v>20065</v>
      </c>
      <c r="D3786" s="15" t="s">
        <v>98</v>
      </c>
      <c r="E3786" s="15" t="s">
        <v>78</v>
      </c>
      <c r="F3786" s="15">
        <v>4087</v>
      </c>
      <c r="G3786" s="15" t="s">
        <v>20073</v>
      </c>
      <c r="H3786" s="16" t="s">
        <v>20079</v>
      </c>
      <c r="I3786" s="16">
        <v>-73.443882000000002</v>
      </c>
      <c r="J3786" s="17">
        <v>45513.311759259261</v>
      </c>
      <c r="K3786" s="18" t="s">
        <v>20200</v>
      </c>
      <c r="L3786" s="18">
        <v>45513.311759259261</v>
      </c>
      <c r="M3786" s="19" t="s">
        <v>20269</v>
      </c>
      <c r="N3786" s="15" t="s">
        <v>293</v>
      </c>
      <c r="O3786" s="15" t="s">
        <v>64</v>
      </c>
      <c r="P3786" s="20">
        <v>52</v>
      </c>
      <c r="Q3786" s="15" t="s">
        <v>71</v>
      </c>
      <c r="R3786" s="15" t="s">
        <v>71</v>
      </c>
      <c r="S3786" s="15" t="s">
        <v>3146</v>
      </c>
      <c r="T3786" s="15">
        <v>24</v>
      </c>
      <c r="U3786" s="15" t="s">
        <v>50</v>
      </c>
      <c r="V3786" s="15" t="s">
        <v>15619</v>
      </c>
      <c r="W3786" s="15" t="s">
        <v>142</v>
      </c>
      <c r="X3786" s="16" t="s">
        <v>108</v>
      </c>
      <c r="Y3786" s="15" t="s">
        <v>71</v>
      </c>
      <c r="Z3786" s="15" t="s">
        <v>564</v>
      </c>
      <c r="AA3786" s="15">
        <v>2</v>
      </c>
      <c r="AB3786" s="15">
        <v>20702.38</v>
      </c>
      <c r="AC3786" s="15" t="s">
        <v>241</v>
      </c>
    </row>
    <row r="3787" spans="1:29" ht="13.2" x14ac:dyDescent="0.25">
      <c r="A3787" s="21" t="s">
        <v>15621</v>
      </c>
      <c r="B3787" s="21" t="s">
        <v>1358</v>
      </c>
      <c r="C3787" s="22" t="s">
        <v>20066</v>
      </c>
      <c r="D3787" s="21" t="s">
        <v>98</v>
      </c>
      <c r="E3787" s="21" t="s">
        <v>78</v>
      </c>
      <c r="F3787" s="21">
        <v>1956</v>
      </c>
      <c r="G3787" s="21" t="s">
        <v>20074</v>
      </c>
      <c r="H3787" s="22">
        <v>30.017795</v>
      </c>
      <c r="I3787" s="22">
        <v>-120.47811400000001</v>
      </c>
      <c r="J3787" s="23">
        <v>44888.138287037036</v>
      </c>
      <c r="K3787" s="24" t="s">
        <v>20198</v>
      </c>
      <c r="L3787" s="24">
        <v>44888.138287037036</v>
      </c>
      <c r="M3787" s="25" t="s">
        <v>20225</v>
      </c>
      <c r="N3787" s="21" t="s">
        <v>61</v>
      </c>
      <c r="O3787" s="21" t="s">
        <v>346</v>
      </c>
      <c r="P3787" s="26">
        <v>30</v>
      </c>
      <c r="Q3787" s="21" t="s">
        <v>71</v>
      </c>
      <c r="R3787" s="21" t="s">
        <v>71</v>
      </c>
      <c r="S3787" s="21" t="s">
        <v>313</v>
      </c>
      <c r="T3787" s="21">
        <v>34</v>
      </c>
      <c r="U3787" s="21" t="s">
        <v>65</v>
      </c>
      <c r="V3787" s="21" t="s">
        <v>15623</v>
      </c>
      <c r="W3787" s="21" t="s">
        <v>71</v>
      </c>
      <c r="X3787" s="22" t="s">
        <v>108</v>
      </c>
      <c r="Y3787" s="21" t="s">
        <v>214</v>
      </c>
      <c r="Z3787" s="21" t="s">
        <v>348</v>
      </c>
      <c r="AA3787" s="21">
        <v>4</v>
      </c>
      <c r="AB3787" s="21">
        <v>3972.83</v>
      </c>
      <c r="AC3787" s="21" t="s">
        <v>229</v>
      </c>
    </row>
    <row r="3788" spans="1:29" ht="13.2" x14ac:dyDescent="0.25">
      <c r="A3788" s="15" t="s">
        <v>15625</v>
      </c>
      <c r="B3788" s="15" t="s">
        <v>1859</v>
      </c>
      <c r="C3788" s="16" t="s">
        <v>113</v>
      </c>
      <c r="D3788" s="15" t="s">
        <v>77</v>
      </c>
      <c r="E3788" s="15" t="s">
        <v>37</v>
      </c>
      <c r="F3788" s="15">
        <v>8318</v>
      </c>
      <c r="G3788" s="15" t="s">
        <v>20076</v>
      </c>
      <c r="H3788" s="16">
        <v>47.216639000000001</v>
      </c>
      <c r="I3788" s="16">
        <v>-72.526707999999999</v>
      </c>
      <c r="J3788" s="17" t="s">
        <v>20079</v>
      </c>
      <c r="K3788" s="18" t="s">
        <v>20079</v>
      </c>
      <c r="L3788" s="18" t="s">
        <v>20079</v>
      </c>
      <c r="M3788" s="19" t="s">
        <v>20293</v>
      </c>
      <c r="N3788" s="15" t="s">
        <v>101</v>
      </c>
      <c r="O3788" s="15" t="s">
        <v>140</v>
      </c>
      <c r="P3788" s="20">
        <v>74</v>
      </c>
      <c r="Q3788" s="15" t="s">
        <v>50</v>
      </c>
      <c r="R3788" s="15" t="s">
        <v>50</v>
      </c>
      <c r="S3788" s="15" t="s">
        <v>368</v>
      </c>
      <c r="T3788" s="15">
        <v>59</v>
      </c>
      <c r="U3788" s="15" t="s">
        <v>154</v>
      </c>
      <c r="V3788" s="15">
        <v>3122758737</v>
      </c>
      <c r="W3788" s="15" t="s">
        <v>71</v>
      </c>
      <c r="X3788" s="16" t="s">
        <v>213</v>
      </c>
      <c r="Y3788" s="15" t="s">
        <v>214</v>
      </c>
      <c r="Z3788" s="15" t="s">
        <v>348</v>
      </c>
      <c r="AA3788" s="15">
        <v>4</v>
      </c>
      <c r="AB3788" s="15">
        <v>1654.68</v>
      </c>
      <c r="AC3788" s="15" t="s">
        <v>229</v>
      </c>
    </row>
    <row r="3789" spans="1:29" ht="13.2" x14ac:dyDescent="0.25">
      <c r="A3789" s="21" t="s">
        <v>15628</v>
      </c>
      <c r="B3789" s="21" t="s">
        <v>96</v>
      </c>
      <c r="C3789" s="22" t="s">
        <v>544</v>
      </c>
      <c r="D3789" s="21" t="s">
        <v>201</v>
      </c>
      <c r="E3789" s="21" t="s">
        <v>149</v>
      </c>
      <c r="F3789" s="21">
        <v>2486</v>
      </c>
      <c r="G3789" s="21" t="s">
        <v>20069</v>
      </c>
      <c r="H3789" s="22">
        <v>25.179272000000001</v>
      </c>
      <c r="I3789" s="22">
        <v>-95.465665999999999</v>
      </c>
      <c r="J3789" s="23">
        <v>43755.968287037038</v>
      </c>
      <c r="K3789" s="24" t="s">
        <v>20267</v>
      </c>
      <c r="L3789" s="24">
        <v>43755.968287037038</v>
      </c>
      <c r="M3789" s="25" t="s">
        <v>20239</v>
      </c>
      <c r="N3789" s="21" t="s">
        <v>436</v>
      </c>
      <c r="O3789" s="21" t="s">
        <v>369</v>
      </c>
      <c r="P3789" s="26">
        <v>23</v>
      </c>
      <c r="Q3789" s="21" t="s">
        <v>333</v>
      </c>
      <c r="R3789" s="21" t="s">
        <v>236</v>
      </c>
      <c r="S3789" s="21" t="s">
        <v>8331</v>
      </c>
      <c r="T3789" s="21">
        <v>21</v>
      </c>
      <c r="U3789" s="21" t="s">
        <v>71</v>
      </c>
      <c r="V3789" s="21" t="s">
        <v>15630</v>
      </c>
      <c r="W3789" s="21" t="s">
        <v>71</v>
      </c>
      <c r="X3789" s="22" t="s">
        <v>240</v>
      </c>
      <c r="Y3789" s="21" t="s">
        <v>214</v>
      </c>
      <c r="Z3789" s="21" t="s">
        <v>564</v>
      </c>
      <c r="AA3789" s="21">
        <v>2</v>
      </c>
      <c r="AB3789" s="21">
        <v>40106.959999999999</v>
      </c>
      <c r="AC3789" s="21" t="s">
        <v>241</v>
      </c>
    </row>
    <row r="3790" spans="1:29" ht="13.2" x14ac:dyDescent="0.25">
      <c r="A3790" s="15" t="s">
        <v>15632</v>
      </c>
      <c r="B3790" s="15" t="s">
        <v>1859</v>
      </c>
      <c r="C3790" s="16" t="s">
        <v>20068</v>
      </c>
      <c r="D3790" s="15" t="s">
        <v>36</v>
      </c>
      <c r="E3790" s="15" t="s">
        <v>114</v>
      </c>
      <c r="F3790" s="15">
        <v>8525</v>
      </c>
      <c r="G3790" s="15" t="s">
        <v>20070</v>
      </c>
      <c r="H3790" s="16" t="s">
        <v>20079</v>
      </c>
      <c r="I3790" s="16">
        <v>-97.934849</v>
      </c>
      <c r="J3790" s="17">
        <v>45216.384618055556</v>
      </c>
      <c r="K3790" s="18" t="s">
        <v>20196</v>
      </c>
      <c r="L3790" s="18">
        <v>45216.384618055556</v>
      </c>
      <c r="M3790" s="19" t="s">
        <v>20189</v>
      </c>
      <c r="N3790" s="15" t="s">
        <v>293</v>
      </c>
      <c r="O3790" s="15" t="s">
        <v>85</v>
      </c>
      <c r="P3790" s="20">
        <v>36</v>
      </c>
      <c r="Q3790" s="15" t="s">
        <v>71</v>
      </c>
      <c r="R3790" s="15" t="s">
        <v>71</v>
      </c>
      <c r="S3790" s="15" t="s">
        <v>3532</v>
      </c>
      <c r="T3790" s="15">
        <v>40</v>
      </c>
      <c r="U3790" s="15" t="s">
        <v>71</v>
      </c>
      <c r="V3790" s="15" t="s">
        <v>15634</v>
      </c>
      <c r="W3790" s="15" t="s">
        <v>123</v>
      </c>
      <c r="X3790" s="16" t="s">
        <v>108</v>
      </c>
      <c r="Y3790" s="15" t="s">
        <v>109</v>
      </c>
      <c r="Z3790" s="15" t="s">
        <v>348</v>
      </c>
      <c r="AA3790" s="15">
        <v>4</v>
      </c>
      <c r="AB3790" s="15">
        <v>34304.67</v>
      </c>
      <c r="AC3790" s="15" t="s">
        <v>229</v>
      </c>
    </row>
    <row r="3791" spans="1:29" ht="13.2" x14ac:dyDescent="0.25">
      <c r="A3791" s="21" t="s">
        <v>15636</v>
      </c>
      <c r="B3791" s="21" t="s">
        <v>631</v>
      </c>
      <c r="C3791" s="22" t="s">
        <v>20068</v>
      </c>
      <c r="D3791" s="21" t="s">
        <v>201</v>
      </c>
      <c r="E3791" s="21" t="s">
        <v>409</v>
      </c>
      <c r="F3791" s="21">
        <v>9346</v>
      </c>
      <c r="G3791" s="21" t="s">
        <v>20071</v>
      </c>
      <c r="H3791" s="22">
        <v>26.169734999999999</v>
      </c>
      <c r="I3791" s="22">
        <v>-97.697284999999994</v>
      </c>
      <c r="J3791" s="23">
        <v>43643.850844907407</v>
      </c>
      <c r="K3791" s="24" t="s">
        <v>20178</v>
      </c>
      <c r="L3791" s="24">
        <v>43643.850844907407</v>
      </c>
      <c r="M3791" s="25" t="s">
        <v>20218</v>
      </c>
      <c r="N3791" s="21" t="s">
        <v>222</v>
      </c>
      <c r="O3791" s="21" t="s">
        <v>62</v>
      </c>
      <c r="P3791" s="26">
        <v>22</v>
      </c>
      <c r="Q3791" s="21" t="s">
        <v>333</v>
      </c>
      <c r="R3791" s="21" t="s">
        <v>236</v>
      </c>
      <c r="S3791" s="21" t="s">
        <v>1737</v>
      </c>
      <c r="T3791" s="21">
        <v>21</v>
      </c>
      <c r="U3791" s="21" t="s">
        <v>154</v>
      </c>
      <c r="V3791" s="21" t="s">
        <v>15639</v>
      </c>
      <c r="W3791" s="21" t="s">
        <v>123</v>
      </c>
      <c r="X3791" s="22" t="s">
        <v>108</v>
      </c>
      <c r="Y3791" s="21" t="s">
        <v>297</v>
      </c>
      <c r="Z3791" s="21" t="s">
        <v>564</v>
      </c>
      <c r="AA3791" s="21">
        <v>0</v>
      </c>
      <c r="AB3791" s="21">
        <v>15248.97</v>
      </c>
      <c r="AC3791" s="21" t="s">
        <v>229</v>
      </c>
    </row>
    <row r="3792" spans="1:29" ht="13.2" x14ac:dyDescent="0.25">
      <c r="A3792" s="15" t="s">
        <v>15641</v>
      </c>
      <c r="B3792" s="15" t="s">
        <v>1340</v>
      </c>
      <c r="C3792" s="16" t="s">
        <v>113</v>
      </c>
      <c r="D3792" s="15" t="s">
        <v>98</v>
      </c>
      <c r="E3792" s="15" t="s">
        <v>202</v>
      </c>
      <c r="F3792" s="15">
        <v>6220</v>
      </c>
      <c r="G3792" s="15" t="s">
        <v>20075</v>
      </c>
      <c r="H3792" s="16">
        <v>45.108134999999997</v>
      </c>
      <c r="I3792" s="16">
        <v>-116.22324500000001</v>
      </c>
      <c r="J3792" s="17">
        <v>44240.153252314813</v>
      </c>
      <c r="K3792" s="18" t="s">
        <v>20198</v>
      </c>
      <c r="L3792" s="18">
        <v>44240.153252314813</v>
      </c>
      <c r="M3792" s="19" t="s">
        <v>20254</v>
      </c>
      <c r="N3792" s="15" t="s">
        <v>153</v>
      </c>
      <c r="O3792" s="15" t="s">
        <v>283</v>
      </c>
      <c r="P3792" s="20">
        <v>69</v>
      </c>
      <c r="Q3792" s="15" t="s">
        <v>154</v>
      </c>
      <c r="R3792" s="15" t="s">
        <v>66</v>
      </c>
      <c r="S3792" s="15" t="s">
        <v>1370</v>
      </c>
      <c r="T3792" s="15">
        <v>77</v>
      </c>
      <c r="U3792" s="15" t="s">
        <v>71</v>
      </c>
      <c r="V3792" s="15">
        <v>9278718823</v>
      </c>
      <c r="W3792" s="15" t="s">
        <v>51</v>
      </c>
      <c r="X3792" s="16" t="s">
        <v>306</v>
      </c>
      <c r="Y3792" s="15" t="s">
        <v>52</v>
      </c>
      <c r="Z3792" s="15" t="s">
        <v>348</v>
      </c>
      <c r="AA3792" s="15">
        <v>5</v>
      </c>
      <c r="AB3792" s="15">
        <v>15716.89</v>
      </c>
      <c r="AC3792" s="15" t="s">
        <v>241</v>
      </c>
    </row>
    <row r="3793" spans="1:29" ht="13.2" x14ac:dyDescent="0.25">
      <c r="A3793" s="21" t="s">
        <v>15644</v>
      </c>
      <c r="B3793" s="21" t="s">
        <v>1011</v>
      </c>
      <c r="C3793" s="22" t="s">
        <v>340</v>
      </c>
      <c r="D3793" s="21" t="s">
        <v>219</v>
      </c>
      <c r="E3793" s="21" t="s">
        <v>149</v>
      </c>
      <c r="F3793" s="21">
        <v>1276</v>
      </c>
      <c r="G3793" s="21" t="s">
        <v>20072</v>
      </c>
      <c r="H3793" s="22">
        <v>44.838962000000002</v>
      </c>
      <c r="I3793" s="22">
        <v>-119.02007</v>
      </c>
      <c r="J3793" s="23">
        <v>44202.722083333334</v>
      </c>
      <c r="K3793" s="24" t="s">
        <v>20202</v>
      </c>
      <c r="L3793" s="24">
        <v>44202.722083333334</v>
      </c>
      <c r="M3793" s="25" t="s">
        <v>20297</v>
      </c>
      <c r="N3793" s="21" t="s">
        <v>101</v>
      </c>
      <c r="O3793" s="21" t="s">
        <v>263</v>
      </c>
      <c r="P3793" s="26">
        <v>25</v>
      </c>
      <c r="Q3793" s="21" t="s">
        <v>333</v>
      </c>
      <c r="R3793" s="21" t="s">
        <v>66</v>
      </c>
      <c r="S3793" s="21" t="s">
        <v>1533</v>
      </c>
      <c r="T3793" s="21">
        <v>21</v>
      </c>
      <c r="U3793" s="21" t="s">
        <v>154</v>
      </c>
      <c r="V3793" s="21" t="s">
        <v>15646</v>
      </c>
      <c r="W3793" s="21" t="s">
        <v>142</v>
      </c>
      <c r="X3793" s="22" t="s">
        <v>240</v>
      </c>
      <c r="Y3793" s="21" t="s">
        <v>71</v>
      </c>
      <c r="Z3793" s="21" t="s">
        <v>53</v>
      </c>
      <c r="AA3793" s="21">
        <v>3</v>
      </c>
      <c r="AB3793" s="21">
        <v>44736.05</v>
      </c>
      <c r="AC3793" s="21" t="s">
        <v>229</v>
      </c>
    </row>
    <row r="3794" spans="1:29" ht="13.2" x14ac:dyDescent="0.25">
      <c r="A3794" s="15" t="s">
        <v>15648</v>
      </c>
      <c r="B3794" s="15" t="s">
        <v>848</v>
      </c>
      <c r="C3794" s="16" t="s">
        <v>20067</v>
      </c>
      <c r="D3794" s="15" t="s">
        <v>219</v>
      </c>
      <c r="E3794" s="15" t="s">
        <v>58</v>
      </c>
      <c r="F3794" s="15">
        <v>9102</v>
      </c>
      <c r="G3794" s="15" t="s">
        <v>20078</v>
      </c>
      <c r="H3794" s="16">
        <v>37.011743000000003</v>
      </c>
      <c r="I3794" s="16" t="s">
        <v>20079</v>
      </c>
      <c r="J3794" s="17">
        <v>43350.102465277778</v>
      </c>
      <c r="K3794" s="18" t="s">
        <v>20186</v>
      </c>
      <c r="L3794" s="18">
        <v>43350.102465277778</v>
      </c>
      <c r="M3794" s="19" t="s">
        <v>20254</v>
      </c>
      <c r="N3794" s="15" t="s">
        <v>322</v>
      </c>
      <c r="O3794" s="15" t="s">
        <v>168</v>
      </c>
      <c r="P3794" s="20">
        <v>36</v>
      </c>
      <c r="Q3794" s="15" t="s">
        <v>71</v>
      </c>
      <c r="R3794" s="15" t="s">
        <v>71</v>
      </c>
      <c r="S3794" s="15" t="s">
        <v>5241</v>
      </c>
      <c r="T3794" s="15">
        <v>14</v>
      </c>
      <c r="U3794" s="15" t="s">
        <v>50</v>
      </c>
      <c r="V3794" s="15">
        <v>8212377060</v>
      </c>
      <c r="W3794" s="15" t="s">
        <v>51</v>
      </c>
      <c r="X3794" s="16" t="s">
        <v>306</v>
      </c>
      <c r="Y3794" s="15" t="s">
        <v>71</v>
      </c>
      <c r="Z3794" s="15" t="s">
        <v>348</v>
      </c>
      <c r="AA3794" s="15">
        <v>0</v>
      </c>
      <c r="AB3794" s="15">
        <v>46074.86</v>
      </c>
      <c r="AC3794" s="15" t="s">
        <v>241</v>
      </c>
    </row>
    <row r="3795" spans="1:29" ht="13.2" x14ac:dyDescent="0.25">
      <c r="A3795" s="21" t="s">
        <v>15650</v>
      </c>
      <c r="B3795" s="21" t="s">
        <v>631</v>
      </c>
      <c r="C3795" s="22" t="s">
        <v>544</v>
      </c>
      <c r="D3795" s="21" t="s">
        <v>98</v>
      </c>
      <c r="E3795" s="21" t="s">
        <v>78</v>
      </c>
      <c r="F3795" s="21">
        <v>6899</v>
      </c>
      <c r="G3795" s="21" t="s">
        <v>20077</v>
      </c>
      <c r="H3795" s="22">
        <v>40.847985999999999</v>
      </c>
      <c r="I3795" s="22">
        <v>-118.58461699999999</v>
      </c>
      <c r="J3795" s="23">
        <v>44393.578796296293</v>
      </c>
      <c r="K3795" s="24" t="s">
        <v>20193</v>
      </c>
      <c r="L3795" s="24">
        <v>44393.578796296293</v>
      </c>
      <c r="M3795" s="25" t="s">
        <v>20264</v>
      </c>
      <c r="N3795" s="21" t="s">
        <v>322</v>
      </c>
      <c r="O3795" s="21" t="s">
        <v>64</v>
      </c>
      <c r="P3795" s="26">
        <v>48</v>
      </c>
      <c r="Q3795" s="21" t="s">
        <v>154</v>
      </c>
      <c r="R3795" s="21" t="s">
        <v>236</v>
      </c>
      <c r="S3795" s="21" t="s">
        <v>6747</v>
      </c>
      <c r="T3795" s="21">
        <v>59</v>
      </c>
      <c r="U3795" s="21" t="s">
        <v>154</v>
      </c>
      <c r="V3795" s="21" t="s">
        <v>15652</v>
      </c>
      <c r="W3795" s="21" t="s">
        <v>142</v>
      </c>
      <c r="X3795" s="22" t="s">
        <v>240</v>
      </c>
      <c r="Y3795" s="21" t="s">
        <v>297</v>
      </c>
      <c r="Z3795" s="21" t="s">
        <v>71</v>
      </c>
      <c r="AA3795" s="21">
        <v>1</v>
      </c>
      <c r="AB3795" s="21">
        <v>19356.13</v>
      </c>
      <c r="AC3795" s="21" t="s">
        <v>229</v>
      </c>
    </row>
    <row r="3796" spans="1:29" ht="13.2" x14ac:dyDescent="0.25">
      <c r="A3796" s="15" t="s">
        <v>15654</v>
      </c>
      <c r="B3796" s="15" t="s">
        <v>309</v>
      </c>
      <c r="C3796" s="16" t="s">
        <v>20067</v>
      </c>
      <c r="D3796" s="15" t="s">
        <v>219</v>
      </c>
      <c r="E3796" s="15" t="s">
        <v>58</v>
      </c>
      <c r="F3796" s="15">
        <v>8952</v>
      </c>
      <c r="G3796" s="15" t="s">
        <v>20077</v>
      </c>
      <c r="H3796" s="16">
        <v>35.698875000000001</v>
      </c>
      <c r="I3796" s="16">
        <v>-79.102755000000002</v>
      </c>
      <c r="J3796" s="17">
        <v>43853.133784722224</v>
      </c>
      <c r="K3796" s="18" t="s">
        <v>20198</v>
      </c>
      <c r="L3796" s="18">
        <v>43853.133784722224</v>
      </c>
      <c r="M3796" s="19" t="s">
        <v>20256</v>
      </c>
      <c r="N3796" s="15" t="s">
        <v>101</v>
      </c>
      <c r="O3796" s="15" t="s">
        <v>140</v>
      </c>
      <c r="P3796" s="20">
        <v>26</v>
      </c>
      <c r="Q3796" s="15" t="s">
        <v>333</v>
      </c>
      <c r="R3796" s="15" t="s">
        <v>65</v>
      </c>
      <c r="S3796" s="15" t="s">
        <v>6083</v>
      </c>
      <c r="T3796" s="15">
        <v>21</v>
      </c>
      <c r="U3796" s="15" t="s">
        <v>71</v>
      </c>
      <c r="V3796" s="15" t="s">
        <v>15656</v>
      </c>
      <c r="W3796" s="15" t="s">
        <v>51</v>
      </c>
      <c r="X3796" s="16" t="s">
        <v>240</v>
      </c>
      <c r="Y3796" s="15" t="s">
        <v>52</v>
      </c>
      <c r="Z3796" s="15" t="s">
        <v>53</v>
      </c>
      <c r="AA3796" s="15">
        <v>2</v>
      </c>
      <c r="AB3796" s="15">
        <v>0</v>
      </c>
      <c r="AC3796" s="15" t="s">
        <v>241</v>
      </c>
    </row>
    <row r="3797" spans="1:29" ht="13.2" x14ac:dyDescent="0.25">
      <c r="A3797" s="21" t="s">
        <v>15657</v>
      </c>
      <c r="B3797" s="21" t="s">
        <v>267</v>
      </c>
      <c r="C3797" s="22" t="s">
        <v>544</v>
      </c>
      <c r="D3797" s="21" t="s">
        <v>191</v>
      </c>
      <c r="E3797" s="21" t="s">
        <v>78</v>
      </c>
      <c r="F3797" s="21">
        <v>808</v>
      </c>
      <c r="G3797" s="21" t="s">
        <v>20072</v>
      </c>
      <c r="H3797" s="22">
        <v>31.649153999999999</v>
      </c>
      <c r="I3797" s="22">
        <v>-116.974357</v>
      </c>
      <c r="J3797" s="23">
        <v>44090</v>
      </c>
      <c r="K3797" s="24" t="s">
        <v>20180</v>
      </c>
      <c r="L3797" s="24">
        <v>44090</v>
      </c>
      <c r="M3797" s="25" t="s">
        <v>20332</v>
      </c>
      <c r="N3797" s="21" t="s">
        <v>293</v>
      </c>
      <c r="O3797" s="21" t="s">
        <v>224</v>
      </c>
      <c r="P3797" s="26">
        <v>41</v>
      </c>
      <c r="Q3797" s="21" t="s">
        <v>50</v>
      </c>
      <c r="R3797" s="21" t="s">
        <v>236</v>
      </c>
      <c r="S3797" s="21" t="s">
        <v>4373</v>
      </c>
      <c r="T3797" s="21">
        <v>59</v>
      </c>
      <c r="U3797" s="21" t="s">
        <v>333</v>
      </c>
      <c r="V3797" s="21" t="s">
        <v>71</v>
      </c>
      <c r="W3797" s="21" t="s">
        <v>71</v>
      </c>
      <c r="X3797" s="22" t="s">
        <v>213</v>
      </c>
      <c r="Y3797" s="21" t="s">
        <v>71</v>
      </c>
      <c r="Z3797" s="21" t="s">
        <v>126</v>
      </c>
      <c r="AA3797" s="21">
        <v>1</v>
      </c>
      <c r="AB3797" s="21">
        <v>15879.88</v>
      </c>
      <c r="AC3797" s="21" t="s">
        <v>229</v>
      </c>
    </row>
    <row r="3798" spans="1:29" ht="13.2" x14ac:dyDescent="0.25">
      <c r="A3798" s="15" t="s">
        <v>15658</v>
      </c>
      <c r="B3798" s="15" t="s">
        <v>1069</v>
      </c>
      <c r="C3798" s="16" t="s">
        <v>20065</v>
      </c>
      <c r="D3798" s="15" t="s">
        <v>201</v>
      </c>
      <c r="E3798" s="15" t="s">
        <v>409</v>
      </c>
      <c r="F3798" s="15">
        <v>840</v>
      </c>
      <c r="G3798" s="15" t="s">
        <v>20072</v>
      </c>
      <c r="H3798" s="16">
        <v>44.61204</v>
      </c>
      <c r="I3798" s="16" t="s">
        <v>20079</v>
      </c>
      <c r="J3798" s="17">
        <v>43711.945891203701</v>
      </c>
      <c r="K3798" s="18" t="s">
        <v>20172</v>
      </c>
      <c r="L3798" s="18">
        <v>43711.945891203701</v>
      </c>
      <c r="M3798" s="19" t="s">
        <v>20256</v>
      </c>
      <c r="N3798" s="15" t="s">
        <v>68</v>
      </c>
      <c r="O3798" s="15" t="s">
        <v>263</v>
      </c>
      <c r="P3798" s="20">
        <v>58</v>
      </c>
      <c r="Q3798" s="15" t="s">
        <v>333</v>
      </c>
      <c r="R3798" s="15" t="s">
        <v>50</v>
      </c>
      <c r="S3798" s="15" t="s">
        <v>4708</v>
      </c>
      <c r="T3798" s="15">
        <v>56</v>
      </c>
      <c r="U3798" s="15" t="s">
        <v>333</v>
      </c>
      <c r="V3798" s="15"/>
      <c r="W3798" s="15" t="s">
        <v>174</v>
      </c>
      <c r="X3798" s="16" t="s">
        <v>213</v>
      </c>
      <c r="Y3798" s="15" t="s">
        <v>125</v>
      </c>
      <c r="Z3798" s="15" t="s">
        <v>564</v>
      </c>
      <c r="AA3798" s="15">
        <v>4</v>
      </c>
      <c r="AB3798" s="15">
        <v>6810.63</v>
      </c>
      <c r="AC3798" s="15" t="s">
        <v>229</v>
      </c>
    </row>
    <row r="3799" spans="1:29" ht="13.2" x14ac:dyDescent="0.25">
      <c r="A3799" s="21" t="s">
        <v>15660</v>
      </c>
      <c r="B3799" s="21" t="s">
        <v>1859</v>
      </c>
      <c r="C3799" s="22" t="s">
        <v>401</v>
      </c>
      <c r="D3799" s="21" t="s">
        <v>163</v>
      </c>
      <c r="E3799" s="21" t="s">
        <v>58</v>
      </c>
      <c r="F3799" s="21">
        <v>2892</v>
      </c>
      <c r="G3799" s="21" t="s">
        <v>20076</v>
      </c>
      <c r="H3799" s="22" t="s">
        <v>20079</v>
      </c>
      <c r="I3799" s="22">
        <v>-82.096931999999995</v>
      </c>
      <c r="J3799" s="23">
        <v>44101.825567129628</v>
      </c>
      <c r="K3799" s="24" t="s">
        <v>20204</v>
      </c>
      <c r="L3799" s="24">
        <v>44101.825567129628</v>
      </c>
      <c r="M3799" s="25" t="s">
        <v>20259</v>
      </c>
      <c r="N3799" s="21" t="s">
        <v>44</v>
      </c>
      <c r="O3799" s="21" t="s">
        <v>205</v>
      </c>
      <c r="P3799" s="26">
        <v>64</v>
      </c>
      <c r="Q3799" s="21" t="s">
        <v>65</v>
      </c>
      <c r="R3799" s="21" t="s">
        <v>236</v>
      </c>
      <c r="S3799" s="21" t="s">
        <v>2044</v>
      </c>
      <c r="T3799" s="21">
        <v>18</v>
      </c>
      <c r="U3799" s="21" t="s">
        <v>65</v>
      </c>
      <c r="V3799" s="21" t="s">
        <v>15662</v>
      </c>
      <c r="W3799" s="21" t="s">
        <v>123</v>
      </c>
      <c r="X3799" s="22" t="s">
        <v>240</v>
      </c>
      <c r="Y3799" s="21" t="s">
        <v>109</v>
      </c>
      <c r="Z3799" s="21" t="s">
        <v>348</v>
      </c>
      <c r="AA3799" s="21">
        <v>4</v>
      </c>
      <c r="AB3799" s="21">
        <v>34018.14</v>
      </c>
      <c r="AC3799" s="21" t="s">
        <v>241</v>
      </c>
    </row>
    <row r="3800" spans="1:29" ht="13.2" x14ac:dyDescent="0.25">
      <c r="A3800" s="15" t="s">
        <v>15664</v>
      </c>
      <c r="B3800" s="15" t="s">
        <v>774</v>
      </c>
      <c r="C3800" s="16" t="s">
        <v>20065</v>
      </c>
      <c r="D3800" s="15" t="s">
        <v>201</v>
      </c>
      <c r="E3800" s="15" t="s">
        <v>37</v>
      </c>
      <c r="F3800" s="15">
        <v>2891</v>
      </c>
      <c r="G3800" s="15" t="s">
        <v>20077</v>
      </c>
      <c r="H3800" s="16" t="s">
        <v>20079</v>
      </c>
      <c r="I3800" s="16">
        <v>-100.867839</v>
      </c>
      <c r="J3800" s="17">
        <v>43866.762083333335</v>
      </c>
      <c r="K3800" s="18" t="s">
        <v>20223</v>
      </c>
      <c r="L3800" s="18">
        <v>43866.762083333335</v>
      </c>
      <c r="M3800" s="19" t="s">
        <v>20207</v>
      </c>
      <c r="N3800" s="15" t="s">
        <v>156</v>
      </c>
      <c r="O3800" s="15" t="s">
        <v>263</v>
      </c>
      <c r="P3800" s="20">
        <v>19</v>
      </c>
      <c r="Q3800" s="15" t="s">
        <v>154</v>
      </c>
      <c r="R3800" s="15" t="s">
        <v>185</v>
      </c>
      <c r="S3800" s="15" t="s">
        <v>15067</v>
      </c>
      <c r="T3800" s="15">
        <v>34</v>
      </c>
      <c r="U3800" s="15" t="s">
        <v>154</v>
      </c>
      <c r="V3800" s="15" t="s">
        <v>15666</v>
      </c>
      <c r="W3800" s="15" t="s">
        <v>123</v>
      </c>
      <c r="X3800" s="16" t="s">
        <v>306</v>
      </c>
      <c r="Y3800" s="15" t="s">
        <v>52</v>
      </c>
      <c r="Z3800" s="15" t="s">
        <v>126</v>
      </c>
      <c r="AA3800" s="15">
        <v>0</v>
      </c>
      <c r="AB3800" s="15">
        <v>5209.68</v>
      </c>
      <c r="AC3800" s="15" t="s">
        <v>229</v>
      </c>
    </row>
    <row r="3801" spans="1:29" ht="13.2" x14ac:dyDescent="0.25">
      <c r="A3801" s="21" t="s">
        <v>15667</v>
      </c>
      <c r="B3801" s="21" t="s">
        <v>631</v>
      </c>
      <c r="C3801" s="22" t="s">
        <v>340</v>
      </c>
      <c r="D3801" s="21" t="s">
        <v>191</v>
      </c>
      <c r="E3801" s="21" t="s">
        <v>246</v>
      </c>
      <c r="F3801" s="21">
        <v>1805</v>
      </c>
      <c r="G3801" s="21" t="s">
        <v>20075</v>
      </c>
      <c r="H3801" s="22">
        <v>37.750447999999999</v>
      </c>
      <c r="I3801" s="22">
        <v>-119.500553</v>
      </c>
      <c r="J3801" s="23">
        <v>45099.415381944447</v>
      </c>
      <c r="K3801" s="24" t="s">
        <v>20196</v>
      </c>
      <c r="L3801" s="24">
        <v>45099.415381944447</v>
      </c>
      <c r="M3801" s="25" t="s">
        <v>20213</v>
      </c>
      <c r="N3801" s="21" t="s">
        <v>167</v>
      </c>
      <c r="O3801" s="21" t="s">
        <v>314</v>
      </c>
      <c r="P3801" s="26">
        <v>60</v>
      </c>
      <c r="Q3801" s="21" t="s">
        <v>71</v>
      </c>
      <c r="R3801" s="21" t="s">
        <v>236</v>
      </c>
      <c r="S3801" s="21" t="s">
        <v>3691</v>
      </c>
      <c r="T3801" s="21">
        <v>38</v>
      </c>
      <c r="U3801" s="21" t="s">
        <v>333</v>
      </c>
      <c r="V3801" s="21" t="s">
        <v>15669</v>
      </c>
      <c r="W3801" s="21" t="s">
        <v>51</v>
      </c>
      <c r="X3801" s="22" t="s">
        <v>240</v>
      </c>
      <c r="Y3801" s="21" t="s">
        <v>297</v>
      </c>
      <c r="Z3801" s="21" t="s">
        <v>564</v>
      </c>
      <c r="AA3801" s="21">
        <v>3</v>
      </c>
      <c r="AB3801" s="21">
        <v>29040.46</v>
      </c>
      <c r="AC3801" s="21" t="s">
        <v>229</v>
      </c>
    </row>
    <row r="3802" spans="1:29" ht="13.2" x14ac:dyDescent="0.25">
      <c r="A3802" s="15" t="s">
        <v>15670</v>
      </c>
      <c r="B3802" s="15" t="s">
        <v>373</v>
      </c>
      <c r="C3802" s="16" t="s">
        <v>20067</v>
      </c>
      <c r="D3802" s="15" t="s">
        <v>130</v>
      </c>
      <c r="E3802" s="15" t="s">
        <v>164</v>
      </c>
      <c r="F3802" s="15">
        <v>1017</v>
      </c>
      <c r="G3802" s="15" t="s">
        <v>20078</v>
      </c>
      <c r="H3802" s="16">
        <v>36.378463000000004</v>
      </c>
      <c r="I3802" s="16">
        <v>-116.061992</v>
      </c>
      <c r="J3802" s="17">
        <v>43483.537164351852</v>
      </c>
      <c r="K3802" s="18" t="s">
        <v>20211</v>
      </c>
      <c r="L3802" s="18">
        <v>43483.537164351852</v>
      </c>
      <c r="M3802" s="19" t="s">
        <v>20295</v>
      </c>
      <c r="N3802" s="15" t="s">
        <v>48</v>
      </c>
      <c r="O3802" s="15" t="s">
        <v>170</v>
      </c>
      <c r="P3802" s="20">
        <v>36</v>
      </c>
      <c r="Q3802" s="15" t="s">
        <v>71</v>
      </c>
      <c r="R3802" s="15" t="s">
        <v>71</v>
      </c>
      <c r="S3802" s="15" t="s">
        <v>6766</v>
      </c>
      <c r="T3802" s="15">
        <v>21</v>
      </c>
      <c r="U3802" s="15" t="s">
        <v>333</v>
      </c>
      <c r="V3802" s="15" t="s">
        <v>71</v>
      </c>
      <c r="W3802" s="15" t="s">
        <v>51</v>
      </c>
      <c r="X3802" s="16" t="s">
        <v>240</v>
      </c>
      <c r="Y3802" s="15" t="s">
        <v>52</v>
      </c>
      <c r="Z3802" s="15" t="s">
        <v>126</v>
      </c>
      <c r="AA3802" s="15">
        <v>3</v>
      </c>
      <c r="AB3802" s="15">
        <v>34391.39</v>
      </c>
      <c r="AC3802" s="15" t="s">
        <v>229</v>
      </c>
    </row>
    <row r="3803" spans="1:29" ht="13.2" x14ac:dyDescent="0.25">
      <c r="A3803" s="21" t="s">
        <v>15673</v>
      </c>
      <c r="B3803" s="21" t="s">
        <v>373</v>
      </c>
      <c r="C3803" s="22" t="s">
        <v>20066</v>
      </c>
      <c r="D3803" s="21" t="s">
        <v>77</v>
      </c>
      <c r="E3803" s="21" t="s">
        <v>78</v>
      </c>
      <c r="F3803" s="21">
        <v>8434</v>
      </c>
      <c r="G3803" s="21" t="s">
        <v>20077</v>
      </c>
      <c r="H3803" s="22">
        <v>36.471473000000003</v>
      </c>
      <c r="I3803" s="22">
        <v>-105.955895</v>
      </c>
      <c r="J3803" s="23">
        <v>43173.006261574075</v>
      </c>
      <c r="K3803" s="24" t="s">
        <v>20180</v>
      </c>
      <c r="L3803" s="24">
        <v>43173.006261574075</v>
      </c>
      <c r="M3803" s="25" t="s">
        <v>20296</v>
      </c>
      <c r="N3803" s="21" t="s">
        <v>84</v>
      </c>
      <c r="O3803" s="21" t="s">
        <v>69</v>
      </c>
      <c r="P3803" s="26">
        <v>18</v>
      </c>
      <c r="Q3803" s="21" t="s">
        <v>154</v>
      </c>
      <c r="R3803" s="21" t="s">
        <v>185</v>
      </c>
      <c r="S3803" s="21" t="s">
        <v>3660</v>
      </c>
      <c r="T3803" s="21">
        <v>70</v>
      </c>
      <c r="U3803" s="21" t="s">
        <v>154</v>
      </c>
      <c r="V3803" s="21" t="s">
        <v>15675</v>
      </c>
      <c r="W3803" s="21" t="s">
        <v>71</v>
      </c>
      <c r="X3803" s="22" t="s">
        <v>213</v>
      </c>
      <c r="Y3803" s="21" t="s">
        <v>52</v>
      </c>
      <c r="Z3803" s="21" t="s">
        <v>348</v>
      </c>
      <c r="AA3803" s="21">
        <v>3</v>
      </c>
      <c r="AB3803" s="21">
        <v>18296.87</v>
      </c>
      <c r="AC3803" s="21" t="s">
        <v>229</v>
      </c>
    </row>
    <row r="3804" spans="1:29" ht="13.2" x14ac:dyDescent="0.25">
      <c r="A3804" s="15" t="s">
        <v>15676</v>
      </c>
      <c r="B3804" s="15" t="s">
        <v>631</v>
      </c>
      <c r="C3804" s="16" t="s">
        <v>401</v>
      </c>
      <c r="D3804" s="15" t="s">
        <v>77</v>
      </c>
      <c r="E3804" s="15" t="s">
        <v>409</v>
      </c>
      <c r="F3804" s="15">
        <v>9809</v>
      </c>
      <c r="G3804" s="15" t="s">
        <v>20078</v>
      </c>
      <c r="H3804" s="16">
        <v>31.473542999999999</v>
      </c>
      <c r="I3804" s="16">
        <v>81.921300000000002</v>
      </c>
      <c r="J3804" s="17">
        <v>43801.502222222225</v>
      </c>
      <c r="K3804" s="18" t="s">
        <v>20211</v>
      </c>
      <c r="L3804" s="18">
        <v>43801.502222222225</v>
      </c>
      <c r="M3804" s="19" t="s">
        <v>20199</v>
      </c>
      <c r="N3804" s="15" t="s">
        <v>136</v>
      </c>
      <c r="O3804" s="15" t="s">
        <v>369</v>
      </c>
      <c r="P3804" s="20">
        <v>57</v>
      </c>
      <c r="Q3804" s="15" t="s">
        <v>333</v>
      </c>
      <c r="R3804" s="15" t="s">
        <v>236</v>
      </c>
      <c r="S3804" s="15" t="s">
        <v>7644</v>
      </c>
      <c r="T3804" s="15">
        <v>35</v>
      </c>
      <c r="U3804" s="15" t="s">
        <v>154</v>
      </c>
      <c r="V3804" s="15" t="s">
        <v>71</v>
      </c>
      <c r="W3804" s="15" t="s">
        <v>142</v>
      </c>
      <c r="X3804" s="16" t="s">
        <v>240</v>
      </c>
      <c r="Y3804" s="15" t="s">
        <v>52</v>
      </c>
      <c r="Z3804" s="15" t="s">
        <v>126</v>
      </c>
      <c r="AA3804" s="15">
        <v>2</v>
      </c>
      <c r="AB3804" s="15">
        <v>7707.62</v>
      </c>
      <c r="AC3804" s="15" t="s">
        <v>229</v>
      </c>
    </row>
    <row r="3805" spans="1:29" ht="13.2" x14ac:dyDescent="0.25">
      <c r="A3805" s="21" t="s">
        <v>15679</v>
      </c>
      <c r="B3805" s="21" t="s">
        <v>1069</v>
      </c>
      <c r="C3805" s="22" t="s">
        <v>129</v>
      </c>
      <c r="D3805" s="21" t="s">
        <v>191</v>
      </c>
      <c r="E3805" s="21" t="s">
        <v>131</v>
      </c>
      <c r="F3805" s="21">
        <v>388</v>
      </c>
      <c r="G3805" s="21" t="s">
        <v>20074</v>
      </c>
      <c r="H3805" s="22">
        <v>36.426701999999999</v>
      </c>
      <c r="I3805" s="22">
        <v>-104.687461</v>
      </c>
      <c r="J3805" s="23">
        <v>44490.184756944444</v>
      </c>
      <c r="K3805" s="24" t="s">
        <v>20188</v>
      </c>
      <c r="L3805" s="24">
        <v>44490.184756944444</v>
      </c>
      <c r="M3805" s="25" t="s">
        <v>20173</v>
      </c>
      <c r="N3805" s="21" t="s">
        <v>84</v>
      </c>
      <c r="O3805" s="21" t="s">
        <v>64</v>
      </c>
      <c r="P3805" s="26">
        <v>36</v>
      </c>
      <c r="Q3805" s="21" t="s">
        <v>71</v>
      </c>
      <c r="R3805" s="21" t="s">
        <v>185</v>
      </c>
      <c r="S3805" s="21" t="s">
        <v>4937</v>
      </c>
      <c r="T3805" s="21">
        <v>63</v>
      </c>
      <c r="U3805" s="21" t="s">
        <v>154</v>
      </c>
      <c r="V3805" s="21" t="s">
        <v>15681</v>
      </c>
      <c r="W3805" s="21" t="s">
        <v>71</v>
      </c>
      <c r="X3805" s="22" t="s">
        <v>240</v>
      </c>
      <c r="Y3805" s="21" t="s">
        <v>125</v>
      </c>
      <c r="Z3805" s="21" t="s">
        <v>126</v>
      </c>
      <c r="AA3805" s="21">
        <v>0</v>
      </c>
      <c r="AB3805" s="21">
        <v>41004.11</v>
      </c>
      <c r="AC3805" s="21" t="s">
        <v>241</v>
      </c>
    </row>
    <row r="3806" spans="1:29" ht="13.2" x14ac:dyDescent="0.25">
      <c r="A3806" s="15" t="s">
        <v>15682</v>
      </c>
      <c r="B3806" s="15" t="s">
        <v>790</v>
      </c>
      <c r="C3806" s="16" t="s">
        <v>113</v>
      </c>
      <c r="D3806" s="15" t="s">
        <v>36</v>
      </c>
      <c r="E3806" s="15" t="s">
        <v>202</v>
      </c>
      <c r="F3806" s="15">
        <v>4808</v>
      </c>
      <c r="G3806" s="15" t="s">
        <v>20073</v>
      </c>
      <c r="H3806" s="16">
        <v>36.270819000000003</v>
      </c>
      <c r="I3806" s="16">
        <v>-110.64679099999999</v>
      </c>
      <c r="J3806" s="17">
        <v>44933.68236111111</v>
      </c>
      <c r="K3806" s="18" t="s">
        <v>20217</v>
      </c>
      <c r="L3806" s="18">
        <v>44933.68236111111</v>
      </c>
      <c r="M3806" s="19" t="s">
        <v>20227</v>
      </c>
      <c r="N3806" s="15" t="s">
        <v>134</v>
      </c>
      <c r="O3806" s="15" t="s">
        <v>273</v>
      </c>
      <c r="P3806" s="20">
        <v>29</v>
      </c>
      <c r="Q3806" s="15" t="s">
        <v>333</v>
      </c>
      <c r="R3806" s="15" t="s">
        <v>185</v>
      </c>
      <c r="S3806" s="15"/>
      <c r="T3806" s="15">
        <v>21</v>
      </c>
      <c r="U3806" s="15" t="s">
        <v>71</v>
      </c>
      <c r="V3806" s="15"/>
      <c r="W3806" s="15" t="s">
        <v>123</v>
      </c>
      <c r="X3806" s="16" t="s">
        <v>108</v>
      </c>
      <c r="Y3806" s="15" t="s">
        <v>214</v>
      </c>
      <c r="Z3806" s="15" t="s">
        <v>126</v>
      </c>
      <c r="AA3806" s="15">
        <v>5</v>
      </c>
      <c r="AB3806" s="15">
        <v>5810.33</v>
      </c>
      <c r="AC3806" s="15" t="s">
        <v>241</v>
      </c>
    </row>
    <row r="3807" spans="1:29" ht="13.2" x14ac:dyDescent="0.25">
      <c r="A3807" s="21" t="s">
        <v>15685</v>
      </c>
      <c r="B3807" s="21" t="s">
        <v>848</v>
      </c>
      <c r="C3807" s="22" t="s">
        <v>113</v>
      </c>
      <c r="D3807" s="21" t="s">
        <v>98</v>
      </c>
      <c r="E3807" s="21" t="s">
        <v>58</v>
      </c>
      <c r="F3807" s="21">
        <v>8887</v>
      </c>
      <c r="G3807" s="21" t="s">
        <v>20075</v>
      </c>
      <c r="H3807" s="22" t="s">
        <v>20079</v>
      </c>
      <c r="I3807" s="22" t="s">
        <v>20079</v>
      </c>
      <c r="J3807" s="23">
        <v>43961.115358796298</v>
      </c>
      <c r="K3807" s="24" t="s">
        <v>20186</v>
      </c>
      <c r="L3807" s="24">
        <v>43961.115358796298</v>
      </c>
      <c r="M3807" s="25" t="s">
        <v>20194</v>
      </c>
      <c r="N3807" s="21" t="s">
        <v>84</v>
      </c>
      <c r="O3807" s="21" t="s">
        <v>44</v>
      </c>
      <c r="P3807" s="26">
        <v>25</v>
      </c>
      <c r="Q3807" s="21" t="s">
        <v>154</v>
      </c>
      <c r="R3807" s="21" t="s">
        <v>236</v>
      </c>
      <c r="S3807" s="21" t="s">
        <v>15687</v>
      </c>
      <c r="T3807" s="21">
        <v>48</v>
      </c>
      <c r="U3807" s="21" t="s">
        <v>65</v>
      </c>
      <c r="V3807" s="21" t="s">
        <v>15688</v>
      </c>
      <c r="W3807" s="21" t="s">
        <v>71</v>
      </c>
      <c r="X3807" s="22" t="s">
        <v>306</v>
      </c>
      <c r="Y3807" s="21" t="s">
        <v>125</v>
      </c>
      <c r="Z3807" s="21" t="s">
        <v>348</v>
      </c>
      <c r="AA3807" s="21">
        <v>1</v>
      </c>
      <c r="AB3807" s="21">
        <v>0</v>
      </c>
      <c r="AC3807" s="21" t="s">
        <v>229</v>
      </c>
    </row>
    <row r="3808" spans="1:29" ht="13.2" x14ac:dyDescent="0.25">
      <c r="A3808" s="15" t="s">
        <v>15690</v>
      </c>
      <c r="B3808" s="15" t="s">
        <v>278</v>
      </c>
      <c r="C3808" s="16" t="s">
        <v>129</v>
      </c>
      <c r="D3808" s="15" t="s">
        <v>163</v>
      </c>
      <c r="E3808" s="15" t="s">
        <v>164</v>
      </c>
      <c r="F3808" s="15">
        <v>1128</v>
      </c>
      <c r="G3808" s="15" t="s">
        <v>20076</v>
      </c>
      <c r="H3808" s="16">
        <v>36.109381999999997</v>
      </c>
      <c r="I3808" s="16">
        <v>-110.740195</v>
      </c>
      <c r="J3808" s="17">
        <v>44584.563692129632</v>
      </c>
      <c r="K3808" s="18" t="s">
        <v>20193</v>
      </c>
      <c r="L3808" s="18">
        <v>44584.563692129632</v>
      </c>
      <c r="M3808" s="19" t="s">
        <v>20300</v>
      </c>
      <c r="N3808" s="15" t="s">
        <v>207</v>
      </c>
      <c r="O3808" s="15" t="s">
        <v>263</v>
      </c>
      <c r="P3808" s="20">
        <v>74</v>
      </c>
      <c r="Q3808" s="15" t="s">
        <v>50</v>
      </c>
      <c r="R3808" s="15" t="s">
        <v>236</v>
      </c>
      <c r="S3808" s="15" t="s">
        <v>4244</v>
      </c>
      <c r="T3808" s="15">
        <v>68</v>
      </c>
      <c r="U3808" s="15" t="s">
        <v>333</v>
      </c>
      <c r="V3808" s="15">
        <v>4314813609</v>
      </c>
      <c r="W3808" s="15" t="s">
        <v>123</v>
      </c>
      <c r="X3808" s="16" t="s">
        <v>108</v>
      </c>
      <c r="Y3808" s="15" t="s">
        <v>214</v>
      </c>
      <c r="Z3808" s="15" t="s">
        <v>348</v>
      </c>
      <c r="AA3808" s="15">
        <v>4</v>
      </c>
      <c r="AB3808" s="15">
        <v>9459.48</v>
      </c>
      <c r="AC3808" s="15" t="s">
        <v>241</v>
      </c>
    </row>
    <row r="3809" spans="1:29" ht="13.2" x14ac:dyDescent="0.25">
      <c r="A3809" s="21" t="s">
        <v>15693</v>
      </c>
      <c r="B3809" s="21" t="s">
        <v>2335</v>
      </c>
      <c r="C3809" s="22" t="s">
        <v>364</v>
      </c>
      <c r="D3809" s="21" t="s">
        <v>191</v>
      </c>
      <c r="E3809" s="21" t="s">
        <v>114</v>
      </c>
      <c r="F3809" s="21">
        <v>1400</v>
      </c>
      <c r="G3809" s="21" t="s">
        <v>20078</v>
      </c>
      <c r="H3809" s="22">
        <v>39.204205999999999</v>
      </c>
      <c r="I3809" s="22">
        <v>-112.28976400000001</v>
      </c>
      <c r="J3809" s="23">
        <v>44839.063831018517</v>
      </c>
      <c r="K3809" s="24" t="s">
        <v>20220</v>
      </c>
      <c r="L3809" s="24">
        <v>44839.063831018517</v>
      </c>
      <c r="M3809" s="25" t="s">
        <v>20248</v>
      </c>
      <c r="N3809" s="21" t="s">
        <v>434</v>
      </c>
      <c r="O3809" s="21" t="s">
        <v>475</v>
      </c>
      <c r="P3809" s="26">
        <v>36</v>
      </c>
      <c r="Q3809" s="21" t="s">
        <v>333</v>
      </c>
      <c r="R3809" s="21" t="s">
        <v>185</v>
      </c>
      <c r="S3809" s="21" t="s">
        <v>1562</v>
      </c>
      <c r="T3809" s="21">
        <v>89</v>
      </c>
      <c r="U3809" s="21" t="s">
        <v>154</v>
      </c>
      <c r="V3809" s="21">
        <v>9364531712</v>
      </c>
      <c r="W3809" s="21" t="s">
        <v>255</v>
      </c>
      <c r="X3809" s="22" t="s">
        <v>213</v>
      </c>
      <c r="Y3809" s="21" t="s">
        <v>52</v>
      </c>
      <c r="Z3809" s="21" t="s">
        <v>348</v>
      </c>
      <c r="AA3809" s="21">
        <v>1</v>
      </c>
      <c r="AB3809" s="21">
        <v>20779.25</v>
      </c>
      <c r="AC3809" s="21" t="s">
        <v>229</v>
      </c>
    </row>
    <row r="3810" spans="1:29" ht="13.2" x14ac:dyDescent="0.25">
      <c r="A3810" s="15" t="s">
        <v>15695</v>
      </c>
      <c r="B3810" s="15" t="s">
        <v>515</v>
      </c>
      <c r="C3810" s="16" t="s">
        <v>113</v>
      </c>
      <c r="D3810" s="15" t="s">
        <v>36</v>
      </c>
      <c r="E3810" s="15" t="s">
        <v>164</v>
      </c>
      <c r="F3810" s="15">
        <v>8094</v>
      </c>
      <c r="G3810" s="15" t="s">
        <v>20074</v>
      </c>
      <c r="H3810" s="16">
        <v>28.416923000000001</v>
      </c>
      <c r="I3810" s="16" t="s">
        <v>20079</v>
      </c>
      <c r="J3810" s="17">
        <v>45378.966435185182</v>
      </c>
      <c r="K3810" s="18" t="s">
        <v>20267</v>
      </c>
      <c r="L3810" s="18">
        <v>45378.966435185182</v>
      </c>
      <c r="M3810" s="19" t="s">
        <v>20237</v>
      </c>
      <c r="N3810" s="15" t="s">
        <v>322</v>
      </c>
      <c r="O3810" s="15" t="s">
        <v>369</v>
      </c>
      <c r="P3810" s="20">
        <v>36</v>
      </c>
      <c r="Q3810" s="15" t="s">
        <v>154</v>
      </c>
      <c r="R3810" s="15" t="s">
        <v>236</v>
      </c>
      <c r="S3810" s="15" t="s">
        <v>2163</v>
      </c>
      <c r="T3810" s="15">
        <v>54</v>
      </c>
      <c r="U3810" s="15" t="s">
        <v>154</v>
      </c>
      <c r="V3810" s="15" t="s">
        <v>15697</v>
      </c>
      <c r="W3810" s="15" t="s">
        <v>51</v>
      </c>
      <c r="X3810" s="16" t="s">
        <v>306</v>
      </c>
      <c r="Y3810" s="15" t="s">
        <v>125</v>
      </c>
      <c r="Z3810" s="15" t="s">
        <v>53</v>
      </c>
      <c r="AA3810" s="15">
        <v>5</v>
      </c>
      <c r="AB3810" s="15">
        <v>1957.51</v>
      </c>
      <c r="AC3810" s="15" t="s">
        <v>229</v>
      </c>
    </row>
    <row r="3811" spans="1:29" ht="13.2" x14ac:dyDescent="0.25">
      <c r="A3811" s="21" t="s">
        <v>15699</v>
      </c>
      <c r="B3811" s="21" t="s">
        <v>515</v>
      </c>
      <c r="C3811" s="22" t="s">
        <v>364</v>
      </c>
      <c r="D3811" s="21" t="s">
        <v>191</v>
      </c>
      <c r="E3811" s="21" t="s">
        <v>131</v>
      </c>
      <c r="F3811" s="21">
        <v>1532</v>
      </c>
      <c r="G3811" s="21" t="s">
        <v>20073</v>
      </c>
      <c r="H3811" s="22">
        <v>33.723072999999999</v>
      </c>
      <c r="I3811" s="22">
        <v>-93.259524999999996</v>
      </c>
      <c r="J3811" s="23" t="s">
        <v>20079</v>
      </c>
      <c r="K3811" s="24" t="s">
        <v>20079</v>
      </c>
      <c r="L3811" s="24" t="s">
        <v>20079</v>
      </c>
      <c r="M3811" s="25" t="s">
        <v>20241</v>
      </c>
      <c r="N3811" s="21" t="s">
        <v>182</v>
      </c>
      <c r="O3811" s="21" t="s">
        <v>273</v>
      </c>
      <c r="P3811" s="26">
        <v>36</v>
      </c>
      <c r="Q3811" s="21" t="s">
        <v>50</v>
      </c>
      <c r="R3811" s="21" t="s">
        <v>66</v>
      </c>
      <c r="S3811" s="21" t="s">
        <v>5730</v>
      </c>
      <c r="T3811" s="21">
        <v>37</v>
      </c>
      <c r="U3811" s="21" t="s">
        <v>154</v>
      </c>
      <c r="V3811" s="21" t="s">
        <v>15701</v>
      </c>
      <c r="W3811" s="21" t="s">
        <v>123</v>
      </c>
      <c r="X3811" s="22" t="s">
        <v>108</v>
      </c>
      <c r="Y3811" s="21" t="s">
        <v>125</v>
      </c>
      <c r="Z3811" s="21" t="s">
        <v>71</v>
      </c>
      <c r="AA3811" s="21">
        <v>2</v>
      </c>
      <c r="AB3811" s="21">
        <v>44965.58</v>
      </c>
      <c r="AC3811" s="21" t="s">
        <v>241</v>
      </c>
    </row>
    <row r="3812" spans="1:29" ht="13.2" x14ac:dyDescent="0.25">
      <c r="A3812" s="15" t="s">
        <v>15703</v>
      </c>
      <c r="B3812" s="15" t="s">
        <v>1069</v>
      </c>
      <c r="C3812" s="16" t="s">
        <v>340</v>
      </c>
      <c r="D3812" s="15" t="s">
        <v>130</v>
      </c>
      <c r="E3812" s="15" t="s">
        <v>78</v>
      </c>
      <c r="F3812" s="15">
        <v>593</v>
      </c>
      <c r="G3812" s="15" t="s">
        <v>20078</v>
      </c>
      <c r="H3812" s="16">
        <v>42.741261000000002</v>
      </c>
      <c r="I3812" s="16">
        <v>-108.05557399999999</v>
      </c>
      <c r="J3812" s="17">
        <v>43612.777233796296</v>
      </c>
      <c r="K3812" s="18" t="s">
        <v>20223</v>
      </c>
      <c r="L3812" s="18">
        <v>43612.777233796296</v>
      </c>
      <c r="M3812" s="19" t="s">
        <v>20229</v>
      </c>
      <c r="N3812" s="15" t="s">
        <v>322</v>
      </c>
      <c r="O3812" s="15" t="s">
        <v>82</v>
      </c>
      <c r="P3812" s="20">
        <v>54</v>
      </c>
      <c r="Q3812" s="15" t="s">
        <v>71</v>
      </c>
      <c r="R3812" s="15" t="s">
        <v>66</v>
      </c>
      <c r="S3812" s="15" t="s">
        <v>7367</v>
      </c>
      <c r="T3812" s="15">
        <v>79</v>
      </c>
      <c r="U3812" s="15" t="s">
        <v>65</v>
      </c>
      <c r="V3812" s="15" t="s">
        <v>15705</v>
      </c>
      <c r="W3812" s="15" t="s">
        <v>71</v>
      </c>
      <c r="X3812" s="16" t="s">
        <v>306</v>
      </c>
      <c r="Y3812" s="15" t="s">
        <v>214</v>
      </c>
      <c r="Z3812" s="15" t="s">
        <v>348</v>
      </c>
      <c r="AA3812" s="15">
        <v>0</v>
      </c>
      <c r="AB3812" s="15">
        <v>14244.58</v>
      </c>
      <c r="AC3812" s="15" t="s">
        <v>229</v>
      </c>
    </row>
    <row r="3813" spans="1:29" ht="13.2" x14ac:dyDescent="0.25">
      <c r="A3813" s="21" t="s">
        <v>15707</v>
      </c>
      <c r="B3813" s="21" t="s">
        <v>848</v>
      </c>
      <c r="C3813" s="22" t="s">
        <v>364</v>
      </c>
      <c r="D3813" s="21" t="s">
        <v>201</v>
      </c>
      <c r="E3813" s="21" t="s">
        <v>78</v>
      </c>
      <c r="F3813" s="21">
        <v>580</v>
      </c>
      <c r="G3813" s="21" t="s">
        <v>20069</v>
      </c>
      <c r="H3813" s="22">
        <v>42.990077999999997</v>
      </c>
      <c r="I3813" s="22">
        <v>-90.338103000000004</v>
      </c>
      <c r="J3813" s="23">
        <v>44419.535578703704</v>
      </c>
      <c r="K3813" s="24" t="s">
        <v>20211</v>
      </c>
      <c r="L3813" s="24">
        <v>44419.535578703704</v>
      </c>
      <c r="M3813" s="25" t="s">
        <v>20324</v>
      </c>
      <c r="N3813" s="21" t="s">
        <v>48</v>
      </c>
      <c r="O3813" s="21" t="s">
        <v>283</v>
      </c>
      <c r="P3813" s="26">
        <v>16</v>
      </c>
      <c r="Q3813" s="21" t="s">
        <v>65</v>
      </c>
      <c r="R3813" s="21" t="s">
        <v>50</v>
      </c>
      <c r="S3813" s="21" t="s">
        <v>8718</v>
      </c>
      <c r="T3813" s="21">
        <v>14</v>
      </c>
      <c r="U3813" s="21" t="s">
        <v>154</v>
      </c>
      <c r="V3813" s="21" t="s">
        <v>15709</v>
      </c>
      <c r="W3813" s="21" t="s">
        <v>123</v>
      </c>
      <c r="X3813" s="22" t="s">
        <v>108</v>
      </c>
      <c r="Y3813" s="21" t="s">
        <v>109</v>
      </c>
      <c r="Z3813" s="21" t="s">
        <v>564</v>
      </c>
      <c r="AA3813" s="21">
        <v>0</v>
      </c>
      <c r="AB3813" s="21">
        <v>37960</v>
      </c>
      <c r="AC3813" s="21" t="s">
        <v>229</v>
      </c>
    </row>
    <row r="3814" spans="1:29" ht="13.2" x14ac:dyDescent="0.25">
      <c r="A3814" s="15" t="s">
        <v>15711</v>
      </c>
      <c r="B3814" s="15" t="s">
        <v>790</v>
      </c>
      <c r="C3814" s="16" t="s">
        <v>340</v>
      </c>
      <c r="D3814" s="15" t="s">
        <v>163</v>
      </c>
      <c r="E3814" s="15" t="s">
        <v>78</v>
      </c>
      <c r="F3814" s="15">
        <v>8384</v>
      </c>
      <c r="G3814" s="15" t="s">
        <v>20075</v>
      </c>
      <c r="H3814" s="16">
        <v>44.090963000000002</v>
      </c>
      <c r="I3814" s="16">
        <v>-99.836509000000007</v>
      </c>
      <c r="J3814" s="17">
        <v>43342.376701388886</v>
      </c>
      <c r="K3814" s="18" t="s">
        <v>20196</v>
      </c>
      <c r="L3814" s="18">
        <v>43342.376701388886</v>
      </c>
      <c r="M3814" s="19" t="s">
        <v>20341</v>
      </c>
      <c r="N3814" s="15" t="s">
        <v>331</v>
      </c>
      <c r="O3814" s="15" t="s">
        <v>168</v>
      </c>
      <c r="P3814" s="20">
        <v>30</v>
      </c>
      <c r="Q3814" s="15" t="s">
        <v>71</v>
      </c>
      <c r="R3814" s="15" t="s">
        <v>65</v>
      </c>
      <c r="S3814" s="15" t="s">
        <v>5015</v>
      </c>
      <c r="T3814" s="15">
        <v>41</v>
      </c>
      <c r="U3814" s="15" t="s">
        <v>333</v>
      </c>
      <c r="V3814" s="15">
        <v>8323723529</v>
      </c>
      <c r="W3814" s="15" t="s">
        <v>51</v>
      </c>
      <c r="X3814" s="16" t="s">
        <v>306</v>
      </c>
      <c r="Y3814" s="15" t="s">
        <v>52</v>
      </c>
      <c r="Z3814" s="15" t="s">
        <v>348</v>
      </c>
      <c r="AA3814" s="15">
        <v>0</v>
      </c>
      <c r="AB3814" s="15">
        <v>18855.099999999999</v>
      </c>
      <c r="AC3814" s="15" t="s">
        <v>241</v>
      </c>
    </row>
    <row r="3815" spans="1:29" ht="13.2" x14ac:dyDescent="0.25">
      <c r="A3815" s="21" t="s">
        <v>15714</v>
      </c>
      <c r="B3815" s="21" t="s">
        <v>515</v>
      </c>
      <c r="C3815" s="22" t="s">
        <v>544</v>
      </c>
      <c r="D3815" s="21" t="s">
        <v>163</v>
      </c>
      <c r="E3815" s="21" t="s">
        <v>164</v>
      </c>
      <c r="F3815" s="21">
        <v>4447</v>
      </c>
      <c r="G3815" s="21" t="s">
        <v>20071</v>
      </c>
      <c r="H3815" s="22">
        <v>25.689582999999999</v>
      </c>
      <c r="I3815" s="22">
        <v>-109.00757900000001</v>
      </c>
      <c r="J3815" s="23">
        <v>43249.456493055557</v>
      </c>
      <c r="K3815" s="24" t="s">
        <v>20221</v>
      </c>
      <c r="L3815" s="24">
        <v>43249.456493055557</v>
      </c>
      <c r="M3815" s="25" t="s">
        <v>20319</v>
      </c>
      <c r="N3815" s="21" t="s">
        <v>434</v>
      </c>
      <c r="O3815" s="21" t="s">
        <v>356</v>
      </c>
      <c r="P3815" s="26">
        <v>36</v>
      </c>
      <c r="Q3815" s="21" t="s">
        <v>71</v>
      </c>
      <c r="R3815" s="21" t="s">
        <v>71</v>
      </c>
      <c r="S3815" s="21" t="s">
        <v>9170</v>
      </c>
      <c r="T3815" s="21">
        <v>37</v>
      </c>
      <c r="U3815" s="21" t="s">
        <v>71</v>
      </c>
      <c r="V3815" s="21">
        <v>8786214552</v>
      </c>
      <c r="W3815" s="21" t="s">
        <v>51</v>
      </c>
      <c r="X3815" s="22" t="s">
        <v>213</v>
      </c>
      <c r="Y3815" s="21" t="s">
        <v>52</v>
      </c>
      <c r="Z3815" s="21" t="s">
        <v>53</v>
      </c>
      <c r="AA3815" s="21">
        <v>5</v>
      </c>
      <c r="AB3815" s="21">
        <v>2729.36</v>
      </c>
      <c r="AC3815" s="21" t="s">
        <v>241</v>
      </c>
    </row>
    <row r="3816" spans="1:29" ht="13.2" x14ac:dyDescent="0.25">
      <c r="A3816" s="15" t="s">
        <v>15717</v>
      </c>
      <c r="B3816" s="15" t="s">
        <v>774</v>
      </c>
      <c r="C3816" s="16" t="s">
        <v>20067</v>
      </c>
      <c r="D3816" s="15" t="s">
        <v>36</v>
      </c>
      <c r="E3816" s="15" t="s">
        <v>164</v>
      </c>
      <c r="F3816" s="15">
        <v>7247</v>
      </c>
      <c r="G3816" s="15" t="s">
        <v>20074</v>
      </c>
      <c r="H3816" s="16">
        <v>42.723072999999999</v>
      </c>
      <c r="I3816" s="16">
        <v>-84.741190000000003</v>
      </c>
      <c r="J3816" s="17">
        <v>45229.288171296299</v>
      </c>
      <c r="K3816" s="18" t="s">
        <v>20190</v>
      </c>
      <c r="L3816" s="18">
        <v>45229.288171296299</v>
      </c>
      <c r="M3816" s="19" t="s">
        <v>20266</v>
      </c>
      <c r="N3816" s="15" t="s">
        <v>207</v>
      </c>
      <c r="O3816" s="15" t="s">
        <v>250</v>
      </c>
      <c r="P3816" s="20">
        <v>71</v>
      </c>
      <c r="Q3816" s="15" t="s">
        <v>154</v>
      </c>
      <c r="R3816" s="15" t="s">
        <v>185</v>
      </c>
      <c r="S3816" s="15" t="s">
        <v>12710</v>
      </c>
      <c r="T3816" s="15">
        <v>21</v>
      </c>
      <c r="U3816" s="15" t="s">
        <v>154</v>
      </c>
      <c r="V3816" s="15" t="s">
        <v>15719</v>
      </c>
      <c r="W3816" s="15" t="s">
        <v>123</v>
      </c>
      <c r="X3816" s="16" t="s">
        <v>108</v>
      </c>
      <c r="Y3816" s="15" t="s">
        <v>71</v>
      </c>
      <c r="Z3816" s="15" t="s">
        <v>348</v>
      </c>
      <c r="AA3816" s="15">
        <v>4</v>
      </c>
      <c r="AB3816" s="15">
        <v>49086.99</v>
      </c>
      <c r="AC3816" s="15" t="s">
        <v>229</v>
      </c>
    </row>
    <row r="3817" spans="1:29" ht="13.2" x14ac:dyDescent="0.25">
      <c r="A3817" s="21" t="s">
        <v>15721</v>
      </c>
      <c r="B3817" s="21" t="s">
        <v>1358</v>
      </c>
      <c r="C3817" s="22" t="s">
        <v>401</v>
      </c>
      <c r="D3817" s="21" t="s">
        <v>191</v>
      </c>
      <c r="E3817" s="21" t="s">
        <v>149</v>
      </c>
      <c r="F3817" s="21">
        <v>9169</v>
      </c>
      <c r="G3817" s="21" t="s">
        <v>20071</v>
      </c>
      <c r="H3817" s="22">
        <v>33.438597000000001</v>
      </c>
      <c r="I3817" s="22">
        <v>-106.064091</v>
      </c>
      <c r="J3817" s="23">
        <v>43177.123726851853</v>
      </c>
      <c r="K3817" s="24" t="s">
        <v>20186</v>
      </c>
      <c r="L3817" s="24">
        <v>43177.123726851853</v>
      </c>
      <c r="M3817" s="25" t="s">
        <v>20185</v>
      </c>
      <c r="N3817" s="21" t="s">
        <v>43</v>
      </c>
      <c r="O3817" s="21" t="s">
        <v>304</v>
      </c>
      <c r="P3817" s="26">
        <v>70</v>
      </c>
      <c r="Q3817" s="21" t="s">
        <v>333</v>
      </c>
      <c r="R3817" s="21" t="s">
        <v>82</v>
      </c>
      <c r="S3817" s="21" t="s">
        <v>2485</v>
      </c>
      <c r="T3817" s="21">
        <v>21</v>
      </c>
      <c r="U3817" s="21" t="s">
        <v>333</v>
      </c>
      <c r="V3817" s="21" t="s">
        <v>15722</v>
      </c>
      <c r="W3817" s="21" t="s">
        <v>174</v>
      </c>
      <c r="X3817" s="22" t="s">
        <v>306</v>
      </c>
      <c r="Y3817" s="21" t="s">
        <v>109</v>
      </c>
      <c r="Z3817" s="21" t="s">
        <v>348</v>
      </c>
      <c r="AA3817" s="21">
        <v>4</v>
      </c>
      <c r="AB3817" s="21">
        <v>44694.95</v>
      </c>
      <c r="AC3817" s="21" t="s">
        <v>241</v>
      </c>
    </row>
    <row r="3818" spans="1:29" ht="13.2" x14ac:dyDescent="0.25">
      <c r="A3818" s="15" t="s">
        <v>15723</v>
      </c>
      <c r="B3818" s="15" t="s">
        <v>631</v>
      </c>
      <c r="C3818" s="16" t="s">
        <v>544</v>
      </c>
      <c r="D3818" s="15" t="s">
        <v>130</v>
      </c>
      <c r="E3818" s="15" t="s">
        <v>202</v>
      </c>
      <c r="F3818" s="15">
        <v>8677</v>
      </c>
      <c r="G3818" s="15" t="s">
        <v>20075</v>
      </c>
      <c r="H3818" s="16">
        <v>31.929062999999999</v>
      </c>
      <c r="I3818" s="16">
        <v>-80.011628999999999</v>
      </c>
      <c r="J3818" s="17">
        <v>44085.230358796296</v>
      </c>
      <c r="K3818" s="18" t="s">
        <v>20182</v>
      </c>
      <c r="L3818" s="18">
        <v>44085.230358796296</v>
      </c>
      <c r="M3818" s="19" t="s">
        <v>20262</v>
      </c>
      <c r="N3818" s="15" t="s">
        <v>81</v>
      </c>
      <c r="O3818" s="15" t="s">
        <v>475</v>
      </c>
      <c r="P3818" s="20">
        <v>36</v>
      </c>
      <c r="Q3818" s="15" t="s">
        <v>333</v>
      </c>
      <c r="R3818" s="15" t="s">
        <v>185</v>
      </c>
      <c r="S3818" s="15" t="s">
        <v>1080</v>
      </c>
      <c r="T3818" s="15">
        <v>67</v>
      </c>
      <c r="U3818" s="15" t="s">
        <v>50</v>
      </c>
      <c r="V3818" s="15" t="s">
        <v>15725</v>
      </c>
      <c r="W3818" s="15" t="s">
        <v>51</v>
      </c>
      <c r="X3818" s="16" t="s">
        <v>240</v>
      </c>
      <c r="Y3818" s="15" t="s">
        <v>297</v>
      </c>
      <c r="Z3818" s="15" t="s">
        <v>348</v>
      </c>
      <c r="AA3818" s="15">
        <v>4</v>
      </c>
      <c r="AB3818" s="15">
        <v>41136.449999999997</v>
      </c>
      <c r="AC3818" s="15" t="s">
        <v>229</v>
      </c>
    </row>
    <row r="3819" spans="1:29" ht="13.2" x14ac:dyDescent="0.25">
      <c r="A3819" s="21" t="s">
        <v>15726</v>
      </c>
      <c r="B3819" s="21" t="s">
        <v>2335</v>
      </c>
      <c r="C3819" s="22" t="s">
        <v>113</v>
      </c>
      <c r="D3819" s="21" t="s">
        <v>130</v>
      </c>
      <c r="E3819" s="21" t="s">
        <v>409</v>
      </c>
      <c r="F3819" s="21">
        <v>9985</v>
      </c>
      <c r="G3819" s="21" t="s">
        <v>20070</v>
      </c>
      <c r="H3819" s="22">
        <v>43.706403999999999</v>
      </c>
      <c r="I3819" s="22">
        <v>-109.04684899999999</v>
      </c>
      <c r="J3819" s="23">
        <v>44851.10601851852</v>
      </c>
      <c r="K3819" s="24" t="s">
        <v>20186</v>
      </c>
      <c r="L3819" s="24">
        <v>44851.10601851852</v>
      </c>
      <c r="M3819" s="25" t="s">
        <v>20285</v>
      </c>
      <c r="N3819" s="21" t="s">
        <v>211</v>
      </c>
      <c r="O3819" s="21" t="s">
        <v>250</v>
      </c>
      <c r="P3819" s="26">
        <v>24</v>
      </c>
      <c r="Q3819" s="21" t="s">
        <v>50</v>
      </c>
      <c r="R3819" s="21" t="s">
        <v>82</v>
      </c>
      <c r="S3819" s="21" t="s">
        <v>223</v>
      </c>
      <c r="T3819" s="21">
        <v>44</v>
      </c>
      <c r="U3819" s="21" t="s">
        <v>154</v>
      </c>
      <c r="V3819" s="21" t="s">
        <v>15728</v>
      </c>
      <c r="W3819" s="21" t="s">
        <v>123</v>
      </c>
      <c r="X3819" s="22" t="s">
        <v>108</v>
      </c>
      <c r="Y3819" s="21" t="s">
        <v>214</v>
      </c>
      <c r="Z3819" s="21" t="s">
        <v>348</v>
      </c>
      <c r="AA3819" s="21">
        <v>0</v>
      </c>
      <c r="AB3819" s="21">
        <v>23687.35</v>
      </c>
      <c r="AC3819" s="21" t="s">
        <v>241</v>
      </c>
    </row>
    <row r="3820" spans="1:29" ht="13.2" x14ac:dyDescent="0.25">
      <c r="A3820" s="15" t="s">
        <v>15730</v>
      </c>
      <c r="B3820" s="15" t="s">
        <v>2335</v>
      </c>
      <c r="C3820" s="16" t="s">
        <v>20065</v>
      </c>
      <c r="D3820" s="15" t="s">
        <v>201</v>
      </c>
      <c r="E3820" s="15" t="s">
        <v>409</v>
      </c>
      <c r="F3820" s="15">
        <v>3089</v>
      </c>
      <c r="G3820" s="15" t="s">
        <v>20074</v>
      </c>
      <c r="H3820" s="16">
        <v>41.597158</v>
      </c>
      <c r="I3820" s="16">
        <v>-115.71498699999999</v>
      </c>
      <c r="J3820" s="17">
        <v>44365.758923611109</v>
      </c>
      <c r="K3820" s="18" t="s">
        <v>20223</v>
      </c>
      <c r="L3820" s="18">
        <v>44365.758923611109</v>
      </c>
      <c r="M3820" s="19" t="s">
        <v>20314</v>
      </c>
      <c r="N3820" s="15" t="s">
        <v>43</v>
      </c>
      <c r="O3820" s="15" t="s">
        <v>304</v>
      </c>
      <c r="P3820" s="20">
        <v>64</v>
      </c>
      <c r="Q3820" s="15" t="s">
        <v>333</v>
      </c>
      <c r="R3820" s="15" t="s">
        <v>185</v>
      </c>
      <c r="S3820" s="15" t="s">
        <v>5359</v>
      </c>
      <c r="T3820" s="15">
        <v>45</v>
      </c>
      <c r="U3820" s="15" t="s">
        <v>154</v>
      </c>
      <c r="V3820" s="15" t="s">
        <v>15732</v>
      </c>
      <c r="W3820" s="15" t="s">
        <v>255</v>
      </c>
      <c r="X3820" s="16" t="s">
        <v>213</v>
      </c>
      <c r="Y3820" s="15" t="s">
        <v>214</v>
      </c>
      <c r="Z3820" s="15" t="s">
        <v>71</v>
      </c>
      <c r="AA3820" s="15">
        <v>0</v>
      </c>
      <c r="AB3820" s="15">
        <v>15711.3</v>
      </c>
      <c r="AC3820" s="15" t="s">
        <v>229</v>
      </c>
    </row>
    <row r="3821" spans="1:29" ht="13.2" x14ac:dyDescent="0.25">
      <c r="A3821" s="21" t="s">
        <v>15733</v>
      </c>
      <c r="B3821" s="21" t="s">
        <v>1011</v>
      </c>
      <c r="C3821" s="22" t="s">
        <v>340</v>
      </c>
      <c r="D3821" s="21" t="s">
        <v>98</v>
      </c>
      <c r="E3821" s="21" t="s">
        <v>78</v>
      </c>
      <c r="F3821" s="21">
        <v>4229</v>
      </c>
      <c r="G3821" s="21" t="s">
        <v>20072</v>
      </c>
      <c r="H3821" s="22">
        <v>43.158921999999997</v>
      </c>
      <c r="I3821" s="22">
        <v>-74.701224999999994</v>
      </c>
      <c r="J3821" s="23">
        <v>43604</v>
      </c>
      <c r="K3821" s="24" t="s">
        <v>20180</v>
      </c>
      <c r="L3821" s="24">
        <v>43604</v>
      </c>
      <c r="M3821" s="25" t="s">
        <v>20297</v>
      </c>
      <c r="N3821" s="21" t="s">
        <v>249</v>
      </c>
      <c r="O3821" s="21" t="s">
        <v>304</v>
      </c>
      <c r="P3821" s="26">
        <v>53</v>
      </c>
      <c r="Q3821" s="21" t="s">
        <v>333</v>
      </c>
      <c r="R3821" s="21" t="s">
        <v>236</v>
      </c>
      <c r="S3821" s="21" t="s">
        <v>2500</v>
      </c>
      <c r="T3821" s="21">
        <v>59</v>
      </c>
      <c r="U3821" s="21" t="s">
        <v>50</v>
      </c>
      <c r="V3821" s="21" t="s">
        <v>15735</v>
      </c>
      <c r="W3821" s="21" t="s">
        <v>51</v>
      </c>
      <c r="X3821" s="22" t="s">
        <v>108</v>
      </c>
      <c r="Y3821" s="21" t="s">
        <v>125</v>
      </c>
      <c r="Z3821" s="21" t="s">
        <v>564</v>
      </c>
      <c r="AA3821" s="21">
        <v>5</v>
      </c>
      <c r="AB3821" s="21">
        <v>16928.23</v>
      </c>
      <c r="AC3821" s="21" t="s">
        <v>241</v>
      </c>
    </row>
    <row r="3822" spans="1:29" ht="13.2" x14ac:dyDescent="0.25">
      <c r="A3822" s="15" t="s">
        <v>15737</v>
      </c>
      <c r="B3822" s="15" t="s">
        <v>20064</v>
      </c>
      <c r="C3822" s="16" t="s">
        <v>20067</v>
      </c>
      <c r="D3822" s="15" t="s">
        <v>130</v>
      </c>
      <c r="E3822" s="15" t="s">
        <v>131</v>
      </c>
      <c r="F3822" s="15">
        <v>8687</v>
      </c>
      <c r="G3822" s="15" t="s">
        <v>20078</v>
      </c>
      <c r="H3822" s="16" t="s">
        <v>20079</v>
      </c>
      <c r="I3822" s="16">
        <v>-83.035887000000002</v>
      </c>
      <c r="J3822" s="17">
        <v>44222.1953587963</v>
      </c>
      <c r="K3822" s="18" t="s">
        <v>20188</v>
      </c>
      <c r="L3822" s="18">
        <v>44222.1953587963</v>
      </c>
      <c r="M3822" s="19" t="s">
        <v>20336</v>
      </c>
      <c r="N3822" s="15" t="s">
        <v>207</v>
      </c>
      <c r="O3822" s="15" t="s">
        <v>263</v>
      </c>
      <c r="P3822" s="20">
        <v>61</v>
      </c>
      <c r="Q3822" s="15" t="s">
        <v>50</v>
      </c>
      <c r="R3822" s="15" t="s">
        <v>185</v>
      </c>
      <c r="S3822" s="15"/>
      <c r="T3822" s="15">
        <v>21</v>
      </c>
      <c r="U3822" s="15" t="s">
        <v>71</v>
      </c>
      <c r="V3822" s="15"/>
      <c r="W3822" s="15" t="s">
        <v>255</v>
      </c>
      <c r="X3822" s="16" t="s">
        <v>240</v>
      </c>
      <c r="Y3822" s="15" t="s">
        <v>214</v>
      </c>
      <c r="Z3822" s="15" t="s">
        <v>126</v>
      </c>
      <c r="AA3822" s="15">
        <v>4</v>
      </c>
      <c r="AB3822" s="15">
        <v>46090.400000000001</v>
      </c>
      <c r="AC3822" s="15" t="s">
        <v>241</v>
      </c>
    </row>
    <row r="3823" spans="1:29" ht="13.2" x14ac:dyDescent="0.25">
      <c r="A3823" s="21" t="s">
        <v>15738</v>
      </c>
      <c r="B3823" s="21" t="s">
        <v>848</v>
      </c>
      <c r="C3823" s="22" t="s">
        <v>113</v>
      </c>
      <c r="D3823" s="21" t="s">
        <v>219</v>
      </c>
      <c r="E3823" s="21" t="s">
        <v>164</v>
      </c>
      <c r="F3823" s="21">
        <v>2849</v>
      </c>
      <c r="G3823" s="21" t="s">
        <v>20077</v>
      </c>
      <c r="H3823" s="22" t="s">
        <v>20079</v>
      </c>
      <c r="I3823" s="22">
        <v>-120.868138</v>
      </c>
      <c r="J3823" s="23">
        <v>44031.936828703707</v>
      </c>
      <c r="K3823" s="24" t="s">
        <v>20172</v>
      </c>
      <c r="L3823" s="24">
        <v>44031.936828703707</v>
      </c>
      <c r="M3823" s="25" t="s">
        <v>20298</v>
      </c>
      <c r="N3823" s="21" t="s">
        <v>172</v>
      </c>
      <c r="O3823" s="21" t="s">
        <v>82</v>
      </c>
      <c r="P3823" s="26">
        <v>36</v>
      </c>
      <c r="Q3823" s="21" t="s">
        <v>154</v>
      </c>
      <c r="R3823" s="21" t="s">
        <v>82</v>
      </c>
      <c r="S3823" s="21" t="s">
        <v>3292</v>
      </c>
      <c r="T3823" s="21">
        <v>38</v>
      </c>
      <c r="U3823" s="21" t="s">
        <v>154</v>
      </c>
      <c r="V3823" s="21">
        <v>8885353378</v>
      </c>
      <c r="W3823" s="21" t="s">
        <v>51</v>
      </c>
      <c r="X3823" s="22" t="s">
        <v>240</v>
      </c>
      <c r="Y3823" s="21" t="s">
        <v>125</v>
      </c>
      <c r="Z3823" s="21" t="s">
        <v>564</v>
      </c>
      <c r="AA3823" s="21">
        <v>2</v>
      </c>
      <c r="AB3823" s="21">
        <v>8223.27</v>
      </c>
      <c r="AC3823" s="21" t="s">
        <v>241</v>
      </c>
    </row>
    <row r="3824" spans="1:29" ht="13.2" x14ac:dyDescent="0.25">
      <c r="A3824" s="15" t="s">
        <v>15741</v>
      </c>
      <c r="B3824" s="15" t="s">
        <v>96</v>
      </c>
      <c r="C3824" s="16" t="s">
        <v>20068</v>
      </c>
      <c r="D3824" s="15" t="s">
        <v>219</v>
      </c>
      <c r="E3824" s="15" t="s">
        <v>78</v>
      </c>
      <c r="F3824" s="15">
        <v>4304</v>
      </c>
      <c r="G3824" s="15" t="s">
        <v>20074</v>
      </c>
      <c r="H3824" s="16">
        <v>28.338418000000001</v>
      </c>
      <c r="I3824" s="16">
        <v>-71.056741000000002</v>
      </c>
      <c r="J3824" s="17" t="s">
        <v>20079</v>
      </c>
      <c r="K3824" s="18" t="s">
        <v>20079</v>
      </c>
      <c r="L3824" s="18" t="s">
        <v>20079</v>
      </c>
      <c r="M3824" s="19" t="s">
        <v>20287</v>
      </c>
      <c r="N3824" s="15" t="s">
        <v>48</v>
      </c>
      <c r="O3824" s="15" t="s">
        <v>273</v>
      </c>
      <c r="P3824" s="20">
        <v>33</v>
      </c>
      <c r="Q3824" s="15" t="s">
        <v>154</v>
      </c>
      <c r="R3824" s="15" t="s">
        <v>185</v>
      </c>
      <c r="S3824" s="15" t="s">
        <v>9382</v>
      </c>
      <c r="T3824" s="15">
        <v>82</v>
      </c>
      <c r="U3824" s="15" t="s">
        <v>65</v>
      </c>
      <c r="V3824" s="15" t="s">
        <v>15743</v>
      </c>
      <c r="W3824" s="15" t="s">
        <v>51</v>
      </c>
      <c r="X3824" s="16" t="s">
        <v>108</v>
      </c>
      <c r="Y3824" s="15" t="s">
        <v>125</v>
      </c>
      <c r="Z3824" s="15" t="s">
        <v>53</v>
      </c>
      <c r="AA3824" s="15">
        <v>0</v>
      </c>
      <c r="AB3824" s="15">
        <v>18851.349999999999</v>
      </c>
      <c r="AC3824" s="15" t="s">
        <v>241</v>
      </c>
    </row>
    <row r="3825" spans="1:29" ht="13.2" x14ac:dyDescent="0.25">
      <c r="A3825" s="21" t="s">
        <v>15745</v>
      </c>
      <c r="B3825" s="21" t="s">
        <v>2335</v>
      </c>
      <c r="C3825" s="22" t="s">
        <v>113</v>
      </c>
      <c r="D3825" s="21" t="s">
        <v>130</v>
      </c>
      <c r="E3825" s="21" t="s">
        <v>114</v>
      </c>
      <c r="F3825" s="21">
        <v>3319</v>
      </c>
      <c r="G3825" s="21" t="s">
        <v>20071</v>
      </c>
      <c r="H3825" s="22">
        <v>43.960901</v>
      </c>
      <c r="I3825" s="22">
        <v>-85.622438000000002</v>
      </c>
      <c r="J3825" s="23">
        <v>44382.346539351849</v>
      </c>
      <c r="K3825" s="24" t="s">
        <v>20170</v>
      </c>
      <c r="L3825" s="24">
        <v>44382.346539351849</v>
      </c>
      <c r="M3825" s="25" t="s">
        <v>20231</v>
      </c>
      <c r="N3825" s="21" t="s">
        <v>139</v>
      </c>
      <c r="O3825" s="21" t="s">
        <v>250</v>
      </c>
      <c r="P3825" s="26">
        <v>41</v>
      </c>
      <c r="Q3825" s="21" t="s">
        <v>50</v>
      </c>
      <c r="R3825" s="21" t="s">
        <v>236</v>
      </c>
      <c r="S3825" s="21" t="s">
        <v>8838</v>
      </c>
      <c r="T3825" s="21">
        <v>86</v>
      </c>
      <c r="U3825" s="21" t="s">
        <v>154</v>
      </c>
      <c r="V3825" s="21" t="s">
        <v>15747</v>
      </c>
      <c r="W3825" s="21" t="s">
        <v>71</v>
      </c>
      <c r="X3825" s="22" t="s">
        <v>108</v>
      </c>
      <c r="Y3825" s="21" t="s">
        <v>52</v>
      </c>
      <c r="Z3825" s="21" t="s">
        <v>53</v>
      </c>
      <c r="AA3825" s="21">
        <v>3</v>
      </c>
      <c r="AB3825" s="21">
        <v>9200.86</v>
      </c>
      <c r="AC3825" s="21" t="s">
        <v>229</v>
      </c>
    </row>
    <row r="3826" spans="1:29" ht="13.2" x14ac:dyDescent="0.25">
      <c r="A3826" s="15" t="s">
        <v>15749</v>
      </c>
      <c r="B3826" s="15" t="s">
        <v>694</v>
      </c>
      <c r="C3826" s="16" t="s">
        <v>544</v>
      </c>
      <c r="D3826" s="15" t="s">
        <v>77</v>
      </c>
      <c r="E3826" s="15" t="s">
        <v>37</v>
      </c>
      <c r="F3826" s="15">
        <v>6700</v>
      </c>
      <c r="G3826" s="15" t="s">
        <v>20070</v>
      </c>
      <c r="H3826" s="16">
        <v>32.639049999999997</v>
      </c>
      <c r="I3826" s="16" t="s">
        <v>20079</v>
      </c>
      <c r="J3826" s="17">
        <v>43839.542638888888</v>
      </c>
      <c r="K3826" s="18" t="s">
        <v>20193</v>
      </c>
      <c r="L3826" s="18">
        <v>43839.542638888888</v>
      </c>
      <c r="M3826" s="19" t="s">
        <v>20269</v>
      </c>
      <c r="N3826" s="15" t="s">
        <v>293</v>
      </c>
      <c r="O3826" s="15" t="s">
        <v>273</v>
      </c>
      <c r="P3826" s="20">
        <v>55</v>
      </c>
      <c r="Q3826" s="15" t="s">
        <v>154</v>
      </c>
      <c r="R3826" s="15" t="s">
        <v>236</v>
      </c>
      <c r="S3826" s="15" t="s">
        <v>11667</v>
      </c>
      <c r="T3826" s="15">
        <v>51</v>
      </c>
      <c r="U3826" s="15" t="s">
        <v>333</v>
      </c>
      <c r="V3826" s="15" t="s">
        <v>15751</v>
      </c>
      <c r="W3826" s="15" t="s">
        <v>174</v>
      </c>
      <c r="X3826" s="16" t="s">
        <v>306</v>
      </c>
      <c r="Y3826" s="15" t="s">
        <v>214</v>
      </c>
      <c r="Z3826" s="15" t="s">
        <v>564</v>
      </c>
      <c r="AA3826" s="15">
        <v>1</v>
      </c>
      <c r="AB3826" s="15" t="s">
        <v>15752</v>
      </c>
      <c r="AC3826" s="15" t="s">
        <v>229</v>
      </c>
    </row>
    <row r="3827" spans="1:29" ht="13.2" x14ac:dyDescent="0.25">
      <c r="A3827" s="21" t="s">
        <v>15754</v>
      </c>
      <c r="B3827" s="21" t="s">
        <v>530</v>
      </c>
      <c r="C3827" s="22" t="s">
        <v>113</v>
      </c>
      <c r="D3827" s="21" t="s">
        <v>98</v>
      </c>
      <c r="E3827" s="21" t="s">
        <v>131</v>
      </c>
      <c r="F3827" s="21">
        <v>5980</v>
      </c>
      <c r="G3827" s="21" t="s">
        <v>20074</v>
      </c>
      <c r="H3827" s="22">
        <v>40.095872999999997</v>
      </c>
      <c r="I3827" s="22">
        <v>-92.138362000000001</v>
      </c>
      <c r="J3827" s="23">
        <v>44467.790879629632</v>
      </c>
      <c r="K3827" s="24" t="s">
        <v>20223</v>
      </c>
      <c r="L3827" s="24">
        <v>44467.790879629632</v>
      </c>
      <c r="M3827" s="25" t="s">
        <v>20325</v>
      </c>
      <c r="N3827" s="21" t="s">
        <v>101</v>
      </c>
      <c r="O3827" s="21" t="s">
        <v>64</v>
      </c>
      <c r="P3827" s="26">
        <v>44</v>
      </c>
      <c r="Q3827" s="21" t="s">
        <v>333</v>
      </c>
      <c r="R3827" s="21" t="s">
        <v>236</v>
      </c>
      <c r="S3827" s="21" t="s">
        <v>15756</v>
      </c>
      <c r="T3827" s="21">
        <v>21</v>
      </c>
      <c r="U3827" s="21" t="s">
        <v>71</v>
      </c>
      <c r="V3827" s="21" t="s">
        <v>15757</v>
      </c>
      <c r="W3827" s="21" t="s">
        <v>51</v>
      </c>
      <c r="X3827" s="22" t="s">
        <v>108</v>
      </c>
      <c r="Y3827" s="21" t="s">
        <v>125</v>
      </c>
      <c r="Z3827" s="21" t="s">
        <v>348</v>
      </c>
      <c r="AA3827" s="21">
        <v>5</v>
      </c>
      <c r="AB3827" s="21">
        <v>25233.55</v>
      </c>
      <c r="AC3827" s="21" t="s">
        <v>241</v>
      </c>
    </row>
    <row r="3828" spans="1:29" ht="13.2" x14ac:dyDescent="0.25">
      <c r="A3828" s="15" t="s">
        <v>15759</v>
      </c>
      <c r="B3828" s="15" t="s">
        <v>790</v>
      </c>
      <c r="C3828" s="16" t="s">
        <v>20068</v>
      </c>
      <c r="D3828" s="15" t="s">
        <v>191</v>
      </c>
      <c r="E3828" s="15" t="s">
        <v>246</v>
      </c>
      <c r="F3828" s="15">
        <v>1550</v>
      </c>
      <c r="G3828" s="15" t="s">
        <v>20069</v>
      </c>
      <c r="H3828" s="16">
        <v>47.713279999999997</v>
      </c>
      <c r="I3828" s="16">
        <v>-121.02870299999999</v>
      </c>
      <c r="J3828" s="17">
        <v>44085.262083333335</v>
      </c>
      <c r="K3828" s="18" t="s">
        <v>20190</v>
      </c>
      <c r="L3828" s="18">
        <v>44085.262083333335</v>
      </c>
      <c r="M3828" s="19" t="s">
        <v>20251</v>
      </c>
      <c r="N3828" s="15" t="s">
        <v>156</v>
      </c>
      <c r="O3828" s="15" t="s">
        <v>205</v>
      </c>
      <c r="P3828" s="20">
        <v>43</v>
      </c>
      <c r="Q3828" s="15" t="s">
        <v>154</v>
      </c>
      <c r="R3828" s="15" t="s">
        <v>185</v>
      </c>
      <c r="S3828" s="15" t="s">
        <v>15761</v>
      </c>
      <c r="T3828" s="15">
        <v>19</v>
      </c>
      <c r="U3828" s="15" t="s">
        <v>333</v>
      </c>
      <c r="V3828" s="15" t="s">
        <v>15762</v>
      </c>
      <c r="W3828" s="15" t="s">
        <v>123</v>
      </c>
      <c r="X3828" s="16" t="s">
        <v>240</v>
      </c>
      <c r="Y3828" s="15" t="s">
        <v>52</v>
      </c>
      <c r="Z3828" s="15" t="s">
        <v>71</v>
      </c>
      <c r="AA3828" s="15">
        <v>1</v>
      </c>
      <c r="AB3828" s="15">
        <v>7221.78</v>
      </c>
      <c r="AC3828" s="15" t="s">
        <v>229</v>
      </c>
    </row>
    <row r="3829" spans="1:29" ht="13.2" x14ac:dyDescent="0.25">
      <c r="A3829" s="21" t="s">
        <v>15764</v>
      </c>
      <c r="B3829" s="21" t="s">
        <v>515</v>
      </c>
      <c r="C3829" s="22" t="s">
        <v>364</v>
      </c>
      <c r="D3829" s="21" t="s">
        <v>219</v>
      </c>
      <c r="E3829" s="21" t="s">
        <v>149</v>
      </c>
      <c r="F3829" s="21">
        <v>8836</v>
      </c>
      <c r="G3829" s="21" t="s">
        <v>20073</v>
      </c>
      <c r="H3829" s="22">
        <v>33.326307999999997</v>
      </c>
      <c r="I3829" s="22">
        <v>-70.521724000000006</v>
      </c>
      <c r="J3829" s="23">
        <v>45562.31591435185</v>
      </c>
      <c r="K3829" s="24" t="s">
        <v>20200</v>
      </c>
      <c r="L3829" s="24">
        <v>45562.31591435185</v>
      </c>
      <c r="M3829" s="25" t="s">
        <v>20290</v>
      </c>
      <c r="N3829" s="21" t="s">
        <v>436</v>
      </c>
      <c r="O3829" s="21" t="s">
        <v>346</v>
      </c>
      <c r="P3829" s="26">
        <v>58</v>
      </c>
      <c r="Q3829" s="21" t="s">
        <v>154</v>
      </c>
      <c r="R3829" s="21" t="s">
        <v>185</v>
      </c>
      <c r="S3829" s="21" t="s">
        <v>305</v>
      </c>
      <c r="T3829" s="21">
        <v>31</v>
      </c>
      <c r="U3829" s="21" t="s">
        <v>65</v>
      </c>
      <c r="V3829" s="21" t="s">
        <v>15766</v>
      </c>
      <c r="W3829" s="21" t="s">
        <v>51</v>
      </c>
      <c r="X3829" s="22" t="s">
        <v>306</v>
      </c>
      <c r="Y3829" s="21" t="s">
        <v>52</v>
      </c>
      <c r="Z3829" s="21" t="s">
        <v>564</v>
      </c>
      <c r="AA3829" s="21">
        <v>3</v>
      </c>
      <c r="AB3829" s="21">
        <v>16161.52</v>
      </c>
      <c r="AC3829" s="21" t="s">
        <v>241</v>
      </c>
    </row>
    <row r="3830" spans="1:29" ht="13.2" x14ac:dyDescent="0.25">
      <c r="A3830" s="15" t="s">
        <v>15768</v>
      </c>
      <c r="B3830" s="15" t="s">
        <v>1358</v>
      </c>
      <c r="C3830" s="16" t="s">
        <v>401</v>
      </c>
      <c r="D3830" s="15" t="s">
        <v>219</v>
      </c>
      <c r="E3830" s="15" t="s">
        <v>149</v>
      </c>
      <c r="F3830" s="15">
        <v>3588</v>
      </c>
      <c r="G3830" s="15" t="s">
        <v>20070</v>
      </c>
      <c r="H3830" s="16">
        <v>42.075145999999997</v>
      </c>
      <c r="I3830" s="16">
        <v>-116.951455</v>
      </c>
      <c r="J3830" s="17">
        <v>44205.391331018516</v>
      </c>
      <c r="K3830" s="18" t="s">
        <v>20196</v>
      </c>
      <c r="L3830" s="18">
        <v>44205.391331018516</v>
      </c>
      <c r="M3830" s="19" t="s">
        <v>20236</v>
      </c>
      <c r="N3830" s="15" t="s">
        <v>293</v>
      </c>
      <c r="O3830" s="15" t="s">
        <v>273</v>
      </c>
      <c r="P3830" s="20">
        <v>42</v>
      </c>
      <c r="Q3830" s="15" t="s">
        <v>154</v>
      </c>
      <c r="R3830" s="15" t="s">
        <v>66</v>
      </c>
      <c r="S3830" s="15" t="s">
        <v>3591</v>
      </c>
      <c r="T3830" s="15">
        <v>12</v>
      </c>
      <c r="U3830" s="15" t="s">
        <v>154</v>
      </c>
      <c r="V3830" s="15" t="s">
        <v>15770</v>
      </c>
      <c r="W3830" s="15" t="s">
        <v>51</v>
      </c>
      <c r="X3830" s="16" t="s">
        <v>108</v>
      </c>
      <c r="Y3830" s="15" t="s">
        <v>125</v>
      </c>
      <c r="Z3830" s="15" t="s">
        <v>71</v>
      </c>
      <c r="AA3830" s="15">
        <v>0</v>
      </c>
      <c r="AB3830" s="15">
        <v>19067.8</v>
      </c>
      <c r="AC3830" s="15" t="s">
        <v>229</v>
      </c>
    </row>
    <row r="3831" spans="1:29" ht="13.2" x14ac:dyDescent="0.25">
      <c r="A3831" s="21" t="s">
        <v>15771</v>
      </c>
      <c r="B3831" s="21" t="s">
        <v>1069</v>
      </c>
      <c r="C3831" s="22" t="s">
        <v>364</v>
      </c>
      <c r="D3831" s="21" t="s">
        <v>201</v>
      </c>
      <c r="E3831" s="21" t="s">
        <v>58</v>
      </c>
      <c r="F3831" s="21">
        <v>5783</v>
      </c>
      <c r="G3831" s="21" t="s">
        <v>20075</v>
      </c>
      <c r="H3831" s="22">
        <v>36.780208000000002</v>
      </c>
      <c r="I3831" s="22">
        <v>-119.24843799999999</v>
      </c>
      <c r="J3831" s="23">
        <v>45259.384398148148</v>
      </c>
      <c r="K3831" s="24" t="s">
        <v>20196</v>
      </c>
      <c r="L3831" s="24">
        <v>45259.384398148148</v>
      </c>
      <c r="M3831" s="25" t="s">
        <v>20276</v>
      </c>
      <c r="N3831" s="21" t="s">
        <v>285</v>
      </c>
      <c r="O3831" s="21" t="s">
        <v>44</v>
      </c>
      <c r="P3831" s="26">
        <v>36</v>
      </c>
      <c r="Q3831" s="21" t="s">
        <v>71</v>
      </c>
      <c r="R3831" s="21" t="s">
        <v>66</v>
      </c>
      <c r="S3831" s="21" t="s">
        <v>3228</v>
      </c>
      <c r="T3831" s="21">
        <v>21</v>
      </c>
      <c r="U3831" s="21" t="s">
        <v>154</v>
      </c>
      <c r="V3831" s="21" t="s">
        <v>15773</v>
      </c>
      <c r="W3831" s="21" t="s">
        <v>255</v>
      </c>
      <c r="X3831" s="22" t="s">
        <v>240</v>
      </c>
      <c r="Y3831" s="21" t="s">
        <v>52</v>
      </c>
      <c r="Z3831" s="21" t="s">
        <v>53</v>
      </c>
      <c r="AA3831" s="21">
        <v>4</v>
      </c>
      <c r="AB3831" s="21">
        <v>18363.009999999998</v>
      </c>
      <c r="AC3831" s="21" t="s">
        <v>241</v>
      </c>
    </row>
    <row r="3832" spans="1:29" ht="13.2" x14ac:dyDescent="0.25">
      <c r="A3832" s="15" t="s">
        <v>15775</v>
      </c>
      <c r="B3832" s="15" t="s">
        <v>774</v>
      </c>
      <c r="C3832" s="16" t="s">
        <v>20066</v>
      </c>
      <c r="D3832" s="15" t="s">
        <v>219</v>
      </c>
      <c r="E3832" s="15" t="s">
        <v>202</v>
      </c>
      <c r="F3832" s="15">
        <v>3904</v>
      </c>
      <c r="G3832" s="15" t="s">
        <v>20076</v>
      </c>
      <c r="H3832" s="16">
        <v>41.801909000000002</v>
      </c>
      <c r="I3832" s="16">
        <v>-108.04051200000001</v>
      </c>
      <c r="J3832" s="17">
        <v>44019</v>
      </c>
      <c r="K3832" s="18" t="s">
        <v>20180</v>
      </c>
      <c r="L3832" s="18">
        <v>44019</v>
      </c>
      <c r="M3832" s="19" t="s">
        <v>20299</v>
      </c>
      <c r="N3832" s="15" t="s">
        <v>43</v>
      </c>
      <c r="O3832" s="15" t="s">
        <v>106</v>
      </c>
      <c r="P3832" s="20">
        <v>36</v>
      </c>
      <c r="Q3832" s="15" t="s">
        <v>154</v>
      </c>
      <c r="R3832" s="15" t="s">
        <v>185</v>
      </c>
      <c r="S3832" s="15" t="s">
        <v>1711</v>
      </c>
      <c r="T3832" s="15">
        <v>41</v>
      </c>
      <c r="U3832" s="15" t="s">
        <v>50</v>
      </c>
      <c r="V3832" s="15" t="s">
        <v>15777</v>
      </c>
      <c r="W3832" s="15" t="s">
        <v>51</v>
      </c>
      <c r="X3832" s="16" t="s">
        <v>240</v>
      </c>
      <c r="Y3832" s="15" t="s">
        <v>297</v>
      </c>
      <c r="Z3832" s="15" t="s">
        <v>564</v>
      </c>
      <c r="AA3832" s="15">
        <v>4</v>
      </c>
      <c r="AB3832" s="15">
        <v>8646.49</v>
      </c>
      <c r="AC3832" s="15" t="s">
        <v>241</v>
      </c>
    </row>
    <row r="3833" spans="1:29" ht="13.2" x14ac:dyDescent="0.25">
      <c r="A3833" s="21" t="s">
        <v>15779</v>
      </c>
      <c r="B3833" s="21" t="s">
        <v>1069</v>
      </c>
      <c r="C3833" s="22" t="s">
        <v>401</v>
      </c>
      <c r="D3833" s="21" t="s">
        <v>163</v>
      </c>
      <c r="E3833" s="21" t="s">
        <v>131</v>
      </c>
      <c r="F3833" s="21">
        <v>6393</v>
      </c>
      <c r="G3833" s="21" t="s">
        <v>20070</v>
      </c>
      <c r="H3833" s="22">
        <v>33.540376999999999</v>
      </c>
      <c r="I3833" s="22">
        <v>-84.097751000000002</v>
      </c>
      <c r="J3833" s="23">
        <v>44381.874594907407</v>
      </c>
      <c r="K3833" s="24" t="s">
        <v>20178</v>
      </c>
      <c r="L3833" s="24">
        <v>44381.874594907407</v>
      </c>
      <c r="M3833" s="25" t="s">
        <v>20310</v>
      </c>
      <c r="N3833" s="21" t="s">
        <v>343</v>
      </c>
      <c r="O3833" s="21" t="s">
        <v>157</v>
      </c>
      <c r="P3833" s="26">
        <v>37</v>
      </c>
      <c r="Q3833" s="21" t="s">
        <v>333</v>
      </c>
      <c r="R3833" s="21" t="s">
        <v>66</v>
      </c>
      <c r="S3833" s="21" t="s">
        <v>2343</v>
      </c>
      <c r="T3833" s="21">
        <v>47</v>
      </c>
      <c r="U3833" s="21" t="s">
        <v>50</v>
      </c>
      <c r="V3833" s="21" t="s">
        <v>15780</v>
      </c>
      <c r="W3833" s="21" t="s">
        <v>51</v>
      </c>
      <c r="X3833" s="22" t="s">
        <v>108</v>
      </c>
      <c r="Y3833" s="21" t="s">
        <v>214</v>
      </c>
      <c r="Z3833" s="21" t="s">
        <v>348</v>
      </c>
      <c r="AA3833" s="21">
        <v>5</v>
      </c>
      <c r="AB3833" s="21">
        <v>45782.65</v>
      </c>
      <c r="AC3833" s="21" t="s">
        <v>229</v>
      </c>
    </row>
    <row r="3834" spans="1:29" ht="13.2" x14ac:dyDescent="0.25">
      <c r="A3834" s="15" t="s">
        <v>15781</v>
      </c>
      <c r="B3834" s="15" t="s">
        <v>1069</v>
      </c>
      <c r="C3834" s="16" t="s">
        <v>129</v>
      </c>
      <c r="D3834" s="15" t="s">
        <v>36</v>
      </c>
      <c r="E3834" s="15" t="s">
        <v>246</v>
      </c>
      <c r="F3834" s="15">
        <v>7901</v>
      </c>
      <c r="G3834" s="15" t="s">
        <v>20078</v>
      </c>
      <c r="H3834" s="16">
        <v>33.530667000000001</v>
      </c>
      <c r="I3834" s="16">
        <v>-116.358101</v>
      </c>
      <c r="J3834" s="17">
        <v>43915.302534722221</v>
      </c>
      <c r="K3834" s="18" t="s">
        <v>20200</v>
      </c>
      <c r="L3834" s="18">
        <v>43915.302534722221</v>
      </c>
      <c r="M3834" s="19" t="s">
        <v>20203</v>
      </c>
      <c r="N3834" s="15" t="s">
        <v>211</v>
      </c>
      <c r="O3834" s="15" t="s">
        <v>205</v>
      </c>
      <c r="P3834" s="20">
        <v>36</v>
      </c>
      <c r="Q3834" s="15" t="s">
        <v>50</v>
      </c>
      <c r="R3834" s="15" t="s">
        <v>236</v>
      </c>
      <c r="S3834" s="15" t="s">
        <v>6063</v>
      </c>
      <c r="T3834" s="15">
        <v>84</v>
      </c>
      <c r="U3834" s="15" t="s">
        <v>154</v>
      </c>
      <c r="V3834" s="15" t="s">
        <v>15783</v>
      </c>
      <c r="W3834" s="15" t="s">
        <v>51</v>
      </c>
      <c r="X3834" s="16" t="s">
        <v>306</v>
      </c>
      <c r="Y3834" s="15" t="s">
        <v>71</v>
      </c>
      <c r="Z3834" s="15" t="s">
        <v>564</v>
      </c>
      <c r="AA3834" s="15">
        <v>4</v>
      </c>
      <c r="AB3834" s="15">
        <v>11267.36</v>
      </c>
      <c r="AC3834" s="15" t="s">
        <v>241</v>
      </c>
    </row>
    <row r="3835" spans="1:29" ht="13.2" x14ac:dyDescent="0.25">
      <c r="A3835" s="21" t="s">
        <v>15785</v>
      </c>
      <c r="B3835" s="21" t="s">
        <v>267</v>
      </c>
      <c r="C3835" s="22" t="s">
        <v>129</v>
      </c>
      <c r="D3835" s="21" t="s">
        <v>130</v>
      </c>
      <c r="E3835" s="21" t="s">
        <v>149</v>
      </c>
      <c r="F3835" s="21">
        <v>4672</v>
      </c>
      <c r="G3835" s="21" t="s">
        <v>20076</v>
      </c>
      <c r="H3835" s="22">
        <v>26.605604</v>
      </c>
      <c r="I3835" s="22">
        <v>75.358900000000006</v>
      </c>
      <c r="J3835" s="23">
        <v>44610.51829861111</v>
      </c>
      <c r="K3835" s="24" t="s">
        <v>20211</v>
      </c>
      <c r="L3835" s="24">
        <v>44610.51829861111</v>
      </c>
      <c r="M3835" s="25" t="s">
        <v>20262</v>
      </c>
      <c r="N3835" s="21" t="s">
        <v>172</v>
      </c>
      <c r="O3835" s="21" t="s">
        <v>137</v>
      </c>
      <c r="P3835" s="26">
        <v>36</v>
      </c>
      <c r="Q3835" s="21" t="s">
        <v>333</v>
      </c>
      <c r="R3835" s="21" t="s">
        <v>82</v>
      </c>
      <c r="S3835" s="21" t="s">
        <v>10205</v>
      </c>
      <c r="T3835" s="21">
        <v>41</v>
      </c>
      <c r="U3835" s="21" t="s">
        <v>333</v>
      </c>
      <c r="V3835" s="21" t="s">
        <v>15786</v>
      </c>
      <c r="W3835" s="21" t="s">
        <v>123</v>
      </c>
      <c r="X3835" s="22" t="s">
        <v>213</v>
      </c>
      <c r="Y3835" s="21" t="s">
        <v>125</v>
      </c>
      <c r="Z3835" s="21" t="s">
        <v>126</v>
      </c>
      <c r="AA3835" s="21">
        <v>0</v>
      </c>
      <c r="AB3835" s="21">
        <v>36648.639999999999</v>
      </c>
      <c r="AC3835" s="21" t="s">
        <v>241</v>
      </c>
    </row>
    <row r="3836" spans="1:29" ht="13.2" x14ac:dyDescent="0.25">
      <c r="A3836" s="15" t="s">
        <v>15788</v>
      </c>
      <c r="B3836" s="15" t="s">
        <v>300</v>
      </c>
      <c r="C3836" s="16" t="s">
        <v>129</v>
      </c>
      <c r="D3836" s="15" t="s">
        <v>201</v>
      </c>
      <c r="E3836" s="15" t="s">
        <v>149</v>
      </c>
      <c r="F3836" s="15">
        <v>8477</v>
      </c>
      <c r="G3836" s="15" t="s">
        <v>20074</v>
      </c>
      <c r="H3836" s="16">
        <v>26.192498000000001</v>
      </c>
      <c r="I3836" s="16">
        <v>-100.73206</v>
      </c>
      <c r="J3836" s="17">
        <v>45653.70212962963</v>
      </c>
      <c r="K3836" s="18" t="s">
        <v>20217</v>
      </c>
      <c r="L3836" s="18">
        <v>45653.70212962963</v>
      </c>
      <c r="M3836" s="19" t="s">
        <v>20299</v>
      </c>
      <c r="N3836" s="15" t="s">
        <v>43</v>
      </c>
      <c r="O3836" s="15" t="s">
        <v>102</v>
      </c>
      <c r="P3836" s="20">
        <v>66</v>
      </c>
      <c r="Q3836" s="15" t="s">
        <v>333</v>
      </c>
      <c r="R3836" s="15" t="s">
        <v>82</v>
      </c>
      <c r="S3836" s="15" t="s">
        <v>2289</v>
      </c>
      <c r="T3836" s="15">
        <v>73</v>
      </c>
      <c r="U3836" s="15" t="s">
        <v>333</v>
      </c>
      <c r="V3836" s="15" t="s">
        <v>15790</v>
      </c>
      <c r="W3836" s="15" t="s">
        <v>51</v>
      </c>
      <c r="X3836" s="16" t="s">
        <v>213</v>
      </c>
      <c r="Y3836" s="15" t="s">
        <v>52</v>
      </c>
      <c r="Z3836" s="15" t="s">
        <v>126</v>
      </c>
      <c r="AA3836" s="15">
        <v>1</v>
      </c>
      <c r="AB3836" s="15">
        <v>23517.46</v>
      </c>
      <c r="AC3836" s="15" t="s">
        <v>241</v>
      </c>
    </row>
    <row r="3837" spans="1:29" ht="13.2" x14ac:dyDescent="0.25">
      <c r="A3837" s="21" t="s">
        <v>15792</v>
      </c>
      <c r="B3837" s="21" t="s">
        <v>694</v>
      </c>
      <c r="C3837" s="22" t="s">
        <v>340</v>
      </c>
      <c r="D3837" s="21" t="s">
        <v>77</v>
      </c>
      <c r="E3837" s="21" t="s">
        <v>78</v>
      </c>
      <c r="F3837" s="21">
        <v>951</v>
      </c>
      <c r="G3837" s="21" t="s">
        <v>20075</v>
      </c>
      <c r="H3837" s="22">
        <v>25.411867999999998</v>
      </c>
      <c r="I3837" s="22">
        <v>-117.811892</v>
      </c>
      <c r="J3837" s="23">
        <v>44253.005555555559</v>
      </c>
      <c r="K3837" s="24" t="s">
        <v>20180</v>
      </c>
      <c r="L3837" s="24">
        <v>44253.005555555559</v>
      </c>
      <c r="M3837" s="25" t="s">
        <v>20208</v>
      </c>
      <c r="N3837" s="21" t="s">
        <v>167</v>
      </c>
      <c r="O3837" s="21" t="s">
        <v>85</v>
      </c>
      <c r="P3837" s="26">
        <v>36</v>
      </c>
      <c r="Q3837" s="21" t="s">
        <v>71</v>
      </c>
      <c r="R3837" s="21" t="s">
        <v>71</v>
      </c>
      <c r="S3837" s="21" t="s">
        <v>1997</v>
      </c>
      <c r="T3837" s="21">
        <v>46</v>
      </c>
      <c r="U3837" s="21" t="s">
        <v>333</v>
      </c>
      <c r="V3837" s="21" t="s">
        <v>15795</v>
      </c>
      <c r="W3837" s="21" t="s">
        <v>71</v>
      </c>
      <c r="X3837" s="22" t="s">
        <v>306</v>
      </c>
      <c r="Y3837" s="21" t="s">
        <v>52</v>
      </c>
      <c r="Z3837" s="21" t="s">
        <v>564</v>
      </c>
      <c r="AA3837" s="21">
        <v>2</v>
      </c>
      <c r="AB3837" s="21">
        <v>5627.45</v>
      </c>
      <c r="AC3837" s="21" t="s">
        <v>241</v>
      </c>
    </row>
    <row r="3838" spans="1:29" ht="13.2" x14ac:dyDescent="0.25">
      <c r="A3838" s="15" t="s">
        <v>15796</v>
      </c>
      <c r="B3838" s="15" t="s">
        <v>267</v>
      </c>
      <c r="C3838" s="16" t="s">
        <v>401</v>
      </c>
      <c r="D3838" s="15" t="s">
        <v>191</v>
      </c>
      <c r="E3838" s="15" t="s">
        <v>149</v>
      </c>
      <c r="F3838" s="15">
        <v>4598</v>
      </c>
      <c r="G3838" s="15" t="s">
        <v>20075</v>
      </c>
      <c r="H3838" s="16">
        <v>26.418642999999999</v>
      </c>
      <c r="I3838" s="16">
        <v>-121.427144</v>
      </c>
      <c r="J3838" s="17" t="s">
        <v>20079</v>
      </c>
      <c r="K3838" s="18" t="s">
        <v>20079</v>
      </c>
      <c r="L3838" s="18" t="s">
        <v>20079</v>
      </c>
      <c r="M3838" s="19" t="s">
        <v>20271</v>
      </c>
      <c r="N3838" s="15" t="s">
        <v>134</v>
      </c>
      <c r="O3838" s="15" t="s">
        <v>194</v>
      </c>
      <c r="P3838" s="20">
        <v>36</v>
      </c>
      <c r="Q3838" s="15" t="s">
        <v>71</v>
      </c>
      <c r="R3838" s="15" t="s">
        <v>71</v>
      </c>
      <c r="S3838" s="15" t="s">
        <v>7794</v>
      </c>
      <c r="T3838" s="15">
        <v>35</v>
      </c>
      <c r="U3838" s="15" t="s">
        <v>71</v>
      </c>
      <c r="V3838" s="15" t="s">
        <v>15798</v>
      </c>
      <c r="W3838" s="15" t="s">
        <v>123</v>
      </c>
      <c r="X3838" s="16" t="s">
        <v>213</v>
      </c>
      <c r="Y3838" s="15" t="s">
        <v>71</v>
      </c>
      <c r="Z3838" s="15" t="s">
        <v>71</v>
      </c>
      <c r="AA3838" s="15">
        <v>0</v>
      </c>
      <c r="AB3838" s="15">
        <v>39436.99</v>
      </c>
      <c r="AC3838" s="15" t="s">
        <v>229</v>
      </c>
    </row>
    <row r="3839" spans="1:29" ht="13.2" x14ac:dyDescent="0.25">
      <c r="A3839" s="21" t="s">
        <v>15800</v>
      </c>
      <c r="B3839" s="21" t="s">
        <v>694</v>
      </c>
      <c r="C3839" s="22" t="s">
        <v>364</v>
      </c>
      <c r="D3839" s="21" t="s">
        <v>77</v>
      </c>
      <c r="E3839" s="21" t="s">
        <v>149</v>
      </c>
      <c r="F3839" s="21">
        <v>2017</v>
      </c>
      <c r="G3839" s="21" t="s">
        <v>20076</v>
      </c>
      <c r="H3839" s="22">
        <v>27.416739</v>
      </c>
      <c r="I3839" s="22">
        <v>-100.44057100000001</v>
      </c>
      <c r="J3839" s="23">
        <v>45355.362800925926</v>
      </c>
      <c r="K3839" s="24" t="s">
        <v>20170</v>
      </c>
      <c r="L3839" s="24">
        <v>45355.362800925926</v>
      </c>
      <c r="M3839" s="25" t="s">
        <v>20185</v>
      </c>
      <c r="N3839" s="21" t="s">
        <v>43</v>
      </c>
      <c r="O3839" s="21" t="s">
        <v>64</v>
      </c>
      <c r="P3839" s="26">
        <v>75</v>
      </c>
      <c r="Q3839" s="21" t="s">
        <v>154</v>
      </c>
      <c r="R3839" s="21" t="s">
        <v>236</v>
      </c>
      <c r="S3839" s="21" t="s">
        <v>7952</v>
      </c>
      <c r="T3839" s="21">
        <v>85</v>
      </c>
      <c r="U3839" s="21" t="s">
        <v>71</v>
      </c>
      <c r="V3839" s="21" t="s">
        <v>15802</v>
      </c>
      <c r="W3839" s="21" t="s">
        <v>51</v>
      </c>
      <c r="X3839" s="22" t="s">
        <v>240</v>
      </c>
      <c r="Y3839" s="21" t="s">
        <v>214</v>
      </c>
      <c r="Z3839" s="21" t="s">
        <v>71</v>
      </c>
      <c r="AA3839" s="21">
        <v>3</v>
      </c>
      <c r="AB3839" s="21">
        <v>27811.1</v>
      </c>
      <c r="AC3839" s="21" t="s">
        <v>229</v>
      </c>
    </row>
    <row r="3840" spans="1:29" ht="13.2" x14ac:dyDescent="0.25">
      <c r="A3840" s="15" t="s">
        <v>15804</v>
      </c>
      <c r="B3840" s="15" t="s">
        <v>631</v>
      </c>
      <c r="C3840" s="16" t="s">
        <v>340</v>
      </c>
      <c r="D3840" s="15" t="s">
        <v>98</v>
      </c>
      <c r="E3840" s="15" t="s">
        <v>164</v>
      </c>
      <c r="F3840" s="15">
        <v>5417</v>
      </c>
      <c r="G3840" s="15" t="s">
        <v>20071</v>
      </c>
      <c r="H3840" s="16">
        <v>25.530232999999999</v>
      </c>
      <c r="I3840" s="16">
        <v>-109.298276</v>
      </c>
      <c r="J3840" s="17">
        <v>44078.846747685187</v>
      </c>
      <c r="K3840" s="18" t="s">
        <v>20178</v>
      </c>
      <c r="L3840" s="18">
        <v>44078.846747685187</v>
      </c>
      <c r="M3840" s="19" t="s">
        <v>20235</v>
      </c>
      <c r="N3840" s="15" t="s">
        <v>331</v>
      </c>
      <c r="O3840" s="15" t="s">
        <v>369</v>
      </c>
      <c r="P3840" s="20">
        <v>42</v>
      </c>
      <c r="Q3840" s="15" t="s">
        <v>50</v>
      </c>
      <c r="R3840" s="15" t="s">
        <v>185</v>
      </c>
      <c r="S3840" s="15" t="s">
        <v>4486</v>
      </c>
      <c r="T3840" s="15">
        <v>82</v>
      </c>
      <c r="U3840" s="15" t="s">
        <v>71</v>
      </c>
      <c r="V3840" s="15" t="s">
        <v>71</v>
      </c>
      <c r="W3840" s="15" t="s">
        <v>142</v>
      </c>
      <c r="X3840" s="16" t="s">
        <v>306</v>
      </c>
      <c r="Y3840" s="15" t="s">
        <v>297</v>
      </c>
      <c r="Z3840" s="15" t="s">
        <v>348</v>
      </c>
      <c r="AA3840" s="15">
        <v>5</v>
      </c>
      <c r="AB3840" s="15">
        <v>18548.09</v>
      </c>
      <c r="AC3840" s="15" t="s">
        <v>241</v>
      </c>
    </row>
    <row r="3841" spans="1:29" ht="13.2" x14ac:dyDescent="0.25">
      <c r="A3841" s="21" t="s">
        <v>15807</v>
      </c>
      <c r="B3841" s="21" t="s">
        <v>1358</v>
      </c>
      <c r="C3841" s="22" t="s">
        <v>20068</v>
      </c>
      <c r="D3841" s="21" t="s">
        <v>130</v>
      </c>
      <c r="E3841" s="21" t="s">
        <v>149</v>
      </c>
      <c r="F3841" s="21">
        <v>8991</v>
      </c>
      <c r="G3841" s="21" t="s">
        <v>20074</v>
      </c>
      <c r="H3841" s="22">
        <v>29.153207999999999</v>
      </c>
      <c r="I3841" s="22" t="s">
        <v>20079</v>
      </c>
      <c r="J3841" s="23">
        <v>43575.132060185184</v>
      </c>
      <c r="K3841" s="24" t="s">
        <v>20198</v>
      </c>
      <c r="L3841" s="24">
        <v>43575.132060185184</v>
      </c>
      <c r="M3841" s="25" t="s">
        <v>20333</v>
      </c>
      <c r="N3841" s="21" t="s">
        <v>40</v>
      </c>
      <c r="O3841" s="21" t="s">
        <v>85</v>
      </c>
      <c r="P3841" s="26">
        <v>36</v>
      </c>
      <c r="Q3841" s="21" t="s">
        <v>154</v>
      </c>
      <c r="R3841" s="21" t="s">
        <v>82</v>
      </c>
      <c r="S3841" s="21" t="s">
        <v>8381</v>
      </c>
      <c r="T3841" s="21">
        <v>57</v>
      </c>
      <c r="U3841" s="21" t="s">
        <v>333</v>
      </c>
      <c r="V3841" s="21" t="s">
        <v>15809</v>
      </c>
      <c r="W3841" s="21" t="s">
        <v>51</v>
      </c>
      <c r="X3841" s="22" t="s">
        <v>71</v>
      </c>
      <c r="Y3841" s="21" t="s">
        <v>214</v>
      </c>
      <c r="Z3841" s="21" t="s">
        <v>126</v>
      </c>
      <c r="AA3841" s="21">
        <v>0</v>
      </c>
      <c r="AB3841" s="21">
        <v>9668.16</v>
      </c>
      <c r="AC3841" s="21" t="s">
        <v>229</v>
      </c>
    </row>
    <row r="3842" spans="1:29" ht="13.2" x14ac:dyDescent="0.25">
      <c r="A3842" s="15" t="s">
        <v>15811</v>
      </c>
      <c r="B3842" s="15" t="s">
        <v>373</v>
      </c>
      <c r="C3842" s="16" t="s">
        <v>340</v>
      </c>
      <c r="D3842" s="15" t="s">
        <v>163</v>
      </c>
      <c r="E3842" s="15" t="s">
        <v>409</v>
      </c>
      <c r="F3842" s="15">
        <v>5511</v>
      </c>
      <c r="G3842" s="15" t="s">
        <v>20075</v>
      </c>
      <c r="H3842" s="16">
        <v>25.306609999999999</v>
      </c>
      <c r="I3842" s="16">
        <v>-108.942491</v>
      </c>
      <c r="J3842" s="17">
        <v>45494.592627314814</v>
      </c>
      <c r="K3842" s="18" t="s">
        <v>20184</v>
      </c>
      <c r="L3842" s="18">
        <v>45494.592627314814</v>
      </c>
      <c r="M3842" s="19" t="s">
        <v>20292</v>
      </c>
      <c r="N3842" s="15" t="s">
        <v>436</v>
      </c>
      <c r="O3842" s="15" t="s">
        <v>314</v>
      </c>
      <c r="P3842" s="20">
        <v>36</v>
      </c>
      <c r="Q3842" s="15" t="s">
        <v>71</v>
      </c>
      <c r="R3842" s="15" t="s">
        <v>71</v>
      </c>
      <c r="S3842" s="15" t="s">
        <v>742</v>
      </c>
      <c r="T3842" s="15">
        <v>84</v>
      </c>
      <c r="U3842" s="15" t="s">
        <v>333</v>
      </c>
      <c r="V3842" s="15" t="s">
        <v>15813</v>
      </c>
      <c r="W3842" s="15" t="s">
        <v>51</v>
      </c>
      <c r="X3842" s="16" t="s">
        <v>240</v>
      </c>
      <c r="Y3842" s="15" t="s">
        <v>71</v>
      </c>
      <c r="Z3842" s="15" t="s">
        <v>564</v>
      </c>
      <c r="AA3842" s="15">
        <v>4</v>
      </c>
      <c r="AB3842" s="15">
        <v>26342.36</v>
      </c>
      <c r="AC3842" s="15" t="s">
        <v>229</v>
      </c>
    </row>
    <row r="3843" spans="1:29" ht="13.2" x14ac:dyDescent="0.25">
      <c r="A3843" s="21" t="s">
        <v>15815</v>
      </c>
      <c r="B3843" s="21" t="s">
        <v>267</v>
      </c>
      <c r="C3843" s="22" t="s">
        <v>113</v>
      </c>
      <c r="D3843" s="21" t="s">
        <v>36</v>
      </c>
      <c r="E3843" s="21" t="s">
        <v>78</v>
      </c>
      <c r="F3843" s="21">
        <v>1287</v>
      </c>
      <c r="G3843" s="21" t="s">
        <v>20069</v>
      </c>
      <c r="H3843" s="22">
        <v>25.314834999999999</v>
      </c>
      <c r="I3843" s="22">
        <v>-104.72976199999999</v>
      </c>
      <c r="J3843" s="23">
        <v>44028.461851851855</v>
      </c>
      <c r="K3843" s="24" t="s">
        <v>20174</v>
      </c>
      <c r="L3843" s="24">
        <v>44028.461851851855</v>
      </c>
      <c r="M3843" s="25" t="s">
        <v>20177</v>
      </c>
      <c r="N3843" s="21" t="s">
        <v>436</v>
      </c>
      <c r="O3843" s="21" t="s">
        <v>170</v>
      </c>
      <c r="P3843" s="26">
        <v>36</v>
      </c>
      <c r="Q3843" s="21" t="s">
        <v>333</v>
      </c>
      <c r="R3843" s="21" t="s">
        <v>71</v>
      </c>
      <c r="S3843" s="21" t="s">
        <v>3096</v>
      </c>
      <c r="T3843" s="21">
        <v>21</v>
      </c>
      <c r="U3843" s="21" t="s">
        <v>154</v>
      </c>
      <c r="V3843" s="21" t="s">
        <v>15817</v>
      </c>
      <c r="W3843" s="21" t="s">
        <v>51</v>
      </c>
      <c r="X3843" s="22" t="s">
        <v>240</v>
      </c>
      <c r="Y3843" s="21" t="s">
        <v>52</v>
      </c>
      <c r="Z3843" s="21" t="s">
        <v>348</v>
      </c>
      <c r="AA3843" s="21">
        <v>0</v>
      </c>
      <c r="AB3843" s="21">
        <v>30709.18</v>
      </c>
      <c r="AC3843" s="21" t="s">
        <v>229</v>
      </c>
    </row>
    <row r="3844" spans="1:29" ht="13.2" x14ac:dyDescent="0.25">
      <c r="A3844" s="15" t="s">
        <v>15819</v>
      </c>
      <c r="B3844" s="15" t="s">
        <v>631</v>
      </c>
      <c r="C3844" s="16" t="s">
        <v>364</v>
      </c>
      <c r="D3844" s="15" t="s">
        <v>36</v>
      </c>
      <c r="E3844" s="15" t="s">
        <v>164</v>
      </c>
      <c r="F3844" s="15">
        <v>1611</v>
      </c>
      <c r="G3844" s="15" t="s">
        <v>20069</v>
      </c>
      <c r="H3844" s="16">
        <v>40.049894999999999</v>
      </c>
      <c r="I3844" s="16">
        <v>-101.660004</v>
      </c>
      <c r="J3844" s="17" t="s">
        <v>20079</v>
      </c>
      <c r="K3844" s="18" t="s">
        <v>20079</v>
      </c>
      <c r="L3844" s="18" t="s">
        <v>20079</v>
      </c>
      <c r="M3844" s="19" t="s">
        <v>20219</v>
      </c>
      <c r="N3844" s="15" t="s">
        <v>40</v>
      </c>
      <c r="O3844" s="15" t="s">
        <v>168</v>
      </c>
      <c r="P3844" s="20">
        <v>36</v>
      </c>
      <c r="Q3844" s="15" t="s">
        <v>154</v>
      </c>
      <c r="R3844" s="15" t="s">
        <v>82</v>
      </c>
      <c r="S3844" s="15"/>
      <c r="T3844" s="15">
        <v>21</v>
      </c>
      <c r="U3844" s="15" t="s">
        <v>71</v>
      </c>
      <c r="V3844" s="15"/>
      <c r="W3844" s="15" t="s">
        <v>142</v>
      </c>
      <c r="X3844" s="16" t="s">
        <v>108</v>
      </c>
      <c r="Y3844" s="15" t="s">
        <v>52</v>
      </c>
      <c r="Z3844" s="15" t="s">
        <v>53</v>
      </c>
      <c r="AA3844" s="15">
        <v>4</v>
      </c>
      <c r="AB3844" s="15">
        <v>5195.3599999999997</v>
      </c>
      <c r="AC3844" s="15" t="s">
        <v>241</v>
      </c>
    </row>
    <row r="3845" spans="1:29" ht="13.2" x14ac:dyDescent="0.25">
      <c r="A3845" s="21" t="s">
        <v>15822</v>
      </c>
      <c r="B3845" s="21" t="s">
        <v>2335</v>
      </c>
      <c r="C3845" s="22" t="s">
        <v>129</v>
      </c>
      <c r="D3845" s="21" t="s">
        <v>130</v>
      </c>
      <c r="E3845" s="21" t="s">
        <v>164</v>
      </c>
      <c r="F3845" s="21">
        <v>9090</v>
      </c>
      <c r="G3845" s="21" t="s">
        <v>20069</v>
      </c>
      <c r="H3845" s="22">
        <v>27.525054999999998</v>
      </c>
      <c r="I3845" s="22">
        <v>-91.815298999999996</v>
      </c>
      <c r="J3845" s="23">
        <v>43726.300763888888</v>
      </c>
      <c r="K3845" s="24" t="s">
        <v>20200</v>
      </c>
      <c r="L3845" s="24">
        <v>43726.300763888888</v>
      </c>
      <c r="M3845" s="25" t="s">
        <v>20329</v>
      </c>
      <c r="N3845" s="21" t="s">
        <v>436</v>
      </c>
      <c r="O3845" s="21" t="s">
        <v>314</v>
      </c>
      <c r="P3845" s="26">
        <v>16</v>
      </c>
      <c r="Q3845" s="21" t="s">
        <v>154</v>
      </c>
      <c r="R3845" s="21" t="s">
        <v>236</v>
      </c>
      <c r="S3845" s="21" t="s">
        <v>979</v>
      </c>
      <c r="T3845" s="21">
        <v>42</v>
      </c>
      <c r="U3845" s="21" t="s">
        <v>333</v>
      </c>
      <c r="V3845" s="21">
        <v>4194173620</v>
      </c>
      <c r="W3845" s="21" t="s">
        <v>71</v>
      </c>
      <c r="X3845" s="22" t="s">
        <v>213</v>
      </c>
      <c r="Y3845" s="21" t="s">
        <v>71</v>
      </c>
      <c r="Z3845" s="21" t="s">
        <v>348</v>
      </c>
      <c r="AA3845" s="21">
        <v>3</v>
      </c>
      <c r="AB3845" s="21">
        <v>36908.42</v>
      </c>
      <c r="AC3845" s="21" t="s">
        <v>229</v>
      </c>
    </row>
    <row r="3846" spans="1:29" ht="13.2" x14ac:dyDescent="0.25">
      <c r="A3846" s="15" t="s">
        <v>15825</v>
      </c>
      <c r="B3846" s="15" t="s">
        <v>774</v>
      </c>
      <c r="C3846" s="16" t="s">
        <v>20067</v>
      </c>
      <c r="D3846" s="15" t="s">
        <v>98</v>
      </c>
      <c r="E3846" s="15" t="s">
        <v>78</v>
      </c>
      <c r="F3846" s="15">
        <v>984</v>
      </c>
      <c r="G3846" s="15" t="s">
        <v>20071</v>
      </c>
      <c r="H3846" s="16">
        <v>38.978453000000002</v>
      </c>
      <c r="I3846" s="16">
        <v>-104.91061000000001</v>
      </c>
      <c r="J3846" s="17">
        <v>43741.40457175926</v>
      </c>
      <c r="K3846" s="18" t="s">
        <v>20196</v>
      </c>
      <c r="L3846" s="18">
        <v>43741.40457175926</v>
      </c>
      <c r="M3846" s="19" t="s">
        <v>20336</v>
      </c>
      <c r="N3846" s="15" t="s">
        <v>474</v>
      </c>
      <c r="O3846" s="15" t="s">
        <v>273</v>
      </c>
      <c r="P3846" s="20">
        <v>18</v>
      </c>
      <c r="Q3846" s="15" t="s">
        <v>65</v>
      </c>
      <c r="R3846" s="15" t="s">
        <v>66</v>
      </c>
      <c r="S3846" s="15" t="s">
        <v>10487</v>
      </c>
      <c r="T3846" s="15">
        <v>71</v>
      </c>
      <c r="U3846" s="15" t="s">
        <v>154</v>
      </c>
      <c r="V3846" s="15" t="s">
        <v>15827</v>
      </c>
      <c r="W3846" s="15" t="s">
        <v>71</v>
      </c>
      <c r="X3846" s="16" t="s">
        <v>213</v>
      </c>
      <c r="Y3846" s="15" t="s">
        <v>125</v>
      </c>
      <c r="Z3846" s="15" t="s">
        <v>564</v>
      </c>
      <c r="AA3846" s="15">
        <v>2</v>
      </c>
      <c r="AB3846" s="15">
        <v>47281.53</v>
      </c>
      <c r="AC3846" s="15" t="s">
        <v>241</v>
      </c>
    </row>
    <row r="3847" spans="1:29" ht="13.2" x14ac:dyDescent="0.25">
      <c r="A3847" s="21" t="s">
        <v>15829</v>
      </c>
      <c r="B3847" s="21" t="s">
        <v>373</v>
      </c>
      <c r="C3847" s="22" t="s">
        <v>401</v>
      </c>
      <c r="D3847" s="21" t="s">
        <v>163</v>
      </c>
      <c r="E3847" s="21" t="s">
        <v>164</v>
      </c>
      <c r="F3847" s="21">
        <v>9745</v>
      </c>
      <c r="G3847" s="21" t="s">
        <v>20072</v>
      </c>
      <c r="H3847" s="22">
        <v>44.233890000000002</v>
      </c>
      <c r="I3847" s="22">
        <v>-86.203512000000003</v>
      </c>
      <c r="J3847" s="23">
        <v>43247.778344907405</v>
      </c>
      <c r="K3847" s="24" t="s">
        <v>20223</v>
      </c>
      <c r="L3847" s="24">
        <v>43247.778344907405</v>
      </c>
      <c r="M3847" s="25" t="s">
        <v>20222</v>
      </c>
      <c r="N3847" s="21" t="s">
        <v>436</v>
      </c>
      <c r="O3847" s="21" t="s">
        <v>157</v>
      </c>
      <c r="P3847" s="26">
        <v>36</v>
      </c>
      <c r="Q3847" s="21" t="s">
        <v>71</v>
      </c>
      <c r="R3847" s="21" t="s">
        <v>71</v>
      </c>
      <c r="S3847" s="21" t="s">
        <v>1572</v>
      </c>
      <c r="T3847" s="21">
        <v>21</v>
      </c>
      <c r="U3847" s="21" t="s">
        <v>154</v>
      </c>
      <c r="V3847" s="21">
        <v>2008682110</v>
      </c>
      <c r="W3847" s="21" t="s">
        <v>51</v>
      </c>
      <c r="X3847" s="22" t="s">
        <v>213</v>
      </c>
      <c r="Y3847" s="21" t="s">
        <v>52</v>
      </c>
      <c r="Z3847" s="21" t="s">
        <v>348</v>
      </c>
      <c r="AA3847" s="21">
        <v>0</v>
      </c>
      <c r="AB3847" s="21">
        <v>17657.55</v>
      </c>
      <c r="AC3847" s="21" t="s">
        <v>241</v>
      </c>
    </row>
    <row r="3848" spans="1:29" ht="13.2" x14ac:dyDescent="0.25">
      <c r="A3848" s="15" t="s">
        <v>15831</v>
      </c>
      <c r="B3848" s="15" t="s">
        <v>631</v>
      </c>
      <c r="C3848" s="16" t="s">
        <v>113</v>
      </c>
      <c r="D3848" s="15" t="s">
        <v>77</v>
      </c>
      <c r="E3848" s="15" t="s">
        <v>37</v>
      </c>
      <c r="F3848" s="15">
        <v>9424</v>
      </c>
      <c r="G3848" s="15" t="s">
        <v>20074</v>
      </c>
      <c r="H3848" s="16">
        <v>28.846854</v>
      </c>
      <c r="I3848" s="16">
        <v>-94.926275000000004</v>
      </c>
      <c r="J3848" s="17">
        <v>43733</v>
      </c>
      <c r="K3848" s="18" t="s">
        <v>20180</v>
      </c>
      <c r="L3848" s="18">
        <v>43733</v>
      </c>
      <c r="M3848" s="19" t="s">
        <v>20189</v>
      </c>
      <c r="N3848" s="15" t="s">
        <v>61</v>
      </c>
      <c r="O3848" s="15" t="s">
        <v>82</v>
      </c>
      <c r="P3848" s="20">
        <v>51</v>
      </c>
      <c r="Q3848" s="15" t="s">
        <v>154</v>
      </c>
      <c r="R3848" s="15" t="s">
        <v>82</v>
      </c>
      <c r="S3848" s="15" t="s">
        <v>1726</v>
      </c>
      <c r="T3848" s="15">
        <v>29</v>
      </c>
      <c r="U3848" s="15" t="s">
        <v>333</v>
      </c>
      <c r="V3848" s="15" t="s">
        <v>15833</v>
      </c>
      <c r="W3848" s="15" t="s">
        <v>123</v>
      </c>
      <c r="X3848" s="16" t="s">
        <v>213</v>
      </c>
      <c r="Y3848" s="15" t="s">
        <v>125</v>
      </c>
      <c r="Z3848" s="15" t="s">
        <v>348</v>
      </c>
      <c r="AA3848" s="15">
        <v>1</v>
      </c>
      <c r="AB3848" s="15">
        <v>29824.34</v>
      </c>
      <c r="AC3848" s="15" t="s">
        <v>241</v>
      </c>
    </row>
    <row r="3849" spans="1:29" ht="13.2" x14ac:dyDescent="0.25">
      <c r="A3849" s="21" t="s">
        <v>15835</v>
      </c>
      <c r="B3849" s="21" t="s">
        <v>631</v>
      </c>
      <c r="C3849" s="22" t="s">
        <v>340</v>
      </c>
      <c r="D3849" s="21" t="s">
        <v>163</v>
      </c>
      <c r="E3849" s="21" t="s">
        <v>164</v>
      </c>
      <c r="F3849" s="21">
        <v>6577</v>
      </c>
      <c r="G3849" s="21" t="s">
        <v>20078</v>
      </c>
      <c r="H3849" s="22" t="s">
        <v>20079</v>
      </c>
      <c r="I3849" s="22">
        <v>-111.256483</v>
      </c>
      <c r="J3849" s="23">
        <v>45061.18173611111</v>
      </c>
      <c r="K3849" s="24" t="s">
        <v>20188</v>
      </c>
      <c r="L3849" s="24">
        <v>45061.18173611111</v>
      </c>
      <c r="M3849" s="25" t="s">
        <v>20337</v>
      </c>
      <c r="N3849" s="21" t="s">
        <v>48</v>
      </c>
      <c r="O3849" s="21" t="s">
        <v>346</v>
      </c>
      <c r="P3849" s="26">
        <v>36</v>
      </c>
      <c r="Q3849" s="21" t="s">
        <v>71</v>
      </c>
      <c r="R3849" s="21" t="s">
        <v>71</v>
      </c>
      <c r="S3849" s="21" t="s">
        <v>4964</v>
      </c>
      <c r="T3849" s="21">
        <v>21</v>
      </c>
      <c r="U3849" s="21" t="s">
        <v>333</v>
      </c>
      <c r="V3849" s="21" t="s">
        <v>15837</v>
      </c>
      <c r="W3849" s="21" t="s">
        <v>71</v>
      </c>
      <c r="X3849" s="22" t="s">
        <v>306</v>
      </c>
      <c r="Y3849" s="21" t="s">
        <v>214</v>
      </c>
      <c r="Z3849" s="21" t="s">
        <v>53</v>
      </c>
      <c r="AA3849" s="21">
        <v>1</v>
      </c>
      <c r="AB3849" s="21">
        <v>25321.3</v>
      </c>
      <c r="AC3849" s="21" t="s">
        <v>241</v>
      </c>
    </row>
    <row r="3850" spans="1:29" ht="13.2" x14ac:dyDescent="0.25">
      <c r="A3850" s="15" t="s">
        <v>15838</v>
      </c>
      <c r="B3850" s="15" t="s">
        <v>20064</v>
      </c>
      <c r="C3850" s="16" t="s">
        <v>401</v>
      </c>
      <c r="D3850" s="15" t="s">
        <v>98</v>
      </c>
      <c r="E3850" s="15" t="s">
        <v>149</v>
      </c>
      <c r="F3850" s="15">
        <v>2157</v>
      </c>
      <c r="G3850" s="15" t="s">
        <v>20069</v>
      </c>
      <c r="H3850" s="16">
        <v>47.418066000000003</v>
      </c>
      <c r="I3850" s="16" t="s">
        <v>20079</v>
      </c>
      <c r="J3850" s="17">
        <v>43286.643634259257</v>
      </c>
      <c r="K3850" s="18" t="s">
        <v>20176</v>
      </c>
      <c r="L3850" s="18">
        <v>43286.643634259257</v>
      </c>
      <c r="M3850" s="19" t="s">
        <v>20296</v>
      </c>
      <c r="N3850" s="15" t="s">
        <v>156</v>
      </c>
      <c r="O3850" s="15" t="s">
        <v>41</v>
      </c>
      <c r="P3850" s="20">
        <v>20</v>
      </c>
      <c r="Q3850" s="15" t="s">
        <v>154</v>
      </c>
      <c r="R3850" s="15" t="s">
        <v>185</v>
      </c>
      <c r="S3850" s="15" t="s">
        <v>11231</v>
      </c>
      <c r="T3850" s="15">
        <v>69</v>
      </c>
      <c r="U3850" s="15" t="s">
        <v>71</v>
      </c>
      <c r="V3850" s="15" t="s">
        <v>15840</v>
      </c>
      <c r="W3850" s="15" t="s">
        <v>51</v>
      </c>
      <c r="X3850" s="16" t="s">
        <v>213</v>
      </c>
      <c r="Y3850" s="15" t="s">
        <v>125</v>
      </c>
      <c r="Z3850" s="15" t="s">
        <v>71</v>
      </c>
      <c r="AA3850" s="15">
        <v>3</v>
      </c>
      <c r="AB3850" s="15">
        <v>33352.639999999999</v>
      </c>
      <c r="AC3850" s="15" t="s">
        <v>229</v>
      </c>
    </row>
    <row r="3851" spans="1:29" ht="13.2" x14ac:dyDescent="0.25">
      <c r="A3851" s="21" t="s">
        <v>15842</v>
      </c>
      <c r="B3851" s="21" t="s">
        <v>1340</v>
      </c>
      <c r="C3851" s="22" t="s">
        <v>20067</v>
      </c>
      <c r="D3851" s="21" t="s">
        <v>191</v>
      </c>
      <c r="E3851" s="21" t="s">
        <v>149</v>
      </c>
      <c r="F3851" s="21">
        <v>1825</v>
      </c>
      <c r="G3851" s="21" t="s">
        <v>20072</v>
      </c>
      <c r="H3851" s="22">
        <v>31.455696</v>
      </c>
      <c r="I3851" s="22">
        <v>-71.284647000000007</v>
      </c>
      <c r="J3851" s="23" t="s">
        <v>20079</v>
      </c>
      <c r="K3851" s="24" t="s">
        <v>20079</v>
      </c>
      <c r="L3851" s="24" t="s">
        <v>20079</v>
      </c>
      <c r="M3851" s="25" t="s">
        <v>20281</v>
      </c>
      <c r="N3851" s="21" t="s">
        <v>474</v>
      </c>
      <c r="O3851" s="21" t="s">
        <v>137</v>
      </c>
      <c r="P3851" s="26">
        <v>36</v>
      </c>
      <c r="Q3851" s="21" t="s">
        <v>71</v>
      </c>
      <c r="R3851" s="21" t="s">
        <v>71</v>
      </c>
      <c r="S3851" s="21" t="s">
        <v>690</v>
      </c>
      <c r="T3851" s="21">
        <v>23</v>
      </c>
      <c r="U3851" s="21" t="s">
        <v>71</v>
      </c>
      <c r="V3851" s="21" t="s">
        <v>15844</v>
      </c>
      <c r="W3851" s="21" t="s">
        <v>71</v>
      </c>
      <c r="X3851" s="22" t="s">
        <v>213</v>
      </c>
      <c r="Y3851" s="21" t="s">
        <v>297</v>
      </c>
      <c r="Z3851" s="21" t="s">
        <v>564</v>
      </c>
      <c r="AA3851" s="21">
        <v>0</v>
      </c>
      <c r="AB3851" s="21">
        <v>36335.620000000003</v>
      </c>
      <c r="AC3851" s="21" t="s">
        <v>241</v>
      </c>
    </row>
    <row r="3852" spans="1:29" ht="13.2" x14ac:dyDescent="0.25">
      <c r="A3852" s="15" t="s">
        <v>15846</v>
      </c>
      <c r="B3852" s="15" t="s">
        <v>790</v>
      </c>
      <c r="C3852" s="16" t="s">
        <v>113</v>
      </c>
      <c r="D3852" s="15" t="s">
        <v>191</v>
      </c>
      <c r="E3852" s="15" t="s">
        <v>149</v>
      </c>
      <c r="F3852" s="15">
        <v>5754</v>
      </c>
      <c r="G3852" s="15" t="s">
        <v>20071</v>
      </c>
      <c r="H3852" s="16">
        <v>35.959358999999999</v>
      </c>
      <c r="I3852" s="16">
        <v>-83.242120999999997</v>
      </c>
      <c r="J3852" s="17">
        <v>43227.328275462962</v>
      </c>
      <c r="K3852" s="18" t="s">
        <v>20200</v>
      </c>
      <c r="L3852" s="18">
        <v>43227.328275462962</v>
      </c>
      <c r="M3852" s="19" t="s">
        <v>20277</v>
      </c>
      <c r="N3852" s="15" t="s">
        <v>474</v>
      </c>
      <c r="O3852" s="15" t="s">
        <v>314</v>
      </c>
      <c r="P3852" s="20">
        <v>36</v>
      </c>
      <c r="Q3852" s="15" t="s">
        <v>71</v>
      </c>
      <c r="R3852" s="15" t="s">
        <v>71</v>
      </c>
      <c r="S3852" s="15" t="s">
        <v>840</v>
      </c>
      <c r="T3852" s="15">
        <v>40</v>
      </c>
      <c r="U3852" s="15" t="s">
        <v>333</v>
      </c>
      <c r="V3852" s="15" t="s">
        <v>15848</v>
      </c>
      <c r="W3852" s="15" t="s">
        <v>71</v>
      </c>
      <c r="X3852" s="16" t="s">
        <v>240</v>
      </c>
      <c r="Y3852" s="15" t="s">
        <v>71</v>
      </c>
      <c r="Z3852" s="15" t="s">
        <v>564</v>
      </c>
      <c r="AA3852" s="15">
        <v>4</v>
      </c>
      <c r="AB3852" s="15">
        <v>26898.45</v>
      </c>
      <c r="AC3852" s="15" t="s">
        <v>229</v>
      </c>
    </row>
    <row r="3853" spans="1:29" ht="13.2" x14ac:dyDescent="0.25">
      <c r="A3853" s="21" t="s">
        <v>15850</v>
      </c>
      <c r="B3853" s="21" t="s">
        <v>1340</v>
      </c>
      <c r="C3853" s="22" t="s">
        <v>364</v>
      </c>
      <c r="D3853" s="21" t="s">
        <v>77</v>
      </c>
      <c r="E3853" s="21" t="s">
        <v>202</v>
      </c>
      <c r="F3853" s="21">
        <v>9575</v>
      </c>
      <c r="G3853" s="21" t="s">
        <v>20074</v>
      </c>
      <c r="H3853" s="22">
        <v>41.199168999999998</v>
      </c>
      <c r="I3853" s="22">
        <v>-98.977241000000006</v>
      </c>
      <c r="J3853" s="23">
        <v>43748.592361111114</v>
      </c>
      <c r="K3853" s="24" t="s">
        <v>20184</v>
      </c>
      <c r="L3853" s="24">
        <v>43748.592361111114</v>
      </c>
      <c r="M3853" s="25" t="s">
        <v>20274</v>
      </c>
      <c r="N3853" s="21" t="s">
        <v>101</v>
      </c>
      <c r="O3853" s="21" t="s">
        <v>250</v>
      </c>
      <c r="P3853" s="26">
        <v>59</v>
      </c>
      <c r="Q3853" s="21" t="s">
        <v>333</v>
      </c>
      <c r="R3853" s="21" t="s">
        <v>66</v>
      </c>
      <c r="S3853" s="21" t="s">
        <v>15490</v>
      </c>
      <c r="T3853" s="21">
        <v>13</v>
      </c>
      <c r="U3853" s="21" t="s">
        <v>333</v>
      </c>
      <c r="V3853" s="21" t="s">
        <v>15852</v>
      </c>
      <c r="W3853" s="21" t="s">
        <v>51</v>
      </c>
      <c r="X3853" s="22" t="s">
        <v>108</v>
      </c>
      <c r="Y3853" s="21" t="s">
        <v>297</v>
      </c>
      <c r="Z3853" s="21" t="s">
        <v>564</v>
      </c>
      <c r="AA3853" s="21">
        <v>3</v>
      </c>
      <c r="AB3853" s="21">
        <v>48576.08</v>
      </c>
      <c r="AC3853" s="21" t="s">
        <v>241</v>
      </c>
    </row>
    <row r="3854" spans="1:29" ht="13.2" x14ac:dyDescent="0.25">
      <c r="A3854" s="15" t="s">
        <v>15854</v>
      </c>
      <c r="B3854" s="15" t="s">
        <v>2335</v>
      </c>
      <c r="C3854" s="16" t="s">
        <v>20067</v>
      </c>
      <c r="D3854" s="15" t="s">
        <v>219</v>
      </c>
      <c r="E3854" s="15" t="s">
        <v>114</v>
      </c>
      <c r="F3854" s="15">
        <v>5182</v>
      </c>
      <c r="G3854" s="15" t="s">
        <v>20069</v>
      </c>
      <c r="H3854" s="16">
        <v>40.305399999999999</v>
      </c>
      <c r="I3854" s="16">
        <v>-82.898437000000001</v>
      </c>
      <c r="J3854" s="17">
        <v>43735.232627314814</v>
      </c>
      <c r="K3854" s="18" t="s">
        <v>20182</v>
      </c>
      <c r="L3854" s="18">
        <v>43735.232627314814</v>
      </c>
      <c r="M3854" s="19" t="s">
        <v>20288</v>
      </c>
      <c r="N3854" s="15" t="s">
        <v>222</v>
      </c>
      <c r="O3854" s="15" t="s">
        <v>304</v>
      </c>
      <c r="P3854" s="20">
        <v>37</v>
      </c>
      <c r="Q3854" s="15" t="s">
        <v>71</v>
      </c>
      <c r="R3854" s="15" t="s">
        <v>66</v>
      </c>
      <c r="S3854" s="15" t="s">
        <v>776</v>
      </c>
      <c r="T3854" s="15">
        <v>53</v>
      </c>
      <c r="U3854" s="15" t="s">
        <v>65</v>
      </c>
      <c r="V3854" s="15" t="s">
        <v>15857</v>
      </c>
      <c r="W3854" s="15" t="s">
        <v>51</v>
      </c>
      <c r="X3854" s="16" t="s">
        <v>108</v>
      </c>
      <c r="Y3854" s="15" t="s">
        <v>214</v>
      </c>
      <c r="Z3854" s="15" t="s">
        <v>71</v>
      </c>
      <c r="AA3854" s="15">
        <v>5</v>
      </c>
      <c r="AB3854" s="15">
        <v>44869.49</v>
      </c>
      <c r="AC3854" s="15" t="s">
        <v>229</v>
      </c>
    </row>
    <row r="3855" spans="1:29" ht="13.2" x14ac:dyDescent="0.25">
      <c r="A3855" s="21" t="s">
        <v>15859</v>
      </c>
      <c r="B3855" s="21" t="s">
        <v>267</v>
      </c>
      <c r="C3855" s="22" t="s">
        <v>113</v>
      </c>
      <c r="D3855" s="21" t="s">
        <v>191</v>
      </c>
      <c r="E3855" s="21" t="s">
        <v>164</v>
      </c>
      <c r="F3855" s="21">
        <v>4142</v>
      </c>
      <c r="G3855" s="21" t="s">
        <v>20075</v>
      </c>
      <c r="H3855" s="22">
        <v>43.936658000000001</v>
      </c>
      <c r="I3855" s="22">
        <v>-105.710584</v>
      </c>
      <c r="J3855" s="23">
        <v>43883.438611111109</v>
      </c>
      <c r="K3855" s="24" t="s">
        <v>20221</v>
      </c>
      <c r="L3855" s="24">
        <v>43883.438611111109</v>
      </c>
      <c r="M3855" s="25" t="s">
        <v>20191</v>
      </c>
      <c r="N3855" s="21" t="s">
        <v>167</v>
      </c>
      <c r="O3855" s="21" t="s">
        <v>224</v>
      </c>
      <c r="P3855" s="26">
        <v>47</v>
      </c>
      <c r="Q3855" s="21" t="s">
        <v>333</v>
      </c>
      <c r="R3855" s="21" t="s">
        <v>236</v>
      </c>
      <c r="S3855" s="21" t="s">
        <v>4452</v>
      </c>
      <c r="T3855" s="21">
        <v>21</v>
      </c>
      <c r="U3855" s="21" t="s">
        <v>50</v>
      </c>
      <c r="V3855" s="21" t="s">
        <v>15861</v>
      </c>
      <c r="W3855" s="21" t="s">
        <v>142</v>
      </c>
      <c r="X3855" s="22" t="s">
        <v>108</v>
      </c>
      <c r="Y3855" s="21" t="s">
        <v>125</v>
      </c>
      <c r="Z3855" s="21" t="s">
        <v>348</v>
      </c>
      <c r="AA3855" s="21">
        <v>5</v>
      </c>
      <c r="AB3855" s="21">
        <v>15189.53</v>
      </c>
      <c r="AC3855" s="21" t="s">
        <v>229</v>
      </c>
    </row>
    <row r="3856" spans="1:29" ht="13.2" x14ac:dyDescent="0.25">
      <c r="A3856" s="15" t="s">
        <v>15863</v>
      </c>
      <c r="B3856" s="15" t="s">
        <v>790</v>
      </c>
      <c r="C3856" s="16" t="s">
        <v>20067</v>
      </c>
      <c r="D3856" s="15" t="s">
        <v>36</v>
      </c>
      <c r="E3856" s="15" t="s">
        <v>114</v>
      </c>
      <c r="F3856" s="15">
        <v>8666</v>
      </c>
      <c r="G3856" s="15" t="s">
        <v>20078</v>
      </c>
      <c r="H3856" s="16">
        <v>26.616237999999999</v>
      </c>
      <c r="I3856" s="16">
        <v>65.159800000000004</v>
      </c>
      <c r="J3856" s="17">
        <v>43589.145798611113</v>
      </c>
      <c r="K3856" s="18" t="s">
        <v>20198</v>
      </c>
      <c r="L3856" s="18">
        <v>43589.145798611113</v>
      </c>
      <c r="M3856" s="19" t="s">
        <v>20216</v>
      </c>
      <c r="N3856" s="15" t="s">
        <v>48</v>
      </c>
      <c r="O3856" s="15" t="s">
        <v>102</v>
      </c>
      <c r="P3856" s="20">
        <v>49</v>
      </c>
      <c r="Q3856" s="15" t="s">
        <v>154</v>
      </c>
      <c r="R3856" s="15" t="s">
        <v>82</v>
      </c>
      <c r="S3856" s="15" t="s">
        <v>1229</v>
      </c>
      <c r="T3856" s="15">
        <v>29</v>
      </c>
      <c r="U3856" s="15" t="s">
        <v>333</v>
      </c>
      <c r="V3856" s="15" t="s">
        <v>15865</v>
      </c>
      <c r="W3856" s="15" t="s">
        <v>142</v>
      </c>
      <c r="X3856" s="16" t="s">
        <v>108</v>
      </c>
      <c r="Y3856" s="15" t="s">
        <v>71</v>
      </c>
      <c r="Z3856" s="15" t="s">
        <v>126</v>
      </c>
      <c r="AA3856" s="15">
        <v>0</v>
      </c>
      <c r="AB3856" s="15">
        <v>46510.14</v>
      </c>
      <c r="AC3856" s="15" t="s">
        <v>241</v>
      </c>
    </row>
    <row r="3857" spans="1:29" ht="13.2" x14ac:dyDescent="0.25">
      <c r="A3857" s="21" t="s">
        <v>15867</v>
      </c>
      <c r="B3857" s="21" t="s">
        <v>267</v>
      </c>
      <c r="C3857" s="22" t="s">
        <v>340</v>
      </c>
      <c r="D3857" s="21" t="s">
        <v>201</v>
      </c>
      <c r="E3857" s="21" t="s">
        <v>114</v>
      </c>
      <c r="F3857" s="21">
        <v>3262</v>
      </c>
      <c r="G3857" s="21" t="s">
        <v>20072</v>
      </c>
      <c r="H3857" s="22">
        <v>31.844647999999999</v>
      </c>
      <c r="I3857" s="22">
        <v>-96.917417999999998</v>
      </c>
      <c r="J3857" s="23">
        <v>45198.062523148146</v>
      </c>
      <c r="K3857" s="24" t="s">
        <v>20220</v>
      </c>
      <c r="L3857" s="24">
        <v>45198.062523148146</v>
      </c>
      <c r="M3857" s="25" t="s">
        <v>20279</v>
      </c>
      <c r="N3857" s="21" t="s">
        <v>172</v>
      </c>
      <c r="O3857" s="21" t="s">
        <v>69</v>
      </c>
      <c r="P3857" s="26">
        <v>54</v>
      </c>
      <c r="Q3857" s="21" t="s">
        <v>50</v>
      </c>
      <c r="R3857" s="21" t="s">
        <v>236</v>
      </c>
      <c r="S3857" s="21" t="s">
        <v>594</v>
      </c>
      <c r="T3857" s="21">
        <v>28</v>
      </c>
      <c r="U3857" s="21" t="s">
        <v>333</v>
      </c>
      <c r="V3857" s="21" t="s">
        <v>15868</v>
      </c>
      <c r="W3857" s="21" t="s">
        <v>174</v>
      </c>
      <c r="X3857" s="22" t="s">
        <v>108</v>
      </c>
      <c r="Y3857" s="21" t="s">
        <v>125</v>
      </c>
      <c r="Z3857" s="21" t="s">
        <v>564</v>
      </c>
      <c r="AA3857" s="21">
        <v>1</v>
      </c>
      <c r="AB3857" s="21">
        <v>0</v>
      </c>
      <c r="AC3857" s="21" t="s">
        <v>229</v>
      </c>
    </row>
    <row r="3858" spans="1:29" ht="13.2" x14ac:dyDescent="0.25">
      <c r="A3858" s="15" t="s">
        <v>15869</v>
      </c>
      <c r="B3858" s="15" t="s">
        <v>373</v>
      </c>
      <c r="C3858" s="16" t="s">
        <v>20066</v>
      </c>
      <c r="D3858" s="15" t="s">
        <v>130</v>
      </c>
      <c r="E3858" s="15" t="s">
        <v>164</v>
      </c>
      <c r="F3858" s="15">
        <v>3031</v>
      </c>
      <c r="G3858" s="15" t="s">
        <v>20077</v>
      </c>
      <c r="H3858" s="16">
        <v>46.189484</v>
      </c>
      <c r="I3858" s="16">
        <v>-97.343404000000007</v>
      </c>
      <c r="J3858" s="17">
        <v>45570.327824074076</v>
      </c>
      <c r="K3858" s="18" t="s">
        <v>20200</v>
      </c>
      <c r="L3858" s="18">
        <v>45570.327824074076</v>
      </c>
      <c r="M3858" s="19" t="s">
        <v>20295</v>
      </c>
      <c r="N3858" s="15" t="s">
        <v>134</v>
      </c>
      <c r="O3858" s="15" t="s">
        <v>62</v>
      </c>
      <c r="P3858" s="20">
        <v>71</v>
      </c>
      <c r="Q3858" s="15" t="s">
        <v>154</v>
      </c>
      <c r="R3858" s="15" t="s">
        <v>82</v>
      </c>
      <c r="S3858" s="15" t="s">
        <v>2744</v>
      </c>
      <c r="T3858" s="15">
        <v>27</v>
      </c>
      <c r="U3858" s="15" t="s">
        <v>333</v>
      </c>
      <c r="V3858" s="15" t="s">
        <v>15871</v>
      </c>
      <c r="W3858" s="15" t="s">
        <v>174</v>
      </c>
      <c r="X3858" s="16" t="s">
        <v>240</v>
      </c>
      <c r="Y3858" s="15" t="s">
        <v>52</v>
      </c>
      <c r="Z3858" s="15" t="s">
        <v>53</v>
      </c>
      <c r="AA3858" s="15">
        <v>0</v>
      </c>
      <c r="AB3858" s="15" t="s">
        <v>20195</v>
      </c>
      <c r="AC3858" s="15" t="s">
        <v>229</v>
      </c>
    </row>
    <row r="3859" spans="1:29" ht="13.2" x14ac:dyDescent="0.25">
      <c r="A3859" s="21" t="s">
        <v>15873</v>
      </c>
      <c r="B3859" s="21" t="s">
        <v>515</v>
      </c>
      <c r="C3859" s="22" t="s">
        <v>20067</v>
      </c>
      <c r="D3859" s="21" t="s">
        <v>163</v>
      </c>
      <c r="E3859" s="21" t="s">
        <v>246</v>
      </c>
      <c r="F3859" s="21">
        <v>5625</v>
      </c>
      <c r="G3859" s="21" t="s">
        <v>20074</v>
      </c>
      <c r="H3859" s="22">
        <v>27.204855999999999</v>
      </c>
      <c r="I3859" s="22">
        <v>-103.53183799999999</v>
      </c>
      <c r="J3859" s="23">
        <v>45298.389502314814</v>
      </c>
      <c r="K3859" s="24" t="s">
        <v>20196</v>
      </c>
      <c r="L3859" s="24">
        <v>45298.389502314814</v>
      </c>
      <c r="M3859" s="25" t="s">
        <v>20192</v>
      </c>
      <c r="N3859" s="21" t="s">
        <v>211</v>
      </c>
      <c r="O3859" s="21" t="s">
        <v>140</v>
      </c>
      <c r="P3859" s="26">
        <v>29</v>
      </c>
      <c r="Q3859" s="21" t="s">
        <v>333</v>
      </c>
      <c r="R3859" s="21" t="s">
        <v>50</v>
      </c>
      <c r="S3859" s="21" t="s">
        <v>8456</v>
      </c>
      <c r="T3859" s="21">
        <v>22</v>
      </c>
      <c r="U3859" s="21" t="s">
        <v>154</v>
      </c>
      <c r="V3859" s="21" t="s">
        <v>15875</v>
      </c>
      <c r="W3859" s="21" t="s">
        <v>255</v>
      </c>
      <c r="X3859" s="22" t="s">
        <v>71</v>
      </c>
      <c r="Y3859" s="21" t="s">
        <v>125</v>
      </c>
      <c r="Z3859" s="21" t="s">
        <v>53</v>
      </c>
      <c r="AA3859" s="21">
        <v>1</v>
      </c>
      <c r="AB3859" s="21">
        <v>86.44</v>
      </c>
      <c r="AC3859" s="21" t="s">
        <v>229</v>
      </c>
    </row>
    <row r="3860" spans="1:29" ht="13.2" x14ac:dyDescent="0.25">
      <c r="A3860" s="15" t="s">
        <v>15876</v>
      </c>
      <c r="B3860" s="15" t="s">
        <v>267</v>
      </c>
      <c r="C3860" s="16" t="s">
        <v>401</v>
      </c>
      <c r="D3860" s="15" t="s">
        <v>36</v>
      </c>
      <c r="E3860" s="15" t="s">
        <v>37</v>
      </c>
      <c r="F3860" s="15">
        <v>328</v>
      </c>
      <c r="G3860" s="15" t="s">
        <v>20072</v>
      </c>
      <c r="H3860" s="16">
        <v>42.756041000000003</v>
      </c>
      <c r="I3860" s="16">
        <v>-118.144392</v>
      </c>
      <c r="J3860" s="17">
        <v>44459.852754629632</v>
      </c>
      <c r="K3860" s="18" t="s">
        <v>20178</v>
      </c>
      <c r="L3860" s="18">
        <v>44459.852754629632</v>
      </c>
      <c r="M3860" s="19" t="s">
        <v>20239</v>
      </c>
      <c r="N3860" s="15" t="s">
        <v>139</v>
      </c>
      <c r="O3860" s="15" t="s">
        <v>62</v>
      </c>
      <c r="P3860" s="20">
        <v>65</v>
      </c>
      <c r="Q3860" s="15" t="s">
        <v>154</v>
      </c>
      <c r="R3860" s="15" t="s">
        <v>185</v>
      </c>
      <c r="S3860" s="15" t="s">
        <v>13053</v>
      </c>
      <c r="T3860" s="15">
        <v>78</v>
      </c>
      <c r="U3860" s="15" t="s">
        <v>65</v>
      </c>
      <c r="V3860" s="15" t="s">
        <v>15878</v>
      </c>
      <c r="W3860" s="15" t="s">
        <v>51</v>
      </c>
      <c r="X3860" s="16" t="s">
        <v>306</v>
      </c>
      <c r="Y3860" s="15" t="s">
        <v>125</v>
      </c>
      <c r="Z3860" s="15" t="s">
        <v>53</v>
      </c>
      <c r="AA3860" s="15">
        <v>4</v>
      </c>
      <c r="AB3860" s="15">
        <v>8959.6</v>
      </c>
      <c r="AC3860" s="15" t="s">
        <v>241</v>
      </c>
    </row>
    <row r="3861" spans="1:29" ht="13.2" x14ac:dyDescent="0.25">
      <c r="A3861" s="21" t="s">
        <v>15880</v>
      </c>
      <c r="B3861" s="21" t="s">
        <v>530</v>
      </c>
      <c r="C3861" s="22" t="s">
        <v>20066</v>
      </c>
      <c r="D3861" s="21" t="s">
        <v>201</v>
      </c>
      <c r="E3861" s="21" t="s">
        <v>202</v>
      </c>
      <c r="F3861" s="21">
        <v>8160</v>
      </c>
      <c r="G3861" s="21" t="s">
        <v>20070</v>
      </c>
      <c r="H3861" s="22">
        <v>26.617595999999999</v>
      </c>
      <c r="I3861" s="22">
        <v>-106.097713</v>
      </c>
      <c r="J3861" s="23" t="s">
        <v>20079</v>
      </c>
      <c r="K3861" s="24" t="s">
        <v>20079</v>
      </c>
      <c r="L3861" s="24" t="s">
        <v>20079</v>
      </c>
      <c r="M3861" s="25" t="s">
        <v>20219</v>
      </c>
      <c r="N3861" s="21" t="s">
        <v>322</v>
      </c>
      <c r="O3861" s="21" t="s">
        <v>117</v>
      </c>
      <c r="P3861" s="26">
        <v>18</v>
      </c>
      <c r="Q3861" s="21" t="s">
        <v>154</v>
      </c>
      <c r="R3861" s="21" t="s">
        <v>66</v>
      </c>
      <c r="S3861" s="21" t="s">
        <v>12348</v>
      </c>
      <c r="T3861" s="21">
        <v>43</v>
      </c>
      <c r="U3861" s="21" t="s">
        <v>71</v>
      </c>
      <c r="V3861" s="21" t="s">
        <v>15882</v>
      </c>
      <c r="W3861" s="21" t="s">
        <v>123</v>
      </c>
      <c r="X3861" s="22" t="s">
        <v>306</v>
      </c>
      <c r="Y3861" s="21" t="s">
        <v>214</v>
      </c>
      <c r="Z3861" s="21" t="s">
        <v>348</v>
      </c>
      <c r="AA3861" s="21">
        <v>0</v>
      </c>
      <c r="AB3861" s="21" t="s">
        <v>15883</v>
      </c>
      <c r="AC3861" s="21" t="s">
        <v>229</v>
      </c>
    </row>
    <row r="3862" spans="1:29" ht="13.2" x14ac:dyDescent="0.25">
      <c r="A3862" s="15" t="s">
        <v>15885</v>
      </c>
      <c r="B3862" s="15" t="s">
        <v>774</v>
      </c>
      <c r="C3862" s="16" t="s">
        <v>113</v>
      </c>
      <c r="D3862" s="15" t="s">
        <v>219</v>
      </c>
      <c r="E3862" s="15" t="s">
        <v>409</v>
      </c>
      <c r="F3862" s="15">
        <v>1154</v>
      </c>
      <c r="G3862" s="15" t="s">
        <v>20074</v>
      </c>
      <c r="H3862" s="16">
        <v>38.403362999999999</v>
      </c>
      <c r="I3862" s="16">
        <v>-71.786495000000002</v>
      </c>
      <c r="J3862" s="17">
        <v>44532.540798611109</v>
      </c>
      <c r="K3862" s="18" t="s">
        <v>20211</v>
      </c>
      <c r="L3862" s="18">
        <v>44532.540798611109</v>
      </c>
      <c r="M3862" s="19" t="s">
        <v>20345</v>
      </c>
      <c r="N3862" s="15" t="s">
        <v>222</v>
      </c>
      <c r="O3862" s="15" t="s">
        <v>168</v>
      </c>
      <c r="P3862" s="20">
        <v>36</v>
      </c>
      <c r="Q3862" s="15" t="s">
        <v>71</v>
      </c>
      <c r="R3862" s="15" t="s">
        <v>71</v>
      </c>
      <c r="S3862" s="15" t="s">
        <v>8971</v>
      </c>
      <c r="T3862" s="15">
        <v>20</v>
      </c>
      <c r="U3862" s="15" t="s">
        <v>65</v>
      </c>
      <c r="V3862" s="15" t="s">
        <v>15887</v>
      </c>
      <c r="W3862" s="15" t="s">
        <v>51</v>
      </c>
      <c r="X3862" s="16" t="s">
        <v>213</v>
      </c>
      <c r="Y3862" s="15" t="s">
        <v>214</v>
      </c>
      <c r="Z3862" s="15" t="s">
        <v>71</v>
      </c>
      <c r="AA3862" s="15">
        <v>1</v>
      </c>
      <c r="AB3862" s="15">
        <v>10510.95</v>
      </c>
      <c r="AC3862" s="15" t="s">
        <v>241</v>
      </c>
    </row>
    <row r="3863" spans="1:29" ht="13.2" x14ac:dyDescent="0.25">
      <c r="A3863" s="21" t="s">
        <v>15889</v>
      </c>
      <c r="B3863" s="21" t="s">
        <v>1859</v>
      </c>
      <c r="C3863" s="22" t="s">
        <v>364</v>
      </c>
      <c r="D3863" s="21" t="s">
        <v>219</v>
      </c>
      <c r="E3863" s="21" t="s">
        <v>164</v>
      </c>
      <c r="F3863" s="21">
        <v>6625</v>
      </c>
      <c r="G3863" s="21" t="s">
        <v>20073</v>
      </c>
      <c r="H3863" s="22">
        <v>45.457687</v>
      </c>
      <c r="I3863" s="22">
        <v>-80.513549999999995</v>
      </c>
      <c r="J3863" s="23">
        <v>44442.403738425928</v>
      </c>
      <c r="K3863" s="24" t="s">
        <v>20196</v>
      </c>
      <c r="L3863" s="24">
        <v>44442.403738425928</v>
      </c>
      <c r="M3863" s="25" t="s">
        <v>20251</v>
      </c>
      <c r="N3863" s="21" t="s">
        <v>153</v>
      </c>
      <c r="O3863" s="21" t="s">
        <v>69</v>
      </c>
      <c r="P3863" s="26">
        <v>22</v>
      </c>
      <c r="Q3863" s="21" t="s">
        <v>333</v>
      </c>
      <c r="R3863" s="21" t="s">
        <v>66</v>
      </c>
      <c r="S3863" s="21" t="s">
        <v>7221</v>
      </c>
      <c r="T3863" s="21">
        <v>17</v>
      </c>
      <c r="U3863" s="21" t="s">
        <v>71</v>
      </c>
      <c r="V3863" s="21" t="s">
        <v>15891</v>
      </c>
      <c r="W3863" s="21" t="s">
        <v>123</v>
      </c>
      <c r="X3863" s="22" t="s">
        <v>306</v>
      </c>
      <c r="Y3863" s="21" t="s">
        <v>71</v>
      </c>
      <c r="Z3863" s="21" t="s">
        <v>564</v>
      </c>
      <c r="AA3863" s="21">
        <v>3</v>
      </c>
      <c r="AB3863" s="21">
        <v>0</v>
      </c>
      <c r="AC3863" s="21" t="s">
        <v>229</v>
      </c>
    </row>
    <row r="3864" spans="1:29" ht="13.2" x14ac:dyDescent="0.25">
      <c r="A3864" s="15" t="s">
        <v>15893</v>
      </c>
      <c r="B3864" s="15" t="s">
        <v>790</v>
      </c>
      <c r="C3864" s="16" t="s">
        <v>20068</v>
      </c>
      <c r="D3864" s="15" t="s">
        <v>201</v>
      </c>
      <c r="E3864" s="15" t="s">
        <v>114</v>
      </c>
      <c r="F3864" s="15">
        <v>4635</v>
      </c>
      <c r="G3864" s="15" t="s">
        <v>20070</v>
      </c>
      <c r="H3864" s="16" t="s">
        <v>20079</v>
      </c>
      <c r="I3864" s="16">
        <v>-110.902494</v>
      </c>
      <c r="J3864" s="17">
        <v>45620.057812500003</v>
      </c>
      <c r="K3864" s="18" t="s">
        <v>20220</v>
      </c>
      <c r="L3864" s="18">
        <v>45620.057812500003</v>
      </c>
      <c r="M3864" s="19" t="s">
        <v>20323</v>
      </c>
      <c r="N3864" s="15" t="s">
        <v>68</v>
      </c>
      <c r="O3864" s="15" t="s">
        <v>356</v>
      </c>
      <c r="P3864" s="20">
        <v>36</v>
      </c>
      <c r="Q3864" s="15" t="s">
        <v>71</v>
      </c>
      <c r="R3864" s="15" t="s">
        <v>71</v>
      </c>
      <c r="S3864" s="15" t="s">
        <v>8615</v>
      </c>
      <c r="T3864" s="15">
        <v>77</v>
      </c>
      <c r="U3864" s="15" t="s">
        <v>333</v>
      </c>
      <c r="V3864" s="15" t="s">
        <v>71</v>
      </c>
      <c r="W3864" s="15" t="s">
        <v>174</v>
      </c>
      <c r="X3864" s="16" t="s">
        <v>240</v>
      </c>
      <c r="Y3864" s="15" t="s">
        <v>125</v>
      </c>
      <c r="Z3864" s="15" t="s">
        <v>71</v>
      </c>
      <c r="AA3864" s="15">
        <v>0</v>
      </c>
      <c r="AB3864" s="15">
        <v>49287.63</v>
      </c>
      <c r="AC3864" s="15" t="s">
        <v>229</v>
      </c>
    </row>
    <row r="3865" spans="1:29" ht="13.2" x14ac:dyDescent="0.25">
      <c r="A3865" s="21" t="s">
        <v>15896</v>
      </c>
      <c r="B3865" s="21" t="s">
        <v>267</v>
      </c>
      <c r="C3865" s="22" t="s">
        <v>340</v>
      </c>
      <c r="D3865" s="21" t="s">
        <v>98</v>
      </c>
      <c r="E3865" s="21" t="s">
        <v>202</v>
      </c>
      <c r="F3865" s="21">
        <v>727</v>
      </c>
      <c r="G3865" s="21" t="s">
        <v>20076</v>
      </c>
      <c r="H3865" s="22">
        <v>47.366582000000001</v>
      </c>
      <c r="I3865" s="22">
        <v>-87.978059999999999</v>
      </c>
      <c r="J3865" s="23">
        <v>44613.227662037039</v>
      </c>
      <c r="K3865" s="24" t="s">
        <v>20182</v>
      </c>
      <c r="L3865" s="24">
        <v>44613.227662037039</v>
      </c>
      <c r="M3865" s="25" t="s">
        <v>20238</v>
      </c>
      <c r="N3865" s="21" t="s">
        <v>182</v>
      </c>
      <c r="O3865" s="21" t="s">
        <v>224</v>
      </c>
      <c r="P3865" s="26">
        <v>22</v>
      </c>
      <c r="Q3865" s="21" t="s">
        <v>154</v>
      </c>
      <c r="R3865" s="21" t="s">
        <v>236</v>
      </c>
      <c r="S3865" s="21" t="s">
        <v>3609</v>
      </c>
      <c r="T3865" s="21">
        <v>76</v>
      </c>
      <c r="U3865" s="21" t="s">
        <v>154</v>
      </c>
      <c r="V3865" s="21">
        <v>7583142921</v>
      </c>
      <c r="W3865" s="21" t="s">
        <v>71</v>
      </c>
      <c r="X3865" s="22" t="s">
        <v>306</v>
      </c>
      <c r="Y3865" s="21" t="s">
        <v>125</v>
      </c>
      <c r="Z3865" s="21" t="s">
        <v>348</v>
      </c>
      <c r="AA3865" s="21">
        <v>1</v>
      </c>
      <c r="AB3865" s="21">
        <v>6384.47</v>
      </c>
      <c r="AC3865" s="21" t="s">
        <v>229</v>
      </c>
    </row>
    <row r="3866" spans="1:29" ht="13.2" x14ac:dyDescent="0.25">
      <c r="A3866" s="15" t="s">
        <v>15899</v>
      </c>
      <c r="B3866" s="15" t="s">
        <v>267</v>
      </c>
      <c r="C3866" s="16" t="s">
        <v>20066</v>
      </c>
      <c r="D3866" s="15" t="s">
        <v>201</v>
      </c>
      <c r="E3866" s="15" t="s">
        <v>131</v>
      </c>
      <c r="F3866" s="15">
        <v>6351</v>
      </c>
      <c r="G3866" s="15" t="s">
        <v>20070</v>
      </c>
      <c r="H3866" s="16">
        <v>29.802875</v>
      </c>
      <c r="I3866" s="16">
        <v>-90.259863999999993</v>
      </c>
      <c r="J3866" s="17">
        <v>43334.011562500003</v>
      </c>
      <c r="K3866" s="18" t="s">
        <v>20180</v>
      </c>
      <c r="L3866" s="18">
        <v>43334.011562500003</v>
      </c>
      <c r="M3866" s="19" t="s">
        <v>20287</v>
      </c>
      <c r="N3866" s="15" t="s">
        <v>293</v>
      </c>
      <c r="O3866" s="15" t="s">
        <v>157</v>
      </c>
      <c r="P3866" s="20">
        <v>70</v>
      </c>
      <c r="Q3866" s="15" t="s">
        <v>154</v>
      </c>
      <c r="R3866" s="15" t="s">
        <v>236</v>
      </c>
      <c r="S3866" s="15" t="s">
        <v>2551</v>
      </c>
      <c r="T3866" s="15">
        <v>21</v>
      </c>
      <c r="U3866" s="15" t="s">
        <v>333</v>
      </c>
      <c r="V3866" s="15" t="s">
        <v>15901</v>
      </c>
      <c r="W3866" s="15" t="s">
        <v>51</v>
      </c>
      <c r="X3866" s="16" t="s">
        <v>240</v>
      </c>
      <c r="Y3866" s="15" t="s">
        <v>52</v>
      </c>
      <c r="Z3866" s="15" t="s">
        <v>126</v>
      </c>
      <c r="AA3866" s="15">
        <v>0</v>
      </c>
      <c r="AB3866" s="15">
        <v>14005.87</v>
      </c>
      <c r="AC3866" s="15" t="s">
        <v>241</v>
      </c>
    </row>
    <row r="3867" spans="1:29" ht="13.2" x14ac:dyDescent="0.25">
      <c r="A3867" s="21" t="s">
        <v>15903</v>
      </c>
      <c r="B3867" s="21" t="s">
        <v>1358</v>
      </c>
      <c r="C3867" s="22" t="s">
        <v>113</v>
      </c>
      <c r="D3867" s="21" t="s">
        <v>201</v>
      </c>
      <c r="E3867" s="21" t="s">
        <v>149</v>
      </c>
      <c r="F3867" s="21">
        <v>758</v>
      </c>
      <c r="G3867" s="21" t="s">
        <v>20070</v>
      </c>
      <c r="H3867" s="22">
        <v>39.628765999999999</v>
      </c>
      <c r="I3867" s="22">
        <v>-73.179807999999994</v>
      </c>
      <c r="J3867" s="23">
        <v>44918.045023148145</v>
      </c>
      <c r="K3867" s="24" t="s">
        <v>20220</v>
      </c>
      <c r="L3867" s="24">
        <v>44918.045023148145</v>
      </c>
      <c r="M3867" s="25" t="s">
        <v>20207</v>
      </c>
      <c r="N3867" s="21" t="s">
        <v>182</v>
      </c>
      <c r="O3867" s="21" t="s">
        <v>346</v>
      </c>
      <c r="P3867" s="26">
        <v>36</v>
      </c>
      <c r="Q3867" s="21" t="s">
        <v>154</v>
      </c>
      <c r="R3867" s="21" t="s">
        <v>185</v>
      </c>
      <c r="S3867" s="21" t="s">
        <v>2437</v>
      </c>
      <c r="T3867" s="21">
        <v>65</v>
      </c>
      <c r="U3867" s="21" t="s">
        <v>154</v>
      </c>
      <c r="V3867" s="21" t="s">
        <v>15905</v>
      </c>
      <c r="W3867" s="21" t="s">
        <v>123</v>
      </c>
      <c r="X3867" s="22" t="s">
        <v>108</v>
      </c>
      <c r="Y3867" s="21" t="s">
        <v>125</v>
      </c>
      <c r="Z3867" s="21" t="s">
        <v>126</v>
      </c>
      <c r="AA3867" s="21">
        <v>2</v>
      </c>
      <c r="AB3867" s="21">
        <v>27586.06</v>
      </c>
      <c r="AC3867" s="21" t="s">
        <v>241</v>
      </c>
    </row>
    <row r="3868" spans="1:29" ht="13.2" x14ac:dyDescent="0.25">
      <c r="A3868" s="15" t="s">
        <v>15907</v>
      </c>
      <c r="B3868" s="15" t="s">
        <v>1340</v>
      </c>
      <c r="C3868" s="16" t="s">
        <v>20066</v>
      </c>
      <c r="D3868" s="15" t="s">
        <v>130</v>
      </c>
      <c r="E3868" s="15" t="s">
        <v>37</v>
      </c>
      <c r="F3868" s="15">
        <v>5516</v>
      </c>
      <c r="G3868" s="15" t="s">
        <v>20070</v>
      </c>
      <c r="H3868" s="16">
        <v>39.428992999999998</v>
      </c>
      <c r="I3868" s="16">
        <v>-105.628466</v>
      </c>
      <c r="J3868" s="17">
        <v>43232.977777777778</v>
      </c>
      <c r="K3868" s="18" t="s">
        <v>20267</v>
      </c>
      <c r="L3868" s="18">
        <v>43232.977777777778</v>
      </c>
      <c r="M3868" s="19" t="s">
        <v>20199</v>
      </c>
      <c r="N3868" s="15" t="s">
        <v>153</v>
      </c>
      <c r="O3868" s="15" t="s">
        <v>205</v>
      </c>
      <c r="P3868" s="20">
        <v>36</v>
      </c>
      <c r="Q3868" s="15" t="s">
        <v>71</v>
      </c>
      <c r="R3868" s="15" t="s">
        <v>71</v>
      </c>
      <c r="S3868" s="15" t="s">
        <v>929</v>
      </c>
      <c r="T3868" s="15">
        <v>79</v>
      </c>
      <c r="U3868" s="15" t="s">
        <v>71</v>
      </c>
      <c r="V3868" s="15">
        <v>2484377295</v>
      </c>
      <c r="W3868" s="15" t="s">
        <v>51</v>
      </c>
      <c r="X3868" s="16" t="s">
        <v>213</v>
      </c>
      <c r="Y3868" s="15" t="s">
        <v>214</v>
      </c>
      <c r="Z3868" s="15" t="s">
        <v>126</v>
      </c>
      <c r="AA3868" s="15">
        <v>2</v>
      </c>
      <c r="AB3868" s="15">
        <v>24800.62</v>
      </c>
      <c r="AC3868" s="15" t="s">
        <v>229</v>
      </c>
    </row>
    <row r="3869" spans="1:29" ht="13.2" x14ac:dyDescent="0.25">
      <c r="A3869" s="21" t="s">
        <v>15910</v>
      </c>
      <c r="B3869" s="21" t="s">
        <v>551</v>
      </c>
      <c r="C3869" s="22" t="s">
        <v>129</v>
      </c>
      <c r="D3869" s="21" t="s">
        <v>201</v>
      </c>
      <c r="E3869" s="21" t="s">
        <v>78</v>
      </c>
      <c r="F3869" s="21" t="s">
        <v>20384</v>
      </c>
      <c r="G3869" s="21" t="s">
        <v>20069</v>
      </c>
      <c r="H3869" s="22">
        <v>30.823259</v>
      </c>
      <c r="I3869" s="22">
        <v>-83.000595000000004</v>
      </c>
      <c r="J3869" s="23">
        <v>43799.720949074072</v>
      </c>
      <c r="K3869" s="24" t="s">
        <v>20202</v>
      </c>
      <c r="L3869" s="24">
        <v>43799.720949074072</v>
      </c>
      <c r="M3869" s="25" t="s">
        <v>20330</v>
      </c>
      <c r="N3869" s="21" t="s">
        <v>43</v>
      </c>
      <c r="O3869" s="21" t="s">
        <v>205</v>
      </c>
      <c r="P3869" s="26">
        <v>62</v>
      </c>
      <c r="Q3869" s="21" t="s">
        <v>154</v>
      </c>
      <c r="R3869" s="21" t="s">
        <v>236</v>
      </c>
      <c r="S3869" s="21" t="s">
        <v>6295</v>
      </c>
      <c r="T3869" s="21">
        <v>71</v>
      </c>
      <c r="U3869" s="21" t="s">
        <v>65</v>
      </c>
      <c r="V3869" s="21"/>
      <c r="W3869" s="21" t="s">
        <v>255</v>
      </c>
      <c r="X3869" s="22" t="s">
        <v>108</v>
      </c>
      <c r="Y3869" s="21" t="s">
        <v>125</v>
      </c>
      <c r="Z3869" s="21" t="s">
        <v>126</v>
      </c>
      <c r="AA3869" s="21">
        <v>1</v>
      </c>
      <c r="AB3869" s="21">
        <v>35147.99</v>
      </c>
      <c r="AC3869" s="21" t="s">
        <v>241</v>
      </c>
    </row>
    <row r="3870" spans="1:29" ht="13.2" x14ac:dyDescent="0.25">
      <c r="A3870" s="15" t="s">
        <v>15913</v>
      </c>
      <c r="B3870" s="15" t="s">
        <v>1069</v>
      </c>
      <c r="C3870" s="16" t="s">
        <v>20065</v>
      </c>
      <c r="D3870" s="15" t="s">
        <v>191</v>
      </c>
      <c r="E3870" s="15" t="s">
        <v>246</v>
      </c>
      <c r="F3870" s="15">
        <v>5178</v>
      </c>
      <c r="G3870" s="15" t="s">
        <v>20073</v>
      </c>
      <c r="H3870" s="16">
        <v>37.746825000000001</v>
      </c>
      <c r="I3870" s="16">
        <v>-82.886882999999997</v>
      </c>
      <c r="J3870" s="17">
        <v>45261.836574074077</v>
      </c>
      <c r="K3870" s="18" t="s">
        <v>20178</v>
      </c>
      <c r="L3870" s="18">
        <v>45261.836574074077</v>
      </c>
      <c r="M3870" s="19" t="s">
        <v>20209</v>
      </c>
      <c r="N3870" s="15" t="s">
        <v>40</v>
      </c>
      <c r="O3870" s="15" t="s">
        <v>283</v>
      </c>
      <c r="P3870" s="20">
        <v>72</v>
      </c>
      <c r="Q3870" s="15" t="s">
        <v>333</v>
      </c>
      <c r="R3870" s="15" t="s">
        <v>71</v>
      </c>
      <c r="S3870" s="15" t="s">
        <v>9981</v>
      </c>
      <c r="T3870" s="15">
        <v>69</v>
      </c>
      <c r="U3870" s="15" t="s">
        <v>154</v>
      </c>
      <c r="V3870" s="15"/>
      <c r="W3870" s="15" t="s">
        <v>71</v>
      </c>
      <c r="X3870" s="16" t="s">
        <v>306</v>
      </c>
      <c r="Y3870" s="15" t="s">
        <v>52</v>
      </c>
      <c r="Z3870" s="15" t="s">
        <v>126</v>
      </c>
      <c r="AA3870" s="15">
        <v>0</v>
      </c>
      <c r="AB3870" s="15">
        <v>0</v>
      </c>
      <c r="AC3870" s="15" t="s">
        <v>241</v>
      </c>
    </row>
    <row r="3871" spans="1:29" ht="13.2" x14ac:dyDescent="0.25">
      <c r="A3871" s="21" t="s">
        <v>15916</v>
      </c>
      <c r="B3871" s="21" t="s">
        <v>515</v>
      </c>
      <c r="C3871" s="22" t="s">
        <v>20065</v>
      </c>
      <c r="D3871" s="21" t="s">
        <v>201</v>
      </c>
      <c r="E3871" s="21" t="s">
        <v>164</v>
      </c>
      <c r="F3871" s="21">
        <v>2351</v>
      </c>
      <c r="G3871" s="21" t="s">
        <v>20069</v>
      </c>
      <c r="H3871" s="22">
        <v>46.823376000000003</v>
      </c>
      <c r="I3871" s="22">
        <v>-100.742541</v>
      </c>
      <c r="J3871" s="23">
        <v>43671.272812499999</v>
      </c>
      <c r="K3871" s="24" t="s">
        <v>20190</v>
      </c>
      <c r="L3871" s="24">
        <v>43671.272812499999</v>
      </c>
      <c r="M3871" s="25" t="s">
        <v>20338</v>
      </c>
      <c r="N3871" s="21" t="s">
        <v>434</v>
      </c>
      <c r="O3871" s="21" t="s">
        <v>88</v>
      </c>
      <c r="P3871" s="26">
        <v>35</v>
      </c>
      <c r="Q3871" s="21" t="s">
        <v>71</v>
      </c>
      <c r="R3871" s="21" t="s">
        <v>66</v>
      </c>
      <c r="S3871" s="21" t="s">
        <v>3343</v>
      </c>
      <c r="T3871" s="21">
        <v>40</v>
      </c>
      <c r="U3871" s="21" t="s">
        <v>333</v>
      </c>
      <c r="V3871" s="21">
        <v>2342943414</v>
      </c>
      <c r="W3871" s="21" t="s">
        <v>123</v>
      </c>
      <c r="X3871" s="22" t="s">
        <v>306</v>
      </c>
      <c r="Y3871" s="21" t="s">
        <v>297</v>
      </c>
      <c r="Z3871" s="21" t="s">
        <v>564</v>
      </c>
      <c r="AA3871" s="21">
        <v>0</v>
      </c>
      <c r="AB3871" s="21">
        <v>11398.44</v>
      </c>
      <c r="AC3871" s="21" t="s">
        <v>241</v>
      </c>
    </row>
    <row r="3872" spans="1:29" ht="13.2" x14ac:dyDescent="0.25">
      <c r="A3872" s="15" t="s">
        <v>15919</v>
      </c>
      <c r="B3872" s="15" t="s">
        <v>2335</v>
      </c>
      <c r="C3872" s="16" t="s">
        <v>20066</v>
      </c>
      <c r="D3872" s="15" t="s">
        <v>163</v>
      </c>
      <c r="E3872" s="15" t="s">
        <v>58</v>
      </c>
      <c r="F3872" s="15">
        <v>4025</v>
      </c>
      <c r="G3872" s="15" t="s">
        <v>20073</v>
      </c>
      <c r="H3872" s="16">
        <v>36.139896</v>
      </c>
      <c r="I3872" s="16">
        <v>-107.921494</v>
      </c>
      <c r="J3872" s="17">
        <v>44866.30296296296</v>
      </c>
      <c r="K3872" s="18" t="s">
        <v>20200</v>
      </c>
      <c r="L3872" s="18">
        <v>44866.30296296296</v>
      </c>
      <c r="M3872" s="19" t="s">
        <v>20234</v>
      </c>
      <c r="N3872" s="15" t="s">
        <v>167</v>
      </c>
      <c r="O3872" s="15" t="s">
        <v>170</v>
      </c>
      <c r="P3872" s="20">
        <v>39</v>
      </c>
      <c r="Q3872" s="15" t="s">
        <v>154</v>
      </c>
      <c r="R3872" s="15" t="s">
        <v>236</v>
      </c>
      <c r="S3872" s="15"/>
      <c r="T3872" s="15">
        <v>21</v>
      </c>
      <c r="U3872" s="15" t="s">
        <v>71</v>
      </c>
      <c r="V3872" s="15"/>
      <c r="W3872" s="15" t="s">
        <v>255</v>
      </c>
      <c r="X3872" s="16" t="s">
        <v>306</v>
      </c>
      <c r="Y3872" s="15" t="s">
        <v>52</v>
      </c>
      <c r="Z3872" s="15" t="s">
        <v>126</v>
      </c>
      <c r="AA3872" s="15">
        <v>3</v>
      </c>
      <c r="AB3872" s="15" t="s">
        <v>15921</v>
      </c>
      <c r="AC3872" s="15" t="s">
        <v>229</v>
      </c>
    </row>
    <row r="3873" spans="1:29" ht="13.2" x14ac:dyDescent="0.25">
      <c r="A3873" s="21" t="s">
        <v>15923</v>
      </c>
      <c r="B3873" s="21" t="s">
        <v>631</v>
      </c>
      <c r="C3873" s="22" t="s">
        <v>401</v>
      </c>
      <c r="D3873" s="21" t="s">
        <v>191</v>
      </c>
      <c r="E3873" s="21" t="s">
        <v>164</v>
      </c>
      <c r="F3873" s="21">
        <v>1440</v>
      </c>
      <c r="G3873" s="21" t="s">
        <v>20073</v>
      </c>
      <c r="H3873" s="22">
        <v>42.370162000000001</v>
      </c>
      <c r="I3873" s="22">
        <v>-99.723888000000002</v>
      </c>
      <c r="J3873" s="23">
        <v>44211.393217592595</v>
      </c>
      <c r="K3873" s="24" t="s">
        <v>20196</v>
      </c>
      <c r="L3873" s="24">
        <v>44211.393217592595</v>
      </c>
      <c r="M3873" s="25" t="s">
        <v>20310</v>
      </c>
      <c r="N3873" s="21" t="s">
        <v>222</v>
      </c>
      <c r="O3873" s="21" t="s">
        <v>224</v>
      </c>
      <c r="P3873" s="26">
        <v>36</v>
      </c>
      <c r="Q3873" s="21" t="s">
        <v>333</v>
      </c>
      <c r="R3873" s="21" t="s">
        <v>185</v>
      </c>
      <c r="S3873" s="21" t="s">
        <v>138</v>
      </c>
      <c r="T3873" s="21">
        <v>25</v>
      </c>
      <c r="U3873" s="21" t="s">
        <v>71</v>
      </c>
      <c r="V3873" s="21" t="s">
        <v>15925</v>
      </c>
      <c r="W3873" s="21" t="s">
        <v>174</v>
      </c>
      <c r="X3873" s="22" t="s">
        <v>240</v>
      </c>
      <c r="Y3873" s="21" t="s">
        <v>71</v>
      </c>
      <c r="Z3873" s="21" t="s">
        <v>126</v>
      </c>
      <c r="AA3873" s="21">
        <v>2</v>
      </c>
      <c r="AB3873" s="21">
        <v>12949.87</v>
      </c>
      <c r="AC3873" s="21" t="s">
        <v>241</v>
      </c>
    </row>
    <row r="3874" spans="1:29" ht="13.2" x14ac:dyDescent="0.25">
      <c r="A3874" s="15" t="s">
        <v>15926</v>
      </c>
      <c r="B3874" s="15" t="s">
        <v>373</v>
      </c>
      <c r="C3874" s="16" t="s">
        <v>20068</v>
      </c>
      <c r="D3874" s="15" t="s">
        <v>130</v>
      </c>
      <c r="E3874" s="15" t="s">
        <v>58</v>
      </c>
      <c r="F3874" s="15">
        <v>9097</v>
      </c>
      <c r="G3874" s="15" t="s">
        <v>20074</v>
      </c>
      <c r="H3874" s="16" t="s">
        <v>20079</v>
      </c>
      <c r="I3874" s="16">
        <v>-76.020869000000005</v>
      </c>
      <c r="J3874" s="17" t="s">
        <v>20079</v>
      </c>
      <c r="K3874" s="18" t="s">
        <v>20079</v>
      </c>
      <c r="L3874" s="18" t="s">
        <v>20079</v>
      </c>
      <c r="M3874" s="19" t="s">
        <v>20338</v>
      </c>
      <c r="N3874" s="15" t="s">
        <v>81</v>
      </c>
      <c r="O3874" s="15" t="s">
        <v>64</v>
      </c>
      <c r="P3874" s="20">
        <v>36</v>
      </c>
      <c r="Q3874" s="15" t="s">
        <v>333</v>
      </c>
      <c r="R3874" s="15" t="s">
        <v>66</v>
      </c>
      <c r="S3874" s="15"/>
      <c r="T3874" s="15">
        <v>21</v>
      </c>
      <c r="U3874" s="15" t="s">
        <v>71</v>
      </c>
      <c r="V3874" s="15"/>
      <c r="W3874" s="15" t="s">
        <v>174</v>
      </c>
      <c r="X3874" s="16" t="s">
        <v>306</v>
      </c>
      <c r="Y3874" s="15" t="s">
        <v>214</v>
      </c>
      <c r="Z3874" s="15" t="s">
        <v>126</v>
      </c>
      <c r="AA3874" s="15">
        <v>3</v>
      </c>
      <c r="AB3874" s="15">
        <v>42367.59</v>
      </c>
      <c r="AC3874" s="15" t="s">
        <v>229</v>
      </c>
    </row>
    <row r="3875" spans="1:29" ht="13.2" x14ac:dyDescent="0.25">
      <c r="A3875" s="21" t="s">
        <v>15929</v>
      </c>
      <c r="B3875" s="21" t="s">
        <v>694</v>
      </c>
      <c r="C3875" s="22" t="s">
        <v>340</v>
      </c>
      <c r="D3875" s="21" t="s">
        <v>201</v>
      </c>
      <c r="E3875" s="21" t="s">
        <v>114</v>
      </c>
      <c r="F3875" s="21">
        <v>2464</v>
      </c>
      <c r="G3875" s="21" t="s">
        <v>20077</v>
      </c>
      <c r="H3875" s="22">
        <v>44.356565000000003</v>
      </c>
      <c r="I3875" s="22">
        <v>-116.443838</v>
      </c>
      <c r="J3875" s="23">
        <v>43165.584930555553</v>
      </c>
      <c r="K3875" s="24" t="s">
        <v>20184</v>
      </c>
      <c r="L3875" s="24">
        <v>43165.584930555553</v>
      </c>
      <c r="M3875" s="25" t="s">
        <v>20311</v>
      </c>
      <c r="N3875" s="21" t="s">
        <v>293</v>
      </c>
      <c r="O3875" s="21" t="s">
        <v>314</v>
      </c>
      <c r="P3875" s="26">
        <v>36</v>
      </c>
      <c r="Q3875" s="21" t="s">
        <v>71</v>
      </c>
      <c r="R3875" s="21" t="s">
        <v>71</v>
      </c>
      <c r="S3875" s="21" t="s">
        <v>8495</v>
      </c>
      <c r="T3875" s="21">
        <v>23</v>
      </c>
      <c r="U3875" s="21" t="s">
        <v>71</v>
      </c>
      <c r="V3875" s="21" t="s">
        <v>15931</v>
      </c>
      <c r="W3875" s="21" t="s">
        <v>142</v>
      </c>
      <c r="X3875" s="22" t="s">
        <v>108</v>
      </c>
      <c r="Y3875" s="21" t="s">
        <v>297</v>
      </c>
      <c r="Z3875" s="21" t="s">
        <v>126</v>
      </c>
      <c r="AA3875" s="21">
        <v>0</v>
      </c>
      <c r="AB3875" s="21">
        <v>22993.05</v>
      </c>
      <c r="AC3875" s="21" t="s">
        <v>229</v>
      </c>
    </row>
    <row r="3876" spans="1:29" ht="13.2" x14ac:dyDescent="0.25">
      <c r="A3876" s="15" t="s">
        <v>15932</v>
      </c>
      <c r="B3876" s="15" t="s">
        <v>267</v>
      </c>
      <c r="C3876" s="16" t="s">
        <v>364</v>
      </c>
      <c r="D3876" s="15" t="s">
        <v>130</v>
      </c>
      <c r="E3876" s="15" t="s">
        <v>78</v>
      </c>
      <c r="F3876" s="15">
        <v>5768</v>
      </c>
      <c r="G3876" s="15" t="s">
        <v>20069</v>
      </c>
      <c r="H3876" s="16">
        <v>35.024355999999997</v>
      </c>
      <c r="I3876" s="16">
        <v>-118.62664100000001</v>
      </c>
      <c r="J3876" s="17">
        <v>43114.480104166665</v>
      </c>
      <c r="K3876" s="18" t="s">
        <v>20174</v>
      </c>
      <c r="L3876" s="18">
        <v>43114.480104166665</v>
      </c>
      <c r="M3876" s="19" t="s">
        <v>20191</v>
      </c>
      <c r="N3876" s="15" t="s">
        <v>43</v>
      </c>
      <c r="O3876" s="15" t="s">
        <v>283</v>
      </c>
      <c r="P3876" s="20">
        <v>37</v>
      </c>
      <c r="Q3876" s="15" t="s">
        <v>333</v>
      </c>
      <c r="R3876" s="15" t="s">
        <v>66</v>
      </c>
      <c r="S3876" s="15" t="s">
        <v>1634</v>
      </c>
      <c r="T3876" s="15">
        <v>32</v>
      </c>
      <c r="U3876" s="15" t="s">
        <v>154</v>
      </c>
      <c r="V3876" s="15">
        <v>6976747374</v>
      </c>
      <c r="W3876" s="15" t="s">
        <v>51</v>
      </c>
      <c r="X3876" s="16" t="s">
        <v>306</v>
      </c>
      <c r="Y3876" s="15" t="s">
        <v>214</v>
      </c>
      <c r="Z3876" s="15" t="s">
        <v>71</v>
      </c>
      <c r="AA3876" s="15">
        <v>3</v>
      </c>
      <c r="AB3876" s="15">
        <v>15300.59</v>
      </c>
      <c r="AC3876" s="15" t="s">
        <v>229</v>
      </c>
    </row>
    <row r="3877" spans="1:29" ht="13.2" x14ac:dyDescent="0.25">
      <c r="A3877" s="21" t="s">
        <v>15935</v>
      </c>
      <c r="B3877" s="21" t="s">
        <v>631</v>
      </c>
      <c r="C3877" s="22" t="s">
        <v>401</v>
      </c>
      <c r="D3877" s="21" t="s">
        <v>219</v>
      </c>
      <c r="E3877" s="21" t="s">
        <v>164</v>
      </c>
      <c r="F3877" s="21">
        <v>5409</v>
      </c>
      <c r="G3877" s="21" t="s">
        <v>20077</v>
      </c>
      <c r="H3877" s="22">
        <v>46.505871999999997</v>
      </c>
      <c r="I3877" s="22">
        <v>-89.413454000000002</v>
      </c>
      <c r="J3877" s="23">
        <v>45556.343900462962</v>
      </c>
      <c r="K3877" s="24" t="s">
        <v>20170</v>
      </c>
      <c r="L3877" s="24">
        <v>45556.343900462962</v>
      </c>
      <c r="M3877" s="25" t="s">
        <v>20327</v>
      </c>
      <c r="N3877" s="21" t="s">
        <v>43</v>
      </c>
      <c r="O3877" s="21" t="s">
        <v>224</v>
      </c>
      <c r="P3877" s="26">
        <v>56</v>
      </c>
      <c r="Q3877" s="21" t="s">
        <v>333</v>
      </c>
      <c r="R3877" s="21" t="s">
        <v>65</v>
      </c>
      <c r="S3877" s="21" t="s">
        <v>3046</v>
      </c>
      <c r="T3877" s="21">
        <v>40</v>
      </c>
      <c r="U3877" s="21" t="s">
        <v>71</v>
      </c>
      <c r="V3877" s="21" t="s">
        <v>71</v>
      </c>
      <c r="W3877" s="21" t="s">
        <v>51</v>
      </c>
      <c r="X3877" s="22" t="s">
        <v>306</v>
      </c>
      <c r="Y3877" s="21" t="s">
        <v>125</v>
      </c>
      <c r="Z3877" s="21" t="s">
        <v>348</v>
      </c>
      <c r="AA3877" s="21">
        <v>5</v>
      </c>
      <c r="AB3877" s="21">
        <v>0</v>
      </c>
      <c r="AC3877" s="21" t="s">
        <v>241</v>
      </c>
    </row>
    <row r="3878" spans="1:29" ht="13.2" x14ac:dyDescent="0.25">
      <c r="A3878" s="15" t="s">
        <v>15938</v>
      </c>
      <c r="B3878" s="15" t="s">
        <v>267</v>
      </c>
      <c r="C3878" s="16" t="s">
        <v>20065</v>
      </c>
      <c r="D3878" s="15" t="s">
        <v>77</v>
      </c>
      <c r="E3878" s="15" t="s">
        <v>78</v>
      </c>
      <c r="F3878" s="15">
        <v>5292</v>
      </c>
      <c r="G3878" s="15" t="s">
        <v>20070</v>
      </c>
      <c r="H3878" s="16">
        <v>31.345566000000002</v>
      </c>
      <c r="I3878" s="16">
        <v>-92.547563999999994</v>
      </c>
      <c r="J3878" s="17">
        <v>45473.670844907407</v>
      </c>
      <c r="K3878" s="18" t="s">
        <v>20217</v>
      </c>
      <c r="L3878" s="18">
        <v>45473.670844907407</v>
      </c>
      <c r="M3878" s="19" t="s">
        <v>20298</v>
      </c>
      <c r="N3878" s="15" t="s">
        <v>139</v>
      </c>
      <c r="O3878" s="15" t="s">
        <v>69</v>
      </c>
      <c r="P3878" s="20">
        <v>36</v>
      </c>
      <c r="Q3878" s="15" t="s">
        <v>154</v>
      </c>
      <c r="R3878" s="15" t="s">
        <v>50</v>
      </c>
      <c r="S3878" s="15" t="s">
        <v>2021</v>
      </c>
      <c r="T3878" s="15">
        <v>30</v>
      </c>
      <c r="U3878" s="15" t="s">
        <v>65</v>
      </c>
      <c r="V3878" s="15" t="s">
        <v>15939</v>
      </c>
      <c r="W3878" s="15" t="s">
        <v>142</v>
      </c>
      <c r="X3878" s="16" t="s">
        <v>213</v>
      </c>
      <c r="Y3878" s="15" t="s">
        <v>71</v>
      </c>
      <c r="Z3878" s="15" t="s">
        <v>71</v>
      </c>
      <c r="AA3878" s="15">
        <v>3</v>
      </c>
      <c r="AB3878" s="15">
        <v>0</v>
      </c>
      <c r="AC3878" s="15" t="s">
        <v>229</v>
      </c>
    </row>
    <row r="3879" spans="1:29" ht="13.2" x14ac:dyDescent="0.25">
      <c r="A3879" s="21" t="s">
        <v>15940</v>
      </c>
      <c r="B3879" s="21" t="s">
        <v>1358</v>
      </c>
      <c r="C3879" s="22" t="s">
        <v>364</v>
      </c>
      <c r="D3879" s="21" t="s">
        <v>191</v>
      </c>
      <c r="E3879" s="21" t="s">
        <v>149</v>
      </c>
      <c r="F3879" s="21">
        <v>7473</v>
      </c>
      <c r="G3879" s="21" t="s">
        <v>20075</v>
      </c>
      <c r="H3879" s="22">
        <v>44.146917000000002</v>
      </c>
      <c r="I3879" s="22">
        <v>-75.99821</v>
      </c>
      <c r="J3879" s="23" t="s">
        <v>20079</v>
      </c>
      <c r="K3879" s="24" t="s">
        <v>20079</v>
      </c>
      <c r="L3879" s="24" t="s">
        <v>20079</v>
      </c>
      <c r="M3879" s="25" t="s">
        <v>20207</v>
      </c>
      <c r="N3879" s="21" t="s">
        <v>182</v>
      </c>
      <c r="O3879" s="21" t="s">
        <v>64</v>
      </c>
      <c r="P3879" s="26">
        <v>41</v>
      </c>
      <c r="Q3879" s="21" t="s">
        <v>154</v>
      </c>
      <c r="R3879" s="21" t="s">
        <v>185</v>
      </c>
      <c r="S3879" s="21" t="s">
        <v>2002</v>
      </c>
      <c r="T3879" s="21">
        <v>39</v>
      </c>
      <c r="U3879" s="21" t="s">
        <v>333</v>
      </c>
      <c r="V3879" s="21" t="s">
        <v>15942</v>
      </c>
      <c r="W3879" s="21" t="s">
        <v>71</v>
      </c>
      <c r="X3879" s="22" t="s">
        <v>306</v>
      </c>
      <c r="Y3879" s="21" t="s">
        <v>109</v>
      </c>
      <c r="Z3879" s="21" t="s">
        <v>126</v>
      </c>
      <c r="AA3879" s="21">
        <v>3</v>
      </c>
      <c r="AB3879" s="21">
        <v>0</v>
      </c>
      <c r="AC3879" s="21" t="s">
        <v>229</v>
      </c>
    </row>
    <row r="3880" spans="1:29" ht="13.2" x14ac:dyDescent="0.25">
      <c r="A3880" s="15" t="s">
        <v>15944</v>
      </c>
      <c r="B3880" s="15" t="s">
        <v>631</v>
      </c>
      <c r="C3880" s="16" t="s">
        <v>20066</v>
      </c>
      <c r="D3880" s="15" t="s">
        <v>191</v>
      </c>
      <c r="E3880" s="15" t="s">
        <v>37</v>
      </c>
      <c r="F3880" s="15">
        <v>7603</v>
      </c>
      <c r="G3880" s="15" t="s">
        <v>20070</v>
      </c>
      <c r="H3880" s="16">
        <v>25.380483999999999</v>
      </c>
      <c r="I3880" s="16">
        <v>-99.658913999999996</v>
      </c>
      <c r="J3880" s="17">
        <v>43522</v>
      </c>
      <c r="K3880" s="18" t="s">
        <v>20180</v>
      </c>
      <c r="L3880" s="18">
        <v>43522</v>
      </c>
      <c r="M3880" s="19" t="s">
        <v>20285</v>
      </c>
      <c r="N3880" s="15" t="s">
        <v>134</v>
      </c>
      <c r="O3880" s="15" t="s">
        <v>157</v>
      </c>
      <c r="P3880" s="20">
        <v>32</v>
      </c>
      <c r="Q3880" s="15" t="s">
        <v>333</v>
      </c>
      <c r="R3880" s="15" t="s">
        <v>185</v>
      </c>
      <c r="S3880" s="15" t="s">
        <v>414</v>
      </c>
      <c r="T3880" s="15">
        <v>20</v>
      </c>
      <c r="U3880" s="15" t="s">
        <v>71</v>
      </c>
      <c r="V3880" s="15" t="s">
        <v>71</v>
      </c>
      <c r="W3880" s="15" t="s">
        <v>51</v>
      </c>
      <c r="X3880" s="16" t="s">
        <v>71</v>
      </c>
      <c r="Y3880" s="15" t="s">
        <v>71</v>
      </c>
      <c r="Z3880" s="15" t="s">
        <v>53</v>
      </c>
      <c r="AA3880" s="15">
        <v>0</v>
      </c>
      <c r="AB3880" s="15">
        <v>0</v>
      </c>
      <c r="AC3880" s="15" t="s">
        <v>241</v>
      </c>
    </row>
    <row r="3881" spans="1:29" ht="13.2" x14ac:dyDescent="0.25">
      <c r="A3881" s="21" t="s">
        <v>15947</v>
      </c>
      <c r="B3881" s="21" t="s">
        <v>515</v>
      </c>
      <c r="C3881" s="22" t="s">
        <v>129</v>
      </c>
      <c r="D3881" s="21" t="s">
        <v>163</v>
      </c>
      <c r="E3881" s="21" t="s">
        <v>37</v>
      </c>
      <c r="F3881" s="21">
        <v>5735</v>
      </c>
      <c r="G3881" s="21" t="s">
        <v>20077</v>
      </c>
      <c r="H3881" s="22">
        <v>31.522894000000001</v>
      </c>
      <c r="I3881" s="22">
        <v>-77.892982000000003</v>
      </c>
      <c r="J3881" s="23">
        <v>43595.80133101852</v>
      </c>
      <c r="K3881" s="24" t="s">
        <v>20204</v>
      </c>
      <c r="L3881" s="24">
        <v>43595.80133101852</v>
      </c>
      <c r="M3881" s="25" t="s">
        <v>20296</v>
      </c>
      <c r="N3881" s="21" t="s">
        <v>105</v>
      </c>
      <c r="O3881" s="21" t="s">
        <v>49</v>
      </c>
      <c r="P3881" s="26">
        <v>44</v>
      </c>
      <c r="Q3881" s="21" t="s">
        <v>333</v>
      </c>
      <c r="R3881" s="21" t="s">
        <v>66</v>
      </c>
      <c r="S3881" s="21" t="s">
        <v>15949</v>
      </c>
      <c r="T3881" s="21">
        <v>21</v>
      </c>
      <c r="U3881" s="21" t="s">
        <v>65</v>
      </c>
      <c r="V3881" s="21" t="s">
        <v>15950</v>
      </c>
      <c r="W3881" s="21" t="s">
        <v>123</v>
      </c>
      <c r="X3881" s="22" t="s">
        <v>306</v>
      </c>
      <c r="Y3881" s="21" t="s">
        <v>71</v>
      </c>
      <c r="Z3881" s="21" t="s">
        <v>53</v>
      </c>
      <c r="AA3881" s="21">
        <v>2</v>
      </c>
      <c r="AB3881" s="21">
        <v>2063.91</v>
      </c>
      <c r="AC3881" s="21" t="s">
        <v>229</v>
      </c>
    </row>
    <row r="3882" spans="1:29" ht="13.2" x14ac:dyDescent="0.25">
      <c r="A3882" s="15" t="s">
        <v>15952</v>
      </c>
      <c r="B3882" s="15" t="s">
        <v>500</v>
      </c>
      <c r="C3882" s="16" t="s">
        <v>364</v>
      </c>
      <c r="D3882" s="15" t="s">
        <v>163</v>
      </c>
      <c r="E3882" s="15" t="s">
        <v>409</v>
      </c>
      <c r="F3882" s="15">
        <v>699</v>
      </c>
      <c r="G3882" s="15" t="s">
        <v>20075</v>
      </c>
      <c r="H3882" s="16" t="s">
        <v>20079</v>
      </c>
      <c r="I3882" s="16">
        <v>-81.972956999999994</v>
      </c>
      <c r="J3882" s="17">
        <v>44371.245497685188</v>
      </c>
      <c r="K3882" s="18" t="s">
        <v>20182</v>
      </c>
      <c r="L3882" s="18">
        <v>44371.245497685188</v>
      </c>
      <c r="M3882" s="19" t="s">
        <v>20280</v>
      </c>
      <c r="N3882" s="15" t="s">
        <v>331</v>
      </c>
      <c r="O3882" s="15" t="s">
        <v>102</v>
      </c>
      <c r="P3882" s="20">
        <v>56</v>
      </c>
      <c r="Q3882" s="15" t="s">
        <v>333</v>
      </c>
      <c r="R3882" s="15" t="s">
        <v>236</v>
      </c>
      <c r="S3882" s="15" t="s">
        <v>4999</v>
      </c>
      <c r="T3882" s="15">
        <v>73</v>
      </c>
      <c r="U3882" s="15" t="s">
        <v>333</v>
      </c>
      <c r="V3882" s="15" t="s">
        <v>15954</v>
      </c>
      <c r="W3882" s="15" t="s">
        <v>123</v>
      </c>
      <c r="X3882" s="16" t="s">
        <v>306</v>
      </c>
      <c r="Y3882" s="15" t="s">
        <v>297</v>
      </c>
      <c r="Z3882" s="15" t="s">
        <v>564</v>
      </c>
      <c r="AA3882" s="15">
        <v>0</v>
      </c>
      <c r="AB3882" s="15" t="s">
        <v>15955</v>
      </c>
      <c r="AC3882" s="15" t="s">
        <v>241</v>
      </c>
    </row>
    <row r="3883" spans="1:29" ht="13.2" x14ac:dyDescent="0.25">
      <c r="A3883" s="21" t="s">
        <v>15957</v>
      </c>
      <c r="B3883" s="21" t="s">
        <v>1011</v>
      </c>
      <c r="C3883" s="22" t="s">
        <v>340</v>
      </c>
      <c r="D3883" s="21" t="s">
        <v>130</v>
      </c>
      <c r="E3883" s="21" t="s">
        <v>37</v>
      </c>
      <c r="F3883" s="21">
        <v>1744</v>
      </c>
      <c r="G3883" s="21" t="s">
        <v>20078</v>
      </c>
      <c r="H3883" s="22">
        <v>28.528248999999999</v>
      </c>
      <c r="I3883" s="22">
        <v>-79.127787999999995</v>
      </c>
      <c r="J3883" s="23">
        <v>45212.181377314817</v>
      </c>
      <c r="K3883" s="24" t="s">
        <v>20188</v>
      </c>
      <c r="L3883" s="24">
        <v>45212.181377314817</v>
      </c>
      <c r="M3883" s="25" t="s">
        <v>20313</v>
      </c>
      <c r="N3883" s="21" t="s">
        <v>48</v>
      </c>
      <c r="O3883" s="21" t="s">
        <v>137</v>
      </c>
      <c r="P3883" s="26">
        <v>67</v>
      </c>
      <c r="Q3883" s="21" t="s">
        <v>71</v>
      </c>
      <c r="R3883" s="21" t="s">
        <v>185</v>
      </c>
      <c r="S3883" s="21" t="s">
        <v>3929</v>
      </c>
      <c r="T3883" s="21">
        <v>10</v>
      </c>
      <c r="U3883" s="21" t="s">
        <v>71</v>
      </c>
      <c r="V3883" s="21" t="s">
        <v>15959</v>
      </c>
      <c r="W3883" s="21" t="s">
        <v>51</v>
      </c>
      <c r="X3883" s="22" t="s">
        <v>240</v>
      </c>
      <c r="Y3883" s="21" t="s">
        <v>125</v>
      </c>
      <c r="Z3883" s="21" t="s">
        <v>348</v>
      </c>
      <c r="AA3883" s="21">
        <v>5</v>
      </c>
      <c r="AB3883" s="21">
        <v>3557.13</v>
      </c>
      <c r="AC3883" s="21" t="s">
        <v>241</v>
      </c>
    </row>
    <row r="3884" spans="1:29" ht="13.2" x14ac:dyDescent="0.25">
      <c r="A3884" s="15" t="s">
        <v>15960</v>
      </c>
      <c r="B3884" s="15" t="s">
        <v>2335</v>
      </c>
      <c r="C3884" s="16" t="s">
        <v>364</v>
      </c>
      <c r="D3884" s="15" t="s">
        <v>98</v>
      </c>
      <c r="E3884" s="15" t="s">
        <v>37</v>
      </c>
      <c r="F3884" s="15">
        <v>4392</v>
      </c>
      <c r="G3884" s="15" t="s">
        <v>20078</v>
      </c>
      <c r="H3884" s="16">
        <v>33.59507</v>
      </c>
      <c r="I3884" s="16">
        <v>-99.608337000000006</v>
      </c>
      <c r="J3884" s="17">
        <v>45638.366782407407</v>
      </c>
      <c r="K3884" s="18" t="s">
        <v>20170</v>
      </c>
      <c r="L3884" s="18">
        <v>45638.366782407407</v>
      </c>
      <c r="M3884" s="19" t="s">
        <v>20227</v>
      </c>
      <c r="N3884" s="15" t="s">
        <v>156</v>
      </c>
      <c r="O3884" s="15" t="s">
        <v>475</v>
      </c>
      <c r="P3884" s="20">
        <v>36</v>
      </c>
      <c r="Q3884" s="15" t="s">
        <v>71</v>
      </c>
      <c r="R3884" s="15" t="s">
        <v>71</v>
      </c>
      <c r="S3884" s="15" t="s">
        <v>2073</v>
      </c>
      <c r="T3884" s="15">
        <v>21</v>
      </c>
      <c r="U3884" s="15" t="s">
        <v>71</v>
      </c>
      <c r="V3884" s="15" t="s">
        <v>15962</v>
      </c>
      <c r="W3884" s="15" t="s">
        <v>51</v>
      </c>
      <c r="X3884" s="16" t="s">
        <v>306</v>
      </c>
      <c r="Y3884" s="15" t="s">
        <v>71</v>
      </c>
      <c r="Z3884" s="15" t="s">
        <v>71</v>
      </c>
      <c r="AA3884" s="15">
        <v>1</v>
      </c>
      <c r="AB3884" s="15">
        <v>49164.39</v>
      </c>
      <c r="AC3884" s="15" t="s">
        <v>241</v>
      </c>
    </row>
    <row r="3885" spans="1:29" ht="13.2" x14ac:dyDescent="0.25">
      <c r="A3885" s="21" t="s">
        <v>15964</v>
      </c>
      <c r="B3885" s="21" t="s">
        <v>631</v>
      </c>
      <c r="C3885" s="22" t="s">
        <v>20066</v>
      </c>
      <c r="D3885" s="21" t="s">
        <v>36</v>
      </c>
      <c r="E3885" s="21" t="s">
        <v>114</v>
      </c>
      <c r="F3885" s="21">
        <v>978</v>
      </c>
      <c r="G3885" s="21" t="s">
        <v>20073</v>
      </c>
      <c r="H3885" s="22">
        <v>25.986905</v>
      </c>
      <c r="I3885" s="22">
        <v>-105.33464600000001</v>
      </c>
      <c r="J3885" s="23">
        <v>44327.069120370368</v>
      </c>
      <c r="K3885" s="24" t="s">
        <v>20220</v>
      </c>
      <c r="L3885" s="24">
        <v>44327.069120370368</v>
      </c>
      <c r="M3885" s="25" t="s">
        <v>20185</v>
      </c>
      <c r="N3885" s="21" t="s">
        <v>81</v>
      </c>
      <c r="O3885" s="21" t="s">
        <v>168</v>
      </c>
      <c r="P3885" s="26">
        <v>29</v>
      </c>
      <c r="Q3885" s="21" t="s">
        <v>71</v>
      </c>
      <c r="R3885" s="21" t="s">
        <v>185</v>
      </c>
      <c r="S3885" s="21" t="s">
        <v>3991</v>
      </c>
      <c r="T3885" s="21">
        <v>21</v>
      </c>
      <c r="U3885" s="21" t="s">
        <v>71</v>
      </c>
      <c r="V3885" s="21" t="s">
        <v>71</v>
      </c>
      <c r="W3885" s="21" t="s">
        <v>142</v>
      </c>
      <c r="X3885" s="22" t="s">
        <v>240</v>
      </c>
      <c r="Y3885" s="21" t="s">
        <v>214</v>
      </c>
      <c r="Z3885" s="21" t="s">
        <v>71</v>
      </c>
      <c r="AA3885" s="21">
        <v>3</v>
      </c>
      <c r="AB3885" s="21">
        <v>38654.959999999999</v>
      </c>
      <c r="AC3885" s="21" t="s">
        <v>229</v>
      </c>
    </row>
    <row r="3886" spans="1:29" ht="13.2" x14ac:dyDescent="0.25">
      <c r="A3886" s="15" t="s">
        <v>15967</v>
      </c>
      <c r="B3886" s="15" t="s">
        <v>848</v>
      </c>
      <c r="C3886" s="16" t="s">
        <v>544</v>
      </c>
      <c r="D3886" s="15" t="s">
        <v>163</v>
      </c>
      <c r="E3886" s="15" t="s">
        <v>114</v>
      </c>
      <c r="F3886" s="15">
        <v>7344</v>
      </c>
      <c r="G3886" s="15" t="s">
        <v>20074</v>
      </c>
      <c r="H3886" s="16">
        <v>47.797643000000001</v>
      </c>
      <c r="I3886" s="16">
        <v>-70.822967000000006</v>
      </c>
      <c r="J3886" s="17">
        <v>44551.120868055557</v>
      </c>
      <c r="K3886" s="18" t="s">
        <v>20186</v>
      </c>
      <c r="L3886" s="18">
        <v>44551.120868055557</v>
      </c>
      <c r="M3886" s="19" t="s">
        <v>20274</v>
      </c>
      <c r="N3886" s="15" t="s">
        <v>167</v>
      </c>
      <c r="O3886" s="15" t="s">
        <v>170</v>
      </c>
      <c r="P3886" s="20">
        <v>36</v>
      </c>
      <c r="Q3886" s="15" t="s">
        <v>71</v>
      </c>
      <c r="R3886" s="15" t="s">
        <v>71</v>
      </c>
      <c r="S3886" s="15" t="s">
        <v>1265</v>
      </c>
      <c r="T3886" s="15">
        <v>69</v>
      </c>
      <c r="U3886" s="15" t="s">
        <v>333</v>
      </c>
      <c r="V3886" s="15" t="s">
        <v>15969</v>
      </c>
      <c r="W3886" s="15" t="s">
        <v>51</v>
      </c>
      <c r="X3886" s="16" t="s">
        <v>306</v>
      </c>
      <c r="Y3886" s="15" t="s">
        <v>214</v>
      </c>
      <c r="Z3886" s="15" t="s">
        <v>348</v>
      </c>
      <c r="AA3886" s="15">
        <v>0</v>
      </c>
      <c r="AB3886" s="15">
        <v>34939.57</v>
      </c>
      <c r="AC3886" s="15" t="s">
        <v>241</v>
      </c>
    </row>
    <row r="3887" spans="1:29" ht="13.2" x14ac:dyDescent="0.25">
      <c r="A3887" s="21" t="s">
        <v>15971</v>
      </c>
      <c r="B3887" s="21" t="s">
        <v>1011</v>
      </c>
      <c r="C3887" s="22" t="s">
        <v>401</v>
      </c>
      <c r="D3887" s="21" t="s">
        <v>219</v>
      </c>
      <c r="E3887" s="21" t="s">
        <v>246</v>
      </c>
      <c r="F3887" s="21">
        <v>3597</v>
      </c>
      <c r="G3887" s="21" t="s">
        <v>20072</v>
      </c>
      <c r="H3887" s="22">
        <v>40.123978999999999</v>
      </c>
      <c r="I3887" s="22">
        <v>-80.143231</v>
      </c>
      <c r="J3887" s="23">
        <v>43744.870833333334</v>
      </c>
      <c r="K3887" s="24" t="s">
        <v>20178</v>
      </c>
      <c r="L3887" s="24">
        <v>43744.870833333334</v>
      </c>
      <c r="M3887" s="25" t="s">
        <v>20254</v>
      </c>
      <c r="N3887" s="21" t="s">
        <v>293</v>
      </c>
      <c r="O3887" s="21" t="s">
        <v>369</v>
      </c>
      <c r="P3887" s="26">
        <v>25</v>
      </c>
      <c r="Q3887" s="21" t="s">
        <v>333</v>
      </c>
      <c r="R3887" s="21" t="s">
        <v>185</v>
      </c>
      <c r="S3887" s="21" t="s">
        <v>8479</v>
      </c>
      <c r="T3887" s="21">
        <v>21</v>
      </c>
      <c r="U3887" s="21" t="s">
        <v>71</v>
      </c>
      <c r="V3887" s="21"/>
      <c r="W3887" s="21" t="s">
        <v>142</v>
      </c>
      <c r="X3887" s="22" t="s">
        <v>306</v>
      </c>
      <c r="Y3887" s="21" t="s">
        <v>125</v>
      </c>
      <c r="Z3887" s="21" t="s">
        <v>71</v>
      </c>
      <c r="AA3887" s="21">
        <v>1</v>
      </c>
      <c r="AB3887" s="21">
        <v>3953.66</v>
      </c>
      <c r="AC3887" s="21" t="s">
        <v>241</v>
      </c>
    </row>
    <row r="3888" spans="1:29" ht="13.2" x14ac:dyDescent="0.25">
      <c r="A3888" s="15" t="s">
        <v>15974</v>
      </c>
      <c r="B3888" s="15" t="s">
        <v>2335</v>
      </c>
      <c r="C3888" s="16" t="s">
        <v>364</v>
      </c>
      <c r="D3888" s="15" t="s">
        <v>36</v>
      </c>
      <c r="E3888" s="15" t="s">
        <v>37</v>
      </c>
      <c r="F3888" s="15">
        <v>6543</v>
      </c>
      <c r="G3888" s="15" t="s">
        <v>20077</v>
      </c>
      <c r="H3888" s="16">
        <v>28.235682000000001</v>
      </c>
      <c r="I3888" s="16">
        <v>-94.260855000000006</v>
      </c>
      <c r="J3888" s="17">
        <v>44766.119039351855</v>
      </c>
      <c r="K3888" s="18" t="s">
        <v>20186</v>
      </c>
      <c r="L3888" s="18">
        <v>44766.119039351855</v>
      </c>
      <c r="M3888" s="19" t="s">
        <v>20173</v>
      </c>
      <c r="N3888" s="15" t="s">
        <v>293</v>
      </c>
      <c r="O3888" s="15" t="s">
        <v>250</v>
      </c>
      <c r="P3888" s="20">
        <v>31</v>
      </c>
      <c r="Q3888" s="15" t="s">
        <v>333</v>
      </c>
      <c r="R3888" s="15" t="s">
        <v>65</v>
      </c>
      <c r="S3888" s="15" t="s">
        <v>2533</v>
      </c>
      <c r="T3888" s="15">
        <v>21</v>
      </c>
      <c r="U3888" s="15" t="s">
        <v>71</v>
      </c>
      <c r="V3888" s="15"/>
      <c r="W3888" s="15" t="s">
        <v>174</v>
      </c>
      <c r="X3888" s="16" t="s">
        <v>306</v>
      </c>
      <c r="Y3888" s="15" t="s">
        <v>125</v>
      </c>
      <c r="Z3888" s="15" t="s">
        <v>53</v>
      </c>
      <c r="AA3888" s="15">
        <v>2</v>
      </c>
      <c r="AB3888" s="15">
        <v>34834.11</v>
      </c>
      <c r="AC3888" s="15" t="s">
        <v>241</v>
      </c>
    </row>
    <row r="3889" spans="1:29" ht="13.2" x14ac:dyDescent="0.25">
      <c r="A3889" s="21" t="s">
        <v>15977</v>
      </c>
      <c r="B3889" s="21" t="s">
        <v>530</v>
      </c>
      <c r="C3889" s="22" t="s">
        <v>364</v>
      </c>
      <c r="D3889" s="21" t="s">
        <v>201</v>
      </c>
      <c r="E3889" s="21" t="s">
        <v>246</v>
      </c>
      <c r="F3889" s="21">
        <v>105</v>
      </c>
      <c r="G3889" s="21" t="s">
        <v>20074</v>
      </c>
      <c r="H3889" s="22">
        <v>33.424764000000003</v>
      </c>
      <c r="I3889" s="22">
        <v>-95.203671</v>
      </c>
      <c r="J3889" s="23">
        <v>45396.211562500001</v>
      </c>
      <c r="K3889" s="24" t="s">
        <v>20182</v>
      </c>
      <c r="L3889" s="24">
        <v>45396.211562500001</v>
      </c>
      <c r="M3889" s="25" t="s">
        <v>20328</v>
      </c>
      <c r="N3889" s="21" t="s">
        <v>153</v>
      </c>
      <c r="O3889" s="21" t="s">
        <v>346</v>
      </c>
      <c r="P3889" s="26">
        <v>28</v>
      </c>
      <c r="Q3889" s="21" t="s">
        <v>333</v>
      </c>
      <c r="R3889" s="21" t="s">
        <v>185</v>
      </c>
      <c r="S3889" s="21" t="s">
        <v>9804</v>
      </c>
      <c r="T3889" s="21">
        <v>27</v>
      </c>
      <c r="U3889" s="21" t="s">
        <v>333</v>
      </c>
      <c r="V3889" s="21" t="s">
        <v>15979</v>
      </c>
      <c r="W3889" s="21" t="s">
        <v>174</v>
      </c>
      <c r="X3889" s="22" t="s">
        <v>240</v>
      </c>
      <c r="Y3889" s="21" t="s">
        <v>297</v>
      </c>
      <c r="Z3889" s="21" t="s">
        <v>71</v>
      </c>
      <c r="AA3889" s="21">
        <v>0</v>
      </c>
      <c r="AB3889" s="21">
        <v>31345.599999999999</v>
      </c>
      <c r="AC3889" s="21" t="s">
        <v>241</v>
      </c>
    </row>
    <row r="3890" spans="1:29" ht="13.2" x14ac:dyDescent="0.25">
      <c r="A3890" s="15" t="s">
        <v>15980</v>
      </c>
      <c r="B3890" s="15" t="s">
        <v>1069</v>
      </c>
      <c r="C3890" s="16" t="s">
        <v>20068</v>
      </c>
      <c r="D3890" s="15" t="s">
        <v>201</v>
      </c>
      <c r="E3890" s="15" t="s">
        <v>131</v>
      </c>
      <c r="F3890" s="15">
        <v>914</v>
      </c>
      <c r="G3890" s="15" t="s">
        <v>20077</v>
      </c>
      <c r="H3890" s="16" t="s">
        <v>20079</v>
      </c>
      <c r="I3890" s="16">
        <v>-99.253335000000007</v>
      </c>
      <c r="J3890" s="17">
        <v>44539.706157407411</v>
      </c>
      <c r="K3890" s="18" t="s">
        <v>20217</v>
      </c>
      <c r="L3890" s="18">
        <v>44539.706157407411</v>
      </c>
      <c r="M3890" s="19" t="s">
        <v>20330</v>
      </c>
      <c r="N3890" s="15" t="s">
        <v>474</v>
      </c>
      <c r="O3890" s="15" t="s">
        <v>283</v>
      </c>
      <c r="P3890" s="20">
        <v>17</v>
      </c>
      <c r="Q3890" s="15" t="s">
        <v>71</v>
      </c>
      <c r="R3890" s="15" t="s">
        <v>185</v>
      </c>
      <c r="S3890" s="15" t="s">
        <v>1398</v>
      </c>
      <c r="T3890" s="15">
        <v>70</v>
      </c>
      <c r="U3890" s="15" t="s">
        <v>50</v>
      </c>
      <c r="V3890" s="15" t="s">
        <v>15981</v>
      </c>
      <c r="W3890" s="15" t="s">
        <v>123</v>
      </c>
      <c r="X3890" s="16" t="s">
        <v>306</v>
      </c>
      <c r="Y3890" s="15" t="s">
        <v>214</v>
      </c>
      <c r="Z3890" s="15" t="s">
        <v>53</v>
      </c>
      <c r="AA3890" s="15">
        <v>5</v>
      </c>
      <c r="AB3890" s="15" t="s">
        <v>15982</v>
      </c>
      <c r="AC3890" s="15" t="s">
        <v>241</v>
      </c>
    </row>
    <row r="3891" spans="1:29" ht="13.2" x14ac:dyDescent="0.25">
      <c r="A3891" s="21" t="s">
        <v>15983</v>
      </c>
      <c r="B3891" s="21" t="s">
        <v>1358</v>
      </c>
      <c r="C3891" s="22" t="s">
        <v>20067</v>
      </c>
      <c r="D3891" s="21" t="s">
        <v>98</v>
      </c>
      <c r="E3891" s="21" t="s">
        <v>409</v>
      </c>
      <c r="F3891" s="21">
        <v>5790</v>
      </c>
      <c r="G3891" s="21" t="s">
        <v>20075</v>
      </c>
      <c r="H3891" s="22">
        <v>27.975798999999999</v>
      </c>
      <c r="I3891" s="22">
        <v>-96.437327999999994</v>
      </c>
      <c r="J3891" s="23">
        <v>45568.446134259262</v>
      </c>
      <c r="K3891" s="24" t="s">
        <v>20221</v>
      </c>
      <c r="L3891" s="24">
        <v>45568.446134259262</v>
      </c>
      <c r="M3891" s="25" t="s">
        <v>20284</v>
      </c>
      <c r="N3891" s="21" t="s">
        <v>249</v>
      </c>
      <c r="O3891" s="21" t="s">
        <v>304</v>
      </c>
      <c r="P3891" s="26">
        <v>36</v>
      </c>
      <c r="Q3891" s="21" t="s">
        <v>154</v>
      </c>
      <c r="R3891" s="21" t="s">
        <v>185</v>
      </c>
      <c r="S3891" s="21" t="s">
        <v>3874</v>
      </c>
      <c r="T3891" s="21">
        <v>70</v>
      </c>
      <c r="U3891" s="21" t="s">
        <v>65</v>
      </c>
      <c r="V3891" s="21"/>
      <c r="W3891" s="21" t="s">
        <v>71</v>
      </c>
      <c r="X3891" s="22" t="s">
        <v>240</v>
      </c>
      <c r="Y3891" s="21" t="s">
        <v>214</v>
      </c>
      <c r="Z3891" s="21" t="s">
        <v>348</v>
      </c>
      <c r="AA3891" s="21">
        <v>5</v>
      </c>
      <c r="AB3891" s="21">
        <v>31686.2</v>
      </c>
      <c r="AC3891" s="21" t="s">
        <v>241</v>
      </c>
    </row>
    <row r="3892" spans="1:29" ht="13.2" x14ac:dyDescent="0.25">
      <c r="A3892" s="15" t="s">
        <v>15986</v>
      </c>
      <c r="B3892" s="15" t="s">
        <v>267</v>
      </c>
      <c r="C3892" s="16" t="s">
        <v>340</v>
      </c>
      <c r="D3892" s="15" t="s">
        <v>98</v>
      </c>
      <c r="E3892" s="15" t="s">
        <v>202</v>
      </c>
      <c r="F3892" s="15">
        <v>130</v>
      </c>
      <c r="G3892" s="15" t="s">
        <v>20074</v>
      </c>
      <c r="H3892" s="16">
        <v>25.054472000000001</v>
      </c>
      <c r="I3892" s="16">
        <v>-121.30888</v>
      </c>
      <c r="J3892" s="17">
        <v>44340.528275462966</v>
      </c>
      <c r="K3892" s="18" t="s">
        <v>20211</v>
      </c>
      <c r="L3892" s="18">
        <v>44340.528275462966</v>
      </c>
      <c r="M3892" s="19" t="s">
        <v>20225</v>
      </c>
      <c r="N3892" s="15" t="s">
        <v>156</v>
      </c>
      <c r="O3892" s="15" t="s">
        <v>205</v>
      </c>
      <c r="P3892" s="20">
        <v>43</v>
      </c>
      <c r="Q3892" s="15" t="s">
        <v>154</v>
      </c>
      <c r="R3892" s="15" t="s">
        <v>65</v>
      </c>
      <c r="S3892" s="15" t="s">
        <v>8685</v>
      </c>
      <c r="T3892" s="15">
        <v>31</v>
      </c>
      <c r="U3892" s="15" t="s">
        <v>71</v>
      </c>
      <c r="V3892" s="15" t="s">
        <v>15988</v>
      </c>
      <c r="W3892" s="15" t="s">
        <v>51</v>
      </c>
      <c r="X3892" s="16" t="s">
        <v>306</v>
      </c>
      <c r="Y3892" s="15" t="s">
        <v>52</v>
      </c>
      <c r="Z3892" s="15" t="s">
        <v>53</v>
      </c>
      <c r="AA3892" s="15">
        <v>5</v>
      </c>
      <c r="AB3892" s="15">
        <v>4468.93</v>
      </c>
      <c r="AC3892" s="15" t="s">
        <v>229</v>
      </c>
    </row>
    <row r="3893" spans="1:29" ht="13.2" x14ac:dyDescent="0.25">
      <c r="A3893" s="21" t="s">
        <v>15989</v>
      </c>
      <c r="B3893" s="21" t="s">
        <v>631</v>
      </c>
      <c r="C3893" s="22" t="s">
        <v>20066</v>
      </c>
      <c r="D3893" s="21" t="s">
        <v>219</v>
      </c>
      <c r="E3893" s="21" t="s">
        <v>37</v>
      </c>
      <c r="F3893" s="21">
        <v>8308</v>
      </c>
      <c r="G3893" s="21" t="s">
        <v>20075</v>
      </c>
      <c r="H3893" s="22" t="s">
        <v>20079</v>
      </c>
      <c r="I3893" s="22">
        <v>-120.55102100000001</v>
      </c>
      <c r="J3893" s="23">
        <v>43787.238796296297</v>
      </c>
      <c r="K3893" s="24" t="s">
        <v>20182</v>
      </c>
      <c r="L3893" s="24">
        <v>43787.238796296297</v>
      </c>
      <c r="M3893" s="25" t="s">
        <v>20266</v>
      </c>
      <c r="N3893" s="21" t="s">
        <v>68</v>
      </c>
      <c r="O3893" s="21" t="s">
        <v>304</v>
      </c>
      <c r="P3893" s="26">
        <v>40</v>
      </c>
      <c r="Q3893" s="21" t="s">
        <v>333</v>
      </c>
      <c r="R3893" s="21" t="s">
        <v>236</v>
      </c>
      <c r="S3893" s="21" t="s">
        <v>9644</v>
      </c>
      <c r="T3893" s="21">
        <v>68</v>
      </c>
      <c r="U3893" s="21" t="s">
        <v>333</v>
      </c>
      <c r="V3893" s="21" t="s">
        <v>15993</v>
      </c>
      <c r="W3893" s="21" t="s">
        <v>71</v>
      </c>
      <c r="X3893" s="22" t="s">
        <v>240</v>
      </c>
      <c r="Y3893" s="21" t="s">
        <v>125</v>
      </c>
      <c r="Z3893" s="21" t="s">
        <v>53</v>
      </c>
      <c r="AA3893" s="21">
        <v>0</v>
      </c>
      <c r="AB3893" s="21">
        <v>18806.77</v>
      </c>
      <c r="AC3893" s="21" t="s">
        <v>229</v>
      </c>
    </row>
    <row r="3894" spans="1:29" ht="13.2" x14ac:dyDescent="0.25">
      <c r="A3894" s="15" t="s">
        <v>15995</v>
      </c>
      <c r="B3894" s="15" t="s">
        <v>848</v>
      </c>
      <c r="C3894" s="16" t="s">
        <v>364</v>
      </c>
      <c r="D3894" s="15" t="s">
        <v>77</v>
      </c>
      <c r="E3894" s="15" t="s">
        <v>58</v>
      </c>
      <c r="F3894" s="15">
        <v>6203</v>
      </c>
      <c r="G3894" s="15" t="s">
        <v>20077</v>
      </c>
      <c r="H3894" s="16">
        <v>45.922393999999997</v>
      </c>
      <c r="I3894" s="16">
        <v>-75.809483999999998</v>
      </c>
      <c r="J3894" s="17">
        <v>45251.075983796298</v>
      </c>
      <c r="K3894" s="18" t="s">
        <v>20220</v>
      </c>
      <c r="L3894" s="18">
        <v>45251.075983796298</v>
      </c>
      <c r="M3894" s="19" t="s">
        <v>20210</v>
      </c>
      <c r="N3894" s="15" t="s">
        <v>474</v>
      </c>
      <c r="O3894" s="15" t="s">
        <v>170</v>
      </c>
      <c r="P3894" s="20">
        <v>16</v>
      </c>
      <c r="Q3894" s="15" t="s">
        <v>154</v>
      </c>
      <c r="R3894" s="15" t="s">
        <v>185</v>
      </c>
      <c r="S3894" s="15"/>
      <c r="T3894" s="15">
        <v>21</v>
      </c>
      <c r="U3894" s="15" t="s">
        <v>71</v>
      </c>
      <c r="V3894" s="15"/>
      <c r="W3894" s="15" t="s">
        <v>142</v>
      </c>
      <c r="X3894" s="16" t="s">
        <v>306</v>
      </c>
      <c r="Y3894" s="15" t="s">
        <v>109</v>
      </c>
      <c r="Z3894" s="15" t="s">
        <v>564</v>
      </c>
      <c r="AA3894" s="15">
        <v>0</v>
      </c>
      <c r="AB3894" s="15">
        <v>32447.119999999999</v>
      </c>
      <c r="AC3894" s="15" t="s">
        <v>229</v>
      </c>
    </row>
    <row r="3895" spans="1:29" ht="13.2" x14ac:dyDescent="0.25">
      <c r="A3895" s="21" t="s">
        <v>15998</v>
      </c>
      <c r="B3895" s="21" t="s">
        <v>2335</v>
      </c>
      <c r="C3895" s="22" t="s">
        <v>364</v>
      </c>
      <c r="D3895" s="21" t="s">
        <v>36</v>
      </c>
      <c r="E3895" s="21" t="s">
        <v>78</v>
      </c>
      <c r="F3895" s="21">
        <v>2874</v>
      </c>
      <c r="G3895" s="21" t="s">
        <v>20076</v>
      </c>
      <c r="H3895" s="22">
        <v>31.108924999999999</v>
      </c>
      <c r="I3895" s="22">
        <v>-119.277569</v>
      </c>
      <c r="J3895" s="23">
        <v>44156.838993055557</v>
      </c>
      <c r="K3895" s="24" t="s">
        <v>20178</v>
      </c>
      <c r="L3895" s="24">
        <v>44156.838993055557</v>
      </c>
      <c r="M3895" s="25" t="s">
        <v>20209</v>
      </c>
      <c r="N3895" s="21" t="s">
        <v>44</v>
      </c>
      <c r="O3895" s="21" t="s">
        <v>304</v>
      </c>
      <c r="P3895" s="26">
        <v>74</v>
      </c>
      <c r="Q3895" s="21" t="s">
        <v>333</v>
      </c>
      <c r="R3895" s="21" t="s">
        <v>82</v>
      </c>
      <c r="S3895" s="21" t="s">
        <v>9151</v>
      </c>
      <c r="T3895" s="21">
        <v>21</v>
      </c>
      <c r="U3895" s="21" t="s">
        <v>333</v>
      </c>
      <c r="V3895" s="21" t="s">
        <v>16000</v>
      </c>
      <c r="W3895" s="21" t="s">
        <v>71</v>
      </c>
      <c r="X3895" s="22" t="s">
        <v>71</v>
      </c>
      <c r="Y3895" s="21" t="s">
        <v>71</v>
      </c>
      <c r="Z3895" s="21" t="s">
        <v>564</v>
      </c>
      <c r="AA3895" s="21">
        <v>0</v>
      </c>
      <c r="AB3895" s="21">
        <v>43012.9</v>
      </c>
      <c r="AC3895" s="21" t="s">
        <v>241</v>
      </c>
    </row>
    <row r="3896" spans="1:29" ht="13.2" x14ac:dyDescent="0.25">
      <c r="A3896" s="15" t="s">
        <v>16002</v>
      </c>
      <c r="B3896" s="15" t="s">
        <v>1011</v>
      </c>
      <c r="C3896" s="16" t="s">
        <v>544</v>
      </c>
      <c r="D3896" s="15" t="s">
        <v>130</v>
      </c>
      <c r="E3896" s="15" t="s">
        <v>37</v>
      </c>
      <c r="F3896" s="15">
        <v>2809</v>
      </c>
      <c r="G3896" s="15" t="s">
        <v>20075</v>
      </c>
      <c r="H3896" s="16">
        <v>27.907359</v>
      </c>
      <c r="I3896" s="16">
        <v>-83.159985000000006</v>
      </c>
      <c r="J3896" s="17">
        <v>45089.536944444444</v>
      </c>
      <c r="K3896" s="18" t="s">
        <v>20211</v>
      </c>
      <c r="L3896" s="18">
        <v>45089.536944444444</v>
      </c>
      <c r="M3896" s="19" t="s">
        <v>20242</v>
      </c>
      <c r="N3896" s="15" t="s">
        <v>156</v>
      </c>
      <c r="O3896" s="15" t="s">
        <v>283</v>
      </c>
      <c r="P3896" s="20">
        <v>36</v>
      </c>
      <c r="Q3896" s="15" t="s">
        <v>71</v>
      </c>
      <c r="R3896" s="15" t="s">
        <v>71</v>
      </c>
      <c r="S3896" s="15" t="s">
        <v>2657</v>
      </c>
      <c r="T3896" s="15">
        <v>86</v>
      </c>
      <c r="U3896" s="15" t="s">
        <v>333</v>
      </c>
      <c r="V3896" s="15" t="s">
        <v>16004</v>
      </c>
      <c r="W3896" s="15" t="s">
        <v>51</v>
      </c>
      <c r="X3896" s="16" t="s">
        <v>108</v>
      </c>
      <c r="Y3896" s="15" t="s">
        <v>71</v>
      </c>
      <c r="Z3896" s="15" t="s">
        <v>71</v>
      </c>
      <c r="AA3896" s="15">
        <v>1</v>
      </c>
      <c r="AB3896" s="15">
        <v>34981.949999999997</v>
      </c>
      <c r="AC3896" s="15" t="s">
        <v>241</v>
      </c>
    </row>
    <row r="3897" spans="1:29" ht="13.2" x14ac:dyDescent="0.25">
      <c r="A3897" s="21" t="s">
        <v>16006</v>
      </c>
      <c r="B3897" s="21" t="s">
        <v>1358</v>
      </c>
      <c r="C3897" s="22" t="s">
        <v>364</v>
      </c>
      <c r="D3897" s="21" t="s">
        <v>191</v>
      </c>
      <c r="E3897" s="21" t="s">
        <v>114</v>
      </c>
      <c r="F3897" s="21">
        <v>3357</v>
      </c>
      <c r="G3897" s="21" t="s">
        <v>20071</v>
      </c>
      <c r="H3897" s="22">
        <v>45.500165000000003</v>
      </c>
      <c r="I3897" s="22">
        <v>-92.538498000000004</v>
      </c>
      <c r="J3897" s="23">
        <v>43131.621828703705</v>
      </c>
      <c r="K3897" s="24" t="s">
        <v>20184</v>
      </c>
      <c r="L3897" s="24">
        <v>43131.621828703705</v>
      </c>
      <c r="M3897" s="25" t="s">
        <v>20332</v>
      </c>
      <c r="N3897" s="21" t="s">
        <v>172</v>
      </c>
      <c r="O3897" s="21" t="s">
        <v>137</v>
      </c>
      <c r="P3897" s="26">
        <v>54</v>
      </c>
      <c r="Q3897" s="21" t="s">
        <v>50</v>
      </c>
      <c r="R3897" s="21" t="s">
        <v>71</v>
      </c>
      <c r="S3897" s="21" t="s">
        <v>1157</v>
      </c>
      <c r="T3897" s="21">
        <v>40</v>
      </c>
      <c r="U3897" s="21" t="s">
        <v>65</v>
      </c>
      <c r="V3897" s="21" t="s">
        <v>16008</v>
      </c>
      <c r="W3897" s="21" t="s">
        <v>142</v>
      </c>
      <c r="X3897" s="22" t="s">
        <v>213</v>
      </c>
      <c r="Y3897" s="21" t="s">
        <v>214</v>
      </c>
      <c r="Z3897" s="21" t="s">
        <v>53</v>
      </c>
      <c r="AA3897" s="21">
        <v>1</v>
      </c>
      <c r="AB3897" s="21" t="s">
        <v>20195</v>
      </c>
      <c r="AC3897" s="21" t="s">
        <v>229</v>
      </c>
    </row>
    <row r="3898" spans="1:29" ht="13.2" x14ac:dyDescent="0.25">
      <c r="A3898" s="15" t="s">
        <v>16010</v>
      </c>
      <c r="B3898" s="15" t="s">
        <v>694</v>
      </c>
      <c r="C3898" s="16" t="s">
        <v>364</v>
      </c>
      <c r="D3898" s="15" t="s">
        <v>163</v>
      </c>
      <c r="E3898" s="15" t="s">
        <v>131</v>
      </c>
      <c r="F3898" s="15">
        <v>7253</v>
      </c>
      <c r="G3898" s="15" t="s">
        <v>20071</v>
      </c>
      <c r="H3898" s="16">
        <v>30.124808999999999</v>
      </c>
      <c r="I3898" s="16">
        <v>-114.90273000000001</v>
      </c>
      <c r="J3898" s="17">
        <v>43972.463773148149</v>
      </c>
      <c r="K3898" s="18" t="s">
        <v>20174</v>
      </c>
      <c r="L3898" s="18">
        <v>43972.463773148149</v>
      </c>
      <c r="M3898" s="19" t="s">
        <v>20276</v>
      </c>
      <c r="N3898" s="15" t="s">
        <v>48</v>
      </c>
      <c r="O3898" s="15" t="s">
        <v>157</v>
      </c>
      <c r="P3898" s="20">
        <v>49</v>
      </c>
      <c r="Q3898" s="15" t="s">
        <v>333</v>
      </c>
      <c r="R3898" s="15" t="s">
        <v>185</v>
      </c>
      <c r="S3898" s="15" t="s">
        <v>1825</v>
      </c>
      <c r="T3898" s="15">
        <v>52</v>
      </c>
      <c r="U3898" s="15" t="s">
        <v>154</v>
      </c>
      <c r="V3898" s="15" t="s">
        <v>16012</v>
      </c>
      <c r="W3898" s="15" t="s">
        <v>123</v>
      </c>
      <c r="X3898" s="16" t="s">
        <v>306</v>
      </c>
      <c r="Y3898" s="15" t="s">
        <v>71</v>
      </c>
      <c r="Z3898" s="15" t="s">
        <v>53</v>
      </c>
      <c r="AA3898" s="15">
        <v>4</v>
      </c>
      <c r="AB3898" s="15">
        <v>26320.46</v>
      </c>
      <c r="AC3898" s="15" t="s">
        <v>241</v>
      </c>
    </row>
    <row r="3899" spans="1:29" ht="13.2" x14ac:dyDescent="0.25">
      <c r="A3899" s="21" t="s">
        <v>16014</v>
      </c>
      <c r="B3899" s="21" t="s">
        <v>515</v>
      </c>
      <c r="C3899" s="22" t="s">
        <v>20066</v>
      </c>
      <c r="D3899" s="21" t="s">
        <v>163</v>
      </c>
      <c r="E3899" s="21" t="s">
        <v>114</v>
      </c>
      <c r="F3899" s="21" t="s">
        <v>20385</v>
      </c>
      <c r="G3899" s="21" t="s">
        <v>20071</v>
      </c>
      <c r="H3899" s="22">
        <v>47.607999</v>
      </c>
      <c r="I3899" s="22">
        <v>90.417100000000005</v>
      </c>
      <c r="J3899" s="23">
        <v>44709.1562962963</v>
      </c>
      <c r="K3899" s="24" t="s">
        <v>20198</v>
      </c>
      <c r="L3899" s="24">
        <v>44709.1562962963</v>
      </c>
      <c r="M3899" s="25" t="s">
        <v>20191</v>
      </c>
      <c r="N3899" s="21" t="s">
        <v>211</v>
      </c>
      <c r="O3899" s="21" t="s">
        <v>356</v>
      </c>
      <c r="P3899" s="26">
        <v>35</v>
      </c>
      <c r="Q3899" s="21" t="s">
        <v>333</v>
      </c>
      <c r="R3899" s="21" t="s">
        <v>71</v>
      </c>
      <c r="S3899" s="21" t="s">
        <v>8895</v>
      </c>
      <c r="T3899" s="21">
        <v>81</v>
      </c>
      <c r="U3899" s="21" t="s">
        <v>50</v>
      </c>
      <c r="V3899" s="21" t="s">
        <v>16016</v>
      </c>
      <c r="W3899" s="21" t="s">
        <v>255</v>
      </c>
      <c r="X3899" s="22" t="s">
        <v>240</v>
      </c>
      <c r="Y3899" s="21" t="s">
        <v>125</v>
      </c>
      <c r="Z3899" s="21" t="s">
        <v>126</v>
      </c>
      <c r="AA3899" s="21">
        <v>1</v>
      </c>
      <c r="AB3899" s="21">
        <v>13249.41</v>
      </c>
      <c r="AC3899" s="21" t="s">
        <v>241</v>
      </c>
    </row>
    <row r="3900" spans="1:29" ht="13.2" x14ac:dyDescent="0.25">
      <c r="A3900" s="15" t="s">
        <v>16018</v>
      </c>
      <c r="B3900" s="15" t="s">
        <v>848</v>
      </c>
      <c r="C3900" s="16" t="s">
        <v>113</v>
      </c>
      <c r="D3900" s="15" t="s">
        <v>130</v>
      </c>
      <c r="E3900" s="15" t="s">
        <v>58</v>
      </c>
      <c r="F3900" s="15">
        <v>8913</v>
      </c>
      <c r="G3900" s="15" t="s">
        <v>20078</v>
      </c>
      <c r="H3900" s="16">
        <v>47.245522999999999</v>
      </c>
      <c r="I3900" s="16">
        <v>-84.608058</v>
      </c>
      <c r="J3900" s="17">
        <v>44448.103726851848</v>
      </c>
      <c r="K3900" s="18" t="s">
        <v>20186</v>
      </c>
      <c r="L3900" s="18">
        <v>44448.103726851848</v>
      </c>
      <c r="M3900" s="19" t="s">
        <v>20252</v>
      </c>
      <c r="N3900" s="15" t="s">
        <v>343</v>
      </c>
      <c r="O3900" s="15" t="s">
        <v>106</v>
      </c>
      <c r="P3900" s="20">
        <v>28</v>
      </c>
      <c r="Q3900" s="15" t="s">
        <v>333</v>
      </c>
      <c r="R3900" s="15" t="s">
        <v>65</v>
      </c>
      <c r="S3900" s="15" t="s">
        <v>1886</v>
      </c>
      <c r="T3900" s="15">
        <v>78</v>
      </c>
      <c r="U3900" s="15" t="s">
        <v>65</v>
      </c>
      <c r="V3900" s="15" t="s">
        <v>16020</v>
      </c>
      <c r="W3900" s="15" t="s">
        <v>71</v>
      </c>
      <c r="X3900" s="16" t="s">
        <v>240</v>
      </c>
      <c r="Y3900" s="15" t="s">
        <v>125</v>
      </c>
      <c r="Z3900" s="15" t="s">
        <v>53</v>
      </c>
      <c r="AA3900" s="15">
        <v>3</v>
      </c>
      <c r="AB3900" s="15">
        <v>18095.240000000002</v>
      </c>
      <c r="AC3900" s="15" t="s">
        <v>241</v>
      </c>
    </row>
    <row r="3901" spans="1:29" ht="13.2" x14ac:dyDescent="0.25">
      <c r="A3901" s="21" t="s">
        <v>16022</v>
      </c>
      <c r="B3901" s="21" t="s">
        <v>1011</v>
      </c>
      <c r="C3901" s="22" t="s">
        <v>129</v>
      </c>
      <c r="D3901" s="21" t="s">
        <v>36</v>
      </c>
      <c r="E3901" s="21" t="s">
        <v>58</v>
      </c>
      <c r="F3901" s="21">
        <v>8060</v>
      </c>
      <c r="G3901" s="21" t="s">
        <v>20075</v>
      </c>
      <c r="H3901" s="22">
        <v>34.311866000000002</v>
      </c>
      <c r="I3901" s="22">
        <v>-102.749252</v>
      </c>
      <c r="J3901" s="23">
        <v>45013.121493055558</v>
      </c>
      <c r="K3901" s="24" t="s">
        <v>20186</v>
      </c>
      <c r="L3901" s="24">
        <v>45013.121493055558</v>
      </c>
      <c r="M3901" s="25" t="s">
        <v>20261</v>
      </c>
      <c r="N3901" s="21" t="s">
        <v>434</v>
      </c>
      <c r="O3901" s="21" t="s">
        <v>346</v>
      </c>
      <c r="P3901" s="26">
        <v>36</v>
      </c>
      <c r="Q3901" s="21" t="s">
        <v>71</v>
      </c>
      <c r="R3901" s="21" t="s">
        <v>71</v>
      </c>
      <c r="S3901" s="21" t="s">
        <v>10487</v>
      </c>
      <c r="T3901" s="21">
        <v>84</v>
      </c>
      <c r="U3901" s="21" t="s">
        <v>333</v>
      </c>
      <c r="V3901" s="21" t="s">
        <v>16024</v>
      </c>
      <c r="W3901" s="21" t="s">
        <v>51</v>
      </c>
      <c r="X3901" s="22" t="s">
        <v>240</v>
      </c>
      <c r="Y3901" s="21" t="s">
        <v>52</v>
      </c>
      <c r="Z3901" s="21" t="s">
        <v>126</v>
      </c>
      <c r="AA3901" s="21">
        <v>5</v>
      </c>
      <c r="AB3901" s="21">
        <v>1666.09</v>
      </c>
      <c r="AC3901" s="21" t="s">
        <v>241</v>
      </c>
    </row>
    <row r="3902" spans="1:29" ht="13.2" x14ac:dyDescent="0.25">
      <c r="A3902" s="15" t="s">
        <v>16026</v>
      </c>
      <c r="B3902" s="15" t="s">
        <v>1358</v>
      </c>
      <c r="C3902" s="16" t="s">
        <v>544</v>
      </c>
      <c r="D3902" s="15" t="s">
        <v>163</v>
      </c>
      <c r="E3902" s="15" t="s">
        <v>114</v>
      </c>
      <c r="F3902" s="15">
        <v>7889</v>
      </c>
      <c r="G3902" s="15" t="s">
        <v>20070</v>
      </c>
      <c r="H3902" s="16">
        <v>47.698030000000003</v>
      </c>
      <c r="I3902" s="16">
        <v>-102.62318500000001</v>
      </c>
      <c r="J3902" s="17">
        <v>44794.083124999997</v>
      </c>
      <c r="K3902" s="18" t="s">
        <v>20220</v>
      </c>
      <c r="L3902" s="18">
        <v>44794.083124999997</v>
      </c>
      <c r="M3902" s="19" t="s">
        <v>20346</v>
      </c>
      <c r="N3902" s="15" t="s">
        <v>139</v>
      </c>
      <c r="O3902" s="15" t="s">
        <v>346</v>
      </c>
      <c r="P3902" s="20">
        <v>55</v>
      </c>
      <c r="Q3902" s="15" t="s">
        <v>154</v>
      </c>
      <c r="R3902" s="15" t="s">
        <v>82</v>
      </c>
      <c r="S3902" s="15" t="s">
        <v>3021</v>
      </c>
      <c r="T3902" s="15">
        <v>12</v>
      </c>
      <c r="U3902" s="15" t="s">
        <v>333</v>
      </c>
      <c r="V3902" s="15" t="s">
        <v>16028</v>
      </c>
      <c r="W3902" s="15" t="s">
        <v>123</v>
      </c>
      <c r="X3902" s="16" t="s">
        <v>240</v>
      </c>
      <c r="Y3902" s="15" t="s">
        <v>297</v>
      </c>
      <c r="Z3902" s="15" t="s">
        <v>564</v>
      </c>
      <c r="AA3902" s="15">
        <v>4</v>
      </c>
      <c r="AB3902" s="15" t="s">
        <v>20195</v>
      </c>
      <c r="AC3902" s="15" t="s">
        <v>241</v>
      </c>
    </row>
    <row r="3903" spans="1:29" ht="13.2" x14ac:dyDescent="0.25">
      <c r="A3903" s="21" t="s">
        <v>16030</v>
      </c>
      <c r="B3903" s="21" t="s">
        <v>953</v>
      </c>
      <c r="C3903" s="22" t="s">
        <v>364</v>
      </c>
      <c r="D3903" s="21" t="s">
        <v>163</v>
      </c>
      <c r="E3903" s="21" t="s">
        <v>202</v>
      </c>
      <c r="F3903" s="21">
        <v>7251</v>
      </c>
      <c r="G3903" s="21" t="s">
        <v>20076</v>
      </c>
      <c r="H3903" s="22">
        <v>36.496304000000002</v>
      </c>
      <c r="I3903" s="22">
        <v>-82.356825999999998</v>
      </c>
      <c r="J3903" s="23">
        <v>45358.004548611112</v>
      </c>
      <c r="K3903" s="24" t="s">
        <v>20180</v>
      </c>
      <c r="L3903" s="24">
        <v>45358.004548611112</v>
      </c>
      <c r="M3903" s="25" t="s">
        <v>20291</v>
      </c>
      <c r="N3903" s="21" t="s">
        <v>101</v>
      </c>
      <c r="O3903" s="21" t="s">
        <v>117</v>
      </c>
      <c r="P3903" s="26">
        <v>40</v>
      </c>
      <c r="Q3903" s="21" t="s">
        <v>154</v>
      </c>
      <c r="R3903" s="21" t="s">
        <v>185</v>
      </c>
      <c r="S3903" s="21" t="s">
        <v>8191</v>
      </c>
      <c r="T3903" s="21">
        <v>13</v>
      </c>
      <c r="U3903" s="21" t="s">
        <v>154</v>
      </c>
      <c r="V3903" s="21"/>
      <c r="W3903" s="21" t="s">
        <v>51</v>
      </c>
      <c r="X3903" s="22" t="s">
        <v>108</v>
      </c>
      <c r="Y3903" s="21" t="s">
        <v>297</v>
      </c>
      <c r="Z3903" s="21" t="s">
        <v>126</v>
      </c>
      <c r="AA3903" s="21">
        <v>3</v>
      </c>
      <c r="AB3903" s="21">
        <v>23553.59</v>
      </c>
      <c r="AC3903" s="21" t="s">
        <v>241</v>
      </c>
    </row>
    <row r="3904" spans="1:29" ht="13.2" x14ac:dyDescent="0.25">
      <c r="A3904" s="15" t="s">
        <v>16033</v>
      </c>
      <c r="B3904" s="15" t="s">
        <v>267</v>
      </c>
      <c r="C3904" s="16" t="s">
        <v>113</v>
      </c>
      <c r="D3904" s="15" t="s">
        <v>130</v>
      </c>
      <c r="E3904" s="15" t="s">
        <v>202</v>
      </c>
      <c r="F3904" s="15">
        <v>1926</v>
      </c>
      <c r="G3904" s="15" t="s">
        <v>20072</v>
      </c>
      <c r="H3904" s="16">
        <v>47.466203999999998</v>
      </c>
      <c r="I3904" s="16">
        <v>-89.816111000000006</v>
      </c>
      <c r="J3904" s="17">
        <v>45465</v>
      </c>
      <c r="K3904" s="18" t="s">
        <v>20180</v>
      </c>
      <c r="L3904" s="18">
        <v>45465</v>
      </c>
      <c r="M3904" s="19" t="s">
        <v>20271</v>
      </c>
      <c r="N3904" s="15" t="s">
        <v>44</v>
      </c>
      <c r="O3904" s="15" t="s">
        <v>41</v>
      </c>
      <c r="P3904" s="20">
        <v>18</v>
      </c>
      <c r="Q3904" s="15" t="s">
        <v>333</v>
      </c>
      <c r="R3904" s="15" t="s">
        <v>66</v>
      </c>
      <c r="S3904" s="15" t="s">
        <v>2223</v>
      </c>
      <c r="T3904" s="15">
        <v>70</v>
      </c>
      <c r="U3904" s="15" t="s">
        <v>333</v>
      </c>
      <c r="V3904" s="15" t="s">
        <v>16035</v>
      </c>
      <c r="W3904" s="15" t="s">
        <v>255</v>
      </c>
      <c r="X3904" s="16" t="s">
        <v>71</v>
      </c>
      <c r="Y3904" s="15" t="s">
        <v>125</v>
      </c>
      <c r="Z3904" s="15" t="s">
        <v>71</v>
      </c>
      <c r="AA3904" s="15">
        <v>0</v>
      </c>
      <c r="AB3904" s="15">
        <v>21733.58</v>
      </c>
      <c r="AC3904" s="15" t="s">
        <v>241</v>
      </c>
    </row>
    <row r="3905" spans="1:29" ht="13.2" x14ac:dyDescent="0.25">
      <c r="A3905" s="21" t="s">
        <v>16037</v>
      </c>
      <c r="B3905" s="21" t="s">
        <v>2335</v>
      </c>
      <c r="C3905" s="22" t="s">
        <v>340</v>
      </c>
      <c r="D3905" s="21" t="s">
        <v>98</v>
      </c>
      <c r="E3905" s="21" t="s">
        <v>409</v>
      </c>
      <c r="F3905" s="21">
        <v>7927</v>
      </c>
      <c r="G3905" s="21" t="s">
        <v>20071</v>
      </c>
      <c r="H3905" s="22">
        <v>26.105125000000001</v>
      </c>
      <c r="I3905" s="22">
        <v>-117.153031</v>
      </c>
      <c r="J3905" s="23">
        <v>44059.801921296297</v>
      </c>
      <c r="K3905" s="24" t="s">
        <v>20204</v>
      </c>
      <c r="L3905" s="24">
        <v>44059.801921296297</v>
      </c>
      <c r="M3905" s="25" t="s">
        <v>20241</v>
      </c>
      <c r="N3905" s="21" t="s">
        <v>105</v>
      </c>
      <c r="O3905" s="21" t="s">
        <v>85</v>
      </c>
      <c r="P3905" s="26">
        <v>40</v>
      </c>
      <c r="Q3905" s="21" t="s">
        <v>71</v>
      </c>
      <c r="R3905" s="21" t="s">
        <v>82</v>
      </c>
      <c r="S3905" s="21" t="s">
        <v>4150</v>
      </c>
      <c r="T3905" s="21">
        <v>52</v>
      </c>
      <c r="U3905" s="21" t="s">
        <v>154</v>
      </c>
      <c r="V3905" s="21" t="s">
        <v>16039</v>
      </c>
      <c r="W3905" s="21" t="s">
        <v>174</v>
      </c>
      <c r="X3905" s="22" t="s">
        <v>108</v>
      </c>
      <c r="Y3905" s="21" t="s">
        <v>109</v>
      </c>
      <c r="Z3905" s="21" t="s">
        <v>53</v>
      </c>
      <c r="AA3905" s="21">
        <v>3</v>
      </c>
      <c r="AB3905" s="21">
        <v>29317.91</v>
      </c>
      <c r="AC3905" s="21" t="s">
        <v>229</v>
      </c>
    </row>
    <row r="3906" spans="1:29" ht="13.2" x14ac:dyDescent="0.25">
      <c r="A3906" s="15" t="s">
        <v>16041</v>
      </c>
      <c r="B3906" s="15" t="s">
        <v>309</v>
      </c>
      <c r="C3906" s="16" t="s">
        <v>113</v>
      </c>
      <c r="D3906" s="15" t="s">
        <v>219</v>
      </c>
      <c r="E3906" s="15" t="s">
        <v>164</v>
      </c>
      <c r="F3906" s="15">
        <v>6322</v>
      </c>
      <c r="G3906" s="15" t="s">
        <v>20070</v>
      </c>
      <c r="H3906" s="16">
        <v>40.778554999999997</v>
      </c>
      <c r="I3906" s="16">
        <v>-117.487852</v>
      </c>
      <c r="J3906" s="17">
        <v>43666.890497685185</v>
      </c>
      <c r="K3906" s="18" t="s">
        <v>20214</v>
      </c>
      <c r="L3906" s="18">
        <v>43666.890497685185</v>
      </c>
      <c r="M3906" s="19" t="s">
        <v>20341</v>
      </c>
      <c r="N3906" s="15" t="s">
        <v>136</v>
      </c>
      <c r="O3906" s="15" t="s">
        <v>250</v>
      </c>
      <c r="P3906" s="20">
        <v>70</v>
      </c>
      <c r="Q3906" s="15" t="s">
        <v>65</v>
      </c>
      <c r="R3906" s="15" t="s">
        <v>66</v>
      </c>
      <c r="S3906" s="15" t="s">
        <v>4505</v>
      </c>
      <c r="T3906" s="15">
        <v>15</v>
      </c>
      <c r="U3906" s="15" t="s">
        <v>154</v>
      </c>
      <c r="V3906" s="15" t="s">
        <v>16043</v>
      </c>
      <c r="W3906" s="15" t="s">
        <v>51</v>
      </c>
      <c r="X3906" s="16" t="s">
        <v>213</v>
      </c>
      <c r="Y3906" s="15" t="s">
        <v>125</v>
      </c>
      <c r="Z3906" s="15" t="s">
        <v>53</v>
      </c>
      <c r="AA3906" s="15">
        <v>0</v>
      </c>
      <c r="AB3906" s="15">
        <v>31978.34</v>
      </c>
      <c r="AC3906" s="15" t="s">
        <v>241</v>
      </c>
    </row>
    <row r="3907" spans="1:29" ht="13.2" x14ac:dyDescent="0.25">
      <c r="A3907" s="21" t="s">
        <v>16045</v>
      </c>
      <c r="B3907" s="21" t="s">
        <v>848</v>
      </c>
      <c r="C3907" s="22" t="s">
        <v>544</v>
      </c>
      <c r="D3907" s="21" t="s">
        <v>201</v>
      </c>
      <c r="E3907" s="21" t="s">
        <v>246</v>
      </c>
      <c r="F3907" s="21">
        <v>1258</v>
      </c>
      <c r="G3907" s="21" t="s">
        <v>20072</v>
      </c>
      <c r="H3907" s="22">
        <v>39.181353000000001</v>
      </c>
      <c r="I3907" s="22">
        <v>-113.78071199999999</v>
      </c>
      <c r="J3907" s="23">
        <v>43595.901423611111</v>
      </c>
      <c r="K3907" s="24" t="s">
        <v>20214</v>
      </c>
      <c r="L3907" s="24">
        <v>43595.901423611111</v>
      </c>
      <c r="M3907" s="25" t="s">
        <v>20268</v>
      </c>
      <c r="N3907" s="21" t="s">
        <v>136</v>
      </c>
      <c r="O3907" s="21" t="s">
        <v>250</v>
      </c>
      <c r="P3907" s="26">
        <v>32</v>
      </c>
      <c r="Q3907" s="21" t="s">
        <v>154</v>
      </c>
      <c r="R3907" s="21" t="s">
        <v>71</v>
      </c>
      <c r="S3907" s="21" t="s">
        <v>2928</v>
      </c>
      <c r="T3907" s="21">
        <v>31</v>
      </c>
      <c r="U3907" s="21" t="s">
        <v>71</v>
      </c>
      <c r="V3907" s="21"/>
      <c r="W3907" s="21" t="s">
        <v>123</v>
      </c>
      <c r="X3907" s="22" t="s">
        <v>240</v>
      </c>
      <c r="Y3907" s="21" t="s">
        <v>125</v>
      </c>
      <c r="Z3907" s="21" t="s">
        <v>564</v>
      </c>
      <c r="AA3907" s="21">
        <v>5</v>
      </c>
      <c r="AB3907" s="21">
        <v>2071.3000000000002</v>
      </c>
      <c r="AC3907" s="21" t="s">
        <v>229</v>
      </c>
    </row>
    <row r="3908" spans="1:29" ht="13.2" x14ac:dyDescent="0.25">
      <c r="A3908" s="15" t="s">
        <v>16048</v>
      </c>
      <c r="B3908" s="15" t="s">
        <v>1859</v>
      </c>
      <c r="C3908" s="16" t="s">
        <v>544</v>
      </c>
      <c r="D3908" s="15" t="s">
        <v>201</v>
      </c>
      <c r="E3908" s="15" t="s">
        <v>131</v>
      </c>
      <c r="F3908" s="15">
        <v>2429</v>
      </c>
      <c r="G3908" s="15" t="s">
        <v>20073</v>
      </c>
      <c r="H3908" s="16" t="s">
        <v>20079</v>
      </c>
      <c r="I3908" s="16">
        <v>-113.555133</v>
      </c>
      <c r="J3908" s="17">
        <v>45012.390821759262</v>
      </c>
      <c r="K3908" s="18" t="s">
        <v>20196</v>
      </c>
      <c r="L3908" s="18">
        <v>45012.390821759262</v>
      </c>
      <c r="M3908" s="19" t="s">
        <v>20228</v>
      </c>
      <c r="N3908" s="15" t="s">
        <v>222</v>
      </c>
      <c r="O3908" s="15" t="s">
        <v>49</v>
      </c>
      <c r="P3908" s="20">
        <v>47</v>
      </c>
      <c r="Q3908" s="15" t="s">
        <v>333</v>
      </c>
      <c r="R3908" s="15" t="s">
        <v>66</v>
      </c>
      <c r="S3908" s="15" t="s">
        <v>4411</v>
      </c>
      <c r="T3908" s="15">
        <v>28</v>
      </c>
      <c r="U3908" s="15" t="s">
        <v>333</v>
      </c>
      <c r="V3908" s="15"/>
      <c r="W3908" s="15" t="s">
        <v>142</v>
      </c>
      <c r="X3908" s="16" t="s">
        <v>71</v>
      </c>
      <c r="Y3908" s="15" t="s">
        <v>125</v>
      </c>
      <c r="Z3908" s="15" t="s">
        <v>71</v>
      </c>
      <c r="AA3908" s="15">
        <v>0</v>
      </c>
      <c r="AB3908" s="15">
        <v>11588.63</v>
      </c>
      <c r="AC3908" s="15" t="s">
        <v>241</v>
      </c>
    </row>
    <row r="3909" spans="1:29" ht="13.2" x14ac:dyDescent="0.25">
      <c r="A3909" s="21" t="s">
        <v>16052</v>
      </c>
      <c r="B3909" s="21" t="s">
        <v>1340</v>
      </c>
      <c r="C3909" s="22" t="s">
        <v>364</v>
      </c>
      <c r="D3909" s="21" t="s">
        <v>191</v>
      </c>
      <c r="E3909" s="21" t="s">
        <v>37</v>
      </c>
      <c r="F3909" s="21">
        <v>6275</v>
      </c>
      <c r="G3909" s="21" t="s">
        <v>20071</v>
      </c>
      <c r="H3909" s="22">
        <v>38.108710000000002</v>
      </c>
      <c r="I3909" s="22">
        <v>58.536999999999999</v>
      </c>
      <c r="J3909" s="23">
        <v>45481.523599537039</v>
      </c>
      <c r="K3909" s="24" t="s">
        <v>20211</v>
      </c>
      <c r="L3909" s="24">
        <v>45481.523599537039</v>
      </c>
      <c r="M3909" s="25" t="s">
        <v>20328</v>
      </c>
      <c r="N3909" s="21" t="s">
        <v>84</v>
      </c>
      <c r="O3909" s="21" t="s">
        <v>263</v>
      </c>
      <c r="P3909" s="26">
        <v>18</v>
      </c>
      <c r="Q3909" s="21" t="s">
        <v>154</v>
      </c>
      <c r="R3909" s="21" t="s">
        <v>82</v>
      </c>
      <c r="S3909" s="21" t="s">
        <v>8868</v>
      </c>
      <c r="T3909" s="21">
        <v>12</v>
      </c>
      <c r="U3909" s="21" t="s">
        <v>50</v>
      </c>
      <c r="V3909" s="21" t="s">
        <v>16054</v>
      </c>
      <c r="W3909" s="21" t="s">
        <v>255</v>
      </c>
      <c r="X3909" s="22" t="s">
        <v>71</v>
      </c>
      <c r="Y3909" s="21" t="s">
        <v>214</v>
      </c>
      <c r="Z3909" s="21" t="s">
        <v>564</v>
      </c>
      <c r="AA3909" s="21">
        <v>0</v>
      </c>
      <c r="AB3909" s="21" t="s">
        <v>20195</v>
      </c>
      <c r="AC3909" s="21" t="s">
        <v>241</v>
      </c>
    </row>
    <row r="3910" spans="1:29" ht="13.2" x14ac:dyDescent="0.25">
      <c r="A3910" s="15" t="s">
        <v>16055</v>
      </c>
      <c r="B3910" s="15" t="s">
        <v>551</v>
      </c>
      <c r="C3910" s="16" t="s">
        <v>20068</v>
      </c>
      <c r="D3910" s="15" t="s">
        <v>191</v>
      </c>
      <c r="E3910" s="15" t="s">
        <v>164</v>
      </c>
      <c r="F3910" s="15">
        <v>9087</v>
      </c>
      <c r="G3910" s="15" t="s">
        <v>20073</v>
      </c>
      <c r="H3910" s="16">
        <v>30.215655999999999</v>
      </c>
      <c r="I3910" s="16" t="s">
        <v>20079</v>
      </c>
      <c r="J3910" s="17">
        <v>45302.377199074072</v>
      </c>
      <c r="K3910" s="18" t="s">
        <v>20196</v>
      </c>
      <c r="L3910" s="18">
        <v>45302.377199074072</v>
      </c>
      <c r="M3910" s="19" t="s">
        <v>20295</v>
      </c>
      <c r="N3910" s="15" t="s">
        <v>211</v>
      </c>
      <c r="O3910" s="15" t="s">
        <v>41</v>
      </c>
      <c r="P3910" s="20">
        <v>29</v>
      </c>
      <c r="Q3910" s="15" t="s">
        <v>333</v>
      </c>
      <c r="R3910" s="15" t="s">
        <v>66</v>
      </c>
      <c r="S3910" s="15" t="s">
        <v>9239</v>
      </c>
      <c r="T3910" s="15">
        <v>32</v>
      </c>
      <c r="U3910" s="15" t="s">
        <v>333</v>
      </c>
      <c r="V3910" s="15">
        <v>5146777109</v>
      </c>
      <c r="W3910" s="15" t="s">
        <v>71</v>
      </c>
      <c r="X3910" s="16" t="s">
        <v>306</v>
      </c>
      <c r="Y3910" s="15" t="s">
        <v>214</v>
      </c>
      <c r="Z3910" s="15" t="s">
        <v>348</v>
      </c>
      <c r="AA3910" s="15">
        <v>1</v>
      </c>
      <c r="AB3910" s="15">
        <v>22774.23</v>
      </c>
      <c r="AC3910" s="15" t="s">
        <v>241</v>
      </c>
    </row>
    <row r="3911" spans="1:29" ht="13.2" x14ac:dyDescent="0.25">
      <c r="A3911" s="21" t="s">
        <v>16058</v>
      </c>
      <c r="B3911" s="21" t="s">
        <v>631</v>
      </c>
      <c r="C3911" s="22" t="s">
        <v>401</v>
      </c>
      <c r="D3911" s="21" t="s">
        <v>36</v>
      </c>
      <c r="E3911" s="21" t="s">
        <v>114</v>
      </c>
      <c r="F3911" s="21">
        <v>9383</v>
      </c>
      <c r="G3911" s="21" t="s">
        <v>20077</v>
      </c>
      <c r="H3911" s="22">
        <v>33.027918999999997</v>
      </c>
      <c r="I3911" s="22">
        <v>-87.345429999999993</v>
      </c>
      <c r="J3911" s="23">
        <v>44723.648275462961</v>
      </c>
      <c r="K3911" s="24" t="s">
        <v>20176</v>
      </c>
      <c r="L3911" s="24">
        <v>44723.648275462961</v>
      </c>
      <c r="M3911" s="25" t="s">
        <v>20304</v>
      </c>
      <c r="N3911" s="21" t="s">
        <v>249</v>
      </c>
      <c r="O3911" s="21" t="s">
        <v>369</v>
      </c>
      <c r="P3911" s="26">
        <v>62</v>
      </c>
      <c r="Q3911" s="21" t="s">
        <v>154</v>
      </c>
      <c r="R3911" s="21" t="s">
        <v>66</v>
      </c>
      <c r="S3911" s="21" t="s">
        <v>9881</v>
      </c>
      <c r="T3911" s="21">
        <v>35</v>
      </c>
      <c r="U3911" s="21" t="s">
        <v>154</v>
      </c>
      <c r="V3911" s="21" t="s">
        <v>16060</v>
      </c>
      <c r="W3911" s="21" t="s">
        <v>123</v>
      </c>
      <c r="X3911" s="22" t="s">
        <v>213</v>
      </c>
      <c r="Y3911" s="21" t="s">
        <v>125</v>
      </c>
      <c r="Z3911" s="21" t="s">
        <v>71</v>
      </c>
      <c r="AA3911" s="21">
        <v>5</v>
      </c>
      <c r="AB3911" s="21">
        <v>25052.76</v>
      </c>
      <c r="AC3911" s="21" t="s">
        <v>229</v>
      </c>
    </row>
    <row r="3912" spans="1:29" ht="13.2" x14ac:dyDescent="0.25">
      <c r="A3912" s="15" t="s">
        <v>16062</v>
      </c>
      <c r="B3912" s="15" t="s">
        <v>2335</v>
      </c>
      <c r="C3912" s="16" t="s">
        <v>364</v>
      </c>
      <c r="D3912" s="15" t="s">
        <v>219</v>
      </c>
      <c r="E3912" s="15" t="s">
        <v>164</v>
      </c>
      <c r="F3912" s="15">
        <v>6761</v>
      </c>
      <c r="G3912" s="15" t="s">
        <v>20077</v>
      </c>
      <c r="H3912" s="16">
        <v>31.019017000000002</v>
      </c>
      <c r="I3912" s="16">
        <v>-79.863840999999994</v>
      </c>
      <c r="J3912" s="17">
        <v>44312.441631944443</v>
      </c>
      <c r="K3912" s="18" t="s">
        <v>20221</v>
      </c>
      <c r="L3912" s="18">
        <v>44312.441631944443</v>
      </c>
      <c r="M3912" s="19" t="s">
        <v>20319</v>
      </c>
      <c r="N3912" s="15" t="s">
        <v>322</v>
      </c>
      <c r="O3912" s="15" t="s">
        <v>82</v>
      </c>
      <c r="P3912" s="20">
        <v>58</v>
      </c>
      <c r="Q3912" s="15" t="s">
        <v>71</v>
      </c>
      <c r="R3912" s="15" t="s">
        <v>66</v>
      </c>
      <c r="S3912" s="15" t="s">
        <v>9038</v>
      </c>
      <c r="T3912" s="15">
        <v>21</v>
      </c>
      <c r="U3912" s="15" t="s">
        <v>154</v>
      </c>
      <c r="V3912" s="15" t="s">
        <v>16064</v>
      </c>
      <c r="W3912" s="15" t="s">
        <v>142</v>
      </c>
      <c r="X3912" s="16" t="s">
        <v>108</v>
      </c>
      <c r="Y3912" s="15" t="s">
        <v>71</v>
      </c>
      <c r="Z3912" s="15" t="s">
        <v>348</v>
      </c>
      <c r="AA3912" s="15">
        <v>4</v>
      </c>
      <c r="AB3912" s="15">
        <v>13114.55</v>
      </c>
      <c r="AC3912" s="15" t="s">
        <v>241</v>
      </c>
    </row>
    <row r="3913" spans="1:29" ht="13.2" x14ac:dyDescent="0.25">
      <c r="A3913" s="21" t="s">
        <v>16065</v>
      </c>
      <c r="B3913" s="21" t="s">
        <v>515</v>
      </c>
      <c r="C3913" s="22" t="s">
        <v>20065</v>
      </c>
      <c r="D3913" s="21" t="s">
        <v>219</v>
      </c>
      <c r="E3913" s="21" t="s">
        <v>131</v>
      </c>
      <c r="F3913" s="21">
        <v>8420</v>
      </c>
      <c r="G3913" s="21" t="s">
        <v>20073</v>
      </c>
      <c r="H3913" s="22">
        <v>41.964168999999998</v>
      </c>
      <c r="I3913" s="22">
        <v>-87.403698000000006</v>
      </c>
      <c r="J3913" s="23">
        <v>43879.207245370373</v>
      </c>
      <c r="K3913" s="24" t="s">
        <v>20188</v>
      </c>
      <c r="L3913" s="24">
        <v>43879.207245370373</v>
      </c>
      <c r="M3913" s="25" t="s">
        <v>20269</v>
      </c>
      <c r="N3913" s="21" t="s">
        <v>285</v>
      </c>
      <c r="O3913" s="21" t="s">
        <v>140</v>
      </c>
      <c r="P3913" s="26">
        <v>15</v>
      </c>
      <c r="Q3913" s="21" t="s">
        <v>50</v>
      </c>
      <c r="R3913" s="21" t="s">
        <v>71</v>
      </c>
      <c r="S3913" s="21" t="s">
        <v>7520</v>
      </c>
      <c r="T3913" s="21">
        <v>21</v>
      </c>
      <c r="U3913" s="21" t="s">
        <v>154</v>
      </c>
      <c r="V3913" s="21" t="s">
        <v>71</v>
      </c>
      <c r="W3913" s="21" t="s">
        <v>123</v>
      </c>
      <c r="X3913" s="22" t="s">
        <v>306</v>
      </c>
      <c r="Y3913" s="21" t="s">
        <v>52</v>
      </c>
      <c r="Z3913" s="21" t="s">
        <v>71</v>
      </c>
      <c r="AA3913" s="21">
        <v>1</v>
      </c>
      <c r="AB3913" s="21">
        <v>21123.89</v>
      </c>
      <c r="AC3913" s="21" t="s">
        <v>241</v>
      </c>
    </row>
    <row r="3914" spans="1:29" ht="13.2" x14ac:dyDescent="0.25">
      <c r="A3914" s="15" t="s">
        <v>16068</v>
      </c>
      <c r="B3914" s="15" t="s">
        <v>631</v>
      </c>
      <c r="C3914" s="16" t="s">
        <v>544</v>
      </c>
      <c r="D3914" s="15" t="s">
        <v>98</v>
      </c>
      <c r="E3914" s="15" t="s">
        <v>114</v>
      </c>
      <c r="F3914" s="15">
        <v>2935</v>
      </c>
      <c r="G3914" s="15" t="s">
        <v>20076</v>
      </c>
      <c r="H3914" s="16">
        <v>33.896445</v>
      </c>
      <c r="I3914" s="16">
        <v>-113.15844</v>
      </c>
      <c r="J3914" s="17">
        <v>43332.532407407409</v>
      </c>
      <c r="K3914" s="18" t="s">
        <v>20211</v>
      </c>
      <c r="L3914" s="18">
        <v>43332.532407407409</v>
      </c>
      <c r="M3914" s="19" t="s">
        <v>20250</v>
      </c>
      <c r="N3914" s="15" t="s">
        <v>48</v>
      </c>
      <c r="O3914" s="15" t="s">
        <v>69</v>
      </c>
      <c r="P3914" s="20">
        <v>70</v>
      </c>
      <c r="Q3914" s="15" t="s">
        <v>333</v>
      </c>
      <c r="R3914" s="15" t="s">
        <v>65</v>
      </c>
      <c r="S3914" s="15" t="s">
        <v>5141</v>
      </c>
      <c r="T3914" s="15">
        <v>47</v>
      </c>
      <c r="U3914" s="15" t="s">
        <v>50</v>
      </c>
      <c r="V3914" s="15" t="s">
        <v>16070</v>
      </c>
      <c r="W3914" s="15" t="s">
        <v>123</v>
      </c>
      <c r="X3914" s="16" t="s">
        <v>71</v>
      </c>
      <c r="Y3914" s="15" t="s">
        <v>125</v>
      </c>
      <c r="Z3914" s="15" t="s">
        <v>564</v>
      </c>
      <c r="AA3914" s="15">
        <v>2</v>
      </c>
      <c r="AB3914" s="15">
        <v>0</v>
      </c>
      <c r="AC3914" s="15" t="s">
        <v>241</v>
      </c>
    </row>
    <row r="3915" spans="1:29" ht="13.2" x14ac:dyDescent="0.25">
      <c r="A3915" s="21" t="s">
        <v>16072</v>
      </c>
      <c r="B3915" s="21" t="s">
        <v>530</v>
      </c>
      <c r="C3915" s="22" t="s">
        <v>340</v>
      </c>
      <c r="D3915" s="21" t="s">
        <v>201</v>
      </c>
      <c r="E3915" s="21" t="s">
        <v>114</v>
      </c>
      <c r="F3915" s="21">
        <v>6178</v>
      </c>
      <c r="G3915" s="21" t="s">
        <v>20071</v>
      </c>
      <c r="H3915" s="22">
        <v>26.732264000000001</v>
      </c>
      <c r="I3915" s="22">
        <v>-101.220778</v>
      </c>
      <c r="J3915" s="23">
        <v>43144.876851851855</v>
      </c>
      <c r="K3915" s="24" t="s">
        <v>20214</v>
      </c>
      <c r="L3915" s="24">
        <v>43144.876851851855</v>
      </c>
      <c r="M3915" s="25" t="s">
        <v>20256</v>
      </c>
      <c r="N3915" s="21" t="s">
        <v>43</v>
      </c>
      <c r="O3915" s="21" t="s">
        <v>106</v>
      </c>
      <c r="P3915" s="26">
        <v>16</v>
      </c>
      <c r="Q3915" s="21" t="s">
        <v>154</v>
      </c>
      <c r="R3915" s="21" t="s">
        <v>82</v>
      </c>
      <c r="S3915" s="21" t="s">
        <v>3519</v>
      </c>
      <c r="T3915" s="21">
        <v>89</v>
      </c>
      <c r="U3915" s="21" t="s">
        <v>71</v>
      </c>
      <c r="V3915" s="21" t="s">
        <v>16074</v>
      </c>
      <c r="W3915" s="21" t="s">
        <v>51</v>
      </c>
      <c r="X3915" s="22" t="s">
        <v>240</v>
      </c>
      <c r="Y3915" s="21" t="s">
        <v>71</v>
      </c>
      <c r="Z3915" s="21" t="s">
        <v>126</v>
      </c>
      <c r="AA3915" s="21">
        <v>0</v>
      </c>
      <c r="AB3915" s="21">
        <v>25617.07</v>
      </c>
      <c r="AC3915" s="21" t="s">
        <v>241</v>
      </c>
    </row>
    <row r="3916" spans="1:29" ht="13.2" x14ac:dyDescent="0.25">
      <c r="A3916" s="15" t="s">
        <v>16076</v>
      </c>
      <c r="B3916" s="15" t="s">
        <v>631</v>
      </c>
      <c r="C3916" s="16" t="s">
        <v>544</v>
      </c>
      <c r="D3916" s="15" t="s">
        <v>77</v>
      </c>
      <c r="E3916" s="15" t="s">
        <v>114</v>
      </c>
      <c r="F3916" s="15">
        <v>4256</v>
      </c>
      <c r="G3916" s="15" t="s">
        <v>20070</v>
      </c>
      <c r="H3916" s="16">
        <v>41.931029000000002</v>
      </c>
      <c r="I3916" s="16">
        <v>-78.153406000000004</v>
      </c>
      <c r="J3916" s="17">
        <v>43252.491261574076</v>
      </c>
      <c r="K3916" s="18" t="s">
        <v>20174</v>
      </c>
      <c r="L3916" s="18">
        <v>43252.491261574076</v>
      </c>
      <c r="M3916" s="19" t="s">
        <v>20295</v>
      </c>
      <c r="N3916" s="15" t="s">
        <v>211</v>
      </c>
      <c r="O3916" s="15" t="s">
        <v>369</v>
      </c>
      <c r="P3916" s="20">
        <v>36</v>
      </c>
      <c r="Q3916" s="15" t="s">
        <v>71</v>
      </c>
      <c r="R3916" s="15" t="s">
        <v>71</v>
      </c>
      <c r="S3916" s="15" t="s">
        <v>16078</v>
      </c>
      <c r="T3916" s="15">
        <v>21</v>
      </c>
      <c r="U3916" s="15" t="s">
        <v>65</v>
      </c>
      <c r="V3916" s="15" t="s">
        <v>16079</v>
      </c>
      <c r="W3916" s="15" t="s">
        <v>71</v>
      </c>
      <c r="X3916" s="16" t="s">
        <v>108</v>
      </c>
      <c r="Y3916" s="15" t="s">
        <v>125</v>
      </c>
      <c r="Z3916" s="15" t="s">
        <v>126</v>
      </c>
      <c r="AA3916" s="15">
        <v>0</v>
      </c>
      <c r="AB3916" s="15">
        <v>11658.76</v>
      </c>
      <c r="AC3916" s="15" t="s">
        <v>241</v>
      </c>
    </row>
    <row r="3917" spans="1:29" ht="13.2" x14ac:dyDescent="0.25">
      <c r="A3917" s="21" t="s">
        <v>16081</v>
      </c>
      <c r="B3917" s="21" t="s">
        <v>530</v>
      </c>
      <c r="C3917" s="22" t="s">
        <v>20066</v>
      </c>
      <c r="D3917" s="21" t="s">
        <v>163</v>
      </c>
      <c r="E3917" s="21" t="s">
        <v>114</v>
      </c>
      <c r="F3917" s="21">
        <v>8373</v>
      </c>
      <c r="G3917" s="21" t="s">
        <v>20070</v>
      </c>
      <c r="H3917" s="22">
        <v>36.578660999999997</v>
      </c>
      <c r="I3917" s="22">
        <v>-85.359285</v>
      </c>
      <c r="J3917" s="23" t="s">
        <v>20079</v>
      </c>
      <c r="K3917" s="24" t="s">
        <v>20079</v>
      </c>
      <c r="L3917" s="24" t="s">
        <v>20079</v>
      </c>
      <c r="M3917" s="25" t="s">
        <v>20263</v>
      </c>
      <c r="N3917" s="21" t="s">
        <v>136</v>
      </c>
      <c r="O3917" s="21" t="s">
        <v>137</v>
      </c>
      <c r="P3917" s="26">
        <v>30</v>
      </c>
      <c r="Q3917" s="21" t="s">
        <v>50</v>
      </c>
      <c r="R3917" s="21" t="s">
        <v>66</v>
      </c>
      <c r="S3917" s="21" t="s">
        <v>3368</v>
      </c>
      <c r="T3917" s="21">
        <v>35</v>
      </c>
      <c r="U3917" s="21" t="s">
        <v>65</v>
      </c>
      <c r="V3917" s="21" t="s">
        <v>16083</v>
      </c>
      <c r="W3917" s="21" t="s">
        <v>142</v>
      </c>
      <c r="X3917" s="22" t="s">
        <v>240</v>
      </c>
      <c r="Y3917" s="21" t="s">
        <v>71</v>
      </c>
      <c r="Z3917" s="21" t="s">
        <v>348</v>
      </c>
      <c r="AA3917" s="21">
        <v>3</v>
      </c>
      <c r="AB3917" s="21">
        <v>36962.78</v>
      </c>
      <c r="AC3917" s="21" t="s">
        <v>241</v>
      </c>
    </row>
    <row r="3918" spans="1:29" ht="13.2" x14ac:dyDescent="0.25">
      <c r="A3918" s="15" t="s">
        <v>16084</v>
      </c>
      <c r="B3918" s="15" t="s">
        <v>551</v>
      </c>
      <c r="C3918" s="16" t="s">
        <v>20065</v>
      </c>
      <c r="D3918" s="15" t="s">
        <v>98</v>
      </c>
      <c r="E3918" s="15" t="s">
        <v>202</v>
      </c>
      <c r="F3918" s="15">
        <v>9231</v>
      </c>
      <c r="G3918" s="15" t="s">
        <v>20076</v>
      </c>
      <c r="H3918" s="16">
        <v>41.393982999999999</v>
      </c>
      <c r="I3918" s="16">
        <v>-71.301074</v>
      </c>
      <c r="J3918" s="17">
        <v>44585.145833333336</v>
      </c>
      <c r="K3918" s="18" t="s">
        <v>20198</v>
      </c>
      <c r="L3918" s="18">
        <v>44585.145833333336</v>
      </c>
      <c r="M3918" s="19" t="s">
        <v>20341</v>
      </c>
      <c r="N3918" s="15" t="s">
        <v>61</v>
      </c>
      <c r="O3918" s="15" t="s">
        <v>88</v>
      </c>
      <c r="P3918" s="20">
        <v>31</v>
      </c>
      <c r="Q3918" s="15" t="s">
        <v>71</v>
      </c>
      <c r="R3918" s="15" t="s">
        <v>82</v>
      </c>
      <c r="S3918" s="15" t="s">
        <v>845</v>
      </c>
      <c r="T3918" s="15">
        <v>53</v>
      </c>
      <c r="U3918" s="15" t="s">
        <v>71</v>
      </c>
      <c r="V3918" s="15" t="s">
        <v>16086</v>
      </c>
      <c r="W3918" s="15" t="s">
        <v>51</v>
      </c>
      <c r="X3918" s="16" t="s">
        <v>240</v>
      </c>
      <c r="Y3918" s="15" t="s">
        <v>52</v>
      </c>
      <c r="Z3918" s="15" t="s">
        <v>53</v>
      </c>
      <c r="AA3918" s="15">
        <v>0</v>
      </c>
      <c r="AB3918" s="15">
        <v>8677.93</v>
      </c>
      <c r="AC3918" s="15" t="s">
        <v>229</v>
      </c>
    </row>
    <row r="3919" spans="1:29" ht="13.2" x14ac:dyDescent="0.25">
      <c r="A3919" s="21" t="s">
        <v>16088</v>
      </c>
      <c r="B3919" s="21" t="s">
        <v>2335</v>
      </c>
      <c r="C3919" s="22" t="s">
        <v>544</v>
      </c>
      <c r="D3919" s="21" t="s">
        <v>191</v>
      </c>
      <c r="E3919" s="21" t="s">
        <v>409</v>
      </c>
      <c r="F3919" s="21">
        <v>497</v>
      </c>
      <c r="G3919" s="21" t="s">
        <v>20071</v>
      </c>
      <c r="H3919" s="22">
        <v>31.386192999999999</v>
      </c>
      <c r="I3919" s="22">
        <v>-70.929625000000001</v>
      </c>
      <c r="J3919" s="23">
        <v>43206.629733796297</v>
      </c>
      <c r="K3919" s="24" t="s">
        <v>20176</v>
      </c>
      <c r="L3919" s="24">
        <v>43206.629733796297</v>
      </c>
      <c r="M3919" s="25" t="s">
        <v>20215</v>
      </c>
      <c r="N3919" s="21" t="s">
        <v>136</v>
      </c>
      <c r="O3919" s="21" t="s">
        <v>140</v>
      </c>
      <c r="P3919" s="26">
        <v>36</v>
      </c>
      <c r="Q3919" s="21" t="s">
        <v>71</v>
      </c>
      <c r="R3919" s="21" t="s">
        <v>71</v>
      </c>
      <c r="S3919" s="21" t="s">
        <v>16090</v>
      </c>
      <c r="T3919" s="21">
        <v>29</v>
      </c>
      <c r="U3919" s="21" t="s">
        <v>333</v>
      </c>
      <c r="V3919" s="21" t="s">
        <v>16091</v>
      </c>
      <c r="W3919" s="21" t="s">
        <v>51</v>
      </c>
      <c r="X3919" s="22" t="s">
        <v>306</v>
      </c>
      <c r="Y3919" s="21" t="s">
        <v>297</v>
      </c>
      <c r="Z3919" s="21" t="s">
        <v>71</v>
      </c>
      <c r="AA3919" s="21">
        <v>0</v>
      </c>
      <c r="AB3919" s="21">
        <v>8000.02</v>
      </c>
      <c r="AC3919" s="21" t="s">
        <v>241</v>
      </c>
    </row>
    <row r="3920" spans="1:29" ht="13.2" x14ac:dyDescent="0.25">
      <c r="A3920" s="15" t="s">
        <v>16092</v>
      </c>
      <c r="B3920" s="15" t="s">
        <v>1340</v>
      </c>
      <c r="C3920" s="16" t="s">
        <v>544</v>
      </c>
      <c r="D3920" s="15" t="s">
        <v>98</v>
      </c>
      <c r="E3920" s="15" t="s">
        <v>202</v>
      </c>
      <c r="F3920" s="15">
        <v>3517</v>
      </c>
      <c r="G3920" s="15" t="s">
        <v>20075</v>
      </c>
      <c r="H3920" s="16">
        <v>35.636035</v>
      </c>
      <c r="I3920" s="16">
        <v>92.818299999999994</v>
      </c>
      <c r="J3920" s="17">
        <v>44705.227777777778</v>
      </c>
      <c r="K3920" s="18" t="s">
        <v>20182</v>
      </c>
      <c r="L3920" s="18">
        <v>44705.227777777778</v>
      </c>
      <c r="M3920" s="19" t="s">
        <v>20284</v>
      </c>
      <c r="N3920" s="15" t="s">
        <v>81</v>
      </c>
      <c r="O3920" s="15" t="s">
        <v>88</v>
      </c>
      <c r="P3920" s="20">
        <v>73</v>
      </c>
      <c r="Q3920" s="15" t="s">
        <v>154</v>
      </c>
      <c r="R3920" s="15" t="s">
        <v>65</v>
      </c>
      <c r="S3920" s="15" t="s">
        <v>16095</v>
      </c>
      <c r="T3920" s="15">
        <v>51</v>
      </c>
      <c r="U3920" s="15" t="s">
        <v>333</v>
      </c>
      <c r="V3920" s="15" t="s">
        <v>16096</v>
      </c>
      <c r="W3920" s="15" t="s">
        <v>71</v>
      </c>
      <c r="X3920" s="16" t="s">
        <v>108</v>
      </c>
      <c r="Y3920" s="15" t="s">
        <v>297</v>
      </c>
      <c r="Z3920" s="15" t="s">
        <v>126</v>
      </c>
      <c r="AA3920" s="15">
        <v>5</v>
      </c>
      <c r="AB3920" s="15">
        <v>34644.9</v>
      </c>
      <c r="AC3920" s="15" t="s">
        <v>241</v>
      </c>
    </row>
    <row r="3921" spans="1:29" ht="13.2" x14ac:dyDescent="0.25">
      <c r="A3921" s="21" t="s">
        <v>16097</v>
      </c>
      <c r="B3921" s="21" t="s">
        <v>1069</v>
      </c>
      <c r="C3921" s="22" t="s">
        <v>364</v>
      </c>
      <c r="D3921" s="21" t="s">
        <v>36</v>
      </c>
      <c r="E3921" s="21" t="s">
        <v>78</v>
      </c>
      <c r="F3921" s="21">
        <v>478</v>
      </c>
      <c r="G3921" s="21" t="s">
        <v>20078</v>
      </c>
      <c r="H3921" s="22">
        <v>25.163418</v>
      </c>
      <c r="I3921" s="22">
        <v>-120.80354199999999</v>
      </c>
      <c r="J3921" s="23">
        <v>45603.839594907404</v>
      </c>
      <c r="K3921" s="24" t="s">
        <v>20178</v>
      </c>
      <c r="L3921" s="24">
        <v>45603.839594907404</v>
      </c>
      <c r="M3921" s="25" t="s">
        <v>20248</v>
      </c>
      <c r="N3921" s="21" t="s">
        <v>474</v>
      </c>
      <c r="O3921" s="21" t="s">
        <v>168</v>
      </c>
      <c r="P3921" s="26">
        <v>36</v>
      </c>
      <c r="Q3921" s="21" t="s">
        <v>154</v>
      </c>
      <c r="R3921" s="21" t="s">
        <v>65</v>
      </c>
      <c r="S3921" s="21" t="s">
        <v>2152</v>
      </c>
      <c r="T3921" s="21">
        <v>38</v>
      </c>
      <c r="U3921" s="21" t="s">
        <v>154</v>
      </c>
      <c r="V3921" s="21">
        <v>8823552948</v>
      </c>
      <c r="W3921" s="21" t="s">
        <v>51</v>
      </c>
      <c r="X3921" s="22" t="s">
        <v>240</v>
      </c>
      <c r="Y3921" s="21" t="s">
        <v>52</v>
      </c>
      <c r="Z3921" s="21" t="s">
        <v>348</v>
      </c>
      <c r="AA3921" s="21">
        <v>3</v>
      </c>
      <c r="AB3921" s="21">
        <v>26788.74</v>
      </c>
      <c r="AC3921" s="21" t="s">
        <v>241</v>
      </c>
    </row>
    <row r="3922" spans="1:29" ht="13.2" x14ac:dyDescent="0.25">
      <c r="A3922" s="15" t="s">
        <v>16099</v>
      </c>
      <c r="B3922" s="15" t="s">
        <v>1859</v>
      </c>
      <c r="C3922" s="16" t="s">
        <v>20068</v>
      </c>
      <c r="D3922" s="15" t="s">
        <v>98</v>
      </c>
      <c r="E3922" s="15" t="s">
        <v>149</v>
      </c>
      <c r="F3922" s="15">
        <v>7637</v>
      </c>
      <c r="G3922" s="15" t="s">
        <v>20077</v>
      </c>
      <c r="H3922" s="16">
        <v>33.007550000000002</v>
      </c>
      <c r="I3922" s="16">
        <v>-98.525244000000001</v>
      </c>
      <c r="J3922" s="17">
        <v>44181.525370370371</v>
      </c>
      <c r="K3922" s="18" t="s">
        <v>20211</v>
      </c>
      <c r="L3922" s="18">
        <v>44181.525370370371</v>
      </c>
      <c r="M3922" s="19" t="s">
        <v>20325</v>
      </c>
      <c r="N3922" s="15" t="s">
        <v>285</v>
      </c>
      <c r="O3922" s="15" t="s">
        <v>157</v>
      </c>
      <c r="P3922" s="20">
        <v>36</v>
      </c>
      <c r="Q3922" s="15" t="s">
        <v>333</v>
      </c>
      <c r="R3922" s="15" t="s">
        <v>236</v>
      </c>
      <c r="S3922" s="15" t="s">
        <v>4925</v>
      </c>
      <c r="T3922" s="15">
        <v>64</v>
      </c>
      <c r="U3922" s="15" t="s">
        <v>154</v>
      </c>
      <c r="V3922" s="15" t="s">
        <v>16101</v>
      </c>
      <c r="W3922" s="15" t="s">
        <v>51</v>
      </c>
      <c r="X3922" s="16" t="s">
        <v>306</v>
      </c>
      <c r="Y3922" s="15" t="s">
        <v>214</v>
      </c>
      <c r="Z3922" s="15" t="s">
        <v>348</v>
      </c>
      <c r="AA3922" s="15">
        <v>0</v>
      </c>
      <c r="AB3922" s="15">
        <v>10515</v>
      </c>
      <c r="AC3922" s="15" t="s">
        <v>229</v>
      </c>
    </row>
    <row r="3923" spans="1:29" ht="13.2" x14ac:dyDescent="0.25">
      <c r="A3923" s="21" t="s">
        <v>16103</v>
      </c>
      <c r="B3923" s="21" t="s">
        <v>530</v>
      </c>
      <c r="C3923" s="22" t="s">
        <v>129</v>
      </c>
      <c r="D3923" s="21" t="s">
        <v>191</v>
      </c>
      <c r="E3923" s="21" t="s">
        <v>202</v>
      </c>
      <c r="F3923" s="21">
        <v>882</v>
      </c>
      <c r="G3923" s="21" t="s">
        <v>20075</v>
      </c>
      <c r="H3923" s="22">
        <v>41.364426000000002</v>
      </c>
      <c r="I3923" s="22">
        <v>-103.30304599999999</v>
      </c>
      <c r="J3923" s="23">
        <v>43711.015902777777</v>
      </c>
      <c r="K3923" s="24" t="s">
        <v>20180</v>
      </c>
      <c r="L3923" s="24">
        <v>43711.015902777777</v>
      </c>
      <c r="M3923" s="25" t="s">
        <v>20244</v>
      </c>
      <c r="N3923" s="21" t="s">
        <v>48</v>
      </c>
      <c r="O3923" s="21" t="s">
        <v>88</v>
      </c>
      <c r="P3923" s="26">
        <v>36</v>
      </c>
      <c r="Q3923" s="21" t="s">
        <v>154</v>
      </c>
      <c r="R3923" s="21" t="s">
        <v>65</v>
      </c>
      <c r="S3923" s="21" t="s">
        <v>5394</v>
      </c>
      <c r="T3923" s="21">
        <v>21</v>
      </c>
      <c r="U3923" s="21" t="s">
        <v>71</v>
      </c>
      <c r="V3923" s="21"/>
      <c r="W3923" s="21" t="s">
        <v>71</v>
      </c>
      <c r="X3923" s="22" t="s">
        <v>240</v>
      </c>
      <c r="Y3923" s="21" t="s">
        <v>71</v>
      </c>
      <c r="Z3923" s="21" t="s">
        <v>71</v>
      </c>
      <c r="AA3923" s="21">
        <v>0</v>
      </c>
      <c r="AB3923" s="21" t="s">
        <v>16106</v>
      </c>
      <c r="AC3923" s="21" t="s">
        <v>229</v>
      </c>
    </row>
    <row r="3924" spans="1:29" ht="13.2" x14ac:dyDescent="0.25">
      <c r="A3924" s="15" t="s">
        <v>16107</v>
      </c>
      <c r="B3924" s="15" t="s">
        <v>1358</v>
      </c>
      <c r="C3924" s="16" t="s">
        <v>113</v>
      </c>
      <c r="D3924" s="15" t="s">
        <v>163</v>
      </c>
      <c r="E3924" s="15" t="s">
        <v>37</v>
      </c>
      <c r="F3924" s="15">
        <v>9185</v>
      </c>
      <c r="G3924" s="15" t="s">
        <v>20074</v>
      </c>
      <c r="H3924" s="16">
        <v>44.564042999999998</v>
      </c>
      <c r="I3924" s="16">
        <v>-103.149349</v>
      </c>
      <c r="J3924" s="17">
        <v>45233.976284722223</v>
      </c>
      <c r="K3924" s="18" t="s">
        <v>20267</v>
      </c>
      <c r="L3924" s="18">
        <v>45233.976284722223</v>
      </c>
      <c r="M3924" s="19" t="s">
        <v>20260</v>
      </c>
      <c r="N3924" s="15" t="s">
        <v>322</v>
      </c>
      <c r="O3924" s="15" t="s">
        <v>273</v>
      </c>
      <c r="P3924" s="20">
        <v>18</v>
      </c>
      <c r="Q3924" s="15" t="s">
        <v>154</v>
      </c>
      <c r="R3924" s="15" t="s">
        <v>236</v>
      </c>
      <c r="S3924" s="15" t="s">
        <v>8186</v>
      </c>
      <c r="T3924" s="15">
        <v>21</v>
      </c>
      <c r="U3924" s="15" t="s">
        <v>333</v>
      </c>
      <c r="V3924" s="15"/>
      <c r="W3924" s="15" t="s">
        <v>255</v>
      </c>
      <c r="X3924" s="16" t="s">
        <v>213</v>
      </c>
      <c r="Y3924" s="15" t="s">
        <v>52</v>
      </c>
      <c r="Z3924" s="15" t="s">
        <v>126</v>
      </c>
      <c r="AA3924" s="15">
        <v>0</v>
      </c>
      <c r="AB3924" s="15">
        <v>26632.29</v>
      </c>
      <c r="AC3924" s="15" t="s">
        <v>241</v>
      </c>
    </row>
    <row r="3925" spans="1:29" ht="13.2" x14ac:dyDescent="0.25">
      <c r="A3925" s="21" t="s">
        <v>16109</v>
      </c>
      <c r="B3925" s="21" t="s">
        <v>631</v>
      </c>
      <c r="C3925" s="22" t="s">
        <v>544</v>
      </c>
      <c r="D3925" s="21" t="s">
        <v>77</v>
      </c>
      <c r="E3925" s="21" t="s">
        <v>409</v>
      </c>
      <c r="F3925" s="21">
        <v>7694</v>
      </c>
      <c r="G3925" s="21" t="s">
        <v>20069</v>
      </c>
      <c r="H3925" s="22">
        <v>47.560234000000001</v>
      </c>
      <c r="I3925" s="22">
        <v>-81.492554999999996</v>
      </c>
      <c r="J3925" s="23">
        <v>43131</v>
      </c>
      <c r="K3925" s="24" t="s">
        <v>20180</v>
      </c>
      <c r="L3925" s="24">
        <v>43131</v>
      </c>
      <c r="M3925" s="25" t="s">
        <v>20295</v>
      </c>
      <c r="N3925" s="21" t="s">
        <v>61</v>
      </c>
      <c r="O3925" s="21" t="s">
        <v>475</v>
      </c>
      <c r="P3925" s="26">
        <v>36</v>
      </c>
      <c r="Q3925" s="21" t="s">
        <v>333</v>
      </c>
      <c r="R3925" s="21" t="s">
        <v>236</v>
      </c>
      <c r="S3925" s="21" t="s">
        <v>3499</v>
      </c>
      <c r="T3925" s="21">
        <v>65</v>
      </c>
      <c r="U3925" s="21" t="s">
        <v>333</v>
      </c>
      <c r="V3925" s="21" t="s">
        <v>16111</v>
      </c>
      <c r="W3925" s="21" t="s">
        <v>51</v>
      </c>
      <c r="X3925" s="22" t="s">
        <v>213</v>
      </c>
      <c r="Y3925" s="21" t="s">
        <v>52</v>
      </c>
      <c r="Z3925" s="21" t="s">
        <v>126</v>
      </c>
      <c r="AA3925" s="21">
        <v>2</v>
      </c>
      <c r="AB3925" s="21">
        <v>0</v>
      </c>
      <c r="AC3925" s="21" t="s">
        <v>241</v>
      </c>
    </row>
    <row r="3926" spans="1:29" ht="13.2" x14ac:dyDescent="0.25">
      <c r="A3926" s="15" t="s">
        <v>16113</v>
      </c>
      <c r="B3926" s="15" t="s">
        <v>694</v>
      </c>
      <c r="C3926" s="16" t="s">
        <v>544</v>
      </c>
      <c r="D3926" s="15" t="s">
        <v>36</v>
      </c>
      <c r="E3926" s="15" t="s">
        <v>114</v>
      </c>
      <c r="F3926" s="15">
        <v>1633</v>
      </c>
      <c r="G3926" s="15" t="s">
        <v>20070</v>
      </c>
      <c r="H3926" s="16">
        <v>47.548538999999998</v>
      </c>
      <c r="I3926" s="16">
        <v>-71.720623000000003</v>
      </c>
      <c r="J3926" s="17" t="s">
        <v>20079</v>
      </c>
      <c r="K3926" s="18" t="s">
        <v>20079</v>
      </c>
      <c r="L3926" s="18" t="s">
        <v>20079</v>
      </c>
      <c r="M3926" s="19" t="s">
        <v>20210</v>
      </c>
      <c r="N3926" s="15" t="s">
        <v>48</v>
      </c>
      <c r="O3926" s="15" t="s">
        <v>106</v>
      </c>
      <c r="P3926" s="20">
        <v>30</v>
      </c>
      <c r="Q3926" s="15" t="s">
        <v>333</v>
      </c>
      <c r="R3926" s="15" t="s">
        <v>66</v>
      </c>
      <c r="S3926" s="15" t="s">
        <v>3100</v>
      </c>
      <c r="T3926" s="15">
        <v>24</v>
      </c>
      <c r="U3926" s="15" t="s">
        <v>65</v>
      </c>
      <c r="V3926" s="15"/>
      <c r="W3926" s="15" t="s">
        <v>174</v>
      </c>
      <c r="X3926" s="16" t="s">
        <v>71</v>
      </c>
      <c r="Y3926" s="15" t="s">
        <v>125</v>
      </c>
      <c r="Z3926" s="15" t="s">
        <v>564</v>
      </c>
      <c r="AA3926" s="15">
        <v>0</v>
      </c>
      <c r="AB3926" s="15">
        <v>6014.36</v>
      </c>
      <c r="AC3926" s="15" t="s">
        <v>241</v>
      </c>
    </row>
    <row r="3927" spans="1:29" ht="13.2" x14ac:dyDescent="0.25">
      <c r="A3927" s="21" t="s">
        <v>16116</v>
      </c>
      <c r="B3927" s="21" t="s">
        <v>551</v>
      </c>
      <c r="C3927" s="22" t="s">
        <v>544</v>
      </c>
      <c r="D3927" s="21" t="s">
        <v>77</v>
      </c>
      <c r="E3927" s="21" t="s">
        <v>114</v>
      </c>
      <c r="F3927" s="21">
        <v>3728</v>
      </c>
      <c r="G3927" s="21" t="s">
        <v>20077</v>
      </c>
      <c r="H3927" s="22">
        <v>38.003252000000003</v>
      </c>
      <c r="I3927" s="22">
        <v>-121.8553</v>
      </c>
      <c r="J3927" s="23">
        <v>44047.812418981484</v>
      </c>
      <c r="K3927" s="24" t="s">
        <v>20204</v>
      </c>
      <c r="L3927" s="24">
        <v>44047.812418981484</v>
      </c>
      <c r="M3927" s="25" t="s">
        <v>20314</v>
      </c>
      <c r="N3927" s="21" t="s">
        <v>172</v>
      </c>
      <c r="O3927" s="21" t="s">
        <v>140</v>
      </c>
      <c r="P3927" s="26">
        <v>41</v>
      </c>
      <c r="Q3927" s="21" t="s">
        <v>333</v>
      </c>
      <c r="R3927" s="21" t="s">
        <v>236</v>
      </c>
      <c r="S3927" s="21" t="s">
        <v>3809</v>
      </c>
      <c r="T3927" s="21">
        <v>13</v>
      </c>
      <c r="U3927" s="21" t="s">
        <v>154</v>
      </c>
      <c r="V3927" s="21" t="s">
        <v>16118</v>
      </c>
      <c r="W3927" s="21" t="s">
        <v>123</v>
      </c>
      <c r="X3927" s="22" t="s">
        <v>306</v>
      </c>
      <c r="Y3927" s="21" t="s">
        <v>71</v>
      </c>
      <c r="Z3927" s="21" t="s">
        <v>126</v>
      </c>
      <c r="AA3927" s="21">
        <v>1</v>
      </c>
      <c r="AB3927" s="21">
        <v>38634.300000000003</v>
      </c>
      <c r="AC3927" s="21" t="s">
        <v>241</v>
      </c>
    </row>
    <row r="3928" spans="1:29" ht="13.2" x14ac:dyDescent="0.25">
      <c r="A3928" s="15" t="s">
        <v>16120</v>
      </c>
      <c r="B3928" s="15" t="s">
        <v>1358</v>
      </c>
      <c r="C3928" s="16" t="s">
        <v>401</v>
      </c>
      <c r="D3928" s="15" t="s">
        <v>130</v>
      </c>
      <c r="E3928" s="15" t="s">
        <v>114</v>
      </c>
      <c r="F3928" s="15">
        <v>656</v>
      </c>
      <c r="G3928" s="15" t="s">
        <v>20078</v>
      </c>
      <c r="H3928" s="16">
        <v>31.519544</v>
      </c>
      <c r="I3928" s="16">
        <v>-86.015977000000007</v>
      </c>
      <c r="J3928" s="17">
        <v>43482.952638888892</v>
      </c>
      <c r="K3928" s="18" t="s">
        <v>20172</v>
      </c>
      <c r="L3928" s="18">
        <v>43482.952638888892</v>
      </c>
      <c r="M3928" s="19" t="s">
        <v>20314</v>
      </c>
      <c r="N3928" s="15" t="s">
        <v>434</v>
      </c>
      <c r="O3928" s="15" t="s">
        <v>250</v>
      </c>
      <c r="P3928" s="20">
        <v>15</v>
      </c>
      <c r="Q3928" s="15" t="s">
        <v>65</v>
      </c>
      <c r="R3928" s="15" t="s">
        <v>82</v>
      </c>
      <c r="S3928" s="15" t="s">
        <v>929</v>
      </c>
      <c r="T3928" s="15">
        <v>77</v>
      </c>
      <c r="U3928" s="15" t="s">
        <v>154</v>
      </c>
      <c r="V3928" s="15" t="s">
        <v>16122</v>
      </c>
      <c r="W3928" s="15" t="s">
        <v>123</v>
      </c>
      <c r="X3928" s="16" t="s">
        <v>306</v>
      </c>
      <c r="Y3928" s="15" t="s">
        <v>297</v>
      </c>
      <c r="Z3928" s="15" t="s">
        <v>71</v>
      </c>
      <c r="AA3928" s="15">
        <v>0</v>
      </c>
      <c r="AB3928" s="15">
        <v>2362.9299999999998</v>
      </c>
      <c r="AC3928" s="15" t="s">
        <v>229</v>
      </c>
    </row>
    <row r="3929" spans="1:29" ht="13.2" x14ac:dyDescent="0.25">
      <c r="A3929" s="21" t="s">
        <v>16124</v>
      </c>
      <c r="B3929" s="21" t="s">
        <v>848</v>
      </c>
      <c r="C3929" s="22" t="s">
        <v>20066</v>
      </c>
      <c r="D3929" s="21" t="s">
        <v>191</v>
      </c>
      <c r="E3929" s="21" t="s">
        <v>246</v>
      </c>
      <c r="F3929" s="21" t="s">
        <v>20386</v>
      </c>
      <c r="G3929" s="21" t="s">
        <v>20075</v>
      </c>
      <c r="H3929" s="22">
        <v>40.337812</v>
      </c>
      <c r="I3929" s="22" t="s">
        <v>20079</v>
      </c>
      <c r="J3929" s="23">
        <v>44075.778009259258</v>
      </c>
      <c r="K3929" s="24" t="s">
        <v>20223</v>
      </c>
      <c r="L3929" s="24">
        <v>44075.778009259258</v>
      </c>
      <c r="M3929" s="25" t="s">
        <v>20311</v>
      </c>
      <c r="N3929" s="21" t="s">
        <v>105</v>
      </c>
      <c r="O3929" s="21" t="s">
        <v>88</v>
      </c>
      <c r="P3929" s="26">
        <v>66</v>
      </c>
      <c r="Q3929" s="21" t="s">
        <v>71</v>
      </c>
      <c r="R3929" s="21" t="s">
        <v>82</v>
      </c>
      <c r="S3929" s="21" t="s">
        <v>1602</v>
      </c>
      <c r="T3929" s="21">
        <v>21</v>
      </c>
      <c r="U3929" s="21" t="s">
        <v>333</v>
      </c>
      <c r="V3929" s="21" t="s">
        <v>16126</v>
      </c>
      <c r="W3929" s="21" t="s">
        <v>71</v>
      </c>
      <c r="X3929" s="22" t="s">
        <v>71</v>
      </c>
      <c r="Y3929" s="21" t="s">
        <v>109</v>
      </c>
      <c r="Z3929" s="21" t="s">
        <v>348</v>
      </c>
      <c r="AA3929" s="21">
        <v>0</v>
      </c>
      <c r="AB3929" s="21">
        <v>21903.08</v>
      </c>
      <c r="AC3929" s="21" t="s">
        <v>229</v>
      </c>
    </row>
    <row r="3930" spans="1:29" ht="13.2" x14ac:dyDescent="0.25">
      <c r="A3930" s="15" t="s">
        <v>16128</v>
      </c>
      <c r="B3930" s="15" t="s">
        <v>515</v>
      </c>
      <c r="C3930" s="16" t="s">
        <v>364</v>
      </c>
      <c r="D3930" s="15" t="s">
        <v>191</v>
      </c>
      <c r="E3930" s="15" t="s">
        <v>409</v>
      </c>
      <c r="F3930" s="15">
        <v>5996</v>
      </c>
      <c r="G3930" s="15" t="s">
        <v>20074</v>
      </c>
      <c r="H3930" s="16">
        <v>32.020432</v>
      </c>
      <c r="I3930" s="16">
        <v>-111.86882900000001</v>
      </c>
      <c r="J3930" s="17">
        <v>44514.013009259259</v>
      </c>
      <c r="K3930" s="18" t="s">
        <v>20180</v>
      </c>
      <c r="L3930" s="18">
        <v>44514.013009259259</v>
      </c>
      <c r="M3930" s="19" t="s">
        <v>20255</v>
      </c>
      <c r="N3930" s="15" t="s">
        <v>134</v>
      </c>
      <c r="O3930" s="15" t="s">
        <v>82</v>
      </c>
      <c r="P3930" s="20">
        <v>72</v>
      </c>
      <c r="Q3930" s="15" t="s">
        <v>154</v>
      </c>
      <c r="R3930" s="15" t="s">
        <v>185</v>
      </c>
      <c r="S3930" s="15" t="s">
        <v>1086</v>
      </c>
      <c r="T3930" s="15">
        <v>50</v>
      </c>
      <c r="U3930" s="15" t="s">
        <v>333</v>
      </c>
      <c r="V3930" s="15"/>
      <c r="W3930" s="15" t="s">
        <v>71</v>
      </c>
      <c r="X3930" s="16" t="s">
        <v>71</v>
      </c>
      <c r="Y3930" s="15" t="s">
        <v>125</v>
      </c>
      <c r="Z3930" s="15" t="s">
        <v>348</v>
      </c>
      <c r="AA3930" s="15">
        <v>4</v>
      </c>
      <c r="AB3930" s="15">
        <v>49511.48</v>
      </c>
      <c r="AC3930" s="15" t="s">
        <v>241</v>
      </c>
    </row>
    <row r="3931" spans="1:29" ht="13.2" x14ac:dyDescent="0.25">
      <c r="A3931" s="21" t="s">
        <v>16131</v>
      </c>
      <c r="B3931" s="21" t="s">
        <v>2335</v>
      </c>
      <c r="C3931" s="22" t="s">
        <v>113</v>
      </c>
      <c r="D3931" s="21" t="s">
        <v>201</v>
      </c>
      <c r="E3931" s="21" t="s">
        <v>202</v>
      </c>
      <c r="F3931" s="21">
        <v>5266</v>
      </c>
      <c r="G3931" s="21" t="s">
        <v>20076</v>
      </c>
      <c r="H3931" s="22" t="s">
        <v>20079</v>
      </c>
      <c r="I3931" s="22">
        <v>-72.746371999999994</v>
      </c>
      <c r="J3931" s="23">
        <v>43945.746388888889</v>
      </c>
      <c r="K3931" s="24" t="s">
        <v>20202</v>
      </c>
      <c r="L3931" s="24">
        <v>43945.746388888889</v>
      </c>
      <c r="M3931" s="25" t="s">
        <v>20311</v>
      </c>
      <c r="N3931" s="21" t="s">
        <v>322</v>
      </c>
      <c r="O3931" s="21" t="s">
        <v>356</v>
      </c>
      <c r="P3931" s="26">
        <v>36</v>
      </c>
      <c r="Q3931" s="21" t="s">
        <v>154</v>
      </c>
      <c r="R3931" s="21" t="s">
        <v>71</v>
      </c>
      <c r="S3931" s="21" t="s">
        <v>16133</v>
      </c>
      <c r="T3931" s="21">
        <v>36</v>
      </c>
      <c r="U3931" s="21" t="s">
        <v>154</v>
      </c>
      <c r="V3931" s="21"/>
      <c r="W3931" s="21" t="s">
        <v>51</v>
      </c>
      <c r="X3931" s="22" t="s">
        <v>240</v>
      </c>
      <c r="Y3931" s="21" t="s">
        <v>52</v>
      </c>
      <c r="Z3931" s="21" t="s">
        <v>564</v>
      </c>
      <c r="AA3931" s="21">
        <v>4</v>
      </c>
      <c r="AB3931" s="21">
        <v>45934</v>
      </c>
      <c r="AC3931" s="21" t="s">
        <v>229</v>
      </c>
    </row>
    <row r="3932" spans="1:29" ht="13.2" x14ac:dyDescent="0.25">
      <c r="A3932" s="15" t="s">
        <v>16135</v>
      </c>
      <c r="B3932" s="15" t="s">
        <v>790</v>
      </c>
      <c r="C3932" s="16" t="s">
        <v>20065</v>
      </c>
      <c r="D3932" s="15" t="s">
        <v>191</v>
      </c>
      <c r="E3932" s="15" t="s">
        <v>78</v>
      </c>
      <c r="F3932" s="15">
        <v>8105</v>
      </c>
      <c r="G3932" s="15" t="s">
        <v>20078</v>
      </c>
      <c r="H3932" s="16">
        <v>34.855601999999998</v>
      </c>
      <c r="I3932" s="16">
        <v>-101.28296400000001</v>
      </c>
      <c r="J3932" s="17">
        <v>44130.894201388888</v>
      </c>
      <c r="K3932" s="18" t="s">
        <v>20214</v>
      </c>
      <c r="L3932" s="18">
        <v>44130.894201388888</v>
      </c>
      <c r="M3932" s="19" t="s">
        <v>20294</v>
      </c>
      <c r="N3932" s="15" t="s">
        <v>44</v>
      </c>
      <c r="O3932" s="15" t="s">
        <v>475</v>
      </c>
      <c r="P3932" s="20">
        <v>20</v>
      </c>
      <c r="Q3932" s="15" t="s">
        <v>154</v>
      </c>
      <c r="R3932" s="15" t="s">
        <v>82</v>
      </c>
      <c r="S3932" s="15" t="s">
        <v>13961</v>
      </c>
      <c r="T3932" s="15">
        <v>65</v>
      </c>
      <c r="U3932" s="15" t="s">
        <v>333</v>
      </c>
      <c r="V3932" s="15" t="s">
        <v>16137</v>
      </c>
      <c r="W3932" s="15" t="s">
        <v>51</v>
      </c>
      <c r="X3932" s="16" t="s">
        <v>213</v>
      </c>
      <c r="Y3932" s="15" t="s">
        <v>52</v>
      </c>
      <c r="Z3932" s="15" t="s">
        <v>348</v>
      </c>
      <c r="AA3932" s="15">
        <v>0</v>
      </c>
      <c r="AB3932" s="15">
        <v>38166.99</v>
      </c>
      <c r="AC3932" s="15" t="s">
        <v>241</v>
      </c>
    </row>
    <row r="3933" spans="1:29" ht="13.2" x14ac:dyDescent="0.25">
      <c r="A3933" s="21" t="s">
        <v>16138</v>
      </c>
      <c r="B3933" s="21" t="s">
        <v>752</v>
      </c>
      <c r="C3933" s="22" t="s">
        <v>340</v>
      </c>
      <c r="D3933" s="21" t="s">
        <v>219</v>
      </c>
      <c r="E3933" s="21" t="s">
        <v>78</v>
      </c>
      <c r="F3933" s="21">
        <v>3236</v>
      </c>
      <c r="G3933" s="21" t="s">
        <v>20069</v>
      </c>
      <c r="H3933" s="22">
        <v>38.996195999999998</v>
      </c>
      <c r="I3933" s="22" t="s">
        <v>20079</v>
      </c>
      <c r="J3933" s="23">
        <v>43583.358680555553</v>
      </c>
      <c r="K3933" s="24" t="s">
        <v>20170</v>
      </c>
      <c r="L3933" s="24">
        <v>43583.358680555553</v>
      </c>
      <c r="M3933" s="25" t="s">
        <v>20336</v>
      </c>
      <c r="N3933" s="21" t="s">
        <v>293</v>
      </c>
      <c r="O3933" s="21" t="s">
        <v>41</v>
      </c>
      <c r="P3933" s="26">
        <v>36</v>
      </c>
      <c r="Q3933" s="21" t="s">
        <v>71</v>
      </c>
      <c r="R3933" s="21" t="s">
        <v>71</v>
      </c>
      <c r="S3933" s="21" t="s">
        <v>10859</v>
      </c>
      <c r="T3933" s="21">
        <v>60</v>
      </c>
      <c r="U3933" s="21" t="s">
        <v>333</v>
      </c>
      <c r="V3933" s="21" t="s">
        <v>16140</v>
      </c>
      <c r="W3933" s="21" t="s">
        <v>123</v>
      </c>
      <c r="X3933" s="22" t="s">
        <v>240</v>
      </c>
      <c r="Y3933" s="21" t="s">
        <v>214</v>
      </c>
      <c r="Z3933" s="21" t="s">
        <v>348</v>
      </c>
      <c r="AA3933" s="21">
        <v>5</v>
      </c>
      <c r="AB3933" s="21">
        <v>1181.47</v>
      </c>
      <c r="AC3933" s="21" t="s">
        <v>229</v>
      </c>
    </row>
    <row r="3934" spans="1:29" ht="13.2" x14ac:dyDescent="0.25">
      <c r="A3934" s="15" t="s">
        <v>16142</v>
      </c>
      <c r="B3934" s="15" t="s">
        <v>1256</v>
      </c>
      <c r="C3934" s="16" t="s">
        <v>340</v>
      </c>
      <c r="D3934" s="15" t="s">
        <v>36</v>
      </c>
      <c r="E3934" s="15" t="s">
        <v>164</v>
      </c>
      <c r="F3934" s="15">
        <v>6962</v>
      </c>
      <c r="G3934" s="15" t="s">
        <v>20074</v>
      </c>
      <c r="H3934" s="16">
        <v>29.12838</v>
      </c>
      <c r="I3934" s="16">
        <v>-75.939621000000002</v>
      </c>
      <c r="J3934" s="17">
        <v>43471.744027777779</v>
      </c>
      <c r="K3934" s="18" t="s">
        <v>20202</v>
      </c>
      <c r="L3934" s="18">
        <v>43471.744027777779</v>
      </c>
      <c r="M3934" s="19" t="s">
        <v>20328</v>
      </c>
      <c r="N3934" s="15" t="s">
        <v>153</v>
      </c>
      <c r="O3934" s="15" t="s">
        <v>62</v>
      </c>
      <c r="P3934" s="20">
        <v>42</v>
      </c>
      <c r="Q3934" s="15" t="s">
        <v>154</v>
      </c>
      <c r="R3934" s="15" t="s">
        <v>65</v>
      </c>
      <c r="S3934" s="15" t="s">
        <v>15026</v>
      </c>
      <c r="T3934" s="15">
        <v>75</v>
      </c>
      <c r="U3934" s="15" t="s">
        <v>71</v>
      </c>
      <c r="V3934" s="15" t="s">
        <v>16144</v>
      </c>
      <c r="W3934" s="15" t="s">
        <v>71</v>
      </c>
      <c r="X3934" s="16" t="s">
        <v>108</v>
      </c>
      <c r="Y3934" s="15" t="s">
        <v>214</v>
      </c>
      <c r="Z3934" s="15" t="s">
        <v>348</v>
      </c>
      <c r="AA3934" s="15">
        <v>2</v>
      </c>
      <c r="AB3934" s="15">
        <v>19962.28</v>
      </c>
      <c r="AC3934" s="15" t="s">
        <v>241</v>
      </c>
    </row>
    <row r="3935" spans="1:29" ht="13.2" x14ac:dyDescent="0.25">
      <c r="A3935" s="21" t="s">
        <v>16146</v>
      </c>
      <c r="B3935" s="21" t="s">
        <v>1011</v>
      </c>
      <c r="C3935" s="22" t="s">
        <v>364</v>
      </c>
      <c r="D3935" s="21" t="s">
        <v>77</v>
      </c>
      <c r="E3935" s="21" t="s">
        <v>246</v>
      </c>
      <c r="F3935" s="21">
        <v>7833</v>
      </c>
      <c r="G3935" s="21" t="s">
        <v>20071</v>
      </c>
      <c r="H3935" s="22">
        <v>41.431618</v>
      </c>
      <c r="I3935" s="22" t="s">
        <v>20079</v>
      </c>
      <c r="J3935" s="23">
        <v>44703.934166666666</v>
      </c>
      <c r="K3935" s="24" t="s">
        <v>20172</v>
      </c>
      <c r="L3935" s="24">
        <v>44703.934166666666</v>
      </c>
      <c r="M3935" s="25" t="s">
        <v>20326</v>
      </c>
      <c r="N3935" s="21" t="s">
        <v>222</v>
      </c>
      <c r="O3935" s="21" t="s">
        <v>140</v>
      </c>
      <c r="P3935" s="26">
        <v>36</v>
      </c>
      <c r="Q3935" s="21" t="s">
        <v>71</v>
      </c>
      <c r="R3935" s="21" t="s">
        <v>185</v>
      </c>
      <c r="S3935" s="21"/>
      <c r="T3935" s="21">
        <v>21</v>
      </c>
      <c r="U3935" s="21" t="s">
        <v>71</v>
      </c>
      <c r="V3935" s="21"/>
      <c r="W3935" s="21" t="s">
        <v>123</v>
      </c>
      <c r="X3935" s="22" t="s">
        <v>108</v>
      </c>
      <c r="Y3935" s="21" t="s">
        <v>214</v>
      </c>
      <c r="Z3935" s="21" t="s">
        <v>348</v>
      </c>
      <c r="AA3935" s="21">
        <v>5</v>
      </c>
      <c r="AB3935" s="21">
        <v>2610.37</v>
      </c>
      <c r="AC3935" s="21" t="s">
        <v>241</v>
      </c>
    </row>
    <row r="3936" spans="1:29" ht="13.2" x14ac:dyDescent="0.25">
      <c r="A3936" s="15" t="s">
        <v>16149</v>
      </c>
      <c r="B3936" s="15" t="s">
        <v>1069</v>
      </c>
      <c r="C3936" s="16" t="s">
        <v>401</v>
      </c>
      <c r="D3936" s="15" t="s">
        <v>77</v>
      </c>
      <c r="E3936" s="15" t="s">
        <v>58</v>
      </c>
      <c r="F3936" s="15">
        <v>1876</v>
      </c>
      <c r="G3936" s="15" t="s">
        <v>20076</v>
      </c>
      <c r="H3936" s="16">
        <v>35.364457000000002</v>
      </c>
      <c r="I3936" s="16">
        <v>-119.239824</v>
      </c>
      <c r="J3936" s="17">
        <v>44816</v>
      </c>
      <c r="K3936" s="18" t="s">
        <v>20180</v>
      </c>
      <c r="L3936" s="18">
        <v>44816</v>
      </c>
      <c r="M3936" s="19" t="s">
        <v>20209</v>
      </c>
      <c r="N3936" s="15" t="s">
        <v>40</v>
      </c>
      <c r="O3936" s="15" t="s">
        <v>88</v>
      </c>
      <c r="P3936" s="20">
        <v>49</v>
      </c>
      <c r="Q3936" s="15" t="s">
        <v>65</v>
      </c>
      <c r="R3936" s="15" t="s">
        <v>71</v>
      </c>
      <c r="S3936" s="15" t="s">
        <v>4469</v>
      </c>
      <c r="T3936" s="15">
        <v>21</v>
      </c>
      <c r="U3936" s="15" t="s">
        <v>65</v>
      </c>
      <c r="V3936" s="15" t="s">
        <v>16151</v>
      </c>
      <c r="W3936" s="15" t="s">
        <v>142</v>
      </c>
      <c r="X3936" s="16" t="s">
        <v>240</v>
      </c>
      <c r="Y3936" s="15" t="s">
        <v>297</v>
      </c>
      <c r="Z3936" s="15" t="s">
        <v>71</v>
      </c>
      <c r="AA3936" s="15">
        <v>3</v>
      </c>
      <c r="AB3936" s="15">
        <v>36431.269999999997</v>
      </c>
      <c r="AC3936" s="15" t="s">
        <v>241</v>
      </c>
    </row>
    <row r="3937" spans="1:29" ht="13.2" x14ac:dyDescent="0.25">
      <c r="A3937" s="21" t="s">
        <v>16153</v>
      </c>
      <c r="B3937" s="21" t="s">
        <v>530</v>
      </c>
      <c r="C3937" s="22" t="s">
        <v>113</v>
      </c>
      <c r="D3937" s="21" t="s">
        <v>191</v>
      </c>
      <c r="E3937" s="21" t="s">
        <v>58</v>
      </c>
      <c r="F3937" s="21">
        <v>8095</v>
      </c>
      <c r="G3937" s="21" t="s">
        <v>20078</v>
      </c>
      <c r="H3937" s="22" t="s">
        <v>20079</v>
      </c>
      <c r="I3937" s="22">
        <v>88.176900000000003</v>
      </c>
      <c r="J3937" s="23">
        <v>43664.652812499997</v>
      </c>
      <c r="K3937" s="24" t="s">
        <v>20176</v>
      </c>
      <c r="L3937" s="24">
        <v>43664.652812499997</v>
      </c>
      <c r="M3937" s="25" t="s">
        <v>20299</v>
      </c>
      <c r="N3937" s="21" t="s">
        <v>222</v>
      </c>
      <c r="O3937" s="21" t="s">
        <v>168</v>
      </c>
      <c r="P3937" s="26">
        <v>56</v>
      </c>
      <c r="Q3937" s="21" t="s">
        <v>333</v>
      </c>
      <c r="R3937" s="21" t="s">
        <v>236</v>
      </c>
      <c r="S3937" s="21" t="s">
        <v>3046</v>
      </c>
      <c r="T3937" s="21">
        <v>46</v>
      </c>
      <c r="U3937" s="21" t="s">
        <v>154</v>
      </c>
      <c r="V3937" s="21" t="s">
        <v>16155</v>
      </c>
      <c r="W3937" s="21" t="s">
        <v>51</v>
      </c>
      <c r="X3937" s="22" t="s">
        <v>108</v>
      </c>
      <c r="Y3937" s="21" t="s">
        <v>52</v>
      </c>
      <c r="Z3937" s="21" t="s">
        <v>126</v>
      </c>
      <c r="AA3937" s="21">
        <v>2</v>
      </c>
      <c r="AB3937" s="21">
        <v>3754.41</v>
      </c>
      <c r="AC3937" s="21" t="s">
        <v>229</v>
      </c>
    </row>
    <row r="3938" spans="1:29" ht="13.2" x14ac:dyDescent="0.25">
      <c r="A3938" s="15" t="s">
        <v>16157</v>
      </c>
      <c r="B3938" s="15" t="s">
        <v>1340</v>
      </c>
      <c r="C3938" s="16" t="s">
        <v>113</v>
      </c>
      <c r="D3938" s="15" t="s">
        <v>191</v>
      </c>
      <c r="E3938" s="15" t="s">
        <v>37</v>
      </c>
      <c r="F3938" s="15">
        <v>7500</v>
      </c>
      <c r="G3938" s="15" t="s">
        <v>20070</v>
      </c>
      <c r="H3938" s="16">
        <v>28.802797000000002</v>
      </c>
      <c r="I3938" s="16">
        <v>-106.069435</v>
      </c>
      <c r="J3938" s="17">
        <v>44710.40934027778</v>
      </c>
      <c r="K3938" s="18" t="s">
        <v>20196</v>
      </c>
      <c r="L3938" s="18">
        <v>44710.40934027778</v>
      </c>
      <c r="M3938" s="19" t="s">
        <v>20328</v>
      </c>
      <c r="N3938" s="15" t="s">
        <v>61</v>
      </c>
      <c r="O3938" s="15" t="s">
        <v>314</v>
      </c>
      <c r="P3938" s="20">
        <v>36</v>
      </c>
      <c r="Q3938" s="15" t="s">
        <v>50</v>
      </c>
      <c r="R3938" s="15" t="s">
        <v>236</v>
      </c>
      <c r="S3938" s="15" t="s">
        <v>2279</v>
      </c>
      <c r="T3938" s="15">
        <v>23</v>
      </c>
      <c r="U3938" s="15" t="s">
        <v>333</v>
      </c>
      <c r="V3938" s="15" t="s">
        <v>16159</v>
      </c>
      <c r="W3938" s="15" t="s">
        <v>123</v>
      </c>
      <c r="X3938" s="16" t="s">
        <v>306</v>
      </c>
      <c r="Y3938" s="15" t="s">
        <v>214</v>
      </c>
      <c r="Z3938" s="15" t="s">
        <v>348</v>
      </c>
      <c r="AA3938" s="15">
        <v>4</v>
      </c>
      <c r="AB3938" s="15">
        <v>0</v>
      </c>
      <c r="AC3938" s="15" t="s">
        <v>229</v>
      </c>
    </row>
    <row r="3939" spans="1:29" ht="13.2" x14ac:dyDescent="0.25">
      <c r="A3939" s="21" t="s">
        <v>16161</v>
      </c>
      <c r="B3939" s="21" t="s">
        <v>300</v>
      </c>
      <c r="C3939" s="22" t="s">
        <v>20068</v>
      </c>
      <c r="D3939" s="21" t="s">
        <v>219</v>
      </c>
      <c r="E3939" s="21" t="s">
        <v>246</v>
      </c>
      <c r="F3939" s="21">
        <v>6293</v>
      </c>
      <c r="G3939" s="21" t="s">
        <v>20070</v>
      </c>
      <c r="H3939" s="22">
        <v>35.660944999999998</v>
      </c>
      <c r="I3939" s="22">
        <v>-118.831672</v>
      </c>
      <c r="J3939" s="23" t="s">
        <v>20079</v>
      </c>
      <c r="K3939" s="24" t="s">
        <v>20079</v>
      </c>
      <c r="L3939" s="24" t="s">
        <v>20079</v>
      </c>
      <c r="M3939" s="25" t="s">
        <v>20259</v>
      </c>
      <c r="N3939" s="21" t="s">
        <v>172</v>
      </c>
      <c r="O3939" s="21" t="s">
        <v>62</v>
      </c>
      <c r="P3939" s="26">
        <v>36</v>
      </c>
      <c r="Q3939" s="21" t="s">
        <v>333</v>
      </c>
      <c r="R3939" s="21" t="s">
        <v>82</v>
      </c>
      <c r="S3939" s="21" t="s">
        <v>2477</v>
      </c>
      <c r="T3939" s="21">
        <v>51</v>
      </c>
      <c r="U3939" s="21" t="s">
        <v>333</v>
      </c>
      <c r="V3939" s="21"/>
      <c r="W3939" s="21" t="s">
        <v>174</v>
      </c>
      <c r="X3939" s="22" t="s">
        <v>213</v>
      </c>
      <c r="Y3939" s="21" t="s">
        <v>125</v>
      </c>
      <c r="Z3939" s="21" t="s">
        <v>53</v>
      </c>
      <c r="AA3939" s="21">
        <v>1</v>
      </c>
      <c r="AB3939" s="21">
        <v>10214.870000000001</v>
      </c>
      <c r="AC3939" s="21" t="s">
        <v>241</v>
      </c>
    </row>
    <row r="3940" spans="1:29" ht="13.2" x14ac:dyDescent="0.25">
      <c r="A3940" s="15" t="s">
        <v>16164</v>
      </c>
      <c r="B3940" s="15" t="s">
        <v>1011</v>
      </c>
      <c r="C3940" s="16" t="s">
        <v>20067</v>
      </c>
      <c r="D3940" s="15" t="s">
        <v>36</v>
      </c>
      <c r="E3940" s="15" t="s">
        <v>164</v>
      </c>
      <c r="F3940" s="15">
        <v>1475</v>
      </c>
      <c r="G3940" s="15" t="s">
        <v>20074</v>
      </c>
      <c r="H3940" s="16">
        <v>37.196491999999999</v>
      </c>
      <c r="I3940" s="16">
        <v>-103.463122</v>
      </c>
      <c r="J3940" s="17">
        <v>44458.078402777777</v>
      </c>
      <c r="K3940" s="18" t="s">
        <v>20220</v>
      </c>
      <c r="L3940" s="18">
        <v>44458.078402777777</v>
      </c>
      <c r="M3940" s="19" t="s">
        <v>20343</v>
      </c>
      <c r="N3940" s="15" t="s">
        <v>43</v>
      </c>
      <c r="O3940" s="15" t="s">
        <v>85</v>
      </c>
      <c r="P3940" s="20">
        <v>36</v>
      </c>
      <c r="Q3940" s="15" t="s">
        <v>71</v>
      </c>
      <c r="R3940" s="15" t="s">
        <v>71</v>
      </c>
      <c r="S3940" s="15" t="s">
        <v>3343</v>
      </c>
      <c r="T3940" s="15">
        <v>68</v>
      </c>
      <c r="U3940" s="15" t="s">
        <v>333</v>
      </c>
      <c r="V3940" s="15">
        <v>6579397297</v>
      </c>
      <c r="W3940" s="15" t="s">
        <v>51</v>
      </c>
      <c r="X3940" s="16" t="s">
        <v>240</v>
      </c>
      <c r="Y3940" s="15" t="s">
        <v>71</v>
      </c>
      <c r="Z3940" s="15" t="s">
        <v>71</v>
      </c>
      <c r="AA3940" s="15">
        <v>2</v>
      </c>
      <c r="AB3940" s="15">
        <v>26806.02</v>
      </c>
      <c r="AC3940" s="15" t="s">
        <v>229</v>
      </c>
    </row>
    <row r="3941" spans="1:29" ht="13.2" x14ac:dyDescent="0.25">
      <c r="A3941" s="21" t="s">
        <v>16167</v>
      </c>
      <c r="B3941" s="21" t="s">
        <v>515</v>
      </c>
      <c r="C3941" s="22" t="s">
        <v>129</v>
      </c>
      <c r="D3941" s="21" t="s">
        <v>130</v>
      </c>
      <c r="E3941" s="21" t="s">
        <v>149</v>
      </c>
      <c r="F3941" s="21">
        <v>9181</v>
      </c>
      <c r="G3941" s="21" t="s">
        <v>20078</v>
      </c>
      <c r="H3941" s="22">
        <v>36.667287999999999</v>
      </c>
      <c r="I3941" s="22">
        <v>-71.190590999999998</v>
      </c>
      <c r="J3941" s="23">
        <v>45271.166828703703</v>
      </c>
      <c r="K3941" s="24" t="s">
        <v>20188</v>
      </c>
      <c r="L3941" s="24">
        <v>45271.166828703703</v>
      </c>
      <c r="M3941" s="25" t="s">
        <v>20256</v>
      </c>
      <c r="N3941" s="21" t="s">
        <v>134</v>
      </c>
      <c r="O3941" s="21" t="s">
        <v>137</v>
      </c>
      <c r="P3941" s="26">
        <v>73</v>
      </c>
      <c r="Q3941" s="21" t="s">
        <v>333</v>
      </c>
      <c r="R3941" s="21" t="s">
        <v>71</v>
      </c>
      <c r="S3941" s="21" t="s">
        <v>5339</v>
      </c>
      <c r="T3941" s="21">
        <v>78</v>
      </c>
      <c r="U3941" s="21" t="s">
        <v>154</v>
      </c>
      <c r="V3941" s="21" t="s">
        <v>16169</v>
      </c>
      <c r="W3941" s="21" t="s">
        <v>51</v>
      </c>
      <c r="X3941" s="22" t="s">
        <v>108</v>
      </c>
      <c r="Y3941" s="21" t="s">
        <v>297</v>
      </c>
      <c r="Z3941" s="21" t="s">
        <v>53</v>
      </c>
      <c r="AA3941" s="21">
        <v>1</v>
      </c>
      <c r="AB3941" s="21" t="s">
        <v>20195</v>
      </c>
      <c r="AC3941" s="21" t="s">
        <v>241</v>
      </c>
    </row>
    <row r="3942" spans="1:29" ht="13.2" x14ac:dyDescent="0.25">
      <c r="A3942" s="15" t="s">
        <v>16171</v>
      </c>
      <c r="B3942" s="15" t="s">
        <v>373</v>
      </c>
      <c r="C3942" s="16" t="s">
        <v>20065</v>
      </c>
      <c r="D3942" s="15" t="s">
        <v>130</v>
      </c>
      <c r="E3942" s="15" t="s">
        <v>164</v>
      </c>
      <c r="F3942" s="15">
        <v>2815</v>
      </c>
      <c r="G3942" s="15" t="s">
        <v>20072</v>
      </c>
      <c r="H3942" s="16">
        <v>25.099564999999998</v>
      </c>
      <c r="I3942" s="16">
        <v>-84.281834000000003</v>
      </c>
      <c r="J3942" s="17">
        <v>43765.922650462962</v>
      </c>
      <c r="K3942" s="18" t="s">
        <v>20172</v>
      </c>
      <c r="L3942" s="18">
        <v>43765.922650462962</v>
      </c>
      <c r="M3942" s="19" t="s">
        <v>20240</v>
      </c>
      <c r="N3942" s="15" t="s">
        <v>61</v>
      </c>
      <c r="O3942" s="15" t="s">
        <v>475</v>
      </c>
      <c r="P3942" s="20">
        <v>58</v>
      </c>
      <c r="Q3942" s="15" t="s">
        <v>154</v>
      </c>
      <c r="R3942" s="15" t="s">
        <v>185</v>
      </c>
      <c r="S3942" s="15" t="s">
        <v>3617</v>
      </c>
      <c r="T3942" s="15">
        <v>37</v>
      </c>
      <c r="U3942" s="15" t="s">
        <v>154</v>
      </c>
      <c r="V3942" s="15" t="s">
        <v>16173</v>
      </c>
      <c r="W3942" s="15" t="s">
        <v>51</v>
      </c>
      <c r="X3942" s="16" t="s">
        <v>306</v>
      </c>
      <c r="Y3942" s="15" t="s">
        <v>125</v>
      </c>
      <c r="Z3942" s="15" t="s">
        <v>53</v>
      </c>
      <c r="AA3942" s="15">
        <v>4</v>
      </c>
      <c r="AB3942" s="15">
        <v>6795.62</v>
      </c>
      <c r="AC3942" s="15" t="s">
        <v>241</v>
      </c>
    </row>
    <row r="3943" spans="1:29" ht="13.2" x14ac:dyDescent="0.25">
      <c r="A3943" s="21" t="s">
        <v>16175</v>
      </c>
      <c r="B3943" s="21" t="s">
        <v>790</v>
      </c>
      <c r="C3943" s="22" t="s">
        <v>340</v>
      </c>
      <c r="D3943" s="21" t="s">
        <v>163</v>
      </c>
      <c r="E3943" s="21" t="s">
        <v>37</v>
      </c>
      <c r="F3943" s="21">
        <v>525</v>
      </c>
      <c r="G3943" s="21" t="s">
        <v>20069</v>
      </c>
      <c r="H3943" s="22">
        <v>28.878491</v>
      </c>
      <c r="I3943" s="22">
        <v>-120.066419</v>
      </c>
      <c r="J3943" s="23">
        <v>43919.816886574074</v>
      </c>
      <c r="K3943" s="24" t="s">
        <v>20204</v>
      </c>
      <c r="L3943" s="24">
        <v>43919.816886574074</v>
      </c>
      <c r="M3943" s="25" t="s">
        <v>20216</v>
      </c>
      <c r="N3943" s="21" t="s">
        <v>44</v>
      </c>
      <c r="O3943" s="21" t="s">
        <v>88</v>
      </c>
      <c r="P3943" s="26">
        <v>61</v>
      </c>
      <c r="Q3943" s="21" t="s">
        <v>333</v>
      </c>
      <c r="R3943" s="21" t="s">
        <v>71</v>
      </c>
      <c r="S3943" s="21" t="s">
        <v>6511</v>
      </c>
      <c r="T3943" s="21">
        <v>65</v>
      </c>
      <c r="U3943" s="21" t="s">
        <v>154</v>
      </c>
      <c r="V3943" s="21" t="s">
        <v>16177</v>
      </c>
      <c r="W3943" s="21" t="s">
        <v>71</v>
      </c>
      <c r="X3943" s="22" t="s">
        <v>306</v>
      </c>
      <c r="Y3943" s="21" t="s">
        <v>214</v>
      </c>
      <c r="Z3943" s="21" t="s">
        <v>126</v>
      </c>
      <c r="AA3943" s="21">
        <v>0</v>
      </c>
      <c r="AB3943" s="21">
        <v>34580.160000000003</v>
      </c>
      <c r="AC3943" s="21" t="s">
        <v>229</v>
      </c>
    </row>
    <row r="3944" spans="1:29" ht="13.2" x14ac:dyDescent="0.25">
      <c r="A3944" s="15" t="s">
        <v>20133</v>
      </c>
      <c r="B3944" s="15" t="s">
        <v>20064</v>
      </c>
      <c r="C3944" s="16" t="s">
        <v>544</v>
      </c>
      <c r="D3944" s="15" t="s">
        <v>77</v>
      </c>
      <c r="E3944" s="15" t="s">
        <v>58</v>
      </c>
      <c r="F3944" s="15">
        <v>1717</v>
      </c>
      <c r="G3944" s="15" t="s">
        <v>20072</v>
      </c>
      <c r="H3944" s="16">
        <v>47.841988999999998</v>
      </c>
      <c r="I3944" s="16">
        <v>-114.386325</v>
      </c>
      <c r="J3944" s="17">
        <v>44425.348553240743</v>
      </c>
      <c r="K3944" s="18" t="s">
        <v>20170</v>
      </c>
      <c r="L3944" s="18">
        <v>44425.348553240743</v>
      </c>
      <c r="M3944" s="19" t="s">
        <v>20327</v>
      </c>
      <c r="N3944" s="15" t="s">
        <v>222</v>
      </c>
      <c r="O3944" s="15" t="s">
        <v>85</v>
      </c>
      <c r="P3944" s="20">
        <v>36</v>
      </c>
      <c r="Q3944" s="15" t="s">
        <v>71</v>
      </c>
      <c r="R3944" s="15" t="s">
        <v>71</v>
      </c>
      <c r="S3944" s="15" t="s">
        <v>1774</v>
      </c>
      <c r="T3944" s="15">
        <v>47</v>
      </c>
      <c r="U3944" s="15" t="s">
        <v>333</v>
      </c>
      <c r="V3944" s="15" t="s">
        <v>4369</v>
      </c>
      <c r="W3944" s="15" t="s">
        <v>123</v>
      </c>
      <c r="X3944" s="16" t="s">
        <v>240</v>
      </c>
      <c r="Y3944" s="15" t="s">
        <v>71</v>
      </c>
      <c r="Z3944" s="15" t="s">
        <v>348</v>
      </c>
      <c r="AA3944" s="15">
        <v>3</v>
      </c>
      <c r="AB3944" s="15">
        <v>6797.41</v>
      </c>
      <c r="AC3944" s="15" t="s">
        <v>241</v>
      </c>
    </row>
    <row r="3945" spans="1:29" ht="13.2" x14ac:dyDescent="0.25">
      <c r="A3945" s="21" t="s">
        <v>16180</v>
      </c>
      <c r="B3945" s="21" t="s">
        <v>1358</v>
      </c>
      <c r="C3945" s="22" t="s">
        <v>340</v>
      </c>
      <c r="D3945" s="21" t="s">
        <v>191</v>
      </c>
      <c r="E3945" s="21" t="s">
        <v>202</v>
      </c>
      <c r="F3945" s="21">
        <v>9003</v>
      </c>
      <c r="G3945" s="21" t="s">
        <v>20074</v>
      </c>
      <c r="H3945" s="22">
        <v>35.267366000000003</v>
      </c>
      <c r="I3945" s="22">
        <v>-118.27311</v>
      </c>
      <c r="J3945" s="23">
        <v>45432.233182870368</v>
      </c>
      <c r="K3945" s="24" t="s">
        <v>20182</v>
      </c>
      <c r="L3945" s="24">
        <v>45432.233182870368</v>
      </c>
      <c r="M3945" s="25" t="s">
        <v>20280</v>
      </c>
      <c r="N3945" s="21" t="s">
        <v>322</v>
      </c>
      <c r="O3945" s="21" t="s">
        <v>41</v>
      </c>
      <c r="P3945" s="26">
        <v>36</v>
      </c>
      <c r="Q3945" s="21" t="s">
        <v>65</v>
      </c>
      <c r="R3945" s="21" t="s">
        <v>185</v>
      </c>
      <c r="S3945" s="21" t="s">
        <v>3146</v>
      </c>
      <c r="T3945" s="21">
        <v>80</v>
      </c>
      <c r="U3945" s="21" t="s">
        <v>65</v>
      </c>
      <c r="V3945" s="21" t="s">
        <v>16182</v>
      </c>
      <c r="W3945" s="21" t="s">
        <v>51</v>
      </c>
      <c r="X3945" s="22" t="s">
        <v>108</v>
      </c>
      <c r="Y3945" s="21" t="s">
        <v>214</v>
      </c>
      <c r="Z3945" s="21" t="s">
        <v>564</v>
      </c>
      <c r="AA3945" s="21">
        <v>5</v>
      </c>
      <c r="AB3945" s="21">
        <v>9849.34</v>
      </c>
      <c r="AC3945" s="21" t="s">
        <v>241</v>
      </c>
    </row>
    <row r="3946" spans="1:29" ht="13.2" x14ac:dyDescent="0.25">
      <c r="A3946" s="15" t="s">
        <v>16184</v>
      </c>
      <c r="B3946" s="15" t="s">
        <v>2335</v>
      </c>
      <c r="C3946" s="16" t="s">
        <v>364</v>
      </c>
      <c r="D3946" s="15" t="s">
        <v>77</v>
      </c>
      <c r="E3946" s="15" t="s">
        <v>78</v>
      </c>
      <c r="F3946" s="15">
        <v>9485</v>
      </c>
      <c r="G3946" s="15" t="s">
        <v>20077</v>
      </c>
      <c r="H3946" s="16">
        <v>30.732707999999999</v>
      </c>
      <c r="I3946" s="16">
        <v>-112.938226</v>
      </c>
      <c r="J3946" s="17">
        <v>43976.750775462962</v>
      </c>
      <c r="K3946" s="18" t="s">
        <v>20223</v>
      </c>
      <c r="L3946" s="18">
        <v>43976.750775462962</v>
      </c>
      <c r="M3946" s="19" t="s">
        <v>20197</v>
      </c>
      <c r="N3946" s="15" t="s">
        <v>343</v>
      </c>
      <c r="O3946" s="15" t="s">
        <v>106</v>
      </c>
      <c r="P3946" s="20">
        <v>57</v>
      </c>
      <c r="Q3946" s="15" t="s">
        <v>333</v>
      </c>
      <c r="R3946" s="15" t="s">
        <v>185</v>
      </c>
      <c r="S3946" s="15" t="s">
        <v>2539</v>
      </c>
      <c r="T3946" s="15">
        <v>74</v>
      </c>
      <c r="U3946" s="15" t="s">
        <v>50</v>
      </c>
      <c r="V3946" s="15" t="s">
        <v>16186</v>
      </c>
      <c r="W3946" s="15" t="s">
        <v>123</v>
      </c>
      <c r="X3946" s="16" t="s">
        <v>213</v>
      </c>
      <c r="Y3946" s="15" t="s">
        <v>125</v>
      </c>
      <c r="Z3946" s="15" t="s">
        <v>564</v>
      </c>
      <c r="AA3946" s="15">
        <v>1</v>
      </c>
      <c r="AB3946" s="15">
        <v>26850.65</v>
      </c>
      <c r="AC3946" s="15" t="s">
        <v>229</v>
      </c>
    </row>
    <row r="3947" spans="1:29" ht="13.2" x14ac:dyDescent="0.25">
      <c r="A3947" s="21" t="s">
        <v>16188</v>
      </c>
      <c r="B3947" s="21" t="s">
        <v>500</v>
      </c>
      <c r="C3947" s="22" t="s">
        <v>20066</v>
      </c>
      <c r="D3947" s="21" t="s">
        <v>219</v>
      </c>
      <c r="E3947" s="21" t="s">
        <v>131</v>
      </c>
      <c r="F3947" s="21">
        <v>8504</v>
      </c>
      <c r="G3947" s="21" t="s">
        <v>20073</v>
      </c>
      <c r="H3947" s="22">
        <v>46.346420999999999</v>
      </c>
      <c r="I3947" s="22">
        <v>-101.717198</v>
      </c>
      <c r="J3947" s="23">
        <v>43123.06454861111</v>
      </c>
      <c r="K3947" s="24" t="s">
        <v>20220</v>
      </c>
      <c r="L3947" s="24">
        <v>43123.06454861111</v>
      </c>
      <c r="M3947" s="25" t="s">
        <v>20224</v>
      </c>
      <c r="N3947" s="21" t="s">
        <v>40</v>
      </c>
      <c r="O3947" s="21" t="s">
        <v>475</v>
      </c>
      <c r="P3947" s="26">
        <v>36</v>
      </c>
      <c r="Q3947" s="21" t="s">
        <v>71</v>
      </c>
      <c r="R3947" s="21" t="s">
        <v>71</v>
      </c>
      <c r="S3947" s="21" t="s">
        <v>3373</v>
      </c>
      <c r="T3947" s="21">
        <v>83</v>
      </c>
      <c r="U3947" s="21" t="s">
        <v>71</v>
      </c>
      <c r="V3947" s="21" t="s">
        <v>16190</v>
      </c>
      <c r="W3947" s="21" t="s">
        <v>51</v>
      </c>
      <c r="X3947" s="22" t="s">
        <v>108</v>
      </c>
      <c r="Y3947" s="21" t="s">
        <v>52</v>
      </c>
      <c r="Z3947" s="21" t="s">
        <v>71</v>
      </c>
      <c r="AA3947" s="21">
        <v>1</v>
      </c>
      <c r="AB3947" s="21">
        <v>4361.0200000000004</v>
      </c>
      <c r="AC3947" s="21" t="s">
        <v>229</v>
      </c>
    </row>
    <row r="3948" spans="1:29" ht="13.2" x14ac:dyDescent="0.25">
      <c r="A3948" s="15" t="s">
        <v>16192</v>
      </c>
      <c r="B3948" s="15" t="s">
        <v>848</v>
      </c>
      <c r="C3948" s="16" t="s">
        <v>20067</v>
      </c>
      <c r="D3948" s="15" t="s">
        <v>130</v>
      </c>
      <c r="E3948" s="15" t="s">
        <v>37</v>
      </c>
      <c r="F3948" s="15">
        <v>4687</v>
      </c>
      <c r="G3948" s="15" t="s">
        <v>20075</v>
      </c>
      <c r="H3948" s="16">
        <v>30.264375000000001</v>
      </c>
      <c r="I3948" s="16">
        <v>-77.767002000000005</v>
      </c>
      <c r="J3948" s="17">
        <v>43787.775000000001</v>
      </c>
      <c r="K3948" s="18" t="s">
        <v>20223</v>
      </c>
      <c r="L3948" s="18">
        <v>43787.775000000001</v>
      </c>
      <c r="M3948" s="19" t="s">
        <v>20207</v>
      </c>
      <c r="N3948" s="15" t="s">
        <v>84</v>
      </c>
      <c r="O3948" s="15" t="s">
        <v>157</v>
      </c>
      <c r="P3948" s="20">
        <v>36</v>
      </c>
      <c r="Q3948" s="15" t="s">
        <v>154</v>
      </c>
      <c r="R3948" s="15" t="s">
        <v>71</v>
      </c>
      <c r="S3948" s="15" t="s">
        <v>3270</v>
      </c>
      <c r="T3948" s="15">
        <v>65</v>
      </c>
      <c r="U3948" s="15" t="s">
        <v>333</v>
      </c>
      <c r="V3948" s="15" t="s">
        <v>16195</v>
      </c>
      <c r="W3948" s="15" t="s">
        <v>142</v>
      </c>
      <c r="X3948" s="16" t="s">
        <v>213</v>
      </c>
      <c r="Y3948" s="15" t="s">
        <v>214</v>
      </c>
      <c r="Z3948" s="15" t="s">
        <v>126</v>
      </c>
      <c r="AA3948" s="15">
        <v>0</v>
      </c>
      <c r="AB3948" s="15">
        <v>7518.15</v>
      </c>
      <c r="AC3948" s="15" t="s">
        <v>229</v>
      </c>
    </row>
    <row r="3949" spans="1:29" ht="13.2" x14ac:dyDescent="0.25">
      <c r="A3949" s="21" t="s">
        <v>16197</v>
      </c>
      <c r="B3949" s="21" t="s">
        <v>309</v>
      </c>
      <c r="C3949" s="22" t="s">
        <v>20068</v>
      </c>
      <c r="D3949" s="21" t="s">
        <v>130</v>
      </c>
      <c r="E3949" s="21" t="s">
        <v>37</v>
      </c>
      <c r="F3949" s="21">
        <v>3424</v>
      </c>
      <c r="G3949" s="21" t="s">
        <v>20072</v>
      </c>
      <c r="H3949" s="22">
        <v>43.788196999999997</v>
      </c>
      <c r="I3949" s="22">
        <v>-97.101662000000005</v>
      </c>
      <c r="J3949" s="23">
        <v>45587.405671296299</v>
      </c>
      <c r="K3949" s="24" t="s">
        <v>20196</v>
      </c>
      <c r="L3949" s="24">
        <v>45587.405671296299</v>
      </c>
      <c r="M3949" s="25" t="s">
        <v>20248</v>
      </c>
      <c r="N3949" s="21" t="s">
        <v>249</v>
      </c>
      <c r="O3949" s="21" t="s">
        <v>62</v>
      </c>
      <c r="P3949" s="26">
        <v>36</v>
      </c>
      <c r="Q3949" s="21" t="s">
        <v>50</v>
      </c>
      <c r="R3949" s="21" t="s">
        <v>71</v>
      </c>
      <c r="S3949" s="21" t="s">
        <v>3223</v>
      </c>
      <c r="T3949" s="21">
        <v>76</v>
      </c>
      <c r="U3949" s="21" t="s">
        <v>333</v>
      </c>
      <c r="V3949" s="21" t="s">
        <v>16199</v>
      </c>
      <c r="W3949" s="21" t="s">
        <v>142</v>
      </c>
      <c r="X3949" s="22" t="s">
        <v>213</v>
      </c>
      <c r="Y3949" s="21" t="s">
        <v>52</v>
      </c>
      <c r="Z3949" s="21" t="s">
        <v>348</v>
      </c>
      <c r="AA3949" s="21">
        <v>1</v>
      </c>
      <c r="AB3949" s="21">
        <v>40745.74</v>
      </c>
      <c r="AC3949" s="21" t="s">
        <v>229</v>
      </c>
    </row>
    <row r="3950" spans="1:29" ht="13.2" x14ac:dyDescent="0.25">
      <c r="A3950" s="15" t="s">
        <v>16201</v>
      </c>
      <c r="B3950" s="15" t="s">
        <v>1069</v>
      </c>
      <c r="C3950" s="16" t="s">
        <v>20067</v>
      </c>
      <c r="D3950" s="15" t="s">
        <v>130</v>
      </c>
      <c r="E3950" s="15" t="s">
        <v>131</v>
      </c>
      <c r="F3950" s="15">
        <v>2354</v>
      </c>
      <c r="G3950" s="15" t="s">
        <v>20076</v>
      </c>
      <c r="H3950" s="16">
        <v>47.351315</v>
      </c>
      <c r="I3950" s="16">
        <v>-108.376745</v>
      </c>
      <c r="J3950" s="17">
        <v>43639.384305555555</v>
      </c>
      <c r="K3950" s="18" t="s">
        <v>20196</v>
      </c>
      <c r="L3950" s="18">
        <v>43639.384305555555</v>
      </c>
      <c r="M3950" s="19" t="s">
        <v>20324</v>
      </c>
      <c r="N3950" s="15" t="s">
        <v>167</v>
      </c>
      <c r="O3950" s="15" t="s">
        <v>102</v>
      </c>
      <c r="P3950" s="20">
        <v>36</v>
      </c>
      <c r="Q3950" s="15" t="s">
        <v>71</v>
      </c>
      <c r="R3950" s="15" t="s">
        <v>71</v>
      </c>
      <c r="S3950" s="15" t="s">
        <v>10832</v>
      </c>
      <c r="T3950" s="15">
        <v>83</v>
      </c>
      <c r="U3950" s="15" t="s">
        <v>333</v>
      </c>
      <c r="V3950" s="15" t="s">
        <v>16203</v>
      </c>
      <c r="W3950" s="15" t="s">
        <v>71</v>
      </c>
      <c r="X3950" s="16" t="s">
        <v>306</v>
      </c>
      <c r="Y3950" s="15" t="s">
        <v>52</v>
      </c>
      <c r="Z3950" s="15" t="s">
        <v>53</v>
      </c>
      <c r="AA3950" s="15">
        <v>2</v>
      </c>
      <c r="AB3950" s="15">
        <v>26410.37</v>
      </c>
      <c r="AC3950" s="15" t="s">
        <v>241</v>
      </c>
    </row>
    <row r="3951" spans="1:29" ht="13.2" x14ac:dyDescent="0.25">
      <c r="A3951" s="21" t="s">
        <v>16205</v>
      </c>
      <c r="B3951" s="21" t="s">
        <v>1340</v>
      </c>
      <c r="C3951" s="22" t="s">
        <v>364</v>
      </c>
      <c r="D3951" s="21" t="s">
        <v>163</v>
      </c>
      <c r="E3951" s="21" t="s">
        <v>78</v>
      </c>
      <c r="F3951" s="21">
        <v>9972</v>
      </c>
      <c r="G3951" s="21" t="s">
        <v>20070</v>
      </c>
      <c r="H3951" s="22">
        <v>45.728279999999998</v>
      </c>
      <c r="I3951" s="22">
        <v>-93.080134000000001</v>
      </c>
      <c r="J3951" s="23">
        <v>44912.576840277776</v>
      </c>
      <c r="K3951" s="24" t="s">
        <v>20193</v>
      </c>
      <c r="L3951" s="24">
        <v>44912.576840277776</v>
      </c>
      <c r="M3951" s="25" t="s">
        <v>20317</v>
      </c>
      <c r="N3951" s="21" t="s">
        <v>222</v>
      </c>
      <c r="O3951" s="21" t="s">
        <v>304</v>
      </c>
      <c r="P3951" s="26">
        <v>39</v>
      </c>
      <c r="Q3951" s="21" t="s">
        <v>71</v>
      </c>
      <c r="R3951" s="21" t="s">
        <v>185</v>
      </c>
      <c r="S3951" s="21" t="s">
        <v>1783</v>
      </c>
      <c r="T3951" s="21">
        <v>21</v>
      </c>
      <c r="U3951" s="21" t="s">
        <v>154</v>
      </c>
      <c r="V3951" s="21" t="s">
        <v>16207</v>
      </c>
      <c r="W3951" s="21" t="s">
        <v>255</v>
      </c>
      <c r="X3951" s="22" t="s">
        <v>240</v>
      </c>
      <c r="Y3951" s="21" t="s">
        <v>71</v>
      </c>
      <c r="Z3951" s="21" t="s">
        <v>348</v>
      </c>
      <c r="AA3951" s="21">
        <v>3</v>
      </c>
      <c r="AB3951" s="21">
        <v>26194.28</v>
      </c>
      <c r="AC3951" s="21" t="s">
        <v>241</v>
      </c>
    </row>
    <row r="3952" spans="1:29" ht="13.2" x14ac:dyDescent="0.25">
      <c r="A3952" s="15" t="s">
        <v>16208</v>
      </c>
      <c r="B3952" s="15" t="s">
        <v>1859</v>
      </c>
      <c r="C3952" s="16" t="s">
        <v>340</v>
      </c>
      <c r="D3952" s="15" t="s">
        <v>163</v>
      </c>
      <c r="E3952" s="15" t="s">
        <v>246</v>
      </c>
      <c r="F3952" s="15">
        <v>979</v>
      </c>
      <c r="G3952" s="15" t="s">
        <v>20077</v>
      </c>
      <c r="H3952" s="16">
        <v>31.494107</v>
      </c>
      <c r="I3952" s="16">
        <v>-106.421786</v>
      </c>
      <c r="J3952" s="17">
        <v>43506.368113425924</v>
      </c>
      <c r="K3952" s="18" t="s">
        <v>20170</v>
      </c>
      <c r="L3952" s="18">
        <v>43506.368113425924</v>
      </c>
      <c r="M3952" s="19" t="s">
        <v>20274</v>
      </c>
      <c r="N3952" s="15" t="s">
        <v>331</v>
      </c>
      <c r="O3952" s="15" t="s">
        <v>102</v>
      </c>
      <c r="P3952" s="20">
        <v>26</v>
      </c>
      <c r="Q3952" s="15" t="s">
        <v>65</v>
      </c>
      <c r="R3952" s="15" t="s">
        <v>236</v>
      </c>
      <c r="S3952" s="15" t="s">
        <v>16210</v>
      </c>
      <c r="T3952" s="15">
        <v>51</v>
      </c>
      <c r="U3952" s="15" t="s">
        <v>154</v>
      </c>
      <c r="V3952" s="15"/>
      <c r="W3952" s="15" t="s">
        <v>71</v>
      </c>
      <c r="X3952" s="16" t="s">
        <v>108</v>
      </c>
      <c r="Y3952" s="15" t="s">
        <v>214</v>
      </c>
      <c r="Z3952" s="15" t="s">
        <v>71</v>
      </c>
      <c r="AA3952" s="15">
        <v>4</v>
      </c>
      <c r="AB3952" s="15">
        <v>16393.080000000002</v>
      </c>
      <c r="AC3952" s="15" t="s">
        <v>241</v>
      </c>
    </row>
    <row r="3953" spans="1:29" ht="13.2" x14ac:dyDescent="0.25">
      <c r="A3953" s="21" t="s">
        <v>16212</v>
      </c>
      <c r="B3953" s="21" t="s">
        <v>631</v>
      </c>
      <c r="C3953" s="22" t="s">
        <v>544</v>
      </c>
      <c r="D3953" s="21" t="s">
        <v>163</v>
      </c>
      <c r="E3953" s="21" t="s">
        <v>164</v>
      </c>
      <c r="F3953" s="21">
        <v>8538</v>
      </c>
      <c r="G3953" s="21" t="s">
        <v>20074</v>
      </c>
      <c r="H3953" s="22">
        <v>40.101323000000001</v>
      </c>
      <c r="I3953" s="22">
        <v>-93.598177000000007</v>
      </c>
      <c r="J3953" s="23">
        <v>44086.853414351855</v>
      </c>
      <c r="K3953" s="24" t="s">
        <v>20178</v>
      </c>
      <c r="L3953" s="24">
        <v>44086.853414351855</v>
      </c>
      <c r="M3953" s="25" t="s">
        <v>20294</v>
      </c>
      <c r="N3953" s="21" t="s">
        <v>40</v>
      </c>
      <c r="O3953" s="21" t="s">
        <v>369</v>
      </c>
      <c r="P3953" s="26">
        <v>36</v>
      </c>
      <c r="Q3953" s="21" t="s">
        <v>71</v>
      </c>
      <c r="R3953" s="21" t="s">
        <v>71</v>
      </c>
      <c r="S3953" s="21" t="s">
        <v>4618</v>
      </c>
      <c r="T3953" s="21">
        <v>89</v>
      </c>
      <c r="U3953" s="21" t="s">
        <v>333</v>
      </c>
      <c r="V3953" s="21">
        <v>9638673125</v>
      </c>
      <c r="W3953" s="21" t="s">
        <v>142</v>
      </c>
      <c r="X3953" s="22" t="s">
        <v>306</v>
      </c>
      <c r="Y3953" s="21" t="s">
        <v>71</v>
      </c>
      <c r="Z3953" s="21" t="s">
        <v>126</v>
      </c>
      <c r="AA3953" s="21">
        <v>1</v>
      </c>
      <c r="AB3953" s="21">
        <v>40664.97</v>
      </c>
      <c r="AC3953" s="21" t="s">
        <v>229</v>
      </c>
    </row>
    <row r="3954" spans="1:29" ht="13.2" x14ac:dyDescent="0.25">
      <c r="A3954" s="15" t="s">
        <v>16216</v>
      </c>
      <c r="B3954" s="15" t="s">
        <v>1011</v>
      </c>
      <c r="C3954" s="16" t="s">
        <v>364</v>
      </c>
      <c r="D3954" s="15" t="s">
        <v>130</v>
      </c>
      <c r="E3954" s="15" t="s">
        <v>131</v>
      </c>
      <c r="F3954" s="15">
        <v>5636</v>
      </c>
      <c r="G3954" s="15" t="s">
        <v>20070</v>
      </c>
      <c r="H3954" s="16">
        <v>47.111820000000002</v>
      </c>
      <c r="I3954" s="16">
        <v>-92.706643999999997</v>
      </c>
      <c r="J3954" s="17">
        <v>43690.793483796297</v>
      </c>
      <c r="K3954" s="18" t="s">
        <v>20204</v>
      </c>
      <c r="L3954" s="18">
        <v>43690.793483796297</v>
      </c>
      <c r="M3954" s="19" t="s">
        <v>20269</v>
      </c>
      <c r="N3954" s="15" t="s">
        <v>139</v>
      </c>
      <c r="O3954" s="15" t="s">
        <v>346</v>
      </c>
      <c r="P3954" s="20">
        <v>54</v>
      </c>
      <c r="Q3954" s="15" t="s">
        <v>50</v>
      </c>
      <c r="R3954" s="15" t="s">
        <v>66</v>
      </c>
      <c r="S3954" s="15" t="s">
        <v>16218</v>
      </c>
      <c r="T3954" s="15">
        <v>58</v>
      </c>
      <c r="U3954" s="15" t="s">
        <v>154</v>
      </c>
      <c r="V3954" s="15" t="s">
        <v>16219</v>
      </c>
      <c r="W3954" s="15" t="s">
        <v>71</v>
      </c>
      <c r="X3954" s="16" t="s">
        <v>213</v>
      </c>
      <c r="Y3954" s="15" t="s">
        <v>125</v>
      </c>
      <c r="Z3954" s="15" t="s">
        <v>71</v>
      </c>
      <c r="AA3954" s="15">
        <v>0</v>
      </c>
      <c r="AB3954" s="15">
        <v>35032.85</v>
      </c>
      <c r="AC3954" s="15" t="s">
        <v>241</v>
      </c>
    </row>
    <row r="3955" spans="1:29" ht="13.2" x14ac:dyDescent="0.25">
      <c r="A3955" s="21" t="s">
        <v>16221</v>
      </c>
      <c r="B3955" s="21" t="s">
        <v>790</v>
      </c>
      <c r="C3955" s="22" t="s">
        <v>129</v>
      </c>
      <c r="D3955" s="21" t="s">
        <v>130</v>
      </c>
      <c r="E3955" s="21" t="s">
        <v>246</v>
      </c>
      <c r="F3955" s="21">
        <v>6476</v>
      </c>
      <c r="G3955" s="21" t="s">
        <v>20075</v>
      </c>
      <c r="H3955" s="22">
        <v>31.217517000000001</v>
      </c>
      <c r="I3955" s="22">
        <v>-95.493475000000004</v>
      </c>
      <c r="J3955" s="23">
        <v>43864</v>
      </c>
      <c r="K3955" s="24" t="s">
        <v>20180</v>
      </c>
      <c r="L3955" s="24">
        <v>43864</v>
      </c>
      <c r="M3955" s="25" t="s">
        <v>20297</v>
      </c>
      <c r="N3955" s="21" t="s">
        <v>285</v>
      </c>
      <c r="O3955" s="21" t="s">
        <v>157</v>
      </c>
      <c r="P3955" s="26">
        <v>50</v>
      </c>
      <c r="Q3955" s="21" t="s">
        <v>71</v>
      </c>
      <c r="R3955" s="21" t="s">
        <v>71</v>
      </c>
      <c r="S3955" s="21" t="s">
        <v>2366</v>
      </c>
      <c r="T3955" s="21">
        <v>21</v>
      </c>
      <c r="U3955" s="21" t="s">
        <v>154</v>
      </c>
      <c r="V3955" s="21" t="s">
        <v>16224</v>
      </c>
      <c r="W3955" s="21" t="s">
        <v>51</v>
      </c>
      <c r="X3955" s="22" t="s">
        <v>306</v>
      </c>
      <c r="Y3955" s="21" t="s">
        <v>214</v>
      </c>
      <c r="Z3955" s="21" t="s">
        <v>71</v>
      </c>
      <c r="AA3955" s="21">
        <v>0</v>
      </c>
      <c r="AB3955" s="21">
        <v>5040.97</v>
      </c>
      <c r="AC3955" s="21" t="s">
        <v>229</v>
      </c>
    </row>
    <row r="3956" spans="1:29" ht="13.2" x14ac:dyDescent="0.25">
      <c r="A3956" s="15" t="s">
        <v>16226</v>
      </c>
      <c r="B3956" s="15" t="s">
        <v>267</v>
      </c>
      <c r="C3956" s="16" t="s">
        <v>544</v>
      </c>
      <c r="D3956" s="15" t="s">
        <v>191</v>
      </c>
      <c r="E3956" s="15" t="s">
        <v>149</v>
      </c>
      <c r="F3956" s="15">
        <v>6041</v>
      </c>
      <c r="G3956" s="15" t="s">
        <v>20073</v>
      </c>
      <c r="H3956" s="16">
        <v>29.45055</v>
      </c>
      <c r="I3956" s="16">
        <v>-91.738056</v>
      </c>
      <c r="J3956" s="17">
        <v>43681.713645833333</v>
      </c>
      <c r="K3956" s="18" t="s">
        <v>20202</v>
      </c>
      <c r="L3956" s="18">
        <v>43681.713645833333</v>
      </c>
      <c r="M3956" s="19" t="s">
        <v>20209</v>
      </c>
      <c r="N3956" s="15" t="s">
        <v>44</v>
      </c>
      <c r="O3956" s="15" t="s">
        <v>137</v>
      </c>
      <c r="P3956" s="20">
        <v>54</v>
      </c>
      <c r="Q3956" s="15" t="s">
        <v>333</v>
      </c>
      <c r="R3956" s="15" t="s">
        <v>82</v>
      </c>
      <c r="S3956" s="15" t="s">
        <v>3051</v>
      </c>
      <c r="T3956" s="15">
        <v>38</v>
      </c>
      <c r="U3956" s="15" t="s">
        <v>333</v>
      </c>
      <c r="V3956" s="15" t="s">
        <v>16228</v>
      </c>
      <c r="W3956" s="15" t="s">
        <v>142</v>
      </c>
      <c r="X3956" s="16" t="s">
        <v>240</v>
      </c>
      <c r="Y3956" s="15" t="s">
        <v>125</v>
      </c>
      <c r="Z3956" s="15" t="s">
        <v>71</v>
      </c>
      <c r="AA3956" s="15">
        <v>5</v>
      </c>
      <c r="AB3956" s="15" t="s">
        <v>16229</v>
      </c>
      <c r="AC3956" s="15" t="s">
        <v>241</v>
      </c>
    </row>
    <row r="3957" spans="1:29" ht="13.2" x14ac:dyDescent="0.25">
      <c r="A3957" s="21" t="s">
        <v>16231</v>
      </c>
      <c r="B3957" s="21" t="s">
        <v>774</v>
      </c>
      <c r="C3957" s="22" t="s">
        <v>401</v>
      </c>
      <c r="D3957" s="21" t="s">
        <v>191</v>
      </c>
      <c r="E3957" s="21" t="s">
        <v>114</v>
      </c>
      <c r="F3957" s="21">
        <v>404</v>
      </c>
      <c r="G3957" s="21" t="s">
        <v>20073</v>
      </c>
      <c r="H3957" s="22">
        <v>41.269421000000001</v>
      </c>
      <c r="I3957" s="22" t="s">
        <v>20079</v>
      </c>
      <c r="J3957" s="23">
        <v>43839.058194444442</v>
      </c>
      <c r="K3957" s="24" t="s">
        <v>20220</v>
      </c>
      <c r="L3957" s="24">
        <v>43839.058194444442</v>
      </c>
      <c r="M3957" s="25" t="s">
        <v>20265</v>
      </c>
      <c r="N3957" s="21" t="s">
        <v>434</v>
      </c>
      <c r="O3957" s="21" t="s">
        <v>62</v>
      </c>
      <c r="P3957" s="26">
        <v>68</v>
      </c>
      <c r="Q3957" s="21" t="s">
        <v>71</v>
      </c>
      <c r="R3957" s="21" t="s">
        <v>66</v>
      </c>
      <c r="S3957" s="21" t="s">
        <v>4186</v>
      </c>
      <c r="T3957" s="21">
        <v>64</v>
      </c>
      <c r="U3957" s="21" t="s">
        <v>154</v>
      </c>
      <c r="V3957" s="21" t="s">
        <v>16233</v>
      </c>
      <c r="W3957" s="21" t="s">
        <v>255</v>
      </c>
      <c r="X3957" s="22" t="s">
        <v>213</v>
      </c>
      <c r="Y3957" s="21" t="s">
        <v>71</v>
      </c>
      <c r="Z3957" s="21" t="s">
        <v>71</v>
      </c>
      <c r="AA3957" s="21">
        <v>1</v>
      </c>
      <c r="AB3957" s="21">
        <v>48441.87</v>
      </c>
      <c r="AC3957" s="21" t="s">
        <v>229</v>
      </c>
    </row>
    <row r="3958" spans="1:29" ht="13.2" x14ac:dyDescent="0.25">
      <c r="A3958" s="15" t="s">
        <v>16235</v>
      </c>
      <c r="B3958" s="15" t="s">
        <v>20064</v>
      </c>
      <c r="C3958" s="16" t="s">
        <v>20067</v>
      </c>
      <c r="D3958" s="15" t="s">
        <v>191</v>
      </c>
      <c r="E3958" s="15" t="s">
        <v>37</v>
      </c>
      <c r="F3958" s="15">
        <v>3686</v>
      </c>
      <c r="G3958" s="15" t="s">
        <v>20071</v>
      </c>
      <c r="H3958" s="16">
        <v>25.103527</v>
      </c>
      <c r="I3958" s="16">
        <v>-101.908518</v>
      </c>
      <c r="J3958" s="17">
        <v>44603.300208333334</v>
      </c>
      <c r="K3958" s="18" t="s">
        <v>20200</v>
      </c>
      <c r="L3958" s="18">
        <v>44603.300208333334</v>
      </c>
      <c r="M3958" s="19" t="s">
        <v>20257</v>
      </c>
      <c r="N3958" s="15" t="s">
        <v>285</v>
      </c>
      <c r="O3958" s="15" t="s">
        <v>283</v>
      </c>
      <c r="P3958" s="20">
        <v>50</v>
      </c>
      <c r="Q3958" s="15" t="s">
        <v>154</v>
      </c>
      <c r="R3958" s="15" t="s">
        <v>236</v>
      </c>
      <c r="S3958" s="15" t="s">
        <v>1296</v>
      </c>
      <c r="T3958" s="15">
        <v>17</v>
      </c>
      <c r="U3958" s="15" t="s">
        <v>333</v>
      </c>
      <c r="V3958" s="15" t="s">
        <v>16237</v>
      </c>
      <c r="W3958" s="15" t="s">
        <v>51</v>
      </c>
      <c r="X3958" s="16" t="s">
        <v>240</v>
      </c>
      <c r="Y3958" s="15" t="s">
        <v>214</v>
      </c>
      <c r="Z3958" s="15" t="s">
        <v>53</v>
      </c>
      <c r="AA3958" s="15">
        <v>1</v>
      </c>
      <c r="AB3958" s="15">
        <v>40878.480000000003</v>
      </c>
      <c r="AC3958" s="15" t="s">
        <v>229</v>
      </c>
    </row>
    <row r="3959" spans="1:29" ht="13.2" x14ac:dyDescent="0.25">
      <c r="A3959" s="21" t="s">
        <v>16239</v>
      </c>
      <c r="B3959" s="21" t="s">
        <v>373</v>
      </c>
      <c r="C3959" s="22" t="s">
        <v>544</v>
      </c>
      <c r="D3959" s="21" t="s">
        <v>77</v>
      </c>
      <c r="E3959" s="21" t="s">
        <v>246</v>
      </c>
      <c r="F3959" s="21">
        <v>5875</v>
      </c>
      <c r="G3959" s="21" t="s">
        <v>20070</v>
      </c>
      <c r="H3959" s="22">
        <v>36.549199000000002</v>
      </c>
      <c r="I3959" s="22">
        <v>-96.658986999999996</v>
      </c>
      <c r="J3959" s="23">
        <v>43237.906689814816</v>
      </c>
      <c r="K3959" s="24" t="s">
        <v>20214</v>
      </c>
      <c r="L3959" s="24">
        <v>43237.906689814816</v>
      </c>
      <c r="M3959" s="25" t="s">
        <v>20334</v>
      </c>
      <c r="N3959" s="21" t="s">
        <v>153</v>
      </c>
      <c r="O3959" s="21" t="s">
        <v>49</v>
      </c>
      <c r="P3959" s="26">
        <v>36</v>
      </c>
      <c r="Q3959" s="21" t="s">
        <v>71</v>
      </c>
      <c r="R3959" s="21" t="s">
        <v>71</v>
      </c>
      <c r="S3959" s="21" t="s">
        <v>10224</v>
      </c>
      <c r="T3959" s="21">
        <v>80</v>
      </c>
      <c r="U3959" s="21" t="s">
        <v>333</v>
      </c>
      <c r="V3959" s="21" t="s">
        <v>16241</v>
      </c>
      <c r="W3959" s="21" t="s">
        <v>123</v>
      </c>
      <c r="X3959" s="22" t="s">
        <v>306</v>
      </c>
      <c r="Y3959" s="21" t="s">
        <v>71</v>
      </c>
      <c r="Z3959" s="21" t="s">
        <v>53</v>
      </c>
      <c r="AA3959" s="21">
        <v>3</v>
      </c>
      <c r="AB3959" s="21">
        <v>49031.37</v>
      </c>
      <c r="AC3959" s="21" t="s">
        <v>229</v>
      </c>
    </row>
    <row r="3960" spans="1:29" ht="13.2" x14ac:dyDescent="0.25">
      <c r="A3960" s="15" t="s">
        <v>16242</v>
      </c>
      <c r="B3960" s="15" t="s">
        <v>1069</v>
      </c>
      <c r="C3960" s="16" t="s">
        <v>20065</v>
      </c>
      <c r="D3960" s="15" t="s">
        <v>36</v>
      </c>
      <c r="E3960" s="15" t="s">
        <v>409</v>
      </c>
      <c r="F3960" s="15">
        <v>5217</v>
      </c>
      <c r="G3960" s="15" t="s">
        <v>20072</v>
      </c>
      <c r="H3960" s="16">
        <v>29.370206</v>
      </c>
      <c r="I3960" s="16">
        <v>-79.961326999999997</v>
      </c>
      <c r="J3960" s="17">
        <v>45596.373773148145</v>
      </c>
      <c r="K3960" s="18" t="s">
        <v>20170</v>
      </c>
      <c r="L3960" s="18">
        <v>45596.373773148145</v>
      </c>
      <c r="M3960" s="19" t="s">
        <v>20251</v>
      </c>
      <c r="N3960" s="15" t="s">
        <v>285</v>
      </c>
      <c r="O3960" s="15" t="s">
        <v>170</v>
      </c>
      <c r="P3960" s="20">
        <v>61</v>
      </c>
      <c r="Q3960" s="15" t="s">
        <v>71</v>
      </c>
      <c r="R3960" s="15" t="s">
        <v>185</v>
      </c>
      <c r="S3960" s="15" t="s">
        <v>12793</v>
      </c>
      <c r="T3960" s="15">
        <v>55</v>
      </c>
      <c r="U3960" s="15" t="s">
        <v>154</v>
      </c>
      <c r="V3960" s="15" t="s">
        <v>16244</v>
      </c>
      <c r="W3960" s="15" t="s">
        <v>142</v>
      </c>
      <c r="X3960" s="16" t="s">
        <v>213</v>
      </c>
      <c r="Y3960" s="15" t="s">
        <v>52</v>
      </c>
      <c r="Z3960" s="15" t="s">
        <v>53</v>
      </c>
      <c r="AA3960" s="15">
        <v>3</v>
      </c>
      <c r="AB3960" s="15">
        <v>23896.11</v>
      </c>
      <c r="AC3960" s="15" t="s">
        <v>229</v>
      </c>
    </row>
    <row r="3961" spans="1:29" ht="13.2" x14ac:dyDescent="0.25">
      <c r="A3961" s="21" t="s">
        <v>16246</v>
      </c>
      <c r="B3961" s="21" t="s">
        <v>2335</v>
      </c>
      <c r="C3961" s="22" t="s">
        <v>20068</v>
      </c>
      <c r="D3961" s="21" t="s">
        <v>219</v>
      </c>
      <c r="E3961" s="21" t="s">
        <v>131</v>
      </c>
      <c r="F3961" s="21">
        <v>8151</v>
      </c>
      <c r="G3961" s="21" t="s">
        <v>20073</v>
      </c>
      <c r="H3961" s="22">
        <v>30.471903999999999</v>
      </c>
      <c r="I3961" s="22">
        <v>-96.951575000000005</v>
      </c>
      <c r="J3961" s="23">
        <v>44049.895266203705</v>
      </c>
      <c r="K3961" s="24" t="s">
        <v>20214</v>
      </c>
      <c r="L3961" s="24">
        <v>44049.895266203705</v>
      </c>
      <c r="M3961" s="25" t="s">
        <v>20222</v>
      </c>
      <c r="N3961" s="21" t="s">
        <v>84</v>
      </c>
      <c r="O3961" s="21" t="s">
        <v>168</v>
      </c>
      <c r="P3961" s="26">
        <v>27</v>
      </c>
      <c r="Q3961" s="21" t="s">
        <v>333</v>
      </c>
      <c r="R3961" s="21" t="s">
        <v>71</v>
      </c>
      <c r="S3961" s="21" t="s">
        <v>4714</v>
      </c>
      <c r="T3961" s="21">
        <v>70</v>
      </c>
      <c r="U3961" s="21" t="s">
        <v>333</v>
      </c>
      <c r="V3961" s="21" t="s">
        <v>16248</v>
      </c>
      <c r="W3961" s="21" t="s">
        <v>51</v>
      </c>
      <c r="X3961" s="22" t="s">
        <v>213</v>
      </c>
      <c r="Y3961" s="21" t="s">
        <v>125</v>
      </c>
      <c r="Z3961" s="21" t="s">
        <v>53</v>
      </c>
      <c r="AA3961" s="21">
        <v>4</v>
      </c>
      <c r="AB3961" s="21">
        <v>19917.05</v>
      </c>
      <c r="AC3961" s="21" t="s">
        <v>229</v>
      </c>
    </row>
    <row r="3962" spans="1:29" ht="13.2" x14ac:dyDescent="0.25">
      <c r="A3962" s="15" t="s">
        <v>16249</v>
      </c>
      <c r="B3962" s="15" t="s">
        <v>128</v>
      </c>
      <c r="C3962" s="16" t="s">
        <v>340</v>
      </c>
      <c r="D3962" s="15" t="s">
        <v>163</v>
      </c>
      <c r="E3962" s="15" t="s">
        <v>114</v>
      </c>
      <c r="F3962" s="15">
        <v>7215</v>
      </c>
      <c r="G3962" s="15" t="s">
        <v>20077</v>
      </c>
      <c r="H3962" s="16">
        <v>42.043061999999999</v>
      </c>
      <c r="I3962" s="16">
        <v>-98.897632999999999</v>
      </c>
      <c r="J3962" s="17">
        <v>45505.112650462965</v>
      </c>
      <c r="K3962" s="18" t="s">
        <v>20186</v>
      </c>
      <c r="L3962" s="18">
        <v>45505.112650462965</v>
      </c>
      <c r="M3962" s="19" t="s">
        <v>20294</v>
      </c>
      <c r="N3962" s="15" t="s">
        <v>61</v>
      </c>
      <c r="O3962" s="15" t="s">
        <v>102</v>
      </c>
      <c r="P3962" s="20">
        <v>45</v>
      </c>
      <c r="Q3962" s="15" t="s">
        <v>154</v>
      </c>
      <c r="R3962" s="15" t="s">
        <v>236</v>
      </c>
      <c r="S3962" s="15" t="s">
        <v>5981</v>
      </c>
      <c r="T3962" s="15">
        <v>83</v>
      </c>
      <c r="U3962" s="15" t="s">
        <v>333</v>
      </c>
      <c r="V3962" s="15" t="s">
        <v>71</v>
      </c>
      <c r="W3962" s="15" t="s">
        <v>142</v>
      </c>
      <c r="X3962" s="16" t="s">
        <v>240</v>
      </c>
      <c r="Y3962" s="15" t="s">
        <v>52</v>
      </c>
      <c r="Z3962" s="15" t="s">
        <v>348</v>
      </c>
      <c r="AA3962" s="15">
        <v>1</v>
      </c>
      <c r="AB3962" s="15">
        <v>34607.53</v>
      </c>
      <c r="AC3962" s="15" t="s">
        <v>229</v>
      </c>
    </row>
    <row r="3963" spans="1:29" ht="13.2" x14ac:dyDescent="0.25">
      <c r="A3963" s="21" t="s">
        <v>16251</v>
      </c>
      <c r="B3963" s="21" t="s">
        <v>20064</v>
      </c>
      <c r="C3963" s="22" t="s">
        <v>20068</v>
      </c>
      <c r="D3963" s="21" t="s">
        <v>77</v>
      </c>
      <c r="E3963" s="21" t="s">
        <v>202</v>
      </c>
      <c r="F3963" s="21">
        <v>439</v>
      </c>
      <c r="G3963" s="21" t="s">
        <v>20073</v>
      </c>
      <c r="H3963" s="22">
        <v>27.899248</v>
      </c>
      <c r="I3963" s="22">
        <v>-76.387155000000007</v>
      </c>
      <c r="J3963" s="23">
        <v>43942.609317129631</v>
      </c>
      <c r="K3963" s="24" t="s">
        <v>20184</v>
      </c>
      <c r="L3963" s="24">
        <v>43942.609317129631</v>
      </c>
      <c r="M3963" s="25" t="s">
        <v>20250</v>
      </c>
      <c r="N3963" s="21" t="s">
        <v>40</v>
      </c>
      <c r="O3963" s="21" t="s">
        <v>194</v>
      </c>
      <c r="P3963" s="26">
        <v>52</v>
      </c>
      <c r="Q3963" s="21" t="s">
        <v>71</v>
      </c>
      <c r="R3963" s="21" t="s">
        <v>66</v>
      </c>
      <c r="S3963" s="21" t="s">
        <v>1058</v>
      </c>
      <c r="T3963" s="21">
        <v>31</v>
      </c>
      <c r="U3963" s="21" t="s">
        <v>50</v>
      </c>
      <c r="V3963" s="21">
        <v>4905463302</v>
      </c>
      <c r="W3963" s="21" t="s">
        <v>51</v>
      </c>
      <c r="X3963" s="22" t="s">
        <v>213</v>
      </c>
      <c r="Y3963" s="21" t="s">
        <v>214</v>
      </c>
      <c r="Z3963" s="21" t="s">
        <v>348</v>
      </c>
      <c r="AA3963" s="21">
        <v>3</v>
      </c>
      <c r="AB3963" s="21">
        <v>3937.95</v>
      </c>
      <c r="AC3963" s="21" t="s">
        <v>241</v>
      </c>
    </row>
    <row r="3964" spans="1:29" ht="13.2" x14ac:dyDescent="0.25">
      <c r="A3964" s="15" t="s">
        <v>16254</v>
      </c>
      <c r="B3964" s="15" t="s">
        <v>1340</v>
      </c>
      <c r="C3964" s="16" t="s">
        <v>544</v>
      </c>
      <c r="D3964" s="15" t="s">
        <v>219</v>
      </c>
      <c r="E3964" s="15" t="s">
        <v>409</v>
      </c>
      <c r="F3964" s="15">
        <v>8946</v>
      </c>
      <c r="G3964" s="15" t="s">
        <v>20073</v>
      </c>
      <c r="H3964" s="16" t="s">
        <v>20079</v>
      </c>
      <c r="I3964" s="16">
        <v>-96.489971999999995</v>
      </c>
      <c r="J3964" s="17">
        <v>43723.016157407408</v>
      </c>
      <c r="K3964" s="18" t="s">
        <v>20180</v>
      </c>
      <c r="L3964" s="18">
        <v>43723.016157407408</v>
      </c>
      <c r="M3964" s="19" t="s">
        <v>20179</v>
      </c>
      <c r="N3964" s="15" t="s">
        <v>211</v>
      </c>
      <c r="O3964" s="15" t="s">
        <v>356</v>
      </c>
      <c r="P3964" s="20">
        <v>36</v>
      </c>
      <c r="Q3964" s="15" t="s">
        <v>71</v>
      </c>
      <c r="R3964" s="15" t="s">
        <v>71</v>
      </c>
      <c r="S3964" s="15" t="s">
        <v>4411</v>
      </c>
      <c r="T3964" s="15">
        <v>47</v>
      </c>
      <c r="U3964" s="15" t="s">
        <v>154</v>
      </c>
      <c r="V3964" s="15" t="s">
        <v>16256</v>
      </c>
      <c r="W3964" s="15" t="s">
        <v>174</v>
      </c>
      <c r="X3964" s="16" t="s">
        <v>306</v>
      </c>
      <c r="Y3964" s="15" t="s">
        <v>52</v>
      </c>
      <c r="Z3964" s="15" t="s">
        <v>53</v>
      </c>
      <c r="AA3964" s="15">
        <v>4</v>
      </c>
      <c r="AB3964" s="15">
        <v>39409.269999999997</v>
      </c>
      <c r="AC3964" s="15" t="s">
        <v>241</v>
      </c>
    </row>
    <row r="3965" spans="1:29" ht="13.2" x14ac:dyDescent="0.25">
      <c r="A3965" s="21" t="s">
        <v>16258</v>
      </c>
      <c r="B3965" s="21" t="s">
        <v>373</v>
      </c>
      <c r="C3965" s="22" t="s">
        <v>340</v>
      </c>
      <c r="D3965" s="21" t="s">
        <v>77</v>
      </c>
      <c r="E3965" s="21" t="s">
        <v>78</v>
      </c>
      <c r="F3965" s="21">
        <v>6080</v>
      </c>
      <c r="G3965" s="21" t="s">
        <v>20071</v>
      </c>
      <c r="H3965" s="22">
        <v>44.013618000000001</v>
      </c>
      <c r="I3965" s="22">
        <v>-119.351072</v>
      </c>
      <c r="J3965" s="23">
        <v>43142.190300925926</v>
      </c>
      <c r="K3965" s="24" t="s">
        <v>20188</v>
      </c>
      <c r="L3965" s="24">
        <v>43142.190300925926</v>
      </c>
      <c r="M3965" s="25" t="s">
        <v>20311</v>
      </c>
      <c r="N3965" s="21" t="s">
        <v>436</v>
      </c>
      <c r="O3965" s="21" t="s">
        <v>369</v>
      </c>
      <c r="P3965" s="26">
        <v>32</v>
      </c>
      <c r="Q3965" s="21" t="s">
        <v>71</v>
      </c>
      <c r="R3965" s="21" t="s">
        <v>71</v>
      </c>
      <c r="S3965" s="21" t="s">
        <v>2208</v>
      </c>
      <c r="T3965" s="21">
        <v>21</v>
      </c>
      <c r="U3965" s="21" t="s">
        <v>154</v>
      </c>
      <c r="V3965" s="21" t="s">
        <v>16260</v>
      </c>
      <c r="W3965" s="21" t="s">
        <v>123</v>
      </c>
      <c r="X3965" s="22" t="s">
        <v>108</v>
      </c>
      <c r="Y3965" s="21" t="s">
        <v>71</v>
      </c>
      <c r="Z3965" s="21" t="s">
        <v>564</v>
      </c>
      <c r="AA3965" s="21">
        <v>4</v>
      </c>
      <c r="AB3965" s="21">
        <v>36709.67</v>
      </c>
      <c r="AC3965" s="21" t="s">
        <v>241</v>
      </c>
    </row>
    <row r="3966" spans="1:29" ht="13.2" x14ac:dyDescent="0.25">
      <c r="A3966" s="15" t="s">
        <v>16262</v>
      </c>
      <c r="B3966" s="15" t="s">
        <v>1340</v>
      </c>
      <c r="C3966" s="16" t="s">
        <v>20068</v>
      </c>
      <c r="D3966" s="15" t="s">
        <v>130</v>
      </c>
      <c r="E3966" s="15" t="s">
        <v>202</v>
      </c>
      <c r="F3966" s="15">
        <v>2026</v>
      </c>
      <c r="G3966" s="15" t="s">
        <v>20078</v>
      </c>
      <c r="H3966" s="16">
        <v>40.159222</v>
      </c>
      <c r="I3966" s="16">
        <v>-81.95532</v>
      </c>
      <c r="J3966" s="17">
        <v>45059.641608796293</v>
      </c>
      <c r="K3966" s="18" t="s">
        <v>20176</v>
      </c>
      <c r="L3966" s="18">
        <v>45059.641608796293</v>
      </c>
      <c r="M3966" s="19" t="s">
        <v>20301</v>
      </c>
      <c r="N3966" s="15" t="s">
        <v>40</v>
      </c>
      <c r="O3966" s="15" t="s">
        <v>314</v>
      </c>
      <c r="P3966" s="20">
        <v>36</v>
      </c>
      <c r="Q3966" s="15" t="s">
        <v>71</v>
      </c>
      <c r="R3966" s="15" t="s">
        <v>71</v>
      </c>
      <c r="S3966" s="15" t="s">
        <v>1988</v>
      </c>
      <c r="T3966" s="15">
        <v>74</v>
      </c>
      <c r="U3966" s="15" t="s">
        <v>333</v>
      </c>
      <c r="V3966" s="15" t="s">
        <v>16264</v>
      </c>
      <c r="W3966" s="15" t="s">
        <v>71</v>
      </c>
      <c r="X3966" s="16" t="s">
        <v>240</v>
      </c>
      <c r="Y3966" s="15" t="s">
        <v>52</v>
      </c>
      <c r="Z3966" s="15" t="s">
        <v>71</v>
      </c>
      <c r="AA3966" s="15">
        <v>5</v>
      </c>
      <c r="AB3966" s="15">
        <v>0</v>
      </c>
      <c r="AC3966" s="15" t="s">
        <v>241</v>
      </c>
    </row>
    <row r="3967" spans="1:29" ht="13.2" x14ac:dyDescent="0.25">
      <c r="A3967" s="21" t="s">
        <v>16266</v>
      </c>
      <c r="B3967" s="21" t="s">
        <v>267</v>
      </c>
      <c r="C3967" s="22" t="s">
        <v>340</v>
      </c>
      <c r="D3967" s="21" t="s">
        <v>77</v>
      </c>
      <c r="E3967" s="21" t="s">
        <v>114</v>
      </c>
      <c r="F3967" s="21">
        <v>1504</v>
      </c>
      <c r="G3967" s="21" t="s">
        <v>20073</v>
      </c>
      <c r="H3967" s="22">
        <v>35.735593999999999</v>
      </c>
      <c r="I3967" s="22">
        <v>-80.004503</v>
      </c>
      <c r="J3967" s="23">
        <v>44399.970138888886</v>
      </c>
      <c r="K3967" s="24" t="s">
        <v>20267</v>
      </c>
      <c r="L3967" s="24">
        <v>44399.970138888886</v>
      </c>
      <c r="M3967" s="25" t="s">
        <v>20239</v>
      </c>
      <c r="N3967" s="21" t="s">
        <v>43</v>
      </c>
      <c r="O3967" s="21" t="s">
        <v>69</v>
      </c>
      <c r="P3967" s="26">
        <v>67</v>
      </c>
      <c r="Q3967" s="21" t="s">
        <v>71</v>
      </c>
      <c r="R3967" s="21" t="s">
        <v>236</v>
      </c>
      <c r="S3967" s="21" t="s">
        <v>4284</v>
      </c>
      <c r="T3967" s="21">
        <v>61</v>
      </c>
      <c r="U3967" s="21" t="s">
        <v>154</v>
      </c>
      <c r="V3967" s="21" t="s">
        <v>71</v>
      </c>
      <c r="W3967" s="21" t="s">
        <v>51</v>
      </c>
      <c r="X3967" s="22" t="s">
        <v>108</v>
      </c>
      <c r="Y3967" s="21" t="s">
        <v>125</v>
      </c>
      <c r="Z3967" s="21" t="s">
        <v>348</v>
      </c>
      <c r="AA3967" s="21">
        <v>4</v>
      </c>
      <c r="AB3967" s="21">
        <v>25483.05</v>
      </c>
      <c r="AC3967" s="21" t="s">
        <v>241</v>
      </c>
    </row>
    <row r="3968" spans="1:29" ht="13.2" x14ac:dyDescent="0.25">
      <c r="A3968" s="15" t="s">
        <v>16270</v>
      </c>
      <c r="B3968" s="15" t="s">
        <v>373</v>
      </c>
      <c r="C3968" s="16" t="s">
        <v>113</v>
      </c>
      <c r="D3968" s="15" t="s">
        <v>191</v>
      </c>
      <c r="E3968" s="15" t="s">
        <v>246</v>
      </c>
      <c r="F3968" s="15">
        <v>4484</v>
      </c>
      <c r="G3968" s="15" t="s">
        <v>20071</v>
      </c>
      <c r="H3968" s="16">
        <v>37.650289999999998</v>
      </c>
      <c r="I3968" s="16">
        <v>-108.933335</v>
      </c>
      <c r="J3968" s="17">
        <v>44575.87877314815</v>
      </c>
      <c r="K3968" s="18" t="s">
        <v>20214</v>
      </c>
      <c r="L3968" s="18">
        <v>44575.87877314815</v>
      </c>
      <c r="M3968" s="19" t="s">
        <v>20314</v>
      </c>
      <c r="N3968" s="15" t="s">
        <v>105</v>
      </c>
      <c r="O3968" s="15" t="s">
        <v>475</v>
      </c>
      <c r="P3968" s="20">
        <v>26</v>
      </c>
      <c r="Q3968" s="15" t="s">
        <v>65</v>
      </c>
      <c r="R3968" s="15" t="s">
        <v>50</v>
      </c>
      <c r="S3968" s="15" t="s">
        <v>3536</v>
      </c>
      <c r="T3968" s="15">
        <v>17</v>
      </c>
      <c r="U3968" s="15" t="s">
        <v>333</v>
      </c>
      <c r="V3968" s="15" t="s">
        <v>16272</v>
      </c>
      <c r="W3968" s="15" t="s">
        <v>142</v>
      </c>
      <c r="X3968" s="16" t="s">
        <v>306</v>
      </c>
      <c r="Y3968" s="15" t="s">
        <v>71</v>
      </c>
      <c r="Z3968" s="15" t="s">
        <v>71</v>
      </c>
      <c r="AA3968" s="15">
        <v>5</v>
      </c>
      <c r="AB3968" s="15">
        <v>0</v>
      </c>
      <c r="AC3968" s="15" t="s">
        <v>241</v>
      </c>
    </row>
    <row r="3969" spans="1:29" ht="13.2" x14ac:dyDescent="0.25">
      <c r="A3969" s="21" t="s">
        <v>16273</v>
      </c>
      <c r="B3969" s="21" t="s">
        <v>1011</v>
      </c>
      <c r="C3969" s="22" t="s">
        <v>544</v>
      </c>
      <c r="D3969" s="21" t="s">
        <v>201</v>
      </c>
      <c r="E3969" s="21" t="s">
        <v>409</v>
      </c>
      <c r="F3969" s="21">
        <v>7403</v>
      </c>
      <c r="G3969" s="21" t="s">
        <v>20073</v>
      </c>
      <c r="H3969" s="22">
        <v>45.142079000000003</v>
      </c>
      <c r="I3969" s="22">
        <v>-119.63966000000001</v>
      </c>
      <c r="J3969" s="23">
        <v>45527.428206018521</v>
      </c>
      <c r="K3969" s="24" t="s">
        <v>20221</v>
      </c>
      <c r="L3969" s="24">
        <v>45527.428206018521</v>
      </c>
      <c r="M3969" s="25" t="s">
        <v>20252</v>
      </c>
      <c r="N3969" s="21" t="s">
        <v>101</v>
      </c>
      <c r="O3969" s="21" t="s">
        <v>168</v>
      </c>
      <c r="P3969" s="26">
        <v>59</v>
      </c>
      <c r="Q3969" s="21" t="s">
        <v>154</v>
      </c>
      <c r="R3969" s="21" t="s">
        <v>236</v>
      </c>
      <c r="S3969" s="21" t="s">
        <v>435</v>
      </c>
      <c r="T3969" s="21">
        <v>83</v>
      </c>
      <c r="U3969" s="21" t="s">
        <v>333</v>
      </c>
      <c r="V3969" s="21" t="s">
        <v>16275</v>
      </c>
      <c r="W3969" s="21" t="s">
        <v>71</v>
      </c>
      <c r="X3969" s="22" t="s">
        <v>213</v>
      </c>
      <c r="Y3969" s="21" t="s">
        <v>297</v>
      </c>
      <c r="Z3969" s="21" t="s">
        <v>564</v>
      </c>
      <c r="AA3969" s="21">
        <v>1</v>
      </c>
      <c r="AB3969" s="21">
        <v>35592.949999999997</v>
      </c>
      <c r="AC3969" s="21" t="s">
        <v>241</v>
      </c>
    </row>
    <row r="3970" spans="1:29" ht="13.2" x14ac:dyDescent="0.25">
      <c r="A3970" s="15" t="s">
        <v>16276</v>
      </c>
      <c r="B3970" s="15" t="s">
        <v>1358</v>
      </c>
      <c r="C3970" s="16" t="s">
        <v>113</v>
      </c>
      <c r="D3970" s="15" t="s">
        <v>98</v>
      </c>
      <c r="E3970" s="15" t="s">
        <v>164</v>
      </c>
      <c r="F3970" s="15">
        <v>1949</v>
      </c>
      <c r="G3970" s="15" t="s">
        <v>20077</v>
      </c>
      <c r="H3970" s="16">
        <v>38.190275999999997</v>
      </c>
      <c r="I3970" s="16">
        <v>-83.678734000000006</v>
      </c>
      <c r="J3970" s="17">
        <v>44272.326909722222</v>
      </c>
      <c r="K3970" s="18" t="s">
        <v>20200</v>
      </c>
      <c r="L3970" s="18">
        <v>44272.326909722222</v>
      </c>
      <c r="M3970" s="19" t="s">
        <v>20335</v>
      </c>
      <c r="N3970" s="15" t="s">
        <v>153</v>
      </c>
      <c r="O3970" s="15" t="s">
        <v>205</v>
      </c>
      <c r="P3970" s="20">
        <v>32</v>
      </c>
      <c r="Q3970" s="15" t="s">
        <v>333</v>
      </c>
      <c r="R3970" s="15" t="s">
        <v>66</v>
      </c>
      <c r="S3970" s="15" t="s">
        <v>8059</v>
      </c>
      <c r="T3970" s="15">
        <v>51</v>
      </c>
      <c r="U3970" s="15" t="s">
        <v>154</v>
      </c>
      <c r="V3970" s="15" t="s">
        <v>71</v>
      </c>
      <c r="W3970" s="15" t="s">
        <v>142</v>
      </c>
      <c r="X3970" s="16" t="s">
        <v>240</v>
      </c>
      <c r="Y3970" s="15" t="s">
        <v>125</v>
      </c>
      <c r="Z3970" s="15" t="s">
        <v>53</v>
      </c>
      <c r="AA3970" s="15">
        <v>1</v>
      </c>
      <c r="AB3970" s="15">
        <v>25767.69</v>
      </c>
      <c r="AC3970" s="15" t="s">
        <v>229</v>
      </c>
    </row>
    <row r="3971" spans="1:29" ht="13.2" x14ac:dyDescent="0.25">
      <c r="A3971" s="21" t="s">
        <v>16278</v>
      </c>
      <c r="B3971" s="21" t="s">
        <v>752</v>
      </c>
      <c r="C3971" s="22" t="s">
        <v>20068</v>
      </c>
      <c r="D3971" s="21" t="s">
        <v>77</v>
      </c>
      <c r="E3971" s="21" t="s">
        <v>131</v>
      </c>
      <c r="F3971" s="21">
        <v>5135</v>
      </c>
      <c r="G3971" s="21" t="s">
        <v>20069</v>
      </c>
      <c r="H3971" s="22">
        <v>40.806896999999999</v>
      </c>
      <c r="I3971" s="22">
        <v>-71.713582000000002</v>
      </c>
      <c r="J3971" s="23">
        <v>43679.218761574077</v>
      </c>
      <c r="K3971" s="24" t="s">
        <v>20182</v>
      </c>
      <c r="L3971" s="24">
        <v>43679.218761574077</v>
      </c>
      <c r="M3971" s="25" t="s">
        <v>20297</v>
      </c>
      <c r="N3971" s="21" t="s">
        <v>207</v>
      </c>
      <c r="O3971" s="21" t="s">
        <v>304</v>
      </c>
      <c r="P3971" s="26">
        <v>54</v>
      </c>
      <c r="Q3971" s="21" t="s">
        <v>154</v>
      </c>
      <c r="R3971" s="21" t="s">
        <v>66</v>
      </c>
      <c r="S3971" s="21" t="s">
        <v>705</v>
      </c>
      <c r="T3971" s="21">
        <v>41</v>
      </c>
      <c r="U3971" s="21" t="s">
        <v>154</v>
      </c>
      <c r="V3971" s="21" t="s">
        <v>16280</v>
      </c>
      <c r="W3971" s="21" t="s">
        <v>71</v>
      </c>
      <c r="X3971" s="22" t="s">
        <v>240</v>
      </c>
      <c r="Y3971" s="21" t="s">
        <v>297</v>
      </c>
      <c r="Z3971" s="21" t="s">
        <v>71</v>
      </c>
      <c r="AA3971" s="21">
        <v>2</v>
      </c>
      <c r="AB3971" s="21">
        <v>35999.93</v>
      </c>
      <c r="AC3971" s="21" t="s">
        <v>229</v>
      </c>
    </row>
    <row r="3972" spans="1:29" ht="13.2" x14ac:dyDescent="0.25">
      <c r="A3972" s="15" t="s">
        <v>16282</v>
      </c>
      <c r="B3972" s="15" t="s">
        <v>551</v>
      </c>
      <c r="C3972" s="16" t="s">
        <v>364</v>
      </c>
      <c r="D3972" s="15" t="s">
        <v>36</v>
      </c>
      <c r="E3972" s="15" t="s">
        <v>409</v>
      </c>
      <c r="F3972" s="15">
        <v>314</v>
      </c>
      <c r="G3972" s="15" t="s">
        <v>20072</v>
      </c>
      <c r="H3972" s="16">
        <v>30.314399000000002</v>
      </c>
      <c r="I3972" s="16">
        <v>-110.948331</v>
      </c>
      <c r="J3972" s="17">
        <v>43451.66715277778</v>
      </c>
      <c r="K3972" s="18" t="s">
        <v>20217</v>
      </c>
      <c r="L3972" s="18">
        <v>43451.66715277778</v>
      </c>
      <c r="M3972" s="19" t="s">
        <v>20288</v>
      </c>
      <c r="N3972" s="15" t="s">
        <v>434</v>
      </c>
      <c r="O3972" s="15" t="s">
        <v>304</v>
      </c>
      <c r="P3972" s="20">
        <v>35</v>
      </c>
      <c r="Q3972" s="15" t="s">
        <v>154</v>
      </c>
      <c r="R3972" s="15" t="s">
        <v>236</v>
      </c>
      <c r="S3972" s="15" t="s">
        <v>10967</v>
      </c>
      <c r="T3972" s="15">
        <v>70</v>
      </c>
      <c r="U3972" s="15" t="s">
        <v>333</v>
      </c>
      <c r="V3972" s="15" t="s">
        <v>16284</v>
      </c>
      <c r="W3972" s="15" t="s">
        <v>71</v>
      </c>
      <c r="X3972" s="16" t="s">
        <v>240</v>
      </c>
      <c r="Y3972" s="15" t="s">
        <v>109</v>
      </c>
      <c r="Z3972" s="15" t="s">
        <v>348</v>
      </c>
      <c r="AA3972" s="15">
        <v>1</v>
      </c>
      <c r="AB3972" s="15" t="s">
        <v>20195</v>
      </c>
      <c r="AC3972" s="15" t="s">
        <v>241</v>
      </c>
    </row>
    <row r="3973" spans="1:29" ht="13.2" x14ac:dyDescent="0.25">
      <c r="A3973" s="21" t="s">
        <v>16286</v>
      </c>
      <c r="B3973" s="21" t="s">
        <v>267</v>
      </c>
      <c r="C3973" s="22" t="s">
        <v>20068</v>
      </c>
      <c r="D3973" s="21" t="s">
        <v>219</v>
      </c>
      <c r="E3973" s="21" t="s">
        <v>78</v>
      </c>
      <c r="F3973" s="21">
        <v>2320</v>
      </c>
      <c r="G3973" s="21" t="s">
        <v>20072</v>
      </c>
      <c r="H3973" s="22">
        <v>29.907485000000001</v>
      </c>
      <c r="I3973" s="22">
        <v>-99.899530999999996</v>
      </c>
      <c r="J3973" s="23">
        <v>44907.410115740742</v>
      </c>
      <c r="K3973" s="24" t="s">
        <v>20196</v>
      </c>
      <c r="L3973" s="24">
        <v>44907.410115740742</v>
      </c>
      <c r="M3973" s="25" t="s">
        <v>20215</v>
      </c>
      <c r="N3973" s="21" t="s">
        <v>293</v>
      </c>
      <c r="O3973" s="21" t="s">
        <v>64</v>
      </c>
      <c r="P3973" s="26">
        <v>36</v>
      </c>
      <c r="Q3973" s="21" t="s">
        <v>71</v>
      </c>
      <c r="R3973" s="21" t="s">
        <v>71</v>
      </c>
      <c r="S3973" s="21"/>
      <c r="T3973" s="21">
        <v>21</v>
      </c>
      <c r="U3973" s="21" t="s">
        <v>71</v>
      </c>
      <c r="V3973" s="21"/>
      <c r="W3973" s="21" t="s">
        <v>142</v>
      </c>
      <c r="X3973" s="22" t="s">
        <v>108</v>
      </c>
      <c r="Y3973" s="21" t="s">
        <v>214</v>
      </c>
      <c r="Z3973" s="21" t="s">
        <v>71</v>
      </c>
      <c r="AA3973" s="21">
        <v>3</v>
      </c>
      <c r="AB3973" s="21">
        <v>10863.03</v>
      </c>
      <c r="AC3973" s="21" t="s">
        <v>241</v>
      </c>
    </row>
    <row r="3974" spans="1:29" ht="13.2" x14ac:dyDescent="0.25">
      <c r="A3974" s="15" t="s">
        <v>16289</v>
      </c>
      <c r="B3974" s="15" t="s">
        <v>96</v>
      </c>
      <c r="C3974" s="16" t="s">
        <v>401</v>
      </c>
      <c r="D3974" s="15" t="s">
        <v>163</v>
      </c>
      <c r="E3974" s="15" t="s">
        <v>58</v>
      </c>
      <c r="F3974" s="15">
        <v>1075</v>
      </c>
      <c r="G3974" s="15" t="s">
        <v>20071</v>
      </c>
      <c r="H3974" s="16">
        <v>30.087014</v>
      </c>
      <c r="I3974" s="16">
        <v>-71.302957000000006</v>
      </c>
      <c r="J3974" s="17" t="s">
        <v>20079</v>
      </c>
      <c r="K3974" s="18" t="s">
        <v>20079</v>
      </c>
      <c r="L3974" s="18" t="s">
        <v>20079</v>
      </c>
      <c r="M3974" s="19" t="s">
        <v>20275</v>
      </c>
      <c r="N3974" s="15" t="s">
        <v>182</v>
      </c>
      <c r="O3974" s="15" t="s">
        <v>356</v>
      </c>
      <c r="P3974" s="20">
        <v>58</v>
      </c>
      <c r="Q3974" s="15" t="s">
        <v>71</v>
      </c>
      <c r="R3974" s="15" t="s">
        <v>66</v>
      </c>
      <c r="S3974" s="15" t="s">
        <v>16291</v>
      </c>
      <c r="T3974" s="15">
        <v>82</v>
      </c>
      <c r="U3974" s="15" t="s">
        <v>154</v>
      </c>
      <c r="V3974" s="15" t="s">
        <v>71</v>
      </c>
      <c r="W3974" s="15" t="s">
        <v>71</v>
      </c>
      <c r="X3974" s="16" t="s">
        <v>306</v>
      </c>
      <c r="Y3974" s="15" t="s">
        <v>71</v>
      </c>
      <c r="Z3974" s="15" t="s">
        <v>126</v>
      </c>
      <c r="AA3974" s="15">
        <v>1</v>
      </c>
      <c r="AB3974" s="15">
        <v>203.64</v>
      </c>
      <c r="AC3974" s="15" t="s">
        <v>229</v>
      </c>
    </row>
    <row r="3975" spans="1:29" ht="13.2" x14ac:dyDescent="0.25">
      <c r="A3975" s="21" t="s">
        <v>16293</v>
      </c>
      <c r="B3975" s="21" t="s">
        <v>2335</v>
      </c>
      <c r="C3975" s="22" t="s">
        <v>544</v>
      </c>
      <c r="D3975" s="21" t="s">
        <v>163</v>
      </c>
      <c r="E3975" s="21" t="s">
        <v>58</v>
      </c>
      <c r="F3975" s="21">
        <v>4290</v>
      </c>
      <c r="G3975" s="21" t="s">
        <v>20074</v>
      </c>
      <c r="H3975" s="22">
        <v>44.967064999999998</v>
      </c>
      <c r="I3975" s="22">
        <v>-115.18536400000001</v>
      </c>
      <c r="J3975" s="23">
        <v>44151.760428240741</v>
      </c>
      <c r="K3975" s="24" t="s">
        <v>20223</v>
      </c>
      <c r="L3975" s="24">
        <v>44151.760428240741</v>
      </c>
      <c r="M3975" s="25" t="s">
        <v>20219</v>
      </c>
      <c r="N3975" s="21" t="s">
        <v>40</v>
      </c>
      <c r="O3975" s="21" t="s">
        <v>314</v>
      </c>
      <c r="P3975" s="26">
        <v>36</v>
      </c>
      <c r="Q3975" s="21" t="s">
        <v>71</v>
      </c>
      <c r="R3975" s="21" t="s">
        <v>71</v>
      </c>
      <c r="S3975" s="21" t="s">
        <v>16295</v>
      </c>
      <c r="T3975" s="21">
        <v>82</v>
      </c>
      <c r="U3975" s="21" t="s">
        <v>333</v>
      </c>
      <c r="V3975" s="21" t="s">
        <v>16296</v>
      </c>
      <c r="W3975" s="21" t="s">
        <v>255</v>
      </c>
      <c r="X3975" s="22" t="s">
        <v>213</v>
      </c>
      <c r="Y3975" s="21" t="s">
        <v>297</v>
      </c>
      <c r="Z3975" s="21" t="s">
        <v>564</v>
      </c>
      <c r="AA3975" s="21">
        <v>2</v>
      </c>
      <c r="AB3975" s="21">
        <v>28377.62</v>
      </c>
      <c r="AC3975" s="21" t="s">
        <v>229</v>
      </c>
    </row>
    <row r="3976" spans="1:29" ht="13.2" x14ac:dyDescent="0.25">
      <c r="A3976" s="15" t="s">
        <v>16297</v>
      </c>
      <c r="B3976" s="15" t="s">
        <v>694</v>
      </c>
      <c r="C3976" s="16" t="s">
        <v>20066</v>
      </c>
      <c r="D3976" s="15" t="s">
        <v>201</v>
      </c>
      <c r="E3976" s="15" t="s">
        <v>409</v>
      </c>
      <c r="F3976" s="15">
        <v>8592</v>
      </c>
      <c r="G3976" s="15" t="s">
        <v>20078</v>
      </c>
      <c r="H3976" s="16">
        <v>47.001125000000002</v>
      </c>
      <c r="I3976" s="16">
        <v>-85.989621</v>
      </c>
      <c r="J3976" s="17">
        <v>44787.657638888886</v>
      </c>
      <c r="K3976" s="18" t="s">
        <v>20176</v>
      </c>
      <c r="L3976" s="18">
        <v>44787.657638888886</v>
      </c>
      <c r="M3976" s="19" t="s">
        <v>20313</v>
      </c>
      <c r="N3976" s="15" t="s">
        <v>182</v>
      </c>
      <c r="O3976" s="15" t="s">
        <v>137</v>
      </c>
      <c r="P3976" s="20">
        <v>48</v>
      </c>
      <c r="Q3976" s="15" t="s">
        <v>50</v>
      </c>
      <c r="R3976" s="15" t="s">
        <v>66</v>
      </c>
      <c r="S3976" s="15" t="s">
        <v>5389</v>
      </c>
      <c r="T3976" s="15">
        <v>14</v>
      </c>
      <c r="U3976" s="15" t="s">
        <v>333</v>
      </c>
      <c r="V3976" s="15" t="s">
        <v>16299</v>
      </c>
      <c r="W3976" s="15" t="s">
        <v>71</v>
      </c>
      <c r="X3976" s="16" t="s">
        <v>71</v>
      </c>
      <c r="Y3976" s="15" t="s">
        <v>125</v>
      </c>
      <c r="Z3976" s="15" t="s">
        <v>348</v>
      </c>
      <c r="AA3976" s="15">
        <v>0</v>
      </c>
      <c r="AB3976" s="15">
        <v>22250.9</v>
      </c>
      <c r="AC3976" s="15" t="s">
        <v>241</v>
      </c>
    </row>
    <row r="3977" spans="1:29" ht="13.2" x14ac:dyDescent="0.25">
      <c r="A3977" s="21" t="s">
        <v>16301</v>
      </c>
      <c r="B3977" s="21" t="s">
        <v>1859</v>
      </c>
      <c r="C3977" s="22" t="s">
        <v>20067</v>
      </c>
      <c r="D3977" s="21" t="s">
        <v>201</v>
      </c>
      <c r="E3977" s="21" t="s">
        <v>37</v>
      </c>
      <c r="F3977" s="21">
        <v>6268</v>
      </c>
      <c r="G3977" s="21" t="s">
        <v>20074</v>
      </c>
      <c r="H3977" s="22">
        <v>41.225918999999998</v>
      </c>
      <c r="I3977" s="22" t="s">
        <v>20079</v>
      </c>
      <c r="J3977" s="23">
        <v>44258.979375000003</v>
      </c>
      <c r="K3977" s="24" t="s">
        <v>20267</v>
      </c>
      <c r="L3977" s="24">
        <v>44258.979375000003</v>
      </c>
      <c r="M3977" s="25" t="s">
        <v>20279</v>
      </c>
      <c r="N3977" s="21" t="s">
        <v>43</v>
      </c>
      <c r="O3977" s="21" t="s">
        <v>62</v>
      </c>
      <c r="P3977" s="26">
        <v>43</v>
      </c>
      <c r="Q3977" s="21" t="s">
        <v>71</v>
      </c>
      <c r="R3977" s="21" t="s">
        <v>185</v>
      </c>
      <c r="S3977" s="21" t="s">
        <v>2422</v>
      </c>
      <c r="T3977" s="21">
        <v>42</v>
      </c>
      <c r="U3977" s="21" t="s">
        <v>333</v>
      </c>
      <c r="V3977" s="21" t="s">
        <v>16303</v>
      </c>
      <c r="W3977" s="21" t="s">
        <v>123</v>
      </c>
      <c r="X3977" s="22" t="s">
        <v>306</v>
      </c>
      <c r="Y3977" s="21" t="s">
        <v>52</v>
      </c>
      <c r="Z3977" s="21" t="s">
        <v>564</v>
      </c>
      <c r="AA3977" s="21">
        <v>3</v>
      </c>
      <c r="AB3977" s="21">
        <v>1031.49</v>
      </c>
      <c r="AC3977" s="21" t="s">
        <v>241</v>
      </c>
    </row>
    <row r="3978" spans="1:29" ht="13.2" x14ac:dyDescent="0.25">
      <c r="A3978" s="15" t="s">
        <v>16305</v>
      </c>
      <c r="B3978" s="15" t="s">
        <v>1859</v>
      </c>
      <c r="C3978" s="16" t="s">
        <v>20067</v>
      </c>
      <c r="D3978" s="15" t="s">
        <v>219</v>
      </c>
      <c r="E3978" s="15" t="s">
        <v>78</v>
      </c>
      <c r="F3978" s="15">
        <v>3325</v>
      </c>
      <c r="G3978" s="15" t="s">
        <v>20077</v>
      </c>
      <c r="H3978" s="16">
        <v>40.745749000000004</v>
      </c>
      <c r="I3978" s="16">
        <v>-84.698173999999995</v>
      </c>
      <c r="J3978" s="17">
        <v>45376.758159722223</v>
      </c>
      <c r="K3978" s="18" t="s">
        <v>20223</v>
      </c>
      <c r="L3978" s="18">
        <v>45376.758159722223</v>
      </c>
      <c r="M3978" s="19" t="s">
        <v>20316</v>
      </c>
      <c r="N3978" s="15" t="s">
        <v>44</v>
      </c>
      <c r="O3978" s="15" t="s">
        <v>82</v>
      </c>
      <c r="P3978" s="20">
        <v>36</v>
      </c>
      <c r="Q3978" s="15" t="s">
        <v>71</v>
      </c>
      <c r="R3978" s="15" t="s">
        <v>71</v>
      </c>
      <c r="S3978" s="15" t="s">
        <v>3100</v>
      </c>
      <c r="T3978" s="15">
        <v>13</v>
      </c>
      <c r="U3978" s="15" t="s">
        <v>154</v>
      </c>
      <c r="V3978" s="15" t="s">
        <v>16307</v>
      </c>
      <c r="W3978" s="15" t="s">
        <v>142</v>
      </c>
      <c r="X3978" s="16" t="s">
        <v>108</v>
      </c>
      <c r="Y3978" s="15" t="s">
        <v>52</v>
      </c>
      <c r="Z3978" s="15" t="s">
        <v>53</v>
      </c>
      <c r="AA3978" s="15">
        <v>3</v>
      </c>
      <c r="AB3978" s="15">
        <v>23549.759999999998</v>
      </c>
      <c r="AC3978" s="15" t="s">
        <v>241</v>
      </c>
    </row>
    <row r="3979" spans="1:29" ht="13.2" x14ac:dyDescent="0.25">
      <c r="A3979" s="21" t="s">
        <v>16309</v>
      </c>
      <c r="B3979" s="21" t="s">
        <v>1340</v>
      </c>
      <c r="C3979" s="22" t="s">
        <v>20067</v>
      </c>
      <c r="D3979" s="21" t="s">
        <v>130</v>
      </c>
      <c r="E3979" s="21" t="s">
        <v>131</v>
      </c>
      <c r="F3979" s="21">
        <v>428</v>
      </c>
      <c r="G3979" s="21" t="s">
        <v>20070</v>
      </c>
      <c r="H3979" s="22">
        <v>25.147113000000001</v>
      </c>
      <c r="I3979" s="22">
        <v>-105.985202</v>
      </c>
      <c r="J3979" s="23">
        <v>44191.169618055559</v>
      </c>
      <c r="K3979" s="24" t="s">
        <v>20188</v>
      </c>
      <c r="L3979" s="24">
        <v>44191.169618055559</v>
      </c>
      <c r="M3979" s="25" t="s">
        <v>20295</v>
      </c>
      <c r="N3979" s="21" t="s">
        <v>61</v>
      </c>
      <c r="O3979" s="21" t="s">
        <v>263</v>
      </c>
      <c r="P3979" s="26">
        <v>70</v>
      </c>
      <c r="Q3979" s="21" t="s">
        <v>154</v>
      </c>
      <c r="R3979" s="21" t="s">
        <v>71</v>
      </c>
      <c r="S3979" s="21" t="s">
        <v>2533</v>
      </c>
      <c r="T3979" s="21">
        <v>21</v>
      </c>
      <c r="U3979" s="21" t="s">
        <v>71</v>
      </c>
      <c r="V3979" s="21" t="s">
        <v>2534</v>
      </c>
      <c r="W3979" s="21" t="s">
        <v>51</v>
      </c>
      <c r="X3979" s="22" t="s">
        <v>240</v>
      </c>
      <c r="Y3979" s="21" t="s">
        <v>52</v>
      </c>
      <c r="Z3979" s="21" t="s">
        <v>564</v>
      </c>
      <c r="AA3979" s="21">
        <v>5</v>
      </c>
      <c r="AB3979" s="21">
        <v>25439.46</v>
      </c>
      <c r="AC3979" s="21" t="s">
        <v>241</v>
      </c>
    </row>
    <row r="3980" spans="1:29" ht="13.2" x14ac:dyDescent="0.25">
      <c r="A3980" s="15" t="s">
        <v>16310</v>
      </c>
      <c r="B3980" s="15" t="s">
        <v>1340</v>
      </c>
      <c r="C3980" s="16" t="s">
        <v>20067</v>
      </c>
      <c r="D3980" s="15" t="s">
        <v>98</v>
      </c>
      <c r="E3980" s="15" t="s">
        <v>114</v>
      </c>
      <c r="F3980" s="15">
        <v>5771</v>
      </c>
      <c r="G3980" s="15" t="s">
        <v>20077</v>
      </c>
      <c r="H3980" s="16">
        <v>40.696080000000002</v>
      </c>
      <c r="I3980" s="16">
        <v>-94.674712999999997</v>
      </c>
      <c r="J3980" s="17">
        <v>45597.680277777778</v>
      </c>
      <c r="K3980" s="18" t="s">
        <v>20217</v>
      </c>
      <c r="L3980" s="18">
        <v>45597.680277777778</v>
      </c>
      <c r="M3980" s="19" t="s">
        <v>20251</v>
      </c>
      <c r="N3980" s="15" t="s">
        <v>322</v>
      </c>
      <c r="O3980" s="15" t="s">
        <v>475</v>
      </c>
      <c r="P3980" s="20">
        <v>37</v>
      </c>
      <c r="Q3980" s="15" t="s">
        <v>50</v>
      </c>
      <c r="R3980" s="15" t="s">
        <v>50</v>
      </c>
      <c r="S3980" s="15" t="s">
        <v>10578</v>
      </c>
      <c r="T3980" s="15">
        <v>77</v>
      </c>
      <c r="U3980" s="15" t="s">
        <v>333</v>
      </c>
      <c r="V3980" s="15" t="s">
        <v>16312</v>
      </c>
      <c r="W3980" s="15" t="s">
        <v>123</v>
      </c>
      <c r="X3980" s="16" t="s">
        <v>240</v>
      </c>
      <c r="Y3980" s="15" t="s">
        <v>125</v>
      </c>
      <c r="Z3980" s="15" t="s">
        <v>53</v>
      </c>
      <c r="AA3980" s="15">
        <v>2</v>
      </c>
      <c r="AB3980" s="15">
        <v>25744.75</v>
      </c>
      <c r="AC3980" s="15" t="s">
        <v>241</v>
      </c>
    </row>
    <row r="3981" spans="1:29" ht="13.2" x14ac:dyDescent="0.25">
      <c r="A3981" s="21" t="s">
        <v>16314</v>
      </c>
      <c r="B3981" s="21" t="s">
        <v>848</v>
      </c>
      <c r="C3981" s="22" t="s">
        <v>20065</v>
      </c>
      <c r="D3981" s="21" t="s">
        <v>191</v>
      </c>
      <c r="E3981" s="21" t="s">
        <v>409</v>
      </c>
      <c r="F3981" s="21">
        <v>1354</v>
      </c>
      <c r="G3981" s="21" t="s">
        <v>20072</v>
      </c>
      <c r="H3981" s="22">
        <v>26.232009000000001</v>
      </c>
      <c r="I3981" s="22">
        <v>-76.273944</v>
      </c>
      <c r="J3981" s="23">
        <v>43423.995138888888</v>
      </c>
      <c r="K3981" s="24" t="s">
        <v>20267</v>
      </c>
      <c r="L3981" s="24">
        <v>43423.995138888888</v>
      </c>
      <c r="M3981" s="25" t="s">
        <v>20222</v>
      </c>
      <c r="N3981" s="21" t="s">
        <v>43</v>
      </c>
      <c r="O3981" s="21" t="s">
        <v>170</v>
      </c>
      <c r="P3981" s="26">
        <v>36</v>
      </c>
      <c r="Q3981" s="21" t="s">
        <v>71</v>
      </c>
      <c r="R3981" s="21" t="s">
        <v>71</v>
      </c>
      <c r="S3981" s="21" t="s">
        <v>2575</v>
      </c>
      <c r="T3981" s="21">
        <v>73</v>
      </c>
      <c r="U3981" s="21" t="s">
        <v>154</v>
      </c>
      <c r="V3981" s="21" t="s">
        <v>16317</v>
      </c>
      <c r="W3981" s="21" t="s">
        <v>123</v>
      </c>
      <c r="X3981" s="22" t="s">
        <v>240</v>
      </c>
      <c r="Y3981" s="21" t="s">
        <v>52</v>
      </c>
      <c r="Z3981" s="21" t="s">
        <v>126</v>
      </c>
      <c r="AA3981" s="21">
        <v>5</v>
      </c>
      <c r="AB3981" s="21">
        <v>10024.969999999999</v>
      </c>
      <c r="AC3981" s="21" t="s">
        <v>229</v>
      </c>
    </row>
    <row r="3982" spans="1:29" ht="13.2" x14ac:dyDescent="0.25">
      <c r="A3982" s="15" t="s">
        <v>16319</v>
      </c>
      <c r="B3982" s="15" t="s">
        <v>1859</v>
      </c>
      <c r="C3982" s="16" t="s">
        <v>364</v>
      </c>
      <c r="D3982" s="15" t="s">
        <v>130</v>
      </c>
      <c r="E3982" s="15" t="s">
        <v>246</v>
      </c>
      <c r="F3982" s="15">
        <v>4006</v>
      </c>
      <c r="G3982" s="15" t="s">
        <v>20075</v>
      </c>
      <c r="H3982" s="16">
        <v>43.596891999999997</v>
      </c>
      <c r="I3982" s="16">
        <v>-71.996921</v>
      </c>
      <c r="J3982" s="17">
        <v>43501.334722222222</v>
      </c>
      <c r="K3982" s="18" t="s">
        <v>20170</v>
      </c>
      <c r="L3982" s="18">
        <v>43501.334722222222</v>
      </c>
      <c r="M3982" s="19" t="s">
        <v>20197</v>
      </c>
      <c r="N3982" s="15" t="s">
        <v>68</v>
      </c>
      <c r="O3982" s="15" t="s">
        <v>356</v>
      </c>
      <c r="P3982" s="20">
        <v>36</v>
      </c>
      <c r="Q3982" s="15" t="s">
        <v>154</v>
      </c>
      <c r="R3982" s="15" t="s">
        <v>66</v>
      </c>
      <c r="S3982" s="15" t="s">
        <v>15570</v>
      </c>
      <c r="T3982" s="15">
        <v>45</v>
      </c>
      <c r="U3982" s="15" t="s">
        <v>333</v>
      </c>
      <c r="V3982" s="15" t="s">
        <v>16321</v>
      </c>
      <c r="W3982" s="15" t="s">
        <v>123</v>
      </c>
      <c r="X3982" s="16" t="s">
        <v>240</v>
      </c>
      <c r="Y3982" s="15" t="s">
        <v>71</v>
      </c>
      <c r="Z3982" s="15" t="s">
        <v>53</v>
      </c>
      <c r="AA3982" s="15">
        <v>0</v>
      </c>
      <c r="AB3982" s="15">
        <v>34791.769999999997</v>
      </c>
      <c r="AC3982" s="15" t="s">
        <v>241</v>
      </c>
    </row>
    <row r="3983" spans="1:29" ht="13.2" x14ac:dyDescent="0.25">
      <c r="A3983" s="21" t="s">
        <v>16323</v>
      </c>
      <c r="B3983" s="21" t="s">
        <v>530</v>
      </c>
      <c r="C3983" s="22" t="s">
        <v>401</v>
      </c>
      <c r="D3983" s="21" t="s">
        <v>77</v>
      </c>
      <c r="E3983" s="21" t="s">
        <v>149</v>
      </c>
      <c r="F3983" s="21">
        <v>6374</v>
      </c>
      <c r="G3983" s="21" t="s">
        <v>20070</v>
      </c>
      <c r="H3983" s="22">
        <v>43.456941999999998</v>
      </c>
      <c r="I3983" s="22">
        <v>-86.065237999999994</v>
      </c>
      <c r="J3983" s="23">
        <v>44410.839803240742</v>
      </c>
      <c r="K3983" s="24" t="s">
        <v>20178</v>
      </c>
      <c r="L3983" s="24">
        <v>44410.839803240742</v>
      </c>
      <c r="M3983" s="25" t="s">
        <v>20216</v>
      </c>
      <c r="N3983" s="21" t="s">
        <v>222</v>
      </c>
      <c r="O3983" s="21" t="s">
        <v>224</v>
      </c>
      <c r="P3983" s="26">
        <v>36</v>
      </c>
      <c r="Q3983" s="21" t="s">
        <v>154</v>
      </c>
      <c r="R3983" s="21" t="s">
        <v>71</v>
      </c>
      <c r="S3983" s="21" t="s">
        <v>2056</v>
      </c>
      <c r="T3983" s="21">
        <v>87</v>
      </c>
      <c r="U3983" s="21" t="s">
        <v>154</v>
      </c>
      <c r="V3983" s="21" t="s">
        <v>16325</v>
      </c>
      <c r="W3983" s="21" t="s">
        <v>51</v>
      </c>
      <c r="X3983" s="22" t="s">
        <v>240</v>
      </c>
      <c r="Y3983" s="21" t="s">
        <v>125</v>
      </c>
      <c r="Z3983" s="21" t="s">
        <v>71</v>
      </c>
      <c r="AA3983" s="21">
        <v>2</v>
      </c>
      <c r="AB3983" s="21" t="s">
        <v>20195</v>
      </c>
      <c r="AC3983" s="21" t="s">
        <v>241</v>
      </c>
    </row>
    <row r="3984" spans="1:29" ht="13.2" x14ac:dyDescent="0.25">
      <c r="A3984" s="15" t="s">
        <v>16327</v>
      </c>
      <c r="B3984" s="15" t="s">
        <v>631</v>
      </c>
      <c r="C3984" s="16" t="s">
        <v>113</v>
      </c>
      <c r="D3984" s="15" t="s">
        <v>191</v>
      </c>
      <c r="E3984" s="15" t="s">
        <v>58</v>
      </c>
      <c r="F3984" s="15">
        <v>5750</v>
      </c>
      <c r="G3984" s="15" t="s">
        <v>20071</v>
      </c>
      <c r="H3984" s="16">
        <v>40.251842000000003</v>
      </c>
      <c r="I3984" s="16">
        <v>-112.391272</v>
      </c>
      <c r="J3984" s="17">
        <v>43301.912835648145</v>
      </c>
      <c r="K3984" s="18" t="s">
        <v>20214</v>
      </c>
      <c r="L3984" s="18">
        <v>43301.912835648145</v>
      </c>
      <c r="M3984" s="19" t="s">
        <v>20316</v>
      </c>
      <c r="N3984" s="15" t="s">
        <v>474</v>
      </c>
      <c r="O3984" s="15" t="s">
        <v>250</v>
      </c>
      <c r="P3984" s="20">
        <v>36</v>
      </c>
      <c r="Q3984" s="15" t="s">
        <v>71</v>
      </c>
      <c r="R3984" s="15" t="s">
        <v>71</v>
      </c>
      <c r="S3984" s="15" t="s">
        <v>1929</v>
      </c>
      <c r="T3984" s="15">
        <v>17</v>
      </c>
      <c r="U3984" s="15" t="s">
        <v>154</v>
      </c>
      <c r="V3984" s="15" t="s">
        <v>16329</v>
      </c>
      <c r="W3984" s="15" t="s">
        <v>71</v>
      </c>
      <c r="X3984" s="16" t="s">
        <v>213</v>
      </c>
      <c r="Y3984" s="15" t="s">
        <v>52</v>
      </c>
      <c r="Z3984" s="15" t="s">
        <v>348</v>
      </c>
      <c r="AA3984" s="15">
        <v>2</v>
      </c>
      <c r="AB3984" s="15">
        <v>32799.21</v>
      </c>
      <c r="AC3984" s="15" t="s">
        <v>241</v>
      </c>
    </row>
    <row r="3985" spans="1:29" ht="13.2" x14ac:dyDescent="0.25">
      <c r="A3985" s="21" t="s">
        <v>16331</v>
      </c>
      <c r="B3985" s="21" t="s">
        <v>1340</v>
      </c>
      <c r="C3985" s="22" t="s">
        <v>364</v>
      </c>
      <c r="D3985" s="21" t="s">
        <v>36</v>
      </c>
      <c r="E3985" s="21" t="s">
        <v>78</v>
      </c>
      <c r="F3985" s="21">
        <v>2310</v>
      </c>
      <c r="G3985" s="21" t="s">
        <v>20074</v>
      </c>
      <c r="H3985" s="22">
        <v>41.335383999999998</v>
      </c>
      <c r="I3985" s="22">
        <v>-79.695948999999999</v>
      </c>
      <c r="J3985" s="23">
        <v>45497.066111111111</v>
      </c>
      <c r="K3985" s="24" t="s">
        <v>20220</v>
      </c>
      <c r="L3985" s="24">
        <v>45497.066111111111</v>
      </c>
      <c r="M3985" s="25" t="s">
        <v>20320</v>
      </c>
      <c r="N3985" s="21" t="s">
        <v>153</v>
      </c>
      <c r="O3985" s="21" t="s">
        <v>157</v>
      </c>
      <c r="P3985" s="26">
        <v>69</v>
      </c>
      <c r="Q3985" s="21" t="s">
        <v>154</v>
      </c>
      <c r="R3985" s="21" t="s">
        <v>71</v>
      </c>
      <c r="S3985" s="21" t="s">
        <v>5088</v>
      </c>
      <c r="T3985" s="21">
        <v>26</v>
      </c>
      <c r="U3985" s="21" t="s">
        <v>154</v>
      </c>
      <c r="V3985" s="21" t="s">
        <v>16333</v>
      </c>
      <c r="W3985" s="21" t="s">
        <v>51</v>
      </c>
      <c r="X3985" s="22" t="s">
        <v>108</v>
      </c>
      <c r="Y3985" s="21" t="s">
        <v>125</v>
      </c>
      <c r="Z3985" s="21" t="s">
        <v>71</v>
      </c>
      <c r="AA3985" s="21">
        <v>1</v>
      </c>
      <c r="AB3985" s="21">
        <v>46625.42</v>
      </c>
      <c r="AC3985" s="21" t="s">
        <v>229</v>
      </c>
    </row>
    <row r="3986" spans="1:29" ht="13.2" x14ac:dyDescent="0.25">
      <c r="A3986" s="15" t="s">
        <v>16335</v>
      </c>
      <c r="B3986" s="15" t="s">
        <v>267</v>
      </c>
      <c r="C3986" s="16" t="s">
        <v>364</v>
      </c>
      <c r="D3986" s="15" t="s">
        <v>191</v>
      </c>
      <c r="E3986" s="15" t="s">
        <v>409</v>
      </c>
      <c r="F3986" s="15">
        <v>2854</v>
      </c>
      <c r="G3986" s="15" t="s">
        <v>20073</v>
      </c>
      <c r="H3986" s="16">
        <v>40.702345000000001</v>
      </c>
      <c r="I3986" s="16">
        <v>-94.768300999999994</v>
      </c>
      <c r="J3986" s="17">
        <v>44374.26972222222</v>
      </c>
      <c r="K3986" s="18" t="s">
        <v>20190</v>
      </c>
      <c r="L3986" s="18">
        <v>44374.26972222222</v>
      </c>
      <c r="M3986" s="19" t="s">
        <v>20210</v>
      </c>
      <c r="N3986" s="15" t="s">
        <v>153</v>
      </c>
      <c r="O3986" s="15" t="s">
        <v>369</v>
      </c>
      <c r="P3986" s="20">
        <v>42</v>
      </c>
      <c r="Q3986" s="15" t="s">
        <v>65</v>
      </c>
      <c r="R3986" s="15" t="s">
        <v>82</v>
      </c>
      <c r="S3986" s="15" t="s">
        <v>5520</v>
      </c>
      <c r="T3986" s="15">
        <v>21</v>
      </c>
      <c r="U3986" s="15" t="s">
        <v>154</v>
      </c>
      <c r="V3986" s="15" t="s">
        <v>16337</v>
      </c>
      <c r="W3986" s="15" t="s">
        <v>123</v>
      </c>
      <c r="X3986" s="16" t="s">
        <v>306</v>
      </c>
      <c r="Y3986" s="15" t="s">
        <v>297</v>
      </c>
      <c r="Z3986" s="15" t="s">
        <v>53</v>
      </c>
      <c r="AA3986" s="15">
        <v>5</v>
      </c>
      <c r="AB3986" s="15">
        <v>10110.98</v>
      </c>
      <c r="AC3986" s="15" t="s">
        <v>241</v>
      </c>
    </row>
    <row r="3987" spans="1:29" ht="13.2" x14ac:dyDescent="0.25">
      <c r="A3987" s="21" t="s">
        <v>16339</v>
      </c>
      <c r="B3987" s="21" t="s">
        <v>694</v>
      </c>
      <c r="C3987" s="22" t="s">
        <v>340</v>
      </c>
      <c r="D3987" s="21" t="s">
        <v>219</v>
      </c>
      <c r="E3987" s="21" t="s">
        <v>114</v>
      </c>
      <c r="F3987" s="21">
        <v>3144</v>
      </c>
      <c r="G3987" s="21" t="s">
        <v>20075</v>
      </c>
      <c r="H3987" s="22">
        <v>40.444386999999999</v>
      </c>
      <c r="I3987" s="22">
        <v>-87.723772999999994</v>
      </c>
      <c r="J3987" s="23">
        <v>45169.196979166663</v>
      </c>
      <c r="K3987" s="24" t="s">
        <v>20188</v>
      </c>
      <c r="L3987" s="24">
        <v>45169.196979166663</v>
      </c>
      <c r="M3987" s="25" t="s">
        <v>20185</v>
      </c>
      <c r="N3987" s="21" t="s">
        <v>474</v>
      </c>
      <c r="O3987" s="21" t="s">
        <v>170</v>
      </c>
      <c r="P3987" s="26">
        <v>68</v>
      </c>
      <c r="Q3987" s="21" t="s">
        <v>333</v>
      </c>
      <c r="R3987" s="21" t="s">
        <v>185</v>
      </c>
      <c r="S3987" s="21" t="s">
        <v>1151</v>
      </c>
      <c r="T3987" s="21">
        <v>89</v>
      </c>
      <c r="U3987" s="21" t="s">
        <v>154</v>
      </c>
      <c r="V3987" s="21"/>
      <c r="W3987" s="21" t="s">
        <v>174</v>
      </c>
      <c r="X3987" s="22" t="s">
        <v>240</v>
      </c>
      <c r="Y3987" s="21" t="s">
        <v>125</v>
      </c>
      <c r="Z3987" s="21" t="s">
        <v>348</v>
      </c>
      <c r="AA3987" s="21">
        <v>3</v>
      </c>
      <c r="AB3987" s="21">
        <v>40087.01</v>
      </c>
      <c r="AC3987" s="21" t="s">
        <v>241</v>
      </c>
    </row>
    <row r="3988" spans="1:29" ht="13.2" x14ac:dyDescent="0.25">
      <c r="A3988" s="15" t="s">
        <v>16342</v>
      </c>
      <c r="B3988" s="15" t="s">
        <v>1859</v>
      </c>
      <c r="C3988" s="16" t="s">
        <v>401</v>
      </c>
      <c r="D3988" s="15" t="s">
        <v>130</v>
      </c>
      <c r="E3988" s="15" t="s">
        <v>114</v>
      </c>
      <c r="F3988" s="15">
        <v>4111</v>
      </c>
      <c r="G3988" s="15" t="s">
        <v>20073</v>
      </c>
      <c r="H3988" s="16">
        <v>39.702213</v>
      </c>
      <c r="I3988" s="16">
        <v>-104.23497399999999</v>
      </c>
      <c r="J3988" s="17">
        <v>44252.090474537035</v>
      </c>
      <c r="K3988" s="18" t="s">
        <v>20186</v>
      </c>
      <c r="L3988" s="18">
        <v>44252.090474537035</v>
      </c>
      <c r="M3988" s="19" t="s">
        <v>20280</v>
      </c>
      <c r="N3988" s="15" t="s">
        <v>322</v>
      </c>
      <c r="O3988" s="15" t="s">
        <v>475</v>
      </c>
      <c r="P3988" s="20">
        <v>28</v>
      </c>
      <c r="Q3988" s="15" t="s">
        <v>50</v>
      </c>
      <c r="R3988" s="15" t="s">
        <v>82</v>
      </c>
      <c r="S3988" s="15" t="s">
        <v>1774</v>
      </c>
      <c r="T3988" s="15">
        <v>43</v>
      </c>
      <c r="U3988" s="15" t="s">
        <v>333</v>
      </c>
      <c r="V3988" s="15" t="s">
        <v>16344</v>
      </c>
      <c r="W3988" s="15" t="s">
        <v>51</v>
      </c>
      <c r="X3988" s="16" t="s">
        <v>213</v>
      </c>
      <c r="Y3988" s="15" t="s">
        <v>109</v>
      </c>
      <c r="Z3988" s="15" t="s">
        <v>53</v>
      </c>
      <c r="AA3988" s="15">
        <v>0</v>
      </c>
      <c r="AB3988" s="15">
        <v>29672.95</v>
      </c>
      <c r="AC3988" s="15" t="s">
        <v>241</v>
      </c>
    </row>
    <row r="3989" spans="1:29" ht="13.2" x14ac:dyDescent="0.25">
      <c r="A3989" s="21" t="s">
        <v>16346</v>
      </c>
      <c r="B3989" s="21" t="s">
        <v>1011</v>
      </c>
      <c r="C3989" s="22" t="s">
        <v>340</v>
      </c>
      <c r="D3989" s="21" t="s">
        <v>191</v>
      </c>
      <c r="E3989" s="21" t="s">
        <v>149</v>
      </c>
      <c r="F3989" s="21">
        <v>4866</v>
      </c>
      <c r="G3989" s="21" t="s">
        <v>20075</v>
      </c>
      <c r="H3989" s="22">
        <v>34.420437</v>
      </c>
      <c r="I3989" s="22">
        <v>-103.331305</v>
      </c>
      <c r="J3989" s="23">
        <v>45588.133310185185</v>
      </c>
      <c r="K3989" s="24" t="s">
        <v>20198</v>
      </c>
      <c r="L3989" s="24">
        <v>45588.133310185185</v>
      </c>
      <c r="M3989" s="25" t="s">
        <v>20181</v>
      </c>
      <c r="N3989" s="21" t="s">
        <v>331</v>
      </c>
      <c r="O3989" s="21" t="s">
        <v>69</v>
      </c>
      <c r="P3989" s="26">
        <v>67</v>
      </c>
      <c r="Q3989" s="21" t="s">
        <v>333</v>
      </c>
      <c r="R3989" s="21" t="s">
        <v>71</v>
      </c>
      <c r="S3989" s="21" t="s">
        <v>935</v>
      </c>
      <c r="T3989" s="21">
        <v>54</v>
      </c>
      <c r="U3989" s="21" t="s">
        <v>154</v>
      </c>
      <c r="V3989" s="21"/>
      <c r="W3989" s="21" t="s">
        <v>123</v>
      </c>
      <c r="X3989" s="22" t="s">
        <v>213</v>
      </c>
      <c r="Y3989" s="21" t="s">
        <v>125</v>
      </c>
      <c r="Z3989" s="21" t="s">
        <v>53</v>
      </c>
      <c r="AA3989" s="21">
        <v>3</v>
      </c>
      <c r="AB3989" s="21">
        <v>40541.47</v>
      </c>
      <c r="AC3989" s="21" t="s">
        <v>241</v>
      </c>
    </row>
    <row r="3990" spans="1:29" ht="13.2" x14ac:dyDescent="0.25">
      <c r="A3990" s="15" t="s">
        <v>16349</v>
      </c>
      <c r="B3990" s="15" t="s">
        <v>848</v>
      </c>
      <c r="C3990" s="16" t="s">
        <v>129</v>
      </c>
      <c r="D3990" s="15" t="s">
        <v>191</v>
      </c>
      <c r="E3990" s="15" t="s">
        <v>114</v>
      </c>
      <c r="F3990" s="15">
        <v>7754</v>
      </c>
      <c r="G3990" s="15" t="s">
        <v>20071</v>
      </c>
      <c r="H3990" s="16">
        <v>31.939706000000001</v>
      </c>
      <c r="I3990" s="16">
        <v>-91.672450999999995</v>
      </c>
      <c r="J3990" s="17">
        <v>44218.018611111111</v>
      </c>
      <c r="K3990" s="18" t="s">
        <v>20180</v>
      </c>
      <c r="L3990" s="18">
        <v>44218.018611111111</v>
      </c>
      <c r="M3990" s="19" t="s">
        <v>20227</v>
      </c>
      <c r="N3990" s="15" t="s">
        <v>139</v>
      </c>
      <c r="O3990" s="15" t="s">
        <v>283</v>
      </c>
      <c r="P3990" s="20">
        <v>18</v>
      </c>
      <c r="Q3990" s="15" t="s">
        <v>333</v>
      </c>
      <c r="R3990" s="15" t="s">
        <v>66</v>
      </c>
      <c r="S3990" s="15" t="s">
        <v>6698</v>
      </c>
      <c r="T3990" s="15">
        <v>63</v>
      </c>
      <c r="U3990" s="15" t="s">
        <v>154</v>
      </c>
      <c r="V3990" s="15">
        <v>9611587960</v>
      </c>
      <c r="W3990" s="15" t="s">
        <v>51</v>
      </c>
      <c r="X3990" s="16" t="s">
        <v>108</v>
      </c>
      <c r="Y3990" s="15" t="s">
        <v>52</v>
      </c>
      <c r="Z3990" s="15" t="s">
        <v>348</v>
      </c>
      <c r="AA3990" s="15">
        <v>4</v>
      </c>
      <c r="AB3990" s="15" t="s">
        <v>20195</v>
      </c>
      <c r="AC3990" s="15" t="s">
        <v>229</v>
      </c>
    </row>
    <row r="3991" spans="1:29" ht="13.2" x14ac:dyDescent="0.25">
      <c r="A3991" s="21" t="s">
        <v>16352</v>
      </c>
      <c r="B3991" s="21" t="s">
        <v>267</v>
      </c>
      <c r="C3991" s="22" t="s">
        <v>401</v>
      </c>
      <c r="D3991" s="21" t="s">
        <v>77</v>
      </c>
      <c r="E3991" s="21" t="s">
        <v>149</v>
      </c>
      <c r="F3991" s="21">
        <v>542</v>
      </c>
      <c r="G3991" s="21" t="s">
        <v>20075</v>
      </c>
      <c r="H3991" s="22">
        <v>28.691414000000002</v>
      </c>
      <c r="I3991" s="22">
        <v>-72.706951000000004</v>
      </c>
      <c r="J3991" s="23">
        <v>45269.945439814815</v>
      </c>
      <c r="K3991" s="24" t="s">
        <v>20172</v>
      </c>
      <c r="L3991" s="24">
        <v>45269.945439814815</v>
      </c>
      <c r="M3991" s="25" t="s">
        <v>20194</v>
      </c>
      <c r="N3991" s="21" t="s">
        <v>249</v>
      </c>
      <c r="O3991" s="21" t="s">
        <v>170</v>
      </c>
      <c r="P3991" s="26">
        <v>37</v>
      </c>
      <c r="Q3991" s="21" t="s">
        <v>154</v>
      </c>
      <c r="R3991" s="21" t="s">
        <v>71</v>
      </c>
      <c r="S3991" s="21" t="s">
        <v>3292</v>
      </c>
      <c r="T3991" s="21">
        <v>15</v>
      </c>
      <c r="U3991" s="21" t="s">
        <v>333</v>
      </c>
      <c r="V3991" s="21" t="s">
        <v>16354</v>
      </c>
      <c r="W3991" s="21" t="s">
        <v>51</v>
      </c>
      <c r="X3991" s="22" t="s">
        <v>306</v>
      </c>
      <c r="Y3991" s="21" t="s">
        <v>52</v>
      </c>
      <c r="Z3991" s="21" t="s">
        <v>564</v>
      </c>
      <c r="AA3991" s="21">
        <v>5</v>
      </c>
      <c r="AB3991" s="21">
        <v>36277.56</v>
      </c>
      <c r="AC3991" s="21" t="s">
        <v>241</v>
      </c>
    </row>
    <row r="3992" spans="1:29" ht="13.2" x14ac:dyDescent="0.25">
      <c r="A3992" s="15" t="s">
        <v>16356</v>
      </c>
      <c r="B3992" s="15" t="s">
        <v>1859</v>
      </c>
      <c r="C3992" s="16" t="s">
        <v>20067</v>
      </c>
      <c r="D3992" s="15" t="s">
        <v>77</v>
      </c>
      <c r="E3992" s="15" t="s">
        <v>131</v>
      </c>
      <c r="F3992" s="15">
        <v>2113</v>
      </c>
      <c r="G3992" s="15" t="s">
        <v>20072</v>
      </c>
      <c r="H3992" s="16">
        <v>32.501272999999998</v>
      </c>
      <c r="I3992" s="16">
        <v>-75.907578999999998</v>
      </c>
      <c r="J3992" s="17" t="s">
        <v>20079</v>
      </c>
      <c r="K3992" s="18" t="s">
        <v>20079</v>
      </c>
      <c r="L3992" s="18" t="s">
        <v>20079</v>
      </c>
      <c r="M3992" s="19" t="s">
        <v>20292</v>
      </c>
      <c r="N3992" s="15" t="s">
        <v>285</v>
      </c>
      <c r="O3992" s="15" t="s">
        <v>356</v>
      </c>
      <c r="P3992" s="20">
        <v>36</v>
      </c>
      <c r="Q3992" s="15" t="s">
        <v>333</v>
      </c>
      <c r="R3992" s="15" t="s">
        <v>82</v>
      </c>
      <c r="S3992" s="15" t="s">
        <v>7244</v>
      </c>
      <c r="T3992" s="15">
        <v>21</v>
      </c>
      <c r="U3992" s="15" t="s">
        <v>333</v>
      </c>
      <c r="V3992" s="15"/>
      <c r="W3992" s="15" t="s">
        <v>51</v>
      </c>
      <c r="X3992" s="16" t="s">
        <v>71</v>
      </c>
      <c r="Y3992" s="15" t="s">
        <v>297</v>
      </c>
      <c r="Z3992" s="15" t="s">
        <v>348</v>
      </c>
      <c r="AA3992" s="15">
        <v>3</v>
      </c>
      <c r="AB3992" s="15">
        <v>32046.63</v>
      </c>
      <c r="AC3992" s="15" t="s">
        <v>241</v>
      </c>
    </row>
    <row r="3993" spans="1:29" ht="13.2" x14ac:dyDescent="0.25">
      <c r="A3993" s="21" t="s">
        <v>16359</v>
      </c>
      <c r="B3993" s="21" t="s">
        <v>1011</v>
      </c>
      <c r="C3993" s="22" t="s">
        <v>20067</v>
      </c>
      <c r="D3993" s="21" t="s">
        <v>201</v>
      </c>
      <c r="E3993" s="21" t="s">
        <v>409</v>
      </c>
      <c r="F3993" s="21">
        <v>6386</v>
      </c>
      <c r="G3993" s="21" t="s">
        <v>20069</v>
      </c>
      <c r="H3993" s="22">
        <v>41.085433000000002</v>
      </c>
      <c r="I3993" s="22">
        <v>-110.914219</v>
      </c>
      <c r="J3993" s="23">
        <v>45205.531041666669</v>
      </c>
      <c r="K3993" s="24" t="s">
        <v>20211</v>
      </c>
      <c r="L3993" s="24">
        <v>45205.531041666669</v>
      </c>
      <c r="M3993" s="25" t="s">
        <v>20306</v>
      </c>
      <c r="N3993" s="21" t="s">
        <v>293</v>
      </c>
      <c r="O3993" s="21" t="s">
        <v>44</v>
      </c>
      <c r="P3993" s="26">
        <v>36</v>
      </c>
      <c r="Q3993" s="21" t="s">
        <v>333</v>
      </c>
      <c r="R3993" s="21" t="s">
        <v>236</v>
      </c>
      <c r="S3993" s="21" t="s">
        <v>7913</v>
      </c>
      <c r="T3993" s="21">
        <v>27</v>
      </c>
      <c r="U3993" s="21" t="s">
        <v>154</v>
      </c>
      <c r="V3993" s="21" t="s">
        <v>16361</v>
      </c>
      <c r="W3993" s="21" t="s">
        <v>123</v>
      </c>
      <c r="X3993" s="22" t="s">
        <v>306</v>
      </c>
      <c r="Y3993" s="21" t="s">
        <v>214</v>
      </c>
      <c r="Z3993" s="21" t="s">
        <v>53</v>
      </c>
      <c r="AA3993" s="21">
        <v>4</v>
      </c>
      <c r="AB3993" s="21">
        <v>22188.78</v>
      </c>
      <c r="AC3993" s="21" t="s">
        <v>241</v>
      </c>
    </row>
    <row r="3994" spans="1:29" ht="13.2" x14ac:dyDescent="0.25">
      <c r="A3994" s="15" t="s">
        <v>16363</v>
      </c>
      <c r="B3994" s="15" t="s">
        <v>1011</v>
      </c>
      <c r="C3994" s="16" t="s">
        <v>20068</v>
      </c>
      <c r="D3994" s="15" t="s">
        <v>98</v>
      </c>
      <c r="E3994" s="15" t="s">
        <v>114</v>
      </c>
      <c r="F3994" s="15">
        <v>8457</v>
      </c>
      <c r="G3994" s="15" t="s">
        <v>20076</v>
      </c>
      <c r="H3994" s="16">
        <v>46.774320000000003</v>
      </c>
      <c r="I3994" s="16">
        <v>-111.941303</v>
      </c>
      <c r="J3994" s="17">
        <v>43332.112638888888</v>
      </c>
      <c r="K3994" s="18" t="s">
        <v>20186</v>
      </c>
      <c r="L3994" s="18">
        <v>43332.112638888888</v>
      </c>
      <c r="M3994" s="19" t="s">
        <v>20293</v>
      </c>
      <c r="N3994" s="15" t="s">
        <v>285</v>
      </c>
      <c r="O3994" s="15" t="s">
        <v>102</v>
      </c>
      <c r="P3994" s="20">
        <v>74</v>
      </c>
      <c r="Q3994" s="15" t="s">
        <v>71</v>
      </c>
      <c r="R3994" s="15" t="s">
        <v>66</v>
      </c>
      <c r="S3994" s="15"/>
      <c r="T3994" s="15">
        <v>21</v>
      </c>
      <c r="U3994" s="15" t="s">
        <v>71</v>
      </c>
      <c r="V3994" s="15"/>
      <c r="W3994" s="15" t="s">
        <v>51</v>
      </c>
      <c r="X3994" s="16" t="s">
        <v>240</v>
      </c>
      <c r="Y3994" s="15" t="s">
        <v>125</v>
      </c>
      <c r="Z3994" s="15" t="s">
        <v>348</v>
      </c>
      <c r="AA3994" s="15">
        <v>3</v>
      </c>
      <c r="AB3994" s="15" t="s">
        <v>16364</v>
      </c>
      <c r="AC3994" s="15" t="s">
        <v>241</v>
      </c>
    </row>
    <row r="3995" spans="1:29" ht="13.2" x14ac:dyDescent="0.25">
      <c r="A3995" s="21" t="s">
        <v>16366</v>
      </c>
      <c r="B3995" s="21" t="s">
        <v>694</v>
      </c>
      <c r="C3995" s="22" t="s">
        <v>340</v>
      </c>
      <c r="D3995" s="21" t="s">
        <v>98</v>
      </c>
      <c r="E3995" s="21" t="s">
        <v>164</v>
      </c>
      <c r="F3995" s="21">
        <v>3384</v>
      </c>
      <c r="G3995" s="21" t="s">
        <v>20076</v>
      </c>
      <c r="H3995" s="22">
        <v>25.219386</v>
      </c>
      <c r="I3995" s="22">
        <v>-104.25468499999999</v>
      </c>
      <c r="J3995" s="23">
        <v>44005.128530092596</v>
      </c>
      <c r="K3995" s="24" t="s">
        <v>20198</v>
      </c>
      <c r="L3995" s="24">
        <v>44005.128530092596</v>
      </c>
      <c r="M3995" s="25" t="s">
        <v>20277</v>
      </c>
      <c r="N3995" s="21" t="s">
        <v>222</v>
      </c>
      <c r="O3995" s="21" t="s">
        <v>283</v>
      </c>
      <c r="P3995" s="26">
        <v>35</v>
      </c>
      <c r="Q3995" s="21" t="s">
        <v>50</v>
      </c>
      <c r="R3995" s="21" t="s">
        <v>66</v>
      </c>
      <c r="S3995" s="21" t="s">
        <v>2566</v>
      </c>
      <c r="T3995" s="21">
        <v>67</v>
      </c>
      <c r="U3995" s="21" t="s">
        <v>50</v>
      </c>
      <c r="V3995" s="21">
        <v>8102116884</v>
      </c>
      <c r="W3995" s="21" t="s">
        <v>51</v>
      </c>
      <c r="X3995" s="22" t="s">
        <v>240</v>
      </c>
      <c r="Y3995" s="21" t="s">
        <v>52</v>
      </c>
      <c r="Z3995" s="21" t="s">
        <v>564</v>
      </c>
      <c r="AA3995" s="21">
        <v>0</v>
      </c>
      <c r="AB3995" s="21">
        <v>41379.54</v>
      </c>
      <c r="AC3995" s="21" t="s">
        <v>229</v>
      </c>
    </row>
    <row r="3996" spans="1:29" ht="13.2" x14ac:dyDescent="0.25">
      <c r="A3996" s="15" t="s">
        <v>16369</v>
      </c>
      <c r="B3996" s="15" t="s">
        <v>551</v>
      </c>
      <c r="C3996" s="16" t="s">
        <v>401</v>
      </c>
      <c r="D3996" s="15" t="s">
        <v>219</v>
      </c>
      <c r="E3996" s="15" t="s">
        <v>246</v>
      </c>
      <c r="F3996" s="15">
        <v>588</v>
      </c>
      <c r="G3996" s="15" t="s">
        <v>20075</v>
      </c>
      <c r="H3996" s="16" t="s">
        <v>20079</v>
      </c>
      <c r="I3996" s="16">
        <v>-90.520720999999995</v>
      </c>
      <c r="J3996" s="17">
        <v>44326.996678240743</v>
      </c>
      <c r="K3996" s="18" t="s">
        <v>20267</v>
      </c>
      <c r="L3996" s="18">
        <v>44326.996678240743</v>
      </c>
      <c r="M3996" s="19" t="s">
        <v>20296</v>
      </c>
      <c r="N3996" s="15" t="s">
        <v>68</v>
      </c>
      <c r="O3996" s="15" t="s">
        <v>263</v>
      </c>
      <c r="P3996" s="20">
        <v>67</v>
      </c>
      <c r="Q3996" s="15" t="s">
        <v>154</v>
      </c>
      <c r="R3996" s="15" t="s">
        <v>66</v>
      </c>
      <c r="S3996" s="15" t="s">
        <v>9708</v>
      </c>
      <c r="T3996" s="15">
        <v>54</v>
      </c>
      <c r="U3996" s="15" t="s">
        <v>333</v>
      </c>
      <c r="V3996" s="15" t="s">
        <v>16371</v>
      </c>
      <c r="W3996" s="15" t="s">
        <v>51</v>
      </c>
      <c r="X3996" s="16" t="s">
        <v>213</v>
      </c>
      <c r="Y3996" s="15" t="s">
        <v>297</v>
      </c>
      <c r="Z3996" s="15" t="s">
        <v>126</v>
      </c>
      <c r="AA3996" s="15">
        <v>0</v>
      </c>
      <c r="AB3996" s="15">
        <v>44799.75</v>
      </c>
      <c r="AC3996" s="15" t="s">
        <v>241</v>
      </c>
    </row>
    <row r="3997" spans="1:29" ht="13.2" x14ac:dyDescent="0.25">
      <c r="A3997" s="21" t="s">
        <v>16373</v>
      </c>
      <c r="B3997" s="21" t="s">
        <v>694</v>
      </c>
      <c r="C3997" s="22" t="s">
        <v>20065</v>
      </c>
      <c r="D3997" s="21" t="s">
        <v>201</v>
      </c>
      <c r="E3997" s="21" t="s">
        <v>114</v>
      </c>
      <c r="F3997" s="21">
        <v>7945</v>
      </c>
      <c r="G3997" s="21" t="s">
        <v>20074</v>
      </c>
      <c r="H3997" s="22">
        <v>32.722217999999998</v>
      </c>
      <c r="I3997" s="22">
        <v>-98.666343999999995</v>
      </c>
      <c r="J3997" s="23">
        <v>43697.361273148148</v>
      </c>
      <c r="K3997" s="24" t="s">
        <v>20170</v>
      </c>
      <c r="L3997" s="24">
        <v>43697.361273148148</v>
      </c>
      <c r="M3997" s="25" t="s">
        <v>20258</v>
      </c>
      <c r="N3997" s="21" t="s">
        <v>474</v>
      </c>
      <c r="O3997" s="21" t="s">
        <v>117</v>
      </c>
      <c r="P3997" s="26">
        <v>66</v>
      </c>
      <c r="Q3997" s="21" t="s">
        <v>50</v>
      </c>
      <c r="R3997" s="21" t="s">
        <v>82</v>
      </c>
      <c r="S3997" s="21" t="s">
        <v>5205</v>
      </c>
      <c r="T3997" s="21">
        <v>28</v>
      </c>
      <c r="U3997" s="21" t="s">
        <v>154</v>
      </c>
      <c r="V3997" s="21" t="s">
        <v>16375</v>
      </c>
      <c r="W3997" s="21" t="s">
        <v>255</v>
      </c>
      <c r="X3997" s="22" t="s">
        <v>108</v>
      </c>
      <c r="Y3997" s="21" t="s">
        <v>52</v>
      </c>
      <c r="Z3997" s="21" t="s">
        <v>564</v>
      </c>
      <c r="AA3997" s="21">
        <v>5</v>
      </c>
      <c r="AB3997" s="21">
        <v>13834.31</v>
      </c>
      <c r="AC3997" s="21" t="s">
        <v>241</v>
      </c>
    </row>
    <row r="3998" spans="1:29" ht="13.2" x14ac:dyDescent="0.25">
      <c r="A3998" s="15" t="s">
        <v>16377</v>
      </c>
      <c r="B3998" s="15" t="s">
        <v>515</v>
      </c>
      <c r="C3998" s="16" t="s">
        <v>364</v>
      </c>
      <c r="D3998" s="15" t="s">
        <v>77</v>
      </c>
      <c r="E3998" s="15" t="s">
        <v>246</v>
      </c>
      <c r="F3998" s="15">
        <v>7206</v>
      </c>
      <c r="G3998" s="15" t="s">
        <v>20073</v>
      </c>
      <c r="H3998" s="16">
        <v>47.714241999999999</v>
      </c>
      <c r="I3998" s="16">
        <v>-77.689228</v>
      </c>
      <c r="J3998" s="17">
        <v>44032.58834490741</v>
      </c>
      <c r="K3998" s="18" t="s">
        <v>20184</v>
      </c>
      <c r="L3998" s="18">
        <v>44032.58834490741</v>
      </c>
      <c r="M3998" s="19" t="s">
        <v>20340</v>
      </c>
      <c r="N3998" s="15" t="s">
        <v>139</v>
      </c>
      <c r="O3998" s="15" t="s">
        <v>250</v>
      </c>
      <c r="P3998" s="20">
        <v>36</v>
      </c>
      <c r="Q3998" s="15" t="s">
        <v>71</v>
      </c>
      <c r="R3998" s="15" t="s">
        <v>71</v>
      </c>
      <c r="S3998" s="15"/>
      <c r="T3998" s="15">
        <v>21</v>
      </c>
      <c r="U3998" s="15" t="s">
        <v>71</v>
      </c>
      <c r="V3998" s="15"/>
      <c r="W3998" s="15" t="s">
        <v>123</v>
      </c>
      <c r="X3998" s="16" t="s">
        <v>108</v>
      </c>
      <c r="Y3998" s="15" t="s">
        <v>71</v>
      </c>
      <c r="Z3998" s="15" t="s">
        <v>71</v>
      </c>
      <c r="AA3998" s="15">
        <v>1</v>
      </c>
      <c r="AB3998" s="15">
        <v>48201.94</v>
      </c>
      <c r="AC3998" s="15" t="s">
        <v>229</v>
      </c>
    </row>
    <row r="3999" spans="1:29" ht="13.2" x14ac:dyDescent="0.25">
      <c r="A3999" s="21" t="s">
        <v>16380</v>
      </c>
      <c r="B3999" s="21" t="s">
        <v>1011</v>
      </c>
      <c r="C3999" s="22" t="s">
        <v>129</v>
      </c>
      <c r="D3999" s="21" t="s">
        <v>201</v>
      </c>
      <c r="E3999" s="21" t="s">
        <v>246</v>
      </c>
      <c r="F3999" s="21">
        <v>1204</v>
      </c>
      <c r="G3999" s="21" t="s">
        <v>20073</v>
      </c>
      <c r="H3999" s="22">
        <v>44.657603000000002</v>
      </c>
      <c r="I3999" s="22">
        <v>-85.552463000000003</v>
      </c>
      <c r="J3999" s="23">
        <v>44639.493587962963</v>
      </c>
      <c r="K3999" s="24" t="s">
        <v>20174</v>
      </c>
      <c r="L3999" s="24">
        <v>44639.493587962963</v>
      </c>
      <c r="M3999" s="25" t="s">
        <v>20266</v>
      </c>
      <c r="N3999" s="21" t="s">
        <v>44</v>
      </c>
      <c r="O3999" s="21" t="s">
        <v>356</v>
      </c>
      <c r="P3999" s="26">
        <v>36</v>
      </c>
      <c r="Q3999" s="21" t="s">
        <v>71</v>
      </c>
      <c r="R3999" s="21" t="s">
        <v>71</v>
      </c>
      <c r="S3999" s="21" t="s">
        <v>3072</v>
      </c>
      <c r="T3999" s="21">
        <v>57</v>
      </c>
      <c r="U3999" s="21" t="s">
        <v>333</v>
      </c>
      <c r="V3999" s="21" t="s">
        <v>16382</v>
      </c>
      <c r="W3999" s="21" t="s">
        <v>51</v>
      </c>
      <c r="X3999" s="22" t="s">
        <v>240</v>
      </c>
      <c r="Y3999" s="21" t="s">
        <v>52</v>
      </c>
      <c r="Z3999" s="21" t="s">
        <v>71</v>
      </c>
      <c r="AA3999" s="21">
        <v>4</v>
      </c>
      <c r="AB3999" s="21">
        <v>37656.83</v>
      </c>
      <c r="AC3999" s="21" t="s">
        <v>229</v>
      </c>
    </row>
    <row r="4000" spans="1:29" ht="13.2" x14ac:dyDescent="0.25">
      <c r="A4000" s="15" t="s">
        <v>16384</v>
      </c>
      <c r="B4000" s="15" t="s">
        <v>694</v>
      </c>
      <c r="C4000" s="16" t="s">
        <v>340</v>
      </c>
      <c r="D4000" s="15" t="s">
        <v>201</v>
      </c>
      <c r="E4000" s="15" t="s">
        <v>246</v>
      </c>
      <c r="F4000" s="15">
        <v>5647</v>
      </c>
      <c r="G4000" s="15" t="s">
        <v>20078</v>
      </c>
      <c r="H4000" s="16">
        <v>39.187542999999998</v>
      </c>
      <c r="I4000" s="16">
        <v>-72.472503000000003</v>
      </c>
      <c r="J4000" s="17">
        <v>44415</v>
      </c>
      <c r="K4000" s="18" t="s">
        <v>20180</v>
      </c>
      <c r="L4000" s="18">
        <v>44415</v>
      </c>
      <c r="M4000" s="19" t="s">
        <v>20247</v>
      </c>
      <c r="N4000" s="15" t="s">
        <v>68</v>
      </c>
      <c r="O4000" s="15" t="s">
        <v>314</v>
      </c>
      <c r="P4000" s="20">
        <v>36</v>
      </c>
      <c r="Q4000" s="15" t="s">
        <v>71</v>
      </c>
      <c r="R4000" s="15" t="s">
        <v>82</v>
      </c>
      <c r="S4000" s="15" t="s">
        <v>5678</v>
      </c>
      <c r="T4000" s="15">
        <v>68</v>
      </c>
      <c r="U4000" s="15" t="s">
        <v>65</v>
      </c>
      <c r="V4000" s="15" t="s">
        <v>16386</v>
      </c>
      <c r="W4000" s="15" t="s">
        <v>123</v>
      </c>
      <c r="X4000" s="16" t="s">
        <v>306</v>
      </c>
      <c r="Y4000" s="15" t="s">
        <v>71</v>
      </c>
      <c r="Z4000" s="15" t="s">
        <v>564</v>
      </c>
      <c r="AA4000" s="15">
        <v>3</v>
      </c>
      <c r="AB4000" s="15">
        <v>8607.76</v>
      </c>
      <c r="AC4000" s="15" t="s">
        <v>241</v>
      </c>
    </row>
    <row r="4001" spans="1:29" ht="13.2" x14ac:dyDescent="0.25">
      <c r="A4001" s="21" t="s">
        <v>16388</v>
      </c>
      <c r="B4001" s="21" t="s">
        <v>1069</v>
      </c>
      <c r="C4001" s="22" t="s">
        <v>401</v>
      </c>
      <c r="D4001" s="21" t="s">
        <v>163</v>
      </c>
      <c r="E4001" s="21" t="s">
        <v>131</v>
      </c>
      <c r="F4001" s="21">
        <v>2037</v>
      </c>
      <c r="G4001" s="21" t="s">
        <v>20078</v>
      </c>
      <c r="H4001" s="22">
        <v>35.444243</v>
      </c>
      <c r="I4001" s="22">
        <v>-79.757683</v>
      </c>
      <c r="J4001" s="23">
        <v>44051.810798611114</v>
      </c>
      <c r="K4001" s="24" t="s">
        <v>20204</v>
      </c>
      <c r="L4001" s="24">
        <v>44051.810798611114</v>
      </c>
      <c r="M4001" s="25" t="s">
        <v>20313</v>
      </c>
      <c r="N4001" s="21" t="s">
        <v>68</v>
      </c>
      <c r="O4001" s="21" t="s">
        <v>157</v>
      </c>
      <c r="P4001" s="26">
        <v>35</v>
      </c>
      <c r="Q4001" s="21" t="s">
        <v>71</v>
      </c>
      <c r="R4001" s="21" t="s">
        <v>71</v>
      </c>
      <c r="S4001" s="21" t="s">
        <v>4357</v>
      </c>
      <c r="T4001" s="21">
        <v>90</v>
      </c>
      <c r="U4001" s="21" t="s">
        <v>154</v>
      </c>
      <c r="V4001" s="21" t="s">
        <v>16390</v>
      </c>
      <c r="W4001" s="21" t="s">
        <v>71</v>
      </c>
      <c r="X4001" s="22" t="s">
        <v>71</v>
      </c>
      <c r="Y4001" s="21" t="s">
        <v>214</v>
      </c>
      <c r="Z4001" s="21" t="s">
        <v>71</v>
      </c>
      <c r="AA4001" s="21">
        <v>4</v>
      </c>
      <c r="AB4001" s="21">
        <v>34616.47</v>
      </c>
      <c r="AC4001" s="21" t="s">
        <v>229</v>
      </c>
    </row>
    <row r="4002" spans="1:29" ht="13.2" x14ac:dyDescent="0.25">
      <c r="A4002" s="15" t="s">
        <v>16392</v>
      </c>
      <c r="B4002" s="15" t="s">
        <v>515</v>
      </c>
      <c r="C4002" s="16" t="s">
        <v>401</v>
      </c>
      <c r="D4002" s="15" t="s">
        <v>191</v>
      </c>
      <c r="E4002" s="15" t="s">
        <v>149</v>
      </c>
      <c r="F4002" s="15">
        <v>717</v>
      </c>
      <c r="G4002" s="15" t="s">
        <v>20077</v>
      </c>
      <c r="H4002" s="16">
        <v>27.390578000000001</v>
      </c>
      <c r="I4002" s="16">
        <v>-79.032430000000005</v>
      </c>
      <c r="J4002" s="17">
        <v>43480.712650462963</v>
      </c>
      <c r="K4002" s="18" t="s">
        <v>20202</v>
      </c>
      <c r="L4002" s="18">
        <v>43480.712650462963</v>
      </c>
      <c r="M4002" s="19" t="s">
        <v>20323</v>
      </c>
      <c r="N4002" s="15" t="s">
        <v>285</v>
      </c>
      <c r="O4002" s="15" t="s">
        <v>263</v>
      </c>
      <c r="P4002" s="20">
        <v>64</v>
      </c>
      <c r="Q4002" s="15" t="s">
        <v>154</v>
      </c>
      <c r="R4002" s="15" t="s">
        <v>71</v>
      </c>
      <c r="S4002" s="15" t="s">
        <v>1525</v>
      </c>
      <c r="T4002" s="15">
        <v>51</v>
      </c>
      <c r="U4002" s="15" t="s">
        <v>50</v>
      </c>
      <c r="V4002" s="15">
        <v>9592187674</v>
      </c>
      <c r="W4002" s="15" t="s">
        <v>51</v>
      </c>
      <c r="X4002" s="16" t="s">
        <v>108</v>
      </c>
      <c r="Y4002" s="15" t="s">
        <v>71</v>
      </c>
      <c r="Z4002" s="15" t="s">
        <v>53</v>
      </c>
      <c r="AA4002" s="15">
        <v>4</v>
      </c>
      <c r="AB4002" s="15">
        <v>46923.8</v>
      </c>
      <c r="AC4002" s="15" t="s">
        <v>241</v>
      </c>
    </row>
    <row r="4003" spans="1:29" ht="13.2" x14ac:dyDescent="0.25">
      <c r="A4003" s="21" t="s">
        <v>16395</v>
      </c>
      <c r="B4003" s="21" t="s">
        <v>1340</v>
      </c>
      <c r="C4003" s="22" t="s">
        <v>20068</v>
      </c>
      <c r="D4003" s="21" t="s">
        <v>130</v>
      </c>
      <c r="E4003" s="21" t="s">
        <v>164</v>
      </c>
      <c r="F4003" s="21">
        <v>7358</v>
      </c>
      <c r="G4003" s="21" t="s">
        <v>20069</v>
      </c>
      <c r="H4003" s="22">
        <v>38.590611000000003</v>
      </c>
      <c r="I4003" s="22">
        <v>-113.408731</v>
      </c>
      <c r="J4003" s="23">
        <v>44229.635509259257</v>
      </c>
      <c r="K4003" s="24" t="s">
        <v>20176</v>
      </c>
      <c r="L4003" s="24">
        <v>44229.635509259257</v>
      </c>
      <c r="M4003" s="25" t="s">
        <v>20278</v>
      </c>
      <c r="N4003" s="21" t="s">
        <v>343</v>
      </c>
      <c r="O4003" s="21" t="s">
        <v>369</v>
      </c>
      <c r="P4003" s="26">
        <v>70</v>
      </c>
      <c r="Q4003" s="21" t="s">
        <v>333</v>
      </c>
      <c r="R4003" s="21" t="s">
        <v>236</v>
      </c>
      <c r="S4003" s="21" t="s">
        <v>414</v>
      </c>
      <c r="T4003" s="21">
        <v>37</v>
      </c>
      <c r="U4003" s="21" t="s">
        <v>65</v>
      </c>
      <c r="V4003" s="21">
        <v>3505466849</v>
      </c>
      <c r="W4003" s="21" t="s">
        <v>71</v>
      </c>
      <c r="X4003" s="22" t="s">
        <v>240</v>
      </c>
      <c r="Y4003" s="21" t="s">
        <v>52</v>
      </c>
      <c r="Z4003" s="21" t="s">
        <v>348</v>
      </c>
      <c r="AA4003" s="21">
        <v>3</v>
      </c>
      <c r="AB4003" s="21">
        <v>48449.41</v>
      </c>
      <c r="AC4003" s="21" t="s">
        <v>241</v>
      </c>
    </row>
    <row r="4004" spans="1:29" ht="13.2" x14ac:dyDescent="0.25">
      <c r="A4004" s="15" t="s">
        <v>16398</v>
      </c>
      <c r="B4004" s="15" t="s">
        <v>515</v>
      </c>
      <c r="C4004" s="16" t="s">
        <v>20067</v>
      </c>
      <c r="D4004" s="15" t="s">
        <v>36</v>
      </c>
      <c r="E4004" s="15" t="s">
        <v>164</v>
      </c>
      <c r="F4004" s="15">
        <v>7036</v>
      </c>
      <c r="G4004" s="15" t="s">
        <v>20076</v>
      </c>
      <c r="H4004" s="16">
        <v>25.278199999999998</v>
      </c>
      <c r="I4004" s="16">
        <v>-107.74762200000001</v>
      </c>
      <c r="J4004" s="17">
        <v>44432.949004629627</v>
      </c>
      <c r="K4004" s="18" t="s">
        <v>20172</v>
      </c>
      <c r="L4004" s="18">
        <v>44432.949004629627</v>
      </c>
      <c r="M4004" s="19" t="s">
        <v>20323</v>
      </c>
      <c r="N4004" s="15" t="s">
        <v>343</v>
      </c>
      <c r="O4004" s="15" t="s">
        <v>85</v>
      </c>
      <c r="P4004" s="20">
        <v>51</v>
      </c>
      <c r="Q4004" s="15" t="s">
        <v>333</v>
      </c>
      <c r="R4004" s="15" t="s">
        <v>66</v>
      </c>
      <c r="S4004" s="15" t="s">
        <v>1949</v>
      </c>
      <c r="T4004" s="15">
        <v>25</v>
      </c>
      <c r="U4004" s="15" t="s">
        <v>50</v>
      </c>
      <c r="V4004" s="15" t="s">
        <v>16400</v>
      </c>
      <c r="W4004" s="15" t="s">
        <v>142</v>
      </c>
      <c r="X4004" s="16" t="s">
        <v>213</v>
      </c>
      <c r="Y4004" s="15" t="s">
        <v>125</v>
      </c>
      <c r="Z4004" s="15" t="s">
        <v>126</v>
      </c>
      <c r="AA4004" s="15">
        <v>5</v>
      </c>
      <c r="AB4004" s="15">
        <v>0</v>
      </c>
      <c r="AC4004" s="15" t="s">
        <v>229</v>
      </c>
    </row>
    <row r="4005" spans="1:29" ht="13.2" x14ac:dyDescent="0.25">
      <c r="A4005" s="21" t="s">
        <v>16402</v>
      </c>
      <c r="B4005" s="21" t="s">
        <v>1011</v>
      </c>
      <c r="C4005" s="22" t="s">
        <v>20068</v>
      </c>
      <c r="D4005" s="21" t="s">
        <v>191</v>
      </c>
      <c r="E4005" s="21" t="s">
        <v>409</v>
      </c>
      <c r="F4005" s="21">
        <v>1772</v>
      </c>
      <c r="G4005" s="21" t="s">
        <v>20076</v>
      </c>
      <c r="H4005" s="22">
        <v>33.743893</v>
      </c>
      <c r="I4005" s="22">
        <v>-118.628035</v>
      </c>
      <c r="J4005" s="23" t="s">
        <v>20079</v>
      </c>
      <c r="K4005" s="24" t="s">
        <v>20079</v>
      </c>
      <c r="L4005" s="24" t="s">
        <v>20079</v>
      </c>
      <c r="M4005" s="25" t="s">
        <v>20185</v>
      </c>
      <c r="N4005" s="21" t="s">
        <v>68</v>
      </c>
      <c r="O4005" s="21" t="s">
        <v>273</v>
      </c>
      <c r="P4005" s="26">
        <v>59</v>
      </c>
      <c r="Q4005" s="21" t="s">
        <v>65</v>
      </c>
      <c r="R4005" s="21" t="s">
        <v>82</v>
      </c>
      <c r="S4005" s="21" t="s">
        <v>3554</v>
      </c>
      <c r="T4005" s="21">
        <v>41</v>
      </c>
      <c r="U4005" s="21" t="s">
        <v>71</v>
      </c>
      <c r="V4005" s="21" t="s">
        <v>16404</v>
      </c>
      <c r="W4005" s="21" t="s">
        <v>142</v>
      </c>
      <c r="X4005" s="22" t="s">
        <v>306</v>
      </c>
      <c r="Y4005" s="21" t="s">
        <v>125</v>
      </c>
      <c r="Z4005" s="21" t="s">
        <v>126</v>
      </c>
      <c r="AA4005" s="21">
        <v>1</v>
      </c>
      <c r="AB4005" s="21">
        <v>31925.14</v>
      </c>
      <c r="AC4005" s="21" t="s">
        <v>241</v>
      </c>
    </row>
    <row r="4006" spans="1:29" ht="13.2" x14ac:dyDescent="0.25">
      <c r="A4006" s="15" t="s">
        <v>16406</v>
      </c>
      <c r="B4006" s="15" t="s">
        <v>1011</v>
      </c>
      <c r="C4006" s="16" t="s">
        <v>129</v>
      </c>
      <c r="D4006" s="15" t="s">
        <v>219</v>
      </c>
      <c r="E4006" s="15" t="s">
        <v>131</v>
      </c>
      <c r="F4006" s="15">
        <v>3010</v>
      </c>
      <c r="G4006" s="15" t="s">
        <v>20078</v>
      </c>
      <c r="H4006" s="16">
        <v>28.196496</v>
      </c>
      <c r="I4006" s="16">
        <v>-112.972813</v>
      </c>
      <c r="J4006" s="17">
        <v>43518.963888888888</v>
      </c>
      <c r="K4006" s="18" t="s">
        <v>20267</v>
      </c>
      <c r="L4006" s="18">
        <v>43518.963888888888</v>
      </c>
      <c r="M4006" s="19" t="s">
        <v>20297</v>
      </c>
      <c r="N4006" s="15" t="s">
        <v>84</v>
      </c>
      <c r="O4006" s="15" t="s">
        <v>475</v>
      </c>
      <c r="P4006" s="20">
        <v>66</v>
      </c>
      <c r="Q4006" s="15" t="s">
        <v>154</v>
      </c>
      <c r="R4006" s="15" t="s">
        <v>71</v>
      </c>
      <c r="S4006" s="15" t="s">
        <v>2068</v>
      </c>
      <c r="T4006" s="15">
        <v>85</v>
      </c>
      <c r="U4006" s="15" t="s">
        <v>71</v>
      </c>
      <c r="V4006" s="15" t="s">
        <v>16409</v>
      </c>
      <c r="W4006" s="15" t="s">
        <v>123</v>
      </c>
      <c r="X4006" s="16" t="s">
        <v>306</v>
      </c>
      <c r="Y4006" s="15" t="s">
        <v>52</v>
      </c>
      <c r="Z4006" s="15" t="s">
        <v>348</v>
      </c>
      <c r="AA4006" s="15">
        <v>3</v>
      </c>
      <c r="AB4006" s="15">
        <v>4324.99</v>
      </c>
      <c r="AC4006" s="15" t="s">
        <v>229</v>
      </c>
    </row>
    <row r="4007" spans="1:29" ht="13.2" x14ac:dyDescent="0.25">
      <c r="A4007" s="21" t="s">
        <v>16411</v>
      </c>
      <c r="B4007" s="21" t="s">
        <v>790</v>
      </c>
      <c r="C4007" s="22" t="s">
        <v>401</v>
      </c>
      <c r="D4007" s="21" t="s">
        <v>77</v>
      </c>
      <c r="E4007" s="21" t="s">
        <v>37</v>
      </c>
      <c r="F4007" s="21">
        <v>8519</v>
      </c>
      <c r="G4007" s="21" t="s">
        <v>20077</v>
      </c>
      <c r="H4007" s="22">
        <v>25.266158999999998</v>
      </c>
      <c r="I4007" s="22">
        <v>54.758299999999998</v>
      </c>
      <c r="J4007" s="23">
        <v>43522.662164351852</v>
      </c>
      <c r="K4007" s="24" t="s">
        <v>20176</v>
      </c>
      <c r="L4007" s="24">
        <v>43522.662164351852</v>
      </c>
      <c r="M4007" s="25" t="s">
        <v>20253</v>
      </c>
      <c r="N4007" s="21" t="s">
        <v>68</v>
      </c>
      <c r="O4007" s="21" t="s">
        <v>49</v>
      </c>
      <c r="P4007" s="26">
        <v>26</v>
      </c>
      <c r="Q4007" s="21" t="s">
        <v>333</v>
      </c>
      <c r="R4007" s="21" t="s">
        <v>236</v>
      </c>
      <c r="S4007" s="21" t="s">
        <v>10380</v>
      </c>
      <c r="T4007" s="21">
        <v>33</v>
      </c>
      <c r="U4007" s="21" t="s">
        <v>154</v>
      </c>
      <c r="V4007" s="21" t="s">
        <v>16413</v>
      </c>
      <c r="W4007" s="21" t="s">
        <v>51</v>
      </c>
      <c r="X4007" s="22" t="s">
        <v>108</v>
      </c>
      <c r="Y4007" s="21" t="s">
        <v>214</v>
      </c>
      <c r="Z4007" s="21" t="s">
        <v>71</v>
      </c>
      <c r="AA4007" s="21">
        <v>0</v>
      </c>
      <c r="AB4007" s="21">
        <v>25073.7</v>
      </c>
      <c r="AC4007" s="21" t="s">
        <v>229</v>
      </c>
    </row>
    <row r="4008" spans="1:29" ht="13.2" x14ac:dyDescent="0.25">
      <c r="A4008" s="15" t="s">
        <v>16414</v>
      </c>
      <c r="B4008" s="15" t="s">
        <v>694</v>
      </c>
      <c r="C4008" s="16" t="s">
        <v>364</v>
      </c>
      <c r="D4008" s="15" t="s">
        <v>219</v>
      </c>
      <c r="E4008" s="15" t="s">
        <v>164</v>
      </c>
      <c r="F4008" s="15">
        <v>8962</v>
      </c>
      <c r="G4008" s="15" t="s">
        <v>20076</v>
      </c>
      <c r="H4008" s="16">
        <v>38.153120999999999</v>
      </c>
      <c r="I4008" s="16">
        <v>-91.387150000000005</v>
      </c>
      <c r="J4008" s="17">
        <v>44589.977349537039</v>
      </c>
      <c r="K4008" s="18" t="s">
        <v>20267</v>
      </c>
      <c r="L4008" s="18">
        <v>44589.977349537039</v>
      </c>
      <c r="M4008" s="19" t="s">
        <v>20251</v>
      </c>
      <c r="N4008" s="15" t="s">
        <v>343</v>
      </c>
      <c r="O4008" s="15" t="s">
        <v>369</v>
      </c>
      <c r="P4008" s="20">
        <v>39</v>
      </c>
      <c r="Q4008" s="15" t="s">
        <v>333</v>
      </c>
      <c r="R4008" s="15" t="s">
        <v>50</v>
      </c>
      <c r="S4008" s="15" t="s">
        <v>3228</v>
      </c>
      <c r="T4008" s="15">
        <v>21</v>
      </c>
      <c r="U4008" s="15" t="s">
        <v>50</v>
      </c>
      <c r="V4008" s="15" t="s">
        <v>16416</v>
      </c>
      <c r="W4008" s="15" t="s">
        <v>142</v>
      </c>
      <c r="X4008" s="16" t="s">
        <v>306</v>
      </c>
      <c r="Y4008" s="15" t="s">
        <v>71</v>
      </c>
      <c r="Z4008" s="15" t="s">
        <v>126</v>
      </c>
      <c r="AA4008" s="15">
        <v>3</v>
      </c>
      <c r="AB4008" s="15">
        <v>5596.84</v>
      </c>
      <c r="AC4008" s="15" t="s">
        <v>229</v>
      </c>
    </row>
    <row r="4009" spans="1:29" ht="13.2" x14ac:dyDescent="0.25">
      <c r="A4009" s="21" t="s">
        <v>16418</v>
      </c>
      <c r="B4009" s="21" t="s">
        <v>1011</v>
      </c>
      <c r="C4009" s="22" t="s">
        <v>20067</v>
      </c>
      <c r="D4009" s="21" t="s">
        <v>77</v>
      </c>
      <c r="E4009" s="21" t="s">
        <v>149</v>
      </c>
      <c r="F4009" s="21">
        <v>6390</v>
      </c>
      <c r="G4009" s="21" t="s">
        <v>20071</v>
      </c>
      <c r="H4009" s="22">
        <v>29.799121</v>
      </c>
      <c r="I4009" s="22">
        <v>81.809799999999996</v>
      </c>
      <c r="J4009" s="23">
        <v>44709.372083333335</v>
      </c>
      <c r="K4009" s="24" t="s">
        <v>20170</v>
      </c>
      <c r="L4009" s="24">
        <v>44709.372083333335</v>
      </c>
      <c r="M4009" s="25" t="s">
        <v>20278</v>
      </c>
      <c r="N4009" s="21" t="s">
        <v>249</v>
      </c>
      <c r="O4009" s="21" t="s">
        <v>369</v>
      </c>
      <c r="P4009" s="26">
        <v>36</v>
      </c>
      <c r="Q4009" s="21" t="s">
        <v>333</v>
      </c>
      <c r="R4009" s="21" t="s">
        <v>236</v>
      </c>
      <c r="S4009" s="21" t="s">
        <v>2500</v>
      </c>
      <c r="T4009" s="21">
        <v>87</v>
      </c>
      <c r="U4009" s="21" t="s">
        <v>333</v>
      </c>
      <c r="V4009" s="21" t="s">
        <v>71</v>
      </c>
      <c r="W4009" s="21" t="s">
        <v>123</v>
      </c>
      <c r="X4009" s="22" t="s">
        <v>240</v>
      </c>
      <c r="Y4009" s="21" t="s">
        <v>52</v>
      </c>
      <c r="Z4009" s="21" t="s">
        <v>564</v>
      </c>
      <c r="AA4009" s="21">
        <v>1</v>
      </c>
      <c r="AB4009" s="21">
        <v>48585.63</v>
      </c>
      <c r="AC4009" s="21" t="s">
        <v>241</v>
      </c>
    </row>
    <row r="4010" spans="1:29" ht="13.2" x14ac:dyDescent="0.25">
      <c r="A4010" s="15" t="s">
        <v>16421</v>
      </c>
      <c r="B4010" s="15" t="s">
        <v>2335</v>
      </c>
      <c r="C4010" s="16" t="s">
        <v>113</v>
      </c>
      <c r="D4010" s="15" t="s">
        <v>191</v>
      </c>
      <c r="E4010" s="15" t="s">
        <v>409</v>
      </c>
      <c r="F4010" s="15">
        <v>5698</v>
      </c>
      <c r="G4010" s="15" t="s">
        <v>20073</v>
      </c>
      <c r="H4010" s="16">
        <v>32.524428</v>
      </c>
      <c r="I4010" s="16">
        <v>-85.309359000000001</v>
      </c>
      <c r="J4010" s="17">
        <v>44795.599259259259</v>
      </c>
      <c r="K4010" s="18" t="s">
        <v>20184</v>
      </c>
      <c r="L4010" s="18">
        <v>44795.599259259259</v>
      </c>
      <c r="M4010" s="19" t="s">
        <v>20247</v>
      </c>
      <c r="N4010" s="15" t="s">
        <v>285</v>
      </c>
      <c r="O4010" s="15" t="s">
        <v>346</v>
      </c>
      <c r="P4010" s="20">
        <v>36</v>
      </c>
      <c r="Q4010" s="15" t="s">
        <v>154</v>
      </c>
      <c r="R4010" s="15" t="s">
        <v>185</v>
      </c>
      <c r="S4010" s="15" t="s">
        <v>1589</v>
      </c>
      <c r="T4010" s="15">
        <v>28</v>
      </c>
      <c r="U4010" s="15" t="s">
        <v>154</v>
      </c>
      <c r="V4010" s="15" t="s">
        <v>16423</v>
      </c>
      <c r="W4010" s="15" t="s">
        <v>51</v>
      </c>
      <c r="X4010" s="16" t="s">
        <v>306</v>
      </c>
      <c r="Y4010" s="15" t="s">
        <v>52</v>
      </c>
      <c r="Z4010" s="15" t="s">
        <v>53</v>
      </c>
      <c r="AA4010" s="15">
        <v>5</v>
      </c>
      <c r="AB4010" s="15">
        <v>16512.54</v>
      </c>
      <c r="AC4010" s="15" t="s">
        <v>229</v>
      </c>
    </row>
    <row r="4011" spans="1:29" ht="13.2" x14ac:dyDescent="0.25">
      <c r="A4011" s="21" t="s">
        <v>20134</v>
      </c>
      <c r="B4011" s="21" t="s">
        <v>790</v>
      </c>
      <c r="C4011" s="22" t="s">
        <v>20068</v>
      </c>
      <c r="D4011" s="21" t="s">
        <v>201</v>
      </c>
      <c r="E4011" s="21" t="s">
        <v>114</v>
      </c>
      <c r="F4011" s="21">
        <v>4635</v>
      </c>
      <c r="G4011" s="21" t="s">
        <v>20070</v>
      </c>
      <c r="H4011" s="22" t="s">
        <v>20079</v>
      </c>
      <c r="I4011" s="22">
        <v>-110.902494</v>
      </c>
      <c r="J4011" s="23">
        <v>45620.057812500003</v>
      </c>
      <c r="K4011" s="24" t="s">
        <v>20220</v>
      </c>
      <c r="L4011" s="24">
        <v>45620.057812500003</v>
      </c>
      <c r="M4011" s="25" t="s">
        <v>20323</v>
      </c>
      <c r="N4011" s="21" t="s">
        <v>68</v>
      </c>
      <c r="O4011" s="21" t="s">
        <v>356</v>
      </c>
      <c r="P4011" s="26">
        <v>36</v>
      </c>
      <c r="Q4011" s="21" t="s">
        <v>71</v>
      </c>
      <c r="R4011" s="21" t="s">
        <v>71</v>
      </c>
      <c r="S4011" s="21" t="s">
        <v>8615</v>
      </c>
      <c r="T4011" s="21">
        <v>77</v>
      </c>
      <c r="U4011" s="21" t="s">
        <v>333</v>
      </c>
      <c r="V4011" s="21" t="s">
        <v>71</v>
      </c>
      <c r="W4011" s="21" t="s">
        <v>174</v>
      </c>
      <c r="X4011" s="22" t="s">
        <v>240</v>
      </c>
      <c r="Y4011" s="21" t="s">
        <v>125</v>
      </c>
      <c r="Z4011" s="21" t="s">
        <v>71</v>
      </c>
      <c r="AA4011" s="21">
        <v>0</v>
      </c>
      <c r="AB4011" s="21">
        <v>49287.63</v>
      </c>
      <c r="AC4011" s="21" t="s">
        <v>229</v>
      </c>
    </row>
    <row r="4012" spans="1:29" ht="13.2" x14ac:dyDescent="0.25">
      <c r="A4012" s="15" t="s">
        <v>16426</v>
      </c>
      <c r="B4012" s="15" t="s">
        <v>267</v>
      </c>
      <c r="C4012" s="16" t="s">
        <v>113</v>
      </c>
      <c r="D4012" s="15" t="s">
        <v>163</v>
      </c>
      <c r="E4012" s="15" t="s">
        <v>164</v>
      </c>
      <c r="F4012" s="15">
        <v>2931</v>
      </c>
      <c r="G4012" s="15" t="s">
        <v>20069</v>
      </c>
      <c r="H4012" s="16">
        <v>47.463383</v>
      </c>
      <c r="I4012" s="16">
        <v>-98.294743999999994</v>
      </c>
      <c r="J4012" s="17">
        <v>43353.14644675926</v>
      </c>
      <c r="K4012" s="18" t="s">
        <v>20198</v>
      </c>
      <c r="L4012" s="18">
        <v>43353.14644675926</v>
      </c>
      <c r="M4012" s="19" t="s">
        <v>20253</v>
      </c>
      <c r="N4012" s="15" t="s">
        <v>331</v>
      </c>
      <c r="O4012" s="15" t="s">
        <v>49</v>
      </c>
      <c r="P4012" s="20">
        <v>36</v>
      </c>
      <c r="Q4012" s="15" t="s">
        <v>154</v>
      </c>
      <c r="R4012" s="15" t="s">
        <v>82</v>
      </c>
      <c r="S4012" s="15" t="s">
        <v>4838</v>
      </c>
      <c r="T4012" s="15">
        <v>15</v>
      </c>
      <c r="U4012" s="15" t="s">
        <v>333</v>
      </c>
      <c r="V4012" s="15" t="s">
        <v>16428</v>
      </c>
      <c r="W4012" s="15" t="s">
        <v>51</v>
      </c>
      <c r="X4012" s="16" t="s">
        <v>213</v>
      </c>
      <c r="Y4012" s="15" t="s">
        <v>214</v>
      </c>
      <c r="Z4012" s="15" t="s">
        <v>564</v>
      </c>
      <c r="AA4012" s="15">
        <v>3</v>
      </c>
      <c r="AB4012" s="15">
        <v>17049.38</v>
      </c>
      <c r="AC4012" s="15" t="s">
        <v>241</v>
      </c>
    </row>
    <row r="4013" spans="1:29" ht="13.2" x14ac:dyDescent="0.25">
      <c r="A4013" s="21" t="s">
        <v>16430</v>
      </c>
      <c r="B4013" s="21" t="s">
        <v>1859</v>
      </c>
      <c r="C4013" s="22" t="s">
        <v>364</v>
      </c>
      <c r="D4013" s="21" t="s">
        <v>36</v>
      </c>
      <c r="E4013" s="21" t="s">
        <v>114</v>
      </c>
      <c r="F4013" s="21">
        <v>7650</v>
      </c>
      <c r="G4013" s="21" t="s">
        <v>20078</v>
      </c>
      <c r="H4013" s="22">
        <v>28.678875999999999</v>
      </c>
      <c r="I4013" s="22">
        <v>-98.634219999999999</v>
      </c>
      <c r="J4013" s="23">
        <v>43366.536030092589</v>
      </c>
      <c r="K4013" s="24" t="s">
        <v>20211</v>
      </c>
      <c r="L4013" s="24">
        <v>43366.536030092589</v>
      </c>
      <c r="M4013" s="25" t="s">
        <v>20319</v>
      </c>
      <c r="N4013" s="21" t="s">
        <v>167</v>
      </c>
      <c r="O4013" s="21" t="s">
        <v>44</v>
      </c>
      <c r="P4013" s="26">
        <v>36</v>
      </c>
      <c r="Q4013" s="21" t="s">
        <v>71</v>
      </c>
      <c r="R4013" s="21" t="s">
        <v>71</v>
      </c>
      <c r="S4013" s="21" t="s">
        <v>2311</v>
      </c>
      <c r="T4013" s="21">
        <v>46</v>
      </c>
      <c r="U4013" s="21" t="s">
        <v>333</v>
      </c>
      <c r="V4013" s="21" t="s">
        <v>16432</v>
      </c>
      <c r="W4013" s="21" t="s">
        <v>51</v>
      </c>
      <c r="X4013" s="22" t="s">
        <v>240</v>
      </c>
      <c r="Y4013" s="21" t="s">
        <v>297</v>
      </c>
      <c r="Z4013" s="21" t="s">
        <v>71</v>
      </c>
      <c r="AA4013" s="21">
        <v>0</v>
      </c>
      <c r="AB4013" s="21">
        <v>29239.43</v>
      </c>
      <c r="AC4013" s="21" t="s">
        <v>229</v>
      </c>
    </row>
    <row r="4014" spans="1:29" ht="13.2" x14ac:dyDescent="0.25">
      <c r="A4014" s="15" t="s">
        <v>16434</v>
      </c>
      <c r="B4014" s="15" t="s">
        <v>631</v>
      </c>
      <c r="C4014" s="16" t="s">
        <v>364</v>
      </c>
      <c r="D4014" s="15" t="s">
        <v>130</v>
      </c>
      <c r="E4014" s="15" t="s">
        <v>164</v>
      </c>
      <c r="F4014" s="15">
        <v>528</v>
      </c>
      <c r="G4014" s="15" t="s">
        <v>20070</v>
      </c>
      <c r="H4014" s="16">
        <v>34.873533000000002</v>
      </c>
      <c r="I4014" s="16">
        <v>-80.394774999999996</v>
      </c>
      <c r="J4014" s="17">
        <v>45203.513356481482</v>
      </c>
      <c r="K4014" s="18" t="s">
        <v>20211</v>
      </c>
      <c r="L4014" s="18">
        <v>45203.513356481482</v>
      </c>
      <c r="M4014" s="19" t="s">
        <v>20225</v>
      </c>
      <c r="N4014" s="15" t="s">
        <v>474</v>
      </c>
      <c r="O4014" s="15" t="s">
        <v>263</v>
      </c>
      <c r="P4014" s="20">
        <v>59</v>
      </c>
      <c r="Q4014" s="15" t="s">
        <v>154</v>
      </c>
      <c r="R4014" s="15" t="s">
        <v>50</v>
      </c>
      <c r="S4014" s="15" t="s">
        <v>476</v>
      </c>
      <c r="T4014" s="15">
        <v>65</v>
      </c>
      <c r="U4014" s="15" t="s">
        <v>333</v>
      </c>
      <c r="V4014" s="15">
        <v>2339421827</v>
      </c>
      <c r="W4014" s="15" t="s">
        <v>123</v>
      </c>
      <c r="X4014" s="16" t="s">
        <v>240</v>
      </c>
      <c r="Y4014" s="15" t="s">
        <v>125</v>
      </c>
      <c r="Z4014" s="15" t="s">
        <v>564</v>
      </c>
      <c r="AA4014" s="15">
        <v>2</v>
      </c>
      <c r="AB4014" s="15" t="s">
        <v>16436</v>
      </c>
      <c r="AC4014" s="15" t="s">
        <v>241</v>
      </c>
    </row>
    <row r="4015" spans="1:29" ht="13.2" x14ac:dyDescent="0.25">
      <c r="A4015" s="21" t="s">
        <v>16437</v>
      </c>
      <c r="B4015" s="21" t="s">
        <v>530</v>
      </c>
      <c r="C4015" s="22" t="s">
        <v>20065</v>
      </c>
      <c r="D4015" s="21" t="s">
        <v>36</v>
      </c>
      <c r="E4015" s="21" t="s">
        <v>114</v>
      </c>
      <c r="F4015" s="21">
        <v>1060</v>
      </c>
      <c r="G4015" s="21" t="s">
        <v>20072</v>
      </c>
      <c r="H4015" s="22">
        <v>45.667658000000003</v>
      </c>
      <c r="I4015" s="22">
        <v>-101.82671999999999</v>
      </c>
      <c r="J4015" s="23">
        <v>43306.033449074072</v>
      </c>
      <c r="K4015" s="24" t="s">
        <v>20180</v>
      </c>
      <c r="L4015" s="24">
        <v>43306.033449074072</v>
      </c>
      <c r="M4015" s="25" t="s">
        <v>20228</v>
      </c>
      <c r="N4015" s="21" t="s">
        <v>331</v>
      </c>
      <c r="O4015" s="21" t="s">
        <v>137</v>
      </c>
      <c r="P4015" s="26">
        <v>54</v>
      </c>
      <c r="Q4015" s="21" t="s">
        <v>154</v>
      </c>
      <c r="R4015" s="21" t="s">
        <v>236</v>
      </c>
      <c r="S4015" s="21" t="s">
        <v>2135</v>
      </c>
      <c r="T4015" s="21">
        <v>21</v>
      </c>
      <c r="U4015" s="21" t="s">
        <v>333</v>
      </c>
      <c r="V4015" s="21" t="s">
        <v>16439</v>
      </c>
      <c r="W4015" s="21" t="s">
        <v>142</v>
      </c>
      <c r="X4015" s="22" t="s">
        <v>240</v>
      </c>
      <c r="Y4015" s="21" t="s">
        <v>52</v>
      </c>
      <c r="Z4015" s="21" t="s">
        <v>564</v>
      </c>
      <c r="AA4015" s="21">
        <v>5</v>
      </c>
      <c r="AB4015" s="21">
        <v>13177.71</v>
      </c>
      <c r="AC4015" s="21" t="s">
        <v>229</v>
      </c>
    </row>
    <row r="4016" spans="1:29" ht="13.2" x14ac:dyDescent="0.25">
      <c r="A4016" s="15" t="s">
        <v>16441</v>
      </c>
      <c r="B4016" s="15" t="s">
        <v>20064</v>
      </c>
      <c r="C4016" s="16" t="s">
        <v>544</v>
      </c>
      <c r="D4016" s="15" t="s">
        <v>191</v>
      </c>
      <c r="E4016" s="15" t="s">
        <v>78</v>
      </c>
      <c r="F4016" s="15">
        <v>4759</v>
      </c>
      <c r="G4016" s="15" t="s">
        <v>20071</v>
      </c>
      <c r="H4016" s="16">
        <v>39.705542999999999</v>
      </c>
      <c r="I4016" s="16">
        <v>-102.952049</v>
      </c>
      <c r="J4016" s="17">
        <v>43616.825185185182</v>
      </c>
      <c r="K4016" s="18" t="s">
        <v>20204</v>
      </c>
      <c r="L4016" s="18">
        <v>43616.825185185182</v>
      </c>
      <c r="M4016" s="19" t="s">
        <v>20215</v>
      </c>
      <c r="N4016" s="15" t="s">
        <v>44</v>
      </c>
      <c r="O4016" s="15" t="s">
        <v>205</v>
      </c>
      <c r="P4016" s="20">
        <v>36</v>
      </c>
      <c r="Q4016" s="15" t="s">
        <v>71</v>
      </c>
      <c r="R4016" s="15" t="s">
        <v>71</v>
      </c>
      <c r="S4016" s="15" t="s">
        <v>4373</v>
      </c>
      <c r="T4016" s="15">
        <v>21</v>
      </c>
      <c r="U4016" s="15" t="s">
        <v>154</v>
      </c>
      <c r="V4016" s="15"/>
      <c r="W4016" s="15" t="s">
        <v>51</v>
      </c>
      <c r="X4016" s="16" t="s">
        <v>240</v>
      </c>
      <c r="Y4016" s="15" t="s">
        <v>214</v>
      </c>
      <c r="Z4016" s="15" t="s">
        <v>564</v>
      </c>
      <c r="AA4016" s="15">
        <v>5</v>
      </c>
      <c r="AB4016" s="15">
        <v>43389.84</v>
      </c>
      <c r="AC4016" s="15" t="s">
        <v>241</v>
      </c>
    </row>
    <row r="4017" spans="1:29" ht="13.2" x14ac:dyDescent="0.25">
      <c r="A4017" s="21" t="s">
        <v>16444</v>
      </c>
      <c r="B4017" s="21" t="s">
        <v>500</v>
      </c>
      <c r="C4017" s="22" t="s">
        <v>113</v>
      </c>
      <c r="D4017" s="21" t="s">
        <v>219</v>
      </c>
      <c r="E4017" s="21" t="s">
        <v>149</v>
      </c>
      <c r="F4017" s="21">
        <v>7060</v>
      </c>
      <c r="G4017" s="21" t="s">
        <v>20072</v>
      </c>
      <c r="H4017" s="22">
        <v>40.431882999999999</v>
      </c>
      <c r="I4017" s="22">
        <v>-70.001594999999995</v>
      </c>
      <c r="J4017" s="23">
        <v>43226.785081018519</v>
      </c>
      <c r="K4017" s="24" t="s">
        <v>20223</v>
      </c>
      <c r="L4017" s="24">
        <v>43226.785081018519</v>
      </c>
      <c r="M4017" s="25" t="s">
        <v>20307</v>
      </c>
      <c r="N4017" s="21" t="s">
        <v>68</v>
      </c>
      <c r="O4017" s="21" t="s">
        <v>49</v>
      </c>
      <c r="P4017" s="26">
        <v>75</v>
      </c>
      <c r="Q4017" s="21" t="s">
        <v>71</v>
      </c>
      <c r="R4017" s="21" t="s">
        <v>236</v>
      </c>
      <c r="S4017" s="21"/>
      <c r="T4017" s="21">
        <v>21</v>
      </c>
      <c r="U4017" s="21" t="s">
        <v>71</v>
      </c>
      <c r="V4017" s="21"/>
      <c r="W4017" s="21" t="s">
        <v>51</v>
      </c>
      <c r="X4017" s="22" t="s">
        <v>213</v>
      </c>
      <c r="Y4017" s="21" t="s">
        <v>125</v>
      </c>
      <c r="Z4017" s="21" t="s">
        <v>53</v>
      </c>
      <c r="AA4017" s="21">
        <v>0</v>
      </c>
      <c r="AB4017" s="21">
        <v>3696.78</v>
      </c>
      <c r="AC4017" s="21" t="s">
        <v>229</v>
      </c>
    </row>
    <row r="4018" spans="1:29" ht="13.2" x14ac:dyDescent="0.25">
      <c r="A4018" s="15" t="s">
        <v>16447</v>
      </c>
      <c r="B4018" s="15" t="s">
        <v>2335</v>
      </c>
      <c r="C4018" s="16" t="s">
        <v>113</v>
      </c>
      <c r="D4018" s="15" t="s">
        <v>98</v>
      </c>
      <c r="E4018" s="15" t="s">
        <v>37</v>
      </c>
      <c r="F4018" s="15">
        <v>8053</v>
      </c>
      <c r="G4018" s="15" t="s">
        <v>20078</v>
      </c>
      <c r="H4018" s="16">
        <v>42.725639000000001</v>
      </c>
      <c r="I4018" s="16">
        <v>-98.395236999999995</v>
      </c>
      <c r="J4018" s="17">
        <v>44024.630682870367</v>
      </c>
      <c r="K4018" s="18" t="s">
        <v>20176</v>
      </c>
      <c r="L4018" s="18">
        <v>44024.630682870367</v>
      </c>
      <c r="M4018" s="19" t="s">
        <v>20224</v>
      </c>
      <c r="N4018" s="15" t="s">
        <v>211</v>
      </c>
      <c r="O4018" s="15" t="s">
        <v>273</v>
      </c>
      <c r="P4018" s="20">
        <v>36</v>
      </c>
      <c r="Q4018" s="15" t="s">
        <v>71</v>
      </c>
      <c r="R4018" s="15" t="s">
        <v>71</v>
      </c>
      <c r="S4018" s="15" t="s">
        <v>5690</v>
      </c>
      <c r="T4018" s="15">
        <v>66</v>
      </c>
      <c r="U4018" s="15" t="s">
        <v>154</v>
      </c>
      <c r="V4018" s="15" t="s">
        <v>16449</v>
      </c>
      <c r="W4018" s="15" t="s">
        <v>71</v>
      </c>
      <c r="X4018" s="16" t="s">
        <v>306</v>
      </c>
      <c r="Y4018" s="15" t="s">
        <v>297</v>
      </c>
      <c r="Z4018" s="15" t="s">
        <v>564</v>
      </c>
      <c r="AA4018" s="15">
        <v>4</v>
      </c>
      <c r="AB4018" s="15">
        <v>31762.75</v>
      </c>
      <c r="AC4018" s="15" t="s">
        <v>229</v>
      </c>
    </row>
    <row r="4019" spans="1:29" ht="13.2" x14ac:dyDescent="0.25">
      <c r="A4019" s="21" t="s">
        <v>16450</v>
      </c>
      <c r="B4019" s="21" t="s">
        <v>373</v>
      </c>
      <c r="C4019" s="22" t="s">
        <v>544</v>
      </c>
      <c r="D4019" s="21" t="s">
        <v>77</v>
      </c>
      <c r="E4019" s="21" t="s">
        <v>246</v>
      </c>
      <c r="F4019" s="21">
        <v>4913</v>
      </c>
      <c r="G4019" s="21" t="s">
        <v>20077</v>
      </c>
      <c r="H4019" s="22" t="s">
        <v>20079</v>
      </c>
      <c r="I4019" s="22">
        <v>-93.011955999999998</v>
      </c>
      <c r="J4019" s="23">
        <v>44619.067175925928</v>
      </c>
      <c r="K4019" s="24" t="s">
        <v>20220</v>
      </c>
      <c r="L4019" s="24">
        <v>44619.067175925928</v>
      </c>
      <c r="M4019" s="25" t="s">
        <v>20302</v>
      </c>
      <c r="N4019" s="21" t="s">
        <v>156</v>
      </c>
      <c r="O4019" s="21" t="s">
        <v>62</v>
      </c>
      <c r="P4019" s="26">
        <v>18</v>
      </c>
      <c r="Q4019" s="21" t="s">
        <v>65</v>
      </c>
      <c r="R4019" s="21" t="s">
        <v>71</v>
      </c>
      <c r="S4019" s="21" t="s">
        <v>1122</v>
      </c>
      <c r="T4019" s="21">
        <v>53</v>
      </c>
      <c r="U4019" s="21" t="s">
        <v>333</v>
      </c>
      <c r="V4019" s="21" t="s">
        <v>16452</v>
      </c>
      <c r="W4019" s="21" t="s">
        <v>142</v>
      </c>
      <c r="X4019" s="22" t="s">
        <v>306</v>
      </c>
      <c r="Y4019" s="21" t="s">
        <v>52</v>
      </c>
      <c r="Z4019" s="21" t="s">
        <v>53</v>
      </c>
      <c r="AA4019" s="21">
        <v>2</v>
      </c>
      <c r="AB4019" s="21">
        <v>19340.009999999998</v>
      </c>
      <c r="AC4019" s="21" t="s">
        <v>229</v>
      </c>
    </row>
    <row r="4020" spans="1:29" ht="13.2" x14ac:dyDescent="0.25">
      <c r="A4020" s="15" t="s">
        <v>16454</v>
      </c>
      <c r="B4020" s="15" t="s">
        <v>1340</v>
      </c>
      <c r="C4020" s="16" t="s">
        <v>401</v>
      </c>
      <c r="D4020" s="15" t="s">
        <v>191</v>
      </c>
      <c r="E4020" s="15" t="s">
        <v>37</v>
      </c>
      <c r="F4020" s="15">
        <v>4651</v>
      </c>
      <c r="G4020" s="15" t="s">
        <v>20078</v>
      </c>
      <c r="H4020" s="16">
        <v>30.212433999999998</v>
      </c>
      <c r="I4020" s="16">
        <v>-114.740723</v>
      </c>
      <c r="J4020" s="17">
        <v>44274.426388888889</v>
      </c>
      <c r="K4020" s="18" t="s">
        <v>20221</v>
      </c>
      <c r="L4020" s="18">
        <v>44274.426388888889</v>
      </c>
      <c r="M4020" s="19" t="s">
        <v>20284</v>
      </c>
      <c r="N4020" s="15" t="s">
        <v>105</v>
      </c>
      <c r="O4020" s="15" t="s">
        <v>49</v>
      </c>
      <c r="P4020" s="20">
        <v>36</v>
      </c>
      <c r="Q4020" s="15" t="s">
        <v>154</v>
      </c>
      <c r="R4020" s="15" t="s">
        <v>66</v>
      </c>
      <c r="S4020" s="15" t="s">
        <v>12870</v>
      </c>
      <c r="T4020" s="15">
        <v>67</v>
      </c>
      <c r="U4020" s="15" t="s">
        <v>154</v>
      </c>
      <c r="V4020" s="15" t="s">
        <v>16455</v>
      </c>
      <c r="W4020" s="15" t="s">
        <v>51</v>
      </c>
      <c r="X4020" s="16" t="s">
        <v>213</v>
      </c>
      <c r="Y4020" s="15" t="s">
        <v>71</v>
      </c>
      <c r="Z4020" s="15" t="s">
        <v>53</v>
      </c>
      <c r="AA4020" s="15">
        <v>0</v>
      </c>
      <c r="AB4020" s="15">
        <v>46414.54</v>
      </c>
      <c r="AC4020" s="15" t="s">
        <v>241</v>
      </c>
    </row>
    <row r="4021" spans="1:29" ht="13.2" x14ac:dyDescent="0.25">
      <c r="A4021" s="21" t="s">
        <v>16456</v>
      </c>
      <c r="B4021" s="21" t="s">
        <v>1011</v>
      </c>
      <c r="C4021" s="22" t="s">
        <v>340</v>
      </c>
      <c r="D4021" s="21" t="s">
        <v>77</v>
      </c>
      <c r="E4021" s="21" t="s">
        <v>78</v>
      </c>
      <c r="F4021" s="21">
        <v>6330</v>
      </c>
      <c r="G4021" s="21" t="s">
        <v>20074</v>
      </c>
      <c r="H4021" s="22">
        <v>27.436819</v>
      </c>
      <c r="I4021" s="22">
        <v>-79.733632</v>
      </c>
      <c r="J4021" s="23">
        <v>44461.368530092594</v>
      </c>
      <c r="K4021" s="24" t="s">
        <v>20170</v>
      </c>
      <c r="L4021" s="24">
        <v>44461.368530092594</v>
      </c>
      <c r="M4021" s="25" t="s">
        <v>20192</v>
      </c>
      <c r="N4021" s="21" t="s">
        <v>222</v>
      </c>
      <c r="O4021" s="21" t="s">
        <v>49</v>
      </c>
      <c r="P4021" s="26">
        <v>36</v>
      </c>
      <c r="Q4021" s="21" t="s">
        <v>50</v>
      </c>
      <c r="R4021" s="21" t="s">
        <v>185</v>
      </c>
      <c r="S4021" s="21" t="s">
        <v>5678</v>
      </c>
      <c r="T4021" s="21">
        <v>21</v>
      </c>
      <c r="U4021" s="21" t="s">
        <v>71</v>
      </c>
      <c r="V4021" s="21">
        <v>3017635774</v>
      </c>
      <c r="W4021" s="21" t="s">
        <v>142</v>
      </c>
      <c r="X4021" s="22" t="s">
        <v>240</v>
      </c>
      <c r="Y4021" s="21" t="s">
        <v>214</v>
      </c>
      <c r="Z4021" s="21" t="s">
        <v>71</v>
      </c>
      <c r="AA4021" s="21">
        <v>0</v>
      </c>
      <c r="AB4021" s="21">
        <v>22168.6</v>
      </c>
      <c r="AC4021" s="21" t="s">
        <v>229</v>
      </c>
    </row>
    <row r="4022" spans="1:29" ht="13.2" x14ac:dyDescent="0.25">
      <c r="A4022" s="15" t="s">
        <v>16459</v>
      </c>
      <c r="B4022" s="15" t="s">
        <v>694</v>
      </c>
      <c r="C4022" s="16" t="s">
        <v>544</v>
      </c>
      <c r="D4022" s="15" t="s">
        <v>191</v>
      </c>
      <c r="E4022" s="15" t="s">
        <v>78</v>
      </c>
      <c r="F4022" s="15">
        <v>6231</v>
      </c>
      <c r="G4022" s="15" t="s">
        <v>20075</v>
      </c>
      <c r="H4022" s="16">
        <v>39.033447000000002</v>
      </c>
      <c r="I4022" s="16">
        <v>-71.453795999999997</v>
      </c>
      <c r="J4022" s="17">
        <v>44366.486562500002</v>
      </c>
      <c r="K4022" s="18" t="s">
        <v>20174</v>
      </c>
      <c r="L4022" s="18">
        <v>44366.486562500002</v>
      </c>
      <c r="M4022" s="19" t="s">
        <v>20306</v>
      </c>
      <c r="N4022" s="15" t="s">
        <v>134</v>
      </c>
      <c r="O4022" s="15" t="s">
        <v>117</v>
      </c>
      <c r="P4022" s="20">
        <v>75</v>
      </c>
      <c r="Q4022" s="15" t="s">
        <v>154</v>
      </c>
      <c r="R4022" s="15" t="s">
        <v>65</v>
      </c>
      <c r="S4022" s="15" t="s">
        <v>3116</v>
      </c>
      <c r="T4022" s="15">
        <v>50</v>
      </c>
      <c r="U4022" s="15" t="s">
        <v>71</v>
      </c>
      <c r="V4022" s="15" t="s">
        <v>16461</v>
      </c>
      <c r="W4022" s="15" t="s">
        <v>51</v>
      </c>
      <c r="X4022" s="16" t="s">
        <v>108</v>
      </c>
      <c r="Y4022" s="15" t="s">
        <v>214</v>
      </c>
      <c r="Z4022" s="15" t="s">
        <v>126</v>
      </c>
      <c r="AA4022" s="15">
        <v>2</v>
      </c>
      <c r="AB4022" s="15">
        <v>22349.26</v>
      </c>
      <c r="AC4022" s="15" t="s">
        <v>229</v>
      </c>
    </row>
    <row r="4023" spans="1:29" ht="13.2" x14ac:dyDescent="0.25">
      <c r="A4023" s="21" t="s">
        <v>16463</v>
      </c>
      <c r="B4023" s="21" t="s">
        <v>1358</v>
      </c>
      <c r="C4023" s="22" t="s">
        <v>129</v>
      </c>
      <c r="D4023" s="21" t="s">
        <v>98</v>
      </c>
      <c r="E4023" s="21" t="s">
        <v>114</v>
      </c>
      <c r="F4023" s="21">
        <v>9876</v>
      </c>
      <c r="G4023" s="21" t="s">
        <v>20073</v>
      </c>
      <c r="H4023" s="22">
        <v>38.028091000000003</v>
      </c>
      <c r="I4023" s="22">
        <v>-119.460375</v>
      </c>
      <c r="J4023" s="23">
        <v>44026.969710648147</v>
      </c>
      <c r="K4023" s="24" t="s">
        <v>20267</v>
      </c>
      <c r="L4023" s="24">
        <v>44026.969710648147</v>
      </c>
      <c r="M4023" s="25" t="s">
        <v>20286</v>
      </c>
      <c r="N4023" s="21" t="s">
        <v>211</v>
      </c>
      <c r="O4023" s="21" t="s">
        <v>205</v>
      </c>
      <c r="P4023" s="26">
        <v>39</v>
      </c>
      <c r="Q4023" s="21" t="s">
        <v>154</v>
      </c>
      <c r="R4023" s="21" t="s">
        <v>71</v>
      </c>
      <c r="S4023" s="21" t="s">
        <v>4228</v>
      </c>
      <c r="T4023" s="21">
        <v>21</v>
      </c>
      <c r="U4023" s="21" t="s">
        <v>333</v>
      </c>
      <c r="V4023" s="21" t="s">
        <v>16465</v>
      </c>
      <c r="W4023" s="21" t="s">
        <v>51</v>
      </c>
      <c r="X4023" s="22" t="s">
        <v>240</v>
      </c>
      <c r="Y4023" s="21" t="s">
        <v>52</v>
      </c>
      <c r="Z4023" s="21" t="s">
        <v>53</v>
      </c>
      <c r="AA4023" s="21">
        <v>3</v>
      </c>
      <c r="AB4023" s="21">
        <v>15917.37</v>
      </c>
      <c r="AC4023" s="21" t="s">
        <v>241</v>
      </c>
    </row>
    <row r="4024" spans="1:29" ht="13.2" x14ac:dyDescent="0.25">
      <c r="A4024" s="15" t="s">
        <v>16467</v>
      </c>
      <c r="B4024" s="15" t="s">
        <v>515</v>
      </c>
      <c r="C4024" s="16" t="s">
        <v>113</v>
      </c>
      <c r="D4024" s="15" t="s">
        <v>219</v>
      </c>
      <c r="E4024" s="15" t="s">
        <v>246</v>
      </c>
      <c r="F4024" s="15">
        <v>3125</v>
      </c>
      <c r="G4024" s="15" t="s">
        <v>20078</v>
      </c>
      <c r="H4024" s="16">
        <v>35.065859000000003</v>
      </c>
      <c r="I4024" s="16">
        <v>-76.242354000000006</v>
      </c>
      <c r="J4024" s="17" t="s">
        <v>20079</v>
      </c>
      <c r="K4024" s="18" t="s">
        <v>20079</v>
      </c>
      <c r="L4024" s="18" t="s">
        <v>20079</v>
      </c>
      <c r="M4024" s="19" t="s">
        <v>20274</v>
      </c>
      <c r="N4024" s="15" t="s">
        <v>434</v>
      </c>
      <c r="O4024" s="15" t="s">
        <v>356</v>
      </c>
      <c r="P4024" s="20">
        <v>60</v>
      </c>
      <c r="Q4024" s="15" t="s">
        <v>154</v>
      </c>
      <c r="R4024" s="15" t="s">
        <v>82</v>
      </c>
      <c r="S4024" s="15" t="s">
        <v>5131</v>
      </c>
      <c r="T4024" s="15">
        <v>42</v>
      </c>
      <c r="U4024" s="15" t="s">
        <v>154</v>
      </c>
      <c r="V4024" s="15">
        <v>7694445706</v>
      </c>
      <c r="W4024" s="15" t="s">
        <v>123</v>
      </c>
      <c r="X4024" s="16" t="s">
        <v>306</v>
      </c>
      <c r="Y4024" s="15" t="s">
        <v>125</v>
      </c>
      <c r="Z4024" s="15" t="s">
        <v>564</v>
      </c>
      <c r="AA4024" s="15">
        <v>0</v>
      </c>
      <c r="AB4024" s="15">
        <v>5822.4</v>
      </c>
      <c r="AC4024" s="15" t="s">
        <v>241</v>
      </c>
    </row>
    <row r="4025" spans="1:29" ht="13.2" x14ac:dyDescent="0.25">
      <c r="A4025" s="21" t="s">
        <v>16470</v>
      </c>
      <c r="B4025" s="21" t="s">
        <v>309</v>
      </c>
      <c r="C4025" s="22" t="s">
        <v>401</v>
      </c>
      <c r="D4025" s="21" t="s">
        <v>130</v>
      </c>
      <c r="E4025" s="21" t="s">
        <v>58</v>
      </c>
      <c r="F4025" s="21">
        <v>6578</v>
      </c>
      <c r="G4025" s="21" t="s">
        <v>20075</v>
      </c>
      <c r="H4025" s="22">
        <v>44.216475000000003</v>
      </c>
      <c r="I4025" s="22" t="s">
        <v>20079</v>
      </c>
      <c r="J4025" s="23">
        <v>45411.902303240742</v>
      </c>
      <c r="K4025" s="24" t="s">
        <v>20214</v>
      </c>
      <c r="L4025" s="24">
        <v>45411.902303240742</v>
      </c>
      <c r="M4025" s="25" t="s">
        <v>20248</v>
      </c>
      <c r="N4025" s="21" t="s">
        <v>434</v>
      </c>
      <c r="O4025" s="21" t="s">
        <v>304</v>
      </c>
      <c r="P4025" s="26">
        <v>36</v>
      </c>
      <c r="Q4025" s="21" t="s">
        <v>71</v>
      </c>
      <c r="R4025" s="21" t="s">
        <v>71</v>
      </c>
      <c r="S4025" s="21" t="s">
        <v>786</v>
      </c>
      <c r="T4025" s="21">
        <v>33</v>
      </c>
      <c r="U4025" s="21" t="s">
        <v>154</v>
      </c>
      <c r="V4025" s="21" t="s">
        <v>16472</v>
      </c>
      <c r="W4025" s="21" t="s">
        <v>123</v>
      </c>
      <c r="X4025" s="22" t="s">
        <v>108</v>
      </c>
      <c r="Y4025" s="21" t="s">
        <v>297</v>
      </c>
      <c r="Z4025" s="21" t="s">
        <v>53</v>
      </c>
      <c r="AA4025" s="21">
        <v>5</v>
      </c>
      <c r="AB4025" s="21">
        <v>2995.27</v>
      </c>
      <c r="AC4025" s="21" t="s">
        <v>241</v>
      </c>
    </row>
    <row r="4026" spans="1:29" ht="13.2" x14ac:dyDescent="0.25">
      <c r="A4026" s="15" t="s">
        <v>16473</v>
      </c>
      <c r="B4026" s="15" t="s">
        <v>128</v>
      </c>
      <c r="C4026" s="16" t="s">
        <v>20066</v>
      </c>
      <c r="D4026" s="15" t="s">
        <v>191</v>
      </c>
      <c r="E4026" s="15" t="s">
        <v>246</v>
      </c>
      <c r="F4026" s="15">
        <v>5304</v>
      </c>
      <c r="G4026" s="15" t="s">
        <v>20077</v>
      </c>
      <c r="H4026" s="16">
        <v>29.695219999999999</v>
      </c>
      <c r="I4026" s="16">
        <v>-89.929382000000004</v>
      </c>
      <c r="J4026" s="17">
        <v>44943.935578703706</v>
      </c>
      <c r="K4026" s="18" t="s">
        <v>20172</v>
      </c>
      <c r="L4026" s="18">
        <v>44943.935578703706</v>
      </c>
      <c r="M4026" s="19" t="s">
        <v>20311</v>
      </c>
      <c r="N4026" s="15" t="s">
        <v>211</v>
      </c>
      <c r="O4026" s="15" t="s">
        <v>273</v>
      </c>
      <c r="P4026" s="20">
        <v>36</v>
      </c>
      <c r="Q4026" s="15" t="s">
        <v>71</v>
      </c>
      <c r="R4026" s="15" t="s">
        <v>50</v>
      </c>
      <c r="S4026" s="15" t="s">
        <v>996</v>
      </c>
      <c r="T4026" s="15">
        <v>21</v>
      </c>
      <c r="U4026" s="15" t="s">
        <v>50</v>
      </c>
      <c r="V4026" s="15" t="s">
        <v>16475</v>
      </c>
      <c r="W4026" s="15" t="s">
        <v>123</v>
      </c>
      <c r="X4026" s="16" t="s">
        <v>71</v>
      </c>
      <c r="Y4026" s="15" t="s">
        <v>125</v>
      </c>
      <c r="Z4026" s="15" t="s">
        <v>126</v>
      </c>
      <c r="AA4026" s="15">
        <v>4</v>
      </c>
      <c r="AB4026" s="15">
        <v>20600.29</v>
      </c>
      <c r="AC4026" s="15" t="s">
        <v>241</v>
      </c>
    </row>
    <row r="4027" spans="1:29" ht="13.2" x14ac:dyDescent="0.25">
      <c r="A4027" s="21" t="s">
        <v>16477</v>
      </c>
      <c r="B4027" s="21" t="s">
        <v>1358</v>
      </c>
      <c r="C4027" s="22" t="s">
        <v>364</v>
      </c>
      <c r="D4027" s="21" t="s">
        <v>98</v>
      </c>
      <c r="E4027" s="21" t="s">
        <v>78</v>
      </c>
      <c r="F4027" s="21">
        <v>5917</v>
      </c>
      <c r="G4027" s="21" t="s">
        <v>20074</v>
      </c>
      <c r="H4027" s="22">
        <v>46.627704000000001</v>
      </c>
      <c r="I4027" s="22">
        <v>-107.694856</v>
      </c>
      <c r="J4027" s="23">
        <v>44349.899074074077</v>
      </c>
      <c r="K4027" s="24" t="s">
        <v>20214</v>
      </c>
      <c r="L4027" s="24">
        <v>44349.899074074077</v>
      </c>
      <c r="M4027" s="25" t="s">
        <v>20201</v>
      </c>
      <c r="N4027" s="21" t="s">
        <v>134</v>
      </c>
      <c r="O4027" s="21" t="s">
        <v>82</v>
      </c>
      <c r="P4027" s="26">
        <v>36</v>
      </c>
      <c r="Q4027" s="21" t="s">
        <v>154</v>
      </c>
      <c r="R4027" s="21" t="s">
        <v>66</v>
      </c>
      <c r="S4027" s="21" t="s">
        <v>16479</v>
      </c>
      <c r="T4027" s="21">
        <v>63</v>
      </c>
      <c r="U4027" s="21" t="s">
        <v>154</v>
      </c>
      <c r="V4027" s="21" t="s">
        <v>16480</v>
      </c>
      <c r="W4027" s="21" t="s">
        <v>51</v>
      </c>
      <c r="X4027" s="22" t="s">
        <v>71</v>
      </c>
      <c r="Y4027" s="21" t="s">
        <v>125</v>
      </c>
      <c r="Z4027" s="21" t="s">
        <v>348</v>
      </c>
      <c r="AA4027" s="21">
        <v>4</v>
      </c>
      <c r="AB4027" s="21">
        <v>26392.99</v>
      </c>
      <c r="AC4027" s="21" t="s">
        <v>229</v>
      </c>
    </row>
    <row r="4028" spans="1:29" ht="13.2" x14ac:dyDescent="0.25">
      <c r="A4028" s="15" t="s">
        <v>16482</v>
      </c>
      <c r="B4028" s="15" t="s">
        <v>515</v>
      </c>
      <c r="C4028" s="16" t="s">
        <v>113</v>
      </c>
      <c r="D4028" s="15" t="s">
        <v>201</v>
      </c>
      <c r="E4028" s="15" t="s">
        <v>131</v>
      </c>
      <c r="F4028" s="15">
        <v>9668</v>
      </c>
      <c r="G4028" s="15" t="s">
        <v>20075</v>
      </c>
      <c r="H4028" s="16">
        <v>34.263955000000003</v>
      </c>
      <c r="I4028" s="16">
        <v>-92.604768000000007</v>
      </c>
      <c r="J4028" s="17">
        <v>45127.755729166667</v>
      </c>
      <c r="K4028" s="18" t="s">
        <v>20223</v>
      </c>
      <c r="L4028" s="18">
        <v>45127.755729166667</v>
      </c>
      <c r="M4028" s="19" t="s">
        <v>20212</v>
      </c>
      <c r="N4028" s="15" t="s">
        <v>105</v>
      </c>
      <c r="O4028" s="15" t="s">
        <v>170</v>
      </c>
      <c r="P4028" s="20">
        <v>46</v>
      </c>
      <c r="Q4028" s="15" t="s">
        <v>50</v>
      </c>
      <c r="R4028" s="15" t="s">
        <v>185</v>
      </c>
      <c r="S4028" s="15" t="s">
        <v>3100</v>
      </c>
      <c r="T4028" s="15">
        <v>21</v>
      </c>
      <c r="U4028" s="15" t="s">
        <v>71</v>
      </c>
      <c r="V4028" s="15" t="s">
        <v>16484</v>
      </c>
      <c r="W4028" s="15" t="s">
        <v>71</v>
      </c>
      <c r="X4028" s="16" t="s">
        <v>240</v>
      </c>
      <c r="Y4028" s="15" t="s">
        <v>297</v>
      </c>
      <c r="Z4028" s="15" t="s">
        <v>53</v>
      </c>
      <c r="AA4028" s="15">
        <v>4</v>
      </c>
      <c r="AB4028" s="15">
        <v>23059.41</v>
      </c>
      <c r="AC4028" s="15" t="s">
        <v>229</v>
      </c>
    </row>
    <row r="4029" spans="1:29" ht="13.2" x14ac:dyDescent="0.25">
      <c r="A4029" s="21" t="s">
        <v>16486</v>
      </c>
      <c r="B4029" s="21" t="s">
        <v>128</v>
      </c>
      <c r="C4029" s="22" t="s">
        <v>113</v>
      </c>
      <c r="D4029" s="21" t="s">
        <v>77</v>
      </c>
      <c r="E4029" s="21" t="s">
        <v>78</v>
      </c>
      <c r="F4029" s="21">
        <v>8705</v>
      </c>
      <c r="G4029" s="21" t="s">
        <v>20069</v>
      </c>
      <c r="H4029" s="22">
        <v>33.969600999999997</v>
      </c>
      <c r="I4029" s="22">
        <v>-91.947565999999995</v>
      </c>
      <c r="J4029" s="23">
        <v>43708.915023148147</v>
      </c>
      <c r="K4029" s="24" t="s">
        <v>20214</v>
      </c>
      <c r="L4029" s="24">
        <v>43708.915023148147</v>
      </c>
      <c r="M4029" s="25" t="s">
        <v>20233</v>
      </c>
      <c r="N4029" s="21" t="s">
        <v>207</v>
      </c>
      <c r="O4029" s="21" t="s">
        <v>117</v>
      </c>
      <c r="P4029" s="26">
        <v>34</v>
      </c>
      <c r="Q4029" s="21" t="s">
        <v>154</v>
      </c>
      <c r="R4029" s="21" t="s">
        <v>71</v>
      </c>
      <c r="S4029" s="21" t="s">
        <v>6533</v>
      </c>
      <c r="T4029" s="21">
        <v>11</v>
      </c>
      <c r="U4029" s="21" t="s">
        <v>50</v>
      </c>
      <c r="V4029" s="21" t="s">
        <v>16488</v>
      </c>
      <c r="W4029" s="21" t="s">
        <v>51</v>
      </c>
      <c r="X4029" s="22" t="s">
        <v>108</v>
      </c>
      <c r="Y4029" s="21" t="s">
        <v>125</v>
      </c>
      <c r="Z4029" s="21" t="s">
        <v>564</v>
      </c>
      <c r="AA4029" s="21">
        <v>0</v>
      </c>
      <c r="AB4029" s="21">
        <v>42.17</v>
      </c>
      <c r="AC4029" s="21" t="s">
        <v>229</v>
      </c>
    </row>
    <row r="4030" spans="1:29" ht="13.2" x14ac:dyDescent="0.25">
      <c r="A4030" s="15" t="s">
        <v>16490</v>
      </c>
      <c r="B4030" s="15" t="s">
        <v>1011</v>
      </c>
      <c r="C4030" s="16" t="s">
        <v>113</v>
      </c>
      <c r="D4030" s="15" t="s">
        <v>163</v>
      </c>
      <c r="E4030" s="15" t="s">
        <v>78</v>
      </c>
      <c r="F4030" s="15">
        <v>9337</v>
      </c>
      <c r="G4030" s="15" t="s">
        <v>20069</v>
      </c>
      <c r="H4030" s="16" t="s">
        <v>20079</v>
      </c>
      <c r="I4030" s="16">
        <v>-116.86130799999999</v>
      </c>
      <c r="J4030" s="17">
        <v>45443.895370370374</v>
      </c>
      <c r="K4030" s="18" t="s">
        <v>20214</v>
      </c>
      <c r="L4030" s="18">
        <v>45443.895370370374</v>
      </c>
      <c r="M4030" s="19" t="s">
        <v>20302</v>
      </c>
      <c r="N4030" s="15" t="s">
        <v>343</v>
      </c>
      <c r="O4030" s="15" t="s">
        <v>168</v>
      </c>
      <c r="P4030" s="20">
        <v>56</v>
      </c>
      <c r="Q4030" s="15" t="s">
        <v>333</v>
      </c>
      <c r="R4030" s="15" t="s">
        <v>65</v>
      </c>
      <c r="S4030" s="15" t="s">
        <v>1815</v>
      </c>
      <c r="T4030" s="15">
        <v>16</v>
      </c>
      <c r="U4030" s="15" t="s">
        <v>333</v>
      </c>
      <c r="V4030" s="15"/>
      <c r="W4030" s="15" t="s">
        <v>51</v>
      </c>
      <c r="X4030" s="16" t="s">
        <v>306</v>
      </c>
      <c r="Y4030" s="15" t="s">
        <v>125</v>
      </c>
      <c r="Z4030" s="15" t="s">
        <v>126</v>
      </c>
      <c r="AA4030" s="15">
        <v>0</v>
      </c>
      <c r="AB4030" s="15">
        <v>13050.25</v>
      </c>
      <c r="AC4030" s="15" t="s">
        <v>241</v>
      </c>
    </row>
    <row r="4031" spans="1:29" ht="13.2" x14ac:dyDescent="0.25">
      <c r="A4031" s="21" t="s">
        <v>16493</v>
      </c>
      <c r="B4031" s="21" t="s">
        <v>1340</v>
      </c>
      <c r="C4031" s="22" t="s">
        <v>364</v>
      </c>
      <c r="D4031" s="21" t="s">
        <v>98</v>
      </c>
      <c r="E4031" s="21" t="s">
        <v>409</v>
      </c>
      <c r="F4031" s="21">
        <v>4158</v>
      </c>
      <c r="G4031" s="21" t="s">
        <v>20078</v>
      </c>
      <c r="H4031" s="22">
        <v>41.477525</v>
      </c>
      <c r="I4031" s="22">
        <v>-100.079008</v>
      </c>
      <c r="J4031" s="23">
        <v>43108.640023148146</v>
      </c>
      <c r="K4031" s="24" t="s">
        <v>20176</v>
      </c>
      <c r="L4031" s="24">
        <v>43108.640023148146</v>
      </c>
      <c r="M4031" s="25" t="s">
        <v>20226</v>
      </c>
      <c r="N4031" s="21" t="s">
        <v>139</v>
      </c>
      <c r="O4031" s="21" t="s">
        <v>88</v>
      </c>
      <c r="P4031" s="26">
        <v>75</v>
      </c>
      <c r="Q4031" s="21" t="s">
        <v>333</v>
      </c>
      <c r="R4031" s="21" t="s">
        <v>50</v>
      </c>
      <c r="S4031" s="21" t="s">
        <v>7213</v>
      </c>
      <c r="T4031" s="21">
        <v>21</v>
      </c>
      <c r="U4031" s="21" t="s">
        <v>154</v>
      </c>
      <c r="V4031" s="21" t="s">
        <v>16495</v>
      </c>
      <c r="W4031" s="21" t="s">
        <v>51</v>
      </c>
      <c r="X4031" s="22" t="s">
        <v>108</v>
      </c>
      <c r="Y4031" s="21" t="s">
        <v>125</v>
      </c>
      <c r="Z4031" s="21" t="s">
        <v>348</v>
      </c>
      <c r="AA4031" s="21">
        <v>5</v>
      </c>
      <c r="AB4031" s="21">
        <v>16526.05</v>
      </c>
      <c r="AC4031" s="21" t="s">
        <v>241</v>
      </c>
    </row>
    <row r="4032" spans="1:29" ht="13.2" x14ac:dyDescent="0.25">
      <c r="A4032" s="15" t="s">
        <v>16497</v>
      </c>
      <c r="B4032" s="15" t="s">
        <v>1340</v>
      </c>
      <c r="C4032" s="16" t="s">
        <v>113</v>
      </c>
      <c r="D4032" s="15" t="s">
        <v>201</v>
      </c>
      <c r="E4032" s="15" t="s">
        <v>37</v>
      </c>
      <c r="F4032" s="15">
        <v>3905</v>
      </c>
      <c r="G4032" s="15" t="s">
        <v>20076</v>
      </c>
      <c r="H4032" s="16">
        <v>40.670113000000001</v>
      </c>
      <c r="I4032" s="16">
        <v>-108.050999</v>
      </c>
      <c r="J4032" s="17">
        <v>45322.04619212963</v>
      </c>
      <c r="K4032" s="18" t="s">
        <v>20220</v>
      </c>
      <c r="L4032" s="18">
        <v>45322.04619212963</v>
      </c>
      <c r="M4032" s="19" t="s">
        <v>20300</v>
      </c>
      <c r="N4032" s="15" t="s">
        <v>48</v>
      </c>
      <c r="O4032" s="15" t="s">
        <v>250</v>
      </c>
      <c r="P4032" s="20">
        <v>32</v>
      </c>
      <c r="Q4032" s="15" t="s">
        <v>71</v>
      </c>
      <c r="R4032" s="15" t="s">
        <v>236</v>
      </c>
      <c r="S4032" s="15" t="s">
        <v>1038</v>
      </c>
      <c r="T4032" s="15">
        <v>21</v>
      </c>
      <c r="U4032" s="15" t="s">
        <v>154</v>
      </c>
      <c r="V4032" s="15" t="s">
        <v>16499</v>
      </c>
      <c r="W4032" s="15" t="s">
        <v>255</v>
      </c>
      <c r="X4032" s="16" t="s">
        <v>240</v>
      </c>
      <c r="Y4032" s="15" t="s">
        <v>52</v>
      </c>
      <c r="Z4032" s="15" t="s">
        <v>564</v>
      </c>
      <c r="AA4032" s="15">
        <v>0</v>
      </c>
      <c r="AB4032" s="15">
        <v>33522.18</v>
      </c>
      <c r="AC4032" s="15" t="s">
        <v>229</v>
      </c>
    </row>
    <row r="4033" spans="1:29" ht="13.2" x14ac:dyDescent="0.25">
      <c r="A4033" s="21" t="s">
        <v>16501</v>
      </c>
      <c r="B4033" s="21" t="s">
        <v>1011</v>
      </c>
      <c r="C4033" s="22" t="s">
        <v>401</v>
      </c>
      <c r="D4033" s="21" t="s">
        <v>77</v>
      </c>
      <c r="E4033" s="21" t="s">
        <v>58</v>
      </c>
      <c r="F4033" s="21">
        <v>265</v>
      </c>
      <c r="G4033" s="21" t="s">
        <v>20076</v>
      </c>
      <c r="H4033" s="22">
        <v>28.924430999999998</v>
      </c>
      <c r="I4033" s="22">
        <v>-83.349064999999996</v>
      </c>
      <c r="J4033" s="23">
        <v>45533.84003472222</v>
      </c>
      <c r="K4033" s="24" t="s">
        <v>20178</v>
      </c>
      <c r="L4033" s="24">
        <v>45533.84003472222</v>
      </c>
      <c r="M4033" s="25" t="s">
        <v>20197</v>
      </c>
      <c r="N4033" s="21" t="s">
        <v>134</v>
      </c>
      <c r="O4033" s="21" t="s">
        <v>64</v>
      </c>
      <c r="P4033" s="26">
        <v>36</v>
      </c>
      <c r="Q4033" s="21" t="s">
        <v>71</v>
      </c>
      <c r="R4033" s="21" t="s">
        <v>71</v>
      </c>
      <c r="S4033" s="21" t="s">
        <v>10924</v>
      </c>
      <c r="T4033" s="21">
        <v>61</v>
      </c>
      <c r="U4033" s="21" t="s">
        <v>154</v>
      </c>
      <c r="V4033" s="21" t="s">
        <v>16503</v>
      </c>
      <c r="W4033" s="21" t="s">
        <v>255</v>
      </c>
      <c r="X4033" s="22" t="s">
        <v>213</v>
      </c>
      <c r="Y4033" s="21" t="s">
        <v>71</v>
      </c>
      <c r="Z4033" s="21" t="s">
        <v>126</v>
      </c>
      <c r="AA4033" s="21">
        <v>3</v>
      </c>
      <c r="AB4033" s="21">
        <v>35964.36</v>
      </c>
      <c r="AC4033" s="21" t="s">
        <v>241</v>
      </c>
    </row>
    <row r="4034" spans="1:29" ht="13.2" x14ac:dyDescent="0.25">
      <c r="A4034" s="15" t="s">
        <v>16504</v>
      </c>
      <c r="B4034" s="15" t="s">
        <v>267</v>
      </c>
      <c r="C4034" s="16" t="s">
        <v>401</v>
      </c>
      <c r="D4034" s="15" t="s">
        <v>201</v>
      </c>
      <c r="E4034" s="15" t="s">
        <v>37</v>
      </c>
      <c r="F4034" s="15">
        <v>2450</v>
      </c>
      <c r="G4034" s="15" t="s">
        <v>20069</v>
      </c>
      <c r="H4034" s="16">
        <v>26.298106000000001</v>
      </c>
      <c r="I4034" s="16">
        <v>-72.964637999999994</v>
      </c>
      <c r="J4034" s="17">
        <v>43752.811331018522</v>
      </c>
      <c r="K4034" s="18" t="s">
        <v>20204</v>
      </c>
      <c r="L4034" s="18">
        <v>43752.811331018522</v>
      </c>
      <c r="M4034" s="19" t="s">
        <v>20201</v>
      </c>
      <c r="N4034" s="15" t="s">
        <v>101</v>
      </c>
      <c r="O4034" s="15" t="s">
        <v>41</v>
      </c>
      <c r="P4034" s="20">
        <v>36</v>
      </c>
      <c r="Q4034" s="15" t="s">
        <v>333</v>
      </c>
      <c r="R4034" s="15" t="s">
        <v>65</v>
      </c>
      <c r="S4034" s="15" t="s">
        <v>511</v>
      </c>
      <c r="T4034" s="15">
        <v>77</v>
      </c>
      <c r="U4034" s="15" t="s">
        <v>333</v>
      </c>
      <c r="V4034" s="15" t="s">
        <v>16506</v>
      </c>
      <c r="W4034" s="15" t="s">
        <v>71</v>
      </c>
      <c r="X4034" s="16" t="s">
        <v>71</v>
      </c>
      <c r="Y4034" s="15" t="s">
        <v>52</v>
      </c>
      <c r="Z4034" s="15" t="s">
        <v>71</v>
      </c>
      <c r="AA4034" s="15">
        <v>2</v>
      </c>
      <c r="AB4034" s="15">
        <v>10351.61</v>
      </c>
      <c r="AC4034" s="15" t="s">
        <v>241</v>
      </c>
    </row>
    <row r="4035" spans="1:29" ht="13.2" x14ac:dyDescent="0.25">
      <c r="A4035" s="21" t="s">
        <v>16508</v>
      </c>
      <c r="B4035" s="21" t="s">
        <v>1859</v>
      </c>
      <c r="C4035" s="22" t="s">
        <v>340</v>
      </c>
      <c r="D4035" s="21" t="s">
        <v>191</v>
      </c>
      <c r="E4035" s="21" t="s">
        <v>246</v>
      </c>
      <c r="F4035" s="21">
        <v>9319</v>
      </c>
      <c r="G4035" s="21" t="s">
        <v>20072</v>
      </c>
      <c r="H4035" s="22">
        <v>41.365164</v>
      </c>
      <c r="I4035" s="22">
        <v>-121.682894</v>
      </c>
      <c r="J4035" s="23">
        <v>45516.155949074076</v>
      </c>
      <c r="K4035" s="24" t="s">
        <v>20198</v>
      </c>
      <c r="L4035" s="24">
        <v>45516.155949074076</v>
      </c>
      <c r="M4035" s="25" t="s">
        <v>20295</v>
      </c>
      <c r="N4035" s="21" t="s">
        <v>84</v>
      </c>
      <c r="O4035" s="21" t="s">
        <v>64</v>
      </c>
      <c r="P4035" s="26">
        <v>47</v>
      </c>
      <c r="Q4035" s="21" t="s">
        <v>154</v>
      </c>
      <c r="R4035" s="21" t="s">
        <v>236</v>
      </c>
      <c r="S4035" s="21" t="s">
        <v>3742</v>
      </c>
      <c r="T4035" s="21">
        <v>21</v>
      </c>
      <c r="U4035" s="21" t="s">
        <v>71</v>
      </c>
      <c r="V4035" s="21" t="s">
        <v>16509</v>
      </c>
      <c r="W4035" s="21" t="s">
        <v>174</v>
      </c>
      <c r="X4035" s="22" t="s">
        <v>306</v>
      </c>
      <c r="Y4035" s="21" t="s">
        <v>125</v>
      </c>
      <c r="Z4035" s="21" t="s">
        <v>348</v>
      </c>
      <c r="AA4035" s="21">
        <v>0</v>
      </c>
      <c r="AB4035" s="21">
        <v>0</v>
      </c>
      <c r="AC4035" s="21" t="s">
        <v>241</v>
      </c>
    </row>
    <row r="4036" spans="1:29" ht="13.2" x14ac:dyDescent="0.25">
      <c r="A4036" s="15" t="s">
        <v>16510</v>
      </c>
      <c r="B4036" s="15" t="s">
        <v>1069</v>
      </c>
      <c r="C4036" s="16" t="s">
        <v>544</v>
      </c>
      <c r="D4036" s="15" t="s">
        <v>36</v>
      </c>
      <c r="E4036" s="15" t="s">
        <v>202</v>
      </c>
      <c r="F4036" s="15">
        <v>9768</v>
      </c>
      <c r="G4036" s="15" t="s">
        <v>20074</v>
      </c>
      <c r="H4036" s="16">
        <v>26.8431</v>
      </c>
      <c r="I4036" s="16" t="s">
        <v>20079</v>
      </c>
      <c r="J4036" s="17">
        <v>43588.308796296296</v>
      </c>
      <c r="K4036" s="18" t="s">
        <v>20200</v>
      </c>
      <c r="L4036" s="18">
        <v>43588.308796296296</v>
      </c>
      <c r="M4036" s="19" t="s">
        <v>20231</v>
      </c>
      <c r="N4036" s="15" t="s">
        <v>167</v>
      </c>
      <c r="O4036" s="15" t="s">
        <v>117</v>
      </c>
      <c r="P4036" s="20">
        <v>59</v>
      </c>
      <c r="Q4036" s="15" t="s">
        <v>154</v>
      </c>
      <c r="R4036" s="15" t="s">
        <v>71</v>
      </c>
      <c r="S4036" s="15" t="s">
        <v>5217</v>
      </c>
      <c r="T4036" s="15">
        <v>37</v>
      </c>
      <c r="U4036" s="15" t="s">
        <v>154</v>
      </c>
      <c r="V4036" s="15" t="s">
        <v>71</v>
      </c>
      <c r="W4036" s="15" t="s">
        <v>123</v>
      </c>
      <c r="X4036" s="16" t="s">
        <v>240</v>
      </c>
      <c r="Y4036" s="15" t="s">
        <v>214</v>
      </c>
      <c r="Z4036" s="15" t="s">
        <v>564</v>
      </c>
      <c r="AA4036" s="15">
        <v>0</v>
      </c>
      <c r="AB4036" s="15">
        <v>2670.64</v>
      </c>
      <c r="AC4036" s="15" t="s">
        <v>241</v>
      </c>
    </row>
    <row r="4037" spans="1:29" ht="13.2" x14ac:dyDescent="0.25">
      <c r="A4037" s="21" t="s">
        <v>16513</v>
      </c>
      <c r="B4037" s="21" t="s">
        <v>515</v>
      </c>
      <c r="C4037" s="22" t="s">
        <v>113</v>
      </c>
      <c r="D4037" s="21" t="s">
        <v>130</v>
      </c>
      <c r="E4037" s="21" t="s">
        <v>58</v>
      </c>
      <c r="F4037" s="21">
        <v>9334</v>
      </c>
      <c r="G4037" s="21" t="s">
        <v>20073</v>
      </c>
      <c r="H4037" s="22">
        <v>36.282259000000003</v>
      </c>
      <c r="I4037" s="22">
        <v>-91.336432000000002</v>
      </c>
      <c r="J4037" s="23">
        <v>43678.149039351854</v>
      </c>
      <c r="K4037" s="24" t="s">
        <v>20198</v>
      </c>
      <c r="L4037" s="24">
        <v>43678.149039351854</v>
      </c>
      <c r="M4037" s="25" t="s">
        <v>20297</v>
      </c>
      <c r="N4037" s="21" t="s">
        <v>134</v>
      </c>
      <c r="O4037" s="21" t="s">
        <v>346</v>
      </c>
      <c r="P4037" s="26">
        <v>36</v>
      </c>
      <c r="Q4037" s="21" t="s">
        <v>333</v>
      </c>
      <c r="R4037" s="21" t="s">
        <v>71</v>
      </c>
      <c r="S4037" s="21" t="s">
        <v>7343</v>
      </c>
      <c r="T4037" s="21">
        <v>34</v>
      </c>
      <c r="U4037" s="21" t="s">
        <v>333</v>
      </c>
      <c r="V4037" s="21" t="s">
        <v>71</v>
      </c>
      <c r="W4037" s="21" t="s">
        <v>123</v>
      </c>
      <c r="X4037" s="22" t="s">
        <v>306</v>
      </c>
      <c r="Y4037" s="21" t="s">
        <v>52</v>
      </c>
      <c r="Z4037" s="21" t="s">
        <v>564</v>
      </c>
      <c r="AA4037" s="21">
        <v>0</v>
      </c>
      <c r="AB4037" s="21">
        <v>3279.03</v>
      </c>
      <c r="AC4037" s="21" t="s">
        <v>229</v>
      </c>
    </row>
    <row r="4038" spans="1:29" ht="13.2" x14ac:dyDescent="0.25">
      <c r="A4038" s="15" t="s">
        <v>16516</v>
      </c>
      <c r="B4038" s="15" t="s">
        <v>752</v>
      </c>
      <c r="C4038" s="16" t="s">
        <v>20067</v>
      </c>
      <c r="D4038" s="15" t="s">
        <v>36</v>
      </c>
      <c r="E4038" s="15" t="s">
        <v>131</v>
      </c>
      <c r="F4038" s="15">
        <v>852</v>
      </c>
      <c r="G4038" s="15" t="s">
        <v>20077</v>
      </c>
      <c r="H4038" s="16">
        <v>27.993081</v>
      </c>
      <c r="I4038" s="16">
        <v>-111.12426600000001</v>
      </c>
      <c r="J4038" s="17">
        <v>43620.41233796296</v>
      </c>
      <c r="K4038" s="18" t="s">
        <v>20196</v>
      </c>
      <c r="L4038" s="18">
        <v>43620.41233796296</v>
      </c>
      <c r="M4038" s="19" t="s">
        <v>20287</v>
      </c>
      <c r="N4038" s="15" t="s">
        <v>172</v>
      </c>
      <c r="O4038" s="15" t="s">
        <v>49</v>
      </c>
      <c r="P4038" s="20">
        <v>72</v>
      </c>
      <c r="Q4038" s="15" t="s">
        <v>65</v>
      </c>
      <c r="R4038" s="15" t="s">
        <v>71</v>
      </c>
      <c r="S4038" s="15" t="s">
        <v>4373</v>
      </c>
      <c r="T4038" s="15">
        <v>88</v>
      </c>
      <c r="U4038" s="15" t="s">
        <v>333</v>
      </c>
      <c r="V4038" s="15" t="s">
        <v>16518</v>
      </c>
      <c r="W4038" s="15" t="s">
        <v>51</v>
      </c>
      <c r="X4038" s="16" t="s">
        <v>240</v>
      </c>
      <c r="Y4038" s="15" t="s">
        <v>214</v>
      </c>
      <c r="Z4038" s="15" t="s">
        <v>348</v>
      </c>
      <c r="AA4038" s="15">
        <v>2</v>
      </c>
      <c r="AB4038" s="15">
        <v>2541.44</v>
      </c>
      <c r="AC4038" s="15" t="s">
        <v>229</v>
      </c>
    </row>
    <row r="4039" spans="1:29" ht="13.2" x14ac:dyDescent="0.25">
      <c r="A4039" s="21" t="s">
        <v>16520</v>
      </c>
      <c r="B4039" s="21" t="s">
        <v>1859</v>
      </c>
      <c r="C4039" s="22" t="s">
        <v>113</v>
      </c>
      <c r="D4039" s="21" t="s">
        <v>98</v>
      </c>
      <c r="E4039" s="21" t="s">
        <v>58</v>
      </c>
      <c r="F4039" s="21">
        <v>257</v>
      </c>
      <c r="G4039" s="21" t="s">
        <v>20076</v>
      </c>
      <c r="H4039" s="22">
        <v>33.355761000000001</v>
      </c>
      <c r="I4039" s="22">
        <v>-115.40395100000001</v>
      </c>
      <c r="J4039" s="23">
        <v>45070.817476851851</v>
      </c>
      <c r="K4039" s="24" t="s">
        <v>20204</v>
      </c>
      <c r="L4039" s="24">
        <v>45070.817476851851</v>
      </c>
      <c r="M4039" s="25" t="s">
        <v>20246</v>
      </c>
      <c r="N4039" s="21" t="s">
        <v>43</v>
      </c>
      <c r="O4039" s="21" t="s">
        <v>304</v>
      </c>
      <c r="P4039" s="26">
        <v>38</v>
      </c>
      <c r="Q4039" s="21" t="s">
        <v>154</v>
      </c>
      <c r="R4039" s="21" t="s">
        <v>236</v>
      </c>
      <c r="S4039" s="21" t="s">
        <v>3005</v>
      </c>
      <c r="T4039" s="21">
        <v>88</v>
      </c>
      <c r="U4039" s="21" t="s">
        <v>154</v>
      </c>
      <c r="V4039" s="21"/>
      <c r="W4039" s="21" t="s">
        <v>142</v>
      </c>
      <c r="X4039" s="22" t="s">
        <v>213</v>
      </c>
      <c r="Y4039" s="21" t="s">
        <v>52</v>
      </c>
      <c r="Z4039" s="21" t="s">
        <v>564</v>
      </c>
      <c r="AA4039" s="21">
        <v>0</v>
      </c>
      <c r="AB4039" s="21">
        <v>22033.97</v>
      </c>
      <c r="AC4039" s="21" t="s">
        <v>241</v>
      </c>
    </row>
    <row r="4040" spans="1:29" ht="13.2" x14ac:dyDescent="0.25">
      <c r="A4040" s="15" t="s">
        <v>16523</v>
      </c>
      <c r="B4040" s="15" t="s">
        <v>1859</v>
      </c>
      <c r="C4040" s="16" t="s">
        <v>340</v>
      </c>
      <c r="D4040" s="15" t="s">
        <v>219</v>
      </c>
      <c r="E4040" s="15" t="s">
        <v>58</v>
      </c>
      <c r="F4040" s="15">
        <v>6685</v>
      </c>
      <c r="G4040" s="15" t="s">
        <v>20071</v>
      </c>
      <c r="H4040" s="16">
        <v>30.494122000000001</v>
      </c>
      <c r="I4040" s="16">
        <v>-101.663701</v>
      </c>
      <c r="J4040" s="17">
        <v>43190.695937500001</v>
      </c>
      <c r="K4040" s="18" t="s">
        <v>20217</v>
      </c>
      <c r="L4040" s="18">
        <v>43190.695937500001</v>
      </c>
      <c r="M4040" s="19" t="s">
        <v>20248</v>
      </c>
      <c r="N4040" s="15" t="s">
        <v>249</v>
      </c>
      <c r="O4040" s="15" t="s">
        <v>106</v>
      </c>
      <c r="P4040" s="20">
        <v>50</v>
      </c>
      <c r="Q4040" s="15" t="s">
        <v>154</v>
      </c>
      <c r="R4040" s="15" t="s">
        <v>65</v>
      </c>
      <c r="S4040" s="15" t="s">
        <v>6543</v>
      </c>
      <c r="T4040" s="15">
        <v>31</v>
      </c>
      <c r="U4040" s="15" t="s">
        <v>333</v>
      </c>
      <c r="V4040" s="15" t="s">
        <v>16525</v>
      </c>
      <c r="W4040" s="15" t="s">
        <v>71</v>
      </c>
      <c r="X4040" s="16" t="s">
        <v>108</v>
      </c>
      <c r="Y4040" s="15" t="s">
        <v>109</v>
      </c>
      <c r="Z4040" s="15" t="s">
        <v>348</v>
      </c>
      <c r="AA4040" s="15">
        <v>0</v>
      </c>
      <c r="AB4040" s="15">
        <v>12161.91</v>
      </c>
      <c r="AC4040" s="15" t="s">
        <v>229</v>
      </c>
    </row>
    <row r="4041" spans="1:29" ht="13.2" x14ac:dyDescent="0.25">
      <c r="A4041" s="21" t="s">
        <v>16527</v>
      </c>
      <c r="B4041" s="21" t="s">
        <v>1011</v>
      </c>
      <c r="C4041" s="22" t="s">
        <v>544</v>
      </c>
      <c r="D4041" s="21" t="s">
        <v>130</v>
      </c>
      <c r="E4041" s="21" t="s">
        <v>58</v>
      </c>
      <c r="F4041" s="21">
        <v>3471</v>
      </c>
      <c r="G4041" s="21" t="s">
        <v>20070</v>
      </c>
      <c r="H4041" s="22">
        <v>39.892150999999998</v>
      </c>
      <c r="I4041" s="22">
        <v>-118.723506</v>
      </c>
      <c r="J4041" s="23">
        <v>43702.610150462962</v>
      </c>
      <c r="K4041" s="24" t="s">
        <v>20184</v>
      </c>
      <c r="L4041" s="24">
        <v>43702.610150462962</v>
      </c>
      <c r="M4041" s="25" t="s">
        <v>20297</v>
      </c>
      <c r="N4041" s="21" t="s">
        <v>40</v>
      </c>
      <c r="O4041" s="21" t="s">
        <v>102</v>
      </c>
      <c r="P4041" s="26">
        <v>36</v>
      </c>
      <c r="Q4041" s="21" t="s">
        <v>71</v>
      </c>
      <c r="R4041" s="21" t="s">
        <v>71</v>
      </c>
      <c r="S4041" s="21" t="s">
        <v>2078</v>
      </c>
      <c r="T4041" s="21">
        <v>46</v>
      </c>
      <c r="U4041" s="21" t="s">
        <v>71</v>
      </c>
      <c r="V4041" s="21" t="s">
        <v>16529</v>
      </c>
      <c r="W4041" s="21" t="s">
        <v>51</v>
      </c>
      <c r="X4041" s="22" t="s">
        <v>213</v>
      </c>
      <c r="Y4041" s="21" t="s">
        <v>214</v>
      </c>
      <c r="Z4041" s="21" t="s">
        <v>53</v>
      </c>
      <c r="AA4041" s="21">
        <v>0</v>
      </c>
      <c r="AB4041" s="21">
        <v>33122.720000000001</v>
      </c>
      <c r="AC4041" s="21" t="s">
        <v>241</v>
      </c>
    </row>
    <row r="4042" spans="1:29" ht="13.2" x14ac:dyDescent="0.25">
      <c r="A4042" s="15" t="s">
        <v>16531</v>
      </c>
      <c r="B4042" s="15" t="s">
        <v>1358</v>
      </c>
      <c r="C4042" s="16" t="s">
        <v>20066</v>
      </c>
      <c r="D4042" s="15" t="s">
        <v>201</v>
      </c>
      <c r="E4042" s="15" t="s">
        <v>78</v>
      </c>
      <c r="F4042" s="15">
        <v>5605</v>
      </c>
      <c r="G4042" s="15" t="s">
        <v>20074</v>
      </c>
      <c r="H4042" s="16">
        <v>34.306671000000001</v>
      </c>
      <c r="I4042" s="16">
        <v>-108.740044</v>
      </c>
      <c r="J4042" s="17">
        <v>43132.985995370371</v>
      </c>
      <c r="K4042" s="18" t="s">
        <v>20267</v>
      </c>
      <c r="L4042" s="18">
        <v>43132.985995370371</v>
      </c>
      <c r="M4042" s="19" t="s">
        <v>20264</v>
      </c>
      <c r="N4042" s="15" t="s">
        <v>172</v>
      </c>
      <c r="O4042" s="15" t="s">
        <v>102</v>
      </c>
      <c r="P4042" s="20">
        <v>21</v>
      </c>
      <c r="Q4042" s="15" t="s">
        <v>333</v>
      </c>
      <c r="R4042" s="15" t="s">
        <v>66</v>
      </c>
      <c r="S4042" s="15" t="s">
        <v>2441</v>
      </c>
      <c r="T4042" s="15">
        <v>69</v>
      </c>
      <c r="U4042" s="15" t="s">
        <v>154</v>
      </c>
      <c r="V4042" s="15" t="s">
        <v>16533</v>
      </c>
      <c r="W4042" s="15" t="s">
        <v>174</v>
      </c>
      <c r="X4042" s="16" t="s">
        <v>240</v>
      </c>
      <c r="Y4042" s="15" t="s">
        <v>214</v>
      </c>
      <c r="Z4042" s="15" t="s">
        <v>348</v>
      </c>
      <c r="AA4042" s="15">
        <v>0</v>
      </c>
      <c r="AB4042" s="15" t="s">
        <v>20195</v>
      </c>
      <c r="AC4042" s="15" t="s">
        <v>241</v>
      </c>
    </row>
    <row r="4043" spans="1:29" ht="13.2" x14ac:dyDescent="0.25">
      <c r="A4043" s="21" t="s">
        <v>16535</v>
      </c>
      <c r="B4043" s="21" t="s">
        <v>1358</v>
      </c>
      <c r="C4043" s="22" t="s">
        <v>544</v>
      </c>
      <c r="D4043" s="21" t="s">
        <v>36</v>
      </c>
      <c r="E4043" s="21" t="s">
        <v>149</v>
      </c>
      <c r="F4043" s="21">
        <v>6734</v>
      </c>
      <c r="G4043" s="21" t="s">
        <v>20077</v>
      </c>
      <c r="H4043" s="22">
        <v>30.578233000000001</v>
      </c>
      <c r="I4043" s="22" t="s">
        <v>20079</v>
      </c>
      <c r="J4043" s="23" t="s">
        <v>20079</v>
      </c>
      <c r="K4043" s="24" t="s">
        <v>20079</v>
      </c>
      <c r="L4043" s="24" t="s">
        <v>20079</v>
      </c>
      <c r="M4043" s="25" t="s">
        <v>20175</v>
      </c>
      <c r="N4043" s="21" t="s">
        <v>81</v>
      </c>
      <c r="O4043" s="21" t="s">
        <v>44</v>
      </c>
      <c r="P4043" s="26">
        <v>36</v>
      </c>
      <c r="Q4043" s="21" t="s">
        <v>71</v>
      </c>
      <c r="R4043" s="21" t="s">
        <v>71</v>
      </c>
      <c r="S4043" s="21" t="s">
        <v>15026</v>
      </c>
      <c r="T4043" s="21">
        <v>13</v>
      </c>
      <c r="U4043" s="21" t="s">
        <v>154</v>
      </c>
      <c r="V4043" s="21"/>
      <c r="W4043" s="21" t="s">
        <v>51</v>
      </c>
      <c r="X4043" s="22" t="s">
        <v>71</v>
      </c>
      <c r="Y4043" s="21" t="s">
        <v>71</v>
      </c>
      <c r="Z4043" s="21" t="s">
        <v>564</v>
      </c>
      <c r="AA4043" s="21">
        <v>3</v>
      </c>
      <c r="AB4043" s="21">
        <v>43791.91</v>
      </c>
      <c r="AC4043" s="21" t="s">
        <v>241</v>
      </c>
    </row>
    <row r="4044" spans="1:29" ht="13.2" x14ac:dyDescent="0.25">
      <c r="A4044" s="15" t="s">
        <v>16538</v>
      </c>
      <c r="B4044" s="15" t="s">
        <v>1069</v>
      </c>
      <c r="C4044" s="16" t="s">
        <v>20068</v>
      </c>
      <c r="D4044" s="15" t="s">
        <v>163</v>
      </c>
      <c r="E4044" s="15" t="s">
        <v>131</v>
      </c>
      <c r="F4044" s="15">
        <v>5741</v>
      </c>
      <c r="G4044" s="15" t="s">
        <v>20077</v>
      </c>
      <c r="H4044" s="16">
        <v>44.713414</v>
      </c>
      <c r="I4044" s="16">
        <v>-119.416353</v>
      </c>
      <c r="J4044" s="17">
        <v>43549.262002314812</v>
      </c>
      <c r="K4044" s="18" t="s">
        <v>20190</v>
      </c>
      <c r="L4044" s="18">
        <v>43549.262002314812</v>
      </c>
      <c r="M4044" s="19" t="s">
        <v>20219</v>
      </c>
      <c r="N4044" s="15" t="s">
        <v>211</v>
      </c>
      <c r="O4044" s="15" t="s">
        <v>205</v>
      </c>
      <c r="P4044" s="20">
        <v>36</v>
      </c>
      <c r="Q4044" s="15" t="s">
        <v>154</v>
      </c>
      <c r="R4044" s="15" t="s">
        <v>65</v>
      </c>
      <c r="S4044" s="15" t="s">
        <v>3333</v>
      </c>
      <c r="T4044" s="15">
        <v>75</v>
      </c>
      <c r="U4044" s="15" t="s">
        <v>333</v>
      </c>
      <c r="V4044" s="15" t="s">
        <v>16540</v>
      </c>
      <c r="W4044" s="15" t="s">
        <v>71</v>
      </c>
      <c r="X4044" s="16" t="s">
        <v>306</v>
      </c>
      <c r="Y4044" s="15" t="s">
        <v>297</v>
      </c>
      <c r="Z4044" s="15" t="s">
        <v>71</v>
      </c>
      <c r="AA4044" s="15">
        <v>2</v>
      </c>
      <c r="AB4044" s="15">
        <v>12522.93</v>
      </c>
      <c r="AC4044" s="15" t="s">
        <v>229</v>
      </c>
    </row>
    <row r="4045" spans="1:29" ht="13.2" x14ac:dyDescent="0.25">
      <c r="A4045" s="21" t="s">
        <v>16542</v>
      </c>
      <c r="B4045" s="21" t="s">
        <v>278</v>
      </c>
      <c r="C4045" s="22" t="s">
        <v>113</v>
      </c>
      <c r="D4045" s="21" t="s">
        <v>191</v>
      </c>
      <c r="E4045" s="21" t="s">
        <v>78</v>
      </c>
      <c r="F4045" s="21">
        <v>2695</v>
      </c>
      <c r="G4045" s="21" t="s">
        <v>20071</v>
      </c>
      <c r="H4045" s="22">
        <v>29.564568000000001</v>
      </c>
      <c r="I4045" s="22">
        <v>-111.69798900000001</v>
      </c>
      <c r="J4045" s="23">
        <v>45034.836284722223</v>
      </c>
      <c r="K4045" s="24" t="s">
        <v>20178</v>
      </c>
      <c r="L4045" s="24">
        <v>45034.836284722223</v>
      </c>
      <c r="M4045" s="25" t="s">
        <v>20181</v>
      </c>
      <c r="N4045" s="21" t="s">
        <v>105</v>
      </c>
      <c r="O4045" s="21" t="s">
        <v>475</v>
      </c>
      <c r="P4045" s="26">
        <v>61</v>
      </c>
      <c r="Q4045" s="21" t="s">
        <v>333</v>
      </c>
      <c r="R4045" s="21" t="s">
        <v>71</v>
      </c>
      <c r="S4045" s="21" t="s">
        <v>3648</v>
      </c>
      <c r="T4045" s="21">
        <v>72</v>
      </c>
      <c r="U4045" s="21" t="s">
        <v>333</v>
      </c>
      <c r="V4045" s="21" t="s">
        <v>16544</v>
      </c>
      <c r="W4045" s="21" t="s">
        <v>51</v>
      </c>
      <c r="X4045" s="22" t="s">
        <v>240</v>
      </c>
      <c r="Y4045" s="21" t="s">
        <v>125</v>
      </c>
      <c r="Z4045" s="21" t="s">
        <v>71</v>
      </c>
      <c r="AA4045" s="21">
        <v>5</v>
      </c>
      <c r="AB4045" s="21">
        <v>10660.43</v>
      </c>
      <c r="AC4045" s="21" t="s">
        <v>241</v>
      </c>
    </row>
    <row r="4046" spans="1:29" ht="13.2" x14ac:dyDescent="0.25">
      <c r="A4046" s="15" t="s">
        <v>16545</v>
      </c>
      <c r="B4046" s="15" t="s">
        <v>530</v>
      </c>
      <c r="C4046" s="16" t="s">
        <v>340</v>
      </c>
      <c r="D4046" s="15" t="s">
        <v>191</v>
      </c>
      <c r="E4046" s="15" t="s">
        <v>409</v>
      </c>
      <c r="F4046" s="15">
        <v>7562</v>
      </c>
      <c r="G4046" s="15" t="s">
        <v>20074</v>
      </c>
      <c r="H4046" s="16">
        <v>45.864649999999997</v>
      </c>
      <c r="I4046" s="16">
        <v>64.986699999999999</v>
      </c>
      <c r="J4046" s="17">
        <v>44692.901458333334</v>
      </c>
      <c r="K4046" s="18" t="s">
        <v>20214</v>
      </c>
      <c r="L4046" s="18">
        <v>44692.901458333334</v>
      </c>
      <c r="M4046" s="19" t="s">
        <v>20197</v>
      </c>
      <c r="N4046" s="15" t="s">
        <v>48</v>
      </c>
      <c r="O4046" s="15" t="s">
        <v>224</v>
      </c>
      <c r="P4046" s="20">
        <v>59</v>
      </c>
      <c r="Q4046" s="15" t="s">
        <v>71</v>
      </c>
      <c r="R4046" s="15" t="s">
        <v>50</v>
      </c>
      <c r="S4046" s="15" t="s">
        <v>7103</v>
      </c>
      <c r="T4046" s="15">
        <v>26</v>
      </c>
      <c r="U4046" s="15" t="s">
        <v>154</v>
      </c>
      <c r="V4046" s="15" t="s">
        <v>16546</v>
      </c>
      <c r="W4046" s="15" t="s">
        <v>71</v>
      </c>
      <c r="X4046" s="16" t="s">
        <v>306</v>
      </c>
      <c r="Y4046" s="15" t="s">
        <v>125</v>
      </c>
      <c r="Z4046" s="15" t="s">
        <v>126</v>
      </c>
      <c r="AA4046" s="15">
        <v>4</v>
      </c>
      <c r="AB4046" s="15">
        <v>20527.47</v>
      </c>
      <c r="AC4046" s="15" t="s">
        <v>241</v>
      </c>
    </row>
    <row r="4047" spans="1:29" ht="13.2" x14ac:dyDescent="0.25">
      <c r="A4047" s="21" t="s">
        <v>16548</v>
      </c>
      <c r="B4047" s="21" t="s">
        <v>373</v>
      </c>
      <c r="C4047" s="22" t="s">
        <v>20065</v>
      </c>
      <c r="D4047" s="21" t="s">
        <v>36</v>
      </c>
      <c r="E4047" s="21" t="s">
        <v>78</v>
      </c>
      <c r="F4047" s="21">
        <v>395</v>
      </c>
      <c r="G4047" s="21" t="s">
        <v>20069</v>
      </c>
      <c r="H4047" s="22">
        <v>29.688269999999999</v>
      </c>
      <c r="I4047" s="22">
        <v>-108.78477100000001</v>
      </c>
      <c r="J4047" s="23">
        <v>44223.076990740738</v>
      </c>
      <c r="K4047" s="24" t="s">
        <v>20220</v>
      </c>
      <c r="L4047" s="24">
        <v>44223.076990740738</v>
      </c>
      <c r="M4047" s="25" t="s">
        <v>20259</v>
      </c>
      <c r="N4047" s="21" t="s">
        <v>136</v>
      </c>
      <c r="O4047" s="21" t="s">
        <v>117</v>
      </c>
      <c r="P4047" s="26">
        <v>56</v>
      </c>
      <c r="Q4047" s="21" t="s">
        <v>50</v>
      </c>
      <c r="R4047" s="21" t="s">
        <v>71</v>
      </c>
      <c r="S4047" s="21" t="s">
        <v>3896</v>
      </c>
      <c r="T4047" s="21">
        <v>25</v>
      </c>
      <c r="U4047" s="21" t="s">
        <v>154</v>
      </c>
      <c r="V4047" s="21" t="s">
        <v>16550</v>
      </c>
      <c r="W4047" s="21" t="s">
        <v>142</v>
      </c>
      <c r="X4047" s="22" t="s">
        <v>108</v>
      </c>
      <c r="Y4047" s="21" t="s">
        <v>52</v>
      </c>
      <c r="Z4047" s="21" t="s">
        <v>71</v>
      </c>
      <c r="AA4047" s="21">
        <v>3</v>
      </c>
      <c r="AB4047" s="21">
        <v>45003.97</v>
      </c>
      <c r="AC4047" s="21" t="s">
        <v>241</v>
      </c>
    </row>
    <row r="4048" spans="1:29" ht="13.2" x14ac:dyDescent="0.25">
      <c r="A4048" s="15" t="s">
        <v>16552</v>
      </c>
      <c r="B4048" s="15" t="s">
        <v>2335</v>
      </c>
      <c r="C4048" s="16" t="s">
        <v>20067</v>
      </c>
      <c r="D4048" s="15" t="s">
        <v>191</v>
      </c>
      <c r="E4048" s="15" t="s">
        <v>58</v>
      </c>
      <c r="F4048" s="15">
        <v>7874</v>
      </c>
      <c r="G4048" s="15" t="s">
        <v>20075</v>
      </c>
      <c r="H4048" s="16">
        <v>44.669891999999997</v>
      </c>
      <c r="I4048" s="16">
        <v>-76.044497000000007</v>
      </c>
      <c r="J4048" s="17">
        <v>45557.668124999997</v>
      </c>
      <c r="K4048" s="18" t="s">
        <v>20217</v>
      </c>
      <c r="L4048" s="18">
        <v>45557.668124999997</v>
      </c>
      <c r="M4048" s="19" t="s">
        <v>20326</v>
      </c>
      <c r="N4048" s="15" t="s">
        <v>322</v>
      </c>
      <c r="O4048" s="15" t="s">
        <v>369</v>
      </c>
      <c r="P4048" s="20">
        <v>36</v>
      </c>
      <c r="Q4048" s="15" t="s">
        <v>71</v>
      </c>
      <c r="R4048" s="15" t="s">
        <v>71</v>
      </c>
      <c r="S4048" s="15" t="s">
        <v>457</v>
      </c>
      <c r="T4048" s="15">
        <v>12</v>
      </c>
      <c r="U4048" s="15" t="s">
        <v>65</v>
      </c>
      <c r="V4048" s="15" t="s">
        <v>16554</v>
      </c>
      <c r="W4048" s="15" t="s">
        <v>51</v>
      </c>
      <c r="X4048" s="16" t="s">
        <v>240</v>
      </c>
      <c r="Y4048" s="15" t="s">
        <v>214</v>
      </c>
      <c r="Z4048" s="15" t="s">
        <v>564</v>
      </c>
      <c r="AA4048" s="15">
        <v>5</v>
      </c>
      <c r="AB4048" s="15">
        <v>4413.24</v>
      </c>
      <c r="AC4048" s="15" t="s">
        <v>241</v>
      </c>
    </row>
    <row r="4049" spans="1:29" ht="13.2" x14ac:dyDescent="0.25">
      <c r="A4049" s="21" t="s">
        <v>16555</v>
      </c>
      <c r="B4049" s="21" t="s">
        <v>1340</v>
      </c>
      <c r="C4049" s="22" t="s">
        <v>401</v>
      </c>
      <c r="D4049" s="21" t="s">
        <v>130</v>
      </c>
      <c r="E4049" s="21" t="s">
        <v>409</v>
      </c>
      <c r="F4049" s="21">
        <v>9693</v>
      </c>
      <c r="G4049" s="21" t="s">
        <v>20077</v>
      </c>
      <c r="H4049" s="22" t="s">
        <v>20079</v>
      </c>
      <c r="I4049" s="22">
        <v>-85.525193999999999</v>
      </c>
      <c r="J4049" s="23" t="s">
        <v>20079</v>
      </c>
      <c r="K4049" s="24" t="s">
        <v>20079</v>
      </c>
      <c r="L4049" s="24" t="s">
        <v>20079</v>
      </c>
      <c r="M4049" s="25" t="s">
        <v>20288</v>
      </c>
      <c r="N4049" s="21" t="s">
        <v>207</v>
      </c>
      <c r="O4049" s="21" t="s">
        <v>283</v>
      </c>
      <c r="P4049" s="26">
        <v>72</v>
      </c>
      <c r="Q4049" s="21" t="s">
        <v>154</v>
      </c>
      <c r="R4049" s="21" t="s">
        <v>66</v>
      </c>
      <c r="S4049" s="21" t="s">
        <v>1777</v>
      </c>
      <c r="T4049" s="21">
        <v>41</v>
      </c>
      <c r="U4049" s="21" t="s">
        <v>333</v>
      </c>
      <c r="V4049" s="21" t="s">
        <v>16557</v>
      </c>
      <c r="W4049" s="21" t="s">
        <v>71</v>
      </c>
      <c r="X4049" s="22" t="s">
        <v>240</v>
      </c>
      <c r="Y4049" s="21" t="s">
        <v>214</v>
      </c>
      <c r="Z4049" s="21" t="s">
        <v>564</v>
      </c>
      <c r="AA4049" s="21">
        <v>3</v>
      </c>
      <c r="AB4049" s="21">
        <v>22587.91</v>
      </c>
      <c r="AC4049" s="21" t="s">
        <v>241</v>
      </c>
    </row>
    <row r="4050" spans="1:29" ht="13.2" x14ac:dyDescent="0.25">
      <c r="A4050" s="15" t="s">
        <v>16559</v>
      </c>
      <c r="B4050" s="15" t="s">
        <v>96</v>
      </c>
      <c r="C4050" s="16" t="s">
        <v>113</v>
      </c>
      <c r="D4050" s="15" t="s">
        <v>201</v>
      </c>
      <c r="E4050" s="15" t="s">
        <v>78</v>
      </c>
      <c r="F4050" s="15">
        <v>4380</v>
      </c>
      <c r="G4050" s="15" t="s">
        <v>20070</v>
      </c>
      <c r="H4050" s="16">
        <v>35.753284999999998</v>
      </c>
      <c r="I4050" s="16">
        <v>-94.712132999999994</v>
      </c>
      <c r="J4050" s="17">
        <v>45308.977685185186</v>
      </c>
      <c r="K4050" s="18" t="s">
        <v>20267</v>
      </c>
      <c r="L4050" s="18">
        <v>45308.977685185186</v>
      </c>
      <c r="M4050" s="19" t="s">
        <v>20208</v>
      </c>
      <c r="N4050" s="15" t="s">
        <v>434</v>
      </c>
      <c r="O4050" s="15" t="s">
        <v>117</v>
      </c>
      <c r="P4050" s="20">
        <v>36</v>
      </c>
      <c r="Q4050" s="15" t="s">
        <v>71</v>
      </c>
      <c r="R4050" s="15" t="s">
        <v>71</v>
      </c>
      <c r="S4050" s="15" t="s">
        <v>6652</v>
      </c>
      <c r="T4050" s="15">
        <v>37</v>
      </c>
      <c r="U4050" s="15" t="s">
        <v>333</v>
      </c>
      <c r="V4050" s="15" t="s">
        <v>16561</v>
      </c>
      <c r="W4050" s="15" t="s">
        <v>174</v>
      </c>
      <c r="X4050" s="16" t="s">
        <v>240</v>
      </c>
      <c r="Y4050" s="15" t="s">
        <v>214</v>
      </c>
      <c r="Z4050" s="15" t="s">
        <v>53</v>
      </c>
      <c r="AA4050" s="15">
        <v>4</v>
      </c>
      <c r="AB4050" s="15">
        <v>20702.849999999999</v>
      </c>
      <c r="AC4050" s="15" t="s">
        <v>229</v>
      </c>
    </row>
    <row r="4051" spans="1:29" ht="13.2" x14ac:dyDescent="0.25">
      <c r="A4051" s="21" t="s">
        <v>16563</v>
      </c>
      <c r="B4051" s="21" t="s">
        <v>631</v>
      </c>
      <c r="C4051" s="22" t="s">
        <v>113</v>
      </c>
      <c r="D4051" s="21" t="s">
        <v>130</v>
      </c>
      <c r="E4051" s="21" t="s">
        <v>202</v>
      </c>
      <c r="F4051" s="21">
        <v>5673</v>
      </c>
      <c r="G4051" s="21" t="s">
        <v>20076</v>
      </c>
      <c r="H4051" s="22">
        <v>42.123714</v>
      </c>
      <c r="I4051" s="22">
        <v>-93.937308000000002</v>
      </c>
      <c r="J4051" s="23">
        <v>44512.012152777781</v>
      </c>
      <c r="K4051" s="24" t="s">
        <v>20180</v>
      </c>
      <c r="L4051" s="24">
        <v>44512.012152777781</v>
      </c>
      <c r="M4051" s="25" t="s">
        <v>20181</v>
      </c>
      <c r="N4051" s="21" t="s">
        <v>68</v>
      </c>
      <c r="O4051" s="21" t="s">
        <v>205</v>
      </c>
      <c r="P4051" s="26">
        <v>46</v>
      </c>
      <c r="Q4051" s="21" t="s">
        <v>154</v>
      </c>
      <c r="R4051" s="21" t="s">
        <v>50</v>
      </c>
      <c r="S4051" s="21" t="s">
        <v>2984</v>
      </c>
      <c r="T4051" s="21">
        <v>28</v>
      </c>
      <c r="U4051" s="21" t="s">
        <v>71</v>
      </c>
      <c r="V4051" s="21" t="s">
        <v>16565</v>
      </c>
      <c r="W4051" s="21" t="s">
        <v>142</v>
      </c>
      <c r="X4051" s="22" t="s">
        <v>213</v>
      </c>
      <c r="Y4051" s="21" t="s">
        <v>52</v>
      </c>
      <c r="Z4051" s="21" t="s">
        <v>71</v>
      </c>
      <c r="AA4051" s="21">
        <v>0</v>
      </c>
      <c r="AB4051" s="21">
        <v>822.83</v>
      </c>
      <c r="AC4051" s="21" t="s">
        <v>241</v>
      </c>
    </row>
    <row r="4052" spans="1:29" ht="13.2" x14ac:dyDescent="0.25">
      <c r="A4052" s="15" t="s">
        <v>16566</v>
      </c>
      <c r="B4052" s="15" t="s">
        <v>1011</v>
      </c>
      <c r="C4052" s="16" t="s">
        <v>544</v>
      </c>
      <c r="D4052" s="15" t="s">
        <v>130</v>
      </c>
      <c r="E4052" s="15" t="s">
        <v>409</v>
      </c>
      <c r="F4052" s="15">
        <v>8609</v>
      </c>
      <c r="G4052" s="15" t="s">
        <v>20074</v>
      </c>
      <c r="H4052" s="16">
        <v>31.230591</v>
      </c>
      <c r="I4052" s="16">
        <v>-84.732116000000005</v>
      </c>
      <c r="J4052" s="17">
        <v>45083.460300925923</v>
      </c>
      <c r="K4052" s="18" t="s">
        <v>20174</v>
      </c>
      <c r="L4052" s="18">
        <v>45083.460300925923</v>
      </c>
      <c r="M4052" s="19" t="s">
        <v>20298</v>
      </c>
      <c r="N4052" s="15" t="s">
        <v>285</v>
      </c>
      <c r="O4052" s="15" t="s">
        <v>69</v>
      </c>
      <c r="P4052" s="20">
        <v>46</v>
      </c>
      <c r="Q4052" s="15" t="s">
        <v>65</v>
      </c>
      <c r="R4052" s="15" t="s">
        <v>50</v>
      </c>
      <c r="S4052" s="15" t="s">
        <v>634</v>
      </c>
      <c r="T4052" s="15">
        <v>65</v>
      </c>
      <c r="U4052" s="15" t="s">
        <v>154</v>
      </c>
      <c r="V4052" s="15" t="s">
        <v>16568</v>
      </c>
      <c r="W4052" s="15" t="s">
        <v>123</v>
      </c>
      <c r="X4052" s="16" t="s">
        <v>306</v>
      </c>
      <c r="Y4052" s="15" t="s">
        <v>125</v>
      </c>
      <c r="Z4052" s="15" t="s">
        <v>126</v>
      </c>
      <c r="AA4052" s="15">
        <v>2</v>
      </c>
      <c r="AB4052" s="15" t="s">
        <v>16569</v>
      </c>
      <c r="AC4052" s="15" t="s">
        <v>241</v>
      </c>
    </row>
    <row r="4053" spans="1:29" ht="13.2" x14ac:dyDescent="0.25">
      <c r="A4053" s="21" t="s">
        <v>16571</v>
      </c>
      <c r="B4053" s="21" t="s">
        <v>1340</v>
      </c>
      <c r="C4053" s="22" t="s">
        <v>129</v>
      </c>
      <c r="D4053" s="21" t="s">
        <v>130</v>
      </c>
      <c r="E4053" s="21" t="s">
        <v>37</v>
      </c>
      <c r="F4053" s="21" t="s">
        <v>20387</v>
      </c>
      <c r="G4053" s="21" t="s">
        <v>20069</v>
      </c>
      <c r="H4053" s="22">
        <v>41.191277999999997</v>
      </c>
      <c r="I4053" s="22" t="s">
        <v>20079</v>
      </c>
      <c r="J4053" s="23">
        <v>43815.594375000001</v>
      </c>
      <c r="K4053" s="24" t="s">
        <v>20184</v>
      </c>
      <c r="L4053" s="24">
        <v>43815.594375000001</v>
      </c>
      <c r="M4053" s="25" t="s">
        <v>20269</v>
      </c>
      <c r="N4053" s="21" t="s">
        <v>249</v>
      </c>
      <c r="O4053" s="21" t="s">
        <v>69</v>
      </c>
      <c r="P4053" s="26">
        <v>70</v>
      </c>
      <c r="Q4053" s="21" t="s">
        <v>333</v>
      </c>
      <c r="R4053" s="21" t="s">
        <v>71</v>
      </c>
      <c r="S4053" s="21" t="s">
        <v>8186</v>
      </c>
      <c r="T4053" s="21">
        <v>85</v>
      </c>
      <c r="U4053" s="21" t="s">
        <v>71</v>
      </c>
      <c r="V4053" s="21" t="s">
        <v>16573</v>
      </c>
      <c r="W4053" s="21" t="s">
        <v>123</v>
      </c>
      <c r="X4053" s="22" t="s">
        <v>306</v>
      </c>
      <c r="Y4053" s="21" t="s">
        <v>109</v>
      </c>
      <c r="Z4053" s="21" t="s">
        <v>564</v>
      </c>
      <c r="AA4053" s="21">
        <v>3</v>
      </c>
      <c r="AB4053" s="21">
        <v>39192.01</v>
      </c>
      <c r="AC4053" s="21" t="s">
        <v>241</v>
      </c>
    </row>
    <row r="4054" spans="1:29" ht="13.2" x14ac:dyDescent="0.25">
      <c r="A4054" s="15" t="s">
        <v>16575</v>
      </c>
      <c r="B4054" s="15" t="s">
        <v>2335</v>
      </c>
      <c r="C4054" s="16" t="s">
        <v>113</v>
      </c>
      <c r="D4054" s="15" t="s">
        <v>130</v>
      </c>
      <c r="E4054" s="15" t="s">
        <v>164</v>
      </c>
      <c r="F4054" s="15">
        <v>4675</v>
      </c>
      <c r="G4054" s="15" t="s">
        <v>20072</v>
      </c>
      <c r="H4054" s="16">
        <v>27.587454999999999</v>
      </c>
      <c r="I4054" s="16">
        <v>-70.404527000000002</v>
      </c>
      <c r="J4054" s="17">
        <v>43630.071168981478</v>
      </c>
      <c r="K4054" s="18" t="s">
        <v>20220</v>
      </c>
      <c r="L4054" s="18">
        <v>43630.071168981478</v>
      </c>
      <c r="M4054" s="19" t="s">
        <v>20341</v>
      </c>
      <c r="N4054" s="15" t="s">
        <v>40</v>
      </c>
      <c r="O4054" s="15" t="s">
        <v>346</v>
      </c>
      <c r="P4054" s="20">
        <v>75</v>
      </c>
      <c r="Q4054" s="15" t="s">
        <v>50</v>
      </c>
      <c r="R4054" s="15" t="s">
        <v>65</v>
      </c>
      <c r="S4054" s="15" t="s">
        <v>6685</v>
      </c>
      <c r="T4054" s="15">
        <v>53</v>
      </c>
      <c r="U4054" s="15" t="s">
        <v>71</v>
      </c>
      <c r="V4054" s="15"/>
      <c r="W4054" s="15" t="s">
        <v>71</v>
      </c>
      <c r="X4054" s="16" t="s">
        <v>213</v>
      </c>
      <c r="Y4054" s="15" t="s">
        <v>214</v>
      </c>
      <c r="Z4054" s="15" t="s">
        <v>126</v>
      </c>
      <c r="AA4054" s="15">
        <v>3</v>
      </c>
      <c r="AB4054" s="15">
        <v>23675.52</v>
      </c>
      <c r="AC4054" s="15" t="s">
        <v>241</v>
      </c>
    </row>
    <row r="4055" spans="1:29" ht="13.2" x14ac:dyDescent="0.25">
      <c r="A4055" s="21" t="s">
        <v>16577</v>
      </c>
      <c r="B4055" s="21" t="s">
        <v>1358</v>
      </c>
      <c r="C4055" s="22" t="s">
        <v>340</v>
      </c>
      <c r="D4055" s="21" t="s">
        <v>201</v>
      </c>
      <c r="E4055" s="21" t="s">
        <v>37</v>
      </c>
      <c r="F4055" s="21">
        <v>6906</v>
      </c>
      <c r="G4055" s="21" t="s">
        <v>20070</v>
      </c>
      <c r="H4055" s="22">
        <v>45.405028000000001</v>
      </c>
      <c r="I4055" s="22">
        <v>-100.385774</v>
      </c>
      <c r="J4055" s="23">
        <v>44589.815775462965</v>
      </c>
      <c r="K4055" s="24" t="s">
        <v>20204</v>
      </c>
      <c r="L4055" s="24">
        <v>44589.815775462965</v>
      </c>
      <c r="M4055" s="25" t="s">
        <v>20322</v>
      </c>
      <c r="N4055" s="21" t="s">
        <v>139</v>
      </c>
      <c r="O4055" s="21" t="s">
        <v>140</v>
      </c>
      <c r="P4055" s="26">
        <v>52</v>
      </c>
      <c r="Q4055" s="21" t="s">
        <v>154</v>
      </c>
      <c r="R4055" s="21" t="s">
        <v>185</v>
      </c>
      <c r="S4055" s="21"/>
      <c r="T4055" s="21">
        <v>21</v>
      </c>
      <c r="U4055" s="21" t="s">
        <v>71</v>
      </c>
      <c r="V4055" s="21"/>
      <c r="W4055" s="21" t="s">
        <v>71</v>
      </c>
      <c r="X4055" s="22" t="s">
        <v>306</v>
      </c>
      <c r="Y4055" s="21" t="s">
        <v>214</v>
      </c>
      <c r="Z4055" s="21" t="s">
        <v>564</v>
      </c>
      <c r="AA4055" s="21">
        <v>0</v>
      </c>
      <c r="AB4055" s="21">
        <v>1415.34</v>
      </c>
      <c r="AC4055" s="21" t="s">
        <v>229</v>
      </c>
    </row>
    <row r="4056" spans="1:29" ht="13.2" x14ac:dyDescent="0.25">
      <c r="A4056" s="15" t="s">
        <v>16580</v>
      </c>
      <c r="B4056" s="15" t="s">
        <v>2335</v>
      </c>
      <c r="C4056" s="16" t="s">
        <v>20067</v>
      </c>
      <c r="D4056" s="15" t="s">
        <v>98</v>
      </c>
      <c r="E4056" s="15" t="s">
        <v>164</v>
      </c>
      <c r="F4056" s="15">
        <v>4833</v>
      </c>
      <c r="G4056" s="15" t="s">
        <v>20070</v>
      </c>
      <c r="H4056" s="16">
        <v>36.317188999999999</v>
      </c>
      <c r="I4056" s="16">
        <v>-77.882430999999997</v>
      </c>
      <c r="J4056" s="17">
        <v>43495.223171296297</v>
      </c>
      <c r="K4056" s="18" t="s">
        <v>20182</v>
      </c>
      <c r="L4056" s="18">
        <v>43495.223171296297</v>
      </c>
      <c r="M4056" s="19" t="s">
        <v>20179</v>
      </c>
      <c r="N4056" s="15" t="s">
        <v>136</v>
      </c>
      <c r="O4056" s="15" t="s">
        <v>263</v>
      </c>
      <c r="P4056" s="20">
        <v>74</v>
      </c>
      <c r="Q4056" s="15" t="s">
        <v>154</v>
      </c>
      <c r="R4056" s="15" t="s">
        <v>185</v>
      </c>
      <c r="S4056" s="15" t="s">
        <v>237</v>
      </c>
      <c r="T4056" s="15">
        <v>44</v>
      </c>
      <c r="U4056" s="15" t="s">
        <v>154</v>
      </c>
      <c r="V4056" s="15" t="s">
        <v>71</v>
      </c>
      <c r="W4056" s="15" t="s">
        <v>255</v>
      </c>
      <c r="X4056" s="16" t="s">
        <v>240</v>
      </c>
      <c r="Y4056" s="15" t="s">
        <v>297</v>
      </c>
      <c r="Z4056" s="15" t="s">
        <v>348</v>
      </c>
      <c r="AA4056" s="15">
        <v>2</v>
      </c>
      <c r="AB4056" s="15">
        <v>25570.48</v>
      </c>
      <c r="AC4056" s="15" t="s">
        <v>241</v>
      </c>
    </row>
    <row r="4057" spans="1:29" ht="13.2" x14ac:dyDescent="0.25">
      <c r="A4057" s="21" t="s">
        <v>16582</v>
      </c>
      <c r="B4057" s="21" t="s">
        <v>1340</v>
      </c>
      <c r="C4057" s="22" t="s">
        <v>544</v>
      </c>
      <c r="D4057" s="21" t="s">
        <v>163</v>
      </c>
      <c r="E4057" s="21" t="s">
        <v>246</v>
      </c>
      <c r="F4057" s="21">
        <v>3438</v>
      </c>
      <c r="G4057" s="21" t="s">
        <v>20073</v>
      </c>
      <c r="H4057" s="22">
        <v>40.384219000000002</v>
      </c>
      <c r="I4057" s="22">
        <v>-106.46012399999999</v>
      </c>
      <c r="J4057" s="23">
        <v>45625</v>
      </c>
      <c r="K4057" s="24" t="s">
        <v>20180</v>
      </c>
      <c r="L4057" s="24">
        <v>45625</v>
      </c>
      <c r="M4057" s="25" t="s">
        <v>20238</v>
      </c>
      <c r="N4057" s="21" t="s">
        <v>136</v>
      </c>
      <c r="O4057" s="21" t="s">
        <v>49</v>
      </c>
      <c r="P4057" s="26">
        <v>36</v>
      </c>
      <c r="Q4057" s="21" t="s">
        <v>71</v>
      </c>
      <c r="R4057" s="21" t="s">
        <v>71</v>
      </c>
      <c r="S4057" s="21" t="s">
        <v>2974</v>
      </c>
      <c r="T4057" s="21">
        <v>81</v>
      </c>
      <c r="U4057" s="21" t="s">
        <v>154</v>
      </c>
      <c r="V4057" s="21" t="s">
        <v>16584</v>
      </c>
      <c r="W4057" s="21" t="s">
        <v>51</v>
      </c>
      <c r="X4057" s="22" t="s">
        <v>108</v>
      </c>
      <c r="Y4057" s="21" t="s">
        <v>52</v>
      </c>
      <c r="Z4057" s="21" t="s">
        <v>126</v>
      </c>
      <c r="AA4057" s="21">
        <v>3</v>
      </c>
      <c r="AB4057" s="21">
        <v>0</v>
      </c>
      <c r="AC4057" s="21" t="s">
        <v>241</v>
      </c>
    </row>
    <row r="4058" spans="1:29" ht="13.2" x14ac:dyDescent="0.25">
      <c r="A4058" s="15" t="s">
        <v>16586</v>
      </c>
      <c r="B4058" s="15" t="s">
        <v>309</v>
      </c>
      <c r="C4058" s="16" t="s">
        <v>364</v>
      </c>
      <c r="D4058" s="15" t="s">
        <v>98</v>
      </c>
      <c r="E4058" s="15" t="s">
        <v>58</v>
      </c>
      <c r="F4058" s="15">
        <v>2836</v>
      </c>
      <c r="G4058" s="15" t="s">
        <v>20075</v>
      </c>
      <c r="H4058" s="16">
        <v>38.108625000000004</v>
      </c>
      <c r="I4058" s="16">
        <v>-96.647997000000004</v>
      </c>
      <c r="J4058" s="17">
        <v>44910.174780092595</v>
      </c>
      <c r="K4058" s="18" t="s">
        <v>20188</v>
      </c>
      <c r="L4058" s="18">
        <v>44910.174780092595</v>
      </c>
      <c r="M4058" s="19" t="s">
        <v>20228</v>
      </c>
      <c r="N4058" s="15" t="s">
        <v>285</v>
      </c>
      <c r="O4058" s="15" t="s">
        <v>41</v>
      </c>
      <c r="P4058" s="20">
        <v>72</v>
      </c>
      <c r="Q4058" s="15" t="s">
        <v>333</v>
      </c>
      <c r="R4058" s="15" t="s">
        <v>82</v>
      </c>
      <c r="S4058" s="15" t="s">
        <v>11667</v>
      </c>
      <c r="T4058" s="15">
        <v>15</v>
      </c>
      <c r="U4058" s="15" t="s">
        <v>333</v>
      </c>
      <c r="V4058" s="15" t="s">
        <v>16588</v>
      </c>
      <c r="W4058" s="15" t="s">
        <v>174</v>
      </c>
      <c r="X4058" s="16" t="s">
        <v>213</v>
      </c>
      <c r="Y4058" s="15" t="s">
        <v>297</v>
      </c>
      <c r="Z4058" s="15" t="s">
        <v>564</v>
      </c>
      <c r="AA4058" s="15">
        <v>5</v>
      </c>
      <c r="AB4058" s="15">
        <v>0</v>
      </c>
      <c r="AC4058" s="15" t="s">
        <v>241</v>
      </c>
    </row>
    <row r="4059" spans="1:29" ht="13.2" x14ac:dyDescent="0.25">
      <c r="A4059" s="21" t="s">
        <v>16590</v>
      </c>
      <c r="B4059" s="21" t="s">
        <v>1011</v>
      </c>
      <c r="C4059" s="22" t="s">
        <v>340</v>
      </c>
      <c r="D4059" s="21" t="s">
        <v>163</v>
      </c>
      <c r="E4059" s="21" t="s">
        <v>164</v>
      </c>
      <c r="F4059" s="21">
        <v>5219</v>
      </c>
      <c r="G4059" s="21" t="s">
        <v>20077</v>
      </c>
      <c r="H4059" s="22">
        <v>30.672632</v>
      </c>
      <c r="I4059" s="22">
        <v>-108.650391</v>
      </c>
      <c r="J4059" s="23">
        <v>43597.715405092589</v>
      </c>
      <c r="K4059" s="24" t="s">
        <v>20202</v>
      </c>
      <c r="L4059" s="24">
        <v>43597.715405092589</v>
      </c>
      <c r="M4059" s="25" t="s">
        <v>20262</v>
      </c>
      <c r="N4059" s="21" t="s">
        <v>105</v>
      </c>
      <c r="O4059" s="21" t="s">
        <v>314</v>
      </c>
      <c r="P4059" s="26">
        <v>65</v>
      </c>
      <c r="Q4059" s="21" t="s">
        <v>154</v>
      </c>
      <c r="R4059" s="21" t="s">
        <v>82</v>
      </c>
      <c r="S4059" s="21" t="s">
        <v>2818</v>
      </c>
      <c r="T4059" s="21">
        <v>21</v>
      </c>
      <c r="U4059" s="21" t="s">
        <v>333</v>
      </c>
      <c r="V4059" s="21"/>
      <c r="W4059" s="21" t="s">
        <v>142</v>
      </c>
      <c r="X4059" s="22" t="s">
        <v>240</v>
      </c>
      <c r="Y4059" s="21" t="s">
        <v>125</v>
      </c>
      <c r="Z4059" s="21" t="s">
        <v>53</v>
      </c>
      <c r="AA4059" s="21">
        <v>1</v>
      </c>
      <c r="AB4059" s="21">
        <v>17411.66</v>
      </c>
      <c r="AC4059" s="21" t="s">
        <v>229</v>
      </c>
    </row>
    <row r="4060" spans="1:29" ht="13.2" x14ac:dyDescent="0.25">
      <c r="A4060" s="15" t="s">
        <v>16592</v>
      </c>
      <c r="B4060" s="15" t="s">
        <v>694</v>
      </c>
      <c r="C4060" s="16" t="s">
        <v>340</v>
      </c>
      <c r="D4060" s="15" t="s">
        <v>219</v>
      </c>
      <c r="E4060" s="15" t="s">
        <v>131</v>
      </c>
      <c r="F4060" s="15">
        <v>3715</v>
      </c>
      <c r="G4060" s="15" t="s">
        <v>20073</v>
      </c>
      <c r="H4060" s="16">
        <v>26.261396999999999</v>
      </c>
      <c r="I4060" s="16">
        <v>-109.701764</v>
      </c>
      <c r="J4060" s="17">
        <v>45048.304884259262</v>
      </c>
      <c r="K4060" s="18" t="s">
        <v>20200</v>
      </c>
      <c r="L4060" s="18">
        <v>45048.304884259262</v>
      </c>
      <c r="M4060" s="19" t="s">
        <v>20227</v>
      </c>
      <c r="N4060" s="15" t="s">
        <v>182</v>
      </c>
      <c r="O4060" s="15" t="s">
        <v>157</v>
      </c>
      <c r="P4060" s="20">
        <v>48</v>
      </c>
      <c r="Q4060" s="15" t="s">
        <v>71</v>
      </c>
      <c r="R4060" s="15" t="s">
        <v>82</v>
      </c>
      <c r="S4060" s="15" t="s">
        <v>4486</v>
      </c>
      <c r="T4060" s="15">
        <v>29</v>
      </c>
      <c r="U4060" s="15" t="s">
        <v>154</v>
      </c>
      <c r="V4060" s="15" t="s">
        <v>16594</v>
      </c>
      <c r="W4060" s="15" t="s">
        <v>51</v>
      </c>
      <c r="X4060" s="16" t="s">
        <v>240</v>
      </c>
      <c r="Y4060" s="15" t="s">
        <v>71</v>
      </c>
      <c r="Z4060" s="15" t="s">
        <v>564</v>
      </c>
      <c r="AA4060" s="15">
        <v>2</v>
      </c>
      <c r="AB4060" s="15">
        <v>15238.63</v>
      </c>
      <c r="AC4060" s="15" t="s">
        <v>241</v>
      </c>
    </row>
    <row r="4061" spans="1:29" ht="13.2" x14ac:dyDescent="0.25">
      <c r="A4061" s="21" t="s">
        <v>16596</v>
      </c>
      <c r="B4061" s="21" t="s">
        <v>530</v>
      </c>
      <c r="C4061" s="22" t="s">
        <v>129</v>
      </c>
      <c r="D4061" s="21" t="s">
        <v>77</v>
      </c>
      <c r="E4061" s="21" t="s">
        <v>409</v>
      </c>
      <c r="F4061" s="21">
        <v>2378</v>
      </c>
      <c r="G4061" s="21" t="s">
        <v>20075</v>
      </c>
      <c r="H4061" s="22">
        <v>32.081333000000001</v>
      </c>
      <c r="I4061" s="22">
        <v>-102.218706</v>
      </c>
      <c r="J4061" s="23">
        <v>43592.759560185186</v>
      </c>
      <c r="K4061" s="24" t="s">
        <v>20223</v>
      </c>
      <c r="L4061" s="24">
        <v>43592.759560185186</v>
      </c>
      <c r="M4061" s="25" t="s">
        <v>20201</v>
      </c>
      <c r="N4061" s="21" t="s">
        <v>434</v>
      </c>
      <c r="O4061" s="21" t="s">
        <v>168</v>
      </c>
      <c r="P4061" s="26">
        <v>32</v>
      </c>
      <c r="Q4061" s="21" t="s">
        <v>65</v>
      </c>
      <c r="R4061" s="21" t="s">
        <v>236</v>
      </c>
      <c r="S4061" s="21" t="s">
        <v>14652</v>
      </c>
      <c r="T4061" s="21">
        <v>15</v>
      </c>
      <c r="U4061" s="21" t="s">
        <v>154</v>
      </c>
      <c r="V4061" s="21" t="s">
        <v>16598</v>
      </c>
      <c r="W4061" s="21" t="s">
        <v>51</v>
      </c>
      <c r="X4061" s="22" t="s">
        <v>306</v>
      </c>
      <c r="Y4061" s="21" t="s">
        <v>52</v>
      </c>
      <c r="Z4061" s="21" t="s">
        <v>53</v>
      </c>
      <c r="AA4061" s="21">
        <v>3</v>
      </c>
      <c r="AB4061" s="21">
        <v>17422.27</v>
      </c>
      <c r="AC4061" s="21" t="s">
        <v>229</v>
      </c>
    </row>
    <row r="4062" spans="1:29" ht="13.2" x14ac:dyDescent="0.25">
      <c r="A4062" s="15" t="s">
        <v>16600</v>
      </c>
      <c r="B4062" s="15" t="s">
        <v>515</v>
      </c>
      <c r="C4062" s="16" t="s">
        <v>20068</v>
      </c>
      <c r="D4062" s="15" t="s">
        <v>191</v>
      </c>
      <c r="E4062" s="15" t="s">
        <v>246</v>
      </c>
      <c r="F4062" s="15">
        <v>9777</v>
      </c>
      <c r="G4062" s="15" t="s">
        <v>20075</v>
      </c>
      <c r="H4062" s="16">
        <v>36.593952000000002</v>
      </c>
      <c r="I4062" s="16">
        <v>-89.907438999999997</v>
      </c>
      <c r="J4062" s="17">
        <v>43587.6252662037</v>
      </c>
      <c r="K4062" s="18" t="s">
        <v>20176</v>
      </c>
      <c r="L4062" s="18">
        <v>43587.6252662037</v>
      </c>
      <c r="M4062" s="19" t="s">
        <v>20320</v>
      </c>
      <c r="N4062" s="15" t="s">
        <v>436</v>
      </c>
      <c r="O4062" s="15" t="s">
        <v>304</v>
      </c>
      <c r="P4062" s="20">
        <v>37</v>
      </c>
      <c r="Q4062" s="15" t="s">
        <v>154</v>
      </c>
      <c r="R4062" s="15" t="s">
        <v>185</v>
      </c>
      <c r="S4062" s="15" t="s">
        <v>2706</v>
      </c>
      <c r="T4062" s="15">
        <v>10</v>
      </c>
      <c r="U4062" s="15" t="s">
        <v>154</v>
      </c>
      <c r="V4062" s="15" t="s">
        <v>16602</v>
      </c>
      <c r="W4062" s="15" t="s">
        <v>142</v>
      </c>
      <c r="X4062" s="16" t="s">
        <v>240</v>
      </c>
      <c r="Y4062" s="15" t="s">
        <v>52</v>
      </c>
      <c r="Z4062" s="15" t="s">
        <v>71</v>
      </c>
      <c r="AA4062" s="15">
        <v>1</v>
      </c>
      <c r="AB4062" s="15">
        <v>28013.99</v>
      </c>
      <c r="AC4062" s="15" t="s">
        <v>229</v>
      </c>
    </row>
    <row r="4063" spans="1:29" ht="13.2" x14ac:dyDescent="0.25">
      <c r="A4063" s="21" t="s">
        <v>16604</v>
      </c>
      <c r="B4063" s="21" t="s">
        <v>694</v>
      </c>
      <c r="C4063" s="22" t="s">
        <v>20067</v>
      </c>
      <c r="D4063" s="21" t="s">
        <v>219</v>
      </c>
      <c r="E4063" s="21" t="s">
        <v>164</v>
      </c>
      <c r="F4063" s="21">
        <v>9234</v>
      </c>
      <c r="G4063" s="21" t="s">
        <v>20071</v>
      </c>
      <c r="H4063" s="22">
        <v>45.455517999999998</v>
      </c>
      <c r="I4063" s="22">
        <v>-72.236474999999999</v>
      </c>
      <c r="J4063" s="23">
        <v>44849.32</v>
      </c>
      <c r="K4063" s="24" t="s">
        <v>20200</v>
      </c>
      <c r="L4063" s="24">
        <v>44849.32</v>
      </c>
      <c r="M4063" s="25" t="s">
        <v>20269</v>
      </c>
      <c r="N4063" s="21" t="s">
        <v>167</v>
      </c>
      <c r="O4063" s="21" t="s">
        <v>88</v>
      </c>
      <c r="P4063" s="26">
        <v>69</v>
      </c>
      <c r="Q4063" s="21" t="s">
        <v>71</v>
      </c>
      <c r="R4063" s="21" t="s">
        <v>65</v>
      </c>
      <c r="S4063" s="21" t="s">
        <v>6596</v>
      </c>
      <c r="T4063" s="21">
        <v>62</v>
      </c>
      <c r="U4063" s="21" t="s">
        <v>154</v>
      </c>
      <c r="V4063" s="21">
        <v>6041784894</v>
      </c>
      <c r="W4063" s="21" t="s">
        <v>71</v>
      </c>
      <c r="X4063" s="22" t="s">
        <v>306</v>
      </c>
      <c r="Y4063" s="21" t="s">
        <v>71</v>
      </c>
      <c r="Z4063" s="21" t="s">
        <v>348</v>
      </c>
      <c r="AA4063" s="21">
        <v>0</v>
      </c>
      <c r="AB4063" s="21">
        <v>38847.19</v>
      </c>
      <c r="AC4063" s="21" t="s">
        <v>229</v>
      </c>
    </row>
    <row r="4064" spans="1:29" ht="13.2" x14ac:dyDescent="0.25">
      <c r="A4064" s="15" t="s">
        <v>16607</v>
      </c>
      <c r="B4064" s="15" t="s">
        <v>300</v>
      </c>
      <c r="C4064" s="16" t="s">
        <v>544</v>
      </c>
      <c r="D4064" s="15" t="s">
        <v>163</v>
      </c>
      <c r="E4064" s="15" t="s">
        <v>131</v>
      </c>
      <c r="F4064" s="15">
        <v>2034</v>
      </c>
      <c r="G4064" s="15" t="s">
        <v>20072</v>
      </c>
      <c r="H4064" s="16">
        <v>30.186288999999999</v>
      </c>
      <c r="I4064" s="16">
        <v>-84.329622000000001</v>
      </c>
      <c r="J4064" s="17">
        <v>43468.68891203704</v>
      </c>
      <c r="K4064" s="18" t="s">
        <v>20217</v>
      </c>
      <c r="L4064" s="18">
        <v>43468.68891203704</v>
      </c>
      <c r="M4064" s="19" t="s">
        <v>20314</v>
      </c>
      <c r="N4064" s="15" t="s">
        <v>182</v>
      </c>
      <c r="O4064" s="15" t="s">
        <v>44</v>
      </c>
      <c r="P4064" s="20">
        <v>36</v>
      </c>
      <c r="Q4064" s="15" t="s">
        <v>71</v>
      </c>
      <c r="R4064" s="15" t="s">
        <v>71</v>
      </c>
      <c r="S4064" s="15" t="s">
        <v>16609</v>
      </c>
      <c r="T4064" s="15">
        <v>36</v>
      </c>
      <c r="U4064" s="15" t="s">
        <v>154</v>
      </c>
      <c r="V4064" s="15" t="s">
        <v>16610</v>
      </c>
      <c r="W4064" s="15" t="s">
        <v>174</v>
      </c>
      <c r="X4064" s="16" t="s">
        <v>306</v>
      </c>
      <c r="Y4064" s="15" t="s">
        <v>71</v>
      </c>
      <c r="Z4064" s="15" t="s">
        <v>126</v>
      </c>
      <c r="AA4064" s="15">
        <v>5</v>
      </c>
      <c r="AB4064" s="15">
        <v>15442.28</v>
      </c>
      <c r="AC4064" s="15" t="s">
        <v>241</v>
      </c>
    </row>
    <row r="4065" spans="1:29" ht="13.2" x14ac:dyDescent="0.25">
      <c r="A4065" s="21" t="s">
        <v>16612</v>
      </c>
      <c r="B4065" s="21" t="s">
        <v>774</v>
      </c>
      <c r="C4065" s="22" t="s">
        <v>113</v>
      </c>
      <c r="D4065" s="21" t="s">
        <v>98</v>
      </c>
      <c r="E4065" s="21" t="s">
        <v>78</v>
      </c>
      <c r="F4065" s="21">
        <v>2465</v>
      </c>
      <c r="G4065" s="21" t="s">
        <v>20069</v>
      </c>
      <c r="H4065" s="22">
        <v>38.704329999999999</v>
      </c>
      <c r="I4065" s="22">
        <v>-110.645313</v>
      </c>
      <c r="J4065" s="23">
        <v>44415</v>
      </c>
      <c r="K4065" s="24" t="s">
        <v>20180</v>
      </c>
      <c r="L4065" s="24">
        <v>44415</v>
      </c>
      <c r="M4065" s="25" t="s">
        <v>20201</v>
      </c>
      <c r="N4065" s="21" t="s">
        <v>207</v>
      </c>
      <c r="O4065" s="21" t="s">
        <v>205</v>
      </c>
      <c r="P4065" s="26">
        <v>36</v>
      </c>
      <c r="Q4065" s="21" t="s">
        <v>333</v>
      </c>
      <c r="R4065" s="21" t="s">
        <v>66</v>
      </c>
      <c r="S4065" s="21" t="s">
        <v>3482</v>
      </c>
      <c r="T4065" s="21">
        <v>22</v>
      </c>
      <c r="U4065" s="21" t="s">
        <v>154</v>
      </c>
      <c r="V4065" s="21"/>
      <c r="W4065" s="21" t="s">
        <v>51</v>
      </c>
      <c r="X4065" s="22" t="s">
        <v>306</v>
      </c>
      <c r="Y4065" s="21" t="s">
        <v>214</v>
      </c>
      <c r="Z4065" s="21" t="s">
        <v>348</v>
      </c>
      <c r="AA4065" s="21">
        <v>2</v>
      </c>
      <c r="AB4065" s="21">
        <v>44357.75</v>
      </c>
      <c r="AC4065" s="21" t="s">
        <v>241</v>
      </c>
    </row>
    <row r="4066" spans="1:29" ht="13.2" x14ac:dyDescent="0.25">
      <c r="A4066" s="15" t="s">
        <v>16615</v>
      </c>
      <c r="B4066" s="15" t="s">
        <v>1859</v>
      </c>
      <c r="C4066" s="16" t="s">
        <v>20065</v>
      </c>
      <c r="D4066" s="15" t="s">
        <v>191</v>
      </c>
      <c r="E4066" s="15" t="s">
        <v>37</v>
      </c>
      <c r="F4066" s="15">
        <v>5835</v>
      </c>
      <c r="G4066" s="15" t="s">
        <v>20076</v>
      </c>
      <c r="H4066" s="16">
        <v>46.155106000000004</v>
      </c>
      <c r="I4066" s="16">
        <v>-91.215776000000005</v>
      </c>
      <c r="J4066" s="17">
        <v>44625.828472222223</v>
      </c>
      <c r="K4066" s="18" t="s">
        <v>20204</v>
      </c>
      <c r="L4066" s="18">
        <v>44625.828472222223</v>
      </c>
      <c r="M4066" s="19" t="s">
        <v>20297</v>
      </c>
      <c r="N4066" s="15" t="s">
        <v>249</v>
      </c>
      <c r="O4066" s="15" t="s">
        <v>205</v>
      </c>
      <c r="P4066" s="20">
        <v>36</v>
      </c>
      <c r="Q4066" s="15" t="s">
        <v>154</v>
      </c>
      <c r="R4066" s="15" t="s">
        <v>71</v>
      </c>
      <c r="S4066" s="15"/>
      <c r="T4066" s="15">
        <v>21</v>
      </c>
      <c r="U4066" s="15" t="s">
        <v>71</v>
      </c>
      <c r="V4066" s="15"/>
      <c r="W4066" s="15" t="s">
        <v>51</v>
      </c>
      <c r="X4066" s="16" t="s">
        <v>213</v>
      </c>
      <c r="Y4066" s="15" t="s">
        <v>71</v>
      </c>
      <c r="Z4066" s="15" t="s">
        <v>348</v>
      </c>
      <c r="AA4066" s="15">
        <v>1</v>
      </c>
      <c r="AB4066" s="15">
        <v>17957.95</v>
      </c>
      <c r="AC4066" s="15" t="s">
        <v>229</v>
      </c>
    </row>
    <row r="4067" spans="1:29" ht="13.2" x14ac:dyDescent="0.25">
      <c r="A4067" s="21" t="s">
        <v>16618</v>
      </c>
      <c r="B4067" s="21" t="s">
        <v>1340</v>
      </c>
      <c r="C4067" s="22" t="s">
        <v>401</v>
      </c>
      <c r="D4067" s="21" t="s">
        <v>130</v>
      </c>
      <c r="E4067" s="21" t="s">
        <v>149</v>
      </c>
      <c r="F4067" s="21">
        <v>6375</v>
      </c>
      <c r="G4067" s="21" t="s">
        <v>20069</v>
      </c>
      <c r="H4067" s="22">
        <v>31.763354</v>
      </c>
      <c r="I4067" s="22">
        <v>-95.569074000000001</v>
      </c>
      <c r="J4067" s="23">
        <v>43172.084872685184</v>
      </c>
      <c r="K4067" s="24" t="s">
        <v>20186</v>
      </c>
      <c r="L4067" s="24">
        <v>43172.084872685184</v>
      </c>
      <c r="M4067" s="25" t="s">
        <v>20210</v>
      </c>
      <c r="N4067" s="21" t="s">
        <v>61</v>
      </c>
      <c r="O4067" s="21" t="s">
        <v>304</v>
      </c>
      <c r="P4067" s="26">
        <v>45</v>
      </c>
      <c r="Q4067" s="21" t="s">
        <v>333</v>
      </c>
      <c r="R4067" s="21" t="s">
        <v>82</v>
      </c>
      <c r="S4067" s="21" t="s">
        <v>581</v>
      </c>
      <c r="T4067" s="21">
        <v>64</v>
      </c>
      <c r="U4067" s="21" t="s">
        <v>333</v>
      </c>
      <c r="V4067" s="21"/>
      <c r="W4067" s="21" t="s">
        <v>51</v>
      </c>
      <c r="X4067" s="22" t="s">
        <v>306</v>
      </c>
      <c r="Y4067" s="21" t="s">
        <v>52</v>
      </c>
      <c r="Z4067" s="21" t="s">
        <v>71</v>
      </c>
      <c r="AA4067" s="21">
        <v>3</v>
      </c>
      <c r="AB4067" s="21">
        <v>14199.09</v>
      </c>
      <c r="AC4067" s="21" t="s">
        <v>241</v>
      </c>
    </row>
    <row r="4068" spans="1:29" ht="13.2" x14ac:dyDescent="0.25">
      <c r="A4068" s="15" t="s">
        <v>16621</v>
      </c>
      <c r="B4068" s="15" t="s">
        <v>1011</v>
      </c>
      <c r="C4068" s="16" t="s">
        <v>20065</v>
      </c>
      <c r="D4068" s="15" t="s">
        <v>163</v>
      </c>
      <c r="E4068" s="15" t="s">
        <v>37</v>
      </c>
      <c r="F4068" s="15">
        <v>4360</v>
      </c>
      <c r="G4068" s="15" t="s">
        <v>20069</v>
      </c>
      <c r="H4068" s="16">
        <v>27.916716000000001</v>
      </c>
      <c r="I4068" s="16">
        <v>-101.770307</v>
      </c>
      <c r="J4068" s="17">
        <v>44451.677407407406</v>
      </c>
      <c r="K4068" s="18" t="s">
        <v>20217</v>
      </c>
      <c r="L4068" s="18">
        <v>44451.677407407406</v>
      </c>
      <c r="M4068" s="19" t="s">
        <v>20307</v>
      </c>
      <c r="N4068" s="15" t="s">
        <v>156</v>
      </c>
      <c r="O4068" s="15" t="s">
        <v>140</v>
      </c>
      <c r="P4068" s="20">
        <v>35</v>
      </c>
      <c r="Q4068" s="15" t="s">
        <v>333</v>
      </c>
      <c r="R4068" s="15" t="s">
        <v>66</v>
      </c>
      <c r="S4068" s="15" t="s">
        <v>1331</v>
      </c>
      <c r="T4068" s="15">
        <v>54</v>
      </c>
      <c r="U4068" s="15" t="s">
        <v>154</v>
      </c>
      <c r="V4068" s="15"/>
      <c r="W4068" s="15" t="s">
        <v>51</v>
      </c>
      <c r="X4068" s="16" t="s">
        <v>306</v>
      </c>
      <c r="Y4068" s="15" t="s">
        <v>109</v>
      </c>
      <c r="Z4068" s="15" t="s">
        <v>53</v>
      </c>
      <c r="AA4068" s="15">
        <v>0</v>
      </c>
      <c r="AB4068" s="15">
        <v>12713.31</v>
      </c>
      <c r="AC4068" s="15" t="s">
        <v>241</v>
      </c>
    </row>
    <row r="4069" spans="1:29" ht="13.2" x14ac:dyDescent="0.25">
      <c r="A4069" s="21" t="s">
        <v>16623</v>
      </c>
      <c r="B4069" s="21" t="s">
        <v>267</v>
      </c>
      <c r="C4069" s="22" t="s">
        <v>364</v>
      </c>
      <c r="D4069" s="21" t="s">
        <v>98</v>
      </c>
      <c r="E4069" s="21" t="s">
        <v>164</v>
      </c>
      <c r="F4069" s="21">
        <v>5288</v>
      </c>
      <c r="G4069" s="21" t="s">
        <v>20069</v>
      </c>
      <c r="H4069" s="22">
        <v>44.424014</v>
      </c>
      <c r="I4069" s="22">
        <v>-119.447199</v>
      </c>
      <c r="J4069" s="23" t="s">
        <v>20079</v>
      </c>
      <c r="K4069" s="24" t="s">
        <v>20079</v>
      </c>
      <c r="L4069" s="24" t="s">
        <v>20079</v>
      </c>
      <c r="M4069" s="25" t="s">
        <v>20171</v>
      </c>
      <c r="N4069" s="21" t="s">
        <v>40</v>
      </c>
      <c r="O4069" s="21" t="s">
        <v>88</v>
      </c>
      <c r="P4069" s="26">
        <v>24</v>
      </c>
      <c r="Q4069" s="21" t="s">
        <v>154</v>
      </c>
      <c r="R4069" s="21" t="s">
        <v>82</v>
      </c>
      <c r="S4069" s="21" t="s">
        <v>2526</v>
      </c>
      <c r="T4069" s="21">
        <v>21</v>
      </c>
      <c r="U4069" s="21" t="s">
        <v>154</v>
      </c>
      <c r="V4069" s="21" t="s">
        <v>16625</v>
      </c>
      <c r="W4069" s="21" t="s">
        <v>71</v>
      </c>
      <c r="X4069" s="22" t="s">
        <v>213</v>
      </c>
      <c r="Y4069" s="21" t="s">
        <v>52</v>
      </c>
      <c r="Z4069" s="21" t="s">
        <v>348</v>
      </c>
      <c r="AA4069" s="21">
        <v>3</v>
      </c>
      <c r="AB4069" s="21">
        <v>13470.96</v>
      </c>
      <c r="AC4069" s="21" t="s">
        <v>229</v>
      </c>
    </row>
    <row r="4070" spans="1:29" ht="13.2" x14ac:dyDescent="0.25">
      <c r="A4070" s="15" t="s">
        <v>16627</v>
      </c>
      <c r="B4070" s="15" t="s">
        <v>373</v>
      </c>
      <c r="C4070" s="16" t="s">
        <v>401</v>
      </c>
      <c r="D4070" s="15" t="s">
        <v>130</v>
      </c>
      <c r="E4070" s="15" t="s">
        <v>202</v>
      </c>
      <c r="F4070" s="15">
        <v>1587</v>
      </c>
      <c r="G4070" s="15" t="s">
        <v>20073</v>
      </c>
      <c r="H4070" s="16">
        <v>35.508232</v>
      </c>
      <c r="I4070" s="16">
        <v>-108.54673200000001</v>
      </c>
      <c r="J4070" s="17">
        <v>44535.589930555558</v>
      </c>
      <c r="K4070" s="18" t="s">
        <v>20184</v>
      </c>
      <c r="L4070" s="18">
        <v>44535.589930555558</v>
      </c>
      <c r="M4070" s="19" t="s">
        <v>20326</v>
      </c>
      <c r="N4070" s="15" t="s">
        <v>101</v>
      </c>
      <c r="O4070" s="15" t="s">
        <v>475</v>
      </c>
      <c r="P4070" s="20">
        <v>61</v>
      </c>
      <c r="Q4070" s="15" t="s">
        <v>333</v>
      </c>
      <c r="R4070" s="15" t="s">
        <v>66</v>
      </c>
      <c r="S4070" s="15" t="s">
        <v>1608</v>
      </c>
      <c r="T4070" s="15">
        <v>24</v>
      </c>
      <c r="U4070" s="15" t="s">
        <v>50</v>
      </c>
      <c r="V4070" s="15"/>
      <c r="W4070" s="15" t="s">
        <v>51</v>
      </c>
      <c r="X4070" s="16" t="s">
        <v>306</v>
      </c>
      <c r="Y4070" s="15" t="s">
        <v>297</v>
      </c>
      <c r="Z4070" s="15" t="s">
        <v>348</v>
      </c>
      <c r="AA4070" s="15">
        <v>3</v>
      </c>
      <c r="AB4070" s="15">
        <v>15609.45</v>
      </c>
      <c r="AC4070" s="15" t="s">
        <v>229</v>
      </c>
    </row>
    <row r="4071" spans="1:29" ht="13.2" x14ac:dyDescent="0.25">
      <c r="A4071" s="21" t="s">
        <v>16628</v>
      </c>
      <c r="B4071" s="21" t="s">
        <v>515</v>
      </c>
      <c r="C4071" s="22" t="s">
        <v>129</v>
      </c>
      <c r="D4071" s="21" t="s">
        <v>191</v>
      </c>
      <c r="E4071" s="21" t="s">
        <v>246</v>
      </c>
      <c r="F4071" s="21">
        <v>2795</v>
      </c>
      <c r="G4071" s="21" t="s">
        <v>20078</v>
      </c>
      <c r="H4071" s="22">
        <v>46.578861000000003</v>
      </c>
      <c r="I4071" s="22">
        <v>-83.287543999999997</v>
      </c>
      <c r="J4071" s="23">
        <v>44003.365057870367</v>
      </c>
      <c r="K4071" s="24" t="s">
        <v>20170</v>
      </c>
      <c r="L4071" s="24">
        <v>44003.365057870367</v>
      </c>
      <c r="M4071" s="25" t="s">
        <v>20260</v>
      </c>
      <c r="N4071" s="21" t="s">
        <v>249</v>
      </c>
      <c r="O4071" s="21" t="s">
        <v>49</v>
      </c>
      <c r="P4071" s="26">
        <v>64</v>
      </c>
      <c r="Q4071" s="21" t="s">
        <v>65</v>
      </c>
      <c r="R4071" s="21" t="s">
        <v>185</v>
      </c>
      <c r="S4071" s="21" t="s">
        <v>1544</v>
      </c>
      <c r="T4071" s="21">
        <v>32</v>
      </c>
      <c r="U4071" s="21" t="s">
        <v>50</v>
      </c>
      <c r="V4071" s="21" t="s">
        <v>16630</v>
      </c>
      <c r="W4071" s="21" t="s">
        <v>51</v>
      </c>
      <c r="X4071" s="22" t="s">
        <v>240</v>
      </c>
      <c r="Y4071" s="21" t="s">
        <v>214</v>
      </c>
      <c r="Z4071" s="21" t="s">
        <v>564</v>
      </c>
      <c r="AA4071" s="21">
        <v>0</v>
      </c>
      <c r="AB4071" s="21">
        <v>0</v>
      </c>
      <c r="AC4071" s="21" t="s">
        <v>229</v>
      </c>
    </row>
    <row r="4072" spans="1:29" ht="13.2" x14ac:dyDescent="0.25">
      <c r="A4072" s="15" t="s">
        <v>16632</v>
      </c>
      <c r="B4072" s="15" t="s">
        <v>1859</v>
      </c>
      <c r="C4072" s="16" t="s">
        <v>20067</v>
      </c>
      <c r="D4072" s="15" t="s">
        <v>77</v>
      </c>
      <c r="E4072" s="15" t="s">
        <v>131</v>
      </c>
      <c r="F4072" s="15">
        <v>9170</v>
      </c>
      <c r="G4072" s="15" t="s">
        <v>20071</v>
      </c>
      <c r="H4072" s="16">
        <v>36.700443999999997</v>
      </c>
      <c r="I4072" s="16">
        <v>-120.890829</v>
      </c>
      <c r="J4072" s="17">
        <v>44573.45417824074</v>
      </c>
      <c r="K4072" s="18" t="s">
        <v>20221</v>
      </c>
      <c r="L4072" s="18">
        <v>44573.45417824074</v>
      </c>
      <c r="M4072" s="19" t="s">
        <v>20218</v>
      </c>
      <c r="N4072" s="15" t="s">
        <v>61</v>
      </c>
      <c r="O4072" s="15" t="s">
        <v>250</v>
      </c>
      <c r="P4072" s="20">
        <v>52</v>
      </c>
      <c r="Q4072" s="15" t="s">
        <v>154</v>
      </c>
      <c r="R4072" s="15" t="s">
        <v>185</v>
      </c>
      <c r="S4072" s="15" t="s">
        <v>3764</v>
      </c>
      <c r="T4072" s="15">
        <v>85</v>
      </c>
      <c r="U4072" s="15" t="s">
        <v>154</v>
      </c>
      <c r="V4072" s="15"/>
      <c r="W4072" s="15" t="s">
        <v>51</v>
      </c>
      <c r="X4072" s="16" t="s">
        <v>71</v>
      </c>
      <c r="Y4072" s="15" t="s">
        <v>52</v>
      </c>
      <c r="Z4072" s="15" t="s">
        <v>126</v>
      </c>
      <c r="AA4072" s="15">
        <v>0</v>
      </c>
      <c r="AB4072" s="15">
        <v>4099.9799999999996</v>
      </c>
      <c r="AC4072" s="15" t="s">
        <v>229</v>
      </c>
    </row>
    <row r="4073" spans="1:29" ht="13.2" x14ac:dyDescent="0.25">
      <c r="A4073" s="21" t="s">
        <v>16635</v>
      </c>
      <c r="B4073" s="21" t="s">
        <v>96</v>
      </c>
      <c r="C4073" s="22" t="s">
        <v>20065</v>
      </c>
      <c r="D4073" s="21" t="s">
        <v>130</v>
      </c>
      <c r="E4073" s="21" t="s">
        <v>78</v>
      </c>
      <c r="F4073" s="21">
        <v>7467</v>
      </c>
      <c r="G4073" s="21" t="s">
        <v>20071</v>
      </c>
      <c r="H4073" s="22">
        <v>36.214640000000003</v>
      </c>
      <c r="I4073" s="22">
        <v>-102.76407</v>
      </c>
      <c r="J4073" s="23" t="s">
        <v>20079</v>
      </c>
      <c r="K4073" s="24" t="s">
        <v>20079</v>
      </c>
      <c r="L4073" s="24" t="s">
        <v>20079</v>
      </c>
      <c r="M4073" s="25" t="s">
        <v>20341</v>
      </c>
      <c r="N4073" s="21" t="s">
        <v>136</v>
      </c>
      <c r="O4073" s="21" t="s">
        <v>137</v>
      </c>
      <c r="P4073" s="26">
        <v>74</v>
      </c>
      <c r="Q4073" s="21" t="s">
        <v>65</v>
      </c>
      <c r="R4073" s="21" t="s">
        <v>66</v>
      </c>
      <c r="S4073" s="21" t="s">
        <v>8089</v>
      </c>
      <c r="T4073" s="21">
        <v>32</v>
      </c>
      <c r="U4073" s="21" t="s">
        <v>154</v>
      </c>
      <c r="V4073" s="21" t="s">
        <v>16637</v>
      </c>
      <c r="W4073" s="21" t="s">
        <v>174</v>
      </c>
      <c r="X4073" s="22" t="s">
        <v>213</v>
      </c>
      <c r="Y4073" s="21" t="s">
        <v>125</v>
      </c>
      <c r="Z4073" s="21" t="s">
        <v>126</v>
      </c>
      <c r="AA4073" s="21">
        <v>1</v>
      </c>
      <c r="AB4073" s="21">
        <v>165.83</v>
      </c>
      <c r="AC4073" s="21" t="s">
        <v>241</v>
      </c>
    </row>
    <row r="4074" spans="1:29" ht="13.2" x14ac:dyDescent="0.25">
      <c r="A4074" s="15" t="s">
        <v>16639</v>
      </c>
      <c r="B4074" s="15" t="s">
        <v>2335</v>
      </c>
      <c r="C4074" s="16" t="s">
        <v>113</v>
      </c>
      <c r="D4074" s="15" t="s">
        <v>201</v>
      </c>
      <c r="E4074" s="15" t="s">
        <v>58</v>
      </c>
      <c r="F4074" s="15">
        <v>7837</v>
      </c>
      <c r="G4074" s="15" t="s">
        <v>20073</v>
      </c>
      <c r="H4074" s="16">
        <v>40.112268</v>
      </c>
      <c r="I4074" s="16">
        <v>-113.139747</v>
      </c>
      <c r="J4074" s="17">
        <v>43979.123356481483</v>
      </c>
      <c r="K4074" s="18" t="s">
        <v>20186</v>
      </c>
      <c r="L4074" s="18">
        <v>43979.123356481483</v>
      </c>
      <c r="M4074" s="19" t="s">
        <v>20311</v>
      </c>
      <c r="N4074" s="15" t="s">
        <v>156</v>
      </c>
      <c r="O4074" s="15" t="s">
        <v>157</v>
      </c>
      <c r="P4074" s="20">
        <v>41</v>
      </c>
      <c r="Q4074" s="15" t="s">
        <v>154</v>
      </c>
      <c r="R4074" s="15" t="s">
        <v>82</v>
      </c>
      <c r="S4074" s="15"/>
      <c r="T4074" s="15">
        <v>21</v>
      </c>
      <c r="U4074" s="15" t="s">
        <v>71</v>
      </c>
      <c r="V4074" s="15"/>
      <c r="W4074" s="15" t="s">
        <v>255</v>
      </c>
      <c r="X4074" s="16" t="s">
        <v>108</v>
      </c>
      <c r="Y4074" s="15" t="s">
        <v>71</v>
      </c>
      <c r="Z4074" s="15" t="s">
        <v>348</v>
      </c>
      <c r="AA4074" s="15">
        <v>1</v>
      </c>
      <c r="AB4074" s="15">
        <v>26369.21</v>
      </c>
      <c r="AC4074" s="15" t="s">
        <v>241</v>
      </c>
    </row>
    <row r="4075" spans="1:29" ht="13.2" x14ac:dyDescent="0.25">
      <c r="A4075" s="21" t="s">
        <v>16642</v>
      </c>
      <c r="B4075" s="21" t="s">
        <v>300</v>
      </c>
      <c r="C4075" s="22" t="s">
        <v>544</v>
      </c>
      <c r="D4075" s="21" t="s">
        <v>77</v>
      </c>
      <c r="E4075" s="21" t="s">
        <v>409</v>
      </c>
      <c r="F4075" s="21">
        <v>848</v>
      </c>
      <c r="G4075" s="21" t="s">
        <v>20073</v>
      </c>
      <c r="H4075" s="22">
        <v>32.579376000000003</v>
      </c>
      <c r="I4075" s="22">
        <v>-73.180460999999994</v>
      </c>
      <c r="J4075" s="23">
        <v>44774.665706018517</v>
      </c>
      <c r="K4075" s="24" t="s">
        <v>20176</v>
      </c>
      <c r="L4075" s="24">
        <v>44774.665706018517</v>
      </c>
      <c r="M4075" s="25" t="s">
        <v>20199</v>
      </c>
      <c r="N4075" s="21" t="s">
        <v>167</v>
      </c>
      <c r="O4075" s="21" t="s">
        <v>273</v>
      </c>
      <c r="P4075" s="26">
        <v>22</v>
      </c>
      <c r="Q4075" s="21" t="s">
        <v>71</v>
      </c>
      <c r="R4075" s="21" t="s">
        <v>66</v>
      </c>
      <c r="S4075" s="21" t="s">
        <v>1342</v>
      </c>
      <c r="T4075" s="21">
        <v>54</v>
      </c>
      <c r="U4075" s="21" t="s">
        <v>333</v>
      </c>
      <c r="V4075" s="21" t="s">
        <v>16644</v>
      </c>
      <c r="W4075" s="21" t="s">
        <v>51</v>
      </c>
      <c r="X4075" s="22" t="s">
        <v>108</v>
      </c>
      <c r="Y4075" s="21" t="s">
        <v>214</v>
      </c>
      <c r="Z4075" s="21" t="s">
        <v>348</v>
      </c>
      <c r="AA4075" s="21">
        <v>1</v>
      </c>
      <c r="AB4075" s="21">
        <v>30603.54</v>
      </c>
      <c r="AC4075" s="21" t="s">
        <v>229</v>
      </c>
    </row>
    <row r="4076" spans="1:29" ht="13.2" x14ac:dyDescent="0.25">
      <c r="A4076" s="15" t="s">
        <v>16646</v>
      </c>
      <c r="B4076" s="15" t="s">
        <v>2335</v>
      </c>
      <c r="C4076" s="16" t="s">
        <v>20066</v>
      </c>
      <c r="D4076" s="15" t="s">
        <v>191</v>
      </c>
      <c r="E4076" s="15" t="s">
        <v>37</v>
      </c>
      <c r="F4076" s="15">
        <v>1939</v>
      </c>
      <c r="G4076" s="15" t="s">
        <v>20078</v>
      </c>
      <c r="H4076" s="16">
        <v>40.240755</v>
      </c>
      <c r="I4076" s="16">
        <v>-70.752229999999997</v>
      </c>
      <c r="J4076" s="17">
        <v>43834.853692129633</v>
      </c>
      <c r="K4076" s="18" t="s">
        <v>20178</v>
      </c>
      <c r="L4076" s="18">
        <v>43834.853692129633</v>
      </c>
      <c r="M4076" s="19" t="s">
        <v>20175</v>
      </c>
      <c r="N4076" s="15" t="s">
        <v>136</v>
      </c>
      <c r="O4076" s="15" t="s">
        <v>88</v>
      </c>
      <c r="P4076" s="20">
        <v>49</v>
      </c>
      <c r="Q4076" s="15" t="s">
        <v>71</v>
      </c>
      <c r="R4076" s="15" t="s">
        <v>82</v>
      </c>
      <c r="S4076" s="15" t="s">
        <v>8273</v>
      </c>
      <c r="T4076" s="15">
        <v>45</v>
      </c>
      <c r="U4076" s="15" t="s">
        <v>50</v>
      </c>
      <c r="V4076" s="15" t="s">
        <v>16648</v>
      </c>
      <c r="W4076" s="15" t="s">
        <v>142</v>
      </c>
      <c r="X4076" s="16" t="s">
        <v>240</v>
      </c>
      <c r="Y4076" s="15" t="s">
        <v>297</v>
      </c>
      <c r="Z4076" s="15" t="s">
        <v>564</v>
      </c>
      <c r="AA4076" s="15">
        <v>0</v>
      </c>
      <c r="AB4076" s="15" t="s">
        <v>20195</v>
      </c>
      <c r="AC4076" s="15" t="s">
        <v>241</v>
      </c>
    </row>
    <row r="4077" spans="1:29" ht="13.2" x14ac:dyDescent="0.25">
      <c r="A4077" s="21" t="s">
        <v>16650</v>
      </c>
      <c r="B4077" s="21" t="s">
        <v>1358</v>
      </c>
      <c r="C4077" s="22" t="s">
        <v>340</v>
      </c>
      <c r="D4077" s="21" t="s">
        <v>201</v>
      </c>
      <c r="E4077" s="21" t="s">
        <v>202</v>
      </c>
      <c r="F4077" s="21">
        <v>8579</v>
      </c>
      <c r="G4077" s="21" t="s">
        <v>20071</v>
      </c>
      <c r="H4077" s="22">
        <v>34.851396000000001</v>
      </c>
      <c r="I4077" s="22">
        <v>-89.617722000000001</v>
      </c>
      <c r="J4077" s="23">
        <v>44382.117974537039</v>
      </c>
      <c r="K4077" s="24" t="s">
        <v>20186</v>
      </c>
      <c r="L4077" s="24">
        <v>44382.117974537039</v>
      </c>
      <c r="M4077" s="25" t="s">
        <v>20194</v>
      </c>
      <c r="N4077" s="21" t="s">
        <v>249</v>
      </c>
      <c r="O4077" s="21" t="s">
        <v>346</v>
      </c>
      <c r="P4077" s="26">
        <v>23</v>
      </c>
      <c r="Q4077" s="21" t="s">
        <v>154</v>
      </c>
      <c r="R4077" s="21" t="s">
        <v>66</v>
      </c>
      <c r="S4077" s="21" t="s">
        <v>6247</v>
      </c>
      <c r="T4077" s="21">
        <v>50</v>
      </c>
      <c r="U4077" s="21" t="s">
        <v>333</v>
      </c>
      <c r="V4077" s="21" t="s">
        <v>16652</v>
      </c>
      <c r="W4077" s="21" t="s">
        <v>51</v>
      </c>
      <c r="X4077" s="22" t="s">
        <v>240</v>
      </c>
      <c r="Y4077" s="21" t="s">
        <v>125</v>
      </c>
      <c r="Z4077" s="21" t="s">
        <v>564</v>
      </c>
      <c r="AA4077" s="21">
        <v>0</v>
      </c>
      <c r="AB4077" s="21">
        <v>25909.919999999998</v>
      </c>
      <c r="AC4077" s="21" t="s">
        <v>229</v>
      </c>
    </row>
    <row r="4078" spans="1:29" ht="13.2" x14ac:dyDescent="0.25">
      <c r="A4078" s="15" t="s">
        <v>16654</v>
      </c>
      <c r="B4078" s="15" t="s">
        <v>631</v>
      </c>
      <c r="C4078" s="16" t="s">
        <v>20065</v>
      </c>
      <c r="D4078" s="15" t="s">
        <v>191</v>
      </c>
      <c r="E4078" s="15" t="s">
        <v>78</v>
      </c>
      <c r="F4078" s="15">
        <v>781</v>
      </c>
      <c r="G4078" s="15" t="s">
        <v>20074</v>
      </c>
      <c r="H4078" s="16">
        <v>47.445467000000001</v>
      </c>
      <c r="I4078" s="16">
        <v>-87.997568000000001</v>
      </c>
      <c r="J4078" s="17">
        <v>44989.489583333336</v>
      </c>
      <c r="K4078" s="18" t="s">
        <v>20174</v>
      </c>
      <c r="L4078" s="18">
        <v>44989.489583333336</v>
      </c>
      <c r="M4078" s="19" t="s">
        <v>20219</v>
      </c>
      <c r="N4078" s="15" t="s">
        <v>101</v>
      </c>
      <c r="O4078" s="15" t="s">
        <v>168</v>
      </c>
      <c r="P4078" s="20">
        <v>34</v>
      </c>
      <c r="Q4078" s="15" t="s">
        <v>154</v>
      </c>
      <c r="R4078" s="15" t="s">
        <v>236</v>
      </c>
      <c r="S4078" s="15" t="s">
        <v>482</v>
      </c>
      <c r="T4078" s="15">
        <v>57</v>
      </c>
      <c r="U4078" s="15" t="s">
        <v>333</v>
      </c>
      <c r="V4078" s="15" t="s">
        <v>16656</v>
      </c>
      <c r="W4078" s="15" t="s">
        <v>51</v>
      </c>
      <c r="X4078" s="16" t="s">
        <v>213</v>
      </c>
      <c r="Y4078" s="15" t="s">
        <v>71</v>
      </c>
      <c r="Z4078" s="15" t="s">
        <v>564</v>
      </c>
      <c r="AA4078" s="15">
        <v>4</v>
      </c>
      <c r="AB4078" s="15">
        <v>40610.839999999997</v>
      </c>
      <c r="AC4078" s="15" t="s">
        <v>241</v>
      </c>
    </row>
    <row r="4079" spans="1:29" ht="13.2" x14ac:dyDescent="0.25">
      <c r="A4079" s="21" t="s">
        <v>16657</v>
      </c>
      <c r="B4079" s="21" t="s">
        <v>1859</v>
      </c>
      <c r="C4079" s="22" t="s">
        <v>20066</v>
      </c>
      <c r="D4079" s="21" t="s">
        <v>163</v>
      </c>
      <c r="E4079" s="21" t="s">
        <v>202</v>
      </c>
      <c r="F4079" s="21">
        <v>286</v>
      </c>
      <c r="G4079" s="21" t="s">
        <v>20075</v>
      </c>
      <c r="H4079" s="22">
        <v>46.469647999999999</v>
      </c>
      <c r="I4079" s="22">
        <v>-107.960993</v>
      </c>
      <c r="J4079" s="23" t="s">
        <v>20079</v>
      </c>
      <c r="K4079" s="24" t="s">
        <v>20079</v>
      </c>
      <c r="L4079" s="24" t="s">
        <v>20079</v>
      </c>
      <c r="M4079" s="25" t="s">
        <v>20229</v>
      </c>
      <c r="N4079" s="21" t="s">
        <v>134</v>
      </c>
      <c r="O4079" s="21" t="s">
        <v>314</v>
      </c>
      <c r="P4079" s="26">
        <v>57</v>
      </c>
      <c r="Q4079" s="21" t="s">
        <v>71</v>
      </c>
      <c r="R4079" s="21" t="s">
        <v>185</v>
      </c>
      <c r="S4079" s="21" t="s">
        <v>12320</v>
      </c>
      <c r="T4079" s="21">
        <v>21</v>
      </c>
      <c r="U4079" s="21" t="s">
        <v>333</v>
      </c>
      <c r="V4079" s="21" t="s">
        <v>16659</v>
      </c>
      <c r="W4079" s="21" t="s">
        <v>174</v>
      </c>
      <c r="X4079" s="22" t="s">
        <v>71</v>
      </c>
      <c r="Y4079" s="21" t="s">
        <v>214</v>
      </c>
      <c r="Z4079" s="21" t="s">
        <v>126</v>
      </c>
      <c r="AA4079" s="21">
        <v>3</v>
      </c>
      <c r="AB4079" s="21">
        <v>25467.46</v>
      </c>
      <c r="AC4079" s="21" t="s">
        <v>241</v>
      </c>
    </row>
    <row r="4080" spans="1:29" ht="13.2" x14ac:dyDescent="0.25">
      <c r="A4080" s="15" t="s">
        <v>16660</v>
      </c>
      <c r="B4080" s="15" t="s">
        <v>267</v>
      </c>
      <c r="C4080" s="16" t="s">
        <v>544</v>
      </c>
      <c r="D4080" s="15" t="s">
        <v>201</v>
      </c>
      <c r="E4080" s="15" t="s">
        <v>78</v>
      </c>
      <c r="F4080" s="15">
        <v>4675</v>
      </c>
      <c r="G4080" s="15" t="s">
        <v>20076</v>
      </c>
      <c r="H4080" s="16">
        <v>38.832183999999998</v>
      </c>
      <c r="I4080" s="16">
        <v>-111.54747999999999</v>
      </c>
      <c r="J4080" s="17" t="s">
        <v>20079</v>
      </c>
      <c r="K4080" s="18" t="s">
        <v>20079</v>
      </c>
      <c r="L4080" s="18" t="s">
        <v>20079</v>
      </c>
      <c r="M4080" s="19" t="s">
        <v>20290</v>
      </c>
      <c r="N4080" s="15" t="s">
        <v>156</v>
      </c>
      <c r="O4080" s="15" t="s">
        <v>356</v>
      </c>
      <c r="P4080" s="20">
        <v>70</v>
      </c>
      <c r="Q4080" s="15" t="s">
        <v>333</v>
      </c>
      <c r="R4080" s="15" t="s">
        <v>82</v>
      </c>
      <c r="S4080" s="15" t="s">
        <v>5344</v>
      </c>
      <c r="T4080" s="15">
        <v>60</v>
      </c>
      <c r="U4080" s="15" t="s">
        <v>71</v>
      </c>
      <c r="V4080" s="15" t="s">
        <v>16662</v>
      </c>
      <c r="W4080" s="15" t="s">
        <v>71</v>
      </c>
      <c r="X4080" s="16" t="s">
        <v>306</v>
      </c>
      <c r="Y4080" s="15" t="s">
        <v>52</v>
      </c>
      <c r="Z4080" s="15" t="s">
        <v>564</v>
      </c>
      <c r="AA4080" s="15">
        <v>3</v>
      </c>
      <c r="AB4080" s="15">
        <v>20929.259999999998</v>
      </c>
      <c r="AC4080" s="15" t="s">
        <v>241</v>
      </c>
    </row>
    <row r="4081" spans="1:29" ht="13.2" x14ac:dyDescent="0.25">
      <c r="A4081" s="21" t="s">
        <v>16664</v>
      </c>
      <c r="B4081" s="21" t="s">
        <v>373</v>
      </c>
      <c r="C4081" s="22" t="s">
        <v>20066</v>
      </c>
      <c r="D4081" s="21" t="s">
        <v>130</v>
      </c>
      <c r="E4081" s="21" t="s">
        <v>78</v>
      </c>
      <c r="F4081" s="21">
        <v>1943</v>
      </c>
      <c r="G4081" s="21" t="s">
        <v>20071</v>
      </c>
      <c r="H4081" s="22" t="s">
        <v>20079</v>
      </c>
      <c r="I4081" s="22">
        <v>-89.296541000000005</v>
      </c>
      <c r="J4081" s="23">
        <v>44841.890636574077</v>
      </c>
      <c r="K4081" s="24" t="s">
        <v>20214</v>
      </c>
      <c r="L4081" s="24">
        <v>44841.890636574077</v>
      </c>
      <c r="M4081" s="25" t="s">
        <v>20288</v>
      </c>
      <c r="N4081" s="21" t="s">
        <v>105</v>
      </c>
      <c r="O4081" s="21" t="s">
        <v>369</v>
      </c>
      <c r="P4081" s="26">
        <v>33</v>
      </c>
      <c r="Q4081" s="21" t="s">
        <v>154</v>
      </c>
      <c r="R4081" s="21" t="s">
        <v>185</v>
      </c>
      <c r="S4081" s="21"/>
      <c r="T4081" s="21">
        <v>21</v>
      </c>
      <c r="U4081" s="21" t="s">
        <v>71</v>
      </c>
      <c r="V4081" s="21"/>
      <c r="W4081" s="21" t="s">
        <v>123</v>
      </c>
      <c r="X4081" s="22" t="s">
        <v>306</v>
      </c>
      <c r="Y4081" s="21" t="s">
        <v>125</v>
      </c>
      <c r="Z4081" s="21" t="s">
        <v>348</v>
      </c>
      <c r="AA4081" s="21">
        <v>1</v>
      </c>
      <c r="AB4081" s="21">
        <v>28441.5</v>
      </c>
      <c r="AC4081" s="21" t="s">
        <v>229</v>
      </c>
    </row>
    <row r="4082" spans="1:29" ht="13.2" x14ac:dyDescent="0.25">
      <c r="A4082" s="15" t="s">
        <v>16667</v>
      </c>
      <c r="B4082" s="15" t="s">
        <v>631</v>
      </c>
      <c r="C4082" s="16" t="s">
        <v>401</v>
      </c>
      <c r="D4082" s="15" t="s">
        <v>36</v>
      </c>
      <c r="E4082" s="15" t="s">
        <v>409</v>
      </c>
      <c r="F4082" s="15">
        <v>5313</v>
      </c>
      <c r="G4082" s="15" t="s">
        <v>20071</v>
      </c>
      <c r="H4082" s="16">
        <v>28.850097999999999</v>
      </c>
      <c r="I4082" s="16">
        <v>-118.882755</v>
      </c>
      <c r="J4082" s="17">
        <v>43936.627766203703</v>
      </c>
      <c r="K4082" s="18" t="s">
        <v>20176</v>
      </c>
      <c r="L4082" s="18">
        <v>43936.627766203703</v>
      </c>
      <c r="M4082" s="19" t="s">
        <v>20338</v>
      </c>
      <c r="N4082" s="15" t="s">
        <v>61</v>
      </c>
      <c r="O4082" s="15" t="s">
        <v>41</v>
      </c>
      <c r="P4082" s="20">
        <v>46</v>
      </c>
      <c r="Q4082" s="15" t="s">
        <v>333</v>
      </c>
      <c r="R4082" s="15" t="s">
        <v>236</v>
      </c>
      <c r="S4082" s="15" t="s">
        <v>1052</v>
      </c>
      <c r="T4082" s="15">
        <v>78</v>
      </c>
      <c r="U4082" s="15" t="s">
        <v>154</v>
      </c>
      <c r="V4082" s="15"/>
      <c r="W4082" s="15" t="s">
        <v>71</v>
      </c>
      <c r="X4082" s="16" t="s">
        <v>306</v>
      </c>
      <c r="Y4082" s="15" t="s">
        <v>214</v>
      </c>
      <c r="Z4082" s="15" t="s">
        <v>564</v>
      </c>
      <c r="AA4082" s="15">
        <v>2</v>
      </c>
      <c r="AB4082" s="15">
        <v>7331.27</v>
      </c>
      <c r="AC4082" s="15" t="s">
        <v>229</v>
      </c>
    </row>
    <row r="4083" spans="1:29" ht="13.2" x14ac:dyDescent="0.25">
      <c r="A4083" s="21" t="s">
        <v>16670</v>
      </c>
      <c r="B4083" s="21" t="s">
        <v>1859</v>
      </c>
      <c r="C4083" s="22" t="s">
        <v>544</v>
      </c>
      <c r="D4083" s="21" t="s">
        <v>130</v>
      </c>
      <c r="E4083" s="21" t="s">
        <v>149</v>
      </c>
      <c r="F4083" s="21">
        <v>3531</v>
      </c>
      <c r="G4083" s="21" t="s">
        <v>20077</v>
      </c>
      <c r="H4083" s="22" t="s">
        <v>20079</v>
      </c>
      <c r="I4083" s="22">
        <v>-91.462027000000006</v>
      </c>
      <c r="J4083" s="23">
        <v>43894.609432870369</v>
      </c>
      <c r="K4083" s="24" t="s">
        <v>20184</v>
      </c>
      <c r="L4083" s="24">
        <v>43894.609432870369</v>
      </c>
      <c r="M4083" s="25" t="s">
        <v>20325</v>
      </c>
      <c r="N4083" s="21" t="s">
        <v>101</v>
      </c>
      <c r="O4083" s="21" t="s">
        <v>205</v>
      </c>
      <c r="P4083" s="26">
        <v>49</v>
      </c>
      <c r="Q4083" s="21" t="s">
        <v>65</v>
      </c>
      <c r="R4083" s="21" t="s">
        <v>185</v>
      </c>
      <c r="S4083" s="21"/>
      <c r="T4083" s="21">
        <v>21</v>
      </c>
      <c r="U4083" s="21" t="s">
        <v>71</v>
      </c>
      <c r="V4083" s="21"/>
      <c r="W4083" s="21" t="s">
        <v>51</v>
      </c>
      <c r="X4083" s="22" t="s">
        <v>108</v>
      </c>
      <c r="Y4083" s="21" t="s">
        <v>214</v>
      </c>
      <c r="Z4083" s="21" t="s">
        <v>348</v>
      </c>
      <c r="AA4083" s="21">
        <v>3</v>
      </c>
      <c r="AB4083" s="21">
        <v>20505.36</v>
      </c>
      <c r="AC4083" s="21" t="s">
        <v>241</v>
      </c>
    </row>
    <row r="4084" spans="1:29" ht="13.2" x14ac:dyDescent="0.25">
      <c r="A4084" s="15" t="s">
        <v>16673</v>
      </c>
      <c r="B4084" s="15" t="s">
        <v>694</v>
      </c>
      <c r="C4084" s="16" t="s">
        <v>113</v>
      </c>
      <c r="D4084" s="15" t="s">
        <v>36</v>
      </c>
      <c r="E4084" s="15" t="s">
        <v>246</v>
      </c>
      <c r="F4084" s="15">
        <v>2365</v>
      </c>
      <c r="G4084" s="15" t="s">
        <v>20075</v>
      </c>
      <c r="H4084" s="16">
        <v>33.640650999999998</v>
      </c>
      <c r="I4084" s="16">
        <v>-102.402023</v>
      </c>
      <c r="J4084" s="17">
        <v>44096.767268518517</v>
      </c>
      <c r="K4084" s="18" t="s">
        <v>20223</v>
      </c>
      <c r="L4084" s="18">
        <v>44096.767268518517</v>
      </c>
      <c r="M4084" s="19" t="s">
        <v>20268</v>
      </c>
      <c r="N4084" s="15" t="s">
        <v>293</v>
      </c>
      <c r="O4084" s="15" t="s">
        <v>117</v>
      </c>
      <c r="P4084" s="20">
        <v>15</v>
      </c>
      <c r="Q4084" s="15" t="s">
        <v>71</v>
      </c>
      <c r="R4084" s="15" t="s">
        <v>236</v>
      </c>
      <c r="S4084" s="15" t="s">
        <v>7986</v>
      </c>
      <c r="T4084" s="15">
        <v>48</v>
      </c>
      <c r="U4084" s="15" t="s">
        <v>333</v>
      </c>
      <c r="V4084" s="15" t="s">
        <v>16675</v>
      </c>
      <c r="W4084" s="15" t="s">
        <v>123</v>
      </c>
      <c r="X4084" s="16" t="s">
        <v>306</v>
      </c>
      <c r="Y4084" s="15" t="s">
        <v>109</v>
      </c>
      <c r="Z4084" s="15" t="s">
        <v>348</v>
      </c>
      <c r="AA4084" s="15">
        <v>2</v>
      </c>
      <c r="AB4084" s="15">
        <v>587.17999999999995</v>
      </c>
      <c r="AC4084" s="15" t="s">
        <v>241</v>
      </c>
    </row>
    <row r="4085" spans="1:29" ht="13.2" x14ac:dyDescent="0.25">
      <c r="A4085" s="21" t="s">
        <v>16676</v>
      </c>
      <c r="B4085" s="21" t="s">
        <v>848</v>
      </c>
      <c r="C4085" s="22" t="s">
        <v>113</v>
      </c>
      <c r="D4085" s="21" t="s">
        <v>130</v>
      </c>
      <c r="E4085" s="21" t="s">
        <v>37</v>
      </c>
      <c r="F4085" s="21">
        <v>7942</v>
      </c>
      <c r="G4085" s="21" t="s">
        <v>20073</v>
      </c>
      <c r="H4085" s="22">
        <v>43.689371999999999</v>
      </c>
      <c r="I4085" s="22">
        <v>-104.693817</v>
      </c>
      <c r="J4085" s="23">
        <v>43604.649641203701</v>
      </c>
      <c r="K4085" s="24" t="s">
        <v>20176</v>
      </c>
      <c r="L4085" s="24">
        <v>43604.649641203701</v>
      </c>
      <c r="M4085" s="25" t="s">
        <v>20320</v>
      </c>
      <c r="N4085" s="21" t="s">
        <v>134</v>
      </c>
      <c r="O4085" s="21" t="s">
        <v>314</v>
      </c>
      <c r="P4085" s="26">
        <v>36</v>
      </c>
      <c r="Q4085" s="21" t="s">
        <v>71</v>
      </c>
      <c r="R4085" s="21" t="s">
        <v>71</v>
      </c>
      <c r="S4085" s="21" t="s">
        <v>957</v>
      </c>
      <c r="T4085" s="21">
        <v>83</v>
      </c>
      <c r="U4085" s="21" t="s">
        <v>154</v>
      </c>
      <c r="V4085" s="21" t="s">
        <v>16678</v>
      </c>
      <c r="W4085" s="21" t="s">
        <v>142</v>
      </c>
      <c r="X4085" s="22" t="s">
        <v>108</v>
      </c>
      <c r="Y4085" s="21" t="s">
        <v>297</v>
      </c>
      <c r="Z4085" s="21" t="s">
        <v>348</v>
      </c>
      <c r="AA4085" s="21">
        <v>2</v>
      </c>
      <c r="AB4085" s="21">
        <v>45886.35</v>
      </c>
      <c r="AC4085" s="21" t="s">
        <v>229</v>
      </c>
    </row>
    <row r="4086" spans="1:29" ht="13.2" x14ac:dyDescent="0.25">
      <c r="A4086" s="15" t="s">
        <v>16680</v>
      </c>
      <c r="B4086" s="15" t="s">
        <v>2335</v>
      </c>
      <c r="C4086" s="16" t="s">
        <v>129</v>
      </c>
      <c r="D4086" s="15" t="s">
        <v>219</v>
      </c>
      <c r="E4086" s="15" t="s">
        <v>246</v>
      </c>
      <c r="F4086" s="15">
        <v>6644</v>
      </c>
      <c r="G4086" s="15" t="s">
        <v>20074</v>
      </c>
      <c r="H4086" s="16">
        <v>38.728881000000001</v>
      </c>
      <c r="I4086" s="16">
        <v>-82.5227</v>
      </c>
      <c r="J4086" s="17">
        <v>45318.983518518522</v>
      </c>
      <c r="K4086" s="18" t="s">
        <v>20267</v>
      </c>
      <c r="L4086" s="18">
        <v>45318.983518518522</v>
      </c>
      <c r="M4086" s="19" t="s">
        <v>20237</v>
      </c>
      <c r="N4086" s="15" t="s">
        <v>436</v>
      </c>
      <c r="O4086" s="15" t="s">
        <v>194</v>
      </c>
      <c r="P4086" s="20">
        <v>33</v>
      </c>
      <c r="Q4086" s="15" t="s">
        <v>333</v>
      </c>
      <c r="R4086" s="15" t="s">
        <v>71</v>
      </c>
      <c r="S4086" s="15" t="s">
        <v>1988</v>
      </c>
      <c r="T4086" s="15">
        <v>65</v>
      </c>
      <c r="U4086" s="15" t="s">
        <v>154</v>
      </c>
      <c r="V4086" s="15" t="s">
        <v>16682</v>
      </c>
      <c r="W4086" s="15" t="s">
        <v>71</v>
      </c>
      <c r="X4086" s="16" t="s">
        <v>71</v>
      </c>
      <c r="Y4086" s="15" t="s">
        <v>52</v>
      </c>
      <c r="Z4086" s="15" t="s">
        <v>348</v>
      </c>
      <c r="AA4086" s="15">
        <v>1</v>
      </c>
      <c r="AB4086" s="15">
        <v>49615.95</v>
      </c>
      <c r="AC4086" s="15" t="s">
        <v>241</v>
      </c>
    </row>
    <row r="4087" spans="1:29" ht="13.2" x14ac:dyDescent="0.25">
      <c r="A4087" s="21" t="s">
        <v>16684</v>
      </c>
      <c r="B4087" s="21" t="s">
        <v>1340</v>
      </c>
      <c r="C4087" s="22" t="s">
        <v>129</v>
      </c>
      <c r="D4087" s="21" t="s">
        <v>77</v>
      </c>
      <c r="E4087" s="21" t="s">
        <v>149</v>
      </c>
      <c r="F4087" s="21">
        <v>4323</v>
      </c>
      <c r="G4087" s="21" t="s">
        <v>20074</v>
      </c>
      <c r="H4087" s="22">
        <v>32.412241000000002</v>
      </c>
      <c r="I4087" s="22">
        <v>-113.728532</v>
      </c>
      <c r="J4087" s="23">
        <v>44274.195833333331</v>
      </c>
      <c r="K4087" s="24" t="s">
        <v>20188</v>
      </c>
      <c r="L4087" s="24">
        <v>44274.195833333331</v>
      </c>
      <c r="M4087" s="25" t="s">
        <v>20308</v>
      </c>
      <c r="N4087" s="21" t="s">
        <v>153</v>
      </c>
      <c r="O4087" s="21" t="s">
        <v>283</v>
      </c>
      <c r="P4087" s="26">
        <v>68</v>
      </c>
      <c r="Q4087" s="21" t="s">
        <v>333</v>
      </c>
      <c r="R4087" s="21" t="s">
        <v>71</v>
      </c>
      <c r="S4087" s="21" t="s">
        <v>3100</v>
      </c>
      <c r="T4087" s="21">
        <v>50</v>
      </c>
      <c r="U4087" s="21" t="s">
        <v>333</v>
      </c>
      <c r="V4087" s="21" t="s">
        <v>16687</v>
      </c>
      <c r="W4087" s="21" t="s">
        <v>71</v>
      </c>
      <c r="X4087" s="22" t="s">
        <v>240</v>
      </c>
      <c r="Y4087" s="21" t="s">
        <v>125</v>
      </c>
      <c r="Z4087" s="21" t="s">
        <v>564</v>
      </c>
      <c r="AA4087" s="21">
        <v>1</v>
      </c>
      <c r="AB4087" s="21">
        <v>18739.23</v>
      </c>
      <c r="AC4087" s="21" t="s">
        <v>241</v>
      </c>
    </row>
    <row r="4088" spans="1:29" ht="13.2" x14ac:dyDescent="0.25">
      <c r="A4088" s="15" t="s">
        <v>16689</v>
      </c>
      <c r="B4088" s="15" t="s">
        <v>1358</v>
      </c>
      <c r="C4088" s="16" t="s">
        <v>401</v>
      </c>
      <c r="D4088" s="15" t="s">
        <v>98</v>
      </c>
      <c r="E4088" s="15" t="s">
        <v>131</v>
      </c>
      <c r="F4088" s="15">
        <v>5793</v>
      </c>
      <c r="G4088" s="15" t="s">
        <v>20074</v>
      </c>
      <c r="H4088" s="16">
        <v>28.604856000000002</v>
      </c>
      <c r="I4088" s="16">
        <v>94.319400000000002</v>
      </c>
      <c r="J4088" s="17">
        <v>43774.101388888892</v>
      </c>
      <c r="K4088" s="18" t="s">
        <v>20186</v>
      </c>
      <c r="L4088" s="18">
        <v>43774.101388888892</v>
      </c>
      <c r="M4088" s="19" t="s">
        <v>20304</v>
      </c>
      <c r="N4088" s="15" t="s">
        <v>68</v>
      </c>
      <c r="O4088" s="15" t="s">
        <v>117</v>
      </c>
      <c r="P4088" s="20">
        <v>27</v>
      </c>
      <c r="Q4088" s="15" t="s">
        <v>333</v>
      </c>
      <c r="R4088" s="15" t="s">
        <v>65</v>
      </c>
      <c r="S4088" s="15" t="s">
        <v>1835</v>
      </c>
      <c r="T4088" s="15">
        <v>21</v>
      </c>
      <c r="U4088" s="15" t="s">
        <v>154</v>
      </c>
      <c r="V4088" s="15" t="s">
        <v>16691</v>
      </c>
      <c r="W4088" s="15" t="s">
        <v>255</v>
      </c>
      <c r="X4088" s="16" t="s">
        <v>108</v>
      </c>
      <c r="Y4088" s="15" t="s">
        <v>71</v>
      </c>
      <c r="Z4088" s="15" t="s">
        <v>126</v>
      </c>
      <c r="AA4088" s="15">
        <v>5</v>
      </c>
      <c r="AB4088" s="15">
        <v>2374.31</v>
      </c>
      <c r="AC4088" s="15" t="s">
        <v>229</v>
      </c>
    </row>
    <row r="4089" spans="1:29" ht="13.2" x14ac:dyDescent="0.25">
      <c r="A4089" s="21" t="s">
        <v>16693</v>
      </c>
      <c r="B4089" s="21" t="s">
        <v>530</v>
      </c>
      <c r="C4089" s="22" t="s">
        <v>20067</v>
      </c>
      <c r="D4089" s="21" t="s">
        <v>130</v>
      </c>
      <c r="E4089" s="21" t="s">
        <v>202</v>
      </c>
      <c r="F4089" s="21">
        <v>3792</v>
      </c>
      <c r="G4089" s="21" t="s">
        <v>20071</v>
      </c>
      <c r="H4089" s="22">
        <v>36.605877999999997</v>
      </c>
      <c r="I4089" s="22">
        <v>-102.567357</v>
      </c>
      <c r="J4089" s="23">
        <v>43975.190497685187</v>
      </c>
      <c r="K4089" s="24" t="s">
        <v>20188</v>
      </c>
      <c r="L4089" s="24">
        <v>43975.190497685187</v>
      </c>
      <c r="M4089" s="25" t="s">
        <v>20272</v>
      </c>
      <c r="N4089" s="21" t="s">
        <v>44</v>
      </c>
      <c r="O4089" s="21" t="s">
        <v>157</v>
      </c>
      <c r="P4089" s="26">
        <v>42</v>
      </c>
      <c r="Q4089" s="21" t="s">
        <v>333</v>
      </c>
      <c r="R4089" s="21" t="s">
        <v>50</v>
      </c>
      <c r="S4089" s="21" t="s">
        <v>6259</v>
      </c>
      <c r="T4089" s="21">
        <v>35</v>
      </c>
      <c r="U4089" s="21" t="s">
        <v>154</v>
      </c>
      <c r="V4089" s="21" t="s">
        <v>16695</v>
      </c>
      <c r="W4089" s="21" t="s">
        <v>255</v>
      </c>
      <c r="X4089" s="22" t="s">
        <v>108</v>
      </c>
      <c r="Y4089" s="21" t="s">
        <v>214</v>
      </c>
      <c r="Z4089" s="21" t="s">
        <v>71</v>
      </c>
      <c r="AA4089" s="21">
        <v>0</v>
      </c>
      <c r="AB4089" s="21">
        <v>1570.76</v>
      </c>
      <c r="AC4089" s="21" t="s">
        <v>241</v>
      </c>
    </row>
    <row r="4090" spans="1:29" ht="13.2" x14ac:dyDescent="0.25">
      <c r="A4090" s="15" t="s">
        <v>16697</v>
      </c>
      <c r="B4090" s="15" t="s">
        <v>1069</v>
      </c>
      <c r="C4090" s="16" t="s">
        <v>20068</v>
      </c>
      <c r="D4090" s="15" t="s">
        <v>98</v>
      </c>
      <c r="E4090" s="15" t="s">
        <v>114</v>
      </c>
      <c r="F4090" s="15">
        <v>5005</v>
      </c>
      <c r="G4090" s="15" t="s">
        <v>20069</v>
      </c>
      <c r="H4090" s="16">
        <v>34.40802</v>
      </c>
      <c r="I4090" s="16">
        <v>-118.06783</v>
      </c>
      <c r="J4090" s="17">
        <v>45538.143518518518</v>
      </c>
      <c r="K4090" s="18" t="s">
        <v>20198</v>
      </c>
      <c r="L4090" s="18">
        <v>45538.143518518518</v>
      </c>
      <c r="M4090" s="19" t="s">
        <v>20243</v>
      </c>
      <c r="N4090" s="15" t="s">
        <v>434</v>
      </c>
      <c r="O4090" s="15" t="s">
        <v>88</v>
      </c>
      <c r="P4090" s="20">
        <v>65</v>
      </c>
      <c r="Q4090" s="15" t="s">
        <v>71</v>
      </c>
      <c r="R4090" s="15" t="s">
        <v>185</v>
      </c>
      <c r="S4090" s="15" t="s">
        <v>5557</v>
      </c>
      <c r="T4090" s="15">
        <v>21</v>
      </c>
      <c r="U4090" s="15" t="s">
        <v>154</v>
      </c>
      <c r="V4090" s="15" t="s">
        <v>16699</v>
      </c>
      <c r="W4090" s="15" t="s">
        <v>123</v>
      </c>
      <c r="X4090" s="16" t="s">
        <v>306</v>
      </c>
      <c r="Y4090" s="15" t="s">
        <v>214</v>
      </c>
      <c r="Z4090" s="15" t="s">
        <v>564</v>
      </c>
      <c r="AA4090" s="15">
        <v>0</v>
      </c>
      <c r="AB4090" s="15">
        <v>42115.199999999997</v>
      </c>
      <c r="AC4090" s="15" t="s">
        <v>229</v>
      </c>
    </row>
    <row r="4091" spans="1:29" ht="13.2" x14ac:dyDescent="0.25">
      <c r="A4091" s="21" t="s">
        <v>16701</v>
      </c>
      <c r="B4091" s="21" t="s">
        <v>774</v>
      </c>
      <c r="C4091" s="22" t="s">
        <v>20067</v>
      </c>
      <c r="D4091" s="21" t="s">
        <v>219</v>
      </c>
      <c r="E4091" s="21" t="s">
        <v>37</v>
      </c>
      <c r="F4091" s="21">
        <v>1014</v>
      </c>
      <c r="G4091" s="21" t="s">
        <v>20072</v>
      </c>
      <c r="H4091" s="22">
        <v>31.633752999999999</v>
      </c>
      <c r="I4091" s="22">
        <v>-78.574169999999995</v>
      </c>
      <c r="J4091" s="23">
        <v>45615.240335648145</v>
      </c>
      <c r="K4091" s="24" t="s">
        <v>20182</v>
      </c>
      <c r="L4091" s="24">
        <v>45615.240335648145</v>
      </c>
      <c r="M4091" s="25" t="s">
        <v>20232</v>
      </c>
      <c r="N4091" s="21" t="s">
        <v>434</v>
      </c>
      <c r="O4091" s="21" t="s">
        <v>283</v>
      </c>
      <c r="P4091" s="26">
        <v>69</v>
      </c>
      <c r="Q4091" s="21" t="s">
        <v>333</v>
      </c>
      <c r="R4091" s="21" t="s">
        <v>82</v>
      </c>
      <c r="S4091" s="21" t="s">
        <v>1384</v>
      </c>
      <c r="T4091" s="21">
        <v>46</v>
      </c>
      <c r="U4091" s="21" t="s">
        <v>71</v>
      </c>
      <c r="V4091" s="21" t="s">
        <v>16704</v>
      </c>
      <c r="W4091" s="21" t="s">
        <v>255</v>
      </c>
      <c r="X4091" s="22" t="s">
        <v>240</v>
      </c>
      <c r="Y4091" s="21" t="s">
        <v>214</v>
      </c>
      <c r="Z4091" s="21" t="s">
        <v>564</v>
      </c>
      <c r="AA4091" s="21">
        <v>1</v>
      </c>
      <c r="AB4091" s="21">
        <v>30973.99</v>
      </c>
      <c r="AC4091" s="21" t="s">
        <v>241</v>
      </c>
    </row>
    <row r="4092" spans="1:29" ht="13.2" x14ac:dyDescent="0.25">
      <c r="A4092" s="15" t="s">
        <v>16705</v>
      </c>
      <c r="B4092" s="15" t="s">
        <v>1011</v>
      </c>
      <c r="C4092" s="16" t="s">
        <v>20068</v>
      </c>
      <c r="D4092" s="15" t="s">
        <v>191</v>
      </c>
      <c r="E4092" s="15" t="s">
        <v>409</v>
      </c>
      <c r="F4092" s="15">
        <v>1494</v>
      </c>
      <c r="G4092" s="15" t="s">
        <v>20070</v>
      </c>
      <c r="H4092" s="16">
        <v>43.912796999999998</v>
      </c>
      <c r="I4092" s="16">
        <v>-83.896478000000002</v>
      </c>
      <c r="J4092" s="17">
        <v>44173.683391203704</v>
      </c>
      <c r="K4092" s="18" t="s">
        <v>20217</v>
      </c>
      <c r="L4092" s="18">
        <v>44173.683391203704</v>
      </c>
      <c r="M4092" s="19" t="s">
        <v>20336</v>
      </c>
      <c r="N4092" s="15" t="s">
        <v>105</v>
      </c>
      <c r="O4092" s="15" t="s">
        <v>475</v>
      </c>
      <c r="P4092" s="20">
        <v>74</v>
      </c>
      <c r="Q4092" s="15" t="s">
        <v>333</v>
      </c>
      <c r="R4092" s="15" t="s">
        <v>66</v>
      </c>
      <c r="S4092" s="15" t="s">
        <v>6164</v>
      </c>
      <c r="T4092" s="15">
        <v>52</v>
      </c>
      <c r="U4092" s="15" t="s">
        <v>71</v>
      </c>
      <c r="V4092" s="15" t="s">
        <v>16707</v>
      </c>
      <c r="W4092" s="15" t="s">
        <v>51</v>
      </c>
      <c r="X4092" s="16" t="s">
        <v>240</v>
      </c>
      <c r="Y4092" s="15" t="s">
        <v>125</v>
      </c>
      <c r="Z4092" s="15" t="s">
        <v>53</v>
      </c>
      <c r="AA4092" s="15">
        <v>0</v>
      </c>
      <c r="AB4092" s="15">
        <v>39877.089999999997</v>
      </c>
      <c r="AC4092" s="15" t="s">
        <v>229</v>
      </c>
    </row>
    <row r="4093" spans="1:29" ht="13.2" x14ac:dyDescent="0.25">
      <c r="A4093" s="21" t="s">
        <v>20135</v>
      </c>
      <c r="B4093" s="21" t="s">
        <v>694</v>
      </c>
      <c r="C4093" s="22" t="s">
        <v>20065</v>
      </c>
      <c r="D4093" s="21" t="s">
        <v>36</v>
      </c>
      <c r="E4093" s="21" t="s">
        <v>202</v>
      </c>
      <c r="F4093" s="21">
        <v>6328</v>
      </c>
      <c r="G4093" s="21" t="s">
        <v>20069</v>
      </c>
      <c r="H4093" s="22">
        <v>47.163626000000001</v>
      </c>
      <c r="I4093" s="22">
        <v>-102.785797</v>
      </c>
      <c r="J4093" s="23">
        <v>44420.3127662037</v>
      </c>
      <c r="K4093" s="24" t="s">
        <v>20200</v>
      </c>
      <c r="L4093" s="24">
        <v>44420.3127662037</v>
      </c>
      <c r="M4093" s="25" t="s">
        <v>20276</v>
      </c>
      <c r="N4093" s="21" t="s">
        <v>136</v>
      </c>
      <c r="O4093" s="21" t="s">
        <v>106</v>
      </c>
      <c r="P4093" s="26">
        <v>18</v>
      </c>
      <c r="Q4093" s="21" t="s">
        <v>71</v>
      </c>
      <c r="R4093" s="21" t="s">
        <v>65</v>
      </c>
      <c r="S4093" s="21" t="s">
        <v>4964</v>
      </c>
      <c r="T4093" s="21">
        <v>60</v>
      </c>
      <c r="U4093" s="21" t="s">
        <v>154</v>
      </c>
      <c r="V4093" s="21" t="s">
        <v>4965</v>
      </c>
      <c r="W4093" s="21" t="s">
        <v>51</v>
      </c>
      <c r="X4093" s="22" t="s">
        <v>306</v>
      </c>
      <c r="Y4093" s="21" t="s">
        <v>125</v>
      </c>
      <c r="Z4093" s="21" t="s">
        <v>126</v>
      </c>
      <c r="AA4093" s="21">
        <v>0</v>
      </c>
      <c r="AB4093" s="21">
        <v>24269.26</v>
      </c>
      <c r="AC4093" s="21" t="s">
        <v>241</v>
      </c>
    </row>
    <row r="4094" spans="1:29" ht="13.2" x14ac:dyDescent="0.25">
      <c r="A4094" s="15" t="s">
        <v>16710</v>
      </c>
      <c r="B4094" s="15" t="s">
        <v>1340</v>
      </c>
      <c r="C4094" s="16" t="s">
        <v>20068</v>
      </c>
      <c r="D4094" s="15" t="s">
        <v>219</v>
      </c>
      <c r="E4094" s="15" t="s">
        <v>131</v>
      </c>
      <c r="F4094" s="15">
        <v>4824</v>
      </c>
      <c r="G4094" s="15" t="s">
        <v>20077</v>
      </c>
      <c r="H4094" s="16">
        <v>36.380701000000002</v>
      </c>
      <c r="I4094" s="16">
        <v>-73.819014999999993</v>
      </c>
      <c r="J4094" s="17">
        <v>45035.011377314811</v>
      </c>
      <c r="K4094" s="18" t="s">
        <v>20180</v>
      </c>
      <c r="L4094" s="18">
        <v>45035.011377314811</v>
      </c>
      <c r="M4094" s="19" t="s">
        <v>20209</v>
      </c>
      <c r="N4094" s="15" t="s">
        <v>211</v>
      </c>
      <c r="O4094" s="15" t="s">
        <v>250</v>
      </c>
      <c r="P4094" s="20">
        <v>36</v>
      </c>
      <c r="Q4094" s="15" t="s">
        <v>333</v>
      </c>
      <c r="R4094" s="15" t="s">
        <v>82</v>
      </c>
      <c r="S4094" s="15" t="s">
        <v>2218</v>
      </c>
      <c r="T4094" s="15">
        <v>66</v>
      </c>
      <c r="U4094" s="15" t="s">
        <v>333</v>
      </c>
      <c r="V4094" s="15" t="s">
        <v>16712</v>
      </c>
      <c r="W4094" s="15" t="s">
        <v>174</v>
      </c>
      <c r="X4094" s="16" t="s">
        <v>306</v>
      </c>
      <c r="Y4094" s="15" t="s">
        <v>71</v>
      </c>
      <c r="Z4094" s="15" t="s">
        <v>53</v>
      </c>
      <c r="AA4094" s="15">
        <v>1</v>
      </c>
      <c r="AB4094" s="15" t="s">
        <v>20195</v>
      </c>
      <c r="AC4094" s="15" t="s">
        <v>229</v>
      </c>
    </row>
    <row r="4095" spans="1:29" ht="13.2" x14ac:dyDescent="0.25">
      <c r="A4095" s="21" t="s">
        <v>16714</v>
      </c>
      <c r="B4095" s="21" t="s">
        <v>1256</v>
      </c>
      <c r="C4095" s="22" t="s">
        <v>113</v>
      </c>
      <c r="D4095" s="21" t="s">
        <v>219</v>
      </c>
      <c r="E4095" s="21" t="s">
        <v>202</v>
      </c>
      <c r="F4095" s="21">
        <v>8073</v>
      </c>
      <c r="G4095" s="21" t="s">
        <v>20075</v>
      </c>
      <c r="H4095" s="22">
        <v>39.845897000000001</v>
      </c>
      <c r="I4095" s="22">
        <v>-73.041681999999994</v>
      </c>
      <c r="J4095" s="23">
        <v>43204.383043981485</v>
      </c>
      <c r="K4095" s="24" t="s">
        <v>20196</v>
      </c>
      <c r="L4095" s="24">
        <v>43204.383043981485</v>
      </c>
      <c r="M4095" s="25" t="s">
        <v>20259</v>
      </c>
      <c r="N4095" s="21" t="s">
        <v>84</v>
      </c>
      <c r="O4095" s="21" t="s">
        <v>304</v>
      </c>
      <c r="P4095" s="26">
        <v>19</v>
      </c>
      <c r="Q4095" s="21" t="s">
        <v>71</v>
      </c>
      <c r="R4095" s="21" t="s">
        <v>50</v>
      </c>
      <c r="S4095" s="21" t="s">
        <v>1968</v>
      </c>
      <c r="T4095" s="21">
        <v>21</v>
      </c>
      <c r="U4095" s="21" t="s">
        <v>154</v>
      </c>
      <c r="V4095" s="21"/>
      <c r="W4095" s="21" t="s">
        <v>174</v>
      </c>
      <c r="X4095" s="22" t="s">
        <v>240</v>
      </c>
      <c r="Y4095" s="21" t="s">
        <v>109</v>
      </c>
      <c r="Z4095" s="21" t="s">
        <v>564</v>
      </c>
      <c r="AA4095" s="21">
        <v>1</v>
      </c>
      <c r="AB4095" s="21">
        <v>0</v>
      </c>
      <c r="AC4095" s="21" t="s">
        <v>229</v>
      </c>
    </row>
    <row r="4096" spans="1:29" ht="13.2" x14ac:dyDescent="0.25">
      <c r="A4096" s="15" t="s">
        <v>16717</v>
      </c>
      <c r="B4096" s="15" t="s">
        <v>1011</v>
      </c>
      <c r="C4096" s="16" t="s">
        <v>20066</v>
      </c>
      <c r="D4096" s="15" t="s">
        <v>98</v>
      </c>
      <c r="E4096" s="15" t="s">
        <v>202</v>
      </c>
      <c r="F4096" s="15">
        <v>3301</v>
      </c>
      <c r="G4096" s="15" t="s">
        <v>20069</v>
      </c>
      <c r="H4096" s="16">
        <v>45.393152999999998</v>
      </c>
      <c r="I4096" s="16">
        <v>-80.670769000000007</v>
      </c>
      <c r="J4096" s="17">
        <v>43634.335949074077</v>
      </c>
      <c r="K4096" s="18" t="s">
        <v>20170</v>
      </c>
      <c r="L4096" s="18">
        <v>43634.335949074077</v>
      </c>
      <c r="M4096" s="19" t="s">
        <v>20278</v>
      </c>
      <c r="N4096" s="15" t="s">
        <v>343</v>
      </c>
      <c r="O4096" s="15" t="s">
        <v>69</v>
      </c>
      <c r="P4096" s="20">
        <v>21</v>
      </c>
      <c r="Q4096" s="15" t="s">
        <v>154</v>
      </c>
      <c r="R4096" s="15" t="s">
        <v>66</v>
      </c>
      <c r="S4096" s="15" t="s">
        <v>4399</v>
      </c>
      <c r="T4096" s="15">
        <v>20</v>
      </c>
      <c r="U4096" s="15" t="s">
        <v>71</v>
      </c>
      <c r="V4096" s="15" t="s">
        <v>16719</v>
      </c>
      <c r="W4096" s="15" t="s">
        <v>71</v>
      </c>
      <c r="X4096" s="16" t="s">
        <v>213</v>
      </c>
      <c r="Y4096" s="15" t="s">
        <v>52</v>
      </c>
      <c r="Z4096" s="15" t="s">
        <v>348</v>
      </c>
      <c r="AA4096" s="15">
        <v>0</v>
      </c>
      <c r="AB4096" s="15">
        <v>18082.169999999998</v>
      </c>
      <c r="AC4096" s="15" t="s">
        <v>241</v>
      </c>
    </row>
    <row r="4097" spans="1:29" ht="13.2" x14ac:dyDescent="0.25">
      <c r="A4097" s="21" t="s">
        <v>16720</v>
      </c>
      <c r="B4097" s="21" t="s">
        <v>1358</v>
      </c>
      <c r="C4097" s="22" t="s">
        <v>129</v>
      </c>
      <c r="D4097" s="21" t="s">
        <v>36</v>
      </c>
      <c r="E4097" s="21" t="s">
        <v>37</v>
      </c>
      <c r="F4097" s="21">
        <v>3783</v>
      </c>
      <c r="G4097" s="21" t="s">
        <v>20069</v>
      </c>
      <c r="H4097" s="22">
        <v>46.413395999999999</v>
      </c>
      <c r="I4097" s="22">
        <v>-73.856290000000001</v>
      </c>
      <c r="J4097" s="23">
        <v>45557.076469907406</v>
      </c>
      <c r="K4097" s="24" t="s">
        <v>20220</v>
      </c>
      <c r="L4097" s="24">
        <v>45557.076469907406</v>
      </c>
      <c r="M4097" s="25" t="s">
        <v>20185</v>
      </c>
      <c r="N4097" s="21" t="s">
        <v>207</v>
      </c>
      <c r="O4097" s="21" t="s">
        <v>140</v>
      </c>
      <c r="P4097" s="26">
        <v>59</v>
      </c>
      <c r="Q4097" s="21" t="s">
        <v>50</v>
      </c>
      <c r="R4097" s="21" t="s">
        <v>50</v>
      </c>
      <c r="S4097" s="21" t="s">
        <v>7343</v>
      </c>
      <c r="T4097" s="21">
        <v>21</v>
      </c>
      <c r="U4097" s="21" t="s">
        <v>333</v>
      </c>
      <c r="V4097" s="21" t="s">
        <v>16722</v>
      </c>
      <c r="W4097" s="21" t="s">
        <v>71</v>
      </c>
      <c r="X4097" s="22" t="s">
        <v>71</v>
      </c>
      <c r="Y4097" s="21" t="s">
        <v>214</v>
      </c>
      <c r="Z4097" s="21" t="s">
        <v>348</v>
      </c>
      <c r="AA4097" s="21">
        <v>5</v>
      </c>
      <c r="AB4097" s="21">
        <v>37678.44</v>
      </c>
      <c r="AC4097" s="21" t="s">
        <v>229</v>
      </c>
    </row>
    <row r="4098" spans="1:29" ht="13.2" x14ac:dyDescent="0.25">
      <c r="A4098" s="15" t="s">
        <v>16724</v>
      </c>
      <c r="B4098" s="15" t="s">
        <v>530</v>
      </c>
      <c r="C4098" s="16" t="s">
        <v>364</v>
      </c>
      <c r="D4098" s="15" t="s">
        <v>219</v>
      </c>
      <c r="E4098" s="15" t="s">
        <v>114</v>
      </c>
      <c r="F4098" s="15">
        <v>3989</v>
      </c>
      <c r="G4098" s="15" t="s">
        <v>20075</v>
      </c>
      <c r="H4098" s="16">
        <v>27.622451000000002</v>
      </c>
      <c r="I4098" s="16">
        <v>-85.519812999999999</v>
      </c>
      <c r="J4098" s="17">
        <v>43183.663877314815</v>
      </c>
      <c r="K4098" s="18" t="s">
        <v>20176</v>
      </c>
      <c r="L4098" s="18">
        <v>43183.663877314815</v>
      </c>
      <c r="M4098" s="19" t="s">
        <v>20316</v>
      </c>
      <c r="N4098" s="15" t="s">
        <v>139</v>
      </c>
      <c r="O4098" s="15" t="s">
        <v>224</v>
      </c>
      <c r="P4098" s="20">
        <v>33</v>
      </c>
      <c r="Q4098" s="15" t="s">
        <v>154</v>
      </c>
      <c r="R4098" s="15" t="s">
        <v>50</v>
      </c>
      <c r="S4098" s="15" t="s">
        <v>8838</v>
      </c>
      <c r="T4098" s="15">
        <v>10</v>
      </c>
      <c r="U4098" s="15" t="s">
        <v>333</v>
      </c>
      <c r="V4098" s="15" t="s">
        <v>16726</v>
      </c>
      <c r="W4098" s="15" t="s">
        <v>255</v>
      </c>
      <c r="X4098" s="16" t="s">
        <v>213</v>
      </c>
      <c r="Y4098" s="15" t="s">
        <v>125</v>
      </c>
      <c r="Z4098" s="15" t="s">
        <v>564</v>
      </c>
      <c r="AA4098" s="15">
        <v>3</v>
      </c>
      <c r="AB4098" s="15">
        <v>41648.29</v>
      </c>
      <c r="AC4098" s="15" t="s">
        <v>229</v>
      </c>
    </row>
    <row r="4099" spans="1:29" ht="13.2" x14ac:dyDescent="0.25">
      <c r="A4099" s="21" t="s">
        <v>16728</v>
      </c>
      <c r="B4099" s="21" t="s">
        <v>953</v>
      </c>
      <c r="C4099" s="22" t="s">
        <v>113</v>
      </c>
      <c r="D4099" s="21" t="s">
        <v>130</v>
      </c>
      <c r="E4099" s="21" t="s">
        <v>149</v>
      </c>
      <c r="F4099" s="21">
        <v>9350</v>
      </c>
      <c r="G4099" s="21" t="s">
        <v>20077</v>
      </c>
      <c r="H4099" s="22" t="s">
        <v>20079</v>
      </c>
      <c r="I4099" s="22">
        <v>-85.409986000000004</v>
      </c>
      <c r="J4099" s="23">
        <v>44294.725162037037</v>
      </c>
      <c r="K4099" s="24" t="s">
        <v>20202</v>
      </c>
      <c r="L4099" s="24">
        <v>44294.725162037037</v>
      </c>
      <c r="M4099" s="25" t="s">
        <v>20341</v>
      </c>
      <c r="N4099" s="21" t="s">
        <v>343</v>
      </c>
      <c r="O4099" s="21" t="s">
        <v>273</v>
      </c>
      <c r="P4099" s="26">
        <v>33</v>
      </c>
      <c r="Q4099" s="21" t="s">
        <v>333</v>
      </c>
      <c r="R4099" s="21" t="s">
        <v>82</v>
      </c>
      <c r="S4099" s="21" t="s">
        <v>2444</v>
      </c>
      <c r="T4099" s="21">
        <v>30</v>
      </c>
      <c r="U4099" s="21" t="s">
        <v>154</v>
      </c>
      <c r="V4099" s="21"/>
      <c r="W4099" s="21" t="s">
        <v>71</v>
      </c>
      <c r="X4099" s="22" t="s">
        <v>240</v>
      </c>
      <c r="Y4099" s="21" t="s">
        <v>52</v>
      </c>
      <c r="Z4099" s="21" t="s">
        <v>71</v>
      </c>
      <c r="AA4099" s="21">
        <v>0</v>
      </c>
      <c r="AB4099" s="21">
        <v>45730.33</v>
      </c>
      <c r="AC4099" s="21" t="s">
        <v>229</v>
      </c>
    </row>
    <row r="4100" spans="1:29" ht="13.2" x14ac:dyDescent="0.25">
      <c r="A4100" s="15" t="s">
        <v>16731</v>
      </c>
      <c r="B4100" s="15" t="s">
        <v>515</v>
      </c>
      <c r="C4100" s="16" t="s">
        <v>340</v>
      </c>
      <c r="D4100" s="15" t="s">
        <v>36</v>
      </c>
      <c r="E4100" s="15" t="s">
        <v>58</v>
      </c>
      <c r="F4100" s="15">
        <v>6709</v>
      </c>
      <c r="G4100" s="15" t="s">
        <v>20078</v>
      </c>
      <c r="H4100" s="16">
        <v>32.196446999999999</v>
      </c>
      <c r="I4100" s="16">
        <v>-113.157453</v>
      </c>
      <c r="J4100" s="17">
        <v>43709.896631944444</v>
      </c>
      <c r="K4100" s="18" t="s">
        <v>20214</v>
      </c>
      <c r="L4100" s="18">
        <v>43709.896631944444</v>
      </c>
      <c r="M4100" s="19" t="s">
        <v>20266</v>
      </c>
      <c r="N4100" s="15" t="s">
        <v>105</v>
      </c>
      <c r="O4100" s="15" t="s">
        <v>170</v>
      </c>
      <c r="P4100" s="20">
        <v>36</v>
      </c>
      <c r="Q4100" s="15" t="s">
        <v>71</v>
      </c>
      <c r="R4100" s="15" t="s">
        <v>71</v>
      </c>
      <c r="S4100" s="15" t="s">
        <v>2579</v>
      </c>
      <c r="T4100" s="15">
        <v>45</v>
      </c>
      <c r="U4100" s="15" t="s">
        <v>154</v>
      </c>
      <c r="V4100" s="15" t="s">
        <v>16733</v>
      </c>
      <c r="W4100" s="15" t="s">
        <v>255</v>
      </c>
      <c r="X4100" s="16" t="s">
        <v>71</v>
      </c>
      <c r="Y4100" s="15" t="s">
        <v>125</v>
      </c>
      <c r="Z4100" s="15" t="s">
        <v>564</v>
      </c>
      <c r="AA4100" s="15">
        <v>0</v>
      </c>
      <c r="AB4100" s="15">
        <v>7758.35</v>
      </c>
      <c r="AC4100" s="15" t="s">
        <v>229</v>
      </c>
    </row>
    <row r="4101" spans="1:29" ht="13.2" x14ac:dyDescent="0.25">
      <c r="A4101" s="21" t="s">
        <v>16735</v>
      </c>
      <c r="B4101" s="21" t="s">
        <v>373</v>
      </c>
      <c r="C4101" s="22" t="s">
        <v>340</v>
      </c>
      <c r="D4101" s="21" t="s">
        <v>163</v>
      </c>
      <c r="E4101" s="21" t="s">
        <v>164</v>
      </c>
      <c r="F4101" s="21">
        <v>2373</v>
      </c>
      <c r="G4101" s="21" t="s">
        <v>20070</v>
      </c>
      <c r="H4101" s="22">
        <v>30.017139</v>
      </c>
      <c r="I4101" s="22">
        <v>-83.084108999999998</v>
      </c>
      <c r="J4101" s="23">
        <v>45385.556284722225</v>
      </c>
      <c r="K4101" s="24" t="s">
        <v>20193</v>
      </c>
      <c r="L4101" s="24">
        <v>45385.556284722225</v>
      </c>
      <c r="M4101" s="25" t="s">
        <v>20241</v>
      </c>
      <c r="N4101" s="21" t="s">
        <v>105</v>
      </c>
      <c r="O4101" s="21" t="s">
        <v>304</v>
      </c>
      <c r="P4101" s="26">
        <v>39</v>
      </c>
      <c r="Q4101" s="21" t="s">
        <v>154</v>
      </c>
      <c r="R4101" s="21" t="s">
        <v>50</v>
      </c>
      <c r="S4101" s="21" t="s">
        <v>7947</v>
      </c>
      <c r="T4101" s="21">
        <v>55</v>
      </c>
      <c r="U4101" s="21" t="s">
        <v>333</v>
      </c>
      <c r="V4101" s="21" t="s">
        <v>16737</v>
      </c>
      <c r="W4101" s="21" t="s">
        <v>51</v>
      </c>
      <c r="X4101" s="22" t="s">
        <v>240</v>
      </c>
      <c r="Y4101" s="21" t="s">
        <v>52</v>
      </c>
      <c r="Z4101" s="21" t="s">
        <v>126</v>
      </c>
      <c r="AA4101" s="21">
        <v>5</v>
      </c>
      <c r="AB4101" s="21">
        <v>36127.519999999997</v>
      </c>
      <c r="AC4101" s="21" t="s">
        <v>241</v>
      </c>
    </row>
    <row r="4102" spans="1:29" ht="13.2" x14ac:dyDescent="0.25">
      <c r="A4102" s="15" t="s">
        <v>16738</v>
      </c>
      <c r="B4102" s="15" t="s">
        <v>1069</v>
      </c>
      <c r="C4102" s="16" t="s">
        <v>20066</v>
      </c>
      <c r="D4102" s="15" t="s">
        <v>163</v>
      </c>
      <c r="E4102" s="15" t="s">
        <v>246</v>
      </c>
      <c r="F4102" s="15">
        <v>3244</v>
      </c>
      <c r="G4102" s="15" t="s">
        <v>20073</v>
      </c>
      <c r="H4102" s="16">
        <v>46.228737000000002</v>
      </c>
      <c r="I4102" s="16">
        <v>-102.975495</v>
      </c>
      <c r="J4102" s="17">
        <v>43918.851990740739</v>
      </c>
      <c r="K4102" s="18" t="s">
        <v>20178</v>
      </c>
      <c r="L4102" s="18">
        <v>43918.851990740739</v>
      </c>
      <c r="M4102" s="19" t="s">
        <v>20313</v>
      </c>
      <c r="N4102" s="15" t="s">
        <v>167</v>
      </c>
      <c r="O4102" s="15" t="s">
        <v>346</v>
      </c>
      <c r="P4102" s="20">
        <v>36</v>
      </c>
      <c r="Q4102" s="15" t="s">
        <v>71</v>
      </c>
      <c r="R4102" s="15" t="s">
        <v>71</v>
      </c>
      <c r="S4102" s="15" t="s">
        <v>482</v>
      </c>
      <c r="T4102" s="15">
        <v>41</v>
      </c>
      <c r="U4102" s="15" t="s">
        <v>333</v>
      </c>
      <c r="V4102" s="15" t="s">
        <v>16740</v>
      </c>
      <c r="W4102" s="15" t="s">
        <v>174</v>
      </c>
      <c r="X4102" s="16" t="s">
        <v>240</v>
      </c>
      <c r="Y4102" s="15" t="s">
        <v>214</v>
      </c>
      <c r="Z4102" s="15" t="s">
        <v>71</v>
      </c>
      <c r="AA4102" s="15">
        <v>0</v>
      </c>
      <c r="AB4102" s="15">
        <v>44579.11</v>
      </c>
      <c r="AC4102" s="15" t="s">
        <v>241</v>
      </c>
    </row>
    <row r="4103" spans="1:29" ht="13.2" x14ac:dyDescent="0.25">
      <c r="A4103" s="21" t="s">
        <v>16742</v>
      </c>
      <c r="B4103" s="21" t="s">
        <v>694</v>
      </c>
      <c r="C4103" s="22" t="s">
        <v>113</v>
      </c>
      <c r="D4103" s="21" t="s">
        <v>163</v>
      </c>
      <c r="E4103" s="21" t="s">
        <v>58</v>
      </c>
      <c r="F4103" s="21">
        <v>7384</v>
      </c>
      <c r="G4103" s="21" t="s">
        <v>20070</v>
      </c>
      <c r="H4103" s="22">
        <v>37.703189000000002</v>
      </c>
      <c r="I4103" s="22">
        <v>-104.191968</v>
      </c>
      <c r="J4103" s="23">
        <v>43864.443460648145</v>
      </c>
      <c r="K4103" s="24" t="s">
        <v>20221</v>
      </c>
      <c r="L4103" s="24">
        <v>43864.443460648145</v>
      </c>
      <c r="M4103" s="25" t="s">
        <v>20242</v>
      </c>
      <c r="N4103" s="21" t="s">
        <v>153</v>
      </c>
      <c r="O4103" s="21" t="s">
        <v>283</v>
      </c>
      <c r="P4103" s="26">
        <v>36</v>
      </c>
      <c r="Q4103" s="21" t="s">
        <v>333</v>
      </c>
      <c r="R4103" s="21" t="s">
        <v>82</v>
      </c>
      <c r="S4103" s="21" t="s">
        <v>4357</v>
      </c>
      <c r="T4103" s="21">
        <v>29</v>
      </c>
      <c r="U4103" s="21" t="s">
        <v>65</v>
      </c>
      <c r="V4103" s="21"/>
      <c r="W4103" s="21" t="s">
        <v>255</v>
      </c>
      <c r="X4103" s="22" t="s">
        <v>240</v>
      </c>
      <c r="Y4103" s="21" t="s">
        <v>125</v>
      </c>
      <c r="Z4103" s="21" t="s">
        <v>71</v>
      </c>
      <c r="AA4103" s="21">
        <v>1</v>
      </c>
      <c r="AB4103" s="21" t="s">
        <v>16744</v>
      </c>
      <c r="AC4103" s="21" t="s">
        <v>229</v>
      </c>
    </row>
    <row r="4104" spans="1:29" ht="13.2" x14ac:dyDescent="0.25">
      <c r="A4104" s="15" t="s">
        <v>16746</v>
      </c>
      <c r="B4104" s="15" t="s">
        <v>631</v>
      </c>
      <c r="C4104" s="16" t="s">
        <v>401</v>
      </c>
      <c r="D4104" s="15" t="s">
        <v>98</v>
      </c>
      <c r="E4104" s="15" t="s">
        <v>37</v>
      </c>
      <c r="F4104" s="15">
        <v>1998</v>
      </c>
      <c r="G4104" s="15" t="s">
        <v>20069</v>
      </c>
      <c r="H4104" s="16">
        <v>34.782601999999997</v>
      </c>
      <c r="I4104" s="16">
        <v>-101.439961</v>
      </c>
      <c r="J4104" s="17">
        <v>44169.081006944441</v>
      </c>
      <c r="K4104" s="18" t="s">
        <v>20220</v>
      </c>
      <c r="L4104" s="18">
        <v>44169.081006944441</v>
      </c>
      <c r="M4104" s="19" t="s">
        <v>20179</v>
      </c>
      <c r="N4104" s="15" t="s">
        <v>474</v>
      </c>
      <c r="O4104" s="15" t="s">
        <v>250</v>
      </c>
      <c r="P4104" s="20">
        <v>57</v>
      </c>
      <c r="Q4104" s="15" t="s">
        <v>333</v>
      </c>
      <c r="R4104" s="15" t="s">
        <v>236</v>
      </c>
      <c r="S4104" s="15" t="s">
        <v>770</v>
      </c>
      <c r="T4104" s="15">
        <v>22</v>
      </c>
      <c r="U4104" s="15" t="s">
        <v>333</v>
      </c>
      <c r="V4104" s="15" t="s">
        <v>16748</v>
      </c>
      <c r="W4104" s="15" t="s">
        <v>71</v>
      </c>
      <c r="X4104" s="16" t="s">
        <v>306</v>
      </c>
      <c r="Y4104" s="15" t="s">
        <v>71</v>
      </c>
      <c r="Z4104" s="15" t="s">
        <v>348</v>
      </c>
      <c r="AA4104" s="15">
        <v>0</v>
      </c>
      <c r="AB4104" s="15">
        <v>0</v>
      </c>
      <c r="AC4104" s="15" t="s">
        <v>229</v>
      </c>
    </row>
    <row r="4105" spans="1:29" ht="13.2" x14ac:dyDescent="0.25">
      <c r="A4105" s="21" t="s">
        <v>16750</v>
      </c>
      <c r="B4105" s="21" t="s">
        <v>1859</v>
      </c>
      <c r="C4105" s="22" t="s">
        <v>20068</v>
      </c>
      <c r="D4105" s="21" t="s">
        <v>77</v>
      </c>
      <c r="E4105" s="21" t="s">
        <v>78</v>
      </c>
      <c r="F4105" s="21">
        <v>5076</v>
      </c>
      <c r="G4105" s="21" t="s">
        <v>20076</v>
      </c>
      <c r="H4105" s="22">
        <v>30.214352999999999</v>
      </c>
      <c r="I4105" s="22">
        <v>-100.930194</v>
      </c>
      <c r="J4105" s="23">
        <v>45189.987372685187</v>
      </c>
      <c r="K4105" s="24" t="s">
        <v>20267</v>
      </c>
      <c r="L4105" s="24">
        <v>45189.987372685187</v>
      </c>
      <c r="M4105" s="25" t="s">
        <v>20312</v>
      </c>
      <c r="N4105" s="21" t="s">
        <v>172</v>
      </c>
      <c r="O4105" s="21" t="s">
        <v>64</v>
      </c>
      <c r="P4105" s="26">
        <v>75</v>
      </c>
      <c r="Q4105" s="21" t="s">
        <v>71</v>
      </c>
      <c r="R4105" s="21" t="s">
        <v>65</v>
      </c>
      <c r="S4105" s="21" t="s">
        <v>1032</v>
      </c>
      <c r="T4105" s="21">
        <v>11</v>
      </c>
      <c r="U4105" s="21" t="s">
        <v>71</v>
      </c>
      <c r="V4105" s="21" t="s">
        <v>16752</v>
      </c>
      <c r="W4105" s="21" t="s">
        <v>51</v>
      </c>
      <c r="X4105" s="22" t="s">
        <v>306</v>
      </c>
      <c r="Y4105" s="21" t="s">
        <v>71</v>
      </c>
      <c r="Z4105" s="21" t="s">
        <v>53</v>
      </c>
      <c r="AA4105" s="21">
        <v>2</v>
      </c>
      <c r="AB4105" s="21">
        <v>28035.99</v>
      </c>
      <c r="AC4105" s="21" t="s">
        <v>229</v>
      </c>
    </row>
    <row r="4106" spans="1:29" ht="13.2" x14ac:dyDescent="0.25">
      <c r="A4106" s="15" t="s">
        <v>16754</v>
      </c>
      <c r="B4106" s="15" t="s">
        <v>1011</v>
      </c>
      <c r="C4106" s="16" t="s">
        <v>401</v>
      </c>
      <c r="D4106" s="15" t="s">
        <v>36</v>
      </c>
      <c r="E4106" s="15" t="s">
        <v>37</v>
      </c>
      <c r="F4106" s="15">
        <v>293</v>
      </c>
      <c r="G4106" s="15" t="s">
        <v>20075</v>
      </c>
      <c r="H4106" s="16">
        <v>42.219760000000001</v>
      </c>
      <c r="I4106" s="16" t="s">
        <v>20079</v>
      </c>
      <c r="J4106" s="17">
        <v>43539</v>
      </c>
      <c r="K4106" s="18" t="s">
        <v>20180</v>
      </c>
      <c r="L4106" s="18">
        <v>43539</v>
      </c>
      <c r="M4106" s="19" t="s">
        <v>20322</v>
      </c>
      <c r="N4106" s="15" t="s">
        <v>322</v>
      </c>
      <c r="O4106" s="15" t="s">
        <v>157</v>
      </c>
      <c r="P4106" s="20">
        <v>36</v>
      </c>
      <c r="Q4106" s="15" t="s">
        <v>71</v>
      </c>
      <c r="R4106" s="15" t="s">
        <v>71</v>
      </c>
      <c r="S4106" s="15"/>
      <c r="T4106" s="15">
        <v>21</v>
      </c>
      <c r="U4106" s="15" t="s">
        <v>71</v>
      </c>
      <c r="V4106" s="15"/>
      <c r="W4106" s="15" t="s">
        <v>174</v>
      </c>
      <c r="X4106" s="16" t="s">
        <v>108</v>
      </c>
      <c r="Y4106" s="15" t="s">
        <v>125</v>
      </c>
      <c r="Z4106" s="15" t="s">
        <v>71</v>
      </c>
      <c r="AA4106" s="15">
        <v>2</v>
      </c>
      <c r="AB4106" s="15">
        <v>4331.6400000000003</v>
      </c>
      <c r="AC4106" s="15" t="s">
        <v>241</v>
      </c>
    </row>
    <row r="4107" spans="1:29" ht="13.2" x14ac:dyDescent="0.25">
      <c r="A4107" s="21" t="s">
        <v>16757</v>
      </c>
      <c r="B4107" s="21" t="s">
        <v>373</v>
      </c>
      <c r="C4107" s="22" t="s">
        <v>364</v>
      </c>
      <c r="D4107" s="21" t="s">
        <v>98</v>
      </c>
      <c r="E4107" s="21" t="s">
        <v>202</v>
      </c>
      <c r="F4107" s="21">
        <v>9350</v>
      </c>
      <c r="G4107" s="21" t="s">
        <v>20069</v>
      </c>
      <c r="H4107" s="22">
        <v>35.647478999999997</v>
      </c>
      <c r="I4107" s="22">
        <v>-111.82987799999999</v>
      </c>
      <c r="J4107" s="23">
        <v>44208.59615740741</v>
      </c>
      <c r="K4107" s="24" t="s">
        <v>20184</v>
      </c>
      <c r="L4107" s="24">
        <v>44208.59615740741</v>
      </c>
      <c r="M4107" s="25" t="s">
        <v>20310</v>
      </c>
      <c r="N4107" s="21" t="s">
        <v>81</v>
      </c>
      <c r="O4107" s="21" t="s">
        <v>369</v>
      </c>
      <c r="P4107" s="26">
        <v>16</v>
      </c>
      <c r="Q4107" s="21" t="s">
        <v>65</v>
      </c>
      <c r="R4107" s="21" t="s">
        <v>71</v>
      </c>
      <c r="S4107" s="21" t="s">
        <v>2050</v>
      </c>
      <c r="T4107" s="21">
        <v>16</v>
      </c>
      <c r="U4107" s="21" t="s">
        <v>154</v>
      </c>
      <c r="V4107" s="21"/>
      <c r="W4107" s="21" t="s">
        <v>123</v>
      </c>
      <c r="X4107" s="22" t="s">
        <v>240</v>
      </c>
      <c r="Y4107" s="21" t="s">
        <v>214</v>
      </c>
      <c r="Z4107" s="21" t="s">
        <v>348</v>
      </c>
      <c r="AA4107" s="21">
        <v>4</v>
      </c>
      <c r="AB4107" s="21">
        <v>13458.51</v>
      </c>
      <c r="AC4107" s="21" t="s">
        <v>229</v>
      </c>
    </row>
    <row r="4108" spans="1:29" ht="13.2" x14ac:dyDescent="0.25">
      <c r="A4108" s="15" t="s">
        <v>16760</v>
      </c>
      <c r="B4108" s="15" t="s">
        <v>631</v>
      </c>
      <c r="C4108" s="16" t="s">
        <v>544</v>
      </c>
      <c r="D4108" s="15" t="s">
        <v>98</v>
      </c>
      <c r="E4108" s="15" t="s">
        <v>131</v>
      </c>
      <c r="F4108" s="15">
        <v>9496</v>
      </c>
      <c r="G4108" s="15" t="s">
        <v>20072</v>
      </c>
      <c r="H4108" s="16">
        <v>45.244771</v>
      </c>
      <c r="I4108" s="16">
        <v>-72.470849000000001</v>
      </c>
      <c r="J4108" s="17" t="s">
        <v>20079</v>
      </c>
      <c r="K4108" s="18" t="s">
        <v>20079</v>
      </c>
      <c r="L4108" s="18" t="s">
        <v>20079</v>
      </c>
      <c r="M4108" s="19" t="s">
        <v>20298</v>
      </c>
      <c r="N4108" s="15" t="s">
        <v>343</v>
      </c>
      <c r="O4108" s="15" t="s">
        <v>64</v>
      </c>
      <c r="P4108" s="20">
        <v>38</v>
      </c>
      <c r="Q4108" s="15" t="s">
        <v>50</v>
      </c>
      <c r="R4108" s="15" t="s">
        <v>236</v>
      </c>
      <c r="S4108" s="15" t="s">
        <v>3379</v>
      </c>
      <c r="T4108" s="15">
        <v>71</v>
      </c>
      <c r="U4108" s="15" t="s">
        <v>154</v>
      </c>
      <c r="V4108" s="15" t="s">
        <v>16762</v>
      </c>
      <c r="W4108" s="15" t="s">
        <v>51</v>
      </c>
      <c r="X4108" s="16" t="s">
        <v>108</v>
      </c>
      <c r="Y4108" s="15" t="s">
        <v>214</v>
      </c>
      <c r="Z4108" s="15" t="s">
        <v>71</v>
      </c>
      <c r="AA4108" s="15">
        <v>3</v>
      </c>
      <c r="AB4108" s="15">
        <v>36034.68</v>
      </c>
      <c r="AC4108" s="15" t="s">
        <v>229</v>
      </c>
    </row>
    <row r="4109" spans="1:29" ht="13.2" x14ac:dyDescent="0.25">
      <c r="A4109" s="21" t="s">
        <v>16764</v>
      </c>
      <c r="B4109" s="21" t="s">
        <v>790</v>
      </c>
      <c r="C4109" s="22" t="s">
        <v>401</v>
      </c>
      <c r="D4109" s="21" t="s">
        <v>98</v>
      </c>
      <c r="E4109" s="21" t="s">
        <v>131</v>
      </c>
      <c r="F4109" s="21">
        <v>2053</v>
      </c>
      <c r="G4109" s="21" t="s">
        <v>20075</v>
      </c>
      <c r="H4109" s="22">
        <v>32.219065000000001</v>
      </c>
      <c r="I4109" s="22">
        <v>-84.166180999999995</v>
      </c>
      <c r="J4109" s="23">
        <v>43846.291921296295</v>
      </c>
      <c r="K4109" s="24" t="s">
        <v>20200</v>
      </c>
      <c r="L4109" s="24">
        <v>43846.291921296295</v>
      </c>
      <c r="M4109" s="25" t="s">
        <v>20228</v>
      </c>
      <c r="N4109" s="21" t="s">
        <v>81</v>
      </c>
      <c r="O4109" s="21" t="s">
        <v>44</v>
      </c>
      <c r="P4109" s="26">
        <v>27</v>
      </c>
      <c r="Q4109" s="21" t="s">
        <v>154</v>
      </c>
      <c r="R4109" s="21" t="s">
        <v>82</v>
      </c>
      <c r="S4109" s="21" t="s">
        <v>16295</v>
      </c>
      <c r="T4109" s="21">
        <v>48</v>
      </c>
      <c r="U4109" s="21" t="s">
        <v>50</v>
      </c>
      <c r="V4109" s="21" t="s">
        <v>16766</v>
      </c>
      <c r="W4109" s="21" t="s">
        <v>51</v>
      </c>
      <c r="X4109" s="22" t="s">
        <v>213</v>
      </c>
      <c r="Y4109" s="21" t="s">
        <v>71</v>
      </c>
      <c r="Z4109" s="21" t="s">
        <v>53</v>
      </c>
      <c r="AA4109" s="21">
        <v>1</v>
      </c>
      <c r="AB4109" s="21">
        <v>35487.03</v>
      </c>
      <c r="AC4109" s="21" t="s">
        <v>229</v>
      </c>
    </row>
    <row r="4110" spans="1:29" ht="13.2" x14ac:dyDescent="0.25">
      <c r="A4110" s="15" t="s">
        <v>16768</v>
      </c>
      <c r="B4110" s="15" t="s">
        <v>2335</v>
      </c>
      <c r="C4110" s="16" t="s">
        <v>20068</v>
      </c>
      <c r="D4110" s="15" t="s">
        <v>77</v>
      </c>
      <c r="E4110" s="15" t="s">
        <v>149</v>
      </c>
      <c r="F4110" s="15">
        <v>8279</v>
      </c>
      <c r="G4110" s="15" t="s">
        <v>20070</v>
      </c>
      <c r="H4110" s="16" t="s">
        <v>20079</v>
      </c>
      <c r="I4110" s="16">
        <v>-74.220629000000002</v>
      </c>
      <c r="J4110" s="17">
        <v>45306.93472222222</v>
      </c>
      <c r="K4110" s="18" t="s">
        <v>20172</v>
      </c>
      <c r="L4110" s="18">
        <v>45306.93472222222</v>
      </c>
      <c r="M4110" s="19" t="s">
        <v>20281</v>
      </c>
      <c r="N4110" s="15" t="s">
        <v>343</v>
      </c>
      <c r="O4110" s="15" t="s">
        <v>273</v>
      </c>
      <c r="P4110" s="20">
        <v>73</v>
      </c>
      <c r="Q4110" s="15" t="s">
        <v>333</v>
      </c>
      <c r="R4110" s="15" t="s">
        <v>50</v>
      </c>
      <c r="S4110" s="15" t="s">
        <v>3436</v>
      </c>
      <c r="T4110" s="15">
        <v>20</v>
      </c>
      <c r="U4110" s="15" t="s">
        <v>333</v>
      </c>
      <c r="V4110" s="15" t="s">
        <v>16771</v>
      </c>
      <c r="W4110" s="15" t="s">
        <v>123</v>
      </c>
      <c r="X4110" s="16" t="s">
        <v>240</v>
      </c>
      <c r="Y4110" s="15" t="s">
        <v>71</v>
      </c>
      <c r="Z4110" s="15" t="s">
        <v>348</v>
      </c>
      <c r="AA4110" s="15">
        <v>1</v>
      </c>
      <c r="AB4110" s="15">
        <v>743.16</v>
      </c>
      <c r="AC4110" s="15" t="s">
        <v>229</v>
      </c>
    </row>
    <row r="4111" spans="1:29" ht="13.2" x14ac:dyDescent="0.25">
      <c r="A4111" s="21" t="s">
        <v>16773</v>
      </c>
      <c r="B4111" s="21" t="s">
        <v>1069</v>
      </c>
      <c r="C4111" s="22" t="s">
        <v>113</v>
      </c>
      <c r="D4111" s="21" t="s">
        <v>201</v>
      </c>
      <c r="E4111" s="21" t="s">
        <v>409</v>
      </c>
      <c r="F4111" s="21">
        <v>8945</v>
      </c>
      <c r="G4111" s="21" t="s">
        <v>20071</v>
      </c>
      <c r="H4111" s="22">
        <v>46.444980000000001</v>
      </c>
      <c r="I4111" s="22">
        <v>-84.612324999999998</v>
      </c>
      <c r="J4111" s="23">
        <v>44840.689918981479</v>
      </c>
      <c r="K4111" s="24" t="s">
        <v>20217</v>
      </c>
      <c r="L4111" s="24">
        <v>44840.689918981479</v>
      </c>
      <c r="M4111" s="25" t="s">
        <v>20293</v>
      </c>
      <c r="N4111" s="21" t="s">
        <v>222</v>
      </c>
      <c r="O4111" s="21" t="s">
        <v>64</v>
      </c>
      <c r="P4111" s="26">
        <v>64</v>
      </c>
      <c r="Q4111" s="21" t="s">
        <v>333</v>
      </c>
      <c r="R4111" s="21" t="s">
        <v>66</v>
      </c>
      <c r="S4111" s="21" t="s">
        <v>482</v>
      </c>
      <c r="T4111" s="21">
        <v>21</v>
      </c>
      <c r="U4111" s="21" t="s">
        <v>154</v>
      </c>
      <c r="V4111" s="21" t="s">
        <v>16775</v>
      </c>
      <c r="W4111" s="21" t="s">
        <v>51</v>
      </c>
      <c r="X4111" s="22" t="s">
        <v>71</v>
      </c>
      <c r="Y4111" s="21" t="s">
        <v>297</v>
      </c>
      <c r="Z4111" s="21" t="s">
        <v>53</v>
      </c>
      <c r="AA4111" s="21">
        <v>0</v>
      </c>
      <c r="AB4111" s="21">
        <v>1938.79</v>
      </c>
      <c r="AC4111" s="21" t="s">
        <v>241</v>
      </c>
    </row>
    <row r="4112" spans="1:29" ht="13.2" x14ac:dyDescent="0.25">
      <c r="A4112" s="15" t="s">
        <v>16777</v>
      </c>
      <c r="B4112" s="15" t="s">
        <v>1358</v>
      </c>
      <c r="C4112" s="16" t="s">
        <v>544</v>
      </c>
      <c r="D4112" s="15" t="s">
        <v>219</v>
      </c>
      <c r="E4112" s="15" t="s">
        <v>246</v>
      </c>
      <c r="F4112" s="15">
        <v>4179</v>
      </c>
      <c r="G4112" s="15" t="s">
        <v>20074</v>
      </c>
      <c r="H4112" s="16" t="s">
        <v>20079</v>
      </c>
      <c r="I4112" s="16">
        <v>-75.614311000000001</v>
      </c>
      <c r="J4112" s="17">
        <v>43477</v>
      </c>
      <c r="K4112" s="18" t="s">
        <v>20180</v>
      </c>
      <c r="L4112" s="18">
        <v>43477</v>
      </c>
      <c r="M4112" s="19" t="s">
        <v>20326</v>
      </c>
      <c r="N4112" s="15" t="s">
        <v>343</v>
      </c>
      <c r="O4112" s="15" t="s">
        <v>49</v>
      </c>
      <c r="P4112" s="20">
        <v>37</v>
      </c>
      <c r="Q4112" s="15" t="s">
        <v>154</v>
      </c>
      <c r="R4112" s="15" t="s">
        <v>71</v>
      </c>
      <c r="S4112" s="15" t="s">
        <v>3541</v>
      </c>
      <c r="T4112" s="15">
        <v>71</v>
      </c>
      <c r="U4112" s="15" t="s">
        <v>154</v>
      </c>
      <c r="V4112" s="15" t="s">
        <v>71</v>
      </c>
      <c r="W4112" s="15" t="s">
        <v>51</v>
      </c>
      <c r="X4112" s="16" t="s">
        <v>306</v>
      </c>
      <c r="Y4112" s="15" t="s">
        <v>52</v>
      </c>
      <c r="Z4112" s="15" t="s">
        <v>71</v>
      </c>
      <c r="AA4112" s="15">
        <v>0</v>
      </c>
      <c r="AB4112" s="15">
        <v>39704.660000000003</v>
      </c>
      <c r="AC4112" s="15" t="s">
        <v>241</v>
      </c>
    </row>
    <row r="4113" spans="1:29" ht="13.2" x14ac:dyDescent="0.25">
      <c r="A4113" s="21" t="s">
        <v>16780</v>
      </c>
      <c r="B4113" s="21" t="s">
        <v>1358</v>
      </c>
      <c r="C4113" s="22" t="s">
        <v>129</v>
      </c>
      <c r="D4113" s="21" t="s">
        <v>163</v>
      </c>
      <c r="E4113" s="21" t="s">
        <v>149</v>
      </c>
      <c r="F4113" s="21">
        <v>6557</v>
      </c>
      <c r="G4113" s="21" t="s">
        <v>20076</v>
      </c>
      <c r="H4113" s="22">
        <v>39.582183999999998</v>
      </c>
      <c r="I4113" s="22">
        <v>-110.772178</v>
      </c>
      <c r="J4113" s="23">
        <v>44557.295706018522</v>
      </c>
      <c r="K4113" s="24" t="s">
        <v>20200</v>
      </c>
      <c r="L4113" s="24">
        <v>44557.295706018522</v>
      </c>
      <c r="M4113" s="25" t="s">
        <v>20338</v>
      </c>
      <c r="N4113" s="21" t="s">
        <v>156</v>
      </c>
      <c r="O4113" s="21" t="s">
        <v>140</v>
      </c>
      <c r="P4113" s="26">
        <v>65</v>
      </c>
      <c r="Q4113" s="21" t="s">
        <v>154</v>
      </c>
      <c r="R4113" s="21" t="s">
        <v>236</v>
      </c>
      <c r="S4113" s="21" t="s">
        <v>1711</v>
      </c>
      <c r="T4113" s="21">
        <v>19</v>
      </c>
      <c r="U4113" s="21" t="s">
        <v>333</v>
      </c>
      <c r="V4113" s="21">
        <v>2236611585</v>
      </c>
      <c r="W4113" s="21" t="s">
        <v>51</v>
      </c>
      <c r="X4113" s="22" t="s">
        <v>108</v>
      </c>
      <c r="Y4113" s="21" t="s">
        <v>214</v>
      </c>
      <c r="Z4113" s="21" t="s">
        <v>53</v>
      </c>
      <c r="AA4113" s="21">
        <v>0</v>
      </c>
      <c r="AB4113" s="21">
        <v>48900.02</v>
      </c>
      <c r="AC4113" s="21" t="s">
        <v>241</v>
      </c>
    </row>
    <row r="4114" spans="1:29" ht="13.2" x14ac:dyDescent="0.25">
      <c r="A4114" s="15" t="s">
        <v>16783</v>
      </c>
      <c r="B4114" s="15" t="s">
        <v>530</v>
      </c>
      <c r="C4114" s="16" t="s">
        <v>340</v>
      </c>
      <c r="D4114" s="15" t="s">
        <v>77</v>
      </c>
      <c r="E4114" s="15" t="s">
        <v>409</v>
      </c>
      <c r="F4114" s="15">
        <v>3589</v>
      </c>
      <c r="G4114" s="15" t="s">
        <v>20070</v>
      </c>
      <c r="H4114" s="16">
        <v>36.251479000000003</v>
      </c>
      <c r="I4114" s="16">
        <v>-70.296205999999998</v>
      </c>
      <c r="J4114" s="17">
        <v>45514.43309027778</v>
      </c>
      <c r="K4114" s="18" t="s">
        <v>20221</v>
      </c>
      <c r="L4114" s="18">
        <v>45514.43309027778</v>
      </c>
      <c r="M4114" s="19" t="s">
        <v>20288</v>
      </c>
      <c r="N4114" s="15" t="s">
        <v>156</v>
      </c>
      <c r="O4114" s="15" t="s">
        <v>157</v>
      </c>
      <c r="P4114" s="20">
        <v>36</v>
      </c>
      <c r="Q4114" s="15" t="s">
        <v>50</v>
      </c>
      <c r="R4114" s="15" t="s">
        <v>66</v>
      </c>
      <c r="S4114" s="15" t="s">
        <v>1074</v>
      </c>
      <c r="T4114" s="15">
        <v>61</v>
      </c>
      <c r="U4114" s="15" t="s">
        <v>50</v>
      </c>
      <c r="V4114" s="15" t="s">
        <v>16785</v>
      </c>
      <c r="W4114" s="15" t="s">
        <v>174</v>
      </c>
      <c r="X4114" s="16" t="s">
        <v>240</v>
      </c>
      <c r="Y4114" s="15" t="s">
        <v>109</v>
      </c>
      <c r="Z4114" s="15" t="s">
        <v>348</v>
      </c>
      <c r="AA4114" s="15">
        <v>2</v>
      </c>
      <c r="AB4114" s="15">
        <v>8851.1299999999992</v>
      </c>
      <c r="AC4114" s="15" t="s">
        <v>229</v>
      </c>
    </row>
    <row r="4115" spans="1:29" ht="13.2" x14ac:dyDescent="0.25">
      <c r="A4115" s="21" t="s">
        <v>16787</v>
      </c>
      <c r="B4115" s="21" t="s">
        <v>1859</v>
      </c>
      <c r="C4115" s="22" t="s">
        <v>113</v>
      </c>
      <c r="D4115" s="21" t="s">
        <v>36</v>
      </c>
      <c r="E4115" s="21" t="s">
        <v>114</v>
      </c>
      <c r="F4115" s="21">
        <v>7750</v>
      </c>
      <c r="G4115" s="21" t="s">
        <v>20074</v>
      </c>
      <c r="H4115" s="22">
        <v>30.228197999999999</v>
      </c>
      <c r="I4115" s="22">
        <v>-98.178551999999996</v>
      </c>
      <c r="J4115" s="23">
        <v>45035.965856481482</v>
      </c>
      <c r="K4115" s="24" t="s">
        <v>20267</v>
      </c>
      <c r="L4115" s="24">
        <v>45035.965856481482</v>
      </c>
      <c r="M4115" s="25" t="s">
        <v>20232</v>
      </c>
      <c r="N4115" s="21" t="s">
        <v>167</v>
      </c>
      <c r="O4115" s="21" t="s">
        <v>314</v>
      </c>
      <c r="P4115" s="26">
        <v>36</v>
      </c>
      <c r="Q4115" s="21" t="s">
        <v>71</v>
      </c>
      <c r="R4115" s="21" t="s">
        <v>82</v>
      </c>
      <c r="S4115" s="21" t="s">
        <v>2843</v>
      </c>
      <c r="T4115" s="21">
        <v>14</v>
      </c>
      <c r="U4115" s="21" t="s">
        <v>333</v>
      </c>
      <c r="V4115" s="21" t="s">
        <v>16789</v>
      </c>
      <c r="W4115" s="21" t="s">
        <v>51</v>
      </c>
      <c r="X4115" s="22" t="s">
        <v>306</v>
      </c>
      <c r="Y4115" s="21" t="s">
        <v>71</v>
      </c>
      <c r="Z4115" s="21" t="s">
        <v>71</v>
      </c>
      <c r="AA4115" s="21">
        <v>0</v>
      </c>
      <c r="AB4115" s="21">
        <v>34196.03</v>
      </c>
      <c r="AC4115" s="21" t="s">
        <v>229</v>
      </c>
    </row>
    <row r="4116" spans="1:29" ht="13.2" x14ac:dyDescent="0.25">
      <c r="A4116" s="15" t="s">
        <v>16791</v>
      </c>
      <c r="B4116" s="15" t="s">
        <v>631</v>
      </c>
      <c r="C4116" s="16" t="s">
        <v>20067</v>
      </c>
      <c r="D4116" s="15" t="s">
        <v>219</v>
      </c>
      <c r="E4116" s="15" t="s">
        <v>78</v>
      </c>
      <c r="F4116" s="15">
        <v>818</v>
      </c>
      <c r="G4116" s="15" t="s">
        <v>20074</v>
      </c>
      <c r="H4116" s="16">
        <v>39.928305000000002</v>
      </c>
      <c r="I4116" s="16">
        <v>-102.515342</v>
      </c>
      <c r="J4116" s="17">
        <v>44850.03328703704</v>
      </c>
      <c r="K4116" s="18" t="s">
        <v>20180</v>
      </c>
      <c r="L4116" s="18">
        <v>44850.03328703704</v>
      </c>
      <c r="M4116" s="19" t="s">
        <v>20233</v>
      </c>
      <c r="N4116" s="15" t="s">
        <v>84</v>
      </c>
      <c r="O4116" s="15" t="s">
        <v>194</v>
      </c>
      <c r="P4116" s="20">
        <v>36</v>
      </c>
      <c r="Q4116" s="15" t="s">
        <v>154</v>
      </c>
      <c r="R4116" s="15" t="s">
        <v>236</v>
      </c>
      <c r="S4116" s="15" t="s">
        <v>4942</v>
      </c>
      <c r="T4116" s="15">
        <v>85</v>
      </c>
      <c r="U4116" s="15" t="s">
        <v>71</v>
      </c>
      <c r="V4116" s="15" t="s">
        <v>16793</v>
      </c>
      <c r="W4116" s="15" t="s">
        <v>51</v>
      </c>
      <c r="X4116" s="16" t="s">
        <v>108</v>
      </c>
      <c r="Y4116" s="15" t="s">
        <v>214</v>
      </c>
      <c r="Z4116" s="15" t="s">
        <v>53</v>
      </c>
      <c r="AA4116" s="15">
        <v>0</v>
      </c>
      <c r="AB4116" s="15">
        <v>25231.599999999999</v>
      </c>
      <c r="AC4116" s="15" t="s">
        <v>241</v>
      </c>
    </row>
    <row r="4117" spans="1:29" ht="13.2" x14ac:dyDescent="0.25">
      <c r="A4117" s="21" t="s">
        <v>16795</v>
      </c>
      <c r="B4117" s="21" t="s">
        <v>530</v>
      </c>
      <c r="C4117" s="22" t="s">
        <v>113</v>
      </c>
      <c r="D4117" s="21" t="s">
        <v>98</v>
      </c>
      <c r="E4117" s="21" t="s">
        <v>149</v>
      </c>
      <c r="F4117" s="21">
        <v>6346</v>
      </c>
      <c r="G4117" s="21" t="s">
        <v>20074</v>
      </c>
      <c r="H4117" s="22" t="s">
        <v>20079</v>
      </c>
      <c r="I4117" s="22">
        <v>-94.005488999999997</v>
      </c>
      <c r="J4117" s="23">
        <v>44015.62222222222</v>
      </c>
      <c r="K4117" s="24" t="s">
        <v>20184</v>
      </c>
      <c r="L4117" s="24">
        <v>44015.62222222222</v>
      </c>
      <c r="M4117" s="25" t="s">
        <v>20286</v>
      </c>
      <c r="N4117" s="21" t="s">
        <v>331</v>
      </c>
      <c r="O4117" s="21" t="s">
        <v>356</v>
      </c>
      <c r="P4117" s="26">
        <v>63</v>
      </c>
      <c r="Q4117" s="21" t="s">
        <v>65</v>
      </c>
      <c r="R4117" s="21" t="s">
        <v>82</v>
      </c>
      <c r="S4117" s="21" t="s">
        <v>2614</v>
      </c>
      <c r="T4117" s="21">
        <v>63</v>
      </c>
      <c r="U4117" s="21" t="s">
        <v>333</v>
      </c>
      <c r="V4117" s="21" t="s">
        <v>16797</v>
      </c>
      <c r="W4117" s="21" t="s">
        <v>51</v>
      </c>
      <c r="X4117" s="22" t="s">
        <v>108</v>
      </c>
      <c r="Y4117" s="21" t="s">
        <v>297</v>
      </c>
      <c r="Z4117" s="21" t="s">
        <v>71</v>
      </c>
      <c r="AA4117" s="21">
        <v>0</v>
      </c>
      <c r="AB4117" s="21">
        <v>37203.449999999997</v>
      </c>
      <c r="AC4117" s="21" t="s">
        <v>241</v>
      </c>
    </row>
    <row r="4118" spans="1:29" ht="13.2" x14ac:dyDescent="0.25">
      <c r="A4118" s="15" t="s">
        <v>16799</v>
      </c>
      <c r="B4118" s="15" t="s">
        <v>631</v>
      </c>
      <c r="C4118" s="16" t="s">
        <v>401</v>
      </c>
      <c r="D4118" s="15" t="s">
        <v>191</v>
      </c>
      <c r="E4118" s="15" t="s">
        <v>58</v>
      </c>
      <c r="F4118" s="15">
        <v>6455</v>
      </c>
      <c r="G4118" s="15" t="s">
        <v>20074</v>
      </c>
      <c r="H4118" s="16">
        <v>37.663944999999998</v>
      </c>
      <c r="I4118" s="16">
        <v>-89.726817999999994</v>
      </c>
      <c r="J4118" s="17">
        <v>43557.630011574074</v>
      </c>
      <c r="K4118" s="18" t="s">
        <v>20176</v>
      </c>
      <c r="L4118" s="18">
        <v>43557.630011574074</v>
      </c>
      <c r="M4118" s="19" t="s">
        <v>20261</v>
      </c>
      <c r="N4118" s="15" t="s">
        <v>434</v>
      </c>
      <c r="O4118" s="15" t="s">
        <v>82</v>
      </c>
      <c r="P4118" s="20">
        <v>58</v>
      </c>
      <c r="Q4118" s="15" t="s">
        <v>333</v>
      </c>
      <c r="R4118" s="15" t="s">
        <v>71</v>
      </c>
      <c r="S4118" s="15" t="s">
        <v>2619</v>
      </c>
      <c r="T4118" s="15">
        <v>59</v>
      </c>
      <c r="U4118" s="15" t="s">
        <v>333</v>
      </c>
      <c r="V4118" s="15"/>
      <c r="W4118" s="15" t="s">
        <v>51</v>
      </c>
      <c r="X4118" s="16" t="s">
        <v>240</v>
      </c>
      <c r="Y4118" s="15" t="s">
        <v>52</v>
      </c>
      <c r="Z4118" s="15" t="s">
        <v>126</v>
      </c>
      <c r="AA4118" s="15">
        <v>5</v>
      </c>
      <c r="AB4118" s="15">
        <v>30093.25</v>
      </c>
      <c r="AC4118" s="15" t="s">
        <v>241</v>
      </c>
    </row>
    <row r="4119" spans="1:29" ht="13.2" x14ac:dyDescent="0.25">
      <c r="A4119" s="21" t="s">
        <v>16802</v>
      </c>
      <c r="B4119" s="21" t="s">
        <v>790</v>
      </c>
      <c r="C4119" s="22" t="s">
        <v>401</v>
      </c>
      <c r="D4119" s="21" t="s">
        <v>163</v>
      </c>
      <c r="E4119" s="21" t="s">
        <v>164</v>
      </c>
      <c r="F4119" s="21">
        <v>922</v>
      </c>
      <c r="G4119" s="21" t="s">
        <v>20073</v>
      </c>
      <c r="H4119" s="22">
        <v>30.682994000000001</v>
      </c>
      <c r="I4119" s="22">
        <v>-76.452579999999998</v>
      </c>
      <c r="J4119" s="23">
        <v>45105.250324074077</v>
      </c>
      <c r="K4119" s="24" t="s">
        <v>20190</v>
      </c>
      <c r="L4119" s="24">
        <v>45105.250324074077</v>
      </c>
      <c r="M4119" s="25" t="s">
        <v>20189</v>
      </c>
      <c r="N4119" s="21" t="s">
        <v>434</v>
      </c>
      <c r="O4119" s="21" t="s">
        <v>263</v>
      </c>
      <c r="P4119" s="26">
        <v>74</v>
      </c>
      <c r="Q4119" s="21" t="s">
        <v>154</v>
      </c>
      <c r="R4119" s="21" t="s">
        <v>82</v>
      </c>
      <c r="S4119" s="21" t="s">
        <v>9783</v>
      </c>
      <c r="T4119" s="21">
        <v>72</v>
      </c>
      <c r="U4119" s="21" t="s">
        <v>333</v>
      </c>
      <c r="V4119" s="21" t="s">
        <v>16804</v>
      </c>
      <c r="W4119" s="21" t="s">
        <v>51</v>
      </c>
      <c r="X4119" s="22" t="s">
        <v>240</v>
      </c>
      <c r="Y4119" s="21" t="s">
        <v>297</v>
      </c>
      <c r="Z4119" s="21" t="s">
        <v>348</v>
      </c>
      <c r="AA4119" s="21">
        <v>1</v>
      </c>
      <c r="AB4119" s="21">
        <v>33228.9</v>
      </c>
      <c r="AC4119" s="21" t="s">
        <v>241</v>
      </c>
    </row>
    <row r="4120" spans="1:29" ht="13.2" x14ac:dyDescent="0.25">
      <c r="A4120" s="15" t="s">
        <v>16806</v>
      </c>
      <c r="B4120" s="15" t="s">
        <v>848</v>
      </c>
      <c r="C4120" s="16" t="s">
        <v>113</v>
      </c>
      <c r="D4120" s="15" t="s">
        <v>98</v>
      </c>
      <c r="E4120" s="15" t="s">
        <v>58</v>
      </c>
      <c r="F4120" s="15">
        <v>2876</v>
      </c>
      <c r="G4120" s="15" t="s">
        <v>20071</v>
      </c>
      <c r="H4120" s="16">
        <v>27.821339999999999</v>
      </c>
      <c r="I4120" s="16">
        <v>-121.00013199999999</v>
      </c>
      <c r="J4120" s="17">
        <v>43949.725474537037</v>
      </c>
      <c r="K4120" s="18" t="s">
        <v>20202</v>
      </c>
      <c r="L4120" s="18">
        <v>43949.725474537037</v>
      </c>
      <c r="M4120" s="19" t="s">
        <v>20315</v>
      </c>
      <c r="N4120" s="15" t="s">
        <v>167</v>
      </c>
      <c r="O4120" s="15" t="s">
        <v>85</v>
      </c>
      <c r="P4120" s="20">
        <v>67</v>
      </c>
      <c r="Q4120" s="15" t="s">
        <v>333</v>
      </c>
      <c r="R4120" s="15" t="s">
        <v>50</v>
      </c>
      <c r="S4120" s="15" t="s">
        <v>1203</v>
      </c>
      <c r="T4120" s="15">
        <v>21</v>
      </c>
      <c r="U4120" s="15" t="s">
        <v>154</v>
      </c>
      <c r="V4120" s="15" t="s">
        <v>16808</v>
      </c>
      <c r="W4120" s="15" t="s">
        <v>123</v>
      </c>
      <c r="X4120" s="16" t="s">
        <v>240</v>
      </c>
      <c r="Y4120" s="15" t="s">
        <v>109</v>
      </c>
      <c r="Z4120" s="15" t="s">
        <v>348</v>
      </c>
      <c r="AA4120" s="15">
        <v>0</v>
      </c>
      <c r="AB4120" s="15">
        <v>14706.17</v>
      </c>
      <c r="AC4120" s="15" t="s">
        <v>229</v>
      </c>
    </row>
    <row r="4121" spans="1:29" ht="13.2" x14ac:dyDescent="0.25">
      <c r="A4121" s="21" t="s">
        <v>16810</v>
      </c>
      <c r="B4121" s="21" t="s">
        <v>774</v>
      </c>
      <c r="C4121" s="22" t="s">
        <v>20067</v>
      </c>
      <c r="D4121" s="21" t="s">
        <v>201</v>
      </c>
      <c r="E4121" s="21" t="s">
        <v>149</v>
      </c>
      <c r="F4121" s="21">
        <v>577</v>
      </c>
      <c r="G4121" s="21" t="s">
        <v>20075</v>
      </c>
      <c r="H4121" s="22">
        <v>25.204495999999999</v>
      </c>
      <c r="I4121" s="22">
        <v>-111.597373</v>
      </c>
      <c r="J4121" s="23">
        <v>43421.995081018518</v>
      </c>
      <c r="K4121" s="24" t="s">
        <v>20267</v>
      </c>
      <c r="L4121" s="24">
        <v>43421.995081018518</v>
      </c>
      <c r="M4121" s="25" t="s">
        <v>20301</v>
      </c>
      <c r="N4121" s="21" t="s">
        <v>81</v>
      </c>
      <c r="O4121" s="21" t="s">
        <v>170</v>
      </c>
      <c r="P4121" s="26">
        <v>66</v>
      </c>
      <c r="Q4121" s="21" t="s">
        <v>71</v>
      </c>
      <c r="R4121" s="21" t="s">
        <v>82</v>
      </c>
      <c r="S4121" s="21" t="s">
        <v>3548</v>
      </c>
      <c r="T4121" s="21">
        <v>62</v>
      </c>
      <c r="U4121" s="21" t="s">
        <v>333</v>
      </c>
      <c r="V4121" s="21">
        <v>7717755726</v>
      </c>
      <c r="W4121" s="21" t="s">
        <v>142</v>
      </c>
      <c r="X4121" s="22" t="s">
        <v>240</v>
      </c>
      <c r="Y4121" s="21" t="s">
        <v>52</v>
      </c>
      <c r="Z4121" s="21" t="s">
        <v>126</v>
      </c>
      <c r="AA4121" s="21">
        <v>4</v>
      </c>
      <c r="AB4121" s="21">
        <v>15590.61</v>
      </c>
      <c r="AC4121" s="21" t="s">
        <v>241</v>
      </c>
    </row>
    <row r="4122" spans="1:29" ht="13.2" x14ac:dyDescent="0.25">
      <c r="A4122" s="15" t="s">
        <v>16813</v>
      </c>
      <c r="B4122" s="15" t="s">
        <v>500</v>
      </c>
      <c r="C4122" s="16" t="s">
        <v>401</v>
      </c>
      <c r="D4122" s="15" t="s">
        <v>219</v>
      </c>
      <c r="E4122" s="15" t="s">
        <v>37</v>
      </c>
      <c r="F4122" s="15">
        <v>1723</v>
      </c>
      <c r="G4122" s="15" t="s">
        <v>20070</v>
      </c>
      <c r="H4122" s="16">
        <v>41.162287999999997</v>
      </c>
      <c r="I4122" s="16">
        <v>-86.108981</v>
      </c>
      <c r="J4122" s="17">
        <v>43523.415451388886</v>
      </c>
      <c r="K4122" s="18" t="s">
        <v>20196</v>
      </c>
      <c r="L4122" s="18">
        <v>43523.415451388886</v>
      </c>
      <c r="M4122" s="19" t="s">
        <v>20272</v>
      </c>
      <c r="N4122" s="15" t="s">
        <v>249</v>
      </c>
      <c r="O4122" s="15" t="s">
        <v>250</v>
      </c>
      <c r="P4122" s="20">
        <v>19</v>
      </c>
      <c r="Q4122" s="15" t="s">
        <v>154</v>
      </c>
      <c r="R4122" s="15" t="s">
        <v>66</v>
      </c>
      <c r="S4122" s="15" t="s">
        <v>2514</v>
      </c>
      <c r="T4122" s="15">
        <v>21</v>
      </c>
      <c r="U4122" s="15" t="s">
        <v>333</v>
      </c>
      <c r="V4122" s="15" t="s">
        <v>16815</v>
      </c>
      <c r="W4122" s="15" t="s">
        <v>123</v>
      </c>
      <c r="X4122" s="16" t="s">
        <v>213</v>
      </c>
      <c r="Y4122" s="15" t="s">
        <v>71</v>
      </c>
      <c r="Z4122" s="15" t="s">
        <v>564</v>
      </c>
      <c r="AA4122" s="15">
        <v>2</v>
      </c>
      <c r="AB4122" s="15" t="s">
        <v>16816</v>
      </c>
      <c r="AC4122" s="15" t="s">
        <v>241</v>
      </c>
    </row>
    <row r="4123" spans="1:29" ht="13.2" x14ac:dyDescent="0.25">
      <c r="A4123" s="21" t="s">
        <v>16817</v>
      </c>
      <c r="B4123" s="21" t="s">
        <v>515</v>
      </c>
      <c r="C4123" s="22" t="s">
        <v>544</v>
      </c>
      <c r="D4123" s="21" t="s">
        <v>163</v>
      </c>
      <c r="E4123" s="21" t="s">
        <v>409</v>
      </c>
      <c r="F4123" s="21">
        <v>6317</v>
      </c>
      <c r="G4123" s="21" t="s">
        <v>20070</v>
      </c>
      <c r="H4123" s="22">
        <v>47.240425999999999</v>
      </c>
      <c r="I4123" s="22" t="s">
        <v>20079</v>
      </c>
      <c r="J4123" s="23">
        <v>45388</v>
      </c>
      <c r="K4123" s="24" t="s">
        <v>20180</v>
      </c>
      <c r="L4123" s="24">
        <v>45388</v>
      </c>
      <c r="M4123" s="25" t="s">
        <v>20171</v>
      </c>
      <c r="N4123" s="21" t="s">
        <v>182</v>
      </c>
      <c r="O4123" s="21" t="s">
        <v>117</v>
      </c>
      <c r="P4123" s="26">
        <v>36</v>
      </c>
      <c r="Q4123" s="21" t="s">
        <v>71</v>
      </c>
      <c r="R4123" s="21" t="s">
        <v>71</v>
      </c>
      <c r="S4123" s="21" t="s">
        <v>1007</v>
      </c>
      <c r="T4123" s="21">
        <v>21</v>
      </c>
      <c r="U4123" s="21" t="s">
        <v>333</v>
      </c>
      <c r="V4123" s="21" t="s">
        <v>16819</v>
      </c>
      <c r="W4123" s="21" t="s">
        <v>174</v>
      </c>
      <c r="X4123" s="22" t="s">
        <v>108</v>
      </c>
      <c r="Y4123" s="21" t="s">
        <v>52</v>
      </c>
      <c r="Z4123" s="21" t="s">
        <v>564</v>
      </c>
      <c r="AA4123" s="21">
        <v>2</v>
      </c>
      <c r="AB4123" s="21">
        <v>28620.55</v>
      </c>
      <c r="AC4123" s="21" t="s">
        <v>229</v>
      </c>
    </row>
    <row r="4124" spans="1:29" ht="13.2" x14ac:dyDescent="0.25">
      <c r="A4124" s="15" t="s">
        <v>16821</v>
      </c>
      <c r="B4124" s="15" t="s">
        <v>300</v>
      </c>
      <c r="C4124" s="16" t="s">
        <v>20068</v>
      </c>
      <c r="D4124" s="15" t="s">
        <v>163</v>
      </c>
      <c r="E4124" s="15" t="s">
        <v>58</v>
      </c>
      <c r="F4124" s="15">
        <v>6593</v>
      </c>
      <c r="G4124" s="15" t="s">
        <v>20069</v>
      </c>
      <c r="H4124" s="16">
        <v>42.400423000000004</v>
      </c>
      <c r="I4124" s="16">
        <v>-72.918975000000003</v>
      </c>
      <c r="J4124" s="17">
        <v>44766.959641203706</v>
      </c>
      <c r="K4124" s="18" t="s">
        <v>20267</v>
      </c>
      <c r="L4124" s="18">
        <v>44766.959641203706</v>
      </c>
      <c r="M4124" s="19" t="s">
        <v>20229</v>
      </c>
      <c r="N4124" s="15" t="s">
        <v>44</v>
      </c>
      <c r="O4124" s="15" t="s">
        <v>194</v>
      </c>
      <c r="P4124" s="20">
        <v>52</v>
      </c>
      <c r="Q4124" s="15" t="s">
        <v>50</v>
      </c>
      <c r="R4124" s="15" t="s">
        <v>185</v>
      </c>
      <c r="S4124" s="15" t="s">
        <v>5359</v>
      </c>
      <c r="T4124" s="15">
        <v>49</v>
      </c>
      <c r="U4124" s="15" t="s">
        <v>154</v>
      </c>
      <c r="V4124" s="15"/>
      <c r="W4124" s="15" t="s">
        <v>71</v>
      </c>
      <c r="X4124" s="16" t="s">
        <v>108</v>
      </c>
      <c r="Y4124" s="15" t="s">
        <v>297</v>
      </c>
      <c r="Z4124" s="15" t="s">
        <v>348</v>
      </c>
      <c r="AA4124" s="15">
        <v>4</v>
      </c>
      <c r="AB4124" s="15">
        <v>2640.2</v>
      </c>
      <c r="AC4124" s="15" t="s">
        <v>241</v>
      </c>
    </row>
    <row r="4125" spans="1:29" ht="13.2" x14ac:dyDescent="0.25">
      <c r="A4125" s="21" t="s">
        <v>16824</v>
      </c>
      <c r="B4125" s="21" t="s">
        <v>694</v>
      </c>
      <c r="C4125" s="22" t="s">
        <v>113</v>
      </c>
      <c r="D4125" s="21" t="s">
        <v>130</v>
      </c>
      <c r="E4125" s="21" t="s">
        <v>164</v>
      </c>
      <c r="F4125" s="21">
        <v>4826</v>
      </c>
      <c r="G4125" s="21" t="s">
        <v>20074</v>
      </c>
      <c r="H4125" s="22">
        <v>34.762571999999999</v>
      </c>
      <c r="I4125" s="22">
        <v>-115.494832</v>
      </c>
      <c r="J4125" s="23">
        <v>43948.254733796297</v>
      </c>
      <c r="K4125" s="24" t="s">
        <v>20190</v>
      </c>
      <c r="L4125" s="24">
        <v>43948.254733796297</v>
      </c>
      <c r="M4125" s="25" t="s">
        <v>20326</v>
      </c>
      <c r="N4125" s="21" t="s">
        <v>68</v>
      </c>
      <c r="O4125" s="21" t="s">
        <v>304</v>
      </c>
      <c r="P4125" s="26">
        <v>17</v>
      </c>
      <c r="Q4125" s="21" t="s">
        <v>154</v>
      </c>
      <c r="R4125" s="21" t="s">
        <v>71</v>
      </c>
      <c r="S4125" s="21" t="s">
        <v>5307</v>
      </c>
      <c r="T4125" s="21">
        <v>21</v>
      </c>
      <c r="U4125" s="21" t="s">
        <v>154</v>
      </c>
      <c r="V4125" s="21" t="s">
        <v>16826</v>
      </c>
      <c r="W4125" s="21" t="s">
        <v>255</v>
      </c>
      <c r="X4125" s="22" t="s">
        <v>213</v>
      </c>
      <c r="Y4125" s="21" t="s">
        <v>52</v>
      </c>
      <c r="Z4125" s="21" t="s">
        <v>53</v>
      </c>
      <c r="AA4125" s="21">
        <v>3</v>
      </c>
      <c r="AB4125" s="21" t="s">
        <v>20195</v>
      </c>
      <c r="AC4125" s="21" t="s">
        <v>241</v>
      </c>
    </row>
    <row r="4126" spans="1:29" ht="13.2" x14ac:dyDescent="0.25">
      <c r="A4126" s="15" t="s">
        <v>16828</v>
      </c>
      <c r="B4126" s="15" t="s">
        <v>267</v>
      </c>
      <c r="C4126" s="16" t="s">
        <v>20068</v>
      </c>
      <c r="D4126" s="15" t="s">
        <v>98</v>
      </c>
      <c r="E4126" s="15" t="s">
        <v>37</v>
      </c>
      <c r="F4126" s="15">
        <v>3742</v>
      </c>
      <c r="G4126" s="15" t="s">
        <v>20070</v>
      </c>
      <c r="H4126" s="16">
        <v>33.361888</v>
      </c>
      <c r="I4126" s="16">
        <v>-120.292292</v>
      </c>
      <c r="J4126" s="17">
        <v>45047.163368055553</v>
      </c>
      <c r="K4126" s="18" t="s">
        <v>20198</v>
      </c>
      <c r="L4126" s="18">
        <v>45047.163368055553</v>
      </c>
      <c r="M4126" s="19" t="s">
        <v>20327</v>
      </c>
      <c r="N4126" s="15" t="s">
        <v>172</v>
      </c>
      <c r="O4126" s="15" t="s">
        <v>69</v>
      </c>
      <c r="P4126" s="20">
        <v>62</v>
      </c>
      <c r="Q4126" s="15" t="s">
        <v>154</v>
      </c>
      <c r="R4126" s="15" t="s">
        <v>66</v>
      </c>
      <c r="S4126" s="15" t="s">
        <v>2263</v>
      </c>
      <c r="T4126" s="15">
        <v>21</v>
      </c>
      <c r="U4126" s="15" t="s">
        <v>333</v>
      </c>
      <c r="V4126" s="15" t="s">
        <v>16830</v>
      </c>
      <c r="W4126" s="15" t="s">
        <v>142</v>
      </c>
      <c r="X4126" s="16" t="s">
        <v>240</v>
      </c>
      <c r="Y4126" s="15" t="s">
        <v>71</v>
      </c>
      <c r="Z4126" s="15" t="s">
        <v>126</v>
      </c>
      <c r="AA4126" s="15">
        <v>1</v>
      </c>
      <c r="AB4126" s="15">
        <v>2011.64</v>
      </c>
      <c r="AC4126" s="15" t="s">
        <v>241</v>
      </c>
    </row>
    <row r="4127" spans="1:29" ht="13.2" x14ac:dyDescent="0.25">
      <c r="A4127" s="21" t="s">
        <v>16832</v>
      </c>
      <c r="B4127" s="21" t="s">
        <v>1011</v>
      </c>
      <c r="C4127" s="22" t="s">
        <v>401</v>
      </c>
      <c r="D4127" s="21" t="s">
        <v>219</v>
      </c>
      <c r="E4127" s="21" t="s">
        <v>37</v>
      </c>
      <c r="F4127" s="21">
        <v>3678</v>
      </c>
      <c r="G4127" s="21" t="s">
        <v>20070</v>
      </c>
      <c r="H4127" s="22" t="s">
        <v>20079</v>
      </c>
      <c r="I4127" s="22">
        <v>-79.714150000000004</v>
      </c>
      <c r="J4127" s="23">
        <v>44417.058865740742</v>
      </c>
      <c r="K4127" s="24" t="s">
        <v>20220</v>
      </c>
      <c r="L4127" s="24">
        <v>44417.058865740742</v>
      </c>
      <c r="M4127" s="25" t="s">
        <v>20189</v>
      </c>
      <c r="N4127" s="21" t="s">
        <v>156</v>
      </c>
      <c r="O4127" s="21" t="s">
        <v>224</v>
      </c>
      <c r="P4127" s="26">
        <v>47</v>
      </c>
      <c r="Q4127" s="21" t="s">
        <v>154</v>
      </c>
      <c r="R4127" s="21" t="s">
        <v>50</v>
      </c>
      <c r="S4127" s="21" t="s">
        <v>6295</v>
      </c>
      <c r="T4127" s="21">
        <v>59</v>
      </c>
      <c r="U4127" s="21" t="s">
        <v>154</v>
      </c>
      <c r="V4127" s="21" t="s">
        <v>16834</v>
      </c>
      <c r="W4127" s="21" t="s">
        <v>142</v>
      </c>
      <c r="X4127" s="22" t="s">
        <v>213</v>
      </c>
      <c r="Y4127" s="21" t="s">
        <v>297</v>
      </c>
      <c r="Z4127" s="21" t="s">
        <v>71</v>
      </c>
      <c r="AA4127" s="21">
        <v>0</v>
      </c>
      <c r="AB4127" s="21">
        <v>38237.93</v>
      </c>
      <c r="AC4127" s="21" t="s">
        <v>229</v>
      </c>
    </row>
    <row r="4128" spans="1:29" ht="13.2" x14ac:dyDescent="0.25">
      <c r="A4128" s="15" t="s">
        <v>16836</v>
      </c>
      <c r="B4128" s="15" t="s">
        <v>373</v>
      </c>
      <c r="C4128" s="16" t="s">
        <v>20066</v>
      </c>
      <c r="D4128" s="15" t="s">
        <v>201</v>
      </c>
      <c r="E4128" s="15" t="s">
        <v>58</v>
      </c>
      <c r="F4128" s="15">
        <v>7751</v>
      </c>
      <c r="G4128" s="15" t="s">
        <v>20071</v>
      </c>
      <c r="H4128" s="16">
        <v>45.616843000000003</v>
      </c>
      <c r="I4128" s="16">
        <v>-91.752553000000006</v>
      </c>
      <c r="J4128" s="17">
        <v>43716.168749999997</v>
      </c>
      <c r="K4128" s="18" t="s">
        <v>20188</v>
      </c>
      <c r="L4128" s="18">
        <v>43716.168749999997</v>
      </c>
      <c r="M4128" s="19" t="s">
        <v>20330</v>
      </c>
      <c r="N4128" s="15" t="s">
        <v>61</v>
      </c>
      <c r="O4128" s="15" t="s">
        <v>283</v>
      </c>
      <c r="P4128" s="20">
        <v>36</v>
      </c>
      <c r="Q4128" s="15" t="s">
        <v>71</v>
      </c>
      <c r="R4128" s="15" t="s">
        <v>71</v>
      </c>
      <c r="S4128" s="15" t="s">
        <v>5937</v>
      </c>
      <c r="T4128" s="15">
        <v>62</v>
      </c>
      <c r="U4128" s="15" t="s">
        <v>71</v>
      </c>
      <c r="V4128" s="15"/>
      <c r="W4128" s="15" t="s">
        <v>51</v>
      </c>
      <c r="X4128" s="16" t="s">
        <v>108</v>
      </c>
      <c r="Y4128" s="15" t="s">
        <v>125</v>
      </c>
      <c r="Z4128" s="15" t="s">
        <v>348</v>
      </c>
      <c r="AA4128" s="15">
        <v>0</v>
      </c>
      <c r="AB4128" s="15">
        <v>0</v>
      </c>
      <c r="AC4128" s="15" t="s">
        <v>229</v>
      </c>
    </row>
    <row r="4129" spans="1:29" ht="13.2" x14ac:dyDescent="0.25">
      <c r="A4129" s="21" t="s">
        <v>16839</v>
      </c>
      <c r="B4129" s="21" t="s">
        <v>694</v>
      </c>
      <c r="C4129" s="22" t="s">
        <v>364</v>
      </c>
      <c r="D4129" s="21" t="s">
        <v>130</v>
      </c>
      <c r="E4129" s="21" t="s">
        <v>164</v>
      </c>
      <c r="F4129" s="21">
        <v>5403</v>
      </c>
      <c r="G4129" s="21" t="s">
        <v>20070</v>
      </c>
      <c r="H4129" s="22">
        <v>25.367401000000001</v>
      </c>
      <c r="I4129" s="22">
        <v>-90.026976000000005</v>
      </c>
      <c r="J4129" s="23">
        <v>44249.869259259256</v>
      </c>
      <c r="K4129" s="24" t="s">
        <v>20178</v>
      </c>
      <c r="L4129" s="24">
        <v>44249.869259259256</v>
      </c>
      <c r="M4129" s="25" t="s">
        <v>20246</v>
      </c>
      <c r="N4129" s="21" t="s">
        <v>293</v>
      </c>
      <c r="O4129" s="21" t="s">
        <v>140</v>
      </c>
      <c r="P4129" s="26">
        <v>59</v>
      </c>
      <c r="Q4129" s="21" t="s">
        <v>154</v>
      </c>
      <c r="R4129" s="21" t="s">
        <v>236</v>
      </c>
      <c r="S4129" s="21" t="s">
        <v>6164</v>
      </c>
      <c r="T4129" s="21">
        <v>76</v>
      </c>
      <c r="U4129" s="21" t="s">
        <v>333</v>
      </c>
      <c r="V4129" s="21"/>
      <c r="W4129" s="21" t="s">
        <v>71</v>
      </c>
      <c r="X4129" s="22" t="s">
        <v>213</v>
      </c>
      <c r="Y4129" s="21" t="s">
        <v>125</v>
      </c>
      <c r="Z4129" s="21" t="s">
        <v>564</v>
      </c>
      <c r="AA4129" s="21">
        <v>5</v>
      </c>
      <c r="AB4129" s="21">
        <v>36246.47</v>
      </c>
      <c r="AC4129" s="21" t="s">
        <v>241</v>
      </c>
    </row>
    <row r="4130" spans="1:29" ht="13.2" x14ac:dyDescent="0.25">
      <c r="A4130" s="15" t="s">
        <v>16842</v>
      </c>
      <c r="B4130" s="15" t="s">
        <v>631</v>
      </c>
      <c r="C4130" s="16" t="s">
        <v>129</v>
      </c>
      <c r="D4130" s="15" t="s">
        <v>77</v>
      </c>
      <c r="E4130" s="15" t="s">
        <v>78</v>
      </c>
      <c r="F4130" s="15">
        <v>5678</v>
      </c>
      <c r="G4130" s="15" t="s">
        <v>20071</v>
      </c>
      <c r="H4130" s="16">
        <v>28.757237</v>
      </c>
      <c r="I4130" s="16">
        <v>-71.094554000000002</v>
      </c>
      <c r="J4130" s="17">
        <v>45557.832569444443</v>
      </c>
      <c r="K4130" s="18" t="s">
        <v>20204</v>
      </c>
      <c r="L4130" s="18">
        <v>45557.832569444443</v>
      </c>
      <c r="M4130" s="19" t="s">
        <v>20294</v>
      </c>
      <c r="N4130" s="15" t="s">
        <v>331</v>
      </c>
      <c r="O4130" s="15" t="s">
        <v>263</v>
      </c>
      <c r="P4130" s="20">
        <v>58</v>
      </c>
      <c r="Q4130" s="15" t="s">
        <v>154</v>
      </c>
      <c r="R4130" s="15" t="s">
        <v>185</v>
      </c>
      <c r="S4130" s="15" t="s">
        <v>10482</v>
      </c>
      <c r="T4130" s="15">
        <v>50</v>
      </c>
      <c r="U4130" s="15" t="s">
        <v>71</v>
      </c>
      <c r="V4130" s="15" t="s">
        <v>16844</v>
      </c>
      <c r="W4130" s="15" t="s">
        <v>142</v>
      </c>
      <c r="X4130" s="16" t="s">
        <v>213</v>
      </c>
      <c r="Y4130" s="15" t="s">
        <v>214</v>
      </c>
      <c r="Z4130" s="15" t="s">
        <v>53</v>
      </c>
      <c r="AA4130" s="15">
        <v>3</v>
      </c>
      <c r="AB4130" s="15">
        <v>17566</v>
      </c>
      <c r="AC4130" s="15" t="s">
        <v>241</v>
      </c>
    </row>
    <row r="4131" spans="1:29" ht="13.2" x14ac:dyDescent="0.25">
      <c r="A4131" s="21" t="s">
        <v>16846</v>
      </c>
      <c r="B4131" s="21" t="s">
        <v>300</v>
      </c>
      <c r="C4131" s="22" t="s">
        <v>20065</v>
      </c>
      <c r="D4131" s="21" t="s">
        <v>201</v>
      </c>
      <c r="E4131" s="21" t="s">
        <v>114</v>
      </c>
      <c r="F4131" s="21">
        <v>4597</v>
      </c>
      <c r="G4131" s="21" t="s">
        <v>20073</v>
      </c>
      <c r="H4131" s="22">
        <v>30.480793999999999</v>
      </c>
      <c r="I4131" s="22">
        <v>-117.634963</v>
      </c>
      <c r="J4131" s="23">
        <v>44062.399178240739</v>
      </c>
      <c r="K4131" s="24" t="s">
        <v>20196</v>
      </c>
      <c r="L4131" s="24">
        <v>44062.399178240739</v>
      </c>
      <c r="M4131" s="25" t="s">
        <v>20249</v>
      </c>
      <c r="N4131" s="21" t="s">
        <v>293</v>
      </c>
      <c r="O4131" s="21" t="s">
        <v>140</v>
      </c>
      <c r="P4131" s="26">
        <v>69</v>
      </c>
      <c r="Q4131" s="21" t="s">
        <v>333</v>
      </c>
      <c r="R4131" s="21" t="s">
        <v>71</v>
      </c>
      <c r="S4131" s="21" t="s">
        <v>457</v>
      </c>
      <c r="T4131" s="21">
        <v>45</v>
      </c>
      <c r="U4131" s="21" t="s">
        <v>154</v>
      </c>
      <c r="V4131" s="21" t="s">
        <v>16848</v>
      </c>
      <c r="W4131" s="21" t="s">
        <v>51</v>
      </c>
      <c r="X4131" s="22" t="s">
        <v>213</v>
      </c>
      <c r="Y4131" s="21" t="s">
        <v>52</v>
      </c>
      <c r="Z4131" s="21" t="s">
        <v>564</v>
      </c>
      <c r="AA4131" s="21">
        <v>0</v>
      </c>
      <c r="AB4131" s="21">
        <v>0</v>
      </c>
      <c r="AC4131" s="21" t="s">
        <v>241</v>
      </c>
    </row>
    <row r="4132" spans="1:29" ht="13.2" x14ac:dyDescent="0.25">
      <c r="A4132" s="15" t="s">
        <v>16850</v>
      </c>
      <c r="B4132" s="15" t="s">
        <v>1256</v>
      </c>
      <c r="C4132" s="16" t="s">
        <v>113</v>
      </c>
      <c r="D4132" s="15" t="s">
        <v>98</v>
      </c>
      <c r="E4132" s="15" t="s">
        <v>149</v>
      </c>
      <c r="F4132" s="15">
        <v>7735</v>
      </c>
      <c r="G4132" s="15" t="s">
        <v>20077</v>
      </c>
      <c r="H4132" s="16">
        <v>26.979949999999999</v>
      </c>
      <c r="I4132" s="16">
        <v>-71.994336000000004</v>
      </c>
      <c r="J4132" s="17">
        <v>45391.191504629627</v>
      </c>
      <c r="K4132" s="18" t="s">
        <v>20188</v>
      </c>
      <c r="L4132" s="18">
        <v>45391.191504629627</v>
      </c>
      <c r="M4132" s="19" t="s">
        <v>20192</v>
      </c>
      <c r="N4132" s="15" t="s">
        <v>434</v>
      </c>
      <c r="O4132" s="15" t="s">
        <v>44</v>
      </c>
      <c r="P4132" s="20">
        <v>36</v>
      </c>
      <c r="Q4132" s="15" t="s">
        <v>71</v>
      </c>
      <c r="R4132" s="15" t="s">
        <v>71</v>
      </c>
      <c r="S4132" s="15" t="s">
        <v>3106</v>
      </c>
      <c r="T4132" s="15">
        <v>35</v>
      </c>
      <c r="U4132" s="15" t="s">
        <v>333</v>
      </c>
      <c r="V4132" s="15" t="s">
        <v>16852</v>
      </c>
      <c r="W4132" s="15" t="s">
        <v>142</v>
      </c>
      <c r="X4132" s="16" t="s">
        <v>108</v>
      </c>
      <c r="Y4132" s="15" t="s">
        <v>214</v>
      </c>
      <c r="Z4132" s="15" t="s">
        <v>348</v>
      </c>
      <c r="AA4132" s="15">
        <v>3</v>
      </c>
      <c r="AB4132" s="15" t="s">
        <v>16853</v>
      </c>
      <c r="AC4132" s="15" t="s">
        <v>229</v>
      </c>
    </row>
    <row r="4133" spans="1:29" ht="13.2" x14ac:dyDescent="0.25">
      <c r="A4133" s="21" t="s">
        <v>16855</v>
      </c>
      <c r="B4133" s="21" t="s">
        <v>1859</v>
      </c>
      <c r="C4133" s="22" t="s">
        <v>20068</v>
      </c>
      <c r="D4133" s="21" t="s">
        <v>163</v>
      </c>
      <c r="E4133" s="21" t="s">
        <v>246</v>
      </c>
      <c r="F4133" s="21">
        <v>5316</v>
      </c>
      <c r="G4133" s="21" t="s">
        <v>20078</v>
      </c>
      <c r="H4133" s="22">
        <v>25.801074</v>
      </c>
      <c r="I4133" s="22">
        <v>-102.59021199999999</v>
      </c>
      <c r="J4133" s="23">
        <v>43472.058391203704</v>
      </c>
      <c r="K4133" s="24" t="s">
        <v>20220</v>
      </c>
      <c r="L4133" s="24">
        <v>43472.058391203704</v>
      </c>
      <c r="M4133" s="25" t="s">
        <v>20259</v>
      </c>
      <c r="N4133" s="21" t="s">
        <v>211</v>
      </c>
      <c r="O4133" s="21" t="s">
        <v>283</v>
      </c>
      <c r="P4133" s="26">
        <v>43</v>
      </c>
      <c r="Q4133" s="21" t="s">
        <v>333</v>
      </c>
      <c r="R4133" s="21" t="s">
        <v>185</v>
      </c>
      <c r="S4133" s="21" t="s">
        <v>3146</v>
      </c>
      <c r="T4133" s="21">
        <v>84</v>
      </c>
      <c r="U4133" s="21" t="s">
        <v>154</v>
      </c>
      <c r="V4133" s="21" t="s">
        <v>16857</v>
      </c>
      <c r="W4133" s="21" t="s">
        <v>142</v>
      </c>
      <c r="X4133" s="22" t="s">
        <v>240</v>
      </c>
      <c r="Y4133" s="21" t="s">
        <v>71</v>
      </c>
      <c r="Z4133" s="21" t="s">
        <v>53</v>
      </c>
      <c r="AA4133" s="21">
        <v>4</v>
      </c>
      <c r="AB4133" s="21">
        <v>13779.73</v>
      </c>
      <c r="AC4133" s="21" t="s">
        <v>241</v>
      </c>
    </row>
    <row r="4134" spans="1:29" ht="13.2" x14ac:dyDescent="0.25">
      <c r="A4134" s="15" t="s">
        <v>16859</v>
      </c>
      <c r="B4134" s="15" t="s">
        <v>2335</v>
      </c>
      <c r="C4134" s="16" t="s">
        <v>129</v>
      </c>
      <c r="D4134" s="15" t="s">
        <v>130</v>
      </c>
      <c r="E4134" s="15" t="s">
        <v>131</v>
      </c>
      <c r="F4134" s="15">
        <v>1831</v>
      </c>
      <c r="G4134" s="15" t="s">
        <v>20070</v>
      </c>
      <c r="H4134" s="16">
        <v>43.657957000000003</v>
      </c>
      <c r="I4134" s="16">
        <v>-78.713605000000001</v>
      </c>
      <c r="J4134" s="17">
        <v>45590.932314814818</v>
      </c>
      <c r="K4134" s="18" t="s">
        <v>20172</v>
      </c>
      <c r="L4134" s="18">
        <v>45590.932314814818</v>
      </c>
      <c r="M4134" s="19" t="s">
        <v>20345</v>
      </c>
      <c r="N4134" s="15" t="s">
        <v>293</v>
      </c>
      <c r="O4134" s="15" t="s">
        <v>475</v>
      </c>
      <c r="P4134" s="20">
        <v>68</v>
      </c>
      <c r="Q4134" s="15" t="s">
        <v>154</v>
      </c>
      <c r="R4134" s="15" t="s">
        <v>236</v>
      </c>
      <c r="S4134" s="15" t="s">
        <v>2383</v>
      </c>
      <c r="T4134" s="15">
        <v>66</v>
      </c>
      <c r="U4134" s="15" t="s">
        <v>71</v>
      </c>
      <c r="V4134" s="15"/>
      <c r="W4134" s="15" t="s">
        <v>51</v>
      </c>
      <c r="X4134" s="16" t="s">
        <v>306</v>
      </c>
      <c r="Y4134" s="15" t="s">
        <v>214</v>
      </c>
      <c r="Z4134" s="15" t="s">
        <v>564</v>
      </c>
      <c r="AA4134" s="15">
        <v>0</v>
      </c>
      <c r="AB4134" s="15">
        <v>1992.12</v>
      </c>
      <c r="AC4134" s="15" t="s">
        <v>229</v>
      </c>
    </row>
    <row r="4135" spans="1:29" ht="13.2" x14ac:dyDescent="0.25">
      <c r="A4135" s="21" t="s">
        <v>16862</v>
      </c>
      <c r="B4135" s="21" t="s">
        <v>278</v>
      </c>
      <c r="C4135" s="22" t="s">
        <v>544</v>
      </c>
      <c r="D4135" s="21" t="s">
        <v>98</v>
      </c>
      <c r="E4135" s="21" t="s">
        <v>164</v>
      </c>
      <c r="F4135" s="21">
        <v>4393</v>
      </c>
      <c r="G4135" s="21" t="s">
        <v>20073</v>
      </c>
      <c r="H4135" s="22">
        <v>25.047872999999999</v>
      </c>
      <c r="I4135" s="22">
        <v>-96.318624999999997</v>
      </c>
      <c r="J4135" s="23" t="s">
        <v>20079</v>
      </c>
      <c r="K4135" s="24" t="s">
        <v>20079</v>
      </c>
      <c r="L4135" s="24" t="s">
        <v>20079</v>
      </c>
      <c r="M4135" s="25" t="s">
        <v>20302</v>
      </c>
      <c r="N4135" s="21" t="s">
        <v>211</v>
      </c>
      <c r="O4135" s="21" t="s">
        <v>137</v>
      </c>
      <c r="P4135" s="26">
        <v>59</v>
      </c>
      <c r="Q4135" s="21" t="s">
        <v>71</v>
      </c>
      <c r="R4135" s="21" t="s">
        <v>50</v>
      </c>
      <c r="S4135" s="21" t="s">
        <v>2500</v>
      </c>
      <c r="T4135" s="21">
        <v>36</v>
      </c>
      <c r="U4135" s="21" t="s">
        <v>71</v>
      </c>
      <c r="V4135" s="21" t="s">
        <v>16864</v>
      </c>
      <c r="W4135" s="21" t="s">
        <v>123</v>
      </c>
      <c r="X4135" s="22" t="s">
        <v>306</v>
      </c>
      <c r="Y4135" s="21" t="s">
        <v>297</v>
      </c>
      <c r="Z4135" s="21" t="s">
        <v>348</v>
      </c>
      <c r="AA4135" s="21">
        <v>2</v>
      </c>
      <c r="AB4135" s="21" t="s">
        <v>20195</v>
      </c>
      <c r="AC4135" s="21" t="s">
        <v>229</v>
      </c>
    </row>
    <row r="4136" spans="1:29" ht="13.2" x14ac:dyDescent="0.25">
      <c r="A4136" s="15" t="s">
        <v>16865</v>
      </c>
      <c r="B4136" s="15" t="s">
        <v>2335</v>
      </c>
      <c r="C4136" s="16" t="s">
        <v>20067</v>
      </c>
      <c r="D4136" s="15" t="s">
        <v>36</v>
      </c>
      <c r="E4136" s="15" t="s">
        <v>114</v>
      </c>
      <c r="F4136" s="15">
        <v>8487</v>
      </c>
      <c r="G4136" s="15" t="s">
        <v>20075</v>
      </c>
      <c r="H4136" s="16">
        <v>43.205226000000003</v>
      </c>
      <c r="I4136" s="16">
        <v>-112.849569</v>
      </c>
      <c r="J4136" s="17">
        <v>44811.700972222221</v>
      </c>
      <c r="K4136" s="18" t="s">
        <v>20217</v>
      </c>
      <c r="L4136" s="18">
        <v>44811.700972222221</v>
      </c>
      <c r="M4136" s="19" t="s">
        <v>20313</v>
      </c>
      <c r="N4136" s="15" t="s">
        <v>172</v>
      </c>
      <c r="O4136" s="15" t="s">
        <v>224</v>
      </c>
      <c r="P4136" s="20">
        <v>67</v>
      </c>
      <c r="Q4136" s="15" t="s">
        <v>154</v>
      </c>
      <c r="R4136" s="15" t="s">
        <v>82</v>
      </c>
      <c r="S4136" s="15" t="s">
        <v>7866</v>
      </c>
      <c r="T4136" s="15">
        <v>21</v>
      </c>
      <c r="U4136" s="15" t="s">
        <v>71</v>
      </c>
      <c r="V4136" s="15" t="s">
        <v>16867</v>
      </c>
      <c r="W4136" s="15" t="s">
        <v>51</v>
      </c>
      <c r="X4136" s="16" t="s">
        <v>108</v>
      </c>
      <c r="Y4136" s="15" t="s">
        <v>214</v>
      </c>
      <c r="Z4136" s="15" t="s">
        <v>71</v>
      </c>
      <c r="AA4136" s="15">
        <v>3</v>
      </c>
      <c r="AB4136" s="15">
        <v>6820.94</v>
      </c>
      <c r="AC4136" s="15" t="s">
        <v>241</v>
      </c>
    </row>
    <row r="4137" spans="1:29" ht="13.2" x14ac:dyDescent="0.25">
      <c r="A4137" s="21" t="s">
        <v>16869</v>
      </c>
      <c r="B4137" s="21" t="s">
        <v>515</v>
      </c>
      <c r="C4137" s="22" t="s">
        <v>401</v>
      </c>
      <c r="D4137" s="21" t="s">
        <v>36</v>
      </c>
      <c r="E4137" s="21" t="s">
        <v>409</v>
      </c>
      <c r="F4137" s="21">
        <v>8000</v>
      </c>
      <c r="G4137" s="21" t="s">
        <v>20075</v>
      </c>
      <c r="H4137" s="22">
        <v>26.861922</v>
      </c>
      <c r="I4137" s="22">
        <v>-100.05611</v>
      </c>
      <c r="J4137" s="23">
        <v>43423.158229166664</v>
      </c>
      <c r="K4137" s="24" t="s">
        <v>20198</v>
      </c>
      <c r="L4137" s="24">
        <v>43423.158229166664</v>
      </c>
      <c r="M4137" s="25" t="s">
        <v>20299</v>
      </c>
      <c r="N4137" s="21" t="s">
        <v>436</v>
      </c>
      <c r="O4137" s="21" t="s">
        <v>205</v>
      </c>
      <c r="P4137" s="26">
        <v>55</v>
      </c>
      <c r="Q4137" s="21" t="s">
        <v>154</v>
      </c>
      <c r="R4137" s="21" t="s">
        <v>71</v>
      </c>
      <c r="S4137" s="21" t="s">
        <v>2860</v>
      </c>
      <c r="T4137" s="21">
        <v>16</v>
      </c>
      <c r="U4137" s="21" t="s">
        <v>154</v>
      </c>
      <c r="V4137" s="21" t="s">
        <v>16872</v>
      </c>
      <c r="W4137" s="21" t="s">
        <v>123</v>
      </c>
      <c r="X4137" s="22" t="s">
        <v>306</v>
      </c>
      <c r="Y4137" s="21" t="s">
        <v>297</v>
      </c>
      <c r="Z4137" s="21" t="s">
        <v>53</v>
      </c>
      <c r="AA4137" s="21">
        <v>4</v>
      </c>
      <c r="AB4137" s="21">
        <v>29650.42</v>
      </c>
      <c r="AC4137" s="21" t="s">
        <v>229</v>
      </c>
    </row>
    <row r="4138" spans="1:29" ht="13.2" x14ac:dyDescent="0.25">
      <c r="A4138" s="15" t="s">
        <v>16874</v>
      </c>
      <c r="B4138" s="15" t="s">
        <v>1069</v>
      </c>
      <c r="C4138" s="16" t="s">
        <v>20068</v>
      </c>
      <c r="D4138" s="15" t="s">
        <v>191</v>
      </c>
      <c r="E4138" s="15" t="s">
        <v>149</v>
      </c>
      <c r="F4138" s="15">
        <v>1345</v>
      </c>
      <c r="G4138" s="15" t="s">
        <v>20070</v>
      </c>
      <c r="H4138" s="16">
        <v>25.605900999999999</v>
      </c>
      <c r="I4138" s="16">
        <v>-110.09174</v>
      </c>
      <c r="J4138" s="17">
        <v>44407.373738425929</v>
      </c>
      <c r="K4138" s="18" t="s">
        <v>20170</v>
      </c>
      <c r="L4138" s="18">
        <v>44407.373738425929</v>
      </c>
      <c r="M4138" s="19" t="s">
        <v>20245</v>
      </c>
      <c r="N4138" s="15" t="s">
        <v>68</v>
      </c>
      <c r="O4138" s="15" t="s">
        <v>49</v>
      </c>
      <c r="P4138" s="20">
        <v>36</v>
      </c>
      <c r="Q4138" s="15" t="s">
        <v>154</v>
      </c>
      <c r="R4138" s="15" t="s">
        <v>71</v>
      </c>
      <c r="S4138" s="15" t="s">
        <v>3430</v>
      </c>
      <c r="T4138" s="15">
        <v>61</v>
      </c>
      <c r="U4138" s="15" t="s">
        <v>154</v>
      </c>
      <c r="V4138" s="15" t="s">
        <v>16876</v>
      </c>
      <c r="W4138" s="15" t="s">
        <v>142</v>
      </c>
      <c r="X4138" s="16" t="s">
        <v>213</v>
      </c>
      <c r="Y4138" s="15" t="s">
        <v>214</v>
      </c>
      <c r="Z4138" s="15" t="s">
        <v>564</v>
      </c>
      <c r="AA4138" s="15">
        <v>1</v>
      </c>
      <c r="AB4138" s="15">
        <v>20349.79</v>
      </c>
      <c r="AC4138" s="15" t="s">
        <v>241</v>
      </c>
    </row>
    <row r="4139" spans="1:29" ht="13.2" x14ac:dyDescent="0.25">
      <c r="A4139" s="21" t="s">
        <v>16878</v>
      </c>
      <c r="B4139" s="21" t="s">
        <v>1340</v>
      </c>
      <c r="C4139" s="22" t="s">
        <v>113</v>
      </c>
      <c r="D4139" s="21" t="s">
        <v>191</v>
      </c>
      <c r="E4139" s="21" t="s">
        <v>246</v>
      </c>
      <c r="F4139" s="21">
        <v>7760</v>
      </c>
      <c r="G4139" s="21" t="s">
        <v>20075</v>
      </c>
      <c r="H4139" s="22">
        <v>45.206020000000002</v>
      </c>
      <c r="I4139" s="22">
        <v>-76.774159999999995</v>
      </c>
      <c r="J4139" s="23">
        <v>45624.287881944445</v>
      </c>
      <c r="K4139" s="24" t="s">
        <v>20190</v>
      </c>
      <c r="L4139" s="24">
        <v>45624.287881944445</v>
      </c>
      <c r="M4139" s="25" t="s">
        <v>20285</v>
      </c>
      <c r="N4139" s="21" t="s">
        <v>101</v>
      </c>
      <c r="O4139" s="21" t="s">
        <v>304</v>
      </c>
      <c r="P4139" s="26">
        <v>44</v>
      </c>
      <c r="Q4139" s="21" t="s">
        <v>333</v>
      </c>
      <c r="R4139" s="21" t="s">
        <v>71</v>
      </c>
      <c r="S4139" s="21" t="s">
        <v>10249</v>
      </c>
      <c r="T4139" s="21">
        <v>43</v>
      </c>
      <c r="U4139" s="21" t="s">
        <v>333</v>
      </c>
      <c r="V4139" s="21" t="s">
        <v>16880</v>
      </c>
      <c r="W4139" s="21" t="s">
        <v>255</v>
      </c>
      <c r="X4139" s="22" t="s">
        <v>240</v>
      </c>
      <c r="Y4139" s="21" t="s">
        <v>214</v>
      </c>
      <c r="Z4139" s="21" t="s">
        <v>126</v>
      </c>
      <c r="AA4139" s="21">
        <v>5</v>
      </c>
      <c r="AB4139" s="21">
        <v>6027.71</v>
      </c>
      <c r="AC4139" s="21" t="s">
        <v>229</v>
      </c>
    </row>
    <row r="4140" spans="1:29" ht="13.2" x14ac:dyDescent="0.25">
      <c r="A4140" s="15" t="s">
        <v>16882</v>
      </c>
      <c r="B4140" s="15" t="s">
        <v>1859</v>
      </c>
      <c r="C4140" s="16" t="s">
        <v>20065</v>
      </c>
      <c r="D4140" s="15" t="s">
        <v>163</v>
      </c>
      <c r="E4140" s="15" t="s">
        <v>246</v>
      </c>
      <c r="F4140" s="15">
        <v>486</v>
      </c>
      <c r="G4140" s="15" t="s">
        <v>20074</v>
      </c>
      <c r="H4140" s="16">
        <v>42.266202</v>
      </c>
      <c r="I4140" s="16">
        <v>-93.347667000000001</v>
      </c>
      <c r="J4140" s="17">
        <v>44627.921273148146</v>
      </c>
      <c r="K4140" s="18" t="s">
        <v>20172</v>
      </c>
      <c r="L4140" s="18">
        <v>44627.921273148146</v>
      </c>
      <c r="M4140" s="19" t="s">
        <v>20253</v>
      </c>
      <c r="N4140" s="15" t="s">
        <v>40</v>
      </c>
      <c r="O4140" s="15" t="s">
        <v>475</v>
      </c>
      <c r="P4140" s="20">
        <v>36</v>
      </c>
      <c r="Q4140" s="15" t="s">
        <v>50</v>
      </c>
      <c r="R4140" s="15" t="s">
        <v>50</v>
      </c>
      <c r="S4140" s="15" t="s">
        <v>3030</v>
      </c>
      <c r="T4140" s="15">
        <v>80</v>
      </c>
      <c r="U4140" s="15" t="s">
        <v>50</v>
      </c>
      <c r="V4140" s="15" t="s">
        <v>16885</v>
      </c>
      <c r="W4140" s="15" t="s">
        <v>51</v>
      </c>
      <c r="X4140" s="16" t="s">
        <v>240</v>
      </c>
      <c r="Y4140" s="15" t="s">
        <v>214</v>
      </c>
      <c r="Z4140" s="15" t="s">
        <v>71</v>
      </c>
      <c r="AA4140" s="15">
        <v>4</v>
      </c>
      <c r="AB4140" s="15">
        <v>29586.89</v>
      </c>
      <c r="AC4140" s="15" t="s">
        <v>241</v>
      </c>
    </row>
    <row r="4141" spans="1:29" ht="13.2" x14ac:dyDescent="0.25">
      <c r="A4141" s="21" t="s">
        <v>16886</v>
      </c>
      <c r="B4141" s="21" t="s">
        <v>631</v>
      </c>
      <c r="C4141" s="22" t="s">
        <v>340</v>
      </c>
      <c r="D4141" s="21" t="s">
        <v>191</v>
      </c>
      <c r="E4141" s="21" t="s">
        <v>78</v>
      </c>
      <c r="F4141" s="21">
        <v>9978</v>
      </c>
      <c r="G4141" s="21" t="s">
        <v>20069</v>
      </c>
      <c r="H4141" s="22">
        <v>28.536539000000001</v>
      </c>
      <c r="I4141" s="22">
        <v>-116.381044</v>
      </c>
      <c r="J4141" s="23">
        <v>44910.07476851852</v>
      </c>
      <c r="K4141" s="24" t="s">
        <v>20220</v>
      </c>
      <c r="L4141" s="24">
        <v>44910.07476851852</v>
      </c>
      <c r="M4141" s="25" t="s">
        <v>20224</v>
      </c>
      <c r="N4141" s="21" t="s">
        <v>105</v>
      </c>
      <c r="O4141" s="21" t="s">
        <v>224</v>
      </c>
      <c r="P4141" s="26">
        <v>64</v>
      </c>
      <c r="Q4141" s="21" t="s">
        <v>333</v>
      </c>
      <c r="R4141" s="21" t="s">
        <v>185</v>
      </c>
      <c r="S4141" s="21" t="s">
        <v>5715</v>
      </c>
      <c r="T4141" s="21">
        <v>45</v>
      </c>
      <c r="U4141" s="21" t="s">
        <v>154</v>
      </c>
      <c r="V4141" s="21">
        <v>6928167278</v>
      </c>
      <c r="W4141" s="21" t="s">
        <v>71</v>
      </c>
      <c r="X4141" s="22" t="s">
        <v>306</v>
      </c>
      <c r="Y4141" s="21" t="s">
        <v>125</v>
      </c>
      <c r="Z4141" s="21" t="s">
        <v>348</v>
      </c>
      <c r="AA4141" s="21">
        <v>0</v>
      </c>
      <c r="AB4141" s="21">
        <v>0</v>
      </c>
      <c r="AC4141" s="21" t="s">
        <v>229</v>
      </c>
    </row>
    <row r="4142" spans="1:29" ht="13.2" x14ac:dyDescent="0.25">
      <c r="A4142" s="15" t="s">
        <v>16889</v>
      </c>
      <c r="B4142" s="15" t="s">
        <v>267</v>
      </c>
      <c r="C4142" s="16" t="s">
        <v>113</v>
      </c>
      <c r="D4142" s="15" t="s">
        <v>130</v>
      </c>
      <c r="E4142" s="15" t="s">
        <v>409</v>
      </c>
      <c r="F4142" s="15">
        <v>4135</v>
      </c>
      <c r="G4142" s="15" t="s">
        <v>20070</v>
      </c>
      <c r="H4142" s="16" t="s">
        <v>20079</v>
      </c>
      <c r="I4142" s="16">
        <v>-105.885119</v>
      </c>
      <c r="J4142" s="17">
        <v>43773.404560185183</v>
      </c>
      <c r="K4142" s="18" t="s">
        <v>20196</v>
      </c>
      <c r="L4142" s="18">
        <v>43773.404560185183</v>
      </c>
      <c r="M4142" s="19" t="s">
        <v>20319</v>
      </c>
      <c r="N4142" s="15" t="s">
        <v>61</v>
      </c>
      <c r="O4142" s="15" t="s">
        <v>170</v>
      </c>
      <c r="P4142" s="20">
        <v>35</v>
      </c>
      <c r="Q4142" s="15" t="s">
        <v>333</v>
      </c>
      <c r="R4142" s="15" t="s">
        <v>66</v>
      </c>
      <c r="S4142" s="15" t="s">
        <v>3412</v>
      </c>
      <c r="T4142" s="15">
        <v>21</v>
      </c>
      <c r="U4142" s="15" t="s">
        <v>154</v>
      </c>
      <c r="V4142" s="15" t="s">
        <v>16891</v>
      </c>
      <c r="W4142" s="15" t="s">
        <v>142</v>
      </c>
      <c r="X4142" s="16" t="s">
        <v>240</v>
      </c>
      <c r="Y4142" s="15" t="s">
        <v>125</v>
      </c>
      <c r="Z4142" s="15" t="s">
        <v>348</v>
      </c>
      <c r="AA4142" s="15">
        <v>0</v>
      </c>
      <c r="AB4142" s="15">
        <v>30963.84</v>
      </c>
      <c r="AC4142" s="15" t="s">
        <v>229</v>
      </c>
    </row>
    <row r="4143" spans="1:29" ht="13.2" x14ac:dyDescent="0.25">
      <c r="A4143" s="21" t="s">
        <v>20136</v>
      </c>
      <c r="B4143" s="21" t="s">
        <v>1859</v>
      </c>
      <c r="C4143" s="22" t="s">
        <v>113</v>
      </c>
      <c r="D4143" s="21" t="s">
        <v>98</v>
      </c>
      <c r="E4143" s="21" t="s">
        <v>164</v>
      </c>
      <c r="F4143" s="21">
        <v>2765</v>
      </c>
      <c r="G4143" s="21" t="s">
        <v>20073</v>
      </c>
      <c r="H4143" s="22">
        <v>47.457070999999999</v>
      </c>
      <c r="I4143" s="22">
        <v>-87.333496999999994</v>
      </c>
      <c r="J4143" s="23">
        <v>43321.964155092595</v>
      </c>
      <c r="K4143" s="24" t="s">
        <v>20267</v>
      </c>
      <c r="L4143" s="24">
        <v>43321.964155092595</v>
      </c>
      <c r="M4143" s="25" t="s">
        <v>20237</v>
      </c>
      <c r="N4143" s="21" t="s">
        <v>322</v>
      </c>
      <c r="O4143" s="21" t="s">
        <v>205</v>
      </c>
      <c r="P4143" s="26">
        <v>30</v>
      </c>
      <c r="Q4143" s="21" t="s">
        <v>333</v>
      </c>
      <c r="R4143" s="21" t="s">
        <v>71</v>
      </c>
      <c r="S4143" s="21" t="s">
        <v>2305</v>
      </c>
      <c r="T4143" s="21">
        <v>69</v>
      </c>
      <c r="U4143" s="21" t="s">
        <v>154</v>
      </c>
      <c r="V4143" s="21" t="s">
        <v>2306</v>
      </c>
      <c r="W4143" s="21" t="s">
        <v>71</v>
      </c>
      <c r="X4143" s="22" t="s">
        <v>108</v>
      </c>
      <c r="Y4143" s="21" t="s">
        <v>109</v>
      </c>
      <c r="Z4143" s="21" t="s">
        <v>564</v>
      </c>
      <c r="AA4143" s="21">
        <v>3</v>
      </c>
      <c r="AB4143" s="21">
        <v>10780.97</v>
      </c>
      <c r="AC4143" s="21" t="s">
        <v>229</v>
      </c>
    </row>
    <row r="4144" spans="1:29" ht="13.2" x14ac:dyDescent="0.25">
      <c r="A4144" s="15" t="s">
        <v>16894</v>
      </c>
      <c r="B4144" s="15" t="s">
        <v>774</v>
      </c>
      <c r="C4144" s="16" t="s">
        <v>544</v>
      </c>
      <c r="D4144" s="15" t="s">
        <v>98</v>
      </c>
      <c r="E4144" s="15" t="s">
        <v>58</v>
      </c>
      <c r="F4144" s="15">
        <v>5703</v>
      </c>
      <c r="G4144" s="15" t="s">
        <v>20069</v>
      </c>
      <c r="H4144" s="16">
        <v>43.166466999999997</v>
      </c>
      <c r="I4144" s="16">
        <v>-86.669838999999996</v>
      </c>
      <c r="J4144" s="17">
        <v>44611.758472222224</v>
      </c>
      <c r="K4144" s="18" t="s">
        <v>20223</v>
      </c>
      <c r="L4144" s="18">
        <v>44611.758472222224</v>
      </c>
      <c r="M4144" s="19" t="s">
        <v>20194</v>
      </c>
      <c r="N4144" s="15" t="s">
        <v>48</v>
      </c>
      <c r="O4144" s="15" t="s">
        <v>314</v>
      </c>
      <c r="P4144" s="20">
        <v>36</v>
      </c>
      <c r="Q4144" s="15" t="s">
        <v>71</v>
      </c>
      <c r="R4144" s="15" t="s">
        <v>71</v>
      </c>
      <c r="S4144" s="15" t="s">
        <v>2333</v>
      </c>
      <c r="T4144" s="15">
        <v>14</v>
      </c>
      <c r="U4144" s="15" t="s">
        <v>333</v>
      </c>
      <c r="V4144" s="15" t="s">
        <v>71</v>
      </c>
      <c r="W4144" s="15" t="s">
        <v>51</v>
      </c>
      <c r="X4144" s="16" t="s">
        <v>213</v>
      </c>
      <c r="Y4144" s="15" t="s">
        <v>125</v>
      </c>
      <c r="Z4144" s="15" t="s">
        <v>348</v>
      </c>
      <c r="AA4144" s="15">
        <v>4</v>
      </c>
      <c r="AB4144" s="15">
        <v>42250.64</v>
      </c>
      <c r="AC4144" s="15" t="s">
        <v>229</v>
      </c>
    </row>
    <row r="4145" spans="1:29" ht="13.2" x14ac:dyDescent="0.25">
      <c r="A4145" s="21" t="s">
        <v>16897</v>
      </c>
      <c r="B4145" s="21" t="s">
        <v>1340</v>
      </c>
      <c r="C4145" s="22" t="s">
        <v>401</v>
      </c>
      <c r="D4145" s="21" t="s">
        <v>163</v>
      </c>
      <c r="E4145" s="21" t="s">
        <v>164</v>
      </c>
      <c r="F4145" s="21">
        <v>2662</v>
      </c>
      <c r="G4145" s="21" t="s">
        <v>20070</v>
      </c>
      <c r="H4145" s="22">
        <v>28.426169999999999</v>
      </c>
      <c r="I4145" s="22">
        <v>-90.557980999999998</v>
      </c>
      <c r="J4145" s="23">
        <v>43377.856736111113</v>
      </c>
      <c r="K4145" s="24" t="s">
        <v>20178</v>
      </c>
      <c r="L4145" s="24">
        <v>43377.856736111113</v>
      </c>
      <c r="M4145" s="25" t="s">
        <v>20284</v>
      </c>
      <c r="N4145" s="21" t="s">
        <v>43</v>
      </c>
      <c r="O4145" s="21" t="s">
        <v>106</v>
      </c>
      <c r="P4145" s="26">
        <v>17</v>
      </c>
      <c r="Q4145" s="21" t="s">
        <v>154</v>
      </c>
      <c r="R4145" s="21" t="s">
        <v>236</v>
      </c>
      <c r="S4145" s="21" t="s">
        <v>6247</v>
      </c>
      <c r="T4145" s="21">
        <v>37</v>
      </c>
      <c r="U4145" s="21" t="s">
        <v>154</v>
      </c>
      <c r="V4145" s="21" t="s">
        <v>16899</v>
      </c>
      <c r="W4145" s="21" t="s">
        <v>51</v>
      </c>
      <c r="X4145" s="22" t="s">
        <v>240</v>
      </c>
      <c r="Y4145" s="21" t="s">
        <v>214</v>
      </c>
      <c r="Z4145" s="21" t="s">
        <v>564</v>
      </c>
      <c r="AA4145" s="21">
        <v>1</v>
      </c>
      <c r="AB4145" s="21">
        <v>9057.42</v>
      </c>
      <c r="AC4145" s="21" t="s">
        <v>241</v>
      </c>
    </row>
    <row r="4146" spans="1:29" ht="13.2" x14ac:dyDescent="0.25">
      <c r="A4146" s="15" t="s">
        <v>16901</v>
      </c>
      <c r="B4146" s="15" t="s">
        <v>1011</v>
      </c>
      <c r="C4146" s="16" t="s">
        <v>544</v>
      </c>
      <c r="D4146" s="15" t="s">
        <v>219</v>
      </c>
      <c r="E4146" s="15" t="s">
        <v>37</v>
      </c>
      <c r="F4146" s="15">
        <v>6375</v>
      </c>
      <c r="G4146" s="15" t="s">
        <v>20077</v>
      </c>
      <c r="H4146" s="16">
        <v>46.387072000000003</v>
      </c>
      <c r="I4146" s="16">
        <v>-121.346504</v>
      </c>
      <c r="J4146" s="17">
        <v>44159.194861111115</v>
      </c>
      <c r="K4146" s="18" t="s">
        <v>20188</v>
      </c>
      <c r="L4146" s="18">
        <v>44159.194861111115</v>
      </c>
      <c r="M4146" s="19" t="s">
        <v>20212</v>
      </c>
      <c r="N4146" s="15" t="s">
        <v>105</v>
      </c>
      <c r="O4146" s="15" t="s">
        <v>224</v>
      </c>
      <c r="P4146" s="20">
        <v>28</v>
      </c>
      <c r="Q4146" s="15" t="s">
        <v>154</v>
      </c>
      <c r="R4146" s="15" t="s">
        <v>71</v>
      </c>
      <c r="S4146" s="15" t="s">
        <v>11868</v>
      </c>
      <c r="T4146" s="15">
        <v>14</v>
      </c>
      <c r="U4146" s="15" t="s">
        <v>71</v>
      </c>
      <c r="V4146" s="15" t="s">
        <v>16903</v>
      </c>
      <c r="W4146" s="15" t="s">
        <v>51</v>
      </c>
      <c r="X4146" s="16" t="s">
        <v>306</v>
      </c>
      <c r="Y4146" s="15" t="s">
        <v>297</v>
      </c>
      <c r="Z4146" s="15" t="s">
        <v>564</v>
      </c>
      <c r="AA4146" s="15">
        <v>2</v>
      </c>
      <c r="AB4146" s="15">
        <v>15201.64</v>
      </c>
      <c r="AC4146" s="15" t="s">
        <v>241</v>
      </c>
    </row>
    <row r="4147" spans="1:29" ht="13.2" x14ac:dyDescent="0.25">
      <c r="A4147" s="21" t="s">
        <v>16905</v>
      </c>
      <c r="B4147" s="21" t="s">
        <v>128</v>
      </c>
      <c r="C4147" s="22" t="s">
        <v>20065</v>
      </c>
      <c r="D4147" s="21" t="s">
        <v>191</v>
      </c>
      <c r="E4147" s="21" t="s">
        <v>78</v>
      </c>
      <c r="F4147" s="21">
        <v>3389</v>
      </c>
      <c r="G4147" s="21" t="s">
        <v>20078</v>
      </c>
      <c r="H4147" s="22">
        <v>26.500865000000001</v>
      </c>
      <c r="I4147" s="22">
        <v>-83.484795000000005</v>
      </c>
      <c r="J4147" s="23">
        <v>43492.665000000001</v>
      </c>
      <c r="K4147" s="24" t="s">
        <v>20176</v>
      </c>
      <c r="L4147" s="24">
        <v>43492.665000000001</v>
      </c>
      <c r="M4147" s="25" t="s">
        <v>20330</v>
      </c>
      <c r="N4147" s="21" t="s">
        <v>172</v>
      </c>
      <c r="O4147" s="21" t="s">
        <v>263</v>
      </c>
      <c r="P4147" s="26">
        <v>75</v>
      </c>
      <c r="Q4147" s="21" t="s">
        <v>154</v>
      </c>
      <c r="R4147" s="21" t="s">
        <v>50</v>
      </c>
      <c r="S4147" s="21" t="s">
        <v>3991</v>
      </c>
      <c r="T4147" s="21">
        <v>21</v>
      </c>
      <c r="U4147" s="21" t="s">
        <v>333</v>
      </c>
      <c r="V4147" s="21" t="s">
        <v>16907</v>
      </c>
      <c r="W4147" s="21" t="s">
        <v>51</v>
      </c>
      <c r="X4147" s="22" t="s">
        <v>108</v>
      </c>
      <c r="Y4147" s="21" t="s">
        <v>71</v>
      </c>
      <c r="Z4147" s="21" t="s">
        <v>348</v>
      </c>
      <c r="AA4147" s="21">
        <v>3</v>
      </c>
      <c r="AB4147" s="21">
        <v>18135.18</v>
      </c>
      <c r="AC4147" s="21" t="s">
        <v>229</v>
      </c>
    </row>
    <row r="4148" spans="1:29" ht="13.2" x14ac:dyDescent="0.25">
      <c r="A4148" s="15" t="s">
        <v>16909</v>
      </c>
      <c r="B4148" s="15" t="s">
        <v>790</v>
      </c>
      <c r="C4148" s="16" t="s">
        <v>544</v>
      </c>
      <c r="D4148" s="15" t="s">
        <v>191</v>
      </c>
      <c r="E4148" s="15" t="s">
        <v>409</v>
      </c>
      <c r="F4148" s="15">
        <v>4634</v>
      </c>
      <c r="G4148" s="15" t="s">
        <v>20073</v>
      </c>
      <c r="H4148" s="16">
        <v>29.938123000000001</v>
      </c>
      <c r="I4148" s="16">
        <v>-111.14645299999999</v>
      </c>
      <c r="J4148" s="17">
        <v>43140.658854166664</v>
      </c>
      <c r="K4148" s="18" t="s">
        <v>20176</v>
      </c>
      <c r="L4148" s="18">
        <v>43140.658854166664</v>
      </c>
      <c r="M4148" s="19" t="s">
        <v>20197</v>
      </c>
      <c r="N4148" s="15" t="s">
        <v>84</v>
      </c>
      <c r="O4148" s="15" t="s">
        <v>346</v>
      </c>
      <c r="P4148" s="20">
        <v>48</v>
      </c>
      <c r="Q4148" s="15" t="s">
        <v>333</v>
      </c>
      <c r="R4148" s="15" t="s">
        <v>66</v>
      </c>
      <c r="S4148" s="15" t="s">
        <v>11925</v>
      </c>
      <c r="T4148" s="15">
        <v>24</v>
      </c>
      <c r="U4148" s="15" t="s">
        <v>333</v>
      </c>
      <c r="V4148" s="15"/>
      <c r="W4148" s="15" t="s">
        <v>71</v>
      </c>
      <c r="X4148" s="16" t="s">
        <v>108</v>
      </c>
      <c r="Y4148" s="15" t="s">
        <v>52</v>
      </c>
      <c r="Z4148" s="15" t="s">
        <v>126</v>
      </c>
      <c r="AA4148" s="15">
        <v>0</v>
      </c>
      <c r="AB4148" s="15">
        <v>1359.02</v>
      </c>
      <c r="AC4148" s="15" t="s">
        <v>229</v>
      </c>
    </row>
    <row r="4149" spans="1:29" ht="13.2" x14ac:dyDescent="0.25">
      <c r="A4149" s="21" t="s">
        <v>16911</v>
      </c>
      <c r="B4149" s="21" t="s">
        <v>500</v>
      </c>
      <c r="C4149" s="22" t="s">
        <v>544</v>
      </c>
      <c r="D4149" s="21" t="s">
        <v>163</v>
      </c>
      <c r="E4149" s="21" t="s">
        <v>164</v>
      </c>
      <c r="F4149" s="21">
        <v>1928</v>
      </c>
      <c r="G4149" s="21" t="s">
        <v>20073</v>
      </c>
      <c r="H4149" s="22">
        <v>32.497135999999998</v>
      </c>
      <c r="I4149" s="22">
        <v>-78.325389999999999</v>
      </c>
      <c r="J4149" s="23">
        <v>45387.948391203703</v>
      </c>
      <c r="K4149" s="24" t="s">
        <v>20172</v>
      </c>
      <c r="L4149" s="24">
        <v>45387.948391203703</v>
      </c>
      <c r="M4149" s="25" t="s">
        <v>20227</v>
      </c>
      <c r="N4149" s="21" t="s">
        <v>293</v>
      </c>
      <c r="O4149" s="21" t="s">
        <v>106</v>
      </c>
      <c r="P4149" s="26">
        <v>71</v>
      </c>
      <c r="Q4149" s="21" t="s">
        <v>65</v>
      </c>
      <c r="R4149" s="21" t="s">
        <v>185</v>
      </c>
      <c r="S4149" s="21" t="s">
        <v>1768</v>
      </c>
      <c r="T4149" s="21">
        <v>87</v>
      </c>
      <c r="U4149" s="21" t="s">
        <v>333</v>
      </c>
      <c r="V4149" s="21" t="s">
        <v>16913</v>
      </c>
      <c r="W4149" s="21" t="s">
        <v>255</v>
      </c>
      <c r="X4149" s="22" t="s">
        <v>213</v>
      </c>
      <c r="Y4149" s="21" t="s">
        <v>71</v>
      </c>
      <c r="Z4149" s="21" t="s">
        <v>348</v>
      </c>
      <c r="AA4149" s="21">
        <v>0</v>
      </c>
      <c r="AB4149" s="21">
        <v>13983.62</v>
      </c>
      <c r="AC4149" s="21" t="s">
        <v>241</v>
      </c>
    </row>
    <row r="4150" spans="1:29" ht="13.2" x14ac:dyDescent="0.25">
      <c r="A4150" s="15" t="s">
        <v>16915</v>
      </c>
      <c r="B4150" s="15" t="s">
        <v>373</v>
      </c>
      <c r="C4150" s="16" t="s">
        <v>340</v>
      </c>
      <c r="D4150" s="15" t="s">
        <v>191</v>
      </c>
      <c r="E4150" s="15" t="s">
        <v>246</v>
      </c>
      <c r="F4150" s="15">
        <v>5284</v>
      </c>
      <c r="G4150" s="15" t="s">
        <v>20071</v>
      </c>
      <c r="H4150" s="16">
        <v>25.470022</v>
      </c>
      <c r="I4150" s="16">
        <v>-77.299126000000001</v>
      </c>
      <c r="J4150" s="17">
        <v>45521.410856481481</v>
      </c>
      <c r="K4150" s="18" t="s">
        <v>20196</v>
      </c>
      <c r="L4150" s="18">
        <v>45521.410856481481</v>
      </c>
      <c r="M4150" s="19" t="s">
        <v>20308</v>
      </c>
      <c r="N4150" s="15" t="s">
        <v>249</v>
      </c>
      <c r="O4150" s="15" t="s">
        <v>49</v>
      </c>
      <c r="P4150" s="20">
        <v>63</v>
      </c>
      <c r="Q4150" s="15" t="s">
        <v>333</v>
      </c>
      <c r="R4150" s="15" t="s">
        <v>236</v>
      </c>
      <c r="S4150" s="15" t="s">
        <v>2208</v>
      </c>
      <c r="T4150" s="15">
        <v>28</v>
      </c>
      <c r="U4150" s="15" t="s">
        <v>333</v>
      </c>
      <c r="V4150" s="15" t="s">
        <v>16918</v>
      </c>
      <c r="W4150" s="15" t="s">
        <v>71</v>
      </c>
      <c r="X4150" s="16" t="s">
        <v>306</v>
      </c>
      <c r="Y4150" s="15" t="s">
        <v>52</v>
      </c>
      <c r="Z4150" s="15" t="s">
        <v>71</v>
      </c>
      <c r="AA4150" s="15">
        <v>0</v>
      </c>
      <c r="AB4150" s="15">
        <v>0</v>
      </c>
      <c r="AC4150" s="15" t="s">
        <v>241</v>
      </c>
    </row>
    <row r="4151" spans="1:29" ht="13.2" x14ac:dyDescent="0.25">
      <c r="A4151" s="21" t="s">
        <v>16920</v>
      </c>
      <c r="B4151" s="21" t="s">
        <v>267</v>
      </c>
      <c r="C4151" s="22" t="s">
        <v>401</v>
      </c>
      <c r="D4151" s="21" t="s">
        <v>219</v>
      </c>
      <c r="E4151" s="21" t="s">
        <v>202</v>
      </c>
      <c r="F4151" s="21">
        <v>4930</v>
      </c>
      <c r="G4151" s="21" t="s">
        <v>20070</v>
      </c>
      <c r="H4151" s="22">
        <v>46.732627000000001</v>
      </c>
      <c r="I4151" s="22">
        <v>-90.413487000000003</v>
      </c>
      <c r="J4151" s="23">
        <v>43264.091006944444</v>
      </c>
      <c r="K4151" s="24" t="s">
        <v>20186</v>
      </c>
      <c r="L4151" s="24">
        <v>43264.091006944444</v>
      </c>
      <c r="M4151" s="25" t="s">
        <v>20299</v>
      </c>
      <c r="N4151" s="21" t="s">
        <v>293</v>
      </c>
      <c r="O4151" s="21" t="s">
        <v>263</v>
      </c>
      <c r="P4151" s="26">
        <v>46</v>
      </c>
      <c r="Q4151" s="21" t="s">
        <v>154</v>
      </c>
      <c r="R4151" s="21" t="s">
        <v>185</v>
      </c>
      <c r="S4151" s="21" t="s">
        <v>104</v>
      </c>
      <c r="T4151" s="21">
        <v>34</v>
      </c>
      <c r="U4151" s="21" t="s">
        <v>333</v>
      </c>
      <c r="V4151" s="21" t="s">
        <v>16922</v>
      </c>
      <c r="W4151" s="21" t="s">
        <v>142</v>
      </c>
      <c r="X4151" s="22" t="s">
        <v>108</v>
      </c>
      <c r="Y4151" s="21" t="s">
        <v>52</v>
      </c>
      <c r="Z4151" s="21" t="s">
        <v>348</v>
      </c>
      <c r="AA4151" s="21">
        <v>4</v>
      </c>
      <c r="AB4151" s="21">
        <v>1383.57</v>
      </c>
      <c r="AC4151" s="21" t="s">
        <v>229</v>
      </c>
    </row>
    <row r="4152" spans="1:29" ht="13.2" x14ac:dyDescent="0.25">
      <c r="A4152" s="15" t="s">
        <v>16924</v>
      </c>
      <c r="B4152" s="15" t="s">
        <v>1011</v>
      </c>
      <c r="C4152" s="16" t="s">
        <v>20065</v>
      </c>
      <c r="D4152" s="15" t="s">
        <v>201</v>
      </c>
      <c r="E4152" s="15" t="s">
        <v>164</v>
      </c>
      <c r="F4152" s="15">
        <v>9889</v>
      </c>
      <c r="G4152" s="15" t="s">
        <v>20077</v>
      </c>
      <c r="H4152" s="16">
        <v>46.229990999999998</v>
      </c>
      <c r="I4152" s="16">
        <v>-113.10494799999999</v>
      </c>
      <c r="J4152" s="17">
        <v>44741.275972222225</v>
      </c>
      <c r="K4152" s="18" t="s">
        <v>20190</v>
      </c>
      <c r="L4152" s="18">
        <v>44741.275972222225</v>
      </c>
      <c r="M4152" s="19" t="s">
        <v>20258</v>
      </c>
      <c r="N4152" s="15" t="s">
        <v>211</v>
      </c>
      <c r="O4152" s="15" t="s">
        <v>49</v>
      </c>
      <c r="P4152" s="20">
        <v>46</v>
      </c>
      <c r="Q4152" s="15" t="s">
        <v>154</v>
      </c>
      <c r="R4152" s="15" t="s">
        <v>82</v>
      </c>
      <c r="S4152" s="15" t="s">
        <v>4399</v>
      </c>
      <c r="T4152" s="15">
        <v>20</v>
      </c>
      <c r="U4152" s="15" t="s">
        <v>65</v>
      </c>
      <c r="V4152" s="15" t="s">
        <v>16926</v>
      </c>
      <c r="W4152" s="15" t="s">
        <v>51</v>
      </c>
      <c r="X4152" s="16" t="s">
        <v>213</v>
      </c>
      <c r="Y4152" s="15" t="s">
        <v>109</v>
      </c>
      <c r="Z4152" s="15" t="s">
        <v>126</v>
      </c>
      <c r="AA4152" s="15">
        <v>0</v>
      </c>
      <c r="AB4152" s="15">
        <v>27238.71</v>
      </c>
      <c r="AC4152" s="15" t="s">
        <v>229</v>
      </c>
    </row>
    <row r="4153" spans="1:29" ht="13.2" x14ac:dyDescent="0.25">
      <c r="A4153" s="21" t="s">
        <v>16928</v>
      </c>
      <c r="B4153" s="21" t="s">
        <v>515</v>
      </c>
      <c r="C4153" s="22" t="s">
        <v>20068</v>
      </c>
      <c r="D4153" s="21" t="s">
        <v>191</v>
      </c>
      <c r="E4153" s="21" t="s">
        <v>202</v>
      </c>
      <c r="F4153" s="21">
        <v>9181</v>
      </c>
      <c r="G4153" s="21" t="s">
        <v>20078</v>
      </c>
      <c r="H4153" s="22">
        <v>47.753297000000003</v>
      </c>
      <c r="I4153" s="22">
        <v>-76.510388000000006</v>
      </c>
      <c r="J4153" s="23" t="s">
        <v>20079</v>
      </c>
      <c r="K4153" s="24" t="s">
        <v>20079</v>
      </c>
      <c r="L4153" s="24" t="s">
        <v>20079</v>
      </c>
      <c r="M4153" s="25" t="s">
        <v>20347</v>
      </c>
      <c r="N4153" s="21" t="s">
        <v>331</v>
      </c>
      <c r="O4153" s="21" t="s">
        <v>82</v>
      </c>
      <c r="P4153" s="26">
        <v>54</v>
      </c>
      <c r="Q4153" s="21" t="s">
        <v>333</v>
      </c>
      <c r="R4153" s="21" t="s">
        <v>71</v>
      </c>
      <c r="S4153" s="21" t="s">
        <v>935</v>
      </c>
      <c r="T4153" s="21">
        <v>42</v>
      </c>
      <c r="U4153" s="21" t="s">
        <v>71</v>
      </c>
      <c r="V4153" s="21" t="s">
        <v>16929</v>
      </c>
      <c r="W4153" s="21" t="s">
        <v>51</v>
      </c>
      <c r="X4153" s="22" t="s">
        <v>213</v>
      </c>
      <c r="Y4153" s="21" t="s">
        <v>71</v>
      </c>
      <c r="Z4153" s="21" t="s">
        <v>348</v>
      </c>
      <c r="AA4153" s="21">
        <v>1</v>
      </c>
      <c r="AB4153" s="21">
        <v>41917.51</v>
      </c>
      <c r="AC4153" s="21" t="s">
        <v>229</v>
      </c>
    </row>
    <row r="4154" spans="1:29" ht="13.2" x14ac:dyDescent="0.25">
      <c r="A4154" s="15" t="s">
        <v>16930</v>
      </c>
      <c r="B4154" s="15" t="s">
        <v>631</v>
      </c>
      <c r="C4154" s="16" t="s">
        <v>340</v>
      </c>
      <c r="D4154" s="15" t="s">
        <v>36</v>
      </c>
      <c r="E4154" s="15" t="s">
        <v>409</v>
      </c>
      <c r="F4154" s="15">
        <v>3925</v>
      </c>
      <c r="G4154" s="15" t="s">
        <v>20072</v>
      </c>
      <c r="H4154" s="16">
        <v>44.323976999999999</v>
      </c>
      <c r="I4154" s="16">
        <v>-81.796328000000003</v>
      </c>
      <c r="J4154" s="17">
        <v>44843.861168981479</v>
      </c>
      <c r="K4154" s="18" t="s">
        <v>20178</v>
      </c>
      <c r="L4154" s="18">
        <v>44843.861168981479</v>
      </c>
      <c r="M4154" s="19" t="s">
        <v>20312</v>
      </c>
      <c r="N4154" s="15" t="s">
        <v>68</v>
      </c>
      <c r="O4154" s="15" t="s">
        <v>41</v>
      </c>
      <c r="P4154" s="20">
        <v>28</v>
      </c>
      <c r="Q4154" s="15" t="s">
        <v>333</v>
      </c>
      <c r="R4154" s="15" t="s">
        <v>236</v>
      </c>
      <c r="S4154" s="15" t="s">
        <v>2957</v>
      </c>
      <c r="T4154" s="15">
        <v>68</v>
      </c>
      <c r="U4154" s="15" t="s">
        <v>71</v>
      </c>
      <c r="V4154" s="15"/>
      <c r="W4154" s="15" t="s">
        <v>71</v>
      </c>
      <c r="X4154" s="16" t="s">
        <v>306</v>
      </c>
      <c r="Y4154" s="15" t="s">
        <v>52</v>
      </c>
      <c r="Z4154" s="15" t="s">
        <v>348</v>
      </c>
      <c r="AA4154" s="15">
        <v>0</v>
      </c>
      <c r="AB4154" s="15">
        <v>0</v>
      </c>
      <c r="AC4154" s="15" t="s">
        <v>229</v>
      </c>
    </row>
    <row r="4155" spans="1:29" ht="13.2" x14ac:dyDescent="0.25">
      <c r="A4155" s="21" t="s">
        <v>16932</v>
      </c>
      <c r="B4155" s="21" t="s">
        <v>694</v>
      </c>
      <c r="C4155" s="22" t="s">
        <v>20065</v>
      </c>
      <c r="D4155" s="21" t="s">
        <v>77</v>
      </c>
      <c r="E4155" s="21" t="s">
        <v>114</v>
      </c>
      <c r="F4155" s="21">
        <v>9628</v>
      </c>
      <c r="G4155" s="21" t="s">
        <v>20073</v>
      </c>
      <c r="H4155" s="22" t="s">
        <v>20079</v>
      </c>
      <c r="I4155" s="22">
        <v>-109.846929</v>
      </c>
      <c r="J4155" s="23">
        <v>44795.883761574078</v>
      </c>
      <c r="K4155" s="24" t="s">
        <v>20214</v>
      </c>
      <c r="L4155" s="24">
        <v>44795.883761574078</v>
      </c>
      <c r="M4155" s="25" t="s">
        <v>20285</v>
      </c>
      <c r="N4155" s="21" t="s">
        <v>84</v>
      </c>
      <c r="O4155" s="21" t="s">
        <v>304</v>
      </c>
      <c r="P4155" s="26">
        <v>28</v>
      </c>
      <c r="Q4155" s="21" t="s">
        <v>333</v>
      </c>
      <c r="R4155" s="21" t="s">
        <v>82</v>
      </c>
      <c r="S4155" s="21" t="s">
        <v>4593</v>
      </c>
      <c r="T4155" s="21">
        <v>78</v>
      </c>
      <c r="U4155" s="21" t="s">
        <v>65</v>
      </c>
      <c r="V4155" s="21" t="s">
        <v>16934</v>
      </c>
      <c r="W4155" s="21" t="s">
        <v>51</v>
      </c>
      <c r="X4155" s="22" t="s">
        <v>306</v>
      </c>
      <c r="Y4155" s="21" t="s">
        <v>214</v>
      </c>
      <c r="Z4155" s="21" t="s">
        <v>348</v>
      </c>
      <c r="AA4155" s="21">
        <v>0</v>
      </c>
      <c r="AB4155" s="21">
        <v>24415.83</v>
      </c>
      <c r="AC4155" s="21" t="s">
        <v>229</v>
      </c>
    </row>
    <row r="4156" spans="1:29" ht="13.2" x14ac:dyDescent="0.25">
      <c r="A4156" s="15" t="s">
        <v>16936</v>
      </c>
      <c r="B4156" s="15" t="s">
        <v>694</v>
      </c>
      <c r="C4156" s="16" t="s">
        <v>20066</v>
      </c>
      <c r="D4156" s="15" t="s">
        <v>219</v>
      </c>
      <c r="E4156" s="15" t="s">
        <v>37</v>
      </c>
      <c r="F4156" s="15">
        <v>6839</v>
      </c>
      <c r="G4156" s="15" t="s">
        <v>20078</v>
      </c>
      <c r="H4156" s="16">
        <v>31.844560999999999</v>
      </c>
      <c r="I4156" s="16" t="s">
        <v>20079</v>
      </c>
      <c r="J4156" s="17">
        <v>43320.465115740742</v>
      </c>
      <c r="K4156" s="18" t="s">
        <v>20174</v>
      </c>
      <c r="L4156" s="18">
        <v>43320.465115740742</v>
      </c>
      <c r="M4156" s="19" t="s">
        <v>20347</v>
      </c>
      <c r="N4156" s="15" t="s">
        <v>285</v>
      </c>
      <c r="O4156" s="15" t="s">
        <v>137</v>
      </c>
      <c r="P4156" s="20">
        <v>37</v>
      </c>
      <c r="Q4156" s="15" t="s">
        <v>333</v>
      </c>
      <c r="R4156" s="15" t="s">
        <v>66</v>
      </c>
      <c r="S4156" s="15" t="s">
        <v>8690</v>
      </c>
      <c r="T4156" s="15">
        <v>67</v>
      </c>
      <c r="U4156" s="15" t="s">
        <v>333</v>
      </c>
      <c r="V4156" s="15" t="s">
        <v>16938</v>
      </c>
      <c r="W4156" s="15" t="s">
        <v>71</v>
      </c>
      <c r="X4156" s="16" t="s">
        <v>306</v>
      </c>
      <c r="Y4156" s="15" t="s">
        <v>214</v>
      </c>
      <c r="Z4156" s="15" t="s">
        <v>126</v>
      </c>
      <c r="AA4156" s="15">
        <v>0</v>
      </c>
      <c r="AB4156" s="15">
        <v>39229.54</v>
      </c>
      <c r="AC4156" s="15" t="s">
        <v>241</v>
      </c>
    </row>
    <row r="4157" spans="1:29" ht="13.2" x14ac:dyDescent="0.25">
      <c r="A4157" s="21" t="s">
        <v>16940</v>
      </c>
      <c r="B4157" s="21" t="s">
        <v>128</v>
      </c>
      <c r="C4157" s="22" t="s">
        <v>20066</v>
      </c>
      <c r="D4157" s="21" t="s">
        <v>163</v>
      </c>
      <c r="E4157" s="21" t="s">
        <v>78</v>
      </c>
      <c r="F4157" s="21">
        <v>3726</v>
      </c>
      <c r="G4157" s="21" t="s">
        <v>20077</v>
      </c>
      <c r="H4157" s="22">
        <v>47.313941</v>
      </c>
      <c r="I4157" s="22">
        <v>97.386600000000001</v>
      </c>
      <c r="J4157" s="23">
        <v>43708.600428240738</v>
      </c>
      <c r="K4157" s="24" t="s">
        <v>20184</v>
      </c>
      <c r="L4157" s="24">
        <v>43708.600428240738</v>
      </c>
      <c r="M4157" s="25" t="s">
        <v>20286</v>
      </c>
      <c r="N4157" s="21" t="s">
        <v>331</v>
      </c>
      <c r="O4157" s="21" t="s">
        <v>88</v>
      </c>
      <c r="P4157" s="26">
        <v>67</v>
      </c>
      <c r="Q4157" s="21" t="s">
        <v>65</v>
      </c>
      <c r="R4157" s="21" t="s">
        <v>65</v>
      </c>
      <c r="S4157" s="21" t="s">
        <v>16942</v>
      </c>
      <c r="T4157" s="21">
        <v>19</v>
      </c>
      <c r="U4157" s="21" t="s">
        <v>154</v>
      </c>
      <c r="V4157" s="21" t="s">
        <v>16943</v>
      </c>
      <c r="W4157" s="21" t="s">
        <v>71</v>
      </c>
      <c r="X4157" s="22" t="s">
        <v>240</v>
      </c>
      <c r="Y4157" s="21" t="s">
        <v>125</v>
      </c>
      <c r="Z4157" s="21" t="s">
        <v>348</v>
      </c>
      <c r="AA4157" s="21">
        <v>1</v>
      </c>
      <c r="AB4157" s="21">
        <v>35524.199999999997</v>
      </c>
      <c r="AC4157" s="21" t="s">
        <v>229</v>
      </c>
    </row>
    <row r="4158" spans="1:29" ht="13.2" x14ac:dyDescent="0.25">
      <c r="A4158" s="15" t="s">
        <v>16944</v>
      </c>
      <c r="B4158" s="15" t="s">
        <v>848</v>
      </c>
      <c r="C4158" s="16" t="s">
        <v>364</v>
      </c>
      <c r="D4158" s="15" t="s">
        <v>191</v>
      </c>
      <c r="E4158" s="15" t="s">
        <v>246</v>
      </c>
      <c r="F4158" s="15">
        <v>9932</v>
      </c>
      <c r="G4158" s="15" t="s">
        <v>20072</v>
      </c>
      <c r="H4158" s="16">
        <v>28.426255000000001</v>
      </c>
      <c r="I4158" s="16">
        <v>-70.427232000000004</v>
      </c>
      <c r="J4158" s="17">
        <v>45412.11577546296</v>
      </c>
      <c r="K4158" s="18" t="s">
        <v>20186</v>
      </c>
      <c r="L4158" s="18">
        <v>45412.11577546296</v>
      </c>
      <c r="M4158" s="19" t="s">
        <v>20261</v>
      </c>
      <c r="N4158" s="15" t="s">
        <v>105</v>
      </c>
      <c r="O4158" s="15" t="s">
        <v>140</v>
      </c>
      <c r="P4158" s="20">
        <v>50</v>
      </c>
      <c r="Q4158" s="15" t="s">
        <v>154</v>
      </c>
      <c r="R4158" s="15" t="s">
        <v>66</v>
      </c>
      <c r="S4158" s="15" t="s">
        <v>2592</v>
      </c>
      <c r="T4158" s="15">
        <v>49</v>
      </c>
      <c r="U4158" s="15" t="s">
        <v>65</v>
      </c>
      <c r="V4158" s="15" t="s">
        <v>16946</v>
      </c>
      <c r="W4158" s="15" t="s">
        <v>51</v>
      </c>
      <c r="X4158" s="16" t="s">
        <v>240</v>
      </c>
      <c r="Y4158" s="15" t="s">
        <v>214</v>
      </c>
      <c r="Z4158" s="15" t="s">
        <v>126</v>
      </c>
      <c r="AA4158" s="15">
        <v>0</v>
      </c>
      <c r="AB4158" s="15">
        <v>41039.01</v>
      </c>
      <c r="AC4158" s="15" t="s">
        <v>241</v>
      </c>
    </row>
    <row r="4159" spans="1:29" ht="13.2" x14ac:dyDescent="0.25">
      <c r="A4159" s="21" t="s">
        <v>16948</v>
      </c>
      <c r="B4159" s="21" t="s">
        <v>530</v>
      </c>
      <c r="C4159" s="22" t="s">
        <v>20067</v>
      </c>
      <c r="D4159" s="21" t="s">
        <v>163</v>
      </c>
      <c r="E4159" s="21" t="s">
        <v>246</v>
      </c>
      <c r="F4159" s="21">
        <v>1513</v>
      </c>
      <c r="G4159" s="21" t="s">
        <v>20076</v>
      </c>
      <c r="H4159" s="22">
        <v>41.700933999999997</v>
      </c>
      <c r="I4159" s="22">
        <v>58.818300000000001</v>
      </c>
      <c r="J4159" s="23">
        <v>43650.53634259259</v>
      </c>
      <c r="K4159" s="24" t="s">
        <v>20211</v>
      </c>
      <c r="L4159" s="24">
        <v>43650.53634259259</v>
      </c>
      <c r="M4159" s="25" t="s">
        <v>20229</v>
      </c>
      <c r="N4159" s="21" t="s">
        <v>436</v>
      </c>
      <c r="O4159" s="21" t="s">
        <v>41</v>
      </c>
      <c r="P4159" s="26">
        <v>15</v>
      </c>
      <c r="Q4159" s="21" t="s">
        <v>71</v>
      </c>
      <c r="R4159" s="21" t="s">
        <v>71</v>
      </c>
      <c r="S4159" s="21" t="s">
        <v>4854</v>
      </c>
      <c r="T4159" s="21">
        <v>67</v>
      </c>
      <c r="U4159" s="21" t="s">
        <v>65</v>
      </c>
      <c r="V4159" s="21" t="s">
        <v>71</v>
      </c>
      <c r="W4159" s="21" t="s">
        <v>142</v>
      </c>
      <c r="X4159" s="22" t="s">
        <v>240</v>
      </c>
      <c r="Y4159" s="21" t="s">
        <v>52</v>
      </c>
      <c r="Z4159" s="21" t="s">
        <v>126</v>
      </c>
      <c r="AA4159" s="21">
        <v>2</v>
      </c>
      <c r="AB4159" s="21">
        <v>39257.279999999999</v>
      </c>
      <c r="AC4159" s="21" t="s">
        <v>229</v>
      </c>
    </row>
    <row r="4160" spans="1:29" ht="13.2" x14ac:dyDescent="0.25">
      <c r="A4160" s="15" t="s">
        <v>16951</v>
      </c>
      <c r="B4160" s="15" t="s">
        <v>551</v>
      </c>
      <c r="C4160" s="16" t="s">
        <v>20066</v>
      </c>
      <c r="D4160" s="15" t="s">
        <v>201</v>
      </c>
      <c r="E4160" s="15" t="s">
        <v>114</v>
      </c>
      <c r="F4160" s="15">
        <v>8752</v>
      </c>
      <c r="G4160" s="15" t="s">
        <v>20074</v>
      </c>
      <c r="H4160" s="16">
        <v>46.754268000000003</v>
      </c>
      <c r="I4160" s="16">
        <v>-79.958336000000003</v>
      </c>
      <c r="J4160" s="17">
        <v>45653.387453703705</v>
      </c>
      <c r="K4160" s="18" t="s">
        <v>20196</v>
      </c>
      <c r="L4160" s="18">
        <v>45653.387453703705</v>
      </c>
      <c r="M4160" s="19" t="s">
        <v>20271</v>
      </c>
      <c r="N4160" s="15" t="s">
        <v>434</v>
      </c>
      <c r="O4160" s="15" t="s">
        <v>273</v>
      </c>
      <c r="P4160" s="20">
        <v>46</v>
      </c>
      <c r="Q4160" s="15" t="s">
        <v>71</v>
      </c>
      <c r="R4160" s="15" t="s">
        <v>185</v>
      </c>
      <c r="S4160" s="15" t="s">
        <v>2188</v>
      </c>
      <c r="T4160" s="15">
        <v>79</v>
      </c>
      <c r="U4160" s="15" t="s">
        <v>333</v>
      </c>
      <c r="V4160" s="15" t="s">
        <v>16953</v>
      </c>
      <c r="W4160" s="15" t="s">
        <v>123</v>
      </c>
      <c r="X4160" s="16" t="s">
        <v>306</v>
      </c>
      <c r="Y4160" s="15" t="s">
        <v>71</v>
      </c>
      <c r="Z4160" s="15" t="s">
        <v>126</v>
      </c>
      <c r="AA4160" s="15">
        <v>0</v>
      </c>
      <c r="AB4160" s="15">
        <v>0</v>
      </c>
      <c r="AC4160" s="15" t="s">
        <v>241</v>
      </c>
    </row>
    <row r="4161" spans="1:29" ht="13.2" x14ac:dyDescent="0.25">
      <c r="A4161" s="21" t="s">
        <v>16955</v>
      </c>
      <c r="B4161" s="21" t="s">
        <v>752</v>
      </c>
      <c r="C4161" s="22" t="s">
        <v>340</v>
      </c>
      <c r="D4161" s="21" t="s">
        <v>98</v>
      </c>
      <c r="E4161" s="21" t="s">
        <v>58</v>
      </c>
      <c r="F4161" s="21">
        <v>7703</v>
      </c>
      <c r="G4161" s="21" t="s">
        <v>20073</v>
      </c>
      <c r="H4161" s="22">
        <v>27.503591</v>
      </c>
      <c r="I4161" s="22" t="s">
        <v>20079</v>
      </c>
      <c r="J4161" s="23">
        <v>45423.932118055556</v>
      </c>
      <c r="K4161" s="24" t="s">
        <v>20172</v>
      </c>
      <c r="L4161" s="24">
        <v>45423.932118055556</v>
      </c>
      <c r="M4161" s="25" t="s">
        <v>20320</v>
      </c>
      <c r="N4161" s="21" t="s">
        <v>322</v>
      </c>
      <c r="O4161" s="21" t="s">
        <v>346</v>
      </c>
      <c r="P4161" s="26">
        <v>36</v>
      </c>
      <c r="Q4161" s="21" t="s">
        <v>154</v>
      </c>
      <c r="R4161" s="21" t="s">
        <v>185</v>
      </c>
      <c r="S4161" s="21" t="s">
        <v>8628</v>
      </c>
      <c r="T4161" s="21">
        <v>55</v>
      </c>
      <c r="U4161" s="21" t="s">
        <v>333</v>
      </c>
      <c r="V4161" s="21" t="s">
        <v>16957</v>
      </c>
      <c r="W4161" s="21" t="s">
        <v>142</v>
      </c>
      <c r="X4161" s="22" t="s">
        <v>240</v>
      </c>
      <c r="Y4161" s="21" t="s">
        <v>297</v>
      </c>
      <c r="Z4161" s="21" t="s">
        <v>71</v>
      </c>
      <c r="AA4161" s="21">
        <v>3</v>
      </c>
      <c r="AB4161" s="21">
        <v>24184.38</v>
      </c>
      <c r="AC4161" s="21" t="s">
        <v>241</v>
      </c>
    </row>
    <row r="4162" spans="1:29" ht="13.2" x14ac:dyDescent="0.25">
      <c r="A4162" s="15" t="s">
        <v>16959</v>
      </c>
      <c r="B4162" s="15" t="s">
        <v>530</v>
      </c>
      <c r="C4162" s="16" t="s">
        <v>113</v>
      </c>
      <c r="D4162" s="15" t="s">
        <v>130</v>
      </c>
      <c r="E4162" s="15" t="s">
        <v>246</v>
      </c>
      <c r="F4162" s="15">
        <v>9674</v>
      </c>
      <c r="G4162" s="15" t="s">
        <v>20073</v>
      </c>
      <c r="H4162" s="16" t="s">
        <v>20079</v>
      </c>
      <c r="I4162" s="16">
        <v>-94.737739000000005</v>
      </c>
      <c r="J4162" s="17">
        <v>43273.049328703702</v>
      </c>
      <c r="K4162" s="18" t="s">
        <v>20220</v>
      </c>
      <c r="L4162" s="18">
        <v>43273.049328703702</v>
      </c>
      <c r="M4162" s="19" t="s">
        <v>20332</v>
      </c>
      <c r="N4162" s="15" t="s">
        <v>134</v>
      </c>
      <c r="O4162" s="15" t="s">
        <v>88</v>
      </c>
      <c r="P4162" s="20">
        <v>70</v>
      </c>
      <c r="Q4162" s="15" t="s">
        <v>71</v>
      </c>
      <c r="R4162" s="15" t="s">
        <v>66</v>
      </c>
      <c r="S4162" s="15" t="s">
        <v>11202</v>
      </c>
      <c r="T4162" s="15">
        <v>51</v>
      </c>
      <c r="U4162" s="15" t="s">
        <v>65</v>
      </c>
      <c r="V4162" s="15">
        <v>2767455798</v>
      </c>
      <c r="W4162" s="15" t="s">
        <v>123</v>
      </c>
      <c r="X4162" s="16" t="s">
        <v>213</v>
      </c>
      <c r="Y4162" s="15" t="s">
        <v>214</v>
      </c>
      <c r="Z4162" s="15" t="s">
        <v>53</v>
      </c>
      <c r="AA4162" s="15">
        <v>3</v>
      </c>
      <c r="AB4162" s="15">
        <v>7014.57</v>
      </c>
      <c r="AC4162" s="15" t="s">
        <v>241</v>
      </c>
    </row>
    <row r="4163" spans="1:29" ht="13.2" x14ac:dyDescent="0.25">
      <c r="A4163" s="21" t="s">
        <v>16961</v>
      </c>
      <c r="B4163" s="21" t="s">
        <v>551</v>
      </c>
      <c r="C4163" s="22" t="s">
        <v>340</v>
      </c>
      <c r="D4163" s="21" t="s">
        <v>201</v>
      </c>
      <c r="E4163" s="21" t="s">
        <v>202</v>
      </c>
      <c r="F4163" s="21">
        <v>549</v>
      </c>
      <c r="G4163" s="21" t="s">
        <v>20069</v>
      </c>
      <c r="H4163" s="22" t="s">
        <v>20079</v>
      </c>
      <c r="I4163" s="22">
        <v>-99.514151999999996</v>
      </c>
      <c r="J4163" s="23">
        <v>45230.102442129632</v>
      </c>
      <c r="K4163" s="24" t="s">
        <v>20186</v>
      </c>
      <c r="L4163" s="24">
        <v>45230.102442129632</v>
      </c>
      <c r="M4163" s="25" t="s">
        <v>20340</v>
      </c>
      <c r="N4163" s="21" t="s">
        <v>40</v>
      </c>
      <c r="O4163" s="21" t="s">
        <v>283</v>
      </c>
      <c r="P4163" s="26">
        <v>29</v>
      </c>
      <c r="Q4163" s="21" t="s">
        <v>333</v>
      </c>
      <c r="R4163" s="21" t="s">
        <v>185</v>
      </c>
      <c r="S4163" s="21"/>
      <c r="T4163" s="21">
        <v>21</v>
      </c>
      <c r="U4163" s="21" t="s">
        <v>71</v>
      </c>
      <c r="V4163" s="21"/>
      <c r="W4163" s="21" t="s">
        <v>51</v>
      </c>
      <c r="X4163" s="22" t="s">
        <v>240</v>
      </c>
      <c r="Y4163" s="21" t="s">
        <v>71</v>
      </c>
      <c r="Z4163" s="21" t="s">
        <v>348</v>
      </c>
      <c r="AA4163" s="21">
        <v>0</v>
      </c>
      <c r="AB4163" s="21">
        <v>45485.58</v>
      </c>
      <c r="AC4163" s="21" t="s">
        <v>241</v>
      </c>
    </row>
    <row r="4164" spans="1:29" ht="13.2" x14ac:dyDescent="0.25">
      <c r="A4164" s="15" t="s">
        <v>16963</v>
      </c>
      <c r="B4164" s="15" t="s">
        <v>2335</v>
      </c>
      <c r="C4164" s="16" t="s">
        <v>364</v>
      </c>
      <c r="D4164" s="15" t="s">
        <v>201</v>
      </c>
      <c r="E4164" s="15" t="s">
        <v>149</v>
      </c>
      <c r="F4164" s="15">
        <v>7110</v>
      </c>
      <c r="G4164" s="15" t="s">
        <v>20069</v>
      </c>
      <c r="H4164" s="16">
        <v>37.000509999999998</v>
      </c>
      <c r="I4164" s="16">
        <v>-116.179467</v>
      </c>
      <c r="J4164" s="17">
        <v>44691.688958333332</v>
      </c>
      <c r="K4164" s="18" t="s">
        <v>20217</v>
      </c>
      <c r="L4164" s="18">
        <v>44691.688958333332</v>
      </c>
      <c r="M4164" s="19" t="s">
        <v>20254</v>
      </c>
      <c r="N4164" s="15" t="s">
        <v>293</v>
      </c>
      <c r="O4164" s="15" t="s">
        <v>69</v>
      </c>
      <c r="P4164" s="20">
        <v>44</v>
      </c>
      <c r="Q4164" s="15" t="s">
        <v>71</v>
      </c>
      <c r="R4164" s="15" t="s">
        <v>50</v>
      </c>
      <c r="S4164" s="15" t="s">
        <v>2500</v>
      </c>
      <c r="T4164" s="15">
        <v>20</v>
      </c>
      <c r="U4164" s="15" t="s">
        <v>333</v>
      </c>
      <c r="V4164" s="15">
        <v>3807152141</v>
      </c>
      <c r="W4164" s="15" t="s">
        <v>255</v>
      </c>
      <c r="X4164" s="16" t="s">
        <v>213</v>
      </c>
      <c r="Y4164" s="15" t="s">
        <v>52</v>
      </c>
      <c r="Z4164" s="15" t="s">
        <v>53</v>
      </c>
      <c r="AA4164" s="15">
        <v>4</v>
      </c>
      <c r="AB4164" s="15">
        <v>29708.81</v>
      </c>
      <c r="AC4164" s="15" t="s">
        <v>241</v>
      </c>
    </row>
    <row r="4165" spans="1:29" ht="13.2" x14ac:dyDescent="0.25">
      <c r="A4165" s="21" t="s">
        <v>16966</v>
      </c>
      <c r="B4165" s="21" t="s">
        <v>1340</v>
      </c>
      <c r="C4165" s="22" t="s">
        <v>364</v>
      </c>
      <c r="D4165" s="21" t="s">
        <v>98</v>
      </c>
      <c r="E4165" s="21" t="s">
        <v>149</v>
      </c>
      <c r="F4165" s="21">
        <v>8024</v>
      </c>
      <c r="G4165" s="21" t="s">
        <v>20070</v>
      </c>
      <c r="H4165" s="22">
        <v>45.605663</v>
      </c>
      <c r="I4165" s="22">
        <v>-110.27141</v>
      </c>
      <c r="J4165" s="23">
        <v>44298.096238425926</v>
      </c>
      <c r="K4165" s="24" t="s">
        <v>20186</v>
      </c>
      <c r="L4165" s="24">
        <v>44298.096238425926</v>
      </c>
      <c r="M4165" s="25" t="s">
        <v>20206</v>
      </c>
      <c r="N4165" s="21" t="s">
        <v>293</v>
      </c>
      <c r="O4165" s="21" t="s">
        <v>117</v>
      </c>
      <c r="P4165" s="26">
        <v>36</v>
      </c>
      <c r="Q4165" s="21" t="s">
        <v>71</v>
      </c>
      <c r="R4165" s="21" t="s">
        <v>71</v>
      </c>
      <c r="S4165" s="21"/>
      <c r="T4165" s="21">
        <v>21</v>
      </c>
      <c r="U4165" s="21" t="s">
        <v>71</v>
      </c>
      <c r="V4165" s="21"/>
      <c r="W4165" s="21" t="s">
        <v>51</v>
      </c>
      <c r="X4165" s="22" t="s">
        <v>240</v>
      </c>
      <c r="Y4165" s="21" t="s">
        <v>52</v>
      </c>
      <c r="Z4165" s="21" t="s">
        <v>348</v>
      </c>
      <c r="AA4165" s="21">
        <v>5</v>
      </c>
      <c r="AB4165" s="21">
        <v>0</v>
      </c>
      <c r="AC4165" s="21" t="s">
        <v>241</v>
      </c>
    </row>
    <row r="4166" spans="1:29" ht="13.2" x14ac:dyDescent="0.25">
      <c r="A4166" s="15" t="s">
        <v>16969</v>
      </c>
      <c r="B4166" s="15" t="s">
        <v>373</v>
      </c>
      <c r="C4166" s="16" t="s">
        <v>401</v>
      </c>
      <c r="D4166" s="15" t="s">
        <v>77</v>
      </c>
      <c r="E4166" s="15" t="s">
        <v>149</v>
      </c>
      <c r="F4166" s="15">
        <v>1925</v>
      </c>
      <c r="G4166" s="15" t="s">
        <v>20077</v>
      </c>
      <c r="H4166" s="16">
        <v>34.615651999999997</v>
      </c>
      <c r="I4166" s="16">
        <v>-94.008120000000005</v>
      </c>
      <c r="J4166" s="17">
        <v>44926.712500000001</v>
      </c>
      <c r="K4166" s="18" t="s">
        <v>20202</v>
      </c>
      <c r="L4166" s="18">
        <v>44926.712500000001</v>
      </c>
      <c r="M4166" s="19" t="s">
        <v>20279</v>
      </c>
      <c r="N4166" s="15" t="s">
        <v>48</v>
      </c>
      <c r="O4166" s="15" t="s">
        <v>369</v>
      </c>
      <c r="P4166" s="20">
        <v>63</v>
      </c>
      <c r="Q4166" s="15" t="s">
        <v>333</v>
      </c>
      <c r="R4166" s="15" t="s">
        <v>71</v>
      </c>
      <c r="S4166" s="15" t="s">
        <v>2807</v>
      </c>
      <c r="T4166" s="15">
        <v>50</v>
      </c>
      <c r="U4166" s="15" t="s">
        <v>154</v>
      </c>
      <c r="V4166" s="15" t="s">
        <v>16971</v>
      </c>
      <c r="W4166" s="15" t="s">
        <v>142</v>
      </c>
      <c r="X4166" s="16" t="s">
        <v>306</v>
      </c>
      <c r="Y4166" s="15" t="s">
        <v>297</v>
      </c>
      <c r="Z4166" s="15" t="s">
        <v>564</v>
      </c>
      <c r="AA4166" s="15">
        <v>0</v>
      </c>
      <c r="AB4166" s="15">
        <v>12448.51</v>
      </c>
      <c r="AC4166" s="15" t="s">
        <v>229</v>
      </c>
    </row>
    <row r="4167" spans="1:29" ht="13.2" x14ac:dyDescent="0.25">
      <c r="A4167" s="21" t="s">
        <v>16973</v>
      </c>
      <c r="B4167" s="21" t="s">
        <v>694</v>
      </c>
      <c r="C4167" s="22" t="s">
        <v>20067</v>
      </c>
      <c r="D4167" s="21" t="s">
        <v>36</v>
      </c>
      <c r="E4167" s="21" t="s">
        <v>164</v>
      </c>
      <c r="F4167" s="21">
        <v>9478</v>
      </c>
      <c r="G4167" s="21" t="s">
        <v>20077</v>
      </c>
      <c r="H4167" s="22">
        <v>30.774792000000001</v>
      </c>
      <c r="I4167" s="22">
        <v>-99.609975000000006</v>
      </c>
      <c r="J4167" s="23">
        <v>43771.945138888892</v>
      </c>
      <c r="K4167" s="24" t="s">
        <v>20172</v>
      </c>
      <c r="L4167" s="24">
        <v>43771.945138888892</v>
      </c>
      <c r="M4167" s="25" t="s">
        <v>20216</v>
      </c>
      <c r="N4167" s="21" t="s">
        <v>153</v>
      </c>
      <c r="O4167" s="21" t="s">
        <v>283</v>
      </c>
      <c r="P4167" s="26">
        <v>61</v>
      </c>
      <c r="Q4167" s="21" t="s">
        <v>333</v>
      </c>
      <c r="R4167" s="21" t="s">
        <v>185</v>
      </c>
      <c r="S4167" s="21"/>
      <c r="T4167" s="21">
        <v>21</v>
      </c>
      <c r="U4167" s="21" t="s">
        <v>71</v>
      </c>
      <c r="V4167" s="21"/>
      <c r="W4167" s="21" t="s">
        <v>123</v>
      </c>
      <c r="X4167" s="22" t="s">
        <v>71</v>
      </c>
      <c r="Y4167" s="21" t="s">
        <v>125</v>
      </c>
      <c r="Z4167" s="21" t="s">
        <v>53</v>
      </c>
      <c r="AA4167" s="21">
        <v>3</v>
      </c>
      <c r="AB4167" s="21">
        <v>38909.22</v>
      </c>
      <c r="AC4167" s="21" t="s">
        <v>241</v>
      </c>
    </row>
    <row r="4168" spans="1:29" ht="13.2" x14ac:dyDescent="0.25">
      <c r="A4168" s="15" t="s">
        <v>16976</v>
      </c>
      <c r="B4168" s="15" t="s">
        <v>515</v>
      </c>
      <c r="C4168" s="16" t="s">
        <v>20066</v>
      </c>
      <c r="D4168" s="15" t="s">
        <v>130</v>
      </c>
      <c r="E4168" s="15" t="s">
        <v>58</v>
      </c>
      <c r="F4168" s="15">
        <v>727</v>
      </c>
      <c r="G4168" s="15" t="s">
        <v>20070</v>
      </c>
      <c r="H4168" s="16">
        <v>37.344957999999998</v>
      </c>
      <c r="I4168" s="16">
        <v>-96.684537000000006</v>
      </c>
      <c r="J4168" s="17">
        <v>44446.886863425927</v>
      </c>
      <c r="K4168" s="18" t="s">
        <v>20214</v>
      </c>
      <c r="L4168" s="18">
        <v>44446.886863425927</v>
      </c>
      <c r="M4168" s="19" t="s">
        <v>20327</v>
      </c>
      <c r="N4168" s="15" t="s">
        <v>136</v>
      </c>
      <c r="O4168" s="15" t="s">
        <v>475</v>
      </c>
      <c r="P4168" s="20">
        <v>36</v>
      </c>
      <c r="Q4168" s="15" t="s">
        <v>71</v>
      </c>
      <c r="R4168" s="15" t="s">
        <v>71</v>
      </c>
      <c r="S4168" s="15" t="s">
        <v>1038</v>
      </c>
      <c r="T4168" s="15">
        <v>89</v>
      </c>
      <c r="U4168" s="15" t="s">
        <v>333</v>
      </c>
      <c r="V4168" s="15" t="s">
        <v>16978</v>
      </c>
      <c r="W4168" s="15" t="s">
        <v>71</v>
      </c>
      <c r="X4168" s="16" t="s">
        <v>306</v>
      </c>
      <c r="Y4168" s="15" t="s">
        <v>125</v>
      </c>
      <c r="Z4168" s="15" t="s">
        <v>126</v>
      </c>
      <c r="AA4168" s="15">
        <v>2</v>
      </c>
      <c r="AB4168" s="15">
        <v>0</v>
      </c>
      <c r="AC4168" s="15" t="s">
        <v>229</v>
      </c>
    </row>
    <row r="4169" spans="1:29" ht="13.2" x14ac:dyDescent="0.25">
      <c r="A4169" s="21" t="s">
        <v>16980</v>
      </c>
      <c r="B4169" s="21" t="s">
        <v>1859</v>
      </c>
      <c r="C4169" s="22" t="s">
        <v>113</v>
      </c>
      <c r="D4169" s="21" t="s">
        <v>77</v>
      </c>
      <c r="E4169" s="21" t="s">
        <v>409</v>
      </c>
      <c r="F4169" s="21">
        <v>1397</v>
      </c>
      <c r="G4169" s="21" t="s">
        <v>20069</v>
      </c>
      <c r="H4169" s="22">
        <v>36.305985999999997</v>
      </c>
      <c r="I4169" s="22">
        <v>61.02</v>
      </c>
      <c r="J4169" s="23">
        <v>43740.157569444447</v>
      </c>
      <c r="K4169" s="24" t="s">
        <v>20198</v>
      </c>
      <c r="L4169" s="24">
        <v>43740.157569444447</v>
      </c>
      <c r="M4169" s="25" t="s">
        <v>20230</v>
      </c>
      <c r="N4169" s="21" t="s">
        <v>61</v>
      </c>
      <c r="O4169" s="21" t="s">
        <v>346</v>
      </c>
      <c r="P4169" s="26">
        <v>48</v>
      </c>
      <c r="Q4169" s="21" t="s">
        <v>71</v>
      </c>
      <c r="R4169" s="21" t="s">
        <v>185</v>
      </c>
      <c r="S4169" s="21" t="s">
        <v>8024</v>
      </c>
      <c r="T4169" s="21">
        <v>90</v>
      </c>
      <c r="U4169" s="21" t="s">
        <v>71</v>
      </c>
      <c r="V4169" s="21"/>
      <c r="W4169" s="21" t="s">
        <v>142</v>
      </c>
      <c r="X4169" s="22" t="s">
        <v>213</v>
      </c>
      <c r="Y4169" s="21" t="s">
        <v>214</v>
      </c>
      <c r="Z4169" s="21" t="s">
        <v>53</v>
      </c>
      <c r="AA4169" s="21">
        <v>4</v>
      </c>
      <c r="AB4169" s="21">
        <v>43160.88</v>
      </c>
      <c r="AC4169" s="21" t="s">
        <v>241</v>
      </c>
    </row>
    <row r="4170" spans="1:29" ht="13.2" x14ac:dyDescent="0.25">
      <c r="A4170" s="15" t="s">
        <v>16983</v>
      </c>
      <c r="B4170" s="15" t="s">
        <v>1340</v>
      </c>
      <c r="C4170" s="16" t="s">
        <v>364</v>
      </c>
      <c r="D4170" s="15" t="s">
        <v>191</v>
      </c>
      <c r="E4170" s="15" t="s">
        <v>202</v>
      </c>
      <c r="F4170" s="15">
        <v>3735</v>
      </c>
      <c r="G4170" s="15" t="s">
        <v>20069</v>
      </c>
      <c r="H4170" s="16">
        <v>40.874108</v>
      </c>
      <c r="I4170" s="16">
        <v>-78.672938000000002</v>
      </c>
      <c r="J4170" s="17">
        <v>43208.44636574074</v>
      </c>
      <c r="K4170" s="18" t="s">
        <v>20221</v>
      </c>
      <c r="L4170" s="18">
        <v>43208.44636574074</v>
      </c>
      <c r="M4170" s="19" t="s">
        <v>20226</v>
      </c>
      <c r="N4170" s="15" t="s">
        <v>134</v>
      </c>
      <c r="O4170" s="15" t="s">
        <v>44</v>
      </c>
      <c r="P4170" s="20">
        <v>55</v>
      </c>
      <c r="Q4170" s="15" t="s">
        <v>50</v>
      </c>
      <c r="R4170" s="15" t="s">
        <v>82</v>
      </c>
      <c r="S4170" s="15" t="s">
        <v>2223</v>
      </c>
      <c r="T4170" s="15">
        <v>18</v>
      </c>
      <c r="U4170" s="15" t="s">
        <v>154</v>
      </c>
      <c r="V4170" s="15"/>
      <c r="W4170" s="15" t="s">
        <v>142</v>
      </c>
      <c r="X4170" s="16" t="s">
        <v>108</v>
      </c>
      <c r="Y4170" s="15" t="s">
        <v>71</v>
      </c>
      <c r="Z4170" s="15" t="s">
        <v>126</v>
      </c>
      <c r="AA4170" s="15">
        <v>5</v>
      </c>
      <c r="AB4170" s="15">
        <v>12382.93</v>
      </c>
      <c r="AC4170" s="15" t="s">
        <v>241</v>
      </c>
    </row>
    <row r="4171" spans="1:29" ht="13.2" x14ac:dyDescent="0.25">
      <c r="A4171" s="21" t="s">
        <v>16985</v>
      </c>
      <c r="B4171" s="21" t="s">
        <v>1859</v>
      </c>
      <c r="C4171" s="22" t="s">
        <v>20065</v>
      </c>
      <c r="D4171" s="21" t="s">
        <v>219</v>
      </c>
      <c r="E4171" s="21" t="s">
        <v>58</v>
      </c>
      <c r="F4171" s="21">
        <v>9209</v>
      </c>
      <c r="G4171" s="21" t="s">
        <v>20070</v>
      </c>
      <c r="H4171" s="22">
        <v>39.367486999999997</v>
      </c>
      <c r="I4171" s="22">
        <v>-73.414976999999993</v>
      </c>
      <c r="J4171" s="23">
        <v>44328.420868055553</v>
      </c>
      <c r="K4171" s="24" t="s">
        <v>20221</v>
      </c>
      <c r="L4171" s="24">
        <v>44328.420868055553</v>
      </c>
      <c r="M4171" s="25" t="s">
        <v>20329</v>
      </c>
      <c r="N4171" s="21" t="s">
        <v>322</v>
      </c>
      <c r="O4171" s="21" t="s">
        <v>41</v>
      </c>
      <c r="P4171" s="26">
        <v>40</v>
      </c>
      <c r="Q4171" s="21" t="s">
        <v>71</v>
      </c>
      <c r="R4171" s="21" t="s">
        <v>82</v>
      </c>
      <c r="S4171" s="21" t="s">
        <v>450</v>
      </c>
      <c r="T4171" s="21">
        <v>18</v>
      </c>
      <c r="U4171" s="21" t="s">
        <v>71</v>
      </c>
      <c r="V4171" s="21" t="s">
        <v>16987</v>
      </c>
      <c r="W4171" s="21" t="s">
        <v>255</v>
      </c>
      <c r="X4171" s="22" t="s">
        <v>306</v>
      </c>
      <c r="Y4171" s="21" t="s">
        <v>297</v>
      </c>
      <c r="Z4171" s="21" t="s">
        <v>53</v>
      </c>
      <c r="AA4171" s="21">
        <v>2</v>
      </c>
      <c r="AB4171" s="21">
        <v>38377.26</v>
      </c>
      <c r="AC4171" s="21" t="s">
        <v>241</v>
      </c>
    </row>
    <row r="4172" spans="1:29" ht="13.2" x14ac:dyDescent="0.25">
      <c r="A4172" s="15" t="s">
        <v>16989</v>
      </c>
      <c r="B4172" s="15" t="s">
        <v>1358</v>
      </c>
      <c r="C4172" s="16" t="s">
        <v>544</v>
      </c>
      <c r="D4172" s="15" t="s">
        <v>36</v>
      </c>
      <c r="E4172" s="15" t="s">
        <v>37</v>
      </c>
      <c r="F4172" s="15">
        <v>5335</v>
      </c>
      <c r="G4172" s="15" t="s">
        <v>20076</v>
      </c>
      <c r="H4172" s="16">
        <v>39.872515</v>
      </c>
      <c r="I4172" s="16" t="s">
        <v>20079</v>
      </c>
      <c r="J4172" s="17">
        <v>44276.390844907408</v>
      </c>
      <c r="K4172" s="18" t="s">
        <v>20196</v>
      </c>
      <c r="L4172" s="18">
        <v>44276.390844907408</v>
      </c>
      <c r="M4172" s="19" t="s">
        <v>20245</v>
      </c>
      <c r="N4172" s="15" t="s">
        <v>134</v>
      </c>
      <c r="O4172" s="15" t="s">
        <v>263</v>
      </c>
      <c r="P4172" s="20">
        <v>56</v>
      </c>
      <c r="Q4172" s="15" t="s">
        <v>333</v>
      </c>
      <c r="R4172" s="15" t="s">
        <v>66</v>
      </c>
      <c r="S4172" s="15" t="s">
        <v>845</v>
      </c>
      <c r="T4172" s="15">
        <v>20</v>
      </c>
      <c r="U4172" s="15" t="s">
        <v>71</v>
      </c>
      <c r="V4172" s="15" t="s">
        <v>16991</v>
      </c>
      <c r="W4172" s="15" t="s">
        <v>51</v>
      </c>
      <c r="X4172" s="16" t="s">
        <v>306</v>
      </c>
      <c r="Y4172" s="15" t="s">
        <v>52</v>
      </c>
      <c r="Z4172" s="15" t="s">
        <v>564</v>
      </c>
      <c r="AA4172" s="15">
        <v>4</v>
      </c>
      <c r="AB4172" s="15">
        <v>0</v>
      </c>
      <c r="AC4172" s="15" t="s">
        <v>229</v>
      </c>
    </row>
    <row r="4173" spans="1:29" ht="13.2" x14ac:dyDescent="0.25">
      <c r="A4173" s="21" t="s">
        <v>16993</v>
      </c>
      <c r="B4173" s="21" t="s">
        <v>790</v>
      </c>
      <c r="C4173" s="22" t="s">
        <v>20067</v>
      </c>
      <c r="D4173" s="21" t="s">
        <v>130</v>
      </c>
      <c r="E4173" s="21" t="s">
        <v>246</v>
      </c>
      <c r="F4173" s="21">
        <v>9609</v>
      </c>
      <c r="G4173" s="21" t="s">
        <v>20071</v>
      </c>
      <c r="H4173" s="22" t="s">
        <v>20079</v>
      </c>
      <c r="I4173" s="22">
        <v>-105.25930099999999</v>
      </c>
      <c r="J4173" s="23">
        <v>43483.659479166665</v>
      </c>
      <c r="K4173" s="24" t="s">
        <v>20176</v>
      </c>
      <c r="L4173" s="24">
        <v>43483.659479166665</v>
      </c>
      <c r="M4173" s="25" t="s">
        <v>20331</v>
      </c>
      <c r="N4173" s="21" t="s">
        <v>48</v>
      </c>
      <c r="O4173" s="21" t="s">
        <v>194</v>
      </c>
      <c r="P4173" s="26">
        <v>42</v>
      </c>
      <c r="Q4173" s="21" t="s">
        <v>50</v>
      </c>
      <c r="R4173" s="21" t="s">
        <v>65</v>
      </c>
      <c r="S4173" s="21" t="s">
        <v>4639</v>
      </c>
      <c r="T4173" s="21">
        <v>27</v>
      </c>
      <c r="U4173" s="21" t="s">
        <v>333</v>
      </c>
      <c r="V4173" s="21" t="s">
        <v>16995</v>
      </c>
      <c r="W4173" s="21" t="s">
        <v>255</v>
      </c>
      <c r="X4173" s="22" t="s">
        <v>108</v>
      </c>
      <c r="Y4173" s="21" t="s">
        <v>214</v>
      </c>
      <c r="Z4173" s="21" t="s">
        <v>348</v>
      </c>
      <c r="AA4173" s="21">
        <v>3</v>
      </c>
      <c r="AB4173" s="21">
        <v>11519.09</v>
      </c>
      <c r="AC4173" s="21" t="s">
        <v>241</v>
      </c>
    </row>
    <row r="4174" spans="1:29" ht="13.2" x14ac:dyDescent="0.25">
      <c r="A4174" s="15" t="s">
        <v>16997</v>
      </c>
      <c r="B4174" s="15" t="s">
        <v>515</v>
      </c>
      <c r="C4174" s="16" t="s">
        <v>113</v>
      </c>
      <c r="D4174" s="15" t="s">
        <v>36</v>
      </c>
      <c r="E4174" s="15" t="s">
        <v>149</v>
      </c>
      <c r="F4174" s="15">
        <v>2030</v>
      </c>
      <c r="G4174" s="15" t="s">
        <v>20076</v>
      </c>
      <c r="H4174" s="16">
        <v>44.755527000000001</v>
      </c>
      <c r="I4174" s="16" t="s">
        <v>20079</v>
      </c>
      <c r="J4174" s="17" t="s">
        <v>20079</v>
      </c>
      <c r="K4174" s="18" t="s">
        <v>20079</v>
      </c>
      <c r="L4174" s="18" t="s">
        <v>20079</v>
      </c>
      <c r="M4174" s="19" t="s">
        <v>20235</v>
      </c>
      <c r="N4174" s="15" t="s">
        <v>293</v>
      </c>
      <c r="O4174" s="15" t="s">
        <v>137</v>
      </c>
      <c r="P4174" s="20">
        <v>22</v>
      </c>
      <c r="Q4174" s="15" t="s">
        <v>154</v>
      </c>
      <c r="R4174" s="15" t="s">
        <v>66</v>
      </c>
      <c r="S4174" s="15" t="s">
        <v>13285</v>
      </c>
      <c r="T4174" s="15">
        <v>88</v>
      </c>
      <c r="U4174" s="15" t="s">
        <v>65</v>
      </c>
      <c r="V4174" s="15">
        <v>6203816431</v>
      </c>
      <c r="W4174" s="15" t="s">
        <v>51</v>
      </c>
      <c r="X4174" s="16" t="s">
        <v>240</v>
      </c>
      <c r="Y4174" s="15" t="s">
        <v>125</v>
      </c>
      <c r="Z4174" s="15" t="s">
        <v>71</v>
      </c>
      <c r="AA4174" s="15">
        <v>2</v>
      </c>
      <c r="AB4174" s="15">
        <v>28182.31</v>
      </c>
      <c r="AC4174" s="15" t="s">
        <v>241</v>
      </c>
    </row>
    <row r="4175" spans="1:29" ht="13.2" x14ac:dyDescent="0.25">
      <c r="A4175" s="21" t="s">
        <v>17000</v>
      </c>
      <c r="B4175" s="21" t="s">
        <v>631</v>
      </c>
      <c r="C4175" s="22" t="s">
        <v>20065</v>
      </c>
      <c r="D4175" s="21" t="s">
        <v>77</v>
      </c>
      <c r="E4175" s="21" t="s">
        <v>149</v>
      </c>
      <c r="F4175" s="21">
        <v>2614</v>
      </c>
      <c r="G4175" s="21" t="s">
        <v>20073</v>
      </c>
      <c r="H4175" s="22">
        <v>39.520119999999999</v>
      </c>
      <c r="I4175" s="22">
        <v>-96.197365000000005</v>
      </c>
      <c r="J4175" s="23">
        <v>45239.667662037034</v>
      </c>
      <c r="K4175" s="24" t="s">
        <v>20217</v>
      </c>
      <c r="L4175" s="24">
        <v>45239.667662037034</v>
      </c>
      <c r="M4175" s="25" t="s">
        <v>20229</v>
      </c>
      <c r="N4175" s="21" t="s">
        <v>136</v>
      </c>
      <c r="O4175" s="21" t="s">
        <v>170</v>
      </c>
      <c r="P4175" s="26">
        <v>23</v>
      </c>
      <c r="Q4175" s="21" t="s">
        <v>333</v>
      </c>
      <c r="R4175" s="21" t="s">
        <v>236</v>
      </c>
      <c r="S4175" s="21" t="s">
        <v>1342</v>
      </c>
      <c r="T4175" s="21">
        <v>25</v>
      </c>
      <c r="U4175" s="21" t="s">
        <v>71</v>
      </c>
      <c r="V4175" s="21" t="s">
        <v>17002</v>
      </c>
      <c r="W4175" s="21" t="s">
        <v>51</v>
      </c>
      <c r="X4175" s="22" t="s">
        <v>213</v>
      </c>
      <c r="Y4175" s="21" t="s">
        <v>52</v>
      </c>
      <c r="Z4175" s="21" t="s">
        <v>564</v>
      </c>
      <c r="AA4175" s="21">
        <v>3</v>
      </c>
      <c r="AB4175" s="21">
        <v>12047.94</v>
      </c>
      <c r="AC4175" s="21" t="s">
        <v>229</v>
      </c>
    </row>
    <row r="4176" spans="1:29" ht="13.2" x14ac:dyDescent="0.25">
      <c r="A4176" s="15" t="s">
        <v>17003</v>
      </c>
      <c r="B4176" s="15" t="s">
        <v>530</v>
      </c>
      <c r="C4176" s="16" t="s">
        <v>544</v>
      </c>
      <c r="D4176" s="15" t="s">
        <v>191</v>
      </c>
      <c r="E4176" s="15" t="s">
        <v>114</v>
      </c>
      <c r="F4176" s="15">
        <v>6657</v>
      </c>
      <c r="G4176" s="15" t="s">
        <v>20072</v>
      </c>
      <c r="H4176" s="16">
        <v>45.953701000000002</v>
      </c>
      <c r="I4176" s="16">
        <v>-116.662341</v>
      </c>
      <c r="J4176" s="17">
        <v>43156.359340277777</v>
      </c>
      <c r="K4176" s="18" t="s">
        <v>20170</v>
      </c>
      <c r="L4176" s="18">
        <v>43156.359340277777</v>
      </c>
      <c r="M4176" s="19" t="s">
        <v>20173</v>
      </c>
      <c r="N4176" s="15" t="s">
        <v>61</v>
      </c>
      <c r="O4176" s="15" t="s">
        <v>157</v>
      </c>
      <c r="P4176" s="20">
        <v>36</v>
      </c>
      <c r="Q4176" s="15" t="s">
        <v>154</v>
      </c>
      <c r="R4176" s="15" t="s">
        <v>66</v>
      </c>
      <c r="S4176" s="15" t="s">
        <v>888</v>
      </c>
      <c r="T4176" s="15">
        <v>51</v>
      </c>
      <c r="U4176" s="15" t="s">
        <v>154</v>
      </c>
      <c r="V4176" s="15" t="s">
        <v>17005</v>
      </c>
      <c r="W4176" s="15" t="s">
        <v>51</v>
      </c>
      <c r="X4176" s="16" t="s">
        <v>240</v>
      </c>
      <c r="Y4176" s="15" t="s">
        <v>297</v>
      </c>
      <c r="Z4176" s="15" t="s">
        <v>53</v>
      </c>
      <c r="AA4176" s="15">
        <v>1</v>
      </c>
      <c r="AB4176" s="15">
        <v>43304.06</v>
      </c>
      <c r="AC4176" s="15" t="s">
        <v>241</v>
      </c>
    </row>
    <row r="4177" spans="1:29" ht="13.2" x14ac:dyDescent="0.25">
      <c r="A4177" s="21" t="s">
        <v>17007</v>
      </c>
      <c r="B4177" s="21" t="s">
        <v>774</v>
      </c>
      <c r="C4177" s="22" t="s">
        <v>129</v>
      </c>
      <c r="D4177" s="21" t="s">
        <v>130</v>
      </c>
      <c r="E4177" s="21" t="s">
        <v>37</v>
      </c>
      <c r="F4177" s="21">
        <v>8261</v>
      </c>
      <c r="G4177" s="21" t="s">
        <v>20074</v>
      </c>
      <c r="H4177" s="22">
        <v>38.103071999999997</v>
      </c>
      <c r="I4177" s="22">
        <v>-113.688614</v>
      </c>
      <c r="J4177" s="23">
        <v>44125.818645833337</v>
      </c>
      <c r="K4177" s="24" t="s">
        <v>20204</v>
      </c>
      <c r="L4177" s="24">
        <v>44125.818645833337</v>
      </c>
      <c r="M4177" s="25" t="s">
        <v>20341</v>
      </c>
      <c r="N4177" s="21" t="s">
        <v>61</v>
      </c>
      <c r="O4177" s="21" t="s">
        <v>283</v>
      </c>
      <c r="P4177" s="26">
        <v>36</v>
      </c>
      <c r="Q4177" s="21" t="s">
        <v>71</v>
      </c>
      <c r="R4177" s="21" t="s">
        <v>71</v>
      </c>
      <c r="S4177" s="21" t="s">
        <v>1743</v>
      </c>
      <c r="T4177" s="21">
        <v>17</v>
      </c>
      <c r="U4177" s="21" t="s">
        <v>154</v>
      </c>
      <c r="V4177" s="21" t="s">
        <v>17009</v>
      </c>
      <c r="W4177" s="21" t="s">
        <v>51</v>
      </c>
      <c r="X4177" s="22" t="s">
        <v>213</v>
      </c>
      <c r="Y4177" s="21" t="s">
        <v>109</v>
      </c>
      <c r="Z4177" s="21" t="s">
        <v>53</v>
      </c>
      <c r="AA4177" s="21">
        <v>0</v>
      </c>
      <c r="AB4177" s="21">
        <v>39057.86</v>
      </c>
      <c r="AC4177" s="21" t="s">
        <v>241</v>
      </c>
    </row>
    <row r="4178" spans="1:29" ht="13.2" x14ac:dyDescent="0.25">
      <c r="A4178" s="15" t="s">
        <v>17011</v>
      </c>
      <c r="B4178" s="15" t="s">
        <v>1069</v>
      </c>
      <c r="C4178" s="16" t="s">
        <v>20067</v>
      </c>
      <c r="D4178" s="15" t="s">
        <v>130</v>
      </c>
      <c r="E4178" s="15" t="s">
        <v>202</v>
      </c>
      <c r="F4178" s="15">
        <v>8118</v>
      </c>
      <c r="G4178" s="15" t="s">
        <v>20078</v>
      </c>
      <c r="H4178" s="16">
        <v>25.017571</v>
      </c>
      <c r="I4178" s="16">
        <v>-77.575507000000002</v>
      </c>
      <c r="J4178" s="17">
        <v>45028.106053240743</v>
      </c>
      <c r="K4178" s="18" t="s">
        <v>20186</v>
      </c>
      <c r="L4178" s="18">
        <v>45028.106053240743</v>
      </c>
      <c r="M4178" s="19" t="s">
        <v>20343</v>
      </c>
      <c r="N4178" s="15" t="s">
        <v>474</v>
      </c>
      <c r="O4178" s="15" t="s">
        <v>273</v>
      </c>
      <c r="P4178" s="20">
        <v>36</v>
      </c>
      <c r="Q4178" s="15" t="s">
        <v>71</v>
      </c>
      <c r="R4178" s="15" t="s">
        <v>71</v>
      </c>
      <c r="S4178" s="15" t="s">
        <v>1080</v>
      </c>
      <c r="T4178" s="15">
        <v>12</v>
      </c>
      <c r="U4178" s="15" t="s">
        <v>71</v>
      </c>
      <c r="V4178" s="15" t="s">
        <v>17013</v>
      </c>
      <c r="W4178" s="15" t="s">
        <v>51</v>
      </c>
      <c r="X4178" s="16" t="s">
        <v>213</v>
      </c>
      <c r="Y4178" s="15" t="s">
        <v>71</v>
      </c>
      <c r="Z4178" s="15" t="s">
        <v>348</v>
      </c>
      <c r="AA4178" s="15">
        <v>0</v>
      </c>
      <c r="AB4178" s="15">
        <v>40984.79</v>
      </c>
      <c r="AC4178" s="15" t="s">
        <v>229</v>
      </c>
    </row>
    <row r="4179" spans="1:29" ht="13.2" x14ac:dyDescent="0.25">
      <c r="A4179" s="21" t="s">
        <v>17014</v>
      </c>
      <c r="B4179" s="21" t="s">
        <v>631</v>
      </c>
      <c r="C4179" s="22" t="s">
        <v>113</v>
      </c>
      <c r="D4179" s="21" t="s">
        <v>77</v>
      </c>
      <c r="E4179" s="21" t="s">
        <v>78</v>
      </c>
      <c r="F4179" s="21">
        <v>835</v>
      </c>
      <c r="G4179" s="21" t="s">
        <v>20069</v>
      </c>
      <c r="H4179" s="22" t="s">
        <v>20079</v>
      </c>
      <c r="I4179" s="22">
        <v>-101.788579</v>
      </c>
      <c r="J4179" s="23">
        <v>43670.190185185187</v>
      </c>
      <c r="K4179" s="24" t="s">
        <v>20188</v>
      </c>
      <c r="L4179" s="24">
        <v>43670.190185185187</v>
      </c>
      <c r="M4179" s="25" t="s">
        <v>20319</v>
      </c>
      <c r="N4179" s="21" t="s">
        <v>436</v>
      </c>
      <c r="O4179" s="21" t="s">
        <v>346</v>
      </c>
      <c r="P4179" s="26">
        <v>75</v>
      </c>
      <c r="Q4179" s="21" t="s">
        <v>154</v>
      </c>
      <c r="R4179" s="21" t="s">
        <v>185</v>
      </c>
      <c r="S4179" s="21" t="s">
        <v>1835</v>
      </c>
      <c r="T4179" s="21">
        <v>11</v>
      </c>
      <c r="U4179" s="21" t="s">
        <v>154</v>
      </c>
      <c r="V4179" s="21"/>
      <c r="W4179" s="21" t="s">
        <v>123</v>
      </c>
      <c r="X4179" s="22" t="s">
        <v>306</v>
      </c>
      <c r="Y4179" s="21" t="s">
        <v>109</v>
      </c>
      <c r="Z4179" s="21" t="s">
        <v>53</v>
      </c>
      <c r="AA4179" s="21">
        <v>4</v>
      </c>
      <c r="AB4179" s="21">
        <v>41274.769999999997</v>
      </c>
      <c r="AC4179" s="21" t="s">
        <v>229</v>
      </c>
    </row>
    <row r="4180" spans="1:29" ht="13.2" x14ac:dyDescent="0.25">
      <c r="A4180" s="15" t="s">
        <v>17017</v>
      </c>
      <c r="B4180" s="15" t="s">
        <v>774</v>
      </c>
      <c r="C4180" s="16" t="s">
        <v>20068</v>
      </c>
      <c r="D4180" s="15" t="s">
        <v>36</v>
      </c>
      <c r="E4180" s="15" t="s">
        <v>246</v>
      </c>
      <c r="F4180" s="15">
        <v>2380</v>
      </c>
      <c r="G4180" s="15" t="s">
        <v>20078</v>
      </c>
      <c r="H4180" s="16">
        <v>35.130423</v>
      </c>
      <c r="I4180" s="16">
        <v>-75.930323999999999</v>
      </c>
      <c r="J4180" s="17">
        <v>43315.24114583333</v>
      </c>
      <c r="K4180" s="18" t="s">
        <v>20182</v>
      </c>
      <c r="L4180" s="18">
        <v>43315.24114583333</v>
      </c>
      <c r="M4180" s="19" t="s">
        <v>20301</v>
      </c>
      <c r="N4180" s="15" t="s">
        <v>156</v>
      </c>
      <c r="O4180" s="15" t="s">
        <v>273</v>
      </c>
      <c r="P4180" s="20">
        <v>66</v>
      </c>
      <c r="Q4180" s="15" t="s">
        <v>154</v>
      </c>
      <c r="R4180" s="15" t="s">
        <v>71</v>
      </c>
      <c r="S4180" s="15"/>
      <c r="T4180" s="15">
        <v>21</v>
      </c>
      <c r="U4180" s="15" t="s">
        <v>71</v>
      </c>
      <c r="V4180" s="15"/>
      <c r="W4180" s="15" t="s">
        <v>142</v>
      </c>
      <c r="X4180" s="16" t="s">
        <v>213</v>
      </c>
      <c r="Y4180" s="15" t="s">
        <v>109</v>
      </c>
      <c r="Z4180" s="15" t="s">
        <v>53</v>
      </c>
      <c r="AA4180" s="15">
        <v>5</v>
      </c>
      <c r="AB4180" s="15" t="s">
        <v>17019</v>
      </c>
      <c r="AC4180" s="15" t="s">
        <v>241</v>
      </c>
    </row>
    <row r="4181" spans="1:29" ht="13.2" x14ac:dyDescent="0.25">
      <c r="A4181" s="21" t="s">
        <v>17021</v>
      </c>
      <c r="B4181" s="21" t="s">
        <v>1358</v>
      </c>
      <c r="C4181" s="22" t="s">
        <v>129</v>
      </c>
      <c r="D4181" s="21" t="s">
        <v>36</v>
      </c>
      <c r="E4181" s="21" t="s">
        <v>246</v>
      </c>
      <c r="F4181" s="21">
        <v>1128</v>
      </c>
      <c r="G4181" s="21" t="s">
        <v>20076</v>
      </c>
      <c r="H4181" s="22">
        <v>26.781670999999999</v>
      </c>
      <c r="I4181" s="22">
        <v>-86.143972000000005</v>
      </c>
      <c r="J4181" s="23">
        <v>45018.376215277778</v>
      </c>
      <c r="K4181" s="24" t="s">
        <v>20196</v>
      </c>
      <c r="L4181" s="24">
        <v>45018.376215277778</v>
      </c>
      <c r="M4181" s="25" t="s">
        <v>20305</v>
      </c>
      <c r="N4181" s="21" t="s">
        <v>322</v>
      </c>
      <c r="O4181" s="21" t="s">
        <v>356</v>
      </c>
      <c r="P4181" s="26">
        <v>41</v>
      </c>
      <c r="Q4181" s="21" t="s">
        <v>154</v>
      </c>
      <c r="R4181" s="21" t="s">
        <v>65</v>
      </c>
      <c r="S4181" s="21" t="s">
        <v>7116</v>
      </c>
      <c r="T4181" s="21">
        <v>78</v>
      </c>
      <c r="U4181" s="21" t="s">
        <v>154</v>
      </c>
      <c r="V4181" s="21" t="s">
        <v>17022</v>
      </c>
      <c r="W4181" s="21" t="s">
        <v>71</v>
      </c>
      <c r="X4181" s="22" t="s">
        <v>108</v>
      </c>
      <c r="Y4181" s="21" t="s">
        <v>71</v>
      </c>
      <c r="Z4181" s="21" t="s">
        <v>126</v>
      </c>
      <c r="AA4181" s="21">
        <v>5</v>
      </c>
      <c r="AB4181" s="21">
        <v>26938.01</v>
      </c>
      <c r="AC4181" s="21" t="s">
        <v>241</v>
      </c>
    </row>
    <row r="4182" spans="1:29" ht="13.2" x14ac:dyDescent="0.25">
      <c r="A4182" s="15" t="s">
        <v>17023</v>
      </c>
      <c r="B4182" s="15" t="s">
        <v>1358</v>
      </c>
      <c r="C4182" s="16" t="s">
        <v>340</v>
      </c>
      <c r="D4182" s="15" t="s">
        <v>191</v>
      </c>
      <c r="E4182" s="15" t="s">
        <v>78</v>
      </c>
      <c r="F4182" s="15">
        <v>3246</v>
      </c>
      <c r="G4182" s="15" t="s">
        <v>20074</v>
      </c>
      <c r="H4182" s="16">
        <v>43.757314000000001</v>
      </c>
      <c r="I4182" s="16">
        <v>-74.408708000000004</v>
      </c>
      <c r="J4182" s="17">
        <v>43757.067280092589</v>
      </c>
      <c r="K4182" s="18" t="s">
        <v>20220</v>
      </c>
      <c r="L4182" s="18">
        <v>43757.067280092589</v>
      </c>
      <c r="M4182" s="19" t="s">
        <v>20302</v>
      </c>
      <c r="N4182" s="15" t="s">
        <v>207</v>
      </c>
      <c r="O4182" s="15" t="s">
        <v>250</v>
      </c>
      <c r="P4182" s="20">
        <v>59</v>
      </c>
      <c r="Q4182" s="15" t="s">
        <v>333</v>
      </c>
      <c r="R4182" s="15" t="s">
        <v>66</v>
      </c>
      <c r="S4182" s="15" t="s">
        <v>441</v>
      </c>
      <c r="T4182" s="15">
        <v>70</v>
      </c>
      <c r="U4182" s="15" t="s">
        <v>154</v>
      </c>
      <c r="V4182" s="15" t="s">
        <v>17025</v>
      </c>
      <c r="W4182" s="15" t="s">
        <v>51</v>
      </c>
      <c r="X4182" s="16" t="s">
        <v>306</v>
      </c>
      <c r="Y4182" s="15" t="s">
        <v>297</v>
      </c>
      <c r="Z4182" s="15" t="s">
        <v>564</v>
      </c>
      <c r="AA4182" s="15">
        <v>5</v>
      </c>
      <c r="AB4182" s="15">
        <v>35227</v>
      </c>
      <c r="AC4182" s="15" t="s">
        <v>241</v>
      </c>
    </row>
    <row r="4183" spans="1:29" ht="13.2" x14ac:dyDescent="0.25">
      <c r="A4183" s="21" t="s">
        <v>17027</v>
      </c>
      <c r="B4183" s="21" t="s">
        <v>1358</v>
      </c>
      <c r="C4183" s="22" t="s">
        <v>364</v>
      </c>
      <c r="D4183" s="21" t="s">
        <v>130</v>
      </c>
      <c r="E4183" s="21" t="s">
        <v>149</v>
      </c>
      <c r="F4183" s="21">
        <v>8719</v>
      </c>
      <c r="G4183" s="21" t="s">
        <v>20076</v>
      </c>
      <c r="H4183" s="22">
        <v>46.395985000000003</v>
      </c>
      <c r="I4183" s="22">
        <v>-100.73674800000001</v>
      </c>
      <c r="J4183" s="23">
        <v>44782.856388888889</v>
      </c>
      <c r="K4183" s="24" t="s">
        <v>20178</v>
      </c>
      <c r="L4183" s="24">
        <v>44782.856388888889</v>
      </c>
      <c r="M4183" s="25" t="s">
        <v>20207</v>
      </c>
      <c r="N4183" s="21" t="s">
        <v>156</v>
      </c>
      <c r="O4183" s="21" t="s">
        <v>304</v>
      </c>
      <c r="P4183" s="26">
        <v>36</v>
      </c>
      <c r="Q4183" s="21" t="s">
        <v>154</v>
      </c>
      <c r="R4183" s="21" t="s">
        <v>66</v>
      </c>
      <c r="S4183" s="21" t="s">
        <v>4519</v>
      </c>
      <c r="T4183" s="21">
        <v>58</v>
      </c>
      <c r="U4183" s="21" t="s">
        <v>71</v>
      </c>
      <c r="V4183" s="21" t="s">
        <v>17029</v>
      </c>
      <c r="W4183" s="21" t="s">
        <v>123</v>
      </c>
      <c r="X4183" s="22" t="s">
        <v>306</v>
      </c>
      <c r="Y4183" s="21" t="s">
        <v>125</v>
      </c>
      <c r="Z4183" s="21" t="s">
        <v>348</v>
      </c>
      <c r="AA4183" s="21">
        <v>3</v>
      </c>
      <c r="AB4183" s="21">
        <v>38422.480000000003</v>
      </c>
      <c r="AC4183" s="21" t="s">
        <v>241</v>
      </c>
    </row>
    <row r="4184" spans="1:29" ht="13.2" x14ac:dyDescent="0.25">
      <c r="A4184" s="15" t="s">
        <v>17030</v>
      </c>
      <c r="B4184" s="15" t="s">
        <v>1340</v>
      </c>
      <c r="C4184" s="16" t="s">
        <v>113</v>
      </c>
      <c r="D4184" s="15" t="s">
        <v>77</v>
      </c>
      <c r="E4184" s="15" t="s">
        <v>409</v>
      </c>
      <c r="F4184" s="15">
        <v>4862</v>
      </c>
      <c r="G4184" s="15" t="s">
        <v>20070</v>
      </c>
      <c r="H4184" s="16">
        <v>34.408714000000003</v>
      </c>
      <c r="I4184" s="16">
        <v>-119.530163</v>
      </c>
      <c r="J4184" s="17">
        <v>44450.410925925928</v>
      </c>
      <c r="K4184" s="18" t="s">
        <v>20196</v>
      </c>
      <c r="L4184" s="18">
        <v>44450.410925925928</v>
      </c>
      <c r="M4184" s="19" t="s">
        <v>20207</v>
      </c>
      <c r="N4184" s="15" t="s">
        <v>249</v>
      </c>
      <c r="O4184" s="15" t="s">
        <v>168</v>
      </c>
      <c r="P4184" s="20">
        <v>36</v>
      </c>
      <c r="Q4184" s="15" t="s">
        <v>154</v>
      </c>
      <c r="R4184" s="15" t="s">
        <v>236</v>
      </c>
      <c r="S4184" s="15" t="s">
        <v>7213</v>
      </c>
      <c r="T4184" s="15">
        <v>21</v>
      </c>
      <c r="U4184" s="15" t="s">
        <v>154</v>
      </c>
      <c r="V4184" s="15" t="s">
        <v>17032</v>
      </c>
      <c r="W4184" s="15" t="s">
        <v>123</v>
      </c>
      <c r="X4184" s="16" t="s">
        <v>306</v>
      </c>
      <c r="Y4184" s="15" t="s">
        <v>71</v>
      </c>
      <c r="Z4184" s="15" t="s">
        <v>71</v>
      </c>
      <c r="AA4184" s="15">
        <v>4</v>
      </c>
      <c r="AB4184" s="15">
        <v>28998.560000000001</v>
      </c>
      <c r="AC4184" s="15" t="s">
        <v>241</v>
      </c>
    </row>
    <row r="4185" spans="1:29" ht="13.2" x14ac:dyDescent="0.25">
      <c r="A4185" s="21" t="s">
        <v>17034</v>
      </c>
      <c r="B4185" s="21" t="s">
        <v>267</v>
      </c>
      <c r="C4185" s="22" t="s">
        <v>20065</v>
      </c>
      <c r="D4185" s="21" t="s">
        <v>36</v>
      </c>
      <c r="E4185" s="21" t="s">
        <v>409</v>
      </c>
      <c r="F4185" s="21">
        <v>6528</v>
      </c>
      <c r="G4185" s="21" t="s">
        <v>20074</v>
      </c>
      <c r="H4185" s="22">
        <v>33.191921000000001</v>
      </c>
      <c r="I4185" s="22">
        <v>-103.563946</v>
      </c>
      <c r="J4185" s="23">
        <v>45350.064745370371</v>
      </c>
      <c r="K4185" s="24" t="s">
        <v>20220</v>
      </c>
      <c r="L4185" s="24">
        <v>45350.064745370371</v>
      </c>
      <c r="M4185" s="25" t="s">
        <v>20179</v>
      </c>
      <c r="N4185" s="21" t="s">
        <v>211</v>
      </c>
      <c r="O4185" s="21" t="s">
        <v>194</v>
      </c>
      <c r="P4185" s="26">
        <v>29</v>
      </c>
      <c r="Q4185" s="21" t="s">
        <v>50</v>
      </c>
      <c r="R4185" s="21" t="s">
        <v>71</v>
      </c>
      <c r="S4185" s="21" t="s">
        <v>6839</v>
      </c>
      <c r="T4185" s="21">
        <v>34</v>
      </c>
      <c r="U4185" s="21" t="s">
        <v>154</v>
      </c>
      <c r="V4185" s="21" t="s">
        <v>17036</v>
      </c>
      <c r="W4185" s="21" t="s">
        <v>142</v>
      </c>
      <c r="X4185" s="22" t="s">
        <v>108</v>
      </c>
      <c r="Y4185" s="21" t="s">
        <v>71</v>
      </c>
      <c r="Z4185" s="21" t="s">
        <v>564</v>
      </c>
      <c r="AA4185" s="21">
        <v>2</v>
      </c>
      <c r="AB4185" s="21">
        <v>33094.06</v>
      </c>
      <c r="AC4185" s="21" t="s">
        <v>241</v>
      </c>
    </row>
    <row r="4186" spans="1:29" ht="13.2" x14ac:dyDescent="0.25">
      <c r="A4186" s="15" t="s">
        <v>17037</v>
      </c>
      <c r="B4186" s="15" t="s">
        <v>96</v>
      </c>
      <c r="C4186" s="16" t="s">
        <v>113</v>
      </c>
      <c r="D4186" s="15" t="s">
        <v>98</v>
      </c>
      <c r="E4186" s="15" t="s">
        <v>114</v>
      </c>
      <c r="F4186" s="15">
        <v>7596</v>
      </c>
      <c r="G4186" s="15" t="s">
        <v>20074</v>
      </c>
      <c r="H4186" s="16">
        <v>26.412306000000001</v>
      </c>
      <c r="I4186" s="16">
        <v>-75.775291999999993</v>
      </c>
      <c r="J4186" s="17">
        <v>43286.146886574075</v>
      </c>
      <c r="K4186" s="18" t="s">
        <v>20198</v>
      </c>
      <c r="L4186" s="18">
        <v>43286.146886574075</v>
      </c>
      <c r="M4186" s="19" t="s">
        <v>20234</v>
      </c>
      <c r="N4186" s="15" t="s">
        <v>44</v>
      </c>
      <c r="O4186" s="15" t="s">
        <v>356</v>
      </c>
      <c r="P4186" s="20">
        <v>36</v>
      </c>
      <c r="Q4186" s="15" t="s">
        <v>71</v>
      </c>
      <c r="R4186" s="15" t="s">
        <v>71</v>
      </c>
      <c r="S4186" s="15" t="s">
        <v>3580</v>
      </c>
      <c r="T4186" s="15">
        <v>64</v>
      </c>
      <c r="U4186" s="15" t="s">
        <v>333</v>
      </c>
      <c r="V4186" s="15" t="s">
        <v>17039</v>
      </c>
      <c r="W4186" s="15" t="s">
        <v>142</v>
      </c>
      <c r="X4186" s="16" t="s">
        <v>240</v>
      </c>
      <c r="Y4186" s="15" t="s">
        <v>125</v>
      </c>
      <c r="Z4186" s="15" t="s">
        <v>348</v>
      </c>
      <c r="AA4186" s="15">
        <v>0</v>
      </c>
      <c r="AB4186" s="15">
        <v>32212.5</v>
      </c>
      <c r="AC4186" s="15" t="s">
        <v>241</v>
      </c>
    </row>
    <row r="4187" spans="1:29" ht="13.2" x14ac:dyDescent="0.25">
      <c r="A4187" s="21" t="s">
        <v>17041</v>
      </c>
      <c r="B4187" s="21" t="s">
        <v>1859</v>
      </c>
      <c r="C4187" s="22" t="s">
        <v>20068</v>
      </c>
      <c r="D4187" s="21" t="s">
        <v>191</v>
      </c>
      <c r="E4187" s="21" t="s">
        <v>37</v>
      </c>
      <c r="F4187" s="21">
        <v>9959</v>
      </c>
      <c r="G4187" s="21" t="s">
        <v>20069</v>
      </c>
      <c r="H4187" s="22">
        <v>31.972964999999999</v>
      </c>
      <c r="I4187" s="22">
        <v>-89.938744999999997</v>
      </c>
      <c r="J4187" s="23">
        <v>43216.522303240738</v>
      </c>
      <c r="K4187" s="24" t="s">
        <v>20211</v>
      </c>
      <c r="L4187" s="24">
        <v>43216.522303240738</v>
      </c>
      <c r="M4187" s="25" t="s">
        <v>20234</v>
      </c>
      <c r="N4187" s="21" t="s">
        <v>136</v>
      </c>
      <c r="O4187" s="21" t="s">
        <v>356</v>
      </c>
      <c r="P4187" s="26">
        <v>26</v>
      </c>
      <c r="Q4187" s="21" t="s">
        <v>154</v>
      </c>
      <c r="R4187" s="21" t="s">
        <v>236</v>
      </c>
      <c r="S4187" s="21" t="s">
        <v>420</v>
      </c>
      <c r="T4187" s="21">
        <v>84</v>
      </c>
      <c r="U4187" s="21" t="s">
        <v>333</v>
      </c>
      <c r="V4187" s="21" t="s">
        <v>17043</v>
      </c>
      <c r="W4187" s="21" t="s">
        <v>255</v>
      </c>
      <c r="X4187" s="22" t="s">
        <v>306</v>
      </c>
      <c r="Y4187" s="21" t="s">
        <v>297</v>
      </c>
      <c r="Z4187" s="21" t="s">
        <v>564</v>
      </c>
      <c r="AA4187" s="21">
        <v>2</v>
      </c>
      <c r="AB4187" s="21">
        <v>28163.23</v>
      </c>
      <c r="AC4187" s="21" t="s">
        <v>229</v>
      </c>
    </row>
    <row r="4188" spans="1:29" ht="13.2" x14ac:dyDescent="0.25">
      <c r="A4188" s="15" t="s">
        <v>17045</v>
      </c>
      <c r="B4188" s="15" t="s">
        <v>373</v>
      </c>
      <c r="C4188" s="16" t="s">
        <v>113</v>
      </c>
      <c r="D4188" s="15" t="s">
        <v>201</v>
      </c>
      <c r="E4188" s="15" t="s">
        <v>78</v>
      </c>
      <c r="F4188" s="15">
        <v>4963</v>
      </c>
      <c r="G4188" s="15" t="s">
        <v>20075</v>
      </c>
      <c r="H4188" s="16">
        <v>44.492862000000002</v>
      </c>
      <c r="I4188" s="16">
        <v>-72.357641000000001</v>
      </c>
      <c r="J4188" s="17">
        <v>45111.463576388887</v>
      </c>
      <c r="K4188" s="18" t="s">
        <v>20174</v>
      </c>
      <c r="L4188" s="18">
        <v>45111.463576388887</v>
      </c>
      <c r="M4188" s="19" t="s">
        <v>20311</v>
      </c>
      <c r="N4188" s="15" t="s">
        <v>43</v>
      </c>
      <c r="O4188" s="15" t="s">
        <v>168</v>
      </c>
      <c r="P4188" s="20">
        <v>49</v>
      </c>
      <c r="Q4188" s="15" t="s">
        <v>333</v>
      </c>
      <c r="R4188" s="15" t="s">
        <v>71</v>
      </c>
      <c r="S4188" s="15" t="s">
        <v>2294</v>
      </c>
      <c r="T4188" s="15">
        <v>21</v>
      </c>
      <c r="U4188" s="15" t="s">
        <v>333</v>
      </c>
      <c r="V4188" s="15" t="s">
        <v>17047</v>
      </c>
      <c r="W4188" s="15" t="s">
        <v>123</v>
      </c>
      <c r="X4188" s="16" t="s">
        <v>306</v>
      </c>
      <c r="Y4188" s="15" t="s">
        <v>125</v>
      </c>
      <c r="Z4188" s="15" t="s">
        <v>348</v>
      </c>
      <c r="AA4188" s="15">
        <v>3</v>
      </c>
      <c r="AB4188" s="15">
        <v>39170.85</v>
      </c>
      <c r="AC4188" s="15" t="s">
        <v>229</v>
      </c>
    </row>
    <row r="4189" spans="1:29" ht="13.2" x14ac:dyDescent="0.25">
      <c r="A4189" s="21" t="s">
        <v>17048</v>
      </c>
      <c r="B4189" s="21" t="s">
        <v>631</v>
      </c>
      <c r="C4189" s="22" t="s">
        <v>129</v>
      </c>
      <c r="D4189" s="21" t="s">
        <v>163</v>
      </c>
      <c r="E4189" s="21" t="s">
        <v>131</v>
      </c>
      <c r="F4189" s="21">
        <v>5726</v>
      </c>
      <c r="G4189" s="21" t="s">
        <v>20074</v>
      </c>
      <c r="H4189" s="22" t="s">
        <v>20079</v>
      </c>
      <c r="I4189" s="22">
        <v>-107.680001</v>
      </c>
      <c r="J4189" s="23">
        <v>43374</v>
      </c>
      <c r="K4189" s="24" t="s">
        <v>20180</v>
      </c>
      <c r="L4189" s="24">
        <v>43374</v>
      </c>
      <c r="M4189" s="25" t="s">
        <v>20329</v>
      </c>
      <c r="N4189" s="21" t="s">
        <v>434</v>
      </c>
      <c r="O4189" s="21" t="s">
        <v>224</v>
      </c>
      <c r="P4189" s="26">
        <v>42</v>
      </c>
      <c r="Q4189" s="21" t="s">
        <v>154</v>
      </c>
      <c r="R4189" s="21" t="s">
        <v>66</v>
      </c>
      <c r="S4189" s="21" t="s">
        <v>1471</v>
      </c>
      <c r="T4189" s="21">
        <v>42</v>
      </c>
      <c r="U4189" s="21" t="s">
        <v>154</v>
      </c>
      <c r="V4189" s="21" t="s">
        <v>17050</v>
      </c>
      <c r="W4189" s="21" t="s">
        <v>123</v>
      </c>
      <c r="X4189" s="22" t="s">
        <v>213</v>
      </c>
      <c r="Y4189" s="21" t="s">
        <v>71</v>
      </c>
      <c r="Z4189" s="21" t="s">
        <v>564</v>
      </c>
      <c r="AA4189" s="21">
        <v>2</v>
      </c>
      <c r="AB4189" s="21">
        <v>417.94</v>
      </c>
      <c r="AC4189" s="21" t="s">
        <v>229</v>
      </c>
    </row>
    <row r="4190" spans="1:29" ht="13.2" x14ac:dyDescent="0.25">
      <c r="A4190" s="15" t="s">
        <v>17052</v>
      </c>
      <c r="B4190" s="15" t="s">
        <v>631</v>
      </c>
      <c r="C4190" s="16" t="s">
        <v>129</v>
      </c>
      <c r="D4190" s="15" t="s">
        <v>130</v>
      </c>
      <c r="E4190" s="15" t="s">
        <v>202</v>
      </c>
      <c r="F4190" s="15">
        <v>8556</v>
      </c>
      <c r="G4190" s="15" t="s">
        <v>20070</v>
      </c>
      <c r="H4190" s="16">
        <v>28.404174999999999</v>
      </c>
      <c r="I4190" s="16">
        <v>-111.562183</v>
      </c>
      <c r="J4190" s="17">
        <v>44947.375717592593</v>
      </c>
      <c r="K4190" s="18" t="s">
        <v>20196</v>
      </c>
      <c r="L4190" s="18">
        <v>44947.375717592593</v>
      </c>
      <c r="M4190" s="19" t="s">
        <v>20260</v>
      </c>
      <c r="N4190" s="15" t="s">
        <v>172</v>
      </c>
      <c r="O4190" s="15" t="s">
        <v>117</v>
      </c>
      <c r="P4190" s="20">
        <v>19</v>
      </c>
      <c r="Q4190" s="15" t="s">
        <v>154</v>
      </c>
      <c r="R4190" s="15" t="s">
        <v>82</v>
      </c>
      <c r="S4190" s="15" t="s">
        <v>6290</v>
      </c>
      <c r="T4190" s="15">
        <v>45</v>
      </c>
      <c r="U4190" s="15" t="s">
        <v>154</v>
      </c>
      <c r="V4190" s="15" t="s">
        <v>17054</v>
      </c>
      <c r="W4190" s="15" t="s">
        <v>71</v>
      </c>
      <c r="X4190" s="16" t="s">
        <v>306</v>
      </c>
      <c r="Y4190" s="15" t="s">
        <v>109</v>
      </c>
      <c r="Z4190" s="15" t="s">
        <v>53</v>
      </c>
      <c r="AA4190" s="15">
        <v>0</v>
      </c>
      <c r="AB4190" s="15">
        <v>32213.34</v>
      </c>
      <c r="AC4190" s="15" t="s">
        <v>229</v>
      </c>
    </row>
    <row r="4191" spans="1:29" ht="13.2" x14ac:dyDescent="0.25">
      <c r="A4191" s="21" t="s">
        <v>17056</v>
      </c>
      <c r="B4191" s="21" t="s">
        <v>515</v>
      </c>
      <c r="C4191" s="22" t="s">
        <v>340</v>
      </c>
      <c r="D4191" s="21" t="s">
        <v>36</v>
      </c>
      <c r="E4191" s="21" t="s">
        <v>78</v>
      </c>
      <c r="F4191" s="21">
        <v>7883</v>
      </c>
      <c r="G4191" s="21" t="s">
        <v>20076</v>
      </c>
      <c r="H4191" s="22">
        <v>44.487578999999997</v>
      </c>
      <c r="I4191" s="22">
        <v>-109.67896399999999</v>
      </c>
      <c r="J4191" s="23">
        <v>45292</v>
      </c>
      <c r="K4191" s="24" t="s">
        <v>20180</v>
      </c>
      <c r="L4191" s="24">
        <v>45292</v>
      </c>
      <c r="M4191" s="25" t="s">
        <v>20235</v>
      </c>
      <c r="N4191" s="21" t="s">
        <v>84</v>
      </c>
      <c r="O4191" s="21" t="s">
        <v>82</v>
      </c>
      <c r="P4191" s="26">
        <v>36</v>
      </c>
      <c r="Q4191" s="21" t="s">
        <v>71</v>
      </c>
      <c r="R4191" s="21" t="s">
        <v>71</v>
      </c>
      <c r="S4191" s="21" t="s">
        <v>121</v>
      </c>
      <c r="T4191" s="21">
        <v>21</v>
      </c>
      <c r="U4191" s="21" t="s">
        <v>71</v>
      </c>
      <c r="V4191" s="21" t="s">
        <v>17058</v>
      </c>
      <c r="W4191" s="21" t="s">
        <v>71</v>
      </c>
      <c r="X4191" s="22" t="s">
        <v>240</v>
      </c>
      <c r="Y4191" s="21" t="s">
        <v>71</v>
      </c>
      <c r="Z4191" s="21" t="s">
        <v>53</v>
      </c>
      <c r="AA4191" s="21">
        <v>2</v>
      </c>
      <c r="AB4191" s="21">
        <v>49340.2</v>
      </c>
      <c r="AC4191" s="21" t="s">
        <v>241</v>
      </c>
    </row>
    <row r="4192" spans="1:29" ht="13.2" x14ac:dyDescent="0.25">
      <c r="A4192" s="15" t="s">
        <v>17059</v>
      </c>
      <c r="B4192" s="15" t="s">
        <v>373</v>
      </c>
      <c r="C4192" s="16" t="s">
        <v>364</v>
      </c>
      <c r="D4192" s="15" t="s">
        <v>191</v>
      </c>
      <c r="E4192" s="15" t="s">
        <v>246</v>
      </c>
      <c r="F4192" s="15">
        <v>9006</v>
      </c>
      <c r="G4192" s="15" t="s">
        <v>20076</v>
      </c>
      <c r="H4192" s="16" t="s">
        <v>20079</v>
      </c>
      <c r="I4192" s="16">
        <v>-100.769316</v>
      </c>
      <c r="J4192" s="17">
        <v>44370.160138888888</v>
      </c>
      <c r="K4192" s="18" t="s">
        <v>20198</v>
      </c>
      <c r="L4192" s="18">
        <v>44370.160138888888</v>
      </c>
      <c r="M4192" s="19" t="s">
        <v>20326</v>
      </c>
      <c r="N4192" s="15" t="s">
        <v>48</v>
      </c>
      <c r="O4192" s="15" t="s">
        <v>475</v>
      </c>
      <c r="P4192" s="20">
        <v>54</v>
      </c>
      <c r="Q4192" s="15" t="s">
        <v>50</v>
      </c>
      <c r="R4192" s="15" t="s">
        <v>66</v>
      </c>
      <c r="S4192" s="15" t="s">
        <v>519</v>
      </c>
      <c r="T4192" s="15">
        <v>59</v>
      </c>
      <c r="U4192" s="15" t="s">
        <v>71</v>
      </c>
      <c r="V4192" s="15" t="s">
        <v>17061</v>
      </c>
      <c r="W4192" s="15" t="s">
        <v>255</v>
      </c>
      <c r="X4192" s="16" t="s">
        <v>240</v>
      </c>
      <c r="Y4192" s="15" t="s">
        <v>71</v>
      </c>
      <c r="Z4192" s="15" t="s">
        <v>53</v>
      </c>
      <c r="AA4192" s="15">
        <v>0</v>
      </c>
      <c r="AB4192" s="15">
        <v>45422.83</v>
      </c>
      <c r="AC4192" s="15" t="s">
        <v>241</v>
      </c>
    </row>
    <row r="4193" spans="1:29" ht="13.2" x14ac:dyDescent="0.25">
      <c r="A4193" s="21" t="s">
        <v>17062</v>
      </c>
      <c r="B4193" s="21" t="s">
        <v>515</v>
      </c>
      <c r="C4193" s="22" t="s">
        <v>544</v>
      </c>
      <c r="D4193" s="21" t="s">
        <v>191</v>
      </c>
      <c r="E4193" s="21" t="s">
        <v>202</v>
      </c>
      <c r="F4193" s="21">
        <v>5075</v>
      </c>
      <c r="G4193" s="21" t="s">
        <v>20071</v>
      </c>
      <c r="H4193" s="22">
        <v>39.896310999999997</v>
      </c>
      <c r="I4193" s="22">
        <v>-92.662898999999996</v>
      </c>
      <c r="J4193" s="23">
        <v>45642.767418981479</v>
      </c>
      <c r="K4193" s="24" t="s">
        <v>20223</v>
      </c>
      <c r="L4193" s="24">
        <v>45642.767418981479</v>
      </c>
      <c r="M4193" s="25" t="s">
        <v>20285</v>
      </c>
      <c r="N4193" s="21" t="s">
        <v>167</v>
      </c>
      <c r="O4193" s="21" t="s">
        <v>369</v>
      </c>
      <c r="P4193" s="26">
        <v>56</v>
      </c>
      <c r="Q4193" s="21" t="s">
        <v>333</v>
      </c>
      <c r="R4193" s="21" t="s">
        <v>82</v>
      </c>
      <c r="S4193" s="21" t="s">
        <v>526</v>
      </c>
      <c r="T4193" s="21">
        <v>40</v>
      </c>
      <c r="U4193" s="21" t="s">
        <v>65</v>
      </c>
      <c r="V4193" s="21" t="s">
        <v>17064</v>
      </c>
      <c r="W4193" s="21" t="s">
        <v>71</v>
      </c>
      <c r="X4193" s="22" t="s">
        <v>108</v>
      </c>
      <c r="Y4193" s="21" t="s">
        <v>52</v>
      </c>
      <c r="Z4193" s="21" t="s">
        <v>126</v>
      </c>
      <c r="AA4193" s="21">
        <v>3</v>
      </c>
      <c r="AB4193" s="21">
        <v>37605.53</v>
      </c>
      <c r="AC4193" s="21" t="s">
        <v>241</v>
      </c>
    </row>
    <row r="4194" spans="1:29" ht="13.2" x14ac:dyDescent="0.25">
      <c r="A4194" s="15" t="s">
        <v>17066</v>
      </c>
      <c r="B4194" s="15" t="s">
        <v>551</v>
      </c>
      <c r="C4194" s="16" t="s">
        <v>20066</v>
      </c>
      <c r="D4194" s="15" t="s">
        <v>98</v>
      </c>
      <c r="E4194" s="15" t="s">
        <v>78</v>
      </c>
      <c r="F4194" s="15">
        <v>3520</v>
      </c>
      <c r="G4194" s="15" t="s">
        <v>20070</v>
      </c>
      <c r="H4194" s="16">
        <v>31.434611</v>
      </c>
      <c r="I4194" s="16">
        <v>-71.054340999999994</v>
      </c>
      <c r="J4194" s="17">
        <v>44750.759884259256</v>
      </c>
      <c r="K4194" s="18" t="s">
        <v>20223</v>
      </c>
      <c r="L4194" s="18">
        <v>44750.759884259256</v>
      </c>
      <c r="M4194" s="19" t="s">
        <v>20313</v>
      </c>
      <c r="N4194" s="15" t="s">
        <v>167</v>
      </c>
      <c r="O4194" s="15" t="s">
        <v>283</v>
      </c>
      <c r="P4194" s="20">
        <v>36</v>
      </c>
      <c r="Q4194" s="15" t="s">
        <v>71</v>
      </c>
      <c r="R4194" s="15" t="s">
        <v>71</v>
      </c>
      <c r="S4194" s="15" t="s">
        <v>2204</v>
      </c>
      <c r="T4194" s="15">
        <v>51</v>
      </c>
      <c r="U4194" s="15" t="s">
        <v>333</v>
      </c>
      <c r="V4194" s="15"/>
      <c r="W4194" s="15" t="s">
        <v>51</v>
      </c>
      <c r="X4194" s="16" t="s">
        <v>240</v>
      </c>
      <c r="Y4194" s="15" t="s">
        <v>214</v>
      </c>
      <c r="Z4194" s="15" t="s">
        <v>348</v>
      </c>
      <c r="AA4194" s="15">
        <v>4</v>
      </c>
      <c r="AB4194" s="15">
        <v>33298.51</v>
      </c>
      <c r="AC4194" s="15" t="s">
        <v>229</v>
      </c>
    </row>
    <row r="4195" spans="1:29" ht="13.2" x14ac:dyDescent="0.25">
      <c r="A4195" s="21" t="s">
        <v>17068</v>
      </c>
      <c r="B4195" s="21" t="s">
        <v>267</v>
      </c>
      <c r="C4195" s="22" t="s">
        <v>401</v>
      </c>
      <c r="D4195" s="21" t="s">
        <v>219</v>
      </c>
      <c r="E4195" s="21" t="s">
        <v>78</v>
      </c>
      <c r="F4195" s="21">
        <v>1196</v>
      </c>
      <c r="G4195" s="21" t="s">
        <v>20076</v>
      </c>
      <c r="H4195" s="22">
        <v>41.685733999999997</v>
      </c>
      <c r="I4195" s="22">
        <v>-105.373593</v>
      </c>
      <c r="J4195" s="23">
        <v>43370.156342592592</v>
      </c>
      <c r="K4195" s="24" t="s">
        <v>20198</v>
      </c>
      <c r="L4195" s="24">
        <v>43370.156342592592</v>
      </c>
      <c r="M4195" s="25" t="s">
        <v>20323</v>
      </c>
      <c r="N4195" s="21" t="s">
        <v>474</v>
      </c>
      <c r="O4195" s="21" t="s">
        <v>140</v>
      </c>
      <c r="P4195" s="26">
        <v>36</v>
      </c>
      <c r="Q4195" s="21" t="s">
        <v>154</v>
      </c>
      <c r="R4195" s="21" t="s">
        <v>71</v>
      </c>
      <c r="S4195" s="21" t="s">
        <v>1080</v>
      </c>
      <c r="T4195" s="21">
        <v>58</v>
      </c>
      <c r="U4195" s="21" t="s">
        <v>65</v>
      </c>
      <c r="V4195" s="21" t="s">
        <v>17070</v>
      </c>
      <c r="W4195" s="21" t="s">
        <v>123</v>
      </c>
      <c r="X4195" s="22" t="s">
        <v>240</v>
      </c>
      <c r="Y4195" s="21" t="s">
        <v>52</v>
      </c>
      <c r="Z4195" s="21" t="s">
        <v>564</v>
      </c>
      <c r="AA4195" s="21">
        <v>0</v>
      </c>
      <c r="AB4195" s="21">
        <v>49691.59</v>
      </c>
      <c r="AC4195" s="21" t="s">
        <v>229</v>
      </c>
    </row>
    <row r="4196" spans="1:29" ht="13.2" x14ac:dyDescent="0.25">
      <c r="A4196" s="15" t="s">
        <v>20137</v>
      </c>
      <c r="B4196" s="15" t="s">
        <v>267</v>
      </c>
      <c r="C4196" s="16" t="s">
        <v>364</v>
      </c>
      <c r="D4196" s="15" t="s">
        <v>191</v>
      </c>
      <c r="E4196" s="15" t="s">
        <v>202</v>
      </c>
      <c r="F4196" s="15">
        <v>8086</v>
      </c>
      <c r="G4196" s="15" t="s">
        <v>20070</v>
      </c>
      <c r="H4196" s="16">
        <v>38.614130000000003</v>
      </c>
      <c r="I4196" s="16">
        <v>-76.758810999999994</v>
      </c>
      <c r="J4196" s="17">
        <v>45250.895833333336</v>
      </c>
      <c r="K4196" s="18" t="s">
        <v>20214</v>
      </c>
      <c r="L4196" s="18">
        <v>45250.895833333336</v>
      </c>
      <c r="M4196" s="19" t="s">
        <v>20314</v>
      </c>
      <c r="N4196" s="15" t="s">
        <v>343</v>
      </c>
      <c r="O4196" s="15" t="s">
        <v>106</v>
      </c>
      <c r="P4196" s="20">
        <v>54</v>
      </c>
      <c r="Q4196" s="15" t="s">
        <v>154</v>
      </c>
      <c r="R4196" s="15" t="s">
        <v>66</v>
      </c>
      <c r="S4196" s="15" t="s">
        <v>2774</v>
      </c>
      <c r="T4196" s="15">
        <v>10</v>
      </c>
      <c r="U4196" s="15" t="s">
        <v>333</v>
      </c>
      <c r="V4196" s="15" t="s">
        <v>17075</v>
      </c>
      <c r="W4196" s="15" t="s">
        <v>142</v>
      </c>
      <c r="X4196" s="16" t="s">
        <v>108</v>
      </c>
      <c r="Y4196" s="15" t="s">
        <v>125</v>
      </c>
      <c r="Z4196" s="15" t="s">
        <v>126</v>
      </c>
      <c r="AA4196" s="15">
        <v>0</v>
      </c>
      <c r="AB4196" s="15" t="s">
        <v>20195</v>
      </c>
      <c r="AC4196" s="15" t="s">
        <v>229</v>
      </c>
    </row>
    <row r="4197" spans="1:29" ht="13.2" x14ac:dyDescent="0.25">
      <c r="A4197" s="21" t="s">
        <v>17077</v>
      </c>
      <c r="B4197" s="21" t="s">
        <v>631</v>
      </c>
      <c r="C4197" s="22" t="s">
        <v>401</v>
      </c>
      <c r="D4197" s="21" t="s">
        <v>98</v>
      </c>
      <c r="E4197" s="21" t="s">
        <v>78</v>
      </c>
      <c r="F4197" s="21">
        <v>9434</v>
      </c>
      <c r="G4197" s="21" t="s">
        <v>20069</v>
      </c>
      <c r="H4197" s="22">
        <v>34.229230999999999</v>
      </c>
      <c r="I4197" s="22">
        <v>-102.591599</v>
      </c>
      <c r="J4197" s="23">
        <v>43443.466562499998</v>
      </c>
      <c r="K4197" s="24" t="s">
        <v>20174</v>
      </c>
      <c r="L4197" s="24">
        <v>43443.466562499998</v>
      </c>
      <c r="M4197" s="25" t="s">
        <v>20197</v>
      </c>
      <c r="N4197" s="21" t="s">
        <v>48</v>
      </c>
      <c r="O4197" s="21" t="s">
        <v>283</v>
      </c>
      <c r="P4197" s="26">
        <v>44</v>
      </c>
      <c r="Q4197" s="21" t="s">
        <v>50</v>
      </c>
      <c r="R4197" s="21" t="s">
        <v>82</v>
      </c>
      <c r="S4197" s="21"/>
      <c r="T4197" s="21">
        <v>21</v>
      </c>
      <c r="U4197" s="21" t="s">
        <v>71</v>
      </c>
      <c r="V4197" s="21"/>
      <c r="W4197" s="21" t="s">
        <v>123</v>
      </c>
      <c r="X4197" s="22" t="s">
        <v>213</v>
      </c>
      <c r="Y4197" s="21" t="s">
        <v>125</v>
      </c>
      <c r="Z4197" s="21" t="s">
        <v>564</v>
      </c>
      <c r="AA4197" s="21">
        <v>4</v>
      </c>
      <c r="AB4197" s="21">
        <v>34728.85</v>
      </c>
      <c r="AC4197" s="21" t="s">
        <v>241</v>
      </c>
    </row>
    <row r="4198" spans="1:29" ht="13.2" x14ac:dyDescent="0.25">
      <c r="A4198" s="15" t="s">
        <v>17080</v>
      </c>
      <c r="B4198" s="15" t="s">
        <v>530</v>
      </c>
      <c r="C4198" s="16" t="s">
        <v>544</v>
      </c>
      <c r="D4198" s="15" t="s">
        <v>201</v>
      </c>
      <c r="E4198" s="15" t="s">
        <v>114</v>
      </c>
      <c r="F4198" s="15">
        <v>1880</v>
      </c>
      <c r="G4198" s="15" t="s">
        <v>20075</v>
      </c>
      <c r="H4198" s="16">
        <v>43.534869999999998</v>
      </c>
      <c r="I4198" s="16">
        <v>-72.258617999999998</v>
      </c>
      <c r="J4198" s="17">
        <v>44732.516030092593</v>
      </c>
      <c r="K4198" s="18" t="s">
        <v>20211</v>
      </c>
      <c r="L4198" s="18">
        <v>44732.516030092593</v>
      </c>
      <c r="M4198" s="19" t="s">
        <v>20238</v>
      </c>
      <c r="N4198" s="15" t="s">
        <v>68</v>
      </c>
      <c r="O4198" s="15" t="s">
        <v>82</v>
      </c>
      <c r="P4198" s="20">
        <v>36</v>
      </c>
      <c r="Q4198" s="15" t="s">
        <v>71</v>
      </c>
      <c r="R4198" s="15" t="s">
        <v>71</v>
      </c>
      <c r="S4198" s="15" t="s">
        <v>10372</v>
      </c>
      <c r="T4198" s="15">
        <v>21</v>
      </c>
      <c r="U4198" s="15" t="s">
        <v>71</v>
      </c>
      <c r="V4198" s="15" t="s">
        <v>17082</v>
      </c>
      <c r="W4198" s="15" t="s">
        <v>51</v>
      </c>
      <c r="X4198" s="16" t="s">
        <v>108</v>
      </c>
      <c r="Y4198" s="15" t="s">
        <v>71</v>
      </c>
      <c r="Z4198" s="15" t="s">
        <v>71</v>
      </c>
      <c r="AA4198" s="15">
        <v>0</v>
      </c>
      <c r="AB4198" s="15" t="s">
        <v>17083</v>
      </c>
      <c r="AC4198" s="15" t="s">
        <v>229</v>
      </c>
    </row>
    <row r="4199" spans="1:29" ht="13.2" x14ac:dyDescent="0.25">
      <c r="A4199" s="21" t="s">
        <v>17085</v>
      </c>
      <c r="B4199" s="21" t="s">
        <v>1011</v>
      </c>
      <c r="C4199" s="22" t="s">
        <v>20068</v>
      </c>
      <c r="D4199" s="21" t="s">
        <v>201</v>
      </c>
      <c r="E4199" s="21" t="s">
        <v>58</v>
      </c>
      <c r="F4199" s="21">
        <v>3769</v>
      </c>
      <c r="G4199" s="21" t="s">
        <v>20077</v>
      </c>
      <c r="H4199" s="22" t="s">
        <v>20079</v>
      </c>
      <c r="I4199" s="22">
        <v>92.356200000000001</v>
      </c>
      <c r="J4199" s="23">
        <v>43228.978761574072</v>
      </c>
      <c r="K4199" s="24" t="s">
        <v>20267</v>
      </c>
      <c r="L4199" s="24">
        <v>43228.978761574072</v>
      </c>
      <c r="M4199" s="25" t="s">
        <v>20224</v>
      </c>
      <c r="N4199" s="21" t="s">
        <v>153</v>
      </c>
      <c r="O4199" s="21" t="s">
        <v>273</v>
      </c>
      <c r="P4199" s="26">
        <v>61</v>
      </c>
      <c r="Q4199" s="21" t="s">
        <v>71</v>
      </c>
      <c r="R4199" s="21" t="s">
        <v>82</v>
      </c>
      <c r="S4199" s="21" t="s">
        <v>1525</v>
      </c>
      <c r="T4199" s="21">
        <v>21</v>
      </c>
      <c r="U4199" s="21" t="s">
        <v>333</v>
      </c>
      <c r="V4199" s="21" t="s">
        <v>17087</v>
      </c>
      <c r="W4199" s="21" t="s">
        <v>123</v>
      </c>
      <c r="X4199" s="22" t="s">
        <v>240</v>
      </c>
      <c r="Y4199" s="21" t="s">
        <v>52</v>
      </c>
      <c r="Z4199" s="21" t="s">
        <v>126</v>
      </c>
      <c r="AA4199" s="21">
        <v>0</v>
      </c>
      <c r="AB4199" s="21">
        <v>9050.34</v>
      </c>
      <c r="AC4199" s="21" t="s">
        <v>241</v>
      </c>
    </row>
    <row r="4200" spans="1:29" ht="13.2" x14ac:dyDescent="0.25">
      <c r="A4200" s="15" t="s">
        <v>17089</v>
      </c>
      <c r="B4200" s="15" t="s">
        <v>267</v>
      </c>
      <c r="C4200" s="16" t="s">
        <v>20066</v>
      </c>
      <c r="D4200" s="15" t="s">
        <v>36</v>
      </c>
      <c r="E4200" s="15" t="s">
        <v>78</v>
      </c>
      <c r="F4200" s="15">
        <v>2997</v>
      </c>
      <c r="G4200" s="15" t="s">
        <v>20072</v>
      </c>
      <c r="H4200" s="16">
        <v>31.446131999999999</v>
      </c>
      <c r="I4200" s="16">
        <v>-110.45117500000001</v>
      </c>
      <c r="J4200" s="17">
        <v>44892.636377314811</v>
      </c>
      <c r="K4200" s="18" t="s">
        <v>20176</v>
      </c>
      <c r="L4200" s="18">
        <v>44892.636377314811</v>
      </c>
      <c r="M4200" s="19" t="s">
        <v>20343</v>
      </c>
      <c r="N4200" s="15" t="s">
        <v>156</v>
      </c>
      <c r="O4200" s="15" t="s">
        <v>69</v>
      </c>
      <c r="P4200" s="20">
        <v>37</v>
      </c>
      <c r="Q4200" s="15" t="s">
        <v>154</v>
      </c>
      <c r="R4200" s="15" t="s">
        <v>50</v>
      </c>
      <c r="S4200" s="15" t="s">
        <v>8301</v>
      </c>
      <c r="T4200" s="15">
        <v>76</v>
      </c>
      <c r="U4200" s="15" t="s">
        <v>333</v>
      </c>
      <c r="V4200" s="15" t="s">
        <v>17091</v>
      </c>
      <c r="W4200" s="15" t="s">
        <v>51</v>
      </c>
      <c r="X4200" s="16" t="s">
        <v>71</v>
      </c>
      <c r="Y4200" s="15" t="s">
        <v>297</v>
      </c>
      <c r="Z4200" s="15" t="s">
        <v>53</v>
      </c>
      <c r="AA4200" s="15">
        <v>4</v>
      </c>
      <c r="AB4200" s="15">
        <v>5037.3900000000003</v>
      </c>
      <c r="AC4200" s="15" t="s">
        <v>241</v>
      </c>
    </row>
    <row r="4201" spans="1:29" ht="13.2" x14ac:dyDescent="0.25">
      <c r="A4201" s="21" t="s">
        <v>17093</v>
      </c>
      <c r="B4201" s="21" t="s">
        <v>2335</v>
      </c>
      <c r="C4201" s="22" t="s">
        <v>401</v>
      </c>
      <c r="D4201" s="21" t="s">
        <v>191</v>
      </c>
      <c r="E4201" s="21" t="s">
        <v>78</v>
      </c>
      <c r="F4201" s="21">
        <v>5751</v>
      </c>
      <c r="G4201" s="21" t="s">
        <v>20069</v>
      </c>
      <c r="H4201" s="22">
        <v>31.649073000000001</v>
      </c>
      <c r="I4201" s="22">
        <v>-115.61224199999999</v>
      </c>
      <c r="J4201" s="23">
        <v>44417.587581018517</v>
      </c>
      <c r="K4201" s="24" t="s">
        <v>20184</v>
      </c>
      <c r="L4201" s="24">
        <v>44417.587581018517</v>
      </c>
      <c r="M4201" s="25" t="s">
        <v>20296</v>
      </c>
      <c r="N4201" s="21" t="s">
        <v>153</v>
      </c>
      <c r="O4201" s="21" t="s">
        <v>137</v>
      </c>
      <c r="P4201" s="26">
        <v>36</v>
      </c>
      <c r="Q4201" s="21" t="s">
        <v>71</v>
      </c>
      <c r="R4201" s="21" t="s">
        <v>71</v>
      </c>
      <c r="S4201" s="21" t="s">
        <v>67</v>
      </c>
      <c r="T4201" s="21">
        <v>21</v>
      </c>
      <c r="U4201" s="21" t="s">
        <v>333</v>
      </c>
      <c r="V4201" s="21" t="s">
        <v>17095</v>
      </c>
      <c r="W4201" s="21" t="s">
        <v>174</v>
      </c>
      <c r="X4201" s="22" t="s">
        <v>213</v>
      </c>
      <c r="Y4201" s="21" t="s">
        <v>52</v>
      </c>
      <c r="Z4201" s="21" t="s">
        <v>71</v>
      </c>
      <c r="AA4201" s="21">
        <v>3</v>
      </c>
      <c r="AB4201" s="21">
        <v>18797.509999999998</v>
      </c>
      <c r="AC4201" s="21" t="s">
        <v>229</v>
      </c>
    </row>
    <row r="4202" spans="1:29" ht="13.2" x14ac:dyDescent="0.25">
      <c r="A4202" s="15" t="s">
        <v>17097</v>
      </c>
      <c r="B4202" s="15" t="s">
        <v>278</v>
      </c>
      <c r="C4202" s="16" t="s">
        <v>364</v>
      </c>
      <c r="D4202" s="15" t="s">
        <v>201</v>
      </c>
      <c r="E4202" s="15" t="s">
        <v>409</v>
      </c>
      <c r="F4202" s="15">
        <v>3648</v>
      </c>
      <c r="G4202" s="15" t="s">
        <v>20077</v>
      </c>
      <c r="H4202" s="16" t="s">
        <v>20079</v>
      </c>
      <c r="I4202" s="16">
        <v>-97.270349999999993</v>
      </c>
      <c r="J4202" s="17">
        <v>44120.868784722225</v>
      </c>
      <c r="K4202" s="18" t="s">
        <v>20178</v>
      </c>
      <c r="L4202" s="18">
        <v>44120.868784722225</v>
      </c>
      <c r="M4202" s="19" t="s">
        <v>20283</v>
      </c>
      <c r="N4202" s="15" t="s">
        <v>43</v>
      </c>
      <c r="O4202" s="15" t="s">
        <v>356</v>
      </c>
      <c r="P4202" s="20">
        <v>26</v>
      </c>
      <c r="Q4202" s="15" t="s">
        <v>65</v>
      </c>
      <c r="R4202" s="15" t="s">
        <v>66</v>
      </c>
      <c r="S4202" s="15" t="s">
        <v>4844</v>
      </c>
      <c r="T4202" s="15">
        <v>52</v>
      </c>
      <c r="U4202" s="15" t="s">
        <v>333</v>
      </c>
      <c r="V4202" s="15" t="s">
        <v>17099</v>
      </c>
      <c r="W4202" s="15" t="s">
        <v>51</v>
      </c>
      <c r="X4202" s="16" t="s">
        <v>240</v>
      </c>
      <c r="Y4202" s="15" t="s">
        <v>297</v>
      </c>
      <c r="Z4202" s="15" t="s">
        <v>348</v>
      </c>
      <c r="AA4202" s="15">
        <v>2</v>
      </c>
      <c r="AB4202" s="15">
        <v>16013.36</v>
      </c>
      <c r="AC4202" s="15" t="s">
        <v>241</v>
      </c>
    </row>
    <row r="4203" spans="1:29" ht="13.2" x14ac:dyDescent="0.25">
      <c r="A4203" s="21" t="s">
        <v>17100</v>
      </c>
      <c r="B4203" s="21" t="s">
        <v>515</v>
      </c>
      <c r="C4203" s="22" t="s">
        <v>401</v>
      </c>
      <c r="D4203" s="21" t="s">
        <v>163</v>
      </c>
      <c r="E4203" s="21" t="s">
        <v>409</v>
      </c>
      <c r="F4203" s="21">
        <v>632</v>
      </c>
      <c r="G4203" s="21" t="s">
        <v>20071</v>
      </c>
      <c r="H4203" s="22">
        <v>36.349575999999999</v>
      </c>
      <c r="I4203" s="22">
        <v>-85.043868000000003</v>
      </c>
      <c r="J4203" s="23">
        <v>44129.175937499997</v>
      </c>
      <c r="K4203" s="24" t="s">
        <v>20188</v>
      </c>
      <c r="L4203" s="24">
        <v>44129.175937499997</v>
      </c>
      <c r="M4203" s="25" t="s">
        <v>20208</v>
      </c>
      <c r="N4203" s="21" t="s">
        <v>434</v>
      </c>
      <c r="O4203" s="21" t="s">
        <v>356</v>
      </c>
      <c r="P4203" s="26">
        <v>44</v>
      </c>
      <c r="Q4203" s="21" t="s">
        <v>154</v>
      </c>
      <c r="R4203" s="21" t="s">
        <v>71</v>
      </c>
      <c r="S4203" s="21" t="s">
        <v>9151</v>
      </c>
      <c r="T4203" s="21">
        <v>26</v>
      </c>
      <c r="U4203" s="21" t="s">
        <v>333</v>
      </c>
      <c r="V4203" s="21"/>
      <c r="W4203" s="21" t="s">
        <v>71</v>
      </c>
      <c r="X4203" s="22" t="s">
        <v>71</v>
      </c>
      <c r="Y4203" s="21" t="s">
        <v>297</v>
      </c>
      <c r="Z4203" s="21" t="s">
        <v>126</v>
      </c>
      <c r="AA4203" s="21">
        <v>0</v>
      </c>
      <c r="AB4203" s="21">
        <v>7701.9</v>
      </c>
      <c r="AC4203" s="21" t="s">
        <v>241</v>
      </c>
    </row>
    <row r="4204" spans="1:29" ht="13.2" x14ac:dyDescent="0.25">
      <c r="A4204" s="15" t="s">
        <v>17103</v>
      </c>
      <c r="B4204" s="15" t="s">
        <v>309</v>
      </c>
      <c r="C4204" s="16" t="s">
        <v>20067</v>
      </c>
      <c r="D4204" s="15" t="s">
        <v>36</v>
      </c>
      <c r="E4204" s="15" t="s">
        <v>149</v>
      </c>
      <c r="F4204" s="15">
        <v>530</v>
      </c>
      <c r="G4204" s="15" t="s">
        <v>20075</v>
      </c>
      <c r="H4204" s="16">
        <v>29.185825000000001</v>
      </c>
      <c r="I4204" s="16">
        <v>-76.883042000000003</v>
      </c>
      <c r="J4204" s="17">
        <v>44474.946504629632</v>
      </c>
      <c r="K4204" s="18" t="s">
        <v>20172</v>
      </c>
      <c r="L4204" s="18">
        <v>44474.946504629632</v>
      </c>
      <c r="M4204" s="19" t="s">
        <v>20326</v>
      </c>
      <c r="N4204" s="15" t="s">
        <v>101</v>
      </c>
      <c r="O4204" s="15" t="s">
        <v>157</v>
      </c>
      <c r="P4204" s="20">
        <v>53</v>
      </c>
      <c r="Q4204" s="15" t="s">
        <v>154</v>
      </c>
      <c r="R4204" s="15" t="s">
        <v>50</v>
      </c>
      <c r="S4204" s="15" t="s">
        <v>15756</v>
      </c>
      <c r="T4204" s="15">
        <v>21</v>
      </c>
      <c r="U4204" s="15" t="s">
        <v>50</v>
      </c>
      <c r="V4204" s="15" t="s">
        <v>17105</v>
      </c>
      <c r="W4204" s="15" t="s">
        <v>71</v>
      </c>
      <c r="X4204" s="16" t="s">
        <v>213</v>
      </c>
      <c r="Y4204" s="15" t="s">
        <v>52</v>
      </c>
      <c r="Z4204" s="15" t="s">
        <v>126</v>
      </c>
      <c r="AA4204" s="15">
        <v>1</v>
      </c>
      <c r="AB4204" s="15">
        <v>31490.11</v>
      </c>
      <c r="AC4204" s="15" t="s">
        <v>241</v>
      </c>
    </row>
    <row r="4205" spans="1:29" ht="13.2" x14ac:dyDescent="0.25">
      <c r="A4205" s="21" t="s">
        <v>17107</v>
      </c>
      <c r="B4205" s="21" t="s">
        <v>530</v>
      </c>
      <c r="C4205" s="22" t="s">
        <v>20066</v>
      </c>
      <c r="D4205" s="21" t="s">
        <v>130</v>
      </c>
      <c r="E4205" s="21" t="s">
        <v>409</v>
      </c>
      <c r="F4205" s="21">
        <v>6709</v>
      </c>
      <c r="G4205" s="21" t="s">
        <v>20069</v>
      </c>
      <c r="H4205" s="22">
        <v>26.821138000000001</v>
      </c>
      <c r="I4205" s="22">
        <v>-75.005032999999997</v>
      </c>
      <c r="J4205" s="23">
        <v>43382.172210648147</v>
      </c>
      <c r="K4205" s="24" t="s">
        <v>20188</v>
      </c>
      <c r="L4205" s="24">
        <v>43382.172210648147</v>
      </c>
      <c r="M4205" s="25" t="s">
        <v>20328</v>
      </c>
      <c r="N4205" s="21" t="s">
        <v>331</v>
      </c>
      <c r="O4205" s="21" t="s">
        <v>49</v>
      </c>
      <c r="P4205" s="26">
        <v>36</v>
      </c>
      <c r="Q4205" s="21" t="s">
        <v>333</v>
      </c>
      <c r="R4205" s="21" t="s">
        <v>185</v>
      </c>
      <c r="S4205" s="21" t="s">
        <v>5525</v>
      </c>
      <c r="T4205" s="21">
        <v>87</v>
      </c>
      <c r="U4205" s="21" t="s">
        <v>154</v>
      </c>
      <c r="V4205" s="21"/>
      <c r="W4205" s="21" t="s">
        <v>51</v>
      </c>
      <c r="X4205" s="22" t="s">
        <v>240</v>
      </c>
      <c r="Y4205" s="21" t="s">
        <v>125</v>
      </c>
      <c r="Z4205" s="21" t="s">
        <v>53</v>
      </c>
      <c r="AA4205" s="21">
        <v>1</v>
      </c>
      <c r="AB4205" s="21">
        <v>46.68</v>
      </c>
      <c r="AC4205" s="21" t="s">
        <v>241</v>
      </c>
    </row>
    <row r="4206" spans="1:29" ht="13.2" x14ac:dyDescent="0.25">
      <c r="A4206" s="15" t="s">
        <v>17110</v>
      </c>
      <c r="B4206" s="15" t="s">
        <v>694</v>
      </c>
      <c r="C4206" s="16" t="s">
        <v>340</v>
      </c>
      <c r="D4206" s="15" t="s">
        <v>201</v>
      </c>
      <c r="E4206" s="15" t="s">
        <v>78</v>
      </c>
      <c r="F4206" s="15">
        <v>9075</v>
      </c>
      <c r="G4206" s="15" t="s">
        <v>20071</v>
      </c>
      <c r="H4206" s="16" t="s">
        <v>20079</v>
      </c>
      <c r="I4206" s="16">
        <v>-114.723226</v>
      </c>
      <c r="J4206" s="17">
        <v>45374.98228009259</v>
      </c>
      <c r="K4206" s="18" t="s">
        <v>20267</v>
      </c>
      <c r="L4206" s="18">
        <v>45374.98228009259</v>
      </c>
      <c r="M4206" s="19" t="s">
        <v>20275</v>
      </c>
      <c r="N4206" s="15" t="s">
        <v>293</v>
      </c>
      <c r="O4206" s="15" t="s">
        <v>369</v>
      </c>
      <c r="P4206" s="20">
        <v>36</v>
      </c>
      <c r="Q4206" s="15" t="s">
        <v>333</v>
      </c>
      <c r="R4206" s="15" t="s">
        <v>71</v>
      </c>
      <c r="S4206" s="15" t="s">
        <v>1390</v>
      </c>
      <c r="T4206" s="15">
        <v>60</v>
      </c>
      <c r="U4206" s="15" t="s">
        <v>65</v>
      </c>
      <c r="V4206" s="15" t="s">
        <v>17112</v>
      </c>
      <c r="W4206" s="15" t="s">
        <v>174</v>
      </c>
      <c r="X4206" s="16" t="s">
        <v>108</v>
      </c>
      <c r="Y4206" s="15" t="s">
        <v>109</v>
      </c>
      <c r="Z4206" s="15" t="s">
        <v>71</v>
      </c>
      <c r="AA4206" s="15">
        <v>1</v>
      </c>
      <c r="AB4206" s="15">
        <v>19430.02</v>
      </c>
      <c r="AC4206" s="15" t="s">
        <v>229</v>
      </c>
    </row>
    <row r="4207" spans="1:29" ht="13.2" x14ac:dyDescent="0.25">
      <c r="A4207" s="21" t="s">
        <v>17114</v>
      </c>
      <c r="B4207" s="21" t="s">
        <v>1011</v>
      </c>
      <c r="C4207" s="22" t="s">
        <v>20066</v>
      </c>
      <c r="D4207" s="21" t="s">
        <v>77</v>
      </c>
      <c r="E4207" s="21" t="s">
        <v>58</v>
      </c>
      <c r="F4207" s="21">
        <v>8984</v>
      </c>
      <c r="G4207" s="21" t="s">
        <v>20075</v>
      </c>
      <c r="H4207" s="22">
        <v>41.000315000000001</v>
      </c>
      <c r="I4207" s="22">
        <v>-119.724071</v>
      </c>
      <c r="J4207" s="23">
        <v>44720.978263888886</v>
      </c>
      <c r="K4207" s="24" t="s">
        <v>20267</v>
      </c>
      <c r="L4207" s="24">
        <v>44720.978263888886</v>
      </c>
      <c r="M4207" s="25" t="s">
        <v>20343</v>
      </c>
      <c r="N4207" s="21" t="s">
        <v>101</v>
      </c>
      <c r="O4207" s="21" t="s">
        <v>283</v>
      </c>
      <c r="P4207" s="26">
        <v>40</v>
      </c>
      <c r="Q4207" s="21" t="s">
        <v>154</v>
      </c>
      <c r="R4207" s="21" t="s">
        <v>82</v>
      </c>
      <c r="S4207" s="21" t="s">
        <v>1519</v>
      </c>
      <c r="T4207" s="21">
        <v>75</v>
      </c>
      <c r="U4207" s="21" t="s">
        <v>333</v>
      </c>
      <c r="V4207" s="21" t="s">
        <v>17116</v>
      </c>
      <c r="W4207" s="21" t="s">
        <v>255</v>
      </c>
      <c r="X4207" s="22" t="s">
        <v>306</v>
      </c>
      <c r="Y4207" s="21" t="s">
        <v>109</v>
      </c>
      <c r="Z4207" s="21" t="s">
        <v>53</v>
      </c>
      <c r="AA4207" s="21">
        <v>4</v>
      </c>
      <c r="AB4207" s="21">
        <v>20351.29</v>
      </c>
      <c r="AC4207" s="21" t="s">
        <v>241</v>
      </c>
    </row>
    <row r="4208" spans="1:29" ht="13.2" x14ac:dyDescent="0.25">
      <c r="A4208" s="15" t="s">
        <v>17118</v>
      </c>
      <c r="B4208" s="15" t="s">
        <v>530</v>
      </c>
      <c r="C4208" s="16" t="s">
        <v>20068</v>
      </c>
      <c r="D4208" s="15" t="s">
        <v>98</v>
      </c>
      <c r="E4208" s="15" t="s">
        <v>246</v>
      </c>
      <c r="F4208" s="15">
        <v>3911</v>
      </c>
      <c r="G4208" s="15" t="s">
        <v>20070</v>
      </c>
      <c r="H4208" s="16">
        <v>32.306134</v>
      </c>
      <c r="I4208" s="16">
        <v>-114.75141000000001</v>
      </c>
      <c r="J4208" s="17">
        <v>44128.260138888887</v>
      </c>
      <c r="K4208" s="18" t="s">
        <v>20190</v>
      </c>
      <c r="L4208" s="18">
        <v>44128.260138888887</v>
      </c>
      <c r="M4208" s="19" t="s">
        <v>20322</v>
      </c>
      <c r="N4208" s="15" t="s">
        <v>343</v>
      </c>
      <c r="O4208" s="15" t="s">
        <v>273</v>
      </c>
      <c r="P4208" s="20">
        <v>68</v>
      </c>
      <c r="Q4208" s="15" t="s">
        <v>333</v>
      </c>
      <c r="R4208" s="15" t="s">
        <v>82</v>
      </c>
      <c r="S4208" s="15" t="s">
        <v>5901</v>
      </c>
      <c r="T4208" s="15">
        <v>77</v>
      </c>
      <c r="U4208" s="15" t="s">
        <v>333</v>
      </c>
      <c r="V4208" s="15" t="s">
        <v>17120</v>
      </c>
      <c r="W4208" s="15" t="s">
        <v>255</v>
      </c>
      <c r="X4208" s="16" t="s">
        <v>108</v>
      </c>
      <c r="Y4208" s="15" t="s">
        <v>125</v>
      </c>
      <c r="Z4208" s="15" t="s">
        <v>53</v>
      </c>
      <c r="AA4208" s="15">
        <v>0</v>
      </c>
      <c r="AB4208" s="15">
        <v>15580.22</v>
      </c>
      <c r="AC4208" s="15" t="s">
        <v>241</v>
      </c>
    </row>
    <row r="4209" spans="1:29" ht="13.2" x14ac:dyDescent="0.25">
      <c r="A4209" s="21" t="s">
        <v>17122</v>
      </c>
      <c r="B4209" s="21" t="s">
        <v>1859</v>
      </c>
      <c r="C4209" s="22" t="s">
        <v>20068</v>
      </c>
      <c r="D4209" s="21" t="s">
        <v>130</v>
      </c>
      <c r="E4209" s="21" t="s">
        <v>37</v>
      </c>
      <c r="F4209" s="21">
        <v>3981</v>
      </c>
      <c r="G4209" s="21" t="s">
        <v>20069</v>
      </c>
      <c r="H4209" s="22">
        <v>45.426827000000003</v>
      </c>
      <c r="I4209" s="22">
        <v>75.424599999999998</v>
      </c>
      <c r="J4209" s="23">
        <v>43854.214606481481</v>
      </c>
      <c r="K4209" s="24" t="s">
        <v>20182</v>
      </c>
      <c r="L4209" s="24">
        <v>43854.214606481481</v>
      </c>
      <c r="M4209" s="25" t="s">
        <v>20330</v>
      </c>
      <c r="N4209" s="21" t="s">
        <v>172</v>
      </c>
      <c r="O4209" s="21" t="s">
        <v>157</v>
      </c>
      <c r="P4209" s="26">
        <v>16</v>
      </c>
      <c r="Q4209" s="21" t="s">
        <v>65</v>
      </c>
      <c r="R4209" s="21" t="s">
        <v>71</v>
      </c>
      <c r="S4209" s="21" t="s">
        <v>368</v>
      </c>
      <c r="T4209" s="21">
        <v>29</v>
      </c>
      <c r="U4209" s="21" t="s">
        <v>333</v>
      </c>
      <c r="V4209" s="21" t="s">
        <v>17124</v>
      </c>
      <c r="W4209" s="21" t="s">
        <v>255</v>
      </c>
      <c r="X4209" s="22" t="s">
        <v>240</v>
      </c>
      <c r="Y4209" s="21" t="s">
        <v>214</v>
      </c>
      <c r="Z4209" s="21" t="s">
        <v>53</v>
      </c>
      <c r="AA4209" s="21">
        <v>0</v>
      </c>
      <c r="AB4209" s="21">
        <v>5172.38</v>
      </c>
      <c r="AC4209" s="21" t="s">
        <v>229</v>
      </c>
    </row>
    <row r="4210" spans="1:29" ht="13.2" x14ac:dyDescent="0.25">
      <c r="A4210" s="15" t="s">
        <v>17126</v>
      </c>
      <c r="B4210" s="15" t="s">
        <v>1358</v>
      </c>
      <c r="C4210" s="16" t="s">
        <v>113</v>
      </c>
      <c r="D4210" s="15" t="s">
        <v>36</v>
      </c>
      <c r="E4210" s="15" t="s">
        <v>131</v>
      </c>
      <c r="F4210" s="15">
        <v>1008</v>
      </c>
      <c r="G4210" s="15" t="s">
        <v>20069</v>
      </c>
      <c r="H4210" s="16">
        <v>36.495111000000001</v>
      </c>
      <c r="I4210" s="16">
        <v>-100.96051199999999</v>
      </c>
      <c r="J4210" s="17">
        <v>43930.917858796296</v>
      </c>
      <c r="K4210" s="18" t="s">
        <v>20172</v>
      </c>
      <c r="L4210" s="18">
        <v>43930.917858796296</v>
      </c>
      <c r="M4210" s="19" t="s">
        <v>20210</v>
      </c>
      <c r="N4210" s="15" t="s">
        <v>134</v>
      </c>
      <c r="O4210" s="15" t="s">
        <v>273</v>
      </c>
      <c r="P4210" s="20">
        <v>43</v>
      </c>
      <c r="Q4210" s="15" t="s">
        <v>333</v>
      </c>
      <c r="R4210" s="15" t="s">
        <v>236</v>
      </c>
      <c r="S4210" s="15" t="s">
        <v>728</v>
      </c>
      <c r="T4210" s="15">
        <v>74</v>
      </c>
      <c r="U4210" s="15" t="s">
        <v>50</v>
      </c>
      <c r="V4210" s="15" t="s">
        <v>17128</v>
      </c>
      <c r="W4210" s="15" t="s">
        <v>123</v>
      </c>
      <c r="X4210" s="16" t="s">
        <v>108</v>
      </c>
      <c r="Y4210" s="15" t="s">
        <v>214</v>
      </c>
      <c r="Z4210" s="15" t="s">
        <v>53</v>
      </c>
      <c r="AA4210" s="15">
        <v>1</v>
      </c>
      <c r="AB4210" s="15">
        <v>1486.41</v>
      </c>
      <c r="AC4210" s="15" t="s">
        <v>241</v>
      </c>
    </row>
    <row r="4211" spans="1:29" ht="13.2" x14ac:dyDescent="0.25">
      <c r="A4211" s="21" t="s">
        <v>17130</v>
      </c>
      <c r="B4211" s="21" t="s">
        <v>631</v>
      </c>
      <c r="C4211" s="22" t="s">
        <v>544</v>
      </c>
      <c r="D4211" s="21" t="s">
        <v>98</v>
      </c>
      <c r="E4211" s="21" t="s">
        <v>409</v>
      </c>
      <c r="F4211" s="21">
        <v>2846</v>
      </c>
      <c r="G4211" s="21" t="s">
        <v>20074</v>
      </c>
      <c r="H4211" s="22">
        <v>36.630094999999997</v>
      </c>
      <c r="I4211" s="22">
        <v>-82.296368999999999</v>
      </c>
      <c r="J4211" s="23">
        <v>43965.398252314815</v>
      </c>
      <c r="K4211" s="24" t="s">
        <v>20196</v>
      </c>
      <c r="L4211" s="24">
        <v>43965.398252314815</v>
      </c>
      <c r="M4211" s="25" t="s">
        <v>20254</v>
      </c>
      <c r="N4211" s="21" t="s">
        <v>249</v>
      </c>
      <c r="O4211" s="21" t="s">
        <v>85</v>
      </c>
      <c r="P4211" s="26">
        <v>69</v>
      </c>
      <c r="Q4211" s="21" t="s">
        <v>71</v>
      </c>
      <c r="R4211" s="21" t="s">
        <v>236</v>
      </c>
      <c r="S4211" s="21" t="s">
        <v>5428</v>
      </c>
      <c r="T4211" s="21">
        <v>68</v>
      </c>
      <c r="U4211" s="21" t="s">
        <v>65</v>
      </c>
      <c r="V4211" s="21" t="s">
        <v>17132</v>
      </c>
      <c r="W4211" s="21" t="s">
        <v>123</v>
      </c>
      <c r="X4211" s="22" t="s">
        <v>240</v>
      </c>
      <c r="Y4211" s="21" t="s">
        <v>297</v>
      </c>
      <c r="Z4211" s="21" t="s">
        <v>348</v>
      </c>
      <c r="AA4211" s="21">
        <v>0</v>
      </c>
      <c r="AB4211" s="21">
        <v>48391.76</v>
      </c>
      <c r="AC4211" s="21" t="s">
        <v>229</v>
      </c>
    </row>
    <row r="4212" spans="1:29" ht="13.2" x14ac:dyDescent="0.25">
      <c r="A4212" s="15" t="s">
        <v>17134</v>
      </c>
      <c r="B4212" s="15" t="s">
        <v>530</v>
      </c>
      <c r="C4212" s="16" t="s">
        <v>544</v>
      </c>
      <c r="D4212" s="15" t="s">
        <v>201</v>
      </c>
      <c r="E4212" s="15" t="s">
        <v>409</v>
      </c>
      <c r="F4212" s="15">
        <v>3695</v>
      </c>
      <c r="G4212" s="15" t="s">
        <v>20069</v>
      </c>
      <c r="H4212" s="16">
        <v>37.130884000000002</v>
      </c>
      <c r="I4212" s="16">
        <v>-76.524868999999995</v>
      </c>
      <c r="J4212" s="17">
        <v>45020.905324074076</v>
      </c>
      <c r="K4212" s="18" t="s">
        <v>20214</v>
      </c>
      <c r="L4212" s="18">
        <v>45020.905324074076</v>
      </c>
      <c r="M4212" s="19" t="s">
        <v>20227</v>
      </c>
      <c r="N4212" s="15" t="s">
        <v>48</v>
      </c>
      <c r="O4212" s="15" t="s">
        <v>168</v>
      </c>
      <c r="P4212" s="20">
        <v>41</v>
      </c>
      <c r="Q4212" s="15" t="s">
        <v>154</v>
      </c>
      <c r="R4212" s="15" t="s">
        <v>236</v>
      </c>
      <c r="S4212" s="15" t="s">
        <v>677</v>
      </c>
      <c r="T4212" s="15">
        <v>30</v>
      </c>
      <c r="U4212" s="15" t="s">
        <v>333</v>
      </c>
      <c r="V4212" s="15" t="s">
        <v>17136</v>
      </c>
      <c r="W4212" s="15" t="s">
        <v>51</v>
      </c>
      <c r="X4212" s="16" t="s">
        <v>108</v>
      </c>
      <c r="Y4212" s="15" t="s">
        <v>52</v>
      </c>
      <c r="Z4212" s="15" t="s">
        <v>53</v>
      </c>
      <c r="AA4212" s="15">
        <v>1</v>
      </c>
      <c r="AB4212" s="15">
        <v>37937.56</v>
      </c>
      <c r="AC4212" s="15" t="s">
        <v>241</v>
      </c>
    </row>
    <row r="4213" spans="1:29" ht="13.2" x14ac:dyDescent="0.25">
      <c r="A4213" s="21" t="s">
        <v>17138</v>
      </c>
      <c r="B4213" s="21" t="s">
        <v>1011</v>
      </c>
      <c r="C4213" s="22" t="s">
        <v>20066</v>
      </c>
      <c r="D4213" s="21" t="s">
        <v>36</v>
      </c>
      <c r="E4213" s="21" t="s">
        <v>246</v>
      </c>
      <c r="F4213" s="21">
        <v>5357</v>
      </c>
      <c r="G4213" s="21" t="s">
        <v>20074</v>
      </c>
      <c r="H4213" s="22">
        <v>28.057590999999999</v>
      </c>
      <c r="I4213" s="22">
        <v>-76.065417999999994</v>
      </c>
      <c r="J4213" s="23">
        <v>43158.893657407411</v>
      </c>
      <c r="K4213" s="24" t="s">
        <v>20214</v>
      </c>
      <c r="L4213" s="24">
        <v>43158.893657407411</v>
      </c>
      <c r="M4213" s="25" t="s">
        <v>20250</v>
      </c>
      <c r="N4213" s="21" t="s">
        <v>167</v>
      </c>
      <c r="O4213" s="21" t="s">
        <v>62</v>
      </c>
      <c r="P4213" s="26">
        <v>28</v>
      </c>
      <c r="Q4213" s="21" t="s">
        <v>333</v>
      </c>
      <c r="R4213" s="21" t="s">
        <v>50</v>
      </c>
      <c r="S4213" s="21" t="s">
        <v>4228</v>
      </c>
      <c r="T4213" s="21">
        <v>10</v>
      </c>
      <c r="U4213" s="21" t="s">
        <v>71</v>
      </c>
      <c r="V4213" s="21" t="s">
        <v>17140</v>
      </c>
      <c r="W4213" s="21" t="s">
        <v>123</v>
      </c>
      <c r="X4213" s="22" t="s">
        <v>240</v>
      </c>
      <c r="Y4213" s="21" t="s">
        <v>125</v>
      </c>
      <c r="Z4213" s="21" t="s">
        <v>348</v>
      </c>
      <c r="AA4213" s="21">
        <v>3</v>
      </c>
      <c r="AB4213" s="21">
        <v>12830.45</v>
      </c>
      <c r="AC4213" s="21" t="s">
        <v>241</v>
      </c>
    </row>
    <row r="4214" spans="1:29" ht="13.2" x14ac:dyDescent="0.25">
      <c r="A4214" s="15" t="s">
        <v>17142</v>
      </c>
      <c r="B4214" s="15" t="s">
        <v>267</v>
      </c>
      <c r="C4214" s="16" t="s">
        <v>20068</v>
      </c>
      <c r="D4214" s="15" t="s">
        <v>36</v>
      </c>
      <c r="E4214" s="15" t="s">
        <v>131</v>
      </c>
      <c r="F4214" s="15">
        <v>7260</v>
      </c>
      <c r="G4214" s="15" t="s">
        <v>20075</v>
      </c>
      <c r="H4214" s="16">
        <v>44.736719000000001</v>
      </c>
      <c r="I4214" s="16">
        <v>-80.377196999999995</v>
      </c>
      <c r="J4214" s="17">
        <v>45633.310868055552</v>
      </c>
      <c r="K4214" s="18" t="s">
        <v>20200</v>
      </c>
      <c r="L4214" s="18">
        <v>45633.310868055552</v>
      </c>
      <c r="M4214" s="19" t="s">
        <v>20305</v>
      </c>
      <c r="N4214" s="15" t="s">
        <v>68</v>
      </c>
      <c r="O4214" s="15" t="s">
        <v>273</v>
      </c>
      <c r="P4214" s="20">
        <v>68</v>
      </c>
      <c r="Q4214" s="15" t="s">
        <v>50</v>
      </c>
      <c r="R4214" s="15" t="s">
        <v>66</v>
      </c>
      <c r="S4214" s="15" t="s">
        <v>6418</v>
      </c>
      <c r="T4214" s="15">
        <v>48</v>
      </c>
      <c r="U4214" s="15" t="s">
        <v>71</v>
      </c>
      <c r="V4214" s="15"/>
      <c r="W4214" s="15" t="s">
        <v>51</v>
      </c>
      <c r="X4214" s="16" t="s">
        <v>306</v>
      </c>
      <c r="Y4214" s="15" t="s">
        <v>214</v>
      </c>
      <c r="Z4214" s="15" t="s">
        <v>126</v>
      </c>
      <c r="AA4214" s="15">
        <v>3</v>
      </c>
      <c r="AB4214" s="15">
        <v>6461.62</v>
      </c>
      <c r="AC4214" s="15" t="s">
        <v>241</v>
      </c>
    </row>
    <row r="4215" spans="1:29" ht="13.2" x14ac:dyDescent="0.25">
      <c r="A4215" s="21" t="s">
        <v>17145</v>
      </c>
      <c r="B4215" s="21" t="s">
        <v>1069</v>
      </c>
      <c r="C4215" s="22" t="s">
        <v>544</v>
      </c>
      <c r="D4215" s="21" t="s">
        <v>219</v>
      </c>
      <c r="E4215" s="21" t="s">
        <v>246</v>
      </c>
      <c r="F4215" s="21">
        <v>727</v>
      </c>
      <c r="G4215" s="21" t="s">
        <v>20078</v>
      </c>
      <c r="H4215" s="22">
        <v>37.558315999999998</v>
      </c>
      <c r="I4215" s="22">
        <v>-79.697539000000006</v>
      </c>
      <c r="J4215" s="23">
        <v>43644.98296296296</v>
      </c>
      <c r="K4215" s="24" t="s">
        <v>20267</v>
      </c>
      <c r="L4215" s="24">
        <v>43644.98296296296</v>
      </c>
      <c r="M4215" s="25" t="s">
        <v>20257</v>
      </c>
      <c r="N4215" s="21" t="s">
        <v>182</v>
      </c>
      <c r="O4215" s="21" t="s">
        <v>64</v>
      </c>
      <c r="P4215" s="26">
        <v>36</v>
      </c>
      <c r="Q4215" s="21" t="s">
        <v>71</v>
      </c>
      <c r="R4215" s="21" t="s">
        <v>71</v>
      </c>
      <c r="S4215" s="21" t="s">
        <v>8301</v>
      </c>
      <c r="T4215" s="21">
        <v>21</v>
      </c>
      <c r="U4215" s="21" t="s">
        <v>333</v>
      </c>
      <c r="V4215" s="21" t="s">
        <v>17147</v>
      </c>
      <c r="W4215" s="21" t="s">
        <v>51</v>
      </c>
      <c r="X4215" s="22" t="s">
        <v>306</v>
      </c>
      <c r="Y4215" s="21" t="s">
        <v>52</v>
      </c>
      <c r="Z4215" s="21" t="s">
        <v>564</v>
      </c>
      <c r="AA4215" s="21">
        <v>3</v>
      </c>
      <c r="AB4215" s="21">
        <v>12665.69</v>
      </c>
      <c r="AC4215" s="21" t="s">
        <v>241</v>
      </c>
    </row>
    <row r="4216" spans="1:29" ht="13.2" x14ac:dyDescent="0.25">
      <c r="A4216" s="15" t="s">
        <v>17148</v>
      </c>
      <c r="B4216" s="15" t="s">
        <v>515</v>
      </c>
      <c r="C4216" s="16" t="s">
        <v>364</v>
      </c>
      <c r="D4216" s="15" t="s">
        <v>36</v>
      </c>
      <c r="E4216" s="15" t="s">
        <v>246</v>
      </c>
      <c r="F4216" s="15">
        <v>738</v>
      </c>
      <c r="G4216" s="15" t="s">
        <v>20069</v>
      </c>
      <c r="H4216" s="16">
        <v>45.239989000000001</v>
      </c>
      <c r="I4216" s="16">
        <v>-79.939695999999998</v>
      </c>
      <c r="J4216" s="17">
        <v>44571.745034722226</v>
      </c>
      <c r="K4216" s="18" t="s">
        <v>20202</v>
      </c>
      <c r="L4216" s="18">
        <v>44571.745034722226</v>
      </c>
      <c r="M4216" s="19" t="s">
        <v>20298</v>
      </c>
      <c r="N4216" s="15" t="s">
        <v>61</v>
      </c>
      <c r="O4216" s="15" t="s">
        <v>170</v>
      </c>
      <c r="P4216" s="20">
        <v>68</v>
      </c>
      <c r="Q4216" s="15" t="s">
        <v>154</v>
      </c>
      <c r="R4216" s="15" t="s">
        <v>185</v>
      </c>
      <c r="S4216" s="15" t="s">
        <v>4180</v>
      </c>
      <c r="T4216" s="15">
        <v>48</v>
      </c>
      <c r="U4216" s="15" t="s">
        <v>71</v>
      </c>
      <c r="V4216" s="15" t="s">
        <v>17150</v>
      </c>
      <c r="W4216" s="15" t="s">
        <v>51</v>
      </c>
      <c r="X4216" s="16" t="s">
        <v>306</v>
      </c>
      <c r="Y4216" s="15" t="s">
        <v>297</v>
      </c>
      <c r="Z4216" s="15" t="s">
        <v>126</v>
      </c>
      <c r="AA4216" s="15">
        <v>2</v>
      </c>
      <c r="AB4216" s="15">
        <v>13330.44</v>
      </c>
      <c r="AC4216" s="15" t="s">
        <v>229</v>
      </c>
    </row>
    <row r="4217" spans="1:29" ht="13.2" x14ac:dyDescent="0.25">
      <c r="A4217" s="21" t="s">
        <v>17151</v>
      </c>
      <c r="B4217" s="21" t="s">
        <v>530</v>
      </c>
      <c r="C4217" s="22" t="s">
        <v>113</v>
      </c>
      <c r="D4217" s="21" t="s">
        <v>36</v>
      </c>
      <c r="E4217" s="21" t="s">
        <v>78</v>
      </c>
      <c r="F4217" s="21">
        <v>456</v>
      </c>
      <c r="G4217" s="21" t="s">
        <v>20070</v>
      </c>
      <c r="H4217" s="22">
        <v>31.653783000000001</v>
      </c>
      <c r="I4217" s="22">
        <v>-80.221881999999994</v>
      </c>
      <c r="J4217" s="23">
        <v>45082.334432870368</v>
      </c>
      <c r="K4217" s="24" t="s">
        <v>20170</v>
      </c>
      <c r="L4217" s="24">
        <v>45082.334432870368</v>
      </c>
      <c r="M4217" s="25" t="s">
        <v>20256</v>
      </c>
      <c r="N4217" s="21" t="s">
        <v>285</v>
      </c>
      <c r="O4217" s="21" t="s">
        <v>273</v>
      </c>
      <c r="P4217" s="26">
        <v>57</v>
      </c>
      <c r="Q4217" s="21" t="s">
        <v>154</v>
      </c>
      <c r="R4217" s="21" t="s">
        <v>236</v>
      </c>
      <c r="S4217" s="21" t="s">
        <v>2716</v>
      </c>
      <c r="T4217" s="21">
        <v>52</v>
      </c>
      <c r="U4217" s="21" t="s">
        <v>154</v>
      </c>
      <c r="V4217" s="21" t="s">
        <v>17153</v>
      </c>
      <c r="W4217" s="21" t="s">
        <v>51</v>
      </c>
      <c r="X4217" s="22" t="s">
        <v>306</v>
      </c>
      <c r="Y4217" s="21" t="s">
        <v>125</v>
      </c>
      <c r="Z4217" s="21" t="s">
        <v>348</v>
      </c>
      <c r="AA4217" s="21">
        <v>3</v>
      </c>
      <c r="AB4217" s="21">
        <v>10200.65</v>
      </c>
      <c r="AC4217" s="21" t="s">
        <v>241</v>
      </c>
    </row>
    <row r="4218" spans="1:29" ht="13.2" x14ac:dyDescent="0.25">
      <c r="A4218" s="15" t="s">
        <v>17155</v>
      </c>
      <c r="B4218" s="15" t="s">
        <v>1340</v>
      </c>
      <c r="C4218" s="16" t="s">
        <v>113</v>
      </c>
      <c r="D4218" s="15" t="s">
        <v>191</v>
      </c>
      <c r="E4218" s="15" t="s">
        <v>164</v>
      </c>
      <c r="F4218" s="15">
        <v>1156</v>
      </c>
      <c r="G4218" s="15" t="s">
        <v>20078</v>
      </c>
      <c r="H4218" s="16">
        <v>42.390689000000002</v>
      </c>
      <c r="I4218" s="16">
        <v>-119.16711100000001</v>
      </c>
      <c r="J4218" s="17">
        <v>45327</v>
      </c>
      <c r="K4218" s="18" t="s">
        <v>20180</v>
      </c>
      <c r="L4218" s="18">
        <v>45327</v>
      </c>
      <c r="M4218" s="19" t="s">
        <v>20251</v>
      </c>
      <c r="N4218" s="15" t="s">
        <v>343</v>
      </c>
      <c r="O4218" s="15" t="s">
        <v>346</v>
      </c>
      <c r="P4218" s="20">
        <v>36</v>
      </c>
      <c r="Q4218" s="15" t="s">
        <v>71</v>
      </c>
      <c r="R4218" s="15" t="s">
        <v>71</v>
      </c>
      <c r="S4218" s="15" t="s">
        <v>6907</v>
      </c>
      <c r="T4218" s="15">
        <v>74</v>
      </c>
      <c r="U4218" s="15" t="s">
        <v>71</v>
      </c>
      <c r="V4218" s="15" t="s">
        <v>17157</v>
      </c>
      <c r="W4218" s="15" t="s">
        <v>255</v>
      </c>
      <c r="X4218" s="16" t="s">
        <v>213</v>
      </c>
      <c r="Y4218" s="15" t="s">
        <v>125</v>
      </c>
      <c r="Z4218" s="15" t="s">
        <v>348</v>
      </c>
      <c r="AA4218" s="15">
        <v>0</v>
      </c>
      <c r="AB4218" s="15">
        <v>30965.49</v>
      </c>
      <c r="AC4218" s="15" t="s">
        <v>241</v>
      </c>
    </row>
    <row r="4219" spans="1:29" ht="13.2" x14ac:dyDescent="0.25">
      <c r="A4219" s="21" t="s">
        <v>17159</v>
      </c>
      <c r="B4219" s="21" t="s">
        <v>631</v>
      </c>
      <c r="C4219" s="22" t="s">
        <v>401</v>
      </c>
      <c r="D4219" s="21" t="s">
        <v>191</v>
      </c>
      <c r="E4219" s="21" t="s">
        <v>114</v>
      </c>
      <c r="F4219" s="21">
        <v>8315</v>
      </c>
      <c r="G4219" s="21" t="s">
        <v>20073</v>
      </c>
      <c r="H4219" s="22">
        <v>28.610703000000001</v>
      </c>
      <c r="I4219" s="22">
        <v>-103.431799</v>
      </c>
      <c r="J4219" s="23">
        <v>44084.825335648151</v>
      </c>
      <c r="K4219" s="24" t="s">
        <v>20204</v>
      </c>
      <c r="L4219" s="24">
        <v>44084.825335648151</v>
      </c>
      <c r="M4219" s="25" t="s">
        <v>20301</v>
      </c>
      <c r="N4219" s="21" t="s">
        <v>182</v>
      </c>
      <c r="O4219" s="21" t="s">
        <v>475</v>
      </c>
      <c r="P4219" s="26">
        <v>36</v>
      </c>
      <c r="Q4219" s="21" t="s">
        <v>333</v>
      </c>
      <c r="R4219" s="21" t="s">
        <v>50</v>
      </c>
      <c r="S4219" s="21" t="s">
        <v>8135</v>
      </c>
      <c r="T4219" s="21">
        <v>81</v>
      </c>
      <c r="U4219" s="21" t="s">
        <v>71</v>
      </c>
      <c r="V4219" s="21" t="s">
        <v>17161</v>
      </c>
      <c r="W4219" s="21" t="s">
        <v>51</v>
      </c>
      <c r="X4219" s="22" t="s">
        <v>213</v>
      </c>
      <c r="Y4219" s="21" t="s">
        <v>52</v>
      </c>
      <c r="Z4219" s="21" t="s">
        <v>71</v>
      </c>
      <c r="AA4219" s="21">
        <v>1</v>
      </c>
      <c r="AB4219" s="21">
        <v>12732.94</v>
      </c>
      <c r="AC4219" s="21" t="s">
        <v>229</v>
      </c>
    </row>
    <row r="4220" spans="1:29" ht="13.2" x14ac:dyDescent="0.25">
      <c r="A4220" s="15" t="s">
        <v>17162</v>
      </c>
      <c r="B4220" s="15" t="s">
        <v>1011</v>
      </c>
      <c r="C4220" s="16" t="s">
        <v>544</v>
      </c>
      <c r="D4220" s="15" t="s">
        <v>219</v>
      </c>
      <c r="E4220" s="15" t="s">
        <v>246</v>
      </c>
      <c r="F4220" s="15">
        <v>5848</v>
      </c>
      <c r="G4220" s="15" t="s">
        <v>20069</v>
      </c>
      <c r="H4220" s="16">
        <v>38.221136999999999</v>
      </c>
      <c r="I4220" s="16">
        <v>-113.052488</v>
      </c>
      <c r="J4220" s="17">
        <v>44342.72965277778</v>
      </c>
      <c r="K4220" s="18" t="s">
        <v>20202</v>
      </c>
      <c r="L4220" s="18">
        <v>44342.72965277778</v>
      </c>
      <c r="M4220" s="19" t="s">
        <v>20275</v>
      </c>
      <c r="N4220" s="15" t="s">
        <v>222</v>
      </c>
      <c r="O4220" s="15" t="s">
        <v>356</v>
      </c>
      <c r="P4220" s="20">
        <v>36</v>
      </c>
      <c r="Q4220" s="15" t="s">
        <v>71</v>
      </c>
      <c r="R4220" s="15" t="s">
        <v>71</v>
      </c>
      <c r="S4220" s="15" t="s">
        <v>2311</v>
      </c>
      <c r="T4220" s="15">
        <v>21</v>
      </c>
      <c r="U4220" s="15" t="s">
        <v>154</v>
      </c>
      <c r="V4220" s="15" t="s">
        <v>17164</v>
      </c>
      <c r="W4220" s="15" t="s">
        <v>174</v>
      </c>
      <c r="X4220" s="16" t="s">
        <v>240</v>
      </c>
      <c r="Y4220" s="15" t="s">
        <v>297</v>
      </c>
      <c r="Z4220" s="15" t="s">
        <v>348</v>
      </c>
      <c r="AA4220" s="15">
        <v>5</v>
      </c>
      <c r="AB4220" s="15">
        <v>21451.72</v>
      </c>
      <c r="AC4220" s="15" t="s">
        <v>229</v>
      </c>
    </row>
    <row r="4221" spans="1:29" ht="13.2" x14ac:dyDescent="0.25">
      <c r="A4221" s="21" t="s">
        <v>17166</v>
      </c>
      <c r="B4221" s="21" t="s">
        <v>1256</v>
      </c>
      <c r="C4221" s="22" t="s">
        <v>340</v>
      </c>
      <c r="D4221" s="21" t="s">
        <v>163</v>
      </c>
      <c r="E4221" s="21" t="s">
        <v>164</v>
      </c>
      <c r="F4221" s="21">
        <v>5037</v>
      </c>
      <c r="G4221" s="21" t="s">
        <v>20073</v>
      </c>
      <c r="H4221" s="22">
        <v>38.390940999999998</v>
      </c>
      <c r="I4221" s="22">
        <v>83.502799999999993</v>
      </c>
      <c r="J4221" s="23">
        <v>43456.661979166667</v>
      </c>
      <c r="K4221" s="24" t="s">
        <v>20176</v>
      </c>
      <c r="L4221" s="24">
        <v>43456.661979166667</v>
      </c>
      <c r="M4221" s="25" t="s">
        <v>20332</v>
      </c>
      <c r="N4221" s="21" t="s">
        <v>434</v>
      </c>
      <c r="O4221" s="21" t="s">
        <v>69</v>
      </c>
      <c r="P4221" s="26">
        <v>46</v>
      </c>
      <c r="Q4221" s="21" t="s">
        <v>154</v>
      </c>
      <c r="R4221" s="21" t="s">
        <v>185</v>
      </c>
      <c r="S4221" s="21" t="s">
        <v>2157</v>
      </c>
      <c r="T4221" s="21">
        <v>35</v>
      </c>
      <c r="U4221" s="21" t="s">
        <v>333</v>
      </c>
      <c r="V4221" s="21" t="s">
        <v>17168</v>
      </c>
      <c r="W4221" s="21" t="s">
        <v>71</v>
      </c>
      <c r="X4221" s="22" t="s">
        <v>108</v>
      </c>
      <c r="Y4221" s="21" t="s">
        <v>214</v>
      </c>
      <c r="Z4221" s="21" t="s">
        <v>53</v>
      </c>
      <c r="AA4221" s="21">
        <v>2</v>
      </c>
      <c r="AB4221" s="21">
        <v>6511.38</v>
      </c>
      <c r="AC4221" s="21" t="s">
        <v>229</v>
      </c>
    </row>
    <row r="4222" spans="1:29" ht="13.2" x14ac:dyDescent="0.25">
      <c r="A4222" s="15" t="s">
        <v>17170</v>
      </c>
      <c r="B4222" s="15" t="s">
        <v>1859</v>
      </c>
      <c r="C4222" s="16" t="s">
        <v>113</v>
      </c>
      <c r="D4222" s="15" t="s">
        <v>77</v>
      </c>
      <c r="E4222" s="15" t="s">
        <v>58</v>
      </c>
      <c r="F4222" s="15">
        <v>9063</v>
      </c>
      <c r="G4222" s="15" t="s">
        <v>20078</v>
      </c>
      <c r="H4222" s="16">
        <v>33.840932000000002</v>
      </c>
      <c r="I4222" s="16" t="s">
        <v>20079</v>
      </c>
      <c r="J4222" s="17">
        <v>44378.454421296294</v>
      </c>
      <c r="K4222" s="18" t="s">
        <v>20221</v>
      </c>
      <c r="L4222" s="18">
        <v>44378.454421296294</v>
      </c>
      <c r="M4222" s="19" t="s">
        <v>20307</v>
      </c>
      <c r="N4222" s="15" t="s">
        <v>61</v>
      </c>
      <c r="O4222" s="15" t="s">
        <v>369</v>
      </c>
      <c r="P4222" s="20">
        <v>36</v>
      </c>
      <c r="Q4222" s="15" t="s">
        <v>154</v>
      </c>
      <c r="R4222" s="15" t="s">
        <v>50</v>
      </c>
      <c r="S4222" s="15" t="s">
        <v>2279</v>
      </c>
      <c r="T4222" s="15">
        <v>89</v>
      </c>
      <c r="U4222" s="15" t="s">
        <v>71</v>
      </c>
      <c r="V4222" s="15" t="s">
        <v>17173</v>
      </c>
      <c r="W4222" s="15" t="s">
        <v>174</v>
      </c>
      <c r="X4222" s="16" t="s">
        <v>108</v>
      </c>
      <c r="Y4222" s="15" t="s">
        <v>109</v>
      </c>
      <c r="Z4222" s="15" t="s">
        <v>564</v>
      </c>
      <c r="AA4222" s="15">
        <v>2</v>
      </c>
      <c r="AB4222" s="15">
        <v>33000.239999999998</v>
      </c>
      <c r="AC4222" s="15" t="s">
        <v>229</v>
      </c>
    </row>
    <row r="4223" spans="1:29" ht="13.2" x14ac:dyDescent="0.25">
      <c r="A4223" s="21" t="s">
        <v>17175</v>
      </c>
      <c r="B4223" s="21" t="s">
        <v>300</v>
      </c>
      <c r="C4223" s="22" t="s">
        <v>20068</v>
      </c>
      <c r="D4223" s="21" t="s">
        <v>163</v>
      </c>
      <c r="E4223" s="21" t="s">
        <v>131</v>
      </c>
      <c r="F4223" s="21">
        <v>8782</v>
      </c>
      <c r="G4223" s="21" t="s">
        <v>20073</v>
      </c>
      <c r="H4223" s="22" t="s">
        <v>20079</v>
      </c>
      <c r="I4223" s="22">
        <v>-73.537437999999995</v>
      </c>
      <c r="J4223" s="23">
        <v>44039.065798611111</v>
      </c>
      <c r="K4223" s="24" t="s">
        <v>20220</v>
      </c>
      <c r="L4223" s="24">
        <v>44039.065798611111</v>
      </c>
      <c r="M4223" s="25" t="s">
        <v>20199</v>
      </c>
      <c r="N4223" s="21" t="s">
        <v>156</v>
      </c>
      <c r="O4223" s="21" t="s">
        <v>44</v>
      </c>
      <c r="P4223" s="26">
        <v>36</v>
      </c>
      <c r="Q4223" s="21" t="s">
        <v>71</v>
      </c>
      <c r="R4223" s="21" t="s">
        <v>71</v>
      </c>
      <c r="S4223" s="21" t="s">
        <v>8381</v>
      </c>
      <c r="T4223" s="21">
        <v>21</v>
      </c>
      <c r="U4223" s="21" t="s">
        <v>333</v>
      </c>
      <c r="V4223" s="21"/>
      <c r="W4223" s="21" t="s">
        <v>255</v>
      </c>
      <c r="X4223" s="22" t="s">
        <v>108</v>
      </c>
      <c r="Y4223" s="21" t="s">
        <v>125</v>
      </c>
      <c r="Z4223" s="21" t="s">
        <v>53</v>
      </c>
      <c r="AA4223" s="21">
        <v>2</v>
      </c>
      <c r="AB4223" s="21">
        <v>42682.61</v>
      </c>
      <c r="AC4223" s="21" t="s">
        <v>241</v>
      </c>
    </row>
    <row r="4224" spans="1:29" ht="13.2" x14ac:dyDescent="0.25">
      <c r="A4224" s="15" t="s">
        <v>17177</v>
      </c>
      <c r="B4224" s="15" t="s">
        <v>530</v>
      </c>
      <c r="C4224" s="16" t="s">
        <v>364</v>
      </c>
      <c r="D4224" s="15" t="s">
        <v>130</v>
      </c>
      <c r="E4224" s="15" t="s">
        <v>58</v>
      </c>
      <c r="F4224" s="15">
        <v>3513</v>
      </c>
      <c r="G4224" s="15" t="s">
        <v>20076</v>
      </c>
      <c r="H4224" s="16">
        <v>39.221386000000003</v>
      </c>
      <c r="I4224" s="16">
        <v>-76.128073000000001</v>
      </c>
      <c r="J4224" s="17">
        <v>44472.018750000003</v>
      </c>
      <c r="K4224" s="18" t="s">
        <v>20180</v>
      </c>
      <c r="L4224" s="18">
        <v>44472.018750000003</v>
      </c>
      <c r="M4224" s="19" t="s">
        <v>20250</v>
      </c>
      <c r="N4224" s="15" t="s">
        <v>222</v>
      </c>
      <c r="O4224" s="15" t="s">
        <v>283</v>
      </c>
      <c r="P4224" s="20">
        <v>35</v>
      </c>
      <c r="Q4224" s="15" t="s">
        <v>333</v>
      </c>
      <c r="R4224" s="15" t="s">
        <v>66</v>
      </c>
      <c r="S4224" s="15" t="s">
        <v>8665</v>
      </c>
      <c r="T4224" s="15">
        <v>77</v>
      </c>
      <c r="U4224" s="15" t="s">
        <v>333</v>
      </c>
      <c r="V4224" s="15" t="s">
        <v>17179</v>
      </c>
      <c r="W4224" s="15" t="s">
        <v>142</v>
      </c>
      <c r="X4224" s="16" t="s">
        <v>108</v>
      </c>
      <c r="Y4224" s="15" t="s">
        <v>125</v>
      </c>
      <c r="Z4224" s="15" t="s">
        <v>126</v>
      </c>
      <c r="AA4224" s="15">
        <v>4</v>
      </c>
      <c r="AB4224" s="15">
        <v>8575.81</v>
      </c>
      <c r="AC4224" s="15" t="s">
        <v>241</v>
      </c>
    </row>
    <row r="4225" spans="1:29" ht="13.2" x14ac:dyDescent="0.25">
      <c r="A4225" s="21" t="s">
        <v>17181</v>
      </c>
      <c r="B4225" s="21" t="s">
        <v>1011</v>
      </c>
      <c r="C4225" s="22" t="s">
        <v>113</v>
      </c>
      <c r="D4225" s="21" t="s">
        <v>201</v>
      </c>
      <c r="E4225" s="21" t="s">
        <v>202</v>
      </c>
      <c r="F4225" s="21">
        <v>3252</v>
      </c>
      <c r="G4225" s="21" t="s">
        <v>20073</v>
      </c>
      <c r="H4225" s="22">
        <v>28.406685</v>
      </c>
      <c r="I4225" s="22">
        <v>-86.385098999999997</v>
      </c>
      <c r="J4225" s="23">
        <v>44362.678599537037</v>
      </c>
      <c r="K4225" s="24" t="s">
        <v>20217</v>
      </c>
      <c r="L4225" s="24">
        <v>44362.678599537037</v>
      </c>
      <c r="M4225" s="25" t="s">
        <v>20322</v>
      </c>
      <c r="N4225" s="21" t="s">
        <v>139</v>
      </c>
      <c r="O4225" s="21" t="s">
        <v>168</v>
      </c>
      <c r="P4225" s="26">
        <v>33</v>
      </c>
      <c r="Q4225" s="21" t="s">
        <v>50</v>
      </c>
      <c r="R4225" s="21" t="s">
        <v>185</v>
      </c>
      <c r="S4225" s="21" t="s">
        <v>2619</v>
      </c>
      <c r="T4225" s="21">
        <v>67</v>
      </c>
      <c r="U4225" s="21" t="s">
        <v>333</v>
      </c>
      <c r="V4225" s="21" t="s">
        <v>17183</v>
      </c>
      <c r="W4225" s="21" t="s">
        <v>51</v>
      </c>
      <c r="X4225" s="22" t="s">
        <v>108</v>
      </c>
      <c r="Y4225" s="21" t="s">
        <v>297</v>
      </c>
      <c r="Z4225" s="21" t="s">
        <v>126</v>
      </c>
      <c r="AA4225" s="21">
        <v>5</v>
      </c>
      <c r="AB4225" s="21">
        <v>21621.94</v>
      </c>
      <c r="AC4225" s="21" t="s">
        <v>229</v>
      </c>
    </row>
    <row r="4226" spans="1:29" ht="13.2" x14ac:dyDescent="0.25">
      <c r="A4226" s="15" t="s">
        <v>17185</v>
      </c>
      <c r="B4226" s="15" t="s">
        <v>774</v>
      </c>
      <c r="C4226" s="16" t="s">
        <v>364</v>
      </c>
      <c r="D4226" s="15" t="s">
        <v>130</v>
      </c>
      <c r="E4226" s="15" t="s">
        <v>58</v>
      </c>
      <c r="F4226" s="15">
        <v>9783</v>
      </c>
      <c r="G4226" s="15" t="s">
        <v>20069</v>
      </c>
      <c r="H4226" s="16" t="s">
        <v>20079</v>
      </c>
      <c r="I4226" s="16">
        <v>-118.500145</v>
      </c>
      <c r="J4226" s="17">
        <v>45146.075162037036</v>
      </c>
      <c r="K4226" s="18" t="s">
        <v>20220</v>
      </c>
      <c r="L4226" s="18">
        <v>45146.075162037036</v>
      </c>
      <c r="M4226" s="19" t="s">
        <v>20318</v>
      </c>
      <c r="N4226" s="15" t="s">
        <v>136</v>
      </c>
      <c r="O4226" s="15" t="s">
        <v>117</v>
      </c>
      <c r="P4226" s="20">
        <v>36</v>
      </c>
      <c r="Q4226" s="15" t="s">
        <v>71</v>
      </c>
      <c r="R4226" s="15" t="s">
        <v>71</v>
      </c>
      <c r="S4226" s="15" t="s">
        <v>10053</v>
      </c>
      <c r="T4226" s="15">
        <v>24</v>
      </c>
      <c r="U4226" s="15" t="s">
        <v>65</v>
      </c>
      <c r="V4226" s="15" t="s">
        <v>17187</v>
      </c>
      <c r="W4226" s="15" t="s">
        <v>123</v>
      </c>
      <c r="X4226" s="16" t="s">
        <v>306</v>
      </c>
      <c r="Y4226" s="15" t="s">
        <v>52</v>
      </c>
      <c r="Z4226" s="15" t="s">
        <v>348</v>
      </c>
      <c r="AA4226" s="15">
        <v>0</v>
      </c>
      <c r="AB4226" s="15">
        <v>9386.7900000000009</v>
      </c>
      <c r="AC4226" s="15" t="s">
        <v>241</v>
      </c>
    </row>
    <row r="4227" spans="1:29" ht="13.2" x14ac:dyDescent="0.25">
      <c r="A4227" s="21" t="s">
        <v>17189</v>
      </c>
      <c r="B4227" s="21" t="s">
        <v>848</v>
      </c>
      <c r="C4227" s="22" t="s">
        <v>20066</v>
      </c>
      <c r="D4227" s="21" t="s">
        <v>191</v>
      </c>
      <c r="E4227" s="21" t="s">
        <v>37</v>
      </c>
      <c r="F4227" s="21">
        <v>7651</v>
      </c>
      <c r="G4227" s="21" t="s">
        <v>20077</v>
      </c>
      <c r="H4227" s="22" t="s">
        <v>20079</v>
      </c>
      <c r="I4227" s="22" t="s">
        <v>20079</v>
      </c>
      <c r="J4227" s="23">
        <v>45049.224895833337</v>
      </c>
      <c r="K4227" s="24" t="s">
        <v>20182</v>
      </c>
      <c r="L4227" s="24">
        <v>45049.224895833337</v>
      </c>
      <c r="M4227" s="25" t="s">
        <v>20209</v>
      </c>
      <c r="N4227" s="21" t="s">
        <v>474</v>
      </c>
      <c r="O4227" s="21" t="s">
        <v>356</v>
      </c>
      <c r="P4227" s="26">
        <v>75</v>
      </c>
      <c r="Q4227" s="21" t="s">
        <v>154</v>
      </c>
      <c r="R4227" s="21" t="s">
        <v>236</v>
      </c>
      <c r="S4227" s="21" t="s">
        <v>9651</v>
      </c>
      <c r="T4227" s="21">
        <v>12</v>
      </c>
      <c r="U4227" s="21" t="s">
        <v>333</v>
      </c>
      <c r="V4227" s="21" t="s">
        <v>17191</v>
      </c>
      <c r="W4227" s="21" t="s">
        <v>71</v>
      </c>
      <c r="X4227" s="22" t="s">
        <v>213</v>
      </c>
      <c r="Y4227" s="21" t="s">
        <v>214</v>
      </c>
      <c r="Z4227" s="21" t="s">
        <v>126</v>
      </c>
      <c r="AA4227" s="21">
        <v>3</v>
      </c>
      <c r="AB4227" s="21">
        <v>24322.560000000001</v>
      </c>
      <c r="AC4227" s="21" t="s">
        <v>241</v>
      </c>
    </row>
    <row r="4228" spans="1:29" ht="13.2" x14ac:dyDescent="0.25">
      <c r="A4228" s="15" t="s">
        <v>17193</v>
      </c>
      <c r="B4228" s="15" t="s">
        <v>1859</v>
      </c>
      <c r="C4228" s="16" t="s">
        <v>20068</v>
      </c>
      <c r="D4228" s="15" t="s">
        <v>191</v>
      </c>
      <c r="E4228" s="15" t="s">
        <v>202</v>
      </c>
      <c r="F4228" s="15">
        <v>8808</v>
      </c>
      <c r="G4228" s="15" t="s">
        <v>20074</v>
      </c>
      <c r="H4228" s="16">
        <v>33.938853999999999</v>
      </c>
      <c r="I4228" s="16">
        <v>-102.707401</v>
      </c>
      <c r="J4228" s="17">
        <v>45409.855983796297</v>
      </c>
      <c r="K4228" s="18" t="s">
        <v>20178</v>
      </c>
      <c r="L4228" s="18">
        <v>45409.855983796297</v>
      </c>
      <c r="M4228" s="19" t="s">
        <v>20271</v>
      </c>
      <c r="N4228" s="15" t="s">
        <v>343</v>
      </c>
      <c r="O4228" s="15" t="s">
        <v>106</v>
      </c>
      <c r="P4228" s="20">
        <v>36</v>
      </c>
      <c r="Q4228" s="15" t="s">
        <v>154</v>
      </c>
      <c r="R4228" s="15" t="s">
        <v>65</v>
      </c>
      <c r="S4228" s="15" t="s">
        <v>5131</v>
      </c>
      <c r="T4228" s="15">
        <v>21</v>
      </c>
      <c r="U4228" s="15" t="s">
        <v>333</v>
      </c>
      <c r="V4228" s="15" t="s">
        <v>17195</v>
      </c>
      <c r="W4228" s="15" t="s">
        <v>51</v>
      </c>
      <c r="X4228" s="16" t="s">
        <v>108</v>
      </c>
      <c r="Y4228" s="15" t="s">
        <v>52</v>
      </c>
      <c r="Z4228" s="15" t="s">
        <v>71</v>
      </c>
      <c r="AA4228" s="15">
        <v>1</v>
      </c>
      <c r="AB4228" s="15">
        <v>48410.34</v>
      </c>
      <c r="AC4228" s="15" t="s">
        <v>241</v>
      </c>
    </row>
    <row r="4229" spans="1:29" ht="13.2" x14ac:dyDescent="0.25">
      <c r="A4229" s="21" t="s">
        <v>17196</v>
      </c>
      <c r="B4229" s="21" t="s">
        <v>530</v>
      </c>
      <c r="C4229" s="22" t="s">
        <v>401</v>
      </c>
      <c r="D4229" s="21" t="s">
        <v>98</v>
      </c>
      <c r="E4229" s="21" t="s">
        <v>149</v>
      </c>
      <c r="F4229" s="21">
        <v>774</v>
      </c>
      <c r="G4229" s="21" t="s">
        <v>20073</v>
      </c>
      <c r="H4229" s="22">
        <v>33.311106000000002</v>
      </c>
      <c r="I4229" s="22">
        <v>-101.11527599999999</v>
      </c>
      <c r="J4229" s="23">
        <v>44175.982893518521</v>
      </c>
      <c r="K4229" s="24" t="s">
        <v>20267</v>
      </c>
      <c r="L4229" s="24">
        <v>44175.982893518521</v>
      </c>
      <c r="M4229" s="25" t="s">
        <v>20304</v>
      </c>
      <c r="N4229" s="21" t="s">
        <v>222</v>
      </c>
      <c r="O4229" s="21" t="s">
        <v>304</v>
      </c>
      <c r="P4229" s="26">
        <v>20</v>
      </c>
      <c r="Q4229" s="21" t="s">
        <v>71</v>
      </c>
      <c r="R4229" s="21" t="s">
        <v>82</v>
      </c>
      <c r="S4229" s="21" t="s">
        <v>465</v>
      </c>
      <c r="T4229" s="21">
        <v>71</v>
      </c>
      <c r="U4229" s="21" t="s">
        <v>333</v>
      </c>
      <c r="V4229" s="21">
        <v>5215281004</v>
      </c>
      <c r="W4229" s="21" t="s">
        <v>71</v>
      </c>
      <c r="X4229" s="22" t="s">
        <v>108</v>
      </c>
      <c r="Y4229" s="21" t="s">
        <v>52</v>
      </c>
      <c r="Z4229" s="21" t="s">
        <v>71</v>
      </c>
      <c r="AA4229" s="21">
        <v>0</v>
      </c>
      <c r="AB4229" s="21">
        <v>25271.74</v>
      </c>
      <c r="AC4229" s="21" t="s">
        <v>241</v>
      </c>
    </row>
    <row r="4230" spans="1:29" ht="13.2" x14ac:dyDescent="0.25">
      <c r="A4230" s="15" t="s">
        <v>17199</v>
      </c>
      <c r="B4230" s="15" t="s">
        <v>631</v>
      </c>
      <c r="C4230" s="16" t="s">
        <v>401</v>
      </c>
      <c r="D4230" s="15" t="s">
        <v>36</v>
      </c>
      <c r="E4230" s="15" t="s">
        <v>78</v>
      </c>
      <c r="F4230" s="15">
        <v>7887</v>
      </c>
      <c r="G4230" s="15" t="s">
        <v>20075</v>
      </c>
      <c r="H4230" s="16">
        <v>33.041913000000001</v>
      </c>
      <c r="I4230" s="16">
        <v>-111.007402</v>
      </c>
      <c r="J4230" s="17">
        <v>43115.342569444445</v>
      </c>
      <c r="K4230" s="18" t="s">
        <v>20170</v>
      </c>
      <c r="L4230" s="18">
        <v>43115.342569444445</v>
      </c>
      <c r="M4230" s="19" t="s">
        <v>20288</v>
      </c>
      <c r="N4230" s="15" t="s">
        <v>434</v>
      </c>
      <c r="O4230" s="15" t="s">
        <v>224</v>
      </c>
      <c r="P4230" s="20">
        <v>69</v>
      </c>
      <c r="Q4230" s="15" t="s">
        <v>333</v>
      </c>
      <c r="R4230" s="15" t="s">
        <v>236</v>
      </c>
      <c r="S4230" s="15" t="s">
        <v>1342</v>
      </c>
      <c r="T4230" s="15">
        <v>21</v>
      </c>
      <c r="U4230" s="15" t="s">
        <v>50</v>
      </c>
      <c r="V4230" s="15"/>
      <c r="W4230" s="15" t="s">
        <v>71</v>
      </c>
      <c r="X4230" s="16" t="s">
        <v>213</v>
      </c>
      <c r="Y4230" s="15" t="s">
        <v>125</v>
      </c>
      <c r="Z4230" s="15" t="s">
        <v>564</v>
      </c>
      <c r="AA4230" s="15">
        <v>3</v>
      </c>
      <c r="AB4230" s="15">
        <v>37917.980000000003</v>
      </c>
      <c r="AC4230" s="15" t="s">
        <v>229</v>
      </c>
    </row>
    <row r="4231" spans="1:29" ht="13.2" x14ac:dyDescent="0.25">
      <c r="A4231" s="21" t="s">
        <v>17201</v>
      </c>
      <c r="B4231" s="21" t="s">
        <v>1069</v>
      </c>
      <c r="C4231" s="22" t="s">
        <v>20065</v>
      </c>
      <c r="D4231" s="21" t="s">
        <v>77</v>
      </c>
      <c r="E4231" s="21" t="s">
        <v>202</v>
      </c>
      <c r="F4231" s="21">
        <v>4476</v>
      </c>
      <c r="G4231" s="21" t="s">
        <v>20070</v>
      </c>
      <c r="H4231" s="22">
        <v>42.151873999999999</v>
      </c>
      <c r="I4231" s="22" t="s">
        <v>20079</v>
      </c>
      <c r="J4231" s="23">
        <v>44227.29896990741</v>
      </c>
      <c r="K4231" s="24" t="s">
        <v>20200</v>
      </c>
      <c r="L4231" s="24">
        <v>44227.29896990741</v>
      </c>
      <c r="M4231" s="25" t="s">
        <v>20292</v>
      </c>
      <c r="N4231" s="21" t="s">
        <v>61</v>
      </c>
      <c r="O4231" s="21" t="s">
        <v>356</v>
      </c>
      <c r="P4231" s="26">
        <v>61</v>
      </c>
      <c r="Q4231" s="21" t="s">
        <v>154</v>
      </c>
      <c r="R4231" s="21" t="s">
        <v>66</v>
      </c>
      <c r="S4231" s="21" t="s">
        <v>4593</v>
      </c>
      <c r="T4231" s="21">
        <v>42</v>
      </c>
      <c r="U4231" s="21" t="s">
        <v>154</v>
      </c>
      <c r="V4231" s="21" t="s">
        <v>17203</v>
      </c>
      <c r="W4231" s="21" t="s">
        <v>51</v>
      </c>
      <c r="X4231" s="22" t="s">
        <v>306</v>
      </c>
      <c r="Y4231" s="21" t="s">
        <v>71</v>
      </c>
      <c r="Z4231" s="21" t="s">
        <v>126</v>
      </c>
      <c r="AA4231" s="21">
        <v>5</v>
      </c>
      <c r="AB4231" s="21">
        <v>3334.25</v>
      </c>
      <c r="AC4231" s="21" t="s">
        <v>241</v>
      </c>
    </row>
    <row r="4232" spans="1:29" ht="13.2" x14ac:dyDescent="0.25">
      <c r="A4232" s="15" t="s">
        <v>17205</v>
      </c>
      <c r="B4232" s="15" t="s">
        <v>96</v>
      </c>
      <c r="C4232" s="16" t="s">
        <v>364</v>
      </c>
      <c r="D4232" s="15" t="s">
        <v>130</v>
      </c>
      <c r="E4232" s="15" t="s">
        <v>58</v>
      </c>
      <c r="F4232" s="15">
        <v>7228</v>
      </c>
      <c r="G4232" s="15" t="s">
        <v>20071</v>
      </c>
      <c r="H4232" s="16">
        <v>38.592847999999996</v>
      </c>
      <c r="I4232" s="16">
        <v>-111.400916</v>
      </c>
      <c r="J4232" s="17">
        <v>43339.777361111112</v>
      </c>
      <c r="K4232" s="18" t="s">
        <v>20223</v>
      </c>
      <c r="L4232" s="18">
        <v>43339.777361111112</v>
      </c>
      <c r="M4232" s="19" t="s">
        <v>20199</v>
      </c>
      <c r="N4232" s="15" t="s">
        <v>153</v>
      </c>
      <c r="O4232" s="15" t="s">
        <v>49</v>
      </c>
      <c r="P4232" s="20">
        <v>24</v>
      </c>
      <c r="Q4232" s="15" t="s">
        <v>65</v>
      </c>
      <c r="R4232" s="15" t="s">
        <v>50</v>
      </c>
      <c r="S4232" s="15" t="s">
        <v>4214</v>
      </c>
      <c r="T4232" s="15">
        <v>58</v>
      </c>
      <c r="U4232" s="15" t="s">
        <v>71</v>
      </c>
      <c r="V4232" s="15" t="s">
        <v>17207</v>
      </c>
      <c r="W4232" s="15" t="s">
        <v>51</v>
      </c>
      <c r="X4232" s="16" t="s">
        <v>306</v>
      </c>
      <c r="Y4232" s="15" t="s">
        <v>297</v>
      </c>
      <c r="Z4232" s="15" t="s">
        <v>71</v>
      </c>
      <c r="AA4232" s="15">
        <v>1</v>
      </c>
      <c r="AB4232" s="15">
        <v>0</v>
      </c>
      <c r="AC4232" s="15" t="s">
        <v>229</v>
      </c>
    </row>
    <row r="4233" spans="1:29" ht="13.2" x14ac:dyDescent="0.25">
      <c r="A4233" s="21" t="s">
        <v>17208</v>
      </c>
      <c r="B4233" s="21" t="s">
        <v>309</v>
      </c>
      <c r="C4233" s="22" t="s">
        <v>340</v>
      </c>
      <c r="D4233" s="21" t="s">
        <v>163</v>
      </c>
      <c r="E4233" s="21" t="s">
        <v>149</v>
      </c>
      <c r="F4233" s="21">
        <v>2668</v>
      </c>
      <c r="G4233" s="21" t="s">
        <v>20076</v>
      </c>
      <c r="H4233" s="22">
        <v>36.039695999999999</v>
      </c>
      <c r="I4233" s="22">
        <v>-119.466643</v>
      </c>
      <c r="J4233" s="23">
        <v>44091</v>
      </c>
      <c r="K4233" s="24" t="s">
        <v>20180</v>
      </c>
      <c r="L4233" s="24">
        <v>44091</v>
      </c>
      <c r="M4233" s="25" t="s">
        <v>20252</v>
      </c>
      <c r="N4233" s="21" t="s">
        <v>44</v>
      </c>
      <c r="O4233" s="21" t="s">
        <v>137</v>
      </c>
      <c r="P4233" s="26">
        <v>52</v>
      </c>
      <c r="Q4233" s="21" t="s">
        <v>65</v>
      </c>
      <c r="R4233" s="21" t="s">
        <v>65</v>
      </c>
      <c r="S4233" s="21" t="s">
        <v>2691</v>
      </c>
      <c r="T4233" s="21">
        <v>39</v>
      </c>
      <c r="U4233" s="21" t="s">
        <v>333</v>
      </c>
      <c r="V4233" s="21" t="s">
        <v>17210</v>
      </c>
      <c r="W4233" s="21" t="s">
        <v>123</v>
      </c>
      <c r="X4233" s="22" t="s">
        <v>306</v>
      </c>
      <c r="Y4233" s="21" t="s">
        <v>214</v>
      </c>
      <c r="Z4233" s="21" t="s">
        <v>126</v>
      </c>
      <c r="AA4233" s="21">
        <v>0</v>
      </c>
      <c r="AB4233" s="21" t="s">
        <v>20195</v>
      </c>
      <c r="AC4233" s="21" t="s">
        <v>241</v>
      </c>
    </row>
    <row r="4234" spans="1:29" ht="13.2" x14ac:dyDescent="0.25">
      <c r="A4234" s="15" t="s">
        <v>17211</v>
      </c>
      <c r="B4234" s="15" t="s">
        <v>631</v>
      </c>
      <c r="C4234" s="16" t="s">
        <v>113</v>
      </c>
      <c r="D4234" s="15" t="s">
        <v>191</v>
      </c>
      <c r="E4234" s="15" t="s">
        <v>409</v>
      </c>
      <c r="F4234" s="15">
        <v>2776</v>
      </c>
      <c r="G4234" s="15" t="s">
        <v>20070</v>
      </c>
      <c r="H4234" s="16">
        <v>29.327304999999999</v>
      </c>
      <c r="I4234" s="16">
        <v>-81.147019</v>
      </c>
      <c r="J4234" s="17">
        <v>44083.203356481485</v>
      </c>
      <c r="K4234" s="18" t="s">
        <v>20188</v>
      </c>
      <c r="L4234" s="18">
        <v>44083.203356481485</v>
      </c>
      <c r="M4234" s="19" t="s">
        <v>20191</v>
      </c>
      <c r="N4234" s="15" t="s">
        <v>222</v>
      </c>
      <c r="O4234" s="15" t="s">
        <v>356</v>
      </c>
      <c r="P4234" s="20">
        <v>35</v>
      </c>
      <c r="Q4234" s="15" t="s">
        <v>71</v>
      </c>
      <c r="R4234" s="15" t="s">
        <v>185</v>
      </c>
      <c r="S4234" s="15" t="s">
        <v>420</v>
      </c>
      <c r="T4234" s="15">
        <v>28</v>
      </c>
      <c r="U4234" s="15" t="s">
        <v>333</v>
      </c>
      <c r="V4234" s="15" t="s">
        <v>17213</v>
      </c>
      <c r="W4234" s="15" t="s">
        <v>142</v>
      </c>
      <c r="X4234" s="16" t="s">
        <v>71</v>
      </c>
      <c r="Y4234" s="15" t="s">
        <v>214</v>
      </c>
      <c r="Z4234" s="15" t="s">
        <v>126</v>
      </c>
      <c r="AA4234" s="15">
        <v>0</v>
      </c>
      <c r="AB4234" s="15">
        <v>22453.26</v>
      </c>
      <c r="AC4234" s="15" t="s">
        <v>241</v>
      </c>
    </row>
    <row r="4235" spans="1:29" ht="13.2" x14ac:dyDescent="0.25">
      <c r="A4235" s="21" t="s">
        <v>17215</v>
      </c>
      <c r="B4235" s="21" t="s">
        <v>500</v>
      </c>
      <c r="C4235" s="22" t="s">
        <v>20066</v>
      </c>
      <c r="D4235" s="21" t="s">
        <v>163</v>
      </c>
      <c r="E4235" s="21" t="s">
        <v>131</v>
      </c>
      <c r="F4235" s="21">
        <v>3341</v>
      </c>
      <c r="G4235" s="21" t="s">
        <v>20074</v>
      </c>
      <c r="H4235" s="22">
        <v>44.822153999999998</v>
      </c>
      <c r="I4235" s="22">
        <v>-92.372423999999995</v>
      </c>
      <c r="J4235" s="23">
        <v>44419.409814814811</v>
      </c>
      <c r="K4235" s="24" t="s">
        <v>20196</v>
      </c>
      <c r="L4235" s="24">
        <v>44419.409814814811</v>
      </c>
      <c r="M4235" s="25" t="s">
        <v>20284</v>
      </c>
      <c r="N4235" s="21" t="s">
        <v>285</v>
      </c>
      <c r="O4235" s="21" t="s">
        <v>49</v>
      </c>
      <c r="P4235" s="26">
        <v>44</v>
      </c>
      <c r="Q4235" s="21" t="s">
        <v>154</v>
      </c>
      <c r="R4235" s="21" t="s">
        <v>66</v>
      </c>
      <c r="S4235" s="21" t="s">
        <v>6600</v>
      </c>
      <c r="T4235" s="21">
        <v>21</v>
      </c>
      <c r="U4235" s="21" t="s">
        <v>65</v>
      </c>
      <c r="V4235" s="21" t="s">
        <v>17217</v>
      </c>
      <c r="W4235" s="21" t="s">
        <v>51</v>
      </c>
      <c r="X4235" s="22" t="s">
        <v>108</v>
      </c>
      <c r="Y4235" s="21" t="s">
        <v>71</v>
      </c>
      <c r="Z4235" s="21" t="s">
        <v>564</v>
      </c>
      <c r="AA4235" s="21">
        <v>5</v>
      </c>
      <c r="AB4235" s="21">
        <v>33444.18</v>
      </c>
      <c r="AC4235" s="21" t="s">
        <v>241</v>
      </c>
    </row>
    <row r="4236" spans="1:29" ht="13.2" x14ac:dyDescent="0.25">
      <c r="A4236" s="15" t="s">
        <v>17219</v>
      </c>
      <c r="B4236" s="15" t="s">
        <v>1340</v>
      </c>
      <c r="C4236" s="16" t="s">
        <v>129</v>
      </c>
      <c r="D4236" s="15" t="s">
        <v>77</v>
      </c>
      <c r="E4236" s="15" t="s">
        <v>58</v>
      </c>
      <c r="F4236" s="15">
        <v>951</v>
      </c>
      <c r="G4236" s="15" t="s">
        <v>20076</v>
      </c>
      <c r="H4236" s="16">
        <v>41.207082999999997</v>
      </c>
      <c r="I4236" s="16">
        <v>-81.086969999999994</v>
      </c>
      <c r="J4236" s="17">
        <v>45338.532511574071</v>
      </c>
      <c r="K4236" s="18" t="s">
        <v>20211</v>
      </c>
      <c r="L4236" s="18">
        <v>45338.532511574071</v>
      </c>
      <c r="M4236" s="19" t="s">
        <v>20189</v>
      </c>
      <c r="N4236" s="15" t="s">
        <v>249</v>
      </c>
      <c r="O4236" s="15" t="s">
        <v>41</v>
      </c>
      <c r="P4236" s="20">
        <v>59</v>
      </c>
      <c r="Q4236" s="15" t="s">
        <v>65</v>
      </c>
      <c r="R4236" s="15" t="s">
        <v>66</v>
      </c>
      <c r="S4236" s="15"/>
      <c r="T4236" s="15">
        <v>21</v>
      </c>
      <c r="U4236" s="15" t="s">
        <v>71</v>
      </c>
      <c r="V4236" s="15"/>
      <c r="W4236" s="15" t="s">
        <v>71</v>
      </c>
      <c r="X4236" s="16" t="s">
        <v>240</v>
      </c>
      <c r="Y4236" s="15" t="s">
        <v>125</v>
      </c>
      <c r="Z4236" s="15" t="s">
        <v>71</v>
      </c>
      <c r="AA4236" s="15">
        <v>1</v>
      </c>
      <c r="AB4236" s="15">
        <v>19666.02</v>
      </c>
      <c r="AC4236" s="15" t="s">
        <v>229</v>
      </c>
    </row>
    <row r="4237" spans="1:29" ht="13.2" x14ac:dyDescent="0.25">
      <c r="A4237" s="21" t="s">
        <v>20138</v>
      </c>
      <c r="B4237" s="21" t="s">
        <v>373</v>
      </c>
      <c r="C4237" s="22" t="s">
        <v>340</v>
      </c>
      <c r="D4237" s="21" t="s">
        <v>36</v>
      </c>
      <c r="E4237" s="21" t="s">
        <v>409</v>
      </c>
      <c r="F4237" s="21">
        <v>5075</v>
      </c>
      <c r="G4237" s="21" t="s">
        <v>20076</v>
      </c>
      <c r="H4237" s="22">
        <v>28.683237999999999</v>
      </c>
      <c r="I4237" s="22" t="s">
        <v>20079</v>
      </c>
      <c r="J4237" s="23">
        <v>44648</v>
      </c>
      <c r="K4237" s="24" t="s">
        <v>20180</v>
      </c>
      <c r="L4237" s="24">
        <v>44648</v>
      </c>
      <c r="M4237" s="25" t="s">
        <v>20263</v>
      </c>
      <c r="N4237" s="21" t="s">
        <v>207</v>
      </c>
      <c r="O4237" s="21" t="s">
        <v>106</v>
      </c>
      <c r="P4237" s="26">
        <v>26</v>
      </c>
      <c r="Q4237" s="21" t="s">
        <v>50</v>
      </c>
      <c r="R4237" s="21" t="s">
        <v>50</v>
      </c>
      <c r="S4237" s="21" t="s">
        <v>6247</v>
      </c>
      <c r="T4237" s="21">
        <v>23</v>
      </c>
      <c r="U4237" s="21" t="s">
        <v>50</v>
      </c>
      <c r="V4237" s="21" t="s">
        <v>10077</v>
      </c>
      <c r="W4237" s="21" t="s">
        <v>174</v>
      </c>
      <c r="X4237" s="22" t="s">
        <v>213</v>
      </c>
      <c r="Y4237" s="21" t="s">
        <v>71</v>
      </c>
      <c r="Z4237" s="21" t="s">
        <v>348</v>
      </c>
      <c r="AA4237" s="21">
        <v>1</v>
      </c>
      <c r="AB4237" s="21">
        <v>0</v>
      </c>
      <c r="AC4237" s="21" t="s">
        <v>229</v>
      </c>
    </row>
    <row r="4238" spans="1:29" ht="13.2" x14ac:dyDescent="0.25">
      <c r="A4238" s="15" t="s">
        <v>17223</v>
      </c>
      <c r="B4238" s="15" t="s">
        <v>1340</v>
      </c>
      <c r="C4238" s="16" t="s">
        <v>20066</v>
      </c>
      <c r="D4238" s="15" t="s">
        <v>191</v>
      </c>
      <c r="E4238" s="15" t="s">
        <v>164</v>
      </c>
      <c r="F4238" s="15">
        <v>7060</v>
      </c>
      <c r="G4238" s="15" t="s">
        <v>20078</v>
      </c>
      <c r="H4238" s="16">
        <v>38.952123</v>
      </c>
      <c r="I4238" s="16">
        <v>-95.710705000000004</v>
      </c>
      <c r="J4238" s="17">
        <v>43303</v>
      </c>
      <c r="K4238" s="18" t="s">
        <v>20180</v>
      </c>
      <c r="L4238" s="18">
        <v>43303</v>
      </c>
      <c r="M4238" s="19" t="s">
        <v>20215</v>
      </c>
      <c r="N4238" s="15" t="s">
        <v>81</v>
      </c>
      <c r="O4238" s="15" t="s">
        <v>263</v>
      </c>
      <c r="P4238" s="20">
        <v>70</v>
      </c>
      <c r="Q4238" s="15" t="s">
        <v>154</v>
      </c>
      <c r="R4238" s="15" t="s">
        <v>236</v>
      </c>
      <c r="S4238" s="15" t="s">
        <v>2039</v>
      </c>
      <c r="T4238" s="15">
        <v>41</v>
      </c>
      <c r="U4238" s="15" t="s">
        <v>333</v>
      </c>
      <c r="V4238" s="15"/>
      <c r="W4238" s="15" t="s">
        <v>71</v>
      </c>
      <c r="X4238" s="16" t="s">
        <v>306</v>
      </c>
      <c r="Y4238" s="15" t="s">
        <v>214</v>
      </c>
      <c r="Z4238" s="15" t="s">
        <v>348</v>
      </c>
      <c r="AA4238" s="15">
        <v>2</v>
      </c>
      <c r="AB4238" s="15">
        <v>27194.23</v>
      </c>
      <c r="AC4238" s="15" t="s">
        <v>241</v>
      </c>
    </row>
    <row r="4239" spans="1:29" ht="13.2" x14ac:dyDescent="0.25">
      <c r="A4239" s="21" t="s">
        <v>17226</v>
      </c>
      <c r="B4239" s="21" t="s">
        <v>530</v>
      </c>
      <c r="C4239" s="22" t="s">
        <v>20067</v>
      </c>
      <c r="D4239" s="21" t="s">
        <v>130</v>
      </c>
      <c r="E4239" s="21" t="s">
        <v>58</v>
      </c>
      <c r="F4239" s="21">
        <v>5116</v>
      </c>
      <c r="G4239" s="21" t="s">
        <v>20077</v>
      </c>
      <c r="H4239" s="22">
        <v>31.396588999999999</v>
      </c>
      <c r="I4239" s="22">
        <v>-94.045841999999993</v>
      </c>
      <c r="J4239" s="23">
        <v>45282.510787037034</v>
      </c>
      <c r="K4239" s="24" t="s">
        <v>20211</v>
      </c>
      <c r="L4239" s="24">
        <v>45282.510787037034</v>
      </c>
      <c r="M4239" s="25" t="s">
        <v>20234</v>
      </c>
      <c r="N4239" s="21" t="s">
        <v>182</v>
      </c>
      <c r="O4239" s="21" t="s">
        <v>250</v>
      </c>
      <c r="P4239" s="26">
        <v>41</v>
      </c>
      <c r="Q4239" s="21" t="s">
        <v>65</v>
      </c>
      <c r="R4239" s="21" t="s">
        <v>71</v>
      </c>
      <c r="S4239" s="21" t="s">
        <v>2934</v>
      </c>
      <c r="T4239" s="21">
        <v>21</v>
      </c>
      <c r="U4239" s="21" t="s">
        <v>333</v>
      </c>
      <c r="V4239" s="21"/>
      <c r="W4239" s="21" t="s">
        <v>123</v>
      </c>
      <c r="X4239" s="22" t="s">
        <v>306</v>
      </c>
      <c r="Y4239" s="21" t="s">
        <v>214</v>
      </c>
      <c r="Z4239" s="21" t="s">
        <v>126</v>
      </c>
      <c r="AA4239" s="21">
        <v>3</v>
      </c>
      <c r="AB4239" s="21">
        <v>3202.19</v>
      </c>
      <c r="AC4239" s="21" t="s">
        <v>241</v>
      </c>
    </row>
    <row r="4240" spans="1:29" ht="13.2" x14ac:dyDescent="0.25">
      <c r="A4240" s="15" t="s">
        <v>17228</v>
      </c>
      <c r="B4240" s="15" t="s">
        <v>267</v>
      </c>
      <c r="C4240" s="16" t="s">
        <v>20067</v>
      </c>
      <c r="D4240" s="15" t="s">
        <v>130</v>
      </c>
      <c r="E4240" s="15" t="s">
        <v>409</v>
      </c>
      <c r="F4240" s="15">
        <v>2079</v>
      </c>
      <c r="G4240" s="15" t="s">
        <v>20072</v>
      </c>
      <c r="H4240" s="16">
        <v>25.292638</v>
      </c>
      <c r="I4240" s="16">
        <v>61.647300000000001</v>
      </c>
      <c r="J4240" s="17">
        <v>43291.272326388891</v>
      </c>
      <c r="K4240" s="18" t="s">
        <v>20190</v>
      </c>
      <c r="L4240" s="18">
        <v>43291.272326388891</v>
      </c>
      <c r="M4240" s="19" t="s">
        <v>20325</v>
      </c>
      <c r="N4240" s="15" t="s">
        <v>249</v>
      </c>
      <c r="O4240" s="15" t="s">
        <v>64</v>
      </c>
      <c r="P4240" s="20">
        <v>36</v>
      </c>
      <c r="Q4240" s="15" t="s">
        <v>333</v>
      </c>
      <c r="R4240" s="15" t="s">
        <v>71</v>
      </c>
      <c r="S4240" s="15" t="s">
        <v>776</v>
      </c>
      <c r="T4240" s="15">
        <v>85</v>
      </c>
      <c r="U4240" s="15" t="s">
        <v>154</v>
      </c>
      <c r="V4240" s="15"/>
      <c r="W4240" s="15" t="s">
        <v>123</v>
      </c>
      <c r="X4240" s="16" t="s">
        <v>108</v>
      </c>
      <c r="Y4240" s="15" t="s">
        <v>109</v>
      </c>
      <c r="Z4240" s="15" t="s">
        <v>71</v>
      </c>
      <c r="AA4240" s="15">
        <v>4</v>
      </c>
      <c r="AB4240" s="15">
        <v>41783.599999999999</v>
      </c>
      <c r="AC4240" s="15" t="s">
        <v>241</v>
      </c>
    </row>
    <row r="4241" spans="1:29" ht="13.2" x14ac:dyDescent="0.25">
      <c r="A4241" s="21" t="s">
        <v>17231</v>
      </c>
      <c r="B4241" s="21" t="s">
        <v>848</v>
      </c>
      <c r="C4241" s="22" t="s">
        <v>129</v>
      </c>
      <c r="D4241" s="21" t="s">
        <v>36</v>
      </c>
      <c r="E4241" s="21" t="s">
        <v>78</v>
      </c>
      <c r="F4241" s="21">
        <v>8330</v>
      </c>
      <c r="G4241" s="21" t="s">
        <v>20071</v>
      </c>
      <c r="H4241" s="22">
        <v>40.787675999999998</v>
      </c>
      <c r="I4241" s="22">
        <v>-92.695368000000002</v>
      </c>
      <c r="J4241" s="23">
        <v>44703.163854166669</v>
      </c>
      <c r="K4241" s="24" t="s">
        <v>20198</v>
      </c>
      <c r="L4241" s="24">
        <v>44703.163854166669</v>
      </c>
      <c r="M4241" s="25" t="s">
        <v>20197</v>
      </c>
      <c r="N4241" s="21" t="s">
        <v>43</v>
      </c>
      <c r="O4241" s="21" t="s">
        <v>250</v>
      </c>
      <c r="P4241" s="26">
        <v>35</v>
      </c>
      <c r="Q4241" s="21" t="s">
        <v>50</v>
      </c>
      <c r="R4241" s="21" t="s">
        <v>185</v>
      </c>
      <c r="S4241" s="21" t="s">
        <v>2449</v>
      </c>
      <c r="T4241" s="21">
        <v>19</v>
      </c>
      <c r="U4241" s="21" t="s">
        <v>50</v>
      </c>
      <c r="V4241" s="21" t="s">
        <v>17233</v>
      </c>
      <c r="W4241" s="21" t="s">
        <v>71</v>
      </c>
      <c r="X4241" s="22" t="s">
        <v>240</v>
      </c>
      <c r="Y4241" s="21" t="s">
        <v>214</v>
      </c>
      <c r="Z4241" s="21" t="s">
        <v>564</v>
      </c>
      <c r="AA4241" s="21">
        <v>2</v>
      </c>
      <c r="AB4241" s="21">
        <v>12881.66</v>
      </c>
      <c r="AC4241" s="21" t="s">
        <v>241</v>
      </c>
    </row>
    <row r="4242" spans="1:29" ht="13.2" x14ac:dyDescent="0.25">
      <c r="A4242" s="15" t="s">
        <v>17235</v>
      </c>
      <c r="B4242" s="15" t="s">
        <v>1340</v>
      </c>
      <c r="C4242" s="16" t="s">
        <v>340</v>
      </c>
      <c r="D4242" s="15" t="s">
        <v>77</v>
      </c>
      <c r="E4242" s="15" t="s">
        <v>78</v>
      </c>
      <c r="F4242" s="15">
        <v>1436</v>
      </c>
      <c r="G4242" s="15" t="s">
        <v>20074</v>
      </c>
      <c r="H4242" s="16">
        <v>33.165419</v>
      </c>
      <c r="I4242" s="16">
        <v>-90.023939999999996</v>
      </c>
      <c r="J4242" s="17">
        <v>44633.539722222224</v>
      </c>
      <c r="K4242" s="18" t="s">
        <v>20211</v>
      </c>
      <c r="L4242" s="18">
        <v>44633.539722222224</v>
      </c>
      <c r="M4242" s="19" t="s">
        <v>20274</v>
      </c>
      <c r="N4242" s="15" t="s">
        <v>101</v>
      </c>
      <c r="O4242" s="15" t="s">
        <v>157</v>
      </c>
      <c r="P4242" s="20">
        <v>36</v>
      </c>
      <c r="Q4242" s="15" t="s">
        <v>333</v>
      </c>
      <c r="R4242" s="15" t="s">
        <v>82</v>
      </c>
      <c r="S4242" s="15" t="s">
        <v>548</v>
      </c>
      <c r="T4242" s="15">
        <v>30</v>
      </c>
      <c r="U4242" s="15" t="s">
        <v>333</v>
      </c>
      <c r="V4242" s="15" t="s">
        <v>17237</v>
      </c>
      <c r="W4242" s="15" t="s">
        <v>51</v>
      </c>
      <c r="X4242" s="16" t="s">
        <v>108</v>
      </c>
      <c r="Y4242" s="15" t="s">
        <v>214</v>
      </c>
      <c r="Z4242" s="15" t="s">
        <v>348</v>
      </c>
      <c r="AA4242" s="15">
        <v>2</v>
      </c>
      <c r="AB4242" s="15">
        <v>5795.78</v>
      </c>
      <c r="AC4242" s="15" t="s">
        <v>229</v>
      </c>
    </row>
    <row r="4243" spans="1:29" ht="13.2" x14ac:dyDescent="0.25">
      <c r="A4243" s="21" t="s">
        <v>17238</v>
      </c>
      <c r="B4243" s="21" t="s">
        <v>551</v>
      </c>
      <c r="C4243" s="22" t="s">
        <v>364</v>
      </c>
      <c r="D4243" s="21" t="s">
        <v>36</v>
      </c>
      <c r="E4243" s="21" t="s">
        <v>114</v>
      </c>
      <c r="F4243" s="21">
        <v>6497</v>
      </c>
      <c r="G4243" s="21" t="s">
        <v>20078</v>
      </c>
      <c r="H4243" s="22" t="s">
        <v>20079</v>
      </c>
      <c r="I4243" s="22">
        <v>81.649199999999993</v>
      </c>
      <c r="J4243" s="23">
        <v>44612.537118055552</v>
      </c>
      <c r="K4243" s="24" t="s">
        <v>20211</v>
      </c>
      <c r="L4243" s="24">
        <v>44612.537118055552</v>
      </c>
      <c r="M4243" s="25" t="s">
        <v>20262</v>
      </c>
      <c r="N4243" s="21" t="s">
        <v>136</v>
      </c>
      <c r="O4243" s="21" t="s">
        <v>85</v>
      </c>
      <c r="P4243" s="26">
        <v>30</v>
      </c>
      <c r="Q4243" s="21" t="s">
        <v>154</v>
      </c>
      <c r="R4243" s="21" t="s">
        <v>65</v>
      </c>
      <c r="S4243" s="21" t="s">
        <v>9639</v>
      </c>
      <c r="T4243" s="21">
        <v>21</v>
      </c>
      <c r="U4243" s="21" t="s">
        <v>65</v>
      </c>
      <c r="V4243" s="21"/>
      <c r="W4243" s="21" t="s">
        <v>71</v>
      </c>
      <c r="X4243" s="22" t="s">
        <v>213</v>
      </c>
      <c r="Y4243" s="21" t="s">
        <v>52</v>
      </c>
      <c r="Z4243" s="21" t="s">
        <v>564</v>
      </c>
      <c r="AA4243" s="21">
        <v>5</v>
      </c>
      <c r="AB4243" s="21" t="s">
        <v>20195</v>
      </c>
      <c r="AC4243" s="21" t="s">
        <v>241</v>
      </c>
    </row>
    <row r="4244" spans="1:29" ht="13.2" x14ac:dyDescent="0.25">
      <c r="A4244" s="15" t="s">
        <v>17240</v>
      </c>
      <c r="B4244" s="15" t="s">
        <v>1358</v>
      </c>
      <c r="C4244" s="16" t="s">
        <v>20065</v>
      </c>
      <c r="D4244" s="15" t="s">
        <v>130</v>
      </c>
      <c r="E4244" s="15" t="s">
        <v>164</v>
      </c>
      <c r="F4244" s="15">
        <v>6895</v>
      </c>
      <c r="G4244" s="15" t="s">
        <v>20076</v>
      </c>
      <c r="H4244" s="16">
        <v>41.099693000000002</v>
      </c>
      <c r="I4244" s="16">
        <v>-77.808752999999996</v>
      </c>
      <c r="J4244" s="17">
        <v>43379.071979166663</v>
      </c>
      <c r="K4244" s="18" t="s">
        <v>20220</v>
      </c>
      <c r="L4244" s="18">
        <v>43379.071979166663</v>
      </c>
      <c r="M4244" s="19" t="s">
        <v>20209</v>
      </c>
      <c r="N4244" s="15" t="s">
        <v>81</v>
      </c>
      <c r="O4244" s="15" t="s">
        <v>346</v>
      </c>
      <c r="P4244" s="20">
        <v>36</v>
      </c>
      <c r="Q4244" s="15" t="s">
        <v>154</v>
      </c>
      <c r="R4244" s="15" t="s">
        <v>71</v>
      </c>
      <c r="S4244" s="15" t="s">
        <v>4644</v>
      </c>
      <c r="T4244" s="15">
        <v>21</v>
      </c>
      <c r="U4244" s="15" t="s">
        <v>154</v>
      </c>
      <c r="V4244" s="15" t="s">
        <v>17242</v>
      </c>
      <c r="W4244" s="15" t="s">
        <v>123</v>
      </c>
      <c r="X4244" s="16" t="s">
        <v>240</v>
      </c>
      <c r="Y4244" s="15" t="s">
        <v>109</v>
      </c>
      <c r="Z4244" s="15" t="s">
        <v>71</v>
      </c>
      <c r="AA4244" s="15">
        <v>5</v>
      </c>
      <c r="AB4244" s="15">
        <v>44669.19</v>
      </c>
      <c r="AC4244" s="15" t="s">
        <v>241</v>
      </c>
    </row>
    <row r="4245" spans="1:29" ht="13.2" x14ac:dyDescent="0.25">
      <c r="A4245" s="21" t="s">
        <v>17244</v>
      </c>
      <c r="B4245" s="21" t="s">
        <v>774</v>
      </c>
      <c r="C4245" s="22" t="s">
        <v>20066</v>
      </c>
      <c r="D4245" s="21" t="s">
        <v>77</v>
      </c>
      <c r="E4245" s="21" t="s">
        <v>149</v>
      </c>
      <c r="F4245" s="21">
        <v>8925</v>
      </c>
      <c r="G4245" s="21" t="s">
        <v>20072</v>
      </c>
      <c r="H4245" s="22">
        <v>29.380006000000002</v>
      </c>
      <c r="I4245" s="22">
        <v>-75.847920000000002</v>
      </c>
      <c r="J4245" s="23">
        <v>43706.940358796295</v>
      </c>
      <c r="K4245" s="24" t="s">
        <v>20172</v>
      </c>
      <c r="L4245" s="24">
        <v>43706.940358796295</v>
      </c>
      <c r="M4245" s="25" t="s">
        <v>20231</v>
      </c>
      <c r="N4245" s="21" t="s">
        <v>136</v>
      </c>
      <c r="O4245" s="21" t="s">
        <v>88</v>
      </c>
      <c r="P4245" s="26">
        <v>36</v>
      </c>
      <c r="Q4245" s="21" t="s">
        <v>154</v>
      </c>
      <c r="R4245" s="21" t="s">
        <v>65</v>
      </c>
      <c r="S4245" s="21" t="s">
        <v>3834</v>
      </c>
      <c r="T4245" s="21">
        <v>70</v>
      </c>
      <c r="U4245" s="21" t="s">
        <v>154</v>
      </c>
      <c r="V4245" s="21" t="s">
        <v>17246</v>
      </c>
      <c r="W4245" s="21" t="s">
        <v>174</v>
      </c>
      <c r="X4245" s="22" t="s">
        <v>306</v>
      </c>
      <c r="Y4245" s="21" t="s">
        <v>297</v>
      </c>
      <c r="Z4245" s="21" t="s">
        <v>53</v>
      </c>
      <c r="AA4245" s="21">
        <v>3</v>
      </c>
      <c r="AB4245" s="21">
        <v>41664.300000000003</v>
      </c>
      <c r="AC4245" s="21" t="s">
        <v>241</v>
      </c>
    </row>
    <row r="4246" spans="1:29" ht="13.2" x14ac:dyDescent="0.25">
      <c r="A4246" s="15" t="s">
        <v>17248</v>
      </c>
      <c r="B4246" s="15" t="s">
        <v>1256</v>
      </c>
      <c r="C4246" s="16" t="s">
        <v>20065</v>
      </c>
      <c r="D4246" s="15" t="s">
        <v>36</v>
      </c>
      <c r="E4246" s="15" t="s">
        <v>164</v>
      </c>
      <c r="F4246" s="15">
        <v>805</v>
      </c>
      <c r="G4246" s="15" t="s">
        <v>20071</v>
      </c>
      <c r="H4246" s="16">
        <v>28.591418000000001</v>
      </c>
      <c r="I4246" s="16">
        <v>-96.657932000000002</v>
      </c>
      <c r="J4246" s="17">
        <v>43910.166192129633</v>
      </c>
      <c r="K4246" s="18" t="s">
        <v>20198</v>
      </c>
      <c r="L4246" s="18">
        <v>43910.166192129633</v>
      </c>
      <c r="M4246" s="19" t="s">
        <v>20254</v>
      </c>
      <c r="N4246" s="15" t="s">
        <v>434</v>
      </c>
      <c r="O4246" s="15" t="s">
        <v>140</v>
      </c>
      <c r="P4246" s="20">
        <v>53</v>
      </c>
      <c r="Q4246" s="15" t="s">
        <v>154</v>
      </c>
      <c r="R4246" s="15" t="s">
        <v>236</v>
      </c>
      <c r="S4246" s="15" t="s">
        <v>5205</v>
      </c>
      <c r="T4246" s="15">
        <v>49</v>
      </c>
      <c r="U4246" s="15" t="s">
        <v>154</v>
      </c>
      <c r="V4246" s="15" t="s">
        <v>17250</v>
      </c>
      <c r="W4246" s="15" t="s">
        <v>123</v>
      </c>
      <c r="X4246" s="16" t="s">
        <v>306</v>
      </c>
      <c r="Y4246" s="15" t="s">
        <v>214</v>
      </c>
      <c r="Z4246" s="15" t="s">
        <v>564</v>
      </c>
      <c r="AA4246" s="15">
        <v>0</v>
      </c>
      <c r="AB4246" s="15">
        <v>20355.89</v>
      </c>
      <c r="AC4246" s="15" t="s">
        <v>229</v>
      </c>
    </row>
    <row r="4247" spans="1:29" ht="13.2" x14ac:dyDescent="0.25">
      <c r="A4247" s="21" t="s">
        <v>17251</v>
      </c>
      <c r="B4247" s="21" t="s">
        <v>530</v>
      </c>
      <c r="C4247" s="22" t="s">
        <v>544</v>
      </c>
      <c r="D4247" s="21" t="s">
        <v>191</v>
      </c>
      <c r="E4247" s="21" t="s">
        <v>149</v>
      </c>
      <c r="F4247" s="21">
        <v>8772</v>
      </c>
      <c r="G4247" s="21" t="s">
        <v>20077</v>
      </c>
      <c r="H4247" s="22">
        <v>28.739668999999999</v>
      </c>
      <c r="I4247" s="22">
        <v>-111.97573</v>
      </c>
      <c r="J4247" s="23">
        <v>43467.021574074075</v>
      </c>
      <c r="K4247" s="24" t="s">
        <v>20180</v>
      </c>
      <c r="L4247" s="24">
        <v>43467.021574074075</v>
      </c>
      <c r="M4247" s="25" t="s">
        <v>20257</v>
      </c>
      <c r="N4247" s="21" t="s">
        <v>293</v>
      </c>
      <c r="O4247" s="21" t="s">
        <v>82</v>
      </c>
      <c r="P4247" s="26">
        <v>22</v>
      </c>
      <c r="Q4247" s="21" t="s">
        <v>333</v>
      </c>
      <c r="R4247" s="21" t="s">
        <v>65</v>
      </c>
      <c r="S4247" s="21" t="s">
        <v>5793</v>
      </c>
      <c r="T4247" s="21">
        <v>61</v>
      </c>
      <c r="U4247" s="21" t="s">
        <v>333</v>
      </c>
      <c r="V4247" s="21">
        <v>7963293978</v>
      </c>
      <c r="W4247" s="21" t="s">
        <v>123</v>
      </c>
      <c r="X4247" s="22" t="s">
        <v>240</v>
      </c>
      <c r="Y4247" s="21" t="s">
        <v>52</v>
      </c>
      <c r="Z4247" s="21" t="s">
        <v>564</v>
      </c>
      <c r="AA4247" s="21">
        <v>4</v>
      </c>
      <c r="AB4247" s="21">
        <v>19852.150000000001</v>
      </c>
      <c r="AC4247" s="21" t="s">
        <v>241</v>
      </c>
    </row>
    <row r="4248" spans="1:29" ht="13.2" x14ac:dyDescent="0.25">
      <c r="A4248" s="15" t="s">
        <v>17253</v>
      </c>
      <c r="B4248" s="15" t="s">
        <v>515</v>
      </c>
      <c r="C4248" s="16" t="s">
        <v>113</v>
      </c>
      <c r="D4248" s="15" t="s">
        <v>163</v>
      </c>
      <c r="E4248" s="15" t="s">
        <v>114</v>
      </c>
      <c r="F4248" s="15">
        <v>6240</v>
      </c>
      <c r="G4248" s="15" t="s">
        <v>20077</v>
      </c>
      <c r="H4248" s="16">
        <v>37.136170999999997</v>
      </c>
      <c r="I4248" s="16">
        <v>-104.34372500000001</v>
      </c>
      <c r="J4248" s="17">
        <v>43716.36037037037</v>
      </c>
      <c r="K4248" s="18" t="s">
        <v>20170</v>
      </c>
      <c r="L4248" s="18">
        <v>43716.36037037037</v>
      </c>
      <c r="M4248" s="19" t="s">
        <v>20231</v>
      </c>
      <c r="N4248" s="15" t="s">
        <v>101</v>
      </c>
      <c r="O4248" s="15" t="s">
        <v>157</v>
      </c>
      <c r="P4248" s="20">
        <v>44</v>
      </c>
      <c r="Q4248" s="15" t="s">
        <v>154</v>
      </c>
      <c r="R4248" s="15" t="s">
        <v>65</v>
      </c>
      <c r="S4248" s="15" t="s">
        <v>321</v>
      </c>
      <c r="T4248" s="15">
        <v>19</v>
      </c>
      <c r="U4248" s="15" t="s">
        <v>154</v>
      </c>
      <c r="V4248" s="15"/>
      <c r="W4248" s="15" t="s">
        <v>255</v>
      </c>
      <c r="X4248" s="16" t="s">
        <v>240</v>
      </c>
      <c r="Y4248" s="15" t="s">
        <v>71</v>
      </c>
      <c r="Z4248" s="15" t="s">
        <v>53</v>
      </c>
      <c r="AA4248" s="15">
        <v>0</v>
      </c>
      <c r="AB4248" s="15">
        <v>10230.36</v>
      </c>
      <c r="AC4248" s="15" t="s">
        <v>241</v>
      </c>
    </row>
    <row r="4249" spans="1:29" ht="13.2" x14ac:dyDescent="0.25">
      <c r="A4249" s="21" t="s">
        <v>17256</v>
      </c>
      <c r="B4249" s="21" t="s">
        <v>790</v>
      </c>
      <c r="C4249" s="22" t="s">
        <v>340</v>
      </c>
      <c r="D4249" s="21" t="s">
        <v>201</v>
      </c>
      <c r="E4249" s="21" t="s">
        <v>58</v>
      </c>
      <c r="F4249" s="21">
        <v>417</v>
      </c>
      <c r="G4249" s="21" t="s">
        <v>20074</v>
      </c>
      <c r="H4249" s="22">
        <v>46.449213999999998</v>
      </c>
      <c r="I4249" s="22">
        <v>-121.67460699999999</v>
      </c>
      <c r="J4249" s="23">
        <v>43223.418333333335</v>
      </c>
      <c r="K4249" s="24" t="s">
        <v>20221</v>
      </c>
      <c r="L4249" s="24">
        <v>43223.418333333335</v>
      </c>
      <c r="M4249" s="25" t="s">
        <v>20284</v>
      </c>
      <c r="N4249" s="21" t="s">
        <v>48</v>
      </c>
      <c r="O4249" s="21" t="s">
        <v>49</v>
      </c>
      <c r="P4249" s="26">
        <v>71</v>
      </c>
      <c r="Q4249" s="21" t="s">
        <v>333</v>
      </c>
      <c r="R4249" s="21" t="s">
        <v>66</v>
      </c>
      <c r="S4249" s="21" t="s">
        <v>10205</v>
      </c>
      <c r="T4249" s="21">
        <v>24</v>
      </c>
      <c r="U4249" s="21" t="s">
        <v>333</v>
      </c>
      <c r="V4249" s="21" t="s">
        <v>17258</v>
      </c>
      <c r="W4249" s="21" t="s">
        <v>142</v>
      </c>
      <c r="X4249" s="22" t="s">
        <v>240</v>
      </c>
      <c r="Y4249" s="21" t="s">
        <v>52</v>
      </c>
      <c r="Z4249" s="21" t="s">
        <v>348</v>
      </c>
      <c r="AA4249" s="21">
        <v>2</v>
      </c>
      <c r="AB4249" s="21">
        <v>24026.46</v>
      </c>
      <c r="AC4249" s="21" t="s">
        <v>229</v>
      </c>
    </row>
    <row r="4250" spans="1:29" ht="13.2" x14ac:dyDescent="0.25">
      <c r="A4250" s="15" t="s">
        <v>17260</v>
      </c>
      <c r="B4250" s="15" t="s">
        <v>267</v>
      </c>
      <c r="C4250" s="16" t="s">
        <v>340</v>
      </c>
      <c r="D4250" s="15" t="s">
        <v>201</v>
      </c>
      <c r="E4250" s="15" t="s">
        <v>246</v>
      </c>
      <c r="F4250" s="15">
        <v>5834</v>
      </c>
      <c r="G4250" s="15" t="s">
        <v>20078</v>
      </c>
      <c r="H4250" s="16">
        <v>46.416091000000002</v>
      </c>
      <c r="I4250" s="16">
        <v>-116.956406</v>
      </c>
      <c r="J4250" s="17" t="s">
        <v>20079</v>
      </c>
      <c r="K4250" s="18" t="s">
        <v>20079</v>
      </c>
      <c r="L4250" s="18" t="s">
        <v>20079</v>
      </c>
      <c r="M4250" s="19" t="s">
        <v>20302</v>
      </c>
      <c r="N4250" s="15" t="s">
        <v>343</v>
      </c>
      <c r="O4250" s="15" t="s">
        <v>263</v>
      </c>
      <c r="P4250" s="20">
        <v>31</v>
      </c>
      <c r="Q4250" s="15" t="s">
        <v>333</v>
      </c>
      <c r="R4250" s="15" t="s">
        <v>65</v>
      </c>
      <c r="S4250" s="15" t="s">
        <v>186</v>
      </c>
      <c r="T4250" s="15">
        <v>10</v>
      </c>
      <c r="U4250" s="15" t="s">
        <v>65</v>
      </c>
      <c r="V4250" s="15" t="s">
        <v>17262</v>
      </c>
      <c r="W4250" s="15" t="s">
        <v>51</v>
      </c>
      <c r="X4250" s="16" t="s">
        <v>213</v>
      </c>
      <c r="Y4250" s="15" t="s">
        <v>71</v>
      </c>
      <c r="Z4250" s="15" t="s">
        <v>53</v>
      </c>
      <c r="AA4250" s="15">
        <v>4</v>
      </c>
      <c r="AB4250" s="15">
        <v>0</v>
      </c>
      <c r="AC4250" s="15" t="s">
        <v>241</v>
      </c>
    </row>
    <row r="4251" spans="1:29" ht="13.2" x14ac:dyDescent="0.25">
      <c r="A4251" s="21" t="s">
        <v>17264</v>
      </c>
      <c r="B4251" s="21" t="s">
        <v>1011</v>
      </c>
      <c r="C4251" s="22" t="s">
        <v>20065</v>
      </c>
      <c r="D4251" s="21" t="s">
        <v>77</v>
      </c>
      <c r="E4251" s="21" t="s">
        <v>131</v>
      </c>
      <c r="F4251" s="21">
        <v>6561</v>
      </c>
      <c r="G4251" s="21" t="s">
        <v>20072</v>
      </c>
      <c r="H4251" s="22">
        <v>32.232308000000003</v>
      </c>
      <c r="I4251" s="22">
        <v>-120.185135</v>
      </c>
      <c r="J4251" s="23">
        <v>43592.200740740744</v>
      </c>
      <c r="K4251" s="24" t="s">
        <v>20188</v>
      </c>
      <c r="L4251" s="24">
        <v>43592.200740740744</v>
      </c>
      <c r="M4251" s="25" t="s">
        <v>20332</v>
      </c>
      <c r="N4251" s="21" t="s">
        <v>156</v>
      </c>
      <c r="O4251" s="21" t="s">
        <v>88</v>
      </c>
      <c r="P4251" s="26">
        <v>31</v>
      </c>
      <c r="Q4251" s="21" t="s">
        <v>50</v>
      </c>
      <c r="R4251" s="21" t="s">
        <v>82</v>
      </c>
      <c r="S4251" s="21" t="s">
        <v>11329</v>
      </c>
      <c r="T4251" s="21">
        <v>21</v>
      </c>
      <c r="U4251" s="21" t="s">
        <v>65</v>
      </c>
      <c r="V4251" s="21" t="s">
        <v>71</v>
      </c>
      <c r="W4251" s="21" t="s">
        <v>123</v>
      </c>
      <c r="X4251" s="22" t="s">
        <v>213</v>
      </c>
      <c r="Y4251" s="21" t="s">
        <v>109</v>
      </c>
      <c r="Z4251" s="21" t="s">
        <v>564</v>
      </c>
      <c r="AA4251" s="21">
        <v>3</v>
      </c>
      <c r="AB4251" s="21">
        <v>5750.91</v>
      </c>
      <c r="AC4251" s="21" t="s">
        <v>241</v>
      </c>
    </row>
    <row r="4252" spans="1:29" ht="13.2" x14ac:dyDescent="0.25">
      <c r="A4252" s="15" t="s">
        <v>17267</v>
      </c>
      <c r="B4252" s="15" t="s">
        <v>631</v>
      </c>
      <c r="C4252" s="16" t="s">
        <v>113</v>
      </c>
      <c r="D4252" s="15" t="s">
        <v>130</v>
      </c>
      <c r="E4252" s="15" t="s">
        <v>164</v>
      </c>
      <c r="F4252" s="15">
        <v>2315</v>
      </c>
      <c r="G4252" s="15" t="s">
        <v>20069</v>
      </c>
      <c r="H4252" s="16">
        <v>42.783524999999997</v>
      </c>
      <c r="I4252" s="16" t="s">
        <v>20079</v>
      </c>
      <c r="J4252" s="17">
        <v>43343.292395833334</v>
      </c>
      <c r="K4252" s="18" t="s">
        <v>20200</v>
      </c>
      <c r="L4252" s="18">
        <v>43343.292395833334</v>
      </c>
      <c r="M4252" s="19" t="s">
        <v>20185</v>
      </c>
      <c r="N4252" s="15" t="s">
        <v>68</v>
      </c>
      <c r="O4252" s="15" t="s">
        <v>157</v>
      </c>
      <c r="P4252" s="20">
        <v>30</v>
      </c>
      <c r="Q4252" s="15" t="s">
        <v>154</v>
      </c>
      <c r="R4252" s="15" t="s">
        <v>185</v>
      </c>
      <c r="S4252" s="15" t="s">
        <v>2768</v>
      </c>
      <c r="T4252" s="15">
        <v>71</v>
      </c>
      <c r="U4252" s="15" t="s">
        <v>333</v>
      </c>
      <c r="V4252" s="15" t="s">
        <v>17269</v>
      </c>
      <c r="W4252" s="15" t="s">
        <v>123</v>
      </c>
      <c r="X4252" s="16" t="s">
        <v>306</v>
      </c>
      <c r="Y4252" s="15" t="s">
        <v>214</v>
      </c>
      <c r="Z4252" s="15" t="s">
        <v>53</v>
      </c>
      <c r="AA4252" s="15">
        <v>0</v>
      </c>
      <c r="AB4252" s="15" t="s">
        <v>20195</v>
      </c>
      <c r="AC4252" s="15" t="s">
        <v>241</v>
      </c>
    </row>
    <row r="4253" spans="1:29" ht="13.2" x14ac:dyDescent="0.25">
      <c r="A4253" s="21" t="s">
        <v>17270</v>
      </c>
      <c r="B4253" s="21" t="s">
        <v>953</v>
      </c>
      <c r="C4253" s="22" t="s">
        <v>113</v>
      </c>
      <c r="D4253" s="21" t="s">
        <v>219</v>
      </c>
      <c r="E4253" s="21" t="s">
        <v>131</v>
      </c>
      <c r="F4253" s="21">
        <v>3695</v>
      </c>
      <c r="G4253" s="21" t="s">
        <v>20074</v>
      </c>
      <c r="H4253" s="22">
        <v>32.089278999999998</v>
      </c>
      <c r="I4253" s="22">
        <v>98.723100000000002</v>
      </c>
      <c r="J4253" s="23">
        <v>44885.460844907408</v>
      </c>
      <c r="K4253" s="24" t="s">
        <v>20174</v>
      </c>
      <c r="L4253" s="24">
        <v>44885.460844907408</v>
      </c>
      <c r="M4253" s="25" t="s">
        <v>20219</v>
      </c>
      <c r="N4253" s="21" t="s">
        <v>207</v>
      </c>
      <c r="O4253" s="21" t="s">
        <v>304</v>
      </c>
      <c r="P4253" s="26">
        <v>69</v>
      </c>
      <c r="Q4253" s="21" t="s">
        <v>71</v>
      </c>
      <c r="R4253" s="21" t="s">
        <v>82</v>
      </c>
      <c r="S4253" s="21" t="s">
        <v>957</v>
      </c>
      <c r="T4253" s="21">
        <v>64</v>
      </c>
      <c r="U4253" s="21" t="s">
        <v>333</v>
      </c>
      <c r="V4253" s="21" t="s">
        <v>17271</v>
      </c>
      <c r="W4253" s="21" t="s">
        <v>71</v>
      </c>
      <c r="X4253" s="22" t="s">
        <v>108</v>
      </c>
      <c r="Y4253" s="21" t="s">
        <v>125</v>
      </c>
      <c r="Z4253" s="21" t="s">
        <v>126</v>
      </c>
      <c r="AA4253" s="21">
        <v>1</v>
      </c>
      <c r="AB4253" s="21">
        <v>45871.42</v>
      </c>
      <c r="AC4253" s="21" t="s">
        <v>241</v>
      </c>
    </row>
    <row r="4254" spans="1:29" ht="13.2" x14ac:dyDescent="0.25">
      <c r="A4254" s="15" t="s">
        <v>17272</v>
      </c>
      <c r="B4254" s="15" t="s">
        <v>1358</v>
      </c>
      <c r="C4254" s="16" t="s">
        <v>544</v>
      </c>
      <c r="D4254" s="15" t="s">
        <v>36</v>
      </c>
      <c r="E4254" s="15" t="s">
        <v>37</v>
      </c>
      <c r="F4254" s="15">
        <v>7090</v>
      </c>
      <c r="G4254" s="15" t="s">
        <v>20071</v>
      </c>
      <c r="H4254" s="16">
        <v>37.630896999999997</v>
      </c>
      <c r="I4254" s="16">
        <v>-96.372720999999999</v>
      </c>
      <c r="J4254" s="17">
        <v>44811.116527777776</v>
      </c>
      <c r="K4254" s="18" t="s">
        <v>20186</v>
      </c>
      <c r="L4254" s="18">
        <v>44811.116527777776</v>
      </c>
      <c r="M4254" s="19" t="s">
        <v>20335</v>
      </c>
      <c r="N4254" s="15" t="s">
        <v>61</v>
      </c>
      <c r="O4254" s="15" t="s">
        <v>314</v>
      </c>
      <c r="P4254" s="20">
        <v>52</v>
      </c>
      <c r="Q4254" s="15" t="s">
        <v>71</v>
      </c>
      <c r="R4254" s="15" t="s">
        <v>71</v>
      </c>
      <c r="S4254" s="15" t="s">
        <v>6036</v>
      </c>
      <c r="T4254" s="15">
        <v>39</v>
      </c>
      <c r="U4254" s="15" t="s">
        <v>50</v>
      </c>
      <c r="V4254" s="15" t="s">
        <v>17274</v>
      </c>
      <c r="W4254" s="15" t="s">
        <v>142</v>
      </c>
      <c r="X4254" s="16" t="s">
        <v>306</v>
      </c>
      <c r="Y4254" s="15" t="s">
        <v>71</v>
      </c>
      <c r="Z4254" s="15" t="s">
        <v>348</v>
      </c>
      <c r="AA4254" s="15">
        <v>1</v>
      </c>
      <c r="AB4254" s="15">
        <v>2194.3000000000002</v>
      </c>
      <c r="AC4254" s="15" t="s">
        <v>241</v>
      </c>
    </row>
    <row r="4255" spans="1:29" ht="13.2" x14ac:dyDescent="0.25">
      <c r="A4255" s="21" t="s">
        <v>17276</v>
      </c>
      <c r="B4255" s="21" t="s">
        <v>2335</v>
      </c>
      <c r="C4255" s="22" t="s">
        <v>113</v>
      </c>
      <c r="D4255" s="21" t="s">
        <v>219</v>
      </c>
      <c r="E4255" s="21" t="s">
        <v>78</v>
      </c>
      <c r="F4255" s="21">
        <v>996</v>
      </c>
      <c r="G4255" s="21" t="s">
        <v>20069</v>
      </c>
      <c r="H4255" s="22">
        <v>47.739784</v>
      </c>
      <c r="I4255" s="22">
        <v>-115.949575</v>
      </c>
      <c r="J4255" s="23" t="s">
        <v>20079</v>
      </c>
      <c r="K4255" s="24" t="s">
        <v>20079</v>
      </c>
      <c r="L4255" s="24" t="s">
        <v>20079</v>
      </c>
      <c r="M4255" s="25" t="s">
        <v>20215</v>
      </c>
      <c r="N4255" s="21" t="s">
        <v>167</v>
      </c>
      <c r="O4255" s="21" t="s">
        <v>102</v>
      </c>
      <c r="P4255" s="26">
        <v>36</v>
      </c>
      <c r="Q4255" s="21" t="s">
        <v>71</v>
      </c>
      <c r="R4255" s="21" t="s">
        <v>71</v>
      </c>
      <c r="S4255" s="21" t="s">
        <v>3813</v>
      </c>
      <c r="T4255" s="21">
        <v>73</v>
      </c>
      <c r="U4255" s="21" t="s">
        <v>154</v>
      </c>
      <c r="V4255" s="21">
        <v>8696035356</v>
      </c>
      <c r="W4255" s="21" t="s">
        <v>255</v>
      </c>
      <c r="X4255" s="22" t="s">
        <v>213</v>
      </c>
      <c r="Y4255" s="21" t="s">
        <v>297</v>
      </c>
      <c r="Z4255" s="21" t="s">
        <v>126</v>
      </c>
      <c r="AA4255" s="21">
        <v>0</v>
      </c>
      <c r="AB4255" s="21">
        <v>0</v>
      </c>
      <c r="AC4255" s="21" t="s">
        <v>229</v>
      </c>
    </row>
    <row r="4256" spans="1:29" ht="13.2" x14ac:dyDescent="0.25">
      <c r="A4256" s="15" t="s">
        <v>17278</v>
      </c>
      <c r="B4256" s="15" t="s">
        <v>790</v>
      </c>
      <c r="C4256" s="16" t="s">
        <v>20068</v>
      </c>
      <c r="D4256" s="15" t="s">
        <v>36</v>
      </c>
      <c r="E4256" s="15" t="s">
        <v>409</v>
      </c>
      <c r="F4256" s="15">
        <v>8667</v>
      </c>
      <c r="G4256" s="15" t="s">
        <v>20071</v>
      </c>
      <c r="H4256" s="16">
        <v>40.360854000000003</v>
      </c>
      <c r="I4256" s="16">
        <v>-93.160680999999997</v>
      </c>
      <c r="J4256" s="17">
        <v>45162.076990740738</v>
      </c>
      <c r="K4256" s="18" t="s">
        <v>20220</v>
      </c>
      <c r="L4256" s="18">
        <v>45162.076990740738</v>
      </c>
      <c r="M4256" s="19" t="s">
        <v>20246</v>
      </c>
      <c r="N4256" s="15" t="s">
        <v>211</v>
      </c>
      <c r="O4256" s="15" t="s">
        <v>205</v>
      </c>
      <c r="P4256" s="20">
        <v>36</v>
      </c>
      <c r="Q4256" s="15" t="s">
        <v>154</v>
      </c>
      <c r="R4256" s="15" t="s">
        <v>65</v>
      </c>
      <c r="S4256" s="15" t="s">
        <v>435</v>
      </c>
      <c r="T4256" s="15">
        <v>43</v>
      </c>
      <c r="U4256" s="15" t="s">
        <v>154</v>
      </c>
      <c r="V4256" s="15" t="s">
        <v>17280</v>
      </c>
      <c r="W4256" s="15" t="s">
        <v>142</v>
      </c>
      <c r="X4256" s="16" t="s">
        <v>71</v>
      </c>
      <c r="Y4256" s="15" t="s">
        <v>52</v>
      </c>
      <c r="Z4256" s="15" t="s">
        <v>71</v>
      </c>
      <c r="AA4256" s="15">
        <v>0</v>
      </c>
      <c r="AB4256" s="15">
        <v>177.28</v>
      </c>
      <c r="AC4256" s="15" t="s">
        <v>229</v>
      </c>
    </row>
    <row r="4257" spans="1:29" ht="13.2" x14ac:dyDescent="0.25">
      <c r="A4257" s="21" t="s">
        <v>17282</v>
      </c>
      <c r="B4257" s="21" t="s">
        <v>1011</v>
      </c>
      <c r="C4257" s="22" t="s">
        <v>340</v>
      </c>
      <c r="D4257" s="21" t="s">
        <v>130</v>
      </c>
      <c r="E4257" s="21" t="s">
        <v>37</v>
      </c>
      <c r="F4257" s="21">
        <v>6773</v>
      </c>
      <c r="G4257" s="21" t="s">
        <v>20070</v>
      </c>
      <c r="H4257" s="22">
        <v>25.330635000000001</v>
      </c>
      <c r="I4257" s="22">
        <v>-100.819598</v>
      </c>
      <c r="J4257" s="23">
        <v>45653.025173611109</v>
      </c>
      <c r="K4257" s="24" t="s">
        <v>20180</v>
      </c>
      <c r="L4257" s="24">
        <v>45653.025173611109</v>
      </c>
      <c r="M4257" s="25" t="s">
        <v>20277</v>
      </c>
      <c r="N4257" s="21" t="s">
        <v>40</v>
      </c>
      <c r="O4257" s="21" t="s">
        <v>85</v>
      </c>
      <c r="P4257" s="26">
        <v>63</v>
      </c>
      <c r="Q4257" s="21" t="s">
        <v>333</v>
      </c>
      <c r="R4257" s="21" t="s">
        <v>236</v>
      </c>
      <c r="S4257" s="21" t="s">
        <v>9239</v>
      </c>
      <c r="T4257" s="21">
        <v>21</v>
      </c>
      <c r="U4257" s="21" t="s">
        <v>50</v>
      </c>
      <c r="V4257" s="21" t="s">
        <v>17284</v>
      </c>
      <c r="W4257" s="21" t="s">
        <v>142</v>
      </c>
      <c r="X4257" s="22" t="s">
        <v>306</v>
      </c>
      <c r="Y4257" s="21" t="s">
        <v>125</v>
      </c>
      <c r="Z4257" s="21" t="s">
        <v>126</v>
      </c>
      <c r="AA4257" s="21">
        <v>5</v>
      </c>
      <c r="AB4257" s="21">
        <v>3668.05</v>
      </c>
      <c r="AC4257" s="21" t="s">
        <v>241</v>
      </c>
    </row>
    <row r="4258" spans="1:29" ht="13.2" x14ac:dyDescent="0.25">
      <c r="A4258" s="15" t="s">
        <v>17286</v>
      </c>
      <c r="B4258" s="15" t="s">
        <v>1069</v>
      </c>
      <c r="C4258" s="16" t="s">
        <v>340</v>
      </c>
      <c r="D4258" s="15" t="s">
        <v>130</v>
      </c>
      <c r="E4258" s="15" t="s">
        <v>37</v>
      </c>
      <c r="F4258" s="15">
        <v>4802</v>
      </c>
      <c r="G4258" s="15" t="s">
        <v>20070</v>
      </c>
      <c r="H4258" s="16">
        <v>45.992058</v>
      </c>
      <c r="I4258" s="16">
        <v>-94.053652999999997</v>
      </c>
      <c r="J4258" s="17">
        <v>44452.643865740742</v>
      </c>
      <c r="K4258" s="18" t="s">
        <v>20176</v>
      </c>
      <c r="L4258" s="18">
        <v>44452.643865740742</v>
      </c>
      <c r="M4258" s="19" t="s">
        <v>20331</v>
      </c>
      <c r="N4258" s="15" t="s">
        <v>43</v>
      </c>
      <c r="O4258" s="15" t="s">
        <v>69</v>
      </c>
      <c r="P4258" s="20">
        <v>62</v>
      </c>
      <c r="Q4258" s="15" t="s">
        <v>333</v>
      </c>
      <c r="R4258" s="15" t="s">
        <v>185</v>
      </c>
      <c r="S4258" s="15" t="s">
        <v>414</v>
      </c>
      <c r="T4258" s="15">
        <v>64</v>
      </c>
      <c r="U4258" s="15" t="s">
        <v>333</v>
      </c>
      <c r="V4258" s="15" t="s">
        <v>17288</v>
      </c>
      <c r="W4258" s="15" t="s">
        <v>51</v>
      </c>
      <c r="X4258" s="16" t="s">
        <v>240</v>
      </c>
      <c r="Y4258" s="15" t="s">
        <v>125</v>
      </c>
      <c r="Z4258" s="15" t="s">
        <v>126</v>
      </c>
      <c r="AA4258" s="15">
        <v>1</v>
      </c>
      <c r="AB4258" s="15">
        <v>24691.79</v>
      </c>
      <c r="AC4258" s="15" t="s">
        <v>241</v>
      </c>
    </row>
    <row r="4259" spans="1:29" ht="13.2" x14ac:dyDescent="0.25">
      <c r="A4259" s="21" t="s">
        <v>17290</v>
      </c>
      <c r="B4259" s="21" t="s">
        <v>1256</v>
      </c>
      <c r="C4259" s="22" t="s">
        <v>129</v>
      </c>
      <c r="D4259" s="21" t="s">
        <v>201</v>
      </c>
      <c r="E4259" s="21" t="s">
        <v>202</v>
      </c>
      <c r="F4259" s="21">
        <v>2112</v>
      </c>
      <c r="G4259" s="21" t="s">
        <v>20069</v>
      </c>
      <c r="H4259" s="22">
        <v>39.361240000000002</v>
      </c>
      <c r="I4259" s="22">
        <v>-80.513118000000006</v>
      </c>
      <c r="J4259" s="23">
        <v>44811.875879629632</v>
      </c>
      <c r="K4259" s="24" t="s">
        <v>20214</v>
      </c>
      <c r="L4259" s="24">
        <v>44811.875879629632</v>
      </c>
      <c r="M4259" s="25" t="s">
        <v>20326</v>
      </c>
      <c r="N4259" s="21" t="s">
        <v>211</v>
      </c>
      <c r="O4259" s="21" t="s">
        <v>85</v>
      </c>
      <c r="P4259" s="26">
        <v>60</v>
      </c>
      <c r="Q4259" s="21" t="s">
        <v>71</v>
      </c>
      <c r="R4259" s="21" t="s">
        <v>82</v>
      </c>
      <c r="S4259" s="21" t="s">
        <v>3609</v>
      </c>
      <c r="T4259" s="21">
        <v>57</v>
      </c>
      <c r="U4259" s="21" t="s">
        <v>71</v>
      </c>
      <c r="V4259" s="21" t="s">
        <v>17292</v>
      </c>
      <c r="W4259" s="21" t="s">
        <v>51</v>
      </c>
      <c r="X4259" s="22" t="s">
        <v>306</v>
      </c>
      <c r="Y4259" s="21" t="s">
        <v>214</v>
      </c>
      <c r="Z4259" s="21" t="s">
        <v>53</v>
      </c>
      <c r="AA4259" s="21">
        <v>2</v>
      </c>
      <c r="AB4259" s="21" t="s">
        <v>17293</v>
      </c>
      <c r="AC4259" s="21" t="s">
        <v>241</v>
      </c>
    </row>
    <row r="4260" spans="1:29" ht="13.2" x14ac:dyDescent="0.25">
      <c r="A4260" s="15" t="s">
        <v>17294</v>
      </c>
      <c r="B4260" s="15" t="s">
        <v>2335</v>
      </c>
      <c r="C4260" s="16" t="s">
        <v>113</v>
      </c>
      <c r="D4260" s="15" t="s">
        <v>201</v>
      </c>
      <c r="E4260" s="15" t="s">
        <v>246</v>
      </c>
      <c r="F4260" s="15">
        <v>1522</v>
      </c>
      <c r="G4260" s="15" t="s">
        <v>20074</v>
      </c>
      <c r="H4260" s="16">
        <v>32.210113</v>
      </c>
      <c r="I4260" s="16">
        <v>-110.725031</v>
      </c>
      <c r="J4260" s="17">
        <v>44905.115960648145</v>
      </c>
      <c r="K4260" s="18" t="s">
        <v>20186</v>
      </c>
      <c r="L4260" s="18">
        <v>44905.115960648145</v>
      </c>
      <c r="M4260" s="19" t="s">
        <v>20263</v>
      </c>
      <c r="N4260" s="15" t="s">
        <v>40</v>
      </c>
      <c r="O4260" s="15" t="s">
        <v>263</v>
      </c>
      <c r="P4260" s="20">
        <v>37</v>
      </c>
      <c r="Q4260" s="15" t="s">
        <v>333</v>
      </c>
      <c r="R4260" s="15" t="s">
        <v>66</v>
      </c>
      <c r="S4260" s="15" t="s">
        <v>4019</v>
      </c>
      <c r="T4260" s="15">
        <v>14</v>
      </c>
      <c r="U4260" s="15" t="s">
        <v>154</v>
      </c>
      <c r="V4260" s="15" t="s">
        <v>17296</v>
      </c>
      <c r="W4260" s="15" t="s">
        <v>51</v>
      </c>
      <c r="X4260" s="16" t="s">
        <v>71</v>
      </c>
      <c r="Y4260" s="15" t="s">
        <v>109</v>
      </c>
      <c r="Z4260" s="15" t="s">
        <v>348</v>
      </c>
      <c r="AA4260" s="15">
        <v>3</v>
      </c>
      <c r="AB4260" s="15">
        <v>2887.87</v>
      </c>
      <c r="AC4260" s="15" t="s">
        <v>229</v>
      </c>
    </row>
    <row r="4261" spans="1:29" ht="13.2" x14ac:dyDescent="0.25">
      <c r="A4261" s="21" t="s">
        <v>17298</v>
      </c>
      <c r="B4261" s="21" t="s">
        <v>2335</v>
      </c>
      <c r="C4261" s="22" t="s">
        <v>129</v>
      </c>
      <c r="D4261" s="21" t="s">
        <v>219</v>
      </c>
      <c r="E4261" s="21" t="s">
        <v>246</v>
      </c>
      <c r="F4261" s="21">
        <v>6394</v>
      </c>
      <c r="G4261" s="21" t="s">
        <v>20076</v>
      </c>
      <c r="H4261" s="22">
        <v>37.033397999999998</v>
      </c>
      <c r="I4261" s="22">
        <v>-90.682415000000006</v>
      </c>
      <c r="J4261" s="23">
        <v>45373</v>
      </c>
      <c r="K4261" s="24" t="s">
        <v>20180</v>
      </c>
      <c r="L4261" s="24">
        <v>45373</v>
      </c>
      <c r="M4261" s="25" t="s">
        <v>20209</v>
      </c>
      <c r="N4261" s="21" t="s">
        <v>139</v>
      </c>
      <c r="O4261" s="21" t="s">
        <v>62</v>
      </c>
      <c r="P4261" s="26">
        <v>43</v>
      </c>
      <c r="Q4261" s="21" t="s">
        <v>333</v>
      </c>
      <c r="R4261" s="21" t="s">
        <v>236</v>
      </c>
      <c r="S4261" s="21" t="s">
        <v>3051</v>
      </c>
      <c r="T4261" s="21">
        <v>21</v>
      </c>
      <c r="U4261" s="21" t="s">
        <v>154</v>
      </c>
      <c r="V4261" s="21" t="s">
        <v>17299</v>
      </c>
      <c r="W4261" s="21" t="s">
        <v>51</v>
      </c>
      <c r="X4261" s="22" t="s">
        <v>240</v>
      </c>
      <c r="Y4261" s="21" t="s">
        <v>52</v>
      </c>
      <c r="Z4261" s="21" t="s">
        <v>71</v>
      </c>
      <c r="AA4261" s="21">
        <v>1</v>
      </c>
      <c r="AB4261" s="21">
        <v>15653.12</v>
      </c>
      <c r="AC4261" s="21" t="s">
        <v>241</v>
      </c>
    </row>
    <row r="4262" spans="1:29" ht="13.2" x14ac:dyDescent="0.25">
      <c r="A4262" s="15" t="s">
        <v>17300</v>
      </c>
      <c r="B4262" s="15" t="s">
        <v>300</v>
      </c>
      <c r="C4262" s="16" t="s">
        <v>340</v>
      </c>
      <c r="D4262" s="15" t="s">
        <v>36</v>
      </c>
      <c r="E4262" s="15" t="s">
        <v>409</v>
      </c>
      <c r="F4262" s="15">
        <v>7540</v>
      </c>
      <c r="G4262" s="15" t="s">
        <v>20075</v>
      </c>
      <c r="H4262" s="16">
        <v>39.269703</v>
      </c>
      <c r="I4262" s="16">
        <v>-98.522113000000004</v>
      </c>
      <c r="J4262" s="17">
        <v>45189.561226851853</v>
      </c>
      <c r="K4262" s="18" t="s">
        <v>20193</v>
      </c>
      <c r="L4262" s="18">
        <v>45189.561226851853</v>
      </c>
      <c r="M4262" s="19" t="s">
        <v>20322</v>
      </c>
      <c r="N4262" s="15" t="s">
        <v>343</v>
      </c>
      <c r="O4262" s="15" t="s">
        <v>168</v>
      </c>
      <c r="P4262" s="20">
        <v>17</v>
      </c>
      <c r="Q4262" s="15" t="s">
        <v>154</v>
      </c>
      <c r="R4262" s="15" t="s">
        <v>66</v>
      </c>
      <c r="S4262" s="15" t="s">
        <v>2837</v>
      </c>
      <c r="T4262" s="15">
        <v>83</v>
      </c>
      <c r="U4262" s="15" t="s">
        <v>333</v>
      </c>
      <c r="V4262" s="15" t="s">
        <v>17302</v>
      </c>
      <c r="W4262" s="15" t="s">
        <v>123</v>
      </c>
      <c r="X4262" s="16" t="s">
        <v>108</v>
      </c>
      <c r="Y4262" s="15" t="s">
        <v>109</v>
      </c>
      <c r="Z4262" s="15" t="s">
        <v>348</v>
      </c>
      <c r="AA4262" s="15">
        <v>0</v>
      </c>
      <c r="AB4262" s="15" t="s">
        <v>17303</v>
      </c>
      <c r="AC4262" s="15" t="s">
        <v>241</v>
      </c>
    </row>
    <row r="4263" spans="1:29" ht="13.2" x14ac:dyDescent="0.25">
      <c r="A4263" s="21" t="s">
        <v>20139</v>
      </c>
      <c r="B4263" s="21" t="s">
        <v>631</v>
      </c>
      <c r="C4263" s="22" t="s">
        <v>401</v>
      </c>
      <c r="D4263" s="21" t="s">
        <v>130</v>
      </c>
      <c r="E4263" s="21" t="s">
        <v>149</v>
      </c>
      <c r="F4263" s="21">
        <v>6499</v>
      </c>
      <c r="G4263" s="21" t="s">
        <v>20070</v>
      </c>
      <c r="H4263" s="22">
        <v>30.614000999999998</v>
      </c>
      <c r="I4263" s="22">
        <v>-77.699633000000006</v>
      </c>
      <c r="J4263" s="23">
        <v>44012.914351851854</v>
      </c>
      <c r="K4263" s="24" t="s">
        <v>20214</v>
      </c>
      <c r="L4263" s="24">
        <v>44012.914351851854</v>
      </c>
      <c r="M4263" s="25" t="s">
        <v>20245</v>
      </c>
      <c r="N4263" s="21" t="s">
        <v>156</v>
      </c>
      <c r="O4263" s="21" t="s">
        <v>283</v>
      </c>
      <c r="P4263" s="26">
        <v>47</v>
      </c>
      <c r="Q4263" s="21" t="s">
        <v>333</v>
      </c>
      <c r="R4263" s="21" t="s">
        <v>82</v>
      </c>
      <c r="S4263" s="21" t="s">
        <v>7352</v>
      </c>
      <c r="T4263" s="21">
        <v>61</v>
      </c>
      <c r="U4263" s="21" t="s">
        <v>154</v>
      </c>
      <c r="V4263" s="21" t="s">
        <v>13436</v>
      </c>
      <c r="W4263" s="21" t="s">
        <v>51</v>
      </c>
      <c r="X4263" s="22" t="s">
        <v>306</v>
      </c>
      <c r="Y4263" s="21" t="s">
        <v>71</v>
      </c>
      <c r="Z4263" s="21" t="s">
        <v>126</v>
      </c>
      <c r="AA4263" s="21">
        <v>2</v>
      </c>
      <c r="AB4263" s="21">
        <v>28548.16</v>
      </c>
      <c r="AC4263" s="21" t="s">
        <v>241</v>
      </c>
    </row>
    <row r="4264" spans="1:29" ht="13.2" x14ac:dyDescent="0.25">
      <c r="A4264" s="15" t="s">
        <v>17306</v>
      </c>
      <c r="B4264" s="15" t="s">
        <v>373</v>
      </c>
      <c r="C4264" s="16" t="s">
        <v>20068</v>
      </c>
      <c r="D4264" s="15" t="s">
        <v>201</v>
      </c>
      <c r="E4264" s="15" t="s">
        <v>246</v>
      </c>
      <c r="F4264" s="15">
        <v>7985</v>
      </c>
      <c r="G4264" s="15" t="s">
        <v>20071</v>
      </c>
      <c r="H4264" s="16">
        <v>33.127496000000001</v>
      </c>
      <c r="I4264" s="16">
        <v>-116.487402</v>
      </c>
      <c r="J4264" s="17">
        <v>44105.403749999998</v>
      </c>
      <c r="K4264" s="18" t="s">
        <v>20196</v>
      </c>
      <c r="L4264" s="18">
        <v>44105.403749999998</v>
      </c>
      <c r="M4264" s="19" t="s">
        <v>20238</v>
      </c>
      <c r="N4264" s="15" t="s">
        <v>434</v>
      </c>
      <c r="O4264" s="15" t="s">
        <v>356</v>
      </c>
      <c r="P4264" s="20">
        <v>28</v>
      </c>
      <c r="Q4264" s="15" t="s">
        <v>154</v>
      </c>
      <c r="R4264" s="15" t="s">
        <v>185</v>
      </c>
      <c r="S4264" s="15" t="s">
        <v>690</v>
      </c>
      <c r="T4264" s="15">
        <v>53</v>
      </c>
      <c r="U4264" s="15" t="s">
        <v>71</v>
      </c>
      <c r="V4264" s="15" t="s">
        <v>17308</v>
      </c>
      <c r="W4264" s="15" t="s">
        <v>123</v>
      </c>
      <c r="X4264" s="16" t="s">
        <v>240</v>
      </c>
      <c r="Y4264" s="15" t="s">
        <v>214</v>
      </c>
      <c r="Z4264" s="15" t="s">
        <v>564</v>
      </c>
      <c r="AA4264" s="15">
        <v>2</v>
      </c>
      <c r="AB4264" s="15">
        <v>17054.86</v>
      </c>
      <c r="AC4264" s="15" t="s">
        <v>241</v>
      </c>
    </row>
    <row r="4265" spans="1:29" ht="13.2" x14ac:dyDescent="0.25">
      <c r="A4265" s="21" t="s">
        <v>17310</v>
      </c>
      <c r="B4265" s="21" t="s">
        <v>373</v>
      </c>
      <c r="C4265" s="22" t="s">
        <v>401</v>
      </c>
      <c r="D4265" s="21" t="s">
        <v>77</v>
      </c>
      <c r="E4265" s="21" t="s">
        <v>58</v>
      </c>
      <c r="F4265" s="21">
        <v>3624</v>
      </c>
      <c r="G4265" s="21" t="s">
        <v>20078</v>
      </c>
      <c r="H4265" s="22">
        <v>25.604102999999999</v>
      </c>
      <c r="I4265" s="22">
        <v>-72.229973000000001</v>
      </c>
      <c r="J4265" s="23">
        <v>43666.292407407411</v>
      </c>
      <c r="K4265" s="24" t="s">
        <v>20200</v>
      </c>
      <c r="L4265" s="24">
        <v>43666.292407407411</v>
      </c>
      <c r="M4265" s="25" t="s">
        <v>20265</v>
      </c>
      <c r="N4265" s="21" t="s">
        <v>153</v>
      </c>
      <c r="O4265" s="21" t="s">
        <v>82</v>
      </c>
      <c r="P4265" s="26">
        <v>36</v>
      </c>
      <c r="Q4265" s="21" t="s">
        <v>333</v>
      </c>
      <c r="R4265" s="21" t="s">
        <v>236</v>
      </c>
      <c r="S4265" s="21" t="s">
        <v>1080</v>
      </c>
      <c r="T4265" s="21">
        <v>71</v>
      </c>
      <c r="U4265" s="21" t="s">
        <v>333</v>
      </c>
      <c r="V4265" s="21" t="s">
        <v>17312</v>
      </c>
      <c r="W4265" s="21" t="s">
        <v>123</v>
      </c>
      <c r="X4265" s="22" t="s">
        <v>108</v>
      </c>
      <c r="Y4265" s="21" t="s">
        <v>125</v>
      </c>
      <c r="Z4265" s="21" t="s">
        <v>126</v>
      </c>
      <c r="AA4265" s="21">
        <v>1</v>
      </c>
      <c r="AB4265" s="21">
        <v>9121.2999999999993</v>
      </c>
      <c r="AC4265" s="21" t="s">
        <v>241</v>
      </c>
    </row>
    <row r="4266" spans="1:29" ht="13.2" x14ac:dyDescent="0.25">
      <c r="A4266" s="15" t="s">
        <v>17314</v>
      </c>
      <c r="B4266" s="15" t="s">
        <v>1358</v>
      </c>
      <c r="C4266" s="16" t="s">
        <v>20066</v>
      </c>
      <c r="D4266" s="15" t="s">
        <v>98</v>
      </c>
      <c r="E4266" s="15" t="s">
        <v>246</v>
      </c>
      <c r="F4266" s="15">
        <v>8490</v>
      </c>
      <c r="G4266" s="15" t="s">
        <v>20069</v>
      </c>
      <c r="H4266" s="16">
        <v>33.579326000000002</v>
      </c>
      <c r="I4266" s="16">
        <v>-96.785251000000002</v>
      </c>
      <c r="J4266" s="17">
        <v>44158.315960648149</v>
      </c>
      <c r="K4266" s="18" t="s">
        <v>20200</v>
      </c>
      <c r="L4266" s="18">
        <v>44158.315960648149</v>
      </c>
      <c r="M4266" s="19" t="s">
        <v>20252</v>
      </c>
      <c r="N4266" s="15" t="s">
        <v>322</v>
      </c>
      <c r="O4266" s="15" t="s">
        <v>369</v>
      </c>
      <c r="P4266" s="20">
        <v>72</v>
      </c>
      <c r="Q4266" s="15" t="s">
        <v>154</v>
      </c>
      <c r="R4266" s="15" t="s">
        <v>71</v>
      </c>
      <c r="S4266" s="15" t="s">
        <v>4838</v>
      </c>
      <c r="T4266" s="15">
        <v>78</v>
      </c>
      <c r="U4266" s="15" t="s">
        <v>71</v>
      </c>
      <c r="V4266" s="15">
        <v>7648192867</v>
      </c>
      <c r="W4266" s="15" t="s">
        <v>71</v>
      </c>
      <c r="X4266" s="16" t="s">
        <v>240</v>
      </c>
      <c r="Y4266" s="15" t="s">
        <v>125</v>
      </c>
      <c r="Z4266" s="15" t="s">
        <v>53</v>
      </c>
      <c r="AA4266" s="15">
        <v>1</v>
      </c>
      <c r="AB4266" s="15">
        <v>46170.49</v>
      </c>
      <c r="AC4266" s="15" t="s">
        <v>241</v>
      </c>
    </row>
    <row r="4267" spans="1:29" ht="13.2" x14ac:dyDescent="0.25">
      <c r="A4267" s="21" t="s">
        <v>17317</v>
      </c>
      <c r="B4267" s="21" t="s">
        <v>790</v>
      </c>
      <c r="C4267" s="22" t="s">
        <v>401</v>
      </c>
      <c r="D4267" s="21" t="s">
        <v>201</v>
      </c>
      <c r="E4267" s="21" t="s">
        <v>131</v>
      </c>
      <c r="F4267" s="21">
        <v>9734</v>
      </c>
      <c r="G4267" s="21" t="s">
        <v>20077</v>
      </c>
      <c r="H4267" s="22" t="s">
        <v>20079</v>
      </c>
      <c r="I4267" s="22">
        <v>-115.982264</v>
      </c>
      <c r="J4267" s="23">
        <v>45549.123923611114</v>
      </c>
      <c r="K4267" s="24" t="s">
        <v>20186</v>
      </c>
      <c r="L4267" s="24">
        <v>45549.123923611114</v>
      </c>
      <c r="M4267" s="25" t="s">
        <v>20332</v>
      </c>
      <c r="N4267" s="21" t="s">
        <v>172</v>
      </c>
      <c r="O4267" s="21" t="s">
        <v>205</v>
      </c>
      <c r="P4267" s="26">
        <v>69</v>
      </c>
      <c r="Q4267" s="21" t="s">
        <v>154</v>
      </c>
      <c r="R4267" s="21" t="s">
        <v>50</v>
      </c>
      <c r="S4267" s="21" t="s">
        <v>6703</v>
      </c>
      <c r="T4267" s="21">
        <v>54</v>
      </c>
      <c r="U4267" s="21" t="s">
        <v>154</v>
      </c>
      <c r="V4267" s="21" t="s">
        <v>17319</v>
      </c>
      <c r="W4267" s="21" t="s">
        <v>123</v>
      </c>
      <c r="X4267" s="22" t="s">
        <v>306</v>
      </c>
      <c r="Y4267" s="21" t="s">
        <v>297</v>
      </c>
      <c r="Z4267" s="21" t="s">
        <v>564</v>
      </c>
      <c r="AA4267" s="21">
        <v>3</v>
      </c>
      <c r="AB4267" s="21">
        <v>44522.51</v>
      </c>
      <c r="AC4267" s="21" t="s">
        <v>241</v>
      </c>
    </row>
    <row r="4268" spans="1:29" ht="13.2" x14ac:dyDescent="0.25">
      <c r="A4268" s="15" t="s">
        <v>17321</v>
      </c>
      <c r="B4268" s="15" t="s">
        <v>1358</v>
      </c>
      <c r="C4268" s="16" t="s">
        <v>113</v>
      </c>
      <c r="D4268" s="15" t="s">
        <v>191</v>
      </c>
      <c r="E4268" s="15" t="s">
        <v>202</v>
      </c>
      <c r="F4268" s="15">
        <v>7904</v>
      </c>
      <c r="G4268" s="15" t="s">
        <v>20071</v>
      </c>
      <c r="H4268" s="16">
        <v>37.881039000000001</v>
      </c>
      <c r="I4268" s="16">
        <v>-96.482534000000001</v>
      </c>
      <c r="J4268" s="17">
        <v>45536.862581018519</v>
      </c>
      <c r="K4268" s="18" t="s">
        <v>20178</v>
      </c>
      <c r="L4268" s="18">
        <v>45536.862581018519</v>
      </c>
      <c r="M4268" s="19" t="s">
        <v>20282</v>
      </c>
      <c r="N4268" s="15" t="s">
        <v>101</v>
      </c>
      <c r="O4268" s="15" t="s">
        <v>49</v>
      </c>
      <c r="P4268" s="20">
        <v>74</v>
      </c>
      <c r="Q4268" s="15" t="s">
        <v>333</v>
      </c>
      <c r="R4268" s="15" t="s">
        <v>50</v>
      </c>
      <c r="S4268" s="15" t="s">
        <v>6365</v>
      </c>
      <c r="T4268" s="15">
        <v>45</v>
      </c>
      <c r="U4268" s="15" t="s">
        <v>154</v>
      </c>
      <c r="V4268" s="15" t="s">
        <v>71</v>
      </c>
      <c r="W4268" s="15" t="s">
        <v>142</v>
      </c>
      <c r="X4268" s="16" t="s">
        <v>108</v>
      </c>
      <c r="Y4268" s="15" t="s">
        <v>52</v>
      </c>
      <c r="Z4268" s="15" t="s">
        <v>564</v>
      </c>
      <c r="AA4268" s="15">
        <v>4</v>
      </c>
      <c r="AB4268" s="15">
        <v>44996.71</v>
      </c>
      <c r="AC4268" s="15" t="s">
        <v>241</v>
      </c>
    </row>
    <row r="4269" spans="1:29" ht="13.2" x14ac:dyDescent="0.25">
      <c r="A4269" s="21" t="s">
        <v>17324</v>
      </c>
      <c r="B4269" s="21" t="s">
        <v>1011</v>
      </c>
      <c r="C4269" s="22" t="s">
        <v>340</v>
      </c>
      <c r="D4269" s="21" t="s">
        <v>36</v>
      </c>
      <c r="E4269" s="21" t="s">
        <v>78</v>
      </c>
      <c r="F4269" s="21">
        <v>8703</v>
      </c>
      <c r="G4269" s="21" t="s">
        <v>20073</v>
      </c>
      <c r="H4269" s="22">
        <v>29.337031</v>
      </c>
      <c r="I4269" s="22">
        <v>-85.663568999999995</v>
      </c>
      <c r="J4269" s="23">
        <v>44968.713194444441</v>
      </c>
      <c r="K4269" s="24" t="s">
        <v>20202</v>
      </c>
      <c r="L4269" s="24">
        <v>44968.713194444441</v>
      </c>
      <c r="M4269" s="25" t="s">
        <v>20215</v>
      </c>
      <c r="N4269" s="21" t="s">
        <v>285</v>
      </c>
      <c r="O4269" s="21" t="s">
        <v>250</v>
      </c>
      <c r="P4269" s="26">
        <v>36</v>
      </c>
      <c r="Q4269" s="21" t="s">
        <v>71</v>
      </c>
      <c r="R4269" s="21" t="s">
        <v>71</v>
      </c>
      <c r="S4269" s="21" t="s">
        <v>1870</v>
      </c>
      <c r="T4269" s="21">
        <v>21</v>
      </c>
      <c r="U4269" s="21" t="s">
        <v>154</v>
      </c>
      <c r="V4269" s="21" t="s">
        <v>17326</v>
      </c>
      <c r="W4269" s="21" t="s">
        <v>123</v>
      </c>
      <c r="X4269" s="22" t="s">
        <v>306</v>
      </c>
      <c r="Y4269" s="21" t="s">
        <v>52</v>
      </c>
      <c r="Z4269" s="21" t="s">
        <v>71</v>
      </c>
      <c r="AA4269" s="21">
        <v>5</v>
      </c>
      <c r="AB4269" s="21">
        <v>17334.2</v>
      </c>
      <c r="AC4269" s="21" t="s">
        <v>229</v>
      </c>
    </row>
    <row r="4270" spans="1:29" ht="13.2" x14ac:dyDescent="0.25">
      <c r="A4270" s="15" t="s">
        <v>17328</v>
      </c>
      <c r="B4270" s="15" t="s">
        <v>774</v>
      </c>
      <c r="C4270" s="16" t="s">
        <v>20065</v>
      </c>
      <c r="D4270" s="15" t="s">
        <v>98</v>
      </c>
      <c r="E4270" s="15" t="s">
        <v>164</v>
      </c>
      <c r="F4270" s="15">
        <v>7309</v>
      </c>
      <c r="G4270" s="15" t="s">
        <v>20076</v>
      </c>
      <c r="H4270" s="16">
        <v>41.207242000000001</v>
      </c>
      <c r="I4270" s="16">
        <v>-112.064176</v>
      </c>
      <c r="J4270" s="17">
        <v>43166.243379629632</v>
      </c>
      <c r="K4270" s="18" t="s">
        <v>20182</v>
      </c>
      <c r="L4270" s="18">
        <v>43166.243379629632</v>
      </c>
      <c r="M4270" s="19" t="s">
        <v>20307</v>
      </c>
      <c r="N4270" s="15" t="s">
        <v>61</v>
      </c>
      <c r="O4270" s="15" t="s">
        <v>205</v>
      </c>
      <c r="P4270" s="20">
        <v>59</v>
      </c>
      <c r="Q4270" s="15" t="s">
        <v>333</v>
      </c>
      <c r="R4270" s="15" t="s">
        <v>66</v>
      </c>
      <c r="S4270" s="15" t="s">
        <v>4892</v>
      </c>
      <c r="T4270" s="15">
        <v>76</v>
      </c>
      <c r="U4270" s="15" t="s">
        <v>154</v>
      </c>
      <c r="V4270" s="15">
        <v>6715461171</v>
      </c>
      <c r="W4270" s="15" t="s">
        <v>71</v>
      </c>
      <c r="X4270" s="16" t="s">
        <v>240</v>
      </c>
      <c r="Y4270" s="15" t="s">
        <v>214</v>
      </c>
      <c r="Z4270" s="15" t="s">
        <v>71</v>
      </c>
      <c r="AA4270" s="15">
        <v>1</v>
      </c>
      <c r="AB4270" s="15">
        <v>0</v>
      </c>
      <c r="AC4270" s="15" t="s">
        <v>241</v>
      </c>
    </row>
    <row r="4271" spans="1:29" ht="13.2" x14ac:dyDescent="0.25">
      <c r="A4271" s="21" t="s">
        <v>17330</v>
      </c>
      <c r="B4271" s="21" t="s">
        <v>1069</v>
      </c>
      <c r="C4271" s="22" t="s">
        <v>340</v>
      </c>
      <c r="D4271" s="21" t="s">
        <v>219</v>
      </c>
      <c r="E4271" s="21" t="s">
        <v>78</v>
      </c>
      <c r="F4271" s="21">
        <v>2942</v>
      </c>
      <c r="G4271" s="21" t="s">
        <v>20077</v>
      </c>
      <c r="H4271" s="22">
        <v>39.277112000000002</v>
      </c>
      <c r="I4271" s="22">
        <v>-107.478454</v>
      </c>
      <c r="J4271" s="23">
        <v>45584.307905092595</v>
      </c>
      <c r="K4271" s="24" t="s">
        <v>20200</v>
      </c>
      <c r="L4271" s="24">
        <v>45584.307905092595</v>
      </c>
      <c r="M4271" s="25" t="s">
        <v>20257</v>
      </c>
      <c r="N4271" s="21" t="s">
        <v>331</v>
      </c>
      <c r="O4271" s="21" t="s">
        <v>117</v>
      </c>
      <c r="P4271" s="26">
        <v>20</v>
      </c>
      <c r="Q4271" s="21" t="s">
        <v>50</v>
      </c>
      <c r="R4271" s="21" t="s">
        <v>71</v>
      </c>
      <c r="S4271" s="21" t="s">
        <v>570</v>
      </c>
      <c r="T4271" s="21">
        <v>21</v>
      </c>
      <c r="U4271" s="21" t="s">
        <v>154</v>
      </c>
      <c r="V4271" s="21" t="s">
        <v>17332</v>
      </c>
      <c r="W4271" s="21" t="s">
        <v>51</v>
      </c>
      <c r="X4271" s="22" t="s">
        <v>108</v>
      </c>
      <c r="Y4271" s="21" t="s">
        <v>214</v>
      </c>
      <c r="Z4271" s="21" t="s">
        <v>53</v>
      </c>
      <c r="AA4271" s="21">
        <v>2</v>
      </c>
      <c r="AB4271" s="21">
        <v>17532.82</v>
      </c>
      <c r="AC4271" s="21" t="s">
        <v>229</v>
      </c>
    </row>
    <row r="4272" spans="1:29" ht="13.2" x14ac:dyDescent="0.25">
      <c r="A4272" s="15" t="s">
        <v>17333</v>
      </c>
      <c r="B4272" s="15" t="s">
        <v>551</v>
      </c>
      <c r="C4272" s="16" t="s">
        <v>113</v>
      </c>
      <c r="D4272" s="15" t="s">
        <v>130</v>
      </c>
      <c r="E4272" s="15" t="s">
        <v>246</v>
      </c>
      <c r="F4272" s="15">
        <v>5088</v>
      </c>
      <c r="G4272" s="15" t="s">
        <v>20078</v>
      </c>
      <c r="H4272" s="16">
        <v>40.260705999999999</v>
      </c>
      <c r="I4272" s="16">
        <v>-94.267979999999994</v>
      </c>
      <c r="J4272" s="17">
        <v>43628.655590277776</v>
      </c>
      <c r="K4272" s="18" t="s">
        <v>20176</v>
      </c>
      <c r="L4272" s="18">
        <v>43628.655590277776</v>
      </c>
      <c r="M4272" s="19" t="s">
        <v>20334</v>
      </c>
      <c r="N4272" s="15" t="s">
        <v>44</v>
      </c>
      <c r="O4272" s="15" t="s">
        <v>140</v>
      </c>
      <c r="P4272" s="20">
        <v>37</v>
      </c>
      <c r="Q4272" s="15" t="s">
        <v>71</v>
      </c>
      <c r="R4272" s="15" t="s">
        <v>71</v>
      </c>
      <c r="S4272" s="15" t="s">
        <v>4362</v>
      </c>
      <c r="T4272" s="15">
        <v>24</v>
      </c>
      <c r="U4272" s="15" t="s">
        <v>333</v>
      </c>
      <c r="V4272" s="15" t="s">
        <v>17335</v>
      </c>
      <c r="W4272" s="15" t="s">
        <v>123</v>
      </c>
      <c r="X4272" s="16" t="s">
        <v>71</v>
      </c>
      <c r="Y4272" s="15" t="s">
        <v>109</v>
      </c>
      <c r="Z4272" s="15" t="s">
        <v>126</v>
      </c>
      <c r="AA4272" s="15">
        <v>4</v>
      </c>
      <c r="AB4272" s="15">
        <v>9051.39</v>
      </c>
      <c r="AC4272" s="15" t="s">
        <v>241</v>
      </c>
    </row>
    <row r="4273" spans="1:29" ht="13.2" x14ac:dyDescent="0.25">
      <c r="A4273" s="21" t="s">
        <v>17336</v>
      </c>
      <c r="B4273" s="21" t="s">
        <v>631</v>
      </c>
      <c r="C4273" s="22" t="s">
        <v>129</v>
      </c>
      <c r="D4273" s="21" t="s">
        <v>98</v>
      </c>
      <c r="E4273" s="21" t="s">
        <v>164</v>
      </c>
      <c r="F4273" s="21">
        <v>5204</v>
      </c>
      <c r="G4273" s="21" t="s">
        <v>20076</v>
      </c>
      <c r="H4273" s="22">
        <v>30.558641000000001</v>
      </c>
      <c r="I4273" s="22">
        <v>-92.120006000000004</v>
      </c>
      <c r="J4273" s="23">
        <v>43523.743726851855</v>
      </c>
      <c r="K4273" s="24" t="s">
        <v>20202</v>
      </c>
      <c r="L4273" s="24">
        <v>43523.743726851855</v>
      </c>
      <c r="M4273" s="25" t="s">
        <v>20269</v>
      </c>
      <c r="N4273" s="21" t="s">
        <v>167</v>
      </c>
      <c r="O4273" s="21" t="s">
        <v>85</v>
      </c>
      <c r="P4273" s="26">
        <v>19</v>
      </c>
      <c r="Q4273" s="21" t="s">
        <v>333</v>
      </c>
      <c r="R4273" s="21" t="s">
        <v>66</v>
      </c>
      <c r="S4273" s="21" t="s">
        <v>5624</v>
      </c>
      <c r="T4273" s="21">
        <v>25</v>
      </c>
      <c r="U4273" s="21" t="s">
        <v>71</v>
      </c>
      <c r="V4273" s="21" t="s">
        <v>17339</v>
      </c>
      <c r="W4273" s="21" t="s">
        <v>255</v>
      </c>
      <c r="X4273" s="22" t="s">
        <v>306</v>
      </c>
      <c r="Y4273" s="21" t="s">
        <v>297</v>
      </c>
      <c r="Z4273" s="21" t="s">
        <v>71</v>
      </c>
      <c r="AA4273" s="21">
        <v>1</v>
      </c>
      <c r="AB4273" s="21">
        <v>39048.589999999997</v>
      </c>
      <c r="AC4273" s="21" t="s">
        <v>241</v>
      </c>
    </row>
    <row r="4274" spans="1:29" ht="13.2" x14ac:dyDescent="0.25">
      <c r="A4274" s="15" t="s">
        <v>17341</v>
      </c>
      <c r="B4274" s="15" t="s">
        <v>790</v>
      </c>
      <c r="C4274" s="16" t="s">
        <v>20068</v>
      </c>
      <c r="D4274" s="15" t="s">
        <v>98</v>
      </c>
      <c r="E4274" s="15" t="s">
        <v>78</v>
      </c>
      <c r="F4274" s="15">
        <v>1696</v>
      </c>
      <c r="G4274" s="15" t="s">
        <v>20075</v>
      </c>
      <c r="H4274" s="16">
        <v>26.338162000000001</v>
      </c>
      <c r="I4274" s="16">
        <v>-113.841932</v>
      </c>
      <c r="J4274" s="17">
        <v>45381.547106481485</v>
      </c>
      <c r="K4274" s="18" t="s">
        <v>20193</v>
      </c>
      <c r="L4274" s="18">
        <v>45381.547106481485</v>
      </c>
      <c r="M4274" s="19" t="s">
        <v>20330</v>
      </c>
      <c r="N4274" s="15" t="s">
        <v>207</v>
      </c>
      <c r="O4274" s="15" t="s">
        <v>137</v>
      </c>
      <c r="P4274" s="20">
        <v>36</v>
      </c>
      <c r="Q4274" s="15" t="s">
        <v>333</v>
      </c>
      <c r="R4274" s="15" t="s">
        <v>50</v>
      </c>
      <c r="S4274" s="15" t="s">
        <v>3087</v>
      </c>
      <c r="T4274" s="15">
        <v>67</v>
      </c>
      <c r="U4274" s="15" t="s">
        <v>71</v>
      </c>
      <c r="V4274" s="15" t="s">
        <v>17343</v>
      </c>
      <c r="W4274" s="15" t="s">
        <v>51</v>
      </c>
      <c r="X4274" s="16" t="s">
        <v>306</v>
      </c>
      <c r="Y4274" s="15" t="s">
        <v>52</v>
      </c>
      <c r="Z4274" s="15" t="s">
        <v>71</v>
      </c>
      <c r="AA4274" s="15">
        <v>0</v>
      </c>
      <c r="AB4274" s="15">
        <v>47091.45</v>
      </c>
      <c r="AC4274" s="15" t="s">
        <v>229</v>
      </c>
    </row>
    <row r="4275" spans="1:29" ht="13.2" x14ac:dyDescent="0.25">
      <c r="A4275" s="21" t="s">
        <v>17345</v>
      </c>
      <c r="B4275" s="21" t="s">
        <v>1340</v>
      </c>
      <c r="C4275" s="22" t="s">
        <v>20066</v>
      </c>
      <c r="D4275" s="21" t="s">
        <v>130</v>
      </c>
      <c r="E4275" s="21" t="s">
        <v>246</v>
      </c>
      <c r="F4275" s="21">
        <v>8620</v>
      </c>
      <c r="G4275" s="21" t="s">
        <v>20069</v>
      </c>
      <c r="H4275" s="22">
        <v>31.396080999999999</v>
      </c>
      <c r="I4275" s="22">
        <v>-119.370925</v>
      </c>
      <c r="J4275" s="23">
        <v>45529.46298611111</v>
      </c>
      <c r="K4275" s="24" t="s">
        <v>20174</v>
      </c>
      <c r="L4275" s="24">
        <v>45529.46298611111</v>
      </c>
      <c r="M4275" s="25" t="s">
        <v>20219</v>
      </c>
      <c r="N4275" s="21" t="s">
        <v>172</v>
      </c>
      <c r="O4275" s="21" t="s">
        <v>314</v>
      </c>
      <c r="P4275" s="26">
        <v>60</v>
      </c>
      <c r="Q4275" s="21" t="s">
        <v>333</v>
      </c>
      <c r="R4275" s="21" t="s">
        <v>66</v>
      </c>
      <c r="S4275" s="21" t="s">
        <v>6685</v>
      </c>
      <c r="T4275" s="21">
        <v>64</v>
      </c>
      <c r="U4275" s="21" t="s">
        <v>333</v>
      </c>
      <c r="V4275" s="21" t="s">
        <v>17347</v>
      </c>
      <c r="W4275" s="21" t="s">
        <v>51</v>
      </c>
      <c r="X4275" s="22" t="s">
        <v>306</v>
      </c>
      <c r="Y4275" s="21" t="s">
        <v>125</v>
      </c>
      <c r="Z4275" s="21" t="s">
        <v>53</v>
      </c>
      <c r="AA4275" s="21">
        <v>4</v>
      </c>
      <c r="AB4275" s="21">
        <v>9890.7999999999993</v>
      </c>
      <c r="AC4275" s="21" t="s">
        <v>241</v>
      </c>
    </row>
    <row r="4276" spans="1:29" ht="13.2" x14ac:dyDescent="0.25">
      <c r="A4276" s="15" t="s">
        <v>17349</v>
      </c>
      <c r="B4276" s="15" t="s">
        <v>1340</v>
      </c>
      <c r="C4276" s="16" t="s">
        <v>20067</v>
      </c>
      <c r="D4276" s="15" t="s">
        <v>219</v>
      </c>
      <c r="E4276" s="15" t="s">
        <v>78</v>
      </c>
      <c r="F4276" s="15">
        <v>1558</v>
      </c>
      <c r="G4276" s="15" t="s">
        <v>20070</v>
      </c>
      <c r="H4276" s="16">
        <v>43.702871999999999</v>
      </c>
      <c r="I4276" s="16">
        <v>-88.975899999999996</v>
      </c>
      <c r="J4276" s="17">
        <v>45001.626956018517</v>
      </c>
      <c r="K4276" s="18" t="s">
        <v>20176</v>
      </c>
      <c r="L4276" s="18">
        <v>45001.626956018517</v>
      </c>
      <c r="M4276" s="19" t="s">
        <v>20324</v>
      </c>
      <c r="N4276" s="15" t="s">
        <v>249</v>
      </c>
      <c r="O4276" s="15" t="s">
        <v>250</v>
      </c>
      <c r="P4276" s="20">
        <v>19</v>
      </c>
      <c r="Q4276" s="15" t="s">
        <v>71</v>
      </c>
      <c r="R4276" s="15" t="s">
        <v>185</v>
      </c>
      <c r="S4276" s="15" t="s">
        <v>6279</v>
      </c>
      <c r="T4276" s="15">
        <v>17</v>
      </c>
      <c r="U4276" s="15" t="s">
        <v>65</v>
      </c>
      <c r="V4276" s="15" t="s">
        <v>17351</v>
      </c>
      <c r="W4276" s="15" t="s">
        <v>255</v>
      </c>
      <c r="X4276" s="16" t="s">
        <v>108</v>
      </c>
      <c r="Y4276" s="15" t="s">
        <v>297</v>
      </c>
      <c r="Z4276" s="15" t="s">
        <v>564</v>
      </c>
      <c r="AA4276" s="15">
        <v>0</v>
      </c>
      <c r="AB4276" s="15">
        <v>45110.15</v>
      </c>
      <c r="AC4276" s="15" t="s">
        <v>241</v>
      </c>
    </row>
    <row r="4277" spans="1:29" ht="13.2" x14ac:dyDescent="0.25">
      <c r="A4277" s="21" t="s">
        <v>17353</v>
      </c>
      <c r="B4277" s="21" t="s">
        <v>1069</v>
      </c>
      <c r="C4277" s="22" t="s">
        <v>20067</v>
      </c>
      <c r="D4277" s="21" t="s">
        <v>191</v>
      </c>
      <c r="E4277" s="21" t="s">
        <v>202</v>
      </c>
      <c r="F4277" s="21">
        <v>3206</v>
      </c>
      <c r="G4277" s="21" t="s">
        <v>20074</v>
      </c>
      <c r="H4277" s="22">
        <v>40.474609000000001</v>
      </c>
      <c r="I4277" s="22">
        <v>-118.64309299999999</v>
      </c>
      <c r="J4277" s="23">
        <v>44477.845833333333</v>
      </c>
      <c r="K4277" s="24" t="s">
        <v>20178</v>
      </c>
      <c r="L4277" s="24">
        <v>44477.845833333333</v>
      </c>
      <c r="M4277" s="25" t="s">
        <v>20205</v>
      </c>
      <c r="N4277" s="21" t="s">
        <v>285</v>
      </c>
      <c r="O4277" s="21" t="s">
        <v>82</v>
      </c>
      <c r="P4277" s="26">
        <v>19</v>
      </c>
      <c r="Q4277" s="21" t="s">
        <v>154</v>
      </c>
      <c r="R4277" s="21" t="s">
        <v>66</v>
      </c>
      <c r="S4277" s="21" t="s">
        <v>3504</v>
      </c>
      <c r="T4277" s="21">
        <v>62</v>
      </c>
      <c r="U4277" s="21" t="s">
        <v>154</v>
      </c>
      <c r="V4277" s="21" t="s">
        <v>17355</v>
      </c>
      <c r="W4277" s="21" t="s">
        <v>71</v>
      </c>
      <c r="X4277" s="22" t="s">
        <v>213</v>
      </c>
      <c r="Y4277" s="21" t="s">
        <v>71</v>
      </c>
      <c r="Z4277" s="21" t="s">
        <v>348</v>
      </c>
      <c r="AA4277" s="21">
        <v>4</v>
      </c>
      <c r="AB4277" s="21">
        <v>3159.81</v>
      </c>
      <c r="AC4277" s="21" t="s">
        <v>241</v>
      </c>
    </row>
    <row r="4278" spans="1:29" ht="13.2" x14ac:dyDescent="0.25">
      <c r="A4278" s="15" t="s">
        <v>17357</v>
      </c>
      <c r="B4278" s="15" t="s">
        <v>631</v>
      </c>
      <c r="C4278" s="16" t="s">
        <v>129</v>
      </c>
      <c r="D4278" s="15" t="s">
        <v>77</v>
      </c>
      <c r="E4278" s="15" t="s">
        <v>246</v>
      </c>
      <c r="F4278" s="15">
        <v>2443</v>
      </c>
      <c r="G4278" s="15" t="s">
        <v>20069</v>
      </c>
      <c r="H4278" s="16">
        <v>30.898463</v>
      </c>
      <c r="I4278" s="16">
        <v>-80.960449999999994</v>
      </c>
      <c r="J4278" s="17">
        <v>45031.834837962961</v>
      </c>
      <c r="K4278" s="18" t="s">
        <v>20178</v>
      </c>
      <c r="L4278" s="18">
        <v>45031.834837962961</v>
      </c>
      <c r="M4278" s="19" t="s">
        <v>20294</v>
      </c>
      <c r="N4278" s="15" t="s">
        <v>139</v>
      </c>
      <c r="O4278" s="15" t="s">
        <v>168</v>
      </c>
      <c r="P4278" s="20">
        <v>27</v>
      </c>
      <c r="Q4278" s="15" t="s">
        <v>154</v>
      </c>
      <c r="R4278" s="15" t="s">
        <v>65</v>
      </c>
      <c r="S4278" s="15" t="s">
        <v>2477</v>
      </c>
      <c r="T4278" s="15">
        <v>60</v>
      </c>
      <c r="U4278" s="15" t="s">
        <v>154</v>
      </c>
      <c r="V4278" s="15" t="s">
        <v>17359</v>
      </c>
      <c r="W4278" s="15" t="s">
        <v>51</v>
      </c>
      <c r="X4278" s="16" t="s">
        <v>71</v>
      </c>
      <c r="Y4278" s="15" t="s">
        <v>214</v>
      </c>
      <c r="Z4278" s="15" t="s">
        <v>53</v>
      </c>
      <c r="AA4278" s="15">
        <v>0</v>
      </c>
      <c r="AB4278" s="15">
        <v>9499.25</v>
      </c>
      <c r="AC4278" s="15" t="s">
        <v>241</v>
      </c>
    </row>
    <row r="4279" spans="1:29" ht="13.2" x14ac:dyDescent="0.25">
      <c r="A4279" s="21" t="s">
        <v>17360</v>
      </c>
      <c r="B4279" s="21" t="s">
        <v>267</v>
      </c>
      <c r="C4279" s="22" t="s">
        <v>364</v>
      </c>
      <c r="D4279" s="21" t="s">
        <v>163</v>
      </c>
      <c r="E4279" s="21" t="s">
        <v>114</v>
      </c>
      <c r="F4279" s="21">
        <v>2768</v>
      </c>
      <c r="G4279" s="21" t="s">
        <v>20074</v>
      </c>
      <c r="H4279" s="22">
        <v>27.372758000000001</v>
      </c>
      <c r="I4279" s="22">
        <v>-103.671577</v>
      </c>
      <c r="J4279" s="23">
        <v>45460.288182870368</v>
      </c>
      <c r="K4279" s="24" t="s">
        <v>20190</v>
      </c>
      <c r="L4279" s="24">
        <v>45460.288182870368</v>
      </c>
      <c r="M4279" s="25" t="s">
        <v>20323</v>
      </c>
      <c r="N4279" s="21" t="s">
        <v>285</v>
      </c>
      <c r="O4279" s="21" t="s">
        <v>62</v>
      </c>
      <c r="P4279" s="26">
        <v>36</v>
      </c>
      <c r="Q4279" s="21" t="s">
        <v>50</v>
      </c>
      <c r="R4279" s="21" t="s">
        <v>71</v>
      </c>
      <c r="S4279" s="21" t="s">
        <v>2455</v>
      </c>
      <c r="T4279" s="21">
        <v>46</v>
      </c>
      <c r="U4279" s="21" t="s">
        <v>333</v>
      </c>
      <c r="V4279" s="21"/>
      <c r="W4279" s="21" t="s">
        <v>51</v>
      </c>
      <c r="X4279" s="22" t="s">
        <v>306</v>
      </c>
      <c r="Y4279" s="21" t="s">
        <v>71</v>
      </c>
      <c r="Z4279" s="21" t="s">
        <v>71</v>
      </c>
      <c r="AA4279" s="21">
        <v>3</v>
      </c>
      <c r="AB4279" s="21">
        <v>18114.689999999999</v>
      </c>
      <c r="AC4279" s="21" t="s">
        <v>241</v>
      </c>
    </row>
    <row r="4280" spans="1:29" ht="13.2" x14ac:dyDescent="0.25">
      <c r="A4280" s="15" t="s">
        <v>17363</v>
      </c>
      <c r="B4280" s="15" t="s">
        <v>694</v>
      </c>
      <c r="C4280" s="16" t="s">
        <v>20066</v>
      </c>
      <c r="D4280" s="15" t="s">
        <v>36</v>
      </c>
      <c r="E4280" s="15" t="s">
        <v>114</v>
      </c>
      <c r="F4280" s="15">
        <v>7591</v>
      </c>
      <c r="G4280" s="15" t="s">
        <v>20076</v>
      </c>
      <c r="H4280" s="16">
        <v>27.536555</v>
      </c>
      <c r="I4280" s="16" t="s">
        <v>20079</v>
      </c>
      <c r="J4280" s="17">
        <v>44927.250960648147</v>
      </c>
      <c r="K4280" s="18" t="s">
        <v>20190</v>
      </c>
      <c r="L4280" s="18">
        <v>44927.250960648147</v>
      </c>
      <c r="M4280" s="19" t="s">
        <v>20247</v>
      </c>
      <c r="N4280" s="15" t="s">
        <v>156</v>
      </c>
      <c r="O4280" s="15" t="s">
        <v>82</v>
      </c>
      <c r="P4280" s="20">
        <v>45</v>
      </c>
      <c r="Q4280" s="15" t="s">
        <v>154</v>
      </c>
      <c r="R4280" s="15" t="s">
        <v>236</v>
      </c>
      <c r="S4280" s="15" t="s">
        <v>2126</v>
      </c>
      <c r="T4280" s="15">
        <v>21</v>
      </c>
      <c r="U4280" s="15" t="s">
        <v>333</v>
      </c>
      <c r="V4280" s="15" t="s">
        <v>17365</v>
      </c>
      <c r="W4280" s="15" t="s">
        <v>123</v>
      </c>
      <c r="X4280" s="16" t="s">
        <v>108</v>
      </c>
      <c r="Y4280" s="15" t="s">
        <v>71</v>
      </c>
      <c r="Z4280" s="15" t="s">
        <v>348</v>
      </c>
      <c r="AA4280" s="15">
        <v>4</v>
      </c>
      <c r="AB4280" s="15" t="s">
        <v>17366</v>
      </c>
      <c r="AC4280" s="15" t="s">
        <v>241</v>
      </c>
    </row>
    <row r="4281" spans="1:29" ht="13.2" x14ac:dyDescent="0.25">
      <c r="A4281" s="21" t="s">
        <v>17368</v>
      </c>
      <c r="B4281" s="21" t="s">
        <v>631</v>
      </c>
      <c r="C4281" s="22" t="s">
        <v>364</v>
      </c>
      <c r="D4281" s="21" t="s">
        <v>219</v>
      </c>
      <c r="E4281" s="21" t="s">
        <v>246</v>
      </c>
      <c r="F4281" s="21">
        <v>2407</v>
      </c>
      <c r="G4281" s="21" t="s">
        <v>20071</v>
      </c>
      <c r="H4281" s="22" t="s">
        <v>20079</v>
      </c>
      <c r="I4281" s="22">
        <v>-82.151546999999994</v>
      </c>
      <c r="J4281" s="23">
        <v>44541.560740740744</v>
      </c>
      <c r="K4281" s="24" t="s">
        <v>20193</v>
      </c>
      <c r="L4281" s="24">
        <v>44541.560740740744</v>
      </c>
      <c r="M4281" s="25" t="s">
        <v>20347</v>
      </c>
      <c r="N4281" s="21" t="s">
        <v>474</v>
      </c>
      <c r="O4281" s="21" t="s">
        <v>283</v>
      </c>
      <c r="P4281" s="26">
        <v>41</v>
      </c>
      <c r="Q4281" s="21" t="s">
        <v>154</v>
      </c>
      <c r="R4281" s="21" t="s">
        <v>82</v>
      </c>
      <c r="S4281" s="21" t="s">
        <v>457</v>
      </c>
      <c r="T4281" s="21">
        <v>79</v>
      </c>
      <c r="U4281" s="21" t="s">
        <v>65</v>
      </c>
      <c r="V4281" s="21" t="s">
        <v>17370</v>
      </c>
      <c r="W4281" s="21" t="s">
        <v>255</v>
      </c>
      <c r="X4281" s="22" t="s">
        <v>213</v>
      </c>
      <c r="Y4281" s="21" t="s">
        <v>52</v>
      </c>
      <c r="Z4281" s="21" t="s">
        <v>564</v>
      </c>
      <c r="AA4281" s="21">
        <v>4</v>
      </c>
      <c r="AB4281" s="21">
        <v>8115.74</v>
      </c>
      <c r="AC4281" s="21" t="s">
        <v>241</v>
      </c>
    </row>
    <row r="4282" spans="1:29" ht="13.2" x14ac:dyDescent="0.25">
      <c r="A4282" s="15" t="s">
        <v>17371</v>
      </c>
      <c r="B4282" s="15" t="s">
        <v>953</v>
      </c>
      <c r="C4282" s="16" t="s">
        <v>113</v>
      </c>
      <c r="D4282" s="15" t="s">
        <v>163</v>
      </c>
      <c r="E4282" s="15" t="s">
        <v>131</v>
      </c>
      <c r="F4282" s="15">
        <v>8099</v>
      </c>
      <c r="G4282" s="15" t="s">
        <v>20069</v>
      </c>
      <c r="H4282" s="16">
        <v>38.619543</v>
      </c>
      <c r="I4282" s="16">
        <v>-115.19865799999999</v>
      </c>
      <c r="J4282" s="17" t="s">
        <v>20079</v>
      </c>
      <c r="K4282" s="18" t="s">
        <v>20079</v>
      </c>
      <c r="L4282" s="18" t="s">
        <v>20079</v>
      </c>
      <c r="M4282" s="19" t="s">
        <v>20315</v>
      </c>
      <c r="N4282" s="15" t="s">
        <v>40</v>
      </c>
      <c r="O4282" s="15" t="s">
        <v>205</v>
      </c>
      <c r="P4282" s="20">
        <v>36</v>
      </c>
      <c r="Q4282" s="15" t="s">
        <v>71</v>
      </c>
      <c r="R4282" s="15" t="s">
        <v>71</v>
      </c>
      <c r="S4282" s="15" t="s">
        <v>6432</v>
      </c>
      <c r="T4282" s="15">
        <v>61</v>
      </c>
      <c r="U4282" s="15" t="s">
        <v>333</v>
      </c>
      <c r="V4282" s="15" t="s">
        <v>17373</v>
      </c>
      <c r="W4282" s="15" t="s">
        <v>51</v>
      </c>
      <c r="X4282" s="16" t="s">
        <v>108</v>
      </c>
      <c r="Y4282" s="15" t="s">
        <v>109</v>
      </c>
      <c r="Z4282" s="15" t="s">
        <v>564</v>
      </c>
      <c r="AA4282" s="15">
        <v>1</v>
      </c>
      <c r="AB4282" s="15">
        <v>31933.47</v>
      </c>
      <c r="AC4282" s="15" t="s">
        <v>229</v>
      </c>
    </row>
    <row r="4283" spans="1:29" ht="13.2" x14ac:dyDescent="0.25">
      <c r="A4283" s="21" t="s">
        <v>17375</v>
      </c>
      <c r="B4283" s="21" t="s">
        <v>1011</v>
      </c>
      <c r="C4283" s="22" t="s">
        <v>544</v>
      </c>
      <c r="D4283" s="21" t="s">
        <v>163</v>
      </c>
      <c r="E4283" s="21" t="s">
        <v>202</v>
      </c>
      <c r="F4283" s="21">
        <v>1880</v>
      </c>
      <c r="G4283" s="21" t="s">
        <v>20071</v>
      </c>
      <c r="H4283" s="22">
        <v>38.654432999999997</v>
      </c>
      <c r="I4283" s="22">
        <v>-85.045203999999998</v>
      </c>
      <c r="J4283" s="23">
        <v>44659.525324074071</v>
      </c>
      <c r="K4283" s="24" t="s">
        <v>20211</v>
      </c>
      <c r="L4283" s="24">
        <v>44659.525324074071</v>
      </c>
      <c r="M4283" s="25" t="s">
        <v>20312</v>
      </c>
      <c r="N4283" s="21" t="s">
        <v>331</v>
      </c>
      <c r="O4283" s="21" t="s">
        <v>170</v>
      </c>
      <c r="P4283" s="26">
        <v>19</v>
      </c>
      <c r="Q4283" s="21" t="s">
        <v>154</v>
      </c>
      <c r="R4283" s="21" t="s">
        <v>50</v>
      </c>
      <c r="S4283" s="21" t="s">
        <v>2120</v>
      </c>
      <c r="T4283" s="21">
        <v>63</v>
      </c>
      <c r="U4283" s="21" t="s">
        <v>333</v>
      </c>
      <c r="V4283" s="21" t="s">
        <v>17377</v>
      </c>
      <c r="W4283" s="21" t="s">
        <v>123</v>
      </c>
      <c r="X4283" s="22" t="s">
        <v>240</v>
      </c>
      <c r="Y4283" s="21" t="s">
        <v>214</v>
      </c>
      <c r="Z4283" s="21" t="s">
        <v>348</v>
      </c>
      <c r="AA4283" s="21">
        <v>1</v>
      </c>
      <c r="AB4283" s="21">
        <v>43695.61</v>
      </c>
      <c r="AC4283" s="21" t="s">
        <v>241</v>
      </c>
    </row>
    <row r="4284" spans="1:29" ht="13.2" x14ac:dyDescent="0.25">
      <c r="A4284" s="15" t="s">
        <v>17379</v>
      </c>
      <c r="B4284" s="15" t="s">
        <v>848</v>
      </c>
      <c r="C4284" s="16" t="s">
        <v>20066</v>
      </c>
      <c r="D4284" s="15" t="s">
        <v>163</v>
      </c>
      <c r="E4284" s="15" t="s">
        <v>246</v>
      </c>
      <c r="F4284" s="15">
        <v>2166</v>
      </c>
      <c r="G4284" s="15" t="s">
        <v>20070</v>
      </c>
      <c r="H4284" s="16">
        <v>45.661602999999999</v>
      </c>
      <c r="I4284" s="16">
        <v>-111.999621</v>
      </c>
      <c r="J4284" s="17">
        <v>45445.049513888887</v>
      </c>
      <c r="K4284" s="18" t="s">
        <v>20220</v>
      </c>
      <c r="L4284" s="18">
        <v>45445.049513888887</v>
      </c>
      <c r="M4284" s="19" t="s">
        <v>20232</v>
      </c>
      <c r="N4284" s="15" t="s">
        <v>172</v>
      </c>
      <c r="O4284" s="15" t="s">
        <v>137</v>
      </c>
      <c r="P4284" s="20">
        <v>17</v>
      </c>
      <c r="Q4284" s="15" t="s">
        <v>333</v>
      </c>
      <c r="R4284" s="15" t="s">
        <v>66</v>
      </c>
      <c r="S4284" s="15" t="s">
        <v>3541</v>
      </c>
      <c r="T4284" s="15">
        <v>12</v>
      </c>
      <c r="U4284" s="15" t="s">
        <v>333</v>
      </c>
      <c r="V4284" s="15" t="s">
        <v>17381</v>
      </c>
      <c r="W4284" s="15" t="s">
        <v>142</v>
      </c>
      <c r="X4284" s="16" t="s">
        <v>240</v>
      </c>
      <c r="Y4284" s="15" t="s">
        <v>125</v>
      </c>
      <c r="Z4284" s="15" t="s">
        <v>126</v>
      </c>
      <c r="AA4284" s="15">
        <v>1</v>
      </c>
      <c r="AB4284" s="15">
        <v>0</v>
      </c>
      <c r="AC4284" s="15" t="s">
        <v>229</v>
      </c>
    </row>
    <row r="4285" spans="1:29" ht="13.2" x14ac:dyDescent="0.25">
      <c r="A4285" s="21" t="s">
        <v>17382</v>
      </c>
      <c r="B4285" s="21" t="s">
        <v>790</v>
      </c>
      <c r="C4285" s="22" t="s">
        <v>401</v>
      </c>
      <c r="D4285" s="21" t="s">
        <v>163</v>
      </c>
      <c r="E4285" s="21" t="s">
        <v>149</v>
      </c>
      <c r="F4285" s="21">
        <v>7895</v>
      </c>
      <c r="G4285" s="21" t="s">
        <v>20073</v>
      </c>
      <c r="H4285" s="22">
        <v>25.474931999999999</v>
      </c>
      <c r="I4285" s="22">
        <v>-96.657492000000005</v>
      </c>
      <c r="J4285" s="23">
        <v>45171.934872685182</v>
      </c>
      <c r="K4285" s="24" t="s">
        <v>20172</v>
      </c>
      <c r="L4285" s="24">
        <v>45171.934872685182</v>
      </c>
      <c r="M4285" s="25" t="s">
        <v>20250</v>
      </c>
      <c r="N4285" s="21" t="s">
        <v>182</v>
      </c>
      <c r="O4285" s="21" t="s">
        <v>369</v>
      </c>
      <c r="P4285" s="26">
        <v>36</v>
      </c>
      <c r="Q4285" s="21" t="s">
        <v>154</v>
      </c>
      <c r="R4285" s="21" t="s">
        <v>185</v>
      </c>
      <c r="S4285" s="21" t="s">
        <v>1783</v>
      </c>
      <c r="T4285" s="21">
        <v>75</v>
      </c>
      <c r="U4285" s="21" t="s">
        <v>333</v>
      </c>
      <c r="V4285" s="21" t="s">
        <v>17384</v>
      </c>
      <c r="W4285" s="21" t="s">
        <v>123</v>
      </c>
      <c r="X4285" s="22" t="s">
        <v>108</v>
      </c>
      <c r="Y4285" s="21" t="s">
        <v>71</v>
      </c>
      <c r="Z4285" s="21" t="s">
        <v>53</v>
      </c>
      <c r="AA4285" s="21">
        <v>1</v>
      </c>
      <c r="AB4285" s="21">
        <v>7843.34</v>
      </c>
      <c r="AC4285" s="21" t="s">
        <v>241</v>
      </c>
    </row>
    <row r="4286" spans="1:29" ht="13.2" x14ac:dyDescent="0.25">
      <c r="A4286" s="15" t="s">
        <v>17386</v>
      </c>
      <c r="B4286" s="15" t="s">
        <v>848</v>
      </c>
      <c r="C4286" s="16" t="s">
        <v>340</v>
      </c>
      <c r="D4286" s="15" t="s">
        <v>191</v>
      </c>
      <c r="E4286" s="15" t="s">
        <v>164</v>
      </c>
      <c r="F4286" s="15">
        <v>9413</v>
      </c>
      <c r="G4286" s="15" t="s">
        <v>20075</v>
      </c>
      <c r="H4286" s="16">
        <v>45.335681999999998</v>
      </c>
      <c r="I4286" s="16">
        <v>-91.546995999999993</v>
      </c>
      <c r="J4286" s="17">
        <v>44831.27753472222</v>
      </c>
      <c r="K4286" s="18" t="s">
        <v>20190</v>
      </c>
      <c r="L4286" s="18">
        <v>44831.27753472222</v>
      </c>
      <c r="M4286" s="19" t="s">
        <v>20331</v>
      </c>
      <c r="N4286" s="15" t="s">
        <v>68</v>
      </c>
      <c r="O4286" s="15" t="s">
        <v>346</v>
      </c>
      <c r="P4286" s="20">
        <v>36</v>
      </c>
      <c r="Q4286" s="15" t="s">
        <v>71</v>
      </c>
      <c r="R4286" s="15" t="s">
        <v>71</v>
      </c>
      <c r="S4286" s="15" t="s">
        <v>1806</v>
      </c>
      <c r="T4286" s="15">
        <v>44</v>
      </c>
      <c r="U4286" s="15" t="s">
        <v>71</v>
      </c>
      <c r="V4286" s="15" t="s">
        <v>17388</v>
      </c>
      <c r="W4286" s="15" t="s">
        <v>71</v>
      </c>
      <c r="X4286" s="16" t="s">
        <v>108</v>
      </c>
      <c r="Y4286" s="15" t="s">
        <v>52</v>
      </c>
      <c r="Z4286" s="15" t="s">
        <v>348</v>
      </c>
      <c r="AA4286" s="15">
        <v>0</v>
      </c>
      <c r="AB4286" s="15">
        <v>24267.32</v>
      </c>
      <c r="AC4286" s="15" t="s">
        <v>241</v>
      </c>
    </row>
    <row r="4287" spans="1:29" ht="13.2" x14ac:dyDescent="0.25">
      <c r="A4287" s="21" t="s">
        <v>17390</v>
      </c>
      <c r="B4287" s="21" t="s">
        <v>631</v>
      </c>
      <c r="C4287" s="22" t="s">
        <v>113</v>
      </c>
      <c r="D4287" s="21" t="s">
        <v>163</v>
      </c>
      <c r="E4287" s="21" t="s">
        <v>409</v>
      </c>
      <c r="F4287" s="21">
        <v>4043</v>
      </c>
      <c r="G4287" s="21" t="s">
        <v>20074</v>
      </c>
      <c r="H4287" s="22">
        <v>43.931305000000002</v>
      </c>
      <c r="I4287" s="22">
        <v>-90.253466000000003</v>
      </c>
      <c r="J4287" s="23">
        <v>44428.77685185185</v>
      </c>
      <c r="K4287" s="24" t="s">
        <v>20223</v>
      </c>
      <c r="L4287" s="24">
        <v>44428.77685185185</v>
      </c>
      <c r="M4287" s="25" t="s">
        <v>20239</v>
      </c>
      <c r="N4287" s="21" t="s">
        <v>434</v>
      </c>
      <c r="O4287" s="21" t="s">
        <v>170</v>
      </c>
      <c r="P4287" s="26">
        <v>36</v>
      </c>
      <c r="Q4287" s="21" t="s">
        <v>71</v>
      </c>
      <c r="R4287" s="21" t="s">
        <v>71</v>
      </c>
      <c r="S4287" s="21" t="s">
        <v>5793</v>
      </c>
      <c r="T4287" s="21">
        <v>53</v>
      </c>
      <c r="U4287" s="21" t="s">
        <v>154</v>
      </c>
      <c r="V4287" s="21"/>
      <c r="W4287" s="21" t="s">
        <v>51</v>
      </c>
      <c r="X4287" s="22" t="s">
        <v>306</v>
      </c>
      <c r="Y4287" s="21" t="s">
        <v>125</v>
      </c>
      <c r="Z4287" s="21" t="s">
        <v>348</v>
      </c>
      <c r="AA4287" s="21">
        <v>0</v>
      </c>
      <c r="AB4287" s="21">
        <v>3788.31</v>
      </c>
      <c r="AC4287" s="21" t="s">
        <v>229</v>
      </c>
    </row>
    <row r="4288" spans="1:29" ht="13.2" x14ac:dyDescent="0.25">
      <c r="A4288" s="15" t="s">
        <v>17393</v>
      </c>
      <c r="B4288" s="15" t="s">
        <v>1358</v>
      </c>
      <c r="C4288" s="16" t="s">
        <v>340</v>
      </c>
      <c r="D4288" s="15" t="s">
        <v>163</v>
      </c>
      <c r="E4288" s="15" t="s">
        <v>37</v>
      </c>
      <c r="F4288" s="15">
        <v>4060</v>
      </c>
      <c r="G4288" s="15" t="s">
        <v>20073</v>
      </c>
      <c r="H4288" s="16">
        <v>36.240354000000004</v>
      </c>
      <c r="I4288" s="16">
        <v>-99.377943999999999</v>
      </c>
      <c r="J4288" s="17">
        <v>45040.183993055558</v>
      </c>
      <c r="K4288" s="18" t="s">
        <v>20188</v>
      </c>
      <c r="L4288" s="18">
        <v>45040.183993055558</v>
      </c>
      <c r="M4288" s="19" t="s">
        <v>20218</v>
      </c>
      <c r="N4288" s="15" t="s">
        <v>44</v>
      </c>
      <c r="O4288" s="15" t="s">
        <v>194</v>
      </c>
      <c r="P4288" s="20">
        <v>19</v>
      </c>
      <c r="Q4288" s="15" t="s">
        <v>71</v>
      </c>
      <c r="R4288" s="15" t="s">
        <v>71</v>
      </c>
      <c r="S4288" s="15" t="s">
        <v>2843</v>
      </c>
      <c r="T4288" s="15">
        <v>70</v>
      </c>
      <c r="U4288" s="15" t="s">
        <v>333</v>
      </c>
      <c r="V4288" s="15"/>
      <c r="W4288" s="15" t="s">
        <v>51</v>
      </c>
      <c r="X4288" s="16" t="s">
        <v>240</v>
      </c>
      <c r="Y4288" s="15" t="s">
        <v>52</v>
      </c>
      <c r="Z4288" s="15" t="s">
        <v>126</v>
      </c>
      <c r="AA4288" s="15">
        <v>3</v>
      </c>
      <c r="AB4288" s="15">
        <v>49640.6</v>
      </c>
      <c r="AC4288" s="15" t="s">
        <v>229</v>
      </c>
    </row>
    <row r="4289" spans="1:29" ht="13.2" x14ac:dyDescent="0.25">
      <c r="A4289" s="21" t="s">
        <v>17396</v>
      </c>
      <c r="B4289" s="21" t="s">
        <v>2335</v>
      </c>
      <c r="C4289" s="22" t="s">
        <v>20067</v>
      </c>
      <c r="D4289" s="21" t="s">
        <v>77</v>
      </c>
      <c r="E4289" s="21" t="s">
        <v>164</v>
      </c>
      <c r="F4289" s="21">
        <v>1692</v>
      </c>
      <c r="G4289" s="21" t="s">
        <v>20078</v>
      </c>
      <c r="H4289" s="22" t="s">
        <v>20079</v>
      </c>
      <c r="I4289" s="22">
        <v>-113.85398000000001</v>
      </c>
      <c r="J4289" s="23">
        <v>44522.920543981483</v>
      </c>
      <c r="K4289" s="24" t="s">
        <v>20172</v>
      </c>
      <c r="L4289" s="24">
        <v>44522.920543981483</v>
      </c>
      <c r="M4289" s="25" t="s">
        <v>20260</v>
      </c>
      <c r="N4289" s="21" t="s">
        <v>81</v>
      </c>
      <c r="O4289" s="21" t="s">
        <v>304</v>
      </c>
      <c r="P4289" s="26">
        <v>33</v>
      </c>
      <c r="Q4289" s="21" t="s">
        <v>154</v>
      </c>
      <c r="R4289" s="21" t="s">
        <v>236</v>
      </c>
      <c r="S4289" s="21" t="s">
        <v>10367</v>
      </c>
      <c r="T4289" s="21">
        <v>83</v>
      </c>
      <c r="U4289" s="21" t="s">
        <v>333</v>
      </c>
      <c r="V4289" s="21" t="s">
        <v>17398</v>
      </c>
      <c r="W4289" s="21" t="s">
        <v>71</v>
      </c>
      <c r="X4289" s="22" t="s">
        <v>108</v>
      </c>
      <c r="Y4289" s="21" t="s">
        <v>214</v>
      </c>
      <c r="Z4289" s="21" t="s">
        <v>126</v>
      </c>
      <c r="AA4289" s="21">
        <v>2</v>
      </c>
      <c r="AB4289" s="21">
        <v>28275.34</v>
      </c>
      <c r="AC4289" s="21" t="s">
        <v>241</v>
      </c>
    </row>
    <row r="4290" spans="1:29" ht="13.2" x14ac:dyDescent="0.25">
      <c r="A4290" s="15" t="s">
        <v>17400</v>
      </c>
      <c r="B4290" s="15" t="s">
        <v>774</v>
      </c>
      <c r="C4290" s="16" t="s">
        <v>20065</v>
      </c>
      <c r="D4290" s="15" t="s">
        <v>130</v>
      </c>
      <c r="E4290" s="15" t="s">
        <v>58</v>
      </c>
      <c r="F4290" s="15">
        <v>3958</v>
      </c>
      <c r="G4290" s="15" t="s">
        <v>20074</v>
      </c>
      <c r="H4290" s="16">
        <v>42.399290999999998</v>
      </c>
      <c r="I4290" s="16">
        <v>-96.573915999999997</v>
      </c>
      <c r="J4290" s="17">
        <v>45057.098425925928</v>
      </c>
      <c r="K4290" s="18" t="s">
        <v>20186</v>
      </c>
      <c r="L4290" s="18">
        <v>45057.098425925928</v>
      </c>
      <c r="M4290" s="19" t="s">
        <v>20235</v>
      </c>
      <c r="N4290" s="15" t="s">
        <v>331</v>
      </c>
      <c r="O4290" s="15" t="s">
        <v>102</v>
      </c>
      <c r="P4290" s="20">
        <v>36</v>
      </c>
      <c r="Q4290" s="15" t="s">
        <v>65</v>
      </c>
      <c r="R4290" s="15" t="s">
        <v>185</v>
      </c>
      <c r="S4290" s="15" t="s">
        <v>6444</v>
      </c>
      <c r="T4290" s="15">
        <v>51</v>
      </c>
      <c r="U4290" s="15" t="s">
        <v>154</v>
      </c>
      <c r="V4290" s="15" t="s">
        <v>17402</v>
      </c>
      <c r="W4290" s="15" t="s">
        <v>71</v>
      </c>
      <c r="X4290" s="16" t="s">
        <v>306</v>
      </c>
      <c r="Y4290" s="15" t="s">
        <v>214</v>
      </c>
      <c r="Z4290" s="15" t="s">
        <v>53</v>
      </c>
      <c r="AA4290" s="15">
        <v>0</v>
      </c>
      <c r="AB4290" s="15" t="s">
        <v>20195</v>
      </c>
      <c r="AC4290" s="15" t="s">
        <v>241</v>
      </c>
    </row>
    <row r="4291" spans="1:29" ht="13.2" x14ac:dyDescent="0.25">
      <c r="A4291" s="21" t="s">
        <v>17404</v>
      </c>
      <c r="B4291" s="21" t="s">
        <v>1358</v>
      </c>
      <c r="C4291" s="22" t="s">
        <v>364</v>
      </c>
      <c r="D4291" s="21" t="s">
        <v>163</v>
      </c>
      <c r="E4291" s="21" t="s">
        <v>202</v>
      </c>
      <c r="F4291" s="21">
        <v>6587</v>
      </c>
      <c r="G4291" s="21" t="s">
        <v>20078</v>
      </c>
      <c r="H4291" s="22">
        <v>40.825496999999999</v>
      </c>
      <c r="I4291" s="22">
        <v>-94.877032999999997</v>
      </c>
      <c r="J4291" s="23">
        <v>44064.21466435185</v>
      </c>
      <c r="K4291" s="24" t="s">
        <v>20182</v>
      </c>
      <c r="L4291" s="24">
        <v>44064.21466435185</v>
      </c>
      <c r="M4291" s="25" t="s">
        <v>20181</v>
      </c>
      <c r="N4291" s="21" t="s">
        <v>167</v>
      </c>
      <c r="O4291" s="21" t="s">
        <v>49</v>
      </c>
      <c r="P4291" s="26">
        <v>46</v>
      </c>
      <c r="Q4291" s="21" t="s">
        <v>333</v>
      </c>
      <c r="R4291" s="21" t="s">
        <v>71</v>
      </c>
      <c r="S4291" s="21" t="s">
        <v>1578</v>
      </c>
      <c r="T4291" s="21">
        <v>13</v>
      </c>
      <c r="U4291" s="21" t="s">
        <v>333</v>
      </c>
      <c r="V4291" s="21" t="s">
        <v>17405</v>
      </c>
      <c r="W4291" s="21" t="s">
        <v>255</v>
      </c>
      <c r="X4291" s="22" t="s">
        <v>71</v>
      </c>
      <c r="Y4291" s="21" t="s">
        <v>52</v>
      </c>
      <c r="Z4291" s="21" t="s">
        <v>126</v>
      </c>
      <c r="AA4291" s="21">
        <v>3</v>
      </c>
      <c r="AB4291" s="21">
        <v>45501.279999999999</v>
      </c>
      <c r="AC4291" s="21" t="s">
        <v>229</v>
      </c>
    </row>
    <row r="4292" spans="1:29" ht="13.2" x14ac:dyDescent="0.25">
      <c r="A4292" s="15" t="s">
        <v>17406</v>
      </c>
      <c r="B4292" s="15" t="s">
        <v>774</v>
      </c>
      <c r="C4292" s="16" t="s">
        <v>20065</v>
      </c>
      <c r="D4292" s="15" t="s">
        <v>36</v>
      </c>
      <c r="E4292" s="15" t="s">
        <v>246</v>
      </c>
      <c r="F4292" s="15">
        <v>7784</v>
      </c>
      <c r="G4292" s="15" t="s">
        <v>20071</v>
      </c>
      <c r="H4292" s="16">
        <v>39.671531000000002</v>
      </c>
      <c r="I4292" s="16">
        <v>-104.481371</v>
      </c>
      <c r="J4292" s="17">
        <v>43412.169444444444</v>
      </c>
      <c r="K4292" s="18" t="s">
        <v>20188</v>
      </c>
      <c r="L4292" s="18">
        <v>43412.169444444444</v>
      </c>
      <c r="M4292" s="19" t="s">
        <v>20300</v>
      </c>
      <c r="N4292" s="15" t="s">
        <v>207</v>
      </c>
      <c r="O4292" s="15" t="s">
        <v>194</v>
      </c>
      <c r="P4292" s="20">
        <v>20</v>
      </c>
      <c r="Q4292" s="15" t="s">
        <v>333</v>
      </c>
      <c r="R4292" s="15" t="s">
        <v>236</v>
      </c>
      <c r="S4292" s="15" t="s">
        <v>7045</v>
      </c>
      <c r="T4292" s="15">
        <v>29</v>
      </c>
      <c r="U4292" s="15" t="s">
        <v>154</v>
      </c>
      <c r="V4292" s="15">
        <v>4686764836</v>
      </c>
      <c r="W4292" s="15" t="s">
        <v>142</v>
      </c>
      <c r="X4292" s="16" t="s">
        <v>306</v>
      </c>
      <c r="Y4292" s="15" t="s">
        <v>52</v>
      </c>
      <c r="Z4292" s="15" t="s">
        <v>53</v>
      </c>
      <c r="AA4292" s="15">
        <v>0</v>
      </c>
      <c r="AB4292" s="15">
        <v>24268.37</v>
      </c>
      <c r="AC4292" s="15" t="s">
        <v>229</v>
      </c>
    </row>
    <row r="4293" spans="1:29" ht="13.2" x14ac:dyDescent="0.25">
      <c r="A4293" s="21" t="s">
        <v>17408</v>
      </c>
      <c r="B4293" s="21" t="s">
        <v>631</v>
      </c>
      <c r="C4293" s="22" t="s">
        <v>20067</v>
      </c>
      <c r="D4293" s="21" t="s">
        <v>36</v>
      </c>
      <c r="E4293" s="21" t="s">
        <v>37</v>
      </c>
      <c r="F4293" s="21">
        <v>470</v>
      </c>
      <c r="G4293" s="21" t="s">
        <v>20074</v>
      </c>
      <c r="H4293" s="22">
        <v>43.199782999999996</v>
      </c>
      <c r="I4293" s="22">
        <v>-78.748816000000005</v>
      </c>
      <c r="J4293" s="23">
        <v>43915.463645833333</v>
      </c>
      <c r="K4293" s="24" t="s">
        <v>20174</v>
      </c>
      <c r="L4293" s="24">
        <v>43915.463645833333</v>
      </c>
      <c r="M4293" s="25" t="s">
        <v>20331</v>
      </c>
      <c r="N4293" s="21" t="s">
        <v>343</v>
      </c>
      <c r="O4293" s="21" t="s">
        <v>49</v>
      </c>
      <c r="P4293" s="26">
        <v>66</v>
      </c>
      <c r="Q4293" s="21" t="s">
        <v>154</v>
      </c>
      <c r="R4293" s="21" t="s">
        <v>71</v>
      </c>
      <c r="S4293" s="21" t="s">
        <v>10871</v>
      </c>
      <c r="T4293" s="21">
        <v>84</v>
      </c>
      <c r="U4293" s="21" t="s">
        <v>333</v>
      </c>
      <c r="V4293" s="21" t="s">
        <v>17410</v>
      </c>
      <c r="W4293" s="21" t="s">
        <v>51</v>
      </c>
      <c r="X4293" s="22" t="s">
        <v>213</v>
      </c>
      <c r="Y4293" s="21" t="s">
        <v>52</v>
      </c>
      <c r="Z4293" s="21" t="s">
        <v>71</v>
      </c>
      <c r="AA4293" s="21">
        <v>1</v>
      </c>
      <c r="AB4293" s="21">
        <v>1763.86</v>
      </c>
      <c r="AC4293" s="21" t="s">
        <v>229</v>
      </c>
    </row>
    <row r="4294" spans="1:29" ht="13.2" x14ac:dyDescent="0.25">
      <c r="A4294" s="15" t="s">
        <v>17412</v>
      </c>
      <c r="B4294" s="15" t="s">
        <v>2335</v>
      </c>
      <c r="C4294" s="16" t="s">
        <v>20068</v>
      </c>
      <c r="D4294" s="15" t="s">
        <v>98</v>
      </c>
      <c r="E4294" s="15" t="s">
        <v>37</v>
      </c>
      <c r="F4294" s="15">
        <v>8190</v>
      </c>
      <c r="G4294" s="15" t="s">
        <v>20077</v>
      </c>
      <c r="H4294" s="16">
        <v>44.619236999999998</v>
      </c>
      <c r="I4294" s="16">
        <v>-85.971192000000002</v>
      </c>
      <c r="J4294" s="17">
        <v>44356.61141203704</v>
      </c>
      <c r="K4294" s="18" t="s">
        <v>20184</v>
      </c>
      <c r="L4294" s="18">
        <v>44356.61141203704</v>
      </c>
      <c r="M4294" s="19" t="s">
        <v>20277</v>
      </c>
      <c r="N4294" s="15" t="s">
        <v>207</v>
      </c>
      <c r="O4294" s="15" t="s">
        <v>69</v>
      </c>
      <c r="P4294" s="20">
        <v>36</v>
      </c>
      <c r="Q4294" s="15" t="s">
        <v>333</v>
      </c>
      <c r="R4294" s="15" t="s">
        <v>66</v>
      </c>
      <c r="S4294" s="15" t="s">
        <v>3030</v>
      </c>
      <c r="T4294" s="15">
        <v>82</v>
      </c>
      <c r="U4294" s="15" t="s">
        <v>154</v>
      </c>
      <c r="V4294" s="15" t="s">
        <v>17414</v>
      </c>
      <c r="W4294" s="15" t="s">
        <v>174</v>
      </c>
      <c r="X4294" s="16" t="s">
        <v>240</v>
      </c>
      <c r="Y4294" s="15" t="s">
        <v>125</v>
      </c>
      <c r="Z4294" s="15" t="s">
        <v>564</v>
      </c>
      <c r="AA4294" s="15">
        <v>5</v>
      </c>
      <c r="AB4294" s="15">
        <v>44580.01</v>
      </c>
      <c r="AC4294" s="15" t="s">
        <v>229</v>
      </c>
    </row>
    <row r="4295" spans="1:29" ht="13.2" x14ac:dyDescent="0.25">
      <c r="A4295" s="21" t="s">
        <v>17416</v>
      </c>
      <c r="B4295" s="21" t="s">
        <v>1859</v>
      </c>
      <c r="C4295" s="22" t="s">
        <v>129</v>
      </c>
      <c r="D4295" s="21" t="s">
        <v>163</v>
      </c>
      <c r="E4295" s="21" t="s">
        <v>131</v>
      </c>
      <c r="F4295" s="21">
        <v>6637</v>
      </c>
      <c r="G4295" s="21" t="s">
        <v>20071</v>
      </c>
      <c r="H4295" s="22">
        <v>34.622244999999999</v>
      </c>
      <c r="I4295" s="22">
        <v>-115.257092</v>
      </c>
      <c r="J4295" s="23">
        <v>45430.901689814818</v>
      </c>
      <c r="K4295" s="24" t="s">
        <v>20214</v>
      </c>
      <c r="L4295" s="24">
        <v>45430.901689814818</v>
      </c>
      <c r="M4295" s="25" t="s">
        <v>20289</v>
      </c>
      <c r="N4295" s="21" t="s">
        <v>285</v>
      </c>
      <c r="O4295" s="21" t="s">
        <v>170</v>
      </c>
      <c r="P4295" s="26">
        <v>41</v>
      </c>
      <c r="Q4295" s="21" t="s">
        <v>154</v>
      </c>
      <c r="R4295" s="21" t="s">
        <v>65</v>
      </c>
      <c r="S4295" s="21"/>
      <c r="T4295" s="21">
        <v>21</v>
      </c>
      <c r="U4295" s="21" t="s">
        <v>71</v>
      </c>
      <c r="V4295" s="21"/>
      <c r="W4295" s="21" t="s">
        <v>71</v>
      </c>
      <c r="X4295" s="22" t="s">
        <v>108</v>
      </c>
      <c r="Y4295" s="21" t="s">
        <v>297</v>
      </c>
      <c r="Z4295" s="21" t="s">
        <v>348</v>
      </c>
      <c r="AA4295" s="21">
        <v>4</v>
      </c>
      <c r="AB4295" s="21">
        <v>47494.81</v>
      </c>
      <c r="AC4295" s="21" t="s">
        <v>229</v>
      </c>
    </row>
    <row r="4296" spans="1:29" ht="13.2" x14ac:dyDescent="0.25">
      <c r="A4296" s="15" t="s">
        <v>17419</v>
      </c>
      <c r="B4296" s="15" t="s">
        <v>848</v>
      </c>
      <c r="C4296" s="16" t="s">
        <v>20068</v>
      </c>
      <c r="D4296" s="15" t="s">
        <v>191</v>
      </c>
      <c r="E4296" s="15" t="s">
        <v>131</v>
      </c>
      <c r="F4296" s="15">
        <v>2965</v>
      </c>
      <c r="G4296" s="15" t="s">
        <v>20072</v>
      </c>
      <c r="H4296" s="16">
        <v>26.671220000000002</v>
      </c>
      <c r="I4296" s="16">
        <v>-101.847864</v>
      </c>
      <c r="J4296" s="17" t="s">
        <v>20079</v>
      </c>
      <c r="K4296" s="18" t="s">
        <v>20079</v>
      </c>
      <c r="L4296" s="18" t="s">
        <v>20079</v>
      </c>
      <c r="M4296" s="19" t="s">
        <v>20222</v>
      </c>
      <c r="N4296" s="15" t="s">
        <v>331</v>
      </c>
      <c r="O4296" s="15" t="s">
        <v>346</v>
      </c>
      <c r="P4296" s="20">
        <v>22</v>
      </c>
      <c r="Q4296" s="15" t="s">
        <v>333</v>
      </c>
      <c r="R4296" s="15" t="s">
        <v>185</v>
      </c>
      <c r="S4296" s="15" t="s">
        <v>1182</v>
      </c>
      <c r="T4296" s="15">
        <v>28</v>
      </c>
      <c r="U4296" s="15" t="s">
        <v>71</v>
      </c>
      <c r="V4296" s="15">
        <v>2689829512</v>
      </c>
      <c r="W4296" s="15" t="s">
        <v>142</v>
      </c>
      <c r="X4296" s="16" t="s">
        <v>306</v>
      </c>
      <c r="Y4296" s="15" t="s">
        <v>52</v>
      </c>
      <c r="Z4296" s="15" t="s">
        <v>126</v>
      </c>
      <c r="AA4296" s="15">
        <v>3</v>
      </c>
      <c r="AB4296" s="15">
        <v>46180.4</v>
      </c>
      <c r="AC4296" s="15" t="s">
        <v>241</v>
      </c>
    </row>
    <row r="4297" spans="1:29" ht="13.2" x14ac:dyDescent="0.25">
      <c r="A4297" s="21" t="s">
        <v>17422</v>
      </c>
      <c r="B4297" s="21" t="s">
        <v>774</v>
      </c>
      <c r="C4297" s="22" t="s">
        <v>113</v>
      </c>
      <c r="D4297" s="21" t="s">
        <v>201</v>
      </c>
      <c r="E4297" s="21" t="s">
        <v>164</v>
      </c>
      <c r="F4297" s="21">
        <v>7989</v>
      </c>
      <c r="G4297" s="21" t="s">
        <v>20074</v>
      </c>
      <c r="H4297" s="22">
        <v>47.203918000000002</v>
      </c>
      <c r="I4297" s="22">
        <v>-120.732388</v>
      </c>
      <c r="J4297" s="23">
        <v>43133.168124999997</v>
      </c>
      <c r="K4297" s="24" t="s">
        <v>20188</v>
      </c>
      <c r="L4297" s="24">
        <v>43133.168124999997</v>
      </c>
      <c r="M4297" s="25" t="s">
        <v>20347</v>
      </c>
      <c r="N4297" s="21" t="s">
        <v>434</v>
      </c>
      <c r="O4297" s="21" t="s">
        <v>170</v>
      </c>
      <c r="P4297" s="26">
        <v>36</v>
      </c>
      <c r="Q4297" s="21" t="s">
        <v>154</v>
      </c>
      <c r="R4297" s="21" t="s">
        <v>185</v>
      </c>
      <c r="S4297" s="21" t="s">
        <v>2120</v>
      </c>
      <c r="T4297" s="21">
        <v>33</v>
      </c>
      <c r="U4297" s="21" t="s">
        <v>154</v>
      </c>
      <c r="V4297" s="21" t="s">
        <v>17424</v>
      </c>
      <c r="W4297" s="21" t="s">
        <v>71</v>
      </c>
      <c r="X4297" s="22" t="s">
        <v>306</v>
      </c>
      <c r="Y4297" s="21" t="s">
        <v>214</v>
      </c>
      <c r="Z4297" s="21" t="s">
        <v>348</v>
      </c>
      <c r="AA4297" s="21">
        <v>0</v>
      </c>
      <c r="AB4297" s="21">
        <v>36766.47</v>
      </c>
      <c r="AC4297" s="21" t="s">
        <v>229</v>
      </c>
    </row>
    <row r="4298" spans="1:29" ht="13.2" x14ac:dyDescent="0.25">
      <c r="A4298" s="15" t="s">
        <v>17426</v>
      </c>
      <c r="B4298" s="15" t="s">
        <v>790</v>
      </c>
      <c r="C4298" s="16" t="s">
        <v>129</v>
      </c>
      <c r="D4298" s="15" t="s">
        <v>191</v>
      </c>
      <c r="E4298" s="15" t="s">
        <v>164</v>
      </c>
      <c r="F4298" s="15">
        <v>5876</v>
      </c>
      <c r="G4298" s="15" t="s">
        <v>20075</v>
      </c>
      <c r="H4298" s="16">
        <v>32.535345999999997</v>
      </c>
      <c r="I4298" s="16">
        <v>-89.656942000000001</v>
      </c>
      <c r="J4298" s="17">
        <v>43720</v>
      </c>
      <c r="K4298" s="18" t="s">
        <v>20180</v>
      </c>
      <c r="L4298" s="18">
        <v>43720</v>
      </c>
      <c r="M4298" s="19" t="s">
        <v>20278</v>
      </c>
      <c r="N4298" s="15" t="s">
        <v>84</v>
      </c>
      <c r="O4298" s="15" t="s">
        <v>283</v>
      </c>
      <c r="P4298" s="20">
        <v>34</v>
      </c>
      <c r="Q4298" s="15" t="s">
        <v>65</v>
      </c>
      <c r="R4298" s="15" t="s">
        <v>50</v>
      </c>
      <c r="S4298" s="15" t="s">
        <v>4876</v>
      </c>
      <c r="T4298" s="15">
        <v>58</v>
      </c>
      <c r="U4298" s="15" t="s">
        <v>333</v>
      </c>
      <c r="V4298" s="15" t="s">
        <v>17428</v>
      </c>
      <c r="W4298" s="15" t="s">
        <v>174</v>
      </c>
      <c r="X4298" s="16" t="s">
        <v>108</v>
      </c>
      <c r="Y4298" s="15" t="s">
        <v>214</v>
      </c>
      <c r="Z4298" s="15" t="s">
        <v>71</v>
      </c>
      <c r="AA4298" s="15">
        <v>0</v>
      </c>
      <c r="AB4298" s="15">
        <v>47129.38</v>
      </c>
      <c r="AC4298" s="15" t="s">
        <v>241</v>
      </c>
    </row>
    <row r="4299" spans="1:29" ht="13.2" x14ac:dyDescent="0.25">
      <c r="A4299" s="21" t="s">
        <v>17429</v>
      </c>
      <c r="B4299" s="21" t="s">
        <v>267</v>
      </c>
      <c r="C4299" s="22" t="s">
        <v>544</v>
      </c>
      <c r="D4299" s="21" t="s">
        <v>201</v>
      </c>
      <c r="E4299" s="21" t="s">
        <v>202</v>
      </c>
      <c r="F4299" s="21">
        <v>9575</v>
      </c>
      <c r="G4299" s="21" t="s">
        <v>20075</v>
      </c>
      <c r="H4299" s="22">
        <v>28.432642000000001</v>
      </c>
      <c r="I4299" s="22">
        <v>-83.733836999999994</v>
      </c>
      <c r="J4299" s="23">
        <v>45234</v>
      </c>
      <c r="K4299" s="24" t="s">
        <v>20180</v>
      </c>
      <c r="L4299" s="24">
        <v>45234</v>
      </c>
      <c r="M4299" s="25" t="s">
        <v>20183</v>
      </c>
      <c r="N4299" s="21" t="s">
        <v>40</v>
      </c>
      <c r="O4299" s="21" t="s">
        <v>273</v>
      </c>
      <c r="P4299" s="26">
        <v>63</v>
      </c>
      <c r="Q4299" s="21" t="s">
        <v>71</v>
      </c>
      <c r="R4299" s="21" t="s">
        <v>82</v>
      </c>
      <c r="S4299" s="21" t="s">
        <v>627</v>
      </c>
      <c r="T4299" s="21">
        <v>80</v>
      </c>
      <c r="U4299" s="21" t="s">
        <v>154</v>
      </c>
      <c r="V4299" s="21">
        <v>2643027766</v>
      </c>
      <c r="W4299" s="21" t="s">
        <v>255</v>
      </c>
      <c r="X4299" s="22" t="s">
        <v>306</v>
      </c>
      <c r="Y4299" s="21" t="s">
        <v>214</v>
      </c>
      <c r="Z4299" s="21" t="s">
        <v>53</v>
      </c>
      <c r="AA4299" s="21">
        <v>2</v>
      </c>
      <c r="AB4299" s="21">
        <v>20902.88</v>
      </c>
      <c r="AC4299" s="21" t="s">
        <v>241</v>
      </c>
    </row>
    <row r="4300" spans="1:29" ht="13.2" x14ac:dyDescent="0.25">
      <c r="A4300" s="15" t="s">
        <v>17431</v>
      </c>
      <c r="B4300" s="15" t="s">
        <v>515</v>
      </c>
      <c r="C4300" s="16" t="s">
        <v>544</v>
      </c>
      <c r="D4300" s="15" t="s">
        <v>98</v>
      </c>
      <c r="E4300" s="15" t="s">
        <v>202</v>
      </c>
      <c r="F4300" s="15">
        <v>7189</v>
      </c>
      <c r="G4300" s="15" t="s">
        <v>20071</v>
      </c>
      <c r="H4300" s="16">
        <v>42.680394</v>
      </c>
      <c r="I4300" s="16">
        <v>-120.204601</v>
      </c>
      <c r="J4300" s="17">
        <v>44439.177499999998</v>
      </c>
      <c r="K4300" s="18" t="s">
        <v>20188</v>
      </c>
      <c r="L4300" s="18">
        <v>44439.177499999998</v>
      </c>
      <c r="M4300" s="19" t="s">
        <v>20269</v>
      </c>
      <c r="N4300" s="15" t="s">
        <v>105</v>
      </c>
      <c r="O4300" s="15" t="s">
        <v>170</v>
      </c>
      <c r="P4300" s="20">
        <v>40</v>
      </c>
      <c r="Q4300" s="15" t="s">
        <v>65</v>
      </c>
      <c r="R4300" s="15" t="s">
        <v>71</v>
      </c>
      <c r="S4300" s="15" t="s">
        <v>2934</v>
      </c>
      <c r="T4300" s="15">
        <v>68</v>
      </c>
      <c r="U4300" s="15" t="s">
        <v>71</v>
      </c>
      <c r="V4300" s="15" t="s">
        <v>17433</v>
      </c>
      <c r="W4300" s="15" t="s">
        <v>71</v>
      </c>
      <c r="X4300" s="16" t="s">
        <v>213</v>
      </c>
      <c r="Y4300" s="15" t="s">
        <v>52</v>
      </c>
      <c r="Z4300" s="15" t="s">
        <v>126</v>
      </c>
      <c r="AA4300" s="15">
        <v>3</v>
      </c>
      <c r="AB4300" s="15">
        <v>41180.21</v>
      </c>
      <c r="AC4300" s="15" t="s">
        <v>241</v>
      </c>
    </row>
    <row r="4301" spans="1:29" ht="13.2" x14ac:dyDescent="0.25">
      <c r="A4301" s="21" t="s">
        <v>17435</v>
      </c>
      <c r="B4301" s="21" t="s">
        <v>1358</v>
      </c>
      <c r="C4301" s="22" t="s">
        <v>544</v>
      </c>
      <c r="D4301" s="21" t="s">
        <v>77</v>
      </c>
      <c r="E4301" s="21" t="s">
        <v>131</v>
      </c>
      <c r="F4301" s="21">
        <v>9627</v>
      </c>
      <c r="G4301" s="21" t="s">
        <v>20074</v>
      </c>
      <c r="H4301" s="22">
        <v>43.927286000000002</v>
      </c>
      <c r="I4301" s="22">
        <v>-117.421879</v>
      </c>
      <c r="J4301" s="23">
        <v>45275.805185185185</v>
      </c>
      <c r="K4301" s="24" t="s">
        <v>20204</v>
      </c>
      <c r="L4301" s="24">
        <v>45275.805185185185</v>
      </c>
      <c r="M4301" s="25" t="s">
        <v>20333</v>
      </c>
      <c r="N4301" s="21" t="s">
        <v>434</v>
      </c>
      <c r="O4301" s="21" t="s">
        <v>250</v>
      </c>
      <c r="P4301" s="26">
        <v>19</v>
      </c>
      <c r="Q4301" s="21" t="s">
        <v>333</v>
      </c>
      <c r="R4301" s="21" t="s">
        <v>71</v>
      </c>
      <c r="S4301" s="21" t="s">
        <v>1880</v>
      </c>
      <c r="T4301" s="21">
        <v>67</v>
      </c>
      <c r="U4301" s="21" t="s">
        <v>65</v>
      </c>
      <c r="V4301" s="21" t="s">
        <v>17437</v>
      </c>
      <c r="W4301" s="21" t="s">
        <v>51</v>
      </c>
      <c r="X4301" s="22" t="s">
        <v>306</v>
      </c>
      <c r="Y4301" s="21" t="s">
        <v>125</v>
      </c>
      <c r="Z4301" s="21" t="s">
        <v>126</v>
      </c>
      <c r="AA4301" s="21">
        <v>1</v>
      </c>
      <c r="AB4301" s="21" t="s">
        <v>20195</v>
      </c>
      <c r="AC4301" s="21" t="s">
        <v>241</v>
      </c>
    </row>
    <row r="4302" spans="1:29" ht="13.2" x14ac:dyDescent="0.25">
      <c r="A4302" s="15" t="s">
        <v>17439</v>
      </c>
      <c r="B4302" s="15" t="s">
        <v>373</v>
      </c>
      <c r="C4302" s="16" t="s">
        <v>129</v>
      </c>
      <c r="D4302" s="15" t="s">
        <v>98</v>
      </c>
      <c r="E4302" s="15" t="s">
        <v>409</v>
      </c>
      <c r="F4302" s="15">
        <v>8078</v>
      </c>
      <c r="G4302" s="15" t="s">
        <v>20074</v>
      </c>
      <c r="H4302" s="16" t="s">
        <v>20079</v>
      </c>
      <c r="I4302" s="16">
        <v>-113.17503499999999</v>
      </c>
      <c r="J4302" s="17">
        <v>43259.708414351851</v>
      </c>
      <c r="K4302" s="18" t="s">
        <v>20202</v>
      </c>
      <c r="L4302" s="18">
        <v>43259.708414351851</v>
      </c>
      <c r="M4302" s="19" t="s">
        <v>20254</v>
      </c>
      <c r="N4302" s="15" t="s">
        <v>43</v>
      </c>
      <c r="O4302" s="15" t="s">
        <v>205</v>
      </c>
      <c r="P4302" s="20">
        <v>32</v>
      </c>
      <c r="Q4302" s="15" t="s">
        <v>71</v>
      </c>
      <c r="R4302" s="15" t="s">
        <v>236</v>
      </c>
      <c r="S4302" s="15" t="s">
        <v>3087</v>
      </c>
      <c r="T4302" s="15">
        <v>22</v>
      </c>
      <c r="U4302" s="15" t="s">
        <v>154</v>
      </c>
      <c r="V4302" s="15" t="s">
        <v>17441</v>
      </c>
      <c r="W4302" s="15" t="s">
        <v>255</v>
      </c>
      <c r="X4302" s="16" t="s">
        <v>240</v>
      </c>
      <c r="Y4302" s="15" t="s">
        <v>71</v>
      </c>
      <c r="Z4302" s="15" t="s">
        <v>53</v>
      </c>
      <c r="AA4302" s="15">
        <v>1</v>
      </c>
      <c r="AB4302" s="15">
        <v>3814.41</v>
      </c>
      <c r="AC4302" s="15" t="s">
        <v>241</v>
      </c>
    </row>
    <row r="4303" spans="1:29" ht="13.2" x14ac:dyDescent="0.25">
      <c r="A4303" s="21" t="s">
        <v>17443</v>
      </c>
      <c r="B4303" s="21" t="s">
        <v>1011</v>
      </c>
      <c r="C4303" s="22" t="s">
        <v>20065</v>
      </c>
      <c r="D4303" s="21" t="s">
        <v>77</v>
      </c>
      <c r="E4303" s="21" t="s">
        <v>149</v>
      </c>
      <c r="F4303" s="21">
        <v>7779</v>
      </c>
      <c r="G4303" s="21" t="s">
        <v>20078</v>
      </c>
      <c r="H4303" s="22">
        <v>41.426985999999999</v>
      </c>
      <c r="I4303" s="22">
        <v>-87.937151</v>
      </c>
      <c r="J4303" s="23">
        <v>43289.831331018519</v>
      </c>
      <c r="K4303" s="24" t="s">
        <v>20204</v>
      </c>
      <c r="L4303" s="24">
        <v>43289.831331018519</v>
      </c>
      <c r="M4303" s="25" t="s">
        <v>20209</v>
      </c>
      <c r="N4303" s="21" t="s">
        <v>434</v>
      </c>
      <c r="O4303" s="21" t="s">
        <v>49</v>
      </c>
      <c r="P4303" s="26">
        <v>60</v>
      </c>
      <c r="Q4303" s="21" t="s">
        <v>71</v>
      </c>
      <c r="R4303" s="21" t="s">
        <v>236</v>
      </c>
      <c r="S4303" s="21" t="s">
        <v>5131</v>
      </c>
      <c r="T4303" s="21">
        <v>51</v>
      </c>
      <c r="U4303" s="21" t="s">
        <v>71</v>
      </c>
      <c r="V4303" s="21" t="s">
        <v>17445</v>
      </c>
      <c r="W4303" s="21" t="s">
        <v>123</v>
      </c>
      <c r="X4303" s="22" t="s">
        <v>240</v>
      </c>
      <c r="Y4303" s="21" t="s">
        <v>297</v>
      </c>
      <c r="Z4303" s="21" t="s">
        <v>348</v>
      </c>
      <c r="AA4303" s="21">
        <v>1</v>
      </c>
      <c r="AB4303" s="21">
        <v>0</v>
      </c>
      <c r="AC4303" s="21" t="s">
        <v>229</v>
      </c>
    </row>
    <row r="4304" spans="1:29" ht="13.2" x14ac:dyDescent="0.25">
      <c r="A4304" s="15" t="s">
        <v>17446</v>
      </c>
      <c r="B4304" s="15" t="s">
        <v>267</v>
      </c>
      <c r="C4304" s="16" t="s">
        <v>20068</v>
      </c>
      <c r="D4304" s="15" t="s">
        <v>219</v>
      </c>
      <c r="E4304" s="15" t="s">
        <v>246</v>
      </c>
      <c r="F4304" s="15">
        <v>6105</v>
      </c>
      <c r="G4304" s="15" t="s">
        <v>20074</v>
      </c>
      <c r="H4304" s="16">
        <v>44.414324999999998</v>
      </c>
      <c r="I4304" s="16">
        <v>-88.092579999999998</v>
      </c>
      <c r="J4304" s="17">
        <v>44160.496527777781</v>
      </c>
      <c r="K4304" s="18" t="s">
        <v>20174</v>
      </c>
      <c r="L4304" s="18">
        <v>44160.496527777781</v>
      </c>
      <c r="M4304" s="19" t="s">
        <v>20192</v>
      </c>
      <c r="N4304" s="15" t="s">
        <v>136</v>
      </c>
      <c r="O4304" s="15" t="s">
        <v>69</v>
      </c>
      <c r="P4304" s="20">
        <v>46</v>
      </c>
      <c r="Q4304" s="15" t="s">
        <v>71</v>
      </c>
      <c r="R4304" s="15" t="s">
        <v>66</v>
      </c>
      <c r="S4304" s="15" t="s">
        <v>5678</v>
      </c>
      <c r="T4304" s="15">
        <v>21</v>
      </c>
      <c r="U4304" s="15" t="s">
        <v>154</v>
      </c>
      <c r="V4304" s="15" t="s">
        <v>17447</v>
      </c>
      <c r="W4304" s="15" t="s">
        <v>142</v>
      </c>
      <c r="X4304" s="16" t="s">
        <v>306</v>
      </c>
      <c r="Y4304" s="15" t="s">
        <v>125</v>
      </c>
      <c r="Z4304" s="15" t="s">
        <v>348</v>
      </c>
      <c r="AA4304" s="15">
        <v>4</v>
      </c>
      <c r="AB4304" s="15">
        <v>0</v>
      </c>
      <c r="AC4304" s="15" t="s">
        <v>241</v>
      </c>
    </row>
    <row r="4305" spans="1:29" ht="13.2" x14ac:dyDescent="0.25">
      <c r="A4305" s="21" t="s">
        <v>17448</v>
      </c>
      <c r="B4305" s="21" t="s">
        <v>267</v>
      </c>
      <c r="C4305" s="22" t="s">
        <v>113</v>
      </c>
      <c r="D4305" s="21" t="s">
        <v>191</v>
      </c>
      <c r="E4305" s="21" t="s">
        <v>149</v>
      </c>
      <c r="F4305" s="21">
        <v>6096</v>
      </c>
      <c r="G4305" s="21" t="s">
        <v>20071</v>
      </c>
      <c r="H4305" s="22">
        <v>30.464023999999998</v>
      </c>
      <c r="I4305" s="22">
        <v>-95.908507</v>
      </c>
      <c r="J4305" s="23">
        <v>44684.175104166665</v>
      </c>
      <c r="K4305" s="24" t="s">
        <v>20188</v>
      </c>
      <c r="L4305" s="24">
        <v>44684.175104166665</v>
      </c>
      <c r="M4305" s="25" t="s">
        <v>20269</v>
      </c>
      <c r="N4305" s="21" t="s">
        <v>84</v>
      </c>
      <c r="O4305" s="21" t="s">
        <v>117</v>
      </c>
      <c r="P4305" s="26">
        <v>22</v>
      </c>
      <c r="Q4305" s="21" t="s">
        <v>154</v>
      </c>
      <c r="R4305" s="21" t="s">
        <v>82</v>
      </c>
      <c r="S4305" s="21"/>
      <c r="T4305" s="21">
        <v>21</v>
      </c>
      <c r="U4305" s="21" t="s">
        <v>71</v>
      </c>
      <c r="V4305" s="21"/>
      <c r="W4305" s="21" t="s">
        <v>255</v>
      </c>
      <c r="X4305" s="22" t="s">
        <v>240</v>
      </c>
      <c r="Y4305" s="21" t="s">
        <v>125</v>
      </c>
      <c r="Z4305" s="21" t="s">
        <v>53</v>
      </c>
      <c r="AA4305" s="21">
        <v>0</v>
      </c>
      <c r="AB4305" s="21">
        <v>2858.55</v>
      </c>
      <c r="AC4305" s="21" t="s">
        <v>241</v>
      </c>
    </row>
    <row r="4306" spans="1:29" ht="13.2" x14ac:dyDescent="0.25">
      <c r="A4306" s="15" t="s">
        <v>17451</v>
      </c>
      <c r="B4306" s="15" t="s">
        <v>1859</v>
      </c>
      <c r="C4306" s="16" t="s">
        <v>129</v>
      </c>
      <c r="D4306" s="15" t="s">
        <v>163</v>
      </c>
      <c r="E4306" s="15" t="s">
        <v>246</v>
      </c>
      <c r="F4306" s="15">
        <v>2156</v>
      </c>
      <c r="G4306" s="15" t="s">
        <v>20070</v>
      </c>
      <c r="H4306" s="16">
        <v>41.118177000000003</v>
      </c>
      <c r="I4306" s="16">
        <v>-84.551212000000007</v>
      </c>
      <c r="J4306" s="17">
        <v>44726.629618055558</v>
      </c>
      <c r="K4306" s="18" t="s">
        <v>20176</v>
      </c>
      <c r="L4306" s="18">
        <v>44726.629618055558</v>
      </c>
      <c r="M4306" s="19" t="s">
        <v>20248</v>
      </c>
      <c r="N4306" s="15" t="s">
        <v>136</v>
      </c>
      <c r="O4306" s="15" t="s">
        <v>69</v>
      </c>
      <c r="P4306" s="20">
        <v>63</v>
      </c>
      <c r="Q4306" s="15" t="s">
        <v>71</v>
      </c>
      <c r="R4306" s="15" t="s">
        <v>65</v>
      </c>
      <c r="S4306" s="15" t="s">
        <v>1821</v>
      </c>
      <c r="T4306" s="15">
        <v>15</v>
      </c>
      <c r="U4306" s="15" t="s">
        <v>154</v>
      </c>
      <c r="V4306" s="15" t="s">
        <v>17453</v>
      </c>
      <c r="W4306" s="15" t="s">
        <v>255</v>
      </c>
      <c r="X4306" s="16" t="s">
        <v>306</v>
      </c>
      <c r="Y4306" s="15" t="s">
        <v>71</v>
      </c>
      <c r="Z4306" s="15" t="s">
        <v>348</v>
      </c>
      <c r="AA4306" s="15">
        <v>0</v>
      </c>
      <c r="AB4306" s="15">
        <v>35022.730000000003</v>
      </c>
      <c r="AC4306" s="15" t="s">
        <v>241</v>
      </c>
    </row>
    <row r="4307" spans="1:29" ht="13.2" x14ac:dyDescent="0.25">
      <c r="A4307" s="21" t="s">
        <v>17455</v>
      </c>
      <c r="B4307" s="21" t="s">
        <v>694</v>
      </c>
      <c r="C4307" s="22" t="s">
        <v>129</v>
      </c>
      <c r="D4307" s="21" t="s">
        <v>163</v>
      </c>
      <c r="E4307" s="21" t="s">
        <v>202</v>
      </c>
      <c r="F4307" s="21">
        <v>6120</v>
      </c>
      <c r="G4307" s="21" t="s">
        <v>20078</v>
      </c>
      <c r="H4307" s="22">
        <v>34.037092999999999</v>
      </c>
      <c r="I4307" s="22">
        <v>-115.371825</v>
      </c>
      <c r="J4307" s="23" t="s">
        <v>20079</v>
      </c>
      <c r="K4307" s="24" t="s">
        <v>20079</v>
      </c>
      <c r="L4307" s="24" t="s">
        <v>20079</v>
      </c>
      <c r="M4307" s="25" t="s">
        <v>20343</v>
      </c>
      <c r="N4307" s="21" t="s">
        <v>293</v>
      </c>
      <c r="O4307" s="21" t="s">
        <v>140</v>
      </c>
      <c r="P4307" s="26">
        <v>19</v>
      </c>
      <c r="Q4307" s="21" t="s">
        <v>50</v>
      </c>
      <c r="R4307" s="21" t="s">
        <v>236</v>
      </c>
      <c r="S4307" s="21" t="s">
        <v>2947</v>
      </c>
      <c r="T4307" s="21">
        <v>77</v>
      </c>
      <c r="U4307" s="21" t="s">
        <v>333</v>
      </c>
      <c r="V4307" s="21" t="s">
        <v>17457</v>
      </c>
      <c r="W4307" s="21" t="s">
        <v>255</v>
      </c>
      <c r="X4307" s="22" t="s">
        <v>108</v>
      </c>
      <c r="Y4307" s="21" t="s">
        <v>125</v>
      </c>
      <c r="Z4307" s="21" t="s">
        <v>53</v>
      </c>
      <c r="AA4307" s="21">
        <v>5</v>
      </c>
      <c r="AB4307" s="21">
        <v>24758.65</v>
      </c>
      <c r="AC4307" s="21" t="s">
        <v>229</v>
      </c>
    </row>
    <row r="4308" spans="1:29" ht="13.2" x14ac:dyDescent="0.25">
      <c r="A4308" s="15" t="s">
        <v>17459</v>
      </c>
      <c r="B4308" s="15" t="s">
        <v>1859</v>
      </c>
      <c r="C4308" s="16" t="s">
        <v>340</v>
      </c>
      <c r="D4308" s="15" t="s">
        <v>219</v>
      </c>
      <c r="E4308" s="15" t="s">
        <v>164</v>
      </c>
      <c r="F4308" s="15">
        <v>3213</v>
      </c>
      <c r="G4308" s="15" t="s">
        <v>20069</v>
      </c>
      <c r="H4308" s="16">
        <v>26.892019999999999</v>
      </c>
      <c r="I4308" s="16">
        <v>-84.237216000000004</v>
      </c>
      <c r="J4308" s="17" t="s">
        <v>20079</v>
      </c>
      <c r="K4308" s="18" t="s">
        <v>20079</v>
      </c>
      <c r="L4308" s="18" t="s">
        <v>20079</v>
      </c>
      <c r="M4308" s="19" t="s">
        <v>20185</v>
      </c>
      <c r="N4308" s="15" t="s">
        <v>322</v>
      </c>
      <c r="O4308" s="15" t="s">
        <v>475</v>
      </c>
      <c r="P4308" s="20">
        <v>42</v>
      </c>
      <c r="Q4308" s="15" t="s">
        <v>333</v>
      </c>
      <c r="R4308" s="15" t="s">
        <v>236</v>
      </c>
      <c r="S4308" s="15" t="s">
        <v>3238</v>
      </c>
      <c r="T4308" s="15">
        <v>74</v>
      </c>
      <c r="U4308" s="15" t="s">
        <v>154</v>
      </c>
      <c r="V4308" s="15" t="s">
        <v>17461</v>
      </c>
      <c r="W4308" s="15" t="s">
        <v>51</v>
      </c>
      <c r="X4308" s="16" t="s">
        <v>108</v>
      </c>
      <c r="Y4308" s="15" t="s">
        <v>71</v>
      </c>
      <c r="Z4308" s="15" t="s">
        <v>564</v>
      </c>
      <c r="AA4308" s="15">
        <v>0</v>
      </c>
      <c r="AB4308" s="15">
        <v>29733.73</v>
      </c>
      <c r="AC4308" s="15" t="s">
        <v>229</v>
      </c>
    </row>
    <row r="4309" spans="1:29" ht="13.2" x14ac:dyDescent="0.25">
      <c r="A4309" s="21" t="s">
        <v>17463</v>
      </c>
      <c r="B4309" s="21" t="s">
        <v>267</v>
      </c>
      <c r="C4309" s="22" t="s">
        <v>340</v>
      </c>
      <c r="D4309" s="21" t="s">
        <v>36</v>
      </c>
      <c r="E4309" s="21" t="s">
        <v>149</v>
      </c>
      <c r="F4309" s="21">
        <v>3362</v>
      </c>
      <c r="G4309" s="21" t="s">
        <v>20072</v>
      </c>
      <c r="H4309" s="22">
        <v>47.611662000000003</v>
      </c>
      <c r="I4309" s="22">
        <v>-100.16957600000001</v>
      </c>
      <c r="J4309" s="23">
        <v>43287.087511574071</v>
      </c>
      <c r="K4309" s="24" t="s">
        <v>20186</v>
      </c>
      <c r="L4309" s="24">
        <v>43287.087511574071</v>
      </c>
      <c r="M4309" s="25" t="s">
        <v>20281</v>
      </c>
      <c r="N4309" s="21" t="s">
        <v>182</v>
      </c>
      <c r="O4309" s="21" t="s">
        <v>140</v>
      </c>
      <c r="P4309" s="26">
        <v>48</v>
      </c>
      <c r="Q4309" s="21" t="s">
        <v>154</v>
      </c>
      <c r="R4309" s="21" t="s">
        <v>71</v>
      </c>
      <c r="S4309" s="21" t="s">
        <v>3609</v>
      </c>
      <c r="T4309" s="21">
        <v>84</v>
      </c>
      <c r="U4309" s="21" t="s">
        <v>154</v>
      </c>
      <c r="V4309" s="21" t="s">
        <v>71</v>
      </c>
      <c r="W4309" s="21" t="s">
        <v>142</v>
      </c>
      <c r="X4309" s="22" t="s">
        <v>240</v>
      </c>
      <c r="Y4309" s="21" t="s">
        <v>109</v>
      </c>
      <c r="Z4309" s="21" t="s">
        <v>348</v>
      </c>
      <c r="AA4309" s="21">
        <v>3</v>
      </c>
      <c r="AB4309" s="21">
        <v>33122.199999999997</v>
      </c>
      <c r="AC4309" s="21" t="s">
        <v>229</v>
      </c>
    </row>
    <row r="4310" spans="1:29" ht="13.2" x14ac:dyDescent="0.25">
      <c r="A4310" s="15" t="s">
        <v>17466</v>
      </c>
      <c r="B4310" s="15" t="s">
        <v>530</v>
      </c>
      <c r="C4310" s="16" t="s">
        <v>340</v>
      </c>
      <c r="D4310" s="15" t="s">
        <v>201</v>
      </c>
      <c r="E4310" s="15" t="s">
        <v>58</v>
      </c>
      <c r="F4310" s="15">
        <v>6116</v>
      </c>
      <c r="G4310" s="15" t="s">
        <v>20078</v>
      </c>
      <c r="H4310" s="16">
        <v>25.825927</v>
      </c>
      <c r="I4310" s="16">
        <v>-107.016582</v>
      </c>
      <c r="J4310" s="17">
        <v>44051.537604166668</v>
      </c>
      <c r="K4310" s="18" t="s">
        <v>20211</v>
      </c>
      <c r="L4310" s="18">
        <v>44051.537604166668</v>
      </c>
      <c r="M4310" s="19" t="s">
        <v>20227</v>
      </c>
      <c r="N4310" s="15" t="s">
        <v>436</v>
      </c>
      <c r="O4310" s="15" t="s">
        <v>273</v>
      </c>
      <c r="P4310" s="20">
        <v>53</v>
      </c>
      <c r="Q4310" s="15" t="s">
        <v>50</v>
      </c>
      <c r="R4310" s="15" t="s">
        <v>71</v>
      </c>
      <c r="S4310" s="15" t="s">
        <v>1508</v>
      </c>
      <c r="T4310" s="15">
        <v>21</v>
      </c>
      <c r="U4310" s="15" t="s">
        <v>333</v>
      </c>
      <c r="V4310" s="15" t="s">
        <v>17468</v>
      </c>
      <c r="W4310" s="15" t="s">
        <v>51</v>
      </c>
      <c r="X4310" s="16" t="s">
        <v>71</v>
      </c>
      <c r="Y4310" s="15" t="s">
        <v>52</v>
      </c>
      <c r="Z4310" s="15" t="s">
        <v>126</v>
      </c>
      <c r="AA4310" s="15">
        <v>4</v>
      </c>
      <c r="AB4310" s="15">
        <v>42937.06</v>
      </c>
      <c r="AC4310" s="15" t="s">
        <v>229</v>
      </c>
    </row>
    <row r="4311" spans="1:29" ht="13.2" x14ac:dyDescent="0.25">
      <c r="A4311" s="21" t="s">
        <v>17469</v>
      </c>
      <c r="B4311" s="21" t="s">
        <v>2335</v>
      </c>
      <c r="C4311" s="22" t="s">
        <v>20065</v>
      </c>
      <c r="D4311" s="21" t="s">
        <v>77</v>
      </c>
      <c r="E4311" s="21" t="s">
        <v>78</v>
      </c>
      <c r="F4311" s="21">
        <v>1863</v>
      </c>
      <c r="G4311" s="21" t="s">
        <v>20072</v>
      </c>
      <c r="H4311" s="22">
        <v>32.170501000000002</v>
      </c>
      <c r="I4311" s="22">
        <v>-89.301218000000006</v>
      </c>
      <c r="J4311" s="23">
        <v>43272.065694444442</v>
      </c>
      <c r="K4311" s="24" t="s">
        <v>20220</v>
      </c>
      <c r="L4311" s="24">
        <v>43272.065694444442</v>
      </c>
      <c r="M4311" s="25" t="s">
        <v>20326</v>
      </c>
      <c r="N4311" s="21" t="s">
        <v>61</v>
      </c>
      <c r="O4311" s="21" t="s">
        <v>168</v>
      </c>
      <c r="P4311" s="26">
        <v>61</v>
      </c>
      <c r="Q4311" s="21" t="s">
        <v>333</v>
      </c>
      <c r="R4311" s="21" t="s">
        <v>65</v>
      </c>
      <c r="S4311" s="21" t="s">
        <v>13807</v>
      </c>
      <c r="T4311" s="21">
        <v>32</v>
      </c>
      <c r="U4311" s="21" t="s">
        <v>71</v>
      </c>
      <c r="V4311" s="21" t="s">
        <v>17471</v>
      </c>
      <c r="W4311" s="21" t="s">
        <v>51</v>
      </c>
      <c r="X4311" s="22" t="s">
        <v>213</v>
      </c>
      <c r="Y4311" s="21" t="s">
        <v>52</v>
      </c>
      <c r="Z4311" s="21" t="s">
        <v>348</v>
      </c>
      <c r="AA4311" s="21">
        <v>5</v>
      </c>
      <c r="AB4311" s="21" t="s">
        <v>20195</v>
      </c>
      <c r="AC4311" s="21" t="s">
        <v>241</v>
      </c>
    </row>
    <row r="4312" spans="1:29" ht="13.2" x14ac:dyDescent="0.25">
      <c r="A4312" s="15" t="s">
        <v>17473</v>
      </c>
      <c r="B4312" s="15" t="s">
        <v>1069</v>
      </c>
      <c r="C4312" s="16" t="s">
        <v>340</v>
      </c>
      <c r="D4312" s="15" t="s">
        <v>36</v>
      </c>
      <c r="E4312" s="15" t="s">
        <v>131</v>
      </c>
      <c r="F4312" s="15">
        <v>5103</v>
      </c>
      <c r="G4312" s="15" t="s">
        <v>20072</v>
      </c>
      <c r="H4312" s="16">
        <v>36.371507999999999</v>
      </c>
      <c r="I4312" s="16">
        <v>-117.878592</v>
      </c>
      <c r="J4312" s="17">
        <v>45357.620138888888</v>
      </c>
      <c r="K4312" s="18" t="s">
        <v>20184</v>
      </c>
      <c r="L4312" s="18">
        <v>45357.620138888888</v>
      </c>
      <c r="M4312" s="19" t="s">
        <v>20274</v>
      </c>
      <c r="N4312" s="15" t="s">
        <v>249</v>
      </c>
      <c r="O4312" s="15" t="s">
        <v>44</v>
      </c>
      <c r="P4312" s="20">
        <v>66</v>
      </c>
      <c r="Q4312" s="15" t="s">
        <v>154</v>
      </c>
      <c r="R4312" s="15" t="s">
        <v>66</v>
      </c>
      <c r="S4312" s="15" t="s">
        <v>5205</v>
      </c>
      <c r="T4312" s="15">
        <v>56</v>
      </c>
      <c r="U4312" s="15" t="s">
        <v>154</v>
      </c>
      <c r="V4312" s="15" t="s">
        <v>17475</v>
      </c>
      <c r="W4312" s="15" t="s">
        <v>51</v>
      </c>
      <c r="X4312" s="16" t="s">
        <v>306</v>
      </c>
      <c r="Y4312" s="15" t="s">
        <v>71</v>
      </c>
      <c r="Z4312" s="15" t="s">
        <v>126</v>
      </c>
      <c r="AA4312" s="15">
        <v>5</v>
      </c>
      <c r="AB4312" s="15" t="s">
        <v>20195</v>
      </c>
      <c r="AC4312" s="15" t="s">
        <v>241</v>
      </c>
    </row>
    <row r="4313" spans="1:29" ht="13.2" x14ac:dyDescent="0.25">
      <c r="A4313" s="21" t="s">
        <v>17477</v>
      </c>
      <c r="B4313" s="21" t="s">
        <v>774</v>
      </c>
      <c r="C4313" s="22" t="s">
        <v>544</v>
      </c>
      <c r="D4313" s="21" t="s">
        <v>163</v>
      </c>
      <c r="E4313" s="21" t="s">
        <v>409</v>
      </c>
      <c r="F4313" s="21">
        <v>627</v>
      </c>
      <c r="G4313" s="21" t="s">
        <v>20078</v>
      </c>
      <c r="H4313" s="22">
        <v>42.172966000000002</v>
      </c>
      <c r="I4313" s="22">
        <v>-81.797708999999998</v>
      </c>
      <c r="J4313" s="23">
        <v>45625.0625</v>
      </c>
      <c r="K4313" s="24" t="s">
        <v>20220</v>
      </c>
      <c r="L4313" s="24">
        <v>45625.0625</v>
      </c>
      <c r="M4313" s="25" t="s">
        <v>20316</v>
      </c>
      <c r="N4313" s="21" t="s">
        <v>343</v>
      </c>
      <c r="O4313" s="21" t="s">
        <v>64</v>
      </c>
      <c r="P4313" s="26">
        <v>36</v>
      </c>
      <c r="Q4313" s="21" t="s">
        <v>333</v>
      </c>
      <c r="R4313" s="21" t="s">
        <v>71</v>
      </c>
      <c r="S4313" s="21" t="s">
        <v>1774</v>
      </c>
      <c r="T4313" s="21">
        <v>77</v>
      </c>
      <c r="U4313" s="21" t="s">
        <v>50</v>
      </c>
      <c r="V4313" s="21" t="s">
        <v>17479</v>
      </c>
      <c r="W4313" s="21" t="s">
        <v>71</v>
      </c>
      <c r="X4313" s="22" t="s">
        <v>306</v>
      </c>
      <c r="Y4313" s="21" t="s">
        <v>125</v>
      </c>
      <c r="Z4313" s="21" t="s">
        <v>126</v>
      </c>
      <c r="AA4313" s="21">
        <v>4</v>
      </c>
      <c r="AB4313" s="21">
        <v>10563.44</v>
      </c>
      <c r="AC4313" s="21" t="s">
        <v>229</v>
      </c>
    </row>
    <row r="4314" spans="1:29" ht="13.2" x14ac:dyDescent="0.25">
      <c r="A4314" s="15" t="s">
        <v>17481</v>
      </c>
      <c r="B4314" s="15" t="s">
        <v>1358</v>
      </c>
      <c r="C4314" s="16" t="s">
        <v>129</v>
      </c>
      <c r="D4314" s="15" t="s">
        <v>201</v>
      </c>
      <c r="E4314" s="15" t="s">
        <v>58</v>
      </c>
      <c r="F4314" s="15">
        <v>1024</v>
      </c>
      <c r="G4314" s="15" t="s">
        <v>20076</v>
      </c>
      <c r="H4314" s="16">
        <v>40.082377000000001</v>
      </c>
      <c r="I4314" s="16">
        <v>-74.704624999999993</v>
      </c>
      <c r="J4314" s="17">
        <v>45397.380162037036</v>
      </c>
      <c r="K4314" s="18" t="s">
        <v>20196</v>
      </c>
      <c r="L4314" s="18">
        <v>45397.380162037036</v>
      </c>
      <c r="M4314" s="19" t="s">
        <v>20287</v>
      </c>
      <c r="N4314" s="15" t="s">
        <v>44</v>
      </c>
      <c r="O4314" s="15" t="s">
        <v>49</v>
      </c>
      <c r="P4314" s="20">
        <v>36</v>
      </c>
      <c r="Q4314" s="15" t="s">
        <v>71</v>
      </c>
      <c r="R4314" s="15" t="s">
        <v>71</v>
      </c>
      <c r="S4314" s="15" t="s">
        <v>1974</v>
      </c>
      <c r="T4314" s="15">
        <v>19</v>
      </c>
      <c r="U4314" s="15" t="s">
        <v>154</v>
      </c>
      <c r="V4314" s="15" t="s">
        <v>17483</v>
      </c>
      <c r="W4314" s="15" t="s">
        <v>51</v>
      </c>
      <c r="X4314" s="16" t="s">
        <v>240</v>
      </c>
      <c r="Y4314" s="15" t="s">
        <v>297</v>
      </c>
      <c r="Z4314" s="15" t="s">
        <v>126</v>
      </c>
      <c r="AA4314" s="15">
        <v>1</v>
      </c>
      <c r="AB4314" s="15">
        <v>33680.79</v>
      </c>
      <c r="AC4314" s="15" t="s">
        <v>241</v>
      </c>
    </row>
    <row r="4315" spans="1:29" ht="13.2" x14ac:dyDescent="0.25">
      <c r="A4315" s="21" t="s">
        <v>17485</v>
      </c>
      <c r="B4315" s="21" t="s">
        <v>694</v>
      </c>
      <c r="C4315" s="22" t="s">
        <v>401</v>
      </c>
      <c r="D4315" s="21" t="s">
        <v>77</v>
      </c>
      <c r="E4315" s="21" t="s">
        <v>114</v>
      </c>
      <c r="F4315" s="21">
        <v>1341</v>
      </c>
      <c r="G4315" s="21" t="s">
        <v>20075</v>
      </c>
      <c r="H4315" s="22">
        <v>37.371062000000002</v>
      </c>
      <c r="I4315" s="22">
        <v>-119.692708</v>
      </c>
      <c r="J4315" s="23">
        <v>44306.945277777777</v>
      </c>
      <c r="K4315" s="24" t="s">
        <v>20172</v>
      </c>
      <c r="L4315" s="24">
        <v>44306.945277777777</v>
      </c>
      <c r="M4315" s="25" t="s">
        <v>20205</v>
      </c>
      <c r="N4315" s="21" t="s">
        <v>343</v>
      </c>
      <c r="O4315" s="21" t="s">
        <v>369</v>
      </c>
      <c r="P4315" s="26">
        <v>75</v>
      </c>
      <c r="Q4315" s="21" t="s">
        <v>71</v>
      </c>
      <c r="R4315" s="21" t="s">
        <v>50</v>
      </c>
      <c r="S4315" s="21" t="s">
        <v>6140</v>
      </c>
      <c r="T4315" s="21">
        <v>53</v>
      </c>
      <c r="U4315" s="21" t="s">
        <v>50</v>
      </c>
      <c r="V4315" s="21">
        <v>2737383542</v>
      </c>
      <c r="W4315" s="21" t="s">
        <v>123</v>
      </c>
      <c r="X4315" s="22" t="s">
        <v>213</v>
      </c>
      <c r="Y4315" s="21" t="s">
        <v>52</v>
      </c>
      <c r="Z4315" s="21" t="s">
        <v>348</v>
      </c>
      <c r="AA4315" s="21">
        <v>4</v>
      </c>
      <c r="AB4315" s="21">
        <v>0</v>
      </c>
      <c r="AC4315" s="21" t="s">
        <v>241</v>
      </c>
    </row>
    <row r="4316" spans="1:29" ht="13.2" x14ac:dyDescent="0.25">
      <c r="A4316" s="15" t="s">
        <v>17488</v>
      </c>
      <c r="B4316" s="15" t="s">
        <v>515</v>
      </c>
      <c r="C4316" s="16" t="s">
        <v>401</v>
      </c>
      <c r="D4316" s="15" t="s">
        <v>36</v>
      </c>
      <c r="E4316" s="15" t="s">
        <v>131</v>
      </c>
      <c r="F4316" s="15">
        <v>3531</v>
      </c>
      <c r="G4316" s="15" t="s">
        <v>20075</v>
      </c>
      <c r="H4316" s="16">
        <v>38.090800999999999</v>
      </c>
      <c r="I4316" s="16">
        <v>-78.139052000000007</v>
      </c>
      <c r="J4316" s="17">
        <v>44336.926828703705</v>
      </c>
      <c r="K4316" s="18" t="s">
        <v>20172</v>
      </c>
      <c r="L4316" s="18">
        <v>44336.926828703705</v>
      </c>
      <c r="M4316" s="19" t="s">
        <v>20279</v>
      </c>
      <c r="N4316" s="15" t="s">
        <v>343</v>
      </c>
      <c r="O4316" s="15" t="s">
        <v>88</v>
      </c>
      <c r="P4316" s="20">
        <v>57</v>
      </c>
      <c r="Q4316" s="15" t="s">
        <v>154</v>
      </c>
      <c r="R4316" s="15" t="s">
        <v>71</v>
      </c>
      <c r="S4316" s="15" t="s">
        <v>2188</v>
      </c>
      <c r="T4316" s="15">
        <v>21</v>
      </c>
      <c r="U4316" s="15" t="s">
        <v>333</v>
      </c>
      <c r="V4316" s="15" t="s">
        <v>17490</v>
      </c>
      <c r="W4316" s="15" t="s">
        <v>174</v>
      </c>
      <c r="X4316" s="16" t="s">
        <v>213</v>
      </c>
      <c r="Y4316" s="15" t="s">
        <v>52</v>
      </c>
      <c r="Z4316" s="15" t="s">
        <v>126</v>
      </c>
      <c r="AA4316" s="15">
        <v>4</v>
      </c>
      <c r="AB4316" s="15" t="s">
        <v>17491</v>
      </c>
      <c r="AC4316" s="15" t="s">
        <v>241</v>
      </c>
    </row>
    <row r="4317" spans="1:29" ht="13.2" x14ac:dyDescent="0.25">
      <c r="A4317" s="21" t="s">
        <v>17492</v>
      </c>
      <c r="B4317" s="21" t="s">
        <v>1069</v>
      </c>
      <c r="C4317" s="22" t="s">
        <v>20065</v>
      </c>
      <c r="D4317" s="21" t="s">
        <v>201</v>
      </c>
      <c r="E4317" s="21" t="s">
        <v>202</v>
      </c>
      <c r="F4317" s="21">
        <v>5455</v>
      </c>
      <c r="G4317" s="21" t="s">
        <v>20076</v>
      </c>
      <c r="H4317" s="22">
        <v>31.783536000000002</v>
      </c>
      <c r="I4317" s="22">
        <v>-114.68325299999999</v>
      </c>
      <c r="J4317" s="23">
        <v>43130.70684027778</v>
      </c>
      <c r="K4317" s="24" t="s">
        <v>20217</v>
      </c>
      <c r="L4317" s="24">
        <v>43130.70684027778</v>
      </c>
      <c r="M4317" s="25" t="s">
        <v>20285</v>
      </c>
      <c r="N4317" s="21" t="s">
        <v>61</v>
      </c>
      <c r="O4317" s="21" t="s">
        <v>346</v>
      </c>
      <c r="P4317" s="26">
        <v>44</v>
      </c>
      <c r="Q4317" s="21" t="s">
        <v>71</v>
      </c>
      <c r="R4317" s="21" t="s">
        <v>185</v>
      </c>
      <c r="S4317" s="21" t="s">
        <v>1692</v>
      </c>
      <c r="T4317" s="21">
        <v>27</v>
      </c>
      <c r="U4317" s="21" t="s">
        <v>333</v>
      </c>
      <c r="V4317" s="21" t="s">
        <v>17495</v>
      </c>
      <c r="W4317" s="21" t="s">
        <v>51</v>
      </c>
      <c r="X4317" s="22" t="s">
        <v>306</v>
      </c>
      <c r="Y4317" s="21" t="s">
        <v>52</v>
      </c>
      <c r="Z4317" s="21" t="s">
        <v>348</v>
      </c>
      <c r="AA4317" s="21">
        <v>0</v>
      </c>
      <c r="AB4317" s="21" t="s">
        <v>20195</v>
      </c>
      <c r="AC4317" s="21" t="s">
        <v>241</v>
      </c>
    </row>
    <row r="4318" spans="1:29" ht="13.2" x14ac:dyDescent="0.25">
      <c r="A4318" s="15" t="s">
        <v>17497</v>
      </c>
      <c r="B4318" s="15" t="s">
        <v>1256</v>
      </c>
      <c r="C4318" s="16" t="s">
        <v>364</v>
      </c>
      <c r="D4318" s="15" t="s">
        <v>130</v>
      </c>
      <c r="E4318" s="15" t="s">
        <v>409</v>
      </c>
      <c r="F4318" s="15">
        <v>4554</v>
      </c>
      <c r="G4318" s="15" t="s">
        <v>20078</v>
      </c>
      <c r="H4318" s="16">
        <v>39.780400999999998</v>
      </c>
      <c r="I4318" s="16">
        <v>-113.362426</v>
      </c>
      <c r="J4318" s="17">
        <v>45305.030011574076</v>
      </c>
      <c r="K4318" s="18" t="s">
        <v>20180</v>
      </c>
      <c r="L4318" s="18">
        <v>45305.030011574076</v>
      </c>
      <c r="M4318" s="19" t="s">
        <v>20327</v>
      </c>
      <c r="N4318" s="15" t="s">
        <v>44</v>
      </c>
      <c r="O4318" s="15" t="s">
        <v>49</v>
      </c>
      <c r="P4318" s="20">
        <v>46</v>
      </c>
      <c r="Q4318" s="15" t="s">
        <v>333</v>
      </c>
      <c r="R4318" s="15" t="s">
        <v>82</v>
      </c>
      <c r="S4318" s="15" t="s">
        <v>9804</v>
      </c>
      <c r="T4318" s="15">
        <v>81</v>
      </c>
      <c r="U4318" s="15" t="s">
        <v>154</v>
      </c>
      <c r="V4318" s="15">
        <v>6963421074</v>
      </c>
      <c r="W4318" s="15" t="s">
        <v>174</v>
      </c>
      <c r="X4318" s="16" t="s">
        <v>306</v>
      </c>
      <c r="Y4318" s="15" t="s">
        <v>109</v>
      </c>
      <c r="Z4318" s="15" t="s">
        <v>53</v>
      </c>
      <c r="AA4318" s="15">
        <v>5</v>
      </c>
      <c r="AB4318" s="15" t="s">
        <v>20195</v>
      </c>
      <c r="AC4318" s="15" t="s">
        <v>241</v>
      </c>
    </row>
    <row r="4319" spans="1:29" ht="13.2" x14ac:dyDescent="0.25">
      <c r="A4319" s="21" t="s">
        <v>17500</v>
      </c>
      <c r="B4319" s="21" t="s">
        <v>631</v>
      </c>
      <c r="C4319" s="22" t="s">
        <v>20068</v>
      </c>
      <c r="D4319" s="21" t="s">
        <v>191</v>
      </c>
      <c r="E4319" s="21" t="s">
        <v>149</v>
      </c>
      <c r="F4319" s="21">
        <v>6496</v>
      </c>
      <c r="G4319" s="21" t="s">
        <v>20072</v>
      </c>
      <c r="H4319" s="22">
        <v>37.277214999999998</v>
      </c>
      <c r="I4319" s="22">
        <v>-91.192419999999998</v>
      </c>
      <c r="J4319" s="23">
        <v>44475.81527777778</v>
      </c>
      <c r="K4319" s="24" t="s">
        <v>20204</v>
      </c>
      <c r="L4319" s="24">
        <v>44475.81527777778</v>
      </c>
      <c r="M4319" s="25" t="s">
        <v>20194</v>
      </c>
      <c r="N4319" s="21" t="s">
        <v>285</v>
      </c>
      <c r="O4319" s="21" t="s">
        <v>64</v>
      </c>
      <c r="P4319" s="26">
        <v>36</v>
      </c>
      <c r="Q4319" s="21" t="s">
        <v>50</v>
      </c>
      <c r="R4319" s="21" t="s">
        <v>65</v>
      </c>
      <c r="S4319" s="21" t="s">
        <v>7436</v>
      </c>
      <c r="T4319" s="21">
        <v>48</v>
      </c>
      <c r="U4319" s="21" t="s">
        <v>154</v>
      </c>
      <c r="V4319" s="21">
        <v>8834748764</v>
      </c>
      <c r="W4319" s="21" t="s">
        <v>123</v>
      </c>
      <c r="X4319" s="22" t="s">
        <v>213</v>
      </c>
      <c r="Y4319" s="21" t="s">
        <v>125</v>
      </c>
      <c r="Z4319" s="21" t="s">
        <v>53</v>
      </c>
      <c r="AA4319" s="21">
        <v>0</v>
      </c>
      <c r="AB4319" s="21">
        <v>25954.12</v>
      </c>
      <c r="AC4319" s="21" t="s">
        <v>229</v>
      </c>
    </row>
    <row r="4320" spans="1:29" ht="13.2" x14ac:dyDescent="0.25">
      <c r="A4320" s="15" t="s">
        <v>17503</v>
      </c>
      <c r="B4320" s="15" t="s">
        <v>694</v>
      </c>
      <c r="C4320" s="16" t="s">
        <v>20067</v>
      </c>
      <c r="D4320" s="15" t="s">
        <v>77</v>
      </c>
      <c r="E4320" s="15" t="s">
        <v>409</v>
      </c>
      <c r="F4320" s="15">
        <v>9186</v>
      </c>
      <c r="G4320" s="15" t="s">
        <v>20073</v>
      </c>
      <c r="H4320" s="16">
        <v>25.824947999999999</v>
      </c>
      <c r="I4320" s="16">
        <v>-121.54203699999999</v>
      </c>
      <c r="J4320" s="17">
        <v>43897.358263888891</v>
      </c>
      <c r="K4320" s="18" t="s">
        <v>20170</v>
      </c>
      <c r="L4320" s="18">
        <v>43897.358263888891</v>
      </c>
      <c r="M4320" s="19" t="s">
        <v>20246</v>
      </c>
      <c r="N4320" s="15" t="s">
        <v>331</v>
      </c>
      <c r="O4320" s="15" t="s">
        <v>82</v>
      </c>
      <c r="P4320" s="20">
        <v>35</v>
      </c>
      <c r="Q4320" s="15" t="s">
        <v>71</v>
      </c>
      <c r="R4320" s="15" t="s">
        <v>185</v>
      </c>
      <c r="S4320" s="15" t="s">
        <v>5730</v>
      </c>
      <c r="T4320" s="15">
        <v>21</v>
      </c>
      <c r="U4320" s="15" t="s">
        <v>333</v>
      </c>
      <c r="V4320" s="15"/>
      <c r="W4320" s="15" t="s">
        <v>174</v>
      </c>
      <c r="X4320" s="16" t="s">
        <v>306</v>
      </c>
      <c r="Y4320" s="15" t="s">
        <v>52</v>
      </c>
      <c r="Z4320" s="15" t="s">
        <v>348</v>
      </c>
      <c r="AA4320" s="15">
        <v>0</v>
      </c>
      <c r="AB4320" s="15">
        <v>26303.360000000001</v>
      </c>
      <c r="AC4320" s="15" t="s">
        <v>241</v>
      </c>
    </row>
    <row r="4321" spans="1:29" ht="13.2" x14ac:dyDescent="0.25">
      <c r="A4321" s="21" t="s">
        <v>17506</v>
      </c>
      <c r="B4321" s="21" t="s">
        <v>515</v>
      </c>
      <c r="C4321" s="22" t="s">
        <v>20065</v>
      </c>
      <c r="D4321" s="21" t="s">
        <v>36</v>
      </c>
      <c r="E4321" s="21" t="s">
        <v>409</v>
      </c>
      <c r="F4321" s="21">
        <v>9985</v>
      </c>
      <c r="G4321" s="21" t="s">
        <v>20076</v>
      </c>
      <c r="H4321" s="22">
        <v>43.224479000000002</v>
      </c>
      <c r="I4321" s="22">
        <v>-101.22606500000001</v>
      </c>
      <c r="J4321" s="23">
        <v>45531.329270833332</v>
      </c>
      <c r="K4321" s="24" t="s">
        <v>20200</v>
      </c>
      <c r="L4321" s="24">
        <v>45531.329270833332</v>
      </c>
      <c r="M4321" s="25" t="s">
        <v>20181</v>
      </c>
      <c r="N4321" s="21" t="s">
        <v>249</v>
      </c>
      <c r="O4321" s="21" t="s">
        <v>44</v>
      </c>
      <c r="P4321" s="26">
        <v>36</v>
      </c>
      <c r="Q4321" s="21" t="s">
        <v>154</v>
      </c>
      <c r="R4321" s="21" t="s">
        <v>236</v>
      </c>
      <c r="S4321" s="21" t="s">
        <v>4618</v>
      </c>
      <c r="T4321" s="21">
        <v>84</v>
      </c>
      <c r="U4321" s="21" t="s">
        <v>333</v>
      </c>
      <c r="V4321" s="21"/>
      <c r="W4321" s="21" t="s">
        <v>123</v>
      </c>
      <c r="X4321" s="22" t="s">
        <v>108</v>
      </c>
      <c r="Y4321" s="21" t="s">
        <v>125</v>
      </c>
      <c r="Z4321" s="21" t="s">
        <v>71</v>
      </c>
      <c r="AA4321" s="21">
        <v>5</v>
      </c>
      <c r="AB4321" s="21">
        <v>8565.75</v>
      </c>
      <c r="AC4321" s="21" t="s">
        <v>241</v>
      </c>
    </row>
    <row r="4322" spans="1:29" ht="13.2" x14ac:dyDescent="0.25">
      <c r="A4322" s="15" t="s">
        <v>17507</v>
      </c>
      <c r="B4322" s="15" t="s">
        <v>1859</v>
      </c>
      <c r="C4322" s="16" t="s">
        <v>364</v>
      </c>
      <c r="D4322" s="15" t="s">
        <v>219</v>
      </c>
      <c r="E4322" s="15" t="s">
        <v>149</v>
      </c>
      <c r="F4322" s="15">
        <v>6920</v>
      </c>
      <c r="G4322" s="15" t="s">
        <v>20074</v>
      </c>
      <c r="H4322" s="16">
        <v>40.655118000000002</v>
      </c>
      <c r="I4322" s="16">
        <v>-76.239824999999996</v>
      </c>
      <c r="J4322" s="17">
        <v>43560.939270833333</v>
      </c>
      <c r="K4322" s="18" t="s">
        <v>20172</v>
      </c>
      <c r="L4322" s="18">
        <v>43560.939270833333</v>
      </c>
      <c r="M4322" s="19" t="s">
        <v>20257</v>
      </c>
      <c r="N4322" s="15" t="s">
        <v>436</v>
      </c>
      <c r="O4322" s="15" t="s">
        <v>283</v>
      </c>
      <c r="P4322" s="20">
        <v>51</v>
      </c>
      <c r="Q4322" s="15" t="s">
        <v>333</v>
      </c>
      <c r="R4322" s="15" t="s">
        <v>65</v>
      </c>
      <c r="S4322" s="15" t="s">
        <v>4469</v>
      </c>
      <c r="T4322" s="15">
        <v>29</v>
      </c>
      <c r="U4322" s="15" t="s">
        <v>71</v>
      </c>
      <c r="V4322" s="15">
        <v>9516188707</v>
      </c>
      <c r="W4322" s="15" t="s">
        <v>51</v>
      </c>
      <c r="X4322" s="16" t="s">
        <v>213</v>
      </c>
      <c r="Y4322" s="15" t="s">
        <v>297</v>
      </c>
      <c r="Z4322" s="15" t="s">
        <v>53</v>
      </c>
      <c r="AA4322" s="15">
        <v>2</v>
      </c>
      <c r="AB4322" s="15">
        <v>28654.78</v>
      </c>
      <c r="AC4322" s="15" t="s">
        <v>241</v>
      </c>
    </row>
    <row r="4323" spans="1:29" ht="13.2" x14ac:dyDescent="0.25">
      <c r="A4323" s="21" t="s">
        <v>17509</v>
      </c>
      <c r="B4323" s="21" t="s">
        <v>1340</v>
      </c>
      <c r="C4323" s="22" t="s">
        <v>340</v>
      </c>
      <c r="D4323" s="21" t="s">
        <v>201</v>
      </c>
      <c r="E4323" s="21" t="s">
        <v>409</v>
      </c>
      <c r="F4323" s="21">
        <v>1821</v>
      </c>
      <c r="G4323" s="21" t="s">
        <v>20075</v>
      </c>
      <c r="H4323" s="22">
        <v>43.912199999999999</v>
      </c>
      <c r="I4323" s="22">
        <v>-104.055224</v>
      </c>
      <c r="J4323" s="23">
        <v>45016.914270833331</v>
      </c>
      <c r="K4323" s="24" t="s">
        <v>20214</v>
      </c>
      <c r="L4323" s="24">
        <v>45016.914270833331</v>
      </c>
      <c r="M4323" s="25" t="s">
        <v>20245</v>
      </c>
      <c r="N4323" s="21" t="s">
        <v>139</v>
      </c>
      <c r="O4323" s="21" t="s">
        <v>205</v>
      </c>
      <c r="P4323" s="26">
        <v>36</v>
      </c>
      <c r="Q4323" s="21" t="s">
        <v>71</v>
      </c>
      <c r="R4323" s="21" t="s">
        <v>71</v>
      </c>
      <c r="S4323" s="21" t="s">
        <v>949</v>
      </c>
      <c r="T4323" s="21">
        <v>16</v>
      </c>
      <c r="U4323" s="21" t="s">
        <v>71</v>
      </c>
      <c r="V4323" s="21" t="s">
        <v>17511</v>
      </c>
      <c r="W4323" s="21" t="s">
        <v>71</v>
      </c>
      <c r="X4323" s="22" t="s">
        <v>213</v>
      </c>
      <c r="Y4323" s="21" t="s">
        <v>52</v>
      </c>
      <c r="Z4323" s="21" t="s">
        <v>71</v>
      </c>
      <c r="AA4323" s="21">
        <v>2</v>
      </c>
      <c r="AB4323" s="21">
        <v>29173.01</v>
      </c>
      <c r="AC4323" s="21" t="s">
        <v>229</v>
      </c>
    </row>
    <row r="4324" spans="1:29" ht="13.2" x14ac:dyDescent="0.25">
      <c r="A4324" s="15" t="s">
        <v>17513</v>
      </c>
      <c r="B4324" s="15" t="s">
        <v>694</v>
      </c>
      <c r="C4324" s="16" t="s">
        <v>20068</v>
      </c>
      <c r="D4324" s="15" t="s">
        <v>77</v>
      </c>
      <c r="E4324" s="15" t="s">
        <v>78</v>
      </c>
      <c r="F4324" s="15">
        <v>1898</v>
      </c>
      <c r="G4324" s="15" t="s">
        <v>20077</v>
      </c>
      <c r="H4324" s="16">
        <v>29.274041</v>
      </c>
      <c r="I4324" s="16">
        <v>-91.760893999999993</v>
      </c>
      <c r="J4324" s="17">
        <v>43280.020613425928</v>
      </c>
      <c r="K4324" s="18" t="s">
        <v>20180</v>
      </c>
      <c r="L4324" s="18">
        <v>43280.020613425928</v>
      </c>
      <c r="M4324" s="19" t="s">
        <v>20228</v>
      </c>
      <c r="N4324" s="15" t="s">
        <v>134</v>
      </c>
      <c r="O4324" s="15" t="s">
        <v>157</v>
      </c>
      <c r="P4324" s="20">
        <v>36</v>
      </c>
      <c r="Q4324" s="15" t="s">
        <v>71</v>
      </c>
      <c r="R4324" s="15" t="s">
        <v>71</v>
      </c>
      <c r="S4324" s="15" t="s">
        <v>4222</v>
      </c>
      <c r="T4324" s="15">
        <v>20</v>
      </c>
      <c r="U4324" s="15" t="s">
        <v>71</v>
      </c>
      <c r="V4324" s="15" t="s">
        <v>17515</v>
      </c>
      <c r="W4324" s="15" t="s">
        <v>142</v>
      </c>
      <c r="X4324" s="16" t="s">
        <v>108</v>
      </c>
      <c r="Y4324" s="15" t="s">
        <v>52</v>
      </c>
      <c r="Z4324" s="15" t="s">
        <v>126</v>
      </c>
      <c r="AA4324" s="15">
        <v>5</v>
      </c>
      <c r="AB4324" s="15">
        <v>10434.780000000001</v>
      </c>
      <c r="AC4324" s="15" t="s">
        <v>229</v>
      </c>
    </row>
    <row r="4325" spans="1:29" ht="13.2" x14ac:dyDescent="0.25">
      <c r="A4325" s="21" t="s">
        <v>17516</v>
      </c>
      <c r="B4325" s="21" t="s">
        <v>300</v>
      </c>
      <c r="C4325" s="22" t="s">
        <v>544</v>
      </c>
      <c r="D4325" s="21" t="s">
        <v>36</v>
      </c>
      <c r="E4325" s="21" t="s">
        <v>202</v>
      </c>
      <c r="F4325" s="21">
        <v>942</v>
      </c>
      <c r="G4325" s="21" t="s">
        <v>20077</v>
      </c>
      <c r="H4325" s="22">
        <v>31.180629</v>
      </c>
      <c r="I4325" s="22">
        <v>-95.951447000000002</v>
      </c>
      <c r="J4325" s="23">
        <v>43467.324687499997</v>
      </c>
      <c r="K4325" s="24" t="s">
        <v>20200</v>
      </c>
      <c r="L4325" s="24">
        <v>43467.324687499997</v>
      </c>
      <c r="M4325" s="25" t="s">
        <v>20238</v>
      </c>
      <c r="N4325" s="21" t="s">
        <v>101</v>
      </c>
      <c r="O4325" s="21" t="s">
        <v>224</v>
      </c>
      <c r="P4325" s="26">
        <v>36</v>
      </c>
      <c r="Q4325" s="21" t="s">
        <v>154</v>
      </c>
      <c r="R4325" s="21" t="s">
        <v>185</v>
      </c>
      <c r="S4325" s="21" t="s">
        <v>1430</v>
      </c>
      <c r="T4325" s="21">
        <v>21</v>
      </c>
      <c r="U4325" s="21" t="s">
        <v>333</v>
      </c>
      <c r="V4325" s="21" t="s">
        <v>17518</v>
      </c>
      <c r="W4325" s="21" t="s">
        <v>142</v>
      </c>
      <c r="X4325" s="22" t="s">
        <v>108</v>
      </c>
      <c r="Y4325" s="21" t="s">
        <v>297</v>
      </c>
      <c r="Z4325" s="21" t="s">
        <v>53</v>
      </c>
      <c r="AA4325" s="21">
        <v>1</v>
      </c>
      <c r="AB4325" s="21">
        <v>1508.23</v>
      </c>
      <c r="AC4325" s="21" t="s">
        <v>241</v>
      </c>
    </row>
    <row r="4326" spans="1:29" ht="13.2" x14ac:dyDescent="0.25">
      <c r="A4326" s="15" t="s">
        <v>17519</v>
      </c>
      <c r="B4326" s="15" t="s">
        <v>1340</v>
      </c>
      <c r="C4326" s="16" t="s">
        <v>544</v>
      </c>
      <c r="D4326" s="15" t="s">
        <v>130</v>
      </c>
      <c r="E4326" s="15" t="s">
        <v>58</v>
      </c>
      <c r="F4326" s="15">
        <v>782</v>
      </c>
      <c r="G4326" s="15" t="s">
        <v>20076</v>
      </c>
      <c r="H4326" s="16">
        <v>25.022677000000002</v>
      </c>
      <c r="I4326" s="16">
        <v>-95.910805999999994</v>
      </c>
      <c r="J4326" s="17">
        <v>43384.091249999998</v>
      </c>
      <c r="K4326" s="18" t="s">
        <v>20186</v>
      </c>
      <c r="L4326" s="18">
        <v>43384.091249999998</v>
      </c>
      <c r="M4326" s="19" t="s">
        <v>20189</v>
      </c>
      <c r="N4326" s="15" t="s">
        <v>61</v>
      </c>
      <c r="O4326" s="15" t="s">
        <v>69</v>
      </c>
      <c r="P4326" s="20">
        <v>36</v>
      </c>
      <c r="Q4326" s="15" t="s">
        <v>154</v>
      </c>
      <c r="R4326" s="15" t="s">
        <v>236</v>
      </c>
      <c r="S4326" s="15" t="s">
        <v>7738</v>
      </c>
      <c r="T4326" s="15">
        <v>55</v>
      </c>
      <c r="U4326" s="15" t="s">
        <v>333</v>
      </c>
      <c r="V4326" s="15">
        <v>6849244228</v>
      </c>
      <c r="W4326" s="15" t="s">
        <v>174</v>
      </c>
      <c r="X4326" s="16" t="s">
        <v>306</v>
      </c>
      <c r="Y4326" s="15" t="s">
        <v>125</v>
      </c>
      <c r="Z4326" s="15" t="s">
        <v>348</v>
      </c>
      <c r="AA4326" s="15">
        <v>0</v>
      </c>
      <c r="AB4326" s="15">
        <v>0</v>
      </c>
      <c r="AC4326" s="15" t="s">
        <v>241</v>
      </c>
    </row>
    <row r="4327" spans="1:29" ht="13.2" x14ac:dyDescent="0.25">
      <c r="A4327" s="21" t="s">
        <v>17521</v>
      </c>
      <c r="B4327" s="21" t="s">
        <v>530</v>
      </c>
      <c r="C4327" s="22" t="s">
        <v>544</v>
      </c>
      <c r="D4327" s="21" t="s">
        <v>163</v>
      </c>
      <c r="E4327" s="21" t="s">
        <v>164</v>
      </c>
      <c r="F4327" s="21">
        <v>2179</v>
      </c>
      <c r="G4327" s="21" t="s">
        <v>20078</v>
      </c>
      <c r="H4327" s="22">
        <v>41.873967</v>
      </c>
      <c r="I4327" s="22">
        <v>-74.057272999999995</v>
      </c>
      <c r="J4327" s="23" t="s">
        <v>20079</v>
      </c>
      <c r="K4327" s="24" t="s">
        <v>20079</v>
      </c>
      <c r="L4327" s="24" t="s">
        <v>20079</v>
      </c>
      <c r="M4327" s="25" t="s">
        <v>20305</v>
      </c>
      <c r="N4327" s="21" t="s">
        <v>101</v>
      </c>
      <c r="O4327" s="21" t="s">
        <v>263</v>
      </c>
      <c r="P4327" s="26">
        <v>45</v>
      </c>
      <c r="Q4327" s="21" t="s">
        <v>333</v>
      </c>
      <c r="R4327" s="21" t="s">
        <v>66</v>
      </c>
      <c r="S4327" s="21" t="s">
        <v>2974</v>
      </c>
      <c r="T4327" s="21">
        <v>77</v>
      </c>
      <c r="U4327" s="21" t="s">
        <v>333</v>
      </c>
      <c r="V4327" s="21" t="s">
        <v>17523</v>
      </c>
      <c r="W4327" s="21" t="s">
        <v>71</v>
      </c>
      <c r="X4327" s="22" t="s">
        <v>240</v>
      </c>
      <c r="Y4327" s="21" t="s">
        <v>214</v>
      </c>
      <c r="Z4327" s="21" t="s">
        <v>126</v>
      </c>
      <c r="AA4327" s="21">
        <v>1</v>
      </c>
      <c r="AB4327" s="21">
        <v>38148.089999999997</v>
      </c>
      <c r="AC4327" s="21" t="s">
        <v>241</v>
      </c>
    </row>
    <row r="4328" spans="1:29" ht="13.2" x14ac:dyDescent="0.25">
      <c r="A4328" s="15" t="s">
        <v>17524</v>
      </c>
      <c r="B4328" s="15" t="s">
        <v>551</v>
      </c>
      <c r="C4328" s="16" t="s">
        <v>113</v>
      </c>
      <c r="D4328" s="15" t="s">
        <v>98</v>
      </c>
      <c r="E4328" s="15" t="s">
        <v>409</v>
      </c>
      <c r="F4328" s="15">
        <v>9228</v>
      </c>
      <c r="G4328" s="15" t="s">
        <v>20071</v>
      </c>
      <c r="H4328" s="16">
        <v>33.496447000000003</v>
      </c>
      <c r="I4328" s="16" t="s">
        <v>20079</v>
      </c>
      <c r="J4328" s="17">
        <v>43655.387395833335</v>
      </c>
      <c r="K4328" s="18" t="s">
        <v>20196</v>
      </c>
      <c r="L4328" s="18">
        <v>43655.387395833335</v>
      </c>
      <c r="M4328" s="19" t="s">
        <v>20226</v>
      </c>
      <c r="N4328" s="15" t="s">
        <v>331</v>
      </c>
      <c r="O4328" s="15" t="s">
        <v>44</v>
      </c>
      <c r="P4328" s="20">
        <v>36</v>
      </c>
      <c r="Q4328" s="15" t="s">
        <v>71</v>
      </c>
      <c r="R4328" s="15" t="s">
        <v>71</v>
      </c>
      <c r="S4328" s="15" t="s">
        <v>2208</v>
      </c>
      <c r="T4328" s="15">
        <v>61</v>
      </c>
      <c r="U4328" s="15" t="s">
        <v>333</v>
      </c>
      <c r="V4328" s="15"/>
      <c r="W4328" s="15" t="s">
        <v>51</v>
      </c>
      <c r="X4328" s="16" t="s">
        <v>213</v>
      </c>
      <c r="Y4328" s="15" t="s">
        <v>52</v>
      </c>
      <c r="Z4328" s="15" t="s">
        <v>564</v>
      </c>
      <c r="AA4328" s="15">
        <v>0</v>
      </c>
      <c r="AB4328" s="15">
        <v>0</v>
      </c>
      <c r="AC4328" s="15" t="s">
        <v>241</v>
      </c>
    </row>
    <row r="4329" spans="1:29" ht="13.2" x14ac:dyDescent="0.25">
      <c r="A4329" s="21" t="s">
        <v>17527</v>
      </c>
      <c r="B4329" s="21" t="s">
        <v>2335</v>
      </c>
      <c r="C4329" s="22" t="s">
        <v>113</v>
      </c>
      <c r="D4329" s="21" t="s">
        <v>36</v>
      </c>
      <c r="E4329" s="21" t="s">
        <v>114</v>
      </c>
      <c r="F4329" s="21">
        <v>4352</v>
      </c>
      <c r="G4329" s="21" t="s">
        <v>20071</v>
      </c>
      <c r="H4329" s="22">
        <v>47.432197000000002</v>
      </c>
      <c r="I4329" s="22">
        <v>-71.906603000000004</v>
      </c>
      <c r="J4329" s="23">
        <v>43217.425844907404</v>
      </c>
      <c r="K4329" s="24" t="s">
        <v>20221</v>
      </c>
      <c r="L4329" s="24">
        <v>43217.425844907404</v>
      </c>
      <c r="M4329" s="25" t="s">
        <v>20346</v>
      </c>
      <c r="N4329" s="21" t="s">
        <v>207</v>
      </c>
      <c r="O4329" s="21" t="s">
        <v>194</v>
      </c>
      <c r="P4329" s="26">
        <v>36</v>
      </c>
      <c r="Q4329" s="21" t="s">
        <v>71</v>
      </c>
      <c r="R4329" s="21" t="s">
        <v>71</v>
      </c>
      <c r="S4329" s="21"/>
      <c r="T4329" s="21">
        <v>21</v>
      </c>
      <c r="U4329" s="21" t="s">
        <v>71</v>
      </c>
      <c r="V4329" s="21"/>
      <c r="W4329" s="21" t="s">
        <v>174</v>
      </c>
      <c r="X4329" s="22" t="s">
        <v>240</v>
      </c>
      <c r="Y4329" s="21" t="s">
        <v>52</v>
      </c>
      <c r="Z4329" s="21" t="s">
        <v>564</v>
      </c>
      <c r="AA4329" s="21">
        <v>3</v>
      </c>
      <c r="AB4329" s="21">
        <v>6716.05</v>
      </c>
      <c r="AC4329" s="21" t="s">
        <v>229</v>
      </c>
    </row>
    <row r="4330" spans="1:29" ht="13.2" x14ac:dyDescent="0.25">
      <c r="A4330" s="15" t="s">
        <v>17530</v>
      </c>
      <c r="B4330" s="15" t="s">
        <v>2335</v>
      </c>
      <c r="C4330" s="16" t="s">
        <v>20067</v>
      </c>
      <c r="D4330" s="15" t="s">
        <v>201</v>
      </c>
      <c r="E4330" s="15" t="s">
        <v>164</v>
      </c>
      <c r="F4330" s="15">
        <v>6644</v>
      </c>
      <c r="G4330" s="15" t="s">
        <v>20078</v>
      </c>
      <c r="H4330" s="16" t="s">
        <v>20079</v>
      </c>
      <c r="I4330" s="16">
        <v>-94.340284999999994</v>
      </c>
      <c r="J4330" s="17">
        <v>44860.122789351852</v>
      </c>
      <c r="K4330" s="18" t="s">
        <v>20186</v>
      </c>
      <c r="L4330" s="18">
        <v>44860.122789351852</v>
      </c>
      <c r="M4330" s="19" t="s">
        <v>20229</v>
      </c>
      <c r="N4330" s="15" t="s">
        <v>331</v>
      </c>
      <c r="O4330" s="15" t="s">
        <v>273</v>
      </c>
      <c r="P4330" s="20">
        <v>30</v>
      </c>
      <c r="Q4330" s="15" t="s">
        <v>154</v>
      </c>
      <c r="R4330" s="15" t="s">
        <v>185</v>
      </c>
      <c r="S4330" s="15" t="s">
        <v>4129</v>
      </c>
      <c r="T4330" s="15">
        <v>27</v>
      </c>
      <c r="U4330" s="15" t="s">
        <v>71</v>
      </c>
      <c r="V4330" s="15"/>
      <c r="W4330" s="15" t="s">
        <v>71</v>
      </c>
      <c r="X4330" s="16" t="s">
        <v>108</v>
      </c>
      <c r="Y4330" s="15" t="s">
        <v>109</v>
      </c>
      <c r="Z4330" s="15" t="s">
        <v>564</v>
      </c>
      <c r="AA4330" s="15">
        <v>0</v>
      </c>
      <c r="AB4330" s="15">
        <v>28356.02</v>
      </c>
      <c r="AC4330" s="15" t="s">
        <v>229</v>
      </c>
    </row>
    <row r="4331" spans="1:29" ht="13.2" x14ac:dyDescent="0.25">
      <c r="A4331" s="21" t="s">
        <v>17533</v>
      </c>
      <c r="B4331" s="21" t="s">
        <v>309</v>
      </c>
      <c r="C4331" s="22" t="s">
        <v>20067</v>
      </c>
      <c r="D4331" s="21" t="s">
        <v>163</v>
      </c>
      <c r="E4331" s="21" t="s">
        <v>149</v>
      </c>
      <c r="F4331" s="21">
        <v>5738</v>
      </c>
      <c r="G4331" s="21" t="s">
        <v>20073</v>
      </c>
      <c r="H4331" s="22">
        <v>27.071691999999999</v>
      </c>
      <c r="I4331" s="22">
        <v>-112.302852</v>
      </c>
      <c r="J4331" s="23" t="s">
        <v>20079</v>
      </c>
      <c r="K4331" s="24" t="s">
        <v>20079</v>
      </c>
      <c r="L4331" s="24" t="s">
        <v>20079</v>
      </c>
      <c r="M4331" s="25" t="s">
        <v>20329</v>
      </c>
      <c r="N4331" s="21" t="s">
        <v>182</v>
      </c>
      <c r="O4331" s="21" t="s">
        <v>82</v>
      </c>
      <c r="P4331" s="26">
        <v>36</v>
      </c>
      <c r="Q4331" s="21" t="s">
        <v>333</v>
      </c>
      <c r="R4331" s="21" t="s">
        <v>65</v>
      </c>
      <c r="S4331" s="21" t="s">
        <v>1984</v>
      </c>
      <c r="T4331" s="21">
        <v>56</v>
      </c>
      <c r="U4331" s="21" t="s">
        <v>154</v>
      </c>
      <c r="V4331" s="21" t="s">
        <v>17535</v>
      </c>
      <c r="W4331" s="21" t="s">
        <v>71</v>
      </c>
      <c r="X4331" s="22" t="s">
        <v>108</v>
      </c>
      <c r="Y4331" s="21" t="s">
        <v>125</v>
      </c>
      <c r="Z4331" s="21" t="s">
        <v>126</v>
      </c>
      <c r="AA4331" s="21">
        <v>1</v>
      </c>
      <c r="AB4331" s="21">
        <v>10872.1</v>
      </c>
      <c r="AC4331" s="21" t="s">
        <v>241</v>
      </c>
    </row>
    <row r="4332" spans="1:29" ht="13.2" x14ac:dyDescent="0.25">
      <c r="A4332" s="15" t="s">
        <v>17537</v>
      </c>
      <c r="B4332" s="15" t="s">
        <v>267</v>
      </c>
      <c r="C4332" s="16" t="s">
        <v>20067</v>
      </c>
      <c r="D4332" s="15" t="s">
        <v>36</v>
      </c>
      <c r="E4332" s="15" t="s">
        <v>37</v>
      </c>
      <c r="F4332" s="15">
        <v>9343</v>
      </c>
      <c r="G4332" s="15" t="s">
        <v>20076</v>
      </c>
      <c r="H4332" s="16">
        <v>30.080831</v>
      </c>
      <c r="I4332" s="16">
        <v>-118.965576</v>
      </c>
      <c r="J4332" s="17">
        <v>44248.201886574076</v>
      </c>
      <c r="K4332" s="18" t="s">
        <v>20188</v>
      </c>
      <c r="L4332" s="18">
        <v>44248.201886574076</v>
      </c>
      <c r="M4332" s="19" t="s">
        <v>20224</v>
      </c>
      <c r="N4332" s="15" t="s">
        <v>293</v>
      </c>
      <c r="O4332" s="15" t="s">
        <v>157</v>
      </c>
      <c r="P4332" s="20">
        <v>40</v>
      </c>
      <c r="Q4332" s="15" t="s">
        <v>333</v>
      </c>
      <c r="R4332" s="15" t="s">
        <v>82</v>
      </c>
      <c r="S4332" s="15" t="s">
        <v>8318</v>
      </c>
      <c r="T4332" s="15">
        <v>28</v>
      </c>
      <c r="U4332" s="15" t="s">
        <v>154</v>
      </c>
      <c r="V4332" s="15" t="s">
        <v>71</v>
      </c>
      <c r="W4332" s="15" t="s">
        <v>71</v>
      </c>
      <c r="X4332" s="16" t="s">
        <v>213</v>
      </c>
      <c r="Y4332" s="15" t="s">
        <v>52</v>
      </c>
      <c r="Z4332" s="15" t="s">
        <v>53</v>
      </c>
      <c r="AA4332" s="15">
        <v>1</v>
      </c>
      <c r="AB4332" s="15">
        <v>0</v>
      </c>
      <c r="AC4332" s="15" t="s">
        <v>241</v>
      </c>
    </row>
    <row r="4333" spans="1:29" ht="13.2" x14ac:dyDescent="0.25">
      <c r="A4333" s="21" t="s">
        <v>17540</v>
      </c>
      <c r="B4333" s="21" t="s">
        <v>1011</v>
      </c>
      <c r="C4333" s="22" t="s">
        <v>401</v>
      </c>
      <c r="D4333" s="21" t="s">
        <v>98</v>
      </c>
      <c r="E4333" s="21" t="s">
        <v>58</v>
      </c>
      <c r="F4333" s="21" t="s">
        <v>20388</v>
      </c>
      <c r="G4333" s="21" t="s">
        <v>20073</v>
      </c>
      <c r="H4333" s="22">
        <v>41.750632000000003</v>
      </c>
      <c r="I4333" s="22">
        <v>-119.83282699999999</v>
      </c>
      <c r="J4333" s="23">
        <v>44866.729178240741</v>
      </c>
      <c r="K4333" s="24" t="s">
        <v>20202</v>
      </c>
      <c r="L4333" s="24">
        <v>44866.729178240741</v>
      </c>
      <c r="M4333" s="25" t="s">
        <v>20245</v>
      </c>
      <c r="N4333" s="21" t="s">
        <v>153</v>
      </c>
      <c r="O4333" s="21" t="s">
        <v>157</v>
      </c>
      <c r="P4333" s="26">
        <v>49</v>
      </c>
      <c r="Q4333" s="21" t="s">
        <v>154</v>
      </c>
      <c r="R4333" s="21" t="s">
        <v>65</v>
      </c>
      <c r="S4333" s="21" t="s">
        <v>8758</v>
      </c>
      <c r="T4333" s="21">
        <v>60</v>
      </c>
      <c r="U4333" s="21" t="s">
        <v>154</v>
      </c>
      <c r="V4333" s="21" t="s">
        <v>17542</v>
      </c>
      <c r="W4333" s="21" t="s">
        <v>123</v>
      </c>
      <c r="X4333" s="22" t="s">
        <v>240</v>
      </c>
      <c r="Y4333" s="21" t="s">
        <v>71</v>
      </c>
      <c r="Z4333" s="21" t="s">
        <v>348</v>
      </c>
      <c r="AA4333" s="21">
        <v>0</v>
      </c>
      <c r="AB4333" s="21">
        <v>39738.080000000002</v>
      </c>
      <c r="AC4333" s="21" t="s">
        <v>241</v>
      </c>
    </row>
    <row r="4334" spans="1:29" ht="13.2" x14ac:dyDescent="0.25">
      <c r="A4334" s="15" t="s">
        <v>17543</v>
      </c>
      <c r="B4334" s="15" t="s">
        <v>694</v>
      </c>
      <c r="C4334" s="16" t="s">
        <v>544</v>
      </c>
      <c r="D4334" s="15" t="s">
        <v>201</v>
      </c>
      <c r="E4334" s="15" t="s">
        <v>164</v>
      </c>
      <c r="F4334" s="15">
        <v>4164</v>
      </c>
      <c r="G4334" s="15" t="s">
        <v>20076</v>
      </c>
      <c r="H4334" s="16">
        <v>28.258966999999998</v>
      </c>
      <c r="I4334" s="16">
        <v>-109.003457</v>
      </c>
      <c r="J4334" s="17">
        <v>45352.929895833331</v>
      </c>
      <c r="K4334" s="18" t="s">
        <v>20172</v>
      </c>
      <c r="L4334" s="18">
        <v>45352.929895833331</v>
      </c>
      <c r="M4334" s="19" t="s">
        <v>20265</v>
      </c>
      <c r="N4334" s="15" t="s">
        <v>44</v>
      </c>
      <c r="O4334" s="15" t="s">
        <v>85</v>
      </c>
      <c r="P4334" s="20">
        <v>36</v>
      </c>
      <c r="Q4334" s="15" t="s">
        <v>333</v>
      </c>
      <c r="R4334" s="15" t="s">
        <v>236</v>
      </c>
      <c r="S4334" s="15" t="s">
        <v>3055</v>
      </c>
      <c r="T4334" s="15">
        <v>81</v>
      </c>
      <c r="U4334" s="15" t="s">
        <v>71</v>
      </c>
      <c r="V4334" s="15" t="s">
        <v>17545</v>
      </c>
      <c r="W4334" s="15" t="s">
        <v>51</v>
      </c>
      <c r="X4334" s="16" t="s">
        <v>108</v>
      </c>
      <c r="Y4334" s="15" t="s">
        <v>214</v>
      </c>
      <c r="Z4334" s="15" t="s">
        <v>564</v>
      </c>
      <c r="AA4334" s="15">
        <v>0</v>
      </c>
      <c r="AB4334" s="15">
        <v>0</v>
      </c>
      <c r="AC4334" s="15" t="s">
        <v>229</v>
      </c>
    </row>
    <row r="4335" spans="1:29" ht="13.2" x14ac:dyDescent="0.25">
      <c r="A4335" s="21" t="s">
        <v>17547</v>
      </c>
      <c r="B4335" s="21" t="s">
        <v>631</v>
      </c>
      <c r="C4335" s="22" t="s">
        <v>113</v>
      </c>
      <c r="D4335" s="21" t="s">
        <v>163</v>
      </c>
      <c r="E4335" s="21" t="s">
        <v>37</v>
      </c>
      <c r="F4335" s="21">
        <v>6503</v>
      </c>
      <c r="G4335" s="21" t="s">
        <v>20071</v>
      </c>
      <c r="H4335" s="22" t="s">
        <v>20079</v>
      </c>
      <c r="I4335" s="22">
        <v>-119.81375199999999</v>
      </c>
      <c r="J4335" s="23">
        <v>45344.507453703707</v>
      </c>
      <c r="K4335" s="24" t="s">
        <v>20211</v>
      </c>
      <c r="L4335" s="24">
        <v>45344.507453703707</v>
      </c>
      <c r="M4335" s="25" t="s">
        <v>20187</v>
      </c>
      <c r="N4335" s="21" t="s">
        <v>134</v>
      </c>
      <c r="O4335" s="21" t="s">
        <v>283</v>
      </c>
      <c r="P4335" s="26">
        <v>72</v>
      </c>
      <c r="Q4335" s="21" t="s">
        <v>154</v>
      </c>
      <c r="R4335" s="21" t="s">
        <v>71</v>
      </c>
      <c r="S4335" s="21" t="s">
        <v>594</v>
      </c>
      <c r="T4335" s="21">
        <v>21</v>
      </c>
      <c r="U4335" s="21" t="s">
        <v>154</v>
      </c>
      <c r="V4335" s="21" t="s">
        <v>17549</v>
      </c>
      <c r="W4335" s="21" t="s">
        <v>123</v>
      </c>
      <c r="X4335" s="22" t="s">
        <v>240</v>
      </c>
      <c r="Y4335" s="21" t="s">
        <v>214</v>
      </c>
      <c r="Z4335" s="21" t="s">
        <v>126</v>
      </c>
      <c r="AA4335" s="21">
        <v>1</v>
      </c>
      <c r="AB4335" s="21">
        <v>45984.28</v>
      </c>
      <c r="AC4335" s="21" t="s">
        <v>229</v>
      </c>
    </row>
    <row r="4336" spans="1:29" ht="13.2" x14ac:dyDescent="0.25">
      <c r="A4336" s="15" t="s">
        <v>17551</v>
      </c>
      <c r="B4336" s="15" t="s">
        <v>953</v>
      </c>
      <c r="C4336" s="16" t="s">
        <v>340</v>
      </c>
      <c r="D4336" s="15" t="s">
        <v>36</v>
      </c>
      <c r="E4336" s="15" t="s">
        <v>202</v>
      </c>
      <c r="F4336" s="15">
        <v>4866</v>
      </c>
      <c r="G4336" s="15" t="s">
        <v>20072</v>
      </c>
      <c r="H4336" s="16">
        <v>28.569348999999999</v>
      </c>
      <c r="I4336" s="16">
        <v>-102.21537499999999</v>
      </c>
      <c r="J4336" s="17">
        <v>45558.856689814813</v>
      </c>
      <c r="K4336" s="18" t="s">
        <v>20178</v>
      </c>
      <c r="L4336" s="18">
        <v>45558.856689814813</v>
      </c>
      <c r="M4336" s="19" t="s">
        <v>20250</v>
      </c>
      <c r="N4336" s="15" t="s">
        <v>293</v>
      </c>
      <c r="O4336" s="15" t="s">
        <v>64</v>
      </c>
      <c r="P4336" s="20">
        <v>32</v>
      </c>
      <c r="Q4336" s="15" t="s">
        <v>333</v>
      </c>
      <c r="R4336" s="15" t="s">
        <v>82</v>
      </c>
      <c r="S4336" s="15"/>
      <c r="T4336" s="15">
        <v>21</v>
      </c>
      <c r="U4336" s="15" t="s">
        <v>71</v>
      </c>
      <c r="V4336" s="15"/>
      <c r="W4336" s="15" t="s">
        <v>51</v>
      </c>
      <c r="X4336" s="16" t="s">
        <v>213</v>
      </c>
      <c r="Y4336" s="15" t="s">
        <v>71</v>
      </c>
      <c r="Z4336" s="15" t="s">
        <v>348</v>
      </c>
      <c r="AA4336" s="15">
        <v>5</v>
      </c>
      <c r="AB4336" s="15" t="s">
        <v>20195</v>
      </c>
      <c r="AC4336" s="15" t="s">
        <v>241</v>
      </c>
    </row>
    <row r="4337" spans="1:29" ht="13.2" x14ac:dyDescent="0.25">
      <c r="A4337" s="21" t="s">
        <v>17554</v>
      </c>
      <c r="B4337" s="21" t="s">
        <v>790</v>
      </c>
      <c r="C4337" s="22" t="s">
        <v>401</v>
      </c>
      <c r="D4337" s="21" t="s">
        <v>163</v>
      </c>
      <c r="E4337" s="21" t="s">
        <v>37</v>
      </c>
      <c r="F4337" s="21">
        <v>7147</v>
      </c>
      <c r="G4337" s="21" t="s">
        <v>20072</v>
      </c>
      <c r="H4337" s="22" t="s">
        <v>20079</v>
      </c>
      <c r="I4337" s="22">
        <v>-72.204109000000003</v>
      </c>
      <c r="J4337" s="23">
        <v>44737</v>
      </c>
      <c r="K4337" s="24" t="s">
        <v>20180</v>
      </c>
      <c r="L4337" s="24">
        <v>44737</v>
      </c>
      <c r="M4337" s="25" t="s">
        <v>20245</v>
      </c>
      <c r="N4337" s="21" t="s">
        <v>211</v>
      </c>
      <c r="O4337" s="21" t="s">
        <v>69</v>
      </c>
      <c r="P4337" s="26">
        <v>27</v>
      </c>
      <c r="Q4337" s="21" t="s">
        <v>333</v>
      </c>
      <c r="R4337" s="21" t="s">
        <v>66</v>
      </c>
      <c r="S4337" s="21" t="s">
        <v>3223</v>
      </c>
      <c r="T4337" s="21">
        <v>52</v>
      </c>
      <c r="U4337" s="21" t="s">
        <v>333</v>
      </c>
      <c r="V4337" s="21" t="s">
        <v>17556</v>
      </c>
      <c r="W4337" s="21" t="s">
        <v>51</v>
      </c>
      <c r="X4337" s="22" t="s">
        <v>108</v>
      </c>
      <c r="Y4337" s="21" t="s">
        <v>125</v>
      </c>
      <c r="Z4337" s="21" t="s">
        <v>53</v>
      </c>
      <c r="AA4337" s="21">
        <v>1</v>
      </c>
      <c r="AB4337" s="21">
        <v>29606.33</v>
      </c>
      <c r="AC4337" s="21" t="s">
        <v>241</v>
      </c>
    </row>
    <row r="4338" spans="1:29" ht="13.2" x14ac:dyDescent="0.25">
      <c r="A4338" s="15" t="s">
        <v>17557</v>
      </c>
      <c r="B4338" s="15" t="s">
        <v>1011</v>
      </c>
      <c r="C4338" s="16" t="s">
        <v>364</v>
      </c>
      <c r="D4338" s="15" t="s">
        <v>163</v>
      </c>
      <c r="E4338" s="15" t="s">
        <v>114</v>
      </c>
      <c r="F4338" s="15">
        <v>7404</v>
      </c>
      <c r="G4338" s="15" t="s">
        <v>20071</v>
      </c>
      <c r="H4338" s="16">
        <v>30.322305</v>
      </c>
      <c r="I4338" s="16">
        <v>-72.114819999999995</v>
      </c>
      <c r="J4338" s="17">
        <v>44545.156863425924</v>
      </c>
      <c r="K4338" s="18" t="s">
        <v>20198</v>
      </c>
      <c r="L4338" s="18">
        <v>44545.156863425924</v>
      </c>
      <c r="M4338" s="19" t="s">
        <v>20336</v>
      </c>
      <c r="N4338" s="15" t="s">
        <v>156</v>
      </c>
      <c r="O4338" s="15" t="s">
        <v>69</v>
      </c>
      <c r="P4338" s="20">
        <v>36</v>
      </c>
      <c r="Q4338" s="15" t="s">
        <v>154</v>
      </c>
      <c r="R4338" s="15" t="s">
        <v>65</v>
      </c>
      <c r="S4338" s="15" t="s">
        <v>1717</v>
      </c>
      <c r="T4338" s="15">
        <v>15</v>
      </c>
      <c r="U4338" s="15" t="s">
        <v>71</v>
      </c>
      <c r="V4338" s="15" t="s">
        <v>17559</v>
      </c>
      <c r="W4338" s="15" t="s">
        <v>71</v>
      </c>
      <c r="X4338" s="16" t="s">
        <v>213</v>
      </c>
      <c r="Y4338" s="15" t="s">
        <v>125</v>
      </c>
      <c r="Z4338" s="15" t="s">
        <v>348</v>
      </c>
      <c r="AA4338" s="15">
        <v>4</v>
      </c>
      <c r="AB4338" s="15">
        <v>0</v>
      </c>
      <c r="AC4338" s="15" t="s">
        <v>241</v>
      </c>
    </row>
    <row r="4339" spans="1:29" ht="13.2" x14ac:dyDescent="0.25">
      <c r="A4339" s="21" t="s">
        <v>17561</v>
      </c>
      <c r="B4339" s="21" t="s">
        <v>631</v>
      </c>
      <c r="C4339" s="22" t="s">
        <v>20067</v>
      </c>
      <c r="D4339" s="21" t="s">
        <v>219</v>
      </c>
      <c r="E4339" s="21" t="s">
        <v>37</v>
      </c>
      <c r="F4339" s="21">
        <v>5829</v>
      </c>
      <c r="G4339" s="21" t="s">
        <v>20076</v>
      </c>
      <c r="H4339" s="22">
        <v>36.932622000000002</v>
      </c>
      <c r="I4339" s="22">
        <v>-74.949672000000007</v>
      </c>
      <c r="J4339" s="23">
        <v>43391.889340277776</v>
      </c>
      <c r="K4339" s="24" t="s">
        <v>20214</v>
      </c>
      <c r="L4339" s="24">
        <v>43391.889340277776</v>
      </c>
      <c r="M4339" s="25" t="s">
        <v>20212</v>
      </c>
      <c r="N4339" s="21" t="s">
        <v>249</v>
      </c>
      <c r="O4339" s="21" t="s">
        <v>224</v>
      </c>
      <c r="P4339" s="26">
        <v>28</v>
      </c>
      <c r="Q4339" s="21" t="s">
        <v>333</v>
      </c>
      <c r="R4339" s="21" t="s">
        <v>71</v>
      </c>
      <c r="S4339" s="21"/>
      <c r="T4339" s="21">
        <v>21</v>
      </c>
      <c r="U4339" s="21" t="s">
        <v>71</v>
      </c>
      <c r="V4339" s="21"/>
      <c r="W4339" s="21" t="s">
        <v>142</v>
      </c>
      <c r="X4339" s="22" t="s">
        <v>306</v>
      </c>
      <c r="Y4339" s="21" t="s">
        <v>71</v>
      </c>
      <c r="Z4339" s="21" t="s">
        <v>348</v>
      </c>
      <c r="AA4339" s="21">
        <v>2</v>
      </c>
      <c r="AB4339" s="21">
        <v>39066.42</v>
      </c>
      <c r="AC4339" s="21" t="s">
        <v>229</v>
      </c>
    </row>
    <row r="4340" spans="1:29" ht="13.2" x14ac:dyDescent="0.25">
      <c r="A4340" s="15" t="s">
        <v>17564</v>
      </c>
      <c r="B4340" s="15" t="s">
        <v>300</v>
      </c>
      <c r="C4340" s="16" t="s">
        <v>544</v>
      </c>
      <c r="D4340" s="15" t="s">
        <v>201</v>
      </c>
      <c r="E4340" s="15" t="s">
        <v>149</v>
      </c>
      <c r="F4340" s="15">
        <v>1543</v>
      </c>
      <c r="G4340" s="15" t="s">
        <v>20076</v>
      </c>
      <c r="H4340" s="16">
        <v>46.903120000000001</v>
      </c>
      <c r="I4340" s="16">
        <v>-93.987083999999996</v>
      </c>
      <c r="J4340" s="17">
        <v>43290.974050925928</v>
      </c>
      <c r="K4340" s="18" t="s">
        <v>20267</v>
      </c>
      <c r="L4340" s="18">
        <v>43290.974050925928</v>
      </c>
      <c r="M4340" s="19" t="s">
        <v>20298</v>
      </c>
      <c r="N4340" s="15" t="s">
        <v>153</v>
      </c>
      <c r="O4340" s="15" t="s">
        <v>102</v>
      </c>
      <c r="P4340" s="20">
        <v>36</v>
      </c>
      <c r="Q4340" s="15" t="s">
        <v>65</v>
      </c>
      <c r="R4340" s="15" t="s">
        <v>236</v>
      </c>
      <c r="S4340" s="15" t="s">
        <v>607</v>
      </c>
      <c r="T4340" s="15">
        <v>40</v>
      </c>
      <c r="U4340" s="15" t="s">
        <v>154</v>
      </c>
      <c r="V4340" s="15"/>
      <c r="W4340" s="15" t="s">
        <v>255</v>
      </c>
      <c r="X4340" s="16" t="s">
        <v>306</v>
      </c>
      <c r="Y4340" s="15" t="s">
        <v>214</v>
      </c>
      <c r="Z4340" s="15" t="s">
        <v>348</v>
      </c>
      <c r="AA4340" s="15">
        <v>5</v>
      </c>
      <c r="AB4340" s="15">
        <v>23830.52</v>
      </c>
      <c r="AC4340" s="15" t="s">
        <v>241</v>
      </c>
    </row>
    <row r="4341" spans="1:29" ht="13.2" x14ac:dyDescent="0.25">
      <c r="A4341" s="21" t="s">
        <v>17566</v>
      </c>
      <c r="B4341" s="21" t="s">
        <v>373</v>
      </c>
      <c r="C4341" s="22" t="s">
        <v>20065</v>
      </c>
      <c r="D4341" s="21" t="s">
        <v>201</v>
      </c>
      <c r="E4341" s="21" t="s">
        <v>246</v>
      </c>
      <c r="F4341" s="21">
        <v>7781</v>
      </c>
      <c r="G4341" s="21" t="s">
        <v>20074</v>
      </c>
      <c r="H4341" s="22">
        <v>31.724523999999999</v>
      </c>
      <c r="I4341" s="22">
        <v>-117.43601200000001</v>
      </c>
      <c r="J4341" s="23">
        <v>44180.748449074075</v>
      </c>
      <c r="K4341" s="24" t="s">
        <v>20202</v>
      </c>
      <c r="L4341" s="24">
        <v>44180.748449074075</v>
      </c>
      <c r="M4341" s="25" t="s">
        <v>20219</v>
      </c>
      <c r="N4341" s="21" t="s">
        <v>44</v>
      </c>
      <c r="O4341" s="21" t="s">
        <v>314</v>
      </c>
      <c r="P4341" s="26">
        <v>32</v>
      </c>
      <c r="Q4341" s="21" t="s">
        <v>154</v>
      </c>
      <c r="R4341" s="21" t="s">
        <v>65</v>
      </c>
      <c r="S4341" s="21" t="s">
        <v>1705</v>
      </c>
      <c r="T4341" s="21">
        <v>52</v>
      </c>
      <c r="U4341" s="21" t="s">
        <v>333</v>
      </c>
      <c r="V4341" s="21" t="s">
        <v>17568</v>
      </c>
      <c r="W4341" s="21" t="s">
        <v>51</v>
      </c>
      <c r="X4341" s="22" t="s">
        <v>240</v>
      </c>
      <c r="Y4341" s="21" t="s">
        <v>125</v>
      </c>
      <c r="Z4341" s="21" t="s">
        <v>348</v>
      </c>
      <c r="AA4341" s="21">
        <v>0</v>
      </c>
      <c r="AB4341" s="21">
        <v>43232.28</v>
      </c>
      <c r="AC4341" s="21" t="s">
        <v>241</v>
      </c>
    </row>
    <row r="4342" spans="1:29" ht="13.2" x14ac:dyDescent="0.25">
      <c r="A4342" s="15" t="s">
        <v>17570</v>
      </c>
      <c r="B4342" s="15" t="s">
        <v>1859</v>
      </c>
      <c r="C4342" s="16" t="s">
        <v>544</v>
      </c>
      <c r="D4342" s="15" t="s">
        <v>98</v>
      </c>
      <c r="E4342" s="15" t="s">
        <v>58</v>
      </c>
      <c r="F4342" s="15">
        <v>5396</v>
      </c>
      <c r="G4342" s="15" t="s">
        <v>20069</v>
      </c>
      <c r="H4342" s="16">
        <v>42.074533000000002</v>
      </c>
      <c r="I4342" s="16">
        <v>-94.784201999999993</v>
      </c>
      <c r="J4342" s="17">
        <v>44540.030636574076</v>
      </c>
      <c r="K4342" s="18" t="s">
        <v>20180</v>
      </c>
      <c r="L4342" s="18">
        <v>44540.030636574076</v>
      </c>
      <c r="M4342" s="19" t="s">
        <v>20224</v>
      </c>
      <c r="N4342" s="15" t="s">
        <v>211</v>
      </c>
      <c r="O4342" s="15" t="s">
        <v>82</v>
      </c>
      <c r="P4342" s="20">
        <v>36</v>
      </c>
      <c r="Q4342" s="15" t="s">
        <v>154</v>
      </c>
      <c r="R4342" s="15" t="s">
        <v>66</v>
      </c>
      <c r="S4342" s="15" t="s">
        <v>5325</v>
      </c>
      <c r="T4342" s="15">
        <v>31</v>
      </c>
      <c r="U4342" s="15" t="s">
        <v>71</v>
      </c>
      <c r="V4342" s="15" t="s">
        <v>17572</v>
      </c>
      <c r="W4342" s="15" t="s">
        <v>71</v>
      </c>
      <c r="X4342" s="16" t="s">
        <v>108</v>
      </c>
      <c r="Y4342" s="15" t="s">
        <v>214</v>
      </c>
      <c r="Z4342" s="15" t="s">
        <v>71</v>
      </c>
      <c r="AA4342" s="15">
        <v>4</v>
      </c>
      <c r="AB4342" s="15">
        <v>486.9</v>
      </c>
      <c r="AC4342" s="15" t="s">
        <v>241</v>
      </c>
    </row>
    <row r="4343" spans="1:29" ht="13.2" x14ac:dyDescent="0.25">
      <c r="A4343" s="21" t="s">
        <v>17574</v>
      </c>
      <c r="B4343" s="21" t="s">
        <v>790</v>
      </c>
      <c r="C4343" s="22" t="s">
        <v>20068</v>
      </c>
      <c r="D4343" s="21" t="s">
        <v>36</v>
      </c>
      <c r="E4343" s="21" t="s">
        <v>114</v>
      </c>
      <c r="F4343" s="21">
        <v>6619</v>
      </c>
      <c r="G4343" s="21" t="s">
        <v>20075</v>
      </c>
      <c r="H4343" s="22">
        <v>26.925039000000002</v>
      </c>
      <c r="I4343" s="22">
        <v>-118.20763700000001</v>
      </c>
      <c r="J4343" s="23">
        <v>45081.221180555556</v>
      </c>
      <c r="K4343" s="24" t="s">
        <v>20182</v>
      </c>
      <c r="L4343" s="24">
        <v>45081.221180555556</v>
      </c>
      <c r="M4343" s="25" t="s">
        <v>20262</v>
      </c>
      <c r="N4343" s="21" t="s">
        <v>249</v>
      </c>
      <c r="O4343" s="21" t="s">
        <v>250</v>
      </c>
      <c r="P4343" s="26">
        <v>35</v>
      </c>
      <c r="Q4343" s="21" t="s">
        <v>71</v>
      </c>
      <c r="R4343" s="21" t="s">
        <v>236</v>
      </c>
      <c r="S4343" s="21" t="s">
        <v>3881</v>
      </c>
      <c r="T4343" s="21">
        <v>11</v>
      </c>
      <c r="U4343" s="21" t="s">
        <v>333</v>
      </c>
      <c r="V4343" s="21" t="s">
        <v>17576</v>
      </c>
      <c r="W4343" s="21" t="s">
        <v>123</v>
      </c>
      <c r="X4343" s="22" t="s">
        <v>240</v>
      </c>
      <c r="Y4343" s="21" t="s">
        <v>52</v>
      </c>
      <c r="Z4343" s="21" t="s">
        <v>126</v>
      </c>
      <c r="AA4343" s="21">
        <v>1</v>
      </c>
      <c r="AB4343" s="21">
        <v>17856.93</v>
      </c>
      <c r="AC4343" s="21" t="s">
        <v>229</v>
      </c>
    </row>
    <row r="4344" spans="1:29" ht="13.2" x14ac:dyDescent="0.25">
      <c r="A4344" s="15" t="s">
        <v>17577</v>
      </c>
      <c r="B4344" s="15" t="s">
        <v>267</v>
      </c>
      <c r="C4344" s="16" t="s">
        <v>544</v>
      </c>
      <c r="D4344" s="15" t="s">
        <v>77</v>
      </c>
      <c r="E4344" s="15" t="s">
        <v>409</v>
      </c>
      <c r="F4344" s="15" t="s">
        <v>20389</v>
      </c>
      <c r="G4344" s="15" t="s">
        <v>20073</v>
      </c>
      <c r="H4344" s="16">
        <v>47.544232999999998</v>
      </c>
      <c r="I4344" s="16">
        <v>-119.916949</v>
      </c>
      <c r="J4344" s="17">
        <v>44563.266817129632</v>
      </c>
      <c r="K4344" s="18" t="s">
        <v>20190</v>
      </c>
      <c r="L4344" s="18">
        <v>44563.266817129632</v>
      </c>
      <c r="M4344" s="19" t="s">
        <v>20240</v>
      </c>
      <c r="N4344" s="15" t="s">
        <v>156</v>
      </c>
      <c r="O4344" s="15" t="s">
        <v>102</v>
      </c>
      <c r="P4344" s="20">
        <v>36</v>
      </c>
      <c r="Q4344" s="15" t="s">
        <v>154</v>
      </c>
      <c r="R4344" s="15" t="s">
        <v>185</v>
      </c>
      <c r="S4344" s="15" t="s">
        <v>1737</v>
      </c>
      <c r="T4344" s="15">
        <v>11</v>
      </c>
      <c r="U4344" s="15" t="s">
        <v>71</v>
      </c>
      <c r="V4344" s="15" t="s">
        <v>17579</v>
      </c>
      <c r="W4344" s="15" t="s">
        <v>174</v>
      </c>
      <c r="X4344" s="16" t="s">
        <v>306</v>
      </c>
      <c r="Y4344" s="15" t="s">
        <v>52</v>
      </c>
      <c r="Z4344" s="15" t="s">
        <v>564</v>
      </c>
      <c r="AA4344" s="15">
        <v>5</v>
      </c>
      <c r="AB4344" s="15">
        <v>49947.58</v>
      </c>
      <c r="AC4344" s="15" t="s">
        <v>229</v>
      </c>
    </row>
    <row r="4345" spans="1:29" ht="13.2" x14ac:dyDescent="0.25">
      <c r="A4345" s="21" t="s">
        <v>17581</v>
      </c>
      <c r="B4345" s="21" t="s">
        <v>631</v>
      </c>
      <c r="C4345" s="22" t="s">
        <v>401</v>
      </c>
      <c r="D4345" s="21" t="s">
        <v>163</v>
      </c>
      <c r="E4345" s="21" t="s">
        <v>164</v>
      </c>
      <c r="F4345" s="21">
        <v>2542</v>
      </c>
      <c r="G4345" s="21" t="s">
        <v>20076</v>
      </c>
      <c r="H4345" s="22" t="s">
        <v>20079</v>
      </c>
      <c r="I4345" s="22">
        <v>-108.574589</v>
      </c>
      <c r="J4345" s="23">
        <v>44163.444652777776</v>
      </c>
      <c r="K4345" s="24" t="s">
        <v>20221</v>
      </c>
      <c r="L4345" s="24">
        <v>44163.444652777776</v>
      </c>
      <c r="M4345" s="25" t="s">
        <v>20238</v>
      </c>
      <c r="N4345" s="21" t="s">
        <v>84</v>
      </c>
      <c r="O4345" s="21" t="s">
        <v>314</v>
      </c>
      <c r="P4345" s="26">
        <v>53</v>
      </c>
      <c r="Q4345" s="21" t="s">
        <v>154</v>
      </c>
      <c r="R4345" s="21" t="s">
        <v>185</v>
      </c>
      <c r="S4345" s="21" t="s">
        <v>6036</v>
      </c>
      <c r="T4345" s="21">
        <v>10</v>
      </c>
      <c r="U4345" s="21" t="s">
        <v>333</v>
      </c>
      <c r="V4345" s="21"/>
      <c r="W4345" s="21" t="s">
        <v>174</v>
      </c>
      <c r="X4345" s="22" t="s">
        <v>108</v>
      </c>
      <c r="Y4345" s="21" t="s">
        <v>297</v>
      </c>
      <c r="Z4345" s="21" t="s">
        <v>564</v>
      </c>
      <c r="AA4345" s="21">
        <v>5</v>
      </c>
      <c r="AB4345" s="21">
        <v>17454.16</v>
      </c>
      <c r="AC4345" s="21" t="s">
        <v>229</v>
      </c>
    </row>
    <row r="4346" spans="1:29" ht="13.2" x14ac:dyDescent="0.25">
      <c r="A4346" s="15" t="s">
        <v>17584</v>
      </c>
      <c r="B4346" s="15" t="s">
        <v>2335</v>
      </c>
      <c r="C4346" s="16" t="s">
        <v>340</v>
      </c>
      <c r="D4346" s="15" t="s">
        <v>98</v>
      </c>
      <c r="E4346" s="15" t="s">
        <v>78</v>
      </c>
      <c r="F4346" s="15">
        <v>2418</v>
      </c>
      <c r="G4346" s="15" t="s">
        <v>20075</v>
      </c>
      <c r="H4346" s="16">
        <v>42.445532999999998</v>
      </c>
      <c r="I4346" s="16">
        <v>-92.607876000000005</v>
      </c>
      <c r="J4346" s="17">
        <v>45225.571469907409</v>
      </c>
      <c r="K4346" s="18" t="s">
        <v>20193</v>
      </c>
      <c r="L4346" s="18">
        <v>45225.571469907409</v>
      </c>
      <c r="M4346" s="19" t="s">
        <v>20309</v>
      </c>
      <c r="N4346" s="15" t="s">
        <v>153</v>
      </c>
      <c r="O4346" s="15" t="s">
        <v>157</v>
      </c>
      <c r="P4346" s="20">
        <v>28</v>
      </c>
      <c r="Q4346" s="15" t="s">
        <v>333</v>
      </c>
      <c r="R4346" s="15" t="s">
        <v>236</v>
      </c>
      <c r="S4346" s="15" t="s">
        <v>639</v>
      </c>
      <c r="T4346" s="15">
        <v>50</v>
      </c>
      <c r="U4346" s="15" t="s">
        <v>65</v>
      </c>
      <c r="V4346" s="15"/>
      <c r="W4346" s="15" t="s">
        <v>255</v>
      </c>
      <c r="X4346" s="16" t="s">
        <v>306</v>
      </c>
      <c r="Y4346" s="15" t="s">
        <v>214</v>
      </c>
      <c r="Z4346" s="15" t="s">
        <v>53</v>
      </c>
      <c r="AA4346" s="15">
        <v>2</v>
      </c>
      <c r="AB4346" s="15">
        <v>0</v>
      </c>
      <c r="AC4346" s="15" t="s">
        <v>241</v>
      </c>
    </row>
    <row r="4347" spans="1:29" ht="13.2" x14ac:dyDescent="0.25">
      <c r="A4347" s="21" t="s">
        <v>17586</v>
      </c>
      <c r="B4347" s="21" t="s">
        <v>631</v>
      </c>
      <c r="C4347" s="22" t="s">
        <v>20065</v>
      </c>
      <c r="D4347" s="21" t="s">
        <v>201</v>
      </c>
      <c r="E4347" s="21" t="s">
        <v>58</v>
      </c>
      <c r="F4347" s="21">
        <v>2885</v>
      </c>
      <c r="G4347" s="21" t="s">
        <v>20075</v>
      </c>
      <c r="H4347" s="22">
        <v>25.547339999999998</v>
      </c>
      <c r="I4347" s="22">
        <v>-121.393573</v>
      </c>
      <c r="J4347" s="23">
        <v>43976.973807870374</v>
      </c>
      <c r="K4347" s="24" t="s">
        <v>20267</v>
      </c>
      <c r="L4347" s="24">
        <v>43976.973807870374</v>
      </c>
      <c r="M4347" s="25" t="s">
        <v>20242</v>
      </c>
      <c r="N4347" s="21" t="s">
        <v>331</v>
      </c>
      <c r="O4347" s="21" t="s">
        <v>49</v>
      </c>
      <c r="P4347" s="26">
        <v>36</v>
      </c>
      <c r="Q4347" s="21" t="s">
        <v>71</v>
      </c>
      <c r="R4347" s="21" t="s">
        <v>71</v>
      </c>
      <c r="S4347" s="21" t="s">
        <v>6101</v>
      </c>
      <c r="T4347" s="21">
        <v>21</v>
      </c>
      <c r="U4347" s="21" t="s">
        <v>50</v>
      </c>
      <c r="V4347" s="21" t="s">
        <v>17588</v>
      </c>
      <c r="W4347" s="21" t="s">
        <v>71</v>
      </c>
      <c r="X4347" s="22" t="s">
        <v>306</v>
      </c>
      <c r="Y4347" s="21" t="s">
        <v>52</v>
      </c>
      <c r="Z4347" s="21" t="s">
        <v>348</v>
      </c>
      <c r="AA4347" s="21">
        <v>1</v>
      </c>
      <c r="AB4347" s="21">
        <v>31277.25</v>
      </c>
      <c r="AC4347" s="21" t="s">
        <v>241</v>
      </c>
    </row>
    <row r="4348" spans="1:29" ht="13.2" x14ac:dyDescent="0.25">
      <c r="A4348" s="15" t="s">
        <v>17590</v>
      </c>
      <c r="B4348" s="15" t="s">
        <v>694</v>
      </c>
      <c r="C4348" s="16" t="s">
        <v>20066</v>
      </c>
      <c r="D4348" s="15" t="s">
        <v>191</v>
      </c>
      <c r="E4348" s="15" t="s">
        <v>149</v>
      </c>
      <c r="F4348" s="15">
        <v>5047</v>
      </c>
      <c r="G4348" s="15" t="s">
        <v>20070</v>
      </c>
      <c r="H4348" s="16">
        <v>35.308332999999998</v>
      </c>
      <c r="I4348" s="16" t="s">
        <v>20079</v>
      </c>
      <c r="J4348" s="17">
        <v>45557.689317129632</v>
      </c>
      <c r="K4348" s="18" t="s">
        <v>20217</v>
      </c>
      <c r="L4348" s="18">
        <v>45557.689317129632</v>
      </c>
      <c r="M4348" s="19" t="s">
        <v>20287</v>
      </c>
      <c r="N4348" s="15" t="s">
        <v>293</v>
      </c>
      <c r="O4348" s="15" t="s">
        <v>140</v>
      </c>
      <c r="P4348" s="20">
        <v>38</v>
      </c>
      <c r="Q4348" s="15" t="s">
        <v>154</v>
      </c>
      <c r="R4348" s="15" t="s">
        <v>71</v>
      </c>
      <c r="S4348" s="15" t="s">
        <v>11105</v>
      </c>
      <c r="T4348" s="15">
        <v>46</v>
      </c>
      <c r="U4348" s="15" t="s">
        <v>333</v>
      </c>
      <c r="V4348" s="15">
        <v>2636733442</v>
      </c>
      <c r="W4348" s="15" t="s">
        <v>123</v>
      </c>
      <c r="X4348" s="16" t="s">
        <v>240</v>
      </c>
      <c r="Y4348" s="15" t="s">
        <v>214</v>
      </c>
      <c r="Z4348" s="15" t="s">
        <v>348</v>
      </c>
      <c r="AA4348" s="15">
        <v>5</v>
      </c>
      <c r="AB4348" s="15">
        <v>21194.26</v>
      </c>
      <c r="AC4348" s="15" t="s">
        <v>241</v>
      </c>
    </row>
    <row r="4349" spans="1:29" ht="13.2" x14ac:dyDescent="0.25">
      <c r="A4349" s="21" t="s">
        <v>17592</v>
      </c>
      <c r="B4349" s="21" t="s">
        <v>267</v>
      </c>
      <c r="C4349" s="22" t="s">
        <v>113</v>
      </c>
      <c r="D4349" s="21" t="s">
        <v>163</v>
      </c>
      <c r="E4349" s="21" t="s">
        <v>409</v>
      </c>
      <c r="F4349" s="21">
        <v>8581</v>
      </c>
      <c r="G4349" s="21" t="s">
        <v>20073</v>
      </c>
      <c r="H4349" s="22">
        <v>25.517281000000001</v>
      </c>
      <c r="I4349" s="22">
        <v>-121.693337</v>
      </c>
      <c r="J4349" s="23">
        <v>45109.929467592592</v>
      </c>
      <c r="K4349" s="24" t="s">
        <v>20172</v>
      </c>
      <c r="L4349" s="24">
        <v>45109.929467592592</v>
      </c>
      <c r="M4349" s="25" t="s">
        <v>20191</v>
      </c>
      <c r="N4349" s="21" t="s">
        <v>44</v>
      </c>
      <c r="O4349" s="21" t="s">
        <v>157</v>
      </c>
      <c r="P4349" s="26">
        <v>26</v>
      </c>
      <c r="Q4349" s="21" t="s">
        <v>333</v>
      </c>
      <c r="R4349" s="21" t="s">
        <v>236</v>
      </c>
      <c r="S4349" s="21" t="s">
        <v>9981</v>
      </c>
      <c r="T4349" s="21">
        <v>21</v>
      </c>
      <c r="U4349" s="21" t="s">
        <v>333</v>
      </c>
      <c r="V4349" s="21" t="s">
        <v>17594</v>
      </c>
      <c r="W4349" s="21" t="s">
        <v>123</v>
      </c>
      <c r="X4349" s="22" t="s">
        <v>306</v>
      </c>
      <c r="Y4349" s="21" t="s">
        <v>52</v>
      </c>
      <c r="Z4349" s="21" t="s">
        <v>71</v>
      </c>
      <c r="AA4349" s="21">
        <v>0</v>
      </c>
      <c r="AB4349" s="21">
        <v>42986.63</v>
      </c>
      <c r="AC4349" s="21" t="s">
        <v>229</v>
      </c>
    </row>
    <row r="4350" spans="1:29" ht="13.2" x14ac:dyDescent="0.25">
      <c r="A4350" s="15" t="s">
        <v>17596</v>
      </c>
      <c r="B4350" s="15" t="s">
        <v>515</v>
      </c>
      <c r="C4350" s="16" t="s">
        <v>129</v>
      </c>
      <c r="D4350" s="15" t="s">
        <v>36</v>
      </c>
      <c r="E4350" s="15" t="s">
        <v>37</v>
      </c>
      <c r="F4350" s="15">
        <v>483</v>
      </c>
      <c r="G4350" s="15" t="s">
        <v>20073</v>
      </c>
      <c r="H4350" s="16" t="s">
        <v>20079</v>
      </c>
      <c r="I4350" s="16">
        <v>-84.708036000000007</v>
      </c>
      <c r="J4350" s="17" t="s">
        <v>20079</v>
      </c>
      <c r="K4350" s="18" t="s">
        <v>20079</v>
      </c>
      <c r="L4350" s="18" t="s">
        <v>20079</v>
      </c>
      <c r="M4350" s="19" t="s">
        <v>20272</v>
      </c>
      <c r="N4350" s="15" t="s">
        <v>222</v>
      </c>
      <c r="O4350" s="15" t="s">
        <v>62</v>
      </c>
      <c r="P4350" s="20">
        <v>36</v>
      </c>
      <c r="Q4350" s="15" t="s">
        <v>71</v>
      </c>
      <c r="R4350" s="15" t="s">
        <v>71</v>
      </c>
      <c r="S4350" s="15" t="s">
        <v>6492</v>
      </c>
      <c r="T4350" s="15">
        <v>72</v>
      </c>
      <c r="U4350" s="15" t="s">
        <v>154</v>
      </c>
      <c r="V4350" s="15"/>
      <c r="W4350" s="15" t="s">
        <v>255</v>
      </c>
      <c r="X4350" s="16" t="s">
        <v>108</v>
      </c>
      <c r="Y4350" s="15" t="s">
        <v>297</v>
      </c>
      <c r="Z4350" s="15" t="s">
        <v>53</v>
      </c>
      <c r="AA4350" s="15">
        <v>3</v>
      </c>
      <c r="AB4350" s="15">
        <v>0</v>
      </c>
      <c r="AC4350" s="15" t="s">
        <v>241</v>
      </c>
    </row>
    <row r="4351" spans="1:29" ht="13.2" x14ac:dyDescent="0.25">
      <c r="A4351" s="21" t="s">
        <v>17599</v>
      </c>
      <c r="B4351" s="21" t="s">
        <v>1340</v>
      </c>
      <c r="C4351" s="22" t="s">
        <v>340</v>
      </c>
      <c r="D4351" s="21" t="s">
        <v>98</v>
      </c>
      <c r="E4351" s="21" t="s">
        <v>58</v>
      </c>
      <c r="F4351" s="21">
        <v>6341</v>
      </c>
      <c r="G4351" s="21" t="s">
        <v>20077</v>
      </c>
      <c r="H4351" s="22">
        <v>27.344985000000001</v>
      </c>
      <c r="I4351" s="22">
        <v>-98.511262000000002</v>
      </c>
      <c r="J4351" s="23">
        <v>43744.854814814818</v>
      </c>
      <c r="K4351" s="24" t="s">
        <v>20178</v>
      </c>
      <c r="L4351" s="24">
        <v>43744.854814814818</v>
      </c>
      <c r="M4351" s="25" t="s">
        <v>20280</v>
      </c>
      <c r="N4351" s="21" t="s">
        <v>474</v>
      </c>
      <c r="O4351" s="21" t="s">
        <v>157</v>
      </c>
      <c r="P4351" s="26">
        <v>36</v>
      </c>
      <c r="Q4351" s="21" t="s">
        <v>71</v>
      </c>
      <c r="R4351" s="21" t="s">
        <v>71</v>
      </c>
      <c r="S4351" s="21" t="s">
        <v>6884</v>
      </c>
      <c r="T4351" s="21">
        <v>36</v>
      </c>
      <c r="U4351" s="21" t="s">
        <v>71</v>
      </c>
      <c r="V4351" s="21" t="s">
        <v>17601</v>
      </c>
      <c r="W4351" s="21" t="s">
        <v>51</v>
      </c>
      <c r="X4351" s="22" t="s">
        <v>108</v>
      </c>
      <c r="Y4351" s="21" t="s">
        <v>52</v>
      </c>
      <c r="Z4351" s="21" t="s">
        <v>126</v>
      </c>
      <c r="AA4351" s="21">
        <v>4</v>
      </c>
      <c r="AB4351" s="21">
        <v>27692.32</v>
      </c>
      <c r="AC4351" s="21" t="s">
        <v>241</v>
      </c>
    </row>
    <row r="4352" spans="1:29" ht="13.2" x14ac:dyDescent="0.25">
      <c r="A4352" s="15" t="s">
        <v>17603</v>
      </c>
      <c r="B4352" s="15" t="s">
        <v>631</v>
      </c>
      <c r="C4352" s="16" t="s">
        <v>20065</v>
      </c>
      <c r="D4352" s="15" t="s">
        <v>98</v>
      </c>
      <c r="E4352" s="15" t="s">
        <v>58</v>
      </c>
      <c r="F4352" s="15">
        <v>3787</v>
      </c>
      <c r="G4352" s="15" t="s">
        <v>20077</v>
      </c>
      <c r="H4352" s="16">
        <v>43.984645999999998</v>
      </c>
      <c r="I4352" s="16">
        <v>-94.277614999999997</v>
      </c>
      <c r="J4352" s="17">
        <v>44063.949282407404</v>
      </c>
      <c r="K4352" s="18" t="s">
        <v>20172</v>
      </c>
      <c r="L4352" s="18">
        <v>44063.949282407404</v>
      </c>
      <c r="M4352" s="19" t="s">
        <v>20307</v>
      </c>
      <c r="N4352" s="15" t="s">
        <v>293</v>
      </c>
      <c r="O4352" s="15" t="s">
        <v>69</v>
      </c>
      <c r="P4352" s="20">
        <v>36</v>
      </c>
      <c r="Q4352" s="15" t="s">
        <v>154</v>
      </c>
      <c r="R4352" s="15" t="s">
        <v>71</v>
      </c>
      <c r="S4352" s="15" t="s">
        <v>12223</v>
      </c>
      <c r="T4352" s="15">
        <v>45</v>
      </c>
      <c r="U4352" s="15" t="s">
        <v>71</v>
      </c>
      <c r="V4352" s="15" t="s">
        <v>17605</v>
      </c>
      <c r="W4352" s="15" t="s">
        <v>255</v>
      </c>
      <c r="X4352" s="16" t="s">
        <v>306</v>
      </c>
      <c r="Y4352" s="15" t="s">
        <v>214</v>
      </c>
      <c r="Z4352" s="15" t="s">
        <v>564</v>
      </c>
      <c r="AA4352" s="15">
        <v>4</v>
      </c>
      <c r="AB4352" s="15">
        <v>18216.009999999998</v>
      </c>
      <c r="AC4352" s="15" t="s">
        <v>241</v>
      </c>
    </row>
    <row r="4353" spans="1:29" ht="13.2" x14ac:dyDescent="0.25">
      <c r="A4353" s="21" t="s">
        <v>17607</v>
      </c>
      <c r="B4353" s="21" t="s">
        <v>1011</v>
      </c>
      <c r="C4353" s="22" t="s">
        <v>20066</v>
      </c>
      <c r="D4353" s="21" t="s">
        <v>163</v>
      </c>
      <c r="E4353" s="21" t="s">
        <v>78</v>
      </c>
      <c r="F4353" s="21">
        <v>7906</v>
      </c>
      <c r="G4353" s="21" t="s">
        <v>20076</v>
      </c>
      <c r="H4353" s="22" t="s">
        <v>20079</v>
      </c>
      <c r="I4353" s="22">
        <v>-106.365909</v>
      </c>
      <c r="J4353" s="23">
        <v>43331.419849537036</v>
      </c>
      <c r="K4353" s="24" t="s">
        <v>20221</v>
      </c>
      <c r="L4353" s="24">
        <v>43331.419849537036</v>
      </c>
      <c r="M4353" s="25" t="s">
        <v>20343</v>
      </c>
      <c r="N4353" s="21" t="s">
        <v>207</v>
      </c>
      <c r="O4353" s="21" t="s">
        <v>356</v>
      </c>
      <c r="P4353" s="26">
        <v>36</v>
      </c>
      <c r="Q4353" s="21" t="s">
        <v>154</v>
      </c>
      <c r="R4353" s="21" t="s">
        <v>71</v>
      </c>
      <c r="S4353" s="21" t="s">
        <v>17609</v>
      </c>
      <c r="T4353" s="21">
        <v>55</v>
      </c>
      <c r="U4353" s="21" t="s">
        <v>333</v>
      </c>
      <c r="V4353" s="21">
        <v>8012448527</v>
      </c>
      <c r="W4353" s="21" t="s">
        <v>51</v>
      </c>
      <c r="X4353" s="22" t="s">
        <v>108</v>
      </c>
      <c r="Y4353" s="21" t="s">
        <v>109</v>
      </c>
      <c r="Z4353" s="21" t="s">
        <v>71</v>
      </c>
      <c r="AA4353" s="21">
        <v>4</v>
      </c>
      <c r="AB4353" s="21">
        <v>1731.97</v>
      </c>
      <c r="AC4353" s="21" t="s">
        <v>241</v>
      </c>
    </row>
    <row r="4354" spans="1:29" ht="13.2" x14ac:dyDescent="0.25">
      <c r="A4354" s="15" t="s">
        <v>17611</v>
      </c>
      <c r="B4354" s="15" t="s">
        <v>1011</v>
      </c>
      <c r="C4354" s="16" t="s">
        <v>129</v>
      </c>
      <c r="D4354" s="15" t="s">
        <v>130</v>
      </c>
      <c r="E4354" s="15" t="s">
        <v>149</v>
      </c>
      <c r="F4354" s="15">
        <v>9233</v>
      </c>
      <c r="G4354" s="15" t="s">
        <v>20077</v>
      </c>
      <c r="H4354" s="16">
        <v>40.294722</v>
      </c>
      <c r="I4354" s="16">
        <v>-97.499420999999998</v>
      </c>
      <c r="J4354" s="17">
        <v>44755.700740740744</v>
      </c>
      <c r="K4354" s="18" t="s">
        <v>20217</v>
      </c>
      <c r="L4354" s="18">
        <v>44755.700740740744</v>
      </c>
      <c r="M4354" s="19" t="s">
        <v>20283</v>
      </c>
      <c r="N4354" s="15" t="s">
        <v>249</v>
      </c>
      <c r="O4354" s="15" t="s">
        <v>346</v>
      </c>
      <c r="P4354" s="20">
        <v>72</v>
      </c>
      <c r="Q4354" s="15" t="s">
        <v>154</v>
      </c>
      <c r="R4354" s="15" t="s">
        <v>71</v>
      </c>
      <c r="S4354" s="15" t="s">
        <v>2560</v>
      </c>
      <c r="T4354" s="15">
        <v>30</v>
      </c>
      <c r="U4354" s="15" t="s">
        <v>333</v>
      </c>
      <c r="V4354" s="15" t="s">
        <v>17613</v>
      </c>
      <c r="W4354" s="15" t="s">
        <v>174</v>
      </c>
      <c r="X4354" s="16" t="s">
        <v>213</v>
      </c>
      <c r="Y4354" s="15" t="s">
        <v>109</v>
      </c>
      <c r="Z4354" s="15" t="s">
        <v>348</v>
      </c>
      <c r="AA4354" s="15">
        <v>5</v>
      </c>
      <c r="AB4354" s="15">
        <v>25999.99</v>
      </c>
      <c r="AC4354" s="15" t="s">
        <v>229</v>
      </c>
    </row>
    <row r="4355" spans="1:29" ht="13.2" x14ac:dyDescent="0.25">
      <c r="A4355" s="21" t="s">
        <v>17615</v>
      </c>
      <c r="B4355" s="21" t="s">
        <v>1256</v>
      </c>
      <c r="C4355" s="22" t="s">
        <v>20068</v>
      </c>
      <c r="D4355" s="21" t="s">
        <v>191</v>
      </c>
      <c r="E4355" s="21" t="s">
        <v>164</v>
      </c>
      <c r="F4355" s="21">
        <v>8502</v>
      </c>
      <c r="G4355" s="21" t="s">
        <v>20070</v>
      </c>
      <c r="H4355" s="22">
        <v>27.288913000000001</v>
      </c>
      <c r="I4355" s="22">
        <v>-98.068738999999994</v>
      </c>
      <c r="J4355" s="23">
        <v>44668.74722222222</v>
      </c>
      <c r="K4355" s="24" t="s">
        <v>20202</v>
      </c>
      <c r="L4355" s="24">
        <v>44668.74722222222</v>
      </c>
      <c r="M4355" s="25" t="s">
        <v>20308</v>
      </c>
      <c r="N4355" s="21" t="s">
        <v>139</v>
      </c>
      <c r="O4355" s="21" t="s">
        <v>475</v>
      </c>
      <c r="P4355" s="26">
        <v>68</v>
      </c>
      <c r="Q4355" s="21" t="s">
        <v>154</v>
      </c>
      <c r="R4355" s="21" t="s">
        <v>65</v>
      </c>
      <c r="S4355" s="21" t="s">
        <v>4033</v>
      </c>
      <c r="T4355" s="21">
        <v>80</v>
      </c>
      <c r="U4355" s="21" t="s">
        <v>50</v>
      </c>
      <c r="V4355" s="21" t="s">
        <v>17618</v>
      </c>
      <c r="W4355" s="21" t="s">
        <v>51</v>
      </c>
      <c r="X4355" s="22" t="s">
        <v>108</v>
      </c>
      <c r="Y4355" s="21" t="s">
        <v>52</v>
      </c>
      <c r="Z4355" s="21" t="s">
        <v>126</v>
      </c>
      <c r="AA4355" s="21">
        <v>4</v>
      </c>
      <c r="AB4355" s="21">
        <v>44469.27</v>
      </c>
      <c r="AC4355" s="21" t="s">
        <v>241</v>
      </c>
    </row>
    <row r="4356" spans="1:29" ht="13.2" x14ac:dyDescent="0.25">
      <c r="A4356" s="15" t="s">
        <v>17620</v>
      </c>
      <c r="B4356" s="15" t="s">
        <v>1859</v>
      </c>
      <c r="C4356" s="16" t="s">
        <v>544</v>
      </c>
      <c r="D4356" s="15" t="s">
        <v>219</v>
      </c>
      <c r="E4356" s="15" t="s">
        <v>58</v>
      </c>
      <c r="F4356" s="15">
        <v>8030</v>
      </c>
      <c r="G4356" s="15" t="s">
        <v>20071</v>
      </c>
      <c r="H4356" s="16">
        <v>37.803130000000003</v>
      </c>
      <c r="I4356" s="16">
        <v>-101.122338</v>
      </c>
      <c r="J4356" s="17">
        <v>45393.938668981478</v>
      </c>
      <c r="K4356" s="18" t="s">
        <v>20172</v>
      </c>
      <c r="L4356" s="18">
        <v>45393.938668981478</v>
      </c>
      <c r="M4356" s="19" t="s">
        <v>20183</v>
      </c>
      <c r="N4356" s="15" t="s">
        <v>84</v>
      </c>
      <c r="O4356" s="15" t="s">
        <v>88</v>
      </c>
      <c r="P4356" s="20">
        <v>20</v>
      </c>
      <c r="Q4356" s="15" t="s">
        <v>154</v>
      </c>
      <c r="R4356" s="15" t="s">
        <v>65</v>
      </c>
      <c r="S4356" s="15" t="s">
        <v>476</v>
      </c>
      <c r="T4356" s="15">
        <v>28</v>
      </c>
      <c r="U4356" s="15" t="s">
        <v>71</v>
      </c>
      <c r="V4356" s="15" t="s">
        <v>17622</v>
      </c>
      <c r="W4356" s="15" t="s">
        <v>255</v>
      </c>
      <c r="X4356" s="16" t="s">
        <v>108</v>
      </c>
      <c r="Y4356" s="15" t="s">
        <v>125</v>
      </c>
      <c r="Z4356" s="15" t="s">
        <v>348</v>
      </c>
      <c r="AA4356" s="15">
        <v>0</v>
      </c>
      <c r="AB4356" s="15">
        <v>0</v>
      </c>
      <c r="AC4356" s="15" t="s">
        <v>241</v>
      </c>
    </row>
    <row r="4357" spans="1:29" ht="13.2" x14ac:dyDescent="0.25">
      <c r="A4357" s="21" t="s">
        <v>17624</v>
      </c>
      <c r="B4357" s="21" t="s">
        <v>848</v>
      </c>
      <c r="C4357" s="22" t="s">
        <v>20067</v>
      </c>
      <c r="D4357" s="21" t="s">
        <v>77</v>
      </c>
      <c r="E4357" s="21" t="s">
        <v>164</v>
      </c>
      <c r="F4357" s="21">
        <v>8590</v>
      </c>
      <c r="G4357" s="21" t="s">
        <v>20077</v>
      </c>
      <c r="H4357" s="22">
        <v>45.472464000000002</v>
      </c>
      <c r="I4357" s="22">
        <v>-76.318427999999997</v>
      </c>
      <c r="J4357" s="23">
        <v>45336.228576388887</v>
      </c>
      <c r="K4357" s="24" t="s">
        <v>20182</v>
      </c>
      <c r="L4357" s="24">
        <v>45336.228576388887</v>
      </c>
      <c r="M4357" s="25" t="s">
        <v>20197</v>
      </c>
      <c r="N4357" s="21" t="s">
        <v>44</v>
      </c>
      <c r="O4357" s="21" t="s">
        <v>283</v>
      </c>
      <c r="P4357" s="26">
        <v>24</v>
      </c>
      <c r="Q4357" s="21" t="s">
        <v>333</v>
      </c>
      <c r="R4357" s="21" t="s">
        <v>66</v>
      </c>
      <c r="S4357" s="21" t="s">
        <v>5131</v>
      </c>
      <c r="T4357" s="21">
        <v>59</v>
      </c>
      <c r="U4357" s="21" t="s">
        <v>333</v>
      </c>
      <c r="V4357" s="21" t="s">
        <v>17626</v>
      </c>
      <c r="W4357" s="21" t="s">
        <v>255</v>
      </c>
      <c r="X4357" s="22" t="s">
        <v>213</v>
      </c>
      <c r="Y4357" s="21" t="s">
        <v>52</v>
      </c>
      <c r="Z4357" s="21" t="s">
        <v>348</v>
      </c>
      <c r="AA4357" s="21">
        <v>0</v>
      </c>
      <c r="AB4357" s="21">
        <v>42071.16</v>
      </c>
      <c r="AC4357" s="21" t="s">
        <v>241</v>
      </c>
    </row>
    <row r="4358" spans="1:29" ht="13.2" x14ac:dyDescent="0.25">
      <c r="A4358" s="15" t="s">
        <v>17627</v>
      </c>
      <c r="B4358" s="15" t="s">
        <v>300</v>
      </c>
      <c r="C4358" s="16" t="s">
        <v>401</v>
      </c>
      <c r="D4358" s="15" t="s">
        <v>219</v>
      </c>
      <c r="E4358" s="15" t="s">
        <v>78</v>
      </c>
      <c r="F4358" s="15">
        <v>2835</v>
      </c>
      <c r="G4358" s="15" t="s">
        <v>20076</v>
      </c>
      <c r="H4358" s="16">
        <v>44.874448000000001</v>
      </c>
      <c r="I4358" s="16">
        <v>-78.816670999999999</v>
      </c>
      <c r="J4358" s="17">
        <v>44263.292395833334</v>
      </c>
      <c r="K4358" s="18" t="s">
        <v>20200</v>
      </c>
      <c r="L4358" s="18">
        <v>44263.292395833334</v>
      </c>
      <c r="M4358" s="19" t="s">
        <v>20181</v>
      </c>
      <c r="N4358" s="15" t="s">
        <v>222</v>
      </c>
      <c r="O4358" s="15" t="s">
        <v>170</v>
      </c>
      <c r="P4358" s="20">
        <v>36</v>
      </c>
      <c r="Q4358" s="15" t="s">
        <v>154</v>
      </c>
      <c r="R4358" s="15" t="s">
        <v>236</v>
      </c>
      <c r="S4358" s="15" t="s">
        <v>3697</v>
      </c>
      <c r="T4358" s="15">
        <v>53</v>
      </c>
      <c r="U4358" s="15" t="s">
        <v>154</v>
      </c>
      <c r="V4358" s="15" t="s">
        <v>17629</v>
      </c>
      <c r="W4358" s="15" t="s">
        <v>71</v>
      </c>
      <c r="X4358" s="16" t="s">
        <v>306</v>
      </c>
      <c r="Y4358" s="15" t="s">
        <v>297</v>
      </c>
      <c r="Z4358" s="15" t="s">
        <v>348</v>
      </c>
      <c r="AA4358" s="15">
        <v>3</v>
      </c>
      <c r="AB4358" s="15">
        <v>0</v>
      </c>
      <c r="AC4358" s="15" t="s">
        <v>241</v>
      </c>
    </row>
    <row r="4359" spans="1:29" ht="13.2" x14ac:dyDescent="0.25">
      <c r="A4359" s="21" t="s">
        <v>17631</v>
      </c>
      <c r="B4359" s="21" t="s">
        <v>96</v>
      </c>
      <c r="C4359" s="22" t="s">
        <v>340</v>
      </c>
      <c r="D4359" s="21" t="s">
        <v>36</v>
      </c>
      <c r="E4359" s="21" t="s">
        <v>202</v>
      </c>
      <c r="F4359" s="21">
        <v>3943</v>
      </c>
      <c r="G4359" s="21" t="s">
        <v>20078</v>
      </c>
      <c r="H4359" s="22">
        <v>43.744483000000002</v>
      </c>
      <c r="I4359" s="22">
        <v>-91.173805000000002</v>
      </c>
      <c r="J4359" s="23">
        <v>44581.193402777775</v>
      </c>
      <c r="K4359" s="24" t="s">
        <v>20188</v>
      </c>
      <c r="L4359" s="24">
        <v>44581.193402777775</v>
      </c>
      <c r="M4359" s="25" t="s">
        <v>20218</v>
      </c>
      <c r="N4359" s="21" t="s">
        <v>156</v>
      </c>
      <c r="O4359" s="21" t="s">
        <v>168</v>
      </c>
      <c r="P4359" s="26">
        <v>44</v>
      </c>
      <c r="Q4359" s="21" t="s">
        <v>154</v>
      </c>
      <c r="R4359" s="21" t="s">
        <v>185</v>
      </c>
      <c r="S4359" s="21" t="s">
        <v>7615</v>
      </c>
      <c r="T4359" s="21">
        <v>42</v>
      </c>
      <c r="U4359" s="21" t="s">
        <v>154</v>
      </c>
      <c r="V4359" s="21" t="s">
        <v>17633</v>
      </c>
      <c r="W4359" s="21" t="s">
        <v>51</v>
      </c>
      <c r="X4359" s="22" t="s">
        <v>240</v>
      </c>
      <c r="Y4359" s="21" t="s">
        <v>125</v>
      </c>
      <c r="Z4359" s="21" t="s">
        <v>53</v>
      </c>
      <c r="AA4359" s="21">
        <v>3</v>
      </c>
      <c r="AB4359" s="21">
        <v>14200.38</v>
      </c>
      <c r="AC4359" s="21" t="s">
        <v>229</v>
      </c>
    </row>
    <row r="4360" spans="1:29" ht="13.2" x14ac:dyDescent="0.25">
      <c r="A4360" s="15" t="s">
        <v>17634</v>
      </c>
      <c r="B4360" s="15" t="s">
        <v>752</v>
      </c>
      <c r="C4360" s="16" t="s">
        <v>544</v>
      </c>
      <c r="D4360" s="15" t="s">
        <v>163</v>
      </c>
      <c r="E4360" s="15" t="s">
        <v>131</v>
      </c>
      <c r="F4360" s="15">
        <v>6547</v>
      </c>
      <c r="G4360" s="15" t="s">
        <v>20071</v>
      </c>
      <c r="H4360" s="16">
        <v>43.507558000000003</v>
      </c>
      <c r="I4360" s="16">
        <v>-83.438055000000006</v>
      </c>
      <c r="J4360" s="17">
        <v>45098.494398148148</v>
      </c>
      <c r="K4360" s="18" t="s">
        <v>20174</v>
      </c>
      <c r="L4360" s="18">
        <v>45098.494398148148</v>
      </c>
      <c r="M4360" s="19" t="s">
        <v>20253</v>
      </c>
      <c r="N4360" s="15" t="s">
        <v>84</v>
      </c>
      <c r="O4360" s="15" t="s">
        <v>314</v>
      </c>
      <c r="P4360" s="20">
        <v>44</v>
      </c>
      <c r="Q4360" s="15" t="s">
        <v>154</v>
      </c>
      <c r="R4360" s="15" t="s">
        <v>71</v>
      </c>
      <c r="S4360" s="15" t="s">
        <v>4714</v>
      </c>
      <c r="T4360" s="15">
        <v>21</v>
      </c>
      <c r="U4360" s="15" t="s">
        <v>333</v>
      </c>
      <c r="V4360" s="15" t="s">
        <v>17636</v>
      </c>
      <c r="W4360" s="15" t="s">
        <v>123</v>
      </c>
      <c r="X4360" s="16" t="s">
        <v>306</v>
      </c>
      <c r="Y4360" s="15" t="s">
        <v>52</v>
      </c>
      <c r="Z4360" s="15" t="s">
        <v>348</v>
      </c>
      <c r="AA4360" s="15">
        <v>0</v>
      </c>
      <c r="AB4360" s="15">
        <v>43862.86</v>
      </c>
      <c r="AC4360" s="15" t="s">
        <v>241</v>
      </c>
    </row>
    <row r="4361" spans="1:29" ht="13.2" x14ac:dyDescent="0.25">
      <c r="A4361" s="21" t="s">
        <v>17637</v>
      </c>
      <c r="B4361" s="21" t="s">
        <v>953</v>
      </c>
      <c r="C4361" s="22" t="s">
        <v>544</v>
      </c>
      <c r="D4361" s="21" t="s">
        <v>130</v>
      </c>
      <c r="E4361" s="21" t="s">
        <v>149</v>
      </c>
      <c r="F4361" s="21">
        <v>3665</v>
      </c>
      <c r="G4361" s="21" t="s">
        <v>20076</v>
      </c>
      <c r="H4361" s="22">
        <v>30.529852000000002</v>
      </c>
      <c r="I4361" s="22">
        <v>-118.958</v>
      </c>
      <c r="J4361" s="23">
        <v>43988.278414351851</v>
      </c>
      <c r="K4361" s="24" t="s">
        <v>20190</v>
      </c>
      <c r="L4361" s="24">
        <v>43988.278414351851</v>
      </c>
      <c r="M4361" s="25" t="s">
        <v>20329</v>
      </c>
      <c r="N4361" s="21" t="s">
        <v>43</v>
      </c>
      <c r="O4361" s="21" t="s">
        <v>82</v>
      </c>
      <c r="P4361" s="26">
        <v>36</v>
      </c>
      <c r="Q4361" s="21" t="s">
        <v>71</v>
      </c>
      <c r="R4361" s="21" t="s">
        <v>71</v>
      </c>
      <c r="S4361" s="21" t="s">
        <v>3243</v>
      </c>
      <c r="T4361" s="21">
        <v>78</v>
      </c>
      <c r="U4361" s="21" t="s">
        <v>71</v>
      </c>
      <c r="V4361" s="21"/>
      <c r="W4361" s="21" t="s">
        <v>123</v>
      </c>
      <c r="X4361" s="22" t="s">
        <v>213</v>
      </c>
      <c r="Y4361" s="21" t="s">
        <v>214</v>
      </c>
      <c r="Z4361" s="21" t="s">
        <v>348</v>
      </c>
      <c r="AA4361" s="21">
        <v>3</v>
      </c>
      <c r="AB4361" s="21">
        <v>24240.34</v>
      </c>
      <c r="AC4361" s="21" t="s">
        <v>229</v>
      </c>
    </row>
    <row r="4362" spans="1:29" ht="13.2" x14ac:dyDescent="0.25">
      <c r="A4362" s="15" t="s">
        <v>17640</v>
      </c>
      <c r="B4362" s="15" t="s">
        <v>752</v>
      </c>
      <c r="C4362" s="16" t="s">
        <v>20067</v>
      </c>
      <c r="D4362" s="15" t="s">
        <v>201</v>
      </c>
      <c r="E4362" s="15" t="s">
        <v>149</v>
      </c>
      <c r="F4362" s="15">
        <v>2480</v>
      </c>
      <c r="G4362" s="15" t="s">
        <v>20078</v>
      </c>
      <c r="H4362" s="16">
        <v>47.620584999999998</v>
      </c>
      <c r="I4362" s="16">
        <v>-96.729572000000005</v>
      </c>
      <c r="J4362" s="17">
        <v>43840.745983796296</v>
      </c>
      <c r="K4362" s="18" t="s">
        <v>20202</v>
      </c>
      <c r="L4362" s="18">
        <v>43840.745983796296</v>
      </c>
      <c r="M4362" s="19" t="s">
        <v>20171</v>
      </c>
      <c r="N4362" s="15" t="s">
        <v>134</v>
      </c>
      <c r="O4362" s="15" t="s">
        <v>283</v>
      </c>
      <c r="P4362" s="20">
        <v>68</v>
      </c>
      <c r="Q4362" s="15" t="s">
        <v>154</v>
      </c>
      <c r="R4362" s="15" t="s">
        <v>71</v>
      </c>
      <c r="S4362" s="15" t="s">
        <v>482</v>
      </c>
      <c r="T4362" s="15">
        <v>21</v>
      </c>
      <c r="U4362" s="15" t="s">
        <v>71</v>
      </c>
      <c r="V4362" s="15" t="s">
        <v>17642</v>
      </c>
      <c r="W4362" s="15" t="s">
        <v>123</v>
      </c>
      <c r="X4362" s="16" t="s">
        <v>213</v>
      </c>
      <c r="Y4362" s="15" t="s">
        <v>52</v>
      </c>
      <c r="Z4362" s="15" t="s">
        <v>564</v>
      </c>
      <c r="AA4362" s="15">
        <v>0</v>
      </c>
      <c r="AB4362" s="15">
        <v>38281.81</v>
      </c>
      <c r="AC4362" s="15" t="s">
        <v>229</v>
      </c>
    </row>
    <row r="4363" spans="1:29" ht="13.2" x14ac:dyDescent="0.25">
      <c r="A4363" s="21" t="s">
        <v>17644</v>
      </c>
      <c r="B4363" s="21" t="s">
        <v>515</v>
      </c>
      <c r="C4363" s="22" t="s">
        <v>401</v>
      </c>
      <c r="D4363" s="21" t="s">
        <v>130</v>
      </c>
      <c r="E4363" s="21" t="s">
        <v>409</v>
      </c>
      <c r="F4363" s="21">
        <v>4761</v>
      </c>
      <c r="G4363" s="21" t="s">
        <v>20078</v>
      </c>
      <c r="H4363" s="22">
        <v>46.187410999999997</v>
      </c>
      <c r="I4363" s="22">
        <v>-115.10107000000001</v>
      </c>
      <c r="J4363" s="23">
        <v>45308.124918981484</v>
      </c>
      <c r="K4363" s="24" t="s">
        <v>20186</v>
      </c>
      <c r="L4363" s="24">
        <v>45308.124918981484</v>
      </c>
      <c r="M4363" s="25" t="s">
        <v>20199</v>
      </c>
      <c r="N4363" s="21" t="s">
        <v>44</v>
      </c>
      <c r="O4363" s="21" t="s">
        <v>194</v>
      </c>
      <c r="P4363" s="26">
        <v>36</v>
      </c>
      <c r="Q4363" s="21" t="s">
        <v>71</v>
      </c>
      <c r="R4363" s="21" t="s">
        <v>71</v>
      </c>
      <c r="S4363" s="21" t="s">
        <v>2343</v>
      </c>
      <c r="T4363" s="21">
        <v>63</v>
      </c>
      <c r="U4363" s="21" t="s">
        <v>71</v>
      </c>
      <c r="V4363" s="21" t="s">
        <v>17646</v>
      </c>
      <c r="W4363" s="21" t="s">
        <v>51</v>
      </c>
      <c r="X4363" s="22" t="s">
        <v>240</v>
      </c>
      <c r="Y4363" s="21" t="s">
        <v>297</v>
      </c>
      <c r="Z4363" s="21" t="s">
        <v>53</v>
      </c>
      <c r="AA4363" s="21">
        <v>0</v>
      </c>
      <c r="AB4363" s="21">
        <v>0</v>
      </c>
      <c r="AC4363" s="21" t="s">
        <v>229</v>
      </c>
    </row>
    <row r="4364" spans="1:29" ht="13.2" x14ac:dyDescent="0.25">
      <c r="A4364" s="15" t="s">
        <v>17648</v>
      </c>
      <c r="B4364" s="15" t="s">
        <v>694</v>
      </c>
      <c r="C4364" s="16" t="s">
        <v>544</v>
      </c>
      <c r="D4364" s="15" t="s">
        <v>130</v>
      </c>
      <c r="E4364" s="15" t="s">
        <v>164</v>
      </c>
      <c r="F4364" s="15">
        <v>5891</v>
      </c>
      <c r="G4364" s="15" t="s">
        <v>20069</v>
      </c>
      <c r="H4364" s="16">
        <v>35.460985000000001</v>
      </c>
      <c r="I4364" s="16">
        <v>-82.930882999999994</v>
      </c>
      <c r="J4364" s="17">
        <v>43533.5622337963</v>
      </c>
      <c r="K4364" s="18" t="s">
        <v>20193</v>
      </c>
      <c r="L4364" s="18">
        <v>43533.5622337963</v>
      </c>
      <c r="M4364" s="19" t="s">
        <v>20335</v>
      </c>
      <c r="N4364" s="15" t="s">
        <v>211</v>
      </c>
      <c r="O4364" s="15" t="s">
        <v>304</v>
      </c>
      <c r="P4364" s="20">
        <v>27</v>
      </c>
      <c r="Q4364" s="15" t="s">
        <v>333</v>
      </c>
      <c r="R4364" s="15" t="s">
        <v>185</v>
      </c>
      <c r="S4364" s="15" t="s">
        <v>3761</v>
      </c>
      <c r="T4364" s="15">
        <v>23</v>
      </c>
      <c r="U4364" s="15" t="s">
        <v>154</v>
      </c>
      <c r="V4364" s="15" t="s">
        <v>17650</v>
      </c>
      <c r="W4364" s="15" t="s">
        <v>123</v>
      </c>
      <c r="X4364" s="16" t="s">
        <v>71</v>
      </c>
      <c r="Y4364" s="15" t="s">
        <v>125</v>
      </c>
      <c r="Z4364" s="15" t="s">
        <v>348</v>
      </c>
      <c r="AA4364" s="15">
        <v>0</v>
      </c>
      <c r="AB4364" s="15">
        <v>15293.28</v>
      </c>
      <c r="AC4364" s="15" t="s">
        <v>241</v>
      </c>
    </row>
    <row r="4365" spans="1:29" ht="13.2" x14ac:dyDescent="0.25">
      <c r="A4365" s="21" t="s">
        <v>17652</v>
      </c>
      <c r="B4365" s="21" t="s">
        <v>631</v>
      </c>
      <c r="C4365" s="22" t="s">
        <v>113</v>
      </c>
      <c r="D4365" s="21" t="s">
        <v>201</v>
      </c>
      <c r="E4365" s="21" t="s">
        <v>37</v>
      </c>
      <c r="F4365" s="21">
        <v>3929</v>
      </c>
      <c r="G4365" s="21" t="s">
        <v>20076</v>
      </c>
      <c r="H4365" s="22">
        <v>26.141276999999999</v>
      </c>
      <c r="I4365" s="22">
        <v>-117.049009</v>
      </c>
      <c r="J4365" s="23">
        <v>45160.829594907409</v>
      </c>
      <c r="K4365" s="24" t="s">
        <v>20204</v>
      </c>
      <c r="L4365" s="24">
        <v>45160.829594907409</v>
      </c>
      <c r="M4365" s="25" t="s">
        <v>20326</v>
      </c>
      <c r="N4365" s="21" t="s">
        <v>222</v>
      </c>
      <c r="O4365" s="21" t="s">
        <v>88</v>
      </c>
      <c r="P4365" s="26">
        <v>53</v>
      </c>
      <c r="Q4365" s="21" t="s">
        <v>333</v>
      </c>
      <c r="R4365" s="21" t="s">
        <v>236</v>
      </c>
      <c r="S4365" s="21"/>
      <c r="T4365" s="21">
        <v>21</v>
      </c>
      <c r="U4365" s="21" t="s">
        <v>71</v>
      </c>
      <c r="V4365" s="21"/>
      <c r="W4365" s="21" t="s">
        <v>255</v>
      </c>
      <c r="X4365" s="22" t="s">
        <v>240</v>
      </c>
      <c r="Y4365" s="21" t="s">
        <v>125</v>
      </c>
      <c r="Z4365" s="21" t="s">
        <v>71</v>
      </c>
      <c r="AA4365" s="21">
        <v>5</v>
      </c>
      <c r="AB4365" s="21" t="s">
        <v>17654</v>
      </c>
      <c r="AC4365" s="21" t="s">
        <v>241</v>
      </c>
    </row>
    <row r="4366" spans="1:29" ht="13.2" x14ac:dyDescent="0.25">
      <c r="A4366" s="15" t="s">
        <v>17656</v>
      </c>
      <c r="B4366" s="15" t="s">
        <v>1069</v>
      </c>
      <c r="C4366" s="16" t="s">
        <v>129</v>
      </c>
      <c r="D4366" s="15" t="s">
        <v>201</v>
      </c>
      <c r="E4366" s="15" t="s">
        <v>202</v>
      </c>
      <c r="F4366" s="15">
        <v>756</v>
      </c>
      <c r="G4366" s="15" t="s">
        <v>20069</v>
      </c>
      <c r="H4366" s="16">
        <v>25.465883000000002</v>
      </c>
      <c r="I4366" s="16" t="s">
        <v>20079</v>
      </c>
      <c r="J4366" s="17">
        <v>44980.982951388891</v>
      </c>
      <c r="K4366" s="18" t="s">
        <v>20267</v>
      </c>
      <c r="L4366" s="18">
        <v>44980.982951388891</v>
      </c>
      <c r="M4366" s="19" t="s">
        <v>20283</v>
      </c>
      <c r="N4366" s="15" t="s">
        <v>84</v>
      </c>
      <c r="O4366" s="15" t="s">
        <v>273</v>
      </c>
      <c r="P4366" s="20">
        <v>75</v>
      </c>
      <c r="Q4366" s="15" t="s">
        <v>65</v>
      </c>
      <c r="R4366" s="15" t="s">
        <v>71</v>
      </c>
      <c r="S4366" s="15" t="s">
        <v>3223</v>
      </c>
      <c r="T4366" s="15">
        <v>21</v>
      </c>
      <c r="U4366" s="15" t="s">
        <v>154</v>
      </c>
      <c r="V4366" s="15" t="s">
        <v>17658</v>
      </c>
      <c r="W4366" s="15" t="s">
        <v>123</v>
      </c>
      <c r="X4366" s="16" t="s">
        <v>306</v>
      </c>
      <c r="Y4366" s="15" t="s">
        <v>71</v>
      </c>
      <c r="Z4366" s="15" t="s">
        <v>564</v>
      </c>
      <c r="AA4366" s="15">
        <v>4</v>
      </c>
      <c r="AB4366" s="15" t="s">
        <v>17659</v>
      </c>
      <c r="AC4366" s="15" t="s">
        <v>229</v>
      </c>
    </row>
    <row r="4367" spans="1:29" ht="13.2" x14ac:dyDescent="0.25">
      <c r="A4367" s="21" t="s">
        <v>17661</v>
      </c>
      <c r="B4367" s="21" t="s">
        <v>2335</v>
      </c>
      <c r="C4367" s="22" t="s">
        <v>113</v>
      </c>
      <c r="D4367" s="21" t="s">
        <v>219</v>
      </c>
      <c r="E4367" s="21" t="s">
        <v>58</v>
      </c>
      <c r="F4367" s="21">
        <v>1174</v>
      </c>
      <c r="G4367" s="21" t="s">
        <v>20077</v>
      </c>
      <c r="H4367" s="22">
        <v>43.642527999999999</v>
      </c>
      <c r="I4367" s="22">
        <v>-109.034627</v>
      </c>
      <c r="J4367" s="23">
        <v>45399.190821759257</v>
      </c>
      <c r="K4367" s="24" t="s">
        <v>20188</v>
      </c>
      <c r="L4367" s="24">
        <v>45399.190821759257</v>
      </c>
      <c r="M4367" s="25" t="s">
        <v>20257</v>
      </c>
      <c r="N4367" s="21" t="s">
        <v>207</v>
      </c>
      <c r="O4367" s="21" t="s">
        <v>205</v>
      </c>
      <c r="P4367" s="26">
        <v>44</v>
      </c>
      <c r="Q4367" s="21" t="s">
        <v>65</v>
      </c>
      <c r="R4367" s="21" t="s">
        <v>66</v>
      </c>
      <c r="S4367" s="21" t="s">
        <v>4325</v>
      </c>
      <c r="T4367" s="21">
        <v>21</v>
      </c>
      <c r="U4367" s="21" t="s">
        <v>50</v>
      </c>
      <c r="V4367" s="21"/>
      <c r="W4367" s="21" t="s">
        <v>71</v>
      </c>
      <c r="X4367" s="22" t="s">
        <v>240</v>
      </c>
      <c r="Y4367" s="21" t="s">
        <v>214</v>
      </c>
      <c r="Z4367" s="21" t="s">
        <v>53</v>
      </c>
      <c r="AA4367" s="21">
        <v>5</v>
      </c>
      <c r="AB4367" s="21">
        <v>13271.92</v>
      </c>
      <c r="AC4367" s="21" t="s">
        <v>229</v>
      </c>
    </row>
    <row r="4368" spans="1:29" ht="13.2" x14ac:dyDescent="0.25">
      <c r="A4368" s="15" t="s">
        <v>17664</v>
      </c>
      <c r="B4368" s="15" t="s">
        <v>515</v>
      </c>
      <c r="C4368" s="16" t="s">
        <v>113</v>
      </c>
      <c r="D4368" s="15" t="s">
        <v>201</v>
      </c>
      <c r="E4368" s="15" t="s">
        <v>164</v>
      </c>
      <c r="F4368" s="15">
        <v>8638</v>
      </c>
      <c r="G4368" s="15" t="s">
        <v>20073</v>
      </c>
      <c r="H4368" s="16">
        <v>27.809699999999999</v>
      </c>
      <c r="I4368" s="16">
        <v>-89.457734000000002</v>
      </c>
      <c r="J4368" s="17" t="s">
        <v>20079</v>
      </c>
      <c r="K4368" s="18" t="s">
        <v>20079</v>
      </c>
      <c r="L4368" s="18" t="s">
        <v>20079</v>
      </c>
      <c r="M4368" s="19" t="s">
        <v>20236</v>
      </c>
      <c r="N4368" s="15" t="s">
        <v>222</v>
      </c>
      <c r="O4368" s="15" t="s">
        <v>106</v>
      </c>
      <c r="P4368" s="20">
        <v>54</v>
      </c>
      <c r="Q4368" s="15" t="s">
        <v>71</v>
      </c>
      <c r="R4368" s="15" t="s">
        <v>66</v>
      </c>
      <c r="S4368" s="15" t="s">
        <v>5956</v>
      </c>
      <c r="T4368" s="15">
        <v>76</v>
      </c>
      <c r="U4368" s="15" t="s">
        <v>50</v>
      </c>
      <c r="V4368" s="15" t="s">
        <v>17666</v>
      </c>
      <c r="W4368" s="15" t="s">
        <v>71</v>
      </c>
      <c r="X4368" s="16" t="s">
        <v>306</v>
      </c>
      <c r="Y4368" s="15" t="s">
        <v>52</v>
      </c>
      <c r="Z4368" s="15" t="s">
        <v>53</v>
      </c>
      <c r="AA4368" s="15">
        <v>1</v>
      </c>
      <c r="AB4368" s="15">
        <v>35521.86</v>
      </c>
      <c r="AC4368" s="15" t="s">
        <v>229</v>
      </c>
    </row>
    <row r="4369" spans="1:29" ht="13.2" x14ac:dyDescent="0.25">
      <c r="A4369" s="21" t="s">
        <v>17668</v>
      </c>
      <c r="B4369" s="21" t="s">
        <v>1859</v>
      </c>
      <c r="C4369" s="22" t="s">
        <v>20066</v>
      </c>
      <c r="D4369" s="21" t="s">
        <v>98</v>
      </c>
      <c r="E4369" s="21" t="s">
        <v>409</v>
      </c>
      <c r="F4369" s="21">
        <v>6535</v>
      </c>
      <c r="G4369" s="21" t="s">
        <v>20071</v>
      </c>
      <c r="H4369" s="22" t="s">
        <v>20079</v>
      </c>
      <c r="I4369" s="22" t="s">
        <v>20079</v>
      </c>
      <c r="J4369" s="23" t="s">
        <v>20079</v>
      </c>
      <c r="K4369" s="24" t="s">
        <v>20079</v>
      </c>
      <c r="L4369" s="24" t="s">
        <v>20079</v>
      </c>
      <c r="M4369" s="25" t="s">
        <v>20239</v>
      </c>
      <c r="N4369" s="21" t="s">
        <v>331</v>
      </c>
      <c r="O4369" s="21" t="s">
        <v>102</v>
      </c>
      <c r="P4369" s="26">
        <v>70</v>
      </c>
      <c r="Q4369" s="21" t="s">
        <v>71</v>
      </c>
      <c r="R4369" s="21" t="s">
        <v>65</v>
      </c>
      <c r="S4369" s="21" t="s">
        <v>1583</v>
      </c>
      <c r="T4369" s="21">
        <v>11</v>
      </c>
      <c r="U4369" s="21" t="s">
        <v>333</v>
      </c>
      <c r="V4369" s="21" t="s">
        <v>17670</v>
      </c>
      <c r="W4369" s="21" t="s">
        <v>71</v>
      </c>
      <c r="X4369" s="22" t="s">
        <v>108</v>
      </c>
      <c r="Y4369" s="21" t="s">
        <v>297</v>
      </c>
      <c r="Z4369" s="21" t="s">
        <v>71</v>
      </c>
      <c r="AA4369" s="21">
        <v>0</v>
      </c>
      <c r="AB4369" s="21">
        <v>41286.33</v>
      </c>
      <c r="AC4369" s="21" t="s">
        <v>229</v>
      </c>
    </row>
    <row r="4370" spans="1:29" ht="13.2" x14ac:dyDescent="0.25">
      <c r="A4370" s="15" t="s">
        <v>17672</v>
      </c>
      <c r="B4370" s="15" t="s">
        <v>373</v>
      </c>
      <c r="C4370" s="16" t="s">
        <v>401</v>
      </c>
      <c r="D4370" s="15" t="s">
        <v>77</v>
      </c>
      <c r="E4370" s="15" t="s">
        <v>114</v>
      </c>
      <c r="F4370" s="15">
        <v>3215</v>
      </c>
      <c r="G4370" s="15" t="s">
        <v>20075</v>
      </c>
      <c r="H4370" s="16">
        <v>29.102558999999999</v>
      </c>
      <c r="I4370" s="16">
        <v>-75.75976</v>
      </c>
      <c r="J4370" s="17">
        <v>45464.300023148149</v>
      </c>
      <c r="K4370" s="18" t="s">
        <v>20200</v>
      </c>
      <c r="L4370" s="18">
        <v>45464.300023148149</v>
      </c>
      <c r="M4370" s="19" t="s">
        <v>20259</v>
      </c>
      <c r="N4370" s="15" t="s">
        <v>101</v>
      </c>
      <c r="O4370" s="15" t="s">
        <v>283</v>
      </c>
      <c r="P4370" s="20">
        <v>36</v>
      </c>
      <c r="Q4370" s="15" t="s">
        <v>154</v>
      </c>
      <c r="R4370" s="15" t="s">
        <v>185</v>
      </c>
      <c r="S4370" s="15" t="s">
        <v>1984</v>
      </c>
      <c r="T4370" s="15">
        <v>83</v>
      </c>
      <c r="U4370" s="15" t="s">
        <v>333</v>
      </c>
      <c r="V4370" s="15" t="s">
        <v>17674</v>
      </c>
      <c r="W4370" s="15" t="s">
        <v>255</v>
      </c>
      <c r="X4370" s="16" t="s">
        <v>306</v>
      </c>
      <c r="Y4370" s="15" t="s">
        <v>125</v>
      </c>
      <c r="Z4370" s="15" t="s">
        <v>71</v>
      </c>
      <c r="AA4370" s="15">
        <v>1</v>
      </c>
      <c r="AB4370" s="15">
        <v>0</v>
      </c>
      <c r="AC4370" s="15" t="s">
        <v>241</v>
      </c>
    </row>
    <row r="4371" spans="1:29" ht="13.2" x14ac:dyDescent="0.25">
      <c r="A4371" s="21" t="s">
        <v>17676</v>
      </c>
      <c r="B4371" s="21" t="s">
        <v>530</v>
      </c>
      <c r="C4371" s="22" t="s">
        <v>364</v>
      </c>
      <c r="D4371" s="21" t="s">
        <v>201</v>
      </c>
      <c r="E4371" s="21" t="s">
        <v>246</v>
      </c>
      <c r="F4371" s="21">
        <v>7564</v>
      </c>
      <c r="G4371" s="21" t="s">
        <v>20076</v>
      </c>
      <c r="H4371" s="22">
        <v>37.679319</v>
      </c>
      <c r="I4371" s="22">
        <v>-93.738028</v>
      </c>
      <c r="J4371" s="23">
        <v>44537.268148148149</v>
      </c>
      <c r="K4371" s="24" t="s">
        <v>20190</v>
      </c>
      <c r="L4371" s="24">
        <v>44537.268148148149</v>
      </c>
      <c r="M4371" s="25" t="s">
        <v>20320</v>
      </c>
      <c r="N4371" s="21" t="s">
        <v>61</v>
      </c>
      <c r="O4371" s="21" t="s">
        <v>106</v>
      </c>
      <c r="P4371" s="26">
        <v>64</v>
      </c>
      <c r="Q4371" s="21" t="s">
        <v>333</v>
      </c>
      <c r="R4371" s="21" t="s">
        <v>65</v>
      </c>
      <c r="S4371" s="21" t="s">
        <v>2268</v>
      </c>
      <c r="T4371" s="21">
        <v>67</v>
      </c>
      <c r="U4371" s="21" t="s">
        <v>154</v>
      </c>
      <c r="V4371" s="21" t="s">
        <v>17678</v>
      </c>
      <c r="W4371" s="21" t="s">
        <v>142</v>
      </c>
      <c r="X4371" s="22" t="s">
        <v>306</v>
      </c>
      <c r="Y4371" s="21" t="s">
        <v>52</v>
      </c>
      <c r="Z4371" s="21" t="s">
        <v>564</v>
      </c>
      <c r="AA4371" s="21">
        <v>5</v>
      </c>
      <c r="AB4371" s="21">
        <v>12144.11</v>
      </c>
      <c r="AC4371" s="21" t="s">
        <v>229</v>
      </c>
    </row>
    <row r="4372" spans="1:29" ht="13.2" x14ac:dyDescent="0.25">
      <c r="A4372" s="15" t="s">
        <v>17679</v>
      </c>
      <c r="B4372" s="15" t="s">
        <v>1859</v>
      </c>
      <c r="C4372" s="16" t="s">
        <v>401</v>
      </c>
      <c r="D4372" s="15" t="s">
        <v>130</v>
      </c>
      <c r="E4372" s="15" t="s">
        <v>78</v>
      </c>
      <c r="F4372" s="15">
        <v>6951</v>
      </c>
      <c r="G4372" s="15" t="s">
        <v>20076</v>
      </c>
      <c r="H4372" s="16">
        <v>37.699672999999997</v>
      </c>
      <c r="I4372" s="16">
        <v>-70.715038000000007</v>
      </c>
      <c r="J4372" s="17">
        <v>44181.30028935185</v>
      </c>
      <c r="K4372" s="18" t="s">
        <v>20200</v>
      </c>
      <c r="L4372" s="18">
        <v>44181.30028935185</v>
      </c>
      <c r="M4372" s="19" t="s">
        <v>20329</v>
      </c>
      <c r="N4372" s="15" t="s">
        <v>136</v>
      </c>
      <c r="O4372" s="15" t="s">
        <v>106</v>
      </c>
      <c r="P4372" s="20">
        <v>21</v>
      </c>
      <c r="Q4372" s="15" t="s">
        <v>333</v>
      </c>
      <c r="R4372" s="15" t="s">
        <v>82</v>
      </c>
      <c r="S4372" s="15" t="s">
        <v>2754</v>
      </c>
      <c r="T4372" s="15">
        <v>25</v>
      </c>
      <c r="U4372" s="15" t="s">
        <v>333</v>
      </c>
      <c r="V4372" s="15">
        <v>7254804949</v>
      </c>
      <c r="W4372" s="15" t="s">
        <v>71</v>
      </c>
      <c r="X4372" s="16" t="s">
        <v>306</v>
      </c>
      <c r="Y4372" s="15" t="s">
        <v>297</v>
      </c>
      <c r="Z4372" s="15" t="s">
        <v>71</v>
      </c>
      <c r="AA4372" s="15">
        <v>2</v>
      </c>
      <c r="AB4372" s="15">
        <v>10515.12</v>
      </c>
      <c r="AC4372" s="15" t="s">
        <v>241</v>
      </c>
    </row>
    <row r="4373" spans="1:29" ht="13.2" x14ac:dyDescent="0.25">
      <c r="A4373" s="21" t="s">
        <v>17681</v>
      </c>
      <c r="B4373" s="21" t="s">
        <v>309</v>
      </c>
      <c r="C4373" s="22" t="s">
        <v>364</v>
      </c>
      <c r="D4373" s="21" t="s">
        <v>98</v>
      </c>
      <c r="E4373" s="21" t="s">
        <v>246</v>
      </c>
      <c r="F4373" s="21">
        <v>6595</v>
      </c>
      <c r="G4373" s="21" t="s">
        <v>20071</v>
      </c>
      <c r="H4373" s="22">
        <v>38.533625000000001</v>
      </c>
      <c r="I4373" s="22">
        <v>-82.388391999999996</v>
      </c>
      <c r="J4373" s="23">
        <v>43742</v>
      </c>
      <c r="K4373" s="24" t="s">
        <v>20180</v>
      </c>
      <c r="L4373" s="24">
        <v>43742</v>
      </c>
      <c r="M4373" s="25" t="s">
        <v>20244</v>
      </c>
      <c r="N4373" s="21" t="s">
        <v>474</v>
      </c>
      <c r="O4373" s="21" t="s">
        <v>69</v>
      </c>
      <c r="P4373" s="26">
        <v>31</v>
      </c>
      <c r="Q4373" s="21" t="s">
        <v>333</v>
      </c>
      <c r="R4373" s="21" t="s">
        <v>82</v>
      </c>
      <c r="S4373" s="21" t="s">
        <v>2938</v>
      </c>
      <c r="T4373" s="21">
        <v>21</v>
      </c>
      <c r="U4373" s="21" t="s">
        <v>333</v>
      </c>
      <c r="V4373" s="21" t="s">
        <v>17683</v>
      </c>
      <c r="W4373" s="21" t="s">
        <v>123</v>
      </c>
      <c r="X4373" s="22" t="s">
        <v>108</v>
      </c>
      <c r="Y4373" s="21" t="s">
        <v>71</v>
      </c>
      <c r="Z4373" s="21" t="s">
        <v>126</v>
      </c>
      <c r="AA4373" s="21">
        <v>2</v>
      </c>
      <c r="AB4373" s="21">
        <v>39025.94</v>
      </c>
      <c r="AC4373" s="21" t="s">
        <v>229</v>
      </c>
    </row>
    <row r="4374" spans="1:29" ht="13.2" x14ac:dyDescent="0.25">
      <c r="A4374" s="15" t="s">
        <v>17685</v>
      </c>
      <c r="B4374" s="15" t="s">
        <v>278</v>
      </c>
      <c r="C4374" s="16" t="s">
        <v>20066</v>
      </c>
      <c r="D4374" s="15" t="s">
        <v>219</v>
      </c>
      <c r="E4374" s="15" t="s">
        <v>246</v>
      </c>
      <c r="F4374" s="15">
        <v>9926</v>
      </c>
      <c r="G4374" s="15" t="s">
        <v>20075</v>
      </c>
      <c r="H4374" s="16">
        <v>31.084311</v>
      </c>
      <c r="I4374" s="16">
        <v>-80.508330000000001</v>
      </c>
      <c r="J4374" s="17">
        <v>45511.843182870369</v>
      </c>
      <c r="K4374" s="18" t="s">
        <v>20178</v>
      </c>
      <c r="L4374" s="18">
        <v>45511.843182870369</v>
      </c>
      <c r="M4374" s="19" t="s">
        <v>20171</v>
      </c>
      <c r="N4374" s="15" t="s">
        <v>182</v>
      </c>
      <c r="O4374" s="15" t="s">
        <v>356</v>
      </c>
      <c r="P4374" s="20">
        <v>71</v>
      </c>
      <c r="Q4374" s="15" t="s">
        <v>50</v>
      </c>
      <c r="R4374" s="15" t="s">
        <v>66</v>
      </c>
      <c r="S4374" s="15" t="s">
        <v>3902</v>
      </c>
      <c r="T4374" s="15">
        <v>71</v>
      </c>
      <c r="U4374" s="15" t="s">
        <v>333</v>
      </c>
      <c r="V4374" s="15">
        <v>4639134468</v>
      </c>
      <c r="W4374" s="15" t="s">
        <v>51</v>
      </c>
      <c r="X4374" s="16" t="s">
        <v>306</v>
      </c>
      <c r="Y4374" s="15" t="s">
        <v>297</v>
      </c>
      <c r="Z4374" s="15" t="s">
        <v>564</v>
      </c>
      <c r="AA4374" s="15">
        <v>5</v>
      </c>
      <c r="AB4374" s="15">
        <v>26471.18</v>
      </c>
      <c r="AC4374" s="15" t="s">
        <v>229</v>
      </c>
    </row>
    <row r="4375" spans="1:29" ht="13.2" x14ac:dyDescent="0.25">
      <c r="A4375" s="21" t="s">
        <v>17688</v>
      </c>
      <c r="B4375" s="21" t="s">
        <v>267</v>
      </c>
      <c r="C4375" s="22" t="s">
        <v>544</v>
      </c>
      <c r="D4375" s="21" t="s">
        <v>98</v>
      </c>
      <c r="E4375" s="21" t="s">
        <v>114</v>
      </c>
      <c r="F4375" s="21">
        <v>5252</v>
      </c>
      <c r="G4375" s="21" t="s">
        <v>20073</v>
      </c>
      <c r="H4375" s="22">
        <v>43.654347000000001</v>
      </c>
      <c r="I4375" s="22">
        <v>-90.207543000000001</v>
      </c>
      <c r="J4375" s="23">
        <v>44100.125416666669</v>
      </c>
      <c r="K4375" s="24" t="s">
        <v>20198</v>
      </c>
      <c r="L4375" s="24">
        <v>44100.125416666669</v>
      </c>
      <c r="M4375" s="25" t="s">
        <v>20203</v>
      </c>
      <c r="N4375" s="21" t="s">
        <v>331</v>
      </c>
      <c r="O4375" s="21" t="s">
        <v>314</v>
      </c>
      <c r="P4375" s="26">
        <v>36</v>
      </c>
      <c r="Q4375" s="21" t="s">
        <v>71</v>
      </c>
      <c r="R4375" s="21" t="s">
        <v>65</v>
      </c>
      <c r="S4375" s="21" t="s">
        <v>1086</v>
      </c>
      <c r="T4375" s="21">
        <v>21</v>
      </c>
      <c r="U4375" s="21" t="s">
        <v>333</v>
      </c>
      <c r="V4375" s="21" t="s">
        <v>17690</v>
      </c>
      <c r="W4375" s="21" t="s">
        <v>123</v>
      </c>
      <c r="X4375" s="22" t="s">
        <v>213</v>
      </c>
      <c r="Y4375" s="21" t="s">
        <v>297</v>
      </c>
      <c r="Z4375" s="21" t="s">
        <v>348</v>
      </c>
      <c r="AA4375" s="21">
        <v>5</v>
      </c>
      <c r="AB4375" s="21" t="s">
        <v>20195</v>
      </c>
      <c r="AC4375" s="21" t="s">
        <v>241</v>
      </c>
    </row>
    <row r="4376" spans="1:29" ht="13.2" x14ac:dyDescent="0.25">
      <c r="A4376" s="15" t="s">
        <v>17692</v>
      </c>
      <c r="B4376" s="15" t="s">
        <v>309</v>
      </c>
      <c r="C4376" s="16" t="s">
        <v>113</v>
      </c>
      <c r="D4376" s="15" t="s">
        <v>77</v>
      </c>
      <c r="E4376" s="15" t="s">
        <v>149</v>
      </c>
      <c r="F4376" s="15">
        <v>7552</v>
      </c>
      <c r="G4376" s="15" t="s">
        <v>20077</v>
      </c>
      <c r="H4376" s="16">
        <v>39.629176999999999</v>
      </c>
      <c r="I4376" s="16">
        <v>-75.614164000000002</v>
      </c>
      <c r="J4376" s="17">
        <v>44121.993125000001</v>
      </c>
      <c r="K4376" s="18" t="s">
        <v>20267</v>
      </c>
      <c r="L4376" s="18">
        <v>44121.993125000001</v>
      </c>
      <c r="M4376" s="19" t="s">
        <v>20296</v>
      </c>
      <c r="N4376" s="15" t="s">
        <v>343</v>
      </c>
      <c r="O4376" s="15" t="s">
        <v>44</v>
      </c>
      <c r="P4376" s="20">
        <v>36</v>
      </c>
      <c r="Q4376" s="15" t="s">
        <v>71</v>
      </c>
      <c r="R4376" s="15" t="s">
        <v>71</v>
      </c>
      <c r="S4376" s="15" t="s">
        <v>2514</v>
      </c>
      <c r="T4376" s="15">
        <v>34</v>
      </c>
      <c r="U4376" s="15" t="s">
        <v>154</v>
      </c>
      <c r="V4376" s="15" t="s">
        <v>71</v>
      </c>
      <c r="W4376" s="15" t="s">
        <v>174</v>
      </c>
      <c r="X4376" s="16" t="s">
        <v>306</v>
      </c>
      <c r="Y4376" s="15" t="s">
        <v>125</v>
      </c>
      <c r="Z4376" s="15" t="s">
        <v>71</v>
      </c>
      <c r="AA4376" s="15">
        <v>1</v>
      </c>
      <c r="AB4376" s="15">
        <v>35330.620000000003</v>
      </c>
      <c r="AC4376" s="15" t="s">
        <v>229</v>
      </c>
    </row>
    <row r="4377" spans="1:29" ht="13.2" x14ac:dyDescent="0.25">
      <c r="A4377" s="21" t="s">
        <v>17695</v>
      </c>
      <c r="B4377" s="21" t="s">
        <v>1011</v>
      </c>
      <c r="C4377" s="22" t="s">
        <v>20068</v>
      </c>
      <c r="D4377" s="21" t="s">
        <v>36</v>
      </c>
      <c r="E4377" s="21" t="s">
        <v>78</v>
      </c>
      <c r="F4377" s="21">
        <v>6030</v>
      </c>
      <c r="G4377" s="21" t="s">
        <v>20072</v>
      </c>
      <c r="H4377" s="22" t="s">
        <v>20079</v>
      </c>
      <c r="I4377" s="22">
        <v>-116.939317</v>
      </c>
      <c r="J4377" s="23">
        <v>44408.337141203701</v>
      </c>
      <c r="K4377" s="24" t="s">
        <v>20170</v>
      </c>
      <c r="L4377" s="24">
        <v>44408.337141203701</v>
      </c>
      <c r="M4377" s="25" t="s">
        <v>20264</v>
      </c>
      <c r="N4377" s="21" t="s">
        <v>48</v>
      </c>
      <c r="O4377" s="21" t="s">
        <v>64</v>
      </c>
      <c r="P4377" s="26">
        <v>40</v>
      </c>
      <c r="Q4377" s="21" t="s">
        <v>333</v>
      </c>
      <c r="R4377" s="21" t="s">
        <v>50</v>
      </c>
      <c r="S4377" s="21" t="s">
        <v>2533</v>
      </c>
      <c r="T4377" s="21">
        <v>80</v>
      </c>
      <c r="U4377" s="21" t="s">
        <v>71</v>
      </c>
      <c r="V4377" s="21"/>
      <c r="W4377" s="21" t="s">
        <v>255</v>
      </c>
      <c r="X4377" s="22" t="s">
        <v>240</v>
      </c>
      <c r="Y4377" s="21" t="s">
        <v>125</v>
      </c>
      <c r="Z4377" s="21" t="s">
        <v>564</v>
      </c>
      <c r="AA4377" s="21">
        <v>0</v>
      </c>
      <c r="AB4377" s="21">
        <v>24599.89</v>
      </c>
      <c r="AC4377" s="21" t="s">
        <v>229</v>
      </c>
    </row>
    <row r="4378" spans="1:29" ht="13.2" x14ac:dyDescent="0.25">
      <c r="A4378" s="15" t="s">
        <v>17698</v>
      </c>
      <c r="B4378" s="15" t="s">
        <v>96</v>
      </c>
      <c r="C4378" s="16" t="s">
        <v>20066</v>
      </c>
      <c r="D4378" s="15" t="s">
        <v>130</v>
      </c>
      <c r="E4378" s="15" t="s">
        <v>131</v>
      </c>
      <c r="F4378" s="15">
        <v>4097</v>
      </c>
      <c r="G4378" s="15" t="s">
        <v>20070</v>
      </c>
      <c r="H4378" s="16">
        <v>47.567635000000003</v>
      </c>
      <c r="I4378" s="16">
        <v>-97.265715999999998</v>
      </c>
      <c r="J4378" s="17">
        <v>44834.972592592596</v>
      </c>
      <c r="K4378" s="18" t="s">
        <v>20267</v>
      </c>
      <c r="L4378" s="18">
        <v>44834.972592592596</v>
      </c>
      <c r="M4378" s="19" t="s">
        <v>20304</v>
      </c>
      <c r="N4378" s="15" t="s">
        <v>48</v>
      </c>
      <c r="O4378" s="15" t="s">
        <v>314</v>
      </c>
      <c r="P4378" s="20">
        <v>36</v>
      </c>
      <c r="Q4378" s="15" t="s">
        <v>71</v>
      </c>
      <c r="R4378" s="15" t="s">
        <v>71</v>
      </c>
      <c r="S4378" s="15" t="s">
        <v>10805</v>
      </c>
      <c r="T4378" s="15">
        <v>73</v>
      </c>
      <c r="U4378" s="15" t="s">
        <v>333</v>
      </c>
      <c r="V4378" s="15" t="s">
        <v>17700</v>
      </c>
      <c r="W4378" s="15" t="s">
        <v>255</v>
      </c>
      <c r="X4378" s="16" t="s">
        <v>240</v>
      </c>
      <c r="Y4378" s="15" t="s">
        <v>125</v>
      </c>
      <c r="Z4378" s="15" t="s">
        <v>126</v>
      </c>
      <c r="AA4378" s="15">
        <v>1</v>
      </c>
      <c r="AB4378" s="15">
        <v>37420.19</v>
      </c>
      <c r="AC4378" s="15" t="s">
        <v>241</v>
      </c>
    </row>
    <row r="4379" spans="1:29" ht="13.2" x14ac:dyDescent="0.25">
      <c r="A4379" s="21" t="s">
        <v>17702</v>
      </c>
      <c r="B4379" s="21" t="s">
        <v>631</v>
      </c>
      <c r="C4379" s="22" t="s">
        <v>113</v>
      </c>
      <c r="D4379" s="21" t="s">
        <v>130</v>
      </c>
      <c r="E4379" s="21" t="s">
        <v>114</v>
      </c>
      <c r="F4379" s="21">
        <v>2523</v>
      </c>
      <c r="G4379" s="21" t="s">
        <v>20078</v>
      </c>
      <c r="H4379" s="22">
        <v>34.508153999999998</v>
      </c>
      <c r="I4379" s="22">
        <v>-101.342669</v>
      </c>
      <c r="J4379" s="23">
        <v>43975.442488425928</v>
      </c>
      <c r="K4379" s="24" t="s">
        <v>20221</v>
      </c>
      <c r="L4379" s="24">
        <v>43975.442488425928</v>
      </c>
      <c r="M4379" s="25" t="s">
        <v>20232</v>
      </c>
      <c r="N4379" s="21" t="s">
        <v>153</v>
      </c>
      <c r="O4379" s="21" t="s">
        <v>283</v>
      </c>
      <c r="P4379" s="26">
        <v>18</v>
      </c>
      <c r="Q4379" s="21" t="s">
        <v>333</v>
      </c>
      <c r="R4379" s="21" t="s">
        <v>185</v>
      </c>
      <c r="S4379" s="21" t="s">
        <v>4373</v>
      </c>
      <c r="T4379" s="21">
        <v>23</v>
      </c>
      <c r="U4379" s="21" t="s">
        <v>333</v>
      </c>
      <c r="V4379" s="21" t="s">
        <v>17704</v>
      </c>
      <c r="W4379" s="21" t="s">
        <v>71</v>
      </c>
      <c r="X4379" s="22" t="s">
        <v>108</v>
      </c>
      <c r="Y4379" s="21" t="s">
        <v>52</v>
      </c>
      <c r="Z4379" s="21" t="s">
        <v>126</v>
      </c>
      <c r="AA4379" s="21">
        <v>2</v>
      </c>
      <c r="AB4379" s="21">
        <v>6966.29</v>
      </c>
      <c r="AC4379" s="21" t="s">
        <v>241</v>
      </c>
    </row>
    <row r="4380" spans="1:29" ht="13.2" x14ac:dyDescent="0.25">
      <c r="A4380" s="15" t="s">
        <v>17706</v>
      </c>
      <c r="B4380" s="15" t="s">
        <v>848</v>
      </c>
      <c r="C4380" s="16" t="s">
        <v>113</v>
      </c>
      <c r="D4380" s="15" t="s">
        <v>201</v>
      </c>
      <c r="E4380" s="15" t="s">
        <v>164</v>
      </c>
      <c r="F4380" s="15">
        <v>4858</v>
      </c>
      <c r="G4380" s="15" t="s">
        <v>20071</v>
      </c>
      <c r="H4380" s="16">
        <v>27.146177000000002</v>
      </c>
      <c r="I4380" s="16">
        <v>-76.318775000000002</v>
      </c>
      <c r="J4380" s="17">
        <v>44581.303206018521</v>
      </c>
      <c r="K4380" s="18" t="s">
        <v>20200</v>
      </c>
      <c r="L4380" s="18">
        <v>44581.303206018521</v>
      </c>
      <c r="M4380" s="19" t="s">
        <v>20199</v>
      </c>
      <c r="N4380" s="15" t="s">
        <v>167</v>
      </c>
      <c r="O4380" s="15" t="s">
        <v>137</v>
      </c>
      <c r="P4380" s="20">
        <v>23</v>
      </c>
      <c r="Q4380" s="15" t="s">
        <v>71</v>
      </c>
      <c r="R4380" s="15" t="s">
        <v>185</v>
      </c>
      <c r="S4380" s="15" t="s">
        <v>2832</v>
      </c>
      <c r="T4380" s="15">
        <v>81</v>
      </c>
      <c r="U4380" s="15" t="s">
        <v>154</v>
      </c>
      <c r="V4380" s="15" t="s">
        <v>17708</v>
      </c>
      <c r="W4380" s="15" t="s">
        <v>174</v>
      </c>
      <c r="X4380" s="16" t="s">
        <v>306</v>
      </c>
      <c r="Y4380" s="15" t="s">
        <v>214</v>
      </c>
      <c r="Z4380" s="15" t="s">
        <v>126</v>
      </c>
      <c r="AA4380" s="15">
        <v>1</v>
      </c>
      <c r="AB4380" s="15">
        <v>21935</v>
      </c>
      <c r="AC4380" s="15" t="s">
        <v>241</v>
      </c>
    </row>
    <row r="4381" spans="1:29" ht="13.2" x14ac:dyDescent="0.25">
      <c r="A4381" s="21" t="s">
        <v>17709</v>
      </c>
      <c r="B4381" s="21" t="s">
        <v>1358</v>
      </c>
      <c r="C4381" s="22" t="s">
        <v>401</v>
      </c>
      <c r="D4381" s="21" t="s">
        <v>201</v>
      </c>
      <c r="E4381" s="21" t="s">
        <v>78</v>
      </c>
      <c r="F4381" s="21">
        <v>1452</v>
      </c>
      <c r="G4381" s="21" t="s">
        <v>20073</v>
      </c>
      <c r="H4381" s="22">
        <v>38.158864000000001</v>
      </c>
      <c r="I4381" s="22">
        <v>-120.886832</v>
      </c>
      <c r="J4381" s="23">
        <v>44891.164085648146</v>
      </c>
      <c r="K4381" s="24" t="s">
        <v>20198</v>
      </c>
      <c r="L4381" s="24">
        <v>44891.164085648146</v>
      </c>
      <c r="M4381" s="25" t="s">
        <v>20271</v>
      </c>
      <c r="N4381" s="21" t="s">
        <v>343</v>
      </c>
      <c r="O4381" s="21" t="s">
        <v>475</v>
      </c>
      <c r="P4381" s="26">
        <v>35</v>
      </c>
      <c r="Q4381" s="21" t="s">
        <v>333</v>
      </c>
      <c r="R4381" s="21" t="s">
        <v>66</v>
      </c>
      <c r="S4381" s="21" t="s">
        <v>1659</v>
      </c>
      <c r="T4381" s="21">
        <v>15</v>
      </c>
      <c r="U4381" s="21" t="s">
        <v>333</v>
      </c>
      <c r="V4381" s="21" t="s">
        <v>17711</v>
      </c>
      <c r="W4381" s="21" t="s">
        <v>51</v>
      </c>
      <c r="X4381" s="22" t="s">
        <v>108</v>
      </c>
      <c r="Y4381" s="21" t="s">
        <v>297</v>
      </c>
      <c r="Z4381" s="21" t="s">
        <v>71</v>
      </c>
      <c r="AA4381" s="21">
        <v>3</v>
      </c>
      <c r="AB4381" s="21">
        <v>38789.480000000003</v>
      </c>
      <c r="AC4381" s="21" t="s">
        <v>229</v>
      </c>
    </row>
    <row r="4382" spans="1:29" ht="13.2" x14ac:dyDescent="0.25">
      <c r="A4382" s="15" t="s">
        <v>17713</v>
      </c>
      <c r="B4382" s="15" t="s">
        <v>1859</v>
      </c>
      <c r="C4382" s="16" t="s">
        <v>401</v>
      </c>
      <c r="D4382" s="15" t="s">
        <v>77</v>
      </c>
      <c r="E4382" s="15" t="s">
        <v>149</v>
      </c>
      <c r="F4382" s="15">
        <v>8505</v>
      </c>
      <c r="G4382" s="15" t="s">
        <v>20076</v>
      </c>
      <c r="H4382" s="16">
        <v>47.257325999999999</v>
      </c>
      <c r="I4382" s="16">
        <v>-89.481610000000003</v>
      </c>
      <c r="J4382" s="17">
        <v>43486.151307870372</v>
      </c>
      <c r="K4382" s="18" t="s">
        <v>20198</v>
      </c>
      <c r="L4382" s="18">
        <v>43486.151307870372</v>
      </c>
      <c r="M4382" s="19" t="s">
        <v>20288</v>
      </c>
      <c r="N4382" s="15" t="s">
        <v>101</v>
      </c>
      <c r="O4382" s="15" t="s">
        <v>62</v>
      </c>
      <c r="P4382" s="20">
        <v>72</v>
      </c>
      <c r="Q4382" s="15" t="s">
        <v>154</v>
      </c>
      <c r="R4382" s="15" t="s">
        <v>236</v>
      </c>
      <c r="S4382" s="15"/>
      <c r="T4382" s="15">
        <v>21</v>
      </c>
      <c r="U4382" s="15" t="s">
        <v>71</v>
      </c>
      <c r="V4382" s="15"/>
      <c r="W4382" s="15" t="s">
        <v>142</v>
      </c>
      <c r="X4382" s="16" t="s">
        <v>240</v>
      </c>
      <c r="Y4382" s="15" t="s">
        <v>214</v>
      </c>
      <c r="Z4382" s="15" t="s">
        <v>126</v>
      </c>
      <c r="AA4382" s="15">
        <v>0</v>
      </c>
      <c r="AB4382" s="15">
        <v>14513.98</v>
      </c>
      <c r="AC4382" s="15" t="s">
        <v>229</v>
      </c>
    </row>
    <row r="4383" spans="1:29" ht="13.2" x14ac:dyDescent="0.25">
      <c r="A4383" s="21" t="s">
        <v>17716</v>
      </c>
      <c r="B4383" s="21" t="s">
        <v>774</v>
      </c>
      <c r="C4383" s="22" t="s">
        <v>544</v>
      </c>
      <c r="D4383" s="21" t="s">
        <v>77</v>
      </c>
      <c r="E4383" s="21" t="s">
        <v>131</v>
      </c>
      <c r="F4383" s="21">
        <v>4158</v>
      </c>
      <c r="G4383" s="21" t="s">
        <v>20078</v>
      </c>
      <c r="H4383" s="22">
        <v>44.351801000000002</v>
      </c>
      <c r="I4383" s="22" t="s">
        <v>20079</v>
      </c>
      <c r="J4383" s="23">
        <v>44689.815266203703</v>
      </c>
      <c r="K4383" s="24" t="s">
        <v>20204</v>
      </c>
      <c r="L4383" s="24">
        <v>44689.815266203703</v>
      </c>
      <c r="M4383" s="25" t="s">
        <v>20222</v>
      </c>
      <c r="N4383" s="21" t="s">
        <v>434</v>
      </c>
      <c r="O4383" s="21" t="s">
        <v>346</v>
      </c>
      <c r="P4383" s="26">
        <v>30</v>
      </c>
      <c r="Q4383" s="21" t="s">
        <v>333</v>
      </c>
      <c r="R4383" s="21" t="s">
        <v>71</v>
      </c>
      <c r="S4383" s="21" t="s">
        <v>2754</v>
      </c>
      <c r="T4383" s="21">
        <v>24</v>
      </c>
      <c r="U4383" s="21" t="s">
        <v>50</v>
      </c>
      <c r="V4383" s="21"/>
      <c r="W4383" s="21" t="s">
        <v>255</v>
      </c>
      <c r="X4383" s="22" t="s">
        <v>240</v>
      </c>
      <c r="Y4383" s="21" t="s">
        <v>297</v>
      </c>
      <c r="Z4383" s="21" t="s">
        <v>71</v>
      </c>
      <c r="AA4383" s="21">
        <v>0</v>
      </c>
      <c r="AB4383" s="21">
        <v>452.56</v>
      </c>
      <c r="AC4383" s="21" t="s">
        <v>241</v>
      </c>
    </row>
    <row r="4384" spans="1:29" ht="13.2" x14ac:dyDescent="0.25">
      <c r="A4384" s="15" t="s">
        <v>17717</v>
      </c>
      <c r="B4384" s="15" t="s">
        <v>267</v>
      </c>
      <c r="C4384" s="16" t="s">
        <v>129</v>
      </c>
      <c r="D4384" s="15" t="s">
        <v>130</v>
      </c>
      <c r="E4384" s="15" t="s">
        <v>58</v>
      </c>
      <c r="F4384" s="15">
        <v>1346</v>
      </c>
      <c r="G4384" s="15" t="s">
        <v>20071</v>
      </c>
      <c r="H4384" s="16">
        <v>45.342778000000003</v>
      </c>
      <c r="I4384" s="16">
        <v>-72.124011999999993</v>
      </c>
      <c r="J4384" s="17">
        <v>43966.532500000001</v>
      </c>
      <c r="K4384" s="18" t="s">
        <v>20211</v>
      </c>
      <c r="L4384" s="18">
        <v>43966.532500000001</v>
      </c>
      <c r="M4384" s="19" t="s">
        <v>20268</v>
      </c>
      <c r="N4384" s="15" t="s">
        <v>182</v>
      </c>
      <c r="O4384" s="15" t="s">
        <v>82</v>
      </c>
      <c r="P4384" s="20">
        <v>67</v>
      </c>
      <c r="Q4384" s="15" t="s">
        <v>154</v>
      </c>
      <c r="R4384" s="15" t="s">
        <v>65</v>
      </c>
      <c r="S4384" s="15" t="s">
        <v>3436</v>
      </c>
      <c r="T4384" s="15">
        <v>29</v>
      </c>
      <c r="U4384" s="15" t="s">
        <v>154</v>
      </c>
      <c r="V4384" s="15" t="s">
        <v>17720</v>
      </c>
      <c r="W4384" s="15" t="s">
        <v>142</v>
      </c>
      <c r="X4384" s="16" t="s">
        <v>306</v>
      </c>
      <c r="Y4384" s="15" t="s">
        <v>297</v>
      </c>
      <c r="Z4384" s="15" t="s">
        <v>126</v>
      </c>
      <c r="AA4384" s="15">
        <v>5</v>
      </c>
      <c r="AB4384" s="15">
        <v>1377.45</v>
      </c>
      <c r="AC4384" s="15" t="s">
        <v>229</v>
      </c>
    </row>
    <row r="4385" spans="1:29" ht="13.2" x14ac:dyDescent="0.25">
      <c r="A4385" s="21" t="s">
        <v>17722</v>
      </c>
      <c r="B4385" s="21" t="s">
        <v>309</v>
      </c>
      <c r="C4385" s="22" t="s">
        <v>20065</v>
      </c>
      <c r="D4385" s="21" t="s">
        <v>201</v>
      </c>
      <c r="E4385" s="21" t="s">
        <v>164</v>
      </c>
      <c r="F4385" s="21">
        <v>5448</v>
      </c>
      <c r="G4385" s="21" t="s">
        <v>20075</v>
      </c>
      <c r="H4385" s="22">
        <v>40.2502</v>
      </c>
      <c r="I4385" s="22">
        <v>-112.311598</v>
      </c>
      <c r="J4385" s="23">
        <v>43306.137060185189</v>
      </c>
      <c r="K4385" s="24" t="s">
        <v>20198</v>
      </c>
      <c r="L4385" s="24">
        <v>43306.137060185189</v>
      </c>
      <c r="M4385" s="25" t="s">
        <v>20185</v>
      </c>
      <c r="N4385" s="21" t="s">
        <v>474</v>
      </c>
      <c r="O4385" s="21" t="s">
        <v>314</v>
      </c>
      <c r="P4385" s="26">
        <v>21</v>
      </c>
      <c r="Q4385" s="21" t="s">
        <v>154</v>
      </c>
      <c r="R4385" s="21" t="s">
        <v>65</v>
      </c>
      <c r="S4385" s="21" t="s">
        <v>3055</v>
      </c>
      <c r="T4385" s="21">
        <v>23</v>
      </c>
      <c r="U4385" s="21" t="s">
        <v>71</v>
      </c>
      <c r="V4385" s="21" t="s">
        <v>17725</v>
      </c>
      <c r="W4385" s="21" t="s">
        <v>123</v>
      </c>
      <c r="X4385" s="22" t="s">
        <v>306</v>
      </c>
      <c r="Y4385" s="21" t="s">
        <v>109</v>
      </c>
      <c r="Z4385" s="21" t="s">
        <v>126</v>
      </c>
      <c r="AA4385" s="21">
        <v>5</v>
      </c>
      <c r="AB4385" s="21">
        <v>5749.89</v>
      </c>
      <c r="AC4385" s="21" t="s">
        <v>229</v>
      </c>
    </row>
    <row r="4386" spans="1:29" ht="13.2" x14ac:dyDescent="0.25">
      <c r="A4386" s="15" t="s">
        <v>17726</v>
      </c>
      <c r="B4386" s="15" t="s">
        <v>1011</v>
      </c>
      <c r="C4386" s="16" t="s">
        <v>340</v>
      </c>
      <c r="D4386" s="15" t="s">
        <v>36</v>
      </c>
      <c r="E4386" s="15" t="s">
        <v>246</v>
      </c>
      <c r="F4386" s="15">
        <v>4311</v>
      </c>
      <c r="G4386" s="15" t="s">
        <v>20075</v>
      </c>
      <c r="H4386" s="16" t="s">
        <v>20079</v>
      </c>
      <c r="I4386" s="16">
        <v>-85.510621999999998</v>
      </c>
      <c r="J4386" s="17" t="s">
        <v>20079</v>
      </c>
      <c r="K4386" s="18" t="s">
        <v>20079</v>
      </c>
      <c r="L4386" s="18" t="s">
        <v>20079</v>
      </c>
      <c r="M4386" s="19" t="s">
        <v>20313</v>
      </c>
      <c r="N4386" s="15" t="s">
        <v>105</v>
      </c>
      <c r="O4386" s="15" t="s">
        <v>117</v>
      </c>
      <c r="P4386" s="20">
        <v>58</v>
      </c>
      <c r="Q4386" s="15" t="s">
        <v>333</v>
      </c>
      <c r="R4386" s="15" t="s">
        <v>185</v>
      </c>
      <c r="S4386" s="15" t="s">
        <v>4937</v>
      </c>
      <c r="T4386" s="15">
        <v>43</v>
      </c>
      <c r="U4386" s="15" t="s">
        <v>154</v>
      </c>
      <c r="V4386" s="15" t="s">
        <v>17728</v>
      </c>
      <c r="W4386" s="15" t="s">
        <v>71</v>
      </c>
      <c r="X4386" s="16" t="s">
        <v>240</v>
      </c>
      <c r="Y4386" s="15" t="s">
        <v>125</v>
      </c>
      <c r="Z4386" s="15" t="s">
        <v>71</v>
      </c>
      <c r="AA4386" s="15">
        <v>2</v>
      </c>
      <c r="AB4386" s="15">
        <v>32732.7</v>
      </c>
      <c r="AC4386" s="15" t="s">
        <v>229</v>
      </c>
    </row>
    <row r="4387" spans="1:29" ht="13.2" x14ac:dyDescent="0.25">
      <c r="A4387" s="21" t="s">
        <v>17730</v>
      </c>
      <c r="B4387" s="21" t="s">
        <v>848</v>
      </c>
      <c r="C4387" s="22" t="s">
        <v>113</v>
      </c>
      <c r="D4387" s="21" t="s">
        <v>77</v>
      </c>
      <c r="E4387" s="21" t="s">
        <v>131</v>
      </c>
      <c r="F4387" s="21">
        <v>4838</v>
      </c>
      <c r="G4387" s="21" t="s">
        <v>20074</v>
      </c>
      <c r="H4387" s="22">
        <v>31.859902000000002</v>
      </c>
      <c r="I4387" s="22">
        <v>-87.803269</v>
      </c>
      <c r="J4387" s="23">
        <v>44262.775590277779</v>
      </c>
      <c r="K4387" s="24" t="s">
        <v>20223</v>
      </c>
      <c r="L4387" s="24">
        <v>44262.775590277779</v>
      </c>
      <c r="M4387" s="25" t="s">
        <v>20256</v>
      </c>
      <c r="N4387" s="21" t="s">
        <v>343</v>
      </c>
      <c r="O4387" s="21" t="s">
        <v>137</v>
      </c>
      <c r="P4387" s="26">
        <v>36</v>
      </c>
      <c r="Q4387" s="21" t="s">
        <v>71</v>
      </c>
      <c r="R4387" s="21" t="s">
        <v>71</v>
      </c>
      <c r="S4387" s="21" t="s">
        <v>2711</v>
      </c>
      <c r="T4387" s="21">
        <v>56</v>
      </c>
      <c r="U4387" s="21" t="s">
        <v>333</v>
      </c>
      <c r="V4387" s="21" t="s">
        <v>17732</v>
      </c>
      <c r="W4387" s="21" t="s">
        <v>71</v>
      </c>
      <c r="X4387" s="22" t="s">
        <v>213</v>
      </c>
      <c r="Y4387" s="21" t="s">
        <v>297</v>
      </c>
      <c r="Z4387" s="21" t="s">
        <v>348</v>
      </c>
      <c r="AA4387" s="21">
        <v>1</v>
      </c>
      <c r="AB4387" s="21">
        <v>30502.240000000002</v>
      </c>
      <c r="AC4387" s="21" t="s">
        <v>241</v>
      </c>
    </row>
    <row r="4388" spans="1:29" ht="13.2" x14ac:dyDescent="0.25">
      <c r="A4388" s="15" t="s">
        <v>17734</v>
      </c>
      <c r="B4388" s="15" t="s">
        <v>631</v>
      </c>
      <c r="C4388" s="16" t="s">
        <v>401</v>
      </c>
      <c r="D4388" s="15" t="s">
        <v>36</v>
      </c>
      <c r="E4388" s="15" t="s">
        <v>37</v>
      </c>
      <c r="F4388" s="15">
        <v>9604</v>
      </c>
      <c r="G4388" s="15" t="s">
        <v>20075</v>
      </c>
      <c r="H4388" s="16">
        <v>30.66527</v>
      </c>
      <c r="I4388" s="16">
        <v>-93.155213000000003</v>
      </c>
      <c r="J4388" s="17">
        <v>45540.575567129628</v>
      </c>
      <c r="K4388" s="18" t="s">
        <v>20193</v>
      </c>
      <c r="L4388" s="18">
        <v>45540.575567129628</v>
      </c>
      <c r="M4388" s="19" t="s">
        <v>20343</v>
      </c>
      <c r="N4388" s="15" t="s">
        <v>43</v>
      </c>
      <c r="O4388" s="15" t="s">
        <v>106</v>
      </c>
      <c r="P4388" s="20">
        <v>36</v>
      </c>
      <c r="Q4388" s="15" t="s">
        <v>71</v>
      </c>
      <c r="R4388" s="15" t="s">
        <v>71</v>
      </c>
      <c r="S4388" s="15" t="s">
        <v>3519</v>
      </c>
      <c r="T4388" s="15">
        <v>57</v>
      </c>
      <c r="U4388" s="15" t="s">
        <v>154</v>
      </c>
      <c r="V4388" s="15" t="s">
        <v>71</v>
      </c>
      <c r="W4388" s="15" t="s">
        <v>71</v>
      </c>
      <c r="X4388" s="16" t="s">
        <v>240</v>
      </c>
      <c r="Y4388" s="15" t="s">
        <v>214</v>
      </c>
      <c r="Z4388" s="15" t="s">
        <v>126</v>
      </c>
      <c r="AA4388" s="15">
        <v>0</v>
      </c>
      <c r="AB4388" s="15">
        <v>50.05</v>
      </c>
      <c r="AC4388" s="15" t="s">
        <v>241</v>
      </c>
    </row>
    <row r="4389" spans="1:29" ht="13.2" x14ac:dyDescent="0.25">
      <c r="A4389" s="21" t="s">
        <v>17737</v>
      </c>
      <c r="B4389" s="21" t="s">
        <v>515</v>
      </c>
      <c r="C4389" s="22" t="s">
        <v>20065</v>
      </c>
      <c r="D4389" s="21" t="s">
        <v>77</v>
      </c>
      <c r="E4389" s="21" t="s">
        <v>409</v>
      </c>
      <c r="F4389" s="21">
        <v>7211</v>
      </c>
      <c r="G4389" s="21" t="s">
        <v>20072</v>
      </c>
      <c r="H4389" s="22">
        <v>43.894162999999999</v>
      </c>
      <c r="I4389" s="22">
        <v>-77.233360000000005</v>
      </c>
      <c r="J4389" s="23">
        <v>44528.943078703705</v>
      </c>
      <c r="K4389" s="24" t="s">
        <v>20172</v>
      </c>
      <c r="L4389" s="24">
        <v>44528.943078703705</v>
      </c>
      <c r="M4389" s="25" t="s">
        <v>20314</v>
      </c>
      <c r="N4389" s="21" t="s">
        <v>167</v>
      </c>
      <c r="O4389" s="21" t="s">
        <v>475</v>
      </c>
      <c r="P4389" s="26">
        <v>47</v>
      </c>
      <c r="Q4389" s="21" t="s">
        <v>154</v>
      </c>
      <c r="R4389" s="21" t="s">
        <v>82</v>
      </c>
      <c r="S4389" s="21" t="s">
        <v>4362</v>
      </c>
      <c r="T4389" s="21">
        <v>21</v>
      </c>
      <c r="U4389" s="21" t="s">
        <v>333</v>
      </c>
      <c r="V4389" s="21" t="s">
        <v>71</v>
      </c>
      <c r="W4389" s="21" t="s">
        <v>51</v>
      </c>
      <c r="X4389" s="22" t="s">
        <v>108</v>
      </c>
      <c r="Y4389" s="21" t="s">
        <v>214</v>
      </c>
      <c r="Z4389" s="21" t="s">
        <v>71</v>
      </c>
      <c r="AA4389" s="21">
        <v>0</v>
      </c>
      <c r="AB4389" s="21">
        <v>8649.67</v>
      </c>
      <c r="AC4389" s="21" t="s">
        <v>229</v>
      </c>
    </row>
    <row r="4390" spans="1:29" ht="13.2" x14ac:dyDescent="0.25">
      <c r="A4390" s="15" t="s">
        <v>17740</v>
      </c>
      <c r="B4390" s="15" t="s">
        <v>1859</v>
      </c>
      <c r="C4390" s="16" t="s">
        <v>20068</v>
      </c>
      <c r="D4390" s="15" t="s">
        <v>130</v>
      </c>
      <c r="E4390" s="15" t="s">
        <v>78</v>
      </c>
      <c r="F4390" s="15">
        <v>154</v>
      </c>
      <c r="G4390" s="15" t="s">
        <v>20070</v>
      </c>
      <c r="H4390" s="16" t="s">
        <v>20079</v>
      </c>
      <c r="I4390" s="16">
        <v>-82.562107999999995</v>
      </c>
      <c r="J4390" s="17">
        <v>45215.408750000002</v>
      </c>
      <c r="K4390" s="18" t="s">
        <v>20196</v>
      </c>
      <c r="L4390" s="18">
        <v>45215.408750000002</v>
      </c>
      <c r="M4390" s="19" t="s">
        <v>20286</v>
      </c>
      <c r="N4390" s="15" t="s">
        <v>81</v>
      </c>
      <c r="O4390" s="15" t="s">
        <v>314</v>
      </c>
      <c r="P4390" s="20">
        <v>17</v>
      </c>
      <c r="Q4390" s="15" t="s">
        <v>154</v>
      </c>
      <c r="R4390" s="15" t="s">
        <v>185</v>
      </c>
      <c r="S4390" s="15" t="s">
        <v>3915</v>
      </c>
      <c r="T4390" s="15">
        <v>21</v>
      </c>
      <c r="U4390" s="15" t="s">
        <v>333</v>
      </c>
      <c r="V4390" s="15" t="s">
        <v>17742</v>
      </c>
      <c r="W4390" s="15" t="s">
        <v>123</v>
      </c>
      <c r="X4390" s="16" t="s">
        <v>240</v>
      </c>
      <c r="Y4390" s="15" t="s">
        <v>214</v>
      </c>
      <c r="Z4390" s="15" t="s">
        <v>126</v>
      </c>
      <c r="AA4390" s="15">
        <v>1</v>
      </c>
      <c r="AB4390" s="15">
        <v>27589.26</v>
      </c>
      <c r="AC4390" s="15" t="s">
        <v>241</v>
      </c>
    </row>
    <row r="4391" spans="1:29" ht="13.2" x14ac:dyDescent="0.25">
      <c r="A4391" s="21" t="s">
        <v>17744</v>
      </c>
      <c r="B4391" s="21" t="s">
        <v>515</v>
      </c>
      <c r="C4391" s="22" t="s">
        <v>340</v>
      </c>
      <c r="D4391" s="21" t="s">
        <v>219</v>
      </c>
      <c r="E4391" s="21" t="s">
        <v>202</v>
      </c>
      <c r="F4391" s="21">
        <v>9437</v>
      </c>
      <c r="G4391" s="21" t="s">
        <v>20076</v>
      </c>
      <c r="H4391" s="22">
        <v>26.487342000000002</v>
      </c>
      <c r="I4391" s="22">
        <v>-104.152259</v>
      </c>
      <c r="J4391" s="23">
        <v>45330.016979166663</v>
      </c>
      <c r="K4391" s="24" t="s">
        <v>20180</v>
      </c>
      <c r="L4391" s="24">
        <v>45330.016979166663</v>
      </c>
      <c r="M4391" s="25" t="s">
        <v>20314</v>
      </c>
      <c r="N4391" s="21" t="s">
        <v>101</v>
      </c>
      <c r="O4391" s="21" t="s">
        <v>157</v>
      </c>
      <c r="P4391" s="26">
        <v>20</v>
      </c>
      <c r="Q4391" s="21" t="s">
        <v>154</v>
      </c>
      <c r="R4391" s="21" t="s">
        <v>66</v>
      </c>
      <c r="S4391" s="21" t="s">
        <v>5316</v>
      </c>
      <c r="T4391" s="21">
        <v>21</v>
      </c>
      <c r="U4391" s="21" t="s">
        <v>50</v>
      </c>
      <c r="V4391" s="21" t="s">
        <v>17746</v>
      </c>
      <c r="W4391" s="21" t="s">
        <v>71</v>
      </c>
      <c r="X4391" s="22" t="s">
        <v>240</v>
      </c>
      <c r="Y4391" s="21" t="s">
        <v>71</v>
      </c>
      <c r="Z4391" s="21" t="s">
        <v>348</v>
      </c>
      <c r="AA4391" s="21">
        <v>2</v>
      </c>
      <c r="AB4391" s="21" t="s">
        <v>17747</v>
      </c>
      <c r="AC4391" s="21" t="s">
        <v>229</v>
      </c>
    </row>
    <row r="4392" spans="1:29" ht="13.2" x14ac:dyDescent="0.25">
      <c r="A4392" s="15" t="s">
        <v>17748</v>
      </c>
      <c r="B4392" s="15" t="s">
        <v>1859</v>
      </c>
      <c r="C4392" s="16" t="s">
        <v>340</v>
      </c>
      <c r="D4392" s="15" t="s">
        <v>98</v>
      </c>
      <c r="E4392" s="15" t="s">
        <v>246</v>
      </c>
      <c r="F4392" s="15">
        <v>1531</v>
      </c>
      <c r="G4392" s="15" t="s">
        <v>20076</v>
      </c>
      <c r="H4392" s="16">
        <v>39.104968999999997</v>
      </c>
      <c r="I4392" s="16">
        <v>-97.309003000000004</v>
      </c>
      <c r="J4392" s="17">
        <v>43605.869143518517</v>
      </c>
      <c r="K4392" s="18" t="s">
        <v>20178</v>
      </c>
      <c r="L4392" s="18">
        <v>43605.869143518517</v>
      </c>
      <c r="M4392" s="19" t="s">
        <v>20320</v>
      </c>
      <c r="N4392" s="15" t="s">
        <v>153</v>
      </c>
      <c r="O4392" s="15" t="s">
        <v>106</v>
      </c>
      <c r="P4392" s="20">
        <v>68</v>
      </c>
      <c r="Q4392" s="15" t="s">
        <v>333</v>
      </c>
      <c r="R4392" s="15" t="s">
        <v>236</v>
      </c>
      <c r="S4392" s="15" t="s">
        <v>7045</v>
      </c>
      <c r="T4392" s="15">
        <v>76</v>
      </c>
      <c r="U4392" s="15" t="s">
        <v>154</v>
      </c>
      <c r="V4392" s="15" t="s">
        <v>17750</v>
      </c>
      <c r="W4392" s="15" t="s">
        <v>71</v>
      </c>
      <c r="X4392" s="16" t="s">
        <v>108</v>
      </c>
      <c r="Y4392" s="15" t="s">
        <v>52</v>
      </c>
      <c r="Z4392" s="15" t="s">
        <v>348</v>
      </c>
      <c r="AA4392" s="15">
        <v>0</v>
      </c>
      <c r="AB4392" s="15">
        <v>20450.63</v>
      </c>
      <c r="AC4392" s="15" t="s">
        <v>241</v>
      </c>
    </row>
    <row r="4393" spans="1:29" ht="13.2" x14ac:dyDescent="0.25">
      <c r="A4393" s="21" t="s">
        <v>17752</v>
      </c>
      <c r="B4393" s="21" t="s">
        <v>1859</v>
      </c>
      <c r="C4393" s="22" t="s">
        <v>340</v>
      </c>
      <c r="D4393" s="21" t="s">
        <v>77</v>
      </c>
      <c r="E4393" s="21" t="s">
        <v>409</v>
      </c>
      <c r="F4393" s="21">
        <v>1226</v>
      </c>
      <c r="G4393" s="21" t="s">
        <v>20073</v>
      </c>
      <c r="H4393" s="22">
        <v>46.012661000000001</v>
      </c>
      <c r="I4393" s="22">
        <v>-85.249073999999993</v>
      </c>
      <c r="J4393" s="23">
        <v>44172</v>
      </c>
      <c r="K4393" s="24" t="s">
        <v>20180</v>
      </c>
      <c r="L4393" s="24">
        <v>44172</v>
      </c>
      <c r="M4393" s="25" t="s">
        <v>20294</v>
      </c>
      <c r="N4393" s="21" t="s">
        <v>136</v>
      </c>
      <c r="O4393" s="21" t="s">
        <v>41</v>
      </c>
      <c r="P4393" s="26">
        <v>30</v>
      </c>
      <c r="Q4393" s="21" t="s">
        <v>154</v>
      </c>
      <c r="R4393" s="21" t="s">
        <v>66</v>
      </c>
      <c r="S4393" s="21" t="s">
        <v>2299</v>
      </c>
      <c r="T4393" s="21">
        <v>67</v>
      </c>
      <c r="U4393" s="21" t="s">
        <v>333</v>
      </c>
      <c r="V4393" s="21" t="s">
        <v>17754</v>
      </c>
      <c r="W4393" s="21" t="s">
        <v>142</v>
      </c>
      <c r="X4393" s="22" t="s">
        <v>213</v>
      </c>
      <c r="Y4393" s="21" t="s">
        <v>71</v>
      </c>
      <c r="Z4393" s="21" t="s">
        <v>348</v>
      </c>
      <c r="AA4393" s="21">
        <v>0</v>
      </c>
      <c r="AB4393" s="21">
        <v>101.68</v>
      </c>
      <c r="AC4393" s="21" t="s">
        <v>229</v>
      </c>
    </row>
    <row r="4394" spans="1:29" ht="13.2" x14ac:dyDescent="0.25">
      <c r="A4394" s="15" t="s">
        <v>17756</v>
      </c>
      <c r="B4394" s="15" t="s">
        <v>631</v>
      </c>
      <c r="C4394" s="16" t="s">
        <v>401</v>
      </c>
      <c r="D4394" s="15" t="s">
        <v>98</v>
      </c>
      <c r="E4394" s="15" t="s">
        <v>78</v>
      </c>
      <c r="F4394" s="15">
        <v>7002</v>
      </c>
      <c r="G4394" s="15" t="s">
        <v>20071</v>
      </c>
      <c r="H4394" s="16">
        <v>39.275734</v>
      </c>
      <c r="I4394" s="16">
        <v>-102.36006500000001</v>
      </c>
      <c r="J4394" s="17">
        <v>44542.028391203705</v>
      </c>
      <c r="K4394" s="18" t="s">
        <v>20180</v>
      </c>
      <c r="L4394" s="18">
        <v>44542.028391203705</v>
      </c>
      <c r="M4394" s="19" t="s">
        <v>20263</v>
      </c>
      <c r="N4394" s="15" t="s">
        <v>136</v>
      </c>
      <c r="O4394" s="15" t="s">
        <v>88</v>
      </c>
      <c r="P4394" s="20">
        <v>59</v>
      </c>
      <c r="Q4394" s="15" t="s">
        <v>154</v>
      </c>
      <c r="R4394" s="15" t="s">
        <v>185</v>
      </c>
      <c r="S4394" s="15" t="s">
        <v>6036</v>
      </c>
      <c r="T4394" s="15">
        <v>83</v>
      </c>
      <c r="U4394" s="15" t="s">
        <v>65</v>
      </c>
      <c r="V4394" s="15" t="s">
        <v>17758</v>
      </c>
      <c r="W4394" s="15" t="s">
        <v>51</v>
      </c>
      <c r="X4394" s="16" t="s">
        <v>306</v>
      </c>
      <c r="Y4394" s="15" t="s">
        <v>52</v>
      </c>
      <c r="Z4394" s="15" t="s">
        <v>53</v>
      </c>
      <c r="AA4394" s="15">
        <v>0</v>
      </c>
      <c r="AB4394" s="15">
        <v>15423.99</v>
      </c>
      <c r="AC4394" s="15" t="s">
        <v>241</v>
      </c>
    </row>
    <row r="4395" spans="1:29" ht="13.2" x14ac:dyDescent="0.25">
      <c r="A4395" s="21" t="s">
        <v>17760</v>
      </c>
      <c r="B4395" s="21" t="s">
        <v>1340</v>
      </c>
      <c r="C4395" s="22" t="s">
        <v>544</v>
      </c>
      <c r="D4395" s="21" t="s">
        <v>98</v>
      </c>
      <c r="E4395" s="21" t="s">
        <v>202</v>
      </c>
      <c r="F4395" s="21">
        <v>8073</v>
      </c>
      <c r="G4395" s="21" t="s">
        <v>20078</v>
      </c>
      <c r="H4395" s="22">
        <v>47.54271</v>
      </c>
      <c r="I4395" s="22">
        <v>-98.556557999999995</v>
      </c>
      <c r="J4395" s="23">
        <v>44845.747442129628</v>
      </c>
      <c r="K4395" s="24" t="s">
        <v>20202</v>
      </c>
      <c r="L4395" s="24">
        <v>44845.747442129628</v>
      </c>
      <c r="M4395" s="25" t="s">
        <v>20345</v>
      </c>
      <c r="N4395" s="21" t="s">
        <v>101</v>
      </c>
      <c r="O4395" s="21" t="s">
        <v>106</v>
      </c>
      <c r="P4395" s="26">
        <v>37</v>
      </c>
      <c r="Q4395" s="21" t="s">
        <v>65</v>
      </c>
      <c r="R4395" s="21" t="s">
        <v>66</v>
      </c>
      <c r="S4395" s="21" t="s">
        <v>10295</v>
      </c>
      <c r="T4395" s="21">
        <v>33</v>
      </c>
      <c r="U4395" s="21" t="s">
        <v>333</v>
      </c>
      <c r="V4395" s="21" t="s">
        <v>17762</v>
      </c>
      <c r="W4395" s="21" t="s">
        <v>123</v>
      </c>
      <c r="X4395" s="22" t="s">
        <v>306</v>
      </c>
      <c r="Y4395" s="21" t="s">
        <v>297</v>
      </c>
      <c r="Z4395" s="21" t="s">
        <v>53</v>
      </c>
      <c r="AA4395" s="21">
        <v>5</v>
      </c>
      <c r="AB4395" s="21">
        <v>6538.32</v>
      </c>
      <c r="AC4395" s="21" t="s">
        <v>229</v>
      </c>
    </row>
    <row r="4396" spans="1:29" ht="13.2" x14ac:dyDescent="0.25">
      <c r="A4396" s="15" t="s">
        <v>17764</v>
      </c>
      <c r="B4396" s="15" t="s">
        <v>774</v>
      </c>
      <c r="C4396" s="16" t="s">
        <v>20065</v>
      </c>
      <c r="D4396" s="15" t="s">
        <v>36</v>
      </c>
      <c r="E4396" s="15" t="s">
        <v>149</v>
      </c>
      <c r="F4396" s="15">
        <v>7852</v>
      </c>
      <c r="G4396" s="15" t="s">
        <v>20076</v>
      </c>
      <c r="H4396" s="16">
        <v>33.036670999999998</v>
      </c>
      <c r="I4396" s="16">
        <v>-102.710313</v>
      </c>
      <c r="J4396" s="17">
        <v>43377.185752314814</v>
      </c>
      <c r="K4396" s="18" t="s">
        <v>20188</v>
      </c>
      <c r="L4396" s="18">
        <v>43377.185752314814</v>
      </c>
      <c r="M4396" s="19" t="s">
        <v>20246</v>
      </c>
      <c r="N4396" s="15" t="s">
        <v>167</v>
      </c>
      <c r="O4396" s="15" t="s">
        <v>44</v>
      </c>
      <c r="P4396" s="20">
        <v>16</v>
      </c>
      <c r="Q4396" s="15" t="s">
        <v>333</v>
      </c>
      <c r="R4396" s="15" t="s">
        <v>66</v>
      </c>
      <c r="S4396" s="15" t="s">
        <v>3865</v>
      </c>
      <c r="T4396" s="15">
        <v>65</v>
      </c>
      <c r="U4396" s="15" t="s">
        <v>154</v>
      </c>
      <c r="V4396" s="15" t="s">
        <v>17766</v>
      </c>
      <c r="W4396" s="15" t="s">
        <v>174</v>
      </c>
      <c r="X4396" s="16" t="s">
        <v>108</v>
      </c>
      <c r="Y4396" s="15" t="s">
        <v>71</v>
      </c>
      <c r="Z4396" s="15" t="s">
        <v>126</v>
      </c>
      <c r="AA4396" s="15">
        <v>0</v>
      </c>
      <c r="AB4396" s="15">
        <v>15136.59</v>
      </c>
      <c r="AC4396" s="15" t="s">
        <v>229</v>
      </c>
    </row>
    <row r="4397" spans="1:29" ht="13.2" x14ac:dyDescent="0.25">
      <c r="A4397" s="21" t="s">
        <v>17768</v>
      </c>
      <c r="B4397" s="21" t="s">
        <v>1340</v>
      </c>
      <c r="C4397" s="22" t="s">
        <v>20068</v>
      </c>
      <c r="D4397" s="21" t="s">
        <v>130</v>
      </c>
      <c r="E4397" s="21" t="s">
        <v>37</v>
      </c>
      <c r="F4397" s="21">
        <v>5882</v>
      </c>
      <c r="G4397" s="21" t="s">
        <v>20070</v>
      </c>
      <c r="H4397" s="22">
        <v>29.771789999999999</v>
      </c>
      <c r="I4397" s="22">
        <v>-105.991992</v>
      </c>
      <c r="J4397" s="23" t="s">
        <v>20079</v>
      </c>
      <c r="K4397" s="24" t="s">
        <v>20079</v>
      </c>
      <c r="L4397" s="24" t="s">
        <v>20079</v>
      </c>
      <c r="M4397" s="25" t="s">
        <v>20273</v>
      </c>
      <c r="N4397" s="21" t="s">
        <v>61</v>
      </c>
      <c r="O4397" s="21" t="s">
        <v>102</v>
      </c>
      <c r="P4397" s="26">
        <v>38</v>
      </c>
      <c r="Q4397" s="21" t="s">
        <v>50</v>
      </c>
      <c r="R4397" s="21" t="s">
        <v>236</v>
      </c>
      <c r="S4397" s="21" t="s">
        <v>262</v>
      </c>
      <c r="T4397" s="21">
        <v>78</v>
      </c>
      <c r="U4397" s="21" t="s">
        <v>154</v>
      </c>
      <c r="V4397" s="21" t="s">
        <v>17770</v>
      </c>
      <c r="W4397" s="21" t="s">
        <v>142</v>
      </c>
      <c r="X4397" s="22" t="s">
        <v>71</v>
      </c>
      <c r="Y4397" s="21" t="s">
        <v>71</v>
      </c>
      <c r="Z4397" s="21" t="s">
        <v>53</v>
      </c>
      <c r="AA4397" s="21">
        <v>5</v>
      </c>
      <c r="AB4397" s="21">
        <v>24866.39</v>
      </c>
      <c r="AC4397" s="21" t="s">
        <v>229</v>
      </c>
    </row>
    <row r="4398" spans="1:29" ht="13.2" x14ac:dyDescent="0.25">
      <c r="A4398" s="15" t="s">
        <v>17772</v>
      </c>
      <c r="B4398" s="15" t="s">
        <v>551</v>
      </c>
      <c r="C4398" s="16" t="s">
        <v>20068</v>
      </c>
      <c r="D4398" s="15" t="s">
        <v>130</v>
      </c>
      <c r="E4398" s="15" t="s">
        <v>114</v>
      </c>
      <c r="F4398" s="15">
        <v>808</v>
      </c>
      <c r="G4398" s="15" t="s">
        <v>20071</v>
      </c>
      <c r="H4398" s="16">
        <v>39.451653</v>
      </c>
      <c r="I4398" s="16">
        <v>61.605800000000002</v>
      </c>
      <c r="J4398" s="17">
        <v>43746.771284722221</v>
      </c>
      <c r="K4398" s="18" t="s">
        <v>20223</v>
      </c>
      <c r="L4398" s="18">
        <v>43746.771284722221</v>
      </c>
      <c r="M4398" s="19" t="s">
        <v>20228</v>
      </c>
      <c r="N4398" s="15" t="s">
        <v>434</v>
      </c>
      <c r="O4398" s="15" t="s">
        <v>346</v>
      </c>
      <c r="P4398" s="20">
        <v>67</v>
      </c>
      <c r="Q4398" s="15" t="s">
        <v>71</v>
      </c>
      <c r="R4398" s="15" t="s">
        <v>236</v>
      </c>
      <c r="S4398" s="15" t="s">
        <v>6862</v>
      </c>
      <c r="T4398" s="15">
        <v>45</v>
      </c>
      <c r="U4398" s="15" t="s">
        <v>333</v>
      </c>
      <c r="V4398" s="15" t="s">
        <v>17774</v>
      </c>
      <c r="W4398" s="15" t="s">
        <v>123</v>
      </c>
      <c r="X4398" s="16" t="s">
        <v>240</v>
      </c>
      <c r="Y4398" s="15" t="s">
        <v>125</v>
      </c>
      <c r="Z4398" s="15" t="s">
        <v>348</v>
      </c>
      <c r="AA4398" s="15">
        <v>3</v>
      </c>
      <c r="AB4398" s="15">
        <v>49688.78</v>
      </c>
      <c r="AC4398" s="15" t="s">
        <v>229</v>
      </c>
    </row>
    <row r="4399" spans="1:29" ht="13.2" x14ac:dyDescent="0.25">
      <c r="A4399" s="21" t="s">
        <v>17776</v>
      </c>
      <c r="B4399" s="21" t="s">
        <v>2335</v>
      </c>
      <c r="C4399" s="22" t="s">
        <v>364</v>
      </c>
      <c r="D4399" s="21" t="s">
        <v>219</v>
      </c>
      <c r="E4399" s="21" t="s">
        <v>58</v>
      </c>
      <c r="F4399" s="21">
        <v>9898</v>
      </c>
      <c r="G4399" s="21" t="s">
        <v>20074</v>
      </c>
      <c r="H4399" s="22">
        <v>37.579115999999999</v>
      </c>
      <c r="I4399" s="22">
        <v>-116.358937</v>
      </c>
      <c r="J4399" s="23">
        <v>44101.544976851852</v>
      </c>
      <c r="K4399" s="24" t="s">
        <v>20193</v>
      </c>
      <c r="L4399" s="24">
        <v>44101.544976851852</v>
      </c>
      <c r="M4399" s="25" t="s">
        <v>20246</v>
      </c>
      <c r="N4399" s="21" t="s">
        <v>436</v>
      </c>
      <c r="O4399" s="21" t="s">
        <v>170</v>
      </c>
      <c r="P4399" s="26">
        <v>72</v>
      </c>
      <c r="Q4399" s="21" t="s">
        <v>333</v>
      </c>
      <c r="R4399" s="21" t="s">
        <v>236</v>
      </c>
      <c r="S4399" s="21" t="s">
        <v>5715</v>
      </c>
      <c r="T4399" s="21">
        <v>58</v>
      </c>
      <c r="U4399" s="21" t="s">
        <v>333</v>
      </c>
      <c r="V4399" s="21">
        <v>3477851021</v>
      </c>
      <c r="W4399" s="21" t="s">
        <v>142</v>
      </c>
      <c r="X4399" s="22" t="s">
        <v>306</v>
      </c>
      <c r="Y4399" s="21" t="s">
        <v>297</v>
      </c>
      <c r="Z4399" s="21" t="s">
        <v>71</v>
      </c>
      <c r="AA4399" s="21">
        <v>3</v>
      </c>
      <c r="AB4399" s="21">
        <v>4385.2</v>
      </c>
      <c r="AC4399" s="21" t="s">
        <v>229</v>
      </c>
    </row>
    <row r="4400" spans="1:29" ht="13.2" x14ac:dyDescent="0.25">
      <c r="A4400" s="15" t="s">
        <v>17778</v>
      </c>
      <c r="B4400" s="15" t="s">
        <v>1011</v>
      </c>
      <c r="C4400" s="16" t="s">
        <v>340</v>
      </c>
      <c r="D4400" s="15" t="s">
        <v>77</v>
      </c>
      <c r="E4400" s="15" t="s">
        <v>202</v>
      </c>
      <c r="F4400" s="15">
        <v>9480</v>
      </c>
      <c r="G4400" s="15" t="s">
        <v>20075</v>
      </c>
      <c r="H4400" s="16">
        <v>46.608753999999998</v>
      </c>
      <c r="I4400" s="16">
        <v>-114.962198</v>
      </c>
      <c r="J4400" s="17">
        <v>45407.254479166666</v>
      </c>
      <c r="K4400" s="18" t="s">
        <v>20190</v>
      </c>
      <c r="L4400" s="18">
        <v>45407.254479166666</v>
      </c>
      <c r="M4400" s="19" t="s">
        <v>20208</v>
      </c>
      <c r="N4400" s="15" t="s">
        <v>207</v>
      </c>
      <c r="O4400" s="15" t="s">
        <v>304</v>
      </c>
      <c r="P4400" s="20">
        <v>62</v>
      </c>
      <c r="Q4400" s="15" t="s">
        <v>154</v>
      </c>
      <c r="R4400" s="15" t="s">
        <v>66</v>
      </c>
      <c r="S4400" s="15" t="s">
        <v>10380</v>
      </c>
      <c r="T4400" s="15">
        <v>47</v>
      </c>
      <c r="U4400" s="15" t="s">
        <v>333</v>
      </c>
      <c r="V4400" s="15" t="s">
        <v>17780</v>
      </c>
      <c r="W4400" s="15" t="s">
        <v>71</v>
      </c>
      <c r="X4400" s="16" t="s">
        <v>240</v>
      </c>
      <c r="Y4400" s="15" t="s">
        <v>52</v>
      </c>
      <c r="Z4400" s="15" t="s">
        <v>126</v>
      </c>
      <c r="AA4400" s="15">
        <v>5</v>
      </c>
      <c r="AB4400" s="15">
        <v>10884.79</v>
      </c>
      <c r="AC4400" s="15" t="s">
        <v>229</v>
      </c>
    </row>
    <row r="4401" spans="1:29" ht="13.2" x14ac:dyDescent="0.25">
      <c r="A4401" s="21" t="s">
        <v>17782</v>
      </c>
      <c r="B4401" s="21" t="s">
        <v>790</v>
      </c>
      <c r="C4401" s="22" t="s">
        <v>340</v>
      </c>
      <c r="D4401" s="21" t="s">
        <v>77</v>
      </c>
      <c r="E4401" s="21" t="s">
        <v>202</v>
      </c>
      <c r="F4401" s="21">
        <v>7522</v>
      </c>
      <c r="G4401" s="21" t="s">
        <v>20071</v>
      </c>
      <c r="H4401" s="22">
        <v>33.393422000000001</v>
      </c>
      <c r="I4401" s="22">
        <v>-103.97374600000001</v>
      </c>
      <c r="J4401" s="23">
        <v>44472.018969907411</v>
      </c>
      <c r="K4401" s="24" t="s">
        <v>20180</v>
      </c>
      <c r="L4401" s="24">
        <v>44472.018969907411</v>
      </c>
      <c r="M4401" s="25" t="s">
        <v>20247</v>
      </c>
      <c r="N4401" s="21" t="s">
        <v>134</v>
      </c>
      <c r="O4401" s="21" t="s">
        <v>64</v>
      </c>
      <c r="P4401" s="26">
        <v>47</v>
      </c>
      <c r="Q4401" s="21" t="s">
        <v>71</v>
      </c>
      <c r="R4401" s="21" t="s">
        <v>65</v>
      </c>
      <c r="S4401" s="21" t="s">
        <v>12004</v>
      </c>
      <c r="T4401" s="21">
        <v>21</v>
      </c>
      <c r="U4401" s="21" t="s">
        <v>71</v>
      </c>
      <c r="V4401" s="21" t="s">
        <v>17784</v>
      </c>
      <c r="W4401" s="21" t="s">
        <v>51</v>
      </c>
      <c r="X4401" s="22" t="s">
        <v>240</v>
      </c>
      <c r="Y4401" s="21" t="s">
        <v>214</v>
      </c>
      <c r="Z4401" s="21" t="s">
        <v>348</v>
      </c>
      <c r="AA4401" s="21">
        <v>5</v>
      </c>
      <c r="AB4401" s="21">
        <v>17116.43</v>
      </c>
      <c r="AC4401" s="21" t="s">
        <v>229</v>
      </c>
    </row>
    <row r="4402" spans="1:29" ht="13.2" x14ac:dyDescent="0.25">
      <c r="A4402" s="15" t="s">
        <v>17786</v>
      </c>
      <c r="B4402" s="15" t="s">
        <v>1340</v>
      </c>
      <c r="C4402" s="16" t="s">
        <v>340</v>
      </c>
      <c r="D4402" s="15" t="s">
        <v>163</v>
      </c>
      <c r="E4402" s="15" t="s">
        <v>114</v>
      </c>
      <c r="F4402" s="15">
        <v>3540</v>
      </c>
      <c r="G4402" s="15" t="s">
        <v>20071</v>
      </c>
      <c r="H4402" s="16">
        <v>28.4239</v>
      </c>
      <c r="I4402" s="16">
        <v>-116.296031</v>
      </c>
      <c r="J4402" s="17">
        <v>44806.499305555553</v>
      </c>
      <c r="K4402" s="18" t="s">
        <v>20174</v>
      </c>
      <c r="L4402" s="18">
        <v>44806.499305555553</v>
      </c>
      <c r="M4402" s="19" t="s">
        <v>20273</v>
      </c>
      <c r="N4402" s="15" t="s">
        <v>211</v>
      </c>
      <c r="O4402" s="15" t="s">
        <v>106</v>
      </c>
      <c r="P4402" s="20">
        <v>36</v>
      </c>
      <c r="Q4402" s="15" t="s">
        <v>71</v>
      </c>
      <c r="R4402" s="15" t="s">
        <v>71</v>
      </c>
      <c r="S4402" s="15" t="s">
        <v>6096</v>
      </c>
      <c r="T4402" s="15">
        <v>61</v>
      </c>
      <c r="U4402" s="15" t="s">
        <v>333</v>
      </c>
      <c r="V4402" s="15" t="s">
        <v>17788</v>
      </c>
      <c r="W4402" s="15" t="s">
        <v>142</v>
      </c>
      <c r="X4402" s="16" t="s">
        <v>213</v>
      </c>
      <c r="Y4402" s="15" t="s">
        <v>52</v>
      </c>
      <c r="Z4402" s="15" t="s">
        <v>53</v>
      </c>
      <c r="AA4402" s="15">
        <v>0</v>
      </c>
      <c r="AB4402" s="15">
        <v>7520.89</v>
      </c>
      <c r="AC4402" s="15" t="s">
        <v>229</v>
      </c>
    </row>
    <row r="4403" spans="1:29" ht="13.2" x14ac:dyDescent="0.25">
      <c r="A4403" s="21" t="s">
        <v>17790</v>
      </c>
      <c r="B4403" s="21" t="s">
        <v>300</v>
      </c>
      <c r="C4403" s="22" t="s">
        <v>401</v>
      </c>
      <c r="D4403" s="21" t="s">
        <v>219</v>
      </c>
      <c r="E4403" s="21" t="s">
        <v>37</v>
      </c>
      <c r="F4403" s="21">
        <v>227</v>
      </c>
      <c r="G4403" s="21" t="s">
        <v>20074</v>
      </c>
      <c r="H4403" s="22">
        <v>40.565206000000003</v>
      </c>
      <c r="I4403" s="22">
        <v>-120.18899999999999</v>
      </c>
      <c r="J4403" s="23">
        <v>45649.153090277781</v>
      </c>
      <c r="K4403" s="24" t="s">
        <v>20198</v>
      </c>
      <c r="L4403" s="24">
        <v>45649.153090277781</v>
      </c>
      <c r="M4403" s="25" t="s">
        <v>20238</v>
      </c>
      <c r="N4403" s="21" t="s">
        <v>474</v>
      </c>
      <c r="O4403" s="21" t="s">
        <v>170</v>
      </c>
      <c r="P4403" s="26">
        <v>36</v>
      </c>
      <c r="Q4403" s="21" t="s">
        <v>71</v>
      </c>
      <c r="R4403" s="21" t="s">
        <v>71</v>
      </c>
      <c r="S4403" s="21" t="s">
        <v>5428</v>
      </c>
      <c r="T4403" s="21">
        <v>19</v>
      </c>
      <c r="U4403" s="21" t="s">
        <v>154</v>
      </c>
      <c r="V4403" s="21" t="s">
        <v>17792</v>
      </c>
      <c r="W4403" s="21" t="s">
        <v>51</v>
      </c>
      <c r="X4403" s="22" t="s">
        <v>306</v>
      </c>
      <c r="Y4403" s="21" t="s">
        <v>297</v>
      </c>
      <c r="Z4403" s="21" t="s">
        <v>71</v>
      </c>
      <c r="AA4403" s="21">
        <v>0</v>
      </c>
      <c r="AB4403" s="21">
        <v>17013.89</v>
      </c>
      <c r="AC4403" s="21" t="s">
        <v>229</v>
      </c>
    </row>
    <row r="4404" spans="1:29" ht="13.2" x14ac:dyDescent="0.25">
      <c r="A4404" s="15" t="s">
        <v>17794</v>
      </c>
      <c r="B4404" s="15" t="s">
        <v>848</v>
      </c>
      <c r="C4404" s="16" t="s">
        <v>113</v>
      </c>
      <c r="D4404" s="15" t="s">
        <v>163</v>
      </c>
      <c r="E4404" s="15" t="s">
        <v>164</v>
      </c>
      <c r="F4404" s="15">
        <v>2359</v>
      </c>
      <c r="G4404" s="15" t="s">
        <v>20074</v>
      </c>
      <c r="H4404" s="16">
        <v>42.528502000000003</v>
      </c>
      <c r="I4404" s="16">
        <v>-111.79061900000001</v>
      </c>
      <c r="J4404" s="17">
        <v>45017.561898148146</v>
      </c>
      <c r="K4404" s="18" t="s">
        <v>20193</v>
      </c>
      <c r="L4404" s="18">
        <v>45017.561898148146</v>
      </c>
      <c r="M4404" s="19" t="s">
        <v>20340</v>
      </c>
      <c r="N4404" s="15" t="s">
        <v>474</v>
      </c>
      <c r="O4404" s="15" t="s">
        <v>44</v>
      </c>
      <c r="P4404" s="20">
        <v>36</v>
      </c>
      <c r="Q4404" s="15" t="s">
        <v>71</v>
      </c>
      <c r="R4404" s="15" t="s">
        <v>71</v>
      </c>
      <c r="S4404" s="15" t="s">
        <v>450</v>
      </c>
      <c r="T4404" s="15">
        <v>82</v>
      </c>
      <c r="U4404" s="15" t="s">
        <v>333</v>
      </c>
      <c r="V4404" s="15" t="s">
        <v>17796</v>
      </c>
      <c r="W4404" s="15" t="s">
        <v>71</v>
      </c>
      <c r="X4404" s="16" t="s">
        <v>306</v>
      </c>
      <c r="Y4404" s="15" t="s">
        <v>109</v>
      </c>
      <c r="Z4404" s="15" t="s">
        <v>71</v>
      </c>
      <c r="AA4404" s="15">
        <v>0</v>
      </c>
      <c r="AB4404" s="15">
        <v>28.35</v>
      </c>
      <c r="AC4404" s="15" t="s">
        <v>241</v>
      </c>
    </row>
    <row r="4405" spans="1:29" ht="13.2" x14ac:dyDescent="0.25">
      <c r="A4405" s="21" t="s">
        <v>17797</v>
      </c>
      <c r="B4405" s="21" t="s">
        <v>1069</v>
      </c>
      <c r="C4405" s="22" t="s">
        <v>340</v>
      </c>
      <c r="D4405" s="21" t="s">
        <v>191</v>
      </c>
      <c r="E4405" s="21" t="s">
        <v>78</v>
      </c>
      <c r="F4405" s="21">
        <v>6432</v>
      </c>
      <c r="G4405" s="21" t="s">
        <v>20070</v>
      </c>
      <c r="H4405" s="22">
        <v>27.822952999999998</v>
      </c>
      <c r="I4405" s="22" t="s">
        <v>20079</v>
      </c>
      <c r="J4405" s="23">
        <v>44407.236168981479</v>
      </c>
      <c r="K4405" s="24" t="s">
        <v>20182</v>
      </c>
      <c r="L4405" s="24">
        <v>44407.236168981479</v>
      </c>
      <c r="M4405" s="25" t="s">
        <v>20328</v>
      </c>
      <c r="N4405" s="21" t="s">
        <v>48</v>
      </c>
      <c r="O4405" s="21" t="s">
        <v>273</v>
      </c>
      <c r="P4405" s="26">
        <v>71</v>
      </c>
      <c r="Q4405" s="21" t="s">
        <v>71</v>
      </c>
      <c r="R4405" s="21" t="s">
        <v>82</v>
      </c>
      <c r="S4405" s="21" t="s">
        <v>2711</v>
      </c>
      <c r="T4405" s="21">
        <v>13</v>
      </c>
      <c r="U4405" s="21" t="s">
        <v>71</v>
      </c>
      <c r="V4405" s="21" t="s">
        <v>71</v>
      </c>
      <c r="W4405" s="21" t="s">
        <v>255</v>
      </c>
      <c r="X4405" s="22" t="s">
        <v>306</v>
      </c>
      <c r="Y4405" s="21" t="s">
        <v>52</v>
      </c>
      <c r="Z4405" s="21" t="s">
        <v>53</v>
      </c>
      <c r="AA4405" s="21">
        <v>3</v>
      </c>
      <c r="AB4405" s="21">
        <v>28868.93</v>
      </c>
      <c r="AC4405" s="21" t="s">
        <v>241</v>
      </c>
    </row>
    <row r="4406" spans="1:29" ht="13.2" x14ac:dyDescent="0.25">
      <c r="A4406" s="15" t="s">
        <v>17800</v>
      </c>
      <c r="B4406" s="15" t="s">
        <v>790</v>
      </c>
      <c r="C4406" s="16" t="s">
        <v>340</v>
      </c>
      <c r="D4406" s="15" t="s">
        <v>77</v>
      </c>
      <c r="E4406" s="15" t="s">
        <v>409</v>
      </c>
      <c r="F4406" s="15">
        <v>2904</v>
      </c>
      <c r="G4406" s="15" t="s">
        <v>20070</v>
      </c>
      <c r="H4406" s="16">
        <v>41.719515999999999</v>
      </c>
      <c r="I4406" s="16">
        <v>-100.93388899999999</v>
      </c>
      <c r="J4406" s="17">
        <v>43485.530046296299</v>
      </c>
      <c r="K4406" s="18" t="s">
        <v>20211</v>
      </c>
      <c r="L4406" s="18">
        <v>43485.530046296299</v>
      </c>
      <c r="M4406" s="19" t="s">
        <v>20219</v>
      </c>
      <c r="N4406" s="15" t="s">
        <v>474</v>
      </c>
      <c r="O4406" s="15" t="s">
        <v>224</v>
      </c>
      <c r="P4406" s="20">
        <v>36</v>
      </c>
      <c r="Q4406" s="15" t="s">
        <v>333</v>
      </c>
      <c r="R4406" s="15" t="s">
        <v>185</v>
      </c>
      <c r="S4406" s="15" t="s">
        <v>2078</v>
      </c>
      <c r="T4406" s="15">
        <v>49</v>
      </c>
      <c r="U4406" s="15" t="s">
        <v>50</v>
      </c>
      <c r="V4406" s="15" t="s">
        <v>17802</v>
      </c>
      <c r="W4406" s="15" t="s">
        <v>142</v>
      </c>
      <c r="X4406" s="16" t="s">
        <v>71</v>
      </c>
      <c r="Y4406" s="15" t="s">
        <v>214</v>
      </c>
      <c r="Z4406" s="15" t="s">
        <v>53</v>
      </c>
      <c r="AA4406" s="15">
        <v>0</v>
      </c>
      <c r="AB4406" s="15">
        <v>18994.66</v>
      </c>
      <c r="AC4406" s="15" t="s">
        <v>229</v>
      </c>
    </row>
    <row r="4407" spans="1:29" ht="13.2" x14ac:dyDescent="0.25">
      <c r="A4407" s="21" t="s">
        <v>17804</v>
      </c>
      <c r="B4407" s="21" t="s">
        <v>1340</v>
      </c>
      <c r="C4407" s="22" t="s">
        <v>340</v>
      </c>
      <c r="D4407" s="21" t="s">
        <v>77</v>
      </c>
      <c r="E4407" s="21" t="s">
        <v>246</v>
      </c>
      <c r="F4407" s="21">
        <v>4196</v>
      </c>
      <c r="G4407" s="21" t="s">
        <v>20075</v>
      </c>
      <c r="H4407" s="22">
        <v>27.503176</v>
      </c>
      <c r="I4407" s="22">
        <v>-92.887201000000005</v>
      </c>
      <c r="J4407" s="23">
        <v>45150.806932870371</v>
      </c>
      <c r="K4407" s="24" t="s">
        <v>20204</v>
      </c>
      <c r="L4407" s="24">
        <v>45150.806932870371</v>
      </c>
      <c r="M4407" s="25" t="s">
        <v>20254</v>
      </c>
      <c r="N4407" s="21" t="s">
        <v>207</v>
      </c>
      <c r="O4407" s="21" t="s">
        <v>88</v>
      </c>
      <c r="P4407" s="26">
        <v>39</v>
      </c>
      <c r="Q4407" s="21" t="s">
        <v>333</v>
      </c>
      <c r="R4407" s="21" t="s">
        <v>66</v>
      </c>
      <c r="S4407" s="21" t="s">
        <v>4024</v>
      </c>
      <c r="T4407" s="21">
        <v>77</v>
      </c>
      <c r="U4407" s="21" t="s">
        <v>154</v>
      </c>
      <c r="V4407" s="21" t="s">
        <v>17806</v>
      </c>
      <c r="W4407" s="21" t="s">
        <v>123</v>
      </c>
      <c r="X4407" s="22" t="s">
        <v>108</v>
      </c>
      <c r="Y4407" s="21" t="s">
        <v>109</v>
      </c>
      <c r="Z4407" s="21" t="s">
        <v>71</v>
      </c>
      <c r="AA4407" s="21">
        <v>3</v>
      </c>
      <c r="AB4407" s="21">
        <v>17146.41</v>
      </c>
      <c r="AC4407" s="21" t="s">
        <v>241</v>
      </c>
    </row>
    <row r="4408" spans="1:29" ht="13.2" x14ac:dyDescent="0.25">
      <c r="A4408" s="15" t="s">
        <v>17808</v>
      </c>
      <c r="B4408" s="15" t="s">
        <v>2335</v>
      </c>
      <c r="C4408" s="16" t="s">
        <v>544</v>
      </c>
      <c r="D4408" s="15" t="s">
        <v>98</v>
      </c>
      <c r="E4408" s="15" t="s">
        <v>58</v>
      </c>
      <c r="F4408" s="15">
        <v>9868</v>
      </c>
      <c r="G4408" s="15" t="s">
        <v>20070</v>
      </c>
      <c r="H4408" s="16">
        <v>42.415703999999998</v>
      </c>
      <c r="I4408" s="16">
        <v>-119.797859</v>
      </c>
      <c r="J4408" s="17">
        <v>44318.516226851854</v>
      </c>
      <c r="K4408" s="18" t="s">
        <v>20211</v>
      </c>
      <c r="L4408" s="18">
        <v>44318.516226851854</v>
      </c>
      <c r="M4408" s="19" t="s">
        <v>20330</v>
      </c>
      <c r="N4408" s="15" t="s">
        <v>249</v>
      </c>
      <c r="O4408" s="15" t="s">
        <v>205</v>
      </c>
      <c r="P4408" s="20">
        <v>36</v>
      </c>
      <c r="Q4408" s="15" t="s">
        <v>71</v>
      </c>
      <c r="R4408" s="15" t="s">
        <v>71</v>
      </c>
      <c r="S4408" s="15" t="s">
        <v>8214</v>
      </c>
      <c r="T4408" s="15">
        <v>58</v>
      </c>
      <c r="U4408" s="15" t="s">
        <v>154</v>
      </c>
      <c r="V4408" s="15" t="s">
        <v>17810</v>
      </c>
      <c r="W4408" s="15" t="s">
        <v>123</v>
      </c>
      <c r="X4408" s="16" t="s">
        <v>108</v>
      </c>
      <c r="Y4408" s="15" t="s">
        <v>71</v>
      </c>
      <c r="Z4408" s="15" t="s">
        <v>348</v>
      </c>
      <c r="AA4408" s="15">
        <v>3</v>
      </c>
      <c r="AB4408" s="15">
        <v>0</v>
      </c>
      <c r="AC4408" s="15" t="s">
        <v>229</v>
      </c>
    </row>
    <row r="4409" spans="1:29" ht="13.2" x14ac:dyDescent="0.25">
      <c r="A4409" s="21" t="s">
        <v>17811</v>
      </c>
      <c r="B4409" s="21" t="s">
        <v>1340</v>
      </c>
      <c r="C4409" s="22" t="s">
        <v>364</v>
      </c>
      <c r="D4409" s="21" t="s">
        <v>219</v>
      </c>
      <c r="E4409" s="21" t="s">
        <v>78</v>
      </c>
      <c r="F4409" s="21">
        <v>624</v>
      </c>
      <c r="G4409" s="21" t="s">
        <v>20078</v>
      </c>
      <c r="H4409" s="22">
        <v>32.197001999999998</v>
      </c>
      <c r="I4409" s="22">
        <v>-70.089680000000001</v>
      </c>
      <c r="J4409" s="23">
        <v>45019.3128125</v>
      </c>
      <c r="K4409" s="24" t="s">
        <v>20200</v>
      </c>
      <c r="L4409" s="24">
        <v>45019.3128125</v>
      </c>
      <c r="M4409" s="25" t="s">
        <v>20273</v>
      </c>
      <c r="N4409" s="21" t="s">
        <v>40</v>
      </c>
      <c r="O4409" s="21" t="s">
        <v>346</v>
      </c>
      <c r="P4409" s="26">
        <v>33</v>
      </c>
      <c r="Q4409" s="21" t="s">
        <v>333</v>
      </c>
      <c r="R4409" s="21" t="s">
        <v>66</v>
      </c>
      <c r="S4409" s="21" t="s">
        <v>2426</v>
      </c>
      <c r="T4409" s="21">
        <v>45</v>
      </c>
      <c r="U4409" s="21" t="s">
        <v>154</v>
      </c>
      <c r="V4409" s="21" t="s">
        <v>17813</v>
      </c>
      <c r="W4409" s="21" t="s">
        <v>255</v>
      </c>
      <c r="X4409" s="22" t="s">
        <v>213</v>
      </c>
      <c r="Y4409" s="21" t="s">
        <v>71</v>
      </c>
      <c r="Z4409" s="21" t="s">
        <v>71</v>
      </c>
      <c r="AA4409" s="21">
        <v>4</v>
      </c>
      <c r="AB4409" s="21">
        <v>9072.35</v>
      </c>
      <c r="AC4409" s="21" t="s">
        <v>241</v>
      </c>
    </row>
    <row r="4410" spans="1:29" ht="13.2" x14ac:dyDescent="0.25">
      <c r="A4410" s="15" t="s">
        <v>17815</v>
      </c>
      <c r="B4410" s="15" t="s">
        <v>790</v>
      </c>
      <c r="C4410" s="16" t="s">
        <v>113</v>
      </c>
      <c r="D4410" s="15" t="s">
        <v>191</v>
      </c>
      <c r="E4410" s="15" t="s">
        <v>164</v>
      </c>
      <c r="F4410" s="15">
        <v>5739</v>
      </c>
      <c r="G4410" s="15" t="s">
        <v>20074</v>
      </c>
      <c r="H4410" s="16">
        <v>45.486797000000003</v>
      </c>
      <c r="I4410" s="16">
        <v>-75.843168000000006</v>
      </c>
      <c r="J4410" s="17">
        <v>45622.737766203703</v>
      </c>
      <c r="K4410" s="18" t="s">
        <v>20202</v>
      </c>
      <c r="L4410" s="18">
        <v>45622.737766203703</v>
      </c>
      <c r="M4410" s="19" t="s">
        <v>20229</v>
      </c>
      <c r="N4410" s="15" t="s">
        <v>84</v>
      </c>
      <c r="O4410" s="15" t="s">
        <v>250</v>
      </c>
      <c r="P4410" s="20">
        <v>36</v>
      </c>
      <c r="Q4410" s="15" t="s">
        <v>71</v>
      </c>
      <c r="R4410" s="15" t="s">
        <v>65</v>
      </c>
      <c r="S4410" s="15" t="s">
        <v>2870</v>
      </c>
      <c r="T4410" s="15">
        <v>71</v>
      </c>
      <c r="U4410" s="15" t="s">
        <v>154</v>
      </c>
      <c r="V4410" s="15" t="s">
        <v>17817</v>
      </c>
      <c r="W4410" s="15" t="s">
        <v>51</v>
      </c>
      <c r="X4410" s="16" t="s">
        <v>213</v>
      </c>
      <c r="Y4410" s="15" t="s">
        <v>52</v>
      </c>
      <c r="Z4410" s="15" t="s">
        <v>348</v>
      </c>
      <c r="AA4410" s="15">
        <v>4</v>
      </c>
      <c r="AB4410" s="15">
        <v>13198.91</v>
      </c>
      <c r="AC4410" s="15" t="s">
        <v>241</v>
      </c>
    </row>
    <row r="4411" spans="1:29" ht="13.2" x14ac:dyDescent="0.25">
      <c r="A4411" s="21" t="s">
        <v>17819</v>
      </c>
      <c r="B4411" s="21" t="s">
        <v>2335</v>
      </c>
      <c r="C4411" s="22" t="s">
        <v>20065</v>
      </c>
      <c r="D4411" s="21" t="s">
        <v>219</v>
      </c>
      <c r="E4411" s="21" t="s">
        <v>114</v>
      </c>
      <c r="F4411" s="21">
        <v>3879</v>
      </c>
      <c r="G4411" s="21" t="s">
        <v>20074</v>
      </c>
      <c r="H4411" s="22" t="s">
        <v>20079</v>
      </c>
      <c r="I4411" s="22">
        <v>-101.09631</v>
      </c>
      <c r="J4411" s="23">
        <v>45457.195729166669</v>
      </c>
      <c r="K4411" s="24" t="s">
        <v>20188</v>
      </c>
      <c r="L4411" s="24">
        <v>45457.195729166669</v>
      </c>
      <c r="M4411" s="25" t="s">
        <v>20301</v>
      </c>
      <c r="N4411" s="21" t="s">
        <v>436</v>
      </c>
      <c r="O4411" s="21" t="s">
        <v>102</v>
      </c>
      <c r="P4411" s="26">
        <v>36</v>
      </c>
      <c r="Q4411" s="21" t="s">
        <v>333</v>
      </c>
      <c r="R4411" s="21" t="s">
        <v>71</v>
      </c>
      <c r="S4411" s="21" t="s">
        <v>6907</v>
      </c>
      <c r="T4411" s="21">
        <v>68</v>
      </c>
      <c r="U4411" s="21" t="s">
        <v>65</v>
      </c>
      <c r="V4411" s="21" t="s">
        <v>17821</v>
      </c>
      <c r="W4411" s="21" t="s">
        <v>71</v>
      </c>
      <c r="X4411" s="22" t="s">
        <v>306</v>
      </c>
      <c r="Y4411" s="21" t="s">
        <v>109</v>
      </c>
      <c r="Z4411" s="21" t="s">
        <v>348</v>
      </c>
      <c r="AA4411" s="21">
        <v>5</v>
      </c>
      <c r="AB4411" s="21">
        <v>28999.97</v>
      </c>
      <c r="AC4411" s="21" t="s">
        <v>241</v>
      </c>
    </row>
    <row r="4412" spans="1:29" ht="13.2" x14ac:dyDescent="0.25">
      <c r="A4412" s="15" t="s">
        <v>17823</v>
      </c>
      <c r="B4412" s="15" t="s">
        <v>1859</v>
      </c>
      <c r="C4412" s="16" t="s">
        <v>20068</v>
      </c>
      <c r="D4412" s="15" t="s">
        <v>219</v>
      </c>
      <c r="E4412" s="15" t="s">
        <v>78</v>
      </c>
      <c r="F4412" s="15">
        <v>2357</v>
      </c>
      <c r="G4412" s="15" t="s">
        <v>20075</v>
      </c>
      <c r="H4412" s="16">
        <v>27.444606</v>
      </c>
      <c r="I4412" s="16">
        <v>-101.24069900000001</v>
      </c>
      <c r="J4412" s="17">
        <v>43219.072129629632</v>
      </c>
      <c r="K4412" s="18" t="s">
        <v>20220</v>
      </c>
      <c r="L4412" s="18">
        <v>43219.072129629632</v>
      </c>
      <c r="M4412" s="19" t="s">
        <v>20272</v>
      </c>
      <c r="N4412" s="15" t="s">
        <v>249</v>
      </c>
      <c r="O4412" s="15" t="s">
        <v>369</v>
      </c>
      <c r="P4412" s="20">
        <v>36</v>
      </c>
      <c r="Q4412" s="15" t="s">
        <v>71</v>
      </c>
      <c r="R4412" s="15" t="s">
        <v>71</v>
      </c>
      <c r="S4412" s="15"/>
      <c r="T4412" s="15">
        <v>21</v>
      </c>
      <c r="U4412" s="15" t="s">
        <v>71</v>
      </c>
      <c r="V4412" s="15"/>
      <c r="W4412" s="15" t="s">
        <v>255</v>
      </c>
      <c r="X4412" s="16" t="s">
        <v>71</v>
      </c>
      <c r="Y4412" s="15" t="s">
        <v>297</v>
      </c>
      <c r="Z4412" s="15" t="s">
        <v>71</v>
      </c>
      <c r="AA4412" s="15">
        <v>2</v>
      </c>
      <c r="AB4412" s="15">
        <v>21060.71</v>
      </c>
      <c r="AC4412" s="15" t="s">
        <v>241</v>
      </c>
    </row>
    <row r="4413" spans="1:29" ht="13.2" x14ac:dyDescent="0.25">
      <c r="A4413" s="21" t="s">
        <v>17825</v>
      </c>
      <c r="B4413" s="21" t="s">
        <v>515</v>
      </c>
      <c r="C4413" s="22" t="s">
        <v>20066</v>
      </c>
      <c r="D4413" s="21" t="s">
        <v>98</v>
      </c>
      <c r="E4413" s="21" t="s">
        <v>202</v>
      </c>
      <c r="F4413" s="21">
        <v>4768</v>
      </c>
      <c r="G4413" s="21" t="s">
        <v>20072</v>
      </c>
      <c r="H4413" s="22">
        <v>29.596095999999999</v>
      </c>
      <c r="I4413" s="22">
        <v>-119.240475</v>
      </c>
      <c r="J4413" s="23">
        <v>43529.37091435185</v>
      </c>
      <c r="K4413" s="24" t="s">
        <v>20170</v>
      </c>
      <c r="L4413" s="24">
        <v>43529.37091435185</v>
      </c>
      <c r="M4413" s="25" t="s">
        <v>20304</v>
      </c>
      <c r="N4413" s="21" t="s">
        <v>68</v>
      </c>
      <c r="O4413" s="21" t="s">
        <v>369</v>
      </c>
      <c r="P4413" s="26">
        <v>57</v>
      </c>
      <c r="Q4413" s="21" t="s">
        <v>333</v>
      </c>
      <c r="R4413" s="21" t="s">
        <v>65</v>
      </c>
      <c r="S4413" s="21" t="s">
        <v>3116</v>
      </c>
      <c r="T4413" s="21">
        <v>21</v>
      </c>
      <c r="U4413" s="21" t="s">
        <v>333</v>
      </c>
      <c r="V4413" s="21" t="s">
        <v>17827</v>
      </c>
      <c r="W4413" s="21" t="s">
        <v>51</v>
      </c>
      <c r="X4413" s="22" t="s">
        <v>240</v>
      </c>
      <c r="Y4413" s="21" t="s">
        <v>125</v>
      </c>
      <c r="Z4413" s="21" t="s">
        <v>126</v>
      </c>
      <c r="AA4413" s="21">
        <v>5</v>
      </c>
      <c r="AB4413" s="21">
        <v>24201.55</v>
      </c>
      <c r="AC4413" s="21" t="s">
        <v>241</v>
      </c>
    </row>
    <row r="4414" spans="1:29" ht="13.2" x14ac:dyDescent="0.25">
      <c r="A4414" s="15" t="s">
        <v>17829</v>
      </c>
      <c r="B4414" s="15" t="s">
        <v>1011</v>
      </c>
      <c r="C4414" s="16" t="s">
        <v>129</v>
      </c>
      <c r="D4414" s="15" t="s">
        <v>191</v>
      </c>
      <c r="E4414" s="15" t="s">
        <v>131</v>
      </c>
      <c r="F4414" s="15">
        <v>2360</v>
      </c>
      <c r="G4414" s="15" t="s">
        <v>20077</v>
      </c>
      <c r="H4414" s="16">
        <v>40.132314000000001</v>
      </c>
      <c r="I4414" s="16">
        <v>-71.301299</v>
      </c>
      <c r="J4414" s="17">
        <v>43522.840555555558</v>
      </c>
      <c r="K4414" s="18" t="s">
        <v>20178</v>
      </c>
      <c r="L4414" s="18">
        <v>43522.840555555558</v>
      </c>
      <c r="M4414" s="19" t="s">
        <v>20308</v>
      </c>
      <c r="N4414" s="15" t="s">
        <v>48</v>
      </c>
      <c r="O4414" s="15" t="s">
        <v>157</v>
      </c>
      <c r="P4414" s="20">
        <v>74</v>
      </c>
      <c r="Q4414" s="15" t="s">
        <v>154</v>
      </c>
      <c r="R4414" s="15" t="s">
        <v>71</v>
      </c>
      <c r="S4414" s="15" t="s">
        <v>4868</v>
      </c>
      <c r="T4414" s="15">
        <v>67</v>
      </c>
      <c r="U4414" s="15" t="s">
        <v>154</v>
      </c>
      <c r="V4414" s="15"/>
      <c r="W4414" s="15" t="s">
        <v>71</v>
      </c>
      <c r="X4414" s="16" t="s">
        <v>240</v>
      </c>
      <c r="Y4414" s="15" t="s">
        <v>52</v>
      </c>
      <c r="Z4414" s="15" t="s">
        <v>348</v>
      </c>
      <c r="AA4414" s="15">
        <v>3</v>
      </c>
      <c r="AB4414" s="15">
        <v>42340.19</v>
      </c>
      <c r="AC4414" s="15" t="s">
        <v>241</v>
      </c>
    </row>
    <row r="4415" spans="1:29" ht="13.2" x14ac:dyDescent="0.25">
      <c r="A4415" s="21" t="s">
        <v>17832</v>
      </c>
      <c r="B4415" s="21" t="s">
        <v>1340</v>
      </c>
      <c r="C4415" s="22" t="s">
        <v>20067</v>
      </c>
      <c r="D4415" s="21" t="s">
        <v>191</v>
      </c>
      <c r="E4415" s="21" t="s">
        <v>246</v>
      </c>
      <c r="F4415" s="21">
        <v>6364</v>
      </c>
      <c r="G4415" s="21" t="s">
        <v>20076</v>
      </c>
      <c r="H4415" s="22" t="s">
        <v>20079</v>
      </c>
      <c r="I4415" s="22">
        <v>-77.706258000000005</v>
      </c>
      <c r="J4415" s="23">
        <v>45288.057314814818</v>
      </c>
      <c r="K4415" s="24" t="s">
        <v>20220</v>
      </c>
      <c r="L4415" s="24">
        <v>45288.057314814818</v>
      </c>
      <c r="M4415" s="25" t="s">
        <v>20185</v>
      </c>
      <c r="N4415" s="21" t="s">
        <v>40</v>
      </c>
      <c r="O4415" s="21" t="s">
        <v>140</v>
      </c>
      <c r="P4415" s="26">
        <v>20</v>
      </c>
      <c r="Q4415" s="21" t="s">
        <v>71</v>
      </c>
      <c r="R4415" s="21" t="s">
        <v>82</v>
      </c>
      <c r="S4415" s="21" t="s">
        <v>358</v>
      </c>
      <c r="T4415" s="21">
        <v>10</v>
      </c>
      <c r="U4415" s="21" t="s">
        <v>154</v>
      </c>
      <c r="V4415" s="21" t="s">
        <v>17834</v>
      </c>
      <c r="W4415" s="21" t="s">
        <v>51</v>
      </c>
      <c r="X4415" s="22" t="s">
        <v>213</v>
      </c>
      <c r="Y4415" s="21" t="s">
        <v>109</v>
      </c>
      <c r="Z4415" s="21" t="s">
        <v>348</v>
      </c>
      <c r="AA4415" s="21">
        <v>5</v>
      </c>
      <c r="AB4415" s="21">
        <v>43981.78</v>
      </c>
      <c r="AC4415" s="21" t="s">
        <v>241</v>
      </c>
    </row>
    <row r="4416" spans="1:29" ht="13.2" x14ac:dyDescent="0.25">
      <c r="A4416" s="15" t="s">
        <v>17835</v>
      </c>
      <c r="B4416" s="15" t="s">
        <v>530</v>
      </c>
      <c r="C4416" s="16" t="s">
        <v>364</v>
      </c>
      <c r="D4416" s="15" t="s">
        <v>219</v>
      </c>
      <c r="E4416" s="15" t="s">
        <v>131</v>
      </c>
      <c r="F4416" s="15">
        <v>9588</v>
      </c>
      <c r="G4416" s="15" t="s">
        <v>20070</v>
      </c>
      <c r="H4416" s="16">
        <v>41.338307</v>
      </c>
      <c r="I4416" s="16">
        <v>-105.673908</v>
      </c>
      <c r="J4416" s="17">
        <v>43994.87222222222</v>
      </c>
      <c r="K4416" s="18" t="s">
        <v>20178</v>
      </c>
      <c r="L4416" s="18">
        <v>43994.87222222222</v>
      </c>
      <c r="M4416" s="19" t="s">
        <v>20262</v>
      </c>
      <c r="N4416" s="15" t="s">
        <v>156</v>
      </c>
      <c r="O4416" s="15" t="s">
        <v>62</v>
      </c>
      <c r="P4416" s="20">
        <v>36</v>
      </c>
      <c r="Q4416" s="15" t="s">
        <v>71</v>
      </c>
      <c r="R4416" s="15" t="s">
        <v>71</v>
      </c>
      <c r="S4416" s="15" t="s">
        <v>4265</v>
      </c>
      <c r="T4416" s="15">
        <v>63</v>
      </c>
      <c r="U4416" s="15" t="s">
        <v>154</v>
      </c>
      <c r="V4416" s="15" t="s">
        <v>17837</v>
      </c>
      <c r="W4416" s="15" t="s">
        <v>123</v>
      </c>
      <c r="X4416" s="16" t="s">
        <v>306</v>
      </c>
      <c r="Y4416" s="15" t="s">
        <v>125</v>
      </c>
      <c r="Z4416" s="15" t="s">
        <v>53</v>
      </c>
      <c r="AA4416" s="15">
        <v>0</v>
      </c>
      <c r="AB4416" s="15">
        <v>38298.57</v>
      </c>
      <c r="AC4416" s="15" t="s">
        <v>241</v>
      </c>
    </row>
    <row r="4417" spans="1:29" ht="13.2" x14ac:dyDescent="0.25">
      <c r="A4417" s="21" t="s">
        <v>17839</v>
      </c>
      <c r="B4417" s="21" t="s">
        <v>1011</v>
      </c>
      <c r="C4417" s="22" t="s">
        <v>20067</v>
      </c>
      <c r="D4417" s="21" t="s">
        <v>98</v>
      </c>
      <c r="E4417" s="21" t="s">
        <v>78</v>
      </c>
      <c r="F4417" s="21" t="s">
        <v>20352</v>
      </c>
      <c r="G4417" s="21" t="s">
        <v>20070</v>
      </c>
      <c r="H4417" s="22">
        <v>43.061858000000001</v>
      </c>
      <c r="I4417" s="22">
        <v>-89.990206000000001</v>
      </c>
      <c r="J4417" s="23">
        <v>43261.97216435185</v>
      </c>
      <c r="K4417" s="24" t="s">
        <v>20267</v>
      </c>
      <c r="L4417" s="24">
        <v>43261.97216435185</v>
      </c>
      <c r="M4417" s="25" t="s">
        <v>20329</v>
      </c>
      <c r="N4417" s="21" t="s">
        <v>182</v>
      </c>
      <c r="O4417" s="21" t="s">
        <v>102</v>
      </c>
      <c r="P4417" s="26">
        <v>55</v>
      </c>
      <c r="Q4417" s="21" t="s">
        <v>333</v>
      </c>
      <c r="R4417" s="21" t="s">
        <v>66</v>
      </c>
      <c r="S4417" s="21" t="s">
        <v>1052</v>
      </c>
      <c r="T4417" s="21">
        <v>20</v>
      </c>
      <c r="U4417" s="21" t="s">
        <v>71</v>
      </c>
      <c r="V4417" s="21">
        <v>3199921380</v>
      </c>
      <c r="W4417" s="21" t="s">
        <v>51</v>
      </c>
      <c r="X4417" s="22" t="s">
        <v>306</v>
      </c>
      <c r="Y4417" s="21" t="s">
        <v>52</v>
      </c>
      <c r="Z4417" s="21" t="s">
        <v>564</v>
      </c>
      <c r="AA4417" s="21">
        <v>3</v>
      </c>
      <c r="AB4417" s="21">
        <v>4245.04</v>
      </c>
      <c r="AC4417" s="21" t="s">
        <v>229</v>
      </c>
    </row>
    <row r="4418" spans="1:29" ht="13.2" x14ac:dyDescent="0.25">
      <c r="A4418" s="15" t="s">
        <v>17840</v>
      </c>
      <c r="B4418" s="15" t="s">
        <v>530</v>
      </c>
      <c r="C4418" s="16" t="s">
        <v>340</v>
      </c>
      <c r="D4418" s="15" t="s">
        <v>36</v>
      </c>
      <c r="E4418" s="15" t="s">
        <v>114</v>
      </c>
      <c r="F4418" s="15">
        <v>2956</v>
      </c>
      <c r="G4418" s="15" t="s">
        <v>20078</v>
      </c>
      <c r="H4418" s="16">
        <v>37.780101000000002</v>
      </c>
      <c r="I4418" s="16" t="s">
        <v>20079</v>
      </c>
      <c r="J4418" s="17">
        <v>43340.037731481483</v>
      </c>
      <c r="K4418" s="18" t="s">
        <v>20180</v>
      </c>
      <c r="L4418" s="18">
        <v>43340.037731481483</v>
      </c>
      <c r="M4418" s="19" t="s">
        <v>20236</v>
      </c>
      <c r="N4418" s="15" t="s">
        <v>156</v>
      </c>
      <c r="O4418" s="15" t="s">
        <v>314</v>
      </c>
      <c r="P4418" s="20">
        <v>27</v>
      </c>
      <c r="Q4418" s="15" t="s">
        <v>71</v>
      </c>
      <c r="R4418" s="15" t="s">
        <v>65</v>
      </c>
      <c r="S4418" s="15" t="s">
        <v>949</v>
      </c>
      <c r="T4418" s="15">
        <v>68</v>
      </c>
      <c r="U4418" s="15" t="s">
        <v>333</v>
      </c>
      <c r="V4418" s="15"/>
      <c r="W4418" s="15" t="s">
        <v>123</v>
      </c>
      <c r="X4418" s="16" t="s">
        <v>108</v>
      </c>
      <c r="Y4418" s="15" t="s">
        <v>297</v>
      </c>
      <c r="Z4418" s="15" t="s">
        <v>126</v>
      </c>
      <c r="AA4418" s="15">
        <v>1</v>
      </c>
      <c r="AB4418" s="15">
        <v>20248.41</v>
      </c>
      <c r="AC4418" s="15" t="s">
        <v>241</v>
      </c>
    </row>
    <row r="4419" spans="1:29" ht="13.2" x14ac:dyDescent="0.25">
      <c r="A4419" s="21" t="s">
        <v>17843</v>
      </c>
      <c r="B4419" s="21" t="s">
        <v>551</v>
      </c>
      <c r="C4419" s="22" t="s">
        <v>129</v>
      </c>
      <c r="D4419" s="21" t="s">
        <v>36</v>
      </c>
      <c r="E4419" s="21" t="s">
        <v>131</v>
      </c>
      <c r="F4419" s="21">
        <v>5723</v>
      </c>
      <c r="G4419" s="21" t="s">
        <v>20076</v>
      </c>
      <c r="H4419" s="22">
        <v>40.726351000000001</v>
      </c>
      <c r="I4419" s="22">
        <v>-82.656533999999994</v>
      </c>
      <c r="J4419" s="23">
        <v>43994.556307870371</v>
      </c>
      <c r="K4419" s="24" t="s">
        <v>20193</v>
      </c>
      <c r="L4419" s="24">
        <v>43994.556307870371</v>
      </c>
      <c r="M4419" s="25" t="s">
        <v>20311</v>
      </c>
      <c r="N4419" s="21" t="s">
        <v>48</v>
      </c>
      <c r="O4419" s="21" t="s">
        <v>475</v>
      </c>
      <c r="P4419" s="26">
        <v>41</v>
      </c>
      <c r="Q4419" s="21" t="s">
        <v>333</v>
      </c>
      <c r="R4419" s="21" t="s">
        <v>185</v>
      </c>
      <c r="S4419" s="21" t="s">
        <v>2706</v>
      </c>
      <c r="T4419" s="21">
        <v>51</v>
      </c>
      <c r="U4419" s="21" t="s">
        <v>154</v>
      </c>
      <c r="V4419" s="21">
        <v>7524993061</v>
      </c>
      <c r="W4419" s="21" t="s">
        <v>51</v>
      </c>
      <c r="X4419" s="22" t="s">
        <v>306</v>
      </c>
      <c r="Y4419" s="21" t="s">
        <v>71</v>
      </c>
      <c r="Z4419" s="21" t="s">
        <v>564</v>
      </c>
      <c r="AA4419" s="21">
        <v>2</v>
      </c>
      <c r="AB4419" s="21">
        <v>2882.68</v>
      </c>
      <c r="AC4419" s="21" t="s">
        <v>229</v>
      </c>
    </row>
    <row r="4420" spans="1:29" ht="13.2" x14ac:dyDescent="0.25">
      <c r="A4420" s="15" t="s">
        <v>17846</v>
      </c>
      <c r="B4420" s="15" t="s">
        <v>515</v>
      </c>
      <c r="C4420" s="16" t="s">
        <v>401</v>
      </c>
      <c r="D4420" s="15" t="s">
        <v>98</v>
      </c>
      <c r="E4420" s="15" t="s">
        <v>131</v>
      </c>
      <c r="F4420" s="15">
        <v>3926</v>
      </c>
      <c r="G4420" s="15" t="s">
        <v>20074</v>
      </c>
      <c r="H4420" s="16">
        <v>32.494478000000001</v>
      </c>
      <c r="I4420" s="16">
        <v>-75.642255000000006</v>
      </c>
      <c r="J4420" s="17">
        <v>44827.131574074076</v>
      </c>
      <c r="K4420" s="18" t="s">
        <v>20198</v>
      </c>
      <c r="L4420" s="18">
        <v>44827.131574074076</v>
      </c>
      <c r="M4420" s="19" t="s">
        <v>20261</v>
      </c>
      <c r="N4420" s="15" t="s">
        <v>139</v>
      </c>
      <c r="O4420" s="15" t="s">
        <v>44</v>
      </c>
      <c r="P4420" s="20">
        <v>36</v>
      </c>
      <c r="Q4420" s="15" t="s">
        <v>154</v>
      </c>
      <c r="R4420" s="15" t="s">
        <v>50</v>
      </c>
      <c r="S4420" s="15" t="s">
        <v>6810</v>
      </c>
      <c r="T4420" s="15">
        <v>41</v>
      </c>
      <c r="U4420" s="15" t="s">
        <v>154</v>
      </c>
      <c r="V4420" s="15" t="s">
        <v>17848</v>
      </c>
      <c r="W4420" s="15" t="s">
        <v>51</v>
      </c>
      <c r="X4420" s="16" t="s">
        <v>108</v>
      </c>
      <c r="Y4420" s="15" t="s">
        <v>125</v>
      </c>
      <c r="Z4420" s="15" t="s">
        <v>348</v>
      </c>
      <c r="AA4420" s="15">
        <v>5</v>
      </c>
      <c r="AB4420" s="15">
        <v>16897.88</v>
      </c>
      <c r="AC4420" s="15" t="s">
        <v>229</v>
      </c>
    </row>
    <row r="4421" spans="1:29" ht="13.2" x14ac:dyDescent="0.25">
      <c r="A4421" s="21" t="s">
        <v>17850</v>
      </c>
      <c r="B4421" s="21" t="s">
        <v>373</v>
      </c>
      <c r="C4421" s="22" t="s">
        <v>113</v>
      </c>
      <c r="D4421" s="21" t="s">
        <v>191</v>
      </c>
      <c r="E4421" s="21" t="s">
        <v>164</v>
      </c>
      <c r="F4421" s="21">
        <v>6513</v>
      </c>
      <c r="G4421" s="21" t="s">
        <v>20073</v>
      </c>
      <c r="H4421" s="22" t="s">
        <v>20079</v>
      </c>
      <c r="I4421" s="22">
        <v>-109.86488300000001</v>
      </c>
      <c r="J4421" s="23">
        <v>45372.794953703706</v>
      </c>
      <c r="K4421" s="24" t="s">
        <v>20204</v>
      </c>
      <c r="L4421" s="24">
        <v>45372.794953703706</v>
      </c>
      <c r="M4421" s="25" t="s">
        <v>20263</v>
      </c>
      <c r="N4421" s="21" t="s">
        <v>343</v>
      </c>
      <c r="O4421" s="21" t="s">
        <v>157</v>
      </c>
      <c r="P4421" s="26">
        <v>36</v>
      </c>
      <c r="Q4421" s="21" t="s">
        <v>71</v>
      </c>
      <c r="R4421" s="21" t="s">
        <v>71</v>
      </c>
      <c r="S4421" s="21" t="s">
        <v>6418</v>
      </c>
      <c r="T4421" s="21">
        <v>14</v>
      </c>
      <c r="U4421" s="21" t="s">
        <v>333</v>
      </c>
      <c r="V4421" s="21" t="s">
        <v>17852</v>
      </c>
      <c r="W4421" s="21" t="s">
        <v>51</v>
      </c>
      <c r="X4421" s="22" t="s">
        <v>108</v>
      </c>
      <c r="Y4421" s="21" t="s">
        <v>297</v>
      </c>
      <c r="Z4421" s="21" t="s">
        <v>53</v>
      </c>
      <c r="AA4421" s="21">
        <v>2</v>
      </c>
      <c r="AB4421" s="21">
        <v>43271.3</v>
      </c>
      <c r="AC4421" s="21" t="s">
        <v>229</v>
      </c>
    </row>
    <row r="4422" spans="1:29" ht="13.2" x14ac:dyDescent="0.25">
      <c r="A4422" s="15" t="s">
        <v>17853</v>
      </c>
      <c r="B4422" s="15" t="s">
        <v>1340</v>
      </c>
      <c r="C4422" s="16" t="s">
        <v>20068</v>
      </c>
      <c r="D4422" s="15" t="s">
        <v>98</v>
      </c>
      <c r="E4422" s="15" t="s">
        <v>78</v>
      </c>
      <c r="F4422" s="15">
        <v>2480</v>
      </c>
      <c r="G4422" s="15" t="s">
        <v>20073</v>
      </c>
      <c r="H4422" s="16">
        <v>30.810099999999998</v>
      </c>
      <c r="I4422" s="16">
        <v>-102.340113</v>
      </c>
      <c r="J4422" s="17">
        <v>43677.236886574072</v>
      </c>
      <c r="K4422" s="18" t="s">
        <v>20182</v>
      </c>
      <c r="L4422" s="18">
        <v>43677.236886574072</v>
      </c>
      <c r="M4422" s="19" t="s">
        <v>20328</v>
      </c>
      <c r="N4422" s="15" t="s">
        <v>436</v>
      </c>
      <c r="O4422" s="15" t="s">
        <v>62</v>
      </c>
      <c r="P4422" s="20">
        <v>36</v>
      </c>
      <c r="Q4422" s="15" t="s">
        <v>71</v>
      </c>
      <c r="R4422" s="15" t="s">
        <v>71</v>
      </c>
      <c r="S4422" s="15" t="s">
        <v>3450</v>
      </c>
      <c r="T4422" s="15">
        <v>36</v>
      </c>
      <c r="U4422" s="15" t="s">
        <v>333</v>
      </c>
      <c r="V4422" s="15" t="s">
        <v>17855</v>
      </c>
      <c r="W4422" s="15" t="s">
        <v>174</v>
      </c>
      <c r="X4422" s="16" t="s">
        <v>240</v>
      </c>
      <c r="Y4422" s="15" t="s">
        <v>52</v>
      </c>
      <c r="Z4422" s="15" t="s">
        <v>71</v>
      </c>
      <c r="AA4422" s="15">
        <v>3</v>
      </c>
      <c r="AB4422" s="15">
        <v>13498.85</v>
      </c>
      <c r="AC4422" s="15" t="s">
        <v>229</v>
      </c>
    </row>
    <row r="4423" spans="1:29" ht="13.2" x14ac:dyDescent="0.25">
      <c r="A4423" s="21" t="s">
        <v>17857</v>
      </c>
      <c r="B4423" s="21" t="s">
        <v>1859</v>
      </c>
      <c r="C4423" s="22" t="s">
        <v>340</v>
      </c>
      <c r="D4423" s="21" t="s">
        <v>36</v>
      </c>
      <c r="E4423" s="21" t="s">
        <v>246</v>
      </c>
      <c r="F4423" s="21">
        <v>6643</v>
      </c>
      <c r="G4423" s="21" t="s">
        <v>20072</v>
      </c>
      <c r="H4423" s="22">
        <v>46.231437999999997</v>
      </c>
      <c r="I4423" s="22">
        <v>-75.834326000000004</v>
      </c>
      <c r="J4423" s="23">
        <v>45492.8125</v>
      </c>
      <c r="K4423" s="24" t="s">
        <v>20204</v>
      </c>
      <c r="L4423" s="24">
        <v>45492.8125</v>
      </c>
      <c r="M4423" s="25" t="s">
        <v>20313</v>
      </c>
      <c r="N4423" s="21" t="s">
        <v>182</v>
      </c>
      <c r="O4423" s="21" t="s">
        <v>283</v>
      </c>
      <c r="P4423" s="26">
        <v>45</v>
      </c>
      <c r="Q4423" s="21" t="s">
        <v>65</v>
      </c>
      <c r="R4423" s="21" t="s">
        <v>185</v>
      </c>
      <c r="S4423" s="21" t="s">
        <v>7308</v>
      </c>
      <c r="T4423" s="21">
        <v>80</v>
      </c>
      <c r="U4423" s="21" t="s">
        <v>333</v>
      </c>
      <c r="V4423" s="21">
        <v>9756504578</v>
      </c>
      <c r="W4423" s="21" t="s">
        <v>142</v>
      </c>
      <c r="X4423" s="22" t="s">
        <v>71</v>
      </c>
      <c r="Y4423" s="21" t="s">
        <v>214</v>
      </c>
      <c r="Z4423" s="21" t="s">
        <v>348</v>
      </c>
      <c r="AA4423" s="21">
        <v>0</v>
      </c>
      <c r="AB4423" s="21">
        <v>26275.33</v>
      </c>
      <c r="AC4423" s="21" t="s">
        <v>229</v>
      </c>
    </row>
    <row r="4424" spans="1:29" ht="13.2" x14ac:dyDescent="0.25">
      <c r="A4424" s="15" t="s">
        <v>17861</v>
      </c>
      <c r="B4424" s="15" t="s">
        <v>694</v>
      </c>
      <c r="C4424" s="16" t="s">
        <v>401</v>
      </c>
      <c r="D4424" s="15" t="s">
        <v>191</v>
      </c>
      <c r="E4424" s="15" t="s">
        <v>149</v>
      </c>
      <c r="F4424" s="15">
        <v>6617</v>
      </c>
      <c r="G4424" s="15" t="s">
        <v>20069</v>
      </c>
      <c r="H4424" s="16">
        <v>45.399112000000002</v>
      </c>
      <c r="I4424" s="16">
        <v>-116.528133</v>
      </c>
      <c r="J4424" s="17">
        <v>43803.851643518516</v>
      </c>
      <c r="K4424" s="18" t="s">
        <v>20178</v>
      </c>
      <c r="L4424" s="18">
        <v>43803.851643518516</v>
      </c>
      <c r="M4424" s="19" t="s">
        <v>20261</v>
      </c>
      <c r="N4424" s="15" t="s">
        <v>134</v>
      </c>
      <c r="O4424" s="15" t="s">
        <v>304</v>
      </c>
      <c r="P4424" s="20">
        <v>36</v>
      </c>
      <c r="Q4424" s="15" t="s">
        <v>154</v>
      </c>
      <c r="R4424" s="15" t="s">
        <v>236</v>
      </c>
      <c r="S4424" s="15" t="s">
        <v>6511</v>
      </c>
      <c r="T4424" s="15">
        <v>26</v>
      </c>
      <c r="U4424" s="15" t="s">
        <v>333</v>
      </c>
      <c r="V4424" s="15" t="s">
        <v>17863</v>
      </c>
      <c r="W4424" s="15" t="s">
        <v>255</v>
      </c>
      <c r="X4424" s="16" t="s">
        <v>108</v>
      </c>
      <c r="Y4424" s="15" t="s">
        <v>214</v>
      </c>
      <c r="Z4424" s="15" t="s">
        <v>53</v>
      </c>
      <c r="AA4424" s="15">
        <v>5</v>
      </c>
      <c r="AB4424" s="15">
        <v>2400.92</v>
      </c>
      <c r="AC4424" s="15" t="s">
        <v>241</v>
      </c>
    </row>
    <row r="4425" spans="1:29" ht="13.2" x14ac:dyDescent="0.25">
      <c r="A4425" s="21" t="s">
        <v>17865</v>
      </c>
      <c r="B4425" s="21" t="s">
        <v>1340</v>
      </c>
      <c r="C4425" s="22" t="s">
        <v>364</v>
      </c>
      <c r="D4425" s="21" t="s">
        <v>36</v>
      </c>
      <c r="E4425" s="21" t="s">
        <v>164</v>
      </c>
      <c r="F4425" s="21">
        <v>689</v>
      </c>
      <c r="G4425" s="21" t="s">
        <v>20075</v>
      </c>
      <c r="H4425" s="22">
        <v>36.017572000000001</v>
      </c>
      <c r="I4425" s="22">
        <v>-85.946173999999999</v>
      </c>
      <c r="J4425" s="23">
        <v>45136.601851851854</v>
      </c>
      <c r="K4425" s="24" t="s">
        <v>20184</v>
      </c>
      <c r="L4425" s="24">
        <v>45136.601851851854</v>
      </c>
      <c r="M4425" s="25" t="s">
        <v>20334</v>
      </c>
      <c r="N4425" s="21" t="s">
        <v>182</v>
      </c>
      <c r="O4425" s="21" t="s">
        <v>205</v>
      </c>
      <c r="P4425" s="26">
        <v>54</v>
      </c>
      <c r="Q4425" s="21" t="s">
        <v>333</v>
      </c>
      <c r="R4425" s="21" t="s">
        <v>82</v>
      </c>
      <c r="S4425" s="21" t="s">
        <v>3440</v>
      </c>
      <c r="T4425" s="21">
        <v>32</v>
      </c>
      <c r="U4425" s="21" t="s">
        <v>333</v>
      </c>
      <c r="V4425" s="21" t="s">
        <v>71</v>
      </c>
      <c r="W4425" s="21" t="s">
        <v>255</v>
      </c>
      <c r="X4425" s="22" t="s">
        <v>240</v>
      </c>
      <c r="Y4425" s="21" t="s">
        <v>52</v>
      </c>
      <c r="Z4425" s="21" t="s">
        <v>71</v>
      </c>
      <c r="AA4425" s="21">
        <v>1</v>
      </c>
      <c r="AB4425" s="21">
        <v>48128.77</v>
      </c>
      <c r="AC4425" s="21" t="s">
        <v>229</v>
      </c>
    </row>
    <row r="4426" spans="1:29" ht="13.2" x14ac:dyDescent="0.25">
      <c r="A4426" s="15" t="s">
        <v>17868</v>
      </c>
      <c r="B4426" s="15" t="s">
        <v>1011</v>
      </c>
      <c r="C4426" s="16" t="s">
        <v>20067</v>
      </c>
      <c r="D4426" s="15" t="s">
        <v>201</v>
      </c>
      <c r="E4426" s="15" t="s">
        <v>78</v>
      </c>
      <c r="F4426" s="15">
        <v>2153</v>
      </c>
      <c r="G4426" s="15" t="s">
        <v>20073</v>
      </c>
      <c r="H4426" s="16">
        <v>42.365422000000002</v>
      </c>
      <c r="I4426" s="16" t="s">
        <v>20079</v>
      </c>
      <c r="J4426" s="17">
        <v>45614.895532407405</v>
      </c>
      <c r="K4426" s="18" t="s">
        <v>20214</v>
      </c>
      <c r="L4426" s="18">
        <v>45614.895532407405</v>
      </c>
      <c r="M4426" s="19" t="s">
        <v>20209</v>
      </c>
      <c r="N4426" s="15" t="s">
        <v>105</v>
      </c>
      <c r="O4426" s="15" t="s">
        <v>168</v>
      </c>
      <c r="P4426" s="20">
        <v>36</v>
      </c>
      <c r="Q4426" s="15" t="s">
        <v>71</v>
      </c>
      <c r="R4426" s="15" t="s">
        <v>71</v>
      </c>
      <c r="S4426" s="15" t="s">
        <v>2651</v>
      </c>
      <c r="T4426" s="15">
        <v>83</v>
      </c>
      <c r="U4426" s="15" t="s">
        <v>333</v>
      </c>
      <c r="V4426" s="15" t="s">
        <v>71</v>
      </c>
      <c r="W4426" s="15" t="s">
        <v>123</v>
      </c>
      <c r="X4426" s="16" t="s">
        <v>240</v>
      </c>
      <c r="Y4426" s="15" t="s">
        <v>71</v>
      </c>
      <c r="Z4426" s="15" t="s">
        <v>126</v>
      </c>
      <c r="AA4426" s="15">
        <v>4</v>
      </c>
      <c r="AB4426" s="15">
        <v>42156.160000000003</v>
      </c>
      <c r="AC4426" s="15" t="s">
        <v>229</v>
      </c>
    </row>
    <row r="4427" spans="1:29" ht="13.2" x14ac:dyDescent="0.25">
      <c r="A4427" s="21" t="s">
        <v>17871</v>
      </c>
      <c r="B4427" s="21" t="s">
        <v>631</v>
      </c>
      <c r="C4427" s="22" t="s">
        <v>364</v>
      </c>
      <c r="D4427" s="21" t="s">
        <v>130</v>
      </c>
      <c r="E4427" s="21" t="s">
        <v>149</v>
      </c>
      <c r="F4427" s="21">
        <v>9426</v>
      </c>
      <c r="G4427" s="21" t="s">
        <v>20069</v>
      </c>
      <c r="H4427" s="22">
        <v>32.897820000000003</v>
      </c>
      <c r="I4427" s="22">
        <v>-113.914044</v>
      </c>
      <c r="J4427" s="23">
        <v>45107.549155092594</v>
      </c>
      <c r="K4427" s="24" t="s">
        <v>20193</v>
      </c>
      <c r="L4427" s="24">
        <v>45107.549155092594</v>
      </c>
      <c r="M4427" s="25" t="s">
        <v>20276</v>
      </c>
      <c r="N4427" s="21" t="s">
        <v>40</v>
      </c>
      <c r="O4427" s="21" t="s">
        <v>102</v>
      </c>
      <c r="P4427" s="26">
        <v>19</v>
      </c>
      <c r="Q4427" s="21" t="s">
        <v>71</v>
      </c>
      <c r="R4427" s="21" t="s">
        <v>66</v>
      </c>
      <c r="S4427" s="21" t="s">
        <v>8405</v>
      </c>
      <c r="T4427" s="21">
        <v>47</v>
      </c>
      <c r="U4427" s="21" t="s">
        <v>154</v>
      </c>
      <c r="V4427" s="21">
        <v>3237623113</v>
      </c>
      <c r="W4427" s="21" t="s">
        <v>71</v>
      </c>
      <c r="X4427" s="22" t="s">
        <v>240</v>
      </c>
      <c r="Y4427" s="21" t="s">
        <v>214</v>
      </c>
      <c r="Z4427" s="21" t="s">
        <v>71</v>
      </c>
      <c r="AA4427" s="21">
        <v>5</v>
      </c>
      <c r="AB4427" s="21">
        <v>20908.79</v>
      </c>
      <c r="AC4427" s="21" t="s">
        <v>241</v>
      </c>
    </row>
    <row r="4428" spans="1:29" ht="13.2" x14ac:dyDescent="0.25">
      <c r="A4428" s="15" t="s">
        <v>17874</v>
      </c>
      <c r="B4428" s="15" t="s">
        <v>774</v>
      </c>
      <c r="C4428" s="16" t="s">
        <v>113</v>
      </c>
      <c r="D4428" s="15" t="s">
        <v>219</v>
      </c>
      <c r="E4428" s="15" t="s">
        <v>37</v>
      </c>
      <c r="F4428" s="15">
        <v>4467</v>
      </c>
      <c r="G4428" s="15" t="s">
        <v>20074</v>
      </c>
      <c r="H4428" s="16">
        <v>32.177804000000002</v>
      </c>
      <c r="I4428" s="16">
        <v>54.629300000000001</v>
      </c>
      <c r="J4428" s="17">
        <v>43481.086828703701</v>
      </c>
      <c r="K4428" s="18" t="s">
        <v>20186</v>
      </c>
      <c r="L4428" s="18">
        <v>43481.086828703701</v>
      </c>
      <c r="M4428" s="19" t="s">
        <v>20286</v>
      </c>
      <c r="N4428" s="15" t="s">
        <v>134</v>
      </c>
      <c r="O4428" s="15" t="s">
        <v>85</v>
      </c>
      <c r="P4428" s="20">
        <v>67</v>
      </c>
      <c r="Q4428" s="15" t="s">
        <v>154</v>
      </c>
      <c r="R4428" s="15" t="s">
        <v>71</v>
      </c>
      <c r="S4428" s="15" t="s">
        <v>5743</v>
      </c>
      <c r="T4428" s="15">
        <v>14</v>
      </c>
      <c r="U4428" s="15" t="s">
        <v>71</v>
      </c>
      <c r="V4428" s="15" t="s">
        <v>17876</v>
      </c>
      <c r="W4428" s="15" t="s">
        <v>71</v>
      </c>
      <c r="X4428" s="16" t="s">
        <v>306</v>
      </c>
      <c r="Y4428" s="15" t="s">
        <v>52</v>
      </c>
      <c r="Z4428" s="15" t="s">
        <v>53</v>
      </c>
      <c r="AA4428" s="15">
        <v>1</v>
      </c>
      <c r="AB4428" s="15">
        <v>42140.77</v>
      </c>
      <c r="AC4428" s="15" t="s">
        <v>229</v>
      </c>
    </row>
    <row r="4429" spans="1:29" ht="13.2" x14ac:dyDescent="0.25">
      <c r="A4429" s="21" t="s">
        <v>17878</v>
      </c>
      <c r="B4429" s="21" t="s">
        <v>1340</v>
      </c>
      <c r="C4429" s="22" t="s">
        <v>20066</v>
      </c>
      <c r="D4429" s="21" t="s">
        <v>77</v>
      </c>
      <c r="E4429" s="21" t="s">
        <v>409</v>
      </c>
      <c r="F4429" s="21">
        <v>431</v>
      </c>
      <c r="G4429" s="21" t="s">
        <v>20069</v>
      </c>
      <c r="H4429" s="22">
        <v>25.583176000000002</v>
      </c>
      <c r="I4429" s="22">
        <v>-117.345484</v>
      </c>
      <c r="J4429" s="23">
        <v>43180.615532407406</v>
      </c>
      <c r="K4429" s="24" t="s">
        <v>20184</v>
      </c>
      <c r="L4429" s="24">
        <v>43180.615532407406</v>
      </c>
      <c r="M4429" s="25" t="s">
        <v>20347</v>
      </c>
      <c r="N4429" s="21" t="s">
        <v>343</v>
      </c>
      <c r="O4429" s="21" t="s">
        <v>273</v>
      </c>
      <c r="P4429" s="26">
        <v>36</v>
      </c>
      <c r="Q4429" s="21" t="s">
        <v>71</v>
      </c>
      <c r="R4429" s="21" t="s">
        <v>71</v>
      </c>
      <c r="S4429" s="21" t="s">
        <v>7636</v>
      </c>
      <c r="T4429" s="21">
        <v>33</v>
      </c>
      <c r="U4429" s="21" t="s">
        <v>333</v>
      </c>
      <c r="V4429" s="21" t="s">
        <v>17880</v>
      </c>
      <c r="W4429" s="21" t="s">
        <v>123</v>
      </c>
      <c r="X4429" s="22" t="s">
        <v>213</v>
      </c>
      <c r="Y4429" s="21" t="s">
        <v>214</v>
      </c>
      <c r="Z4429" s="21" t="s">
        <v>348</v>
      </c>
      <c r="AA4429" s="21">
        <v>4</v>
      </c>
      <c r="AB4429" s="21">
        <v>46208.69</v>
      </c>
      <c r="AC4429" s="21" t="s">
        <v>229</v>
      </c>
    </row>
    <row r="4430" spans="1:29" ht="13.2" x14ac:dyDescent="0.25">
      <c r="A4430" s="15" t="s">
        <v>17882</v>
      </c>
      <c r="B4430" s="15" t="s">
        <v>267</v>
      </c>
      <c r="C4430" s="16" t="s">
        <v>20065</v>
      </c>
      <c r="D4430" s="15" t="s">
        <v>191</v>
      </c>
      <c r="E4430" s="15" t="s">
        <v>409</v>
      </c>
      <c r="F4430" s="15">
        <v>152</v>
      </c>
      <c r="G4430" s="15" t="s">
        <v>20070</v>
      </c>
      <c r="H4430" s="16">
        <v>28.418642999999999</v>
      </c>
      <c r="I4430" s="16">
        <v>-115.040761</v>
      </c>
      <c r="J4430" s="17">
        <v>43464.130057870374</v>
      </c>
      <c r="K4430" s="18" t="s">
        <v>20198</v>
      </c>
      <c r="L4430" s="18">
        <v>43464.130057870374</v>
      </c>
      <c r="M4430" s="19" t="s">
        <v>20235</v>
      </c>
      <c r="N4430" s="15" t="s">
        <v>139</v>
      </c>
      <c r="O4430" s="15" t="s">
        <v>475</v>
      </c>
      <c r="P4430" s="20">
        <v>62</v>
      </c>
      <c r="Q4430" s="15" t="s">
        <v>154</v>
      </c>
      <c r="R4430" s="15" t="s">
        <v>236</v>
      </c>
      <c r="S4430" s="15" t="s">
        <v>6492</v>
      </c>
      <c r="T4430" s="15">
        <v>70</v>
      </c>
      <c r="U4430" s="15" t="s">
        <v>333</v>
      </c>
      <c r="V4430" s="15" t="s">
        <v>17884</v>
      </c>
      <c r="W4430" s="15" t="s">
        <v>142</v>
      </c>
      <c r="X4430" s="16" t="s">
        <v>108</v>
      </c>
      <c r="Y4430" s="15" t="s">
        <v>214</v>
      </c>
      <c r="Z4430" s="15" t="s">
        <v>348</v>
      </c>
      <c r="AA4430" s="15">
        <v>2</v>
      </c>
      <c r="AB4430" s="15">
        <v>49204.76</v>
      </c>
      <c r="AC4430" s="15" t="s">
        <v>241</v>
      </c>
    </row>
    <row r="4431" spans="1:29" ht="13.2" x14ac:dyDescent="0.25">
      <c r="A4431" s="21" t="s">
        <v>17885</v>
      </c>
      <c r="B4431" s="21" t="s">
        <v>515</v>
      </c>
      <c r="C4431" s="22" t="s">
        <v>401</v>
      </c>
      <c r="D4431" s="21" t="s">
        <v>219</v>
      </c>
      <c r="E4431" s="21" t="s">
        <v>246</v>
      </c>
      <c r="F4431" s="21">
        <v>9496</v>
      </c>
      <c r="G4431" s="21" t="s">
        <v>20072</v>
      </c>
      <c r="H4431" s="22">
        <v>46.753498999999998</v>
      </c>
      <c r="I4431" s="22">
        <v>-95.014864000000003</v>
      </c>
      <c r="J4431" s="23">
        <v>43506.972361111111</v>
      </c>
      <c r="K4431" s="24" t="s">
        <v>20267</v>
      </c>
      <c r="L4431" s="24">
        <v>43506.972361111111</v>
      </c>
      <c r="M4431" s="25" t="s">
        <v>20291</v>
      </c>
      <c r="N4431" s="21" t="s">
        <v>136</v>
      </c>
      <c r="O4431" s="21" t="s">
        <v>49</v>
      </c>
      <c r="P4431" s="26">
        <v>65</v>
      </c>
      <c r="Q4431" s="21" t="s">
        <v>71</v>
      </c>
      <c r="R4431" s="21" t="s">
        <v>82</v>
      </c>
      <c r="S4431" s="21" t="s">
        <v>2783</v>
      </c>
      <c r="T4431" s="21">
        <v>15</v>
      </c>
      <c r="U4431" s="21" t="s">
        <v>154</v>
      </c>
      <c r="V4431" s="21" t="s">
        <v>17886</v>
      </c>
      <c r="W4431" s="21" t="s">
        <v>71</v>
      </c>
      <c r="X4431" s="22" t="s">
        <v>306</v>
      </c>
      <c r="Y4431" s="21" t="s">
        <v>214</v>
      </c>
      <c r="Z4431" s="21" t="s">
        <v>564</v>
      </c>
      <c r="AA4431" s="21">
        <v>4</v>
      </c>
      <c r="AB4431" s="21">
        <v>21918.5</v>
      </c>
      <c r="AC4431" s="21" t="s">
        <v>241</v>
      </c>
    </row>
    <row r="4432" spans="1:29" ht="13.2" x14ac:dyDescent="0.25">
      <c r="A4432" s="15" t="s">
        <v>17887</v>
      </c>
      <c r="B4432" s="15" t="s">
        <v>267</v>
      </c>
      <c r="C4432" s="16" t="s">
        <v>401</v>
      </c>
      <c r="D4432" s="15" t="s">
        <v>163</v>
      </c>
      <c r="E4432" s="15" t="s">
        <v>149</v>
      </c>
      <c r="F4432" s="15">
        <v>4838</v>
      </c>
      <c r="G4432" s="15" t="s">
        <v>20071</v>
      </c>
      <c r="H4432" s="16">
        <v>25.851388</v>
      </c>
      <c r="I4432" s="16">
        <v>-102.24449799999999</v>
      </c>
      <c r="J4432" s="17">
        <v>44577.156724537039</v>
      </c>
      <c r="K4432" s="18" t="s">
        <v>20198</v>
      </c>
      <c r="L4432" s="18">
        <v>44577.156724537039</v>
      </c>
      <c r="M4432" s="19" t="s">
        <v>20231</v>
      </c>
      <c r="N4432" s="15" t="s">
        <v>285</v>
      </c>
      <c r="O4432" s="15" t="s">
        <v>475</v>
      </c>
      <c r="P4432" s="20">
        <v>44</v>
      </c>
      <c r="Q4432" s="15" t="s">
        <v>154</v>
      </c>
      <c r="R4432" s="15" t="s">
        <v>236</v>
      </c>
      <c r="S4432" s="15" t="s">
        <v>621</v>
      </c>
      <c r="T4432" s="15">
        <v>38</v>
      </c>
      <c r="U4432" s="15" t="s">
        <v>154</v>
      </c>
      <c r="V4432" s="15" t="s">
        <v>17889</v>
      </c>
      <c r="W4432" s="15" t="s">
        <v>71</v>
      </c>
      <c r="X4432" s="16" t="s">
        <v>306</v>
      </c>
      <c r="Y4432" s="15" t="s">
        <v>52</v>
      </c>
      <c r="Z4432" s="15" t="s">
        <v>53</v>
      </c>
      <c r="AA4432" s="15">
        <v>5</v>
      </c>
      <c r="AB4432" s="15">
        <v>18083.59</v>
      </c>
      <c r="AC4432" s="15" t="s">
        <v>241</v>
      </c>
    </row>
    <row r="4433" spans="1:29" ht="13.2" x14ac:dyDescent="0.25">
      <c r="A4433" s="21" t="s">
        <v>17891</v>
      </c>
      <c r="B4433" s="21" t="s">
        <v>631</v>
      </c>
      <c r="C4433" s="22" t="s">
        <v>364</v>
      </c>
      <c r="D4433" s="21" t="s">
        <v>77</v>
      </c>
      <c r="E4433" s="21" t="s">
        <v>114</v>
      </c>
      <c r="F4433" s="21">
        <v>290</v>
      </c>
      <c r="G4433" s="21" t="s">
        <v>20076</v>
      </c>
      <c r="H4433" s="22">
        <v>29.591799999999999</v>
      </c>
      <c r="I4433" s="22">
        <v>-77.053793999999996</v>
      </c>
      <c r="J4433" s="23">
        <v>44282.714537037034</v>
      </c>
      <c r="K4433" s="24" t="s">
        <v>20202</v>
      </c>
      <c r="L4433" s="24">
        <v>44282.714537037034</v>
      </c>
      <c r="M4433" s="25" t="s">
        <v>20297</v>
      </c>
      <c r="N4433" s="21" t="s">
        <v>44</v>
      </c>
      <c r="O4433" s="21" t="s">
        <v>356</v>
      </c>
      <c r="P4433" s="26">
        <v>47</v>
      </c>
      <c r="Q4433" s="21" t="s">
        <v>154</v>
      </c>
      <c r="R4433" s="21" t="s">
        <v>50</v>
      </c>
      <c r="S4433" s="21" t="s">
        <v>1499</v>
      </c>
      <c r="T4433" s="21">
        <v>45</v>
      </c>
      <c r="U4433" s="21" t="s">
        <v>333</v>
      </c>
      <c r="V4433" s="21" t="s">
        <v>17893</v>
      </c>
      <c r="W4433" s="21" t="s">
        <v>51</v>
      </c>
      <c r="X4433" s="22" t="s">
        <v>240</v>
      </c>
      <c r="Y4433" s="21" t="s">
        <v>52</v>
      </c>
      <c r="Z4433" s="21" t="s">
        <v>126</v>
      </c>
      <c r="AA4433" s="21">
        <v>0</v>
      </c>
      <c r="AB4433" s="21" t="s">
        <v>17894</v>
      </c>
      <c r="AC4433" s="21" t="s">
        <v>241</v>
      </c>
    </row>
    <row r="4434" spans="1:29" ht="13.2" x14ac:dyDescent="0.25">
      <c r="A4434" s="15" t="s">
        <v>17896</v>
      </c>
      <c r="B4434" s="15" t="s">
        <v>1859</v>
      </c>
      <c r="C4434" s="16" t="s">
        <v>20066</v>
      </c>
      <c r="D4434" s="15" t="s">
        <v>219</v>
      </c>
      <c r="E4434" s="15" t="s">
        <v>246</v>
      </c>
      <c r="F4434" s="15">
        <v>1460</v>
      </c>
      <c r="G4434" s="15" t="s">
        <v>20075</v>
      </c>
      <c r="H4434" s="16">
        <v>28.242581000000001</v>
      </c>
      <c r="I4434" s="16">
        <v>84.005200000000002</v>
      </c>
      <c r="J4434" s="17" t="s">
        <v>20079</v>
      </c>
      <c r="K4434" s="18" t="s">
        <v>20079</v>
      </c>
      <c r="L4434" s="18" t="s">
        <v>20079</v>
      </c>
      <c r="M4434" s="19" t="s">
        <v>20279</v>
      </c>
      <c r="N4434" s="15" t="s">
        <v>136</v>
      </c>
      <c r="O4434" s="15" t="s">
        <v>69</v>
      </c>
      <c r="P4434" s="20">
        <v>75</v>
      </c>
      <c r="Q4434" s="15" t="s">
        <v>71</v>
      </c>
      <c r="R4434" s="15" t="s">
        <v>236</v>
      </c>
      <c r="S4434" s="15"/>
      <c r="T4434" s="15">
        <v>21</v>
      </c>
      <c r="U4434" s="15" t="s">
        <v>71</v>
      </c>
      <c r="V4434" s="15"/>
      <c r="W4434" s="15" t="s">
        <v>123</v>
      </c>
      <c r="X4434" s="16" t="s">
        <v>108</v>
      </c>
      <c r="Y4434" s="15" t="s">
        <v>214</v>
      </c>
      <c r="Z4434" s="15" t="s">
        <v>53</v>
      </c>
      <c r="AA4434" s="15">
        <v>0</v>
      </c>
      <c r="AB4434" s="15">
        <v>43822.14</v>
      </c>
      <c r="AC4434" s="15" t="s">
        <v>241</v>
      </c>
    </row>
    <row r="4435" spans="1:29" ht="13.2" x14ac:dyDescent="0.25">
      <c r="A4435" s="21" t="s">
        <v>17899</v>
      </c>
      <c r="B4435" s="21" t="s">
        <v>774</v>
      </c>
      <c r="C4435" s="22" t="s">
        <v>340</v>
      </c>
      <c r="D4435" s="21" t="s">
        <v>98</v>
      </c>
      <c r="E4435" s="21" t="s">
        <v>37</v>
      </c>
      <c r="F4435" s="21">
        <v>8345</v>
      </c>
      <c r="G4435" s="21" t="s">
        <v>20072</v>
      </c>
      <c r="H4435" s="22">
        <v>36.974169000000003</v>
      </c>
      <c r="I4435" s="22">
        <v>-104.06047100000001</v>
      </c>
      <c r="J4435" s="23">
        <v>45381.638206018521</v>
      </c>
      <c r="K4435" s="24" t="s">
        <v>20176</v>
      </c>
      <c r="L4435" s="24">
        <v>45381.638206018521</v>
      </c>
      <c r="M4435" s="25" t="s">
        <v>20197</v>
      </c>
      <c r="N4435" s="21" t="s">
        <v>139</v>
      </c>
      <c r="O4435" s="21" t="s">
        <v>250</v>
      </c>
      <c r="P4435" s="26">
        <v>62</v>
      </c>
      <c r="Q4435" s="21" t="s">
        <v>333</v>
      </c>
      <c r="R4435" s="21" t="s">
        <v>66</v>
      </c>
      <c r="S4435" s="21" t="s">
        <v>4118</v>
      </c>
      <c r="T4435" s="21">
        <v>75</v>
      </c>
      <c r="U4435" s="21" t="s">
        <v>154</v>
      </c>
      <c r="V4435" s="21" t="s">
        <v>17901</v>
      </c>
      <c r="W4435" s="21" t="s">
        <v>71</v>
      </c>
      <c r="X4435" s="22" t="s">
        <v>306</v>
      </c>
      <c r="Y4435" s="21" t="s">
        <v>125</v>
      </c>
      <c r="Z4435" s="21" t="s">
        <v>564</v>
      </c>
      <c r="AA4435" s="21">
        <v>3</v>
      </c>
      <c r="AB4435" s="21">
        <v>0</v>
      </c>
      <c r="AC4435" s="21" t="s">
        <v>229</v>
      </c>
    </row>
    <row r="4436" spans="1:29" ht="13.2" x14ac:dyDescent="0.25">
      <c r="A4436" s="15" t="s">
        <v>17903</v>
      </c>
      <c r="B4436" s="15" t="s">
        <v>774</v>
      </c>
      <c r="C4436" s="16" t="s">
        <v>20067</v>
      </c>
      <c r="D4436" s="15" t="s">
        <v>219</v>
      </c>
      <c r="E4436" s="15" t="s">
        <v>409</v>
      </c>
      <c r="F4436" s="15">
        <v>1011</v>
      </c>
      <c r="G4436" s="15" t="s">
        <v>20076</v>
      </c>
      <c r="H4436" s="16">
        <v>42.561162000000003</v>
      </c>
      <c r="I4436" s="16">
        <v>-99.670968000000002</v>
      </c>
      <c r="J4436" s="17">
        <v>45397.257789351854</v>
      </c>
      <c r="K4436" s="18" t="s">
        <v>20190</v>
      </c>
      <c r="L4436" s="18">
        <v>45397.257789351854</v>
      </c>
      <c r="M4436" s="19" t="s">
        <v>20276</v>
      </c>
      <c r="N4436" s="15" t="s">
        <v>43</v>
      </c>
      <c r="O4436" s="15" t="s">
        <v>263</v>
      </c>
      <c r="P4436" s="20">
        <v>71</v>
      </c>
      <c r="Q4436" s="15" t="s">
        <v>333</v>
      </c>
      <c r="R4436" s="15" t="s">
        <v>236</v>
      </c>
      <c r="S4436" s="15" t="s">
        <v>3398</v>
      </c>
      <c r="T4436" s="15">
        <v>70</v>
      </c>
      <c r="U4436" s="15" t="s">
        <v>333</v>
      </c>
      <c r="V4436" s="15" t="s">
        <v>17905</v>
      </c>
      <c r="W4436" s="15" t="s">
        <v>51</v>
      </c>
      <c r="X4436" s="16" t="s">
        <v>71</v>
      </c>
      <c r="Y4436" s="15" t="s">
        <v>52</v>
      </c>
      <c r="Z4436" s="15" t="s">
        <v>126</v>
      </c>
      <c r="AA4436" s="15">
        <v>3</v>
      </c>
      <c r="AB4436" s="15">
        <v>22224.73</v>
      </c>
      <c r="AC4436" s="15" t="s">
        <v>229</v>
      </c>
    </row>
    <row r="4437" spans="1:29" ht="13.2" x14ac:dyDescent="0.25">
      <c r="A4437" s="21" t="s">
        <v>17906</v>
      </c>
      <c r="B4437" s="21" t="s">
        <v>2335</v>
      </c>
      <c r="C4437" s="22" t="s">
        <v>129</v>
      </c>
      <c r="D4437" s="21" t="s">
        <v>98</v>
      </c>
      <c r="E4437" s="21" t="s">
        <v>409</v>
      </c>
      <c r="F4437" s="21">
        <v>1339</v>
      </c>
      <c r="G4437" s="21" t="s">
        <v>20075</v>
      </c>
      <c r="H4437" s="22" t="s">
        <v>20079</v>
      </c>
      <c r="I4437" s="22">
        <v>-83.955421000000001</v>
      </c>
      <c r="J4437" s="23">
        <v>44278.891134259262</v>
      </c>
      <c r="K4437" s="24" t="s">
        <v>20214</v>
      </c>
      <c r="L4437" s="24">
        <v>44278.891134259262</v>
      </c>
      <c r="M4437" s="25" t="s">
        <v>20254</v>
      </c>
      <c r="N4437" s="21" t="s">
        <v>134</v>
      </c>
      <c r="O4437" s="21" t="s">
        <v>356</v>
      </c>
      <c r="P4437" s="26">
        <v>36</v>
      </c>
      <c r="Q4437" s="21" t="s">
        <v>71</v>
      </c>
      <c r="R4437" s="21" t="s">
        <v>71</v>
      </c>
      <c r="S4437" s="21" t="s">
        <v>3764</v>
      </c>
      <c r="T4437" s="21">
        <v>83</v>
      </c>
      <c r="U4437" s="21" t="s">
        <v>154</v>
      </c>
      <c r="V4437" s="21" t="s">
        <v>17908</v>
      </c>
      <c r="W4437" s="21" t="s">
        <v>255</v>
      </c>
      <c r="X4437" s="22" t="s">
        <v>213</v>
      </c>
      <c r="Y4437" s="21" t="s">
        <v>52</v>
      </c>
      <c r="Z4437" s="21" t="s">
        <v>348</v>
      </c>
      <c r="AA4437" s="21">
        <v>5</v>
      </c>
      <c r="AB4437" s="21">
        <v>13513.28</v>
      </c>
      <c r="AC4437" s="21" t="s">
        <v>241</v>
      </c>
    </row>
    <row r="4438" spans="1:29" ht="13.2" x14ac:dyDescent="0.25">
      <c r="A4438" s="15" t="s">
        <v>17910</v>
      </c>
      <c r="B4438" s="15" t="s">
        <v>694</v>
      </c>
      <c r="C4438" s="16" t="s">
        <v>20067</v>
      </c>
      <c r="D4438" s="15" t="s">
        <v>36</v>
      </c>
      <c r="E4438" s="15" t="s">
        <v>246</v>
      </c>
      <c r="F4438" s="15">
        <v>8797</v>
      </c>
      <c r="G4438" s="15" t="s">
        <v>20077</v>
      </c>
      <c r="H4438" s="16">
        <v>42.677750000000003</v>
      </c>
      <c r="I4438" s="16">
        <v>-113.46162200000001</v>
      </c>
      <c r="J4438" s="17" t="s">
        <v>20079</v>
      </c>
      <c r="K4438" s="18" t="s">
        <v>20079</v>
      </c>
      <c r="L4438" s="18" t="s">
        <v>20079</v>
      </c>
      <c r="M4438" s="19" t="s">
        <v>20327</v>
      </c>
      <c r="N4438" s="15" t="s">
        <v>153</v>
      </c>
      <c r="O4438" s="15" t="s">
        <v>304</v>
      </c>
      <c r="P4438" s="20">
        <v>15</v>
      </c>
      <c r="Q4438" s="15" t="s">
        <v>333</v>
      </c>
      <c r="R4438" s="15" t="s">
        <v>50</v>
      </c>
      <c r="S4438" s="15" t="s">
        <v>1508</v>
      </c>
      <c r="T4438" s="15">
        <v>88</v>
      </c>
      <c r="U4438" s="15" t="s">
        <v>154</v>
      </c>
      <c r="V4438" s="15" t="s">
        <v>17912</v>
      </c>
      <c r="W4438" s="15" t="s">
        <v>51</v>
      </c>
      <c r="X4438" s="16" t="s">
        <v>306</v>
      </c>
      <c r="Y4438" s="15" t="s">
        <v>52</v>
      </c>
      <c r="Z4438" s="15" t="s">
        <v>71</v>
      </c>
      <c r="AA4438" s="15">
        <v>4</v>
      </c>
      <c r="AB4438" s="15">
        <v>17940.61</v>
      </c>
      <c r="AC4438" s="15" t="s">
        <v>229</v>
      </c>
    </row>
    <row r="4439" spans="1:29" ht="13.2" x14ac:dyDescent="0.25">
      <c r="A4439" s="21" t="s">
        <v>17914</v>
      </c>
      <c r="B4439" s="21" t="s">
        <v>515</v>
      </c>
      <c r="C4439" s="22" t="s">
        <v>364</v>
      </c>
      <c r="D4439" s="21" t="s">
        <v>201</v>
      </c>
      <c r="E4439" s="21" t="s">
        <v>409</v>
      </c>
      <c r="F4439" s="21">
        <v>4266</v>
      </c>
      <c r="G4439" s="21" t="s">
        <v>20069</v>
      </c>
      <c r="H4439" s="22">
        <v>28.166160999999999</v>
      </c>
      <c r="I4439" s="22">
        <v>-118.561792</v>
      </c>
      <c r="J4439" s="23">
        <v>43337.334155092591</v>
      </c>
      <c r="K4439" s="24" t="s">
        <v>20170</v>
      </c>
      <c r="L4439" s="24">
        <v>43337.334155092591</v>
      </c>
      <c r="M4439" s="25" t="s">
        <v>20331</v>
      </c>
      <c r="N4439" s="21" t="s">
        <v>343</v>
      </c>
      <c r="O4439" s="21" t="s">
        <v>82</v>
      </c>
      <c r="P4439" s="26">
        <v>28</v>
      </c>
      <c r="Q4439" s="21" t="s">
        <v>71</v>
      </c>
      <c r="R4439" s="21" t="s">
        <v>82</v>
      </c>
      <c r="S4439" s="21" t="s">
        <v>2539</v>
      </c>
      <c r="T4439" s="21">
        <v>90</v>
      </c>
      <c r="U4439" s="21" t="s">
        <v>154</v>
      </c>
      <c r="V4439" s="21">
        <v>5461968554</v>
      </c>
      <c r="W4439" s="21" t="s">
        <v>123</v>
      </c>
      <c r="X4439" s="22" t="s">
        <v>108</v>
      </c>
      <c r="Y4439" s="21" t="s">
        <v>52</v>
      </c>
      <c r="Z4439" s="21" t="s">
        <v>348</v>
      </c>
      <c r="AA4439" s="21">
        <v>5</v>
      </c>
      <c r="AB4439" s="21">
        <v>0</v>
      </c>
      <c r="AC4439" s="21" t="s">
        <v>229</v>
      </c>
    </row>
    <row r="4440" spans="1:29" ht="13.2" x14ac:dyDescent="0.25">
      <c r="A4440" s="15" t="s">
        <v>17917</v>
      </c>
      <c r="B4440" s="15" t="s">
        <v>309</v>
      </c>
      <c r="C4440" s="16" t="s">
        <v>20067</v>
      </c>
      <c r="D4440" s="15" t="s">
        <v>77</v>
      </c>
      <c r="E4440" s="15" t="s">
        <v>114</v>
      </c>
      <c r="F4440" s="15">
        <v>8448</v>
      </c>
      <c r="G4440" s="15" t="s">
        <v>20076</v>
      </c>
      <c r="H4440" s="16" t="s">
        <v>20079</v>
      </c>
      <c r="I4440" s="16">
        <v>-111.88939000000001</v>
      </c>
      <c r="J4440" s="17">
        <v>43339.332546296297</v>
      </c>
      <c r="K4440" s="18" t="s">
        <v>20200</v>
      </c>
      <c r="L4440" s="18">
        <v>43339.332546296297</v>
      </c>
      <c r="M4440" s="19" t="s">
        <v>20253</v>
      </c>
      <c r="N4440" s="15" t="s">
        <v>134</v>
      </c>
      <c r="O4440" s="15" t="s">
        <v>168</v>
      </c>
      <c r="P4440" s="20">
        <v>23</v>
      </c>
      <c r="Q4440" s="15" t="s">
        <v>154</v>
      </c>
      <c r="R4440" s="15" t="s">
        <v>50</v>
      </c>
      <c r="S4440" s="15" t="s">
        <v>3756</v>
      </c>
      <c r="T4440" s="15">
        <v>34</v>
      </c>
      <c r="U4440" s="15" t="s">
        <v>71</v>
      </c>
      <c r="V4440" s="15" t="s">
        <v>17919</v>
      </c>
      <c r="W4440" s="15" t="s">
        <v>123</v>
      </c>
      <c r="X4440" s="16" t="s">
        <v>71</v>
      </c>
      <c r="Y4440" s="15" t="s">
        <v>109</v>
      </c>
      <c r="Z4440" s="15" t="s">
        <v>71</v>
      </c>
      <c r="AA4440" s="15">
        <v>0</v>
      </c>
      <c r="AB4440" s="15">
        <v>29685.759999999998</v>
      </c>
      <c r="AC4440" s="15" t="s">
        <v>241</v>
      </c>
    </row>
    <row r="4441" spans="1:29" ht="13.2" x14ac:dyDescent="0.25">
      <c r="A4441" s="21" t="s">
        <v>17921</v>
      </c>
      <c r="B4441" s="21" t="s">
        <v>267</v>
      </c>
      <c r="C4441" s="22" t="s">
        <v>401</v>
      </c>
      <c r="D4441" s="21" t="s">
        <v>130</v>
      </c>
      <c r="E4441" s="21" t="s">
        <v>246</v>
      </c>
      <c r="F4441" s="21">
        <v>6779</v>
      </c>
      <c r="G4441" s="21" t="s">
        <v>20076</v>
      </c>
      <c r="H4441" s="22">
        <v>43.781734999999998</v>
      </c>
      <c r="I4441" s="22">
        <v>-98.844144999999997</v>
      </c>
      <c r="J4441" s="23">
        <v>45469.185844907406</v>
      </c>
      <c r="K4441" s="24" t="s">
        <v>20188</v>
      </c>
      <c r="L4441" s="24">
        <v>45469.185844907406</v>
      </c>
      <c r="M4441" s="25" t="s">
        <v>20233</v>
      </c>
      <c r="N4441" s="21" t="s">
        <v>172</v>
      </c>
      <c r="O4441" s="21" t="s">
        <v>62</v>
      </c>
      <c r="P4441" s="26">
        <v>70</v>
      </c>
      <c r="Q4441" s="21" t="s">
        <v>333</v>
      </c>
      <c r="R4441" s="21" t="s">
        <v>236</v>
      </c>
      <c r="S4441" s="21" t="s">
        <v>398</v>
      </c>
      <c r="T4441" s="21">
        <v>65</v>
      </c>
      <c r="U4441" s="21" t="s">
        <v>71</v>
      </c>
      <c r="V4441" s="21" t="s">
        <v>17923</v>
      </c>
      <c r="W4441" s="21" t="s">
        <v>255</v>
      </c>
      <c r="X4441" s="22" t="s">
        <v>213</v>
      </c>
      <c r="Y4441" s="21" t="s">
        <v>52</v>
      </c>
      <c r="Z4441" s="21" t="s">
        <v>71</v>
      </c>
      <c r="AA4441" s="21">
        <v>2</v>
      </c>
      <c r="AB4441" s="21">
        <v>21999.38</v>
      </c>
      <c r="AC4441" s="21" t="s">
        <v>241</v>
      </c>
    </row>
    <row r="4442" spans="1:29" ht="13.2" x14ac:dyDescent="0.25">
      <c r="A4442" s="15" t="s">
        <v>17924</v>
      </c>
      <c r="B4442" s="15" t="s">
        <v>848</v>
      </c>
      <c r="C4442" s="16" t="s">
        <v>113</v>
      </c>
      <c r="D4442" s="15" t="s">
        <v>130</v>
      </c>
      <c r="E4442" s="15" t="s">
        <v>149</v>
      </c>
      <c r="F4442" s="15">
        <v>5865</v>
      </c>
      <c r="G4442" s="15" t="s">
        <v>20076</v>
      </c>
      <c r="H4442" s="16">
        <v>29.323418</v>
      </c>
      <c r="I4442" s="16">
        <v>-87.198348999999993</v>
      </c>
      <c r="J4442" s="17">
        <v>44520.708553240744</v>
      </c>
      <c r="K4442" s="18" t="s">
        <v>20202</v>
      </c>
      <c r="L4442" s="18">
        <v>44520.708553240744</v>
      </c>
      <c r="M4442" s="19" t="s">
        <v>20335</v>
      </c>
      <c r="N4442" s="15" t="s">
        <v>81</v>
      </c>
      <c r="O4442" s="15" t="s">
        <v>69</v>
      </c>
      <c r="P4442" s="20">
        <v>57</v>
      </c>
      <c r="Q4442" s="15" t="s">
        <v>154</v>
      </c>
      <c r="R4442" s="15" t="s">
        <v>82</v>
      </c>
      <c r="S4442" s="15" t="s">
        <v>1762</v>
      </c>
      <c r="T4442" s="15">
        <v>56</v>
      </c>
      <c r="U4442" s="15" t="s">
        <v>333</v>
      </c>
      <c r="V4442" s="15" t="s">
        <v>17926</v>
      </c>
      <c r="W4442" s="15" t="s">
        <v>51</v>
      </c>
      <c r="X4442" s="16" t="s">
        <v>108</v>
      </c>
      <c r="Y4442" s="15" t="s">
        <v>52</v>
      </c>
      <c r="Z4442" s="15" t="s">
        <v>564</v>
      </c>
      <c r="AA4442" s="15">
        <v>3</v>
      </c>
      <c r="AB4442" s="15">
        <v>8112.65</v>
      </c>
      <c r="AC4442" s="15" t="s">
        <v>241</v>
      </c>
    </row>
    <row r="4443" spans="1:29" ht="13.2" x14ac:dyDescent="0.25">
      <c r="A4443" s="21" t="s">
        <v>17928</v>
      </c>
      <c r="B4443" s="21" t="s">
        <v>2335</v>
      </c>
      <c r="C4443" s="22" t="s">
        <v>20068</v>
      </c>
      <c r="D4443" s="21" t="s">
        <v>130</v>
      </c>
      <c r="E4443" s="21" t="s">
        <v>58</v>
      </c>
      <c r="F4443" s="21">
        <v>9903</v>
      </c>
      <c r="G4443" s="21" t="s">
        <v>20071</v>
      </c>
      <c r="H4443" s="22">
        <v>47.468420000000002</v>
      </c>
      <c r="I4443" s="22">
        <v>-107.58690300000001</v>
      </c>
      <c r="J4443" s="23">
        <v>44878.664513888885</v>
      </c>
      <c r="K4443" s="24" t="s">
        <v>20176</v>
      </c>
      <c r="L4443" s="24">
        <v>44878.664513888885</v>
      </c>
      <c r="M4443" s="25" t="s">
        <v>20313</v>
      </c>
      <c r="N4443" s="21" t="s">
        <v>139</v>
      </c>
      <c r="O4443" s="21" t="s">
        <v>194</v>
      </c>
      <c r="P4443" s="26">
        <v>36</v>
      </c>
      <c r="Q4443" s="21" t="s">
        <v>71</v>
      </c>
      <c r="R4443" s="21" t="s">
        <v>71</v>
      </c>
      <c r="S4443" s="21" t="s">
        <v>2044</v>
      </c>
      <c r="T4443" s="21">
        <v>15</v>
      </c>
      <c r="U4443" s="21" t="s">
        <v>50</v>
      </c>
      <c r="V4443" s="21" t="s">
        <v>17930</v>
      </c>
      <c r="W4443" s="21" t="s">
        <v>123</v>
      </c>
      <c r="X4443" s="22" t="s">
        <v>213</v>
      </c>
      <c r="Y4443" s="21" t="s">
        <v>71</v>
      </c>
      <c r="Z4443" s="21" t="s">
        <v>71</v>
      </c>
      <c r="AA4443" s="21">
        <v>4</v>
      </c>
      <c r="AB4443" s="21">
        <v>16813.91</v>
      </c>
      <c r="AC4443" s="21" t="s">
        <v>241</v>
      </c>
    </row>
    <row r="4444" spans="1:29" ht="13.2" x14ac:dyDescent="0.25">
      <c r="A4444" s="15" t="s">
        <v>17932</v>
      </c>
      <c r="B4444" s="15" t="s">
        <v>1340</v>
      </c>
      <c r="C4444" s="16" t="s">
        <v>20067</v>
      </c>
      <c r="D4444" s="15" t="s">
        <v>98</v>
      </c>
      <c r="E4444" s="15" t="s">
        <v>131</v>
      </c>
      <c r="F4444" s="15">
        <v>9047</v>
      </c>
      <c r="G4444" s="15" t="s">
        <v>20078</v>
      </c>
      <c r="H4444" s="16">
        <v>41.347378999999997</v>
      </c>
      <c r="I4444" s="16">
        <v>-75.346307999999993</v>
      </c>
      <c r="J4444" s="17">
        <v>44869.072696759256</v>
      </c>
      <c r="K4444" s="18" t="s">
        <v>20220</v>
      </c>
      <c r="L4444" s="18">
        <v>44869.072696759256</v>
      </c>
      <c r="M4444" s="19" t="s">
        <v>20299</v>
      </c>
      <c r="N4444" s="15" t="s">
        <v>84</v>
      </c>
      <c r="O4444" s="15" t="s">
        <v>85</v>
      </c>
      <c r="P4444" s="20">
        <v>56</v>
      </c>
      <c r="Q4444" s="15" t="s">
        <v>71</v>
      </c>
      <c r="R4444" s="15" t="s">
        <v>185</v>
      </c>
      <c r="S4444" s="15" t="s">
        <v>3430</v>
      </c>
      <c r="T4444" s="15">
        <v>43</v>
      </c>
      <c r="U4444" s="15" t="s">
        <v>333</v>
      </c>
      <c r="V4444" s="15" t="s">
        <v>17934</v>
      </c>
      <c r="W4444" s="15" t="s">
        <v>51</v>
      </c>
      <c r="X4444" s="16" t="s">
        <v>108</v>
      </c>
      <c r="Y4444" s="15" t="s">
        <v>214</v>
      </c>
      <c r="Z4444" s="15" t="s">
        <v>564</v>
      </c>
      <c r="AA4444" s="15">
        <v>4</v>
      </c>
      <c r="AB4444" s="15">
        <v>39696.959999999999</v>
      </c>
      <c r="AC4444" s="15" t="s">
        <v>241</v>
      </c>
    </row>
    <row r="4445" spans="1:29" ht="13.2" x14ac:dyDescent="0.25">
      <c r="A4445" s="21" t="s">
        <v>17936</v>
      </c>
      <c r="B4445" s="21" t="s">
        <v>20064</v>
      </c>
      <c r="C4445" s="22" t="s">
        <v>113</v>
      </c>
      <c r="D4445" s="21" t="s">
        <v>201</v>
      </c>
      <c r="E4445" s="21" t="s">
        <v>202</v>
      </c>
      <c r="F4445" s="21">
        <v>8076</v>
      </c>
      <c r="G4445" s="21" t="s">
        <v>20073</v>
      </c>
      <c r="H4445" s="22">
        <v>42.262498000000001</v>
      </c>
      <c r="I4445" s="22" t="s">
        <v>20079</v>
      </c>
      <c r="J4445" s="23">
        <v>43666.349062499998</v>
      </c>
      <c r="K4445" s="24" t="s">
        <v>20170</v>
      </c>
      <c r="L4445" s="24">
        <v>43666.349062499998</v>
      </c>
      <c r="M4445" s="25" t="s">
        <v>20244</v>
      </c>
      <c r="N4445" s="21" t="s">
        <v>182</v>
      </c>
      <c r="O4445" s="21" t="s">
        <v>157</v>
      </c>
      <c r="P4445" s="26">
        <v>73</v>
      </c>
      <c r="Q4445" s="21" t="s">
        <v>154</v>
      </c>
      <c r="R4445" s="21" t="s">
        <v>65</v>
      </c>
      <c r="S4445" s="21" t="s">
        <v>8240</v>
      </c>
      <c r="T4445" s="21">
        <v>70</v>
      </c>
      <c r="U4445" s="21" t="s">
        <v>333</v>
      </c>
      <c r="V4445" s="21">
        <v>7924862749</v>
      </c>
      <c r="W4445" s="21" t="s">
        <v>71</v>
      </c>
      <c r="X4445" s="22" t="s">
        <v>240</v>
      </c>
      <c r="Y4445" s="21" t="s">
        <v>71</v>
      </c>
      <c r="Z4445" s="21" t="s">
        <v>348</v>
      </c>
      <c r="AA4445" s="21">
        <v>4</v>
      </c>
      <c r="AB4445" s="21">
        <v>43169.07</v>
      </c>
      <c r="AC4445" s="21" t="s">
        <v>229</v>
      </c>
    </row>
    <row r="4446" spans="1:29" ht="13.2" x14ac:dyDescent="0.25">
      <c r="A4446" s="15" t="s">
        <v>17939</v>
      </c>
      <c r="B4446" s="15" t="s">
        <v>848</v>
      </c>
      <c r="C4446" s="16" t="s">
        <v>340</v>
      </c>
      <c r="D4446" s="15" t="s">
        <v>219</v>
      </c>
      <c r="E4446" s="15" t="s">
        <v>78</v>
      </c>
      <c r="F4446" s="15">
        <v>9827</v>
      </c>
      <c r="G4446" s="15" t="s">
        <v>20076</v>
      </c>
      <c r="H4446" s="16">
        <v>33.857680000000002</v>
      </c>
      <c r="I4446" s="16">
        <v>-121.55069399999999</v>
      </c>
      <c r="J4446" s="17">
        <v>45122.651388888888</v>
      </c>
      <c r="K4446" s="18" t="s">
        <v>20176</v>
      </c>
      <c r="L4446" s="18">
        <v>45122.651388888888</v>
      </c>
      <c r="M4446" s="19" t="s">
        <v>20185</v>
      </c>
      <c r="N4446" s="15" t="s">
        <v>84</v>
      </c>
      <c r="O4446" s="15" t="s">
        <v>41</v>
      </c>
      <c r="P4446" s="20">
        <v>15</v>
      </c>
      <c r="Q4446" s="15" t="s">
        <v>154</v>
      </c>
      <c r="R4446" s="15" t="s">
        <v>236</v>
      </c>
      <c r="S4446" s="15" t="s">
        <v>6821</v>
      </c>
      <c r="T4446" s="15">
        <v>21</v>
      </c>
      <c r="U4446" s="15" t="s">
        <v>71</v>
      </c>
      <c r="V4446" s="15" t="s">
        <v>17941</v>
      </c>
      <c r="W4446" s="15" t="s">
        <v>71</v>
      </c>
      <c r="X4446" s="16" t="s">
        <v>306</v>
      </c>
      <c r="Y4446" s="15" t="s">
        <v>52</v>
      </c>
      <c r="Z4446" s="15" t="s">
        <v>126</v>
      </c>
      <c r="AA4446" s="15">
        <v>2</v>
      </c>
      <c r="AB4446" s="15">
        <v>41971.82</v>
      </c>
      <c r="AC4446" s="15" t="s">
        <v>229</v>
      </c>
    </row>
    <row r="4447" spans="1:29" ht="13.2" x14ac:dyDescent="0.25">
      <c r="A4447" s="21" t="s">
        <v>17943</v>
      </c>
      <c r="B4447" s="21" t="s">
        <v>1340</v>
      </c>
      <c r="C4447" s="22" t="s">
        <v>364</v>
      </c>
      <c r="D4447" s="21" t="s">
        <v>163</v>
      </c>
      <c r="E4447" s="21" t="s">
        <v>131</v>
      </c>
      <c r="F4447" s="21">
        <v>1794</v>
      </c>
      <c r="G4447" s="21" t="s">
        <v>20073</v>
      </c>
      <c r="H4447" s="22">
        <v>46.583848000000003</v>
      </c>
      <c r="I4447" s="22">
        <v>-75.141892999999996</v>
      </c>
      <c r="J4447" s="23">
        <v>43919.063194444447</v>
      </c>
      <c r="K4447" s="24" t="s">
        <v>20220</v>
      </c>
      <c r="L4447" s="24">
        <v>43919.063194444447</v>
      </c>
      <c r="M4447" s="25" t="s">
        <v>20248</v>
      </c>
      <c r="N4447" s="21" t="s">
        <v>249</v>
      </c>
      <c r="O4447" s="21" t="s">
        <v>346</v>
      </c>
      <c r="P4447" s="26">
        <v>30</v>
      </c>
      <c r="Q4447" s="21" t="s">
        <v>333</v>
      </c>
      <c r="R4447" s="21" t="s">
        <v>82</v>
      </c>
      <c r="S4447" s="21" t="s">
        <v>3482</v>
      </c>
      <c r="T4447" s="21">
        <v>31</v>
      </c>
      <c r="U4447" s="21" t="s">
        <v>154</v>
      </c>
      <c r="V4447" s="21" t="s">
        <v>17946</v>
      </c>
      <c r="W4447" s="21" t="s">
        <v>51</v>
      </c>
      <c r="X4447" s="22" t="s">
        <v>240</v>
      </c>
      <c r="Y4447" s="21" t="s">
        <v>214</v>
      </c>
      <c r="Z4447" s="21" t="s">
        <v>564</v>
      </c>
      <c r="AA4447" s="21">
        <v>2</v>
      </c>
      <c r="AB4447" s="21">
        <v>16191.85</v>
      </c>
      <c r="AC4447" s="21" t="s">
        <v>241</v>
      </c>
    </row>
    <row r="4448" spans="1:29" ht="13.2" x14ac:dyDescent="0.25">
      <c r="A4448" s="15" t="s">
        <v>17948</v>
      </c>
      <c r="B4448" s="15" t="s">
        <v>515</v>
      </c>
      <c r="C4448" s="16" t="s">
        <v>544</v>
      </c>
      <c r="D4448" s="15" t="s">
        <v>36</v>
      </c>
      <c r="E4448" s="15" t="s">
        <v>149</v>
      </c>
      <c r="F4448" s="15">
        <v>4764</v>
      </c>
      <c r="G4448" s="15" t="s">
        <v>20076</v>
      </c>
      <c r="H4448" s="16" t="s">
        <v>20079</v>
      </c>
      <c r="I4448" s="16">
        <v>-82.642278000000005</v>
      </c>
      <c r="J4448" s="17">
        <v>43465.602650462963</v>
      </c>
      <c r="K4448" s="18" t="s">
        <v>20184</v>
      </c>
      <c r="L4448" s="18">
        <v>43465.602650462963</v>
      </c>
      <c r="M4448" s="19" t="s">
        <v>20272</v>
      </c>
      <c r="N4448" s="15" t="s">
        <v>68</v>
      </c>
      <c r="O4448" s="15" t="s">
        <v>205</v>
      </c>
      <c r="P4448" s="20">
        <v>36</v>
      </c>
      <c r="Q4448" s="15" t="s">
        <v>71</v>
      </c>
      <c r="R4448" s="15" t="s">
        <v>71</v>
      </c>
      <c r="S4448" s="15" t="s">
        <v>8314</v>
      </c>
      <c r="T4448" s="15">
        <v>21</v>
      </c>
      <c r="U4448" s="15" t="s">
        <v>50</v>
      </c>
      <c r="V4448" s="15" t="s">
        <v>17950</v>
      </c>
      <c r="W4448" s="15" t="s">
        <v>142</v>
      </c>
      <c r="X4448" s="16" t="s">
        <v>306</v>
      </c>
      <c r="Y4448" s="15" t="s">
        <v>214</v>
      </c>
      <c r="Z4448" s="15" t="s">
        <v>71</v>
      </c>
      <c r="AA4448" s="15">
        <v>3</v>
      </c>
      <c r="AB4448" s="15">
        <v>37218.050000000003</v>
      </c>
      <c r="AC4448" s="15" t="s">
        <v>229</v>
      </c>
    </row>
    <row r="4449" spans="1:29" ht="13.2" x14ac:dyDescent="0.25">
      <c r="A4449" s="21" t="s">
        <v>20140</v>
      </c>
      <c r="B4449" s="21" t="s">
        <v>267</v>
      </c>
      <c r="C4449" s="22" t="s">
        <v>20065</v>
      </c>
      <c r="D4449" s="21" t="s">
        <v>77</v>
      </c>
      <c r="E4449" s="21" t="s">
        <v>202</v>
      </c>
      <c r="F4449" s="21">
        <v>4454</v>
      </c>
      <c r="G4449" s="21" t="s">
        <v>20076</v>
      </c>
      <c r="H4449" s="22">
        <v>42.009818000000003</v>
      </c>
      <c r="I4449" s="22">
        <v>-73.366910000000004</v>
      </c>
      <c r="J4449" s="23" t="s">
        <v>20079</v>
      </c>
      <c r="K4449" s="24" t="s">
        <v>20079</v>
      </c>
      <c r="L4449" s="24" t="s">
        <v>20079</v>
      </c>
      <c r="M4449" s="25" t="s">
        <v>20235</v>
      </c>
      <c r="N4449" s="21" t="s">
        <v>43</v>
      </c>
      <c r="O4449" s="21" t="s">
        <v>263</v>
      </c>
      <c r="P4449" s="26">
        <v>58</v>
      </c>
      <c r="Q4449" s="21" t="s">
        <v>333</v>
      </c>
      <c r="R4449" s="21" t="s">
        <v>66</v>
      </c>
      <c r="S4449" s="21" t="s">
        <v>2860</v>
      </c>
      <c r="T4449" s="21">
        <v>70</v>
      </c>
      <c r="U4449" s="21" t="s">
        <v>333</v>
      </c>
      <c r="V4449" s="21" t="s">
        <v>9677</v>
      </c>
      <c r="W4449" s="21" t="s">
        <v>51</v>
      </c>
      <c r="X4449" s="22" t="s">
        <v>240</v>
      </c>
      <c r="Y4449" s="21" t="s">
        <v>71</v>
      </c>
      <c r="Z4449" s="21" t="s">
        <v>348</v>
      </c>
      <c r="AA4449" s="21">
        <v>2</v>
      </c>
      <c r="AB4449" s="21" t="s">
        <v>20195</v>
      </c>
      <c r="AC4449" s="21" t="s">
        <v>229</v>
      </c>
    </row>
    <row r="4450" spans="1:29" ht="13.2" x14ac:dyDescent="0.25">
      <c r="A4450" s="15" t="s">
        <v>17952</v>
      </c>
      <c r="B4450" s="15" t="s">
        <v>1256</v>
      </c>
      <c r="C4450" s="16" t="s">
        <v>20067</v>
      </c>
      <c r="D4450" s="15" t="s">
        <v>130</v>
      </c>
      <c r="E4450" s="15" t="s">
        <v>149</v>
      </c>
      <c r="F4450" s="15">
        <v>3765</v>
      </c>
      <c r="G4450" s="15" t="s">
        <v>20076</v>
      </c>
      <c r="H4450" s="16">
        <v>29.800492999999999</v>
      </c>
      <c r="I4450" s="16">
        <v>-81.927790000000002</v>
      </c>
      <c r="J4450" s="17">
        <v>43703.326307870368</v>
      </c>
      <c r="K4450" s="18" t="s">
        <v>20200</v>
      </c>
      <c r="L4450" s="18">
        <v>43703.326307870368</v>
      </c>
      <c r="M4450" s="19" t="s">
        <v>20323</v>
      </c>
      <c r="N4450" s="15" t="s">
        <v>68</v>
      </c>
      <c r="O4450" s="15" t="s">
        <v>64</v>
      </c>
      <c r="P4450" s="20">
        <v>53</v>
      </c>
      <c r="Q4450" s="15" t="s">
        <v>154</v>
      </c>
      <c r="R4450" s="15" t="s">
        <v>236</v>
      </c>
      <c r="S4450" s="15" t="s">
        <v>5379</v>
      </c>
      <c r="T4450" s="15">
        <v>44</v>
      </c>
      <c r="U4450" s="15" t="s">
        <v>154</v>
      </c>
      <c r="V4450" s="15" t="s">
        <v>17954</v>
      </c>
      <c r="W4450" s="15" t="s">
        <v>174</v>
      </c>
      <c r="X4450" s="16" t="s">
        <v>108</v>
      </c>
      <c r="Y4450" s="15" t="s">
        <v>214</v>
      </c>
      <c r="Z4450" s="15" t="s">
        <v>53</v>
      </c>
      <c r="AA4450" s="15">
        <v>3</v>
      </c>
      <c r="AB4450" s="15">
        <v>43136.6</v>
      </c>
      <c r="AC4450" s="15" t="s">
        <v>241</v>
      </c>
    </row>
    <row r="4451" spans="1:29" ht="13.2" x14ac:dyDescent="0.25">
      <c r="A4451" s="21" t="s">
        <v>17956</v>
      </c>
      <c r="B4451" s="21" t="s">
        <v>1340</v>
      </c>
      <c r="C4451" s="22" t="s">
        <v>20065</v>
      </c>
      <c r="D4451" s="21" t="s">
        <v>201</v>
      </c>
      <c r="E4451" s="21" t="s">
        <v>246</v>
      </c>
      <c r="F4451" s="21">
        <v>6974</v>
      </c>
      <c r="G4451" s="21" t="s">
        <v>20070</v>
      </c>
      <c r="H4451" s="22">
        <v>38.447049</v>
      </c>
      <c r="I4451" s="22">
        <v>-101.158816</v>
      </c>
      <c r="J4451" s="23">
        <v>43518.789976851855</v>
      </c>
      <c r="K4451" s="24" t="s">
        <v>20223</v>
      </c>
      <c r="L4451" s="24">
        <v>43518.789976851855</v>
      </c>
      <c r="M4451" s="25" t="s">
        <v>20323</v>
      </c>
      <c r="N4451" s="21" t="s">
        <v>436</v>
      </c>
      <c r="O4451" s="21" t="s">
        <v>224</v>
      </c>
      <c r="P4451" s="26">
        <v>38</v>
      </c>
      <c r="Q4451" s="21" t="s">
        <v>333</v>
      </c>
      <c r="R4451" s="21" t="s">
        <v>185</v>
      </c>
      <c r="S4451" s="21" t="s">
        <v>4331</v>
      </c>
      <c r="T4451" s="21">
        <v>77</v>
      </c>
      <c r="U4451" s="21" t="s">
        <v>333</v>
      </c>
      <c r="V4451" s="21" t="s">
        <v>17958</v>
      </c>
      <c r="W4451" s="21" t="s">
        <v>51</v>
      </c>
      <c r="X4451" s="22" t="s">
        <v>108</v>
      </c>
      <c r="Y4451" s="21" t="s">
        <v>214</v>
      </c>
      <c r="Z4451" s="21" t="s">
        <v>564</v>
      </c>
      <c r="AA4451" s="21">
        <v>0</v>
      </c>
      <c r="AB4451" s="21">
        <v>32763.84</v>
      </c>
      <c r="AC4451" s="21" t="s">
        <v>229</v>
      </c>
    </row>
    <row r="4452" spans="1:29" ht="13.2" x14ac:dyDescent="0.25">
      <c r="A4452" s="15" t="s">
        <v>17960</v>
      </c>
      <c r="B4452" s="15" t="s">
        <v>774</v>
      </c>
      <c r="C4452" s="16" t="s">
        <v>401</v>
      </c>
      <c r="D4452" s="15" t="s">
        <v>191</v>
      </c>
      <c r="E4452" s="15" t="s">
        <v>114</v>
      </c>
      <c r="F4452" s="15">
        <v>7784</v>
      </c>
      <c r="G4452" s="15" t="s">
        <v>20072</v>
      </c>
      <c r="H4452" s="16">
        <v>27.674334999999999</v>
      </c>
      <c r="I4452" s="16">
        <v>-98.330752000000004</v>
      </c>
      <c r="J4452" s="17">
        <v>44221.178287037037</v>
      </c>
      <c r="K4452" s="18" t="s">
        <v>20188</v>
      </c>
      <c r="L4452" s="18">
        <v>44221.178287037037</v>
      </c>
      <c r="M4452" s="19" t="s">
        <v>20215</v>
      </c>
      <c r="N4452" s="15" t="s">
        <v>436</v>
      </c>
      <c r="O4452" s="15" t="s">
        <v>140</v>
      </c>
      <c r="P4452" s="20">
        <v>72</v>
      </c>
      <c r="Q4452" s="15" t="s">
        <v>154</v>
      </c>
      <c r="R4452" s="15" t="s">
        <v>82</v>
      </c>
      <c r="S4452" s="15" t="s">
        <v>526</v>
      </c>
      <c r="T4452" s="15">
        <v>85</v>
      </c>
      <c r="U4452" s="15" t="s">
        <v>71</v>
      </c>
      <c r="V4452" s="15" t="s">
        <v>17962</v>
      </c>
      <c r="W4452" s="15" t="s">
        <v>51</v>
      </c>
      <c r="X4452" s="16" t="s">
        <v>240</v>
      </c>
      <c r="Y4452" s="15" t="s">
        <v>52</v>
      </c>
      <c r="Z4452" s="15" t="s">
        <v>348</v>
      </c>
      <c r="AA4452" s="15">
        <v>3</v>
      </c>
      <c r="AB4452" s="15">
        <v>14517.25</v>
      </c>
      <c r="AC4452" s="15" t="s">
        <v>229</v>
      </c>
    </row>
    <row r="4453" spans="1:29" ht="13.2" x14ac:dyDescent="0.25">
      <c r="A4453" s="21" t="s">
        <v>17964</v>
      </c>
      <c r="B4453" s="21" t="s">
        <v>631</v>
      </c>
      <c r="C4453" s="22" t="s">
        <v>401</v>
      </c>
      <c r="D4453" s="21" t="s">
        <v>163</v>
      </c>
      <c r="E4453" s="21" t="s">
        <v>149</v>
      </c>
      <c r="F4453" s="21">
        <v>3707</v>
      </c>
      <c r="G4453" s="21" t="s">
        <v>20072</v>
      </c>
      <c r="H4453" s="22">
        <v>27.900804000000001</v>
      </c>
      <c r="I4453" s="22" t="s">
        <v>20079</v>
      </c>
      <c r="J4453" s="23">
        <v>43307.988437499997</v>
      </c>
      <c r="K4453" s="24" t="s">
        <v>20267</v>
      </c>
      <c r="L4453" s="24">
        <v>43307.988437499997</v>
      </c>
      <c r="M4453" s="25" t="s">
        <v>20289</v>
      </c>
      <c r="N4453" s="21" t="s">
        <v>182</v>
      </c>
      <c r="O4453" s="21" t="s">
        <v>224</v>
      </c>
      <c r="P4453" s="26">
        <v>36</v>
      </c>
      <c r="Q4453" s="21" t="s">
        <v>154</v>
      </c>
      <c r="R4453" s="21" t="s">
        <v>66</v>
      </c>
      <c r="S4453" s="21" t="s">
        <v>12184</v>
      </c>
      <c r="T4453" s="21">
        <v>17</v>
      </c>
      <c r="U4453" s="21" t="s">
        <v>333</v>
      </c>
      <c r="V4453" s="21"/>
      <c r="W4453" s="21" t="s">
        <v>71</v>
      </c>
      <c r="X4453" s="22" t="s">
        <v>306</v>
      </c>
      <c r="Y4453" s="21" t="s">
        <v>52</v>
      </c>
      <c r="Z4453" s="21" t="s">
        <v>348</v>
      </c>
      <c r="AA4453" s="21">
        <v>3</v>
      </c>
      <c r="AB4453" s="21">
        <v>19751.740000000002</v>
      </c>
      <c r="AC4453" s="21" t="s">
        <v>229</v>
      </c>
    </row>
    <row r="4454" spans="1:29" ht="13.2" x14ac:dyDescent="0.25">
      <c r="A4454" s="15" t="s">
        <v>17967</v>
      </c>
      <c r="B4454" s="15" t="s">
        <v>515</v>
      </c>
      <c r="C4454" s="16" t="s">
        <v>401</v>
      </c>
      <c r="D4454" s="15" t="s">
        <v>130</v>
      </c>
      <c r="E4454" s="15" t="s">
        <v>37</v>
      </c>
      <c r="F4454" s="15" t="s">
        <v>20383</v>
      </c>
      <c r="G4454" s="15" t="s">
        <v>20076</v>
      </c>
      <c r="H4454" s="16">
        <v>34.687846999999998</v>
      </c>
      <c r="I4454" s="16">
        <v>-106.105903</v>
      </c>
      <c r="J4454" s="17">
        <v>45427</v>
      </c>
      <c r="K4454" s="18" t="s">
        <v>20180</v>
      </c>
      <c r="L4454" s="18">
        <v>45427</v>
      </c>
      <c r="M4454" s="19" t="s">
        <v>20278</v>
      </c>
      <c r="N4454" s="15" t="s">
        <v>434</v>
      </c>
      <c r="O4454" s="15" t="s">
        <v>69</v>
      </c>
      <c r="P4454" s="20">
        <v>36</v>
      </c>
      <c r="Q4454" s="15" t="s">
        <v>71</v>
      </c>
      <c r="R4454" s="15" t="s">
        <v>71</v>
      </c>
      <c r="S4454" s="15" t="s">
        <v>2575</v>
      </c>
      <c r="T4454" s="15">
        <v>58</v>
      </c>
      <c r="U4454" s="15" t="s">
        <v>71</v>
      </c>
      <c r="V4454" s="15" t="s">
        <v>17968</v>
      </c>
      <c r="W4454" s="15" t="s">
        <v>142</v>
      </c>
      <c r="X4454" s="16" t="s">
        <v>240</v>
      </c>
      <c r="Y4454" s="15" t="s">
        <v>52</v>
      </c>
      <c r="Z4454" s="15" t="s">
        <v>53</v>
      </c>
      <c r="AA4454" s="15">
        <v>4</v>
      </c>
      <c r="AB4454" s="15">
        <v>29508.66</v>
      </c>
      <c r="AC4454" s="15" t="s">
        <v>241</v>
      </c>
    </row>
    <row r="4455" spans="1:29" ht="13.2" x14ac:dyDescent="0.25">
      <c r="A4455" s="21" t="s">
        <v>17969</v>
      </c>
      <c r="B4455" s="21" t="s">
        <v>1011</v>
      </c>
      <c r="C4455" s="22" t="s">
        <v>113</v>
      </c>
      <c r="D4455" s="21" t="s">
        <v>77</v>
      </c>
      <c r="E4455" s="21" t="s">
        <v>37</v>
      </c>
      <c r="F4455" s="21">
        <v>7868</v>
      </c>
      <c r="G4455" s="21" t="s">
        <v>20073</v>
      </c>
      <c r="H4455" s="22">
        <v>32.917112000000003</v>
      </c>
      <c r="I4455" s="22">
        <v>-98.635132999999996</v>
      </c>
      <c r="J4455" s="23">
        <v>45361.785543981481</v>
      </c>
      <c r="K4455" s="24" t="s">
        <v>20223</v>
      </c>
      <c r="L4455" s="24">
        <v>45361.785543981481</v>
      </c>
      <c r="M4455" s="25" t="s">
        <v>20286</v>
      </c>
      <c r="N4455" s="21" t="s">
        <v>105</v>
      </c>
      <c r="O4455" s="21" t="s">
        <v>205</v>
      </c>
      <c r="P4455" s="26">
        <v>71</v>
      </c>
      <c r="Q4455" s="21" t="s">
        <v>154</v>
      </c>
      <c r="R4455" s="21" t="s">
        <v>82</v>
      </c>
      <c r="S4455" s="21" t="s">
        <v>2405</v>
      </c>
      <c r="T4455" s="21">
        <v>59</v>
      </c>
      <c r="U4455" s="21" t="s">
        <v>154</v>
      </c>
      <c r="V4455" s="21" t="s">
        <v>71</v>
      </c>
      <c r="W4455" s="21" t="s">
        <v>51</v>
      </c>
      <c r="X4455" s="22" t="s">
        <v>71</v>
      </c>
      <c r="Y4455" s="21" t="s">
        <v>52</v>
      </c>
      <c r="Z4455" s="21" t="s">
        <v>71</v>
      </c>
      <c r="AA4455" s="21">
        <v>4</v>
      </c>
      <c r="AB4455" s="21">
        <v>23648.74</v>
      </c>
      <c r="AC4455" s="21" t="s">
        <v>241</v>
      </c>
    </row>
    <row r="4456" spans="1:29" ht="13.2" x14ac:dyDescent="0.25">
      <c r="A4456" s="15" t="s">
        <v>17971</v>
      </c>
      <c r="B4456" s="15" t="s">
        <v>848</v>
      </c>
      <c r="C4456" s="16" t="s">
        <v>340</v>
      </c>
      <c r="D4456" s="15" t="s">
        <v>163</v>
      </c>
      <c r="E4456" s="15" t="s">
        <v>114</v>
      </c>
      <c r="F4456" s="15">
        <v>5677</v>
      </c>
      <c r="G4456" s="15" t="s">
        <v>20069</v>
      </c>
      <c r="H4456" s="16">
        <v>34.882981000000001</v>
      </c>
      <c r="I4456" s="16" t="s">
        <v>20079</v>
      </c>
      <c r="J4456" s="17">
        <v>43933.100428240738</v>
      </c>
      <c r="K4456" s="18" t="s">
        <v>20186</v>
      </c>
      <c r="L4456" s="18">
        <v>43933.100428240738</v>
      </c>
      <c r="M4456" s="19" t="s">
        <v>20177</v>
      </c>
      <c r="N4456" s="15" t="s">
        <v>44</v>
      </c>
      <c r="O4456" s="15" t="s">
        <v>62</v>
      </c>
      <c r="P4456" s="20">
        <v>67</v>
      </c>
      <c r="Q4456" s="15" t="s">
        <v>333</v>
      </c>
      <c r="R4456" s="15" t="s">
        <v>66</v>
      </c>
      <c r="S4456" s="15" t="s">
        <v>2039</v>
      </c>
      <c r="T4456" s="15">
        <v>53</v>
      </c>
      <c r="U4456" s="15" t="s">
        <v>154</v>
      </c>
      <c r="V4456" s="15" t="s">
        <v>17973</v>
      </c>
      <c r="W4456" s="15" t="s">
        <v>123</v>
      </c>
      <c r="X4456" s="16" t="s">
        <v>306</v>
      </c>
      <c r="Y4456" s="15" t="s">
        <v>125</v>
      </c>
      <c r="Z4456" s="15" t="s">
        <v>348</v>
      </c>
      <c r="AA4456" s="15">
        <v>3</v>
      </c>
      <c r="AB4456" s="15">
        <v>27479.46</v>
      </c>
      <c r="AC4456" s="15" t="s">
        <v>229</v>
      </c>
    </row>
    <row r="4457" spans="1:29" ht="13.2" x14ac:dyDescent="0.25">
      <c r="A4457" s="21" t="s">
        <v>17974</v>
      </c>
      <c r="B4457" s="21" t="s">
        <v>2335</v>
      </c>
      <c r="C4457" s="22" t="s">
        <v>129</v>
      </c>
      <c r="D4457" s="21" t="s">
        <v>77</v>
      </c>
      <c r="E4457" s="21" t="s">
        <v>409</v>
      </c>
      <c r="F4457" s="21">
        <v>8837</v>
      </c>
      <c r="G4457" s="21" t="s">
        <v>20072</v>
      </c>
      <c r="H4457" s="22">
        <v>37.617958000000002</v>
      </c>
      <c r="I4457" s="22">
        <v>-104.64432100000001</v>
      </c>
      <c r="J4457" s="23">
        <v>43632.928865740738</v>
      </c>
      <c r="K4457" s="24" t="s">
        <v>20172</v>
      </c>
      <c r="L4457" s="24">
        <v>43632.928865740738</v>
      </c>
      <c r="M4457" s="25" t="s">
        <v>20257</v>
      </c>
      <c r="N4457" s="21" t="s">
        <v>182</v>
      </c>
      <c r="O4457" s="21" t="s">
        <v>283</v>
      </c>
      <c r="P4457" s="26">
        <v>71</v>
      </c>
      <c r="Q4457" s="21" t="s">
        <v>154</v>
      </c>
      <c r="R4457" s="21" t="s">
        <v>82</v>
      </c>
      <c r="S4457" s="21" t="s">
        <v>2899</v>
      </c>
      <c r="T4457" s="21">
        <v>42</v>
      </c>
      <c r="U4457" s="21" t="s">
        <v>65</v>
      </c>
      <c r="V4457" s="21"/>
      <c r="W4457" s="21" t="s">
        <v>51</v>
      </c>
      <c r="X4457" s="22" t="s">
        <v>108</v>
      </c>
      <c r="Y4457" s="21" t="s">
        <v>125</v>
      </c>
      <c r="Z4457" s="21" t="s">
        <v>53</v>
      </c>
      <c r="AA4457" s="21">
        <v>0</v>
      </c>
      <c r="AB4457" s="21">
        <v>49874.09</v>
      </c>
      <c r="AC4457" s="21" t="s">
        <v>229</v>
      </c>
    </row>
    <row r="4458" spans="1:29" ht="13.2" x14ac:dyDescent="0.25">
      <c r="A4458" s="15" t="s">
        <v>17977</v>
      </c>
      <c r="B4458" s="15" t="s">
        <v>373</v>
      </c>
      <c r="C4458" s="16" t="s">
        <v>364</v>
      </c>
      <c r="D4458" s="15" t="s">
        <v>191</v>
      </c>
      <c r="E4458" s="15" t="s">
        <v>164</v>
      </c>
      <c r="F4458" s="15">
        <v>3065</v>
      </c>
      <c r="G4458" s="15" t="s">
        <v>20070</v>
      </c>
      <c r="H4458" s="16">
        <v>34.004427</v>
      </c>
      <c r="I4458" s="16">
        <v>-81.594785000000002</v>
      </c>
      <c r="J4458" s="17">
        <v>43793.416863425926</v>
      </c>
      <c r="K4458" s="18" t="s">
        <v>20221</v>
      </c>
      <c r="L4458" s="18">
        <v>43793.416863425926</v>
      </c>
      <c r="M4458" s="19" t="s">
        <v>20336</v>
      </c>
      <c r="N4458" s="15" t="s">
        <v>249</v>
      </c>
      <c r="O4458" s="15" t="s">
        <v>283</v>
      </c>
      <c r="P4458" s="20">
        <v>36</v>
      </c>
      <c r="Q4458" s="15" t="s">
        <v>71</v>
      </c>
      <c r="R4458" s="15" t="s">
        <v>71</v>
      </c>
      <c r="S4458" s="15" t="s">
        <v>1997</v>
      </c>
      <c r="T4458" s="15">
        <v>63</v>
      </c>
      <c r="U4458" s="15" t="s">
        <v>154</v>
      </c>
      <c r="V4458" s="15" t="s">
        <v>17979</v>
      </c>
      <c r="W4458" s="15" t="s">
        <v>123</v>
      </c>
      <c r="X4458" s="16" t="s">
        <v>213</v>
      </c>
      <c r="Y4458" s="15" t="s">
        <v>214</v>
      </c>
      <c r="Z4458" s="15" t="s">
        <v>348</v>
      </c>
      <c r="AA4458" s="15">
        <v>4</v>
      </c>
      <c r="AB4458" s="15">
        <v>20207.27</v>
      </c>
      <c r="AC4458" s="15" t="s">
        <v>229</v>
      </c>
    </row>
    <row r="4459" spans="1:29" ht="13.2" x14ac:dyDescent="0.25">
      <c r="A4459" s="21" t="s">
        <v>17981</v>
      </c>
      <c r="B4459" s="21" t="s">
        <v>309</v>
      </c>
      <c r="C4459" s="22" t="s">
        <v>20067</v>
      </c>
      <c r="D4459" s="21" t="s">
        <v>201</v>
      </c>
      <c r="E4459" s="21" t="s">
        <v>78</v>
      </c>
      <c r="F4459" s="21">
        <v>3442</v>
      </c>
      <c r="G4459" s="21" t="s">
        <v>20070</v>
      </c>
      <c r="H4459" s="22">
        <v>41.006680000000003</v>
      </c>
      <c r="I4459" s="22">
        <v>-72.114988999999994</v>
      </c>
      <c r="J4459" s="23">
        <v>43848.958668981482</v>
      </c>
      <c r="K4459" s="24" t="s">
        <v>20267</v>
      </c>
      <c r="L4459" s="24">
        <v>43848.958668981482</v>
      </c>
      <c r="M4459" s="25" t="s">
        <v>20283</v>
      </c>
      <c r="N4459" s="21" t="s">
        <v>172</v>
      </c>
      <c r="O4459" s="21" t="s">
        <v>106</v>
      </c>
      <c r="P4459" s="26">
        <v>71</v>
      </c>
      <c r="Q4459" s="21" t="s">
        <v>154</v>
      </c>
      <c r="R4459" s="21" t="s">
        <v>185</v>
      </c>
      <c r="S4459" s="21" t="s">
        <v>12748</v>
      </c>
      <c r="T4459" s="21">
        <v>68</v>
      </c>
      <c r="U4459" s="21" t="s">
        <v>154</v>
      </c>
      <c r="V4459" s="21" t="s">
        <v>17983</v>
      </c>
      <c r="W4459" s="21" t="s">
        <v>51</v>
      </c>
      <c r="X4459" s="22" t="s">
        <v>108</v>
      </c>
      <c r="Y4459" s="21" t="s">
        <v>109</v>
      </c>
      <c r="Z4459" s="21" t="s">
        <v>71</v>
      </c>
      <c r="AA4459" s="21">
        <v>1</v>
      </c>
      <c r="AB4459" s="21">
        <v>18247.310000000001</v>
      </c>
      <c r="AC4459" s="21" t="s">
        <v>229</v>
      </c>
    </row>
    <row r="4460" spans="1:29" ht="13.2" x14ac:dyDescent="0.25">
      <c r="A4460" s="15" t="s">
        <v>17985</v>
      </c>
      <c r="B4460" s="15" t="s">
        <v>1256</v>
      </c>
      <c r="C4460" s="16" t="s">
        <v>20068</v>
      </c>
      <c r="D4460" s="15" t="s">
        <v>201</v>
      </c>
      <c r="E4460" s="15" t="s">
        <v>131</v>
      </c>
      <c r="F4460" s="15">
        <v>4280</v>
      </c>
      <c r="G4460" s="15" t="s">
        <v>20072</v>
      </c>
      <c r="H4460" s="16">
        <v>35.603310999999998</v>
      </c>
      <c r="I4460" s="16">
        <v>-81.053740000000005</v>
      </c>
      <c r="J4460" s="17">
        <v>43378.493645833332</v>
      </c>
      <c r="K4460" s="18" t="s">
        <v>20174</v>
      </c>
      <c r="L4460" s="18">
        <v>43378.493645833332</v>
      </c>
      <c r="M4460" s="19" t="s">
        <v>20323</v>
      </c>
      <c r="N4460" s="15" t="s">
        <v>182</v>
      </c>
      <c r="O4460" s="15" t="s">
        <v>69</v>
      </c>
      <c r="P4460" s="20">
        <v>59</v>
      </c>
      <c r="Q4460" s="15" t="s">
        <v>154</v>
      </c>
      <c r="R4460" s="15" t="s">
        <v>71</v>
      </c>
      <c r="S4460" s="15" t="s">
        <v>3839</v>
      </c>
      <c r="T4460" s="15">
        <v>33</v>
      </c>
      <c r="U4460" s="15" t="s">
        <v>50</v>
      </c>
      <c r="V4460" s="15"/>
      <c r="W4460" s="15" t="s">
        <v>123</v>
      </c>
      <c r="X4460" s="16" t="s">
        <v>108</v>
      </c>
      <c r="Y4460" s="15" t="s">
        <v>71</v>
      </c>
      <c r="Z4460" s="15" t="s">
        <v>126</v>
      </c>
      <c r="AA4460" s="15">
        <v>2</v>
      </c>
      <c r="AB4460" s="15" t="s">
        <v>20195</v>
      </c>
      <c r="AC4460" s="15" t="s">
        <v>229</v>
      </c>
    </row>
    <row r="4461" spans="1:29" ht="13.2" x14ac:dyDescent="0.25">
      <c r="A4461" s="21" t="s">
        <v>17988</v>
      </c>
      <c r="B4461" s="21" t="s">
        <v>1340</v>
      </c>
      <c r="C4461" s="22" t="s">
        <v>113</v>
      </c>
      <c r="D4461" s="21" t="s">
        <v>36</v>
      </c>
      <c r="E4461" s="21" t="s">
        <v>37</v>
      </c>
      <c r="F4461" s="21">
        <v>1551</v>
      </c>
      <c r="G4461" s="21" t="s">
        <v>20073</v>
      </c>
      <c r="H4461" s="22">
        <v>36.670327</v>
      </c>
      <c r="I4461" s="22">
        <v>-103.557277</v>
      </c>
      <c r="J4461" s="23">
        <v>43366.304074074076</v>
      </c>
      <c r="K4461" s="24" t="s">
        <v>20200</v>
      </c>
      <c r="L4461" s="24">
        <v>43366.304074074076</v>
      </c>
      <c r="M4461" s="25" t="s">
        <v>20230</v>
      </c>
      <c r="N4461" s="21" t="s">
        <v>211</v>
      </c>
      <c r="O4461" s="21" t="s">
        <v>106</v>
      </c>
      <c r="P4461" s="26">
        <v>19</v>
      </c>
      <c r="Q4461" s="21" t="s">
        <v>333</v>
      </c>
      <c r="R4461" s="21" t="s">
        <v>65</v>
      </c>
      <c r="S4461" s="21" t="s">
        <v>15026</v>
      </c>
      <c r="T4461" s="21">
        <v>17</v>
      </c>
      <c r="U4461" s="21" t="s">
        <v>333</v>
      </c>
      <c r="V4461" s="21"/>
      <c r="W4461" s="21" t="s">
        <v>123</v>
      </c>
      <c r="X4461" s="22" t="s">
        <v>108</v>
      </c>
      <c r="Y4461" s="21" t="s">
        <v>297</v>
      </c>
      <c r="Z4461" s="21" t="s">
        <v>564</v>
      </c>
      <c r="AA4461" s="21">
        <v>4</v>
      </c>
      <c r="AB4461" s="21">
        <v>6469.95</v>
      </c>
      <c r="AC4461" s="21" t="s">
        <v>229</v>
      </c>
    </row>
    <row r="4462" spans="1:29" ht="13.2" x14ac:dyDescent="0.25">
      <c r="A4462" s="15" t="s">
        <v>17991</v>
      </c>
      <c r="B4462" s="15" t="s">
        <v>790</v>
      </c>
      <c r="C4462" s="16" t="s">
        <v>401</v>
      </c>
      <c r="D4462" s="15" t="s">
        <v>98</v>
      </c>
      <c r="E4462" s="15" t="s">
        <v>246</v>
      </c>
      <c r="F4462" s="15">
        <v>4234</v>
      </c>
      <c r="G4462" s="15" t="s">
        <v>20075</v>
      </c>
      <c r="H4462" s="16">
        <v>47.159284</v>
      </c>
      <c r="I4462" s="16">
        <v>-97.923139000000006</v>
      </c>
      <c r="J4462" s="17">
        <v>43776.824803240743</v>
      </c>
      <c r="K4462" s="18" t="s">
        <v>20204</v>
      </c>
      <c r="L4462" s="18">
        <v>43776.824803240743</v>
      </c>
      <c r="M4462" s="19" t="s">
        <v>20177</v>
      </c>
      <c r="N4462" s="15" t="s">
        <v>68</v>
      </c>
      <c r="O4462" s="15" t="s">
        <v>106</v>
      </c>
      <c r="P4462" s="20">
        <v>48</v>
      </c>
      <c r="Q4462" s="15" t="s">
        <v>65</v>
      </c>
      <c r="R4462" s="15" t="s">
        <v>236</v>
      </c>
      <c r="S4462" s="15" t="s">
        <v>1692</v>
      </c>
      <c r="T4462" s="15">
        <v>21</v>
      </c>
      <c r="U4462" s="15" t="s">
        <v>333</v>
      </c>
      <c r="V4462" s="15" t="s">
        <v>17993</v>
      </c>
      <c r="W4462" s="15" t="s">
        <v>174</v>
      </c>
      <c r="X4462" s="16" t="s">
        <v>306</v>
      </c>
      <c r="Y4462" s="15" t="s">
        <v>71</v>
      </c>
      <c r="Z4462" s="15" t="s">
        <v>348</v>
      </c>
      <c r="AA4462" s="15">
        <v>1</v>
      </c>
      <c r="AB4462" s="15">
        <v>5615.93</v>
      </c>
      <c r="AC4462" s="15" t="s">
        <v>229</v>
      </c>
    </row>
    <row r="4463" spans="1:29" ht="13.2" x14ac:dyDescent="0.25">
      <c r="A4463" s="21" t="s">
        <v>17995</v>
      </c>
      <c r="B4463" s="21" t="s">
        <v>631</v>
      </c>
      <c r="C4463" s="22" t="s">
        <v>20067</v>
      </c>
      <c r="D4463" s="21" t="s">
        <v>130</v>
      </c>
      <c r="E4463" s="21" t="s">
        <v>246</v>
      </c>
      <c r="F4463" s="21">
        <v>6976</v>
      </c>
      <c r="G4463" s="21" t="s">
        <v>20071</v>
      </c>
      <c r="H4463" s="22">
        <v>46.114226000000002</v>
      </c>
      <c r="I4463" s="22">
        <v>-101.325036</v>
      </c>
      <c r="J4463" s="23">
        <v>45052.410787037035</v>
      </c>
      <c r="K4463" s="24" t="s">
        <v>20196</v>
      </c>
      <c r="L4463" s="24">
        <v>45052.410787037035</v>
      </c>
      <c r="M4463" s="25" t="s">
        <v>20227</v>
      </c>
      <c r="N4463" s="21" t="s">
        <v>207</v>
      </c>
      <c r="O4463" s="21" t="s">
        <v>44</v>
      </c>
      <c r="P4463" s="26">
        <v>57</v>
      </c>
      <c r="Q4463" s="21" t="s">
        <v>154</v>
      </c>
      <c r="R4463" s="21" t="s">
        <v>50</v>
      </c>
      <c r="S4463" s="21" t="s">
        <v>2246</v>
      </c>
      <c r="T4463" s="21">
        <v>27</v>
      </c>
      <c r="U4463" s="21" t="s">
        <v>50</v>
      </c>
      <c r="V4463" s="21" t="s">
        <v>17997</v>
      </c>
      <c r="W4463" s="21" t="s">
        <v>123</v>
      </c>
      <c r="X4463" s="22" t="s">
        <v>306</v>
      </c>
      <c r="Y4463" s="21" t="s">
        <v>297</v>
      </c>
      <c r="Z4463" s="21" t="s">
        <v>348</v>
      </c>
      <c r="AA4463" s="21">
        <v>5</v>
      </c>
      <c r="AB4463" s="21">
        <v>3014.81</v>
      </c>
      <c r="AC4463" s="21" t="s">
        <v>229</v>
      </c>
    </row>
    <row r="4464" spans="1:29" ht="13.2" x14ac:dyDescent="0.25">
      <c r="A4464" s="15" t="s">
        <v>17999</v>
      </c>
      <c r="B4464" s="15" t="s">
        <v>500</v>
      </c>
      <c r="C4464" s="16" t="s">
        <v>20065</v>
      </c>
      <c r="D4464" s="15" t="s">
        <v>219</v>
      </c>
      <c r="E4464" s="15" t="s">
        <v>78</v>
      </c>
      <c r="F4464" s="15">
        <v>7575</v>
      </c>
      <c r="G4464" s="15" t="s">
        <v>20074</v>
      </c>
      <c r="H4464" s="16">
        <v>42.088189999999997</v>
      </c>
      <c r="I4464" s="16">
        <v>-120.79788499999999</v>
      </c>
      <c r="J4464" s="17">
        <v>44959.880393518521</v>
      </c>
      <c r="K4464" s="18" t="s">
        <v>20214</v>
      </c>
      <c r="L4464" s="18">
        <v>44959.880393518521</v>
      </c>
      <c r="M4464" s="19" t="s">
        <v>20232</v>
      </c>
      <c r="N4464" s="15" t="s">
        <v>40</v>
      </c>
      <c r="O4464" s="15" t="s">
        <v>137</v>
      </c>
      <c r="P4464" s="20">
        <v>48</v>
      </c>
      <c r="Q4464" s="15" t="s">
        <v>333</v>
      </c>
      <c r="R4464" s="15" t="s">
        <v>66</v>
      </c>
      <c r="S4464" s="15" t="s">
        <v>12015</v>
      </c>
      <c r="T4464" s="15">
        <v>24</v>
      </c>
      <c r="U4464" s="15" t="s">
        <v>154</v>
      </c>
      <c r="V4464" s="15" t="s">
        <v>18001</v>
      </c>
      <c r="W4464" s="15" t="s">
        <v>71</v>
      </c>
      <c r="X4464" s="16" t="s">
        <v>240</v>
      </c>
      <c r="Y4464" s="15" t="s">
        <v>214</v>
      </c>
      <c r="Z4464" s="15" t="s">
        <v>564</v>
      </c>
      <c r="AA4464" s="15">
        <v>4</v>
      </c>
      <c r="AB4464" s="15">
        <v>12973.28</v>
      </c>
      <c r="AC4464" s="15" t="s">
        <v>241</v>
      </c>
    </row>
    <row r="4465" spans="1:29" ht="13.2" x14ac:dyDescent="0.25">
      <c r="A4465" s="21" t="s">
        <v>18003</v>
      </c>
      <c r="B4465" s="21" t="s">
        <v>300</v>
      </c>
      <c r="C4465" s="22" t="s">
        <v>340</v>
      </c>
      <c r="D4465" s="21" t="s">
        <v>201</v>
      </c>
      <c r="E4465" s="21" t="s">
        <v>78</v>
      </c>
      <c r="F4465" s="21">
        <v>4806</v>
      </c>
      <c r="G4465" s="21" t="s">
        <v>20074</v>
      </c>
      <c r="H4465" s="22">
        <v>46.799891000000002</v>
      </c>
      <c r="I4465" s="22">
        <v>-97.553611000000004</v>
      </c>
      <c r="J4465" s="23">
        <v>43164.336863425924</v>
      </c>
      <c r="K4465" s="24" t="s">
        <v>20170</v>
      </c>
      <c r="L4465" s="24">
        <v>43164.336863425924</v>
      </c>
      <c r="M4465" s="25" t="s">
        <v>20215</v>
      </c>
      <c r="N4465" s="21" t="s">
        <v>434</v>
      </c>
      <c r="O4465" s="21" t="s">
        <v>314</v>
      </c>
      <c r="P4465" s="26">
        <v>51</v>
      </c>
      <c r="Q4465" s="21" t="s">
        <v>71</v>
      </c>
      <c r="R4465" s="21" t="s">
        <v>71</v>
      </c>
      <c r="S4465" s="21" t="s">
        <v>10482</v>
      </c>
      <c r="T4465" s="21">
        <v>41</v>
      </c>
      <c r="U4465" s="21" t="s">
        <v>154</v>
      </c>
      <c r="V4465" s="21" t="s">
        <v>18004</v>
      </c>
      <c r="W4465" s="21" t="s">
        <v>142</v>
      </c>
      <c r="X4465" s="22" t="s">
        <v>213</v>
      </c>
      <c r="Y4465" s="21" t="s">
        <v>52</v>
      </c>
      <c r="Z4465" s="21" t="s">
        <v>71</v>
      </c>
      <c r="AA4465" s="21">
        <v>2</v>
      </c>
      <c r="AB4465" s="21">
        <v>16262.16</v>
      </c>
      <c r="AC4465" s="21" t="s">
        <v>229</v>
      </c>
    </row>
    <row r="4466" spans="1:29" ht="13.2" x14ac:dyDescent="0.25">
      <c r="A4466" s="15" t="s">
        <v>18005</v>
      </c>
      <c r="B4466" s="15" t="s">
        <v>1358</v>
      </c>
      <c r="C4466" s="16" t="s">
        <v>20067</v>
      </c>
      <c r="D4466" s="15" t="s">
        <v>130</v>
      </c>
      <c r="E4466" s="15" t="s">
        <v>58</v>
      </c>
      <c r="F4466" s="15">
        <v>4954</v>
      </c>
      <c r="G4466" s="15" t="s">
        <v>20071</v>
      </c>
      <c r="H4466" s="16">
        <v>33.471867000000003</v>
      </c>
      <c r="I4466" s="16" t="s">
        <v>20079</v>
      </c>
      <c r="J4466" s="17">
        <v>45097.03</v>
      </c>
      <c r="K4466" s="18" t="s">
        <v>20180</v>
      </c>
      <c r="L4466" s="18">
        <v>45097.03</v>
      </c>
      <c r="M4466" s="19" t="s">
        <v>20334</v>
      </c>
      <c r="N4466" s="15" t="s">
        <v>222</v>
      </c>
      <c r="O4466" s="15" t="s">
        <v>140</v>
      </c>
      <c r="P4466" s="20">
        <v>36</v>
      </c>
      <c r="Q4466" s="15" t="s">
        <v>154</v>
      </c>
      <c r="R4466" s="15" t="s">
        <v>65</v>
      </c>
      <c r="S4466" s="15" t="s">
        <v>3809</v>
      </c>
      <c r="T4466" s="15">
        <v>87</v>
      </c>
      <c r="U4466" s="15" t="s">
        <v>333</v>
      </c>
      <c r="V4466" s="15" t="s">
        <v>18007</v>
      </c>
      <c r="W4466" s="15" t="s">
        <v>51</v>
      </c>
      <c r="X4466" s="16" t="s">
        <v>306</v>
      </c>
      <c r="Y4466" s="15" t="s">
        <v>109</v>
      </c>
      <c r="Z4466" s="15" t="s">
        <v>53</v>
      </c>
      <c r="AA4466" s="15">
        <v>2</v>
      </c>
      <c r="AB4466" s="15">
        <v>24975.200000000001</v>
      </c>
      <c r="AC4466" s="15" t="s">
        <v>229</v>
      </c>
    </row>
    <row r="4467" spans="1:29" ht="13.2" x14ac:dyDescent="0.25">
      <c r="A4467" s="21" t="s">
        <v>18009</v>
      </c>
      <c r="B4467" s="21" t="s">
        <v>515</v>
      </c>
      <c r="C4467" s="22" t="s">
        <v>544</v>
      </c>
      <c r="D4467" s="21" t="s">
        <v>163</v>
      </c>
      <c r="E4467" s="21" t="s">
        <v>58</v>
      </c>
      <c r="F4467" s="21">
        <v>5223</v>
      </c>
      <c r="G4467" s="21" t="s">
        <v>20078</v>
      </c>
      <c r="H4467" s="22" t="s">
        <v>20079</v>
      </c>
      <c r="I4467" s="22">
        <v>-70.590050000000005</v>
      </c>
      <c r="J4467" s="23">
        <v>43674.769432870373</v>
      </c>
      <c r="K4467" s="24" t="s">
        <v>20223</v>
      </c>
      <c r="L4467" s="24">
        <v>43674.769432870373</v>
      </c>
      <c r="M4467" s="25" t="s">
        <v>20326</v>
      </c>
      <c r="N4467" s="21" t="s">
        <v>153</v>
      </c>
      <c r="O4467" s="21" t="s">
        <v>205</v>
      </c>
      <c r="P4467" s="26">
        <v>36</v>
      </c>
      <c r="Q4467" s="21" t="s">
        <v>154</v>
      </c>
      <c r="R4467" s="21" t="s">
        <v>82</v>
      </c>
      <c r="S4467" s="21" t="s">
        <v>1613</v>
      </c>
      <c r="T4467" s="21">
        <v>79</v>
      </c>
      <c r="U4467" s="21" t="s">
        <v>154</v>
      </c>
      <c r="V4467" s="21" t="s">
        <v>18010</v>
      </c>
      <c r="W4467" s="21" t="s">
        <v>174</v>
      </c>
      <c r="X4467" s="22" t="s">
        <v>306</v>
      </c>
      <c r="Y4467" s="21" t="s">
        <v>71</v>
      </c>
      <c r="Z4467" s="21" t="s">
        <v>126</v>
      </c>
      <c r="AA4467" s="21">
        <v>4</v>
      </c>
      <c r="AB4467" s="21">
        <v>48832.46</v>
      </c>
      <c r="AC4467" s="21" t="s">
        <v>229</v>
      </c>
    </row>
    <row r="4468" spans="1:29" ht="13.2" x14ac:dyDescent="0.25">
      <c r="A4468" s="15" t="s">
        <v>18011</v>
      </c>
      <c r="B4468" s="15" t="s">
        <v>1358</v>
      </c>
      <c r="C4468" s="16" t="s">
        <v>20066</v>
      </c>
      <c r="D4468" s="15" t="s">
        <v>98</v>
      </c>
      <c r="E4468" s="15" t="s">
        <v>164</v>
      </c>
      <c r="F4468" s="15">
        <v>6481</v>
      </c>
      <c r="G4468" s="15" t="s">
        <v>20076</v>
      </c>
      <c r="H4468" s="16">
        <v>44.026626999999998</v>
      </c>
      <c r="I4468" s="16">
        <v>-81.735889999999998</v>
      </c>
      <c r="J4468" s="17">
        <v>44123.261932870373</v>
      </c>
      <c r="K4468" s="18" t="s">
        <v>20190</v>
      </c>
      <c r="L4468" s="18">
        <v>44123.261932870373</v>
      </c>
      <c r="M4468" s="19" t="s">
        <v>20320</v>
      </c>
      <c r="N4468" s="15" t="s">
        <v>207</v>
      </c>
      <c r="O4468" s="15" t="s">
        <v>475</v>
      </c>
      <c r="P4468" s="20">
        <v>17</v>
      </c>
      <c r="Q4468" s="15" t="s">
        <v>154</v>
      </c>
      <c r="R4468" s="15" t="s">
        <v>82</v>
      </c>
      <c r="S4468" s="15"/>
      <c r="T4468" s="15">
        <v>21</v>
      </c>
      <c r="U4468" s="15" t="s">
        <v>71</v>
      </c>
      <c r="V4468" s="15"/>
      <c r="W4468" s="15" t="s">
        <v>255</v>
      </c>
      <c r="X4468" s="16" t="s">
        <v>240</v>
      </c>
      <c r="Y4468" s="15" t="s">
        <v>125</v>
      </c>
      <c r="Z4468" s="15" t="s">
        <v>126</v>
      </c>
      <c r="AA4468" s="15">
        <v>0</v>
      </c>
      <c r="AB4468" s="15">
        <v>11711.07</v>
      </c>
      <c r="AC4468" s="15" t="s">
        <v>229</v>
      </c>
    </row>
    <row r="4469" spans="1:29" ht="13.2" x14ac:dyDescent="0.25">
      <c r="A4469" s="21" t="s">
        <v>18014</v>
      </c>
      <c r="B4469" s="21" t="s">
        <v>1340</v>
      </c>
      <c r="C4469" s="22" t="s">
        <v>113</v>
      </c>
      <c r="D4469" s="21" t="s">
        <v>130</v>
      </c>
      <c r="E4469" s="21" t="s">
        <v>409</v>
      </c>
      <c r="F4469" s="21">
        <v>5960</v>
      </c>
      <c r="G4469" s="21" t="s">
        <v>20070</v>
      </c>
      <c r="H4469" s="22">
        <v>45.880887999999999</v>
      </c>
      <c r="I4469" s="22">
        <v>-114.424386</v>
      </c>
      <c r="J4469" s="23">
        <v>44119.54005787037</v>
      </c>
      <c r="K4469" s="24" t="s">
        <v>20211</v>
      </c>
      <c r="L4469" s="24">
        <v>44119.54005787037</v>
      </c>
      <c r="M4469" s="25" t="s">
        <v>20277</v>
      </c>
      <c r="N4469" s="21" t="s">
        <v>134</v>
      </c>
      <c r="O4469" s="21" t="s">
        <v>356</v>
      </c>
      <c r="P4469" s="26">
        <v>60</v>
      </c>
      <c r="Q4469" s="21" t="s">
        <v>71</v>
      </c>
      <c r="R4469" s="21" t="s">
        <v>66</v>
      </c>
      <c r="S4469" s="21" t="s">
        <v>210</v>
      </c>
      <c r="T4469" s="21">
        <v>78</v>
      </c>
      <c r="U4469" s="21" t="s">
        <v>65</v>
      </c>
      <c r="V4469" s="21" t="s">
        <v>18016</v>
      </c>
      <c r="W4469" s="21" t="s">
        <v>142</v>
      </c>
      <c r="X4469" s="22" t="s">
        <v>108</v>
      </c>
      <c r="Y4469" s="21" t="s">
        <v>109</v>
      </c>
      <c r="Z4469" s="21" t="s">
        <v>71</v>
      </c>
      <c r="AA4469" s="21">
        <v>0</v>
      </c>
      <c r="AB4469" s="21">
        <v>0</v>
      </c>
      <c r="AC4469" s="21" t="s">
        <v>241</v>
      </c>
    </row>
    <row r="4470" spans="1:29" ht="13.2" x14ac:dyDescent="0.25">
      <c r="A4470" s="15" t="s">
        <v>18017</v>
      </c>
      <c r="B4470" s="15" t="s">
        <v>530</v>
      </c>
      <c r="C4470" s="16" t="s">
        <v>20065</v>
      </c>
      <c r="D4470" s="15" t="s">
        <v>163</v>
      </c>
      <c r="E4470" s="15" t="s">
        <v>202</v>
      </c>
      <c r="F4470" s="15">
        <v>7059</v>
      </c>
      <c r="G4470" s="15" t="s">
        <v>20072</v>
      </c>
      <c r="H4470" s="16">
        <v>25.377922000000002</v>
      </c>
      <c r="I4470" s="16">
        <v>-118.03404999999999</v>
      </c>
      <c r="J4470" s="17">
        <v>44856.887499999997</v>
      </c>
      <c r="K4470" s="18" t="s">
        <v>20214</v>
      </c>
      <c r="L4470" s="18">
        <v>44856.887499999997</v>
      </c>
      <c r="M4470" s="19" t="s">
        <v>20274</v>
      </c>
      <c r="N4470" s="15" t="s">
        <v>285</v>
      </c>
      <c r="O4470" s="15" t="s">
        <v>102</v>
      </c>
      <c r="P4470" s="20">
        <v>19</v>
      </c>
      <c r="Q4470" s="15" t="s">
        <v>154</v>
      </c>
      <c r="R4470" s="15" t="s">
        <v>50</v>
      </c>
      <c r="S4470" s="15" t="s">
        <v>3907</v>
      </c>
      <c r="T4470" s="15">
        <v>38</v>
      </c>
      <c r="U4470" s="15" t="s">
        <v>71</v>
      </c>
      <c r="V4470" s="15" t="s">
        <v>18020</v>
      </c>
      <c r="W4470" s="15" t="s">
        <v>123</v>
      </c>
      <c r="X4470" s="16" t="s">
        <v>108</v>
      </c>
      <c r="Y4470" s="15" t="s">
        <v>52</v>
      </c>
      <c r="Z4470" s="15" t="s">
        <v>348</v>
      </c>
      <c r="AA4470" s="15">
        <v>4</v>
      </c>
      <c r="AB4470" s="15">
        <v>20456.91</v>
      </c>
      <c r="AC4470" s="15" t="s">
        <v>229</v>
      </c>
    </row>
    <row r="4471" spans="1:29" ht="13.2" x14ac:dyDescent="0.25">
      <c r="A4471" s="21" t="s">
        <v>18022</v>
      </c>
      <c r="B4471" s="21" t="s">
        <v>1859</v>
      </c>
      <c r="C4471" s="22" t="s">
        <v>113</v>
      </c>
      <c r="D4471" s="21" t="s">
        <v>201</v>
      </c>
      <c r="E4471" s="21" t="s">
        <v>246</v>
      </c>
      <c r="F4471" s="21">
        <v>6695</v>
      </c>
      <c r="G4471" s="21" t="s">
        <v>20075</v>
      </c>
      <c r="H4471" s="22">
        <v>44.718871999999998</v>
      </c>
      <c r="I4471" s="22">
        <v>-112.249759</v>
      </c>
      <c r="J4471" s="23">
        <v>45034.694444444445</v>
      </c>
      <c r="K4471" s="24" t="s">
        <v>20217</v>
      </c>
      <c r="L4471" s="24">
        <v>45034.694444444445</v>
      </c>
      <c r="M4471" s="25" t="s">
        <v>20323</v>
      </c>
      <c r="N4471" s="21" t="s">
        <v>249</v>
      </c>
      <c r="O4471" s="21" t="s">
        <v>314</v>
      </c>
      <c r="P4471" s="26">
        <v>53</v>
      </c>
      <c r="Q4471" s="21" t="s">
        <v>65</v>
      </c>
      <c r="R4471" s="21" t="s">
        <v>82</v>
      </c>
      <c r="S4471" s="21" t="s">
        <v>864</v>
      </c>
      <c r="T4471" s="21">
        <v>40</v>
      </c>
      <c r="U4471" s="21" t="s">
        <v>333</v>
      </c>
      <c r="V4471" s="21" t="s">
        <v>18025</v>
      </c>
      <c r="W4471" s="21" t="s">
        <v>174</v>
      </c>
      <c r="X4471" s="22" t="s">
        <v>306</v>
      </c>
      <c r="Y4471" s="21" t="s">
        <v>297</v>
      </c>
      <c r="Z4471" s="21" t="s">
        <v>564</v>
      </c>
      <c r="AA4471" s="21">
        <v>3</v>
      </c>
      <c r="AB4471" s="21">
        <v>49433.13</v>
      </c>
      <c r="AC4471" s="21" t="s">
        <v>229</v>
      </c>
    </row>
    <row r="4472" spans="1:29" ht="13.2" x14ac:dyDescent="0.25">
      <c r="A4472" s="15" t="s">
        <v>18026</v>
      </c>
      <c r="B4472" s="15" t="s">
        <v>1011</v>
      </c>
      <c r="C4472" s="16" t="s">
        <v>20068</v>
      </c>
      <c r="D4472" s="15" t="s">
        <v>77</v>
      </c>
      <c r="E4472" s="15" t="s">
        <v>131</v>
      </c>
      <c r="F4472" s="15">
        <v>8923</v>
      </c>
      <c r="G4472" s="15" t="s">
        <v>20076</v>
      </c>
      <c r="H4472" s="16">
        <v>41.624358000000001</v>
      </c>
      <c r="I4472" s="16">
        <v>-70.813715999999999</v>
      </c>
      <c r="J4472" s="17">
        <v>44352.195370370369</v>
      </c>
      <c r="K4472" s="18" t="s">
        <v>20188</v>
      </c>
      <c r="L4472" s="18">
        <v>44352.195370370369</v>
      </c>
      <c r="M4472" s="19" t="s">
        <v>20224</v>
      </c>
      <c r="N4472" s="15" t="s">
        <v>182</v>
      </c>
      <c r="O4472" s="15" t="s">
        <v>205</v>
      </c>
      <c r="P4472" s="20">
        <v>66</v>
      </c>
      <c r="Q4472" s="15" t="s">
        <v>50</v>
      </c>
      <c r="R4472" s="15" t="s">
        <v>66</v>
      </c>
      <c r="S4472" s="15" t="s">
        <v>3243</v>
      </c>
      <c r="T4472" s="15">
        <v>64</v>
      </c>
      <c r="U4472" s="15" t="s">
        <v>71</v>
      </c>
      <c r="V4472" s="15" t="s">
        <v>18028</v>
      </c>
      <c r="W4472" s="15" t="s">
        <v>142</v>
      </c>
      <c r="X4472" s="16" t="s">
        <v>71</v>
      </c>
      <c r="Y4472" s="15" t="s">
        <v>297</v>
      </c>
      <c r="Z4472" s="15" t="s">
        <v>53</v>
      </c>
      <c r="AA4472" s="15">
        <v>1</v>
      </c>
      <c r="AB4472" s="15">
        <v>0</v>
      </c>
      <c r="AC4472" s="15" t="s">
        <v>241</v>
      </c>
    </row>
    <row r="4473" spans="1:29" ht="13.2" x14ac:dyDescent="0.25">
      <c r="A4473" s="21" t="s">
        <v>18029</v>
      </c>
      <c r="B4473" s="21" t="s">
        <v>373</v>
      </c>
      <c r="C4473" s="22" t="s">
        <v>20068</v>
      </c>
      <c r="D4473" s="21" t="s">
        <v>77</v>
      </c>
      <c r="E4473" s="21" t="s">
        <v>58</v>
      </c>
      <c r="F4473" s="21">
        <v>4587</v>
      </c>
      <c r="G4473" s="21" t="s">
        <v>20074</v>
      </c>
      <c r="H4473" s="22">
        <v>44.629240000000003</v>
      </c>
      <c r="I4473" s="22">
        <v>-90.304152000000002</v>
      </c>
      <c r="J4473" s="23">
        <v>45362.387499999997</v>
      </c>
      <c r="K4473" s="24" t="s">
        <v>20196</v>
      </c>
      <c r="L4473" s="24">
        <v>45362.387499999997</v>
      </c>
      <c r="M4473" s="25" t="s">
        <v>20222</v>
      </c>
      <c r="N4473" s="21" t="s">
        <v>293</v>
      </c>
      <c r="O4473" s="21" t="s">
        <v>194</v>
      </c>
      <c r="P4473" s="26">
        <v>36</v>
      </c>
      <c r="Q4473" s="21" t="s">
        <v>333</v>
      </c>
      <c r="R4473" s="21" t="s">
        <v>71</v>
      </c>
      <c r="S4473" s="21" t="s">
        <v>13961</v>
      </c>
      <c r="T4473" s="21">
        <v>44</v>
      </c>
      <c r="U4473" s="21" t="s">
        <v>50</v>
      </c>
      <c r="V4473" s="21" t="s">
        <v>18031</v>
      </c>
      <c r="W4473" s="21" t="s">
        <v>51</v>
      </c>
      <c r="X4473" s="22" t="s">
        <v>306</v>
      </c>
      <c r="Y4473" s="21" t="s">
        <v>125</v>
      </c>
      <c r="Z4473" s="21" t="s">
        <v>126</v>
      </c>
      <c r="AA4473" s="21">
        <v>1</v>
      </c>
      <c r="AB4473" s="21">
        <v>35680.15</v>
      </c>
      <c r="AC4473" s="21" t="s">
        <v>241</v>
      </c>
    </row>
    <row r="4474" spans="1:29" ht="13.2" x14ac:dyDescent="0.25">
      <c r="A4474" s="15" t="s">
        <v>18033</v>
      </c>
      <c r="B4474" s="15" t="s">
        <v>373</v>
      </c>
      <c r="C4474" s="16" t="s">
        <v>20066</v>
      </c>
      <c r="D4474" s="15" t="s">
        <v>191</v>
      </c>
      <c r="E4474" s="15" t="s">
        <v>37</v>
      </c>
      <c r="F4474" s="15">
        <v>198</v>
      </c>
      <c r="G4474" s="15" t="s">
        <v>20074</v>
      </c>
      <c r="H4474" s="16">
        <v>44.451754000000001</v>
      </c>
      <c r="I4474" s="16">
        <v>-88.844257999999996</v>
      </c>
      <c r="J4474" s="17">
        <v>43332.498865740738</v>
      </c>
      <c r="K4474" s="18" t="s">
        <v>20174</v>
      </c>
      <c r="L4474" s="18">
        <v>43332.498865740738</v>
      </c>
      <c r="M4474" s="19" t="s">
        <v>20192</v>
      </c>
      <c r="N4474" s="15" t="s">
        <v>48</v>
      </c>
      <c r="O4474" s="15" t="s">
        <v>205</v>
      </c>
      <c r="P4474" s="20">
        <v>52</v>
      </c>
      <c r="Q4474" s="15" t="s">
        <v>154</v>
      </c>
      <c r="R4474" s="15" t="s">
        <v>185</v>
      </c>
      <c r="S4474" s="15" t="s">
        <v>1375</v>
      </c>
      <c r="T4474" s="15">
        <v>34</v>
      </c>
      <c r="U4474" s="15" t="s">
        <v>50</v>
      </c>
      <c r="V4474" s="15" t="s">
        <v>18035</v>
      </c>
      <c r="W4474" s="15" t="s">
        <v>51</v>
      </c>
      <c r="X4474" s="16" t="s">
        <v>240</v>
      </c>
      <c r="Y4474" s="15" t="s">
        <v>71</v>
      </c>
      <c r="Z4474" s="15" t="s">
        <v>126</v>
      </c>
      <c r="AA4474" s="15">
        <v>5</v>
      </c>
      <c r="AB4474" s="15">
        <v>27960.080000000002</v>
      </c>
      <c r="AC4474" s="15" t="s">
        <v>229</v>
      </c>
    </row>
    <row r="4475" spans="1:29" ht="13.2" x14ac:dyDescent="0.25">
      <c r="A4475" s="21" t="s">
        <v>18037</v>
      </c>
      <c r="B4475" s="21" t="s">
        <v>631</v>
      </c>
      <c r="C4475" s="22" t="s">
        <v>340</v>
      </c>
      <c r="D4475" s="21" t="s">
        <v>77</v>
      </c>
      <c r="E4475" s="21" t="s">
        <v>246</v>
      </c>
      <c r="F4475" s="21">
        <v>5245</v>
      </c>
      <c r="G4475" s="21" t="s">
        <v>20072</v>
      </c>
      <c r="H4475" s="22">
        <v>38.266497999999999</v>
      </c>
      <c r="I4475" s="22">
        <v>-96.316828000000001</v>
      </c>
      <c r="J4475" s="23">
        <v>45430.437164351853</v>
      </c>
      <c r="K4475" s="24" t="s">
        <v>20221</v>
      </c>
      <c r="L4475" s="24">
        <v>45430.437164351853</v>
      </c>
      <c r="M4475" s="25" t="s">
        <v>20320</v>
      </c>
      <c r="N4475" s="21" t="s">
        <v>222</v>
      </c>
      <c r="O4475" s="21" t="s">
        <v>157</v>
      </c>
      <c r="P4475" s="26">
        <v>56</v>
      </c>
      <c r="Q4475" s="21" t="s">
        <v>65</v>
      </c>
      <c r="R4475" s="21" t="s">
        <v>50</v>
      </c>
      <c r="S4475" s="21" t="s">
        <v>1203</v>
      </c>
      <c r="T4475" s="21">
        <v>44</v>
      </c>
      <c r="U4475" s="21" t="s">
        <v>333</v>
      </c>
      <c r="V4475" s="21" t="s">
        <v>71</v>
      </c>
      <c r="W4475" s="21" t="s">
        <v>71</v>
      </c>
      <c r="X4475" s="22" t="s">
        <v>213</v>
      </c>
      <c r="Y4475" s="21" t="s">
        <v>71</v>
      </c>
      <c r="Z4475" s="21" t="s">
        <v>348</v>
      </c>
      <c r="AA4475" s="21">
        <v>2</v>
      </c>
      <c r="AB4475" s="21">
        <v>34280.620000000003</v>
      </c>
      <c r="AC4475" s="21" t="s">
        <v>241</v>
      </c>
    </row>
    <row r="4476" spans="1:29" ht="13.2" x14ac:dyDescent="0.25">
      <c r="A4476" s="15" t="s">
        <v>18039</v>
      </c>
      <c r="B4476" s="15" t="s">
        <v>790</v>
      </c>
      <c r="C4476" s="16" t="s">
        <v>113</v>
      </c>
      <c r="D4476" s="15" t="s">
        <v>77</v>
      </c>
      <c r="E4476" s="15" t="s">
        <v>202</v>
      </c>
      <c r="F4476" s="15">
        <v>9146</v>
      </c>
      <c r="G4476" s="15" t="s">
        <v>20077</v>
      </c>
      <c r="H4476" s="16">
        <v>34.950173999999997</v>
      </c>
      <c r="I4476" s="16">
        <v>-109.212304</v>
      </c>
      <c r="J4476" s="17">
        <v>44692.215046296296</v>
      </c>
      <c r="K4476" s="18" t="s">
        <v>20182</v>
      </c>
      <c r="L4476" s="18">
        <v>44692.215046296296</v>
      </c>
      <c r="M4476" s="19" t="s">
        <v>20286</v>
      </c>
      <c r="N4476" s="15" t="s">
        <v>43</v>
      </c>
      <c r="O4476" s="15" t="s">
        <v>69</v>
      </c>
      <c r="P4476" s="20">
        <v>42</v>
      </c>
      <c r="Q4476" s="15" t="s">
        <v>65</v>
      </c>
      <c r="R4476" s="15" t="s">
        <v>185</v>
      </c>
      <c r="S4476" s="15" t="s">
        <v>4357</v>
      </c>
      <c r="T4476" s="15">
        <v>64</v>
      </c>
      <c r="U4476" s="15" t="s">
        <v>154</v>
      </c>
      <c r="V4476" s="15" t="s">
        <v>18041</v>
      </c>
      <c r="W4476" s="15" t="s">
        <v>255</v>
      </c>
      <c r="X4476" s="16" t="s">
        <v>213</v>
      </c>
      <c r="Y4476" s="15" t="s">
        <v>109</v>
      </c>
      <c r="Z4476" s="15" t="s">
        <v>564</v>
      </c>
      <c r="AA4476" s="15">
        <v>4</v>
      </c>
      <c r="AB4476" s="15">
        <v>0</v>
      </c>
      <c r="AC4476" s="15" t="s">
        <v>241</v>
      </c>
    </row>
    <row r="4477" spans="1:29" ht="13.2" x14ac:dyDescent="0.25">
      <c r="A4477" s="21" t="s">
        <v>18043</v>
      </c>
      <c r="B4477" s="21" t="s">
        <v>2335</v>
      </c>
      <c r="C4477" s="22" t="s">
        <v>20065</v>
      </c>
      <c r="D4477" s="21" t="s">
        <v>163</v>
      </c>
      <c r="E4477" s="21" t="s">
        <v>37</v>
      </c>
      <c r="F4477" s="21">
        <v>7550</v>
      </c>
      <c r="G4477" s="21" t="s">
        <v>20075</v>
      </c>
      <c r="H4477" s="22" t="s">
        <v>20079</v>
      </c>
      <c r="I4477" s="22">
        <v>56.704900000000002</v>
      </c>
      <c r="J4477" s="23">
        <v>43381.933067129627</v>
      </c>
      <c r="K4477" s="24" t="s">
        <v>20172</v>
      </c>
      <c r="L4477" s="24">
        <v>43381.933067129627</v>
      </c>
      <c r="M4477" s="25" t="s">
        <v>20207</v>
      </c>
      <c r="N4477" s="21" t="s">
        <v>434</v>
      </c>
      <c r="O4477" s="21" t="s">
        <v>273</v>
      </c>
      <c r="P4477" s="26">
        <v>35</v>
      </c>
      <c r="Q4477" s="21" t="s">
        <v>50</v>
      </c>
      <c r="R4477" s="21" t="s">
        <v>65</v>
      </c>
      <c r="S4477" s="21" t="s">
        <v>18045</v>
      </c>
      <c r="T4477" s="21">
        <v>43</v>
      </c>
      <c r="U4477" s="21" t="s">
        <v>71</v>
      </c>
      <c r="V4477" s="21" t="s">
        <v>18046</v>
      </c>
      <c r="W4477" s="21" t="s">
        <v>255</v>
      </c>
      <c r="X4477" s="22" t="s">
        <v>240</v>
      </c>
      <c r="Y4477" s="21" t="s">
        <v>214</v>
      </c>
      <c r="Z4477" s="21" t="s">
        <v>348</v>
      </c>
      <c r="AA4477" s="21">
        <v>1</v>
      </c>
      <c r="AB4477" s="21">
        <v>19568.099999999999</v>
      </c>
      <c r="AC4477" s="21" t="s">
        <v>229</v>
      </c>
    </row>
    <row r="4478" spans="1:29" ht="13.2" x14ac:dyDescent="0.25">
      <c r="A4478" s="15" t="s">
        <v>18048</v>
      </c>
      <c r="B4478" s="15" t="s">
        <v>1340</v>
      </c>
      <c r="C4478" s="16" t="s">
        <v>129</v>
      </c>
      <c r="D4478" s="15" t="s">
        <v>191</v>
      </c>
      <c r="E4478" s="15" t="s">
        <v>409</v>
      </c>
      <c r="F4478" s="15">
        <v>5214</v>
      </c>
      <c r="G4478" s="15" t="s">
        <v>20072</v>
      </c>
      <c r="H4478" s="16">
        <v>41.360804999999999</v>
      </c>
      <c r="I4478" s="16">
        <v>-81.476518999999996</v>
      </c>
      <c r="J4478" s="17">
        <v>44303</v>
      </c>
      <c r="K4478" s="18" t="s">
        <v>20180</v>
      </c>
      <c r="L4478" s="18">
        <v>44303</v>
      </c>
      <c r="M4478" s="19" t="s">
        <v>20332</v>
      </c>
      <c r="N4478" s="15" t="s">
        <v>182</v>
      </c>
      <c r="O4478" s="15" t="s">
        <v>273</v>
      </c>
      <c r="P4478" s="20">
        <v>66</v>
      </c>
      <c r="Q4478" s="15" t="s">
        <v>154</v>
      </c>
      <c r="R4478" s="15" t="s">
        <v>50</v>
      </c>
      <c r="S4478" s="15" t="s">
        <v>11202</v>
      </c>
      <c r="T4478" s="15">
        <v>29</v>
      </c>
      <c r="U4478" s="15" t="s">
        <v>65</v>
      </c>
      <c r="V4478" s="15">
        <v>7379431117</v>
      </c>
      <c r="W4478" s="15" t="s">
        <v>51</v>
      </c>
      <c r="X4478" s="16" t="s">
        <v>240</v>
      </c>
      <c r="Y4478" s="15" t="s">
        <v>52</v>
      </c>
      <c r="Z4478" s="15" t="s">
        <v>126</v>
      </c>
      <c r="AA4478" s="15">
        <v>5</v>
      </c>
      <c r="AB4478" s="15">
        <v>43441.33</v>
      </c>
      <c r="AC4478" s="15" t="s">
        <v>229</v>
      </c>
    </row>
    <row r="4479" spans="1:29" ht="13.2" x14ac:dyDescent="0.25">
      <c r="A4479" s="21" t="s">
        <v>18050</v>
      </c>
      <c r="B4479" s="21" t="s">
        <v>267</v>
      </c>
      <c r="C4479" s="22" t="s">
        <v>20068</v>
      </c>
      <c r="D4479" s="21" t="s">
        <v>36</v>
      </c>
      <c r="E4479" s="21" t="s">
        <v>246</v>
      </c>
      <c r="F4479" s="21">
        <v>2859</v>
      </c>
      <c r="G4479" s="21" t="s">
        <v>20077</v>
      </c>
      <c r="H4479" s="22">
        <v>44.729585999999998</v>
      </c>
      <c r="I4479" s="22">
        <v>85.442999999999998</v>
      </c>
      <c r="J4479" s="23">
        <v>44011.313668981478</v>
      </c>
      <c r="K4479" s="24" t="s">
        <v>20200</v>
      </c>
      <c r="L4479" s="24">
        <v>44011.313668981478</v>
      </c>
      <c r="M4479" s="25" t="s">
        <v>20227</v>
      </c>
      <c r="N4479" s="21" t="s">
        <v>343</v>
      </c>
      <c r="O4479" s="21" t="s">
        <v>346</v>
      </c>
      <c r="P4479" s="26">
        <v>69</v>
      </c>
      <c r="Q4479" s="21" t="s">
        <v>333</v>
      </c>
      <c r="R4479" s="21" t="s">
        <v>82</v>
      </c>
      <c r="S4479" s="21" t="s">
        <v>18052</v>
      </c>
      <c r="T4479" s="21">
        <v>29</v>
      </c>
      <c r="U4479" s="21" t="s">
        <v>71</v>
      </c>
      <c r="V4479" s="21">
        <v>5391653949</v>
      </c>
      <c r="W4479" s="21" t="s">
        <v>255</v>
      </c>
      <c r="X4479" s="22" t="s">
        <v>213</v>
      </c>
      <c r="Y4479" s="21" t="s">
        <v>52</v>
      </c>
      <c r="Z4479" s="21" t="s">
        <v>564</v>
      </c>
      <c r="AA4479" s="21">
        <v>1</v>
      </c>
      <c r="AB4479" s="21">
        <v>16377.33</v>
      </c>
      <c r="AC4479" s="21" t="s">
        <v>229</v>
      </c>
    </row>
    <row r="4480" spans="1:29" ht="13.2" x14ac:dyDescent="0.25">
      <c r="A4480" s="15" t="s">
        <v>18054</v>
      </c>
      <c r="B4480" s="15" t="s">
        <v>1069</v>
      </c>
      <c r="C4480" s="16" t="s">
        <v>20065</v>
      </c>
      <c r="D4480" s="15" t="s">
        <v>77</v>
      </c>
      <c r="E4480" s="15" t="s">
        <v>246</v>
      </c>
      <c r="F4480" s="15">
        <v>6810</v>
      </c>
      <c r="G4480" s="15" t="s">
        <v>20070</v>
      </c>
      <c r="H4480" s="16">
        <v>43.342180999999997</v>
      </c>
      <c r="I4480" s="16">
        <v>-121.886516</v>
      </c>
      <c r="J4480" s="17">
        <v>43740.332384259258</v>
      </c>
      <c r="K4480" s="18" t="s">
        <v>20200</v>
      </c>
      <c r="L4480" s="18">
        <v>43740.332384259258</v>
      </c>
      <c r="M4480" s="19" t="s">
        <v>20197</v>
      </c>
      <c r="N4480" s="15" t="s">
        <v>331</v>
      </c>
      <c r="O4480" s="15" t="s">
        <v>69</v>
      </c>
      <c r="P4480" s="20">
        <v>36</v>
      </c>
      <c r="Q4480" s="15" t="s">
        <v>333</v>
      </c>
      <c r="R4480" s="15" t="s">
        <v>65</v>
      </c>
      <c r="S4480" s="15" t="s">
        <v>7636</v>
      </c>
      <c r="T4480" s="15">
        <v>61</v>
      </c>
      <c r="U4480" s="15" t="s">
        <v>154</v>
      </c>
      <c r="V4480" s="15" t="s">
        <v>18056</v>
      </c>
      <c r="W4480" s="15" t="s">
        <v>123</v>
      </c>
      <c r="X4480" s="16" t="s">
        <v>240</v>
      </c>
      <c r="Y4480" s="15" t="s">
        <v>214</v>
      </c>
      <c r="Z4480" s="15" t="s">
        <v>71</v>
      </c>
      <c r="AA4480" s="15">
        <v>5</v>
      </c>
      <c r="AB4480" s="15">
        <v>6140.84</v>
      </c>
      <c r="AC4480" s="15" t="s">
        <v>229</v>
      </c>
    </row>
    <row r="4481" spans="1:29" ht="13.2" x14ac:dyDescent="0.25">
      <c r="A4481" s="21" t="s">
        <v>18057</v>
      </c>
      <c r="B4481" s="21" t="s">
        <v>1358</v>
      </c>
      <c r="C4481" s="22" t="s">
        <v>364</v>
      </c>
      <c r="D4481" s="21" t="s">
        <v>163</v>
      </c>
      <c r="E4481" s="21" t="s">
        <v>202</v>
      </c>
      <c r="F4481" s="21">
        <v>2417</v>
      </c>
      <c r="G4481" s="21" t="s">
        <v>20075</v>
      </c>
      <c r="H4481" s="22">
        <v>34.903190000000002</v>
      </c>
      <c r="I4481" s="22">
        <v>-119.089127</v>
      </c>
      <c r="J4481" s="23">
        <v>43653.094328703701</v>
      </c>
      <c r="K4481" s="24" t="s">
        <v>20186</v>
      </c>
      <c r="L4481" s="24">
        <v>43653.094328703701</v>
      </c>
      <c r="M4481" s="25" t="s">
        <v>20275</v>
      </c>
      <c r="N4481" s="21" t="s">
        <v>48</v>
      </c>
      <c r="O4481" s="21" t="s">
        <v>117</v>
      </c>
      <c r="P4481" s="26">
        <v>32</v>
      </c>
      <c r="Q4481" s="21" t="s">
        <v>71</v>
      </c>
      <c r="R4481" s="21" t="s">
        <v>65</v>
      </c>
      <c r="S4481" s="21" t="s">
        <v>4883</v>
      </c>
      <c r="T4481" s="21">
        <v>18</v>
      </c>
      <c r="U4481" s="21" t="s">
        <v>71</v>
      </c>
      <c r="V4481" s="21" t="s">
        <v>18059</v>
      </c>
      <c r="W4481" s="21" t="s">
        <v>51</v>
      </c>
      <c r="X4481" s="22" t="s">
        <v>240</v>
      </c>
      <c r="Y4481" s="21" t="s">
        <v>214</v>
      </c>
      <c r="Z4481" s="21" t="s">
        <v>348</v>
      </c>
      <c r="AA4481" s="21">
        <v>0</v>
      </c>
      <c r="AB4481" s="21">
        <v>8446.5400000000009</v>
      </c>
      <c r="AC4481" s="21" t="s">
        <v>241</v>
      </c>
    </row>
    <row r="4482" spans="1:29" ht="13.2" x14ac:dyDescent="0.25">
      <c r="A4482" s="15" t="s">
        <v>18061</v>
      </c>
      <c r="B4482" s="15" t="s">
        <v>267</v>
      </c>
      <c r="C4482" s="16" t="s">
        <v>129</v>
      </c>
      <c r="D4482" s="15" t="s">
        <v>130</v>
      </c>
      <c r="E4482" s="15" t="s">
        <v>114</v>
      </c>
      <c r="F4482" s="15">
        <v>3205</v>
      </c>
      <c r="G4482" s="15" t="s">
        <v>20071</v>
      </c>
      <c r="H4482" s="16">
        <v>32.090977000000002</v>
      </c>
      <c r="I4482" s="16">
        <v>-71.633464000000004</v>
      </c>
      <c r="J4482" s="17">
        <v>45377.915636574071</v>
      </c>
      <c r="K4482" s="18" t="s">
        <v>20214</v>
      </c>
      <c r="L4482" s="18">
        <v>45377.915636574071</v>
      </c>
      <c r="M4482" s="19" t="s">
        <v>20271</v>
      </c>
      <c r="N4482" s="15" t="s">
        <v>68</v>
      </c>
      <c r="O4482" s="15" t="s">
        <v>356</v>
      </c>
      <c r="P4482" s="20">
        <v>72</v>
      </c>
      <c r="Q4482" s="15" t="s">
        <v>333</v>
      </c>
      <c r="R4482" s="15" t="s">
        <v>71</v>
      </c>
      <c r="S4482" s="15" t="s">
        <v>4495</v>
      </c>
      <c r="T4482" s="15">
        <v>67</v>
      </c>
      <c r="U4482" s="15" t="s">
        <v>333</v>
      </c>
      <c r="V4482" s="15" t="s">
        <v>18063</v>
      </c>
      <c r="W4482" s="15" t="s">
        <v>142</v>
      </c>
      <c r="X4482" s="16" t="s">
        <v>240</v>
      </c>
      <c r="Y4482" s="15" t="s">
        <v>52</v>
      </c>
      <c r="Z4482" s="15" t="s">
        <v>348</v>
      </c>
      <c r="AA4482" s="15">
        <v>5</v>
      </c>
      <c r="AB4482" s="15">
        <v>36721.910000000003</v>
      </c>
      <c r="AC4482" s="15" t="s">
        <v>241</v>
      </c>
    </row>
    <row r="4483" spans="1:29" ht="13.2" x14ac:dyDescent="0.25">
      <c r="A4483" s="21" t="s">
        <v>18064</v>
      </c>
      <c r="B4483" s="21" t="s">
        <v>515</v>
      </c>
      <c r="C4483" s="22" t="s">
        <v>129</v>
      </c>
      <c r="D4483" s="21" t="s">
        <v>77</v>
      </c>
      <c r="E4483" s="21" t="s">
        <v>58</v>
      </c>
      <c r="F4483" s="21">
        <v>333</v>
      </c>
      <c r="G4483" s="21" t="s">
        <v>20069</v>
      </c>
      <c r="H4483" s="22">
        <v>26.768128999999998</v>
      </c>
      <c r="I4483" s="22">
        <v>-92.858061000000006</v>
      </c>
      <c r="J4483" s="23">
        <v>44108.052291666667</v>
      </c>
      <c r="K4483" s="24" t="s">
        <v>20220</v>
      </c>
      <c r="L4483" s="24">
        <v>44108.052291666667</v>
      </c>
      <c r="M4483" s="25" t="s">
        <v>20189</v>
      </c>
      <c r="N4483" s="21" t="s">
        <v>84</v>
      </c>
      <c r="O4483" s="21" t="s">
        <v>346</v>
      </c>
      <c r="P4483" s="26">
        <v>36</v>
      </c>
      <c r="Q4483" s="21" t="s">
        <v>71</v>
      </c>
      <c r="R4483" s="21" t="s">
        <v>71</v>
      </c>
      <c r="S4483" s="21" t="s">
        <v>7604</v>
      </c>
      <c r="T4483" s="21">
        <v>76</v>
      </c>
      <c r="U4483" s="21" t="s">
        <v>333</v>
      </c>
      <c r="V4483" s="21"/>
      <c r="W4483" s="21" t="s">
        <v>51</v>
      </c>
      <c r="X4483" s="22" t="s">
        <v>213</v>
      </c>
      <c r="Y4483" s="21" t="s">
        <v>109</v>
      </c>
      <c r="Z4483" s="21" t="s">
        <v>348</v>
      </c>
      <c r="AA4483" s="21">
        <v>2</v>
      </c>
      <c r="AB4483" s="21">
        <v>12550.74</v>
      </c>
      <c r="AC4483" s="21" t="s">
        <v>241</v>
      </c>
    </row>
    <row r="4484" spans="1:29" ht="13.2" x14ac:dyDescent="0.25">
      <c r="A4484" s="15" t="s">
        <v>18067</v>
      </c>
      <c r="B4484" s="15" t="s">
        <v>2335</v>
      </c>
      <c r="C4484" s="16" t="s">
        <v>401</v>
      </c>
      <c r="D4484" s="15" t="s">
        <v>98</v>
      </c>
      <c r="E4484" s="15" t="s">
        <v>37</v>
      </c>
      <c r="F4484" s="15">
        <v>6056</v>
      </c>
      <c r="G4484" s="15" t="s">
        <v>20078</v>
      </c>
      <c r="H4484" s="16">
        <v>34.917895000000001</v>
      </c>
      <c r="I4484" s="16">
        <v>-105.80909</v>
      </c>
      <c r="J4484" s="17">
        <v>44910.026782407411</v>
      </c>
      <c r="K4484" s="18" t="s">
        <v>20180</v>
      </c>
      <c r="L4484" s="18">
        <v>44910.026782407411</v>
      </c>
      <c r="M4484" s="19" t="s">
        <v>20230</v>
      </c>
      <c r="N4484" s="15" t="s">
        <v>68</v>
      </c>
      <c r="O4484" s="15" t="s">
        <v>64</v>
      </c>
      <c r="P4484" s="20">
        <v>34</v>
      </c>
      <c r="Q4484" s="15" t="s">
        <v>154</v>
      </c>
      <c r="R4484" s="15" t="s">
        <v>185</v>
      </c>
      <c r="S4484" s="15" t="s">
        <v>2734</v>
      </c>
      <c r="T4484" s="15">
        <v>39</v>
      </c>
      <c r="U4484" s="15" t="s">
        <v>154</v>
      </c>
      <c r="V4484" s="15" t="s">
        <v>71</v>
      </c>
      <c r="W4484" s="15" t="s">
        <v>71</v>
      </c>
      <c r="X4484" s="16" t="s">
        <v>108</v>
      </c>
      <c r="Y4484" s="15" t="s">
        <v>125</v>
      </c>
      <c r="Z4484" s="15" t="s">
        <v>348</v>
      </c>
      <c r="AA4484" s="15">
        <v>1</v>
      </c>
      <c r="AB4484" s="15">
        <v>21431.34</v>
      </c>
      <c r="AC4484" s="15" t="s">
        <v>241</v>
      </c>
    </row>
    <row r="4485" spans="1:29" ht="13.2" x14ac:dyDescent="0.25">
      <c r="A4485" s="21" t="s">
        <v>18070</v>
      </c>
      <c r="B4485" s="21" t="s">
        <v>1069</v>
      </c>
      <c r="C4485" s="22" t="s">
        <v>129</v>
      </c>
      <c r="D4485" s="21" t="s">
        <v>163</v>
      </c>
      <c r="E4485" s="21" t="s">
        <v>149</v>
      </c>
      <c r="F4485" s="21">
        <v>1205</v>
      </c>
      <c r="G4485" s="21" t="s">
        <v>20073</v>
      </c>
      <c r="H4485" s="22">
        <v>28.529482000000002</v>
      </c>
      <c r="I4485" s="22">
        <v>-83.721784999999997</v>
      </c>
      <c r="J4485" s="23">
        <v>44548.223090277781</v>
      </c>
      <c r="K4485" s="24" t="s">
        <v>20182</v>
      </c>
      <c r="L4485" s="24">
        <v>44548.223090277781</v>
      </c>
      <c r="M4485" s="25" t="s">
        <v>20197</v>
      </c>
      <c r="N4485" s="21" t="s">
        <v>101</v>
      </c>
      <c r="O4485" s="21" t="s">
        <v>250</v>
      </c>
      <c r="P4485" s="26">
        <v>62</v>
      </c>
      <c r="Q4485" s="21" t="s">
        <v>154</v>
      </c>
      <c r="R4485" s="21" t="s">
        <v>66</v>
      </c>
      <c r="S4485" s="21" t="s">
        <v>1195</v>
      </c>
      <c r="T4485" s="21">
        <v>21</v>
      </c>
      <c r="U4485" s="21" t="s">
        <v>333</v>
      </c>
      <c r="V4485" s="21" t="s">
        <v>18072</v>
      </c>
      <c r="W4485" s="21" t="s">
        <v>123</v>
      </c>
      <c r="X4485" s="22" t="s">
        <v>213</v>
      </c>
      <c r="Y4485" s="21" t="s">
        <v>297</v>
      </c>
      <c r="Z4485" s="21" t="s">
        <v>53</v>
      </c>
      <c r="AA4485" s="21">
        <v>0</v>
      </c>
      <c r="AB4485" s="21">
        <v>45271.43</v>
      </c>
      <c r="AC4485" s="21" t="s">
        <v>229</v>
      </c>
    </row>
    <row r="4486" spans="1:29" ht="13.2" x14ac:dyDescent="0.25">
      <c r="A4486" s="15" t="s">
        <v>18074</v>
      </c>
      <c r="B4486" s="15" t="s">
        <v>267</v>
      </c>
      <c r="C4486" s="16" t="s">
        <v>113</v>
      </c>
      <c r="D4486" s="15" t="s">
        <v>201</v>
      </c>
      <c r="E4486" s="15" t="s">
        <v>246</v>
      </c>
      <c r="F4486" s="15">
        <v>5757</v>
      </c>
      <c r="G4486" s="15" t="s">
        <v>20073</v>
      </c>
      <c r="H4486" s="16">
        <v>29.057319</v>
      </c>
      <c r="I4486" s="16">
        <v>-70.247510000000005</v>
      </c>
      <c r="J4486" s="17">
        <v>45275.513101851851</v>
      </c>
      <c r="K4486" s="18" t="s">
        <v>20211</v>
      </c>
      <c r="L4486" s="18">
        <v>45275.513101851851</v>
      </c>
      <c r="M4486" s="19" t="s">
        <v>20251</v>
      </c>
      <c r="N4486" s="15" t="s">
        <v>48</v>
      </c>
      <c r="O4486" s="15" t="s">
        <v>314</v>
      </c>
      <c r="P4486" s="20">
        <v>36</v>
      </c>
      <c r="Q4486" s="15" t="s">
        <v>71</v>
      </c>
      <c r="R4486" s="15" t="s">
        <v>82</v>
      </c>
      <c r="S4486" s="15" t="s">
        <v>1458</v>
      </c>
      <c r="T4486" s="15">
        <v>40</v>
      </c>
      <c r="U4486" s="15" t="s">
        <v>154</v>
      </c>
      <c r="V4486" s="15"/>
      <c r="W4486" s="15" t="s">
        <v>142</v>
      </c>
      <c r="X4486" s="16" t="s">
        <v>108</v>
      </c>
      <c r="Y4486" s="15" t="s">
        <v>297</v>
      </c>
      <c r="Z4486" s="15" t="s">
        <v>126</v>
      </c>
      <c r="AA4486" s="15">
        <v>2</v>
      </c>
      <c r="AB4486" s="15">
        <v>7294.3</v>
      </c>
      <c r="AC4486" s="15" t="s">
        <v>241</v>
      </c>
    </row>
    <row r="4487" spans="1:29" ht="13.2" x14ac:dyDescent="0.25">
      <c r="A4487" s="21" t="s">
        <v>18077</v>
      </c>
      <c r="B4487" s="21" t="s">
        <v>1358</v>
      </c>
      <c r="C4487" s="22" t="s">
        <v>129</v>
      </c>
      <c r="D4487" s="21" t="s">
        <v>201</v>
      </c>
      <c r="E4487" s="21" t="s">
        <v>164</v>
      </c>
      <c r="F4487" s="21">
        <v>8701</v>
      </c>
      <c r="G4487" s="21" t="s">
        <v>20075</v>
      </c>
      <c r="H4487" s="22" t="s">
        <v>20079</v>
      </c>
      <c r="I4487" s="22">
        <v>-73.534280999999993</v>
      </c>
      <c r="J4487" s="23">
        <v>43923.868287037039</v>
      </c>
      <c r="K4487" s="24" t="s">
        <v>20178</v>
      </c>
      <c r="L4487" s="24">
        <v>43923.868287037039</v>
      </c>
      <c r="M4487" s="25" t="s">
        <v>20263</v>
      </c>
      <c r="N4487" s="21" t="s">
        <v>343</v>
      </c>
      <c r="O4487" s="21" t="s">
        <v>69</v>
      </c>
      <c r="P4487" s="26">
        <v>53</v>
      </c>
      <c r="Q4487" s="21" t="s">
        <v>65</v>
      </c>
      <c r="R4487" s="21" t="s">
        <v>236</v>
      </c>
      <c r="S4487" s="21" t="s">
        <v>18079</v>
      </c>
      <c r="T4487" s="21">
        <v>26</v>
      </c>
      <c r="U4487" s="21" t="s">
        <v>154</v>
      </c>
      <c r="V4487" s="21" t="s">
        <v>18080</v>
      </c>
      <c r="W4487" s="21" t="s">
        <v>123</v>
      </c>
      <c r="X4487" s="22" t="s">
        <v>213</v>
      </c>
      <c r="Y4487" s="21" t="s">
        <v>125</v>
      </c>
      <c r="Z4487" s="21" t="s">
        <v>53</v>
      </c>
      <c r="AA4487" s="21">
        <v>2</v>
      </c>
      <c r="AB4487" s="21">
        <v>18036.18</v>
      </c>
      <c r="AC4487" s="21" t="s">
        <v>229</v>
      </c>
    </row>
    <row r="4488" spans="1:29" ht="13.2" x14ac:dyDescent="0.25">
      <c r="A4488" s="15" t="s">
        <v>18082</v>
      </c>
      <c r="B4488" s="15" t="s">
        <v>373</v>
      </c>
      <c r="C4488" s="16" t="s">
        <v>340</v>
      </c>
      <c r="D4488" s="15" t="s">
        <v>163</v>
      </c>
      <c r="E4488" s="15" t="s">
        <v>78</v>
      </c>
      <c r="F4488" s="15">
        <v>7914</v>
      </c>
      <c r="G4488" s="15" t="s">
        <v>20071</v>
      </c>
      <c r="H4488" s="16">
        <v>29.131822</v>
      </c>
      <c r="I4488" s="16">
        <v>-112.734816</v>
      </c>
      <c r="J4488" s="17">
        <v>43596.732581018521</v>
      </c>
      <c r="K4488" s="18" t="s">
        <v>20202</v>
      </c>
      <c r="L4488" s="18">
        <v>43596.732581018521</v>
      </c>
      <c r="M4488" s="19" t="s">
        <v>20319</v>
      </c>
      <c r="N4488" s="15" t="s">
        <v>182</v>
      </c>
      <c r="O4488" s="15" t="s">
        <v>41</v>
      </c>
      <c r="P4488" s="20">
        <v>33</v>
      </c>
      <c r="Q4488" s="15" t="s">
        <v>333</v>
      </c>
      <c r="R4488" s="15" t="s">
        <v>71</v>
      </c>
      <c r="S4488" s="15" t="s">
        <v>6543</v>
      </c>
      <c r="T4488" s="15">
        <v>40</v>
      </c>
      <c r="U4488" s="15" t="s">
        <v>154</v>
      </c>
      <c r="V4488" s="15">
        <v>9833871803</v>
      </c>
      <c r="W4488" s="15" t="s">
        <v>142</v>
      </c>
      <c r="X4488" s="16" t="s">
        <v>306</v>
      </c>
      <c r="Y4488" s="15" t="s">
        <v>71</v>
      </c>
      <c r="Z4488" s="15" t="s">
        <v>126</v>
      </c>
      <c r="AA4488" s="15">
        <v>1</v>
      </c>
      <c r="AB4488" s="15">
        <v>46811.78</v>
      </c>
      <c r="AC4488" s="15" t="s">
        <v>241</v>
      </c>
    </row>
    <row r="4489" spans="1:29" ht="13.2" x14ac:dyDescent="0.25">
      <c r="A4489" s="21" t="s">
        <v>18085</v>
      </c>
      <c r="B4489" s="21" t="s">
        <v>267</v>
      </c>
      <c r="C4489" s="22" t="s">
        <v>113</v>
      </c>
      <c r="D4489" s="21" t="s">
        <v>77</v>
      </c>
      <c r="E4489" s="21" t="s">
        <v>409</v>
      </c>
      <c r="F4489" s="21">
        <v>8333</v>
      </c>
      <c r="G4489" s="21" t="s">
        <v>20078</v>
      </c>
      <c r="H4489" s="22">
        <v>40.029052999999998</v>
      </c>
      <c r="I4489" s="22">
        <v>-91.795972000000006</v>
      </c>
      <c r="J4489" s="23">
        <v>43751.136238425926</v>
      </c>
      <c r="K4489" s="24" t="s">
        <v>20198</v>
      </c>
      <c r="L4489" s="24">
        <v>43751.136238425926</v>
      </c>
      <c r="M4489" s="25" t="s">
        <v>20274</v>
      </c>
      <c r="N4489" s="21" t="s">
        <v>222</v>
      </c>
      <c r="O4489" s="21" t="s">
        <v>304</v>
      </c>
      <c r="P4489" s="26">
        <v>36</v>
      </c>
      <c r="Q4489" s="21" t="s">
        <v>65</v>
      </c>
      <c r="R4489" s="21" t="s">
        <v>71</v>
      </c>
      <c r="S4489" s="21" t="s">
        <v>2485</v>
      </c>
      <c r="T4489" s="21">
        <v>87</v>
      </c>
      <c r="U4489" s="21" t="s">
        <v>333</v>
      </c>
      <c r="V4489" s="21"/>
      <c r="W4489" s="21" t="s">
        <v>51</v>
      </c>
      <c r="X4489" s="22" t="s">
        <v>240</v>
      </c>
      <c r="Y4489" s="21" t="s">
        <v>52</v>
      </c>
      <c r="Z4489" s="21" t="s">
        <v>126</v>
      </c>
      <c r="AA4489" s="21">
        <v>3</v>
      </c>
      <c r="AB4489" s="21" t="s">
        <v>18087</v>
      </c>
      <c r="AC4489" s="21" t="s">
        <v>241</v>
      </c>
    </row>
    <row r="4490" spans="1:29" ht="13.2" x14ac:dyDescent="0.25">
      <c r="A4490" s="15" t="s">
        <v>18088</v>
      </c>
      <c r="B4490" s="15" t="s">
        <v>373</v>
      </c>
      <c r="C4490" s="16" t="s">
        <v>20067</v>
      </c>
      <c r="D4490" s="15" t="s">
        <v>77</v>
      </c>
      <c r="E4490" s="15" t="s">
        <v>149</v>
      </c>
      <c r="F4490" s="15">
        <v>2848</v>
      </c>
      <c r="G4490" s="15" t="s">
        <v>20076</v>
      </c>
      <c r="H4490" s="16" t="s">
        <v>20079</v>
      </c>
      <c r="I4490" s="16">
        <v>-94.516294000000002</v>
      </c>
      <c r="J4490" s="17">
        <v>45530.613622685189</v>
      </c>
      <c r="K4490" s="18" t="s">
        <v>20184</v>
      </c>
      <c r="L4490" s="18">
        <v>45530.613622685189</v>
      </c>
      <c r="M4490" s="19" t="s">
        <v>20185</v>
      </c>
      <c r="N4490" s="15" t="s">
        <v>434</v>
      </c>
      <c r="O4490" s="15" t="s">
        <v>41</v>
      </c>
      <c r="P4490" s="20">
        <v>30</v>
      </c>
      <c r="Q4490" s="15" t="s">
        <v>50</v>
      </c>
      <c r="R4490" s="15" t="s">
        <v>65</v>
      </c>
      <c r="S4490" s="15" t="s">
        <v>11031</v>
      </c>
      <c r="T4490" s="15">
        <v>60</v>
      </c>
      <c r="U4490" s="15" t="s">
        <v>154</v>
      </c>
      <c r="V4490" s="15" t="s">
        <v>18090</v>
      </c>
      <c r="W4490" s="15" t="s">
        <v>51</v>
      </c>
      <c r="X4490" s="16" t="s">
        <v>213</v>
      </c>
      <c r="Y4490" s="15" t="s">
        <v>297</v>
      </c>
      <c r="Z4490" s="15" t="s">
        <v>348</v>
      </c>
      <c r="AA4490" s="15">
        <v>4</v>
      </c>
      <c r="AB4490" s="15">
        <v>38335.68</v>
      </c>
      <c r="AC4490" s="15" t="s">
        <v>241</v>
      </c>
    </row>
    <row r="4491" spans="1:29" ht="13.2" x14ac:dyDescent="0.25">
      <c r="A4491" s="21" t="s">
        <v>18092</v>
      </c>
      <c r="B4491" s="21" t="s">
        <v>267</v>
      </c>
      <c r="C4491" s="22" t="s">
        <v>364</v>
      </c>
      <c r="D4491" s="21" t="s">
        <v>191</v>
      </c>
      <c r="E4491" s="21" t="s">
        <v>202</v>
      </c>
      <c r="F4491" s="21">
        <v>8086</v>
      </c>
      <c r="G4491" s="21" t="s">
        <v>20070</v>
      </c>
      <c r="H4491" s="22">
        <v>38.614130000000003</v>
      </c>
      <c r="I4491" s="22">
        <v>-76.758810999999994</v>
      </c>
      <c r="J4491" s="23">
        <v>45250.895833333336</v>
      </c>
      <c r="K4491" s="24" t="s">
        <v>20214</v>
      </c>
      <c r="L4491" s="24">
        <v>45250.895833333336</v>
      </c>
      <c r="M4491" s="25" t="s">
        <v>20314</v>
      </c>
      <c r="N4491" s="21" t="s">
        <v>343</v>
      </c>
      <c r="O4491" s="21" t="s">
        <v>106</v>
      </c>
      <c r="P4491" s="26">
        <v>54</v>
      </c>
      <c r="Q4491" s="21" t="s">
        <v>154</v>
      </c>
      <c r="R4491" s="21" t="s">
        <v>66</v>
      </c>
      <c r="S4491" s="21" t="s">
        <v>2774</v>
      </c>
      <c r="T4491" s="21">
        <v>10</v>
      </c>
      <c r="U4491" s="21" t="s">
        <v>333</v>
      </c>
      <c r="V4491" s="21" t="s">
        <v>17075</v>
      </c>
      <c r="W4491" s="21" t="s">
        <v>142</v>
      </c>
      <c r="X4491" s="22" t="s">
        <v>108</v>
      </c>
      <c r="Y4491" s="21" t="s">
        <v>125</v>
      </c>
      <c r="Z4491" s="21" t="s">
        <v>126</v>
      </c>
      <c r="AA4491" s="21">
        <v>0</v>
      </c>
      <c r="AB4491" s="21" t="s">
        <v>20195</v>
      </c>
      <c r="AC4491" s="21" t="s">
        <v>229</v>
      </c>
    </row>
    <row r="4492" spans="1:29" ht="13.2" x14ac:dyDescent="0.25">
      <c r="A4492" s="15" t="s">
        <v>18093</v>
      </c>
      <c r="B4492" s="15" t="s">
        <v>790</v>
      </c>
      <c r="C4492" s="16" t="s">
        <v>401</v>
      </c>
      <c r="D4492" s="15" t="s">
        <v>130</v>
      </c>
      <c r="E4492" s="15" t="s">
        <v>78</v>
      </c>
      <c r="F4492" s="15">
        <v>2888</v>
      </c>
      <c r="G4492" s="15" t="s">
        <v>20077</v>
      </c>
      <c r="H4492" s="16">
        <v>26.550332999999998</v>
      </c>
      <c r="I4492" s="16">
        <v>-100.47946899999999</v>
      </c>
      <c r="J4492" s="17">
        <v>45116.441250000003</v>
      </c>
      <c r="K4492" s="18" t="s">
        <v>20221</v>
      </c>
      <c r="L4492" s="18">
        <v>45116.441250000003</v>
      </c>
      <c r="M4492" s="19" t="s">
        <v>20252</v>
      </c>
      <c r="N4492" s="15" t="s">
        <v>43</v>
      </c>
      <c r="O4492" s="15" t="s">
        <v>356</v>
      </c>
      <c r="P4492" s="20">
        <v>66</v>
      </c>
      <c r="Q4492" s="15" t="s">
        <v>333</v>
      </c>
      <c r="R4492" s="15" t="s">
        <v>66</v>
      </c>
      <c r="S4492" s="15" t="s">
        <v>3096</v>
      </c>
      <c r="T4492" s="15">
        <v>11</v>
      </c>
      <c r="U4492" s="15" t="s">
        <v>333</v>
      </c>
      <c r="V4492" s="15" t="s">
        <v>18095</v>
      </c>
      <c r="W4492" s="15" t="s">
        <v>123</v>
      </c>
      <c r="X4492" s="16" t="s">
        <v>306</v>
      </c>
      <c r="Y4492" s="15" t="s">
        <v>214</v>
      </c>
      <c r="Z4492" s="15" t="s">
        <v>348</v>
      </c>
      <c r="AA4492" s="15">
        <v>3</v>
      </c>
      <c r="AB4492" s="15">
        <v>0</v>
      </c>
      <c r="AC4492" s="15" t="s">
        <v>241</v>
      </c>
    </row>
    <row r="4493" spans="1:29" ht="13.2" x14ac:dyDescent="0.25">
      <c r="A4493" s="21" t="s">
        <v>18097</v>
      </c>
      <c r="B4493" s="21" t="s">
        <v>1859</v>
      </c>
      <c r="C4493" s="22" t="s">
        <v>401</v>
      </c>
      <c r="D4493" s="21" t="s">
        <v>219</v>
      </c>
      <c r="E4493" s="21" t="s">
        <v>409</v>
      </c>
      <c r="F4493" s="21">
        <v>9802</v>
      </c>
      <c r="G4493" s="21" t="s">
        <v>20071</v>
      </c>
      <c r="H4493" s="22">
        <v>25.123303</v>
      </c>
      <c r="I4493" s="22">
        <v>-95.763816000000006</v>
      </c>
      <c r="J4493" s="23">
        <v>44284.532152777778</v>
      </c>
      <c r="K4493" s="24" t="s">
        <v>20211</v>
      </c>
      <c r="L4493" s="24">
        <v>44284.532152777778</v>
      </c>
      <c r="M4493" s="25" t="s">
        <v>20171</v>
      </c>
      <c r="N4493" s="21" t="s">
        <v>84</v>
      </c>
      <c r="O4493" s="21" t="s">
        <v>168</v>
      </c>
      <c r="P4493" s="26">
        <v>52</v>
      </c>
      <c r="Q4493" s="21" t="s">
        <v>65</v>
      </c>
      <c r="R4493" s="21" t="s">
        <v>65</v>
      </c>
      <c r="S4493" s="21" t="s">
        <v>9513</v>
      </c>
      <c r="T4493" s="21">
        <v>69</v>
      </c>
      <c r="U4493" s="21" t="s">
        <v>65</v>
      </c>
      <c r="V4493" s="21" t="s">
        <v>18099</v>
      </c>
      <c r="W4493" s="21" t="s">
        <v>71</v>
      </c>
      <c r="X4493" s="22" t="s">
        <v>213</v>
      </c>
      <c r="Y4493" s="21" t="s">
        <v>52</v>
      </c>
      <c r="Z4493" s="21" t="s">
        <v>53</v>
      </c>
      <c r="AA4493" s="21">
        <v>2</v>
      </c>
      <c r="AB4493" s="21">
        <v>2208.11</v>
      </c>
      <c r="AC4493" s="21" t="s">
        <v>229</v>
      </c>
    </row>
    <row r="4494" spans="1:29" ht="13.2" x14ac:dyDescent="0.25">
      <c r="A4494" s="15" t="s">
        <v>18101</v>
      </c>
      <c r="B4494" s="15" t="s">
        <v>1069</v>
      </c>
      <c r="C4494" s="16" t="s">
        <v>340</v>
      </c>
      <c r="D4494" s="15" t="s">
        <v>201</v>
      </c>
      <c r="E4494" s="15" t="s">
        <v>114</v>
      </c>
      <c r="F4494" s="15">
        <v>2881</v>
      </c>
      <c r="G4494" s="15" t="s">
        <v>20075</v>
      </c>
      <c r="H4494" s="16">
        <v>32.175376</v>
      </c>
      <c r="I4494" s="16">
        <v>-85.607916000000003</v>
      </c>
      <c r="J4494" s="17">
        <v>45393.430763888886</v>
      </c>
      <c r="K4494" s="18" t="s">
        <v>20221</v>
      </c>
      <c r="L4494" s="18">
        <v>45393.430763888886</v>
      </c>
      <c r="M4494" s="19" t="s">
        <v>20224</v>
      </c>
      <c r="N4494" s="15" t="s">
        <v>474</v>
      </c>
      <c r="O4494" s="15" t="s">
        <v>137</v>
      </c>
      <c r="P4494" s="20">
        <v>36</v>
      </c>
      <c r="Q4494" s="15" t="s">
        <v>333</v>
      </c>
      <c r="R4494" s="15" t="s">
        <v>236</v>
      </c>
      <c r="S4494" s="15" t="s">
        <v>7436</v>
      </c>
      <c r="T4494" s="15">
        <v>87</v>
      </c>
      <c r="U4494" s="15" t="s">
        <v>333</v>
      </c>
      <c r="V4494" s="15" t="s">
        <v>18103</v>
      </c>
      <c r="W4494" s="15" t="s">
        <v>123</v>
      </c>
      <c r="X4494" s="16" t="s">
        <v>213</v>
      </c>
      <c r="Y4494" s="15" t="s">
        <v>125</v>
      </c>
      <c r="Z4494" s="15" t="s">
        <v>71</v>
      </c>
      <c r="AA4494" s="15">
        <v>5</v>
      </c>
      <c r="AB4494" s="15">
        <v>21179.75</v>
      </c>
      <c r="AC4494" s="15" t="s">
        <v>229</v>
      </c>
    </row>
    <row r="4495" spans="1:29" ht="13.2" x14ac:dyDescent="0.25">
      <c r="A4495" s="21" t="s">
        <v>18105</v>
      </c>
      <c r="B4495" s="21" t="s">
        <v>530</v>
      </c>
      <c r="C4495" s="22" t="s">
        <v>20066</v>
      </c>
      <c r="D4495" s="21" t="s">
        <v>163</v>
      </c>
      <c r="E4495" s="21" t="s">
        <v>409</v>
      </c>
      <c r="F4495" s="21">
        <v>2202</v>
      </c>
      <c r="G4495" s="21" t="s">
        <v>20078</v>
      </c>
      <c r="H4495" s="22">
        <v>38.038836000000003</v>
      </c>
      <c r="I4495" s="22">
        <v>-120.105762</v>
      </c>
      <c r="J4495" s="23">
        <v>44966.007835648146</v>
      </c>
      <c r="K4495" s="24" t="s">
        <v>20180</v>
      </c>
      <c r="L4495" s="24">
        <v>44966.007835648146</v>
      </c>
      <c r="M4495" s="25" t="s">
        <v>20314</v>
      </c>
      <c r="N4495" s="21" t="s">
        <v>211</v>
      </c>
      <c r="O4495" s="21" t="s">
        <v>64</v>
      </c>
      <c r="P4495" s="26">
        <v>49</v>
      </c>
      <c r="Q4495" s="21" t="s">
        <v>65</v>
      </c>
      <c r="R4495" s="21" t="s">
        <v>82</v>
      </c>
      <c r="S4495" s="21" t="s">
        <v>1210</v>
      </c>
      <c r="T4495" s="21">
        <v>38</v>
      </c>
      <c r="U4495" s="21" t="s">
        <v>154</v>
      </c>
      <c r="V4495" s="21" t="s">
        <v>18107</v>
      </c>
      <c r="W4495" s="21" t="s">
        <v>71</v>
      </c>
      <c r="X4495" s="22" t="s">
        <v>240</v>
      </c>
      <c r="Y4495" s="21" t="s">
        <v>125</v>
      </c>
      <c r="Z4495" s="21" t="s">
        <v>348</v>
      </c>
      <c r="AA4495" s="21">
        <v>0</v>
      </c>
      <c r="AB4495" s="21">
        <v>33850.839999999997</v>
      </c>
      <c r="AC4495" s="21" t="s">
        <v>241</v>
      </c>
    </row>
    <row r="4496" spans="1:29" ht="13.2" x14ac:dyDescent="0.25">
      <c r="A4496" s="15" t="s">
        <v>18109</v>
      </c>
      <c r="B4496" s="15" t="s">
        <v>953</v>
      </c>
      <c r="C4496" s="16" t="s">
        <v>544</v>
      </c>
      <c r="D4496" s="15" t="s">
        <v>191</v>
      </c>
      <c r="E4496" s="15" t="s">
        <v>202</v>
      </c>
      <c r="F4496" s="15">
        <v>6359</v>
      </c>
      <c r="G4496" s="15" t="s">
        <v>20076</v>
      </c>
      <c r="H4496" s="16">
        <v>37.952548</v>
      </c>
      <c r="I4496" s="16" t="s">
        <v>20079</v>
      </c>
      <c r="J4496" s="17">
        <v>44301.567650462966</v>
      </c>
      <c r="K4496" s="18" t="s">
        <v>20193</v>
      </c>
      <c r="L4496" s="18">
        <v>44301.567650462966</v>
      </c>
      <c r="M4496" s="19" t="s">
        <v>20191</v>
      </c>
      <c r="N4496" s="15" t="s">
        <v>211</v>
      </c>
      <c r="O4496" s="15" t="s">
        <v>88</v>
      </c>
      <c r="P4496" s="20">
        <v>32</v>
      </c>
      <c r="Q4496" s="15" t="s">
        <v>154</v>
      </c>
      <c r="R4496" s="15" t="s">
        <v>236</v>
      </c>
      <c r="S4496" s="15" t="s">
        <v>12748</v>
      </c>
      <c r="T4496" s="15">
        <v>39</v>
      </c>
      <c r="U4496" s="15" t="s">
        <v>154</v>
      </c>
      <c r="V4496" s="15" t="s">
        <v>18111</v>
      </c>
      <c r="W4496" s="15" t="s">
        <v>255</v>
      </c>
      <c r="X4496" s="16" t="s">
        <v>213</v>
      </c>
      <c r="Y4496" s="15" t="s">
        <v>214</v>
      </c>
      <c r="Z4496" s="15" t="s">
        <v>71</v>
      </c>
      <c r="AA4496" s="15">
        <v>0</v>
      </c>
      <c r="AB4496" s="15">
        <v>41599.919999999998</v>
      </c>
      <c r="AC4496" s="15" t="s">
        <v>229</v>
      </c>
    </row>
    <row r="4497" spans="1:29" ht="13.2" x14ac:dyDescent="0.25">
      <c r="A4497" s="21" t="s">
        <v>18112</v>
      </c>
      <c r="B4497" s="21" t="s">
        <v>373</v>
      </c>
      <c r="C4497" s="22" t="s">
        <v>364</v>
      </c>
      <c r="D4497" s="21" t="s">
        <v>36</v>
      </c>
      <c r="E4497" s="21" t="s">
        <v>78</v>
      </c>
      <c r="F4497" s="21">
        <v>8050</v>
      </c>
      <c r="G4497" s="21" t="s">
        <v>20077</v>
      </c>
      <c r="H4497" s="22">
        <v>38.488377</v>
      </c>
      <c r="I4497" s="22">
        <v>-76.065915000000004</v>
      </c>
      <c r="J4497" s="23">
        <v>45479.560486111113</v>
      </c>
      <c r="K4497" s="24" t="s">
        <v>20193</v>
      </c>
      <c r="L4497" s="24">
        <v>45479.560486111113</v>
      </c>
      <c r="M4497" s="25" t="s">
        <v>20239</v>
      </c>
      <c r="N4497" s="21" t="s">
        <v>44</v>
      </c>
      <c r="O4497" s="21" t="s">
        <v>224</v>
      </c>
      <c r="P4497" s="26">
        <v>55</v>
      </c>
      <c r="Q4497" s="21" t="s">
        <v>154</v>
      </c>
      <c r="R4497" s="21" t="s">
        <v>71</v>
      </c>
      <c r="S4497" s="21" t="s">
        <v>4886</v>
      </c>
      <c r="T4497" s="21">
        <v>80</v>
      </c>
      <c r="U4497" s="21" t="s">
        <v>71</v>
      </c>
      <c r="V4497" s="21">
        <v>4746053011</v>
      </c>
      <c r="W4497" s="21" t="s">
        <v>255</v>
      </c>
      <c r="X4497" s="22" t="s">
        <v>240</v>
      </c>
      <c r="Y4497" s="21" t="s">
        <v>214</v>
      </c>
      <c r="Z4497" s="21" t="s">
        <v>53</v>
      </c>
      <c r="AA4497" s="21">
        <v>5</v>
      </c>
      <c r="AB4497" s="21" t="s">
        <v>18114</v>
      </c>
      <c r="AC4497" s="21" t="s">
        <v>229</v>
      </c>
    </row>
    <row r="4498" spans="1:29" ht="13.2" x14ac:dyDescent="0.25">
      <c r="A4498" s="15" t="s">
        <v>18116</v>
      </c>
      <c r="B4498" s="15" t="s">
        <v>373</v>
      </c>
      <c r="C4498" s="16" t="s">
        <v>20065</v>
      </c>
      <c r="D4498" s="15" t="s">
        <v>130</v>
      </c>
      <c r="E4498" s="15" t="s">
        <v>37</v>
      </c>
      <c r="F4498" s="15">
        <v>2530</v>
      </c>
      <c r="G4498" s="15" t="s">
        <v>20069</v>
      </c>
      <c r="H4498" s="16">
        <v>42.962381999999998</v>
      </c>
      <c r="I4498" s="16">
        <v>-110.469882</v>
      </c>
      <c r="J4498" s="17">
        <v>45629.057222222225</v>
      </c>
      <c r="K4498" s="18" t="s">
        <v>20220</v>
      </c>
      <c r="L4498" s="18">
        <v>45629.057222222225</v>
      </c>
      <c r="M4498" s="19" t="s">
        <v>20228</v>
      </c>
      <c r="N4498" s="15" t="s">
        <v>285</v>
      </c>
      <c r="O4498" s="15" t="s">
        <v>102</v>
      </c>
      <c r="P4498" s="20">
        <v>36</v>
      </c>
      <c r="Q4498" s="15" t="s">
        <v>71</v>
      </c>
      <c r="R4498" s="15" t="s">
        <v>71</v>
      </c>
      <c r="S4498" s="15" t="s">
        <v>3554</v>
      </c>
      <c r="T4498" s="15">
        <v>41</v>
      </c>
      <c r="U4498" s="15" t="s">
        <v>50</v>
      </c>
      <c r="V4498" s="15" t="s">
        <v>18118</v>
      </c>
      <c r="W4498" s="15" t="s">
        <v>51</v>
      </c>
      <c r="X4498" s="16" t="s">
        <v>306</v>
      </c>
      <c r="Y4498" s="15" t="s">
        <v>125</v>
      </c>
      <c r="Z4498" s="15" t="s">
        <v>564</v>
      </c>
      <c r="AA4498" s="15">
        <v>4</v>
      </c>
      <c r="AB4498" s="15">
        <v>22928.240000000002</v>
      </c>
      <c r="AC4498" s="15" t="s">
        <v>241</v>
      </c>
    </row>
    <row r="4499" spans="1:29" ht="13.2" x14ac:dyDescent="0.25">
      <c r="A4499" s="21" t="s">
        <v>18120</v>
      </c>
      <c r="B4499" s="21" t="s">
        <v>128</v>
      </c>
      <c r="C4499" s="22" t="s">
        <v>20067</v>
      </c>
      <c r="D4499" s="21" t="s">
        <v>77</v>
      </c>
      <c r="E4499" s="21" t="s">
        <v>37</v>
      </c>
      <c r="F4499" s="21">
        <v>4735</v>
      </c>
      <c r="G4499" s="21" t="s">
        <v>20070</v>
      </c>
      <c r="H4499" s="22">
        <v>25.436578000000001</v>
      </c>
      <c r="I4499" s="22">
        <v>-70.746802000000002</v>
      </c>
      <c r="J4499" s="23">
        <v>44705.661226851851</v>
      </c>
      <c r="K4499" s="24" t="s">
        <v>20176</v>
      </c>
      <c r="L4499" s="24">
        <v>44705.661226851851</v>
      </c>
      <c r="M4499" s="25" t="s">
        <v>20249</v>
      </c>
      <c r="N4499" s="21" t="s">
        <v>48</v>
      </c>
      <c r="O4499" s="21" t="s">
        <v>140</v>
      </c>
      <c r="P4499" s="26">
        <v>26</v>
      </c>
      <c r="Q4499" s="21" t="s">
        <v>154</v>
      </c>
      <c r="R4499" s="21" t="s">
        <v>66</v>
      </c>
      <c r="S4499" s="21" t="s">
        <v>7636</v>
      </c>
      <c r="T4499" s="21">
        <v>49</v>
      </c>
      <c r="U4499" s="21" t="s">
        <v>50</v>
      </c>
      <c r="V4499" s="21" t="s">
        <v>18122</v>
      </c>
      <c r="W4499" s="21" t="s">
        <v>71</v>
      </c>
      <c r="X4499" s="22" t="s">
        <v>240</v>
      </c>
      <c r="Y4499" s="21" t="s">
        <v>109</v>
      </c>
      <c r="Z4499" s="21" t="s">
        <v>126</v>
      </c>
      <c r="AA4499" s="21">
        <v>0</v>
      </c>
      <c r="AB4499" s="21">
        <v>3690.25</v>
      </c>
      <c r="AC4499" s="21" t="s">
        <v>241</v>
      </c>
    </row>
    <row r="4500" spans="1:29" ht="13.2" x14ac:dyDescent="0.25">
      <c r="A4500" s="15" t="s">
        <v>18124</v>
      </c>
      <c r="B4500" s="15" t="s">
        <v>267</v>
      </c>
      <c r="C4500" s="16" t="s">
        <v>20068</v>
      </c>
      <c r="D4500" s="15" t="s">
        <v>130</v>
      </c>
      <c r="E4500" s="15" t="s">
        <v>149</v>
      </c>
      <c r="F4500" s="15">
        <v>1565</v>
      </c>
      <c r="G4500" s="15" t="s">
        <v>20074</v>
      </c>
      <c r="H4500" s="16">
        <v>41.825761</v>
      </c>
      <c r="I4500" s="16">
        <v>-105.08487</v>
      </c>
      <c r="J4500" s="17">
        <v>44665.411562499998</v>
      </c>
      <c r="K4500" s="18" t="s">
        <v>20196</v>
      </c>
      <c r="L4500" s="18">
        <v>44665.411562499998</v>
      </c>
      <c r="M4500" s="19" t="s">
        <v>20292</v>
      </c>
      <c r="N4500" s="15" t="s">
        <v>48</v>
      </c>
      <c r="O4500" s="15" t="s">
        <v>62</v>
      </c>
      <c r="P4500" s="20">
        <v>65</v>
      </c>
      <c r="Q4500" s="15" t="s">
        <v>333</v>
      </c>
      <c r="R4500" s="15" t="s">
        <v>66</v>
      </c>
      <c r="S4500" s="15" t="s">
        <v>8607</v>
      </c>
      <c r="T4500" s="15">
        <v>21</v>
      </c>
      <c r="U4500" s="15" t="s">
        <v>154</v>
      </c>
      <c r="V4500" s="15" t="s">
        <v>18126</v>
      </c>
      <c r="W4500" s="15" t="s">
        <v>71</v>
      </c>
      <c r="X4500" s="16" t="s">
        <v>306</v>
      </c>
      <c r="Y4500" s="15" t="s">
        <v>297</v>
      </c>
      <c r="Z4500" s="15" t="s">
        <v>126</v>
      </c>
      <c r="AA4500" s="15">
        <v>0</v>
      </c>
      <c r="AB4500" s="15">
        <v>12183.33</v>
      </c>
      <c r="AC4500" s="15" t="s">
        <v>229</v>
      </c>
    </row>
    <row r="4501" spans="1:29" ht="13.2" x14ac:dyDescent="0.25">
      <c r="A4501" s="21" t="s">
        <v>18128</v>
      </c>
      <c r="B4501" s="21" t="s">
        <v>373</v>
      </c>
      <c r="C4501" s="22" t="s">
        <v>340</v>
      </c>
      <c r="D4501" s="21" t="s">
        <v>98</v>
      </c>
      <c r="E4501" s="21" t="s">
        <v>78</v>
      </c>
      <c r="F4501" s="21">
        <v>5140</v>
      </c>
      <c r="G4501" s="21" t="s">
        <v>20073</v>
      </c>
      <c r="H4501" s="22">
        <v>28.482918999999999</v>
      </c>
      <c r="I4501" s="22">
        <v>-86.093986000000001</v>
      </c>
      <c r="J4501" s="23">
        <v>44375.998217592591</v>
      </c>
      <c r="K4501" s="24" t="s">
        <v>20267</v>
      </c>
      <c r="L4501" s="24">
        <v>44375.998217592591</v>
      </c>
      <c r="M4501" s="25" t="s">
        <v>20218</v>
      </c>
      <c r="N4501" s="21" t="s">
        <v>436</v>
      </c>
      <c r="O4501" s="21" t="s">
        <v>137</v>
      </c>
      <c r="P4501" s="26">
        <v>48</v>
      </c>
      <c r="Q4501" s="21" t="s">
        <v>333</v>
      </c>
      <c r="R4501" s="21" t="s">
        <v>236</v>
      </c>
      <c r="S4501" s="21" t="s">
        <v>383</v>
      </c>
      <c r="T4501" s="21">
        <v>58</v>
      </c>
      <c r="U4501" s="21" t="s">
        <v>333</v>
      </c>
      <c r="V4501" s="21" t="s">
        <v>71</v>
      </c>
      <c r="W4501" s="21" t="s">
        <v>51</v>
      </c>
      <c r="X4501" s="22" t="s">
        <v>306</v>
      </c>
      <c r="Y4501" s="21" t="s">
        <v>125</v>
      </c>
      <c r="Z4501" s="21" t="s">
        <v>71</v>
      </c>
      <c r="AA4501" s="21">
        <v>5</v>
      </c>
      <c r="AB4501" s="21">
        <v>34037.29</v>
      </c>
      <c r="AC4501" s="21" t="s">
        <v>229</v>
      </c>
    </row>
    <row r="4502" spans="1:29" ht="13.2" x14ac:dyDescent="0.25">
      <c r="A4502" s="15" t="s">
        <v>18131</v>
      </c>
      <c r="B4502" s="15" t="s">
        <v>1859</v>
      </c>
      <c r="C4502" s="16" t="s">
        <v>20065</v>
      </c>
      <c r="D4502" s="15" t="s">
        <v>163</v>
      </c>
      <c r="E4502" s="15" t="s">
        <v>78</v>
      </c>
      <c r="F4502" s="15">
        <v>9716</v>
      </c>
      <c r="G4502" s="15" t="s">
        <v>20073</v>
      </c>
      <c r="H4502" s="16">
        <v>36.505642999999999</v>
      </c>
      <c r="I4502" s="16">
        <v>-98.221565999999996</v>
      </c>
      <c r="J4502" s="17">
        <v>44829.929409722223</v>
      </c>
      <c r="K4502" s="18" t="s">
        <v>20172</v>
      </c>
      <c r="L4502" s="18">
        <v>44829.929409722223</v>
      </c>
      <c r="M4502" s="19" t="s">
        <v>20326</v>
      </c>
      <c r="N4502" s="15" t="s">
        <v>293</v>
      </c>
      <c r="O4502" s="15" t="s">
        <v>263</v>
      </c>
      <c r="P4502" s="20">
        <v>25</v>
      </c>
      <c r="Q4502" s="15" t="s">
        <v>333</v>
      </c>
      <c r="R4502" s="15" t="s">
        <v>50</v>
      </c>
      <c r="S4502" s="15" t="s">
        <v>3881</v>
      </c>
      <c r="T4502" s="15">
        <v>58</v>
      </c>
      <c r="U4502" s="15" t="s">
        <v>154</v>
      </c>
      <c r="V4502" s="15" t="s">
        <v>18133</v>
      </c>
      <c r="W4502" s="15" t="s">
        <v>51</v>
      </c>
      <c r="X4502" s="16" t="s">
        <v>71</v>
      </c>
      <c r="Y4502" s="15" t="s">
        <v>214</v>
      </c>
      <c r="Z4502" s="15" t="s">
        <v>126</v>
      </c>
      <c r="AA4502" s="15">
        <v>0</v>
      </c>
      <c r="AB4502" s="15">
        <v>44035.51</v>
      </c>
      <c r="AC4502" s="15" t="s">
        <v>241</v>
      </c>
    </row>
    <row r="4503" spans="1:29" ht="13.2" x14ac:dyDescent="0.25">
      <c r="A4503" s="21" t="s">
        <v>18134</v>
      </c>
      <c r="B4503" s="21" t="s">
        <v>1859</v>
      </c>
      <c r="C4503" s="22" t="s">
        <v>20066</v>
      </c>
      <c r="D4503" s="21" t="s">
        <v>191</v>
      </c>
      <c r="E4503" s="21" t="s">
        <v>409</v>
      </c>
      <c r="F4503" s="21">
        <v>1159</v>
      </c>
      <c r="G4503" s="21" t="s">
        <v>20069</v>
      </c>
      <c r="H4503" s="22">
        <v>36.251935000000003</v>
      </c>
      <c r="I4503" s="22">
        <v>-77.039698000000001</v>
      </c>
      <c r="J4503" s="23">
        <v>43667.863576388889</v>
      </c>
      <c r="K4503" s="24" t="s">
        <v>20178</v>
      </c>
      <c r="L4503" s="24">
        <v>43667.863576388889</v>
      </c>
      <c r="M4503" s="25" t="s">
        <v>20216</v>
      </c>
      <c r="N4503" s="21" t="s">
        <v>474</v>
      </c>
      <c r="O4503" s="21" t="s">
        <v>82</v>
      </c>
      <c r="P4503" s="26">
        <v>54</v>
      </c>
      <c r="Q4503" s="21" t="s">
        <v>154</v>
      </c>
      <c r="R4503" s="21" t="s">
        <v>82</v>
      </c>
      <c r="S4503" s="21"/>
      <c r="T4503" s="21">
        <v>21</v>
      </c>
      <c r="U4503" s="21" t="s">
        <v>71</v>
      </c>
      <c r="V4503" s="21"/>
      <c r="W4503" s="21" t="s">
        <v>51</v>
      </c>
      <c r="X4503" s="22" t="s">
        <v>71</v>
      </c>
      <c r="Y4503" s="21" t="s">
        <v>214</v>
      </c>
      <c r="Z4503" s="21" t="s">
        <v>71</v>
      </c>
      <c r="AA4503" s="21">
        <v>5</v>
      </c>
      <c r="AB4503" s="21">
        <v>23417.78</v>
      </c>
      <c r="AC4503" s="21" t="s">
        <v>229</v>
      </c>
    </row>
    <row r="4504" spans="1:29" ht="13.2" x14ac:dyDescent="0.25">
      <c r="A4504" s="15" t="s">
        <v>18137</v>
      </c>
      <c r="B4504" s="15" t="s">
        <v>631</v>
      </c>
      <c r="C4504" s="16" t="s">
        <v>340</v>
      </c>
      <c r="D4504" s="15" t="s">
        <v>36</v>
      </c>
      <c r="E4504" s="15" t="s">
        <v>131</v>
      </c>
      <c r="F4504" s="15">
        <v>7476</v>
      </c>
      <c r="G4504" s="15" t="s">
        <v>20077</v>
      </c>
      <c r="H4504" s="16">
        <v>41.001162999999998</v>
      </c>
      <c r="I4504" s="16">
        <v>-104.086344</v>
      </c>
      <c r="J4504" s="17" t="s">
        <v>20079</v>
      </c>
      <c r="K4504" s="18" t="s">
        <v>20079</v>
      </c>
      <c r="L4504" s="18" t="s">
        <v>20079</v>
      </c>
      <c r="M4504" s="19" t="s">
        <v>20309</v>
      </c>
      <c r="N4504" s="15" t="s">
        <v>211</v>
      </c>
      <c r="O4504" s="15" t="s">
        <v>62</v>
      </c>
      <c r="P4504" s="20">
        <v>36</v>
      </c>
      <c r="Q4504" s="15" t="s">
        <v>154</v>
      </c>
      <c r="R4504" s="15" t="s">
        <v>236</v>
      </c>
      <c r="S4504" s="15" t="s">
        <v>10372</v>
      </c>
      <c r="T4504" s="15">
        <v>21</v>
      </c>
      <c r="U4504" s="15" t="s">
        <v>50</v>
      </c>
      <c r="V4504" s="15">
        <v>4978706505</v>
      </c>
      <c r="W4504" s="15" t="s">
        <v>71</v>
      </c>
      <c r="X4504" s="16" t="s">
        <v>306</v>
      </c>
      <c r="Y4504" s="15" t="s">
        <v>109</v>
      </c>
      <c r="Z4504" s="15" t="s">
        <v>348</v>
      </c>
      <c r="AA4504" s="15">
        <v>0</v>
      </c>
      <c r="AB4504" s="15" t="s">
        <v>20195</v>
      </c>
      <c r="AC4504" s="15" t="s">
        <v>229</v>
      </c>
    </row>
    <row r="4505" spans="1:29" ht="13.2" x14ac:dyDescent="0.25">
      <c r="A4505" s="21" t="s">
        <v>18139</v>
      </c>
      <c r="B4505" s="21" t="s">
        <v>551</v>
      </c>
      <c r="C4505" s="22" t="s">
        <v>129</v>
      </c>
      <c r="D4505" s="21" t="s">
        <v>98</v>
      </c>
      <c r="E4505" s="21" t="s">
        <v>37</v>
      </c>
      <c r="F4505" s="21" t="s">
        <v>20390</v>
      </c>
      <c r="G4505" s="21" t="s">
        <v>20070</v>
      </c>
      <c r="H4505" s="22">
        <v>25.615062000000002</v>
      </c>
      <c r="I4505" s="22">
        <v>-120.847031</v>
      </c>
      <c r="J4505" s="23">
        <v>43485.582766203705</v>
      </c>
      <c r="K4505" s="24" t="s">
        <v>20193</v>
      </c>
      <c r="L4505" s="24">
        <v>43485.582766203705</v>
      </c>
      <c r="M4505" s="25" t="s">
        <v>20216</v>
      </c>
      <c r="N4505" s="21" t="s">
        <v>68</v>
      </c>
      <c r="O4505" s="21" t="s">
        <v>475</v>
      </c>
      <c r="P4505" s="26">
        <v>36</v>
      </c>
      <c r="Q4505" s="21" t="s">
        <v>71</v>
      </c>
      <c r="R4505" s="21" t="s">
        <v>71</v>
      </c>
      <c r="S4505" s="21" t="s">
        <v>6140</v>
      </c>
      <c r="T4505" s="21">
        <v>86</v>
      </c>
      <c r="U4505" s="21" t="s">
        <v>333</v>
      </c>
      <c r="V4505" s="21" t="s">
        <v>18141</v>
      </c>
      <c r="W4505" s="21" t="s">
        <v>142</v>
      </c>
      <c r="X4505" s="22" t="s">
        <v>240</v>
      </c>
      <c r="Y4505" s="21" t="s">
        <v>52</v>
      </c>
      <c r="Z4505" s="21" t="s">
        <v>348</v>
      </c>
      <c r="AA4505" s="21">
        <v>0</v>
      </c>
      <c r="AB4505" s="21">
        <v>43296.4</v>
      </c>
      <c r="AC4505" s="21" t="s">
        <v>229</v>
      </c>
    </row>
    <row r="4506" spans="1:29" ht="13.2" x14ac:dyDescent="0.25">
      <c r="A4506" s="15" t="s">
        <v>18143</v>
      </c>
      <c r="B4506" s="15" t="s">
        <v>267</v>
      </c>
      <c r="C4506" s="16" t="s">
        <v>364</v>
      </c>
      <c r="D4506" s="15" t="s">
        <v>36</v>
      </c>
      <c r="E4506" s="15" t="s">
        <v>202</v>
      </c>
      <c r="F4506" s="15">
        <v>2927</v>
      </c>
      <c r="G4506" s="15" t="s">
        <v>20075</v>
      </c>
      <c r="H4506" s="16" t="s">
        <v>20079</v>
      </c>
      <c r="I4506" s="16">
        <v>-73.034282000000005</v>
      </c>
      <c r="J4506" s="17">
        <v>43231.474270833336</v>
      </c>
      <c r="K4506" s="18" t="s">
        <v>20174</v>
      </c>
      <c r="L4506" s="18">
        <v>43231.474270833336</v>
      </c>
      <c r="M4506" s="19" t="s">
        <v>20179</v>
      </c>
      <c r="N4506" s="15" t="s">
        <v>43</v>
      </c>
      <c r="O4506" s="15" t="s">
        <v>137</v>
      </c>
      <c r="P4506" s="20">
        <v>66</v>
      </c>
      <c r="Q4506" s="15" t="s">
        <v>71</v>
      </c>
      <c r="R4506" s="15" t="s">
        <v>50</v>
      </c>
      <c r="S4506" s="15" t="s">
        <v>634</v>
      </c>
      <c r="T4506" s="15">
        <v>82</v>
      </c>
      <c r="U4506" s="15" t="s">
        <v>333</v>
      </c>
      <c r="V4506" s="15" t="s">
        <v>18145</v>
      </c>
      <c r="W4506" s="15" t="s">
        <v>123</v>
      </c>
      <c r="X4506" s="16" t="s">
        <v>213</v>
      </c>
      <c r="Y4506" s="15" t="s">
        <v>125</v>
      </c>
      <c r="Z4506" s="15" t="s">
        <v>53</v>
      </c>
      <c r="AA4506" s="15">
        <v>0</v>
      </c>
      <c r="AB4506" s="15" t="s">
        <v>20195</v>
      </c>
      <c r="AC4506" s="15" t="s">
        <v>241</v>
      </c>
    </row>
    <row r="4507" spans="1:29" ht="13.2" x14ac:dyDescent="0.25">
      <c r="A4507" s="21" t="s">
        <v>18147</v>
      </c>
      <c r="B4507" s="21" t="s">
        <v>1011</v>
      </c>
      <c r="C4507" s="22" t="s">
        <v>113</v>
      </c>
      <c r="D4507" s="21" t="s">
        <v>163</v>
      </c>
      <c r="E4507" s="21" t="s">
        <v>114</v>
      </c>
      <c r="F4507" s="21">
        <v>2776</v>
      </c>
      <c r="G4507" s="21" t="s">
        <v>20072</v>
      </c>
      <c r="H4507" s="22">
        <v>30.003536</v>
      </c>
      <c r="I4507" s="22">
        <v>-102.67447900000001</v>
      </c>
      <c r="J4507" s="23">
        <v>44125.734930555554</v>
      </c>
      <c r="K4507" s="24" t="s">
        <v>20202</v>
      </c>
      <c r="L4507" s="24">
        <v>44125.734930555554</v>
      </c>
      <c r="M4507" s="25" t="s">
        <v>20334</v>
      </c>
      <c r="N4507" s="21" t="s">
        <v>101</v>
      </c>
      <c r="O4507" s="21" t="s">
        <v>283</v>
      </c>
      <c r="P4507" s="26">
        <v>28</v>
      </c>
      <c r="Q4507" s="21" t="s">
        <v>154</v>
      </c>
      <c r="R4507" s="21" t="s">
        <v>71</v>
      </c>
      <c r="S4507" s="21" t="s">
        <v>711</v>
      </c>
      <c r="T4507" s="21">
        <v>48</v>
      </c>
      <c r="U4507" s="21" t="s">
        <v>50</v>
      </c>
      <c r="V4507" s="21">
        <v>2548339341</v>
      </c>
      <c r="W4507" s="21" t="s">
        <v>71</v>
      </c>
      <c r="X4507" s="22" t="s">
        <v>240</v>
      </c>
      <c r="Y4507" s="21" t="s">
        <v>125</v>
      </c>
      <c r="Z4507" s="21" t="s">
        <v>53</v>
      </c>
      <c r="AA4507" s="21">
        <v>2</v>
      </c>
      <c r="AB4507" s="21">
        <v>6161.36</v>
      </c>
      <c r="AC4507" s="21" t="s">
        <v>241</v>
      </c>
    </row>
    <row r="4508" spans="1:29" ht="13.2" x14ac:dyDescent="0.25">
      <c r="A4508" s="15" t="s">
        <v>18150</v>
      </c>
      <c r="B4508" s="15" t="s">
        <v>373</v>
      </c>
      <c r="C4508" s="16" t="s">
        <v>401</v>
      </c>
      <c r="D4508" s="15" t="s">
        <v>219</v>
      </c>
      <c r="E4508" s="15" t="s">
        <v>114</v>
      </c>
      <c r="F4508" s="15">
        <v>4125</v>
      </c>
      <c r="G4508" s="15" t="s">
        <v>20078</v>
      </c>
      <c r="H4508" s="16">
        <v>42.205649000000001</v>
      </c>
      <c r="I4508" s="16">
        <v>-107.272864</v>
      </c>
      <c r="J4508" s="17">
        <v>44389.408703703702</v>
      </c>
      <c r="K4508" s="18" t="s">
        <v>20196</v>
      </c>
      <c r="L4508" s="18">
        <v>44389.408703703702</v>
      </c>
      <c r="M4508" s="19" t="s">
        <v>20295</v>
      </c>
      <c r="N4508" s="15" t="s">
        <v>474</v>
      </c>
      <c r="O4508" s="15" t="s">
        <v>250</v>
      </c>
      <c r="P4508" s="20">
        <v>36</v>
      </c>
      <c r="Q4508" s="15" t="s">
        <v>154</v>
      </c>
      <c r="R4508" s="15" t="s">
        <v>66</v>
      </c>
      <c r="S4508" s="15" t="s">
        <v>6140</v>
      </c>
      <c r="T4508" s="15">
        <v>59</v>
      </c>
      <c r="U4508" s="15" t="s">
        <v>333</v>
      </c>
      <c r="V4508" s="15" t="s">
        <v>18152</v>
      </c>
      <c r="W4508" s="15" t="s">
        <v>123</v>
      </c>
      <c r="X4508" s="16" t="s">
        <v>108</v>
      </c>
      <c r="Y4508" s="15" t="s">
        <v>52</v>
      </c>
      <c r="Z4508" s="15" t="s">
        <v>348</v>
      </c>
      <c r="AA4508" s="15">
        <v>1</v>
      </c>
      <c r="AB4508" s="15">
        <v>10947.08</v>
      </c>
      <c r="AC4508" s="15" t="s">
        <v>241</v>
      </c>
    </row>
    <row r="4509" spans="1:29" ht="13.2" x14ac:dyDescent="0.25">
      <c r="A4509" s="21" t="s">
        <v>18153</v>
      </c>
      <c r="B4509" s="21" t="s">
        <v>1011</v>
      </c>
      <c r="C4509" s="22" t="s">
        <v>20068</v>
      </c>
      <c r="D4509" s="21" t="s">
        <v>130</v>
      </c>
      <c r="E4509" s="21" t="s">
        <v>164</v>
      </c>
      <c r="F4509" s="21">
        <v>8101</v>
      </c>
      <c r="G4509" s="21" t="s">
        <v>20077</v>
      </c>
      <c r="H4509" s="22">
        <v>38.959885</v>
      </c>
      <c r="I4509" s="22">
        <v>-100.30875899999999</v>
      </c>
      <c r="J4509" s="23">
        <v>44117.993252314816</v>
      </c>
      <c r="K4509" s="24" t="s">
        <v>20267</v>
      </c>
      <c r="L4509" s="24">
        <v>44117.993252314816</v>
      </c>
      <c r="M4509" s="25" t="s">
        <v>20251</v>
      </c>
      <c r="N4509" s="21" t="s">
        <v>153</v>
      </c>
      <c r="O4509" s="21" t="s">
        <v>69</v>
      </c>
      <c r="P4509" s="26">
        <v>36</v>
      </c>
      <c r="Q4509" s="21" t="s">
        <v>71</v>
      </c>
      <c r="R4509" s="21" t="s">
        <v>71</v>
      </c>
      <c r="S4509" s="21" t="s">
        <v>1273</v>
      </c>
      <c r="T4509" s="21">
        <v>31</v>
      </c>
      <c r="U4509" s="21" t="s">
        <v>65</v>
      </c>
      <c r="V4509" s="21" t="s">
        <v>18155</v>
      </c>
      <c r="W4509" s="21" t="s">
        <v>255</v>
      </c>
      <c r="X4509" s="22" t="s">
        <v>213</v>
      </c>
      <c r="Y4509" s="21" t="s">
        <v>109</v>
      </c>
      <c r="Z4509" s="21" t="s">
        <v>71</v>
      </c>
      <c r="AA4509" s="21">
        <v>5</v>
      </c>
      <c r="AB4509" s="21">
        <v>37308.1</v>
      </c>
      <c r="AC4509" s="21" t="s">
        <v>229</v>
      </c>
    </row>
    <row r="4510" spans="1:29" ht="13.2" x14ac:dyDescent="0.25">
      <c r="A4510" s="15" t="s">
        <v>18157</v>
      </c>
      <c r="B4510" s="15" t="s">
        <v>515</v>
      </c>
      <c r="C4510" s="16" t="s">
        <v>401</v>
      </c>
      <c r="D4510" s="15" t="s">
        <v>130</v>
      </c>
      <c r="E4510" s="15" t="s">
        <v>149</v>
      </c>
      <c r="F4510" s="15">
        <v>4187</v>
      </c>
      <c r="G4510" s="15" t="s">
        <v>20070</v>
      </c>
      <c r="H4510" s="16">
        <v>31.551883</v>
      </c>
      <c r="I4510" s="16">
        <v>-110.88117200000001</v>
      </c>
      <c r="J4510" s="17" t="s">
        <v>20079</v>
      </c>
      <c r="K4510" s="18" t="s">
        <v>20079</v>
      </c>
      <c r="L4510" s="18" t="s">
        <v>20079</v>
      </c>
      <c r="M4510" s="19" t="s">
        <v>20254</v>
      </c>
      <c r="N4510" s="15" t="s">
        <v>81</v>
      </c>
      <c r="O4510" s="15" t="s">
        <v>157</v>
      </c>
      <c r="P4510" s="20">
        <v>24</v>
      </c>
      <c r="Q4510" s="15" t="s">
        <v>154</v>
      </c>
      <c r="R4510" s="15" t="s">
        <v>236</v>
      </c>
      <c r="S4510" s="15" t="s">
        <v>1681</v>
      </c>
      <c r="T4510" s="15">
        <v>69</v>
      </c>
      <c r="U4510" s="15" t="s">
        <v>50</v>
      </c>
      <c r="V4510" s="15"/>
      <c r="W4510" s="15" t="s">
        <v>51</v>
      </c>
      <c r="X4510" s="16" t="s">
        <v>71</v>
      </c>
      <c r="Y4510" s="15" t="s">
        <v>109</v>
      </c>
      <c r="Z4510" s="15" t="s">
        <v>53</v>
      </c>
      <c r="AA4510" s="15">
        <v>4</v>
      </c>
      <c r="AB4510" s="15">
        <v>845.53</v>
      </c>
      <c r="AC4510" s="15" t="s">
        <v>241</v>
      </c>
    </row>
    <row r="4511" spans="1:29" ht="13.2" x14ac:dyDescent="0.25">
      <c r="A4511" s="21" t="s">
        <v>18160</v>
      </c>
      <c r="B4511" s="21" t="s">
        <v>373</v>
      </c>
      <c r="C4511" s="22" t="s">
        <v>340</v>
      </c>
      <c r="D4511" s="21" t="s">
        <v>98</v>
      </c>
      <c r="E4511" s="21" t="s">
        <v>78</v>
      </c>
      <c r="F4511" s="21">
        <v>5917</v>
      </c>
      <c r="G4511" s="21" t="s">
        <v>20073</v>
      </c>
      <c r="H4511" s="22">
        <v>37.465181000000001</v>
      </c>
      <c r="I4511" s="22">
        <v>-108.257323</v>
      </c>
      <c r="J4511" s="23">
        <v>44936.719004629631</v>
      </c>
      <c r="K4511" s="24" t="s">
        <v>20202</v>
      </c>
      <c r="L4511" s="24">
        <v>44936.719004629631</v>
      </c>
      <c r="M4511" s="25" t="s">
        <v>20210</v>
      </c>
      <c r="N4511" s="21" t="s">
        <v>211</v>
      </c>
      <c r="O4511" s="21" t="s">
        <v>49</v>
      </c>
      <c r="P4511" s="26">
        <v>73</v>
      </c>
      <c r="Q4511" s="21" t="s">
        <v>50</v>
      </c>
      <c r="R4511" s="21" t="s">
        <v>71</v>
      </c>
      <c r="S4511" s="21" t="s">
        <v>2200</v>
      </c>
      <c r="T4511" s="21">
        <v>70</v>
      </c>
      <c r="U4511" s="21" t="s">
        <v>333</v>
      </c>
      <c r="V4511" s="21"/>
      <c r="W4511" s="21" t="s">
        <v>51</v>
      </c>
      <c r="X4511" s="22" t="s">
        <v>108</v>
      </c>
      <c r="Y4511" s="21" t="s">
        <v>297</v>
      </c>
      <c r="Z4511" s="21" t="s">
        <v>71</v>
      </c>
      <c r="AA4511" s="21">
        <v>4</v>
      </c>
      <c r="AB4511" s="21">
        <v>11929.33</v>
      </c>
      <c r="AC4511" s="21" t="s">
        <v>229</v>
      </c>
    </row>
    <row r="4512" spans="1:29" ht="13.2" x14ac:dyDescent="0.25">
      <c r="A4512" s="15" t="s">
        <v>18162</v>
      </c>
      <c r="B4512" s="15" t="s">
        <v>2335</v>
      </c>
      <c r="C4512" s="16" t="s">
        <v>129</v>
      </c>
      <c r="D4512" s="15" t="s">
        <v>201</v>
      </c>
      <c r="E4512" s="15" t="s">
        <v>202</v>
      </c>
      <c r="F4512" s="15">
        <v>4165</v>
      </c>
      <c r="G4512" s="15" t="s">
        <v>20071</v>
      </c>
      <c r="H4512" s="16">
        <v>26.568293000000001</v>
      </c>
      <c r="I4512" s="16">
        <v>-74.385811000000004</v>
      </c>
      <c r="J4512" s="17">
        <v>44735.385011574072</v>
      </c>
      <c r="K4512" s="18" t="s">
        <v>20196</v>
      </c>
      <c r="L4512" s="18">
        <v>44735.385011574072</v>
      </c>
      <c r="M4512" s="19" t="s">
        <v>20344</v>
      </c>
      <c r="N4512" s="15" t="s">
        <v>84</v>
      </c>
      <c r="O4512" s="15" t="s">
        <v>170</v>
      </c>
      <c r="P4512" s="20">
        <v>40</v>
      </c>
      <c r="Q4512" s="15" t="s">
        <v>154</v>
      </c>
      <c r="R4512" s="15" t="s">
        <v>236</v>
      </c>
      <c r="S4512" s="15" t="s">
        <v>4399</v>
      </c>
      <c r="T4512" s="15">
        <v>64</v>
      </c>
      <c r="U4512" s="15" t="s">
        <v>71</v>
      </c>
      <c r="V4512" s="15" t="s">
        <v>18164</v>
      </c>
      <c r="W4512" s="15" t="s">
        <v>51</v>
      </c>
      <c r="X4512" s="16" t="s">
        <v>213</v>
      </c>
      <c r="Y4512" s="15" t="s">
        <v>125</v>
      </c>
      <c r="Z4512" s="15" t="s">
        <v>348</v>
      </c>
      <c r="AA4512" s="15">
        <v>2</v>
      </c>
      <c r="AB4512" s="15">
        <v>47319.14</v>
      </c>
      <c r="AC4512" s="15" t="s">
        <v>241</v>
      </c>
    </row>
    <row r="4513" spans="1:29" ht="13.2" x14ac:dyDescent="0.25">
      <c r="A4513" s="21" t="s">
        <v>18166</v>
      </c>
      <c r="B4513" s="21" t="s">
        <v>267</v>
      </c>
      <c r="C4513" s="22" t="s">
        <v>20068</v>
      </c>
      <c r="D4513" s="21" t="s">
        <v>219</v>
      </c>
      <c r="E4513" s="21" t="s">
        <v>114</v>
      </c>
      <c r="F4513" s="21">
        <v>4167</v>
      </c>
      <c r="G4513" s="21" t="s">
        <v>20074</v>
      </c>
      <c r="H4513" s="22">
        <v>43.663361000000002</v>
      </c>
      <c r="I4513" s="22">
        <v>78.799899999999994</v>
      </c>
      <c r="J4513" s="23">
        <v>44944.949849537035</v>
      </c>
      <c r="K4513" s="24" t="s">
        <v>20172</v>
      </c>
      <c r="L4513" s="24">
        <v>44944.949849537035</v>
      </c>
      <c r="M4513" s="25" t="s">
        <v>20251</v>
      </c>
      <c r="N4513" s="21" t="s">
        <v>81</v>
      </c>
      <c r="O4513" s="21" t="s">
        <v>102</v>
      </c>
      <c r="P4513" s="26">
        <v>51</v>
      </c>
      <c r="Q4513" s="21" t="s">
        <v>154</v>
      </c>
      <c r="R4513" s="21" t="s">
        <v>185</v>
      </c>
      <c r="S4513" s="21" t="s">
        <v>8665</v>
      </c>
      <c r="T4513" s="21">
        <v>24</v>
      </c>
      <c r="U4513" s="21" t="s">
        <v>154</v>
      </c>
      <c r="V4513" s="21" t="s">
        <v>18168</v>
      </c>
      <c r="W4513" s="21" t="s">
        <v>71</v>
      </c>
      <c r="X4513" s="22" t="s">
        <v>108</v>
      </c>
      <c r="Y4513" s="21" t="s">
        <v>214</v>
      </c>
      <c r="Z4513" s="21" t="s">
        <v>564</v>
      </c>
      <c r="AA4513" s="21">
        <v>3</v>
      </c>
      <c r="AB4513" s="21">
        <v>301.52999999999997</v>
      </c>
      <c r="AC4513" s="21" t="s">
        <v>229</v>
      </c>
    </row>
    <row r="4514" spans="1:29" ht="13.2" x14ac:dyDescent="0.25">
      <c r="A4514" s="15" t="s">
        <v>18169</v>
      </c>
      <c r="B4514" s="15" t="s">
        <v>1859</v>
      </c>
      <c r="C4514" s="16" t="s">
        <v>544</v>
      </c>
      <c r="D4514" s="15" t="s">
        <v>36</v>
      </c>
      <c r="E4514" s="15" t="s">
        <v>78</v>
      </c>
      <c r="F4514" s="15">
        <v>8743</v>
      </c>
      <c r="G4514" s="15" t="s">
        <v>20074</v>
      </c>
      <c r="H4514" s="16">
        <v>32.889305</v>
      </c>
      <c r="I4514" s="16" t="s">
        <v>20079</v>
      </c>
      <c r="J4514" s="17">
        <v>45232.149189814816</v>
      </c>
      <c r="K4514" s="18" t="s">
        <v>20198</v>
      </c>
      <c r="L4514" s="18">
        <v>45232.149189814816</v>
      </c>
      <c r="M4514" s="19" t="s">
        <v>20277</v>
      </c>
      <c r="N4514" s="15" t="s">
        <v>40</v>
      </c>
      <c r="O4514" s="15" t="s">
        <v>41</v>
      </c>
      <c r="P4514" s="20">
        <v>31</v>
      </c>
      <c r="Q4514" s="15" t="s">
        <v>333</v>
      </c>
      <c r="R4514" s="15" t="s">
        <v>71</v>
      </c>
      <c r="S4514" s="15" t="s">
        <v>3632</v>
      </c>
      <c r="T4514" s="15">
        <v>56</v>
      </c>
      <c r="U4514" s="15" t="s">
        <v>333</v>
      </c>
      <c r="V4514" s="15"/>
      <c r="W4514" s="15" t="s">
        <v>51</v>
      </c>
      <c r="X4514" s="16" t="s">
        <v>306</v>
      </c>
      <c r="Y4514" s="15" t="s">
        <v>125</v>
      </c>
      <c r="Z4514" s="15" t="s">
        <v>348</v>
      </c>
      <c r="AA4514" s="15">
        <v>0</v>
      </c>
      <c r="AB4514" s="15">
        <v>46154.66</v>
      </c>
      <c r="AC4514" s="15" t="s">
        <v>229</v>
      </c>
    </row>
    <row r="4515" spans="1:29" ht="13.2" x14ac:dyDescent="0.25">
      <c r="A4515" s="21" t="s">
        <v>18171</v>
      </c>
      <c r="B4515" s="21" t="s">
        <v>1358</v>
      </c>
      <c r="C4515" s="22" t="s">
        <v>364</v>
      </c>
      <c r="D4515" s="21" t="s">
        <v>219</v>
      </c>
      <c r="E4515" s="21" t="s">
        <v>114</v>
      </c>
      <c r="F4515" s="21">
        <v>6413</v>
      </c>
      <c r="G4515" s="21" t="s">
        <v>20077</v>
      </c>
      <c r="H4515" s="22">
        <v>34.779583000000002</v>
      </c>
      <c r="I4515" s="22">
        <v>-108.44363199999999</v>
      </c>
      <c r="J4515" s="23">
        <v>43270.739953703705</v>
      </c>
      <c r="K4515" s="24" t="s">
        <v>20202</v>
      </c>
      <c r="L4515" s="24">
        <v>43270.739953703705</v>
      </c>
      <c r="M4515" s="25" t="s">
        <v>20215</v>
      </c>
      <c r="N4515" s="21" t="s">
        <v>331</v>
      </c>
      <c r="O4515" s="21" t="s">
        <v>304</v>
      </c>
      <c r="P4515" s="26">
        <v>43</v>
      </c>
      <c r="Q4515" s="21" t="s">
        <v>154</v>
      </c>
      <c r="R4515" s="21" t="s">
        <v>236</v>
      </c>
      <c r="S4515" s="21" t="s">
        <v>4214</v>
      </c>
      <c r="T4515" s="21">
        <v>90</v>
      </c>
      <c r="U4515" s="21" t="s">
        <v>154</v>
      </c>
      <c r="V4515" s="21" t="s">
        <v>18173</v>
      </c>
      <c r="W4515" s="21" t="s">
        <v>174</v>
      </c>
      <c r="X4515" s="22" t="s">
        <v>240</v>
      </c>
      <c r="Y4515" s="21" t="s">
        <v>214</v>
      </c>
      <c r="Z4515" s="21" t="s">
        <v>348</v>
      </c>
      <c r="AA4515" s="21">
        <v>5</v>
      </c>
      <c r="AB4515" s="21" t="s">
        <v>20195</v>
      </c>
      <c r="AC4515" s="21" t="s">
        <v>229</v>
      </c>
    </row>
    <row r="4516" spans="1:29" ht="13.2" x14ac:dyDescent="0.25">
      <c r="A4516" s="15" t="s">
        <v>18174</v>
      </c>
      <c r="B4516" s="15" t="s">
        <v>2335</v>
      </c>
      <c r="C4516" s="16" t="s">
        <v>364</v>
      </c>
      <c r="D4516" s="15" t="s">
        <v>77</v>
      </c>
      <c r="E4516" s="15" t="s">
        <v>202</v>
      </c>
      <c r="F4516" s="15">
        <v>3741</v>
      </c>
      <c r="G4516" s="15" t="s">
        <v>20078</v>
      </c>
      <c r="H4516" s="16">
        <v>35.590631999999999</v>
      </c>
      <c r="I4516" s="16">
        <v>-77.861231000000004</v>
      </c>
      <c r="J4516" s="17">
        <v>45528.387835648151</v>
      </c>
      <c r="K4516" s="18" t="s">
        <v>20196</v>
      </c>
      <c r="L4516" s="18">
        <v>45528.387835648151</v>
      </c>
      <c r="M4516" s="19" t="s">
        <v>20210</v>
      </c>
      <c r="N4516" s="15" t="s">
        <v>207</v>
      </c>
      <c r="O4516" s="15" t="s">
        <v>85</v>
      </c>
      <c r="P4516" s="20">
        <v>30</v>
      </c>
      <c r="Q4516" s="15" t="s">
        <v>333</v>
      </c>
      <c r="R4516" s="15" t="s">
        <v>185</v>
      </c>
      <c r="S4516" s="15" t="s">
        <v>6242</v>
      </c>
      <c r="T4516" s="15">
        <v>62</v>
      </c>
      <c r="U4516" s="15" t="s">
        <v>333</v>
      </c>
      <c r="V4516" s="15" t="s">
        <v>18176</v>
      </c>
      <c r="W4516" s="15" t="s">
        <v>51</v>
      </c>
      <c r="X4516" s="16" t="s">
        <v>240</v>
      </c>
      <c r="Y4516" s="15" t="s">
        <v>52</v>
      </c>
      <c r="Z4516" s="15" t="s">
        <v>564</v>
      </c>
      <c r="AA4516" s="15">
        <v>0</v>
      </c>
      <c r="AB4516" s="15" t="s">
        <v>20195</v>
      </c>
      <c r="AC4516" s="15" t="s">
        <v>229</v>
      </c>
    </row>
    <row r="4517" spans="1:29" ht="13.2" x14ac:dyDescent="0.25">
      <c r="A4517" s="21" t="s">
        <v>18177</v>
      </c>
      <c r="B4517" s="21" t="s">
        <v>1340</v>
      </c>
      <c r="C4517" s="22" t="s">
        <v>113</v>
      </c>
      <c r="D4517" s="21" t="s">
        <v>36</v>
      </c>
      <c r="E4517" s="21" t="s">
        <v>246</v>
      </c>
      <c r="F4517" s="21">
        <v>7850</v>
      </c>
      <c r="G4517" s="21" t="s">
        <v>20071</v>
      </c>
      <c r="H4517" s="22">
        <v>38.569555999999999</v>
      </c>
      <c r="I4517" s="22">
        <v>-109.537127</v>
      </c>
      <c r="J4517" s="23">
        <v>44378.541898148149</v>
      </c>
      <c r="K4517" s="24" t="s">
        <v>20193</v>
      </c>
      <c r="L4517" s="24">
        <v>44378.541898148149</v>
      </c>
      <c r="M4517" s="25" t="s">
        <v>20259</v>
      </c>
      <c r="N4517" s="21" t="s">
        <v>43</v>
      </c>
      <c r="O4517" s="21" t="s">
        <v>304</v>
      </c>
      <c r="P4517" s="26">
        <v>55</v>
      </c>
      <c r="Q4517" s="21" t="s">
        <v>333</v>
      </c>
      <c r="R4517" s="21" t="s">
        <v>50</v>
      </c>
      <c r="S4517" s="21" t="s">
        <v>1157</v>
      </c>
      <c r="T4517" s="21">
        <v>11</v>
      </c>
      <c r="U4517" s="21" t="s">
        <v>71</v>
      </c>
      <c r="V4517" s="21" t="s">
        <v>18179</v>
      </c>
      <c r="W4517" s="21" t="s">
        <v>142</v>
      </c>
      <c r="X4517" s="22" t="s">
        <v>108</v>
      </c>
      <c r="Y4517" s="21" t="s">
        <v>125</v>
      </c>
      <c r="Z4517" s="21" t="s">
        <v>71</v>
      </c>
      <c r="AA4517" s="21">
        <v>0</v>
      </c>
      <c r="AB4517" s="21">
        <v>46790.720000000001</v>
      </c>
      <c r="AC4517" s="21" t="s">
        <v>229</v>
      </c>
    </row>
    <row r="4518" spans="1:29" ht="13.2" x14ac:dyDescent="0.25">
      <c r="A4518" s="15" t="s">
        <v>18181</v>
      </c>
      <c r="B4518" s="15" t="s">
        <v>1859</v>
      </c>
      <c r="C4518" s="16" t="s">
        <v>364</v>
      </c>
      <c r="D4518" s="15" t="s">
        <v>219</v>
      </c>
      <c r="E4518" s="15" t="s">
        <v>246</v>
      </c>
      <c r="F4518" s="15">
        <v>5673</v>
      </c>
      <c r="G4518" s="15" t="s">
        <v>20071</v>
      </c>
      <c r="H4518" s="16">
        <v>27.362753000000001</v>
      </c>
      <c r="I4518" s="16">
        <v>-71.684449999999998</v>
      </c>
      <c r="J4518" s="17">
        <v>44966.615636574075</v>
      </c>
      <c r="K4518" s="18" t="s">
        <v>20184</v>
      </c>
      <c r="L4518" s="18">
        <v>44966.615636574075</v>
      </c>
      <c r="M4518" s="19" t="s">
        <v>20325</v>
      </c>
      <c r="N4518" s="15" t="s">
        <v>134</v>
      </c>
      <c r="O4518" s="15" t="s">
        <v>106</v>
      </c>
      <c r="P4518" s="20">
        <v>32</v>
      </c>
      <c r="Q4518" s="15" t="s">
        <v>65</v>
      </c>
      <c r="R4518" s="15" t="s">
        <v>82</v>
      </c>
      <c r="S4518" s="15" t="s">
        <v>2263</v>
      </c>
      <c r="T4518" s="15">
        <v>28</v>
      </c>
      <c r="U4518" s="15" t="s">
        <v>154</v>
      </c>
      <c r="V4518" s="15" t="s">
        <v>18183</v>
      </c>
      <c r="W4518" s="15" t="s">
        <v>123</v>
      </c>
      <c r="X4518" s="16" t="s">
        <v>306</v>
      </c>
      <c r="Y4518" s="15" t="s">
        <v>71</v>
      </c>
      <c r="Z4518" s="15" t="s">
        <v>53</v>
      </c>
      <c r="AA4518" s="15">
        <v>3</v>
      </c>
      <c r="AB4518" s="15">
        <v>45854</v>
      </c>
      <c r="AC4518" s="15" t="s">
        <v>241</v>
      </c>
    </row>
    <row r="4519" spans="1:29" ht="13.2" x14ac:dyDescent="0.25">
      <c r="A4519" s="21" t="s">
        <v>18185</v>
      </c>
      <c r="B4519" s="21" t="s">
        <v>530</v>
      </c>
      <c r="C4519" s="22" t="s">
        <v>20067</v>
      </c>
      <c r="D4519" s="21" t="s">
        <v>36</v>
      </c>
      <c r="E4519" s="21" t="s">
        <v>149</v>
      </c>
      <c r="F4519" s="21">
        <v>7824</v>
      </c>
      <c r="G4519" s="21" t="s">
        <v>20071</v>
      </c>
      <c r="H4519" s="22">
        <v>36.039261000000003</v>
      </c>
      <c r="I4519" s="22">
        <v>-119.35621</v>
      </c>
      <c r="J4519" s="23">
        <v>44429.421516203707</v>
      </c>
      <c r="K4519" s="24" t="s">
        <v>20221</v>
      </c>
      <c r="L4519" s="24">
        <v>44429.421516203707</v>
      </c>
      <c r="M4519" s="25" t="s">
        <v>20256</v>
      </c>
      <c r="N4519" s="21" t="s">
        <v>293</v>
      </c>
      <c r="O4519" s="21" t="s">
        <v>224</v>
      </c>
      <c r="P4519" s="26">
        <v>23</v>
      </c>
      <c r="Q4519" s="21" t="s">
        <v>71</v>
      </c>
      <c r="R4519" s="21" t="s">
        <v>71</v>
      </c>
      <c r="S4519" s="21" t="s">
        <v>6432</v>
      </c>
      <c r="T4519" s="21">
        <v>61</v>
      </c>
      <c r="U4519" s="21" t="s">
        <v>333</v>
      </c>
      <c r="V4519" s="21" t="s">
        <v>18187</v>
      </c>
      <c r="W4519" s="21" t="s">
        <v>255</v>
      </c>
      <c r="X4519" s="22" t="s">
        <v>240</v>
      </c>
      <c r="Y4519" s="21" t="s">
        <v>297</v>
      </c>
      <c r="Z4519" s="21" t="s">
        <v>348</v>
      </c>
      <c r="AA4519" s="21">
        <v>0</v>
      </c>
      <c r="AB4519" s="21">
        <v>44635.11</v>
      </c>
      <c r="AC4519" s="21" t="s">
        <v>229</v>
      </c>
    </row>
    <row r="4520" spans="1:29" ht="13.2" x14ac:dyDescent="0.25">
      <c r="A4520" s="15" t="s">
        <v>18189</v>
      </c>
      <c r="B4520" s="15" t="s">
        <v>1069</v>
      </c>
      <c r="C4520" s="16" t="s">
        <v>20066</v>
      </c>
      <c r="D4520" s="15" t="s">
        <v>201</v>
      </c>
      <c r="E4520" s="15" t="s">
        <v>131</v>
      </c>
      <c r="F4520" s="15">
        <v>1391</v>
      </c>
      <c r="G4520" s="15" t="s">
        <v>20077</v>
      </c>
      <c r="H4520" s="16">
        <v>47.939906000000001</v>
      </c>
      <c r="I4520" s="16">
        <v>-72.174700000000001</v>
      </c>
      <c r="J4520" s="17" t="s">
        <v>20079</v>
      </c>
      <c r="K4520" s="18" t="s">
        <v>20079</v>
      </c>
      <c r="L4520" s="18" t="s">
        <v>20079</v>
      </c>
      <c r="M4520" s="19" t="s">
        <v>20303</v>
      </c>
      <c r="N4520" s="15" t="s">
        <v>172</v>
      </c>
      <c r="O4520" s="15" t="s">
        <v>170</v>
      </c>
      <c r="P4520" s="20">
        <v>65</v>
      </c>
      <c r="Q4520" s="15" t="s">
        <v>154</v>
      </c>
      <c r="R4520" s="15" t="s">
        <v>66</v>
      </c>
      <c r="S4520" s="15" t="s">
        <v>2749</v>
      </c>
      <c r="T4520" s="15">
        <v>27</v>
      </c>
      <c r="U4520" s="15" t="s">
        <v>154</v>
      </c>
      <c r="V4520" s="15"/>
      <c r="W4520" s="15" t="s">
        <v>142</v>
      </c>
      <c r="X4520" s="16" t="s">
        <v>71</v>
      </c>
      <c r="Y4520" s="15" t="s">
        <v>297</v>
      </c>
      <c r="Z4520" s="15" t="s">
        <v>564</v>
      </c>
      <c r="AA4520" s="15">
        <v>1</v>
      </c>
      <c r="AB4520" s="15">
        <v>10691.63</v>
      </c>
      <c r="AC4520" s="15" t="s">
        <v>241</v>
      </c>
    </row>
    <row r="4521" spans="1:29" ht="13.2" x14ac:dyDescent="0.25">
      <c r="A4521" s="21" t="s">
        <v>18192</v>
      </c>
      <c r="B4521" s="21" t="s">
        <v>20064</v>
      </c>
      <c r="C4521" s="22" t="s">
        <v>20066</v>
      </c>
      <c r="D4521" s="21" t="s">
        <v>130</v>
      </c>
      <c r="E4521" s="21" t="s">
        <v>246</v>
      </c>
      <c r="F4521" s="21">
        <v>1641</v>
      </c>
      <c r="G4521" s="21" t="s">
        <v>20070</v>
      </c>
      <c r="H4521" s="22">
        <v>40.107881999999996</v>
      </c>
      <c r="I4521" s="22">
        <v>-108.140596</v>
      </c>
      <c r="J4521" s="23" t="s">
        <v>20079</v>
      </c>
      <c r="K4521" s="24" t="s">
        <v>20079</v>
      </c>
      <c r="L4521" s="24" t="s">
        <v>20079</v>
      </c>
      <c r="M4521" s="25" t="s">
        <v>20239</v>
      </c>
      <c r="N4521" s="21" t="s">
        <v>436</v>
      </c>
      <c r="O4521" s="21" t="s">
        <v>41</v>
      </c>
      <c r="P4521" s="26">
        <v>26</v>
      </c>
      <c r="Q4521" s="21" t="s">
        <v>333</v>
      </c>
      <c r="R4521" s="21" t="s">
        <v>71</v>
      </c>
      <c r="S4521" s="21" t="s">
        <v>2669</v>
      </c>
      <c r="T4521" s="21">
        <v>85</v>
      </c>
      <c r="U4521" s="21" t="s">
        <v>333</v>
      </c>
      <c r="V4521" s="21" t="s">
        <v>14239</v>
      </c>
      <c r="W4521" s="21" t="s">
        <v>174</v>
      </c>
      <c r="X4521" s="22" t="s">
        <v>240</v>
      </c>
      <c r="Y4521" s="21" t="s">
        <v>297</v>
      </c>
      <c r="Z4521" s="21" t="s">
        <v>126</v>
      </c>
      <c r="AA4521" s="21">
        <v>4</v>
      </c>
      <c r="AB4521" s="21">
        <v>15452.65</v>
      </c>
      <c r="AC4521" s="21" t="s">
        <v>241</v>
      </c>
    </row>
    <row r="4522" spans="1:29" ht="13.2" x14ac:dyDescent="0.25">
      <c r="A4522" s="15" t="s">
        <v>18193</v>
      </c>
      <c r="B4522" s="15" t="s">
        <v>530</v>
      </c>
      <c r="C4522" s="16" t="s">
        <v>340</v>
      </c>
      <c r="D4522" s="15" t="s">
        <v>219</v>
      </c>
      <c r="E4522" s="15" t="s">
        <v>202</v>
      </c>
      <c r="F4522" s="15">
        <v>4124</v>
      </c>
      <c r="G4522" s="15" t="s">
        <v>20074</v>
      </c>
      <c r="H4522" s="16" t="s">
        <v>20079</v>
      </c>
      <c r="I4522" s="16">
        <v>-91.97045</v>
      </c>
      <c r="J4522" s="17">
        <v>45093.719930555555</v>
      </c>
      <c r="K4522" s="18" t="s">
        <v>20202</v>
      </c>
      <c r="L4522" s="18">
        <v>45093.719930555555</v>
      </c>
      <c r="M4522" s="19" t="s">
        <v>20197</v>
      </c>
      <c r="N4522" s="15" t="s">
        <v>285</v>
      </c>
      <c r="O4522" s="15" t="s">
        <v>106</v>
      </c>
      <c r="P4522" s="20">
        <v>29</v>
      </c>
      <c r="Q4522" s="15" t="s">
        <v>154</v>
      </c>
      <c r="R4522" s="15" t="s">
        <v>82</v>
      </c>
      <c r="S4522" s="15"/>
      <c r="T4522" s="15">
        <v>21</v>
      </c>
      <c r="U4522" s="15" t="s">
        <v>71</v>
      </c>
      <c r="V4522" s="15"/>
      <c r="W4522" s="15" t="s">
        <v>142</v>
      </c>
      <c r="X4522" s="16" t="s">
        <v>108</v>
      </c>
      <c r="Y4522" s="15" t="s">
        <v>71</v>
      </c>
      <c r="Z4522" s="15" t="s">
        <v>564</v>
      </c>
      <c r="AA4522" s="15">
        <v>1</v>
      </c>
      <c r="AB4522" s="15">
        <v>32647.38</v>
      </c>
      <c r="AC4522" s="15" t="s">
        <v>229</v>
      </c>
    </row>
    <row r="4523" spans="1:29" ht="13.2" x14ac:dyDescent="0.25">
      <c r="A4523" s="21" t="s">
        <v>18196</v>
      </c>
      <c r="B4523" s="21" t="s">
        <v>1011</v>
      </c>
      <c r="C4523" s="22" t="s">
        <v>20066</v>
      </c>
      <c r="D4523" s="21" t="s">
        <v>191</v>
      </c>
      <c r="E4523" s="21" t="s">
        <v>78</v>
      </c>
      <c r="F4523" s="21">
        <v>7424</v>
      </c>
      <c r="G4523" s="21" t="s">
        <v>20076</v>
      </c>
      <c r="H4523" s="22">
        <v>27.134868000000001</v>
      </c>
      <c r="I4523" s="22">
        <v>-103.543291</v>
      </c>
      <c r="J4523" s="23">
        <v>44343.121874999997</v>
      </c>
      <c r="K4523" s="24" t="s">
        <v>20186</v>
      </c>
      <c r="L4523" s="24">
        <v>44343.121874999997</v>
      </c>
      <c r="M4523" s="25" t="s">
        <v>20269</v>
      </c>
      <c r="N4523" s="21" t="s">
        <v>322</v>
      </c>
      <c r="O4523" s="21" t="s">
        <v>137</v>
      </c>
      <c r="P4523" s="26">
        <v>28</v>
      </c>
      <c r="Q4523" s="21" t="s">
        <v>154</v>
      </c>
      <c r="R4523" s="21" t="s">
        <v>82</v>
      </c>
      <c r="S4523" s="21" t="s">
        <v>864</v>
      </c>
      <c r="T4523" s="21">
        <v>47</v>
      </c>
      <c r="U4523" s="21" t="s">
        <v>50</v>
      </c>
      <c r="V4523" s="21" t="s">
        <v>18198</v>
      </c>
      <c r="W4523" s="21" t="s">
        <v>255</v>
      </c>
      <c r="X4523" s="22" t="s">
        <v>213</v>
      </c>
      <c r="Y4523" s="21" t="s">
        <v>297</v>
      </c>
      <c r="Z4523" s="21" t="s">
        <v>126</v>
      </c>
      <c r="AA4523" s="21">
        <v>4</v>
      </c>
      <c r="AB4523" s="21" t="s">
        <v>18199</v>
      </c>
      <c r="AC4523" s="21" t="s">
        <v>229</v>
      </c>
    </row>
    <row r="4524" spans="1:29" ht="13.2" x14ac:dyDescent="0.25">
      <c r="A4524" s="15" t="s">
        <v>18201</v>
      </c>
      <c r="B4524" s="15" t="s">
        <v>694</v>
      </c>
      <c r="C4524" s="16" t="s">
        <v>401</v>
      </c>
      <c r="D4524" s="15" t="s">
        <v>36</v>
      </c>
      <c r="E4524" s="15" t="s">
        <v>37</v>
      </c>
      <c r="F4524" s="15">
        <v>419</v>
      </c>
      <c r="G4524" s="15" t="s">
        <v>20073</v>
      </c>
      <c r="H4524" s="16">
        <v>34.635174999999997</v>
      </c>
      <c r="I4524" s="16">
        <v>-108.66552900000001</v>
      </c>
      <c r="J4524" s="17">
        <v>45430.442627314813</v>
      </c>
      <c r="K4524" s="18" t="s">
        <v>20221</v>
      </c>
      <c r="L4524" s="18">
        <v>45430.442627314813</v>
      </c>
      <c r="M4524" s="19" t="s">
        <v>20233</v>
      </c>
      <c r="N4524" s="15" t="s">
        <v>474</v>
      </c>
      <c r="O4524" s="15" t="s">
        <v>140</v>
      </c>
      <c r="P4524" s="20">
        <v>44</v>
      </c>
      <c r="Q4524" s="15" t="s">
        <v>333</v>
      </c>
      <c r="R4524" s="15" t="s">
        <v>65</v>
      </c>
      <c r="S4524" s="15" t="s">
        <v>3096</v>
      </c>
      <c r="T4524" s="15">
        <v>53</v>
      </c>
      <c r="U4524" s="15" t="s">
        <v>154</v>
      </c>
      <c r="V4524" s="15"/>
      <c r="W4524" s="15" t="s">
        <v>71</v>
      </c>
      <c r="X4524" s="16" t="s">
        <v>240</v>
      </c>
      <c r="Y4524" s="15" t="s">
        <v>297</v>
      </c>
      <c r="Z4524" s="15" t="s">
        <v>348</v>
      </c>
      <c r="AA4524" s="15">
        <v>1</v>
      </c>
      <c r="AB4524" s="15">
        <v>12922.55</v>
      </c>
      <c r="AC4524" s="15" t="s">
        <v>241</v>
      </c>
    </row>
    <row r="4525" spans="1:29" ht="13.2" x14ac:dyDescent="0.25">
      <c r="A4525" s="21" t="s">
        <v>18204</v>
      </c>
      <c r="B4525" s="21" t="s">
        <v>2335</v>
      </c>
      <c r="C4525" s="22" t="s">
        <v>544</v>
      </c>
      <c r="D4525" s="21" t="s">
        <v>98</v>
      </c>
      <c r="E4525" s="21" t="s">
        <v>78</v>
      </c>
      <c r="F4525" s="21">
        <v>1750</v>
      </c>
      <c r="G4525" s="21" t="s">
        <v>20075</v>
      </c>
      <c r="H4525" s="22">
        <v>25.169557000000001</v>
      </c>
      <c r="I4525" s="22">
        <v>-90.752754999999993</v>
      </c>
      <c r="J4525" s="23">
        <v>43813.492939814816</v>
      </c>
      <c r="K4525" s="24" t="s">
        <v>20174</v>
      </c>
      <c r="L4525" s="24">
        <v>43813.492939814816</v>
      </c>
      <c r="M4525" s="25" t="s">
        <v>20326</v>
      </c>
      <c r="N4525" s="21" t="s">
        <v>434</v>
      </c>
      <c r="O4525" s="21" t="s">
        <v>346</v>
      </c>
      <c r="P4525" s="26">
        <v>36</v>
      </c>
      <c r="Q4525" s="21" t="s">
        <v>333</v>
      </c>
      <c r="R4525" s="21" t="s">
        <v>66</v>
      </c>
      <c r="S4525" s="21" t="s">
        <v>12004</v>
      </c>
      <c r="T4525" s="21">
        <v>42</v>
      </c>
      <c r="U4525" s="21" t="s">
        <v>71</v>
      </c>
      <c r="V4525" s="21" t="s">
        <v>18206</v>
      </c>
      <c r="W4525" s="21" t="s">
        <v>255</v>
      </c>
      <c r="X4525" s="22" t="s">
        <v>213</v>
      </c>
      <c r="Y4525" s="21" t="s">
        <v>52</v>
      </c>
      <c r="Z4525" s="21" t="s">
        <v>564</v>
      </c>
      <c r="AA4525" s="21">
        <v>5</v>
      </c>
      <c r="AB4525" s="21">
        <v>15438.36</v>
      </c>
      <c r="AC4525" s="21" t="s">
        <v>229</v>
      </c>
    </row>
    <row r="4526" spans="1:29" ht="13.2" x14ac:dyDescent="0.25">
      <c r="A4526" s="15" t="s">
        <v>18207</v>
      </c>
      <c r="B4526" s="15" t="s">
        <v>373</v>
      </c>
      <c r="C4526" s="16" t="s">
        <v>544</v>
      </c>
      <c r="D4526" s="15" t="s">
        <v>219</v>
      </c>
      <c r="E4526" s="15" t="s">
        <v>149</v>
      </c>
      <c r="F4526" s="15">
        <v>2002</v>
      </c>
      <c r="G4526" s="15" t="s">
        <v>20077</v>
      </c>
      <c r="H4526" s="16">
        <v>31.639126000000001</v>
      </c>
      <c r="I4526" s="16">
        <v>-101.695235</v>
      </c>
      <c r="J4526" s="17">
        <v>44068.80972222222</v>
      </c>
      <c r="K4526" s="18" t="s">
        <v>20204</v>
      </c>
      <c r="L4526" s="18">
        <v>44068.80972222222</v>
      </c>
      <c r="M4526" s="19" t="s">
        <v>20187</v>
      </c>
      <c r="N4526" s="15" t="s">
        <v>48</v>
      </c>
      <c r="O4526" s="15" t="s">
        <v>117</v>
      </c>
      <c r="P4526" s="20">
        <v>36</v>
      </c>
      <c r="Q4526" s="15" t="s">
        <v>71</v>
      </c>
      <c r="R4526" s="15" t="s">
        <v>71</v>
      </c>
      <c r="S4526" s="15" t="s">
        <v>16479</v>
      </c>
      <c r="T4526" s="15">
        <v>21</v>
      </c>
      <c r="U4526" s="15" t="s">
        <v>154</v>
      </c>
      <c r="V4526" s="15"/>
      <c r="W4526" s="15" t="s">
        <v>255</v>
      </c>
      <c r="X4526" s="16" t="s">
        <v>71</v>
      </c>
      <c r="Y4526" s="15" t="s">
        <v>125</v>
      </c>
      <c r="Z4526" s="15" t="s">
        <v>348</v>
      </c>
      <c r="AA4526" s="15">
        <v>4</v>
      </c>
      <c r="AB4526" s="15">
        <v>5763.58</v>
      </c>
      <c r="AC4526" s="15" t="s">
        <v>241</v>
      </c>
    </row>
    <row r="4527" spans="1:29" ht="13.2" x14ac:dyDescent="0.25">
      <c r="A4527" s="21" t="s">
        <v>18211</v>
      </c>
      <c r="B4527" s="21" t="s">
        <v>530</v>
      </c>
      <c r="C4527" s="22" t="s">
        <v>364</v>
      </c>
      <c r="D4527" s="21" t="s">
        <v>130</v>
      </c>
      <c r="E4527" s="21" t="s">
        <v>246</v>
      </c>
      <c r="F4527" s="21">
        <v>5171</v>
      </c>
      <c r="G4527" s="21" t="s">
        <v>20076</v>
      </c>
      <c r="H4527" s="22">
        <v>32.397832000000001</v>
      </c>
      <c r="I4527" s="22">
        <v>-106.39717899999999</v>
      </c>
      <c r="J4527" s="23">
        <v>44814.289525462962</v>
      </c>
      <c r="K4527" s="24" t="s">
        <v>20190</v>
      </c>
      <c r="L4527" s="24">
        <v>44814.289525462962</v>
      </c>
      <c r="M4527" s="25" t="s">
        <v>20208</v>
      </c>
      <c r="N4527" s="21" t="s">
        <v>434</v>
      </c>
      <c r="O4527" s="21" t="s">
        <v>283</v>
      </c>
      <c r="P4527" s="26">
        <v>52</v>
      </c>
      <c r="Q4527" s="21" t="s">
        <v>333</v>
      </c>
      <c r="R4527" s="21" t="s">
        <v>236</v>
      </c>
      <c r="S4527" s="21" t="s">
        <v>7436</v>
      </c>
      <c r="T4527" s="21">
        <v>33</v>
      </c>
      <c r="U4527" s="21" t="s">
        <v>333</v>
      </c>
      <c r="V4527" s="21" t="s">
        <v>18213</v>
      </c>
      <c r="W4527" s="21" t="s">
        <v>142</v>
      </c>
      <c r="X4527" s="22" t="s">
        <v>306</v>
      </c>
      <c r="Y4527" s="21" t="s">
        <v>125</v>
      </c>
      <c r="Z4527" s="21" t="s">
        <v>53</v>
      </c>
      <c r="AA4527" s="21">
        <v>3</v>
      </c>
      <c r="AB4527" s="21">
        <v>29552.05</v>
      </c>
      <c r="AC4527" s="21" t="s">
        <v>229</v>
      </c>
    </row>
    <row r="4528" spans="1:29" ht="13.2" x14ac:dyDescent="0.25">
      <c r="A4528" s="15" t="s">
        <v>18215</v>
      </c>
      <c r="B4528" s="15" t="s">
        <v>1358</v>
      </c>
      <c r="C4528" s="16" t="s">
        <v>129</v>
      </c>
      <c r="D4528" s="15" t="s">
        <v>219</v>
      </c>
      <c r="E4528" s="15" t="s">
        <v>409</v>
      </c>
      <c r="F4528" s="15">
        <v>3951</v>
      </c>
      <c r="G4528" s="15" t="s">
        <v>20074</v>
      </c>
      <c r="H4528" s="16">
        <v>38.109965000000003</v>
      </c>
      <c r="I4528" s="16">
        <v>-71.101759999999999</v>
      </c>
      <c r="J4528" s="17">
        <v>44795.731817129628</v>
      </c>
      <c r="K4528" s="18" t="s">
        <v>20202</v>
      </c>
      <c r="L4528" s="18">
        <v>44795.731817129628</v>
      </c>
      <c r="M4528" s="19" t="s">
        <v>20269</v>
      </c>
      <c r="N4528" s="15" t="s">
        <v>285</v>
      </c>
      <c r="O4528" s="15" t="s">
        <v>170</v>
      </c>
      <c r="P4528" s="20">
        <v>74</v>
      </c>
      <c r="Q4528" s="15" t="s">
        <v>71</v>
      </c>
      <c r="R4528" s="15" t="s">
        <v>71</v>
      </c>
      <c r="S4528" s="15" t="s">
        <v>1210</v>
      </c>
      <c r="T4528" s="15">
        <v>63</v>
      </c>
      <c r="U4528" s="15" t="s">
        <v>333</v>
      </c>
      <c r="V4528" s="15" t="s">
        <v>18217</v>
      </c>
      <c r="W4528" s="15" t="s">
        <v>255</v>
      </c>
      <c r="X4528" s="16" t="s">
        <v>108</v>
      </c>
      <c r="Y4528" s="15" t="s">
        <v>125</v>
      </c>
      <c r="Z4528" s="15" t="s">
        <v>71</v>
      </c>
      <c r="AA4528" s="15">
        <v>3</v>
      </c>
      <c r="AB4528" s="15">
        <v>1704.78</v>
      </c>
      <c r="AC4528" s="15" t="s">
        <v>229</v>
      </c>
    </row>
    <row r="4529" spans="1:29" ht="13.2" x14ac:dyDescent="0.25">
      <c r="A4529" s="21" t="s">
        <v>18219</v>
      </c>
      <c r="B4529" s="21" t="s">
        <v>515</v>
      </c>
      <c r="C4529" s="22" t="s">
        <v>544</v>
      </c>
      <c r="D4529" s="21" t="s">
        <v>130</v>
      </c>
      <c r="E4529" s="21" t="s">
        <v>246</v>
      </c>
      <c r="F4529" s="21">
        <v>1720</v>
      </c>
      <c r="G4529" s="21" t="s">
        <v>20076</v>
      </c>
      <c r="H4529" s="22">
        <v>42.668591999999997</v>
      </c>
      <c r="I4529" s="22">
        <v>-89.022786999999994</v>
      </c>
      <c r="J4529" s="23">
        <v>44935.086076388892</v>
      </c>
      <c r="K4529" s="24" t="s">
        <v>20186</v>
      </c>
      <c r="L4529" s="24">
        <v>44935.086076388892</v>
      </c>
      <c r="M4529" s="25" t="s">
        <v>20274</v>
      </c>
      <c r="N4529" s="21" t="s">
        <v>322</v>
      </c>
      <c r="O4529" s="21" t="s">
        <v>41</v>
      </c>
      <c r="P4529" s="26">
        <v>36</v>
      </c>
      <c r="Q4529" s="21" t="s">
        <v>71</v>
      </c>
      <c r="R4529" s="21" t="s">
        <v>71</v>
      </c>
      <c r="S4529" s="21" t="s">
        <v>10018</v>
      </c>
      <c r="T4529" s="21">
        <v>47</v>
      </c>
      <c r="U4529" s="21" t="s">
        <v>154</v>
      </c>
      <c r="V4529" s="21" t="s">
        <v>18221</v>
      </c>
      <c r="W4529" s="21" t="s">
        <v>51</v>
      </c>
      <c r="X4529" s="22" t="s">
        <v>71</v>
      </c>
      <c r="Y4529" s="21" t="s">
        <v>214</v>
      </c>
      <c r="Z4529" s="21" t="s">
        <v>53</v>
      </c>
      <c r="AA4529" s="21">
        <v>4</v>
      </c>
      <c r="AB4529" s="21">
        <v>4438.78</v>
      </c>
      <c r="AC4529" s="21" t="s">
        <v>241</v>
      </c>
    </row>
    <row r="4530" spans="1:29" ht="13.2" x14ac:dyDescent="0.25">
      <c r="A4530" s="15" t="s">
        <v>18223</v>
      </c>
      <c r="B4530" s="15" t="s">
        <v>530</v>
      </c>
      <c r="C4530" s="16" t="s">
        <v>129</v>
      </c>
      <c r="D4530" s="15" t="s">
        <v>219</v>
      </c>
      <c r="E4530" s="15" t="s">
        <v>58</v>
      </c>
      <c r="F4530" s="15">
        <v>8356</v>
      </c>
      <c r="G4530" s="15" t="s">
        <v>20075</v>
      </c>
      <c r="H4530" s="16">
        <v>36.143805999999998</v>
      </c>
      <c r="I4530" s="16">
        <v>-94.753163999999998</v>
      </c>
      <c r="J4530" s="17">
        <v>43787.409201388888</v>
      </c>
      <c r="K4530" s="18" t="s">
        <v>20196</v>
      </c>
      <c r="L4530" s="18">
        <v>43787.409201388888</v>
      </c>
      <c r="M4530" s="19" t="s">
        <v>20316</v>
      </c>
      <c r="N4530" s="15" t="s">
        <v>105</v>
      </c>
      <c r="O4530" s="15" t="s">
        <v>314</v>
      </c>
      <c r="P4530" s="20">
        <v>56</v>
      </c>
      <c r="Q4530" s="15" t="s">
        <v>71</v>
      </c>
      <c r="R4530" s="15" t="s">
        <v>71</v>
      </c>
      <c r="S4530" s="15" t="s">
        <v>3499</v>
      </c>
      <c r="T4530" s="15">
        <v>41</v>
      </c>
      <c r="U4530" s="15" t="s">
        <v>71</v>
      </c>
      <c r="V4530" s="15" t="s">
        <v>18225</v>
      </c>
      <c r="W4530" s="15" t="s">
        <v>255</v>
      </c>
      <c r="X4530" s="16" t="s">
        <v>108</v>
      </c>
      <c r="Y4530" s="15" t="s">
        <v>125</v>
      </c>
      <c r="Z4530" s="15" t="s">
        <v>564</v>
      </c>
      <c r="AA4530" s="15">
        <v>4</v>
      </c>
      <c r="AB4530" s="15">
        <v>45359.08</v>
      </c>
      <c r="AC4530" s="15" t="s">
        <v>229</v>
      </c>
    </row>
    <row r="4531" spans="1:29" ht="13.2" x14ac:dyDescent="0.25">
      <c r="A4531" s="21" t="s">
        <v>18226</v>
      </c>
      <c r="B4531" s="21" t="s">
        <v>515</v>
      </c>
      <c r="C4531" s="22" t="s">
        <v>340</v>
      </c>
      <c r="D4531" s="21" t="s">
        <v>191</v>
      </c>
      <c r="E4531" s="21" t="s">
        <v>246</v>
      </c>
      <c r="F4531" s="21">
        <v>7173</v>
      </c>
      <c r="G4531" s="21" t="s">
        <v>20072</v>
      </c>
      <c r="H4531" s="22">
        <v>33.835459999999998</v>
      </c>
      <c r="I4531" s="22">
        <v>-81.472646999999995</v>
      </c>
      <c r="J4531" s="23">
        <v>44346.39435185185</v>
      </c>
      <c r="K4531" s="24" t="s">
        <v>20196</v>
      </c>
      <c r="L4531" s="24">
        <v>44346.39435185185</v>
      </c>
      <c r="M4531" s="25" t="s">
        <v>20288</v>
      </c>
      <c r="N4531" s="21" t="s">
        <v>81</v>
      </c>
      <c r="O4531" s="21" t="s">
        <v>273</v>
      </c>
      <c r="P4531" s="26">
        <v>36</v>
      </c>
      <c r="Q4531" s="21" t="s">
        <v>333</v>
      </c>
      <c r="R4531" s="21" t="s">
        <v>236</v>
      </c>
      <c r="S4531" s="21" t="s">
        <v>4736</v>
      </c>
      <c r="T4531" s="21">
        <v>43</v>
      </c>
      <c r="U4531" s="21" t="s">
        <v>154</v>
      </c>
      <c r="V4531" s="21" t="s">
        <v>18228</v>
      </c>
      <c r="W4531" s="21" t="s">
        <v>123</v>
      </c>
      <c r="X4531" s="22" t="s">
        <v>213</v>
      </c>
      <c r="Y4531" s="21" t="s">
        <v>297</v>
      </c>
      <c r="Z4531" s="21" t="s">
        <v>348</v>
      </c>
      <c r="AA4531" s="21">
        <v>4</v>
      </c>
      <c r="AB4531" s="21">
        <v>11910.84</v>
      </c>
      <c r="AC4531" s="21" t="s">
        <v>229</v>
      </c>
    </row>
    <row r="4532" spans="1:29" ht="13.2" x14ac:dyDescent="0.25">
      <c r="A4532" s="15" t="s">
        <v>18230</v>
      </c>
      <c r="B4532" s="15" t="s">
        <v>790</v>
      </c>
      <c r="C4532" s="16" t="s">
        <v>401</v>
      </c>
      <c r="D4532" s="15" t="s">
        <v>98</v>
      </c>
      <c r="E4532" s="15" t="s">
        <v>131</v>
      </c>
      <c r="F4532" s="15">
        <v>845</v>
      </c>
      <c r="G4532" s="15" t="s">
        <v>20073</v>
      </c>
      <c r="H4532" s="16">
        <v>28.456192000000001</v>
      </c>
      <c r="I4532" s="16">
        <v>-90.824569999999994</v>
      </c>
      <c r="J4532" s="17">
        <v>44979.505335648151</v>
      </c>
      <c r="K4532" s="18" t="s">
        <v>20211</v>
      </c>
      <c r="L4532" s="18">
        <v>44979.505335648151</v>
      </c>
      <c r="M4532" s="19" t="s">
        <v>20251</v>
      </c>
      <c r="N4532" s="15" t="s">
        <v>44</v>
      </c>
      <c r="O4532" s="15" t="s">
        <v>85</v>
      </c>
      <c r="P4532" s="20">
        <v>20</v>
      </c>
      <c r="Q4532" s="15" t="s">
        <v>333</v>
      </c>
      <c r="R4532" s="15" t="s">
        <v>82</v>
      </c>
      <c r="S4532" s="15" t="s">
        <v>9151</v>
      </c>
      <c r="T4532" s="15">
        <v>12</v>
      </c>
      <c r="U4532" s="15" t="s">
        <v>154</v>
      </c>
      <c r="V4532" s="15" t="s">
        <v>18232</v>
      </c>
      <c r="W4532" s="15" t="s">
        <v>174</v>
      </c>
      <c r="X4532" s="16" t="s">
        <v>306</v>
      </c>
      <c r="Y4532" s="15" t="s">
        <v>125</v>
      </c>
      <c r="Z4532" s="15" t="s">
        <v>53</v>
      </c>
      <c r="AA4532" s="15">
        <v>0</v>
      </c>
      <c r="AB4532" s="15">
        <v>18473.560000000001</v>
      </c>
      <c r="AC4532" s="15" t="s">
        <v>241</v>
      </c>
    </row>
    <row r="4533" spans="1:29" ht="13.2" x14ac:dyDescent="0.25">
      <c r="A4533" s="21" t="s">
        <v>18234</v>
      </c>
      <c r="B4533" s="21" t="s">
        <v>790</v>
      </c>
      <c r="C4533" s="22" t="s">
        <v>20066</v>
      </c>
      <c r="D4533" s="21" t="s">
        <v>163</v>
      </c>
      <c r="E4533" s="21" t="s">
        <v>114</v>
      </c>
      <c r="F4533" s="21">
        <v>5295</v>
      </c>
      <c r="G4533" s="21" t="s">
        <v>20069</v>
      </c>
      <c r="H4533" s="22">
        <v>35.499250000000004</v>
      </c>
      <c r="I4533" s="22">
        <v>-70.208005</v>
      </c>
      <c r="J4533" s="23">
        <v>44692.072847222225</v>
      </c>
      <c r="K4533" s="24" t="s">
        <v>20220</v>
      </c>
      <c r="L4533" s="24">
        <v>44692.072847222225</v>
      </c>
      <c r="M4533" s="25" t="s">
        <v>20282</v>
      </c>
      <c r="N4533" s="21" t="s">
        <v>322</v>
      </c>
      <c r="O4533" s="21" t="s">
        <v>49</v>
      </c>
      <c r="P4533" s="26">
        <v>36</v>
      </c>
      <c r="Q4533" s="21" t="s">
        <v>333</v>
      </c>
      <c r="R4533" s="21" t="s">
        <v>185</v>
      </c>
      <c r="S4533" s="21" t="s">
        <v>5869</v>
      </c>
      <c r="T4533" s="21">
        <v>21</v>
      </c>
      <c r="U4533" s="21" t="s">
        <v>154</v>
      </c>
      <c r="V4533" s="21" t="s">
        <v>18236</v>
      </c>
      <c r="W4533" s="21" t="s">
        <v>51</v>
      </c>
      <c r="X4533" s="22" t="s">
        <v>240</v>
      </c>
      <c r="Y4533" s="21" t="s">
        <v>71</v>
      </c>
      <c r="Z4533" s="21" t="s">
        <v>71</v>
      </c>
      <c r="AA4533" s="21">
        <v>1</v>
      </c>
      <c r="AB4533" s="21">
        <v>7933.35</v>
      </c>
      <c r="AC4533" s="21" t="s">
        <v>229</v>
      </c>
    </row>
    <row r="4534" spans="1:29" ht="13.2" x14ac:dyDescent="0.25">
      <c r="A4534" s="15" t="s">
        <v>18237</v>
      </c>
      <c r="B4534" s="15" t="s">
        <v>1859</v>
      </c>
      <c r="C4534" s="16" t="s">
        <v>340</v>
      </c>
      <c r="D4534" s="15" t="s">
        <v>130</v>
      </c>
      <c r="E4534" s="15" t="s">
        <v>58</v>
      </c>
      <c r="F4534" s="15">
        <v>8607</v>
      </c>
      <c r="G4534" s="15" t="s">
        <v>20077</v>
      </c>
      <c r="H4534" s="16">
        <v>34.807831</v>
      </c>
      <c r="I4534" s="16">
        <v>-108.00901399999999</v>
      </c>
      <c r="J4534" s="17">
        <v>44199.584918981483</v>
      </c>
      <c r="K4534" s="18" t="s">
        <v>20184</v>
      </c>
      <c r="L4534" s="18">
        <v>44199.584918981483</v>
      </c>
      <c r="M4534" s="19" t="s">
        <v>20258</v>
      </c>
      <c r="N4534" s="15" t="s">
        <v>182</v>
      </c>
      <c r="O4534" s="15" t="s">
        <v>69</v>
      </c>
      <c r="P4534" s="20">
        <v>36</v>
      </c>
      <c r="Q4534" s="15" t="s">
        <v>154</v>
      </c>
      <c r="R4534" s="15" t="s">
        <v>71</v>
      </c>
      <c r="S4534" s="15" t="s">
        <v>5316</v>
      </c>
      <c r="T4534" s="15">
        <v>40</v>
      </c>
      <c r="U4534" s="15" t="s">
        <v>71</v>
      </c>
      <c r="V4534" s="15" t="s">
        <v>18239</v>
      </c>
      <c r="W4534" s="15" t="s">
        <v>51</v>
      </c>
      <c r="X4534" s="16" t="s">
        <v>213</v>
      </c>
      <c r="Y4534" s="15" t="s">
        <v>297</v>
      </c>
      <c r="Z4534" s="15" t="s">
        <v>71</v>
      </c>
      <c r="AA4534" s="15">
        <v>0</v>
      </c>
      <c r="AB4534" s="15">
        <v>24524.19</v>
      </c>
      <c r="AC4534" s="15" t="s">
        <v>229</v>
      </c>
    </row>
    <row r="4535" spans="1:29" ht="13.2" x14ac:dyDescent="0.25">
      <c r="A4535" s="21" t="s">
        <v>18241</v>
      </c>
      <c r="B4535" s="21" t="s">
        <v>278</v>
      </c>
      <c r="C4535" s="22" t="s">
        <v>20068</v>
      </c>
      <c r="D4535" s="21" t="s">
        <v>191</v>
      </c>
      <c r="E4535" s="21" t="s">
        <v>164</v>
      </c>
      <c r="F4535" s="21">
        <v>3541</v>
      </c>
      <c r="G4535" s="21" t="s">
        <v>20072</v>
      </c>
      <c r="H4535" s="22">
        <v>47.695385000000002</v>
      </c>
      <c r="I4535" s="22">
        <v>-113.772626</v>
      </c>
      <c r="J4535" s="23">
        <v>43145.821053240739</v>
      </c>
      <c r="K4535" s="24" t="s">
        <v>20204</v>
      </c>
      <c r="L4535" s="24">
        <v>43145.821053240739</v>
      </c>
      <c r="M4535" s="25" t="s">
        <v>20171</v>
      </c>
      <c r="N4535" s="21" t="s">
        <v>222</v>
      </c>
      <c r="O4535" s="21" t="s">
        <v>356</v>
      </c>
      <c r="P4535" s="26">
        <v>20</v>
      </c>
      <c r="Q4535" s="21" t="s">
        <v>333</v>
      </c>
      <c r="R4535" s="21" t="s">
        <v>66</v>
      </c>
      <c r="S4535" s="21" t="s">
        <v>3915</v>
      </c>
      <c r="T4535" s="21">
        <v>86</v>
      </c>
      <c r="U4535" s="21" t="s">
        <v>71</v>
      </c>
      <c r="V4535" s="21" t="s">
        <v>18243</v>
      </c>
      <c r="W4535" s="21" t="s">
        <v>255</v>
      </c>
      <c r="X4535" s="22" t="s">
        <v>240</v>
      </c>
      <c r="Y4535" s="21" t="s">
        <v>125</v>
      </c>
      <c r="Z4535" s="21" t="s">
        <v>348</v>
      </c>
      <c r="AA4535" s="21">
        <v>2</v>
      </c>
      <c r="AB4535" s="21">
        <v>42155.37</v>
      </c>
      <c r="AC4535" s="21" t="s">
        <v>241</v>
      </c>
    </row>
    <row r="4536" spans="1:29" ht="13.2" x14ac:dyDescent="0.25">
      <c r="A4536" s="15" t="s">
        <v>18245</v>
      </c>
      <c r="B4536" s="15" t="s">
        <v>267</v>
      </c>
      <c r="C4536" s="16" t="s">
        <v>401</v>
      </c>
      <c r="D4536" s="15" t="s">
        <v>191</v>
      </c>
      <c r="E4536" s="15" t="s">
        <v>202</v>
      </c>
      <c r="F4536" s="15">
        <v>239</v>
      </c>
      <c r="G4536" s="15" t="s">
        <v>20071</v>
      </c>
      <c r="H4536" s="16">
        <v>38.596764999999998</v>
      </c>
      <c r="I4536" s="16">
        <v>-101.228753</v>
      </c>
      <c r="J4536" s="17">
        <v>45121.647997685184</v>
      </c>
      <c r="K4536" s="18" t="s">
        <v>20176</v>
      </c>
      <c r="L4536" s="18">
        <v>45121.647997685184</v>
      </c>
      <c r="M4536" s="19" t="s">
        <v>20183</v>
      </c>
      <c r="N4536" s="15" t="s">
        <v>44</v>
      </c>
      <c r="O4536" s="15" t="s">
        <v>102</v>
      </c>
      <c r="P4536" s="20">
        <v>36</v>
      </c>
      <c r="Q4536" s="15" t="s">
        <v>333</v>
      </c>
      <c r="R4536" s="15" t="s">
        <v>185</v>
      </c>
      <c r="S4536" s="15" t="s">
        <v>8615</v>
      </c>
      <c r="T4536" s="15">
        <v>89</v>
      </c>
      <c r="U4536" s="15" t="s">
        <v>154</v>
      </c>
      <c r="V4536" s="15" t="s">
        <v>18247</v>
      </c>
      <c r="W4536" s="15" t="s">
        <v>123</v>
      </c>
      <c r="X4536" s="16" t="s">
        <v>213</v>
      </c>
      <c r="Y4536" s="15" t="s">
        <v>125</v>
      </c>
      <c r="Z4536" s="15" t="s">
        <v>53</v>
      </c>
      <c r="AA4536" s="15">
        <v>0</v>
      </c>
      <c r="AB4536" s="15">
        <v>34011.58</v>
      </c>
      <c r="AC4536" s="15" t="s">
        <v>229</v>
      </c>
    </row>
    <row r="4537" spans="1:29" ht="13.2" x14ac:dyDescent="0.25">
      <c r="A4537" s="21" t="s">
        <v>18248</v>
      </c>
      <c r="B4537" s="21" t="s">
        <v>2335</v>
      </c>
      <c r="C4537" s="22" t="s">
        <v>113</v>
      </c>
      <c r="D4537" s="21" t="s">
        <v>130</v>
      </c>
      <c r="E4537" s="21" t="s">
        <v>114</v>
      </c>
      <c r="F4537" s="21">
        <v>1372</v>
      </c>
      <c r="G4537" s="21" t="s">
        <v>20072</v>
      </c>
      <c r="H4537" s="22" t="s">
        <v>20079</v>
      </c>
      <c r="I4537" s="22">
        <v>-85.322563000000002</v>
      </c>
      <c r="J4537" s="23">
        <v>44136.281215277777</v>
      </c>
      <c r="K4537" s="24" t="s">
        <v>20190</v>
      </c>
      <c r="L4537" s="24">
        <v>44136.281215277777</v>
      </c>
      <c r="M4537" s="25" t="s">
        <v>20307</v>
      </c>
      <c r="N4537" s="21" t="s">
        <v>48</v>
      </c>
      <c r="O4537" s="21" t="s">
        <v>44</v>
      </c>
      <c r="P4537" s="26">
        <v>43</v>
      </c>
      <c r="Q4537" s="21" t="s">
        <v>154</v>
      </c>
      <c r="R4537" s="21" t="s">
        <v>185</v>
      </c>
      <c r="S4537" s="21" t="s">
        <v>2551</v>
      </c>
      <c r="T4537" s="21">
        <v>15</v>
      </c>
      <c r="U4537" s="21" t="s">
        <v>154</v>
      </c>
      <c r="V4537" s="21" t="s">
        <v>18250</v>
      </c>
      <c r="W4537" s="21" t="s">
        <v>51</v>
      </c>
      <c r="X4537" s="22" t="s">
        <v>306</v>
      </c>
      <c r="Y4537" s="21" t="s">
        <v>52</v>
      </c>
      <c r="Z4537" s="21" t="s">
        <v>71</v>
      </c>
      <c r="AA4537" s="21">
        <v>4</v>
      </c>
      <c r="AB4537" s="21">
        <v>22775.84</v>
      </c>
      <c r="AC4537" s="21" t="s">
        <v>241</v>
      </c>
    </row>
    <row r="4538" spans="1:29" ht="13.2" x14ac:dyDescent="0.25">
      <c r="A4538" s="15" t="s">
        <v>18252</v>
      </c>
      <c r="B4538" s="15" t="s">
        <v>1069</v>
      </c>
      <c r="C4538" s="16" t="s">
        <v>340</v>
      </c>
      <c r="D4538" s="15" t="s">
        <v>77</v>
      </c>
      <c r="E4538" s="15" t="s">
        <v>114</v>
      </c>
      <c r="F4538" s="15">
        <v>2878</v>
      </c>
      <c r="G4538" s="15" t="s">
        <v>20070</v>
      </c>
      <c r="H4538" s="16">
        <v>42.724930999999998</v>
      </c>
      <c r="I4538" s="16">
        <v>-92.875118000000001</v>
      </c>
      <c r="J4538" s="17">
        <v>44282.670057870368</v>
      </c>
      <c r="K4538" s="18" t="s">
        <v>20217</v>
      </c>
      <c r="L4538" s="18">
        <v>44282.670057870368</v>
      </c>
      <c r="M4538" s="19" t="s">
        <v>20241</v>
      </c>
      <c r="N4538" s="15" t="s">
        <v>285</v>
      </c>
      <c r="O4538" s="15" t="s">
        <v>273</v>
      </c>
      <c r="P4538" s="20">
        <v>29</v>
      </c>
      <c r="Q4538" s="15" t="s">
        <v>154</v>
      </c>
      <c r="R4538" s="15" t="s">
        <v>71</v>
      </c>
      <c r="S4538" s="15" t="s">
        <v>7947</v>
      </c>
      <c r="T4538" s="15">
        <v>21</v>
      </c>
      <c r="U4538" s="15" t="s">
        <v>65</v>
      </c>
      <c r="V4538" s="15"/>
      <c r="W4538" s="15" t="s">
        <v>123</v>
      </c>
      <c r="X4538" s="16" t="s">
        <v>108</v>
      </c>
      <c r="Y4538" s="15" t="s">
        <v>297</v>
      </c>
      <c r="Z4538" s="15" t="s">
        <v>564</v>
      </c>
      <c r="AA4538" s="15">
        <v>0</v>
      </c>
      <c r="AB4538" s="15">
        <v>40799.5</v>
      </c>
      <c r="AC4538" s="15" t="s">
        <v>241</v>
      </c>
    </row>
    <row r="4539" spans="1:29" ht="13.2" x14ac:dyDescent="0.25">
      <c r="A4539" s="21" t="s">
        <v>18255</v>
      </c>
      <c r="B4539" s="21" t="s">
        <v>1859</v>
      </c>
      <c r="C4539" s="22" t="s">
        <v>129</v>
      </c>
      <c r="D4539" s="21" t="s">
        <v>36</v>
      </c>
      <c r="E4539" s="21" t="s">
        <v>164</v>
      </c>
      <c r="F4539" s="21">
        <v>644</v>
      </c>
      <c r="G4539" s="21" t="s">
        <v>20074</v>
      </c>
      <c r="H4539" s="22">
        <v>29.78173</v>
      </c>
      <c r="I4539" s="22">
        <v>-72.710851000000005</v>
      </c>
      <c r="J4539" s="23">
        <v>43964.327303240738</v>
      </c>
      <c r="K4539" s="24" t="s">
        <v>20200</v>
      </c>
      <c r="L4539" s="24">
        <v>43964.327303240738</v>
      </c>
      <c r="M4539" s="25" t="s">
        <v>20297</v>
      </c>
      <c r="N4539" s="21" t="s">
        <v>322</v>
      </c>
      <c r="O4539" s="21" t="s">
        <v>102</v>
      </c>
      <c r="P4539" s="26">
        <v>29</v>
      </c>
      <c r="Q4539" s="21" t="s">
        <v>333</v>
      </c>
      <c r="R4539" s="21" t="s">
        <v>66</v>
      </c>
      <c r="S4539" s="21" t="s">
        <v>420</v>
      </c>
      <c r="T4539" s="21">
        <v>55</v>
      </c>
      <c r="U4539" s="21" t="s">
        <v>65</v>
      </c>
      <c r="V4539" s="21" t="s">
        <v>18257</v>
      </c>
      <c r="W4539" s="21" t="s">
        <v>51</v>
      </c>
      <c r="X4539" s="22" t="s">
        <v>213</v>
      </c>
      <c r="Y4539" s="21" t="s">
        <v>52</v>
      </c>
      <c r="Z4539" s="21" t="s">
        <v>53</v>
      </c>
      <c r="AA4539" s="21">
        <v>0</v>
      </c>
      <c r="AB4539" s="21">
        <v>47417.73</v>
      </c>
      <c r="AC4539" s="21" t="s">
        <v>241</v>
      </c>
    </row>
    <row r="4540" spans="1:29" ht="13.2" x14ac:dyDescent="0.25">
      <c r="A4540" s="15" t="s">
        <v>18259</v>
      </c>
      <c r="B4540" s="15" t="s">
        <v>1069</v>
      </c>
      <c r="C4540" s="16" t="s">
        <v>20068</v>
      </c>
      <c r="D4540" s="15" t="s">
        <v>36</v>
      </c>
      <c r="E4540" s="15" t="s">
        <v>37</v>
      </c>
      <c r="F4540" s="15">
        <v>6590</v>
      </c>
      <c r="G4540" s="15" t="s">
        <v>20078</v>
      </c>
      <c r="H4540" s="16">
        <v>28.731404999999999</v>
      </c>
      <c r="I4540" s="16">
        <v>-81.912536000000003</v>
      </c>
      <c r="J4540" s="17">
        <v>44772.653425925928</v>
      </c>
      <c r="K4540" s="18" t="s">
        <v>20176</v>
      </c>
      <c r="L4540" s="18">
        <v>44772.653425925928</v>
      </c>
      <c r="M4540" s="19" t="s">
        <v>20244</v>
      </c>
      <c r="N4540" s="15" t="s">
        <v>43</v>
      </c>
      <c r="O4540" s="15" t="s">
        <v>170</v>
      </c>
      <c r="P4540" s="20">
        <v>31</v>
      </c>
      <c r="Q4540" s="15" t="s">
        <v>50</v>
      </c>
      <c r="R4540" s="15" t="s">
        <v>236</v>
      </c>
      <c r="S4540" s="15"/>
      <c r="T4540" s="15">
        <v>21</v>
      </c>
      <c r="U4540" s="15" t="s">
        <v>71</v>
      </c>
      <c r="V4540" s="15"/>
      <c r="W4540" s="15" t="s">
        <v>71</v>
      </c>
      <c r="X4540" s="16" t="s">
        <v>213</v>
      </c>
      <c r="Y4540" s="15" t="s">
        <v>52</v>
      </c>
      <c r="Z4540" s="15" t="s">
        <v>348</v>
      </c>
      <c r="AA4540" s="15">
        <v>0</v>
      </c>
      <c r="AB4540" s="15">
        <v>7695.74</v>
      </c>
      <c r="AC4540" s="15" t="s">
        <v>241</v>
      </c>
    </row>
    <row r="4541" spans="1:29" ht="13.2" x14ac:dyDescent="0.25">
      <c r="A4541" s="21" t="s">
        <v>18262</v>
      </c>
      <c r="B4541" s="21" t="s">
        <v>1011</v>
      </c>
      <c r="C4541" s="22" t="s">
        <v>20066</v>
      </c>
      <c r="D4541" s="21" t="s">
        <v>98</v>
      </c>
      <c r="E4541" s="21" t="s">
        <v>202</v>
      </c>
      <c r="F4541" s="21">
        <v>3214</v>
      </c>
      <c r="G4541" s="21" t="s">
        <v>20076</v>
      </c>
      <c r="H4541" s="22">
        <v>36.625467999999998</v>
      </c>
      <c r="I4541" s="22">
        <v>-87.872872999999998</v>
      </c>
      <c r="J4541" s="23" t="s">
        <v>20079</v>
      </c>
      <c r="K4541" s="24" t="s">
        <v>20079</v>
      </c>
      <c r="L4541" s="24" t="s">
        <v>20079</v>
      </c>
      <c r="M4541" s="25" t="s">
        <v>20177</v>
      </c>
      <c r="N4541" s="21" t="s">
        <v>43</v>
      </c>
      <c r="O4541" s="21" t="s">
        <v>69</v>
      </c>
      <c r="P4541" s="26">
        <v>33</v>
      </c>
      <c r="Q4541" s="21" t="s">
        <v>154</v>
      </c>
      <c r="R4541" s="21" t="s">
        <v>236</v>
      </c>
      <c r="S4541" s="21" t="s">
        <v>4964</v>
      </c>
      <c r="T4541" s="21">
        <v>80</v>
      </c>
      <c r="U4541" s="21" t="s">
        <v>333</v>
      </c>
      <c r="V4541" s="21" t="s">
        <v>18264</v>
      </c>
      <c r="W4541" s="21" t="s">
        <v>51</v>
      </c>
      <c r="X4541" s="22" t="s">
        <v>71</v>
      </c>
      <c r="Y4541" s="21" t="s">
        <v>71</v>
      </c>
      <c r="Z4541" s="21" t="s">
        <v>348</v>
      </c>
      <c r="AA4541" s="21">
        <v>0</v>
      </c>
      <c r="AB4541" s="21">
        <v>46286.61</v>
      </c>
      <c r="AC4541" s="21" t="s">
        <v>241</v>
      </c>
    </row>
    <row r="4542" spans="1:29" ht="13.2" x14ac:dyDescent="0.25">
      <c r="A4542" s="15" t="s">
        <v>18266</v>
      </c>
      <c r="B4542" s="15" t="s">
        <v>1358</v>
      </c>
      <c r="C4542" s="16" t="s">
        <v>113</v>
      </c>
      <c r="D4542" s="15" t="s">
        <v>201</v>
      </c>
      <c r="E4542" s="15" t="s">
        <v>37</v>
      </c>
      <c r="F4542" s="15">
        <v>8842</v>
      </c>
      <c r="G4542" s="15" t="s">
        <v>20069</v>
      </c>
      <c r="H4542" s="16">
        <v>43.735391</v>
      </c>
      <c r="I4542" s="16">
        <v>-100.303808</v>
      </c>
      <c r="J4542" s="17">
        <v>44076.811805555553</v>
      </c>
      <c r="K4542" s="18" t="s">
        <v>20204</v>
      </c>
      <c r="L4542" s="18">
        <v>44076.811805555553</v>
      </c>
      <c r="M4542" s="19" t="s">
        <v>20252</v>
      </c>
      <c r="N4542" s="15" t="s">
        <v>101</v>
      </c>
      <c r="O4542" s="15" t="s">
        <v>263</v>
      </c>
      <c r="P4542" s="20">
        <v>28</v>
      </c>
      <c r="Q4542" s="15" t="s">
        <v>154</v>
      </c>
      <c r="R4542" s="15" t="s">
        <v>71</v>
      </c>
      <c r="S4542" s="15" t="s">
        <v>5379</v>
      </c>
      <c r="T4542" s="15">
        <v>68</v>
      </c>
      <c r="U4542" s="15" t="s">
        <v>333</v>
      </c>
      <c r="V4542" s="15" t="s">
        <v>18268</v>
      </c>
      <c r="W4542" s="15" t="s">
        <v>123</v>
      </c>
      <c r="X4542" s="16" t="s">
        <v>240</v>
      </c>
      <c r="Y4542" s="15" t="s">
        <v>125</v>
      </c>
      <c r="Z4542" s="15" t="s">
        <v>564</v>
      </c>
      <c r="AA4542" s="15">
        <v>5</v>
      </c>
      <c r="AB4542" s="15">
        <v>14939.51</v>
      </c>
      <c r="AC4542" s="15" t="s">
        <v>229</v>
      </c>
    </row>
    <row r="4543" spans="1:29" ht="13.2" x14ac:dyDescent="0.25">
      <c r="A4543" s="21" t="s">
        <v>18270</v>
      </c>
      <c r="B4543" s="21" t="s">
        <v>373</v>
      </c>
      <c r="C4543" s="22" t="s">
        <v>340</v>
      </c>
      <c r="D4543" s="21" t="s">
        <v>191</v>
      </c>
      <c r="E4543" s="21" t="s">
        <v>202</v>
      </c>
      <c r="F4543" s="21">
        <v>8859</v>
      </c>
      <c r="G4543" s="21" t="s">
        <v>20078</v>
      </c>
      <c r="H4543" s="22">
        <v>28.122527999999999</v>
      </c>
      <c r="I4543" s="22">
        <v>-71.767500999999996</v>
      </c>
      <c r="J4543" s="23">
        <v>44248.095150462963</v>
      </c>
      <c r="K4543" s="24" t="s">
        <v>20186</v>
      </c>
      <c r="L4543" s="24">
        <v>44248.095150462963</v>
      </c>
      <c r="M4543" s="25" t="s">
        <v>20277</v>
      </c>
      <c r="N4543" s="21" t="s">
        <v>222</v>
      </c>
      <c r="O4543" s="21" t="s">
        <v>314</v>
      </c>
      <c r="P4543" s="26">
        <v>60</v>
      </c>
      <c r="Q4543" s="21" t="s">
        <v>154</v>
      </c>
      <c r="R4543" s="21" t="s">
        <v>65</v>
      </c>
      <c r="S4543" s="21" t="s">
        <v>4999</v>
      </c>
      <c r="T4543" s="21">
        <v>26</v>
      </c>
      <c r="U4543" s="21" t="s">
        <v>333</v>
      </c>
      <c r="V4543" s="21" t="s">
        <v>71</v>
      </c>
      <c r="W4543" s="21" t="s">
        <v>123</v>
      </c>
      <c r="X4543" s="22" t="s">
        <v>108</v>
      </c>
      <c r="Y4543" s="21" t="s">
        <v>125</v>
      </c>
      <c r="Z4543" s="21" t="s">
        <v>53</v>
      </c>
      <c r="AA4543" s="21">
        <v>3</v>
      </c>
      <c r="AB4543" s="21">
        <v>14701.84</v>
      </c>
      <c r="AC4543" s="21" t="s">
        <v>241</v>
      </c>
    </row>
    <row r="4544" spans="1:29" ht="13.2" x14ac:dyDescent="0.25">
      <c r="A4544" s="15" t="s">
        <v>18273</v>
      </c>
      <c r="B4544" s="15" t="s">
        <v>752</v>
      </c>
      <c r="C4544" s="16" t="s">
        <v>364</v>
      </c>
      <c r="D4544" s="15" t="s">
        <v>98</v>
      </c>
      <c r="E4544" s="15" t="s">
        <v>164</v>
      </c>
      <c r="F4544" s="15">
        <v>3528</v>
      </c>
      <c r="G4544" s="15" t="s">
        <v>20076</v>
      </c>
      <c r="H4544" s="16" t="s">
        <v>20079</v>
      </c>
      <c r="I4544" s="16">
        <v>-82.066368999999995</v>
      </c>
      <c r="J4544" s="17">
        <v>43958.365671296298</v>
      </c>
      <c r="K4544" s="18" t="s">
        <v>20170</v>
      </c>
      <c r="L4544" s="18">
        <v>43958.365671296298</v>
      </c>
      <c r="M4544" s="19" t="s">
        <v>20257</v>
      </c>
      <c r="N4544" s="15" t="s">
        <v>156</v>
      </c>
      <c r="O4544" s="15" t="s">
        <v>369</v>
      </c>
      <c r="P4544" s="20">
        <v>54</v>
      </c>
      <c r="Q4544" s="15" t="s">
        <v>71</v>
      </c>
      <c r="R4544" s="15" t="s">
        <v>66</v>
      </c>
      <c r="S4544" s="15" t="s">
        <v>4681</v>
      </c>
      <c r="T4544" s="15">
        <v>55</v>
      </c>
      <c r="U4544" s="15" t="s">
        <v>154</v>
      </c>
      <c r="V4544" s="15"/>
      <c r="W4544" s="15" t="s">
        <v>51</v>
      </c>
      <c r="X4544" s="16" t="s">
        <v>71</v>
      </c>
      <c r="Y4544" s="15" t="s">
        <v>109</v>
      </c>
      <c r="Z4544" s="15" t="s">
        <v>53</v>
      </c>
      <c r="AA4544" s="15">
        <v>1</v>
      </c>
      <c r="AB4544" s="15">
        <v>34236.199999999997</v>
      </c>
      <c r="AC4544" s="15" t="s">
        <v>229</v>
      </c>
    </row>
    <row r="4545" spans="1:29" ht="13.2" x14ac:dyDescent="0.25">
      <c r="A4545" s="21" t="s">
        <v>18276</v>
      </c>
      <c r="B4545" s="21" t="s">
        <v>500</v>
      </c>
      <c r="C4545" s="22" t="s">
        <v>113</v>
      </c>
      <c r="D4545" s="21" t="s">
        <v>36</v>
      </c>
      <c r="E4545" s="21" t="s">
        <v>78</v>
      </c>
      <c r="F4545" s="21">
        <v>9828</v>
      </c>
      <c r="G4545" s="21" t="s">
        <v>20072</v>
      </c>
      <c r="H4545" s="22">
        <v>28.284645999999999</v>
      </c>
      <c r="I4545" s="22">
        <v>-117.70961699999999</v>
      </c>
      <c r="J4545" s="23">
        <v>45070.072395833333</v>
      </c>
      <c r="K4545" s="24" t="s">
        <v>20220</v>
      </c>
      <c r="L4545" s="24">
        <v>45070.072395833333</v>
      </c>
      <c r="M4545" s="25" t="s">
        <v>20187</v>
      </c>
      <c r="N4545" s="21" t="s">
        <v>43</v>
      </c>
      <c r="O4545" s="21" t="s">
        <v>205</v>
      </c>
      <c r="P4545" s="26">
        <v>36</v>
      </c>
      <c r="Q4545" s="21" t="s">
        <v>71</v>
      </c>
      <c r="R4545" s="21" t="s">
        <v>71</v>
      </c>
      <c r="S4545" s="21" t="s">
        <v>4858</v>
      </c>
      <c r="T4545" s="21">
        <v>76</v>
      </c>
      <c r="U4545" s="21" t="s">
        <v>333</v>
      </c>
      <c r="V4545" s="21" t="s">
        <v>18278</v>
      </c>
      <c r="W4545" s="21" t="s">
        <v>123</v>
      </c>
      <c r="X4545" s="22" t="s">
        <v>240</v>
      </c>
      <c r="Y4545" s="21" t="s">
        <v>214</v>
      </c>
      <c r="Z4545" s="21" t="s">
        <v>564</v>
      </c>
      <c r="AA4545" s="21">
        <v>2</v>
      </c>
      <c r="AB4545" s="21">
        <v>27083.86</v>
      </c>
      <c r="AC4545" s="21" t="s">
        <v>229</v>
      </c>
    </row>
    <row r="4546" spans="1:29" ht="13.2" x14ac:dyDescent="0.25">
      <c r="A4546" s="15" t="s">
        <v>18280</v>
      </c>
      <c r="B4546" s="15" t="s">
        <v>694</v>
      </c>
      <c r="C4546" s="16" t="s">
        <v>340</v>
      </c>
      <c r="D4546" s="15" t="s">
        <v>98</v>
      </c>
      <c r="E4546" s="15" t="s">
        <v>114</v>
      </c>
      <c r="F4546" s="15">
        <v>8784</v>
      </c>
      <c r="G4546" s="15" t="s">
        <v>20072</v>
      </c>
      <c r="H4546" s="16">
        <v>36.041127000000003</v>
      </c>
      <c r="I4546" s="16">
        <v>-121.75756699999999</v>
      </c>
      <c r="J4546" s="17" t="s">
        <v>20079</v>
      </c>
      <c r="K4546" s="18" t="s">
        <v>20079</v>
      </c>
      <c r="L4546" s="18" t="s">
        <v>20079</v>
      </c>
      <c r="M4546" s="19" t="s">
        <v>20284</v>
      </c>
      <c r="N4546" s="15" t="s">
        <v>293</v>
      </c>
      <c r="O4546" s="15" t="s">
        <v>263</v>
      </c>
      <c r="P4546" s="20">
        <v>55</v>
      </c>
      <c r="Q4546" s="15" t="s">
        <v>154</v>
      </c>
      <c r="R4546" s="15" t="s">
        <v>66</v>
      </c>
      <c r="S4546" s="15" t="s">
        <v>7436</v>
      </c>
      <c r="T4546" s="15">
        <v>49</v>
      </c>
      <c r="U4546" s="15" t="s">
        <v>333</v>
      </c>
      <c r="V4546" s="15" t="s">
        <v>18282</v>
      </c>
      <c r="W4546" s="15" t="s">
        <v>255</v>
      </c>
      <c r="X4546" s="16" t="s">
        <v>108</v>
      </c>
      <c r="Y4546" s="15" t="s">
        <v>125</v>
      </c>
      <c r="Z4546" s="15" t="s">
        <v>348</v>
      </c>
      <c r="AA4546" s="15">
        <v>0</v>
      </c>
      <c r="AB4546" s="15">
        <v>14677.67</v>
      </c>
      <c r="AC4546" s="15" t="s">
        <v>229</v>
      </c>
    </row>
    <row r="4547" spans="1:29" ht="13.2" x14ac:dyDescent="0.25">
      <c r="A4547" s="21" t="s">
        <v>18284</v>
      </c>
      <c r="B4547" s="21" t="s">
        <v>267</v>
      </c>
      <c r="C4547" s="22" t="s">
        <v>113</v>
      </c>
      <c r="D4547" s="21" t="s">
        <v>201</v>
      </c>
      <c r="E4547" s="21" t="s">
        <v>202</v>
      </c>
      <c r="F4547" s="21">
        <v>3209</v>
      </c>
      <c r="G4547" s="21" t="s">
        <v>20077</v>
      </c>
      <c r="H4547" s="22">
        <v>25.928553999999998</v>
      </c>
      <c r="I4547" s="22">
        <v>-90.625399000000002</v>
      </c>
      <c r="J4547" s="23">
        <v>44141.383981481478</v>
      </c>
      <c r="K4547" s="24" t="s">
        <v>20196</v>
      </c>
      <c r="L4547" s="24">
        <v>44141.383981481478</v>
      </c>
      <c r="M4547" s="25" t="s">
        <v>20224</v>
      </c>
      <c r="N4547" s="21" t="s">
        <v>61</v>
      </c>
      <c r="O4547" s="21" t="s">
        <v>314</v>
      </c>
      <c r="P4547" s="26">
        <v>27</v>
      </c>
      <c r="Q4547" s="21" t="s">
        <v>154</v>
      </c>
      <c r="R4547" s="21" t="s">
        <v>50</v>
      </c>
      <c r="S4547" s="21" t="s">
        <v>6403</v>
      </c>
      <c r="T4547" s="21">
        <v>88</v>
      </c>
      <c r="U4547" s="21" t="s">
        <v>333</v>
      </c>
      <c r="V4547" s="21" t="s">
        <v>18286</v>
      </c>
      <c r="W4547" s="21" t="s">
        <v>51</v>
      </c>
      <c r="X4547" s="22" t="s">
        <v>213</v>
      </c>
      <c r="Y4547" s="21" t="s">
        <v>109</v>
      </c>
      <c r="Z4547" s="21" t="s">
        <v>564</v>
      </c>
      <c r="AA4547" s="21">
        <v>0</v>
      </c>
      <c r="AB4547" s="21">
        <v>33258.57</v>
      </c>
      <c r="AC4547" s="21" t="s">
        <v>241</v>
      </c>
    </row>
    <row r="4548" spans="1:29" ht="13.2" x14ac:dyDescent="0.25">
      <c r="A4548" s="15" t="s">
        <v>18288</v>
      </c>
      <c r="B4548" s="15" t="s">
        <v>1358</v>
      </c>
      <c r="C4548" s="16" t="s">
        <v>364</v>
      </c>
      <c r="D4548" s="15" t="s">
        <v>191</v>
      </c>
      <c r="E4548" s="15" t="s">
        <v>37</v>
      </c>
      <c r="F4548" s="15">
        <v>6100</v>
      </c>
      <c r="G4548" s="15" t="s">
        <v>20069</v>
      </c>
      <c r="H4548" s="16" t="s">
        <v>20079</v>
      </c>
      <c r="I4548" s="16">
        <v>-88.158990000000003</v>
      </c>
      <c r="J4548" s="17">
        <v>45232.261111111111</v>
      </c>
      <c r="K4548" s="18" t="s">
        <v>20190</v>
      </c>
      <c r="L4548" s="18">
        <v>45232.261111111111</v>
      </c>
      <c r="M4548" s="19" t="s">
        <v>20241</v>
      </c>
      <c r="N4548" s="15" t="s">
        <v>156</v>
      </c>
      <c r="O4548" s="15" t="s">
        <v>117</v>
      </c>
      <c r="P4548" s="20">
        <v>36</v>
      </c>
      <c r="Q4548" s="15" t="s">
        <v>71</v>
      </c>
      <c r="R4548" s="15" t="s">
        <v>71</v>
      </c>
      <c r="S4548" s="15" t="s">
        <v>3179</v>
      </c>
      <c r="T4548" s="15">
        <v>27</v>
      </c>
      <c r="U4548" s="15" t="s">
        <v>333</v>
      </c>
      <c r="V4548" s="15" t="s">
        <v>18290</v>
      </c>
      <c r="W4548" s="15" t="s">
        <v>123</v>
      </c>
      <c r="X4548" s="16" t="s">
        <v>306</v>
      </c>
      <c r="Y4548" s="15" t="s">
        <v>52</v>
      </c>
      <c r="Z4548" s="15" t="s">
        <v>126</v>
      </c>
      <c r="AA4548" s="15">
        <v>1</v>
      </c>
      <c r="AB4548" s="15">
        <v>22336.11</v>
      </c>
      <c r="AC4548" s="15" t="s">
        <v>229</v>
      </c>
    </row>
    <row r="4549" spans="1:29" ht="13.2" x14ac:dyDescent="0.25">
      <c r="A4549" s="21" t="s">
        <v>18291</v>
      </c>
      <c r="B4549" s="21" t="s">
        <v>1358</v>
      </c>
      <c r="C4549" s="22" t="s">
        <v>20065</v>
      </c>
      <c r="D4549" s="21" t="s">
        <v>191</v>
      </c>
      <c r="E4549" s="21" t="s">
        <v>409</v>
      </c>
      <c r="F4549" s="21">
        <v>4429</v>
      </c>
      <c r="G4549" s="21" t="s">
        <v>20074</v>
      </c>
      <c r="H4549" s="22">
        <v>37.911321000000001</v>
      </c>
      <c r="I4549" s="22">
        <v>-96.160359</v>
      </c>
      <c r="J4549" s="23">
        <v>45309.316828703704</v>
      </c>
      <c r="K4549" s="24" t="s">
        <v>20200</v>
      </c>
      <c r="L4549" s="24">
        <v>45309.316828703704</v>
      </c>
      <c r="M4549" s="25" t="s">
        <v>20210</v>
      </c>
      <c r="N4549" s="21" t="s">
        <v>285</v>
      </c>
      <c r="O4549" s="21" t="s">
        <v>356</v>
      </c>
      <c r="P4549" s="26">
        <v>27</v>
      </c>
      <c r="Q4549" s="21" t="s">
        <v>333</v>
      </c>
      <c r="R4549" s="21" t="s">
        <v>50</v>
      </c>
      <c r="S4549" s="21" t="s">
        <v>7644</v>
      </c>
      <c r="T4549" s="21">
        <v>50</v>
      </c>
      <c r="U4549" s="21" t="s">
        <v>333</v>
      </c>
      <c r="V4549" s="21" t="s">
        <v>18293</v>
      </c>
      <c r="W4549" s="21" t="s">
        <v>255</v>
      </c>
      <c r="X4549" s="22" t="s">
        <v>240</v>
      </c>
      <c r="Y4549" s="21" t="s">
        <v>52</v>
      </c>
      <c r="Z4549" s="21" t="s">
        <v>348</v>
      </c>
      <c r="AA4549" s="21">
        <v>5</v>
      </c>
      <c r="AB4549" s="21">
        <v>22687.17</v>
      </c>
      <c r="AC4549" s="21" t="s">
        <v>241</v>
      </c>
    </row>
    <row r="4550" spans="1:29" ht="13.2" x14ac:dyDescent="0.25">
      <c r="A4550" s="15" t="s">
        <v>18295</v>
      </c>
      <c r="B4550" s="15" t="s">
        <v>373</v>
      </c>
      <c r="C4550" s="16" t="s">
        <v>340</v>
      </c>
      <c r="D4550" s="15" t="s">
        <v>163</v>
      </c>
      <c r="E4550" s="15" t="s">
        <v>246</v>
      </c>
      <c r="F4550" s="15">
        <v>3232</v>
      </c>
      <c r="G4550" s="15" t="s">
        <v>20078</v>
      </c>
      <c r="H4550" s="16">
        <v>47.292051999999998</v>
      </c>
      <c r="I4550" s="16">
        <v>-92.956000000000003</v>
      </c>
      <c r="J4550" s="17">
        <v>44772.564872685187</v>
      </c>
      <c r="K4550" s="18" t="s">
        <v>20193</v>
      </c>
      <c r="L4550" s="18">
        <v>44772.564872685187</v>
      </c>
      <c r="M4550" s="19" t="s">
        <v>20224</v>
      </c>
      <c r="N4550" s="15" t="s">
        <v>105</v>
      </c>
      <c r="O4550" s="15" t="s">
        <v>117</v>
      </c>
      <c r="P4550" s="20">
        <v>25</v>
      </c>
      <c r="Q4550" s="15" t="s">
        <v>154</v>
      </c>
      <c r="R4550" s="15" t="s">
        <v>185</v>
      </c>
      <c r="S4550" s="15" t="s">
        <v>5817</v>
      </c>
      <c r="T4550" s="15">
        <v>32</v>
      </c>
      <c r="U4550" s="15" t="s">
        <v>333</v>
      </c>
      <c r="V4550" s="15" t="s">
        <v>18297</v>
      </c>
      <c r="W4550" s="15" t="s">
        <v>71</v>
      </c>
      <c r="X4550" s="16" t="s">
        <v>213</v>
      </c>
      <c r="Y4550" s="15" t="s">
        <v>52</v>
      </c>
      <c r="Z4550" s="15" t="s">
        <v>71</v>
      </c>
      <c r="AA4550" s="15">
        <v>1</v>
      </c>
      <c r="AB4550" s="15">
        <v>3345.32</v>
      </c>
      <c r="AC4550" s="15" t="s">
        <v>229</v>
      </c>
    </row>
    <row r="4551" spans="1:29" ht="13.2" x14ac:dyDescent="0.25">
      <c r="A4551" s="21" t="s">
        <v>18299</v>
      </c>
      <c r="B4551" s="21" t="s">
        <v>774</v>
      </c>
      <c r="C4551" s="22" t="s">
        <v>544</v>
      </c>
      <c r="D4551" s="21" t="s">
        <v>36</v>
      </c>
      <c r="E4551" s="21" t="s">
        <v>58</v>
      </c>
      <c r="F4551" s="21">
        <v>8929</v>
      </c>
      <c r="G4551" s="21" t="s">
        <v>20076</v>
      </c>
      <c r="H4551" s="22">
        <v>43.683844000000001</v>
      </c>
      <c r="I4551" s="22">
        <v>-110.60903999999999</v>
      </c>
      <c r="J4551" s="23">
        <v>44813.887685185182</v>
      </c>
      <c r="K4551" s="24" t="s">
        <v>20214</v>
      </c>
      <c r="L4551" s="24">
        <v>44813.887685185182</v>
      </c>
      <c r="M4551" s="25" t="s">
        <v>20324</v>
      </c>
      <c r="N4551" s="21" t="s">
        <v>139</v>
      </c>
      <c r="O4551" s="21" t="s">
        <v>137</v>
      </c>
      <c r="P4551" s="26">
        <v>36</v>
      </c>
      <c r="Q4551" s="21" t="s">
        <v>154</v>
      </c>
      <c r="R4551" s="21" t="s">
        <v>82</v>
      </c>
      <c r="S4551" s="21" t="s">
        <v>1997</v>
      </c>
      <c r="T4551" s="21">
        <v>21</v>
      </c>
      <c r="U4551" s="21" t="s">
        <v>71</v>
      </c>
      <c r="V4551" s="21" t="s">
        <v>18301</v>
      </c>
      <c r="W4551" s="21" t="s">
        <v>71</v>
      </c>
      <c r="X4551" s="22" t="s">
        <v>306</v>
      </c>
      <c r="Y4551" s="21" t="s">
        <v>52</v>
      </c>
      <c r="Z4551" s="21" t="s">
        <v>348</v>
      </c>
      <c r="AA4551" s="21">
        <v>2</v>
      </c>
      <c r="AB4551" s="21" t="s">
        <v>20195</v>
      </c>
      <c r="AC4551" s="21" t="s">
        <v>229</v>
      </c>
    </row>
    <row r="4552" spans="1:29" ht="13.2" x14ac:dyDescent="0.25">
      <c r="A4552" s="15" t="s">
        <v>18303</v>
      </c>
      <c r="B4552" s="15" t="s">
        <v>1340</v>
      </c>
      <c r="C4552" s="16" t="s">
        <v>20065</v>
      </c>
      <c r="D4552" s="15" t="s">
        <v>201</v>
      </c>
      <c r="E4552" s="15" t="s">
        <v>78</v>
      </c>
      <c r="F4552" s="15">
        <v>9705</v>
      </c>
      <c r="G4552" s="15" t="s">
        <v>20074</v>
      </c>
      <c r="H4552" s="16">
        <v>30.958404000000002</v>
      </c>
      <c r="I4552" s="16">
        <v>-86.293766000000005</v>
      </c>
      <c r="J4552" s="17">
        <v>45316.905682870369</v>
      </c>
      <c r="K4552" s="18" t="s">
        <v>20214</v>
      </c>
      <c r="L4552" s="18">
        <v>45316.905682870369</v>
      </c>
      <c r="M4552" s="19" t="s">
        <v>20287</v>
      </c>
      <c r="N4552" s="15" t="s">
        <v>207</v>
      </c>
      <c r="O4552" s="15" t="s">
        <v>205</v>
      </c>
      <c r="P4552" s="20">
        <v>73</v>
      </c>
      <c r="Q4552" s="15" t="s">
        <v>71</v>
      </c>
      <c r="R4552" s="15" t="s">
        <v>50</v>
      </c>
      <c r="S4552" s="15" t="s">
        <v>4150</v>
      </c>
      <c r="T4552" s="15">
        <v>87</v>
      </c>
      <c r="U4552" s="15" t="s">
        <v>154</v>
      </c>
      <c r="V4552" s="15" t="s">
        <v>18305</v>
      </c>
      <c r="W4552" s="15" t="s">
        <v>71</v>
      </c>
      <c r="X4552" s="16" t="s">
        <v>306</v>
      </c>
      <c r="Y4552" s="15" t="s">
        <v>214</v>
      </c>
      <c r="Z4552" s="15" t="s">
        <v>126</v>
      </c>
      <c r="AA4552" s="15">
        <v>4</v>
      </c>
      <c r="AB4552" s="15">
        <v>0</v>
      </c>
      <c r="AC4552" s="15" t="s">
        <v>229</v>
      </c>
    </row>
    <row r="4553" spans="1:29" ht="13.2" x14ac:dyDescent="0.25">
      <c r="A4553" s="21" t="s">
        <v>18307</v>
      </c>
      <c r="B4553" s="21" t="s">
        <v>631</v>
      </c>
      <c r="C4553" s="22" t="s">
        <v>340</v>
      </c>
      <c r="D4553" s="21" t="s">
        <v>219</v>
      </c>
      <c r="E4553" s="21" t="s">
        <v>114</v>
      </c>
      <c r="F4553" s="21">
        <v>7900</v>
      </c>
      <c r="G4553" s="21" t="s">
        <v>20076</v>
      </c>
      <c r="H4553" s="22">
        <v>34.281579000000001</v>
      </c>
      <c r="I4553" s="22">
        <v>-105.856601</v>
      </c>
      <c r="J4553" s="23">
        <v>45050.806331018517</v>
      </c>
      <c r="K4553" s="24" t="s">
        <v>20204</v>
      </c>
      <c r="L4553" s="24">
        <v>45050.806331018517</v>
      </c>
      <c r="M4553" s="25" t="s">
        <v>20288</v>
      </c>
      <c r="N4553" s="21" t="s">
        <v>343</v>
      </c>
      <c r="O4553" s="21" t="s">
        <v>205</v>
      </c>
      <c r="P4553" s="26">
        <v>22</v>
      </c>
      <c r="Q4553" s="21" t="s">
        <v>71</v>
      </c>
      <c r="R4553" s="21" t="s">
        <v>82</v>
      </c>
      <c r="S4553" s="21" t="s">
        <v>67</v>
      </c>
      <c r="T4553" s="21">
        <v>11</v>
      </c>
      <c r="U4553" s="21" t="s">
        <v>154</v>
      </c>
      <c r="V4553" s="21" t="s">
        <v>18309</v>
      </c>
      <c r="W4553" s="21" t="s">
        <v>142</v>
      </c>
      <c r="X4553" s="22" t="s">
        <v>213</v>
      </c>
      <c r="Y4553" s="21" t="s">
        <v>52</v>
      </c>
      <c r="Z4553" s="21" t="s">
        <v>53</v>
      </c>
      <c r="AA4553" s="21">
        <v>2</v>
      </c>
      <c r="AB4553" s="21">
        <v>8844.69</v>
      </c>
      <c r="AC4553" s="21" t="s">
        <v>241</v>
      </c>
    </row>
    <row r="4554" spans="1:29" ht="13.2" x14ac:dyDescent="0.25">
      <c r="A4554" s="15" t="s">
        <v>18311</v>
      </c>
      <c r="B4554" s="15" t="s">
        <v>267</v>
      </c>
      <c r="C4554" s="16" t="s">
        <v>544</v>
      </c>
      <c r="D4554" s="15" t="s">
        <v>163</v>
      </c>
      <c r="E4554" s="15" t="s">
        <v>164</v>
      </c>
      <c r="F4554" s="15">
        <v>5992</v>
      </c>
      <c r="G4554" s="15" t="s">
        <v>20075</v>
      </c>
      <c r="H4554" s="16">
        <v>40.549764000000003</v>
      </c>
      <c r="I4554" s="16">
        <v>-120.613933</v>
      </c>
      <c r="J4554" s="17">
        <v>44064.801585648151</v>
      </c>
      <c r="K4554" s="18" t="s">
        <v>20204</v>
      </c>
      <c r="L4554" s="18">
        <v>44064.801585648151</v>
      </c>
      <c r="M4554" s="19" t="s">
        <v>20225</v>
      </c>
      <c r="N4554" s="15" t="s">
        <v>43</v>
      </c>
      <c r="O4554" s="15" t="s">
        <v>140</v>
      </c>
      <c r="P4554" s="20">
        <v>31</v>
      </c>
      <c r="Q4554" s="15" t="s">
        <v>50</v>
      </c>
      <c r="R4554" s="15" t="s">
        <v>185</v>
      </c>
      <c r="S4554" s="15" t="s">
        <v>2078</v>
      </c>
      <c r="T4554" s="15">
        <v>21</v>
      </c>
      <c r="U4554" s="15" t="s">
        <v>154</v>
      </c>
      <c r="V4554" s="15" t="s">
        <v>18313</v>
      </c>
      <c r="W4554" s="15" t="s">
        <v>51</v>
      </c>
      <c r="X4554" s="16" t="s">
        <v>71</v>
      </c>
      <c r="Y4554" s="15" t="s">
        <v>52</v>
      </c>
      <c r="Z4554" s="15" t="s">
        <v>348</v>
      </c>
      <c r="AA4554" s="15">
        <v>5</v>
      </c>
      <c r="AB4554" s="15">
        <v>9319.1200000000008</v>
      </c>
      <c r="AC4554" s="15" t="s">
        <v>241</v>
      </c>
    </row>
    <row r="4555" spans="1:29" ht="13.2" x14ac:dyDescent="0.25">
      <c r="A4555" s="21" t="s">
        <v>18315</v>
      </c>
      <c r="B4555" s="21" t="s">
        <v>848</v>
      </c>
      <c r="C4555" s="22" t="s">
        <v>20065</v>
      </c>
      <c r="D4555" s="21" t="s">
        <v>130</v>
      </c>
      <c r="E4555" s="21" t="s">
        <v>202</v>
      </c>
      <c r="F4555" s="21">
        <v>2276</v>
      </c>
      <c r="G4555" s="21" t="s">
        <v>20070</v>
      </c>
      <c r="H4555" s="22">
        <v>42.607154000000001</v>
      </c>
      <c r="I4555" s="22">
        <v>-75.200289999999995</v>
      </c>
      <c r="J4555" s="23">
        <v>43419.448912037034</v>
      </c>
      <c r="K4555" s="24" t="s">
        <v>20221</v>
      </c>
      <c r="L4555" s="24">
        <v>43419.448912037034</v>
      </c>
      <c r="M4555" s="25" t="s">
        <v>20253</v>
      </c>
      <c r="N4555" s="21" t="s">
        <v>322</v>
      </c>
      <c r="O4555" s="21" t="s">
        <v>273</v>
      </c>
      <c r="P4555" s="26">
        <v>73</v>
      </c>
      <c r="Q4555" s="21" t="s">
        <v>71</v>
      </c>
      <c r="R4555" s="21" t="s">
        <v>236</v>
      </c>
      <c r="S4555" s="21" t="s">
        <v>7644</v>
      </c>
      <c r="T4555" s="21">
        <v>72</v>
      </c>
      <c r="U4555" s="21" t="s">
        <v>333</v>
      </c>
      <c r="V4555" s="21" t="s">
        <v>18317</v>
      </c>
      <c r="W4555" s="21" t="s">
        <v>71</v>
      </c>
      <c r="X4555" s="22" t="s">
        <v>240</v>
      </c>
      <c r="Y4555" s="21" t="s">
        <v>52</v>
      </c>
      <c r="Z4555" s="21" t="s">
        <v>348</v>
      </c>
      <c r="AA4555" s="21">
        <v>4</v>
      </c>
      <c r="AB4555" s="21">
        <v>469.31</v>
      </c>
      <c r="AC4555" s="21" t="s">
        <v>229</v>
      </c>
    </row>
    <row r="4556" spans="1:29" ht="13.2" x14ac:dyDescent="0.25">
      <c r="A4556" s="15" t="s">
        <v>18318</v>
      </c>
      <c r="B4556" s="15" t="s">
        <v>1358</v>
      </c>
      <c r="C4556" s="16" t="s">
        <v>20068</v>
      </c>
      <c r="D4556" s="15" t="s">
        <v>191</v>
      </c>
      <c r="E4556" s="15" t="s">
        <v>149</v>
      </c>
      <c r="F4556" s="15">
        <v>895</v>
      </c>
      <c r="G4556" s="15" t="s">
        <v>20073</v>
      </c>
      <c r="H4556" s="16" t="s">
        <v>20079</v>
      </c>
      <c r="I4556" s="16">
        <v>-73.263508999999999</v>
      </c>
      <c r="J4556" s="17">
        <v>44523.118356481478</v>
      </c>
      <c r="K4556" s="18" t="s">
        <v>20186</v>
      </c>
      <c r="L4556" s="18">
        <v>44523.118356481478</v>
      </c>
      <c r="M4556" s="19" t="s">
        <v>20291</v>
      </c>
      <c r="N4556" s="15" t="s">
        <v>343</v>
      </c>
      <c r="O4556" s="15" t="s">
        <v>356</v>
      </c>
      <c r="P4556" s="20">
        <v>52</v>
      </c>
      <c r="Q4556" s="15" t="s">
        <v>333</v>
      </c>
      <c r="R4556" s="15" t="s">
        <v>236</v>
      </c>
      <c r="S4556" s="15" t="s">
        <v>3567</v>
      </c>
      <c r="T4556" s="15">
        <v>70</v>
      </c>
      <c r="U4556" s="15" t="s">
        <v>333</v>
      </c>
      <c r="V4556" s="15" t="s">
        <v>18320</v>
      </c>
      <c r="W4556" s="15" t="s">
        <v>255</v>
      </c>
      <c r="X4556" s="16" t="s">
        <v>240</v>
      </c>
      <c r="Y4556" s="15" t="s">
        <v>297</v>
      </c>
      <c r="Z4556" s="15" t="s">
        <v>53</v>
      </c>
      <c r="AA4556" s="15">
        <v>3</v>
      </c>
      <c r="AB4556" s="15">
        <v>0</v>
      </c>
      <c r="AC4556" s="15" t="s">
        <v>241</v>
      </c>
    </row>
    <row r="4557" spans="1:29" ht="13.2" x14ac:dyDescent="0.25">
      <c r="A4557" s="21" t="s">
        <v>18322</v>
      </c>
      <c r="B4557" s="21" t="s">
        <v>774</v>
      </c>
      <c r="C4557" s="22" t="s">
        <v>401</v>
      </c>
      <c r="D4557" s="21" t="s">
        <v>98</v>
      </c>
      <c r="E4557" s="21" t="s">
        <v>114</v>
      </c>
      <c r="F4557" s="21">
        <v>204</v>
      </c>
      <c r="G4557" s="21" t="s">
        <v>20076</v>
      </c>
      <c r="H4557" s="22">
        <v>35.168509999999998</v>
      </c>
      <c r="I4557" s="22">
        <v>-120.257965</v>
      </c>
      <c r="J4557" s="23">
        <v>45509.539317129631</v>
      </c>
      <c r="K4557" s="24" t="s">
        <v>20211</v>
      </c>
      <c r="L4557" s="24">
        <v>45509.539317129631</v>
      </c>
      <c r="M4557" s="25" t="s">
        <v>20259</v>
      </c>
      <c r="N4557" s="21" t="s">
        <v>48</v>
      </c>
      <c r="O4557" s="21" t="s">
        <v>140</v>
      </c>
      <c r="P4557" s="26">
        <v>37</v>
      </c>
      <c r="Q4557" s="21" t="s">
        <v>71</v>
      </c>
      <c r="R4557" s="21" t="s">
        <v>185</v>
      </c>
      <c r="S4557" s="21" t="s">
        <v>3238</v>
      </c>
      <c r="T4557" s="21">
        <v>47</v>
      </c>
      <c r="U4557" s="21" t="s">
        <v>154</v>
      </c>
      <c r="V4557" s="21">
        <v>9886315691</v>
      </c>
      <c r="W4557" s="21" t="s">
        <v>51</v>
      </c>
      <c r="X4557" s="22" t="s">
        <v>213</v>
      </c>
      <c r="Y4557" s="21" t="s">
        <v>125</v>
      </c>
      <c r="Z4557" s="21" t="s">
        <v>564</v>
      </c>
      <c r="AA4557" s="21">
        <v>2</v>
      </c>
      <c r="AB4557" s="21">
        <v>47449.2</v>
      </c>
      <c r="AC4557" s="21" t="s">
        <v>241</v>
      </c>
    </row>
    <row r="4558" spans="1:29" ht="13.2" x14ac:dyDescent="0.25">
      <c r="A4558" s="15" t="s">
        <v>18324</v>
      </c>
      <c r="B4558" s="15" t="s">
        <v>530</v>
      </c>
      <c r="C4558" s="16" t="s">
        <v>401</v>
      </c>
      <c r="D4558" s="15" t="s">
        <v>98</v>
      </c>
      <c r="E4558" s="15" t="s">
        <v>164</v>
      </c>
      <c r="F4558" s="15">
        <v>2929</v>
      </c>
      <c r="G4558" s="15" t="s">
        <v>20071</v>
      </c>
      <c r="H4558" s="16">
        <v>29.561717000000002</v>
      </c>
      <c r="I4558" s="16">
        <v>-88.697686000000004</v>
      </c>
      <c r="J4558" s="17">
        <v>43731.281469907408</v>
      </c>
      <c r="K4558" s="18" t="s">
        <v>20190</v>
      </c>
      <c r="L4558" s="18">
        <v>43731.281469907408</v>
      </c>
      <c r="M4558" s="19" t="s">
        <v>20240</v>
      </c>
      <c r="N4558" s="15" t="s">
        <v>84</v>
      </c>
      <c r="O4558" s="15" t="s">
        <v>224</v>
      </c>
      <c r="P4558" s="20">
        <v>36</v>
      </c>
      <c r="Q4558" s="15" t="s">
        <v>71</v>
      </c>
      <c r="R4558" s="15" t="s">
        <v>71</v>
      </c>
      <c r="S4558" s="15" t="s">
        <v>1291</v>
      </c>
      <c r="T4558" s="15">
        <v>21</v>
      </c>
      <c r="U4558" s="15" t="s">
        <v>333</v>
      </c>
      <c r="V4558" s="15" t="s">
        <v>18326</v>
      </c>
      <c r="W4558" s="15" t="s">
        <v>123</v>
      </c>
      <c r="X4558" s="16" t="s">
        <v>240</v>
      </c>
      <c r="Y4558" s="15" t="s">
        <v>214</v>
      </c>
      <c r="Z4558" s="15" t="s">
        <v>126</v>
      </c>
      <c r="AA4558" s="15">
        <v>5</v>
      </c>
      <c r="AB4558" s="15">
        <v>21118.6</v>
      </c>
      <c r="AC4558" s="15" t="s">
        <v>241</v>
      </c>
    </row>
    <row r="4559" spans="1:29" ht="13.2" x14ac:dyDescent="0.25">
      <c r="A4559" s="21" t="s">
        <v>18328</v>
      </c>
      <c r="B4559" s="21" t="s">
        <v>1859</v>
      </c>
      <c r="C4559" s="22" t="s">
        <v>113</v>
      </c>
      <c r="D4559" s="21" t="s">
        <v>77</v>
      </c>
      <c r="E4559" s="21" t="s">
        <v>246</v>
      </c>
      <c r="F4559" s="21">
        <v>535</v>
      </c>
      <c r="G4559" s="21" t="s">
        <v>20075</v>
      </c>
      <c r="H4559" s="22">
        <v>37.245035999999999</v>
      </c>
      <c r="I4559" s="22">
        <v>-77.989024999999998</v>
      </c>
      <c r="J4559" s="23">
        <v>44757.075960648152</v>
      </c>
      <c r="K4559" s="24" t="s">
        <v>20220</v>
      </c>
      <c r="L4559" s="24">
        <v>44757.075960648152</v>
      </c>
      <c r="M4559" s="25" t="s">
        <v>20303</v>
      </c>
      <c r="N4559" s="21" t="s">
        <v>44</v>
      </c>
      <c r="O4559" s="21" t="s">
        <v>82</v>
      </c>
      <c r="P4559" s="26">
        <v>54</v>
      </c>
      <c r="Q4559" s="21" t="s">
        <v>333</v>
      </c>
      <c r="R4559" s="21" t="s">
        <v>50</v>
      </c>
      <c r="S4559" s="21" t="s">
        <v>13610</v>
      </c>
      <c r="T4559" s="21">
        <v>74</v>
      </c>
      <c r="U4559" s="21" t="s">
        <v>71</v>
      </c>
      <c r="V4559" s="21" t="s">
        <v>18330</v>
      </c>
      <c r="W4559" s="21" t="s">
        <v>51</v>
      </c>
      <c r="X4559" s="22" t="s">
        <v>306</v>
      </c>
      <c r="Y4559" s="21" t="s">
        <v>214</v>
      </c>
      <c r="Z4559" s="21" t="s">
        <v>348</v>
      </c>
      <c r="AA4559" s="21">
        <v>4</v>
      </c>
      <c r="AB4559" s="21">
        <v>31834.7</v>
      </c>
      <c r="AC4559" s="21" t="s">
        <v>241</v>
      </c>
    </row>
    <row r="4560" spans="1:29" ht="13.2" x14ac:dyDescent="0.25">
      <c r="A4560" s="15" t="s">
        <v>18332</v>
      </c>
      <c r="B4560" s="15" t="s">
        <v>2335</v>
      </c>
      <c r="C4560" s="16" t="s">
        <v>20065</v>
      </c>
      <c r="D4560" s="15" t="s">
        <v>191</v>
      </c>
      <c r="E4560" s="15" t="s">
        <v>164</v>
      </c>
      <c r="F4560" s="15">
        <v>9018</v>
      </c>
      <c r="G4560" s="15" t="s">
        <v>20075</v>
      </c>
      <c r="H4560" s="16">
        <v>47.981248000000001</v>
      </c>
      <c r="I4560" s="16">
        <v>-101.32987799999999</v>
      </c>
      <c r="J4560" s="17">
        <v>44891.312662037039</v>
      </c>
      <c r="K4560" s="18" t="s">
        <v>20200</v>
      </c>
      <c r="L4560" s="18">
        <v>44891.312662037039</v>
      </c>
      <c r="M4560" s="19" t="s">
        <v>20265</v>
      </c>
      <c r="N4560" s="15" t="s">
        <v>139</v>
      </c>
      <c r="O4560" s="15" t="s">
        <v>140</v>
      </c>
      <c r="P4560" s="20">
        <v>46</v>
      </c>
      <c r="Q4560" s="15" t="s">
        <v>154</v>
      </c>
      <c r="R4560" s="15" t="s">
        <v>185</v>
      </c>
      <c r="S4560" s="15" t="s">
        <v>3870</v>
      </c>
      <c r="T4560" s="15">
        <v>40</v>
      </c>
      <c r="U4560" s="15" t="s">
        <v>154</v>
      </c>
      <c r="V4560" s="15" t="s">
        <v>18334</v>
      </c>
      <c r="W4560" s="15" t="s">
        <v>51</v>
      </c>
      <c r="X4560" s="16" t="s">
        <v>108</v>
      </c>
      <c r="Y4560" s="15" t="s">
        <v>52</v>
      </c>
      <c r="Z4560" s="15" t="s">
        <v>348</v>
      </c>
      <c r="AA4560" s="15">
        <v>1</v>
      </c>
      <c r="AB4560" s="15">
        <v>19460.25</v>
      </c>
      <c r="AC4560" s="15" t="s">
        <v>229</v>
      </c>
    </row>
    <row r="4561" spans="1:29" ht="13.2" x14ac:dyDescent="0.25">
      <c r="A4561" s="21" t="s">
        <v>18336</v>
      </c>
      <c r="B4561" s="21" t="s">
        <v>1358</v>
      </c>
      <c r="C4561" s="22" t="s">
        <v>20068</v>
      </c>
      <c r="D4561" s="21" t="s">
        <v>130</v>
      </c>
      <c r="E4561" s="21" t="s">
        <v>37</v>
      </c>
      <c r="F4561" s="21">
        <v>3596</v>
      </c>
      <c r="G4561" s="21" t="s">
        <v>20078</v>
      </c>
      <c r="H4561" s="22">
        <v>34.209377000000003</v>
      </c>
      <c r="I4561" s="22" t="s">
        <v>20079</v>
      </c>
      <c r="J4561" s="23">
        <v>45641.505590277775</v>
      </c>
      <c r="K4561" s="24" t="s">
        <v>20211</v>
      </c>
      <c r="L4561" s="24">
        <v>45641.505590277775</v>
      </c>
      <c r="M4561" s="25" t="s">
        <v>20338</v>
      </c>
      <c r="N4561" s="21" t="s">
        <v>434</v>
      </c>
      <c r="O4561" s="21" t="s">
        <v>102</v>
      </c>
      <c r="P4561" s="26">
        <v>32</v>
      </c>
      <c r="Q4561" s="21" t="s">
        <v>71</v>
      </c>
      <c r="R4561" s="21" t="s">
        <v>185</v>
      </c>
      <c r="S4561" s="21" t="s">
        <v>2974</v>
      </c>
      <c r="T4561" s="21">
        <v>84</v>
      </c>
      <c r="U4561" s="21" t="s">
        <v>154</v>
      </c>
      <c r="V4561" s="21">
        <v>8524114193</v>
      </c>
      <c r="W4561" s="21" t="s">
        <v>51</v>
      </c>
      <c r="X4561" s="22" t="s">
        <v>306</v>
      </c>
      <c r="Y4561" s="21" t="s">
        <v>125</v>
      </c>
      <c r="Z4561" s="21" t="s">
        <v>71</v>
      </c>
      <c r="AA4561" s="21">
        <v>5</v>
      </c>
      <c r="AB4561" s="21">
        <v>20454.32</v>
      </c>
      <c r="AC4561" s="21" t="s">
        <v>241</v>
      </c>
    </row>
    <row r="4562" spans="1:29" ht="13.2" x14ac:dyDescent="0.25">
      <c r="A4562" s="15" t="s">
        <v>18339</v>
      </c>
      <c r="B4562" s="15" t="s">
        <v>1358</v>
      </c>
      <c r="C4562" s="16" t="s">
        <v>340</v>
      </c>
      <c r="D4562" s="15" t="s">
        <v>36</v>
      </c>
      <c r="E4562" s="15" t="s">
        <v>58</v>
      </c>
      <c r="F4562" s="15">
        <v>1362</v>
      </c>
      <c r="G4562" s="15" t="s">
        <v>20071</v>
      </c>
      <c r="H4562" s="16">
        <v>27.326013</v>
      </c>
      <c r="I4562" s="16">
        <v>-80.088442999999998</v>
      </c>
      <c r="J4562" s="17">
        <v>43855.180023148147</v>
      </c>
      <c r="K4562" s="18" t="s">
        <v>20188</v>
      </c>
      <c r="L4562" s="18">
        <v>43855.180023148147</v>
      </c>
      <c r="M4562" s="19" t="s">
        <v>20230</v>
      </c>
      <c r="N4562" s="15" t="s">
        <v>331</v>
      </c>
      <c r="O4562" s="15" t="s">
        <v>41</v>
      </c>
      <c r="P4562" s="20">
        <v>60</v>
      </c>
      <c r="Q4562" s="15" t="s">
        <v>333</v>
      </c>
      <c r="R4562" s="15" t="s">
        <v>236</v>
      </c>
      <c r="S4562" s="15" t="s">
        <v>10871</v>
      </c>
      <c r="T4562" s="15">
        <v>76</v>
      </c>
      <c r="U4562" s="15" t="s">
        <v>154</v>
      </c>
      <c r="V4562" s="15"/>
      <c r="W4562" s="15" t="s">
        <v>123</v>
      </c>
      <c r="X4562" s="16" t="s">
        <v>240</v>
      </c>
      <c r="Y4562" s="15" t="s">
        <v>297</v>
      </c>
      <c r="Z4562" s="15" t="s">
        <v>71</v>
      </c>
      <c r="AA4562" s="15">
        <v>0</v>
      </c>
      <c r="AB4562" s="15">
        <v>28781.279999999999</v>
      </c>
      <c r="AC4562" s="15" t="s">
        <v>241</v>
      </c>
    </row>
    <row r="4563" spans="1:29" ht="13.2" x14ac:dyDescent="0.25">
      <c r="A4563" s="21" t="s">
        <v>18342</v>
      </c>
      <c r="B4563" s="21" t="s">
        <v>631</v>
      </c>
      <c r="C4563" s="22" t="s">
        <v>364</v>
      </c>
      <c r="D4563" s="21" t="s">
        <v>130</v>
      </c>
      <c r="E4563" s="21" t="s">
        <v>131</v>
      </c>
      <c r="F4563" s="21">
        <v>7212</v>
      </c>
      <c r="G4563" s="21" t="s">
        <v>20076</v>
      </c>
      <c r="H4563" s="22">
        <v>39.781343</v>
      </c>
      <c r="I4563" s="22">
        <v>-115.898349</v>
      </c>
      <c r="J4563" s="23">
        <v>44198</v>
      </c>
      <c r="K4563" s="24" t="s">
        <v>20180</v>
      </c>
      <c r="L4563" s="24">
        <v>44198</v>
      </c>
      <c r="M4563" s="25" t="s">
        <v>20275</v>
      </c>
      <c r="N4563" s="21" t="s">
        <v>222</v>
      </c>
      <c r="O4563" s="21" t="s">
        <v>49</v>
      </c>
      <c r="P4563" s="26">
        <v>25</v>
      </c>
      <c r="Q4563" s="21" t="s">
        <v>333</v>
      </c>
      <c r="R4563" s="21" t="s">
        <v>66</v>
      </c>
      <c r="S4563" s="21" t="s">
        <v>2851</v>
      </c>
      <c r="T4563" s="21">
        <v>55</v>
      </c>
      <c r="U4563" s="21" t="s">
        <v>333</v>
      </c>
      <c r="V4563" s="21" t="s">
        <v>18344</v>
      </c>
      <c r="W4563" s="21" t="s">
        <v>51</v>
      </c>
      <c r="X4563" s="22" t="s">
        <v>108</v>
      </c>
      <c r="Y4563" s="21" t="s">
        <v>52</v>
      </c>
      <c r="Z4563" s="21" t="s">
        <v>126</v>
      </c>
      <c r="AA4563" s="21">
        <v>0</v>
      </c>
      <c r="AB4563" s="21">
        <v>3919.3</v>
      </c>
      <c r="AC4563" s="21" t="s">
        <v>229</v>
      </c>
    </row>
    <row r="4564" spans="1:29" ht="13.2" x14ac:dyDescent="0.25">
      <c r="A4564" s="15" t="s">
        <v>18345</v>
      </c>
      <c r="B4564" s="15" t="s">
        <v>1358</v>
      </c>
      <c r="C4564" s="16" t="s">
        <v>340</v>
      </c>
      <c r="D4564" s="15" t="s">
        <v>130</v>
      </c>
      <c r="E4564" s="15" t="s">
        <v>202</v>
      </c>
      <c r="F4564" s="15">
        <v>1236</v>
      </c>
      <c r="G4564" s="15" t="s">
        <v>20071</v>
      </c>
      <c r="H4564" s="16" t="s">
        <v>20079</v>
      </c>
      <c r="I4564" s="16">
        <v>56.078699999999998</v>
      </c>
      <c r="J4564" s="17">
        <v>45137.276724537034</v>
      </c>
      <c r="K4564" s="18" t="s">
        <v>20190</v>
      </c>
      <c r="L4564" s="18">
        <v>45137.276724537034</v>
      </c>
      <c r="M4564" s="19" t="s">
        <v>20232</v>
      </c>
      <c r="N4564" s="15" t="s">
        <v>139</v>
      </c>
      <c r="O4564" s="15" t="s">
        <v>369</v>
      </c>
      <c r="P4564" s="20">
        <v>54</v>
      </c>
      <c r="Q4564" s="15" t="s">
        <v>71</v>
      </c>
      <c r="R4564" s="15" t="s">
        <v>66</v>
      </c>
      <c r="S4564" s="15" t="s">
        <v>8364</v>
      </c>
      <c r="T4564" s="15">
        <v>21</v>
      </c>
      <c r="U4564" s="15" t="s">
        <v>333</v>
      </c>
      <c r="V4564" s="15" t="s">
        <v>18347</v>
      </c>
      <c r="W4564" s="15" t="s">
        <v>123</v>
      </c>
      <c r="X4564" s="16" t="s">
        <v>71</v>
      </c>
      <c r="Y4564" s="15" t="s">
        <v>214</v>
      </c>
      <c r="Z4564" s="15" t="s">
        <v>348</v>
      </c>
      <c r="AA4564" s="15">
        <v>3</v>
      </c>
      <c r="AB4564" s="15">
        <v>42763.93</v>
      </c>
      <c r="AC4564" s="15" t="s">
        <v>241</v>
      </c>
    </row>
    <row r="4565" spans="1:29" ht="13.2" x14ac:dyDescent="0.25">
      <c r="A4565" s="21" t="s">
        <v>18349</v>
      </c>
      <c r="B4565" s="21" t="s">
        <v>1358</v>
      </c>
      <c r="C4565" s="22" t="s">
        <v>113</v>
      </c>
      <c r="D4565" s="21" t="s">
        <v>191</v>
      </c>
      <c r="E4565" s="21" t="s">
        <v>246</v>
      </c>
      <c r="F4565" s="21">
        <v>2857</v>
      </c>
      <c r="G4565" s="21" t="s">
        <v>20073</v>
      </c>
      <c r="H4565" s="22">
        <v>25.519729999999999</v>
      </c>
      <c r="I4565" s="22">
        <v>-81.199950000000001</v>
      </c>
      <c r="J4565" s="23">
        <v>44216.597615740742</v>
      </c>
      <c r="K4565" s="24" t="s">
        <v>20184</v>
      </c>
      <c r="L4565" s="24">
        <v>44216.597615740742</v>
      </c>
      <c r="M4565" s="25" t="s">
        <v>20302</v>
      </c>
      <c r="N4565" s="21" t="s">
        <v>172</v>
      </c>
      <c r="O4565" s="21" t="s">
        <v>69</v>
      </c>
      <c r="P4565" s="26">
        <v>36</v>
      </c>
      <c r="Q4565" s="21" t="s">
        <v>154</v>
      </c>
      <c r="R4565" s="21" t="s">
        <v>65</v>
      </c>
      <c r="S4565" s="21" t="s">
        <v>8235</v>
      </c>
      <c r="T4565" s="21">
        <v>17</v>
      </c>
      <c r="U4565" s="21" t="s">
        <v>333</v>
      </c>
      <c r="V4565" s="21" t="s">
        <v>18351</v>
      </c>
      <c r="W4565" s="21" t="s">
        <v>123</v>
      </c>
      <c r="X4565" s="22" t="s">
        <v>108</v>
      </c>
      <c r="Y4565" s="21" t="s">
        <v>52</v>
      </c>
      <c r="Z4565" s="21" t="s">
        <v>126</v>
      </c>
      <c r="AA4565" s="21">
        <v>0</v>
      </c>
      <c r="AB4565" s="21">
        <v>30292.5</v>
      </c>
      <c r="AC4565" s="21" t="s">
        <v>229</v>
      </c>
    </row>
    <row r="4566" spans="1:29" ht="13.2" x14ac:dyDescent="0.25">
      <c r="A4566" s="15" t="s">
        <v>18353</v>
      </c>
      <c r="B4566" s="15" t="s">
        <v>694</v>
      </c>
      <c r="C4566" s="16" t="s">
        <v>20068</v>
      </c>
      <c r="D4566" s="15" t="s">
        <v>163</v>
      </c>
      <c r="E4566" s="15" t="s">
        <v>131</v>
      </c>
      <c r="F4566" s="15">
        <v>3009</v>
      </c>
      <c r="G4566" s="15" t="s">
        <v>20077</v>
      </c>
      <c r="H4566" s="16">
        <v>37.244349999999997</v>
      </c>
      <c r="I4566" s="16">
        <v>-101.26024099999999</v>
      </c>
      <c r="J4566" s="17">
        <v>44901.824328703704</v>
      </c>
      <c r="K4566" s="18" t="s">
        <v>20204</v>
      </c>
      <c r="L4566" s="18">
        <v>44901.824328703704</v>
      </c>
      <c r="M4566" s="19" t="s">
        <v>20332</v>
      </c>
      <c r="N4566" s="15" t="s">
        <v>285</v>
      </c>
      <c r="O4566" s="15" t="s">
        <v>168</v>
      </c>
      <c r="P4566" s="20">
        <v>36</v>
      </c>
      <c r="Q4566" s="15" t="s">
        <v>71</v>
      </c>
      <c r="R4566" s="15" t="s">
        <v>65</v>
      </c>
      <c r="S4566" s="15" t="s">
        <v>10487</v>
      </c>
      <c r="T4566" s="15">
        <v>78</v>
      </c>
      <c r="U4566" s="15" t="s">
        <v>71</v>
      </c>
      <c r="V4566" s="15"/>
      <c r="W4566" s="15" t="s">
        <v>123</v>
      </c>
      <c r="X4566" s="16" t="s">
        <v>306</v>
      </c>
      <c r="Y4566" s="15" t="s">
        <v>125</v>
      </c>
      <c r="Z4566" s="15" t="s">
        <v>564</v>
      </c>
      <c r="AA4566" s="15">
        <v>4</v>
      </c>
      <c r="AB4566" s="15">
        <v>44487.62</v>
      </c>
      <c r="AC4566" s="15" t="s">
        <v>229</v>
      </c>
    </row>
    <row r="4567" spans="1:29" ht="13.2" x14ac:dyDescent="0.25">
      <c r="A4567" s="21" t="s">
        <v>18356</v>
      </c>
      <c r="B4567" s="21" t="s">
        <v>309</v>
      </c>
      <c r="C4567" s="22" t="s">
        <v>20065</v>
      </c>
      <c r="D4567" s="21" t="s">
        <v>98</v>
      </c>
      <c r="E4567" s="21" t="s">
        <v>78</v>
      </c>
      <c r="F4567" s="21">
        <v>9864</v>
      </c>
      <c r="G4567" s="21" t="s">
        <v>20075</v>
      </c>
      <c r="H4567" s="22">
        <v>32.860881999999997</v>
      </c>
      <c r="I4567" s="22">
        <v>-120.725329</v>
      </c>
      <c r="J4567" s="23">
        <v>44094.723287037035</v>
      </c>
      <c r="K4567" s="24" t="s">
        <v>20202</v>
      </c>
      <c r="L4567" s="24">
        <v>44094.723287037035</v>
      </c>
      <c r="M4567" s="25" t="s">
        <v>20326</v>
      </c>
      <c r="N4567" s="21" t="s">
        <v>105</v>
      </c>
      <c r="O4567" s="21" t="s">
        <v>475</v>
      </c>
      <c r="P4567" s="26">
        <v>36</v>
      </c>
      <c r="Q4567" s="21" t="s">
        <v>71</v>
      </c>
      <c r="R4567" s="21" t="s">
        <v>71</v>
      </c>
      <c r="S4567" s="21" t="s">
        <v>2383</v>
      </c>
      <c r="T4567" s="21">
        <v>31</v>
      </c>
      <c r="U4567" s="21" t="s">
        <v>71</v>
      </c>
      <c r="V4567" s="21" t="s">
        <v>18358</v>
      </c>
      <c r="W4567" s="21" t="s">
        <v>174</v>
      </c>
      <c r="X4567" s="22" t="s">
        <v>71</v>
      </c>
      <c r="Y4567" s="21" t="s">
        <v>52</v>
      </c>
      <c r="Z4567" s="21" t="s">
        <v>564</v>
      </c>
      <c r="AA4567" s="21">
        <v>2</v>
      </c>
      <c r="AB4567" s="21">
        <v>38672.019999999997</v>
      </c>
      <c r="AC4567" s="21" t="s">
        <v>241</v>
      </c>
    </row>
    <row r="4568" spans="1:29" ht="13.2" x14ac:dyDescent="0.25">
      <c r="A4568" s="15" t="s">
        <v>18360</v>
      </c>
      <c r="B4568" s="15" t="s">
        <v>631</v>
      </c>
      <c r="C4568" s="16" t="s">
        <v>20065</v>
      </c>
      <c r="D4568" s="15" t="s">
        <v>98</v>
      </c>
      <c r="E4568" s="15" t="s">
        <v>37</v>
      </c>
      <c r="F4568" s="15">
        <v>956</v>
      </c>
      <c r="G4568" s="15" t="s">
        <v>20075</v>
      </c>
      <c r="H4568" s="16">
        <v>44.998088000000003</v>
      </c>
      <c r="I4568" s="16">
        <v>-96.368565000000004</v>
      </c>
      <c r="J4568" s="17">
        <v>45224.398217592592</v>
      </c>
      <c r="K4568" s="18" t="s">
        <v>20196</v>
      </c>
      <c r="L4568" s="18">
        <v>45224.398217592592</v>
      </c>
      <c r="M4568" s="19" t="s">
        <v>20325</v>
      </c>
      <c r="N4568" s="15" t="s">
        <v>343</v>
      </c>
      <c r="O4568" s="15" t="s">
        <v>49</v>
      </c>
      <c r="P4568" s="20">
        <v>36</v>
      </c>
      <c r="Q4568" s="15" t="s">
        <v>71</v>
      </c>
      <c r="R4568" s="15" t="s">
        <v>71</v>
      </c>
      <c r="S4568" s="15" t="s">
        <v>9409</v>
      </c>
      <c r="T4568" s="15">
        <v>21</v>
      </c>
      <c r="U4568" s="15" t="s">
        <v>50</v>
      </c>
      <c r="V4568" s="15" t="s">
        <v>18362</v>
      </c>
      <c r="W4568" s="15" t="s">
        <v>51</v>
      </c>
      <c r="X4568" s="16" t="s">
        <v>213</v>
      </c>
      <c r="Y4568" s="15" t="s">
        <v>297</v>
      </c>
      <c r="Z4568" s="15" t="s">
        <v>564</v>
      </c>
      <c r="AA4568" s="15">
        <v>0</v>
      </c>
      <c r="AB4568" s="15">
        <v>47685.47</v>
      </c>
      <c r="AC4568" s="15" t="s">
        <v>241</v>
      </c>
    </row>
    <row r="4569" spans="1:29" ht="13.2" x14ac:dyDescent="0.25">
      <c r="A4569" s="21" t="s">
        <v>18364</v>
      </c>
      <c r="B4569" s="21" t="s">
        <v>1340</v>
      </c>
      <c r="C4569" s="22" t="s">
        <v>401</v>
      </c>
      <c r="D4569" s="21" t="s">
        <v>163</v>
      </c>
      <c r="E4569" s="21" t="s">
        <v>409</v>
      </c>
      <c r="F4569" s="21">
        <v>4498</v>
      </c>
      <c r="G4569" s="21" t="s">
        <v>20074</v>
      </c>
      <c r="H4569" s="22">
        <v>34.150807</v>
      </c>
      <c r="I4569" s="22">
        <v>-86.915353999999994</v>
      </c>
      <c r="J4569" s="23">
        <v>43979.07435185185</v>
      </c>
      <c r="K4569" s="24" t="s">
        <v>20220</v>
      </c>
      <c r="L4569" s="24">
        <v>43979.07435185185</v>
      </c>
      <c r="M4569" s="25" t="s">
        <v>20244</v>
      </c>
      <c r="N4569" s="21" t="s">
        <v>40</v>
      </c>
      <c r="O4569" s="21" t="s">
        <v>346</v>
      </c>
      <c r="P4569" s="26">
        <v>36</v>
      </c>
      <c r="Q4569" s="21" t="s">
        <v>154</v>
      </c>
      <c r="R4569" s="21" t="s">
        <v>50</v>
      </c>
      <c r="S4569" s="21" t="s">
        <v>1968</v>
      </c>
      <c r="T4569" s="21">
        <v>30</v>
      </c>
      <c r="U4569" s="21" t="s">
        <v>65</v>
      </c>
      <c r="V4569" s="21" t="s">
        <v>18366</v>
      </c>
      <c r="W4569" s="21" t="s">
        <v>142</v>
      </c>
      <c r="X4569" s="22" t="s">
        <v>213</v>
      </c>
      <c r="Y4569" s="21" t="s">
        <v>214</v>
      </c>
      <c r="Z4569" s="21" t="s">
        <v>71</v>
      </c>
      <c r="AA4569" s="21">
        <v>0</v>
      </c>
      <c r="AB4569" s="21">
        <v>30428.28</v>
      </c>
      <c r="AC4569" s="21" t="s">
        <v>241</v>
      </c>
    </row>
    <row r="4570" spans="1:29" ht="13.2" x14ac:dyDescent="0.25">
      <c r="A4570" s="15" t="s">
        <v>18368</v>
      </c>
      <c r="B4570" s="15" t="s">
        <v>1069</v>
      </c>
      <c r="C4570" s="16" t="s">
        <v>364</v>
      </c>
      <c r="D4570" s="15" t="s">
        <v>219</v>
      </c>
      <c r="E4570" s="15" t="s">
        <v>114</v>
      </c>
      <c r="F4570" s="15">
        <v>726</v>
      </c>
      <c r="G4570" s="15" t="s">
        <v>20074</v>
      </c>
      <c r="H4570" s="16">
        <v>44.758417000000001</v>
      </c>
      <c r="I4570" s="16">
        <v>-73.392364999999998</v>
      </c>
      <c r="J4570" s="17">
        <v>45177.154131944444</v>
      </c>
      <c r="K4570" s="18" t="s">
        <v>20198</v>
      </c>
      <c r="L4570" s="18">
        <v>45177.154131944444</v>
      </c>
      <c r="M4570" s="19" t="s">
        <v>20213</v>
      </c>
      <c r="N4570" s="15" t="s">
        <v>44</v>
      </c>
      <c r="O4570" s="15" t="s">
        <v>82</v>
      </c>
      <c r="P4570" s="20">
        <v>62</v>
      </c>
      <c r="Q4570" s="15" t="s">
        <v>154</v>
      </c>
      <c r="R4570" s="15" t="s">
        <v>82</v>
      </c>
      <c r="S4570" s="15" t="s">
        <v>864</v>
      </c>
      <c r="T4570" s="15">
        <v>21</v>
      </c>
      <c r="U4570" s="15" t="s">
        <v>333</v>
      </c>
      <c r="V4570" s="15" t="s">
        <v>18370</v>
      </c>
      <c r="W4570" s="15" t="s">
        <v>51</v>
      </c>
      <c r="X4570" s="16" t="s">
        <v>306</v>
      </c>
      <c r="Y4570" s="15" t="s">
        <v>71</v>
      </c>
      <c r="Z4570" s="15" t="s">
        <v>564</v>
      </c>
      <c r="AA4570" s="15">
        <v>2</v>
      </c>
      <c r="AB4570" s="15">
        <v>0</v>
      </c>
      <c r="AC4570" s="15" t="s">
        <v>229</v>
      </c>
    </row>
    <row r="4571" spans="1:29" ht="13.2" x14ac:dyDescent="0.25">
      <c r="A4571" s="21" t="s">
        <v>18372</v>
      </c>
      <c r="B4571" s="21" t="s">
        <v>530</v>
      </c>
      <c r="C4571" s="22" t="s">
        <v>340</v>
      </c>
      <c r="D4571" s="21" t="s">
        <v>77</v>
      </c>
      <c r="E4571" s="21" t="s">
        <v>131</v>
      </c>
      <c r="F4571" s="21">
        <v>3532</v>
      </c>
      <c r="G4571" s="21" t="s">
        <v>20072</v>
      </c>
      <c r="H4571" s="22">
        <v>28.473555000000001</v>
      </c>
      <c r="I4571" s="22">
        <v>-91.213638000000003</v>
      </c>
      <c r="J4571" s="23">
        <v>44670.84920138889</v>
      </c>
      <c r="K4571" s="24" t="s">
        <v>20178</v>
      </c>
      <c r="L4571" s="24">
        <v>44670.84920138889</v>
      </c>
      <c r="M4571" s="25" t="s">
        <v>20206</v>
      </c>
      <c r="N4571" s="21" t="s">
        <v>293</v>
      </c>
      <c r="O4571" s="21" t="s">
        <v>85</v>
      </c>
      <c r="P4571" s="26">
        <v>57</v>
      </c>
      <c r="Q4571" s="21" t="s">
        <v>333</v>
      </c>
      <c r="R4571" s="21" t="s">
        <v>50</v>
      </c>
      <c r="S4571" s="21" t="s">
        <v>3907</v>
      </c>
      <c r="T4571" s="21">
        <v>72</v>
      </c>
      <c r="U4571" s="21" t="s">
        <v>154</v>
      </c>
      <c r="V4571" s="21" t="s">
        <v>18374</v>
      </c>
      <c r="W4571" s="21" t="s">
        <v>71</v>
      </c>
      <c r="X4571" s="22" t="s">
        <v>306</v>
      </c>
      <c r="Y4571" s="21" t="s">
        <v>52</v>
      </c>
      <c r="Z4571" s="21" t="s">
        <v>564</v>
      </c>
      <c r="AA4571" s="21">
        <v>0</v>
      </c>
      <c r="AB4571" s="21">
        <v>15517.92</v>
      </c>
      <c r="AC4571" s="21" t="s">
        <v>229</v>
      </c>
    </row>
    <row r="4572" spans="1:29" ht="13.2" x14ac:dyDescent="0.25">
      <c r="A4572" s="15" t="s">
        <v>20141</v>
      </c>
      <c r="B4572" s="15" t="s">
        <v>1340</v>
      </c>
      <c r="C4572" s="16" t="s">
        <v>401</v>
      </c>
      <c r="D4572" s="15" t="s">
        <v>191</v>
      </c>
      <c r="E4572" s="15" t="s">
        <v>37</v>
      </c>
      <c r="F4572" s="15">
        <v>5999</v>
      </c>
      <c r="G4572" s="15" t="s">
        <v>20072</v>
      </c>
      <c r="H4572" s="16">
        <v>31.009354999999999</v>
      </c>
      <c r="I4572" s="16">
        <v>-99.629895000000005</v>
      </c>
      <c r="J4572" s="17">
        <v>44709.308310185188</v>
      </c>
      <c r="K4572" s="18" t="s">
        <v>20200</v>
      </c>
      <c r="L4572" s="18">
        <v>44709.308310185188</v>
      </c>
      <c r="M4572" s="19" t="s">
        <v>20288</v>
      </c>
      <c r="N4572" s="15" t="s">
        <v>134</v>
      </c>
      <c r="O4572" s="15" t="s">
        <v>85</v>
      </c>
      <c r="P4572" s="20">
        <v>36</v>
      </c>
      <c r="Q4572" s="15" t="s">
        <v>71</v>
      </c>
      <c r="R4572" s="15" t="s">
        <v>71</v>
      </c>
      <c r="S4572" s="15" t="s">
        <v>2575</v>
      </c>
      <c r="T4572" s="15">
        <v>21</v>
      </c>
      <c r="U4572" s="15" t="s">
        <v>333</v>
      </c>
      <c r="V4572" s="15" t="s">
        <v>14528</v>
      </c>
      <c r="W4572" s="15" t="s">
        <v>142</v>
      </c>
      <c r="X4572" s="16" t="s">
        <v>213</v>
      </c>
      <c r="Y4572" s="15" t="s">
        <v>52</v>
      </c>
      <c r="Z4572" s="15" t="s">
        <v>71</v>
      </c>
      <c r="AA4572" s="15">
        <v>5</v>
      </c>
      <c r="AB4572" s="15">
        <v>48652.95</v>
      </c>
      <c r="AC4572" s="15" t="s">
        <v>229</v>
      </c>
    </row>
    <row r="4573" spans="1:29" ht="13.2" x14ac:dyDescent="0.25">
      <c r="A4573" s="21" t="s">
        <v>18376</v>
      </c>
      <c r="B4573" s="21" t="s">
        <v>309</v>
      </c>
      <c r="C4573" s="22" t="s">
        <v>364</v>
      </c>
      <c r="D4573" s="21" t="s">
        <v>219</v>
      </c>
      <c r="E4573" s="21" t="s">
        <v>131</v>
      </c>
      <c r="F4573" s="21">
        <v>3811</v>
      </c>
      <c r="G4573" s="21" t="s">
        <v>20076</v>
      </c>
      <c r="H4573" s="22" t="s">
        <v>20079</v>
      </c>
      <c r="I4573" s="22">
        <v>-111.930795</v>
      </c>
      <c r="J4573" s="23" t="s">
        <v>20079</v>
      </c>
      <c r="K4573" s="24" t="s">
        <v>20079</v>
      </c>
      <c r="L4573" s="24" t="s">
        <v>20079</v>
      </c>
      <c r="M4573" s="25" t="s">
        <v>20261</v>
      </c>
      <c r="N4573" s="21" t="s">
        <v>84</v>
      </c>
      <c r="O4573" s="21" t="s">
        <v>44</v>
      </c>
      <c r="P4573" s="26">
        <v>36</v>
      </c>
      <c r="Q4573" s="21" t="s">
        <v>71</v>
      </c>
      <c r="R4573" s="21" t="s">
        <v>71</v>
      </c>
      <c r="S4573" s="21" t="s">
        <v>2455</v>
      </c>
      <c r="T4573" s="21">
        <v>15</v>
      </c>
      <c r="U4573" s="21" t="s">
        <v>65</v>
      </c>
      <c r="V4573" s="21"/>
      <c r="W4573" s="21" t="s">
        <v>51</v>
      </c>
      <c r="X4573" s="22" t="s">
        <v>240</v>
      </c>
      <c r="Y4573" s="21" t="s">
        <v>214</v>
      </c>
      <c r="Z4573" s="21" t="s">
        <v>71</v>
      </c>
      <c r="AA4573" s="21">
        <v>0</v>
      </c>
      <c r="AB4573" s="21">
        <v>35483.75</v>
      </c>
      <c r="AC4573" s="21" t="s">
        <v>241</v>
      </c>
    </row>
    <row r="4574" spans="1:29" ht="13.2" x14ac:dyDescent="0.25">
      <c r="A4574" s="15" t="s">
        <v>18379</v>
      </c>
      <c r="B4574" s="15" t="s">
        <v>96</v>
      </c>
      <c r="C4574" s="16" t="s">
        <v>401</v>
      </c>
      <c r="D4574" s="15" t="s">
        <v>163</v>
      </c>
      <c r="E4574" s="15" t="s">
        <v>131</v>
      </c>
      <c r="F4574" s="15">
        <v>6533</v>
      </c>
      <c r="G4574" s="15" t="s">
        <v>20070</v>
      </c>
      <c r="H4574" s="16">
        <v>31.760325999999999</v>
      </c>
      <c r="I4574" s="16">
        <v>-92.161231999999998</v>
      </c>
      <c r="J4574" s="17">
        <v>44777.093854166669</v>
      </c>
      <c r="K4574" s="18" t="s">
        <v>20186</v>
      </c>
      <c r="L4574" s="18">
        <v>44777.093854166669</v>
      </c>
      <c r="M4574" s="19" t="s">
        <v>20205</v>
      </c>
      <c r="N4574" s="15" t="s">
        <v>167</v>
      </c>
      <c r="O4574" s="15" t="s">
        <v>49</v>
      </c>
      <c r="P4574" s="20">
        <v>36</v>
      </c>
      <c r="Q4574" s="15" t="s">
        <v>71</v>
      </c>
      <c r="R4574" s="15" t="s">
        <v>71</v>
      </c>
      <c r="S4574" s="15" t="s">
        <v>5817</v>
      </c>
      <c r="T4574" s="15">
        <v>45</v>
      </c>
      <c r="U4574" s="15" t="s">
        <v>71</v>
      </c>
      <c r="V4574" s="15" t="s">
        <v>18381</v>
      </c>
      <c r="W4574" s="15" t="s">
        <v>51</v>
      </c>
      <c r="X4574" s="16" t="s">
        <v>306</v>
      </c>
      <c r="Y4574" s="15" t="s">
        <v>125</v>
      </c>
      <c r="Z4574" s="15" t="s">
        <v>71</v>
      </c>
      <c r="AA4574" s="15">
        <v>5</v>
      </c>
      <c r="AB4574" s="15">
        <v>26574.75</v>
      </c>
      <c r="AC4574" s="15" t="s">
        <v>241</v>
      </c>
    </row>
    <row r="4575" spans="1:29" ht="13.2" x14ac:dyDescent="0.25">
      <c r="A4575" s="21" t="s">
        <v>18382</v>
      </c>
      <c r="B4575" s="21" t="s">
        <v>500</v>
      </c>
      <c r="C4575" s="22" t="s">
        <v>20068</v>
      </c>
      <c r="D4575" s="21" t="s">
        <v>98</v>
      </c>
      <c r="E4575" s="21" t="s">
        <v>246</v>
      </c>
      <c r="F4575" s="21">
        <v>8634</v>
      </c>
      <c r="G4575" s="21" t="s">
        <v>20073</v>
      </c>
      <c r="H4575" s="22">
        <v>43.647337999999998</v>
      </c>
      <c r="I4575" s="22">
        <v>-118.332392</v>
      </c>
      <c r="J4575" s="23">
        <v>44836.448599537034</v>
      </c>
      <c r="K4575" s="24" t="s">
        <v>20221</v>
      </c>
      <c r="L4575" s="24">
        <v>44836.448599537034</v>
      </c>
      <c r="M4575" s="25" t="s">
        <v>20222</v>
      </c>
      <c r="N4575" s="21" t="s">
        <v>136</v>
      </c>
      <c r="O4575" s="21" t="s">
        <v>69</v>
      </c>
      <c r="P4575" s="26">
        <v>42</v>
      </c>
      <c r="Q4575" s="21" t="s">
        <v>154</v>
      </c>
      <c r="R4575" s="21" t="s">
        <v>236</v>
      </c>
      <c r="S4575" s="21" t="s">
        <v>18384</v>
      </c>
      <c r="T4575" s="21">
        <v>80</v>
      </c>
      <c r="U4575" s="21" t="s">
        <v>71</v>
      </c>
      <c r="V4575" s="21"/>
      <c r="W4575" s="21" t="s">
        <v>142</v>
      </c>
      <c r="X4575" s="22" t="s">
        <v>213</v>
      </c>
      <c r="Y4575" s="21" t="s">
        <v>71</v>
      </c>
      <c r="Z4575" s="21" t="s">
        <v>348</v>
      </c>
      <c r="AA4575" s="21">
        <v>3</v>
      </c>
      <c r="AB4575" s="21">
        <v>12178.58</v>
      </c>
      <c r="AC4575" s="21" t="s">
        <v>241</v>
      </c>
    </row>
    <row r="4576" spans="1:29" ht="13.2" x14ac:dyDescent="0.25">
      <c r="A4576" s="15" t="s">
        <v>18386</v>
      </c>
      <c r="B4576" s="15" t="s">
        <v>1340</v>
      </c>
      <c r="C4576" s="16" t="s">
        <v>20065</v>
      </c>
      <c r="D4576" s="15" t="s">
        <v>36</v>
      </c>
      <c r="E4576" s="15" t="s">
        <v>164</v>
      </c>
      <c r="F4576" s="15">
        <v>7779</v>
      </c>
      <c r="G4576" s="15" t="s">
        <v>20070</v>
      </c>
      <c r="H4576" s="16">
        <v>43.198135999999998</v>
      </c>
      <c r="I4576" s="16">
        <v>-117.658187</v>
      </c>
      <c r="J4576" s="17">
        <v>45090.806331018517</v>
      </c>
      <c r="K4576" s="18" t="s">
        <v>20204</v>
      </c>
      <c r="L4576" s="18">
        <v>45090.806331018517</v>
      </c>
      <c r="M4576" s="19" t="s">
        <v>20262</v>
      </c>
      <c r="N4576" s="15" t="s">
        <v>44</v>
      </c>
      <c r="O4576" s="15" t="s">
        <v>85</v>
      </c>
      <c r="P4576" s="20">
        <v>45</v>
      </c>
      <c r="Q4576" s="15" t="s">
        <v>71</v>
      </c>
      <c r="R4576" s="15" t="s">
        <v>185</v>
      </c>
      <c r="S4576" s="15" t="s">
        <v>7604</v>
      </c>
      <c r="T4576" s="15">
        <v>53</v>
      </c>
      <c r="U4576" s="15" t="s">
        <v>71</v>
      </c>
      <c r="V4576" s="15">
        <v>5476659315</v>
      </c>
      <c r="W4576" s="15" t="s">
        <v>255</v>
      </c>
      <c r="X4576" s="16" t="s">
        <v>108</v>
      </c>
      <c r="Y4576" s="15" t="s">
        <v>214</v>
      </c>
      <c r="Z4576" s="15" t="s">
        <v>348</v>
      </c>
      <c r="AA4576" s="15">
        <v>3</v>
      </c>
      <c r="AB4576" s="15">
        <v>14178.86</v>
      </c>
      <c r="AC4576" s="15" t="s">
        <v>241</v>
      </c>
    </row>
    <row r="4577" spans="1:29" ht="13.2" x14ac:dyDescent="0.25">
      <c r="A4577" s="21" t="s">
        <v>18389</v>
      </c>
      <c r="B4577" s="21" t="s">
        <v>500</v>
      </c>
      <c r="C4577" s="22" t="s">
        <v>20067</v>
      </c>
      <c r="D4577" s="21" t="s">
        <v>191</v>
      </c>
      <c r="E4577" s="21" t="s">
        <v>246</v>
      </c>
      <c r="F4577" s="21">
        <v>4910</v>
      </c>
      <c r="G4577" s="21" t="s">
        <v>20069</v>
      </c>
      <c r="H4577" s="22">
        <v>30.356632999999999</v>
      </c>
      <c r="I4577" s="22">
        <v>-111.47028899999999</v>
      </c>
      <c r="J4577" s="23">
        <v>43266.891180555554</v>
      </c>
      <c r="K4577" s="24" t="s">
        <v>20214</v>
      </c>
      <c r="L4577" s="24">
        <v>43266.891180555554</v>
      </c>
      <c r="M4577" s="25" t="s">
        <v>20213</v>
      </c>
      <c r="N4577" s="21" t="s">
        <v>207</v>
      </c>
      <c r="O4577" s="21" t="s">
        <v>137</v>
      </c>
      <c r="P4577" s="26">
        <v>33</v>
      </c>
      <c r="Q4577" s="21" t="s">
        <v>154</v>
      </c>
      <c r="R4577" s="21" t="s">
        <v>65</v>
      </c>
      <c r="S4577" s="21" t="s">
        <v>398</v>
      </c>
      <c r="T4577" s="21">
        <v>27</v>
      </c>
      <c r="U4577" s="21" t="s">
        <v>333</v>
      </c>
      <c r="V4577" s="21">
        <v>4985167531</v>
      </c>
      <c r="W4577" s="21" t="s">
        <v>123</v>
      </c>
      <c r="X4577" s="22" t="s">
        <v>240</v>
      </c>
      <c r="Y4577" s="21" t="s">
        <v>52</v>
      </c>
      <c r="Z4577" s="21" t="s">
        <v>348</v>
      </c>
      <c r="AA4577" s="21">
        <v>5</v>
      </c>
      <c r="AB4577" s="21">
        <v>25457.21</v>
      </c>
      <c r="AC4577" s="21" t="s">
        <v>241</v>
      </c>
    </row>
    <row r="4578" spans="1:29" ht="13.2" x14ac:dyDescent="0.25">
      <c r="A4578" s="15" t="s">
        <v>18392</v>
      </c>
      <c r="B4578" s="15" t="s">
        <v>1358</v>
      </c>
      <c r="C4578" s="16" t="s">
        <v>20066</v>
      </c>
      <c r="D4578" s="15" t="s">
        <v>98</v>
      </c>
      <c r="E4578" s="15" t="s">
        <v>409</v>
      </c>
      <c r="F4578" s="15">
        <v>4675</v>
      </c>
      <c r="G4578" s="15" t="s">
        <v>20076</v>
      </c>
      <c r="H4578" s="16" t="s">
        <v>20079</v>
      </c>
      <c r="I4578" s="16">
        <v>-107.364507</v>
      </c>
      <c r="J4578" s="17">
        <v>44005.199050925927</v>
      </c>
      <c r="K4578" s="18" t="s">
        <v>20188</v>
      </c>
      <c r="L4578" s="18">
        <v>44005.199050925927</v>
      </c>
      <c r="M4578" s="19" t="s">
        <v>20268</v>
      </c>
      <c r="N4578" s="15" t="s">
        <v>249</v>
      </c>
      <c r="O4578" s="15" t="s">
        <v>140</v>
      </c>
      <c r="P4578" s="20">
        <v>36</v>
      </c>
      <c r="Q4578" s="15" t="s">
        <v>71</v>
      </c>
      <c r="R4578" s="15" t="s">
        <v>71</v>
      </c>
      <c r="S4578" s="15" t="s">
        <v>607</v>
      </c>
      <c r="T4578" s="15">
        <v>29</v>
      </c>
      <c r="U4578" s="15" t="s">
        <v>333</v>
      </c>
      <c r="V4578" s="15" t="s">
        <v>18393</v>
      </c>
      <c r="W4578" s="15" t="s">
        <v>255</v>
      </c>
      <c r="X4578" s="16" t="s">
        <v>240</v>
      </c>
      <c r="Y4578" s="15" t="s">
        <v>125</v>
      </c>
      <c r="Z4578" s="15" t="s">
        <v>71</v>
      </c>
      <c r="AA4578" s="15">
        <v>3</v>
      </c>
      <c r="AB4578" s="15">
        <v>41360.730000000003</v>
      </c>
      <c r="AC4578" s="15" t="s">
        <v>229</v>
      </c>
    </row>
    <row r="4579" spans="1:29" ht="13.2" x14ac:dyDescent="0.25">
      <c r="A4579" s="21" t="s">
        <v>18394</v>
      </c>
      <c r="B4579" s="21" t="s">
        <v>774</v>
      </c>
      <c r="C4579" s="22" t="s">
        <v>340</v>
      </c>
      <c r="D4579" s="21" t="s">
        <v>163</v>
      </c>
      <c r="E4579" s="21" t="s">
        <v>409</v>
      </c>
      <c r="F4579" s="21">
        <v>2149</v>
      </c>
      <c r="G4579" s="21" t="s">
        <v>20071</v>
      </c>
      <c r="H4579" s="22" t="s">
        <v>20079</v>
      </c>
      <c r="I4579" s="22">
        <v>-101.577124</v>
      </c>
      <c r="J4579" s="23" t="s">
        <v>20079</v>
      </c>
      <c r="K4579" s="24" t="s">
        <v>20079</v>
      </c>
      <c r="L4579" s="24" t="s">
        <v>20079</v>
      </c>
      <c r="M4579" s="25" t="s">
        <v>20240</v>
      </c>
      <c r="N4579" s="21" t="s">
        <v>84</v>
      </c>
      <c r="O4579" s="21" t="s">
        <v>62</v>
      </c>
      <c r="P4579" s="26">
        <v>20</v>
      </c>
      <c r="Q4579" s="21" t="s">
        <v>154</v>
      </c>
      <c r="R4579" s="21" t="s">
        <v>236</v>
      </c>
      <c r="S4579" s="21" t="s">
        <v>7277</v>
      </c>
      <c r="T4579" s="21">
        <v>43</v>
      </c>
      <c r="U4579" s="21" t="s">
        <v>50</v>
      </c>
      <c r="V4579" s="21">
        <v>6059557008</v>
      </c>
      <c r="W4579" s="21" t="s">
        <v>142</v>
      </c>
      <c r="X4579" s="22" t="s">
        <v>213</v>
      </c>
      <c r="Y4579" s="21" t="s">
        <v>71</v>
      </c>
      <c r="Z4579" s="21" t="s">
        <v>71</v>
      </c>
      <c r="AA4579" s="21">
        <v>4</v>
      </c>
      <c r="AB4579" s="21">
        <v>26525.51</v>
      </c>
      <c r="AC4579" s="21" t="s">
        <v>241</v>
      </c>
    </row>
    <row r="4580" spans="1:29" ht="13.2" x14ac:dyDescent="0.25">
      <c r="A4580" s="15" t="s">
        <v>18397</v>
      </c>
      <c r="B4580" s="15" t="s">
        <v>848</v>
      </c>
      <c r="C4580" s="16" t="s">
        <v>364</v>
      </c>
      <c r="D4580" s="15" t="s">
        <v>191</v>
      </c>
      <c r="E4580" s="15" t="s">
        <v>114</v>
      </c>
      <c r="F4580" s="15">
        <v>549</v>
      </c>
      <c r="G4580" s="15" t="s">
        <v>20078</v>
      </c>
      <c r="H4580" s="16" t="s">
        <v>20079</v>
      </c>
      <c r="I4580" s="16">
        <v>-95.310967000000005</v>
      </c>
      <c r="J4580" s="17">
        <v>45586.3906712963</v>
      </c>
      <c r="K4580" s="18" t="s">
        <v>20196</v>
      </c>
      <c r="L4580" s="18">
        <v>45586.3906712963</v>
      </c>
      <c r="M4580" s="19" t="s">
        <v>20287</v>
      </c>
      <c r="N4580" s="15" t="s">
        <v>40</v>
      </c>
      <c r="O4580" s="15" t="s">
        <v>224</v>
      </c>
      <c r="P4580" s="20">
        <v>36</v>
      </c>
      <c r="Q4580" s="15" t="s">
        <v>71</v>
      </c>
      <c r="R4580" s="15" t="s">
        <v>71</v>
      </c>
      <c r="S4580" s="15" t="s">
        <v>7623</v>
      </c>
      <c r="T4580" s="15">
        <v>83</v>
      </c>
      <c r="U4580" s="15" t="s">
        <v>154</v>
      </c>
      <c r="V4580" s="15" t="s">
        <v>71</v>
      </c>
      <c r="W4580" s="15" t="s">
        <v>71</v>
      </c>
      <c r="X4580" s="16" t="s">
        <v>306</v>
      </c>
      <c r="Y4580" s="15" t="s">
        <v>52</v>
      </c>
      <c r="Z4580" s="15" t="s">
        <v>71</v>
      </c>
      <c r="AA4580" s="15">
        <v>0</v>
      </c>
      <c r="AB4580" s="15">
        <v>25749.66</v>
      </c>
      <c r="AC4580" s="15" t="s">
        <v>229</v>
      </c>
    </row>
    <row r="4581" spans="1:29" ht="13.2" x14ac:dyDescent="0.25">
      <c r="A4581" s="21" t="s">
        <v>18399</v>
      </c>
      <c r="B4581" s="21" t="s">
        <v>373</v>
      </c>
      <c r="C4581" s="22" t="s">
        <v>340</v>
      </c>
      <c r="D4581" s="21" t="s">
        <v>130</v>
      </c>
      <c r="E4581" s="21" t="s">
        <v>149</v>
      </c>
      <c r="F4581" s="21">
        <v>4443</v>
      </c>
      <c r="G4581" s="21" t="s">
        <v>20074</v>
      </c>
      <c r="H4581" s="22">
        <v>41.759459999999997</v>
      </c>
      <c r="I4581" s="22" t="s">
        <v>20079</v>
      </c>
      <c r="J4581" s="23">
        <v>44110.906759259262</v>
      </c>
      <c r="K4581" s="24" t="s">
        <v>20214</v>
      </c>
      <c r="L4581" s="24">
        <v>44110.906759259262</v>
      </c>
      <c r="M4581" s="25" t="s">
        <v>20199</v>
      </c>
      <c r="N4581" s="21" t="s">
        <v>222</v>
      </c>
      <c r="O4581" s="21" t="s">
        <v>102</v>
      </c>
      <c r="P4581" s="26">
        <v>75</v>
      </c>
      <c r="Q4581" s="21" t="s">
        <v>154</v>
      </c>
      <c r="R4581" s="21" t="s">
        <v>71</v>
      </c>
      <c r="S4581" s="21" t="s">
        <v>3055</v>
      </c>
      <c r="T4581" s="21">
        <v>63</v>
      </c>
      <c r="U4581" s="21" t="s">
        <v>333</v>
      </c>
      <c r="V4581" s="21" t="s">
        <v>18402</v>
      </c>
      <c r="W4581" s="21" t="s">
        <v>123</v>
      </c>
      <c r="X4581" s="22" t="s">
        <v>240</v>
      </c>
      <c r="Y4581" s="21" t="s">
        <v>125</v>
      </c>
      <c r="Z4581" s="21" t="s">
        <v>564</v>
      </c>
      <c r="AA4581" s="21">
        <v>0</v>
      </c>
      <c r="AB4581" s="21">
        <v>7592.42</v>
      </c>
      <c r="AC4581" s="21" t="s">
        <v>229</v>
      </c>
    </row>
    <row r="4582" spans="1:29" ht="13.2" x14ac:dyDescent="0.25">
      <c r="A4582" s="15" t="s">
        <v>18404</v>
      </c>
      <c r="B4582" s="15" t="s">
        <v>1069</v>
      </c>
      <c r="C4582" s="16" t="s">
        <v>113</v>
      </c>
      <c r="D4582" s="15" t="s">
        <v>201</v>
      </c>
      <c r="E4582" s="15" t="s">
        <v>114</v>
      </c>
      <c r="F4582" s="15">
        <v>6308</v>
      </c>
      <c r="G4582" s="15" t="s">
        <v>20071</v>
      </c>
      <c r="H4582" s="16">
        <v>44.625331000000003</v>
      </c>
      <c r="I4582" s="16">
        <v>-88.419745000000006</v>
      </c>
      <c r="J4582" s="17">
        <v>45552.375381944446</v>
      </c>
      <c r="K4582" s="18" t="s">
        <v>20196</v>
      </c>
      <c r="L4582" s="18">
        <v>45552.375381944446</v>
      </c>
      <c r="M4582" s="19" t="s">
        <v>20248</v>
      </c>
      <c r="N4582" s="15" t="s">
        <v>44</v>
      </c>
      <c r="O4582" s="15" t="s">
        <v>263</v>
      </c>
      <c r="P4582" s="20">
        <v>36</v>
      </c>
      <c r="Q4582" s="15" t="s">
        <v>71</v>
      </c>
      <c r="R4582" s="15" t="s">
        <v>71</v>
      </c>
      <c r="S4582" s="15" t="s">
        <v>3874</v>
      </c>
      <c r="T4582" s="15">
        <v>38</v>
      </c>
      <c r="U4582" s="15" t="s">
        <v>65</v>
      </c>
      <c r="V4582" s="15" t="s">
        <v>71</v>
      </c>
      <c r="W4582" s="15" t="s">
        <v>51</v>
      </c>
      <c r="X4582" s="16" t="s">
        <v>306</v>
      </c>
      <c r="Y4582" s="15" t="s">
        <v>52</v>
      </c>
      <c r="Z4582" s="15" t="s">
        <v>348</v>
      </c>
      <c r="AA4582" s="15">
        <v>2</v>
      </c>
      <c r="AB4582" s="15">
        <v>45511.69</v>
      </c>
      <c r="AC4582" s="15" t="s">
        <v>229</v>
      </c>
    </row>
    <row r="4583" spans="1:29" ht="13.2" x14ac:dyDescent="0.25">
      <c r="A4583" s="21" t="s">
        <v>18407</v>
      </c>
      <c r="B4583" s="21" t="s">
        <v>2335</v>
      </c>
      <c r="C4583" s="22" t="s">
        <v>401</v>
      </c>
      <c r="D4583" s="21" t="s">
        <v>163</v>
      </c>
      <c r="E4583" s="21" t="s">
        <v>78</v>
      </c>
      <c r="F4583" s="21">
        <v>6851</v>
      </c>
      <c r="G4583" s="21" t="s">
        <v>20070</v>
      </c>
      <c r="H4583" s="22">
        <v>30.553196</v>
      </c>
      <c r="I4583" s="22">
        <v>-118.93233499999999</v>
      </c>
      <c r="J4583" s="23">
        <v>44529.308993055558</v>
      </c>
      <c r="K4583" s="24" t="s">
        <v>20200</v>
      </c>
      <c r="L4583" s="24">
        <v>44529.308993055558</v>
      </c>
      <c r="M4583" s="25" t="s">
        <v>20315</v>
      </c>
      <c r="N4583" s="21" t="s">
        <v>207</v>
      </c>
      <c r="O4583" s="21" t="s">
        <v>356</v>
      </c>
      <c r="P4583" s="26">
        <v>36</v>
      </c>
      <c r="Q4583" s="21" t="s">
        <v>154</v>
      </c>
      <c r="R4583" s="21" t="s">
        <v>71</v>
      </c>
      <c r="S4583" s="21" t="s">
        <v>10249</v>
      </c>
      <c r="T4583" s="21">
        <v>46</v>
      </c>
      <c r="U4583" s="21" t="s">
        <v>154</v>
      </c>
      <c r="V4583" s="21"/>
      <c r="W4583" s="21" t="s">
        <v>255</v>
      </c>
      <c r="X4583" s="22" t="s">
        <v>108</v>
      </c>
      <c r="Y4583" s="21" t="s">
        <v>52</v>
      </c>
      <c r="Z4583" s="21" t="s">
        <v>126</v>
      </c>
      <c r="AA4583" s="21">
        <v>5</v>
      </c>
      <c r="AB4583" s="21">
        <v>40661.57</v>
      </c>
      <c r="AC4583" s="21" t="s">
        <v>241</v>
      </c>
    </row>
    <row r="4584" spans="1:29" ht="13.2" x14ac:dyDescent="0.25">
      <c r="A4584" s="15" t="s">
        <v>18410</v>
      </c>
      <c r="B4584" s="15" t="s">
        <v>96</v>
      </c>
      <c r="C4584" s="16" t="s">
        <v>544</v>
      </c>
      <c r="D4584" s="15" t="s">
        <v>191</v>
      </c>
      <c r="E4584" s="15" t="s">
        <v>131</v>
      </c>
      <c r="F4584" s="15">
        <v>9297</v>
      </c>
      <c r="G4584" s="15" t="s">
        <v>20071</v>
      </c>
      <c r="H4584" s="16">
        <v>25.493161000000001</v>
      </c>
      <c r="I4584" s="16">
        <v>-78.099064999999996</v>
      </c>
      <c r="J4584" s="17">
        <v>43357.084270833337</v>
      </c>
      <c r="K4584" s="18" t="s">
        <v>20186</v>
      </c>
      <c r="L4584" s="18">
        <v>43357.084270833337</v>
      </c>
      <c r="M4584" s="19" t="s">
        <v>20278</v>
      </c>
      <c r="N4584" s="15" t="s">
        <v>156</v>
      </c>
      <c r="O4584" s="15" t="s">
        <v>250</v>
      </c>
      <c r="P4584" s="20">
        <v>69</v>
      </c>
      <c r="Q4584" s="15" t="s">
        <v>154</v>
      </c>
      <c r="R4584" s="15" t="s">
        <v>185</v>
      </c>
      <c r="S4584" s="15"/>
      <c r="T4584" s="15">
        <v>21</v>
      </c>
      <c r="U4584" s="15" t="s">
        <v>71</v>
      </c>
      <c r="V4584" s="15"/>
      <c r="W4584" s="15" t="s">
        <v>71</v>
      </c>
      <c r="X4584" s="16" t="s">
        <v>306</v>
      </c>
      <c r="Y4584" s="15" t="s">
        <v>52</v>
      </c>
      <c r="Z4584" s="15" t="s">
        <v>71</v>
      </c>
      <c r="AA4584" s="15">
        <v>5</v>
      </c>
      <c r="AB4584" s="15" t="s">
        <v>20195</v>
      </c>
      <c r="AC4584" s="15" t="s">
        <v>241</v>
      </c>
    </row>
    <row r="4585" spans="1:29" ht="13.2" x14ac:dyDescent="0.25">
      <c r="A4585" s="21" t="s">
        <v>18413</v>
      </c>
      <c r="B4585" s="21" t="s">
        <v>1340</v>
      </c>
      <c r="C4585" s="22" t="s">
        <v>364</v>
      </c>
      <c r="D4585" s="21" t="s">
        <v>191</v>
      </c>
      <c r="E4585" s="21" t="s">
        <v>114</v>
      </c>
      <c r="F4585" s="21">
        <v>4975</v>
      </c>
      <c r="G4585" s="21" t="s">
        <v>20074</v>
      </c>
      <c r="H4585" s="22">
        <v>31.297370999999998</v>
      </c>
      <c r="I4585" s="22">
        <v>-97.374776999999995</v>
      </c>
      <c r="J4585" s="23">
        <v>45388.53943287037</v>
      </c>
      <c r="K4585" s="24" t="s">
        <v>20211</v>
      </c>
      <c r="L4585" s="24">
        <v>45388.53943287037</v>
      </c>
      <c r="M4585" s="25" t="s">
        <v>20273</v>
      </c>
      <c r="N4585" s="21" t="s">
        <v>153</v>
      </c>
      <c r="O4585" s="21" t="s">
        <v>346</v>
      </c>
      <c r="P4585" s="26">
        <v>68</v>
      </c>
      <c r="Q4585" s="21" t="s">
        <v>71</v>
      </c>
      <c r="R4585" s="21" t="s">
        <v>236</v>
      </c>
      <c r="S4585" s="21" t="s">
        <v>1237</v>
      </c>
      <c r="T4585" s="21">
        <v>23</v>
      </c>
      <c r="U4585" s="21" t="s">
        <v>333</v>
      </c>
      <c r="V4585" s="21" t="s">
        <v>18415</v>
      </c>
      <c r="W4585" s="21" t="s">
        <v>51</v>
      </c>
      <c r="X4585" s="22" t="s">
        <v>213</v>
      </c>
      <c r="Y4585" s="21" t="s">
        <v>125</v>
      </c>
      <c r="Z4585" s="21" t="s">
        <v>564</v>
      </c>
      <c r="AA4585" s="21">
        <v>0</v>
      </c>
      <c r="AB4585" s="21" t="s">
        <v>20195</v>
      </c>
      <c r="AC4585" s="21" t="s">
        <v>241</v>
      </c>
    </row>
    <row r="4586" spans="1:29" ht="13.2" x14ac:dyDescent="0.25">
      <c r="A4586" s="15" t="s">
        <v>18417</v>
      </c>
      <c r="B4586" s="15" t="s">
        <v>1340</v>
      </c>
      <c r="C4586" s="16" t="s">
        <v>340</v>
      </c>
      <c r="D4586" s="15" t="s">
        <v>201</v>
      </c>
      <c r="E4586" s="15" t="s">
        <v>409</v>
      </c>
      <c r="F4586" s="15">
        <v>3684</v>
      </c>
      <c r="G4586" s="15" t="s">
        <v>20074</v>
      </c>
      <c r="H4586" s="16">
        <v>25.841442000000001</v>
      </c>
      <c r="I4586" s="16">
        <v>-80.371480000000005</v>
      </c>
      <c r="J4586" s="17">
        <v>45569.348506944443</v>
      </c>
      <c r="K4586" s="18" t="s">
        <v>20170</v>
      </c>
      <c r="L4586" s="18">
        <v>45569.348506944443</v>
      </c>
      <c r="M4586" s="19" t="s">
        <v>20325</v>
      </c>
      <c r="N4586" s="15" t="s">
        <v>293</v>
      </c>
      <c r="O4586" s="15" t="s">
        <v>117</v>
      </c>
      <c r="P4586" s="20">
        <v>24</v>
      </c>
      <c r="Q4586" s="15" t="s">
        <v>71</v>
      </c>
      <c r="R4586" s="15" t="s">
        <v>71</v>
      </c>
      <c r="S4586" s="15" t="s">
        <v>1448</v>
      </c>
      <c r="T4586" s="15">
        <v>79</v>
      </c>
      <c r="U4586" s="15" t="s">
        <v>333</v>
      </c>
      <c r="V4586" s="15">
        <v>6198003883</v>
      </c>
      <c r="W4586" s="15" t="s">
        <v>71</v>
      </c>
      <c r="X4586" s="16" t="s">
        <v>306</v>
      </c>
      <c r="Y4586" s="15" t="s">
        <v>52</v>
      </c>
      <c r="Z4586" s="15" t="s">
        <v>126</v>
      </c>
      <c r="AA4586" s="15">
        <v>2</v>
      </c>
      <c r="AB4586" s="15">
        <v>33659.879999999997</v>
      </c>
      <c r="AC4586" s="15" t="s">
        <v>229</v>
      </c>
    </row>
    <row r="4587" spans="1:29" ht="13.2" x14ac:dyDescent="0.25">
      <c r="A4587" s="21" t="s">
        <v>18420</v>
      </c>
      <c r="B4587" s="21" t="s">
        <v>848</v>
      </c>
      <c r="C4587" s="22" t="s">
        <v>401</v>
      </c>
      <c r="D4587" s="21" t="s">
        <v>77</v>
      </c>
      <c r="E4587" s="21" t="s">
        <v>131</v>
      </c>
      <c r="F4587" s="21">
        <v>2372</v>
      </c>
      <c r="G4587" s="21" t="s">
        <v>20073</v>
      </c>
      <c r="H4587" s="22">
        <v>44.481732000000001</v>
      </c>
      <c r="I4587" s="22">
        <v>-120.61227599999999</v>
      </c>
      <c r="J4587" s="23">
        <v>45647.288865740738</v>
      </c>
      <c r="K4587" s="24" t="s">
        <v>20190</v>
      </c>
      <c r="L4587" s="24">
        <v>45647.288865740738</v>
      </c>
      <c r="M4587" s="25" t="s">
        <v>20318</v>
      </c>
      <c r="N4587" s="21" t="s">
        <v>61</v>
      </c>
      <c r="O4587" s="21" t="s">
        <v>346</v>
      </c>
      <c r="P4587" s="26">
        <v>48</v>
      </c>
      <c r="Q4587" s="21" t="s">
        <v>333</v>
      </c>
      <c r="R4587" s="21" t="s">
        <v>71</v>
      </c>
      <c r="S4587" s="21" t="s">
        <v>16295</v>
      </c>
      <c r="T4587" s="21">
        <v>11</v>
      </c>
      <c r="U4587" s="21" t="s">
        <v>333</v>
      </c>
      <c r="V4587" s="21" t="s">
        <v>18422</v>
      </c>
      <c r="W4587" s="21" t="s">
        <v>255</v>
      </c>
      <c r="X4587" s="22" t="s">
        <v>306</v>
      </c>
      <c r="Y4587" s="21" t="s">
        <v>214</v>
      </c>
      <c r="Z4587" s="21" t="s">
        <v>71</v>
      </c>
      <c r="AA4587" s="21">
        <v>0</v>
      </c>
      <c r="AB4587" s="21">
        <v>14299.33</v>
      </c>
      <c r="AC4587" s="21" t="s">
        <v>229</v>
      </c>
    </row>
    <row r="4588" spans="1:29" ht="13.2" x14ac:dyDescent="0.25">
      <c r="A4588" s="15" t="s">
        <v>18424</v>
      </c>
      <c r="B4588" s="15" t="s">
        <v>267</v>
      </c>
      <c r="C4588" s="16" t="s">
        <v>113</v>
      </c>
      <c r="D4588" s="15" t="s">
        <v>191</v>
      </c>
      <c r="E4588" s="15" t="s">
        <v>409</v>
      </c>
      <c r="F4588" s="15">
        <v>7301</v>
      </c>
      <c r="G4588" s="15" t="s">
        <v>20077</v>
      </c>
      <c r="H4588" s="16">
        <v>47.090403999999999</v>
      </c>
      <c r="I4588" s="16">
        <v>-73.137584000000004</v>
      </c>
      <c r="J4588" s="17">
        <v>44433.434120370373</v>
      </c>
      <c r="K4588" s="18" t="s">
        <v>20221</v>
      </c>
      <c r="L4588" s="18">
        <v>44433.434120370373</v>
      </c>
      <c r="M4588" s="19" t="s">
        <v>20336</v>
      </c>
      <c r="N4588" s="15" t="s">
        <v>211</v>
      </c>
      <c r="O4588" s="15" t="s">
        <v>224</v>
      </c>
      <c r="P4588" s="20">
        <v>34</v>
      </c>
      <c r="Q4588" s="15" t="s">
        <v>154</v>
      </c>
      <c r="R4588" s="15" t="s">
        <v>185</v>
      </c>
      <c r="S4588" s="15" t="s">
        <v>16609</v>
      </c>
      <c r="T4588" s="15">
        <v>48</v>
      </c>
      <c r="U4588" s="15" t="s">
        <v>154</v>
      </c>
      <c r="V4588" s="15" t="s">
        <v>18426</v>
      </c>
      <c r="W4588" s="15" t="s">
        <v>51</v>
      </c>
      <c r="X4588" s="16" t="s">
        <v>306</v>
      </c>
      <c r="Y4588" s="15" t="s">
        <v>71</v>
      </c>
      <c r="Z4588" s="15" t="s">
        <v>348</v>
      </c>
      <c r="AA4588" s="15">
        <v>3</v>
      </c>
      <c r="AB4588" s="15">
        <v>22580.97</v>
      </c>
      <c r="AC4588" s="15" t="s">
        <v>229</v>
      </c>
    </row>
    <row r="4589" spans="1:29" ht="13.2" x14ac:dyDescent="0.25">
      <c r="A4589" s="21" t="s">
        <v>18428</v>
      </c>
      <c r="B4589" s="21" t="s">
        <v>1340</v>
      </c>
      <c r="C4589" s="22" t="s">
        <v>113</v>
      </c>
      <c r="D4589" s="21" t="s">
        <v>98</v>
      </c>
      <c r="E4589" s="21" t="s">
        <v>164</v>
      </c>
      <c r="F4589" s="21">
        <v>4400</v>
      </c>
      <c r="G4589" s="21" t="s">
        <v>20074</v>
      </c>
      <c r="H4589" s="22">
        <v>30.010698999999999</v>
      </c>
      <c r="I4589" s="22">
        <v>-119.794094</v>
      </c>
      <c r="J4589" s="23">
        <v>43592.264675925922</v>
      </c>
      <c r="K4589" s="24" t="s">
        <v>20190</v>
      </c>
      <c r="L4589" s="24">
        <v>43592.264675925922</v>
      </c>
      <c r="M4589" s="25" t="s">
        <v>20225</v>
      </c>
      <c r="N4589" s="21" t="s">
        <v>167</v>
      </c>
      <c r="O4589" s="21" t="s">
        <v>64</v>
      </c>
      <c r="P4589" s="26">
        <v>38</v>
      </c>
      <c r="Q4589" s="21" t="s">
        <v>154</v>
      </c>
      <c r="R4589" s="21" t="s">
        <v>185</v>
      </c>
      <c r="S4589" s="21" t="s">
        <v>581</v>
      </c>
      <c r="T4589" s="21">
        <v>87</v>
      </c>
      <c r="U4589" s="21" t="s">
        <v>154</v>
      </c>
      <c r="V4589" s="21" t="s">
        <v>18430</v>
      </c>
      <c r="W4589" s="21" t="s">
        <v>174</v>
      </c>
      <c r="X4589" s="22" t="s">
        <v>213</v>
      </c>
      <c r="Y4589" s="21" t="s">
        <v>297</v>
      </c>
      <c r="Z4589" s="21" t="s">
        <v>348</v>
      </c>
      <c r="AA4589" s="21">
        <v>0</v>
      </c>
      <c r="AB4589" s="21">
        <v>7182.07</v>
      </c>
      <c r="AC4589" s="21" t="s">
        <v>241</v>
      </c>
    </row>
    <row r="4590" spans="1:29" ht="13.2" x14ac:dyDescent="0.25">
      <c r="A4590" s="15" t="s">
        <v>18431</v>
      </c>
      <c r="B4590" s="15" t="s">
        <v>2335</v>
      </c>
      <c r="C4590" s="16" t="s">
        <v>401</v>
      </c>
      <c r="D4590" s="15" t="s">
        <v>77</v>
      </c>
      <c r="E4590" s="15" t="s">
        <v>149</v>
      </c>
      <c r="F4590" s="15">
        <v>3561</v>
      </c>
      <c r="G4590" s="15" t="s">
        <v>20076</v>
      </c>
      <c r="H4590" s="16">
        <v>38.286206999999997</v>
      </c>
      <c r="I4590" s="16">
        <v>-86.544725999999997</v>
      </c>
      <c r="J4590" s="17" t="s">
        <v>20079</v>
      </c>
      <c r="K4590" s="18" t="s">
        <v>20079</v>
      </c>
      <c r="L4590" s="18" t="s">
        <v>20079</v>
      </c>
      <c r="M4590" s="19" t="s">
        <v>20271</v>
      </c>
      <c r="N4590" s="15" t="s">
        <v>172</v>
      </c>
      <c r="O4590" s="15" t="s">
        <v>62</v>
      </c>
      <c r="P4590" s="20">
        <v>29</v>
      </c>
      <c r="Q4590" s="15" t="s">
        <v>333</v>
      </c>
      <c r="R4590" s="15" t="s">
        <v>82</v>
      </c>
      <c r="S4590" s="15" t="s">
        <v>2881</v>
      </c>
      <c r="T4590" s="15">
        <v>89</v>
      </c>
      <c r="U4590" s="15" t="s">
        <v>154</v>
      </c>
      <c r="V4590" s="15" t="s">
        <v>18433</v>
      </c>
      <c r="W4590" s="15" t="s">
        <v>255</v>
      </c>
      <c r="X4590" s="16" t="s">
        <v>108</v>
      </c>
      <c r="Y4590" s="15" t="s">
        <v>214</v>
      </c>
      <c r="Z4590" s="15" t="s">
        <v>53</v>
      </c>
      <c r="AA4590" s="15">
        <v>4</v>
      </c>
      <c r="AB4590" s="15">
        <v>41144.39</v>
      </c>
      <c r="AC4590" s="15" t="s">
        <v>241</v>
      </c>
    </row>
    <row r="4591" spans="1:29" ht="13.2" x14ac:dyDescent="0.25">
      <c r="A4591" s="21" t="s">
        <v>18435</v>
      </c>
      <c r="B4591" s="21" t="s">
        <v>1358</v>
      </c>
      <c r="C4591" s="22" t="s">
        <v>340</v>
      </c>
      <c r="D4591" s="21" t="s">
        <v>36</v>
      </c>
      <c r="E4591" s="21" t="s">
        <v>58</v>
      </c>
      <c r="F4591" s="21">
        <v>5910</v>
      </c>
      <c r="G4591" s="21" t="s">
        <v>20073</v>
      </c>
      <c r="H4591" s="22" t="s">
        <v>20079</v>
      </c>
      <c r="I4591" s="22">
        <v>-84.880363000000003</v>
      </c>
      <c r="J4591" s="23">
        <v>43766.078275462962</v>
      </c>
      <c r="K4591" s="24" t="s">
        <v>20220</v>
      </c>
      <c r="L4591" s="24">
        <v>43766.078275462962</v>
      </c>
      <c r="M4591" s="25" t="s">
        <v>20206</v>
      </c>
      <c r="N4591" s="21" t="s">
        <v>84</v>
      </c>
      <c r="O4591" s="21" t="s">
        <v>88</v>
      </c>
      <c r="P4591" s="26">
        <v>36</v>
      </c>
      <c r="Q4591" s="21" t="s">
        <v>333</v>
      </c>
      <c r="R4591" s="21" t="s">
        <v>65</v>
      </c>
      <c r="S4591" s="21" t="s">
        <v>4892</v>
      </c>
      <c r="T4591" s="21">
        <v>57</v>
      </c>
      <c r="U4591" s="21" t="s">
        <v>154</v>
      </c>
      <c r="V4591" s="21">
        <v>5017515028</v>
      </c>
      <c r="W4591" s="21" t="s">
        <v>174</v>
      </c>
      <c r="X4591" s="22" t="s">
        <v>240</v>
      </c>
      <c r="Y4591" s="21" t="s">
        <v>297</v>
      </c>
      <c r="Z4591" s="21" t="s">
        <v>564</v>
      </c>
      <c r="AA4591" s="21">
        <v>1</v>
      </c>
      <c r="AB4591" s="21">
        <v>40676.629999999997</v>
      </c>
      <c r="AC4591" s="21" t="s">
        <v>241</v>
      </c>
    </row>
    <row r="4592" spans="1:29" ht="13.2" x14ac:dyDescent="0.25">
      <c r="A4592" s="15" t="s">
        <v>18438</v>
      </c>
      <c r="B4592" s="15" t="s">
        <v>309</v>
      </c>
      <c r="C4592" s="16" t="s">
        <v>113</v>
      </c>
      <c r="D4592" s="15" t="s">
        <v>201</v>
      </c>
      <c r="E4592" s="15" t="s">
        <v>164</v>
      </c>
      <c r="F4592" s="15">
        <v>8357</v>
      </c>
      <c r="G4592" s="15" t="s">
        <v>20072</v>
      </c>
      <c r="H4592" s="16" t="s">
        <v>20079</v>
      </c>
      <c r="I4592" s="16">
        <v>-103.681535</v>
      </c>
      <c r="J4592" s="17">
        <v>45328.174212962964</v>
      </c>
      <c r="K4592" s="18" t="s">
        <v>20188</v>
      </c>
      <c r="L4592" s="18">
        <v>45328.174212962964</v>
      </c>
      <c r="M4592" s="19" t="s">
        <v>20250</v>
      </c>
      <c r="N4592" s="15" t="s">
        <v>249</v>
      </c>
      <c r="O4592" s="15" t="s">
        <v>64</v>
      </c>
      <c r="P4592" s="20">
        <v>36</v>
      </c>
      <c r="Q4592" s="15" t="s">
        <v>65</v>
      </c>
      <c r="R4592" s="15" t="s">
        <v>236</v>
      </c>
      <c r="S4592" s="15" t="s">
        <v>3265</v>
      </c>
      <c r="T4592" s="15">
        <v>21</v>
      </c>
      <c r="U4592" s="15" t="s">
        <v>154</v>
      </c>
      <c r="V4592" s="15" t="s">
        <v>18440</v>
      </c>
      <c r="W4592" s="15" t="s">
        <v>71</v>
      </c>
      <c r="X4592" s="16" t="s">
        <v>108</v>
      </c>
      <c r="Y4592" s="15" t="s">
        <v>109</v>
      </c>
      <c r="Z4592" s="15" t="s">
        <v>53</v>
      </c>
      <c r="AA4592" s="15">
        <v>1</v>
      </c>
      <c r="AB4592" s="15">
        <v>18641.66</v>
      </c>
      <c r="AC4592" s="15" t="s">
        <v>229</v>
      </c>
    </row>
    <row r="4593" spans="1:29" ht="13.2" x14ac:dyDescent="0.25">
      <c r="A4593" s="21" t="s">
        <v>18442</v>
      </c>
      <c r="B4593" s="21" t="s">
        <v>848</v>
      </c>
      <c r="C4593" s="22" t="s">
        <v>20068</v>
      </c>
      <c r="D4593" s="21" t="s">
        <v>77</v>
      </c>
      <c r="E4593" s="21" t="s">
        <v>78</v>
      </c>
      <c r="F4593" s="21">
        <v>9624</v>
      </c>
      <c r="G4593" s="21" t="s">
        <v>20075</v>
      </c>
      <c r="H4593" s="22">
        <v>45.494019999999999</v>
      </c>
      <c r="I4593" s="22">
        <v>-121.876904</v>
      </c>
      <c r="J4593" s="23">
        <v>44979.265405092592</v>
      </c>
      <c r="K4593" s="24" t="s">
        <v>20190</v>
      </c>
      <c r="L4593" s="24">
        <v>44979.265405092592</v>
      </c>
      <c r="M4593" s="25" t="s">
        <v>20310</v>
      </c>
      <c r="N4593" s="21" t="s">
        <v>222</v>
      </c>
      <c r="O4593" s="21" t="s">
        <v>356</v>
      </c>
      <c r="P4593" s="26">
        <v>18</v>
      </c>
      <c r="Q4593" s="21" t="s">
        <v>333</v>
      </c>
      <c r="R4593" s="21" t="s">
        <v>71</v>
      </c>
      <c r="S4593" s="21" t="s">
        <v>2979</v>
      </c>
      <c r="T4593" s="21">
        <v>89</v>
      </c>
      <c r="U4593" s="21" t="s">
        <v>333</v>
      </c>
      <c r="V4593" s="21">
        <v>8653763724</v>
      </c>
      <c r="W4593" s="21" t="s">
        <v>51</v>
      </c>
      <c r="X4593" s="22" t="s">
        <v>240</v>
      </c>
      <c r="Y4593" s="21" t="s">
        <v>109</v>
      </c>
      <c r="Z4593" s="21" t="s">
        <v>348</v>
      </c>
      <c r="AA4593" s="21">
        <v>4</v>
      </c>
      <c r="AB4593" s="21">
        <v>34437.19</v>
      </c>
      <c r="AC4593" s="21" t="s">
        <v>241</v>
      </c>
    </row>
    <row r="4594" spans="1:29" ht="13.2" x14ac:dyDescent="0.25">
      <c r="A4594" s="15" t="s">
        <v>18444</v>
      </c>
      <c r="B4594" s="15" t="s">
        <v>530</v>
      </c>
      <c r="C4594" s="16" t="s">
        <v>401</v>
      </c>
      <c r="D4594" s="15" t="s">
        <v>163</v>
      </c>
      <c r="E4594" s="15" t="s">
        <v>246</v>
      </c>
      <c r="F4594" s="15">
        <v>1390</v>
      </c>
      <c r="G4594" s="15" t="s">
        <v>20069</v>
      </c>
      <c r="H4594" s="16">
        <v>36.855395999999999</v>
      </c>
      <c r="I4594" s="16">
        <v>-89.087075999999996</v>
      </c>
      <c r="J4594" s="17">
        <v>44142.39366898148</v>
      </c>
      <c r="K4594" s="18" t="s">
        <v>20196</v>
      </c>
      <c r="L4594" s="18">
        <v>44142.39366898148</v>
      </c>
      <c r="M4594" s="19" t="s">
        <v>20296</v>
      </c>
      <c r="N4594" s="15" t="s">
        <v>139</v>
      </c>
      <c r="O4594" s="15" t="s">
        <v>85</v>
      </c>
      <c r="P4594" s="20">
        <v>24</v>
      </c>
      <c r="Q4594" s="15" t="s">
        <v>333</v>
      </c>
      <c r="R4594" s="15" t="s">
        <v>82</v>
      </c>
      <c r="S4594" s="15" t="s">
        <v>4708</v>
      </c>
      <c r="T4594" s="15">
        <v>19</v>
      </c>
      <c r="U4594" s="15" t="s">
        <v>333</v>
      </c>
      <c r="V4594" s="15" t="s">
        <v>18446</v>
      </c>
      <c r="W4594" s="15" t="s">
        <v>71</v>
      </c>
      <c r="X4594" s="16" t="s">
        <v>240</v>
      </c>
      <c r="Y4594" s="15" t="s">
        <v>52</v>
      </c>
      <c r="Z4594" s="15" t="s">
        <v>564</v>
      </c>
      <c r="AA4594" s="15">
        <v>1</v>
      </c>
      <c r="AB4594" s="15">
        <v>32802.9</v>
      </c>
      <c r="AC4594" s="15" t="s">
        <v>229</v>
      </c>
    </row>
    <row r="4595" spans="1:29" ht="13.2" x14ac:dyDescent="0.25">
      <c r="A4595" s="21" t="s">
        <v>18448</v>
      </c>
      <c r="B4595" s="21" t="s">
        <v>128</v>
      </c>
      <c r="C4595" s="22" t="s">
        <v>340</v>
      </c>
      <c r="D4595" s="21" t="s">
        <v>77</v>
      </c>
      <c r="E4595" s="21" t="s">
        <v>409</v>
      </c>
      <c r="F4595" s="21">
        <v>7437</v>
      </c>
      <c r="G4595" s="21" t="s">
        <v>20074</v>
      </c>
      <c r="H4595" s="22">
        <v>38.695103000000003</v>
      </c>
      <c r="I4595" s="22">
        <v>-79.487544999999997</v>
      </c>
      <c r="J4595" s="23">
        <v>44493.043749999997</v>
      </c>
      <c r="K4595" s="24" t="s">
        <v>20220</v>
      </c>
      <c r="L4595" s="24">
        <v>44493.043749999997</v>
      </c>
      <c r="M4595" s="25" t="s">
        <v>20298</v>
      </c>
      <c r="N4595" s="21" t="s">
        <v>105</v>
      </c>
      <c r="O4595" s="21" t="s">
        <v>117</v>
      </c>
      <c r="P4595" s="26">
        <v>56</v>
      </c>
      <c r="Q4595" s="21" t="s">
        <v>333</v>
      </c>
      <c r="R4595" s="21" t="s">
        <v>185</v>
      </c>
      <c r="S4595" s="21" t="s">
        <v>755</v>
      </c>
      <c r="T4595" s="21">
        <v>37</v>
      </c>
      <c r="U4595" s="21" t="s">
        <v>333</v>
      </c>
      <c r="V4595" s="21" t="s">
        <v>18450</v>
      </c>
      <c r="W4595" s="21" t="s">
        <v>51</v>
      </c>
      <c r="X4595" s="22" t="s">
        <v>306</v>
      </c>
      <c r="Y4595" s="21" t="s">
        <v>125</v>
      </c>
      <c r="Z4595" s="21" t="s">
        <v>126</v>
      </c>
      <c r="AA4595" s="21">
        <v>3</v>
      </c>
      <c r="AB4595" s="21">
        <v>21470.84</v>
      </c>
      <c r="AC4595" s="21" t="s">
        <v>229</v>
      </c>
    </row>
    <row r="4596" spans="1:29" ht="13.2" x14ac:dyDescent="0.25">
      <c r="A4596" s="15" t="s">
        <v>18452</v>
      </c>
      <c r="B4596" s="15" t="s">
        <v>515</v>
      </c>
      <c r="C4596" s="16" t="s">
        <v>113</v>
      </c>
      <c r="D4596" s="15" t="s">
        <v>163</v>
      </c>
      <c r="E4596" s="15" t="s">
        <v>37</v>
      </c>
      <c r="F4596" s="15">
        <v>6408</v>
      </c>
      <c r="G4596" s="15" t="s">
        <v>20075</v>
      </c>
      <c r="H4596" s="16">
        <v>43.117125000000001</v>
      </c>
      <c r="I4596" s="16">
        <v>65.976699999999994</v>
      </c>
      <c r="J4596" s="17">
        <v>43237.79724537037</v>
      </c>
      <c r="K4596" s="18" t="s">
        <v>20204</v>
      </c>
      <c r="L4596" s="18">
        <v>43237.79724537037</v>
      </c>
      <c r="M4596" s="19" t="s">
        <v>20323</v>
      </c>
      <c r="N4596" s="15" t="s">
        <v>136</v>
      </c>
      <c r="O4596" s="15" t="s">
        <v>475</v>
      </c>
      <c r="P4596" s="20">
        <v>64</v>
      </c>
      <c r="Q4596" s="15" t="s">
        <v>154</v>
      </c>
      <c r="R4596" s="15" t="s">
        <v>71</v>
      </c>
      <c r="S4596" s="15" t="s">
        <v>11231</v>
      </c>
      <c r="T4596" s="15">
        <v>21</v>
      </c>
      <c r="U4596" s="15" t="s">
        <v>50</v>
      </c>
      <c r="V4596" s="15" t="s">
        <v>18454</v>
      </c>
      <c r="W4596" s="15" t="s">
        <v>123</v>
      </c>
      <c r="X4596" s="16" t="s">
        <v>108</v>
      </c>
      <c r="Y4596" s="15" t="s">
        <v>214</v>
      </c>
      <c r="Z4596" s="15" t="s">
        <v>53</v>
      </c>
      <c r="AA4596" s="15">
        <v>0</v>
      </c>
      <c r="AB4596" s="15">
        <v>26770.46</v>
      </c>
      <c r="AC4596" s="15" t="s">
        <v>241</v>
      </c>
    </row>
    <row r="4597" spans="1:29" ht="13.2" x14ac:dyDescent="0.25">
      <c r="A4597" s="21" t="s">
        <v>18456</v>
      </c>
      <c r="B4597" s="21" t="s">
        <v>1859</v>
      </c>
      <c r="C4597" s="22" t="s">
        <v>364</v>
      </c>
      <c r="D4597" s="21" t="s">
        <v>98</v>
      </c>
      <c r="E4597" s="21" t="s">
        <v>37</v>
      </c>
      <c r="F4597" s="21">
        <v>5918</v>
      </c>
      <c r="G4597" s="21" t="s">
        <v>20073</v>
      </c>
      <c r="H4597" s="22">
        <v>25.031362000000001</v>
      </c>
      <c r="I4597" s="22">
        <v>-83.268311999999995</v>
      </c>
      <c r="J4597" s="23">
        <v>45562.854189814818</v>
      </c>
      <c r="K4597" s="24" t="s">
        <v>20178</v>
      </c>
      <c r="L4597" s="24">
        <v>45562.854189814818</v>
      </c>
      <c r="M4597" s="25" t="s">
        <v>20300</v>
      </c>
      <c r="N4597" s="21" t="s">
        <v>222</v>
      </c>
      <c r="O4597" s="21" t="s">
        <v>117</v>
      </c>
      <c r="P4597" s="26">
        <v>36</v>
      </c>
      <c r="Q4597" s="21" t="s">
        <v>71</v>
      </c>
      <c r="R4597" s="21" t="s">
        <v>71</v>
      </c>
      <c r="S4597" s="21" t="s">
        <v>555</v>
      </c>
      <c r="T4597" s="21">
        <v>37</v>
      </c>
      <c r="U4597" s="21" t="s">
        <v>154</v>
      </c>
      <c r="V4597" s="21"/>
      <c r="W4597" s="21" t="s">
        <v>123</v>
      </c>
      <c r="X4597" s="22" t="s">
        <v>306</v>
      </c>
      <c r="Y4597" s="21" t="s">
        <v>214</v>
      </c>
      <c r="Z4597" s="21" t="s">
        <v>348</v>
      </c>
      <c r="AA4597" s="21">
        <v>3</v>
      </c>
      <c r="AB4597" s="21">
        <v>0</v>
      </c>
      <c r="AC4597" s="21" t="s">
        <v>241</v>
      </c>
    </row>
    <row r="4598" spans="1:29" ht="13.2" x14ac:dyDescent="0.25">
      <c r="A4598" s="15" t="s">
        <v>18458</v>
      </c>
      <c r="B4598" s="15" t="s">
        <v>278</v>
      </c>
      <c r="C4598" s="16" t="s">
        <v>113</v>
      </c>
      <c r="D4598" s="15" t="s">
        <v>191</v>
      </c>
      <c r="E4598" s="15" t="s">
        <v>246</v>
      </c>
      <c r="F4598" s="15">
        <v>4562</v>
      </c>
      <c r="G4598" s="15" t="s">
        <v>20078</v>
      </c>
      <c r="H4598" s="16">
        <v>33.450732000000002</v>
      </c>
      <c r="I4598" s="16">
        <v>-115.95712899999999</v>
      </c>
      <c r="J4598" s="17">
        <v>44241.004270833335</v>
      </c>
      <c r="K4598" s="18" t="s">
        <v>20180</v>
      </c>
      <c r="L4598" s="18">
        <v>44241.004270833335</v>
      </c>
      <c r="M4598" s="19" t="s">
        <v>20213</v>
      </c>
      <c r="N4598" s="15" t="s">
        <v>285</v>
      </c>
      <c r="O4598" s="15" t="s">
        <v>49</v>
      </c>
      <c r="P4598" s="20">
        <v>69</v>
      </c>
      <c r="Q4598" s="15" t="s">
        <v>333</v>
      </c>
      <c r="R4598" s="15" t="s">
        <v>82</v>
      </c>
      <c r="S4598" s="15" t="s">
        <v>3412</v>
      </c>
      <c r="T4598" s="15">
        <v>71</v>
      </c>
      <c r="U4598" s="15" t="s">
        <v>71</v>
      </c>
      <c r="V4598" s="15"/>
      <c r="W4598" s="15" t="s">
        <v>51</v>
      </c>
      <c r="X4598" s="16" t="s">
        <v>213</v>
      </c>
      <c r="Y4598" s="15" t="s">
        <v>109</v>
      </c>
      <c r="Z4598" s="15" t="s">
        <v>71</v>
      </c>
      <c r="AA4598" s="15">
        <v>0</v>
      </c>
      <c r="AB4598" s="15">
        <v>36220.949999999997</v>
      </c>
      <c r="AC4598" s="15" t="s">
        <v>229</v>
      </c>
    </row>
    <row r="4599" spans="1:29" ht="13.2" x14ac:dyDescent="0.25">
      <c r="A4599" s="21" t="s">
        <v>18461</v>
      </c>
      <c r="B4599" s="21" t="s">
        <v>1358</v>
      </c>
      <c r="C4599" s="22" t="s">
        <v>364</v>
      </c>
      <c r="D4599" s="21" t="s">
        <v>36</v>
      </c>
      <c r="E4599" s="21" t="s">
        <v>37</v>
      </c>
      <c r="F4599" s="21">
        <v>9898</v>
      </c>
      <c r="G4599" s="21" t="s">
        <v>20069</v>
      </c>
      <c r="H4599" s="22">
        <v>33.910179999999997</v>
      </c>
      <c r="I4599" s="22">
        <v>-73.184777999999994</v>
      </c>
      <c r="J4599" s="23">
        <v>44123.067777777775</v>
      </c>
      <c r="K4599" s="24" t="s">
        <v>20220</v>
      </c>
      <c r="L4599" s="24">
        <v>44123.067777777775</v>
      </c>
      <c r="M4599" s="25" t="s">
        <v>20344</v>
      </c>
      <c r="N4599" s="21" t="s">
        <v>68</v>
      </c>
      <c r="O4599" s="21" t="s">
        <v>475</v>
      </c>
      <c r="P4599" s="26">
        <v>24</v>
      </c>
      <c r="Q4599" s="21" t="s">
        <v>50</v>
      </c>
      <c r="R4599" s="21" t="s">
        <v>66</v>
      </c>
      <c r="S4599" s="21" t="s">
        <v>6708</v>
      </c>
      <c r="T4599" s="21">
        <v>20</v>
      </c>
      <c r="U4599" s="21" t="s">
        <v>333</v>
      </c>
      <c r="V4599" s="21" t="s">
        <v>18463</v>
      </c>
      <c r="W4599" s="21" t="s">
        <v>123</v>
      </c>
      <c r="X4599" s="22" t="s">
        <v>108</v>
      </c>
      <c r="Y4599" s="21" t="s">
        <v>214</v>
      </c>
      <c r="Z4599" s="21" t="s">
        <v>348</v>
      </c>
      <c r="AA4599" s="21">
        <v>2</v>
      </c>
      <c r="AB4599" s="21">
        <v>41159.589999999997</v>
      </c>
      <c r="AC4599" s="21" t="s">
        <v>241</v>
      </c>
    </row>
    <row r="4600" spans="1:29" ht="13.2" x14ac:dyDescent="0.25">
      <c r="A4600" s="15" t="s">
        <v>18465</v>
      </c>
      <c r="B4600" s="15" t="s">
        <v>1859</v>
      </c>
      <c r="C4600" s="16" t="s">
        <v>20066</v>
      </c>
      <c r="D4600" s="15" t="s">
        <v>130</v>
      </c>
      <c r="E4600" s="15" t="s">
        <v>202</v>
      </c>
      <c r="F4600" s="15">
        <v>8745</v>
      </c>
      <c r="G4600" s="15" t="s">
        <v>20071</v>
      </c>
      <c r="H4600" s="16">
        <v>36.095117000000002</v>
      </c>
      <c r="I4600" s="16">
        <v>-102.705313</v>
      </c>
      <c r="J4600" s="17" t="s">
        <v>20079</v>
      </c>
      <c r="K4600" s="18" t="s">
        <v>20079</v>
      </c>
      <c r="L4600" s="18" t="s">
        <v>20079</v>
      </c>
      <c r="M4600" s="19" t="s">
        <v>20183</v>
      </c>
      <c r="N4600" s="15" t="s">
        <v>222</v>
      </c>
      <c r="O4600" s="15" t="s">
        <v>85</v>
      </c>
      <c r="P4600" s="20">
        <v>36</v>
      </c>
      <c r="Q4600" s="15" t="s">
        <v>154</v>
      </c>
      <c r="R4600" s="15" t="s">
        <v>236</v>
      </c>
      <c r="S4600" s="15" t="s">
        <v>2459</v>
      </c>
      <c r="T4600" s="15">
        <v>84</v>
      </c>
      <c r="U4600" s="15" t="s">
        <v>50</v>
      </c>
      <c r="V4600" s="15" t="s">
        <v>18467</v>
      </c>
      <c r="W4600" s="15" t="s">
        <v>71</v>
      </c>
      <c r="X4600" s="16" t="s">
        <v>108</v>
      </c>
      <c r="Y4600" s="15" t="s">
        <v>71</v>
      </c>
      <c r="Z4600" s="15" t="s">
        <v>564</v>
      </c>
      <c r="AA4600" s="15">
        <v>0</v>
      </c>
      <c r="AB4600" s="15">
        <v>43666.16</v>
      </c>
      <c r="AC4600" s="15" t="s">
        <v>241</v>
      </c>
    </row>
    <row r="4601" spans="1:29" ht="13.2" x14ac:dyDescent="0.25">
      <c r="A4601" s="21" t="s">
        <v>18468</v>
      </c>
      <c r="B4601" s="21" t="s">
        <v>500</v>
      </c>
      <c r="C4601" s="22" t="s">
        <v>20068</v>
      </c>
      <c r="D4601" s="21" t="s">
        <v>201</v>
      </c>
      <c r="E4601" s="21" t="s">
        <v>202</v>
      </c>
      <c r="F4601" s="21">
        <v>1282</v>
      </c>
      <c r="G4601" s="21" t="s">
        <v>20069</v>
      </c>
      <c r="H4601" s="22">
        <v>37.971411000000003</v>
      </c>
      <c r="I4601" s="22">
        <v>-86.143534000000002</v>
      </c>
      <c r="J4601" s="23">
        <v>44705.024293981478</v>
      </c>
      <c r="K4601" s="24" t="s">
        <v>20180</v>
      </c>
      <c r="L4601" s="24">
        <v>44705.024293981478</v>
      </c>
      <c r="M4601" s="25" t="s">
        <v>20308</v>
      </c>
      <c r="N4601" s="21" t="s">
        <v>81</v>
      </c>
      <c r="O4601" s="21" t="s">
        <v>82</v>
      </c>
      <c r="P4601" s="26">
        <v>48</v>
      </c>
      <c r="Q4601" s="21" t="s">
        <v>71</v>
      </c>
      <c r="R4601" s="21" t="s">
        <v>82</v>
      </c>
      <c r="S4601" s="21" t="s">
        <v>15949</v>
      </c>
      <c r="T4601" s="21">
        <v>10</v>
      </c>
      <c r="U4601" s="21" t="s">
        <v>333</v>
      </c>
      <c r="V4601" s="21" t="s">
        <v>18470</v>
      </c>
      <c r="W4601" s="21" t="s">
        <v>123</v>
      </c>
      <c r="X4601" s="22" t="s">
        <v>240</v>
      </c>
      <c r="Y4601" s="21" t="s">
        <v>125</v>
      </c>
      <c r="Z4601" s="21" t="s">
        <v>71</v>
      </c>
      <c r="AA4601" s="21">
        <v>0</v>
      </c>
      <c r="AB4601" s="21">
        <v>20092.05</v>
      </c>
      <c r="AC4601" s="21" t="s">
        <v>241</v>
      </c>
    </row>
    <row r="4602" spans="1:29" ht="13.2" x14ac:dyDescent="0.25">
      <c r="A4602" s="15" t="s">
        <v>18472</v>
      </c>
      <c r="B4602" s="15" t="s">
        <v>1358</v>
      </c>
      <c r="C4602" s="16" t="s">
        <v>340</v>
      </c>
      <c r="D4602" s="15" t="s">
        <v>191</v>
      </c>
      <c r="E4602" s="15" t="s">
        <v>114</v>
      </c>
      <c r="F4602" s="15">
        <v>1730</v>
      </c>
      <c r="G4602" s="15" t="s">
        <v>20073</v>
      </c>
      <c r="H4602" s="16">
        <v>28.892064000000001</v>
      </c>
      <c r="I4602" s="16" t="s">
        <v>20079</v>
      </c>
      <c r="J4602" s="17">
        <v>44962.058854166666</v>
      </c>
      <c r="K4602" s="18" t="s">
        <v>20220</v>
      </c>
      <c r="L4602" s="18">
        <v>44962.058854166666</v>
      </c>
      <c r="M4602" s="19" t="s">
        <v>20215</v>
      </c>
      <c r="N4602" s="15" t="s">
        <v>156</v>
      </c>
      <c r="O4602" s="15" t="s">
        <v>62</v>
      </c>
      <c r="P4602" s="20">
        <v>52</v>
      </c>
      <c r="Q4602" s="15" t="s">
        <v>154</v>
      </c>
      <c r="R4602" s="15" t="s">
        <v>66</v>
      </c>
      <c r="S4602" s="15" t="s">
        <v>5398</v>
      </c>
      <c r="T4602" s="15">
        <v>48</v>
      </c>
      <c r="U4602" s="15" t="s">
        <v>154</v>
      </c>
      <c r="V4602" s="15" t="s">
        <v>18474</v>
      </c>
      <c r="W4602" s="15" t="s">
        <v>71</v>
      </c>
      <c r="X4602" s="16" t="s">
        <v>108</v>
      </c>
      <c r="Y4602" s="15" t="s">
        <v>214</v>
      </c>
      <c r="Z4602" s="15" t="s">
        <v>53</v>
      </c>
      <c r="AA4602" s="15">
        <v>1</v>
      </c>
      <c r="AB4602" s="15">
        <v>21175.29</v>
      </c>
      <c r="AC4602" s="15" t="s">
        <v>229</v>
      </c>
    </row>
    <row r="4603" spans="1:29" ht="13.2" x14ac:dyDescent="0.25">
      <c r="A4603" s="21" t="s">
        <v>18475</v>
      </c>
      <c r="B4603" s="21" t="s">
        <v>515</v>
      </c>
      <c r="C4603" s="22" t="s">
        <v>20066</v>
      </c>
      <c r="D4603" s="21" t="s">
        <v>163</v>
      </c>
      <c r="E4603" s="21" t="s">
        <v>202</v>
      </c>
      <c r="F4603" s="21">
        <v>4313</v>
      </c>
      <c r="G4603" s="21" t="s">
        <v>20076</v>
      </c>
      <c r="H4603" s="22">
        <v>38.148344999999999</v>
      </c>
      <c r="I4603" s="22">
        <v>-96.593169000000003</v>
      </c>
      <c r="J4603" s="23">
        <v>44890.577314814815</v>
      </c>
      <c r="K4603" s="24" t="s">
        <v>20193</v>
      </c>
      <c r="L4603" s="24">
        <v>44890.577314814815</v>
      </c>
      <c r="M4603" s="25" t="s">
        <v>20222</v>
      </c>
      <c r="N4603" s="21" t="s">
        <v>207</v>
      </c>
      <c r="O4603" s="21" t="s">
        <v>369</v>
      </c>
      <c r="P4603" s="26">
        <v>43</v>
      </c>
      <c r="Q4603" s="21" t="s">
        <v>333</v>
      </c>
      <c r="R4603" s="21" t="s">
        <v>65</v>
      </c>
      <c r="S4603" s="21" t="s">
        <v>5233</v>
      </c>
      <c r="T4603" s="21">
        <v>46</v>
      </c>
      <c r="U4603" s="21" t="s">
        <v>333</v>
      </c>
      <c r="V4603" s="21" t="s">
        <v>18477</v>
      </c>
      <c r="W4603" s="21" t="s">
        <v>71</v>
      </c>
      <c r="X4603" s="22" t="s">
        <v>240</v>
      </c>
      <c r="Y4603" s="21" t="s">
        <v>125</v>
      </c>
      <c r="Z4603" s="21" t="s">
        <v>53</v>
      </c>
      <c r="AA4603" s="21">
        <v>1</v>
      </c>
      <c r="AB4603" s="21">
        <v>32878.69</v>
      </c>
      <c r="AC4603" s="21" t="s">
        <v>229</v>
      </c>
    </row>
    <row r="4604" spans="1:29" ht="13.2" x14ac:dyDescent="0.25">
      <c r="A4604" s="15" t="s">
        <v>18479</v>
      </c>
      <c r="B4604" s="15" t="s">
        <v>1011</v>
      </c>
      <c r="C4604" s="16" t="s">
        <v>544</v>
      </c>
      <c r="D4604" s="15" t="s">
        <v>201</v>
      </c>
      <c r="E4604" s="15" t="s">
        <v>78</v>
      </c>
      <c r="F4604" s="15">
        <v>9509</v>
      </c>
      <c r="G4604" s="15" t="s">
        <v>20072</v>
      </c>
      <c r="H4604" s="16">
        <v>46.947324000000002</v>
      </c>
      <c r="I4604" s="16">
        <v>-83.576105999999996</v>
      </c>
      <c r="J4604" s="17">
        <v>43228.453125</v>
      </c>
      <c r="K4604" s="18" t="s">
        <v>20221</v>
      </c>
      <c r="L4604" s="18">
        <v>43228.453125</v>
      </c>
      <c r="M4604" s="19" t="s">
        <v>20262</v>
      </c>
      <c r="N4604" s="15" t="s">
        <v>153</v>
      </c>
      <c r="O4604" s="15" t="s">
        <v>49</v>
      </c>
      <c r="P4604" s="20">
        <v>36</v>
      </c>
      <c r="Q4604" s="15" t="s">
        <v>333</v>
      </c>
      <c r="R4604" s="15" t="s">
        <v>66</v>
      </c>
      <c r="S4604" s="15" t="s">
        <v>11541</v>
      </c>
      <c r="T4604" s="15">
        <v>20</v>
      </c>
      <c r="U4604" s="15" t="s">
        <v>154</v>
      </c>
      <c r="V4604" s="15" t="s">
        <v>18481</v>
      </c>
      <c r="W4604" s="15" t="s">
        <v>142</v>
      </c>
      <c r="X4604" s="16" t="s">
        <v>108</v>
      </c>
      <c r="Y4604" s="15" t="s">
        <v>125</v>
      </c>
      <c r="Z4604" s="15" t="s">
        <v>126</v>
      </c>
      <c r="AA4604" s="15">
        <v>4</v>
      </c>
      <c r="AB4604" s="15">
        <v>26137.4</v>
      </c>
      <c r="AC4604" s="15" t="s">
        <v>229</v>
      </c>
    </row>
    <row r="4605" spans="1:29" ht="13.2" x14ac:dyDescent="0.25">
      <c r="A4605" s="21" t="s">
        <v>18483</v>
      </c>
      <c r="B4605" s="21" t="s">
        <v>848</v>
      </c>
      <c r="C4605" s="22" t="s">
        <v>401</v>
      </c>
      <c r="D4605" s="21" t="s">
        <v>191</v>
      </c>
      <c r="E4605" s="21" t="s">
        <v>409</v>
      </c>
      <c r="F4605" s="21">
        <v>7598</v>
      </c>
      <c r="G4605" s="21" t="s">
        <v>20078</v>
      </c>
      <c r="H4605" s="22">
        <v>39.395747999999998</v>
      </c>
      <c r="I4605" s="22">
        <v>-88.656727000000004</v>
      </c>
      <c r="J4605" s="23">
        <v>43200.415312500001</v>
      </c>
      <c r="K4605" s="24" t="s">
        <v>20196</v>
      </c>
      <c r="L4605" s="24">
        <v>43200.415312500001</v>
      </c>
      <c r="M4605" s="25" t="s">
        <v>20236</v>
      </c>
      <c r="N4605" s="21" t="s">
        <v>331</v>
      </c>
      <c r="O4605" s="21" t="s">
        <v>205</v>
      </c>
      <c r="P4605" s="26">
        <v>16</v>
      </c>
      <c r="Q4605" s="21" t="s">
        <v>154</v>
      </c>
      <c r="R4605" s="21" t="s">
        <v>66</v>
      </c>
      <c r="S4605" s="21" t="s">
        <v>13610</v>
      </c>
      <c r="T4605" s="21">
        <v>52</v>
      </c>
      <c r="U4605" s="21" t="s">
        <v>154</v>
      </c>
      <c r="V4605" s="21" t="s">
        <v>18485</v>
      </c>
      <c r="W4605" s="21" t="s">
        <v>123</v>
      </c>
      <c r="X4605" s="22" t="s">
        <v>240</v>
      </c>
      <c r="Y4605" s="21" t="s">
        <v>52</v>
      </c>
      <c r="Z4605" s="21" t="s">
        <v>348</v>
      </c>
      <c r="AA4605" s="21">
        <v>1</v>
      </c>
      <c r="AB4605" s="21">
        <v>21772.400000000001</v>
      </c>
      <c r="AC4605" s="21" t="s">
        <v>241</v>
      </c>
    </row>
    <row r="4606" spans="1:29" ht="13.2" x14ac:dyDescent="0.25">
      <c r="A4606" s="15" t="s">
        <v>18486</v>
      </c>
      <c r="B4606" s="15" t="s">
        <v>373</v>
      </c>
      <c r="C4606" s="16" t="s">
        <v>340</v>
      </c>
      <c r="D4606" s="15" t="s">
        <v>191</v>
      </c>
      <c r="E4606" s="15" t="s">
        <v>37</v>
      </c>
      <c r="F4606" s="15">
        <v>2770</v>
      </c>
      <c r="G4606" s="15" t="s">
        <v>20077</v>
      </c>
      <c r="H4606" s="16">
        <v>45.425665000000002</v>
      </c>
      <c r="I4606" s="16">
        <v>-95.709746999999993</v>
      </c>
      <c r="J4606" s="17">
        <v>45363.295995370368</v>
      </c>
      <c r="K4606" s="18" t="s">
        <v>20200</v>
      </c>
      <c r="L4606" s="18">
        <v>45363.295995370368</v>
      </c>
      <c r="M4606" s="19" t="s">
        <v>20303</v>
      </c>
      <c r="N4606" s="15" t="s">
        <v>136</v>
      </c>
      <c r="O4606" s="15" t="s">
        <v>62</v>
      </c>
      <c r="P4606" s="20">
        <v>24</v>
      </c>
      <c r="Q4606" s="15" t="s">
        <v>333</v>
      </c>
      <c r="R4606" s="15" t="s">
        <v>185</v>
      </c>
      <c r="S4606" s="15" t="s">
        <v>2258</v>
      </c>
      <c r="T4606" s="15">
        <v>79</v>
      </c>
      <c r="U4606" s="15" t="s">
        <v>333</v>
      </c>
      <c r="V4606" s="15" t="s">
        <v>18488</v>
      </c>
      <c r="W4606" s="15" t="s">
        <v>51</v>
      </c>
      <c r="X4606" s="16" t="s">
        <v>213</v>
      </c>
      <c r="Y4606" s="15" t="s">
        <v>297</v>
      </c>
      <c r="Z4606" s="15" t="s">
        <v>348</v>
      </c>
      <c r="AA4606" s="15">
        <v>0</v>
      </c>
      <c r="AB4606" s="15">
        <v>16581.169999999998</v>
      </c>
      <c r="AC4606" s="15" t="s">
        <v>241</v>
      </c>
    </row>
    <row r="4607" spans="1:29" ht="13.2" x14ac:dyDescent="0.25">
      <c r="A4607" s="21" t="s">
        <v>18490</v>
      </c>
      <c r="B4607" s="21" t="s">
        <v>2335</v>
      </c>
      <c r="C4607" s="22" t="s">
        <v>20067</v>
      </c>
      <c r="D4607" s="21" t="s">
        <v>163</v>
      </c>
      <c r="E4607" s="21" t="s">
        <v>409</v>
      </c>
      <c r="F4607" s="21">
        <v>3059</v>
      </c>
      <c r="G4607" s="21" t="s">
        <v>20074</v>
      </c>
      <c r="H4607" s="22">
        <v>32.686286000000003</v>
      </c>
      <c r="I4607" s="22">
        <v>-83.743824000000004</v>
      </c>
      <c r="J4607" s="23">
        <v>44444.406631944446</v>
      </c>
      <c r="K4607" s="24" t="s">
        <v>20196</v>
      </c>
      <c r="L4607" s="24">
        <v>44444.406631944446</v>
      </c>
      <c r="M4607" s="25" t="s">
        <v>20280</v>
      </c>
      <c r="N4607" s="21" t="s">
        <v>84</v>
      </c>
      <c r="O4607" s="21" t="s">
        <v>106</v>
      </c>
      <c r="P4607" s="26">
        <v>47</v>
      </c>
      <c r="Q4607" s="21" t="s">
        <v>333</v>
      </c>
      <c r="R4607" s="21" t="s">
        <v>82</v>
      </c>
      <c r="S4607" s="21" t="s">
        <v>6898</v>
      </c>
      <c r="T4607" s="21">
        <v>88</v>
      </c>
      <c r="U4607" s="21" t="s">
        <v>71</v>
      </c>
      <c r="V4607" s="21" t="s">
        <v>18492</v>
      </c>
      <c r="W4607" s="21" t="s">
        <v>51</v>
      </c>
      <c r="X4607" s="22" t="s">
        <v>108</v>
      </c>
      <c r="Y4607" s="21" t="s">
        <v>71</v>
      </c>
      <c r="Z4607" s="21" t="s">
        <v>348</v>
      </c>
      <c r="AA4607" s="21">
        <v>4</v>
      </c>
      <c r="AB4607" s="21">
        <v>4122.05</v>
      </c>
      <c r="AC4607" s="21" t="s">
        <v>229</v>
      </c>
    </row>
    <row r="4608" spans="1:29" ht="13.2" x14ac:dyDescent="0.25">
      <c r="A4608" s="15" t="s">
        <v>18494</v>
      </c>
      <c r="B4608" s="15" t="s">
        <v>848</v>
      </c>
      <c r="C4608" s="16" t="s">
        <v>20068</v>
      </c>
      <c r="D4608" s="15" t="s">
        <v>77</v>
      </c>
      <c r="E4608" s="15" t="s">
        <v>37</v>
      </c>
      <c r="F4608" s="15">
        <v>9804</v>
      </c>
      <c r="G4608" s="15" t="s">
        <v>20077</v>
      </c>
      <c r="H4608" s="16">
        <v>25.146732</v>
      </c>
      <c r="I4608" s="16">
        <v>84.528000000000006</v>
      </c>
      <c r="J4608" s="17">
        <v>45403.023784722223</v>
      </c>
      <c r="K4608" s="18" t="s">
        <v>20180</v>
      </c>
      <c r="L4608" s="18">
        <v>45403.023784722223</v>
      </c>
      <c r="M4608" s="19" t="s">
        <v>20194</v>
      </c>
      <c r="N4608" s="15" t="s">
        <v>44</v>
      </c>
      <c r="O4608" s="15" t="s">
        <v>106</v>
      </c>
      <c r="P4608" s="20">
        <v>36</v>
      </c>
      <c r="Q4608" s="15" t="s">
        <v>71</v>
      </c>
      <c r="R4608" s="15" t="s">
        <v>71</v>
      </c>
      <c r="S4608" s="15" t="s">
        <v>186</v>
      </c>
      <c r="T4608" s="15">
        <v>81</v>
      </c>
      <c r="U4608" s="15" t="s">
        <v>154</v>
      </c>
      <c r="V4608" s="15" t="s">
        <v>18496</v>
      </c>
      <c r="W4608" s="15" t="s">
        <v>255</v>
      </c>
      <c r="X4608" s="16" t="s">
        <v>240</v>
      </c>
      <c r="Y4608" s="15" t="s">
        <v>71</v>
      </c>
      <c r="Z4608" s="15" t="s">
        <v>126</v>
      </c>
      <c r="AA4608" s="15">
        <v>4</v>
      </c>
      <c r="AB4608" s="15">
        <v>18492.52</v>
      </c>
      <c r="AC4608" s="15" t="s">
        <v>241</v>
      </c>
    </row>
    <row r="4609" spans="1:29" ht="13.2" x14ac:dyDescent="0.25">
      <c r="A4609" s="21" t="s">
        <v>18498</v>
      </c>
      <c r="B4609" s="21" t="s">
        <v>373</v>
      </c>
      <c r="C4609" s="22" t="s">
        <v>113</v>
      </c>
      <c r="D4609" s="21" t="s">
        <v>201</v>
      </c>
      <c r="E4609" s="21" t="s">
        <v>37</v>
      </c>
      <c r="F4609" s="21">
        <v>6893</v>
      </c>
      <c r="G4609" s="21" t="s">
        <v>20078</v>
      </c>
      <c r="H4609" s="22">
        <v>45.120958999999999</v>
      </c>
      <c r="I4609" s="22">
        <v>-85.722573999999994</v>
      </c>
      <c r="J4609" s="23">
        <v>44433.720729166664</v>
      </c>
      <c r="K4609" s="24" t="s">
        <v>20202</v>
      </c>
      <c r="L4609" s="24">
        <v>44433.720729166664</v>
      </c>
      <c r="M4609" s="25" t="s">
        <v>20173</v>
      </c>
      <c r="N4609" s="21" t="s">
        <v>222</v>
      </c>
      <c r="O4609" s="21" t="s">
        <v>64</v>
      </c>
      <c r="P4609" s="26">
        <v>63</v>
      </c>
      <c r="Q4609" s="21" t="s">
        <v>154</v>
      </c>
      <c r="R4609" s="21" t="s">
        <v>71</v>
      </c>
      <c r="S4609" s="21" t="s">
        <v>2105</v>
      </c>
      <c r="T4609" s="21">
        <v>71</v>
      </c>
      <c r="U4609" s="21" t="s">
        <v>333</v>
      </c>
      <c r="V4609" s="21" t="s">
        <v>18500</v>
      </c>
      <c r="W4609" s="21" t="s">
        <v>51</v>
      </c>
      <c r="X4609" s="22" t="s">
        <v>240</v>
      </c>
      <c r="Y4609" s="21" t="s">
        <v>214</v>
      </c>
      <c r="Z4609" s="21" t="s">
        <v>53</v>
      </c>
      <c r="AA4609" s="21">
        <v>2</v>
      </c>
      <c r="AB4609" s="21">
        <v>9451.0499999999993</v>
      </c>
      <c r="AC4609" s="21" t="s">
        <v>229</v>
      </c>
    </row>
    <row r="4610" spans="1:29" ht="13.2" x14ac:dyDescent="0.25">
      <c r="A4610" s="15" t="s">
        <v>18502</v>
      </c>
      <c r="B4610" s="15" t="s">
        <v>1340</v>
      </c>
      <c r="C4610" s="16" t="s">
        <v>113</v>
      </c>
      <c r="D4610" s="15" t="s">
        <v>36</v>
      </c>
      <c r="E4610" s="15" t="s">
        <v>78</v>
      </c>
      <c r="F4610" s="15">
        <v>4986</v>
      </c>
      <c r="G4610" s="15" t="s">
        <v>20070</v>
      </c>
      <c r="H4610" s="16">
        <v>40.117660000000001</v>
      </c>
      <c r="I4610" s="16">
        <v>-72.679703000000003</v>
      </c>
      <c r="J4610" s="17">
        <v>45189.137881944444</v>
      </c>
      <c r="K4610" s="18" t="s">
        <v>20198</v>
      </c>
      <c r="L4610" s="18">
        <v>45189.137881944444</v>
      </c>
      <c r="M4610" s="19" t="s">
        <v>20260</v>
      </c>
      <c r="N4610" s="15" t="s">
        <v>207</v>
      </c>
      <c r="O4610" s="15" t="s">
        <v>85</v>
      </c>
      <c r="P4610" s="20">
        <v>73</v>
      </c>
      <c r="Q4610" s="15" t="s">
        <v>333</v>
      </c>
      <c r="R4610" s="15" t="s">
        <v>50</v>
      </c>
      <c r="S4610" s="15" t="s">
        <v>6708</v>
      </c>
      <c r="T4610" s="15">
        <v>21</v>
      </c>
      <c r="U4610" s="15" t="s">
        <v>50</v>
      </c>
      <c r="V4610" s="15" t="s">
        <v>18504</v>
      </c>
      <c r="W4610" s="15" t="s">
        <v>71</v>
      </c>
      <c r="X4610" s="16" t="s">
        <v>240</v>
      </c>
      <c r="Y4610" s="15" t="s">
        <v>52</v>
      </c>
      <c r="Z4610" s="15" t="s">
        <v>564</v>
      </c>
      <c r="AA4610" s="15">
        <v>0</v>
      </c>
      <c r="AB4610" s="15">
        <v>37136.629999999997</v>
      </c>
      <c r="AC4610" s="15" t="s">
        <v>229</v>
      </c>
    </row>
    <row r="4611" spans="1:29" ht="13.2" x14ac:dyDescent="0.25">
      <c r="A4611" s="21" t="s">
        <v>18506</v>
      </c>
      <c r="B4611" s="21" t="s">
        <v>631</v>
      </c>
      <c r="C4611" s="22" t="s">
        <v>401</v>
      </c>
      <c r="D4611" s="21" t="s">
        <v>36</v>
      </c>
      <c r="E4611" s="21" t="s">
        <v>114</v>
      </c>
      <c r="F4611" s="21">
        <v>6929</v>
      </c>
      <c r="G4611" s="21" t="s">
        <v>20075</v>
      </c>
      <c r="H4611" s="22">
        <v>39.294334999999997</v>
      </c>
      <c r="I4611" s="22">
        <v>-103.864756</v>
      </c>
      <c r="J4611" s="23">
        <v>44315.195208333331</v>
      </c>
      <c r="K4611" s="24" t="s">
        <v>20188</v>
      </c>
      <c r="L4611" s="24">
        <v>44315.195208333331</v>
      </c>
      <c r="M4611" s="25" t="s">
        <v>20277</v>
      </c>
      <c r="N4611" s="21" t="s">
        <v>285</v>
      </c>
      <c r="O4611" s="21" t="s">
        <v>273</v>
      </c>
      <c r="P4611" s="26">
        <v>36</v>
      </c>
      <c r="Q4611" s="21" t="s">
        <v>71</v>
      </c>
      <c r="R4611" s="21" t="s">
        <v>71</v>
      </c>
      <c r="S4611" s="21" t="s">
        <v>10241</v>
      </c>
      <c r="T4611" s="21">
        <v>76</v>
      </c>
      <c r="U4611" s="21" t="s">
        <v>50</v>
      </c>
      <c r="V4611" s="21" t="s">
        <v>18508</v>
      </c>
      <c r="W4611" s="21" t="s">
        <v>174</v>
      </c>
      <c r="X4611" s="22" t="s">
        <v>240</v>
      </c>
      <c r="Y4611" s="21" t="s">
        <v>52</v>
      </c>
      <c r="Z4611" s="21" t="s">
        <v>53</v>
      </c>
      <c r="AA4611" s="21">
        <v>0</v>
      </c>
      <c r="AB4611" s="21">
        <v>0</v>
      </c>
      <c r="AC4611" s="21" t="s">
        <v>241</v>
      </c>
    </row>
    <row r="4612" spans="1:29" ht="13.2" x14ac:dyDescent="0.25">
      <c r="A4612" s="15" t="s">
        <v>18510</v>
      </c>
      <c r="B4612" s="15" t="s">
        <v>1358</v>
      </c>
      <c r="C4612" s="16" t="s">
        <v>340</v>
      </c>
      <c r="D4612" s="15" t="s">
        <v>163</v>
      </c>
      <c r="E4612" s="15" t="s">
        <v>37</v>
      </c>
      <c r="F4612" s="15">
        <v>3356</v>
      </c>
      <c r="G4612" s="15" t="s">
        <v>20076</v>
      </c>
      <c r="H4612" s="16">
        <v>34.462837</v>
      </c>
      <c r="I4612" s="16">
        <v>-72.966896000000006</v>
      </c>
      <c r="J4612" s="17">
        <v>44664.148657407408</v>
      </c>
      <c r="K4612" s="18" t="s">
        <v>20198</v>
      </c>
      <c r="L4612" s="18">
        <v>44664.148657407408</v>
      </c>
      <c r="M4612" s="19" t="s">
        <v>20207</v>
      </c>
      <c r="N4612" s="15" t="s">
        <v>211</v>
      </c>
      <c r="O4612" s="15" t="s">
        <v>41</v>
      </c>
      <c r="P4612" s="20">
        <v>19</v>
      </c>
      <c r="Q4612" s="15" t="s">
        <v>50</v>
      </c>
      <c r="R4612" s="15" t="s">
        <v>66</v>
      </c>
      <c r="S4612" s="15" t="s">
        <v>1052</v>
      </c>
      <c r="T4612" s="15">
        <v>74</v>
      </c>
      <c r="U4612" s="15" t="s">
        <v>71</v>
      </c>
      <c r="V4612" s="15" t="s">
        <v>18512</v>
      </c>
      <c r="W4612" s="15" t="s">
        <v>71</v>
      </c>
      <c r="X4612" s="16" t="s">
        <v>306</v>
      </c>
      <c r="Y4612" s="15" t="s">
        <v>52</v>
      </c>
      <c r="Z4612" s="15" t="s">
        <v>126</v>
      </c>
      <c r="AA4612" s="15">
        <v>1</v>
      </c>
      <c r="AB4612" s="15">
        <v>6924.7</v>
      </c>
      <c r="AC4612" s="15" t="s">
        <v>241</v>
      </c>
    </row>
    <row r="4613" spans="1:29" ht="13.2" x14ac:dyDescent="0.25">
      <c r="A4613" s="21" t="s">
        <v>18514</v>
      </c>
      <c r="B4613" s="21" t="s">
        <v>2335</v>
      </c>
      <c r="C4613" s="22" t="s">
        <v>364</v>
      </c>
      <c r="D4613" s="21" t="s">
        <v>77</v>
      </c>
      <c r="E4613" s="21" t="s">
        <v>202</v>
      </c>
      <c r="F4613" s="21">
        <v>1043</v>
      </c>
      <c r="G4613" s="21" t="s">
        <v>20075</v>
      </c>
      <c r="H4613" s="22">
        <v>29.646488999999999</v>
      </c>
      <c r="I4613" s="22">
        <v>-108.757959</v>
      </c>
      <c r="J4613" s="23">
        <v>44154.009953703702</v>
      </c>
      <c r="K4613" s="24" t="s">
        <v>20180</v>
      </c>
      <c r="L4613" s="24">
        <v>44154.009953703702</v>
      </c>
      <c r="M4613" s="25" t="s">
        <v>20199</v>
      </c>
      <c r="N4613" s="21" t="s">
        <v>84</v>
      </c>
      <c r="O4613" s="21" t="s">
        <v>170</v>
      </c>
      <c r="P4613" s="26">
        <v>72</v>
      </c>
      <c r="Q4613" s="21" t="s">
        <v>333</v>
      </c>
      <c r="R4613" s="21" t="s">
        <v>82</v>
      </c>
      <c r="S4613" s="21" t="s">
        <v>4736</v>
      </c>
      <c r="T4613" s="21">
        <v>87</v>
      </c>
      <c r="U4613" s="21" t="s">
        <v>154</v>
      </c>
      <c r="V4613" s="21" t="s">
        <v>18516</v>
      </c>
      <c r="W4613" s="21" t="s">
        <v>51</v>
      </c>
      <c r="X4613" s="22" t="s">
        <v>306</v>
      </c>
      <c r="Y4613" s="21" t="s">
        <v>52</v>
      </c>
      <c r="Z4613" s="21" t="s">
        <v>564</v>
      </c>
      <c r="AA4613" s="21">
        <v>0</v>
      </c>
      <c r="AB4613" s="21">
        <v>24593.65</v>
      </c>
      <c r="AC4613" s="21" t="s">
        <v>229</v>
      </c>
    </row>
    <row r="4614" spans="1:29" ht="13.2" x14ac:dyDescent="0.25">
      <c r="A4614" s="15" t="s">
        <v>18518</v>
      </c>
      <c r="B4614" s="15" t="s">
        <v>752</v>
      </c>
      <c r="C4614" s="16" t="s">
        <v>544</v>
      </c>
      <c r="D4614" s="15" t="s">
        <v>163</v>
      </c>
      <c r="E4614" s="15" t="s">
        <v>78</v>
      </c>
      <c r="F4614" s="15">
        <v>8924</v>
      </c>
      <c r="G4614" s="15" t="s">
        <v>20072</v>
      </c>
      <c r="H4614" s="16">
        <v>36.734631</v>
      </c>
      <c r="I4614" s="16">
        <v>-111.14363899999999</v>
      </c>
      <c r="J4614" s="17">
        <v>44851.465208333335</v>
      </c>
      <c r="K4614" s="18" t="s">
        <v>20174</v>
      </c>
      <c r="L4614" s="18">
        <v>44851.465208333335</v>
      </c>
      <c r="M4614" s="19" t="s">
        <v>20269</v>
      </c>
      <c r="N4614" s="15" t="s">
        <v>43</v>
      </c>
      <c r="O4614" s="15" t="s">
        <v>106</v>
      </c>
      <c r="P4614" s="20">
        <v>36</v>
      </c>
      <c r="Q4614" s="15" t="s">
        <v>154</v>
      </c>
      <c r="R4614" s="15" t="s">
        <v>185</v>
      </c>
      <c r="S4614" s="15" t="s">
        <v>13610</v>
      </c>
      <c r="T4614" s="15">
        <v>84</v>
      </c>
      <c r="U4614" s="15" t="s">
        <v>154</v>
      </c>
      <c r="V4614" s="15" t="s">
        <v>18520</v>
      </c>
      <c r="W4614" s="15" t="s">
        <v>71</v>
      </c>
      <c r="X4614" s="16" t="s">
        <v>213</v>
      </c>
      <c r="Y4614" s="15" t="s">
        <v>125</v>
      </c>
      <c r="Z4614" s="15" t="s">
        <v>348</v>
      </c>
      <c r="AA4614" s="15">
        <v>3</v>
      </c>
      <c r="AB4614" s="15">
        <v>26666.38</v>
      </c>
      <c r="AC4614" s="15" t="s">
        <v>241</v>
      </c>
    </row>
    <row r="4615" spans="1:29" ht="13.2" x14ac:dyDescent="0.25">
      <c r="A4615" s="21" t="s">
        <v>18522</v>
      </c>
      <c r="B4615" s="21" t="s">
        <v>848</v>
      </c>
      <c r="C4615" s="22" t="s">
        <v>129</v>
      </c>
      <c r="D4615" s="21" t="s">
        <v>98</v>
      </c>
      <c r="E4615" s="21" t="s">
        <v>202</v>
      </c>
      <c r="F4615" s="21">
        <v>7591</v>
      </c>
      <c r="G4615" s="21" t="s">
        <v>20069</v>
      </c>
      <c r="H4615" s="22">
        <v>38.843893999999999</v>
      </c>
      <c r="I4615" s="22">
        <v>-112.904285</v>
      </c>
      <c r="J4615" s="23">
        <v>43714.745671296296</v>
      </c>
      <c r="K4615" s="24" t="s">
        <v>20202</v>
      </c>
      <c r="L4615" s="24">
        <v>43714.745671296296</v>
      </c>
      <c r="M4615" s="25" t="s">
        <v>20300</v>
      </c>
      <c r="N4615" s="21" t="s">
        <v>222</v>
      </c>
      <c r="O4615" s="21" t="s">
        <v>314</v>
      </c>
      <c r="P4615" s="26">
        <v>58</v>
      </c>
      <c r="Q4615" s="21" t="s">
        <v>71</v>
      </c>
      <c r="R4615" s="21" t="s">
        <v>50</v>
      </c>
      <c r="S4615" s="21" t="s">
        <v>6403</v>
      </c>
      <c r="T4615" s="21">
        <v>51</v>
      </c>
      <c r="U4615" s="21" t="s">
        <v>154</v>
      </c>
      <c r="V4615" s="21" t="s">
        <v>18524</v>
      </c>
      <c r="W4615" s="21" t="s">
        <v>71</v>
      </c>
      <c r="X4615" s="22" t="s">
        <v>240</v>
      </c>
      <c r="Y4615" s="21" t="s">
        <v>52</v>
      </c>
      <c r="Z4615" s="21" t="s">
        <v>71</v>
      </c>
      <c r="AA4615" s="21">
        <v>3</v>
      </c>
      <c r="AB4615" s="21">
        <v>0</v>
      </c>
      <c r="AC4615" s="21" t="s">
        <v>229</v>
      </c>
    </row>
    <row r="4616" spans="1:29" ht="13.2" x14ac:dyDescent="0.25">
      <c r="A4616" s="15" t="s">
        <v>18525</v>
      </c>
      <c r="B4616" s="15" t="s">
        <v>790</v>
      </c>
      <c r="C4616" s="16" t="s">
        <v>364</v>
      </c>
      <c r="D4616" s="15" t="s">
        <v>130</v>
      </c>
      <c r="E4616" s="15" t="s">
        <v>131</v>
      </c>
      <c r="F4616" s="15">
        <v>1973</v>
      </c>
      <c r="G4616" s="15" t="s">
        <v>20073</v>
      </c>
      <c r="H4616" s="16" t="s">
        <v>20079</v>
      </c>
      <c r="I4616" s="16">
        <v>-75.830494999999999</v>
      </c>
      <c r="J4616" s="17">
        <v>45050.913217592592</v>
      </c>
      <c r="K4616" s="18" t="s">
        <v>20214</v>
      </c>
      <c r="L4616" s="18">
        <v>45050.913217592592</v>
      </c>
      <c r="M4616" s="19" t="s">
        <v>20273</v>
      </c>
      <c r="N4616" s="15" t="s">
        <v>61</v>
      </c>
      <c r="O4616" s="15" t="s">
        <v>314</v>
      </c>
      <c r="P4616" s="20">
        <v>36</v>
      </c>
      <c r="Q4616" s="15" t="s">
        <v>333</v>
      </c>
      <c r="R4616" s="15" t="s">
        <v>65</v>
      </c>
      <c r="S4616" s="15" t="s">
        <v>1122</v>
      </c>
      <c r="T4616" s="15">
        <v>36</v>
      </c>
      <c r="U4616" s="15" t="s">
        <v>333</v>
      </c>
      <c r="V4616" s="15" t="s">
        <v>71</v>
      </c>
      <c r="W4616" s="15" t="s">
        <v>123</v>
      </c>
      <c r="X4616" s="16" t="s">
        <v>108</v>
      </c>
      <c r="Y4616" s="15" t="s">
        <v>297</v>
      </c>
      <c r="Z4616" s="15" t="s">
        <v>126</v>
      </c>
      <c r="AA4616" s="15">
        <v>5</v>
      </c>
      <c r="AB4616" s="15">
        <v>13082.74</v>
      </c>
      <c r="AC4616" s="15" t="s">
        <v>241</v>
      </c>
    </row>
    <row r="4617" spans="1:29" ht="13.2" x14ac:dyDescent="0.25">
      <c r="A4617" s="21" t="s">
        <v>18527</v>
      </c>
      <c r="B4617" s="21" t="s">
        <v>1340</v>
      </c>
      <c r="C4617" s="22" t="s">
        <v>340</v>
      </c>
      <c r="D4617" s="21" t="s">
        <v>201</v>
      </c>
      <c r="E4617" s="21" t="s">
        <v>78</v>
      </c>
      <c r="F4617" s="21">
        <v>8557</v>
      </c>
      <c r="G4617" s="21" t="s">
        <v>20076</v>
      </c>
      <c r="H4617" s="22">
        <v>32.85727</v>
      </c>
      <c r="I4617" s="22">
        <v>-78.972644000000003</v>
      </c>
      <c r="J4617" s="23">
        <v>44475.819178240738</v>
      </c>
      <c r="K4617" s="24" t="s">
        <v>20204</v>
      </c>
      <c r="L4617" s="24">
        <v>44475.819178240738</v>
      </c>
      <c r="M4617" s="25" t="s">
        <v>20330</v>
      </c>
      <c r="N4617" s="21" t="s">
        <v>167</v>
      </c>
      <c r="O4617" s="21" t="s">
        <v>263</v>
      </c>
      <c r="P4617" s="26">
        <v>49</v>
      </c>
      <c r="Q4617" s="21" t="s">
        <v>65</v>
      </c>
      <c r="R4617" s="21" t="s">
        <v>65</v>
      </c>
      <c r="S4617" s="21" t="s">
        <v>5268</v>
      </c>
      <c r="T4617" s="21">
        <v>21</v>
      </c>
      <c r="U4617" s="21" t="s">
        <v>50</v>
      </c>
      <c r="V4617" s="21">
        <v>7042064566</v>
      </c>
      <c r="W4617" s="21" t="s">
        <v>142</v>
      </c>
      <c r="X4617" s="22" t="s">
        <v>306</v>
      </c>
      <c r="Y4617" s="21" t="s">
        <v>71</v>
      </c>
      <c r="Z4617" s="21" t="s">
        <v>348</v>
      </c>
      <c r="AA4617" s="21">
        <v>5</v>
      </c>
      <c r="AB4617" s="21">
        <v>25755.599999999999</v>
      </c>
      <c r="AC4617" s="21" t="s">
        <v>229</v>
      </c>
    </row>
    <row r="4618" spans="1:29" ht="13.2" x14ac:dyDescent="0.25">
      <c r="A4618" s="15" t="s">
        <v>18530</v>
      </c>
      <c r="B4618" s="15" t="s">
        <v>373</v>
      </c>
      <c r="C4618" s="16" t="s">
        <v>340</v>
      </c>
      <c r="D4618" s="15" t="s">
        <v>219</v>
      </c>
      <c r="E4618" s="15" t="s">
        <v>114</v>
      </c>
      <c r="F4618" s="15">
        <v>9935</v>
      </c>
      <c r="G4618" s="15" t="s">
        <v>20072</v>
      </c>
      <c r="H4618" s="16">
        <v>27.392792</v>
      </c>
      <c r="I4618" s="16">
        <v>-114.018518</v>
      </c>
      <c r="J4618" s="17">
        <v>43159.463240740741</v>
      </c>
      <c r="K4618" s="18" t="s">
        <v>20174</v>
      </c>
      <c r="L4618" s="18">
        <v>43159.463240740741</v>
      </c>
      <c r="M4618" s="19" t="s">
        <v>20275</v>
      </c>
      <c r="N4618" s="15" t="s">
        <v>285</v>
      </c>
      <c r="O4618" s="15" t="s">
        <v>283</v>
      </c>
      <c r="P4618" s="20">
        <v>55</v>
      </c>
      <c r="Q4618" s="15" t="s">
        <v>333</v>
      </c>
      <c r="R4618" s="15" t="s">
        <v>236</v>
      </c>
      <c r="S4618" s="15" t="s">
        <v>4528</v>
      </c>
      <c r="T4618" s="15">
        <v>58</v>
      </c>
      <c r="U4618" s="15" t="s">
        <v>333</v>
      </c>
      <c r="V4618" s="15" t="s">
        <v>18532</v>
      </c>
      <c r="W4618" s="15" t="s">
        <v>123</v>
      </c>
      <c r="X4618" s="16" t="s">
        <v>71</v>
      </c>
      <c r="Y4618" s="15" t="s">
        <v>125</v>
      </c>
      <c r="Z4618" s="15" t="s">
        <v>348</v>
      </c>
      <c r="AA4618" s="15">
        <v>1</v>
      </c>
      <c r="AB4618" s="15">
        <v>13753.44</v>
      </c>
      <c r="AC4618" s="15" t="s">
        <v>229</v>
      </c>
    </row>
    <row r="4619" spans="1:29" ht="13.2" x14ac:dyDescent="0.25">
      <c r="A4619" s="21" t="s">
        <v>18533</v>
      </c>
      <c r="B4619" s="21" t="s">
        <v>1859</v>
      </c>
      <c r="C4619" s="22" t="s">
        <v>20068</v>
      </c>
      <c r="D4619" s="21" t="s">
        <v>201</v>
      </c>
      <c r="E4619" s="21" t="s">
        <v>58</v>
      </c>
      <c r="F4619" s="21">
        <v>6224</v>
      </c>
      <c r="G4619" s="21" t="s">
        <v>20076</v>
      </c>
      <c r="H4619" s="22">
        <v>27.834741999999999</v>
      </c>
      <c r="I4619" s="22">
        <v>-93.083890999999994</v>
      </c>
      <c r="J4619" s="23">
        <v>45108.283333333333</v>
      </c>
      <c r="K4619" s="24" t="s">
        <v>20190</v>
      </c>
      <c r="L4619" s="24">
        <v>45108.283333333333</v>
      </c>
      <c r="M4619" s="25" t="s">
        <v>20311</v>
      </c>
      <c r="N4619" s="21" t="s">
        <v>101</v>
      </c>
      <c r="O4619" s="21" t="s">
        <v>137</v>
      </c>
      <c r="P4619" s="26">
        <v>36</v>
      </c>
      <c r="Q4619" s="21" t="s">
        <v>50</v>
      </c>
      <c r="R4619" s="21" t="s">
        <v>185</v>
      </c>
      <c r="S4619" s="21" t="s">
        <v>4389</v>
      </c>
      <c r="T4619" s="21">
        <v>75</v>
      </c>
      <c r="U4619" s="21" t="s">
        <v>71</v>
      </c>
      <c r="V4619" s="21" t="s">
        <v>71</v>
      </c>
      <c r="W4619" s="21" t="s">
        <v>51</v>
      </c>
      <c r="X4619" s="22" t="s">
        <v>213</v>
      </c>
      <c r="Y4619" s="21" t="s">
        <v>214</v>
      </c>
      <c r="Z4619" s="21" t="s">
        <v>348</v>
      </c>
      <c r="AA4619" s="21">
        <v>2</v>
      </c>
      <c r="AB4619" s="21">
        <v>48117.54</v>
      </c>
      <c r="AC4619" s="21" t="s">
        <v>241</v>
      </c>
    </row>
    <row r="4620" spans="1:29" ht="13.2" x14ac:dyDescent="0.25">
      <c r="A4620" s="15" t="s">
        <v>18536</v>
      </c>
      <c r="B4620" s="15" t="s">
        <v>1011</v>
      </c>
      <c r="C4620" s="16" t="s">
        <v>544</v>
      </c>
      <c r="D4620" s="15" t="s">
        <v>36</v>
      </c>
      <c r="E4620" s="15" t="s">
        <v>202</v>
      </c>
      <c r="F4620" s="15">
        <v>6942</v>
      </c>
      <c r="G4620" s="15" t="s">
        <v>20074</v>
      </c>
      <c r="H4620" s="16" t="s">
        <v>20079</v>
      </c>
      <c r="I4620" s="16">
        <v>-117.219301</v>
      </c>
      <c r="J4620" s="17">
        <v>44274.038946759261</v>
      </c>
      <c r="K4620" s="18" t="s">
        <v>20180</v>
      </c>
      <c r="L4620" s="18">
        <v>44274.038946759261</v>
      </c>
      <c r="M4620" s="19" t="s">
        <v>20343</v>
      </c>
      <c r="N4620" s="15" t="s">
        <v>40</v>
      </c>
      <c r="O4620" s="15" t="s">
        <v>369</v>
      </c>
      <c r="P4620" s="20">
        <v>36</v>
      </c>
      <c r="Q4620" s="15" t="s">
        <v>71</v>
      </c>
      <c r="R4620" s="15" t="s">
        <v>71</v>
      </c>
      <c r="S4620" s="15" t="s">
        <v>4626</v>
      </c>
      <c r="T4620" s="15">
        <v>87</v>
      </c>
      <c r="U4620" s="15" t="s">
        <v>154</v>
      </c>
      <c r="V4620" s="15" t="s">
        <v>18538</v>
      </c>
      <c r="W4620" s="15" t="s">
        <v>123</v>
      </c>
      <c r="X4620" s="16" t="s">
        <v>306</v>
      </c>
      <c r="Y4620" s="15" t="s">
        <v>71</v>
      </c>
      <c r="Z4620" s="15" t="s">
        <v>71</v>
      </c>
      <c r="AA4620" s="15">
        <v>3</v>
      </c>
      <c r="AB4620" s="15">
        <v>41362.68</v>
      </c>
      <c r="AC4620" s="15" t="s">
        <v>229</v>
      </c>
    </row>
    <row r="4621" spans="1:29" ht="13.2" x14ac:dyDescent="0.25">
      <c r="A4621" s="21" t="s">
        <v>18539</v>
      </c>
      <c r="B4621" s="21" t="s">
        <v>1358</v>
      </c>
      <c r="C4621" s="22" t="s">
        <v>20065</v>
      </c>
      <c r="D4621" s="21" t="s">
        <v>219</v>
      </c>
      <c r="E4621" s="21" t="s">
        <v>246</v>
      </c>
      <c r="F4621" s="21">
        <v>6381</v>
      </c>
      <c r="G4621" s="21" t="s">
        <v>20070</v>
      </c>
      <c r="H4621" s="22" t="s">
        <v>20079</v>
      </c>
      <c r="I4621" s="22">
        <v>-103.135369</v>
      </c>
      <c r="J4621" s="23">
        <v>45336.988935185182</v>
      </c>
      <c r="K4621" s="24" t="s">
        <v>20267</v>
      </c>
      <c r="L4621" s="24">
        <v>45336.988935185182</v>
      </c>
      <c r="M4621" s="25" t="s">
        <v>20208</v>
      </c>
      <c r="N4621" s="21" t="s">
        <v>211</v>
      </c>
      <c r="O4621" s="21" t="s">
        <v>69</v>
      </c>
      <c r="P4621" s="26">
        <v>45</v>
      </c>
      <c r="Q4621" s="21" t="s">
        <v>71</v>
      </c>
      <c r="R4621" s="21" t="s">
        <v>82</v>
      </c>
      <c r="S4621" s="21" t="s">
        <v>2056</v>
      </c>
      <c r="T4621" s="21">
        <v>24</v>
      </c>
      <c r="U4621" s="21" t="s">
        <v>154</v>
      </c>
      <c r="V4621" s="21" t="s">
        <v>18541</v>
      </c>
      <c r="W4621" s="21" t="s">
        <v>123</v>
      </c>
      <c r="X4621" s="22" t="s">
        <v>240</v>
      </c>
      <c r="Y4621" s="21" t="s">
        <v>109</v>
      </c>
      <c r="Z4621" s="21" t="s">
        <v>348</v>
      </c>
      <c r="AA4621" s="21">
        <v>2</v>
      </c>
      <c r="AB4621" s="21">
        <v>9879.59</v>
      </c>
      <c r="AC4621" s="21" t="s">
        <v>229</v>
      </c>
    </row>
    <row r="4622" spans="1:29" ht="13.2" x14ac:dyDescent="0.25">
      <c r="A4622" s="15" t="s">
        <v>18543</v>
      </c>
      <c r="B4622" s="15" t="s">
        <v>790</v>
      </c>
      <c r="C4622" s="16" t="s">
        <v>401</v>
      </c>
      <c r="D4622" s="15" t="s">
        <v>201</v>
      </c>
      <c r="E4622" s="15" t="s">
        <v>114</v>
      </c>
      <c r="F4622" s="15">
        <v>2113</v>
      </c>
      <c r="G4622" s="15" t="s">
        <v>20075</v>
      </c>
      <c r="H4622" s="16">
        <v>45.085284000000001</v>
      </c>
      <c r="I4622" s="16">
        <v>-120.936864</v>
      </c>
      <c r="J4622" s="17">
        <v>43800.423622685186</v>
      </c>
      <c r="K4622" s="18" t="s">
        <v>20221</v>
      </c>
      <c r="L4622" s="18">
        <v>43800.423622685186</v>
      </c>
      <c r="M4622" s="19" t="s">
        <v>20183</v>
      </c>
      <c r="N4622" s="15" t="s">
        <v>61</v>
      </c>
      <c r="O4622" s="15" t="s">
        <v>102</v>
      </c>
      <c r="P4622" s="20">
        <v>48</v>
      </c>
      <c r="Q4622" s="15" t="s">
        <v>154</v>
      </c>
      <c r="R4622" s="15" t="s">
        <v>185</v>
      </c>
      <c r="S4622" s="15" t="s">
        <v>3991</v>
      </c>
      <c r="T4622" s="15">
        <v>79</v>
      </c>
      <c r="U4622" s="15" t="s">
        <v>50</v>
      </c>
      <c r="V4622" s="15" t="s">
        <v>18545</v>
      </c>
      <c r="W4622" s="15" t="s">
        <v>123</v>
      </c>
      <c r="X4622" s="16" t="s">
        <v>240</v>
      </c>
      <c r="Y4622" s="15" t="s">
        <v>297</v>
      </c>
      <c r="Z4622" s="15" t="s">
        <v>348</v>
      </c>
      <c r="AA4622" s="15">
        <v>0</v>
      </c>
      <c r="AB4622" s="15">
        <v>36955.94</v>
      </c>
      <c r="AC4622" s="15" t="s">
        <v>241</v>
      </c>
    </row>
    <row r="4623" spans="1:29" ht="13.2" x14ac:dyDescent="0.25">
      <c r="A4623" s="21" t="s">
        <v>18547</v>
      </c>
      <c r="B4623" s="21" t="s">
        <v>1358</v>
      </c>
      <c r="C4623" s="22" t="s">
        <v>20068</v>
      </c>
      <c r="D4623" s="21" t="s">
        <v>77</v>
      </c>
      <c r="E4623" s="21" t="s">
        <v>114</v>
      </c>
      <c r="F4623" s="21">
        <v>5817</v>
      </c>
      <c r="G4623" s="21" t="s">
        <v>20076</v>
      </c>
      <c r="H4623" s="22">
        <v>30.016832999999998</v>
      </c>
      <c r="I4623" s="22">
        <v>-112.492833</v>
      </c>
      <c r="J4623" s="23">
        <v>45135.708553240744</v>
      </c>
      <c r="K4623" s="24" t="s">
        <v>20202</v>
      </c>
      <c r="L4623" s="24">
        <v>45135.708553240744</v>
      </c>
      <c r="M4623" s="25" t="s">
        <v>20218</v>
      </c>
      <c r="N4623" s="21" t="s">
        <v>436</v>
      </c>
      <c r="O4623" s="21" t="s">
        <v>62</v>
      </c>
      <c r="P4623" s="26">
        <v>51</v>
      </c>
      <c r="Q4623" s="21" t="s">
        <v>333</v>
      </c>
      <c r="R4623" s="21" t="s">
        <v>236</v>
      </c>
      <c r="S4623" s="21" t="s">
        <v>7103</v>
      </c>
      <c r="T4623" s="21">
        <v>78</v>
      </c>
      <c r="U4623" s="21" t="s">
        <v>154</v>
      </c>
      <c r="V4623" s="21" t="s">
        <v>18549</v>
      </c>
      <c r="W4623" s="21" t="s">
        <v>142</v>
      </c>
      <c r="X4623" s="22" t="s">
        <v>213</v>
      </c>
      <c r="Y4623" s="21" t="s">
        <v>125</v>
      </c>
      <c r="Z4623" s="21" t="s">
        <v>71</v>
      </c>
      <c r="AA4623" s="21">
        <v>4</v>
      </c>
      <c r="AB4623" s="21">
        <v>34773.370000000003</v>
      </c>
      <c r="AC4623" s="21" t="s">
        <v>241</v>
      </c>
    </row>
    <row r="4624" spans="1:29" ht="13.2" x14ac:dyDescent="0.25">
      <c r="A4624" s="15" t="s">
        <v>18551</v>
      </c>
      <c r="B4624" s="15" t="s">
        <v>515</v>
      </c>
      <c r="C4624" s="16" t="s">
        <v>129</v>
      </c>
      <c r="D4624" s="15" t="s">
        <v>36</v>
      </c>
      <c r="E4624" s="15" t="s">
        <v>149</v>
      </c>
      <c r="F4624" s="15">
        <v>2191</v>
      </c>
      <c r="G4624" s="15" t="s">
        <v>20069</v>
      </c>
      <c r="H4624" s="16">
        <v>47.882489999999997</v>
      </c>
      <c r="I4624" s="16">
        <v>-72.246140999999994</v>
      </c>
      <c r="J4624" s="17" t="s">
        <v>20079</v>
      </c>
      <c r="K4624" s="18" t="s">
        <v>20079</v>
      </c>
      <c r="L4624" s="18" t="s">
        <v>20079</v>
      </c>
      <c r="M4624" s="19" t="s">
        <v>20259</v>
      </c>
      <c r="N4624" s="15" t="s">
        <v>48</v>
      </c>
      <c r="O4624" s="15" t="s">
        <v>475</v>
      </c>
      <c r="P4624" s="20">
        <v>74</v>
      </c>
      <c r="Q4624" s="15" t="s">
        <v>333</v>
      </c>
      <c r="R4624" s="15" t="s">
        <v>82</v>
      </c>
      <c r="S4624" s="15" t="s">
        <v>18052</v>
      </c>
      <c r="T4624" s="15">
        <v>10</v>
      </c>
      <c r="U4624" s="15" t="s">
        <v>154</v>
      </c>
      <c r="V4624" s="15" t="s">
        <v>18553</v>
      </c>
      <c r="W4624" s="15" t="s">
        <v>123</v>
      </c>
      <c r="X4624" s="16" t="s">
        <v>306</v>
      </c>
      <c r="Y4624" s="15" t="s">
        <v>297</v>
      </c>
      <c r="Z4624" s="15" t="s">
        <v>71</v>
      </c>
      <c r="AA4624" s="15">
        <v>0</v>
      </c>
      <c r="AB4624" s="15">
        <v>25024.33</v>
      </c>
      <c r="AC4624" s="15" t="s">
        <v>229</v>
      </c>
    </row>
    <row r="4625" spans="1:29" ht="13.2" x14ac:dyDescent="0.25">
      <c r="A4625" s="21" t="s">
        <v>18554</v>
      </c>
      <c r="B4625" s="21" t="s">
        <v>515</v>
      </c>
      <c r="C4625" s="22" t="s">
        <v>113</v>
      </c>
      <c r="D4625" s="21" t="s">
        <v>77</v>
      </c>
      <c r="E4625" s="21" t="s">
        <v>37</v>
      </c>
      <c r="F4625" s="21">
        <v>871</v>
      </c>
      <c r="G4625" s="21" t="s">
        <v>20075</v>
      </c>
      <c r="H4625" s="22">
        <v>40.399858999999999</v>
      </c>
      <c r="I4625" s="22">
        <v>-83.092116000000004</v>
      </c>
      <c r="J4625" s="23">
        <v>44181.155706018515</v>
      </c>
      <c r="K4625" s="24" t="s">
        <v>20198</v>
      </c>
      <c r="L4625" s="24">
        <v>44181.155706018515</v>
      </c>
      <c r="M4625" s="25" t="s">
        <v>20171</v>
      </c>
      <c r="N4625" s="21" t="s">
        <v>343</v>
      </c>
      <c r="O4625" s="21" t="s">
        <v>137</v>
      </c>
      <c r="P4625" s="26">
        <v>49</v>
      </c>
      <c r="Q4625" s="21" t="s">
        <v>50</v>
      </c>
      <c r="R4625" s="21" t="s">
        <v>50</v>
      </c>
      <c r="S4625" s="21" t="s">
        <v>13843</v>
      </c>
      <c r="T4625" s="21">
        <v>23</v>
      </c>
      <c r="U4625" s="21" t="s">
        <v>65</v>
      </c>
      <c r="V4625" s="21" t="s">
        <v>18556</v>
      </c>
      <c r="W4625" s="21" t="s">
        <v>51</v>
      </c>
      <c r="X4625" s="22" t="s">
        <v>71</v>
      </c>
      <c r="Y4625" s="21" t="s">
        <v>297</v>
      </c>
      <c r="Z4625" s="21" t="s">
        <v>53</v>
      </c>
      <c r="AA4625" s="21">
        <v>3</v>
      </c>
      <c r="AB4625" s="21">
        <v>8072.44</v>
      </c>
      <c r="AC4625" s="21" t="s">
        <v>241</v>
      </c>
    </row>
    <row r="4626" spans="1:29" ht="13.2" x14ac:dyDescent="0.25">
      <c r="A4626" s="15" t="s">
        <v>18558</v>
      </c>
      <c r="B4626" s="15" t="s">
        <v>530</v>
      </c>
      <c r="C4626" s="16" t="s">
        <v>20065</v>
      </c>
      <c r="D4626" s="15" t="s">
        <v>98</v>
      </c>
      <c r="E4626" s="15" t="s">
        <v>131</v>
      </c>
      <c r="F4626" s="15">
        <v>5775</v>
      </c>
      <c r="G4626" s="15" t="s">
        <v>20071</v>
      </c>
      <c r="H4626" s="16">
        <v>46.052892</v>
      </c>
      <c r="I4626" s="16">
        <v>-99.748548999999997</v>
      </c>
      <c r="J4626" s="17">
        <v>43458</v>
      </c>
      <c r="K4626" s="18" t="s">
        <v>20180</v>
      </c>
      <c r="L4626" s="18">
        <v>43458</v>
      </c>
      <c r="M4626" s="19" t="s">
        <v>20189</v>
      </c>
      <c r="N4626" s="15" t="s">
        <v>139</v>
      </c>
      <c r="O4626" s="15" t="s">
        <v>44</v>
      </c>
      <c r="P4626" s="20">
        <v>42</v>
      </c>
      <c r="Q4626" s="15" t="s">
        <v>154</v>
      </c>
      <c r="R4626" s="15" t="s">
        <v>236</v>
      </c>
      <c r="S4626" s="15" t="s">
        <v>1984</v>
      </c>
      <c r="T4626" s="15">
        <v>21</v>
      </c>
      <c r="U4626" s="15" t="s">
        <v>71</v>
      </c>
      <c r="V4626" s="15" t="s">
        <v>18560</v>
      </c>
      <c r="W4626" s="15" t="s">
        <v>255</v>
      </c>
      <c r="X4626" s="16" t="s">
        <v>108</v>
      </c>
      <c r="Y4626" s="15" t="s">
        <v>214</v>
      </c>
      <c r="Z4626" s="15" t="s">
        <v>71</v>
      </c>
      <c r="AA4626" s="15">
        <v>1</v>
      </c>
      <c r="AB4626" s="15">
        <v>30969.22</v>
      </c>
      <c r="AC4626" s="15" t="s">
        <v>229</v>
      </c>
    </row>
    <row r="4627" spans="1:29" ht="13.2" x14ac:dyDescent="0.25">
      <c r="A4627" s="21" t="s">
        <v>20142</v>
      </c>
      <c r="B4627" s="21" t="s">
        <v>774</v>
      </c>
      <c r="C4627" s="22" t="s">
        <v>401</v>
      </c>
      <c r="D4627" s="21" t="s">
        <v>36</v>
      </c>
      <c r="E4627" s="21" t="s">
        <v>149</v>
      </c>
      <c r="F4627" s="21">
        <v>490</v>
      </c>
      <c r="G4627" s="21" t="s">
        <v>20074</v>
      </c>
      <c r="H4627" s="22">
        <v>30.767431999999999</v>
      </c>
      <c r="I4627" s="22">
        <v>-92.706312999999994</v>
      </c>
      <c r="J4627" s="23" t="s">
        <v>20079</v>
      </c>
      <c r="K4627" s="24" t="s">
        <v>20079</v>
      </c>
      <c r="L4627" s="24" t="s">
        <v>20079</v>
      </c>
      <c r="M4627" s="25" t="s">
        <v>20212</v>
      </c>
      <c r="N4627" s="21" t="s">
        <v>105</v>
      </c>
      <c r="O4627" s="21" t="s">
        <v>44</v>
      </c>
      <c r="P4627" s="26">
        <v>29</v>
      </c>
      <c r="Q4627" s="21" t="s">
        <v>65</v>
      </c>
      <c r="R4627" s="21" t="s">
        <v>66</v>
      </c>
      <c r="S4627" s="21" t="s">
        <v>186</v>
      </c>
      <c r="T4627" s="21">
        <v>72</v>
      </c>
      <c r="U4627" s="21" t="s">
        <v>154</v>
      </c>
      <c r="V4627" s="21" t="s">
        <v>4555</v>
      </c>
      <c r="W4627" s="21" t="s">
        <v>123</v>
      </c>
      <c r="X4627" s="22" t="s">
        <v>213</v>
      </c>
      <c r="Y4627" s="21" t="s">
        <v>214</v>
      </c>
      <c r="Z4627" s="21" t="s">
        <v>564</v>
      </c>
      <c r="AA4627" s="21">
        <v>4</v>
      </c>
      <c r="AB4627" s="21">
        <v>1780.71</v>
      </c>
      <c r="AC4627" s="21" t="s">
        <v>229</v>
      </c>
    </row>
    <row r="4628" spans="1:29" ht="13.2" x14ac:dyDescent="0.25">
      <c r="A4628" s="15" t="s">
        <v>20143</v>
      </c>
      <c r="B4628" s="15" t="s">
        <v>848</v>
      </c>
      <c r="C4628" s="16" t="s">
        <v>20068</v>
      </c>
      <c r="D4628" s="15" t="s">
        <v>191</v>
      </c>
      <c r="E4628" s="15" t="s">
        <v>58</v>
      </c>
      <c r="F4628" s="15">
        <v>5564</v>
      </c>
      <c r="G4628" s="15" t="s">
        <v>20078</v>
      </c>
      <c r="H4628" s="16">
        <v>27.094743999999999</v>
      </c>
      <c r="I4628" s="16">
        <v>-105.77673299999999</v>
      </c>
      <c r="J4628" s="17">
        <v>44211.056956018518</v>
      </c>
      <c r="K4628" s="18" t="s">
        <v>20220</v>
      </c>
      <c r="L4628" s="18">
        <v>44211.056956018518</v>
      </c>
      <c r="M4628" s="19" t="s">
        <v>20247</v>
      </c>
      <c r="N4628" s="15" t="s">
        <v>134</v>
      </c>
      <c r="O4628" s="15" t="s">
        <v>137</v>
      </c>
      <c r="P4628" s="20">
        <v>23</v>
      </c>
      <c r="Q4628" s="15" t="s">
        <v>154</v>
      </c>
      <c r="R4628" s="15" t="s">
        <v>185</v>
      </c>
      <c r="S4628" s="15" t="s">
        <v>748</v>
      </c>
      <c r="T4628" s="15">
        <v>43</v>
      </c>
      <c r="U4628" s="15" t="s">
        <v>333</v>
      </c>
      <c r="V4628" s="15"/>
      <c r="W4628" s="15" t="s">
        <v>255</v>
      </c>
      <c r="X4628" s="16" t="s">
        <v>71</v>
      </c>
      <c r="Y4628" s="15" t="s">
        <v>214</v>
      </c>
      <c r="Z4628" s="15" t="s">
        <v>348</v>
      </c>
      <c r="AA4628" s="15">
        <v>1</v>
      </c>
      <c r="AB4628" s="15">
        <v>30860.92</v>
      </c>
      <c r="AC4628" s="15" t="s">
        <v>241</v>
      </c>
    </row>
    <row r="4629" spans="1:29" ht="13.2" x14ac:dyDescent="0.25">
      <c r="A4629" s="21" t="s">
        <v>18564</v>
      </c>
      <c r="B4629" s="21" t="s">
        <v>1340</v>
      </c>
      <c r="C4629" s="22" t="s">
        <v>20066</v>
      </c>
      <c r="D4629" s="21" t="s">
        <v>130</v>
      </c>
      <c r="E4629" s="21" t="s">
        <v>409</v>
      </c>
      <c r="F4629" s="21">
        <v>875</v>
      </c>
      <c r="G4629" s="21" t="s">
        <v>20072</v>
      </c>
      <c r="H4629" s="22">
        <v>44.282873000000002</v>
      </c>
      <c r="I4629" s="22">
        <v>-73.849511000000007</v>
      </c>
      <c r="J4629" s="23">
        <v>44869.119247685187</v>
      </c>
      <c r="K4629" s="24" t="s">
        <v>20186</v>
      </c>
      <c r="L4629" s="24">
        <v>44869.119247685187</v>
      </c>
      <c r="M4629" s="25" t="s">
        <v>20283</v>
      </c>
      <c r="N4629" s="21" t="s">
        <v>434</v>
      </c>
      <c r="O4629" s="21" t="s">
        <v>137</v>
      </c>
      <c r="P4629" s="26">
        <v>62</v>
      </c>
      <c r="Q4629" s="21" t="s">
        <v>333</v>
      </c>
      <c r="R4629" s="21" t="s">
        <v>71</v>
      </c>
      <c r="S4629" s="21" t="s">
        <v>3764</v>
      </c>
      <c r="T4629" s="21">
        <v>33</v>
      </c>
      <c r="U4629" s="21" t="s">
        <v>71</v>
      </c>
      <c r="V4629" s="21" t="s">
        <v>18566</v>
      </c>
      <c r="W4629" s="21" t="s">
        <v>51</v>
      </c>
      <c r="X4629" s="22" t="s">
        <v>306</v>
      </c>
      <c r="Y4629" s="21" t="s">
        <v>125</v>
      </c>
      <c r="Z4629" s="21" t="s">
        <v>126</v>
      </c>
      <c r="AA4629" s="21">
        <v>1</v>
      </c>
      <c r="AB4629" s="21">
        <v>33632.199999999997</v>
      </c>
      <c r="AC4629" s="21" t="s">
        <v>229</v>
      </c>
    </row>
    <row r="4630" spans="1:29" ht="13.2" x14ac:dyDescent="0.25">
      <c r="A4630" s="15" t="s">
        <v>18568</v>
      </c>
      <c r="B4630" s="15" t="s">
        <v>530</v>
      </c>
      <c r="C4630" s="16" t="s">
        <v>364</v>
      </c>
      <c r="D4630" s="15" t="s">
        <v>191</v>
      </c>
      <c r="E4630" s="15" t="s">
        <v>114</v>
      </c>
      <c r="F4630" s="15">
        <v>5897</v>
      </c>
      <c r="G4630" s="15" t="s">
        <v>20073</v>
      </c>
      <c r="H4630" s="16">
        <v>25.534967999999999</v>
      </c>
      <c r="I4630" s="16">
        <v>-90.078085999999999</v>
      </c>
      <c r="J4630" s="17">
        <v>45544.41574074074</v>
      </c>
      <c r="K4630" s="18" t="s">
        <v>20196</v>
      </c>
      <c r="L4630" s="18">
        <v>45544.41574074074</v>
      </c>
      <c r="M4630" s="19" t="s">
        <v>20175</v>
      </c>
      <c r="N4630" s="15" t="s">
        <v>436</v>
      </c>
      <c r="O4630" s="15" t="s">
        <v>304</v>
      </c>
      <c r="P4630" s="20">
        <v>69</v>
      </c>
      <c r="Q4630" s="15" t="s">
        <v>333</v>
      </c>
      <c r="R4630" s="15" t="s">
        <v>66</v>
      </c>
      <c r="S4630" s="15" t="s">
        <v>4486</v>
      </c>
      <c r="T4630" s="15">
        <v>65</v>
      </c>
      <c r="U4630" s="15" t="s">
        <v>333</v>
      </c>
      <c r="V4630" s="15">
        <v>2738693693</v>
      </c>
      <c r="W4630" s="15" t="s">
        <v>123</v>
      </c>
      <c r="X4630" s="16" t="s">
        <v>306</v>
      </c>
      <c r="Y4630" s="15" t="s">
        <v>71</v>
      </c>
      <c r="Z4630" s="15" t="s">
        <v>71</v>
      </c>
      <c r="AA4630" s="15">
        <v>1</v>
      </c>
      <c r="AB4630" s="15">
        <v>20504.349999999999</v>
      </c>
      <c r="AC4630" s="15" t="s">
        <v>229</v>
      </c>
    </row>
    <row r="4631" spans="1:29" ht="13.2" x14ac:dyDescent="0.25">
      <c r="A4631" s="21" t="s">
        <v>18571</v>
      </c>
      <c r="B4631" s="21" t="s">
        <v>953</v>
      </c>
      <c r="C4631" s="22" t="s">
        <v>129</v>
      </c>
      <c r="D4631" s="21" t="s">
        <v>130</v>
      </c>
      <c r="E4631" s="21" t="s">
        <v>202</v>
      </c>
      <c r="F4631" s="21">
        <v>989</v>
      </c>
      <c r="G4631" s="21" t="s">
        <v>20076</v>
      </c>
      <c r="H4631" s="22">
        <v>27.523841999999998</v>
      </c>
      <c r="I4631" s="22">
        <v>-82.060248000000001</v>
      </c>
      <c r="J4631" s="23">
        <v>45254.178460648145</v>
      </c>
      <c r="K4631" s="24" t="s">
        <v>20188</v>
      </c>
      <c r="L4631" s="24">
        <v>45254.178460648145</v>
      </c>
      <c r="M4631" s="25" t="s">
        <v>20197</v>
      </c>
      <c r="N4631" s="21" t="s">
        <v>84</v>
      </c>
      <c r="O4631" s="21" t="s">
        <v>64</v>
      </c>
      <c r="P4631" s="26">
        <v>18</v>
      </c>
      <c r="Q4631" s="21" t="s">
        <v>333</v>
      </c>
      <c r="R4631" s="21" t="s">
        <v>71</v>
      </c>
      <c r="S4631" s="21" t="s">
        <v>3849</v>
      </c>
      <c r="T4631" s="21">
        <v>62</v>
      </c>
      <c r="U4631" s="21" t="s">
        <v>154</v>
      </c>
      <c r="V4631" s="21" t="s">
        <v>18573</v>
      </c>
      <c r="W4631" s="21" t="s">
        <v>255</v>
      </c>
      <c r="X4631" s="22" t="s">
        <v>71</v>
      </c>
      <c r="Y4631" s="21" t="s">
        <v>214</v>
      </c>
      <c r="Z4631" s="21" t="s">
        <v>71</v>
      </c>
      <c r="AA4631" s="21">
        <v>2</v>
      </c>
      <c r="AB4631" s="21">
        <v>36749.58</v>
      </c>
      <c r="AC4631" s="21" t="s">
        <v>229</v>
      </c>
    </row>
    <row r="4632" spans="1:29" ht="13.2" x14ac:dyDescent="0.25">
      <c r="A4632" s="15" t="s">
        <v>18575</v>
      </c>
      <c r="B4632" s="15" t="s">
        <v>790</v>
      </c>
      <c r="C4632" s="16" t="s">
        <v>401</v>
      </c>
      <c r="D4632" s="15" t="s">
        <v>98</v>
      </c>
      <c r="E4632" s="15" t="s">
        <v>78</v>
      </c>
      <c r="F4632" s="15">
        <v>6673</v>
      </c>
      <c r="G4632" s="15" t="s">
        <v>20078</v>
      </c>
      <c r="H4632" s="16">
        <v>37.887492999999999</v>
      </c>
      <c r="I4632" s="16">
        <v>-108.996272</v>
      </c>
      <c r="J4632" s="17">
        <v>45309.494120370371</v>
      </c>
      <c r="K4632" s="18" t="s">
        <v>20174</v>
      </c>
      <c r="L4632" s="18">
        <v>45309.494120370371</v>
      </c>
      <c r="M4632" s="19" t="s">
        <v>20249</v>
      </c>
      <c r="N4632" s="15" t="s">
        <v>40</v>
      </c>
      <c r="O4632" s="15" t="s">
        <v>194</v>
      </c>
      <c r="P4632" s="20">
        <v>32</v>
      </c>
      <c r="Q4632" s="15" t="s">
        <v>50</v>
      </c>
      <c r="R4632" s="15" t="s">
        <v>236</v>
      </c>
      <c r="S4632" s="15" t="s">
        <v>3061</v>
      </c>
      <c r="T4632" s="15">
        <v>55</v>
      </c>
      <c r="U4632" s="15" t="s">
        <v>333</v>
      </c>
      <c r="V4632" s="15" t="s">
        <v>18577</v>
      </c>
      <c r="W4632" s="15" t="s">
        <v>142</v>
      </c>
      <c r="X4632" s="16" t="s">
        <v>108</v>
      </c>
      <c r="Y4632" s="15" t="s">
        <v>52</v>
      </c>
      <c r="Z4632" s="15" t="s">
        <v>53</v>
      </c>
      <c r="AA4632" s="15">
        <v>2</v>
      </c>
      <c r="AB4632" s="15">
        <v>41901.9</v>
      </c>
      <c r="AC4632" s="15" t="s">
        <v>241</v>
      </c>
    </row>
    <row r="4633" spans="1:29" ht="13.2" x14ac:dyDescent="0.25">
      <c r="A4633" s="21" t="s">
        <v>18579</v>
      </c>
      <c r="B4633" s="21" t="s">
        <v>631</v>
      </c>
      <c r="C4633" s="22" t="s">
        <v>20065</v>
      </c>
      <c r="D4633" s="21" t="s">
        <v>219</v>
      </c>
      <c r="E4633" s="21" t="s">
        <v>58</v>
      </c>
      <c r="F4633" s="21">
        <v>130</v>
      </c>
      <c r="G4633" s="21" t="s">
        <v>20069</v>
      </c>
      <c r="H4633" s="22">
        <v>45.704796000000002</v>
      </c>
      <c r="I4633" s="22">
        <v>-90.259145000000004</v>
      </c>
      <c r="J4633" s="23">
        <v>43557.283761574072</v>
      </c>
      <c r="K4633" s="24" t="s">
        <v>20190</v>
      </c>
      <c r="L4633" s="24">
        <v>43557.283761574072</v>
      </c>
      <c r="M4633" s="25" t="s">
        <v>20194</v>
      </c>
      <c r="N4633" s="21" t="s">
        <v>249</v>
      </c>
      <c r="O4633" s="21" t="s">
        <v>157</v>
      </c>
      <c r="P4633" s="26">
        <v>36</v>
      </c>
      <c r="Q4633" s="21" t="s">
        <v>71</v>
      </c>
      <c r="R4633" s="21" t="s">
        <v>82</v>
      </c>
      <c r="S4633" s="21" t="s">
        <v>979</v>
      </c>
      <c r="T4633" s="21">
        <v>35</v>
      </c>
      <c r="U4633" s="21" t="s">
        <v>154</v>
      </c>
      <c r="V4633" s="21" t="s">
        <v>18581</v>
      </c>
      <c r="W4633" s="21" t="s">
        <v>51</v>
      </c>
      <c r="X4633" s="22" t="s">
        <v>213</v>
      </c>
      <c r="Y4633" s="21" t="s">
        <v>71</v>
      </c>
      <c r="Z4633" s="21" t="s">
        <v>126</v>
      </c>
      <c r="AA4633" s="21">
        <v>4</v>
      </c>
      <c r="AB4633" s="21">
        <v>49596.2</v>
      </c>
      <c r="AC4633" s="21" t="s">
        <v>229</v>
      </c>
    </row>
    <row r="4634" spans="1:29" ht="13.2" x14ac:dyDescent="0.25">
      <c r="A4634" s="15" t="s">
        <v>18583</v>
      </c>
      <c r="B4634" s="15" t="s">
        <v>1340</v>
      </c>
      <c r="C4634" s="16" t="s">
        <v>113</v>
      </c>
      <c r="D4634" s="15" t="s">
        <v>191</v>
      </c>
      <c r="E4634" s="15" t="s">
        <v>131</v>
      </c>
      <c r="F4634" s="15">
        <v>9497</v>
      </c>
      <c r="G4634" s="15" t="s">
        <v>20069</v>
      </c>
      <c r="H4634" s="16">
        <v>32.096676000000002</v>
      </c>
      <c r="I4634" s="16">
        <v>-97.173794000000001</v>
      </c>
      <c r="J4634" s="17">
        <v>44785.529039351852</v>
      </c>
      <c r="K4634" s="18" t="s">
        <v>20211</v>
      </c>
      <c r="L4634" s="18">
        <v>44785.529039351852</v>
      </c>
      <c r="M4634" s="19" t="s">
        <v>20252</v>
      </c>
      <c r="N4634" s="15" t="s">
        <v>81</v>
      </c>
      <c r="O4634" s="15" t="s">
        <v>137</v>
      </c>
      <c r="P4634" s="20">
        <v>65</v>
      </c>
      <c r="Q4634" s="15" t="s">
        <v>154</v>
      </c>
      <c r="R4634" s="15" t="s">
        <v>71</v>
      </c>
      <c r="S4634" s="15" t="s">
        <v>1453</v>
      </c>
      <c r="T4634" s="15">
        <v>34</v>
      </c>
      <c r="U4634" s="15" t="s">
        <v>50</v>
      </c>
      <c r="V4634" s="15" t="s">
        <v>18585</v>
      </c>
      <c r="W4634" s="15" t="s">
        <v>71</v>
      </c>
      <c r="X4634" s="16" t="s">
        <v>240</v>
      </c>
      <c r="Y4634" s="15" t="s">
        <v>297</v>
      </c>
      <c r="Z4634" s="15" t="s">
        <v>348</v>
      </c>
      <c r="AA4634" s="15">
        <v>5</v>
      </c>
      <c r="AB4634" s="15">
        <v>19705.28</v>
      </c>
      <c r="AC4634" s="15" t="s">
        <v>229</v>
      </c>
    </row>
    <row r="4635" spans="1:29" ht="13.2" x14ac:dyDescent="0.25">
      <c r="A4635" s="21" t="s">
        <v>18586</v>
      </c>
      <c r="B4635" s="21" t="s">
        <v>515</v>
      </c>
      <c r="C4635" s="22" t="s">
        <v>544</v>
      </c>
      <c r="D4635" s="21" t="s">
        <v>191</v>
      </c>
      <c r="E4635" s="21" t="s">
        <v>246</v>
      </c>
      <c r="F4635" s="21">
        <v>6662</v>
      </c>
      <c r="G4635" s="21" t="s">
        <v>20076</v>
      </c>
      <c r="H4635" s="22">
        <v>44.726801000000002</v>
      </c>
      <c r="I4635" s="22">
        <v>-90.906542000000002</v>
      </c>
      <c r="J4635" s="23">
        <v>44161.205729166664</v>
      </c>
      <c r="K4635" s="24" t="s">
        <v>20188</v>
      </c>
      <c r="L4635" s="24">
        <v>44161.205729166664</v>
      </c>
      <c r="M4635" s="25" t="s">
        <v>20287</v>
      </c>
      <c r="N4635" s="21" t="s">
        <v>156</v>
      </c>
      <c r="O4635" s="21" t="s">
        <v>102</v>
      </c>
      <c r="P4635" s="26">
        <v>36</v>
      </c>
      <c r="Q4635" s="21" t="s">
        <v>71</v>
      </c>
      <c r="R4635" s="21" t="s">
        <v>71</v>
      </c>
      <c r="S4635" s="21" t="s">
        <v>8718</v>
      </c>
      <c r="T4635" s="21">
        <v>12</v>
      </c>
      <c r="U4635" s="21" t="s">
        <v>154</v>
      </c>
      <c r="V4635" s="21" t="s">
        <v>18588</v>
      </c>
      <c r="W4635" s="21" t="s">
        <v>71</v>
      </c>
      <c r="X4635" s="22" t="s">
        <v>108</v>
      </c>
      <c r="Y4635" s="21" t="s">
        <v>109</v>
      </c>
      <c r="Z4635" s="21" t="s">
        <v>53</v>
      </c>
      <c r="AA4635" s="21">
        <v>0</v>
      </c>
      <c r="AB4635" s="21">
        <v>2943.67</v>
      </c>
      <c r="AC4635" s="21" t="s">
        <v>229</v>
      </c>
    </row>
    <row r="4636" spans="1:29" ht="13.2" x14ac:dyDescent="0.25">
      <c r="A4636" s="15" t="s">
        <v>18590</v>
      </c>
      <c r="B4636" s="15" t="s">
        <v>790</v>
      </c>
      <c r="C4636" s="16" t="s">
        <v>20068</v>
      </c>
      <c r="D4636" s="15" t="s">
        <v>201</v>
      </c>
      <c r="E4636" s="15" t="s">
        <v>409</v>
      </c>
      <c r="F4636" s="15">
        <v>3507</v>
      </c>
      <c r="G4636" s="15" t="s">
        <v>20073</v>
      </c>
      <c r="H4636" s="16" t="s">
        <v>20079</v>
      </c>
      <c r="I4636" s="16">
        <v>-109.77421099999999</v>
      </c>
      <c r="J4636" s="17">
        <v>43856.707546296297</v>
      </c>
      <c r="K4636" s="18" t="s">
        <v>20217</v>
      </c>
      <c r="L4636" s="18">
        <v>43856.707546296297</v>
      </c>
      <c r="M4636" s="19" t="s">
        <v>20328</v>
      </c>
      <c r="N4636" s="15" t="s">
        <v>172</v>
      </c>
      <c r="O4636" s="15" t="s">
        <v>273</v>
      </c>
      <c r="P4636" s="20">
        <v>20</v>
      </c>
      <c r="Q4636" s="15" t="s">
        <v>154</v>
      </c>
      <c r="R4636" s="15" t="s">
        <v>71</v>
      </c>
      <c r="S4636" s="15" t="s">
        <v>10249</v>
      </c>
      <c r="T4636" s="15">
        <v>21</v>
      </c>
      <c r="U4636" s="15" t="s">
        <v>333</v>
      </c>
      <c r="V4636" s="15"/>
      <c r="W4636" s="15" t="s">
        <v>255</v>
      </c>
      <c r="X4636" s="16" t="s">
        <v>108</v>
      </c>
      <c r="Y4636" s="15" t="s">
        <v>125</v>
      </c>
      <c r="Z4636" s="15" t="s">
        <v>126</v>
      </c>
      <c r="AA4636" s="15">
        <v>0</v>
      </c>
      <c r="AB4636" s="15" t="s">
        <v>18592</v>
      </c>
      <c r="AC4636" s="15" t="s">
        <v>241</v>
      </c>
    </row>
    <row r="4637" spans="1:29" ht="13.2" x14ac:dyDescent="0.25">
      <c r="A4637" s="21" t="s">
        <v>18594</v>
      </c>
      <c r="B4637" s="21" t="s">
        <v>1340</v>
      </c>
      <c r="C4637" s="22" t="s">
        <v>20066</v>
      </c>
      <c r="D4637" s="21" t="s">
        <v>77</v>
      </c>
      <c r="E4637" s="21" t="s">
        <v>58</v>
      </c>
      <c r="F4637" s="21">
        <v>9822</v>
      </c>
      <c r="G4637" s="21" t="s">
        <v>20078</v>
      </c>
      <c r="H4637" s="22">
        <v>40.329349000000001</v>
      </c>
      <c r="I4637" s="22">
        <v>-103.564967</v>
      </c>
      <c r="J4637" s="23">
        <v>44774.846770833334</v>
      </c>
      <c r="K4637" s="24" t="s">
        <v>20178</v>
      </c>
      <c r="L4637" s="24">
        <v>44774.846770833334</v>
      </c>
      <c r="M4637" s="25" t="s">
        <v>20337</v>
      </c>
      <c r="N4637" s="21" t="s">
        <v>43</v>
      </c>
      <c r="O4637" s="21" t="s">
        <v>41</v>
      </c>
      <c r="P4637" s="26">
        <v>36</v>
      </c>
      <c r="Q4637" s="21" t="s">
        <v>154</v>
      </c>
      <c r="R4637" s="21" t="s">
        <v>236</v>
      </c>
      <c r="S4637" s="21" t="s">
        <v>9752</v>
      </c>
      <c r="T4637" s="21">
        <v>44</v>
      </c>
      <c r="U4637" s="21" t="s">
        <v>71</v>
      </c>
      <c r="V4637" s="21" t="s">
        <v>18596</v>
      </c>
      <c r="W4637" s="21" t="s">
        <v>51</v>
      </c>
      <c r="X4637" s="22" t="s">
        <v>71</v>
      </c>
      <c r="Y4637" s="21" t="s">
        <v>214</v>
      </c>
      <c r="Z4637" s="21" t="s">
        <v>348</v>
      </c>
      <c r="AA4637" s="21">
        <v>0</v>
      </c>
      <c r="AB4637" s="21">
        <v>140.69999999999999</v>
      </c>
      <c r="AC4637" s="21" t="s">
        <v>229</v>
      </c>
    </row>
    <row r="4638" spans="1:29" ht="13.2" x14ac:dyDescent="0.25">
      <c r="A4638" s="15" t="s">
        <v>18598</v>
      </c>
      <c r="B4638" s="15" t="s">
        <v>1340</v>
      </c>
      <c r="C4638" s="16" t="s">
        <v>544</v>
      </c>
      <c r="D4638" s="15" t="s">
        <v>201</v>
      </c>
      <c r="E4638" s="15" t="s">
        <v>58</v>
      </c>
      <c r="F4638" s="15">
        <v>8443</v>
      </c>
      <c r="G4638" s="15" t="s">
        <v>20073</v>
      </c>
      <c r="H4638" s="16">
        <v>39.039462999999998</v>
      </c>
      <c r="I4638" s="16">
        <v>-115.845084</v>
      </c>
      <c r="J4638" s="17">
        <v>44153.72896990741</v>
      </c>
      <c r="K4638" s="18" t="s">
        <v>20202</v>
      </c>
      <c r="L4638" s="18">
        <v>44153.72896990741</v>
      </c>
      <c r="M4638" s="19" t="s">
        <v>20206</v>
      </c>
      <c r="N4638" s="15" t="s">
        <v>48</v>
      </c>
      <c r="O4638" s="15" t="s">
        <v>106</v>
      </c>
      <c r="P4638" s="20">
        <v>36</v>
      </c>
      <c r="Q4638" s="15" t="s">
        <v>71</v>
      </c>
      <c r="R4638" s="15" t="s">
        <v>185</v>
      </c>
      <c r="S4638" s="15" t="s">
        <v>9382</v>
      </c>
      <c r="T4638" s="15">
        <v>33</v>
      </c>
      <c r="U4638" s="15" t="s">
        <v>65</v>
      </c>
      <c r="V4638" s="15"/>
      <c r="W4638" s="15" t="s">
        <v>71</v>
      </c>
      <c r="X4638" s="16" t="s">
        <v>240</v>
      </c>
      <c r="Y4638" s="15" t="s">
        <v>71</v>
      </c>
      <c r="Z4638" s="15" t="s">
        <v>126</v>
      </c>
      <c r="AA4638" s="15">
        <v>3</v>
      </c>
      <c r="AB4638" s="15">
        <v>6107.78</v>
      </c>
      <c r="AC4638" s="15" t="s">
        <v>241</v>
      </c>
    </row>
    <row r="4639" spans="1:29" ht="13.2" x14ac:dyDescent="0.25">
      <c r="A4639" s="21" t="s">
        <v>18601</v>
      </c>
      <c r="B4639" s="21" t="s">
        <v>373</v>
      </c>
      <c r="C4639" s="22" t="s">
        <v>20067</v>
      </c>
      <c r="D4639" s="21" t="s">
        <v>36</v>
      </c>
      <c r="E4639" s="21" t="s">
        <v>114</v>
      </c>
      <c r="F4639" s="21">
        <v>7885</v>
      </c>
      <c r="G4639" s="21" t="s">
        <v>20077</v>
      </c>
      <c r="H4639" s="22">
        <v>34.053176999999998</v>
      </c>
      <c r="I4639" s="22">
        <v>-95.253887000000006</v>
      </c>
      <c r="J4639" s="23">
        <v>44970.571504629632</v>
      </c>
      <c r="K4639" s="24" t="s">
        <v>20193</v>
      </c>
      <c r="L4639" s="24">
        <v>44970.571504629632</v>
      </c>
      <c r="M4639" s="25" t="s">
        <v>20281</v>
      </c>
      <c r="N4639" s="21" t="s">
        <v>474</v>
      </c>
      <c r="O4639" s="21" t="s">
        <v>263</v>
      </c>
      <c r="P4639" s="26">
        <v>33</v>
      </c>
      <c r="Q4639" s="21" t="s">
        <v>65</v>
      </c>
      <c r="R4639" s="21" t="s">
        <v>66</v>
      </c>
      <c r="S4639" s="21" t="s">
        <v>5445</v>
      </c>
      <c r="T4639" s="21">
        <v>30</v>
      </c>
      <c r="U4639" s="21" t="s">
        <v>154</v>
      </c>
      <c r="V4639" s="21" t="s">
        <v>18602</v>
      </c>
      <c r="W4639" s="21" t="s">
        <v>255</v>
      </c>
      <c r="X4639" s="22" t="s">
        <v>306</v>
      </c>
      <c r="Y4639" s="21" t="s">
        <v>52</v>
      </c>
      <c r="Z4639" s="21" t="s">
        <v>564</v>
      </c>
      <c r="AA4639" s="21">
        <v>5</v>
      </c>
      <c r="AB4639" s="21">
        <v>29903.61</v>
      </c>
      <c r="AC4639" s="21" t="s">
        <v>229</v>
      </c>
    </row>
    <row r="4640" spans="1:29" ht="13.2" x14ac:dyDescent="0.25">
      <c r="A4640" s="15" t="s">
        <v>18603</v>
      </c>
      <c r="B4640" s="15" t="s">
        <v>1358</v>
      </c>
      <c r="C4640" s="16" t="s">
        <v>20066</v>
      </c>
      <c r="D4640" s="15" t="s">
        <v>201</v>
      </c>
      <c r="E4640" s="15" t="s">
        <v>246</v>
      </c>
      <c r="F4640" s="15">
        <v>7310</v>
      </c>
      <c r="G4640" s="15" t="s">
        <v>20072</v>
      </c>
      <c r="H4640" s="16">
        <v>30.736343000000002</v>
      </c>
      <c r="I4640" s="16" t="s">
        <v>20079</v>
      </c>
      <c r="J4640" s="17">
        <v>44831.104861111111</v>
      </c>
      <c r="K4640" s="18" t="s">
        <v>20186</v>
      </c>
      <c r="L4640" s="18">
        <v>44831.104861111111</v>
      </c>
      <c r="M4640" s="19" t="s">
        <v>20222</v>
      </c>
      <c r="N4640" s="15" t="s">
        <v>331</v>
      </c>
      <c r="O4640" s="15" t="s">
        <v>64</v>
      </c>
      <c r="P4640" s="20">
        <v>34</v>
      </c>
      <c r="Q4640" s="15" t="s">
        <v>333</v>
      </c>
      <c r="R4640" s="15" t="s">
        <v>66</v>
      </c>
      <c r="S4640" s="15" t="s">
        <v>1589</v>
      </c>
      <c r="T4640" s="15">
        <v>67</v>
      </c>
      <c r="U4640" s="15" t="s">
        <v>154</v>
      </c>
      <c r="V4640" s="15" t="s">
        <v>18605</v>
      </c>
      <c r="W4640" s="15" t="s">
        <v>174</v>
      </c>
      <c r="X4640" s="16" t="s">
        <v>306</v>
      </c>
      <c r="Y4640" s="15" t="s">
        <v>71</v>
      </c>
      <c r="Z4640" s="15" t="s">
        <v>126</v>
      </c>
      <c r="AA4640" s="15">
        <v>3</v>
      </c>
      <c r="AB4640" s="15">
        <v>40922.5</v>
      </c>
      <c r="AC4640" s="15" t="s">
        <v>241</v>
      </c>
    </row>
    <row r="4641" spans="1:29" ht="13.2" x14ac:dyDescent="0.25">
      <c r="A4641" s="21" t="s">
        <v>18607</v>
      </c>
      <c r="B4641" s="21" t="s">
        <v>1011</v>
      </c>
      <c r="C4641" s="22" t="s">
        <v>401</v>
      </c>
      <c r="D4641" s="21" t="s">
        <v>130</v>
      </c>
      <c r="E4641" s="21" t="s">
        <v>78</v>
      </c>
      <c r="F4641" s="21">
        <v>3310</v>
      </c>
      <c r="G4641" s="21" t="s">
        <v>20069</v>
      </c>
      <c r="H4641" s="22">
        <v>27.573108999999999</v>
      </c>
      <c r="I4641" s="22">
        <v>-111.966802</v>
      </c>
      <c r="J4641" s="23">
        <v>45478.008877314816</v>
      </c>
      <c r="K4641" s="24" t="s">
        <v>20180</v>
      </c>
      <c r="L4641" s="24">
        <v>45478.008877314816</v>
      </c>
      <c r="M4641" s="25" t="s">
        <v>20319</v>
      </c>
      <c r="N4641" s="21" t="s">
        <v>249</v>
      </c>
      <c r="O4641" s="21" t="s">
        <v>117</v>
      </c>
      <c r="P4641" s="26">
        <v>36</v>
      </c>
      <c r="Q4641" s="21" t="s">
        <v>71</v>
      </c>
      <c r="R4641" s="21" t="s">
        <v>71</v>
      </c>
      <c r="S4641" s="21" t="s">
        <v>2551</v>
      </c>
      <c r="T4641" s="21">
        <v>13</v>
      </c>
      <c r="U4641" s="21" t="s">
        <v>333</v>
      </c>
      <c r="V4641" s="21" t="s">
        <v>18609</v>
      </c>
      <c r="W4641" s="21" t="s">
        <v>142</v>
      </c>
      <c r="X4641" s="22" t="s">
        <v>306</v>
      </c>
      <c r="Y4641" s="21" t="s">
        <v>125</v>
      </c>
      <c r="Z4641" s="21" t="s">
        <v>71</v>
      </c>
      <c r="AA4641" s="21">
        <v>2</v>
      </c>
      <c r="AB4641" s="21">
        <v>24812.41</v>
      </c>
      <c r="AC4641" s="21" t="s">
        <v>229</v>
      </c>
    </row>
    <row r="4642" spans="1:29" ht="13.2" x14ac:dyDescent="0.25">
      <c r="A4642" s="15" t="s">
        <v>18611</v>
      </c>
      <c r="B4642" s="15" t="s">
        <v>1011</v>
      </c>
      <c r="C4642" s="16" t="s">
        <v>20066</v>
      </c>
      <c r="D4642" s="15" t="s">
        <v>130</v>
      </c>
      <c r="E4642" s="15" t="s">
        <v>246</v>
      </c>
      <c r="F4642" s="15">
        <v>7263</v>
      </c>
      <c r="G4642" s="15" t="s">
        <v>20078</v>
      </c>
      <c r="H4642" s="16">
        <v>29.378881</v>
      </c>
      <c r="I4642" s="16">
        <v>-89.880035000000007</v>
      </c>
      <c r="J4642" s="17">
        <v>44308.218310185184</v>
      </c>
      <c r="K4642" s="18" t="s">
        <v>20182</v>
      </c>
      <c r="L4642" s="18">
        <v>44308.218310185184</v>
      </c>
      <c r="M4642" s="19" t="s">
        <v>20231</v>
      </c>
      <c r="N4642" s="15" t="s">
        <v>61</v>
      </c>
      <c r="O4642" s="15" t="s">
        <v>69</v>
      </c>
      <c r="P4642" s="20">
        <v>18</v>
      </c>
      <c r="Q4642" s="15" t="s">
        <v>71</v>
      </c>
      <c r="R4642" s="15" t="s">
        <v>66</v>
      </c>
      <c r="S4642" s="15" t="s">
        <v>4448</v>
      </c>
      <c r="T4642" s="15">
        <v>60</v>
      </c>
      <c r="U4642" s="15" t="s">
        <v>154</v>
      </c>
      <c r="V4642" s="15" t="s">
        <v>18613</v>
      </c>
      <c r="W4642" s="15" t="s">
        <v>255</v>
      </c>
      <c r="X4642" s="16" t="s">
        <v>213</v>
      </c>
      <c r="Y4642" s="15" t="s">
        <v>297</v>
      </c>
      <c r="Z4642" s="15" t="s">
        <v>348</v>
      </c>
      <c r="AA4642" s="15">
        <v>5</v>
      </c>
      <c r="AB4642" s="15">
        <v>47553.26</v>
      </c>
      <c r="AC4642" s="15" t="s">
        <v>241</v>
      </c>
    </row>
    <row r="4643" spans="1:29" ht="13.2" x14ac:dyDescent="0.25">
      <c r="A4643" s="21" t="s">
        <v>18614</v>
      </c>
      <c r="B4643" s="21" t="s">
        <v>128</v>
      </c>
      <c r="C4643" s="22" t="s">
        <v>129</v>
      </c>
      <c r="D4643" s="21" t="s">
        <v>201</v>
      </c>
      <c r="E4643" s="21" t="s">
        <v>149</v>
      </c>
      <c r="F4643" s="21">
        <v>6865</v>
      </c>
      <c r="G4643" s="21" t="s">
        <v>20075</v>
      </c>
      <c r="H4643" s="22">
        <v>47.781590000000001</v>
      </c>
      <c r="I4643" s="22">
        <v>-93.71217</v>
      </c>
      <c r="J4643" s="23">
        <v>44715.244212962964</v>
      </c>
      <c r="K4643" s="24" t="s">
        <v>20182</v>
      </c>
      <c r="L4643" s="24">
        <v>44715.244212962964</v>
      </c>
      <c r="M4643" s="25" t="s">
        <v>20246</v>
      </c>
      <c r="N4643" s="21" t="s">
        <v>293</v>
      </c>
      <c r="O4643" s="21" t="s">
        <v>250</v>
      </c>
      <c r="P4643" s="26">
        <v>29</v>
      </c>
      <c r="Q4643" s="21" t="s">
        <v>71</v>
      </c>
      <c r="R4643" s="21" t="s">
        <v>71</v>
      </c>
      <c r="S4643" s="21" t="s">
        <v>8191</v>
      </c>
      <c r="T4643" s="21">
        <v>57</v>
      </c>
      <c r="U4643" s="21" t="s">
        <v>154</v>
      </c>
      <c r="V4643" s="21" t="s">
        <v>18616</v>
      </c>
      <c r="W4643" s="21" t="s">
        <v>142</v>
      </c>
      <c r="X4643" s="22" t="s">
        <v>240</v>
      </c>
      <c r="Y4643" s="21" t="s">
        <v>125</v>
      </c>
      <c r="Z4643" s="21" t="s">
        <v>53</v>
      </c>
      <c r="AA4643" s="21">
        <v>5</v>
      </c>
      <c r="AB4643" s="21">
        <v>37578.28</v>
      </c>
      <c r="AC4643" s="21" t="s">
        <v>241</v>
      </c>
    </row>
    <row r="4644" spans="1:29" ht="13.2" x14ac:dyDescent="0.25">
      <c r="A4644" s="15" t="s">
        <v>18618</v>
      </c>
      <c r="B4644" s="15" t="s">
        <v>631</v>
      </c>
      <c r="C4644" s="16" t="s">
        <v>340</v>
      </c>
      <c r="D4644" s="15" t="s">
        <v>130</v>
      </c>
      <c r="E4644" s="15" t="s">
        <v>131</v>
      </c>
      <c r="F4644" s="15">
        <v>3764</v>
      </c>
      <c r="G4644" s="15" t="s">
        <v>20071</v>
      </c>
      <c r="H4644" s="16">
        <v>30.047571000000001</v>
      </c>
      <c r="I4644" s="16">
        <v>-108.810778</v>
      </c>
      <c r="J4644" s="17">
        <v>44556.411145833335</v>
      </c>
      <c r="K4644" s="18" t="s">
        <v>20196</v>
      </c>
      <c r="L4644" s="18">
        <v>44556.411145833335</v>
      </c>
      <c r="M4644" s="19" t="s">
        <v>20248</v>
      </c>
      <c r="N4644" s="15" t="s">
        <v>68</v>
      </c>
      <c r="O4644" s="15" t="s">
        <v>304</v>
      </c>
      <c r="P4644" s="20">
        <v>38</v>
      </c>
      <c r="Q4644" s="15" t="s">
        <v>154</v>
      </c>
      <c r="R4644" s="15" t="s">
        <v>82</v>
      </c>
      <c r="S4644" s="15" t="s">
        <v>3430</v>
      </c>
      <c r="T4644" s="15">
        <v>71</v>
      </c>
      <c r="U4644" s="15" t="s">
        <v>50</v>
      </c>
      <c r="V4644" s="15" t="s">
        <v>18620</v>
      </c>
      <c r="W4644" s="15" t="s">
        <v>142</v>
      </c>
      <c r="X4644" s="16" t="s">
        <v>240</v>
      </c>
      <c r="Y4644" s="15" t="s">
        <v>71</v>
      </c>
      <c r="Z4644" s="15" t="s">
        <v>348</v>
      </c>
      <c r="AA4644" s="15">
        <v>1</v>
      </c>
      <c r="AB4644" s="15">
        <v>13899.7</v>
      </c>
      <c r="AC4644" s="15" t="s">
        <v>241</v>
      </c>
    </row>
    <row r="4645" spans="1:29" ht="13.2" x14ac:dyDescent="0.25">
      <c r="A4645" s="21" t="s">
        <v>18622</v>
      </c>
      <c r="B4645" s="21" t="s">
        <v>2335</v>
      </c>
      <c r="C4645" s="22" t="s">
        <v>113</v>
      </c>
      <c r="D4645" s="21" t="s">
        <v>77</v>
      </c>
      <c r="E4645" s="21" t="s">
        <v>78</v>
      </c>
      <c r="F4645" s="21">
        <v>2741</v>
      </c>
      <c r="G4645" s="21" t="s">
        <v>20071</v>
      </c>
      <c r="H4645" s="22">
        <v>46.769840000000002</v>
      </c>
      <c r="I4645" s="22">
        <v>-121.412054</v>
      </c>
      <c r="J4645" s="23">
        <v>45352.309212962966</v>
      </c>
      <c r="K4645" s="24" t="s">
        <v>20200</v>
      </c>
      <c r="L4645" s="24">
        <v>45352.309212962966</v>
      </c>
      <c r="M4645" s="25" t="s">
        <v>20205</v>
      </c>
      <c r="N4645" s="21" t="s">
        <v>101</v>
      </c>
      <c r="O4645" s="21" t="s">
        <v>140</v>
      </c>
      <c r="P4645" s="26">
        <v>39</v>
      </c>
      <c r="Q4645" s="21" t="s">
        <v>333</v>
      </c>
      <c r="R4645" s="21" t="s">
        <v>236</v>
      </c>
      <c r="S4645" s="21" t="s">
        <v>2441</v>
      </c>
      <c r="T4645" s="21">
        <v>24</v>
      </c>
      <c r="U4645" s="21" t="s">
        <v>333</v>
      </c>
      <c r="V4645" s="21" t="s">
        <v>71</v>
      </c>
      <c r="W4645" s="21" t="s">
        <v>51</v>
      </c>
      <c r="X4645" s="22" t="s">
        <v>306</v>
      </c>
      <c r="Y4645" s="21" t="s">
        <v>125</v>
      </c>
      <c r="Z4645" s="21" t="s">
        <v>348</v>
      </c>
      <c r="AA4645" s="21">
        <v>1</v>
      </c>
      <c r="AB4645" s="21">
        <v>42497.8</v>
      </c>
      <c r="AC4645" s="21" t="s">
        <v>229</v>
      </c>
    </row>
    <row r="4646" spans="1:29" ht="13.2" x14ac:dyDescent="0.25">
      <c r="A4646" s="15" t="s">
        <v>18625</v>
      </c>
      <c r="B4646" s="15" t="s">
        <v>267</v>
      </c>
      <c r="C4646" s="16" t="s">
        <v>129</v>
      </c>
      <c r="D4646" s="15" t="s">
        <v>36</v>
      </c>
      <c r="E4646" s="15" t="s">
        <v>202</v>
      </c>
      <c r="F4646" s="15">
        <v>1184</v>
      </c>
      <c r="G4646" s="15" t="s">
        <v>20072</v>
      </c>
      <c r="H4646" s="16">
        <v>44.819609999999997</v>
      </c>
      <c r="I4646" s="16">
        <v>-82.705805999999995</v>
      </c>
      <c r="J4646" s="17">
        <v>45454.328425925924</v>
      </c>
      <c r="K4646" s="18" t="s">
        <v>20200</v>
      </c>
      <c r="L4646" s="18">
        <v>45454.328425925924</v>
      </c>
      <c r="M4646" s="19" t="s">
        <v>20231</v>
      </c>
      <c r="N4646" s="15" t="s">
        <v>249</v>
      </c>
      <c r="O4646" s="15" t="s">
        <v>157</v>
      </c>
      <c r="P4646" s="20">
        <v>58</v>
      </c>
      <c r="Q4646" s="15" t="s">
        <v>50</v>
      </c>
      <c r="R4646" s="15" t="s">
        <v>66</v>
      </c>
      <c r="S4646" s="15" t="s">
        <v>1777</v>
      </c>
      <c r="T4646" s="15">
        <v>42</v>
      </c>
      <c r="U4646" s="15" t="s">
        <v>333</v>
      </c>
      <c r="V4646" s="15" t="s">
        <v>18627</v>
      </c>
      <c r="W4646" s="15" t="s">
        <v>174</v>
      </c>
      <c r="X4646" s="16" t="s">
        <v>213</v>
      </c>
      <c r="Y4646" s="15" t="s">
        <v>297</v>
      </c>
      <c r="Z4646" s="15" t="s">
        <v>126</v>
      </c>
      <c r="AA4646" s="15">
        <v>2</v>
      </c>
      <c r="AB4646" s="15">
        <v>7860.32</v>
      </c>
      <c r="AC4646" s="15" t="s">
        <v>241</v>
      </c>
    </row>
    <row r="4647" spans="1:29" ht="13.2" x14ac:dyDescent="0.25">
      <c r="A4647" s="21" t="s">
        <v>18629</v>
      </c>
      <c r="B4647" s="21" t="s">
        <v>515</v>
      </c>
      <c r="C4647" s="22" t="s">
        <v>129</v>
      </c>
      <c r="D4647" s="21" t="s">
        <v>77</v>
      </c>
      <c r="E4647" s="21" t="s">
        <v>114</v>
      </c>
      <c r="F4647" s="21">
        <v>2214</v>
      </c>
      <c r="G4647" s="21" t="s">
        <v>20072</v>
      </c>
      <c r="H4647" s="22">
        <v>34.667538999999998</v>
      </c>
      <c r="I4647" s="22">
        <v>-70.270128</v>
      </c>
      <c r="J4647" s="23">
        <v>44241.581608796296</v>
      </c>
      <c r="K4647" s="24" t="s">
        <v>20193</v>
      </c>
      <c r="L4647" s="24">
        <v>44241.581608796296</v>
      </c>
      <c r="M4647" s="25" t="s">
        <v>20206</v>
      </c>
      <c r="N4647" s="21" t="s">
        <v>139</v>
      </c>
      <c r="O4647" s="21" t="s">
        <v>194</v>
      </c>
      <c r="P4647" s="26">
        <v>44</v>
      </c>
      <c r="Q4647" s="21" t="s">
        <v>71</v>
      </c>
      <c r="R4647" s="21" t="s">
        <v>71</v>
      </c>
      <c r="S4647" s="21" t="s">
        <v>949</v>
      </c>
      <c r="T4647" s="21">
        <v>30</v>
      </c>
      <c r="U4647" s="21" t="s">
        <v>154</v>
      </c>
      <c r="V4647" s="21" t="s">
        <v>18631</v>
      </c>
      <c r="W4647" s="21" t="s">
        <v>51</v>
      </c>
      <c r="X4647" s="22" t="s">
        <v>240</v>
      </c>
      <c r="Y4647" s="21" t="s">
        <v>214</v>
      </c>
      <c r="Z4647" s="21" t="s">
        <v>53</v>
      </c>
      <c r="AA4647" s="21">
        <v>1</v>
      </c>
      <c r="AB4647" s="21">
        <v>48015.33</v>
      </c>
      <c r="AC4647" s="21" t="s">
        <v>229</v>
      </c>
    </row>
    <row r="4648" spans="1:29" ht="13.2" x14ac:dyDescent="0.25">
      <c r="A4648" s="15" t="s">
        <v>18633</v>
      </c>
      <c r="B4648" s="15" t="s">
        <v>790</v>
      </c>
      <c r="C4648" s="16" t="s">
        <v>113</v>
      </c>
      <c r="D4648" s="15" t="s">
        <v>219</v>
      </c>
      <c r="E4648" s="15" t="s">
        <v>131</v>
      </c>
      <c r="F4648" s="15">
        <v>6262</v>
      </c>
      <c r="G4648" s="15" t="s">
        <v>20071</v>
      </c>
      <c r="H4648" s="16">
        <v>43.028758000000003</v>
      </c>
      <c r="I4648" s="16">
        <v>-92.625022999999999</v>
      </c>
      <c r="J4648" s="17">
        <v>44543.271469907406</v>
      </c>
      <c r="K4648" s="18" t="s">
        <v>20190</v>
      </c>
      <c r="L4648" s="18">
        <v>44543.271469907406</v>
      </c>
      <c r="M4648" s="19" t="s">
        <v>20219</v>
      </c>
      <c r="N4648" s="15" t="s">
        <v>293</v>
      </c>
      <c r="O4648" s="15" t="s">
        <v>88</v>
      </c>
      <c r="P4648" s="20">
        <v>57</v>
      </c>
      <c r="Q4648" s="15" t="s">
        <v>50</v>
      </c>
      <c r="R4648" s="15" t="s">
        <v>71</v>
      </c>
      <c r="S4648" s="15" t="s">
        <v>5842</v>
      </c>
      <c r="T4648" s="15">
        <v>66</v>
      </c>
      <c r="U4648" s="15" t="s">
        <v>154</v>
      </c>
      <c r="V4648" s="15" t="s">
        <v>71</v>
      </c>
      <c r="W4648" s="15" t="s">
        <v>123</v>
      </c>
      <c r="X4648" s="16" t="s">
        <v>108</v>
      </c>
      <c r="Y4648" s="15" t="s">
        <v>52</v>
      </c>
      <c r="Z4648" s="15" t="s">
        <v>126</v>
      </c>
      <c r="AA4648" s="15">
        <v>0</v>
      </c>
      <c r="AB4648" s="15">
        <v>17662.560000000001</v>
      </c>
      <c r="AC4648" s="15" t="s">
        <v>229</v>
      </c>
    </row>
    <row r="4649" spans="1:29" ht="13.2" x14ac:dyDescent="0.25">
      <c r="A4649" s="21" t="s">
        <v>18636</v>
      </c>
      <c r="B4649" s="21" t="s">
        <v>2335</v>
      </c>
      <c r="C4649" s="22" t="s">
        <v>364</v>
      </c>
      <c r="D4649" s="21" t="s">
        <v>98</v>
      </c>
      <c r="E4649" s="21" t="s">
        <v>246</v>
      </c>
      <c r="F4649" s="21">
        <v>9984</v>
      </c>
      <c r="G4649" s="21" t="s">
        <v>20071</v>
      </c>
      <c r="H4649" s="22">
        <v>30.227812</v>
      </c>
      <c r="I4649" s="22">
        <v>-120.95413600000001</v>
      </c>
      <c r="J4649" s="23">
        <v>44794.143275462964</v>
      </c>
      <c r="K4649" s="24" t="s">
        <v>20198</v>
      </c>
      <c r="L4649" s="24">
        <v>44794.143275462964</v>
      </c>
      <c r="M4649" s="25" t="s">
        <v>20224</v>
      </c>
      <c r="N4649" s="21" t="s">
        <v>222</v>
      </c>
      <c r="O4649" s="21" t="s">
        <v>168</v>
      </c>
      <c r="P4649" s="26">
        <v>56</v>
      </c>
      <c r="Q4649" s="21" t="s">
        <v>154</v>
      </c>
      <c r="R4649" s="21" t="s">
        <v>82</v>
      </c>
      <c r="S4649" s="21" t="s">
        <v>3030</v>
      </c>
      <c r="T4649" s="21">
        <v>78</v>
      </c>
      <c r="U4649" s="21" t="s">
        <v>333</v>
      </c>
      <c r="V4649" s="21" t="s">
        <v>18638</v>
      </c>
      <c r="W4649" s="21" t="s">
        <v>71</v>
      </c>
      <c r="X4649" s="22" t="s">
        <v>240</v>
      </c>
      <c r="Y4649" s="21" t="s">
        <v>297</v>
      </c>
      <c r="Z4649" s="21" t="s">
        <v>71</v>
      </c>
      <c r="AA4649" s="21">
        <v>4</v>
      </c>
      <c r="AB4649" s="21">
        <v>15282.84</v>
      </c>
      <c r="AC4649" s="21" t="s">
        <v>229</v>
      </c>
    </row>
    <row r="4650" spans="1:29" ht="13.2" x14ac:dyDescent="0.25">
      <c r="A4650" s="15" t="s">
        <v>18640</v>
      </c>
      <c r="B4650" s="15" t="s">
        <v>1069</v>
      </c>
      <c r="C4650" s="16" t="s">
        <v>544</v>
      </c>
      <c r="D4650" s="15" t="s">
        <v>191</v>
      </c>
      <c r="E4650" s="15" t="s">
        <v>37</v>
      </c>
      <c r="F4650" s="15">
        <v>652</v>
      </c>
      <c r="G4650" s="15" t="s">
        <v>20070</v>
      </c>
      <c r="H4650" s="16">
        <v>29.656286999999999</v>
      </c>
      <c r="I4650" s="16">
        <v>-106.382159</v>
      </c>
      <c r="J4650" s="17">
        <v>45420.736400462964</v>
      </c>
      <c r="K4650" s="18" t="s">
        <v>20202</v>
      </c>
      <c r="L4650" s="18">
        <v>45420.736400462964</v>
      </c>
      <c r="M4650" s="19" t="s">
        <v>20227</v>
      </c>
      <c r="N4650" s="15" t="s">
        <v>136</v>
      </c>
      <c r="O4650" s="15" t="s">
        <v>346</v>
      </c>
      <c r="P4650" s="20">
        <v>57</v>
      </c>
      <c r="Q4650" s="15" t="s">
        <v>154</v>
      </c>
      <c r="R4650" s="15" t="s">
        <v>71</v>
      </c>
      <c r="S4650" s="15"/>
      <c r="T4650" s="15">
        <v>21</v>
      </c>
      <c r="U4650" s="15" t="s">
        <v>71</v>
      </c>
      <c r="V4650" s="15"/>
      <c r="W4650" s="15" t="s">
        <v>174</v>
      </c>
      <c r="X4650" s="16" t="s">
        <v>306</v>
      </c>
      <c r="Y4650" s="15" t="s">
        <v>297</v>
      </c>
      <c r="Z4650" s="15" t="s">
        <v>126</v>
      </c>
      <c r="AA4650" s="15">
        <v>1</v>
      </c>
      <c r="AB4650" s="15">
        <v>9433.35</v>
      </c>
      <c r="AC4650" s="15" t="s">
        <v>241</v>
      </c>
    </row>
    <row r="4651" spans="1:29" ht="13.2" x14ac:dyDescent="0.25">
      <c r="A4651" s="21" t="s">
        <v>18643</v>
      </c>
      <c r="B4651" s="21" t="s">
        <v>373</v>
      </c>
      <c r="C4651" s="22" t="s">
        <v>20068</v>
      </c>
      <c r="D4651" s="21" t="s">
        <v>77</v>
      </c>
      <c r="E4651" s="21" t="s">
        <v>246</v>
      </c>
      <c r="F4651" s="21">
        <v>9053</v>
      </c>
      <c r="G4651" s="21" t="s">
        <v>20073</v>
      </c>
      <c r="H4651" s="22">
        <v>26.890920000000001</v>
      </c>
      <c r="I4651" s="22">
        <v>-90.435066000000006</v>
      </c>
      <c r="J4651" s="23">
        <v>45639.83184027778</v>
      </c>
      <c r="K4651" s="24" t="s">
        <v>20204</v>
      </c>
      <c r="L4651" s="24">
        <v>45639.83184027778</v>
      </c>
      <c r="M4651" s="25" t="s">
        <v>20294</v>
      </c>
      <c r="N4651" s="21" t="s">
        <v>172</v>
      </c>
      <c r="O4651" s="21" t="s">
        <v>157</v>
      </c>
      <c r="P4651" s="26">
        <v>36</v>
      </c>
      <c r="Q4651" s="21" t="s">
        <v>71</v>
      </c>
      <c r="R4651" s="21" t="s">
        <v>71</v>
      </c>
      <c r="S4651" s="21" t="s">
        <v>5981</v>
      </c>
      <c r="T4651" s="21">
        <v>21</v>
      </c>
      <c r="U4651" s="21" t="s">
        <v>154</v>
      </c>
      <c r="V4651" s="21" t="s">
        <v>18645</v>
      </c>
      <c r="W4651" s="21" t="s">
        <v>123</v>
      </c>
      <c r="X4651" s="22" t="s">
        <v>108</v>
      </c>
      <c r="Y4651" s="21" t="s">
        <v>71</v>
      </c>
      <c r="Z4651" s="21" t="s">
        <v>53</v>
      </c>
      <c r="AA4651" s="21">
        <v>3</v>
      </c>
      <c r="AB4651" s="21">
        <v>3882.37</v>
      </c>
      <c r="AC4651" s="21" t="s">
        <v>229</v>
      </c>
    </row>
    <row r="4652" spans="1:29" ht="13.2" x14ac:dyDescent="0.25">
      <c r="A4652" s="15" t="s">
        <v>18647</v>
      </c>
      <c r="B4652" s="15" t="s">
        <v>267</v>
      </c>
      <c r="C4652" s="16" t="s">
        <v>20067</v>
      </c>
      <c r="D4652" s="15" t="s">
        <v>98</v>
      </c>
      <c r="E4652" s="15" t="s">
        <v>78</v>
      </c>
      <c r="F4652" s="15">
        <v>4525</v>
      </c>
      <c r="G4652" s="15" t="s">
        <v>20075</v>
      </c>
      <c r="H4652" s="16">
        <v>32.815283999999998</v>
      </c>
      <c r="I4652" s="16" t="s">
        <v>20079</v>
      </c>
      <c r="J4652" s="17">
        <v>44563.518912037034</v>
      </c>
      <c r="K4652" s="18" t="s">
        <v>20211</v>
      </c>
      <c r="L4652" s="18">
        <v>44563.518912037034</v>
      </c>
      <c r="M4652" s="19" t="s">
        <v>20311</v>
      </c>
      <c r="N4652" s="15" t="s">
        <v>105</v>
      </c>
      <c r="O4652" s="15" t="s">
        <v>88</v>
      </c>
      <c r="P4652" s="20">
        <v>19</v>
      </c>
      <c r="Q4652" s="15" t="s">
        <v>333</v>
      </c>
      <c r="R4652" s="15" t="s">
        <v>66</v>
      </c>
      <c r="S4652" s="15" t="s">
        <v>6432</v>
      </c>
      <c r="T4652" s="15">
        <v>12</v>
      </c>
      <c r="U4652" s="15" t="s">
        <v>333</v>
      </c>
      <c r="V4652" s="15"/>
      <c r="W4652" s="15" t="s">
        <v>51</v>
      </c>
      <c r="X4652" s="16" t="s">
        <v>213</v>
      </c>
      <c r="Y4652" s="15" t="s">
        <v>52</v>
      </c>
      <c r="Z4652" s="15" t="s">
        <v>71</v>
      </c>
      <c r="AA4652" s="15">
        <v>0</v>
      </c>
      <c r="AB4652" s="15">
        <v>10977.39</v>
      </c>
      <c r="AC4652" s="15" t="s">
        <v>229</v>
      </c>
    </row>
    <row r="4653" spans="1:29" ht="13.2" x14ac:dyDescent="0.25">
      <c r="A4653" s="21" t="s">
        <v>18649</v>
      </c>
      <c r="B4653" s="21" t="s">
        <v>1340</v>
      </c>
      <c r="C4653" s="22" t="s">
        <v>113</v>
      </c>
      <c r="D4653" s="21" t="s">
        <v>98</v>
      </c>
      <c r="E4653" s="21" t="s">
        <v>409</v>
      </c>
      <c r="F4653" s="21">
        <v>423</v>
      </c>
      <c r="G4653" s="21" t="s">
        <v>20075</v>
      </c>
      <c r="H4653" s="22">
        <v>33.297576999999997</v>
      </c>
      <c r="I4653" s="22">
        <v>-74.774544000000006</v>
      </c>
      <c r="J4653" s="23">
        <v>44541.850115740737</v>
      </c>
      <c r="K4653" s="24" t="s">
        <v>20178</v>
      </c>
      <c r="L4653" s="24">
        <v>44541.850115740737</v>
      </c>
      <c r="M4653" s="25" t="s">
        <v>20258</v>
      </c>
      <c r="N4653" s="21" t="s">
        <v>207</v>
      </c>
      <c r="O4653" s="21" t="s">
        <v>194</v>
      </c>
      <c r="P4653" s="26">
        <v>36</v>
      </c>
      <c r="Q4653" s="21" t="s">
        <v>71</v>
      </c>
      <c r="R4653" s="21" t="s">
        <v>71</v>
      </c>
      <c r="S4653" s="21" t="s">
        <v>1551</v>
      </c>
      <c r="T4653" s="21">
        <v>21</v>
      </c>
      <c r="U4653" s="21" t="s">
        <v>333</v>
      </c>
      <c r="V4653" s="21" t="s">
        <v>18651</v>
      </c>
      <c r="W4653" s="21" t="s">
        <v>123</v>
      </c>
      <c r="X4653" s="22" t="s">
        <v>306</v>
      </c>
      <c r="Y4653" s="21" t="s">
        <v>214</v>
      </c>
      <c r="Z4653" s="21" t="s">
        <v>348</v>
      </c>
      <c r="AA4653" s="21">
        <v>1</v>
      </c>
      <c r="AB4653" s="21">
        <v>0</v>
      </c>
      <c r="AC4653" s="21" t="s">
        <v>241</v>
      </c>
    </row>
    <row r="4654" spans="1:29" ht="13.2" x14ac:dyDescent="0.25">
      <c r="A4654" s="15" t="s">
        <v>18653</v>
      </c>
      <c r="B4654" s="15" t="s">
        <v>267</v>
      </c>
      <c r="C4654" s="16" t="s">
        <v>113</v>
      </c>
      <c r="D4654" s="15" t="s">
        <v>98</v>
      </c>
      <c r="E4654" s="15" t="s">
        <v>149</v>
      </c>
      <c r="F4654" s="15">
        <v>9032</v>
      </c>
      <c r="G4654" s="15" t="s">
        <v>20078</v>
      </c>
      <c r="H4654" s="16">
        <v>29.345226</v>
      </c>
      <c r="I4654" s="16" t="s">
        <v>20079</v>
      </c>
      <c r="J4654" s="17">
        <v>43601.478773148148</v>
      </c>
      <c r="K4654" s="18" t="s">
        <v>20174</v>
      </c>
      <c r="L4654" s="18">
        <v>43601.478773148148</v>
      </c>
      <c r="M4654" s="19" t="s">
        <v>20296</v>
      </c>
      <c r="N4654" s="15" t="s">
        <v>136</v>
      </c>
      <c r="O4654" s="15" t="s">
        <v>194</v>
      </c>
      <c r="P4654" s="20">
        <v>40</v>
      </c>
      <c r="Q4654" s="15" t="s">
        <v>154</v>
      </c>
      <c r="R4654" s="15" t="s">
        <v>236</v>
      </c>
      <c r="S4654" s="15" t="s">
        <v>2860</v>
      </c>
      <c r="T4654" s="15">
        <v>20</v>
      </c>
      <c r="U4654" s="15" t="s">
        <v>154</v>
      </c>
      <c r="V4654" s="15" t="s">
        <v>18655</v>
      </c>
      <c r="W4654" s="15" t="s">
        <v>174</v>
      </c>
      <c r="X4654" s="16" t="s">
        <v>240</v>
      </c>
      <c r="Y4654" s="15" t="s">
        <v>297</v>
      </c>
      <c r="Z4654" s="15" t="s">
        <v>348</v>
      </c>
      <c r="AA4654" s="15">
        <v>4</v>
      </c>
      <c r="AB4654" s="15">
        <v>34979.82</v>
      </c>
      <c r="AC4654" s="15" t="s">
        <v>241</v>
      </c>
    </row>
    <row r="4655" spans="1:29" ht="13.2" x14ac:dyDescent="0.25">
      <c r="A4655" s="21" t="s">
        <v>18657</v>
      </c>
      <c r="B4655" s="21" t="s">
        <v>267</v>
      </c>
      <c r="C4655" s="22" t="s">
        <v>401</v>
      </c>
      <c r="D4655" s="21" t="s">
        <v>130</v>
      </c>
      <c r="E4655" s="21" t="s">
        <v>78</v>
      </c>
      <c r="F4655" s="21">
        <v>1061</v>
      </c>
      <c r="G4655" s="21" t="s">
        <v>20074</v>
      </c>
      <c r="H4655" s="22">
        <v>38.591884999999998</v>
      </c>
      <c r="I4655" s="22">
        <v>-87.254675000000006</v>
      </c>
      <c r="J4655" s="23">
        <v>45348.287037037036</v>
      </c>
      <c r="K4655" s="24" t="s">
        <v>20190</v>
      </c>
      <c r="L4655" s="24">
        <v>45348.287037037036</v>
      </c>
      <c r="M4655" s="25" t="s">
        <v>20278</v>
      </c>
      <c r="N4655" s="21" t="s">
        <v>134</v>
      </c>
      <c r="O4655" s="21" t="s">
        <v>263</v>
      </c>
      <c r="P4655" s="26">
        <v>36</v>
      </c>
      <c r="Q4655" s="21" t="s">
        <v>333</v>
      </c>
      <c r="R4655" s="21" t="s">
        <v>65</v>
      </c>
      <c r="S4655" s="21" t="s">
        <v>18384</v>
      </c>
      <c r="T4655" s="21">
        <v>11</v>
      </c>
      <c r="U4655" s="21" t="s">
        <v>333</v>
      </c>
      <c r="V4655" s="21" t="s">
        <v>18659</v>
      </c>
      <c r="W4655" s="21" t="s">
        <v>142</v>
      </c>
      <c r="X4655" s="22" t="s">
        <v>240</v>
      </c>
      <c r="Y4655" s="21" t="s">
        <v>109</v>
      </c>
      <c r="Z4655" s="21" t="s">
        <v>126</v>
      </c>
      <c r="AA4655" s="21">
        <v>4</v>
      </c>
      <c r="AB4655" s="21">
        <v>26524.2</v>
      </c>
      <c r="AC4655" s="21" t="s">
        <v>241</v>
      </c>
    </row>
    <row r="4656" spans="1:29" ht="13.2" x14ac:dyDescent="0.25">
      <c r="A4656" s="15" t="s">
        <v>18661</v>
      </c>
      <c r="B4656" s="15" t="s">
        <v>1069</v>
      </c>
      <c r="C4656" s="16" t="s">
        <v>20065</v>
      </c>
      <c r="D4656" s="15" t="s">
        <v>201</v>
      </c>
      <c r="E4656" s="15" t="s">
        <v>78</v>
      </c>
      <c r="F4656" s="15">
        <v>1079</v>
      </c>
      <c r="G4656" s="15" t="s">
        <v>20074</v>
      </c>
      <c r="H4656" s="16">
        <v>36.586232000000003</v>
      </c>
      <c r="I4656" s="16">
        <v>74.876800000000003</v>
      </c>
      <c r="J4656" s="17">
        <v>44332.696805555555</v>
      </c>
      <c r="K4656" s="18" t="s">
        <v>20217</v>
      </c>
      <c r="L4656" s="18">
        <v>44332.696805555555</v>
      </c>
      <c r="M4656" s="19" t="s">
        <v>20272</v>
      </c>
      <c r="N4656" s="15" t="s">
        <v>136</v>
      </c>
      <c r="O4656" s="15" t="s">
        <v>88</v>
      </c>
      <c r="P4656" s="20">
        <v>73</v>
      </c>
      <c r="Q4656" s="15" t="s">
        <v>333</v>
      </c>
      <c r="R4656" s="15" t="s">
        <v>66</v>
      </c>
      <c r="S4656" s="15" t="s">
        <v>14780</v>
      </c>
      <c r="T4656" s="15">
        <v>33</v>
      </c>
      <c r="U4656" s="15" t="s">
        <v>71</v>
      </c>
      <c r="V4656" s="15" t="s">
        <v>18663</v>
      </c>
      <c r="W4656" s="15" t="s">
        <v>71</v>
      </c>
      <c r="X4656" s="16" t="s">
        <v>213</v>
      </c>
      <c r="Y4656" s="15" t="s">
        <v>297</v>
      </c>
      <c r="Z4656" s="15" t="s">
        <v>126</v>
      </c>
      <c r="AA4656" s="15">
        <v>0</v>
      </c>
      <c r="AB4656" s="15">
        <v>33418.6</v>
      </c>
      <c r="AC4656" s="15" t="s">
        <v>241</v>
      </c>
    </row>
    <row r="4657" spans="1:29" ht="13.2" x14ac:dyDescent="0.25">
      <c r="A4657" s="21" t="s">
        <v>18665</v>
      </c>
      <c r="B4657" s="21" t="s">
        <v>694</v>
      </c>
      <c r="C4657" s="22" t="s">
        <v>129</v>
      </c>
      <c r="D4657" s="21" t="s">
        <v>77</v>
      </c>
      <c r="E4657" s="21" t="s">
        <v>164</v>
      </c>
      <c r="F4657" s="21">
        <v>2436</v>
      </c>
      <c r="G4657" s="21" t="s">
        <v>20074</v>
      </c>
      <c r="H4657" s="22">
        <v>25.683895</v>
      </c>
      <c r="I4657" s="22">
        <v>-70.870739</v>
      </c>
      <c r="J4657" s="23">
        <v>43134.564756944441</v>
      </c>
      <c r="K4657" s="24" t="s">
        <v>20193</v>
      </c>
      <c r="L4657" s="24">
        <v>43134.564756944441</v>
      </c>
      <c r="M4657" s="25" t="s">
        <v>20328</v>
      </c>
      <c r="N4657" s="21" t="s">
        <v>167</v>
      </c>
      <c r="O4657" s="21" t="s">
        <v>224</v>
      </c>
      <c r="P4657" s="26">
        <v>36</v>
      </c>
      <c r="Q4657" s="21" t="s">
        <v>333</v>
      </c>
      <c r="R4657" s="21" t="s">
        <v>66</v>
      </c>
      <c r="S4657" s="21" t="s">
        <v>2323</v>
      </c>
      <c r="T4657" s="21">
        <v>54</v>
      </c>
      <c r="U4657" s="21" t="s">
        <v>154</v>
      </c>
      <c r="V4657" s="21" t="s">
        <v>18667</v>
      </c>
      <c r="W4657" s="21" t="s">
        <v>51</v>
      </c>
      <c r="X4657" s="22" t="s">
        <v>108</v>
      </c>
      <c r="Y4657" s="21" t="s">
        <v>71</v>
      </c>
      <c r="Z4657" s="21" t="s">
        <v>71</v>
      </c>
      <c r="AA4657" s="21">
        <v>5</v>
      </c>
      <c r="AB4657" s="21">
        <v>28076.22</v>
      </c>
      <c r="AC4657" s="21" t="s">
        <v>229</v>
      </c>
    </row>
    <row r="4658" spans="1:29" ht="13.2" x14ac:dyDescent="0.25">
      <c r="A4658" s="15" t="s">
        <v>18669</v>
      </c>
      <c r="B4658" s="15" t="s">
        <v>128</v>
      </c>
      <c r="C4658" s="16" t="s">
        <v>340</v>
      </c>
      <c r="D4658" s="15" t="s">
        <v>219</v>
      </c>
      <c r="E4658" s="15" t="s">
        <v>78</v>
      </c>
      <c r="F4658" s="15">
        <v>2914</v>
      </c>
      <c r="G4658" s="15" t="s">
        <v>20073</v>
      </c>
      <c r="H4658" s="16">
        <v>35.281357</v>
      </c>
      <c r="I4658" s="16">
        <v>-99.702900999999997</v>
      </c>
      <c r="J4658" s="17">
        <v>44706.099305555559</v>
      </c>
      <c r="K4658" s="18" t="s">
        <v>20186</v>
      </c>
      <c r="L4658" s="18">
        <v>44706.099305555559</v>
      </c>
      <c r="M4658" s="19" t="s">
        <v>20238</v>
      </c>
      <c r="N4658" s="15" t="s">
        <v>436</v>
      </c>
      <c r="O4658" s="15" t="s">
        <v>224</v>
      </c>
      <c r="P4658" s="20">
        <v>53</v>
      </c>
      <c r="Q4658" s="15" t="s">
        <v>154</v>
      </c>
      <c r="R4658" s="15" t="s">
        <v>71</v>
      </c>
      <c r="S4658" s="15" t="s">
        <v>1929</v>
      </c>
      <c r="T4658" s="15">
        <v>73</v>
      </c>
      <c r="U4658" s="15" t="s">
        <v>154</v>
      </c>
      <c r="V4658" s="15" t="s">
        <v>18672</v>
      </c>
      <c r="W4658" s="15" t="s">
        <v>123</v>
      </c>
      <c r="X4658" s="16" t="s">
        <v>306</v>
      </c>
      <c r="Y4658" s="15" t="s">
        <v>297</v>
      </c>
      <c r="Z4658" s="15" t="s">
        <v>53</v>
      </c>
      <c r="AA4658" s="15">
        <v>1</v>
      </c>
      <c r="AB4658" s="15">
        <v>17347.419999999998</v>
      </c>
      <c r="AC4658" s="15" t="s">
        <v>241</v>
      </c>
    </row>
    <row r="4659" spans="1:29" ht="13.2" x14ac:dyDescent="0.25">
      <c r="A4659" s="21" t="s">
        <v>18674</v>
      </c>
      <c r="B4659" s="21" t="s">
        <v>1069</v>
      </c>
      <c r="C4659" s="22" t="s">
        <v>20068</v>
      </c>
      <c r="D4659" s="21" t="s">
        <v>163</v>
      </c>
      <c r="E4659" s="21" t="s">
        <v>246</v>
      </c>
      <c r="F4659" s="21">
        <v>4295</v>
      </c>
      <c r="G4659" s="21" t="s">
        <v>20072</v>
      </c>
      <c r="H4659" s="22">
        <v>37.474760000000003</v>
      </c>
      <c r="I4659" s="22">
        <v>-112.089918</v>
      </c>
      <c r="J4659" s="23">
        <v>45174.450868055559</v>
      </c>
      <c r="K4659" s="24" t="s">
        <v>20221</v>
      </c>
      <c r="L4659" s="24">
        <v>45174.450868055559</v>
      </c>
      <c r="M4659" s="25" t="s">
        <v>20330</v>
      </c>
      <c r="N4659" s="21" t="s">
        <v>134</v>
      </c>
      <c r="O4659" s="21" t="s">
        <v>283</v>
      </c>
      <c r="P4659" s="26">
        <v>46</v>
      </c>
      <c r="Q4659" s="21" t="s">
        <v>333</v>
      </c>
      <c r="R4659" s="21" t="s">
        <v>50</v>
      </c>
      <c r="S4659" s="21" t="s">
        <v>1798</v>
      </c>
      <c r="T4659" s="21">
        <v>61</v>
      </c>
      <c r="U4659" s="21" t="s">
        <v>154</v>
      </c>
      <c r="V4659" s="21" t="s">
        <v>18676</v>
      </c>
      <c r="W4659" s="21" t="s">
        <v>71</v>
      </c>
      <c r="X4659" s="22" t="s">
        <v>240</v>
      </c>
      <c r="Y4659" s="21" t="s">
        <v>71</v>
      </c>
      <c r="Z4659" s="21" t="s">
        <v>348</v>
      </c>
      <c r="AA4659" s="21">
        <v>2</v>
      </c>
      <c r="AB4659" s="21" t="s">
        <v>18677</v>
      </c>
      <c r="AC4659" s="21" t="s">
        <v>229</v>
      </c>
    </row>
    <row r="4660" spans="1:29" ht="13.2" x14ac:dyDescent="0.25">
      <c r="A4660" s="15" t="s">
        <v>18679</v>
      </c>
      <c r="B4660" s="15" t="s">
        <v>267</v>
      </c>
      <c r="C4660" s="16" t="s">
        <v>20067</v>
      </c>
      <c r="D4660" s="15" t="s">
        <v>219</v>
      </c>
      <c r="E4660" s="15" t="s">
        <v>202</v>
      </c>
      <c r="F4660" s="15">
        <v>4881</v>
      </c>
      <c r="G4660" s="15" t="s">
        <v>20072</v>
      </c>
      <c r="H4660" s="16">
        <v>27.764458000000001</v>
      </c>
      <c r="I4660" s="16">
        <v>62.3337</v>
      </c>
      <c r="J4660" s="17" t="s">
        <v>20079</v>
      </c>
      <c r="K4660" s="18" t="s">
        <v>20079</v>
      </c>
      <c r="L4660" s="18" t="s">
        <v>20079</v>
      </c>
      <c r="M4660" s="19" t="s">
        <v>20248</v>
      </c>
      <c r="N4660" s="15" t="s">
        <v>48</v>
      </c>
      <c r="O4660" s="15" t="s">
        <v>273</v>
      </c>
      <c r="P4660" s="20">
        <v>32</v>
      </c>
      <c r="Q4660" s="15" t="s">
        <v>154</v>
      </c>
      <c r="R4660" s="15" t="s">
        <v>185</v>
      </c>
      <c r="S4660" s="15" t="s">
        <v>6128</v>
      </c>
      <c r="T4660" s="15">
        <v>84</v>
      </c>
      <c r="U4660" s="15" t="s">
        <v>333</v>
      </c>
      <c r="V4660" s="15" t="s">
        <v>18681</v>
      </c>
      <c r="W4660" s="15" t="s">
        <v>142</v>
      </c>
      <c r="X4660" s="16" t="s">
        <v>306</v>
      </c>
      <c r="Y4660" s="15" t="s">
        <v>125</v>
      </c>
      <c r="Z4660" s="15" t="s">
        <v>348</v>
      </c>
      <c r="AA4660" s="15">
        <v>0</v>
      </c>
      <c r="AB4660" s="15">
        <v>35335.019999999997</v>
      </c>
      <c r="AC4660" s="15" t="s">
        <v>241</v>
      </c>
    </row>
    <row r="4661" spans="1:29" ht="13.2" x14ac:dyDescent="0.25">
      <c r="A4661" s="21" t="s">
        <v>18683</v>
      </c>
      <c r="B4661" s="21" t="s">
        <v>1011</v>
      </c>
      <c r="C4661" s="22" t="s">
        <v>20065</v>
      </c>
      <c r="D4661" s="21" t="s">
        <v>191</v>
      </c>
      <c r="E4661" s="21" t="s">
        <v>246</v>
      </c>
      <c r="F4661" s="21">
        <v>7184</v>
      </c>
      <c r="G4661" s="21" t="s">
        <v>20072</v>
      </c>
      <c r="H4661" s="22">
        <v>37.923551000000003</v>
      </c>
      <c r="I4661" s="22">
        <v>-103.859864</v>
      </c>
      <c r="J4661" s="23" t="s">
        <v>20079</v>
      </c>
      <c r="K4661" s="24" t="s">
        <v>20079</v>
      </c>
      <c r="L4661" s="24" t="s">
        <v>20079</v>
      </c>
      <c r="M4661" s="25" t="s">
        <v>20327</v>
      </c>
      <c r="N4661" s="21" t="s">
        <v>474</v>
      </c>
      <c r="O4661" s="21" t="s">
        <v>117</v>
      </c>
      <c r="P4661" s="26">
        <v>33</v>
      </c>
      <c r="Q4661" s="21" t="s">
        <v>333</v>
      </c>
      <c r="R4661" s="21" t="s">
        <v>71</v>
      </c>
      <c r="S4661" s="21" t="s">
        <v>4639</v>
      </c>
      <c r="T4661" s="21">
        <v>10</v>
      </c>
      <c r="U4661" s="21" t="s">
        <v>71</v>
      </c>
      <c r="V4661" s="21" t="s">
        <v>18684</v>
      </c>
      <c r="W4661" s="21" t="s">
        <v>51</v>
      </c>
      <c r="X4661" s="22" t="s">
        <v>71</v>
      </c>
      <c r="Y4661" s="21" t="s">
        <v>297</v>
      </c>
      <c r="Z4661" s="21" t="s">
        <v>126</v>
      </c>
      <c r="AA4661" s="21">
        <v>5</v>
      </c>
      <c r="AB4661" s="21">
        <v>23405.73</v>
      </c>
      <c r="AC4661" s="21" t="s">
        <v>241</v>
      </c>
    </row>
    <row r="4662" spans="1:29" ht="13.2" x14ac:dyDescent="0.25">
      <c r="A4662" s="15" t="s">
        <v>18685</v>
      </c>
      <c r="B4662" s="15" t="s">
        <v>530</v>
      </c>
      <c r="C4662" s="16" t="s">
        <v>20065</v>
      </c>
      <c r="D4662" s="15" t="s">
        <v>130</v>
      </c>
      <c r="E4662" s="15" t="s">
        <v>114</v>
      </c>
      <c r="F4662" s="15">
        <v>3417</v>
      </c>
      <c r="G4662" s="15" t="s">
        <v>20076</v>
      </c>
      <c r="H4662" s="16">
        <v>27.735745000000001</v>
      </c>
      <c r="I4662" s="16">
        <v>69.051599999999993</v>
      </c>
      <c r="J4662" s="17">
        <v>43418.691608796296</v>
      </c>
      <c r="K4662" s="18" t="s">
        <v>20217</v>
      </c>
      <c r="L4662" s="18">
        <v>43418.691608796296</v>
      </c>
      <c r="M4662" s="19" t="s">
        <v>20290</v>
      </c>
      <c r="N4662" s="15" t="s">
        <v>222</v>
      </c>
      <c r="O4662" s="15" t="s">
        <v>69</v>
      </c>
      <c r="P4662" s="20">
        <v>36</v>
      </c>
      <c r="Q4662" s="15" t="s">
        <v>71</v>
      </c>
      <c r="R4662" s="15" t="s">
        <v>71</v>
      </c>
      <c r="S4662" s="15" t="s">
        <v>1086</v>
      </c>
      <c r="T4662" s="15">
        <v>76</v>
      </c>
      <c r="U4662" s="15" t="s">
        <v>65</v>
      </c>
      <c r="V4662" s="15">
        <v>3777884418</v>
      </c>
      <c r="W4662" s="15" t="s">
        <v>142</v>
      </c>
      <c r="X4662" s="16" t="s">
        <v>71</v>
      </c>
      <c r="Y4662" s="15" t="s">
        <v>297</v>
      </c>
      <c r="Z4662" s="15" t="s">
        <v>348</v>
      </c>
      <c r="AA4662" s="15">
        <v>4</v>
      </c>
      <c r="AB4662" s="15">
        <v>0</v>
      </c>
      <c r="AC4662" s="15" t="s">
        <v>241</v>
      </c>
    </row>
    <row r="4663" spans="1:29" ht="13.2" x14ac:dyDescent="0.25">
      <c r="A4663" s="21" t="s">
        <v>18688</v>
      </c>
      <c r="B4663" s="21" t="s">
        <v>500</v>
      </c>
      <c r="C4663" s="22" t="s">
        <v>544</v>
      </c>
      <c r="D4663" s="21" t="s">
        <v>77</v>
      </c>
      <c r="E4663" s="21" t="s">
        <v>202</v>
      </c>
      <c r="F4663" s="21">
        <v>5407</v>
      </c>
      <c r="G4663" s="21" t="s">
        <v>20070</v>
      </c>
      <c r="H4663" s="22">
        <v>36.176375</v>
      </c>
      <c r="I4663" s="22">
        <v>-87.262557999999999</v>
      </c>
      <c r="J4663" s="23">
        <v>45637.431400462963</v>
      </c>
      <c r="K4663" s="24" t="s">
        <v>20221</v>
      </c>
      <c r="L4663" s="24">
        <v>45637.431400462963</v>
      </c>
      <c r="M4663" s="25" t="s">
        <v>20203</v>
      </c>
      <c r="N4663" s="21" t="s">
        <v>182</v>
      </c>
      <c r="O4663" s="21" t="s">
        <v>106</v>
      </c>
      <c r="P4663" s="26">
        <v>72</v>
      </c>
      <c r="Q4663" s="21" t="s">
        <v>333</v>
      </c>
      <c r="R4663" s="21" t="s">
        <v>66</v>
      </c>
      <c r="S4663" s="21" t="s">
        <v>2551</v>
      </c>
      <c r="T4663" s="21">
        <v>23</v>
      </c>
      <c r="U4663" s="21" t="s">
        <v>154</v>
      </c>
      <c r="V4663" s="21" t="s">
        <v>18690</v>
      </c>
      <c r="W4663" s="21" t="s">
        <v>255</v>
      </c>
      <c r="X4663" s="22" t="s">
        <v>306</v>
      </c>
      <c r="Y4663" s="21" t="s">
        <v>214</v>
      </c>
      <c r="Z4663" s="21" t="s">
        <v>348</v>
      </c>
      <c r="AA4663" s="21">
        <v>5</v>
      </c>
      <c r="AB4663" s="21">
        <v>23846.32</v>
      </c>
      <c r="AC4663" s="21" t="s">
        <v>229</v>
      </c>
    </row>
    <row r="4664" spans="1:29" ht="13.2" x14ac:dyDescent="0.25">
      <c r="A4664" s="15" t="s">
        <v>18691</v>
      </c>
      <c r="B4664" s="15" t="s">
        <v>1069</v>
      </c>
      <c r="C4664" s="16" t="s">
        <v>401</v>
      </c>
      <c r="D4664" s="15" t="s">
        <v>201</v>
      </c>
      <c r="E4664" s="15" t="s">
        <v>149</v>
      </c>
      <c r="F4664" s="15">
        <v>1743</v>
      </c>
      <c r="G4664" s="15" t="s">
        <v>20074</v>
      </c>
      <c r="H4664" s="16">
        <v>39.479847999999997</v>
      </c>
      <c r="I4664" s="16">
        <v>-90.704572999999996</v>
      </c>
      <c r="J4664" s="17">
        <v>43228.503518518519</v>
      </c>
      <c r="K4664" s="18" t="s">
        <v>20211</v>
      </c>
      <c r="L4664" s="18">
        <v>43228.503518518519</v>
      </c>
      <c r="M4664" s="19" t="s">
        <v>20346</v>
      </c>
      <c r="N4664" s="15" t="s">
        <v>81</v>
      </c>
      <c r="O4664" s="15" t="s">
        <v>475</v>
      </c>
      <c r="P4664" s="20">
        <v>36</v>
      </c>
      <c r="Q4664" s="15" t="s">
        <v>71</v>
      </c>
      <c r="R4664" s="15" t="s">
        <v>71</v>
      </c>
      <c r="S4664" s="15" t="s">
        <v>4618</v>
      </c>
      <c r="T4664" s="15">
        <v>70</v>
      </c>
      <c r="U4664" s="15" t="s">
        <v>333</v>
      </c>
      <c r="V4664" s="15" t="s">
        <v>18693</v>
      </c>
      <c r="W4664" s="15" t="s">
        <v>255</v>
      </c>
      <c r="X4664" s="16" t="s">
        <v>213</v>
      </c>
      <c r="Y4664" s="15" t="s">
        <v>297</v>
      </c>
      <c r="Z4664" s="15" t="s">
        <v>53</v>
      </c>
      <c r="AA4664" s="15">
        <v>4</v>
      </c>
      <c r="AB4664" s="15">
        <v>0</v>
      </c>
      <c r="AC4664" s="15" t="s">
        <v>229</v>
      </c>
    </row>
    <row r="4665" spans="1:29" ht="13.2" x14ac:dyDescent="0.25">
      <c r="A4665" s="21" t="s">
        <v>18695</v>
      </c>
      <c r="B4665" s="21" t="s">
        <v>373</v>
      </c>
      <c r="C4665" s="22" t="s">
        <v>340</v>
      </c>
      <c r="D4665" s="21" t="s">
        <v>130</v>
      </c>
      <c r="E4665" s="21" t="s">
        <v>149</v>
      </c>
      <c r="F4665" s="21">
        <v>758</v>
      </c>
      <c r="G4665" s="21" t="s">
        <v>20073</v>
      </c>
      <c r="H4665" s="22">
        <v>37.375365000000002</v>
      </c>
      <c r="I4665" s="22" t="s">
        <v>20079</v>
      </c>
      <c r="J4665" s="23">
        <v>43212.026053240741</v>
      </c>
      <c r="K4665" s="24" t="s">
        <v>20180</v>
      </c>
      <c r="L4665" s="24">
        <v>43212.026053240741</v>
      </c>
      <c r="M4665" s="25" t="s">
        <v>20294</v>
      </c>
      <c r="N4665" s="21" t="s">
        <v>293</v>
      </c>
      <c r="O4665" s="21" t="s">
        <v>263</v>
      </c>
      <c r="P4665" s="26">
        <v>53</v>
      </c>
      <c r="Q4665" s="21" t="s">
        <v>71</v>
      </c>
      <c r="R4665" s="21" t="s">
        <v>71</v>
      </c>
      <c r="S4665" s="21" t="s">
        <v>7045</v>
      </c>
      <c r="T4665" s="21">
        <v>73</v>
      </c>
      <c r="U4665" s="21" t="s">
        <v>333</v>
      </c>
      <c r="V4665" s="21" t="s">
        <v>71</v>
      </c>
      <c r="W4665" s="21" t="s">
        <v>51</v>
      </c>
      <c r="X4665" s="22" t="s">
        <v>306</v>
      </c>
      <c r="Y4665" s="21" t="s">
        <v>297</v>
      </c>
      <c r="Z4665" s="21" t="s">
        <v>348</v>
      </c>
      <c r="AA4665" s="21">
        <v>1</v>
      </c>
      <c r="AB4665" s="21">
        <v>37441.99</v>
      </c>
      <c r="AC4665" s="21" t="s">
        <v>241</v>
      </c>
    </row>
    <row r="4666" spans="1:29" ht="13.2" x14ac:dyDescent="0.25">
      <c r="A4666" s="15" t="s">
        <v>18698</v>
      </c>
      <c r="B4666" s="15" t="s">
        <v>2335</v>
      </c>
      <c r="C4666" s="16" t="s">
        <v>340</v>
      </c>
      <c r="D4666" s="15" t="s">
        <v>201</v>
      </c>
      <c r="E4666" s="15" t="s">
        <v>164</v>
      </c>
      <c r="F4666" s="15">
        <v>8309</v>
      </c>
      <c r="G4666" s="15" t="s">
        <v>20070</v>
      </c>
      <c r="H4666" s="16">
        <v>32.446164000000003</v>
      </c>
      <c r="I4666" s="16">
        <v>-100.43463800000001</v>
      </c>
      <c r="J4666" s="17">
        <v>45395.12394675926</v>
      </c>
      <c r="K4666" s="18" t="s">
        <v>20186</v>
      </c>
      <c r="L4666" s="18">
        <v>45395.12394675926</v>
      </c>
      <c r="M4666" s="19" t="s">
        <v>20306</v>
      </c>
      <c r="N4666" s="15" t="s">
        <v>211</v>
      </c>
      <c r="O4666" s="15" t="s">
        <v>82</v>
      </c>
      <c r="P4666" s="20">
        <v>31</v>
      </c>
      <c r="Q4666" s="15" t="s">
        <v>154</v>
      </c>
      <c r="R4666" s="15" t="s">
        <v>236</v>
      </c>
      <c r="S4666" s="15" t="s">
        <v>6703</v>
      </c>
      <c r="T4666" s="15">
        <v>24</v>
      </c>
      <c r="U4666" s="15" t="s">
        <v>333</v>
      </c>
      <c r="V4666" s="15" t="s">
        <v>18700</v>
      </c>
      <c r="W4666" s="15" t="s">
        <v>123</v>
      </c>
      <c r="X4666" s="16" t="s">
        <v>306</v>
      </c>
      <c r="Y4666" s="15" t="s">
        <v>214</v>
      </c>
      <c r="Z4666" s="15" t="s">
        <v>126</v>
      </c>
      <c r="AA4666" s="15">
        <v>0</v>
      </c>
      <c r="AB4666" s="15" t="s">
        <v>18701</v>
      </c>
      <c r="AC4666" s="15" t="s">
        <v>241</v>
      </c>
    </row>
    <row r="4667" spans="1:29" ht="13.2" x14ac:dyDescent="0.25">
      <c r="A4667" s="21" t="s">
        <v>18703</v>
      </c>
      <c r="B4667" s="21" t="s">
        <v>848</v>
      </c>
      <c r="C4667" s="22" t="s">
        <v>340</v>
      </c>
      <c r="D4667" s="21" t="s">
        <v>163</v>
      </c>
      <c r="E4667" s="21" t="s">
        <v>37</v>
      </c>
      <c r="F4667" s="21">
        <v>9494</v>
      </c>
      <c r="G4667" s="21" t="s">
        <v>20078</v>
      </c>
      <c r="H4667" s="22">
        <v>41.418137999999999</v>
      </c>
      <c r="I4667" s="22">
        <v>-94.823569000000006</v>
      </c>
      <c r="J4667" s="23">
        <v>44905.843888888892</v>
      </c>
      <c r="K4667" s="24" t="s">
        <v>20178</v>
      </c>
      <c r="L4667" s="24">
        <v>44905.843888888892</v>
      </c>
      <c r="M4667" s="25" t="s">
        <v>20333</v>
      </c>
      <c r="N4667" s="21" t="s">
        <v>101</v>
      </c>
      <c r="O4667" s="21" t="s">
        <v>157</v>
      </c>
      <c r="P4667" s="26">
        <v>36</v>
      </c>
      <c r="Q4667" s="21" t="s">
        <v>71</v>
      </c>
      <c r="R4667" s="21" t="s">
        <v>71</v>
      </c>
      <c r="S4667" s="21"/>
      <c r="T4667" s="21">
        <v>21</v>
      </c>
      <c r="U4667" s="21" t="s">
        <v>71</v>
      </c>
      <c r="V4667" s="21"/>
      <c r="W4667" s="21" t="s">
        <v>142</v>
      </c>
      <c r="X4667" s="22" t="s">
        <v>240</v>
      </c>
      <c r="Y4667" s="21" t="s">
        <v>52</v>
      </c>
      <c r="Z4667" s="21" t="s">
        <v>126</v>
      </c>
      <c r="AA4667" s="21">
        <v>1</v>
      </c>
      <c r="AB4667" s="21">
        <v>11483.69</v>
      </c>
      <c r="AC4667" s="21" t="s">
        <v>229</v>
      </c>
    </row>
    <row r="4668" spans="1:29" ht="13.2" x14ac:dyDescent="0.25">
      <c r="A4668" s="15" t="s">
        <v>18706</v>
      </c>
      <c r="B4668" s="15" t="s">
        <v>551</v>
      </c>
      <c r="C4668" s="16" t="s">
        <v>340</v>
      </c>
      <c r="D4668" s="15" t="s">
        <v>36</v>
      </c>
      <c r="E4668" s="15" t="s">
        <v>149</v>
      </c>
      <c r="F4668" s="15">
        <v>5268</v>
      </c>
      <c r="G4668" s="15" t="s">
        <v>20078</v>
      </c>
      <c r="H4668" s="16">
        <v>35.906517000000001</v>
      </c>
      <c r="I4668" s="16">
        <v>-76.916847000000004</v>
      </c>
      <c r="J4668" s="17">
        <v>45407.19027777778</v>
      </c>
      <c r="K4668" s="18" t="s">
        <v>20188</v>
      </c>
      <c r="L4668" s="18">
        <v>45407.19027777778</v>
      </c>
      <c r="M4668" s="19" t="s">
        <v>20191</v>
      </c>
      <c r="N4668" s="15" t="s">
        <v>322</v>
      </c>
      <c r="O4668" s="15" t="s">
        <v>168</v>
      </c>
      <c r="P4668" s="20">
        <v>36</v>
      </c>
      <c r="Q4668" s="15" t="s">
        <v>50</v>
      </c>
      <c r="R4668" s="15" t="s">
        <v>66</v>
      </c>
      <c r="S4668" s="15" t="s">
        <v>898</v>
      </c>
      <c r="T4668" s="15">
        <v>16</v>
      </c>
      <c r="U4668" s="15" t="s">
        <v>65</v>
      </c>
      <c r="V4668" s="15" t="s">
        <v>18709</v>
      </c>
      <c r="W4668" s="15" t="s">
        <v>71</v>
      </c>
      <c r="X4668" s="16" t="s">
        <v>240</v>
      </c>
      <c r="Y4668" s="15" t="s">
        <v>71</v>
      </c>
      <c r="Z4668" s="15" t="s">
        <v>126</v>
      </c>
      <c r="AA4668" s="15">
        <v>1</v>
      </c>
      <c r="AB4668" s="15">
        <v>38714.68</v>
      </c>
      <c r="AC4668" s="15" t="s">
        <v>241</v>
      </c>
    </row>
    <row r="4669" spans="1:29" ht="13.2" x14ac:dyDescent="0.25">
      <c r="A4669" s="21" t="s">
        <v>18711</v>
      </c>
      <c r="B4669" s="21" t="s">
        <v>1340</v>
      </c>
      <c r="C4669" s="22" t="s">
        <v>340</v>
      </c>
      <c r="D4669" s="21" t="s">
        <v>36</v>
      </c>
      <c r="E4669" s="21" t="s">
        <v>409</v>
      </c>
      <c r="F4669" s="21">
        <v>5788</v>
      </c>
      <c r="G4669" s="21" t="s">
        <v>20077</v>
      </c>
      <c r="H4669" s="22">
        <v>27.562412999999999</v>
      </c>
      <c r="I4669" s="22">
        <v>-82.538004999999998</v>
      </c>
      <c r="J4669" s="23">
        <v>45590.287928240738</v>
      </c>
      <c r="K4669" s="24" t="s">
        <v>20190</v>
      </c>
      <c r="L4669" s="24">
        <v>45590.287928240738</v>
      </c>
      <c r="M4669" s="25" t="s">
        <v>20231</v>
      </c>
      <c r="N4669" s="21" t="s">
        <v>48</v>
      </c>
      <c r="O4669" s="21" t="s">
        <v>168</v>
      </c>
      <c r="P4669" s="26">
        <v>65</v>
      </c>
      <c r="Q4669" s="21" t="s">
        <v>154</v>
      </c>
      <c r="R4669" s="21" t="s">
        <v>50</v>
      </c>
      <c r="S4669" s="21" t="s">
        <v>1481</v>
      </c>
      <c r="T4669" s="21">
        <v>21</v>
      </c>
      <c r="U4669" s="21" t="s">
        <v>333</v>
      </c>
      <c r="V4669" s="21" t="s">
        <v>18713</v>
      </c>
      <c r="W4669" s="21" t="s">
        <v>123</v>
      </c>
      <c r="X4669" s="22" t="s">
        <v>306</v>
      </c>
      <c r="Y4669" s="21" t="s">
        <v>214</v>
      </c>
      <c r="Z4669" s="21" t="s">
        <v>71</v>
      </c>
      <c r="AA4669" s="21">
        <v>1</v>
      </c>
      <c r="AB4669" s="21">
        <v>42592.46</v>
      </c>
      <c r="AC4669" s="21" t="s">
        <v>241</v>
      </c>
    </row>
    <row r="4670" spans="1:29" ht="13.2" x14ac:dyDescent="0.25">
      <c r="A4670" s="15" t="s">
        <v>18715</v>
      </c>
      <c r="B4670" s="15" t="s">
        <v>694</v>
      </c>
      <c r="C4670" s="16" t="s">
        <v>20065</v>
      </c>
      <c r="D4670" s="15" t="s">
        <v>201</v>
      </c>
      <c r="E4670" s="15" t="s">
        <v>149</v>
      </c>
      <c r="F4670" s="15">
        <v>239</v>
      </c>
      <c r="G4670" s="15" t="s">
        <v>20072</v>
      </c>
      <c r="H4670" s="16">
        <v>37.413491999999998</v>
      </c>
      <c r="I4670" s="16">
        <v>-114.266462</v>
      </c>
      <c r="J4670" s="17">
        <v>44626.139594907407</v>
      </c>
      <c r="K4670" s="18" t="s">
        <v>20198</v>
      </c>
      <c r="L4670" s="18">
        <v>44626.139594907407</v>
      </c>
      <c r="M4670" s="19" t="s">
        <v>20320</v>
      </c>
      <c r="N4670" s="15" t="s">
        <v>222</v>
      </c>
      <c r="O4670" s="15" t="s">
        <v>314</v>
      </c>
      <c r="P4670" s="20">
        <v>56</v>
      </c>
      <c r="Q4670" s="15" t="s">
        <v>154</v>
      </c>
      <c r="R4670" s="15" t="s">
        <v>71</v>
      </c>
      <c r="S4670" s="15" t="s">
        <v>1430</v>
      </c>
      <c r="T4670" s="15">
        <v>57</v>
      </c>
      <c r="U4670" s="15" t="s">
        <v>333</v>
      </c>
      <c r="V4670" s="15" t="s">
        <v>18717</v>
      </c>
      <c r="W4670" s="15" t="s">
        <v>51</v>
      </c>
      <c r="X4670" s="16" t="s">
        <v>306</v>
      </c>
      <c r="Y4670" s="15" t="s">
        <v>52</v>
      </c>
      <c r="Z4670" s="15" t="s">
        <v>126</v>
      </c>
      <c r="AA4670" s="15">
        <v>3</v>
      </c>
      <c r="AB4670" s="15">
        <v>37663.85</v>
      </c>
      <c r="AC4670" s="15" t="s">
        <v>229</v>
      </c>
    </row>
    <row r="4671" spans="1:29" ht="13.2" x14ac:dyDescent="0.25">
      <c r="A4671" s="21" t="s">
        <v>18719</v>
      </c>
      <c r="B4671" s="21" t="s">
        <v>1859</v>
      </c>
      <c r="C4671" s="22" t="s">
        <v>20065</v>
      </c>
      <c r="D4671" s="21" t="s">
        <v>98</v>
      </c>
      <c r="E4671" s="21" t="s">
        <v>246</v>
      </c>
      <c r="F4671" s="21">
        <v>3500</v>
      </c>
      <c r="G4671" s="21" t="s">
        <v>20074</v>
      </c>
      <c r="H4671" s="22">
        <v>25.050384000000001</v>
      </c>
      <c r="I4671" s="22">
        <v>-102.48428199999999</v>
      </c>
      <c r="J4671" s="23">
        <v>44182.375810185185</v>
      </c>
      <c r="K4671" s="24" t="s">
        <v>20196</v>
      </c>
      <c r="L4671" s="24">
        <v>44182.375810185185</v>
      </c>
      <c r="M4671" s="25" t="s">
        <v>20246</v>
      </c>
      <c r="N4671" s="21" t="s">
        <v>434</v>
      </c>
      <c r="O4671" s="21" t="s">
        <v>69</v>
      </c>
      <c r="P4671" s="26">
        <v>36</v>
      </c>
      <c r="Q4671" s="21" t="s">
        <v>71</v>
      </c>
      <c r="R4671" s="21" t="s">
        <v>71</v>
      </c>
      <c r="S4671" s="21"/>
      <c r="T4671" s="21">
        <v>21</v>
      </c>
      <c r="U4671" s="21" t="s">
        <v>71</v>
      </c>
      <c r="V4671" s="21"/>
      <c r="W4671" s="21" t="s">
        <v>123</v>
      </c>
      <c r="X4671" s="22" t="s">
        <v>213</v>
      </c>
      <c r="Y4671" s="21" t="s">
        <v>125</v>
      </c>
      <c r="Z4671" s="21" t="s">
        <v>348</v>
      </c>
      <c r="AA4671" s="21">
        <v>0</v>
      </c>
      <c r="AB4671" s="21">
        <v>22821.87</v>
      </c>
      <c r="AC4671" s="21" t="s">
        <v>241</v>
      </c>
    </row>
    <row r="4672" spans="1:29" ht="13.2" x14ac:dyDescent="0.25">
      <c r="A4672" s="15" t="s">
        <v>18721</v>
      </c>
      <c r="B4672" s="15" t="s">
        <v>267</v>
      </c>
      <c r="C4672" s="16" t="s">
        <v>401</v>
      </c>
      <c r="D4672" s="15" t="s">
        <v>36</v>
      </c>
      <c r="E4672" s="15" t="s">
        <v>149</v>
      </c>
      <c r="F4672" s="15">
        <v>9129</v>
      </c>
      <c r="G4672" s="15" t="s">
        <v>20077</v>
      </c>
      <c r="H4672" s="16">
        <v>41.878171000000002</v>
      </c>
      <c r="I4672" s="16">
        <v>-70.215687000000003</v>
      </c>
      <c r="J4672" s="17">
        <v>45546</v>
      </c>
      <c r="K4672" s="18" t="s">
        <v>20180</v>
      </c>
      <c r="L4672" s="18">
        <v>45546</v>
      </c>
      <c r="M4672" s="19" t="s">
        <v>20304</v>
      </c>
      <c r="N4672" s="15" t="s">
        <v>105</v>
      </c>
      <c r="O4672" s="15" t="s">
        <v>369</v>
      </c>
      <c r="P4672" s="20">
        <v>70</v>
      </c>
      <c r="Q4672" s="15" t="s">
        <v>333</v>
      </c>
      <c r="R4672" s="15" t="s">
        <v>82</v>
      </c>
      <c r="S4672" s="15" t="s">
        <v>1291</v>
      </c>
      <c r="T4672" s="15">
        <v>18</v>
      </c>
      <c r="U4672" s="15" t="s">
        <v>71</v>
      </c>
      <c r="V4672" s="15"/>
      <c r="W4672" s="15" t="s">
        <v>174</v>
      </c>
      <c r="X4672" s="16" t="s">
        <v>306</v>
      </c>
      <c r="Y4672" s="15" t="s">
        <v>214</v>
      </c>
      <c r="Z4672" s="15" t="s">
        <v>71</v>
      </c>
      <c r="AA4672" s="15">
        <v>2</v>
      </c>
      <c r="AB4672" s="15">
        <v>33852.31</v>
      </c>
      <c r="AC4672" s="15" t="s">
        <v>229</v>
      </c>
    </row>
    <row r="4673" spans="1:29" ht="13.2" x14ac:dyDescent="0.25">
      <c r="A4673" s="21" t="s">
        <v>18724</v>
      </c>
      <c r="B4673" s="21" t="s">
        <v>530</v>
      </c>
      <c r="C4673" s="22" t="s">
        <v>113</v>
      </c>
      <c r="D4673" s="21" t="s">
        <v>98</v>
      </c>
      <c r="E4673" s="21" t="s">
        <v>131</v>
      </c>
      <c r="F4673" s="21">
        <v>9127</v>
      </c>
      <c r="G4673" s="21" t="s">
        <v>20073</v>
      </c>
      <c r="H4673" s="22">
        <v>30.516770000000001</v>
      </c>
      <c r="I4673" s="22">
        <v>-88.899776000000003</v>
      </c>
      <c r="J4673" s="23">
        <v>43555.986689814818</v>
      </c>
      <c r="K4673" s="24" t="s">
        <v>20267</v>
      </c>
      <c r="L4673" s="24">
        <v>43555.986689814818</v>
      </c>
      <c r="M4673" s="25" t="s">
        <v>20239</v>
      </c>
      <c r="N4673" s="21" t="s">
        <v>105</v>
      </c>
      <c r="O4673" s="21" t="s">
        <v>205</v>
      </c>
      <c r="P4673" s="26">
        <v>32</v>
      </c>
      <c r="Q4673" s="21" t="s">
        <v>333</v>
      </c>
      <c r="R4673" s="21" t="s">
        <v>66</v>
      </c>
      <c r="S4673" s="21" t="s">
        <v>5210</v>
      </c>
      <c r="T4673" s="21">
        <v>26</v>
      </c>
      <c r="U4673" s="21" t="s">
        <v>333</v>
      </c>
      <c r="V4673" s="21" t="s">
        <v>18726</v>
      </c>
      <c r="W4673" s="21" t="s">
        <v>255</v>
      </c>
      <c r="X4673" s="22" t="s">
        <v>306</v>
      </c>
      <c r="Y4673" s="21" t="s">
        <v>52</v>
      </c>
      <c r="Z4673" s="21" t="s">
        <v>126</v>
      </c>
      <c r="AA4673" s="21">
        <v>1</v>
      </c>
      <c r="AB4673" s="21">
        <v>25129.21</v>
      </c>
      <c r="AC4673" s="21" t="s">
        <v>241</v>
      </c>
    </row>
    <row r="4674" spans="1:29" ht="13.2" x14ac:dyDescent="0.25">
      <c r="A4674" s="15" t="s">
        <v>18728</v>
      </c>
      <c r="B4674" s="15" t="s">
        <v>1069</v>
      </c>
      <c r="C4674" s="16" t="s">
        <v>20067</v>
      </c>
      <c r="D4674" s="15" t="s">
        <v>219</v>
      </c>
      <c r="E4674" s="15" t="s">
        <v>37</v>
      </c>
      <c r="F4674" s="15">
        <v>9046</v>
      </c>
      <c r="G4674" s="15" t="s">
        <v>20078</v>
      </c>
      <c r="H4674" s="16">
        <v>34.850143000000003</v>
      </c>
      <c r="I4674" s="16">
        <v>84.957599999999999</v>
      </c>
      <c r="J4674" s="17">
        <v>43912.324074074073</v>
      </c>
      <c r="K4674" s="18" t="s">
        <v>20200</v>
      </c>
      <c r="L4674" s="18">
        <v>43912.324074074073</v>
      </c>
      <c r="M4674" s="19" t="s">
        <v>20320</v>
      </c>
      <c r="N4674" s="15" t="s">
        <v>249</v>
      </c>
      <c r="O4674" s="15" t="s">
        <v>69</v>
      </c>
      <c r="P4674" s="20">
        <v>59</v>
      </c>
      <c r="Q4674" s="15" t="s">
        <v>71</v>
      </c>
      <c r="R4674" s="15" t="s">
        <v>236</v>
      </c>
      <c r="S4674" s="15" t="s">
        <v>3423</v>
      </c>
      <c r="T4674" s="15">
        <v>29</v>
      </c>
      <c r="U4674" s="15" t="s">
        <v>50</v>
      </c>
      <c r="V4674" s="15" t="s">
        <v>18730</v>
      </c>
      <c r="W4674" s="15" t="s">
        <v>174</v>
      </c>
      <c r="X4674" s="16" t="s">
        <v>213</v>
      </c>
      <c r="Y4674" s="15" t="s">
        <v>71</v>
      </c>
      <c r="Z4674" s="15" t="s">
        <v>564</v>
      </c>
      <c r="AA4674" s="15">
        <v>0</v>
      </c>
      <c r="AB4674" s="15">
        <v>9446.6299999999992</v>
      </c>
      <c r="AC4674" s="15" t="s">
        <v>241</v>
      </c>
    </row>
    <row r="4675" spans="1:29" ht="13.2" x14ac:dyDescent="0.25">
      <c r="A4675" s="21" t="s">
        <v>18732</v>
      </c>
      <c r="B4675" s="21" t="s">
        <v>694</v>
      </c>
      <c r="C4675" s="22" t="s">
        <v>340</v>
      </c>
      <c r="D4675" s="21" t="s">
        <v>36</v>
      </c>
      <c r="E4675" s="21" t="s">
        <v>131</v>
      </c>
      <c r="F4675" s="21">
        <v>6014</v>
      </c>
      <c r="G4675" s="21" t="s">
        <v>20078</v>
      </c>
      <c r="H4675" s="22">
        <v>25.666906000000001</v>
      </c>
      <c r="I4675" s="22">
        <v>-119.713339</v>
      </c>
      <c r="J4675" s="23">
        <v>45097.690451388888</v>
      </c>
      <c r="K4675" s="24" t="s">
        <v>20217</v>
      </c>
      <c r="L4675" s="24">
        <v>45097.690451388888</v>
      </c>
      <c r="M4675" s="25" t="s">
        <v>20203</v>
      </c>
      <c r="N4675" s="21" t="s">
        <v>172</v>
      </c>
      <c r="O4675" s="21" t="s">
        <v>102</v>
      </c>
      <c r="P4675" s="26">
        <v>63</v>
      </c>
      <c r="Q4675" s="21" t="s">
        <v>71</v>
      </c>
      <c r="R4675" s="21" t="s">
        <v>236</v>
      </c>
      <c r="S4675" s="21" t="s">
        <v>3255</v>
      </c>
      <c r="T4675" s="21">
        <v>53</v>
      </c>
      <c r="U4675" s="21" t="s">
        <v>154</v>
      </c>
      <c r="V4675" s="21" t="s">
        <v>18734</v>
      </c>
      <c r="W4675" s="21" t="s">
        <v>142</v>
      </c>
      <c r="X4675" s="22" t="s">
        <v>306</v>
      </c>
      <c r="Y4675" s="21" t="s">
        <v>109</v>
      </c>
      <c r="Z4675" s="21" t="s">
        <v>348</v>
      </c>
      <c r="AA4675" s="21">
        <v>5</v>
      </c>
      <c r="AB4675" s="21">
        <v>9801.5300000000007</v>
      </c>
      <c r="AC4675" s="21" t="s">
        <v>229</v>
      </c>
    </row>
    <row r="4676" spans="1:29" ht="13.2" x14ac:dyDescent="0.25">
      <c r="A4676" s="15" t="s">
        <v>18736</v>
      </c>
      <c r="B4676" s="15" t="s">
        <v>848</v>
      </c>
      <c r="C4676" s="16" t="s">
        <v>364</v>
      </c>
      <c r="D4676" s="15" t="s">
        <v>98</v>
      </c>
      <c r="E4676" s="15" t="s">
        <v>78</v>
      </c>
      <c r="F4676" s="15">
        <v>7802</v>
      </c>
      <c r="G4676" s="15" t="s">
        <v>20072</v>
      </c>
      <c r="H4676" s="16">
        <v>33.721221999999997</v>
      </c>
      <c r="I4676" s="16">
        <v>-82.160392999999999</v>
      </c>
      <c r="J4676" s="17">
        <v>44893.30164351852</v>
      </c>
      <c r="K4676" s="18" t="s">
        <v>20200</v>
      </c>
      <c r="L4676" s="18">
        <v>44893.30164351852</v>
      </c>
      <c r="M4676" s="19" t="s">
        <v>20210</v>
      </c>
      <c r="N4676" s="15" t="s">
        <v>81</v>
      </c>
      <c r="O4676" s="15" t="s">
        <v>369</v>
      </c>
      <c r="P4676" s="20">
        <v>36</v>
      </c>
      <c r="Q4676" s="15" t="s">
        <v>71</v>
      </c>
      <c r="R4676" s="15" t="s">
        <v>71</v>
      </c>
      <c r="S4676" s="15" t="s">
        <v>7116</v>
      </c>
      <c r="T4676" s="15">
        <v>12</v>
      </c>
      <c r="U4676" s="15" t="s">
        <v>154</v>
      </c>
      <c r="V4676" s="15" t="s">
        <v>18738</v>
      </c>
      <c r="W4676" s="15" t="s">
        <v>123</v>
      </c>
      <c r="X4676" s="16" t="s">
        <v>108</v>
      </c>
      <c r="Y4676" s="15" t="s">
        <v>297</v>
      </c>
      <c r="Z4676" s="15" t="s">
        <v>53</v>
      </c>
      <c r="AA4676" s="15">
        <v>5</v>
      </c>
      <c r="AB4676" s="15">
        <v>81.52</v>
      </c>
      <c r="AC4676" s="15" t="s">
        <v>241</v>
      </c>
    </row>
    <row r="4677" spans="1:29" ht="13.2" x14ac:dyDescent="0.25">
      <c r="A4677" s="21" t="s">
        <v>18740</v>
      </c>
      <c r="B4677" s="21" t="s">
        <v>2335</v>
      </c>
      <c r="C4677" s="22" t="s">
        <v>401</v>
      </c>
      <c r="D4677" s="21" t="s">
        <v>77</v>
      </c>
      <c r="E4677" s="21" t="s">
        <v>149</v>
      </c>
      <c r="F4677" s="21">
        <v>6565</v>
      </c>
      <c r="G4677" s="21" t="s">
        <v>20071</v>
      </c>
      <c r="H4677" s="22">
        <v>44.294798</v>
      </c>
      <c r="I4677" s="22">
        <v>-117.633095</v>
      </c>
      <c r="J4677" s="23">
        <v>44500.739155092589</v>
      </c>
      <c r="K4677" s="24" t="s">
        <v>20202</v>
      </c>
      <c r="L4677" s="24">
        <v>44500.739155092589</v>
      </c>
      <c r="M4677" s="25" t="s">
        <v>20250</v>
      </c>
      <c r="N4677" s="21" t="s">
        <v>222</v>
      </c>
      <c r="O4677" s="21" t="s">
        <v>194</v>
      </c>
      <c r="P4677" s="26">
        <v>35</v>
      </c>
      <c r="Q4677" s="21" t="s">
        <v>154</v>
      </c>
      <c r="R4677" s="21" t="s">
        <v>82</v>
      </c>
      <c r="S4677" s="21" t="s">
        <v>16210</v>
      </c>
      <c r="T4677" s="21">
        <v>19</v>
      </c>
      <c r="U4677" s="21" t="s">
        <v>154</v>
      </c>
      <c r="V4677" s="21" t="s">
        <v>18742</v>
      </c>
      <c r="W4677" s="21" t="s">
        <v>71</v>
      </c>
      <c r="X4677" s="22" t="s">
        <v>108</v>
      </c>
      <c r="Y4677" s="21" t="s">
        <v>214</v>
      </c>
      <c r="Z4677" s="21" t="s">
        <v>348</v>
      </c>
      <c r="AA4677" s="21">
        <v>1</v>
      </c>
      <c r="AB4677" s="21">
        <v>10465.51</v>
      </c>
      <c r="AC4677" s="21" t="s">
        <v>229</v>
      </c>
    </row>
    <row r="4678" spans="1:29" ht="13.2" x14ac:dyDescent="0.25">
      <c r="A4678" s="15" t="s">
        <v>18744</v>
      </c>
      <c r="B4678" s="15" t="s">
        <v>373</v>
      </c>
      <c r="C4678" s="16" t="s">
        <v>20068</v>
      </c>
      <c r="D4678" s="15" t="s">
        <v>98</v>
      </c>
      <c r="E4678" s="15" t="s">
        <v>164</v>
      </c>
      <c r="F4678" s="15">
        <v>8197</v>
      </c>
      <c r="G4678" s="15" t="s">
        <v>20073</v>
      </c>
      <c r="H4678" s="16" t="s">
        <v>20079</v>
      </c>
      <c r="I4678" s="16">
        <v>-79.690804999999997</v>
      </c>
      <c r="J4678" s="17">
        <v>43405.749097222222</v>
      </c>
      <c r="K4678" s="18" t="s">
        <v>20202</v>
      </c>
      <c r="L4678" s="18">
        <v>43405.749097222222</v>
      </c>
      <c r="M4678" s="19" t="s">
        <v>20183</v>
      </c>
      <c r="N4678" s="15" t="s">
        <v>48</v>
      </c>
      <c r="O4678" s="15" t="s">
        <v>263</v>
      </c>
      <c r="P4678" s="20">
        <v>36</v>
      </c>
      <c r="Q4678" s="15" t="s">
        <v>71</v>
      </c>
      <c r="R4678" s="15" t="s">
        <v>71</v>
      </c>
      <c r="S4678" s="15" t="s">
        <v>755</v>
      </c>
      <c r="T4678" s="15">
        <v>52</v>
      </c>
      <c r="U4678" s="15" t="s">
        <v>333</v>
      </c>
      <c r="V4678" s="15" t="s">
        <v>18746</v>
      </c>
      <c r="W4678" s="15" t="s">
        <v>51</v>
      </c>
      <c r="X4678" s="16" t="s">
        <v>306</v>
      </c>
      <c r="Y4678" s="15" t="s">
        <v>214</v>
      </c>
      <c r="Z4678" s="15" t="s">
        <v>71</v>
      </c>
      <c r="AA4678" s="15">
        <v>5</v>
      </c>
      <c r="AB4678" s="15">
        <v>32232.15</v>
      </c>
      <c r="AC4678" s="15" t="s">
        <v>229</v>
      </c>
    </row>
    <row r="4679" spans="1:29" ht="13.2" x14ac:dyDescent="0.25">
      <c r="A4679" s="21" t="s">
        <v>18748</v>
      </c>
      <c r="B4679" s="21" t="s">
        <v>774</v>
      </c>
      <c r="C4679" s="22" t="s">
        <v>364</v>
      </c>
      <c r="D4679" s="21" t="s">
        <v>77</v>
      </c>
      <c r="E4679" s="21" t="s">
        <v>58</v>
      </c>
      <c r="F4679" s="21">
        <v>8355</v>
      </c>
      <c r="G4679" s="21" t="s">
        <v>20072</v>
      </c>
      <c r="H4679" s="22" t="s">
        <v>20079</v>
      </c>
      <c r="I4679" s="22" t="s">
        <v>20079</v>
      </c>
      <c r="J4679" s="23">
        <v>44007</v>
      </c>
      <c r="K4679" s="24" t="s">
        <v>20180</v>
      </c>
      <c r="L4679" s="24">
        <v>44007</v>
      </c>
      <c r="M4679" s="25" t="s">
        <v>20227</v>
      </c>
      <c r="N4679" s="21" t="s">
        <v>136</v>
      </c>
      <c r="O4679" s="21" t="s">
        <v>205</v>
      </c>
      <c r="P4679" s="26">
        <v>36</v>
      </c>
      <c r="Q4679" s="21" t="s">
        <v>71</v>
      </c>
      <c r="R4679" s="21" t="s">
        <v>71</v>
      </c>
      <c r="S4679" s="21" t="s">
        <v>7738</v>
      </c>
      <c r="T4679" s="21">
        <v>21</v>
      </c>
      <c r="U4679" s="21" t="s">
        <v>50</v>
      </c>
      <c r="V4679" s="21" t="s">
        <v>18750</v>
      </c>
      <c r="W4679" s="21" t="s">
        <v>51</v>
      </c>
      <c r="X4679" s="22" t="s">
        <v>213</v>
      </c>
      <c r="Y4679" s="21" t="s">
        <v>52</v>
      </c>
      <c r="Z4679" s="21" t="s">
        <v>53</v>
      </c>
      <c r="AA4679" s="21">
        <v>3</v>
      </c>
      <c r="AB4679" s="21">
        <v>6984.98</v>
      </c>
      <c r="AC4679" s="21" t="s">
        <v>229</v>
      </c>
    </row>
    <row r="4680" spans="1:29" ht="13.2" x14ac:dyDescent="0.25">
      <c r="A4680" s="15" t="s">
        <v>18752</v>
      </c>
      <c r="B4680" s="15" t="s">
        <v>1256</v>
      </c>
      <c r="C4680" s="16" t="s">
        <v>129</v>
      </c>
      <c r="D4680" s="15" t="s">
        <v>191</v>
      </c>
      <c r="E4680" s="15" t="s">
        <v>409</v>
      </c>
      <c r="F4680" s="15">
        <v>469</v>
      </c>
      <c r="G4680" s="15" t="s">
        <v>20075</v>
      </c>
      <c r="H4680" s="16">
        <v>35.094261000000003</v>
      </c>
      <c r="I4680" s="16">
        <v>-85.664708000000005</v>
      </c>
      <c r="J4680" s="17">
        <v>44313.833067129628</v>
      </c>
      <c r="K4680" s="18" t="s">
        <v>20204</v>
      </c>
      <c r="L4680" s="18">
        <v>44313.833067129628</v>
      </c>
      <c r="M4680" s="19" t="s">
        <v>20279</v>
      </c>
      <c r="N4680" s="15" t="s">
        <v>139</v>
      </c>
      <c r="O4680" s="15" t="s">
        <v>69</v>
      </c>
      <c r="P4680" s="20">
        <v>59</v>
      </c>
      <c r="Q4680" s="15" t="s">
        <v>154</v>
      </c>
      <c r="R4680" s="15" t="s">
        <v>82</v>
      </c>
      <c r="S4680" s="15" t="s">
        <v>6295</v>
      </c>
      <c r="T4680" s="15">
        <v>54</v>
      </c>
      <c r="U4680" s="15" t="s">
        <v>154</v>
      </c>
      <c r="V4680" s="15" t="s">
        <v>18754</v>
      </c>
      <c r="W4680" s="15" t="s">
        <v>51</v>
      </c>
      <c r="X4680" s="16" t="s">
        <v>240</v>
      </c>
      <c r="Y4680" s="15" t="s">
        <v>52</v>
      </c>
      <c r="Z4680" s="15" t="s">
        <v>348</v>
      </c>
      <c r="AA4680" s="15">
        <v>5</v>
      </c>
      <c r="AB4680" s="15">
        <v>22829.85</v>
      </c>
      <c r="AC4680" s="15" t="s">
        <v>229</v>
      </c>
    </row>
    <row r="4681" spans="1:29" ht="13.2" x14ac:dyDescent="0.25">
      <c r="A4681" s="21" t="s">
        <v>18756</v>
      </c>
      <c r="B4681" s="21" t="s">
        <v>953</v>
      </c>
      <c r="C4681" s="22" t="s">
        <v>113</v>
      </c>
      <c r="D4681" s="21" t="s">
        <v>191</v>
      </c>
      <c r="E4681" s="21" t="s">
        <v>131</v>
      </c>
      <c r="F4681" s="21">
        <v>8629</v>
      </c>
      <c r="G4681" s="21" t="s">
        <v>20078</v>
      </c>
      <c r="H4681" s="22">
        <v>43.088194999999999</v>
      </c>
      <c r="I4681" s="22">
        <v>-79.839814000000004</v>
      </c>
      <c r="J4681" s="23">
        <v>43228.428055555552</v>
      </c>
      <c r="K4681" s="24" t="s">
        <v>20221</v>
      </c>
      <c r="L4681" s="24">
        <v>43228.428055555552</v>
      </c>
      <c r="M4681" s="25" t="s">
        <v>20244</v>
      </c>
      <c r="N4681" s="21" t="s">
        <v>331</v>
      </c>
      <c r="O4681" s="21" t="s">
        <v>263</v>
      </c>
      <c r="P4681" s="26">
        <v>36</v>
      </c>
      <c r="Q4681" s="21" t="s">
        <v>71</v>
      </c>
      <c r="R4681" s="21" t="s">
        <v>71</v>
      </c>
      <c r="S4681" s="21" t="s">
        <v>2629</v>
      </c>
      <c r="T4681" s="21">
        <v>24</v>
      </c>
      <c r="U4681" s="21" t="s">
        <v>65</v>
      </c>
      <c r="V4681" s="21" t="s">
        <v>18758</v>
      </c>
      <c r="W4681" s="21" t="s">
        <v>255</v>
      </c>
      <c r="X4681" s="22" t="s">
        <v>306</v>
      </c>
      <c r="Y4681" s="21" t="s">
        <v>125</v>
      </c>
      <c r="Z4681" s="21" t="s">
        <v>348</v>
      </c>
      <c r="AA4681" s="21">
        <v>0</v>
      </c>
      <c r="AB4681" s="21">
        <v>46135.18</v>
      </c>
      <c r="AC4681" s="21" t="s">
        <v>241</v>
      </c>
    </row>
    <row r="4682" spans="1:29" ht="13.2" x14ac:dyDescent="0.25">
      <c r="A4682" s="15" t="s">
        <v>18760</v>
      </c>
      <c r="B4682" s="15" t="s">
        <v>515</v>
      </c>
      <c r="C4682" s="16" t="s">
        <v>401</v>
      </c>
      <c r="D4682" s="15" t="s">
        <v>36</v>
      </c>
      <c r="E4682" s="15" t="s">
        <v>37</v>
      </c>
      <c r="F4682" s="15">
        <v>6892</v>
      </c>
      <c r="G4682" s="15" t="s">
        <v>20070</v>
      </c>
      <c r="H4682" s="16" t="s">
        <v>20079</v>
      </c>
      <c r="I4682" s="16">
        <v>-86.400569000000004</v>
      </c>
      <c r="J4682" s="17">
        <v>44257.789895833332</v>
      </c>
      <c r="K4682" s="18" t="s">
        <v>20223</v>
      </c>
      <c r="L4682" s="18">
        <v>44257.789895833332</v>
      </c>
      <c r="M4682" s="19" t="s">
        <v>20212</v>
      </c>
      <c r="N4682" s="15" t="s">
        <v>211</v>
      </c>
      <c r="O4682" s="15" t="s">
        <v>82</v>
      </c>
      <c r="P4682" s="20">
        <v>44</v>
      </c>
      <c r="Q4682" s="15" t="s">
        <v>154</v>
      </c>
      <c r="R4682" s="15" t="s">
        <v>185</v>
      </c>
      <c r="S4682" s="15" t="s">
        <v>2323</v>
      </c>
      <c r="T4682" s="15">
        <v>47</v>
      </c>
      <c r="U4682" s="15" t="s">
        <v>154</v>
      </c>
      <c r="V4682" s="15" t="s">
        <v>18762</v>
      </c>
      <c r="W4682" s="15" t="s">
        <v>51</v>
      </c>
      <c r="X4682" s="16" t="s">
        <v>108</v>
      </c>
      <c r="Y4682" s="15" t="s">
        <v>214</v>
      </c>
      <c r="Z4682" s="15" t="s">
        <v>53</v>
      </c>
      <c r="AA4682" s="15">
        <v>5</v>
      </c>
      <c r="AB4682" s="15">
        <v>4018.84</v>
      </c>
      <c r="AC4682" s="15" t="s">
        <v>241</v>
      </c>
    </row>
    <row r="4683" spans="1:29" ht="13.2" x14ac:dyDescent="0.25">
      <c r="A4683" s="21" t="s">
        <v>18764</v>
      </c>
      <c r="B4683" s="21" t="s">
        <v>515</v>
      </c>
      <c r="C4683" s="22" t="s">
        <v>113</v>
      </c>
      <c r="D4683" s="21" t="s">
        <v>191</v>
      </c>
      <c r="E4683" s="21" t="s">
        <v>78</v>
      </c>
      <c r="F4683" s="21">
        <v>2893</v>
      </c>
      <c r="G4683" s="21" t="s">
        <v>20070</v>
      </c>
      <c r="H4683" s="22">
        <v>25.970637</v>
      </c>
      <c r="I4683" s="22">
        <v>-109.72856299999999</v>
      </c>
      <c r="J4683" s="23">
        <v>43465.736527777779</v>
      </c>
      <c r="K4683" s="24" t="s">
        <v>20202</v>
      </c>
      <c r="L4683" s="24">
        <v>43465.736527777779</v>
      </c>
      <c r="M4683" s="25" t="s">
        <v>20294</v>
      </c>
      <c r="N4683" s="21" t="s">
        <v>182</v>
      </c>
      <c r="O4683" s="21" t="s">
        <v>62</v>
      </c>
      <c r="P4683" s="26">
        <v>36</v>
      </c>
      <c r="Q4683" s="21" t="s">
        <v>333</v>
      </c>
      <c r="R4683" s="21" t="s">
        <v>236</v>
      </c>
      <c r="S4683" s="21" t="s">
        <v>4145</v>
      </c>
      <c r="T4683" s="21">
        <v>21</v>
      </c>
      <c r="U4683" s="21" t="s">
        <v>154</v>
      </c>
      <c r="V4683" s="21">
        <v>6223777338</v>
      </c>
      <c r="W4683" s="21" t="s">
        <v>71</v>
      </c>
      <c r="X4683" s="22" t="s">
        <v>240</v>
      </c>
      <c r="Y4683" s="21" t="s">
        <v>297</v>
      </c>
      <c r="Z4683" s="21" t="s">
        <v>348</v>
      </c>
      <c r="AA4683" s="21">
        <v>5</v>
      </c>
      <c r="AB4683" s="21">
        <v>5951.75</v>
      </c>
      <c r="AC4683" s="21" t="s">
        <v>241</v>
      </c>
    </row>
    <row r="4684" spans="1:29" ht="13.2" x14ac:dyDescent="0.25">
      <c r="A4684" s="15" t="s">
        <v>18767</v>
      </c>
      <c r="B4684" s="15" t="s">
        <v>2335</v>
      </c>
      <c r="C4684" s="16" t="s">
        <v>129</v>
      </c>
      <c r="D4684" s="15" t="s">
        <v>219</v>
      </c>
      <c r="E4684" s="15" t="s">
        <v>246</v>
      </c>
      <c r="F4684" s="15">
        <v>5633</v>
      </c>
      <c r="G4684" s="15" t="s">
        <v>20071</v>
      </c>
      <c r="H4684" s="16">
        <v>42.064782999999998</v>
      </c>
      <c r="I4684" s="16">
        <v>-120.773968</v>
      </c>
      <c r="J4684" s="17">
        <v>44105.292916666665</v>
      </c>
      <c r="K4684" s="18" t="s">
        <v>20200</v>
      </c>
      <c r="L4684" s="18">
        <v>44105.292916666665</v>
      </c>
      <c r="M4684" s="19" t="s">
        <v>20347</v>
      </c>
      <c r="N4684" s="15" t="s">
        <v>434</v>
      </c>
      <c r="O4684" s="15" t="s">
        <v>224</v>
      </c>
      <c r="P4684" s="20">
        <v>25</v>
      </c>
      <c r="Q4684" s="15" t="s">
        <v>71</v>
      </c>
      <c r="R4684" s="15" t="s">
        <v>185</v>
      </c>
      <c r="S4684" s="15" t="s">
        <v>742</v>
      </c>
      <c r="T4684" s="15">
        <v>68</v>
      </c>
      <c r="U4684" s="15" t="s">
        <v>333</v>
      </c>
      <c r="V4684" s="15"/>
      <c r="W4684" s="15" t="s">
        <v>51</v>
      </c>
      <c r="X4684" s="16" t="s">
        <v>240</v>
      </c>
      <c r="Y4684" s="15" t="s">
        <v>52</v>
      </c>
      <c r="Z4684" s="15" t="s">
        <v>348</v>
      </c>
      <c r="AA4684" s="15">
        <v>0</v>
      </c>
      <c r="AB4684" s="15">
        <v>16938.7</v>
      </c>
      <c r="AC4684" s="15" t="s">
        <v>241</v>
      </c>
    </row>
    <row r="4685" spans="1:29" ht="13.2" x14ac:dyDescent="0.25">
      <c r="A4685" s="21" t="s">
        <v>18770</v>
      </c>
      <c r="B4685" s="21" t="s">
        <v>309</v>
      </c>
      <c r="C4685" s="22" t="s">
        <v>113</v>
      </c>
      <c r="D4685" s="21" t="s">
        <v>201</v>
      </c>
      <c r="E4685" s="21" t="s">
        <v>114</v>
      </c>
      <c r="F4685" s="21">
        <v>3217</v>
      </c>
      <c r="G4685" s="21" t="s">
        <v>20069</v>
      </c>
      <c r="H4685" s="22">
        <v>38.907161000000002</v>
      </c>
      <c r="I4685" s="22">
        <v>-112.19464499999999</v>
      </c>
      <c r="J4685" s="23">
        <v>43799.179895833331</v>
      </c>
      <c r="K4685" s="24" t="s">
        <v>20188</v>
      </c>
      <c r="L4685" s="24">
        <v>43799.179895833331</v>
      </c>
      <c r="M4685" s="25" t="s">
        <v>20250</v>
      </c>
      <c r="N4685" s="21" t="s">
        <v>343</v>
      </c>
      <c r="O4685" s="21" t="s">
        <v>346</v>
      </c>
      <c r="P4685" s="26">
        <v>44</v>
      </c>
      <c r="Q4685" s="21" t="s">
        <v>333</v>
      </c>
      <c r="R4685" s="21" t="s">
        <v>185</v>
      </c>
      <c r="S4685" s="21" t="s">
        <v>9808</v>
      </c>
      <c r="T4685" s="21">
        <v>25</v>
      </c>
      <c r="U4685" s="21" t="s">
        <v>154</v>
      </c>
      <c r="V4685" s="21" t="s">
        <v>18772</v>
      </c>
      <c r="W4685" s="21" t="s">
        <v>255</v>
      </c>
      <c r="X4685" s="22" t="s">
        <v>306</v>
      </c>
      <c r="Y4685" s="21" t="s">
        <v>52</v>
      </c>
      <c r="Z4685" s="21" t="s">
        <v>71</v>
      </c>
      <c r="AA4685" s="21">
        <v>0</v>
      </c>
      <c r="AB4685" s="21">
        <v>45981.760000000002</v>
      </c>
      <c r="AC4685" s="21" t="s">
        <v>241</v>
      </c>
    </row>
    <row r="4686" spans="1:29" ht="13.2" x14ac:dyDescent="0.25">
      <c r="A4686" s="15" t="s">
        <v>18774</v>
      </c>
      <c r="B4686" s="15" t="s">
        <v>774</v>
      </c>
      <c r="C4686" s="16" t="s">
        <v>113</v>
      </c>
      <c r="D4686" s="15" t="s">
        <v>98</v>
      </c>
      <c r="E4686" s="15" t="s">
        <v>149</v>
      </c>
      <c r="F4686" s="15">
        <v>7533</v>
      </c>
      <c r="G4686" s="15" t="s">
        <v>20069</v>
      </c>
      <c r="H4686" s="16">
        <v>45.782052</v>
      </c>
      <c r="I4686" s="16">
        <v>-79.12809</v>
      </c>
      <c r="J4686" s="17">
        <v>44733.303171296298</v>
      </c>
      <c r="K4686" s="18" t="s">
        <v>20200</v>
      </c>
      <c r="L4686" s="18">
        <v>44733.303171296298</v>
      </c>
      <c r="M4686" s="19" t="s">
        <v>20256</v>
      </c>
      <c r="N4686" s="15" t="s">
        <v>343</v>
      </c>
      <c r="O4686" s="15" t="s">
        <v>314</v>
      </c>
      <c r="P4686" s="20">
        <v>23</v>
      </c>
      <c r="Q4686" s="15" t="s">
        <v>333</v>
      </c>
      <c r="R4686" s="15" t="s">
        <v>50</v>
      </c>
      <c r="S4686" s="15" t="s">
        <v>1669</v>
      </c>
      <c r="T4686" s="15">
        <v>21</v>
      </c>
      <c r="U4686" s="15" t="s">
        <v>333</v>
      </c>
      <c r="V4686" s="15" t="s">
        <v>18776</v>
      </c>
      <c r="W4686" s="15" t="s">
        <v>51</v>
      </c>
      <c r="X4686" s="16" t="s">
        <v>213</v>
      </c>
      <c r="Y4686" s="15" t="s">
        <v>52</v>
      </c>
      <c r="Z4686" s="15" t="s">
        <v>564</v>
      </c>
      <c r="AA4686" s="15">
        <v>3</v>
      </c>
      <c r="AB4686" s="15">
        <v>15345.4</v>
      </c>
      <c r="AC4686" s="15" t="s">
        <v>241</v>
      </c>
    </row>
    <row r="4687" spans="1:29" ht="13.2" x14ac:dyDescent="0.25">
      <c r="A4687" s="21" t="s">
        <v>18777</v>
      </c>
      <c r="B4687" s="21" t="s">
        <v>551</v>
      </c>
      <c r="C4687" s="22" t="s">
        <v>544</v>
      </c>
      <c r="D4687" s="21" t="s">
        <v>130</v>
      </c>
      <c r="E4687" s="21" t="s">
        <v>58</v>
      </c>
      <c r="F4687" s="21">
        <v>7939</v>
      </c>
      <c r="G4687" s="21" t="s">
        <v>20072</v>
      </c>
      <c r="H4687" s="22">
        <v>31.580525000000002</v>
      </c>
      <c r="I4687" s="22">
        <v>-118.675253</v>
      </c>
      <c r="J4687" s="23" t="s">
        <v>20079</v>
      </c>
      <c r="K4687" s="24" t="s">
        <v>20079</v>
      </c>
      <c r="L4687" s="24" t="s">
        <v>20079</v>
      </c>
      <c r="M4687" s="25" t="s">
        <v>20289</v>
      </c>
      <c r="N4687" s="21" t="s">
        <v>44</v>
      </c>
      <c r="O4687" s="21" t="s">
        <v>140</v>
      </c>
      <c r="P4687" s="26">
        <v>66</v>
      </c>
      <c r="Q4687" s="21" t="s">
        <v>333</v>
      </c>
      <c r="R4687" s="21" t="s">
        <v>82</v>
      </c>
      <c r="S4687" s="21" t="s">
        <v>1021</v>
      </c>
      <c r="T4687" s="21">
        <v>88</v>
      </c>
      <c r="U4687" s="21" t="s">
        <v>333</v>
      </c>
      <c r="V4687" s="21"/>
      <c r="W4687" s="21" t="s">
        <v>51</v>
      </c>
      <c r="X4687" s="22" t="s">
        <v>240</v>
      </c>
      <c r="Y4687" s="21" t="s">
        <v>71</v>
      </c>
      <c r="Z4687" s="21" t="s">
        <v>71</v>
      </c>
      <c r="AA4687" s="21">
        <v>3</v>
      </c>
      <c r="AB4687" s="21">
        <v>6710.21</v>
      </c>
      <c r="AC4687" s="21" t="s">
        <v>241</v>
      </c>
    </row>
    <row r="4688" spans="1:29" ht="13.2" x14ac:dyDescent="0.25">
      <c r="A4688" s="15" t="s">
        <v>18780</v>
      </c>
      <c r="B4688" s="15" t="s">
        <v>631</v>
      </c>
      <c r="C4688" s="16" t="s">
        <v>20068</v>
      </c>
      <c r="D4688" s="15" t="s">
        <v>77</v>
      </c>
      <c r="E4688" s="15" t="s">
        <v>58</v>
      </c>
      <c r="F4688" s="15">
        <v>1482</v>
      </c>
      <c r="G4688" s="15" t="s">
        <v>20077</v>
      </c>
      <c r="H4688" s="16" t="s">
        <v>20079</v>
      </c>
      <c r="I4688" s="16">
        <v>-76.110017999999997</v>
      </c>
      <c r="J4688" s="17">
        <v>44754.360335648147</v>
      </c>
      <c r="K4688" s="18" t="s">
        <v>20170</v>
      </c>
      <c r="L4688" s="18">
        <v>44754.360335648147</v>
      </c>
      <c r="M4688" s="19" t="s">
        <v>20329</v>
      </c>
      <c r="N4688" s="15" t="s">
        <v>134</v>
      </c>
      <c r="O4688" s="15" t="s">
        <v>168</v>
      </c>
      <c r="P4688" s="20">
        <v>48</v>
      </c>
      <c r="Q4688" s="15" t="s">
        <v>333</v>
      </c>
      <c r="R4688" s="15" t="s">
        <v>66</v>
      </c>
      <c r="S4688" s="15" t="s">
        <v>4723</v>
      </c>
      <c r="T4688" s="15">
        <v>88</v>
      </c>
      <c r="U4688" s="15" t="s">
        <v>154</v>
      </c>
      <c r="V4688" s="15" t="s">
        <v>18783</v>
      </c>
      <c r="W4688" s="15" t="s">
        <v>51</v>
      </c>
      <c r="X4688" s="16" t="s">
        <v>240</v>
      </c>
      <c r="Y4688" s="15" t="s">
        <v>214</v>
      </c>
      <c r="Z4688" s="15" t="s">
        <v>126</v>
      </c>
      <c r="AA4688" s="15">
        <v>5</v>
      </c>
      <c r="AB4688" s="15">
        <v>28117.02</v>
      </c>
      <c r="AC4688" s="15" t="s">
        <v>241</v>
      </c>
    </row>
    <row r="4689" spans="1:29" ht="13.2" x14ac:dyDescent="0.25">
      <c r="A4689" s="21" t="s">
        <v>18784</v>
      </c>
      <c r="B4689" s="21" t="s">
        <v>530</v>
      </c>
      <c r="C4689" s="22" t="s">
        <v>364</v>
      </c>
      <c r="D4689" s="21" t="s">
        <v>191</v>
      </c>
      <c r="E4689" s="21" t="s">
        <v>409</v>
      </c>
      <c r="F4689" s="21">
        <v>335</v>
      </c>
      <c r="G4689" s="21" t="s">
        <v>20072</v>
      </c>
      <c r="H4689" s="22">
        <v>33.156477000000002</v>
      </c>
      <c r="I4689" s="22">
        <v>-98.704249000000004</v>
      </c>
      <c r="J4689" s="23">
        <v>43760.226805555554</v>
      </c>
      <c r="K4689" s="24" t="s">
        <v>20182</v>
      </c>
      <c r="L4689" s="24">
        <v>43760.226805555554</v>
      </c>
      <c r="M4689" s="25" t="s">
        <v>20275</v>
      </c>
      <c r="N4689" s="21" t="s">
        <v>84</v>
      </c>
      <c r="O4689" s="21" t="s">
        <v>137</v>
      </c>
      <c r="P4689" s="26">
        <v>58</v>
      </c>
      <c r="Q4689" s="21" t="s">
        <v>154</v>
      </c>
      <c r="R4689" s="21" t="s">
        <v>71</v>
      </c>
      <c r="S4689" s="21" t="s">
        <v>15067</v>
      </c>
      <c r="T4689" s="21">
        <v>46</v>
      </c>
      <c r="U4689" s="21" t="s">
        <v>65</v>
      </c>
      <c r="V4689" s="21" t="s">
        <v>18786</v>
      </c>
      <c r="W4689" s="21" t="s">
        <v>255</v>
      </c>
      <c r="X4689" s="22" t="s">
        <v>240</v>
      </c>
      <c r="Y4689" s="21" t="s">
        <v>71</v>
      </c>
      <c r="Z4689" s="21" t="s">
        <v>348</v>
      </c>
      <c r="AA4689" s="21">
        <v>2</v>
      </c>
      <c r="AB4689" s="21">
        <v>23781.03</v>
      </c>
      <c r="AC4689" s="21" t="s">
        <v>241</v>
      </c>
    </row>
    <row r="4690" spans="1:29" ht="13.2" x14ac:dyDescent="0.25">
      <c r="A4690" s="15" t="s">
        <v>18788</v>
      </c>
      <c r="B4690" s="15" t="s">
        <v>631</v>
      </c>
      <c r="C4690" s="16" t="s">
        <v>401</v>
      </c>
      <c r="D4690" s="15" t="s">
        <v>98</v>
      </c>
      <c r="E4690" s="15" t="s">
        <v>58</v>
      </c>
      <c r="F4690" s="15">
        <v>4359</v>
      </c>
      <c r="G4690" s="15" t="s">
        <v>20076</v>
      </c>
      <c r="H4690" s="16">
        <v>29.209655999999999</v>
      </c>
      <c r="I4690" s="16">
        <v>-76.431567999999999</v>
      </c>
      <c r="J4690" s="17">
        <v>44091.655532407407</v>
      </c>
      <c r="K4690" s="18" t="s">
        <v>20176</v>
      </c>
      <c r="L4690" s="18">
        <v>44091.655532407407</v>
      </c>
      <c r="M4690" s="19" t="s">
        <v>20317</v>
      </c>
      <c r="N4690" s="15" t="s">
        <v>139</v>
      </c>
      <c r="O4690" s="15" t="s">
        <v>475</v>
      </c>
      <c r="P4690" s="20">
        <v>40</v>
      </c>
      <c r="Q4690" s="15" t="s">
        <v>50</v>
      </c>
      <c r="R4690" s="15" t="s">
        <v>185</v>
      </c>
      <c r="S4690" s="15" t="s">
        <v>441</v>
      </c>
      <c r="T4690" s="15">
        <v>58</v>
      </c>
      <c r="U4690" s="15" t="s">
        <v>333</v>
      </c>
      <c r="V4690" s="15" t="s">
        <v>18790</v>
      </c>
      <c r="W4690" s="15" t="s">
        <v>142</v>
      </c>
      <c r="X4690" s="16" t="s">
        <v>213</v>
      </c>
      <c r="Y4690" s="15" t="s">
        <v>52</v>
      </c>
      <c r="Z4690" s="15" t="s">
        <v>564</v>
      </c>
      <c r="AA4690" s="15">
        <v>0</v>
      </c>
      <c r="AB4690" s="15">
        <v>40180.85</v>
      </c>
      <c r="AC4690" s="15" t="s">
        <v>229</v>
      </c>
    </row>
    <row r="4691" spans="1:29" ht="13.2" x14ac:dyDescent="0.25">
      <c r="A4691" s="21" t="s">
        <v>18792</v>
      </c>
      <c r="B4691" s="21" t="s">
        <v>1859</v>
      </c>
      <c r="C4691" s="22" t="s">
        <v>113</v>
      </c>
      <c r="D4691" s="21" t="s">
        <v>130</v>
      </c>
      <c r="E4691" s="21" t="s">
        <v>164</v>
      </c>
      <c r="F4691" s="21">
        <v>4203</v>
      </c>
      <c r="G4691" s="21" t="s">
        <v>20077</v>
      </c>
      <c r="H4691" s="22">
        <v>43.514809</v>
      </c>
      <c r="I4691" s="22">
        <v>-74.747969999999995</v>
      </c>
      <c r="J4691" s="23">
        <v>44439.221018518518</v>
      </c>
      <c r="K4691" s="24" t="s">
        <v>20182</v>
      </c>
      <c r="L4691" s="24">
        <v>44439.221018518518</v>
      </c>
      <c r="M4691" s="25" t="s">
        <v>20238</v>
      </c>
      <c r="N4691" s="21" t="s">
        <v>343</v>
      </c>
      <c r="O4691" s="21" t="s">
        <v>170</v>
      </c>
      <c r="P4691" s="26">
        <v>36</v>
      </c>
      <c r="Q4691" s="21" t="s">
        <v>71</v>
      </c>
      <c r="R4691" s="21" t="s">
        <v>65</v>
      </c>
      <c r="S4691" s="21" t="s">
        <v>5525</v>
      </c>
      <c r="T4691" s="21">
        <v>85</v>
      </c>
      <c r="U4691" s="21" t="s">
        <v>333</v>
      </c>
      <c r="V4691" s="21" t="s">
        <v>18794</v>
      </c>
      <c r="W4691" s="21" t="s">
        <v>71</v>
      </c>
      <c r="X4691" s="22" t="s">
        <v>306</v>
      </c>
      <c r="Y4691" s="21" t="s">
        <v>125</v>
      </c>
      <c r="Z4691" s="21" t="s">
        <v>53</v>
      </c>
      <c r="AA4691" s="21">
        <v>5</v>
      </c>
      <c r="AB4691" s="21">
        <v>16390.740000000002</v>
      </c>
      <c r="AC4691" s="21" t="s">
        <v>229</v>
      </c>
    </row>
    <row r="4692" spans="1:29" ht="13.2" x14ac:dyDescent="0.25">
      <c r="A4692" s="15" t="s">
        <v>18796</v>
      </c>
      <c r="B4692" s="15" t="s">
        <v>1340</v>
      </c>
      <c r="C4692" s="16" t="s">
        <v>20068</v>
      </c>
      <c r="D4692" s="15" t="s">
        <v>163</v>
      </c>
      <c r="E4692" s="15" t="s">
        <v>202</v>
      </c>
      <c r="F4692" s="15">
        <v>4189</v>
      </c>
      <c r="G4692" s="15" t="s">
        <v>20073</v>
      </c>
      <c r="H4692" s="16">
        <v>39.559809999999999</v>
      </c>
      <c r="I4692" s="16">
        <v>-103.70163599999999</v>
      </c>
      <c r="J4692" s="17">
        <v>43995.848587962966</v>
      </c>
      <c r="K4692" s="18" t="s">
        <v>20178</v>
      </c>
      <c r="L4692" s="18">
        <v>43995.848587962966</v>
      </c>
      <c r="M4692" s="19" t="s">
        <v>20235</v>
      </c>
      <c r="N4692" s="15" t="s">
        <v>182</v>
      </c>
      <c r="O4692" s="15" t="s">
        <v>140</v>
      </c>
      <c r="P4692" s="20">
        <v>36</v>
      </c>
      <c r="Q4692" s="15" t="s">
        <v>71</v>
      </c>
      <c r="R4692" s="15" t="s">
        <v>71</v>
      </c>
      <c r="S4692" s="15" t="s">
        <v>1258</v>
      </c>
      <c r="T4692" s="15">
        <v>42</v>
      </c>
      <c r="U4692" s="15" t="s">
        <v>333</v>
      </c>
      <c r="V4692" s="15" t="s">
        <v>18798</v>
      </c>
      <c r="W4692" s="15" t="s">
        <v>71</v>
      </c>
      <c r="X4692" s="16" t="s">
        <v>108</v>
      </c>
      <c r="Y4692" s="15" t="s">
        <v>52</v>
      </c>
      <c r="Z4692" s="15" t="s">
        <v>348</v>
      </c>
      <c r="AA4692" s="15">
        <v>5</v>
      </c>
      <c r="AB4692" s="15">
        <v>6377.94</v>
      </c>
      <c r="AC4692" s="15" t="s">
        <v>229</v>
      </c>
    </row>
    <row r="4693" spans="1:29" ht="13.2" x14ac:dyDescent="0.25">
      <c r="A4693" s="21" t="s">
        <v>18800</v>
      </c>
      <c r="B4693" s="21" t="s">
        <v>694</v>
      </c>
      <c r="C4693" s="22" t="s">
        <v>113</v>
      </c>
      <c r="D4693" s="21" t="s">
        <v>219</v>
      </c>
      <c r="E4693" s="21" t="s">
        <v>131</v>
      </c>
      <c r="F4693" s="21">
        <v>1053</v>
      </c>
      <c r="G4693" s="21" t="s">
        <v>20071</v>
      </c>
      <c r="H4693" s="22">
        <v>28.806045999999998</v>
      </c>
      <c r="I4693" s="22">
        <v>-85.705969999999994</v>
      </c>
      <c r="J4693" s="23">
        <v>45198.241689814815</v>
      </c>
      <c r="K4693" s="24" t="s">
        <v>20182</v>
      </c>
      <c r="L4693" s="24">
        <v>45198.241689814815</v>
      </c>
      <c r="M4693" s="25" t="s">
        <v>20304</v>
      </c>
      <c r="N4693" s="21" t="s">
        <v>436</v>
      </c>
      <c r="O4693" s="21" t="s">
        <v>369</v>
      </c>
      <c r="P4693" s="26">
        <v>64</v>
      </c>
      <c r="Q4693" s="21" t="s">
        <v>333</v>
      </c>
      <c r="R4693" s="21" t="s">
        <v>236</v>
      </c>
      <c r="S4693" s="21" t="s">
        <v>6265</v>
      </c>
      <c r="T4693" s="21">
        <v>21</v>
      </c>
      <c r="U4693" s="21" t="s">
        <v>71</v>
      </c>
      <c r="V4693" s="21" t="s">
        <v>18802</v>
      </c>
      <c r="W4693" s="21" t="s">
        <v>51</v>
      </c>
      <c r="X4693" s="22" t="s">
        <v>108</v>
      </c>
      <c r="Y4693" s="21" t="s">
        <v>125</v>
      </c>
      <c r="Z4693" s="21" t="s">
        <v>348</v>
      </c>
      <c r="AA4693" s="21">
        <v>0</v>
      </c>
      <c r="AB4693" s="21">
        <v>22817.65</v>
      </c>
      <c r="AC4693" s="21" t="s">
        <v>241</v>
      </c>
    </row>
    <row r="4694" spans="1:29" ht="13.2" x14ac:dyDescent="0.25">
      <c r="A4694" s="15" t="s">
        <v>18804</v>
      </c>
      <c r="B4694" s="15" t="s">
        <v>1011</v>
      </c>
      <c r="C4694" s="16" t="s">
        <v>20067</v>
      </c>
      <c r="D4694" s="15" t="s">
        <v>77</v>
      </c>
      <c r="E4694" s="15" t="s">
        <v>114</v>
      </c>
      <c r="F4694" s="15">
        <v>7405</v>
      </c>
      <c r="G4694" s="15" t="s">
        <v>20070</v>
      </c>
      <c r="H4694" s="16">
        <v>38.506982999999998</v>
      </c>
      <c r="I4694" s="16">
        <v>-72.312520000000006</v>
      </c>
      <c r="J4694" s="17">
        <v>44718.583564814813</v>
      </c>
      <c r="K4694" s="18" t="s">
        <v>20184</v>
      </c>
      <c r="L4694" s="18">
        <v>44718.583564814813</v>
      </c>
      <c r="M4694" s="19" t="s">
        <v>20249</v>
      </c>
      <c r="N4694" s="15" t="s">
        <v>44</v>
      </c>
      <c r="O4694" s="15" t="s">
        <v>41</v>
      </c>
      <c r="P4694" s="20">
        <v>41</v>
      </c>
      <c r="Q4694" s="15" t="s">
        <v>154</v>
      </c>
      <c r="R4694" s="15" t="s">
        <v>66</v>
      </c>
      <c r="S4694" s="15" t="s">
        <v>621</v>
      </c>
      <c r="T4694" s="15">
        <v>53</v>
      </c>
      <c r="U4694" s="15" t="s">
        <v>50</v>
      </c>
      <c r="V4694" s="15" t="s">
        <v>18806</v>
      </c>
      <c r="W4694" s="15" t="s">
        <v>51</v>
      </c>
      <c r="X4694" s="16" t="s">
        <v>306</v>
      </c>
      <c r="Y4694" s="15" t="s">
        <v>214</v>
      </c>
      <c r="Z4694" s="15" t="s">
        <v>564</v>
      </c>
      <c r="AA4694" s="15">
        <v>1</v>
      </c>
      <c r="AB4694" s="15">
        <v>3195.9</v>
      </c>
      <c r="AC4694" s="15" t="s">
        <v>241</v>
      </c>
    </row>
    <row r="4695" spans="1:29" ht="13.2" x14ac:dyDescent="0.25">
      <c r="A4695" s="21" t="s">
        <v>18808</v>
      </c>
      <c r="B4695" s="21" t="s">
        <v>1069</v>
      </c>
      <c r="C4695" s="22" t="s">
        <v>544</v>
      </c>
      <c r="D4695" s="21" t="s">
        <v>219</v>
      </c>
      <c r="E4695" s="21" t="s">
        <v>114</v>
      </c>
      <c r="F4695" s="21">
        <v>3149</v>
      </c>
      <c r="G4695" s="21" t="s">
        <v>20077</v>
      </c>
      <c r="H4695" s="22">
        <v>33.941636000000003</v>
      </c>
      <c r="I4695" s="22">
        <v>-100.36275500000001</v>
      </c>
      <c r="J4695" s="23">
        <v>45256.426053240742</v>
      </c>
      <c r="K4695" s="24" t="s">
        <v>20221</v>
      </c>
      <c r="L4695" s="24">
        <v>45256.426053240742</v>
      </c>
      <c r="M4695" s="25" t="s">
        <v>20309</v>
      </c>
      <c r="N4695" s="21" t="s">
        <v>44</v>
      </c>
      <c r="O4695" s="21" t="s">
        <v>102</v>
      </c>
      <c r="P4695" s="26">
        <v>36</v>
      </c>
      <c r="Q4695" s="21" t="s">
        <v>71</v>
      </c>
      <c r="R4695" s="21" t="s">
        <v>71</v>
      </c>
      <c r="S4695" s="21" t="s">
        <v>1111</v>
      </c>
      <c r="T4695" s="21">
        <v>74</v>
      </c>
      <c r="U4695" s="21" t="s">
        <v>71</v>
      </c>
      <c r="V4695" s="21" t="s">
        <v>18810</v>
      </c>
      <c r="W4695" s="21" t="s">
        <v>255</v>
      </c>
      <c r="X4695" s="22" t="s">
        <v>71</v>
      </c>
      <c r="Y4695" s="21" t="s">
        <v>52</v>
      </c>
      <c r="Z4695" s="21" t="s">
        <v>348</v>
      </c>
      <c r="AA4695" s="21">
        <v>5</v>
      </c>
      <c r="AB4695" s="21">
        <v>42157.86</v>
      </c>
      <c r="AC4695" s="21" t="s">
        <v>241</v>
      </c>
    </row>
    <row r="4696" spans="1:29" ht="13.2" x14ac:dyDescent="0.25">
      <c r="A4696" s="15" t="s">
        <v>18811</v>
      </c>
      <c r="B4696" s="15" t="s">
        <v>848</v>
      </c>
      <c r="C4696" s="16" t="s">
        <v>544</v>
      </c>
      <c r="D4696" s="15" t="s">
        <v>36</v>
      </c>
      <c r="E4696" s="15" t="s">
        <v>164</v>
      </c>
      <c r="F4696" s="15">
        <v>624</v>
      </c>
      <c r="G4696" s="15" t="s">
        <v>20076</v>
      </c>
      <c r="H4696" s="16">
        <v>35.953639000000003</v>
      </c>
      <c r="I4696" s="16">
        <v>-96.918604999999999</v>
      </c>
      <c r="J4696" s="17">
        <v>43890.599722222221</v>
      </c>
      <c r="K4696" s="18" t="s">
        <v>20184</v>
      </c>
      <c r="L4696" s="18">
        <v>43890.599722222221</v>
      </c>
      <c r="M4696" s="19" t="s">
        <v>20260</v>
      </c>
      <c r="N4696" s="15" t="s">
        <v>153</v>
      </c>
      <c r="O4696" s="15" t="s">
        <v>49</v>
      </c>
      <c r="P4696" s="20">
        <v>18</v>
      </c>
      <c r="Q4696" s="15" t="s">
        <v>333</v>
      </c>
      <c r="R4696" s="15" t="s">
        <v>82</v>
      </c>
      <c r="S4696" s="15"/>
      <c r="T4696" s="15">
        <v>21</v>
      </c>
      <c r="U4696" s="15" t="s">
        <v>71</v>
      </c>
      <c r="V4696" s="15"/>
      <c r="W4696" s="15" t="s">
        <v>174</v>
      </c>
      <c r="X4696" s="16" t="s">
        <v>213</v>
      </c>
      <c r="Y4696" s="15" t="s">
        <v>297</v>
      </c>
      <c r="Z4696" s="15" t="s">
        <v>53</v>
      </c>
      <c r="AA4696" s="15">
        <v>3</v>
      </c>
      <c r="AB4696" s="15">
        <v>11787.61</v>
      </c>
      <c r="AC4696" s="15" t="s">
        <v>241</v>
      </c>
    </row>
    <row r="4697" spans="1:29" ht="13.2" x14ac:dyDescent="0.25">
      <c r="A4697" s="21" t="s">
        <v>18812</v>
      </c>
      <c r="B4697" s="21" t="s">
        <v>530</v>
      </c>
      <c r="C4697" s="22" t="s">
        <v>20067</v>
      </c>
      <c r="D4697" s="21" t="s">
        <v>98</v>
      </c>
      <c r="E4697" s="21" t="s">
        <v>409</v>
      </c>
      <c r="F4697" s="21">
        <v>7118</v>
      </c>
      <c r="G4697" s="21" t="s">
        <v>20074</v>
      </c>
      <c r="H4697" s="22" t="s">
        <v>20079</v>
      </c>
      <c r="I4697" s="22">
        <v>-105.639039</v>
      </c>
      <c r="J4697" s="23">
        <v>45321.302777777775</v>
      </c>
      <c r="K4697" s="24" t="s">
        <v>20200</v>
      </c>
      <c r="L4697" s="24">
        <v>45321.302777777775</v>
      </c>
      <c r="M4697" s="25" t="s">
        <v>20317</v>
      </c>
      <c r="N4697" s="21" t="s">
        <v>134</v>
      </c>
      <c r="O4697" s="21" t="s">
        <v>82</v>
      </c>
      <c r="P4697" s="26">
        <v>67</v>
      </c>
      <c r="Q4697" s="21" t="s">
        <v>71</v>
      </c>
      <c r="R4697" s="21" t="s">
        <v>66</v>
      </c>
      <c r="S4697" s="21" t="s">
        <v>8314</v>
      </c>
      <c r="T4697" s="21">
        <v>21</v>
      </c>
      <c r="U4697" s="21" t="s">
        <v>154</v>
      </c>
      <c r="V4697" s="21" t="s">
        <v>18814</v>
      </c>
      <c r="W4697" s="21" t="s">
        <v>71</v>
      </c>
      <c r="X4697" s="22" t="s">
        <v>108</v>
      </c>
      <c r="Y4697" s="21" t="s">
        <v>125</v>
      </c>
      <c r="Z4697" s="21" t="s">
        <v>564</v>
      </c>
      <c r="AA4697" s="21">
        <v>5</v>
      </c>
      <c r="AB4697" s="21" t="s">
        <v>20195</v>
      </c>
      <c r="AC4697" s="21" t="s">
        <v>229</v>
      </c>
    </row>
    <row r="4698" spans="1:29" ht="13.2" x14ac:dyDescent="0.25">
      <c r="A4698" s="15" t="s">
        <v>18815</v>
      </c>
      <c r="B4698" s="15" t="s">
        <v>515</v>
      </c>
      <c r="C4698" s="16" t="s">
        <v>20065</v>
      </c>
      <c r="D4698" s="15" t="s">
        <v>163</v>
      </c>
      <c r="E4698" s="15" t="s">
        <v>58</v>
      </c>
      <c r="F4698" s="15">
        <v>9426</v>
      </c>
      <c r="G4698" s="15" t="s">
        <v>20078</v>
      </c>
      <c r="H4698" s="16">
        <v>27.007014000000002</v>
      </c>
      <c r="I4698" s="16">
        <v>-101.519445</v>
      </c>
      <c r="J4698" s="17">
        <v>45590.817187499997</v>
      </c>
      <c r="K4698" s="18" t="s">
        <v>20204</v>
      </c>
      <c r="L4698" s="18">
        <v>45590.817187499997</v>
      </c>
      <c r="M4698" s="19" t="s">
        <v>20203</v>
      </c>
      <c r="N4698" s="15" t="s">
        <v>322</v>
      </c>
      <c r="O4698" s="15" t="s">
        <v>140</v>
      </c>
      <c r="P4698" s="20">
        <v>56</v>
      </c>
      <c r="Q4698" s="15" t="s">
        <v>154</v>
      </c>
      <c r="R4698" s="15" t="s">
        <v>82</v>
      </c>
      <c r="S4698" s="15" t="s">
        <v>11541</v>
      </c>
      <c r="T4698" s="15">
        <v>13</v>
      </c>
      <c r="U4698" s="15" t="s">
        <v>333</v>
      </c>
      <c r="V4698" s="15" t="s">
        <v>18817</v>
      </c>
      <c r="W4698" s="15" t="s">
        <v>51</v>
      </c>
      <c r="X4698" s="16" t="s">
        <v>306</v>
      </c>
      <c r="Y4698" s="15" t="s">
        <v>214</v>
      </c>
      <c r="Z4698" s="15" t="s">
        <v>348</v>
      </c>
      <c r="AA4698" s="15">
        <v>3</v>
      </c>
      <c r="AB4698" s="15">
        <v>41892.980000000003</v>
      </c>
      <c r="AC4698" s="15" t="s">
        <v>229</v>
      </c>
    </row>
    <row r="4699" spans="1:29" ht="13.2" x14ac:dyDescent="0.25">
      <c r="A4699" s="21" t="s">
        <v>18819</v>
      </c>
      <c r="B4699" s="21" t="s">
        <v>300</v>
      </c>
      <c r="C4699" s="22" t="s">
        <v>20066</v>
      </c>
      <c r="D4699" s="21" t="s">
        <v>36</v>
      </c>
      <c r="E4699" s="21" t="s">
        <v>131</v>
      </c>
      <c r="F4699" s="21">
        <v>9233</v>
      </c>
      <c r="G4699" s="21" t="s">
        <v>20070</v>
      </c>
      <c r="H4699" s="22">
        <v>35.896670999999998</v>
      </c>
      <c r="I4699" s="22">
        <v>84.499899999999997</v>
      </c>
      <c r="J4699" s="23" t="s">
        <v>20079</v>
      </c>
      <c r="K4699" s="24" t="s">
        <v>20079</v>
      </c>
      <c r="L4699" s="24" t="s">
        <v>20079</v>
      </c>
      <c r="M4699" s="25" t="s">
        <v>20338</v>
      </c>
      <c r="N4699" s="21" t="s">
        <v>44</v>
      </c>
      <c r="O4699" s="21" t="s">
        <v>170</v>
      </c>
      <c r="P4699" s="26">
        <v>56</v>
      </c>
      <c r="Q4699" s="21" t="s">
        <v>333</v>
      </c>
      <c r="R4699" s="21" t="s">
        <v>71</v>
      </c>
      <c r="S4699" s="21" t="s">
        <v>3791</v>
      </c>
      <c r="T4699" s="21">
        <v>51</v>
      </c>
      <c r="U4699" s="21" t="s">
        <v>71</v>
      </c>
      <c r="V4699" s="21" t="s">
        <v>18821</v>
      </c>
      <c r="W4699" s="21" t="s">
        <v>51</v>
      </c>
      <c r="X4699" s="22" t="s">
        <v>240</v>
      </c>
      <c r="Y4699" s="21" t="s">
        <v>109</v>
      </c>
      <c r="Z4699" s="21" t="s">
        <v>126</v>
      </c>
      <c r="AA4699" s="21">
        <v>4</v>
      </c>
      <c r="AB4699" s="21">
        <v>0</v>
      </c>
      <c r="AC4699" s="21" t="s">
        <v>229</v>
      </c>
    </row>
    <row r="4700" spans="1:29" ht="13.2" x14ac:dyDescent="0.25">
      <c r="A4700" s="15" t="s">
        <v>18823</v>
      </c>
      <c r="B4700" s="15" t="s">
        <v>848</v>
      </c>
      <c r="C4700" s="16" t="s">
        <v>20068</v>
      </c>
      <c r="D4700" s="15" t="s">
        <v>191</v>
      </c>
      <c r="E4700" s="15" t="s">
        <v>409</v>
      </c>
      <c r="F4700" s="15">
        <v>3871</v>
      </c>
      <c r="G4700" s="15" t="s">
        <v>20073</v>
      </c>
      <c r="H4700" s="16">
        <v>30.228245000000001</v>
      </c>
      <c r="I4700" s="16">
        <v>-82.118860999999995</v>
      </c>
      <c r="J4700" s="17">
        <v>44997.249780092592</v>
      </c>
      <c r="K4700" s="18" t="s">
        <v>20182</v>
      </c>
      <c r="L4700" s="18">
        <v>44997.249780092592</v>
      </c>
      <c r="M4700" s="19" t="s">
        <v>20232</v>
      </c>
      <c r="N4700" s="15" t="s">
        <v>222</v>
      </c>
      <c r="O4700" s="15" t="s">
        <v>49</v>
      </c>
      <c r="P4700" s="20">
        <v>31</v>
      </c>
      <c r="Q4700" s="15" t="s">
        <v>71</v>
      </c>
      <c r="R4700" s="15" t="s">
        <v>236</v>
      </c>
      <c r="S4700" s="15" t="s">
        <v>3929</v>
      </c>
      <c r="T4700" s="15">
        <v>58</v>
      </c>
      <c r="U4700" s="15" t="s">
        <v>71</v>
      </c>
      <c r="V4700" s="15"/>
      <c r="W4700" s="15" t="s">
        <v>51</v>
      </c>
      <c r="X4700" s="16" t="s">
        <v>108</v>
      </c>
      <c r="Y4700" s="15" t="s">
        <v>71</v>
      </c>
      <c r="Z4700" s="15" t="s">
        <v>348</v>
      </c>
      <c r="AA4700" s="15">
        <v>1</v>
      </c>
      <c r="AB4700" s="15">
        <v>3731.84</v>
      </c>
      <c r="AC4700" s="15" t="s">
        <v>229</v>
      </c>
    </row>
    <row r="4701" spans="1:29" ht="13.2" x14ac:dyDescent="0.25">
      <c r="A4701" s="21" t="s">
        <v>18826</v>
      </c>
      <c r="B4701" s="21" t="s">
        <v>631</v>
      </c>
      <c r="C4701" s="22" t="s">
        <v>129</v>
      </c>
      <c r="D4701" s="21" t="s">
        <v>36</v>
      </c>
      <c r="E4701" s="21" t="s">
        <v>131</v>
      </c>
      <c r="F4701" s="21">
        <v>7113</v>
      </c>
      <c r="G4701" s="21" t="s">
        <v>20072</v>
      </c>
      <c r="H4701" s="22">
        <v>37.568801999999998</v>
      </c>
      <c r="I4701" s="22">
        <v>70.538799999999995</v>
      </c>
      <c r="J4701" s="23">
        <v>44642.496296296296</v>
      </c>
      <c r="K4701" s="24" t="s">
        <v>20174</v>
      </c>
      <c r="L4701" s="24">
        <v>44642.496296296296</v>
      </c>
      <c r="M4701" s="25" t="s">
        <v>20291</v>
      </c>
      <c r="N4701" s="21" t="s">
        <v>331</v>
      </c>
      <c r="O4701" s="21" t="s">
        <v>85</v>
      </c>
      <c r="P4701" s="26">
        <v>50</v>
      </c>
      <c r="Q4701" s="21" t="s">
        <v>50</v>
      </c>
      <c r="R4701" s="21" t="s">
        <v>71</v>
      </c>
      <c r="S4701" s="21" t="s">
        <v>3541</v>
      </c>
      <c r="T4701" s="21">
        <v>48</v>
      </c>
      <c r="U4701" s="21" t="s">
        <v>71</v>
      </c>
      <c r="V4701" s="21" t="s">
        <v>18828</v>
      </c>
      <c r="W4701" s="21" t="s">
        <v>51</v>
      </c>
      <c r="X4701" s="22" t="s">
        <v>108</v>
      </c>
      <c r="Y4701" s="21" t="s">
        <v>214</v>
      </c>
      <c r="Z4701" s="21" t="s">
        <v>564</v>
      </c>
      <c r="AA4701" s="21">
        <v>4</v>
      </c>
      <c r="AB4701" s="21">
        <v>33978.17</v>
      </c>
      <c r="AC4701" s="21" t="s">
        <v>241</v>
      </c>
    </row>
    <row r="4702" spans="1:29" ht="13.2" x14ac:dyDescent="0.25">
      <c r="A4702" s="15" t="s">
        <v>18829</v>
      </c>
      <c r="B4702" s="15" t="s">
        <v>1011</v>
      </c>
      <c r="C4702" s="16" t="s">
        <v>20066</v>
      </c>
      <c r="D4702" s="15" t="s">
        <v>163</v>
      </c>
      <c r="E4702" s="15" t="s">
        <v>149</v>
      </c>
      <c r="F4702" s="15">
        <v>9834</v>
      </c>
      <c r="G4702" s="15" t="s">
        <v>20073</v>
      </c>
      <c r="H4702" s="16">
        <v>26.925775000000002</v>
      </c>
      <c r="I4702" s="16">
        <v>-71.932376000000005</v>
      </c>
      <c r="J4702" s="17">
        <v>43784.526284722226</v>
      </c>
      <c r="K4702" s="18" t="s">
        <v>20211</v>
      </c>
      <c r="L4702" s="18">
        <v>43784.526284722226</v>
      </c>
      <c r="M4702" s="19" t="s">
        <v>20333</v>
      </c>
      <c r="N4702" s="15" t="s">
        <v>139</v>
      </c>
      <c r="O4702" s="15" t="s">
        <v>205</v>
      </c>
      <c r="P4702" s="20">
        <v>25</v>
      </c>
      <c r="Q4702" s="15" t="s">
        <v>65</v>
      </c>
      <c r="R4702" s="15" t="s">
        <v>82</v>
      </c>
      <c r="S4702" s="15" t="s">
        <v>3627</v>
      </c>
      <c r="T4702" s="15">
        <v>43</v>
      </c>
      <c r="U4702" s="15" t="s">
        <v>333</v>
      </c>
      <c r="V4702" s="15" t="s">
        <v>7689</v>
      </c>
      <c r="W4702" s="15" t="s">
        <v>123</v>
      </c>
      <c r="X4702" s="16" t="s">
        <v>213</v>
      </c>
      <c r="Y4702" s="15" t="s">
        <v>71</v>
      </c>
      <c r="Z4702" s="15" t="s">
        <v>53</v>
      </c>
      <c r="AA4702" s="15">
        <v>3</v>
      </c>
      <c r="AB4702" s="15">
        <v>24801.34</v>
      </c>
      <c r="AC4702" s="15" t="s">
        <v>229</v>
      </c>
    </row>
    <row r="4703" spans="1:29" ht="13.2" x14ac:dyDescent="0.25">
      <c r="A4703" s="21" t="s">
        <v>18830</v>
      </c>
      <c r="B4703" s="21" t="s">
        <v>631</v>
      </c>
      <c r="C4703" s="22" t="s">
        <v>129</v>
      </c>
      <c r="D4703" s="21" t="s">
        <v>77</v>
      </c>
      <c r="E4703" s="21" t="s">
        <v>131</v>
      </c>
      <c r="F4703" s="21">
        <v>3181</v>
      </c>
      <c r="G4703" s="21" t="s">
        <v>20071</v>
      </c>
      <c r="H4703" s="22">
        <v>39.639682999999998</v>
      </c>
      <c r="I4703" s="22">
        <v>-97.284600999999995</v>
      </c>
      <c r="J4703" s="23">
        <v>45595.514606481483</v>
      </c>
      <c r="K4703" s="24" t="s">
        <v>20211</v>
      </c>
      <c r="L4703" s="24">
        <v>45595.514606481483</v>
      </c>
      <c r="M4703" s="25" t="s">
        <v>20271</v>
      </c>
      <c r="N4703" s="21" t="s">
        <v>167</v>
      </c>
      <c r="O4703" s="21" t="s">
        <v>273</v>
      </c>
      <c r="P4703" s="26">
        <v>36</v>
      </c>
      <c r="Q4703" s="21" t="s">
        <v>71</v>
      </c>
      <c r="R4703" s="21" t="s">
        <v>71</v>
      </c>
      <c r="S4703" s="21" t="s">
        <v>3423</v>
      </c>
      <c r="T4703" s="21">
        <v>27</v>
      </c>
      <c r="U4703" s="21" t="s">
        <v>50</v>
      </c>
      <c r="V4703" s="21" t="s">
        <v>18832</v>
      </c>
      <c r="W4703" s="21" t="s">
        <v>51</v>
      </c>
      <c r="X4703" s="22" t="s">
        <v>306</v>
      </c>
      <c r="Y4703" s="21" t="s">
        <v>52</v>
      </c>
      <c r="Z4703" s="21" t="s">
        <v>71</v>
      </c>
      <c r="AA4703" s="21">
        <v>1</v>
      </c>
      <c r="AB4703" s="21">
        <v>35596.480000000003</v>
      </c>
      <c r="AC4703" s="21" t="s">
        <v>229</v>
      </c>
    </row>
    <row r="4704" spans="1:29" ht="13.2" x14ac:dyDescent="0.25">
      <c r="A4704" s="15" t="s">
        <v>18834</v>
      </c>
      <c r="B4704" s="15" t="s">
        <v>752</v>
      </c>
      <c r="C4704" s="16" t="s">
        <v>129</v>
      </c>
      <c r="D4704" s="15" t="s">
        <v>77</v>
      </c>
      <c r="E4704" s="15" t="s">
        <v>37</v>
      </c>
      <c r="F4704" s="15">
        <v>1666</v>
      </c>
      <c r="G4704" s="15" t="s">
        <v>20076</v>
      </c>
      <c r="H4704" s="16">
        <v>31.460003</v>
      </c>
      <c r="I4704" s="16">
        <v>-79.527297000000004</v>
      </c>
      <c r="J4704" s="17">
        <v>44335.036064814813</v>
      </c>
      <c r="K4704" s="18" t="s">
        <v>20180</v>
      </c>
      <c r="L4704" s="18">
        <v>44335.036064814813</v>
      </c>
      <c r="M4704" s="19" t="s">
        <v>20320</v>
      </c>
      <c r="N4704" s="15" t="s">
        <v>134</v>
      </c>
      <c r="O4704" s="15" t="s">
        <v>369</v>
      </c>
      <c r="P4704" s="20">
        <v>72</v>
      </c>
      <c r="Q4704" s="15" t="s">
        <v>71</v>
      </c>
      <c r="R4704" s="15" t="s">
        <v>82</v>
      </c>
      <c r="S4704" s="15" t="s">
        <v>2188</v>
      </c>
      <c r="T4704" s="15">
        <v>21</v>
      </c>
      <c r="U4704" s="15" t="s">
        <v>333</v>
      </c>
      <c r="V4704" s="15" t="s">
        <v>18836</v>
      </c>
      <c r="W4704" s="15" t="s">
        <v>71</v>
      </c>
      <c r="X4704" s="16" t="s">
        <v>306</v>
      </c>
      <c r="Y4704" s="15" t="s">
        <v>125</v>
      </c>
      <c r="Z4704" s="15" t="s">
        <v>71</v>
      </c>
      <c r="AA4704" s="15">
        <v>1</v>
      </c>
      <c r="AB4704" s="15">
        <v>49204.65</v>
      </c>
      <c r="AC4704" s="15" t="s">
        <v>229</v>
      </c>
    </row>
    <row r="4705" spans="1:29" ht="13.2" x14ac:dyDescent="0.25">
      <c r="A4705" s="21" t="s">
        <v>18837</v>
      </c>
      <c r="B4705" s="21" t="s">
        <v>267</v>
      </c>
      <c r="C4705" s="22" t="s">
        <v>401</v>
      </c>
      <c r="D4705" s="21" t="s">
        <v>98</v>
      </c>
      <c r="E4705" s="21" t="s">
        <v>149</v>
      </c>
      <c r="F4705" s="21">
        <v>971</v>
      </c>
      <c r="G4705" s="21" t="s">
        <v>20070</v>
      </c>
      <c r="H4705" s="22" t="s">
        <v>20079</v>
      </c>
      <c r="I4705" s="22">
        <v>-102.097995</v>
      </c>
      <c r="J4705" s="23">
        <v>44028.031041666669</v>
      </c>
      <c r="K4705" s="24" t="s">
        <v>20180</v>
      </c>
      <c r="L4705" s="24">
        <v>44028.031041666669</v>
      </c>
      <c r="M4705" s="25" t="s">
        <v>20287</v>
      </c>
      <c r="N4705" s="21" t="s">
        <v>167</v>
      </c>
      <c r="O4705" s="21" t="s">
        <v>205</v>
      </c>
      <c r="P4705" s="26">
        <v>36</v>
      </c>
      <c r="Q4705" s="21" t="s">
        <v>71</v>
      </c>
      <c r="R4705" s="21" t="s">
        <v>71</v>
      </c>
      <c r="S4705" s="21" t="s">
        <v>15318</v>
      </c>
      <c r="T4705" s="21">
        <v>65</v>
      </c>
      <c r="U4705" s="21" t="s">
        <v>71</v>
      </c>
      <c r="V4705" s="21" t="s">
        <v>18839</v>
      </c>
      <c r="W4705" s="21" t="s">
        <v>71</v>
      </c>
      <c r="X4705" s="22" t="s">
        <v>213</v>
      </c>
      <c r="Y4705" s="21" t="s">
        <v>297</v>
      </c>
      <c r="Z4705" s="21" t="s">
        <v>564</v>
      </c>
      <c r="AA4705" s="21">
        <v>5</v>
      </c>
      <c r="AB4705" s="21">
        <v>29841.03</v>
      </c>
      <c r="AC4705" s="21" t="s">
        <v>229</v>
      </c>
    </row>
    <row r="4706" spans="1:29" ht="13.2" x14ac:dyDescent="0.25">
      <c r="A4706" s="15" t="s">
        <v>18841</v>
      </c>
      <c r="B4706" s="15" t="s">
        <v>694</v>
      </c>
      <c r="C4706" s="16" t="s">
        <v>544</v>
      </c>
      <c r="D4706" s="15" t="s">
        <v>201</v>
      </c>
      <c r="E4706" s="15" t="s">
        <v>246</v>
      </c>
      <c r="F4706" s="15">
        <v>5183</v>
      </c>
      <c r="G4706" s="15" t="s">
        <v>20071</v>
      </c>
      <c r="H4706" s="16">
        <v>39.373179999999998</v>
      </c>
      <c r="I4706" s="16">
        <v>-88.704335</v>
      </c>
      <c r="J4706" s="17">
        <v>45499.918402777781</v>
      </c>
      <c r="K4706" s="18" t="s">
        <v>20172</v>
      </c>
      <c r="L4706" s="18">
        <v>45499.918402777781</v>
      </c>
      <c r="M4706" s="19" t="s">
        <v>20249</v>
      </c>
      <c r="N4706" s="15" t="s">
        <v>182</v>
      </c>
      <c r="O4706" s="15" t="s">
        <v>346</v>
      </c>
      <c r="P4706" s="20">
        <v>57</v>
      </c>
      <c r="Q4706" s="15" t="s">
        <v>333</v>
      </c>
      <c r="R4706" s="15" t="s">
        <v>66</v>
      </c>
      <c r="S4706" s="15" t="s">
        <v>2721</v>
      </c>
      <c r="T4706" s="15">
        <v>47</v>
      </c>
      <c r="U4706" s="15" t="s">
        <v>154</v>
      </c>
      <c r="V4706" s="15" t="s">
        <v>18842</v>
      </c>
      <c r="W4706" s="15" t="s">
        <v>71</v>
      </c>
      <c r="X4706" s="16" t="s">
        <v>213</v>
      </c>
      <c r="Y4706" s="15" t="s">
        <v>52</v>
      </c>
      <c r="Z4706" s="15" t="s">
        <v>564</v>
      </c>
      <c r="AA4706" s="15">
        <v>4</v>
      </c>
      <c r="AB4706" s="15">
        <v>48024.45</v>
      </c>
      <c r="AC4706" s="15" t="s">
        <v>229</v>
      </c>
    </row>
    <row r="4707" spans="1:29" ht="13.2" x14ac:dyDescent="0.25">
      <c r="A4707" s="21" t="s">
        <v>18843</v>
      </c>
      <c r="B4707" s="21" t="s">
        <v>300</v>
      </c>
      <c r="C4707" s="22" t="s">
        <v>20067</v>
      </c>
      <c r="D4707" s="21" t="s">
        <v>191</v>
      </c>
      <c r="E4707" s="21" t="s">
        <v>409</v>
      </c>
      <c r="F4707" s="21">
        <v>4317</v>
      </c>
      <c r="G4707" s="21" t="s">
        <v>20073</v>
      </c>
      <c r="H4707" s="22">
        <v>45.648159</v>
      </c>
      <c r="I4707" s="22">
        <v>-116.653155</v>
      </c>
      <c r="J4707" s="23" t="s">
        <v>20079</v>
      </c>
      <c r="K4707" s="24" t="s">
        <v>20079</v>
      </c>
      <c r="L4707" s="24" t="s">
        <v>20079</v>
      </c>
      <c r="M4707" s="25" t="s">
        <v>20278</v>
      </c>
      <c r="N4707" s="21" t="s">
        <v>167</v>
      </c>
      <c r="O4707" s="21" t="s">
        <v>283</v>
      </c>
      <c r="P4707" s="26">
        <v>36</v>
      </c>
      <c r="Q4707" s="21" t="s">
        <v>333</v>
      </c>
      <c r="R4707" s="21" t="s">
        <v>65</v>
      </c>
      <c r="S4707" s="21" t="s">
        <v>12710</v>
      </c>
      <c r="T4707" s="21">
        <v>25</v>
      </c>
      <c r="U4707" s="21" t="s">
        <v>71</v>
      </c>
      <c r="V4707" s="21" t="s">
        <v>18845</v>
      </c>
      <c r="W4707" s="21" t="s">
        <v>255</v>
      </c>
      <c r="X4707" s="22" t="s">
        <v>240</v>
      </c>
      <c r="Y4707" s="21" t="s">
        <v>214</v>
      </c>
      <c r="Z4707" s="21" t="s">
        <v>348</v>
      </c>
      <c r="AA4707" s="21">
        <v>2</v>
      </c>
      <c r="AB4707" s="21">
        <v>0</v>
      </c>
      <c r="AC4707" s="21" t="s">
        <v>229</v>
      </c>
    </row>
    <row r="4708" spans="1:29" ht="13.2" x14ac:dyDescent="0.25">
      <c r="A4708" s="15" t="s">
        <v>18847</v>
      </c>
      <c r="B4708" s="15" t="s">
        <v>1358</v>
      </c>
      <c r="C4708" s="16" t="s">
        <v>129</v>
      </c>
      <c r="D4708" s="15" t="s">
        <v>77</v>
      </c>
      <c r="E4708" s="15" t="s">
        <v>409</v>
      </c>
      <c r="F4708" s="15">
        <v>678</v>
      </c>
      <c r="G4708" s="15" t="s">
        <v>20077</v>
      </c>
      <c r="H4708" s="16">
        <v>28.950847</v>
      </c>
      <c r="I4708" s="16">
        <v>-80.228757000000002</v>
      </c>
      <c r="J4708" s="17">
        <v>43331.367222222223</v>
      </c>
      <c r="K4708" s="18" t="s">
        <v>20170</v>
      </c>
      <c r="L4708" s="18">
        <v>43331.367222222223</v>
      </c>
      <c r="M4708" s="19" t="s">
        <v>20337</v>
      </c>
      <c r="N4708" s="15" t="s">
        <v>156</v>
      </c>
      <c r="O4708" s="15" t="s">
        <v>314</v>
      </c>
      <c r="P4708" s="20">
        <v>52</v>
      </c>
      <c r="Q4708" s="15" t="s">
        <v>333</v>
      </c>
      <c r="R4708" s="15" t="s">
        <v>82</v>
      </c>
      <c r="S4708" s="15" t="s">
        <v>2974</v>
      </c>
      <c r="T4708" s="15">
        <v>21</v>
      </c>
      <c r="U4708" s="15" t="s">
        <v>71</v>
      </c>
      <c r="V4708" s="15" t="s">
        <v>18848</v>
      </c>
      <c r="W4708" s="15" t="s">
        <v>51</v>
      </c>
      <c r="X4708" s="16" t="s">
        <v>306</v>
      </c>
      <c r="Y4708" s="15" t="s">
        <v>297</v>
      </c>
      <c r="Z4708" s="15" t="s">
        <v>126</v>
      </c>
      <c r="AA4708" s="15">
        <v>4</v>
      </c>
      <c r="AB4708" s="15" t="s">
        <v>18849</v>
      </c>
      <c r="AC4708" s="15" t="s">
        <v>229</v>
      </c>
    </row>
    <row r="4709" spans="1:29" ht="13.2" x14ac:dyDescent="0.25">
      <c r="A4709" s="21" t="s">
        <v>18850</v>
      </c>
      <c r="B4709" s="21" t="s">
        <v>1340</v>
      </c>
      <c r="C4709" s="22" t="s">
        <v>544</v>
      </c>
      <c r="D4709" s="21" t="s">
        <v>201</v>
      </c>
      <c r="E4709" s="21" t="s">
        <v>131</v>
      </c>
      <c r="F4709" s="21">
        <v>6279</v>
      </c>
      <c r="G4709" s="21" t="s">
        <v>20075</v>
      </c>
      <c r="H4709" s="22">
        <v>25.563666999999999</v>
      </c>
      <c r="I4709" s="22">
        <v>-98.381595000000004</v>
      </c>
      <c r="J4709" s="23">
        <v>45532.178263888891</v>
      </c>
      <c r="K4709" s="24" t="s">
        <v>20188</v>
      </c>
      <c r="L4709" s="24">
        <v>45532.178263888891</v>
      </c>
      <c r="M4709" s="25" t="s">
        <v>20296</v>
      </c>
      <c r="N4709" s="21" t="s">
        <v>61</v>
      </c>
      <c r="O4709" s="21" t="s">
        <v>69</v>
      </c>
      <c r="P4709" s="26">
        <v>36</v>
      </c>
      <c r="Q4709" s="21" t="s">
        <v>65</v>
      </c>
      <c r="R4709" s="21" t="s">
        <v>71</v>
      </c>
      <c r="S4709" s="21" t="s">
        <v>3363</v>
      </c>
      <c r="T4709" s="21">
        <v>86</v>
      </c>
      <c r="U4709" s="21" t="s">
        <v>65</v>
      </c>
      <c r="V4709" s="21" t="s">
        <v>18852</v>
      </c>
      <c r="W4709" s="21" t="s">
        <v>71</v>
      </c>
      <c r="X4709" s="22" t="s">
        <v>306</v>
      </c>
      <c r="Y4709" s="21" t="s">
        <v>214</v>
      </c>
      <c r="Z4709" s="21" t="s">
        <v>71</v>
      </c>
      <c r="AA4709" s="21">
        <v>1</v>
      </c>
      <c r="AB4709" s="21">
        <v>14473.3</v>
      </c>
      <c r="AC4709" s="21" t="s">
        <v>229</v>
      </c>
    </row>
    <row r="4710" spans="1:29" ht="13.2" x14ac:dyDescent="0.25">
      <c r="A4710" s="15" t="s">
        <v>18854</v>
      </c>
      <c r="B4710" s="15" t="s">
        <v>1859</v>
      </c>
      <c r="C4710" s="16" t="s">
        <v>20068</v>
      </c>
      <c r="D4710" s="15" t="s">
        <v>130</v>
      </c>
      <c r="E4710" s="15" t="s">
        <v>164</v>
      </c>
      <c r="F4710" s="15">
        <v>3999</v>
      </c>
      <c r="G4710" s="15" t="s">
        <v>20069</v>
      </c>
      <c r="H4710" s="16">
        <v>37.803913000000001</v>
      </c>
      <c r="I4710" s="16">
        <v>-94.873240999999993</v>
      </c>
      <c r="J4710" s="17">
        <v>43753.08353009259</v>
      </c>
      <c r="K4710" s="18" t="s">
        <v>20186</v>
      </c>
      <c r="L4710" s="18">
        <v>43753.08353009259</v>
      </c>
      <c r="M4710" s="19" t="s">
        <v>20299</v>
      </c>
      <c r="N4710" s="15" t="s">
        <v>40</v>
      </c>
      <c r="O4710" s="15" t="s">
        <v>224</v>
      </c>
      <c r="P4710" s="20">
        <v>36</v>
      </c>
      <c r="Q4710" s="15" t="s">
        <v>71</v>
      </c>
      <c r="R4710" s="15" t="s">
        <v>71</v>
      </c>
      <c r="S4710" s="15" t="s">
        <v>5339</v>
      </c>
      <c r="T4710" s="15">
        <v>81</v>
      </c>
      <c r="U4710" s="15" t="s">
        <v>333</v>
      </c>
      <c r="V4710" s="15" t="s">
        <v>18856</v>
      </c>
      <c r="W4710" s="15" t="s">
        <v>51</v>
      </c>
      <c r="X4710" s="16" t="s">
        <v>108</v>
      </c>
      <c r="Y4710" s="15" t="s">
        <v>297</v>
      </c>
      <c r="Z4710" s="15" t="s">
        <v>53</v>
      </c>
      <c r="AA4710" s="15">
        <v>5</v>
      </c>
      <c r="AB4710" s="15" t="s">
        <v>20195</v>
      </c>
      <c r="AC4710" s="15" t="s">
        <v>241</v>
      </c>
    </row>
    <row r="4711" spans="1:29" ht="13.2" x14ac:dyDescent="0.25">
      <c r="A4711" s="21" t="s">
        <v>18858</v>
      </c>
      <c r="B4711" s="21" t="s">
        <v>1859</v>
      </c>
      <c r="C4711" s="22" t="s">
        <v>364</v>
      </c>
      <c r="D4711" s="21" t="s">
        <v>130</v>
      </c>
      <c r="E4711" s="21" t="s">
        <v>58</v>
      </c>
      <c r="F4711" s="21">
        <v>6747</v>
      </c>
      <c r="G4711" s="21" t="s">
        <v>20076</v>
      </c>
      <c r="H4711" s="22">
        <v>29.693277999999999</v>
      </c>
      <c r="I4711" s="22">
        <v>-104.7704</v>
      </c>
      <c r="J4711" s="23">
        <v>43695.255532407406</v>
      </c>
      <c r="K4711" s="24" t="s">
        <v>20190</v>
      </c>
      <c r="L4711" s="24">
        <v>43695.255532407406</v>
      </c>
      <c r="M4711" s="25" t="s">
        <v>20173</v>
      </c>
      <c r="N4711" s="21" t="s">
        <v>343</v>
      </c>
      <c r="O4711" s="21" t="s">
        <v>346</v>
      </c>
      <c r="P4711" s="26">
        <v>36</v>
      </c>
      <c r="Q4711" s="21" t="s">
        <v>154</v>
      </c>
      <c r="R4711" s="21" t="s">
        <v>71</v>
      </c>
      <c r="S4711" s="21" t="s">
        <v>4505</v>
      </c>
      <c r="T4711" s="21">
        <v>21</v>
      </c>
      <c r="U4711" s="21" t="s">
        <v>333</v>
      </c>
      <c r="V4711" s="21" t="s">
        <v>18860</v>
      </c>
      <c r="W4711" s="21" t="s">
        <v>51</v>
      </c>
      <c r="X4711" s="22" t="s">
        <v>240</v>
      </c>
      <c r="Y4711" s="21" t="s">
        <v>297</v>
      </c>
      <c r="Z4711" s="21" t="s">
        <v>564</v>
      </c>
      <c r="AA4711" s="21">
        <v>1</v>
      </c>
      <c r="AB4711" s="21">
        <v>24906.31</v>
      </c>
      <c r="AC4711" s="21" t="s">
        <v>229</v>
      </c>
    </row>
    <row r="4712" spans="1:29" ht="13.2" x14ac:dyDescent="0.25">
      <c r="A4712" s="15" t="s">
        <v>18861</v>
      </c>
      <c r="B4712" s="15" t="s">
        <v>631</v>
      </c>
      <c r="C4712" s="16" t="s">
        <v>113</v>
      </c>
      <c r="D4712" s="15" t="s">
        <v>191</v>
      </c>
      <c r="E4712" s="15" t="s">
        <v>58</v>
      </c>
      <c r="F4712" s="15">
        <v>7638</v>
      </c>
      <c r="G4712" s="15" t="s">
        <v>20071</v>
      </c>
      <c r="H4712" s="16">
        <v>28.311965000000001</v>
      </c>
      <c r="I4712" s="16">
        <v>-77.037351999999998</v>
      </c>
      <c r="J4712" s="17">
        <v>43818.08258101852</v>
      </c>
      <c r="K4712" s="18" t="s">
        <v>20220</v>
      </c>
      <c r="L4712" s="18">
        <v>43818.08258101852</v>
      </c>
      <c r="M4712" s="19" t="s">
        <v>20344</v>
      </c>
      <c r="N4712" s="15" t="s">
        <v>434</v>
      </c>
      <c r="O4712" s="15" t="s">
        <v>346</v>
      </c>
      <c r="P4712" s="20">
        <v>36</v>
      </c>
      <c r="Q4712" s="15" t="s">
        <v>71</v>
      </c>
      <c r="R4712" s="15" t="s">
        <v>71</v>
      </c>
      <c r="S4712" s="15" t="s">
        <v>6154</v>
      </c>
      <c r="T4712" s="15">
        <v>21</v>
      </c>
      <c r="U4712" s="15" t="s">
        <v>154</v>
      </c>
      <c r="V4712" s="15" t="s">
        <v>18863</v>
      </c>
      <c r="W4712" s="15" t="s">
        <v>51</v>
      </c>
      <c r="X4712" s="16" t="s">
        <v>240</v>
      </c>
      <c r="Y4712" s="15" t="s">
        <v>297</v>
      </c>
      <c r="Z4712" s="15" t="s">
        <v>53</v>
      </c>
      <c r="AA4712" s="15">
        <v>5</v>
      </c>
      <c r="AB4712" s="15">
        <v>0</v>
      </c>
      <c r="AC4712" s="15" t="s">
        <v>241</v>
      </c>
    </row>
    <row r="4713" spans="1:29" ht="13.2" x14ac:dyDescent="0.25">
      <c r="A4713" s="21" t="s">
        <v>18865</v>
      </c>
      <c r="B4713" s="21" t="s">
        <v>1340</v>
      </c>
      <c r="C4713" s="22" t="s">
        <v>20066</v>
      </c>
      <c r="D4713" s="21" t="s">
        <v>201</v>
      </c>
      <c r="E4713" s="21" t="s">
        <v>246</v>
      </c>
      <c r="F4713" s="21">
        <v>5165</v>
      </c>
      <c r="G4713" s="21" t="s">
        <v>20075</v>
      </c>
      <c r="H4713" s="22">
        <v>45.132801999999998</v>
      </c>
      <c r="I4713" s="22">
        <v>-87.068797000000004</v>
      </c>
      <c r="J4713" s="23">
        <v>43739</v>
      </c>
      <c r="K4713" s="24" t="s">
        <v>20180</v>
      </c>
      <c r="L4713" s="24">
        <v>43739</v>
      </c>
      <c r="M4713" s="25" t="s">
        <v>20315</v>
      </c>
      <c r="N4713" s="21" t="s">
        <v>68</v>
      </c>
      <c r="O4713" s="21" t="s">
        <v>224</v>
      </c>
      <c r="P4713" s="26">
        <v>36</v>
      </c>
      <c r="Q4713" s="21" t="s">
        <v>71</v>
      </c>
      <c r="R4713" s="21" t="s">
        <v>71</v>
      </c>
      <c r="S4713" s="21" t="s">
        <v>3112</v>
      </c>
      <c r="T4713" s="21">
        <v>13</v>
      </c>
      <c r="U4713" s="21" t="s">
        <v>71</v>
      </c>
      <c r="V4713" s="21" t="s">
        <v>71</v>
      </c>
      <c r="W4713" s="21" t="s">
        <v>51</v>
      </c>
      <c r="X4713" s="22" t="s">
        <v>240</v>
      </c>
      <c r="Y4713" s="21" t="s">
        <v>125</v>
      </c>
      <c r="Z4713" s="21" t="s">
        <v>564</v>
      </c>
      <c r="AA4713" s="21">
        <v>5</v>
      </c>
      <c r="AB4713" s="21">
        <v>20100.560000000001</v>
      </c>
      <c r="AC4713" s="21" t="s">
        <v>241</v>
      </c>
    </row>
    <row r="4714" spans="1:29" ht="13.2" x14ac:dyDescent="0.25">
      <c r="A4714" s="15" t="s">
        <v>18868</v>
      </c>
      <c r="B4714" s="15" t="s">
        <v>267</v>
      </c>
      <c r="C4714" s="16" t="s">
        <v>129</v>
      </c>
      <c r="D4714" s="15" t="s">
        <v>163</v>
      </c>
      <c r="E4714" s="15" t="s">
        <v>37</v>
      </c>
      <c r="F4714" s="15">
        <v>8440</v>
      </c>
      <c r="G4714" s="15" t="s">
        <v>20075</v>
      </c>
      <c r="H4714" s="16">
        <v>39.276688</v>
      </c>
      <c r="I4714" s="16">
        <v>-115.562842</v>
      </c>
      <c r="J4714" s="17">
        <v>44074.41847222222</v>
      </c>
      <c r="K4714" s="18" t="s">
        <v>20221</v>
      </c>
      <c r="L4714" s="18">
        <v>44074.41847222222</v>
      </c>
      <c r="M4714" s="19" t="s">
        <v>20246</v>
      </c>
      <c r="N4714" s="15" t="s">
        <v>434</v>
      </c>
      <c r="O4714" s="15" t="s">
        <v>205</v>
      </c>
      <c r="P4714" s="20">
        <v>53</v>
      </c>
      <c r="Q4714" s="15" t="s">
        <v>154</v>
      </c>
      <c r="R4714" s="15" t="s">
        <v>66</v>
      </c>
      <c r="S4714" s="15" t="s">
        <v>11934</v>
      </c>
      <c r="T4714" s="15">
        <v>82</v>
      </c>
      <c r="U4714" s="15" t="s">
        <v>333</v>
      </c>
      <c r="V4714" s="15" t="s">
        <v>18871</v>
      </c>
      <c r="W4714" s="15" t="s">
        <v>51</v>
      </c>
      <c r="X4714" s="16" t="s">
        <v>240</v>
      </c>
      <c r="Y4714" s="15" t="s">
        <v>214</v>
      </c>
      <c r="Z4714" s="15" t="s">
        <v>126</v>
      </c>
      <c r="AA4714" s="15">
        <v>1</v>
      </c>
      <c r="AB4714" s="15">
        <v>18435.439999999999</v>
      </c>
      <c r="AC4714" s="15" t="s">
        <v>241</v>
      </c>
    </row>
    <row r="4715" spans="1:29" ht="13.2" x14ac:dyDescent="0.25">
      <c r="A4715" s="21" t="s">
        <v>18873</v>
      </c>
      <c r="B4715" s="21" t="s">
        <v>631</v>
      </c>
      <c r="C4715" s="22" t="s">
        <v>113</v>
      </c>
      <c r="D4715" s="21" t="s">
        <v>201</v>
      </c>
      <c r="E4715" s="21" t="s">
        <v>246</v>
      </c>
      <c r="F4715" s="21">
        <v>2240</v>
      </c>
      <c r="G4715" s="21" t="s">
        <v>20071</v>
      </c>
      <c r="H4715" s="22">
        <v>44.909253</v>
      </c>
      <c r="I4715" s="22">
        <v>-86.692199000000002</v>
      </c>
      <c r="J4715" s="23">
        <v>43204.526967592596</v>
      </c>
      <c r="K4715" s="24" t="s">
        <v>20211</v>
      </c>
      <c r="L4715" s="24">
        <v>43204.526967592596</v>
      </c>
      <c r="M4715" s="25" t="s">
        <v>20306</v>
      </c>
      <c r="N4715" s="21" t="s">
        <v>105</v>
      </c>
      <c r="O4715" s="21" t="s">
        <v>346</v>
      </c>
      <c r="P4715" s="26">
        <v>36</v>
      </c>
      <c r="Q4715" s="21" t="s">
        <v>50</v>
      </c>
      <c r="R4715" s="21" t="s">
        <v>50</v>
      </c>
      <c r="S4715" s="21" t="s">
        <v>9170</v>
      </c>
      <c r="T4715" s="21">
        <v>55</v>
      </c>
      <c r="U4715" s="21" t="s">
        <v>154</v>
      </c>
      <c r="V4715" s="21" t="s">
        <v>18875</v>
      </c>
      <c r="W4715" s="21" t="s">
        <v>174</v>
      </c>
      <c r="X4715" s="22" t="s">
        <v>306</v>
      </c>
      <c r="Y4715" s="21" t="s">
        <v>297</v>
      </c>
      <c r="Z4715" s="21" t="s">
        <v>71</v>
      </c>
      <c r="AA4715" s="21">
        <v>5</v>
      </c>
      <c r="AB4715" s="21">
        <v>30319.54</v>
      </c>
      <c r="AC4715" s="21" t="s">
        <v>229</v>
      </c>
    </row>
    <row r="4716" spans="1:29" ht="13.2" x14ac:dyDescent="0.25">
      <c r="A4716" s="15" t="s">
        <v>18877</v>
      </c>
      <c r="B4716" s="15" t="s">
        <v>2335</v>
      </c>
      <c r="C4716" s="16" t="s">
        <v>544</v>
      </c>
      <c r="D4716" s="15" t="s">
        <v>201</v>
      </c>
      <c r="E4716" s="15" t="s">
        <v>246</v>
      </c>
      <c r="F4716" s="15">
        <v>9857</v>
      </c>
      <c r="G4716" s="15" t="s">
        <v>20074</v>
      </c>
      <c r="H4716" s="16">
        <v>29.828731000000001</v>
      </c>
      <c r="I4716" s="16">
        <v>-72.164844000000002</v>
      </c>
      <c r="J4716" s="17">
        <v>45025.559756944444</v>
      </c>
      <c r="K4716" s="18" t="s">
        <v>20193</v>
      </c>
      <c r="L4716" s="18">
        <v>45025.559756944444</v>
      </c>
      <c r="M4716" s="19" t="s">
        <v>20270</v>
      </c>
      <c r="N4716" s="15" t="s">
        <v>222</v>
      </c>
      <c r="O4716" s="15" t="s">
        <v>475</v>
      </c>
      <c r="P4716" s="20">
        <v>36</v>
      </c>
      <c r="Q4716" s="15" t="s">
        <v>71</v>
      </c>
      <c r="R4716" s="15" t="s">
        <v>71</v>
      </c>
      <c r="S4716" s="15" t="s">
        <v>3106</v>
      </c>
      <c r="T4716" s="15">
        <v>84</v>
      </c>
      <c r="U4716" s="15" t="s">
        <v>154</v>
      </c>
      <c r="V4716" s="15" t="s">
        <v>18879</v>
      </c>
      <c r="W4716" s="15" t="s">
        <v>51</v>
      </c>
      <c r="X4716" s="16" t="s">
        <v>108</v>
      </c>
      <c r="Y4716" s="15" t="s">
        <v>52</v>
      </c>
      <c r="Z4716" s="15" t="s">
        <v>53</v>
      </c>
      <c r="AA4716" s="15">
        <v>0</v>
      </c>
      <c r="AB4716" s="15">
        <v>39573.25</v>
      </c>
      <c r="AC4716" s="15" t="s">
        <v>241</v>
      </c>
    </row>
    <row r="4717" spans="1:29" ht="13.2" x14ac:dyDescent="0.25">
      <c r="A4717" s="21" t="s">
        <v>18881</v>
      </c>
      <c r="B4717" s="21" t="s">
        <v>515</v>
      </c>
      <c r="C4717" s="22" t="s">
        <v>20068</v>
      </c>
      <c r="D4717" s="21" t="s">
        <v>77</v>
      </c>
      <c r="E4717" s="21" t="s">
        <v>246</v>
      </c>
      <c r="F4717" s="21">
        <v>9548</v>
      </c>
      <c r="G4717" s="21" t="s">
        <v>20071</v>
      </c>
      <c r="H4717" s="22">
        <v>26.286004999999999</v>
      </c>
      <c r="I4717" s="22">
        <v>-91.584607000000005</v>
      </c>
      <c r="J4717" s="23">
        <v>45545.591041666667</v>
      </c>
      <c r="K4717" s="24" t="s">
        <v>20184</v>
      </c>
      <c r="L4717" s="24">
        <v>45545.591041666667</v>
      </c>
      <c r="M4717" s="25" t="s">
        <v>20340</v>
      </c>
      <c r="N4717" s="21" t="s">
        <v>167</v>
      </c>
      <c r="O4717" s="21" t="s">
        <v>273</v>
      </c>
      <c r="P4717" s="26">
        <v>36</v>
      </c>
      <c r="Q4717" s="21" t="s">
        <v>333</v>
      </c>
      <c r="R4717" s="21" t="s">
        <v>236</v>
      </c>
      <c r="S4717" s="21" t="s">
        <v>16078</v>
      </c>
      <c r="T4717" s="21">
        <v>64</v>
      </c>
      <c r="U4717" s="21" t="s">
        <v>71</v>
      </c>
      <c r="V4717" s="21" t="s">
        <v>18883</v>
      </c>
      <c r="W4717" s="21" t="s">
        <v>51</v>
      </c>
      <c r="X4717" s="22" t="s">
        <v>306</v>
      </c>
      <c r="Y4717" s="21" t="s">
        <v>52</v>
      </c>
      <c r="Z4717" s="21" t="s">
        <v>53</v>
      </c>
      <c r="AA4717" s="21">
        <v>2</v>
      </c>
      <c r="AB4717" s="21">
        <v>26396.04</v>
      </c>
      <c r="AC4717" s="21" t="s">
        <v>229</v>
      </c>
    </row>
    <row r="4718" spans="1:29" ht="13.2" x14ac:dyDescent="0.25">
      <c r="A4718" s="15" t="s">
        <v>18885</v>
      </c>
      <c r="B4718" s="15" t="s">
        <v>515</v>
      </c>
      <c r="C4718" s="16" t="s">
        <v>364</v>
      </c>
      <c r="D4718" s="15" t="s">
        <v>163</v>
      </c>
      <c r="E4718" s="15" t="s">
        <v>409</v>
      </c>
      <c r="F4718" s="15">
        <v>6525</v>
      </c>
      <c r="G4718" s="15" t="s">
        <v>20077</v>
      </c>
      <c r="H4718" s="16">
        <v>46.561621000000002</v>
      </c>
      <c r="I4718" s="16">
        <v>-98.685897999999995</v>
      </c>
      <c r="J4718" s="17">
        <v>44517.979618055557</v>
      </c>
      <c r="K4718" s="18" t="s">
        <v>20267</v>
      </c>
      <c r="L4718" s="18">
        <v>44517.979618055557</v>
      </c>
      <c r="M4718" s="19" t="s">
        <v>20240</v>
      </c>
      <c r="N4718" s="15" t="s">
        <v>322</v>
      </c>
      <c r="O4718" s="15" t="s">
        <v>88</v>
      </c>
      <c r="P4718" s="20">
        <v>24</v>
      </c>
      <c r="Q4718" s="15" t="s">
        <v>50</v>
      </c>
      <c r="R4718" s="15" t="s">
        <v>71</v>
      </c>
      <c r="S4718" s="15" t="s">
        <v>171</v>
      </c>
      <c r="T4718" s="15">
        <v>84</v>
      </c>
      <c r="U4718" s="15" t="s">
        <v>50</v>
      </c>
      <c r="V4718" s="15" t="s">
        <v>18887</v>
      </c>
      <c r="W4718" s="15" t="s">
        <v>51</v>
      </c>
      <c r="X4718" s="16" t="s">
        <v>306</v>
      </c>
      <c r="Y4718" s="15" t="s">
        <v>52</v>
      </c>
      <c r="Z4718" s="15" t="s">
        <v>53</v>
      </c>
      <c r="AA4718" s="15">
        <v>4</v>
      </c>
      <c r="AB4718" s="15">
        <v>20804.84</v>
      </c>
      <c r="AC4718" s="15" t="s">
        <v>241</v>
      </c>
    </row>
    <row r="4719" spans="1:29" ht="13.2" x14ac:dyDescent="0.25">
      <c r="A4719" s="21" t="s">
        <v>18889</v>
      </c>
      <c r="B4719" s="21" t="s">
        <v>373</v>
      </c>
      <c r="C4719" s="22" t="s">
        <v>20067</v>
      </c>
      <c r="D4719" s="21" t="s">
        <v>191</v>
      </c>
      <c r="E4719" s="21" t="s">
        <v>409</v>
      </c>
      <c r="F4719" s="21">
        <v>1041</v>
      </c>
      <c r="G4719" s="21" t="s">
        <v>20075</v>
      </c>
      <c r="H4719" s="22">
        <v>27.454272</v>
      </c>
      <c r="I4719" s="22">
        <v>-114.694692</v>
      </c>
      <c r="J4719" s="23">
        <v>43341.354398148149</v>
      </c>
      <c r="K4719" s="24" t="s">
        <v>20170</v>
      </c>
      <c r="L4719" s="24">
        <v>43341.354398148149</v>
      </c>
      <c r="M4719" s="25" t="s">
        <v>20262</v>
      </c>
      <c r="N4719" s="21" t="s">
        <v>139</v>
      </c>
      <c r="O4719" s="21" t="s">
        <v>49</v>
      </c>
      <c r="P4719" s="26">
        <v>71</v>
      </c>
      <c r="Q4719" s="21" t="s">
        <v>154</v>
      </c>
      <c r="R4719" s="21" t="s">
        <v>66</v>
      </c>
      <c r="S4719" s="21" t="s">
        <v>6810</v>
      </c>
      <c r="T4719" s="21">
        <v>42</v>
      </c>
      <c r="U4719" s="21" t="s">
        <v>71</v>
      </c>
      <c r="V4719" s="21" t="s">
        <v>18891</v>
      </c>
      <c r="W4719" s="21" t="s">
        <v>142</v>
      </c>
      <c r="X4719" s="22" t="s">
        <v>306</v>
      </c>
      <c r="Y4719" s="21" t="s">
        <v>52</v>
      </c>
      <c r="Z4719" s="21" t="s">
        <v>348</v>
      </c>
      <c r="AA4719" s="21">
        <v>0</v>
      </c>
      <c r="AB4719" s="21">
        <v>6117.04</v>
      </c>
      <c r="AC4719" s="21" t="s">
        <v>241</v>
      </c>
    </row>
    <row r="4720" spans="1:29" ht="13.2" x14ac:dyDescent="0.25">
      <c r="A4720" s="15" t="s">
        <v>18893</v>
      </c>
      <c r="B4720" s="15" t="s">
        <v>631</v>
      </c>
      <c r="C4720" s="16" t="s">
        <v>20067</v>
      </c>
      <c r="D4720" s="15" t="s">
        <v>98</v>
      </c>
      <c r="E4720" s="15" t="s">
        <v>164</v>
      </c>
      <c r="F4720" s="15">
        <v>4408</v>
      </c>
      <c r="G4720" s="15" t="s">
        <v>20076</v>
      </c>
      <c r="H4720" s="16">
        <v>33.269663999999999</v>
      </c>
      <c r="I4720" s="16">
        <v>-101.423768</v>
      </c>
      <c r="J4720" s="17">
        <v>45530.024444444447</v>
      </c>
      <c r="K4720" s="18" t="s">
        <v>20180</v>
      </c>
      <c r="L4720" s="18">
        <v>45530.024444444447</v>
      </c>
      <c r="M4720" s="19" t="s">
        <v>20295</v>
      </c>
      <c r="N4720" s="15" t="s">
        <v>81</v>
      </c>
      <c r="O4720" s="15" t="s">
        <v>194</v>
      </c>
      <c r="P4720" s="20">
        <v>36</v>
      </c>
      <c r="Q4720" s="15" t="s">
        <v>71</v>
      </c>
      <c r="R4720" s="15" t="s">
        <v>71</v>
      </c>
      <c r="S4720" s="15" t="s">
        <v>497</v>
      </c>
      <c r="T4720" s="15">
        <v>12</v>
      </c>
      <c r="U4720" s="15" t="s">
        <v>154</v>
      </c>
      <c r="V4720" s="15" t="s">
        <v>18895</v>
      </c>
      <c r="W4720" s="15" t="s">
        <v>51</v>
      </c>
      <c r="X4720" s="16" t="s">
        <v>306</v>
      </c>
      <c r="Y4720" s="15" t="s">
        <v>297</v>
      </c>
      <c r="Z4720" s="15" t="s">
        <v>348</v>
      </c>
      <c r="AA4720" s="15">
        <v>4</v>
      </c>
      <c r="AB4720" s="15">
        <v>30297.81</v>
      </c>
      <c r="AC4720" s="15" t="s">
        <v>241</v>
      </c>
    </row>
    <row r="4721" spans="1:29" ht="13.2" x14ac:dyDescent="0.25">
      <c r="A4721" s="21" t="s">
        <v>18897</v>
      </c>
      <c r="B4721" s="21" t="s">
        <v>1069</v>
      </c>
      <c r="C4721" s="22" t="s">
        <v>20068</v>
      </c>
      <c r="D4721" s="21" t="s">
        <v>163</v>
      </c>
      <c r="E4721" s="21" t="s">
        <v>131</v>
      </c>
      <c r="F4721" s="21">
        <v>607</v>
      </c>
      <c r="G4721" s="21" t="s">
        <v>20078</v>
      </c>
      <c r="H4721" s="22">
        <v>26.289252000000001</v>
      </c>
      <c r="I4721" s="22">
        <v>-81.035516000000001</v>
      </c>
      <c r="J4721" s="23">
        <v>43234.020115740743</v>
      </c>
      <c r="K4721" s="24" t="s">
        <v>20180</v>
      </c>
      <c r="L4721" s="24">
        <v>43234.020115740743</v>
      </c>
      <c r="M4721" s="25" t="s">
        <v>20194</v>
      </c>
      <c r="N4721" s="21" t="s">
        <v>322</v>
      </c>
      <c r="O4721" s="21" t="s">
        <v>369</v>
      </c>
      <c r="P4721" s="26">
        <v>49</v>
      </c>
      <c r="Q4721" s="21" t="s">
        <v>65</v>
      </c>
      <c r="R4721" s="21" t="s">
        <v>71</v>
      </c>
      <c r="S4721" s="21" t="s">
        <v>6645</v>
      </c>
      <c r="T4721" s="21">
        <v>28</v>
      </c>
      <c r="U4721" s="21" t="s">
        <v>333</v>
      </c>
      <c r="V4721" s="21"/>
      <c r="W4721" s="21" t="s">
        <v>255</v>
      </c>
      <c r="X4721" s="22" t="s">
        <v>240</v>
      </c>
      <c r="Y4721" s="21" t="s">
        <v>71</v>
      </c>
      <c r="Z4721" s="21" t="s">
        <v>71</v>
      </c>
      <c r="AA4721" s="21">
        <v>1</v>
      </c>
      <c r="AB4721" s="21">
        <v>718.26</v>
      </c>
      <c r="AC4721" s="21" t="s">
        <v>241</v>
      </c>
    </row>
    <row r="4722" spans="1:29" ht="13.2" x14ac:dyDescent="0.25">
      <c r="A4722" s="15" t="s">
        <v>18899</v>
      </c>
      <c r="B4722" s="15" t="s">
        <v>1859</v>
      </c>
      <c r="C4722" s="16" t="s">
        <v>20065</v>
      </c>
      <c r="D4722" s="15" t="s">
        <v>219</v>
      </c>
      <c r="E4722" s="15" t="s">
        <v>202</v>
      </c>
      <c r="F4722" s="15">
        <v>1321</v>
      </c>
      <c r="G4722" s="15" t="s">
        <v>20069</v>
      </c>
      <c r="H4722" s="16">
        <v>40.611120999999997</v>
      </c>
      <c r="I4722" s="16">
        <v>-110.98658500000001</v>
      </c>
      <c r="J4722" s="17">
        <v>43654.452685185184</v>
      </c>
      <c r="K4722" s="18" t="s">
        <v>20221</v>
      </c>
      <c r="L4722" s="18">
        <v>43654.452685185184</v>
      </c>
      <c r="M4722" s="19" t="s">
        <v>20199</v>
      </c>
      <c r="N4722" s="15" t="s">
        <v>156</v>
      </c>
      <c r="O4722" s="15" t="s">
        <v>64</v>
      </c>
      <c r="P4722" s="20">
        <v>17</v>
      </c>
      <c r="Q4722" s="15" t="s">
        <v>333</v>
      </c>
      <c r="R4722" s="15" t="s">
        <v>185</v>
      </c>
      <c r="S4722" s="15" t="s">
        <v>6279</v>
      </c>
      <c r="T4722" s="15">
        <v>42</v>
      </c>
      <c r="U4722" s="15" t="s">
        <v>50</v>
      </c>
      <c r="V4722" s="15" t="s">
        <v>18901</v>
      </c>
      <c r="W4722" s="15" t="s">
        <v>255</v>
      </c>
      <c r="X4722" s="16" t="s">
        <v>108</v>
      </c>
      <c r="Y4722" s="15" t="s">
        <v>52</v>
      </c>
      <c r="Z4722" s="15" t="s">
        <v>126</v>
      </c>
      <c r="AA4722" s="15">
        <v>2</v>
      </c>
      <c r="AB4722" s="15">
        <v>8219.64</v>
      </c>
      <c r="AC4722" s="15" t="s">
        <v>229</v>
      </c>
    </row>
    <row r="4723" spans="1:29" ht="13.2" x14ac:dyDescent="0.25">
      <c r="A4723" s="21" t="s">
        <v>18902</v>
      </c>
      <c r="B4723" s="21" t="s">
        <v>1011</v>
      </c>
      <c r="C4723" s="22" t="s">
        <v>340</v>
      </c>
      <c r="D4723" s="21" t="s">
        <v>163</v>
      </c>
      <c r="E4723" s="21" t="s">
        <v>58</v>
      </c>
      <c r="F4723" s="21">
        <v>7236</v>
      </c>
      <c r="G4723" s="21" t="s">
        <v>20078</v>
      </c>
      <c r="H4723" s="22">
        <v>45.837815999999997</v>
      </c>
      <c r="I4723" s="22">
        <v>-100.270951</v>
      </c>
      <c r="J4723" s="23">
        <v>43671.696319444447</v>
      </c>
      <c r="K4723" s="24" t="s">
        <v>20217</v>
      </c>
      <c r="L4723" s="24">
        <v>43671.696319444447</v>
      </c>
      <c r="M4723" s="25" t="s">
        <v>20227</v>
      </c>
      <c r="N4723" s="21" t="s">
        <v>474</v>
      </c>
      <c r="O4723" s="21" t="s">
        <v>369</v>
      </c>
      <c r="P4723" s="26">
        <v>69</v>
      </c>
      <c r="Q4723" s="21" t="s">
        <v>333</v>
      </c>
      <c r="R4723" s="21" t="s">
        <v>185</v>
      </c>
      <c r="S4723" s="21" t="s">
        <v>2928</v>
      </c>
      <c r="T4723" s="21">
        <v>45</v>
      </c>
      <c r="U4723" s="21" t="s">
        <v>71</v>
      </c>
      <c r="V4723" s="21"/>
      <c r="W4723" s="21" t="s">
        <v>255</v>
      </c>
      <c r="X4723" s="22" t="s">
        <v>306</v>
      </c>
      <c r="Y4723" s="21" t="s">
        <v>52</v>
      </c>
      <c r="Z4723" s="21" t="s">
        <v>348</v>
      </c>
      <c r="AA4723" s="21">
        <v>4</v>
      </c>
      <c r="AB4723" s="21">
        <v>5586.94</v>
      </c>
      <c r="AC4723" s="21" t="s">
        <v>229</v>
      </c>
    </row>
    <row r="4724" spans="1:29" ht="13.2" x14ac:dyDescent="0.25">
      <c r="A4724" s="15" t="s">
        <v>18905</v>
      </c>
      <c r="B4724" s="15" t="s">
        <v>2335</v>
      </c>
      <c r="C4724" s="16" t="s">
        <v>113</v>
      </c>
      <c r="D4724" s="15" t="s">
        <v>191</v>
      </c>
      <c r="E4724" s="15" t="s">
        <v>78</v>
      </c>
      <c r="F4724" s="15">
        <v>9876</v>
      </c>
      <c r="G4724" s="15" t="s">
        <v>20076</v>
      </c>
      <c r="H4724" s="16">
        <v>30.001182</v>
      </c>
      <c r="I4724" s="16">
        <v>-85.362005999999994</v>
      </c>
      <c r="J4724" s="17">
        <v>44817</v>
      </c>
      <c r="K4724" s="18" t="s">
        <v>20180</v>
      </c>
      <c r="L4724" s="18">
        <v>44817</v>
      </c>
      <c r="M4724" s="19" t="s">
        <v>20224</v>
      </c>
      <c r="N4724" s="15" t="s">
        <v>136</v>
      </c>
      <c r="O4724" s="15" t="s">
        <v>157</v>
      </c>
      <c r="P4724" s="20">
        <v>49</v>
      </c>
      <c r="Q4724" s="15" t="s">
        <v>333</v>
      </c>
      <c r="R4724" s="15" t="s">
        <v>236</v>
      </c>
      <c r="S4724" s="15" t="s">
        <v>6698</v>
      </c>
      <c r="T4724" s="15">
        <v>59</v>
      </c>
      <c r="U4724" s="15" t="s">
        <v>333</v>
      </c>
      <c r="V4724" s="15" t="s">
        <v>18907</v>
      </c>
      <c r="W4724" s="15" t="s">
        <v>174</v>
      </c>
      <c r="X4724" s="16" t="s">
        <v>240</v>
      </c>
      <c r="Y4724" s="15" t="s">
        <v>214</v>
      </c>
      <c r="Z4724" s="15" t="s">
        <v>348</v>
      </c>
      <c r="AA4724" s="15">
        <v>0</v>
      </c>
      <c r="AB4724" s="15">
        <v>15303.75</v>
      </c>
      <c r="AC4724" s="15" t="s">
        <v>241</v>
      </c>
    </row>
    <row r="4725" spans="1:29" ht="13.2" x14ac:dyDescent="0.25">
      <c r="A4725" s="21" t="s">
        <v>18909</v>
      </c>
      <c r="B4725" s="21" t="s">
        <v>2335</v>
      </c>
      <c r="C4725" s="22" t="s">
        <v>340</v>
      </c>
      <c r="D4725" s="21" t="s">
        <v>98</v>
      </c>
      <c r="E4725" s="21" t="s">
        <v>114</v>
      </c>
      <c r="F4725" s="21">
        <v>3533</v>
      </c>
      <c r="G4725" s="21" t="s">
        <v>20070</v>
      </c>
      <c r="H4725" s="22" t="s">
        <v>20079</v>
      </c>
      <c r="I4725" s="22">
        <v>-78.144490000000005</v>
      </c>
      <c r="J4725" s="23">
        <v>44784.659953703704</v>
      </c>
      <c r="K4725" s="24" t="s">
        <v>20176</v>
      </c>
      <c r="L4725" s="24">
        <v>44784.659953703704</v>
      </c>
      <c r="M4725" s="25" t="s">
        <v>20218</v>
      </c>
      <c r="N4725" s="21" t="s">
        <v>211</v>
      </c>
      <c r="O4725" s="21" t="s">
        <v>369</v>
      </c>
      <c r="P4725" s="26">
        <v>64</v>
      </c>
      <c r="Q4725" s="21" t="s">
        <v>333</v>
      </c>
      <c r="R4725" s="21" t="s">
        <v>65</v>
      </c>
      <c r="S4725" s="21" t="s">
        <v>2085</v>
      </c>
      <c r="T4725" s="21">
        <v>57</v>
      </c>
      <c r="U4725" s="21" t="s">
        <v>71</v>
      </c>
      <c r="V4725" s="21" t="s">
        <v>71</v>
      </c>
      <c r="W4725" s="21" t="s">
        <v>255</v>
      </c>
      <c r="X4725" s="22" t="s">
        <v>213</v>
      </c>
      <c r="Y4725" s="21" t="s">
        <v>125</v>
      </c>
      <c r="Z4725" s="21" t="s">
        <v>126</v>
      </c>
      <c r="AA4725" s="21">
        <v>0</v>
      </c>
      <c r="AB4725" s="21">
        <v>7961.15</v>
      </c>
      <c r="AC4725" s="21" t="s">
        <v>241</v>
      </c>
    </row>
    <row r="4726" spans="1:29" ht="13.2" x14ac:dyDescent="0.25">
      <c r="A4726" s="15" t="s">
        <v>18912</v>
      </c>
      <c r="B4726" s="15" t="s">
        <v>373</v>
      </c>
      <c r="C4726" s="16" t="s">
        <v>113</v>
      </c>
      <c r="D4726" s="15" t="s">
        <v>77</v>
      </c>
      <c r="E4726" s="15" t="s">
        <v>131</v>
      </c>
      <c r="F4726" s="15">
        <v>1807</v>
      </c>
      <c r="G4726" s="15" t="s">
        <v>20073</v>
      </c>
      <c r="H4726" s="16">
        <v>43.038518000000003</v>
      </c>
      <c r="I4726" s="16">
        <v>-78.469571999999999</v>
      </c>
      <c r="J4726" s="17">
        <v>43367.762349537035</v>
      </c>
      <c r="K4726" s="18" t="s">
        <v>20223</v>
      </c>
      <c r="L4726" s="18">
        <v>43367.762349537035</v>
      </c>
      <c r="M4726" s="19" t="s">
        <v>20298</v>
      </c>
      <c r="N4726" s="15" t="s">
        <v>293</v>
      </c>
      <c r="O4726" s="15" t="s">
        <v>64</v>
      </c>
      <c r="P4726" s="20">
        <v>48</v>
      </c>
      <c r="Q4726" s="15" t="s">
        <v>154</v>
      </c>
      <c r="R4726" s="15" t="s">
        <v>236</v>
      </c>
      <c r="S4726" s="15" t="s">
        <v>6889</v>
      </c>
      <c r="T4726" s="15">
        <v>86</v>
      </c>
      <c r="U4726" s="15" t="s">
        <v>65</v>
      </c>
      <c r="V4726" s="15" t="s">
        <v>18914</v>
      </c>
      <c r="W4726" s="15" t="s">
        <v>255</v>
      </c>
      <c r="X4726" s="16" t="s">
        <v>240</v>
      </c>
      <c r="Y4726" s="15" t="s">
        <v>71</v>
      </c>
      <c r="Z4726" s="15" t="s">
        <v>564</v>
      </c>
      <c r="AA4726" s="15">
        <v>0</v>
      </c>
      <c r="AB4726" s="15">
        <v>21794.7</v>
      </c>
      <c r="AC4726" s="15" t="s">
        <v>229</v>
      </c>
    </row>
    <row r="4727" spans="1:29" ht="13.2" x14ac:dyDescent="0.25">
      <c r="A4727" s="21" t="s">
        <v>18916</v>
      </c>
      <c r="B4727" s="21" t="s">
        <v>790</v>
      </c>
      <c r="C4727" s="22" t="s">
        <v>113</v>
      </c>
      <c r="D4727" s="21" t="s">
        <v>77</v>
      </c>
      <c r="E4727" s="21" t="s">
        <v>164</v>
      </c>
      <c r="F4727" s="21">
        <v>1932</v>
      </c>
      <c r="G4727" s="21" t="s">
        <v>20073</v>
      </c>
      <c r="H4727" s="22">
        <v>29.450659000000002</v>
      </c>
      <c r="I4727" s="22">
        <v>-88.212693000000002</v>
      </c>
      <c r="J4727" s="23">
        <v>45133.896666666667</v>
      </c>
      <c r="K4727" s="24" t="s">
        <v>20214</v>
      </c>
      <c r="L4727" s="24">
        <v>45133.896666666667</v>
      </c>
      <c r="M4727" s="25" t="s">
        <v>20258</v>
      </c>
      <c r="N4727" s="21" t="s">
        <v>101</v>
      </c>
      <c r="O4727" s="21" t="s">
        <v>41</v>
      </c>
      <c r="P4727" s="26">
        <v>67</v>
      </c>
      <c r="Q4727" s="21" t="s">
        <v>333</v>
      </c>
      <c r="R4727" s="21" t="s">
        <v>65</v>
      </c>
      <c r="S4727" s="21" t="s">
        <v>1922</v>
      </c>
      <c r="T4727" s="21">
        <v>22</v>
      </c>
      <c r="U4727" s="21" t="s">
        <v>154</v>
      </c>
      <c r="V4727" s="21" t="s">
        <v>18918</v>
      </c>
      <c r="W4727" s="21" t="s">
        <v>255</v>
      </c>
      <c r="X4727" s="22" t="s">
        <v>71</v>
      </c>
      <c r="Y4727" s="21" t="s">
        <v>52</v>
      </c>
      <c r="Z4727" s="21" t="s">
        <v>126</v>
      </c>
      <c r="AA4727" s="21">
        <v>0</v>
      </c>
      <c r="AB4727" s="21">
        <v>40730.839999999997</v>
      </c>
      <c r="AC4727" s="21" t="s">
        <v>241</v>
      </c>
    </row>
    <row r="4728" spans="1:29" ht="13.2" x14ac:dyDescent="0.25">
      <c r="A4728" s="15" t="s">
        <v>18920</v>
      </c>
      <c r="B4728" s="15" t="s">
        <v>1069</v>
      </c>
      <c r="C4728" s="16" t="s">
        <v>20065</v>
      </c>
      <c r="D4728" s="15" t="s">
        <v>77</v>
      </c>
      <c r="E4728" s="15" t="s">
        <v>164</v>
      </c>
      <c r="F4728" s="15">
        <v>7030</v>
      </c>
      <c r="G4728" s="15" t="s">
        <v>20070</v>
      </c>
      <c r="H4728" s="16">
        <v>25.691101</v>
      </c>
      <c r="I4728" s="16">
        <v>-95.530663000000004</v>
      </c>
      <c r="J4728" s="17">
        <v>44970.722824074073</v>
      </c>
      <c r="K4728" s="18" t="s">
        <v>20202</v>
      </c>
      <c r="L4728" s="18">
        <v>44970.722824074073</v>
      </c>
      <c r="M4728" s="19" t="s">
        <v>20245</v>
      </c>
      <c r="N4728" s="15" t="s">
        <v>322</v>
      </c>
      <c r="O4728" s="15" t="s">
        <v>64</v>
      </c>
      <c r="P4728" s="20">
        <v>58</v>
      </c>
      <c r="Q4728" s="15" t="s">
        <v>154</v>
      </c>
      <c r="R4728" s="15" t="s">
        <v>66</v>
      </c>
      <c r="S4728" s="15" t="s">
        <v>8331</v>
      </c>
      <c r="T4728" s="15">
        <v>43</v>
      </c>
      <c r="U4728" s="15" t="s">
        <v>71</v>
      </c>
      <c r="V4728" s="15" t="s">
        <v>71</v>
      </c>
      <c r="W4728" s="15" t="s">
        <v>142</v>
      </c>
      <c r="X4728" s="16" t="s">
        <v>240</v>
      </c>
      <c r="Y4728" s="15" t="s">
        <v>52</v>
      </c>
      <c r="Z4728" s="15" t="s">
        <v>126</v>
      </c>
      <c r="AA4728" s="15">
        <v>3</v>
      </c>
      <c r="AB4728" s="15">
        <v>37604.19</v>
      </c>
      <c r="AC4728" s="15" t="s">
        <v>229</v>
      </c>
    </row>
    <row r="4729" spans="1:29" ht="13.2" x14ac:dyDescent="0.25">
      <c r="A4729" s="21" t="s">
        <v>18923</v>
      </c>
      <c r="B4729" s="21" t="s">
        <v>1358</v>
      </c>
      <c r="C4729" s="22" t="s">
        <v>340</v>
      </c>
      <c r="D4729" s="21" t="s">
        <v>130</v>
      </c>
      <c r="E4729" s="21" t="s">
        <v>202</v>
      </c>
      <c r="F4729" s="21">
        <v>3564</v>
      </c>
      <c r="G4729" s="21" t="s">
        <v>20078</v>
      </c>
      <c r="H4729" s="22">
        <v>38.217148000000002</v>
      </c>
      <c r="I4729" s="22">
        <v>-92.038860999999997</v>
      </c>
      <c r="J4729" s="23" t="s">
        <v>20079</v>
      </c>
      <c r="K4729" s="24" t="s">
        <v>20079</v>
      </c>
      <c r="L4729" s="24" t="s">
        <v>20079</v>
      </c>
      <c r="M4729" s="25" t="s">
        <v>20238</v>
      </c>
      <c r="N4729" s="21" t="s">
        <v>434</v>
      </c>
      <c r="O4729" s="21" t="s">
        <v>41</v>
      </c>
      <c r="P4729" s="26">
        <v>27</v>
      </c>
      <c r="Q4729" s="21" t="s">
        <v>71</v>
      </c>
      <c r="R4729" s="21" t="s">
        <v>185</v>
      </c>
      <c r="S4729" s="21" t="s">
        <v>4118</v>
      </c>
      <c r="T4729" s="21">
        <v>38</v>
      </c>
      <c r="U4729" s="21" t="s">
        <v>71</v>
      </c>
      <c r="V4729" s="21"/>
      <c r="W4729" s="21" t="s">
        <v>71</v>
      </c>
      <c r="X4729" s="22" t="s">
        <v>213</v>
      </c>
      <c r="Y4729" s="21" t="s">
        <v>52</v>
      </c>
      <c r="Z4729" s="21" t="s">
        <v>71</v>
      </c>
      <c r="AA4729" s="21">
        <v>4</v>
      </c>
      <c r="AB4729" s="21">
        <v>16850.939999999999</v>
      </c>
      <c r="AC4729" s="21" t="s">
        <v>229</v>
      </c>
    </row>
    <row r="4730" spans="1:29" ht="13.2" x14ac:dyDescent="0.25">
      <c r="A4730" s="15" t="s">
        <v>18926</v>
      </c>
      <c r="B4730" s="15" t="s">
        <v>2335</v>
      </c>
      <c r="C4730" s="16" t="s">
        <v>340</v>
      </c>
      <c r="D4730" s="15" t="s">
        <v>201</v>
      </c>
      <c r="E4730" s="15" t="s">
        <v>202</v>
      </c>
      <c r="F4730" s="15">
        <v>2023</v>
      </c>
      <c r="G4730" s="15" t="s">
        <v>20069</v>
      </c>
      <c r="H4730" s="16">
        <v>45.672009000000003</v>
      </c>
      <c r="I4730" s="16">
        <v>-116.416454</v>
      </c>
      <c r="J4730" s="17">
        <v>44773.646134259259</v>
      </c>
      <c r="K4730" s="18" t="s">
        <v>20176</v>
      </c>
      <c r="L4730" s="18">
        <v>44773.646134259259</v>
      </c>
      <c r="M4730" s="19" t="s">
        <v>20191</v>
      </c>
      <c r="N4730" s="15" t="s">
        <v>182</v>
      </c>
      <c r="O4730" s="15" t="s">
        <v>49</v>
      </c>
      <c r="P4730" s="20">
        <v>51</v>
      </c>
      <c r="Q4730" s="15" t="s">
        <v>333</v>
      </c>
      <c r="R4730" s="15" t="s">
        <v>71</v>
      </c>
      <c r="S4730" s="15"/>
      <c r="T4730" s="15">
        <v>21</v>
      </c>
      <c r="U4730" s="15" t="s">
        <v>71</v>
      </c>
      <c r="V4730" s="15"/>
      <c r="W4730" s="15" t="s">
        <v>142</v>
      </c>
      <c r="X4730" s="16" t="s">
        <v>240</v>
      </c>
      <c r="Y4730" s="15" t="s">
        <v>297</v>
      </c>
      <c r="Z4730" s="15" t="s">
        <v>71</v>
      </c>
      <c r="AA4730" s="15">
        <v>4</v>
      </c>
      <c r="AB4730" s="15">
        <v>17091.45</v>
      </c>
      <c r="AC4730" s="15" t="s">
        <v>229</v>
      </c>
    </row>
    <row r="4731" spans="1:29" ht="13.2" x14ac:dyDescent="0.25">
      <c r="A4731" s="21" t="s">
        <v>18927</v>
      </c>
      <c r="B4731" s="21" t="s">
        <v>309</v>
      </c>
      <c r="C4731" s="22" t="s">
        <v>20067</v>
      </c>
      <c r="D4731" s="21" t="s">
        <v>98</v>
      </c>
      <c r="E4731" s="21" t="s">
        <v>202</v>
      </c>
      <c r="F4731" s="21">
        <v>8782</v>
      </c>
      <c r="G4731" s="21" t="s">
        <v>20077</v>
      </c>
      <c r="H4731" s="22">
        <v>25.075519</v>
      </c>
      <c r="I4731" s="22">
        <v>-99.304457999999997</v>
      </c>
      <c r="J4731" s="23">
        <v>44781.750555555554</v>
      </c>
      <c r="K4731" s="24" t="s">
        <v>20223</v>
      </c>
      <c r="L4731" s="24">
        <v>44781.750555555554</v>
      </c>
      <c r="M4731" s="25" t="s">
        <v>20226</v>
      </c>
      <c r="N4731" s="21" t="s">
        <v>139</v>
      </c>
      <c r="O4731" s="21" t="s">
        <v>62</v>
      </c>
      <c r="P4731" s="26">
        <v>37</v>
      </c>
      <c r="Q4731" s="21" t="s">
        <v>71</v>
      </c>
      <c r="R4731" s="21" t="s">
        <v>185</v>
      </c>
      <c r="S4731" s="21" t="s">
        <v>2354</v>
      </c>
      <c r="T4731" s="21">
        <v>47</v>
      </c>
      <c r="U4731" s="21" t="s">
        <v>333</v>
      </c>
      <c r="V4731" s="21" t="s">
        <v>18929</v>
      </c>
      <c r="W4731" s="21" t="s">
        <v>71</v>
      </c>
      <c r="X4731" s="22" t="s">
        <v>240</v>
      </c>
      <c r="Y4731" s="21" t="s">
        <v>71</v>
      </c>
      <c r="Z4731" s="21" t="s">
        <v>348</v>
      </c>
      <c r="AA4731" s="21">
        <v>3</v>
      </c>
      <c r="AB4731" s="21">
        <v>42883.69</v>
      </c>
      <c r="AC4731" s="21" t="s">
        <v>229</v>
      </c>
    </row>
    <row r="4732" spans="1:29" ht="13.2" x14ac:dyDescent="0.25">
      <c r="A4732" s="15" t="s">
        <v>18931</v>
      </c>
      <c r="B4732" s="15" t="s">
        <v>267</v>
      </c>
      <c r="C4732" s="16" t="s">
        <v>20067</v>
      </c>
      <c r="D4732" s="15" t="s">
        <v>191</v>
      </c>
      <c r="E4732" s="15" t="s">
        <v>246</v>
      </c>
      <c r="F4732" s="15">
        <v>1373</v>
      </c>
      <c r="G4732" s="15" t="s">
        <v>20075</v>
      </c>
      <c r="H4732" s="16">
        <v>43.181305999999999</v>
      </c>
      <c r="I4732" s="16">
        <v>62.756900000000002</v>
      </c>
      <c r="J4732" s="17">
        <v>44536.588055555556</v>
      </c>
      <c r="K4732" s="18" t="s">
        <v>20184</v>
      </c>
      <c r="L4732" s="18">
        <v>44536.588055555556</v>
      </c>
      <c r="M4732" s="19" t="s">
        <v>20287</v>
      </c>
      <c r="N4732" s="15" t="s">
        <v>44</v>
      </c>
      <c r="O4732" s="15" t="s">
        <v>224</v>
      </c>
      <c r="P4732" s="20">
        <v>24</v>
      </c>
      <c r="Q4732" s="15" t="s">
        <v>65</v>
      </c>
      <c r="R4732" s="15" t="s">
        <v>71</v>
      </c>
      <c r="S4732" s="15" t="s">
        <v>3209</v>
      </c>
      <c r="T4732" s="15">
        <v>75</v>
      </c>
      <c r="U4732" s="15" t="s">
        <v>333</v>
      </c>
      <c r="V4732" s="15" t="s">
        <v>18933</v>
      </c>
      <c r="W4732" s="15" t="s">
        <v>123</v>
      </c>
      <c r="X4732" s="16" t="s">
        <v>306</v>
      </c>
      <c r="Y4732" s="15" t="s">
        <v>71</v>
      </c>
      <c r="Z4732" s="15" t="s">
        <v>126</v>
      </c>
      <c r="AA4732" s="15">
        <v>2</v>
      </c>
      <c r="AB4732" s="15">
        <v>790.34</v>
      </c>
      <c r="AC4732" s="15" t="s">
        <v>241</v>
      </c>
    </row>
    <row r="4733" spans="1:29" ht="13.2" x14ac:dyDescent="0.25">
      <c r="A4733" s="21" t="s">
        <v>18935</v>
      </c>
      <c r="B4733" s="21" t="s">
        <v>2335</v>
      </c>
      <c r="C4733" s="22" t="s">
        <v>364</v>
      </c>
      <c r="D4733" s="21" t="s">
        <v>201</v>
      </c>
      <c r="E4733" s="21" t="s">
        <v>37</v>
      </c>
      <c r="F4733" s="21">
        <v>1071</v>
      </c>
      <c r="G4733" s="21" t="s">
        <v>20077</v>
      </c>
      <c r="H4733" s="22">
        <v>30.936116999999999</v>
      </c>
      <c r="I4733" s="22">
        <v>-81.145413000000005</v>
      </c>
      <c r="J4733" s="23">
        <v>45462</v>
      </c>
      <c r="K4733" s="24" t="s">
        <v>20180</v>
      </c>
      <c r="L4733" s="24">
        <v>45462</v>
      </c>
      <c r="M4733" s="25" t="s">
        <v>20282</v>
      </c>
      <c r="N4733" s="21" t="s">
        <v>182</v>
      </c>
      <c r="O4733" s="21" t="s">
        <v>314</v>
      </c>
      <c r="P4733" s="26">
        <v>64</v>
      </c>
      <c r="Q4733" s="21" t="s">
        <v>333</v>
      </c>
      <c r="R4733" s="21" t="s">
        <v>50</v>
      </c>
      <c r="S4733" s="21" t="s">
        <v>2171</v>
      </c>
      <c r="T4733" s="21">
        <v>21</v>
      </c>
      <c r="U4733" s="21" t="s">
        <v>71</v>
      </c>
      <c r="V4733" s="21" t="s">
        <v>18937</v>
      </c>
      <c r="W4733" s="21" t="s">
        <v>51</v>
      </c>
      <c r="X4733" s="22" t="s">
        <v>213</v>
      </c>
      <c r="Y4733" s="21" t="s">
        <v>214</v>
      </c>
      <c r="Z4733" s="21" t="s">
        <v>53</v>
      </c>
      <c r="AA4733" s="21">
        <v>4</v>
      </c>
      <c r="AB4733" s="21">
        <v>40648.559999999998</v>
      </c>
      <c r="AC4733" s="21" t="s">
        <v>241</v>
      </c>
    </row>
    <row r="4734" spans="1:29" ht="13.2" x14ac:dyDescent="0.25">
      <c r="A4734" s="15" t="s">
        <v>18939</v>
      </c>
      <c r="B4734" s="15" t="s">
        <v>774</v>
      </c>
      <c r="C4734" s="16" t="s">
        <v>113</v>
      </c>
      <c r="D4734" s="15" t="s">
        <v>130</v>
      </c>
      <c r="E4734" s="15" t="s">
        <v>409</v>
      </c>
      <c r="F4734" s="15">
        <v>3756</v>
      </c>
      <c r="G4734" s="15" t="s">
        <v>20076</v>
      </c>
      <c r="H4734" s="16">
        <v>41.789563000000001</v>
      </c>
      <c r="I4734" s="16">
        <v>-73.690341000000004</v>
      </c>
      <c r="J4734" s="17">
        <v>43633.702719907407</v>
      </c>
      <c r="K4734" s="18" t="s">
        <v>20217</v>
      </c>
      <c r="L4734" s="18">
        <v>43633.702719907407</v>
      </c>
      <c r="M4734" s="19" t="s">
        <v>20300</v>
      </c>
      <c r="N4734" s="15" t="s">
        <v>68</v>
      </c>
      <c r="O4734" s="15" t="s">
        <v>273</v>
      </c>
      <c r="P4734" s="20">
        <v>24</v>
      </c>
      <c r="Q4734" s="15" t="s">
        <v>333</v>
      </c>
      <c r="R4734" s="15" t="s">
        <v>65</v>
      </c>
      <c r="S4734" s="15" t="s">
        <v>8929</v>
      </c>
      <c r="T4734" s="15">
        <v>21</v>
      </c>
      <c r="U4734" s="15" t="s">
        <v>333</v>
      </c>
      <c r="V4734" s="15"/>
      <c r="W4734" s="15" t="s">
        <v>51</v>
      </c>
      <c r="X4734" s="16" t="s">
        <v>108</v>
      </c>
      <c r="Y4734" s="15" t="s">
        <v>125</v>
      </c>
      <c r="Z4734" s="15" t="s">
        <v>53</v>
      </c>
      <c r="AA4734" s="15">
        <v>1</v>
      </c>
      <c r="AB4734" s="15">
        <v>13608.49</v>
      </c>
      <c r="AC4734" s="15" t="s">
        <v>241</v>
      </c>
    </row>
    <row r="4735" spans="1:29" ht="13.2" x14ac:dyDescent="0.25">
      <c r="A4735" s="21" t="s">
        <v>18942</v>
      </c>
      <c r="B4735" s="21" t="s">
        <v>373</v>
      </c>
      <c r="C4735" s="22" t="s">
        <v>113</v>
      </c>
      <c r="D4735" s="21" t="s">
        <v>77</v>
      </c>
      <c r="E4735" s="21" t="s">
        <v>114</v>
      </c>
      <c r="F4735" s="21">
        <v>1416</v>
      </c>
      <c r="G4735" s="21" t="s">
        <v>20071</v>
      </c>
      <c r="H4735" s="22">
        <v>42.726585999999998</v>
      </c>
      <c r="I4735" s="22">
        <v>-100.989161</v>
      </c>
      <c r="J4735" s="23">
        <v>44002.184675925928</v>
      </c>
      <c r="K4735" s="24" t="s">
        <v>20188</v>
      </c>
      <c r="L4735" s="24">
        <v>44002.184675925928</v>
      </c>
      <c r="M4735" s="25" t="s">
        <v>20303</v>
      </c>
      <c r="N4735" s="21" t="s">
        <v>156</v>
      </c>
      <c r="O4735" s="21" t="s">
        <v>117</v>
      </c>
      <c r="P4735" s="26">
        <v>55</v>
      </c>
      <c r="Q4735" s="21" t="s">
        <v>154</v>
      </c>
      <c r="R4735" s="21" t="s">
        <v>66</v>
      </c>
      <c r="S4735" s="21" t="s">
        <v>1313</v>
      </c>
      <c r="T4735" s="21">
        <v>21</v>
      </c>
      <c r="U4735" s="21" t="s">
        <v>71</v>
      </c>
      <c r="V4735" s="21" t="s">
        <v>18944</v>
      </c>
      <c r="W4735" s="21" t="s">
        <v>123</v>
      </c>
      <c r="X4735" s="22" t="s">
        <v>240</v>
      </c>
      <c r="Y4735" s="21" t="s">
        <v>109</v>
      </c>
      <c r="Z4735" s="21" t="s">
        <v>126</v>
      </c>
      <c r="AA4735" s="21">
        <v>0</v>
      </c>
      <c r="AB4735" s="21">
        <v>10098.84</v>
      </c>
      <c r="AC4735" s="21" t="s">
        <v>241</v>
      </c>
    </row>
    <row r="4736" spans="1:29" ht="13.2" x14ac:dyDescent="0.25">
      <c r="A4736" s="15" t="s">
        <v>20144</v>
      </c>
      <c r="B4736" s="15" t="s">
        <v>848</v>
      </c>
      <c r="C4736" s="16" t="s">
        <v>364</v>
      </c>
      <c r="D4736" s="15" t="s">
        <v>130</v>
      </c>
      <c r="E4736" s="15" t="s">
        <v>37</v>
      </c>
      <c r="F4736" s="15">
        <v>8700</v>
      </c>
      <c r="G4736" s="15" t="s">
        <v>20070</v>
      </c>
      <c r="H4736" s="16">
        <v>28.033287000000001</v>
      </c>
      <c r="I4736" s="16" t="s">
        <v>20079</v>
      </c>
      <c r="J4736" s="17">
        <v>45031.747048611112</v>
      </c>
      <c r="K4736" s="18" t="s">
        <v>20202</v>
      </c>
      <c r="L4736" s="18">
        <v>45031.747048611112</v>
      </c>
      <c r="M4736" s="19" t="s">
        <v>20222</v>
      </c>
      <c r="N4736" s="15" t="s">
        <v>61</v>
      </c>
      <c r="O4736" s="15" t="s">
        <v>356</v>
      </c>
      <c r="P4736" s="20">
        <v>19</v>
      </c>
      <c r="Q4736" s="15" t="s">
        <v>154</v>
      </c>
      <c r="R4736" s="15" t="s">
        <v>65</v>
      </c>
      <c r="S4736" s="15"/>
      <c r="T4736" s="15">
        <v>21</v>
      </c>
      <c r="U4736" s="15" t="s">
        <v>71</v>
      </c>
      <c r="V4736" s="15"/>
      <c r="W4736" s="15" t="s">
        <v>51</v>
      </c>
      <c r="X4736" s="16" t="s">
        <v>108</v>
      </c>
      <c r="Y4736" s="15" t="s">
        <v>109</v>
      </c>
      <c r="Z4736" s="15" t="s">
        <v>348</v>
      </c>
      <c r="AA4736" s="15">
        <v>0</v>
      </c>
      <c r="AB4736" s="15">
        <v>0</v>
      </c>
      <c r="AC4736" s="15" t="s">
        <v>229</v>
      </c>
    </row>
    <row r="4737" spans="1:29" ht="13.2" x14ac:dyDescent="0.25">
      <c r="A4737" s="21" t="s">
        <v>18947</v>
      </c>
      <c r="B4737" s="21" t="s">
        <v>790</v>
      </c>
      <c r="C4737" s="22" t="s">
        <v>544</v>
      </c>
      <c r="D4737" s="21" t="s">
        <v>130</v>
      </c>
      <c r="E4737" s="21" t="s">
        <v>78</v>
      </c>
      <c r="F4737" s="21">
        <v>6762</v>
      </c>
      <c r="G4737" s="21" t="s">
        <v>20070</v>
      </c>
      <c r="H4737" s="22">
        <v>36.534813999999997</v>
      </c>
      <c r="I4737" s="22">
        <v>-104.91929399999999</v>
      </c>
      <c r="J4737" s="23">
        <v>44398.876851851855</v>
      </c>
      <c r="K4737" s="24" t="s">
        <v>20214</v>
      </c>
      <c r="L4737" s="24">
        <v>44398.876851851855</v>
      </c>
      <c r="M4737" s="25" t="s">
        <v>20300</v>
      </c>
      <c r="N4737" s="21" t="s">
        <v>44</v>
      </c>
      <c r="O4737" s="21" t="s">
        <v>137</v>
      </c>
      <c r="P4737" s="26">
        <v>63</v>
      </c>
      <c r="Q4737" s="21" t="s">
        <v>154</v>
      </c>
      <c r="R4737" s="21" t="s">
        <v>82</v>
      </c>
      <c r="S4737" s="21" t="s">
        <v>2619</v>
      </c>
      <c r="T4737" s="21">
        <v>62</v>
      </c>
      <c r="U4737" s="21" t="s">
        <v>71</v>
      </c>
      <c r="V4737" s="21" t="s">
        <v>18949</v>
      </c>
      <c r="W4737" s="21" t="s">
        <v>255</v>
      </c>
      <c r="X4737" s="22" t="s">
        <v>306</v>
      </c>
      <c r="Y4737" s="21" t="s">
        <v>52</v>
      </c>
      <c r="Z4737" s="21" t="s">
        <v>564</v>
      </c>
      <c r="AA4737" s="21">
        <v>0</v>
      </c>
      <c r="AB4737" s="21">
        <v>0</v>
      </c>
      <c r="AC4737" s="21" t="s">
        <v>241</v>
      </c>
    </row>
    <row r="4738" spans="1:29" ht="13.2" x14ac:dyDescent="0.25">
      <c r="A4738" s="15" t="s">
        <v>18950</v>
      </c>
      <c r="B4738" s="15" t="s">
        <v>267</v>
      </c>
      <c r="C4738" s="16" t="s">
        <v>20067</v>
      </c>
      <c r="D4738" s="15" t="s">
        <v>77</v>
      </c>
      <c r="E4738" s="15" t="s">
        <v>409</v>
      </c>
      <c r="F4738" s="15">
        <v>7594</v>
      </c>
      <c r="G4738" s="15" t="s">
        <v>20077</v>
      </c>
      <c r="H4738" s="16">
        <v>37.471392000000002</v>
      </c>
      <c r="I4738" s="16">
        <v>-103.73885799999999</v>
      </c>
      <c r="J4738" s="17">
        <v>43229.161631944444</v>
      </c>
      <c r="K4738" s="18" t="s">
        <v>20198</v>
      </c>
      <c r="L4738" s="18">
        <v>43229.161631944444</v>
      </c>
      <c r="M4738" s="19" t="s">
        <v>20175</v>
      </c>
      <c r="N4738" s="15" t="s">
        <v>222</v>
      </c>
      <c r="O4738" s="15" t="s">
        <v>283</v>
      </c>
      <c r="P4738" s="20">
        <v>36</v>
      </c>
      <c r="Q4738" s="15" t="s">
        <v>71</v>
      </c>
      <c r="R4738" s="15" t="s">
        <v>71</v>
      </c>
      <c r="S4738" s="15" t="s">
        <v>8331</v>
      </c>
      <c r="T4738" s="15">
        <v>26</v>
      </c>
      <c r="U4738" s="15" t="s">
        <v>154</v>
      </c>
      <c r="V4738" s="15" t="s">
        <v>18951</v>
      </c>
      <c r="W4738" s="15" t="s">
        <v>123</v>
      </c>
      <c r="X4738" s="16" t="s">
        <v>240</v>
      </c>
      <c r="Y4738" s="15" t="s">
        <v>125</v>
      </c>
      <c r="Z4738" s="15" t="s">
        <v>126</v>
      </c>
      <c r="AA4738" s="15">
        <v>2</v>
      </c>
      <c r="AB4738" s="15" t="s">
        <v>18952</v>
      </c>
      <c r="AC4738" s="15" t="s">
        <v>229</v>
      </c>
    </row>
    <row r="4739" spans="1:29" ht="13.2" x14ac:dyDescent="0.25">
      <c r="A4739" s="21" t="s">
        <v>18953</v>
      </c>
      <c r="B4739" s="21" t="s">
        <v>848</v>
      </c>
      <c r="C4739" s="22" t="s">
        <v>401</v>
      </c>
      <c r="D4739" s="21" t="s">
        <v>77</v>
      </c>
      <c r="E4739" s="21" t="s">
        <v>37</v>
      </c>
      <c r="F4739" s="21">
        <v>8423</v>
      </c>
      <c r="G4739" s="21" t="s">
        <v>20075</v>
      </c>
      <c r="H4739" s="22">
        <v>33.332842999999997</v>
      </c>
      <c r="I4739" s="22">
        <v>-87.777850999999998</v>
      </c>
      <c r="J4739" s="23">
        <v>44473</v>
      </c>
      <c r="K4739" s="24" t="s">
        <v>20180</v>
      </c>
      <c r="L4739" s="24">
        <v>44473</v>
      </c>
      <c r="M4739" s="25" t="s">
        <v>20219</v>
      </c>
      <c r="N4739" s="21" t="s">
        <v>293</v>
      </c>
      <c r="O4739" s="21" t="s">
        <v>304</v>
      </c>
      <c r="P4739" s="26">
        <v>56</v>
      </c>
      <c r="Q4739" s="21" t="s">
        <v>71</v>
      </c>
      <c r="R4739" s="21" t="s">
        <v>50</v>
      </c>
      <c r="S4739" s="21" t="s">
        <v>5945</v>
      </c>
      <c r="T4739" s="21">
        <v>21</v>
      </c>
      <c r="U4739" s="21" t="s">
        <v>154</v>
      </c>
      <c r="V4739" s="21" t="s">
        <v>18955</v>
      </c>
      <c r="W4739" s="21" t="s">
        <v>71</v>
      </c>
      <c r="X4739" s="22" t="s">
        <v>306</v>
      </c>
      <c r="Y4739" s="21" t="s">
        <v>52</v>
      </c>
      <c r="Z4739" s="21" t="s">
        <v>71</v>
      </c>
      <c r="AA4739" s="21">
        <v>0</v>
      </c>
      <c r="AB4739" s="21" t="s">
        <v>18956</v>
      </c>
      <c r="AC4739" s="21" t="s">
        <v>241</v>
      </c>
    </row>
    <row r="4740" spans="1:29" ht="13.2" x14ac:dyDescent="0.25">
      <c r="A4740" s="15" t="s">
        <v>18958</v>
      </c>
      <c r="B4740" s="15" t="s">
        <v>1069</v>
      </c>
      <c r="C4740" s="16" t="s">
        <v>340</v>
      </c>
      <c r="D4740" s="15" t="s">
        <v>36</v>
      </c>
      <c r="E4740" s="15" t="s">
        <v>164</v>
      </c>
      <c r="F4740" s="15">
        <v>1483</v>
      </c>
      <c r="G4740" s="15" t="s">
        <v>20074</v>
      </c>
      <c r="H4740" s="16">
        <v>45.233187999999998</v>
      </c>
      <c r="I4740" s="16">
        <v>-119.008325</v>
      </c>
      <c r="J4740" s="17">
        <v>45524.610972222225</v>
      </c>
      <c r="K4740" s="18" t="s">
        <v>20184</v>
      </c>
      <c r="L4740" s="18">
        <v>45524.610972222225</v>
      </c>
      <c r="M4740" s="19" t="s">
        <v>20259</v>
      </c>
      <c r="N4740" s="15" t="s">
        <v>436</v>
      </c>
      <c r="O4740" s="15" t="s">
        <v>137</v>
      </c>
      <c r="P4740" s="20">
        <v>54</v>
      </c>
      <c r="Q4740" s="15" t="s">
        <v>65</v>
      </c>
      <c r="R4740" s="15" t="s">
        <v>82</v>
      </c>
      <c r="S4740" s="15" t="s">
        <v>3445</v>
      </c>
      <c r="T4740" s="15">
        <v>35</v>
      </c>
      <c r="U4740" s="15" t="s">
        <v>154</v>
      </c>
      <c r="V4740" s="15" t="s">
        <v>18960</v>
      </c>
      <c r="W4740" s="15" t="s">
        <v>51</v>
      </c>
      <c r="X4740" s="16" t="s">
        <v>108</v>
      </c>
      <c r="Y4740" s="15" t="s">
        <v>214</v>
      </c>
      <c r="Z4740" s="15" t="s">
        <v>53</v>
      </c>
      <c r="AA4740" s="15">
        <v>0</v>
      </c>
      <c r="AB4740" s="15">
        <v>19196.54</v>
      </c>
      <c r="AC4740" s="15" t="s">
        <v>241</v>
      </c>
    </row>
    <row r="4741" spans="1:29" ht="13.2" x14ac:dyDescent="0.25">
      <c r="A4741" s="21" t="s">
        <v>18962</v>
      </c>
      <c r="B4741" s="21" t="s">
        <v>1340</v>
      </c>
      <c r="C4741" s="22" t="s">
        <v>20068</v>
      </c>
      <c r="D4741" s="21" t="s">
        <v>77</v>
      </c>
      <c r="E4741" s="21" t="s">
        <v>246</v>
      </c>
      <c r="F4741" s="21">
        <v>9053</v>
      </c>
      <c r="G4741" s="21" t="s">
        <v>20071</v>
      </c>
      <c r="H4741" s="22">
        <v>31.831752999999999</v>
      </c>
      <c r="I4741" s="22">
        <v>-107.21834699999999</v>
      </c>
      <c r="J4741" s="23">
        <v>43970.186469907407</v>
      </c>
      <c r="K4741" s="24" t="s">
        <v>20188</v>
      </c>
      <c r="L4741" s="24">
        <v>43970.186469907407</v>
      </c>
      <c r="M4741" s="25" t="s">
        <v>20216</v>
      </c>
      <c r="N4741" s="21" t="s">
        <v>84</v>
      </c>
      <c r="O4741" s="21" t="s">
        <v>102</v>
      </c>
      <c r="P4741" s="26">
        <v>53</v>
      </c>
      <c r="Q4741" s="21" t="s">
        <v>154</v>
      </c>
      <c r="R4741" s="21" t="s">
        <v>71</v>
      </c>
      <c r="S4741" s="21" t="s">
        <v>3791</v>
      </c>
      <c r="T4741" s="21">
        <v>55</v>
      </c>
      <c r="U4741" s="21" t="s">
        <v>333</v>
      </c>
      <c r="V4741" s="21" t="s">
        <v>18963</v>
      </c>
      <c r="W4741" s="21" t="s">
        <v>51</v>
      </c>
      <c r="X4741" s="22" t="s">
        <v>240</v>
      </c>
      <c r="Y4741" s="21" t="s">
        <v>125</v>
      </c>
      <c r="Z4741" s="21" t="s">
        <v>53</v>
      </c>
      <c r="AA4741" s="21">
        <v>4</v>
      </c>
      <c r="AB4741" s="21">
        <v>41252.239999999998</v>
      </c>
      <c r="AC4741" s="21" t="s">
        <v>241</v>
      </c>
    </row>
    <row r="4742" spans="1:29" ht="13.2" x14ac:dyDescent="0.25">
      <c r="A4742" s="15" t="s">
        <v>18965</v>
      </c>
      <c r="B4742" s="15" t="s">
        <v>631</v>
      </c>
      <c r="C4742" s="16" t="s">
        <v>401</v>
      </c>
      <c r="D4742" s="15" t="s">
        <v>191</v>
      </c>
      <c r="E4742" s="15" t="s">
        <v>202</v>
      </c>
      <c r="F4742" s="15">
        <v>2392</v>
      </c>
      <c r="G4742" s="15" t="s">
        <v>20069</v>
      </c>
      <c r="H4742" s="16">
        <v>28.713388999999999</v>
      </c>
      <c r="I4742" s="16">
        <v>-86.064770999999993</v>
      </c>
      <c r="J4742" s="17">
        <v>43611.33525462963</v>
      </c>
      <c r="K4742" s="18" t="s">
        <v>20170</v>
      </c>
      <c r="L4742" s="18">
        <v>43611.33525462963</v>
      </c>
      <c r="M4742" s="19" t="s">
        <v>20254</v>
      </c>
      <c r="N4742" s="15" t="s">
        <v>434</v>
      </c>
      <c r="O4742" s="15" t="s">
        <v>304</v>
      </c>
      <c r="P4742" s="20">
        <v>22</v>
      </c>
      <c r="Q4742" s="15" t="s">
        <v>50</v>
      </c>
      <c r="R4742" s="15" t="s">
        <v>82</v>
      </c>
      <c r="S4742" s="15" t="s">
        <v>9332</v>
      </c>
      <c r="T4742" s="15">
        <v>62</v>
      </c>
      <c r="U4742" s="15" t="s">
        <v>333</v>
      </c>
      <c r="V4742" s="15" t="s">
        <v>18967</v>
      </c>
      <c r="W4742" s="15" t="s">
        <v>71</v>
      </c>
      <c r="X4742" s="16" t="s">
        <v>306</v>
      </c>
      <c r="Y4742" s="15" t="s">
        <v>109</v>
      </c>
      <c r="Z4742" s="15" t="s">
        <v>126</v>
      </c>
      <c r="AA4742" s="15">
        <v>1</v>
      </c>
      <c r="AB4742" s="15">
        <v>28794.99</v>
      </c>
      <c r="AC4742" s="15" t="s">
        <v>241</v>
      </c>
    </row>
    <row r="4743" spans="1:29" ht="13.2" x14ac:dyDescent="0.25">
      <c r="A4743" s="21" t="s">
        <v>18969</v>
      </c>
      <c r="B4743" s="21" t="s">
        <v>631</v>
      </c>
      <c r="C4743" s="22" t="s">
        <v>340</v>
      </c>
      <c r="D4743" s="21" t="s">
        <v>163</v>
      </c>
      <c r="E4743" s="21" t="s">
        <v>202</v>
      </c>
      <c r="F4743" s="21">
        <v>2114</v>
      </c>
      <c r="G4743" s="21" t="s">
        <v>20077</v>
      </c>
      <c r="H4743" s="22">
        <v>27.013411999999999</v>
      </c>
      <c r="I4743" s="22">
        <v>-106.755556</v>
      </c>
      <c r="J4743" s="23">
        <v>45203.349803240744</v>
      </c>
      <c r="K4743" s="24" t="s">
        <v>20170</v>
      </c>
      <c r="L4743" s="24">
        <v>45203.349803240744</v>
      </c>
      <c r="M4743" s="25" t="s">
        <v>20282</v>
      </c>
      <c r="N4743" s="21" t="s">
        <v>139</v>
      </c>
      <c r="O4743" s="21" t="s">
        <v>263</v>
      </c>
      <c r="P4743" s="26">
        <v>26</v>
      </c>
      <c r="Q4743" s="21" t="s">
        <v>154</v>
      </c>
      <c r="R4743" s="21" t="s">
        <v>185</v>
      </c>
      <c r="S4743" s="21" t="s">
        <v>511</v>
      </c>
      <c r="T4743" s="21">
        <v>21</v>
      </c>
      <c r="U4743" s="21" t="s">
        <v>50</v>
      </c>
      <c r="V4743" s="21" t="s">
        <v>18971</v>
      </c>
      <c r="W4743" s="21" t="s">
        <v>255</v>
      </c>
      <c r="X4743" s="22" t="s">
        <v>240</v>
      </c>
      <c r="Y4743" s="21" t="s">
        <v>297</v>
      </c>
      <c r="Z4743" s="21" t="s">
        <v>348</v>
      </c>
      <c r="AA4743" s="21">
        <v>5</v>
      </c>
      <c r="AB4743" s="21">
        <v>8917.33</v>
      </c>
      <c r="AC4743" s="21" t="s">
        <v>229</v>
      </c>
    </row>
    <row r="4744" spans="1:29" ht="13.2" x14ac:dyDescent="0.25">
      <c r="A4744" s="15" t="s">
        <v>18973</v>
      </c>
      <c r="B4744" s="15" t="s">
        <v>848</v>
      </c>
      <c r="C4744" s="16" t="s">
        <v>113</v>
      </c>
      <c r="D4744" s="15" t="s">
        <v>219</v>
      </c>
      <c r="E4744" s="15" t="s">
        <v>131</v>
      </c>
      <c r="F4744" s="15">
        <v>743</v>
      </c>
      <c r="G4744" s="15" t="s">
        <v>20078</v>
      </c>
      <c r="H4744" s="16">
        <v>35.701884</v>
      </c>
      <c r="I4744" s="16">
        <v>-76.339774000000006</v>
      </c>
      <c r="J4744" s="17">
        <v>45105.315601851849</v>
      </c>
      <c r="K4744" s="18" t="s">
        <v>20200</v>
      </c>
      <c r="L4744" s="18">
        <v>45105.315601851849</v>
      </c>
      <c r="M4744" s="19" t="s">
        <v>20311</v>
      </c>
      <c r="N4744" s="15" t="s">
        <v>182</v>
      </c>
      <c r="O4744" s="15" t="s">
        <v>106</v>
      </c>
      <c r="P4744" s="20">
        <v>62</v>
      </c>
      <c r="Q4744" s="15" t="s">
        <v>333</v>
      </c>
      <c r="R4744" s="15" t="s">
        <v>65</v>
      </c>
      <c r="S4744" s="15" t="s">
        <v>1038</v>
      </c>
      <c r="T4744" s="15">
        <v>87</v>
      </c>
      <c r="U4744" s="15" t="s">
        <v>50</v>
      </c>
      <c r="V4744" s="15" t="s">
        <v>18975</v>
      </c>
      <c r="W4744" s="15" t="s">
        <v>71</v>
      </c>
      <c r="X4744" s="16" t="s">
        <v>306</v>
      </c>
      <c r="Y4744" s="15" t="s">
        <v>297</v>
      </c>
      <c r="Z4744" s="15" t="s">
        <v>564</v>
      </c>
      <c r="AA4744" s="15">
        <v>4</v>
      </c>
      <c r="AB4744" s="15">
        <v>38483.99</v>
      </c>
      <c r="AC4744" s="15" t="s">
        <v>241</v>
      </c>
    </row>
    <row r="4745" spans="1:29" ht="13.2" x14ac:dyDescent="0.25">
      <c r="A4745" s="21" t="s">
        <v>18977</v>
      </c>
      <c r="B4745" s="21" t="s">
        <v>267</v>
      </c>
      <c r="C4745" s="22" t="s">
        <v>20066</v>
      </c>
      <c r="D4745" s="21" t="s">
        <v>130</v>
      </c>
      <c r="E4745" s="21" t="s">
        <v>246</v>
      </c>
      <c r="F4745" s="21">
        <v>8530</v>
      </c>
      <c r="G4745" s="21" t="s">
        <v>20075</v>
      </c>
      <c r="H4745" s="22">
        <v>43.083939999999998</v>
      </c>
      <c r="I4745" s="22">
        <v>-113.712734</v>
      </c>
      <c r="J4745" s="23">
        <v>44788.291307870371</v>
      </c>
      <c r="K4745" s="24" t="s">
        <v>20190</v>
      </c>
      <c r="L4745" s="24">
        <v>44788.291307870371</v>
      </c>
      <c r="M4745" s="25" t="s">
        <v>20294</v>
      </c>
      <c r="N4745" s="21" t="s">
        <v>84</v>
      </c>
      <c r="O4745" s="21" t="s">
        <v>314</v>
      </c>
      <c r="P4745" s="26">
        <v>36</v>
      </c>
      <c r="Q4745" s="21" t="s">
        <v>333</v>
      </c>
      <c r="R4745" s="21" t="s">
        <v>65</v>
      </c>
      <c r="S4745" s="21" t="s">
        <v>2120</v>
      </c>
      <c r="T4745" s="21">
        <v>70</v>
      </c>
      <c r="U4745" s="21" t="s">
        <v>154</v>
      </c>
      <c r="V4745" s="21" t="s">
        <v>18979</v>
      </c>
      <c r="W4745" s="21" t="s">
        <v>123</v>
      </c>
      <c r="X4745" s="22" t="s">
        <v>71</v>
      </c>
      <c r="Y4745" s="21" t="s">
        <v>125</v>
      </c>
      <c r="Z4745" s="21" t="s">
        <v>126</v>
      </c>
      <c r="AA4745" s="21">
        <v>0</v>
      </c>
      <c r="AB4745" s="21">
        <v>45224.82</v>
      </c>
      <c r="AC4745" s="21" t="s">
        <v>241</v>
      </c>
    </row>
    <row r="4746" spans="1:29" ht="13.2" x14ac:dyDescent="0.25">
      <c r="A4746" s="15" t="s">
        <v>18981</v>
      </c>
      <c r="B4746" s="15" t="s">
        <v>774</v>
      </c>
      <c r="C4746" s="16" t="s">
        <v>20067</v>
      </c>
      <c r="D4746" s="15" t="s">
        <v>77</v>
      </c>
      <c r="E4746" s="15" t="s">
        <v>149</v>
      </c>
      <c r="F4746" s="15">
        <v>3775</v>
      </c>
      <c r="G4746" s="15" t="s">
        <v>20070</v>
      </c>
      <c r="H4746" s="16">
        <v>37.605780000000003</v>
      </c>
      <c r="I4746" s="16">
        <v>-117.04348</v>
      </c>
      <c r="J4746" s="17">
        <v>44286.36515046296</v>
      </c>
      <c r="K4746" s="18" t="s">
        <v>20170</v>
      </c>
      <c r="L4746" s="18">
        <v>44286.36515046296</v>
      </c>
      <c r="M4746" s="19" t="s">
        <v>20192</v>
      </c>
      <c r="N4746" s="15" t="s">
        <v>81</v>
      </c>
      <c r="O4746" s="15" t="s">
        <v>49</v>
      </c>
      <c r="P4746" s="20">
        <v>33</v>
      </c>
      <c r="Q4746" s="15" t="s">
        <v>154</v>
      </c>
      <c r="R4746" s="15" t="s">
        <v>236</v>
      </c>
      <c r="S4746" s="15" t="s">
        <v>3536</v>
      </c>
      <c r="T4746" s="15">
        <v>21</v>
      </c>
      <c r="U4746" s="15" t="s">
        <v>154</v>
      </c>
      <c r="V4746" s="15" t="s">
        <v>18983</v>
      </c>
      <c r="W4746" s="15" t="s">
        <v>123</v>
      </c>
      <c r="X4746" s="16" t="s">
        <v>306</v>
      </c>
      <c r="Y4746" s="15" t="s">
        <v>71</v>
      </c>
      <c r="Z4746" s="15" t="s">
        <v>564</v>
      </c>
      <c r="AA4746" s="15">
        <v>2</v>
      </c>
      <c r="AB4746" s="15">
        <v>10454.02</v>
      </c>
      <c r="AC4746" s="15" t="s">
        <v>241</v>
      </c>
    </row>
    <row r="4747" spans="1:29" ht="13.2" x14ac:dyDescent="0.25">
      <c r="A4747" s="21" t="s">
        <v>18985</v>
      </c>
      <c r="B4747" s="21" t="s">
        <v>267</v>
      </c>
      <c r="C4747" s="22" t="s">
        <v>129</v>
      </c>
      <c r="D4747" s="21" t="s">
        <v>98</v>
      </c>
      <c r="E4747" s="21" t="s">
        <v>131</v>
      </c>
      <c r="F4747" s="21">
        <v>7931</v>
      </c>
      <c r="G4747" s="21" t="s">
        <v>20077</v>
      </c>
      <c r="H4747" s="22">
        <v>42.959128999999997</v>
      </c>
      <c r="I4747" s="22">
        <v>-85.476168999999999</v>
      </c>
      <c r="J4747" s="23">
        <v>45370.226863425924</v>
      </c>
      <c r="K4747" s="24" t="s">
        <v>20182</v>
      </c>
      <c r="L4747" s="24">
        <v>45370.226863425924</v>
      </c>
      <c r="M4747" s="25" t="s">
        <v>20248</v>
      </c>
      <c r="N4747" s="21" t="s">
        <v>81</v>
      </c>
      <c r="O4747" s="21" t="s">
        <v>273</v>
      </c>
      <c r="P4747" s="26">
        <v>36</v>
      </c>
      <c r="Q4747" s="21" t="s">
        <v>71</v>
      </c>
      <c r="R4747" s="21" t="s">
        <v>71</v>
      </c>
      <c r="S4747" s="21" t="s">
        <v>16090</v>
      </c>
      <c r="T4747" s="21">
        <v>59</v>
      </c>
      <c r="U4747" s="21" t="s">
        <v>71</v>
      </c>
      <c r="V4747" s="21" t="s">
        <v>18987</v>
      </c>
      <c r="W4747" s="21" t="s">
        <v>123</v>
      </c>
      <c r="X4747" s="22" t="s">
        <v>240</v>
      </c>
      <c r="Y4747" s="21" t="s">
        <v>297</v>
      </c>
      <c r="Z4747" s="21" t="s">
        <v>126</v>
      </c>
      <c r="AA4747" s="21">
        <v>0</v>
      </c>
      <c r="AB4747" s="21">
        <v>9743.81</v>
      </c>
      <c r="AC4747" s="21" t="s">
        <v>229</v>
      </c>
    </row>
    <row r="4748" spans="1:29" ht="13.2" x14ac:dyDescent="0.25">
      <c r="A4748" s="15" t="s">
        <v>18989</v>
      </c>
      <c r="B4748" s="15" t="s">
        <v>631</v>
      </c>
      <c r="C4748" s="16" t="s">
        <v>340</v>
      </c>
      <c r="D4748" s="15" t="s">
        <v>98</v>
      </c>
      <c r="E4748" s="15" t="s">
        <v>114</v>
      </c>
      <c r="F4748" s="15">
        <v>1730</v>
      </c>
      <c r="G4748" s="15" t="s">
        <v>20076</v>
      </c>
      <c r="H4748" s="16">
        <v>29.980757000000001</v>
      </c>
      <c r="I4748" s="16">
        <v>-76.845654999999994</v>
      </c>
      <c r="J4748" s="17">
        <v>45274.224942129629</v>
      </c>
      <c r="K4748" s="18" t="s">
        <v>20182</v>
      </c>
      <c r="L4748" s="18">
        <v>45274.224942129629</v>
      </c>
      <c r="M4748" s="19" t="s">
        <v>20292</v>
      </c>
      <c r="N4748" s="15" t="s">
        <v>249</v>
      </c>
      <c r="O4748" s="15" t="s">
        <v>41</v>
      </c>
      <c r="P4748" s="20">
        <v>44</v>
      </c>
      <c r="Q4748" s="15" t="s">
        <v>154</v>
      </c>
      <c r="R4748" s="15" t="s">
        <v>71</v>
      </c>
      <c r="S4748" s="15" t="s">
        <v>3462</v>
      </c>
      <c r="T4748" s="15">
        <v>31</v>
      </c>
      <c r="U4748" s="15" t="s">
        <v>71</v>
      </c>
      <c r="V4748" s="15"/>
      <c r="W4748" s="15" t="s">
        <v>51</v>
      </c>
      <c r="X4748" s="16" t="s">
        <v>306</v>
      </c>
      <c r="Y4748" s="15" t="s">
        <v>71</v>
      </c>
      <c r="Z4748" s="15" t="s">
        <v>126</v>
      </c>
      <c r="AA4748" s="15">
        <v>4</v>
      </c>
      <c r="AB4748" s="15">
        <v>37483.49</v>
      </c>
      <c r="AC4748" s="15" t="s">
        <v>241</v>
      </c>
    </row>
    <row r="4749" spans="1:29" ht="13.2" x14ac:dyDescent="0.25">
      <c r="A4749" s="21" t="s">
        <v>20145</v>
      </c>
      <c r="B4749" s="21" t="s">
        <v>267</v>
      </c>
      <c r="C4749" s="22" t="s">
        <v>20067</v>
      </c>
      <c r="D4749" s="21" t="s">
        <v>98</v>
      </c>
      <c r="E4749" s="21" t="s">
        <v>131</v>
      </c>
      <c r="F4749" s="21">
        <v>310</v>
      </c>
      <c r="G4749" s="21" t="s">
        <v>20074</v>
      </c>
      <c r="H4749" s="22">
        <v>44.365031999999999</v>
      </c>
      <c r="I4749" s="22">
        <v>-86.670090999999999</v>
      </c>
      <c r="J4749" s="23">
        <v>45415.288854166669</v>
      </c>
      <c r="K4749" s="24" t="s">
        <v>20190</v>
      </c>
      <c r="L4749" s="24">
        <v>45415.288854166669</v>
      </c>
      <c r="M4749" s="25" t="s">
        <v>20262</v>
      </c>
      <c r="N4749" s="21" t="s">
        <v>434</v>
      </c>
      <c r="O4749" s="21" t="s">
        <v>82</v>
      </c>
      <c r="P4749" s="26">
        <v>36</v>
      </c>
      <c r="Q4749" s="21" t="s">
        <v>154</v>
      </c>
      <c r="R4749" s="21" t="s">
        <v>71</v>
      </c>
      <c r="S4749" s="21" t="s">
        <v>1699</v>
      </c>
      <c r="T4749" s="21">
        <v>61</v>
      </c>
      <c r="U4749" s="21" t="s">
        <v>333</v>
      </c>
      <c r="V4749" s="21"/>
      <c r="W4749" s="21" t="s">
        <v>51</v>
      </c>
      <c r="X4749" s="22" t="s">
        <v>213</v>
      </c>
      <c r="Y4749" s="21" t="s">
        <v>52</v>
      </c>
      <c r="Z4749" s="21" t="s">
        <v>126</v>
      </c>
      <c r="AA4749" s="21">
        <v>2</v>
      </c>
      <c r="AB4749" s="21">
        <v>20611.060000000001</v>
      </c>
      <c r="AC4749" s="21" t="s">
        <v>241</v>
      </c>
    </row>
    <row r="4750" spans="1:29" ht="13.2" x14ac:dyDescent="0.25">
      <c r="A4750" s="15" t="s">
        <v>18993</v>
      </c>
      <c r="B4750" s="15" t="s">
        <v>790</v>
      </c>
      <c r="C4750" s="16" t="s">
        <v>113</v>
      </c>
      <c r="D4750" s="15" t="s">
        <v>77</v>
      </c>
      <c r="E4750" s="15" t="s">
        <v>202</v>
      </c>
      <c r="F4750" s="15">
        <v>4020</v>
      </c>
      <c r="G4750" s="15" t="s">
        <v>20078</v>
      </c>
      <c r="H4750" s="16">
        <v>26.441344000000001</v>
      </c>
      <c r="I4750" s="16" t="s">
        <v>20079</v>
      </c>
      <c r="J4750" s="17">
        <v>44329.629363425927</v>
      </c>
      <c r="K4750" s="18" t="s">
        <v>20176</v>
      </c>
      <c r="L4750" s="18">
        <v>44329.629363425927</v>
      </c>
      <c r="M4750" s="19" t="s">
        <v>20189</v>
      </c>
      <c r="N4750" s="15" t="s">
        <v>343</v>
      </c>
      <c r="O4750" s="15" t="s">
        <v>117</v>
      </c>
      <c r="P4750" s="20">
        <v>18</v>
      </c>
      <c r="Q4750" s="15" t="s">
        <v>154</v>
      </c>
      <c r="R4750" s="15" t="s">
        <v>236</v>
      </c>
      <c r="S4750" s="15" t="s">
        <v>5233</v>
      </c>
      <c r="T4750" s="15">
        <v>21</v>
      </c>
      <c r="U4750" s="15" t="s">
        <v>333</v>
      </c>
      <c r="V4750" s="15" t="s">
        <v>18995</v>
      </c>
      <c r="W4750" s="15" t="s">
        <v>71</v>
      </c>
      <c r="X4750" s="16" t="s">
        <v>240</v>
      </c>
      <c r="Y4750" s="15" t="s">
        <v>109</v>
      </c>
      <c r="Z4750" s="15" t="s">
        <v>71</v>
      </c>
      <c r="AA4750" s="15">
        <v>2</v>
      </c>
      <c r="AB4750" s="15">
        <v>17800.75</v>
      </c>
      <c r="AC4750" s="15" t="s">
        <v>229</v>
      </c>
    </row>
    <row r="4751" spans="1:29" ht="13.2" x14ac:dyDescent="0.25">
      <c r="A4751" s="21" t="s">
        <v>18997</v>
      </c>
      <c r="B4751" s="21" t="s">
        <v>500</v>
      </c>
      <c r="C4751" s="22" t="s">
        <v>129</v>
      </c>
      <c r="D4751" s="21" t="s">
        <v>77</v>
      </c>
      <c r="E4751" s="21" t="s">
        <v>246</v>
      </c>
      <c r="F4751" s="21" t="s">
        <v>20391</v>
      </c>
      <c r="G4751" s="21" t="s">
        <v>20074</v>
      </c>
      <c r="H4751" s="22">
        <v>36.675842000000003</v>
      </c>
      <c r="I4751" s="22">
        <v>-87.083371999999997</v>
      </c>
      <c r="J4751" s="23">
        <v>44806.292881944442</v>
      </c>
      <c r="K4751" s="24" t="s">
        <v>20200</v>
      </c>
      <c r="L4751" s="24">
        <v>44806.292881944442</v>
      </c>
      <c r="M4751" s="25" t="s">
        <v>20277</v>
      </c>
      <c r="N4751" s="21" t="s">
        <v>105</v>
      </c>
      <c r="O4751" s="21" t="s">
        <v>49</v>
      </c>
      <c r="P4751" s="26">
        <v>37</v>
      </c>
      <c r="Q4751" s="21" t="s">
        <v>65</v>
      </c>
      <c r="R4751" s="21" t="s">
        <v>66</v>
      </c>
      <c r="S4751" s="21" t="s">
        <v>9151</v>
      </c>
      <c r="T4751" s="21">
        <v>10</v>
      </c>
      <c r="U4751" s="21" t="s">
        <v>154</v>
      </c>
      <c r="V4751" s="21" t="s">
        <v>18999</v>
      </c>
      <c r="W4751" s="21" t="s">
        <v>51</v>
      </c>
      <c r="X4751" s="22" t="s">
        <v>306</v>
      </c>
      <c r="Y4751" s="21" t="s">
        <v>52</v>
      </c>
      <c r="Z4751" s="21" t="s">
        <v>348</v>
      </c>
      <c r="AA4751" s="21">
        <v>0</v>
      </c>
      <c r="AB4751" s="21">
        <v>23861.32</v>
      </c>
      <c r="AC4751" s="21" t="s">
        <v>241</v>
      </c>
    </row>
    <row r="4752" spans="1:29" ht="13.2" x14ac:dyDescent="0.25">
      <c r="A4752" s="15" t="s">
        <v>19001</v>
      </c>
      <c r="B4752" s="15" t="s">
        <v>1358</v>
      </c>
      <c r="C4752" s="16" t="s">
        <v>113</v>
      </c>
      <c r="D4752" s="15" t="s">
        <v>191</v>
      </c>
      <c r="E4752" s="15" t="s">
        <v>114</v>
      </c>
      <c r="F4752" s="15">
        <v>8921</v>
      </c>
      <c r="G4752" s="15" t="s">
        <v>20076</v>
      </c>
      <c r="H4752" s="16" t="s">
        <v>20079</v>
      </c>
      <c r="I4752" s="16">
        <v>-121.28387499999999</v>
      </c>
      <c r="J4752" s="17">
        <v>45508.948009259257</v>
      </c>
      <c r="K4752" s="18" t="s">
        <v>20172</v>
      </c>
      <c r="L4752" s="18">
        <v>45508.948009259257</v>
      </c>
      <c r="M4752" s="19" t="s">
        <v>20323</v>
      </c>
      <c r="N4752" s="15" t="s">
        <v>61</v>
      </c>
      <c r="O4752" s="15" t="s">
        <v>49</v>
      </c>
      <c r="P4752" s="20">
        <v>73</v>
      </c>
      <c r="Q4752" s="15" t="s">
        <v>65</v>
      </c>
      <c r="R4752" s="15" t="s">
        <v>185</v>
      </c>
      <c r="S4752" s="15"/>
      <c r="T4752" s="15">
        <v>21</v>
      </c>
      <c r="U4752" s="15" t="s">
        <v>71</v>
      </c>
      <c r="V4752" s="15"/>
      <c r="W4752" s="15" t="s">
        <v>51</v>
      </c>
      <c r="X4752" s="16" t="s">
        <v>306</v>
      </c>
      <c r="Y4752" s="15" t="s">
        <v>214</v>
      </c>
      <c r="Z4752" s="15" t="s">
        <v>564</v>
      </c>
      <c r="AA4752" s="15">
        <v>5</v>
      </c>
      <c r="AB4752" s="15">
        <v>13312.96</v>
      </c>
      <c r="AC4752" s="15" t="s">
        <v>241</v>
      </c>
    </row>
    <row r="4753" spans="1:29" ht="13.2" x14ac:dyDescent="0.25">
      <c r="A4753" s="21" t="s">
        <v>19004</v>
      </c>
      <c r="B4753" s="21" t="s">
        <v>2335</v>
      </c>
      <c r="C4753" s="22" t="s">
        <v>113</v>
      </c>
      <c r="D4753" s="21" t="s">
        <v>191</v>
      </c>
      <c r="E4753" s="21" t="s">
        <v>164</v>
      </c>
      <c r="F4753" s="21">
        <v>5872</v>
      </c>
      <c r="G4753" s="21" t="s">
        <v>20070</v>
      </c>
      <c r="H4753" s="22">
        <v>45.029307000000003</v>
      </c>
      <c r="I4753" s="22">
        <v>-102.378356</v>
      </c>
      <c r="J4753" s="23">
        <v>44947.540254629632</v>
      </c>
      <c r="K4753" s="24" t="s">
        <v>20211</v>
      </c>
      <c r="L4753" s="24">
        <v>44947.540254629632</v>
      </c>
      <c r="M4753" s="25" t="s">
        <v>20241</v>
      </c>
      <c r="N4753" s="21" t="s">
        <v>322</v>
      </c>
      <c r="O4753" s="21" t="s">
        <v>62</v>
      </c>
      <c r="P4753" s="26">
        <v>63</v>
      </c>
      <c r="Q4753" s="21" t="s">
        <v>333</v>
      </c>
      <c r="R4753" s="21" t="s">
        <v>185</v>
      </c>
      <c r="S4753" s="21" t="s">
        <v>911</v>
      </c>
      <c r="T4753" s="21">
        <v>61</v>
      </c>
      <c r="U4753" s="21" t="s">
        <v>50</v>
      </c>
      <c r="V4753" s="21" t="s">
        <v>19006</v>
      </c>
      <c r="W4753" s="21" t="s">
        <v>51</v>
      </c>
      <c r="X4753" s="22" t="s">
        <v>306</v>
      </c>
      <c r="Y4753" s="21" t="s">
        <v>214</v>
      </c>
      <c r="Z4753" s="21" t="s">
        <v>348</v>
      </c>
      <c r="AA4753" s="21">
        <v>0</v>
      </c>
      <c r="AB4753" s="21">
        <v>10952.19</v>
      </c>
      <c r="AC4753" s="21" t="s">
        <v>241</v>
      </c>
    </row>
    <row r="4754" spans="1:29" ht="13.2" x14ac:dyDescent="0.25">
      <c r="A4754" s="15" t="s">
        <v>19008</v>
      </c>
      <c r="B4754" s="15" t="s">
        <v>1358</v>
      </c>
      <c r="C4754" s="16" t="s">
        <v>544</v>
      </c>
      <c r="D4754" s="15" t="s">
        <v>219</v>
      </c>
      <c r="E4754" s="15" t="s">
        <v>202</v>
      </c>
      <c r="F4754" s="15">
        <v>1762</v>
      </c>
      <c r="G4754" s="15" t="s">
        <v>20073</v>
      </c>
      <c r="H4754" s="16">
        <v>45.349891999999997</v>
      </c>
      <c r="I4754" s="16">
        <v>-99.057795999999996</v>
      </c>
      <c r="J4754" s="17">
        <v>44262.370243055557</v>
      </c>
      <c r="K4754" s="18" t="s">
        <v>20170</v>
      </c>
      <c r="L4754" s="18">
        <v>44262.370243055557</v>
      </c>
      <c r="M4754" s="19" t="s">
        <v>20344</v>
      </c>
      <c r="N4754" s="15" t="s">
        <v>167</v>
      </c>
      <c r="O4754" s="15" t="s">
        <v>49</v>
      </c>
      <c r="P4754" s="20">
        <v>45</v>
      </c>
      <c r="Q4754" s="15" t="s">
        <v>71</v>
      </c>
      <c r="R4754" s="15" t="s">
        <v>50</v>
      </c>
      <c r="S4754" s="15" t="s">
        <v>1203</v>
      </c>
      <c r="T4754" s="15">
        <v>47</v>
      </c>
      <c r="U4754" s="15" t="s">
        <v>333</v>
      </c>
      <c r="V4754" s="15"/>
      <c r="W4754" s="15" t="s">
        <v>142</v>
      </c>
      <c r="X4754" s="16" t="s">
        <v>213</v>
      </c>
      <c r="Y4754" s="15" t="s">
        <v>214</v>
      </c>
      <c r="Z4754" s="15" t="s">
        <v>564</v>
      </c>
      <c r="AA4754" s="15">
        <v>0</v>
      </c>
      <c r="AB4754" s="15">
        <v>31871.759999999998</v>
      </c>
      <c r="AC4754" s="15" t="s">
        <v>241</v>
      </c>
    </row>
    <row r="4755" spans="1:29" ht="13.2" x14ac:dyDescent="0.25">
      <c r="A4755" s="21" t="s">
        <v>19011</v>
      </c>
      <c r="B4755" s="21" t="s">
        <v>848</v>
      </c>
      <c r="C4755" s="22" t="s">
        <v>20066</v>
      </c>
      <c r="D4755" s="21" t="s">
        <v>219</v>
      </c>
      <c r="E4755" s="21" t="s">
        <v>58</v>
      </c>
      <c r="F4755" s="21">
        <v>4644</v>
      </c>
      <c r="G4755" s="21" t="s">
        <v>20070</v>
      </c>
      <c r="H4755" s="22">
        <v>33.929673000000001</v>
      </c>
      <c r="I4755" s="22">
        <v>-89.480193</v>
      </c>
      <c r="J4755" s="23">
        <v>45416.278124999997</v>
      </c>
      <c r="K4755" s="24" t="s">
        <v>20190</v>
      </c>
      <c r="L4755" s="24">
        <v>45416.278124999997</v>
      </c>
      <c r="M4755" s="25" t="s">
        <v>20233</v>
      </c>
      <c r="N4755" s="21" t="s">
        <v>207</v>
      </c>
      <c r="O4755" s="21" t="s">
        <v>314</v>
      </c>
      <c r="P4755" s="26">
        <v>17</v>
      </c>
      <c r="Q4755" s="21" t="s">
        <v>154</v>
      </c>
      <c r="R4755" s="21" t="s">
        <v>185</v>
      </c>
      <c r="S4755" s="21" t="s">
        <v>5563</v>
      </c>
      <c r="T4755" s="21">
        <v>54</v>
      </c>
      <c r="U4755" s="21" t="s">
        <v>333</v>
      </c>
      <c r="V4755" s="21" t="s">
        <v>19013</v>
      </c>
      <c r="W4755" s="21" t="s">
        <v>174</v>
      </c>
      <c r="X4755" s="22" t="s">
        <v>240</v>
      </c>
      <c r="Y4755" s="21" t="s">
        <v>52</v>
      </c>
      <c r="Z4755" s="21" t="s">
        <v>348</v>
      </c>
      <c r="AA4755" s="21">
        <v>0</v>
      </c>
      <c r="AB4755" s="21">
        <v>34561.370000000003</v>
      </c>
      <c r="AC4755" s="21" t="s">
        <v>229</v>
      </c>
    </row>
    <row r="4756" spans="1:29" ht="13.2" x14ac:dyDescent="0.25">
      <c r="A4756" s="15" t="s">
        <v>19015</v>
      </c>
      <c r="B4756" s="15" t="s">
        <v>2335</v>
      </c>
      <c r="C4756" s="16" t="s">
        <v>20068</v>
      </c>
      <c r="D4756" s="15" t="s">
        <v>98</v>
      </c>
      <c r="E4756" s="15" t="s">
        <v>58</v>
      </c>
      <c r="F4756" s="15">
        <v>2400</v>
      </c>
      <c r="G4756" s="15" t="s">
        <v>20074</v>
      </c>
      <c r="H4756" s="16">
        <v>28.109653999999999</v>
      </c>
      <c r="I4756" s="16" t="s">
        <v>20079</v>
      </c>
      <c r="J4756" s="17">
        <v>44041.83898148148</v>
      </c>
      <c r="K4756" s="18" t="s">
        <v>20178</v>
      </c>
      <c r="L4756" s="18">
        <v>44041.83898148148</v>
      </c>
      <c r="M4756" s="19" t="s">
        <v>20306</v>
      </c>
      <c r="N4756" s="15" t="s">
        <v>68</v>
      </c>
      <c r="O4756" s="15" t="s">
        <v>41</v>
      </c>
      <c r="P4756" s="20">
        <v>57</v>
      </c>
      <c r="Q4756" s="15" t="s">
        <v>71</v>
      </c>
      <c r="R4756" s="15" t="s">
        <v>236</v>
      </c>
      <c r="S4756" s="15" t="s">
        <v>9080</v>
      </c>
      <c r="T4756" s="15">
        <v>34</v>
      </c>
      <c r="U4756" s="15" t="s">
        <v>154</v>
      </c>
      <c r="V4756" s="15"/>
      <c r="W4756" s="15" t="s">
        <v>255</v>
      </c>
      <c r="X4756" s="16" t="s">
        <v>240</v>
      </c>
      <c r="Y4756" s="15" t="s">
        <v>52</v>
      </c>
      <c r="Z4756" s="15" t="s">
        <v>53</v>
      </c>
      <c r="AA4756" s="15">
        <v>3</v>
      </c>
      <c r="AB4756" s="15">
        <v>46276.3</v>
      </c>
      <c r="AC4756" s="15" t="s">
        <v>229</v>
      </c>
    </row>
    <row r="4757" spans="1:29" ht="13.2" x14ac:dyDescent="0.25">
      <c r="A4757" s="21" t="s">
        <v>19018</v>
      </c>
      <c r="B4757" s="21" t="s">
        <v>694</v>
      </c>
      <c r="C4757" s="22" t="s">
        <v>544</v>
      </c>
      <c r="D4757" s="21" t="s">
        <v>219</v>
      </c>
      <c r="E4757" s="21" t="s">
        <v>131</v>
      </c>
      <c r="F4757" s="21">
        <v>273</v>
      </c>
      <c r="G4757" s="21" t="s">
        <v>20078</v>
      </c>
      <c r="H4757" s="22">
        <v>45.565674000000001</v>
      </c>
      <c r="I4757" s="22">
        <v>-115.00629000000001</v>
      </c>
      <c r="J4757" s="23">
        <v>44435.617048611108</v>
      </c>
      <c r="K4757" s="24" t="s">
        <v>20184</v>
      </c>
      <c r="L4757" s="24">
        <v>44435.617048611108</v>
      </c>
      <c r="M4757" s="25" t="s">
        <v>20257</v>
      </c>
      <c r="N4757" s="21" t="s">
        <v>156</v>
      </c>
      <c r="O4757" s="21" t="s">
        <v>283</v>
      </c>
      <c r="P4757" s="26">
        <v>59</v>
      </c>
      <c r="Q4757" s="21" t="s">
        <v>333</v>
      </c>
      <c r="R4757" s="21" t="s">
        <v>66</v>
      </c>
      <c r="S4757" s="21" t="s">
        <v>1508</v>
      </c>
      <c r="T4757" s="21">
        <v>81</v>
      </c>
      <c r="U4757" s="21" t="s">
        <v>71</v>
      </c>
      <c r="V4757" s="21" t="s">
        <v>19020</v>
      </c>
      <c r="W4757" s="21" t="s">
        <v>51</v>
      </c>
      <c r="X4757" s="22" t="s">
        <v>240</v>
      </c>
      <c r="Y4757" s="21" t="s">
        <v>109</v>
      </c>
      <c r="Z4757" s="21" t="s">
        <v>71</v>
      </c>
      <c r="AA4757" s="21">
        <v>0</v>
      </c>
      <c r="AB4757" s="21">
        <v>28449.61</v>
      </c>
      <c r="AC4757" s="21" t="s">
        <v>229</v>
      </c>
    </row>
    <row r="4758" spans="1:29" ht="13.2" x14ac:dyDescent="0.25">
      <c r="A4758" s="15" t="s">
        <v>19022</v>
      </c>
      <c r="B4758" s="15" t="s">
        <v>694</v>
      </c>
      <c r="C4758" s="16" t="s">
        <v>340</v>
      </c>
      <c r="D4758" s="15" t="s">
        <v>98</v>
      </c>
      <c r="E4758" s="15" t="s">
        <v>114</v>
      </c>
      <c r="F4758" s="15">
        <v>5260</v>
      </c>
      <c r="G4758" s="15" t="s">
        <v>20073</v>
      </c>
      <c r="H4758" s="16">
        <v>30.600679</v>
      </c>
      <c r="I4758" s="16">
        <v>-120.384001</v>
      </c>
      <c r="J4758" s="17">
        <v>43596.431944444441</v>
      </c>
      <c r="K4758" s="18" t="s">
        <v>20221</v>
      </c>
      <c r="L4758" s="18">
        <v>43596.431944444441</v>
      </c>
      <c r="M4758" s="19" t="s">
        <v>20236</v>
      </c>
      <c r="N4758" s="15" t="s">
        <v>43</v>
      </c>
      <c r="O4758" s="15" t="s">
        <v>117</v>
      </c>
      <c r="P4758" s="20">
        <v>55</v>
      </c>
      <c r="Q4758" s="15" t="s">
        <v>154</v>
      </c>
      <c r="R4758" s="15" t="s">
        <v>66</v>
      </c>
      <c r="S4758" s="15" t="s">
        <v>6119</v>
      </c>
      <c r="T4758" s="15">
        <v>21</v>
      </c>
      <c r="U4758" s="15" t="s">
        <v>154</v>
      </c>
      <c r="V4758" s="15">
        <v>2814539332</v>
      </c>
      <c r="W4758" s="15" t="s">
        <v>255</v>
      </c>
      <c r="X4758" s="16" t="s">
        <v>306</v>
      </c>
      <c r="Y4758" s="15" t="s">
        <v>109</v>
      </c>
      <c r="Z4758" s="15" t="s">
        <v>126</v>
      </c>
      <c r="AA4758" s="15">
        <v>5</v>
      </c>
      <c r="AB4758" s="15">
        <v>1593.07</v>
      </c>
      <c r="AC4758" s="15" t="s">
        <v>241</v>
      </c>
    </row>
    <row r="4759" spans="1:29" ht="13.2" x14ac:dyDescent="0.25">
      <c r="A4759" s="21" t="s">
        <v>19024</v>
      </c>
      <c r="B4759" s="21" t="s">
        <v>752</v>
      </c>
      <c r="C4759" s="22" t="s">
        <v>20066</v>
      </c>
      <c r="D4759" s="21" t="s">
        <v>77</v>
      </c>
      <c r="E4759" s="21" t="s">
        <v>131</v>
      </c>
      <c r="F4759" s="21">
        <v>834</v>
      </c>
      <c r="G4759" s="21" t="s">
        <v>20071</v>
      </c>
      <c r="H4759" s="22">
        <v>35.165973999999999</v>
      </c>
      <c r="I4759" s="22">
        <v>-90.140592999999996</v>
      </c>
      <c r="J4759" s="23">
        <v>44799.467361111114</v>
      </c>
      <c r="K4759" s="24" t="s">
        <v>20174</v>
      </c>
      <c r="L4759" s="24">
        <v>44799.467361111114</v>
      </c>
      <c r="M4759" s="25" t="s">
        <v>20272</v>
      </c>
      <c r="N4759" s="21" t="s">
        <v>207</v>
      </c>
      <c r="O4759" s="21" t="s">
        <v>356</v>
      </c>
      <c r="P4759" s="26">
        <v>64</v>
      </c>
      <c r="Q4759" s="21" t="s">
        <v>333</v>
      </c>
      <c r="R4759" s="21" t="s">
        <v>82</v>
      </c>
      <c r="S4759" s="21" t="s">
        <v>1835</v>
      </c>
      <c r="T4759" s="21">
        <v>16</v>
      </c>
      <c r="U4759" s="21" t="s">
        <v>65</v>
      </c>
      <c r="V4759" s="21" t="s">
        <v>19026</v>
      </c>
      <c r="W4759" s="21" t="s">
        <v>71</v>
      </c>
      <c r="X4759" s="22" t="s">
        <v>213</v>
      </c>
      <c r="Y4759" s="21" t="s">
        <v>125</v>
      </c>
      <c r="Z4759" s="21" t="s">
        <v>71</v>
      </c>
      <c r="AA4759" s="21">
        <v>1</v>
      </c>
      <c r="AB4759" s="21">
        <v>23320.26</v>
      </c>
      <c r="AC4759" s="21" t="s">
        <v>229</v>
      </c>
    </row>
    <row r="4760" spans="1:29" ht="13.2" x14ac:dyDescent="0.25">
      <c r="A4760" s="15" t="s">
        <v>19028</v>
      </c>
      <c r="B4760" s="15" t="s">
        <v>278</v>
      </c>
      <c r="C4760" s="16" t="s">
        <v>20065</v>
      </c>
      <c r="D4760" s="15" t="s">
        <v>219</v>
      </c>
      <c r="E4760" s="15" t="s">
        <v>78</v>
      </c>
      <c r="F4760" s="15">
        <v>6800</v>
      </c>
      <c r="G4760" s="15" t="s">
        <v>20077</v>
      </c>
      <c r="H4760" s="16">
        <v>42.487267000000003</v>
      </c>
      <c r="I4760" s="16">
        <v>-81.981699000000006</v>
      </c>
      <c r="J4760" s="17">
        <v>43631.251307870371</v>
      </c>
      <c r="K4760" s="18" t="s">
        <v>20190</v>
      </c>
      <c r="L4760" s="18">
        <v>43631.251307870371</v>
      </c>
      <c r="M4760" s="19" t="s">
        <v>20222</v>
      </c>
      <c r="N4760" s="15" t="s">
        <v>293</v>
      </c>
      <c r="O4760" s="15" t="s">
        <v>263</v>
      </c>
      <c r="P4760" s="20">
        <v>46</v>
      </c>
      <c r="Q4760" s="15" t="s">
        <v>65</v>
      </c>
      <c r="R4760" s="15" t="s">
        <v>66</v>
      </c>
      <c r="S4760" s="15" t="s">
        <v>2575</v>
      </c>
      <c r="T4760" s="15">
        <v>80</v>
      </c>
      <c r="U4760" s="15" t="s">
        <v>65</v>
      </c>
      <c r="V4760" s="15" t="s">
        <v>19030</v>
      </c>
      <c r="W4760" s="15" t="s">
        <v>51</v>
      </c>
      <c r="X4760" s="16" t="s">
        <v>306</v>
      </c>
      <c r="Y4760" s="15" t="s">
        <v>297</v>
      </c>
      <c r="Z4760" s="15" t="s">
        <v>126</v>
      </c>
      <c r="AA4760" s="15">
        <v>0</v>
      </c>
      <c r="AB4760" s="15">
        <v>9672.51</v>
      </c>
      <c r="AC4760" s="15" t="s">
        <v>241</v>
      </c>
    </row>
    <row r="4761" spans="1:29" ht="13.2" x14ac:dyDescent="0.25">
      <c r="A4761" s="21" t="s">
        <v>19032</v>
      </c>
      <c r="B4761" s="21" t="s">
        <v>1011</v>
      </c>
      <c r="C4761" s="22" t="s">
        <v>20066</v>
      </c>
      <c r="D4761" s="21" t="s">
        <v>219</v>
      </c>
      <c r="E4761" s="21" t="s">
        <v>131</v>
      </c>
      <c r="F4761" s="21">
        <v>3960</v>
      </c>
      <c r="G4761" s="21" t="s">
        <v>20072</v>
      </c>
      <c r="H4761" s="22">
        <v>46.283650999999999</v>
      </c>
      <c r="I4761" s="22">
        <v>-118.701347</v>
      </c>
      <c r="J4761" s="23">
        <v>43528.841585648152</v>
      </c>
      <c r="K4761" s="24" t="s">
        <v>20178</v>
      </c>
      <c r="L4761" s="24">
        <v>43528.841585648152</v>
      </c>
      <c r="M4761" s="25" t="s">
        <v>20259</v>
      </c>
      <c r="N4761" s="21" t="s">
        <v>167</v>
      </c>
      <c r="O4761" s="21" t="s">
        <v>346</v>
      </c>
      <c r="P4761" s="26">
        <v>36</v>
      </c>
      <c r="Q4761" s="21" t="s">
        <v>71</v>
      </c>
      <c r="R4761" s="21" t="s">
        <v>71</v>
      </c>
      <c r="S4761" s="21" t="s">
        <v>5873</v>
      </c>
      <c r="T4761" s="21">
        <v>48</v>
      </c>
      <c r="U4761" s="21" t="s">
        <v>333</v>
      </c>
      <c r="V4761" s="21" t="s">
        <v>19034</v>
      </c>
      <c r="W4761" s="21" t="s">
        <v>123</v>
      </c>
      <c r="X4761" s="22" t="s">
        <v>108</v>
      </c>
      <c r="Y4761" s="21" t="s">
        <v>297</v>
      </c>
      <c r="Z4761" s="21" t="s">
        <v>348</v>
      </c>
      <c r="AA4761" s="21">
        <v>1</v>
      </c>
      <c r="AB4761" s="21">
        <v>44235.92</v>
      </c>
      <c r="AC4761" s="21" t="s">
        <v>229</v>
      </c>
    </row>
    <row r="4762" spans="1:29" ht="13.2" x14ac:dyDescent="0.25">
      <c r="A4762" s="15" t="s">
        <v>19036</v>
      </c>
      <c r="B4762" s="15" t="s">
        <v>1011</v>
      </c>
      <c r="C4762" s="16" t="s">
        <v>544</v>
      </c>
      <c r="D4762" s="15" t="s">
        <v>191</v>
      </c>
      <c r="E4762" s="15" t="s">
        <v>409</v>
      </c>
      <c r="F4762" s="15">
        <v>6911</v>
      </c>
      <c r="G4762" s="15" t="s">
        <v>20075</v>
      </c>
      <c r="H4762" s="16">
        <v>27.712060000000001</v>
      </c>
      <c r="I4762" s="16">
        <v>-115.920618</v>
      </c>
      <c r="J4762" s="17">
        <v>43681.796875</v>
      </c>
      <c r="K4762" s="18" t="s">
        <v>20204</v>
      </c>
      <c r="L4762" s="18">
        <v>43681.796875</v>
      </c>
      <c r="M4762" s="19" t="s">
        <v>20253</v>
      </c>
      <c r="N4762" s="15" t="s">
        <v>139</v>
      </c>
      <c r="O4762" s="15" t="s">
        <v>168</v>
      </c>
      <c r="P4762" s="20">
        <v>36</v>
      </c>
      <c r="Q4762" s="15" t="s">
        <v>71</v>
      </c>
      <c r="R4762" s="15" t="s">
        <v>71</v>
      </c>
      <c r="S4762" s="15" t="s">
        <v>9008</v>
      </c>
      <c r="T4762" s="15">
        <v>89</v>
      </c>
      <c r="U4762" s="15" t="s">
        <v>154</v>
      </c>
      <c r="V4762" s="15" t="s">
        <v>19038</v>
      </c>
      <c r="W4762" s="15" t="s">
        <v>71</v>
      </c>
      <c r="X4762" s="16" t="s">
        <v>213</v>
      </c>
      <c r="Y4762" s="15" t="s">
        <v>125</v>
      </c>
      <c r="Z4762" s="15" t="s">
        <v>126</v>
      </c>
      <c r="AA4762" s="15">
        <v>2</v>
      </c>
      <c r="AB4762" s="15">
        <v>17324.509999999998</v>
      </c>
      <c r="AC4762" s="15" t="s">
        <v>229</v>
      </c>
    </row>
    <row r="4763" spans="1:29" ht="13.2" x14ac:dyDescent="0.25">
      <c r="A4763" s="21" t="s">
        <v>19040</v>
      </c>
      <c r="B4763" s="21" t="s">
        <v>530</v>
      </c>
      <c r="C4763" s="22" t="s">
        <v>364</v>
      </c>
      <c r="D4763" s="21" t="s">
        <v>77</v>
      </c>
      <c r="E4763" s="21" t="s">
        <v>202</v>
      </c>
      <c r="F4763" s="21">
        <v>6558</v>
      </c>
      <c r="G4763" s="21" t="s">
        <v>20071</v>
      </c>
      <c r="H4763" s="22">
        <v>30.623196</v>
      </c>
      <c r="I4763" s="22">
        <v>-71.393721999999997</v>
      </c>
      <c r="J4763" s="23">
        <v>44689.674189814818</v>
      </c>
      <c r="K4763" s="24" t="s">
        <v>20217</v>
      </c>
      <c r="L4763" s="24">
        <v>44689.674189814818</v>
      </c>
      <c r="M4763" s="25" t="s">
        <v>20185</v>
      </c>
      <c r="N4763" s="21" t="s">
        <v>44</v>
      </c>
      <c r="O4763" s="21" t="s">
        <v>157</v>
      </c>
      <c r="P4763" s="26">
        <v>65</v>
      </c>
      <c r="Q4763" s="21" t="s">
        <v>333</v>
      </c>
      <c r="R4763" s="21" t="s">
        <v>65</v>
      </c>
      <c r="S4763" s="21" t="s">
        <v>7125</v>
      </c>
      <c r="T4763" s="21">
        <v>24</v>
      </c>
      <c r="U4763" s="21" t="s">
        <v>154</v>
      </c>
      <c r="V4763" s="21" t="s">
        <v>19042</v>
      </c>
      <c r="W4763" s="21" t="s">
        <v>123</v>
      </c>
      <c r="X4763" s="22" t="s">
        <v>240</v>
      </c>
      <c r="Y4763" s="21" t="s">
        <v>297</v>
      </c>
      <c r="Z4763" s="21" t="s">
        <v>53</v>
      </c>
      <c r="AA4763" s="21">
        <v>1</v>
      </c>
      <c r="AB4763" s="21">
        <v>0</v>
      </c>
      <c r="AC4763" s="21" t="s">
        <v>241</v>
      </c>
    </row>
    <row r="4764" spans="1:29" ht="13.2" x14ac:dyDescent="0.25">
      <c r="A4764" s="15" t="s">
        <v>19044</v>
      </c>
      <c r="B4764" s="15" t="s">
        <v>1011</v>
      </c>
      <c r="C4764" s="16" t="s">
        <v>340</v>
      </c>
      <c r="D4764" s="15" t="s">
        <v>201</v>
      </c>
      <c r="E4764" s="15" t="s">
        <v>164</v>
      </c>
      <c r="F4764" s="15">
        <v>743</v>
      </c>
      <c r="G4764" s="15" t="s">
        <v>20075</v>
      </c>
      <c r="H4764" s="16">
        <v>27.379801</v>
      </c>
      <c r="I4764" s="16">
        <v>-98.397585000000007</v>
      </c>
      <c r="J4764" s="17">
        <v>43264.417673611111</v>
      </c>
      <c r="K4764" s="18" t="s">
        <v>20221</v>
      </c>
      <c r="L4764" s="18">
        <v>43264.417673611111</v>
      </c>
      <c r="M4764" s="19" t="s">
        <v>20189</v>
      </c>
      <c r="N4764" s="15" t="s">
        <v>81</v>
      </c>
      <c r="O4764" s="15" t="s">
        <v>369</v>
      </c>
      <c r="P4764" s="20">
        <v>73</v>
      </c>
      <c r="Q4764" s="15" t="s">
        <v>333</v>
      </c>
      <c r="R4764" s="15" t="s">
        <v>82</v>
      </c>
      <c r="S4764" s="15" t="s">
        <v>864</v>
      </c>
      <c r="T4764" s="15">
        <v>21</v>
      </c>
      <c r="U4764" s="15" t="s">
        <v>333</v>
      </c>
      <c r="V4764" s="15" t="s">
        <v>19046</v>
      </c>
      <c r="W4764" s="15" t="s">
        <v>123</v>
      </c>
      <c r="X4764" s="16" t="s">
        <v>213</v>
      </c>
      <c r="Y4764" s="15" t="s">
        <v>125</v>
      </c>
      <c r="Z4764" s="15" t="s">
        <v>564</v>
      </c>
      <c r="AA4764" s="15">
        <v>5</v>
      </c>
      <c r="AB4764" s="15">
        <v>29604.02</v>
      </c>
      <c r="AC4764" s="15" t="s">
        <v>229</v>
      </c>
    </row>
    <row r="4765" spans="1:29" ht="13.2" x14ac:dyDescent="0.25">
      <c r="A4765" s="21" t="s">
        <v>19048</v>
      </c>
      <c r="B4765" s="21" t="s">
        <v>631</v>
      </c>
      <c r="C4765" s="22" t="s">
        <v>129</v>
      </c>
      <c r="D4765" s="21" t="s">
        <v>130</v>
      </c>
      <c r="E4765" s="21" t="s">
        <v>37</v>
      </c>
      <c r="F4765" s="21">
        <v>7541</v>
      </c>
      <c r="G4765" s="21" t="s">
        <v>20075</v>
      </c>
      <c r="H4765" s="22">
        <v>35.282240999999999</v>
      </c>
      <c r="I4765" s="22">
        <v>-72.986744999999999</v>
      </c>
      <c r="J4765" s="23">
        <v>44330.062835648147</v>
      </c>
      <c r="K4765" s="24" t="s">
        <v>20220</v>
      </c>
      <c r="L4765" s="24">
        <v>44330.062835648147</v>
      </c>
      <c r="M4765" s="25" t="s">
        <v>20344</v>
      </c>
      <c r="N4765" s="21" t="s">
        <v>249</v>
      </c>
      <c r="O4765" s="21" t="s">
        <v>205</v>
      </c>
      <c r="P4765" s="26">
        <v>36</v>
      </c>
      <c r="Q4765" s="21" t="s">
        <v>65</v>
      </c>
      <c r="R4765" s="21" t="s">
        <v>185</v>
      </c>
      <c r="S4765" s="21" t="s">
        <v>1929</v>
      </c>
      <c r="T4765" s="21">
        <v>45</v>
      </c>
      <c r="U4765" s="21" t="s">
        <v>333</v>
      </c>
      <c r="V4765" s="21" t="s">
        <v>19050</v>
      </c>
      <c r="W4765" s="21" t="s">
        <v>51</v>
      </c>
      <c r="X4765" s="22" t="s">
        <v>306</v>
      </c>
      <c r="Y4765" s="21" t="s">
        <v>214</v>
      </c>
      <c r="Z4765" s="21" t="s">
        <v>126</v>
      </c>
      <c r="AA4765" s="21">
        <v>1</v>
      </c>
      <c r="AB4765" s="21">
        <v>47568.68</v>
      </c>
      <c r="AC4765" s="21" t="s">
        <v>229</v>
      </c>
    </row>
    <row r="4766" spans="1:29" ht="13.2" x14ac:dyDescent="0.25">
      <c r="A4766" s="15" t="s">
        <v>19052</v>
      </c>
      <c r="B4766" s="15" t="s">
        <v>1859</v>
      </c>
      <c r="C4766" s="16" t="s">
        <v>20068</v>
      </c>
      <c r="D4766" s="15" t="s">
        <v>98</v>
      </c>
      <c r="E4766" s="15" t="s">
        <v>131</v>
      </c>
      <c r="F4766" s="15">
        <v>7892</v>
      </c>
      <c r="G4766" s="15" t="s">
        <v>20076</v>
      </c>
      <c r="H4766" s="16">
        <v>32.554566999999999</v>
      </c>
      <c r="I4766" s="16" t="s">
        <v>20079</v>
      </c>
      <c r="J4766" s="17">
        <v>44797.968148148146</v>
      </c>
      <c r="K4766" s="18" t="s">
        <v>20267</v>
      </c>
      <c r="L4766" s="18">
        <v>44797.968148148146</v>
      </c>
      <c r="M4766" s="19" t="s">
        <v>20275</v>
      </c>
      <c r="N4766" s="15" t="s">
        <v>134</v>
      </c>
      <c r="O4766" s="15" t="s">
        <v>44</v>
      </c>
      <c r="P4766" s="20">
        <v>40</v>
      </c>
      <c r="Q4766" s="15" t="s">
        <v>333</v>
      </c>
      <c r="R4766" s="15" t="s">
        <v>82</v>
      </c>
      <c r="S4766" s="15" t="s">
        <v>4533</v>
      </c>
      <c r="T4766" s="15">
        <v>18</v>
      </c>
      <c r="U4766" s="15" t="s">
        <v>333</v>
      </c>
      <c r="V4766" s="15" t="s">
        <v>19054</v>
      </c>
      <c r="W4766" s="15" t="s">
        <v>71</v>
      </c>
      <c r="X4766" s="16" t="s">
        <v>71</v>
      </c>
      <c r="Y4766" s="15" t="s">
        <v>71</v>
      </c>
      <c r="Z4766" s="15" t="s">
        <v>564</v>
      </c>
      <c r="AA4766" s="15">
        <v>3</v>
      </c>
      <c r="AB4766" s="15">
        <v>40735.29</v>
      </c>
      <c r="AC4766" s="15" t="s">
        <v>229</v>
      </c>
    </row>
    <row r="4767" spans="1:29" ht="13.2" x14ac:dyDescent="0.25">
      <c r="A4767" s="21" t="s">
        <v>19056</v>
      </c>
      <c r="B4767" s="21" t="s">
        <v>530</v>
      </c>
      <c r="C4767" s="22" t="s">
        <v>364</v>
      </c>
      <c r="D4767" s="21" t="s">
        <v>201</v>
      </c>
      <c r="E4767" s="21" t="s">
        <v>164</v>
      </c>
      <c r="F4767" s="21">
        <v>4445</v>
      </c>
      <c r="G4767" s="21" t="s">
        <v>20074</v>
      </c>
      <c r="H4767" s="22" t="s">
        <v>20079</v>
      </c>
      <c r="I4767" s="22">
        <v>-100.906772</v>
      </c>
      <c r="J4767" s="23">
        <v>45648</v>
      </c>
      <c r="K4767" s="24" t="s">
        <v>20180</v>
      </c>
      <c r="L4767" s="24">
        <v>45648</v>
      </c>
      <c r="M4767" s="25" t="s">
        <v>20301</v>
      </c>
      <c r="N4767" s="21" t="s">
        <v>139</v>
      </c>
      <c r="O4767" s="21" t="s">
        <v>314</v>
      </c>
      <c r="P4767" s="26">
        <v>36</v>
      </c>
      <c r="Q4767" s="21" t="s">
        <v>71</v>
      </c>
      <c r="R4767" s="21" t="s">
        <v>50</v>
      </c>
      <c r="S4767" s="21" t="s">
        <v>3021</v>
      </c>
      <c r="T4767" s="21">
        <v>20</v>
      </c>
      <c r="U4767" s="21" t="s">
        <v>333</v>
      </c>
      <c r="V4767" s="21" t="s">
        <v>19058</v>
      </c>
      <c r="W4767" s="21" t="s">
        <v>51</v>
      </c>
      <c r="X4767" s="22" t="s">
        <v>306</v>
      </c>
      <c r="Y4767" s="21" t="s">
        <v>297</v>
      </c>
      <c r="Z4767" s="21" t="s">
        <v>348</v>
      </c>
      <c r="AA4767" s="21">
        <v>0</v>
      </c>
      <c r="AB4767" s="21">
        <v>2022.72</v>
      </c>
      <c r="AC4767" s="21" t="s">
        <v>241</v>
      </c>
    </row>
    <row r="4768" spans="1:29" ht="13.2" x14ac:dyDescent="0.25">
      <c r="A4768" s="15" t="s">
        <v>19060</v>
      </c>
      <c r="B4768" s="15" t="s">
        <v>1069</v>
      </c>
      <c r="C4768" s="16" t="s">
        <v>20066</v>
      </c>
      <c r="D4768" s="15" t="s">
        <v>130</v>
      </c>
      <c r="E4768" s="15" t="s">
        <v>37</v>
      </c>
      <c r="F4768" s="15">
        <v>6831</v>
      </c>
      <c r="G4768" s="15" t="s">
        <v>20076</v>
      </c>
      <c r="H4768" s="16">
        <v>47.522872999999997</v>
      </c>
      <c r="I4768" s="16">
        <v>-71.976051999999996</v>
      </c>
      <c r="J4768" s="17">
        <v>44860.52652777778</v>
      </c>
      <c r="K4768" s="18" t="s">
        <v>20211</v>
      </c>
      <c r="L4768" s="18">
        <v>44860.52652777778</v>
      </c>
      <c r="M4768" s="19" t="s">
        <v>20225</v>
      </c>
      <c r="N4768" s="15" t="s">
        <v>474</v>
      </c>
      <c r="O4768" s="15" t="s">
        <v>64</v>
      </c>
      <c r="P4768" s="20">
        <v>68</v>
      </c>
      <c r="Q4768" s="15" t="s">
        <v>71</v>
      </c>
      <c r="R4768" s="15" t="s">
        <v>185</v>
      </c>
      <c r="S4768" s="15"/>
      <c r="T4768" s="15">
        <v>21</v>
      </c>
      <c r="U4768" s="15" t="s">
        <v>71</v>
      </c>
      <c r="V4768" s="15"/>
      <c r="W4768" s="15" t="s">
        <v>51</v>
      </c>
      <c r="X4768" s="16" t="s">
        <v>306</v>
      </c>
      <c r="Y4768" s="15" t="s">
        <v>125</v>
      </c>
      <c r="Z4768" s="15" t="s">
        <v>564</v>
      </c>
      <c r="AA4768" s="15">
        <v>5</v>
      </c>
      <c r="AB4768" s="15">
        <v>32308.83</v>
      </c>
      <c r="AC4768" s="15" t="s">
        <v>241</v>
      </c>
    </row>
    <row r="4769" spans="1:29" ht="13.2" x14ac:dyDescent="0.25">
      <c r="A4769" s="21" t="s">
        <v>19063</v>
      </c>
      <c r="B4769" s="21" t="s">
        <v>790</v>
      </c>
      <c r="C4769" s="22" t="s">
        <v>364</v>
      </c>
      <c r="D4769" s="21" t="s">
        <v>191</v>
      </c>
      <c r="E4769" s="21" t="s">
        <v>58</v>
      </c>
      <c r="F4769" s="21">
        <v>6860</v>
      </c>
      <c r="G4769" s="21" t="s">
        <v>20077</v>
      </c>
      <c r="H4769" s="22">
        <v>30.721651000000001</v>
      </c>
      <c r="I4769" s="22">
        <v>-93.704209000000006</v>
      </c>
      <c r="J4769" s="23">
        <v>44009.976400462961</v>
      </c>
      <c r="K4769" s="24" t="s">
        <v>20267</v>
      </c>
      <c r="L4769" s="24">
        <v>44009.976400462961</v>
      </c>
      <c r="M4769" s="25" t="s">
        <v>20199</v>
      </c>
      <c r="N4769" s="21" t="s">
        <v>222</v>
      </c>
      <c r="O4769" s="21" t="s">
        <v>82</v>
      </c>
      <c r="P4769" s="26">
        <v>36</v>
      </c>
      <c r="Q4769" s="21" t="s">
        <v>65</v>
      </c>
      <c r="R4769" s="21" t="s">
        <v>82</v>
      </c>
      <c r="S4769" s="21" t="s">
        <v>4171</v>
      </c>
      <c r="T4769" s="21">
        <v>44</v>
      </c>
      <c r="U4769" s="21" t="s">
        <v>154</v>
      </c>
      <c r="V4769" s="21" t="s">
        <v>19065</v>
      </c>
      <c r="W4769" s="21" t="s">
        <v>123</v>
      </c>
      <c r="X4769" s="22" t="s">
        <v>213</v>
      </c>
      <c r="Y4769" s="21" t="s">
        <v>109</v>
      </c>
      <c r="Z4769" s="21" t="s">
        <v>71</v>
      </c>
      <c r="AA4769" s="21">
        <v>3</v>
      </c>
      <c r="AB4769" s="21">
        <v>30636.84</v>
      </c>
      <c r="AC4769" s="21" t="s">
        <v>229</v>
      </c>
    </row>
    <row r="4770" spans="1:29" ht="13.2" x14ac:dyDescent="0.25">
      <c r="A4770" s="15" t="s">
        <v>19067</v>
      </c>
      <c r="B4770" s="15" t="s">
        <v>1011</v>
      </c>
      <c r="C4770" s="16" t="s">
        <v>20067</v>
      </c>
      <c r="D4770" s="15" t="s">
        <v>191</v>
      </c>
      <c r="E4770" s="15" t="s">
        <v>78</v>
      </c>
      <c r="F4770" s="15">
        <v>8794</v>
      </c>
      <c r="G4770" s="15" t="s">
        <v>20074</v>
      </c>
      <c r="H4770" s="16">
        <v>44.363497000000002</v>
      </c>
      <c r="I4770" s="16">
        <v>-113.824494</v>
      </c>
      <c r="J4770" s="17">
        <v>44525.750335648147</v>
      </c>
      <c r="K4770" s="18" t="s">
        <v>20223</v>
      </c>
      <c r="L4770" s="18">
        <v>44525.750335648147</v>
      </c>
      <c r="M4770" s="19" t="s">
        <v>20264</v>
      </c>
      <c r="N4770" s="15" t="s">
        <v>322</v>
      </c>
      <c r="O4770" s="15" t="s">
        <v>41</v>
      </c>
      <c r="P4770" s="20">
        <v>42</v>
      </c>
      <c r="Q4770" s="15" t="s">
        <v>333</v>
      </c>
      <c r="R4770" s="15" t="s">
        <v>185</v>
      </c>
      <c r="S4770" s="15" t="s">
        <v>8735</v>
      </c>
      <c r="T4770" s="15">
        <v>62</v>
      </c>
      <c r="U4770" s="15" t="s">
        <v>333</v>
      </c>
      <c r="V4770" s="15" t="s">
        <v>19069</v>
      </c>
      <c r="W4770" s="15" t="s">
        <v>123</v>
      </c>
      <c r="X4770" s="16" t="s">
        <v>213</v>
      </c>
      <c r="Y4770" s="15" t="s">
        <v>52</v>
      </c>
      <c r="Z4770" s="15" t="s">
        <v>71</v>
      </c>
      <c r="AA4770" s="15">
        <v>5</v>
      </c>
      <c r="AB4770" s="15">
        <v>495.36</v>
      </c>
      <c r="AC4770" s="15" t="s">
        <v>241</v>
      </c>
    </row>
    <row r="4771" spans="1:29" ht="13.2" x14ac:dyDescent="0.25">
      <c r="A4771" s="21" t="s">
        <v>19071</v>
      </c>
      <c r="B4771" s="21" t="s">
        <v>2335</v>
      </c>
      <c r="C4771" s="22" t="s">
        <v>113</v>
      </c>
      <c r="D4771" s="21" t="s">
        <v>98</v>
      </c>
      <c r="E4771" s="21" t="s">
        <v>202</v>
      </c>
      <c r="F4771" s="21">
        <v>3541</v>
      </c>
      <c r="G4771" s="21" t="s">
        <v>20073</v>
      </c>
      <c r="H4771" s="22">
        <v>32.484610000000004</v>
      </c>
      <c r="I4771" s="22">
        <v>-117.18876</v>
      </c>
      <c r="J4771" s="23">
        <v>43379.949155092596</v>
      </c>
      <c r="K4771" s="24" t="s">
        <v>20172</v>
      </c>
      <c r="L4771" s="24">
        <v>43379.949155092596</v>
      </c>
      <c r="M4771" s="25" t="s">
        <v>20234</v>
      </c>
      <c r="N4771" s="21" t="s">
        <v>136</v>
      </c>
      <c r="O4771" s="21" t="s">
        <v>88</v>
      </c>
      <c r="P4771" s="26">
        <v>36</v>
      </c>
      <c r="Q4771" s="21" t="s">
        <v>71</v>
      </c>
      <c r="R4771" s="21" t="s">
        <v>71</v>
      </c>
      <c r="S4771" s="21" t="s">
        <v>840</v>
      </c>
      <c r="T4771" s="21">
        <v>74</v>
      </c>
      <c r="U4771" s="21" t="s">
        <v>333</v>
      </c>
      <c r="V4771" s="21" t="s">
        <v>19073</v>
      </c>
      <c r="W4771" s="21" t="s">
        <v>255</v>
      </c>
      <c r="X4771" s="22" t="s">
        <v>213</v>
      </c>
      <c r="Y4771" s="21" t="s">
        <v>214</v>
      </c>
      <c r="Z4771" s="21" t="s">
        <v>71</v>
      </c>
      <c r="AA4771" s="21">
        <v>2</v>
      </c>
      <c r="AB4771" s="21">
        <v>13723.29</v>
      </c>
      <c r="AC4771" s="21" t="s">
        <v>241</v>
      </c>
    </row>
    <row r="4772" spans="1:29" ht="13.2" x14ac:dyDescent="0.25">
      <c r="A4772" s="15" t="s">
        <v>19074</v>
      </c>
      <c r="B4772" s="15" t="s">
        <v>631</v>
      </c>
      <c r="C4772" s="16" t="s">
        <v>364</v>
      </c>
      <c r="D4772" s="15" t="s">
        <v>191</v>
      </c>
      <c r="E4772" s="15" t="s">
        <v>37</v>
      </c>
      <c r="F4772" s="15">
        <v>1637</v>
      </c>
      <c r="G4772" s="15" t="s">
        <v>20069</v>
      </c>
      <c r="H4772" s="16">
        <v>31.674353</v>
      </c>
      <c r="I4772" s="16">
        <v>-113.25381400000001</v>
      </c>
      <c r="J4772" s="17">
        <v>45464.658807870372</v>
      </c>
      <c r="K4772" s="18" t="s">
        <v>20176</v>
      </c>
      <c r="L4772" s="18">
        <v>45464.658807870372</v>
      </c>
      <c r="M4772" s="19" t="s">
        <v>20229</v>
      </c>
      <c r="N4772" s="15" t="s">
        <v>61</v>
      </c>
      <c r="O4772" s="15" t="s">
        <v>88</v>
      </c>
      <c r="P4772" s="20">
        <v>25</v>
      </c>
      <c r="Q4772" s="15" t="s">
        <v>71</v>
      </c>
      <c r="R4772" s="15" t="s">
        <v>65</v>
      </c>
      <c r="S4772" s="15" t="s">
        <v>4708</v>
      </c>
      <c r="T4772" s="15">
        <v>10</v>
      </c>
      <c r="U4772" s="15" t="s">
        <v>71</v>
      </c>
      <c r="V4772" s="15" t="s">
        <v>19076</v>
      </c>
      <c r="W4772" s="15" t="s">
        <v>71</v>
      </c>
      <c r="X4772" s="16" t="s">
        <v>306</v>
      </c>
      <c r="Y4772" s="15" t="s">
        <v>71</v>
      </c>
      <c r="Z4772" s="15" t="s">
        <v>53</v>
      </c>
      <c r="AA4772" s="15">
        <v>0</v>
      </c>
      <c r="AB4772" s="15">
        <v>33415.379999999997</v>
      </c>
      <c r="AC4772" s="15" t="s">
        <v>229</v>
      </c>
    </row>
    <row r="4773" spans="1:29" ht="13.2" x14ac:dyDescent="0.25">
      <c r="A4773" s="21" t="s">
        <v>19078</v>
      </c>
      <c r="B4773" s="21" t="s">
        <v>309</v>
      </c>
      <c r="C4773" s="22" t="s">
        <v>129</v>
      </c>
      <c r="D4773" s="21" t="s">
        <v>130</v>
      </c>
      <c r="E4773" s="21" t="s">
        <v>409</v>
      </c>
      <c r="F4773" s="21">
        <v>1616</v>
      </c>
      <c r="G4773" s="21" t="s">
        <v>20070</v>
      </c>
      <c r="H4773" s="22">
        <v>40.76925</v>
      </c>
      <c r="I4773" s="22">
        <v>-101.52929</v>
      </c>
      <c r="J4773" s="23">
        <v>44529.882094907407</v>
      </c>
      <c r="K4773" s="24" t="s">
        <v>20214</v>
      </c>
      <c r="L4773" s="24">
        <v>44529.882094907407</v>
      </c>
      <c r="M4773" s="25" t="s">
        <v>20289</v>
      </c>
      <c r="N4773" s="21" t="s">
        <v>81</v>
      </c>
      <c r="O4773" s="21" t="s">
        <v>44</v>
      </c>
      <c r="P4773" s="26">
        <v>68</v>
      </c>
      <c r="Q4773" s="21" t="s">
        <v>154</v>
      </c>
      <c r="R4773" s="21" t="s">
        <v>185</v>
      </c>
      <c r="S4773" s="21" t="s">
        <v>2754</v>
      </c>
      <c r="T4773" s="21">
        <v>18</v>
      </c>
      <c r="U4773" s="21" t="s">
        <v>154</v>
      </c>
      <c r="V4773" s="21"/>
      <c r="W4773" s="21" t="s">
        <v>71</v>
      </c>
      <c r="X4773" s="22" t="s">
        <v>306</v>
      </c>
      <c r="Y4773" s="21" t="s">
        <v>109</v>
      </c>
      <c r="Z4773" s="21" t="s">
        <v>348</v>
      </c>
      <c r="AA4773" s="21">
        <v>4</v>
      </c>
      <c r="AB4773" s="21">
        <v>46965.43</v>
      </c>
      <c r="AC4773" s="21" t="s">
        <v>241</v>
      </c>
    </row>
    <row r="4774" spans="1:29" ht="13.2" x14ac:dyDescent="0.25">
      <c r="A4774" s="15" t="s">
        <v>19081</v>
      </c>
      <c r="B4774" s="15" t="s">
        <v>96</v>
      </c>
      <c r="C4774" s="16" t="s">
        <v>113</v>
      </c>
      <c r="D4774" s="15" t="s">
        <v>77</v>
      </c>
      <c r="E4774" s="15" t="s">
        <v>131</v>
      </c>
      <c r="F4774" s="15">
        <v>4761</v>
      </c>
      <c r="G4774" s="15" t="s">
        <v>20078</v>
      </c>
      <c r="H4774" s="16">
        <v>43.436709999999998</v>
      </c>
      <c r="I4774" s="16">
        <v>-105.73923000000001</v>
      </c>
      <c r="J4774" s="17">
        <v>45395</v>
      </c>
      <c r="K4774" s="18" t="s">
        <v>20180</v>
      </c>
      <c r="L4774" s="18">
        <v>45395</v>
      </c>
      <c r="M4774" s="19" t="s">
        <v>20338</v>
      </c>
      <c r="N4774" s="15" t="s">
        <v>322</v>
      </c>
      <c r="O4774" s="15" t="s">
        <v>88</v>
      </c>
      <c r="P4774" s="20">
        <v>36</v>
      </c>
      <c r="Q4774" s="15" t="s">
        <v>333</v>
      </c>
      <c r="R4774" s="15" t="s">
        <v>82</v>
      </c>
      <c r="S4774" s="15" t="s">
        <v>3697</v>
      </c>
      <c r="T4774" s="15">
        <v>21</v>
      </c>
      <c r="U4774" s="15" t="s">
        <v>333</v>
      </c>
      <c r="V4774" s="15">
        <v>5502872865</v>
      </c>
      <c r="W4774" s="15" t="s">
        <v>71</v>
      </c>
      <c r="X4774" s="16" t="s">
        <v>213</v>
      </c>
      <c r="Y4774" s="15" t="s">
        <v>125</v>
      </c>
      <c r="Z4774" s="15" t="s">
        <v>71</v>
      </c>
      <c r="AA4774" s="15">
        <v>3</v>
      </c>
      <c r="AB4774" s="15">
        <v>34495.120000000003</v>
      </c>
      <c r="AC4774" s="15" t="s">
        <v>241</v>
      </c>
    </row>
    <row r="4775" spans="1:29" ht="13.2" x14ac:dyDescent="0.25">
      <c r="A4775" s="21" t="s">
        <v>19082</v>
      </c>
      <c r="B4775" s="21" t="s">
        <v>1011</v>
      </c>
      <c r="C4775" s="22" t="s">
        <v>20066</v>
      </c>
      <c r="D4775" s="21" t="s">
        <v>130</v>
      </c>
      <c r="E4775" s="21" t="s">
        <v>202</v>
      </c>
      <c r="F4775" s="21">
        <v>774</v>
      </c>
      <c r="G4775" s="21" t="s">
        <v>20078</v>
      </c>
      <c r="H4775" s="22">
        <v>26.146221000000001</v>
      </c>
      <c r="I4775" s="22">
        <v>-120.351766</v>
      </c>
      <c r="J4775" s="23" t="s">
        <v>20079</v>
      </c>
      <c r="K4775" s="24" t="s">
        <v>20079</v>
      </c>
      <c r="L4775" s="24" t="s">
        <v>20079</v>
      </c>
      <c r="M4775" s="25" t="s">
        <v>20311</v>
      </c>
      <c r="N4775" s="21" t="s">
        <v>101</v>
      </c>
      <c r="O4775" s="21" t="s">
        <v>117</v>
      </c>
      <c r="P4775" s="26">
        <v>57</v>
      </c>
      <c r="Q4775" s="21" t="s">
        <v>154</v>
      </c>
      <c r="R4775" s="21" t="s">
        <v>50</v>
      </c>
      <c r="S4775" s="21" t="s">
        <v>6032</v>
      </c>
      <c r="T4775" s="21">
        <v>39</v>
      </c>
      <c r="U4775" s="21" t="s">
        <v>154</v>
      </c>
      <c r="V4775" s="21" t="s">
        <v>19084</v>
      </c>
      <c r="W4775" s="21" t="s">
        <v>123</v>
      </c>
      <c r="X4775" s="22" t="s">
        <v>240</v>
      </c>
      <c r="Y4775" s="21" t="s">
        <v>297</v>
      </c>
      <c r="Z4775" s="21" t="s">
        <v>53</v>
      </c>
      <c r="AA4775" s="21">
        <v>3</v>
      </c>
      <c r="AB4775" s="21">
        <v>28675.18</v>
      </c>
      <c r="AC4775" s="21" t="s">
        <v>229</v>
      </c>
    </row>
    <row r="4776" spans="1:29" ht="13.2" x14ac:dyDescent="0.25">
      <c r="A4776" s="15" t="s">
        <v>19086</v>
      </c>
      <c r="B4776" s="15" t="s">
        <v>2335</v>
      </c>
      <c r="C4776" s="16" t="s">
        <v>340</v>
      </c>
      <c r="D4776" s="15" t="s">
        <v>130</v>
      </c>
      <c r="E4776" s="15" t="s">
        <v>114</v>
      </c>
      <c r="F4776" s="15">
        <v>9803</v>
      </c>
      <c r="G4776" s="15" t="s">
        <v>20070</v>
      </c>
      <c r="H4776" s="16">
        <v>43.671940999999997</v>
      </c>
      <c r="I4776" s="16">
        <v>-117.350723</v>
      </c>
      <c r="J4776" s="17">
        <v>43281.8596412037</v>
      </c>
      <c r="K4776" s="18" t="s">
        <v>20178</v>
      </c>
      <c r="L4776" s="18">
        <v>43281.8596412037</v>
      </c>
      <c r="M4776" s="19" t="s">
        <v>20239</v>
      </c>
      <c r="N4776" s="15" t="s">
        <v>40</v>
      </c>
      <c r="O4776" s="15" t="s">
        <v>263</v>
      </c>
      <c r="P4776" s="20">
        <v>19</v>
      </c>
      <c r="Q4776" s="15" t="s">
        <v>154</v>
      </c>
      <c r="R4776" s="15" t="s">
        <v>185</v>
      </c>
      <c r="S4776" s="15" t="s">
        <v>1052</v>
      </c>
      <c r="T4776" s="15">
        <v>49</v>
      </c>
      <c r="U4776" s="15" t="s">
        <v>154</v>
      </c>
      <c r="V4776" s="15" t="s">
        <v>19088</v>
      </c>
      <c r="W4776" s="15" t="s">
        <v>142</v>
      </c>
      <c r="X4776" s="16" t="s">
        <v>306</v>
      </c>
      <c r="Y4776" s="15" t="s">
        <v>71</v>
      </c>
      <c r="Z4776" s="15" t="s">
        <v>71</v>
      </c>
      <c r="AA4776" s="15">
        <v>0</v>
      </c>
      <c r="AB4776" s="15">
        <v>16755.150000000001</v>
      </c>
      <c r="AC4776" s="15" t="s">
        <v>241</v>
      </c>
    </row>
    <row r="4777" spans="1:29" ht="13.2" x14ac:dyDescent="0.25">
      <c r="A4777" s="21" t="s">
        <v>19090</v>
      </c>
      <c r="B4777" s="21" t="s">
        <v>1859</v>
      </c>
      <c r="C4777" s="22" t="s">
        <v>401</v>
      </c>
      <c r="D4777" s="21" t="s">
        <v>98</v>
      </c>
      <c r="E4777" s="21" t="s">
        <v>78</v>
      </c>
      <c r="F4777" s="21">
        <v>373</v>
      </c>
      <c r="G4777" s="21" t="s">
        <v>20074</v>
      </c>
      <c r="H4777" s="22">
        <v>34.455013000000001</v>
      </c>
      <c r="I4777" s="22">
        <v>-71.561781999999994</v>
      </c>
      <c r="J4777" s="23">
        <v>44992.7</v>
      </c>
      <c r="K4777" s="24" t="s">
        <v>20217</v>
      </c>
      <c r="L4777" s="24">
        <v>44992.7</v>
      </c>
      <c r="M4777" s="25" t="s">
        <v>20248</v>
      </c>
      <c r="N4777" s="21" t="s">
        <v>40</v>
      </c>
      <c r="O4777" s="21" t="s">
        <v>205</v>
      </c>
      <c r="P4777" s="26">
        <v>36</v>
      </c>
      <c r="Q4777" s="21" t="s">
        <v>71</v>
      </c>
      <c r="R4777" s="21" t="s">
        <v>71</v>
      </c>
      <c r="S4777" s="21" t="s">
        <v>5015</v>
      </c>
      <c r="T4777" s="21">
        <v>40</v>
      </c>
      <c r="U4777" s="21" t="s">
        <v>154</v>
      </c>
      <c r="V4777" s="21"/>
      <c r="W4777" s="21" t="s">
        <v>51</v>
      </c>
      <c r="X4777" s="22" t="s">
        <v>213</v>
      </c>
      <c r="Y4777" s="21" t="s">
        <v>109</v>
      </c>
      <c r="Z4777" s="21" t="s">
        <v>126</v>
      </c>
      <c r="AA4777" s="21">
        <v>0</v>
      </c>
      <c r="AB4777" s="21">
        <v>23008.85</v>
      </c>
      <c r="AC4777" s="21" t="s">
        <v>229</v>
      </c>
    </row>
    <row r="4778" spans="1:29" ht="13.2" x14ac:dyDescent="0.25">
      <c r="A4778" s="15" t="s">
        <v>19092</v>
      </c>
      <c r="B4778" s="15" t="s">
        <v>515</v>
      </c>
      <c r="C4778" s="16" t="s">
        <v>340</v>
      </c>
      <c r="D4778" s="15" t="s">
        <v>191</v>
      </c>
      <c r="E4778" s="15" t="s">
        <v>114</v>
      </c>
      <c r="F4778" s="15">
        <v>3773</v>
      </c>
      <c r="G4778" s="15" t="s">
        <v>20070</v>
      </c>
      <c r="H4778" s="16">
        <v>42.473106000000001</v>
      </c>
      <c r="I4778" s="16">
        <v>-108.41802</v>
      </c>
      <c r="J4778" s="17">
        <v>45052.806400462963</v>
      </c>
      <c r="K4778" s="18" t="s">
        <v>20204</v>
      </c>
      <c r="L4778" s="18">
        <v>45052.806400462963</v>
      </c>
      <c r="M4778" s="19" t="s">
        <v>20308</v>
      </c>
      <c r="N4778" s="15" t="s">
        <v>182</v>
      </c>
      <c r="O4778" s="15" t="s">
        <v>346</v>
      </c>
      <c r="P4778" s="20">
        <v>47</v>
      </c>
      <c r="Q4778" s="15" t="s">
        <v>65</v>
      </c>
      <c r="R4778" s="15" t="s">
        <v>82</v>
      </c>
      <c r="S4778" s="15" t="s">
        <v>5003</v>
      </c>
      <c r="T4778" s="15">
        <v>79</v>
      </c>
      <c r="U4778" s="15" t="s">
        <v>50</v>
      </c>
      <c r="V4778" s="15" t="s">
        <v>19093</v>
      </c>
      <c r="W4778" s="15" t="s">
        <v>255</v>
      </c>
      <c r="X4778" s="16" t="s">
        <v>213</v>
      </c>
      <c r="Y4778" s="15" t="s">
        <v>214</v>
      </c>
      <c r="Z4778" s="15" t="s">
        <v>126</v>
      </c>
      <c r="AA4778" s="15">
        <v>4</v>
      </c>
      <c r="AB4778" s="15">
        <v>47329.599999999999</v>
      </c>
      <c r="AC4778" s="15" t="s">
        <v>241</v>
      </c>
    </row>
    <row r="4779" spans="1:29" ht="13.2" x14ac:dyDescent="0.25">
      <c r="A4779" s="21" t="s">
        <v>19094</v>
      </c>
      <c r="B4779" s="21" t="s">
        <v>500</v>
      </c>
      <c r="C4779" s="22" t="s">
        <v>113</v>
      </c>
      <c r="D4779" s="21" t="s">
        <v>191</v>
      </c>
      <c r="E4779" s="21" t="s">
        <v>164</v>
      </c>
      <c r="F4779" s="21">
        <v>2444</v>
      </c>
      <c r="G4779" s="21" t="s">
        <v>20076</v>
      </c>
      <c r="H4779" s="22">
        <v>38.496518999999999</v>
      </c>
      <c r="I4779" s="22">
        <v>-72.271311999999995</v>
      </c>
      <c r="J4779" s="23">
        <v>44118.37060185185</v>
      </c>
      <c r="K4779" s="24" t="s">
        <v>20170</v>
      </c>
      <c r="L4779" s="24">
        <v>44118.37060185185</v>
      </c>
      <c r="M4779" s="25" t="s">
        <v>20294</v>
      </c>
      <c r="N4779" s="21" t="s">
        <v>156</v>
      </c>
      <c r="O4779" s="21" t="s">
        <v>64</v>
      </c>
      <c r="P4779" s="26">
        <v>51</v>
      </c>
      <c r="Q4779" s="21" t="s">
        <v>154</v>
      </c>
      <c r="R4779" s="21" t="s">
        <v>65</v>
      </c>
      <c r="S4779" s="21" t="s">
        <v>482</v>
      </c>
      <c r="T4779" s="21">
        <v>64</v>
      </c>
      <c r="U4779" s="21" t="s">
        <v>333</v>
      </c>
      <c r="V4779" s="21" t="s">
        <v>19096</v>
      </c>
      <c r="W4779" s="21" t="s">
        <v>51</v>
      </c>
      <c r="X4779" s="22" t="s">
        <v>240</v>
      </c>
      <c r="Y4779" s="21" t="s">
        <v>214</v>
      </c>
      <c r="Z4779" s="21" t="s">
        <v>348</v>
      </c>
      <c r="AA4779" s="21">
        <v>3</v>
      </c>
      <c r="AB4779" s="21">
        <v>43168.24</v>
      </c>
      <c r="AC4779" s="21" t="s">
        <v>229</v>
      </c>
    </row>
    <row r="4780" spans="1:29" ht="13.2" x14ac:dyDescent="0.25">
      <c r="A4780" s="15" t="s">
        <v>19098</v>
      </c>
      <c r="B4780" s="15" t="s">
        <v>1069</v>
      </c>
      <c r="C4780" s="16" t="s">
        <v>364</v>
      </c>
      <c r="D4780" s="15" t="s">
        <v>191</v>
      </c>
      <c r="E4780" s="15" t="s">
        <v>409</v>
      </c>
      <c r="F4780" s="15">
        <v>6173</v>
      </c>
      <c r="G4780" s="15" t="s">
        <v>20069</v>
      </c>
      <c r="H4780" s="16">
        <v>44.132007000000002</v>
      </c>
      <c r="I4780" s="16">
        <v>-76.636578999999998</v>
      </c>
      <c r="J4780" s="17">
        <v>43842.758113425924</v>
      </c>
      <c r="K4780" s="18" t="s">
        <v>20223</v>
      </c>
      <c r="L4780" s="18">
        <v>43842.758113425924</v>
      </c>
      <c r="M4780" s="19" t="s">
        <v>20322</v>
      </c>
      <c r="N4780" s="15" t="s">
        <v>84</v>
      </c>
      <c r="O4780" s="15" t="s">
        <v>475</v>
      </c>
      <c r="P4780" s="20">
        <v>22</v>
      </c>
      <c r="Q4780" s="15" t="s">
        <v>333</v>
      </c>
      <c r="R4780" s="15" t="s">
        <v>50</v>
      </c>
      <c r="S4780" s="15" t="s">
        <v>1705</v>
      </c>
      <c r="T4780" s="15">
        <v>30</v>
      </c>
      <c r="U4780" s="15" t="s">
        <v>333</v>
      </c>
      <c r="V4780" s="15">
        <v>3653757702</v>
      </c>
      <c r="W4780" s="15" t="s">
        <v>71</v>
      </c>
      <c r="X4780" s="16" t="s">
        <v>306</v>
      </c>
      <c r="Y4780" s="15" t="s">
        <v>109</v>
      </c>
      <c r="Z4780" s="15" t="s">
        <v>564</v>
      </c>
      <c r="AA4780" s="15">
        <v>0</v>
      </c>
      <c r="AB4780" s="15">
        <v>19136.2</v>
      </c>
      <c r="AC4780" s="15" t="s">
        <v>241</v>
      </c>
    </row>
    <row r="4781" spans="1:29" ht="13.2" x14ac:dyDescent="0.25">
      <c r="A4781" s="21" t="s">
        <v>19101</v>
      </c>
      <c r="B4781" s="21" t="s">
        <v>848</v>
      </c>
      <c r="C4781" s="22" t="s">
        <v>20065</v>
      </c>
      <c r="D4781" s="21" t="s">
        <v>36</v>
      </c>
      <c r="E4781" s="21" t="s">
        <v>131</v>
      </c>
      <c r="F4781" s="21">
        <v>310</v>
      </c>
      <c r="G4781" s="21" t="s">
        <v>20078</v>
      </c>
      <c r="H4781" s="22">
        <v>42.319293999999999</v>
      </c>
      <c r="I4781" s="22">
        <v>-116.318963</v>
      </c>
      <c r="J4781" s="23">
        <v>43811.72216435185</v>
      </c>
      <c r="K4781" s="24" t="s">
        <v>20202</v>
      </c>
      <c r="L4781" s="24">
        <v>43811.72216435185</v>
      </c>
      <c r="M4781" s="25" t="s">
        <v>20185</v>
      </c>
      <c r="N4781" s="21" t="s">
        <v>153</v>
      </c>
      <c r="O4781" s="21" t="s">
        <v>168</v>
      </c>
      <c r="P4781" s="26">
        <v>57</v>
      </c>
      <c r="Q4781" s="21" t="s">
        <v>154</v>
      </c>
      <c r="R4781" s="21" t="s">
        <v>236</v>
      </c>
      <c r="S4781" s="21" t="s">
        <v>4251</v>
      </c>
      <c r="T4781" s="21">
        <v>80</v>
      </c>
      <c r="U4781" s="21" t="s">
        <v>65</v>
      </c>
      <c r="V4781" s="21" t="s">
        <v>19103</v>
      </c>
      <c r="W4781" s="21" t="s">
        <v>51</v>
      </c>
      <c r="X4781" s="22" t="s">
        <v>240</v>
      </c>
      <c r="Y4781" s="21" t="s">
        <v>125</v>
      </c>
      <c r="Z4781" s="21" t="s">
        <v>348</v>
      </c>
      <c r="AA4781" s="21">
        <v>0</v>
      </c>
      <c r="AB4781" s="21">
        <v>0</v>
      </c>
      <c r="AC4781" s="21" t="s">
        <v>241</v>
      </c>
    </row>
    <row r="4782" spans="1:29" ht="13.2" x14ac:dyDescent="0.25">
      <c r="A4782" s="15" t="s">
        <v>19105</v>
      </c>
      <c r="B4782" s="15" t="s">
        <v>530</v>
      </c>
      <c r="C4782" s="16" t="s">
        <v>20067</v>
      </c>
      <c r="D4782" s="15" t="s">
        <v>219</v>
      </c>
      <c r="E4782" s="15" t="s">
        <v>78</v>
      </c>
      <c r="F4782" s="15">
        <v>9286</v>
      </c>
      <c r="G4782" s="15" t="s">
        <v>20073</v>
      </c>
      <c r="H4782" s="16">
        <v>45.984260999999996</v>
      </c>
      <c r="I4782" s="16">
        <v>-93.080166000000006</v>
      </c>
      <c r="J4782" s="17">
        <v>43707.597685185188</v>
      </c>
      <c r="K4782" s="18" t="s">
        <v>20184</v>
      </c>
      <c r="L4782" s="18">
        <v>43707.597685185188</v>
      </c>
      <c r="M4782" s="19" t="s">
        <v>20272</v>
      </c>
      <c r="N4782" s="15" t="s">
        <v>134</v>
      </c>
      <c r="O4782" s="15" t="s">
        <v>117</v>
      </c>
      <c r="P4782" s="20">
        <v>16</v>
      </c>
      <c r="Q4782" s="15" t="s">
        <v>154</v>
      </c>
      <c r="R4782" s="15" t="s">
        <v>50</v>
      </c>
      <c r="S4782" s="15" t="s">
        <v>3536</v>
      </c>
      <c r="T4782" s="15">
        <v>79</v>
      </c>
      <c r="U4782" s="15" t="s">
        <v>71</v>
      </c>
      <c r="V4782" s="15" t="s">
        <v>19107</v>
      </c>
      <c r="W4782" s="15" t="s">
        <v>123</v>
      </c>
      <c r="X4782" s="16" t="s">
        <v>306</v>
      </c>
      <c r="Y4782" s="15" t="s">
        <v>214</v>
      </c>
      <c r="Z4782" s="15" t="s">
        <v>71</v>
      </c>
      <c r="AA4782" s="15">
        <v>0</v>
      </c>
      <c r="AB4782" s="15">
        <v>34935.050000000003</v>
      </c>
      <c r="AC4782" s="15" t="s">
        <v>241</v>
      </c>
    </row>
    <row r="4783" spans="1:29" ht="13.2" x14ac:dyDescent="0.25">
      <c r="A4783" s="21" t="s">
        <v>19109</v>
      </c>
      <c r="B4783" s="21" t="s">
        <v>267</v>
      </c>
      <c r="C4783" s="22" t="s">
        <v>129</v>
      </c>
      <c r="D4783" s="21" t="s">
        <v>201</v>
      </c>
      <c r="E4783" s="21" t="s">
        <v>58</v>
      </c>
      <c r="F4783" s="21">
        <v>1313</v>
      </c>
      <c r="G4783" s="21" t="s">
        <v>20078</v>
      </c>
      <c r="H4783" s="22">
        <v>45.692281999999999</v>
      </c>
      <c r="I4783" s="22">
        <v>-77.329239000000001</v>
      </c>
      <c r="J4783" s="23">
        <v>45012.809895833336</v>
      </c>
      <c r="K4783" s="24" t="s">
        <v>20204</v>
      </c>
      <c r="L4783" s="24">
        <v>45012.809895833336</v>
      </c>
      <c r="M4783" s="25" t="s">
        <v>20270</v>
      </c>
      <c r="N4783" s="21" t="s">
        <v>48</v>
      </c>
      <c r="O4783" s="21" t="s">
        <v>69</v>
      </c>
      <c r="P4783" s="26">
        <v>62</v>
      </c>
      <c r="Q4783" s="21" t="s">
        <v>333</v>
      </c>
      <c r="R4783" s="21" t="s">
        <v>66</v>
      </c>
      <c r="S4783" s="21" t="s">
        <v>1265</v>
      </c>
      <c r="T4783" s="21">
        <v>21</v>
      </c>
      <c r="U4783" s="21" t="s">
        <v>154</v>
      </c>
      <c r="V4783" s="21" t="s">
        <v>19111</v>
      </c>
      <c r="W4783" s="21" t="s">
        <v>255</v>
      </c>
      <c r="X4783" s="22" t="s">
        <v>213</v>
      </c>
      <c r="Y4783" s="21" t="s">
        <v>109</v>
      </c>
      <c r="Z4783" s="21" t="s">
        <v>71</v>
      </c>
      <c r="AA4783" s="21">
        <v>0</v>
      </c>
      <c r="AB4783" s="21">
        <v>20697.79</v>
      </c>
      <c r="AC4783" s="21" t="s">
        <v>241</v>
      </c>
    </row>
    <row r="4784" spans="1:29" ht="13.2" x14ac:dyDescent="0.25">
      <c r="A4784" s="15" t="s">
        <v>19113</v>
      </c>
      <c r="B4784" s="15" t="s">
        <v>2335</v>
      </c>
      <c r="C4784" s="16" t="s">
        <v>544</v>
      </c>
      <c r="D4784" s="15" t="s">
        <v>130</v>
      </c>
      <c r="E4784" s="15" t="s">
        <v>37</v>
      </c>
      <c r="F4784" s="15">
        <v>4779</v>
      </c>
      <c r="G4784" s="15" t="s">
        <v>20070</v>
      </c>
      <c r="H4784" s="16">
        <v>25.343216000000002</v>
      </c>
      <c r="I4784" s="16">
        <v>54.827800000000003</v>
      </c>
      <c r="J4784" s="17">
        <v>45243.396099537036</v>
      </c>
      <c r="K4784" s="18" t="s">
        <v>20196</v>
      </c>
      <c r="L4784" s="18">
        <v>45243.396099537036</v>
      </c>
      <c r="M4784" s="19" t="s">
        <v>20254</v>
      </c>
      <c r="N4784" s="15" t="s">
        <v>43</v>
      </c>
      <c r="O4784" s="15" t="s">
        <v>102</v>
      </c>
      <c r="P4784" s="20">
        <v>36</v>
      </c>
      <c r="Q4784" s="15" t="s">
        <v>154</v>
      </c>
      <c r="R4784" s="15" t="s">
        <v>50</v>
      </c>
      <c r="S4784" s="15" t="s">
        <v>7244</v>
      </c>
      <c r="T4784" s="15">
        <v>37</v>
      </c>
      <c r="U4784" s="15" t="s">
        <v>333</v>
      </c>
      <c r="V4784" s="15" t="s">
        <v>19115</v>
      </c>
      <c r="W4784" s="15" t="s">
        <v>71</v>
      </c>
      <c r="X4784" s="16" t="s">
        <v>108</v>
      </c>
      <c r="Y4784" s="15" t="s">
        <v>52</v>
      </c>
      <c r="Z4784" s="15" t="s">
        <v>348</v>
      </c>
      <c r="AA4784" s="15">
        <v>5</v>
      </c>
      <c r="AB4784" s="15">
        <v>23662.63</v>
      </c>
      <c r="AC4784" s="15" t="s">
        <v>229</v>
      </c>
    </row>
    <row r="4785" spans="1:29" ht="13.2" x14ac:dyDescent="0.25">
      <c r="A4785" s="21" t="s">
        <v>19117</v>
      </c>
      <c r="B4785" s="21" t="s">
        <v>1340</v>
      </c>
      <c r="C4785" s="22" t="s">
        <v>340</v>
      </c>
      <c r="D4785" s="21" t="s">
        <v>98</v>
      </c>
      <c r="E4785" s="21" t="s">
        <v>37</v>
      </c>
      <c r="F4785" s="21">
        <v>3017</v>
      </c>
      <c r="G4785" s="21" t="s">
        <v>20073</v>
      </c>
      <c r="H4785" s="22">
        <v>27.029292999999999</v>
      </c>
      <c r="I4785" s="22" t="s">
        <v>20079</v>
      </c>
      <c r="J4785" s="23">
        <v>44098.173634259256</v>
      </c>
      <c r="K4785" s="24" t="s">
        <v>20188</v>
      </c>
      <c r="L4785" s="24">
        <v>44098.173634259256</v>
      </c>
      <c r="M4785" s="25" t="s">
        <v>20308</v>
      </c>
      <c r="N4785" s="21" t="s">
        <v>84</v>
      </c>
      <c r="O4785" s="21" t="s">
        <v>49</v>
      </c>
      <c r="P4785" s="26">
        <v>57</v>
      </c>
      <c r="Q4785" s="21" t="s">
        <v>154</v>
      </c>
      <c r="R4785" s="21" t="s">
        <v>65</v>
      </c>
      <c r="S4785" s="21" t="s">
        <v>1747</v>
      </c>
      <c r="T4785" s="21">
        <v>69</v>
      </c>
      <c r="U4785" s="21" t="s">
        <v>71</v>
      </c>
      <c r="V4785" s="21" t="s">
        <v>19119</v>
      </c>
      <c r="W4785" s="21" t="s">
        <v>51</v>
      </c>
      <c r="X4785" s="22" t="s">
        <v>306</v>
      </c>
      <c r="Y4785" s="21" t="s">
        <v>214</v>
      </c>
      <c r="Z4785" s="21" t="s">
        <v>126</v>
      </c>
      <c r="AA4785" s="21">
        <v>4</v>
      </c>
      <c r="AB4785" s="21">
        <v>18833.52</v>
      </c>
      <c r="AC4785" s="21" t="s">
        <v>229</v>
      </c>
    </row>
    <row r="4786" spans="1:29" ht="13.2" x14ac:dyDescent="0.25">
      <c r="A4786" s="15" t="s">
        <v>19121</v>
      </c>
      <c r="B4786" s="15" t="s">
        <v>694</v>
      </c>
      <c r="C4786" s="16" t="s">
        <v>364</v>
      </c>
      <c r="D4786" s="15" t="s">
        <v>36</v>
      </c>
      <c r="E4786" s="15" t="s">
        <v>149</v>
      </c>
      <c r="F4786" s="15">
        <v>122</v>
      </c>
      <c r="G4786" s="15" t="s">
        <v>20069</v>
      </c>
      <c r="H4786" s="16">
        <v>30.088730000000002</v>
      </c>
      <c r="I4786" s="16">
        <v>-76.706766999999999</v>
      </c>
      <c r="J4786" s="17">
        <v>44423.029282407406</v>
      </c>
      <c r="K4786" s="18" t="s">
        <v>20180</v>
      </c>
      <c r="L4786" s="18">
        <v>44423.029282407406</v>
      </c>
      <c r="M4786" s="19" t="s">
        <v>20216</v>
      </c>
      <c r="N4786" s="15" t="s">
        <v>105</v>
      </c>
      <c r="O4786" s="15" t="s">
        <v>137</v>
      </c>
      <c r="P4786" s="20">
        <v>42</v>
      </c>
      <c r="Q4786" s="15" t="s">
        <v>333</v>
      </c>
      <c r="R4786" s="15" t="s">
        <v>65</v>
      </c>
      <c r="S4786" s="15" t="s">
        <v>47</v>
      </c>
      <c r="T4786" s="15">
        <v>48</v>
      </c>
      <c r="U4786" s="15" t="s">
        <v>333</v>
      </c>
      <c r="V4786" s="15" t="s">
        <v>19123</v>
      </c>
      <c r="W4786" s="15" t="s">
        <v>174</v>
      </c>
      <c r="X4786" s="16" t="s">
        <v>108</v>
      </c>
      <c r="Y4786" s="15" t="s">
        <v>125</v>
      </c>
      <c r="Z4786" s="15" t="s">
        <v>53</v>
      </c>
      <c r="AA4786" s="15">
        <v>2</v>
      </c>
      <c r="AB4786" s="15">
        <v>34147.53</v>
      </c>
      <c r="AC4786" s="15" t="s">
        <v>241</v>
      </c>
    </row>
    <row r="4787" spans="1:29" ht="13.2" x14ac:dyDescent="0.25">
      <c r="A4787" s="21" t="s">
        <v>19125</v>
      </c>
      <c r="B4787" s="21" t="s">
        <v>515</v>
      </c>
      <c r="C4787" s="22" t="s">
        <v>401</v>
      </c>
      <c r="D4787" s="21" t="s">
        <v>98</v>
      </c>
      <c r="E4787" s="21" t="s">
        <v>78</v>
      </c>
      <c r="F4787" s="21">
        <v>3447</v>
      </c>
      <c r="G4787" s="21" t="s">
        <v>20069</v>
      </c>
      <c r="H4787" s="22">
        <v>37.868150999999997</v>
      </c>
      <c r="I4787" s="22">
        <v>-81.156052000000003</v>
      </c>
      <c r="J4787" s="23">
        <v>44399.99596064815</v>
      </c>
      <c r="K4787" s="24" t="s">
        <v>20267</v>
      </c>
      <c r="L4787" s="24">
        <v>44399.99596064815</v>
      </c>
      <c r="M4787" s="25" t="s">
        <v>20347</v>
      </c>
      <c r="N4787" s="21" t="s">
        <v>172</v>
      </c>
      <c r="O4787" s="21" t="s">
        <v>194</v>
      </c>
      <c r="P4787" s="26">
        <v>18</v>
      </c>
      <c r="Q4787" s="21" t="s">
        <v>71</v>
      </c>
      <c r="R4787" s="21" t="s">
        <v>50</v>
      </c>
      <c r="S4787" s="21" t="s">
        <v>2002</v>
      </c>
      <c r="T4787" s="21">
        <v>38</v>
      </c>
      <c r="U4787" s="21" t="s">
        <v>333</v>
      </c>
      <c r="V4787" s="21" t="s">
        <v>71</v>
      </c>
      <c r="W4787" s="21" t="s">
        <v>123</v>
      </c>
      <c r="X4787" s="22" t="s">
        <v>240</v>
      </c>
      <c r="Y4787" s="21" t="s">
        <v>52</v>
      </c>
      <c r="Z4787" s="21" t="s">
        <v>564</v>
      </c>
      <c r="AA4787" s="21">
        <v>2</v>
      </c>
      <c r="AB4787" s="21">
        <v>18410.669999999998</v>
      </c>
      <c r="AC4787" s="21" t="s">
        <v>241</v>
      </c>
    </row>
    <row r="4788" spans="1:29" ht="13.2" x14ac:dyDescent="0.25">
      <c r="A4788" s="15" t="s">
        <v>19128</v>
      </c>
      <c r="B4788" s="15" t="s">
        <v>20064</v>
      </c>
      <c r="C4788" s="16" t="s">
        <v>129</v>
      </c>
      <c r="D4788" s="15" t="s">
        <v>36</v>
      </c>
      <c r="E4788" s="15" t="s">
        <v>409</v>
      </c>
      <c r="F4788" s="15">
        <v>4175</v>
      </c>
      <c r="G4788" s="15" t="s">
        <v>20071</v>
      </c>
      <c r="H4788" s="16" t="s">
        <v>20079</v>
      </c>
      <c r="I4788" s="16">
        <v>-86.630595999999997</v>
      </c>
      <c r="J4788" s="17">
        <v>45575.061111111114</v>
      </c>
      <c r="K4788" s="18" t="s">
        <v>20220</v>
      </c>
      <c r="L4788" s="18">
        <v>45575.061111111114</v>
      </c>
      <c r="M4788" s="19" t="s">
        <v>20189</v>
      </c>
      <c r="N4788" s="15" t="s">
        <v>68</v>
      </c>
      <c r="O4788" s="15" t="s">
        <v>69</v>
      </c>
      <c r="P4788" s="20">
        <v>20</v>
      </c>
      <c r="Q4788" s="15" t="s">
        <v>333</v>
      </c>
      <c r="R4788" s="15" t="s">
        <v>50</v>
      </c>
      <c r="S4788" s="15" t="s">
        <v>13237</v>
      </c>
      <c r="T4788" s="15">
        <v>79</v>
      </c>
      <c r="U4788" s="15" t="s">
        <v>333</v>
      </c>
      <c r="V4788" s="15" t="s">
        <v>19130</v>
      </c>
      <c r="W4788" s="15" t="s">
        <v>123</v>
      </c>
      <c r="X4788" s="16" t="s">
        <v>306</v>
      </c>
      <c r="Y4788" s="15" t="s">
        <v>297</v>
      </c>
      <c r="Z4788" s="15" t="s">
        <v>564</v>
      </c>
      <c r="AA4788" s="15">
        <v>0</v>
      </c>
      <c r="AB4788" s="15">
        <v>6065.26</v>
      </c>
      <c r="AC4788" s="15" t="s">
        <v>241</v>
      </c>
    </row>
    <row r="4789" spans="1:29" ht="13.2" x14ac:dyDescent="0.25">
      <c r="A4789" s="21" t="s">
        <v>19132</v>
      </c>
      <c r="B4789" s="21" t="s">
        <v>1358</v>
      </c>
      <c r="C4789" s="22" t="s">
        <v>113</v>
      </c>
      <c r="D4789" s="21" t="s">
        <v>77</v>
      </c>
      <c r="E4789" s="21" t="s">
        <v>58</v>
      </c>
      <c r="F4789" s="21">
        <v>5157</v>
      </c>
      <c r="G4789" s="21" t="s">
        <v>20070</v>
      </c>
      <c r="H4789" s="22" t="s">
        <v>20079</v>
      </c>
      <c r="I4789" s="22">
        <v>-102.73652800000001</v>
      </c>
      <c r="J4789" s="23">
        <v>43536.074652777781</v>
      </c>
      <c r="K4789" s="24" t="s">
        <v>20220</v>
      </c>
      <c r="L4789" s="24">
        <v>43536.074652777781</v>
      </c>
      <c r="M4789" s="25" t="s">
        <v>20294</v>
      </c>
      <c r="N4789" s="21" t="s">
        <v>105</v>
      </c>
      <c r="O4789" s="21" t="s">
        <v>314</v>
      </c>
      <c r="P4789" s="26">
        <v>36</v>
      </c>
      <c r="Q4789" s="21" t="s">
        <v>65</v>
      </c>
      <c r="R4789" s="21" t="s">
        <v>65</v>
      </c>
      <c r="S4789" s="21" t="s">
        <v>3711</v>
      </c>
      <c r="T4789" s="21">
        <v>80</v>
      </c>
      <c r="U4789" s="21" t="s">
        <v>154</v>
      </c>
      <c r="V4789" s="21">
        <v>6857886661</v>
      </c>
      <c r="W4789" s="21" t="s">
        <v>51</v>
      </c>
      <c r="X4789" s="22" t="s">
        <v>108</v>
      </c>
      <c r="Y4789" s="21" t="s">
        <v>125</v>
      </c>
      <c r="Z4789" s="21" t="s">
        <v>53</v>
      </c>
      <c r="AA4789" s="21">
        <v>1</v>
      </c>
      <c r="AB4789" s="21">
        <v>49169.3</v>
      </c>
      <c r="AC4789" s="21" t="s">
        <v>241</v>
      </c>
    </row>
    <row r="4790" spans="1:29" ht="13.2" x14ac:dyDescent="0.25">
      <c r="A4790" s="15" t="s">
        <v>19135</v>
      </c>
      <c r="B4790" s="15" t="s">
        <v>694</v>
      </c>
      <c r="C4790" s="16" t="s">
        <v>20065</v>
      </c>
      <c r="D4790" s="15" t="s">
        <v>98</v>
      </c>
      <c r="E4790" s="15" t="s">
        <v>58</v>
      </c>
      <c r="F4790" s="15">
        <v>7810</v>
      </c>
      <c r="G4790" s="15" t="s">
        <v>20074</v>
      </c>
      <c r="H4790" s="16" t="s">
        <v>20079</v>
      </c>
      <c r="I4790" s="16">
        <v>-103.570562</v>
      </c>
      <c r="J4790" s="17">
        <v>45334.447604166664</v>
      </c>
      <c r="K4790" s="18" t="s">
        <v>20221</v>
      </c>
      <c r="L4790" s="18">
        <v>45334.447604166664</v>
      </c>
      <c r="M4790" s="19" t="s">
        <v>20275</v>
      </c>
      <c r="N4790" s="15" t="s">
        <v>293</v>
      </c>
      <c r="O4790" s="15" t="s">
        <v>140</v>
      </c>
      <c r="P4790" s="20">
        <v>63</v>
      </c>
      <c r="Q4790" s="15" t="s">
        <v>65</v>
      </c>
      <c r="R4790" s="15" t="s">
        <v>66</v>
      </c>
      <c r="S4790" s="15" t="s">
        <v>2090</v>
      </c>
      <c r="T4790" s="15">
        <v>48</v>
      </c>
      <c r="U4790" s="15" t="s">
        <v>333</v>
      </c>
      <c r="V4790" s="15">
        <v>4386839322</v>
      </c>
      <c r="W4790" s="15" t="s">
        <v>71</v>
      </c>
      <c r="X4790" s="16" t="s">
        <v>213</v>
      </c>
      <c r="Y4790" s="15" t="s">
        <v>214</v>
      </c>
      <c r="Z4790" s="15" t="s">
        <v>564</v>
      </c>
      <c r="AA4790" s="15">
        <v>5</v>
      </c>
      <c r="AB4790" s="15">
        <v>29343.62</v>
      </c>
      <c r="AC4790" s="15" t="s">
        <v>229</v>
      </c>
    </row>
    <row r="4791" spans="1:29" ht="13.2" x14ac:dyDescent="0.25">
      <c r="A4791" s="21" t="s">
        <v>19138</v>
      </c>
      <c r="B4791" s="21" t="s">
        <v>1011</v>
      </c>
      <c r="C4791" s="22" t="s">
        <v>364</v>
      </c>
      <c r="D4791" s="21" t="s">
        <v>201</v>
      </c>
      <c r="E4791" s="21" t="s">
        <v>78</v>
      </c>
      <c r="F4791" s="21">
        <v>9045</v>
      </c>
      <c r="G4791" s="21" t="s">
        <v>20073</v>
      </c>
      <c r="H4791" s="22" t="s">
        <v>20079</v>
      </c>
      <c r="I4791" s="22">
        <v>-102.457024</v>
      </c>
      <c r="J4791" s="23" t="s">
        <v>20079</v>
      </c>
      <c r="K4791" s="24" t="s">
        <v>20079</v>
      </c>
      <c r="L4791" s="24" t="s">
        <v>20079</v>
      </c>
      <c r="M4791" s="25" t="s">
        <v>20243</v>
      </c>
      <c r="N4791" s="21" t="s">
        <v>285</v>
      </c>
      <c r="O4791" s="21" t="s">
        <v>263</v>
      </c>
      <c r="P4791" s="26">
        <v>18</v>
      </c>
      <c r="Q4791" s="21" t="s">
        <v>333</v>
      </c>
      <c r="R4791" s="21" t="s">
        <v>65</v>
      </c>
      <c r="S4791" s="21" t="s">
        <v>7970</v>
      </c>
      <c r="T4791" s="21">
        <v>42</v>
      </c>
      <c r="U4791" s="21" t="s">
        <v>71</v>
      </c>
      <c r="V4791" s="21" t="s">
        <v>19140</v>
      </c>
      <c r="W4791" s="21" t="s">
        <v>123</v>
      </c>
      <c r="X4791" s="22" t="s">
        <v>240</v>
      </c>
      <c r="Y4791" s="21" t="s">
        <v>297</v>
      </c>
      <c r="Z4791" s="21" t="s">
        <v>348</v>
      </c>
      <c r="AA4791" s="21">
        <v>2</v>
      </c>
      <c r="AB4791" s="21">
        <v>12767.04</v>
      </c>
      <c r="AC4791" s="21" t="s">
        <v>241</v>
      </c>
    </row>
    <row r="4792" spans="1:29" ht="13.2" x14ac:dyDescent="0.25">
      <c r="A4792" s="15" t="s">
        <v>19142</v>
      </c>
      <c r="B4792" s="15" t="s">
        <v>1069</v>
      </c>
      <c r="C4792" s="16" t="s">
        <v>544</v>
      </c>
      <c r="D4792" s="15" t="s">
        <v>191</v>
      </c>
      <c r="E4792" s="15" t="s">
        <v>78</v>
      </c>
      <c r="F4792" s="15">
        <v>6783</v>
      </c>
      <c r="G4792" s="15" t="s">
        <v>20075</v>
      </c>
      <c r="H4792" s="16">
        <v>27.165908000000002</v>
      </c>
      <c r="I4792" s="16">
        <v>-77.785720999999995</v>
      </c>
      <c r="J4792" s="17">
        <v>44712.568726851852</v>
      </c>
      <c r="K4792" s="18" t="s">
        <v>20193</v>
      </c>
      <c r="L4792" s="18">
        <v>44712.568726851852</v>
      </c>
      <c r="M4792" s="19" t="s">
        <v>20329</v>
      </c>
      <c r="N4792" s="15" t="s">
        <v>211</v>
      </c>
      <c r="O4792" s="15" t="s">
        <v>273</v>
      </c>
      <c r="P4792" s="20">
        <v>57</v>
      </c>
      <c r="Q4792" s="15" t="s">
        <v>154</v>
      </c>
      <c r="R4792" s="15" t="s">
        <v>71</v>
      </c>
      <c r="S4792" s="15" t="s">
        <v>1840</v>
      </c>
      <c r="T4792" s="15">
        <v>21</v>
      </c>
      <c r="U4792" s="15" t="s">
        <v>71</v>
      </c>
      <c r="V4792" s="15" t="s">
        <v>19144</v>
      </c>
      <c r="W4792" s="15" t="s">
        <v>142</v>
      </c>
      <c r="X4792" s="16" t="s">
        <v>306</v>
      </c>
      <c r="Y4792" s="15" t="s">
        <v>52</v>
      </c>
      <c r="Z4792" s="15" t="s">
        <v>53</v>
      </c>
      <c r="AA4792" s="15">
        <v>5</v>
      </c>
      <c r="AB4792" s="15">
        <v>38047.629999999997</v>
      </c>
      <c r="AC4792" s="15" t="s">
        <v>229</v>
      </c>
    </row>
    <row r="4793" spans="1:29" ht="13.2" x14ac:dyDescent="0.25">
      <c r="A4793" s="21" t="s">
        <v>19145</v>
      </c>
      <c r="B4793" s="21" t="s">
        <v>2335</v>
      </c>
      <c r="C4793" s="22" t="s">
        <v>20067</v>
      </c>
      <c r="D4793" s="21" t="s">
        <v>219</v>
      </c>
      <c r="E4793" s="21" t="s">
        <v>37</v>
      </c>
      <c r="F4793" s="21">
        <v>7482</v>
      </c>
      <c r="G4793" s="21" t="s">
        <v>20072</v>
      </c>
      <c r="H4793" s="22">
        <v>31.321912999999999</v>
      </c>
      <c r="I4793" s="22">
        <v>-96.880993000000004</v>
      </c>
      <c r="J4793" s="23">
        <v>44149.831516203703</v>
      </c>
      <c r="K4793" s="24" t="s">
        <v>20204</v>
      </c>
      <c r="L4793" s="24">
        <v>44149.831516203703</v>
      </c>
      <c r="M4793" s="25" t="s">
        <v>20311</v>
      </c>
      <c r="N4793" s="21" t="s">
        <v>61</v>
      </c>
      <c r="O4793" s="21" t="s">
        <v>263</v>
      </c>
      <c r="P4793" s="26">
        <v>36</v>
      </c>
      <c r="Q4793" s="21" t="s">
        <v>71</v>
      </c>
      <c r="R4793" s="21" t="s">
        <v>71</v>
      </c>
      <c r="S4793" s="21" t="s">
        <v>8235</v>
      </c>
      <c r="T4793" s="21">
        <v>76</v>
      </c>
      <c r="U4793" s="21" t="s">
        <v>71</v>
      </c>
      <c r="V4793" s="21" t="s">
        <v>19147</v>
      </c>
      <c r="W4793" s="21" t="s">
        <v>142</v>
      </c>
      <c r="X4793" s="22" t="s">
        <v>108</v>
      </c>
      <c r="Y4793" s="21" t="s">
        <v>297</v>
      </c>
      <c r="Z4793" s="21" t="s">
        <v>126</v>
      </c>
      <c r="AA4793" s="21">
        <v>3</v>
      </c>
      <c r="AB4793" s="21">
        <v>1105.83</v>
      </c>
      <c r="AC4793" s="21" t="s">
        <v>241</v>
      </c>
    </row>
    <row r="4794" spans="1:29" ht="13.2" x14ac:dyDescent="0.25">
      <c r="A4794" s="15" t="s">
        <v>19149</v>
      </c>
      <c r="B4794" s="15" t="s">
        <v>631</v>
      </c>
      <c r="C4794" s="16" t="s">
        <v>401</v>
      </c>
      <c r="D4794" s="15" t="s">
        <v>130</v>
      </c>
      <c r="E4794" s="15" t="s">
        <v>149</v>
      </c>
      <c r="F4794" s="15">
        <v>9023</v>
      </c>
      <c r="G4794" s="15" t="s">
        <v>20070</v>
      </c>
      <c r="H4794" s="16">
        <v>28.825167</v>
      </c>
      <c r="I4794" s="16">
        <v>-113.24805499999999</v>
      </c>
      <c r="J4794" s="17">
        <v>43950.296041666668</v>
      </c>
      <c r="K4794" s="18" t="s">
        <v>20200</v>
      </c>
      <c r="L4794" s="18">
        <v>43950.296041666668</v>
      </c>
      <c r="M4794" s="19" t="s">
        <v>20215</v>
      </c>
      <c r="N4794" s="15" t="s">
        <v>40</v>
      </c>
      <c r="O4794" s="15" t="s">
        <v>85</v>
      </c>
      <c r="P4794" s="20">
        <v>42</v>
      </c>
      <c r="Q4794" s="15" t="s">
        <v>333</v>
      </c>
      <c r="R4794" s="15" t="s">
        <v>82</v>
      </c>
      <c r="S4794" s="15" t="s">
        <v>2044</v>
      </c>
      <c r="T4794" s="15">
        <v>66</v>
      </c>
      <c r="U4794" s="15" t="s">
        <v>65</v>
      </c>
      <c r="V4794" s="15"/>
      <c r="W4794" s="15" t="s">
        <v>51</v>
      </c>
      <c r="X4794" s="16" t="s">
        <v>108</v>
      </c>
      <c r="Y4794" s="15" t="s">
        <v>297</v>
      </c>
      <c r="Z4794" s="15" t="s">
        <v>564</v>
      </c>
      <c r="AA4794" s="15">
        <v>3</v>
      </c>
      <c r="AB4794" s="15" t="s">
        <v>20195</v>
      </c>
      <c r="AC4794" s="15" t="s">
        <v>229</v>
      </c>
    </row>
    <row r="4795" spans="1:29" ht="13.2" x14ac:dyDescent="0.25">
      <c r="A4795" s="21" t="s">
        <v>19153</v>
      </c>
      <c r="B4795" s="21" t="s">
        <v>1358</v>
      </c>
      <c r="C4795" s="22" t="s">
        <v>20068</v>
      </c>
      <c r="D4795" s="21" t="s">
        <v>98</v>
      </c>
      <c r="E4795" s="21" t="s">
        <v>58</v>
      </c>
      <c r="F4795" s="21">
        <v>285</v>
      </c>
      <c r="G4795" s="21" t="s">
        <v>20078</v>
      </c>
      <c r="H4795" s="22">
        <v>35.813761</v>
      </c>
      <c r="I4795" s="22">
        <v>-91.015173000000004</v>
      </c>
      <c r="J4795" s="23">
        <v>44889.206180555557</v>
      </c>
      <c r="K4795" s="24" t="s">
        <v>20188</v>
      </c>
      <c r="L4795" s="24">
        <v>44889.206180555557</v>
      </c>
      <c r="M4795" s="25" t="s">
        <v>20285</v>
      </c>
      <c r="N4795" s="21" t="s">
        <v>105</v>
      </c>
      <c r="O4795" s="21" t="s">
        <v>475</v>
      </c>
      <c r="P4795" s="26">
        <v>51</v>
      </c>
      <c r="Q4795" s="21" t="s">
        <v>71</v>
      </c>
      <c r="R4795" s="21" t="s">
        <v>66</v>
      </c>
      <c r="S4795" s="21" t="s">
        <v>3189</v>
      </c>
      <c r="T4795" s="21">
        <v>23</v>
      </c>
      <c r="U4795" s="21" t="s">
        <v>50</v>
      </c>
      <c r="V4795" s="21" t="s">
        <v>19155</v>
      </c>
      <c r="W4795" s="21" t="s">
        <v>123</v>
      </c>
      <c r="X4795" s="22" t="s">
        <v>306</v>
      </c>
      <c r="Y4795" s="21" t="s">
        <v>297</v>
      </c>
      <c r="Z4795" s="21" t="s">
        <v>71</v>
      </c>
      <c r="AA4795" s="21">
        <v>0</v>
      </c>
      <c r="AB4795" s="21">
        <v>36300.67</v>
      </c>
      <c r="AC4795" s="21" t="s">
        <v>229</v>
      </c>
    </row>
    <row r="4796" spans="1:29" ht="13.2" x14ac:dyDescent="0.25">
      <c r="A4796" s="15" t="s">
        <v>19157</v>
      </c>
      <c r="B4796" s="15" t="s">
        <v>1069</v>
      </c>
      <c r="C4796" s="16" t="s">
        <v>340</v>
      </c>
      <c r="D4796" s="15" t="s">
        <v>201</v>
      </c>
      <c r="E4796" s="15" t="s">
        <v>202</v>
      </c>
      <c r="F4796" s="15">
        <v>9990</v>
      </c>
      <c r="G4796" s="15" t="s">
        <v>20078</v>
      </c>
      <c r="H4796" s="16" t="s">
        <v>20079</v>
      </c>
      <c r="I4796" s="16">
        <v>-119.82280299999999</v>
      </c>
      <c r="J4796" s="17">
        <v>45622.584733796299</v>
      </c>
      <c r="K4796" s="18" t="s">
        <v>20184</v>
      </c>
      <c r="L4796" s="18">
        <v>45622.584733796299</v>
      </c>
      <c r="M4796" s="19" t="s">
        <v>20295</v>
      </c>
      <c r="N4796" s="15" t="s">
        <v>139</v>
      </c>
      <c r="O4796" s="15" t="s">
        <v>205</v>
      </c>
      <c r="P4796" s="20">
        <v>36</v>
      </c>
      <c r="Q4796" s="15" t="s">
        <v>333</v>
      </c>
      <c r="R4796" s="15" t="s">
        <v>185</v>
      </c>
      <c r="S4796" s="15" t="s">
        <v>11925</v>
      </c>
      <c r="T4796" s="15">
        <v>84</v>
      </c>
      <c r="U4796" s="15" t="s">
        <v>333</v>
      </c>
      <c r="V4796" s="15" t="s">
        <v>19159</v>
      </c>
      <c r="W4796" s="15" t="s">
        <v>51</v>
      </c>
      <c r="X4796" s="16" t="s">
        <v>213</v>
      </c>
      <c r="Y4796" s="15" t="s">
        <v>125</v>
      </c>
      <c r="Z4796" s="15" t="s">
        <v>126</v>
      </c>
      <c r="AA4796" s="15">
        <v>0</v>
      </c>
      <c r="AB4796" s="15" t="s">
        <v>19160</v>
      </c>
      <c r="AC4796" s="15" t="s">
        <v>241</v>
      </c>
    </row>
    <row r="4797" spans="1:29" ht="13.2" x14ac:dyDescent="0.25">
      <c r="A4797" s="21" t="s">
        <v>19161</v>
      </c>
      <c r="B4797" s="21" t="s">
        <v>530</v>
      </c>
      <c r="C4797" s="22" t="s">
        <v>544</v>
      </c>
      <c r="D4797" s="21" t="s">
        <v>130</v>
      </c>
      <c r="E4797" s="21" t="s">
        <v>164</v>
      </c>
      <c r="F4797" s="21">
        <v>1134</v>
      </c>
      <c r="G4797" s="21" t="s">
        <v>20070</v>
      </c>
      <c r="H4797" s="22">
        <v>37.567351000000002</v>
      </c>
      <c r="I4797" s="22">
        <v>-79.775760000000005</v>
      </c>
      <c r="J4797" s="23">
        <v>43324.104953703703</v>
      </c>
      <c r="K4797" s="24" t="s">
        <v>20186</v>
      </c>
      <c r="L4797" s="24">
        <v>43324.104953703703</v>
      </c>
      <c r="M4797" s="25" t="s">
        <v>20257</v>
      </c>
      <c r="N4797" s="21" t="s">
        <v>84</v>
      </c>
      <c r="O4797" s="21" t="s">
        <v>64</v>
      </c>
      <c r="P4797" s="26">
        <v>25</v>
      </c>
      <c r="Q4797" s="21" t="s">
        <v>333</v>
      </c>
      <c r="R4797" s="21" t="s">
        <v>71</v>
      </c>
      <c r="S4797" s="21" t="s">
        <v>19163</v>
      </c>
      <c r="T4797" s="21">
        <v>54</v>
      </c>
      <c r="U4797" s="21" t="s">
        <v>50</v>
      </c>
      <c r="V4797" s="21" t="s">
        <v>19164</v>
      </c>
      <c r="W4797" s="21" t="s">
        <v>51</v>
      </c>
      <c r="X4797" s="22" t="s">
        <v>306</v>
      </c>
      <c r="Y4797" s="21" t="s">
        <v>125</v>
      </c>
      <c r="Z4797" s="21" t="s">
        <v>348</v>
      </c>
      <c r="AA4797" s="21">
        <v>0</v>
      </c>
      <c r="AB4797" s="21">
        <v>33133.040000000001</v>
      </c>
      <c r="AC4797" s="21" t="s">
        <v>229</v>
      </c>
    </row>
    <row r="4798" spans="1:29" ht="13.2" x14ac:dyDescent="0.25">
      <c r="A4798" s="15" t="s">
        <v>19165</v>
      </c>
      <c r="B4798" s="15" t="s">
        <v>1358</v>
      </c>
      <c r="C4798" s="16" t="s">
        <v>340</v>
      </c>
      <c r="D4798" s="15" t="s">
        <v>36</v>
      </c>
      <c r="E4798" s="15" t="s">
        <v>37</v>
      </c>
      <c r="F4798" s="15">
        <v>8964</v>
      </c>
      <c r="G4798" s="15" t="s">
        <v>20071</v>
      </c>
      <c r="H4798" s="16">
        <v>41.733618999999997</v>
      </c>
      <c r="I4798" s="16">
        <v>-70.486008999999996</v>
      </c>
      <c r="J4798" s="17">
        <v>45055.23333333333</v>
      </c>
      <c r="K4798" s="18" t="s">
        <v>20182</v>
      </c>
      <c r="L4798" s="18">
        <v>45055.23333333333</v>
      </c>
      <c r="M4798" s="19" t="s">
        <v>20274</v>
      </c>
      <c r="N4798" s="15" t="s">
        <v>172</v>
      </c>
      <c r="O4798" s="15" t="s">
        <v>304</v>
      </c>
      <c r="P4798" s="20">
        <v>71</v>
      </c>
      <c r="Q4798" s="15" t="s">
        <v>333</v>
      </c>
      <c r="R4798" s="15" t="s">
        <v>185</v>
      </c>
      <c r="S4798" s="15" t="s">
        <v>8135</v>
      </c>
      <c r="T4798" s="15">
        <v>55</v>
      </c>
      <c r="U4798" s="15" t="s">
        <v>71</v>
      </c>
      <c r="V4798" s="15" t="s">
        <v>71</v>
      </c>
      <c r="W4798" s="15" t="s">
        <v>255</v>
      </c>
      <c r="X4798" s="16" t="s">
        <v>213</v>
      </c>
      <c r="Y4798" s="15" t="s">
        <v>52</v>
      </c>
      <c r="Z4798" s="15" t="s">
        <v>348</v>
      </c>
      <c r="AA4798" s="15">
        <v>2</v>
      </c>
      <c r="AB4798" s="15">
        <v>20.66</v>
      </c>
      <c r="AC4798" s="15" t="s">
        <v>229</v>
      </c>
    </row>
    <row r="4799" spans="1:29" ht="13.2" x14ac:dyDescent="0.25">
      <c r="A4799" s="21" t="s">
        <v>19168</v>
      </c>
      <c r="B4799" s="21" t="s">
        <v>1859</v>
      </c>
      <c r="C4799" s="22" t="s">
        <v>20065</v>
      </c>
      <c r="D4799" s="21" t="s">
        <v>219</v>
      </c>
      <c r="E4799" s="21" t="s">
        <v>149</v>
      </c>
      <c r="F4799" s="21">
        <v>9946</v>
      </c>
      <c r="G4799" s="21" t="s">
        <v>20074</v>
      </c>
      <c r="H4799" s="22">
        <v>25.322082000000002</v>
      </c>
      <c r="I4799" s="22">
        <v>-110.671299</v>
      </c>
      <c r="J4799" s="23">
        <v>45375.096909722219</v>
      </c>
      <c r="K4799" s="24" t="s">
        <v>20186</v>
      </c>
      <c r="L4799" s="24">
        <v>45375.096909722219</v>
      </c>
      <c r="M4799" s="25" t="s">
        <v>20281</v>
      </c>
      <c r="N4799" s="21" t="s">
        <v>153</v>
      </c>
      <c r="O4799" s="21" t="s">
        <v>82</v>
      </c>
      <c r="P4799" s="26">
        <v>29</v>
      </c>
      <c r="Q4799" s="21" t="s">
        <v>333</v>
      </c>
      <c r="R4799" s="21" t="s">
        <v>236</v>
      </c>
      <c r="S4799" s="21" t="s">
        <v>972</v>
      </c>
      <c r="T4799" s="21">
        <v>51</v>
      </c>
      <c r="U4799" s="21" t="s">
        <v>154</v>
      </c>
      <c r="V4799" s="21" t="s">
        <v>19170</v>
      </c>
      <c r="W4799" s="21" t="s">
        <v>71</v>
      </c>
      <c r="X4799" s="22" t="s">
        <v>213</v>
      </c>
      <c r="Y4799" s="21" t="s">
        <v>214</v>
      </c>
      <c r="Z4799" s="21" t="s">
        <v>348</v>
      </c>
      <c r="AA4799" s="21">
        <v>5</v>
      </c>
      <c r="AB4799" s="21">
        <v>6079.75</v>
      </c>
      <c r="AC4799" s="21" t="s">
        <v>241</v>
      </c>
    </row>
    <row r="4800" spans="1:29" ht="13.2" x14ac:dyDescent="0.25">
      <c r="A4800" s="15" t="s">
        <v>19172</v>
      </c>
      <c r="B4800" s="15" t="s">
        <v>631</v>
      </c>
      <c r="C4800" s="16" t="s">
        <v>364</v>
      </c>
      <c r="D4800" s="15" t="s">
        <v>36</v>
      </c>
      <c r="E4800" s="15" t="s">
        <v>202</v>
      </c>
      <c r="F4800" s="15">
        <v>6161</v>
      </c>
      <c r="G4800" s="15" t="s">
        <v>20071</v>
      </c>
      <c r="H4800" s="16">
        <v>32.286867999999998</v>
      </c>
      <c r="I4800" s="16">
        <v>-116.21710899999999</v>
      </c>
      <c r="J4800" s="17">
        <v>45319.741666666669</v>
      </c>
      <c r="K4800" s="18" t="s">
        <v>20202</v>
      </c>
      <c r="L4800" s="18">
        <v>45319.741666666669</v>
      </c>
      <c r="M4800" s="19" t="s">
        <v>20251</v>
      </c>
      <c r="N4800" s="15" t="s">
        <v>43</v>
      </c>
      <c r="O4800" s="15" t="s">
        <v>346</v>
      </c>
      <c r="P4800" s="20">
        <v>66</v>
      </c>
      <c r="Q4800" s="15" t="s">
        <v>50</v>
      </c>
      <c r="R4800" s="15" t="s">
        <v>65</v>
      </c>
      <c r="S4800" s="15" t="s">
        <v>877</v>
      </c>
      <c r="T4800" s="15">
        <v>47</v>
      </c>
      <c r="U4800" s="15" t="s">
        <v>154</v>
      </c>
      <c r="V4800" s="15" t="s">
        <v>19175</v>
      </c>
      <c r="W4800" s="15" t="s">
        <v>51</v>
      </c>
      <c r="X4800" s="16" t="s">
        <v>108</v>
      </c>
      <c r="Y4800" s="15" t="s">
        <v>71</v>
      </c>
      <c r="Z4800" s="15" t="s">
        <v>126</v>
      </c>
      <c r="AA4800" s="15">
        <v>0</v>
      </c>
      <c r="AB4800" s="15">
        <v>30624.720000000001</v>
      </c>
      <c r="AC4800" s="15" t="s">
        <v>241</v>
      </c>
    </row>
    <row r="4801" spans="1:29" ht="13.2" x14ac:dyDescent="0.25">
      <c r="A4801" s="21" t="s">
        <v>19177</v>
      </c>
      <c r="B4801" s="21" t="s">
        <v>515</v>
      </c>
      <c r="C4801" s="22" t="s">
        <v>340</v>
      </c>
      <c r="D4801" s="21" t="s">
        <v>77</v>
      </c>
      <c r="E4801" s="21" t="s">
        <v>149</v>
      </c>
      <c r="F4801" s="21">
        <v>6856</v>
      </c>
      <c r="G4801" s="21" t="s">
        <v>20078</v>
      </c>
      <c r="H4801" s="22">
        <v>26.684944000000002</v>
      </c>
      <c r="I4801" s="22">
        <v>-78.613243999999995</v>
      </c>
      <c r="J4801" s="23">
        <v>44795.56113425926</v>
      </c>
      <c r="K4801" s="24" t="s">
        <v>20193</v>
      </c>
      <c r="L4801" s="24">
        <v>44795.56113425926</v>
      </c>
      <c r="M4801" s="25" t="s">
        <v>20216</v>
      </c>
      <c r="N4801" s="21" t="s">
        <v>61</v>
      </c>
      <c r="O4801" s="21" t="s">
        <v>314</v>
      </c>
      <c r="P4801" s="26">
        <v>36</v>
      </c>
      <c r="Q4801" s="21" t="s">
        <v>65</v>
      </c>
      <c r="R4801" s="21" t="s">
        <v>66</v>
      </c>
      <c r="S4801" s="21" t="s">
        <v>5091</v>
      </c>
      <c r="T4801" s="21">
        <v>11</v>
      </c>
      <c r="U4801" s="21" t="s">
        <v>65</v>
      </c>
      <c r="V4801" s="21" t="s">
        <v>19179</v>
      </c>
      <c r="W4801" s="21" t="s">
        <v>123</v>
      </c>
      <c r="X4801" s="22" t="s">
        <v>306</v>
      </c>
      <c r="Y4801" s="21" t="s">
        <v>52</v>
      </c>
      <c r="Z4801" s="21" t="s">
        <v>564</v>
      </c>
      <c r="AA4801" s="21">
        <v>2</v>
      </c>
      <c r="AB4801" s="21">
        <v>16288.17</v>
      </c>
      <c r="AC4801" s="21" t="s">
        <v>241</v>
      </c>
    </row>
    <row r="4802" spans="1:29" ht="13.2" x14ac:dyDescent="0.25">
      <c r="A4802" s="15" t="s">
        <v>19181</v>
      </c>
      <c r="B4802" s="15" t="s">
        <v>1340</v>
      </c>
      <c r="C4802" s="16" t="s">
        <v>340</v>
      </c>
      <c r="D4802" s="15" t="s">
        <v>130</v>
      </c>
      <c r="E4802" s="15" t="s">
        <v>246</v>
      </c>
      <c r="F4802" s="15">
        <v>9005</v>
      </c>
      <c r="G4802" s="15" t="s">
        <v>20072</v>
      </c>
      <c r="H4802" s="16">
        <v>32.469313999999997</v>
      </c>
      <c r="I4802" s="16">
        <v>-71.216638000000003</v>
      </c>
      <c r="J4802" s="17">
        <v>44926.223217592589</v>
      </c>
      <c r="K4802" s="18" t="s">
        <v>20182</v>
      </c>
      <c r="L4802" s="18">
        <v>44926.223217592589</v>
      </c>
      <c r="M4802" s="19" t="s">
        <v>20310</v>
      </c>
      <c r="N4802" s="15" t="s">
        <v>43</v>
      </c>
      <c r="O4802" s="15" t="s">
        <v>44</v>
      </c>
      <c r="P4802" s="20">
        <v>59</v>
      </c>
      <c r="Q4802" s="15" t="s">
        <v>154</v>
      </c>
      <c r="R4802" s="15" t="s">
        <v>236</v>
      </c>
      <c r="S4802" s="15" t="s">
        <v>2100</v>
      </c>
      <c r="T4802" s="15">
        <v>78</v>
      </c>
      <c r="U4802" s="15" t="s">
        <v>50</v>
      </c>
      <c r="V4802" s="15" t="s">
        <v>19183</v>
      </c>
      <c r="W4802" s="15" t="s">
        <v>71</v>
      </c>
      <c r="X4802" s="16" t="s">
        <v>240</v>
      </c>
      <c r="Y4802" s="15" t="s">
        <v>214</v>
      </c>
      <c r="Z4802" s="15" t="s">
        <v>126</v>
      </c>
      <c r="AA4802" s="15">
        <v>4</v>
      </c>
      <c r="AB4802" s="15">
        <v>7849.72</v>
      </c>
      <c r="AC4802" s="15" t="s">
        <v>229</v>
      </c>
    </row>
    <row r="4803" spans="1:29" ht="13.2" x14ac:dyDescent="0.25">
      <c r="A4803" s="21" t="s">
        <v>19185</v>
      </c>
      <c r="B4803" s="21" t="s">
        <v>1069</v>
      </c>
      <c r="C4803" s="22" t="s">
        <v>20068</v>
      </c>
      <c r="D4803" s="21" t="s">
        <v>98</v>
      </c>
      <c r="E4803" s="21" t="s">
        <v>58</v>
      </c>
      <c r="F4803" s="21">
        <v>728</v>
      </c>
      <c r="G4803" s="21" t="s">
        <v>20070</v>
      </c>
      <c r="H4803" s="22">
        <v>37.073118999999998</v>
      </c>
      <c r="I4803" s="22">
        <v>-108.097199</v>
      </c>
      <c r="J4803" s="23">
        <v>45140.873541666668</v>
      </c>
      <c r="K4803" s="24" t="s">
        <v>20178</v>
      </c>
      <c r="L4803" s="24">
        <v>45140.873541666668</v>
      </c>
      <c r="M4803" s="25" t="s">
        <v>20337</v>
      </c>
      <c r="N4803" s="21" t="s">
        <v>139</v>
      </c>
      <c r="O4803" s="21" t="s">
        <v>157</v>
      </c>
      <c r="P4803" s="26">
        <v>36</v>
      </c>
      <c r="Q4803" s="21" t="s">
        <v>71</v>
      </c>
      <c r="R4803" s="21" t="s">
        <v>71</v>
      </c>
      <c r="S4803" s="21" t="s">
        <v>859</v>
      </c>
      <c r="T4803" s="21">
        <v>21</v>
      </c>
      <c r="U4803" s="21" t="s">
        <v>333</v>
      </c>
      <c r="V4803" s="21" t="s">
        <v>19186</v>
      </c>
      <c r="W4803" s="21" t="s">
        <v>255</v>
      </c>
      <c r="X4803" s="22" t="s">
        <v>213</v>
      </c>
      <c r="Y4803" s="21" t="s">
        <v>109</v>
      </c>
      <c r="Z4803" s="21" t="s">
        <v>348</v>
      </c>
      <c r="AA4803" s="21">
        <v>4</v>
      </c>
      <c r="AB4803" s="21">
        <v>40559.269999999997</v>
      </c>
      <c r="AC4803" s="21" t="s">
        <v>229</v>
      </c>
    </row>
    <row r="4804" spans="1:29" ht="13.2" x14ac:dyDescent="0.25">
      <c r="A4804" s="15" t="s">
        <v>19187</v>
      </c>
      <c r="B4804" s="15" t="s">
        <v>1011</v>
      </c>
      <c r="C4804" s="16" t="s">
        <v>544</v>
      </c>
      <c r="D4804" s="15" t="s">
        <v>130</v>
      </c>
      <c r="E4804" s="15" t="s">
        <v>131</v>
      </c>
      <c r="F4804" s="15">
        <v>9235</v>
      </c>
      <c r="G4804" s="15" t="s">
        <v>20072</v>
      </c>
      <c r="H4804" s="16">
        <v>26.700251999999999</v>
      </c>
      <c r="I4804" s="16">
        <v>-88.259142999999995</v>
      </c>
      <c r="J4804" s="17" t="s">
        <v>20079</v>
      </c>
      <c r="K4804" s="18" t="s">
        <v>20079</v>
      </c>
      <c r="L4804" s="18" t="s">
        <v>20079</v>
      </c>
      <c r="M4804" s="19" t="s">
        <v>20243</v>
      </c>
      <c r="N4804" s="15" t="s">
        <v>101</v>
      </c>
      <c r="O4804" s="15" t="s">
        <v>44</v>
      </c>
      <c r="P4804" s="20">
        <v>36</v>
      </c>
      <c r="Q4804" s="15" t="s">
        <v>333</v>
      </c>
      <c r="R4804" s="15" t="s">
        <v>50</v>
      </c>
      <c r="S4804" s="15" t="s">
        <v>9409</v>
      </c>
      <c r="T4804" s="15">
        <v>68</v>
      </c>
      <c r="U4804" s="15" t="s">
        <v>333</v>
      </c>
      <c r="V4804" s="15" t="s">
        <v>19189</v>
      </c>
      <c r="W4804" s="15" t="s">
        <v>51</v>
      </c>
      <c r="X4804" s="16" t="s">
        <v>240</v>
      </c>
      <c r="Y4804" s="15" t="s">
        <v>214</v>
      </c>
      <c r="Z4804" s="15" t="s">
        <v>71</v>
      </c>
      <c r="AA4804" s="15">
        <v>5</v>
      </c>
      <c r="AB4804" s="15">
        <v>36548.93</v>
      </c>
      <c r="AC4804" s="15" t="s">
        <v>229</v>
      </c>
    </row>
    <row r="4805" spans="1:29" ht="13.2" x14ac:dyDescent="0.25">
      <c r="A4805" s="21" t="s">
        <v>19191</v>
      </c>
      <c r="B4805" s="21" t="s">
        <v>1011</v>
      </c>
      <c r="C4805" s="22" t="s">
        <v>113</v>
      </c>
      <c r="D4805" s="21" t="s">
        <v>36</v>
      </c>
      <c r="E4805" s="21" t="s">
        <v>202</v>
      </c>
      <c r="F4805" s="21">
        <v>9880</v>
      </c>
      <c r="G4805" s="21" t="s">
        <v>20070</v>
      </c>
      <c r="H4805" s="22">
        <v>39.165650999999997</v>
      </c>
      <c r="I4805" s="22">
        <v>-102.831968</v>
      </c>
      <c r="J4805" s="23">
        <v>45111.990219907406</v>
      </c>
      <c r="K4805" s="24" t="s">
        <v>20267</v>
      </c>
      <c r="L4805" s="24">
        <v>45111.990219907406</v>
      </c>
      <c r="M4805" s="25" t="s">
        <v>20248</v>
      </c>
      <c r="N4805" s="21" t="s">
        <v>40</v>
      </c>
      <c r="O4805" s="21" t="s">
        <v>194</v>
      </c>
      <c r="P4805" s="26">
        <v>36</v>
      </c>
      <c r="Q4805" s="21" t="s">
        <v>154</v>
      </c>
      <c r="R4805" s="21" t="s">
        <v>185</v>
      </c>
      <c r="S4805" s="21" t="s">
        <v>1717</v>
      </c>
      <c r="T4805" s="21">
        <v>53</v>
      </c>
      <c r="U4805" s="21" t="s">
        <v>333</v>
      </c>
      <c r="V4805" s="21" t="s">
        <v>19193</v>
      </c>
      <c r="W4805" s="21" t="s">
        <v>71</v>
      </c>
      <c r="X4805" s="22" t="s">
        <v>240</v>
      </c>
      <c r="Y4805" s="21" t="s">
        <v>214</v>
      </c>
      <c r="Z4805" s="21" t="s">
        <v>126</v>
      </c>
      <c r="AA4805" s="21">
        <v>0</v>
      </c>
      <c r="AB4805" s="21">
        <v>21355.15</v>
      </c>
      <c r="AC4805" s="21" t="s">
        <v>241</v>
      </c>
    </row>
    <row r="4806" spans="1:29" ht="13.2" x14ac:dyDescent="0.25">
      <c r="A4806" s="15" t="s">
        <v>19195</v>
      </c>
      <c r="B4806" s="15" t="s">
        <v>530</v>
      </c>
      <c r="C4806" s="16" t="s">
        <v>129</v>
      </c>
      <c r="D4806" s="15" t="s">
        <v>36</v>
      </c>
      <c r="E4806" s="15" t="s">
        <v>202</v>
      </c>
      <c r="F4806" s="15">
        <v>639</v>
      </c>
      <c r="G4806" s="15" t="s">
        <v>20074</v>
      </c>
      <c r="H4806" s="16">
        <v>30.325558999999998</v>
      </c>
      <c r="I4806" s="16">
        <v>-85.911569999999998</v>
      </c>
      <c r="J4806" s="17">
        <v>45222.677916666667</v>
      </c>
      <c r="K4806" s="18" t="s">
        <v>20217</v>
      </c>
      <c r="L4806" s="18">
        <v>45222.677916666667</v>
      </c>
      <c r="M4806" s="19" t="s">
        <v>20303</v>
      </c>
      <c r="N4806" s="15" t="s">
        <v>285</v>
      </c>
      <c r="O4806" s="15" t="s">
        <v>137</v>
      </c>
      <c r="P4806" s="20">
        <v>70</v>
      </c>
      <c r="Q4806" s="15" t="s">
        <v>65</v>
      </c>
      <c r="R4806" s="15" t="s">
        <v>185</v>
      </c>
      <c r="S4806" s="15" t="s">
        <v>588</v>
      </c>
      <c r="T4806" s="15">
        <v>86</v>
      </c>
      <c r="U4806" s="15" t="s">
        <v>333</v>
      </c>
      <c r="V4806" s="15" t="s">
        <v>19196</v>
      </c>
      <c r="W4806" s="15" t="s">
        <v>51</v>
      </c>
      <c r="X4806" s="16" t="s">
        <v>306</v>
      </c>
      <c r="Y4806" s="15" t="s">
        <v>71</v>
      </c>
      <c r="Z4806" s="15" t="s">
        <v>126</v>
      </c>
      <c r="AA4806" s="15">
        <v>0</v>
      </c>
      <c r="AB4806" s="15">
        <v>26708.52</v>
      </c>
      <c r="AC4806" s="15" t="s">
        <v>229</v>
      </c>
    </row>
    <row r="4807" spans="1:29" ht="13.2" x14ac:dyDescent="0.25">
      <c r="A4807" s="21" t="s">
        <v>19197</v>
      </c>
      <c r="B4807" s="21" t="s">
        <v>300</v>
      </c>
      <c r="C4807" s="22" t="s">
        <v>20068</v>
      </c>
      <c r="D4807" s="21" t="s">
        <v>98</v>
      </c>
      <c r="E4807" s="21" t="s">
        <v>131</v>
      </c>
      <c r="F4807" s="21">
        <v>4729</v>
      </c>
      <c r="G4807" s="21" t="s">
        <v>20071</v>
      </c>
      <c r="H4807" s="22">
        <v>47.640915</v>
      </c>
      <c r="I4807" s="22">
        <v>-109.307667</v>
      </c>
      <c r="J4807" s="23">
        <v>44805</v>
      </c>
      <c r="K4807" s="24" t="s">
        <v>20180</v>
      </c>
      <c r="L4807" s="24">
        <v>44805</v>
      </c>
      <c r="M4807" s="25" t="s">
        <v>20327</v>
      </c>
      <c r="N4807" s="21" t="s">
        <v>61</v>
      </c>
      <c r="O4807" s="21" t="s">
        <v>356</v>
      </c>
      <c r="P4807" s="26">
        <v>60</v>
      </c>
      <c r="Q4807" s="21" t="s">
        <v>154</v>
      </c>
      <c r="R4807" s="21" t="s">
        <v>236</v>
      </c>
      <c r="S4807" s="21" t="s">
        <v>9963</v>
      </c>
      <c r="T4807" s="21">
        <v>21</v>
      </c>
      <c r="U4807" s="21" t="s">
        <v>154</v>
      </c>
      <c r="V4807" s="21" t="s">
        <v>19199</v>
      </c>
      <c r="W4807" s="21" t="s">
        <v>255</v>
      </c>
      <c r="X4807" s="22" t="s">
        <v>108</v>
      </c>
      <c r="Y4807" s="21" t="s">
        <v>52</v>
      </c>
      <c r="Z4807" s="21" t="s">
        <v>348</v>
      </c>
      <c r="AA4807" s="21">
        <v>3</v>
      </c>
      <c r="AB4807" s="21" t="s">
        <v>20195</v>
      </c>
      <c r="AC4807" s="21" t="s">
        <v>241</v>
      </c>
    </row>
    <row r="4808" spans="1:29" ht="13.2" x14ac:dyDescent="0.25">
      <c r="A4808" s="15" t="s">
        <v>19201</v>
      </c>
      <c r="B4808" s="15" t="s">
        <v>1859</v>
      </c>
      <c r="C4808" s="16" t="s">
        <v>113</v>
      </c>
      <c r="D4808" s="15" t="s">
        <v>201</v>
      </c>
      <c r="E4808" s="15" t="s">
        <v>78</v>
      </c>
      <c r="F4808" s="15">
        <v>7668</v>
      </c>
      <c r="G4808" s="15" t="s">
        <v>20072</v>
      </c>
      <c r="H4808" s="16">
        <v>45.114128000000001</v>
      </c>
      <c r="I4808" s="16">
        <v>-94.021574999999999</v>
      </c>
      <c r="J4808" s="17">
        <v>45594.260914351849</v>
      </c>
      <c r="K4808" s="18" t="s">
        <v>20190</v>
      </c>
      <c r="L4808" s="18">
        <v>45594.260914351849</v>
      </c>
      <c r="M4808" s="19" t="s">
        <v>20328</v>
      </c>
      <c r="N4808" s="15" t="s">
        <v>101</v>
      </c>
      <c r="O4808" s="15" t="s">
        <v>475</v>
      </c>
      <c r="P4808" s="20">
        <v>17</v>
      </c>
      <c r="Q4808" s="15" t="s">
        <v>333</v>
      </c>
      <c r="R4808" s="15" t="s">
        <v>185</v>
      </c>
      <c r="S4808" s="15" t="s">
        <v>10229</v>
      </c>
      <c r="T4808" s="15">
        <v>12</v>
      </c>
      <c r="U4808" s="15" t="s">
        <v>333</v>
      </c>
      <c r="V4808" s="15"/>
      <c r="W4808" s="15" t="s">
        <v>123</v>
      </c>
      <c r="X4808" s="16" t="s">
        <v>306</v>
      </c>
      <c r="Y4808" s="15" t="s">
        <v>125</v>
      </c>
      <c r="Z4808" s="15" t="s">
        <v>53</v>
      </c>
      <c r="AA4808" s="15">
        <v>1</v>
      </c>
      <c r="AB4808" s="15">
        <v>14752.26</v>
      </c>
      <c r="AC4808" s="15" t="s">
        <v>241</v>
      </c>
    </row>
    <row r="4809" spans="1:29" ht="13.2" x14ac:dyDescent="0.25">
      <c r="A4809" s="21" t="s">
        <v>19204</v>
      </c>
      <c r="B4809" s="21" t="s">
        <v>500</v>
      </c>
      <c r="C4809" s="22" t="s">
        <v>364</v>
      </c>
      <c r="D4809" s="21" t="s">
        <v>219</v>
      </c>
      <c r="E4809" s="21" t="s">
        <v>37</v>
      </c>
      <c r="F4809" s="21">
        <v>8653</v>
      </c>
      <c r="G4809" s="21" t="s">
        <v>20073</v>
      </c>
      <c r="H4809" s="22">
        <v>37.625458000000002</v>
      </c>
      <c r="I4809" s="22">
        <v>-111.424707</v>
      </c>
      <c r="J4809" s="23">
        <v>43287.074548611112</v>
      </c>
      <c r="K4809" s="24" t="s">
        <v>20220</v>
      </c>
      <c r="L4809" s="24">
        <v>43287.074548611112</v>
      </c>
      <c r="M4809" s="25" t="s">
        <v>20312</v>
      </c>
      <c r="N4809" s="21" t="s">
        <v>249</v>
      </c>
      <c r="O4809" s="21" t="s">
        <v>157</v>
      </c>
      <c r="P4809" s="26">
        <v>36</v>
      </c>
      <c r="Q4809" s="21" t="s">
        <v>71</v>
      </c>
      <c r="R4809" s="21" t="s">
        <v>71</v>
      </c>
      <c r="S4809" s="21"/>
      <c r="T4809" s="21">
        <v>21</v>
      </c>
      <c r="U4809" s="21" t="s">
        <v>71</v>
      </c>
      <c r="V4809" s="21"/>
      <c r="W4809" s="21" t="s">
        <v>51</v>
      </c>
      <c r="X4809" s="22" t="s">
        <v>213</v>
      </c>
      <c r="Y4809" s="21" t="s">
        <v>214</v>
      </c>
      <c r="Z4809" s="21" t="s">
        <v>564</v>
      </c>
      <c r="AA4809" s="21">
        <v>5</v>
      </c>
      <c r="AB4809" s="21">
        <v>31475.84</v>
      </c>
      <c r="AC4809" s="21" t="s">
        <v>241</v>
      </c>
    </row>
    <row r="4810" spans="1:29" ht="13.2" x14ac:dyDescent="0.25">
      <c r="A4810" s="15" t="s">
        <v>19207</v>
      </c>
      <c r="B4810" s="15" t="s">
        <v>1069</v>
      </c>
      <c r="C4810" s="16" t="s">
        <v>129</v>
      </c>
      <c r="D4810" s="15" t="s">
        <v>191</v>
      </c>
      <c r="E4810" s="15" t="s">
        <v>149</v>
      </c>
      <c r="F4810" s="15">
        <v>8519</v>
      </c>
      <c r="G4810" s="15" t="s">
        <v>20077</v>
      </c>
      <c r="H4810" s="16">
        <v>43.232823000000003</v>
      </c>
      <c r="I4810" s="16">
        <v>-111.499549</v>
      </c>
      <c r="J4810" s="17">
        <v>45158.052071759259</v>
      </c>
      <c r="K4810" s="18" t="s">
        <v>20220</v>
      </c>
      <c r="L4810" s="18">
        <v>45158.052071759259</v>
      </c>
      <c r="M4810" s="19" t="s">
        <v>20237</v>
      </c>
      <c r="N4810" s="15" t="s">
        <v>331</v>
      </c>
      <c r="O4810" s="15" t="s">
        <v>69</v>
      </c>
      <c r="P4810" s="20">
        <v>49</v>
      </c>
      <c r="Q4810" s="15" t="s">
        <v>333</v>
      </c>
      <c r="R4810" s="15" t="s">
        <v>82</v>
      </c>
      <c r="S4810" s="15" t="s">
        <v>2305</v>
      </c>
      <c r="T4810" s="15">
        <v>67</v>
      </c>
      <c r="U4810" s="15" t="s">
        <v>333</v>
      </c>
      <c r="V4810" s="15" t="s">
        <v>19208</v>
      </c>
      <c r="W4810" s="15" t="s">
        <v>255</v>
      </c>
      <c r="X4810" s="16" t="s">
        <v>108</v>
      </c>
      <c r="Y4810" s="15" t="s">
        <v>214</v>
      </c>
      <c r="Z4810" s="15" t="s">
        <v>564</v>
      </c>
      <c r="AA4810" s="15">
        <v>5</v>
      </c>
      <c r="AB4810" s="15">
        <v>43018.04</v>
      </c>
      <c r="AC4810" s="15" t="s">
        <v>229</v>
      </c>
    </row>
    <row r="4811" spans="1:29" ht="13.2" x14ac:dyDescent="0.25">
      <c r="A4811" s="21" t="s">
        <v>19210</v>
      </c>
      <c r="B4811" s="21" t="s">
        <v>1340</v>
      </c>
      <c r="C4811" s="22" t="s">
        <v>364</v>
      </c>
      <c r="D4811" s="21" t="s">
        <v>36</v>
      </c>
      <c r="E4811" s="21" t="s">
        <v>58</v>
      </c>
      <c r="F4811" s="21">
        <v>318</v>
      </c>
      <c r="G4811" s="21" t="s">
        <v>20078</v>
      </c>
      <c r="H4811" s="22">
        <v>26.000876000000002</v>
      </c>
      <c r="I4811" s="22">
        <v>-73.057157000000004</v>
      </c>
      <c r="J4811" s="23">
        <v>43216.768923611111</v>
      </c>
      <c r="K4811" s="24" t="s">
        <v>20223</v>
      </c>
      <c r="L4811" s="24">
        <v>43216.768923611111</v>
      </c>
      <c r="M4811" s="25" t="s">
        <v>20253</v>
      </c>
      <c r="N4811" s="21" t="s">
        <v>139</v>
      </c>
      <c r="O4811" s="21" t="s">
        <v>224</v>
      </c>
      <c r="P4811" s="26">
        <v>19</v>
      </c>
      <c r="Q4811" s="21" t="s">
        <v>65</v>
      </c>
      <c r="R4811" s="21" t="s">
        <v>185</v>
      </c>
      <c r="S4811" s="21" t="s">
        <v>3617</v>
      </c>
      <c r="T4811" s="21">
        <v>21</v>
      </c>
      <c r="U4811" s="21" t="s">
        <v>154</v>
      </c>
      <c r="V4811" s="21" t="s">
        <v>19212</v>
      </c>
      <c r="W4811" s="21" t="s">
        <v>51</v>
      </c>
      <c r="X4811" s="22" t="s">
        <v>108</v>
      </c>
      <c r="Y4811" s="21" t="s">
        <v>125</v>
      </c>
      <c r="Z4811" s="21" t="s">
        <v>53</v>
      </c>
      <c r="AA4811" s="21">
        <v>5</v>
      </c>
      <c r="AB4811" s="21" t="s">
        <v>19213</v>
      </c>
      <c r="AC4811" s="21" t="s">
        <v>241</v>
      </c>
    </row>
    <row r="4812" spans="1:29" ht="13.2" x14ac:dyDescent="0.25">
      <c r="A4812" s="15" t="s">
        <v>19215</v>
      </c>
      <c r="B4812" s="15" t="s">
        <v>373</v>
      </c>
      <c r="C4812" s="16" t="s">
        <v>544</v>
      </c>
      <c r="D4812" s="15" t="s">
        <v>77</v>
      </c>
      <c r="E4812" s="15" t="s">
        <v>149</v>
      </c>
      <c r="F4812" s="15">
        <v>2991</v>
      </c>
      <c r="G4812" s="15" t="s">
        <v>20071</v>
      </c>
      <c r="H4812" s="16">
        <v>42.775765</v>
      </c>
      <c r="I4812" s="16" t="s">
        <v>20079</v>
      </c>
      <c r="J4812" s="17">
        <v>44118.164340277777</v>
      </c>
      <c r="K4812" s="18" t="s">
        <v>20198</v>
      </c>
      <c r="L4812" s="18">
        <v>44118.164340277777</v>
      </c>
      <c r="M4812" s="19" t="s">
        <v>20244</v>
      </c>
      <c r="N4812" s="15" t="s">
        <v>44</v>
      </c>
      <c r="O4812" s="15" t="s">
        <v>224</v>
      </c>
      <c r="P4812" s="20">
        <v>26</v>
      </c>
      <c r="Q4812" s="15" t="s">
        <v>65</v>
      </c>
      <c r="R4812" s="15" t="s">
        <v>185</v>
      </c>
      <c r="S4812" s="15" t="s">
        <v>457</v>
      </c>
      <c r="T4812" s="15">
        <v>57</v>
      </c>
      <c r="U4812" s="15" t="s">
        <v>50</v>
      </c>
      <c r="V4812" s="15" t="s">
        <v>71</v>
      </c>
      <c r="W4812" s="15" t="s">
        <v>174</v>
      </c>
      <c r="X4812" s="16" t="s">
        <v>108</v>
      </c>
      <c r="Y4812" s="15" t="s">
        <v>297</v>
      </c>
      <c r="Z4812" s="15" t="s">
        <v>53</v>
      </c>
      <c r="AA4812" s="15">
        <v>1</v>
      </c>
      <c r="AB4812" s="15">
        <v>48386.78</v>
      </c>
      <c r="AC4812" s="15" t="s">
        <v>241</v>
      </c>
    </row>
    <row r="4813" spans="1:29" ht="13.2" x14ac:dyDescent="0.25">
      <c r="A4813" s="21" t="s">
        <v>19218</v>
      </c>
      <c r="B4813" s="21" t="s">
        <v>1011</v>
      </c>
      <c r="C4813" s="22" t="s">
        <v>364</v>
      </c>
      <c r="D4813" s="21" t="s">
        <v>219</v>
      </c>
      <c r="E4813" s="21" t="s">
        <v>37</v>
      </c>
      <c r="F4813" s="21">
        <v>4235</v>
      </c>
      <c r="G4813" s="21" t="s">
        <v>20072</v>
      </c>
      <c r="H4813" s="22">
        <v>29.934778000000001</v>
      </c>
      <c r="I4813" s="22">
        <v>-108.548204</v>
      </c>
      <c r="J4813" s="23">
        <v>44868.27847222222</v>
      </c>
      <c r="K4813" s="24" t="s">
        <v>20190</v>
      </c>
      <c r="L4813" s="24">
        <v>44868.27847222222</v>
      </c>
      <c r="M4813" s="25" t="s">
        <v>20209</v>
      </c>
      <c r="N4813" s="21" t="s">
        <v>44</v>
      </c>
      <c r="O4813" s="21" t="s">
        <v>194</v>
      </c>
      <c r="P4813" s="26">
        <v>36</v>
      </c>
      <c r="Q4813" s="21" t="s">
        <v>65</v>
      </c>
      <c r="R4813" s="21" t="s">
        <v>71</v>
      </c>
      <c r="S4813" s="21" t="s">
        <v>3423</v>
      </c>
      <c r="T4813" s="21">
        <v>21</v>
      </c>
      <c r="U4813" s="21" t="s">
        <v>154</v>
      </c>
      <c r="V4813" s="21" t="s">
        <v>19220</v>
      </c>
      <c r="W4813" s="21" t="s">
        <v>255</v>
      </c>
      <c r="X4813" s="22" t="s">
        <v>240</v>
      </c>
      <c r="Y4813" s="21" t="s">
        <v>297</v>
      </c>
      <c r="Z4813" s="21" t="s">
        <v>564</v>
      </c>
      <c r="AA4813" s="21">
        <v>4</v>
      </c>
      <c r="AB4813" s="21">
        <v>37840.559999999998</v>
      </c>
      <c r="AC4813" s="21" t="s">
        <v>241</v>
      </c>
    </row>
    <row r="4814" spans="1:29" ht="13.2" x14ac:dyDescent="0.25">
      <c r="A4814" s="15" t="s">
        <v>19221</v>
      </c>
      <c r="B4814" s="15" t="s">
        <v>790</v>
      </c>
      <c r="C4814" s="16" t="s">
        <v>20067</v>
      </c>
      <c r="D4814" s="15" t="s">
        <v>201</v>
      </c>
      <c r="E4814" s="15" t="s">
        <v>409</v>
      </c>
      <c r="F4814" s="15">
        <v>980</v>
      </c>
      <c r="G4814" s="15" t="s">
        <v>20070</v>
      </c>
      <c r="H4814" s="16">
        <v>47.533827000000002</v>
      </c>
      <c r="I4814" s="16">
        <v>-114.16188099999999</v>
      </c>
      <c r="J4814" s="17">
        <v>43953.499791666669</v>
      </c>
      <c r="K4814" s="18" t="s">
        <v>20174</v>
      </c>
      <c r="L4814" s="18">
        <v>43953.499791666669</v>
      </c>
      <c r="M4814" s="19" t="s">
        <v>20177</v>
      </c>
      <c r="N4814" s="15" t="s">
        <v>101</v>
      </c>
      <c r="O4814" s="15" t="s">
        <v>205</v>
      </c>
      <c r="P4814" s="20">
        <v>36</v>
      </c>
      <c r="Q4814" s="15" t="s">
        <v>333</v>
      </c>
      <c r="R4814" s="15" t="s">
        <v>66</v>
      </c>
      <c r="S4814" s="15" t="s">
        <v>9881</v>
      </c>
      <c r="T4814" s="15">
        <v>37</v>
      </c>
      <c r="U4814" s="15" t="s">
        <v>333</v>
      </c>
      <c r="V4814" s="15" t="s">
        <v>19223</v>
      </c>
      <c r="W4814" s="15" t="s">
        <v>51</v>
      </c>
      <c r="X4814" s="16" t="s">
        <v>108</v>
      </c>
      <c r="Y4814" s="15" t="s">
        <v>297</v>
      </c>
      <c r="Z4814" s="15" t="s">
        <v>126</v>
      </c>
      <c r="AA4814" s="15">
        <v>1</v>
      </c>
      <c r="AB4814" s="15">
        <v>49559.65</v>
      </c>
      <c r="AC4814" s="15" t="s">
        <v>241</v>
      </c>
    </row>
    <row r="4815" spans="1:29" ht="13.2" x14ac:dyDescent="0.25">
      <c r="A4815" s="21" t="s">
        <v>19225</v>
      </c>
      <c r="B4815" s="21" t="s">
        <v>1859</v>
      </c>
      <c r="C4815" s="22" t="s">
        <v>20066</v>
      </c>
      <c r="D4815" s="21" t="s">
        <v>130</v>
      </c>
      <c r="E4815" s="21" t="s">
        <v>202</v>
      </c>
      <c r="F4815" s="21">
        <v>2281</v>
      </c>
      <c r="G4815" s="21" t="s">
        <v>20072</v>
      </c>
      <c r="H4815" s="22">
        <v>41.728068999999998</v>
      </c>
      <c r="I4815" s="22">
        <v>-112.263982</v>
      </c>
      <c r="J4815" s="23">
        <v>43300.412777777776</v>
      </c>
      <c r="K4815" s="24" t="s">
        <v>20196</v>
      </c>
      <c r="L4815" s="24">
        <v>43300.412777777776</v>
      </c>
      <c r="M4815" s="25" t="s">
        <v>20224</v>
      </c>
      <c r="N4815" s="21" t="s">
        <v>474</v>
      </c>
      <c r="O4815" s="21" t="s">
        <v>69</v>
      </c>
      <c r="P4815" s="26">
        <v>36</v>
      </c>
      <c r="Q4815" s="21" t="s">
        <v>50</v>
      </c>
      <c r="R4815" s="21" t="s">
        <v>185</v>
      </c>
      <c r="S4815" s="21" t="s">
        <v>1750</v>
      </c>
      <c r="T4815" s="21">
        <v>52</v>
      </c>
      <c r="U4815" s="21" t="s">
        <v>333</v>
      </c>
      <c r="V4815" s="21" t="s">
        <v>19227</v>
      </c>
      <c r="W4815" s="21" t="s">
        <v>123</v>
      </c>
      <c r="X4815" s="22" t="s">
        <v>306</v>
      </c>
      <c r="Y4815" s="21" t="s">
        <v>52</v>
      </c>
      <c r="Z4815" s="21" t="s">
        <v>348</v>
      </c>
      <c r="AA4815" s="21">
        <v>1</v>
      </c>
      <c r="AB4815" s="21">
        <v>0</v>
      </c>
      <c r="AC4815" s="21" t="s">
        <v>241</v>
      </c>
    </row>
    <row r="4816" spans="1:29" ht="13.2" x14ac:dyDescent="0.25">
      <c r="A4816" s="15" t="s">
        <v>19229</v>
      </c>
      <c r="B4816" s="15" t="s">
        <v>631</v>
      </c>
      <c r="C4816" s="16" t="s">
        <v>20065</v>
      </c>
      <c r="D4816" s="15" t="s">
        <v>130</v>
      </c>
      <c r="E4816" s="15" t="s">
        <v>37</v>
      </c>
      <c r="F4816" s="15">
        <v>9978</v>
      </c>
      <c r="G4816" s="15" t="s">
        <v>20072</v>
      </c>
      <c r="H4816" s="16" t="s">
        <v>20079</v>
      </c>
      <c r="I4816" s="16">
        <v>-73.936190999999994</v>
      </c>
      <c r="J4816" s="17">
        <v>44017.662303240744</v>
      </c>
      <c r="K4816" s="18" t="s">
        <v>20176</v>
      </c>
      <c r="L4816" s="18">
        <v>44017.662303240744</v>
      </c>
      <c r="M4816" s="19" t="s">
        <v>20246</v>
      </c>
      <c r="N4816" s="15" t="s">
        <v>207</v>
      </c>
      <c r="O4816" s="15" t="s">
        <v>194</v>
      </c>
      <c r="P4816" s="20">
        <v>36</v>
      </c>
      <c r="Q4816" s="15" t="s">
        <v>71</v>
      </c>
      <c r="R4816" s="15" t="s">
        <v>71</v>
      </c>
      <c r="S4816" s="15" t="s">
        <v>1182</v>
      </c>
      <c r="T4816" s="15">
        <v>70</v>
      </c>
      <c r="U4816" s="15" t="s">
        <v>154</v>
      </c>
      <c r="V4816" s="15" t="s">
        <v>19231</v>
      </c>
      <c r="W4816" s="15" t="s">
        <v>123</v>
      </c>
      <c r="X4816" s="16" t="s">
        <v>240</v>
      </c>
      <c r="Y4816" s="15" t="s">
        <v>125</v>
      </c>
      <c r="Z4816" s="15" t="s">
        <v>348</v>
      </c>
      <c r="AA4816" s="15">
        <v>3</v>
      </c>
      <c r="AB4816" s="15">
        <v>10672.89</v>
      </c>
      <c r="AC4816" s="15" t="s">
        <v>229</v>
      </c>
    </row>
    <row r="4817" spans="1:29" ht="13.2" x14ac:dyDescent="0.25">
      <c r="A4817" s="21" t="s">
        <v>19233</v>
      </c>
      <c r="B4817" s="21" t="s">
        <v>631</v>
      </c>
      <c r="C4817" s="22" t="s">
        <v>20066</v>
      </c>
      <c r="D4817" s="21" t="s">
        <v>201</v>
      </c>
      <c r="E4817" s="21" t="s">
        <v>246</v>
      </c>
      <c r="F4817" s="21">
        <v>3019</v>
      </c>
      <c r="G4817" s="21" t="s">
        <v>20071</v>
      </c>
      <c r="H4817" s="22">
        <v>46.850617</v>
      </c>
      <c r="I4817" s="22">
        <v>-85.999809999999997</v>
      </c>
      <c r="J4817" s="23">
        <v>43864.529861111114</v>
      </c>
      <c r="K4817" s="24" t="s">
        <v>20211</v>
      </c>
      <c r="L4817" s="24">
        <v>43864.529861111114</v>
      </c>
      <c r="M4817" s="25" t="s">
        <v>20253</v>
      </c>
      <c r="N4817" s="21" t="s">
        <v>40</v>
      </c>
      <c r="O4817" s="21" t="s">
        <v>250</v>
      </c>
      <c r="P4817" s="26">
        <v>24</v>
      </c>
      <c r="Q4817" s="21" t="s">
        <v>65</v>
      </c>
      <c r="R4817" s="21" t="s">
        <v>185</v>
      </c>
      <c r="S4817" s="21" t="s">
        <v>2299</v>
      </c>
      <c r="T4817" s="21">
        <v>21</v>
      </c>
      <c r="U4817" s="21" t="s">
        <v>333</v>
      </c>
      <c r="V4817" s="21" t="s">
        <v>19235</v>
      </c>
      <c r="W4817" s="21" t="s">
        <v>51</v>
      </c>
      <c r="X4817" s="22" t="s">
        <v>240</v>
      </c>
      <c r="Y4817" s="21" t="s">
        <v>125</v>
      </c>
      <c r="Z4817" s="21" t="s">
        <v>126</v>
      </c>
      <c r="AA4817" s="21">
        <v>2</v>
      </c>
      <c r="AB4817" s="21">
        <v>30856.15</v>
      </c>
      <c r="AC4817" s="21" t="s">
        <v>229</v>
      </c>
    </row>
    <row r="4818" spans="1:29" ht="13.2" x14ac:dyDescent="0.25">
      <c r="A4818" s="15" t="s">
        <v>19237</v>
      </c>
      <c r="B4818" s="15" t="s">
        <v>1358</v>
      </c>
      <c r="C4818" s="16" t="s">
        <v>20068</v>
      </c>
      <c r="D4818" s="15" t="s">
        <v>36</v>
      </c>
      <c r="E4818" s="15" t="s">
        <v>246</v>
      </c>
      <c r="F4818" s="15">
        <v>9161</v>
      </c>
      <c r="G4818" s="15" t="s">
        <v>20078</v>
      </c>
      <c r="H4818" s="16">
        <v>37.574157</v>
      </c>
      <c r="I4818" s="16">
        <v>-121.844031</v>
      </c>
      <c r="J4818" s="17">
        <v>44933.395787037036</v>
      </c>
      <c r="K4818" s="18" t="s">
        <v>20196</v>
      </c>
      <c r="L4818" s="18">
        <v>44933.395787037036</v>
      </c>
      <c r="M4818" s="19" t="s">
        <v>20224</v>
      </c>
      <c r="N4818" s="15" t="s">
        <v>474</v>
      </c>
      <c r="O4818" s="15" t="s">
        <v>304</v>
      </c>
      <c r="P4818" s="20">
        <v>36</v>
      </c>
      <c r="Q4818" s="15" t="s">
        <v>71</v>
      </c>
      <c r="R4818" s="15" t="s">
        <v>236</v>
      </c>
      <c r="S4818" s="15" t="s">
        <v>2183</v>
      </c>
      <c r="T4818" s="15">
        <v>17</v>
      </c>
      <c r="U4818" s="15" t="s">
        <v>71</v>
      </c>
      <c r="V4818" s="15" t="s">
        <v>19239</v>
      </c>
      <c r="W4818" s="15" t="s">
        <v>142</v>
      </c>
      <c r="X4818" s="16" t="s">
        <v>213</v>
      </c>
      <c r="Y4818" s="15" t="s">
        <v>214</v>
      </c>
      <c r="Z4818" s="15" t="s">
        <v>53</v>
      </c>
      <c r="AA4818" s="15">
        <v>2</v>
      </c>
      <c r="AB4818" s="15">
        <v>6801.7</v>
      </c>
      <c r="AC4818" s="15" t="s">
        <v>229</v>
      </c>
    </row>
    <row r="4819" spans="1:29" ht="13.2" x14ac:dyDescent="0.25">
      <c r="A4819" s="21" t="s">
        <v>19241</v>
      </c>
      <c r="B4819" s="21" t="s">
        <v>790</v>
      </c>
      <c r="C4819" s="22" t="s">
        <v>20068</v>
      </c>
      <c r="D4819" s="21" t="s">
        <v>219</v>
      </c>
      <c r="E4819" s="21" t="s">
        <v>37</v>
      </c>
      <c r="F4819" s="21">
        <v>4771</v>
      </c>
      <c r="G4819" s="21" t="s">
        <v>20074</v>
      </c>
      <c r="H4819" s="22">
        <v>41.509780999999997</v>
      </c>
      <c r="I4819" s="22">
        <v>-81.026398999999998</v>
      </c>
      <c r="J4819" s="23">
        <v>43850.726574074077</v>
      </c>
      <c r="K4819" s="24" t="s">
        <v>20202</v>
      </c>
      <c r="L4819" s="24">
        <v>43850.726574074077</v>
      </c>
      <c r="M4819" s="25" t="s">
        <v>20232</v>
      </c>
      <c r="N4819" s="21" t="s">
        <v>40</v>
      </c>
      <c r="O4819" s="21" t="s">
        <v>273</v>
      </c>
      <c r="P4819" s="26">
        <v>46</v>
      </c>
      <c r="Q4819" s="21" t="s">
        <v>71</v>
      </c>
      <c r="R4819" s="21" t="s">
        <v>50</v>
      </c>
      <c r="S4819" s="21" t="s">
        <v>383</v>
      </c>
      <c r="T4819" s="21">
        <v>10</v>
      </c>
      <c r="U4819" s="21" t="s">
        <v>154</v>
      </c>
      <c r="V4819" s="21" t="s">
        <v>19243</v>
      </c>
      <c r="W4819" s="21" t="s">
        <v>71</v>
      </c>
      <c r="X4819" s="22" t="s">
        <v>306</v>
      </c>
      <c r="Y4819" s="21" t="s">
        <v>125</v>
      </c>
      <c r="Z4819" s="21" t="s">
        <v>71</v>
      </c>
      <c r="AA4819" s="21">
        <v>2</v>
      </c>
      <c r="AB4819" s="21">
        <v>44020.86</v>
      </c>
      <c r="AC4819" s="21" t="s">
        <v>229</v>
      </c>
    </row>
    <row r="4820" spans="1:29" ht="13.2" x14ac:dyDescent="0.25">
      <c r="A4820" s="15" t="s">
        <v>19245</v>
      </c>
      <c r="B4820" s="15" t="s">
        <v>530</v>
      </c>
      <c r="C4820" s="16" t="s">
        <v>20065</v>
      </c>
      <c r="D4820" s="15" t="s">
        <v>98</v>
      </c>
      <c r="E4820" s="15" t="s">
        <v>149</v>
      </c>
      <c r="F4820" s="15">
        <v>4420</v>
      </c>
      <c r="G4820" s="15" t="s">
        <v>20072</v>
      </c>
      <c r="H4820" s="16">
        <v>40.892727999999998</v>
      </c>
      <c r="I4820" s="16">
        <v>-113.27316399999999</v>
      </c>
      <c r="J4820" s="17" t="s">
        <v>20079</v>
      </c>
      <c r="K4820" s="18" t="s">
        <v>20079</v>
      </c>
      <c r="L4820" s="18" t="s">
        <v>20079</v>
      </c>
      <c r="M4820" s="19" t="s">
        <v>20341</v>
      </c>
      <c r="N4820" s="15" t="s">
        <v>68</v>
      </c>
      <c r="O4820" s="15" t="s">
        <v>137</v>
      </c>
      <c r="P4820" s="20">
        <v>36</v>
      </c>
      <c r="Q4820" s="15" t="s">
        <v>71</v>
      </c>
      <c r="R4820" s="15" t="s">
        <v>71</v>
      </c>
      <c r="S4820" s="15" t="s">
        <v>7156</v>
      </c>
      <c r="T4820" s="15">
        <v>42</v>
      </c>
      <c r="U4820" s="15" t="s">
        <v>333</v>
      </c>
      <c r="V4820" s="15" t="s">
        <v>19247</v>
      </c>
      <c r="W4820" s="15" t="s">
        <v>123</v>
      </c>
      <c r="X4820" s="16" t="s">
        <v>306</v>
      </c>
      <c r="Y4820" s="15" t="s">
        <v>214</v>
      </c>
      <c r="Z4820" s="15" t="s">
        <v>53</v>
      </c>
      <c r="AA4820" s="15">
        <v>0</v>
      </c>
      <c r="AB4820" s="15">
        <v>5498.28</v>
      </c>
      <c r="AC4820" s="15" t="s">
        <v>241</v>
      </c>
    </row>
    <row r="4821" spans="1:29" ht="13.2" x14ac:dyDescent="0.25">
      <c r="A4821" s="21" t="s">
        <v>19249</v>
      </c>
      <c r="B4821" s="21" t="s">
        <v>848</v>
      </c>
      <c r="C4821" s="22" t="s">
        <v>20066</v>
      </c>
      <c r="D4821" s="21" t="s">
        <v>219</v>
      </c>
      <c r="E4821" s="21" t="s">
        <v>114</v>
      </c>
      <c r="F4821" s="21">
        <v>4690</v>
      </c>
      <c r="G4821" s="21" t="s">
        <v>20069</v>
      </c>
      <c r="H4821" s="22">
        <v>47.297888999999998</v>
      </c>
      <c r="I4821" s="22">
        <v>-82.478046000000006</v>
      </c>
      <c r="J4821" s="23">
        <v>43228.232233796298</v>
      </c>
      <c r="K4821" s="24" t="s">
        <v>20182</v>
      </c>
      <c r="L4821" s="24">
        <v>43228.232233796298</v>
      </c>
      <c r="M4821" s="25" t="s">
        <v>20299</v>
      </c>
      <c r="N4821" s="21" t="s">
        <v>40</v>
      </c>
      <c r="O4821" s="21" t="s">
        <v>170</v>
      </c>
      <c r="P4821" s="26">
        <v>72</v>
      </c>
      <c r="Q4821" s="21" t="s">
        <v>71</v>
      </c>
      <c r="R4821" s="21" t="s">
        <v>82</v>
      </c>
      <c r="S4821" s="21"/>
      <c r="T4821" s="21">
        <v>21</v>
      </c>
      <c r="U4821" s="21" t="s">
        <v>71</v>
      </c>
      <c r="V4821" s="21"/>
      <c r="W4821" s="21" t="s">
        <v>123</v>
      </c>
      <c r="X4821" s="22" t="s">
        <v>71</v>
      </c>
      <c r="Y4821" s="21" t="s">
        <v>71</v>
      </c>
      <c r="Z4821" s="21" t="s">
        <v>348</v>
      </c>
      <c r="AA4821" s="21">
        <v>4</v>
      </c>
      <c r="AB4821" s="21">
        <v>23599.98</v>
      </c>
      <c r="AC4821" s="21" t="s">
        <v>229</v>
      </c>
    </row>
    <row r="4822" spans="1:29" ht="13.2" x14ac:dyDescent="0.25">
      <c r="A4822" s="15" t="s">
        <v>19252</v>
      </c>
      <c r="B4822" s="15" t="s">
        <v>1011</v>
      </c>
      <c r="C4822" s="16" t="s">
        <v>544</v>
      </c>
      <c r="D4822" s="15" t="s">
        <v>36</v>
      </c>
      <c r="E4822" s="15" t="s">
        <v>164</v>
      </c>
      <c r="F4822" s="15">
        <v>8884</v>
      </c>
      <c r="G4822" s="15" t="s">
        <v>20076</v>
      </c>
      <c r="H4822" s="16">
        <v>46.019004000000002</v>
      </c>
      <c r="I4822" s="16">
        <v>-91.591358</v>
      </c>
      <c r="J4822" s="17">
        <v>43639.588159722225</v>
      </c>
      <c r="K4822" s="18" t="s">
        <v>20184</v>
      </c>
      <c r="L4822" s="18">
        <v>43639.588159722225</v>
      </c>
      <c r="M4822" s="19" t="s">
        <v>20292</v>
      </c>
      <c r="N4822" s="15" t="s">
        <v>105</v>
      </c>
      <c r="O4822" s="15" t="s">
        <v>369</v>
      </c>
      <c r="P4822" s="20">
        <v>36</v>
      </c>
      <c r="Q4822" s="15" t="s">
        <v>154</v>
      </c>
      <c r="R4822" s="15" t="s">
        <v>82</v>
      </c>
      <c r="S4822" s="15" t="s">
        <v>2979</v>
      </c>
      <c r="T4822" s="15">
        <v>52</v>
      </c>
      <c r="U4822" s="15" t="s">
        <v>333</v>
      </c>
      <c r="V4822" s="15" t="s">
        <v>19254</v>
      </c>
      <c r="W4822" s="15" t="s">
        <v>51</v>
      </c>
      <c r="X4822" s="16" t="s">
        <v>108</v>
      </c>
      <c r="Y4822" s="15" t="s">
        <v>125</v>
      </c>
      <c r="Z4822" s="15" t="s">
        <v>71</v>
      </c>
      <c r="AA4822" s="15">
        <v>0</v>
      </c>
      <c r="AB4822" s="15">
        <v>11301.82</v>
      </c>
      <c r="AC4822" s="15" t="s">
        <v>229</v>
      </c>
    </row>
    <row r="4823" spans="1:29" ht="13.2" x14ac:dyDescent="0.25">
      <c r="A4823" s="21" t="s">
        <v>19256</v>
      </c>
      <c r="B4823" s="21" t="s">
        <v>631</v>
      </c>
      <c r="C4823" s="22" t="s">
        <v>401</v>
      </c>
      <c r="D4823" s="21" t="s">
        <v>36</v>
      </c>
      <c r="E4823" s="21" t="s">
        <v>149</v>
      </c>
      <c r="F4823" s="21">
        <v>9651</v>
      </c>
      <c r="G4823" s="21" t="s">
        <v>20072</v>
      </c>
      <c r="H4823" s="22">
        <v>40.965459000000003</v>
      </c>
      <c r="I4823" s="22">
        <v>-96.392643000000007</v>
      </c>
      <c r="J4823" s="23">
        <v>44793.572569444441</v>
      </c>
      <c r="K4823" s="24" t="s">
        <v>20193</v>
      </c>
      <c r="L4823" s="24">
        <v>44793.572569444441</v>
      </c>
      <c r="M4823" s="25" t="s">
        <v>20291</v>
      </c>
      <c r="N4823" s="21" t="s">
        <v>139</v>
      </c>
      <c r="O4823" s="21" t="s">
        <v>41</v>
      </c>
      <c r="P4823" s="26">
        <v>35</v>
      </c>
      <c r="Q4823" s="21" t="s">
        <v>154</v>
      </c>
      <c r="R4823" s="21" t="s">
        <v>82</v>
      </c>
      <c r="S4823" s="21" t="s">
        <v>15067</v>
      </c>
      <c r="T4823" s="21">
        <v>25</v>
      </c>
      <c r="U4823" s="21" t="s">
        <v>71</v>
      </c>
      <c r="V4823" s="21" t="s">
        <v>19258</v>
      </c>
      <c r="W4823" s="21" t="s">
        <v>51</v>
      </c>
      <c r="X4823" s="22" t="s">
        <v>240</v>
      </c>
      <c r="Y4823" s="21" t="s">
        <v>297</v>
      </c>
      <c r="Z4823" s="21" t="s">
        <v>71</v>
      </c>
      <c r="AA4823" s="21">
        <v>3</v>
      </c>
      <c r="AB4823" s="21">
        <v>49764.55</v>
      </c>
      <c r="AC4823" s="21" t="s">
        <v>241</v>
      </c>
    </row>
    <row r="4824" spans="1:29" ht="13.2" x14ac:dyDescent="0.25">
      <c r="A4824" s="15" t="s">
        <v>19260</v>
      </c>
      <c r="B4824" s="15" t="s">
        <v>500</v>
      </c>
      <c r="C4824" s="16" t="s">
        <v>20066</v>
      </c>
      <c r="D4824" s="15" t="s">
        <v>191</v>
      </c>
      <c r="E4824" s="15" t="s">
        <v>114</v>
      </c>
      <c r="F4824" s="15">
        <v>1876</v>
      </c>
      <c r="G4824" s="15" t="s">
        <v>20075</v>
      </c>
      <c r="H4824" s="16">
        <v>41.014277999999997</v>
      </c>
      <c r="I4824" s="16">
        <v>-79.190337</v>
      </c>
      <c r="J4824" s="17">
        <v>44363.736631944441</v>
      </c>
      <c r="K4824" s="18" t="s">
        <v>20202</v>
      </c>
      <c r="L4824" s="18">
        <v>44363.736631944441</v>
      </c>
      <c r="M4824" s="19" t="s">
        <v>20254</v>
      </c>
      <c r="N4824" s="15" t="s">
        <v>136</v>
      </c>
      <c r="O4824" s="15" t="s">
        <v>475</v>
      </c>
      <c r="P4824" s="20">
        <v>20</v>
      </c>
      <c r="Q4824" s="15" t="s">
        <v>154</v>
      </c>
      <c r="R4824" s="15" t="s">
        <v>71</v>
      </c>
      <c r="S4824" s="15" t="s">
        <v>7103</v>
      </c>
      <c r="T4824" s="15">
        <v>50</v>
      </c>
      <c r="U4824" s="15" t="s">
        <v>154</v>
      </c>
      <c r="V4824" s="15" t="s">
        <v>19262</v>
      </c>
      <c r="W4824" s="15" t="s">
        <v>51</v>
      </c>
      <c r="X4824" s="16" t="s">
        <v>71</v>
      </c>
      <c r="Y4824" s="15" t="s">
        <v>125</v>
      </c>
      <c r="Z4824" s="15" t="s">
        <v>564</v>
      </c>
      <c r="AA4824" s="15">
        <v>1</v>
      </c>
      <c r="AB4824" s="15">
        <v>6762.99</v>
      </c>
      <c r="AC4824" s="15" t="s">
        <v>241</v>
      </c>
    </row>
    <row r="4825" spans="1:29" ht="13.2" x14ac:dyDescent="0.25">
      <c r="A4825" s="21" t="s">
        <v>19264</v>
      </c>
      <c r="B4825" s="21" t="s">
        <v>631</v>
      </c>
      <c r="C4825" s="22" t="s">
        <v>20067</v>
      </c>
      <c r="D4825" s="21" t="s">
        <v>201</v>
      </c>
      <c r="E4825" s="21" t="s">
        <v>149</v>
      </c>
      <c r="F4825" s="21">
        <v>434</v>
      </c>
      <c r="G4825" s="21" t="s">
        <v>20073</v>
      </c>
      <c r="H4825" s="22">
        <v>43.607059999999997</v>
      </c>
      <c r="I4825" s="22">
        <v>-91.063486999999995</v>
      </c>
      <c r="J4825" s="23">
        <v>44384.830925925926</v>
      </c>
      <c r="K4825" s="24" t="s">
        <v>20204</v>
      </c>
      <c r="L4825" s="24">
        <v>44384.830925925926</v>
      </c>
      <c r="M4825" s="25" t="s">
        <v>20273</v>
      </c>
      <c r="N4825" s="21" t="s">
        <v>40</v>
      </c>
      <c r="O4825" s="21" t="s">
        <v>82</v>
      </c>
      <c r="P4825" s="26">
        <v>36</v>
      </c>
      <c r="Q4825" s="21" t="s">
        <v>71</v>
      </c>
      <c r="R4825" s="21" t="s">
        <v>71</v>
      </c>
      <c r="S4825" s="21" t="s">
        <v>3121</v>
      </c>
      <c r="T4825" s="21">
        <v>21</v>
      </c>
      <c r="U4825" s="21" t="s">
        <v>154</v>
      </c>
      <c r="V4825" s="21" t="s">
        <v>19266</v>
      </c>
      <c r="W4825" s="21" t="s">
        <v>71</v>
      </c>
      <c r="X4825" s="22" t="s">
        <v>306</v>
      </c>
      <c r="Y4825" s="21" t="s">
        <v>52</v>
      </c>
      <c r="Z4825" s="21" t="s">
        <v>53</v>
      </c>
      <c r="AA4825" s="21">
        <v>0</v>
      </c>
      <c r="AB4825" s="21">
        <v>42475.21</v>
      </c>
      <c r="AC4825" s="21" t="s">
        <v>229</v>
      </c>
    </row>
    <row r="4826" spans="1:29" ht="13.2" x14ac:dyDescent="0.25">
      <c r="A4826" s="15" t="s">
        <v>19268</v>
      </c>
      <c r="B4826" s="15" t="s">
        <v>1340</v>
      </c>
      <c r="C4826" s="16" t="s">
        <v>340</v>
      </c>
      <c r="D4826" s="15" t="s">
        <v>219</v>
      </c>
      <c r="E4826" s="15" t="s">
        <v>202</v>
      </c>
      <c r="F4826" s="15">
        <v>1729</v>
      </c>
      <c r="G4826" s="15" t="s">
        <v>20076</v>
      </c>
      <c r="H4826" s="16">
        <v>46.008867000000002</v>
      </c>
      <c r="I4826" s="16">
        <v>-112.867266</v>
      </c>
      <c r="J4826" s="17">
        <v>43413.927349537036</v>
      </c>
      <c r="K4826" s="18" t="s">
        <v>20172</v>
      </c>
      <c r="L4826" s="18">
        <v>43413.927349537036</v>
      </c>
      <c r="M4826" s="19" t="s">
        <v>20320</v>
      </c>
      <c r="N4826" s="15" t="s">
        <v>343</v>
      </c>
      <c r="O4826" s="15" t="s">
        <v>194</v>
      </c>
      <c r="P4826" s="20">
        <v>47</v>
      </c>
      <c r="Q4826" s="15" t="s">
        <v>154</v>
      </c>
      <c r="R4826" s="15" t="s">
        <v>50</v>
      </c>
      <c r="S4826" s="15" t="s">
        <v>5015</v>
      </c>
      <c r="T4826" s="15">
        <v>85</v>
      </c>
      <c r="U4826" s="15" t="s">
        <v>333</v>
      </c>
      <c r="V4826" s="15" t="s">
        <v>19270</v>
      </c>
      <c r="W4826" s="15" t="s">
        <v>255</v>
      </c>
      <c r="X4826" s="16" t="s">
        <v>306</v>
      </c>
      <c r="Y4826" s="15" t="s">
        <v>71</v>
      </c>
      <c r="Z4826" s="15" t="s">
        <v>564</v>
      </c>
      <c r="AA4826" s="15">
        <v>0</v>
      </c>
      <c r="AB4826" s="15">
        <v>12989.44</v>
      </c>
      <c r="AC4826" s="15" t="s">
        <v>241</v>
      </c>
    </row>
    <row r="4827" spans="1:29" ht="13.2" x14ac:dyDescent="0.25">
      <c r="A4827" s="21" t="s">
        <v>19272</v>
      </c>
      <c r="B4827" s="21" t="s">
        <v>1358</v>
      </c>
      <c r="C4827" s="22" t="s">
        <v>20065</v>
      </c>
      <c r="D4827" s="21" t="s">
        <v>219</v>
      </c>
      <c r="E4827" s="21" t="s">
        <v>37</v>
      </c>
      <c r="F4827" s="21">
        <v>2012</v>
      </c>
      <c r="G4827" s="21" t="s">
        <v>20077</v>
      </c>
      <c r="H4827" s="22">
        <v>29.839053</v>
      </c>
      <c r="I4827" s="22">
        <v>-76.731336999999996</v>
      </c>
      <c r="J4827" s="23">
        <v>44448.406793981485</v>
      </c>
      <c r="K4827" s="24" t="s">
        <v>20196</v>
      </c>
      <c r="L4827" s="24">
        <v>44448.406793981485</v>
      </c>
      <c r="M4827" s="25" t="s">
        <v>20294</v>
      </c>
      <c r="N4827" s="21" t="s">
        <v>322</v>
      </c>
      <c r="O4827" s="21" t="s">
        <v>62</v>
      </c>
      <c r="P4827" s="26">
        <v>36</v>
      </c>
      <c r="Q4827" s="21" t="s">
        <v>333</v>
      </c>
      <c r="R4827" s="21" t="s">
        <v>185</v>
      </c>
      <c r="S4827" s="21" t="s">
        <v>2175</v>
      </c>
      <c r="T4827" s="21">
        <v>90</v>
      </c>
      <c r="U4827" s="21" t="s">
        <v>50</v>
      </c>
      <c r="V4827" s="21" t="s">
        <v>19274</v>
      </c>
      <c r="W4827" s="21" t="s">
        <v>123</v>
      </c>
      <c r="X4827" s="22" t="s">
        <v>240</v>
      </c>
      <c r="Y4827" s="21" t="s">
        <v>71</v>
      </c>
      <c r="Z4827" s="21" t="s">
        <v>71</v>
      </c>
      <c r="AA4827" s="21">
        <v>2</v>
      </c>
      <c r="AB4827" s="21">
        <v>6653.48</v>
      </c>
      <c r="AC4827" s="21" t="s">
        <v>241</v>
      </c>
    </row>
    <row r="4828" spans="1:29" ht="13.2" x14ac:dyDescent="0.25">
      <c r="A4828" s="15" t="s">
        <v>19276</v>
      </c>
      <c r="B4828" s="15" t="s">
        <v>515</v>
      </c>
      <c r="C4828" s="16" t="s">
        <v>113</v>
      </c>
      <c r="D4828" s="15" t="s">
        <v>36</v>
      </c>
      <c r="E4828" s="15" t="s">
        <v>149</v>
      </c>
      <c r="F4828" s="15">
        <v>6297</v>
      </c>
      <c r="G4828" s="15" t="s">
        <v>20073</v>
      </c>
      <c r="H4828" s="16">
        <v>36.733629999999998</v>
      </c>
      <c r="I4828" s="16">
        <v>-117.766373</v>
      </c>
      <c r="J4828" s="17">
        <v>45339.679155092592</v>
      </c>
      <c r="K4828" s="18" t="s">
        <v>20217</v>
      </c>
      <c r="L4828" s="18">
        <v>45339.679155092592</v>
      </c>
      <c r="M4828" s="19" t="s">
        <v>20207</v>
      </c>
      <c r="N4828" s="15" t="s">
        <v>172</v>
      </c>
      <c r="O4828" s="15" t="s">
        <v>304</v>
      </c>
      <c r="P4828" s="20">
        <v>19</v>
      </c>
      <c r="Q4828" s="15" t="s">
        <v>154</v>
      </c>
      <c r="R4828" s="15" t="s">
        <v>71</v>
      </c>
      <c r="S4828" s="15" t="s">
        <v>10241</v>
      </c>
      <c r="T4828" s="15">
        <v>25</v>
      </c>
      <c r="U4828" s="15" t="s">
        <v>154</v>
      </c>
      <c r="V4828" s="15" t="s">
        <v>71</v>
      </c>
      <c r="W4828" s="15" t="s">
        <v>71</v>
      </c>
      <c r="X4828" s="16" t="s">
        <v>108</v>
      </c>
      <c r="Y4828" s="15" t="s">
        <v>214</v>
      </c>
      <c r="Z4828" s="15" t="s">
        <v>564</v>
      </c>
      <c r="AA4828" s="15">
        <v>3</v>
      </c>
      <c r="AB4828" s="15">
        <v>15017.9</v>
      </c>
      <c r="AC4828" s="15" t="s">
        <v>241</v>
      </c>
    </row>
    <row r="4829" spans="1:29" ht="13.2" x14ac:dyDescent="0.25">
      <c r="A4829" s="21" t="s">
        <v>19279</v>
      </c>
      <c r="B4829" s="21" t="s">
        <v>790</v>
      </c>
      <c r="C4829" s="22" t="s">
        <v>20066</v>
      </c>
      <c r="D4829" s="21" t="s">
        <v>98</v>
      </c>
      <c r="E4829" s="21" t="s">
        <v>409</v>
      </c>
      <c r="F4829" s="21">
        <v>4943</v>
      </c>
      <c r="G4829" s="21" t="s">
        <v>20073</v>
      </c>
      <c r="H4829" s="22">
        <v>27.19707</v>
      </c>
      <c r="I4829" s="22">
        <v>-107.60212799999999</v>
      </c>
      <c r="J4829" s="23">
        <v>44092.549409722225</v>
      </c>
      <c r="K4829" s="24" t="s">
        <v>20193</v>
      </c>
      <c r="L4829" s="24">
        <v>44092.549409722225</v>
      </c>
      <c r="M4829" s="25" t="s">
        <v>20297</v>
      </c>
      <c r="N4829" s="21" t="s">
        <v>81</v>
      </c>
      <c r="O4829" s="21" t="s">
        <v>49</v>
      </c>
      <c r="P4829" s="26">
        <v>46</v>
      </c>
      <c r="Q4829" s="21" t="s">
        <v>154</v>
      </c>
      <c r="R4829" s="21" t="s">
        <v>71</v>
      </c>
      <c r="S4829" s="21" t="s">
        <v>1151</v>
      </c>
      <c r="T4829" s="21">
        <v>11</v>
      </c>
      <c r="U4829" s="21" t="s">
        <v>333</v>
      </c>
      <c r="V4829" s="21" t="s">
        <v>19281</v>
      </c>
      <c r="W4829" s="21" t="s">
        <v>255</v>
      </c>
      <c r="X4829" s="22" t="s">
        <v>240</v>
      </c>
      <c r="Y4829" s="21" t="s">
        <v>52</v>
      </c>
      <c r="Z4829" s="21" t="s">
        <v>53</v>
      </c>
      <c r="AA4829" s="21">
        <v>0</v>
      </c>
      <c r="AB4829" s="21">
        <v>43939.839999999997</v>
      </c>
      <c r="AC4829" s="21" t="s">
        <v>241</v>
      </c>
    </row>
    <row r="4830" spans="1:29" ht="13.2" x14ac:dyDescent="0.25">
      <c r="A4830" s="15" t="s">
        <v>19283</v>
      </c>
      <c r="B4830" s="15" t="s">
        <v>694</v>
      </c>
      <c r="C4830" s="16" t="s">
        <v>20067</v>
      </c>
      <c r="D4830" s="15" t="s">
        <v>201</v>
      </c>
      <c r="E4830" s="15" t="s">
        <v>164</v>
      </c>
      <c r="F4830" s="15">
        <v>5344</v>
      </c>
      <c r="G4830" s="15" t="s">
        <v>20077</v>
      </c>
      <c r="H4830" s="16">
        <v>34.653981999999999</v>
      </c>
      <c r="I4830" s="16">
        <v>-119.756968</v>
      </c>
      <c r="J4830" s="17">
        <v>44246.132638888892</v>
      </c>
      <c r="K4830" s="18" t="s">
        <v>20198</v>
      </c>
      <c r="L4830" s="18">
        <v>44246.132638888892</v>
      </c>
      <c r="M4830" s="19" t="s">
        <v>20296</v>
      </c>
      <c r="N4830" s="15" t="s">
        <v>172</v>
      </c>
      <c r="O4830" s="15" t="s">
        <v>137</v>
      </c>
      <c r="P4830" s="20">
        <v>52</v>
      </c>
      <c r="Q4830" s="15" t="s">
        <v>154</v>
      </c>
      <c r="R4830" s="15" t="s">
        <v>82</v>
      </c>
      <c r="S4830" s="15" t="s">
        <v>3223</v>
      </c>
      <c r="T4830" s="15">
        <v>22</v>
      </c>
      <c r="U4830" s="15" t="s">
        <v>333</v>
      </c>
      <c r="V4830" s="15" t="s">
        <v>19286</v>
      </c>
      <c r="W4830" s="15" t="s">
        <v>51</v>
      </c>
      <c r="X4830" s="16" t="s">
        <v>213</v>
      </c>
      <c r="Y4830" s="15" t="s">
        <v>52</v>
      </c>
      <c r="Z4830" s="15" t="s">
        <v>71</v>
      </c>
      <c r="AA4830" s="15">
        <v>2</v>
      </c>
      <c r="AB4830" s="15" t="s">
        <v>20195</v>
      </c>
      <c r="AC4830" s="15" t="s">
        <v>241</v>
      </c>
    </row>
    <row r="4831" spans="1:29" ht="13.2" x14ac:dyDescent="0.25">
      <c r="A4831" s="21" t="s">
        <v>19288</v>
      </c>
      <c r="B4831" s="21" t="s">
        <v>300</v>
      </c>
      <c r="C4831" s="22" t="s">
        <v>20068</v>
      </c>
      <c r="D4831" s="21" t="s">
        <v>163</v>
      </c>
      <c r="E4831" s="21" t="s">
        <v>37</v>
      </c>
      <c r="F4831" s="21">
        <v>3078</v>
      </c>
      <c r="G4831" s="21" t="s">
        <v>20069</v>
      </c>
      <c r="H4831" s="22">
        <v>28.767713000000001</v>
      </c>
      <c r="I4831" s="22">
        <v>-84.017883999999995</v>
      </c>
      <c r="J4831" s="23">
        <v>45534.549120370371</v>
      </c>
      <c r="K4831" s="24" t="s">
        <v>20193</v>
      </c>
      <c r="L4831" s="24">
        <v>45534.549120370371</v>
      </c>
      <c r="M4831" s="25" t="s">
        <v>20290</v>
      </c>
      <c r="N4831" s="21" t="s">
        <v>84</v>
      </c>
      <c r="O4831" s="21" t="s">
        <v>346</v>
      </c>
      <c r="P4831" s="26">
        <v>36</v>
      </c>
      <c r="Q4831" s="21" t="s">
        <v>71</v>
      </c>
      <c r="R4831" s="21" t="s">
        <v>71</v>
      </c>
      <c r="S4831" s="21" t="s">
        <v>2410</v>
      </c>
      <c r="T4831" s="21">
        <v>41</v>
      </c>
      <c r="U4831" s="21" t="s">
        <v>333</v>
      </c>
      <c r="V4831" s="21" t="s">
        <v>19290</v>
      </c>
      <c r="W4831" s="21" t="s">
        <v>255</v>
      </c>
      <c r="X4831" s="22" t="s">
        <v>306</v>
      </c>
      <c r="Y4831" s="21" t="s">
        <v>52</v>
      </c>
      <c r="Z4831" s="21" t="s">
        <v>564</v>
      </c>
      <c r="AA4831" s="21">
        <v>0</v>
      </c>
      <c r="AB4831" s="21">
        <v>0</v>
      </c>
      <c r="AC4831" s="21" t="s">
        <v>229</v>
      </c>
    </row>
    <row r="4832" spans="1:29" ht="13.2" x14ac:dyDescent="0.25">
      <c r="A4832" s="15" t="s">
        <v>19292</v>
      </c>
      <c r="B4832" s="15" t="s">
        <v>631</v>
      </c>
      <c r="C4832" s="16" t="s">
        <v>20068</v>
      </c>
      <c r="D4832" s="15" t="s">
        <v>191</v>
      </c>
      <c r="E4832" s="15" t="s">
        <v>37</v>
      </c>
      <c r="F4832" s="15">
        <v>3244</v>
      </c>
      <c r="G4832" s="15" t="s">
        <v>20077</v>
      </c>
      <c r="H4832" s="16">
        <v>32.793503999999999</v>
      </c>
      <c r="I4832" s="16">
        <v>-110.212378</v>
      </c>
      <c r="J4832" s="17">
        <v>44491.050428240742</v>
      </c>
      <c r="K4832" s="18" t="s">
        <v>20220</v>
      </c>
      <c r="L4832" s="18">
        <v>44491.050428240742</v>
      </c>
      <c r="M4832" s="19" t="s">
        <v>20260</v>
      </c>
      <c r="N4832" s="15" t="s">
        <v>167</v>
      </c>
      <c r="O4832" s="15" t="s">
        <v>88</v>
      </c>
      <c r="P4832" s="20">
        <v>15</v>
      </c>
      <c r="Q4832" s="15" t="s">
        <v>71</v>
      </c>
      <c r="R4832" s="15" t="s">
        <v>71</v>
      </c>
      <c r="S4832" s="15" t="s">
        <v>398</v>
      </c>
      <c r="T4832" s="15">
        <v>69</v>
      </c>
      <c r="U4832" s="15" t="s">
        <v>154</v>
      </c>
      <c r="V4832" s="15" t="s">
        <v>19294</v>
      </c>
      <c r="W4832" s="15" t="s">
        <v>51</v>
      </c>
      <c r="X4832" s="16" t="s">
        <v>71</v>
      </c>
      <c r="Y4832" s="15" t="s">
        <v>52</v>
      </c>
      <c r="Z4832" s="15" t="s">
        <v>71</v>
      </c>
      <c r="AA4832" s="15">
        <v>2</v>
      </c>
      <c r="AB4832" s="15">
        <v>9707.73</v>
      </c>
      <c r="AC4832" s="15" t="s">
        <v>229</v>
      </c>
    </row>
    <row r="4833" spans="1:29" ht="13.2" x14ac:dyDescent="0.25">
      <c r="A4833" s="21" t="s">
        <v>19296</v>
      </c>
      <c r="B4833" s="21" t="s">
        <v>267</v>
      </c>
      <c r="C4833" s="22" t="s">
        <v>340</v>
      </c>
      <c r="D4833" s="21" t="s">
        <v>201</v>
      </c>
      <c r="E4833" s="21" t="s">
        <v>149</v>
      </c>
      <c r="F4833" s="21">
        <v>870</v>
      </c>
      <c r="G4833" s="21" t="s">
        <v>20070</v>
      </c>
      <c r="H4833" s="22">
        <v>43.261001</v>
      </c>
      <c r="I4833" s="22">
        <v>-86.253879999999995</v>
      </c>
      <c r="J4833" s="23">
        <v>44414.123333333337</v>
      </c>
      <c r="K4833" s="24" t="s">
        <v>20186</v>
      </c>
      <c r="L4833" s="24">
        <v>44414.123333333337</v>
      </c>
      <c r="M4833" s="25" t="s">
        <v>20258</v>
      </c>
      <c r="N4833" s="21" t="s">
        <v>331</v>
      </c>
      <c r="O4833" s="21" t="s">
        <v>273</v>
      </c>
      <c r="P4833" s="26">
        <v>64</v>
      </c>
      <c r="Q4833" s="21" t="s">
        <v>333</v>
      </c>
      <c r="R4833" s="21" t="s">
        <v>65</v>
      </c>
      <c r="S4833" s="21" t="s">
        <v>3489</v>
      </c>
      <c r="T4833" s="21">
        <v>67</v>
      </c>
      <c r="U4833" s="21" t="s">
        <v>154</v>
      </c>
      <c r="V4833" s="21" t="s">
        <v>19298</v>
      </c>
      <c r="W4833" s="21" t="s">
        <v>51</v>
      </c>
      <c r="X4833" s="22" t="s">
        <v>306</v>
      </c>
      <c r="Y4833" s="21" t="s">
        <v>214</v>
      </c>
      <c r="Z4833" s="21" t="s">
        <v>71</v>
      </c>
      <c r="AA4833" s="21">
        <v>2</v>
      </c>
      <c r="AB4833" s="21">
        <v>30135.48</v>
      </c>
      <c r="AC4833" s="21" t="s">
        <v>229</v>
      </c>
    </row>
    <row r="4834" spans="1:29" ht="13.2" x14ac:dyDescent="0.25">
      <c r="A4834" s="15" t="s">
        <v>19300</v>
      </c>
      <c r="B4834" s="15" t="s">
        <v>373</v>
      </c>
      <c r="C4834" s="16" t="s">
        <v>20065</v>
      </c>
      <c r="D4834" s="15" t="s">
        <v>191</v>
      </c>
      <c r="E4834" s="15" t="s">
        <v>149</v>
      </c>
      <c r="F4834" s="15">
        <v>5156</v>
      </c>
      <c r="G4834" s="15" t="s">
        <v>20076</v>
      </c>
      <c r="H4834" s="16">
        <v>42.210217999999998</v>
      </c>
      <c r="I4834" s="16">
        <v>-107.515308</v>
      </c>
      <c r="J4834" s="17" t="s">
        <v>20079</v>
      </c>
      <c r="K4834" s="18" t="s">
        <v>20079</v>
      </c>
      <c r="L4834" s="18" t="s">
        <v>20079</v>
      </c>
      <c r="M4834" s="19" t="s">
        <v>20296</v>
      </c>
      <c r="N4834" s="15" t="s">
        <v>172</v>
      </c>
      <c r="O4834" s="15" t="s">
        <v>106</v>
      </c>
      <c r="P4834" s="20">
        <v>26</v>
      </c>
      <c r="Q4834" s="15" t="s">
        <v>154</v>
      </c>
      <c r="R4834" s="15" t="s">
        <v>82</v>
      </c>
      <c r="S4834" s="15" t="s">
        <v>2354</v>
      </c>
      <c r="T4834" s="15">
        <v>67</v>
      </c>
      <c r="U4834" s="15" t="s">
        <v>154</v>
      </c>
      <c r="V4834" s="15" t="s">
        <v>19302</v>
      </c>
      <c r="W4834" s="15" t="s">
        <v>142</v>
      </c>
      <c r="X4834" s="16" t="s">
        <v>108</v>
      </c>
      <c r="Y4834" s="15" t="s">
        <v>297</v>
      </c>
      <c r="Z4834" s="15" t="s">
        <v>348</v>
      </c>
      <c r="AA4834" s="15">
        <v>3</v>
      </c>
      <c r="AB4834" s="15">
        <v>24664.1</v>
      </c>
      <c r="AC4834" s="15" t="s">
        <v>229</v>
      </c>
    </row>
    <row r="4835" spans="1:29" ht="13.2" x14ac:dyDescent="0.25">
      <c r="A4835" s="21" t="s">
        <v>19304</v>
      </c>
      <c r="B4835" s="21" t="s">
        <v>790</v>
      </c>
      <c r="C4835" s="22" t="s">
        <v>113</v>
      </c>
      <c r="D4835" s="21" t="s">
        <v>191</v>
      </c>
      <c r="E4835" s="21" t="s">
        <v>131</v>
      </c>
      <c r="F4835" s="21">
        <v>4587</v>
      </c>
      <c r="G4835" s="21" t="s">
        <v>20072</v>
      </c>
      <c r="H4835" s="22">
        <v>44.584428000000003</v>
      </c>
      <c r="I4835" s="22">
        <v>-74.822439000000003</v>
      </c>
      <c r="J4835" s="23">
        <v>45560.841192129628</v>
      </c>
      <c r="K4835" s="24" t="s">
        <v>20178</v>
      </c>
      <c r="L4835" s="24">
        <v>45560.841192129628</v>
      </c>
      <c r="M4835" s="25" t="s">
        <v>20317</v>
      </c>
      <c r="N4835" s="21" t="s">
        <v>343</v>
      </c>
      <c r="O4835" s="21" t="s">
        <v>117</v>
      </c>
      <c r="P4835" s="26">
        <v>55</v>
      </c>
      <c r="Q4835" s="21" t="s">
        <v>50</v>
      </c>
      <c r="R4835" s="21" t="s">
        <v>66</v>
      </c>
      <c r="S4835" s="21" t="s">
        <v>3541</v>
      </c>
      <c r="T4835" s="21">
        <v>17</v>
      </c>
      <c r="U4835" s="21" t="s">
        <v>333</v>
      </c>
      <c r="V4835" s="21" t="s">
        <v>19306</v>
      </c>
      <c r="W4835" s="21" t="s">
        <v>51</v>
      </c>
      <c r="X4835" s="22" t="s">
        <v>213</v>
      </c>
      <c r="Y4835" s="21" t="s">
        <v>125</v>
      </c>
      <c r="Z4835" s="21" t="s">
        <v>71</v>
      </c>
      <c r="AA4835" s="21">
        <v>2</v>
      </c>
      <c r="AB4835" s="21">
        <v>9380.73</v>
      </c>
      <c r="AC4835" s="21" t="s">
        <v>241</v>
      </c>
    </row>
    <row r="4836" spans="1:29" ht="13.2" x14ac:dyDescent="0.25">
      <c r="A4836" s="15" t="s">
        <v>19308</v>
      </c>
      <c r="B4836" s="15" t="s">
        <v>267</v>
      </c>
      <c r="C4836" s="16" t="s">
        <v>113</v>
      </c>
      <c r="D4836" s="15" t="s">
        <v>201</v>
      </c>
      <c r="E4836" s="15" t="s">
        <v>164</v>
      </c>
      <c r="F4836" s="15">
        <v>8888</v>
      </c>
      <c r="G4836" s="15" t="s">
        <v>20076</v>
      </c>
      <c r="H4836" s="16">
        <v>43.273010999999997</v>
      </c>
      <c r="I4836" s="16">
        <v>-81.040024000000003</v>
      </c>
      <c r="J4836" s="17">
        <v>43352.530972222223</v>
      </c>
      <c r="K4836" s="18" t="s">
        <v>20211</v>
      </c>
      <c r="L4836" s="18">
        <v>43352.530972222223</v>
      </c>
      <c r="M4836" s="19" t="s">
        <v>20259</v>
      </c>
      <c r="N4836" s="15" t="s">
        <v>40</v>
      </c>
      <c r="O4836" s="15" t="s">
        <v>62</v>
      </c>
      <c r="P4836" s="20">
        <v>71</v>
      </c>
      <c r="Q4836" s="15" t="s">
        <v>333</v>
      </c>
      <c r="R4836" s="15" t="s">
        <v>66</v>
      </c>
      <c r="S4836" s="15" t="s">
        <v>5233</v>
      </c>
      <c r="T4836" s="15">
        <v>56</v>
      </c>
      <c r="U4836" s="15" t="s">
        <v>333</v>
      </c>
      <c r="V4836" s="15" t="s">
        <v>19310</v>
      </c>
      <c r="W4836" s="15" t="s">
        <v>255</v>
      </c>
      <c r="X4836" s="16" t="s">
        <v>213</v>
      </c>
      <c r="Y4836" s="15" t="s">
        <v>125</v>
      </c>
      <c r="Z4836" s="15" t="s">
        <v>564</v>
      </c>
      <c r="AA4836" s="15">
        <v>4</v>
      </c>
      <c r="AB4836" s="15">
        <v>5677.88</v>
      </c>
      <c r="AC4836" s="15" t="s">
        <v>241</v>
      </c>
    </row>
    <row r="4837" spans="1:29" ht="13.2" x14ac:dyDescent="0.25">
      <c r="A4837" s="21" t="s">
        <v>19312</v>
      </c>
      <c r="B4837" s="21" t="s">
        <v>953</v>
      </c>
      <c r="C4837" s="22" t="s">
        <v>20066</v>
      </c>
      <c r="D4837" s="21" t="s">
        <v>77</v>
      </c>
      <c r="E4837" s="21" t="s">
        <v>131</v>
      </c>
      <c r="F4837" s="21">
        <v>1525</v>
      </c>
      <c r="G4837" s="21" t="s">
        <v>20072</v>
      </c>
      <c r="H4837" s="22">
        <v>34.504435000000001</v>
      </c>
      <c r="I4837" s="22">
        <v>-71.377592000000007</v>
      </c>
      <c r="J4837" s="23">
        <v>44023.502604166664</v>
      </c>
      <c r="K4837" s="24" t="s">
        <v>20211</v>
      </c>
      <c r="L4837" s="24">
        <v>44023.502604166664</v>
      </c>
      <c r="M4837" s="25" t="s">
        <v>20212</v>
      </c>
      <c r="N4837" s="21" t="s">
        <v>322</v>
      </c>
      <c r="O4837" s="21" t="s">
        <v>304</v>
      </c>
      <c r="P4837" s="26">
        <v>59</v>
      </c>
      <c r="Q4837" s="21" t="s">
        <v>65</v>
      </c>
      <c r="R4837" s="21" t="s">
        <v>66</v>
      </c>
      <c r="S4837" s="21" t="s">
        <v>2798</v>
      </c>
      <c r="T4837" s="21">
        <v>64</v>
      </c>
      <c r="U4837" s="21" t="s">
        <v>333</v>
      </c>
      <c r="V4837" s="21"/>
      <c r="W4837" s="21" t="s">
        <v>142</v>
      </c>
      <c r="X4837" s="22" t="s">
        <v>213</v>
      </c>
      <c r="Y4837" s="21" t="s">
        <v>297</v>
      </c>
      <c r="Z4837" s="21" t="s">
        <v>53</v>
      </c>
      <c r="AA4837" s="21">
        <v>2</v>
      </c>
      <c r="AB4837" s="21">
        <v>7892.53</v>
      </c>
      <c r="AC4837" s="21" t="s">
        <v>241</v>
      </c>
    </row>
    <row r="4838" spans="1:29" ht="13.2" x14ac:dyDescent="0.25">
      <c r="A4838" s="15" t="s">
        <v>19315</v>
      </c>
      <c r="B4838" s="15" t="s">
        <v>790</v>
      </c>
      <c r="C4838" s="16" t="s">
        <v>129</v>
      </c>
      <c r="D4838" s="15" t="s">
        <v>130</v>
      </c>
      <c r="E4838" s="15" t="s">
        <v>164</v>
      </c>
      <c r="F4838" s="15">
        <v>7280</v>
      </c>
      <c r="G4838" s="15" t="s">
        <v>20078</v>
      </c>
      <c r="H4838" s="16">
        <v>37.406818999999999</v>
      </c>
      <c r="I4838" s="16" t="s">
        <v>20079</v>
      </c>
      <c r="J4838" s="17">
        <v>44547.68645833333</v>
      </c>
      <c r="K4838" s="18" t="s">
        <v>20217</v>
      </c>
      <c r="L4838" s="18">
        <v>44547.68645833333</v>
      </c>
      <c r="M4838" s="19" t="s">
        <v>20299</v>
      </c>
      <c r="N4838" s="15" t="s">
        <v>136</v>
      </c>
      <c r="O4838" s="15" t="s">
        <v>205</v>
      </c>
      <c r="P4838" s="20">
        <v>39</v>
      </c>
      <c r="Q4838" s="15" t="s">
        <v>71</v>
      </c>
      <c r="R4838" s="15" t="s">
        <v>185</v>
      </c>
      <c r="S4838" s="15" t="s">
        <v>6128</v>
      </c>
      <c r="T4838" s="15">
        <v>28</v>
      </c>
      <c r="U4838" s="15" t="s">
        <v>65</v>
      </c>
      <c r="V4838" s="15">
        <v>6514442650</v>
      </c>
      <c r="W4838" s="15" t="s">
        <v>51</v>
      </c>
      <c r="X4838" s="16" t="s">
        <v>306</v>
      </c>
      <c r="Y4838" s="15" t="s">
        <v>109</v>
      </c>
      <c r="Z4838" s="15" t="s">
        <v>348</v>
      </c>
      <c r="AA4838" s="15">
        <v>5</v>
      </c>
      <c r="AB4838" s="15">
        <v>47123.7</v>
      </c>
      <c r="AC4838" s="15" t="s">
        <v>241</v>
      </c>
    </row>
    <row r="4839" spans="1:29" ht="13.2" x14ac:dyDescent="0.25">
      <c r="A4839" s="21" t="s">
        <v>19317</v>
      </c>
      <c r="B4839" s="21" t="s">
        <v>551</v>
      </c>
      <c r="C4839" s="22" t="s">
        <v>20067</v>
      </c>
      <c r="D4839" s="21" t="s">
        <v>36</v>
      </c>
      <c r="E4839" s="21" t="s">
        <v>114</v>
      </c>
      <c r="F4839" s="21">
        <v>7174</v>
      </c>
      <c r="G4839" s="21" t="s">
        <v>20071</v>
      </c>
      <c r="H4839" s="22">
        <v>40.375391999999998</v>
      </c>
      <c r="I4839" s="22" t="s">
        <v>20079</v>
      </c>
      <c r="J4839" s="23">
        <v>45168.729884259257</v>
      </c>
      <c r="K4839" s="24" t="s">
        <v>20202</v>
      </c>
      <c r="L4839" s="24">
        <v>45168.729884259257</v>
      </c>
      <c r="M4839" s="25" t="s">
        <v>20328</v>
      </c>
      <c r="N4839" s="21" t="s">
        <v>293</v>
      </c>
      <c r="O4839" s="21" t="s">
        <v>106</v>
      </c>
      <c r="P4839" s="26">
        <v>23</v>
      </c>
      <c r="Q4839" s="21" t="s">
        <v>71</v>
      </c>
      <c r="R4839" s="21" t="s">
        <v>50</v>
      </c>
      <c r="S4839" s="21" t="s">
        <v>2050</v>
      </c>
      <c r="T4839" s="21">
        <v>30</v>
      </c>
      <c r="U4839" s="21" t="s">
        <v>154</v>
      </c>
      <c r="V4839" s="21" t="s">
        <v>19319</v>
      </c>
      <c r="W4839" s="21" t="s">
        <v>123</v>
      </c>
      <c r="X4839" s="22" t="s">
        <v>213</v>
      </c>
      <c r="Y4839" s="21" t="s">
        <v>71</v>
      </c>
      <c r="Z4839" s="21" t="s">
        <v>53</v>
      </c>
      <c r="AA4839" s="21">
        <v>2</v>
      </c>
      <c r="AB4839" s="21">
        <v>35434.26</v>
      </c>
      <c r="AC4839" s="21" t="s">
        <v>241</v>
      </c>
    </row>
    <row r="4840" spans="1:29" ht="13.2" x14ac:dyDescent="0.25">
      <c r="A4840" s="15" t="s">
        <v>19321</v>
      </c>
      <c r="B4840" s="15" t="s">
        <v>1859</v>
      </c>
      <c r="C4840" s="16" t="s">
        <v>113</v>
      </c>
      <c r="D4840" s="15" t="s">
        <v>77</v>
      </c>
      <c r="E4840" s="15" t="s">
        <v>409</v>
      </c>
      <c r="F4840" s="15">
        <v>7712</v>
      </c>
      <c r="G4840" s="15" t="s">
        <v>20078</v>
      </c>
      <c r="H4840" s="16">
        <v>45.802743999999997</v>
      </c>
      <c r="I4840" s="16">
        <v>-80.891095000000007</v>
      </c>
      <c r="J4840" s="17">
        <v>44571.712557870371</v>
      </c>
      <c r="K4840" s="18" t="s">
        <v>20202</v>
      </c>
      <c r="L4840" s="18">
        <v>44571.712557870371</v>
      </c>
      <c r="M4840" s="19" t="s">
        <v>20215</v>
      </c>
      <c r="N4840" s="15" t="s">
        <v>101</v>
      </c>
      <c r="O4840" s="15" t="s">
        <v>82</v>
      </c>
      <c r="P4840" s="20">
        <v>35</v>
      </c>
      <c r="Q4840" s="15" t="s">
        <v>50</v>
      </c>
      <c r="R4840" s="15" t="s">
        <v>71</v>
      </c>
      <c r="S4840" s="15" t="s">
        <v>6810</v>
      </c>
      <c r="T4840" s="15">
        <v>31</v>
      </c>
      <c r="U4840" s="15" t="s">
        <v>333</v>
      </c>
      <c r="V4840" s="15">
        <v>3544925225</v>
      </c>
      <c r="W4840" s="15" t="s">
        <v>51</v>
      </c>
      <c r="X4840" s="16" t="s">
        <v>108</v>
      </c>
      <c r="Y4840" s="15" t="s">
        <v>52</v>
      </c>
      <c r="Z4840" s="15" t="s">
        <v>53</v>
      </c>
      <c r="AA4840" s="15">
        <v>3</v>
      </c>
      <c r="AB4840" s="15">
        <v>14210.67</v>
      </c>
      <c r="AC4840" s="15" t="s">
        <v>241</v>
      </c>
    </row>
    <row r="4841" spans="1:29" ht="13.2" x14ac:dyDescent="0.25">
      <c r="A4841" s="21" t="s">
        <v>19324</v>
      </c>
      <c r="B4841" s="21" t="s">
        <v>1358</v>
      </c>
      <c r="C4841" s="22" t="s">
        <v>544</v>
      </c>
      <c r="D4841" s="21" t="s">
        <v>98</v>
      </c>
      <c r="E4841" s="21" t="s">
        <v>149</v>
      </c>
      <c r="F4841" s="21">
        <v>3585</v>
      </c>
      <c r="G4841" s="21" t="s">
        <v>20075</v>
      </c>
      <c r="H4841" s="22">
        <v>33.548198999999997</v>
      </c>
      <c r="I4841" s="22">
        <v>-120.49623</v>
      </c>
      <c r="J4841" s="23">
        <v>44782.395266203705</v>
      </c>
      <c r="K4841" s="24" t="s">
        <v>20196</v>
      </c>
      <c r="L4841" s="24">
        <v>44782.395266203705</v>
      </c>
      <c r="M4841" s="25" t="s">
        <v>20325</v>
      </c>
      <c r="N4841" s="21" t="s">
        <v>343</v>
      </c>
      <c r="O4841" s="21" t="s">
        <v>273</v>
      </c>
      <c r="P4841" s="26">
        <v>19</v>
      </c>
      <c r="Q4841" s="21" t="s">
        <v>65</v>
      </c>
      <c r="R4841" s="21" t="s">
        <v>185</v>
      </c>
      <c r="S4841" s="21" t="s">
        <v>2886</v>
      </c>
      <c r="T4841" s="21">
        <v>21</v>
      </c>
      <c r="U4841" s="21" t="s">
        <v>65</v>
      </c>
      <c r="V4841" s="21"/>
      <c r="W4841" s="21" t="s">
        <v>142</v>
      </c>
      <c r="X4841" s="22" t="s">
        <v>213</v>
      </c>
      <c r="Y4841" s="21" t="s">
        <v>214</v>
      </c>
      <c r="Z4841" s="21" t="s">
        <v>564</v>
      </c>
      <c r="AA4841" s="21">
        <v>0</v>
      </c>
      <c r="AB4841" s="21" t="s">
        <v>19326</v>
      </c>
      <c r="AC4841" s="21" t="s">
        <v>241</v>
      </c>
    </row>
    <row r="4842" spans="1:29" ht="13.2" x14ac:dyDescent="0.25">
      <c r="A4842" s="15" t="s">
        <v>19328</v>
      </c>
      <c r="B4842" s="15" t="s">
        <v>1011</v>
      </c>
      <c r="C4842" s="16" t="s">
        <v>129</v>
      </c>
      <c r="D4842" s="15" t="s">
        <v>98</v>
      </c>
      <c r="E4842" s="15" t="s">
        <v>114</v>
      </c>
      <c r="F4842" s="15">
        <v>7675</v>
      </c>
      <c r="G4842" s="15" t="s">
        <v>20072</v>
      </c>
      <c r="H4842" s="16">
        <v>42.778396999999998</v>
      </c>
      <c r="I4842" s="16">
        <v>-81.040937999999997</v>
      </c>
      <c r="J4842" s="17">
        <v>43976.911990740744</v>
      </c>
      <c r="K4842" s="18" t="s">
        <v>20214</v>
      </c>
      <c r="L4842" s="18">
        <v>43976.911990740744</v>
      </c>
      <c r="M4842" s="19" t="s">
        <v>20335</v>
      </c>
      <c r="N4842" s="15" t="s">
        <v>61</v>
      </c>
      <c r="O4842" s="15" t="s">
        <v>106</v>
      </c>
      <c r="P4842" s="20">
        <v>36</v>
      </c>
      <c r="Q4842" s="15" t="s">
        <v>71</v>
      </c>
      <c r="R4842" s="15" t="s">
        <v>71</v>
      </c>
      <c r="S4842" s="15" t="s">
        <v>9239</v>
      </c>
      <c r="T4842" s="15">
        <v>42</v>
      </c>
      <c r="U4842" s="15" t="s">
        <v>154</v>
      </c>
      <c r="V4842" s="15" t="s">
        <v>19330</v>
      </c>
      <c r="W4842" s="15" t="s">
        <v>255</v>
      </c>
      <c r="X4842" s="16" t="s">
        <v>240</v>
      </c>
      <c r="Y4842" s="15" t="s">
        <v>125</v>
      </c>
      <c r="Z4842" s="15" t="s">
        <v>71</v>
      </c>
      <c r="AA4842" s="15">
        <v>1</v>
      </c>
      <c r="AB4842" s="15">
        <v>43306.17</v>
      </c>
      <c r="AC4842" s="15" t="s">
        <v>241</v>
      </c>
    </row>
    <row r="4843" spans="1:29" ht="13.2" x14ac:dyDescent="0.25">
      <c r="A4843" s="21" t="s">
        <v>19332</v>
      </c>
      <c r="B4843" s="21" t="s">
        <v>1011</v>
      </c>
      <c r="C4843" s="22" t="s">
        <v>129</v>
      </c>
      <c r="D4843" s="21" t="s">
        <v>36</v>
      </c>
      <c r="E4843" s="21" t="s">
        <v>78</v>
      </c>
      <c r="F4843" s="21">
        <v>2190</v>
      </c>
      <c r="G4843" s="21" t="s">
        <v>20073</v>
      </c>
      <c r="H4843" s="22">
        <v>31.012844000000001</v>
      </c>
      <c r="I4843" s="22">
        <v>-80.896907999999996</v>
      </c>
      <c r="J4843" s="23">
        <v>44961.086053240739</v>
      </c>
      <c r="K4843" s="24" t="s">
        <v>20186</v>
      </c>
      <c r="L4843" s="24">
        <v>44961.086053240739</v>
      </c>
      <c r="M4843" s="25" t="s">
        <v>20233</v>
      </c>
      <c r="N4843" s="21" t="s">
        <v>81</v>
      </c>
      <c r="O4843" s="21" t="s">
        <v>88</v>
      </c>
      <c r="P4843" s="26">
        <v>52</v>
      </c>
      <c r="Q4843" s="21" t="s">
        <v>154</v>
      </c>
      <c r="R4843" s="21" t="s">
        <v>66</v>
      </c>
      <c r="S4843" s="21" t="s">
        <v>8809</v>
      </c>
      <c r="T4843" s="21">
        <v>61</v>
      </c>
      <c r="U4843" s="21" t="s">
        <v>154</v>
      </c>
      <c r="V4843" s="21"/>
      <c r="W4843" s="21" t="s">
        <v>123</v>
      </c>
      <c r="X4843" s="22" t="s">
        <v>306</v>
      </c>
      <c r="Y4843" s="21" t="s">
        <v>125</v>
      </c>
      <c r="Z4843" s="21" t="s">
        <v>564</v>
      </c>
      <c r="AA4843" s="21">
        <v>0</v>
      </c>
      <c r="AB4843" s="21">
        <v>9085.19</v>
      </c>
      <c r="AC4843" s="21" t="s">
        <v>229</v>
      </c>
    </row>
    <row r="4844" spans="1:29" ht="13.2" x14ac:dyDescent="0.25">
      <c r="A4844" s="15" t="s">
        <v>19335</v>
      </c>
      <c r="B4844" s="15" t="s">
        <v>373</v>
      </c>
      <c r="C4844" s="16" t="s">
        <v>129</v>
      </c>
      <c r="D4844" s="15" t="s">
        <v>130</v>
      </c>
      <c r="E4844" s="15" t="s">
        <v>78</v>
      </c>
      <c r="F4844" s="15">
        <v>5642</v>
      </c>
      <c r="G4844" s="15" t="s">
        <v>20070</v>
      </c>
      <c r="H4844" s="16" t="s">
        <v>20079</v>
      </c>
      <c r="I4844" s="16">
        <v>-118.547028</v>
      </c>
      <c r="J4844" s="17">
        <v>44757.404999999999</v>
      </c>
      <c r="K4844" s="18" t="s">
        <v>20196</v>
      </c>
      <c r="L4844" s="18">
        <v>44757.404999999999</v>
      </c>
      <c r="M4844" s="19" t="s">
        <v>20187</v>
      </c>
      <c r="N4844" s="15" t="s">
        <v>61</v>
      </c>
      <c r="O4844" s="15" t="s">
        <v>49</v>
      </c>
      <c r="P4844" s="20">
        <v>36</v>
      </c>
      <c r="Q4844" s="15" t="s">
        <v>50</v>
      </c>
      <c r="R4844" s="15" t="s">
        <v>185</v>
      </c>
      <c r="S4844" s="15" t="s">
        <v>859</v>
      </c>
      <c r="T4844" s="15">
        <v>67</v>
      </c>
      <c r="U4844" s="15" t="s">
        <v>154</v>
      </c>
      <c r="V4844" s="15" t="s">
        <v>19337</v>
      </c>
      <c r="W4844" s="15" t="s">
        <v>142</v>
      </c>
      <c r="X4844" s="16" t="s">
        <v>108</v>
      </c>
      <c r="Y4844" s="15" t="s">
        <v>214</v>
      </c>
      <c r="Z4844" s="15" t="s">
        <v>53</v>
      </c>
      <c r="AA4844" s="15">
        <v>0</v>
      </c>
      <c r="AB4844" s="15">
        <v>40696.300000000003</v>
      </c>
      <c r="AC4844" s="15" t="s">
        <v>241</v>
      </c>
    </row>
    <row r="4845" spans="1:29" ht="13.2" x14ac:dyDescent="0.25">
      <c r="A4845" s="21" t="s">
        <v>19338</v>
      </c>
      <c r="B4845" s="21" t="s">
        <v>848</v>
      </c>
      <c r="C4845" s="22" t="s">
        <v>113</v>
      </c>
      <c r="D4845" s="21" t="s">
        <v>201</v>
      </c>
      <c r="E4845" s="21" t="s">
        <v>78</v>
      </c>
      <c r="F4845" s="21">
        <v>1047</v>
      </c>
      <c r="G4845" s="21" t="s">
        <v>20069</v>
      </c>
      <c r="H4845" s="22">
        <v>33.120317</v>
      </c>
      <c r="I4845" s="22">
        <v>-98.926737000000003</v>
      </c>
      <c r="J4845" s="23">
        <v>43809.119733796295</v>
      </c>
      <c r="K4845" s="24" t="s">
        <v>20186</v>
      </c>
      <c r="L4845" s="24">
        <v>43809.119733796295</v>
      </c>
      <c r="M4845" s="25" t="s">
        <v>20187</v>
      </c>
      <c r="N4845" s="21" t="s">
        <v>207</v>
      </c>
      <c r="O4845" s="21" t="s">
        <v>102</v>
      </c>
      <c r="P4845" s="26">
        <v>59</v>
      </c>
      <c r="Q4845" s="21" t="s">
        <v>65</v>
      </c>
      <c r="R4845" s="21" t="s">
        <v>236</v>
      </c>
      <c r="S4845" s="21" t="s">
        <v>1533</v>
      </c>
      <c r="T4845" s="21">
        <v>36</v>
      </c>
      <c r="U4845" s="21" t="s">
        <v>154</v>
      </c>
      <c r="V4845" s="21" t="s">
        <v>19340</v>
      </c>
      <c r="W4845" s="21" t="s">
        <v>123</v>
      </c>
      <c r="X4845" s="22" t="s">
        <v>108</v>
      </c>
      <c r="Y4845" s="21" t="s">
        <v>297</v>
      </c>
      <c r="Z4845" s="21" t="s">
        <v>53</v>
      </c>
      <c r="AA4845" s="21">
        <v>1</v>
      </c>
      <c r="AB4845" s="21">
        <v>37345.410000000003</v>
      </c>
      <c r="AC4845" s="21" t="s">
        <v>241</v>
      </c>
    </row>
    <row r="4846" spans="1:29" ht="13.2" x14ac:dyDescent="0.25">
      <c r="A4846" s="15" t="s">
        <v>19342</v>
      </c>
      <c r="B4846" s="15" t="s">
        <v>631</v>
      </c>
      <c r="C4846" s="16" t="s">
        <v>113</v>
      </c>
      <c r="D4846" s="15" t="s">
        <v>219</v>
      </c>
      <c r="E4846" s="15" t="s">
        <v>37</v>
      </c>
      <c r="F4846" s="15">
        <v>7519</v>
      </c>
      <c r="G4846" s="15" t="s">
        <v>20072</v>
      </c>
      <c r="H4846" s="16">
        <v>44.576521</v>
      </c>
      <c r="I4846" s="16">
        <v>-80.379599999999996</v>
      </c>
      <c r="J4846" s="17">
        <v>45539.149953703702</v>
      </c>
      <c r="K4846" s="18" t="s">
        <v>20198</v>
      </c>
      <c r="L4846" s="18">
        <v>45539.149953703702</v>
      </c>
      <c r="M4846" s="19" t="s">
        <v>20335</v>
      </c>
      <c r="N4846" s="15" t="s">
        <v>207</v>
      </c>
      <c r="O4846" s="15" t="s">
        <v>168</v>
      </c>
      <c r="P4846" s="20">
        <v>29</v>
      </c>
      <c r="Q4846" s="15" t="s">
        <v>71</v>
      </c>
      <c r="R4846" s="15" t="s">
        <v>185</v>
      </c>
      <c r="S4846" s="15" t="s">
        <v>13921</v>
      </c>
      <c r="T4846" s="15">
        <v>53</v>
      </c>
      <c r="U4846" s="15" t="s">
        <v>154</v>
      </c>
      <c r="V4846" s="15" t="s">
        <v>19344</v>
      </c>
      <c r="W4846" s="15" t="s">
        <v>123</v>
      </c>
      <c r="X4846" s="16" t="s">
        <v>240</v>
      </c>
      <c r="Y4846" s="15" t="s">
        <v>214</v>
      </c>
      <c r="Z4846" s="15" t="s">
        <v>53</v>
      </c>
      <c r="AA4846" s="15">
        <v>0</v>
      </c>
      <c r="AB4846" s="15">
        <v>24427.200000000001</v>
      </c>
      <c r="AC4846" s="15" t="s">
        <v>241</v>
      </c>
    </row>
    <row r="4847" spans="1:29" ht="13.2" x14ac:dyDescent="0.25">
      <c r="A4847" s="21" t="s">
        <v>19346</v>
      </c>
      <c r="B4847" s="21" t="s">
        <v>373</v>
      </c>
      <c r="C4847" s="22" t="s">
        <v>340</v>
      </c>
      <c r="D4847" s="21" t="s">
        <v>191</v>
      </c>
      <c r="E4847" s="21" t="s">
        <v>58</v>
      </c>
      <c r="F4847" s="21">
        <v>9233</v>
      </c>
      <c r="G4847" s="21" t="s">
        <v>20073</v>
      </c>
      <c r="H4847" s="22">
        <v>46.518461000000002</v>
      </c>
      <c r="I4847" s="22">
        <v>-97.385051000000004</v>
      </c>
      <c r="J4847" s="23">
        <v>43476.126666666663</v>
      </c>
      <c r="K4847" s="24" t="s">
        <v>20198</v>
      </c>
      <c r="L4847" s="24">
        <v>43476.126666666663</v>
      </c>
      <c r="M4847" s="25" t="s">
        <v>20287</v>
      </c>
      <c r="N4847" s="21" t="s">
        <v>68</v>
      </c>
      <c r="O4847" s="21" t="s">
        <v>475</v>
      </c>
      <c r="P4847" s="26">
        <v>36</v>
      </c>
      <c r="Q4847" s="21" t="s">
        <v>71</v>
      </c>
      <c r="R4847" s="21" t="s">
        <v>71</v>
      </c>
      <c r="S4847" s="21" t="s">
        <v>2268</v>
      </c>
      <c r="T4847" s="21">
        <v>75</v>
      </c>
      <c r="U4847" s="21" t="s">
        <v>154</v>
      </c>
      <c r="V4847" s="21">
        <v>8055871768</v>
      </c>
      <c r="W4847" s="21" t="s">
        <v>255</v>
      </c>
      <c r="X4847" s="22" t="s">
        <v>306</v>
      </c>
      <c r="Y4847" s="21" t="s">
        <v>71</v>
      </c>
      <c r="Z4847" s="21" t="s">
        <v>126</v>
      </c>
      <c r="AA4847" s="21">
        <v>1</v>
      </c>
      <c r="AB4847" s="21">
        <v>46182.32</v>
      </c>
      <c r="AC4847" s="21" t="s">
        <v>229</v>
      </c>
    </row>
    <row r="4848" spans="1:29" ht="13.2" x14ac:dyDescent="0.25">
      <c r="A4848" s="15" t="s">
        <v>19349</v>
      </c>
      <c r="B4848" s="15" t="s">
        <v>373</v>
      </c>
      <c r="C4848" s="16" t="s">
        <v>113</v>
      </c>
      <c r="D4848" s="15" t="s">
        <v>98</v>
      </c>
      <c r="E4848" s="15" t="s">
        <v>37</v>
      </c>
      <c r="F4848" s="15">
        <v>2992</v>
      </c>
      <c r="G4848" s="15" t="s">
        <v>20072</v>
      </c>
      <c r="H4848" s="16">
        <v>30.953764</v>
      </c>
      <c r="I4848" s="16">
        <v>-84.174098999999998</v>
      </c>
      <c r="J4848" s="17">
        <v>45293.700555555559</v>
      </c>
      <c r="K4848" s="18" t="s">
        <v>20217</v>
      </c>
      <c r="L4848" s="18">
        <v>45293.700555555559</v>
      </c>
      <c r="M4848" s="19" t="s">
        <v>20278</v>
      </c>
      <c r="N4848" s="15" t="s">
        <v>436</v>
      </c>
      <c r="O4848" s="15" t="s">
        <v>304</v>
      </c>
      <c r="P4848" s="20">
        <v>36</v>
      </c>
      <c r="Q4848" s="15" t="s">
        <v>71</v>
      </c>
      <c r="R4848" s="15" t="s">
        <v>71</v>
      </c>
      <c r="S4848" s="15" t="s">
        <v>2947</v>
      </c>
      <c r="T4848" s="15">
        <v>66</v>
      </c>
      <c r="U4848" s="15" t="s">
        <v>154</v>
      </c>
      <c r="V4848" s="15" t="s">
        <v>19351</v>
      </c>
      <c r="W4848" s="15" t="s">
        <v>123</v>
      </c>
      <c r="X4848" s="16" t="s">
        <v>306</v>
      </c>
      <c r="Y4848" s="15" t="s">
        <v>125</v>
      </c>
      <c r="Z4848" s="15" t="s">
        <v>53</v>
      </c>
      <c r="AA4848" s="15">
        <v>5</v>
      </c>
      <c r="AB4848" s="15">
        <v>5635.35</v>
      </c>
      <c r="AC4848" s="15" t="s">
        <v>241</v>
      </c>
    </row>
    <row r="4849" spans="1:29" ht="13.2" x14ac:dyDescent="0.25">
      <c r="A4849" s="21" t="s">
        <v>19353</v>
      </c>
      <c r="B4849" s="21" t="s">
        <v>2335</v>
      </c>
      <c r="C4849" s="22" t="s">
        <v>401</v>
      </c>
      <c r="D4849" s="21" t="s">
        <v>77</v>
      </c>
      <c r="E4849" s="21" t="s">
        <v>164</v>
      </c>
      <c r="F4849" s="21">
        <v>1071</v>
      </c>
      <c r="G4849" s="21" t="s">
        <v>20070</v>
      </c>
      <c r="H4849" s="22">
        <v>25.360244000000002</v>
      </c>
      <c r="I4849" s="22">
        <v>-115.99046800000001</v>
      </c>
      <c r="J4849" s="23">
        <v>43756.348530092589</v>
      </c>
      <c r="K4849" s="24" t="s">
        <v>20170</v>
      </c>
      <c r="L4849" s="24">
        <v>43756.348530092589</v>
      </c>
      <c r="M4849" s="25" t="s">
        <v>20213</v>
      </c>
      <c r="N4849" s="21" t="s">
        <v>43</v>
      </c>
      <c r="O4849" s="21" t="s">
        <v>102</v>
      </c>
      <c r="P4849" s="26">
        <v>44</v>
      </c>
      <c r="Q4849" s="21" t="s">
        <v>71</v>
      </c>
      <c r="R4849" s="21" t="s">
        <v>185</v>
      </c>
      <c r="S4849" s="21" t="s">
        <v>2545</v>
      </c>
      <c r="T4849" s="21">
        <v>21</v>
      </c>
      <c r="U4849" s="21" t="s">
        <v>333</v>
      </c>
      <c r="V4849" s="21" t="s">
        <v>10586</v>
      </c>
      <c r="W4849" s="21" t="s">
        <v>174</v>
      </c>
      <c r="X4849" s="22" t="s">
        <v>240</v>
      </c>
      <c r="Y4849" s="21" t="s">
        <v>125</v>
      </c>
      <c r="Z4849" s="21" t="s">
        <v>126</v>
      </c>
      <c r="AA4849" s="21">
        <v>0</v>
      </c>
      <c r="AB4849" s="21">
        <v>47121.32</v>
      </c>
      <c r="AC4849" s="21" t="s">
        <v>229</v>
      </c>
    </row>
    <row r="4850" spans="1:29" ht="13.2" x14ac:dyDescent="0.25">
      <c r="A4850" s="15" t="s">
        <v>19354</v>
      </c>
      <c r="B4850" s="15" t="s">
        <v>1340</v>
      </c>
      <c r="C4850" s="16" t="s">
        <v>401</v>
      </c>
      <c r="D4850" s="15" t="s">
        <v>191</v>
      </c>
      <c r="E4850" s="15" t="s">
        <v>114</v>
      </c>
      <c r="F4850" s="15">
        <v>5805</v>
      </c>
      <c r="G4850" s="15" t="s">
        <v>20073</v>
      </c>
      <c r="H4850" s="16">
        <v>34.455351999999998</v>
      </c>
      <c r="I4850" s="16">
        <v>-77.080489</v>
      </c>
      <c r="J4850" s="17">
        <v>43269.30400462963</v>
      </c>
      <c r="K4850" s="18" t="s">
        <v>20200</v>
      </c>
      <c r="L4850" s="18">
        <v>43269.30400462963</v>
      </c>
      <c r="M4850" s="19" t="s">
        <v>20327</v>
      </c>
      <c r="N4850" s="15" t="s">
        <v>156</v>
      </c>
      <c r="O4850" s="15" t="s">
        <v>44</v>
      </c>
      <c r="P4850" s="20">
        <v>43</v>
      </c>
      <c r="Q4850" s="15" t="s">
        <v>65</v>
      </c>
      <c r="R4850" s="15" t="s">
        <v>66</v>
      </c>
      <c r="S4850" s="15" t="s">
        <v>3896</v>
      </c>
      <c r="T4850" s="15">
        <v>19</v>
      </c>
      <c r="U4850" s="15" t="s">
        <v>333</v>
      </c>
      <c r="V4850" s="15" t="s">
        <v>19356</v>
      </c>
      <c r="W4850" s="15" t="s">
        <v>51</v>
      </c>
      <c r="X4850" s="16" t="s">
        <v>306</v>
      </c>
      <c r="Y4850" s="15" t="s">
        <v>214</v>
      </c>
      <c r="Z4850" s="15" t="s">
        <v>564</v>
      </c>
      <c r="AA4850" s="15">
        <v>1</v>
      </c>
      <c r="AB4850" s="15">
        <v>20320.7</v>
      </c>
      <c r="AC4850" s="15" t="s">
        <v>241</v>
      </c>
    </row>
    <row r="4851" spans="1:29" ht="13.2" x14ac:dyDescent="0.25">
      <c r="A4851" s="21" t="s">
        <v>19358</v>
      </c>
      <c r="B4851" s="21" t="s">
        <v>1340</v>
      </c>
      <c r="C4851" s="22" t="s">
        <v>401</v>
      </c>
      <c r="D4851" s="21" t="s">
        <v>201</v>
      </c>
      <c r="E4851" s="21" t="s">
        <v>58</v>
      </c>
      <c r="F4851" s="21">
        <v>4953</v>
      </c>
      <c r="G4851" s="21" t="s">
        <v>20071</v>
      </c>
      <c r="H4851" s="22">
        <v>39.190984</v>
      </c>
      <c r="I4851" s="22">
        <v>-83.638328999999999</v>
      </c>
      <c r="J4851" s="23">
        <v>43656.837314814817</v>
      </c>
      <c r="K4851" s="24" t="s">
        <v>20178</v>
      </c>
      <c r="L4851" s="24">
        <v>43656.837314814817</v>
      </c>
      <c r="M4851" s="25" t="s">
        <v>20207</v>
      </c>
      <c r="N4851" s="21" t="s">
        <v>322</v>
      </c>
      <c r="O4851" s="21" t="s">
        <v>49</v>
      </c>
      <c r="P4851" s="26">
        <v>36</v>
      </c>
      <c r="Q4851" s="21" t="s">
        <v>154</v>
      </c>
      <c r="R4851" s="21" t="s">
        <v>82</v>
      </c>
      <c r="S4851" s="21" t="s">
        <v>9881</v>
      </c>
      <c r="T4851" s="21">
        <v>48</v>
      </c>
      <c r="U4851" s="21" t="s">
        <v>65</v>
      </c>
      <c r="V4851" s="21" t="s">
        <v>19360</v>
      </c>
      <c r="W4851" s="21" t="s">
        <v>51</v>
      </c>
      <c r="X4851" s="22" t="s">
        <v>240</v>
      </c>
      <c r="Y4851" s="21" t="s">
        <v>297</v>
      </c>
      <c r="Z4851" s="21" t="s">
        <v>348</v>
      </c>
      <c r="AA4851" s="21">
        <v>1</v>
      </c>
      <c r="AB4851" s="21">
        <v>21110.81</v>
      </c>
      <c r="AC4851" s="21" t="s">
        <v>229</v>
      </c>
    </row>
    <row r="4852" spans="1:29" ht="13.2" x14ac:dyDescent="0.25">
      <c r="A4852" s="15" t="s">
        <v>19362</v>
      </c>
      <c r="B4852" s="15" t="s">
        <v>373</v>
      </c>
      <c r="C4852" s="16" t="s">
        <v>113</v>
      </c>
      <c r="D4852" s="15" t="s">
        <v>130</v>
      </c>
      <c r="E4852" s="15" t="s">
        <v>149</v>
      </c>
      <c r="F4852" s="15">
        <v>7272</v>
      </c>
      <c r="G4852" s="15" t="s">
        <v>20074</v>
      </c>
      <c r="H4852" s="16">
        <v>27.184766</v>
      </c>
      <c r="I4852" s="16">
        <v>-76.301689999999994</v>
      </c>
      <c r="J4852" s="17">
        <v>45566.629293981481</v>
      </c>
      <c r="K4852" s="18" t="s">
        <v>20176</v>
      </c>
      <c r="L4852" s="18">
        <v>45566.629293981481</v>
      </c>
      <c r="M4852" s="19" t="s">
        <v>20173</v>
      </c>
      <c r="N4852" s="15" t="s">
        <v>436</v>
      </c>
      <c r="O4852" s="15" t="s">
        <v>346</v>
      </c>
      <c r="P4852" s="20">
        <v>36</v>
      </c>
      <c r="Q4852" s="15" t="s">
        <v>333</v>
      </c>
      <c r="R4852" s="15" t="s">
        <v>82</v>
      </c>
      <c r="S4852" s="15" t="s">
        <v>3072</v>
      </c>
      <c r="T4852" s="15">
        <v>12</v>
      </c>
      <c r="U4852" s="15" t="s">
        <v>154</v>
      </c>
      <c r="V4852" s="15"/>
      <c r="W4852" s="15" t="s">
        <v>71</v>
      </c>
      <c r="X4852" s="16" t="s">
        <v>108</v>
      </c>
      <c r="Y4852" s="15" t="s">
        <v>125</v>
      </c>
      <c r="Z4852" s="15" t="s">
        <v>348</v>
      </c>
      <c r="AA4852" s="15">
        <v>5</v>
      </c>
      <c r="AB4852" s="15">
        <v>9994.82</v>
      </c>
      <c r="AC4852" s="15" t="s">
        <v>241</v>
      </c>
    </row>
    <row r="4853" spans="1:29" ht="13.2" x14ac:dyDescent="0.25">
      <c r="A4853" s="21" t="s">
        <v>19365</v>
      </c>
      <c r="B4853" s="21" t="s">
        <v>373</v>
      </c>
      <c r="C4853" s="22" t="s">
        <v>113</v>
      </c>
      <c r="D4853" s="21" t="s">
        <v>36</v>
      </c>
      <c r="E4853" s="21" t="s">
        <v>246</v>
      </c>
      <c r="F4853" s="21">
        <v>8244</v>
      </c>
      <c r="G4853" s="21" t="s">
        <v>20075</v>
      </c>
      <c r="H4853" s="22">
        <v>44.854267999999998</v>
      </c>
      <c r="I4853" s="22">
        <v>-116.583837</v>
      </c>
      <c r="J4853" s="23">
        <v>45567.807916666665</v>
      </c>
      <c r="K4853" s="24" t="s">
        <v>20204</v>
      </c>
      <c r="L4853" s="24">
        <v>45567.807916666665</v>
      </c>
      <c r="M4853" s="25" t="s">
        <v>20320</v>
      </c>
      <c r="N4853" s="21" t="s">
        <v>81</v>
      </c>
      <c r="O4853" s="21" t="s">
        <v>170</v>
      </c>
      <c r="P4853" s="26">
        <v>61</v>
      </c>
      <c r="Q4853" s="21" t="s">
        <v>65</v>
      </c>
      <c r="R4853" s="21" t="s">
        <v>236</v>
      </c>
      <c r="S4853" s="21" t="s">
        <v>957</v>
      </c>
      <c r="T4853" s="21">
        <v>62</v>
      </c>
      <c r="U4853" s="21" t="s">
        <v>154</v>
      </c>
      <c r="V4853" s="21"/>
      <c r="W4853" s="21" t="s">
        <v>51</v>
      </c>
      <c r="X4853" s="22" t="s">
        <v>108</v>
      </c>
      <c r="Y4853" s="21" t="s">
        <v>52</v>
      </c>
      <c r="Z4853" s="21" t="s">
        <v>71</v>
      </c>
      <c r="AA4853" s="21">
        <v>4</v>
      </c>
      <c r="AB4853" s="21" t="s">
        <v>19367</v>
      </c>
      <c r="AC4853" s="21" t="s">
        <v>241</v>
      </c>
    </row>
    <row r="4854" spans="1:29" ht="13.2" x14ac:dyDescent="0.25">
      <c r="A4854" s="15" t="s">
        <v>19368</v>
      </c>
      <c r="B4854" s="15" t="s">
        <v>128</v>
      </c>
      <c r="C4854" s="16" t="s">
        <v>113</v>
      </c>
      <c r="D4854" s="15" t="s">
        <v>130</v>
      </c>
      <c r="E4854" s="15" t="s">
        <v>164</v>
      </c>
      <c r="F4854" s="15">
        <v>7898</v>
      </c>
      <c r="G4854" s="15" t="s">
        <v>20071</v>
      </c>
      <c r="H4854" s="16">
        <v>27.727107</v>
      </c>
      <c r="I4854" s="16">
        <v>-83.864080999999999</v>
      </c>
      <c r="J4854" s="17">
        <v>43842.096273148149</v>
      </c>
      <c r="K4854" s="18" t="s">
        <v>20186</v>
      </c>
      <c r="L4854" s="18">
        <v>43842.096273148149</v>
      </c>
      <c r="M4854" s="19" t="s">
        <v>20323</v>
      </c>
      <c r="N4854" s="15" t="s">
        <v>285</v>
      </c>
      <c r="O4854" s="15" t="s">
        <v>85</v>
      </c>
      <c r="P4854" s="20">
        <v>45</v>
      </c>
      <c r="Q4854" s="15" t="s">
        <v>333</v>
      </c>
      <c r="R4854" s="15" t="s">
        <v>66</v>
      </c>
      <c r="S4854" s="15" t="s">
        <v>4886</v>
      </c>
      <c r="T4854" s="15">
        <v>86</v>
      </c>
      <c r="U4854" s="15" t="s">
        <v>333</v>
      </c>
      <c r="V4854" s="15" t="s">
        <v>19370</v>
      </c>
      <c r="W4854" s="15" t="s">
        <v>142</v>
      </c>
      <c r="X4854" s="16" t="s">
        <v>240</v>
      </c>
      <c r="Y4854" s="15" t="s">
        <v>297</v>
      </c>
      <c r="Z4854" s="15" t="s">
        <v>126</v>
      </c>
      <c r="AA4854" s="15">
        <v>4</v>
      </c>
      <c r="AB4854" s="15">
        <v>0</v>
      </c>
      <c r="AC4854" s="15" t="s">
        <v>241</v>
      </c>
    </row>
    <row r="4855" spans="1:29" ht="13.2" x14ac:dyDescent="0.25">
      <c r="A4855" s="21" t="s">
        <v>19372</v>
      </c>
      <c r="B4855" s="21" t="s">
        <v>953</v>
      </c>
      <c r="C4855" s="22" t="s">
        <v>364</v>
      </c>
      <c r="D4855" s="21" t="s">
        <v>98</v>
      </c>
      <c r="E4855" s="21" t="s">
        <v>202</v>
      </c>
      <c r="F4855" s="21">
        <v>6492</v>
      </c>
      <c r="G4855" s="21" t="s">
        <v>20075</v>
      </c>
      <c r="H4855" s="22">
        <v>25.750962000000001</v>
      </c>
      <c r="I4855" s="22">
        <v>-88.589027000000002</v>
      </c>
      <c r="J4855" s="23">
        <v>45085.1875</v>
      </c>
      <c r="K4855" s="24" t="s">
        <v>20188</v>
      </c>
      <c r="L4855" s="24">
        <v>45085.1875</v>
      </c>
      <c r="M4855" s="25" t="s">
        <v>20273</v>
      </c>
      <c r="N4855" s="21" t="s">
        <v>139</v>
      </c>
      <c r="O4855" s="21" t="s">
        <v>356</v>
      </c>
      <c r="P4855" s="26">
        <v>29</v>
      </c>
      <c r="Q4855" s="21" t="s">
        <v>333</v>
      </c>
      <c r="R4855" s="21" t="s">
        <v>236</v>
      </c>
      <c r="S4855" s="21" t="s">
        <v>1189</v>
      </c>
      <c r="T4855" s="21">
        <v>72</v>
      </c>
      <c r="U4855" s="21" t="s">
        <v>333</v>
      </c>
      <c r="V4855" s="21">
        <v>6686387393</v>
      </c>
      <c r="W4855" s="21" t="s">
        <v>71</v>
      </c>
      <c r="X4855" s="22" t="s">
        <v>240</v>
      </c>
      <c r="Y4855" s="21" t="s">
        <v>52</v>
      </c>
      <c r="Z4855" s="21" t="s">
        <v>348</v>
      </c>
      <c r="AA4855" s="21">
        <v>2</v>
      </c>
      <c r="AB4855" s="21">
        <v>43372.35</v>
      </c>
      <c r="AC4855" s="21" t="s">
        <v>229</v>
      </c>
    </row>
    <row r="4856" spans="1:29" ht="13.2" x14ac:dyDescent="0.25">
      <c r="A4856" s="15" t="s">
        <v>19375</v>
      </c>
      <c r="B4856" s="15" t="s">
        <v>1011</v>
      </c>
      <c r="C4856" s="16" t="s">
        <v>20066</v>
      </c>
      <c r="D4856" s="15" t="s">
        <v>201</v>
      </c>
      <c r="E4856" s="15" t="s">
        <v>78</v>
      </c>
      <c r="F4856" s="15">
        <v>9734</v>
      </c>
      <c r="G4856" s="15" t="s">
        <v>20069</v>
      </c>
      <c r="H4856" s="16">
        <v>45.749791999999999</v>
      </c>
      <c r="I4856" s="16" t="s">
        <v>20079</v>
      </c>
      <c r="J4856" s="17">
        <v>44978.159247685187</v>
      </c>
      <c r="K4856" s="18" t="s">
        <v>20198</v>
      </c>
      <c r="L4856" s="18">
        <v>44978.159247685187</v>
      </c>
      <c r="M4856" s="19" t="s">
        <v>20205</v>
      </c>
      <c r="N4856" s="15" t="s">
        <v>182</v>
      </c>
      <c r="O4856" s="15" t="s">
        <v>102</v>
      </c>
      <c r="P4856" s="20">
        <v>36</v>
      </c>
      <c r="Q4856" s="15" t="s">
        <v>71</v>
      </c>
      <c r="R4856" s="15" t="s">
        <v>71</v>
      </c>
      <c r="S4856" s="15" t="s">
        <v>16210</v>
      </c>
      <c r="T4856" s="15">
        <v>21</v>
      </c>
      <c r="U4856" s="15" t="s">
        <v>333</v>
      </c>
      <c r="V4856" s="15" t="s">
        <v>19377</v>
      </c>
      <c r="W4856" s="15" t="s">
        <v>123</v>
      </c>
      <c r="X4856" s="16" t="s">
        <v>213</v>
      </c>
      <c r="Y4856" s="15" t="s">
        <v>52</v>
      </c>
      <c r="Z4856" s="15" t="s">
        <v>71</v>
      </c>
      <c r="AA4856" s="15">
        <v>0</v>
      </c>
      <c r="AB4856" s="15">
        <v>2618.9699999999998</v>
      </c>
      <c r="AC4856" s="15" t="s">
        <v>229</v>
      </c>
    </row>
    <row r="4857" spans="1:29" ht="13.2" x14ac:dyDescent="0.25">
      <c r="A4857" s="21" t="s">
        <v>19378</v>
      </c>
      <c r="B4857" s="21" t="s">
        <v>551</v>
      </c>
      <c r="C4857" s="22" t="s">
        <v>340</v>
      </c>
      <c r="D4857" s="21" t="s">
        <v>219</v>
      </c>
      <c r="E4857" s="21" t="s">
        <v>78</v>
      </c>
      <c r="F4857" s="21">
        <v>2482</v>
      </c>
      <c r="G4857" s="21" t="s">
        <v>20073</v>
      </c>
      <c r="H4857" s="22">
        <v>40.044030999999997</v>
      </c>
      <c r="I4857" s="22">
        <v>-105.012355</v>
      </c>
      <c r="J4857" s="23">
        <v>43553.375844907408</v>
      </c>
      <c r="K4857" s="24" t="s">
        <v>20196</v>
      </c>
      <c r="L4857" s="24">
        <v>43553.375844907408</v>
      </c>
      <c r="M4857" s="25" t="s">
        <v>20218</v>
      </c>
      <c r="N4857" s="21" t="s">
        <v>211</v>
      </c>
      <c r="O4857" s="21" t="s">
        <v>168</v>
      </c>
      <c r="P4857" s="26">
        <v>36</v>
      </c>
      <c r="Q4857" s="21" t="s">
        <v>333</v>
      </c>
      <c r="R4857" s="21" t="s">
        <v>65</v>
      </c>
      <c r="S4857" s="21" t="s">
        <v>4186</v>
      </c>
      <c r="T4857" s="21">
        <v>55</v>
      </c>
      <c r="U4857" s="21" t="s">
        <v>154</v>
      </c>
      <c r="V4857" s="21" t="s">
        <v>19380</v>
      </c>
      <c r="W4857" s="21" t="s">
        <v>71</v>
      </c>
      <c r="X4857" s="22" t="s">
        <v>213</v>
      </c>
      <c r="Y4857" s="21" t="s">
        <v>71</v>
      </c>
      <c r="Z4857" s="21" t="s">
        <v>564</v>
      </c>
      <c r="AA4857" s="21">
        <v>4</v>
      </c>
      <c r="AB4857" s="21">
        <v>18937.36</v>
      </c>
      <c r="AC4857" s="21" t="s">
        <v>241</v>
      </c>
    </row>
    <row r="4858" spans="1:29" ht="13.2" x14ac:dyDescent="0.25">
      <c r="A4858" s="15" t="s">
        <v>19382</v>
      </c>
      <c r="B4858" s="15" t="s">
        <v>694</v>
      </c>
      <c r="C4858" s="16" t="s">
        <v>113</v>
      </c>
      <c r="D4858" s="15" t="s">
        <v>201</v>
      </c>
      <c r="E4858" s="15" t="s">
        <v>149</v>
      </c>
      <c r="F4858" s="15">
        <v>8525</v>
      </c>
      <c r="G4858" s="15" t="s">
        <v>20069</v>
      </c>
      <c r="H4858" s="16">
        <v>39.324348999999998</v>
      </c>
      <c r="I4858" s="16">
        <v>-85.56223</v>
      </c>
      <c r="J4858" s="17" t="s">
        <v>20079</v>
      </c>
      <c r="K4858" s="18" t="s">
        <v>20079</v>
      </c>
      <c r="L4858" s="18" t="s">
        <v>20079</v>
      </c>
      <c r="M4858" s="19" t="s">
        <v>20246</v>
      </c>
      <c r="N4858" s="15" t="s">
        <v>44</v>
      </c>
      <c r="O4858" s="15" t="s">
        <v>304</v>
      </c>
      <c r="P4858" s="20">
        <v>36</v>
      </c>
      <c r="Q4858" s="15" t="s">
        <v>71</v>
      </c>
      <c r="R4858" s="15" t="s">
        <v>71</v>
      </c>
      <c r="S4858" s="15" t="s">
        <v>2039</v>
      </c>
      <c r="T4858" s="15">
        <v>21</v>
      </c>
      <c r="U4858" s="15" t="s">
        <v>154</v>
      </c>
      <c r="V4858" s="15" t="s">
        <v>19383</v>
      </c>
      <c r="W4858" s="15" t="s">
        <v>71</v>
      </c>
      <c r="X4858" s="16" t="s">
        <v>108</v>
      </c>
      <c r="Y4858" s="15" t="s">
        <v>214</v>
      </c>
      <c r="Z4858" s="15" t="s">
        <v>348</v>
      </c>
      <c r="AA4858" s="15">
        <v>4</v>
      </c>
      <c r="AB4858" s="15">
        <v>24817.74</v>
      </c>
      <c r="AC4858" s="15" t="s">
        <v>241</v>
      </c>
    </row>
    <row r="4859" spans="1:29" ht="13.2" x14ac:dyDescent="0.25">
      <c r="A4859" s="21" t="s">
        <v>19384</v>
      </c>
      <c r="B4859" s="21" t="s">
        <v>1011</v>
      </c>
      <c r="C4859" s="22" t="s">
        <v>20066</v>
      </c>
      <c r="D4859" s="21" t="s">
        <v>77</v>
      </c>
      <c r="E4859" s="21" t="s">
        <v>202</v>
      </c>
      <c r="F4859" s="21">
        <v>4500</v>
      </c>
      <c r="G4859" s="21" t="s">
        <v>20073</v>
      </c>
      <c r="H4859" s="22">
        <v>35.940401000000001</v>
      </c>
      <c r="I4859" s="22">
        <v>-70.158255999999994</v>
      </c>
      <c r="J4859" s="23">
        <v>45342.367962962962</v>
      </c>
      <c r="K4859" s="24" t="s">
        <v>20170</v>
      </c>
      <c r="L4859" s="24">
        <v>45342.367962962962</v>
      </c>
      <c r="M4859" s="25" t="s">
        <v>20233</v>
      </c>
      <c r="N4859" s="21" t="s">
        <v>48</v>
      </c>
      <c r="O4859" s="21" t="s">
        <v>69</v>
      </c>
      <c r="P4859" s="26">
        <v>28</v>
      </c>
      <c r="Q4859" s="21" t="s">
        <v>333</v>
      </c>
      <c r="R4859" s="21" t="s">
        <v>236</v>
      </c>
      <c r="S4859" s="21"/>
      <c r="T4859" s="21">
        <v>21</v>
      </c>
      <c r="U4859" s="21" t="s">
        <v>71</v>
      </c>
      <c r="V4859" s="21"/>
      <c r="W4859" s="21" t="s">
        <v>174</v>
      </c>
      <c r="X4859" s="22" t="s">
        <v>71</v>
      </c>
      <c r="Y4859" s="21" t="s">
        <v>214</v>
      </c>
      <c r="Z4859" s="21" t="s">
        <v>564</v>
      </c>
      <c r="AA4859" s="21">
        <v>1</v>
      </c>
      <c r="AB4859" s="21">
        <v>26583.83</v>
      </c>
      <c r="AC4859" s="21" t="s">
        <v>229</v>
      </c>
    </row>
    <row r="4860" spans="1:29" ht="13.2" x14ac:dyDescent="0.25">
      <c r="A4860" s="15" t="s">
        <v>19387</v>
      </c>
      <c r="B4860" s="15" t="s">
        <v>267</v>
      </c>
      <c r="C4860" s="16" t="s">
        <v>20065</v>
      </c>
      <c r="D4860" s="15" t="s">
        <v>130</v>
      </c>
      <c r="E4860" s="15" t="s">
        <v>409</v>
      </c>
      <c r="F4860" s="15">
        <v>9221</v>
      </c>
      <c r="G4860" s="15" t="s">
        <v>20075</v>
      </c>
      <c r="H4860" s="16">
        <v>38.589295999999997</v>
      </c>
      <c r="I4860" s="16">
        <v>-75.852742000000006</v>
      </c>
      <c r="J4860" s="17">
        <v>45168.389409722222</v>
      </c>
      <c r="K4860" s="18" t="s">
        <v>20196</v>
      </c>
      <c r="L4860" s="18">
        <v>45168.389409722222</v>
      </c>
      <c r="M4860" s="19" t="s">
        <v>20305</v>
      </c>
      <c r="N4860" s="15" t="s">
        <v>81</v>
      </c>
      <c r="O4860" s="15" t="s">
        <v>102</v>
      </c>
      <c r="P4860" s="20">
        <v>22</v>
      </c>
      <c r="Q4860" s="15" t="s">
        <v>333</v>
      </c>
      <c r="R4860" s="15" t="s">
        <v>66</v>
      </c>
      <c r="S4860" s="15" t="s">
        <v>1384</v>
      </c>
      <c r="T4860" s="15">
        <v>60</v>
      </c>
      <c r="U4860" s="15" t="s">
        <v>154</v>
      </c>
      <c r="V4860" s="15" t="s">
        <v>19389</v>
      </c>
      <c r="W4860" s="15" t="s">
        <v>174</v>
      </c>
      <c r="X4860" s="16" t="s">
        <v>306</v>
      </c>
      <c r="Y4860" s="15" t="s">
        <v>71</v>
      </c>
      <c r="Z4860" s="15" t="s">
        <v>126</v>
      </c>
      <c r="AA4860" s="15">
        <v>3</v>
      </c>
      <c r="AB4860" s="15">
        <v>24358.400000000001</v>
      </c>
      <c r="AC4860" s="15" t="s">
        <v>229</v>
      </c>
    </row>
    <row r="4861" spans="1:29" ht="13.2" x14ac:dyDescent="0.25">
      <c r="A4861" s="21" t="s">
        <v>19391</v>
      </c>
      <c r="B4861" s="21" t="s">
        <v>551</v>
      </c>
      <c r="C4861" s="22" t="s">
        <v>20066</v>
      </c>
      <c r="D4861" s="21" t="s">
        <v>219</v>
      </c>
      <c r="E4861" s="21" t="s">
        <v>78</v>
      </c>
      <c r="F4861" s="21">
        <v>4968</v>
      </c>
      <c r="G4861" s="21" t="s">
        <v>20075</v>
      </c>
      <c r="H4861" s="22">
        <v>25.300312000000002</v>
      </c>
      <c r="I4861" s="22">
        <v>-72.356757000000002</v>
      </c>
      <c r="J4861" s="23">
        <v>44735.383993055555</v>
      </c>
      <c r="K4861" s="24" t="s">
        <v>20196</v>
      </c>
      <c r="L4861" s="24">
        <v>44735.383993055555</v>
      </c>
      <c r="M4861" s="25" t="s">
        <v>20244</v>
      </c>
      <c r="N4861" s="21" t="s">
        <v>211</v>
      </c>
      <c r="O4861" s="21" t="s">
        <v>369</v>
      </c>
      <c r="P4861" s="26">
        <v>36</v>
      </c>
      <c r="Q4861" s="21" t="s">
        <v>71</v>
      </c>
      <c r="R4861" s="21" t="s">
        <v>71</v>
      </c>
      <c r="S4861" s="21" t="s">
        <v>4639</v>
      </c>
      <c r="T4861" s="21">
        <v>26</v>
      </c>
      <c r="U4861" s="21" t="s">
        <v>50</v>
      </c>
      <c r="V4861" s="21" t="s">
        <v>19393</v>
      </c>
      <c r="W4861" s="21" t="s">
        <v>71</v>
      </c>
      <c r="X4861" s="22" t="s">
        <v>306</v>
      </c>
      <c r="Y4861" s="21" t="s">
        <v>297</v>
      </c>
      <c r="Z4861" s="21" t="s">
        <v>348</v>
      </c>
      <c r="AA4861" s="21">
        <v>2</v>
      </c>
      <c r="AB4861" s="21">
        <v>38776.93</v>
      </c>
      <c r="AC4861" s="21" t="s">
        <v>241</v>
      </c>
    </row>
    <row r="4862" spans="1:29" ht="13.2" x14ac:dyDescent="0.25">
      <c r="A4862" s="15" t="s">
        <v>19395</v>
      </c>
      <c r="B4862" s="15" t="s">
        <v>631</v>
      </c>
      <c r="C4862" s="16" t="s">
        <v>20068</v>
      </c>
      <c r="D4862" s="15" t="s">
        <v>163</v>
      </c>
      <c r="E4862" s="15" t="s">
        <v>409</v>
      </c>
      <c r="F4862" s="15">
        <v>1772</v>
      </c>
      <c r="G4862" s="15" t="s">
        <v>20077</v>
      </c>
      <c r="H4862" s="16">
        <v>29.336967000000001</v>
      </c>
      <c r="I4862" s="16">
        <v>-105.99791500000001</v>
      </c>
      <c r="J4862" s="17">
        <v>44610.360509259262</v>
      </c>
      <c r="K4862" s="18" t="s">
        <v>20170</v>
      </c>
      <c r="L4862" s="18">
        <v>44610.360509259262</v>
      </c>
      <c r="M4862" s="19" t="s">
        <v>20245</v>
      </c>
      <c r="N4862" s="15" t="s">
        <v>222</v>
      </c>
      <c r="O4862" s="15" t="s">
        <v>205</v>
      </c>
      <c r="P4862" s="20">
        <v>57</v>
      </c>
      <c r="Q4862" s="15" t="s">
        <v>333</v>
      </c>
      <c r="R4862" s="15" t="s">
        <v>65</v>
      </c>
      <c r="S4862" s="15" t="s">
        <v>15687</v>
      </c>
      <c r="T4862" s="15">
        <v>80</v>
      </c>
      <c r="U4862" s="15" t="s">
        <v>50</v>
      </c>
      <c r="V4862" s="15" t="s">
        <v>19397</v>
      </c>
      <c r="W4862" s="15" t="s">
        <v>123</v>
      </c>
      <c r="X4862" s="16" t="s">
        <v>71</v>
      </c>
      <c r="Y4862" s="15" t="s">
        <v>52</v>
      </c>
      <c r="Z4862" s="15" t="s">
        <v>564</v>
      </c>
      <c r="AA4862" s="15">
        <v>2</v>
      </c>
      <c r="AB4862" s="15">
        <v>45659.75</v>
      </c>
      <c r="AC4862" s="15" t="s">
        <v>241</v>
      </c>
    </row>
    <row r="4863" spans="1:29" ht="13.2" x14ac:dyDescent="0.25">
      <c r="A4863" s="21" t="s">
        <v>19399</v>
      </c>
      <c r="B4863" s="21" t="s">
        <v>631</v>
      </c>
      <c r="C4863" s="22" t="s">
        <v>340</v>
      </c>
      <c r="D4863" s="21" t="s">
        <v>201</v>
      </c>
      <c r="E4863" s="21" t="s">
        <v>149</v>
      </c>
      <c r="F4863" s="21">
        <v>3187</v>
      </c>
      <c r="G4863" s="21" t="s">
        <v>20072</v>
      </c>
      <c r="H4863" s="22">
        <v>28.401509000000001</v>
      </c>
      <c r="I4863" s="22">
        <v>-98.890529000000001</v>
      </c>
      <c r="J4863" s="23">
        <v>45488.978472222225</v>
      </c>
      <c r="K4863" s="24" t="s">
        <v>20267</v>
      </c>
      <c r="L4863" s="24">
        <v>45488.978472222225</v>
      </c>
      <c r="M4863" s="25" t="s">
        <v>20209</v>
      </c>
      <c r="N4863" s="21" t="s">
        <v>48</v>
      </c>
      <c r="O4863" s="21" t="s">
        <v>224</v>
      </c>
      <c r="P4863" s="26">
        <v>15</v>
      </c>
      <c r="Q4863" s="21" t="s">
        <v>333</v>
      </c>
      <c r="R4863" s="21" t="s">
        <v>66</v>
      </c>
      <c r="S4863" s="21" t="s">
        <v>10667</v>
      </c>
      <c r="T4863" s="21">
        <v>55</v>
      </c>
      <c r="U4863" s="21" t="s">
        <v>154</v>
      </c>
      <c r="V4863" s="21">
        <v>5477982615</v>
      </c>
      <c r="W4863" s="21" t="s">
        <v>174</v>
      </c>
      <c r="X4863" s="22" t="s">
        <v>71</v>
      </c>
      <c r="Y4863" s="21" t="s">
        <v>52</v>
      </c>
      <c r="Z4863" s="21" t="s">
        <v>53</v>
      </c>
      <c r="AA4863" s="21">
        <v>5</v>
      </c>
      <c r="AB4863" s="21">
        <v>37752.36</v>
      </c>
      <c r="AC4863" s="21" t="s">
        <v>241</v>
      </c>
    </row>
    <row r="4864" spans="1:29" ht="13.2" x14ac:dyDescent="0.25">
      <c r="A4864" s="15" t="s">
        <v>19403</v>
      </c>
      <c r="B4864" s="15" t="s">
        <v>1859</v>
      </c>
      <c r="C4864" s="16" t="s">
        <v>20067</v>
      </c>
      <c r="D4864" s="15" t="s">
        <v>219</v>
      </c>
      <c r="E4864" s="15" t="s">
        <v>58</v>
      </c>
      <c r="F4864" s="15">
        <v>4844</v>
      </c>
      <c r="G4864" s="15" t="s">
        <v>20078</v>
      </c>
      <c r="H4864" s="16">
        <v>35.425998</v>
      </c>
      <c r="I4864" s="16" t="s">
        <v>20079</v>
      </c>
      <c r="J4864" s="17">
        <v>43234.350659722222</v>
      </c>
      <c r="K4864" s="18" t="s">
        <v>20170</v>
      </c>
      <c r="L4864" s="18">
        <v>43234.350659722222</v>
      </c>
      <c r="M4864" s="19" t="s">
        <v>20325</v>
      </c>
      <c r="N4864" s="15" t="s">
        <v>436</v>
      </c>
      <c r="O4864" s="15" t="s">
        <v>41</v>
      </c>
      <c r="P4864" s="20">
        <v>33</v>
      </c>
      <c r="Q4864" s="15" t="s">
        <v>154</v>
      </c>
      <c r="R4864" s="15" t="s">
        <v>185</v>
      </c>
      <c r="S4864" s="15" t="s">
        <v>11329</v>
      </c>
      <c r="T4864" s="15">
        <v>45</v>
      </c>
      <c r="U4864" s="15" t="s">
        <v>154</v>
      </c>
      <c r="V4864" s="15" t="s">
        <v>71</v>
      </c>
      <c r="W4864" s="15" t="s">
        <v>142</v>
      </c>
      <c r="X4864" s="16" t="s">
        <v>306</v>
      </c>
      <c r="Y4864" s="15" t="s">
        <v>52</v>
      </c>
      <c r="Z4864" s="15" t="s">
        <v>348</v>
      </c>
      <c r="AA4864" s="15">
        <v>1</v>
      </c>
      <c r="AB4864" s="15">
        <v>42522.03</v>
      </c>
      <c r="AC4864" s="15" t="s">
        <v>241</v>
      </c>
    </row>
    <row r="4865" spans="1:29" ht="13.2" x14ac:dyDescent="0.25">
      <c r="A4865" s="21" t="s">
        <v>19406</v>
      </c>
      <c r="B4865" s="21" t="s">
        <v>1069</v>
      </c>
      <c r="C4865" s="22" t="s">
        <v>544</v>
      </c>
      <c r="D4865" s="21" t="s">
        <v>130</v>
      </c>
      <c r="E4865" s="21" t="s">
        <v>78</v>
      </c>
      <c r="F4865" s="21">
        <v>8021</v>
      </c>
      <c r="G4865" s="21" t="s">
        <v>20078</v>
      </c>
      <c r="H4865" s="22">
        <v>34.701357000000002</v>
      </c>
      <c r="I4865" s="22">
        <v>-111.261478</v>
      </c>
      <c r="J4865" s="23">
        <v>44105.578888888886</v>
      </c>
      <c r="K4865" s="24" t="s">
        <v>20193</v>
      </c>
      <c r="L4865" s="24">
        <v>44105.578888888886</v>
      </c>
      <c r="M4865" s="25" t="s">
        <v>20310</v>
      </c>
      <c r="N4865" s="21" t="s">
        <v>68</v>
      </c>
      <c r="O4865" s="21" t="s">
        <v>102</v>
      </c>
      <c r="P4865" s="26">
        <v>36</v>
      </c>
      <c r="Q4865" s="21" t="s">
        <v>71</v>
      </c>
      <c r="R4865" s="21" t="s">
        <v>71</v>
      </c>
      <c r="S4865" s="21" t="s">
        <v>13998</v>
      </c>
      <c r="T4865" s="21">
        <v>68</v>
      </c>
      <c r="U4865" s="21" t="s">
        <v>333</v>
      </c>
      <c r="V4865" s="21"/>
      <c r="W4865" s="21" t="s">
        <v>51</v>
      </c>
      <c r="X4865" s="22" t="s">
        <v>240</v>
      </c>
      <c r="Y4865" s="21" t="s">
        <v>125</v>
      </c>
      <c r="Z4865" s="21" t="s">
        <v>71</v>
      </c>
      <c r="AA4865" s="21">
        <v>3</v>
      </c>
      <c r="AB4865" s="21">
        <v>15777.12</v>
      </c>
      <c r="AC4865" s="21" t="s">
        <v>241</v>
      </c>
    </row>
    <row r="4866" spans="1:29" ht="13.2" x14ac:dyDescent="0.25">
      <c r="A4866" s="15" t="s">
        <v>19409</v>
      </c>
      <c r="B4866" s="15" t="s">
        <v>631</v>
      </c>
      <c r="C4866" s="16" t="s">
        <v>113</v>
      </c>
      <c r="D4866" s="15" t="s">
        <v>77</v>
      </c>
      <c r="E4866" s="15" t="s">
        <v>202</v>
      </c>
      <c r="F4866" s="15">
        <v>7906</v>
      </c>
      <c r="G4866" s="15" t="s">
        <v>20070</v>
      </c>
      <c r="H4866" s="16">
        <v>29.520757</v>
      </c>
      <c r="I4866" s="16">
        <v>-71.219423000000006</v>
      </c>
      <c r="J4866" s="17">
        <v>43787.981747685182</v>
      </c>
      <c r="K4866" s="18" t="s">
        <v>20267</v>
      </c>
      <c r="L4866" s="18">
        <v>43787.981747685182</v>
      </c>
      <c r="M4866" s="19" t="s">
        <v>20216</v>
      </c>
      <c r="N4866" s="15" t="s">
        <v>136</v>
      </c>
      <c r="O4866" s="15" t="s">
        <v>263</v>
      </c>
      <c r="P4866" s="20">
        <v>62</v>
      </c>
      <c r="Q4866" s="15" t="s">
        <v>154</v>
      </c>
      <c r="R4866" s="15" t="s">
        <v>66</v>
      </c>
      <c r="S4866" s="15" t="s">
        <v>5520</v>
      </c>
      <c r="T4866" s="15">
        <v>28</v>
      </c>
      <c r="U4866" s="15" t="s">
        <v>154</v>
      </c>
      <c r="V4866" s="15">
        <v>7985374466</v>
      </c>
      <c r="W4866" s="15" t="s">
        <v>51</v>
      </c>
      <c r="X4866" s="16" t="s">
        <v>240</v>
      </c>
      <c r="Y4866" s="15" t="s">
        <v>71</v>
      </c>
      <c r="Z4866" s="15" t="s">
        <v>564</v>
      </c>
      <c r="AA4866" s="15">
        <v>3</v>
      </c>
      <c r="AB4866" s="15">
        <v>9564.8700000000008</v>
      </c>
      <c r="AC4866" s="15" t="s">
        <v>229</v>
      </c>
    </row>
    <row r="4867" spans="1:29" ht="13.2" x14ac:dyDescent="0.25">
      <c r="A4867" s="21" t="s">
        <v>19410</v>
      </c>
      <c r="B4867" s="21" t="s">
        <v>1358</v>
      </c>
      <c r="C4867" s="22" t="s">
        <v>20066</v>
      </c>
      <c r="D4867" s="21" t="s">
        <v>163</v>
      </c>
      <c r="E4867" s="21" t="s">
        <v>58</v>
      </c>
      <c r="F4867" s="21">
        <v>747</v>
      </c>
      <c r="G4867" s="21" t="s">
        <v>20077</v>
      </c>
      <c r="H4867" s="22">
        <v>41.469642999999998</v>
      </c>
      <c r="I4867" s="22">
        <v>-95.559026000000003</v>
      </c>
      <c r="J4867" s="23">
        <v>44921.356840277775</v>
      </c>
      <c r="K4867" s="24" t="s">
        <v>20170</v>
      </c>
      <c r="L4867" s="24">
        <v>44921.356840277775</v>
      </c>
      <c r="M4867" s="25" t="s">
        <v>20262</v>
      </c>
      <c r="N4867" s="21" t="s">
        <v>222</v>
      </c>
      <c r="O4867" s="21" t="s">
        <v>369</v>
      </c>
      <c r="P4867" s="26">
        <v>73</v>
      </c>
      <c r="Q4867" s="21" t="s">
        <v>65</v>
      </c>
      <c r="R4867" s="21" t="s">
        <v>82</v>
      </c>
      <c r="S4867" s="21" t="s">
        <v>6259</v>
      </c>
      <c r="T4867" s="21">
        <v>21</v>
      </c>
      <c r="U4867" s="21" t="s">
        <v>333</v>
      </c>
      <c r="V4867" s="21" t="s">
        <v>71</v>
      </c>
      <c r="W4867" s="21" t="s">
        <v>123</v>
      </c>
      <c r="X4867" s="22" t="s">
        <v>240</v>
      </c>
      <c r="Y4867" s="21" t="s">
        <v>52</v>
      </c>
      <c r="Z4867" s="21" t="s">
        <v>71</v>
      </c>
      <c r="AA4867" s="21">
        <v>4</v>
      </c>
      <c r="AB4867" s="21">
        <v>12264.1</v>
      </c>
      <c r="AC4867" s="21" t="s">
        <v>229</v>
      </c>
    </row>
    <row r="4868" spans="1:29" ht="13.2" x14ac:dyDescent="0.25">
      <c r="A4868" s="15" t="s">
        <v>19413</v>
      </c>
      <c r="B4868" s="15" t="s">
        <v>1011</v>
      </c>
      <c r="C4868" s="16" t="s">
        <v>340</v>
      </c>
      <c r="D4868" s="15" t="s">
        <v>163</v>
      </c>
      <c r="E4868" s="15" t="s">
        <v>114</v>
      </c>
      <c r="F4868" s="15">
        <v>6350</v>
      </c>
      <c r="G4868" s="15" t="s">
        <v>20078</v>
      </c>
      <c r="H4868" s="16">
        <v>35.321829000000001</v>
      </c>
      <c r="I4868" s="16">
        <v>-94.950085000000001</v>
      </c>
      <c r="J4868" s="17">
        <v>44005.347893518519</v>
      </c>
      <c r="K4868" s="18" t="s">
        <v>20170</v>
      </c>
      <c r="L4868" s="18">
        <v>44005.347893518519</v>
      </c>
      <c r="M4868" s="19" t="s">
        <v>20231</v>
      </c>
      <c r="N4868" s="15" t="s">
        <v>434</v>
      </c>
      <c r="O4868" s="15" t="s">
        <v>64</v>
      </c>
      <c r="P4868" s="20">
        <v>45</v>
      </c>
      <c r="Q4868" s="15" t="s">
        <v>50</v>
      </c>
      <c r="R4868" s="15" t="s">
        <v>82</v>
      </c>
      <c r="S4868" s="15" t="s">
        <v>5131</v>
      </c>
      <c r="T4868" s="15">
        <v>25</v>
      </c>
      <c r="U4868" s="15" t="s">
        <v>333</v>
      </c>
      <c r="V4868" s="15" t="s">
        <v>19414</v>
      </c>
      <c r="W4868" s="15" t="s">
        <v>71</v>
      </c>
      <c r="X4868" s="16" t="s">
        <v>108</v>
      </c>
      <c r="Y4868" s="15" t="s">
        <v>297</v>
      </c>
      <c r="Z4868" s="15" t="s">
        <v>126</v>
      </c>
      <c r="AA4868" s="15">
        <v>4</v>
      </c>
      <c r="AB4868" s="15">
        <v>0</v>
      </c>
      <c r="AC4868" s="15" t="s">
        <v>241</v>
      </c>
    </row>
    <row r="4869" spans="1:29" ht="13.2" x14ac:dyDescent="0.25">
      <c r="A4869" s="21" t="s">
        <v>19415</v>
      </c>
      <c r="B4869" s="21" t="s">
        <v>267</v>
      </c>
      <c r="C4869" s="22" t="s">
        <v>20068</v>
      </c>
      <c r="D4869" s="21" t="s">
        <v>191</v>
      </c>
      <c r="E4869" s="21" t="s">
        <v>37</v>
      </c>
      <c r="F4869" s="21">
        <v>2767</v>
      </c>
      <c r="G4869" s="21" t="s">
        <v>20076</v>
      </c>
      <c r="H4869" s="22">
        <v>41.048738999999998</v>
      </c>
      <c r="I4869" s="22">
        <v>-94.261572999999999</v>
      </c>
      <c r="J4869" s="23">
        <v>44386.440312500003</v>
      </c>
      <c r="K4869" s="24" t="s">
        <v>20221</v>
      </c>
      <c r="L4869" s="24">
        <v>44386.440312500003</v>
      </c>
      <c r="M4869" s="25" t="s">
        <v>20323</v>
      </c>
      <c r="N4869" s="21" t="s">
        <v>48</v>
      </c>
      <c r="O4869" s="21" t="s">
        <v>137</v>
      </c>
      <c r="P4869" s="26">
        <v>36</v>
      </c>
      <c r="Q4869" s="21" t="s">
        <v>71</v>
      </c>
      <c r="R4869" s="21" t="s">
        <v>71</v>
      </c>
      <c r="S4869" s="21" t="s">
        <v>5945</v>
      </c>
      <c r="T4869" s="21">
        <v>18</v>
      </c>
      <c r="U4869" s="21" t="s">
        <v>333</v>
      </c>
      <c r="V4869" s="21" t="s">
        <v>19417</v>
      </c>
      <c r="W4869" s="21" t="s">
        <v>51</v>
      </c>
      <c r="X4869" s="22" t="s">
        <v>306</v>
      </c>
      <c r="Y4869" s="21" t="s">
        <v>214</v>
      </c>
      <c r="Z4869" s="21" t="s">
        <v>348</v>
      </c>
      <c r="AA4869" s="21">
        <v>4</v>
      </c>
      <c r="AB4869" s="21">
        <v>33574.519999999997</v>
      </c>
      <c r="AC4869" s="21" t="s">
        <v>241</v>
      </c>
    </row>
    <row r="4870" spans="1:29" ht="13.2" x14ac:dyDescent="0.25">
      <c r="A4870" s="15" t="s">
        <v>19419</v>
      </c>
      <c r="B4870" s="15" t="s">
        <v>267</v>
      </c>
      <c r="C4870" s="16" t="s">
        <v>340</v>
      </c>
      <c r="D4870" s="15" t="s">
        <v>77</v>
      </c>
      <c r="E4870" s="15" t="s">
        <v>37</v>
      </c>
      <c r="F4870" s="15">
        <v>5644</v>
      </c>
      <c r="G4870" s="15" t="s">
        <v>20069</v>
      </c>
      <c r="H4870" s="16">
        <v>27.328371000000001</v>
      </c>
      <c r="I4870" s="16">
        <v>-111.704848</v>
      </c>
      <c r="J4870" s="17">
        <v>45148.544016203705</v>
      </c>
      <c r="K4870" s="18" t="s">
        <v>20193</v>
      </c>
      <c r="L4870" s="18">
        <v>45148.544016203705</v>
      </c>
      <c r="M4870" s="19" t="s">
        <v>20201</v>
      </c>
      <c r="N4870" s="15" t="s">
        <v>43</v>
      </c>
      <c r="O4870" s="15" t="s">
        <v>157</v>
      </c>
      <c r="P4870" s="20">
        <v>36</v>
      </c>
      <c r="Q4870" s="15" t="s">
        <v>71</v>
      </c>
      <c r="R4870" s="15" t="s">
        <v>71</v>
      </c>
      <c r="S4870" s="15" t="s">
        <v>2289</v>
      </c>
      <c r="T4870" s="15">
        <v>21</v>
      </c>
      <c r="U4870" s="15" t="s">
        <v>65</v>
      </c>
      <c r="V4870" s="15" t="s">
        <v>71</v>
      </c>
      <c r="W4870" s="15" t="s">
        <v>51</v>
      </c>
      <c r="X4870" s="16" t="s">
        <v>108</v>
      </c>
      <c r="Y4870" s="15" t="s">
        <v>125</v>
      </c>
      <c r="Z4870" s="15" t="s">
        <v>564</v>
      </c>
      <c r="AA4870" s="15">
        <v>0</v>
      </c>
      <c r="AB4870" s="15">
        <v>10900.24</v>
      </c>
      <c r="AC4870" s="15" t="s">
        <v>241</v>
      </c>
    </row>
    <row r="4871" spans="1:29" ht="13.2" x14ac:dyDescent="0.25">
      <c r="A4871" s="21" t="s">
        <v>19422</v>
      </c>
      <c r="B4871" s="21" t="s">
        <v>373</v>
      </c>
      <c r="C4871" s="22" t="s">
        <v>20066</v>
      </c>
      <c r="D4871" s="21" t="s">
        <v>36</v>
      </c>
      <c r="E4871" s="21" t="s">
        <v>202</v>
      </c>
      <c r="F4871" s="21">
        <v>1546</v>
      </c>
      <c r="G4871" s="21" t="s">
        <v>20074</v>
      </c>
      <c r="H4871" s="22">
        <v>29.522067</v>
      </c>
      <c r="I4871" s="22">
        <v>-70.972041000000004</v>
      </c>
      <c r="J4871" s="23">
        <v>43526.771805555552</v>
      </c>
      <c r="K4871" s="24" t="s">
        <v>20223</v>
      </c>
      <c r="L4871" s="24">
        <v>43526.771805555552</v>
      </c>
      <c r="M4871" s="25" t="s">
        <v>20281</v>
      </c>
      <c r="N4871" s="21" t="s">
        <v>322</v>
      </c>
      <c r="O4871" s="21" t="s">
        <v>346</v>
      </c>
      <c r="P4871" s="26">
        <v>22</v>
      </c>
      <c r="Q4871" s="21" t="s">
        <v>333</v>
      </c>
      <c r="R4871" s="21" t="s">
        <v>82</v>
      </c>
      <c r="S4871" s="21" t="s">
        <v>5394</v>
      </c>
      <c r="T4871" s="21">
        <v>61</v>
      </c>
      <c r="U4871" s="21" t="s">
        <v>333</v>
      </c>
      <c r="V4871" s="21" t="s">
        <v>19424</v>
      </c>
      <c r="W4871" s="21" t="s">
        <v>255</v>
      </c>
      <c r="X4871" s="22" t="s">
        <v>240</v>
      </c>
      <c r="Y4871" s="21" t="s">
        <v>125</v>
      </c>
      <c r="Z4871" s="21" t="s">
        <v>126</v>
      </c>
      <c r="AA4871" s="21">
        <v>0</v>
      </c>
      <c r="AB4871" s="21">
        <v>16468.03</v>
      </c>
      <c r="AC4871" s="21" t="s">
        <v>241</v>
      </c>
    </row>
    <row r="4872" spans="1:29" ht="13.2" x14ac:dyDescent="0.25">
      <c r="A4872" s="15" t="s">
        <v>19426</v>
      </c>
      <c r="B4872" s="15" t="s">
        <v>309</v>
      </c>
      <c r="C4872" s="16" t="s">
        <v>113</v>
      </c>
      <c r="D4872" s="15" t="s">
        <v>36</v>
      </c>
      <c r="E4872" s="15" t="s">
        <v>114</v>
      </c>
      <c r="F4872" s="15">
        <v>7428</v>
      </c>
      <c r="G4872" s="15" t="s">
        <v>20072</v>
      </c>
      <c r="H4872" s="16">
        <v>29.205113999999998</v>
      </c>
      <c r="I4872" s="16">
        <v>-82.907409999999999</v>
      </c>
      <c r="J4872" s="17">
        <v>43507.190995370373</v>
      </c>
      <c r="K4872" s="18" t="s">
        <v>20188</v>
      </c>
      <c r="L4872" s="18">
        <v>43507.190995370373</v>
      </c>
      <c r="M4872" s="19" t="s">
        <v>20171</v>
      </c>
      <c r="N4872" s="15" t="s">
        <v>105</v>
      </c>
      <c r="O4872" s="15" t="s">
        <v>140</v>
      </c>
      <c r="P4872" s="20">
        <v>71</v>
      </c>
      <c r="Q4872" s="15" t="s">
        <v>154</v>
      </c>
      <c r="R4872" s="15" t="s">
        <v>71</v>
      </c>
      <c r="S4872" s="15" t="s">
        <v>8456</v>
      </c>
      <c r="T4872" s="15">
        <v>64</v>
      </c>
      <c r="U4872" s="15" t="s">
        <v>154</v>
      </c>
      <c r="V4872" s="15" t="s">
        <v>19428</v>
      </c>
      <c r="W4872" s="15" t="s">
        <v>51</v>
      </c>
      <c r="X4872" s="16" t="s">
        <v>108</v>
      </c>
      <c r="Y4872" s="15" t="s">
        <v>71</v>
      </c>
      <c r="Z4872" s="15" t="s">
        <v>564</v>
      </c>
      <c r="AA4872" s="15">
        <v>2</v>
      </c>
      <c r="AB4872" s="15" t="s">
        <v>20195</v>
      </c>
      <c r="AC4872" s="15" t="s">
        <v>229</v>
      </c>
    </row>
    <row r="4873" spans="1:29" ht="13.2" x14ac:dyDescent="0.25">
      <c r="A4873" s="21" t="s">
        <v>19430</v>
      </c>
      <c r="B4873" s="21" t="s">
        <v>1358</v>
      </c>
      <c r="C4873" s="22" t="s">
        <v>401</v>
      </c>
      <c r="D4873" s="21" t="s">
        <v>77</v>
      </c>
      <c r="E4873" s="21" t="s">
        <v>131</v>
      </c>
      <c r="F4873" s="21">
        <v>5894</v>
      </c>
      <c r="G4873" s="21" t="s">
        <v>20070</v>
      </c>
      <c r="H4873" s="22">
        <v>40.065440000000002</v>
      </c>
      <c r="I4873" s="22">
        <v>-71.266413</v>
      </c>
      <c r="J4873" s="23">
        <v>43370.811203703706</v>
      </c>
      <c r="K4873" s="24" t="s">
        <v>20204</v>
      </c>
      <c r="L4873" s="24">
        <v>43370.811203703706</v>
      </c>
      <c r="M4873" s="25" t="s">
        <v>20275</v>
      </c>
      <c r="N4873" s="21" t="s">
        <v>436</v>
      </c>
      <c r="O4873" s="21" t="s">
        <v>44</v>
      </c>
      <c r="P4873" s="26">
        <v>48</v>
      </c>
      <c r="Q4873" s="21" t="s">
        <v>333</v>
      </c>
      <c r="R4873" s="21" t="s">
        <v>71</v>
      </c>
      <c r="S4873" s="21" t="s">
        <v>6652</v>
      </c>
      <c r="T4873" s="21">
        <v>46</v>
      </c>
      <c r="U4873" s="21" t="s">
        <v>71</v>
      </c>
      <c r="V4873" s="21" t="s">
        <v>19432</v>
      </c>
      <c r="W4873" s="21" t="s">
        <v>51</v>
      </c>
      <c r="X4873" s="22" t="s">
        <v>213</v>
      </c>
      <c r="Y4873" s="21" t="s">
        <v>52</v>
      </c>
      <c r="Z4873" s="21" t="s">
        <v>564</v>
      </c>
      <c r="AA4873" s="21">
        <v>4</v>
      </c>
      <c r="AB4873" s="21">
        <v>48152.86</v>
      </c>
      <c r="AC4873" s="21" t="s">
        <v>241</v>
      </c>
    </row>
    <row r="4874" spans="1:29" ht="13.2" x14ac:dyDescent="0.25">
      <c r="A4874" s="15" t="s">
        <v>19434</v>
      </c>
      <c r="B4874" s="15" t="s">
        <v>848</v>
      </c>
      <c r="C4874" s="16" t="s">
        <v>364</v>
      </c>
      <c r="D4874" s="15" t="s">
        <v>219</v>
      </c>
      <c r="E4874" s="15" t="s">
        <v>202</v>
      </c>
      <c r="F4874" s="15">
        <v>7485</v>
      </c>
      <c r="G4874" s="15" t="s">
        <v>20071</v>
      </c>
      <c r="H4874" s="16">
        <v>39.946927000000002</v>
      </c>
      <c r="I4874" s="16">
        <v>-102.81085899999999</v>
      </c>
      <c r="J4874" s="17">
        <v>43521.83662037037</v>
      </c>
      <c r="K4874" s="18" t="s">
        <v>20178</v>
      </c>
      <c r="L4874" s="18">
        <v>43521.83662037037</v>
      </c>
      <c r="M4874" s="19" t="s">
        <v>20332</v>
      </c>
      <c r="N4874" s="15" t="s">
        <v>167</v>
      </c>
      <c r="O4874" s="15" t="s">
        <v>346</v>
      </c>
      <c r="P4874" s="20">
        <v>36</v>
      </c>
      <c r="Q4874" s="15" t="s">
        <v>154</v>
      </c>
      <c r="R4874" s="15" t="s">
        <v>82</v>
      </c>
      <c r="S4874" s="15" t="s">
        <v>7024</v>
      </c>
      <c r="T4874" s="15">
        <v>73</v>
      </c>
      <c r="U4874" s="15" t="s">
        <v>333</v>
      </c>
      <c r="V4874" s="15" t="s">
        <v>19436</v>
      </c>
      <c r="W4874" s="15" t="s">
        <v>142</v>
      </c>
      <c r="X4874" s="16" t="s">
        <v>108</v>
      </c>
      <c r="Y4874" s="15" t="s">
        <v>109</v>
      </c>
      <c r="Z4874" s="15" t="s">
        <v>348</v>
      </c>
      <c r="AA4874" s="15">
        <v>4</v>
      </c>
      <c r="AB4874" s="15">
        <v>32382.83</v>
      </c>
      <c r="AC4874" s="15" t="s">
        <v>229</v>
      </c>
    </row>
    <row r="4875" spans="1:29" ht="13.2" x14ac:dyDescent="0.25">
      <c r="A4875" s="21" t="s">
        <v>19438</v>
      </c>
      <c r="B4875" s="21" t="s">
        <v>20064</v>
      </c>
      <c r="C4875" s="22" t="s">
        <v>113</v>
      </c>
      <c r="D4875" s="21" t="s">
        <v>201</v>
      </c>
      <c r="E4875" s="21" t="s">
        <v>149</v>
      </c>
      <c r="F4875" s="21">
        <v>5737</v>
      </c>
      <c r="G4875" s="21" t="s">
        <v>20070</v>
      </c>
      <c r="H4875" s="22">
        <v>30.646366</v>
      </c>
      <c r="I4875" s="22">
        <v>-95.819929000000002</v>
      </c>
      <c r="J4875" s="23">
        <v>44906.335416666669</v>
      </c>
      <c r="K4875" s="24" t="s">
        <v>20170</v>
      </c>
      <c r="L4875" s="24">
        <v>44906.335416666669</v>
      </c>
      <c r="M4875" s="25" t="s">
        <v>20219</v>
      </c>
      <c r="N4875" s="21" t="s">
        <v>139</v>
      </c>
      <c r="O4875" s="21" t="s">
        <v>263</v>
      </c>
      <c r="P4875" s="26">
        <v>36</v>
      </c>
      <c r="Q4875" s="21" t="s">
        <v>333</v>
      </c>
      <c r="R4875" s="21" t="s">
        <v>236</v>
      </c>
      <c r="S4875" s="21" t="s">
        <v>3783</v>
      </c>
      <c r="T4875" s="21">
        <v>21</v>
      </c>
      <c r="U4875" s="21" t="s">
        <v>154</v>
      </c>
      <c r="V4875" s="21" t="s">
        <v>19440</v>
      </c>
      <c r="W4875" s="21" t="s">
        <v>51</v>
      </c>
      <c r="X4875" s="22" t="s">
        <v>108</v>
      </c>
      <c r="Y4875" s="21" t="s">
        <v>125</v>
      </c>
      <c r="Z4875" s="21" t="s">
        <v>53</v>
      </c>
      <c r="AA4875" s="21">
        <v>1</v>
      </c>
      <c r="AB4875" s="21">
        <v>8499.25</v>
      </c>
      <c r="AC4875" s="21" t="s">
        <v>229</v>
      </c>
    </row>
    <row r="4876" spans="1:29" ht="13.2" x14ac:dyDescent="0.25">
      <c r="A4876" s="15" t="s">
        <v>19442</v>
      </c>
      <c r="B4876" s="15" t="s">
        <v>1859</v>
      </c>
      <c r="C4876" s="16" t="s">
        <v>544</v>
      </c>
      <c r="D4876" s="15" t="s">
        <v>191</v>
      </c>
      <c r="E4876" s="15" t="s">
        <v>58</v>
      </c>
      <c r="F4876" s="15">
        <v>4602</v>
      </c>
      <c r="G4876" s="15" t="s">
        <v>20073</v>
      </c>
      <c r="H4876" s="16">
        <v>33.696933999999999</v>
      </c>
      <c r="I4876" s="16">
        <v>-71.374421999999996</v>
      </c>
      <c r="J4876" s="17">
        <v>43214.438622685186</v>
      </c>
      <c r="K4876" s="18" t="s">
        <v>20221</v>
      </c>
      <c r="L4876" s="18">
        <v>43214.438622685186</v>
      </c>
      <c r="M4876" s="19" t="s">
        <v>20270</v>
      </c>
      <c r="N4876" s="15" t="s">
        <v>436</v>
      </c>
      <c r="O4876" s="15" t="s">
        <v>137</v>
      </c>
      <c r="P4876" s="20">
        <v>35</v>
      </c>
      <c r="Q4876" s="15" t="s">
        <v>333</v>
      </c>
      <c r="R4876" s="15" t="s">
        <v>71</v>
      </c>
      <c r="S4876" s="15" t="s">
        <v>12197</v>
      </c>
      <c r="T4876" s="15">
        <v>80</v>
      </c>
      <c r="U4876" s="15" t="s">
        <v>333</v>
      </c>
      <c r="V4876" s="15" t="s">
        <v>19444</v>
      </c>
      <c r="W4876" s="15" t="s">
        <v>255</v>
      </c>
      <c r="X4876" s="16" t="s">
        <v>108</v>
      </c>
      <c r="Y4876" s="15" t="s">
        <v>52</v>
      </c>
      <c r="Z4876" s="15" t="s">
        <v>348</v>
      </c>
      <c r="AA4876" s="15">
        <v>3</v>
      </c>
      <c r="AB4876" s="15">
        <v>9065.52</v>
      </c>
      <c r="AC4876" s="15" t="s">
        <v>229</v>
      </c>
    </row>
    <row r="4877" spans="1:29" ht="13.2" x14ac:dyDescent="0.25">
      <c r="A4877" s="21" t="s">
        <v>19446</v>
      </c>
      <c r="B4877" s="21" t="s">
        <v>1340</v>
      </c>
      <c r="C4877" s="22" t="s">
        <v>20066</v>
      </c>
      <c r="D4877" s="21" t="s">
        <v>191</v>
      </c>
      <c r="E4877" s="21" t="s">
        <v>37</v>
      </c>
      <c r="F4877" s="21">
        <v>7773</v>
      </c>
      <c r="G4877" s="21" t="s">
        <v>20077</v>
      </c>
      <c r="H4877" s="22">
        <v>43.970143</v>
      </c>
      <c r="I4877" s="22">
        <v>-106.277659</v>
      </c>
      <c r="J4877" s="23">
        <v>44994.289942129632</v>
      </c>
      <c r="K4877" s="24" t="s">
        <v>20190</v>
      </c>
      <c r="L4877" s="24">
        <v>44994.289942129632</v>
      </c>
      <c r="M4877" s="25" t="s">
        <v>20250</v>
      </c>
      <c r="N4877" s="21" t="s">
        <v>134</v>
      </c>
      <c r="O4877" s="21" t="s">
        <v>356</v>
      </c>
      <c r="P4877" s="26">
        <v>74</v>
      </c>
      <c r="Q4877" s="21" t="s">
        <v>154</v>
      </c>
      <c r="R4877" s="21" t="s">
        <v>66</v>
      </c>
      <c r="S4877" s="21" t="s">
        <v>3000</v>
      </c>
      <c r="T4877" s="21">
        <v>21</v>
      </c>
      <c r="U4877" s="21" t="s">
        <v>71</v>
      </c>
      <c r="V4877" s="21" t="s">
        <v>19448</v>
      </c>
      <c r="W4877" s="21" t="s">
        <v>51</v>
      </c>
      <c r="X4877" s="22" t="s">
        <v>306</v>
      </c>
      <c r="Y4877" s="21" t="s">
        <v>214</v>
      </c>
      <c r="Z4877" s="21" t="s">
        <v>53</v>
      </c>
      <c r="AA4877" s="21">
        <v>3</v>
      </c>
      <c r="AB4877" s="21">
        <v>15547.62</v>
      </c>
      <c r="AC4877" s="21" t="s">
        <v>229</v>
      </c>
    </row>
    <row r="4878" spans="1:29" ht="13.2" x14ac:dyDescent="0.25">
      <c r="A4878" s="15" t="s">
        <v>19449</v>
      </c>
      <c r="B4878" s="15" t="s">
        <v>515</v>
      </c>
      <c r="C4878" s="16" t="s">
        <v>20066</v>
      </c>
      <c r="D4878" s="15" t="s">
        <v>36</v>
      </c>
      <c r="E4878" s="15" t="s">
        <v>78</v>
      </c>
      <c r="F4878" s="15">
        <v>5136</v>
      </c>
      <c r="G4878" s="15" t="s">
        <v>20072</v>
      </c>
      <c r="H4878" s="16">
        <v>47.979241000000002</v>
      </c>
      <c r="I4878" s="16">
        <v>-112.105177</v>
      </c>
      <c r="J4878" s="17">
        <v>44925.457384259258</v>
      </c>
      <c r="K4878" s="18" t="s">
        <v>20221</v>
      </c>
      <c r="L4878" s="18">
        <v>44925.457384259258</v>
      </c>
      <c r="M4878" s="19" t="s">
        <v>20295</v>
      </c>
      <c r="N4878" s="15" t="s">
        <v>156</v>
      </c>
      <c r="O4878" s="15" t="s">
        <v>475</v>
      </c>
      <c r="P4878" s="20">
        <v>74</v>
      </c>
      <c r="Q4878" s="15" t="s">
        <v>333</v>
      </c>
      <c r="R4878" s="15" t="s">
        <v>66</v>
      </c>
      <c r="S4878" s="15" t="s">
        <v>4876</v>
      </c>
      <c r="T4878" s="15">
        <v>29</v>
      </c>
      <c r="U4878" s="15" t="s">
        <v>65</v>
      </c>
      <c r="V4878" s="15" t="s">
        <v>19451</v>
      </c>
      <c r="W4878" s="15" t="s">
        <v>71</v>
      </c>
      <c r="X4878" s="16" t="s">
        <v>108</v>
      </c>
      <c r="Y4878" s="15" t="s">
        <v>297</v>
      </c>
      <c r="Z4878" s="15" t="s">
        <v>126</v>
      </c>
      <c r="AA4878" s="15">
        <v>0</v>
      </c>
      <c r="AB4878" s="15">
        <v>19072.87</v>
      </c>
      <c r="AC4878" s="15" t="s">
        <v>241</v>
      </c>
    </row>
    <row r="4879" spans="1:29" ht="13.2" x14ac:dyDescent="0.25">
      <c r="A4879" s="21" t="s">
        <v>19452</v>
      </c>
      <c r="B4879" s="21" t="s">
        <v>790</v>
      </c>
      <c r="C4879" s="22" t="s">
        <v>340</v>
      </c>
      <c r="D4879" s="21" t="s">
        <v>201</v>
      </c>
      <c r="E4879" s="21" t="s">
        <v>409</v>
      </c>
      <c r="F4879" s="21">
        <v>1730</v>
      </c>
      <c r="G4879" s="21" t="s">
        <v>20069</v>
      </c>
      <c r="H4879" s="22">
        <v>37.657798999999997</v>
      </c>
      <c r="I4879" s="22">
        <v>-110.824153</v>
      </c>
      <c r="J4879" s="23">
        <v>44319.592268518521</v>
      </c>
      <c r="K4879" s="24" t="s">
        <v>20184</v>
      </c>
      <c r="L4879" s="24">
        <v>44319.592268518521</v>
      </c>
      <c r="M4879" s="25" t="s">
        <v>20297</v>
      </c>
      <c r="N4879" s="21" t="s">
        <v>105</v>
      </c>
      <c r="O4879" s="21" t="s">
        <v>88</v>
      </c>
      <c r="P4879" s="26">
        <v>16</v>
      </c>
      <c r="Q4879" s="21" t="s">
        <v>71</v>
      </c>
      <c r="R4879" s="21" t="s">
        <v>50</v>
      </c>
      <c r="S4879" s="21"/>
      <c r="T4879" s="21">
        <v>21</v>
      </c>
      <c r="U4879" s="21" t="s">
        <v>71</v>
      </c>
      <c r="V4879" s="21"/>
      <c r="W4879" s="21" t="s">
        <v>123</v>
      </c>
      <c r="X4879" s="22" t="s">
        <v>306</v>
      </c>
      <c r="Y4879" s="21" t="s">
        <v>71</v>
      </c>
      <c r="Z4879" s="21" t="s">
        <v>348</v>
      </c>
      <c r="AA4879" s="21">
        <v>3</v>
      </c>
      <c r="AB4879" s="21">
        <v>40269.18</v>
      </c>
      <c r="AC4879" s="21" t="s">
        <v>241</v>
      </c>
    </row>
    <row r="4880" spans="1:29" ht="13.2" x14ac:dyDescent="0.25">
      <c r="A4880" s="15" t="s">
        <v>19455</v>
      </c>
      <c r="B4880" s="15" t="s">
        <v>1069</v>
      </c>
      <c r="C4880" s="16" t="s">
        <v>20066</v>
      </c>
      <c r="D4880" s="15" t="s">
        <v>98</v>
      </c>
      <c r="E4880" s="15" t="s">
        <v>202</v>
      </c>
      <c r="F4880" s="15">
        <v>9819</v>
      </c>
      <c r="G4880" s="15" t="s">
        <v>20070</v>
      </c>
      <c r="H4880" s="16">
        <v>30.762360999999999</v>
      </c>
      <c r="I4880" s="16">
        <v>-115.11934599999999</v>
      </c>
      <c r="J4880" s="17">
        <v>45262.185682870368</v>
      </c>
      <c r="K4880" s="18" t="s">
        <v>20188</v>
      </c>
      <c r="L4880" s="18">
        <v>45262.185682870368</v>
      </c>
      <c r="M4880" s="19" t="s">
        <v>20327</v>
      </c>
      <c r="N4880" s="15" t="s">
        <v>40</v>
      </c>
      <c r="O4880" s="15" t="s">
        <v>194</v>
      </c>
      <c r="P4880" s="20">
        <v>38</v>
      </c>
      <c r="Q4880" s="15" t="s">
        <v>333</v>
      </c>
      <c r="R4880" s="15" t="s">
        <v>185</v>
      </c>
      <c r="S4880" s="15" t="s">
        <v>1870</v>
      </c>
      <c r="T4880" s="15">
        <v>52</v>
      </c>
      <c r="U4880" s="15" t="s">
        <v>333</v>
      </c>
      <c r="V4880" s="15" t="s">
        <v>19457</v>
      </c>
      <c r="W4880" s="15" t="s">
        <v>255</v>
      </c>
      <c r="X4880" s="16" t="s">
        <v>108</v>
      </c>
      <c r="Y4880" s="15" t="s">
        <v>52</v>
      </c>
      <c r="Z4880" s="15" t="s">
        <v>71</v>
      </c>
      <c r="AA4880" s="15">
        <v>0</v>
      </c>
      <c r="AB4880" s="15">
        <v>39188.58</v>
      </c>
      <c r="AC4880" s="15" t="s">
        <v>241</v>
      </c>
    </row>
    <row r="4881" spans="1:29" ht="13.2" x14ac:dyDescent="0.25">
      <c r="A4881" s="21" t="s">
        <v>19459</v>
      </c>
      <c r="B4881" s="21" t="s">
        <v>1340</v>
      </c>
      <c r="C4881" s="22" t="s">
        <v>364</v>
      </c>
      <c r="D4881" s="21" t="s">
        <v>201</v>
      </c>
      <c r="E4881" s="21" t="s">
        <v>114</v>
      </c>
      <c r="F4881" s="21">
        <v>179</v>
      </c>
      <c r="G4881" s="21" t="s">
        <v>20069</v>
      </c>
      <c r="H4881" s="22" t="s">
        <v>20079</v>
      </c>
      <c r="I4881" s="22">
        <v>-114.50890099999999</v>
      </c>
      <c r="J4881" s="23">
        <v>43179.553715277776</v>
      </c>
      <c r="K4881" s="24" t="s">
        <v>20193</v>
      </c>
      <c r="L4881" s="24">
        <v>43179.553715277776</v>
      </c>
      <c r="M4881" s="25" t="s">
        <v>20185</v>
      </c>
      <c r="N4881" s="21" t="s">
        <v>101</v>
      </c>
      <c r="O4881" s="21" t="s">
        <v>157</v>
      </c>
      <c r="P4881" s="26">
        <v>24</v>
      </c>
      <c r="Q4881" s="21" t="s">
        <v>333</v>
      </c>
      <c r="R4881" s="21" t="s">
        <v>50</v>
      </c>
      <c r="S4881" s="21" t="s">
        <v>16133</v>
      </c>
      <c r="T4881" s="21">
        <v>50</v>
      </c>
      <c r="U4881" s="21" t="s">
        <v>154</v>
      </c>
      <c r="V4881" s="21" t="s">
        <v>19461</v>
      </c>
      <c r="W4881" s="21" t="s">
        <v>255</v>
      </c>
      <c r="X4881" s="22" t="s">
        <v>108</v>
      </c>
      <c r="Y4881" s="21" t="s">
        <v>109</v>
      </c>
      <c r="Z4881" s="21" t="s">
        <v>126</v>
      </c>
      <c r="AA4881" s="21">
        <v>2</v>
      </c>
      <c r="AB4881" s="21">
        <v>8145.05</v>
      </c>
      <c r="AC4881" s="21" t="s">
        <v>229</v>
      </c>
    </row>
    <row r="4882" spans="1:29" ht="13.2" x14ac:dyDescent="0.25">
      <c r="A4882" s="15" t="s">
        <v>19463</v>
      </c>
      <c r="B4882" s="15" t="s">
        <v>953</v>
      </c>
      <c r="C4882" s="16" t="s">
        <v>20068</v>
      </c>
      <c r="D4882" s="15" t="s">
        <v>163</v>
      </c>
      <c r="E4882" s="15" t="s">
        <v>114</v>
      </c>
      <c r="F4882" s="15">
        <v>779</v>
      </c>
      <c r="G4882" s="15" t="s">
        <v>20069</v>
      </c>
      <c r="H4882" s="16">
        <v>41.850758999999996</v>
      </c>
      <c r="I4882" s="16">
        <v>-118.96868600000001</v>
      </c>
      <c r="J4882" s="17">
        <v>43528.140277777777</v>
      </c>
      <c r="K4882" s="18" t="s">
        <v>20198</v>
      </c>
      <c r="L4882" s="18">
        <v>43528.140277777777</v>
      </c>
      <c r="M4882" s="19" t="s">
        <v>20215</v>
      </c>
      <c r="N4882" s="15" t="s">
        <v>322</v>
      </c>
      <c r="O4882" s="15" t="s">
        <v>356</v>
      </c>
      <c r="P4882" s="20">
        <v>24</v>
      </c>
      <c r="Q4882" s="15" t="s">
        <v>154</v>
      </c>
      <c r="R4882" s="15" t="s">
        <v>66</v>
      </c>
      <c r="S4882" s="15" t="s">
        <v>3787</v>
      </c>
      <c r="T4882" s="15">
        <v>48</v>
      </c>
      <c r="U4882" s="15" t="s">
        <v>333</v>
      </c>
      <c r="V4882" s="15" t="s">
        <v>19465</v>
      </c>
      <c r="W4882" s="15" t="s">
        <v>71</v>
      </c>
      <c r="X4882" s="16" t="s">
        <v>213</v>
      </c>
      <c r="Y4882" s="15" t="s">
        <v>52</v>
      </c>
      <c r="Z4882" s="15" t="s">
        <v>126</v>
      </c>
      <c r="AA4882" s="15">
        <v>3</v>
      </c>
      <c r="AB4882" s="15">
        <v>44658.35</v>
      </c>
      <c r="AC4882" s="15" t="s">
        <v>229</v>
      </c>
    </row>
    <row r="4883" spans="1:29" ht="13.2" x14ac:dyDescent="0.25">
      <c r="A4883" s="21" t="s">
        <v>19467</v>
      </c>
      <c r="B4883" s="21" t="s">
        <v>373</v>
      </c>
      <c r="C4883" s="22" t="s">
        <v>20068</v>
      </c>
      <c r="D4883" s="21" t="s">
        <v>98</v>
      </c>
      <c r="E4883" s="21" t="s">
        <v>164</v>
      </c>
      <c r="F4883" s="21">
        <v>8619</v>
      </c>
      <c r="G4883" s="21" t="s">
        <v>20070</v>
      </c>
      <c r="H4883" s="22">
        <v>45.883654</v>
      </c>
      <c r="I4883" s="22">
        <v>-117.081065</v>
      </c>
      <c r="J4883" s="23">
        <v>45064.877164351848</v>
      </c>
      <c r="K4883" s="24" t="s">
        <v>20214</v>
      </c>
      <c r="L4883" s="24">
        <v>45064.877164351848</v>
      </c>
      <c r="M4883" s="25" t="s">
        <v>20279</v>
      </c>
      <c r="N4883" s="21" t="s">
        <v>81</v>
      </c>
      <c r="O4883" s="21" t="s">
        <v>205</v>
      </c>
      <c r="P4883" s="26">
        <v>26</v>
      </c>
      <c r="Q4883" s="21" t="s">
        <v>71</v>
      </c>
      <c r="R4883" s="21" t="s">
        <v>66</v>
      </c>
      <c r="S4883" s="21" t="s">
        <v>5730</v>
      </c>
      <c r="T4883" s="21">
        <v>86</v>
      </c>
      <c r="U4883" s="21" t="s">
        <v>333</v>
      </c>
      <c r="V4883" s="21" t="s">
        <v>71</v>
      </c>
      <c r="W4883" s="21" t="s">
        <v>255</v>
      </c>
      <c r="X4883" s="22" t="s">
        <v>213</v>
      </c>
      <c r="Y4883" s="21" t="s">
        <v>125</v>
      </c>
      <c r="Z4883" s="21" t="s">
        <v>348</v>
      </c>
      <c r="AA4883" s="21">
        <v>5</v>
      </c>
      <c r="AB4883" s="21" t="s">
        <v>20195</v>
      </c>
      <c r="AC4883" s="21" t="s">
        <v>241</v>
      </c>
    </row>
    <row r="4884" spans="1:29" ht="13.2" x14ac:dyDescent="0.25">
      <c r="A4884" s="15" t="s">
        <v>19470</v>
      </c>
      <c r="B4884" s="15" t="s">
        <v>848</v>
      </c>
      <c r="C4884" s="16" t="s">
        <v>113</v>
      </c>
      <c r="D4884" s="15" t="s">
        <v>77</v>
      </c>
      <c r="E4884" s="15" t="s">
        <v>149</v>
      </c>
      <c r="F4884" s="15">
        <v>3045</v>
      </c>
      <c r="G4884" s="15" t="s">
        <v>20075</v>
      </c>
      <c r="H4884" s="16">
        <v>29.623238000000001</v>
      </c>
      <c r="I4884" s="16">
        <v>-91.461115000000007</v>
      </c>
      <c r="J4884" s="17">
        <v>43449.812094907407</v>
      </c>
      <c r="K4884" s="18" t="s">
        <v>20204</v>
      </c>
      <c r="L4884" s="18">
        <v>43449.812094907407</v>
      </c>
      <c r="M4884" s="19" t="s">
        <v>20271</v>
      </c>
      <c r="N4884" s="15" t="s">
        <v>101</v>
      </c>
      <c r="O4884" s="15" t="s">
        <v>346</v>
      </c>
      <c r="P4884" s="20">
        <v>42</v>
      </c>
      <c r="Q4884" s="15" t="s">
        <v>333</v>
      </c>
      <c r="R4884" s="15" t="s">
        <v>82</v>
      </c>
      <c r="S4884" s="15" t="s">
        <v>13229</v>
      </c>
      <c r="T4884" s="15">
        <v>11</v>
      </c>
      <c r="U4884" s="15" t="s">
        <v>154</v>
      </c>
      <c r="V4884" s="15" t="s">
        <v>19472</v>
      </c>
      <c r="W4884" s="15" t="s">
        <v>255</v>
      </c>
      <c r="X4884" s="16" t="s">
        <v>108</v>
      </c>
      <c r="Y4884" s="15" t="s">
        <v>125</v>
      </c>
      <c r="Z4884" s="15" t="s">
        <v>71</v>
      </c>
      <c r="AA4884" s="15">
        <v>3</v>
      </c>
      <c r="AB4884" s="15">
        <v>15924.36</v>
      </c>
      <c r="AC4884" s="15" t="s">
        <v>229</v>
      </c>
    </row>
    <row r="4885" spans="1:29" ht="13.2" x14ac:dyDescent="0.25">
      <c r="A4885" s="21" t="s">
        <v>19474</v>
      </c>
      <c r="B4885" s="21" t="s">
        <v>953</v>
      </c>
      <c r="C4885" s="22" t="s">
        <v>113</v>
      </c>
      <c r="D4885" s="21" t="s">
        <v>201</v>
      </c>
      <c r="E4885" s="21" t="s">
        <v>131</v>
      </c>
      <c r="F4885" s="21">
        <v>8036</v>
      </c>
      <c r="G4885" s="21" t="s">
        <v>20073</v>
      </c>
      <c r="H4885" s="22">
        <v>42.764299000000001</v>
      </c>
      <c r="I4885" s="22">
        <v>-119.052576</v>
      </c>
      <c r="J4885" s="23">
        <v>44001.193252314813</v>
      </c>
      <c r="K4885" s="24" t="s">
        <v>20188</v>
      </c>
      <c r="L4885" s="24">
        <v>44001.193252314813</v>
      </c>
      <c r="M4885" s="25" t="s">
        <v>20324</v>
      </c>
      <c r="N4885" s="21" t="s">
        <v>343</v>
      </c>
      <c r="O4885" s="21" t="s">
        <v>346</v>
      </c>
      <c r="P4885" s="26">
        <v>62</v>
      </c>
      <c r="Q4885" s="21" t="s">
        <v>71</v>
      </c>
      <c r="R4885" s="21" t="s">
        <v>71</v>
      </c>
      <c r="S4885" s="21" t="s">
        <v>1840</v>
      </c>
      <c r="T4885" s="21">
        <v>88</v>
      </c>
      <c r="U4885" s="21" t="s">
        <v>71</v>
      </c>
      <c r="V4885" s="21" t="s">
        <v>19477</v>
      </c>
      <c r="W4885" s="21" t="s">
        <v>51</v>
      </c>
      <c r="X4885" s="22" t="s">
        <v>240</v>
      </c>
      <c r="Y4885" s="21" t="s">
        <v>71</v>
      </c>
      <c r="Z4885" s="21" t="s">
        <v>348</v>
      </c>
      <c r="AA4885" s="21">
        <v>4</v>
      </c>
      <c r="AB4885" s="21">
        <v>5149.95</v>
      </c>
      <c r="AC4885" s="21" t="s">
        <v>241</v>
      </c>
    </row>
    <row r="4886" spans="1:29" ht="13.2" x14ac:dyDescent="0.25">
      <c r="A4886" s="15" t="s">
        <v>19479</v>
      </c>
      <c r="B4886" s="15" t="s">
        <v>1358</v>
      </c>
      <c r="C4886" s="16" t="s">
        <v>129</v>
      </c>
      <c r="D4886" s="15" t="s">
        <v>36</v>
      </c>
      <c r="E4886" s="15" t="s">
        <v>78</v>
      </c>
      <c r="F4886" s="15">
        <v>2101</v>
      </c>
      <c r="G4886" s="15" t="s">
        <v>20069</v>
      </c>
      <c r="H4886" s="16">
        <v>28.445650000000001</v>
      </c>
      <c r="I4886" s="16">
        <v>-71.650574000000006</v>
      </c>
      <c r="J4886" s="17">
        <v>43147.59957175926</v>
      </c>
      <c r="K4886" s="18" t="s">
        <v>20184</v>
      </c>
      <c r="L4886" s="18">
        <v>43147.59957175926</v>
      </c>
      <c r="M4886" s="19" t="s">
        <v>20308</v>
      </c>
      <c r="N4886" s="15" t="s">
        <v>68</v>
      </c>
      <c r="O4886" s="15" t="s">
        <v>82</v>
      </c>
      <c r="P4886" s="20">
        <v>49</v>
      </c>
      <c r="Q4886" s="15" t="s">
        <v>71</v>
      </c>
      <c r="R4886" s="15" t="s">
        <v>66</v>
      </c>
      <c r="S4886" s="15" t="s">
        <v>2100</v>
      </c>
      <c r="T4886" s="15">
        <v>21</v>
      </c>
      <c r="U4886" s="15" t="s">
        <v>154</v>
      </c>
      <c r="V4886" s="15" t="s">
        <v>19481</v>
      </c>
      <c r="W4886" s="15" t="s">
        <v>51</v>
      </c>
      <c r="X4886" s="16" t="s">
        <v>240</v>
      </c>
      <c r="Y4886" s="15" t="s">
        <v>109</v>
      </c>
      <c r="Z4886" s="15" t="s">
        <v>348</v>
      </c>
      <c r="AA4886" s="15">
        <v>5</v>
      </c>
      <c r="AB4886" s="15">
        <v>48661.57</v>
      </c>
      <c r="AC4886" s="15" t="s">
        <v>229</v>
      </c>
    </row>
    <row r="4887" spans="1:29" ht="13.2" x14ac:dyDescent="0.25">
      <c r="A4887" s="21" t="s">
        <v>19483</v>
      </c>
      <c r="B4887" s="21" t="s">
        <v>278</v>
      </c>
      <c r="C4887" s="22" t="s">
        <v>364</v>
      </c>
      <c r="D4887" s="21" t="s">
        <v>98</v>
      </c>
      <c r="E4887" s="21" t="s">
        <v>114</v>
      </c>
      <c r="F4887" s="21">
        <v>4934</v>
      </c>
      <c r="G4887" s="21" t="s">
        <v>20077</v>
      </c>
      <c r="H4887" s="22">
        <v>42.814247000000002</v>
      </c>
      <c r="I4887" s="22">
        <v>-108.904849</v>
      </c>
      <c r="J4887" s="23">
        <v>44259.793067129627</v>
      </c>
      <c r="K4887" s="24" t="s">
        <v>20204</v>
      </c>
      <c r="L4887" s="24">
        <v>44259.793067129627</v>
      </c>
      <c r="M4887" s="25" t="s">
        <v>20278</v>
      </c>
      <c r="N4887" s="21" t="s">
        <v>436</v>
      </c>
      <c r="O4887" s="21" t="s">
        <v>157</v>
      </c>
      <c r="P4887" s="26">
        <v>36</v>
      </c>
      <c r="Q4887" s="21" t="s">
        <v>71</v>
      </c>
      <c r="R4887" s="21" t="s">
        <v>71</v>
      </c>
      <c r="S4887" s="21" t="s">
        <v>852</v>
      </c>
      <c r="T4887" s="21">
        <v>59</v>
      </c>
      <c r="U4887" s="21" t="s">
        <v>50</v>
      </c>
      <c r="V4887" s="21" t="s">
        <v>19485</v>
      </c>
      <c r="W4887" s="21" t="s">
        <v>174</v>
      </c>
      <c r="X4887" s="22" t="s">
        <v>213</v>
      </c>
      <c r="Y4887" s="21" t="s">
        <v>52</v>
      </c>
      <c r="Z4887" s="21" t="s">
        <v>71</v>
      </c>
      <c r="AA4887" s="21">
        <v>3</v>
      </c>
      <c r="AB4887" s="21">
        <v>39874.910000000003</v>
      </c>
      <c r="AC4887" s="21" t="s">
        <v>229</v>
      </c>
    </row>
    <row r="4888" spans="1:29" ht="13.2" x14ac:dyDescent="0.25">
      <c r="A4888" s="15" t="s">
        <v>19487</v>
      </c>
      <c r="B4888" s="15" t="s">
        <v>128</v>
      </c>
      <c r="C4888" s="16" t="s">
        <v>340</v>
      </c>
      <c r="D4888" s="15" t="s">
        <v>219</v>
      </c>
      <c r="E4888" s="15" t="s">
        <v>202</v>
      </c>
      <c r="F4888" s="15">
        <v>9688</v>
      </c>
      <c r="G4888" s="15" t="s">
        <v>20069</v>
      </c>
      <c r="H4888" s="16">
        <v>47.605051000000003</v>
      </c>
      <c r="I4888" s="16">
        <v>-117.31555</v>
      </c>
      <c r="J4888" s="17">
        <v>45117.378599537034</v>
      </c>
      <c r="K4888" s="18" t="s">
        <v>20196</v>
      </c>
      <c r="L4888" s="18">
        <v>45117.378599537034</v>
      </c>
      <c r="M4888" s="19" t="s">
        <v>20216</v>
      </c>
      <c r="N4888" s="15" t="s">
        <v>44</v>
      </c>
      <c r="O4888" s="15" t="s">
        <v>224</v>
      </c>
      <c r="P4888" s="20">
        <v>27</v>
      </c>
      <c r="Q4888" s="15" t="s">
        <v>333</v>
      </c>
      <c r="R4888" s="15" t="s">
        <v>66</v>
      </c>
      <c r="S4888" s="15" t="s">
        <v>12793</v>
      </c>
      <c r="T4888" s="15">
        <v>21</v>
      </c>
      <c r="U4888" s="15" t="s">
        <v>154</v>
      </c>
      <c r="V4888" s="15" t="s">
        <v>19489</v>
      </c>
      <c r="W4888" s="15" t="s">
        <v>123</v>
      </c>
      <c r="X4888" s="16" t="s">
        <v>306</v>
      </c>
      <c r="Y4888" s="15" t="s">
        <v>109</v>
      </c>
      <c r="Z4888" s="15" t="s">
        <v>53</v>
      </c>
      <c r="AA4888" s="15">
        <v>5</v>
      </c>
      <c r="AB4888" s="15">
        <v>30396.47</v>
      </c>
      <c r="AC4888" s="15" t="s">
        <v>241</v>
      </c>
    </row>
    <row r="4889" spans="1:29" ht="13.2" x14ac:dyDescent="0.25">
      <c r="A4889" s="21" t="s">
        <v>19491</v>
      </c>
      <c r="B4889" s="21" t="s">
        <v>267</v>
      </c>
      <c r="C4889" s="22" t="s">
        <v>20068</v>
      </c>
      <c r="D4889" s="21" t="s">
        <v>191</v>
      </c>
      <c r="E4889" s="21" t="s">
        <v>37</v>
      </c>
      <c r="F4889" s="21">
        <v>7888</v>
      </c>
      <c r="G4889" s="21" t="s">
        <v>20074</v>
      </c>
      <c r="H4889" s="22">
        <v>31.491509000000001</v>
      </c>
      <c r="I4889" s="22">
        <v>-95.027733999999995</v>
      </c>
      <c r="J4889" s="23">
        <v>43454.436759259261</v>
      </c>
      <c r="K4889" s="24" t="s">
        <v>20221</v>
      </c>
      <c r="L4889" s="24">
        <v>43454.436759259261</v>
      </c>
      <c r="M4889" s="25" t="s">
        <v>20337</v>
      </c>
      <c r="N4889" s="21" t="s">
        <v>40</v>
      </c>
      <c r="O4889" s="21" t="s">
        <v>82</v>
      </c>
      <c r="P4889" s="26">
        <v>36</v>
      </c>
      <c r="Q4889" s="21" t="s">
        <v>154</v>
      </c>
      <c r="R4889" s="21" t="s">
        <v>185</v>
      </c>
      <c r="S4889" s="21" t="s">
        <v>8665</v>
      </c>
      <c r="T4889" s="21">
        <v>62</v>
      </c>
      <c r="U4889" s="21" t="s">
        <v>333</v>
      </c>
      <c r="V4889" s="21" t="s">
        <v>19493</v>
      </c>
      <c r="W4889" s="21" t="s">
        <v>51</v>
      </c>
      <c r="X4889" s="22" t="s">
        <v>213</v>
      </c>
      <c r="Y4889" s="21" t="s">
        <v>52</v>
      </c>
      <c r="Z4889" s="21" t="s">
        <v>564</v>
      </c>
      <c r="AA4889" s="21">
        <v>0</v>
      </c>
      <c r="AB4889" s="21">
        <v>11717.13</v>
      </c>
      <c r="AC4889" s="21" t="s">
        <v>241</v>
      </c>
    </row>
    <row r="4890" spans="1:29" ht="13.2" x14ac:dyDescent="0.25">
      <c r="A4890" s="15" t="s">
        <v>19495</v>
      </c>
      <c r="B4890" s="15" t="s">
        <v>1859</v>
      </c>
      <c r="C4890" s="16" t="s">
        <v>20065</v>
      </c>
      <c r="D4890" s="15" t="s">
        <v>191</v>
      </c>
      <c r="E4890" s="15" t="s">
        <v>149</v>
      </c>
      <c r="F4890" s="15">
        <v>1966</v>
      </c>
      <c r="G4890" s="15" t="s">
        <v>20070</v>
      </c>
      <c r="H4890" s="16">
        <v>30.373933000000001</v>
      </c>
      <c r="I4890" s="16">
        <v>-97.390862999999996</v>
      </c>
      <c r="J4890" s="17">
        <v>44113.225532407407</v>
      </c>
      <c r="K4890" s="18" t="s">
        <v>20182</v>
      </c>
      <c r="L4890" s="18">
        <v>44113.225532407407</v>
      </c>
      <c r="M4890" s="19" t="s">
        <v>20292</v>
      </c>
      <c r="N4890" s="15" t="s">
        <v>81</v>
      </c>
      <c r="O4890" s="15" t="s">
        <v>369</v>
      </c>
      <c r="P4890" s="20">
        <v>55</v>
      </c>
      <c r="Q4890" s="15" t="s">
        <v>333</v>
      </c>
      <c r="R4890" s="15" t="s">
        <v>82</v>
      </c>
      <c r="S4890" s="15" t="s">
        <v>10570</v>
      </c>
      <c r="T4890" s="15">
        <v>21</v>
      </c>
      <c r="U4890" s="15" t="s">
        <v>65</v>
      </c>
      <c r="V4890" s="15" t="s">
        <v>19497</v>
      </c>
      <c r="W4890" s="15" t="s">
        <v>71</v>
      </c>
      <c r="X4890" s="16" t="s">
        <v>240</v>
      </c>
      <c r="Y4890" s="15" t="s">
        <v>297</v>
      </c>
      <c r="Z4890" s="15" t="s">
        <v>564</v>
      </c>
      <c r="AA4890" s="15">
        <v>0</v>
      </c>
      <c r="AB4890" s="15">
        <v>37973.129999999997</v>
      </c>
      <c r="AC4890" s="15" t="s">
        <v>241</v>
      </c>
    </row>
    <row r="4891" spans="1:29" ht="13.2" x14ac:dyDescent="0.25">
      <c r="A4891" s="21" t="s">
        <v>19499</v>
      </c>
      <c r="B4891" s="21" t="s">
        <v>267</v>
      </c>
      <c r="C4891" s="22" t="s">
        <v>340</v>
      </c>
      <c r="D4891" s="21" t="s">
        <v>98</v>
      </c>
      <c r="E4891" s="21" t="s">
        <v>58</v>
      </c>
      <c r="F4891" s="21">
        <v>5697</v>
      </c>
      <c r="G4891" s="21" t="s">
        <v>20076</v>
      </c>
      <c r="H4891" s="22">
        <v>40.749142999999997</v>
      </c>
      <c r="I4891" s="22">
        <v>-89.796080000000003</v>
      </c>
      <c r="J4891" s="23">
        <v>43356.269780092596</v>
      </c>
      <c r="K4891" s="24" t="s">
        <v>20190</v>
      </c>
      <c r="L4891" s="24">
        <v>43356.269780092596</v>
      </c>
      <c r="M4891" s="25" t="s">
        <v>20218</v>
      </c>
      <c r="N4891" s="21" t="s">
        <v>44</v>
      </c>
      <c r="O4891" s="21" t="s">
        <v>346</v>
      </c>
      <c r="P4891" s="26">
        <v>33</v>
      </c>
      <c r="Q4891" s="21" t="s">
        <v>154</v>
      </c>
      <c r="R4891" s="21" t="s">
        <v>82</v>
      </c>
      <c r="S4891" s="21" t="s">
        <v>10805</v>
      </c>
      <c r="T4891" s="21">
        <v>21</v>
      </c>
      <c r="U4891" s="21" t="s">
        <v>333</v>
      </c>
      <c r="V4891" s="21" t="s">
        <v>19501</v>
      </c>
      <c r="W4891" s="21" t="s">
        <v>51</v>
      </c>
      <c r="X4891" s="22" t="s">
        <v>240</v>
      </c>
      <c r="Y4891" s="21" t="s">
        <v>125</v>
      </c>
      <c r="Z4891" s="21" t="s">
        <v>53</v>
      </c>
      <c r="AA4891" s="21">
        <v>0</v>
      </c>
      <c r="AB4891" s="21">
        <v>21873.66</v>
      </c>
      <c r="AC4891" s="21" t="s">
        <v>241</v>
      </c>
    </row>
    <row r="4892" spans="1:29" ht="13.2" x14ac:dyDescent="0.25">
      <c r="A4892" s="15" t="s">
        <v>19503</v>
      </c>
      <c r="B4892" s="15" t="s">
        <v>694</v>
      </c>
      <c r="C4892" s="16" t="s">
        <v>113</v>
      </c>
      <c r="D4892" s="15" t="s">
        <v>163</v>
      </c>
      <c r="E4892" s="15" t="s">
        <v>202</v>
      </c>
      <c r="F4892" s="15">
        <v>1924</v>
      </c>
      <c r="G4892" s="15" t="s">
        <v>20071</v>
      </c>
      <c r="H4892" s="16">
        <v>33.804577999999999</v>
      </c>
      <c r="I4892" s="16">
        <v>-103.045647</v>
      </c>
      <c r="J4892" s="17">
        <v>44274.610775462963</v>
      </c>
      <c r="K4892" s="18" t="s">
        <v>20184</v>
      </c>
      <c r="L4892" s="18">
        <v>44274.610775462963</v>
      </c>
      <c r="M4892" s="19" t="s">
        <v>20347</v>
      </c>
      <c r="N4892" s="15" t="s">
        <v>331</v>
      </c>
      <c r="O4892" s="15" t="s">
        <v>44</v>
      </c>
      <c r="P4892" s="20">
        <v>65</v>
      </c>
      <c r="Q4892" s="15" t="s">
        <v>154</v>
      </c>
      <c r="R4892" s="15" t="s">
        <v>185</v>
      </c>
      <c r="S4892" s="15" t="s">
        <v>6119</v>
      </c>
      <c r="T4892" s="15">
        <v>41</v>
      </c>
      <c r="U4892" s="15" t="s">
        <v>154</v>
      </c>
      <c r="V4892" s="15"/>
      <c r="W4892" s="15" t="s">
        <v>255</v>
      </c>
      <c r="X4892" s="16" t="s">
        <v>108</v>
      </c>
      <c r="Y4892" s="15" t="s">
        <v>52</v>
      </c>
      <c r="Z4892" s="15" t="s">
        <v>126</v>
      </c>
      <c r="AA4892" s="15">
        <v>4</v>
      </c>
      <c r="AB4892" s="15">
        <v>19930.95</v>
      </c>
      <c r="AC4892" s="15" t="s">
        <v>229</v>
      </c>
    </row>
    <row r="4893" spans="1:29" ht="13.2" x14ac:dyDescent="0.25">
      <c r="A4893" s="21" t="s">
        <v>19506</v>
      </c>
      <c r="B4893" s="21" t="s">
        <v>631</v>
      </c>
      <c r="C4893" s="22" t="s">
        <v>113</v>
      </c>
      <c r="D4893" s="21" t="s">
        <v>130</v>
      </c>
      <c r="E4893" s="21" t="s">
        <v>58</v>
      </c>
      <c r="F4893" s="21">
        <v>5734</v>
      </c>
      <c r="G4893" s="21" t="s">
        <v>20073</v>
      </c>
      <c r="H4893" s="22">
        <v>44.311858999999998</v>
      </c>
      <c r="I4893" s="22">
        <v>-118.567086</v>
      </c>
      <c r="J4893" s="23">
        <v>45406.661874999998</v>
      </c>
      <c r="K4893" s="24" t="s">
        <v>20176</v>
      </c>
      <c r="L4893" s="24">
        <v>45406.661874999998</v>
      </c>
      <c r="M4893" s="25" t="s">
        <v>20278</v>
      </c>
      <c r="N4893" s="21" t="s">
        <v>222</v>
      </c>
      <c r="O4893" s="21" t="s">
        <v>62</v>
      </c>
      <c r="P4893" s="26">
        <v>23</v>
      </c>
      <c r="Q4893" s="21" t="s">
        <v>333</v>
      </c>
      <c r="R4893" s="21" t="s">
        <v>71</v>
      </c>
      <c r="S4893" s="21" t="s">
        <v>5153</v>
      </c>
      <c r="T4893" s="21">
        <v>22</v>
      </c>
      <c r="U4893" s="21" t="s">
        <v>333</v>
      </c>
      <c r="V4893" s="21">
        <v>6642213324</v>
      </c>
      <c r="W4893" s="21" t="s">
        <v>123</v>
      </c>
      <c r="X4893" s="22" t="s">
        <v>240</v>
      </c>
      <c r="Y4893" s="21" t="s">
        <v>52</v>
      </c>
      <c r="Z4893" s="21" t="s">
        <v>348</v>
      </c>
      <c r="AA4893" s="21">
        <v>4</v>
      </c>
      <c r="AB4893" s="21">
        <v>0</v>
      </c>
      <c r="AC4893" s="21" t="s">
        <v>241</v>
      </c>
    </row>
    <row r="4894" spans="1:29" ht="13.2" x14ac:dyDescent="0.25">
      <c r="A4894" s="15" t="s">
        <v>19509</v>
      </c>
      <c r="B4894" s="15" t="s">
        <v>530</v>
      </c>
      <c r="C4894" s="16" t="s">
        <v>20066</v>
      </c>
      <c r="D4894" s="15" t="s">
        <v>163</v>
      </c>
      <c r="E4894" s="15" t="s">
        <v>149</v>
      </c>
      <c r="F4894" s="15">
        <v>8939</v>
      </c>
      <c r="G4894" s="15" t="s">
        <v>20072</v>
      </c>
      <c r="H4894" s="16">
        <v>43.146605000000001</v>
      </c>
      <c r="I4894" s="16">
        <v>-77.173190000000005</v>
      </c>
      <c r="J4894" s="17">
        <v>44978.73201388889</v>
      </c>
      <c r="K4894" s="18" t="s">
        <v>20202</v>
      </c>
      <c r="L4894" s="18">
        <v>44978.73201388889</v>
      </c>
      <c r="M4894" s="19" t="s">
        <v>20286</v>
      </c>
      <c r="N4894" s="15" t="s">
        <v>222</v>
      </c>
      <c r="O4894" s="15" t="s">
        <v>369</v>
      </c>
      <c r="P4894" s="20">
        <v>19</v>
      </c>
      <c r="Q4894" s="15" t="s">
        <v>333</v>
      </c>
      <c r="R4894" s="15" t="s">
        <v>185</v>
      </c>
      <c r="S4894" s="15" t="s">
        <v>2503</v>
      </c>
      <c r="T4894" s="15">
        <v>78</v>
      </c>
      <c r="U4894" s="15" t="s">
        <v>333</v>
      </c>
      <c r="V4894" s="15" t="s">
        <v>19511</v>
      </c>
      <c r="W4894" s="15" t="s">
        <v>142</v>
      </c>
      <c r="X4894" s="16" t="s">
        <v>108</v>
      </c>
      <c r="Y4894" s="15" t="s">
        <v>71</v>
      </c>
      <c r="Z4894" s="15" t="s">
        <v>564</v>
      </c>
      <c r="AA4894" s="15">
        <v>0</v>
      </c>
      <c r="AB4894" s="15" t="s">
        <v>20195</v>
      </c>
      <c r="AC4894" s="15" t="s">
        <v>241</v>
      </c>
    </row>
    <row r="4895" spans="1:29" ht="13.2" x14ac:dyDescent="0.25">
      <c r="A4895" s="21" t="s">
        <v>19513</v>
      </c>
      <c r="B4895" s="21" t="s">
        <v>267</v>
      </c>
      <c r="C4895" s="22" t="s">
        <v>340</v>
      </c>
      <c r="D4895" s="21" t="s">
        <v>201</v>
      </c>
      <c r="E4895" s="21" t="s">
        <v>58</v>
      </c>
      <c r="F4895" s="21">
        <v>5502</v>
      </c>
      <c r="G4895" s="21" t="s">
        <v>20073</v>
      </c>
      <c r="H4895" s="22">
        <v>28.37058</v>
      </c>
      <c r="I4895" s="22">
        <v>-116.93571799999999</v>
      </c>
      <c r="J4895" s="23" t="s">
        <v>20079</v>
      </c>
      <c r="K4895" s="24" t="s">
        <v>20079</v>
      </c>
      <c r="L4895" s="24" t="s">
        <v>20079</v>
      </c>
      <c r="M4895" s="25" t="s">
        <v>20253</v>
      </c>
      <c r="N4895" s="21" t="s">
        <v>207</v>
      </c>
      <c r="O4895" s="21" t="s">
        <v>224</v>
      </c>
      <c r="P4895" s="26">
        <v>69</v>
      </c>
      <c r="Q4895" s="21" t="s">
        <v>154</v>
      </c>
      <c r="R4895" s="21" t="s">
        <v>82</v>
      </c>
      <c r="S4895" s="21" t="s">
        <v>9928</v>
      </c>
      <c r="T4895" s="21">
        <v>43</v>
      </c>
      <c r="U4895" s="21" t="s">
        <v>333</v>
      </c>
      <c r="V4895" s="21" t="s">
        <v>19515</v>
      </c>
      <c r="W4895" s="21" t="s">
        <v>123</v>
      </c>
      <c r="X4895" s="22" t="s">
        <v>213</v>
      </c>
      <c r="Y4895" s="21" t="s">
        <v>71</v>
      </c>
      <c r="Z4895" s="21" t="s">
        <v>348</v>
      </c>
      <c r="AA4895" s="21">
        <v>2</v>
      </c>
      <c r="AB4895" s="21">
        <v>21260.78</v>
      </c>
      <c r="AC4895" s="21" t="s">
        <v>241</v>
      </c>
    </row>
    <row r="4896" spans="1:29" ht="13.2" x14ac:dyDescent="0.25">
      <c r="A4896" s="15" t="s">
        <v>19516</v>
      </c>
      <c r="B4896" s="15" t="s">
        <v>774</v>
      </c>
      <c r="C4896" s="16" t="s">
        <v>129</v>
      </c>
      <c r="D4896" s="15" t="s">
        <v>201</v>
      </c>
      <c r="E4896" s="15" t="s">
        <v>114</v>
      </c>
      <c r="F4896" s="15">
        <v>1012</v>
      </c>
      <c r="G4896" s="15" t="s">
        <v>20078</v>
      </c>
      <c r="H4896" s="16">
        <v>30.276824999999999</v>
      </c>
      <c r="I4896" s="16">
        <v>-83.306925000000007</v>
      </c>
      <c r="J4896" s="17">
        <v>43629.126238425924</v>
      </c>
      <c r="K4896" s="18" t="s">
        <v>20198</v>
      </c>
      <c r="L4896" s="18">
        <v>43629.126238425924</v>
      </c>
      <c r="M4896" s="19" t="s">
        <v>20241</v>
      </c>
      <c r="N4896" s="15" t="s">
        <v>81</v>
      </c>
      <c r="O4896" s="15" t="s">
        <v>41</v>
      </c>
      <c r="P4896" s="20">
        <v>64</v>
      </c>
      <c r="Q4896" s="15" t="s">
        <v>154</v>
      </c>
      <c r="R4896" s="15" t="s">
        <v>71</v>
      </c>
      <c r="S4896" s="15" t="s">
        <v>562</v>
      </c>
      <c r="T4896" s="15">
        <v>52</v>
      </c>
      <c r="U4896" s="15" t="s">
        <v>333</v>
      </c>
      <c r="V4896" s="15" t="s">
        <v>19518</v>
      </c>
      <c r="W4896" s="15" t="s">
        <v>123</v>
      </c>
      <c r="X4896" s="16" t="s">
        <v>213</v>
      </c>
      <c r="Y4896" s="15" t="s">
        <v>214</v>
      </c>
      <c r="Z4896" s="15" t="s">
        <v>564</v>
      </c>
      <c r="AA4896" s="15">
        <v>0</v>
      </c>
      <c r="AB4896" s="15">
        <v>0</v>
      </c>
      <c r="AC4896" s="15" t="s">
        <v>241</v>
      </c>
    </row>
    <row r="4897" spans="1:29" ht="13.2" x14ac:dyDescent="0.25">
      <c r="A4897" s="21" t="s">
        <v>19520</v>
      </c>
      <c r="B4897" s="21" t="s">
        <v>1340</v>
      </c>
      <c r="C4897" s="22" t="s">
        <v>340</v>
      </c>
      <c r="D4897" s="21" t="s">
        <v>219</v>
      </c>
      <c r="E4897" s="21" t="s">
        <v>202</v>
      </c>
      <c r="F4897" s="21">
        <v>182</v>
      </c>
      <c r="G4897" s="21" t="s">
        <v>20075</v>
      </c>
      <c r="H4897" s="22">
        <v>29.233018999999999</v>
      </c>
      <c r="I4897" s="22">
        <v>-100.904551</v>
      </c>
      <c r="J4897" s="23">
        <v>43765.61041666667</v>
      </c>
      <c r="K4897" s="24" t="s">
        <v>20184</v>
      </c>
      <c r="L4897" s="24">
        <v>43765.61041666667</v>
      </c>
      <c r="M4897" s="25" t="s">
        <v>20189</v>
      </c>
      <c r="N4897" s="21" t="s">
        <v>222</v>
      </c>
      <c r="O4897" s="21" t="s">
        <v>41</v>
      </c>
      <c r="P4897" s="26">
        <v>37</v>
      </c>
      <c r="Q4897" s="21" t="s">
        <v>154</v>
      </c>
      <c r="R4897" s="21" t="s">
        <v>66</v>
      </c>
      <c r="S4897" s="21" t="s">
        <v>4010</v>
      </c>
      <c r="T4897" s="21">
        <v>21</v>
      </c>
      <c r="U4897" s="21" t="s">
        <v>333</v>
      </c>
      <c r="V4897" s="21" t="s">
        <v>19523</v>
      </c>
      <c r="W4897" s="21" t="s">
        <v>51</v>
      </c>
      <c r="X4897" s="22" t="s">
        <v>213</v>
      </c>
      <c r="Y4897" s="21" t="s">
        <v>71</v>
      </c>
      <c r="Z4897" s="21" t="s">
        <v>564</v>
      </c>
      <c r="AA4897" s="21">
        <v>0</v>
      </c>
      <c r="AB4897" s="21">
        <v>20627.689999999999</v>
      </c>
      <c r="AC4897" s="21" t="s">
        <v>241</v>
      </c>
    </row>
    <row r="4898" spans="1:29" ht="13.2" x14ac:dyDescent="0.25">
      <c r="A4898" s="15" t="s">
        <v>19525</v>
      </c>
      <c r="B4898" s="15" t="s">
        <v>790</v>
      </c>
      <c r="C4898" s="16" t="s">
        <v>113</v>
      </c>
      <c r="D4898" s="15" t="s">
        <v>98</v>
      </c>
      <c r="E4898" s="15" t="s">
        <v>149</v>
      </c>
      <c r="F4898" s="15">
        <v>7478</v>
      </c>
      <c r="G4898" s="15" t="s">
        <v>20074</v>
      </c>
      <c r="H4898" s="16">
        <v>33.745176999999998</v>
      </c>
      <c r="I4898" s="16">
        <v>-103.651026</v>
      </c>
      <c r="J4898" s="17">
        <v>44684.163043981483</v>
      </c>
      <c r="K4898" s="18" t="s">
        <v>20198</v>
      </c>
      <c r="L4898" s="18">
        <v>44684.163043981483</v>
      </c>
      <c r="M4898" s="19" t="s">
        <v>20306</v>
      </c>
      <c r="N4898" s="15" t="s">
        <v>474</v>
      </c>
      <c r="O4898" s="15" t="s">
        <v>168</v>
      </c>
      <c r="P4898" s="20">
        <v>36</v>
      </c>
      <c r="Q4898" s="15" t="s">
        <v>71</v>
      </c>
      <c r="R4898" s="15" t="s">
        <v>71</v>
      </c>
      <c r="S4898" s="15" t="s">
        <v>2768</v>
      </c>
      <c r="T4898" s="15">
        <v>30</v>
      </c>
      <c r="U4898" s="15" t="s">
        <v>71</v>
      </c>
      <c r="V4898" s="15" t="s">
        <v>19527</v>
      </c>
      <c r="W4898" s="15" t="s">
        <v>71</v>
      </c>
      <c r="X4898" s="16" t="s">
        <v>108</v>
      </c>
      <c r="Y4898" s="15" t="s">
        <v>214</v>
      </c>
      <c r="Z4898" s="15" t="s">
        <v>126</v>
      </c>
      <c r="AA4898" s="15">
        <v>5</v>
      </c>
      <c r="AB4898" s="15">
        <v>33496.15</v>
      </c>
      <c r="AC4898" s="15" t="s">
        <v>229</v>
      </c>
    </row>
    <row r="4899" spans="1:29" ht="13.2" x14ac:dyDescent="0.25">
      <c r="A4899" s="21" t="s">
        <v>19528</v>
      </c>
      <c r="B4899" s="21" t="s">
        <v>631</v>
      </c>
      <c r="C4899" s="22" t="s">
        <v>113</v>
      </c>
      <c r="D4899" s="21" t="s">
        <v>77</v>
      </c>
      <c r="E4899" s="21" t="s">
        <v>78</v>
      </c>
      <c r="F4899" s="21">
        <v>7087</v>
      </c>
      <c r="G4899" s="21" t="s">
        <v>20072</v>
      </c>
      <c r="H4899" s="22">
        <v>44.691406999999998</v>
      </c>
      <c r="I4899" s="22">
        <v>-121.003638</v>
      </c>
      <c r="J4899" s="23">
        <v>43405.155648148146</v>
      </c>
      <c r="K4899" s="24" t="s">
        <v>20198</v>
      </c>
      <c r="L4899" s="24">
        <v>43405.155648148146</v>
      </c>
      <c r="M4899" s="25" t="s">
        <v>20183</v>
      </c>
      <c r="N4899" s="21" t="s">
        <v>101</v>
      </c>
      <c r="O4899" s="21" t="s">
        <v>194</v>
      </c>
      <c r="P4899" s="26">
        <v>39</v>
      </c>
      <c r="Q4899" s="21" t="s">
        <v>154</v>
      </c>
      <c r="R4899" s="21" t="s">
        <v>66</v>
      </c>
      <c r="S4899" s="21" t="s">
        <v>10859</v>
      </c>
      <c r="T4899" s="21">
        <v>78</v>
      </c>
      <c r="U4899" s="21" t="s">
        <v>333</v>
      </c>
      <c r="V4899" s="21"/>
      <c r="W4899" s="21" t="s">
        <v>51</v>
      </c>
      <c r="X4899" s="22" t="s">
        <v>213</v>
      </c>
      <c r="Y4899" s="21" t="s">
        <v>52</v>
      </c>
      <c r="Z4899" s="21" t="s">
        <v>348</v>
      </c>
      <c r="AA4899" s="21">
        <v>3</v>
      </c>
      <c r="AB4899" s="21">
        <v>29345.94</v>
      </c>
      <c r="AC4899" s="21" t="s">
        <v>229</v>
      </c>
    </row>
    <row r="4900" spans="1:29" ht="13.2" x14ac:dyDescent="0.25">
      <c r="A4900" s="15" t="s">
        <v>19531</v>
      </c>
      <c r="B4900" s="15" t="s">
        <v>774</v>
      </c>
      <c r="C4900" s="16" t="s">
        <v>129</v>
      </c>
      <c r="D4900" s="15" t="s">
        <v>201</v>
      </c>
      <c r="E4900" s="15" t="s">
        <v>58</v>
      </c>
      <c r="F4900" s="15">
        <v>5232</v>
      </c>
      <c r="G4900" s="15" t="s">
        <v>20077</v>
      </c>
      <c r="H4900" s="16">
        <v>34.748137999999997</v>
      </c>
      <c r="I4900" s="16">
        <v>-85.942116999999996</v>
      </c>
      <c r="J4900" s="17">
        <v>44387</v>
      </c>
      <c r="K4900" s="18" t="s">
        <v>20180</v>
      </c>
      <c r="L4900" s="18">
        <v>44387</v>
      </c>
      <c r="M4900" s="19" t="s">
        <v>20259</v>
      </c>
      <c r="N4900" s="15" t="s">
        <v>48</v>
      </c>
      <c r="O4900" s="15" t="s">
        <v>49</v>
      </c>
      <c r="P4900" s="20">
        <v>49</v>
      </c>
      <c r="Q4900" s="15" t="s">
        <v>333</v>
      </c>
      <c r="R4900" s="15" t="s">
        <v>236</v>
      </c>
      <c r="S4900" s="15" t="s">
        <v>1471</v>
      </c>
      <c r="T4900" s="15">
        <v>84</v>
      </c>
      <c r="U4900" s="15" t="s">
        <v>71</v>
      </c>
      <c r="V4900" s="15" t="s">
        <v>19533</v>
      </c>
      <c r="W4900" s="15" t="s">
        <v>142</v>
      </c>
      <c r="X4900" s="16" t="s">
        <v>240</v>
      </c>
      <c r="Y4900" s="15" t="s">
        <v>125</v>
      </c>
      <c r="Z4900" s="15" t="s">
        <v>348</v>
      </c>
      <c r="AA4900" s="15">
        <v>0</v>
      </c>
      <c r="AB4900" s="15">
        <v>49695.27</v>
      </c>
      <c r="AC4900" s="15" t="s">
        <v>229</v>
      </c>
    </row>
    <row r="4901" spans="1:29" ht="13.2" x14ac:dyDescent="0.25">
      <c r="A4901" s="21" t="s">
        <v>19535</v>
      </c>
      <c r="B4901" s="21" t="s">
        <v>515</v>
      </c>
      <c r="C4901" s="22" t="s">
        <v>544</v>
      </c>
      <c r="D4901" s="21" t="s">
        <v>98</v>
      </c>
      <c r="E4901" s="21" t="s">
        <v>409</v>
      </c>
      <c r="F4901" s="21">
        <v>614</v>
      </c>
      <c r="G4901" s="21" t="s">
        <v>20071</v>
      </c>
      <c r="H4901" s="22" t="s">
        <v>20079</v>
      </c>
      <c r="I4901" s="22">
        <v>-97.891120999999998</v>
      </c>
      <c r="J4901" s="23">
        <v>44833.47892361111</v>
      </c>
      <c r="K4901" s="24" t="s">
        <v>20174</v>
      </c>
      <c r="L4901" s="24">
        <v>44833.47892361111</v>
      </c>
      <c r="M4901" s="25" t="s">
        <v>20230</v>
      </c>
      <c r="N4901" s="21" t="s">
        <v>343</v>
      </c>
      <c r="O4901" s="21" t="s">
        <v>314</v>
      </c>
      <c r="P4901" s="26">
        <v>35</v>
      </c>
      <c r="Q4901" s="21" t="s">
        <v>71</v>
      </c>
      <c r="R4901" s="21" t="s">
        <v>66</v>
      </c>
      <c r="S4901" s="21" t="s">
        <v>7498</v>
      </c>
      <c r="T4901" s="21">
        <v>21</v>
      </c>
      <c r="U4901" s="21" t="s">
        <v>50</v>
      </c>
      <c r="V4901" s="21" t="s">
        <v>19537</v>
      </c>
      <c r="W4901" s="21" t="s">
        <v>123</v>
      </c>
      <c r="X4901" s="22" t="s">
        <v>240</v>
      </c>
      <c r="Y4901" s="21" t="s">
        <v>52</v>
      </c>
      <c r="Z4901" s="21" t="s">
        <v>126</v>
      </c>
      <c r="AA4901" s="21">
        <v>2</v>
      </c>
      <c r="AB4901" s="21">
        <v>44339.76</v>
      </c>
      <c r="AC4901" s="21" t="s">
        <v>229</v>
      </c>
    </row>
    <row r="4902" spans="1:29" ht="13.2" x14ac:dyDescent="0.25">
      <c r="A4902" s="15" t="s">
        <v>19539</v>
      </c>
      <c r="B4902" s="15" t="s">
        <v>631</v>
      </c>
      <c r="C4902" s="16" t="s">
        <v>401</v>
      </c>
      <c r="D4902" s="15" t="s">
        <v>98</v>
      </c>
      <c r="E4902" s="15" t="s">
        <v>58</v>
      </c>
      <c r="F4902" s="15">
        <v>4324</v>
      </c>
      <c r="G4902" s="15" t="s">
        <v>20074</v>
      </c>
      <c r="H4902" s="16">
        <v>30.167259999999999</v>
      </c>
      <c r="I4902" s="16">
        <v>-72.102322999999998</v>
      </c>
      <c r="J4902" s="17">
        <v>44270.616608796299</v>
      </c>
      <c r="K4902" s="18" t="s">
        <v>20184</v>
      </c>
      <c r="L4902" s="18">
        <v>44270.616608796299</v>
      </c>
      <c r="M4902" s="19" t="s">
        <v>20248</v>
      </c>
      <c r="N4902" s="15" t="s">
        <v>105</v>
      </c>
      <c r="O4902" s="15" t="s">
        <v>41</v>
      </c>
      <c r="P4902" s="20">
        <v>29</v>
      </c>
      <c r="Q4902" s="15" t="s">
        <v>154</v>
      </c>
      <c r="R4902" s="15" t="s">
        <v>71</v>
      </c>
      <c r="S4902" s="15" t="s">
        <v>5837</v>
      </c>
      <c r="T4902" s="15">
        <v>15</v>
      </c>
      <c r="U4902" s="15" t="s">
        <v>154</v>
      </c>
      <c r="V4902" s="15" t="s">
        <v>19541</v>
      </c>
      <c r="W4902" s="15" t="s">
        <v>51</v>
      </c>
      <c r="X4902" s="16" t="s">
        <v>213</v>
      </c>
      <c r="Y4902" s="15" t="s">
        <v>125</v>
      </c>
      <c r="Z4902" s="15" t="s">
        <v>126</v>
      </c>
      <c r="AA4902" s="15">
        <v>1</v>
      </c>
      <c r="AB4902" s="15">
        <v>3677.88</v>
      </c>
      <c r="AC4902" s="15" t="s">
        <v>229</v>
      </c>
    </row>
    <row r="4903" spans="1:29" ht="13.2" x14ac:dyDescent="0.25">
      <c r="A4903" s="21" t="s">
        <v>19543</v>
      </c>
      <c r="B4903" s="21" t="s">
        <v>2335</v>
      </c>
      <c r="C4903" s="22" t="s">
        <v>364</v>
      </c>
      <c r="D4903" s="21" t="s">
        <v>77</v>
      </c>
      <c r="E4903" s="21" t="s">
        <v>131</v>
      </c>
      <c r="F4903" s="21">
        <v>3695</v>
      </c>
      <c r="G4903" s="21" t="s">
        <v>20075</v>
      </c>
      <c r="H4903" s="22">
        <v>35.922339000000001</v>
      </c>
      <c r="I4903" s="22">
        <v>-104.059791</v>
      </c>
      <c r="J4903" s="23">
        <v>43334.958680555559</v>
      </c>
      <c r="K4903" s="24" t="s">
        <v>20267</v>
      </c>
      <c r="L4903" s="24">
        <v>43334.958680555559</v>
      </c>
      <c r="M4903" s="25" t="s">
        <v>20268</v>
      </c>
      <c r="N4903" s="21" t="s">
        <v>172</v>
      </c>
      <c r="O4903" s="21" t="s">
        <v>250</v>
      </c>
      <c r="P4903" s="26">
        <v>54</v>
      </c>
      <c r="Q4903" s="21" t="s">
        <v>71</v>
      </c>
      <c r="R4903" s="21" t="s">
        <v>82</v>
      </c>
      <c r="S4903" s="21" t="s">
        <v>1640</v>
      </c>
      <c r="T4903" s="21">
        <v>58</v>
      </c>
      <c r="U4903" s="21" t="s">
        <v>50</v>
      </c>
      <c r="V4903" s="21" t="s">
        <v>19545</v>
      </c>
      <c r="W4903" s="21" t="s">
        <v>142</v>
      </c>
      <c r="X4903" s="22" t="s">
        <v>240</v>
      </c>
      <c r="Y4903" s="21" t="s">
        <v>71</v>
      </c>
      <c r="Z4903" s="21" t="s">
        <v>53</v>
      </c>
      <c r="AA4903" s="21">
        <v>0</v>
      </c>
      <c r="AB4903" s="21">
        <v>0</v>
      </c>
      <c r="AC4903" s="21" t="s">
        <v>241</v>
      </c>
    </row>
    <row r="4904" spans="1:29" ht="13.2" x14ac:dyDescent="0.25">
      <c r="A4904" s="15" t="s">
        <v>19547</v>
      </c>
      <c r="B4904" s="15" t="s">
        <v>631</v>
      </c>
      <c r="C4904" s="16" t="s">
        <v>20066</v>
      </c>
      <c r="D4904" s="15" t="s">
        <v>163</v>
      </c>
      <c r="E4904" s="15" t="s">
        <v>78</v>
      </c>
      <c r="F4904" s="15">
        <v>5390</v>
      </c>
      <c r="G4904" s="15" t="s">
        <v>20069</v>
      </c>
      <c r="H4904" s="16">
        <v>34.640517000000003</v>
      </c>
      <c r="I4904" s="16">
        <v>-112.996275</v>
      </c>
      <c r="J4904" s="17">
        <v>44036.090243055558</v>
      </c>
      <c r="K4904" s="18" t="s">
        <v>20186</v>
      </c>
      <c r="L4904" s="18">
        <v>44036.090243055558</v>
      </c>
      <c r="M4904" s="19" t="s">
        <v>20284</v>
      </c>
      <c r="N4904" s="15" t="s">
        <v>84</v>
      </c>
      <c r="O4904" s="15" t="s">
        <v>283</v>
      </c>
      <c r="P4904" s="20">
        <v>65</v>
      </c>
      <c r="Q4904" s="15" t="s">
        <v>71</v>
      </c>
      <c r="R4904" s="15" t="s">
        <v>236</v>
      </c>
      <c r="S4904" s="15" t="s">
        <v>482</v>
      </c>
      <c r="T4904" s="15">
        <v>62</v>
      </c>
      <c r="U4904" s="15" t="s">
        <v>333</v>
      </c>
      <c r="V4904" s="15" t="s">
        <v>19549</v>
      </c>
      <c r="W4904" s="15" t="s">
        <v>51</v>
      </c>
      <c r="X4904" s="16" t="s">
        <v>240</v>
      </c>
      <c r="Y4904" s="15" t="s">
        <v>109</v>
      </c>
      <c r="Z4904" s="15" t="s">
        <v>564</v>
      </c>
      <c r="AA4904" s="15">
        <v>2</v>
      </c>
      <c r="AB4904" s="15">
        <v>44282.71</v>
      </c>
      <c r="AC4904" s="15" t="s">
        <v>229</v>
      </c>
    </row>
    <row r="4905" spans="1:29" ht="13.2" x14ac:dyDescent="0.25">
      <c r="A4905" s="21" t="s">
        <v>19551</v>
      </c>
      <c r="B4905" s="21" t="s">
        <v>848</v>
      </c>
      <c r="C4905" s="22" t="s">
        <v>129</v>
      </c>
      <c r="D4905" s="21" t="s">
        <v>36</v>
      </c>
      <c r="E4905" s="21" t="s">
        <v>409</v>
      </c>
      <c r="F4905" s="21">
        <v>7843</v>
      </c>
      <c r="G4905" s="21" t="s">
        <v>20073</v>
      </c>
      <c r="H4905" s="22">
        <v>36.355300999999997</v>
      </c>
      <c r="I4905" s="22">
        <v>-114.996493</v>
      </c>
      <c r="J4905" s="23">
        <v>44404.145208333335</v>
      </c>
      <c r="K4905" s="24" t="s">
        <v>20198</v>
      </c>
      <c r="L4905" s="24">
        <v>44404.145208333335</v>
      </c>
      <c r="M4905" s="25" t="s">
        <v>20276</v>
      </c>
      <c r="N4905" s="21" t="s">
        <v>207</v>
      </c>
      <c r="O4905" s="21" t="s">
        <v>205</v>
      </c>
      <c r="P4905" s="26">
        <v>20</v>
      </c>
      <c r="Q4905" s="21" t="s">
        <v>71</v>
      </c>
      <c r="R4905" s="21" t="s">
        <v>236</v>
      </c>
      <c r="S4905" s="21" t="s">
        <v>1151</v>
      </c>
      <c r="T4905" s="21">
        <v>65</v>
      </c>
      <c r="U4905" s="21" t="s">
        <v>71</v>
      </c>
      <c r="V4905" s="21" t="s">
        <v>19554</v>
      </c>
      <c r="W4905" s="21" t="s">
        <v>123</v>
      </c>
      <c r="X4905" s="22" t="s">
        <v>306</v>
      </c>
      <c r="Y4905" s="21" t="s">
        <v>52</v>
      </c>
      <c r="Z4905" s="21" t="s">
        <v>564</v>
      </c>
      <c r="AA4905" s="21">
        <v>4</v>
      </c>
      <c r="AB4905" s="21">
        <v>0</v>
      </c>
      <c r="AC4905" s="21" t="s">
        <v>241</v>
      </c>
    </row>
    <row r="4906" spans="1:29" ht="13.2" x14ac:dyDescent="0.25">
      <c r="A4906" s="15" t="s">
        <v>19556</v>
      </c>
      <c r="B4906" s="15" t="s">
        <v>515</v>
      </c>
      <c r="C4906" s="16" t="s">
        <v>340</v>
      </c>
      <c r="D4906" s="15" t="s">
        <v>98</v>
      </c>
      <c r="E4906" s="15" t="s">
        <v>114</v>
      </c>
      <c r="F4906" s="15">
        <v>6090</v>
      </c>
      <c r="G4906" s="15" t="s">
        <v>20071</v>
      </c>
      <c r="H4906" s="16">
        <v>41.132241</v>
      </c>
      <c r="I4906" s="16" t="s">
        <v>20079</v>
      </c>
      <c r="J4906" s="17">
        <v>43330.196319444447</v>
      </c>
      <c r="K4906" s="18" t="s">
        <v>20188</v>
      </c>
      <c r="L4906" s="18">
        <v>43330.196319444447</v>
      </c>
      <c r="M4906" s="19" t="s">
        <v>20238</v>
      </c>
      <c r="N4906" s="15" t="s">
        <v>139</v>
      </c>
      <c r="O4906" s="15" t="s">
        <v>137</v>
      </c>
      <c r="P4906" s="20">
        <v>36</v>
      </c>
      <c r="Q4906" s="15" t="s">
        <v>71</v>
      </c>
      <c r="R4906" s="15" t="s">
        <v>71</v>
      </c>
      <c r="S4906" s="15" t="s">
        <v>1613</v>
      </c>
      <c r="T4906" s="15">
        <v>82</v>
      </c>
      <c r="U4906" s="15" t="s">
        <v>154</v>
      </c>
      <c r="V4906" s="15" t="s">
        <v>19558</v>
      </c>
      <c r="W4906" s="15" t="s">
        <v>123</v>
      </c>
      <c r="X4906" s="16" t="s">
        <v>108</v>
      </c>
      <c r="Y4906" s="15" t="s">
        <v>214</v>
      </c>
      <c r="Z4906" s="15" t="s">
        <v>564</v>
      </c>
      <c r="AA4906" s="15">
        <v>0</v>
      </c>
      <c r="AB4906" s="15">
        <v>47438.29</v>
      </c>
      <c r="AC4906" s="15" t="s">
        <v>241</v>
      </c>
    </row>
    <row r="4907" spans="1:29" ht="13.2" x14ac:dyDescent="0.25">
      <c r="A4907" s="21" t="s">
        <v>19560</v>
      </c>
      <c r="B4907" s="21" t="s">
        <v>500</v>
      </c>
      <c r="C4907" s="22" t="s">
        <v>129</v>
      </c>
      <c r="D4907" s="21" t="s">
        <v>201</v>
      </c>
      <c r="E4907" s="21" t="s">
        <v>149</v>
      </c>
      <c r="F4907" s="21">
        <v>7974</v>
      </c>
      <c r="G4907" s="21" t="s">
        <v>20071</v>
      </c>
      <c r="H4907" s="22">
        <v>43.173870000000001</v>
      </c>
      <c r="I4907" s="22">
        <v>-103.441153</v>
      </c>
      <c r="J4907" s="23">
        <v>44353.178437499999</v>
      </c>
      <c r="K4907" s="24" t="s">
        <v>20188</v>
      </c>
      <c r="L4907" s="24">
        <v>44353.178437499999</v>
      </c>
      <c r="M4907" s="25" t="s">
        <v>20259</v>
      </c>
      <c r="N4907" s="21" t="s">
        <v>249</v>
      </c>
      <c r="O4907" s="21" t="s">
        <v>250</v>
      </c>
      <c r="P4907" s="26">
        <v>36</v>
      </c>
      <c r="Q4907" s="21" t="s">
        <v>333</v>
      </c>
      <c r="R4907" s="21" t="s">
        <v>82</v>
      </c>
      <c r="S4907" s="21"/>
      <c r="T4907" s="21">
        <v>21</v>
      </c>
      <c r="U4907" s="21" t="s">
        <v>71</v>
      </c>
      <c r="V4907" s="21"/>
      <c r="W4907" s="21" t="s">
        <v>255</v>
      </c>
      <c r="X4907" s="22" t="s">
        <v>240</v>
      </c>
      <c r="Y4907" s="21" t="s">
        <v>71</v>
      </c>
      <c r="Z4907" s="21" t="s">
        <v>53</v>
      </c>
      <c r="AA4907" s="21">
        <v>3</v>
      </c>
      <c r="AB4907" s="21">
        <v>16124.42</v>
      </c>
      <c r="AC4907" s="21" t="s">
        <v>241</v>
      </c>
    </row>
    <row r="4908" spans="1:29" ht="13.2" x14ac:dyDescent="0.25">
      <c r="A4908" s="15" t="s">
        <v>19562</v>
      </c>
      <c r="B4908" s="15" t="s">
        <v>790</v>
      </c>
      <c r="C4908" s="16" t="s">
        <v>544</v>
      </c>
      <c r="D4908" s="15" t="s">
        <v>201</v>
      </c>
      <c r="E4908" s="15" t="s">
        <v>409</v>
      </c>
      <c r="F4908" s="15">
        <v>4446</v>
      </c>
      <c r="G4908" s="15" t="s">
        <v>20078</v>
      </c>
      <c r="H4908" s="16" t="s">
        <v>20079</v>
      </c>
      <c r="I4908" s="16">
        <v>-103.913973</v>
      </c>
      <c r="J4908" s="17">
        <v>45179.305069444446</v>
      </c>
      <c r="K4908" s="18" t="s">
        <v>20200</v>
      </c>
      <c r="L4908" s="18">
        <v>45179.305069444446</v>
      </c>
      <c r="M4908" s="19" t="s">
        <v>20277</v>
      </c>
      <c r="N4908" s="15" t="s">
        <v>84</v>
      </c>
      <c r="O4908" s="15" t="s">
        <v>314</v>
      </c>
      <c r="P4908" s="20">
        <v>64</v>
      </c>
      <c r="Q4908" s="15" t="s">
        <v>50</v>
      </c>
      <c r="R4908" s="15" t="s">
        <v>185</v>
      </c>
      <c r="S4908" s="15" t="s">
        <v>2899</v>
      </c>
      <c r="T4908" s="15">
        <v>52</v>
      </c>
      <c r="U4908" s="15" t="s">
        <v>333</v>
      </c>
      <c r="V4908" s="15" t="s">
        <v>19564</v>
      </c>
      <c r="W4908" s="15" t="s">
        <v>51</v>
      </c>
      <c r="X4908" s="16" t="s">
        <v>240</v>
      </c>
      <c r="Y4908" s="15" t="s">
        <v>52</v>
      </c>
      <c r="Z4908" s="15" t="s">
        <v>53</v>
      </c>
      <c r="AA4908" s="15">
        <v>5</v>
      </c>
      <c r="AB4908" s="15">
        <v>40315.42</v>
      </c>
      <c r="AC4908" s="15" t="s">
        <v>241</v>
      </c>
    </row>
    <row r="4909" spans="1:29" ht="13.2" x14ac:dyDescent="0.25">
      <c r="A4909" s="21" t="s">
        <v>19566</v>
      </c>
      <c r="B4909" s="21" t="s">
        <v>373</v>
      </c>
      <c r="C4909" s="22" t="s">
        <v>401</v>
      </c>
      <c r="D4909" s="21" t="s">
        <v>36</v>
      </c>
      <c r="E4909" s="21" t="s">
        <v>114</v>
      </c>
      <c r="F4909" s="21">
        <v>8575</v>
      </c>
      <c r="G4909" s="21" t="s">
        <v>20078</v>
      </c>
      <c r="H4909" s="22" t="s">
        <v>20079</v>
      </c>
      <c r="I4909" s="22">
        <v>-121.89636900000001</v>
      </c>
      <c r="J4909" s="23">
        <v>45027.946851851855</v>
      </c>
      <c r="K4909" s="24" t="s">
        <v>20172</v>
      </c>
      <c r="L4909" s="24">
        <v>45027.946851851855</v>
      </c>
      <c r="M4909" s="25" t="s">
        <v>20304</v>
      </c>
      <c r="N4909" s="21" t="s">
        <v>249</v>
      </c>
      <c r="O4909" s="21" t="s">
        <v>137</v>
      </c>
      <c r="P4909" s="26">
        <v>36</v>
      </c>
      <c r="Q4909" s="21" t="s">
        <v>65</v>
      </c>
      <c r="R4909" s="21" t="s">
        <v>71</v>
      </c>
      <c r="S4909" s="21" t="s">
        <v>1788</v>
      </c>
      <c r="T4909" s="21">
        <v>22</v>
      </c>
      <c r="U4909" s="21" t="s">
        <v>154</v>
      </c>
      <c r="V4909" s="21" t="s">
        <v>19568</v>
      </c>
      <c r="W4909" s="21" t="s">
        <v>255</v>
      </c>
      <c r="X4909" s="22" t="s">
        <v>306</v>
      </c>
      <c r="Y4909" s="21" t="s">
        <v>125</v>
      </c>
      <c r="Z4909" s="21" t="s">
        <v>348</v>
      </c>
      <c r="AA4909" s="21">
        <v>1</v>
      </c>
      <c r="AB4909" s="21">
        <v>28475.42</v>
      </c>
      <c r="AC4909" s="21" t="s">
        <v>229</v>
      </c>
    </row>
    <row r="4910" spans="1:29" ht="13.2" x14ac:dyDescent="0.25">
      <c r="A4910" s="15" t="s">
        <v>19570</v>
      </c>
      <c r="B4910" s="15" t="s">
        <v>790</v>
      </c>
      <c r="C4910" s="16" t="s">
        <v>20066</v>
      </c>
      <c r="D4910" s="15" t="s">
        <v>201</v>
      </c>
      <c r="E4910" s="15" t="s">
        <v>246</v>
      </c>
      <c r="F4910" s="15" t="s">
        <v>20392</v>
      </c>
      <c r="G4910" s="15" t="s">
        <v>20074</v>
      </c>
      <c r="H4910" s="16">
        <v>47.114801999999997</v>
      </c>
      <c r="I4910" s="16">
        <v>-78.812495999999996</v>
      </c>
      <c r="J4910" s="17">
        <v>44162.570891203701</v>
      </c>
      <c r="K4910" s="18" t="s">
        <v>20193</v>
      </c>
      <c r="L4910" s="18">
        <v>44162.570891203701</v>
      </c>
      <c r="M4910" s="19" t="s">
        <v>20261</v>
      </c>
      <c r="N4910" s="15" t="s">
        <v>222</v>
      </c>
      <c r="O4910" s="15" t="s">
        <v>44</v>
      </c>
      <c r="P4910" s="20">
        <v>15</v>
      </c>
      <c r="Q4910" s="15" t="s">
        <v>333</v>
      </c>
      <c r="R4910" s="15" t="s">
        <v>66</v>
      </c>
      <c r="S4910" s="15" t="s">
        <v>9365</v>
      </c>
      <c r="T4910" s="15">
        <v>21</v>
      </c>
      <c r="U4910" s="15" t="s">
        <v>154</v>
      </c>
      <c r="V4910" s="15" t="s">
        <v>19572</v>
      </c>
      <c r="W4910" s="15" t="s">
        <v>51</v>
      </c>
      <c r="X4910" s="16" t="s">
        <v>213</v>
      </c>
      <c r="Y4910" s="15" t="s">
        <v>52</v>
      </c>
      <c r="Z4910" s="15" t="s">
        <v>126</v>
      </c>
      <c r="AA4910" s="15">
        <v>5</v>
      </c>
      <c r="AB4910" s="15" t="s">
        <v>19573</v>
      </c>
      <c r="AC4910" s="15" t="s">
        <v>241</v>
      </c>
    </row>
    <row r="4911" spans="1:29" ht="13.2" x14ac:dyDescent="0.25">
      <c r="A4911" s="21" t="s">
        <v>19574</v>
      </c>
      <c r="B4911" s="21" t="s">
        <v>1069</v>
      </c>
      <c r="C4911" s="22" t="s">
        <v>20065</v>
      </c>
      <c r="D4911" s="21" t="s">
        <v>77</v>
      </c>
      <c r="E4911" s="21" t="s">
        <v>409</v>
      </c>
      <c r="F4911" s="21">
        <v>6277</v>
      </c>
      <c r="G4911" s="21" t="s">
        <v>20073</v>
      </c>
      <c r="H4911" s="22">
        <v>25.766196999999998</v>
      </c>
      <c r="I4911" s="22">
        <v>-87.573051000000007</v>
      </c>
      <c r="J4911" s="23">
        <v>44223.363171296296</v>
      </c>
      <c r="K4911" s="24" t="s">
        <v>20170</v>
      </c>
      <c r="L4911" s="24">
        <v>44223.363171296296</v>
      </c>
      <c r="M4911" s="25" t="s">
        <v>20308</v>
      </c>
      <c r="N4911" s="21" t="s">
        <v>474</v>
      </c>
      <c r="O4911" s="21" t="s">
        <v>44</v>
      </c>
      <c r="P4911" s="26">
        <v>63</v>
      </c>
      <c r="Q4911" s="21" t="s">
        <v>333</v>
      </c>
      <c r="R4911" s="21" t="s">
        <v>50</v>
      </c>
      <c r="S4911" s="21" t="s">
        <v>16295</v>
      </c>
      <c r="T4911" s="21">
        <v>33</v>
      </c>
      <c r="U4911" s="21" t="s">
        <v>71</v>
      </c>
      <c r="V4911" s="21" t="s">
        <v>19576</v>
      </c>
      <c r="W4911" s="21" t="s">
        <v>142</v>
      </c>
      <c r="X4911" s="22" t="s">
        <v>213</v>
      </c>
      <c r="Y4911" s="21" t="s">
        <v>125</v>
      </c>
      <c r="Z4911" s="21" t="s">
        <v>564</v>
      </c>
      <c r="AA4911" s="21">
        <v>5</v>
      </c>
      <c r="AB4911" s="21">
        <v>1197.3399999999999</v>
      </c>
      <c r="AC4911" s="21" t="s">
        <v>241</v>
      </c>
    </row>
    <row r="4912" spans="1:29" ht="13.2" x14ac:dyDescent="0.25">
      <c r="A4912" s="15" t="s">
        <v>19577</v>
      </c>
      <c r="B4912" s="15" t="s">
        <v>848</v>
      </c>
      <c r="C4912" s="16" t="s">
        <v>544</v>
      </c>
      <c r="D4912" s="15" t="s">
        <v>130</v>
      </c>
      <c r="E4912" s="15" t="s">
        <v>149</v>
      </c>
      <c r="F4912" s="15">
        <v>4477</v>
      </c>
      <c r="G4912" s="15" t="s">
        <v>20074</v>
      </c>
      <c r="H4912" s="16">
        <v>42.962426000000001</v>
      </c>
      <c r="I4912" s="16">
        <v>-97.611825999999994</v>
      </c>
      <c r="J4912" s="17">
        <v>43700</v>
      </c>
      <c r="K4912" s="18" t="s">
        <v>20180</v>
      </c>
      <c r="L4912" s="18">
        <v>43700</v>
      </c>
      <c r="M4912" s="19" t="s">
        <v>20304</v>
      </c>
      <c r="N4912" s="15" t="s">
        <v>293</v>
      </c>
      <c r="O4912" s="15" t="s">
        <v>283</v>
      </c>
      <c r="P4912" s="20">
        <v>34</v>
      </c>
      <c r="Q4912" s="15" t="s">
        <v>65</v>
      </c>
      <c r="R4912" s="15" t="s">
        <v>66</v>
      </c>
      <c r="S4912" s="15" t="s">
        <v>2679</v>
      </c>
      <c r="T4912" s="15">
        <v>68</v>
      </c>
      <c r="U4912" s="15" t="s">
        <v>333</v>
      </c>
      <c r="V4912" s="15" t="s">
        <v>19578</v>
      </c>
      <c r="W4912" s="15" t="s">
        <v>255</v>
      </c>
      <c r="X4912" s="16" t="s">
        <v>108</v>
      </c>
      <c r="Y4912" s="15" t="s">
        <v>297</v>
      </c>
      <c r="Z4912" s="15" t="s">
        <v>53</v>
      </c>
      <c r="AA4912" s="15">
        <v>4</v>
      </c>
      <c r="AB4912" s="15">
        <v>4121.37</v>
      </c>
      <c r="AC4912" s="15" t="s">
        <v>241</v>
      </c>
    </row>
    <row r="4913" spans="1:29" ht="13.2" x14ac:dyDescent="0.25">
      <c r="A4913" s="21" t="s">
        <v>19579</v>
      </c>
      <c r="B4913" s="21" t="s">
        <v>1011</v>
      </c>
      <c r="C4913" s="22" t="s">
        <v>20065</v>
      </c>
      <c r="D4913" s="21" t="s">
        <v>219</v>
      </c>
      <c r="E4913" s="21" t="s">
        <v>149</v>
      </c>
      <c r="F4913" s="21">
        <v>8784</v>
      </c>
      <c r="G4913" s="21" t="s">
        <v>20075</v>
      </c>
      <c r="H4913" s="22">
        <v>32.381109000000002</v>
      </c>
      <c r="I4913" s="22">
        <v>-91.155778999999995</v>
      </c>
      <c r="J4913" s="23">
        <v>43904.329270833332</v>
      </c>
      <c r="K4913" s="24" t="s">
        <v>20200</v>
      </c>
      <c r="L4913" s="24">
        <v>43904.329270833332</v>
      </c>
      <c r="M4913" s="25" t="s">
        <v>20299</v>
      </c>
      <c r="N4913" s="21" t="s">
        <v>293</v>
      </c>
      <c r="O4913" s="21" t="s">
        <v>170</v>
      </c>
      <c r="P4913" s="26">
        <v>46</v>
      </c>
      <c r="Q4913" s="21" t="s">
        <v>333</v>
      </c>
      <c r="R4913" s="21" t="s">
        <v>66</v>
      </c>
      <c r="S4913" s="21" t="s">
        <v>2422</v>
      </c>
      <c r="T4913" s="21">
        <v>15</v>
      </c>
      <c r="U4913" s="21" t="s">
        <v>154</v>
      </c>
      <c r="V4913" s="21"/>
      <c r="W4913" s="21" t="s">
        <v>255</v>
      </c>
      <c r="X4913" s="22" t="s">
        <v>108</v>
      </c>
      <c r="Y4913" s="21" t="s">
        <v>52</v>
      </c>
      <c r="Z4913" s="21" t="s">
        <v>348</v>
      </c>
      <c r="AA4913" s="21">
        <v>5</v>
      </c>
      <c r="AB4913" s="21">
        <v>31949.32</v>
      </c>
      <c r="AC4913" s="21" t="s">
        <v>241</v>
      </c>
    </row>
    <row r="4914" spans="1:29" ht="13.2" x14ac:dyDescent="0.25">
      <c r="A4914" s="15" t="s">
        <v>19582</v>
      </c>
      <c r="B4914" s="15" t="s">
        <v>1011</v>
      </c>
      <c r="C4914" s="16" t="s">
        <v>544</v>
      </c>
      <c r="D4914" s="15" t="s">
        <v>77</v>
      </c>
      <c r="E4914" s="15" t="s">
        <v>78</v>
      </c>
      <c r="F4914" s="15">
        <v>9892</v>
      </c>
      <c r="G4914" s="15" t="s">
        <v>20072</v>
      </c>
      <c r="H4914" s="16">
        <v>42.274923999999999</v>
      </c>
      <c r="I4914" s="16">
        <v>-99.887798000000004</v>
      </c>
      <c r="J4914" s="17">
        <v>43806</v>
      </c>
      <c r="K4914" s="18" t="s">
        <v>20180</v>
      </c>
      <c r="L4914" s="18">
        <v>43806</v>
      </c>
      <c r="M4914" s="19" t="s">
        <v>20226</v>
      </c>
      <c r="N4914" s="15" t="s">
        <v>84</v>
      </c>
      <c r="O4914" s="15" t="s">
        <v>250</v>
      </c>
      <c r="P4914" s="20">
        <v>54</v>
      </c>
      <c r="Q4914" s="15" t="s">
        <v>154</v>
      </c>
      <c r="R4914" s="15" t="s">
        <v>71</v>
      </c>
      <c r="S4914" s="15" t="s">
        <v>2851</v>
      </c>
      <c r="T4914" s="15">
        <v>82</v>
      </c>
      <c r="U4914" s="15" t="s">
        <v>154</v>
      </c>
      <c r="V4914" s="15" t="s">
        <v>19584</v>
      </c>
      <c r="W4914" s="15" t="s">
        <v>51</v>
      </c>
      <c r="X4914" s="16" t="s">
        <v>240</v>
      </c>
      <c r="Y4914" s="15" t="s">
        <v>125</v>
      </c>
      <c r="Z4914" s="15" t="s">
        <v>348</v>
      </c>
      <c r="AA4914" s="15">
        <v>5</v>
      </c>
      <c r="AB4914" s="15">
        <v>32800.04</v>
      </c>
      <c r="AC4914" s="15" t="s">
        <v>241</v>
      </c>
    </row>
    <row r="4915" spans="1:29" ht="13.2" x14ac:dyDescent="0.25">
      <c r="A4915" s="21" t="s">
        <v>19586</v>
      </c>
      <c r="B4915" s="21" t="s">
        <v>1011</v>
      </c>
      <c r="C4915" s="22" t="s">
        <v>544</v>
      </c>
      <c r="D4915" s="21" t="s">
        <v>77</v>
      </c>
      <c r="E4915" s="21" t="s">
        <v>164</v>
      </c>
      <c r="F4915" s="21">
        <v>5377</v>
      </c>
      <c r="G4915" s="21" t="s">
        <v>20076</v>
      </c>
      <c r="H4915" s="22">
        <v>30.669392999999999</v>
      </c>
      <c r="I4915" s="22">
        <v>-107.85194</v>
      </c>
      <c r="J4915" s="23" t="s">
        <v>20079</v>
      </c>
      <c r="K4915" s="24" t="s">
        <v>20079</v>
      </c>
      <c r="L4915" s="24" t="s">
        <v>20079</v>
      </c>
      <c r="M4915" s="25" t="s">
        <v>20309</v>
      </c>
      <c r="N4915" s="21" t="s">
        <v>285</v>
      </c>
      <c r="O4915" s="21" t="s">
        <v>304</v>
      </c>
      <c r="P4915" s="26">
        <v>37</v>
      </c>
      <c r="Q4915" s="21" t="s">
        <v>65</v>
      </c>
      <c r="R4915" s="21" t="s">
        <v>185</v>
      </c>
      <c r="S4915" s="21" t="s">
        <v>8405</v>
      </c>
      <c r="T4915" s="21">
        <v>32</v>
      </c>
      <c r="U4915" s="21" t="s">
        <v>333</v>
      </c>
      <c r="V4915" s="21" t="s">
        <v>19588</v>
      </c>
      <c r="W4915" s="21" t="s">
        <v>51</v>
      </c>
      <c r="X4915" s="22" t="s">
        <v>213</v>
      </c>
      <c r="Y4915" s="21" t="s">
        <v>214</v>
      </c>
      <c r="Z4915" s="21" t="s">
        <v>348</v>
      </c>
      <c r="AA4915" s="21">
        <v>2</v>
      </c>
      <c r="AB4915" s="21">
        <v>36927.81</v>
      </c>
      <c r="AC4915" s="21" t="s">
        <v>241</v>
      </c>
    </row>
    <row r="4916" spans="1:29" ht="13.2" x14ac:dyDescent="0.25">
      <c r="A4916" s="15" t="s">
        <v>19589</v>
      </c>
      <c r="B4916" s="15" t="s">
        <v>694</v>
      </c>
      <c r="C4916" s="16" t="s">
        <v>113</v>
      </c>
      <c r="D4916" s="15" t="s">
        <v>77</v>
      </c>
      <c r="E4916" s="15" t="s">
        <v>164</v>
      </c>
      <c r="F4916" s="15">
        <v>2231</v>
      </c>
      <c r="G4916" s="15" t="s">
        <v>20071</v>
      </c>
      <c r="H4916" s="16">
        <v>27.716650999999999</v>
      </c>
      <c r="I4916" s="16">
        <v>-71.944755999999998</v>
      </c>
      <c r="J4916" s="17">
        <v>44499.097685185188</v>
      </c>
      <c r="K4916" s="18" t="s">
        <v>20186</v>
      </c>
      <c r="L4916" s="18">
        <v>44499.097685185188</v>
      </c>
      <c r="M4916" s="19" t="s">
        <v>20212</v>
      </c>
      <c r="N4916" s="15" t="s">
        <v>105</v>
      </c>
      <c r="O4916" s="15" t="s">
        <v>88</v>
      </c>
      <c r="P4916" s="20">
        <v>30</v>
      </c>
      <c r="Q4916" s="15" t="s">
        <v>71</v>
      </c>
      <c r="R4916" s="15" t="s">
        <v>71</v>
      </c>
      <c r="S4916" s="15" t="s">
        <v>6907</v>
      </c>
      <c r="T4916" s="15">
        <v>83</v>
      </c>
      <c r="U4916" s="15" t="s">
        <v>71</v>
      </c>
      <c r="V4916" s="15" t="s">
        <v>19591</v>
      </c>
      <c r="W4916" s="15" t="s">
        <v>142</v>
      </c>
      <c r="X4916" s="16" t="s">
        <v>240</v>
      </c>
      <c r="Y4916" s="15" t="s">
        <v>214</v>
      </c>
      <c r="Z4916" s="15" t="s">
        <v>71</v>
      </c>
      <c r="AA4916" s="15">
        <v>5</v>
      </c>
      <c r="AB4916" s="15">
        <v>25231.73</v>
      </c>
      <c r="AC4916" s="15" t="s">
        <v>241</v>
      </c>
    </row>
    <row r="4917" spans="1:29" ht="13.2" x14ac:dyDescent="0.25">
      <c r="A4917" s="21" t="s">
        <v>19593</v>
      </c>
      <c r="B4917" s="21" t="s">
        <v>631</v>
      </c>
      <c r="C4917" s="22" t="s">
        <v>20066</v>
      </c>
      <c r="D4917" s="21" t="s">
        <v>219</v>
      </c>
      <c r="E4917" s="21" t="s">
        <v>37</v>
      </c>
      <c r="F4917" s="21">
        <v>4507</v>
      </c>
      <c r="G4917" s="21" t="s">
        <v>20072</v>
      </c>
      <c r="H4917" s="22">
        <v>28.449048000000001</v>
      </c>
      <c r="I4917" s="22" t="s">
        <v>20079</v>
      </c>
      <c r="J4917" s="23" t="s">
        <v>20079</v>
      </c>
      <c r="K4917" s="24" t="s">
        <v>20079</v>
      </c>
      <c r="L4917" s="24" t="s">
        <v>20079</v>
      </c>
      <c r="M4917" s="25" t="s">
        <v>20316</v>
      </c>
      <c r="N4917" s="21" t="s">
        <v>343</v>
      </c>
      <c r="O4917" s="21" t="s">
        <v>205</v>
      </c>
      <c r="P4917" s="26">
        <v>57</v>
      </c>
      <c r="Q4917" s="21" t="s">
        <v>333</v>
      </c>
      <c r="R4917" s="21" t="s">
        <v>82</v>
      </c>
      <c r="S4917" s="21" t="s">
        <v>7952</v>
      </c>
      <c r="T4917" s="21">
        <v>58</v>
      </c>
      <c r="U4917" s="21" t="s">
        <v>71</v>
      </c>
      <c r="V4917" s="21" t="s">
        <v>19595</v>
      </c>
      <c r="W4917" s="21" t="s">
        <v>123</v>
      </c>
      <c r="X4917" s="22" t="s">
        <v>108</v>
      </c>
      <c r="Y4917" s="21" t="s">
        <v>52</v>
      </c>
      <c r="Z4917" s="21" t="s">
        <v>564</v>
      </c>
      <c r="AA4917" s="21">
        <v>1</v>
      </c>
      <c r="AB4917" s="21">
        <v>0</v>
      </c>
      <c r="AC4917" s="21" t="s">
        <v>241</v>
      </c>
    </row>
    <row r="4918" spans="1:29" ht="13.2" x14ac:dyDescent="0.25">
      <c r="A4918" s="15" t="s">
        <v>19597</v>
      </c>
      <c r="B4918" s="15" t="s">
        <v>2335</v>
      </c>
      <c r="C4918" s="16" t="s">
        <v>20065</v>
      </c>
      <c r="D4918" s="15" t="s">
        <v>201</v>
      </c>
      <c r="E4918" s="15" t="s">
        <v>246</v>
      </c>
      <c r="F4918" s="15">
        <v>9044</v>
      </c>
      <c r="G4918" s="15" t="s">
        <v>20073</v>
      </c>
      <c r="H4918" s="16">
        <v>36.200716999999997</v>
      </c>
      <c r="I4918" s="16">
        <v>-113.248417</v>
      </c>
      <c r="J4918" s="17">
        <v>44001.74322916667</v>
      </c>
      <c r="K4918" s="18" t="s">
        <v>20202</v>
      </c>
      <c r="L4918" s="18">
        <v>44001.74322916667</v>
      </c>
      <c r="M4918" s="19" t="s">
        <v>20274</v>
      </c>
      <c r="N4918" s="15" t="s">
        <v>331</v>
      </c>
      <c r="O4918" s="15" t="s">
        <v>346</v>
      </c>
      <c r="P4918" s="20">
        <v>36</v>
      </c>
      <c r="Q4918" s="15" t="s">
        <v>71</v>
      </c>
      <c r="R4918" s="15" t="s">
        <v>71</v>
      </c>
      <c r="S4918" s="15" t="s">
        <v>13285</v>
      </c>
      <c r="T4918" s="15">
        <v>48</v>
      </c>
      <c r="U4918" s="15" t="s">
        <v>333</v>
      </c>
      <c r="V4918" s="15" t="s">
        <v>19599</v>
      </c>
      <c r="W4918" s="15" t="s">
        <v>71</v>
      </c>
      <c r="X4918" s="16" t="s">
        <v>213</v>
      </c>
      <c r="Y4918" s="15" t="s">
        <v>125</v>
      </c>
      <c r="Z4918" s="15" t="s">
        <v>53</v>
      </c>
      <c r="AA4918" s="15">
        <v>0</v>
      </c>
      <c r="AB4918" s="15">
        <v>25278.2</v>
      </c>
      <c r="AC4918" s="15" t="s">
        <v>229</v>
      </c>
    </row>
    <row r="4919" spans="1:29" ht="13.2" x14ac:dyDescent="0.25">
      <c r="A4919" s="21" t="s">
        <v>19600</v>
      </c>
      <c r="B4919" s="21" t="s">
        <v>1069</v>
      </c>
      <c r="C4919" s="22" t="s">
        <v>129</v>
      </c>
      <c r="D4919" s="21" t="s">
        <v>191</v>
      </c>
      <c r="E4919" s="21" t="s">
        <v>409</v>
      </c>
      <c r="F4919" s="21">
        <v>9776</v>
      </c>
      <c r="G4919" s="21" t="s">
        <v>20078</v>
      </c>
      <c r="H4919" s="22">
        <v>31.258565999999998</v>
      </c>
      <c r="I4919" s="22">
        <v>-107.219081</v>
      </c>
      <c r="J4919" s="23">
        <v>44745.56591435185</v>
      </c>
      <c r="K4919" s="24" t="s">
        <v>20193</v>
      </c>
      <c r="L4919" s="24">
        <v>44745.56591435185</v>
      </c>
      <c r="M4919" s="25" t="s">
        <v>20192</v>
      </c>
      <c r="N4919" s="21" t="s">
        <v>43</v>
      </c>
      <c r="O4919" s="21" t="s">
        <v>41</v>
      </c>
      <c r="P4919" s="26">
        <v>68</v>
      </c>
      <c r="Q4919" s="21" t="s">
        <v>333</v>
      </c>
      <c r="R4919" s="21" t="s">
        <v>236</v>
      </c>
      <c r="S4919" s="21" t="s">
        <v>4373</v>
      </c>
      <c r="T4919" s="21">
        <v>59</v>
      </c>
      <c r="U4919" s="21" t="s">
        <v>333</v>
      </c>
      <c r="V4919" s="21">
        <v>4481284531</v>
      </c>
      <c r="W4919" s="21" t="s">
        <v>142</v>
      </c>
      <c r="X4919" s="22" t="s">
        <v>240</v>
      </c>
      <c r="Y4919" s="21" t="s">
        <v>71</v>
      </c>
      <c r="Z4919" s="21" t="s">
        <v>564</v>
      </c>
      <c r="AA4919" s="21">
        <v>1</v>
      </c>
      <c r="AB4919" s="21">
        <v>46009.26</v>
      </c>
      <c r="AC4919" s="21" t="s">
        <v>229</v>
      </c>
    </row>
    <row r="4920" spans="1:29" ht="13.2" x14ac:dyDescent="0.25">
      <c r="A4920" s="15" t="s">
        <v>19603</v>
      </c>
      <c r="B4920" s="15" t="s">
        <v>2335</v>
      </c>
      <c r="C4920" s="16" t="s">
        <v>401</v>
      </c>
      <c r="D4920" s="15" t="s">
        <v>219</v>
      </c>
      <c r="E4920" s="15" t="s">
        <v>114</v>
      </c>
      <c r="F4920" s="15">
        <v>5322</v>
      </c>
      <c r="G4920" s="15" t="s">
        <v>20073</v>
      </c>
      <c r="H4920" s="16">
        <v>30.825762000000001</v>
      </c>
      <c r="I4920" s="16">
        <v>-115.46356900000001</v>
      </c>
      <c r="J4920" s="17">
        <v>44958.914513888885</v>
      </c>
      <c r="K4920" s="18" t="s">
        <v>20214</v>
      </c>
      <c r="L4920" s="18">
        <v>44958.914513888885</v>
      </c>
      <c r="M4920" s="19" t="s">
        <v>20296</v>
      </c>
      <c r="N4920" s="15" t="s">
        <v>474</v>
      </c>
      <c r="O4920" s="15" t="s">
        <v>356</v>
      </c>
      <c r="P4920" s="20">
        <v>42</v>
      </c>
      <c r="Q4920" s="15" t="s">
        <v>65</v>
      </c>
      <c r="R4920" s="15" t="s">
        <v>66</v>
      </c>
      <c r="S4920" s="15" t="s">
        <v>2157</v>
      </c>
      <c r="T4920" s="15">
        <v>16</v>
      </c>
      <c r="U4920" s="15" t="s">
        <v>154</v>
      </c>
      <c r="V4920" s="15">
        <v>3303973395</v>
      </c>
      <c r="W4920" s="15" t="s">
        <v>51</v>
      </c>
      <c r="X4920" s="16" t="s">
        <v>306</v>
      </c>
      <c r="Y4920" s="15" t="s">
        <v>52</v>
      </c>
      <c r="Z4920" s="15" t="s">
        <v>126</v>
      </c>
      <c r="AA4920" s="15">
        <v>5</v>
      </c>
      <c r="AB4920" s="15">
        <v>18021.97</v>
      </c>
      <c r="AC4920" s="15" t="s">
        <v>241</v>
      </c>
    </row>
    <row r="4921" spans="1:29" ht="13.2" x14ac:dyDescent="0.25">
      <c r="A4921" s="21" t="s">
        <v>19606</v>
      </c>
      <c r="B4921" s="21" t="s">
        <v>1358</v>
      </c>
      <c r="C4921" s="22" t="s">
        <v>401</v>
      </c>
      <c r="D4921" s="21" t="s">
        <v>130</v>
      </c>
      <c r="E4921" s="21" t="s">
        <v>149</v>
      </c>
      <c r="F4921" s="21">
        <v>2907</v>
      </c>
      <c r="G4921" s="21" t="s">
        <v>20075</v>
      </c>
      <c r="H4921" s="22">
        <v>29.924071000000001</v>
      </c>
      <c r="I4921" s="22">
        <v>-106.457813</v>
      </c>
      <c r="J4921" s="23">
        <v>44241.501145833332</v>
      </c>
      <c r="K4921" s="24" t="s">
        <v>20211</v>
      </c>
      <c r="L4921" s="24">
        <v>44241.501145833332</v>
      </c>
      <c r="M4921" s="25" t="s">
        <v>20239</v>
      </c>
      <c r="N4921" s="21" t="s">
        <v>81</v>
      </c>
      <c r="O4921" s="21" t="s">
        <v>224</v>
      </c>
      <c r="P4921" s="26">
        <v>28</v>
      </c>
      <c r="Q4921" s="21" t="s">
        <v>154</v>
      </c>
      <c r="R4921" s="21" t="s">
        <v>50</v>
      </c>
      <c r="S4921" s="21" t="s">
        <v>4999</v>
      </c>
      <c r="T4921" s="21">
        <v>21</v>
      </c>
      <c r="U4921" s="21" t="s">
        <v>154</v>
      </c>
      <c r="V4921" s="21" t="s">
        <v>19608</v>
      </c>
      <c r="W4921" s="21" t="s">
        <v>174</v>
      </c>
      <c r="X4921" s="22" t="s">
        <v>306</v>
      </c>
      <c r="Y4921" s="21" t="s">
        <v>297</v>
      </c>
      <c r="Z4921" s="21" t="s">
        <v>53</v>
      </c>
      <c r="AA4921" s="21">
        <v>0</v>
      </c>
      <c r="AB4921" s="21">
        <v>8345.1</v>
      </c>
      <c r="AC4921" s="21" t="s">
        <v>241</v>
      </c>
    </row>
    <row r="4922" spans="1:29" ht="13.2" x14ac:dyDescent="0.25">
      <c r="A4922" s="15" t="s">
        <v>19610</v>
      </c>
      <c r="B4922" s="15" t="s">
        <v>551</v>
      </c>
      <c r="C4922" s="16" t="s">
        <v>364</v>
      </c>
      <c r="D4922" s="15" t="s">
        <v>219</v>
      </c>
      <c r="E4922" s="15" t="s">
        <v>131</v>
      </c>
      <c r="F4922" s="15">
        <v>3570</v>
      </c>
      <c r="G4922" s="15" t="s">
        <v>20070</v>
      </c>
      <c r="H4922" s="16">
        <v>30.845611999999999</v>
      </c>
      <c r="I4922" s="16">
        <v>-98.920946999999998</v>
      </c>
      <c r="J4922" s="17">
        <v>44243.532175925924</v>
      </c>
      <c r="K4922" s="18" t="s">
        <v>20211</v>
      </c>
      <c r="L4922" s="18">
        <v>44243.532175925924</v>
      </c>
      <c r="M4922" s="19" t="s">
        <v>20234</v>
      </c>
      <c r="N4922" s="15" t="s">
        <v>211</v>
      </c>
      <c r="O4922" s="15" t="s">
        <v>82</v>
      </c>
      <c r="P4922" s="20">
        <v>18</v>
      </c>
      <c r="Q4922" s="15" t="s">
        <v>65</v>
      </c>
      <c r="R4922" s="15" t="s">
        <v>185</v>
      </c>
      <c r="S4922" s="15" t="s">
        <v>3554</v>
      </c>
      <c r="T4922" s="15">
        <v>32</v>
      </c>
      <c r="U4922" s="15" t="s">
        <v>71</v>
      </c>
      <c r="V4922" s="15" t="s">
        <v>19612</v>
      </c>
      <c r="W4922" s="15" t="s">
        <v>51</v>
      </c>
      <c r="X4922" s="16" t="s">
        <v>108</v>
      </c>
      <c r="Y4922" s="15" t="s">
        <v>71</v>
      </c>
      <c r="Z4922" s="15" t="s">
        <v>53</v>
      </c>
      <c r="AA4922" s="15">
        <v>0</v>
      </c>
      <c r="AB4922" s="15">
        <v>38439.22</v>
      </c>
      <c r="AC4922" s="15" t="s">
        <v>229</v>
      </c>
    </row>
    <row r="4923" spans="1:29" ht="13.2" x14ac:dyDescent="0.25">
      <c r="A4923" s="21" t="s">
        <v>19613</v>
      </c>
      <c r="B4923" s="21" t="s">
        <v>2335</v>
      </c>
      <c r="C4923" s="22" t="s">
        <v>129</v>
      </c>
      <c r="D4923" s="21" t="s">
        <v>163</v>
      </c>
      <c r="E4923" s="21" t="s">
        <v>149</v>
      </c>
      <c r="F4923" s="21">
        <v>7926</v>
      </c>
      <c r="G4923" s="21" t="s">
        <v>20076</v>
      </c>
      <c r="H4923" s="22">
        <v>44.828257000000001</v>
      </c>
      <c r="I4923" s="22" t="s">
        <v>20079</v>
      </c>
      <c r="J4923" s="23">
        <v>44774</v>
      </c>
      <c r="K4923" s="24" t="s">
        <v>20180</v>
      </c>
      <c r="L4923" s="24">
        <v>44774</v>
      </c>
      <c r="M4923" s="25" t="s">
        <v>20247</v>
      </c>
      <c r="N4923" s="21" t="s">
        <v>44</v>
      </c>
      <c r="O4923" s="21" t="s">
        <v>44</v>
      </c>
      <c r="P4923" s="26">
        <v>35</v>
      </c>
      <c r="Q4923" s="21" t="s">
        <v>154</v>
      </c>
      <c r="R4923" s="21" t="s">
        <v>185</v>
      </c>
      <c r="S4923" s="21"/>
      <c r="T4923" s="21">
        <v>21</v>
      </c>
      <c r="U4923" s="21" t="s">
        <v>71</v>
      </c>
      <c r="V4923" s="21"/>
      <c r="W4923" s="21" t="s">
        <v>71</v>
      </c>
      <c r="X4923" s="22" t="s">
        <v>71</v>
      </c>
      <c r="Y4923" s="21" t="s">
        <v>297</v>
      </c>
      <c r="Z4923" s="21" t="s">
        <v>348</v>
      </c>
      <c r="AA4923" s="21">
        <v>2</v>
      </c>
      <c r="AB4923" s="21">
        <v>10992.43</v>
      </c>
      <c r="AC4923" s="21" t="s">
        <v>229</v>
      </c>
    </row>
    <row r="4924" spans="1:29" ht="13.2" x14ac:dyDescent="0.25">
      <c r="A4924" s="15" t="s">
        <v>19616</v>
      </c>
      <c r="B4924" s="15" t="s">
        <v>774</v>
      </c>
      <c r="C4924" s="16" t="s">
        <v>113</v>
      </c>
      <c r="D4924" s="15" t="s">
        <v>219</v>
      </c>
      <c r="E4924" s="15" t="s">
        <v>246</v>
      </c>
      <c r="F4924" s="15">
        <v>8930</v>
      </c>
      <c r="G4924" s="15" t="s">
        <v>20077</v>
      </c>
      <c r="H4924" s="16">
        <v>43.407606000000001</v>
      </c>
      <c r="I4924" s="16">
        <v>-71.739114999999998</v>
      </c>
      <c r="J4924" s="17">
        <v>45188.779467592591</v>
      </c>
      <c r="K4924" s="18" t="s">
        <v>20223</v>
      </c>
      <c r="L4924" s="18">
        <v>45188.779467592591</v>
      </c>
      <c r="M4924" s="19" t="s">
        <v>20316</v>
      </c>
      <c r="N4924" s="15" t="s">
        <v>44</v>
      </c>
      <c r="O4924" s="15" t="s">
        <v>205</v>
      </c>
      <c r="P4924" s="20">
        <v>45</v>
      </c>
      <c r="Q4924" s="15" t="s">
        <v>333</v>
      </c>
      <c r="R4924" s="15" t="s">
        <v>185</v>
      </c>
      <c r="S4924" s="15" t="s">
        <v>457</v>
      </c>
      <c r="T4924" s="15">
        <v>22</v>
      </c>
      <c r="U4924" s="15" t="s">
        <v>333</v>
      </c>
      <c r="V4924" s="15">
        <v>3725259785</v>
      </c>
      <c r="W4924" s="15" t="s">
        <v>123</v>
      </c>
      <c r="X4924" s="16" t="s">
        <v>240</v>
      </c>
      <c r="Y4924" s="15" t="s">
        <v>125</v>
      </c>
      <c r="Z4924" s="15" t="s">
        <v>53</v>
      </c>
      <c r="AA4924" s="15">
        <v>5</v>
      </c>
      <c r="AB4924" s="15">
        <v>13743.66</v>
      </c>
      <c r="AC4924" s="15" t="s">
        <v>229</v>
      </c>
    </row>
    <row r="4925" spans="1:29" ht="13.2" x14ac:dyDescent="0.25">
      <c r="A4925" s="21" t="s">
        <v>20146</v>
      </c>
      <c r="B4925" s="21" t="s">
        <v>300</v>
      </c>
      <c r="C4925" s="22" t="s">
        <v>20068</v>
      </c>
      <c r="D4925" s="21" t="s">
        <v>163</v>
      </c>
      <c r="E4925" s="21" t="s">
        <v>37</v>
      </c>
      <c r="F4925" s="21">
        <v>3078</v>
      </c>
      <c r="G4925" s="21" t="s">
        <v>20069</v>
      </c>
      <c r="H4925" s="22">
        <v>28.767713000000001</v>
      </c>
      <c r="I4925" s="22">
        <v>-84.017883999999995</v>
      </c>
      <c r="J4925" s="23">
        <v>45534.549120370371</v>
      </c>
      <c r="K4925" s="24" t="s">
        <v>20193</v>
      </c>
      <c r="L4925" s="24">
        <v>45534.549120370371</v>
      </c>
      <c r="M4925" s="25" t="s">
        <v>20290</v>
      </c>
      <c r="N4925" s="21" t="s">
        <v>84</v>
      </c>
      <c r="O4925" s="21" t="s">
        <v>346</v>
      </c>
      <c r="P4925" s="26">
        <v>36</v>
      </c>
      <c r="Q4925" s="21" t="s">
        <v>71</v>
      </c>
      <c r="R4925" s="21" t="s">
        <v>71</v>
      </c>
      <c r="S4925" s="21" t="s">
        <v>2410</v>
      </c>
      <c r="T4925" s="21">
        <v>41</v>
      </c>
      <c r="U4925" s="21" t="s">
        <v>333</v>
      </c>
      <c r="V4925" s="21" t="s">
        <v>19290</v>
      </c>
      <c r="W4925" s="21" t="s">
        <v>255</v>
      </c>
      <c r="X4925" s="22" t="s">
        <v>306</v>
      </c>
      <c r="Y4925" s="21" t="s">
        <v>52</v>
      </c>
      <c r="Z4925" s="21" t="s">
        <v>564</v>
      </c>
      <c r="AA4925" s="21">
        <v>0</v>
      </c>
      <c r="AB4925" s="21">
        <v>0</v>
      </c>
      <c r="AC4925" s="21" t="s">
        <v>229</v>
      </c>
    </row>
    <row r="4926" spans="1:29" ht="13.2" x14ac:dyDescent="0.25">
      <c r="A4926" s="15" t="s">
        <v>19620</v>
      </c>
      <c r="B4926" s="15" t="s">
        <v>694</v>
      </c>
      <c r="C4926" s="16" t="s">
        <v>20065</v>
      </c>
      <c r="D4926" s="15" t="s">
        <v>201</v>
      </c>
      <c r="E4926" s="15" t="s">
        <v>131</v>
      </c>
      <c r="F4926" s="15">
        <v>353</v>
      </c>
      <c r="G4926" s="15" t="s">
        <v>20076</v>
      </c>
      <c r="H4926" s="16">
        <v>38.417748000000003</v>
      </c>
      <c r="I4926" s="16">
        <v>-84.631632999999994</v>
      </c>
      <c r="J4926" s="17">
        <v>45243.579965277779</v>
      </c>
      <c r="K4926" s="18" t="s">
        <v>20193</v>
      </c>
      <c r="L4926" s="18">
        <v>45243.579965277779</v>
      </c>
      <c r="M4926" s="19" t="s">
        <v>20231</v>
      </c>
      <c r="N4926" s="15" t="s">
        <v>293</v>
      </c>
      <c r="O4926" s="15" t="s">
        <v>140</v>
      </c>
      <c r="P4926" s="20">
        <v>52</v>
      </c>
      <c r="Q4926" s="15" t="s">
        <v>333</v>
      </c>
      <c r="R4926" s="15" t="s">
        <v>236</v>
      </c>
      <c r="S4926" s="15" t="s">
        <v>5205</v>
      </c>
      <c r="T4926" s="15">
        <v>72</v>
      </c>
      <c r="U4926" s="15" t="s">
        <v>333</v>
      </c>
      <c r="V4926" s="15" t="s">
        <v>19622</v>
      </c>
      <c r="W4926" s="15" t="s">
        <v>51</v>
      </c>
      <c r="X4926" s="16" t="s">
        <v>306</v>
      </c>
      <c r="Y4926" s="15" t="s">
        <v>125</v>
      </c>
      <c r="Z4926" s="15" t="s">
        <v>126</v>
      </c>
      <c r="AA4926" s="15">
        <v>2</v>
      </c>
      <c r="AB4926" s="15">
        <v>30110</v>
      </c>
      <c r="AC4926" s="15" t="s">
        <v>229</v>
      </c>
    </row>
    <row r="4927" spans="1:29" ht="13.2" x14ac:dyDescent="0.25">
      <c r="A4927" s="21" t="s">
        <v>19624</v>
      </c>
      <c r="B4927" s="21" t="s">
        <v>500</v>
      </c>
      <c r="C4927" s="22" t="s">
        <v>364</v>
      </c>
      <c r="D4927" s="21" t="s">
        <v>191</v>
      </c>
      <c r="E4927" s="21" t="s">
        <v>131</v>
      </c>
      <c r="F4927" s="21">
        <v>1106</v>
      </c>
      <c r="G4927" s="21" t="s">
        <v>20071</v>
      </c>
      <c r="H4927" s="22">
        <v>31.896364999999999</v>
      </c>
      <c r="I4927" s="22">
        <v>-77.378411999999997</v>
      </c>
      <c r="J4927" s="23">
        <v>45522.889965277776</v>
      </c>
      <c r="K4927" s="24" t="s">
        <v>20214</v>
      </c>
      <c r="L4927" s="24">
        <v>45522.889965277776</v>
      </c>
      <c r="M4927" s="25" t="s">
        <v>20222</v>
      </c>
      <c r="N4927" s="21" t="s">
        <v>474</v>
      </c>
      <c r="O4927" s="21" t="s">
        <v>137</v>
      </c>
      <c r="P4927" s="26">
        <v>22</v>
      </c>
      <c r="Q4927" s="21" t="s">
        <v>333</v>
      </c>
      <c r="R4927" s="21" t="s">
        <v>66</v>
      </c>
      <c r="S4927" s="21" t="s">
        <v>10473</v>
      </c>
      <c r="T4927" s="21">
        <v>79</v>
      </c>
      <c r="U4927" s="21" t="s">
        <v>71</v>
      </c>
      <c r="V4927" s="21"/>
      <c r="W4927" s="21" t="s">
        <v>255</v>
      </c>
      <c r="X4927" s="22" t="s">
        <v>213</v>
      </c>
      <c r="Y4927" s="21" t="s">
        <v>214</v>
      </c>
      <c r="Z4927" s="21" t="s">
        <v>71</v>
      </c>
      <c r="AA4927" s="21">
        <v>4</v>
      </c>
      <c r="AB4927" s="21">
        <v>12271</v>
      </c>
      <c r="AC4927" s="21" t="s">
        <v>241</v>
      </c>
    </row>
    <row r="4928" spans="1:29" ht="13.2" x14ac:dyDescent="0.25">
      <c r="A4928" s="15" t="s">
        <v>19627</v>
      </c>
      <c r="B4928" s="15" t="s">
        <v>20064</v>
      </c>
      <c r="C4928" s="16" t="s">
        <v>20067</v>
      </c>
      <c r="D4928" s="15" t="s">
        <v>130</v>
      </c>
      <c r="E4928" s="15" t="s">
        <v>114</v>
      </c>
      <c r="F4928" s="15">
        <v>2833</v>
      </c>
      <c r="G4928" s="15" t="s">
        <v>20075</v>
      </c>
      <c r="H4928" s="16">
        <v>40.209463</v>
      </c>
      <c r="I4928" s="16">
        <v>-95.552609000000004</v>
      </c>
      <c r="J4928" s="17">
        <v>44013.708182870374</v>
      </c>
      <c r="K4928" s="18" t="s">
        <v>20217</v>
      </c>
      <c r="L4928" s="18">
        <v>44013.708182870374</v>
      </c>
      <c r="M4928" s="19" t="s">
        <v>20248</v>
      </c>
      <c r="N4928" s="15" t="s">
        <v>322</v>
      </c>
      <c r="O4928" s="15" t="s">
        <v>64</v>
      </c>
      <c r="P4928" s="20">
        <v>70</v>
      </c>
      <c r="Q4928" s="15" t="s">
        <v>333</v>
      </c>
      <c r="R4928" s="15" t="s">
        <v>236</v>
      </c>
      <c r="S4928" s="15" t="s">
        <v>490</v>
      </c>
      <c r="T4928" s="15">
        <v>21</v>
      </c>
      <c r="U4928" s="15" t="s">
        <v>154</v>
      </c>
      <c r="V4928" s="15" t="s">
        <v>19629</v>
      </c>
      <c r="W4928" s="15" t="s">
        <v>71</v>
      </c>
      <c r="X4928" s="16" t="s">
        <v>306</v>
      </c>
      <c r="Y4928" s="15" t="s">
        <v>125</v>
      </c>
      <c r="Z4928" s="15" t="s">
        <v>53</v>
      </c>
      <c r="AA4928" s="15">
        <v>3</v>
      </c>
      <c r="AB4928" s="15">
        <v>1772.31</v>
      </c>
      <c r="AC4928" s="15" t="s">
        <v>241</v>
      </c>
    </row>
    <row r="4929" spans="1:29" ht="13.2" x14ac:dyDescent="0.25">
      <c r="A4929" s="21" t="s">
        <v>19631</v>
      </c>
      <c r="B4929" s="21" t="s">
        <v>2335</v>
      </c>
      <c r="C4929" s="22" t="s">
        <v>364</v>
      </c>
      <c r="D4929" s="21" t="s">
        <v>36</v>
      </c>
      <c r="E4929" s="21" t="s">
        <v>131</v>
      </c>
      <c r="F4929" s="21">
        <v>2140</v>
      </c>
      <c r="G4929" s="21" t="s">
        <v>20073</v>
      </c>
      <c r="H4929" s="22">
        <v>39.745823999999999</v>
      </c>
      <c r="I4929" s="22">
        <v>-79.305487999999997</v>
      </c>
      <c r="J4929" s="23">
        <v>45176.870092592595</v>
      </c>
      <c r="K4929" s="24" t="s">
        <v>20178</v>
      </c>
      <c r="L4929" s="24">
        <v>45176.870092592595</v>
      </c>
      <c r="M4929" s="25" t="s">
        <v>20226</v>
      </c>
      <c r="N4929" s="21" t="s">
        <v>211</v>
      </c>
      <c r="O4929" s="21" t="s">
        <v>117</v>
      </c>
      <c r="P4929" s="26">
        <v>49</v>
      </c>
      <c r="Q4929" s="21" t="s">
        <v>71</v>
      </c>
      <c r="R4929" s="21" t="s">
        <v>71</v>
      </c>
      <c r="S4929" s="21" t="s">
        <v>13998</v>
      </c>
      <c r="T4929" s="21">
        <v>57</v>
      </c>
      <c r="U4929" s="21" t="s">
        <v>71</v>
      </c>
      <c r="V4929" s="21" t="s">
        <v>19633</v>
      </c>
      <c r="W4929" s="21" t="s">
        <v>51</v>
      </c>
      <c r="X4929" s="22" t="s">
        <v>306</v>
      </c>
      <c r="Y4929" s="21" t="s">
        <v>214</v>
      </c>
      <c r="Z4929" s="21" t="s">
        <v>71</v>
      </c>
      <c r="AA4929" s="21">
        <v>1</v>
      </c>
      <c r="AB4929" s="21">
        <v>42360.73</v>
      </c>
      <c r="AC4929" s="21" t="s">
        <v>229</v>
      </c>
    </row>
    <row r="4930" spans="1:29" ht="13.2" x14ac:dyDescent="0.25">
      <c r="A4930" s="15" t="s">
        <v>19635</v>
      </c>
      <c r="B4930" s="15" t="s">
        <v>2335</v>
      </c>
      <c r="C4930" s="16" t="s">
        <v>544</v>
      </c>
      <c r="D4930" s="15" t="s">
        <v>77</v>
      </c>
      <c r="E4930" s="15" t="s">
        <v>246</v>
      </c>
      <c r="F4930" s="15">
        <v>6572</v>
      </c>
      <c r="G4930" s="15" t="s">
        <v>20072</v>
      </c>
      <c r="H4930" s="16" t="s">
        <v>20079</v>
      </c>
      <c r="I4930" s="16">
        <v>-82.933391999999998</v>
      </c>
      <c r="J4930" s="17" t="s">
        <v>20079</v>
      </c>
      <c r="K4930" s="18" t="s">
        <v>20079</v>
      </c>
      <c r="L4930" s="18" t="s">
        <v>20079</v>
      </c>
      <c r="M4930" s="19" t="s">
        <v>20299</v>
      </c>
      <c r="N4930" s="15" t="s">
        <v>172</v>
      </c>
      <c r="O4930" s="15" t="s">
        <v>85</v>
      </c>
      <c r="P4930" s="20">
        <v>36</v>
      </c>
      <c r="Q4930" s="15" t="s">
        <v>71</v>
      </c>
      <c r="R4930" s="15" t="s">
        <v>71</v>
      </c>
      <c r="S4930" s="15" t="s">
        <v>864</v>
      </c>
      <c r="T4930" s="15">
        <v>50</v>
      </c>
      <c r="U4930" s="15" t="s">
        <v>154</v>
      </c>
      <c r="V4930" s="15" t="s">
        <v>19637</v>
      </c>
      <c r="W4930" s="15" t="s">
        <v>142</v>
      </c>
      <c r="X4930" s="16" t="s">
        <v>213</v>
      </c>
      <c r="Y4930" s="15" t="s">
        <v>52</v>
      </c>
      <c r="Z4930" s="15" t="s">
        <v>126</v>
      </c>
      <c r="AA4930" s="15">
        <v>3</v>
      </c>
      <c r="AB4930" s="15">
        <v>14314.17</v>
      </c>
      <c r="AC4930" s="15" t="s">
        <v>241</v>
      </c>
    </row>
    <row r="4931" spans="1:29" ht="13.2" x14ac:dyDescent="0.25">
      <c r="A4931" s="21" t="s">
        <v>19638</v>
      </c>
      <c r="B4931" s="21" t="s">
        <v>953</v>
      </c>
      <c r="C4931" s="22" t="s">
        <v>20066</v>
      </c>
      <c r="D4931" s="21" t="s">
        <v>201</v>
      </c>
      <c r="E4931" s="21" t="s">
        <v>78</v>
      </c>
      <c r="F4931" s="21">
        <v>7434</v>
      </c>
      <c r="G4931" s="21" t="s">
        <v>20077</v>
      </c>
      <c r="H4931" s="22">
        <v>31.155612999999999</v>
      </c>
      <c r="I4931" s="22">
        <v>-116.067069</v>
      </c>
      <c r="J4931" s="23">
        <v>44646.817858796298</v>
      </c>
      <c r="K4931" s="24" t="s">
        <v>20204</v>
      </c>
      <c r="L4931" s="24">
        <v>44646.817858796298</v>
      </c>
      <c r="M4931" s="25" t="s">
        <v>20291</v>
      </c>
      <c r="N4931" s="21" t="s">
        <v>167</v>
      </c>
      <c r="O4931" s="21" t="s">
        <v>194</v>
      </c>
      <c r="P4931" s="26">
        <v>57</v>
      </c>
      <c r="Q4931" s="21" t="s">
        <v>333</v>
      </c>
      <c r="R4931" s="21" t="s">
        <v>65</v>
      </c>
      <c r="S4931" s="21" t="s">
        <v>627</v>
      </c>
      <c r="T4931" s="21">
        <v>26</v>
      </c>
      <c r="U4931" s="21" t="s">
        <v>154</v>
      </c>
      <c r="V4931" s="21">
        <v>9026584109</v>
      </c>
      <c r="W4931" s="21" t="s">
        <v>123</v>
      </c>
      <c r="X4931" s="22" t="s">
        <v>240</v>
      </c>
      <c r="Y4931" s="21" t="s">
        <v>297</v>
      </c>
      <c r="Z4931" s="21" t="s">
        <v>71</v>
      </c>
      <c r="AA4931" s="21">
        <v>0</v>
      </c>
      <c r="AB4931" s="21">
        <v>8095.79</v>
      </c>
      <c r="AC4931" s="21" t="s">
        <v>241</v>
      </c>
    </row>
    <row r="4932" spans="1:29" ht="13.2" x14ac:dyDescent="0.25">
      <c r="A4932" s="15" t="s">
        <v>19641</v>
      </c>
      <c r="B4932" s="15" t="s">
        <v>790</v>
      </c>
      <c r="C4932" s="16" t="s">
        <v>340</v>
      </c>
      <c r="D4932" s="15" t="s">
        <v>219</v>
      </c>
      <c r="E4932" s="15" t="s">
        <v>58</v>
      </c>
      <c r="F4932" s="15">
        <v>3147</v>
      </c>
      <c r="G4932" s="15" t="s">
        <v>20073</v>
      </c>
      <c r="H4932" s="16">
        <v>27.089936000000002</v>
      </c>
      <c r="I4932" s="16">
        <v>-110.30072699999999</v>
      </c>
      <c r="J4932" s="17">
        <v>44665.666145833333</v>
      </c>
      <c r="K4932" s="18" t="s">
        <v>20176</v>
      </c>
      <c r="L4932" s="18">
        <v>44665.666145833333</v>
      </c>
      <c r="M4932" s="19" t="s">
        <v>20328</v>
      </c>
      <c r="N4932" s="15" t="s">
        <v>84</v>
      </c>
      <c r="O4932" s="15" t="s">
        <v>475</v>
      </c>
      <c r="P4932" s="20">
        <v>25</v>
      </c>
      <c r="Q4932" s="15" t="s">
        <v>71</v>
      </c>
      <c r="R4932" s="15" t="s">
        <v>236</v>
      </c>
      <c r="S4932" s="15" t="s">
        <v>1421</v>
      </c>
      <c r="T4932" s="15">
        <v>72</v>
      </c>
      <c r="U4932" s="15" t="s">
        <v>154</v>
      </c>
      <c r="V4932" s="15" t="s">
        <v>19642</v>
      </c>
      <c r="W4932" s="15" t="s">
        <v>51</v>
      </c>
      <c r="X4932" s="16" t="s">
        <v>213</v>
      </c>
      <c r="Y4932" s="15" t="s">
        <v>214</v>
      </c>
      <c r="Z4932" s="15" t="s">
        <v>71</v>
      </c>
      <c r="AA4932" s="15">
        <v>4</v>
      </c>
      <c r="AB4932" s="15">
        <v>27387.47</v>
      </c>
      <c r="AC4932" s="15" t="s">
        <v>241</v>
      </c>
    </row>
    <row r="4933" spans="1:29" ht="13.2" x14ac:dyDescent="0.25">
      <c r="A4933" s="21" t="s">
        <v>19643</v>
      </c>
      <c r="B4933" s="21" t="s">
        <v>953</v>
      </c>
      <c r="C4933" s="22" t="s">
        <v>113</v>
      </c>
      <c r="D4933" s="21" t="s">
        <v>77</v>
      </c>
      <c r="E4933" s="21" t="s">
        <v>58</v>
      </c>
      <c r="F4933" s="21">
        <v>4187</v>
      </c>
      <c r="G4933" s="21" t="s">
        <v>20078</v>
      </c>
      <c r="H4933" s="22">
        <v>46.538055999999997</v>
      </c>
      <c r="I4933" s="22">
        <v>-99.096277000000001</v>
      </c>
      <c r="J4933" s="23">
        <v>44678.558333333334</v>
      </c>
      <c r="K4933" s="24" t="s">
        <v>20193</v>
      </c>
      <c r="L4933" s="24">
        <v>44678.558333333334</v>
      </c>
      <c r="M4933" s="25" t="s">
        <v>20327</v>
      </c>
      <c r="N4933" s="21" t="s">
        <v>81</v>
      </c>
      <c r="O4933" s="21" t="s">
        <v>102</v>
      </c>
      <c r="P4933" s="26">
        <v>36</v>
      </c>
      <c r="Q4933" s="21" t="s">
        <v>65</v>
      </c>
      <c r="R4933" s="21" t="s">
        <v>185</v>
      </c>
      <c r="S4933" s="21" t="s">
        <v>12748</v>
      </c>
      <c r="T4933" s="21">
        <v>21</v>
      </c>
      <c r="U4933" s="21" t="s">
        <v>154</v>
      </c>
      <c r="V4933" s="21" t="s">
        <v>19645</v>
      </c>
      <c r="W4933" s="21" t="s">
        <v>71</v>
      </c>
      <c r="X4933" s="22" t="s">
        <v>240</v>
      </c>
      <c r="Y4933" s="21" t="s">
        <v>71</v>
      </c>
      <c r="Z4933" s="21" t="s">
        <v>71</v>
      </c>
      <c r="AA4933" s="21">
        <v>5</v>
      </c>
      <c r="AB4933" s="21">
        <v>21460.58</v>
      </c>
      <c r="AC4933" s="21" t="s">
        <v>241</v>
      </c>
    </row>
    <row r="4934" spans="1:29" ht="13.2" x14ac:dyDescent="0.25">
      <c r="A4934" s="15" t="s">
        <v>19647</v>
      </c>
      <c r="B4934" s="15" t="s">
        <v>530</v>
      </c>
      <c r="C4934" s="16" t="s">
        <v>401</v>
      </c>
      <c r="D4934" s="15" t="s">
        <v>130</v>
      </c>
      <c r="E4934" s="15" t="s">
        <v>78</v>
      </c>
      <c r="F4934" s="15">
        <v>5143</v>
      </c>
      <c r="G4934" s="15" t="s">
        <v>20071</v>
      </c>
      <c r="H4934" s="16">
        <v>43.660491</v>
      </c>
      <c r="I4934" s="16">
        <v>-80.712254000000001</v>
      </c>
      <c r="J4934" s="17">
        <v>45144.484525462962</v>
      </c>
      <c r="K4934" s="18" t="s">
        <v>20174</v>
      </c>
      <c r="L4934" s="18">
        <v>45144.484525462962</v>
      </c>
      <c r="M4934" s="19" t="s">
        <v>20171</v>
      </c>
      <c r="N4934" s="15" t="s">
        <v>331</v>
      </c>
      <c r="O4934" s="15" t="s">
        <v>62</v>
      </c>
      <c r="P4934" s="20">
        <v>18</v>
      </c>
      <c r="Q4934" s="15" t="s">
        <v>154</v>
      </c>
      <c r="R4934" s="15" t="s">
        <v>236</v>
      </c>
      <c r="S4934" s="15" t="s">
        <v>8895</v>
      </c>
      <c r="T4934" s="15">
        <v>50</v>
      </c>
      <c r="U4934" s="15" t="s">
        <v>333</v>
      </c>
      <c r="V4934" s="15" t="s">
        <v>19649</v>
      </c>
      <c r="W4934" s="15" t="s">
        <v>123</v>
      </c>
      <c r="X4934" s="16" t="s">
        <v>306</v>
      </c>
      <c r="Y4934" s="15" t="s">
        <v>214</v>
      </c>
      <c r="Z4934" s="15" t="s">
        <v>53</v>
      </c>
      <c r="AA4934" s="15">
        <v>0</v>
      </c>
      <c r="AB4934" s="15">
        <v>29608.39</v>
      </c>
      <c r="AC4934" s="15" t="s">
        <v>229</v>
      </c>
    </row>
    <row r="4935" spans="1:29" ht="13.2" x14ac:dyDescent="0.25">
      <c r="A4935" s="21" t="s">
        <v>19651</v>
      </c>
      <c r="B4935" s="21" t="s">
        <v>530</v>
      </c>
      <c r="C4935" s="22" t="s">
        <v>20065</v>
      </c>
      <c r="D4935" s="21" t="s">
        <v>77</v>
      </c>
      <c r="E4935" s="21" t="s">
        <v>409</v>
      </c>
      <c r="F4935" s="21">
        <v>5867</v>
      </c>
      <c r="G4935" s="21" t="s">
        <v>20075</v>
      </c>
      <c r="H4935" s="22">
        <v>31.515578999999999</v>
      </c>
      <c r="I4935" s="22">
        <v>-75.126594999999995</v>
      </c>
      <c r="J4935" s="23">
        <v>45537.689583333333</v>
      </c>
      <c r="K4935" s="24" t="s">
        <v>20217</v>
      </c>
      <c r="L4935" s="24">
        <v>45537.689583333333</v>
      </c>
      <c r="M4935" s="25" t="s">
        <v>20215</v>
      </c>
      <c r="N4935" s="21" t="s">
        <v>68</v>
      </c>
      <c r="O4935" s="21" t="s">
        <v>263</v>
      </c>
      <c r="P4935" s="26">
        <v>53</v>
      </c>
      <c r="Q4935" s="21" t="s">
        <v>154</v>
      </c>
      <c r="R4935" s="21" t="s">
        <v>71</v>
      </c>
      <c r="S4935" s="21" t="s">
        <v>253</v>
      </c>
      <c r="T4935" s="21">
        <v>14</v>
      </c>
      <c r="U4935" s="21" t="s">
        <v>333</v>
      </c>
      <c r="V4935" s="21">
        <v>9418718888</v>
      </c>
      <c r="W4935" s="21" t="s">
        <v>71</v>
      </c>
      <c r="X4935" s="22" t="s">
        <v>306</v>
      </c>
      <c r="Y4935" s="21" t="s">
        <v>297</v>
      </c>
      <c r="Z4935" s="21" t="s">
        <v>71</v>
      </c>
      <c r="AA4935" s="21">
        <v>0</v>
      </c>
      <c r="AB4935" s="21">
        <v>17296.330000000002</v>
      </c>
      <c r="AC4935" s="21" t="s">
        <v>229</v>
      </c>
    </row>
    <row r="4936" spans="1:29" ht="13.2" x14ac:dyDescent="0.25">
      <c r="A4936" s="15" t="s">
        <v>19654</v>
      </c>
      <c r="B4936" s="15" t="s">
        <v>848</v>
      </c>
      <c r="C4936" s="16" t="s">
        <v>113</v>
      </c>
      <c r="D4936" s="15" t="s">
        <v>163</v>
      </c>
      <c r="E4936" s="15" t="s">
        <v>114</v>
      </c>
      <c r="F4936" s="15">
        <v>5861</v>
      </c>
      <c r="G4936" s="15" t="s">
        <v>20077</v>
      </c>
      <c r="H4936" s="16">
        <v>39.690117000000001</v>
      </c>
      <c r="I4936" s="16">
        <v>-111.56403899999999</v>
      </c>
      <c r="J4936" s="17">
        <v>43774.709594907406</v>
      </c>
      <c r="K4936" s="18" t="s">
        <v>20202</v>
      </c>
      <c r="L4936" s="18">
        <v>43774.709594907406</v>
      </c>
      <c r="M4936" s="19" t="s">
        <v>20185</v>
      </c>
      <c r="N4936" s="15" t="s">
        <v>222</v>
      </c>
      <c r="O4936" s="15" t="s">
        <v>117</v>
      </c>
      <c r="P4936" s="20">
        <v>57</v>
      </c>
      <c r="Q4936" s="15" t="s">
        <v>333</v>
      </c>
      <c r="R4936" s="15" t="s">
        <v>65</v>
      </c>
      <c r="S4936" s="15" t="s">
        <v>4505</v>
      </c>
      <c r="T4936" s="15">
        <v>84</v>
      </c>
      <c r="U4936" s="15" t="s">
        <v>333</v>
      </c>
      <c r="V4936" s="15" t="s">
        <v>19656</v>
      </c>
      <c r="W4936" s="15" t="s">
        <v>51</v>
      </c>
      <c r="X4936" s="16" t="s">
        <v>213</v>
      </c>
      <c r="Y4936" s="15" t="s">
        <v>71</v>
      </c>
      <c r="Z4936" s="15" t="s">
        <v>564</v>
      </c>
      <c r="AA4936" s="15">
        <v>2</v>
      </c>
      <c r="AB4936" s="15">
        <v>28018.58</v>
      </c>
      <c r="AC4936" s="15" t="s">
        <v>229</v>
      </c>
    </row>
    <row r="4937" spans="1:29" ht="13.2" x14ac:dyDescent="0.25">
      <c r="A4937" s="21" t="s">
        <v>19658</v>
      </c>
      <c r="B4937" s="21" t="s">
        <v>530</v>
      </c>
      <c r="C4937" s="22" t="s">
        <v>20067</v>
      </c>
      <c r="D4937" s="21" t="s">
        <v>191</v>
      </c>
      <c r="E4937" s="21" t="s">
        <v>37</v>
      </c>
      <c r="F4937" s="21">
        <v>1876</v>
      </c>
      <c r="G4937" s="21" t="s">
        <v>20069</v>
      </c>
      <c r="H4937" s="22">
        <v>31.286059000000002</v>
      </c>
      <c r="I4937" s="22">
        <v>-90.984457000000006</v>
      </c>
      <c r="J4937" s="23">
        <v>43518.509050925924</v>
      </c>
      <c r="K4937" s="24" t="s">
        <v>20211</v>
      </c>
      <c r="L4937" s="24">
        <v>43518.509050925924</v>
      </c>
      <c r="M4937" s="25" t="s">
        <v>20234</v>
      </c>
      <c r="N4937" s="21" t="s">
        <v>105</v>
      </c>
      <c r="O4937" s="21" t="s">
        <v>194</v>
      </c>
      <c r="P4937" s="26">
        <v>31</v>
      </c>
      <c r="Q4937" s="21" t="s">
        <v>154</v>
      </c>
      <c r="R4937" s="21" t="s">
        <v>71</v>
      </c>
      <c r="S4937" s="21" t="s">
        <v>7024</v>
      </c>
      <c r="T4937" s="21">
        <v>64</v>
      </c>
      <c r="U4937" s="21" t="s">
        <v>154</v>
      </c>
      <c r="V4937" s="21" t="s">
        <v>19660</v>
      </c>
      <c r="W4937" s="21" t="s">
        <v>51</v>
      </c>
      <c r="X4937" s="22" t="s">
        <v>213</v>
      </c>
      <c r="Y4937" s="21" t="s">
        <v>71</v>
      </c>
      <c r="Z4937" s="21" t="s">
        <v>564</v>
      </c>
      <c r="AA4937" s="21">
        <v>5</v>
      </c>
      <c r="AB4937" s="21">
        <v>0</v>
      </c>
      <c r="AC4937" s="21" t="s">
        <v>241</v>
      </c>
    </row>
    <row r="4938" spans="1:29" ht="13.2" x14ac:dyDescent="0.25">
      <c r="A4938" s="15" t="s">
        <v>19662</v>
      </c>
      <c r="B4938" s="15" t="s">
        <v>373</v>
      </c>
      <c r="C4938" s="16" t="s">
        <v>20067</v>
      </c>
      <c r="D4938" s="15" t="s">
        <v>191</v>
      </c>
      <c r="E4938" s="15" t="s">
        <v>246</v>
      </c>
      <c r="F4938" s="15">
        <v>3788</v>
      </c>
      <c r="G4938" s="15" t="s">
        <v>20073</v>
      </c>
      <c r="H4938" s="16">
        <v>30.889811999999999</v>
      </c>
      <c r="I4938" s="16">
        <v>-97.590210999999996</v>
      </c>
      <c r="J4938" s="17">
        <v>43940.208483796298</v>
      </c>
      <c r="K4938" s="18" t="s">
        <v>20182</v>
      </c>
      <c r="L4938" s="18">
        <v>43940.208483796298</v>
      </c>
      <c r="M4938" s="19" t="s">
        <v>20173</v>
      </c>
      <c r="N4938" s="15" t="s">
        <v>134</v>
      </c>
      <c r="O4938" s="15" t="s">
        <v>69</v>
      </c>
      <c r="P4938" s="20">
        <v>18</v>
      </c>
      <c r="Q4938" s="15" t="s">
        <v>333</v>
      </c>
      <c r="R4938" s="15" t="s">
        <v>185</v>
      </c>
      <c r="S4938" s="15" t="s">
        <v>798</v>
      </c>
      <c r="T4938" s="15">
        <v>21</v>
      </c>
      <c r="U4938" s="15" t="s">
        <v>65</v>
      </c>
      <c r="V4938" s="15" t="s">
        <v>19664</v>
      </c>
      <c r="W4938" s="15" t="s">
        <v>255</v>
      </c>
      <c r="X4938" s="16" t="s">
        <v>213</v>
      </c>
      <c r="Y4938" s="15" t="s">
        <v>125</v>
      </c>
      <c r="Z4938" s="15" t="s">
        <v>564</v>
      </c>
      <c r="AA4938" s="15">
        <v>0</v>
      </c>
      <c r="AB4938" s="15">
        <v>0</v>
      </c>
      <c r="AC4938" s="15" t="s">
        <v>241</v>
      </c>
    </row>
    <row r="4939" spans="1:29" ht="13.2" x14ac:dyDescent="0.25">
      <c r="A4939" s="21" t="s">
        <v>19666</v>
      </c>
      <c r="B4939" s="21" t="s">
        <v>1069</v>
      </c>
      <c r="C4939" s="22" t="s">
        <v>113</v>
      </c>
      <c r="D4939" s="21" t="s">
        <v>77</v>
      </c>
      <c r="E4939" s="21" t="s">
        <v>114</v>
      </c>
      <c r="F4939" s="21">
        <v>1247</v>
      </c>
      <c r="G4939" s="21" t="s">
        <v>20075</v>
      </c>
      <c r="H4939" s="22">
        <v>25.624711000000001</v>
      </c>
      <c r="I4939" s="22">
        <v>71.231999999999999</v>
      </c>
      <c r="J4939" s="23">
        <v>44291.967511574076</v>
      </c>
      <c r="K4939" s="24" t="s">
        <v>20267</v>
      </c>
      <c r="L4939" s="24">
        <v>44291.967511574076</v>
      </c>
      <c r="M4939" s="25" t="s">
        <v>20212</v>
      </c>
      <c r="N4939" s="21" t="s">
        <v>434</v>
      </c>
      <c r="O4939" s="21" t="s">
        <v>140</v>
      </c>
      <c r="P4939" s="26">
        <v>55</v>
      </c>
      <c r="Q4939" s="21" t="s">
        <v>65</v>
      </c>
      <c r="R4939" s="21" t="s">
        <v>236</v>
      </c>
      <c r="S4939" s="21" t="s">
        <v>4575</v>
      </c>
      <c r="T4939" s="21">
        <v>84</v>
      </c>
      <c r="U4939" s="21" t="s">
        <v>71</v>
      </c>
      <c r="V4939" s="21" t="s">
        <v>19668</v>
      </c>
      <c r="W4939" s="21" t="s">
        <v>51</v>
      </c>
      <c r="X4939" s="22" t="s">
        <v>240</v>
      </c>
      <c r="Y4939" s="21" t="s">
        <v>125</v>
      </c>
      <c r="Z4939" s="21" t="s">
        <v>564</v>
      </c>
      <c r="AA4939" s="21">
        <v>1</v>
      </c>
      <c r="AB4939" s="21">
        <v>26862.97</v>
      </c>
      <c r="AC4939" s="21" t="s">
        <v>241</v>
      </c>
    </row>
    <row r="4940" spans="1:29" ht="13.2" x14ac:dyDescent="0.25">
      <c r="A4940" s="15" t="s">
        <v>19670</v>
      </c>
      <c r="B4940" s="15" t="s">
        <v>530</v>
      </c>
      <c r="C4940" s="16" t="s">
        <v>20065</v>
      </c>
      <c r="D4940" s="15" t="s">
        <v>201</v>
      </c>
      <c r="E4940" s="15" t="s">
        <v>37</v>
      </c>
      <c r="F4940" s="15">
        <v>6781</v>
      </c>
      <c r="G4940" s="15" t="s">
        <v>20078</v>
      </c>
      <c r="H4940" s="16">
        <v>33.73995</v>
      </c>
      <c r="I4940" s="16">
        <v>-87.636864000000003</v>
      </c>
      <c r="J4940" s="17">
        <v>44943.390543981484</v>
      </c>
      <c r="K4940" s="18" t="s">
        <v>20196</v>
      </c>
      <c r="L4940" s="18">
        <v>44943.390543981484</v>
      </c>
      <c r="M4940" s="19" t="s">
        <v>20328</v>
      </c>
      <c r="N4940" s="15" t="s">
        <v>105</v>
      </c>
      <c r="O4940" s="15" t="s">
        <v>85</v>
      </c>
      <c r="P4940" s="20">
        <v>48</v>
      </c>
      <c r="Q4940" s="15" t="s">
        <v>65</v>
      </c>
      <c r="R4940" s="15" t="s">
        <v>71</v>
      </c>
      <c r="S4940" s="15" t="s">
        <v>1471</v>
      </c>
      <c r="T4940" s="15">
        <v>24</v>
      </c>
      <c r="U4940" s="15" t="s">
        <v>154</v>
      </c>
      <c r="V4940" s="15" t="s">
        <v>19672</v>
      </c>
      <c r="W4940" s="15" t="s">
        <v>51</v>
      </c>
      <c r="X4940" s="16" t="s">
        <v>240</v>
      </c>
      <c r="Y4940" s="15" t="s">
        <v>52</v>
      </c>
      <c r="Z4940" s="15" t="s">
        <v>53</v>
      </c>
      <c r="AA4940" s="15">
        <v>4</v>
      </c>
      <c r="AB4940" s="15">
        <v>25711.96</v>
      </c>
      <c r="AC4940" s="15" t="s">
        <v>229</v>
      </c>
    </row>
    <row r="4941" spans="1:29" ht="13.2" x14ac:dyDescent="0.25">
      <c r="A4941" s="21" t="s">
        <v>19674</v>
      </c>
      <c r="B4941" s="21" t="s">
        <v>515</v>
      </c>
      <c r="C4941" s="22" t="s">
        <v>20066</v>
      </c>
      <c r="D4941" s="21" t="s">
        <v>219</v>
      </c>
      <c r="E4941" s="21" t="s">
        <v>409</v>
      </c>
      <c r="F4941" s="21">
        <v>4605</v>
      </c>
      <c r="G4941" s="21" t="s">
        <v>20072</v>
      </c>
      <c r="H4941" s="22">
        <v>25.547397</v>
      </c>
      <c r="I4941" s="22">
        <v>-115.001203</v>
      </c>
      <c r="J4941" s="23">
        <v>44897.058136574073</v>
      </c>
      <c r="K4941" s="24" t="s">
        <v>20220</v>
      </c>
      <c r="L4941" s="24">
        <v>44897.058136574073</v>
      </c>
      <c r="M4941" s="25" t="s">
        <v>20280</v>
      </c>
      <c r="N4941" s="21" t="s">
        <v>222</v>
      </c>
      <c r="O4941" s="21" t="s">
        <v>205</v>
      </c>
      <c r="P4941" s="26">
        <v>40</v>
      </c>
      <c r="Q4941" s="21" t="s">
        <v>333</v>
      </c>
      <c r="R4941" s="21" t="s">
        <v>185</v>
      </c>
      <c r="S4941" s="21" t="s">
        <v>4255</v>
      </c>
      <c r="T4941" s="21">
        <v>21</v>
      </c>
      <c r="U4941" s="21" t="s">
        <v>333</v>
      </c>
      <c r="V4941" s="21" t="s">
        <v>19676</v>
      </c>
      <c r="W4941" s="21" t="s">
        <v>51</v>
      </c>
      <c r="X4941" s="22" t="s">
        <v>213</v>
      </c>
      <c r="Y4941" s="21" t="s">
        <v>52</v>
      </c>
      <c r="Z4941" s="21" t="s">
        <v>53</v>
      </c>
      <c r="AA4941" s="21">
        <v>4</v>
      </c>
      <c r="AB4941" s="21">
        <v>9284.91</v>
      </c>
      <c r="AC4941" s="21" t="s">
        <v>229</v>
      </c>
    </row>
    <row r="4942" spans="1:29" ht="13.2" x14ac:dyDescent="0.25">
      <c r="A4942" s="15" t="s">
        <v>19677</v>
      </c>
      <c r="B4942" s="15" t="s">
        <v>128</v>
      </c>
      <c r="C4942" s="16" t="s">
        <v>20065</v>
      </c>
      <c r="D4942" s="15" t="s">
        <v>98</v>
      </c>
      <c r="E4942" s="15" t="s">
        <v>131</v>
      </c>
      <c r="F4942" s="15">
        <v>760</v>
      </c>
      <c r="G4942" s="15" t="s">
        <v>20075</v>
      </c>
      <c r="H4942" s="16">
        <v>38.796587000000002</v>
      </c>
      <c r="I4942" s="16">
        <v>-96.327226999999993</v>
      </c>
      <c r="J4942" s="17">
        <v>45294.282129629632</v>
      </c>
      <c r="K4942" s="18" t="s">
        <v>20190</v>
      </c>
      <c r="L4942" s="18">
        <v>45294.282129629632</v>
      </c>
      <c r="M4942" s="19" t="s">
        <v>20236</v>
      </c>
      <c r="N4942" s="15" t="s">
        <v>322</v>
      </c>
      <c r="O4942" s="15" t="s">
        <v>273</v>
      </c>
      <c r="P4942" s="20">
        <v>36</v>
      </c>
      <c r="Q4942" s="15" t="s">
        <v>50</v>
      </c>
      <c r="R4942" s="15" t="s">
        <v>71</v>
      </c>
      <c r="S4942" s="15"/>
      <c r="T4942" s="15">
        <v>21</v>
      </c>
      <c r="U4942" s="15" t="s">
        <v>71</v>
      </c>
      <c r="V4942" s="15"/>
      <c r="W4942" s="15" t="s">
        <v>51</v>
      </c>
      <c r="X4942" s="16" t="s">
        <v>108</v>
      </c>
      <c r="Y4942" s="15" t="s">
        <v>71</v>
      </c>
      <c r="Z4942" s="15" t="s">
        <v>348</v>
      </c>
      <c r="AA4942" s="15">
        <v>4</v>
      </c>
      <c r="AB4942" s="15">
        <v>39087.19</v>
      </c>
      <c r="AC4942" s="15" t="s">
        <v>241</v>
      </c>
    </row>
    <row r="4943" spans="1:29" ht="13.2" x14ac:dyDescent="0.25">
      <c r="A4943" s="21" t="s">
        <v>19680</v>
      </c>
      <c r="B4943" s="21" t="s">
        <v>1859</v>
      </c>
      <c r="C4943" s="22" t="s">
        <v>340</v>
      </c>
      <c r="D4943" s="21" t="s">
        <v>77</v>
      </c>
      <c r="E4943" s="21" t="s">
        <v>149</v>
      </c>
      <c r="F4943" s="21">
        <v>7937</v>
      </c>
      <c r="G4943" s="21" t="s">
        <v>20074</v>
      </c>
      <c r="H4943" s="22">
        <v>27.01267</v>
      </c>
      <c r="I4943" s="22">
        <v>-91.092885999999993</v>
      </c>
      <c r="J4943" s="23">
        <v>44960.173530092594</v>
      </c>
      <c r="K4943" s="24" t="s">
        <v>20188</v>
      </c>
      <c r="L4943" s="24">
        <v>44960.173530092594</v>
      </c>
      <c r="M4943" s="25" t="s">
        <v>20232</v>
      </c>
      <c r="N4943" s="21" t="s">
        <v>48</v>
      </c>
      <c r="O4943" s="21" t="s">
        <v>41</v>
      </c>
      <c r="P4943" s="26">
        <v>24</v>
      </c>
      <c r="Q4943" s="21" t="s">
        <v>333</v>
      </c>
      <c r="R4943" s="21" t="s">
        <v>65</v>
      </c>
      <c r="S4943" s="21" t="s">
        <v>2455</v>
      </c>
      <c r="T4943" s="21">
        <v>17</v>
      </c>
      <c r="U4943" s="21" t="s">
        <v>333</v>
      </c>
      <c r="V4943" s="21" t="s">
        <v>71</v>
      </c>
      <c r="W4943" s="21" t="s">
        <v>142</v>
      </c>
      <c r="X4943" s="22" t="s">
        <v>108</v>
      </c>
      <c r="Y4943" s="21" t="s">
        <v>214</v>
      </c>
      <c r="Z4943" s="21" t="s">
        <v>348</v>
      </c>
      <c r="AA4943" s="21">
        <v>1</v>
      </c>
      <c r="AB4943" s="21">
        <v>0</v>
      </c>
      <c r="AC4943" s="21" t="s">
        <v>229</v>
      </c>
    </row>
    <row r="4944" spans="1:29" ht="13.2" x14ac:dyDescent="0.25">
      <c r="A4944" s="15" t="s">
        <v>19683</v>
      </c>
      <c r="B4944" s="15" t="s">
        <v>774</v>
      </c>
      <c r="C4944" s="16" t="s">
        <v>364</v>
      </c>
      <c r="D4944" s="15" t="s">
        <v>130</v>
      </c>
      <c r="E4944" s="15" t="s">
        <v>37</v>
      </c>
      <c r="F4944" s="15">
        <v>7385</v>
      </c>
      <c r="G4944" s="15" t="s">
        <v>20069</v>
      </c>
      <c r="H4944" s="16">
        <v>44.146386</v>
      </c>
      <c r="I4944" s="16">
        <v>-99.607358000000005</v>
      </c>
      <c r="J4944" s="17">
        <v>44770.722766203704</v>
      </c>
      <c r="K4944" s="18" t="s">
        <v>20202</v>
      </c>
      <c r="L4944" s="18">
        <v>44770.722766203704</v>
      </c>
      <c r="M4944" s="19" t="s">
        <v>20345</v>
      </c>
      <c r="N4944" s="15" t="s">
        <v>211</v>
      </c>
      <c r="O4944" s="15" t="s">
        <v>62</v>
      </c>
      <c r="P4944" s="20">
        <v>36</v>
      </c>
      <c r="Q4944" s="15" t="s">
        <v>333</v>
      </c>
      <c r="R4944" s="15" t="s">
        <v>236</v>
      </c>
      <c r="S4944" s="15" t="s">
        <v>7325</v>
      </c>
      <c r="T4944" s="15">
        <v>59</v>
      </c>
      <c r="U4944" s="15" t="s">
        <v>333</v>
      </c>
      <c r="V4944" s="15" t="s">
        <v>19685</v>
      </c>
      <c r="W4944" s="15" t="s">
        <v>142</v>
      </c>
      <c r="X4944" s="16" t="s">
        <v>240</v>
      </c>
      <c r="Y4944" s="15" t="s">
        <v>214</v>
      </c>
      <c r="Z4944" s="15" t="s">
        <v>564</v>
      </c>
      <c r="AA4944" s="15">
        <v>5</v>
      </c>
      <c r="AB4944" s="15">
        <v>1824.15</v>
      </c>
      <c r="AC4944" s="15" t="s">
        <v>241</v>
      </c>
    </row>
    <row r="4945" spans="1:29" ht="13.2" x14ac:dyDescent="0.25">
      <c r="A4945" s="21" t="s">
        <v>19687</v>
      </c>
      <c r="B4945" s="21" t="s">
        <v>1340</v>
      </c>
      <c r="C4945" s="22" t="s">
        <v>20067</v>
      </c>
      <c r="D4945" s="21" t="s">
        <v>36</v>
      </c>
      <c r="E4945" s="21" t="s">
        <v>164</v>
      </c>
      <c r="F4945" s="21">
        <v>1086</v>
      </c>
      <c r="G4945" s="21" t="s">
        <v>20072</v>
      </c>
      <c r="H4945" s="22">
        <v>35.776594000000003</v>
      </c>
      <c r="I4945" s="22">
        <v>-81.227466000000007</v>
      </c>
      <c r="J4945" s="23">
        <v>45547.876875000002</v>
      </c>
      <c r="K4945" s="24" t="s">
        <v>20214</v>
      </c>
      <c r="L4945" s="24">
        <v>45547.876875000002</v>
      </c>
      <c r="M4945" s="25" t="s">
        <v>20192</v>
      </c>
      <c r="N4945" s="21" t="s">
        <v>139</v>
      </c>
      <c r="O4945" s="21" t="s">
        <v>168</v>
      </c>
      <c r="P4945" s="26">
        <v>36</v>
      </c>
      <c r="Q4945" s="21" t="s">
        <v>154</v>
      </c>
      <c r="R4945" s="21" t="s">
        <v>50</v>
      </c>
      <c r="S4945" s="21" t="s">
        <v>465</v>
      </c>
      <c r="T4945" s="21">
        <v>21</v>
      </c>
      <c r="U4945" s="21" t="s">
        <v>65</v>
      </c>
      <c r="V4945" s="21" t="s">
        <v>19689</v>
      </c>
      <c r="W4945" s="21" t="s">
        <v>51</v>
      </c>
      <c r="X4945" s="22" t="s">
        <v>213</v>
      </c>
      <c r="Y4945" s="21" t="s">
        <v>214</v>
      </c>
      <c r="Z4945" s="21" t="s">
        <v>348</v>
      </c>
      <c r="AA4945" s="21">
        <v>3</v>
      </c>
      <c r="AB4945" s="21">
        <v>18348.16</v>
      </c>
      <c r="AC4945" s="21" t="s">
        <v>229</v>
      </c>
    </row>
    <row r="4946" spans="1:29" ht="13.2" x14ac:dyDescent="0.25">
      <c r="A4946" s="15" t="s">
        <v>19691</v>
      </c>
      <c r="B4946" s="15" t="s">
        <v>1011</v>
      </c>
      <c r="C4946" s="16" t="s">
        <v>113</v>
      </c>
      <c r="D4946" s="15" t="s">
        <v>36</v>
      </c>
      <c r="E4946" s="15" t="s">
        <v>409</v>
      </c>
      <c r="F4946" s="15">
        <v>8989</v>
      </c>
      <c r="G4946" s="15" t="s">
        <v>20073</v>
      </c>
      <c r="H4946" s="16">
        <v>35.810436000000003</v>
      </c>
      <c r="I4946" s="16">
        <v>-116.02101999999999</v>
      </c>
      <c r="J4946" s="17">
        <v>43149.690127314818</v>
      </c>
      <c r="K4946" s="18" t="s">
        <v>20217</v>
      </c>
      <c r="L4946" s="18">
        <v>43149.690127314818</v>
      </c>
      <c r="M4946" s="19" t="s">
        <v>20216</v>
      </c>
      <c r="N4946" s="15" t="s">
        <v>44</v>
      </c>
      <c r="O4946" s="15" t="s">
        <v>82</v>
      </c>
      <c r="P4946" s="20">
        <v>36</v>
      </c>
      <c r="Q4946" s="15" t="s">
        <v>71</v>
      </c>
      <c r="R4946" s="15" t="s">
        <v>71</v>
      </c>
      <c r="S4946" s="15" t="s">
        <v>1421</v>
      </c>
      <c r="T4946" s="15">
        <v>16</v>
      </c>
      <c r="U4946" s="15" t="s">
        <v>71</v>
      </c>
      <c r="V4946" s="15" t="s">
        <v>19693</v>
      </c>
      <c r="W4946" s="15" t="s">
        <v>142</v>
      </c>
      <c r="X4946" s="16" t="s">
        <v>306</v>
      </c>
      <c r="Y4946" s="15" t="s">
        <v>214</v>
      </c>
      <c r="Z4946" s="15" t="s">
        <v>348</v>
      </c>
      <c r="AA4946" s="15">
        <v>3</v>
      </c>
      <c r="AB4946" s="15">
        <v>12213.7</v>
      </c>
      <c r="AC4946" s="15" t="s">
        <v>229</v>
      </c>
    </row>
    <row r="4947" spans="1:29" ht="13.2" x14ac:dyDescent="0.25">
      <c r="A4947" s="21" t="s">
        <v>19695</v>
      </c>
      <c r="B4947" s="21" t="s">
        <v>848</v>
      </c>
      <c r="C4947" s="22" t="s">
        <v>401</v>
      </c>
      <c r="D4947" s="21" t="s">
        <v>98</v>
      </c>
      <c r="E4947" s="21" t="s">
        <v>37</v>
      </c>
      <c r="F4947" s="21">
        <v>4644</v>
      </c>
      <c r="G4947" s="21" t="s">
        <v>20075</v>
      </c>
      <c r="H4947" s="22" t="s">
        <v>20079</v>
      </c>
      <c r="I4947" s="22">
        <v>-89.41628</v>
      </c>
      <c r="J4947" s="23" t="s">
        <v>20079</v>
      </c>
      <c r="K4947" s="24" t="s">
        <v>20079</v>
      </c>
      <c r="L4947" s="24" t="s">
        <v>20079</v>
      </c>
      <c r="M4947" s="25" t="s">
        <v>20191</v>
      </c>
      <c r="N4947" s="21" t="s">
        <v>153</v>
      </c>
      <c r="O4947" s="21" t="s">
        <v>49</v>
      </c>
      <c r="P4947" s="26">
        <v>36</v>
      </c>
      <c r="Q4947" s="21" t="s">
        <v>71</v>
      </c>
      <c r="R4947" s="21" t="s">
        <v>71</v>
      </c>
      <c r="S4947" s="21" t="s">
        <v>2545</v>
      </c>
      <c r="T4947" s="21">
        <v>21</v>
      </c>
      <c r="U4947" s="21" t="s">
        <v>333</v>
      </c>
      <c r="V4947" s="21" t="s">
        <v>19697</v>
      </c>
      <c r="W4947" s="21" t="s">
        <v>123</v>
      </c>
      <c r="X4947" s="22" t="s">
        <v>240</v>
      </c>
      <c r="Y4947" s="21" t="s">
        <v>125</v>
      </c>
      <c r="Z4947" s="21" t="s">
        <v>71</v>
      </c>
      <c r="AA4947" s="21">
        <v>5</v>
      </c>
      <c r="AB4947" s="21">
        <v>42253.17</v>
      </c>
      <c r="AC4947" s="21" t="s">
        <v>241</v>
      </c>
    </row>
    <row r="4948" spans="1:29" ht="13.2" x14ac:dyDescent="0.25">
      <c r="A4948" s="15" t="s">
        <v>19699</v>
      </c>
      <c r="B4948" s="15" t="s">
        <v>694</v>
      </c>
      <c r="C4948" s="16" t="s">
        <v>20068</v>
      </c>
      <c r="D4948" s="15" t="s">
        <v>191</v>
      </c>
      <c r="E4948" s="15" t="s">
        <v>58</v>
      </c>
      <c r="F4948" s="15">
        <v>2107</v>
      </c>
      <c r="G4948" s="15" t="s">
        <v>20070</v>
      </c>
      <c r="H4948" s="16" t="s">
        <v>20079</v>
      </c>
      <c r="I4948" s="16">
        <v>-103.95802</v>
      </c>
      <c r="J4948" s="17">
        <v>44624.558865740742</v>
      </c>
      <c r="K4948" s="18" t="s">
        <v>20193</v>
      </c>
      <c r="L4948" s="18">
        <v>44624.558865740742</v>
      </c>
      <c r="M4948" s="19" t="s">
        <v>20201</v>
      </c>
      <c r="N4948" s="15" t="s">
        <v>68</v>
      </c>
      <c r="O4948" s="15" t="s">
        <v>356</v>
      </c>
      <c r="P4948" s="20">
        <v>36</v>
      </c>
      <c r="Q4948" s="15" t="s">
        <v>71</v>
      </c>
      <c r="R4948" s="15" t="s">
        <v>71</v>
      </c>
      <c r="S4948" s="15"/>
      <c r="T4948" s="15">
        <v>21</v>
      </c>
      <c r="U4948" s="15" t="s">
        <v>71</v>
      </c>
      <c r="V4948" s="15"/>
      <c r="W4948" s="15" t="s">
        <v>51</v>
      </c>
      <c r="X4948" s="16" t="s">
        <v>306</v>
      </c>
      <c r="Y4948" s="15" t="s">
        <v>52</v>
      </c>
      <c r="Z4948" s="15" t="s">
        <v>348</v>
      </c>
      <c r="AA4948" s="15">
        <v>4</v>
      </c>
      <c r="AB4948" s="15">
        <v>0</v>
      </c>
      <c r="AC4948" s="15" t="s">
        <v>241</v>
      </c>
    </row>
    <row r="4949" spans="1:29" ht="13.2" x14ac:dyDescent="0.25">
      <c r="A4949" s="21" t="s">
        <v>19702</v>
      </c>
      <c r="B4949" s="21" t="s">
        <v>774</v>
      </c>
      <c r="C4949" s="22" t="s">
        <v>340</v>
      </c>
      <c r="D4949" s="21" t="s">
        <v>36</v>
      </c>
      <c r="E4949" s="21" t="s">
        <v>409</v>
      </c>
      <c r="F4949" s="21" t="s">
        <v>20393</v>
      </c>
      <c r="G4949" s="21" t="s">
        <v>20077</v>
      </c>
      <c r="H4949" s="22">
        <v>32.796546999999997</v>
      </c>
      <c r="I4949" s="22">
        <v>-109.722939</v>
      </c>
      <c r="J4949" s="23">
        <v>45417.989652777775</v>
      </c>
      <c r="K4949" s="24" t="s">
        <v>20267</v>
      </c>
      <c r="L4949" s="24">
        <v>45417.989652777775</v>
      </c>
      <c r="M4949" s="25" t="s">
        <v>20305</v>
      </c>
      <c r="N4949" s="21" t="s">
        <v>293</v>
      </c>
      <c r="O4949" s="21" t="s">
        <v>475</v>
      </c>
      <c r="P4949" s="26">
        <v>57</v>
      </c>
      <c r="Q4949" s="21" t="s">
        <v>333</v>
      </c>
      <c r="R4949" s="21" t="s">
        <v>71</v>
      </c>
      <c r="S4949" s="21" t="s">
        <v>4214</v>
      </c>
      <c r="T4949" s="21">
        <v>76</v>
      </c>
      <c r="U4949" s="21" t="s">
        <v>71</v>
      </c>
      <c r="V4949" s="21" t="s">
        <v>19704</v>
      </c>
      <c r="W4949" s="21" t="s">
        <v>255</v>
      </c>
      <c r="X4949" s="22" t="s">
        <v>213</v>
      </c>
      <c r="Y4949" s="21" t="s">
        <v>214</v>
      </c>
      <c r="Z4949" s="21" t="s">
        <v>348</v>
      </c>
      <c r="AA4949" s="21">
        <v>3</v>
      </c>
      <c r="AB4949" s="21">
        <v>4899.3900000000003</v>
      </c>
      <c r="AC4949" s="21" t="s">
        <v>229</v>
      </c>
    </row>
    <row r="4950" spans="1:29" ht="13.2" x14ac:dyDescent="0.25">
      <c r="A4950" s="15" t="s">
        <v>19706</v>
      </c>
      <c r="B4950" s="15" t="s">
        <v>530</v>
      </c>
      <c r="C4950" s="16" t="s">
        <v>544</v>
      </c>
      <c r="D4950" s="15" t="s">
        <v>98</v>
      </c>
      <c r="E4950" s="15" t="s">
        <v>114</v>
      </c>
      <c r="F4950" s="15">
        <v>6756</v>
      </c>
      <c r="G4950" s="15" t="s">
        <v>20073</v>
      </c>
      <c r="H4950" s="16">
        <v>37.105105000000002</v>
      </c>
      <c r="I4950" s="16">
        <v>-105.137406</v>
      </c>
      <c r="J4950" s="17">
        <v>44609.593854166669</v>
      </c>
      <c r="K4950" s="18" t="s">
        <v>20184</v>
      </c>
      <c r="L4950" s="18">
        <v>44609.593854166669</v>
      </c>
      <c r="M4950" s="19" t="s">
        <v>20326</v>
      </c>
      <c r="N4950" s="15" t="s">
        <v>436</v>
      </c>
      <c r="O4950" s="15" t="s">
        <v>263</v>
      </c>
      <c r="P4950" s="20">
        <v>36</v>
      </c>
      <c r="Q4950" s="15" t="s">
        <v>71</v>
      </c>
      <c r="R4950" s="15" t="s">
        <v>71</v>
      </c>
      <c r="S4950" s="15" t="s">
        <v>1325</v>
      </c>
      <c r="T4950" s="15">
        <v>60</v>
      </c>
      <c r="U4950" s="15" t="s">
        <v>71</v>
      </c>
      <c r="V4950" s="15" t="s">
        <v>19708</v>
      </c>
      <c r="W4950" s="15" t="s">
        <v>71</v>
      </c>
      <c r="X4950" s="16" t="s">
        <v>240</v>
      </c>
      <c r="Y4950" s="15" t="s">
        <v>52</v>
      </c>
      <c r="Z4950" s="15" t="s">
        <v>71</v>
      </c>
      <c r="AA4950" s="15">
        <v>3</v>
      </c>
      <c r="AB4950" s="15">
        <v>8385.3700000000008</v>
      </c>
      <c r="AC4950" s="15" t="s">
        <v>241</v>
      </c>
    </row>
    <row r="4951" spans="1:29" ht="13.2" x14ac:dyDescent="0.25">
      <c r="A4951" s="21" t="s">
        <v>19710</v>
      </c>
      <c r="B4951" s="21" t="s">
        <v>128</v>
      </c>
      <c r="C4951" s="22" t="s">
        <v>20067</v>
      </c>
      <c r="D4951" s="21" t="s">
        <v>130</v>
      </c>
      <c r="E4951" s="21" t="s">
        <v>202</v>
      </c>
      <c r="F4951" s="21">
        <v>9885</v>
      </c>
      <c r="G4951" s="21" t="s">
        <v>20069</v>
      </c>
      <c r="H4951" s="22">
        <v>29.961175000000001</v>
      </c>
      <c r="I4951" s="22">
        <v>-94.634962000000002</v>
      </c>
      <c r="J4951" s="23">
        <v>43692.467164351852</v>
      </c>
      <c r="K4951" s="24" t="s">
        <v>20174</v>
      </c>
      <c r="L4951" s="24">
        <v>43692.467164351852</v>
      </c>
      <c r="M4951" s="25" t="s">
        <v>20311</v>
      </c>
      <c r="N4951" s="21" t="s">
        <v>285</v>
      </c>
      <c r="O4951" s="21" t="s">
        <v>44</v>
      </c>
      <c r="P4951" s="26">
        <v>43</v>
      </c>
      <c r="Q4951" s="21" t="s">
        <v>154</v>
      </c>
      <c r="R4951" s="21" t="s">
        <v>236</v>
      </c>
      <c r="S4951" s="21" t="s">
        <v>3121</v>
      </c>
      <c r="T4951" s="21">
        <v>80</v>
      </c>
      <c r="U4951" s="21" t="s">
        <v>333</v>
      </c>
      <c r="V4951" s="21" t="s">
        <v>19712</v>
      </c>
      <c r="W4951" s="21" t="s">
        <v>71</v>
      </c>
      <c r="X4951" s="22" t="s">
        <v>108</v>
      </c>
      <c r="Y4951" s="21" t="s">
        <v>297</v>
      </c>
      <c r="Z4951" s="21" t="s">
        <v>71</v>
      </c>
      <c r="AA4951" s="21">
        <v>1</v>
      </c>
      <c r="AB4951" s="21">
        <v>0</v>
      </c>
      <c r="AC4951" s="21" t="s">
        <v>241</v>
      </c>
    </row>
    <row r="4952" spans="1:29" ht="13.2" x14ac:dyDescent="0.25">
      <c r="A4952" s="15" t="s">
        <v>19714</v>
      </c>
      <c r="B4952" s="15" t="s">
        <v>631</v>
      </c>
      <c r="C4952" s="16" t="s">
        <v>364</v>
      </c>
      <c r="D4952" s="15" t="s">
        <v>36</v>
      </c>
      <c r="E4952" s="15" t="s">
        <v>37</v>
      </c>
      <c r="F4952" s="15">
        <v>6454</v>
      </c>
      <c r="G4952" s="15" t="s">
        <v>20071</v>
      </c>
      <c r="H4952" s="16">
        <v>26.971513000000002</v>
      </c>
      <c r="I4952" s="16">
        <v>-104.177952</v>
      </c>
      <c r="J4952" s="17">
        <v>44776.831284722219</v>
      </c>
      <c r="K4952" s="18" t="s">
        <v>20204</v>
      </c>
      <c r="L4952" s="18">
        <v>44776.831284722219</v>
      </c>
      <c r="M4952" s="19" t="s">
        <v>20250</v>
      </c>
      <c r="N4952" s="15" t="s">
        <v>68</v>
      </c>
      <c r="O4952" s="15" t="s">
        <v>44</v>
      </c>
      <c r="P4952" s="20">
        <v>35</v>
      </c>
      <c r="Q4952" s="15" t="s">
        <v>333</v>
      </c>
      <c r="R4952" s="15" t="s">
        <v>82</v>
      </c>
      <c r="S4952" s="15" t="s">
        <v>4868</v>
      </c>
      <c r="T4952" s="15">
        <v>36</v>
      </c>
      <c r="U4952" s="15" t="s">
        <v>65</v>
      </c>
      <c r="V4952" s="15"/>
      <c r="W4952" s="15" t="s">
        <v>71</v>
      </c>
      <c r="X4952" s="16" t="s">
        <v>108</v>
      </c>
      <c r="Y4952" s="15" t="s">
        <v>52</v>
      </c>
      <c r="Z4952" s="15" t="s">
        <v>348</v>
      </c>
      <c r="AA4952" s="15">
        <v>2</v>
      </c>
      <c r="AB4952" s="15">
        <v>25584.91</v>
      </c>
      <c r="AC4952" s="15" t="s">
        <v>241</v>
      </c>
    </row>
    <row r="4953" spans="1:29" ht="13.2" x14ac:dyDescent="0.25">
      <c r="A4953" s="21" t="s">
        <v>19717</v>
      </c>
      <c r="B4953" s="21" t="s">
        <v>752</v>
      </c>
      <c r="C4953" s="22" t="s">
        <v>20066</v>
      </c>
      <c r="D4953" s="21" t="s">
        <v>219</v>
      </c>
      <c r="E4953" s="21" t="s">
        <v>78</v>
      </c>
      <c r="F4953" s="21">
        <v>3990</v>
      </c>
      <c r="G4953" s="21" t="s">
        <v>20078</v>
      </c>
      <c r="H4953" s="22">
        <v>31.684045000000001</v>
      </c>
      <c r="I4953" s="22">
        <v>-79.834039000000004</v>
      </c>
      <c r="J4953" s="23">
        <v>44090.394097222219</v>
      </c>
      <c r="K4953" s="24" t="s">
        <v>20196</v>
      </c>
      <c r="L4953" s="24">
        <v>44090.394097222219</v>
      </c>
      <c r="M4953" s="25" t="s">
        <v>20341</v>
      </c>
      <c r="N4953" s="21" t="s">
        <v>331</v>
      </c>
      <c r="O4953" s="21" t="s">
        <v>117</v>
      </c>
      <c r="P4953" s="26">
        <v>36</v>
      </c>
      <c r="Q4953" s="21" t="s">
        <v>333</v>
      </c>
      <c r="R4953" s="21" t="s">
        <v>71</v>
      </c>
      <c r="S4953" s="21" t="s">
        <v>929</v>
      </c>
      <c r="T4953" s="21">
        <v>88</v>
      </c>
      <c r="U4953" s="21" t="s">
        <v>71</v>
      </c>
      <c r="V4953" s="21">
        <v>7146612059</v>
      </c>
      <c r="W4953" s="21" t="s">
        <v>51</v>
      </c>
      <c r="X4953" s="22" t="s">
        <v>71</v>
      </c>
      <c r="Y4953" s="21" t="s">
        <v>214</v>
      </c>
      <c r="Z4953" s="21" t="s">
        <v>348</v>
      </c>
      <c r="AA4953" s="21">
        <v>2</v>
      </c>
      <c r="AB4953" s="21">
        <v>0</v>
      </c>
      <c r="AC4953" s="21" t="s">
        <v>229</v>
      </c>
    </row>
    <row r="4954" spans="1:29" ht="13.2" x14ac:dyDescent="0.25">
      <c r="A4954" s="15" t="s">
        <v>19720</v>
      </c>
      <c r="B4954" s="15" t="s">
        <v>1859</v>
      </c>
      <c r="C4954" s="16" t="s">
        <v>20066</v>
      </c>
      <c r="D4954" s="15" t="s">
        <v>163</v>
      </c>
      <c r="E4954" s="15" t="s">
        <v>78</v>
      </c>
      <c r="F4954" s="15">
        <v>2249</v>
      </c>
      <c r="G4954" s="15" t="s">
        <v>20072</v>
      </c>
      <c r="H4954" s="16">
        <v>25.525566000000001</v>
      </c>
      <c r="I4954" s="16">
        <v>-104.746881</v>
      </c>
      <c r="J4954" s="17">
        <v>43110.268796296295</v>
      </c>
      <c r="K4954" s="18" t="s">
        <v>20190</v>
      </c>
      <c r="L4954" s="18">
        <v>43110.268796296295</v>
      </c>
      <c r="M4954" s="19" t="s">
        <v>20243</v>
      </c>
      <c r="N4954" s="15" t="s">
        <v>43</v>
      </c>
      <c r="O4954" s="15" t="s">
        <v>69</v>
      </c>
      <c r="P4954" s="20">
        <v>65</v>
      </c>
      <c r="Q4954" s="15" t="s">
        <v>50</v>
      </c>
      <c r="R4954" s="15" t="s">
        <v>236</v>
      </c>
      <c r="S4954" s="15" t="s">
        <v>210</v>
      </c>
      <c r="T4954" s="15">
        <v>85</v>
      </c>
      <c r="U4954" s="15" t="s">
        <v>333</v>
      </c>
      <c r="V4954" s="15">
        <v>6275023449</v>
      </c>
      <c r="W4954" s="15" t="s">
        <v>51</v>
      </c>
      <c r="X4954" s="16" t="s">
        <v>108</v>
      </c>
      <c r="Y4954" s="15" t="s">
        <v>297</v>
      </c>
      <c r="Z4954" s="15" t="s">
        <v>348</v>
      </c>
      <c r="AA4954" s="15">
        <v>2</v>
      </c>
      <c r="AB4954" s="15">
        <v>16290.87</v>
      </c>
      <c r="AC4954" s="15" t="s">
        <v>241</v>
      </c>
    </row>
    <row r="4955" spans="1:29" ht="13.2" x14ac:dyDescent="0.25">
      <c r="A4955" s="21" t="s">
        <v>19723</v>
      </c>
      <c r="B4955" s="21" t="s">
        <v>128</v>
      </c>
      <c r="C4955" s="22" t="s">
        <v>113</v>
      </c>
      <c r="D4955" s="21" t="s">
        <v>36</v>
      </c>
      <c r="E4955" s="21" t="s">
        <v>164</v>
      </c>
      <c r="F4955" s="21">
        <v>6192</v>
      </c>
      <c r="G4955" s="21" t="s">
        <v>20075</v>
      </c>
      <c r="H4955" s="22">
        <v>35.344946</v>
      </c>
      <c r="I4955" s="22">
        <v>-105.601406</v>
      </c>
      <c r="J4955" s="23">
        <v>44348.25408564815</v>
      </c>
      <c r="K4955" s="24" t="s">
        <v>20190</v>
      </c>
      <c r="L4955" s="24">
        <v>44348.25408564815</v>
      </c>
      <c r="M4955" s="25" t="s">
        <v>20239</v>
      </c>
      <c r="N4955" s="21" t="s">
        <v>343</v>
      </c>
      <c r="O4955" s="21" t="s">
        <v>475</v>
      </c>
      <c r="P4955" s="26">
        <v>58</v>
      </c>
      <c r="Q4955" s="21" t="s">
        <v>333</v>
      </c>
      <c r="R4955" s="21" t="s">
        <v>66</v>
      </c>
      <c r="S4955" s="21" t="s">
        <v>6884</v>
      </c>
      <c r="T4955" s="21">
        <v>87</v>
      </c>
      <c r="U4955" s="21" t="s">
        <v>71</v>
      </c>
      <c r="V4955" s="21"/>
      <c r="W4955" s="21" t="s">
        <v>71</v>
      </c>
      <c r="X4955" s="22" t="s">
        <v>108</v>
      </c>
      <c r="Y4955" s="21" t="s">
        <v>214</v>
      </c>
      <c r="Z4955" s="21" t="s">
        <v>71</v>
      </c>
      <c r="AA4955" s="21">
        <v>4</v>
      </c>
      <c r="AB4955" s="21">
        <v>22760.47</v>
      </c>
      <c r="AC4955" s="21" t="s">
        <v>241</v>
      </c>
    </row>
    <row r="4956" spans="1:29" ht="13.2" x14ac:dyDescent="0.25">
      <c r="A4956" s="15" t="s">
        <v>19725</v>
      </c>
      <c r="B4956" s="15" t="s">
        <v>373</v>
      </c>
      <c r="C4956" s="16" t="s">
        <v>113</v>
      </c>
      <c r="D4956" s="15" t="s">
        <v>130</v>
      </c>
      <c r="E4956" s="15" t="s">
        <v>202</v>
      </c>
      <c r="F4956" s="15">
        <v>7120</v>
      </c>
      <c r="G4956" s="15" t="s">
        <v>20075</v>
      </c>
      <c r="H4956" s="16">
        <v>38.753186999999997</v>
      </c>
      <c r="I4956" s="16">
        <v>-82.931511</v>
      </c>
      <c r="J4956" s="17">
        <v>43662.268680555557</v>
      </c>
      <c r="K4956" s="18" t="s">
        <v>20190</v>
      </c>
      <c r="L4956" s="18">
        <v>43662.268680555557</v>
      </c>
      <c r="M4956" s="19" t="s">
        <v>20194</v>
      </c>
      <c r="N4956" s="15" t="s">
        <v>285</v>
      </c>
      <c r="O4956" s="15" t="s">
        <v>64</v>
      </c>
      <c r="P4956" s="20">
        <v>72</v>
      </c>
      <c r="Q4956" s="15" t="s">
        <v>154</v>
      </c>
      <c r="R4956" s="15" t="s">
        <v>71</v>
      </c>
      <c r="S4956" s="15" t="s">
        <v>2078</v>
      </c>
      <c r="T4956" s="15">
        <v>87</v>
      </c>
      <c r="U4956" s="15" t="s">
        <v>333</v>
      </c>
      <c r="V4956" s="15" t="s">
        <v>19727</v>
      </c>
      <c r="W4956" s="15" t="s">
        <v>51</v>
      </c>
      <c r="X4956" s="16" t="s">
        <v>108</v>
      </c>
      <c r="Y4956" s="15" t="s">
        <v>214</v>
      </c>
      <c r="Z4956" s="15" t="s">
        <v>126</v>
      </c>
      <c r="AA4956" s="15">
        <v>3</v>
      </c>
      <c r="AB4956" s="15">
        <v>42709.120000000003</v>
      </c>
      <c r="AC4956" s="15" t="s">
        <v>241</v>
      </c>
    </row>
    <row r="4957" spans="1:29" ht="13.2" x14ac:dyDescent="0.25">
      <c r="A4957" s="21" t="s">
        <v>19729</v>
      </c>
      <c r="B4957" s="21" t="s">
        <v>774</v>
      </c>
      <c r="C4957" s="22" t="s">
        <v>544</v>
      </c>
      <c r="D4957" s="21" t="s">
        <v>98</v>
      </c>
      <c r="E4957" s="21" t="s">
        <v>114</v>
      </c>
      <c r="F4957" s="21">
        <v>6981</v>
      </c>
      <c r="G4957" s="21" t="s">
        <v>20071</v>
      </c>
      <c r="H4957" s="22">
        <v>38.996143000000004</v>
      </c>
      <c r="I4957" s="22">
        <v>-70.309310999999994</v>
      </c>
      <c r="J4957" s="23">
        <v>44873.109074074076</v>
      </c>
      <c r="K4957" s="24" t="s">
        <v>20186</v>
      </c>
      <c r="L4957" s="24">
        <v>44873.109074074076</v>
      </c>
      <c r="M4957" s="25" t="s">
        <v>20251</v>
      </c>
      <c r="N4957" s="21" t="s">
        <v>156</v>
      </c>
      <c r="O4957" s="21" t="s">
        <v>224</v>
      </c>
      <c r="P4957" s="26">
        <v>36</v>
      </c>
      <c r="Q4957" s="21" t="s">
        <v>71</v>
      </c>
      <c r="R4957" s="21" t="s">
        <v>71</v>
      </c>
      <c r="S4957" s="21" t="s">
        <v>19731</v>
      </c>
      <c r="T4957" s="21">
        <v>28</v>
      </c>
      <c r="U4957" s="21" t="s">
        <v>333</v>
      </c>
      <c r="V4957" s="21" t="s">
        <v>19732</v>
      </c>
      <c r="W4957" s="21" t="s">
        <v>123</v>
      </c>
      <c r="X4957" s="22" t="s">
        <v>71</v>
      </c>
      <c r="Y4957" s="21" t="s">
        <v>297</v>
      </c>
      <c r="Z4957" s="21" t="s">
        <v>126</v>
      </c>
      <c r="AA4957" s="21">
        <v>3</v>
      </c>
      <c r="AB4957" s="21">
        <v>11167.45</v>
      </c>
      <c r="AC4957" s="21" t="s">
        <v>241</v>
      </c>
    </row>
    <row r="4958" spans="1:29" ht="13.2" x14ac:dyDescent="0.25">
      <c r="A4958" s="15" t="s">
        <v>19734</v>
      </c>
      <c r="B4958" s="15" t="s">
        <v>551</v>
      </c>
      <c r="C4958" s="16" t="s">
        <v>20066</v>
      </c>
      <c r="D4958" s="15" t="s">
        <v>77</v>
      </c>
      <c r="E4958" s="15" t="s">
        <v>164</v>
      </c>
      <c r="F4958" s="15">
        <v>9222</v>
      </c>
      <c r="G4958" s="15" t="s">
        <v>20069</v>
      </c>
      <c r="H4958" s="16" t="s">
        <v>20079</v>
      </c>
      <c r="I4958" s="16">
        <v>61.598399999999998</v>
      </c>
      <c r="J4958" s="17" t="s">
        <v>20079</v>
      </c>
      <c r="K4958" s="18" t="s">
        <v>20079</v>
      </c>
      <c r="L4958" s="18" t="s">
        <v>20079</v>
      </c>
      <c r="M4958" s="19" t="s">
        <v>20210</v>
      </c>
      <c r="N4958" s="15" t="s">
        <v>156</v>
      </c>
      <c r="O4958" s="15" t="s">
        <v>170</v>
      </c>
      <c r="P4958" s="20">
        <v>24</v>
      </c>
      <c r="Q4958" s="15" t="s">
        <v>65</v>
      </c>
      <c r="R4958" s="15" t="s">
        <v>236</v>
      </c>
      <c r="S4958" s="15" t="s">
        <v>1313</v>
      </c>
      <c r="T4958" s="15">
        <v>37</v>
      </c>
      <c r="U4958" s="15" t="s">
        <v>154</v>
      </c>
      <c r="V4958" s="15" t="s">
        <v>19736</v>
      </c>
      <c r="W4958" s="15" t="s">
        <v>51</v>
      </c>
      <c r="X4958" s="16" t="s">
        <v>240</v>
      </c>
      <c r="Y4958" s="15" t="s">
        <v>52</v>
      </c>
      <c r="Z4958" s="15" t="s">
        <v>126</v>
      </c>
      <c r="AA4958" s="15">
        <v>5</v>
      </c>
      <c r="AB4958" s="15">
        <v>41449.82</v>
      </c>
      <c r="AC4958" s="15" t="s">
        <v>241</v>
      </c>
    </row>
    <row r="4959" spans="1:29" ht="13.2" x14ac:dyDescent="0.25">
      <c r="A4959" s="21" t="s">
        <v>19737</v>
      </c>
      <c r="B4959" s="21" t="s">
        <v>515</v>
      </c>
      <c r="C4959" s="22" t="s">
        <v>364</v>
      </c>
      <c r="D4959" s="21" t="s">
        <v>219</v>
      </c>
      <c r="E4959" s="21" t="s">
        <v>114</v>
      </c>
      <c r="F4959" s="21">
        <v>1130</v>
      </c>
      <c r="G4959" s="21" t="s">
        <v>20069</v>
      </c>
      <c r="H4959" s="22">
        <v>26.045445999999998</v>
      </c>
      <c r="I4959" s="22">
        <v>-94.767008000000004</v>
      </c>
      <c r="J4959" s="23">
        <v>44887.523541666669</v>
      </c>
      <c r="K4959" s="24" t="s">
        <v>20211</v>
      </c>
      <c r="L4959" s="24">
        <v>44887.523541666669</v>
      </c>
      <c r="M4959" s="25" t="s">
        <v>20301</v>
      </c>
      <c r="N4959" s="21" t="s">
        <v>207</v>
      </c>
      <c r="O4959" s="21" t="s">
        <v>283</v>
      </c>
      <c r="P4959" s="26">
        <v>36</v>
      </c>
      <c r="Q4959" s="21" t="s">
        <v>71</v>
      </c>
      <c r="R4959" s="21" t="s">
        <v>71</v>
      </c>
      <c r="S4959" s="21" t="s">
        <v>5307</v>
      </c>
      <c r="T4959" s="21">
        <v>48</v>
      </c>
      <c r="U4959" s="21" t="s">
        <v>154</v>
      </c>
      <c r="V4959" s="21"/>
      <c r="W4959" s="21" t="s">
        <v>255</v>
      </c>
      <c r="X4959" s="22" t="s">
        <v>108</v>
      </c>
      <c r="Y4959" s="21" t="s">
        <v>71</v>
      </c>
      <c r="Z4959" s="21" t="s">
        <v>348</v>
      </c>
      <c r="AA4959" s="21">
        <v>3</v>
      </c>
      <c r="AB4959" s="21">
        <v>14457.98</v>
      </c>
      <c r="AC4959" s="21" t="s">
        <v>229</v>
      </c>
    </row>
    <row r="4960" spans="1:29" ht="13.2" x14ac:dyDescent="0.25">
      <c r="A4960" s="15" t="s">
        <v>19740</v>
      </c>
      <c r="B4960" s="15" t="s">
        <v>774</v>
      </c>
      <c r="C4960" s="16" t="s">
        <v>20067</v>
      </c>
      <c r="D4960" s="15" t="s">
        <v>191</v>
      </c>
      <c r="E4960" s="15" t="s">
        <v>58</v>
      </c>
      <c r="F4960" s="15">
        <v>5999</v>
      </c>
      <c r="G4960" s="15" t="s">
        <v>20073</v>
      </c>
      <c r="H4960" s="16">
        <v>39.730240999999999</v>
      </c>
      <c r="I4960" s="16">
        <v>-71.690926000000005</v>
      </c>
      <c r="J4960" s="17">
        <v>43837.127291666664</v>
      </c>
      <c r="K4960" s="18" t="s">
        <v>20198</v>
      </c>
      <c r="L4960" s="18">
        <v>43837.127291666664</v>
      </c>
      <c r="M4960" s="19" t="s">
        <v>20346</v>
      </c>
      <c r="N4960" s="15" t="s">
        <v>249</v>
      </c>
      <c r="O4960" s="15" t="s">
        <v>44</v>
      </c>
      <c r="P4960" s="20">
        <v>43</v>
      </c>
      <c r="Q4960" s="15" t="s">
        <v>333</v>
      </c>
      <c r="R4960" s="15" t="s">
        <v>50</v>
      </c>
      <c r="S4960" s="15" t="s">
        <v>4399</v>
      </c>
      <c r="T4960" s="15">
        <v>21</v>
      </c>
      <c r="U4960" s="15" t="s">
        <v>71</v>
      </c>
      <c r="V4960" s="15" t="s">
        <v>19742</v>
      </c>
      <c r="W4960" s="15" t="s">
        <v>123</v>
      </c>
      <c r="X4960" s="16" t="s">
        <v>240</v>
      </c>
      <c r="Y4960" s="15" t="s">
        <v>214</v>
      </c>
      <c r="Z4960" s="15" t="s">
        <v>71</v>
      </c>
      <c r="AA4960" s="15">
        <v>3</v>
      </c>
      <c r="AB4960" s="15">
        <v>1344.3</v>
      </c>
      <c r="AC4960" s="15" t="s">
        <v>241</v>
      </c>
    </row>
    <row r="4961" spans="1:29" ht="13.2" x14ac:dyDescent="0.25">
      <c r="A4961" s="21" t="s">
        <v>19744</v>
      </c>
      <c r="B4961" s="21" t="s">
        <v>848</v>
      </c>
      <c r="C4961" s="22" t="s">
        <v>340</v>
      </c>
      <c r="D4961" s="21" t="s">
        <v>36</v>
      </c>
      <c r="E4961" s="21" t="s">
        <v>114</v>
      </c>
      <c r="F4961" s="21">
        <v>6330</v>
      </c>
      <c r="G4961" s="21" t="s">
        <v>20073</v>
      </c>
      <c r="H4961" s="22">
        <v>47.729748000000001</v>
      </c>
      <c r="I4961" s="22">
        <v>-71.293436</v>
      </c>
      <c r="J4961" s="23">
        <v>45358.90253472222</v>
      </c>
      <c r="K4961" s="24" t="s">
        <v>20214</v>
      </c>
      <c r="L4961" s="24">
        <v>45358.90253472222</v>
      </c>
      <c r="M4961" s="25" t="s">
        <v>20335</v>
      </c>
      <c r="N4961" s="21" t="s">
        <v>139</v>
      </c>
      <c r="O4961" s="21" t="s">
        <v>157</v>
      </c>
      <c r="P4961" s="26">
        <v>38</v>
      </c>
      <c r="Q4961" s="21" t="s">
        <v>71</v>
      </c>
      <c r="R4961" s="21" t="s">
        <v>71</v>
      </c>
      <c r="S4961" s="21" t="s">
        <v>607</v>
      </c>
      <c r="T4961" s="21">
        <v>37</v>
      </c>
      <c r="U4961" s="21" t="s">
        <v>71</v>
      </c>
      <c r="V4961" s="21" t="s">
        <v>19746</v>
      </c>
      <c r="W4961" s="21" t="s">
        <v>51</v>
      </c>
      <c r="X4961" s="22" t="s">
        <v>306</v>
      </c>
      <c r="Y4961" s="21" t="s">
        <v>125</v>
      </c>
      <c r="Z4961" s="21" t="s">
        <v>348</v>
      </c>
      <c r="AA4961" s="21">
        <v>1</v>
      </c>
      <c r="AB4961" s="21">
        <v>26933.4</v>
      </c>
      <c r="AC4961" s="21" t="s">
        <v>229</v>
      </c>
    </row>
    <row r="4962" spans="1:29" ht="13.2" x14ac:dyDescent="0.25">
      <c r="A4962" s="15" t="s">
        <v>19748</v>
      </c>
      <c r="B4962" s="15" t="s">
        <v>790</v>
      </c>
      <c r="C4962" s="16" t="s">
        <v>20067</v>
      </c>
      <c r="D4962" s="15" t="s">
        <v>36</v>
      </c>
      <c r="E4962" s="15" t="s">
        <v>78</v>
      </c>
      <c r="F4962" s="15">
        <v>2634</v>
      </c>
      <c r="G4962" s="15" t="s">
        <v>20072</v>
      </c>
      <c r="H4962" s="16" t="s">
        <v>20079</v>
      </c>
      <c r="I4962" s="16">
        <v>-106.764752</v>
      </c>
      <c r="J4962" s="17">
        <v>43132</v>
      </c>
      <c r="K4962" s="18" t="s">
        <v>20180</v>
      </c>
      <c r="L4962" s="18">
        <v>43132</v>
      </c>
      <c r="M4962" s="19" t="s">
        <v>20229</v>
      </c>
      <c r="N4962" s="15" t="s">
        <v>331</v>
      </c>
      <c r="O4962" s="15" t="s">
        <v>273</v>
      </c>
      <c r="P4962" s="20">
        <v>69</v>
      </c>
      <c r="Q4962" s="15" t="s">
        <v>71</v>
      </c>
      <c r="R4962" s="15" t="s">
        <v>82</v>
      </c>
      <c r="S4962" s="15" t="s">
        <v>383</v>
      </c>
      <c r="T4962" s="15">
        <v>61</v>
      </c>
      <c r="U4962" s="15" t="s">
        <v>154</v>
      </c>
      <c r="V4962" s="15" t="s">
        <v>19750</v>
      </c>
      <c r="W4962" s="15" t="s">
        <v>51</v>
      </c>
      <c r="X4962" s="16" t="s">
        <v>306</v>
      </c>
      <c r="Y4962" s="15" t="s">
        <v>214</v>
      </c>
      <c r="Z4962" s="15" t="s">
        <v>564</v>
      </c>
      <c r="AA4962" s="15">
        <v>4</v>
      </c>
      <c r="AB4962" s="15">
        <v>49950.63</v>
      </c>
      <c r="AC4962" s="15" t="s">
        <v>241</v>
      </c>
    </row>
    <row r="4963" spans="1:29" ht="13.2" x14ac:dyDescent="0.25">
      <c r="A4963" s="21" t="s">
        <v>19752</v>
      </c>
      <c r="B4963" s="21" t="s">
        <v>267</v>
      </c>
      <c r="C4963" s="22" t="s">
        <v>401</v>
      </c>
      <c r="D4963" s="21" t="s">
        <v>98</v>
      </c>
      <c r="E4963" s="21" t="s">
        <v>78</v>
      </c>
      <c r="F4963" s="21">
        <v>2523</v>
      </c>
      <c r="G4963" s="21" t="s">
        <v>20076</v>
      </c>
      <c r="H4963" s="22">
        <v>36.035235999999998</v>
      </c>
      <c r="I4963" s="22">
        <v>-100.484645</v>
      </c>
      <c r="J4963" s="23">
        <v>43113.009027777778</v>
      </c>
      <c r="K4963" s="24" t="s">
        <v>20180</v>
      </c>
      <c r="L4963" s="24">
        <v>43113.009027777778</v>
      </c>
      <c r="M4963" s="25" t="s">
        <v>20245</v>
      </c>
      <c r="N4963" s="21" t="s">
        <v>139</v>
      </c>
      <c r="O4963" s="21" t="s">
        <v>44</v>
      </c>
      <c r="P4963" s="26">
        <v>72</v>
      </c>
      <c r="Q4963" s="21" t="s">
        <v>154</v>
      </c>
      <c r="R4963" s="21" t="s">
        <v>185</v>
      </c>
      <c r="S4963" s="21" t="s">
        <v>6247</v>
      </c>
      <c r="T4963" s="21">
        <v>21</v>
      </c>
      <c r="U4963" s="21" t="s">
        <v>333</v>
      </c>
      <c r="V4963" s="21" t="s">
        <v>19755</v>
      </c>
      <c r="W4963" s="21" t="s">
        <v>123</v>
      </c>
      <c r="X4963" s="22" t="s">
        <v>240</v>
      </c>
      <c r="Y4963" s="21" t="s">
        <v>214</v>
      </c>
      <c r="Z4963" s="21" t="s">
        <v>126</v>
      </c>
      <c r="AA4963" s="21">
        <v>3</v>
      </c>
      <c r="AB4963" s="21">
        <v>39778.86</v>
      </c>
      <c r="AC4963" s="21" t="s">
        <v>229</v>
      </c>
    </row>
    <row r="4964" spans="1:29" ht="13.2" x14ac:dyDescent="0.25">
      <c r="A4964" s="15" t="s">
        <v>19757</v>
      </c>
      <c r="B4964" s="15" t="s">
        <v>1340</v>
      </c>
      <c r="C4964" s="16" t="s">
        <v>20066</v>
      </c>
      <c r="D4964" s="15" t="s">
        <v>163</v>
      </c>
      <c r="E4964" s="15" t="s">
        <v>202</v>
      </c>
      <c r="F4964" s="15">
        <v>1207</v>
      </c>
      <c r="G4964" s="15" t="s">
        <v>20070</v>
      </c>
      <c r="H4964" s="16">
        <v>34.661678999999999</v>
      </c>
      <c r="I4964" s="16">
        <v>84.265000000000001</v>
      </c>
      <c r="J4964" s="17">
        <v>44047.9375</v>
      </c>
      <c r="K4964" s="18" t="s">
        <v>20172</v>
      </c>
      <c r="L4964" s="18">
        <v>44047.9375</v>
      </c>
      <c r="M4964" s="19" t="s">
        <v>20345</v>
      </c>
      <c r="N4964" s="15" t="s">
        <v>156</v>
      </c>
      <c r="O4964" s="15" t="s">
        <v>137</v>
      </c>
      <c r="P4964" s="20">
        <v>54</v>
      </c>
      <c r="Q4964" s="15" t="s">
        <v>154</v>
      </c>
      <c r="R4964" s="15" t="s">
        <v>185</v>
      </c>
      <c r="S4964" s="15" t="s">
        <v>962</v>
      </c>
      <c r="T4964" s="15">
        <v>23</v>
      </c>
      <c r="U4964" s="15" t="s">
        <v>50</v>
      </c>
      <c r="V4964" s="15" t="s">
        <v>19759</v>
      </c>
      <c r="W4964" s="15" t="s">
        <v>142</v>
      </c>
      <c r="X4964" s="16" t="s">
        <v>108</v>
      </c>
      <c r="Y4964" s="15" t="s">
        <v>214</v>
      </c>
      <c r="Z4964" s="15" t="s">
        <v>53</v>
      </c>
      <c r="AA4964" s="15">
        <v>0</v>
      </c>
      <c r="AB4964" s="15">
        <v>41382.54</v>
      </c>
      <c r="AC4964" s="15" t="s">
        <v>241</v>
      </c>
    </row>
    <row r="4965" spans="1:29" ht="13.2" x14ac:dyDescent="0.25">
      <c r="A4965" s="21" t="s">
        <v>19761</v>
      </c>
      <c r="B4965" s="21" t="s">
        <v>631</v>
      </c>
      <c r="C4965" s="22" t="s">
        <v>364</v>
      </c>
      <c r="D4965" s="21" t="s">
        <v>98</v>
      </c>
      <c r="E4965" s="21" t="s">
        <v>202</v>
      </c>
      <c r="F4965" s="21">
        <v>359</v>
      </c>
      <c r="G4965" s="21" t="s">
        <v>20071</v>
      </c>
      <c r="H4965" s="22" t="s">
        <v>20079</v>
      </c>
      <c r="I4965" s="22">
        <v>-121.86581700000001</v>
      </c>
      <c r="J4965" s="23" t="s">
        <v>20079</v>
      </c>
      <c r="K4965" s="24" t="s">
        <v>20079</v>
      </c>
      <c r="L4965" s="24" t="s">
        <v>20079</v>
      </c>
      <c r="M4965" s="25" t="s">
        <v>20315</v>
      </c>
      <c r="N4965" s="21" t="s">
        <v>207</v>
      </c>
      <c r="O4965" s="21" t="s">
        <v>137</v>
      </c>
      <c r="P4965" s="26">
        <v>36</v>
      </c>
      <c r="Q4965" s="21" t="s">
        <v>71</v>
      </c>
      <c r="R4965" s="21" t="s">
        <v>71</v>
      </c>
      <c r="S4965" s="21" t="s">
        <v>3209</v>
      </c>
      <c r="T4965" s="21">
        <v>21</v>
      </c>
      <c r="U4965" s="21" t="s">
        <v>65</v>
      </c>
      <c r="V4965" s="21" t="s">
        <v>19763</v>
      </c>
      <c r="W4965" s="21" t="s">
        <v>142</v>
      </c>
      <c r="X4965" s="22" t="s">
        <v>108</v>
      </c>
      <c r="Y4965" s="21" t="s">
        <v>214</v>
      </c>
      <c r="Z4965" s="21" t="s">
        <v>126</v>
      </c>
      <c r="AA4965" s="21">
        <v>1</v>
      </c>
      <c r="AB4965" s="21">
        <v>8316.3799999999992</v>
      </c>
      <c r="AC4965" s="21" t="s">
        <v>241</v>
      </c>
    </row>
    <row r="4966" spans="1:29" ht="13.2" x14ac:dyDescent="0.25">
      <c r="A4966" s="15" t="s">
        <v>19765</v>
      </c>
      <c r="B4966" s="15" t="s">
        <v>2335</v>
      </c>
      <c r="C4966" s="16" t="s">
        <v>364</v>
      </c>
      <c r="D4966" s="15" t="s">
        <v>98</v>
      </c>
      <c r="E4966" s="15" t="s">
        <v>131</v>
      </c>
      <c r="F4966" s="15">
        <v>2597</v>
      </c>
      <c r="G4966" s="15" t="s">
        <v>20069</v>
      </c>
      <c r="H4966" s="16">
        <v>46.447170999999997</v>
      </c>
      <c r="I4966" s="16">
        <v>-113.371116</v>
      </c>
      <c r="J4966" s="17">
        <v>44614.683738425927</v>
      </c>
      <c r="K4966" s="18" t="s">
        <v>20217</v>
      </c>
      <c r="L4966" s="18">
        <v>44614.683738425927</v>
      </c>
      <c r="M4966" s="19" t="s">
        <v>20294</v>
      </c>
      <c r="N4966" s="15" t="s">
        <v>153</v>
      </c>
      <c r="O4966" s="15" t="s">
        <v>49</v>
      </c>
      <c r="P4966" s="20">
        <v>61</v>
      </c>
      <c r="Q4966" s="15" t="s">
        <v>71</v>
      </c>
      <c r="R4966" s="15" t="s">
        <v>66</v>
      </c>
      <c r="S4966" s="15" t="s">
        <v>10832</v>
      </c>
      <c r="T4966" s="15">
        <v>24</v>
      </c>
      <c r="U4966" s="15" t="s">
        <v>333</v>
      </c>
      <c r="V4966" s="15" t="s">
        <v>19767</v>
      </c>
      <c r="W4966" s="15" t="s">
        <v>51</v>
      </c>
      <c r="X4966" s="16" t="s">
        <v>213</v>
      </c>
      <c r="Y4966" s="15" t="s">
        <v>214</v>
      </c>
      <c r="Z4966" s="15" t="s">
        <v>348</v>
      </c>
      <c r="AA4966" s="15">
        <v>3</v>
      </c>
      <c r="AB4966" s="15">
        <v>2211.23</v>
      </c>
      <c r="AC4966" s="15" t="s">
        <v>229</v>
      </c>
    </row>
    <row r="4967" spans="1:29" ht="13.2" x14ac:dyDescent="0.25">
      <c r="A4967" s="21" t="s">
        <v>19769</v>
      </c>
      <c r="B4967" s="21" t="s">
        <v>530</v>
      </c>
      <c r="C4967" s="22" t="s">
        <v>364</v>
      </c>
      <c r="D4967" s="21" t="s">
        <v>130</v>
      </c>
      <c r="E4967" s="21" t="s">
        <v>58</v>
      </c>
      <c r="F4967" s="21">
        <v>9953</v>
      </c>
      <c r="G4967" s="21" t="s">
        <v>20069</v>
      </c>
      <c r="H4967" s="22">
        <v>30.800080000000001</v>
      </c>
      <c r="I4967" s="22">
        <v>-81.193100999999999</v>
      </c>
      <c r="J4967" s="23" t="s">
        <v>20079</v>
      </c>
      <c r="K4967" s="24" t="s">
        <v>20079</v>
      </c>
      <c r="L4967" s="24" t="s">
        <v>20079</v>
      </c>
      <c r="M4967" s="25" t="s">
        <v>20272</v>
      </c>
      <c r="N4967" s="21" t="s">
        <v>61</v>
      </c>
      <c r="O4967" s="21" t="s">
        <v>314</v>
      </c>
      <c r="P4967" s="26">
        <v>26</v>
      </c>
      <c r="Q4967" s="21" t="s">
        <v>65</v>
      </c>
      <c r="R4967" s="21" t="s">
        <v>71</v>
      </c>
      <c r="S4967" s="21" t="s">
        <v>7116</v>
      </c>
      <c r="T4967" s="21">
        <v>21</v>
      </c>
      <c r="U4967" s="21" t="s">
        <v>65</v>
      </c>
      <c r="V4967" s="21"/>
      <c r="W4967" s="21" t="s">
        <v>51</v>
      </c>
      <c r="X4967" s="22" t="s">
        <v>240</v>
      </c>
      <c r="Y4967" s="21" t="s">
        <v>125</v>
      </c>
      <c r="Z4967" s="21" t="s">
        <v>348</v>
      </c>
      <c r="AA4967" s="21">
        <v>3</v>
      </c>
      <c r="AB4967" s="21">
        <v>17469.75</v>
      </c>
      <c r="AC4967" s="21" t="s">
        <v>229</v>
      </c>
    </row>
    <row r="4968" spans="1:29" ht="13.2" x14ac:dyDescent="0.25">
      <c r="A4968" s="15" t="s">
        <v>19772</v>
      </c>
      <c r="B4968" s="15" t="s">
        <v>848</v>
      </c>
      <c r="C4968" s="16" t="s">
        <v>340</v>
      </c>
      <c r="D4968" s="15" t="s">
        <v>163</v>
      </c>
      <c r="E4968" s="15" t="s">
        <v>58</v>
      </c>
      <c r="F4968" s="15">
        <v>8358</v>
      </c>
      <c r="G4968" s="15" t="s">
        <v>20069</v>
      </c>
      <c r="H4968" s="16">
        <v>47.508991999999999</v>
      </c>
      <c r="I4968" s="16">
        <v>-82.928477999999998</v>
      </c>
      <c r="J4968" s="17">
        <v>45258.4924537037</v>
      </c>
      <c r="K4968" s="18" t="s">
        <v>20174</v>
      </c>
      <c r="L4968" s="18">
        <v>45258.4924537037</v>
      </c>
      <c r="M4968" s="19" t="s">
        <v>20326</v>
      </c>
      <c r="N4968" s="15" t="s">
        <v>61</v>
      </c>
      <c r="O4968" s="15" t="s">
        <v>224</v>
      </c>
      <c r="P4968" s="20">
        <v>35</v>
      </c>
      <c r="Q4968" s="15" t="s">
        <v>154</v>
      </c>
      <c r="R4968" s="15" t="s">
        <v>66</v>
      </c>
      <c r="S4968" s="15" t="s">
        <v>570</v>
      </c>
      <c r="T4968" s="15">
        <v>55</v>
      </c>
      <c r="U4968" s="15" t="s">
        <v>154</v>
      </c>
      <c r="V4968" s="15" t="s">
        <v>19773</v>
      </c>
      <c r="W4968" s="15" t="s">
        <v>123</v>
      </c>
      <c r="X4968" s="16" t="s">
        <v>306</v>
      </c>
      <c r="Y4968" s="15" t="s">
        <v>125</v>
      </c>
      <c r="Z4968" s="15" t="s">
        <v>564</v>
      </c>
      <c r="AA4968" s="15">
        <v>0</v>
      </c>
      <c r="AB4968" s="15" t="s">
        <v>20195</v>
      </c>
      <c r="AC4968" s="15" t="s">
        <v>241</v>
      </c>
    </row>
    <row r="4969" spans="1:29" ht="13.2" x14ac:dyDescent="0.25">
      <c r="A4969" s="21" t="s">
        <v>19774</v>
      </c>
      <c r="B4969" s="21" t="s">
        <v>1340</v>
      </c>
      <c r="C4969" s="22" t="s">
        <v>401</v>
      </c>
      <c r="D4969" s="21" t="s">
        <v>201</v>
      </c>
      <c r="E4969" s="21" t="s">
        <v>58</v>
      </c>
      <c r="F4969" s="21">
        <v>5181</v>
      </c>
      <c r="G4969" s="21" t="s">
        <v>20077</v>
      </c>
      <c r="H4969" s="22">
        <v>32.188316999999998</v>
      </c>
      <c r="I4969" s="22">
        <v>-107.39425900000001</v>
      </c>
      <c r="J4969" s="23">
        <v>43598.042326388888</v>
      </c>
      <c r="K4969" s="24" t="s">
        <v>20220</v>
      </c>
      <c r="L4969" s="24">
        <v>43598.042326388888</v>
      </c>
      <c r="M4969" s="25" t="s">
        <v>20266</v>
      </c>
      <c r="N4969" s="21" t="s">
        <v>172</v>
      </c>
      <c r="O4969" s="21" t="s">
        <v>304</v>
      </c>
      <c r="P4969" s="26">
        <v>36</v>
      </c>
      <c r="Q4969" s="21" t="s">
        <v>333</v>
      </c>
      <c r="R4969" s="21" t="s">
        <v>82</v>
      </c>
      <c r="S4969" s="21" t="s">
        <v>284</v>
      </c>
      <c r="T4969" s="21">
        <v>21</v>
      </c>
      <c r="U4969" s="21" t="s">
        <v>154</v>
      </c>
      <c r="V4969" s="21" t="s">
        <v>19776</v>
      </c>
      <c r="W4969" s="21" t="s">
        <v>71</v>
      </c>
      <c r="X4969" s="22" t="s">
        <v>71</v>
      </c>
      <c r="Y4969" s="21" t="s">
        <v>214</v>
      </c>
      <c r="Z4969" s="21" t="s">
        <v>564</v>
      </c>
      <c r="AA4969" s="21">
        <v>1</v>
      </c>
      <c r="AB4969" s="21">
        <v>9632.06</v>
      </c>
      <c r="AC4969" s="21" t="s">
        <v>241</v>
      </c>
    </row>
    <row r="4970" spans="1:29" ht="13.2" x14ac:dyDescent="0.25">
      <c r="A4970" s="15" t="s">
        <v>19777</v>
      </c>
      <c r="B4970" s="15" t="s">
        <v>1256</v>
      </c>
      <c r="C4970" s="16" t="s">
        <v>129</v>
      </c>
      <c r="D4970" s="15" t="s">
        <v>130</v>
      </c>
      <c r="E4970" s="15" t="s">
        <v>164</v>
      </c>
      <c r="F4970" s="15">
        <v>8920</v>
      </c>
      <c r="G4970" s="15" t="s">
        <v>20078</v>
      </c>
      <c r="H4970" s="16">
        <v>27.367425999999998</v>
      </c>
      <c r="I4970" s="16">
        <v>-76.255729000000002</v>
      </c>
      <c r="J4970" s="17">
        <v>44320.320381944446</v>
      </c>
      <c r="K4970" s="18" t="s">
        <v>20200</v>
      </c>
      <c r="L4970" s="18">
        <v>44320.320381944446</v>
      </c>
      <c r="M4970" s="19" t="s">
        <v>20326</v>
      </c>
      <c r="N4970" s="15" t="s">
        <v>136</v>
      </c>
      <c r="O4970" s="15" t="s">
        <v>157</v>
      </c>
      <c r="P4970" s="20">
        <v>17</v>
      </c>
      <c r="Q4970" s="15" t="s">
        <v>154</v>
      </c>
      <c r="R4970" s="15" t="s">
        <v>185</v>
      </c>
      <c r="S4970" s="15" t="s">
        <v>1273</v>
      </c>
      <c r="T4970" s="15">
        <v>62</v>
      </c>
      <c r="U4970" s="15" t="s">
        <v>50</v>
      </c>
      <c r="V4970" s="15" t="s">
        <v>19779</v>
      </c>
      <c r="W4970" s="15" t="s">
        <v>51</v>
      </c>
      <c r="X4970" s="16" t="s">
        <v>213</v>
      </c>
      <c r="Y4970" s="15" t="s">
        <v>125</v>
      </c>
      <c r="Z4970" s="15" t="s">
        <v>53</v>
      </c>
      <c r="AA4970" s="15">
        <v>0</v>
      </c>
      <c r="AB4970" s="15">
        <v>0</v>
      </c>
      <c r="AC4970" s="15" t="s">
        <v>229</v>
      </c>
    </row>
    <row r="4971" spans="1:29" ht="13.2" x14ac:dyDescent="0.25">
      <c r="A4971" s="21" t="s">
        <v>19780</v>
      </c>
      <c r="B4971" s="21" t="s">
        <v>790</v>
      </c>
      <c r="C4971" s="22" t="s">
        <v>129</v>
      </c>
      <c r="D4971" s="21" t="s">
        <v>98</v>
      </c>
      <c r="E4971" s="21" t="s">
        <v>37</v>
      </c>
      <c r="F4971" s="21">
        <v>428</v>
      </c>
      <c r="G4971" s="21" t="s">
        <v>20074</v>
      </c>
      <c r="H4971" s="22" t="s">
        <v>20079</v>
      </c>
      <c r="I4971" s="22" t="s">
        <v>20079</v>
      </c>
      <c r="J4971" s="23">
        <v>43305.474687499998</v>
      </c>
      <c r="K4971" s="24" t="s">
        <v>20174</v>
      </c>
      <c r="L4971" s="24">
        <v>43305.474687499998</v>
      </c>
      <c r="M4971" s="25" t="s">
        <v>20337</v>
      </c>
      <c r="N4971" s="21" t="s">
        <v>172</v>
      </c>
      <c r="O4971" s="21" t="s">
        <v>475</v>
      </c>
      <c r="P4971" s="26">
        <v>50</v>
      </c>
      <c r="Q4971" s="21" t="s">
        <v>154</v>
      </c>
      <c r="R4971" s="21" t="s">
        <v>66</v>
      </c>
      <c r="S4971" s="21" t="s">
        <v>5419</v>
      </c>
      <c r="T4971" s="21">
        <v>58</v>
      </c>
      <c r="U4971" s="21" t="s">
        <v>333</v>
      </c>
      <c r="V4971" s="21" t="s">
        <v>19782</v>
      </c>
      <c r="W4971" s="21" t="s">
        <v>51</v>
      </c>
      <c r="X4971" s="22" t="s">
        <v>240</v>
      </c>
      <c r="Y4971" s="21" t="s">
        <v>52</v>
      </c>
      <c r="Z4971" s="21" t="s">
        <v>71</v>
      </c>
      <c r="AA4971" s="21">
        <v>4</v>
      </c>
      <c r="AB4971" s="21">
        <v>32254.53</v>
      </c>
      <c r="AC4971" s="21" t="s">
        <v>229</v>
      </c>
    </row>
    <row r="4972" spans="1:29" ht="13.2" x14ac:dyDescent="0.25">
      <c r="A4972" s="15" t="s">
        <v>19783</v>
      </c>
      <c r="B4972" s="15" t="s">
        <v>515</v>
      </c>
      <c r="C4972" s="16" t="s">
        <v>364</v>
      </c>
      <c r="D4972" s="15" t="s">
        <v>191</v>
      </c>
      <c r="E4972" s="15" t="s">
        <v>78</v>
      </c>
      <c r="F4972" s="15">
        <v>8075</v>
      </c>
      <c r="G4972" s="15" t="s">
        <v>20070</v>
      </c>
      <c r="H4972" s="16" t="s">
        <v>20079</v>
      </c>
      <c r="I4972" s="16">
        <v>-75.628912</v>
      </c>
      <c r="J4972" s="17">
        <v>43860.229571759257</v>
      </c>
      <c r="K4972" s="18" t="s">
        <v>20182</v>
      </c>
      <c r="L4972" s="18">
        <v>43860.229571759257</v>
      </c>
      <c r="M4972" s="19" t="s">
        <v>20310</v>
      </c>
      <c r="N4972" s="15" t="s">
        <v>343</v>
      </c>
      <c r="O4972" s="15" t="s">
        <v>205</v>
      </c>
      <c r="P4972" s="20">
        <v>68</v>
      </c>
      <c r="Q4972" s="15" t="s">
        <v>50</v>
      </c>
      <c r="R4972" s="15" t="s">
        <v>185</v>
      </c>
      <c r="S4972" s="15" t="s">
        <v>6128</v>
      </c>
      <c r="T4972" s="15">
        <v>45</v>
      </c>
      <c r="U4972" s="15" t="s">
        <v>333</v>
      </c>
      <c r="V4972" s="15" t="s">
        <v>19785</v>
      </c>
      <c r="W4972" s="15" t="s">
        <v>123</v>
      </c>
      <c r="X4972" s="16" t="s">
        <v>306</v>
      </c>
      <c r="Y4972" s="15" t="s">
        <v>297</v>
      </c>
      <c r="Z4972" s="15" t="s">
        <v>71</v>
      </c>
      <c r="AA4972" s="15">
        <v>0</v>
      </c>
      <c r="AB4972" s="15">
        <v>6466.7</v>
      </c>
      <c r="AC4972" s="15" t="s">
        <v>241</v>
      </c>
    </row>
    <row r="4973" spans="1:29" ht="13.2" x14ac:dyDescent="0.25">
      <c r="A4973" s="21" t="s">
        <v>19787</v>
      </c>
      <c r="B4973" s="21" t="s">
        <v>790</v>
      </c>
      <c r="C4973" s="22" t="s">
        <v>20065</v>
      </c>
      <c r="D4973" s="21" t="s">
        <v>201</v>
      </c>
      <c r="E4973" s="21" t="s">
        <v>78</v>
      </c>
      <c r="F4973" s="21">
        <v>8464</v>
      </c>
      <c r="G4973" s="21" t="s">
        <v>20076</v>
      </c>
      <c r="H4973" s="22">
        <v>41.459432</v>
      </c>
      <c r="I4973" s="22">
        <v>-77.074888000000001</v>
      </c>
      <c r="J4973" s="23">
        <v>43416.108194444445</v>
      </c>
      <c r="K4973" s="24" t="s">
        <v>20186</v>
      </c>
      <c r="L4973" s="24">
        <v>43416.108194444445</v>
      </c>
      <c r="M4973" s="25" t="s">
        <v>20312</v>
      </c>
      <c r="N4973" s="21" t="s">
        <v>211</v>
      </c>
      <c r="O4973" s="21" t="s">
        <v>106</v>
      </c>
      <c r="P4973" s="26">
        <v>43</v>
      </c>
      <c r="Q4973" s="21" t="s">
        <v>154</v>
      </c>
      <c r="R4973" s="21" t="s">
        <v>71</v>
      </c>
      <c r="S4973" s="21" t="s">
        <v>1384</v>
      </c>
      <c r="T4973" s="21">
        <v>22</v>
      </c>
      <c r="U4973" s="21" t="s">
        <v>333</v>
      </c>
      <c r="V4973" s="21" t="s">
        <v>19789</v>
      </c>
      <c r="W4973" s="21" t="s">
        <v>51</v>
      </c>
      <c r="X4973" s="22" t="s">
        <v>240</v>
      </c>
      <c r="Y4973" s="21" t="s">
        <v>214</v>
      </c>
      <c r="Z4973" s="21" t="s">
        <v>126</v>
      </c>
      <c r="AA4973" s="21">
        <v>4</v>
      </c>
      <c r="AB4973" s="21">
        <v>33187.519999999997</v>
      </c>
      <c r="AC4973" s="21" t="s">
        <v>241</v>
      </c>
    </row>
    <row r="4974" spans="1:29" ht="13.2" x14ac:dyDescent="0.25">
      <c r="A4974" s="15" t="s">
        <v>19791</v>
      </c>
      <c r="B4974" s="15" t="s">
        <v>1011</v>
      </c>
      <c r="C4974" s="16" t="s">
        <v>20068</v>
      </c>
      <c r="D4974" s="15" t="s">
        <v>130</v>
      </c>
      <c r="E4974" s="15" t="s">
        <v>409</v>
      </c>
      <c r="F4974" s="15">
        <v>5317</v>
      </c>
      <c r="G4974" s="15" t="s">
        <v>20069</v>
      </c>
      <c r="H4974" s="16">
        <v>32.247760999999997</v>
      </c>
      <c r="I4974" s="16">
        <v>-93.108628999999993</v>
      </c>
      <c r="J4974" s="17">
        <v>44123.044699074075</v>
      </c>
      <c r="K4974" s="18" t="s">
        <v>20220</v>
      </c>
      <c r="L4974" s="18">
        <v>44123.044699074075</v>
      </c>
      <c r="M4974" s="19" t="s">
        <v>20343</v>
      </c>
      <c r="N4974" s="15" t="s">
        <v>40</v>
      </c>
      <c r="O4974" s="15" t="s">
        <v>117</v>
      </c>
      <c r="P4974" s="20">
        <v>36</v>
      </c>
      <c r="Q4974" s="15" t="s">
        <v>71</v>
      </c>
      <c r="R4974" s="15" t="s">
        <v>71</v>
      </c>
      <c r="S4974" s="15" t="s">
        <v>9703</v>
      </c>
      <c r="T4974" s="15">
        <v>37</v>
      </c>
      <c r="U4974" s="15" t="s">
        <v>154</v>
      </c>
      <c r="V4974" s="15"/>
      <c r="W4974" s="15" t="s">
        <v>123</v>
      </c>
      <c r="X4974" s="16" t="s">
        <v>213</v>
      </c>
      <c r="Y4974" s="15" t="s">
        <v>297</v>
      </c>
      <c r="Z4974" s="15" t="s">
        <v>348</v>
      </c>
      <c r="AA4974" s="15">
        <v>4</v>
      </c>
      <c r="AB4974" s="15">
        <v>26609.86</v>
      </c>
      <c r="AC4974" s="15" t="s">
        <v>241</v>
      </c>
    </row>
    <row r="4975" spans="1:29" ht="13.2" x14ac:dyDescent="0.25">
      <c r="A4975" s="21" t="s">
        <v>19794</v>
      </c>
      <c r="B4975" s="21" t="s">
        <v>373</v>
      </c>
      <c r="C4975" s="22" t="s">
        <v>113</v>
      </c>
      <c r="D4975" s="21" t="s">
        <v>201</v>
      </c>
      <c r="E4975" s="21" t="s">
        <v>246</v>
      </c>
      <c r="F4975" s="21">
        <v>313</v>
      </c>
      <c r="G4975" s="21" t="s">
        <v>20070</v>
      </c>
      <c r="H4975" s="22">
        <v>45.496817</v>
      </c>
      <c r="I4975" s="22">
        <v>-71.216730999999996</v>
      </c>
      <c r="J4975" s="23">
        <v>45471.455520833333</v>
      </c>
      <c r="K4975" s="24" t="s">
        <v>20221</v>
      </c>
      <c r="L4975" s="24">
        <v>45471.455520833333</v>
      </c>
      <c r="M4975" s="25" t="s">
        <v>20203</v>
      </c>
      <c r="N4975" s="21" t="s">
        <v>81</v>
      </c>
      <c r="O4975" s="21" t="s">
        <v>224</v>
      </c>
      <c r="P4975" s="26">
        <v>36</v>
      </c>
      <c r="Q4975" s="21" t="s">
        <v>71</v>
      </c>
      <c r="R4975" s="21" t="s">
        <v>71</v>
      </c>
      <c r="S4975" s="21"/>
      <c r="T4975" s="21">
        <v>21</v>
      </c>
      <c r="U4975" s="21" t="s">
        <v>71</v>
      </c>
      <c r="V4975" s="21"/>
      <c r="W4975" s="21" t="s">
        <v>123</v>
      </c>
      <c r="X4975" s="22" t="s">
        <v>240</v>
      </c>
      <c r="Y4975" s="21" t="s">
        <v>71</v>
      </c>
      <c r="Z4975" s="21" t="s">
        <v>564</v>
      </c>
      <c r="AA4975" s="21">
        <v>2</v>
      </c>
      <c r="AB4975" s="21">
        <v>42309.68</v>
      </c>
      <c r="AC4975" s="21" t="s">
        <v>229</v>
      </c>
    </row>
    <row r="4976" spans="1:29" ht="13.2" x14ac:dyDescent="0.25">
      <c r="A4976" s="15" t="s">
        <v>19796</v>
      </c>
      <c r="B4976" s="15" t="s">
        <v>1358</v>
      </c>
      <c r="C4976" s="16" t="s">
        <v>20068</v>
      </c>
      <c r="D4976" s="15" t="s">
        <v>163</v>
      </c>
      <c r="E4976" s="15" t="s">
        <v>246</v>
      </c>
      <c r="F4976" s="15">
        <v>2432</v>
      </c>
      <c r="G4976" s="15" t="s">
        <v>20073</v>
      </c>
      <c r="H4976" s="16">
        <v>43.064328000000003</v>
      </c>
      <c r="I4976" s="16" t="s">
        <v>20079</v>
      </c>
      <c r="J4976" s="17">
        <v>45366.954201388886</v>
      </c>
      <c r="K4976" s="18" t="s">
        <v>20172</v>
      </c>
      <c r="L4976" s="18">
        <v>45366.954201388886</v>
      </c>
      <c r="M4976" s="19" t="s">
        <v>20283</v>
      </c>
      <c r="N4976" s="15" t="s">
        <v>139</v>
      </c>
      <c r="O4976" s="15" t="s">
        <v>283</v>
      </c>
      <c r="P4976" s="20">
        <v>74</v>
      </c>
      <c r="Q4976" s="15" t="s">
        <v>154</v>
      </c>
      <c r="R4976" s="15" t="s">
        <v>71</v>
      </c>
      <c r="S4976" s="15" t="s">
        <v>5801</v>
      </c>
      <c r="T4976" s="15">
        <v>82</v>
      </c>
      <c r="U4976" s="15" t="s">
        <v>333</v>
      </c>
      <c r="V4976" s="15" t="s">
        <v>19798</v>
      </c>
      <c r="W4976" s="15" t="s">
        <v>51</v>
      </c>
      <c r="X4976" s="16" t="s">
        <v>240</v>
      </c>
      <c r="Y4976" s="15" t="s">
        <v>71</v>
      </c>
      <c r="Z4976" s="15" t="s">
        <v>71</v>
      </c>
      <c r="AA4976" s="15">
        <v>1</v>
      </c>
      <c r="AB4976" s="15">
        <v>6640.97</v>
      </c>
      <c r="AC4976" s="15" t="s">
        <v>229</v>
      </c>
    </row>
    <row r="4977" spans="1:29" ht="13.2" x14ac:dyDescent="0.25">
      <c r="A4977" s="21" t="s">
        <v>19800</v>
      </c>
      <c r="B4977" s="21" t="s">
        <v>515</v>
      </c>
      <c r="C4977" s="22" t="s">
        <v>340</v>
      </c>
      <c r="D4977" s="21" t="s">
        <v>130</v>
      </c>
      <c r="E4977" s="21" t="s">
        <v>149</v>
      </c>
      <c r="F4977" s="21">
        <v>1007</v>
      </c>
      <c r="G4977" s="21" t="s">
        <v>20077</v>
      </c>
      <c r="H4977" s="22">
        <v>32.813223999999998</v>
      </c>
      <c r="I4977" s="22">
        <v>-77.303591999999995</v>
      </c>
      <c r="J4977" s="23">
        <v>44663.576724537037</v>
      </c>
      <c r="K4977" s="24" t="s">
        <v>20193</v>
      </c>
      <c r="L4977" s="24">
        <v>44663.576724537037</v>
      </c>
      <c r="M4977" s="25" t="s">
        <v>20222</v>
      </c>
      <c r="N4977" s="21" t="s">
        <v>68</v>
      </c>
      <c r="O4977" s="21" t="s">
        <v>140</v>
      </c>
      <c r="P4977" s="26">
        <v>61</v>
      </c>
      <c r="Q4977" s="21" t="s">
        <v>154</v>
      </c>
      <c r="R4977" s="21" t="s">
        <v>185</v>
      </c>
      <c r="S4977" s="21" t="s">
        <v>10963</v>
      </c>
      <c r="T4977" s="21">
        <v>42</v>
      </c>
      <c r="U4977" s="21" t="s">
        <v>71</v>
      </c>
      <c r="V4977" s="21" t="s">
        <v>12899</v>
      </c>
      <c r="W4977" s="21" t="s">
        <v>255</v>
      </c>
      <c r="X4977" s="22" t="s">
        <v>306</v>
      </c>
      <c r="Y4977" s="21" t="s">
        <v>71</v>
      </c>
      <c r="Z4977" s="21" t="s">
        <v>564</v>
      </c>
      <c r="AA4977" s="21">
        <v>5</v>
      </c>
      <c r="AB4977" s="21">
        <v>25312.95</v>
      </c>
      <c r="AC4977" s="21" t="s">
        <v>241</v>
      </c>
    </row>
    <row r="4978" spans="1:29" ht="13.2" x14ac:dyDescent="0.25">
      <c r="A4978" s="15" t="s">
        <v>19801</v>
      </c>
      <c r="B4978" s="15" t="s">
        <v>373</v>
      </c>
      <c r="C4978" s="16" t="s">
        <v>401</v>
      </c>
      <c r="D4978" s="15" t="s">
        <v>191</v>
      </c>
      <c r="E4978" s="15" t="s">
        <v>78</v>
      </c>
      <c r="F4978" s="15">
        <v>3453</v>
      </c>
      <c r="G4978" s="15" t="s">
        <v>20071</v>
      </c>
      <c r="H4978" s="16">
        <v>38.63794</v>
      </c>
      <c r="I4978" s="16">
        <v>-118.104567</v>
      </c>
      <c r="J4978" s="17">
        <v>45040.27144675926</v>
      </c>
      <c r="K4978" s="18" t="s">
        <v>20190</v>
      </c>
      <c r="L4978" s="18">
        <v>45040.27144675926</v>
      </c>
      <c r="M4978" s="19" t="s">
        <v>20277</v>
      </c>
      <c r="N4978" s="15" t="s">
        <v>285</v>
      </c>
      <c r="O4978" s="15" t="s">
        <v>224</v>
      </c>
      <c r="P4978" s="20">
        <v>36</v>
      </c>
      <c r="Q4978" s="15" t="s">
        <v>71</v>
      </c>
      <c r="R4978" s="15" t="s">
        <v>236</v>
      </c>
      <c r="S4978" s="15" t="s">
        <v>2359</v>
      </c>
      <c r="T4978" s="15">
        <v>53</v>
      </c>
      <c r="U4978" s="15" t="s">
        <v>154</v>
      </c>
      <c r="V4978" s="15" t="s">
        <v>19803</v>
      </c>
      <c r="W4978" s="15" t="s">
        <v>255</v>
      </c>
      <c r="X4978" s="16" t="s">
        <v>213</v>
      </c>
      <c r="Y4978" s="15" t="s">
        <v>52</v>
      </c>
      <c r="Z4978" s="15" t="s">
        <v>126</v>
      </c>
      <c r="AA4978" s="15">
        <v>3</v>
      </c>
      <c r="AB4978" s="15">
        <v>31337.72</v>
      </c>
      <c r="AC4978" s="15" t="s">
        <v>241</v>
      </c>
    </row>
    <row r="4979" spans="1:29" ht="13.2" x14ac:dyDescent="0.25">
      <c r="A4979" s="21" t="s">
        <v>19805</v>
      </c>
      <c r="B4979" s="21" t="s">
        <v>1011</v>
      </c>
      <c r="C4979" s="22" t="s">
        <v>401</v>
      </c>
      <c r="D4979" s="21" t="s">
        <v>163</v>
      </c>
      <c r="E4979" s="21" t="s">
        <v>58</v>
      </c>
      <c r="F4979" s="21">
        <v>2151</v>
      </c>
      <c r="G4979" s="21" t="s">
        <v>20072</v>
      </c>
      <c r="H4979" s="22">
        <v>33.639499000000001</v>
      </c>
      <c r="I4979" s="22">
        <v>-80.615786</v>
      </c>
      <c r="J4979" s="23">
        <v>45154.21912037037</v>
      </c>
      <c r="K4979" s="24" t="s">
        <v>20182</v>
      </c>
      <c r="L4979" s="24">
        <v>45154.21912037037</v>
      </c>
      <c r="M4979" s="25" t="s">
        <v>20292</v>
      </c>
      <c r="N4979" s="21" t="s">
        <v>474</v>
      </c>
      <c r="O4979" s="21" t="s">
        <v>250</v>
      </c>
      <c r="P4979" s="26">
        <v>36</v>
      </c>
      <c r="Q4979" s="21" t="s">
        <v>71</v>
      </c>
      <c r="R4979" s="21" t="s">
        <v>71</v>
      </c>
      <c r="S4979" s="21" t="s">
        <v>2130</v>
      </c>
      <c r="T4979" s="21">
        <v>52</v>
      </c>
      <c r="U4979" s="21" t="s">
        <v>154</v>
      </c>
      <c r="V4979" s="21" t="s">
        <v>19807</v>
      </c>
      <c r="W4979" s="21" t="s">
        <v>142</v>
      </c>
      <c r="X4979" s="22" t="s">
        <v>306</v>
      </c>
      <c r="Y4979" s="21" t="s">
        <v>52</v>
      </c>
      <c r="Z4979" s="21" t="s">
        <v>71</v>
      </c>
      <c r="AA4979" s="21">
        <v>0</v>
      </c>
      <c r="AB4979" s="21">
        <v>9252.09</v>
      </c>
      <c r="AC4979" s="21" t="s">
        <v>229</v>
      </c>
    </row>
    <row r="4980" spans="1:29" ht="13.2" x14ac:dyDescent="0.25">
      <c r="A4980" s="15" t="s">
        <v>19809</v>
      </c>
      <c r="B4980" s="15" t="s">
        <v>631</v>
      </c>
      <c r="C4980" s="16" t="s">
        <v>113</v>
      </c>
      <c r="D4980" s="15" t="s">
        <v>77</v>
      </c>
      <c r="E4980" s="15" t="s">
        <v>164</v>
      </c>
      <c r="F4980" s="15">
        <v>5622</v>
      </c>
      <c r="G4980" s="15" t="s">
        <v>20074</v>
      </c>
      <c r="H4980" s="16">
        <v>33.472481000000002</v>
      </c>
      <c r="I4980" s="16">
        <v>-75.441909999999993</v>
      </c>
      <c r="J4980" s="17">
        <v>45340.574849537035</v>
      </c>
      <c r="K4980" s="18" t="s">
        <v>20193</v>
      </c>
      <c r="L4980" s="18">
        <v>45340.574849537035</v>
      </c>
      <c r="M4980" s="19" t="s">
        <v>20345</v>
      </c>
      <c r="N4980" s="15" t="s">
        <v>105</v>
      </c>
      <c r="O4980" s="15" t="s">
        <v>85</v>
      </c>
      <c r="P4980" s="20">
        <v>52</v>
      </c>
      <c r="Q4980" s="15" t="s">
        <v>154</v>
      </c>
      <c r="R4980" s="15" t="s">
        <v>236</v>
      </c>
      <c r="S4980" s="15" t="s">
        <v>6140</v>
      </c>
      <c r="T4980" s="15">
        <v>50</v>
      </c>
      <c r="U4980" s="15" t="s">
        <v>333</v>
      </c>
      <c r="V4980" s="15" t="s">
        <v>19811</v>
      </c>
      <c r="W4980" s="15" t="s">
        <v>71</v>
      </c>
      <c r="X4980" s="16" t="s">
        <v>213</v>
      </c>
      <c r="Y4980" s="15" t="s">
        <v>297</v>
      </c>
      <c r="Z4980" s="15" t="s">
        <v>71</v>
      </c>
      <c r="AA4980" s="15">
        <v>3</v>
      </c>
      <c r="AB4980" s="15">
        <v>4382.8100000000004</v>
      </c>
      <c r="AC4980" s="15" t="s">
        <v>229</v>
      </c>
    </row>
    <row r="4981" spans="1:29" ht="13.2" x14ac:dyDescent="0.25">
      <c r="A4981" s="21" t="s">
        <v>19813</v>
      </c>
      <c r="B4981" s="21" t="s">
        <v>848</v>
      </c>
      <c r="C4981" s="22" t="s">
        <v>20066</v>
      </c>
      <c r="D4981" s="21" t="s">
        <v>130</v>
      </c>
      <c r="E4981" s="21" t="s">
        <v>131</v>
      </c>
      <c r="F4981" s="21">
        <v>456</v>
      </c>
      <c r="G4981" s="21" t="s">
        <v>20073</v>
      </c>
      <c r="H4981" s="22">
        <v>27.762758000000002</v>
      </c>
      <c r="I4981" s="22">
        <v>-98.298721999999998</v>
      </c>
      <c r="J4981" s="23">
        <v>44767.696192129632</v>
      </c>
      <c r="K4981" s="24" t="s">
        <v>20217</v>
      </c>
      <c r="L4981" s="24">
        <v>44767.696192129632</v>
      </c>
      <c r="M4981" s="25" t="s">
        <v>20299</v>
      </c>
      <c r="N4981" s="21" t="s">
        <v>43</v>
      </c>
      <c r="O4981" s="21" t="s">
        <v>140</v>
      </c>
      <c r="P4981" s="26">
        <v>45</v>
      </c>
      <c r="Q4981" s="21" t="s">
        <v>333</v>
      </c>
      <c r="R4981" s="21" t="s">
        <v>82</v>
      </c>
      <c r="S4981" s="21" t="s">
        <v>321</v>
      </c>
      <c r="T4981" s="21">
        <v>75</v>
      </c>
      <c r="U4981" s="21" t="s">
        <v>333</v>
      </c>
      <c r="V4981" s="21" t="s">
        <v>19815</v>
      </c>
      <c r="W4981" s="21" t="s">
        <v>142</v>
      </c>
      <c r="X4981" s="22" t="s">
        <v>306</v>
      </c>
      <c r="Y4981" s="21" t="s">
        <v>125</v>
      </c>
      <c r="Z4981" s="21" t="s">
        <v>564</v>
      </c>
      <c r="AA4981" s="21">
        <v>2</v>
      </c>
      <c r="AB4981" s="21">
        <v>10167.39</v>
      </c>
      <c r="AC4981" s="21" t="s">
        <v>229</v>
      </c>
    </row>
    <row r="4982" spans="1:29" ht="13.2" x14ac:dyDescent="0.25">
      <c r="A4982" s="15" t="s">
        <v>19816</v>
      </c>
      <c r="B4982" s="15" t="s">
        <v>1011</v>
      </c>
      <c r="C4982" s="16" t="s">
        <v>340</v>
      </c>
      <c r="D4982" s="15" t="s">
        <v>36</v>
      </c>
      <c r="E4982" s="15" t="s">
        <v>58</v>
      </c>
      <c r="F4982" s="15">
        <v>3738</v>
      </c>
      <c r="G4982" s="15" t="s">
        <v>20071</v>
      </c>
      <c r="H4982" s="16">
        <v>31.860870999999999</v>
      </c>
      <c r="I4982" s="16">
        <v>-103.414248</v>
      </c>
      <c r="J4982" s="17" t="s">
        <v>20079</v>
      </c>
      <c r="K4982" s="18" t="s">
        <v>20079</v>
      </c>
      <c r="L4982" s="18" t="s">
        <v>20079</v>
      </c>
      <c r="M4982" s="19" t="s">
        <v>20219</v>
      </c>
      <c r="N4982" s="15" t="s">
        <v>61</v>
      </c>
      <c r="O4982" s="15" t="s">
        <v>88</v>
      </c>
      <c r="P4982" s="20">
        <v>44</v>
      </c>
      <c r="Q4982" s="15" t="s">
        <v>333</v>
      </c>
      <c r="R4982" s="15" t="s">
        <v>185</v>
      </c>
      <c r="S4982" s="15" t="s">
        <v>10027</v>
      </c>
      <c r="T4982" s="15">
        <v>55</v>
      </c>
      <c r="U4982" s="15" t="s">
        <v>333</v>
      </c>
      <c r="V4982" s="15" t="s">
        <v>19818</v>
      </c>
      <c r="W4982" s="15" t="s">
        <v>51</v>
      </c>
      <c r="X4982" s="16" t="s">
        <v>306</v>
      </c>
      <c r="Y4982" s="15" t="s">
        <v>125</v>
      </c>
      <c r="Z4982" s="15" t="s">
        <v>348</v>
      </c>
      <c r="AA4982" s="15">
        <v>0</v>
      </c>
      <c r="AB4982" s="15">
        <v>40423.18</v>
      </c>
      <c r="AC4982" s="15" t="s">
        <v>241</v>
      </c>
    </row>
    <row r="4983" spans="1:29" ht="13.2" x14ac:dyDescent="0.25">
      <c r="A4983" s="21" t="s">
        <v>19820</v>
      </c>
      <c r="B4983" s="21" t="s">
        <v>631</v>
      </c>
      <c r="C4983" s="22" t="s">
        <v>20065</v>
      </c>
      <c r="D4983" s="21" t="s">
        <v>163</v>
      </c>
      <c r="E4983" s="21" t="s">
        <v>149</v>
      </c>
      <c r="F4983" s="21">
        <v>4136</v>
      </c>
      <c r="G4983" s="21" t="s">
        <v>20070</v>
      </c>
      <c r="H4983" s="22">
        <v>38.793649000000002</v>
      </c>
      <c r="I4983" s="22">
        <v>-100.56476000000001</v>
      </c>
      <c r="J4983" s="23">
        <v>45204.557638888888</v>
      </c>
      <c r="K4983" s="24" t="s">
        <v>20193</v>
      </c>
      <c r="L4983" s="24">
        <v>45204.557638888888</v>
      </c>
      <c r="M4983" s="25" t="s">
        <v>20320</v>
      </c>
      <c r="N4983" s="21" t="s">
        <v>40</v>
      </c>
      <c r="O4983" s="21" t="s">
        <v>85</v>
      </c>
      <c r="P4983" s="26">
        <v>49</v>
      </c>
      <c r="Q4983" s="21" t="s">
        <v>333</v>
      </c>
      <c r="R4983" s="21" t="s">
        <v>50</v>
      </c>
      <c r="S4983" s="21"/>
      <c r="T4983" s="21">
        <v>21</v>
      </c>
      <c r="U4983" s="21" t="s">
        <v>71</v>
      </c>
      <c r="V4983" s="21"/>
      <c r="W4983" s="21" t="s">
        <v>142</v>
      </c>
      <c r="X4983" s="22" t="s">
        <v>306</v>
      </c>
      <c r="Y4983" s="21" t="s">
        <v>297</v>
      </c>
      <c r="Z4983" s="21" t="s">
        <v>564</v>
      </c>
      <c r="AA4983" s="21">
        <v>0</v>
      </c>
      <c r="AB4983" s="21">
        <v>9563.98</v>
      </c>
      <c r="AC4983" s="21" t="s">
        <v>241</v>
      </c>
    </row>
    <row r="4984" spans="1:29" ht="13.2" x14ac:dyDescent="0.25">
      <c r="A4984" s="15" t="s">
        <v>19822</v>
      </c>
      <c r="B4984" s="15" t="s">
        <v>300</v>
      </c>
      <c r="C4984" s="16" t="s">
        <v>544</v>
      </c>
      <c r="D4984" s="15" t="s">
        <v>191</v>
      </c>
      <c r="E4984" s="15" t="s">
        <v>58</v>
      </c>
      <c r="F4984" s="15">
        <v>6376</v>
      </c>
      <c r="G4984" s="15" t="s">
        <v>20076</v>
      </c>
      <c r="H4984" s="16">
        <v>38.914709999999999</v>
      </c>
      <c r="I4984" s="16">
        <v>-98.629225000000005</v>
      </c>
      <c r="J4984" s="17">
        <v>43362.508379629631</v>
      </c>
      <c r="K4984" s="18" t="s">
        <v>20211</v>
      </c>
      <c r="L4984" s="18">
        <v>43362.508379629631</v>
      </c>
      <c r="M4984" s="19" t="s">
        <v>20189</v>
      </c>
      <c r="N4984" s="15" t="s">
        <v>153</v>
      </c>
      <c r="O4984" s="15" t="s">
        <v>263</v>
      </c>
      <c r="P4984" s="20">
        <v>54</v>
      </c>
      <c r="Q4984" s="15" t="s">
        <v>333</v>
      </c>
      <c r="R4984" s="15" t="s">
        <v>71</v>
      </c>
      <c r="S4984" s="15" t="s">
        <v>7551</v>
      </c>
      <c r="T4984" s="15">
        <v>71</v>
      </c>
      <c r="U4984" s="15" t="s">
        <v>154</v>
      </c>
      <c r="V4984" s="15" t="s">
        <v>19824</v>
      </c>
      <c r="W4984" s="15" t="s">
        <v>71</v>
      </c>
      <c r="X4984" s="16" t="s">
        <v>71</v>
      </c>
      <c r="Y4984" s="15" t="s">
        <v>214</v>
      </c>
      <c r="Z4984" s="15" t="s">
        <v>71</v>
      </c>
      <c r="AA4984" s="15">
        <v>1</v>
      </c>
      <c r="AB4984" s="15">
        <v>25105.79</v>
      </c>
      <c r="AC4984" s="15" t="s">
        <v>241</v>
      </c>
    </row>
    <row r="4985" spans="1:29" ht="13.2" x14ac:dyDescent="0.25">
      <c r="A4985" s="21" t="s">
        <v>19826</v>
      </c>
      <c r="B4985" s="21" t="s">
        <v>1069</v>
      </c>
      <c r="C4985" s="22" t="s">
        <v>129</v>
      </c>
      <c r="D4985" s="21" t="s">
        <v>201</v>
      </c>
      <c r="E4985" s="21" t="s">
        <v>246</v>
      </c>
      <c r="F4985" s="21">
        <v>8732</v>
      </c>
      <c r="G4985" s="21" t="s">
        <v>20073</v>
      </c>
      <c r="H4985" s="22">
        <v>43.540382999999999</v>
      </c>
      <c r="I4985" s="22">
        <v>-88.380989999999997</v>
      </c>
      <c r="J4985" s="23">
        <v>44643.590925925928</v>
      </c>
      <c r="K4985" s="24" t="s">
        <v>20184</v>
      </c>
      <c r="L4985" s="24">
        <v>44643.590925925928</v>
      </c>
      <c r="M4985" s="25" t="s">
        <v>20254</v>
      </c>
      <c r="N4985" s="21" t="s">
        <v>68</v>
      </c>
      <c r="O4985" s="21" t="s">
        <v>224</v>
      </c>
      <c r="P4985" s="26">
        <v>65</v>
      </c>
      <c r="Q4985" s="21" t="s">
        <v>333</v>
      </c>
      <c r="R4985" s="21" t="s">
        <v>66</v>
      </c>
      <c r="S4985" s="21" t="s">
        <v>4708</v>
      </c>
      <c r="T4985" s="21">
        <v>15</v>
      </c>
      <c r="U4985" s="21" t="s">
        <v>333</v>
      </c>
      <c r="V4985" s="21" t="s">
        <v>19827</v>
      </c>
      <c r="W4985" s="21" t="s">
        <v>51</v>
      </c>
      <c r="X4985" s="22" t="s">
        <v>108</v>
      </c>
      <c r="Y4985" s="21" t="s">
        <v>125</v>
      </c>
      <c r="Z4985" s="21" t="s">
        <v>564</v>
      </c>
      <c r="AA4985" s="21">
        <v>1</v>
      </c>
      <c r="AB4985" s="21">
        <v>33493.83</v>
      </c>
      <c r="AC4985" s="21" t="s">
        <v>229</v>
      </c>
    </row>
    <row r="4986" spans="1:29" ht="13.2" x14ac:dyDescent="0.25">
      <c r="A4986" s="15" t="s">
        <v>19828</v>
      </c>
      <c r="B4986" s="15" t="s">
        <v>373</v>
      </c>
      <c r="C4986" s="16" t="s">
        <v>20066</v>
      </c>
      <c r="D4986" s="15" t="s">
        <v>77</v>
      </c>
      <c r="E4986" s="15" t="s">
        <v>78</v>
      </c>
      <c r="F4986" s="15">
        <v>326</v>
      </c>
      <c r="G4986" s="15" t="s">
        <v>20077</v>
      </c>
      <c r="H4986" s="16">
        <v>46.771894000000003</v>
      </c>
      <c r="I4986" s="16">
        <v>-92.527283999999995</v>
      </c>
      <c r="J4986" s="17">
        <v>44156.649282407408</v>
      </c>
      <c r="K4986" s="18" t="s">
        <v>20176</v>
      </c>
      <c r="L4986" s="18">
        <v>44156.649282407408</v>
      </c>
      <c r="M4986" s="19" t="s">
        <v>20308</v>
      </c>
      <c r="N4986" s="15" t="s">
        <v>211</v>
      </c>
      <c r="O4986" s="15" t="s">
        <v>346</v>
      </c>
      <c r="P4986" s="20">
        <v>36</v>
      </c>
      <c r="Q4986" s="15" t="s">
        <v>71</v>
      </c>
      <c r="R4986" s="15" t="s">
        <v>71</v>
      </c>
      <c r="S4986" s="15" t="s">
        <v>4858</v>
      </c>
      <c r="T4986" s="15">
        <v>24</v>
      </c>
      <c r="U4986" s="15" t="s">
        <v>333</v>
      </c>
      <c r="V4986" s="15" t="s">
        <v>71</v>
      </c>
      <c r="W4986" s="15" t="s">
        <v>51</v>
      </c>
      <c r="X4986" s="16" t="s">
        <v>108</v>
      </c>
      <c r="Y4986" s="15" t="s">
        <v>214</v>
      </c>
      <c r="Z4986" s="15" t="s">
        <v>53</v>
      </c>
      <c r="AA4986" s="15">
        <v>2</v>
      </c>
      <c r="AB4986" s="15">
        <v>30140.63</v>
      </c>
      <c r="AC4986" s="15" t="s">
        <v>241</v>
      </c>
    </row>
    <row r="4987" spans="1:29" ht="13.2" x14ac:dyDescent="0.25">
      <c r="A4987" s="21" t="s">
        <v>19830</v>
      </c>
      <c r="B4987" s="21" t="s">
        <v>267</v>
      </c>
      <c r="C4987" s="22" t="s">
        <v>129</v>
      </c>
      <c r="D4987" s="21" t="s">
        <v>163</v>
      </c>
      <c r="E4987" s="21" t="s">
        <v>409</v>
      </c>
      <c r="F4987" s="21">
        <v>3376</v>
      </c>
      <c r="G4987" s="21" t="s">
        <v>20078</v>
      </c>
      <c r="H4987" s="22">
        <v>34.158593000000003</v>
      </c>
      <c r="I4987" s="22">
        <v>-71.698246999999995</v>
      </c>
      <c r="J4987" s="23">
        <v>44213.264930555553</v>
      </c>
      <c r="K4987" s="24" t="s">
        <v>20190</v>
      </c>
      <c r="L4987" s="24">
        <v>44213.264930555553</v>
      </c>
      <c r="M4987" s="25" t="s">
        <v>20296</v>
      </c>
      <c r="N4987" s="21" t="s">
        <v>343</v>
      </c>
      <c r="O4987" s="21" t="s">
        <v>170</v>
      </c>
      <c r="P4987" s="26">
        <v>41</v>
      </c>
      <c r="Q4987" s="21" t="s">
        <v>333</v>
      </c>
      <c r="R4987" s="21" t="s">
        <v>82</v>
      </c>
      <c r="S4987" s="21" t="s">
        <v>4994</v>
      </c>
      <c r="T4987" s="21">
        <v>74</v>
      </c>
      <c r="U4987" s="21" t="s">
        <v>50</v>
      </c>
      <c r="V4987" s="21" t="s">
        <v>19832</v>
      </c>
      <c r="W4987" s="21" t="s">
        <v>142</v>
      </c>
      <c r="X4987" s="22" t="s">
        <v>306</v>
      </c>
      <c r="Y4987" s="21" t="s">
        <v>297</v>
      </c>
      <c r="Z4987" s="21" t="s">
        <v>126</v>
      </c>
      <c r="AA4987" s="21">
        <v>0</v>
      </c>
      <c r="AB4987" s="21">
        <v>4604.66</v>
      </c>
      <c r="AC4987" s="21" t="s">
        <v>229</v>
      </c>
    </row>
    <row r="4988" spans="1:29" ht="13.2" x14ac:dyDescent="0.25">
      <c r="A4988" s="15" t="s">
        <v>19833</v>
      </c>
      <c r="B4988" s="15" t="s">
        <v>1340</v>
      </c>
      <c r="C4988" s="16" t="s">
        <v>401</v>
      </c>
      <c r="D4988" s="15" t="s">
        <v>163</v>
      </c>
      <c r="E4988" s="15" t="s">
        <v>149</v>
      </c>
      <c r="F4988" s="15">
        <v>4935</v>
      </c>
      <c r="G4988" s="15" t="s">
        <v>20075</v>
      </c>
      <c r="H4988" s="16">
        <v>35.296680000000002</v>
      </c>
      <c r="I4988" s="16">
        <v>-96.024534000000003</v>
      </c>
      <c r="J4988" s="17">
        <v>43430.274837962963</v>
      </c>
      <c r="K4988" s="18" t="s">
        <v>20190</v>
      </c>
      <c r="L4988" s="18">
        <v>43430.274837962963</v>
      </c>
      <c r="M4988" s="19" t="s">
        <v>20208</v>
      </c>
      <c r="N4988" s="15" t="s">
        <v>249</v>
      </c>
      <c r="O4988" s="15" t="s">
        <v>140</v>
      </c>
      <c r="P4988" s="20">
        <v>28</v>
      </c>
      <c r="Q4988" s="15" t="s">
        <v>154</v>
      </c>
      <c r="R4988" s="15" t="s">
        <v>66</v>
      </c>
      <c r="S4988" s="15" t="s">
        <v>511</v>
      </c>
      <c r="T4988" s="15">
        <v>68</v>
      </c>
      <c r="U4988" s="15" t="s">
        <v>154</v>
      </c>
      <c r="V4988" s="15" t="s">
        <v>71</v>
      </c>
      <c r="W4988" s="15" t="s">
        <v>51</v>
      </c>
      <c r="X4988" s="16" t="s">
        <v>240</v>
      </c>
      <c r="Y4988" s="15" t="s">
        <v>214</v>
      </c>
      <c r="Z4988" s="15" t="s">
        <v>126</v>
      </c>
      <c r="AA4988" s="15">
        <v>4</v>
      </c>
      <c r="AB4988" s="15">
        <v>34037.519999999997</v>
      </c>
      <c r="AC4988" s="15" t="s">
        <v>229</v>
      </c>
    </row>
    <row r="4989" spans="1:29" ht="13.2" x14ac:dyDescent="0.25">
      <c r="A4989" s="21" t="s">
        <v>19836</v>
      </c>
      <c r="B4989" s="21" t="s">
        <v>631</v>
      </c>
      <c r="C4989" s="22" t="s">
        <v>20066</v>
      </c>
      <c r="D4989" s="21" t="s">
        <v>163</v>
      </c>
      <c r="E4989" s="21" t="s">
        <v>149</v>
      </c>
      <c r="F4989" s="21">
        <v>6615</v>
      </c>
      <c r="G4989" s="21" t="s">
        <v>20071</v>
      </c>
      <c r="H4989" s="22">
        <v>28.655408000000001</v>
      </c>
      <c r="I4989" s="22">
        <v>-121.561572</v>
      </c>
      <c r="J4989" s="23">
        <v>44592.671631944446</v>
      </c>
      <c r="K4989" s="24" t="s">
        <v>20217</v>
      </c>
      <c r="L4989" s="24">
        <v>44592.671631944446</v>
      </c>
      <c r="M4989" s="25" t="s">
        <v>20189</v>
      </c>
      <c r="N4989" s="21" t="s">
        <v>322</v>
      </c>
      <c r="O4989" s="21" t="s">
        <v>69</v>
      </c>
      <c r="P4989" s="26">
        <v>36</v>
      </c>
      <c r="Q4989" s="21" t="s">
        <v>65</v>
      </c>
      <c r="R4989" s="21" t="s">
        <v>236</v>
      </c>
      <c r="S4989" s="21" t="s">
        <v>6680</v>
      </c>
      <c r="T4989" s="21">
        <v>21</v>
      </c>
      <c r="U4989" s="21" t="s">
        <v>65</v>
      </c>
      <c r="V4989" s="21">
        <v>8894883335</v>
      </c>
      <c r="W4989" s="21" t="s">
        <v>123</v>
      </c>
      <c r="X4989" s="22" t="s">
        <v>71</v>
      </c>
      <c r="Y4989" s="21" t="s">
        <v>214</v>
      </c>
      <c r="Z4989" s="21" t="s">
        <v>348</v>
      </c>
      <c r="AA4989" s="21">
        <v>3</v>
      </c>
      <c r="AB4989" s="21">
        <v>25554.95</v>
      </c>
      <c r="AC4989" s="21" t="s">
        <v>241</v>
      </c>
    </row>
    <row r="4990" spans="1:29" ht="13.2" x14ac:dyDescent="0.25">
      <c r="A4990" s="15" t="s">
        <v>19839</v>
      </c>
      <c r="B4990" s="15" t="s">
        <v>515</v>
      </c>
      <c r="C4990" s="16" t="s">
        <v>20067</v>
      </c>
      <c r="D4990" s="15" t="s">
        <v>36</v>
      </c>
      <c r="E4990" s="15" t="s">
        <v>246</v>
      </c>
      <c r="F4990" s="15">
        <v>3661</v>
      </c>
      <c r="G4990" s="15" t="s">
        <v>20078</v>
      </c>
      <c r="H4990" s="16">
        <v>44.908009</v>
      </c>
      <c r="I4990" s="16">
        <v>-91.65437</v>
      </c>
      <c r="J4990" s="17">
        <v>44633.78833333333</v>
      </c>
      <c r="K4990" s="18" t="s">
        <v>20223</v>
      </c>
      <c r="L4990" s="18">
        <v>44633.78833333333</v>
      </c>
      <c r="M4990" s="19" t="s">
        <v>20173</v>
      </c>
      <c r="N4990" s="15" t="s">
        <v>182</v>
      </c>
      <c r="O4990" s="15" t="s">
        <v>82</v>
      </c>
      <c r="P4990" s="20">
        <v>75</v>
      </c>
      <c r="Q4990" s="15" t="s">
        <v>50</v>
      </c>
      <c r="R4990" s="15" t="s">
        <v>71</v>
      </c>
      <c r="S4990" s="15" t="s">
        <v>717</v>
      </c>
      <c r="T4990" s="15">
        <v>65</v>
      </c>
      <c r="U4990" s="15" t="s">
        <v>333</v>
      </c>
      <c r="V4990" s="15" t="s">
        <v>19841</v>
      </c>
      <c r="W4990" s="15" t="s">
        <v>123</v>
      </c>
      <c r="X4990" s="16" t="s">
        <v>213</v>
      </c>
      <c r="Y4990" s="15" t="s">
        <v>125</v>
      </c>
      <c r="Z4990" s="15" t="s">
        <v>348</v>
      </c>
      <c r="AA4990" s="15">
        <v>0</v>
      </c>
      <c r="AB4990" s="15">
        <v>0</v>
      </c>
      <c r="AC4990" s="15" t="s">
        <v>229</v>
      </c>
    </row>
    <row r="4991" spans="1:29" ht="13.2" x14ac:dyDescent="0.25">
      <c r="A4991" s="21" t="s">
        <v>19842</v>
      </c>
      <c r="B4991" s="21" t="s">
        <v>309</v>
      </c>
      <c r="C4991" s="22" t="s">
        <v>401</v>
      </c>
      <c r="D4991" s="21" t="s">
        <v>36</v>
      </c>
      <c r="E4991" s="21" t="s">
        <v>131</v>
      </c>
      <c r="F4991" s="21">
        <v>8547</v>
      </c>
      <c r="G4991" s="21" t="s">
        <v>20073</v>
      </c>
      <c r="H4991" s="22">
        <v>30.604892</v>
      </c>
      <c r="I4991" s="22">
        <v>-95.152126999999993</v>
      </c>
      <c r="J4991" s="23">
        <v>43409.562685185185</v>
      </c>
      <c r="K4991" s="24" t="s">
        <v>20193</v>
      </c>
      <c r="L4991" s="24">
        <v>43409.562685185185</v>
      </c>
      <c r="M4991" s="25" t="s">
        <v>20283</v>
      </c>
      <c r="N4991" s="21" t="s">
        <v>167</v>
      </c>
      <c r="O4991" s="21" t="s">
        <v>85</v>
      </c>
      <c r="P4991" s="26">
        <v>26</v>
      </c>
      <c r="Q4991" s="21" t="s">
        <v>333</v>
      </c>
      <c r="R4991" s="21" t="s">
        <v>82</v>
      </c>
      <c r="S4991" s="21" t="s">
        <v>3891</v>
      </c>
      <c r="T4991" s="21">
        <v>21</v>
      </c>
      <c r="U4991" s="21" t="s">
        <v>333</v>
      </c>
      <c r="V4991" s="21" t="s">
        <v>19844</v>
      </c>
      <c r="W4991" s="21" t="s">
        <v>142</v>
      </c>
      <c r="X4991" s="22" t="s">
        <v>213</v>
      </c>
      <c r="Y4991" s="21" t="s">
        <v>52</v>
      </c>
      <c r="Z4991" s="21" t="s">
        <v>564</v>
      </c>
      <c r="AA4991" s="21">
        <v>0</v>
      </c>
      <c r="AB4991" s="21">
        <v>47264.160000000003</v>
      </c>
      <c r="AC4991" s="21" t="s">
        <v>229</v>
      </c>
    </row>
    <row r="4992" spans="1:29" ht="13.2" x14ac:dyDescent="0.25">
      <c r="A4992" s="15" t="s">
        <v>19846</v>
      </c>
      <c r="B4992" s="15" t="s">
        <v>1069</v>
      </c>
      <c r="C4992" s="16" t="s">
        <v>340</v>
      </c>
      <c r="D4992" s="15" t="s">
        <v>130</v>
      </c>
      <c r="E4992" s="15" t="s">
        <v>78</v>
      </c>
      <c r="F4992" s="15">
        <v>3338</v>
      </c>
      <c r="G4992" s="15" t="s">
        <v>20070</v>
      </c>
      <c r="H4992" s="16">
        <v>43.468386000000002</v>
      </c>
      <c r="I4992" s="16">
        <v>-71.888786999999994</v>
      </c>
      <c r="J4992" s="17">
        <v>45147.766192129631</v>
      </c>
      <c r="K4992" s="18" t="s">
        <v>20223</v>
      </c>
      <c r="L4992" s="18">
        <v>45147.766192129631</v>
      </c>
      <c r="M4992" s="19" t="s">
        <v>20171</v>
      </c>
      <c r="N4992" s="15" t="s">
        <v>139</v>
      </c>
      <c r="O4992" s="15" t="s">
        <v>263</v>
      </c>
      <c r="P4992" s="20">
        <v>33</v>
      </c>
      <c r="Q4992" s="15" t="s">
        <v>154</v>
      </c>
      <c r="R4992" s="15" t="s">
        <v>71</v>
      </c>
      <c r="S4992" s="15" t="s">
        <v>10658</v>
      </c>
      <c r="T4992" s="15">
        <v>21</v>
      </c>
      <c r="U4992" s="15" t="s">
        <v>154</v>
      </c>
      <c r="V4992" s="15" t="s">
        <v>19848</v>
      </c>
      <c r="W4992" s="15" t="s">
        <v>142</v>
      </c>
      <c r="X4992" s="16" t="s">
        <v>306</v>
      </c>
      <c r="Y4992" s="15" t="s">
        <v>109</v>
      </c>
      <c r="Z4992" s="15" t="s">
        <v>348</v>
      </c>
      <c r="AA4992" s="15">
        <v>0</v>
      </c>
      <c r="AB4992" s="15">
        <v>28585.77</v>
      </c>
      <c r="AC4992" s="15" t="s">
        <v>229</v>
      </c>
    </row>
    <row r="4993" spans="1:29" ht="13.2" x14ac:dyDescent="0.25">
      <c r="A4993" s="21" t="s">
        <v>19849</v>
      </c>
      <c r="B4993" s="21" t="s">
        <v>1340</v>
      </c>
      <c r="C4993" s="22" t="s">
        <v>113</v>
      </c>
      <c r="D4993" s="21" t="s">
        <v>163</v>
      </c>
      <c r="E4993" s="21" t="s">
        <v>409</v>
      </c>
      <c r="F4993" s="21">
        <v>5051</v>
      </c>
      <c r="G4993" s="21" t="s">
        <v>20075</v>
      </c>
      <c r="H4993" s="22">
        <v>37.328049999999998</v>
      </c>
      <c r="I4993" s="22">
        <v>-120.708248</v>
      </c>
      <c r="J4993" s="23">
        <v>43183.800300925926</v>
      </c>
      <c r="K4993" s="24" t="s">
        <v>20204</v>
      </c>
      <c r="L4993" s="24">
        <v>43183.800300925926</v>
      </c>
      <c r="M4993" s="25" t="s">
        <v>20285</v>
      </c>
      <c r="N4993" s="21" t="s">
        <v>222</v>
      </c>
      <c r="O4993" s="21" t="s">
        <v>88</v>
      </c>
      <c r="P4993" s="26">
        <v>36</v>
      </c>
      <c r="Q4993" s="21" t="s">
        <v>71</v>
      </c>
      <c r="R4993" s="21" t="s">
        <v>71</v>
      </c>
      <c r="S4993" s="21" t="s">
        <v>3138</v>
      </c>
      <c r="T4993" s="21">
        <v>21</v>
      </c>
      <c r="U4993" s="21" t="s">
        <v>50</v>
      </c>
      <c r="V4993" s="21" t="s">
        <v>19851</v>
      </c>
      <c r="W4993" s="21" t="s">
        <v>255</v>
      </c>
      <c r="X4993" s="22" t="s">
        <v>306</v>
      </c>
      <c r="Y4993" s="21" t="s">
        <v>71</v>
      </c>
      <c r="Z4993" s="21" t="s">
        <v>71</v>
      </c>
      <c r="AA4993" s="21">
        <v>0</v>
      </c>
      <c r="AB4993" s="21">
        <v>33119.879999999997</v>
      </c>
      <c r="AC4993" s="21" t="s">
        <v>229</v>
      </c>
    </row>
    <row r="4994" spans="1:29" ht="13.2" x14ac:dyDescent="0.25">
      <c r="A4994" s="15" t="s">
        <v>19853</v>
      </c>
      <c r="B4994" s="15" t="s">
        <v>1859</v>
      </c>
      <c r="C4994" s="16" t="s">
        <v>20066</v>
      </c>
      <c r="D4994" s="15" t="s">
        <v>219</v>
      </c>
      <c r="E4994" s="15" t="s">
        <v>164</v>
      </c>
      <c r="F4994" s="15">
        <v>9248</v>
      </c>
      <c r="G4994" s="15" t="s">
        <v>20078</v>
      </c>
      <c r="H4994" s="16" t="s">
        <v>20079</v>
      </c>
      <c r="I4994" s="16">
        <v>-75.872780000000006</v>
      </c>
      <c r="J4994" s="17" t="s">
        <v>20079</v>
      </c>
      <c r="K4994" s="18" t="s">
        <v>20079</v>
      </c>
      <c r="L4994" s="18" t="s">
        <v>20079</v>
      </c>
      <c r="M4994" s="19" t="s">
        <v>20177</v>
      </c>
      <c r="N4994" s="15" t="s">
        <v>436</v>
      </c>
      <c r="O4994" s="15" t="s">
        <v>102</v>
      </c>
      <c r="P4994" s="20">
        <v>36</v>
      </c>
      <c r="Q4994" s="15" t="s">
        <v>154</v>
      </c>
      <c r="R4994" s="15" t="s">
        <v>66</v>
      </c>
      <c r="S4994" s="15" t="s">
        <v>6418</v>
      </c>
      <c r="T4994" s="15">
        <v>71</v>
      </c>
      <c r="U4994" s="15" t="s">
        <v>333</v>
      </c>
      <c r="V4994" s="15" t="s">
        <v>19855</v>
      </c>
      <c r="W4994" s="15" t="s">
        <v>71</v>
      </c>
      <c r="X4994" s="16" t="s">
        <v>240</v>
      </c>
      <c r="Y4994" s="15" t="s">
        <v>71</v>
      </c>
      <c r="Z4994" s="15" t="s">
        <v>126</v>
      </c>
      <c r="AA4994" s="15">
        <v>3</v>
      </c>
      <c r="AB4994" s="15">
        <v>8271.5499999999993</v>
      </c>
      <c r="AC4994" s="15" t="s">
        <v>241</v>
      </c>
    </row>
    <row r="4995" spans="1:29" ht="13.2" x14ac:dyDescent="0.25">
      <c r="A4995" s="21" t="s">
        <v>19857</v>
      </c>
      <c r="B4995" s="21" t="s">
        <v>267</v>
      </c>
      <c r="C4995" s="22" t="s">
        <v>113</v>
      </c>
      <c r="D4995" s="21" t="s">
        <v>191</v>
      </c>
      <c r="E4995" s="21" t="s">
        <v>78</v>
      </c>
      <c r="F4995" s="21">
        <v>7887</v>
      </c>
      <c r="G4995" s="21" t="s">
        <v>20071</v>
      </c>
      <c r="H4995" s="22">
        <v>25.980661000000001</v>
      </c>
      <c r="I4995" s="22">
        <v>-73.558988999999997</v>
      </c>
      <c r="J4995" s="23">
        <v>43355.372627314813</v>
      </c>
      <c r="K4995" s="24" t="s">
        <v>20170</v>
      </c>
      <c r="L4995" s="24">
        <v>43355.372627314813</v>
      </c>
      <c r="M4995" s="25" t="s">
        <v>20197</v>
      </c>
      <c r="N4995" s="21" t="s">
        <v>44</v>
      </c>
      <c r="O4995" s="21" t="s">
        <v>224</v>
      </c>
      <c r="P4995" s="26">
        <v>32</v>
      </c>
      <c r="Q4995" s="21" t="s">
        <v>50</v>
      </c>
      <c r="R4995" s="21" t="s">
        <v>71</v>
      </c>
      <c r="S4995" s="21" t="s">
        <v>1157</v>
      </c>
      <c r="T4995" s="21">
        <v>82</v>
      </c>
      <c r="U4995" s="21" t="s">
        <v>154</v>
      </c>
      <c r="V4995" s="21">
        <v>7941694278</v>
      </c>
      <c r="W4995" s="21" t="s">
        <v>123</v>
      </c>
      <c r="X4995" s="22" t="s">
        <v>240</v>
      </c>
      <c r="Y4995" s="21" t="s">
        <v>297</v>
      </c>
      <c r="Z4995" s="21" t="s">
        <v>348</v>
      </c>
      <c r="AA4995" s="21">
        <v>5</v>
      </c>
      <c r="AB4995" s="21" t="s">
        <v>20195</v>
      </c>
      <c r="AC4995" s="21" t="s">
        <v>241</v>
      </c>
    </row>
    <row r="4996" spans="1:29" ht="13.2" x14ac:dyDescent="0.25">
      <c r="A4996" s="15" t="s">
        <v>19860</v>
      </c>
      <c r="B4996" s="15" t="s">
        <v>1859</v>
      </c>
      <c r="C4996" s="16" t="s">
        <v>20065</v>
      </c>
      <c r="D4996" s="15" t="s">
        <v>77</v>
      </c>
      <c r="E4996" s="15" t="s">
        <v>202</v>
      </c>
      <c r="F4996" s="15">
        <v>704</v>
      </c>
      <c r="G4996" s="15" t="s">
        <v>20070</v>
      </c>
      <c r="H4996" s="16">
        <v>41.426769</v>
      </c>
      <c r="I4996" s="16">
        <v>-95.147347999999994</v>
      </c>
      <c r="J4996" s="17">
        <v>43587.392453703702</v>
      </c>
      <c r="K4996" s="18" t="s">
        <v>20196</v>
      </c>
      <c r="L4996" s="18">
        <v>43587.392453703702</v>
      </c>
      <c r="M4996" s="19" t="s">
        <v>20287</v>
      </c>
      <c r="N4996" s="15" t="s">
        <v>182</v>
      </c>
      <c r="O4996" s="15" t="s">
        <v>224</v>
      </c>
      <c r="P4996" s="20">
        <v>27</v>
      </c>
      <c r="Q4996" s="15" t="s">
        <v>333</v>
      </c>
      <c r="R4996" s="15" t="s">
        <v>50</v>
      </c>
      <c r="S4996" s="15" t="s">
        <v>539</v>
      </c>
      <c r="T4996" s="15">
        <v>83</v>
      </c>
      <c r="U4996" s="15" t="s">
        <v>71</v>
      </c>
      <c r="V4996" s="15" t="s">
        <v>19862</v>
      </c>
      <c r="W4996" s="15" t="s">
        <v>51</v>
      </c>
      <c r="X4996" s="16" t="s">
        <v>306</v>
      </c>
      <c r="Y4996" s="15" t="s">
        <v>109</v>
      </c>
      <c r="Z4996" s="15" t="s">
        <v>126</v>
      </c>
      <c r="AA4996" s="15">
        <v>0</v>
      </c>
      <c r="AB4996" s="15">
        <v>7704.74</v>
      </c>
      <c r="AC4996" s="15" t="s">
        <v>241</v>
      </c>
    </row>
    <row r="4997" spans="1:29" ht="13.2" x14ac:dyDescent="0.25">
      <c r="A4997" s="21" t="s">
        <v>19863</v>
      </c>
      <c r="B4997" s="21" t="s">
        <v>1340</v>
      </c>
      <c r="C4997" s="22" t="s">
        <v>20067</v>
      </c>
      <c r="D4997" s="21" t="s">
        <v>201</v>
      </c>
      <c r="E4997" s="21" t="s">
        <v>37</v>
      </c>
      <c r="F4997" s="21">
        <v>8369</v>
      </c>
      <c r="G4997" s="21" t="s">
        <v>20073</v>
      </c>
      <c r="H4997" s="22" t="s">
        <v>20079</v>
      </c>
      <c r="I4997" s="22">
        <v>-80.039013999999995</v>
      </c>
      <c r="J4997" s="23">
        <v>44750.105717592596</v>
      </c>
      <c r="K4997" s="24" t="s">
        <v>20186</v>
      </c>
      <c r="L4997" s="24">
        <v>44750.105717592596</v>
      </c>
      <c r="M4997" s="25" t="s">
        <v>20294</v>
      </c>
      <c r="N4997" s="21" t="s">
        <v>167</v>
      </c>
      <c r="O4997" s="21" t="s">
        <v>157</v>
      </c>
      <c r="P4997" s="26">
        <v>41</v>
      </c>
      <c r="Q4997" s="21" t="s">
        <v>154</v>
      </c>
      <c r="R4997" s="21" t="s">
        <v>66</v>
      </c>
      <c r="S4997" s="21" t="s">
        <v>4180</v>
      </c>
      <c r="T4997" s="21">
        <v>41</v>
      </c>
      <c r="U4997" s="21" t="s">
        <v>154</v>
      </c>
      <c r="V4997" s="21" t="s">
        <v>19865</v>
      </c>
      <c r="W4997" s="21" t="s">
        <v>51</v>
      </c>
      <c r="X4997" s="22" t="s">
        <v>108</v>
      </c>
      <c r="Y4997" s="21" t="s">
        <v>125</v>
      </c>
      <c r="Z4997" s="21" t="s">
        <v>71</v>
      </c>
      <c r="AA4997" s="21">
        <v>3</v>
      </c>
      <c r="AB4997" s="21">
        <v>18756.28</v>
      </c>
      <c r="AC4997" s="21" t="s">
        <v>229</v>
      </c>
    </row>
    <row r="4998" spans="1:29" ht="13.2" x14ac:dyDescent="0.25">
      <c r="A4998" s="15" t="s">
        <v>19867</v>
      </c>
      <c r="B4998" s="15" t="s">
        <v>2335</v>
      </c>
      <c r="C4998" s="16" t="s">
        <v>20068</v>
      </c>
      <c r="D4998" s="15" t="s">
        <v>36</v>
      </c>
      <c r="E4998" s="15" t="s">
        <v>149</v>
      </c>
      <c r="F4998" s="15">
        <v>8746</v>
      </c>
      <c r="G4998" s="15" t="s">
        <v>20071</v>
      </c>
      <c r="H4998" s="16" t="s">
        <v>20079</v>
      </c>
      <c r="I4998" s="16">
        <v>-77.975358999999997</v>
      </c>
      <c r="J4998" s="17">
        <v>43418.706782407404</v>
      </c>
      <c r="K4998" s="18" t="s">
        <v>20217</v>
      </c>
      <c r="L4998" s="18">
        <v>43418.706782407404</v>
      </c>
      <c r="M4998" s="19" t="s">
        <v>20329</v>
      </c>
      <c r="N4998" s="15" t="s">
        <v>331</v>
      </c>
      <c r="O4998" s="15" t="s">
        <v>137</v>
      </c>
      <c r="P4998" s="20">
        <v>46</v>
      </c>
      <c r="Q4998" s="15" t="s">
        <v>154</v>
      </c>
      <c r="R4998" s="15" t="s">
        <v>66</v>
      </c>
      <c r="S4998" s="15" t="s">
        <v>12004</v>
      </c>
      <c r="T4998" s="15">
        <v>62</v>
      </c>
      <c r="U4998" s="15" t="s">
        <v>154</v>
      </c>
      <c r="V4998" s="15" t="s">
        <v>19869</v>
      </c>
      <c r="W4998" s="15" t="s">
        <v>71</v>
      </c>
      <c r="X4998" s="16" t="s">
        <v>213</v>
      </c>
      <c r="Y4998" s="15" t="s">
        <v>125</v>
      </c>
      <c r="Z4998" s="15" t="s">
        <v>126</v>
      </c>
      <c r="AA4998" s="15">
        <v>2</v>
      </c>
      <c r="AB4998" s="15">
        <v>39623.89</v>
      </c>
      <c r="AC4998" s="15" t="s">
        <v>241</v>
      </c>
    </row>
    <row r="4999" spans="1:29" ht="13.2" x14ac:dyDescent="0.25">
      <c r="A4999" s="21" t="s">
        <v>19871</v>
      </c>
      <c r="B4999" s="21" t="s">
        <v>631</v>
      </c>
      <c r="C4999" s="22" t="s">
        <v>544</v>
      </c>
      <c r="D4999" s="21" t="s">
        <v>36</v>
      </c>
      <c r="E4999" s="21" t="s">
        <v>409</v>
      </c>
      <c r="F4999" s="21">
        <v>9035</v>
      </c>
      <c r="G4999" s="21" t="s">
        <v>20078</v>
      </c>
      <c r="H4999" s="22">
        <v>46.925745999999997</v>
      </c>
      <c r="I4999" s="22">
        <v>-99.097144999999998</v>
      </c>
      <c r="J4999" s="23" t="s">
        <v>20079</v>
      </c>
      <c r="K4999" s="24" t="s">
        <v>20079</v>
      </c>
      <c r="L4999" s="24" t="s">
        <v>20079</v>
      </c>
      <c r="M4999" s="25" t="s">
        <v>20275</v>
      </c>
      <c r="N4999" s="21" t="s">
        <v>474</v>
      </c>
      <c r="O4999" s="21" t="s">
        <v>88</v>
      </c>
      <c r="P4999" s="26">
        <v>36</v>
      </c>
      <c r="Q4999" s="21" t="s">
        <v>50</v>
      </c>
      <c r="R4999" s="21" t="s">
        <v>50</v>
      </c>
      <c r="S4999" s="21" t="s">
        <v>6747</v>
      </c>
      <c r="T4999" s="21">
        <v>21</v>
      </c>
      <c r="U4999" s="21" t="s">
        <v>71</v>
      </c>
      <c r="V4999" s="21"/>
      <c r="W4999" s="21" t="s">
        <v>51</v>
      </c>
      <c r="X4999" s="22" t="s">
        <v>108</v>
      </c>
      <c r="Y4999" s="21" t="s">
        <v>214</v>
      </c>
      <c r="Z4999" s="21" t="s">
        <v>564</v>
      </c>
      <c r="AA4999" s="21">
        <v>0</v>
      </c>
      <c r="AB4999" s="21">
        <v>47585.19</v>
      </c>
      <c r="AC4999" s="21" t="s">
        <v>229</v>
      </c>
    </row>
    <row r="5000" spans="1:29" ht="13.2" x14ac:dyDescent="0.25">
      <c r="A5000" s="15" t="s">
        <v>19874</v>
      </c>
      <c r="B5000" s="15" t="s">
        <v>694</v>
      </c>
      <c r="C5000" s="16" t="s">
        <v>364</v>
      </c>
      <c r="D5000" s="15" t="s">
        <v>130</v>
      </c>
      <c r="E5000" s="15" t="s">
        <v>202</v>
      </c>
      <c r="F5000" s="15">
        <v>9158</v>
      </c>
      <c r="G5000" s="15" t="s">
        <v>20074</v>
      </c>
      <c r="H5000" s="16">
        <v>36.843916999999998</v>
      </c>
      <c r="I5000" s="16">
        <v>-104.814601</v>
      </c>
      <c r="J5000" s="17">
        <v>44231.295254629629</v>
      </c>
      <c r="K5000" s="18" t="s">
        <v>20200</v>
      </c>
      <c r="L5000" s="18">
        <v>44231.295254629629</v>
      </c>
      <c r="M5000" s="19" t="s">
        <v>20183</v>
      </c>
      <c r="N5000" s="15" t="s">
        <v>134</v>
      </c>
      <c r="O5000" s="15" t="s">
        <v>168</v>
      </c>
      <c r="P5000" s="20">
        <v>36</v>
      </c>
      <c r="Q5000" s="15" t="s">
        <v>65</v>
      </c>
      <c r="R5000" s="15" t="s">
        <v>50</v>
      </c>
      <c r="S5000" s="15" t="s">
        <v>435</v>
      </c>
      <c r="T5000" s="15">
        <v>21</v>
      </c>
      <c r="U5000" s="15" t="s">
        <v>154</v>
      </c>
      <c r="V5000" s="15" t="s">
        <v>19876</v>
      </c>
      <c r="W5000" s="15" t="s">
        <v>123</v>
      </c>
      <c r="X5000" s="16" t="s">
        <v>240</v>
      </c>
      <c r="Y5000" s="15" t="s">
        <v>297</v>
      </c>
      <c r="Z5000" s="15" t="s">
        <v>126</v>
      </c>
      <c r="AA5000" s="15">
        <v>0</v>
      </c>
      <c r="AB5000" s="15">
        <v>34973.33</v>
      </c>
      <c r="AC5000" s="15" t="s">
        <v>241</v>
      </c>
    </row>
    <row r="5001" spans="1:29" ht="13.2" x14ac:dyDescent="0.25">
      <c r="A5001" s="21" t="s">
        <v>19877</v>
      </c>
      <c r="B5001" s="21" t="s">
        <v>1069</v>
      </c>
      <c r="C5001" s="22" t="s">
        <v>129</v>
      </c>
      <c r="D5001" s="21" t="s">
        <v>36</v>
      </c>
      <c r="E5001" s="21" t="s">
        <v>409</v>
      </c>
      <c r="F5001" s="21">
        <v>4844</v>
      </c>
      <c r="G5001" s="21" t="s">
        <v>20071</v>
      </c>
      <c r="H5001" s="22">
        <v>29.70025</v>
      </c>
      <c r="I5001" s="22">
        <v>-76.422163999999995</v>
      </c>
      <c r="J5001" s="23">
        <v>44742.088969907411</v>
      </c>
      <c r="K5001" s="24" t="s">
        <v>20186</v>
      </c>
      <c r="L5001" s="24">
        <v>44742.088969907411</v>
      </c>
      <c r="M5001" s="25" t="s">
        <v>20185</v>
      </c>
      <c r="N5001" s="21" t="s">
        <v>322</v>
      </c>
      <c r="O5001" s="21" t="s">
        <v>283</v>
      </c>
      <c r="P5001" s="26">
        <v>29</v>
      </c>
      <c r="Q5001" s="21" t="s">
        <v>333</v>
      </c>
      <c r="R5001" s="21" t="s">
        <v>71</v>
      </c>
      <c r="S5001" s="21" t="s">
        <v>223</v>
      </c>
      <c r="T5001" s="21">
        <v>83</v>
      </c>
      <c r="U5001" s="21" t="s">
        <v>154</v>
      </c>
      <c r="V5001" s="21" t="s">
        <v>19879</v>
      </c>
      <c r="W5001" s="21" t="s">
        <v>51</v>
      </c>
      <c r="X5001" s="22" t="s">
        <v>240</v>
      </c>
      <c r="Y5001" s="21" t="s">
        <v>71</v>
      </c>
      <c r="Z5001" s="21" t="s">
        <v>71</v>
      </c>
      <c r="AA5001" s="21">
        <v>0</v>
      </c>
      <c r="AB5001" s="21">
        <v>26843.19</v>
      </c>
      <c r="AC5001" s="21" t="s">
        <v>229</v>
      </c>
    </row>
    <row r="5002" spans="1:29" ht="13.2" x14ac:dyDescent="0.25">
      <c r="A5002" s="15" t="s">
        <v>19881</v>
      </c>
      <c r="B5002" s="15" t="s">
        <v>1011</v>
      </c>
      <c r="C5002" s="16" t="s">
        <v>20065</v>
      </c>
      <c r="D5002" s="15" t="s">
        <v>201</v>
      </c>
      <c r="E5002" s="15" t="s">
        <v>78</v>
      </c>
      <c r="F5002" s="15">
        <v>1608</v>
      </c>
      <c r="G5002" s="15" t="s">
        <v>20070</v>
      </c>
      <c r="H5002" s="16">
        <v>47.079779000000002</v>
      </c>
      <c r="I5002" s="16">
        <v>-70.690251000000004</v>
      </c>
      <c r="J5002" s="17">
        <v>43237.61409722222</v>
      </c>
      <c r="K5002" s="18" t="s">
        <v>20184</v>
      </c>
      <c r="L5002" s="18">
        <v>43237.61409722222</v>
      </c>
      <c r="M5002" s="19" t="s">
        <v>20240</v>
      </c>
      <c r="N5002" s="15" t="s">
        <v>101</v>
      </c>
      <c r="O5002" s="15" t="s">
        <v>250</v>
      </c>
      <c r="P5002" s="20">
        <v>60</v>
      </c>
      <c r="Q5002" s="15" t="s">
        <v>71</v>
      </c>
      <c r="R5002" s="15" t="s">
        <v>65</v>
      </c>
      <c r="S5002" s="15" t="s">
        <v>4222</v>
      </c>
      <c r="T5002" s="15">
        <v>77</v>
      </c>
      <c r="U5002" s="15" t="s">
        <v>71</v>
      </c>
      <c r="V5002" s="15" t="s">
        <v>19883</v>
      </c>
      <c r="W5002" s="15" t="s">
        <v>51</v>
      </c>
      <c r="X5002" s="16" t="s">
        <v>108</v>
      </c>
      <c r="Y5002" s="15" t="s">
        <v>52</v>
      </c>
      <c r="Z5002" s="15" t="s">
        <v>564</v>
      </c>
      <c r="AA5002" s="15">
        <v>5</v>
      </c>
      <c r="AB5002" s="15">
        <v>12257.29</v>
      </c>
      <c r="AC5002" s="15" t="s">
        <v>241</v>
      </c>
    </row>
    <row r="5003" spans="1:29" ht="13.2" x14ac:dyDescent="0.25">
      <c r="A5003" s="21" t="s">
        <v>19885</v>
      </c>
      <c r="B5003" s="21" t="s">
        <v>774</v>
      </c>
      <c r="C5003" s="22" t="s">
        <v>129</v>
      </c>
      <c r="D5003" s="21" t="s">
        <v>36</v>
      </c>
      <c r="E5003" s="21" t="s">
        <v>131</v>
      </c>
      <c r="F5003" s="21">
        <v>1777</v>
      </c>
      <c r="G5003" s="21" t="s">
        <v>20076</v>
      </c>
      <c r="H5003" s="22">
        <v>34.994965999999998</v>
      </c>
      <c r="I5003" s="22">
        <v>-84.115656999999999</v>
      </c>
      <c r="J5003" s="23">
        <v>44075.561493055553</v>
      </c>
      <c r="K5003" s="24" t="s">
        <v>20193</v>
      </c>
      <c r="L5003" s="24">
        <v>44075.561493055553</v>
      </c>
      <c r="M5003" s="25" t="s">
        <v>20283</v>
      </c>
      <c r="N5003" s="21" t="s">
        <v>434</v>
      </c>
      <c r="O5003" s="21" t="s">
        <v>69</v>
      </c>
      <c r="P5003" s="26">
        <v>17</v>
      </c>
      <c r="Q5003" s="21" t="s">
        <v>71</v>
      </c>
      <c r="R5003" s="21" t="s">
        <v>66</v>
      </c>
      <c r="S5003" s="21" t="s">
        <v>3055</v>
      </c>
      <c r="T5003" s="21">
        <v>35</v>
      </c>
      <c r="U5003" s="21" t="s">
        <v>333</v>
      </c>
      <c r="V5003" s="21" t="s">
        <v>19887</v>
      </c>
      <c r="W5003" s="21" t="s">
        <v>51</v>
      </c>
      <c r="X5003" s="22" t="s">
        <v>71</v>
      </c>
      <c r="Y5003" s="21" t="s">
        <v>297</v>
      </c>
      <c r="Z5003" s="21" t="s">
        <v>53</v>
      </c>
      <c r="AA5003" s="21">
        <v>5</v>
      </c>
      <c r="AB5003" s="21">
        <v>45002.34</v>
      </c>
      <c r="AC5003" s="21" t="s">
        <v>229</v>
      </c>
    </row>
    <row r="5004" spans="1:29" ht="13.2" x14ac:dyDescent="0.25">
      <c r="A5004" s="15" t="s">
        <v>19889</v>
      </c>
      <c r="B5004" s="15" t="s">
        <v>278</v>
      </c>
      <c r="C5004" s="16" t="s">
        <v>401</v>
      </c>
      <c r="D5004" s="15" t="s">
        <v>77</v>
      </c>
      <c r="E5004" s="15" t="s">
        <v>37</v>
      </c>
      <c r="F5004" s="15">
        <v>3707</v>
      </c>
      <c r="G5004" s="15" t="s">
        <v>20074</v>
      </c>
      <c r="H5004" s="16">
        <v>39.640141999999997</v>
      </c>
      <c r="I5004" s="16">
        <v>-109.841644</v>
      </c>
      <c r="J5004" s="17">
        <v>44163.943518518521</v>
      </c>
      <c r="K5004" s="18" t="s">
        <v>20172</v>
      </c>
      <c r="L5004" s="18">
        <v>44163.943518518521</v>
      </c>
      <c r="M5004" s="19" t="s">
        <v>20183</v>
      </c>
      <c r="N5004" s="15" t="s">
        <v>61</v>
      </c>
      <c r="O5004" s="15" t="s">
        <v>49</v>
      </c>
      <c r="P5004" s="20">
        <v>36</v>
      </c>
      <c r="Q5004" s="15" t="s">
        <v>71</v>
      </c>
      <c r="R5004" s="15" t="s">
        <v>71</v>
      </c>
      <c r="S5004" s="15" t="s">
        <v>13610</v>
      </c>
      <c r="T5004" s="15">
        <v>80</v>
      </c>
      <c r="U5004" s="15" t="s">
        <v>333</v>
      </c>
      <c r="V5004" s="15" t="s">
        <v>19891</v>
      </c>
      <c r="W5004" s="15" t="s">
        <v>51</v>
      </c>
      <c r="X5004" s="16" t="s">
        <v>306</v>
      </c>
      <c r="Y5004" s="15" t="s">
        <v>71</v>
      </c>
      <c r="Z5004" s="15" t="s">
        <v>53</v>
      </c>
      <c r="AA5004" s="15">
        <v>2</v>
      </c>
      <c r="AB5004" s="15">
        <v>48441.23</v>
      </c>
      <c r="AC5004" s="15" t="s">
        <v>229</v>
      </c>
    </row>
    <row r="5005" spans="1:29" ht="13.2" x14ac:dyDescent="0.25">
      <c r="A5005" s="21" t="s">
        <v>19892</v>
      </c>
      <c r="B5005" s="21" t="s">
        <v>128</v>
      </c>
      <c r="C5005" s="22" t="s">
        <v>340</v>
      </c>
      <c r="D5005" s="21" t="s">
        <v>219</v>
      </c>
      <c r="E5005" s="21" t="s">
        <v>78</v>
      </c>
      <c r="F5005" s="21">
        <v>9020</v>
      </c>
      <c r="G5005" s="21" t="s">
        <v>20076</v>
      </c>
      <c r="H5005" s="22">
        <v>38.019182000000001</v>
      </c>
      <c r="I5005" s="22">
        <v>-115.28533400000001</v>
      </c>
      <c r="J5005" s="23" t="s">
        <v>20079</v>
      </c>
      <c r="K5005" s="24" t="s">
        <v>20079</v>
      </c>
      <c r="L5005" s="24" t="s">
        <v>20079</v>
      </c>
      <c r="M5005" s="25" t="s">
        <v>20346</v>
      </c>
      <c r="N5005" s="21" t="s">
        <v>68</v>
      </c>
      <c r="O5005" s="21" t="s">
        <v>41</v>
      </c>
      <c r="P5005" s="26">
        <v>48</v>
      </c>
      <c r="Q5005" s="21" t="s">
        <v>71</v>
      </c>
      <c r="R5005" s="21" t="s">
        <v>71</v>
      </c>
      <c r="S5005" s="21" t="s">
        <v>5344</v>
      </c>
      <c r="T5005" s="21">
        <v>33</v>
      </c>
      <c r="U5005" s="21" t="s">
        <v>71</v>
      </c>
      <c r="V5005" s="21">
        <v>4512856402</v>
      </c>
      <c r="W5005" s="21" t="s">
        <v>51</v>
      </c>
      <c r="X5005" s="22" t="s">
        <v>306</v>
      </c>
      <c r="Y5005" s="21" t="s">
        <v>125</v>
      </c>
      <c r="Z5005" s="21" t="s">
        <v>126</v>
      </c>
      <c r="AA5005" s="21">
        <v>1</v>
      </c>
      <c r="AB5005" s="21">
        <v>26889.17</v>
      </c>
      <c r="AC5005" s="21" t="s">
        <v>241</v>
      </c>
    </row>
    <row r="5006" spans="1:29" ht="13.2" x14ac:dyDescent="0.25">
      <c r="A5006" s="15" t="s">
        <v>19895</v>
      </c>
      <c r="B5006" s="15" t="s">
        <v>1011</v>
      </c>
      <c r="C5006" s="16" t="s">
        <v>364</v>
      </c>
      <c r="D5006" s="15" t="s">
        <v>77</v>
      </c>
      <c r="E5006" s="15" t="s">
        <v>131</v>
      </c>
      <c r="F5006" s="15">
        <v>9820</v>
      </c>
      <c r="G5006" s="15" t="s">
        <v>20072</v>
      </c>
      <c r="H5006" s="16">
        <v>36.241214999999997</v>
      </c>
      <c r="I5006" s="16">
        <v>-94.391593</v>
      </c>
      <c r="J5006" s="17">
        <v>45488.252453703702</v>
      </c>
      <c r="K5006" s="18" t="s">
        <v>20190</v>
      </c>
      <c r="L5006" s="18">
        <v>45488.252453703702</v>
      </c>
      <c r="M5006" s="19" t="s">
        <v>20232</v>
      </c>
      <c r="N5006" s="15" t="s">
        <v>153</v>
      </c>
      <c r="O5006" s="15" t="s">
        <v>224</v>
      </c>
      <c r="P5006" s="20">
        <v>36</v>
      </c>
      <c r="Q5006" s="15" t="s">
        <v>71</v>
      </c>
      <c r="R5006" s="15" t="s">
        <v>71</v>
      </c>
      <c r="S5006" s="15" t="s">
        <v>18045</v>
      </c>
      <c r="T5006" s="15">
        <v>38</v>
      </c>
      <c r="U5006" s="15" t="s">
        <v>333</v>
      </c>
      <c r="V5006" s="15" t="s">
        <v>19897</v>
      </c>
      <c r="W5006" s="15" t="s">
        <v>255</v>
      </c>
      <c r="X5006" s="16" t="s">
        <v>306</v>
      </c>
      <c r="Y5006" s="15" t="s">
        <v>125</v>
      </c>
      <c r="Z5006" s="15" t="s">
        <v>126</v>
      </c>
      <c r="AA5006" s="15">
        <v>1</v>
      </c>
      <c r="AB5006" s="15">
        <v>0</v>
      </c>
      <c r="AC5006" s="15" t="s">
        <v>229</v>
      </c>
    </row>
    <row r="5007" spans="1:29" ht="13.2" x14ac:dyDescent="0.25">
      <c r="A5007" s="21" t="s">
        <v>19899</v>
      </c>
      <c r="B5007" s="21" t="s">
        <v>1859</v>
      </c>
      <c r="C5007" s="22" t="s">
        <v>20068</v>
      </c>
      <c r="D5007" s="21" t="s">
        <v>36</v>
      </c>
      <c r="E5007" s="21" t="s">
        <v>409</v>
      </c>
      <c r="F5007" s="21">
        <v>548</v>
      </c>
      <c r="G5007" s="21" t="s">
        <v>20077</v>
      </c>
      <c r="H5007" s="22">
        <v>37.488909</v>
      </c>
      <c r="I5007" s="22">
        <v>-85.562085999999994</v>
      </c>
      <c r="J5007" s="23">
        <v>43654.331145833334</v>
      </c>
      <c r="K5007" s="24" t="s">
        <v>20200</v>
      </c>
      <c r="L5007" s="24">
        <v>43654.331145833334</v>
      </c>
      <c r="M5007" s="25" t="s">
        <v>20337</v>
      </c>
      <c r="N5007" s="21" t="s">
        <v>172</v>
      </c>
      <c r="O5007" s="21" t="s">
        <v>170</v>
      </c>
      <c r="P5007" s="26">
        <v>62</v>
      </c>
      <c r="Q5007" s="21" t="s">
        <v>333</v>
      </c>
      <c r="R5007" s="21" t="s">
        <v>82</v>
      </c>
      <c r="S5007" s="21" t="s">
        <v>5945</v>
      </c>
      <c r="T5007" s="21">
        <v>80</v>
      </c>
      <c r="U5007" s="21" t="s">
        <v>333</v>
      </c>
      <c r="V5007" s="21" t="s">
        <v>19901</v>
      </c>
      <c r="W5007" s="21" t="s">
        <v>71</v>
      </c>
      <c r="X5007" s="22" t="s">
        <v>71</v>
      </c>
      <c r="Y5007" s="21" t="s">
        <v>297</v>
      </c>
      <c r="Z5007" s="21" t="s">
        <v>348</v>
      </c>
      <c r="AA5007" s="21">
        <v>0</v>
      </c>
      <c r="AB5007" s="21">
        <v>39529.339999999997</v>
      </c>
      <c r="AC5007" s="21" t="s">
        <v>241</v>
      </c>
    </row>
    <row r="5008" spans="1:29" ht="13.2" x14ac:dyDescent="0.25">
      <c r="A5008" s="15" t="s">
        <v>19903</v>
      </c>
      <c r="B5008" s="15" t="s">
        <v>1069</v>
      </c>
      <c r="C5008" s="16" t="s">
        <v>20065</v>
      </c>
      <c r="D5008" s="15" t="s">
        <v>130</v>
      </c>
      <c r="E5008" s="15" t="s">
        <v>37</v>
      </c>
      <c r="F5008" s="15">
        <v>7881</v>
      </c>
      <c r="G5008" s="15" t="s">
        <v>20077</v>
      </c>
      <c r="H5008" s="16">
        <v>28.705998000000001</v>
      </c>
      <c r="I5008" s="16">
        <v>-107.903858</v>
      </c>
      <c r="J5008" s="17">
        <v>45451.316701388889</v>
      </c>
      <c r="K5008" s="18" t="s">
        <v>20200</v>
      </c>
      <c r="L5008" s="18">
        <v>45451.316701388889</v>
      </c>
      <c r="M5008" s="19" t="s">
        <v>20324</v>
      </c>
      <c r="N5008" s="15" t="s">
        <v>81</v>
      </c>
      <c r="O5008" s="15" t="s">
        <v>82</v>
      </c>
      <c r="P5008" s="20">
        <v>37</v>
      </c>
      <c r="Q5008" s="15" t="s">
        <v>333</v>
      </c>
      <c r="R5008" s="15" t="s">
        <v>236</v>
      </c>
      <c r="S5008" s="15" t="s">
        <v>8405</v>
      </c>
      <c r="T5008" s="15">
        <v>89</v>
      </c>
      <c r="U5008" s="15" t="s">
        <v>65</v>
      </c>
      <c r="V5008" s="15" t="s">
        <v>19904</v>
      </c>
      <c r="W5008" s="15" t="s">
        <v>123</v>
      </c>
      <c r="X5008" s="16" t="s">
        <v>213</v>
      </c>
      <c r="Y5008" s="15" t="s">
        <v>71</v>
      </c>
      <c r="Z5008" s="15" t="s">
        <v>564</v>
      </c>
      <c r="AA5008" s="15">
        <v>3</v>
      </c>
      <c r="AB5008" s="15" t="s">
        <v>19905</v>
      </c>
      <c r="AC5008" s="15" t="s">
        <v>241</v>
      </c>
    </row>
    <row r="5009" spans="1:29" ht="13.2" x14ac:dyDescent="0.25">
      <c r="A5009" s="21" t="s">
        <v>19907</v>
      </c>
      <c r="B5009" s="21" t="s">
        <v>694</v>
      </c>
      <c r="C5009" s="22" t="s">
        <v>20068</v>
      </c>
      <c r="D5009" s="21" t="s">
        <v>77</v>
      </c>
      <c r="E5009" s="21" t="s">
        <v>246</v>
      </c>
      <c r="F5009" s="21">
        <v>6944</v>
      </c>
      <c r="G5009" s="21" t="s">
        <v>20069</v>
      </c>
      <c r="H5009" s="22">
        <v>46.440928999999997</v>
      </c>
      <c r="I5009" s="22">
        <v>-114.23976</v>
      </c>
      <c r="J5009" s="23">
        <v>43869.746481481481</v>
      </c>
      <c r="K5009" s="24" t="s">
        <v>20202</v>
      </c>
      <c r="L5009" s="24">
        <v>43869.746481481481</v>
      </c>
      <c r="M5009" s="25" t="s">
        <v>20273</v>
      </c>
      <c r="N5009" s="21" t="s">
        <v>285</v>
      </c>
      <c r="O5009" s="21" t="s">
        <v>356</v>
      </c>
      <c r="P5009" s="26">
        <v>71</v>
      </c>
      <c r="Q5009" s="21" t="s">
        <v>71</v>
      </c>
      <c r="R5009" s="21" t="s">
        <v>50</v>
      </c>
      <c r="S5009" s="21" t="s">
        <v>392</v>
      </c>
      <c r="T5009" s="21">
        <v>67</v>
      </c>
      <c r="U5009" s="21" t="s">
        <v>333</v>
      </c>
      <c r="V5009" s="21" t="s">
        <v>19909</v>
      </c>
      <c r="W5009" s="21" t="s">
        <v>51</v>
      </c>
      <c r="X5009" s="22" t="s">
        <v>306</v>
      </c>
      <c r="Y5009" s="21" t="s">
        <v>297</v>
      </c>
      <c r="Z5009" s="21" t="s">
        <v>71</v>
      </c>
      <c r="AA5009" s="21">
        <v>5</v>
      </c>
      <c r="AB5009" s="21">
        <v>13605.03</v>
      </c>
      <c r="AC5009" s="21" t="s">
        <v>241</v>
      </c>
    </row>
    <row r="5010" spans="1:29" ht="13.2" x14ac:dyDescent="0.25">
      <c r="A5010" s="15" t="s">
        <v>19911</v>
      </c>
      <c r="B5010" s="15" t="s">
        <v>631</v>
      </c>
      <c r="C5010" s="16" t="s">
        <v>113</v>
      </c>
      <c r="D5010" s="15" t="s">
        <v>36</v>
      </c>
      <c r="E5010" s="15" t="s">
        <v>131</v>
      </c>
      <c r="F5010" s="15">
        <v>8511</v>
      </c>
      <c r="G5010" s="15" t="s">
        <v>20069</v>
      </c>
      <c r="H5010" s="16">
        <v>40.160623999999999</v>
      </c>
      <c r="I5010" s="16">
        <v>-98.864144999999994</v>
      </c>
      <c r="J5010" s="17">
        <v>44893.898634259262</v>
      </c>
      <c r="K5010" s="18" t="s">
        <v>20214</v>
      </c>
      <c r="L5010" s="18">
        <v>44893.898634259262</v>
      </c>
      <c r="M5010" s="19" t="s">
        <v>20266</v>
      </c>
      <c r="N5010" s="15" t="s">
        <v>182</v>
      </c>
      <c r="O5010" s="15" t="s">
        <v>170</v>
      </c>
      <c r="P5010" s="20">
        <v>59</v>
      </c>
      <c r="Q5010" s="15" t="s">
        <v>154</v>
      </c>
      <c r="R5010" s="15" t="s">
        <v>50</v>
      </c>
      <c r="S5010" s="15"/>
      <c r="T5010" s="15">
        <v>21</v>
      </c>
      <c r="U5010" s="15" t="s">
        <v>71</v>
      </c>
      <c r="V5010" s="15"/>
      <c r="W5010" s="15" t="s">
        <v>255</v>
      </c>
      <c r="X5010" s="16" t="s">
        <v>240</v>
      </c>
      <c r="Y5010" s="15" t="s">
        <v>214</v>
      </c>
      <c r="Z5010" s="15" t="s">
        <v>71</v>
      </c>
      <c r="AA5010" s="15">
        <v>1</v>
      </c>
      <c r="AB5010" s="15">
        <v>47871.15</v>
      </c>
      <c r="AC5010" s="15" t="s">
        <v>241</v>
      </c>
    </row>
    <row r="5011" spans="1:29" ht="13.2" x14ac:dyDescent="0.25">
      <c r="A5011" s="21" t="s">
        <v>19914</v>
      </c>
      <c r="B5011" s="21" t="s">
        <v>551</v>
      </c>
      <c r="C5011" s="22" t="s">
        <v>340</v>
      </c>
      <c r="D5011" s="21" t="s">
        <v>201</v>
      </c>
      <c r="E5011" s="21" t="s">
        <v>202</v>
      </c>
      <c r="F5011" s="21">
        <v>3883</v>
      </c>
      <c r="G5011" s="21" t="s">
        <v>20074</v>
      </c>
      <c r="H5011" s="22">
        <v>37.395927</v>
      </c>
      <c r="I5011" s="22">
        <v>-117.107176</v>
      </c>
      <c r="J5011" s="23">
        <v>43109.365069444444</v>
      </c>
      <c r="K5011" s="24" t="s">
        <v>20170</v>
      </c>
      <c r="L5011" s="24">
        <v>43109.365069444444</v>
      </c>
      <c r="M5011" s="25" t="s">
        <v>20179</v>
      </c>
      <c r="N5011" s="21" t="s">
        <v>81</v>
      </c>
      <c r="O5011" s="21" t="s">
        <v>62</v>
      </c>
      <c r="P5011" s="26">
        <v>37</v>
      </c>
      <c r="Q5011" s="21" t="s">
        <v>154</v>
      </c>
      <c r="R5011" s="21" t="s">
        <v>50</v>
      </c>
      <c r="S5011" s="21" t="s">
        <v>4566</v>
      </c>
      <c r="T5011" s="21">
        <v>44</v>
      </c>
      <c r="U5011" s="21" t="s">
        <v>333</v>
      </c>
      <c r="V5011" s="21" t="s">
        <v>19916</v>
      </c>
      <c r="W5011" s="21" t="s">
        <v>51</v>
      </c>
      <c r="X5011" s="22" t="s">
        <v>306</v>
      </c>
      <c r="Y5011" s="21" t="s">
        <v>125</v>
      </c>
      <c r="Z5011" s="21" t="s">
        <v>126</v>
      </c>
      <c r="AA5011" s="21">
        <v>1</v>
      </c>
      <c r="AB5011" s="21">
        <v>14972.98</v>
      </c>
      <c r="AC5011" s="21" t="s">
        <v>241</v>
      </c>
    </row>
    <row r="5012" spans="1:29" ht="13.2" x14ac:dyDescent="0.25">
      <c r="A5012" s="15" t="s">
        <v>19918</v>
      </c>
      <c r="B5012" s="15" t="s">
        <v>551</v>
      </c>
      <c r="C5012" s="16" t="s">
        <v>20066</v>
      </c>
      <c r="D5012" s="15" t="s">
        <v>77</v>
      </c>
      <c r="E5012" s="15" t="s">
        <v>58</v>
      </c>
      <c r="F5012" s="15">
        <v>9457</v>
      </c>
      <c r="G5012" s="15" t="s">
        <v>20077</v>
      </c>
      <c r="H5012" s="16">
        <v>33.074995999999999</v>
      </c>
      <c r="I5012" s="16">
        <v>-110.19903600000001</v>
      </c>
      <c r="J5012" s="17" t="s">
        <v>20079</v>
      </c>
      <c r="K5012" s="18" t="s">
        <v>20079</v>
      </c>
      <c r="L5012" s="18" t="s">
        <v>20079</v>
      </c>
      <c r="M5012" s="19" t="s">
        <v>20264</v>
      </c>
      <c r="N5012" s="15" t="s">
        <v>153</v>
      </c>
      <c r="O5012" s="15" t="s">
        <v>117</v>
      </c>
      <c r="P5012" s="20">
        <v>45</v>
      </c>
      <c r="Q5012" s="15" t="s">
        <v>154</v>
      </c>
      <c r="R5012" s="15" t="s">
        <v>185</v>
      </c>
      <c r="S5012" s="15" t="s">
        <v>6223</v>
      </c>
      <c r="T5012" s="15">
        <v>21</v>
      </c>
      <c r="U5012" s="15" t="s">
        <v>71</v>
      </c>
      <c r="V5012" s="15">
        <v>3557375461</v>
      </c>
      <c r="W5012" s="15" t="s">
        <v>123</v>
      </c>
      <c r="X5012" s="16" t="s">
        <v>240</v>
      </c>
      <c r="Y5012" s="15" t="s">
        <v>109</v>
      </c>
      <c r="Z5012" s="15" t="s">
        <v>53</v>
      </c>
      <c r="AA5012" s="15">
        <v>1</v>
      </c>
      <c r="AB5012" s="15">
        <v>16158.25</v>
      </c>
      <c r="AC5012" s="15" t="s">
        <v>241</v>
      </c>
    </row>
    <row r="5013" spans="1:29" ht="13.2" x14ac:dyDescent="0.25">
      <c r="A5013" s="21" t="s">
        <v>19921</v>
      </c>
      <c r="B5013" s="21" t="s">
        <v>267</v>
      </c>
      <c r="C5013" s="22" t="s">
        <v>129</v>
      </c>
      <c r="D5013" s="21" t="s">
        <v>219</v>
      </c>
      <c r="E5013" s="21" t="s">
        <v>149</v>
      </c>
      <c r="F5013" s="21">
        <v>6126</v>
      </c>
      <c r="G5013" s="21" t="s">
        <v>20071</v>
      </c>
      <c r="H5013" s="22">
        <v>47.294181999999999</v>
      </c>
      <c r="I5013" s="22">
        <v>-116.42162399999999</v>
      </c>
      <c r="J5013" s="23">
        <v>45309.153726851851</v>
      </c>
      <c r="K5013" s="24" t="s">
        <v>20198</v>
      </c>
      <c r="L5013" s="24">
        <v>45309.153726851851</v>
      </c>
      <c r="M5013" s="25" t="s">
        <v>20243</v>
      </c>
      <c r="N5013" s="21" t="s">
        <v>434</v>
      </c>
      <c r="O5013" s="21" t="s">
        <v>356</v>
      </c>
      <c r="P5013" s="26">
        <v>64</v>
      </c>
      <c r="Q5013" s="21" t="s">
        <v>333</v>
      </c>
      <c r="R5013" s="21" t="s">
        <v>185</v>
      </c>
      <c r="S5013" s="21" t="s">
        <v>4886</v>
      </c>
      <c r="T5013" s="21">
        <v>41</v>
      </c>
      <c r="U5013" s="21" t="s">
        <v>154</v>
      </c>
      <c r="V5013" s="21" t="s">
        <v>19923</v>
      </c>
      <c r="W5013" s="21" t="s">
        <v>71</v>
      </c>
      <c r="X5013" s="22" t="s">
        <v>213</v>
      </c>
      <c r="Y5013" s="21" t="s">
        <v>52</v>
      </c>
      <c r="Z5013" s="21" t="s">
        <v>126</v>
      </c>
      <c r="AA5013" s="21">
        <v>1</v>
      </c>
      <c r="AB5013" s="21" t="s">
        <v>19924</v>
      </c>
      <c r="AC5013" s="21" t="s">
        <v>241</v>
      </c>
    </row>
    <row r="5014" spans="1:29" ht="13.2" x14ac:dyDescent="0.25">
      <c r="A5014" s="15" t="s">
        <v>19926</v>
      </c>
      <c r="B5014" s="15" t="s">
        <v>530</v>
      </c>
      <c r="C5014" s="16" t="s">
        <v>20067</v>
      </c>
      <c r="D5014" s="15" t="s">
        <v>163</v>
      </c>
      <c r="E5014" s="15" t="s">
        <v>131</v>
      </c>
      <c r="F5014" s="15">
        <v>7349</v>
      </c>
      <c r="G5014" s="15" t="s">
        <v>20070</v>
      </c>
      <c r="H5014" s="16">
        <v>44.278565</v>
      </c>
      <c r="I5014" s="16" t="s">
        <v>20079</v>
      </c>
      <c r="J5014" s="17">
        <v>44037.582326388889</v>
      </c>
      <c r="K5014" s="18" t="s">
        <v>20193</v>
      </c>
      <c r="L5014" s="18">
        <v>44037.582326388889</v>
      </c>
      <c r="M5014" s="19" t="s">
        <v>20299</v>
      </c>
      <c r="N5014" s="15" t="s">
        <v>61</v>
      </c>
      <c r="O5014" s="15" t="s">
        <v>346</v>
      </c>
      <c r="P5014" s="20">
        <v>41</v>
      </c>
      <c r="Q5014" s="15" t="s">
        <v>65</v>
      </c>
      <c r="R5014" s="15" t="s">
        <v>66</v>
      </c>
      <c r="S5014" s="15" t="s">
        <v>4708</v>
      </c>
      <c r="T5014" s="15">
        <v>50</v>
      </c>
      <c r="U5014" s="15" t="s">
        <v>71</v>
      </c>
      <c r="V5014" s="15" t="s">
        <v>19928</v>
      </c>
      <c r="W5014" s="15" t="s">
        <v>123</v>
      </c>
      <c r="X5014" s="16" t="s">
        <v>108</v>
      </c>
      <c r="Y5014" s="15" t="s">
        <v>214</v>
      </c>
      <c r="Z5014" s="15" t="s">
        <v>126</v>
      </c>
      <c r="AA5014" s="15">
        <v>2</v>
      </c>
      <c r="AB5014" s="15">
        <v>30663.79</v>
      </c>
      <c r="AC5014" s="15" t="s">
        <v>241</v>
      </c>
    </row>
    <row r="5015" spans="1:29" ht="13.2" x14ac:dyDescent="0.25">
      <c r="A5015" s="21" t="s">
        <v>19930</v>
      </c>
      <c r="B5015" s="21" t="s">
        <v>631</v>
      </c>
      <c r="C5015" s="22" t="s">
        <v>20066</v>
      </c>
      <c r="D5015" s="21" t="s">
        <v>191</v>
      </c>
      <c r="E5015" s="21" t="s">
        <v>149</v>
      </c>
      <c r="F5015" s="21">
        <v>4155</v>
      </c>
      <c r="G5015" s="21" t="s">
        <v>20069</v>
      </c>
      <c r="H5015" s="22">
        <v>43.163248000000003</v>
      </c>
      <c r="I5015" s="22">
        <v>-106.43940499999999</v>
      </c>
      <c r="J5015" s="23">
        <v>45564.368796296294</v>
      </c>
      <c r="K5015" s="24" t="s">
        <v>20170</v>
      </c>
      <c r="L5015" s="24">
        <v>45564.368796296294</v>
      </c>
      <c r="M5015" s="25" t="s">
        <v>20274</v>
      </c>
      <c r="N5015" s="21" t="s">
        <v>474</v>
      </c>
      <c r="O5015" s="21" t="s">
        <v>106</v>
      </c>
      <c r="P5015" s="26">
        <v>22</v>
      </c>
      <c r="Q5015" s="21" t="s">
        <v>333</v>
      </c>
      <c r="R5015" s="21" t="s">
        <v>82</v>
      </c>
      <c r="S5015" s="21" t="s">
        <v>5015</v>
      </c>
      <c r="T5015" s="21">
        <v>21</v>
      </c>
      <c r="U5015" s="21" t="s">
        <v>50</v>
      </c>
      <c r="V5015" s="21" t="s">
        <v>19932</v>
      </c>
      <c r="W5015" s="21" t="s">
        <v>71</v>
      </c>
      <c r="X5015" s="22" t="s">
        <v>306</v>
      </c>
      <c r="Y5015" s="21" t="s">
        <v>52</v>
      </c>
      <c r="Z5015" s="21" t="s">
        <v>348</v>
      </c>
      <c r="AA5015" s="21">
        <v>5</v>
      </c>
      <c r="AB5015" s="21">
        <v>20944.39</v>
      </c>
      <c r="AC5015" s="21" t="s">
        <v>241</v>
      </c>
    </row>
    <row r="5016" spans="1:29" ht="13.2" x14ac:dyDescent="0.25">
      <c r="A5016" s="15" t="s">
        <v>19933</v>
      </c>
      <c r="B5016" s="15" t="s">
        <v>631</v>
      </c>
      <c r="C5016" s="16" t="s">
        <v>20065</v>
      </c>
      <c r="D5016" s="15" t="s">
        <v>36</v>
      </c>
      <c r="E5016" s="15" t="s">
        <v>149</v>
      </c>
      <c r="F5016" s="15">
        <v>4943</v>
      </c>
      <c r="G5016" s="15" t="s">
        <v>20077</v>
      </c>
      <c r="H5016" s="16">
        <v>47.522053999999997</v>
      </c>
      <c r="I5016" s="16">
        <v>-99.742711999999997</v>
      </c>
      <c r="J5016" s="17">
        <v>45104.866851851853</v>
      </c>
      <c r="K5016" s="18" t="s">
        <v>20178</v>
      </c>
      <c r="L5016" s="18">
        <v>45104.866851851853</v>
      </c>
      <c r="M5016" s="19" t="s">
        <v>20208</v>
      </c>
      <c r="N5016" s="15" t="s">
        <v>139</v>
      </c>
      <c r="O5016" s="15" t="s">
        <v>64</v>
      </c>
      <c r="P5016" s="20">
        <v>41</v>
      </c>
      <c r="Q5016" s="15" t="s">
        <v>71</v>
      </c>
      <c r="R5016" s="15" t="s">
        <v>66</v>
      </c>
      <c r="S5016" s="15" t="s">
        <v>10859</v>
      </c>
      <c r="T5016" s="15">
        <v>40</v>
      </c>
      <c r="U5016" s="15" t="s">
        <v>154</v>
      </c>
      <c r="V5016" s="15" t="s">
        <v>19935</v>
      </c>
      <c r="W5016" s="15" t="s">
        <v>71</v>
      </c>
      <c r="X5016" s="16" t="s">
        <v>213</v>
      </c>
      <c r="Y5016" s="15" t="s">
        <v>214</v>
      </c>
      <c r="Z5016" s="15" t="s">
        <v>564</v>
      </c>
      <c r="AA5016" s="15">
        <v>4</v>
      </c>
      <c r="AB5016" s="15">
        <v>44581.53</v>
      </c>
      <c r="AC5016" s="15" t="s">
        <v>241</v>
      </c>
    </row>
    <row r="5017" spans="1:29" ht="13.2" x14ac:dyDescent="0.25">
      <c r="A5017" s="21" t="s">
        <v>19937</v>
      </c>
      <c r="B5017" s="21" t="s">
        <v>1011</v>
      </c>
      <c r="C5017" s="22" t="s">
        <v>544</v>
      </c>
      <c r="D5017" s="21" t="s">
        <v>98</v>
      </c>
      <c r="E5017" s="21" t="s">
        <v>131</v>
      </c>
      <c r="F5017" s="21">
        <v>8671</v>
      </c>
      <c r="G5017" s="21" t="s">
        <v>20072</v>
      </c>
      <c r="H5017" s="22">
        <v>30.173787000000001</v>
      </c>
      <c r="I5017" s="22">
        <v>-72.713457000000005</v>
      </c>
      <c r="J5017" s="23">
        <v>43917.726064814815</v>
      </c>
      <c r="K5017" s="24" t="s">
        <v>20202</v>
      </c>
      <c r="L5017" s="24">
        <v>43917.726064814815</v>
      </c>
      <c r="M5017" s="25" t="s">
        <v>20311</v>
      </c>
      <c r="N5017" s="21" t="s">
        <v>249</v>
      </c>
      <c r="O5017" s="21" t="s">
        <v>304</v>
      </c>
      <c r="P5017" s="26">
        <v>36</v>
      </c>
      <c r="Q5017" s="21" t="s">
        <v>154</v>
      </c>
      <c r="R5017" s="21" t="s">
        <v>82</v>
      </c>
      <c r="S5017" s="21" t="s">
        <v>1052</v>
      </c>
      <c r="T5017" s="21">
        <v>21</v>
      </c>
      <c r="U5017" s="21" t="s">
        <v>333</v>
      </c>
      <c r="V5017" s="21" t="s">
        <v>19939</v>
      </c>
      <c r="W5017" s="21" t="s">
        <v>142</v>
      </c>
      <c r="X5017" s="22" t="s">
        <v>108</v>
      </c>
      <c r="Y5017" s="21" t="s">
        <v>214</v>
      </c>
      <c r="Z5017" s="21" t="s">
        <v>126</v>
      </c>
      <c r="AA5017" s="21">
        <v>5</v>
      </c>
      <c r="AB5017" s="21">
        <v>40826.379999999997</v>
      </c>
      <c r="AC5017" s="21" t="s">
        <v>241</v>
      </c>
    </row>
    <row r="5018" spans="1:29" ht="13.2" x14ac:dyDescent="0.25">
      <c r="A5018" s="15" t="s">
        <v>19941</v>
      </c>
      <c r="B5018" s="15" t="s">
        <v>1340</v>
      </c>
      <c r="C5018" s="16" t="s">
        <v>20067</v>
      </c>
      <c r="D5018" s="15" t="s">
        <v>201</v>
      </c>
      <c r="E5018" s="15" t="s">
        <v>58</v>
      </c>
      <c r="F5018" s="15">
        <v>8738</v>
      </c>
      <c r="G5018" s="15" t="s">
        <v>20073</v>
      </c>
      <c r="H5018" s="16">
        <v>40.143940999999998</v>
      </c>
      <c r="I5018" s="16">
        <v>-92.394057000000004</v>
      </c>
      <c r="J5018" s="17">
        <v>45009.210405092592</v>
      </c>
      <c r="K5018" s="18" t="s">
        <v>20182</v>
      </c>
      <c r="L5018" s="18">
        <v>45009.210405092592</v>
      </c>
      <c r="M5018" s="19" t="s">
        <v>20329</v>
      </c>
      <c r="N5018" s="15" t="s">
        <v>331</v>
      </c>
      <c r="O5018" s="15" t="s">
        <v>263</v>
      </c>
      <c r="P5018" s="20">
        <v>36</v>
      </c>
      <c r="Q5018" s="15" t="s">
        <v>71</v>
      </c>
      <c r="R5018" s="15" t="s">
        <v>71</v>
      </c>
      <c r="S5018" s="15" t="s">
        <v>539</v>
      </c>
      <c r="T5018" s="15">
        <v>66</v>
      </c>
      <c r="U5018" s="15" t="s">
        <v>154</v>
      </c>
      <c r="V5018" s="15" t="s">
        <v>19943</v>
      </c>
      <c r="W5018" s="15" t="s">
        <v>51</v>
      </c>
      <c r="X5018" s="16" t="s">
        <v>306</v>
      </c>
      <c r="Y5018" s="15" t="s">
        <v>71</v>
      </c>
      <c r="Z5018" s="15" t="s">
        <v>71</v>
      </c>
      <c r="AA5018" s="15">
        <v>4</v>
      </c>
      <c r="AB5018" s="15">
        <v>44267.38</v>
      </c>
      <c r="AC5018" s="15" t="s">
        <v>229</v>
      </c>
    </row>
    <row r="5019" spans="1:29" ht="13.2" x14ac:dyDescent="0.25">
      <c r="A5019" s="21" t="s">
        <v>19944</v>
      </c>
      <c r="B5019" s="21" t="s">
        <v>1859</v>
      </c>
      <c r="C5019" s="22" t="s">
        <v>20066</v>
      </c>
      <c r="D5019" s="21" t="s">
        <v>77</v>
      </c>
      <c r="E5019" s="21" t="s">
        <v>114</v>
      </c>
      <c r="F5019" s="21">
        <v>9973</v>
      </c>
      <c r="G5019" s="21" t="s">
        <v>20076</v>
      </c>
      <c r="H5019" s="22">
        <v>33.55968</v>
      </c>
      <c r="I5019" s="22">
        <v>-101.36864</v>
      </c>
      <c r="J5019" s="23">
        <v>45342.241446759261</v>
      </c>
      <c r="K5019" s="24" t="s">
        <v>20182</v>
      </c>
      <c r="L5019" s="24">
        <v>45342.241446759261</v>
      </c>
      <c r="M5019" s="25" t="s">
        <v>20317</v>
      </c>
      <c r="N5019" s="21" t="s">
        <v>40</v>
      </c>
      <c r="O5019" s="21" t="s">
        <v>356</v>
      </c>
      <c r="P5019" s="26">
        <v>36</v>
      </c>
      <c r="Q5019" s="21" t="s">
        <v>333</v>
      </c>
      <c r="R5019" s="21" t="s">
        <v>65</v>
      </c>
      <c r="S5019" s="21" t="s">
        <v>3567</v>
      </c>
      <c r="T5019" s="21">
        <v>34</v>
      </c>
      <c r="U5019" s="21" t="s">
        <v>154</v>
      </c>
      <c r="V5019" s="21" t="s">
        <v>19946</v>
      </c>
      <c r="W5019" s="21" t="s">
        <v>142</v>
      </c>
      <c r="X5019" s="22" t="s">
        <v>213</v>
      </c>
      <c r="Y5019" s="21" t="s">
        <v>52</v>
      </c>
      <c r="Z5019" s="21" t="s">
        <v>564</v>
      </c>
      <c r="AA5019" s="21">
        <v>5</v>
      </c>
      <c r="AB5019" s="21">
        <v>20668.73</v>
      </c>
      <c r="AC5019" s="21" t="s">
        <v>229</v>
      </c>
    </row>
    <row r="5020" spans="1:29" ht="13.2" x14ac:dyDescent="0.25">
      <c r="A5020" s="15" t="s">
        <v>19948</v>
      </c>
      <c r="B5020" s="15" t="s">
        <v>2335</v>
      </c>
      <c r="C5020" s="16" t="s">
        <v>20065</v>
      </c>
      <c r="D5020" s="15" t="s">
        <v>98</v>
      </c>
      <c r="E5020" s="15" t="s">
        <v>164</v>
      </c>
      <c r="F5020" s="15">
        <v>103</v>
      </c>
      <c r="G5020" s="15" t="s">
        <v>20077</v>
      </c>
      <c r="H5020" s="16">
        <v>36.020102000000001</v>
      </c>
      <c r="I5020" s="16">
        <v>-75.363805999999997</v>
      </c>
      <c r="J5020" s="17">
        <v>45336.546527777777</v>
      </c>
      <c r="K5020" s="18" t="s">
        <v>20193</v>
      </c>
      <c r="L5020" s="18">
        <v>45336.546527777777</v>
      </c>
      <c r="M5020" s="19" t="s">
        <v>20208</v>
      </c>
      <c r="N5020" s="15" t="s">
        <v>322</v>
      </c>
      <c r="O5020" s="15" t="s">
        <v>41</v>
      </c>
      <c r="P5020" s="20">
        <v>36</v>
      </c>
      <c r="Q5020" s="15" t="s">
        <v>71</v>
      </c>
      <c r="R5020" s="15" t="s">
        <v>71</v>
      </c>
      <c r="S5020" s="15" t="s">
        <v>2230</v>
      </c>
      <c r="T5020" s="15">
        <v>27</v>
      </c>
      <c r="U5020" s="15" t="s">
        <v>154</v>
      </c>
      <c r="V5020" s="15" t="s">
        <v>19951</v>
      </c>
      <c r="W5020" s="15" t="s">
        <v>51</v>
      </c>
      <c r="X5020" s="16" t="s">
        <v>306</v>
      </c>
      <c r="Y5020" s="15" t="s">
        <v>214</v>
      </c>
      <c r="Z5020" s="15" t="s">
        <v>564</v>
      </c>
      <c r="AA5020" s="15">
        <v>3</v>
      </c>
      <c r="AB5020" s="15">
        <v>5511.55</v>
      </c>
      <c r="AC5020" s="15" t="s">
        <v>241</v>
      </c>
    </row>
    <row r="5021" spans="1:29" ht="13.2" x14ac:dyDescent="0.25">
      <c r="A5021" s="21" t="s">
        <v>19953</v>
      </c>
      <c r="B5021" s="21" t="s">
        <v>267</v>
      </c>
      <c r="C5021" s="22" t="s">
        <v>544</v>
      </c>
      <c r="D5021" s="21" t="s">
        <v>98</v>
      </c>
      <c r="E5021" s="21" t="s">
        <v>202</v>
      </c>
      <c r="F5021" s="21">
        <v>4388</v>
      </c>
      <c r="G5021" s="21" t="s">
        <v>20077</v>
      </c>
      <c r="H5021" s="22">
        <v>35.562100000000001</v>
      </c>
      <c r="I5021" s="22">
        <v>-73.487697999999995</v>
      </c>
      <c r="J5021" s="23">
        <v>43950.752256944441</v>
      </c>
      <c r="K5021" s="24" t="s">
        <v>20223</v>
      </c>
      <c r="L5021" s="24">
        <v>43950.752256944441</v>
      </c>
      <c r="M5021" s="25" t="s">
        <v>20282</v>
      </c>
      <c r="N5021" s="21" t="s">
        <v>105</v>
      </c>
      <c r="O5021" s="21" t="s">
        <v>49</v>
      </c>
      <c r="P5021" s="26">
        <v>67</v>
      </c>
      <c r="Q5021" s="21" t="s">
        <v>154</v>
      </c>
      <c r="R5021" s="21" t="s">
        <v>66</v>
      </c>
      <c r="S5021" s="21" t="s">
        <v>5398</v>
      </c>
      <c r="T5021" s="21">
        <v>38</v>
      </c>
      <c r="U5021" s="21" t="s">
        <v>333</v>
      </c>
      <c r="V5021" s="21"/>
      <c r="W5021" s="21" t="s">
        <v>174</v>
      </c>
      <c r="X5021" s="22" t="s">
        <v>108</v>
      </c>
      <c r="Y5021" s="21" t="s">
        <v>297</v>
      </c>
      <c r="Z5021" s="21" t="s">
        <v>53</v>
      </c>
      <c r="AA5021" s="21">
        <v>1</v>
      </c>
      <c r="AB5021" s="21">
        <v>5234.53</v>
      </c>
      <c r="AC5021" s="21" t="s">
        <v>229</v>
      </c>
    </row>
    <row r="5022" spans="1:29" ht="13.2" x14ac:dyDescent="0.25">
      <c r="A5022" s="15" t="s">
        <v>19955</v>
      </c>
      <c r="B5022" s="15" t="s">
        <v>1256</v>
      </c>
      <c r="C5022" s="16" t="s">
        <v>340</v>
      </c>
      <c r="D5022" s="15" t="s">
        <v>163</v>
      </c>
      <c r="E5022" s="15" t="s">
        <v>149</v>
      </c>
      <c r="F5022" s="15">
        <v>6940</v>
      </c>
      <c r="G5022" s="15" t="s">
        <v>20078</v>
      </c>
      <c r="H5022" s="16">
        <v>33.580869999999997</v>
      </c>
      <c r="I5022" s="16">
        <v>-121.76424799999999</v>
      </c>
      <c r="J5022" s="17">
        <v>43419.673796296294</v>
      </c>
      <c r="K5022" s="18" t="s">
        <v>20217</v>
      </c>
      <c r="L5022" s="18">
        <v>43419.673796296294</v>
      </c>
      <c r="M5022" s="19" t="s">
        <v>20340</v>
      </c>
      <c r="N5022" s="15" t="s">
        <v>285</v>
      </c>
      <c r="O5022" s="15" t="s">
        <v>157</v>
      </c>
      <c r="P5022" s="20">
        <v>60</v>
      </c>
      <c r="Q5022" s="15" t="s">
        <v>154</v>
      </c>
      <c r="R5022" s="15" t="s">
        <v>66</v>
      </c>
      <c r="S5022" s="15" t="s">
        <v>3316</v>
      </c>
      <c r="T5022" s="15">
        <v>74</v>
      </c>
      <c r="U5022" s="15" t="s">
        <v>154</v>
      </c>
      <c r="V5022" s="15" t="s">
        <v>19957</v>
      </c>
      <c r="W5022" s="15" t="s">
        <v>71</v>
      </c>
      <c r="X5022" s="16" t="s">
        <v>213</v>
      </c>
      <c r="Y5022" s="15" t="s">
        <v>71</v>
      </c>
      <c r="Z5022" s="15" t="s">
        <v>53</v>
      </c>
      <c r="AA5022" s="15">
        <v>3</v>
      </c>
      <c r="AB5022" s="15">
        <v>12418.99</v>
      </c>
      <c r="AC5022" s="15" t="s">
        <v>229</v>
      </c>
    </row>
    <row r="5023" spans="1:29" ht="13.2" x14ac:dyDescent="0.25">
      <c r="A5023" s="21" t="s">
        <v>19959</v>
      </c>
      <c r="B5023" s="21" t="s">
        <v>790</v>
      </c>
      <c r="C5023" s="22" t="s">
        <v>340</v>
      </c>
      <c r="D5023" s="21" t="s">
        <v>191</v>
      </c>
      <c r="E5023" s="21" t="s">
        <v>131</v>
      </c>
      <c r="F5023" s="21">
        <v>8794</v>
      </c>
      <c r="G5023" s="21" t="s">
        <v>20070</v>
      </c>
      <c r="H5023" s="22">
        <v>26.268592000000002</v>
      </c>
      <c r="I5023" s="22">
        <v>-82.851473999999996</v>
      </c>
      <c r="J5023" s="23">
        <v>44586.818124999998</v>
      </c>
      <c r="K5023" s="24" t="s">
        <v>20204</v>
      </c>
      <c r="L5023" s="24">
        <v>44586.818124999998</v>
      </c>
      <c r="M5023" s="25" t="s">
        <v>20189</v>
      </c>
      <c r="N5023" s="21" t="s">
        <v>285</v>
      </c>
      <c r="O5023" s="21" t="s">
        <v>117</v>
      </c>
      <c r="P5023" s="26">
        <v>36</v>
      </c>
      <c r="Q5023" s="21" t="s">
        <v>65</v>
      </c>
      <c r="R5023" s="21" t="s">
        <v>185</v>
      </c>
      <c r="S5023" s="21" t="s">
        <v>2969</v>
      </c>
      <c r="T5023" s="21">
        <v>21</v>
      </c>
      <c r="U5023" s="21" t="s">
        <v>154</v>
      </c>
      <c r="V5023" s="21" t="s">
        <v>19961</v>
      </c>
      <c r="W5023" s="21" t="s">
        <v>123</v>
      </c>
      <c r="X5023" s="22" t="s">
        <v>240</v>
      </c>
      <c r="Y5023" s="21" t="s">
        <v>297</v>
      </c>
      <c r="Z5023" s="21" t="s">
        <v>126</v>
      </c>
      <c r="AA5023" s="21">
        <v>3</v>
      </c>
      <c r="AB5023" s="21">
        <v>27184.52</v>
      </c>
      <c r="AC5023" s="21" t="s">
        <v>229</v>
      </c>
    </row>
    <row r="5024" spans="1:29" ht="13.2" x14ac:dyDescent="0.25">
      <c r="A5024" s="15" t="s">
        <v>19963</v>
      </c>
      <c r="B5024" s="15" t="s">
        <v>515</v>
      </c>
      <c r="C5024" s="16" t="s">
        <v>544</v>
      </c>
      <c r="D5024" s="15" t="s">
        <v>219</v>
      </c>
      <c r="E5024" s="15" t="s">
        <v>202</v>
      </c>
      <c r="F5024" s="15">
        <v>9393</v>
      </c>
      <c r="G5024" s="15" t="s">
        <v>20071</v>
      </c>
      <c r="H5024" s="16">
        <v>31.521450999999999</v>
      </c>
      <c r="I5024" s="16">
        <v>-119.062693</v>
      </c>
      <c r="J5024" s="17">
        <v>43934.928240740737</v>
      </c>
      <c r="K5024" s="18" t="s">
        <v>20172</v>
      </c>
      <c r="L5024" s="18">
        <v>43934.928240740737</v>
      </c>
      <c r="M5024" s="19" t="s">
        <v>20231</v>
      </c>
      <c r="N5024" s="15" t="s">
        <v>474</v>
      </c>
      <c r="O5024" s="15" t="s">
        <v>283</v>
      </c>
      <c r="P5024" s="20">
        <v>36</v>
      </c>
      <c r="Q5024" s="15" t="s">
        <v>333</v>
      </c>
      <c r="R5024" s="15" t="s">
        <v>236</v>
      </c>
      <c r="S5024" s="15" t="s">
        <v>2449</v>
      </c>
      <c r="T5024" s="15">
        <v>14</v>
      </c>
      <c r="U5024" s="15" t="s">
        <v>333</v>
      </c>
      <c r="V5024" s="15"/>
      <c r="W5024" s="15" t="s">
        <v>71</v>
      </c>
      <c r="X5024" s="16" t="s">
        <v>108</v>
      </c>
      <c r="Y5024" s="15" t="s">
        <v>214</v>
      </c>
      <c r="Z5024" s="15" t="s">
        <v>71</v>
      </c>
      <c r="AA5024" s="15">
        <v>5</v>
      </c>
      <c r="AB5024" s="15">
        <v>0</v>
      </c>
      <c r="AC5024" s="15" t="s">
        <v>229</v>
      </c>
    </row>
    <row r="5025" spans="1:29" ht="13.2" x14ac:dyDescent="0.25">
      <c r="A5025" s="21" t="s">
        <v>19966</v>
      </c>
      <c r="B5025" s="21" t="s">
        <v>373</v>
      </c>
      <c r="C5025" s="22" t="s">
        <v>340</v>
      </c>
      <c r="D5025" s="21" t="s">
        <v>163</v>
      </c>
      <c r="E5025" s="21" t="s">
        <v>37</v>
      </c>
      <c r="F5025" s="21">
        <v>7421</v>
      </c>
      <c r="G5025" s="21" t="s">
        <v>20074</v>
      </c>
      <c r="H5025" s="22" t="s">
        <v>20079</v>
      </c>
      <c r="I5025" s="22">
        <v>-118.628726</v>
      </c>
      <c r="J5025" s="23">
        <v>43410.270451388889</v>
      </c>
      <c r="K5025" s="24" t="s">
        <v>20190</v>
      </c>
      <c r="L5025" s="24">
        <v>43410.270451388889</v>
      </c>
      <c r="M5025" s="25" t="s">
        <v>20340</v>
      </c>
      <c r="N5025" s="21" t="s">
        <v>81</v>
      </c>
      <c r="O5025" s="21" t="s">
        <v>168</v>
      </c>
      <c r="P5025" s="26">
        <v>36</v>
      </c>
      <c r="Q5025" s="21" t="s">
        <v>154</v>
      </c>
      <c r="R5025" s="21" t="s">
        <v>82</v>
      </c>
      <c r="S5025" s="21" t="s">
        <v>3033</v>
      </c>
      <c r="T5025" s="21">
        <v>44</v>
      </c>
      <c r="U5025" s="21" t="s">
        <v>154</v>
      </c>
      <c r="V5025" s="21" t="s">
        <v>19969</v>
      </c>
      <c r="W5025" s="21" t="s">
        <v>51</v>
      </c>
      <c r="X5025" s="22" t="s">
        <v>240</v>
      </c>
      <c r="Y5025" s="21" t="s">
        <v>125</v>
      </c>
      <c r="Z5025" s="21" t="s">
        <v>126</v>
      </c>
      <c r="AA5025" s="21">
        <v>5</v>
      </c>
      <c r="AB5025" s="21">
        <v>1594.68</v>
      </c>
      <c r="AC5025" s="21" t="s">
        <v>241</v>
      </c>
    </row>
    <row r="5026" spans="1:29" ht="13.2" x14ac:dyDescent="0.25">
      <c r="A5026" s="15" t="s">
        <v>19971</v>
      </c>
      <c r="B5026" s="15" t="s">
        <v>1011</v>
      </c>
      <c r="C5026" s="16" t="s">
        <v>544</v>
      </c>
      <c r="D5026" s="15" t="s">
        <v>98</v>
      </c>
      <c r="E5026" s="15" t="s">
        <v>409</v>
      </c>
      <c r="F5026" s="15">
        <v>4382</v>
      </c>
      <c r="G5026" s="15" t="s">
        <v>20071</v>
      </c>
      <c r="H5026" s="16">
        <v>29.149570000000001</v>
      </c>
      <c r="I5026" s="16">
        <v>-85.459664000000004</v>
      </c>
      <c r="J5026" s="17">
        <v>44060.981944444444</v>
      </c>
      <c r="K5026" s="18" t="s">
        <v>20267</v>
      </c>
      <c r="L5026" s="18">
        <v>44060.981944444444</v>
      </c>
      <c r="M5026" s="19" t="s">
        <v>20317</v>
      </c>
      <c r="N5026" s="15" t="s">
        <v>105</v>
      </c>
      <c r="O5026" s="15" t="s">
        <v>250</v>
      </c>
      <c r="P5026" s="20">
        <v>24</v>
      </c>
      <c r="Q5026" s="15" t="s">
        <v>71</v>
      </c>
      <c r="R5026" s="15" t="s">
        <v>50</v>
      </c>
      <c r="S5026" s="15"/>
      <c r="T5026" s="15">
        <v>21</v>
      </c>
      <c r="U5026" s="15" t="s">
        <v>71</v>
      </c>
      <c r="V5026" s="15"/>
      <c r="W5026" s="15" t="s">
        <v>255</v>
      </c>
      <c r="X5026" s="16" t="s">
        <v>213</v>
      </c>
      <c r="Y5026" s="15" t="s">
        <v>52</v>
      </c>
      <c r="Z5026" s="15" t="s">
        <v>126</v>
      </c>
      <c r="AA5026" s="15">
        <v>0</v>
      </c>
      <c r="AB5026" s="15" t="s">
        <v>19974</v>
      </c>
      <c r="AC5026" s="15" t="s">
        <v>229</v>
      </c>
    </row>
    <row r="5027" spans="1:29" ht="13.2" x14ac:dyDescent="0.25">
      <c r="A5027" s="21" t="s">
        <v>19976</v>
      </c>
      <c r="B5027" s="21" t="s">
        <v>1340</v>
      </c>
      <c r="C5027" s="22" t="s">
        <v>20065</v>
      </c>
      <c r="D5027" s="21" t="s">
        <v>163</v>
      </c>
      <c r="E5027" s="21" t="s">
        <v>164</v>
      </c>
      <c r="F5027" s="21">
        <v>2020</v>
      </c>
      <c r="G5027" s="21" t="s">
        <v>20070</v>
      </c>
      <c r="H5027" s="22">
        <v>43.911636999999999</v>
      </c>
      <c r="I5027" s="22">
        <v>-100.947011</v>
      </c>
      <c r="J5027" s="23">
        <v>44064.670138888891</v>
      </c>
      <c r="K5027" s="24" t="s">
        <v>20217</v>
      </c>
      <c r="L5027" s="24">
        <v>44064.670138888891</v>
      </c>
      <c r="M5027" s="25" t="s">
        <v>20173</v>
      </c>
      <c r="N5027" s="21" t="s">
        <v>434</v>
      </c>
      <c r="O5027" s="21" t="s">
        <v>49</v>
      </c>
      <c r="P5027" s="26">
        <v>36</v>
      </c>
      <c r="Q5027" s="21" t="s">
        <v>71</v>
      </c>
      <c r="R5027" s="21" t="s">
        <v>71</v>
      </c>
      <c r="S5027" s="21"/>
      <c r="T5027" s="21">
        <v>21</v>
      </c>
      <c r="U5027" s="21" t="s">
        <v>71</v>
      </c>
      <c r="V5027" s="21"/>
      <c r="W5027" s="21" t="s">
        <v>142</v>
      </c>
      <c r="X5027" s="22" t="s">
        <v>306</v>
      </c>
      <c r="Y5027" s="21" t="s">
        <v>109</v>
      </c>
      <c r="Z5027" s="21" t="s">
        <v>71</v>
      </c>
      <c r="AA5027" s="21">
        <v>0</v>
      </c>
      <c r="AB5027" s="21">
        <v>13577.43</v>
      </c>
      <c r="AC5027" s="21" t="s">
        <v>241</v>
      </c>
    </row>
    <row r="5028" spans="1:29" ht="13.2" x14ac:dyDescent="0.25">
      <c r="A5028" s="15" t="s">
        <v>19979</v>
      </c>
      <c r="B5028" s="15" t="s">
        <v>530</v>
      </c>
      <c r="C5028" s="16" t="s">
        <v>113</v>
      </c>
      <c r="D5028" s="15" t="s">
        <v>191</v>
      </c>
      <c r="E5028" s="15" t="s">
        <v>409</v>
      </c>
      <c r="F5028" s="15">
        <v>2889</v>
      </c>
      <c r="G5028" s="15" t="s">
        <v>20069</v>
      </c>
      <c r="H5028" s="16">
        <v>43.601312999999998</v>
      </c>
      <c r="I5028" s="16">
        <v>89.9983</v>
      </c>
      <c r="J5028" s="17">
        <v>43469.536087962966</v>
      </c>
      <c r="K5028" s="18" t="s">
        <v>20211</v>
      </c>
      <c r="L5028" s="18">
        <v>43469.536087962966</v>
      </c>
      <c r="M5028" s="19" t="s">
        <v>20187</v>
      </c>
      <c r="N5028" s="15" t="s">
        <v>153</v>
      </c>
      <c r="O5028" s="15" t="s">
        <v>168</v>
      </c>
      <c r="P5028" s="20">
        <v>36</v>
      </c>
      <c r="Q5028" s="15" t="s">
        <v>71</v>
      </c>
      <c r="R5028" s="15" t="s">
        <v>71</v>
      </c>
      <c r="S5028" s="15" t="s">
        <v>6732</v>
      </c>
      <c r="T5028" s="15">
        <v>82</v>
      </c>
      <c r="U5028" s="15" t="s">
        <v>154</v>
      </c>
      <c r="V5028" s="15" t="s">
        <v>19981</v>
      </c>
      <c r="W5028" s="15" t="s">
        <v>71</v>
      </c>
      <c r="X5028" s="16" t="s">
        <v>108</v>
      </c>
      <c r="Y5028" s="15" t="s">
        <v>214</v>
      </c>
      <c r="Z5028" s="15" t="s">
        <v>71</v>
      </c>
      <c r="AA5028" s="15">
        <v>0</v>
      </c>
      <c r="AB5028" s="15" t="s">
        <v>19982</v>
      </c>
      <c r="AC5028" s="15" t="s">
        <v>241</v>
      </c>
    </row>
    <row r="5029" spans="1:29" ht="13.2" x14ac:dyDescent="0.25">
      <c r="A5029" s="21" t="s">
        <v>19983</v>
      </c>
      <c r="B5029" s="21" t="s">
        <v>631</v>
      </c>
      <c r="C5029" s="22" t="s">
        <v>401</v>
      </c>
      <c r="D5029" s="21" t="s">
        <v>77</v>
      </c>
      <c r="E5029" s="21" t="s">
        <v>246</v>
      </c>
      <c r="F5029" s="21">
        <v>4334</v>
      </c>
      <c r="G5029" s="21" t="s">
        <v>20071</v>
      </c>
      <c r="H5029" s="22" t="s">
        <v>20079</v>
      </c>
      <c r="I5029" s="22" t="s">
        <v>20079</v>
      </c>
      <c r="J5029" s="23">
        <v>45134.770671296297</v>
      </c>
      <c r="K5029" s="24" t="s">
        <v>20223</v>
      </c>
      <c r="L5029" s="24">
        <v>45134.770671296297</v>
      </c>
      <c r="M5029" s="25" t="s">
        <v>20222</v>
      </c>
      <c r="N5029" s="21" t="s">
        <v>153</v>
      </c>
      <c r="O5029" s="21" t="s">
        <v>170</v>
      </c>
      <c r="P5029" s="26">
        <v>36</v>
      </c>
      <c r="Q5029" s="21" t="s">
        <v>71</v>
      </c>
      <c r="R5029" s="21" t="s">
        <v>71</v>
      </c>
      <c r="S5029" s="21" t="s">
        <v>5257</v>
      </c>
      <c r="T5029" s="21">
        <v>36</v>
      </c>
      <c r="U5029" s="21" t="s">
        <v>50</v>
      </c>
      <c r="V5029" s="21" t="s">
        <v>19985</v>
      </c>
      <c r="W5029" s="21" t="s">
        <v>255</v>
      </c>
      <c r="X5029" s="22" t="s">
        <v>306</v>
      </c>
      <c r="Y5029" s="21" t="s">
        <v>52</v>
      </c>
      <c r="Z5029" s="21" t="s">
        <v>126</v>
      </c>
      <c r="AA5029" s="21">
        <v>1</v>
      </c>
      <c r="AB5029" s="21" t="s">
        <v>20195</v>
      </c>
      <c r="AC5029" s="21" t="s">
        <v>229</v>
      </c>
    </row>
    <row r="5030" spans="1:29" ht="13.2" x14ac:dyDescent="0.25">
      <c r="A5030" s="15" t="s">
        <v>19987</v>
      </c>
      <c r="B5030" s="15" t="s">
        <v>20064</v>
      </c>
      <c r="C5030" s="16" t="s">
        <v>544</v>
      </c>
      <c r="D5030" s="15" t="s">
        <v>36</v>
      </c>
      <c r="E5030" s="15" t="s">
        <v>246</v>
      </c>
      <c r="F5030" s="15">
        <v>1957</v>
      </c>
      <c r="G5030" s="15" t="s">
        <v>20071</v>
      </c>
      <c r="H5030" s="16" t="s">
        <v>20079</v>
      </c>
      <c r="I5030" s="16">
        <v>-85.522019999999998</v>
      </c>
      <c r="J5030" s="17">
        <v>43610.010266203702</v>
      </c>
      <c r="K5030" s="18" t="s">
        <v>20180</v>
      </c>
      <c r="L5030" s="18">
        <v>43610.010266203702</v>
      </c>
      <c r="M5030" s="19" t="s">
        <v>20237</v>
      </c>
      <c r="N5030" s="15" t="s">
        <v>105</v>
      </c>
      <c r="O5030" s="15" t="s">
        <v>69</v>
      </c>
      <c r="P5030" s="20">
        <v>62</v>
      </c>
      <c r="Q5030" s="15" t="s">
        <v>333</v>
      </c>
      <c r="R5030" s="15" t="s">
        <v>65</v>
      </c>
      <c r="S5030" s="15" t="s">
        <v>8858</v>
      </c>
      <c r="T5030" s="15">
        <v>13</v>
      </c>
      <c r="U5030" s="15" t="s">
        <v>333</v>
      </c>
      <c r="V5030" s="15" t="s">
        <v>19989</v>
      </c>
      <c r="W5030" s="15" t="s">
        <v>142</v>
      </c>
      <c r="X5030" s="16" t="s">
        <v>108</v>
      </c>
      <c r="Y5030" s="15" t="s">
        <v>71</v>
      </c>
      <c r="Z5030" s="15" t="s">
        <v>348</v>
      </c>
      <c r="AA5030" s="15">
        <v>0</v>
      </c>
      <c r="AB5030" s="15">
        <v>3853.5</v>
      </c>
      <c r="AC5030" s="15" t="s">
        <v>241</v>
      </c>
    </row>
    <row r="5031" spans="1:29" ht="13.2" x14ac:dyDescent="0.25">
      <c r="A5031" s="21" t="s">
        <v>19991</v>
      </c>
      <c r="B5031" s="21" t="s">
        <v>2335</v>
      </c>
      <c r="C5031" s="22" t="s">
        <v>20067</v>
      </c>
      <c r="D5031" s="21" t="s">
        <v>201</v>
      </c>
      <c r="E5031" s="21" t="s">
        <v>37</v>
      </c>
      <c r="F5031" s="21">
        <v>8164</v>
      </c>
      <c r="G5031" s="21" t="s">
        <v>20074</v>
      </c>
      <c r="H5031" s="22">
        <v>26.484159999999999</v>
      </c>
      <c r="I5031" s="22">
        <v>-120.33420099999999</v>
      </c>
      <c r="J5031" s="23" t="s">
        <v>20079</v>
      </c>
      <c r="K5031" s="24" t="s">
        <v>20079</v>
      </c>
      <c r="L5031" s="24" t="s">
        <v>20079</v>
      </c>
      <c r="M5031" s="25" t="s">
        <v>20280</v>
      </c>
      <c r="N5031" s="21" t="s">
        <v>207</v>
      </c>
      <c r="O5031" s="21" t="s">
        <v>41</v>
      </c>
      <c r="P5031" s="26">
        <v>36</v>
      </c>
      <c r="Q5031" s="21" t="s">
        <v>71</v>
      </c>
      <c r="R5031" s="21" t="s">
        <v>71</v>
      </c>
      <c r="S5031" s="21" t="s">
        <v>7623</v>
      </c>
      <c r="T5031" s="21">
        <v>21</v>
      </c>
      <c r="U5031" s="21" t="s">
        <v>333</v>
      </c>
      <c r="V5031" s="21" t="s">
        <v>19993</v>
      </c>
      <c r="W5031" s="21" t="s">
        <v>51</v>
      </c>
      <c r="X5031" s="22" t="s">
        <v>240</v>
      </c>
      <c r="Y5031" s="21" t="s">
        <v>297</v>
      </c>
      <c r="Z5031" s="21" t="s">
        <v>53</v>
      </c>
      <c r="AA5031" s="21">
        <v>2</v>
      </c>
      <c r="AB5031" s="21">
        <v>49944.53</v>
      </c>
      <c r="AC5031" s="21" t="s">
        <v>241</v>
      </c>
    </row>
    <row r="5032" spans="1:29" ht="13.2" x14ac:dyDescent="0.25">
      <c r="A5032" s="15" t="s">
        <v>19994</v>
      </c>
      <c r="B5032" s="15" t="s">
        <v>96</v>
      </c>
      <c r="C5032" s="16" t="s">
        <v>113</v>
      </c>
      <c r="D5032" s="15" t="s">
        <v>191</v>
      </c>
      <c r="E5032" s="15" t="s">
        <v>149</v>
      </c>
      <c r="F5032" s="15">
        <v>7994</v>
      </c>
      <c r="G5032" s="15" t="s">
        <v>20072</v>
      </c>
      <c r="H5032" s="16">
        <v>25.551911</v>
      </c>
      <c r="I5032" s="16">
        <v>-84.509472000000002</v>
      </c>
      <c r="J5032" s="17">
        <v>45004.867743055554</v>
      </c>
      <c r="K5032" s="18" t="s">
        <v>20178</v>
      </c>
      <c r="L5032" s="18">
        <v>45004.867743055554</v>
      </c>
      <c r="M5032" s="19" t="s">
        <v>20171</v>
      </c>
      <c r="N5032" s="15" t="s">
        <v>293</v>
      </c>
      <c r="O5032" s="15" t="s">
        <v>168</v>
      </c>
      <c r="P5032" s="20">
        <v>36</v>
      </c>
      <c r="Q5032" s="15" t="s">
        <v>154</v>
      </c>
      <c r="R5032" s="15" t="s">
        <v>82</v>
      </c>
      <c r="S5032" s="15" t="s">
        <v>6036</v>
      </c>
      <c r="T5032" s="15">
        <v>21</v>
      </c>
      <c r="U5032" s="15" t="s">
        <v>333</v>
      </c>
      <c r="V5032" s="15" t="s">
        <v>19996</v>
      </c>
      <c r="W5032" s="15" t="s">
        <v>51</v>
      </c>
      <c r="X5032" s="16" t="s">
        <v>240</v>
      </c>
      <c r="Y5032" s="15" t="s">
        <v>52</v>
      </c>
      <c r="Z5032" s="15" t="s">
        <v>53</v>
      </c>
      <c r="AA5032" s="15">
        <v>3</v>
      </c>
      <c r="AB5032" s="15">
        <v>35870.120000000003</v>
      </c>
      <c r="AC5032" s="15" t="s">
        <v>241</v>
      </c>
    </row>
    <row r="5033" spans="1:29" ht="13.2" x14ac:dyDescent="0.25">
      <c r="A5033" s="21" t="s">
        <v>19997</v>
      </c>
      <c r="B5033" s="21" t="s">
        <v>774</v>
      </c>
      <c r="C5033" s="22" t="s">
        <v>20067</v>
      </c>
      <c r="D5033" s="21" t="s">
        <v>201</v>
      </c>
      <c r="E5033" s="21" t="s">
        <v>202</v>
      </c>
      <c r="F5033" s="21">
        <v>1205</v>
      </c>
      <c r="G5033" s="21" t="s">
        <v>20077</v>
      </c>
      <c r="H5033" s="22">
        <v>38.457121999999998</v>
      </c>
      <c r="I5033" s="22">
        <v>-119.174353</v>
      </c>
      <c r="J5033" s="23">
        <v>44455.185613425929</v>
      </c>
      <c r="K5033" s="24" t="s">
        <v>20188</v>
      </c>
      <c r="L5033" s="24">
        <v>44455.185613425929</v>
      </c>
      <c r="M5033" s="25" t="s">
        <v>20330</v>
      </c>
      <c r="N5033" s="21" t="s">
        <v>81</v>
      </c>
      <c r="O5033" s="21" t="s">
        <v>62</v>
      </c>
      <c r="P5033" s="26">
        <v>36</v>
      </c>
      <c r="Q5033" s="21" t="s">
        <v>333</v>
      </c>
      <c r="R5033" s="21" t="s">
        <v>50</v>
      </c>
      <c r="S5033" s="21" t="s">
        <v>10487</v>
      </c>
      <c r="T5033" s="21">
        <v>26</v>
      </c>
      <c r="U5033" s="21" t="s">
        <v>333</v>
      </c>
      <c r="V5033" s="21" t="s">
        <v>19999</v>
      </c>
      <c r="W5033" s="21" t="s">
        <v>123</v>
      </c>
      <c r="X5033" s="22" t="s">
        <v>213</v>
      </c>
      <c r="Y5033" s="21" t="s">
        <v>125</v>
      </c>
      <c r="Z5033" s="21" t="s">
        <v>126</v>
      </c>
      <c r="AA5033" s="21">
        <v>3</v>
      </c>
      <c r="AB5033" s="21">
        <v>20911.189999999999</v>
      </c>
      <c r="AC5033" s="21" t="s">
        <v>241</v>
      </c>
    </row>
    <row r="5034" spans="1:29" ht="13.2" x14ac:dyDescent="0.25">
      <c r="A5034" s="15" t="s">
        <v>20001</v>
      </c>
      <c r="B5034" s="15" t="s">
        <v>848</v>
      </c>
      <c r="C5034" s="16" t="s">
        <v>20067</v>
      </c>
      <c r="D5034" s="15" t="s">
        <v>36</v>
      </c>
      <c r="E5034" s="15" t="s">
        <v>114</v>
      </c>
      <c r="F5034" s="15">
        <v>3109</v>
      </c>
      <c r="G5034" s="15" t="s">
        <v>20073</v>
      </c>
      <c r="H5034" s="16">
        <v>29.914376000000001</v>
      </c>
      <c r="I5034" s="16">
        <v>-107.652152</v>
      </c>
      <c r="J5034" s="17">
        <v>44055.218541666669</v>
      </c>
      <c r="K5034" s="18" t="s">
        <v>20182</v>
      </c>
      <c r="L5034" s="18">
        <v>44055.218541666669</v>
      </c>
      <c r="M5034" s="19" t="s">
        <v>20309</v>
      </c>
      <c r="N5034" s="15" t="s">
        <v>136</v>
      </c>
      <c r="O5034" s="15" t="s">
        <v>102</v>
      </c>
      <c r="P5034" s="20">
        <v>36</v>
      </c>
      <c r="Q5034" s="15" t="s">
        <v>71</v>
      </c>
      <c r="R5034" s="15" t="s">
        <v>71</v>
      </c>
      <c r="S5034" s="15" t="s">
        <v>3030</v>
      </c>
      <c r="T5034" s="15">
        <v>18</v>
      </c>
      <c r="U5034" s="15" t="s">
        <v>154</v>
      </c>
      <c r="V5034" s="15" t="s">
        <v>20003</v>
      </c>
      <c r="W5034" s="15" t="s">
        <v>142</v>
      </c>
      <c r="X5034" s="16" t="s">
        <v>306</v>
      </c>
      <c r="Y5034" s="15" t="s">
        <v>71</v>
      </c>
      <c r="Z5034" s="15" t="s">
        <v>126</v>
      </c>
      <c r="AA5034" s="15">
        <v>2</v>
      </c>
      <c r="AB5034" s="15">
        <v>0</v>
      </c>
      <c r="AC5034" s="15" t="s">
        <v>241</v>
      </c>
    </row>
    <row r="5035" spans="1:29" ht="13.2" x14ac:dyDescent="0.25">
      <c r="A5035" s="21" t="s">
        <v>20005</v>
      </c>
      <c r="B5035" s="21" t="s">
        <v>1358</v>
      </c>
      <c r="C5035" s="22" t="s">
        <v>20065</v>
      </c>
      <c r="D5035" s="21" t="s">
        <v>219</v>
      </c>
      <c r="E5035" s="21" t="s">
        <v>164</v>
      </c>
      <c r="F5035" s="21">
        <v>9379</v>
      </c>
      <c r="G5035" s="21" t="s">
        <v>20076</v>
      </c>
      <c r="H5035" s="22">
        <v>40.883321000000002</v>
      </c>
      <c r="I5035" s="22">
        <v>-79.731318000000002</v>
      </c>
      <c r="J5035" s="23">
        <v>44661.876782407409</v>
      </c>
      <c r="K5035" s="24" t="s">
        <v>20214</v>
      </c>
      <c r="L5035" s="24">
        <v>44661.876782407409</v>
      </c>
      <c r="M5035" s="25" t="s">
        <v>20257</v>
      </c>
      <c r="N5035" s="21" t="s">
        <v>436</v>
      </c>
      <c r="O5035" s="21" t="s">
        <v>346</v>
      </c>
      <c r="P5035" s="26">
        <v>65</v>
      </c>
      <c r="Q5035" s="21" t="s">
        <v>333</v>
      </c>
      <c r="R5035" s="21" t="s">
        <v>66</v>
      </c>
      <c r="S5035" s="21" t="s">
        <v>4519</v>
      </c>
      <c r="T5035" s="21">
        <v>36</v>
      </c>
      <c r="U5035" s="21" t="s">
        <v>333</v>
      </c>
      <c r="V5035" s="21"/>
      <c r="W5035" s="21" t="s">
        <v>51</v>
      </c>
      <c r="X5035" s="22" t="s">
        <v>306</v>
      </c>
      <c r="Y5035" s="21" t="s">
        <v>52</v>
      </c>
      <c r="Z5035" s="21" t="s">
        <v>53</v>
      </c>
      <c r="AA5035" s="21">
        <v>0</v>
      </c>
      <c r="AB5035" s="21">
        <v>40572.1</v>
      </c>
      <c r="AC5035" s="21" t="s">
        <v>229</v>
      </c>
    </row>
    <row r="5036" spans="1:29" ht="13.2" x14ac:dyDescent="0.25">
      <c r="A5036" s="15" t="s">
        <v>20008</v>
      </c>
      <c r="B5036" s="15" t="s">
        <v>1256</v>
      </c>
      <c r="C5036" s="16" t="s">
        <v>401</v>
      </c>
      <c r="D5036" s="15" t="s">
        <v>201</v>
      </c>
      <c r="E5036" s="15" t="s">
        <v>37</v>
      </c>
      <c r="F5036" s="15">
        <v>8227</v>
      </c>
      <c r="G5036" s="15" t="s">
        <v>20069</v>
      </c>
      <c r="H5036" s="16">
        <v>33.039816999999999</v>
      </c>
      <c r="I5036" s="16">
        <v>-87.135516999999993</v>
      </c>
      <c r="J5036" s="17">
        <v>43190.654398148145</v>
      </c>
      <c r="K5036" s="18" t="s">
        <v>20176</v>
      </c>
      <c r="L5036" s="18">
        <v>43190.654398148145</v>
      </c>
      <c r="M5036" s="19" t="s">
        <v>20299</v>
      </c>
      <c r="N5036" s="15" t="s">
        <v>222</v>
      </c>
      <c r="O5036" s="15" t="s">
        <v>64</v>
      </c>
      <c r="P5036" s="20">
        <v>61</v>
      </c>
      <c r="Q5036" s="15" t="s">
        <v>71</v>
      </c>
      <c r="R5036" s="15" t="s">
        <v>185</v>
      </c>
      <c r="S5036" s="15" t="s">
        <v>3133</v>
      </c>
      <c r="T5036" s="15">
        <v>14</v>
      </c>
      <c r="U5036" s="15" t="s">
        <v>50</v>
      </c>
      <c r="V5036" s="15" t="s">
        <v>20010</v>
      </c>
      <c r="W5036" s="15" t="s">
        <v>142</v>
      </c>
      <c r="X5036" s="16" t="s">
        <v>240</v>
      </c>
      <c r="Y5036" s="15" t="s">
        <v>125</v>
      </c>
      <c r="Z5036" s="15" t="s">
        <v>564</v>
      </c>
      <c r="AA5036" s="15">
        <v>4</v>
      </c>
      <c r="AB5036" s="15">
        <v>48309.72</v>
      </c>
      <c r="AC5036" s="15" t="s">
        <v>229</v>
      </c>
    </row>
    <row r="5037" spans="1:29" ht="13.2" x14ac:dyDescent="0.25">
      <c r="A5037" s="21" t="s">
        <v>20012</v>
      </c>
      <c r="B5037" s="21" t="s">
        <v>631</v>
      </c>
      <c r="C5037" s="22" t="s">
        <v>20066</v>
      </c>
      <c r="D5037" s="21" t="s">
        <v>36</v>
      </c>
      <c r="E5037" s="21" t="s">
        <v>202</v>
      </c>
      <c r="F5037" s="21">
        <v>859</v>
      </c>
      <c r="G5037" s="21" t="s">
        <v>20074</v>
      </c>
      <c r="H5037" s="22">
        <v>29.272023999999998</v>
      </c>
      <c r="I5037" s="22">
        <v>-73.528221000000002</v>
      </c>
      <c r="J5037" s="23">
        <v>44390.235844907409</v>
      </c>
      <c r="K5037" s="24" t="s">
        <v>20182</v>
      </c>
      <c r="L5037" s="24">
        <v>44390.235844907409</v>
      </c>
      <c r="M5037" s="25" t="s">
        <v>20294</v>
      </c>
      <c r="N5037" s="21" t="s">
        <v>331</v>
      </c>
      <c r="O5037" s="21" t="s">
        <v>194</v>
      </c>
      <c r="P5037" s="26">
        <v>36</v>
      </c>
      <c r="Q5037" s="21" t="s">
        <v>71</v>
      </c>
      <c r="R5037" s="21" t="s">
        <v>66</v>
      </c>
      <c r="S5037" s="21" t="s">
        <v>3087</v>
      </c>
      <c r="T5037" s="21">
        <v>61</v>
      </c>
      <c r="U5037" s="21" t="s">
        <v>333</v>
      </c>
      <c r="V5037" s="21" t="s">
        <v>20014</v>
      </c>
      <c r="W5037" s="21" t="s">
        <v>123</v>
      </c>
      <c r="X5037" s="22" t="s">
        <v>240</v>
      </c>
      <c r="Y5037" s="21" t="s">
        <v>297</v>
      </c>
      <c r="Z5037" s="21" t="s">
        <v>348</v>
      </c>
      <c r="AA5037" s="21">
        <v>3</v>
      </c>
      <c r="AB5037" s="21">
        <v>29312.87</v>
      </c>
      <c r="AC5037" s="21" t="s">
        <v>241</v>
      </c>
    </row>
    <row r="5038" spans="1:29" ht="13.2" x14ac:dyDescent="0.25">
      <c r="A5038" s="15" t="s">
        <v>20016</v>
      </c>
      <c r="B5038" s="15" t="s">
        <v>2335</v>
      </c>
      <c r="C5038" s="16" t="s">
        <v>401</v>
      </c>
      <c r="D5038" s="15" t="s">
        <v>163</v>
      </c>
      <c r="E5038" s="15" t="s">
        <v>246</v>
      </c>
      <c r="F5038" s="15">
        <v>7081</v>
      </c>
      <c r="G5038" s="15" t="s">
        <v>20076</v>
      </c>
      <c r="H5038" s="16">
        <v>35.750273</v>
      </c>
      <c r="I5038" s="16">
        <v>-117.20378599999999</v>
      </c>
      <c r="J5038" s="17">
        <v>45431.185289351852</v>
      </c>
      <c r="K5038" s="18" t="s">
        <v>20188</v>
      </c>
      <c r="L5038" s="18">
        <v>45431.185289351852</v>
      </c>
      <c r="M5038" s="19" t="s">
        <v>20310</v>
      </c>
      <c r="N5038" s="15" t="s">
        <v>40</v>
      </c>
      <c r="O5038" s="15" t="s">
        <v>369</v>
      </c>
      <c r="P5038" s="20">
        <v>46</v>
      </c>
      <c r="Q5038" s="15" t="s">
        <v>333</v>
      </c>
      <c r="R5038" s="15" t="s">
        <v>71</v>
      </c>
      <c r="S5038" s="15" t="s">
        <v>1296</v>
      </c>
      <c r="T5038" s="15">
        <v>80</v>
      </c>
      <c r="U5038" s="15" t="s">
        <v>71</v>
      </c>
      <c r="V5038" s="15" t="s">
        <v>20018</v>
      </c>
      <c r="W5038" s="15" t="s">
        <v>142</v>
      </c>
      <c r="X5038" s="16" t="s">
        <v>213</v>
      </c>
      <c r="Y5038" s="15" t="s">
        <v>125</v>
      </c>
      <c r="Z5038" s="15" t="s">
        <v>564</v>
      </c>
      <c r="AA5038" s="15">
        <v>3</v>
      </c>
      <c r="AB5038" s="15">
        <v>2684.37</v>
      </c>
      <c r="AC5038" s="15" t="s">
        <v>229</v>
      </c>
    </row>
    <row r="5039" spans="1:29" ht="13.2" x14ac:dyDescent="0.25">
      <c r="A5039" s="21" t="s">
        <v>20019</v>
      </c>
      <c r="B5039" s="21" t="s">
        <v>515</v>
      </c>
      <c r="C5039" s="22" t="s">
        <v>364</v>
      </c>
      <c r="D5039" s="21" t="s">
        <v>191</v>
      </c>
      <c r="E5039" s="21" t="s">
        <v>164</v>
      </c>
      <c r="F5039" s="21">
        <v>1618</v>
      </c>
      <c r="G5039" s="21" t="s">
        <v>20075</v>
      </c>
      <c r="H5039" s="22" t="s">
        <v>20079</v>
      </c>
      <c r="I5039" s="22">
        <v>-91.907589000000002</v>
      </c>
      <c r="J5039" s="23">
        <v>43440.314918981479</v>
      </c>
      <c r="K5039" s="24" t="s">
        <v>20200</v>
      </c>
      <c r="L5039" s="24">
        <v>43440.314918981479</v>
      </c>
      <c r="M5039" s="25" t="s">
        <v>20325</v>
      </c>
      <c r="N5039" s="21" t="s">
        <v>101</v>
      </c>
      <c r="O5039" s="21" t="s">
        <v>283</v>
      </c>
      <c r="P5039" s="26">
        <v>51</v>
      </c>
      <c r="Q5039" s="21" t="s">
        <v>71</v>
      </c>
      <c r="R5039" s="21" t="s">
        <v>50</v>
      </c>
      <c r="S5039" s="21" t="s">
        <v>3379</v>
      </c>
      <c r="T5039" s="21">
        <v>83</v>
      </c>
      <c r="U5039" s="21" t="s">
        <v>154</v>
      </c>
      <c r="V5039" s="21" t="s">
        <v>20021</v>
      </c>
      <c r="W5039" s="21" t="s">
        <v>123</v>
      </c>
      <c r="X5039" s="22" t="s">
        <v>108</v>
      </c>
      <c r="Y5039" s="21" t="s">
        <v>214</v>
      </c>
      <c r="Z5039" s="21" t="s">
        <v>348</v>
      </c>
      <c r="AA5039" s="21">
        <v>5</v>
      </c>
      <c r="AB5039" s="21">
        <v>4952.6000000000004</v>
      </c>
      <c r="AC5039" s="21" t="s">
        <v>241</v>
      </c>
    </row>
    <row r="5040" spans="1:29" ht="13.2" x14ac:dyDescent="0.25">
      <c r="A5040" s="15" t="s">
        <v>20023</v>
      </c>
      <c r="B5040" s="15" t="s">
        <v>128</v>
      </c>
      <c r="C5040" s="16" t="s">
        <v>113</v>
      </c>
      <c r="D5040" s="15" t="s">
        <v>77</v>
      </c>
      <c r="E5040" s="15" t="s">
        <v>131</v>
      </c>
      <c r="F5040" s="15">
        <v>3209</v>
      </c>
      <c r="G5040" s="15" t="s">
        <v>20069</v>
      </c>
      <c r="H5040" s="16">
        <v>27.693783</v>
      </c>
      <c r="I5040" s="16">
        <v>-114.42280100000001</v>
      </c>
      <c r="J5040" s="17">
        <v>44908.70071759259</v>
      </c>
      <c r="K5040" s="18" t="s">
        <v>20217</v>
      </c>
      <c r="L5040" s="18">
        <v>44908.70071759259</v>
      </c>
      <c r="M5040" s="19" t="s">
        <v>20259</v>
      </c>
      <c r="N5040" s="15" t="s">
        <v>156</v>
      </c>
      <c r="O5040" s="15" t="s">
        <v>170</v>
      </c>
      <c r="P5040" s="20">
        <v>62</v>
      </c>
      <c r="Q5040" s="15" t="s">
        <v>333</v>
      </c>
      <c r="R5040" s="15" t="s">
        <v>82</v>
      </c>
      <c r="S5040" s="15" t="s">
        <v>3554</v>
      </c>
      <c r="T5040" s="15">
        <v>40</v>
      </c>
      <c r="U5040" s="15" t="s">
        <v>65</v>
      </c>
      <c r="V5040" s="15" t="s">
        <v>20025</v>
      </c>
      <c r="W5040" s="15" t="s">
        <v>123</v>
      </c>
      <c r="X5040" s="16" t="s">
        <v>108</v>
      </c>
      <c r="Y5040" s="15" t="s">
        <v>71</v>
      </c>
      <c r="Z5040" s="15" t="s">
        <v>348</v>
      </c>
      <c r="AA5040" s="15">
        <v>4</v>
      </c>
      <c r="AB5040" s="15">
        <v>34539.56</v>
      </c>
      <c r="AC5040" s="15" t="s">
        <v>229</v>
      </c>
    </row>
    <row r="5041" spans="1:29" ht="13.2" x14ac:dyDescent="0.25">
      <c r="A5041" s="21" t="s">
        <v>20026</v>
      </c>
      <c r="B5041" s="21" t="s">
        <v>1859</v>
      </c>
      <c r="C5041" s="22" t="s">
        <v>364</v>
      </c>
      <c r="D5041" s="21" t="s">
        <v>191</v>
      </c>
      <c r="E5041" s="21" t="s">
        <v>164</v>
      </c>
      <c r="F5041" s="21">
        <v>5357</v>
      </c>
      <c r="G5041" s="21" t="s">
        <v>20077</v>
      </c>
      <c r="H5041" s="22">
        <v>39.371613000000004</v>
      </c>
      <c r="I5041" s="22">
        <v>-94.955569999999994</v>
      </c>
      <c r="J5041" s="23">
        <v>45256.685891203706</v>
      </c>
      <c r="K5041" s="24" t="s">
        <v>20217</v>
      </c>
      <c r="L5041" s="24">
        <v>45256.685891203706</v>
      </c>
      <c r="M5041" s="25" t="s">
        <v>20269</v>
      </c>
      <c r="N5041" s="21" t="s">
        <v>293</v>
      </c>
      <c r="O5041" s="21" t="s">
        <v>137</v>
      </c>
      <c r="P5041" s="26">
        <v>44</v>
      </c>
      <c r="Q5041" s="21" t="s">
        <v>154</v>
      </c>
      <c r="R5041" s="21" t="s">
        <v>185</v>
      </c>
      <c r="S5041" s="21" t="s">
        <v>1984</v>
      </c>
      <c r="T5041" s="21">
        <v>69</v>
      </c>
      <c r="U5041" s="21" t="s">
        <v>333</v>
      </c>
      <c r="V5041" s="21" t="s">
        <v>20028</v>
      </c>
      <c r="W5041" s="21" t="s">
        <v>71</v>
      </c>
      <c r="X5041" s="22" t="s">
        <v>240</v>
      </c>
      <c r="Y5041" s="21" t="s">
        <v>125</v>
      </c>
      <c r="Z5041" s="21" t="s">
        <v>126</v>
      </c>
      <c r="AA5041" s="21">
        <v>2</v>
      </c>
      <c r="AB5041" s="21" t="s">
        <v>20029</v>
      </c>
      <c r="AC5041" s="21" t="s">
        <v>241</v>
      </c>
    </row>
    <row r="5042" spans="1:29" ht="13.2" x14ac:dyDescent="0.25">
      <c r="A5042" s="15" t="s">
        <v>20031</v>
      </c>
      <c r="B5042" s="15" t="s">
        <v>790</v>
      </c>
      <c r="C5042" s="16" t="s">
        <v>20065</v>
      </c>
      <c r="D5042" s="15" t="s">
        <v>98</v>
      </c>
      <c r="E5042" s="15" t="s">
        <v>114</v>
      </c>
      <c r="F5042" s="15">
        <v>5180</v>
      </c>
      <c r="G5042" s="15" t="s">
        <v>20076</v>
      </c>
      <c r="H5042" s="16" t="s">
        <v>20079</v>
      </c>
      <c r="I5042" s="16">
        <v>57.549300000000002</v>
      </c>
      <c r="J5042" s="17">
        <v>43803.151770833334</v>
      </c>
      <c r="K5042" s="18" t="s">
        <v>20198</v>
      </c>
      <c r="L5042" s="18">
        <v>43803.151770833334</v>
      </c>
      <c r="M5042" s="19" t="s">
        <v>20278</v>
      </c>
      <c r="N5042" s="15" t="s">
        <v>68</v>
      </c>
      <c r="O5042" s="15" t="s">
        <v>369</v>
      </c>
      <c r="P5042" s="20">
        <v>36</v>
      </c>
      <c r="Q5042" s="15" t="s">
        <v>154</v>
      </c>
      <c r="R5042" s="15" t="s">
        <v>71</v>
      </c>
      <c r="S5042" s="15" t="s">
        <v>4129</v>
      </c>
      <c r="T5042" s="15">
        <v>21</v>
      </c>
      <c r="U5042" s="15" t="s">
        <v>71</v>
      </c>
      <c r="V5042" s="15" t="s">
        <v>20033</v>
      </c>
      <c r="W5042" s="15" t="s">
        <v>71</v>
      </c>
      <c r="X5042" s="16" t="s">
        <v>306</v>
      </c>
      <c r="Y5042" s="15" t="s">
        <v>52</v>
      </c>
      <c r="Z5042" s="15" t="s">
        <v>126</v>
      </c>
      <c r="AA5042" s="15">
        <v>2</v>
      </c>
      <c r="AB5042" s="15">
        <v>32569.040000000001</v>
      </c>
      <c r="AC5042" s="15" t="s">
        <v>241</v>
      </c>
    </row>
    <row r="5043" spans="1:29" ht="13.2" x14ac:dyDescent="0.25">
      <c r="A5043" s="21" t="s">
        <v>20035</v>
      </c>
      <c r="B5043" s="21" t="s">
        <v>848</v>
      </c>
      <c r="C5043" s="22" t="s">
        <v>20065</v>
      </c>
      <c r="D5043" s="21" t="s">
        <v>191</v>
      </c>
      <c r="E5043" s="21" t="s">
        <v>114</v>
      </c>
      <c r="F5043" s="21">
        <v>8038</v>
      </c>
      <c r="G5043" s="21" t="s">
        <v>20072</v>
      </c>
      <c r="H5043" s="22">
        <v>26.898911999999999</v>
      </c>
      <c r="I5043" s="22">
        <v>-98.907197999999994</v>
      </c>
      <c r="J5043" s="23">
        <v>45297.6875462963</v>
      </c>
      <c r="K5043" s="24" t="s">
        <v>20217</v>
      </c>
      <c r="L5043" s="24">
        <v>45297.6875462963</v>
      </c>
      <c r="M5043" s="25" t="s">
        <v>20318</v>
      </c>
      <c r="N5043" s="21" t="s">
        <v>474</v>
      </c>
      <c r="O5043" s="21" t="s">
        <v>117</v>
      </c>
      <c r="P5043" s="26">
        <v>36</v>
      </c>
      <c r="Q5043" s="21" t="s">
        <v>50</v>
      </c>
      <c r="R5043" s="21" t="s">
        <v>71</v>
      </c>
      <c r="S5043" s="21" t="s">
        <v>4751</v>
      </c>
      <c r="T5043" s="21">
        <v>86</v>
      </c>
      <c r="U5043" s="21" t="s">
        <v>154</v>
      </c>
      <c r="V5043" s="21" t="s">
        <v>71</v>
      </c>
      <c r="W5043" s="21" t="s">
        <v>123</v>
      </c>
      <c r="X5043" s="22" t="s">
        <v>213</v>
      </c>
      <c r="Y5043" s="21" t="s">
        <v>109</v>
      </c>
      <c r="Z5043" s="21" t="s">
        <v>71</v>
      </c>
      <c r="AA5043" s="21">
        <v>1</v>
      </c>
      <c r="AB5043" s="21" t="s">
        <v>20195</v>
      </c>
      <c r="AC5043" s="21" t="s">
        <v>229</v>
      </c>
    </row>
    <row r="5044" spans="1:29" ht="13.2" x14ac:dyDescent="0.25">
      <c r="A5044" s="15" t="s">
        <v>20038</v>
      </c>
      <c r="B5044" s="15" t="s">
        <v>1340</v>
      </c>
      <c r="C5044" s="16" t="s">
        <v>401</v>
      </c>
      <c r="D5044" s="15" t="s">
        <v>219</v>
      </c>
      <c r="E5044" s="15" t="s">
        <v>131</v>
      </c>
      <c r="F5044" s="15">
        <v>9320</v>
      </c>
      <c r="G5044" s="15" t="s">
        <v>20071</v>
      </c>
      <c r="H5044" s="16" t="s">
        <v>20079</v>
      </c>
      <c r="I5044" s="16">
        <v>-104.24993000000001</v>
      </c>
      <c r="J5044" s="17">
        <v>43880.215185185189</v>
      </c>
      <c r="K5044" s="18" t="s">
        <v>20182</v>
      </c>
      <c r="L5044" s="18">
        <v>43880.215185185189</v>
      </c>
      <c r="M5044" s="19" t="s">
        <v>20255</v>
      </c>
      <c r="N5044" s="15" t="s">
        <v>105</v>
      </c>
      <c r="O5044" s="15" t="s">
        <v>82</v>
      </c>
      <c r="P5044" s="20">
        <v>36</v>
      </c>
      <c r="Q5044" s="15" t="s">
        <v>71</v>
      </c>
      <c r="R5044" s="15" t="s">
        <v>71</v>
      </c>
      <c r="S5044" s="15" t="s">
        <v>15026</v>
      </c>
      <c r="T5044" s="15">
        <v>21</v>
      </c>
      <c r="U5044" s="15" t="s">
        <v>333</v>
      </c>
      <c r="V5044" s="15"/>
      <c r="W5044" s="15" t="s">
        <v>51</v>
      </c>
      <c r="X5044" s="16" t="s">
        <v>71</v>
      </c>
      <c r="Y5044" s="15" t="s">
        <v>71</v>
      </c>
      <c r="Z5044" s="15" t="s">
        <v>126</v>
      </c>
      <c r="AA5044" s="15">
        <v>0</v>
      </c>
      <c r="AB5044" s="15">
        <v>0</v>
      </c>
      <c r="AC5044" s="15" t="s">
        <v>241</v>
      </c>
    </row>
    <row r="5045" spans="1:29" ht="13.2" x14ac:dyDescent="0.25">
      <c r="A5045" s="21" t="s">
        <v>20041</v>
      </c>
      <c r="B5045" s="21" t="s">
        <v>1859</v>
      </c>
      <c r="C5045" s="22" t="s">
        <v>20065</v>
      </c>
      <c r="D5045" s="21" t="s">
        <v>98</v>
      </c>
      <c r="E5045" s="21" t="s">
        <v>114</v>
      </c>
      <c r="F5045" s="21">
        <v>5550</v>
      </c>
      <c r="G5045" s="21" t="s">
        <v>20076</v>
      </c>
      <c r="H5045" s="22">
        <v>44.155926000000001</v>
      </c>
      <c r="I5045" s="22">
        <v>-103.048255</v>
      </c>
      <c r="J5045" s="23" t="s">
        <v>20079</v>
      </c>
      <c r="K5045" s="24" t="s">
        <v>20079</v>
      </c>
      <c r="L5045" s="24" t="s">
        <v>20079</v>
      </c>
      <c r="M5045" s="25" t="s">
        <v>20233</v>
      </c>
      <c r="N5045" s="21" t="s">
        <v>101</v>
      </c>
      <c r="O5045" s="21" t="s">
        <v>44</v>
      </c>
      <c r="P5045" s="26">
        <v>29</v>
      </c>
      <c r="Q5045" s="21" t="s">
        <v>333</v>
      </c>
      <c r="R5045" s="21" t="s">
        <v>82</v>
      </c>
      <c r="S5045" s="21" t="s">
        <v>2333</v>
      </c>
      <c r="T5045" s="21">
        <v>90</v>
      </c>
      <c r="U5045" s="21" t="s">
        <v>154</v>
      </c>
      <c r="V5045" s="21" t="s">
        <v>20043</v>
      </c>
      <c r="W5045" s="21" t="s">
        <v>71</v>
      </c>
      <c r="X5045" s="22" t="s">
        <v>108</v>
      </c>
      <c r="Y5045" s="21" t="s">
        <v>214</v>
      </c>
      <c r="Z5045" s="21" t="s">
        <v>126</v>
      </c>
      <c r="AA5045" s="21">
        <v>4</v>
      </c>
      <c r="AB5045" s="21">
        <v>13704.95</v>
      </c>
      <c r="AC5045" s="21" t="s">
        <v>229</v>
      </c>
    </row>
    <row r="5046" spans="1:29" ht="13.2" x14ac:dyDescent="0.25">
      <c r="A5046" s="15" t="s">
        <v>20045</v>
      </c>
      <c r="B5046" s="15" t="s">
        <v>1340</v>
      </c>
      <c r="C5046" s="16" t="s">
        <v>544</v>
      </c>
      <c r="D5046" s="15" t="s">
        <v>36</v>
      </c>
      <c r="E5046" s="15" t="s">
        <v>58</v>
      </c>
      <c r="F5046" s="15">
        <v>892</v>
      </c>
      <c r="G5046" s="15" t="s">
        <v>20077</v>
      </c>
      <c r="H5046" s="16">
        <v>42.218043999999999</v>
      </c>
      <c r="I5046" s="16">
        <v>-70.185582999999994</v>
      </c>
      <c r="J5046" s="17">
        <v>43915.246770833335</v>
      </c>
      <c r="K5046" s="18" t="s">
        <v>20182</v>
      </c>
      <c r="L5046" s="18">
        <v>43915.246770833335</v>
      </c>
      <c r="M5046" s="19" t="s">
        <v>20278</v>
      </c>
      <c r="N5046" s="15" t="s">
        <v>48</v>
      </c>
      <c r="O5046" s="15" t="s">
        <v>304</v>
      </c>
      <c r="P5046" s="20">
        <v>41</v>
      </c>
      <c r="Q5046" s="15" t="s">
        <v>154</v>
      </c>
      <c r="R5046" s="15" t="s">
        <v>185</v>
      </c>
      <c r="S5046" s="15" t="s">
        <v>13229</v>
      </c>
      <c r="T5046" s="15">
        <v>30</v>
      </c>
      <c r="U5046" s="15" t="s">
        <v>154</v>
      </c>
      <c r="V5046" s="15" t="s">
        <v>20047</v>
      </c>
      <c r="W5046" s="15" t="s">
        <v>255</v>
      </c>
      <c r="X5046" s="16" t="s">
        <v>213</v>
      </c>
      <c r="Y5046" s="15" t="s">
        <v>71</v>
      </c>
      <c r="Z5046" s="15" t="s">
        <v>53</v>
      </c>
      <c r="AA5046" s="15">
        <v>5</v>
      </c>
      <c r="AB5046" s="15">
        <v>25945.77</v>
      </c>
      <c r="AC5046" s="15" t="s">
        <v>229</v>
      </c>
    </row>
    <row r="5047" spans="1:29" ht="13.2" x14ac:dyDescent="0.25">
      <c r="A5047" s="21" t="s">
        <v>20049</v>
      </c>
      <c r="B5047" s="21" t="s">
        <v>694</v>
      </c>
      <c r="C5047" s="22" t="s">
        <v>113</v>
      </c>
      <c r="D5047" s="21" t="s">
        <v>98</v>
      </c>
      <c r="E5047" s="21" t="s">
        <v>58</v>
      </c>
      <c r="F5047" s="21">
        <v>4434</v>
      </c>
      <c r="G5047" s="21" t="s">
        <v>20074</v>
      </c>
      <c r="H5047" s="22">
        <v>42.576022000000002</v>
      </c>
      <c r="I5047" s="22">
        <v>-79.788518999999994</v>
      </c>
      <c r="J5047" s="23">
        <v>44548.72729166667</v>
      </c>
      <c r="K5047" s="24" t="s">
        <v>20202</v>
      </c>
      <c r="L5047" s="24">
        <v>44548.72729166667</v>
      </c>
      <c r="M5047" s="25" t="s">
        <v>20307</v>
      </c>
      <c r="N5047" s="21" t="s">
        <v>436</v>
      </c>
      <c r="O5047" s="21" t="s">
        <v>140</v>
      </c>
      <c r="P5047" s="26">
        <v>60</v>
      </c>
      <c r="Q5047" s="21" t="s">
        <v>154</v>
      </c>
      <c r="R5047" s="21" t="s">
        <v>82</v>
      </c>
      <c r="S5047" s="21" t="s">
        <v>1499</v>
      </c>
      <c r="T5047" s="21">
        <v>84</v>
      </c>
      <c r="U5047" s="21" t="s">
        <v>333</v>
      </c>
      <c r="V5047" s="21" t="s">
        <v>20051</v>
      </c>
      <c r="W5047" s="21" t="s">
        <v>71</v>
      </c>
      <c r="X5047" s="22" t="s">
        <v>306</v>
      </c>
      <c r="Y5047" s="21" t="s">
        <v>71</v>
      </c>
      <c r="Z5047" s="21" t="s">
        <v>348</v>
      </c>
      <c r="AA5047" s="21">
        <v>2</v>
      </c>
      <c r="AB5047" s="21">
        <v>44417.98</v>
      </c>
      <c r="AC5047" s="21" t="s">
        <v>241</v>
      </c>
    </row>
    <row r="5048" spans="1:29" ht="13.2" x14ac:dyDescent="0.25">
      <c r="A5048" s="15" t="s">
        <v>20052</v>
      </c>
      <c r="B5048" s="15" t="s">
        <v>790</v>
      </c>
      <c r="C5048" s="16" t="s">
        <v>20065</v>
      </c>
      <c r="D5048" s="15" t="s">
        <v>36</v>
      </c>
      <c r="E5048" s="15" t="s">
        <v>246</v>
      </c>
      <c r="F5048" s="15">
        <v>1065</v>
      </c>
      <c r="G5048" s="15" t="s">
        <v>20077</v>
      </c>
      <c r="H5048" s="16">
        <v>38.941858000000003</v>
      </c>
      <c r="I5048" s="16">
        <v>-108.480924</v>
      </c>
      <c r="J5048" s="17">
        <v>45100.173136574071</v>
      </c>
      <c r="K5048" s="18" t="s">
        <v>20188</v>
      </c>
      <c r="L5048" s="18">
        <v>45100.173136574071</v>
      </c>
      <c r="M5048" s="19" t="s">
        <v>20226</v>
      </c>
      <c r="N5048" s="15" t="s">
        <v>322</v>
      </c>
      <c r="O5048" s="15" t="s">
        <v>64</v>
      </c>
      <c r="P5048" s="20">
        <v>36</v>
      </c>
      <c r="Q5048" s="15" t="s">
        <v>71</v>
      </c>
      <c r="R5048" s="15" t="s">
        <v>185</v>
      </c>
      <c r="S5048" s="15" t="s">
        <v>2899</v>
      </c>
      <c r="T5048" s="15">
        <v>21</v>
      </c>
      <c r="U5048" s="15" t="s">
        <v>154</v>
      </c>
      <c r="V5048" s="15"/>
      <c r="W5048" s="15" t="s">
        <v>71</v>
      </c>
      <c r="X5048" s="16" t="s">
        <v>306</v>
      </c>
      <c r="Y5048" s="15" t="s">
        <v>297</v>
      </c>
      <c r="Z5048" s="15" t="s">
        <v>71</v>
      </c>
      <c r="AA5048" s="15">
        <v>5</v>
      </c>
      <c r="AB5048" s="15">
        <v>16330.48</v>
      </c>
      <c r="AC5048" s="15" t="s">
        <v>241</v>
      </c>
    </row>
    <row r="5049" spans="1:29" ht="13.2" x14ac:dyDescent="0.25">
      <c r="A5049" s="21" t="s">
        <v>20055</v>
      </c>
      <c r="B5049" s="21" t="s">
        <v>1358</v>
      </c>
      <c r="C5049" s="22" t="s">
        <v>20065</v>
      </c>
      <c r="D5049" s="21" t="s">
        <v>219</v>
      </c>
      <c r="E5049" s="21" t="s">
        <v>246</v>
      </c>
      <c r="F5049" s="21">
        <v>6419</v>
      </c>
      <c r="G5049" s="21" t="s">
        <v>20077</v>
      </c>
      <c r="H5049" s="22">
        <v>41.627732000000002</v>
      </c>
      <c r="I5049" s="22">
        <v>-82.048681000000002</v>
      </c>
      <c r="J5049" s="23">
        <v>43215.61</v>
      </c>
      <c r="K5049" s="24" t="s">
        <v>20184</v>
      </c>
      <c r="L5049" s="24">
        <v>43215.61</v>
      </c>
      <c r="M5049" s="25" t="s">
        <v>20241</v>
      </c>
      <c r="N5049" s="21" t="s">
        <v>48</v>
      </c>
      <c r="O5049" s="21" t="s">
        <v>250</v>
      </c>
      <c r="P5049" s="26">
        <v>36</v>
      </c>
      <c r="Q5049" s="21" t="s">
        <v>71</v>
      </c>
      <c r="R5049" s="21" t="s">
        <v>71</v>
      </c>
      <c r="S5049" s="21" t="s">
        <v>1111</v>
      </c>
      <c r="T5049" s="21">
        <v>77</v>
      </c>
      <c r="U5049" s="21" t="s">
        <v>65</v>
      </c>
      <c r="V5049" s="21" t="s">
        <v>20057</v>
      </c>
      <c r="W5049" s="21" t="s">
        <v>142</v>
      </c>
      <c r="X5049" s="22" t="s">
        <v>240</v>
      </c>
      <c r="Y5049" s="21" t="s">
        <v>125</v>
      </c>
      <c r="Z5049" s="21" t="s">
        <v>71</v>
      </c>
      <c r="AA5049" s="21">
        <v>4</v>
      </c>
      <c r="AB5049" s="21">
        <v>13138.25</v>
      </c>
      <c r="AC5049" s="21" t="s">
        <v>241</v>
      </c>
    </row>
    <row r="5050" spans="1:29" ht="13.2" x14ac:dyDescent="0.25">
      <c r="A5050" s="15" t="s">
        <v>20059</v>
      </c>
      <c r="B5050" s="15" t="s">
        <v>631</v>
      </c>
      <c r="C5050" s="16" t="s">
        <v>129</v>
      </c>
      <c r="D5050" s="15" t="s">
        <v>36</v>
      </c>
      <c r="E5050" s="15" t="s">
        <v>149</v>
      </c>
      <c r="F5050" s="15">
        <v>9087</v>
      </c>
      <c r="G5050" s="15" t="s">
        <v>20073</v>
      </c>
      <c r="H5050" s="16">
        <v>28.903175999999998</v>
      </c>
      <c r="I5050" s="16">
        <v>-111.840384</v>
      </c>
      <c r="J5050" s="17">
        <v>45014.413078703707</v>
      </c>
      <c r="K5050" s="18" t="s">
        <v>20196</v>
      </c>
      <c r="L5050" s="18">
        <v>45014.413078703707</v>
      </c>
      <c r="M5050" s="19" t="s">
        <v>20224</v>
      </c>
      <c r="N5050" s="15" t="s">
        <v>101</v>
      </c>
      <c r="O5050" s="15" t="s">
        <v>44</v>
      </c>
      <c r="P5050" s="20">
        <v>35</v>
      </c>
      <c r="Q5050" s="15" t="s">
        <v>71</v>
      </c>
      <c r="R5050" s="15" t="s">
        <v>71</v>
      </c>
      <c r="S5050" s="15" t="s">
        <v>10859</v>
      </c>
      <c r="T5050" s="15">
        <v>72</v>
      </c>
      <c r="U5050" s="15" t="s">
        <v>154</v>
      </c>
      <c r="V5050" s="15" t="s">
        <v>20060</v>
      </c>
      <c r="W5050" s="15" t="s">
        <v>174</v>
      </c>
      <c r="X5050" s="16" t="s">
        <v>71</v>
      </c>
      <c r="Y5050" s="15" t="s">
        <v>125</v>
      </c>
      <c r="Z5050" s="15" t="s">
        <v>348</v>
      </c>
      <c r="AA5050" s="15">
        <v>1</v>
      </c>
      <c r="AB5050" s="15">
        <v>43851.12</v>
      </c>
      <c r="AC5050" s="15" t="s">
        <v>241</v>
      </c>
    </row>
    <row r="5051" spans="1:29" ht="13.2" x14ac:dyDescent="0.25">
      <c r="A5051" s="21" t="s">
        <v>20061</v>
      </c>
      <c r="B5051" s="21" t="s">
        <v>790</v>
      </c>
      <c r="C5051" s="22" t="s">
        <v>401</v>
      </c>
      <c r="D5051" s="21" t="s">
        <v>98</v>
      </c>
      <c r="E5051" s="21" t="s">
        <v>202</v>
      </c>
      <c r="F5051" s="21">
        <v>3781</v>
      </c>
      <c r="G5051" s="21" t="s">
        <v>20077</v>
      </c>
      <c r="H5051" s="22">
        <v>30.859978999999999</v>
      </c>
      <c r="I5051" s="22">
        <v>-78.590391999999994</v>
      </c>
      <c r="J5051" s="23">
        <v>44782</v>
      </c>
      <c r="K5051" s="24" t="s">
        <v>20180</v>
      </c>
      <c r="L5051" s="24">
        <v>44782</v>
      </c>
      <c r="M5051" s="25" t="s">
        <v>20334</v>
      </c>
      <c r="N5051" s="21" t="s">
        <v>343</v>
      </c>
      <c r="O5051" s="21" t="s">
        <v>64</v>
      </c>
      <c r="P5051" s="26">
        <v>36</v>
      </c>
      <c r="Q5051" s="21" t="s">
        <v>71</v>
      </c>
      <c r="R5051" s="21" t="s">
        <v>71</v>
      </c>
      <c r="S5051" s="21"/>
      <c r="T5051" s="21">
        <v>21</v>
      </c>
      <c r="U5051" s="21" t="s">
        <v>71</v>
      </c>
      <c r="V5051" s="21"/>
      <c r="W5051" s="21" t="s">
        <v>71</v>
      </c>
      <c r="X5051" s="22" t="s">
        <v>240</v>
      </c>
      <c r="Y5051" s="21" t="s">
        <v>52</v>
      </c>
      <c r="Z5051" s="21" t="s">
        <v>348</v>
      </c>
      <c r="AA5051" s="21">
        <v>2</v>
      </c>
      <c r="AB5051" s="21">
        <v>38856.839999999997</v>
      </c>
      <c r="AC5051" s="21" t="s">
        <v>241</v>
      </c>
    </row>
    <row r="5052" spans="1:29" ht="13.2" x14ac:dyDescent="0.25"/>
    <row r="5053" spans="1:29" ht="13.2" x14ac:dyDescent="0.25"/>
    <row r="5054" spans="1:29" ht="13.2" x14ac:dyDescent="0.25"/>
    <row r="5055" spans="1:29" ht="13.2" x14ac:dyDescent="0.25"/>
    <row r="5056" spans="1:29" ht="13.2" x14ac:dyDescent="0.25"/>
    <row r="5057" ht="13.2" x14ac:dyDescent="0.25"/>
    <row r="5058" ht="13.2" x14ac:dyDescent="0.25"/>
    <row r="5059" ht="13.2" x14ac:dyDescent="0.25"/>
    <row r="5060" ht="13.2" x14ac:dyDescent="0.25"/>
    <row r="5061" ht="13.2" x14ac:dyDescent="0.25"/>
    <row r="5062" ht="13.2" x14ac:dyDescent="0.25"/>
    <row r="5063" ht="13.2" x14ac:dyDescent="0.25"/>
    <row r="5064" ht="13.2" x14ac:dyDescent="0.25"/>
    <row r="5065" ht="13.2" x14ac:dyDescent="0.25"/>
    <row r="5066" ht="13.2" x14ac:dyDescent="0.25"/>
    <row r="5067" ht="13.2" x14ac:dyDescent="0.25"/>
    <row r="5068" ht="13.2" x14ac:dyDescent="0.25"/>
    <row r="5069" ht="13.2" x14ac:dyDescent="0.25"/>
    <row r="5070" ht="13.2" x14ac:dyDescent="0.25"/>
    <row r="5071" ht="13.2" x14ac:dyDescent="0.25"/>
    <row r="5072" ht="13.2" x14ac:dyDescent="0.25"/>
    <row r="5073" ht="13.2" x14ac:dyDescent="0.25"/>
    <row r="5074" ht="13.2" x14ac:dyDescent="0.25"/>
    <row r="5075" ht="13.2" x14ac:dyDescent="0.25"/>
    <row r="5076" ht="13.2" x14ac:dyDescent="0.25"/>
    <row r="5077" ht="13.2" x14ac:dyDescent="0.25"/>
    <row r="5078" ht="13.2" x14ac:dyDescent="0.25"/>
    <row r="5079" ht="13.2" x14ac:dyDescent="0.25"/>
    <row r="5080" ht="13.2" x14ac:dyDescent="0.25"/>
    <row r="5081" ht="13.2" x14ac:dyDescent="0.25"/>
    <row r="5082" ht="13.2" x14ac:dyDescent="0.25"/>
    <row r="5083" ht="13.2" x14ac:dyDescent="0.25"/>
    <row r="5084" ht="13.2" x14ac:dyDescent="0.25"/>
    <row r="5085" ht="13.2" x14ac:dyDescent="0.25"/>
    <row r="5086" ht="13.2" x14ac:dyDescent="0.25"/>
    <row r="5087" ht="13.2" x14ac:dyDescent="0.25"/>
    <row r="5088" ht="13.2" x14ac:dyDescent="0.25"/>
    <row r="5089" ht="13.2" x14ac:dyDescent="0.25"/>
    <row r="5090" ht="13.2" x14ac:dyDescent="0.25"/>
    <row r="5091" ht="13.2" x14ac:dyDescent="0.25"/>
    <row r="5092" ht="13.2" x14ac:dyDescent="0.25"/>
    <row r="5093" ht="13.2" x14ac:dyDescent="0.25"/>
    <row r="5094" ht="13.2" x14ac:dyDescent="0.25"/>
    <row r="5095" ht="13.2" x14ac:dyDescent="0.25"/>
    <row r="5096" ht="13.2" x14ac:dyDescent="0.25"/>
    <row r="5097" ht="13.2" x14ac:dyDescent="0.25"/>
    <row r="5098" ht="13.2" x14ac:dyDescent="0.25"/>
    <row r="5099" ht="13.2" x14ac:dyDescent="0.25"/>
    <row r="5100" ht="13.2" x14ac:dyDescent="0.25"/>
    <row r="5101" ht="13.2" x14ac:dyDescent="0.25"/>
    <row r="5102" ht="13.2" x14ac:dyDescent="0.25"/>
    <row r="5103" ht="13.2" x14ac:dyDescent="0.25"/>
    <row r="5104" ht="13.2" x14ac:dyDescent="0.25"/>
    <row r="5105" ht="13.2" x14ac:dyDescent="0.25"/>
    <row r="5106" ht="13.2" x14ac:dyDescent="0.25"/>
    <row r="5107" ht="13.2" x14ac:dyDescent="0.25"/>
    <row r="5108" ht="13.2" x14ac:dyDescent="0.25"/>
    <row r="5109" ht="13.2" x14ac:dyDescent="0.25"/>
    <row r="5110" ht="13.2" x14ac:dyDescent="0.25"/>
    <row r="5111" ht="13.2" x14ac:dyDescent="0.25"/>
    <row r="5112" ht="13.2" x14ac:dyDescent="0.25"/>
    <row r="5113" ht="13.2" x14ac:dyDescent="0.25"/>
    <row r="5114" ht="13.2" x14ac:dyDescent="0.25"/>
    <row r="5115" ht="13.2" x14ac:dyDescent="0.25"/>
    <row r="5116" ht="13.2" x14ac:dyDescent="0.25"/>
    <row r="5117" ht="13.2" x14ac:dyDescent="0.25"/>
    <row r="5118" ht="13.2" x14ac:dyDescent="0.25"/>
    <row r="5119" ht="13.2" x14ac:dyDescent="0.25"/>
    <row r="5120" ht="13.2" x14ac:dyDescent="0.25"/>
    <row r="5121" ht="13.2" x14ac:dyDescent="0.25"/>
    <row r="5122" ht="13.2" x14ac:dyDescent="0.25"/>
    <row r="5123" ht="13.2" x14ac:dyDescent="0.25"/>
    <row r="5124" ht="13.2" x14ac:dyDescent="0.25"/>
    <row r="5125" ht="13.2" x14ac:dyDescent="0.25"/>
    <row r="5126" ht="13.2" x14ac:dyDescent="0.25"/>
    <row r="5127" ht="13.2" x14ac:dyDescent="0.25"/>
    <row r="5128" ht="13.2" x14ac:dyDescent="0.25"/>
    <row r="5129" ht="13.2" x14ac:dyDescent="0.25"/>
    <row r="5130" ht="13.2" x14ac:dyDescent="0.25"/>
    <row r="5131" ht="13.2" x14ac:dyDescent="0.25"/>
    <row r="5132" ht="13.2" x14ac:dyDescent="0.25"/>
    <row r="5133" ht="13.2" x14ac:dyDescent="0.25"/>
    <row r="5134" ht="13.2" x14ac:dyDescent="0.25"/>
    <row r="5135" ht="13.2" x14ac:dyDescent="0.25"/>
    <row r="5136" ht="13.2" x14ac:dyDescent="0.25"/>
    <row r="5137" ht="13.2" x14ac:dyDescent="0.25"/>
    <row r="5138" ht="13.2" x14ac:dyDescent="0.25"/>
    <row r="5139" ht="13.2" x14ac:dyDescent="0.25"/>
    <row r="5140" ht="13.2" x14ac:dyDescent="0.25"/>
    <row r="5141" ht="13.2" x14ac:dyDescent="0.25"/>
    <row r="5142" ht="13.2" x14ac:dyDescent="0.25"/>
    <row r="5143" ht="13.2" x14ac:dyDescent="0.25"/>
    <row r="5144" ht="13.2" x14ac:dyDescent="0.25"/>
    <row r="5145" ht="13.2" x14ac:dyDescent="0.25"/>
    <row r="5146" ht="13.2" x14ac:dyDescent="0.25"/>
    <row r="5147" ht="13.2" x14ac:dyDescent="0.25"/>
    <row r="5148" ht="13.2" x14ac:dyDescent="0.25"/>
    <row r="5149" ht="13.2" x14ac:dyDescent="0.25"/>
    <row r="5150" ht="13.2" x14ac:dyDescent="0.25"/>
    <row r="5151" ht="13.2" x14ac:dyDescent="0.25"/>
    <row r="5152" ht="13.2" x14ac:dyDescent="0.25"/>
    <row r="5153" ht="13.2" x14ac:dyDescent="0.25"/>
    <row r="5154" ht="13.2" x14ac:dyDescent="0.25"/>
    <row r="5155" ht="13.2" x14ac:dyDescent="0.25"/>
    <row r="5156" ht="13.2" x14ac:dyDescent="0.25"/>
    <row r="5157" ht="13.2" x14ac:dyDescent="0.25"/>
    <row r="5158" ht="13.2" x14ac:dyDescent="0.25"/>
    <row r="5159" ht="13.2" x14ac:dyDescent="0.25"/>
    <row r="5160" ht="13.2" x14ac:dyDescent="0.25"/>
    <row r="5161" ht="13.2" x14ac:dyDescent="0.25"/>
    <row r="5162" ht="13.2" x14ac:dyDescent="0.25"/>
    <row r="5163" ht="13.2" x14ac:dyDescent="0.25"/>
    <row r="5164" ht="13.2" x14ac:dyDescent="0.25"/>
    <row r="5165" ht="13.2" x14ac:dyDescent="0.25"/>
    <row r="5166" ht="13.2" x14ac:dyDescent="0.25"/>
    <row r="5167" ht="13.2" x14ac:dyDescent="0.25"/>
    <row r="5168" ht="13.2" x14ac:dyDescent="0.25"/>
    <row r="5169" ht="13.2" x14ac:dyDescent="0.25"/>
    <row r="5170" ht="13.2" x14ac:dyDescent="0.25"/>
    <row r="5171" ht="13.2" x14ac:dyDescent="0.25"/>
    <row r="5172" ht="13.2" x14ac:dyDescent="0.25"/>
    <row r="5173" ht="13.2" x14ac:dyDescent="0.25"/>
    <row r="5174" ht="13.2" x14ac:dyDescent="0.25"/>
    <row r="5175" ht="13.2" x14ac:dyDescent="0.25"/>
    <row r="5176" ht="13.2" x14ac:dyDescent="0.25"/>
    <row r="5177" ht="13.2" x14ac:dyDescent="0.25"/>
    <row r="5178" ht="13.2" x14ac:dyDescent="0.25"/>
    <row r="5179" ht="13.2" x14ac:dyDescent="0.25"/>
    <row r="5180" ht="13.2" x14ac:dyDescent="0.25"/>
    <row r="5181" ht="13.2" x14ac:dyDescent="0.25"/>
    <row r="5182" ht="13.2" x14ac:dyDescent="0.25"/>
    <row r="5183" ht="13.2" x14ac:dyDescent="0.25"/>
    <row r="5184" ht="13.2" x14ac:dyDescent="0.25"/>
    <row r="5185" ht="13.2" x14ac:dyDescent="0.25"/>
    <row r="5186" ht="13.2" x14ac:dyDescent="0.25"/>
    <row r="5187" ht="13.2" x14ac:dyDescent="0.25"/>
    <row r="5188" ht="13.2" x14ac:dyDescent="0.25"/>
    <row r="5189" ht="13.2" x14ac:dyDescent="0.25"/>
    <row r="5190" ht="13.2" x14ac:dyDescent="0.25"/>
    <row r="5191" ht="13.2" x14ac:dyDescent="0.25"/>
    <row r="5192" ht="13.2" x14ac:dyDescent="0.25"/>
    <row r="5193" ht="13.2" x14ac:dyDescent="0.25"/>
    <row r="5194" ht="13.2" x14ac:dyDescent="0.25"/>
    <row r="5195" ht="13.2" x14ac:dyDescent="0.25"/>
    <row r="5196" ht="13.2" x14ac:dyDescent="0.25"/>
    <row r="5197" ht="13.2" x14ac:dyDescent="0.25"/>
    <row r="5198" ht="13.2" x14ac:dyDescent="0.25"/>
    <row r="5199" ht="13.2" x14ac:dyDescent="0.25"/>
    <row r="5200" ht="13.2" x14ac:dyDescent="0.25"/>
    <row r="5201" ht="13.2" x14ac:dyDescent="0.25"/>
    <row r="5202" ht="13.2" x14ac:dyDescent="0.25"/>
    <row r="5203" ht="13.2" x14ac:dyDescent="0.25"/>
    <row r="5204" ht="13.2" x14ac:dyDescent="0.25"/>
    <row r="5205" ht="13.2" x14ac:dyDescent="0.25"/>
    <row r="5206" ht="13.2" x14ac:dyDescent="0.25"/>
    <row r="5207" ht="13.2" x14ac:dyDescent="0.25"/>
    <row r="5208" ht="13.2" x14ac:dyDescent="0.25"/>
    <row r="5209" ht="13.2" x14ac:dyDescent="0.25"/>
    <row r="5210" ht="13.2" x14ac:dyDescent="0.25"/>
    <row r="5211" ht="13.2" x14ac:dyDescent="0.25"/>
    <row r="5212" ht="13.2" x14ac:dyDescent="0.25"/>
    <row r="5213" ht="13.2" x14ac:dyDescent="0.25"/>
    <row r="5214" ht="13.2" x14ac:dyDescent="0.25"/>
    <row r="5215" ht="13.2" x14ac:dyDescent="0.25"/>
    <row r="5216" ht="13.2" x14ac:dyDescent="0.25"/>
    <row r="5217" ht="13.2" x14ac:dyDescent="0.25"/>
    <row r="5218" ht="13.2" x14ac:dyDescent="0.25"/>
    <row r="5219" ht="13.2" x14ac:dyDescent="0.25"/>
    <row r="5220" ht="13.2" x14ac:dyDescent="0.25"/>
    <row r="5221" ht="13.2" x14ac:dyDescent="0.25"/>
    <row r="5222" ht="13.2" x14ac:dyDescent="0.25"/>
    <row r="5223" ht="13.2" x14ac:dyDescent="0.25"/>
    <row r="5224" ht="13.2" x14ac:dyDescent="0.25"/>
    <row r="5225" ht="13.2" x14ac:dyDescent="0.25"/>
    <row r="5226" ht="13.2" x14ac:dyDescent="0.25"/>
    <row r="5227" ht="13.2" x14ac:dyDescent="0.25"/>
    <row r="5228" ht="13.2" x14ac:dyDescent="0.25"/>
    <row r="5229" ht="13.2" x14ac:dyDescent="0.25"/>
    <row r="5230" ht="13.2" x14ac:dyDescent="0.25"/>
    <row r="5231" ht="13.2" x14ac:dyDescent="0.25"/>
    <row r="5232" ht="13.2" x14ac:dyDescent="0.25"/>
    <row r="5233" ht="13.2" x14ac:dyDescent="0.25"/>
    <row r="5234" ht="13.2" x14ac:dyDescent="0.25"/>
    <row r="5235" ht="13.2" x14ac:dyDescent="0.25"/>
    <row r="5236" ht="13.2" x14ac:dyDescent="0.25"/>
    <row r="5237" ht="13.2" x14ac:dyDescent="0.25"/>
    <row r="5238" ht="13.2" x14ac:dyDescent="0.25"/>
    <row r="5239" ht="13.2" x14ac:dyDescent="0.25"/>
    <row r="5240" ht="13.2" x14ac:dyDescent="0.25"/>
    <row r="5241" ht="13.2" x14ac:dyDescent="0.25"/>
    <row r="5242" ht="13.2" x14ac:dyDescent="0.25"/>
    <row r="5243" ht="13.2" x14ac:dyDescent="0.25"/>
    <row r="5244" ht="13.2" x14ac:dyDescent="0.25"/>
    <row r="5245" ht="13.2" x14ac:dyDescent="0.25"/>
    <row r="5246" ht="13.2" x14ac:dyDescent="0.25"/>
    <row r="5247" ht="13.2" x14ac:dyDescent="0.25"/>
    <row r="5248" ht="13.2" x14ac:dyDescent="0.25"/>
    <row r="5249" ht="13.2" x14ac:dyDescent="0.25"/>
    <row r="5250" ht="13.2" x14ac:dyDescent="0.25"/>
    <row r="5251" ht="13.2" x14ac:dyDescent="0.25"/>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2EC00-6829-4606-B02A-AC72CFEBC9B3}">
  <dimension ref="A3:N92"/>
  <sheetViews>
    <sheetView zoomScale="59" workbookViewId="0">
      <selection activeCell="C60" sqref="C60"/>
    </sheetView>
  </sheetViews>
  <sheetFormatPr defaultRowHeight="13.2" x14ac:dyDescent="0.25"/>
  <cols>
    <col min="1" max="1" width="23.109375" bestFit="1" customWidth="1"/>
    <col min="2" max="3" width="22.88671875" bestFit="1" customWidth="1"/>
    <col min="5" max="5" width="17.21875" bestFit="1" customWidth="1"/>
    <col min="6" max="6" width="23.109375" bestFit="1" customWidth="1"/>
    <col min="7" max="7" width="26.88671875" bestFit="1" customWidth="1"/>
    <col min="8" max="8" width="19.21875" bestFit="1" customWidth="1"/>
    <col min="9" max="9" width="17.21875" bestFit="1" customWidth="1"/>
    <col min="10" max="10" width="23.109375" bestFit="1" customWidth="1"/>
    <col min="11" max="12" width="7.5546875" bestFit="1" customWidth="1"/>
    <col min="13" max="13" width="17.21875" bestFit="1" customWidth="1"/>
    <col min="14" max="14" width="23.109375" bestFit="1" customWidth="1"/>
    <col min="15" max="15" width="16.21875" bestFit="1" customWidth="1"/>
    <col min="16" max="16" width="17.21875" bestFit="1" customWidth="1"/>
    <col min="17" max="17" width="23.109375" bestFit="1" customWidth="1"/>
    <col min="18" max="19" width="16.21875" bestFit="1" customWidth="1"/>
    <col min="20" max="20" width="17.21875" bestFit="1" customWidth="1"/>
    <col min="21" max="21" width="23.109375" bestFit="1" customWidth="1"/>
    <col min="22" max="23" width="16.21875" bestFit="1" customWidth="1"/>
    <col min="24" max="24" width="17.21875" bestFit="1" customWidth="1"/>
    <col min="25" max="25" width="23.109375" bestFit="1" customWidth="1"/>
    <col min="26" max="26" width="16.21875" bestFit="1" customWidth="1"/>
    <col min="27" max="27" width="17.21875" bestFit="1" customWidth="1"/>
    <col min="28" max="28" width="23.109375" bestFit="1" customWidth="1"/>
    <col min="29" max="30" width="16.21875" bestFit="1" customWidth="1"/>
    <col min="31" max="31" width="17.21875" bestFit="1" customWidth="1"/>
    <col min="32" max="32" width="23.109375" bestFit="1" customWidth="1"/>
    <col min="33" max="34" width="16.21875" bestFit="1" customWidth="1"/>
    <col min="35" max="35" width="18" bestFit="1" customWidth="1"/>
    <col min="36" max="36" width="23.109375" bestFit="1" customWidth="1"/>
    <col min="37" max="37" width="16.21875" bestFit="1" customWidth="1"/>
    <col min="38" max="38" width="17.21875" bestFit="1" customWidth="1"/>
    <col min="39" max="39" width="23.109375" bestFit="1" customWidth="1"/>
    <col min="40" max="40" width="16.21875" bestFit="1" customWidth="1"/>
    <col min="41" max="41" width="18.33203125" bestFit="1" customWidth="1"/>
    <col min="42" max="42" width="30.44140625" bestFit="1" customWidth="1"/>
    <col min="43" max="43" width="16.21875" bestFit="1" customWidth="1"/>
    <col min="44" max="44" width="18.33203125" bestFit="1" customWidth="1"/>
    <col min="45" max="45" width="22.88671875" bestFit="1" customWidth="1"/>
    <col min="46" max="4412" width="16.21875" bestFit="1" customWidth="1"/>
    <col min="4413" max="4413" width="11.33203125" bestFit="1" customWidth="1"/>
  </cols>
  <sheetData>
    <row r="3" spans="1:14" x14ac:dyDescent="0.25">
      <c r="A3" t="s">
        <v>20149</v>
      </c>
      <c r="C3" t="s">
        <v>20160</v>
      </c>
      <c r="F3" t="s">
        <v>20161</v>
      </c>
      <c r="I3" s="7" t="s">
        <v>20147</v>
      </c>
      <c r="J3" t="s">
        <v>20149</v>
      </c>
    </row>
    <row r="4" spans="1:14" x14ac:dyDescent="0.25">
      <c r="A4" s="34">
        <v>5050</v>
      </c>
      <c r="B4">
        <f>GETPIVOTDATA("Incident_Id",$A$3)</f>
        <v>5050</v>
      </c>
      <c r="C4" s="34">
        <v>11217</v>
      </c>
      <c r="D4">
        <f>GETPIVOTDATA("Num_Arrests",$C$3)</f>
        <v>11217</v>
      </c>
      <c r="F4" s="27">
        <v>107294024.69000025</v>
      </c>
      <c r="G4" s="28">
        <f>GETPIVOTDATA("Property_Loss_Usd",$F$3)</f>
        <v>107294024.69000025</v>
      </c>
      <c r="I4" s="8" t="s">
        <v>229</v>
      </c>
      <c r="J4" s="34">
        <v>2263</v>
      </c>
      <c r="L4">
        <f>GETPIVOTDATA("Incident_Id",$I$3,"Reported_Online","Yes")</f>
        <v>2263</v>
      </c>
    </row>
    <row r="5" spans="1:14" x14ac:dyDescent="0.25">
      <c r="H5" s="9"/>
      <c r="I5" s="8" t="s">
        <v>20148</v>
      </c>
      <c r="J5" s="34">
        <v>2263</v>
      </c>
    </row>
    <row r="9" spans="1:14" x14ac:dyDescent="0.25">
      <c r="A9" t="s">
        <v>20167</v>
      </c>
    </row>
    <row r="11" spans="1:14" x14ac:dyDescent="0.25">
      <c r="A11" s="7" t="s">
        <v>20147</v>
      </c>
      <c r="B11" t="s">
        <v>20149</v>
      </c>
      <c r="E11" t="s">
        <v>20094</v>
      </c>
    </row>
    <row r="12" spans="1:14" x14ac:dyDescent="0.25">
      <c r="A12" s="8" t="s">
        <v>300</v>
      </c>
      <c r="B12" s="34">
        <v>66</v>
      </c>
    </row>
    <row r="13" spans="1:14" x14ac:dyDescent="0.25">
      <c r="A13" s="8" t="s">
        <v>278</v>
      </c>
      <c r="B13" s="34">
        <v>40</v>
      </c>
      <c r="E13" s="7" t="s">
        <v>20147</v>
      </c>
      <c r="F13" t="s">
        <v>20149</v>
      </c>
      <c r="I13" t="s">
        <v>20163</v>
      </c>
    </row>
    <row r="14" spans="1:14" x14ac:dyDescent="0.25">
      <c r="A14" s="8" t="s">
        <v>1358</v>
      </c>
      <c r="B14" s="34">
        <v>272</v>
      </c>
      <c r="E14" s="8" t="s">
        <v>240</v>
      </c>
      <c r="F14" s="10">
        <v>0.26475247524752477</v>
      </c>
      <c r="M14" t="s">
        <v>20082</v>
      </c>
    </row>
    <row r="15" spans="1:14" x14ac:dyDescent="0.25">
      <c r="A15" s="8" t="s">
        <v>774</v>
      </c>
      <c r="B15" s="34">
        <v>194</v>
      </c>
      <c r="E15" s="8" t="s">
        <v>213</v>
      </c>
      <c r="F15" s="10">
        <v>0.19603960396039605</v>
      </c>
      <c r="I15" s="7" t="s">
        <v>20147</v>
      </c>
      <c r="J15" t="s">
        <v>20149</v>
      </c>
    </row>
    <row r="16" spans="1:14" x14ac:dyDescent="0.25">
      <c r="A16" s="8" t="s">
        <v>953</v>
      </c>
      <c r="B16" s="34">
        <v>63</v>
      </c>
      <c r="E16" s="8" t="s">
        <v>108</v>
      </c>
      <c r="F16" s="10">
        <v>0.20435643564356434</v>
      </c>
      <c r="I16" s="8" t="s">
        <v>20153</v>
      </c>
      <c r="J16" s="34">
        <v>700</v>
      </c>
      <c r="M16" s="7" t="s">
        <v>20147</v>
      </c>
      <c r="N16" t="s">
        <v>20149</v>
      </c>
    </row>
    <row r="17" spans="1:14" x14ac:dyDescent="0.25">
      <c r="A17" s="8" t="s">
        <v>1256</v>
      </c>
      <c r="B17" s="34">
        <v>51</v>
      </c>
      <c r="E17" s="8" t="s">
        <v>306</v>
      </c>
      <c r="F17" s="10">
        <v>0.26712871287128714</v>
      </c>
      <c r="I17" s="8" t="s">
        <v>20154</v>
      </c>
      <c r="J17" s="34">
        <v>636</v>
      </c>
      <c r="M17" s="8" t="s">
        <v>113</v>
      </c>
      <c r="N17" s="34">
        <v>696</v>
      </c>
    </row>
    <row r="18" spans="1:14" x14ac:dyDescent="0.25">
      <c r="A18" s="8" t="s">
        <v>128</v>
      </c>
      <c r="B18" s="34">
        <v>88</v>
      </c>
      <c r="E18" s="8" t="s">
        <v>71</v>
      </c>
      <c r="F18" s="10">
        <v>6.7722772277227727E-2</v>
      </c>
      <c r="I18" s="8" t="s">
        <v>20155</v>
      </c>
      <c r="J18" s="34">
        <v>694</v>
      </c>
      <c r="M18" s="8" t="s">
        <v>340</v>
      </c>
      <c r="N18" s="34">
        <v>668</v>
      </c>
    </row>
    <row r="19" spans="1:14" x14ac:dyDescent="0.25">
      <c r="A19" s="8" t="s">
        <v>694</v>
      </c>
      <c r="B19" s="34">
        <v>228</v>
      </c>
      <c r="E19" s="8" t="s">
        <v>20148</v>
      </c>
      <c r="F19" s="10">
        <v>1</v>
      </c>
      <c r="I19" s="8" t="s">
        <v>20156</v>
      </c>
      <c r="J19" s="34">
        <v>670</v>
      </c>
      <c r="M19" s="8" t="s">
        <v>364</v>
      </c>
      <c r="N19" s="34">
        <v>520</v>
      </c>
    </row>
    <row r="20" spans="1:14" x14ac:dyDescent="0.25">
      <c r="A20" s="8" t="s">
        <v>848</v>
      </c>
      <c r="B20" s="34">
        <v>231</v>
      </c>
      <c r="I20" s="8" t="s">
        <v>20157</v>
      </c>
      <c r="J20" s="34">
        <v>712</v>
      </c>
      <c r="M20" s="8" t="s">
        <v>401</v>
      </c>
      <c r="N20" s="34">
        <v>517</v>
      </c>
    </row>
    <row r="21" spans="1:14" x14ac:dyDescent="0.25">
      <c r="A21" s="8" t="s">
        <v>1011</v>
      </c>
      <c r="B21" s="34">
        <v>320</v>
      </c>
      <c r="I21" s="8" t="s">
        <v>20158</v>
      </c>
      <c r="J21" s="34">
        <v>665</v>
      </c>
      <c r="M21" s="8" t="s">
        <v>544</v>
      </c>
      <c r="N21" s="34">
        <v>513</v>
      </c>
    </row>
    <row r="22" spans="1:14" x14ac:dyDescent="0.25">
      <c r="A22" s="8" t="s">
        <v>267</v>
      </c>
      <c r="B22" s="34">
        <v>350</v>
      </c>
      <c r="I22" s="8" t="s">
        <v>20159</v>
      </c>
      <c r="J22" s="34">
        <v>644</v>
      </c>
      <c r="M22" s="8" t="s">
        <v>129</v>
      </c>
      <c r="N22" s="34">
        <v>458</v>
      </c>
    </row>
    <row r="23" spans="1:14" x14ac:dyDescent="0.25">
      <c r="A23" s="8" t="s">
        <v>1340</v>
      </c>
      <c r="B23" s="34">
        <v>353</v>
      </c>
      <c r="I23" s="8" t="s">
        <v>20148</v>
      </c>
      <c r="J23" s="34">
        <v>4721</v>
      </c>
      <c r="M23" s="8" t="s">
        <v>20067</v>
      </c>
      <c r="N23" s="34">
        <v>444</v>
      </c>
    </row>
    <row r="24" spans="1:14" x14ac:dyDescent="0.25">
      <c r="A24" s="8" t="s">
        <v>551</v>
      </c>
      <c r="B24" s="34">
        <v>80</v>
      </c>
      <c r="E24" t="s">
        <v>20152</v>
      </c>
      <c r="M24" s="8" t="s">
        <v>20066</v>
      </c>
      <c r="N24" s="34">
        <v>436</v>
      </c>
    </row>
    <row r="25" spans="1:14" x14ac:dyDescent="0.25">
      <c r="A25" s="8" t="s">
        <v>631</v>
      </c>
      <c r="B25" s="34">
        <v>437</v>
      </c>
      <c r="M25" s="8" t="s">
        <v>20065</v>
      </c>
      <c r="N25" s="34">
        <v>407</v>
      </c>
    </row>
    <row r="26" spans="1:14" x14ac:dyDescent="0.25">
      <c r="A26" s="8" t="s">
        <v>309</v>
      </c>
      <c r="B26" s="34">
        <v>64</v>
      </c>
      <c r="E26" s="7" t="s">
        <v>20147</v>
      </c>
      <c r="F26" t="s">
        <v>20149</v>
      </c>
      <c r="M26" s="8" t="s">
        <v>20068</v>
      </c>
      <c r="N26" s="34">
        <v>391</v>
      </c>
    </row>
    <row r="27" spans="1:14" x14ac:dyDescent="0.25">
      <c r="A27" s="8" t="s">
        <v>500</v>
      </c>
      <c r="B27" s="34">
        <v>78</v>
      </c>
      <c r="E27" s="8">
        <v>0</v>
      </c>
      <c r="F27" s="34">
        <v>351</v>
      </c>
      <c r="M27" s="8" t="s">
        <v>20148</v>
      </c>
      <c r="N27" s="34">
        <v>5050</v>
      </c>
    </row>
    <row r="28" spans="1:14" x14ac:dyDescent="0.25">
      <c r="A28" s="8" t="s">
        <v>530</v>
      </c>
      <c r="B28" s="34">
        <v>228</v>
      </c>
      <c r="E28" s="8">
        <v>1</v>
      </c>
      <c r="F28" s="34">
        <v>179</v>
      </c>
      <c r="I28" t="s">
        <v>20164</v>
      </c>
    </row>
    <row r="29" spans="1:14" x14ac:dyDescent="0.25">
      <c r="A29" s="8" t="s">
        <v>1069</v>
      </c>
      <c r="B29" s="34">
        <v>266</v>
      </c>
      <c r="E29" s="8">
        <v>2</v>
      </c>
      <c r="F29" s="34">
        <v>234</v>
      </c>
    </row>
    <row r="30" spans="1:14" x14ac:dyDescent="0.25">
      <c r="A30" s="8" t="s">
        <v>20064</v>
      </c>
      <c r="B30" s="34">
        <v>54</v>
      </c>
      <c r="E30" s="8">
        <v>3</v>
      </c>
      <c r="F30" s="34">
        <v>178</v>
      </c>
      <c r="I30" s="7" t="s">
        <v>20147</v>
      </c>
      <c r="J30" t="s">
        <v>20149</v>
      </c>
    </row>
    <row r="31" spans="1:14" x14ac:dyDescent="0.25">
      <c r="A31" s="8" t="s">
        <v>752</v>
      </c>
      <c r="B31" s="34">
        <v>57</v>
      </c>
      <c r="E31" s="8">
        <v>4</v>
      </c>
      <c r="F31" s="34">
        <v>205</v>
      </c>
      <c r="I31" s="8" t="s">
        <v>142</v>
      </c>
      <c r="J31" s="34">
        <v>640</v>
      </c>
      <c r="M31" t="s">
        <v>20162</v>
      </c>
    </row>
    <row r="32" spans="1:14" x14ac:dyDescent="0.25">
      <c r="A32" s="8" t="s">
        <v>96</v>
      </c>
      <c r="B32" s="34">
        <v>48</v>
      </c>
      <c r="E32" s="8">
        <v>5</v>
      </c>
      <c r="F32" s="34">
        <v>196</v>
      </c>
      <c r="I32" s="8" t="s">
        <v>51</v>
      </c>
      <c r="J32" s="34">
        <v>1539</v>
      </c>
    </row>
    <row r="33" spans="1:14" x14ac:dyDescent="0.25">
      <c r="A33" s="8" t="s">
        <v>2335</v>
      </c>
      <c r="B33" s="34">
        <v>284</v>
      </c>
      <c r="E33" s="8">
        <v>6</v>
      </c>
      <c r="F33" s="34">
        <v>196</v>
      </c>
      <c r="I33" s="8" t="s">
        <v>255</v>
      </c>
      <c r="J33" s="34">
        <v>646</v>
      </c>
      <c r="M33" s="7" t="s">
        <v>20147</v>
      </c>
      <c r="N33" t="s">
        <v>20149</v>
      </c>
    </row>
    <row r="34" spans="1:14" x14ac:dyDescent="0.25">
      <c r="A34" s="8" t="s">
        <v>373</v>
      </c>
      <c r="B34" s="34">
        <v>326</v>
      </c>
      <c r="E34" s="8">
        <v>7</v>
      </c>
      <c r="F34" s="34">
        <v>219</v>
      </c>
      <c r="I34" s="8" t="s">
        <v>71</v>
      </c>
      <c r="J34" s="34">
        <v>905</v>
      </c>
      <c r="M34" s="8" t="s">
        <v>125</v>
      </c>
      <c r="N34" s="10">
        <v>0.21762376237623762</v>
      </c>
    </row>
    <row r="35" spans="1:14" x14ac:dyDescent="0.25">
      <c r="A35" s="8" t="s">
        <v>1859</v>
      </c>
      <c r="B35" s="34">
        <v>339</v>
      </c>
      <c r="E35" s="8">
        <v>8</v>
      </c>
      <c r="F35" s="34">
        <v>202</v>
      </c>
      <c r="I35" s="8" t="s">
        <v>174</v>
      </c>
      <c r="J35" s="34">
        <v>317</v>
      </c>
      <c r="M35" s="8" t="s">
        <v>71</v>
      </c>
      <c r="N35" s="10">
        <v>0.13782178217821783</v>
      </c>
    </row>
    <row r="36" spans="1:14" x14ac:dyDescent="0.25">
      <c r="A36" s="8" t="s">
        <v>515</v>
      </c>
      <c r="B36" s="34">
        <v>323</v>
      </c>
      <c r="E36" s="8">
        <v>9</v>
      </c>
      <c r="F36" s="34">
        <v>231</v>
      </c>
      <c r="I36" s="8" t="s">
        <v>123</v>
      </c>
      <c r="J36" s="34">
        <v>1003</v>
      </c>
      <c r="M36" s="8" t="s">
        <v>52</v>
      </c>
      <c r="N36" s="10">
        <v>0.21702970297029703</v>
      </c>
    </row>
    <row r="37" spans="1:14" x14ac:dyDescent="0.25">
      <c r="A37" s="8" t="s">
        <v>790</v>
      </c>
      <c r="B37" s="34">
        <v>210</v>
      </c>
      <c r="E37" s="8">
        <v>10</v>
      </c>
      <c r="F37" s="34">
        <v>190</v>
      </c>
      <c r="I37" s="8" t="s">
        <v>20148</v>
      </c>
      <c r="J37" s="34">
        <v>5050</v>
      </c>
      <c r="M37" s="8" t="s">
        <v>297</v>
      </c>
      <c r="N37" s="10">
        <v>0.14118811881188117</v>
      </c>
    </row>
    <row r="38" spans="1:14" x14ac:dyDescent="0.25">
      <c r="A38" s="8" t="s">
        <v>20148</v>
      </c>
      <c r="B38" s="34">
        <v>5050</v>
      </c>
      <c r="E38" s="8">
        <v>11</v>
      </c>
      <c r="F38" s="34">
        <v>159</v>
      </c>
      <c r="M38" s="8" t="s">
        <v>109</v>
      </c>
      <c r="N38" s="10">
        <v>7.3861386138613858E-2</v>
      </c>
    </row>
    <row r="39" spans="1:14" x14ac:dyDescent="0.25">
      <c r="E39" s="8">
        <v>12</v>
      </c>
      <c r="F39" s="34">
        <v>176</v>
      </c>
      <c r="M39" s="8" t="s">
        <v>214</v>
      </c>
      <c r="N39" s="10">
        <v>0.21247524752475247</v>
      </c>
    </row>
    <row r="40" spans="1:14" x14ac:dyDescent="0.25">
      <c r="E40" s="8">
        <v>13</v>
      </c>
      <c r="F40" s="34">
        <v>185</v>
      </c>
      <c r="M40" s="8" t="s">
        <v>20148</v>
      </c>
      <c r="N40" s="10">
        <v>1</v>
      </c>
    </row>
    <row r="41" spans="1:14" x14ac:dyDescent="0.25">
      <c r="E41" s="8">
        <v>14</v>
      </c>
      <c r="F41" s="34">
        <v>191</v>
      </c>
    </row>
    <row r="42" spans="1:14" x14ac:dyDescent="0.25">
      <c r="A42" s="29" t="s">
        <v>20151</v>
      </c>
      <c r="B42" s="29"/>
      <c r="E42" s="8">
        <v>15</v>
      </c>
      <c r="F42" s="34">
        <v>184</v>
      </c>
      <c r="I42" t="s">
        <v>20095</v>
      </c>
    </row>
    <row r="43" spans="1:14" x14ac:dyDescent="0.25">
      <c r="A43" s="29"/>
      <c r="B43" s="29"/>
      <c r="E43" s="8">
        <v>16</v>
      </c>
      <c r="F43" s="34">
        <v>173</v>
      </c>
    </row>
    <row r="44" spans="1:14" x14ac:dyDescent="0.25">
      <c r="A44" s="30" t="s">
        <v>20147</v>
      </c>
      <c r="B44" s="30" t="s">
        <v>20149</v>
      </c>
      <c r="E44" s="8">
        <v>17</v>
      </c>
      <c r="F44" s="34">
        <v>195</v>
      </c>
      <c r="I44" s="7" t="s">
        <v>20147</v>
      </c>
      <c r="J44" t="s">
        <v>20149</v>
      </c>
      <c r="M44" t="s">
        <v>20150</v>
      </c>
    </row>
    <row r="45" spans="1:14" x14ac:dyDescent="0.25">
      <c r="A45" s="31">
        <v>1</v>
      </c>
      <c r="B45" s="29">
        <v>378</v>
      </c>
      <c r="E45" s="8">
        <v>18</v>
      </c>
      <c r="F45" s="34">
        <v>182</v>
      </c>
      <c r="I45" s="8" t="s">
        <v>348</v>
      </c>
      <c r="J45" s="34">
        <v>1401</v>
      </c>
    </row>
    <row r="46" spans="1:14" x14ac:dyDescent="0.25">
      <c r="A46" s="31">
        <v>2</v>
      </c>
      <c r="B46" s="29">
        <v>369</v>
      </c>
      <c r="E46" s="8">
        <v>19</v>
      </c>
      <c r="F46" s="34">
        <v>188</v>
      </c>
      <c r="I46" s="8" t="s">
        <v>325</v>
      </c>
      <c r="J46" s="34">
        <v>902</v>
      </c>
      <c r="M46" s="7" t="s">
        <v>20147</v>
      </c>
      <c r="N46" t="s">
        <v>20149</v>
      </c>
    </row>
    <row r="47" spans="1:14" x14ac:dyDescent="0.25">
      <c r="A47" s="31">
        <v>3</v>
      </c>
      <c r="B47" s="29">
        <v>416</v>
      </c>
      <c r="E47" s="8">
        <v>20</v>
      </c>
      <c r="F47" s="34">
        <v>175</v>
      </c>
      <c r="I47" s="8" t="s">
        <v>71</v>
      </c>
      <c r="J47" s="34">
        <v>912</v>
      </c>
      <c r="M47" s="8">
        <v>2018</v>
      </c>
      <c r="N47" s="34">
        <v>642</v>
      </c>
    </row>
    <row r="48" spans="1:14" x14ac:dyDescent="0.25">
      <c r="A48" s="31">
        <v>4</v>
      </c>
      <c r="B48" s="29">
        <v>370</v>
      </c>
      <c r="E48" s="8">
        <v>21</v>
      </c>
      <c r="F48" s="34">
        <v>192</v>
      </c>
      <c r="I48" s="8" t="s">
        <v>53</v>
      </c>
      <c r="J48" s="34">
        <v>896</v>
      </c>
      <c r="M48" s="8">
        <v>2019</v>
      </c>
      <c r="N48" s="34">
        <v>685</v>
      </c>
    </row>
    <row r="49" spans="1:14" x14ac:dyDescent="0.25">
      <c r="A49" s="31">
        <v>5</v>
      </c>
      <c r="B49" s="29">
        <v>411</v>
      </c>
      <c r="E49" s="8">
        <v>22</v>
      </c>
      <c r="F49" s="34">
        <v>170</v>
      </c>
      <c r="I49" s="8" t="s">
        <v>126</v>
      </c>
      <c r="J49" s="34">
        <v>939</v>
      </c>
      <c r="M49" s="8">
        <v>2020</v>
      </c>
      <c r="N49" s="34">
        <v>653</v>
      </c>
    </row>
    <row r="50" spans="1:14" x14ac:dyDescent="0.25">
      <c r="A50" s="31">
        <v>6</v>
      </c>
      <c r="B50" s="29">
        <v>373</v>
      </c>
      <c r="E50" s="8">
        <v>23</v>
      </c>
      <c r="F50" s="34">
        <v>170</v>
      </c>
      <c r="I50" s="8" t="s">
        <v>20148</v>
      </c>
      <c r="J50" s="34">
        <v>5050</v>
      </c>
      <c r="M50" s="8">
        <v>2021</v>
      </c>
      <c r="N50" s="34">
        <v>669</v>
      </c>
    </row>
    <row r="51" spans="1:14" x14ac:dyDescent="0.25">
      <c r="A51" s="31">
        <v>7</v>
      </c>
      <c r="B51" s="29">
        <v>415</v>
      </c>
      <c r="E51" s="8" t="s">
        <v>20148</v>
      </c>
      <c r="F51" s="34">
        <v>4721</v>
      </c>
      <c r="M51" s="8">
        <v>2022</v>
      </c>
      <c r="N51" s="34">
        <v>700</v>
      </c>
    </row>
    <row r="52" spans="1:14" x14ac:dyDescent="0.25">
      <c r="A52" s="31">
        <v>8</v>
      </c>
      <c r="B52" s="29">
        <v>423</v>
      </c>
      <c r="M52" s="8">
        <v>2023</v>
      </c>
      <c r="N52" s="34">
        <v>666</v>
      </c>
    </row>
    <row r="53" spans="1:14" x14ac:dyDescent="0.25">
      <c r="A53" s="31">
        <v>9</v>
      </c>
      <c r="B53" s="29">
        <v>379</v>
      </c>
      <c r="M53" s="8">
        <v>2024</v>
      </c>
      <c r="N53" s="34">
        <v>706</v>
      </c>
    </row>
    <row r="54" spans="1:14" x14ac:dyDescent="0.25">
      <c r="A54" s="31">
        <v>10</v>
      </c>
      <c r="B54" s="29">
        <v>422</v>
      </c>
      <c r="M54" s="8" t="s">
        <v>20395</v>
      </c>
      <c r="N54" s="34">
        <v>329</v>
      </c>
    </row>
    <row r="55" spans="1:14" x14ac:dyDescent="0.25">
      <c r="A55" s="31">
        <v>11</v>
      </c>
      <c r="B55" s="29">
        <v>383</v>
      </c>
      <c r="M55" s="8" t="s">
        <v>20148</v>
      </c>
      <c r="N55" s="34">
        <v>5050</v>
      </c>
    </row>
    <row r="56" spans="1:14" x14ac:dyDescent="0.25">
      <c r="A56" s="31">
        <v>12</v>
      </c>
      <c r="B56" s="29">
        <v>382</v>
      </c>
      <c r="I56" t="s">
        <v>20083</v>
      </c>
    </row>
    <row r="57" spans="1:14" x14ac:dyDescent="0.25">
      <c r="A57" s="31" t="s">
        <v>20395</v>
      </c>
      <c r="B57" s="29">
        <v>329</v>
      </c>
    </row>
    <row r="58" spans="1:14" x14ac:dyDescent="0.25">
      <c r="A58" s="32" t="s">
        <v>20148</v>
      </c>
      <c r="B58" s="33">
        <v>5050</v>
      </c>
      <c r="E58" t="s">
        <v>20165</v>
      </c>
      <c r="I58" s="7" t="s">
        <v>20147</v>
      </c>
      <c r="J58" t="s">
        <v>20149</v>
      </c>
    </row>
    <row r="59" spans="1:14" x14ac:dyDescent="0.25">
      <c r="I59" s="8" t="s">
        <v>78</v>
      </c>
      <c r="J59" s="34">
        <v>527</v>
      </c>
    </row>
    <row r="60" spans="1:14" x14ac:dyDescent="0.25">
      <c r="E60" s="7" t="s">
        <v>20147</v>
      </c>
      <c r="F60" t="s">
        <v>20161</v>
      </c>
      <c r="I60" s="8" t="s">
        <v>131</v>
      </c>
      <c r="J60" s="34">
        <v>481</v>
      </c>
    </row>
    <row r="61" spans="1:14" x14ac:dyDescent="0.25">
      <c r="E61" s="8" t="s">
        <v>300</v>
      </c>
      <c r="F61" s="34">
        <v>1524711.2700000003</v>
      </c>
      <c r="I61" s="8" t="s">
        <v>246</v>
      </c>
      <c r="J61" s="34">
        <v>536</v>
      </c>
    </row>
    <row r="62" spans="1:14" x14ac:dyDescent="0.25">
      <c r="E62" s="8" t="s">
        <v>278</v>
      </c>
      <c r="F62" s="34">
        <v>855134.58000000007</v>
      </c>
      <c r="I62" s="8" t="s">
        <v>37</v>
      </c>
      <c r="J62" s="34">
        <v>489</v>
      </c>
    </row>
    <row r="63" spans="1:14" x14ac:dyDescent="0.25">
      <c r="A63" t="s">
        <v>20166</v>
      </c>
      <c r="E63" s="8" t="s">
        <v>1358</v>
      </c>
      <c r="F63" s="34">
        <v>5535511.6600000029</v>
      </c>
      <c r="I63" s="8" t="s">
        <v>164</v>
      </c>
      <c r="J63" s="34">
        <v>511</v>
      </c>
    </row>
    <row r="64" spans="1:14" x14ac:dyDescent="0.25">
      <c r="E64" s="8" t="s">
        <v>774</v>
      </c>
      <c r="F64" s="34">
        <v>4108637.7200000035</v>
      </c>
      <c r="I64" s="8" t="s">
        <v>409</v>
      </c>
      <c r="J64" s="34">
        <v>493</v>
      </c>
    </row>
    <row r="65" spans="1:10" x14ac:dyDescent="0.25">
      <c r="A65" s="7" t="s">
        <v>20147</v>
      </c>
      <c r="B65" t="s">
        <v>20160</v>
      </c>
      <c r="E65" s="8" t="s">
        <v>953</v>
      </c>
      <c r="F65" s="34">
        <v>1236252.6800000002</v>
      </c>
      <c r="I65" s="8" t="s">
        <v>202</v>
      </c>
      <c r="J65" s="34">
        <v>510</v>
      </c>
    </row>
    <row r="66" spans="1:10" x14ac:dyDescent="0.25">
      <c r="A66" s="8" t="s">
        <v>300</v>
      </c>
      <c r="B66" s="34">
        <v>131</v>
      </c>
      <c r="E66" s="8" t="s">
        <v>1256</v>
      </c>
      <c r="F66" s="34">
        <v>968791.12</v>
      </c>
      <c r="I66" s="8" t="s">
        <v>58</v>
      </c>
      <c r="J66" s="34">
        <v>477</v>
      </c>
    </row>
    <row r="67" spans="1:10" x14ac:dyDescent="0.25">
      <c r="A67" s="8" t="s">
        <v>278</v>
      </c>
      <c r="B67" s="34">
        <v>84</v>
      </c>
      <c r="E67" s="8" t="s">
        <v>128</v>
      </c>
      <c r="F67" s="34">
        <v>1857077.6599999995</v>
      </c>
      <c r="I67" s="8" t="s">
        <v>114</v>
      </c>
      <c r="J67" s="34">
        <v>509</v>
      </c>
    </row>
    <row r="68" spans="1:10" x14ac:dyDescent="0.25">
      <c r="A68" s="8" t="s">
        <v>1358</v>
      </c>
      <c r="B68" s="34">
        <v>592</v>
      </c>
      <c r="E68" s="8" t="s">
        <v>694</v>
      </c>
      <c r="F68" s="34">
        <v>4680719.4400000023</v>
      </c>
      <c r="I68" s="8" t="s">
        <v>149</v>
      </c>
      <c r="J68" s="34">
        <v>517</v>
      </c>
    </row>
    <row r="69" spans="1:10" x14ac:dyDescent="0.25">
      <c r="A69" s="8" t="s">
        <v>774</v>
      </c>
      <c r="B69" s="34">
        <v>435</v>
      </c>
      <c r="E69" s="8" t="s">
        <v>848</v>
      </c>
      <c r="F69" s="34">
        <v>4703020.9200000027</v>
      </c>
      <c r="I69" s="8" t="s">
        <v>20148</v>
      </c>
      <c r="J69" s="34">
        <v>5050</v>
      </c>
    </row>
    <row r="70" spans="1:10" x14ac:dyDescent="0.25">
      <c r="A70" s="8" t="s">
        <v>953</v>
      </c>
      <c r="B70" s="34">
        <v>123</v>
      </c>
      <c r="E70" s="8" t="s">
        <v>1011</v>
      </c>
      <c r="F70" s="34">
        <v>7000868.1799999978</v>
      </c>
    </row>
    <row r="71" spans="1:10" x14ac:dyDescent="0.25">
      <c r="A71" s="8" t="s">
        <v>1256</v>
      </c>
      <c r="B71" s="34">
        <v>127</v>
      </c>
      <c r="E71" s="8" t="s">
        <v>267</v>
      </c>
      <c r="F71" s="34">
        <v>7575529.0299999975</v>
      </c>
    </row>
    <row r="72" spans="1:10" x14ac:dyDescent="0.25">
      <c r="A72" s="8" t="s">
        <v>128</v>
      </c>
      <c r="B72" s="34">
        <v>214</v>
      </c>
      <c r="E72" s="8" t="s">
        <v>1340</v>
      </c>
      <c r="F72" s="34">
        <v>7721720.3299999973</v>
      </c>
    </row>
    <row r="73" spans="1:10" x14ac:dyDescent="0.25">
      <c r="A73" s="8" t="s">
        <v>694</v>
      </c>
      <c r="B73" s="34">
        <v>530</v>
      </c>
      <c r="E73" s="8" t="s">
        <v>551</v>
      </c>
      <c r="F73" s="34">
        <v>1612424.7899999998</v>
      </c>
    </row>
    <row r="74" spans="1:10" x14ac:dyDescent="0.25">
      <c r="A74" s="8" t="s">
        <v>848</v>
      </c>
      <c r="B74" s="34">
        <v>507</v>
      </c>
      <c r="E74" s="8" t="s">
        <v>631</v>
      </c>
      <c r="F74" s="34">
        <v>9191617.7100000028</v>
      </c>
    </row>
    <row r="75" spans="1:10" x14ac:dyDescent="0.25">
      <c r="A75" s="8" t="s">
        <v>1011</v>
      </c>
      <c r="B75" s="34">
        <v>767</v>
      </c>
      <c r="E75" s="8" t="s">
        <v>309</v>
      </c>
      <c r="F75" s="34">
        <v>1336706.2099999997</v>
      </c>
    </row>
    <row r="76" spans="1:10" x14ac:dyDescent="0.25">
      <c r="A76" s="8" t="s">
        <v>267</v>
      </c>
      <c r="B76" s="34">
        <v>779</v>
      </c>
      <c r="E76" s="8" t="s">
        <v>500</v>
      </c>
      <c r="F76" s="34">
        <v>1618114.0200000012</v>
      </c>
    </row>
    <row r="77" spans="1:10" x14ac:dyDescent="0.25">
      <c r="A77" s="8" t="s">
        <v>1340</v>
      </c>
      <c r="B77" s="34">
        <v>806</v>
      </c>
      <c r="E77" s="8" t="s">
        <v>530</v>
      </c>
      <c r="F77" s="34">
        <v>4487523.0699999984</v>
      </c>
    </row>
    <row r="78" spans="1:10" x14ac:dyDescent="0.25">
      <c r="A78" s="8" t="s">
        <v>551</v>
      </c>
      <c r="B78" s="34">
        <v>150</v>
      </c>
      <c r="E78" s="8" t="s">
        <v>1069</v>
      </c>
      <c r="F78" s="34">
        <v>6043801.8800000018</v>
      </c>
    </row>
    <row r="79" spans="1:10" x14ac:dyDescent="0.25">
      <c r="A79" s="8" t="s">
        <v>631</v>
      </c>
      <c r="B79" s="34">
        <v>995</v>
      </c>
      <c r="E79" s="8" t="s">
        <v>20064</v>
      </c>
      <c r="F79" s="34">
        <v>1186644.1800000002</v>
      </c>
    </row>
    <row r="80" spans="1:10" x14ac:dyDescent="0.25">
      <c r="A80" s="8" t="s">
        <v>309</v>
      </c>
      <c r="B80" s="34">
        <v>119</v>
      </c>
      <c r="E80" s="8" t="s">
        <v>752</v>
      </c>
      <c r="F80" s="34">
        <v>1309072.5099999998</v>
      </c>
    </row>
    <row r="81" spans="1:6" x14ac:dyDescent="0.25">
      <c r="A81" s="8" t="s">
        <v>500</v>
      </c>
      <c r="B81" s="34">
        <v>180</v>
      </c>
      <c r="E81" s="8" t="s">
        <v>96</v>
      </c>
      <c r="F81" s="34">
        <v>971565.84999999986</v>
      </c>
    </row>
    <row r="82" spans="1:6" x14ac:dyDescent="0.25">
      <c r="A82" s="8" t="s">
        <v>530</v>
      </c>
      <c r="B82" s="34">
        <v>432</v>
      </c>
      <c r="E82" s="8" t="s">
        <v>2335</v>
      </c>
      <c r="F82" s="34">
        <v>6571360.1900000004</v>
      </c>
    </row>
    <row r="83" spans="1:6" x14ac:dyDescent="0.25">
      <c r="A83" s="8" t="s">
        <v>1069</v>
      </c>
      <c r="B83" s="34">
        <v>569</v>
      </c>
      <c r="E83" s="8" t="s">
        <v>373</v>
      </c>
      <c r="F83" s="34">
        <v>6722077.5999999968</v>
      </c>
    </row>
    <row r="84" spans="1:6" x14ac:dyDescent="0.25">
      <c r="A84" s="8" t="s">
        <v>20064</v>
      </c>
      <c r="B84" s="34">
        <v>136</v>
      </c>
      <c r="E84" s="8" t="s">
        <v>1859</v>
      </c>
      <c r="F84" s="34">
        <v>6923546.1400000043</v>
      </c>
    </row>
    <row r="85" spans="1:6" x14ac:dyDescent="0.25">
      <c r="A85" s="8" t="s">
        <v>752</v>
      </c>
      <c r="B85" s="34">
        <v>137</v>
      </c>
      <c r="E85" s="8" t="s">
        <v>515</v>
      </c>
      <c r="F85" s="34">
        <v>6812704.7000000002</v>
      </c>
    </row>
    <row r="86" spans="1:6" x14ac:dyDescent="0.25">
      <c r="A86" s="8" t="s">
        <v>96</v>
      </c>
      <c r="B86" s="34">
        <v>102</v>
      </c>
      <c r="E86" s="8" t="s">
        <v>790</v>
      </c>
      <c r="F86" s="34">
        <v>4738891.2499999981</v>
      </c>
    </row>
    <row r="87" spans="1:6" x14ac:dyDescent="0.25">
      <c r="A87" s="8" t="s">
        <v>2335</v>
      </c>
      <c r="B87" s="34">
        <v>671</v>
      </c>
      <c r="E87" s="8" t="s">
        <v>20148</v>
      </c>
      <c r="F87" s="34">
        <v>107294024.69000001</v>
      </c>
    </row>
    <row r="88" spans="1:6" x14ac:dyDescent="0.25">
      <c r="A88" s="8" t="s">
        <v>373</v>
      </c>
      <c r="B88" s="34">
        <v>718</v>
      </c>
    </row>
    <row r="89" spans="1:6" x14ac:dyDescent="0.25">
      <c r="A89" s="8" t="s">
        <v>1859</v>
      </c>
      <c r="B89" s="34">
        <v>729</v>
      </c>
    </row>
    <row r="90" spans="1:6" x14ac:dyDescent="0.25">
      <c r="A90" s="8" t="s">
        <v>515</v>
      </c>
      <c r="B90" s="34">
        <v>760</v>
      </c>
    </row>
    <row r="91" spans="1:6" x14ac:dyDescent="0.25">
      <c r="A91" s="8" t="s">
        <v>790</v>
      </c>
      <c r="B91" s="34">
        <v>424</v>
      </c>
    </row>
    <row r="92" spans="1:6" x14ac:dyDescent="0.25">
      <c r="A92" s="8" t="s">
        <v>20148</v>
      </c>
      <c r="B92" s="34">
        <v>11217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21E92-1370-4DD7-8673-7117E514B74C}">
  <dimension ref="A1"/>
  <sheetViews>
    <sheetView tabSelected="1" zoomScale="55" zoomScaleNormal="100" workbookViewId="0">
      <selection activeCell="AK23" sqref="AK23"/>
    </sheetView>
  </sheetViews>
  <sheetFormatPr defaultRowHeight="13.2"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Cleaned Data</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GAMING</dc:creator>
  <cp:lastModifiedBy>Sai Sudheer</cp:lastModifiedBy>
  <dcterms:created xsi:type="dcterms:W3CDTF">2026-08-14T12:06:05Z</dcterms:created>
  <dcterms:modified xsi:type="dcterms:W3CDTF">2026-08-21T16:30:03Z</dcterms:modified>
</cp:coreProperties>
</file>